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tern6\Desktop\개인 리서치\"/>
    </mc:Choice>
  </mc:AlternateContent>
  <xr:revisionPtr revIDLastSave="0" documentId="8_{225340F2-DC64-4419-91E3-498FBFEF1FCE}" xr6:coauthVersionLast="47" xr6:coauthVersionMax="47" xr10:uidLastSave="{00000000-0000-0000-0000-000000000000}"/>
  <bookViews>
    <workbookView xWindow="-120" yWindow="-120" windowWidth="29040" windowHeight="15720" firstSheet="2" activeTab="12" xr2:uid="{00000000-000D-0000-FFFF-FFFF00000000}"/>
  </bookViews>
  <sheets>
    <sheet name="__FDSCACHE__" sheetId="9" state="veryHidden" r:id="rId1"/>
    <sheet name="CONFIG" sheetId="1" r:id="rId2"/>
    <sheet name="GDP" sheetId="2" r:id="rId3"/>
    <sheet name="Sheet4" sheetId="13" r:id="rId4"/>
    <sheet name="MARKET_CAP" sheetId="3" r:id="rId5"/>
    <sheet name="Sheet5" sheetId="14" r:id="rId6"/>
    <sheet name="FREE_FLOAT_MC" sheetId="4" r:id="rId7"/>
    <sheet name="Sheet6" sheetId="15" r:id="rId8"/>
    <sheet name="PER" sheetId="5" r:id="rId9"/>
    <sheet name="Sheet7" sheetId="16" r:id="rId10"/>
    <sheet name="DIVIDEND_YIELD" sheetId="6" r:id="rId11"/>
    <sheet name="Sheet8" sheetId="17" r:id="rId12"/>
    <sheet name="TOTAL_RETURN" sheetId="7" r:id="rId13"/>
    <sheet name="Sheet9" sheetId="18" r:id="rId14"/>
    <sheet name="Price" sheetId="12" r:id="rId15"/>
    <sheet name="Sheet10" sheetId="19" r:id="rId16"/>
    <sheet name="FDS_FORMULA_REF" sheetId="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2" l="1" a="1"/>
  <c r="C7" i="12" a="1"/>
  <c r="F7" i="12" a="1"/>
  <c r="B7" i="12" a="1"/>
  <c r="H7" i="12" a="1"/>
  <c r="K7" i="12" a="1"/>
  <c r="I7" i="12" a="1"/>
  <c r="Q7" i="12" a="1"/>
  <c r="U7" i="12" a="1"/>
  <c r="G7" i="12" a="1"/>
  <c r="O7" i="12" a="1"/>
  <c r="S7" i="12" a="1"/>
  <c r="W7" i="12" a="1"/>
  <c r="N7" i="12" a="1"/>
  <c r="L7" i="12" a="1"/>
  <c r="E7" i="12" a="1"/>
  <c r="T7" i="12" a="1"/>
  <c r="Y7" i="12" a="1"/>
  <c r="J7" i="12" a="1"/>
  <c r="M7" i="12" a="1"/>
  <c r="P7" i="12" a="1"/>
  <c r="V7" i="12" a="1"/>
  <c r="AC7" i="12" a="1"/>
  <c r="AG7" i="12" a="1"/>
  <c r="X7" i="12" a="1"/>
  <c r="AA7" i="12" a="1"/>
  <c r="R7" i="12" a="1"/>
  <c r="AF7" i="12" a="1"/>
  <c r="Z7" i="12" a="1"/>
  <c r="AD7" i="12" a="1"/>
  <c r="AJ7" i="12" a="1"/>
  <c r="AH7" i="12" a="1"/>
  <c r="AE7" i="12" a="1"/>
  <c r="AB7" i="12" a="1"/>
  <c r="AO7" i="12" a="1"/>
  <c r="AK7" i="12" a="1"/>
  <c r="AI7" i="12" a="1"/>
  <c r="AM7" i="12" a="1"/>
  <c r="AR7" i="12" a="1"/>
  <c r="AS7" i="12" a="1"/>
  <c r="AL7" i="12" a="1"/>
  <c r="AN7" i="12" a="1"/>
  <c r="AU7" i="12" a="1"/>
  <c r="AV7" i="12" a="1"/>
  <c r="AP7" i="12" a="1"/>
  <c r="AQ7" i="12" a="1"/>
  <c r="AT7" i="12" a="1"/>
  <c r="H7" i="7" a="1"/>
  <c r="G7" i="7" a="1"/>
  <c r="F7" i="7" a="1"/>
  <c r="B7" i="7" a="1"/>
  <c r="C7" i="7" a="1"/>
  <c r="E7" i="7" a="1"/>
  <c r="D7" i="7" a="1"/>
  <c r="N7" i="7" a="1"/>
  <c r="L7" i="7" a="1"/>
  <c r="I7" i="7" a="1"/>
  <c r="K7" i="7" a="1"/>
  <c r="J7" i="7" a="1"/>
  <c r="R7" i="7" a="1"/>
  <c r="M7" i="7" a="1"/>
  <c r="S7" i="7" a="1"/>
  <c r="O7" i="7" a="1"/>
  <c r="P7" i="7" a="1"/>
  <c r="Q7" i="7" a="1"/>
  <c r="U7" i="7" a="1"/>
  <c r="V7" i="7" a="1"/>
  <c r="Z7" i="7" a="1"/>
  <c r="T7" i="7" a="1"/>
  <c r="X7" i="7" a="1"/>
  <c r="W7" i="7" a="1"/>
  <c r="AB7" i="7" a="1"/>
  <c r="AA7" i="7" a="1"/>
  <c r="Y7" i="7" a="1"/>
  <c r="AD7" i="7" a="1"/>
  <c r="AE7" i="7" a="1"/>
  <c r="AC7" i="7" a="1"/>
  <c r="AF7" i="7" a="1"/>
  <c r="AH7" i="7" a="1"/>
  <c r="AG7" i="7" a="1"/>
  <c r="AK7" i="7" a="1"/>
  <c r="AO7" i="7" a="1"/>
  <c r="AI7" i="7" a="1"/>
  <c r="AL7" i="7" a="1"/>
  <c r="AP7" i="7" a="1"/>
  <c r="AJ7" i="7" a="1"/>
  <c r="AM7" i="7" a="1"/>
  <c r="AN7" i="7" a="1"/>
  <c r="AT7" i="7" a="1"/>
  <c r="AQ7" i="7" a="1"/>
  <c r="AR7" i="7" a="1"/>
  <c r="AU7" i="7" a="1"/>
  <c r="AS7" i="7" a="1"/>
  <c r="AV7" i="7" a="1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B5" i="6" a="1"/>
  <c r="E5" i="6" a="1"/>
  <c r="C5" i="6" a="1"/>
  <c r="D5" i="6" a="1"/>
  <c r="F5" i="6" a="1"/>
  <c r="G5" i="6" a="1"/>
  <c r="H5" i="6" a="1"/>
  <c r="I5" i="6" a="1"/>
  <c r="L5" i="6" a="1"/>
  <c r="J5" i="6" a="1"/>
  <c r="M5" i="6" a="1"/>
  <c r="K5" i="6" a="1"/>
  <c r="N5" i="6" a="1"/>
  <c r="P5" i="6" a="1"/>
  <c r="Q5" i="6" a="1"/>
  <c r="S5" i="6" a="1"/>
  <c r="W5" i="6" a="1"/>
  <c r="T5" i="6" a="1"/>
  <c r="U5" i="6" a="1"/>
  <c r="O5" i="6" a="1"/>
  <c r="Y5" i="6" a="1"/>
  <c r="R5" i="6" a="1"/>
  <c r="Z5" i="6" a="1"/>
  <c r="AA5" i="6" a="1"/>
  <c r="AB5" i="6" a="1"/>
  <c r="X5" i="6" a="1"/>
  <c r="AG5" i="6" a="1"/>
  <c r="AC5" i="6" a="1"/>
  <c r="AD5" i="6" a="1"/>
  <c r="AH5" i="6" a="1"/>
  <c r="AI5" i="6" a="1"/>
  <c r="AL5" i="6" a="1"/>
  <c r="AM5" i="6" a="1"/>
  <c r="AF5" i="6" a="1"/>
  <c r="AJ5" i="6" a="1"/>
  <c r="AN5" i="6" a="1"/>
  <c r="AE5" i="6" a="1"/>
  <c r="V5" i="6" a="1"/>
  <c r="AK5" i="6" a="1"/>
  <c r="AO5" i="6" a="1"/>
  <c r="AV5" i="6" a="1"/>
  <c r="AR5" i="6" a="1"/>
  <c r="AU5" i="6" a="1"/>
  <c r="AS5" i="6" a="1"/>
  <c r="AT5" i="6" a="1"/>
  <c r="AP5" i="6" a="1"/>
  <c r="AQ5" i="6" a="1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F5" i="5" a="1"/>
  <c r="E5" i="5" a="1"/>
  <c r="G5" i="5" a="1"/>
  <c r="B5" i="5" a="1"/>
  <c r="C5" i="5" a="1"/>
  <c r="D5" i="5" a="1"/>
  <c r="AP6" i="12"/>
  <c r="AD6" i="12"/>
  <c r="R6" i="12"/>
  <c r="F6" i="12"/>
  <c r="AO6" i="12"/>
  <c r="AC6" i="12"/>
  <c r="Q6" i="12"/>
  <c r="E6" i="12"/>
  <c r="AN6" i="12"/>
  <c r="AB6" i="12"/>
  <c r="P6" i="12"/>
  <c r="D6" i="12"/>
  <c r="AM6" i="12"/>
  <c r="AA6" i="12"/>
  <c r="O6" i="12"/>
  <c r="C6" i="12"/>
  <c r="AL6" i="12"/>
  <c r="Z6" i="12"/>
  <c r="N6" i="12"/>
  <c r="B6" i="12"/>
  <c r="AK6" i="12"/>
  <c r="Y6" i="12"/>
  <c r="M6" i="12"/>
  <c r="AV6" i="12"/>
  <c r="AJ6" i="12"/>
  <c r="X6" i="12"/>
  <c r="L6" i="12"/>
  <c r="AU6" i="12"/>
  <c r="AI6" i="12"/>
  <c r="W6" i="12"/>
  <c r="K6" i="12"/>
  <c r="AT6" i="12"/>
  <c r="AH6" i="12"/>
  <c r="V6" i="12"/>
  <c r="J6" i="12"/>
  <c r="AS6" i="12"/>
  <c r="AG6" i="12"/>
  <c r="U6" i="12"/>
  <c r="I6" i="12"/>
  <c r="AR6" i="12"/>
  <c r="AF6" i="12"/>
  <c r="T6" i="12"/>
  <c r="H6" i="12"/>
  <c r="AQ6" i="12"/>
  <c r="AE6" i="12"/>
  <c r="S6" i="12"/>
  <c r="G6" i="12"/>
  <c r="AV5" i="5" a="1"/>
  <c r="AT9" i="12" l="1"/>
  <c r="AT21" i="12"/>
  <c r="AT33" i="12"/>
  <c r="AT45" i="12"/>
  <c r="AT57" i="12"/>
  <c r="AT69" i="12"/>
  <c r="AT81" i="12"/>
  <c r="AT93" i="12"/>
  <c r="AT105" i="12"/>
  <c r="AT117" i="12"/>
  <c r="AT129" i="12"/>
  <c r="AT141" i="12"/>
  <c r="AT153" i="12"/>
  <c r="AT165" i="12"/>
  <c r="AT177" i="12"/>
  <c r="AT189" i="12"/>
  <c r="AT201" i="12"/>
  <c r="AT213" i="12"/>
  <c r="AT225" i="12"/>
  <c r="AT237" i="12"/>
  <c r="AT249" i="12"/>
  <c r="AT261" i="12"/>
  <c r="AT273" i="12"/>
  <c r="AT285" i="12"/>
  <c r="AT297" i="12"/>
  <c r="AT309" i="12"/>
  <c r="AT170" i="12"/>
  <c r="AT10" i="12"/>
  <c r="AT22" i="12"/>
  <c r="AT34" i="12"/>
  <c r="AT46" i="12"/>
  <c r="AT58" i="12"/>
  <c r="AT70" i="12"/>
  <c r="AT82" i="12"/>
  <c r="AT94" i="12"/>
  <c r="AT106" i="12"/>
  <c r="AT118" i="12"/>
  <c r="AT130" i="12"/>
  <c r="AT142" i="12"/>
  <c r="AT154" i="12"/>
  <c r="AT166" i="12"/>
  <c r="AT178" i="12"/>
  <c r="AT190" i="12"/>
  <c r="AT202" i="12"/>
  <c r="AT214" i="12"/>
  <c r="AT226" i="12"/>
  <c r="AT238" i="12"/>
  <c r="AT250" i="12"/>
  <c r="AT262" i="12"/>
  <c r="AT274" i="12"/>
  <c r="AT286" i="12"/>
  <c r="AT298" i="12"/>
  <c r="AT310" i="12"/>
  <c r="AT206" i="12"/>
  <c r="AT11" i="12"/>
  <c r="AT23" i="12"/>
  <c r="AT35" i="12"/>
  <c r="AT47" i="12"/>
  <c r="AT59" i="12"/>
  <c r="AT71" i="12"/>
  <c r="AT83" i="12"/>
  <c r="AT95" i="12"/>
  <c r="AT107" i="12"/>
  <c r="AT119" i="12"/>
  <c r="AT131" i="12"/>
  <c r="AT143" i="12"/>
  <c r="AT155" i="12"/>
  <c r="AT167" i="12"/>
  <c r="AT179" i="12"/>
  <c r="AT191" i="12"/>
  <c r="AT203" i="12"/>
  <c r="AT215" i="12"/>
  <c r="AT227" i="12"/>
  <c r="AT239" i="12"/>
  <c r="AT251" i="12"/>
  <c r="AT263" i="12"/>
  <c r="AT275" i="12"/>
  <c r="AT287" i="12"/>
  <c r="AT299" i="12"/>
  <c r="AT311" i="12"/>
  <c r="AT182" i="12"/>
  <c r="AT12" i="12"/>
  <c r="AT24" i="12"/>
  <c r="AT36" i="12"/>
  <c r="AT48" i="12"/>
  <c r="AT60" i="12"/>
  <c r="AT72" i="12"/>
  <c r="AT84" i="12"/>
  <c r="AT96" i="12"/>
  <c r="AT108" i="12"/>
  <c r="AT120" i="12"/>
  <c r="AT132" i="12"/>
  <c r="AT144" i="12"/>
  <c r="AT156" i="12"/>
  <c r="AT168" i="12"/>
  <c r="AT180" i="12"/>
  <c r="AT192" i="12"/>
  <c r="AT204" i="12"/>
  <c r="AT216" i="12"/>
  <c r="AT228" i="12"/>
  <c r="AT240" i="12"/>
  <c r="AT252" i="12"/>
  <c r="AT264" i="12"/>
  <c r="AT276" i="12"/>
  <c r="AT288" i="12"/>
  <c r="AT300" i="12"/>
  <c r="AT312" i="12"/>
  <c r="AT218" i="12"/>
  <c r="AT13" i="12"/>
  <c r="AT25" i="12"/>
  <c r="AT37" i="12"/>
  <c r="AT49" i="12"/>
  <c r="AT61" i="12"/>
  <c r="AT73" i="12"/>
  <c r="AT85" i="12"/>
  <c r="AT97" i="12"/>
  <c r="AT109" i="12"/>
  <c r="AT121" i="12"/>
  <c r="AT133" i="12"/>
  <c r="AT145" i="12"/>
  <c r="AT157" i="12"/>
  <c r="AT169" i="12"/>
  <c r="AT181" i="12"/>
  <c r="AT193" i="12"/>
  <c r="AT205" i="12"/>
  <c r="AT217" i="12"/>
  <c r="AT229" i="12"/>
  <c r="AT241" i="12"/>
  <c r="AT253" i="12"/>
  <c r="AT265" i="12"/>
  <c r="AT277" i="12"/>
  <c r="AT289" i="12"/>
  <c r="AT301" i="12"/>
  <c r="AT313" i="12"/>
  <c r="AT110" i="12"/>
  <c r="AT14" i="12"/>
  <c r="AT26" i="12"/>
  <c r="AT38" i="12"/>
  <c r="AT50" i="12"/>
  <c r="AT62" i="12"/>
  <c r="AT74" i="12"/>
  <c r="AT86" i="12"/>
  <c r="AT98" i="12"/>
  <c r="AT122" i="12"/>
  <c r="AT134" i="12"/>
  <c r="AT146" i="12"/>
  <c r="AT158" i="12"/>
  <c r="AT194" i="12"/>
  <c r="AT230" i="12"/>
  <c r="AT242" i="12"/>
  <c r="AT254" i="12"/>
  <c r="AT266" i="12"/>
  <c r="AT278" i="12"/>
  <c r="AT290" i="12"/>
  <c r="AT302" i="12"/>
  <c r="AT314" i="12"/>
  <c r="AT15" i="12"/>
  <c r="AT27" i="12"/>
  <c r="AT39" i="12"/>
  <c r="AT51" i="12"/>
  <c r="AT63" i="12"/>
  <c r="AT75" i="12"/>
  <c r="AT87" i="12"/>
  <c r="AT99" i="12"/>
  <c r="AT111" i="12"/>
  <c r="AT123" i="12"/>
  <c r="AT135" i="12"/>
  <c r="AT147" i="12"/>
  <c r="AT159" i="12"/>
  <c r="AT171" i="12"/>
  <c r="AT183" i="12"/>
  <c r="AT195" i="12"/>
  <c r="AT207" i="12"/>
  <c r="AT219" i="12"/>
  <c r="AT231" i="12"/>
  <c r="AT243" i="12"/>
  <c r="AT255" i="12"/>
  <c r="AT267" i="12"/>
  <c r="AT279" i="12"/>
  <c r="AT291" i="12"/>
  <c r="AT303" i="12"/>
  <c r="AT315" i="12"/>
  <c r="AT16" i="12"/>
  <c r="AT28" i="12"/>
  <c r="AT40" i="12"/>
  <c r="AT52" i="12"/>
  <c r="AT64" i="12"/>
  <c r="AT76" i="12"/>
  <c r="AT88" i="12"/>
  <c r="AT100" i="12"/>
  <c r="AT112" i="12"/>
  <c r="AT124" i="12"/>
  <c r="AT136" i="12"/>
  <c r="AT148" i="12"/>
  <c r="AT160" i="12"/>
  <c r="AT172" i="12"/>
  <c r="AT184" i="12"/>
  <c r="AT196" i="12"/>
  <c r="AT208" i="12"/>
  <c r="AT220" i="12"/>
  <c r="AT232" i="12"/>
  <c r="AT244" i="12"/>
  <c r="AT256" i="12"/>
  <c r="AT268" i="12"/>
  <c r="AT280" i="12"/>
  <c r="AT292" i="12"/>
  <c r="AT304" i="12"/>
  <c r="AT316" i="12"/>
  <c r="AT17" i="12"/>
  <c r="AT29" i="12"/>
  <c r="AT41" i="12"/>
  <c r="AT53" i="12"/>
  <c r="AT65" i="12"/>
  <c r="AT77" i="12"/>
  <c r="AT89" i="12"/>
  <c r="AT101" i="12"/>
  <c r="AT113" i="12"/>
  <c r="AT125" i="12"/>
  <c r="AT137" i="12"/>
  <c r="AT149" i="12"/>
  <c r="AT161" i="12"/>
  <c r="AT20" i="12"/>
  <c r="AT68" i="12"/>
  <c r="AT116" i="12"/>
  <c r="AT164" i="12"/>
  <c r="AT200" i="12"/>
  <c r="AT236" i="12"/>
  <c r="AT272" i="12"/>
  <c r="AT308" i="12"/>
  <c r="AT293" i="12"/>
  <c r="AT223" i="12"/>
  <c r="AT103" i="12"/>
  <c r="AT260" i="12"/>
  <c r="AT152" i="12"/>
  <c r="AT234" i="12"/>
  <c r="AT30" i="12"/>
  <c r="AT78" i="12"/>
  <c r="AT126" i="12"/>
  <c r="AT173" i="12"/>
  <c r="AT209" i="12"/>
  <c r="AT245" i="12"/>
  <c r="AT281" i="12"/>
  <c r="AT317" i="12"/>
  <c r="AT257" i="12"/>
  <c r="AT54" i="12"/>
  <c r="AT224" i="12"/>
  <c r="AT197" i="12"/>
  <c r="AT270" i="12"/>
  <c r="AT31" i="12"/>
  <c r="AT79" i="12"/>
  <c r="AT127" i="12"/>
  <c r="AT174" i="12"/>
  <c r="AT210" i="12"/>
  <c r="AT246" i="12"/>
  <c r="AT282" i="12"/>
  <c r="AT318" i="12"/>
  <c r="AT91" i="12"/>
  <c r="AT185" i="12"/>
  <c r="AT104" i="12"/>
  <c r="AT162" i="12"/>
  <c r="AT32" i="12"/>
  <c r="AT80" i="12"/>
  <c r="AT128" i="12"/>
  <c r="AT175" i="12"/>
  <c r="AT211" i="12"/>
  <c r="AT247" i="12"/>
  <c r="AT283" i="12"/>
  <c r="AT319" i="12"/>
  <c r="AT43" i="12"/>
  <c r="AT139" i="12"/>
  <c r="AT221" i="12"/>
  <c r="AT92" i="12"/>
  <c r="AT258" i="12"/>
  <c r="AT7" i="12"/>
  <c r="AT66" i="12"/>
  <c r="AT42" i="12"/>
  <c r="AT90" i="12"/>
  <c r="AT138" i="12"/>
  <c r="AT176" i="12"/>
  <c r="AT212" i="12"/>
  <c r="AT248" i="12"/>
  <c r="AT284" i="12"/>
  <c r="AT320" i="12"/>
  <c r="AT44" i="12"/>
  <c r="AT140" i="12"/>
  <c r="AT186" i="12"/>
  <c r="AT222" i="12"/>
  <c r="AT294" i="12"/>
  <c r="AT150" i="12"/>
  <c r="AT259" i="12"/>
  <c r="AT305" i="12"/>
  <c r="AT18" i="12"/>
  <c r="AT187" i="12"/>
  <c r="AT295" i="12"/>
  <c r="AT151" i="12"/>
  <c r="AT296" i="12"/>
  <c r="AT233" i="12"/>
  <c r="AT102" i="12"/>
  <c r="AT188" i="12"/>
  <c r="AT269" i="12"/>
  <c r="AT306" i="12"/>
  <c r="AT55" i="12"/>
  <c r="AT56" i="12"/>
  <c r="AT8" i="12"/>
  <c r="AT114" i="12"/>
  <c r="AT198" i="12"/>
  <c r="AT19" i="12"/>
  <c r="AT67" i="12"/>
  <c r="AT115" i="12"/>
  <c r="AT163" i="12"/>
  <c r="AT199" i="12"/>
  <c r="AT235" i="12"/>
  <c r="AT271" i="12"/>
  <c r="AT307" i="12"/>
  <c r="AQ9" i="12"/>
  <c r="AQ21" i="12"/>
  <c r="AQ33" i="12"/>
  <c r="AQ45" i="12"/>
  <c r="AQ57" i="12"/>
  <c r="AQ69" i="12"/>
  <c r="AQ81" i="12"/>
  <c r="AQ93" i="12"/>
  <c r="AQ105" i="12"/>
  <c r="AQ117" i="12"/>
  <c r="AQ129" i="12"/>
  <c r="AQ141" i="12"/>
  <c r="AQ153" i="12"/>
  <c r="AQ165" i="12"/>
  <c r="AQ177" i="12"/>
  <c r="AQ189" i="12"/>
  <c r="AQ201" i="12"/>
  <c r="AQ213" i="12"/>
  <c r="AQ225" i="12"/>
  <c r="AQ237" i="12"/>
  <c r="AQ249" i="12"/>
  <c r="AQ261" i="12"/>
  <c r="AQ273" i="12"/>
  <c r="AQ285" i="12"/>
  <c r="AQ297" i="12"/>
  <c r="AQ309" i="12"/>
  <c r="AQ10" i="12"/>
  <c r="AQ22" i="12"/>
  <c r="AQ34" i="12"/>
  <c r="AQ46" i="12"/>
  <c r="AQ58" i="12"/>
  <c r="AQ70" i="12"/>
  <c r="AQ82" i="12"/>
  <c r="AQ94" i="12"/>
  <c r="AQ106" i="12"/>
  <c r="AQ118" i="12"/>
  <c r="AQ130" i="12"/>
  <c r="AQ142" i="12"/>
  <c r="AQ154" i="12"/>
  <c r="AQ166" i="12"/>
  <c r="AQ178" i="12"/>
  <c r="AQ190" i="12"/>
  <c r="AQ202" i="12"/>
  <c r="AQ214" i="12"/>
  <c r="AQ226" i="12"/>
  <c r="AQ238" i="12"/>
  <c r="AQ250" i="12"/>
  <c r="AQ262" i="12"/>
  <c r="AQ274" i="12"/>
  <c r="AQ286" i="12"/>
  <c r="AQ298" i="12"/>
  <c r="AQ310" i="12"/>
  <c r="AQ11" i="12"/>
  <c r="AQ23" i="12"/>
  <c r="AQ35" i="12"/>
  <c r="AQ47" i="12"/>
  <c r="AQ59" i="12"/>
  <c r="AQ71" i="12"/>
  <c r="AQ83" i="12"/>
  <c r="AQ95" i="12"/>
  <c r="AQ107" i="12"/>
  <c r="AQ119" i="12"/>
  <c r="AQ131" i="12"/>
  <c r="AQ143" i="12"/>
  <c r="AQ155" i="12"/>
  <c r="AQ167" i="12"/>
  <c r="AQ179" i="12"/>
  <c r="AQ191" i="12"/>
  <c r="AQ203" i="12"/>
  <c r="AQ215" i="12"/>
  <c r="AQ227" i="12"/>
  <c r="AQ239" i="12"/>
  <c r="AQ251" i="12"/>
  <c r="AQ263" i="12"/>
  <c r="AQ275" i="12"/>
  <c r="AQ287" i="12"/>
  <c r="AQ299" i="12"/>
  <c r="AQ311" i="12"/>
  <c r="AQ12" i="12"/>
  <c r="AQ24" i="12"/>
  <c r="AQ36" i="12"/>
  <c r="AQ48" i="12"/>
  <c r="AQ60" i="12"/>
  <c r="AQ72" i="12"/>
  <c r="AQ84" i="12"/>
  <c r="AQ96" i="12"/>
  <c r="AQ108" i="12"/>
  <c r="AQ120" i="12"/>
  <c r="AQ132" i="12"/>
  <c r="AQ144" i="12"/>
  <c r="AQ156" i="12"/>
  <c r="AQ168" i="12"/>
  <c r="AQ180" i="12"/>
  <c r="AQ192" i="12"/>
  <c r="AQ204" i="12"/>
  <c r="AQ216" i="12"/>
  <c r="AQ228" i="12"/>
  <c r="AQ240" i="12"/>
  <c r="AQ252" i="12"/>
  <c r="AQ264" i="12"/>
  <c r="AQ276" i="12"/>
  <c r="AQ288" i="12"/>
  <c r="AQ300" i="12"/>
  <c r="AQ312" i="12"/>
  <c r="AQ13" i="12"/>
  <c r="AQ25" i="12"/>
  <c r="AQ37" i="12"/>
  <c r="AQ49" i="12"/>
  <c r="AQ61" i="12"/>
  <c r="AQ73" i="12"/>
  <c r="AQ85" i="12"/>
  <c r="AQ97" i="12"/>
  <c r="AQ109" i="12"/>
  <c r="AQ121" i="12"/>
  <c r="AQ133" i="12"/>
  <c r="AQ145" i="12"/>
  <c r="AQ157" i="12"/>
  <c r="AQ169" i="12"/>
  <c r="AQ181" i="12"/>
  <c r="AQ193" i="12"/>
  <c r="AQ205" i="12"/>
  <c r="AQ217" i="12"/>
  <c r="AQ229" i="12"/>
  <c r="AQ241" i="12"/>
  <c r="AQ253" i="12"/>
  <c r="AQ265" i="12"/>
  <c r="AQ277" i="12"/>
  <c r="AQ289" i="12"/>
  <c r="AQ301" i="12"/>
  <c r="AQ313" i="12"/>
  <c r="AQ14" i="12"/>
  <c r="AQ26" i="12"/>
  <c r="AQ38" i="12"/>
  <c r="AQ50" i="12"/>
  <c r="AQ62" i="12"/>
  <c r="AQ15" i="12"/>
  <c r="AQ27" i="12"/>
  <c r="AQ39" i="12"/>
  <c r="AQ51" i="12"/>
  <c r="AQ63" i="12"/>
  <c r="AQ75" i="12"/>
  <c r="AQ87" i="12"/>
  <c r="AQ99" i="12"/>
  <c r="AQ111" i="12"/>
  <c r="AQ123" i="12"/>
  <c r="AQ135" i="12"/>
  <c r="AQ147" i="12"/>
  <c r="AQ20" i="12"/>
  <c r="AQ53" i="12"/>
  <c r="AQ78" i="12"/>
  <c r="AQ102" i="12"/>
  <c r="AQ126" i="12"/>
  <c r="AQ150" i="12"/>
  <c r="AQ172" i="12"/>
  <c r="AQ194" i="12"/>
  <c r="AQ211" i="12"/>
  <c r="AQ233" i="12"/>
  <c r="AQ255" i="12"/>
  <c r="AQ272" i="12"/>
  <c r="AQ294" i="12"/>
  <c r="AQ316" i="12"/>
  <c r="AQ28" i="12"/>
  <c r="AQ54" i="12"/>
  <c r="AQ79" i="12"/>
  <c r="AQ103" i="12"/>
  <c r="AQ127" i="12"/>
  <c r="AQ151" i="12"/>
  <c r="AQ173" i="12"/>
  <c r="AQ195" i="12"/>
  <c r="AQ212" i="12"/>
  <c r="AQ234" i="12"/>
  <c r="AQ256" i="12"/>
  <c r="AQ278" i="12"/>
  <c r="AQ295" i="12"/>
  <c r="AQ317" i="12"/>
  <c r="AQ29" i="12"/>
  <c r="AQ55" i="12"/>
  <c r="AQ80" i="12"/>
  <c r="AQ104" i="12"/>
  <c r="AQ128" i="12"/>
  <c r="AQ152" i="12"/>
  <c r="AQ174" i="12"/>
  <c r="AQ196" i="12"/>
  <c r="AQ218" i="12"/>
  <c r="AQ235" i="12"/>
  <c r="AQ257" i="12"/>
  <c r="AQ279" i="12"/>
  <c r="AQ296" i="12"/>
  <c r="AQ318" i="12"/>
  <c r="AQ30" i="12"/>
  <c r="AQ56" i="12"/>
  <c r="AQ86" i="12"/>
  <c r="AQ110" i="12"/>
  <c r="AQ134" i="12"/>
  <c r="AQ158" i="12"/>
  <c r="AQ175" i="12"/>
  <c r="AQ197" i="12"/>
  <c r="AQ219" i="12"/>
  <c r="AQ236" i="12"/>
  <c r="AQ258" i="12"/>
  <c r="AQ280" i="12"/>
  <c r="AQ302" i="12"/>
  <c r="AQ319" i="12"/>
  <c r="AQ31" i="12"/>
  <c r="AQ64" i="12"/>
  <c r="AQ88" i="12"/>
  <c r="AQ112" i="12"/>
  <c r="AQ136" i="12"/>
  <c r="AQ159" i="12"/>
  <c r="AQ176" i="12"/>
  <c r="AQ198" i="12"/>
  <c r="AQ220" i="12"/>
  <c r="AQ242" i="12"/>
  <c r="AQ259" i="12"/>
  <c r="AQ281" i="12"/>
  <c r="AQ303" i="12"/>
  <c r="AQ320" i="12"/>
  <c r="AQ32" i="12"/>
  <c r="AQ65" i="12"/>
  <c r="AQ89" i="12"/>
  <c r="AQ113" i="12"/>
  <c r="AQ137" i="12"/>
  <c r="AQ160" i="12"/>
  <c r="AQ182" i="12"/>
  <c r="AQ199" i="12"/>
  <c r="AQ221" i="12"/>
  <c r="AQ243" i="12"/>
  <c r="AQ260" i="12"/>
  <c r="AQ282" i="12"/>
  <c r="AQ304" i="12"/>
  <c r="AQ7" i="12"/>
  <c r="AQ40" i="12"/>
  <c r="AQ66" i="12"/>
  <c r="AQ90" i="12"/>
  <c r="AQ114" i="12"/>
  <c r="AQ138" i="12"/>
  <c r="AQ161" i="12"/>
  <c r="AQ183" i="12"/>
  <c r="AQ200" i="12"/>
  <c r="AQ222" i="12"/>
  <c r="AQ244" i="12"/>
  <c r="AQ266" i="12"/>
  <c r="AQ283" i="12"/>
  <c r="AQ305" i="12"/>
  <c r="AQ8" i="12"/>
  <c r="AQ41" i="12"/>
  <c r="AQ67" i="12"/>
  <c r="AQ91" i="12"/>
  <c r="AQ115" i="12"/>
  <c r="AQ139" i="12"/>
  <c r="AQ162" i="12"/>
  <c r="AQ184" i="12"/>
  <c r="AQ206" i="12"/>
  <c r="AQ223" i="12"/>
  <c r="AQ245" i="12"/>
  <c r="AQ267" i="12"/>
  <c r="AQ284" i="12"/>
  <c r="AQ306" i="12"/>
  <c r="AQ16" i="12"/>
  <c r="AQ42" i="12"/>
  <c r="AQ68" i="12"/>
  <c r="AQ92" i="12"/>
  <c r="AQ116" i="12"/>
  <c r="AQ140" i="12"/>
  <c r="AQ163" i="12"/>
  <c r="AQ185" i="12"/>
  <c r="AQ207" i="12"/>
  <c r="AQ224" i="12"/>
  <c r="AQ246" i="12"/>
  <c r="AQ268" i="12"/>
  <c r="AQ290" i="12"/>
  <c r="AQ307" i="12"/>
  <c r="AQ17" i="12"/>
  <c r="AQ43" i="12"/>
  <c r="AQ74" i="12"/>
  <c r="AQ98" i="12"/>
  <c r="AQ122" i="12"/>
  <c r="AQ146" i="12"/>
  <c r="AQ164" i="12"/>
  <c r="AQ186" i="12"/>
  <c r="AQ208" i="12"/>
  <c r="AQ230" i="12"/>
  <c r="AQ247" i="12"/>
  <c r="AQ269" i="12"/>
  <c r="AQ291" i="12"/>
  <c r="AQ308" i="12"/>
  <c r="AQ18" i="12"/>
  <c r="AQ44" i="12"/>
  <c r="AQ76" i="12"/>
  <c r="AQ100" i="12"/>
  <c r="AQ124" i="12"/>
  <c r="AQ148" i="12"/>
  <c r="AQ170" i="12"/>
  <c r="AQ187" i="12"/>
  <c r="AQ19" i="12"/>
  <c r="AQ52" i="12"/>
  <c r="AQ77" i="12"/>
  <c r="AQ101" i="12"/>
  <c r="AQ125" i="12"/>
  <c r="AQ149" i="12"/>
  <c r="AQ171" i="12"/>
  <c r="AQ188" i="12"/>
  <c r="AQ210" i="12"/>
  <c r="AQ232" i="12"/>
  <c r="AQ254" i="12"/>
  <c r="AQ271" i="12"/>
  <c r="AQ293" i="12"/>
  <c r="AQ315" i="12"/>
  <c r="AQ209" i="12"/>
  <c r="AQ231" i="12"/>
  <c r="AQ248" i="12"/>
  <c r="AQ314" i="12"/>
  <c r="AQ270" i="12"/>
  <c r="AQ292" i="12"/>
  <c r="AP13" i="12"/>
  <c r="AP11" i="12"/>
  <c r="AP24" i="12"/>
  <c r="AP36" i="12"/>
  <c r="AP48" i="12"/>
  <c r="AP60" i="12"/>
  <c r="AP72" i="12"/>
  <c r="AP84" i="12"/>
  <c r="AP96" i="12"/>
  <c r="AP108" i="12"/>
  <c r="AP120" i="12"/>
  <c r="AP132" i="12"/>
  <c r="AP144" i="12"/>
  <c r="AP156" i="12"/>
  <c r="AP168" i="12"/>
  <c r="AP180" i="12"/>
  <c r="AP192" i="12"/>
  <c r="AP204" i="12"/>
  <c r="AP216" i="12"/>
  <c r="AP228" i="12"/>
  <c r="AP240" i="12"/>
  <c r="AP252" i="12"/>
  <c r="AP264" i="12"/>
  <c r="AP276" i="12"/>
  <c r="AP288" i="12"/>
  <c r="AP300" i="12"/>
  <c r="AP312" i="12"/>
  <c r="AP12" i="12"/>
  <c r="AP25" i="12"/>
  <c r="AP37" i="12"/>
  <c r="AP49" i="12"/>
  <c r="AP61" i="12"/>
  <c r="AP73" i="12"/>
  <c r="AP85" i="12"/>
  <c r="AP97" i="12"/>
  <c r="AP109" i="12"/>
  <c r="AP121" i="12"/>
  <c r="AP133" i="12"/>
  <c r="AP145" i="12"/>
  <c r="AP157" i="12"/>
  <c r="AP169" i="12"/>
  <c r="AP181" i="12"/>
  <c r="AP193" i="12"/>
  <c r="AP205" i="12"/>
  <c r="AP217" i="12"/>
  <c r="AP229" i="12"/>
  <c r="AP241" i="12"/>
  <c r="AP253" i="12"/>
  <c r="AP265" i="12"/>
  <c r="AP277" i="12"/>
  <c r="AP289" i="12"/>
  <c r="AP301" i="12"/>
  <c r="AP313" i="12"/>
  <c r="AP14" i="12"/>
  <c r="AP26" i="12"/>
  <c r="AP38" i="12"/>
  <c r="AP50" i="12"/>
  <c r="AP62" i="12"/>
  <c r="AP74" i="12"/>
  <c r="AP86" i="12"/>
  <c r="AP98" i="12"/>
  <c r="AP110" i="12"/>
  <c r="AP122" i="12"/>
  <c r="AP134" i="12"/>
  <c r="AP146" i="12"/>
  <c r="AP158" i="12"/>
  <c r="AP170" i="12"/>
  <c r="AP182" i="12"/>
  <c r="AP194" i="12"/>
  <c r="AP206" i="12"/>
  <c r="AP218" i="12"/>
  <c r="AP230" i="12"/>
  <c r="AP242" i="12"/>
  <c r="AP254" i="12"/>
  <c r="AP266" i="12"/>
  <c r="AP278" i="12"/>
  <c r="AP290" i="12"/>
  <c r="AP302" i="12"/>
  <c r="AP314" i="12"/>
  <c r="AP15" i="12"/>
  <c r="AP27" i="12"/>
  <c r="AP39" i="12"/>
  <c r="AP51" i="12"/>
  <c r="AP63" i="12"/>
  <c r="AP75" i="12"/>
  <c r="AP87" i="12"/>
  <c r="AP99" i="12"/>
  <c r="AP111" i="12"/>
  <c r="AP123" i="12"/>
  <c r="AP135" i="12"/>
  <c r="AP147" i="12"/>
  <c r="AP159" i="12"/>
  <c r="AP171" i="12"/>
  <c r="AP183" i="12"/>
  <c r="AP195" i="12"/>
  <c r="AP207" i="12"/>
  <c r="AP219" i="12"/>
  <c r="AP231" i="12"/>
  <c r="AP243" i="12"/>
  <c r="AP255" i="12"/>
  <c r="AP267" i="12"/>
  <c r="AP279" i="12"/>
  <c r="AP291" i="12"/>
  <c r="AP303" i="12"/>
  <c r="AP315" i="12"/>
  <c r="AP16" i="12"/>
  <c r="AP28" i="12"/>
  <c r="AP40" i="12"/>
  <c r="AP52" i="12"/>
  <c r="AP64" i="12"/>
  <c r="AP76" i="12"/>
  <c r="AP88" i="12"/>
  <c r="AP100" i="12"/>
  <c r="AP112" i="12"/>
  <c r="AP124" i="12"/>
  <c r="AP136" i="12"/>
  <c r="AP148" i="12"/>
  <c r="AP160" i="12"/>
  <c r="AP172" i="12"/>
  <c r="AP184" i="12"/>
  <c r="AP196" i="12"/>
  <c r="AP208" i="12"/>
  <c r="AP220" i="12"/>
  <c r="AP232" i="12"/>
  <c r="AP244" i="12"/>
  <c r="AP256" i="12"/>
  <c r="AP268" i="12"/>
  <c r="AP280" i="12"/>
  <c r="AP292" i="12"/>
  <c r="AP304" i="12"/>
  <c r="AP316" i="12"/>
  <c r="AP17" i="12"/>
  <c r="AP29" i="12"/>
  <c r="AP41" i="12"/>
  <c r="AP53" i="12"/>
  <c r="AP65" i="12"/>
  <c r="AP77" i="12"/>
  <c r="AP89" i="12"/>
  <c r="AP101" i="12"/>
  <c r="AP113" i="12"/>
  <c r="AP125" i="12"/>
  <c r="AP137" i="12"/>
  <c r="AP149" i="12"/>
  <c r="AP161" i="12"/>
  <c r="AP173" i="12"/>
  <c r="AP185" i="12"/>
  <c r="AP197" i="12"/>
  <c r="AP209" i="12"/>
  <c r="AP221" i="12"/>
  <c r="AP233" i="12"/>
  <c r="AP245" i="12"/>
  <c r="AP257" i="12"/>
  <c r="AP269" i="12"/>
  <c r="AP281" i="12"/>
  <c r="AP293" i="12"/>
  <c r="AP305" i="12"/>
  <c r="AP317" i="12"/>
  <c r="AP18" i="12"/>
  <c r="AP30" i="12"/>
  <c r="AP42" i="12"/>
  <c r="AP54" i="12"/>
  <c r="AP66" i="12"/>
  <c r="AP78" i="12"/>
  <c r="AP90" i="12"/>
  <c r="AP102" i="12"/>
  <c r="AP114" i="12"/>
  <c r="AP126" i="12"/>
  <c r="AP138" i="12"/>
  <c r="AP150" i="12"/>
  <c r="AP162" i="12"/>
  <c r="AP174" i="12"/>
  <c r="AP186" i="12"/>
  <c r="AP198" i="12"/>
  <c r="AP210" i="12"/>
  <c r="AP222" i="12"/>
  <c r="AP234" i="12"/>
  <c r="AP246" i="12"/>
  <c r="AP258" i="12"/>
  <c r="AP270" i="12"/>
  <c r="AP282" i="12"/>
  <c r="AP294" i="12"/>
  <c r="AP306" i="12"/>
  <c r="AP318" i="12"/>
  <c r="AP21" i="12"/>
  <c r="AP47" i="12"/>
  <c r="AP80" i="12"/>
  <c r="AP106" i="12"/>
  <c r="AP139" i="12"/>
  <c r="AP165" i="12"/>
  <c r="AP191" i="12"/>
  <c r="AP224" i="12"/>
  <c r="AP250" i="12"/>
  <c r="AP283" i="12"/>
  <c r="AP309" i="12"/>
  <c r="AP22" i="12"/>
  <c r="AP55" i="12"/>
  <c r="AP81" i="12"/>
  <c r="AP107" i="12"/>
  <c r="AP140" i="12"/>
  <c r="AP166" i="12"/>
  <c r="AP199" i="12"/>
  <c r="AP225" i="12"/>
  <c r="AP251" i="12"/>
  <c r="AP284" i="12"/>
  <c r="AP310" i="12"/>
  <c r="AP23" i="12"/>
  <c r="AP56" i="12"/>
  <c r="AP82" i="12"/>
  <c r="AP115" i="12"/>
  <c r="AP141" i="12"/>
  <c r="AP167" i="12"/>
  <c r="AP200" i="12"/>
  <c r="AP226" i="12"/>
  <c r="AP259" i="12"/>
  <c r="AP285" i="12"/>
  <c r="AP311" i="12"/>
  <c r="AP31" i="12"/>
  <c r="AP57" i="12"/>
  <c r="AP83" i="12"/>
  <c r="AP116" i="12"/>
  <c r="AP142" i="12"/>
  <c r="AP175" i="12"/>
  <c r="AP201" i="12"/>
  <c r="AP227" i="12"/>
  <c r="AP260" i="12"/>
  <c r="AP286" i="12"/>
  <c r="AP319" i="12"/>
  <c r="AP32" i="12"/>
  <c r="AP58" i="12"/>
  <c r="AP91" i="12"/>
  <c r="AP117" i="12"/>
  <c r="AP143" i="12"/>
  <c r="AP176" i="12"/>
  <c r="AP202" i="12"/>
  <c r="AP235" i="12"/>
  <c r="AP261" i="12"/>
  <c r="AP287" i="12"/>
  <c r="AP320" i="12"/>
  <c r="AP33" i="12"/>
  <c r="AP59" i="12"/>
  <c r="AP92" i="12"/>
  <c r="AP118" i="12"/>
  <c r="AP151" i="12"/>
  <c r="AP177" i="12"/>
  <c r="AP203" i="12"/>
  <c r="AP236" i="12"/>
  <c r="AP262" i="12"/>
  <c r="AP295" i="12"/>
  <c r="AP7" i="12"/>
  <c r="AP34" i="12"/>
  <c r="AP67" i="12"/>
  <c r="AP93" i="12"/>
  <c r="AP119" i="12"/>
  <c r="AP152" i="12"/>
  <c r="AP178" i="12"/>
  <c r="AP211" i="12"/>
  <c r="AP237" i="12"/>
  <c r="AP263" i="12"/>
  <c r="AP296" i="12"/>
  <c r="AP8" i="12"/>
  <c r="AP35" i="12"/>
  <c r="AP68" i="12"/>
  <c r="AP94" i="12"/>
  <c r="AP127" i="12"/>
  <c r="AP153" i="12"/>
  <c r="AP179" i="12"/>
  <c r="AP212" i="12"/>
  <c r="AP238" i="12"/>
  <c r="AP271" i="12"/>
  <c r="AP297" i="12"/>
  <c r="AP9" i="12"/>
  <c r="AP43" i="12"/>
  <c r="AP69" i="12"/>
  <c r="AP95" i="12"/>
  <c r="AP128" i="12"/>
  <c r="AP154" i="12"/>
  <c r="AP187" i="12"/>
  <c r="AP213" i="12"/>
  <c r="AP239" i="12"/>
  <c r="AP272" i="12"/>
  <c r="AP298" i="12"/>
  <c r="AP10" i="12"/>
  <c r="AP44" i="12"/>
  <c r="AP70" i="12"/>
  <c r="AP103" i="12"/>
  <c r="AP129" i="12"/>
  <c r="AP155" i="12"/>
  <c r="AP188" i="12"/>
  <c r="AP214" i="12"/>
  <c r="AP247" i="12"/>
  <c r="AP273" i="12"/>
  <c r="AP299" i="12"/>
  <c r="AP19" i="12"/>
  <c r="AP45" i="12"/>
  <c r="AP71" i="12"/>
  <c r="AP104" i="12"/>
  <c r="AP130" i="12"/>
  <c r="AP163" i="12"/>
  <c r="AP189" i="12"/>
  <c r="AP215" i="12"/>
  <c r="AP248" i="12"/>
  <c r="AP274" i="12"/>
  <c r="AP307" i="12"/>
  <c r="AP20" i="12"/>
  <c r="AP46" i="12"/>
  <c r="AP79" i="12"/>
  <c r="AP105" i="12"/>
  <c r="AP131" i="12"/>
  <c r="AP164" i="12"/>
  <c r="AP190" i="12"/>
  <c r="AP223" i="12"/>
  <c r="AP249" i="12"/>
  <c r="AP275" i="12"/>
  <c r="AP308" i="12"/>
  <c r="AV15" i="12"/>
  <c r="AV27" i="12"/>
  <c r="AV39" i="12"/>
  <c r="AV51" i="12"/>
  <c r="AV63" i="12"/>
  <c r="AV75" i="12"/>
  <c r="AV87" i="12"/>
  <c r="AV99" i="12"/>
  <c r="AV111" i="12"/>
  <c r="AV123" i="12"/>
  <c r="AV135" i="12"/>
  <c r="AV147" i="12"/>
  <c r="AV159" i="12"/>
  <c r="AV171" i="12"/>
  <c r="AV183" i="12"/>
  <c r="AV195" i="12"/>
  <c r="AV207" i="12"/>
  <c r="AV219" i="12"/>
  <c r="AV231" i="12"/>
  <c r="AV243" i="12"/>
  <c r="AV255" i="12"/>
  <c r="AV267" i="12"/>
  <c r="AV279" i="12"/>
  <c r="AV291" i="12"/>
  <c r="AV303" i="12"/>
  <c r="AV315" i="12"/>
  <c r="AV282" i="12"/>
  <c r="AV16" i="12"/>
  <c r="AV28" i="12"/>
  <c r="AV40" i="12"/>
  <c r="AV52" i="12"/>
  <c r="AV64" i="12"/>
  <c r="AV76" i="12"/>
  <c r="AV88" i="12"/>
  <c r="AV100" i="12"/>
  <c r="AV112" i="12"/>
  <c r="AV124" i="12"/>
  <c r="AV136" i="12"/>
  <c r="AV148" i="12"/>
  <c r="AV160" i="12"/>
  <c r="AV172" i="12"/>
  <c r="AV184" i="12"/>
  <c r="AV196" i="12"/>
  <c r="AV208" i="12"/>
  <c r="AV220" i="12"/>
  <c r="AV232" i="12"/>
  <c r="AV244" i="12"/>
  <c r="AV256" i="12"/>
  <c r="AV268" i="12"/>
  <c r="AV280" i="12"/>
  <c r="AV292" i="12"/>
  <c r="AV304" i="12"/>
  <c r="AV316" i="12"/>
  <c r="AV270" i="12"/>
  <c r="AV306" i="12"/>
  <c r="AV17" i="12"/>
  <c r="AV29" i="12"/>
  <c r="AV41" i="12"/>
  <c r="AV53" i="12"/>
  <c r="AV65" i="12"/>
  <c r="AV77" i="12"/>
  <c r="AV89" i="12"/>
  <c r="AV101" i="12"/>
  <c r="AV113" i="12"/>
  <c r="AV125" i="12"/>
  <c r="AV137" i="12"/>
  <c r="AV149" i="12"/>
  <c r="AV161" i="12"/>
  <c r="AV173" i="12"/>
  <c r="AV185" i="12"/>
  <c r="AV197" i="12"/>
  <c r="AV209" i="12"/>
  <c r="AV221" i="12"/>
  <c r="AV233" i="12"/>
  <c r="AV245" i="12"/>
  <c r="AV257" i="12"/>
  <c r="AV269" i="12"/>
  <c r="AV281" i="12"/>
  <c r="AV293" i="12"/>
  <c r="AV305" i="12"/>
  <c r="AV317" i="12"/>
  <c r="AV246" i="12"/>
  <c r="AV294" i="12"/>
  <c r="AV18" i="12"/>
  <c r="AV30" i="12"/>
  <c r="AV42" i="12"/>
  <c r="AV54" i="12"/>
  <c r="AV66" i="12"/>
  <c r="AV78" i="12"/>
  <c r="AV90" i="12"/>
  <c r="AV102" i="12"/>
  <c r="AV114" i="12"/>
  <c r="AV126" i="12"/>
  <c r="AV138" i="12"/>
  <c r="AV150" i="12"/>
  <c r="AV162" i="12"/>
  <c r="AV174" i="12"/>
  <c r="AV186" i="12"/>
  <c r="AV198" i="12"/>
  <c r="AV210" i="12"/>
  <c r="AV222" i="12"/>
  <c r="AV234" i="12"/>
  <c r="AV258" i="12"/>
  <c r="AV318" i="12"/>
  <c r="AV7" i="12"/>
  <c r="AV19" i="12"/>
  <c r="AV31" i="12"/>
  <c r="AV43" i="12"/>
  <c r="AV55" i="12"/>
  <c r="AV67" i="12"/>
  <c r="AV79" i="12"/>
  <c r="AV91" i="12"/>
  <c r="AV103" i="12"/>
  <c r="AV115" i="12"/>
  <c r="AV127" i="12"/>
  <c r="AV139" i="12"/>
  <c r="AV151" i="12"/>
  <c r="AV163" i="12"/>
  <c r="AV175" i="12"/>
  <c r="AV187" i="12"/>
  <c r="AV199" i="12"/>
  <c r="AV211" i="12"/>
  <c r="AV223" i="12"/>
  <c r="AV235" i="12"/>
  <c r="AV247" i="12"/>
  <c r="AV259" i="12"/>
  <c r="AV271" i="12"/>
  <c r="AV283" i="12"/>
  <c r="AV295" i="12"/>
  <c r="AV307" i="12"/>
  <c r="AV319" i="12"/>
  <c r="AV9" i="12"/>
  <c r="AV21" i="12"/>
  <c r="AV33" i="12"/>
  <c r="AV45" i="12"/>
  <c r="AV57" i="12"/>
  <c r="AV69" i="12"/>
  <c r="AV81" i="12"/>
  <c r="AV93" i="12"/>
  <c r="AV105" i="12"/>
  <c r="AV117" i="12"/>
  <c r="AV129" i="12"/>
  <c r="AV141" i="12"/>
  <c r="AV153" i="12"/>
  <c r="AV165" i="12"/>
  <c r="AV177" i="12"/>
  <c r="AV189" i="12"/>
  <c r="AV12" i="12"/>
  <c r="AV36" i="12"/>
  <c r="AV60" i="12"/>
  <c r="AV84" i="12"/>
  <c r="AV108" i="12"/>
  <c r="AV132" i="12"/>
  <c r="AV156" i="12"/>
  <c r="AV180" i="12"/>
  <c r="AV203" i="12"/>
  <c r="AV225" i="12"/>
  <c r="AV242" i="12"/>
  <c r="AV264" i="12"/>
  <c r="AV286" i="12"/>
  <c r="AV308" i="12"/>
  <c r="AV38" i="12"/>
  <c r="AV134" i="12"/>
  <c r="AV227" i="12"/>
  <c r="AV266" i="12"/>
  <c r="AV20" i="12"/>
  <c r="AV164" i="12"/>
  <c r="AV272" i="12"/>
  <c r="AV94" i="12"/>
  <c r="AV212" i="12"/>
  <c r="AV290" i="12"/>
  <c r="AV119" i="12"/>
  <c r="AV168" i="12"/>
  <c r="AV25" i="12"/>
  <c r="AV145" i="12"/>
  <c r="AV215" i="12"/>
  <c r="AV320" i="12"/>
  <c r="AV50" i="12"/>
  <c r="AV216" i="12"/>
  <c r="AV80" i="12"/>
  <c r="AV261" i="12"/>
  <c r="AV154" i="12"/>
  <c r="AV241" i="12"/>
  <c r="AV13" i="12"/>
  <c r="AV37" i="12"/>
  <c r="AV61" i="12"/>
  <c r="AV85" i="12"/>
  <c r="AV109" i="12"/>
  <c r="AV133" i="12"/>
  <c r="AV157" i="12"/>
  <c r="AV181" i="12"/>
  <c r="AV204" i="12"/>
  <c r="AV226" i="12"/>
  <c r="AV248" i="12"/>
  <c r="AV265" i="12"/>
  <c r="AV287" i="12"/>
  <c r="AV309" i="12"/>
  <c r="AV86" i="12"/>
  <c r="AV158" i="12"/>
  <c r="AV205" i="12"/>
  <c r="AV249" i="12"/>
  <c r="AV288" i="12"/>
  <c r="AV68" i="12"/>
  <c r="AV140" i="12"/>
  <c r="AV228" i="12"/>
  <c r="AV289" i="12"/>
  <c r="AV118" i="12"/>
  <c r="AV229" i="12"/>
  <c r="AV252" i="12"/>
  <c r="AV72" i="12"/>
  <c r="AV237" i="12"/>
  <c r="AV122" i="12"/>
  <c r="AV260" i="12"/>
  <c r="AV104" i="12"/>
  <c r="AV300" i="12"/>
  <c r="AV106" i="12"/>
  <c r="AV155" i="12"/>
  <c r="AV302" i="12"/>
  <c r="AV14" i="12"/>
  <c r="AV62" i="12"/>
  <c r="AV110" i="12"/>
  <c r="AV182" i="12"/>
  <c r="AV310" i="12"/>
  <c r="AV44" i="12"/>
  <c r="AV116" i="12"/>
  <c r="AV188" i="12"/>
  <c r="AV206" i="12"/>
  <c r="AV250" i="12"/>
  <c r="AV311" i="12"/>
  <c r="AV46" i="12"/>
  <c r="AV142" i="12"/>
  <c r="AV190" i="12"/>
  <c r="AV251" i="12"/>
  <c r="AV273" i="12"/>
  <c r="AV312" i="12"/>
  <c r="AV23" i="12"/>
  <c r="AV191" i="12"/>
  <c r="AV120" i="12"/>
  <c r="AV58" i="12"/>
  <c r="AV284" i="12"/>
  <c r="AV202" i="12"/>
  <c r="AV92" i="12"/>
  <c r="AV47" i="12"/>
  <c r="AV95" i="12"/>
  <c r="AV167" i="12"/>
  <c r="AV230" i="12"/>
  <c r="AV313" i="12"/>
  <c r="AV48" i="12"/>
  <c r="AV192" i="12"/>
  <c r="AV297" i="12"/>
  <c r="AV121" i="12"/>
  <c r="AV238" i="12"/>
  <c r="AV152" i="12"/>
  <c r="AV218" i="12"/>
  <c r="AV83" i="12"/>
  <c r="AV263" i="12"/>
  <c r="AV22" i="12"/>
  <c r="AV70" i="12"/>
  <c r="AV166" i="12"/>
  <c r="AV71" i="12"/>
  <c r="AV143" i="12"/>
  <c r="AV213" i="12"/>
  <c r="AV296" i="12"/>
  <c r="AV24" i="12"/>
  <c r="AV96" i="12"/>
  <c r="AV144" i="12"/>
  <c r="AV214" i="12"/>
  <c r="AV253" i="12"/>
  <c r="AV275" i="12"/>
  <c r="AV314" i="12"/>
  <c r="AV97" i="12"/>
  <c r="AV276" i="12"/>
  <c r="AV194" i="12"/>
  <c r="AV128" i="12"/>
  <c r="AV178" i="12"/>
  <c r="AV274" i="12"/>
  <c r="AV193" i="12"/>
  <c r="AV298" i="12"/>
  <c r="AV74" i="12"/>
  <c r="AV239" i="12"/>
  <c r="AV201" i="12"/>
  <c r="AV285" i="12"/>
  <c r="AV236" i="12"/>
  <c r="AV49" i="12"/>
  <c r="AV169" i="12"/>
  <c r="AV254" i="12"/>
  <c r="AV26" i="12"/>
  <c r="AV170" i="12"/>
  <c r="AV299" i="12"/>
  <c r="AV56" i="12"/>
  <c r="AV200" i="12"/>
  <c r="AV34" i="12"/>
  <c r="AV262" i="12"/>
  <c r="AV131" i="12"/>
  <c r="AV73" i="12"/>
  <c r="AV146" i="12"/>
  <c r="AV277" i="12"/>
  <c r="AV32" i="12"/>
  <c r="AV176" i="12"/>
  <c r="AV130" i="12"/>
  <c r="AV107" i="12"/>
  <c r="AV98" i="12"/>
  <c r="AV8" i="12"/>
  <c r="AV278" i="12"/>
  <c r="AV82" i="12"/>
  <c r="AV240" i="12"/>
  <c r="AV224" i="12"/>
  <c r="AV217" i="12"/>
  <c r="AV10" i="12"/>
  <c r="AV301" i="12"/>
  <c r="AV179" i="12"/>
  <c r="AV11" i="12"/>
  <c r="AV35" i="12"/>
  <c r="AV59" i="12"/>
  <c r="AU18" i="12"/>
  <c r="AU30" i="12"/>
  <c r="AU42" i="12"/>
  <c r="AU54" i="12"/>
  <c r="AU66" i="12"/>
  <c r="AU78" i="12"/>
  <c r="AU90" i="12"/>
  <c r="AU102" i="12"/>
  <c r="AU114" i="12"/>
  <c r="AU126" i="12"/>
  <c r="AU138" i="12"/>
  <c r="AU150" i="12"/>
  <c r="AU162" i="12"/>
  <c r="AU174" i="12"/>
  <c r="AU186" i="12"/>
  <c r="AU198" i="12"/>
  <c r="AU210" i="12"/>
  <c r="AU222" i="12"/>
  <c r="AU234" i="12"/>
  <c r="AU246" i="12"/>
  <c r="AU258" i="12"/>
  <c r="AU270" i="12"/>
  <c r="AU282" i="12"/>
  <c r="AU294" i="12"/>
  <c r="AU306" i="12"/>
  <c r="AU318" i="12"/>
  <c r="AU7" i="12"/>
  <c r="AU19" i="12"/>
  <c r="AU31" i="12"/>
  <c r="AU43" i="12"/>
  <c r="AU55" i="12"/>
  <c r="AU67" i="12"/>
  <c r="AU79" i="12"/>
  <c r="AU91" i="12"/>
  <c r="AU103" i="12"/>
  <c r="AU115" i="12"/>
  <c r="AU127" i="12"/>
  <c r="AU139" i="12"/>
  <c r="AU151" i="12"/>
  <c r="AU163" i="12"/>
  <c r="AU175" i="12"/>
  <c r="AU187" i="12"/>
  <c r="AU199" i="12"/>
  <c r="AU211" i="12"/>
  <c r="AU223" i="12"/>
  <c r="AU235" i="12"/>
  <c r="AU247" i="12"/>
  <c r="AU259" i="12"/>
  <c r="AU271" i="12"/>
  <c r="AU283" i="12"/>
  <c r="AU295" i="12"/>
  <c r="AU307" i="12"/>
  <c r="AU319" i="12"/>
  <c r="AU143" i="12"/>
  <c r="AU8" i="12"/>
  <c r="AU20" i="12"/>
  <c r="AU32" i="12"/>
  <c r="AU44" i="12"/>
  <c r="AU56" i="12"/>
  <c r="AU68" i="12"/>
  <c r="AU80" i="12"/>
  <c r="AU92" i="12"/>
  <c r="AU104" i="12"/>
  <c r="AU116" i="12"/>
  <c r="AU128" i="12"/>
  <c r="AU140" i="12"/>
  <c r="AU152" i="12"/>
  <c r="AU164" i="12"/>
  <c r="AU176" i="12"/>
  <c r="AU188" i="12"/>
  <c r="AU200" i="12"/>
  <c r="AU212" i="12"/>
  <c r="AU224" i="12"/>
  <c r="AU236" i="12"/>
  <c r="AU248" i="12"/>
  <c r="AU260" i="12"/>
  <c r="AU272" i="12"/>
  <c r="AU284" i="12"/>
  <c r="AU296" i="12"/>
  <c r="AU308" i="12"/>
  <c r="AU320" i="12"/>
  <c r="AU9" i="12"/>
  <c r="AU21" i="12"/>
  <c r="AU33" i="12"/>
  <c r="AU45" i="12"/>
  <c r="AU57" i="12"/>
  <c r="AU69" i="12"/>
  <c r="AU81" i="12"/>
  <c r="AU93" i="12"/>
  <c r="AU105" i="12"/>
  <c r="AU117" i="12"/>
  <c r="AU129" i="12"/>
  <c r="AU141" i="12"/>
  <c r="AU153" i="12"/>
  <c r="AU165" i="12"/>
  <c r="AU177" i="12"/>
  <c r="AU189" i="12"/>
  <c r="AU201" i="12"/>
  <c r="AU213" i="12"/>
  <c r="AU225" i="12"/>
  <c r="AU237" i="12"/>
  <c r="AU249" i="12"/>
  <c r="AU261" i="12"/>
  <c r="AU273" i="12"/>
  <c r="AU285" i="12"/>
  <c r="AU297" i="12"/>
  <c r="AU309" i="12"/>
  <c r="AU10" i="12"/>
  <c r="AU22" i="12"/>
  <c r="AU34" i="12"/>
  <c r="AU46" i="12"/>
  <c r="AU58" i="12"/>
  <c r="AU70" i="12"/>
  <c r="AU82" i="12"/>
  <c r="AU94" i="12"/>
  <c r="AU106" i="12"/>
  <c r="AU118" i="12"/>
  <c r="AU130" i="12"/>
  <c r="AU142" i="12"/>
  <c r="AU154" i="12"/>
  <c r="AU166" i="12"/>
  <c r="AU178" i="12"/>
  <c r="AU190" i="12"/>
  <c r="AU202" i="12"/>
  <c r="AU214" i="12"/>
  <c r="AU226" i="12"/>
  <c r="AU238" i="12"/>
  <c r="AU250" i="12"/>
  <c r="AU262" i="12"/>
  <c r="AU274" i="12"/>
  <c r="AU286" i="12"/>
  <c r="AU298" i="12"/>
  <c r="AU310" i="12"/>
  <c r="AU11" i="12"/>
  <c r="AU23" i="12"/>
  <c r="AU35" i="12"/>
  <c r="AU47" i="12"/>
  <c r="AU59" i="12"/>
  <c r="AU71" i="12"/>
  <c r="AU83" i="12"/>
  <c r="AU95" i="12"/>
  <c r="AU107" i="12"/>
  <c r="AU155" i="12"/>
  <c r="AU167" i="12"/>
  <c r="AU12" i="12"/>
  <c r="AU24" i="12"/>
  <c r="AU36" i="12"/>
  <c r="AU48" i="12"/>
  <c r="AU60" i="12"/>
  <c r="AU72" i="12"/>
  <c r="AU84" i="12"/>
  <c r="AU96" i="12"/>
  <c r="AU108" i="12"/>
  <c r="AU120" i="12"/>
  <c r="AU132" i="12"/>
  <c r="AU144" i="12"/>
  <c r="AU156" i="12"/>
  <c r="AU168" i="12"/>
  <c r="AU180" i="12"/>
  <c r="AU192" i="12"/>
  <c r="AU204" i="12"/>
  <c r="AU216" i="12"/>
  <c r="AU228" i="12"/>
  <c r="AU240" i="12"/>
  <c r="AU252" i="12"/>
  <c r="AU264" i="12"/>
  <c r="AU276" i="12"/>
  <c r="AU288" i="12"/>
  <c r="AU300" i="12"/>
  <c r="AU312" i="12"/>
  <c r="AU13" i="12"/>
  <c r="AU25" i="12"/>
  <c r="AU37" i="12"/>
  <c r="AU49" i="12"/>
  <c r="AU61" i="12"/>
  <c r="AU73" i="12"/>
  <c r="AU85" i="12"/>
  <c r="AU97" i="12"/>
  <c r="AU29" i="12"/>
  <c r="AU65" i="12"/>
  <c r="AU101" i="12"/>
  <c r="AU131" i="12"/>
  <c r="AU158" i="12"/>
  <c r="AU183" i="12"/>
  <c r="AU207" i="12"/>
  <c r="AU231" i="12"/>
  <c r="AU255" i="12"/>
  <c r="AU279" i="12"/>
  <c r="AU303" i="12"/>
  <c r="AU161" i="12"/>
  <c r="AU242" i="12"/>
  <c r="AU243" i="12"/>
  <c r="AU16" i="12"/>
  <c r="AU146" i="12"/>
  <c r="AU220" i="12"/>
  <c r="AU89" i="12"/>
  <c r="AU221" i="12"/>
  <c r="AU26" i="12"/>
  <c r="AU148" i="12"/>
  <c r="AU251" i="12"/>
  <c r="AU149" i="12"/>
  <c r="AU301" i="12"/>
  <c r="AU38" i="12"/>
  <c r="AU74" i="12"/>
  <c r="AU109" i="12"/>
  <c r="AU133" i="12"/>
  <c r="AU159" i="12"/>
  <c r="AU184" i="12"/>
  <c r="AU208" i="12"/>
  <c r="AU232" i="12"/>
  <c r="AU256" i="12"/>
  <c r="AU280" i="12"/>
  <c r="AU304" i="12"/>
  <c r="AU111" i="12"/>
  <c r="AU215" i="12"/>
  <c r="AU287" i="12"/>
  <c r="AU311" i="12"/>
  <c r="AU266" i="12"/>
  <c r="AU316" i="12"/>
  <c r="AU53" i="12"/>
  <c r="AU173" i="12"/>
  <c r="AU293" i="12"/>
  <c r="AU62" i="12"/>
  <c r="AU179" i="12"/>
  <c r="AU275" i="12"/>
  <c r="AU205" i="12"/>
  <c r="AU39" i="12"/>
  <c r="AU75" i="12"/>
  <c r="AU110" i="12"/>
  <c r="AU134" i="12"/>
  <c r="AU160" i="12"/>
  <c r="AU185" i="12"/>
  <c r="AU209" i="12"/>
  <c r="AU233" i="12"/>
  <c r="AU257" i="12"/>
  <c r="AU281" i="12"/>
  <c r="AU305" i="12"/>
  <c r="AU239" i="12"/>
  <c r="AU14" i="12"/>
  <c r="AU113" i="12"/>
  <c r="AU218" i="12"/>
  <c r="AU195" i="12"/>
  <c r="AU299" i="12"/>
  <c r="AU27" i="12"/>
  <c r="AU181" i="12"/>
  <c r="AU40" i="12"/>
  <c r="AU76" i="12"/>
  <c r="AU135" i="12"/>
  <c r="AU191" i="12"/>
  <c r="AU263" i="12"/>
  <c r="AU86" i="12"/>
  <c r="AU137" i="12"/>
  <c r="AU170" i="12"/>
  <c r="AU290" i="12"/>
  <c r="AU51" i="12"/>
  <c r="AU145" i="12"/>
  <c r="AU267" i="12"/>
  <c r="AU172" i="12"/>
  <c r="AU269" i="12"/>
  <c r="AU277" i="12"/>
  <c r="AU41" i="12"/>
  <c r="AU77" i="12"/>
  <c r="AU112" i="12"/>
  <c r="AU136" i="12"/>
  <c r="AU169" i="12"/>
  <c r="AU193" i="12"/>
  <c r="AU217" i="12"/>
  <c r="AU241" i="12"/>
  <c r="AU265" i="12"/>
  <c r="AU289" i="12"/>
  <c r="AU313" i="12"/>
  <c r="AU50" i="12"/>
  <c r="AU194" i="12"/>
  <c r="AU314" i="12"/>
  <c r="AU15" i="12"/>
  <c r="AU87" i="12"/>
  <c r="AU119" i="12"/>
  <c r="AU171" i="12"/>
  <c r="AU219" i="12"/>
  <c r="AU315" i="12"/>
  <c r="AU52" i="12"/>
  <c r="AU196" i="12"/>
  <c r="AU292" i="12"/>
  <c r="AU197" i="12"/>
  <c r="AU99" i="12"/>
  <c r="AU268" i="12"/>
  <c r="AU229" i="12"/>
  <c r="AU291" i="12"/>
  <c r="AU121" i="12"/>
  <c r="AU244" i="12"/>
  <c r="AU122" i="12"/>
  <c r="AU245" i="12"/>
  <c r="AU98" i="12"/>
  <c r="AU203" i="12"/>
  <c r="AU63" i="12"/>
  <c r="AU88" i="12"/>
  <c r="AU17" i="12"/>
  <c r="AU147" i="12"/>
  <c r="AU317" i="12"/>
  <c r="AU123" i="12"/>
  <c r="AU227" i="12"/>
  <c r="AU253" i="12"/>
  <c r="AU124" i="12"/>
  <c r="AU28" i="12"/>
  <c r="AU64" i="12"/>
  <c r="AU100" i="12"/>
  <c r="AU125" i="12"/>
  <c r="AU157" i="12"/>
  <c r="AU182" i="12"/>
  <c r="AU206" i="12"/>
  <c r="AU230" i="12"/>
  <c r="AU254" i="12"/>
  <c r="AU278" i="12"/>
  <c r="AU302" i="12"/>
  <c r="AN7" i="12"/>
  <c r="AN19" i="12"/>
  <c r="AN31" i="12"/>
  <c r="AN43" i="12"/>
  <c r="AN55" i="12"/>
  <c r="AN67" i="12"/>
  <c r="AN79" i="12"/>
  <c r="AN91" i="12"/>
  <c r="AN103" i="12"/>
  <c r="AN115" i="12"/>
  <c r="AN127" i="12"/>
  <c r="AN139" i="12"/>
  <c r="AN151" i="12"/>
  <c r="AN163" i="12"/>
  <c r="AN175" i="12"/>
  <c r="AN187" i="12"/>
  <c r="AN199" i="12"/>
  <c r="AN211" i="12"/>
  <c r="AN223" i="12"/>
  <c r="AN235" i="12"/>
  <c r="AN247" i="12"/>
  <c r="AN259" i="12"/>
  <c r="AN271" i="12"/>
  <c r="AN283" i="12"/>
  <c r="AN295" i="12"/>
  <c r="AN307" i="12"/>
  <c r="AN319" i="12"/>
  <c r="AN8" i="12"/>
  <c r="AN20" i="12"/>
  <c r="AN32" i="12"/>
  <c r="AN44" i="12"/>
  <c r="AN56" i="12"/>
  <c r="AN68" i="12"/>
  <c r="AN80" i="12"/>
  <c r="AN92" i="12"/>
  <c r="AN104" i="12"/>
  <c r="AN116" i="12"/>
  <c r="AN128" i="12"/>
  <c r="AN140" i="12"/>
  <c r="AN152" i="12"/>
  <c r="AN164" i="12"/>
  <c r="AN176" i="12"/>
  <c r="AN188" i="12"/>
  <c r="AN200" i="12"/>
  <c r="AN212" i="12"/>
  <c r="AN224" i="12"/>
  <c r="AN236" i="12"/>
  <c r="AN248" i="12"/>
  <c r="AN260" i="12"/>
  <c r="AN272" i="12"/>
  <c r="AN284" i="12"/>
  <c r="AN296" i="12"/>
  <c r="AN308" i="12"/>
  <c r="AN320" i="12"/>
  <c r="AN9" i="12"/>
  <c r="AN21" i="12"/>
  <c r="AN33" i="12"/>
  <c r="AN45" i="12"/>
  <c r="AN57" i="12"/>
  <c r="AN69" i="12"/>
  <c r="AN81" i="12"/>
  <c r="AN93" i="12"/>
  <c r="AN105" i="12"/>
  <c r="AN117" i="12"/>
  <c r="AN129" i="12"/>
  <c r="AN141" i="12"/>
  <c r="AN153" i="12"/>
  <c r="AN165" i="12"/>
  <c r="AN177" i="12"/>
  <c r="AN189" i="12"/>
  <c r="AN201" i="12"/>
  <c r="AN213" i="12"/>
  <c r="AN225" i="12"/>
  <c r="AN237" i="12"/>
  <c r="AN249" i="12"/>
  <c r="AN261" i="12"/>
  <c r="AN273" i="12"/>
  <c r="AN285" i="12"/>
  <c r="AN297" i="12"/>
  <c r="AN309" i="12"/>
  <c r="AN10" i="12"/>
  <c r="AN22" i="12"/>
  <c r="AN34" i="12"/>
  <c r="AN46" i="12"/>
  <c r="AN58" i="12"/>
  <c r="AN70" i="12"/>
  <c r="AN82" i="12"/>
  <c r="AN94" i="12"/>
  <c r="AN106" i="12"/>
  <c r="AN118" i="12"/>
  <c r="AN130" i="12"/>
  <c r="AN142" i="12"/>
  <c r="AN154" i="12"/>
  <c r="AN166" i="12"/>
  <c r="AN178" i="12"/>
  <c r="AN190" i="12"/>
  <c r="AN202" i="12"/>
  <c r="AN214" i="12"/>
  <c r="AN226" i="12"/>
  <c r="AN238" i="12"/>
  <c r="AN250" i="12"/>
  <c r="AN262" i="12"/>
  <c r="AN274" i="12"/>
  <c r="AN286" i="12"/>
  <c r="AN298" i="12"/>
  <c r="AN310" i="12"/>
  <c r="AN13" i="12"/>
  <c r="AN29" i="12"/>
  <c r="AN49" i="12"/>
  <c r="AN65" i="12"/>
  <c r="AN85" i="12"/>
  <c r="AN101" i="12"/>
  <c r="AN121" i="12"/>
  <c r="AN137" i="12"/>
  <c r="AN157" i="12"/>
  <c r="AN173" i="12"/>
  <c r="AN193" i="12"/>
  <c r="AN209" i="12"/>
  <c r="AN229" i="12"/>
  <c r="AN245" i="12"/>
  <c r="AN265" i="12"/>
  <c r="AN281" i="12"/>
  <c r="AN301" i="12"/>
  <c r="AN317" i="12"/>
  <c r="AN14" i="12"/>
  <c r="AN30" i="12"/>
  <c r="AN50" i="12"/>
  <c r="AN66" i="12"/>
  <c r="AN86" i="12"/>
  <c r="AN102" i="12"/>
  <c r="AN122" i="12"/>
  <c r="AN138" i="12"/>
  <c r="AN158" i="12"/>
  <c r="AN174" i="12"/>
  <c r="AN194" i="12"/>
  <c r="AN210" i="12"/>
  <c r="AN230" i="12"/>
  <c r="AN246" i="12"/>
  <c r="AN266" i="12"/>
  <c r="AN282" i="12"/>
  <c r="AN302" i="12"/>
  <c r="AN318" i="12"/>
  <c r="AN15" i="12"/>
  <c r="AN35" i="12"/>
  <c r="AN51" i="12"/>
  <c r="AN71" i="12"/>
  <c r="AN87" i="12"/>
  <c r="AN107" i="12"/>
  <c r="AN123" i="12"/>
  <c r="AN143" i="12"/>
  <c r="AN159" i="12"/>
  <c r="AN179" i="12"/>
  <c r="AN195" i="12"/>
  <c r="AN215" i="12"/>
  <c r="AN231" i="12"/>
  <c r="AN251" i="12"/>
  <c r="AN267" i="12"/>
  <c r="AN287" i="12"/>
  <c r="AN303" i="12"/>
  <c r="AN16" i="12"/>
  <c r="AN36" i="12"/>
  <c r="AN52" i="12"/>
  <c r="AN72" i="12"/>
  <c r="AN88" i="12"/>
  <c r="AN108" i="12"/>
  <c r="AN124" i="12"/>
  <c r="AN144" i="12"/>
  <c r="AN160" i="12"/>
  <c r="AN180" i="12"/>
  <c r="AN196" i="12"/>
  <c r="AN216" i="12"/>
  <c r="AN232" i="12"/>
  <c r="AN252" i="12"/>
  <c r="AN268" i="12"/>
  <c r="AN288" i="12"/>
  <c r="AN304" i="12"/>
  <c r="AN17" i="12"/>
  <c r="AN37" i="12"/>
  <c r="AN53" i="12"/>
  <c r="AN73" i="12"/>
  <c r="AN89" i="12"/>
  <c r="AN109" i="12"/>
  <c r="AN125" i="12"/>
  <c r="AN145" i="12"/>
  <c r="AN161" i="12"/>
  <c r="AN181" i="12"/>
  <c r="AN197" i="12"/>
  <c r="AN217" i="12"/>
  <c r="AN233" i="12"/>
  <c r="AN253" i="12"/>
  <c r="AN269" i="12"/>
  <c r="AN289" i="12"/>
  <c r="AN305" i="12"/>
  <c r="AN18" i="12"/>
  <c r="AN38" i="12"/>
  <c r="AN54" i="12"/>
  <c r="AN74" i="12"/>
  <c r="AN90" i="12"/>
  <c r="AN110" i="12"/>
  <c r="AN126" i="12"/>
  <c r="AN146" i="12"/>
  <c r="AN162" i="12"/>
  <c r="AN182" i="12"/>
  <c r="AN198" i="12"/>
  <c r="AN218" i="12"/>
  <c r="AN234" i="12"/>
  <c r="AN254" i="12"/>
  <c r="AN270" i="12"/>
  <c r="AN290" i="12"/>
  <c r="AN306" i="12"/>
  <c r="AN23" i="12"/>
  <c r="AN39" i="12"/>
  <c r="AN59" i="12"/>
  <c r="AN75" i="12"/>
  <c r="AN95" i="12"/>
  <c r="AN111" i="12"/>
  <c r="AN131" i="12"/>
  <c r="AN147" i="12"/>
  <c r="AN167" i="12"/>
  <c r="AN183" i="12"/>
  <c r="AN203" i="12"/>
  <c r="AN219" i="12"/>
  <c r="AN239" i="12"/>
  <c r="AN255" i="12"/>
  <c r="AN275" i="12"/>
  <c r="AN291" i="12"/>
  <c r="AN311" i="12"/>
  <c r="AN24" i="12"/>
  <c r="AN40" i="12"/>
  <c r="AN60" i="12"/>
  <c r="AN76" i="12"/>
  <c r="AN96" i="12"/>
  <c r="AN112" i="12"/>
  <c r="AN132" i="12"/>
  <c r="AN148" i="12"/>
  <c r="AN168" i="12"/>
  <c r="AN184" i="12"/>
  <c r="AN204" i="12"/>
  <c r="AN220" i="12"/>
  <c r="AN240" i="12"/>
  <c r="AN256" i="12"/>
  <c r="AN276" i="12"/>
  <c r="AN292" i="12"/>
  <c r="AN312" i="12"/>
  <c r="AN25" i="12"/>
  <c r="AN41" i="12"/>
  <c r="AN61" i="12"/>
  <c r="AN77" i="12"/>
  <c r="AN97" i="12"/>
  <c r="AN113" i="12"/>
  <c r="AN133" i="12"/>
  <c r="AN149" i="12"/>
  <c r="AN169" i="12"/>
  <c r="AN185" i="12"/>
  <c r="AN205" i="12"/>
  <c r="AN221" i="12"/>
  <c r="AN241" i="12"/>
  <c r="AN257" i="12"/>
  <c r="AN277" i="12"/>
  <c r="AN293" i="12"/>
  <c r="AN313" i="12"/>
  <c r="AN78" i="12"/>
  <c r="AN150" i="12"/>
  <c r="AN222" i="12"/>
  <c r="AN294" i="12"/>
  <c r="AN11" i="12"/>
  <c r="AN83" i="12"/>
  <c r="AN155" i="12"/>
  <c r="AN227" i="12"/>
  <c r="AN299" i="12"/>
  <c r="AN12" i="12"/>
  <c r="AN84" i="12"/>
  <c r="AN156" i="12"/>
  <c r="AN228" i="12"/>
  <c r="AN300" i="12"/>
  <c r="AN26" i="12"/>
  <c r="AN98" i="12"/>
  <c r="AN170" i="12"/>
  <c r="AN242" i="12"/>
  <c r="AN314" i="12"/>
  <c r="AN27" i="12"/>
  <c r="AN99" i="12"/>
  <c r="AN171" i="12"/>
  <c r="AN243" i="12"/>
  <c r="AN315" i="12"/>
  <c r="AN28" i="12"/>
  <c r="AN100" i="12"/>
  <c r="AN172" i="12"/>
  <c r="AN244" i="12"/>
  <c r="AN316" i="12"/>
  <c r="AN42" i="12"/>
  <c r="AN114" i="12"/>
  <c r="AN186" i="12"/>
  <c r="AN258" i="12"/>
  <c r="AN47" i="12"/>
  <c r="AN119" i="12"/>
  <c r="AN191" i="12"/>
  <c r="AN263" i="12"/>
  <c r="AN48" i="12"/>
  <c r="AN120" i="12"/>
  <c r="AN192" i="12"/>
  <c r="AN264" i="12"/>
  <c r="AN62" i="12"/>
  <c r="AN134" i="12"/>
  <c r="AN206" i="12"/>
  <c r="AN278" i="12"/>
  <c r="AN63" i="12"/>
  <c r="AN135" i="12"/>
  <c r="AN207" i="12"/>
  <c r="AN279" i="12"/>
  <c r="AN64" i="12"/>
  <c r="AN136" i="12"/>
  <c r="AN208" i="12"/>
  <c r="AN280" i="12"/>
  <c r="AL7" i="12"/>
  <c r="AL19" i="12"/>
  <c r="AL31" i="12"/>
  <c r="AL43" i="12"/>
  <c r="AL55" i="12"/>
  <c r="AL67" i="12"/>
  <c r="AL79" i="12"/>
  <c r="AL91" i="12"/>
  <c r="AL103" i="12"/>
  <c r="AL115" i="12"/>
  <c r="AL127" i="12"/>
  <c r="AL8" i="12"/>
  <c r="AL20" i="12"/>
  <c r="AL32" i="12"/>
  <c r="AL44" i="12"/>
  <c r="AL56" i="12"/>
  <c r="AL68" i="12"/>
  <c r="AL80" i="12"/>
  <c r="AL92" i="12"/>
  <c r="AL104" i="12"/>
  <c r="AL116" i="12"/>
  <c r="AL9" i="12"/>
  <c r="AL21" i="12"/>
  <c r="AL33" i="12"/>
  <c r="AL45" i="12"/>
  <c r="AL57" i="12"/>
  <c r="AL69" i="12"/>
  <c r="AL81" i="12"/>
  <c r="AL93" i="12"/>
  <c r="AL105" i="12"/>
  <c r="AL117" i="12"/>
  <c r="AL10" i="12"/>
  <c r="AL22" i="12"/>
  <c r="AL34" i="12"/>
  <c r="AL46" i="12"/>
  <c r="AL58" i="12"/>
  <c r="AL70" i="12"/>
  <c r="AL82" i="12"/>
  <c r="AL94" i="12"/>
  <c r="AL106" i="12"/>
  <c r="AL118" i="12"/>
  <c r="AL12" i="12"/>
  <c r="AL28" i="12"/>
  <c r="AL48" i="12"/>
  <c r="AL64" i="12"/>
  <c r="AL84" i="12"/>
  <c r="AL100" i="12"/>
  <c r="AL120" i="12"/>
  <c r="AL133" i="12"/>
  <c r="AL145" i="12"/>
  <c r="AL157" i="12"/>
  <c r="AL169" i="12"/>
  <c r="AL181" i="12"/>
  <c r="AL193" i="12"/>
  <c r="AL205" i="12"/>
  <c r="AL217" i="12"/>
  <c r="AL229" i="12"/>
  <c r="AL241" i="12"/>
  <c r="AL253" i="12"/>
  <c r="AL265" i="12"/>
  <c r="AL277" i="12"/>
  <c r="AL289" i="12"/>
  <c r="AL301" i="12"/>
  <c r="AL313" i="12"/>
  <c r="AL13" i="12"/>
  <c r="AL29" i="12"/>
  <c r="AL49" i="12"/>
  <c r="AL65" i="12"/>
  <c r="AL85" i="12"/>
  <c r="AL101" i="12"/>
  <c r="AL121" i="12"/>
  <c r="AL134" i="12"/>
  <c r="AL146" i="12"/>
  <c r="AL158" i="12"/>
  <c r="AL170" i="12"/>
  <c r="AL182" i="12"/>
  <c r="AL194" i="12"/>
  <c r="AL206" i="12"/>
  <c r="AL218" i="12"/>
  <c r="AL230" i="12"/>
  <c r="AL242" i="12"/>
  <c r="AL254" i="12"/>
  <c r="AL266" i="12"/>
  <c r="AL278" i="12"/>
  <c r="AL290" i="12"/>
  <c r="AL302" i="12"/>
  <c r="AL314" i="12"/>
  <c r="AL14" i="12"/>
  <c r="AL30" i="12"/>
  <c r="AL50" i="12"/>
  <c r="AL66" i="12"/>
  <c r="AL86" i="12"/>
  <c r="AL102" i="12"/>
  <c r="AL122" i="12"/>
  <c r="AL135" i="12"/>
  <c r="AL147" i="12"/>
  <c r="AL159" i="12"/>
  <c r="AL171" i="12"/>
  <c r="AL183" i="12"/>
  <c r="AL195" i="12"/>
  <c r="AL207" i="12"/>
  <c r="AL219" i="12"/>
  <c r="AL231" i="12"/>
  <c r="AL243" i="12"/>
  <c r="AL255" i="12"/>
  <c r="AL267" i="12"/>
  <c r="AL279" i="12"/>
  <c r="AL291" i="12"/>
  <c r="AL303" i="12"/>
  <c r="AL315" i="12"/>
  <c r="AL15" i="12"/>
  <c r="AL35" i="12"/>
  <c r="AL51" i="12"/>
  <c r="AL71" i="12"/>
  <c r="AL87" i="12"/>
  <c r="AL107" i="12"/>
  <c r="AL123" i="12"/>
  <c r="AL136" i="12"/>
  <c r="AL148" i="12"/>
  <c r="AL160" i="12"/>
  <c r="AL172" i="12"/>
  <c r="AL184" i="12"/>
  <c r="AL196" i="12"/>
  <c r="AL208" i="12"/>
  <c r="AL220" i="12"/>
  <c r="AL232" i="12"/>
  <c r="AL244" i="12"/>
  <c r="AL256" i="12"/>
  <c r="AL268" i="12"/>
  <c r="AL280" i="12"/>
  <c r="AL292" i="12"/>
  <c r="AL304" i="12"/>
  <c r="AL316" i="12"/>
  <c r="AL17" i="12"/>
  <c r="AL37" i="12"/>
  <c r="AL53" i="12"/>
  <c r="AL73" i="12"/>
  <c r="AL89" i="12"/>
  <c r="AL109" i="12"/>
  <c r="AL125" i="12"/>
  <c r="AL138" i="12"/>
  <c r="AL150" i="12"/>
  <c r="AL162" i="12"/>
  <c r="AL174" i="12"/>
  <c r="AL186" i="12"/>
  <c r="AL198" i="12"/>
  <c r="AL210" i="12"/>
  <c r="AL222" i="12"/>
  <c r="AL234" i="12"/>
  <c r="AL246" i="12"/>
  <c r="AL258" i="12"/>
  <c r="AL270" i="12"/>
  <c r="AL282" i="12"/>
  <c r="AL294" i="12"/>
  <c r="AL306" i="12"/>
  <c r="AL318" i="12"/>
  <c r="AL18" i="12"/>
  <c r="AL38" i="12"/>
  <c r="AL54" i="12"/>
  <c r="AL74" i="12"/>
  <c r="AL90" i="12"/>
  <c r="AL110" i="12"/>
  <c r="AL126" i="12"/>
  <c r="AL139" i="12"/>
  <c r="AL151" i="12"/>
  <c r="AL163" i="12"/>
  <c r="AL175" i="12"/>
  <c r="AL187" i="12"/>
  <c r="AL199" i="12"/>
  <c r="AL211" i="12"/>
  <c r="AL223" i="12"/>
  <c r="AL235" i="12"/>
  <c r="AL247" i="12"/>
  <c r="AL259" i="12"/>
  <c r="AL271" i="12"/>
  <c r="AL283" i="12"/>
  <c r="AL295" i="12"/>
  <c r="AL307" i="12"/>
  <c r="AL319" i="12"/>
  <c r="AL23" i="12"/>
  <c r="AL39" i="12"/>
  <c r="AL59" i="12"/>
  <c r="AL75" i="12"/>
  <c r="AL95" i="12"/>
  <c r="AL111" i="12"/>
  <c r="AL128" i="12"/>
  <c r="AL140" i="12"/>
  <c r="AL152" i="12"/>
  <c r="AL164" i="12"/>
  <c r="AL176" i="12"/>
  <c r="AL188" i="12"/>
  <c r="AL200" i="12"/>
  <c r="AL212" i="12"/>
  <c r="AL224" i="12"/>
  <c r="AL236" i="12"/>
  <c r="AL248" i="12"/>
  <c r="AL260" i="12"/>
  <c r="AL272" i="12"/>
  <c r="AL284" i="12"/>
  <c r="AL296" i="12"/>
  <c r="AL308" i="12"/>
  <c r="AL320" i="12"/>
  <c r="AL26" i="12"/>
  <c r="AL72" i="12"/>
  <c r="AL113" i="12"/>
  <c r="AL144" i="12"/>
  <c r="AL177" i="12"/>
  <c r="AL203" i="12"/>
  <c r="AL233" i="12"/>
  <c r="AL262" i="12"/>
  <c r="AL288" i="12"/>
  <c r="AL27" i="12"/>
  <c r="AL76" i="12"/>
  <c r="AL114" i="12"/>
  <c r="AL149" i="12"/>
  <c r="AL178" i="12"/>
  <c r="AL204" i="12"/>
  <c r="AL237" i="12"/>
  <c r="AL263" i="12"/>
  <c r="AL293" i="12"/>
  <c r="AL36" i="12"/>
  <c r="AL77" i="12"/>
  <c r="AL119" i="12"/>
  <c r="AL153" i="12"/>
  <c r="AL179" i="12"/>
  <c r="AL209" i="12"/>
  <c r="AL238" i="12"/>
  <c r="AL264" i="12"/>
  <c r="AL297" i="12"/>
  <c r="AL40" i="12"/>
  <c r="AL78" i="12"/>
  <c r="AL124" i="12"/>
  <c r="AL154" i="12"/>
  <c r="AL180" i="12"/>
  <c r="AL213" i="12"/>
  <c r="AL239" i="12"/>
  <c r="AL269" i="12"/>
  <c r="AL298" i="12"/>
  <c r="AL41" i="12"/>
  <c r="AL83" i="12"/>
  <c r="AL129" i="12"/>
  <c r="AL155" i="12"/>
  <c r="AL185" i="12"/>
  <c r="AL214" i="12"/>
  <c r="AL240" i="12"/>
  <c r="AL273" i="12"/>
  <c r="AL299" i="12"/>
  <c r="AL42" i="12"/>
  <c r="AL88" i="12"/>
  <c r="AL130" i="12"/>
  <c r="AL156" i="12"/>
  <c r="AL189" i="12"/>
  <c r="AL215" i="12"/>
  <c r="AL245" i="12"/>
  <c r="AL274" i="12"/>
  <c r="AL300" i="12"/>
  <c r="AL47" i="12"/>
  <c r="AL96" i="12"/>
  <c r="AL131" i="12"/>
  <c r="AL161" i="12"/>
  <c r="AL190" i="12"/>
  <c r="AL216" i="12"/>
  <c r="AL249" i="12"/>
  <c r="AL275" i="12"/>
  <c r="AL305" i="12"/>
  <c r="AL52" i="12"/>
  <c r="AL97" i="12"/>
  <c r="AL132" i="12"/>
  <c r="AL165" i="12"/>
  <c r="AL191" i="12"/>
  <c r="AL221" i="12"/>
  <c r="AL250" i="12"/>
  <c r="AL276" i="12"/>
  <c r="AL309" i="12"/>
  <c r="AL11" i="12"/>
  <c r="AL60" i="12"/>
  <c r="AL98" i="12"/>
  <c r="AL137" i="12"/>
  <c r="AL166" i="12"/>
  <c r="AL192" i="12"/>
  <c r="AL225" i="12"/>
  <c r="AL251" i="12"/>
  <c r="AL281" i="12"/>
  <c r="AL310" i="12"/>
  <c r="AL16" i="12"/>
  <c r="AL61" i="12"/>
  <c r="AL99" i="12"/>
  <c r="AL141" i="12"/>
  <c r="AL167" i="12"/>
  <c r="AL197" i="12"/>
  <c r="AL226" i="12"/>
  <c r="AL252" i="12"/>
  <c r="AL285" i="12"/>
  <c r="AL311" i="12"/>
  <c r="AL25" i="12"/>
  <c r="AL63" i="12"/>
  <c r="AL112" i="12"/>
  <c r="AL143" i="12"/>
  <c r="AL173" i="12"/>
  <c r="AL202" i="12"/>
  <c r="AL228" i="12"/>
  <c r="AL261" i="12"/>
  <c r="AL287" i="12"/>
  <c r="AL317" i="12"/>
  <c r="AL24" i="12"/>
  <c r="AL62" i="12"/>
  <c r="AL108" i="12"/>
  <c r="AL142" i="12"/>
  <c r="AL168" i="12"/>
  <c r="AL201" i="12"/>
  <c r="AL227" i="12"/>
  <c r="AL257" i="12"/>
  <c r="AL286" i="12"/>
  <c r="AL312" i="12"/>
  <c r="AS15" i="12"/>
  <c r="AS27" i="12"/>
  <c r="AS39" i="12"/>
  <c r="AS51" i="12"/>
  <c r="AS63" i="12"/>
  <c r="AS75" i="12"/>
  <c r="AS87" i="12"/>
  <c r="AS99" i="12"/>
  <c r="AS111" i="12"/>
  <c r="AS123" i="12"/>
  <c r="AS135" i="12"/>
  <c r="AS147" i="12"/>
  <c r="AS159" i="12"/>
  <c r="AS171" i="12"/>
  <c r="AS183" i="12"/>
  <c r="AS195" i="12"/>
  <c r="AS207" i="12"/>
  <c r="AS219" i="12"/>
  <c r="AS16" i="12"/>
  <c r="AS28" i="12"/>
  <c r="AS40" i="12"/>
  <c r="AS52" i="12"/>
  <c r="AS64" i="12"/>
  <c r="AS76" i="12"/>
  <c r="AS88" i="12"/>
  <c r="AS100" i="12"/>
  <c r="AS112" i="12"/>
  <c r="AS124" i="12"/>
  <c r="AS136" i="12"/>
  <c r="AS148" i="12"/>
  <c r="AS160" i="12"/>
  <c r="AS172" i="12"/>
  <c r="AS184" i="12"/>
  <c r="AS196" i="12"/>
  <c r="AS208" i="12"/>
  <c r="AS220" i="12"/>
  <c r="AS17" i="12"/>
  <c r="AS29" i="12"/>
  <c r="AS41" i="12"/>
  <c r="AS53" i="12"/>
  <c r="AS65" i="12"/>
  <c r="AS77" i="12"/>
  <c r="AS89" i="12"/>
  <c r="AS101" i="12"/>
  <c r="AS113" i="12"/>
  <c r="AS125" i="12"/>
  <c r="AS137" i="12"/>
  <c r="AS149" i="12"/>
  <c r="AS161" i="12"/>
  <c r="AS173" i="12"/>
  <c r="AS185" i="12"/>
  <c r="AS197" i="12"/>
  <c r="AS209" i="12"/>
  <c r="AS221" i="12"/>
  <c r="AS18" i="12"/>
  <c r="AS30" i="12"/>
  <c r="AS42" i="12"/>
  <c r="AS54" i="12"/>
  <c r="AS66" i="12"/>
  <c r="AS78" i="12"/>
  <c r="AS90" i="12"/>
  <c r="AS102" i="12"/>
  <c r="AS114" i="12"/>
  <c r="AS126" i="12"/>
  <c r="AS138" i="12"/>
  <c r="AS150" i="12"/>
  <c r="AS7" i="12"/>
  <c r="AS19" i="12"/>
  <c r="AS31" i="12"/>
  <c r="AS43" i="12"/>
  <c r="AS55" i="12"/>
  <c r="AS67" i="12"/>
  <c r="AS79" i="12"/>
  <c r="AS91" i="12"/>
  <c r="AS103" i="12"/>
  <c r="AS115" i="12"/>
  <c r="AS127" i="12"/>
  <c r="AS139" i="12"/>
  <c r="AS151" i="12"/>
  <c r="AS163" i="12"/>
  <c r="AS175" i="12"/>
  <c r="AS187" i="12"/>
  <c r="AS199" i="12"/>
  <c r="AS211" i="12"/>
  <c r="AS13" i="12"/>
  <c r="AS35" i="12"/>
  <c r="AS57" i="12"/>
  <c r="AS74" i="12"/>
  <c r="AS96" i="12"/>
  <c r="AS118" i="12"/>
  <c r="AS140" i="12"/>
  <c r="AS157" i="12"/>
  <c r="AS177" i="12"/>
  <c r="AS193" i="12"/>
  <c r="AS213" i="12"/>
  <c r="AS228" i="12"/>
  <c r="AS240" i="12"/>
  <c r="AS252" i="12"/>
  <c r="AS264" i="12"/>
  <c r="AS276" i="12"/>
  <c r="AS288" i="12"/>
  <c r="AS300" i="12"/>
  <c r="AS312" i="12"/>
  <c r="AS14" i="12"/>
  <c r="AS36" i="12"/>
  <c r="AS58" i="12"/>
  <c r="AS80" i="12"/>
  <c r="AS97" i="12"/>
  <c r="AS119" i="12"/>
  <c r="AS141" i="12"/>
  <c r="AS158" i="12"/>
  <c r="AS178" i="12"/>
  <c r="AS194" i="12"/>
  <c r="AS214" i="12"/>
  <c r="AS229" i="12"/>
  <c r="AS241" i="12"/>
  <c r="AS253" i="12"/>
  <c r="AS265" i="12"/>
  <c r="AS277" i="12"/>
  <c r="AS289" i="12"/>
  <c r="AS301" i="12"/>
  <c r="AS313" i="12"/>
  <c r="AS20" i="12"/>
  <c r="AS37" i="12"/>
  <c r="AS59" i="12"/>
  <c r="AS81" i="12"/>
  <c r="AS98" i="12"/>
  <c r="AS120" i="12"/>
  <c r="AS142" i="12"/>
  <c r="AS162" i="12"/>
  <c r="AS179" i="12"/>
  <c r="AS198" i="12"/>
  <c r="AS215" i="12"/>
  <c r="AS230" i="12"/>
  <c r="AS242" i="12"/>
  <c r="AS254" i="12"/>
  <c r="AS266" i="12"/>
  <c r="AS278" i="12"/>
  <c r="AS290" i="12"/>
  <c r="AS302" i="12"/>
  <c r="AS314" i="12"/>
  <c r="AS21" i="12"/>
  <c r="AS38" i="12"/>
  <c r="AS60" i="12"/>
  <c r="AS82" i="12"/>
  <c r="AS104" i="12"/>
  <c r="AS121" i="12"/>
  <c r="AS143" i="12"/>
  <c r="AS164" i="12"/>
  <c r="AS180" i="12"/>
  <c r="AS200" i="12"/>
  <c r="AS216" i="12"/>
  <c r="AS231" i="12"/>
  <c r="AS243" i="12"/>
  <c r="AS255" i="12"/>
  <c r="AS267" i="12"/>
  <c r="AS279" i="12"/>
  <c r="AS291" i="12"/>
  <c r="AS303" i="12"/>
  <c r="AS315" i="12"/>
  <c r="AS22" i="12"/>
  <c r="AS44" i="12"/>
  <c r="AS61" i="12"/>
  <c r="AS83" i="12"/>
  <c r="AS105" i="12"/>
  <c r="AS122" i="12"/>
  <c r="AS144" i="12"/>
  <c r="AS165" i="12"/>
  <c r="AS181" i="12"/>
  <c r="AS201" i="12"/>
  <c r="AS217" i="12"/>
  <c r="AS232" i="12"/>
  <c r="AS244" i="12"/>
  <c r="AS256" i="12"/>
  <c r="AS268" i="12"/>
  <c r="AS280" i="12"/>
  <c r="AS292" i="12"/>
  <c r="AS304" i="12"/>
  <c r="AS316" i="12"/>
  <c r="AS23" i="12"/>
  <c r="AS45" i="12"/>
  <c r="AS62" i="12"/>
  <c r="AS84" i="12"/>
  <c r="AS106" i="12"/>
  <c r="AS128" i="12"/>
  <c r="AS145" i="12"/>
  <c r="AS166" i="12"/>
  <c r="AS182" i="12"/>
  <c r="AS202" i="12"/>
  <c r="AS218" i="12"/>
  <c r="AS233" i="12"/>
  <c r="AS245" i="12"/>
  <c r="AS257" i="12"/>
  <c r="AS269" i="12"/>
  <c r="AS281" i="12"/>
  <c r="AS293" i="12"/>
  <c r="AS305" i="12"/>
  <c r="AS317" i="12"/>
  <c r="AS24" i="12"/>
  <c r="AS46" i="12"/>
  <c r="AS68" i="12"/>
  <c r="AS85" i="12"/>
  <c r="AS107" i="12"/>
  <c r="AS129" i="12"/>
  <c r="AS146" i="12"/>
  <c r="AS167" i="12"/>
  <c r="AS186" i="12"/>
  <c r="AS203" i="12"/>
  <c r="AS222" i="12"/>
  <c r="AS234" i="12"/>
  <c r="AS246" i="12"/>
  <c r="AS258" i="12"/>
  <c r="AS270" i="12"/>
  <c r="AS282" i="12"/>
  <c r="AS294" i="12"/>
  <c r="AS306" i="12"/>
  <c r="AS318" i="12"/>
  <c r="AS8" i="12"/>
  <c r="AS25" i="12"/>
  <c r="AS47" i="12"/>
  <c r="AS69" i="12"/>
  <c r="AS86" i="12"/>
  <c r="AS108" i="12"/>
  <c r="AS130" i="12"/>
  <c r="AS152" i="12"/>
  <c r="AS168" i="12"/>
  <c r="AS188" i="12"/>
  <c r="AS204" i="12"/>
  <c r="AS223" i="12"/>
  <c r="AS235" i="12"/>
  <c r="AS247" i="12"/>
  <c r="AS259" i="12"/>
  <c r="AS271" i="12"/>
  <c r="AS283" i="12"/>
  <c r="AS295" i="12"/>
  <c r="AS307" i="12"/>
  <c r="AS319" i="12"/>
  <c r="AS9" i="12"/>
  <c r="AS26" i="12"/>
  <c r="AS48" i="12"/>
  <c r="AS70" i="12"/>
  <c r="AS92" i="12"/>
  <c r="AS109" i="12"/>
  <c r="AS131" i="12"/>
  <c r="AS153" i="12"/>
  <c r="AS169" i="12"/>
  <c r="AS189" i="12"/>
  <c r="AS205" i="12"/>
  <c r="AS224" i="12"/>
  <c r="AS236" i="12"/>
  <c r="AS248" i="12"/>
  <c r="AS260" i="12"/>
  <c r="AS272" i="12"/>
  <c r="AS284" i="12"/>
  <c r="AS296" i="12"/>
  <c r="AS308" i="12"/>
  <c r="AS320" i="12"/>
  <c r="AS12" i="12"/>
  <c r="AS34" i="12"/>
  <c r="AS56" i="12"/>
  <c r="AS73" i="12"/>
  <c r="AS95" i="12"/>
  <c r="AS117" i="12"/>
  <c r="AS134" i="12"/>
  <c r="AS72" i="12"/>
  <c r="AS176" i="12"/>
  <c r="AS239" i="12"/>
  <c r="AS287" i="12"/>
  <c r="AS10" i="12"/>
  <c r="AS133" i="12"/>
  <c r="AS154" i="12"/>
  <c r="AS237" i="12"/>
  <c r="AS93" i="12"/>
  <c r="AS190" i="12"/>
  <c r="AS249" i="12"/>
  <c r="AS297" i="12"/>
  <c r="AS212" i="12"/>
  <c r="AS155" i="12"/>
  <c r="AS156" i="12"/>
  <c r="AS94" i="12"/>
  <c r="AS191" i="12"/>
  <c r="AS250" i="12"/>
  <c r="AS298" i="12"/>
  <c r="AS262" i="12"/>
  <c r="AS310" i="12"/>
  <c r="AS11" i="12"/>
  <c r="AS285" i="12"/>
  <c r="AS110" i="12"/>
  <c r="AS192" i="12"/>
  <c r="AS251" i="12"/>
  <c r="AS299" i="12"/>
  <c r="AS132" i="12"/>
  <c r="AS32" i="12"/>
  <c r="AS275" i="12"/>
  <c r="AS116" i="12"/>
  <c r="AS206" i="12"/>
  <c r="AS261" i="12"/>
  <c r="AS309" i="12"/>
  <c r="AS210" i="12"/>
  <c r="AS311" i="12"/>
  <c r="AS274" i="12"/>
  <c r="AS227" i="12"/>
  <c r="AS33" i="12"/>
  <c r="AS263" i="12"/>
  <c r="AS225" i="12"/>
  <c r="AS50" i="12"/>
  <c r="AS273" i="12"/>
  <c r="AS226" i="12"/>
  <c r="AS49" i="12"/>
  <c r="AS170" i="12"/>
  <c r="AS71" i="12"/>
  <c r="AS174" i="12"/>
  <c r="AS238" i="12"/>
  <c r="AS286" i="12"/>
  <c r="AR18" i="12"/>
  <c r="AR30" i="12"/>
  <c r="AR42" i="12"/>
  <c r="AR54" i="12"/>
  <c r="AR66" i="12"/>
  <c r="AR78" i="12"/>
  <c r="AR90" i="12"/>
  <c r="AR102" i="12"/>
  <c r="AR114" i="12"/>
  <c r="AR126" i="12"/>
  <c r="AR138" i="12"/>
  <c r="AR150" i="12"/>
  <c r="AR162" i="12"/>
  <c r="AR174" i="12"/>
  <c r="AR186" i="12"/>
  <c r="AR198" i="12"/>
  <c r="AR210" i="12"/>
  <c r="AR222" i="12"/>
  <c r="AR234" i="12"/>
  <c r="AR246" i="12"/>
  <c r="AR258" i="12"/>
  <c r="AR270" i="12"/>
  <c r="AR282" i="12"/>
  <c r="AR294" i="12"/>
  <c r="AR306" i="12"/>
  <c r="AR318" i="12"/>
  <c r="AR7" i="12"/>
  <c r="AR19" i="12"/>
  <c r="AR31" i="12"/>
  <c r="AR43" i="12"/>
  <c r="AR55" i="12"/>
  <c r="AR67" i="12"/>
  <c r="AR79" i="12"/>
  <c r="AR91" i="12"/>
  <c r="AR103" i="12"/>
  <c r="AR115" i="12"/>
  <c r="AR127" i="12"/>
  <c r="AR139" i="12"/>
  <c r="AR151" i="12"/>
  <c r="AR163" i="12"/>
  <c r="AR175" i="12"/>
  <c r="AR187" i="12"/>
  <c r="AR199" i="12"/>
  <c r="AR211" i="12"/>
  <c r="AR223" i="12"/>
  <c r="AR235" i="12"/>
  <c r="AR247" i="12"/>
  <c r="AR259" i="12"/>
  <c r="AR271" i="12"/>
  <c r="AR283" i="12"/>
  <c r="AR295" i="12"/>
  <c r="AR307" i="12"/>
  <c r="AR319" i="12"/>
  <c r="AR8" i="12"/>
  <c r="AR20" i="12"/>
  <c r="AR32" i="12"/>
  <c r="AR44" i="12"/>
  <c r="AR56" i="12"/>
  <c r="AR68" i="12"/>
  <c r="AR80" i="12"/>
  <c r="AR92" i="12"/>
  <c r="AR104" i="12"/>
  <c r="AR116" i="12"/>
  <c r="AR128" i="12"/>
  <c r="AR140" i="12"/>
  <c r="AR152" i="12"/>
  <c r="AR164" i="12"/>
  <c r="AR176" i="12"/>
  <c r="AR188" i="12"/>
  <c r="AR200" i="12"/>
  <c r="AR212" i="12"/>
  <c r="AR224" i="12"/>
  <c r="AR236" i="12"/>
  <c r="AR248" i="12"/>
  <c r="AR260" i="12"/>
  <c r="AR272" i="12"/>
  <c r="AR284" i="12"/>
  <c r="AR296" i="12"/>
  <c r="AR308" i="12"/>
  <c r="AR320" i="12"/>
  <c r="AR9" i="12"/>
  <c r="AR21" i="12"/>
  <c r="AR33" i="12"/>
  <c r="AR45" i="12"/>
  <c r="AR57" i="12"/>
  <c r="AR69" i="12"/>
  <c r="AR81" i="12"/>
  <c r="AR93" i="12"/>
  <c r="AR105" i="12"/>
  <c r="AR117" i="12"/>
  <c r="AR129" i="12"/>
  <c r="AR141" i="12"/>
  <c r="AR153" i="12"/>
  <c r="AR165" i="12"/>
  <c r="AR177" i="12"/>
  <c r="AR189" i="12"/>
  <c r="AR201" i="12"/>
  <c r="AR213" i="12"/>
  <c r="AR225" i="12"/>
  <c r="AR237" i="12"/>
  <c r="AR249" i="12"/>
  <c r="AR261" i="12"/>
  <c r="AR273" i="12"/>
  <c r="AR285" i="12"/>
  <c r="AR297" i="12"/>
  <c r="AR309" i="12"/>
  <c r="AR10" i="12"/>
  <c r="AR22" i="12"/>
  <c r="AR34" i="12"/>
  <c r="AR46" i="12"/>
  <c r="AR58" i="12"/>
  <c r="AR70" i="12"/>
  <c r="AR82" i="12"/>
  <c r="AR94" i="12"/>
  <c r="AR106" i="12"/>
  <c r="AR118" i="12"/>
  <c r="AR130" i="12"/>
  <c r="AR142" i="12"/>
  <c r="AR154" i="12"/>
  <c r="AR166" i="12"/>
  <c r="AR178" i="12"/>
  <c r="AR190" i="12"/>
  <c r="AR202" i="12"/>
  <c r="AR214" i="12"/>
  <c r="AR226" i="12"/>
  <c r="AR238" i="12"/>
  <c r="AR250" i="12"/>
  <c r="AR262" i="12"/>
  <c r="AR274" i="12"/>
  <c r="AR286" i="12"/>
  <c r="AR298" i="12"/>
  <c r="AR310" i="12"/>
  <c r="AR23" i="12"/>
  <c r="AR40" i="12"/>
  <c r="AR62" i="12"/>
  <c r="AR84" i="12"/>
  <c r="AR101" i="12"/>
  <c r="AR123" i="12"/>
  <c r="AR145" i="12"/>
  <c r="AR167" i="12"/>
  <c r="AR184" i="12"/>
  <c r="AR206" i="12"/>
  <c r="AR228" i="12"/>
  <c r="AR245" i="12"/>
  <c r="AR267" i="12"/>
  <c r="AR289" i="12"/>
  <c r="AR311" i="12"/>
  <c r="AR24" i="12"/>
  <c r="AR41" i="12"/>
  <c r="AR63" i="12"/>
  <c r="AR85" i="12"/>
  <c r="AR107" i="12"/>
  <c r="AR124" i="12"/>
  <c r="AR146" i="12"/>
  <c r="AR168" i="12"/>
  <c r="AR185" i="12"/>
  <c r="AR207" i="12"/>
  <c r="AR229" i="12"/>
  <c r="AR251" i="12"/>
  <c r="AR268" i="12"/>
  <c r="AR290" i="12"/>
  <c r="AR312" i="12"/>
  <c r="AR25" i="12"/>
  <c r="AR47" i="12"/>
  <c r="AR64" i="12"/>
  <c r="AR86" i="12"/>
  <c r="AR108" i="12"/>
  <c r="AR125" i="12"/>
  <c r="AR147" i="12"/>
  <c r="AR169" i="12"/>
  <c r="AR191" i="12"/>
  <c r="AR208" i="12"/>
  <c r="AR230" i="12"/>
  <c r="AR252" i="12"/>
  <c r="AR269" i="12"/>
  <c r="AR291" i="12"/>
  <c r="AR313" i="12"/>
  <c r="AR26" i="12"/>
  <c r="AR48" i="12"/>
  <c r="AR65" i="12"/>
  <c r="AR87" i="12"/>
  <c r="AR109" i="12"/>
  <c r="AR131" i="12"/>
  <c r="AR148" i="12"/>
  <c r="AR170" i="12"/>
  <c r="AR192" i="12"/>
  <c r="AR209" i="12"/>
  <c r="AR231" i="12"/>
  <c r="AR253" i="12"/>
  <c r="AR275" i="12"/>
  <c r="AR292" i="12"/>
  <c r="AR314" i="12"/>
  <c r="AR27" i="12"/>
  <c r="AR49" i="12"/>
  <c r="AR71" i="12"/>
  <c r="AR88" i="12"/>
  <c r="AR110" i="12"/>
  <c r="AR132" i="12"/>
  <c r="AR149" i="12"/>
  <c r="AR171" i="12"/>
  <c r="AR193" i="12"/>
  <c r="AR215" i="12"/>
  <c r="AR232" i="12"/>
  <c r="AR254" i="12"/>
  <c r="AR276" i="12"/>
  <c r="AR293" i="12"/>
  <c r="AR315" i="12"/>
  <c r="AR11" i="12"/>
  <c r="AR28" i="12"/>
  <c r="AR50" i="12"/>
  <c r="AR72" i="12"/>
  <c r="AR89" i="12"/>
  <c r="AR111" i="12"/>
  <c r="AR133" i="12"/>
  <c r="AR155" i="12"/>
  <c r="AR172" i="12"/>
  <c r="AR194" i="12"/>
  <c r="AR216" i="12"/>
  <c r="AR233" i="12"/>
  <c r="AR255" i="12"/>
  <c r="AR277" i="12"/>
  <c r="AR299" i="12"/>
  <c r="AR316" i="12"/>
  <c r="AR12" i="12"/>
  <c r="AR29" i="12"/>
  <c r="AR51" i="12"/>
  <c r="AR73" i="12"/>
  <c r="AR95" i="12"/>
  <c r="AR112" i="12"/>
  <c r="AR134" i="12"/>
  <c r="AR156" i="12"/>
  <c r="AR173" i="12"/>
  <c r="AR195" i="12"/>
  <c r="AR217" i="12"/>
  <c r="AR239" i="12"/>
  <c r="AR256" i="12"/>
  <c r="AR278" i="12"/>
  <c r="AR300" i="12"/>
  <c r="AR317" i="12"/>
  <c r="AR13" i="12"/>
  <c r="AR35" i="12"/>
  <c r="AR52" i="12"/>
  <c r="AR74" i="12"/>
  <c r="AR96" i="12"/>
  <c r="AR113" i="12"/>
  <c r="AR135" i="12"/>
  <c r="AR157" i="12"/>
  <c r="AR179" i="12"/>
  <c r="AR196" i="12"/>
  <c r="AR218" i="12"/>
  <c r="AR240" i="12"/>
  <c r="AR257" i="12"/>
  <c r="AR279" i="12"/>
  <c r="AR301" i="12"/>
  <c r="AR14" i="12"/>
  <c r="AR36" i="12"/>
  <c r="AR53" i="12"/>
  <c r="AR75" i="12"/>
  <c r="AR97" i="12"/>
  <c r="AR119" i="12"/>
  <c r="AR136" i="12"/>
  <c r="AR158" i="12"/>
  <c r="AR180" i="12"/>
  <c r="AR197" i="12"/>
  <c r="AR219" i="12"/>
  <c r="AR241" i="12"/>
  <c r="AR263" i="12"/>
  <c r="AR280" i="12"/>
  <c r="AR302" i="12"/>
  <c r="AR15" i="12"/>
  <c r="AR37" i="12"/>
  <c r="AR59" i="12"/>
  <c r="AR76" i="12"/>
  <c r="AR98" i="12"/>
  <c r="AR120" i="12"/>
  <c r="AR137" i="12"/>
  <c r="AR17" i="12"/>
  <c r="AR39" i="12"/>
  <c r="AR61" i="12"/>
  <c r="AR83" i="12"/>
  <c r="AR100" i="12"/>
  <c r="AR122" i="12"/>
  <c r="AR144" i="12"/>
  <c r="AR161" i="12"/>
  <c r="AR183" i="12"/>
  <c r="AR205" i="12"/>
  <c r="AR227" i="12"/>
  <c r="AR244" i="12"/>
  <c r="AR266" i="12"/>
  <c r="AR288" i="12"/>
  <c r="AR305" i="12"/>
  <c r="AR143" i="12"/>
  <c r="AR265" i="12"/>
  <c r="AR221" i="12"/>
  <c r="AR242" i="12"/>
  <c r="AR159" i="12"/>
  <c r="AR281" i="12"/>
  <c r="AR203" i="12"/>
  <c r="AR243" i="12"/>
  <c r="AR160" i="12"/>
  <c r="AR287" i="12"/>
  <c r="AR181" i="12"/>
  <c r="AR303" i="12"/>
  <c r="AR204" i="12"/>
  <c r="AR182" i="12"/>
  <c r="AR304" i="12"/>
  <c r="AR16" i="12"/>
  <c r="AR38" i="12"/>
  <c r="AR60" i="12"/>
  <c r="AR77" i="12"/>
  <c r="AR220" i="12"/>
  <c r="AR99" i="12"/>
  <c r="AR121" i="12"/>
  <c r="AR264" i="12"/>
  <c r="AM10" i="12"/>
  <c r="AM22" i="12"/>
  <c r="AM34" i="12"/>
  <c r="AM46" i="12"/>
  <c r="AM58" i="12"/>
  <c r="AM70" i="12"/>
  <c r="AM82" i="12"/>
  <c r="AM94" i="12"/>
  <c r="AM106" i="12"/>
  <c r="AM118" i="12"/>
  <c r="AM130" i="12"/>
  <c r="AM142" i="12"/>
  <c r="AM154" i="12"/>
  <c r="AM166" i="12"/>
  <c r="AM178" i="12"/>
  <c r="AM190" i="12"/>
  <c r="AM202" i="12"/>
  <c r="AM214" i="12"/>
  <c r="AM226" i="12"/>
  <c r="AM238" i="12"/>
  <c r="AM250" i="12"/>
  <c r="AM262" i="12"/>
  <c r="AM274" i="12"/>
  <c r="AM286" i="12"/>
  <c r="AM298" i="12"/>
  <c r="AM310" i="12"/>
  <c r="AM11" i="12"/>
  <c r="AM23" i="12"/>
  <c r="AM35" i="12"/>
  <c r="AM47" i="12"/>
  <c r="AM59" i="12"/>
  <c r="AM71" i="12"/>
  <c r="AM83" i="12"/>
  <c r="AM95" i="12"/>
  <c r="AM107" i="12"/>
  <c r="AM119" i="12"/>
  <c r="AM131" i="12"/>
  <c r="AM143" i="12"/>
  <c r="AM155" i="12"/>
  <c r="AM167" i="12"/>
  <c r="AM179" i="12"/>
  <c r="AM191" i="12"/>
  <c r="AM203" i="12"/>
  <c r="AM215" i="12"/>
  <c r="AM227" i="12"/>
  <c r="AM239" i="12"/>
  <c r="AM251" i="12"/>
  <c r="AM263" i="12"/>
  <c r="AM275" i="12"/>
  <c r="AM287" i="12"/>
  <c r="AM299" i="12"/>
  <c r="AM311" i="12"/>
  <c r="AM12" i="12"/>
  <c r="AM24" i="12"/>
  <c r="AM36" i="12"/>
  <c r="AM48" i="12"/>
  <c r="AM60" i="12"/>
  <c r="AM72" i="12"/>
  <c r="AM84" i="12"/>
  <c r="AM96" i="12"/>
  <c r="AM108" i="12"/>
  <c r="AM120" i="12"/>
  <c r="AM132" i="12"/>
  <c r="AM144" i="12"/>
  <c r="AM156" i="12"/>
  <c r="AM168" i="12"/>
  <c r="AM180" i="12"/>
  <c r="AM192" i="12"/>
  <c r="AM204" i="12"/>
  <c r="AM216" i="12"/>
  <c r="AM228" i="12"/>
  <c r="AM240" i="12"/>
  <c r="AM252" i="12"/>
  <c r="AM264" i="12"/>
  <c r="AM276" i="12"/>
  <c r="AM288" i="12"/>
  <c r="AM300" i="12"/>
  <c r="AM312" i="12"/>
  <c r="AM13" i="12"/>
  <c r="AM25" i="12"/>
  <c r="AM37" i="12"/>
  <c r="AM49" i="12"/>
  <c r="AM61" i="12"/>
  <c r="AM73" i="12"/>
  <c r="AM85" i="12"/>
  <c r="AM97" i="12"/>
  <c r="AM109" i="12"/>
  <c r="AM121" i="12"/>
  <c r="AM133" i="12"/>
  <c r="AM145" i="12"/>
  <c r="AM157" i="12"/>
  <c r="AM169" i="12"/>
  <c r="AM181" i="12"/>
  <c r="AM193" i="12"/>
  <c r="AM205" i="12"/>
  <c r="AM217" i="12"/>
  <c r="AM229" i="12"/>
  <c r="AM241" i="12"/>
  <c r="AM253" i="12"/>
  <c r="AM265" i="12"/>
  <c r="AM277" i="12"/>
  <c r="AM289" i="12"/>
  <c r="AM301" i="12"/>
  <c r="AM313" i="12"/>
  <c r="AM15" i="12"/>
  <c r="AM27" i="12"/>
  <c r="AM39" i="12"/>
  <c r="AM51" i="12"/>
  <c r="AM63" i="12"/>
  <c r="AM75" i="12"/>
  <c r="AM87" i="12"/>
  <c r="AM99" i="12"/>
  <c r="AM111" i="12"/>
  <c r="AM123" i="12"/>
  <c r="AM135" i="12"/>
  <c r="AM147" i="12"/>
  <c r="AM159" i="12"/>
  <c r="AM171" i="12"/>
  <c r="AM183" i="12"/>
  <c r="AM195" i="12"/>
  <c r="AM207" i="12"/>
  <c r="AM219" i="12"/>
  <c r="AM231" i="12"/>
  <c r="AM16" i="12"/>
  <c r="AM28" i="12"/>
  <c r="AM40" i="12"/>
  <c r="AM52" i="12"/>
  <c r="AM64" i="12"/>
  <c r="AM76" i="12"/>
  <c r="AM88" i="12"/>
  <c r="AM100" i="12"/>
  <c r="AM112" i="12"/>
  <c r="AM124" i="12"/>
  <c r="AM136" i="12"/>
  <c r="AM148" i="12"/>
  <c r="AM160" i="12"/>
  <c r="AM172" i="12"/>
  <c r="AM184" i="12"/>
  <c r="AM196" i="12"/>
  <c r="AM208" i="12"/>
  <c r="AM220" i="12"/>
  <c r="AM232" i="12"/>
  <c r="AM244" i="12"/>
  <c r="AM256" i="12"/>
  <c r="AM268" i="12"/>
  <c r="AM280" i="12"/>
  <c r="AM292" i="12"/>
  <c r="AM304" i="12"/>
  <c r="AM17" i="12"/>
  <c r="AM29" i="12"/>
  <c r="AM32" i="12"/>
  <c r="AM56" i="12"/>
  <c r="AM80" i="12"/>
  <c r="AM104" i="12"/>
  <c r="AM128" i="12"/>
  <c r="AM152" i="12"/>
  <c r="AM176" i="12"/>
  <c r="AM200" i="12"/>
  <c r="AM224" i="12"/>
  <c r="AM247" i="12"/>
  <c r="AM269" i="12"/>
  <c r="AM290" i="12"/>
  <c r="AM308" i="12"/>
  <c r="AM7" i="12"/>
  <c r="AM33" i="12"/>
  <c r="AM57" i="12"/>
  <c r="AM81" i="12"/>
  <c r="AM105" i="12"/>
  <c r="AM129" i="12"/>
  <c r="AM153" i="12"/>
  <c r="AM177" i="12"/>
  <c r="AM201" i="12"/>
  <c r="AM225" i="12"/>
  <c r="AM248" i="12"/>
  <c r="AM270" i="12"/>
  <c r="AM291" i="12"/>
  <c r="AM309" i="12"/>
  <c r="AM8" i="12"/>
  <c r="AM38" i="12"/>
  <c r="AM62" i="12"/>
  <c r="AM86" i="12"/>
  <c r="AM110" i="12"/>
  <c r="AM134" i="12"/>
  <c r="AM158" i="12"/>
  <c r="AM182" i="12"/>
  <c r="AM206" i="12"/>
  <c r="AM230" i="12"/>
  <c r="AM249" i="12"/>
  <c r="AM271" i="12"/>
  <c r="AM293" i="12"/>
  <c r="AM314" i="12"/>
  <c r="AM9" i="12"/>
  <c r="AM41" i="12"/>
  <c r="AM65" i="12"/>
  <c r="AM89" i="12"/>
  <c r="AM113" i="12"/>
  <c r="AM137" i="12"/>
  <c r="AM161" i="12"/>
  <c r="AM185" i="12"/>
  <c r="AM209" i="12"/>
  <c r="AM233" i="12"/>
  <c r="AM254" i="12"/>
  <c r="AM272" i="12"/>
  <c r="AM294" i="12"/>
  <c r="AM315" i="12"/>
  <c r="AM14" i="12"/>
  <c r="AM42" i="12"/>
  <c r="AM66" i="12"/>
  <c r="AM90" i="12"/>
  <c r="AM114" i="12"/>
  <c r="AM138" i="12"/>
  <c r="AM162" i="12"/>
  <c r="AM186" i="12"/>
  <c r="AM210" i="12"/>
  <c r="AM234" i="12"/>
  <c r="AM255" i="12"/>
  <c r="AM273" i="12"/>
  <c r="AM295" i="12"/>
  <c r="AM316" i="12"/>
  <c r="AM18" i="12"/>
  <c r="AM43" i="12"/>
  <c r="AM67" i="12"/>
  <c r="AM91" i="12"/>
  <c r="AM115" i="12"/>
  <c r="AM139" i="12"/>
  <c r="AM163" i="12"/>
  <c r="AM187" i="12"/>
  <c r="AM211" i="12"/>
  <c r="AM235" i="12"/>
  <c r="AM257" i="12"/>
  <c r="AM278" i="12"/>
  <c r="AM296" i="12"/>
  <c r="AM317" i="12"/>
  <c r="AM19" i="12"/>
  <c r="AM44" i="12"/>
  <c r="AM68" i="12"/>
  <c r="AM92" i="12"/>
  <c r="AM116" i="12"/>
  <c r="AM140" i="12"/>
  <c r="AM164" i="12"/>
  <c r="AM188" i="12"/>
  <c r="AM212" i="12"/>
  <c r="AM236" i="12"/>
  <c r="AM258" i="12"/>
  <c r="AM279" i="12"/>
  <c r="AM297" i="12"/>
  <c r="AM318" i="12"/>
  <c r="AM20" i="12"/>
  <c r="AM45" i="12"/>
  <c r="AM69" i="12"/>
  <c r="AM93" i="12"/>
  <c r="AM117" i="12"/>
  <c r="AM141" i="12"/>
  <c r="AM165" i="12"/>
  <c r="AM189" i="12"/>
  <c r="AM213" i="12"/>
  <c r="AM237" i="12"/>
  <c r="AM259" i="12"/>
  <c r="AM281" i="12"/>
  <c r="AM302" i="12"/>
  <c r="AM319" i="12"/>
  <c r="AM21" i="12"/>
  <c r="AM50" i="12"/>
  <c r="AM74" i="12"/>
  <c r="AM98" i="12"/>
  <c r="AM122" i="12"/>
  <c r="AM146" i="12"/>
  <c r="AM170" i="12"/>
  <c r="AM194" i="12"/>
  <c r="AM218" i="12"/>
  <c r="AM242" i="12"/>
  <c r="AM260" i="12"/>
  <c r="AM282" i="12"/>
  <c r="AM303" i="12"/>
  <c r="AM320" i="12"/>
  <c r="AM26" i="12"/>
  <c r="AM53" i="12"/>
  <c r="AM77" i="12"/>
  <c r="AM101" i="12"/>
  <c r="AM125" i="12"/>
  <c r="AM149" i="12"/>
  <c r="AM173" i="12"/>
  <c r="AM197" i="12"/>
  <c r="AM221" i="12"/>
  <c r="AM243" i="12"/>
  <c r="AM261" i="12"/>
  <c r="AM283" i="12"/>
  <c r="AM305" i="12"/>
  <c r="AM31" i="12"/>
  <c r="AM55" i="12"/>
  <c r="AM79" i="12"/>
  <c r="AM103" i="12"/>
  <c r="AM127" i="12"/>
  <c r="AM151" i="12"/>
  <c r="AM175" i="12"/>
  <c r="AM199" i="12"/>
  <c r="AM223" i="12"/>
  <c r="AM246" i="12"/>
  <c r="AM267" i="12"/>
  <c r="AM285" i="12"/>
  <c r="AM54" i="12"/>
  <c r="AM307" i="12"/>
  <c r="AM78" i="12"/>
  <c r="AM102" i="12"/>
  <c r="AM126" i="12"/>
  <c r="AM150" i="12"/>
  <c r="AM174" i="12"/>
  <c r="AM198" i="12"/>
  <c r="AM222" i="12"/>
  <c r="AM245" i="12"/>
  <c r="AM266" i="12"/>
  <c r="AM284" i="12"/>
  <c r="AM30" i="12"/>
  <c r="AM306" i="12"/>
  <c r="AI11" i="12"/>
  <c r="AI23" i="12"/>
  <c r="AI35" i="12"/>
  <c r="AI47" i="12"/>
  <c r="AI59" i="12"/>
  <c r="AI71" i="12"/>
  <c r="AI83" i="12"/>
  <c r="AI95" i="12"/>
  <c r="AI107" i="12"/>
  <c r="AI119" i="12"/>
  <c r="AI131" i="12"/>
  <c r="AI143" i="12"/>
  <c r="AI155" i="12"/>
  <c r="AI167" i="12"/>
  <c r="AI179" i="12"/>
  <c r="AI17" i="12"/>
  <c r="AI29" i="12"/>
  <c r="AI41" i="12"/>
  <c r="AI53" i="12"/>
  <c r="AI65" i="12"/>
  <c r="AI77" i="12"/>
  <c r="AI89" i="12"/>
  <c r="AI101" i="12"/>
  <c r="AI113" i="12"/>
  <c r="AI125" i="12"/>
  <c r="AI137" i="12"/>
  <c r="AI149" i="12"/>
  <c r="AI161" i="12"/>
  <c r="AI173" i="12"/>
  <c r="AI185" i="12"/>
  <c r="AI10" i="12"/>
  <c r="AI25" i="12"/>
  <c r="AI39" i="12"/>
  <c r="AI54" i="12"/>
  <c r="AI68" i="12"/>
  <c r="AI82" i="12"/>
  <c r="AI97" i="12"/>
  <c r="AI111" i="12"/>
  <c r="AI126" i="12"/>
  <c r="AI140" i="12"/>
  <c r="AI154" i="12"/>
  <c r="AI169" i="12"/>
  <c r="AI183" i="12"/>
  <c r="AI196" i="12"/>
  <c r="AI208" i="12"/>
  <c r="AI220" i="12"/>
  <c r="AI232" i="12"/>
  <c r="AI244" i="12"/>
  <c r="AI256" i="12"/>
  <c r="AI268" i="12"/>
  <c r="AI280" i="12"/>
  <c r="AI292" i="12"/>
  <c r="AI304" i="12"/>
  <c r="AI316" i="12"/>
  <c r="AI12" i="12"/>
  <c r="AI26" i="12"/>
  <c r="AI40" i="12"/>
  <c r="AI55" i="12"/>
  <c r="AI69" i="12"/>
  <c r="AI84" i="12"/>
  <c r="AI98" i="12"/>
  <c r="AI112" i="12"/>
  <c r="AI127" i="12"/>
  <c r="AI141" i="12"/>
  <c r="AI156" i="12"/>
  <c r="AI170" i="12"/>
  <c r="AI184" i="12"/>
  <c r="AI197" i="12"/>
  <c r="AI209" i="12"/>
  <c r="AI221" i="12"/>
  <c r="AI233" i="12"/>
  <c r="AI245" i="12"/>
  <c r="AI257" i="12"/>
  <c r="AI269" i="12"/>
  <c r="AI281" i="12"/>
  <c r="AI293" i="12"/>
  <c r="AI305" i="12"/>
  <c r="AI317" i="12"/>
  <c r="AI13" i="12"/>
  <c r="AI27" i="12"/>
  <c r="AI42" i="12"/>
  <c r="AI56" i="12"/>
  <c r="AI70" i="12"/>
  <c r="AI85" i="12"/>
  <c r="AI99" i="12"/>
  <c r="AI114" i="12"/>
  <c r="AI128" i="12"/>
  <c r="AI142" i="12"/>
  <c r="AI157" i="12"/>
  <c r="AI171" i="12"/>
  <c r="AI186" i="12"/>
  <c r="AI198" i="12"/>
  <c r="AI210" i="12"/>
  <c r="AI222" i="12"/>
  <c r="AI234" i="12"/>
  <c r="AI246" i="12"/>
  <c r="AI258" i="12"/>
  <c r="AI270" i="12"/>
  <c r="AI282" i="12"/>
  <c r="AI294" i="12"/>
  <c r="AI306" i="12"/>
  <c r="AI318" i="12"/>
  <c r="AI14" i="12"/>
  <c r="AI28" i="12"/>
  <c r="AI43" i="12"/>
  <c r="AI57" i="12"/>
  <c r="AI72" i="12"/>
  <c r="AI86" i="12"/>
  <c r="AI100" i="12"/>
  <c r="AI115" i="12"/>
  <c r="AI129" i="12"/>
  <c r="AI144" i="12"/>
  <c r="AI158" i="12"/>
  <c r="AI172" i="12"/>
  <c r="AI187" i="12"/>
  <c r="AI199" i="12"/>
  <c r="AI211" i="12"/>
  <c r="AI223" i="12"/>
  <c r="AI235" i="12"/>
  <c r="AI247" i="12"/>
  <c r="AI259" i="12"/>
  <c r="AI271" i="12"/>
  <c r="AI283" i="12"/>
  <c r="AI295" i="12"/>
  <c r="AI307" i="12"/>
  <c r="AI319" i="12"/>
  <c r="AI15" i="12"/>
  <c r="AI30" i="12"/>
  <c r="AI44" i="12"/>
  <c r="AI58" i="12"/>
  <c r="AI73" i="12"/>
  <c r="AI87" i="12"/>
  <c r="AI102" i="12"/>
  <c r="AI116" i="12"/>
  <c r="AI130" i="12"/>
  <c r="AI145" i="12"/>
  <c r="AI159" i="12"/>
  <c r="AI174" i="12"/>
  <c r="AI188" i="12"/>
  <c r="AI200" i="12"/>
  <c r="AI212" i="12"/>
  <c r="AI224" i="12"/>
  <c r="AI236" i="12"/>
  <c r="AI248" i="12"/>
  <c r="AI260" i="12"/>
  <c r="AI272" i="12"/>
  <c r="AI284" i="12"/>
  <c r="AI296" i="12"/>
  <c r="AI308" i="12"/>
  <c r="AI320" i="12"/>
  <c r="AI16" i="12"/>
  <c r="AI31" i="12"/>
  <c r="AI45" i="12"/>
  <c r="AI60" i="12"/>
  <c r="AI74" i="12"/>
  <c r="AI88" i="12"/>
  <c r="AI103" i="12"/>
  <c r="AI117" i="12"/>
  <c r="AI132" i="12"/>
  <c r="AI146" i="12"/>
  <c r="AI160" i="12"/>
  <c r="AI175" i="12"/>
  <c r="AI189" i="12"/>
  <c r="AI201" i="12"/>
  <c r="AI213" i="12"/>
  <c r="AI225" i="12"/>
  <c r="AI237" i="12"/>
  <c r="AI249" i="12"/>
  <c r="AI261" i="12"/>
  <c r="AI273" i="12"/>
  <c r="AI285" i="12"/>
  <c r="AI297" i="12"/>
  <c r="AI309" i="12"/>
  <c r="AI18" i="12"/>
  <c r="AI32" i="12"/>
  <c r="AI46" i="12"/>
  <c r="AI61" i="12"/>
  <c r="AI75" i="12"/>
  <c r="AI90" i="12"/>
  <c r="AI104" i="12"/>
  <c r="AI118" i="12"/>
  <c r="AI133" i="12"/>
  <c r="AI147" i="12"/>
  <c r="AI162" i="12"/>
  <c r="AI176" i="12"/>
  <c r="AI190" i="12"/>
  <c r="AI202" i="12"/>
  <c r="AI214" i="12"/>
  <c r="AI226" i="12"/>
  <c r="AI238" i="12"/>
  <c r="AI250" i="12"/>
  <c r="AI262" i="12"/>
  <c r="AI274" i="12"/>
  <c r="AI286" i="12"/>
  <c r="AI298" i="12"/>
  <c r="AI310" i="12"/>
  <c r="AI7" i="12"/>
  <c r="AI38" i="12"/>
  <c r="AI78" i="12"/>
  <c r="AI109" i="12"/>
  <c r="AI148" i="12"/>
  <c r="AI180" i="12"/>
  <c r="AI207" i="12"/>
  <c r="AI240" i="12"/>
  <c r="AI266" i="12"/>
  <c r="AI299" i="12"/>
  <c r="AI8" i="12"/>
  <c r="AI48" i="12"/>
  <c r="AI79" i="12"/>
  <c r="AI110" i="12"/>
  <c r="AI150" i="12"/>
  <c r="AI181" i="12"/>
  <c r="AI215" i="12"/>
  <c r="AI241" i="12"/>
  <c r="AI267" i="12"/>
  <c r="AI300" i="12"/>
  <c r="AI9" i="12"/>
  <c r="AI49" i="12"/>
  <c r="AI80" i="12"/>
  <c r="AI120" i="12"/>
  <c r="AI151" i="12"/>
  <c r="AI182" i="12"/>
  <c r="AI216" i="12"/>
  <c r="AI242" i="12"/>
  <c r="AI275" i="12"/>
  <c r="AI301" i="12"/>
  <c r="AI19" i="12"/>
  <c r="AI50" i="12"/>
  <c r="AI81" i="12"/>
  <c r="AI121" i="12"/>
  <c r="AI152" i="12"/>
  <c r="AI191" i="12"/>
  <c r="AI217" i="12"/>
  <c r="AI243" i="12"/>
  <c r="AI276" i="12"/>
  <c r="AI302" i="12"/>
  <c r="AI21" i="12"/>
  <c r="AI52" i="12"/>
  <c r="AI92" i="12"/>
  <c r="AI123" i="12"/>
  <c r="AI163" i="12"/>
  <c r="AI193" i="12"/>
  <c r="AI219" i="12"/>
  <c r="AI252" i="12"/>
  <c r="AI278" i="12"/>
  <c r="AI311" i="12"/>
  <c r="AI22" i="12"/>
  <c r="AI62" i="12"/>
  <c r="AI93" i="12"/>
  <c r="AI124" i="12"/>
  <c r="AI164" i="12"/>
  <c r="AI194" i="12"/>
  <c r="AI227" i="12"/>
  <c r="AI253" i="12"/>
  <c r="AI279" i="12"/>
  <c r="AI312" i="12"/>
  <c r="AI24" i="12"/>
  <c r="AI63" i="12"/>
  <c r="AI94" i="12"/>
  <c r="AI134" i="12"/>
  <c r="AI165" i="12"/>
  <c r="AI195" i="12"/>
  <c r="AI228" i="12"/>
  <c r="AI254" i="12"/>
  <c r="AI287" i="12"/>
  <c r="AI313" i="12"/>
  <c r="AI33" i="12"/>
  <c r="AI64" i="12"/>
  <c r="AI96" i="12"/>
  <c r="AI135" i="12"/>
  <c r="AI166" i="12"/>
  <c r="AI203" i="12"/>
  <c r="AI229" i="12"/>
  <c r="AI255" i="12"/>
  <c r="AI288" i="12"/>
  <c r="AI314" i="12"/>
  <c r="AI34" i="12"/>
  <c r="AI66" i="12"/>
  <c r="AI105" i="12"/>
  <c r="AI136" i="12"/>
  <c r="AI168" i="12"/>
  <c r="AI204" i="12"/>
  <c r="AI230" i="12"/>
  <c r="AI263" i="12"/>
  <c r="AI289" i="12"/>
  <c r="AI315" i="12"/>
  <c r="AI37" i="12"/>
  <c r="AI76" i="12"/>
  <c r="AI108" i="12"/>
  <c r="AI51" i="12"/>
  <c r="AI206" i="12"/>
  <c r="AI67" i="12"/>
  <c r="AI218" i="12"/>
  <c r="AI91" i="12"/>
  <c r="AI231" i="12"/>
  <c r="AI106" i="12"/>
  <c r="AI239" i="12"/>
  <c r="AI122" i="12"/>
  <c r="AI251" i="12"/>
  <c r="AI138" i="12"/>
  <c r="AI264" i="12"/>
  <c r="AI139" i="12"/>
  <c r="AI265" i="12"/>
  <c r="AI153" i="12"/>
  <c r="AI277" i="12"/>
  <c r="AI177" i="12"/>
  <c r="AI290" i="12"/>
  <c r="AI178" i="12"/>
  <c r="AI291" i="12"/>
  <c r="AI20" i="12"/>
  <c r="AI192" i="12"/>
  <c r="AI303" i="12"/>
  <c r="AI36" i="12"/>
  <c r="AI205" i="12"/>
  <c r="AK10" i="12"/>
  <c r="AK22" i="12"/>
  <c r="AK34" i="12"/>
  <c r="AK46" i="12"/>
  <c r="AK58" i="12"/>
  <c r="AK70" i="12"/>
  <c r="AK82" i="12"/>
  <c r="AK94" i="12"/>
  <c r="AK106" i="12"/>
  <c r="AK118" i="12"/>
  <c r="AK130" i="12"/>
  <c r="AK142" i="12"/>
  <c r="AK154" i="12"/>
  <c r="AK166" i="12"/>
  <c r="AK178" i="12"/>
  <c r="AK190" i="12"/>
  <c r="AK202" i="12"/>
  <c r="AK214" i="12"/>
  <c r="AK226" i="12"/>
  <c r="AK238" i="12"/>
  <c r="AK250" i="12"/>
  <c r="AK262" i="12"/>
  <c r="AK274" i="12"/>
  <c r="AK286" i="12"/>
  <c r="AK298" i="12"/>
  <c r="AK310" i="12"/>
  <c r="AK11" i="12"/>
  <c r="AK23" i="12"/>
  <c r="AK35" i="12"/>
  <c r="AK47" i="12"/>
  <c r="AK59" i="12"/>
  <c r="AK71" i="12"/>
  <c r="AK83" i="12"/>
  <c r="AK95" i="12"/>
  <c r="AK107" i="12"/>
  <c r="AK119" i="12"/>
  <c r="AK131" i="12"/>
  <c r="AK143" i="12"/>
  <c r="AK155" i="12"/>
  <c r="AK167" i="12"/>
  <c r="AK179" i="12"/>
  <c r="AK191" i="12"/>
  <c r="AK203" i="12"/>
  <c r="AK215" i="12"/>
  <c r="AK227" i="12"/>
  <c r="AK239" i="12"/>
  <c r="AK251" i="12"/>
  <c r="AK263" i="12"/>
  <c r="AK275" i="12"/>
  <c r="AK287" i="12"/>
  <c r="AK299" i="12"/>
  <c r="AK311" i="12"/>
  <c r="AK12" i="12"/>
  <c r="AK24" i="12"/>
  <c r="AK36" i="12"/>
  <c r="AK48" i="12"/>
  <c r="AK60" i="12"/>
  <c r="AK72" i="12"/>
  <c r="AK84" i="12"/>
  <c r="AK96" i="12"/>
  <c r="AK108" i="12"/>
  <c r="AK120" i="12"/>
  <c r="AK132" i="12"/>
  <c r="AK144" i="12"/>
  <c r="AK156" i="12"/>
  <c r="AK168" i="12"/>
  <c r="AK180" i="12"/>
  <c r="AK192" i="12"/>
  <c r="AK204" i="12"/>
  <c r="AK216" i="12"/>
  <c r="AK228" i="12"/>
  <c r="AK240" i="12"/>
  <c r="AK252" i="12"/>
  <c r="AK264" i="12"/>
  <c r="AK276" i="12"/>
  <c r="AK288" i="12"/>
  <c r="AK300" i="12"/>
  <c r="AK312" i="12"/>
  <c r="AK13" i="12"/>
  <c r="AK25" i="12"/>
  <c r="AK37" i="12"/>
  <c r="AK49" i="12"/>
  <c r="AK61" i="12"/>
  <c r="AK73" i="12"/>
  <c r="AK85" i="12"/>
  <c r="AK97" i="12"/>
  <c r="AK109" i="12"/>
  <c r="AK121" i="12"/>
  <c r="AK133" i="12"/>
  <c r="AK145" i="12"/>
  <c r="AK157" i="12"/>
  <c r="AK169" i="12"/>
  <c r="AK181" i="12"/>
  <c r="AK193" i="12"/>
  <c r="AK205" i="12"/>
  <c r="AK217" i="12"/>
  <c r="AK229" i="12"/>
  <c r="AK241" i="12"/>
  <c r="AK253" i="12"/>
  <c r="AK265" i="12"/>
  <c r="AK277" i="12"/>
  <c r="AK289" i="12"/>
  <c r="AK301" i="12"/>
  <c r="AK313" i="12"/>
  <c r="AK19" i="12"/>
  <c r="AK39" i="12"/>
  <c r="AK55" i="12"/>
  <c r="AK75" i="12"/>
  <c r="AK91" i="12"/>
  <c r="AK111" i="12"/>
  <c r="AK127" i="12"/>
  <c r="AK147" i="12"/>
  <c r="AK163" i="12"/>
  <c r="AK183" i="12"/>
  <c r="AK199" i="12"/>
  <c r="AK219" i="12"/>
  <c r="AK235" i="12"/>
  <c r="AK255" i="12"/>
  <c r="AK271" i="12"/>
  <c r="AK291" i="12"/>
  <c r="AK307" i="12"/>
  <c r="AK20" i="12"/>
  <c r="AK40" i="12"/>
  <c r="AK56" i="12"/>
  <c r="AK76" i="12"/>
  <c r="AK92" i="12"/>
  <c r="AK112" i="12"/>
  <c r="AK128" i="12"/>
  <c r="AK148" i="12"/>
  <c r="AK164" i="12"/>
  <c r="AK184" i="12"/>
  <c r="AK200" i="12"/>
  <c r="AK220" i="12"/>
  <c r="AK236" i="12"/>
  <c r="AK256" i="12"/>
  <c r="AK272" i="12"/>
  <c r="AK292" i="12"/>
  <c r="AK308" i="12"/>
  <c r="AK21" i="12"/>
  <c r="AK41" i="12"/>
  <c r="AK57" i="12"/>
  <c r="AK77" i="12"/>
  <c r="AK93" i="12"/>
  <c r="AK113" i="12"/>
  <c r="AK129" i="12"/>
  <c r="AK149" i="12"/>
  <c r="AK165" i="12"/>
  <c r="AK185" i="12"/>
  <c r="AK201" i="12"/>
  <c r="AK221" i="12"/>
  <c r="AK237" i="12"/>
  <c r="AK257" i="12"/>
  <c r="AK273" i="12"/>
  <c r="AK293" i="12"/>
  <c r="AK309" i="12"/>
  <c r="AK26" i="12"/>
  <c r="AK42" i="12"/>
  <c r="AK62" i="12"/>
  <c r="AK78" i="12"/>
  <c r="AK98" i="12"/>
  <c r="AK114" i="12"/>
  <c r="AK134" i="12"/>
  <c r="AK150" i="12"/>
  <c r="AK170" i="12"/>
  <c r="AK186" i="12"/>
  <c r="AK206" i="12"/>
  <c r="AK222" i="12"/>
  <c r="AK242" i="12"/>
  <c r="AK258" i="12"/>
  <c r="AK278" i="12"/>
  <c r="AK294" i="12"/>
  <c r="AK314" i="12"/>
  <c r="AK8" i="12"/>
  <c r="AK28" i="12"/>
  <c r="AK44" i="12"/>
  <c r="AK64" i="12"/>
  <c r="AK80" i="12"/>
  <c r="AK100" i="12"/>
  <c r="AK116" i="12"/>
  <c r="AK136" i="12"/>
  <c r="AK152" i="12"/>
  <c r="AK172" i="12"/>
  <c r="AK188" i="12"/>
  <c r="AK208" i="12"/>
  <c r="AK224" i="12"/>
  <c r="AK244" i="12"/>
  <c r="AK260" i="12"/>
  <c r="AK280" i="12"/>
  <c r="AK296" i="12"/>
  <c r="AK316" i="12"/>
  <c r="AK9" i="12"/>
  <c r="AK29" i="12"/>
  <c r="AK45" i="12"/>
  <c r="AK65" i="12"/>
  <c r="AK81" i="12"/>
  <c r="AK101" i="12"/>
  <c r="AK117" i="12"/>
  <c r="AK137" i="12"/>
  <c r="AK153" i="12"/>
  <c r="AK173" i="12"/>
  <c r="AK189" i="12"/>
  <c r="AK209" i="12"/>
  <c r="AK225" i="12"/>
  <c r="AK245" i="12"/>
  <c r="AK261" i="12"/>
  <c r="AK281" i="12"/>
  <c r="AK297" i="12"/>
  <c r="AK317" i="12"/>
  <c r="AK14" i="12"/>
  <c r="AK30" i="12"/>
  <c r="AK50" i="12"/>
  <c r="AK66" i="12"/>
  <c r="AK86" i="12"/>
  <c r="AK102" i="12"/>
  <c r="AK122" i="12"/>
  <c r="AK138" i="12"/>
  <c r="AK158" i="12"/>
  <c r="AK174" i="12"/>
  <c r="AK194" i="12"/>
  <c r="AK210" i="12"/>
  <c r="AK230" i="12"/>
  <c r="AK246" i="12"/>
  <c r="AK266" i="12"/>
  <c r="AK282" i="12"/>
  <c r="AK302" i="12"/>
  <c r="AK318" i="12"/>
  <c r="AK15" i="12"/>
  <c r="AK31" i="12"/>
  <c r="AK51" i="12"/>
  <c r="AK67" i="12"/>
  <c r="AK87" i="12"/>
  <c r="AK103" i="12"/>
  <c r="AK123" i="12"/>
  <c r="AK139" i="12"/>
  <c r="AK159" i="12"/>
  <c r="AK175" i="12"/>
  <c r="AK195" i="12"/>
  <c r="AK211" i="12"/>
  <c r="AK231" i="12"/>
  <c r="AK247" i="12"/>
  <c r="AK38" i="12"/>
  <c r="AK90" i="12"/>
  <c r="AK146" i="12"/>
  <c r="AK198" i="12"/>
  <c r="AK254" i="12"/>
  <c r="AK303" i="12"/>
  <c r="AK43" i="12"/>
  <c r="AK99" i="12"/>
  <c r="AK151" i="12"/>
  <c r="AK207" i="12"/>
  <c r="AK259" i="12"/>
  <c r="AK304" i="12"/>
  <c r="AK52" i="12"/>
  <c r="AK104" i="12"/>
  <c r="AK160" i="12"/>
  <c r="AK212" i="12"/>
  <c r="AK267" i="12"/>
  <c r="AK305" i="12"/>
  <c r="AK53" i="12"/>
  <c r="AK105" i="12"/>
  <c r="AK161" i="12"/>
  <c r="AK213" i="12"/>
  <c r="AK268" i="12"/>
  <c r="AK306" i="12"/>
  <c r="AK54" i="12"/>
  <c r="AK110" i="12"/>
  <c r="AK162" i="12"/>
  <c r="AK218" i="12"/>
  <c r="AK269" i="12"/>
  <c r="AK315" i="12"/>
  <c r="AK7" i="12"/>
  <c r="AK63" i="12"/>
  <c r="AK115" i="12"/>
  <c r="AK171" i="12"/>
  <c r="AK223" i="12"/>
  <c r="AK270" i="12"/>
  <c r="AK319" i="12"/>
  <c r="AK16" i="12"/>
  <c r="AK68" i="12"/>
  <c r="AK124" i="12"/>
  <c r="AK176" i="12"/>
  <c r="AK232" i="12"/>
  <c r="AK279" i="12"/>
  <c r="AK320" i="12"/>
  <c r="AK17" i="12"/>
  <c r="AK69" i="12"/>
  <c r="AK125" i="12"/>
  <c r="AK177" i="12"/>
  <c r="AK233" i="12"/>
  <c r="AK283" i="12"/>
  <c r="AK18" i="12"/>
  <c r="AK74" i="12"/>
  <c r="AK126" i="12"/>
  <c r="AK182" i="12"/>
  <c r="AK234" i="12"/>
  <c r="AK284" i="12"/>
  <c r="AK27" i="12"/>
  <c r="AK79" i="12"/>
  <c r="AK135" i="12"/>
  <c r="AK187" i="12"/>
  <c r="AK243" i="12"/>
  <c r="AK285" i="12"/>
  <c r="AK32" i="12"/>
  <c r="AK88" i="12"/>
  <c r="AK140" i="12"/>
  <c r="AK196" i="12"/>
  <c r="AK248" i="12"/>
  <c r="AK33" i="12"/>
  <c r="AK89" i="12"/>
  <c r="AK141" i="12"/>
  <c r="AK197" i="12"/>
  <c r="AK249" i="12"/>
  <c r="AK295" i="12"/>
  <c r="AK290" i="12"/>
  <c r="AO16" i="12"/>
  <c r="AO28" i="12"/>
  <c r="AO40" i="12"/>
  <c r="AO52" i="12"/>
  <c r="AO64" i="12"/>
  <c r="AO76" i="12"/>
  <c r="AO88" i="12"/>
  <c r="AO100" i="12"/>
  <c r="AO112" i="12"/>
  <c r="AO124" i="12"/>
  <c r="AO136" i="12"/>
  <c r="AO148" i="12"/>
  <c r="AO160" i="12"/>
  <c r="AO172" i="12"/>
  <c r="AO184" i="12"/>
  <c r="AO196" i="12"/>
  <c r="AO208" i="12"/>
  <c r="AO220" i="12"/>
  <c r="AO232" i="12"/>
  <c r="AO244" i="12"/>
  <c r="AO256" i="12"/>
  <c r="AO268" i="12"/>
  <c r="AO280" i="12"/>
  <c r="AO292" i="12"/>
  <c r="AO304" i="12"/>
  <c r="AO316" i="12"/>
  <c r="AO17" i="12"/>
  <c r="AO29" i="12"/>
  <c r="AO41" i="12"/>
  <c r="AO53" i="12"/>
  <c r="AO65" i="12"/>
  <c r="AO77" i="12"/>
  <c r="AO89" i="12"/>
  <c r="AO101" i="12"/>
  <c r="AO113" i="12"/>
  <c r="AO125" i="12"/>
  <c r="AO137" i="12"/>
  <c r="AO149" i="12"/>
  <c r="AO161" i="12"/>
  <c r="AO173" i="12"/>
  <c r="AO185" i="12"/>
  <c r="AO197" i="12"/>
  <c r="AO209" i="12"/>
  <c r="AO221" i="12"/>
  <c r="AO233" i="12"/>
  <c r="AO245" i="12"/>
  <c r="AO257" i="12"/>
  <c r="AO269" i="12"/>
  <c r="AO281" i="12"/>
  <c r="AO293" i="12"/>
  <c r="AO305" i="12"/>
  <c r="AO317" i="12"/>
  <c r="AO18" i="12"/>
  <c r="AO30" i="12"/>
  <c r="AO42" i="12"/>
  <c r="AO54" i="12"/>
  <c r="AO66" i="12"/>
  <c r="AO78" i="12"/>
  <c r="AO90" i="12"/>
  <c r="AO102" i="12"/>
  <c r="AO114" i="12"/>
  <c r="AO126" i="12"/>
  <c r="AO138" i="12"/>
  <c r="AO150" i="12"/>
  <c r="AO162" i="12"/>
  <c r="AO174" i="12"/>
  <c r="AO186" i="12"/>
  <c r="AO198" i="12"/>
  <c r="AO210" i="12"/>
  <c r="AO222" i="12"/>
  <c r="AO234" i="12"/>
  <c r="AO246" i="12"/>
  <c r="AO258" i="12"/>
  <c r="AO270" i="12"/>
  <c r="AO282" i="12"/>
  <c r="AO294" i="12"/>
  <c r="AO306" i="12"/>
  <c r="AO318" i="12"/>
  <c r="AO7" i="12"/>
  <c r="AO19" i="12"/>
  <c r="AO31" i="12"/>
  <c r="AO43" i="12"/>
  <c r="AO55" i="12"/>
  <c r="AO67" i="12"/>
  <c r="AO79" i="12"/>
  <c r="AO91" i="12"/>
  <c r="AO103" i="12"/>
  <c r="AO115" i="12"/>
  <c r="AO127" i="12"/>
  <c r="AO139" i="12"/>
  <c r="AO151" i="12"/>
  <c r="AO163" i="12"/>
  <c r="AO175" i="12"/>
  <c r="AO187" i="12"/>
  <c r="AO199" i="12"/>
  <c r="AO211" i="12"/>
  <c r="AO223" i="12"/>
  <c r="AO235" i="12"/>
  <c r="AO247" i="12"/>
  <c r="AO259" i="12"/>
  <c r="AO271" i="12"/>
  <c r="AO283" i="12"/>
  <c r="AO295" i="12"/>
  <c r="AO307" i="12"/>
  <c r="AO319" i="12"/>
  <c r="AO22" i="12"/>
  <c r="AO38" i="12"/>
  <c r="AO58" i="12"/>
  <c r="AO74" i="12"/>
  <c r="AO94" i="12"/>
  <c r="AO110" i="12"/>
  <c r="AO130" i="12"/>
  <c r="AO146" i="12"/>
  <c r="AO166" i="12"/>
  <c r="AO182" i="12"/>
  <c r="AO202" i="12"/>
  <c r="AO218" i="12"/>
  <c r="AO238" i="12"/>
  <c r="AO254" i="12"/>
  <c r="AO274" i="12"/>
  <c r="AO290" i="12"/>
  <c r="AO310" i="12"/>
  <c r="AO23" i="12"/>
  <c r="AO39" i="12"/>
  <c r="AO59" i="12"/>
  <c r="AO75" i="12"/>
  <c r="AO95" i="12"/>
  <c r="AO111" i="12"/>
  <c r="AO131" i="12"/>
  <c r="AO147" i="12"/>
  <c r="AO167" i="12"/>
  <c r="AO183" i="12"/>
  <c r="AO203" i="12"/>
  <c r="AO219" i="12"/>
  <c r="AO239" i="12"/>
  <c r="AO255" i="12"/>
  <c r="AO275" i="12"/>
  <c r="AO291" i="12"/>
  <c r="AO311" i="12"/>
  <c r="AO8" i="12"/>
  <c r="AO24" i="12"/>
  <c r="AO44" i="12"/>
  <c r="AO60" i="12"/>
  <c r="AO80" i="12"/>
  <c r="AO96" i="12"/>
  <c r="AO116" i="12"/>
  <c r="AO132" i="12"/>
  <c r="AO152" i="12"/>
  <c r="AO168" i="12"/>
  <c r="AO188" i="12"/>
  <c r="AO204" i="12"/>
  <c r="AO224" i="12"/>
  <c r="AO240" i="12"/>
  <c r="AO260" i="12"/>
  <c r="AO276" i="12"/>
  <c r="AO296" i="12"/>
  <c r="AO312" i="12"/>
  <c r="AO9" i="12"/>
  <c r="AO25" i="12"/>
  <c r="AO45" i="12"/>
  <c r="AO61" i="12"/>
  <c r="AO81" i="12"/>
  <c r="AO97" i="12"/>
  <c r="AO117" i="12"/>
  <c r="AO133" i="12"/>
  <c r="AO153" i="12"/>
  <c r="AO169" i="12"/>
  <c r="AO189" i="12"/>
  <c r="AO205" i="12"/>
  <c r="AO225" i="12"/>
  <c r="AO241" i="12"/>
  <c r="AO261" i="12"/>
  <c r="AO277" i="12"/>
  <c r="AO297" i="12"/>
  <c r="AO313" i="12"/>
  <c r="AO10" i="12"/>
  <c r="AO26" i="12"/>
  <c r="AO46" i="12"/>
  <c r="AO62" i="12"/>
  <c r="AO82" i="12"/>
  <c r="AO98" i="12"/>
  <c r="AO118" i="12"/>
  <c r="AO134" i="12"/>
  <c r="AO154" i="12"/>
  <c r="AO170" i="12"/>
  <c r="AO190" i="12"/>
  <c r="AO206" i="12"/>
  <c r="AO226" i="12"/>
  <c r="AO242" i="12"/>
  <c r="AO262" i="12"/>
  <c r="AO278" i="12"/>
  <c r="AO298" i="12"/>
  <c r="AO314" i="12"/>
  <c r="AO11" i="12"/>
  <c r="AO27" i="12"/>
  <c r="AO47" i="12"/>
  <c r="AO63" i="12"/>
  <c r="AO83" i="12"/>
  <c r="AO99" i="12"/>
  <c r="AO119" i="12"/>
  <c r="AO135" i="12"/>
  <c r="AO155" i="12"/>
  <c r="AO171" i="12"/>
  <c r="AO191" i="12"/>
  <c r="AO207" i="12"/>
  <c r="AO227" i="12"/>
  <c r="AO243" i="12"/>
  <c r="AO263" i="12"/>
  <c r="AO279" i="12"/>
  <c r="AO299" i="12"/>
  <c r="AO315" i="12"/>
  <c r="AO12" i="12"/>
  <c r="AO32" i="12"/>
  <c r="AO48" i="12"/>
  <c r="AO68" i="12"/>
  <c r="AO84" i="12"/>
  <c r="AO104" i="12"/>
  <c r="AO120" i="12"/>
  <c r="AO140" i="12"/>
  <c r="AO156" i="12"/>
  <c r="AO176" i="12"/>
  <c r="AO192" i="12"/>
  <c r="AO212" i="12"/>
  <c r="AO228" i="12"/>
  <c r="AO248" i="12"/>
  <c r="AO264" i="12"/>
  <c r="AO284" i="12"/>
  <c r="AO300" i="12"/>
  <c r="AO320" i="12"/>
  <c r="AO13" i="12"/>
  <c r="AO33" i="12"/>
  <c r="AO49" i="12"/>
  <c r="AO69" i="12"/>
  <c r="AO85" i="12"/>
  <c r="AO105" i="12"/>
  <c r="AO121" i="12"/>
  <c r="AO141" i="12"/>
  <c r="AO157" i="12"/>
  <c r="AO177" i="12"/>
  <c r="AO193" i="12"/>
  <c r="AO14" i="12"/>
  <c r="AO34" i="12"/>
  <c r="AO50" i="12"/>
  <c r="AO51" i="12"/>
  <c r="AO107" i="12"/>
  <c r="AO159" i="12"/>
  <c r="AO214" i="12"/>
  <c r="AO252" i="12"/>
  <c r="AO301" i="12"/>
  <c r="AO56" i="12"/>
  <c r="AO108" i="12"/>
  <c r="AO164" i="12"/>
  <c r="AO215" i="12"/>
  <c r="AO253" i="12"/>
  <c r="AO302" i="12"/>
  <c r="AO57" i="12"/>
  <c r="AO109" i="12"/>
  <c r="AO165" i="12"/>
  <c r="AO216" i="12"/>
  <c r="AO265" i="12"/>
  <c r="AO303" i="12"/>
  <c r="AO70" i="12"/>
  <c r="AO122" i="12"/>
  <c r="AO178" i="12"/>
  <c r="AO217" i="12"/>
  <c r="AO266" i="12"/>
  <c r="AO308" i="12"/>
  <c r="AO71" i="12"/>
  <c r="AO123" i="12"/>
  <c r="AO179" i="12"/>
  <c r="AO229" i="12"/>
  <c r="AO267" i="12"/>
  <c r="AO309" i="12"/>
  <c r="AO72" i="12"/>
  <c r="AO128" i="12"/>
  <c r="AO180" i="12"/>
  <c r="AO230" i="12"/>
  <c r="AO272" i="12"/>
  <c r="AO15" i="12"/>
  <c r="AO73" i="12"/>
  <c r="AO129" i="12"/>
  <c r="AO181" i="12"/>
  <c r="AO231" i="12"/>
  <c r="AO273" i="12"/>
  <c r="AO20" i="12"/>
  <c r="AO86" i="12"/>
  <c r="AO142" i="12"/>
  <c r="AO194" i="12"/>
  <c r="AO236" i="12"/>
  <c r="AO285" i="12"/>
  <c r="AO21" i="12"/>
  <c r="AO87" i="12"/>
  <c r="AO143" i="12"/>
  <c r="AO195" i="12"/>
  <c r="AO237" i="12"/>
  <c r="AO286" i="12"/>
  <c r="AO35" i="12"/>
  <c r="AO92" i="12"/>
  <c r="AO144" i="12"/>
  <c r="AO200" i="12"/>
  <c r="AO249" i="12"/>
  <c r="AO287" i="12"/>
  <c r="AO36" i="12"/>
  <c r="AO93" i="12"/>
  <c r="AO145" i="12"/>
  <c r="AO201" i="12"/>
  <c r="AO250" i="12"/>
  <c r="AO288" i="12"/>
  <c r="AO37" i="12"/>
  <c r="AO106" i="12"/>
  <c r="AO158" i="12"/>
  <c r="AO213" i="12"/>
  <c r="AO251" i="12"/>
  <c r="AO289" i="12"/>
  <c r="AB11" i="12"/>
  <c r="AB23" i="12"/>
  <c r="AB35" i="12"/>
  <c r="AB47" i="12"/>
  <c r="AB59" i="12"/>
  <c r="AB71" i="12"/>
  <c r="AB83" i="12"/>
  <c r="AB95" i="12"/>
  <c r="AB107" i="12"/>
  <c r="AB119" i="12"/>
  <c r="AB131" i="12"/>
  <c r="AB143" i="12"/>
  <c r="AB155" i="12"/>
  <c r="AB167" i="12"/>
  <c r="AB179" i="12"/>
  <c r="AB191" i="12"/>
  <c r="AB203" i="12"/>
  <c r="AB215" i="12"/>
  <c r="AB227" i="12"/>
  <c r="AB239" i="12"/>
  <c r="AB251" i="12"/>
  <c r="AB263" i="12"/>
  <c r="AB275" i="12"/>
  <c r="AB287" i="12"/>
  <c r="AB299" i="12"/>
  <c r="AB311" i="12"/>
  <c r="AB17" i="12"/>
  <c r="AB29" i="12"/>
  <c r="AB41" i="12"/>
  <c r="AB53" i="12"/>
  <c r="AB65" i="12"/>
  <c r="AB77" i="12"/>
  <c r="AB89" i="12"/>
  <c r="AB101" i="12"/>
  <c r="AB113" i="12"/>
  <c r="AB125" i="12"/>
  <c r="AB137" i="12"/>
  <c r="AB149" i="12"/>
  <c r="AB161" i="12"/>
  <c r="AB173" i="12"/>
  <c r="AB185" i="12"/>
  <c r="AB197" i="12"/>
  <c r="AB209" i="12"/>
  <c r="AB221" i="12"/>
  <c r="AB233" i="12"/>
  <c r="AB245" i="12"/>
  <c r="AB257" i="12"/>
  <c r="AB269" i="12"/>
  <c r="AB281" i="12"/>
  <c r="AB293" i="12"/>
  <c r="AB305" i="12"/>
  <c r="AB317" i="12"/>
  <c r="AB19" i="12"/>
  <c r="AB33" i="12"/>
  <c r="AB48" i="12"/>
  <c r="AB62" i="12"/>
  <c r="AB76" i="12"/>
  <c r="AB91" i="12"/>
  <c r="AB105" i="12"/>
  <c r="AB120" i="12"/>
  <c r="AB134" i="12"/>
  <c r="AB148" i="12"/>
  <c r="AB163" i="12"/>
  <c r="AB177" i="12"/>
  <c r="AB192" i="12"/>
  <c r="AB206" i="12"/>
  <c r="AB220" i="12"/>
  <c r="AB235" i="12"/>
  <c r="AB249" i="12"/>
  <c r="AB264" i="12"/>
  <c r="AB278" i="12"/>
  <c r="AB292" i="12"/>
  <c r="AB307" i="12"/>
  <c r="AB12" i="12"/>
  <c r="AB26" i="12"/>
  <c r="AB40" i="12"/>
  <c r="AB55" i="12"/>
  <c r="AB69" i="12"/>
  <c r="AB84" i="12"/>
  <c r="AB98" i="12"/>
  <c r="AB112" i="12"/>
  <c r="AB127" i="12"/>
  <c r="AB141" i="12"/>
  <c r="AB156" i="12"/>
  <c r="AB170" i="12"/>
  <c r="AB184" i="12"/>
  <c r="AB199" i="12"/>
  <c r="AB213" i="12"/>
  <c r="AB228" i="12"/>
  <c r="AB242" i="12"/>
  <c r="AB256" i="12"/>
  <c r="AB271" i="12"/>
  <c r="AB285" i="12"/>
  <c r="AB300" i="12"/>
  <c r="AB314" i="12"/>
  <c r="AB15" i="12"/>
  <c r="AB32" i="12"/>
  <c r="AB50" i="12"/>
  <c r="AB67" i="12"/>
  <c r="AB85" i="12"/>
  <c r="AB102" i="12"/>
  <c r="AB118" i="12"/>
  <c r="AB136" i="12"/>
  <c r="AB153" i="12"/>
  <c r="AB171" i="12"/>
  <c r="AB188" i="12"/>
  <c r="AB205" i="12"/>
  <c r="AB223" i="12"/>
  <c r="AB240" i="12"/>
  <c r="AB258" i="12"/>
  <c r="AB274" i="12"/>
  <c r="AB291" i="12"/>
  <c r="AB309" i="12"/>
  <c r="AB16" i="12"/>
  <c r="AB34" i="12"/>
  <c r="AB51" i="12"/>
  <c r="AB68" i="12"/>
  <c r="AB86" i="12"/>
  <c r="AB103" i="12"/>
  <c r="AB121" i="12"/>
  <c r="AB138" i="12"/>
  <c r="AB154" i="12"/>
  <c r="AB172" i="12"/>
  <c r="AB189" i="12"/>
  <c r="AB18" i="12"/>
  <c r="AB36" i="12"/>
  <c r="AB52" i="12"/>
  <c r="AB70" i="12"/>
  <c r="AB87" i="12"/>
  <c r="AB104" i="12"/>
  <c r="AB122" i="12"/>
  <c r="AB139" i="12"/>
  <c r="AB157" i="12"/>
  <c r="AB174" i="12"/>
  <c r="AB190" i="12"/>
  <c r="AB208" i="12"/>
  <c r="AB225" i="12"/>
  <c r="AB243" i="12"/>
  <c r="AB260" i="12"/>
  <c r="AB277" i="12"/>
  <c r="AB295" i="12"/>
  <c r="AB312" i="12"/>
  <c r="AB21" i="12"/>
  <c r="AB38" i="12"/>
  <c r="AB56" i="12"/>
  <c r="AB73" i="12"/>
  <c r="AB90" i="12"/>
  <c r="AB108" i="12"/>
  <c r="AB124" i="12"/>
  <c r="AB142" i="12"/>
  <c r="AB159" i="12"/>
  <c r="AB8" i="12"/>
  <c r="AB31" i="12"/>
  <c r="AB60" i="12"/>
  <c r="AB82" i="12"/>
  <c r="AB111" i="12"/>
  <c r="AB135" i="12"/>
  <c r="AB164" i="12"/>
  <c r="AB186" i="12"/>
  <c r="AB210" i="12"/>
  <c r="AB230" i="12"/>
  <c r="AB250" i="12"/>
  <c r="AB270" i="12"/>
  <c r="AB290" i="12"/>
  <c r="AB313" i="12"/>
  <c r="AB9" i="12"/>
  <c r="AB37" i="12"/>
  <c r="AB61" i="12"/>
  <c r="AB88" i="12"/>
  <c r="AB114" i="12"/>
  <c r="AB140" i="12"/>
  <c r="AB165" i="12"/>
  <c r="AB187" i="12"/>
  <c r="AB211" i="12"/>
  <c r="AB231" i="12"/>
  <c r="AB252" i="12"/>
  <c r="AB272" i="12"/>
  <c r="AB294" i="12"/>
  <c r="AB315" i="12"/>
  <c r="AB10" i="12"/>
  <c r="AB39" i="12"/>
  <c r="AB63" i="12"/>
  <c r="AB92" i="12"/>
  <c r="AB115" i="12"/>
  <c r="AB144" i="12"/>
  <c r="AB166" i="12"/>
  <c r="AB193" i="12"/>
  <c r="AB212" i="12"/>
  <c r="AB232" i="12"/>
  <c r="AB253" i="12"/>
  <c r="AB273" i="12"/>
  <c r="AB296" i="12"/>
  <c r="AB316" i="12"/>
  <c r="AB13" i="12"/>
  <c r="AB42" i="12"/>
  <c r="AB64" i="12"/>
  <c r="AB93" i="12"/>
  <c r="AB116" i="12"/>
  <c r="AB145" i="12"/>
  <c r="AB168" i="12"/>
  <c r="AB194" i="12"/>
  <c r="AB214" i="12"/>
  <c r="AB234" i="12"/>
  <c r="AB254" i="12"/>
  <c r="AB276" i="12"/>
  <c r="AB297" i="12"/>
  <c r="AB318" i="12"/>
  <c r="AB14" i="12"/>
  <c r="AB43" i="12"/>
  <c r="AB66" i="12"/>
  <c r="AB94" i="12"/>
  <c r="AB117" i="12"/>
  <c r="AB146" i="12"/>
  <c r="AB169" i="12"/>
  <c r="AB195" i="12"/>
  <c r="AB216" i="12"/>
  <c r="AB236" i="12"/>
  <c r="AB255" i="12"/>
  <c r="AB279" i="12"/>
  <c r="AB298" i="12"/>
  <c r="AB319" i="12"/>
  <c r="AB20" i="12"/>
  <c r="AB44" i="12"/>
  <c r="AB72" i="12"/>
  <c r="AB96" i="12"/>
  <c r="AB123" i="12"/>
  <c r="AB147" i="12"/>
  <c r="AB175" i="12"/>
  <c r="AB196" i="12"/>
  <c r="AB217" i="12"/>
  <c r="AB237" i="12"/>
  <c r="AB259" i="12"/>
  <c r="AB280" i="12"/>
  <c r="AB301" i="12"/>
  <c r="AB320" i="12"/>
  <c r="AB22" i="12"/>
  <c r="AB45" i="12"/>
  <c r="AB74" i="12"/>
  <c r="AB97" i="12"/>
  <c r="AB126" i="12"/>
  <c r="AB150" i="12"/>
  <c r="AB176" i="12"/>
  <c r="AB198" i="12"/>
  <c r="AB218" i="12"/>
  <c r="AB238" i="12"/>
  <c r="AB261" i="12"/>
  <c r="AB282" i="12"/>
  <c r="AB302" i="12"/>
  <c r="AB24" i="12"/>
  <c r="AB46" i="12"/>
  <c r="AB75" i="12"/>
  <c r="AB99" i="12"/>
  <c r="AB128" i="12"/>
  <c r="AB151" i="12"/>
  <c r="AB178" i="12"/>
  <c r="AB200" i="12"/>
  <c r="AB219" i="12"/>
  <c r="AB241" i="12"/>
  <c r="AB262" i="12"/>
  <c r="AB283" i="12"/>
  <c r="AB303" i="12"/>
  <c r="AB7" i="12"/>
  <c r="AB81" i="12"/>
  <c r="AB162" i="12"/>
  <c r="AB229" i="12"/>
  <c r="AB289" i="12"/>
  <c r="AB25" i="12"/>
  <c r="AB100" i="12"/>
  <c r="AB180" i="12"/>
  <c r="AB244" i="12"/>
  <c r="AB304" i="12"/>
  <c r="AB27" i="12"/>
  <c r="AB106" i="12"/>
  <c r="AB181" i="12"/>
  <c r="AB246" i="12"/>
  <c r="AB306" i="12"/>
  <c r="AB28" i="12"/>
  <c r="AB109" i="12"/>
  <c r="AB182" i="12"/>
  <c r="AB247" i="12"/>
  <c r="AB308" i="12"/>
  <c r="AB30" i="12"/>
  <c r="AB110" i="12"/>
  <c r="AB183" i="12"/>
  <c r="AB248" i="12"/>
  <c r="AB310" i="12"/>
  <c r="AB49" i="12"/>
  <c r="AB129" i="12"/>
  <c r="AB201" i="12"/>
  <c r="AB265" i="12"/>
  <c r="AB54" i="12"/>
  <c r="AB130" i="12"/>
  <c r="AB202" i="12"/>
  <c r="AB266" i="12"/>
  <c r="AB57" i="12"/>
  <c r="AB132" i="12"/>
  <c r="AB204" i="12"/>
  <c r="AB267" i="12"/>
  <c r="AB58" i="12"/>
  <c r="AB133" i="12"/>
  <c r="AB207" i="12"/>
  <c r="AB268" i="12"/>
  <c r="AB78" i="12"/>
  <c r="AB152" i="12"/>
  <c r="AB222" i="12"/>
  <c r="AB284" i="12"/>
  <c r="AB79" i="12"/>
  <c r="AB80" i="12"/>
  <c r="AB160" i="12"/>
  <c r="AB226" i="12"/>
  <c r="AB288" i="12"/>
  <c r="AB158" i="12"/>
  <c r="AB224" i="12"/>
  <c r="AB286" i="12"/>
  <c r="AE14" i="12"/>
  <c r="AE26" i="12"/>
  <c r="AE38" i="12"/>
  <c r="AE50" i="12"/>
  <c r="AE62" i="12"/>
  <c r="AE74" i="12"/>
  <c r="AE86" i="12"/>
  <c r="AE98" i="12"/>
  <c r="AE110" i="12"/>
  <c r="AE122" i="12"/>
  <c r="AE134" i="12"/>
  <c r="AE146" i="12"/>
  <c r="AE158" i="12"/>
  <c r="AE170" i="12"/>
  <c r="AE182" i="12"/>
  <c r="AE194" i="12"/>
  <c r="AE206" i="12"/>
  <c r="AE218" i="12"/>
  <c r="AE230" i="12"/>
  <c r="AE242" i="12"/>
  <c r="AE254" i="12"/>
  <c r="AE266" i="12"/>
  <c r="AE278" i="12"/>
  <c r="AE290" i="12"/>
  <c r="AE302" i="12"/>
  <c r="AE314" i="12"/>
  <c r="AE8" i="12"/>
  <c r="AE20" i="12"/>
  <c r="AE32" i="12"/>
  <c r="AE44" i="12"/>
  <c r="AE56" i="12"/>
  <c r="AE68" i="12"/>
  <c r="AE80" i="12"/>
  <c r="AE92" i="12"/>
  <c r="AE104" i="12"/>
  <c r="AE116" i="12"/>
  <c r="AE128" i="12"/>
  <c r="AE140" i="12"/>
  <c r="AE152" i="12"/>
  <c r="AE164" i="12"/>
  <c r="AE176" i="12"/>
  <c r="AE188" i="12"/>
  <c r="AE200" i="12"/>
  <c r="AE212" i="12"/>
  <c r="AE224" i="12"/>
  <c r="AE236" i="12"/>
  <c r="AE248" i="12"/>
  <c r="AE260" i="12"/>
  <c r="AE272" i="12"/>
  <c r="AE284" i="12"/>
  <c r="AE296" i="12"/>
  <c r="AE308" i="12"/>
  <c r="AE320" i="12"/>
  <c r="AE10" i="12"/>
  <c r="AE24" i="12"/>
  <c r="AE39" i="12"/>
  <c r="AE53" i="12"/>
  <c r="AE67" i="12"/>
  <c r="AE82" i="12"/>
  <c r="AE96" i="12"/>
  <c r="AE111" i="12"/>
  <c r="AE125" i="12"/>
  <c r="AE139" i="12"/>
  <c r="AE154" i="12"/>
  <c r="AE168" i="12"/>
  <c r="AE183" i="12"/>
  <c r="AE197" i="12"/>
  <c r="AE211" i="12"/>
  <c r="AE226" i="12"/>
  <c r="AE240" i="12"/>
  <c r="AE255" i="12"/>
  <c r="AE269" i="12"/>
  <c r="AE283" i="12"/>
  <c r="AE298" i="12"/>
  <c r="AE312" i="12"/>
  <c r="AE17" i="12"/>
  <c r="AE31" i="12"/>
  <c r="AE46" i="12"/>
  <c r="AE60" i="12"/>
  <c r="AE75" i="12"/>
  <c r="AE89" i="12"/>
  <c r="AE103" i="12"/>
  <c r="AE118" i="12"/>
  <c r="AE132" i="12"/>
  <c r="AE147" i="12"/>
  <c r="AE161" i="12"/>
  <c r="AE175" i="12"/>
  <c r="AE190" i="12"/>
  <c r="AE204" i="12"/>
  <c r="AE219" i="12"/>
  <c r="AE233" i="12"/>
  <c r="AE247" i="12"/>
  <c r="AE262" i="12"/>
  <c r="AE276" i="12"/>
  <c r="AE291" i="12"/>
  <c r="AE305" i="12"/>
  <c r="AE319" i="12"/>
  <c r="AE7" i="12"/>
  <c r="AE25" i="12"/>
  <c r="AE42" i="12"/>
  <c r="AE59" i="12"/>
  <c r="AE77" i="12"/>
  <c r="AE94" i="12"/>
  <c r="AE112" i="12"/>
  <c r="AE129" i="12"/>
  <c r="AE145" i="12"/>
  <c r="AE163" i="12"/>
  <c r="AE180" i="12"/>
  <c r="AE198" i="12"/>
  <c r="AE215" i="12"/>
  <c r="AE232" i="12"/>
  <c r="AE250" i="12"/>
  <c r="AE267" i="12"/>
  <c r="AE285" i="12"/>
  <c r="AE301" i="12"/>
  <c r="AE318" i="12"/>
  <c r="AE9" i="12"/>
  <c r="AE27" i="12"/>
  <c r="AE43" i="12"/>
  <c r="AE61" i="12"/>
  <c r="AE78" i="12"/>
  <c r="AE95" i="12"/>
  <c r="AE113" i="12"/>
  <c r="AE130" i="12"/>
  <c r="AE148" i="12"/>
  <c r="AE165" i="12"/>
  <c r="AE181" i="12"/>
  <c r="AE199" i="12"/>
  <c r="AE216" i="12"/>
  <c r="AE234" i="12"/>
  <c r="AE251" i="12"/>
  <c r="AE268" i="12"/>
  <c r="AE286" i="12"/>
  <c r="AE303" i="12"/>
  <c r="AE11" i="12"/>
  <c r="AE28" i="12"/>
  <c r="AE45" i="12"/>
  <c r="AE63" i="12"/>
  <c r="AE79" i="12"/>
  <c r="AE97" i="12"/>
  <c r="AE114" i="12"/>
  <c r="AE131" i="12"/>
  <c r="AE149" i="12"/>
  <c r="AE166" i="12"/>
  <c r="AE184" i="12"/>
  <c r="AE201" i="12"/>
  <c r="AE217" i="12"/>
  <c r="AE235" i="12"/>
  <c r="AE252" i="12"/>
  <c r="AE270" i="12"/>
  <c r="AE287" i="12"/>
  <c r="AE304" i="12"/>
  <c r="AE12" i="12"/>
  <c r="AE29" i="12"/>
  <c r="AE47" i="12"/>
  <c r="AE64" i="12"/>
  <c r="AE81" i="12"/>
  <c r="AE99" i="12"/>
  <c r="AE115" i="12"/>
  <c r="AE133" i="12"/>
  <c r="AE150" i="12"/>
  <c r="AE167" i="12"/>
  <c r="AE185" i="12"/>
  <c r="AE202" i="12"/>
  <c r="AE220" i="12"/>
  <c r="AE237" i="12"/>
  <c r="AE253" i="12"/>
  <c r="AE271" i="12"/>
  <c r="AE288" i="12"/>
  <c r="AE306" i="12"/>
  <c r="AE13" i="12"/>
  <c r="AE30" i="12"/>
  <c r="AE48" i="12"/>
  <c r="AE65" i="12"/>
  <c r="AE83" i="12"/>
  <c r="AE100" i="12"/>
  <c r="AE117" i="12"/>
  <c r="AE135" i="12"/>
  <c r="AE151" i="12"/>
  <c r="AE169" i="12"/>
  <c r="AE186" i="12"/>
  <c r="AE203" i="12"/>
  <c r="AE221" i="12"/>
  <c r="AE238" i="12"/>
  <c r="AE256" i="12"/>
  <c r="AE273" i="12"/>
  <c r="AE289" i="12"/>
  <c r="AE307" i="12"/>
  <c r="AE18" i="12"/>
  <c r="AE49" i="12"/>
  <c r="AE73" i="12"/>
  <c r="AE106" i="12"/>
  <c r="AE137" i="12"/>
  <c r="AE162" i="12"/>
  <c r="AE193" i="12"/>
  <c r="AE225" i="12"/>
  <c r="AE257" i="12"/>
  <c r="AE281" i="12"/>
  <c r="AE313" i="12"/>
  <c r="AE19" i="12"/>
  <c r="AE51" i="12"/>
  <c r="AE76" i="12"/>
  <c r="AE107" i="12"/>
  <c r="AE138" i="12"/>
  <c r="AE171" i="12"/>
  <c r="AE195" i="12"/>
  <c r="AE227" i="12"/>
  <c r="AE258" i="12"/>
  <c r="AE282" i="12"/>
  <c r="AE315" i="12"/>
  <c r="AE21" i="12"/>
  <c r="AE52" i="12"/>
  <c r="AE84" i="12"/>
  <c r="AE108" i="12"/>
  <c r="AE141" i="12"/>
  <c r="AE172" i="12"/>
  <c r="AE196" i="12"/>
  <c r="AE228" i="12"/>
  <c r="AE259" i="12"/>
  <c r="AE292" i="12"/>
  <c r="AE316" i="12"/>
  <c r="AE22" i="12"/>
  <c r="AE54" i="12"/>
  <c r="AE85" i="12"/>
  <c r="AE109" i="12"/>
  <c r="AE142" i="12"/>
  <c r="AE173" i="12"/>
  <c r="AE205" i="12"/>
  <c r="AE229" i="12"/>
  <c r="AE261" i="12"/>
  <c r="AE293" i="12"/>
  <c r="AE317" i="12"/>
  <c r="AE23" i="12"/>
  <c r="AE55" i="12"/>
  <c r="AE87" i="12"/>
  <c r="AE119" i="12"/>
  <c r="AE143" i="12"/>
  <c r="AE174" i="12"/>
  <c r="AE207" i="12"/>
  <c r="AE231" i="12"/>
  <c r="AE263" i="12"/>
  <c r="AE294" i="12"/>
  <c r="AE33" i="12"/>
  <c r="AE57" i="12"/>
  <c r="AE88" i="12"/>
  <c r="AE120" i="12"/>
  <c r="AE144" i="12"/>
  <c r="AE177" i="12"/>
  <c r="AE208" i="12"/>
  <c r="AE239" i="12"/>
  <c r="AE264" i="12"/>
  <c r="AE295" i="12"/>
  <c r="AE34" i="12"/>
  <c r="AE58" i="12"/>
  <c r="AE90" i="12"/>
  <c r="AE121" i="12"/>
  <c r="AE153" i="12"/>
  <c r="AE178" i="12"/>
  <c r="AE209" i="12"/>
  <c r="AE241" i="12"/>
  <c r="AE265" i="12"/>
  <c r="AE297" i="12"/>
  <c r="AE35" i="12"/>
  <c r="AE66" i="12"/>
  <c r="AE91" i="12"/>
  <c r="AE123" i="12"/>
  <c r="AE155" i="12"/>
  <c r="AE179" i="12"/>
  <c r="AE210" i="12"/>
  <c r="AE243" i="12"/>
  <c r="AE274" i="12"/>
  <c r="AE299" i="12"/>
  <c r="AE36" i="12"/>
  <c r="AE69" i="12"/>
  <c r="AE93" i="12"/>
  <c r="AE124" i="12"/>
  <c r="AE156" i="12"/>
  <c r="AE187" i="12"/>
  <c r="AE213" i="12"/>
  <c r="AE244" i="12"/>
  <c r="AE275" i="12"/>
  <c r="AE300" i="12"/>
  <c r="AE37" i="12"/>
  <c r="AE157" i="12"/>
  <c r="AE277" i="12"/>
  <c r="AE40" i="12"/>
  <c r="AE159" i="12"/>
  <c r="AE279" i="12"/>
  <c r="AE41" i="12"/>
  <c r="AE160" i="12"/>
  <c r="AE280" i="12"/>
  <c r="AE70" i="12"/>
  <c r="AE189" i="12"/>
  <c r="AE309" i="12"/>
  <c r="AE72" i="12"/>
  <c r="AE192" i="12"/>
  <c r="AE311" i="12"/>
  <c r="AE101" i="12"/>
  <c r="AE214" i="12"/>
  <c r="AE102" i="12"/>
  <c r="AE222" i="12"/>
  <c r="AE105" i="12"/>
  <c r="AE223" i="12"/>
  <c r="AE126" i="12"/>
  <c r="AE245" i="12"/>
  <c r="AE16" i="12"/>
  <c r="AE136" i="12"/>
  <c r="AE249" i="12"/>
  <c r="AE15" i="12"/>
  <c r="AE71" i="12"/>
  <c r="AE127" i="12"/>
  <c r="AE191" i="12"/>
  <c r="AE246" i="12"/>
  <c r="AE310" i="12"/>
  <c r="AH17" i="12"/>
  <c r="AH29" i="12"/>
  <c r="AH41" i="12"/>
  <c r="AH53" i="12"/>
  <c r="AH65" i="12"/>
  <c r="AH77" i="12"/>
  <c r="AH89" i="12"/>
  <c r="AH101" i="12"/>
  <c r="AH113" i="12"/>
  <c r="AH125" i="12"/>
  <c r="AH137" i="12"/>
  <c r="AH149" i="12"/>
  <c r="AH11" i="12"/>
  <c r="AH23" i="12"/>
  <c r="AH35" i="12"/>
  <c r="AH47" i="12"/>
  <c r="AH59" i="12"/>
  <c r="AH71" i="12"/>
  <c r="AH83" i="12"/>
  <c r="AH95" i="12"/>
  <c r="AH107" i="12"/>
  <c r="AH119" i="12"/>
  <c r="AH131" i="12"/>
  <c r="AH143" i="12"/>
  <c r="AH15" i="12"/>
  <c r="AH30" i="12"/>
  <c r="AH44" i="12"/>
  <c r="AH58" i="12"/>
  <c r="AH73" i="12"/>
  <c r="AH87" i="12"/>
  <c r="AH102" i="12"/>
  <c r="AH116" i="12"/>
  <c r="AH130" i="12"/>
  <c r="AH145" i="12"/>
  <c r="AH158" i="12"/>
  <c r="AH170" i="12"/>
  <c r="AH182" i="12"/>
  <c r="AH194" i="12"/>
  <c r="AH206" i="12"/>
  <c r="AH218" i="12"/>
  <c r="AH230" i="12"/>
  <c r="AH242" i="12"/>
  <c r="AH254" i="12"/>
  <c r="AH266" i="12"/>
  <c r="AH278" i="12"/>
  <c r="AH290" i="12"/>
  <c r="AH302" i="12"/>
  <c r="AH314" i="12"/>
  <c r="AH8" i="12"/>
  <c r="AH22" i="12"/>
  <c r="AH37" i="12"/>
  <c r="AH51" i="12"/>
  <c r="AH66" i="12"/>
  <c r="AH80" i="12"/>
  <c r="AH94" i="12"/>
  <c r="AH109" i="12"/>
  <c r="AH123" i="12"/>
  <c r="AH138" i="12"/>
  <c r="AH152" i="12"/>
  <c r="AH164" i="12"/>
  <c r="AH176" i="12"/>
  <c r="AH188" i="12"/>
  <c r="AH200" i="12"/>
  <c r="AH212" i="12"/>
  <c r="AH224" i="12"/>
  <c r="AH236" i="12"/>
  <c r="AH248" i="12"/>
  <c r="AH260" i="12"/>
  <c r="AH272" i="12"/>
  <c r="AH284" i="12"/>
  <c r="AH296" i="12"/>
  <c r="AH308" i="12"/>
  <c r="AH320" i="12"/>
  <c r="AH13" i="12"/>
  <c r="AH31" i="12"/>
  <c r="AH48" i="12"/>
  <c r="AH64" i="12"/>
  <c r="AH82" i="12"/>
  <c r="AH99" i="12"/>
  <c r="AH117" i="12"/>
  <c r="AH134" i="12"/>
  <c r="AH151" i="12"/>
  <c r="AH166" i="12"/>
  <c r="AH180" i="12"/>
  <c r="AH195" i="12"/>
  <c r="AH209" i="12"/>
  <c r="AH223" i="12"/>
  <c r="AH238" i="12"/>
  <c r="AH252" i="12"/>
  <c r="AH267" i="12"/>
  <c r="AH281" i="12"/>
  <c r="AH295" i="12"/>
  <c r="AH310" i="12"/>
  <c r="AH14" i="12"/>
  <c r="AH32" i="12"/>
  <c r="AH49" i="12"/>
  <c r="AH67" i="12"/>
  <c r="AH84" i="12"/>
  <c r="AH16" i="12"/>
  <c r="AH36" i="12"/>
  <c r="AH56" i="12"/>
  <c r="AH76" i="12"/>
  <c r="AH97" i="12"/>
  <c r="AH115" i="12"/>
  <c r="AH135" i="12"/>
  <c r="AH154" i="12"/>
  <c r="AH169" i="12"/>
  <c r="AH185" i="12"/>
  <c r="AH201" i="12"/>
  <c r="AH216" i="12"/>
  <c r="AH232" i="12"/>
  <c r="AH247" i="12"/>
  <c r="AH263" i="12"/>
  <c r="AH279" i="12"/>
  <c r="AH294" i="12"/>
  <c r="AH311" i="12"/>
  <c r="AH18" i="12"/>
  <c r="AH38" i="12"/>
  <c r="AH57" i="12"/>
  <c r="AH78" i="12"/>
  <c r="AH98" i="12"/>
  <c r="AH118" i="12"/>
  <c r="AH136" i="12"/>
  <c r="AH155" i="12"/>
  <c r="AH171" i="12"/>
  <c r="AH186" i="12"/>
  <c r="AH202" i="12"/>
  <c r="AH217" i="12"/>
  <c r="AH233" i="12"/>
  <c r="AH249" i="12"/>
  <c r="AH264" i="12"/>
  <c r="AH280" i="12"/>
  <c r="AH297" i="12"/>
  <c r="AH312" i="12"/>
  <c r="AH19" i="12"/>
  <c r="AH39" i="12"/>
  <c r="AH60" i="12"/>
  <c r="AH79" i="12"/>
  <c r="AH100" i="12"/>
  <c r="AH120" i="12"/>
  <c r="AH139" i="12"/>
  <c r="AH156" i="12"/>
  <c r="AH172" i="12"/>
  <c r="AH187" i="12"/>
  <c r="AH203" i="12"/>
  <c r="AH219" i="12"/>
  <c r="AH234" i="12"/>
  <c r="AH250" i="12"/>
  <c r="AH265" i="12"/>
  <c r="AH282" i="12"/>
  <c r="AH298" i="12"/>
  <c r="AH313" i="12"/>
  <c r="AH20" i="12"/>
  <c r="AH40" i="12"/>
  <c r="AH61" i="12"/>
  <c r="AH81" i="12"/>
  <c r="AH103" i="12"/>
  <c r="AH121" i="12"/>
  <c r="AH140" i="12"/>
  <c r="AH157" i="12"/>
  <c r="AH173" i="12"/>
  <c r="AH189" i="12"/>
  <c r="AH204" i="12"/>
  <c r="AH220" i="12"/>
  <c r="AH235" i="12"/>
  <c r="AH251" i="12"/>
  <c r="AH268" i="12"/>
  <c r="AH283" i="12"/>
  <c r="AH299" i="12"/>
  <c r="AH315" i="12"/>
  <c r="AH21" i="12"/>
  <c r="AH42" i="12"/>
  <c r="AH62" i="12"/>
  <c r="AH85" i="12"/>
  <c r="AH104" i="12"/>
  <c r="AH122" i="12"/>
  <c r="AH141" i="12"/>
  <c r="AH159" i="12"/>
  <c r="AH174" i="12"/>
  <c r="AH190" i="12"/>
  <c r="AH205" i="12"/>
  <c r="AH221" i="12"/>
  <c r="AH237" i="12"/>
  <c r="AH253" i="12"/>
  <c r="AH269" i="12"/>
  <c r="AH285" i="12"/>
  <c r="AH300" i="12"/>
  <c r="AH316" i="12"/>
  <c r="AH24" i="12"/>
  <c r="AH43" i="12"/>
  <c r="AH63" i="12"/>
  <c r="AH86" i="12"/>
  <c r="AH105" i="12"/>
  <c r="AH124" i="12"/>
  <c r="AH142" i="12"/>
  <c r="AH160" i="12"/>
  <c r="AH175" i="12"/>
  <c r="AH191" i="12"/>
  <c r="AH207" i="12"/>
  <c r="AH222" i="12"/>
  <c r="AH239" i="12"/>
  <c r="AH255" i="12"/>
  <c r="AH270" i="12"/>
  <c r="AH286" i="12"/>
  <c r="AH301" i="12"/>
  <c r="AH317" i="12"/>
  <c r="AH25" i="12"/>
  <c r="AH45" i="12"/>
  <c r="AH68" i="12"/>
  <c r="AH88" i="12"/>
  <c r="AH106" i="12"/>
  <c r="AH126" i="12"/>
  <c r="AH144" i="12"/>
  <c r="AH161" i="12"/>
  <c r="AH177" i="12"/>
  <c r="AH192" i="12"/>
  <c r="AH208" i="12"/>
  <c r="AH225" i="12"/>
  <c r="AH240" i="12"/>
  <c r="AH256" i="12"/>
  <c r="AH271" i="12"/>
  <c r="AH287" i="12"/>
  <c r="AH303" i="12"/>
  <c r="AH318" i="12"/>
  <c r="AH26" i="12"/>
  <c r="AH46" i="12"/>
  <c r="AH69" i="12"/>
  <c r="AH90" i="12"/>
  <c r="AH108" i="12"/>
  <c r="AH127" i="12"/>
  <c r="AH146" i="12"/>
  <c r="AH162" i="12"/>
  <c r="AH178" i="12"/>
  <c r="AH193" i="12"/>
  <c r="AH7" i="12"/>
  <c r="AH27" i="12"/>
  <c r="AH50" i="12"/>
  <c r="AH52" i="12"/>
  <c r="AH111" i="12"/>
  <c r="AH165" i="12"/>
  <c r="AH211" i="12"/>
  <c r="AH245" i="12"/>
  <c r="AH288" i="12"/>
  <c r="AH54" i="12"/>
  <c r="AH112" i="12"/>
  <c r="AH167" i="12"/>
  <c r="AH213" i="12"/>
  <c r="AH246" i="12"/>
  <c r="AH289" i="12"/>
  <c r="AH55" i="12"/>
  <c r="AH114" i="12"/>
  <c r="AH168" i="12"/>
  <c r="AH214" i="12"/>
  <c r="AH257" i="12"/>
  <c r="AH291" i="12"/>
  <c r="AH70" i="12"/>
  <c r="AH128" i="12"/>
  <c r="AH179" i="12"/>
  <c r="AH215" i="12"/>
  <c r="AH258" i="12"/>
  <c r="AH292" i="12"/>
  <c r="AH74" i="12"/>
  <c r="AH132" i="12"/>
  <c r="AH183" i="12"/>
  <c r="AH227" i="12"/>
  <c r="AH261" i="12"/>
  <c r="AH304" i="12"/>
  <c r="AH9" i="12"/>
  <c r="AH75" i="12"/>
  <c r="AH133" i="12"/>
  <c r="AH184" i="12"/>
  <c r="AH228" i="12"/>
  <c r="AH262" i="12"/>
  <c r="AH305" i="12"/>
  <c r="AH10" i="12"/>
  <c r="AH91" i="12"/>
  <c r="AH147" i="12"/>
  <c r="AH196" i="12"/>
  <c r="AH229" i="12"/>
  <c r="AH273" i="12"/>
  <c r="AH306" i="12"/>
  <c r="AH12" i="12"/>
  <c r="AH92" i="12"/>
  <c r="AH148" i="12"/>
  <c r="AH197" i="12"/>
  <c r="AH231" i="12"/>
  <c r="AH274" i="12"/>
  <c r="AH307" i="12"/>
  <c r="AH28" i="12"/>
  <c r="AH93" i="12"/>
  <c r="AH150" i="12"/>
  <c r="AH198" i="12"/>
  <c r="AH241" i="12"/>
  <c r="AH275" i="12"/>
  <c r="AH309" i="12"/>
  <c r="AH34" i="12"/>
  <c r="AH110" i="12"/>
  <c r="AH163" i="12"/>
  <c r="AH210" i="12"/>
  <c r="AH244" i="12"/>
  <c r="AH277" i="12"/>
  <c r="AH129" i="12"/>
  <c r="AH153" i="12"/>
  <c r="AH181" i="12"/>
  <c r="AH199" i="12"/>
  <c r="AH226" i="12"/>
  <c r="AH243" i="12"/>
  <c r="AH259" i="12"/>
  <c r="AH276" i="12"/>
  <c r="AH293" i="12"/>
  <c r="AH33" i="12"/>
  <c r="AH319" i="12"/>
  <c r="AH72" i="12"/>
  <c r="AH96" i="12"/>
  <c r="AJ13" i="12"/>
  <c r="AJ25" i="12"/>
  <c r="AJ37" i="12"/>
  <c r="AJ49" i="12"/>
  <c r="AJ61" i="12"/>
  <c r="AJ73" i="12"/>
  <c r="AJ85" i="12"/>
  <c r="AJ97" i="12"/>
  <c r="AJ109" i="12"/>
  <c r="AJ121" i="12"/>
  <c r="AJ133" i="12"/>
  <c r="AJ145" i="12"/>
  <c r="AJ157" i="12"/>
  <c r="AJ169" i="12"/>
  <c r="AJ181" i="12"/>
  <c r="AJ193" i="12"/>
  <c r="AJ205" i="12"/>
  <c r="AJ217" i="12"/>
  <c r="AJ229" i="12"/>
  <c r="AJ241" i="12"/>
  <c r="AJ253" i="12"/>
  <c r="AJ265" i="12"/>
  <c r="AJ277" i="12"/>
  <c r="AJ289" i="12"/>
  <c r="AJ301" i="12"/>
  <c r="AJ313" i="12"/>
  <c r="AJ14" i="12"/>
  <c r="AJ26" i="12"/>
  <c r="AJ38" i="12"/>
  <c r="AJ50" i="12"/>
  <c r="AJ62" i="12"/>
  <c r="AJ74" i="12"/>
  <c r="AJ86" i="12"/>
  <c r="AJ98" i="12"/>
  <c r="AJ110" i="12"/>
  <c r="AJ122" i="12"/>
  <c r="AJ134" i="12"/>
  <c r="AJ146" i="12"/>
  <c r="AJ158" i="12"/>
  <c r="AJ170" i="12"/>
  <c r="AJ182" i="12"/>
  <c r="AJ194" i="12"/>
  <c r="AJ206" i="12"/>
  <c r="AJ218" i="12"/>
  <c r="AJ230" i="12"/>
  <c r="AJ242" i="12"/>
  <c r="AJ254" i="12"/>
  <c r="AJ266" i="12"/>
  <c r="AJ278" i="12"/>
  <c r="AJ290" i="12"/>
  <c r="AJ302" i="12"/>
  <c r="AJ314" i="12"/>
  <c r="AJ15" i="12"/>
  <c r="AJ27" i="12"/>
  <c r="AJ39" i="12"/>
  <c r="AJ51" i="12"/>
  <c r="AJ63" i="12"/>
  <c r="AJ75" i="12"/>
  <c r="AJ87" i="12"/>
  <c r="AJ99" i="12"/>
  <c r="AJ111" i="12"/>
  <c r="AJ123" i="12"/>
  <c r="AJ135" i="12"/>
  <c r="AJ147" i="12"/>
  <c r="AJ159" i="12"/>
  <c r="AJ171" i="12"/>
  <c r="AJ183" i="12"/>
  <c r="AJ195" i="12"/>
  <c r="AJ207" i="12"/>
  <c r="AJ219" i="12"/>
  <c r="AJ231" i="12"/>
  <c r="AJ243" i="12"/>
  <c r="AJ255" i="12"/>
  <c r="AJ267" i="12"/>
  <c r="AJ279" i="12"/>
  <c r="AJ291" i="12"/>
  <c r="AJ303" i="12"/>
  <c r="AJ315" i="12"/>
  <c r="AJ16" i="12"/>
  <c r="AJ28" i="12"/>
  <c r="AJ40" i="12"/>
  <c r="AJ52" i="12"/>
  <c r="AJ64" i="12"/>
  <c r="AJ76" i="12"/>
  <c r="AJ88" i="12"/>
  <c r="AJ100" i="12"/>
  <c r="AJ112" i="12"/>
  <c r="AJ124" i="12"/>
  <c r="AJ136" i="12"/>
  <c r="AJ148" i="12"/>
  <c r="AJ160" i="12"/>
  <c r="AJ172" i="12"/>
  <c r="AJ184" i="12"/>
  <c r="AJ196" i="12"/>
  <c r="AJ208" i="12"/>
  <c r="AJ220" i="12"/>
  <c r="AJ232" i="12"/>
  <c r="AJ244" i="12"/>
  <c r="AJ256" i="12"/>
  <c r="AJ268" i="12"/>
  <c r="AJ280" i="12"/>
  <c r="AJ292" i="12"/>
  <c r="AJ304" i="12"/>
  <c r="AJ316" i="12"/>
  <c r="AJ17" i="12"/>
  <c r="AJ29" i="12"/>
  <c r="AJ41" i="12"/>
  <c r="AJ53" i="12"/>
  <c r="AJ65" i="12"/>
  <c r="AJ77" i="12"/>
  <c r="AJ89" i="12"/>
  <c r="AJ101" i="12"/>
  <c r="AJ113" i="12"/>
  <c r="AJ125" i="12"/>
  <c r="AJ137" i="12"/>
  <c r="AJ149" i="12"/>
  <c r="AJ7" i="12"/>
  <c r="AJ19" i="12"/>
  <c r="AJ31" i="12"/>
  <c r="AJ43" i="12"/>
  <c r="AJ55" i="12"/>
  <c r="AJ67" i="12"/>
  <c r="AJ79" i="12"/>
  <c r="AJ91" i="12"/>
  <c r="AJ103" i="12"/>
  <c r="AJ115" i="12"/>
  <c r="AJ127" i="12"/>
  <c r="AJ139" i="12"/>
  <c r="AJ151" i="12"/>
  <c r="AJ10" i="12"/>
  <c r="AJ34" i="12"/>
  <c r="AJ58" i="12"/>
  <c r="AJ82" i="12"/>
  <c r="AJ106" i="12"/>
  <c r="AJ130" i="12"/>
  <c r="AJ154" i="12"/>
  <c r="AJ174" i="12"/>
  <c r="AJ190" i="12"/>
  <c r="AJ210" i="12"/>
  <c r="AJ226" i="12"/>
  <c r="AJ246" i="12"/>
  <c r="AJ262" i="12"/>
  <c r="AJ282" i="12"/>
  <c r="AJ298" i="12"/>
  <c r="AJ318" i="12"/>
  <c r="AJ11" i="12"/>
  <c r="AJ35" i="12"/>
  <c r="AJ59" i="12"/>
  <c r="AJ83" i="12"/>
  <c r="AJ107" i="12"/>
  <c r="AJ131" i="12"/>
  <c r="AJ155" i="12"/>
  <c r="AJ175" i="12"/>
  <c r="AJ191" i="12"/>
  <c r="AJ211" i="12"/>
  <c r="AJ227" i="12"/>
  <c r="AJ247" i="12"/>
  <c r="AJ263" i="12"/>
  <c r="AJ283" i="12"/>
  <c r="AJ299" i="12"/>
  <c r="AJ319" i="12"/>
  <c r="AJ12" i="12"/>
  <c r="AJ36" i="12"/>
  <c r="AJ60" i="12"/>
  <c r="AJ84" i="12"/>
  <c r="AJ108" i="12"/>
  <c r="AJ132" i="12"/>
  <c r="AJ156" i="12"/>
  <c r="AJ176" i="12"/>
  <c r="AJ192" i="12"/>
  <c r="AJ212" i="12"/>
  <c r="AJ228" i="12"/>
  <c r="AJ248" i="12"/>
  <c r="AJ264" i="12"/>
  <c r="AJ284" i="12"/>
  <c r="AJ300" i="12"/>
  <c r="AJ320" i="12"/>
  <c r="AJ18" i="12"/>
  <c r="AJ42" i="12"/>
  <c r="AJ66" i="12"/>
  <c r="AJ90" i="12"/>
  <c r="AJ114" i="12"/>
  <c r="AJ138" i="12"/>
  <c r="AJ161" i="12"/>
  <c r="AJ177" i="12"/>
  <c r="AJ197" i="12"/>
  <c r="AJ213" i="12"/>
  <c r="AJ233" i="12"/>
  <c r="AJ249" i="12"/>
  <c r="AJ269" i="12"/>
  <c r="AJ285" i="12"/>
  <c r="AJ305" i="12"/>
  <c r="AJ21" i="12"/>
  <c r="AJ45" i="12"/>
  <c r="AJ69" i="12"/>
  <c r="AJ93" i="12"/>
  <c r="AJ117" i="12"/>
  <c r="AJ141" i="12"/>
  <c r="AJ163" i="12"/>
  <c r="AJ179" i="12"/>
  <c r="AJ199" i="12"/>
  <c r="AJ215" i="12"/>
  <c r="AJ235" i="12"/>
  <c r="AJ251" i="12"/>
  <c r="AJ271" i="12"/>
  <c r="AJ287" i="12"/>
  <c r="AJ307" i="12"/>
  <c r="AJ22" i="12"/>
  <c r="AJ46" i="12"/>
  <c r="AJ70" i="12"/>
  <c r="AJ94" i="12"/>
  <c r="AJ118" i="12"/>
  <c r="AJ142" i="12"/>
  <c r="AJ164" i="12"/>
  <c r="AJ180" i="12"/>
  <c r="AJ200" i="12"/>
  <c r="AJ216" i="12"/>
  <c r="AJ236" i="12"/>
  <c r="AJ252" i="12"/>
  <c r="AJ272" i="12"/>
  <c r="AJ288" i="12"/>
  <c r="AJ308" i="12"/>
  <c r="AJ23" i="12"/>
  <c r="AJ47" i="12"/>
  <c r="AJ71" i="12"/>
  <c r="AJ95" i="12"/>
  <c r="AJ119" i="12"/>
  <c r="AJ143" i="12"/>
  <c r="AJ165" i="12"/>
  <c r="AJ185" i="12"/>
  <c r="AJ201" i="12"/>
  <c r="AJ221" i="12"/>
  <c r="AJ237" i="12"/>
  <c r="AJ257" i="12"/>
  <c r="AJ273" i="12"/>
  <c r="AJ293" i="12"/>
  <c r="AJ309" i="12"/>
  <c r="AJ24" i="12"/>
  <c r="AJ48" i="12"/>
  <c r="AJ72" i="12"/>
  <c r="AJ96" i="12"/>
  <c r="AJ120" i="12"/>
  <c r="AJ144" i="12"/>
  <c r="AJ166" i="12"/>
  <c r="AJ186" i="12"/>
  <c r="AJ202" i="12"/>
  <c r="AJ222" i="12"/>
  <c r="AJ238" i="12"/>
  <c r="AJ258" i="12"/>
  <c r="AJ274" i="12"/>
  <c r="AJ294" i="12"/>
  <c r="AJ310" i="12"/>
  <c r="AJ30" i="12"/>
  <c r="AJ54" i="12"/>
  <c r="AJ78" i="12"/>
  <c r="AJ102" i="12"/>
  <c r="AJ126" i="12"/>
  <c r="AJ150" i="12"/>
  <c r="AJ167" i="12"/>
  <c r="AJ187" i="12"/>
  <c r="AJ9" i="12"/>
  <c r="AJ105" i="12"/>
  <c r="AJ189" i="12"/>
  <c r="AJ245" i="12"/>
  <c r="AJ297" i="12"/>
  <c r="AJ20" i="12"/>
  <c r="AJ116" i="12"/>
  <c r="AJ198" i="12"/>
  <c r="AJ250" i="12"/>
  <c r="AJ306" i="12"/>
  <c r="AJ32" i="12"/>
  <c r="AJ128" i="12"/>
  <c r="AJ203" i="12"/>
  <c r="AJ259" i="12"/>
  <c r="AJ311" i="12"/>
  <c r="AJ33" i="12"/>
  <c r="AJ129" i="12"/>
  <c r="AJ204" i="12"/>
  <c r="AJ260" i="12"/>
  <c r="AJ312" i="12"/>
  <c r="AJ44" i="12"/>
  <c r="AJ140" i="12"/>
  <c r="AJ209" i="12"/>
  <c r="AJ261" i="12"/>
  <c r="AJ317" i="12"/>
  <c r="AJ56" i="12"/>
  <c r="AJ152" i="12"/>
  <c r="AJ214" i="12"/>
  <c r="AJ270" i="12"/>
  <c r="AJ57" i="12"/>
  <c r="AJ153" i="12"/>
  <c r="AJ223" i="12"/>
  <c r="AJ275" i="12"/>
  <c r="AJ68" i="12"/>
  <c r="AJ162" i="12"/>
  <c r="AJ224" i="12"/>
  <c r="AJ276" i="12"/>
  <c r="AJ80" i="12"/>
  <c r="AJ168" i="12"/>
  <c r="AJ225" i="12"/>
  <c r="AJ281" i="12"/>
  <c r="AJ81" i="12"/>
  <c r="AJ173" i="12"/>
  <c r="AJ234" i="12"/>
  <c r="AJ286" i="12"/>
  <c r="AJ92" i="12"/>
  <c r="AJ178" i="12"/>
  <c r="AJ239" i="12"/>
  <c r="AJ295" i="12"/>
  <c r="AJ8" i="12"/>
  <c r="AJ104" i="12"/>
  <c r="AJ188" i="12"/>
  <c r="AJ240" i="12"/>
  <c r="AJ296" i="12"/>
  <c r="AD17" i="12"/>
  <c r="AD29" i="12"/>
  <c r="AD41" i="12"/>
  <c r="AD53" i="12"/>
  <c r="AD65" i="12"/>
  <c r="AD77" i="12"/>
  <c r="AD89" i="12"/>
  <c r="AD101" i="12"/>
  <c r="AD113" i="12"/>
  <c r="AD125" i="12"/>
  <c r="AD137" i="12"/>
  <c r="AD149" i="12"/>
  <c r="AD161" i="12"/>
  <c r="AD173" i="12"/>
  <c r="AD185" i="12"/>
  <c r="AD197" i="12"/>
  <c r="AD209" i="12"/>
  <c r="AD221" i="12"/>
  <c r="AD233" i="12"/>
  <c r="AD245" i="12"/>
  <c r="AD257" i="12"/>
  <c r="AD269" i="12"/>
  <c r="AD281" i="12"/>
  <c r="AD293" i="12"/>
  <c r="AD305" i="12"/>
  <c r="AD317" i="12"/>
  <c r="AD11" i="12"/>
  <c r="AD23" i="12"/>
  <c r="AD35" i="12"/>
  <c r="AD47" i="12"/>
  <c r="AD59" i="12"/>
  <c r="AD71" i="12"/>
  <c r="AD83" i="12"/>
  <c r="AD95" i="12"/>
  <c r="AD107" i="12"/>
  <c r="AD119" i="12"/>
  <c r="AD131" i="12"/>
  <c r="AD143" i="12"/>
  <c r="AD155" i="12"/>
  <c r="AD167" i="12"/>
  <c r="AD179" i="12"/>
  <c r="AD191" i="12"/>
  <c r="AD203" i="12"/>
  <c r="AD215" i="12"/>
  <c r="AD227" i="12"/>
  <c r="AD239" i="12"/>
  <c r="AD251" i="12"/>
  <c r="AD263" i="12"/>
  <c r="AD275" i="12"/>
  <c r="AD287" i="12"/>
  <c r="AD299" i="12"/>
  <c r="AD311" i="12"/>
  <c r="AD8" i="12"/>
  <c r="AD22" i="12"/>
  <c r="AD37" i="12"/>
  <c r="AD51" i="12"/>
  <c r="AD66" i="12"/>
  <c r="AD80" i="12"/>
  <c r="AD94" i="12"/>
  <c r="AD109" i="12"/>
  <c r="AD123" i="12"/>
  <c r="AD138" i="12"/>
  <c r="AD152" i="12"/>
  <c r="AD166" i="12"/>
  <c r="AD181" i="12"/>
  <c r="AD195" i="12"/>
  <c r="AD210" i="12"/>
  <c r="AD224" i="12"/>
  <c r="AD238" i="12"/>
  <c r="AD253" i="12"/>
  <c r="AD267" i="12"/>
  <c r="AD282" i="12"/>
  <c r="AD296" i="12"/>
  <c r="AD310" i="12"/>
  <c r="AD15" i="12"/>
  <c r="AD30" i="12"/>
  <c r="AD44" i="12"/>
  <c r="AD58" i="12"/>
  <c r="AD73" i="12"/>
  <c r="AD87" i="12"/>
  <c r="AD102" i="12"/>
  <c r="AD116" i="12"/>
  <c r="AD130" i="12"/>
  <c r="AD145" i="12"/>
  <c r="AD159" i="12"/>
  <c r="AD174" i="12"/>
  <c r="AD188" i="12"/>
  <c r="AD202" i="12"/>
  <c r="AD217" i="12"/>
  <c r="AD231" i="12"/>
  <c r="AD246" i="12"/>
  <c r="AD260" i="12"/>
  <c r="AD274" i="12"/>
  <c r="AD289" i="12"/>
  <c r="AD303" i="12"/>
  <c r="AD318" i="12"/>
  <c r="AD12" i="12"/>
  <c r="AD28" i="12"/>
  <c r="AD46" i="12"/>
  <c r="AD63" i="12"/>
  <c r="AD81" i="12"/>
  <c r="AD98" i="12"/>
  <c r="AD115" i="12"/>
  <c r="AD133" i="12"/>
  <c r="AD150" i="12"/>
  <c r="AD168" i="12"/>
  <c r="AD184" i="12"/>
  <c r="AD201" i="12"/>
  <c r="AD219" i="12"/>
  <c r="AD236" i="12"/>
  <c r="AD254" i="12"/>
  <c r="AD271" i="12"/>
  <c r="AD288" i="12"/>
  <c r="AD306" i="12"/>
  <c r="AD13" i="12"/>
  <c r="AD31" i="12"/>
  <c r="AD48" i="12"/>
  <c r="AD64" i="12"/>
  <c r="AD82" i="12"/>
  <c r="AD99" i="12"/>
  <c r="AD117" i="12"/>
  <c r="AD134" i="12"/>
  <c r="AD151" i="12"/>
  <c r="AD169" i="12"/>
  <c r="AD186" i="12"/>
  <c r="AD204" i="12"/>
  <c r="AD220" i="12"/>
  <c r="AD237" i="12"/>
  <c r="AD255" i="12"/>
  <c r="AD272" i="12"/>
  <c r="AD290" i="12"/>
  <c r="AD307" i="12"/>
  <c r="AD14" i="12"/>
  <c r="AD32" i="12"/>
  <c r="AD49" i="12"/>
  <c r="AD67" i="12"/>
  <c r="AD84" i="12"/>
  <c r="AD100" i="12"/>
  <c r="AD118" i="12"/>
  <c r="AD135" i="12"/>
  <c r="AD153" i="12"/>
  <c r="AD170" i="12"/>
  <c r="AD187" i="12"/>
  <c r="AD205" i="12"/>
  <c r="AD222" i="12"/>
  <c r="AD240" i="12"/>
  <c r="AD256" i="12"/>
  <c r="AD273" i="12"/>
  <c r="AD291" i="12"/>
  <c r="AD308" i="12"/>
  <c r="AD16" i="12"/>
  <c r="AD33" i="12"/>
  <c r="AD50" i="12"/>
  <c r="AD68" i="12"/>
  <c r="AD85" i="12"/>
  <c r="AD103" i="12"/>
  <c r="AD120" i="12"/>
  <c r="AD136" i="12"/>
  <c r="AD154" i="12"/>
  <c r="AD171" i="12"/>
  <c r="AD189" i="12"/>
  <c r="AD206" i="12"/>
  <c r="AD223" i="12"/>
  <c r="AD241" i="12"/>
  <c r="AD258" i="12"/>
  <c r="AD276" i="12"/>
  <c r="AD292" i="12"/>
  <c r="AD309" i="12"/>
  <c r="AD18" i="12"/>
  <c r="AD34" i="12"/>
  <c r="AD52" i="12"/>
  <c r="AD69" i="12"/>
  <c r="AD86" i="12"/>
  <c r="AD104" i="12"/>
  <c r="AD121" i="12"/>
  <c r="AD139" i="12"/>
  <c r="AD156" i="12"/>
  <c r="AD172" i="12"/>
  <c r="AD190" i="12"/>
  <c r="AD207" i="12"/>
  <c r="AD225" i="12"/>
  <c r="AD242" i="12"/>
  <c r="AD259" i="12"/>
  <c r="AD277" i="12"/>
  <c r="AD294" i="12"/>
  <c r="AD312" i="12"/>
  <c r="AD19" i="12"/>
  <c r="AD36" i="12"/>
  <c r="AD54" i="12"/>
  <c r="AD20" i="12"/>
  <c r="AD38" i="12"/>
  <c r="AD55" i="12"/>
  <c r="AD72" i="12"/>
  <c r="AD90" i="12"/>
  <c r="AD106" i="12"/>
  <c r="AD124" i="12"/>
  <c r="AD141" i="12"/>
  <c r="AD158" i="12"/>
  <c r="AD43" i="12"/>
  <c r="AD79" i="12"/>
  <c r="AD114" i="12"/>
  <c r="AD148" i="12"/>
  <c r="AD182" i="12"/>
  <c r="AD213" i="12"/>
  <c r="AD244" i="12"/>
  <c r="AD270" i="12"/>
  <c r="AD301" i="12"/>
  <c r="AD7" i="12"/>
  <c r="AD45" i="12"/>
  <c r="AD88" i="12"/>
  <c r="AD122" i="12"/>
  <c r="AD157" i="12"/>
  <c r="AD183" i="12"/>
  <c r="AD214" i="12"/>
  <c r="AD247" i="12"/>
  <c r="AD278" i="12"/>
  <c r="AD302" i="12"/>
  <c r="AD9" i="12"/>
  <c r="AD56" i="12"/>
  <c r="AD91" i="12"/>
  <c r="AD126" i="12"/>
  <c r="AD160" i="12"/>
  <c r="AD192" i="12"/>
  <c r="AD216" i="12"/>
  <c r="AD248" i="12"/>
  <c r="AD279" i="12"/>
  <c r="AD304" i="12"/>
  <c r="AD10" i="12"/>
  <c r="AD57" i="12"/>
  <c r="AD92" i="12"/>
  <c r="AD127" i="12"/>
  <c r="AD162" i="12"/>
  <c r="AD193" i="12"/>
  <c r="AD218" i="12"/>
  <c r="AD249" i="12"/>
  <c r="AD280" i="12"/>
  <c r="AD313" i="12"/>
  <c r="AD21" i="12"/>
  <c r="AD60" i="12"/>
  <c r="AD93" i="12"/>
  <c r="AD128" i="12"/>
  <c r="AD163" i="12"/>
  <c r="AD194" i="12"/>
  <c r="AD226" i="12"/>
  <c r="AD250" i="12"/>
  <c r="AD283" i="12"/>
  <c r="AD314" i="12"/>
  <c r="AD24" i="12"/>
  <c r="AD61" i="12"/>
  <c r="AD96" i="12"/>
  <c r="AD129" i="12"/>
  <c r="AD164" i="12"/>
  <c r="AD196" i="12"/>
  <c r="AD228" i="12"/>
  <c r="AD252" i="12"/>
  <c r="AD284" i="12"/>
  <c r="AD315" i="12"/>
  <c r="AD25" i="12"/>
  <c r="AD62" i="12"/>
  <c r="AD97" i="12"/>
  <c r="AD132" i="12"/>
  <c r="AD165" i="12"/>
  <c r="AD198" i="12"/>
  <c r="AD229" i="12"/>
  <c r="AD261" i="12"/>
  <c r="AD285" i="12"/>
  <c r="AD316" i="12"/>
  <c r="AD26" i="12"/>
  <c r="AD70" i="12"/>
  <c r="AD105" i="12"/>
  <c r="AD140" i="12"/>
  <c r="AD175" i="12"/>
  <c r="AD199" i="12"/>
  <c r="AD230" i="12"/>
  <c r="AD262" i="12"/>
  <c r="AD286" i="12"/>
  <c r="AD319" i="12"/>
  <c r="AD27" i="12"/>
  <c r="AD74" i="12"/>
  <c r="AD108" i="12"/>
  <c r="AD142" i="12"/>
  <c r="AD176" i="12"/>
  <c r="AD200" i="12"/>
  <c r="AD232" i="12"/>
  <c r="AD264" i="12"/>
  <c r="AD295" i="12"/>
  <c r="AD320" i="12"/>
  <c r="AD39" i="12"/>
  <c r="AD75" i="12"/>
  <c r="AD110" i="12"/>
  <c r="AD144" i="12"/>
  <c r="AD177" i="12"/>
  <c r="AD208" i="12"/>
  <c r="AD234" i="12"/>
  <c r="AD265" i="12"/>
  <c r="AD297" i="12"/>
  <c r="AD42" i="12"/>
  <c r="AD78" i="12"/>
  <c r="AD112" i="12"/>
  <c r="AD147" i="12"/>
  <c r="AD180" i="12"/>
  <c r="AD212" i="12"/>
  <c r="AD111" i="12"/>
  <c r="AD146" i="12"/>
  <c r="AD178" i="12"/>
  <c r="AD211" i="12"/>
  <c r="AD243" i="12"/>
  <c r="AD266" i="12"/>
  <c r="AD268" i="12"/>
  <c r="AD298" i="12"/>
  <c r="AD300" i="12"/>
  <c r="AD76" i="12"/>
  <c r="AD40" i="12"/>
  <c r="AD235" i="12"/>
  <c r="Z13" i="12"/>
  <c r="Z7" i="12"/>
  <c r="Z19" i="12"/>
  <c r="Z15" i="12"/>
  <c r="Z28" i="12"/>
  <c r="Z40" i="12"/>
  <c r="Z52" i="12"/>
  <c r="Z64" i="12"/>
  <c r="Z76" i="12"/>
  <c r="Z88" i="12"/>
  <c r="Z100" i="12"/>
  <c r="Z112" i="12"/>
  <c r="Z124" i="12"/>
  <c r="Z136" i="12"/>
  <c r="Z148" i="12"/>
  <c r="Z160" i="12"/>
  <c r="Z172" i="12"/>
  <c r="Z184" i="12"/>
  <c r="Z196" i="12"/>
  <c r="Z208" i="12"/>
  <c r="Z220" i="12"/>
  <c r="Z232" i="12"/>
  <c r="Z8" i="12"/>
  <c r="Z22" i="12"/>
  <c r="Z34" i="12"/>
  <c r="Z46" i="12"/>
  <c r="Z58" i="12"/>
  <c r="Z70" i="12"/>
  <c r="Z82" i="12"/>
  <c r="Z94" i="12"/>
  <c r="Z106" i="12"/>
  <c r="Z118" i="12"/>
  <c r="Z130" i="12"/>
  <c r="Z142" i="12"/>
  <c r="Z154" i="12"/>
  <c r="Z166" i="12"/>
  <c r="Z178" i="12"/>
  <c r="Z190" i="12"/>
  <c r="Z202" i="12"/>
  <c r="Z214" i="12"/>
  <c r="Z226" i="12"/>
  <c r="Z238" i="12"/>
  <c r="Z14" i="12"/>
  <c r="Z30" i="12"/>
  <c r="Z44" i="12"/>
  <c r="Z59" i="12"/>
  <c r="Z73" i="12"/>
  <c r="Z87" i="12"/>
  <c r="Z102" i="12"/>
  <c r="Z116" i="12"/>
  <c r="Z131" i="12"/>
  <c r="Z145" i="12"/>
  <c r="Z159" i="12"/>
  <c r="Z174" i="12"/>
  <c r="Z188" i="12"/>
  <c r="Z203" i="12"/>
  <c r="Z217" i="12"/>
  <c r="Z231" i="12"/>
  <c r="Z245" i="12"/>
  <c r="Z257" i="12"/>
  <c r="Z269" i="12"/>
  <c r="Z281" i="12"/>
  <c r="Z293" i="12"/>
  <c r="Z305" i="12"/>
  <c r="Z317" i="12"/>
  <c r="Z23" i="12"/>
  <c r="Z37" i="12"/>
  <c r="Z51" i="12"/>
  <c r="Z66" i="12"/>
  <c r="Z80" i="12"/>
  <c r="Z95" i="12"/>
  <c r="Z109" i="12"/>
  <c r="Z123" i="12"/>
  <c r="Z138" i="12"/>
  <c r="Z152" i="12"/>
  <c r="Z167" i="12"/>
  <c r="Z181" i="12"/>
  <c r="Z195" i="12"/>
  <c r="Z210" i="12"/>
  <c r="Z224" i="12"/>
  <c r="Z239" i="12"/>
  <c r="Z251" i="12"/>
  <c r="Z263" i="12"/>
  <c r="Z275" i="12"/>
  <c r="Z287" i="12"/>
  <c r="Z299" i="12"/>
  <c r="Z311" i="12"/>
  <c r="Z21" i="12"/>
  <c r="Z39" i="12"/>
  <c r="Z56" i="12"/>
  <c r="Z74" i="12"/>
  <c r="Z91" i="12"/>
  <c r="Z108" i="12"/>
  <c r="Z126" i="12"/>
  <c r="Z143" i="12"/>
  <c r="Z161" i="12"/>
  <c r="Z177" i="12"/>
  <c r="Z194" i="12"/>
  <c r="Z212" i="12"/>
  <c r="Z229" i="12"/>
  <c r="Z246" i="12"/>
  <c r="Z260" i="12"/>
  <c r="Z274" i="12"/>
  <c r="Z289" i="12"/>
  <c r="Z303" i="12"/>
  <c r="Z318" i="12"/>
  <c r="Z11" i="12"/>
  <c r="Z31" i="12"/>
  <c r="Z48" i="12"/>
  <c r="Z65" i="12"/>
  <c r="Z83" i="12"/>
  <c r="Z99" i="12"/>
  <c r="Z117" i="12"/>
  <c r="Z134" i="12"/>
  <c r="Z151" i="12"/>
  <c r="Z169" i="12"/>
  <c r="Z186" i="12"/>
  <c r="Z204" i="12"/>
  <c r="Z221" i="12"/>
  <c r="Z237" i="12"/>
  <c r="Z253" i="12"/>
  <c r="Z267" i="12"/>
  <c r="Z282" i="12"/>
  <c r="Z296" i="12"/>
  <c r="Z310" i="12"/>
  <c r="Z20" i="12"/>
  <c r="Z42" i="12"/>
  <c r="Z62" i="12"/>
  <c r="Z84" i="12"/>
  <c r="Z104" i="12"/>
  <c r="Z125" i="12"/>
  <c r="Z146" i="12"/>
  <c r="Z165" i="12"/>
  <c r="Z187" i="12"/>
  <c r="Z207" i="12"/>
  <c r="Z228" i="12"/>
  <c r="Z248" i="12"/>
  <c r="Z265" i="12"/>
  <c r="Z283" i="12"/>
  <c r="Z300" i="12"/>
  <c r="Z316" i="12"/>
  <c r="Z24" i="12"/>
  <c r="Z43" i="12"/>
  <c r="Z63" i="12"/>
  <c r="Z85" i="12"/>
  <c r="Z105" i="12"/>
  <c r="Z127" i="12"/>
  <c r="Z147" i="12"/>
  <c r="Z168" i="12"/>
  <c r="Z189" i="12"/>
  <c r="Z209" i="12"/>
  <c r="Z230" i="12"/>
  <c r="Z249" i="12"/>
  <c r="Z266" i="12"/>
  <c r="Z284" i="12"/>
  <c r="Z301" i="12"/>
  <c r="Z319" i="12"/>
  <c r="Z25" i="12"/>
  <c r="Z45" i="12"/>
  <c r="Z67" i="12"/>
  <c r="Z86" i="12"/>
  <c r="Z107" i="12"/>
  <c r="Z128" i="12"/>
  <c r="Z149" i="12"/>
  <c r="Z170" i="12"/>
  <c r="Z191" i="12"/>
  <c r="Z211" i="12"/>
  <c r="Z233" i="12"/>
  <c r="Z250" i="12"/>
  <c r="Z268" i="12"/>
  <c r="Z285" i="12"/>
  <c r="Z302" i="12"/>
  <c r="Z320" i="12"/>
  <c r="Z26" i="12"/>
  <c r="Z47" i="12"/>
  <c r="Z68" i="12"/>
  <c r="Z89" i="12"/>
  <c r="Z110" i="12"/>
  <c r="Z129" i="12"/>
  <c r="Z150" i="12"/>
  <c r="Z171" i="12"/>
  <c r="Z192" i="12"/>
  <c r="Z213" i="12"/>
  <c r="Z234" i="12"/>
  <c r="Z252" i="12"/>
  <c r="Z270" i="12"/>
  <c r="Z286" i="12"/>
  <c r="Z304" i="12"/>
  <c r="Z27" i="12"/>
  <c r="Z49" i="12"/>
  <c r="Z69" i="12"/>
  <c r="Z90" i="12"/>
  <c r="Z111" i="12"/>
  <c r="Z132" i="12"/>
  <c r="Z153" i="12"/>
  <c r="Z173" i="12"/>
  <c r="Z193" i="12"/>
  <c r="Z215" i="12"/>
  <c r="Z235" i="12"/>
  <c r="Z254" i="12"/>
  <c r="Z271" i="12"/>
  <c r="Z288" i="12"/>
  <c r="Z306" i="12"/>
  <c r="Z35" i="12"/>
  <c r="Z72" i="12"/>
  <c r="Z103" i="12"/>
  <c r="Z140" i="12"/>
  <c r="Z179" i="12"/>
  <c r="Z216" i="12"/>
  <c r="Z244" i="12"/>
  <c r="Z277" i="12"/>
  <c r="Z308" i="12"/>
  <c r="Z36" i="12"/>
  <c r="Z75" i="12"/>
  <c r="Z113" i="12"/>
  <c r="Z141" i="12"/>
  <c r="Z180" i="12"/>
  <c r="Z218" i="12"/>
  <c r="Z247" i="12"/>
  <c r="Z278" i="12"/>
  <c r="Z309" i="12"/>
  <c r="Z38" i="12"/>
  <c r="Z77" i="12"/>
  <c r="Z114" i="12"/>
  <c r="Z144" i="12"/>
  <c r="Z182" i="12"/>
  <c r="Z219" i="12"/>
  <c r="Z255" i="12"/>
  <c r="Z279" i="12"/>
  <c r="Z312" i="12"/>
  <c r="Z9" i="12"/>
  <c r="Z41" i="12"/>
  <c r="Z78" i="12"/>
  <c r="Z115" i="12"/>
  <c r="Z155" i="12"/>
  <c r="Z183" i="12"/>
  <c r="Z222" i="12"/>
  <c r="Z256" i="12"/>
  <c r="Z280" i="12"/>
  <c r="Z313" i="12"/>
  <c r="Z10" i="12"/>
  <c r="Z50" i="12"/>
  <c r="Z79" i="12"/>
  <c r="Z119" i="12"/>
  <c r="Z156" i="12"/>
  <c r="Z185" i="12"/>
  <c r="Z223" i="12"/>
  <c r="Z258" i="12"/>
  <c r="Z290" i="12"/>
  <c r="Z314" i="12"/>
  <c r="Z12" i="12"/>
  <c r="Z53" i="12"/>
  <c r="Z81" i="12"/>
  <c r="Z120" i="12"/>
  <c r="Z157" i="12"/>
  <c r="Z197" i="12"/>
  <c r="Z225" i="12"/>
  <c r="Z259" i="12"/>
  <c r="Z291" i="12"/>
  <c r="Z315" i="12"/>
  <c r="Z16" i="12"/>
  <c r="Z54" i="12"/>
  <c r="Z92" i="12"/>
  <c r="Z121" i="12"/>
  <c r="Z158" i="12"/>
  <c r="Z198" i="12"/>
  <c r="Z227" i="12"/>
  <c r="Z261" i="12"/>
  <c r="Z292" i="12"/>
  <c r="Z17" i="12"/>
  <c r="Z55" i="12"/>
  <c r="Z93" i="12"/>
  <c r="Z122" i="12"/>
  <c r="Z162" i="12"/>
  <c r="Z199" i="12"/>
  <c r="Z236" i="12"/>
  <c r="Z262" i="12"/>
  <c r="Z294" i="12"/>
  <c r="Z18" i="12"/>
  <c r="Z57" i="12"/>
  <c r="Z96" i="12"/>
  <c r="Z133" i="12"/>
  <c r="Z163" i="12"/>
  <c r="Z200" i="12"/>
  <c r="Z240" i="12"/>
  <c r="Z264" i="12"/>
  <c r="Z60" i="12"/>
  <c r="Z201" i="12"/>
  <c r="Z307" i="12"/>
  <c r="Z61" i="12"/>
  <c r="Z205" i="12"/>
  <c r="Z71" i="12"/>
  <c r="Z206" i="12"/>
  <c r="Z97" i="12"/>
  <c r="Z241" i="12"/>
  <c r="Z98" i="12"/>
  <c r="Z242" i="12"/>
  <c r="Z101" i="12"/>
  <c r="Z243" i="12"/>
  <c r="Z135" i="12"/>
  <c r="Z272" i="12"/>
  <c r="Z137" i="12"/>
  <c r="Z273" i="12"/>
  <c r="Z139" i="12"/>
  <c r="Z276" i="12"/>
  <c r="Z29" i="12"/>
  <c r="Z164" i="12"/>
  <c r="Z295" i="12"/>
  <c r="Z32" i="12"/>
  <c r="Z175" i="12"/>
  <c r="Z297" i="12"/>
  <c r="Z33" i="12"/>
  <c r="Z176" i="12"/>
  <c r="Z298" i="12"/>
  <c r="AF11" i="12"/>
  <c r="AF23" i="12"/>
  <c r="AF35" i="12"/>
  <c r="AF47" i="12"/>
  <c r="AF59" i="12"/>
  <c r="AF71" i="12"/>
  <c r="AF83" i="12"/>
  <c r="AF95" i="12"/>
  <c r="AF107" i="12"/>
  <c r="AF119" i="12"/>
  <c r="AF131" i="12"/>
  <c r="AF143" i="12"/>
  <c r="AF155" i="12"/>
  <c r="AF167" i="12"/>
  <c r="AF179" i="12"/>
  <c r="AF191" i="12"/>
  <c r="AF203" i="12"/>
  <c r="AF215" i="12"/>
  <c r="AF227" i="12"/>
  <c r="AF239" i="12"/>
  <c r="AF251" i="12"/>
  <c r="AF263" i="12"/>
  <c r="AF275" i="12"/>
  <c r="AF287" i="12"/>
  <c r="AF299" i="12"/>
  <c r="AF311" i="12"/>
  <c r="AF17" i="12"/>
  <c r="AF29" i="12"/>
  <c r="AF41" i="12"/>
  <c r="AF53" i="12"/>
  <c r="AF65" i="12"/>
  <c r="AF77" i="12"/>
  <c r="AF89" i="12"/>
  <c r="AF101" i="12"/>
  <c r="AF113" i="12"/>
  <c r="AF125" i="12"/>
  <c r="AF137" i="12"/>
  <c r="AF149" i="12"/>
  <c r="AF161" i="12"/>
  <c r="AF173" i="12"/>
  <c r="AF185" i="12"/>
  <c r="AF197" i="12"/>
  <c r="AF209" i="12"/>
  <c r="AF221" i="12"/>
  <c r="AF233" i="12"/>
  <c r="AF245" i="12"/>
  <c r="AF257" i="12"/>
  <c r="AF269" i="12"/>
  <c r="AF281" i="12"/>
  <c r="AF293" i="12"/>
  <c r="AF305" i="12"/>
  <c r="AF317" i="12"/>
  <c r="AF12" i="12"/>
  <c r="AF26" i="12"/>
  <c r="AF40" i="12"/>
  <c r="AF55" i="12"/>
  <c r="AF69" i="12"/>
  <c r="AF84" i="12"/>
  <c r="AF98" i="12"/>
  <c r="AF112" i="12"/>
  <c r="AF127" i="12"/>
  <c r="AF141" i="12"/>
  <c r="AF156" i="12"/>
  <c r="AF170" i="12"/>
  <c r="AF184" i="12"/>
  <c r="AF199" i="12"/>
  <c r="AF213" i="12"/>
  <c r="AF228" i="12"/>
  <c r="AF242" i="12"/>
  <c r="AF256" i="12"/>
  <c r="AF271" i="12"/>
  <c r="AF285" i="12"/>
  <c r="AF300" i="12"/>
  <c r="AF314" i="12"/>
  <c r="AF19" i="12"/>
  <c r="AF33" i="12"/>
  <c r="AF48" i="12"/>
  <c r="AF62" i="12"/>
  <c r="AF76" i="12"/>
  <c r="AF91" i="12"/>
  <c r="AF105" i="12"/>
  <c r="AF120" i="12"/>
  <c r="AF134" i="12"/>
  <c r="AF148" i="12"/>
  <c r="AF163" i="12"/>
  <c r="AF177" i="12"/>
  <c r="AF192" i="12"/>
  <c r="AF206" i="12"/>
  <c r="AF220" i="12"/>
  <c r="AF235" i="12"/>
  <c r="AF249" i="12"/>
  <c r="AF264" i="12"/>
  <c r="AF278" i="12"/>
  <c r="AF292" i="12"/>
  <c r="AF307" i="12"/>
  <c r="AF21" i="12"/>
  <c r="AF38" i="12"/>
  <c r="AF56" i="12"/>
  <c r="AF73" i="12"/>
  <c r="AF90" i="12"/>
  <c r="AF108" i="12"/>
  <c r="AF124" i="12"/>
  <c r="AF142" i="12"/>
  <c r="AF159" i="12"/>
  <c r="AF176" i="12"/>
  <c r="AF194" i="12"/>
  <c r="AF211" i="12"/>
  <c r="AF229" i="12"/>
  <c r="AF246" i="12"/>
  <c r="AF262" i="12"/>
  <c r="AF280" i="12"/>
  <c r="AF297" i="12"/>
  <c r="AF315" i="12"/>
  <c r="AF22" i="12"/>
  <c r="AF39" i="12"/>
  <c r="AF57" i="12"/>
  <c r="AF74" i="12"/>
  <c r="AF92" i="12"/>
  <c r="AF109" i="12"/>
  <c r="AF126" i="12"/>
  <c r="AF144" i="12"/>
  <c r="AF160" i="12"/>
  <c r="AF178" i="12"/>
  <c r="AF195" i="12"/>
  <c r="AF212" i="12"/>
  <c r="AF230" i="12"/>
  <c r="AF247" i="12"/>
  <c r="AF265" i="12"/>
  <c r="AF282" i="12"/>
  <c r="AF298" i="12"/>
  <c r="AF316" i="12"/>
  <c r="AF7" i="12"/>
  <c r="AF24" i="12"/>
  <c r="AF42" i="12"/>
  <c r="AF58" i="12"/>
  <c r="AF75" i="12"/>
  <c r="AF93" i="12"/>
  <c r="AF110" i="12"/>
  <c r="AF8" i="12"/>
  <c r="AF25" i="12"/>
  <c r="AF43" i="12"/>
  <c r="AF60" i="12"/>
  <c r="AF78" i="12"/>
  <c r="AF94" i="12"/>
  <c r="AF111" i="12"/>
  <c r="AF129" i="12"/>
  <c r="AF146" i="12"/>
  <c r="AF164" i="12"/>
  <c r="AF181" i="12"/>
  <c r="AF198" i="12"/>
  <c r="AF216" i="12"/>
  <c r="AF232" i="12"/>
  <c r="AF250" i="12"/>
  <c r="AF267" i="12"/>
  <c r="AF284" i="12"/>
  <c r="AF302" i="12"/>
  <c r="AF319" i="12"/>
  <c r="AF9" i="12"/>
  <c r="AF27" i="12"/>
  <c r="AF44" i="12"/>
  <c r="AF61" i="12"/>
  <c r="AF79" i="12"/>
  <c r="AF96" i="12"/>
  <c r="AF114" i="12"/>
  <c r="AF130" i="12"/>
  <c r="AF147" i="12"/>
  <c r="AF165" i="12"/>
  <c r="AF182" i="12"/>
  <c r="AF200" i="12"/>
  <c r="AF217" i="12"/>
  <c r="AF234" i="12"/>
  <c r="AF252" i="12"/>
  <c r="AF268" i="12"/>
  <c r="AF286" i="12"/>
  <c r="AF303" i="12"/>
  <c r="AF320" i="12"/>
  <c r="AF30" i="12"/>
  <c r="AF54" i="12"/>
  <c r="AF86" i="12"/>
  <c r="AF117" i="12"/>
  <c r="AF140" i="12"/>
  <c r="AF169" i="12"/>
  <c r="AF193" i="12"/>
  <c r="AF222" i="12"/>
  <c r="AF244" i="12"/>
  <c r="AF273" i="12"/>
  <c r="AF296" i="12"/>
  <c r="AF31" i="12"/>
  <c r="AF63" i="12"/>
  <c r="AF87" i="12"/>
  <c r="AF118" i="12"/>
  <c r="AF145" i="12"/>
  <c r="AF171" i="12"/>
  <c r="AF196" i="12"/>
  <c r="AF223" i="12"/>
  <c r="AF248" i="12"/>
  <c r="AF274" i="12"/>
  <c r="AF301" i="12"/>
  <c r="AF32" i="12"/>
  <c r="AF64" i="12"/>
  <c r="AF88" i="12"/>
  <c r="AF121" i="12"/>
  <c r="AF150" i="12"/>
  <c r="AF172" i="12"/>
  <c r="AF201" i="12"/>
  <c r="AF224" i="12"/>
  <c r="AF253" i="12"/>
  <c r="AF276" i="12"/>
  <c r="AF304" i="12"/>
  <c r="AF34" i="12"/>
  <c r="AF66" i="12"/>
  <c r="AF97" i="12"/>
  <c r="AF122" i="12"/>
  <c r="AF151" i="12"/>
  <c r="AF174" i="12"/>
  <c r="AF202" i="12"/>
  <c r="AF225" i="12"/>
  <c r="AF254" i="12"/>
  <c r="AF277" i="12"/>
  <c r="AF306" i="12"/>
  <c r="AF10" i="12"/>
  <c r="AF36" i="12"/>
  <c r="AF67" i="12"/>
  <c r="AF99" i="12"/>
  <c r="AF123" i="12"/>
  <c r="AF152" i="12"/>
  <c r="AF175" i="12"/>
  <c r="AF204" i="12"/>
  <c r="AF226" i="12"/>
  <c r="AF255" i="12"/>
  <c r="AF279" i="12"/>
  <c r="AF308" i="12"/>
  <c r="AF13" i="12"/>
  <c r="AF37" i="12"/>
  <c r="AF68" i="12"/>
  <c r="AF100" i="12"/>
  <c r="AF128" i="12"/>
  <c r="AF153" i="12"/>
  <c r="AF180" i="12"/>
  <c r="AF205" i="12"/>
  <c r="AF231" i="12"/>
  <c r="AF258" i="12"/>
  <c r="AF283" i="12"/>
  <c r="AF309" i="12"/>
  <c r="AF14" i="12"/>
  <c r="AF45" i="12"/>
  <c r="AF70" i="12"/>
  <c r="AF102" i="12"/>
  <c r="AF132" i="12"/>
  <c r="AF154" i="12"/>
  <c r="AF183" i="12"/>
  <c r="AF207" i="12"/>
  <c r="AF236" i="12"/>
  <c r="AF259" i="12"/>
  <c r="AF288" i="12"/>
  <c r="AF310" i="12"/>
  <c r="AF15" i="12"/>
  <c r="AF46" i="12"/>
  <c r="AF72" i="12"/>
  <c r="AF103" i="12"/>
  <c r="AF133" i="12"/>
  <c r="AF157" i="12"/>
  <c r="AF186" i="12"/>
  <c r="AF208" i="12"/>
  <c r="AF237" i="12"/>
  <c r="AF260" i="12"/>
  <c r="AF289" i="12"/>
  <c r="AF312" i="12"/>
  <c r="AF16" i="12"/>
  <c r="AF49" i="12"/>
  <c r="AF80" i="12"/>
  <c r="AF104" i="12"/>
  <c r="AF135" i="12"/>
  <c r="AF158" i="12"/>
  <c r="AF187" i="12"/>
  <c r="AF210" i="12"/>
  <c r="AF238" i="12"/>
  <c r="AF261" i="12"/>
  <c r="AF290" i="12"/>
  <c r="AF313" i="12"/>
  <c r="AF81" i="12"/>
  <c r="AF188" i="12"/>
  <c r="AF291" i="12"/>
  <c r="AF82" i="12"/>
  <c r="AF189" i="12"/>
  <c r="AF294" i="12"/>
  <c r="AF85" i="12"/>
  <c r="AF190" i="12"/>
  <c r="AF295" i="12"/>
  <c r="AF106" i="12"/>
  <c r="AF214" i="12"/>
  <c r="AF318" i="12"/>
  <c r="AF116" i="12"/>
  <c r="AF219" i="12"/>
  <c r="AF18" i="12"/>
  <c r="AF136" i="12"/>
  <c r="AF240" i="12"/>
  <c r="AF20" i="12"/>
  <c r="AF138" i="12"/>
  <c r="AF241" i="12"/>
  <c r="AF28" i="12"/>
  <c r="AF139" i="12"/>
  <c r="AF243" i="12"/>
  <c r="AF50" i="12"/>
  <c r="AF162" i="12"/>
  <c r="AF266" i="12"/>
  <c r="AF52" i="12"/>
  <c r="AF168" i="12"/>
  <c r="AF272" i="12"/>
  <c r="AF218" i="12"/>
  <c r="AF270" i="12"/>
  <c r="AF51" i="12"/>
  <c r="AF115" i="12"/>
  <c r="AF166" i="12"/>
  <c r="R15" i="12"/>
  <c r="R27" i="12"/>
  <c r="R39" i="12"/>
  <c r="R51" i="12"/>
  <c r="R63" i="12"/>
  <c r="R75" i="12"/>
  <c r="R87" i="12"/>
  <c r="R99" i="12"/>
  <c r="R111" i="12"/>
  <c r="R123" i="12"/>
  <c r="R135" i="12"/>
  <c r="R147" i="12"/>
  <c r="R159" i="12"/>
  <c r="R171" i="12"/>
  <c r="R183" i="12"/>
  <c r="R195" i="12"/>
  <c r="R207" i="12"/>
  <c r="R219" i="12"/>
  <c r="R231" i="12"/>
  <c r="R243" i="12"/>
  <c r="R255" i="12"/>
  <c r="R267" i="12"/>
  <c r="R279" i="12"/>
  <c r="R291" i="12"/>
  <c r="R303" i="12"/>
  <c r="R315" i="12"/>
  <c r="R9" i="12"/>
  <c r="R21" i="12"/>
  <c r="R33" i="12"/>
  <c r="R45" i="12"/>
  <c r="R57" i="12"/>
  <c r="R69" i="12"/>
  <c r="R81" i="12"/>
  <c r="R93" i="12"/>
  <c r="R105" i="12"/>
  <c r="R117" i="12"/>
  <c r="R129" i="12"/>
  <c r="R141" i="12"/>
  <c r="R153" i="12"/>
  <c r="R165" i="12"/>
  <c r="R177" i="12"/>
  <c r="R189" i="12"/>
  <c r="R201" i="12"/>
  <c r="R213" i="12"/>
  <c r="R225" i="12"/>
  <c r="R237" i="12"/>
  <c r="R249" i="12"/>
  <c r="R261" i="12"/>
  <c r="R273" i="12"/>
  <c r="R285" i="12"/>
  <c r="R297" i="12"/>
  <c r="R309" i="12"/>
  <c r="R16" i="12"/>
  <c r="R30" i="12"/>
  <c r="R44" i="12"/>
  <c r="R59" i="12"/>
  <c r="R73" i="12"/>
  <c r="R88" i="12"/>
  <c r="R102" i="12"/>
  <c r="R116" i="12"/>
  <c r="R131" i="12"/>
  <c r="R145" i="12"/>
  <c r="R160" i="12"/>
  <c r="R174" i="12"/>
  <c r="R188" i="12"/>
  <c r="R203" i="12"/>
  <c r="R217" i="12"/>
  <c r="R232" i="12"/>
  <c r="R246" i="12"/>
  <c r="R260" i="12"/>
  <c r="R275" i="12"/>
  <c r="R289" i="12"/>
  <c r="R304" i="12"/>
  <c r="R318" i="12"/>
  <c r="R8" i="12"/>
  <c r="R23" i="12"/>
  <c r="R37" i="12"/>
  <c r="R52" i="12"/>
  <c r="R66" i="12"/>
  <c r="R80" i="12"/>
  <c r="R95" i="12"/>
  <c r="R109" i="12"/>
  <c r="R124" i="12"/>
  <c r="R138" i="12"/>
  <c r="R152" i="12"/>
  <c r="R167" i="12"/>
  <c r="R181" i="12"/>
  <c r="R196" i="12"/>
  <c r="R210" i="12"/>
  <c r="R224" i="12"/>
  <c r="R239" i="12"/>
  <c r="R253" i="12"/>
  <c r="R268" i="12"/>
  <c r="R282" i="12"/>
  <c r="R296" i="12"/>
  <c r="R311" i="12"/>
  <c r="R7" i="12"/>
  <c r="R25" i="12"/>
  <c r="R42" i="12"/>
  <c r="R60" i="12"/>
  <c r="R77" i="12"/>
  <c r="R94" i="12"/>
  <c r="R112" i="12"/>
  <c r="R128" i="12"/>
  <c r="R146" i="12"/>
  <c r="R163" i="12"/>
  <c r="R180" i="12"/>
  <c r="R198" i="12"/>
  <c r="R215" i="12"/>
  <c r="R233" i="12"/>
  <c r="R250" i="12"/>
  <c r="R266" i="12"/>
  <c r="R284" i="12"/>
  <c r="R301" i="12"/>
  <c r="R319" i="12"/>
  <c r="R17" i="12"/>
  <c r="R34" i="12"/>
  <c r="R50" i="12"/>
  <c r="R68" i="12"/>
  <c r="R85" i="12"/>
  <c r="R103" i="12"/>
  <c r="R120" i="12"/>
  <c r="R137" i="12"/>
  <c r="R155" i="12"/>
  <c r="R172" i="12"/>
  <c r="R190" i="12"/>
  <c r="R206" i="12"/>
  <c r="R223" i="12"/>
  <c r="R241" i="12"/>
  <c r="R258" i="12"/>
  <c r="R276" i="12"/>
  <c r="R293" i="12"/>
  <c r="R310" i="12"/>
  <c r="R13" i="12"/>
  <c r="R35" i="12"/>
  <c r="R55" i="12"/>
  <c r="R76" i="12"/>
  <c r="R97" i="12"/>
  <c r="R118" i="12"/>
  <c r="R139" i="12"/>
  <c r="R158" i="12"/>
  <c r="R179" i="12"/>
  <c r="R200" i="12"/>
  <c r="R221" i="12"/>
  <c r="R242" i="12"/>
  <c r="R263" i="12"/>
  <c r="R283" i="12"/>
  <c r="R305" i="12"/>
  <c r="R24" i="12"/>
  <c r="R46" i="12"/>
  <c r="R65" i="12"/>
  <c r="R86" i="12"/>
  <c r="R107" i="12"/>
  <c r="R127" i="12"/>
  <c r="R149" i="12"/>
  <c r="R169" i="12"/>
  <c r="R191" i="12"/>
  <c r="R211" i="12"/>
  <c r="R230" i="12"/>
  <c r="R252" i="12"/>
  <c r="R272" i="12"/>
  <c r="R294" i="12"/>
  <c r="R314" i="12"/>
  <c r="R12" i="12"/>
  <c r="R38" i="12"/>
  <c r="R62" i="12"/>
  <c r="R89" i="12"/>
  <c r="R113" i="12"/>
  <c r="R136" i="12"/>
  <c r="R162" i="12"/>
  <c r="R186" i="12"/>
  <c r="R212" i="12"/>
  <c r="R236" i="12"/>
  <c r="R262" i="12"/>
  <c r="R287" i="12"/>
  <c r="R312" i="12"/>
  <c r="R26" i="12"/>
  <c r="R49" i="12"/>
  <c r="R74" i="12"/>
  <c r="R100" i="12"/>
  <c r="R125" i="12"/>
  <c r="R150" i="12"/>
  <c r="R175" i="12"/>
  <c r="R199" i="12"/>
  <c r="R226" i="12"/>
  <c r="R248" i="12"/>
  <c r="R274" i="12"/>
  <c r="R299" i="12"/>
  <c r="R11" i="12"/>
  <c r="R41" i="12"/>
  <c r="R71" i="12"/>
  <c r="R101" i="12"/>
  <c r="R132" i="12"/>
  <c r="R161" i="12"/>
  <c r="R192" i="12"/>
  <c r="R220" i="12"/>
  <c r="R251" i="12"/>
  <c r="R280" i="12"/>
  <c r="R308" i="12"/>
  <c r="R14" i="12"/>
  <c r="R43" i="12"/>
  <c r="R72" i="12"/>
  <c r="R104" i="12"/>
  <c r="R133" i="12"/>
  <c r="R164" i="12"/>
  <c r="R193" i="12"/>
  <c r="R222" i="12"/>
  <c r="R254" i="12"/>
  <c r="R281" i="12"/>
  <c r="R313" i="12"/>
  <c r="R22" i="12"/>
  <c r="R54" i="12"/>
  <c r="R83" i="12"/>
  <c r="R114" i="12"/>
  <c r="R143" i="12"/>
  <c r="R173" i="12"/>
  <c r="R204" i="12"/>
  <c r="R234" i="12"/>
  <c r="R264" i="12"/>
  <c r="R292" i="12"/>
  <c r="R28" i="12"/>
  <c r="R56" i="12"/>
  <c r="R84" i="12"/>
  <c r="R115" i="12"/>
  <c r="R144" i="12"/>
  <c r="R176" i="12"/>
  <c r="R205" i="12"/>
  <c r="R235" i="12"/>
  <c r="R265" i="12"/>
  <c r="R295" i="12"/>
  <c r="R29" i="12"/>
  <c r="R58" i="12"/>
  <c r="R90" i="12"/>
  <c r="R119" i="12"/>
  <c r="R148" i="12"/>
  <c r="R178" i="12"/>
  <c r="R208" i="12"/>
  <c r="R238" i="12"/>
  <c r="R269" i="12"/>
  <c r="R298" i="12"/>
  <c r="R10" i="12"/>
  <c r="R40" i="12"/>
  <c r="R70" i="12"/>
  <c r="R98" i="12"/>
  <c r="R130" i="12"/>
  <c r="R157" i="12"/>
  <c r="R187" i="12"/>
  <c r="R218" i="12"/>
  <c r="R247" i="12"/>
  <c r="R278" i="12"/>
  <c r="R307" i="12"/>
  <c r="R47" i="12"/>
  <c r="R106" i="12"/>
  <c r="R166" i="12"/>
  <c r="R227" i="12"/>
  <c r="R286" i="12"/>
  <c r="R48" i="12"/>
  <c r="R108" i="12"/>
  <c r="R168" i="12"/>
  <c r="R228" i="12"/>
  <c r="R288" i="12"/>
  <c r="R53" i="12"/>
  <c r="R110" i="12"/>
  <c r="R170" i="12"/>
  <c r="R229" i="12"/>
  <c r="R290" i="12"/>
  <c r="R61" i="12"/>
  <c r="R121" i="12"/>
  <c r="R182" i="12"/>
  <c r="R240" i="12"/>
  <c r="R300" i="12"/>
  <c r="R64" i="12"/>
  <c r="R122" i="12"/>
  <c r="R184" i="12"/>
  <c r="R244" i="12"/>
  <c r="R302" i="12"/>
  <c r="R67" i="12"/>
  <c r="R126" i="12"/>
  <c r="R185" i="12"/>
  <c r="R245" i="12"/>
  <c r="R306" i="12"/>
  <c r="R18" i="12"/>
  <c r="R78" i="12"/>
  <c r="R134" i="12"/>
  <c r="R194" i="12"/>
  <c r="R256" i="12"/>
  <c r="R316" i="12"/>
  <c r="R19" i="12"/>
  <c r="R79" i="12"/>
  <c r="R140" i="12"/>
  <c r="R197" i="12"/>
  <c r="R257" i="12"/>
  <c r="R317" i="12"/>
  <c r="R20" i="12"/>
  <c r="R82" i="12"/>
  <c r="R259" i="12"/>
  <c r="R91" i="12"/>
  <c r="R270" i="12"/>
  <c r="R92" i="12"/>
  <c r="R271" i="12"/>
  <c r="R96" i="12"/>
  <c r="R277" i="12"/>
  <c r="R142" i="12"/>
  <c r="R320" i="12"/>
  <c r="R151" i="12"/>
  <c r="R154" i="12"/>
  <c r="R156" i="12"/>
  <c r="R202" i="12"/>
  <c r="R31" i="12"/>
  <c r="R209" i="12"/>
  <c r="R36" i="12"/>
  <c r="R216" i="12"/>
  <c r="R32" i="12"/>
  <c r="R214" i="12"/>
  <c r="AA14" i="12"/>
  <c r="AA26" i="12"/>
  <c r="AA38" i="12"/>
  <c r="AA50" i="12"/>
  <c r="AA62" i="12"/>
  <c r="AA74" i="12"/>
  <c r="AA86" i="12"/>
  <c r="AA98" i="12"/>
  <c r="AA110" i="12"/>
  <c r="AA122" i="12"/>
  <c r="AA134" i="12"/>
  <c r="AA146" i="12"/>
  <c r="AA158" i="12"/>
  <c r="AA170" i="12"/>
  <c r="AA182" i="12"/>
  <c r="AA194" i="12"/>
  <c r="AA206" i="12"/>
  <c r="AA218" i="12"/>
  <c r="AA230" i="12"/>
  <c r="AA242" i="12"/>
  <c r="AA254" i="12"/>
  <c r="AA266" i="12"/>
  <c r="AA278" i="12"/>
  <c r="AA290" i="12"/>
  <c r="AA302" i="12"/>
  <c r="AA314" i="12"/>
  <c r="AA8" i="12"/>
  <c r="AA20" i="12"/>
  <c r="AA32" i="12"/>
  <c r="AA44" i="12"/>
  <c r="AA56" i="12"/>
  <c r="AA68" i="12"/>
  <c r="AA80" i="12"/>
  <c r="AA92" i="12"/>
  <c r="AA104" i="12"/>
  <c r="AA116" i="12"/>
  <c r="AA128" i="12"/>
  <c r="AA140" i="12"/>
  <c r="AA152" i="12"/>
  <c r="AA164" i="12"/>
  <c r="AA176" i="12"/>
  <c r="AA188" i="12"/>
  <c r="AA200" i="12"/>
  <c r="AA212" i="12"/>
  <c r="AA224" i="12"/>
  <c r="AA236" i="12"/>
  <c r="AA248" i="12"/>
  <c r="AA260" i="12"/>
  <c r="AA272" i="12"/>
  <c r="AA284" i="12"/>
  <c r="AA296" i="12"/>
  <c r="AA308" i="12"/>
  <c r="AA320" i="12"/>
  <c r="AA17" i="12"/>
  <c r="AA31" i="12"/>
  <c r="AA46" i="12"/>
  <c r="AA60" i="12"/>
  <c r="AA75" i="12"/>
  <c r="AA89" i="12"/>
  <c r="AA103" i="12"/>
  <c r="AA118" i="12"/>
  <c r="AA132" i="12"/>
  <c r="AA147" i="12"/>
  <c r="AA161" i="12"/>
  <c r="AA175" i="12"/>
  <c r="AA190" i="12"/>
  <c r="AA204" i="12"/>
  <c r="AA219" i="12"/>
  <c r="AA233" i="12"/>
  <c r="AA247" i="12"/>
  <c r="AA262" i="12"/>
  <c r="AA276" i="12"/>
  <c r="AA291" i="12"/>
  <c r="AA305" i="12"/>
  <c r="AA319" i="12"/>
  <c r="AA10" i="12"/>
  <c r="AA24" i="12"/>
  <c r="AA39" i="12"/>
  <c r="AA53" i="12"/>
  <c r="AA67" i="12"/>
  <c r="AA82" i="12"/>
  <c r="AA96" i="12"/>
  <c r="AA111" i="12"/>
  <c r="AA125" i="12"/>
  <c r="AA139" i="12"/>
  <c r="AA154" i="12"/>
  <c r="AA168" i="12"/>
  <c r="AA183" i="12"/>
  <c r="AA197" i="12"/>
  <c r="AA211" i="12"/>
  <c r="AA226" i="12"/>
  <c r="AA240" i="12"/>
  <c r="AA255" i="12"/>
  <c r="AA269" i="12"/>
  <c r="AA283" i="12"/>
  <c r="AA298" i="12"/>
  <c r="AA312" i="12"/>
  <c r="AA19" i="12"/>
  <c r="AA36" i="12"/>
  <c r="AA54" i="12"/>
  <c r="AA71" i="12"/>
  <c r="AA88" i="12"/>
  <c r="AA106" i="12"/>
  <c r="AA123" i="12"/>
  <c r="AA141" i="12"/>
  <c r="AA157" i="12"/>
  <c r="AA174" i="12"/>
  <c r="AA192" i="12"/>
  <c r="AA209" i="12"/>
  <c r="AA227" i="12"/>
  <c r="AA244" i="12"/>
  <c r="AA261" i="12"/>
  <c r="AA279" i="12"/>
  <c r="AA295" i="12"/>
  <c r="AA313" i="12"/>
  <c r="AA21" i="12"/>
  <c r="AA37" i="12"/>
  <c r="AA55" i="12"/>
  <c r="AA72" i="12"/>
  <c r="AA90" i="12"/>
  <c r="AA107" i="12"/>
  <c r="AA124" i="12"/>
  <c r="AA142" i="12"/>
  <c r="AA159" i="12"/>
  <c r="AA177" i="12"/>
  <c r="AA193" i="12"/>
  <c r="AA210" i="12"/>
  <c r="AA228" i="12"/>
  <c r="AA245" i="12"/>
  <c r="AA263" i="12"/>
  <c r="AA280" i="12"/>
  <c r="AA297" i="12"/>
  <c r="AA315" i="12"/>
  <c r="AA22" i="12"/>
  <c r="AA40" i="12"/>
  <c r="AA57" i="12"/>
  <c r="AA73" i="12"/>
  <c r="AA91" i="12"/>
  <c r="AA108" i="12"/>
  <c r="AA126" i="12"/>
  <c r="AA143" i="12"/>
  <c r="AA160" i="12"/>
  <c r="AA178" i="12"/>
  <c r="AA195" i="12"/>
  <c r="AA213" i="12"/>
  <c r="AA229" i="12"/>
  <c r="AA246" i="12"/>
  <c r="AA264" i="12"/>
  <c r="AA281" i="12"/>
  <c r="AA299" i="12"/>
  <c r="AA316" i="12"/>
  <c r="AA23" i="12"/>
  <c r="AA41" i="12"/>
  <c r="AA58" i="12"/>
  <c r="AA76" i="12"/>
  <c r="AA93" i="12"/>
  <c r="AA109" i="12"/>
  <c r="AA127" i="12"/>
  <c r="AA144" i="12"/>
  <c r="AA7" i="12"/>
  <c r="AA25" i="12"/>
  <c r="AA42" i="12"/>
  <c r="AA59" i="12"/>
  <c r="AA77" i="12"/>
  <c r="AA94" i="12"/>
  <c r="AA112" i="12"/>
  <c r="AA129" i="12"/>
  <c r="AA145" i="12"/>
  <c r="AA163" i="12"/>
  <c r="AA180" i="12"/>
  <c r="AA198" i="12"/>
  <c r="AA215" i="12"/>
  <c r="AA232" i="12"/>
  <c r="AA250" i="12"/>
  <c r="AA267" i="12"/>
  <c r="AA285" i="12"/>
  <c r="AA301" i="12"/>
  <c r="AA318" i="12"/>
  <c r="AA18" i="12"/>
  <c r="AA49" i="12"/>
  <c r="AA81" i="12"/>
  <c r="AA113" i="12"/>
  <c r="AA137" i="12"/>
  <c r="AA167" i="12"/>
  <c r="AA191" i="12"/>
  <c r="AA220" i="12"/>
  <c r="AA243" i="12"/>
  <c r="AA271" i="12"/>
  <c r="AA294" i="12"/>
  <c r="AA27" i="12"/>
  <c r="AA51" i="12"/>
  <c r="AA83" i="12"/>
  <c r="AA114" i="12"/>
  <c r="AA138" i="12"/>
  <c r="AA169" i="12"/>
  <c r="AA196" i="12"/>
  <c r="AA221" i="12"/>
  <c r="AA249" i="12"/>
  <c r="AA273" i="12"/>
  <c r="AA300" i="12"/>
  <c r="AA28" i="12"/>
  <c r="AA52" i="12"/>
  <c r="AA84" i="12"/>
  <c r="AA115" i="12"/>
  <c r="AA148" i="12"/>
  <c r="AA171" i="12"/>
  <c r="AA199" i="12"/>
  <c r="AA222" i="12"/>
  <c r="AA251" i="12"/>
  <c r="AA274" i="12"/>
  <c r="AA303" i="12"/>
  <c r="AA29" i="12"/>
  <c r="AA61" i="12"/>
  <c r="AA85" i="12"/>
  <c r="AA117" i="12"/>
  <c r="AA149" i="12"/>
  <c r="AA172" i="12"/>
  <c r="AA201" i="12"/>
  <c r="AA223" i="12"/>
  <c r="AA252" i="12"/>
  <c r="AA275" i="12"/>
  <c r="AA304" i="12"/>
  <c r="AA30" i="12"/>
  <c r="AA63" i="12"/>
  <c r="AA87" i="12"/>
  <c r="AA119" i="12"/>
  <c r="AA150" i="12"/>
  <c r="AA173" i="12"/>
  <c r="AA202" i="12"/>
  <c r="AA225" i="12"/>
  <c r="AA253" i="12"/>
  <c r="AA277" i="12"/>
  <c r="AA306" i="12"/>
  <c r="AA33" i="12"/>
  <c r="AA64" i="12"/>
  <c r="AA95" i="12"/>
  <c r="AA120" i="12"/>
  <c r="AA151" i="12"/>
  <c r="AA179" i="12"/>
  <c r="AA203" i="12"/>
  <c r="AA231" i="12"/>
  <c r="AA256" i="12"/>
  <c r="AA282" i="12"/>
  <c r="AA307" i="12"/>
  <c r="AA9" i="12"/>
  <c r="AA34" i="12"/>
  <c r="AA65" i="12"/>
  <c r="AA97" i="12"/>
  <c r="AA121" i="12"/>
  <c r="AA153" i="12"/>
  <c r="AA181" i="12"/>
  <c r="AA205" i="12"/>
  <c r="AA234" i="12"/>
  <c r="AA257" i="12"/>
  <c r="AA286" i="12"/>
  <c r="AA309" i="12"/>
  <c r="AA11" i="12"/>
  <c r="AA35" i="12"/>
  <c r="AA66" i="12"/>
  <c r="AA99" i="12"/>
  <c r="AA130" i="12"/>
  <c r="AA155" i="12"/>
  <c r="AA184" i="12"/>
  <c r="AA207" i="12"/>
  <c r="AA235" i="12"/>
  <c r="AA258" i="12"/>
  <c r="AA287" i="12"/>
  <c r="AA310" i="12"/>
  <c r="AA79" i="12"/>
  <c r="AA166" i="12"/>
  <c r="AA241" i="12"/>
  <c r="AA12" i="12"/>
  <c r="AA100" i="12"/>
  <c r="AA185" i="12"/>
  <c r="AA259" i="12"/>
  <c r="AA13" i="12"/>
  <c r="AA101" i="12"/>
  <c r="AA186" i="12"/>
  <c r="AA265" i="12"/>
  <c r="AA15" i="12"/>
  <c r="AA102" i="12"/>
  <c r="AA187" i="12"/>
  <c r="AA268" i="12"/>
  <c r="AA16" i="12"/>
  <c r="AA105" i="12"/>
  <c r="AA189" i="12"/>
  <c r="AA270" i="12"/>
  <c r="AA43" i="12"/>
  <c r="AA131" i="12"/>
  <c r="AA208" i="12"/>
  <c r="AA288" i="12"/>
  <c r="AA45" i="12"/>
  <c r="AA133" i="12"/>
  <c r="AA214" i="12"/>
  <c r="AA289" i="12"/>
  <c r="AA47" i="12"/>
  <c r="AA135" i="12"/>
  <c r="AA216" i="12"/>
  <c r="AA292" i="12"/>
  <c r="AA48" i="12"/>
  <c r="AA136" i="12"/>
  <c r="AA217" i="12"/>
  <c r="AA293" i="12"/>
  <c r="AA69" i="12"/>
  <c r="AA156" i="12"/>
  <c r="AA237" i="12"/>
  <c r="AA311" i="12"/>
  <c r="AA70" i="12"/>
  <c r="AA162" i="12"/>
  <c r="AA238" i="12"/>
  <c r="AA317" i="12"/>
  <c r="AA78" i="12"/>
  <c r="AA165" i="12"/>
  <c r="AA239" i="12"/>
  <c r="X7" i="12"/>
  <c r="X19" i="12"/>
  <c r="X31" i="12"/>
  <c r="X43" i="12"/>
  <c r="X55" i="12"/>
  <c r="X67" i="12"/>
  <c r="X79" i="12"/>
  <c r="X91" i="12"/>
  <c r="X103" i="12"/>
  <c r="X115" i="12"/>
  <c r="X127" i="12"/>
  <c r="X139" i="12"/>
  <c r="X151" i="12"/>
  <c r="X163" i="12"/>
  <c r="X175" i="12"/>
  <c r="X187" i="12"/>
  <c r="X199" i="12"/>
  <c r="X211" i="12"/>
  <c r="X223" i="12"/>
  <c r="X235" i="12"/>
  <c r="X247" i="12"/>
  <c r="X259" i="12"/>
  <c r="X271" i="12"/>
  <c r="X283" i="12"/>
  <c r="X295" i="12"/>
  <c r="X307" i="12"/>
  <c r="X319" i="12"/>
  <c r="X13" i="12"/>
  <c r="X25" i="12"/>
  <c r="X37" i="12"/>
  <c r="X49" i="12"/>
  <c r="X61" i="12"/>
  <c r="X73" i="12"/>
  <c r="X85" i="12"/>
  <c r="X97" i="12"/>
  <c r="X109" i="12"/>
  <c r="X121" i="12"/>
  <c r="X133" i="12"/>
  <c r="X145" i="12"/>
  <c r="X157" i="12"/>
  <c r="X169" i="12"/>
  <c r="X181" i="12"/>
  <c r="X193" i="12"/>
  <c r="X205" i="12"/>
  <c r="X217" i="12"/>
  <c r="X229" i="12"/>
  <c r="X241" i="12"/>
  <c r="X253" i="12"/>
  <c r="X265" i="12"/>
  <c r="X277" i="12"/>
  <c r="X289" i="12"/>
  <c r="X301" i="12"/>
  <c r="X313" i="12"/>
  <c r="X11" i="12"/>
  <c r="X26" i="12"/>
  <c r="X40" i="12"/>
  <c r="X54" i="12"/>
  <c r="X69" i="12"/>
  <c r="X83" i="12"/>
  <c r="X98" i="12"/>
  <c r="X112" i="12"/>
  <c r="X126" i="12"/>
  <c r="X141" i="12"/>
  <c r="X155" i="12"/>
  <c r="X170" i="12"/>
  <c r="X184" i="12"/>
  <c r="X198" i="12"/>
  <c r="X213" i="12"/>
  <c r="X227" i="12"/>
  <c r="X242" i="12"/>
  <c r="X256" i="12"/>
  <c r="X270" i="12"/>
  <c r="X285" i="12"/>
  <c r="X299" i="12"/>
  <c r="X314" i="12"/>
  <c r="X18" i="12"/>
  <c r="X33" i="12"/>
  <c r="X47" i="12"/>
  <c r="X62" i="12"/>
  <c r="X76" i="12"/>
  <c r="X90" i="12"/>
  <c r="X105" i="12"/>
  <c r="X119" i="12"/>
  <c r="X134" i="12"/>
  <c r="X148" i="12"/>
  <c r="X162" i="12"/>
  <c r="X177" i="12"/>
  <c r="X191" i="12"/>
  <c r="X206" i="12"/>
  <c r="X220" i="12"/>
  <c r="X234" i="12"/>
  <c r="X249" i="12"/>
  <c r="X263" i="12"/>
  <c r="X278" i="12"/>
  <c r="X292" i="12"/>
  <c r="X306" i="12"/>
  <c r="X22" i="12"/>
  <c r="X39" i="12"/>
  <c r="X57" i="12"/>
  <c r="X74" i="12"/>
  <c r="X92" i="12"/>
  <c r="X108" i="12"/>
  <c r="X125" i="12"/>
  <c r="X143" i="12"/>
  <c r="X160" i="12"/>
  <c r="X178" i="12"/>
  <c r="X195" i="12"/>
  <c r="X212" i="12"/>
  <c r="X230" i="12"/>
  <c r="X246" i="12"/>
  <c r="X264" i="12"/>
  <c r="X281" i="12"/>
  <c r="X298" i="12"/>
  <c r="X316" i="12"/>
  <c r="X14" i="12"/>
  <c r="X30" i="12"/>
  <c r="X48" i="12"/>
  <c r="X65" i="12"/>
  <c r="X82" i="12"/>
  <c r="X100" i="12"/>
  <c r="X117" i="12"/>
  <c r="X135" i="12"/>
  <c r="X152" i="12"/>
  <c r="X168" i="12"/>
  <c r="X186" i="12"/>
  <c r="X203" i="12"/>
  <c r="X221" i="12"/>
  <c r="X238" i="12"/>
  <c r="X255" i="12"/>
  <c r="X273" i="12"/>
  <c r="X290" i="12"/>
  <c r="X308" i="12"/>
  <c r="X21" i="12"/>
  <c r="X42" i="12"/>
  <c r="X63" i="12"/>
  <c r="X84" i="12"/>
  <c r="X104" i="12"/>
  <c r="X124" i="12"/>
  <c r="X146" i="12"/>
  <c r="X166" i="12"/>
  <c r="X188" i="12"/>
  <c r="X23" i="12"/>
  <c r="X44" i="12"/>
  <c r="X64" i="12"/>
  <c r="X86" i="12"/>
  <c r="X106" i="12"/>
  <c r="X128" i="12"/>
  <c r="X147" i="12"/>
  <c r="X167" i="12"/>
  <c r="X9" i="12"/>
  <c r="X29" i="12"/>
  <c r="X51" i="12"/>
  <c r="X71" i="12"/>
  <c r="X93" i="12"/>
  <c r="X113" i="12"/>
  <c r="X132" i="12"/>
  <c r="X154" i="12"/>
  <c r="X174" i="12"/>
  <c r="X196" i="12"/>
  <c r="X216" i="12"/>
  <c r="X237" i="12"/>
  <c r="X258" i="12"/>
  <c r="X279" i="12"/>
  <c r="X300" i="12"/>
  <c r="X320" i="12"/>
  <c r="X10" i="12"/>
  <c r="X32" i="12"/>
  <c r="X52" i="12"/>
  <c r="X72" i="12"/>
  <c r="X94" i="12"/>
  <c r="X114" i="12"/>
  <c r="X136" i="12"/>
  <c r="X156" i="12"/>
  <c r="X176" i="12"/>
  <c r="X197" i="12"/>
  <c r="X12" i="12"/>
  <c r="X34" i="12"/>
  <c r="X53" i="12"/>
  <c r="X75" i="12"/>
  <c r="X95" i="12"/>
  <c r="X116" i="12"/>
  <c r="X137" i="12"/>
  <c r="X158" i="12"/>
  <c r="X179" i="12"/>
  <c r="X20" i="12"/>
  <c r="X41" i="12"/>
  <c r="X60" i="12"/>
  <c r="X81" i="12"/>
  <c r="X102" i="12"/>
  <c r="X123" i="12"/>
  <c r="X144" i="12"/>
  <c r="X165" i="12"/>
  <c r="X185" i="12"/>
  <c r="X207" i="12"/>
  <c r="X226" i="12"/>
  <c r="X248" i="12"/>
  <c r="X268" i="12"/>
  <c r="X288" i="12"/>
  <c r="X310" i="12"/>
  <c r="X45" i="12"/>
  <c r="X87" i="12"/>
  <c r="X129" i="12"/>
  <c r="X171" i="12"/>
  <c r="X202" i="12"/>
  <c r="X228" i="12"/>
  <c r="X252" i="12"/>
  <c r="X276" i="12"/>
  <c r="X303" i="12"/>
  <c r="X46" i="12"/>
  <c r="X88" i="12"/>
  <c r="X130" i="12"/>
  <c r="X172" i="12"/>
  <c r="X204" i="12"/>
  <c r="X231" i="12"/>
  <c r="X254" i="12"/>
  <c r="X280" i="12"/>
  <c r="X304" i="12"/>
  <c r="X8" i="12"/>
  <c r="X50" i="12"/>
  <c r="X89" i="12"/>
  <c r="X131" i="12"/>
  <c r="X173" i="12"/>
  <c r="X208" i="12"/>
  <c r="X232" i="12"/>
  <c r="X257" i="12"/>
  <c r="X282" i="12"/>
  <c r="X305" i="12"/>
  <c r="X15" i="12"/>
  <c r="X56" i="12"/>
  <c r="X96" i="12"/>
  <c r="X138" i="12"/>
  <c r="X180" i="12"/>
  <c r="X209" i="12"/>
  <c r="X233" i="12"/>
  <c r="X260" i="12"/>
  <c r="X284" i="12"/>
  <c r="X309" i="12"/>
  <c r="X16" i="12"/>
  <c r="X58" i="12"/>
  <c r="X99" i="12"/>
  <c r="X140" i="12"/>
  <c r="X182" i="12"/>
  <c r="X210" i="12"/>
  <c r="X236" i="12"/>
  <c r="X261" i="12"/>
  <c r="X286" i="12"/>
  <c r="X311" i="12"/>
  <c r="X24" i="12"/>
  <c r="X66" i="12"/>
  <c r="X107" i="12"/>
  <c r="X149" i="12"/>
  <c r="X189" i="12"/>
  <c r="X215" i="12"/>
  <c r="X240" i="12"/>
  <c r="X266" i="12"/>
  <c r="X291" i="12"/>
  <c r="X315" i="12"/>
  <c r="X78" i="12"/>
  <c r="X161" i="12"/>
  <c r="X224" i="12"/>
  <c r="X274" i="12"/>
  <c r="X80" i="12"/>
  <c r="X164" i="12"/>
  <c r="X225" i="12"/>
  <c r="X275" i="12"/>
  <c r="X17" i="12"/>
  <c r="X101" i="12"/>
  <c r="X183" i="12"/>
  <c r="X239" i="12"/>
  <c r="X287" i="12"/>
  <c r="X27" i="12"/>
  <c r="X110" i="12"/>
  <c r="X190" i="12"/>
  <c r="X243" i="12"/>
  <c r="X293" i="12"/>
  <c r="X28" i="12"/>
  <c r="X111" i="12"/>
  <c r="X192" i="12"/>
  <c r="X244" i="12"/>
  <c r="X294" i="12"/>
  <c r="X35" i="12"/>
  <c r="X118" i="12"/>
  <c r="X194" i="12"/>
  <c r="X245" i="12"/>
  <c r="X296" i="12"/>
  <c r="X36" i="12"/>
  <c r="X120" i="12"/>
  <c r="X200" i="12"/>
  <c r="X250" i="12"/>
  <c r="X297" i="12"/>
  <c r="X38" i="12"/>
  <c r="X122" i="12"/>
  <c r="X201" i="12"/>
  <c r="X251" i="12"/>
  <c r="X302" i="12"/>
  <c r="X59" i="12"/>
  <c r="X142" i="12"/>
  <c r="X214" i="12"/>
  <c r="X262" i="12"/>
  <c r="X312" i="12"/>
  <c r="X68" i="12"/>
  <c r="X150" i="12"/>
  <c r="X218" i="12"/>
  <c r="X77" i="12"/>
  <c r="X159" i="12"/>
  <c r="X70" i="12"/>
  <c r="X153" i="12"/>
  <c r="X219" i="12"/>
  <c r="X222" i="12"/>
  <c r="X267" i="12"/>
  <c r="X269" i="12"/>
  <c r="X272" i="12"/>
  <c r="X317" i="12"/>
  <c r="X318" i="12"/>
  <c r="AG8" i="12"/>
  <c r="AG20" i="12"/>
  <c r="AG32" i="12"/>
  <c r="AG44" i="12"/>
  <c r="AG56" i="12"/>
  <c r="AG68" i="12"/>
  <c r="AG80" i="12"/>
  <c r="AG92" i="12"/>
  <c r="AG104" i="12"/>
  <c r="AG116" i="12"/>
  <c r="AG128" i="12"/>
  <c r="AG140" i="12"/>
  <c r="AG152" i="12"/>
  <c r="AG164" i="12"/>
  <c r="AG176" i="12"/>
  <c r="AG188" i="12"/>
  <c r="AG200" i="12"/>
  <c r="AG212" i="12"/>
  <c r="AG224" i="12"/>
  <c r="AG236" i="12"/>
  <c r="AG248" i="12"/>
  <c r="AG260" i="12"/>
  <c r="AG272" i="12"/>
  <c r="AG284" i="12"/>
  <c r="AG296" i="12"/>
  <c r="AG308" i="12"/>
  <c r="AG320" i="12"/>
  <c r="AG14" i="12"/>
  <c r="AG26" i="12"/>
  <c r="AG38" i="12"/>
  <c r="AG50" i="12"/>
  <c r="AG62" i="12"/>
  <c r="AG74" i="12"/>
  <c r="AG86" i="12"/>
  <c r="AG98" i="12"/>
  <c r="AG110" i="12"/>
  <c r="AG122" i="12"/>
  <c r="AG134" i="12"/>
  <c r="AG146" i="12"/>
  <c r="AG158" i="12"/>
  <c r="AG170" i="12"/>
  <c r="AG182" i="12"/>
  <c r="AG194" i="12"/>
  <c r="AG206" i="12"/>
  <c r="AG218" i="12"/>
  <c r="AG230" i="12"/>
  <c r="AG242" i="12"/>
  <c r="AG254" i="12"/>
  <c r="AG266" i="12"/>
  <c r="AG278" i="12"/>
  <c r="AG290" i="12"/>
  <c r="AG302" i="12"/>
  <c r="AG314" i="12"/>
  <c r="AG13" i="12"/>
  <c r="AG28" i="12"/>
  <c r="AG42" i="12"/>
  <c r="AG57" i="12"/>
  <c r="AG71" i="12"/>
  <c r="AG85" i="12"/>
  <c r="AG100" i="12"/>
  <c r="AG114" i="12"/>
  <c r="AG129" i="12"/>
  <c r="AG143" i="12"/>
  <c r="AG157" i="12"/>
  <c r="AG172" i="12"/>
  <c r="AG186" i="12"/>
  <c r="AG201" i="12"/>
  <c r="AG215" i="12"/>
  <c r="AG229" i="12"/>
  <c r="AG244" i="12"/>
  <c r="AG258" i="12"/>
  <c r="AG273" i="12"/>
  <c r="AG287" i="12"/>
  <c r="AG301" i="12"/>
  <c r="AG316" i="12"/>
  <c r="AG21" i="12"/>
  <c r="AG35" i="12"/>
  <c r="AG49" i="12"/>
  <c r="AG64" i="12"/>
  <c r="AG78" i="12"/>
  <c r="AG93" i="12"/>
  <c r="AG107" i="12"/>
  <c r="AG121" i="12"/>
  <c r="AG136" i="12"/>
  <c r="AG150" i="12"/>
  <c r="AG165" i="12"/>
  <c r="AG179" i="12"/>
  <c r="AG193" i="12"/>
  <c r="AG208" i="12"/>
  <c r="AG222" i="12"/>
  <c r="AG237" i="12"/>
  <c r="AG251" i="12"/>
  <c r="AG265" i="12"/>
  <c r="AG280" i="12"/>
  <c r="AG294" i="12"/>
  <c r="AG309" i="12"/>
  <c r="AG17" i="12"/>
  <c r="AG34" i="12"/>
  <c r="AG52" i="12"/>
  <c r="AG69" i="12"/>
  <c r="AG87" i="12"/>
  <c r="AG103" i="12"/>
  <c r="AG120" i="12"/>
  <c r="AG138" i="12"/>
  <c r="AG155" i="12"/>
  <c r="AG173" i="12"/>
  <c r="AG190" i="12"/>
  <c r="AG207" i="12"/>
  <c r="AG225" i="12"/>
  <c r="AG241" i="12"/>
  <c r="AG259" i="12"/>
  <c r="AG276" i="12"/>
  <c r="AG293" i="12"/>
  <c r="AG311" i="12"/>
  <c r="AG18" i="12"/>
  <c r="AG36" i="12"/>
  <c r="AG53" i="12"/>
  <c r="AG70" i="12"/>
  <c r="AG88" i="12"/>
  <c r="AG105" i="12"/>
  <c r="AG123" i="12"/>
  <c r="AG139" i="12"/>
  <c r="AG156" i="12"/>
  <c r="AG174" i="12"/>
  <c r="AG191" i="12"/>
  <c r="AG209" i="12"/>
  <c r="AG226" i="12"/>
  <c r="AG243" i="12"/>
  <c r="AG261" i="12"/>
  <c r="AG277" i="12"/>
  <c r="AG295" i="12"/>
  <c r="AG312" i="12"/>
  <c r="AG22" i="12"/>
  <c r="AG39" i="12"/>
  <c r="AG55" i="12"/>
  <c r="AG73" i="12"/>
  <c r="AG90" i="12"/>
  <c r="AG108" i="12"/>
  <c r="AG125" i="12"/>
  <c r="AG142" i="12"/>
  <c r="AG160" i="12"/>
  <c r="AG177" i="12"/>
  <c r="AG195" i="12"/>
  <c r="AG211" i="12"/>
  <c r="AG228" i="12"/>
  <c r="AG246" i="12"/>
  <c r="AG263" i="12"/>
  <c r="AG281" i="12"/>
  <c r="AG298" i="12"/>
  <c r="AG23" i="12"/>
  <c r="AG40" i="12"/>
  <c r="AG58" i="12"/>
  <c r="AG75" i="12"/>
  <c r="AG91" i="12"/>
  <c r="AG109" i="12"/>
  <c r="AG126" i="12"/>
  <c r="AG144" i="12"/>
  <c r="AG161" i="12"/>
  <c r="AG178" i="12"/>
  <c r="AG196" i="12"/>
  <c r="AG213" i="12"/>
  <c r="AG10" i="12"/>
  <c r="AG33" i="12"/>
  <c r="AG61" i="12"/>
  <c r="AG84" i="12"/>
  <c r="AG113" i="12"/>
  <c r="AG137" i="12"/>
  <c r="AG166" i="12"/>
  <c r="AG189" i="12"/>
  <c r="AG217" i="12"/>
  <c r="AG239" i="12"/>
  <c r="AG264" i="12"/>
  <c r="AG286" i="12"/>
  <c r="AG307" i="12"/>
  <c r="AG11" i="12"/>
  <c r="AG37" i="12"/>
  <c r="AG63" i="12"/>
  <c r="AG89" i="12"/>
  <c r="AG115" i="12"/>
  <c r="AG141" i="12"/>
  <c r="AG167" i="12"/>
  <c r="AG192" i="12"/>
  <c r="AG219" i="12"/>
  <c r="AG240" i="12"/>
  <c r="AG267" i="12"/>
  <c r="AG288" i="12"/>
  <c r="AG310" i="12"/>
  <c r="AG12" i="12"/>
  <c r="AG41" i="12"/>
  <c r="AG65" i="12"/>
  <c r="AG94" i="12"/>
  <c r="AG117" i="12"/>
  <c r="AG145" i="12"/>
  <c r="AG168" i="12"/>
  <c r="AG197" i="12"/>
  <c r="AG220" i="12"/>
  <c r="AG245" i="12"/>
  <c r="AG268" i="12"/>
  <c r="AG289" i="12"/>
  <c r="AG313" i="12"/>
  <c r="AG15" i="12"/>
  <c r="AG43" i="12"/>
  <c r="AG66" i="12"/>
  <c r="AG95" i="12"/>
  <c r="AG118" i="12"/>
  <c r="AG147" i="12"/>
  <c r="AG169" i="12"/>
  <c r="AG198" i="12"/>
  <c r="AG221" i="12"/>
  <c r="AG247" i="12"/>
  <c r="AG269" i="12"/>
  <c r="AG291" i="12"/>
  <c r="AG315" i="12"/>
  <c r="AG16" i="12"/>
  <c r="AG45" i="12"/>
  <c r="AG67" i="12"/>
  <c r="AG96" i="12"/>
  <c r="AG119" i="12"/>
  <c r="AG148" i="12"/>
  <c r="AG171" i="12"/>
  <c r="AG199" i="12"/>
  <c r="AG223" i="12"/>
  <c r="AG249" i="12"/>
  <c r="AG270" i="12"/>
  <c r="AG292" i="12"/>
  <c r="AG317" i="12"/>
  <c r="AG19" i="12"/>
  <c r="AG46" i="12"/>
  <c r="AG72" i="12"/>
  <c r="AG97" i="12"/>
  <c r="AG124" i="12"/>
  <c r="AG149" i="12"/>
  <c r="AG175" i="12"/>
  <c r="AG202" i="12"/>
  <c r="AG227" i="12"/>
  <c r="AG250" i="12"/>
  <c r="AG271" i="12"/>
  <c r="AG297" i="12"/>
  <c r="AG318" i="12"/>
  <c r="AG24" i="12"/>
  <c r="AG47" i="12"/>
  <c r="AG76" i="12"/>
  <c r="AG99" i="12"/>
  <c r="AG127" i="12"/>
  <c r="AG151" i="12"/>
  <c r="AG180" i="12"/>
  <c r="AG203" i="12"/>
  <c r="AG231" i="12"/>
  <c r="AG252" i="12"/>
  <c r="AG274" i="12"/>
  <c r="AG299" i="12"/>
  <c r="AG319" i="12"/>
  <c r="AG25" i="12"/>
  <c r="AG48" i="12"/>
  <c r="AG77" i="12"/>
  <c r="AG101" i="12"/>
  <c r="AG130" i="12"/>
  <c r="AG153" i="12"/>
  <c r="AG181" i="12"/>
  <c r="AG204" i="12"/>
  <c r="AG232" i="12"/>
  <c r="AG253" i="12"/>
  <c r="AG275" i="12"/>
  <c r="AG300" i="12"/>
  <c r="AG27" i="12"/>
  <c r="AG51" i="12"/>
  <c r="AG79" i="12"/>
  <c r="AG102" i="12"/>
  <c r="AG131" i="12"/>
  <c r="AG154" i="12"/>
  <c r="AG183" i="12"/>
  <c r="AG205" i="12"/>
  <c r="AG233" i="12"/>
  <c r="AG255" i="12"/>
  <c r="AG279" i="12"/>
  <c r="AG303" i="12"/>
  <c r="AG81" i="12"/>
  <c r="AG184" i="12"/>
  <c r="AG282" i="12"/>
  <c r="AG82" i="12"/>
  <c r="AG185" i="12"/>
  <c r="AG283" i="12"/>
  <c r="AG83" i="12"/>
  <c r="AG187" i="12"/>
  <c r="AG285" i="12"/>
  <c r="AG106" i="12"/>
  <c r="AG210" i="12"/>
  <c r="AG304" i="12"/>
  <c r="AG9" i="12"/>
  <c r="AG112" i="12"/>
  <c r="AG216" i="12"/>
  <c r="AG306" i="12"/>
  <c r="AG29" i="12"/>
  <c r="AG132" i="12"/>
  <c r="AG234" i="12"/>
  <c r="AG30" i="12"/>
  <c r="AG133" i="12"/>
  <c r="AG235" i="12"/>
  <c r="AG31" i="12"/>
  <c r="AG135" i="12"/>
  <c r="AG238" i="12"/>
  <c r="AG54" i="12"/>
  <c r="AG159" i="12"/>
  <c r="AG256" i="12"/>
  <c r="AG60" i="12"/>
  <c r="AG163" i="12"/>
  <c r="AG262" i="12"/>
  <c r="AG7" i="12"/>
  <c r="AG59" i="12"/>
  <c r="AG111" i="12"/>
  <c r="AG162" i="12"/>
  <c r="AG214" i="12"/>
  <c r="AG257" i="12"/>
  <c r="AG305" i="12"/>
  <c r="AC8" i="12"/>
  <c r="AC20" i="12"/>
  <c r="AC32" i="12"/>
  <c r="AC44" i="12"/>
  <c r="AC56" i="12"/>
  <c r="AC68" i="12"/>
  <c r="AC80" i="12"/>
  <c r="AC92" i="12"/>
  <c r="AC104" i="12"/>
  <c r="AC116" i="12"/>
  <c r="AC128" i="12"/>
  <c r="AC140" i="12"/>
  <c r="AC152" i="12"/>
  <c r="AC164" i="12"/>
  <c r="AC176" i="12"/>
  <c r="AC188" i="12"/>
  <c r="AC200" i="12"/>
  <c r="AC212" i="12"/>
  <c r="AC224" i="12"/>
  <c r="AC236" i="12"/>
  <c r="AC248" i="12"/>
  <c r="AC260" i="12"/>
  <c r="AC272" i="12"/>
  <c r="AC284" i="12"/>
  <c r="AC296" i="12"/>
  <c r="AC308" i="12"/>
  <c r="AC320" i="12"/>
  <c r="AC14" i="12"/>
  <c r="AC26" i="12"/>
  <c r="AC38" i="12"/>
  <c r="AC50" i="12"/>
  <c r="AC62" i="12"/>
  <c r="AC74" i="12"/>
  <c r="AC86" i="12"/>
  <c r="AC98" i="12"/>
  <c r="AC110" i="12"/>
  <c r="AC122" i="12"/>
  <c r="AC134" i="12"/>
  <c r="AC146" i="12"/>
  <c r="AC158" i="12"/>
  <c r="AC170" i="12"/>
  <c r="AC182" i="12"/>
  <c r="AC194" i="12"/>
  <c r="AC206" i="12"/>
  <c r="AC218" i="12"/>
  <c r="AC230" i="12"/>
  <c r="AC242" i="12"/>
  <c r="AC254" i="12"/>
  <c r="AC266" i="12"/>
  <c r="AC278" i="12"/>
  <c r="AC290" i="12"/>
  <c r="AC302" i="12"/>
  <c r="AC314" i="12"/>
  <c r="AC21" i="12"/>
  <c r="AC35" i="12"/>
  <c r="AC49" i="12"/>
  <c r="AC64" i="12"/>
  <c r="AC78" i="12"/>
  <c r="AC93" i="12"/>
  <c r="AC107" i="12"/>
  <c r="AC121" i="12"/>
  <c r="AC136" i="12"/>
  <c r="AC150" i="12"/>
  <c r="AC165" i="12"/>
  <c r="AC179" i="12"/>
  <c r="AC193" i="12"/>
  <c r="AC208" i="12"/>
  <c r="AC222" i="12"/>
  <c r="AC237" i="12"/>
  <c r="AC251" i="12"/>
  <c r="AC265" i="12"/>
  <c r="AC280" i="12"/>
  <c r="AC294" i="12"/>
  <c r="AC309" i="12"/>
  <c r="AC13" i="12"/>
  <c r="AC28" i="12"/>
  <c r="AC42" i="12"/>
  <c r="AC57" i="12"/>
  <c r="AC71" i="12"/>
  <c r="AC85" i="12"/>
  <c r="AC100" i="12"/>
  <c r="AC114" i="12"/>
  <c r="AC129" i="12"/>
  <c r="AC143" i="12"/>
  <c r="AC157" i="12"/>
  <c r="AC172" i="12"/>
  <c r="AC186" i="12"/>
  <c r="AC201" i="12"/>
  <c r="AC215" i="12"/>
  <c r="AC229" i="12"/>
  <c r="AC244" i="12"/>
  <c r="AC258" i="12"/>
  <c r="AC273" i="12"/>
  <c r="AC287" i="12"/>
  <c r="AC301" i="12"/>
  <c r="AC316" i="12"/>
  <c r="AC11" i="12"/>
  <c r="AC29" i="12"/>
  <c r="AC46" i="12"/>
  <c r="AC63" i="12"/>
  <c r="AC81" i="12"/>
  <c r="AC97" i="12"/>
  <c r="AC115" i="12"/>
  <c r="AC132" i="12"/>
  <c r="AC149" i="12"/>
  <c r="AC167" i="12"/>
  <c r="AC184" i="12"/>
  <c r="AC202" i="12"/>
  <c r="AC15" i="12"/>
  <c r="AC31" i="12"/>
  <c r="AC48" i="12"/>
  <c r="AC66" i="12"/>
  <c r="AC83" i="12"/>
  <c r="AC101" i="12"/>
  <c r="AC118" i="12"/>
  <c r="AC135" i="12"/>
  <c r="AC153" i="12"/>
  <c r="AC169" i="12"/>
  <c r="AC187" i="12"/>
  <c r="AC204" i="12"/>
  <c r="AC18" i="12"/>
  <c r="AC39" i="12"/>
  <c r="AC59" i="12"/>
  <c r="AC79" i="12"/>
  <c r="AC102" i="12"/>
  <c r="AC123" i="12"/>
  <c r="AC142" i="12"/>
  <c r="AC162" i="12"/>
  <c r="AC183" i="12"/>
  <c r="AC205" i="12"/>
  <c r="AC223" i="12"/>
  <c r="AC240" i="12"/>
  <c r="AC257" i="12"/>
  <c r="AC275" i="12"/>
  <c r="AC292" i="12"/>
  <c r="AC310" i="12"/>
  <c r="AC19" i="12"/>
  <c r="AC40" i="12"/>
  <c r="AC60" i="12"/>
  <c r="AC82" i="12"/>
  <c r="AC103" i="12"/>
  <c r="AC124" i="12"/>
  <c r="AC144" i="12"/>
  <c r="AC163" i="12"/>
  <c r="AC185" i="12"/>
  <c r="AC207" i="12"/>
  <c r="AC225" i="12"/>
  <c r="AC241" i="12"/>
  <c r="AC259" i="12"/>
  <c r="AC276" i="12"/>
  <c r="AC293" i="12"/>
  <c r="AC311" i="12"/>
  <c r="AC22" i="12"/>
  <c r="AC41" i="12"/>
  <c r="AC61" i="12"/>
  <c r="AC84" i="12"/>
  <c r="AC105" i="12"/>
  <c r="AC125" i="12"/>
  <c r="AC145" i="12"/>
  <c r="AC166" i="12"/>
  <c r="AC189" i="12"/>
  <c r="AC209" i="12"/>
  <c r="AC226" i="12"/>
  <c r="AC243" i="12"/>
  <c r="AC261" i="12"/>
  <c r="AC277" i="12"/>
  <c r="AC295" i="12"/>
  <c r="AC312" i="12"/>
  <c r="AC23" i="12"/>
  <c r="AC43" i="12"/>
  <c r="AC65" i="12"/>
  <c r="AC87" i="12"/>
  <c r="AC106" i="12"/>
  <c r="AC126" i="12"/>
  <c r="AC147" i="12"/>
  <c r="AC168" i="12"/>
  <c r="AC190" i="12"/>
  <c r="AC210" i="12"/>
  <c r="AC227" i="12"/>
  <c r="AC245" i="12"/>
  <c r="AC262" i="12"/>
  <c r="AC279" i="12"/>
  <c r="AC297" i="12"/>
  <c r="AC313" i="12"/>
  <c r="AC24" i="12"/>
  <c r="AC45" i="12"/>
  <c r="AC67" i="12"/>
  <c r="AC88" i="12"/>
  <c r="AC108" i="12"/>
  <c r="AC127" i="12"/>
  <c r="AC148" i="12"/>
  <c r="AC171" i="12"/>
  <c r="AC191" i="12"/>
  <c r="AC211" i="12"/>
  <c r="AC228" i="12"/>
  <c r="AC246" i="12"/>
  <c r="AC263" i="12"/>
  <c r="AC281" i="12"/>
  <c r="AC298" i="12"/>
  <c r="AC315" i="12"/>
  <c r="AC25" i="12"/>
  <c r="AC47" i="12"/>
  <c r="AC69" i="12"/>
  <c r="AC89" i="12"/>
  <c r="AC109" i="12"/>
  <c r="AC130" i="12"/>
  <c r="AC151" i="12"/>
  <c r="AC173" i="12"/>
  <c r="AC192" i="12"/>
  <c r="AC213" i="12"/>
  <c r="AC231" i="12"/>
  <c r="AC247" i="12"/>
  <c r="AC264" i="12"/>
  <c r="AC282" i="12"/>
  <c r="AC299" i="12"/>
  <c r="AC317" i="12"/>
  <c r="AC7" i="12"/>
  <c r="AC27" i="12"/>
  <c r="AC51" i="12"/>
  <c r="AC70" i="12"/>
  <c r="AC90" i="12"/>
  <c r="AC111" i="12"/>
  <c r="AC131" i="12"/>
  <c r="AC154" i="12"/>
  <c r="AC174" i="12"/>
  <c r="AC195" i="12"/>
  <c r="AC214" i="12"/>
  <c r="AC232" i="12"/>
  <c r="AC249" i="12"/>
  <c r="AC267" i="12"/>
  <c r="AC283" i="12"/>
  <c r="AC300" i="12"/>
  <c r="AC318" i="12"/>
  <c r="AC9" i="12"/>
  <c r="AC30" i="12"/>
  <c r="AC37" i="12"/>
  <c r="AC94" i="12"/>
  <c r="AC139" i="12"/>
  <c r="AC196" i="12"/>
  <c r="AC235" i="12"/>
  <c r="AC274" i="12"/>
  <c r="AC52" i="12"/>
  <c r="AC95" i="12"/>
  <c r="AC141" i="12"/>
  <c r="AC197" i="12"/>
  <c r="AC238" i="12"/>
  <c r="AC285" i="12"/>
  <c r="AC53" i="12"/>
  <c r="AC96" i="12"/>
  <c r="AC155" i="12"/>
  <c r="AC198" i="12"/>
  <c r="AC239" i="12"/>
  <c r="AC286" i="12"/>
  <c r="AC54" i="12"/>
  <c r="AC99" i="12"/>
  <c r="AC156" i="12"/>
  <c r="AC199" i="12"/>
  <c r="AC250" i="12"/>
  <c r="AC288" i="12"/>
  <c r="AC55" i="12"/>
  <c r="AC112" i="12"/>
  <c r="AC159" i="12"/>
  <c r="AC203" i="12"/>
  <c r="AC252" i="12"/>
  <c r="AC289" i="12"/>
  <c r="AC10" i="12"/>
  <c r="AC58" i="12"/>
  <c r="AC113" i="12"/>
  <c r="AC160" i="12"/>
  <c r="AC216" i="12"/>
  <c r="AC253" i="12"/>
  <c r="AC291" i="12"/>
  <c r="AC12" i="12"/>
  <c r="AC72" i="12"/>
  <c r="AC117" i="12"/>
  <c r="AC161" i="12"/>
  <c r="AC217" i="12"/>
  <c r="AC255" i="12"/>
  <c r="AC303" i="12"/>
  <c r="AC16" i="12"/>
  <c r="AC73" i="12"/>
  <c r="AC119" i="12"/>
  <c r="AC175" i="12"/>
  <c r="AC219" i="12"/>
  <c r="AC256" i="12"/>
  <c r="AC304" i="12"/>
  <c r="AC17" i="12"/>
  <c r="AC75" i="12"/>
  <c r="AC120" i="12"/>
  <c r="AC177" i="12"/>
  <c r="AC220" i="12"/>
  <c r="AC268" i="12"/>
  <c r="AC305" i="12"/>
  <c r="AC33" i="12"/>
  <c r="AC76" i="12"/>
  <c r="AC133" i="12"/>
  <c r="AC178" i="12"/>
  <c r="AC221" i="12"/>
  <c r="AC269" i="12"/>
  <c r="AC306" i="12"/>
  <c r="AC36" i="12"/>
  <c r="AC91" i="12"/>
  <c r="AC138" i="12"/>
  <c r="AC181" i="12"/>
  <c r="AC234" i="12"/>
  <c r="AC271" i="12"/>
  <c r="AC319" i="12"/>
  <c r="AC34" i="12"/>
  <c r="AC137" i="12"/>
  <c r="AC180" i="12"/>
  <c r="AC233" i="12"/>
  <c r="AC270" i="12"/>
  <c r="AC307" i="12"/>
  <c r="AC77" i="12"/>
  <c r="V9" i="12"/>
  <c r="V21" i="12"/>
  <c r="V33" i="12"/>
  <c r="V45" i="12"/>
  <c r="V57" i="12"/>
  <c r="V69" i="12"/>
  <c r="V81" i="12"/>
  <c r="V93" i="12"/>
  <c r="V105" i="12"/>
  <c r="V117" i="12"/>
  <c r="V129" i="12"/>
  <c r="V141" i="12"/>
  <c r="V153" i="12"/>
  <c r="V165" i="12"/>
  <c r="V177" i="12"/>
  <c r="V189" i="12"/>
  <c r="V201" i="12"/>
  <c r="V213" i="12"/>
  <c r="V225" i="12"/>
  <c r="V237" i="12"/>
  <c r="V249" i="12"/>
  <c r="V261" i="12"/>
  <c r="V273" i="12"/>
  <c r="V285" i="12"/>
  <c r="V297" i="12"/>
  <c r="V309" i="12"/>
  <c r="V15" i="12"/>
  <c r="V27" i="12"/>
  <c r="V39" i="12"/>
  <c r="V51" i="12"/>
  <c r="V63" i="12"/>
  <c r="V75" i="12"/>
  <c r="V87" i="12"/>
  <c r="V99" i="12"/>
  <c r="V111" i="12"/>
  <c r="V123" i="12"/>
  <c r="V135" i="12"/>
  <c r="V147" i="12"/>
  <c r="V159" i="12"/>
  <c r="V171" i="12"/>
  <c r="V183" i="12"/>
  <c r="V195" i="12"/>
  <c r="V207" i="12"/>
  <c r="V219" i="12"/>
  <c r="V231" i="12"/>
  <c r="V243" i="12"/>
  <c r="V255" i="12"/>
  <c r="V267" i="12"/>
  <c r="V279" i="12"/>
  <c r="V291" i="12"/>
  <c r="V303" i="12"/>
  <c r="V315" i="12"/>
  <c r="V17" i="12"/>
  <c r="V31" i="12"/>
  <c r="V46" i="12"/>
  <c r="V60" i="12"/>
  <c r="V74" i="12"/>
  <c r="V89" i="12"/>
  <c r="V103" i="12"/>
  <c r="V118" i="12"/>
  <c r="V132" i="12"/>
  <c r="V146" i="12"/>
  <c r="V161" i="12"/>
  <c r="V175" i="12"/>
  <c r="V190" i="12"/>
  <c r="V204" i="12"/>
  <c r="V218" i="12"/>
  <c r="V233" i="12"/>
  <c r="V247" i="12"/>
  <c r="V262" i="12"/>
  <c r="V276" i="12"/>
  <c r="V290" i="12"/>
  <c r="V305" i="12"/>
  <c r="V319" i="12"/>
  <c r="V10" i="12"/>
  <c r="V24" i="12"/>
  <c r="V38" i="12"/>
  <c r="V53" i="12"/>
  <c r="V67" i="12"/>
  <c r="V82" i="12"/>
  <c r="V96" i="12"/>
  <c r="V110" i="12"/>
  <c r="V125" i="12"/>
  <c r="V139" i="12"/>
  <c r="V154" i="12"/>
  <c r="V168" i="12"/>
  <c r="V182" i="12"/>
  <c r="V197" i="12"/>
  <c r="V211" i="12"/>
  <c r="V226" i="12"/>
  <c r="V240" i="12"/>
  <c r="V254" i="12"/>
  <c r="V269" i="12"/>
  <c r="V283" i="12"/>
  <c r="V298" i="12"/>
  <c r="V312" i="12"/>
  <c r="V16" i="12"/>
  <c r="V34" i="12"/>
  <c r="V50" i="12"/>
  <c r="V68" i="12"/>
  <c r="V85" i="12"/>
  <c r="V102" i="12"/>
  <c r="V120" i="12"/>
  <c r="V137" i="12"/>
  <c r="V155" i="12"/>
  <c r="V172" i="12"/>
  <c r="V188" i="12"/>
  <c r="V206" i="12"/>
  <c r="V223" i="12"/>
  <c r="V241" i="12"/>
  <c r="V258" i="12"/>
  <c r="V275" i="12"/>
  <c r="V293" i="12"/>
  <c r="V310" i="12"/>
  <c r="V7" i="12"/>
  <c r="V25" i="12"/>
  <c r="V42" i="12"/>
  <c r="V59" i="12"/>
  <c r="V77" i="12"/>
  <c r="V94" i="12"/>
  <c r="V112" i="12"/>
  <c r="V128" i="12"/>
  <c r="V145" i="12"/>
  <c r="V163" i="12"/>
  <c r="V180" i="12"/>
  <c r="V198" i="12"/>
  <c r="V215" i="12"/>
  <c r="V232" i="12"/>
  <c r="V250" i="12"/>
  <c r="V266" i="12"/>
  <c r="V284" i="12"/>
  <c r="V301" i="12"/>
  <c r="V318" i="12"/>
  <c r="V26" i="12"/>
  <c r="V47" i="12"/>
  <c r="V66" i="12"/>
  <c r="V88" i="12"/>
  <c r="V108" i="12"/>
  <c r="V130" i="12"/>
  <c r="V150" i="12"/>
  <c r="V170" i="12"/>
  <c r="V192" i="12"/>
  <c r="V212" i="12"/>
  <c r="V234" i="12"/>
  <c r="V253" i="12"/>
  <c r="V274" i="12"/>
  <c r="V295" i="12"/>
  <c r="V316" i="12"/>
  <c r="V14" i="12"/>
  <c r="V36" i="12"/>
  <c r="V56" i="12"/>
  <c r="V78" i="12"/>
  <c r="V98" i="12"/>
  <c r="V119" i="12"/>
  <c r="V140" i="12"/>
  <c r="V160" i="12"/>
  <c r="V181" i="12"/>
  <c r="V202" i="12"/>
  <c r="V222" i="12"/>
  <c r="V244" i="12"/>
  <c r="V264" i="12"/>
  <c r="V286" i="12"/>
  <c r="V306" i="12"/>
  <c r="V20" i="12"/>
  <c r="V44" i="12"/>
  <c r="V71" i="12"/>
  <c r="V95" i="12"/>
  <c r="V121" i="12"/>
  <c r="V144" i="12"/>
  <c r="V169" i="12"/>
  <c r="V194" i="12"/>
  <c r="V220" i="12"/>
  <c r="V245" i="12"/>
  <c r="V270" i="12"/>
  <c r="V294" i="12"/>
  <c r="V320" i="12"/>
  <c r="V22" i="12"/>
  <c r="V48" i="12"/>
  <c r="V72" i="12"/>
  <c r="V97" i="12"/>
  <c r="V122" i="12"/>
  <c r="V148" i="12"/>
  <c r="V173" i="12"/>
  <c r="V196" i="12"/>
  <c r="V221" i="12"/>
  <c r="V246" i="12"/>
  <c r="V271" i="12"/>
  <c r="V296" i="12"/>
  <c r="V30" i="12"/>
  <c r="V55" i="12"/>
  <c r="V80" i="12"/>
  <c r="V106" i="12"/>
  <c r="V131" i="12"/>
  <c r="V156" i="12"/>
  <c r="V179" i="12"/>
  <c r="V205" i="12"/>
  <c r="V229" i="12"/>
  <c r="V256" i="12"/>
  <c r="V280" i="12"/>
  <c r="V304" i="12"/>
  <c r="V8" i="12"/>
  <c r="V32" i="12"/>
  <c r="V58" i="12"/>
  <c r="V83" i="12"/>
  <c r="V107" i="12"/>
  <c r="V133" i="12"/>
  <c r="V157" i="12"/>
  <c r="V184" i="12"/>
  <c r="V208" i="12"/>
  <c r="V230" i="12"/>
  <c r="V257" i="12"/>
  <c r="V281" i="12"/>
  <c r="V307" i="12"/>
  <c r="V11" i="12"/>
  <c r="V35" i="12"/>
  <c r="V61" i="12"/>
  <c r="V84" i="12"/>
  <c r="V109" i="12"/>
  <c r="V134" i="12"/>
  <c r="V158" i="12"/>
  <c r="V185" i="12"/>
  <c r="V209" i="12"/>
  <c r="V235" i="12"/>
  <c r="V259" i="12"/>
  <c r="V282" i="12"/>
  <c r="V308" i="12"/>
  <c r="V19" i="12"/>
  <c r="V43" i="12"/>
  <c r="V70" i="12"/>
  <c r="V92" i="12"/>
  <c r="V116" i="12"/>
  <c r="V143" i="12"/>
  <c r="V167" i="12"/>
  <c r="V193" i="12"/>
  <c r="V217" i="12"/>
  <c r="V242" i="12"/>
  <c r="V268" i="12"/>
  <c r="V292" i="12"/>
  <c r="V317" i="12"/>
  <c r="V49" i="12"/>
  <c r="V100" i="12"/>
  <c r="V149" i="12"/>
  <c r="V199" i="12"/>
  <c r="V248" i="12"/>
  <c r="V299" i="12"/>
  <c r="V52" i="12"/>
  <c r="V101" i="12"/>
  <c r="V151" i="12"/>
  <c r="V200" i="12"/>
  <c r="V251" i="12"/>
  <c r="V300" i="12"/>
  <c r="V54" i="12"/>
  <c r="V104" i="12"/>
  <c r="V152" i="12"/>
  <c r="V203" i="12"/>
  <c r="V252" i="12"/>
  <c r="V302" i="12"/>
  <c r="V12" i="12"/>
  <c r="V62" i="12"/>
  <c r="V113" i="12"/>
  <c r="V162" i="12"/>
  <c r="V210" i="12"/>
  <c r="V260" i="12"/>
  <c r="V311" i="12"/>
  <c r="V13" i="12"/>
  <c r="V64" i="12"/>
  <c r="V114" i="12"/>
  <c r="V164" i="12"/>
  <c r="V214" i="12"/>
  <c r="V263" i="12"/>
  <c r="V313" i="12"/>
  <c r="V18" i="12"/>
  <c r="V65" i="12"/>
  <c r="V115" i="12"/>
  <c r="V166" i="12"/>
  <c r="V216" i="12"/>
  <c r="V265" i="12"/>
  <c r="V314" i="12"/>
  <c r="V23" i="12"/>
  <c r="V73" i="12"/>
  <c r="V124" i="12"/>
  <c r="V174" i="12"/>
  <c r="V224" i="12"/>
  <c r="V272" i="12"/>
  <c r="V91" i="12"/>
  <c r="V228" i="12"/>
  <c r="V126" i="12"/>
  <c r="V236" i="12"/>
  <c r="V127" i="12"/>
  <c r="V238" i="12"/>
  <c r="V28" i="12"/>
  <c r="V136" i="12"/>
  <c r="V239" i="12"/>
  <c r="V29" i="12"/>
  <c r="V138" i="12"/>
  <c r="V277" i="12"/>
  <c r="V37" i="12"/>
  <c r="V142" i="12"/>
  <c r="V278" i="12"/>
  <c r="V40" i="12"/>
  <c r="V176" i="12"/>
  <c r="V287" i="12"/>
  <c r="V41" i="12"/>
  <c r="V178" i="12"/>
  <c r="V288" i="12"/>
  <c r="V76" i="12"/>
  <c r="V186" i="12"/>
  <c r="V289" i="12"/>
  <c r="V79" i="12"/>
  <c r="V187" i="12"/>
  <c r="V90" i="12"/>
  <c r="V227" i="12"/>
  <c r="V86" i="12"/>
  <c r="V191" i="12"/>
  <c r="P9" i="12"/>
  <c r="P21" i="12"/>
  <c r="P33" i="12"/>
  <c r="P45" i="12"/>
  <c r="P57" i="12"/>
  <c r="P69" i="12"/>
  <c r="P81" i="12"/>
  <c r="P93" i="12"/>
  <c r="P105" i="12"/>
  <c r="P117" i="12"/>
  <c r="P129" i="12"/>
  <c r="P141" i="12"/>
  <c r="P153" i="12"/>
  <c r="P165" i="12"/>
  <c r="P177" i="12"/>
  <c r="P189" i="12"/>
  <c r="P201" i="12"/>
  <c r="P213" i="12"/>
  <c r="P225" i="12"/>
  <c r="P237" i="12"/>
  <c r="P249" i="12"/>
  <c r="P261" i="12"/>
  <c r="P273" i="12"/>
  <c r="P285" i="12"/>
  <c r="P297" i="12"/>
  <c r="P309" i="12"/>
  <c r="P15" i="12"/>
  <c r="P27" i="12"/>
  <c r="P39" i="12"/>
  <c r="P51" i="12"/>
  <c r="P63" i="12"/>
  <c r="P75" i="12"/>
  <c r="P87" i="12"/>
  <c r="P99" i="12"/>
  <c r="P111" i="12"/>
  <c r="P123" i="12"/>
  <c r="P135" i="12"/>
  <c r="P147" i="12"/>
  <c r="P159" i="12"/>
  <c r="P171" i="12"/>
  <c r="P183" i="12"/>
  <c r="P195" i="12"/>
  <c r="P207" i="12"/>
  <c r="P219" i="12"/>
  <c r="P231" i="12"/>
  <c r="P243" i="12"/>
  <c r="P255" i="12"/>
  <c r="P267" i="12"/>
  <c r="P279" i="12"/>
  <c r="P291" i="12"/>
  <c r="P303" i="12"/>
  <c r="P315" i="12"/>
  <c r="P12" i="12"/>
  <c r="P26" i="12"/>
  <c r="P41" i="12"/>
  <c r="P55" i="12"/>
  <c r="P70" i="12"/>
  <c r="P84" i="12"/>
  <c r="P98" i="12"/>
  <c r="P113" i="12"/>
  <c r="P127" i="12"/>
  <c r="P142" i="12"/>
  <c r="P156" i="12"/>
  <c r="P170" i="12"/>
  <c r="P185" i="12"/>
  <c r="P199" i="12"/>
  <c r="P214" i="12"/>
  <c r="P228" i="12"/>
  <c r="P242" i="12"/>
  <c r="P257" i="12"/>
  <c r="P271" i="12"/>
  <c r="P286" i="12"/>
  <c r="P300" i="12"/>
  <c r="P314" i="12"/>
  <c r="P19" i="12"/>
  <c r="P34" i="12"/>
  <c r="P48" i="12"/>
  <c r="P62" i="12"/>
  <c r="P77" i="12"/>
  <c r="P91" i="12"/>
  <c r="P106" i="12"/>
  <c r="P120" i="12"/>
  <c r="P134" i="12"/>
  <c r="P149" i="12"/>
  <c r="P163" i="12"/>
  <c r="P178" i="12"/>
  <c r="P192" i="12"/>
  <c r="P206" i="12"/>
  <c r="P221" i="12"/>
  <c r="P235" i="12"/>
  <c r="P250" i="12"/>
  <c r="P264" i="12"/>
  <c r="P278" i="12"/>
  <c r="P293" i="12"/>
  <c r="P307" i="12"/>
  <c r="P16" i="12"/>
  <c r="P32" i="12"/>
  <c r="P50" i="12"/>
  <c r="P67" i="12"/>
  <c r="P85" i="12"/>
  <c r="P102" i="12"/>
  <c r="P119" i="12"/>
  <c r="P137" i="12"/>
  <c r="P154" i="12"/>
  <c r="P172" i="12"/>
  <c r="P188" i="12"/>
  <c r="P205" i="12"/>
  <c r="P223" i="12"/>
  <c r="P240" i="12"/>
  <c r="P258" i="12"/>
  <c r="P275" i="12"/>
  <c r="P292" i="12"/>
  <c r="P310" i="12"/>
  <c r="P7" i="12"/>
  <c r="P24" i="12"/>
  <c r="P42" i="12"/>
  <c r="P59" i="12"/>
  <c r="P76" i="12"/>
  <c r="P94" i="12"/>
  <c r="P110" i="12"/>
  <c r="P128" i="12"/>
  <c r="P145" i="12"/>
  <c r="P162" i="12"/>
  <c r="P180" i="12"/>
  <c r="P197" i="12"/>
  <c r="P215" i="12"/>
  <c r="P232" i="12"/>
  <c r="P248" i="12"/>
  <c r="P266" i="12"/>
  <c r="P283" i="12"/>
  <c r="P301" i="12"/>
  <c r="P318" i="12"/>
  <c r="P22" i="12"/>
  <c r="P43" i="12"/>
  <c r="P64" i="12"/>
  <c r="P83" i="12"/>
  <c r="P104" i="12"/>
  <c r="P125" i="12"/>
  <c r="P146" i="12"/>
  <c r="P167" i="12"/>
  <c r="P187" i="12"/>
  <c r="P209" i="12"/>
  <c r="P229" i="12"/>
  <c r="P251" i="12"/>
  <c r="P270" i="12"/>
  <c r="P290" i="12"/>
  <c r="P312" i="12"/>
  <c r="P11" i="12"/>
  <c r="P31" i="12"/>
  <c r="P53" i="12"/>
  <c r="P73" i="12"/>
  <c r="P95" i="12"/>
  <c r="P115" i="12"/>
  <c r="P136" i="12"/>
  <c r="P157" i="12"/>
  <c r="P176" i="12"/>
  <c r="P198" i="12"/>
  <c r="P218" i="12"/>
  <c r="P239" i="12"/>
  <c r="P260" i="12"/>
  <c r="P281" i="12"/>
  <c r="P302" i="12"/>
  <c r="P10" i="12"/>
  <c r="P36" i="12"/>
  <c r="P60" i="12"/>
  <c r="P86" i="12"/>
  <c r="P109" i="12"/>
  <c r="P133" i="12"/>
  <c r="P160" i="12"/>
  <c r="P184" i="12"/>
  <c r="P210" i="12"/>
  <c r="P234" i="12"/>
  <c r="P259" i="12"/>
  <c r="P284" i="12"/>
  <c r="P308" i="12"/>
  <c r="P13" i="12"/>
  <c r="P37" i="12"/>
  <c r="P61" i="12"/>
  <c r="P88" i="12"/>
  <c r="P112" i="12"/>
  <c r="P138" i="12"/>
  <c r="P161" i="12"/>
  <c r="P186" i="12"/>
  <c r="P211" i="12"/>
  <c r="P236" i="12"/>
  <c r="P262" i="12"/>
  <c r="P287" i="12"/>
  <c r="P311" i="12"/>
  <c r="P14" i="12"/>
  <c r="P38" i="12"/>
  <c r="P65" i="12"/>
  <c r="P89" i="12"/>
  <c r="P114" i="12"/>
  <c r="P139" i="12"/>
  <c r="P164" i="12"/>
  <c r="P190" i="12"/>
  <c r="P212" i="12"/>
  <c r="P238" i="12"/>
  <c r="P263" i="12"/>
  <c r="P288" i="12"/>
  <c r="P313" i="12"/>
  <c r="P17" i="12"/>
  <c r="P40" i="12"/>
  <c r="P66" i="12"/>
  <c r="P90" i="12"/>
  <c r="P116" i="12"/>
  <c r="P140" i="12"/>
  <c r="P166" i="12"/>
  <c r="P191" i="12"/>
  <c r="P216" i="12"/>
  <c r="P241" i="12"/>
  <c r="P265" i="12"/>
  <c r="P289" i="12"/>
  <c r="P316" i="12"/>
  <c r="P18" i="12"/>
  <c r="P44" i="12"/>
  <c r="P68" i="12"/>
  <c r="P92" i="12"/>
  <c r="P118" i="12"/>
  <c r="P143" i="12"/>
  <c r="P168" i="12"/>
  <c r="P193" i="12"/>
  <c r="P217" i="12"/>
  <c r="P244" i="12"/>
  <c r="P268" i="12"/>
  <c r="P294" i="12"/>
  <c r="P317" i="12"/>
  <c r="P20" i="12"/>
  <c r="P46" i="12"/>
  <c r="P71" i="12"/>
  <c r="P96" i="12"/>
  <c r="P121" i="12"/>
  <c r="P144" i="12"/>
  <c r="P169" i="12"/>
  <c r="P194" i="12"/>
  <c r="P220" i="12"/>
  <c r="P245" i="12"/>
  <c r="P269" i="12"/>
  <c r="P295" i="12"/>
  <c r="P319" i="12"/>
  <c r="P23" i="12"/>
  <c r="P47" i="12"/>
  <c r="P72" i="12"/>
  <c r="P97" i="12"/>
  <c r="P122" i="12"/>
  <c r="P148" i="12"/>
  <c r="P173" i="12"/>
  <c r="P196" i="12"/>
  <c r="P222" i="12"/>
  <c r="P246" i="12"/>
  <c r="P272" i="12"/>
  <c r="P296" i="12"/>
  <c r="P320" i="12"/>
  <c r="P25" i="12"/>
  <c r="P49" i="12"/>
  <c r="P74" i="12"/>
  <c r="P100" i="12"/>
  <c r="P28" i="12"/>
  <c r="P52" i="12"/>
  <c r="P78" i="12"/>
  <c r="P101" i="12"/>
  <c r="P126" i="12"/>
  <c r="P151" i="12"/>
  <c r="P175" i="12"/>
  <c r="P202" i="12"/>
  <c r="P226" i="12"/>
  <c r="P252" i="12"/>
  <c r="P276" i="12"/>
  <c r="P299" i="12"/>
  <c r="P29" i="12"/>
  <c r="P54" i="12"/>
  <c r="P79" i="12"/>
  <c r="P103" i="12"/>
  <c r="P130" i="12"/>
  <c r="P152" i="12"/>
  <c r="P179" i="12"/>
  <c r="P203" i="12"/>
  <c r="P227" i="12"/>
  <c r="P253" i="12"/>
  <c r="P277" i="12"/>
  <c r="P304" i="12"/>
  <c r="P8" i="12"/>
  <c r="P35" i="12"/>
  <c r="P58" i="12"/>
  <c r="P82" i="12"/>
  <c r="P108" i="12"/>
  <c r="P132" i="12"/>
  <c r="P158" i="12"/>
  <c r="P182" i="12"/>
  <c r="P208" i="12"/>
  <c r="P233" i="12"/>
  <c r="P256" i="12"/>
  <c r="P282" i="12"/>
  <c r="P306" i="12"/>
  <c r="P30" i="12"/>
  <c r="P224" i="12"/>
  <c r="P56" i="12"/>
  <c r="P230" i="12"/>
  <c r="P131" i="12"/>
  <c r="P280" i="12"/>
  <c r="P150" i="12"/>
  <c r="P298" i="12"/>
  <c r="P155" i="12"/>
  <c r="P305" i="12"/>
  <c r="P204" i="12"/>
  <c r="P80" i="12"/>
  <c r="P107" i="12"/>
  <c r="P124" i="12"/>
  <c r="P174" i="12"/>
  <c r="P181" i="12"/>
  <c r="P200" i="12"/>
  <c r="P247" i="12"/>
  <c r="P254" i="12"/>
  <c r="P274" i="12"/>
  <c r="M10" i="12"/>
  <c r="M22" i="12"/>
  <c r="M34" i="12"/>
  <c r="M46" i="12"/>
  <c r="M58" i="12"/>
  <c r="M70" i="12"/>
  <c r="M82" i="12"/>
  <c r="M94" i="12"/>
  <c r="M106" i="12"/>
  <c r="M118" i="12"/>
  <c r="M130" i="12"/>
  <c r="M142" i="12"/>
  <c r="M154" i="12"/>
  <c r="M166" i="12"/>
  <c r="M12" i="12"/>
  <c r="M24" i="12"/>
  <c r="M36" i="12"/>
  <c r="M48" i="12"/>
  <c r="M60" i="12"/>
  <c r="M72" i="12"/>
  <c r="M84" i="12"/>
  <c r="M96" i="12"/>
  <c r="M108" i="12"/>
  <c r="M120" i="12"/>
  <c r="M132" i="12"/>
  <c r="M144" i="12"/>
  <c r="M156" i="12"/>
  <c r="M17" i="12"/>
  <c r="M31" i="12"/>
  <c r="M45" i="12"/>
  <c r="M61" i="12"/>
  <c r="M75" i="12"/>
  <c r="M89" i="12"/>
  <c r="M103" i="12"/>
  <c r="M117" i="12"/>
  <c r="M133" i="12"/>
  <c r="M147" i="12"/>
  <c r="M161" i="12"/>
  <c r="M174" i="12"/>
  <c r="M186" i="12"/>
  <c r="M198" i="12"/>
  <c r="M210" i="12"/>
  <c r="M222" i="12"/>
  <c r="M234" i="12"/>
  <c r="M246" i="12"/>
  <c r="M258" i="12"/>
  <c r="M270" i="12"/>
  <c r="M282" i="12"/>
  <c r="M294" i="12"/>
  <c r="M306" i="12"/>
  <c r="M318" i="12"/>
  <c r="M9" i="12"/>
  <c r="M25" i="12"/>
  <c r="M39" i="12"/>
  <c r="M53" i="12"/>
  <c r="M67" i="12"/>
  <c r="M81" i="12"/>
  <c r="M97" i="12"/>
  <c r="M111" i="12"/>
  <c r="M125" i="12"/>
  <c r="M139" i="12"/>
  <c r="M153" i="12"/>
  <c r="M168" i="12"/>
  <c r="M180" i="12"/>
  <c r="M192" i="12"/>
  <c r="M204" i="12"/>
  <c r="M216" i="12"/>
  <c r="M228" i="12"/>
  <c r="M240" i="12"/>
  <c r="M252" i="12"/>
  <c r="M264" i="12"/>
  <c r="M276" i="12"/>
  <c r="M288" i="12"/>
  <c r="M300" i="12"/>
  <c r="M312" i="12"/>
  <c r="M8" i="12"/>
  <c r="M27" i="12"/>
  <c r="M43" i="12"/>
  <c r="M62" i="12"/>
  <c r="M78" i="12"/>
  <c r="M95" i="12"/>
  <c r="M113" i="12"/>
  <c r="M129" i="12"/>
  <c r="M148" i="12"/>
  <c r="M164" i="12"/>
  <c r="M179" i="12"/>
  <c r="M194" i="12"/>
  <c r="M208" i="12"/>
  <c r="M223" i="12"/>
  <c r="M237" i="12"/>
  <c r="M251" i="12"/>
  <c r="M266" i="12"/>
  <c r="M280" i="12"/>
  <c r="M295" i="12"/>
  <c r="M309" i="12"/>
  <c r="M18" i="12"/>
  <c r="M35" i="12"/>
  <c r="M52" i="12"/>
  <c r="M69" i="12"/>
  <c r="M87" i="12"/>
  <c r="M104" i="12"/>
  <c r="M122" i="12"/>
  <c r="M138" i="12"/>
  <c r="M157" i="12"/>
  <c r="M172" i="12"/>
  <c r="M187" i="12"/>
  <c r="M201" i="12"/>
  <c r="M215" i="12"/>
  <c r="M230" i="12"/>
  <c r="M244" i="12"/>
  <c r="M259" i="12"/>
  <c r="M273" i="12"/>
  <c r="M287" i="12"/>
  <c r="M302" i="12"/>
  <c r="M316" i="12"/>
  <c r="M13" i="12"/>
  <c r="M32" i="12"/>
  <c r="M54" i="12"/>
  <c r="M74" i="12"/>
  <c r="M93" i="12"/>
  <c r="M115" i="12"/>
  <c r="M136" i="12"/>
  <c r="M158" i="12"/>
  <c r="M176" i="12"/>
  <c r="M193" i="12"/>
  <c r="M211" i="12"/>
  <c r="M20" i="12"/>
  <c r="M41" i="12"/>
  <c r="M63" i="12"/>
  <c r="M83" i="12"/>
  <c r="M102" i="12"/>
  <c r="M124" i="12"/>
  <c r="M145" i="12"/>
  <c r="M165" i="12"/>
  <c r="M183" i="12"/>
  <c r="M200" i="12"/>
  <c r="M218" i="12"/>
  <c r="M235" i="12"/>
  <c r="M253" i="12"/>
  <c r="M269" i="12"/>
  <c r="M286" i="12"/>
  <c r="M304" i="12"/>
  <c r="M11" i="12"/>
  <c r="M30" i="12"/>
  <c r="M51" i="12"/>
  <c r="M73" i="12"/>
  <c r="M92" i="12"/>
  <c r="M114" i="12"/>
  <c r="M135" i="12"/>
  <c r="M155" i="12"/>
  <c r="M175" i="12"/>
  <c r="M191" i="12"/>
  <c r="M209" i="12"/>
  <c r="M226" i="12"/>
  <c r="M243" i="12"/>
  <c r="M261" i="12"/>
  <c r="M278" i="12"/>
  <c r="M296" i="12"/>
  <c r="M313" i="12"/>
  <c r="M26" i="12"/>
  <c r="M55" i="12"/>
  <c r="M80" i="12"/>
  <c r="M109" i="12"/>
  <c r="M137" i="12"/>
  <c r="M163" i="12"/>
  <c r="M188" i="12"/>
  <c r="M212" i="12"/>
  <c r="M232" i="12"/>
  <c r="M254" i="12"/>
  <c r="M274" i="12"/>
  <c r="M293" i="12"/>
  <c r="M315" i="12"/>
  <c r="M7" i="12"/>
  <c r="M38" i="12"/>
  <c r="M65" i="12"/>
  <c r="M91" i="12"/>
  <c r="M121" i="12"/>
  <c r="M149" i="12"/>
  <c r="M173" i="12"/>
  <c r="M197" i="12"/>
  <c r="M220" i="12"/>
  <c r="M241" i="12"/>
  <c r="M262" i="12"/>
  <c r="M283" i="12"/>
  <c r="M303" i="12"/>
  <c r="M14" i="12"/>
  <c r="M40" i="12"/>
  <c r="M66" i="12"/>
  <c r="M98" i="12"/>
  <c r="M123" i="12"/>
  <c r="M150" i="12"/>
  <c r="M177" i="12"/>
  <c r="M199" i="12"/>
  <c r="M221" i="12"/>
  <c r="M242" i="12"/>
  <c r="M263" i="12"/>
  <c r="M284" i="12"/>
  <c r="M305" i="12"/>
  <c r="M23" i="12"/>
  <c r="M50" i="12"/>
  <c r="M79" i="12"/>
  <c r="M107" i="12"/>
  <c r="M134" i="12"/>
  <c r="M162" i="12"/>
  <c r="M185" i="12"/>
  <c r="M207" i="12"/>
  <c r="M231" i="12"/>
  <c r="M250" i="12"/>
  <c r="M272" i="12"/>
  <c r="M292" i="12"/>
  <c r="M314" i="12"/>
  <c r="M28" i="12"/>
  <c r="M68" i="12"/>
  <c r="M110" i="12"/>
  <c r="M151" i="12"/>
  <c r="M189" i="12"/>
  <c r="M224" i="12"/>
  <c r="M255" i="12"/>
  <c r="M285" i="12"/>
  <c r="M317" i="12"/>
  <c r="M29" i="12"/>
  <c r="M71" i="12"/>
  <c r="M112" i="12"/>
  <c r="M152" i="12"/>
  <c r="M190" i="12"/>
  <c r="M225" i="12"/>
  <c r="M256" i="12"/>
  <c r="M289" i="12"/>
  <c r="M319" i="12"/>
  <c r="M33" i="12"/>
  <c r="M76" i="12"/>
  <c r="M116" i="12"/>
  <c r="M159" i="12"/>
  <c r="M195" i="12"/>
  <c r="M227" i="12"/>
  <c r="M257" i="12"/>
  <c r="M290" i="12"/>
  <c r="M320" i="12"/>
  <c r="M37" i="12"/>
  <c r="M77" i="12"/>
  <c r="M119" i="12"/>
  <c r="M160" i="12"/>
  <c r="M196" i="12"/>
  <c r="M229" i="12"/>
  <c r="M260" i="12"/>
  <c r="M291" i="12"/>
  <c r="M42" i="12"/>
  <c r="M85" i="12"/>
  <c r="M126" i="12"/>
  <c r="M167" i="12"/>
  <c r="M202" i="12"/>
  <c r="M233" i="12"/>
  <c r="M265" i="12"/>
  <c r="M297" i="12"/>
  <c r="M44" i="12"/>
  <c r="M86" i="12"/>
  <c r="M127" i="12"/>
  <c r="M169" i="12"/>
  <c r="M203" i="12"/>
  <c r="M236" i="12"/>
  <c r="M267" i="12"/>
  <c r="M298" i="12"/>
  <c r="M47" i="12"/>
  <c r="M88" i="12"/>
  <c r="M128" i="12"/>
  <c r="M170" i="12"/>
  <c r="M205" i="12"/>
  <c r="M238" i="12"/>
  <c r="M268" i="12"/>
  <c r="M299" i="12"/>
  <c r="M49" i="12"/>
  <c r="M90" i="12"/>
  <c r="M131" i="12"/>
  <c r="M171" i="12"/>
  <c r="M206" i="12"/>
  <c r="M239" i="12"/>
  <c r="M271" i="12"/>
  <c r="M301" i="12"/>
  <c r="M15" i="12"/>
  <c r="M56" i="12"/>
  <c r="M99" i="12"/>
  <c r="M140" i="12"/>
  <c r="M178" i="12"/>
  <c r="M213" i="12"/>
  <c r="M245" i="12"/>
  <c r="M275" i="12"/>
  <c r="M307" i="12"/>
  <c r="M16" i="12"/>
  <c r="M57" i="12"/>
  <c r="M100" i="12"/>
  <c r="M141" i="12"/>
  <c r="M181" i="12"/>
  <c r="M214" i="12"/>
  <c r="M247" i="12"/>
  <c r="M277" i="12"/>
  <c r="M308" i="12"/>
  <c r="M19" i="12"/>
  <c r="M59" i="12"/>
  <c r="M101" i="12"/>
  <c r="M143" i="12"/>
  <c r="M182" i="12"/>
  <c r="M217" i="12"/>
  <c r="M248" i="12"/>
  <c r="M279" i="12"/>
  <c r="M310" i="12"/>
  <c r="M21" i="12"/>
  <c r="M64" i="12"/>
  <c r="M105" i="12"/>
  <c r="M146" i="12"/>
  <c r="M184" i="12"/>
  <c r="M219" i="12"/>
  <c r="M249" i="12"/>
  <c r="M281" i="12"/>
  <c r="M311" i="12"/>
  <c r="J14" i="12"/>
  <c r="J26" i="12"/>
  <c r="J38" i="12"/>
  <c r="J50" i="12"/>
  <c r="J62" i="12"/>
  <c r="J74" i="12"/>
  <c r="J86" i="12"/>
  <c r="J98" i="12"/>
  <c r="J110" i="12"/>
  <c r="J122" i="12"/>
  <c r="J134" i="12"/>
  <c r="J146" i="12"/>
  <c r="J158" i="12"/>
  <c r="J170" i="12"/>
  <c r="J182" i="12"/>
  <c r="J194" i="12"/>
  <c r="J11" i="12"/>
  <c r="J24" i="12"/>
  <c r="J37" i="12"/>
  <c r="J51" i="12"/>
  <c r="J64" i="12"/>
  <c r="J77" i="12"/>
  <c r="J90" i="12"/>
  <c r="J103" i="12"/>
  <c r="J116" i="12"/>
  <c r="J129" i="12"/>
  <c r="J142" i="12"/>
  <c r="J155" i="12"/>
  <c r="J168" i="12"/>
  <c r="J181" i="12"/>
  <c r="J195" i="12"/>
  <c r="J207" i="12"/>
  <c r="J219" i="12"/>
  <c r="J231" i="12"/>
  <c r="J243" i="12"/>
  <c r="J255" i="12"/>
  <c r="J267" i="12"/>
  <c r="J279" i="12"/>
  <c r="J291" i="12"/>
  <c r="J303" i="12"/>
  <c r="J315" i="12"/>
  <c r="J13" i="12"/>
  <c r="J27" i="12"/>
  <c r="J40" i="12"/>
  <c r="J53" i="12"/>
  <c r="J66" i="12"/>
  <c r="J79" i="12"/>
  <c r="J92" i="12"/>
  <c r="J105" i="12"/>
  <c r="J118" i="12"/>
  <c r="J131" i="12"/>
  <c r="J144" i="12"/>
  <c r="J157" i="12"/>
  <c r="J171" i="12"/>
  <c r="J184" i="12"/>
  <c r="J197" i="12"/>
  <c r="J209" i="12"/>
  <c r="J221" i="12"/>
  <c r="J233" i="12"/>
  <c r="J245" i="12"/>
  <c r="J257" i="12"/>
  <c r="J269" i="12"/>
  <c r="J281" i="12"/>
  <c r="J293" i="12"/>
  <c r="J305" i="12"/>
  <c r="J317" i="12"/>
  <c r="J16" i="12"/>
  <c r="J31" i="12"/>
  <c r="J46" i="12"/>
  <c r="J61" i="12"/>
  <c r="J78" i="12"/>
  <c r="J94" i="12"/>
  <c r="J109" i="12"/>
  <c r="J125" i="12"/>
  <c r="J140" i="12"/>
  <c r="J156" i="12"/>
  <c r="J173" i="12"/>
  <c r="J188" i="12"/>
  <c r="J203" i="12"/>
  <c r="J217" i="12"/>
  <c r="J232" i="12"/>
  <c r="J247" i="12"/>
  <c r="J261" i="12"/>
  <c r="J275" i="12"/>
  <c r="J289" i="12"/>
  <c r="J304" i="12"/>
  <c r="J319" i="12"/>
  <c r="J18" i="12"/>
  <c r="J33" i="12"/>
  <c r="J48" i="12"/>
  <c r="J65" i="12"/>
  <c r="J81" i="12"/>
  <c r="J96" i="12"/>
  <c r="J112" i="12"/>
  <c r="J127" i="12"/>
  <c r="J143" i="12"/>
  <c r="J160" i="12"/>
  <c r="J175" i="12"/>
  <c r="J190" i="12"/>
  <c r="J205" i="12"/>
  <c r="J220" i="12"/>
  <c r="J235" i="12"/>
  <c r="J249" i="12"/>
  <c r="J263" i="12"/>
  <c r="J277" i="12"/>
  <c r="J292" i="12"/>
  <c r="J307" i="12"/>
  <c r="J21" i="12"/>
  <c r="J41" i="12"/>
  <c r="J58" i="12"/>
  <c r="J76" i="12"/>
  <c r="J97" i="12"/>
  <c r="J115" i="12"/>
  <c r="J135" i="12"/>
  <c r="J152" i="12"/>
  <c r="J172" i="12"/>
  <c r="J191" i="12"/>
  <c r="J210" i="12"/>
  <c r="J226" i="12"/>
  <c r="J242" i="12"/>
  <c r="J260" i="12"/>
  <c r="J278" i="12"/>
  <c r="J296" i="12"/>
  <c r="J312" i="12"/>
  <c r="J10" i="12"/>
  <c r="J30" i="12"/>
  <c r="J49" i="12"/>
  <c r="J69" i="12"/>
  <c r="J87" i="12"/>
  <c r="J106" i="12"/>
  <c r="J124" i="12"/>
  <c r="J145" i="12"/>
  <c r="J163" i="12"/>
  <c r="J180" i="12"/>
  <c r="J200" i="12"/>
  <c r="J216" i="12"/>
  <c r="J236" i="12"/>
  <c r="J252" i="12"/>
  <c r="J270" i="12"/>
  <c r="J286" i="12"/>
  <c r="J302" i="12"/>
  <c r="J25" i="12"/>
  <c r="J47" i="12"/>
  <c r="J71" i="12"/>
  <c r="J93" i="12"/>
  <c r="J117" i="12"/>
  <c r="J138" i="12"/>
  <c r="J162" i="12"/>
  <c r="J185" i="12"/>
  <c r="J206" i="12"/>
  <c r="J227" i="12"/>
  <c r="J248" i="12"/>
  <c r="J268" i="12"/>
  <c r="J288" i="12"/>
  <c r="J310" i="12"/>
  <c r="J15" i="12"/>
  <c r="J36" i="12"/>
  <c r="J59" i="12"/>
  <c r="J83" i="12"/>
  <c r="J104" i="12"/>
  <c r="J128" i="12"/>
  <c r="J150" i="12"/>
  <c r="J174" i="12"/>
  <c r="J196" i="12"/>
  <c r="J215" i="12"/>
  <c r="J238" i="12"/>
  <c r="J258" i="12"/>
  <c r="J280" i="12"/>
  <c r="J299" i="12"/>
  <c r="J320" i="12"/>
  <c r="J9" i="12"/>
  <c r="J39" i="12"/>
  <c r="J67" i="12"/>
  <c r="J91" i="12"/>
  <c r="J120" i="12"/>
  <c r="J148" i="12"/>
  <c r="J176" i="12"/>
  <c r="J201" i="12"/>
  <c r="J225" i="12"/>
  <c r="J251" i="12"/>
  <c r="J274" i="12"/>
  <c r="J300" i="12"/>
  <c r="J22" i="12"/>
  <c r="J52" i="12"/>
  <c r="J75" i="12"/>
  <c r="J102" i="12"/>
  <c r="J132" i="12"/>
  <c r="J159" i="12"/>
  <c r="J186" i="12"/>
  <c r="J212" i="12"/>
  <c r="J237" i="12"/>
  <c r="J262" i="12"/>
  <c r="J285" i="12"/>
  <c r="J311" i="12"/>
  <c r="J23" i="12"/>
  <c r="J54" i="12"/>
  <c r="J80" i="12"/>
  <c r="J107" i="12"/>
  <c r="J133" i="12"/>
  <c r="J161" i="12"/>
  <c r="J187" i="12"/>
  <c r="J213" i="12"/>
  <c r="J239" i="12"/>
  <c r="J264" i="12"/>
  <c r="J287" i="12"/>
  <c r="J313" i="12"/>
  <c r="J8" i="12"/>
  <c r="J35" i="12"/>
  <c r="J63" i="12"/>
  <c r="J89" i="12"/>
  <c r="J119" i="12"/>
  <c r="J147" i="12"/>
  <c r="J169" i="12"/>
  <c r="J199" i="12"/>
  <c r="J224" i="12"/>
  <c r="J250" i="12"/>
  <c r="J273" i="12"/>
  <c r="J298" i="12"/>
  <c r="J42" i="12"/>
  <c r="J82" i="12"/>
  <c r="J121" i="12"/>
  <c r="J164" i="12"/>
  <c r="J202" i="12"/>
  <c r="J240" i="12"/>
  <c r="J276" i="12"/>
  <c r="J314" i="12"/>
  <c r="J17" i="12"/>
  <c r="J56" i="12"/>
  <c r="J99" i="12"/>
  <c r="J137" i="12"/>
  <c r="J178" i="12"/>
  <c r="J218" i="12"/>
  <c r="J254" i="12"/>
  <c r="J294" i="12"/>
  <c r="J19" i="12"/>
  <c r="J57" i="12"/>
  <c r="J100" i="12"/>
  <c r="J139" i="12"/>
  <c r="J179" i="12"/>
  <c r="J222" i="12"/>
  <c r="J256" i="12"/>
  <c r="J295" i="12"/>
  <c r="J34" i="12"/>
  <c r="J73" i="12"/>
  <c r="J114" i="12"/>
  <c r="J154" i="12"/>
  <c r="J198" i="12"/>
  <c r="J234" i="12"/>
  <c r="J272" i="12"/>
  <c r="J309" i="12"/>
  <c r="J43" i="12"/>
  <c r="J101" i="12"/>
  <c r="J165" i="12"/>
  <c r="J223" i="12"/>
  <c r="J282" i="12"/>
  <c r="J44" i="12"/>
  <c r="J108" i="12"/>
  <c r="J166" i="12"/>
  <c r="J228" i="12"/>
  <c r="J283" i="12"/>
  <c r="J45" i="12"/>
  <c r="J111" i="12"/>
  <c r="J167" i="12"/>
  <c r="J229" i="12"/>
  <c r="J284" i="12"/>
  <c r="J55" i="12"/>
  <c r="J113" i="12"/>
  <c r="J177" i="12"/>
  <c r="J230" i="12"/>
  <c r="J290" i="12"/>
  <c r="J60" i="12"/>
  <c r="J123" i="12"/>
  <c r="J183" i="12"/>
  <c r="J241" i="12"/>
  <c r="J297" i="12"/>
  <c r="J68" i="12"/>
  <c r="J126" i="12"/>
  <c r="J189" i="12"/>
  <c r="J244" i="12"/>
  <c r="J301" i="12"/>
  <c r="J7" i="12"/>
  <c r="J70" i="12"/>
  <c r="J130" i="12"/>
  <c r="J192" i="12"/>
  <c r="J246" i="12"/>
  <c r="J306" i="12"/>
  <c r="J12" i="12"/>
  <c r="J72" i="12"/>
  <c r="J136" i="12"/>
  <c r="J193" i="12"/>
  <c r="J253" i="12"/>
  <c r="J308" i="12"/>
  <c r="J20" i="12"/>
  <c r="J84" i="12"/>
  <c r="J141" i="12"/>
  <c r="J204" i="12"/>
  <c r="J259" i="12"/>
  <c r="J316" i="12"/>
  <c r="J28" i="12"/>
  <c r="J85" i="12"/>
  <c r="J149" i="12"/>
  <c r="J208" i="12"/>
  <c r="J265" i="12"/>
  <c r="J318" i="12"/>
  <c r="J29" i="12"/>
  <c r="J88" i="12"/>
  <c r="J151" i="12"/>
  <c r="J211" i="12"/>
  <c r="J266" i="12"/>
  <c r="J32" i="12"/>
  <c r="J95" i="12"/>
  <c r="J153" i="12"/>
  <c r="J214" i="12"/>
  <c r="J271" i="12"/>
  <c r="Y16" i="12"/>
  <c r="Y28" i="12"/>
  <c r="Y40" i="12"/>
  <c r="Y52" i="12"/>
  <c r="Y64" i="12"/>
  <c r="Y76" i="12"/>
  <c r="Y88" i="12"/>
  <c r="Y100" i="12"/>
  <c r="Y112" i="12"/>
  <c r="Y124" i="12"/>
  <c r="Y136" i="12"/>
  <c r="Y148" i="12"/>
  <c r="Y160" i="12"/>
  <c r="Y172" i="12"/>
  <c r="Y184" i="12"/>
  <c r="Y196" i="12"/>
  <c r="Y208" i="12"/>
  <c r="Y220" i="12"/>
  <c r="Y232" i="12"/>
  <c r="Y244" i="12"/>
  <c r="Y256" i="12"/>
  <c r="Y268" i="12"/>
  <c r="Y280" i="12"/>
  <c r="Y292" i="12"/>
  <c r="Y304" i="12"/>
  <c r="Y316" i="12"/>
  <c r="Y10" i="12"/>
  <c r="Y22" i="12"/>
  <c r="Y34" i="12"/>
  <c r="Y46" i="12"/>
  <c r="Y58" i="12"/>
  <c r="Y70" i="12"/>
  <c r="Y82" i="12"/>
  <c r="Y94" i="12"/>
  <c r="Y106" i="12"/>
  <c r="Y118" i="12"/>
  <c r="Y130" i="12"/>
  <c r="Y142" i="12"/>
  <c r="Y154" i="12"/>
  <c r="Y166" i="12"/>
  <c r="Y178" i="12"/>
  <c r="Y190" i="12"/>
  <c r="Y202" i="12"/>
  <c r="Y214" i="12"/>
  <c r="Y226" i="12"/>
  <c r="Y238" i="12"/>
  <c r="Y250" i="12"/>
  <c r="Y262" i="12"/>
  <c r="Y274" i="12"/>
  <c r="Y286" i="12"/>
  <c r="Y298" i="12"/>
  <c r="Y310" i="12"/>
  <c r="Y13" i="12"/>
  <c r="Y27" i="12"/>
  <c r="Y42" i="12"/>
  <c r="Y56" i="12"/>
  <c r="Y71" i="12"/>
  <c r="Y85" i="12"/>
  <c r="Y99" i="12"/>
  <c r="Y114" i="12"/>
  <c r="Y128" i="12"/>
  <c r="Y143" i="12"/>
  <c r="Y157" i="12"/>
  <c r="Y171" i="12"/>
  <c r="Y186" i="12"/>
  <c r="Y200" i="12"/>
  <c r="Y215" i="12"/>
  <c r="Y229" i="12"/>
  <c r="Y243" i="12"/>
  <c r="Y258" i="12"/>
  <c r="Y272" i="12"/>
  <c r="Y287" i="12"/>
  <c r="Y301" i="12"/>
  <c r="Y315" i="12"/>
  <c r="Y20" i="12"/>
  <c r="Y35" i="12"/>
  <c r="Y49" i="12"/>
  <c r="Y63" i="12"/>
  <c r="Y78" i="12"/>
  <c r="Y92" i="12"/>
  <c r="Y107" i="12"/>
  <c r="Y121" i="12"/>
  <c r="Y135" i="12"/>
  <c r="Y150" i="12"/>
  <c r="Y164" i="12"/>
  <c r="Y179" i="12"/>
  <c r="Y193" i="12"/>
  <c r="Y207" i="12"/>
  <c r="Y222" i="12"/>
  <c r="Y236" i="12"/>
  <c r="Y251" i="12"/>
  <c r="Y265" i="12"/>
  <c r="Y279" i="12"/>
  <c r="Y294" i="12"/>
  <c r="Y308" i="12"/>
  <c r="Y18" i="12"/>
  <c r="Y36" i="12"/>
  <c r="Y53" i="12"/>
  <c r="Y69" i="12"/>
  <c r="Y87" i="12"/>
  <c r="Y104" i="12"/>
  <c r="Y122" i="12"/>
  <c r="Y139" i="12"/>
  <c r="Y156" i="12"/>
  <c r="Y174" i="12"/>
  <c r="Y191" i="12"/>
  <c r="Y209" i="12"/>
  <c r="Y225" i="12"/>
  <c r="Y242" i="12"/>
  <c r="Y260" i="12"/>
  <c r="Y277" i="12"/>
  <c r="Y295" i="12"/>
  <c r="Y312" i="12"/>
  <c r="Y9" i="12"/>
  <c r="Y26" i="12"/>
  <c r="Y44" i="12"/>
  <c r="Y61" i="12"/>
  <c r="Y79" i="12"/>
  <c r="Y96" i="12"/>
  <c r="Y113" i="12"/>
  <c r="Y131" i="12"/>
  <c r="Y147" i="12"/>
  <c r="Y165" i="12"/>
  <c r="Y182" i="12"/>
  <c r="Y199" i="12"/>
  <c r="Y217" i="12"/>
  <c r="Y234" i="12"/>
  <c r="Y252" i="12"/>
  <c r="Y269" i="12"/>
  <c r="Y285" i="12"/>
  <c r="Y303" i="12"/>
  <c r="Y320" i="12"/>
  <c r="Y25" i="12"/>
  <c r="Y47" i="12"/>
  <c r="Y67" i="12"/>
  <c r="Y89" i="12"/>
  <c r="Y109" i="12"/>
  <c r="Y129" i="12"/>
  <c r="Y151" i="12"/>
  <c r="Y170" i="12"/>
  <c r="Y192" i="12"/>
  <c r="Y212" i="12"/>
  <c r="Y233" i="12"/>
  <c r="Y254" i="12"/>
  <c r="Y275" i="12"/>
  <c r="Y296" i="12"/>
  <c r="Y317" i="12"/>
  <c r="Y15" i="12"/>
  <c r="Y37" i="12"/>
  <c r="Y57" i="12"/>
  <c r="Y77" i="12"/>
  <c r="Y98" i="12"/>
  <c r="Y119" i="12"/>
  <c r="Y140" i="12"/>
  <c r="Y161" i="12"/>
  <c r="Y181" i="12"/>
  <c r="Y203" i="12"/>
  <c r="Y223" i="12"/>
  <c r="Y245" i="12"/>
  <c r="Y264" i="12"/>
  <c r="Y284" i="12"/>
  <c r="Y306" i="12"/>
  <c r="Y12" i="12"/>
  <c r="Y38" i="12"/>
  <c r="Y62" i="12"/>
  <c r="Y86" i="12"/>
  <c r="Y111" i="12"/>
  <c r="Y137" i="12"/>
  <c r="Y162" i="12"/>
  <c r="Y187" i="12"/>
  <c r="Y211" i="12"/>
  <c r="Y237" i="12"/>
  <c r="Y261" i="12"/>
  <c r="Y288" i="12"/>
  <c r="Y311" i="12"/>
  <c r="Y14" i="12"/>
  <c r="Y39" i="12"/>
  <c r="Y65" i="12"/>
  <c r="Y90" i="12"/>
  <c r="Y115" i="12"/>
  <c r="Y138" i="12"/>
  <c r="Y163" i="12"/>
  <c r="Y188" i="12"/>
  <c r="Y213" i="12"/>
  <c r="Y239" i="12"/>
  <c r="Y263" i="12"/>
  <c r="Y289" i="12"/>
  <c r="Y313" i="12"/>
  <c r="Y17" i="12"/>
  <c r="Y41" i="12"/>
  <c r="Y66" i="12"/>
  <c r="Y91" i="12"/>
  <c r="Y116" i="12"/>
  <c r="Y141" i="12"/>
  <c r="Y167" i="12"/>
  <c r="Y189" i="12"/>
  <c r="Y216" i="12"/>
  <c r="Y240" i="12"/>
  <c r="Y266" i="12"/>
  <c r="Y290" i="12"/>
  <c r="Y314" i="12"/>
  <c r="Y19" i="12"/>
  <c r="Y43" i="12"/>
  <c r="Y68" i="12"/>
  <c r="Y93" i="12"/>
  <c r="Y117" i="12"/>
  <c r="Y144" i="12"/>
  <c r="Y168" i="12"/>
  <c r="Y194" i="12"/>
  <c r="Y218" i="12"/>
  <c r="Y241" i="12"/>
  <c r="Y267" i="12"/>
  <c r="Y291" i="12"/>
  <c r="Y318" i="12"/>
  <c r="Y21" i="12"/>
  <c r="Y45" i="12"/>
  <c r="Y72" i="12"/>
  <c r="Y95" i="12"/>
  <c r="Y120" i="12"/>
  <c r="Y145" i="12"/>
  <c r="Y169" i="12"/>
  <c r="Y195" i="12"/>
  <c r="Y219" i="12"/>
  <c r="Y246" i="12"/>
  <c r="Y270" i="12"/>
  <c r="Y293" i="12"/>
  <c r="Y319" i="12"/>
  <c r="Y8" i="12"/>
  <c r="Y54" i="12"/>
  <c r="Y101" i="12"/>
  <c r="Y134" i="12"/>
  <c r="Y180" i="12"/>
  <c r="Y227" i="12"/>
  <c r="Y271" i="12"/>
  <c r="Y307" i="12"/>
  <c r="Y11" i="12"/>
  <c r="Y55" i="12"/>
  <c r="Y102" i="12"/>
  <c r="Y146" i="12"/>
  <c r="Y183" i="12"/>
  <c r="Y228" i="12"/>
  <c r="Y273" i="12"/>
  <c r="Y309" i="12"/>
  <c r="Y23" i="12"/>
  <c r="Y59" i="12"/>
  <c r="Y103" i="12"/>
  <c r="Y149" i="12"/>
  <c r="Y185" i="12"/>
  <c r="Y230" i="12"/>
  <c r="Y276" i="12"/>
  <c r="Y24" i="12"/>
  <c r="Y60" i="12"/>
  <c r="Y105" i="12"/>
  <c r="Y152" i="12"/>
  <c r="Y197" i="12"/>
  <c r="Y231" i="12"/>
  <c r="Y278" i="12"/>
  <c r="Y29" i="12"/>
  <c r="Y73" i="12"/>
  <c r="Y108" i="12"/>
  <c r="Y153" i="12"/>
  <c r="Y198" i="12"/>
  <c r="Y235" i="12"/>
  <c r="Y281" i="12"/>
  <c r="Y30" i="12"/>
  <c r="Y74" i="12"/>
  <c r="Y110" i="12"/>
  <c r="Y155" i="12"/>
  <c r="Y201" i="12"/>
  <c r="Y247" i="12"/>
  <c r="Y282" i="12"/>
  <c r="Y31" i="12"/>
  <c r="Y75" i="12"/>
  <c r="Y123" i="12"/>
  <c r="Y158" i="12"/>
  <c r="Y204" i="12"/>
  <c r="Y248" i="12"/>
  <c r="Y283" i="12"/>
  <c r="Y32" i="12"/>
  <c r="Y80" i="12"/>
  <c r="Y125" i="12"/>
  <c r="Y159" i="12"/>
  <c r="Y205" i="12"/>
  <c r="Y249" i="12"/>
  <c r="Y297" i="12"/>
  <c r="Y33" i="12"/>
  <c r="Y81" i="12"/>
  <c r="Y126" i="12"/>
  <c r="Y173" i="12"/>
  <c r="Y206" i="12"/>
  <c r="Y253" i="12"/>
  <c r="Y299" i="12"/>
  <c r="Y48" i="12"/>
  <c r="Y210" i="12"/>
  <c r="Y50" i="12"/>
  <c r="Y221" i="12"/>
  <c r="Y51" i="12"/>
  <c r="Y224" i="12"/>
  <c r="Y83" i="12"/>
  <c r="Y255" i="12"/>
  <c r="Y84" i="12"/>
  <c r="Y257" i="12"/>
  <c r="Y97" i="12"/>
  <c r="Y259" i="12"/>
  <c r="Y127" i="12"/>
  <c r="Y300" i="12"/>
  <c r="Y132" i="12"/>
  <c r="Y302" i="12"/>
  <c r="Y133" i="12"/>
  <c r="Y305" i="12"/>
  <c r="Y175" i="12"/>
  <c r="Y176" i="12"/>
  <c r="Y7" i="12"/>
  <c r="Y177" i="12"/>
  <c r="T9" i="12"/>
  <c r="T21" i="12"/>
  <c r="T33" i="12"/>
  <c r="T45" i="12"/>
  <c r="T57" i="12"/>
  <c r="T69" i="12"/>
  <c r="T81" i="12"/>
  <c r="T93" i="12"/>
  <c r="T105" i="12"/>
  <c r="T117" i="12"/>
  <c r="T129" i="12"/>
  <c r="T141" i="12"/>
  <c r="T153" i="12"/>
  <c r="T165" i="12"/>
  <c r="T177" i="12"/>
  <c r="T189" i="12"/>
  <c r="T201" i="12"/>
  <c r="T213" i="12"/>
  <c r="T225" i="12"/>
  <c r="T237" i="12"/>
  <c r="T249" i="12"/>
  <c r="T261" i="12"/>
  <c r="T273" i="12"/>
  <c r="T285" i="12"/>
  <c r="T297" i="12"/>
  <c r="T309" i="12"/>
  <c r="T15" i="12"/>
  <c r="T27" i="12"/>
  <c r="T39" i="12"/>
  <c r="T51" i="12"/>
  <c r="T63" i="12"/>
  <c r="T75" i="12"/>
  <c r="T87" i="12"/>
  <c r="T99" i="12"/>
  <c r="T111" i="12"/>
  <c r="T123" i="12"/>
  <c r="T135" i="12"/>
  <c r="T147" i="12"/>
  <c r="T159" i="12"/>
  <c r="T171" i="12"/>
  <c r="T183" i="12"/>
  <c r="T195" i="12"/>
  <c r="T207" i="12"/>
  <c r="T219" i="12"/>
  <c r="T231" i="12"/>
  <c r="T243" i="12"/>
  <c r="T255" i="12"/>
  <c r="T267" i="12"/>
  <c r="T279" i="12"/>
  <c r="T291" i="12"/>
  <c r="T303" i="12"/>
  <c r="T315" i="12"/>
  <c r="T19" i="12"/>
  <c r="T34" i="12"/>
  <c r="T48" i="12"/>
  <c r="T62" i="12"/>
  <c r="T77" i="12"/>
  <c r="T91" i="12"/>
  <c r="T106" i="12"/>
  <c r="T120" i="12"/>
  <c r="T134" i="12"/>
  <c r="T149" i="12"/>
  <c r="T163" i="12"/>
  <c r="T178" i="12"/>
  <c r="T192" i="12"/>
  <c r="T206" i="12"/>
  <c r="T221" i="12"/>
  <c r="T235" i="12"/>
  <c r="T250" i="12"/>
  <c r="T264" i="12"/>
  <c r="T278" i="12"/>
  <c r="T293" i="12"/>
  <c r="T307" i="12"/>
  <c r="T12" i="12"/>
  <c r="T26" i="12"/>
  <c r="T41" i="12"/>
  <c r="T55" i="12"/>
  <c r="T70" i="12"/>
  <c r="T84" i="12"/>
  <c r="T98" i="12"/>
  <c r="T113" i="12"/>
  <c r="T127" i="12"/>
  <c r="T142" i="12"/>
  <c r="T156" i="12"/>
  <c r="T170" i="12"/>
  <c r="T185" i="12"/>
  <c r="T199" i="12"/>
  <c r="T214" i="12"/>
  <c r="T228" i="12"/>
  <c r="T242" i="12"/>
  <c r="T257" i="12"/>
  <c r="T271" i="12"/>
  <c r="T286" i="12"/>
  <c r="T300" i="12"/>
  <c r="T314" i="12"/>
  <c r="T17" i="12"/>
  <c r="T35" i="12"/>
  <c r="T52" i="12"/>
  <c r="T68" i="12"/>
  <c r="T86" i="12"/>
  <c r="T103" i="12"/>
  <c r="T121" i="12"/>
  <c r="T138" i="12"/>
  <c r="T155" i="12"/>
  <c r="T173" i="12"/>
  <c r="T190" i="12"/>
  <c r="T208" i="12"/>
  <c r="T224" i="12"/>
  <c r="T241" i="12"/>
  <c r="T259" i="12"/>
  <c r="T276" i="12"/>
  <c r="T294" i="12"/>
  <c r="T311" i="12"/>
  <c r="T8" i="12"/>
  <c r="T25" i="12"/>
  <c r="T43" i="12"/>
  <c r="T60" i="12"/>
  <c r="T78" i="12"/>
  <c r="T95" i="12"/>
  <c r="T112" i="12"/>
  <c r="T130" i="12"/>
  <c r="T146" i="12"/>
  <c r="T164" i="12"/>
  <c r="T181" i="12"/>
  <c r="T198" i="12"/>
  <c r="T216" i="12"/>
  <c r="T233" i="12"/>
  <c r="T251" i="12"/>
  <c r="T268" i="12"/>
  <c r="T284" i="12"/>
  <c r="T302" i="12"/>
  <c r="T319" i="12"/>
  <c r="T28" i="12"/>
  <c r="T47" i="12"/>
  <c r="T67" i="12"/>
  <c r="T89" i="12"/>
  <c r="T109" i="12"/>
  <c r="T131" i="12"/>
  <c r="T151" i="12"/>
  <c r="T172" i="12"/>
  <c r="T193" i="12"/>
  <c r="T212" i="12"/>
  <c r="T234" i="12"/>
  <c r="T254" i="12"/>
  <c r="T275" i="12"/>
  <c r="T296" i="12"/>
  <c r="T317" i="12"/>
  <c r="T16" i="12"/>
  <c r="T37" i="12"/>
  <c r="T58" i="12"/>
  <c r="T79" i="12"/>
  <c r="T100" i="12"/>
  <c r="T119" i="12"/>
  <c r="T140" i="12"/>
  <c r="T161" i="12"/>
  <c r="T182" i="12"/>
  <c r="T203" i="12"/>
  <c r="T223" i="12"/>
  <c r="T245" i="12"/>
  <c r="T265" i="12"/>
  <c r="T287" i="12"/>
  <c r="T306" i="12"/>
  <c r="T30" i="12"/>
  <c r="T54" i="12"/>
  <c r="T80" i="12"/>
  <c r="T104" i="12"/>
  <c r="T128" i="12"/>
  <c r="T154" i="12"/>
  <c r="T179" i="12"/>
  <c r="T204" i="12"/>
  <c r="T229" i="12"/>
  <c r="T253" i="12"/>
  <c r="T280" i="12"/>
  <c r="T304" i="12"/>
  <c r="T18" i="12"/>
  <c r="T42" i="12"/>
  <c r="T66" i="12"/>
  <c r="T92" i="12"/>
  <c r="T116" i="12"/>
  <c r="T143" i="12"/>
  <c r="T167" i="12"/>
  <c r="T191" i="12"/>
  <c r="T217" i="12"/>
  <c r="T240" i="12"/>
  <c r="T266" i="12"/>
  <c r="T290" i="12"/>
  <c r="T316" i="12"/>
  <c r="T10" i="12"/>
  <c r="T38" i="12"/>
  <c r="T71" i="12"/>
  <c r="T97" i="12"/>
  <c r="T126" i="12"/>
  <c r="T158" i="12"/>
  <c r="T187" i="12"/>
  <c r="T218" i="12"/>
  <c r="T247" i="12"/>
  <c r="T277" i="12"/>
  <c r="T308" i="12"/>
  <c r="T11" i="12"/>
  <c r="T40" i="12"/>
  <c r="T72" i="12"/>
  <c r="T101" i="12"/>
  <c r="T132" i="12"/>
  <c r="T160" i="12"/>
  <c r="T188" i="12"/>
  <c r="T220" i="12"/>
  <c r="T248" i="12"/>
  <c r="T281" i="12"/>
  <c r="T310" i="12"/>
  <c r="T22" i="12"/>
  <c r="T50" i="12"/>
  <c r="T82" i="12"/>
  <c r="T110" i="12"/>
  <c r="T139" i="12"/>
  <c r="T169" i="12"/>
  <c r="T200" i="12"/>
  <c r="T230" i="12"/>
  <c r="T260" i="12"/>
  <c r="T289" i="12"/>
  <c r="T320" i="12"/>
  <c r="T23" i="12"/>
  <c r="T53" i="12"/>
  <c r="T83" i="12"/>
  <c r="T114" i="12"/>
  <c r="T144" i="12"/>
  <c r="T174" i="12"/>
  <c r="T202" i="12"/>
  <c r="T232" i="12"/>
  <c r="T262" i="12"/>
  <c r="T292" i="12"/>
  <c r="T24" i="12"/>
  <c r="T56" i="12"/>
  <c r="T85" i="12"/>
  <c r="T115" i="12"/>
  <c r="T145" i="12"/>
  <c r="T175" i="12"/>
  <c r="T205" i="12"/>
  <c r="T236" i="12"/>
  <c r="T263" i="12"/>
  <c r="T295" i="12"/>
  <c r="T7" i="12"/>
  <c r="T36" i="12"/>
  <c r="T65" i="12"/>
  <c r="T96" i="12"/>
  <c r="T125" i="12"/>
  <c r="T157" i="12"/>
  <c r="T186" i="12"/>
  <c r="T215" i="12"/>
  <c r="T246" i="12"/>
  <c r="T274" i="12"/>
  <c r="T305" i="12"/>
  <c r="T13" i="12"/>
  <c r="T73" i="12"/>
  <c r="T133" i="12"/>
  <c r="T194" i="12"/>
  <c r="T252" i="12"/>
  <c r="T312" i="12"/>
  <c r="T14" i="12"/>
  <c r="T74" i="12"/>
  <c r="T136" i="12"/>
  <c r="T196" i="12"/>
  <c r="T256" i="12"/>
  <c r="T313" i="12"/>
  <c r="T20" i="12"/>
  <c r="T76" i="12"/>
  <c r="T137" i="12"/>
  <c r="T197" i="12"/>
  <c r="T258" i="12"/>
  <c r="T318" i="12"/>
  <c r="T29" i="12"/>
  <c r="T88" i="12"/>
  <c r="T148" i="12"/>
  <c r="T209" i="12"/>
  <c r="T269" i="12"/>
  <c r="T31" i="12"/>
  <c r="T90" i="12"/>
  <c r="T150" i="12"/>
  <c r="T210" i="12"/>
  <c r="T270" i="12"/>
  <c r="T32" i="12"/>
  <c r="T94" i="12"/>
  <c r="T152" i="12"/>
  <c r="T211" i="12"/>
  <c r="T272" i="12"/>
  <c r="T44" i="12"/>
  <c r="T102" i="12"/>
  <c r="T162" i="12"/>
  <c r="T222" i="12"/>
  <c r="T282" i="12"/>
  <c r="T46" i="12"/>
  <c r="T107" i="12"/>
  <c r="T166" i="12"/>
  <c r="T226" i="12"/>
  <c r="T283" i="12"/>
  <c r="T168" i="12"/>
  <c r="T176" i="12"/>
  <c r="T180" i="12"/>
  <c r="T184" i="12"/>
  <c r="T49" i="12"/>
  <c r="T227" i="12"/>
  <c r="T59" i="12"/>
  <c r="T238" i="12"/>
  <c r="T61" i="12"/>
  <c r="T239" i="12"/>
  <c r="T64" i="12"/>
  <c r="T244" i="12"/>
  <c r="T108" i="12"/>
  <c r="T288" i="12"/>
  <c r="T118" i="12"/>
  <c r="T298" i="12"/>
  <c r="T124" i="12"/>
  <c r="T301" i="12"/>
  <c r="T122" i="12"/>
  <c r="T299" i="12"/>
  <c r="E14" i="12"/>
  <c r="E26" i="12"/>
  <c r="E38" i="12"/>
  <c r="E50" i="12"/>
  <c r="E62" i="12"/>
  <c r="E74" i="12"/>
  <c r="E16" i="12"/>
  <c r="E29" i="12"/>
  <c r="E42" i="12"/>
  <c r="E55" i="12"/>
  <c r="E68" i="12"/>
  <c r="E81" i="12"/>
  <c r="E93" i="12"/>
  <c r="E105" i="12"/>
  <c r="E117" i="12"/>
  <c r="E129" i="12"/>
  <c r="E141" i="12"/>
  <c r="E153" i="12"/>
  <c r="E165" i="12"/>
  <c r="E177" i="12"/>
  <c r="E189" i="12"/>
  <c r="E201" i="12"/>
  <c r="E213" i="12"/>
  <c r="E225" i="12"/>
  <c r="E237" i="12"/>
  <c r="E18" i="12"/>
  <c r="E31" i="12"/>
  <c r="E44" i="12"/>
  <c r="E57" i="12"/>
  <c r="E70" i="12"/>
  <c r="E83" i="12"/>
  <c r="E95" i="12"/>
  <c r="E107" i="12"/>
  <c r="E119" i="12"/>
  <c r="E131" i="12"/>
  <c r="E143" i="12"/>
  <c r="E17" i="12"/>
  <c r="E33" i="12"/>
  <c r="E48" i="12"/>
  <c r="E64" i="12"/>
  <c r="E79" i="12"/>
  <c r="E94" i="12"/>
  <c r="E109" i="12"/>
  <c r="E123" i="12"/>
  <c r="E137" i="12"/>
  <c r="E151" i="12"/>
  <c r="E164" i="12"/>
  <c r="E178" i="12"/>
  <c r="E191" i="12"/>
  <c r="E204" i="12"/>
  <c r="E217" i="12"/>
  <c r="E230" i="12"/>
  <c r="E243" i="12"/>
  <c r="E255" i="12"/>
  <c r="E267" i="12"/>
  <c r="E279" i="12"/>
  <c r="E291" i="12"/>
  <c r="E303" i="12"/>
  <c r="E315" i="12"/>
  <c r="E20" i="12"/>
  <c r="E35" i="12"/>
  <c r="E51" i="12"/>
  <c r="E66" i="12"/>
  <c r="E82" i="12"/>
  <c r="E97" i="12"/>
  <c r="E111" i="12"/>
  <c r="E125" i="12"/>
  <c r="E139" i="12"/>
  <c r="E154" i="12"/>
  <c r="E167" i="12"/>
  <c r="E180" i="12"/>
  <c r="E193" i="12"/>
  <c r="E206" i="12"/>
  <c r="E219" i="12"/>
  <c r="E232" i="12"/>
  <c r="E245" i="12"/>
  <c r="E257" i="12"/>
  <c r="E269" i="12"/>
  <c r="E281" i="12"/>
  <c r="E293" i="12"/>
  <c r="E305" i="12"/>
  <c r="E317" i="12"/>
  <c r="E12" i="12"/>
  <c r="E32" i="12"/>
  <c r="E52" i="12"/>
  <c r="E71" i="12"/>
  <c r="E88" i="12"/>
  <c r="E104" i="12"/>
  <c r="E122" i="12"/>
  <c r="E140" i="12"/>
  <c r="E157" i="12"/>
  <c r="E172" i="12"/>
  <c r="E187" i="12"/>
  <c r="E203" i="12"/>
  <c r="E220" i="12"/>
  <c r="E235" i="12"/>
  <c r="E250" i="12"/>
  <c r="E264" i="12"/>
  <c r="E278" i="12"/>
  <c r="E294" i="12"/>
  <c r="E308" i="12"/>
  <c r="E13" i="12"/>
  <c r="E34" i="12"/>
  <c r="E53" i="12"/>
  <c r="E72" i="12"/>
  <c r="E89" i="12"/>
  <c r="E106" i="12"/>
  <c r="E124" i="12"/>
  <c r="E142" i="12"/>
  <c r="E158" i="12"/>
  <c r="E173" i="12"/>
  <c r="E188" i="12"/>
  <c r="E205" i="12"/>
  <c r="E221" i="12"/>
  <c r="E236" i="12"/>
  <c r="E251" i="12"/>
  <c r="E265" i="12"/>
  <c r="E280" i="12"/>
  <c r="E295" i="12"/>
  <c r="E309" i="12"/>
  <c r="E8" i="12"/>
  <c r="E28" i="12"/>
  <c r="E54" i="12"/>
  <c r="E76" i="12"/>
  <c r="E98" i="12"/>
  <c r="E116" i="12"/>
  <c r="E136" i="12"/>
  <c r="E159" i="12"/>
  <c r="E176" i="12"/>
  <c r="E196" i="12"/>
  <c r="E214" i="12"/>
  <c r="E233" i="12"/>
  <c r="E252" i="12"/>
  <c r="E270" i="12"/>
  <c r="E286" i="12"/>
  <c r="E302" i="12"/>
  <c r="E320" i="12"/>
  <c r="E9" i="12"/>
  <c r="E30" i="12"/>
  <c r="E56" i="12"/>
  <c r="E77" i="12"/>
  <c r="E99" i="12"/>
  <c r="E118" i="12"/>
  <c r="E138" i="12"/>
  <c r="E160" i="12"/>
  <c r="E179" i="12"/>
  <c r="E197" i="12"/>
  <c r="E215" i="12"/>
  <c r="E234" i="12"/>
  <c r="E253" i="12"/>
  <c r="E271" i="12"/>
  <c r="E287" i="12"/>
  <c r="E304" i="12"/>
  <c r="E19" i="12"/>
  <c r="E40" i="12"/>
  <c r="E61" i="12"/>
  <c r="E85" i="12"/>
  <c r="E103" i="12"/>
  <c r="E127" i="12"/>
  <c r="E147" i="12"/>
  <c r="E166" i="12"/>
  <c r="E184" i="12"/>
  <c r="E202" i="12"/>
  <c r="E223" i="12"/>
  <c r="E241" i="12"/>
  <c r="E259" i="12"/>
  <c r="E275" i="12"/>
  <c r="E292" i="12"/>
  <c r="E311" i="12"/>
  <c r="E22" i="12"/>
  <c r="E43" i="12"/>
  <c r="E65" i="12"/>
  <c r="E87" i="12"/>
  <c r="E110" i="12"/>
  <c r="E130" i="12"/>
  <c r="E149" i="12"/>
  <c r="E169" i="12"/>
  <c r="E186" i="12"/>
  <c r="E208" i="12"/>
  <c r="E226" i="12"/>
  <c r="E244" i="12"/>
  <c r="E261" i="12"/>
  <c r="E277" i="12"/>
  <c r="E297" i="12"/>
  <c r="E313" i="12"/>
  <c r="E11" i="12"/>
  <c r="E46" i="12"/>
  <c r="E80" i="12"/>
  <c r="E113" i="12"/>
  <c r="E145" i="12"/>
  <c r="E171" i="12"/>
  <c r="E199" i="12"/>
  <c r="E228" i="12"/>
  <c r="E256" i="12"/>
  <c r="E283" i="12"/>
  <c r="E307" i="12"/>
  <c r="E21" i="12"/>
  <c r="E49" i="12"/>
  <c r="E86" i="12"/>
  <c r="E115" i="12"/>
  <c r="E148" i="12"/>
  <c r="E175" i="12"/>
  <c r="E207" i="12"/>
  <c r="E231" i="12"/>
  <c r="E260" i="12"/>
  <c r="E285" i="12"/>
  <c r="E312" i="12"/>
  <c r="E36" i="12"/>
  <c r="E73" i="12"/>
  <c r="E112" i="12"/>
  <c r="E150" i="12"/>
  <c r="E183" i="12"/>
  <c r="E216" i="12"/>
  <c r="E248" i="12"/>
  <c r="E282" i="12"/>
  <c r="E314" i="12"/>
  <c r="E10" i="12"/>
  <c r="E58" i="12"/>
  <c r="E92" i="12"/>
  <c r="E132" i="12"/>
  <c r="E163" i="12"/>
  <c r="E198" i="12"/>
  <c r="E238" i="12"/>
  <c r="E266" i="12"/>
  <c r="E298" i="12"/>
  <c r="E24" i="12"/>
  <c r="E63" i="12"/>
  <c r="E101" i="12"/>
  <c r="E135" i="12"/>
  <c r="E174" i="12"/>
  <c r="E210" i="12"/>
  <c r="E242" i="12"/>
  <c r="E273" i="12"/>
  <c r="E301" i="12"/>
  <c r="E27" i="12"/>
  <c r="E69" i="12"/>
  <c r="E108" i="12"/>
  <c r="E146" i="12"/>
  <c r="E182" i="12"/>
  <c r="E212" i="12"/>
  <c r="E247" i="12"/>
  <c r="E276" i="12"/>
  <c r="E310" i="12"/>
  <c r="E15" i="12"/>
  <c r="E78" i="12"/>
  <c r="E133" i="12"/>
  <c r="E190" i="12"/>
  <c r="E239" i="12"/>
  <c r="E288" i="12"/>
  <c r="E23" i="12"/>
  <c r="E25" i="12"/>
  <c r="E37" i="12"/>
  <c r="E45" i="12"/>
  <c r="E102" i="12"/>
  <c r="E161" i="12"/>
  <c r="E211" i="12"/>
  <c r="E262" i="12"/>
  <c r="E306" i="12"/>
  <c r="E47" i="12"/>
  <c r="E121" i="12"/>
  <c r="E185" i="12"/>
  <c r="E246" i="12"/>
  <c r="E299" i="12"/>
  <c r="E84" i="12"/>
  <c r="E152" i="12"/>
  <c r="E209" i="12"/>
  <c r="E268" i="12"/>
  <c r="E90" i="12"/>
  <c r="E155" i="12"/>
  <c r="E218" i="12"/>
  <c r="E272" i="12"/>
  <c r="E41" i="12"/>
  <c r="E120" i="12"/>
  <c r="E181" i="12"/>
  <c r="E240" i="12"/>
  <c r="E296" i="12"/>
  <c r="E126" i="12"/>
  <c r="E222" i="12"/>
  <c r="E300" i="12"/>
  <c r="E60" i="12"/>
  <c r="E162" i="12"/>
  <c r="E254" i="12"/>
  <c r="E67" i="12"/>
  <c r="E168" i="12"/>
  <c r="E258" i="12"/>
  <c r="E114" i="12"/>
  <c r="E200" i="12"/>
  <c r="E290" i="12"/>
  <c r="E170" i="12"/>
  <c r="E316" i="12"/>
  <c r="E91" i="12"/>
  <c r="E227" i="12"/>
  <c r="E96" i="12"/>
  <c r="E229" i="12"/>
  <c r="E156" i="12"/>
  <c r="E289" i="12"/>
  <c r="E192" i="12"/>
  <c r="E194" i="12"/>
  <c r="E195" i="12"/>
  <c r="E224" i="12"/>
  <c r="E7" i="12"/>
  <c r="E249" i="12"/>
  <c r="E39" i="12"/>
  <c r="E263" i="12"/>
  <c r="E59" i="12"/>
  <c r="E274" i="12"/>
  <c r="E75" i="12"/>
  <c r="E284" i="12"/>
  <c r="E100" i="12"/>
  <c r="E318" i="12"/>
  <c r="E128" i="12"/>
  <c r="E319" i="12"/>
  <c r="E134" i="12"/>
  <c r="E144" i="12"/>
  <c r="L9" i="12"/>
  <c r="L21" i="12"/>
  <c r="L33" i="12"/>
  <c r="L45" i="12"/>
  <c r="L57" i="12"/>
  <c r="L69" i="12"/>
  <c r="L81" i="12"/>
  <c r="L93" i="12"/>
  <c r="L105" i="12"/>
  <c r="L117" i="12"/>
  <c r="L11" i="12"/>
  <c r="L23" i="12"/>
  <c r="L35" i="12"/>
  <c r="L47" i="12"/>
  <c r="L59" i="12"/>
  <c r="L71" i="12"/>
  <c r="L83" i="12"/>
  <c r="L95" i="12"/>
  <c r="L107" i="12"/>
  <c r="L119" i="12"/>
  <c r="L19" i="12"/>
  <c r="L34" i="12"/>
  <c r="L49" i="12"/>
  <c r="L63" i="12"/>
  <c r="L77" i="12"/>
  <c r="L91" i="12"/>
  <c r="L106" i="12"/>
  <c r="L121" i="12"/>
  <c r="L133" i="12"/>
  <c r="L145" i="12"/>
  <c r="L157" i="12"/>
  <c r="L169" i="12"/>
  <c r="L181" i="12"/>
  <c r="L193" i="12"/>
  <c r="L205" i="12"/>
  <c r="L217" i="12"/>
  <c r="L229" i="12"/>
  <c r="L241" i="12"/>
  <c r="L253" i="12"/>
  <c r="L265" i="12"/>
  <c r="L277" i="12"/>
  <c r="L289" i="12"/>
  <c r="L301" i="12"/>
  <c r="L313" i="12"/>
  <c r="L7" i="12"/>
  <c r="L22" i="12"/>
  <c r="L37" i="12"/>
  <c r="L51" i="12"/>
  <c r="L65" i="12"/>
  <c r="L79" i="12"/>
  <c r="L94" i="12"/>
  <c r="L109" i="12"/>
  <c r="L123" i="12"/>
  <c r="L135" i="12"/>
  <c r="L147" i="12"/>
  <c r="L159" i="12"/>
  <c r="L171" i="12"/>
  <c r="L183" i="12"/>
  <c r="L195" i="12"/>
  <c r="L207" i="12"/>
  <c r="L219" i="12"/>
  <c r="L231" i="12"/>
  <c r="L243" i="12"/>
  <c r="L255" i="12"/>
  <c r="L267" i="12"/>
  <c r="L279" i="12"/>
  <c r="L291" i="12"/>
  <c r="L303" i="12"/>
  <c r="L315" i="12"/>
  <c r="L12" i="12"/>
  <c r="L28" i="12"/>
  <c r="L44" i="12"/>
  <c r="L62" i="12"/>
  <c r="L80" i="12"/>
  <c r="L98" i="12"/>
  <c r="L114" i="12"/>
  <c r="L130" i="12"/>
  <c r="L144" i="12"/>
  <c r="L160" i="12"/>
  <c r="L174" i="12"/>
  <c r="L188" i="12"/>
  <c r="L202" i="12"/>
  <c r="L216" i="12"/>
  <c r="L232" i="12"/>
  <c r="L246" i="12"/>
  <c r="L260" i="12"/>
  <c r="L274" i="12"/>
  <c r="L288" i="12"/>
  <c r="L304" i="12"/>
  <c r="L318" i="12"/>
  <c r="L18" i="12"/>
  <c r="L38" i="12"/>
  <c r="L54" i="12"/>
  <c r="L72" i="12"/>
  <c r="L88" i="12"/>
  <c r="L104" i="12"/>
  <c r="L124" i="12"/>
  <c r="L138" i="12"/>
  <c r="L152" i="12"/>
  <c r="L166" i="12"/>
  <c r="L180" i="12"/>
  <c r="L196" i="12"/>
  <c r="L210" i="12"/>
  <c r="L224" i="12"/>
  <c r="L238" i="12"/>
  <c r="L252" i="12"/>
  <c r="L268" i="12"/>
  <c r="L282" i="12"/>
  <c r="L296" i="12"/>
  <c r="L310" i="12"/>
  <c r="L13" i="12"/>
  <c r="L31" i="12"/>
  <c r="L53" i="12"/>
  <c r="L74" i="12"/>
  <c r="L96" i="12"/>
  <c r="L115" i="12"/>
  <c r="L134" i="12"/>
  <c r="L151" i="12"/>
  <c r="L168" i="12"/>
  <c r="L186" i="12"/>
  <c r="L203" i="12"/>
  <c r="L221" i="12"/>
  <c r="L237" i="12"/>
  <c r="L256" i="12"/>
  <c r="L272" i="12"/>
  <c r="L290" i="12"/>
  <c r="L307" i="12"/>
  <c r="L24" i="12"/>
  <c r="L42" i="12"/>
  <c r="L64" i="12"/>
  <c r="L85" i="12"/>
  <c r="L103" i="12"/>
  <c r="L126" i="12"/>
  <c r="L142" i="12"/>
  <c r="L161" i="12"/>
  <c r="L177" i="12"/>
  <c r="L194" i="12"/>
  <c r="L212" i="12"/>
  <c r="L228" i="12"/>
  <c r="L247" i="12"/>
  <c r="L263" i="12"/>
  <c r="L281" i="12"/>
  <c r="L298" i="12"/>
  <c r="L316" i="12"/>
  <c r="L17" i="12"/>
  <c r="L43" i="12"/>
  <c r="L68" i="12"/>
  <c r="L92" i="12"/>
  <c r="L118" i="12"/>
  <c r="L140" i="12"/>
  <c r="L162" i="12"/>
  <c r="L182" i="12"/>
  <c r="L201" i="12"/>
  <c r="L223" i="12"/>
  <c r="L244" i="12"/>
  <c r="L264" i="12"/>
  <c r="L285" i="12"/>
  <c r="L306" i="12"/>
  <c r="L29" i="12"/>
  <c r="L55" i="12"/>
  <c r="L78" i="12"/>
  <c r="L102" i="12"/>
  <c r="L128" i="12"/>
  <c r="L149" i="12"/>
  <c r="L170" i="12"/>
  <c r="L190" i="12"/>
  <c r="L211" i="12"/>
  <c r="L233" i="12"/>
  <c r="L251" i="12"/>
  <c r="L273" i="12"/>
  <c r="L294" i="12"/>
  <c r="L314" i="12"/>
  <c r="L16" i="12"/>
  <c r="L41" i="12"/>
  <c r="L67" i="12"/>
  <c r="L90" i="12"/>
  <c r="L116" i="12"/>
  <c r="L139" i="12"/>
  <c r="L158" i="12"/>
  <c r="L179" i="12"/>
  <c r="L200" i="12"/>
  <c r="L222" i="12"/>
  <c r="L242" i="12"/>
  <c r="L262" i="12"/>
  <c r="L284" i="12"/>
  <c r="L305" i="12"/>
  <c r="L20" i="12"/>
  <c r="L52" i="12"/>
  <c r="L86" i="12"/>
  <c r="L120" i="12"/>
  <c r="L148" i="12"/>
  <c r="L175" i="12"/>
  <c r="L204" i="12"/>
  <c r="L230" i="12"/>
  <c r="L258" i="12"/>
  <c r="L286" i="12"/>
  <c r="L312" i="12"/>
  <c r="L32" i="12"/>
  <c r="L66" i="12"/>
  <c r="L100" i="12"/>
  <c r="L131" i="12"/>
  <c r="L156" i="12"/>
  <c r="L187" i="12"/>
  <c r="L214" i="12"/>
  <c r="L240" i="12"/>
  <c r="L270" i="12"/>
  <c r="L297" i="12"/>
  <c r="L36" i="12"/>
  <c r="L70" i="12"/>
  <c r="L101" i="12"/>
  <c r="L132" i="12"/>
  <c r="L163" i="12"/>
  <c r="L189" i="12"/>
  <c r="L215" i="12"/>
  <c r="L245" i="12"/>
  <c r="L271" i="12"/>
  <c r="L299" i="12"/>
  <c r="L15" i="12"/>
  <c r="L50" i="12"/>
  <c r="L84" i="12"/>
  <c r="L113" i="12"/>
  <c r="L146" i="12"/>
  <c r="L173" i="12"/>
  <c r="L199" i="12"/>
  <c r="L227" i="12"/>
  <c r="L257" i="12"/>
  <c r="L283" i="12"/>
  <c r="L311" i="12"/>
  <c r="L39" i="12"/>
  <c r="L87" i="12"/>
  <c r="L136" i="12"/>
  <c r="L176" i="12"/>
  <c r="L218" i="12"/>
  <c r="L259" i="12"/>
  <c r="L300" i="12"/>
  <c r="L40" i="12"/>
  <c r="L89" i="12"/>
  <c r="L137" i="12"/>
  <c r="L178" i="12"/>
  <c r="L220" i="12"/>
  <c r="L261" i="12"/>
  <c r="L302" i="12"/>
  <c r="L46" i="12"/>
  <c r="L97" i="12"/>
  <c r="L141" i="12"/>
  <c r="L184" i="12"/>
  <c r="L225" i="12"/>
  <c r="L266" i="12"/>
  <c r="L308" i="12"/>
  <c r="L48" i="12"/>
  <c r="L99" i="12"/>
  <c r="L143" i="12"/>
  <c r="L185" i="12"/>
  <c r="L226" i="12"/>
  <c r="L269" i="12"/>
  <c r="L309" i="12"/>
  <c r="L56" i="12"/>
  <c r="L108" i="12"/>
  <c r="L150" i="12"/>
  <c r="L191" i="12"/>
  <c r="L234" i="12"/>
  <c r="L275" i="12"/>
  <c r="L317" i="12"/>
  <c r="L8" i="12"/>
  <c r="L58" i="12"/>
  <c r="L110" i="12"/>
  <c r="L153" i="12"/>
  <c r="L192" i="12"/>
  <c r="L235" i="12"/>
  <c r="L276" i="12"/>
  <c r="L319" i="12"/>
  <c r="L10" i="12"/>
  <c r="L60" i="12"/>
  <c r="L111" i="12"/>
  <c r="L154" i="12"/>
  <c r="L197" i="12"/>
  <c r="L236" i="12"/>
  <c r="L278" i="12"/>
  <c r="L320" i="12"/>
  <c r="L14" i="12"/>
  <c r="L61" i="12"/>
  <c r="L112" i="12"/>
  <c r="L155" i="12"/>
  <c r="L198" i="12"/>
  <c r="L239" i="12"/>
  <c r="L280" i="12"/>
  <c r="L25" i="12"/>
  <c r="L73" i="12"/>
  <c r="L122" i="12"/>
  <c r="L164" i="12"/>
  <c r="L206" i="12"/>
  <c r="L248" i="12"/>
  <c r="L287" i="12"/>
  <c r="L26" i="12"/>
  <c r="L75" i="12"/>
  <c r="L125" i="12"/>
  <c r="L165" i="12"/>
  <c r="L208" i="12"/>
  <c r="L249" i="12"/>
  <c r="L292" i="12"/>
  <c r="L27" i="12"/>
  <c r="L76" i="12"/>
  <c r="L127" i="12"/>
  <c r="L167" i="12"/>
  <c r="L209" i="12"/>
  <c r="L250" i="12"/>
  <c r="L293" i="12"/>
  <c r="L30" i="12"/>
  <c r="L82" i="12"/>
  <c r="L129" i="12"/>
  <c r="L172" i="12"/>
  <c r="L213" i="12"/>
  <c r="L254" i="12"/>
  <c r="L295" i="12"/>
  <c r="N15" i="12"/>
  <c r="N27" i="12"/>
  <c r="N39" i="12"/>
  <c r="N51" i="12"/>
  <c r="N63" i="12"/>
  <c r="N75" i="12"/>
  <c r="N87" i="12"/>
  <c r="N99" i="12"/>
  <c r="N111" i="12"/>
  <c r="N123" i="12"/>
  <c r="N135" i="12"/>
  <c r="N147" i="12"/>
  <c r="N159" i="12"/>
  <c r="N171" i="12"/>
  <c r="N183" i="12"/>
  <c r="N195" i="12"/>
  <c r="N207" i="12"/>
  <c r="N219" i="12"/>
  <c r="N231" i="12"/>
  <c r="N243" i="12"/>
  <c r="N255" i="12"/>
  <c r="N267" i="12"/>
  <c r="N279" i="12"/>
  <c r="N291" i="12"/>
  <c r="N303" i="12"/>
  <c r="N315" i="12"/>
  <c r="N9" i="12"/>
  <c r="N21" i="12"/>
  <c r="N33" i="12"/>
  <c r="N45" i="12"/>
  <c r="N57" i="12"/>
  <c r="N69" i="12"/>
  <c r="N81" i="12"/>
  <c r="N93" i="12"/>
  <c r="N105" i="12"/>
  <c r="N117" i="12"/>
  <c r="N129" i="12"/>
  <c r="N141" i="12"/>
  <c r="N153" i="12"/>
  <c r="N165" i="12"/>
  <c r="N177" i="12"/>
  <c r="N189" i="12"/>
  <c r="N201" i="12"/>
  <c r="N213" i="12"/>
  <c r="N225" i="12"/>
  <c r="N237" i="12"/>
  <c r="N249" i="12"/>
  <c r="N261" i="12"/>
  <c r="N273" i="12"/>
  <c r="N285" i="12"/>
  <c r="N297" i="12"/>
  <c r="N309" i="12"/>
  <c r="N8" i="12"/>
  <c r="N23" i="12"/>
  <c r="N37" i="12"/>
  <c r="N52" i="12"/>
  <c r="N66" i="12"/>
  <c r="N80" i="12"/>
  <c r="N95" i="12"/>
  <c r="N109" i="12"/>
  <c r="N124" i="12"/>
  <c r="N138" i="12"/>
  <c r="N152" i="12"/>
  <c r="N167" i="12"/>
  <c r="N181" i="12"/>
  <c r="N196" i="12"/>
  <c r="N210" i="12"/>
  <c r="N224" i="12"/>
  <c r="N239" i="12"/>
  <c r="N253" i="12"/>
  <c r="N268" i="12"/>
  <c r="N282" i="12"/>
  <c r="N296" i="12"/>
  <c r="N311" i="12"/>
  <c r="N16" i="12"/>
  <c r="N30" i="12"/>
  <c r="N44" i="12"/>
  <c r="N59" i="12"/>
  <c r="N73" i="12"/>
  <c r="N88" i="12"/>
  <c r="N102" i="12"/>
  <c r="N116" i="12"/>
  <c r="N131" i="12"/>
  <c r="N145" i="12"/>
  <c r="N160" i="12"/>
  <c r="N174" i="12"/>
  <c r="N188" i="12"/>
  <c r="N203" i="12"/>
  <c r="N217" i="12"/>
  <c r="N232" i="12"/>
  <c r="N246" i="12"/>
  <c r="N260" i="12"/>
  <c r="N275" i="12"/>
  <c r="N289" i="12"/>
  <c r="N304" i="12"/>
  <c r="N318" i="12"/>
  <c r="N24" i="12"/>
  <c r="N41" i="12"/>
  <c r="N58" i="12"/>
  <c r="N76" i="12"/>
  <c r="N92" i="12"/>
  <c r="N110" i="12"/>
  <c r="N127" i="12"/>
  <c r="N144" i="12"/>
  <c r="N162" i="12"/>
  <c r="N179" i="12"/>
  <c r="N197" i="12"/>
  <c r="N214" i="12"/>
  <c r="N230" i="12"/>
  <c r="N248" i="12"/>
  <c r="N265" i="12"/>
  <c r="N283" i="12"/>
  <c r="N300" i="12"/>
  <c r="N317" i="12"/>
  <c r="N14" i="12"/>
  <c r="N32" i="12"/>
  <c r="N49" i="12"/>
  <c r="N67" i="12"/>
  <c r="N84" i="12"/>
  <c r="N101" i="12"/>
  <c r="N119" i="12"/>
  <c r="N136" i="12"/>
  <c r="N154" i="12"/>
  <c r="N170" i="12"/>
  <c r="N187" i="12"/>
  <c r="N205" i="12"/>
  <c r="N222" i="12"/>
  <c r="N240" i="12"/>
  <c r="N257" i="12"/>
  <c r="N274" i="12"/>
  <c r="N292" i="12"/>
  <c r="N308" i="12"/>
  <c r="N20" i="12"/>
  <c r="N42" i="12"/>
  <c r="N62" i="12"/>
  <c r="N83" i="12"/>
  <c r="N104" i="12"/>
  <c r="N125" i="12"/>
  <c r="N146" i="12"/>
  <c r="N166" i="12"/>
  <c r="N186" i="12"/>
  <c r="N208" i="12"/>
  <c r="N228" i="12"/>
  <c r="N250" i="12"/>
  <c r="N270" i="12"/>
  <c r="N290" i="12"/>
  <c r="N312" i="12"/>
  <c r="N10" i="12"/>
  <c r="N29" i="12"/>
  <c r="N50" i="12"/>
  <c r="N71" i="12"/>
  <c r="N91" i="12"/>
  <c r="N113" i="12"/>
  <c r="N133" i="12"/>
  <c r="N155" i="12"/>
  <c r="N175" i="12"/>
  <c r="N194" i="12"/>
  <c r="N216" i="12"/>
  <c r="N236" i="12"/>
  <c r="N258" i="12"/>
  <c r="N278" i="12"/>
  <c r="N299" i="12"/>
  <c r="N320" i="12"/>
  <c r="N11" i="12"/>
  <c r="N31" i="12"/>
  <c r="N53" i="12"/>
  <c r="N72" i="12"/>
  <c r="N94" i="12"/>
  <c r="N114" i="12"/>
  <c r="N134" i="12"/>
  <c r="N156" i="12"/>
  <c r="N176" i="12"/>
  <c r="N198" i="12"/>
  <c r="N218" i="12"/>
  <c r="N238" i="12"/>
  <c r="N259" i="12"/>
  <c r="N280" i="12"/>
  <c r="N301" i="12"/>
  <c r="N19" i="12"/>
  <c r="N40" i="12"/>
  <c r="N61" i="12"/>
  <c r="N82" i="12"/>
  <c r="N103" i="12"/>
  <c r="N122" i="12"/>
  <c r="N143" i="12"/>
  <c r="N164" i="12"/>
  <c r="N185" i="12"/>
  <c r="N206" i="12"/>
  <c r="N227" i="12"/>
  <c r="N247" i="12"/>
  <c r="N269" i="12"/>
  <c r="N288" i="12"/>
  <c r="N310" i="12"/>
  <c r="N34" i="12"/>
  <c r="N64" i="12"/>
  <c r="N96" i="12"/>
  <c r="N126" i="12"/>
  <c r="N157" i="12"/>
  <c r="N190" i="12"/>
  <c r="N220" i="12"/>
  <c r="N251" i="12"/>
  <c r="N281" i="12"/>
  <c r="N313" i="12"/>
  <c r="N35" i="12"/>
  <c r="N65" i="12"/>
  <c r="N97" i="12"/>
  <c r="N128" i="12"/>
  <c r="N158" i="12"/>
  <c r="N191" i="12"/>
  <c r="N221" i="12"/>
  <c r="N252" i="12"/>
  <c r="N284" i="12"/>
  <c r="N314" i="12"/>
  <c r="N36" i="12"/>
  <c r="N68" i="12"/>
  <c r="N98" i="12"/>
  <c r="N130" i="12"/>
  <c r="N161" i="12"/>
  <c r="N192" i="12"/>
  <c r="N223" i="12"/>
  <c r="N254" i="12"/>
  <c r="N286" i="12"/>
  <c r="N316" i="12"/>
  <c r="N7" i="12"/>
  <c r="N38" i="12"/>
  <c r="N70" i="12"/>
  <c r="N100" i="12"/>
  <c r="N132" i="12"/>
  <c r="N163" i="12"/>
  <c r="N193" i="12"/>
  <c r="N226" i="12"/>
  <c r="N256" i="12"/>
  <c r="N287" i="12"/>
  <c r="N319" i="12"/>
  <c r="N12" i="12"/>
  <c r="N43" i="12"/>
  <c r="N74" i="12"/>
  <c r="N106" i="12"/>
  <c r="N137" i="12"/>
  <c r="N168" i="12"/>
  <c r="N199" i="12"/>
  <c r="N229" i="12"/>
  <c r="N262" i="12"/>
  <c r="N293" i="12"/>
  <c r="N13" i="12"/>
  <c r="N46" i="12"/>
  <c r="N77" i="12"/>
  <c r="N107" i="12"/>
  <c r="N139" i="12"/>
  <c r="N169" i="12"/>
  <c r="N200" i="12"/>
  <c r="N233" i="12"/>
  <c r="N263" i="12"/>
  <c r="N294" i="12"/>
  <c r="N17" i="12"/>
  <c r="N47" i="12"/>
  <c r="N78" i="12"/>
  <c r="N108" i="12"/>
  <c r="N140" i="12"/>
  <c r="N172" i="12"/>
  <c r="N202" i="12"/>
  <c r="N234" i="12"/>
  <c r="N264" i="12"/>
  <c r="N295" i="12"/>
  <c r="N18" i="12"/>
  <c r="N48" i="12"/>
  <c r="N79" i="12"/>
  <c r="N112" i="12"/>
  <c r="N142" i="12"/>
  <c r="N173" i="12"/>
  <c r="N204" i="12"/>
  <c r="N235" i="12"/>
  <c r="N266" i="12"/>
  <c r="N298" i="12"/>
  <c r="N22" i="12"/>
  <c r="N54" i="12"/>
  <c r="N85" i="12"/>
  <c r="N115" i="12"/>
  <c r="N148" i="12"/>
  <c r="N178" i="12"/>
  <c r="N209" i="12"/>
  <c r="N241" i="12"/>
  <c r="N271" i="12"/>
  <c r="N302" i="12"/>
  <c r="N25" i="12"/>
  <c r="N55" i="12"/>
  <c r="N86" i="12"/>
  <c r="N118" i="12"/>
  <c r="N149" i="12"/>
  <c r="N180" i="12"/>
  <c r="N211" i="12"/>
  <c r="N242" i="12"/>
  <c r="N272" i="12"/>
  <c r="N305" i="12"/>
  <c r="N26" i="12"/>
  <c r="N56" i="12"/>
  <c r="N89" i="12"/>
  <c r="N120" i="12"/>
  <c r="N150" i="12"/>
  <c r="N182" i="12"/>
  <c r="N212" i="12"/>
  <c r="N244" i="12"/>
  <c r="N276" i="12"/>
  <c r="N306" i="12"/>
  <c r="N28" i="12"/>
  <c r="N60" i="12"/>
  <c r="N90" i="12"/>
  <c r="N121" i="12"/>
  <c r="N151" i="12"/>
  <c r="N184" i="12"/>
  <c r="N215" i="12"/>
  <c r="N245" i="12"/>
  <c r="N277" i="12"/>
  <c r="N307" i="12"/>
  <c r="W18" i="12"/>
  <c r="W30" i="12"/>
  <c r="W42" i="12"/>
  <c r="W54" i="12"/>
  <c r="W66" i="12"/>
  <c r="W78" i="12"/>
  <c r="W90" i="12"/>
  <c r="W102" i="12"/>
  <c r="W114" i="12"/>
  <c r="W126" i="12"/>
  <c r="W138" i="12"/>
  <c r="W150" i="12"/>
  <c r="W162" i="12"/>
  <c r="W174" i="12"/>
  <c r="W186" i="12"/>
  <c r="W198" i="12"/>
  <c r="W210" i="12"/>
  <c r="W222" i="12"/>
  <c r="W234" i="12"/>
  <c r="W246" i="12"/>
  <c r="W258" i="12"/>
  <c r="W12" i="12"/>
  <c r="W24" i="12"/>
  <c r="W36" i="12"/>
  <c r="W48" i="12"/>
  <c r="W60" i="12"/>
  <c r="W72" i="12"/>
  <c r="W84" i="12"/>
  <c r="W96" i="12"/>
  <c r="W108" i="12"/>
  <c r="W120" i="12"/>
  <c r="W132" i="12"/>
  <c r="W144" i="12"/>
  <c r="W156" i="12"/>
  <c r="W168" i="12"/>
  <c r="W180" i="12"/>
  <c r="W192" i="12"/>
  <c r="W204" i="12"/>
  <c r="W216" i="12"/>
  <c r="W228" i="12"/>
  <c r="W240" i="12"/>
  <c r="W19" i="12"/>
  <c r="W33" i="12"/>
  <c r="W47" i="12"/>
  <c r="W62" i="12"/>
  <c r="W76" i="12"/>
  <c r="W91" i="12"/>
  <c r="W105" i="12"/>
  <c r="W119" i="12"/>
  <c r="W134" i="12"/>
  <c r="W148" i="12"/>
  <c r="W163" i="12"/>
  <c r="W177" i="12"/>
  <c r="W191" i="12"/>
  <c r="W206" i="12"/>
  <c r="W220" i="12"/>
  <c r="W235" i="12"/>
  <c r="W249" i="12"/>
  <c r="W262" i="12"/>
  <c r="W274" i="12"/>
  <c r="W286" i="12"/>
  <c r="W298" i="12"/>
  <c r="W310" i="12"/>
  <c r="W11" i="12"/>
  <c r="W26" i="12"/>
  <c r="W40" i="12"/>
  <c r="W55" i="12"/>
  <c r="W69" i="12"/>
  <c r="W83" i="12"/>
  <c r="W98" i="12"/>
  <c r="W112" i="12"/>
  <c r="W127" i="12"/>
  <c r="W141" i="12"/>
  <c r="W155" i="12"/>
  <c r="W170" i="12"/>
  <c r="W184" i="12"/>
  <c r="W199" i="12"/>
  <c r="W213" i="12"/>
  <c r="W227" i="12"/>
  <c r="W242" i="12"/>
  <c r="W255" i="12"/>
  <c r="W268" i="12"/>
  <c r="W280" i="12"/>
  <c r="W292" i="12"/>
  <c r="W304" i="12"/>
  <c r="W316" i="12"/>
  <c r="W13" i="12"/>
  <c r="W29" i="12"/>
  <c r="W46" i="12"/>
  <c r="W64" i="12"/>
  <c r="W81" i="12"/>
  <c r="W99" i="12"/>
  <c r="W116" i="12"/>
  <c r="W133" i="12"/>
  <c r="W151" i="12"/>
  <c r="W167" i="12"/>
  <c r="W185" i="12"/>
  <c r="W202" i="12"/>
  <c r="W219" i="12"/>
  <c r="W237" i="12"/>
  <c r="W253" i="12"/>
  <c r="W269" i="12"/>
  <c r="W283" i="12"/>
  <c r="W297" i="12"/>
  <c r="W312" i="12"/>
  <c r="W21" i="12"/>
  <c r="W38" i="12"/>
  <c r="W56" i="12"/>
  <c r="W73" i="12"/>
  <c r="W89" i="12"/>
  <c r="W107" i="12"/>
  <c r="W124" i="12"/>
  <c r="W142" i="12"/>
  <c r="W159" i="12"/>
  <c r="W176" i="12"/>
  <c r="W194" i="12"/>
  <c r="W211" i="12"/>
  <c r="W229" i="12"/>
  <c r="W245" i="12"/>
  <c r="W261" i="12"/>
  <c r="W276" i="12"/>
  <c r="W290" i="12"/>
  <c r="W305" i="12"/>
  <c r="W319" i="12"/>
  <c r="W22" i="12"/>
  <c r="W43" i="12"/>
  <c r="W63" i="12"/>
  <c r="W85" i="12"/>
  <c r="W104" i="12"/>
  <c r="W125" i="12"/>
  <c r="W146" i="12"/>
  <c r="W166" i="12"/>
  <c r="W188" i="12"/>
  <c r="W208" i="12"/>
  <c r="W230" i="12"/>
  <c r="W250" i="12"/>
  <c r="W267" i="12"/>
  <c r="W285" i="12"/>
  <c r="W302" i="12"/>
  <c r="W320" i="12"/>
  <c r="W10" i="12"/>
  <c r="W32" i="12"/>
  <c r="W52" i="12"/>
  <c r="W74" i="12"/>
  <c r="W94" i="12"/>
  <c r="W115" i="12"/>
  <c r="W136" i="12"/>
  <c r="W157" i="12"/>
  <c r="W178" i="12"/>
  <c r="W197" i="12"/>
  <c r="W218" i="12"/>
  <c r="W239" i="12"/>
  <c r="W259" i="12"/>
  <c r="W277" i="12"/>
  <c r="W294" i="12"/>
  <c r="W311" i="12"/>
  <c r="W28" i="12"/>
  <c r="W53" i="12"/>
  <c r="W79" i="12"/>
  <c r="W103" i="12"/>
  <c r="W129" i="12"/>
  <c r="W153" i="12"/>
  <c r="W179" i="12"/>
  <c r="W203" i="12"/>
  <c r="W226" i="12"/>
  <c r="W252" i="12"/>
  <c r="W273" i="12"/>
  <c r="W295" i="12"/>
  <c r="W315" i="12"/>
  <c r="W7" i="12"/>
  <c r="W31" i="12"/>
  <c r="W57" i="12"/>
  <c r="W80" i="12"/>
  <c r="W106" i="12"/>
  <c r="W130" i="12"/>
  <c r="W154" i="12"/>
  <c r="W181" i="12"/>
  <c r="W205" i="12"/>
  <c r="W231" i="12"/>
  <c r="W254" i="12"/>
  <c r="W275" i="12"/>
  <c r="W296" i="12"/>
  <c r="W317" i="12"/>
  <c r="W15" i="12"/>
  <c r="W39" i="12"/>
  <c r="W65" i="12"/>
  <c r="W88" i="12"/>
  <c r="W113" i="12"/>
  <c r="W139" i="12"/>
  <c r="W164" i="12"/>
  <c r="W189" i="12"/>
  <c r="W214" i="12"/>
  <c r="W238" i="12"/>
  <c r="W263" i="12"/>
  <c r="W282" i="12"/>
  <c r="W303" i="12"/>
  <c r="W16" i="12"/>
  <c r="W41" i="12"/>
  <c r="W67" i="12"/>
  <c r="W92" i="12"/>
  <c r="W117" i="12"/>
  <c r="W140" i="12"/>
  <c r="W165" i="12"/>
  <c r="W190" i="12"/>
  <c r="W215" i="12"/>
  <c r="W241" i="12"/>
  <c r="W264" i="12"/>
  <c r="W284" i="12"/>
  <c r="W306" i="12"/>
  <c r="W17" i="12"/>
  <c r="W44" i="12"/>
  <c r="W68" i="12"/>
  <c r="W93" i="12"/>
  <c r="W118" i="12"/>
  <c r="W143" i="12"/>
  <c r="W169" i="12"/>
  <c r="W193" i="12"/>
  <c r="W217" i="12"/>
  <c r="W243" i="12"/>
  <c r="W265" i="12"/>
  <c r="W287" i="12"/>
  <c r="W307" i="12"/>
  <c r="W27" i="12"/>
  <c r="W51" i="12"/>
  <c r="W77" i="12"/>
  <c r="W101" i="12"/>
  <c r="W128" i="12"/>
  <c r="W152" i="12"/>
  <c r="W175" i="12"/>
  <c r="W201" i="12"/>
  <c r="W225" i="12"/>
  <c r="W251" i="12"/>
  <c r="W272" i="12"/>
  <c r="W293" i="12"/>
  <c r="W314" i="12"/>
  <c r="W34" i="12"/>
  <c r="W82" i="12"/>
  <c r="W131" i="12"/>
  <c r="W182" i="12"/>
  <c r="W232" i="12"/>
  <c r="W278" i="12"/>
  <c r="W318" i="12"/>
  <c r="W35" i="12"/>
  <c r="W86" i="12"/>
  <c r="W135" i="12"/>
  <c r="W183" i="12"/>
  <c r="W233" i="12"/>
  <c r="W279" i="12"/>
  <c r="W37" i="12"/>
  <c r="W87" i="12"/>
  <c r="W137" i="12"/>
  <c r="W187" i="12"/>
  <c r="W236" i="12"/>
  <c r="W281" i="12"/>
  <c r="W45" i="12"/>
  <c r="W95" i="12"/>
  <c r="W145" i="12"/>
  <c r="W195" i="12"/>
  <c r="W244" i="12"/>
  <c r="W288" i="12"/>
  <c r="W49" i="12"/>
  <c r="W97" i="12"/>
  <c r="W147" i="12"/>
  <c r="W196" i="12"/>
  <c r="W247" i="12"/>
  <c r="W289" i="12"/>
  <c r="W8" i="12"/>
  <c r="W58" i="12"/>
  <c r="W109" i="12"/>
  <c r="W158" i="12"/>
  <c r="W207" i="12"/>
  <c r="W256" i="12"/>
  <c r="W299" i="12"/>
  <c r="W23" i="12"/>
  <c r="W122" i="12"/>
  <c r="W223" i="12"/>
  <c r="W309" i="12"/>
  <c r="W25" i="12"/>
  <c r="W123" i="12"/>
  <c r="W224" i="12"/>
  <c r="W313" i="12"/>
  <c r="W50" i="12"/>
  <c r="W149" i="12"/>
  <c r="W248" i="12"/>
  <c r="W59" i="12"/>
  <c r="W160" i="12"/>
  <c r="W257" i="12"/>
  <c r="W61" i="12"/>
  <c r="W161" i="12"/>
  <c r="W260" i="12"/>
  <c r="W70" i="12"/>
  <c r="W171" i="12"/>
  <c r="W266" i="12"/>
  <c r="W71" i="12"/>
  <c r="W172" i="12"/>
  <c r="W270" i="12"/>
  <c r="W75" i="12"/>
  <c r="W173" i="12"/>
  <c r="W271" i="12"/>
  <c r="W100" i="12"/>
  <c r="W200" i="12"/>
  <c r="W291" i="12"/>
  <c r="W9" i="12"/>
  <c r="W110" i="12"/>
  <c r="W209" i="12"/>
  <c r="W300" i="12"/>
  <c r="W20" i="12"/>
  <c r="W121" i="12"/>
  <c r="W221" i="12"/>
  <c r="W308" i="12"/>
  <c r="W212" i="12"/>
  <c r="W301" i="12"/>
  <c r="W14" i="12"/>
  <c r="W111" i="12"/>
  <c r="S12" i="12"/>
  <c r="S24" i="12"/>
  <c r="S36" i="12"/>
  <c r="S48" i="12"/>
  <c r="S60" i="12"/>
  <c r="S72" i="12"/>
  <c r="S84" i="12"/>
  <c r="S96" i="12"/>
  <c r="S108" i="12"/>
  <c r="S120" i="12"/>
  <c r="S132" i="12"/>
  <c r="S144" i="12"/>
  <c r="S156" i="12"/>
  <c r="S168" i="12"/>
  <c r="S180" i="12"/>
  <c r="S192" i="12"/>
  <c r="S204" i="12"/>
  <c r="S216" i="12"/>
  <c r="S228" i="12"/>
  <c r="S240" i="12"/>
  <c r="S252" i="12"/>
  <c r="S264" i="12"/>
  <c r="S276" i="12"/>
  <c r="S288" i="12"/>
  <c r="S300" i="12"/>
  <c r="S312" i="12"/>
  <c r="S18" i="12"/>
  <c r="S30" i="12"/>
  <c r="S42" i="12"/>
  <c r="S54" i="12"/>
  <c r="S66" i="12"/>
  <c r="S78" i="12"/>
  <c r="S90" i="12"/>
  <c r="S102" i="12"/>
  <c r="S114" i="12"/>
  <c r="S126" i="12"/>
  <c r="S138" i="12"/>
  <c r="S150" i="12"/>
  <c r="S162" i="12"/>
  <c r="S174" i="12"/>
  <c r="S186" i="12"/>
  <c r="S198" i="12"/>
  <c r="S210" i="12"/>
  <c r="S222" i="12"/>
  <c r="S234" i="12"/>
  <c r="S246" i="12"/>
  <c r="S258" i="12"/>
  <c r="S270" i="12"/>
  <c r="S282" i="12"/>
  <c r="S294" i="12"/>
  <c r="S306" i="12"/>
  <c r="S318" i="12"/>
  <c r="S17" i="12"/>
  <c r="S32" i="12"/>
  <c r="S46" i="12"/>
  <c r="S61" i="12"/>
  <c r="S75" i="12"/>
  <c r="S89" i="12"/>
  <c r="S104" i="12"/>
  <c r="S118" i="12"/>
  <c r="S133" i="12"/>
  <c r="S147" i="12"/>
  <c r="S161" i="12"/>
  <c r="S176" i="12"/>
  <c r="S190" i="12"/>
  <c r="S205" i="12"/>
  <c r="S219" i="12"/>
  <c r="S233" i="12"/>
  <c r="S248" i="12"/>
  <c r="S262" i="12"/>
  <c r="S277" i="12"/>
  <c r="S291" i="12"/>
  <c r="S305" i="12"/>
  <c r="S320" i="12"/>
  <c r="S10" i="12"/>
  <c r="S25" i="12"/>
  <c r="S39" i="12"/>
  <c r="S53" i="12"/>
  <c r="S68" i="12"/>
  <c r="S82" i="12"/>
  <c r="S97" i="12"/>
  <c r="S111" i="12"/>
  <c r="S125" i="12"/>
  <c r="S140" i="12"/>
  <c r="S154" i="12"/>
  <c r="S169" i="12"/>
  <c r="S183" i="12"/>
  <c r="S197" i="12"/>
  <c r="S212" i="12"/>
  <c r="S226" i="12"/>
  <c r="S241" i="12"/>
  <c r="S255" i="12"/>
  <c r="S269" i="12"/>
  <c r="S284" i="12"/>
  <c r="S298" i="12"/>
  <c r="S313" i="12"/>
  <c r="S21" i="12"/>
  <c r="S38" i="12"/>
  <c r="S56" i="12"/>
  <c r="S73" i="12"/>
  <c r="S91" i="12"/>
  <c r="S107" i="12"/>
  <c r="S124" i="12"/>
  <c r="S142" i="12"/>
  <c r="S159" i="12"/>
  <c r="S177" i="12"/>
  <c r="S194" i="12"/>
  <c r="S211" i="12"/>
  <c r="S229" i="12"/>
  <c r="S245" i="12"/>
  <c r="S263" i="12"/>
  <c r="S280" i="12"/>
  <c r="S297" i="12"/>
  <c r="S315" i="12"/>
  <c r="S13" i="12"/>
  <c r="S29" i="12"/>
  <c r="S47" i="12"/>
  <c r="S64" i="12"/>
  <c r="S81" i="12"/>
  <c r="S99" i="12"/>
  <c r="S116" i="12"/>
  <c r="S134" i="12"/>
  <c r="S151" i="12"/>
  <c r="S167" i="12"/>
  <c r="S185" i="12"/>
  <c r="S202" i="12"/>
  <c r="S220" i="12"/>
  <c r="S237" i="12"/>
  <c r="S254" i="12"/>
  <c r="S272" i="12"/>
  <c r="S289" i="12"/>
  <c r="S307" i="12"/>
  <c r="S9" i="12"/>
  <c r="S31" i="12"/>
  <c r="S51" i="12"/>
  <c r="S71" i="12"/>
  <c r="S93" i="12"/>
  <c r="S113" i="12"/>
  <c r="S135" i="12"/>
  <c r="S155" i="12"/>
  <c r="S175" i="12"/>
  <c r="S196" i="12"/>
  <c r="S217" i="12"/>
  <c r="S238" i="12"/>
  <c r="S259" i="12"/>
  <c r="S279" i="12"/>
  <c r="S301" i="12"/>
  <c r="S20" i="12"/>
  <c r="S41" i="12"/>
  <c r="S62" i="12"/>
  <c r="S83" i="12"/>
  <c r="S103" i="12"/>
  <c r="S123" i="12"/>
  <c r="S145" i="12"/>
  <c r="S165" i="12"/>
  <c r="S187" i="12"/>
  <c r="S207" i="12"/>
  <c r="S227" i="12"/>
  <c r="S249" i="12"/>
  <c r="S268" i="12"/>
  <c r="S290" i="12"/>
  <c r="S310" i="12"/>
  <c r="S22" i="12"/>
  <c r="S45" i="12"/>
  <c r="S70" i="12"/>
  <c r="S95" i="12"/>
  <c r="S121" i="12"/>
  <c r="S146" i="12"/>
  <c r="S171" i="12"/>
  <c r="S195" i="12"/>
  <c r="S221" i="12"/>
  <c r="S244" i="12"/>
  <c r="S271" i="12"/>
  <c r="S295" i="12"/>
  <c r="S319" i="12"/>
  <c r="S8" i="12"/>
  <c r="S34" i="12"/>
  <c r="S58" i="12"/>
  <c r="S85" i="12"/>
  <c r="S109" i="12"/>
  <c r="S131" i="12"/>
  <c r="S158" i="12"/>
  <c r="S182" i="12"/>
  <c r="S208" i="12"/>
  <c r="S232" i="12"/>
  <c r="S257" i="12"/>
  <c r="S283" i="12"/>
  <c r="S308" i="12"/>
  <c r="S26" i="12"/>
  <c r="S55" i="12"/>
  <c r="S86" i="12"/>
  <c r="S115" i="12"/>
  <c r="S143" i="12"/>
  <c r="S173" i="12"/>
  <c r="S203" i="12"/>
  <c r="S235" i="12"/>
  <c r="S265" i="12"/>
  <c r="S293" i="12"/>
  <c r="S27" i="12"/>
  <c r="S57" i="12"/>
  <c r="S87" i="12"/>
  <c r="S117" i="12"/>
  <c r="S148" i="12"/>
  <c r="S178" i="12"/>
  <c r="S206" i="12"/>
  <c r="S236" i="12"/>
  <c r="S266" i="12"/>
  <c r="S296" i="12"/>
  <c r="S7" i="12"/>
  <c r="S37" i="12"/>
  <c r="S67" i="12"/>
  <c r="S98" i="12"/>
  <c r="S128" i="12"/>
  <c r="S157" i="12"/>
  <c r="S188" i="12"/>
  <c r="S215" i="12"/>
  <c r="S247" i="12"/>
  <c r="S275" i="12"/>
  <c r="S304" i="12"/>
  <c r="S11" i="12"/>
  <c r="S40" i="12"/>
  <c r="S69" i="12"/>
  <c r="S100" i="12"/>
  <c r="S129" i="12"/>
  <c r="S160" i="12"/>
  <c r="S189" i="12"/>
  <c r="S218" i="12"/>
  <c r="S250" i="12"/>
  <c r="S278" i="12"/>
  <c r="S309" i="12"/>
  <c r="S14" i="12"/>
  <c r="S43" i="12"/>
  <c r="S74" i="12"/>
  <c r="S101" i="12"/>
  <c r="S130" i="12"/>
  <c r="S163" i="12"/>
  <c r="S191" i="12"/>
  <c r="S223" i="12"/>
  <c r="S251" i="12"/>
  <c r="S281" i="12"/>
  <c r="S311" i="12"/>
  <c r="S23" i="12"/>
  <c r="S52" i="12"/>
  <c r="S80" i="12"/>
  <c r="S112" i="12"/>
  <c r="S141" i="12"/>
  <c r="S172" i="12"/>
  <c r="S201" i="12"/>
  <c r="S231" i="12"/>
  <c r="S261" i="12"/>
  <c r="S292" i="12"/>
  <c r="S28" i="12"/>
  <c r="S88" i="12"/>
  <c r="S149" i="12"/>
  <c r="S209" i="12"/>
  <c r="S267" i="12"/>
  <c r="S33" i="12"/>
  <c r="S92" i="12"/>
  <c r="S152" i="12"/>
  <c r="S213" i="12"/>
  <c r="S273" i="12"/>
  <c r="S35" i="12"/>
  <c r="S94" i="12"/>
  <c r="S153" i="12"/>
  <c r="S214" i="12"/>
  <c r="S274" i="12"/>
  <c r="S44" i="12"/>
  <c r="S105" i="12"/>
  <c r="S164" i="12"/>
  <c r="S224" i="12"/>
  <c r="S285" i="12"/>
  <c r="S49" i="12"/>
  <c r="S106" i="12"/>
  <c r="S166" i="12"/>
  <c r="S225" i="12"/>
  <c r="S286" i="12"/>
  <c r="S50" i="12"/>
  <c r="S110" i="12"/>
  <c r="S170" i="12"/>
  <c r="S230" i="12"/>
  <c r="S287" i="12"/>
  <c r="S59" i="12"/>
  <c r="S119" i="12"/>
  <c r="S179" i="12"/>
  <c r="S239" i="12"/>
  <c r="S299" i="12"/>
  <c r="S63" i="12"/>
  <c r="S122" i="12"/>
  <c r="S181" i="12"/>
  <c r="S242" i="12"/>
  <c r="S302" i="12"/>
  <c r="S127" i="12"/>
  <c r="S303" i="12"/>
  <c r="S136" i="12"/>
  <c r="S314" i="12"/>
  <c r="S137" i="12"/>
  <c r="S316" i="12"/>
  <c r="S139" i="12"/>
  <c r="S317" i="12"/>
  <c r="S184" i="12"/>
  <c r="S15" i="12"/>
  <c r="S193" i="12"/>
  <c r="S16" i="12"/>
  <c r="S199" i="12"/>
  <c r="S19" i="12"/>
  <c r="S200" i="12"/>
  <c r="S65" i="12"/>
  <c r="S243" i="12"/>
  <c r="S76" i="12"/>
  <c r="S253" i="12"/>
  <c r="S79" i="12"/>
  <c r="S260" i="12"/>
  <c r="S77" i="12"/>
  <c r="S256" i="12"/>
  <c r="O12" i="12"/>
  <c r="O24" i="12"/>
  <c r="O36" i="12"/>
  <c r="O48" i="12"/>
  <c r="O60" i="12"/>
  <c r="O72" i="12"/>
  <c r="O84" i="12"/>
  <c r="O96" i="12"/>
  <c r="O108" i="12"/>
  <c r="O120" i="12"/>
  <c r="O132" i="12"/>
  <c r="O144" i="12"/>
  <c r="O156" i="12"/>
  <c r="O168" i="12"/>
  <c r="O180" i="12"/>
  <c r="O192" i="12"/>
  <c r="O204" i="12"/>
  <c r="O216" i="12"/>
  <c r="O228" i="12"/>
  <c r="O240" i="12"/>
  <c r="O252" i="12"/>
  <c r="O264" i="12"/>
  <c r="O276" i="12"/>
  <c r="O288" i="12"/>
  <c r="O300" i="12"/>
  <c r="O312" i="12"/>
  <c r="O18" i="12"/>
  <c r="O30" i="12"/>
  <c r="O42" i="12"/>
  <c r="O54" i="12"/>
  <c r="O66" i="12"/>
  <c r="O78" i="12"/>
  <c r="O90" i="12"/>
  <c r="O102" i="12"/>
  <c r="O114" i="12"/>
  <c r="O126" i="12"/>
  <c r="O138" i="12"/>
  <c r="O150" i="12"/>
  <c r="O162" i="12"/>
  <c r="O174" i="12"/>
  <c r="O186" i="12"/>
  <c r="O198" i="12"/>
  <c r="O210" i="12"/>
  <c r="O222" i="12"/>
  <c r="O234" i="12"/>
  <c r="O246" i="12"/>
  <c r="O258" i="12"/>
  <c r="O270" i="12"/>
  <c r="O282" i="12"/>
  <c r="O294" i="12"/>
  <c r="O306" i="12"/>
  <c r="O318" i="12"/>
  <c r="O10" i="12"/>
  <c r="O25" i="12"/>
  <c r="O39" i="12"/>
  <c r="O53" i="12"/>
  <c r="O68" i="12"/>
  <c r="O82" i="12"/>
  <c r="O97" i="12"/>
  <c r="O111" i="12"/>
  <c r="O125" i="12"/>
  <c r="O140" i="12"/>
  <c r="O154" i="12"/>
  <c r="O169" i="12"/>
  <c r="O183" i="12"/>
  <c r="O197" i="12"/>
  <c r="O212" i="12"/>
  <c r="O226" i="12"/>
  <c r="O241" i="12"/>
  <c r="O255" i="12"/>
  <c r="O269" i="12"/>
  <c r="O284" i="12"/>
  <c r="O298" i="12"/>
  <c r="O313" i="12"/>
  <c r="O17" i="12"/>
  <c r="O32" i="12"/>
  <c r="O46" i="12"/>
  <c r="O61" i="12"/>
  <c r="O75" i="12"/>
  <c r="O89" i="12"/>
  <c r="O104" i="12"/>
  <c r="O118" i="12"/>
  <c r="O133" i="12"/>
  <c r="O147" i="12"/>
  <c r="O161" i="12"/>
  <c r="O176" i="12"/>
  <c r="O190" i="12"/>
  <c r="O205" i="12"/>
  <c r="O219" i="12"/>
  <c r="O233" i="12"/>
  <c r="O248" i="12"/>
  <c r="O262" i="12"/>
  <c r="O277" i="12"/>
  <c r="O291" i="12"/>
  <c r="O305" i="12"/>
  <c r="O320" i="12"/>
  <c r="O20" i="12"/>
  <c r="O37" i="12"/>
  <c r="O55" i="12"/>
  <c r="O71" i="12"/>
  <c r="O88" i="12"/>
  <c r="O106" i="12"/>
  <c r="O123" i="12"/>
  <c r="O141" i="12"/>
  <c r="O158" i="12"/>
  <c r="O175" i="12"/>
  <c r="O193" i="12"/>
  <c r="O209" i="12"/>
  <c r="O227" i="12"/>
  <c r="O244" i="12"/>
  <c r="O261" i="12"/>
  <c r="O279" i="12"/>
  <c r="O296" i="12"/>
  <c r="O314" i="12"/>
  <c r="O11" i="12"/>
  <c r="O28" i="12"/>
  <c r="O45" i="12"/>
  <c r="O63" i="12"/>
  <c r="O80" i="12"/>
  <c r="O98" i="12"/>
  <c r="O115" i="12"/>
  <c r="O131" i="12"/>
  <c r="O149" i="12"/>
  <c r="O166" i="12"/>
  <c r="O184" i="12"/>
  <c r="O201" i="12"/>
  <c r="O218" i="12"/>
  <c r="O236" i="12"/>
  <c r="O253" i="12"/>
  <c r="O271" i="12"/>
  <c r="O287" i="12"/>
  <c r="O304" i="12"/>
  <c r="O16" i="12"/>
  <c r="O38" i="12"/>
  <c r="O58" i="12"/>
  <c r="O79" i="12"/>
  <c r="O100" i="12"/>
  <c r="O121" i="12"/>
  <c r="O142" i="12"/>
  <c r="O26" i="12"/>
  <c r="O47" i="12"/>
  <c r="O67" i="12"/>
  <c r="O87" i="12"/>
  <c r="O109" i="12"/>
  <c r="O129" i="12"/>
  <c r="O151" i="12"/>
  <c r="O171" i="12"/>
  <c r="O191" i="12"/>
  <c r="O213" i="12"/>
  <c r="O232" i="12"/>
  <c r="O254" i="12"/>
  <c r="O274" i="12"/>
  <c r="O295" i="12"/>
  <c r="O316" i="12"/>
  <c r="O7" i="12"/>
  <c r="O27" i="12"/>
  <c r="O49" i="12"/>
  <c r="O69" i="12"/>
  <c r="O91" i="12"/>
  <c r="O110" i="12"/>
  <c r="O130" i="12"/>
  <c r="O15" i="12"/>
  <c r="O35" i="12"/>
  <c r="O57" i="12"/>
  <c r="O77" i="12"/>
  <c r="O99" i="12"/>
  <c r="O119" i="12"/>
  <c r="O139" i="12"/>
  <c r="O160" i="12"/>
  <c r="O181" i="12"/>
  <c r="O202" i="12"/>
  <c r="O223" i="12"/>
  <c r="O243" i="12"/>
  <c r="O265" i="12"/>
  <c r="O285" i="12"/>
  <c r="O307" i="12"/>
  <c r="O29" i="12"/>
  <c r="O59" i="12"/>
  <c r="O92" i="12"/>
  <c r="O122" i="12"/>
  <c r="O152" i="12"/>
  <c r="O177" i="12"/>
  <c r="O200" i="12"/>
  <c r="O225" i="12"/>
  <c r="O250" i="12"/>
  <c r="O275" i="12"/>
  <c r="O301" i="12"/>
  <c r="O31" i="12"/>
  <c r="O62" i="12"/>
  <c r="O93" i="12"/>
  <c r="O124" i="12"/>
  <c r="O153" i="12"/>
  <c r="O178" i="12"/>
  <c r="O203" i="12"/>
  <c r="O229" i="12"/>
  <c r="O251" i="12"/>
  <c r="O278" i="12"/>
  <c r="O302" i="12"/>
  <c r="O33" i="12"/>
  <c r="O64" i="12"/>
  <c r="O94" i="12"/>
  <c r="O127" i="12"/>
  <c r="O155" i="12"/>
  <c r="O179" i="12"/>
  <c r="O206" i="12"/>
  <c r="O230" i="12"/>
  <c r="O256" i="12"/>
  <c r="O280" i="12"/>
  <c r="O303" i="12"/>
  <c r="O34" i="12"/>
  <c r="O65" i="12"/>
  <c r="O95" i="12"/>
  <c r="O128" i="12"/>
  <c r="O157" i="12"/>
  <c r="O182" i="12"/>
  <c r="O207" i="12"/>
  <c r="O231" i="12"/>
  <c r="O257" i="12"/>
  <c r="O281" i="12"/>
  <c r="O308" i="12"/>
  <c r="O8" i="12"/>
  <c r="O40" i="12"/>
  <c r="O70" i="12"/>
  <c r="O101" i="12"/>
  <c r="O134" i="12"/>
  <c r="O159" i="12"/>
  <c r="O185" i="12"/>
  <c r="O208" i="12"/>
  <c r="O235" i="12"/>
  <c r="O259" i="12"/>
  <c r="O283" i="12"/>
  <c r="O309" i="12"/>
  <c r="O9" i="12"/>
  <c r="O41" i="12"/>
  <c r="O73" i="12"/>
  <c r="O103" i="12"/>
  <c r="O135" i="12"/>
  <c r="O163" i="12"/>
  <c r="O187" i="12"/>
  <c r="O211" i="12"/>
  <c r="O237" i="12"/>
  <c r="O260" i="12"/>
  <c r="O286" i="12"/>
  <c r="O310" i="12"/>
  <c r="O13" i="12"/>
  <c r="O43" i="12"/>
  <c r="O74" i="12"/>
  <c r="O105" i="12"/>
  <c r="O136" i="12"/>
  <c r="O164" i="12"/>
  <c r="O188" i="12"/>
  <c r="O214" i="12"/>
  <c r="O238" i="12"/>
  <c r="O263" i="12"/>
  <c r="O289" i="12"/>
  <c r="O311" i="12"/>
  <c r="O14" i="12"/>
  <c r="O44" i="12"/>
  <c r="O76" i="12"/>
  <c r="O107" i="12"/>
  <c r="O137" i="12"/>
  <c r="O165" i="12"/>
  <c r="O189" i="12"/>
  <c r="O215" i="12"/>
  <c r="O239" i="12"/>
  <c r="O266" i="12"/>
  <c r="O290" i="12"/>
  <c r="O315" i="12"/>
  <c r="O19" i="12"/>
  <c r="O50" i="12"/>
  <c r="O81" i="12"/>
  <c r="O112" i="12"/>
  <c r="O143" i="12"/>
  <c r="O167" i="12"/>
  <c r="O194" i="12"/>
  <c r="O217" i="12"/>
  <c r="O242" i="12"/>
  <c r="O267" i="12"/>
  <c r="O292" i="12"/>
  <c r="O317" i="12"/>
  <c r="O21" i="12"/>
  <c r="O51" i="12"/>
  <c r="O83" i="12"/>
  <c r="O113" i="12"/>
  <c r="O145" i="12"/>
  <c r="O170" i="12"/>
  <c r="O195" i="12"/>
  <c r="O220" i="12"/>
  <c r="O245" i="12"/>
  <c r="O268" i="12"/>
  <c r="O293" i="12"/>
  <c r="O319" i="12"/>
  <c r="O22" i="12"/>
  <c r="O52" i="12"/>
  <c r="O85" i="12"/>
  <c r="O116" i="12"/>
  <c r="O146" i="12"/>
  <c r="O172" i="12"/>
  <c r="O196" i="12"/>
  <c r="O221" i="12"/>
  <c r="O247" i="12"/>
  <c r="O272" i="12"/>
  <c r="O297" i="12"/>
  <c r="O23" i="12"/>
  <c r="O56" i="12"/>
  <c r="O86" i="12"/>
  <c r="O117" i="12"/>
  <c r="O148" i="12"/>
  <c r="O173" i="12"/>
  <c r="O199" i="12"/>
  <c r="O224" i="12"/>
  <c r="O249" i="12"/>
  <c r="O273" i="12"/>
  <c r="O299" i="12"/>
  <c r="G10" i="12"/>
  <c r="G22" i="12"/>
  <c r="G34" i="12"/>
  <c r="G46" i="12"/>
  <c r="G58" i="12"/>
  <c r="G70" i="12"/>
  <c r="G82" i="12"/>
  <c r="G94" i="12"/>
  <c r="G106" i="12"/>
  <c r="G118" i="12"/>
  <c r="G130" i="12"/>
  <c r="G142" i="12"/>
  <c r="G154" i="12"/>
  <c r="G166" i="12"/>
  <c r="G178" i="12"/>
  <c r="G190" i="12"/>
  <c r="G202" i="12"/>
  <c r="G214" i="12"/>
  <c r="G226" i="12"/>
  <c r="G238" i="12"/>
  <c r="G250" i="12"/>
  <c r="G262" i="12"/>
  <c r="G274" i="12"/>
  <c r="G286" i="12"/>
  <c r="G298" i="12"/>
  <c r="G310" i="12"/>
  <c r="G11" i="12"/>
  <c r="G23" i="12"/>
  <c r="G35" i="12"/>
  <c r="G47" i="12"/>
  <c r="G59" i="12"/>
  <c r="G71" i="12"/>
  <c r="G83" i="12"/>
  <c r="G95" i="12"/>
  <c r="G107" i="12"/>
  <c r="G119" i="12"/>
  <c r="G131" i="12"/>
  <c r="G143" i="12"/>
  <c r="G155" i="12"/>
  <c r="G167" i="12"/>
  <c r="G179" i="12"/>
  <c r="G191" i="12"/>
  <c r="G203" i="12"/>
  <c r="G215" i="12"/>
  <c r="G227" i="12"/>
  <c r="G239" i="12"/>
  <c r="G251" i="12"/>
  <c r="G263" i="12"/>
  <c r="G275" i="12"/>
  <c r="G287" i="12"/>
  <c r="G299" i="12"/>
  <c r="G311" i="12"/>
  <c r="G15" i="12"/>
  <c r="G27" i="12"/>
  <c r="G39" i="12"/>
  <c r="G51" i="12"/>
  <c r="G63" i="12"/>
  <c r="G75" i="12"/>
  <c r="G87" i="12"/>
  <c r="G99" i="12"/>
  <c r="G111" i="12"/>
  <c r="G123" i="12"/>
  <c r="G135" i="12"/>
  <c r="G147" i="12"/>
  <c r="G159" i="12"/>
  <c r="G171" i="12"/>
  <c r="G183" i="12"/>
  <c r="G195" i="12"/>
  <c r="G207" i="12"/>
  <c r="G219" i="12"/>
  <c r="G231" i="12"/>
  <c r="G243" i="12"/>
  <c r="G255" i="12"/>
  <c r="G267" i="12"/>
  <c r="G279" i="12"/>
  <c r="G291" i="12"/>
  <c r="G303" i="12"/>
  <c r="G315" i="12"/>
  <c r="G17" i="12"/>
  <c r="G29" i="12"/>
  <c r="G41" i="12"/>
  <c r="G53" i="12"/>
  <c r="G65" i="12"/>
  <c r="G77" i="12"/>
  <c r="G89" i="12"/>
  <c r="G101" i="12"/>
  <c r="G113" i="12"/>
  <c r="G125" i="12"/>
  <c r="G137" i="12"/>
  <c r="G149" i="12"/>
  <c r="G161" i="12"/>
  <c r="G173" i="12"/>
  <c r="G185" i="12"/>
  <c r="G197" i="12"/>
  <c r="G209" i="12"/>
  <c r="G221" i="12"/>
  <c r="G233" i="12"/>
  <c r="G245" i="12"/>
  <c r="G257" i="12"/>
  <c r="G269" i="12"/>
  <c r="G281" i="12"/>
  <c r="G293" i="12"/>
  <c r="G305" i="12"/>
  <c r="G317" i="12"/>
  <c r="G7" i="12"/>
  <c r="G25" i="12"/>
  <c r="G43" i="12"/>
  <c r="G61" i="12"/>
  <c r="G79" i="12"/>
  <c r="G97" i="12"/>
  <c r="G115" i="12"/>
  <c r="G133" i="12"/>
  <c r="G151" i="12"/>
  <c r="G169" i="12"/>
  <c r="G187" i="12"/>
  <c r="G205" i="12"/>
  <c r="G223" i="12"/>
  <c r="G241" i="12"/>
  <c r="G259" i="12"/>
  <c r="G277" i="12"/>
  <c r="G295" i="12"/>
  <c r="G313" i="12"/>
  <c r="G9" i="12"/>
  <c r="G28" i="12"/>
  <c r="G45" i="12"/>
  <c r="G64" i="12"/>
  <c r="G81" i="12"/>
  <c r="G100" i="12"/>
  <c r="G117" i="12"/>
  <c r="G136" i="12"/>
  <c r="G153" i="12"/>
  <c r="G172" i="12"/>
  <c r="G189" i="12"/>
  <c r="G208" i="12"/>
  <c r="G225" i="12"/>
  <c r="G244" i="12"/>
  <c r="G261" i="12"/>
  <c r="G280" i="12"/>
  <c r="G297" i="12"/>
  <c r="G316" i="12"/>
  <c r="G16" i="12"/>
  <c r="G37" i="12"/>
  <c r="G57" i="12"/>
  <c r="G80" i="12"/>
  <c r="G103" i="12"/>
  <c r="G124" i="12"/>
  <c r="G145" i="12"/>
  <c r="G165" i="12"/>
  <c r="G188" i="12"/>
  <c r="G211" i="12"/>
  <c r="G232" i="12"/>
  <c r="G253" i="12"/>
  <c r="G273" i="12"/>
  <c r="G296" i="12"/>
  <c r="G319" i="12"/>
  <c r="G19" i="12"/>
  <c r="G40" i="12"/>
  <c r="G62" i="12"/>
  <c r="G85" i="12"/>
  <c r="G105" i="12"/>
  <c r="G127" i="12"/>
  <c r="G148" i="12"/>
  <c r="G170" i="12"/>
  <c r="G193" i="12"/>
  <c r="G213" i="12"/>
  <c r="G235" i="12"/>
  <c r="G256" i="12"/>
  <c r="G278" i="12"/>
  <c r="G301" i="12"/>
  <c r="G20" i="12"/>
  <c r="G48" i="12"/>
  <c r="G72" i="12"/>
  <c r="G96" i="12"/>
  <c r="G122" i="12"/>
  <c r="G150" i="12"/>
  <c r="G176" i="12"/>
  <c r="G200" i="12"/>
  <c r="G228" i="12"/>
  <c r="G252" i="12"/>
  <c r="G282" i="12"/>
  <c r="G306" i="12"/>
  <c r="G32" i="12"/>
  <c r="G56" i="12"/>
  <c r="G86" i="12"/>
  <c r="G110" i="12"/>
  <c r="G138" i="12"/>
  <c r="G162" i="12"/>
  <c r="G186" i="12"/>
  <c r="G216" i="12"/>
  <c r="G240" i="12"/>
  <c r="G266" i="12"/>
  <c r="G290" i="12"/>
  <c r="G318" i="12"/>
  <c r="G18" i="12"/>
  <c r="G50" i="12"/>
  <c r="G78" i="12"/>
  <c r="G112" i="12"/>
  <c r="G141" i="12"/>
  <c r="G175" i="12"/>
  <c r="G204" i="12"/>
  <c r="G236" i="12"/>
  <c r="G268" i="12"/>
  <c r="G300" i="12"/>
  <c r="G31" i="12"/>
  <c r="G66" i="12"/>
  <c r="G92" i="12"/>
  <c r="G126" i="12"/>
  <c r="G157" i="12"/>
  <c r="G184" i="12"/>
  <c r="G218" i="12"/>
  <c r="G248" i="12"/>
  <c r="G283" i="12"/>
  <c r="G309" i="12"/>
  <c r="G33" i="12"/>
  <c r="G67" i="12"/>
  <c r="G93" i="12"/>
  <c r="G128" i="12"/>
  <c r="G158" i="12"/>
  <c r="G192" i="12"/>
  <c r="G220" i="12"/>
  <c r="G249" i="12"/>
  <c r="G284" i="12"/>
  <c r="G312" i="12"/>
  <c r="G14" i="12"/>
  <c r="G49" i="12"/>
  <c r="G76" i="12"/>
  <c r="G109" i="12"/>
  <c r="G140" i="12"/>
  <c r="G174" i="12"/>
  <c r="G201" i="12"/>
  <c r="G234" i="12"/>
  <c r="G265" i="12"/>
  <c r="G294" i="12"/>
  <c r="G52" i="12"/>
  <c r="G98" i="12"/>
  <c r="G144" i="12"/>
  <c r="G194" i="12"/>
  <c r="G237" i="12"/>
  <c r="G285" i="12"/>
  <c r="G24" i="12"/>
  <c r="G69" i="12"/>
  <c r="G116" i="12"/>
  <c r="G163" i="12"/>
  <c r="G210" i="12"/>
  <c r="G258" i="12"/>
  <c r="G304" i="12"/>
  <c r="G26" i="12"/>
  <c r="G73" i="12"/>
  <c r="G120" i="12"/>
  <c r="G164" i="12"/>
  <c r="G212" i="12"/>
  <c r="G260" i="12"/>
  <c r="G307" i="12"/>
  <c r="G44" i="12"/>
  <c r="G91" i="12"/>
  <c r="G139" i="12"/>
  <c r="G182" i="12"/>
  <c r="G230" i="12"/>
  <c r="G276" i="12"/>
  <c r="G54" i="12"/>
  <c r="G121" i="12"/>
  <c r="G196" i="12"/>
  <c r="G264" i="12"/>
  <c r="G12" i="12"/>
  <c r="G84" i="12"/>
  <c r="G152" i="12"/>
  <c r="G222" i="12"/>
  <c r="G289" i="12"/>
  <c r="G13" i="12"/>
  <c r="G88" i="12"/>
  <c r="G156" i="12"/>
  <c r="G224" i="12"/>
  <c r="G292" i="12"/>
  <c r="G42" i="12"/>
  <c r="G114" i="12"/>
  <c r="G181" i="12"/>
  <c r="G254" i="12"/>
  <c r="G21" i="12"/>
  <c r="G129" i="12"/>
  <c r="G229" i="12"/>
  <c r="G30" i="12"/>
  <c r="G132" i="12"/>
  <c r="G242" i="12"/>
  <c r="G36" i="12"/>
  <c r="G134" i="12"/>
  <c r="G246" i="12"/>
  <c r="G38" i="12"/>
  <c r="G146" i="12"/>
  <c r="G247" i="12"/>
  <c r="G55" i="12"/>
  <c r="G160" i="12"/>
  <c r="G270" i="12"/>
  <c r="G60" i="12"/>
  <c r="G168" i="12"/>
  <c r="G271" i="12"/>
  <c r="G68" i="12"/>
  <c r="G177" i="12"/>
  <c r="G272" i="12"/>
  <c r="G74" i="12"/>
  <c r="G180" i="12"/>
  <c r="G288" i="12"/>
  <c r="G90" i="12"/>
  <c r="G198" i="12"/>
  <c r="G302" i="12"/>
  <c r="G102" i="12"/>
  <c r="G199" i="12"/>
  <c r="G308" i="12"/>
  <c r="G104" i="12"/>
  <c r="G206" i="12"/>
  <c r="G314" i="12"/>
  <c r="G8" i="12"/>
  <c r="G108" i="12"/>
  <c r="G217" i="12"/>
  <c r="G320" i="12"/>
  <c r="U18" i="12"/>
  <c r="U30" i="12"/>
  <c r="U42" i="12"/>
  <c r="U54" i="12"/>
  <c r="U66" i="12"/>
  <c r="U78" i="12"/>
  <c r="U90" i="12"/>
  <c r="U102" i="12"/>
  <c r="U12" i="12"/>
  <c r="U24" i="12"/>
  <c r="U36" i="12"/>
  <c r="U48" i="12"/>
  <c r="U60" i="12"/>
  <c r="U72" i="12"/>
  <c r="U84" i="12"/>
  <c r="U96" i="12"/>
  <c r="U108" i="12"/>
  <c r="U7" i="12"/>
  <c r="U21" i="12"/>
  <c r="U35" i="12"/>
  <c r="U50" i="12"/>
  <c r="U64" i="12"/>
  <c r="U79" i="12"/>
  <c r="U93" i="12"/>
  <c r="U107" i="12"/>
  <c r="U120" i="12"/>
  <c r="U132" i="12"/>
  <c r="U144" i="12"/>
  <c r="U156" i="12"/>
  <c r="U168" i="12"/>
  <c r="U180" i="12"/>
  <c r="U192" i="12"/>
  <c r="U204" i="12"/>
  <c r="U216" i="12"/>
  <c r="U228" i="12"/>
  <c r="U240" i="12"/>
  <c r="U252" i="12"/>
  <c r="U264" i="12"/>
  <c r="U276" i="12"/>
  <c r="U288" i="12"/>
  <c r="U300" i="12"/>
  <c r="U312" i="12"/>
  <c r="U14" i="12"/>
  <c r="U28" i="12"/>
  <c r="U43" i="12"/>
  <c r="U57" i="12"/>
  <c r="U71" i="12"/>
  <c r="U86" i="12"/>
  <c r="U100" i="12"/>
  <c r="U114" i="12"/>
  <c r="U126" i="12"/>
  <c r="U138" i="12"/>
  <c r="U150" i="12"/>
  <c r="U162" i="12"/>
  <c r="U174" i="12"/>
  <c r="U186" i="12"/>
  <c r="U198" i="12"/>
  <c r="U210" i="12"/>
  <c r="U222" i="12"/>
  <c r="U234" i="12"/>
  <c r="U246" i="12"/>
  <c r="U258" i="12"/>
  <c r="U270" i="12"/>
  <c r="U282" i="12"/>
  <c r="U294" i="12"/>
  <c r="U306" i="12"/>
  <c r="U318" i="12"/>
  <c r="U13" i="12"/>
  <c r="U31" i="12"/>
  <c r="U47" i="12"/>
  <c r="U65" i="12"/>
  <c r="U82" i="12"/>
  <c r="U99" i="12"/>
  <c r="U116" i="12"/>
  <c r="U130" i="12"/>
  <c r="U145" i="12"/>
  <c r="U159" i="12"/>
  <c r="U173" i="12"/>
  <c r="U188" i="12"/>
  <c r="U202" i="12"/>
  <c r="U217" i="12"/>
  <c r="U231" i="12"/>
  <c r="U245" i="12"/>
  <c r="U260" i="12"/>
  <c r="U274" i="12"/>
  <c r="U289" i="12"/>
  <c r="U303" i="12"/>
  <c r="U317" i="12"/>
  <c r="U22" i="12"/>
  <c r="U39" i="12"/>
  <c r="U56" i="12"/>
  <c r="U74" i="12"/>
  <c r="U91" i="12"/>
  <c r="U109" i="12"/>
  <c r="U123" i="12"/>
  <c r="U137" i="12"/>
  <c r="U152" i="12"/>
  <c r="U166" i="12"/>
  <c r="U181" i="12"/>
  <c r="U195" i="12"/>
  <c r="U209" i="12"/>
  <c r="U224" i="12"/>
  <c r="U238" i="12"/>
  <c r="U253" i="12"/>
  <c r="U267" i="12"/>
  <c r="U281" i="12"/>
  <c r="U296" i="12"/>
  <c r="U310" i="12"/>
  <c r="U23" i="12"/>
  <c r="U44" i="12"/>
  <c r="U63" i="12"/>
  <c r="U85" i="12"/>
  <c r="U105" i="12"/>
  <c r="U124" i="12"/>
  <c r="U141" i="12"/>
  <c r="U158" i="12"/>
  <c r="U176" i="12"/>
  <c r="U193" i="12"/>
  <c r="U211" i="12"/>
  <c r="U227" i="12"/>
  <c r="U244" i="12"/>
  <c r="U262" i="12"/>
  <c r="U279" i="12"/>
  <c r="U297" i="12"/>
  <c r="U314" i="12"/>
  <c r="U11" i="12"/>
  <c r="U33" i="12"/>
  <c r="U53" i="12"/>
  <c r="U75" i="12"/>
  <c r="U95" i="12"/>
  <c r="U115" i="12"/>
  <c r="U133" i="12"/>
  <c r="U149" i="12"/>
  <c r="U167" i="12"/>
  <c r="U184" i="12"/>
  <c r="U201" i="12"/>
  <c r="U219" i="12"/>
  <c r="U236" i="12"/>
  <c r="U254" i="12"/>
  <c r="U271" i="12"/>
  <c r="U287" i="12"/>
  <c r="U305" i="12"/>
  <c r="U15" i="12"/>
  <c r="U38" i="12"/>
  <c r="U62" i="12"/>
  <c r="U88" i="12"/>
  <c r="U112" i="12"/>
  <c r="U134" i="12"/>
  <c r="U154" i="12"/>
  <c r="U175" i="12"/>
  <c r="U196" i="12"/>
  <c r="U215" i="12"/>
  <c r="U237" i="12"/>
  <c r="U257" i="12"/>
  <c r="U278" i="12"/>
  <c r="U299" i="12"/>
  <c r="U320" i="12"/>
  <c r="U26" i="12"/>
  <c r="U51" i="12"/>
  <c r="U76" i="12"/>
  <c r="U101" i="12"/>
  <c r="U122" i="12"/>
  <c r="U143" i="12"/>
  <c r="U164" i="12"/>
  <c r="U185" i="12"/>
  <c r="U206" i="12"/>
  <c r="U226" i="12"/>
  <c r="U248" i="12"/>
  <c r="U268" i="12"/>
  <c r="U290" i="12"/>
  <c r="U309" i="12"/>
  <c r="U20" i="12"/>
  <c r="U52" i="12"/>
  <c r="U81" i="12"/>
  <c r="U111" i="12"/>
  <c r="U136" i="12"/>
  <c r="U161" i="12"/>
  <c r="U187" i="12"/>
  <c r="U212" i="12"/>
  <c r="U235" i="12"/>
  <c r="U261" i="12"/>
  <c r="U285" i="12"/>
  <c r="U311" i="12"/>
  <c r="U25" i="12"/>
  <c r="U55" i="12"/>
  <c r="U83" i="12"/>
  <c r="U113" i="12"/>
  <c r="U139" i="12"/>
  <c r="U163" i="12"/>
  <c r="U189" i="12"/>
  <c r="U213" i="12"/>
  <c r="U239" i="12"/>
  <c r="U263" i="12"/>
  <c r="U286" i="12"/>
  <c r="U313" i="12"/>
  <c r="U34" i="12"/>
  <c r="U67" i="12"/>
  <c r="U94" i="12"/>
  <c r="U121" i="12"/>
  <c r="U147" i="12"/>
  <c r="U171" i="12"/>
  <c r="U197" i="12"/>
  <c r="U221" i="12"/>
  <c r="U247" i="12"/>
  <c r="U272" i="12"/>
  <c r="U295" i="12"/>
  <c r="U8" i="12"/>
  <c r="U37" i="12"/>
  <c r="U68" i="12"/>
  <c r="U97" i="12"/>
  <c r="U125" i="12"/>
  <c r="U148" i="12"/>
  <c r="U172" i="12"/>
  <c r="U199" i="12"/>
  <c r="U223" i="12"/>
  <c r="U249" i="12"/>
  <c r="U273" i="12"/>
  <c r="U298" i="12"/>
  <c r="U9" i="12"/>
  <c r="U40" i="12"/>
  <c r="U69" i="12"/>
  <c r="U98" i="12"/>
  <c r="U127" i="12"/>
  <c r="U151" i="12"/>
  <c r="U177" i="12"/>
  <c r="U200" i="12"/>
  <c r="U225" i="12"/>
  <c r="U250" i="12"/>
  <c r="U275" i="12"/>
  <c r="U301" i="12"/>
  <c r="U19" i="12"/>
  <c r="U49" i="12"/>
  <c r="U80" i="12"/>
  <c r="U110" i="12"/>
  <c r="U135" i="12"/>
  <c r="U160" i="12"/>
  <c r="U183" i="12"/>
  <c r="U208" i="12"/>
  <c r="U233" i="12"/>
  <c r="U259" i="12"/>
  <c r="U284" i="12"/>
  <c r="U308" i="12"/>
  <c r="U58" i="12"/>
  <c r="U117" i="12"/>
  <c r="U165" i="12"/>
  <c r="U214" i="12"/>
  <c r="U265" i="12"/>
  <c r="U315" i="12"/>
  <c r="U59" i="12"/>
  <c r="U118" i="12"/>
  <c r="U169" i="12"/>
  <c r="U218" i="12"/>
  <c r="U266" i="12"/>
  <c r="U316" i="12"/>
  <c r="U61" i="12"/>
  <c r="U119" i="12"/>
  <c r="U170" i="12"/>
  <c r="U220" i="12"/>
  <c r="U269" i="12"/>
  <c r="U319" i="12"/>
  <c r="U10" i="12"/>
  <c r="U70" i="12"/>
  <c r="U128" i="12"/>
  <c r="U178" i="12"/>
  <c r="U229" i="12"/>
  <c r="U277" i="12"/>
  <c r="U16" i="12"/>
  <c r="U73" i="12"/>
  <c r="U129" i="12"/>
  <c r="U179" i="12"/>
  <c r="U230" i="12"/>
  <c r="U280" i="12"/>
  <c r="U17" i="12"/>
  <c r="U77" i="12"/>
  <c r="U131" i="12"/>
  <c r="U182" i="12"/>
  <c r="U232" i="12"/>
  <c r="U283" i="12"/>
  <c r="U27" i="12"/>
  <c r="U87" i="12"/>
  <c r="U140" i="12"/>
  <c r="U190" i="12"/>
  <c r="U241" i="12"/>
  <c r="U291" i="12"/>
  <c r="U29" i="12"/>
  <c r="U89" i="12"/>
  <c r="U142" i="12"/>
  <c r="U32" i="12"/>
  <c r="U191" i="12"/>
  <c r="U302" i="12"/>
  <c r="U41" i="12"/>
  <c r="U194" i="12"/>
  <c r="U304" i="12"/>
  <c r="U45" i="12"/>
  <c r="U203" i="12"/>
  <c r="U307" i="12"/>
  <c r="U46" i="12"/>
  <c r="U205" i="12"/>
  <c r="U92" i="12"/>
  <c r="U207" i="12"/>
  <c r="U103" i="12"/>
  <c r="U242" i="12"/>
  <c r="U104" i="12"/>
  <c r="U243" i="12"/>
  <c r="U106" i="12"/>
  <c r="U251" i="12"/>
  <c r="U146" i="12"/>
  <c r="U255" i="12"/>
  <c r="U153" i="12"/>
  <c r="U256" i="12"/>
  <c r="U157" i="12"/>
  <c r="U293" i="12"/>
  <c r="U155" i="12"/>
  <c r="U292" i="12"/>
  <c r="Q18" i="12"/>
  <c r="Q30" i="12"/>
  <c r="Q42" i="12"/>
  <c r="Q54" i="12"/>
  <c r="Q66" i="12"/>
  <c r="Q78" i="12"/>
  <c r="Q90" i="12"/>
  <c r="Q102" i="12"/>
  <c r="Q114" i="12"/>
  <c r="Q126" i="12"/>
  <c r="Q138" i="12"/>
  <c r="Q150" i="12"/>
  <c r="Q162" i="12"/>
  <c r="Q174" i="12"/>
  <c r="Q186" i="12"/>
  <c r="Q198" i="12"/>
  <c r="Q210" i="12"/>
  <c r="Q222" i="12"/>
  <c r="Q234" i="12"/>
  <c r="Q246" i="12"/>
  <c r="Q258" i="12"/>
  <c r="Q270" i="12"/>
  <c r="Q282" i="12"/>
  <c r="Q294" i="12"/>
  <c r="Q306" i="12"/>
  <c r="Q318" i="12"/>
  <c r="Q12" i="12"/>
  <c r="Q24" i="12"/>
  <c r="Q36" i="12"/>
  <c r="Q48" i="12"/>
  <c r="Q60" i="12"/>
  <c r="Q72" i="12"/>
  <c r="Q84" i="12"/>
  <c r="Q96" i="12"/>
  <c r="Q108" i="12"/>
  <c r="Q120" i="12"/>
  <c r="Q132" i="12"/>
  <c r="Q144" i="12"/>
  <c r="Q156" i="12"/>
  <c r="Q168" i="12"/>
  <c r="Q180" i="12"/>
  <c r="Q192" i="12"/>
  <c r="Q204" i="12"/>
  <c r="Q216" i="12"/>
  <c r="Q228" i="12"/>
  <c r="Q240" i="12"/>
  <c r="Q252" i="12"/>
  <c r="Q264" i="12"/>
  <c r="Q276" i="12"/>
  <c r="Q288" i="12"/>
  <c r="Q300" i="12"/>
  <c r="Q312" i="12"/>
  <c r="Q14" i="12"/>
  <c r="Q28" i="12"/>
  <c r="Q43" i="12"/>
  <c r="Q57" i="12"/>
  <c r="Q71" i="12"/>
  <c r="Q86" i="12"/>
  <c r="Q100" i="12"/>
  <c r="Q115" i="12"/>
  <c r="Q129" i="12"/>
  <c r="Q143" i="12"/>
  <c r="Q158" i="12"/>
  <c r="Q172" i="12"/>
  <c r="Q187" i="12"/>
  <c r="Q201" i="12"/>
  <c r="Q215" i="12"/>
  <c r="Q230" i="12"/>
  <c r="Q244" i="12"/>
  <c r="Q259" i="12"/>
  <c r="Q273" i="12"/>
  <c r="Q287" i="12"/>
  <c r="Q302" i="12"/>
  <c r="Q316" i="12"/>
  <c r="Q7" i="12"/>
  <c r="Q21" i="12"/>
  <c r="Q35" i="12"/>
  <c r="Q50" i="12"/>
  <c r="Q64" i="12"/>
  <c r="Q79" i="12"/>
  <c r="Q93" i="12"/>
  <c r="Q107" i="12"/>
  <c r="Q122" i="12"/>
  <c r="Q136" i="12"/>
  <c r="Q151" i="12"/>
  <c r="Q165" i="12"/>
  <c r="Q179" i="12"/>
  <c r="Q194" i="12"/>
  <c r="Q208" i="12"/>
  <c r="Q223" i="12"/>
  <c r="Q237" i="12"/>
  <c r="Q251" i="12"/>
  <c r="Q266" i="12"/>
  <c r="Q280" i="12"/>
  <c r="Q295" i="12"/>
  <c r="Q309" i="12"/>
  <c r="Q11" i="12"/>
  <c r="Q29" i="12"/>
  <c r="Q46" i="12"/>
  <c r="Q63" i="12"/>
  <c r="Q81" i="12"/>
  <c r="Q98" i="12"/>
  <c r="Q116" i="12"/>
  <c r="Q133" i="12"/>
  <c r="Q149" i="12"/>
  <c r="Q167" i="12"/>
  <c r="Q184" i="12"/>
  <c r="Q202" i="12"/>
  <c r="Q219" i="12"/>
  <c r="Q236" i="12"/>
  <c r="Q254" i="12"/>
  <c r="Q271" i="12"/>
  <c r="Q289" i="12"/>
  <c r="Q305" i="12"/>
  <c r="Q20" i="12"/>
  <c r="Q38" i="12"/>
  <c r="Q55" i="12"/>
  <c r="Q73" i="12"/>
  <c r="Q89" i="12"/>
  <c r="Q106" i="12"/>
  <c r="Q124" i="12"/>
  <c r="Q141" i="12"/>
  <c r="Q159" i="12"/>
  <c r="Q176" i="12"/>
  <c r="Q193" i="12"/>
  <c r="Q211" i="12"/>
  <c r="Q227" i="12"/>
  <c r="Q245" i="12"/>
  <c r="Q262" i="12"/>
  <c r="Q279" i="12"/>
  <c r="Q297" i="12"/>
  <c r="Q314" i="12"/>
  <c r="Q17" i="12"/>
  <c r="Q39" i="12"/>
  <c r="Q59" i="12"/>
  <c r="Q80" i="12"/>
  <c r="Q101" i="12"/>
  <c r="Q121" i="12"/>
  <c r="Q142" i="12"/>
  <c r="Q163" i="12"/>
  <c r="Q183" i="12"/>
  <c r="Q205" i="12"/>
  <c r="Q225" i="12"/>
  <c r="Q247" i="12"/>
  <c r="Q267" i="12"/>
  <c r="Q286" i="12"/>
  <c r="Q308" i="12"/>
  <c r="Q8" i="12"/>
  <c r="Q27" i="12"/>
  <c r="Q49" i="12"/>
  <c r="Q69" i="12"/>
  <c r="Q91" i="12"/>
  <c r="Q111" i="12"/>
  <c r="Q131" i="12"/>
  <c r="Q153" i="12"/>
  <c r="Q173" i="12"/>
  <c r="Q195" i="12"/>
  <c r="Q214" i="12"/>
  <c r="Q235" i="12"/>
  <c r="Q256" i="12"/>
  <c r="Q277" i="12"/>
  <c r="Q298" i="12"/>
  <c r="Q319" i="12"/>
  <c r="Q19" i="12"/>
  <c r="Q44" i="12"/>
  <c r="Q68" i="12"/>
  <c r="Q94" i="12"/>
  <c r="Q118" i="12"/>
  <c r="Q145" i="12"/>
  <c r="Q169" i="12"/>
  <c r="Q191" i="12"/>
  <c r="Q218" i="12"/>
  <c r="Q22" i="12"/>
  <c r="Q45" i="12"/>
  <c r="Q70" i="12"/>
  <c r="Q95" i="12"/>
  <c r="Q119" i="12"/>
  <c r="Q146" i="12"/>
  <c r="Q23" i="12"/>
  <c r="Q47" i="12"/>
  <c r="Q74" i="12"/>
  <c r="Q97" i="12"/>
  <c r="Q123" i="12"/>
  <c r="Q147" i="12"/>
  <c r="Q171" i="12"/>
  <c r="Q197" i="12"/>
  <c r="Q25" i="12"/>
  <c r="Q51" i="12"/>
  <c r="Q75" i="12"/>
  <c r="Q99" i="12"/>
  <c r="Q125" i="12"/>
  <c r="Q148" i="12"/>
  <c r="Q175" i="12"/>
  <c r="Q199" i="12"/>
  <c r="Q26" i="12"/>
  <c r="Q52" i="12"/>
  <c r="Q76" i="12"/>
  <c r="Q103" i="12"/>
  <c r="Q127" i="12"/>
  <c r="Q152" i="12"/>
  <c r="Q177" i="12"/>
  <c r="Q31" i="12"/>
  <c r="Q53" i="12"/>
  <c r="Q77" i="12"/>
  <c r="Q104" i="12"/>
  <c r="Q128" i="12"/>
  <c r="Q154" i="12"/>
  <c r="Q178" i="12"/>
  <c r="Q203" i="12"/>
  <c r="Q229" i="12"/>
  <c r="Q253" i="12"/>
  <c r="Q278" i="12"/>
  <c r="Q303" i="12"/>
  <c r="Q32" i="12"/>
  <c r="Q56" i="12"/>
  <c r="Q82" i="12"/>
  <c r="Q105" i="12"/>
  <c r="Q130" i="12"/>
  <c r="Q155" i="12"/>
  <c r="Q181" i="12"/>
  <c r="Q206" i="12"/>
  <c r="Q10" i="12"/>
  <c r="Q34" i="12"/>
  <c r="Q61" i="12"/>
  <c r="Q85" i="12"/>
  <c r="Q110" i="12"/>
  <c r="Q135" i="12"/>
  <c r="Q160" i="12"/>
  <c r="Q185" i="12"/>
  <c r="Q209" i="12"/>
  <c r="Q13" i="12"/>
  <c r="Q37" i="12"/>
  <c r="Q62" i="12"/>
  <c r="Q87" i="12"/>
  <c r="Q112" i="12"/>
  <c r="Q137" i="12"/>
  <c r="Q161" i="12"/>
  <c r="Q188" i="12"/>
  <c r="Q212" i="12"/>
  <c r="Q16" i="12"/>
  <c r="Q41" i="12"/>
  <c r="Q67" i="12"/>
  <c r="Q92" i="12"/>
  <c r="Q117" i="12"/>
  <c r="Q140" i="12"/>
  <c r="Q166" i="12"/>
  <c r="Q190" i="12"/>
  <c r="Q217" i="12"/>
  <c r="Q241" i="12"/>
  <c r="Q265" i="12"/>
  <c r="Q291" i="12"/>
  <c r="Q315" i="12"/>
  <c r="Q58" i="12"/>
  <c r="Q189" i="12"/>
  <c r="Q238" i="12"/>
  <c r="Q268" i="12"/>
  <c r="Q296" i="12"/>
  <c r="Q65" i="12"/>
  <c r="Q196" i="12"/>
  <c r="Q239" i="12"/>
  <c r="Q269" i="12"/>
  <c r="Q299" i="12"/>
  <c r="Q113" i="12"/>
  <c r="Q220" i="12"/>
  <c r="Q249" i="12"/>
  <c r="Q281" i="12"/>
  <c r="Q310" i="12"/>
  <c r="Q134" i="12"/>
  <c r="Q221" i="12"/>
  <c r="Q250" i="12"/>
  <c r="Q283" i="12"/>
  <c r="Q311" i="12"/>
  <c r="Q139" i="12"/>
  <c r="Q224" i="12"/>
  <c r="Q255" i="12"/>
  <c r="Q284" i="12"/>
  <c r="Q313" i="12"/>
  <c r="Q40" i="12"/>
  <c r="Q182" i="12"/>
  <c r="Q233" i="12"/>
  <c r="Q263" i="12"/>
  <c r="Q293" i="12"/>
  <c r="Q83" i="12"/>
  <c r="Q242" i="12"/>
  <c r="Q301" i="12"/>
  <c r="Q88" i="12"/>
  <c r="Q243" i="12"/>
  <c r="Q304" i="12"/>
  <c r="Q109" i="12"/>
  <c r="Q248" i="12"/>
  <c r="Q307" i="12"/>
  <c r="Q157" i="12"/>
  <c r="Q257" i="12"/>
  <c r="Q317" i="12"/>
  <c r="Q164" i="12"/>
  <c r="Q260" i="12"/>
  <c r="Q320" i="12"/>
  <c r="Q170" i="12"/>
  <c r="Q261" i="12"/>
  <c r="Q200" i="12"/>
  <c r="Q272" i="12"/>
  <c r="Q207" i="12"/>
  <c r="Q274" i="12"/>
  <c r="Q213" i="12"/>
  <c r="Q275" i="12"/>
  <c r="Q9" i="12"/>
  <c r="Q15" i="12"/>
  <c r="Q33" i="12"/>
  <c r="Q226" i="12"/>
  <c r="Q231" i="12"/>
  <c r="Q232" i="12"/>
  <c r="Q285" i="12"/>
  <c r="Q290" i="12"/>
  <c r="Q292" i="12"/>
  <c r="I16" i="12"/>
  <c r="I28" i="12"/>
  <c r="I40" i="12"/>
  <c r="I52" i="12"/>
  <c r="I64" i="12"/>
  <c r="I76" i="12"/>
  <c r="I88" i="12"/>
  <c r="I100" i="12"/>
  <c r="I112" i="12"/>
  <c r="I17" i="12"/>
  <c r="I29" i="12"/>
  <c r="I41" i="12"/>
  <c r="I53" i="12"/>
  <c r="I65" i="12"/>
  <c r="I77" i="12"/>
  <c r="I89" i="12"/>
  <c r="I101" i="12"/>
  <c r="I113" i="12"/>
  <c r="I125" i="12"/>
  <c r="I137" i="12"/>
  <c r="I149" i="12"/>
  <c r="I161" i="12"/>
  <c r="I173" i="12"/>
  <c r="I185" i="12"/>
  <c r="I197" i="12"/>
  <c r="I209" i="12"/>
  <c r="I221" i="12"/>
  <c r="I233" i="12"/>
  <c r="I245" i="12"/>
  <c r="I257" i="12"/>
  <c r="I269" i="12"/>
  <c r="I281" i="12"/>
  <c r="I293" i="12"/>
  <c r="I305" i="12"/>
  <c r="I317" i="12"/>
  <c r="I15" i="12"/>
  <c r="I31" i="12"/>
  <c r="I45" i="12"/>
  <c r="I59" i="12"/>
  <c r="I73" i="12"/>
  <c r="I87" i="12"/>
  <c r="I103" i="12"/>
  <c r="I117" i="12"/>
  <c r="I130" i="12"/>
  <c r="I143" i="12"/>
  <c r="I156" i="12"/>
  <c r="I169" i="12"/>
  <c r="I182" i="12"/>
  <c r="I195" i="12"/>
  <c r="I208" i="12"/>
  <c r="I222" i="12"/>
  <c r="I235" i="12"/>
  <c r="I248" i="12"/>
  <c r="I261" i="12"/>
  <c r="I274" i="12"/>
  <c r="I287" i="12"/>
  <c r="I300" i="12"/>
  <c r="I313" i="12"/>
  <c r="I19" i="12"/>
  <c r="I33" i="12"/>
  <c r="I47" i="12"/>
  <c r="I61" i="12"/>
  <c r="I75" i="12"/>
  <c r="I91" i="12"/>
  <c r="I105" i="12"/>
  <c r="I119" i="12"/>
  <c r="I132" i="12"/>
  <c r="I145" i="12"/>
  <c r="I158" i="12"/>
  <c r="I171" i="12"/>
  <c r="I184" i="12"/>
  <c r="I198" i="12"/>
  <c r="I211" i="12"/>
  <c r="I224" i="12"/>
  <c r="I237" i="12"/>
  <c r="I250" i="12"/>
  <c r="I263" i="12"/>
  <c r="I276" i="12"/>
  <c r="I289" i="12"/>
  <c r="I302" i="12"/>
  <c r="I315" i="12"/>
  <c r="I7" i="12"/>
  <c r="I23" i="12"/>
  <c r="I39" i="12"/>
  <c r="I57" i="12"/>
  <c r="I74" i="12"/>
  <c r="I93" i="12"/>
  <c r="I109" i="12"/>
  <c r="I126" i="12"/>
  <c r="I141" i="12"/>
  <c r="I157" i="12"/>
  <c r="I174" i="12"/>
  <c r="I189" i="12"/>
  <c r="I204" i="12"/>
  <c r="I219" i="12"/>
  <c r="I236" i="12"/>
  <c r="I252" i="12"/>
  <c r="I267" i="12"/>
  <c r="I283" i="12"/>
  <c r="I298" i="12"/>
  <c r="I314" i="12"/>
  <c r="I9" i="12"/>
  <c r="I25" i="12"/>
  <c r="I43" i="12"/>
  <c r="I60" i="12"/>
  <c r="I79" i="12"/>
  <c r="I95" i="12"/>
  <c r="I111" i="12"/>
  <c r="I128" i="12"/>
  <c r="I144" i="12"/>
  <c r="I160" i="12"/>
  <c r="I176" i="12"/>
  <c r="I191" i="12"/>
  <c r="I206" i="12"/>
  <c r="I223" i="12"/>
  <c r="I239" i="12"/>
  <c r="I254" i="12"/>
  <c r="I270" i="12"/>
  <c r="I285" i="12"/>
  <c r="I301" i="12"/>
  <c r="I318" i="12"/>
  <c r="I26" i="12"/>
  <c r="I48" i="12"/>
  <c r="I68" i="12"/>
  <c r="I86" i="12"/>
  <c r="I108" i="12"/>
  <c r="I129" i="12"/>
  <c r="I148" i="12"/>
  <c r="I166" i="12"/>
  <c r="I186" i="12"/>
  <c r="I203" i="12"/>
  <c r="I225" i="12"/>
  <c r="I242" i="12"/>
  <c r="I260" i="12"/>
  <c r="I279" i="12"/>
  <c r="I297" i="12"/>
  <c r="I319" i="12"/>
  <c r="I14" i="12"/>
  <c r="I36" i="12"/>
  <c r="I56" i="12"/>
  <c r="I80" i="12"/>
  <c r="I98" i="12"/>
  <c r="I120" i="12"/>
  <c r="I138" i="12"/>
  <c r="I155" i="12"/>
  <c r="I177" i="12"/>
  <c r="I194" i="12"/>
  <c r="I214" i="12"/>
  <c r="I231" i="12"/>
  <c r="I251" i="12"/>
  <c r="I271" i="12"/>
  <c r="I290" i="12"/>
  <c r="I308" i="12"/>
  <c r="I30" i="12"/>
  <c r="I54" i="12"/>
  <c r="I81" i="12"/>
  <c r="I104" i="12"/>
  <c r="I127" i="12"/>
  <c r="I151" i="12"/>
  <c r="I13" i="12"/>
  <c r="I38" i="12"/>
  <c r="I66" i="12"/>
  <c r="I90" i="12"/>
  <c r="I115" i="12"/>
  <c r="I136" i="12"/>
  <c r="I162" i="12"/>
  <c r="I181" i="12"/>
  <c r="I205" i="12"/>
  <c r="I228" i="12"/>
  <c r="I249" i="12"/>
  <c r="I273" i="12"/>
  <c r="I295" i="12"/>
  <c r="I320" i="12"/>
  <c r="I18" i="12"/>
  <c r="I42" i="12"/>
  <c r="I67" i="12"/>
  <c r="I92" i="12"/>
  <c r="I116" i="12"/>
  <c r="I139" i="12"/>
  <c r="I163" i="12"/>
  <c r="I27" i="12"/>
  <c r="I51" i="12"/>
  <c r="I78" i="12"/>
  <c r="I102" i="12"/>
  <c r="I124" i="12"/>
  <c r="I150" i="12"/>
  <c r="I170" i="12"/>
  <c r="I193" i="12"/>
  <c r="I216" i="12"/>
  <c r="I240" i="12"/>
  <c r="I262" i="12"/>
  <c r="I284" i="12"/>
  <c r="I307" i="12"/>
  <c r="I20" i="12"/>
  <c r="I55" i="12"/>
  <c r="I94" i="12"/>
  <c r="I131" i="12"/>
  <c r="I164" i="12"/>
  <c r="I190" i="12"/>
  <c r="I217" i="12"/>
  <c r="I244" i="12"/>
  <c r="I272" i="12"/>
  <c r="I299" i="12"/>
  <c r="I34" i="12"/>
  <c r="I70" i="12"/>
  <c r="I107" i="12"/>
  <c r="I142" i="12"/>
  <c r="I175" i="12"/>
  <c r="I201" i="12"/>
  <c r="I229" i="12"/>
  <c r="I256" i="12"/>
  <c r="I282" i="12"/>
  <c r="I310" i="12"/>
  <c r="I35" i="12"/>
  <c r="I71" i="12"/>
  <c r="I110" i="12"/>
  <c r="I146" i="12"/>
  <c r="I178" i="12"/>
  <c r="I202" i="12"/>
  <c r="I230" i="12"/>
  <c r="I258" i="12"/>
  <c r="I286" i="12"/>
  <c r="I311" i="12"/>
  <c r="I12" i="12"/>
  <c r="I50" i="12"/>
  <c r="I85" i="12"/>
  <c r="I123" i="12"/>
  <c r="I159" i="12"/>
  <c r="I188" i="12"/>
  <c r="I215" i="12"/>
  <c r="I243" i="12"/>
  <c r="I268" i="12"/>
  <c r="I296" i="12"/>
  <c r="I37" i="12"/>
  <c r="I96" i="12"/>
  <c r="I147" i="12"/>
  <c r="I192" i="12"/>
  <c r="I232" i="12"/>
  <c r="I275" i="12"/>
  <c r="I312" i="12"/>
  <c r="I8" i="12"/>
  <c r="I62" i="12"/>
  <c r="I118" i="12"/>
  <c r="I167" i="12"/>
  <c r="I210" i="12"/>
  <c r="I247" i="12"/>
  <c r="I291" i="12"/>
  <c r="I10" i="12"/>
  <c r="I63" i="12"/>
  <c r="I121" i="12"/>
  <c r="I168" i="12"/>
  <c r="I212" i="12"/>
  <c r="I253" i="12"/>
  <c r="I292" i="12"/>
  <c r="I32" i="12"/>
  <c r="I84" i="12"/>
  <c r="I140" i="12"/>
  <c r="I187" i="12"/>
  <c r="I227" i="12"/>
  <c r="I266" i="12"/>
  <c r="I309" i="12"/>
  <c r="I11" i="12"/>
  <c r="I97" i="12"/>
  <c r="I172" i="12"/>
  <c r="I234" i="12"/>
  <c r="I294" i="12"/>
  <c r="I21" i="12"/>
  <c r="I99" i="12"/>
  <c r="I179" i="12"/>
  <c r="I238" i="12"/>
  <c r="I303" i="12"/>
  <c r="I22" i="12"/>
  <c r="I106" i="12"/>
  <c r="I180" i="12"/>
  <c r="I241" i="12"/>
  <c r="I304" i="12"/>
  <c r="I24" i="12"/>
  <c r="I114" i="12"/>
  <c r="I183" i="12"/>
  <c r="I246" i="12"/>
  <c r="I306" i="12"/>
  <c r="I44" i="12"/>
  <c r="I122" i="12"/>
  <c r="I196" i="12"/>
  <c r="I255" i="12"/>
  <c r="I316" i="12"/>
  <c r="I46" i="12"/>
  <c r="I133" i="12"/>
  <c r="I199" i="12"/>
  <c r="I259" i="12"/>
  <c r="I49" i="12"/>
  <c r="I134" i="12"/>
  <c r="I200" i="12"/>
  <c r="I264" i="12"/>
  <c r="I58" i="12"/>
  <c r="I135" i="12"/>
  <c r="I207" i="12"/>
  <c r="I265" i="12"/>
  <c r="I69" i="12"/>
  <c r="I152" i="12"/>
  <c r="I213" i="12"/>
  <c r="I277" i="12"/>
  <c r="I72" i="12"/>
  <c r="I153" i="12"/>
  <c r="I218" i="12"/>
  <c r="I278" i="12"/>
  <c r="I82" i="12"/>
  <c r="I154" i="12"/>
  <c r="I220" i="12"/>
  <c r="I280" i="12"/>
  <c r="I83" i="12"/>
  <c r="I165" i="12"/>
  <c r="I226" i="12"/>
  <c r="I288" i="12"/>
  <c r="K12" i="12"/>
  <c r="K24" i="12"/>
  <c r="K36" i="12"/>
  <c r="K48" i="12"/>
  <c r="K60" i="12"/>
  <c r="K72" i="12"/>
  <c r="K84" i="12"/>
  <c r="K96" i="12"/>
  <c r="K108" i="12"/>
  <c r="K120" i="12"/>
  <c r="K132" i="12"/>
  <c r="K144" i="12"/>
  <c r="K156" i="12"/>
  <c r="K168" i="12"/>
  <c r="K180" i="12"/>
  <c r="K192" i="12"/>
  <c r="K204" i="12"/>
  <c r="K216" i="12"/>
  <c r="K228" i="12"/>
  <c r="K240" i="12"/>
  <c r="K252" i="12"/>
  <c r="K264" i="12"/>
  <c r="K276" i="12"/>
  <c r="K288" i="12"/>
  <c r="K300" i="12"/>
  <c r="K312" i="12"/>
  <c r="K14" i="12"/>
  <c r="K26" i="12"/>
  <c r="K38" i="12"/>
  <c r="K50" i="12"/>
  <c r="K62" i="12"/>
  <c r="K74" i="12"/>
  <c r="K86" i="12"/>
  <c r="K98" i="12"/>
  <c r="K110" i="12"/>
  <c r="K122" i="12"/>
  <c r="K134" i="12"/>
  <c r="K146" i="12"/>
  <c r="K158" i="12"/>
  <c r="K170" i="12"/>
  <c r="K182" i="12"/>
  <c r="K194" i="12"/>
  <c r="K206" i="12"/>
  <c r="K218" i="12"/>
  <c r="K230" i="12"/>
  <c r="K242" i="12"/>
  <c r="K254" i="12"/>
  <c r="K266" i="12"/>
  <c r="K278" i="12"/>
  <c r="K290" i="12"/>
  <c r="K302" i="12"/>
  <c r="K314" i="12"/>
  <c r="K18" i="12"/>
  <c r="K32" i="12"/>
  <c r="K46" i="12"/>
  <c r="K61" i="12"/>
  <c r="K76" i="12"/>
  <c r="K90" i="12"/>
  <c r="K104" i="12"/>
  <c r="K118" i="12"/>
  <c r="K133" i="12"/>
  <c r="K148" i="12"/>
  <c r="K162" i="12"/>
  <c r="K176" i="12"/>
  <c r="K190" i="12"/>
  <c r="K205" i="12"/>
  <c r="K220" i="12"/>
  <c r="K234" i="12"/>
  <c r="K248" i="12"/>
  <c r="K262" i="12"/>
  <c r="K277" i="12"/>
  <c r="K292" i="12"/>
  <c r="K306" i="12"/>
  <c r="K320" i="12"/>
  <c r="K20" i="12"/>
  <c r="K34" i="12"/>
  <c r="K49" i="12"/>
  <c r="K64" i="12"/>
  <c r="K78" i="12"/>
  <c r="K92" i="12"/>
  <c r="K106" i="12"/>
  <c r="K121" i="12"/>
  <c r="K136" i="12"/>
  <c r="K150" i="12"/>
  <c r="K164" i="12"/>
  <c r="K178" i="12"/>
  <c r="K193" i="12"/>
  <c r="K208" i="12"/>
  <c r="K222" i="12"/>
  <c r="K236" i="12"/>
  <c r="K250" i="12"/>
  <c r="K265" i="12"/>
  <c r="K280" i="12"/>
  <c r="K294" i="12"/>
  <c r="K308" i="12"/>
  <c r="K15" i="12"/>
  <c r="K31" i="12"/>
  <c r="K51" i="12"/>
  <c r="K67" i="12"/>
  <c r="K83" i="12"/>
  <c r="K101" i="12"/>
  <c r="K117" i="12"/>
  <c r="K137" i="12"/>
  <c r="K153" i="12"/>
  <c r="K171" i="12"/>
  <c r="K187" i="12"/>
  <c r="K203" i="12"/>
  <c r="K223" i="12"/>
  <c r="K239" i="12"/>
  <c r="K257" i="12"/>
  <c r="K273" i="12"/>
  <c r="K291" i="12"/>
  <c r="K309" i="12"/>
  <c r="K7" i="12"/>
  <c r="K23" i="12"/>
  <c r="K41" i="12"/>
  <c r="K57" i="12"/>
  <c r="K75" i="12"/>
  <c r="K93" i="12"/>
  <c r="K111" i="12"/>
  <c r="K127" i="12"/>
  <c r="K143" i="12"/>
  <c r="K161" i="12"/>
  <c r="K179" i="12"/>
  <c r="K197" i="12"/>
  <c r="K213" i="12"/>
  <c r="K231" i="12"/>
  <c r="K247" i="12"/>
  <c r="K267" i="12"/>
  <c r="K283" i="12"/>
  <c r="K299" i="12"/>
  <c r="K317" i="12"/>
  <c r="K16" i="12"/>
  <c r="K37" i="12"/>
  <c r="K56" i="12"/>
  <c r="K79" i="12"/>
  <c r="K99" i="12"/>
  <c r="K119" i="12"/>
  <c r="K140" i="12"/>
  <c r="K160" i="12"/>
  <c r="K183" i="12"/>
  <c r="K201" i="12"/>
  <c r="K224" i="12"/>
  <c r="K244" i="12"/>
  <c r="K263" i="12"/>
  <c r="K285" i="12"/>
  <c r="K305" i="12"/>
  <c r="K27" i="12"/>
  <c r="K45" i="12"/>
  <c r="K68" i="12"/>
  <c r="K88" i="12"/>
  <c r="K109" i="12"/>
  <c r="K129" i="12"/>
  <c r="K151" i="12"/>
  <c r="K172" i="12"/>
  <c r="K191" i="12"/>
  <c r="K212" i="12"/>
  <c r="K233" i="12"/>
  <c r="K255" i="12"/>
  <c r="K274" i="12"/>
  <c r="K296" i="12"/>
  <c r="K316" i="12"/>
  <c r="K10" i="12"/>
  <c r="K35" i="12"/>
  <c r="K59" i="12"/>
  <c r="K85" i="12"/>
  <c r="K112" i="12"/>
  <c r="K135" i="12"/>
  <c r="K159" i="12"/>
  <c r="K185" i="12"/>
  <c r="K210" i="12"/>
  <c r="K235" i="12"/>
  <c r="K259" i="12"/>
  <c r="K284" i="12"/>
  <c r="K310" i="12"/>
  <c r="K21" i="12"/>
  <c r="K44" i="12"/>
  <c r="K70" i="12"/>
  <c r="K95" i="12"/>
  <c r="K123" i="12"/>
  <c r="K145" i="12"/>
  <c r="K169" i="12"/>
  <c r="K196" i="12"/>
  <c r="K219" i="12"/>
  <c r="K245" i="12"/>
  <c r="K270" i="12"/>
  <c r="K295" i="12"/>
  <c r="K319" i="12"/>
  <c r="K22" i="12"/>
  <c r="K47" i="12"/>
  <c r="K71" i="12"/>
  <c r="K97" i="12"/>
  <c r="K124" i="12"/>
  <c r="K147" i="12"/>
  <c r="K173" i="12"/>
  <c r="K198" i="12"/>
  <c r="K221" i="12"/>
  <c r="K246" i="12"/>
  <c r="K271" i="12"/>
  <c r="K297" i="12"/>
  <c r="K9" i="12"/>
  <c r="K33" i="12"/>
  <c r="K58" i="12"/>
  <c r="K82" i="12"/>
  <c r="K107" i="12"/>
  <c r="K131" i="12"/>
  <c r="K157" i="12"/>
  <c r="K184" i="12"/>
  <c r="K209" i="12"/>
  <c r="K232" i="12"/>
  <c r="K258" i="12"/>
  <c r="K282" i="12"/>
  <c r="K307" i="12"/>
  <c r="K39" i="12"/>
  <c r="K73" i="12"/>
  <c r="K113" i="12"/>
  <c r="K149" i="12"/>
  <c r="K186" i="12"/>
  <c r="K225" i="12"/>
  <c r="K260" i="12"/>
  <c r="K298" i="12"/>
  <c r="K13" i="12"/>
  <c r="K53" i="12"/>
  <c r="K89" i="12"/>
  <c r="K126" i="12"/>
  <c r="K165" i="12"/>
  <c r="K200" i="12"/>
  <c r="K238" i="12"/>
  <c r="K275" i="12"/>
  <c r="K313" i="12"/>
  <c r="K17" i="12"/>
  <c r="K54" i="12"/>
  <c r="K91" i="12"/>
  <c r="K128" i="12"/>
  <c r="K166" i="12"/>
  <c r="K202" i="12"/>
  <c r="K241" i="12"/>
  <c r="K279" i="12"/>
  <c r="K315" i="12"/>
  <c r="K30" i="12"/>
  <c r="K69" i="12"/>
  <c r="K105" i="12"/>
  <c r="K142" i="12"/>
  <c r="K181" i="12"/>
  <c r="K217" i="12"/>
  <c r="K256" i="12"/>
  <c r="K293" i="12"/>
  <c r="K19" i="12"/>
  <c r="K77" i="12"/>
  <c r="K130" i="12"/>
  <c r="K188" i="12"/>
  <c r="K243" i="12"/>
  <c r="K301" i="12"/>
  <c r="K25" i="12"/>
  <c r="K80" i="12"/>
  <c r="K138" i="12"/>
  <c r="K189" i="12"/>
  <c r="K249" i="12"/>
  <c r="K303" i="12"/>
  <c r="K28" i="12"/>
  <c r="K81" i="12"/>
  <c r="K139" i="12"/>
  <c r="K195" i="12"/>
  <c r="K251" i="12"/>
  <c r="K304" i="12"/>
  <c r="K29" i="12"/>
  <c r="K87" i="12"/>
  <c r="K141" i="12"/>
  <c r="K199" i="12"/>
  <c r="K253" i="12"/>
  <c r="K311" i="12"/>
  <c r="K40" i="12"/>
  <c r="K94" i="12"/>
  <c r="K152" i="12"/>
  <c r="K207" i="12"/>
  <c r="K261" i="12"/>
  <c r="K318" i="12"/>
  <c r="K42" i="12"/>
  <c r="K100" i="12"/>
  <c r="K154" i="12"/>
  <c r="K211" i="12"/>
  <c r="K268" i="12"/>
  <c r="K43" i="12"/>
  <c r="K102" i="12"/>
  <c r="K155" i="12"/>
  <c r="K214" i="12"/>
  <c r="K269" i="12"/>
  <c r="K52" i="12"/>
  <c r="K103" i="12"/>
  <c r="K163" i="12"/>
  <c r="K215" i="12"/>
  <c r="K272" i="12"/>
  <c r="K55" i="12"/>
  <c r="K114" i="12"/>
  <c r="K167" i="12"/>
  <c r="K226" i="12"/>
  <c r="K281" i="12"/>
  <c r="K63" i="12"/>
  <c r="K115" i="12"/>
  <c r="K174" i="12"/>
  <c r="K227" i="12"/>
  <c r="K286" i="12"/>
  <c r="K8" i="12"/>
  <c r="K65" i="12"/>
  <c r="K116" i="12"/>
  <c r="K175" i="12"/>
  <c r="K229" i="12"/>
  <c r="K287" i="12"/>
  <c r="K11" i="12"/>
  <c r="K66" i="12"/>
  <c r="K125" i="12"/>
  <c r="K177" i="12"/>
  <c r="K237" i="12"/>
  <c r="K289" i="12"/>
  <c r="H7" i="12"/>
  <c r="H19" i="12"/>
  <c r="H31" i="12"/>
  <c r="H43" i="12"/>
  <c r="H55" i="12"/>
  <c r="H67" i="12"/>
  <c r="H79" i="12"/>
  <c r="H91" i="12"/>
  <c r="H103" i="12"/>
  <c r="H115" i="12"/>
  <c r="H127" i="12"/>
  <c r="H139" i="12"/>
  <c r="H151" i="12"/>
  <c r="H163" i="12"/>
  <c r="H175" i="12"/>
  <c r="H187" i="12"/>
  <c r="H199" i="12"/>
  <c r="H211" i="12"/>
  <c r="H223" i="12"/>
  <c r="H235" i="12"/>
  <c r="H247" i="12"/>
  <c r="H259" i="12"/>
  <c r="H271" i="12"/>
  <c r="H283" i="12"/>
  <c r="H295" i="12"/>
  <c r="H307" i="12"/>
  <c r="H319" i="12"/>
  <c r="H8" i="12"/>
  <c r="H20" i="12"/>
  <c r="H32" i="12"/>
  <c r="H44" i="12"/>
  <c r="H56" i="12"/>
  <c r="H68" i="12"/>
  <c r="H80" i="12"/>
  <c r="H92" i="12"/>
  <c r="H104" i="12"/>
  <c r="H116" i="12"/>
  <c r="H128" i="12"/>
  <c r="H140" i="12"/>
  <c r="H152" i="12"/>
  <c r="H164" i="12"/>
  <c r="H176" i="12"/>
  <c r="H188" i="12"/>
  <c r="H200" i="12"/>
  <c r="H212" i="12"/>
  <c r="H224" i="12"/>
  <c r="H236" i="12"/>
  <c r="H248" i="12"/>
  <c r="H260" i="12"/>
  <c r="H272" i="12"/>
  <c r="H284" i="12"/>
  <c r="H296" i="12"/>
  <c r="H308" i="12"/>
  <c r="H320" i="12"/>
  <c r="H12" i="12"/>
  <c r="H24" i="12"/>
  <c r="H36" i="12"/>
  <c r="H48" i="12"/>
  <c r="H60" i="12"/>
  <c r="H72" i="12"/>
  <c r="H84" i="12"/>
  <c r="H96" i="12"/>
  <c r="H108" i="12"/>
  <c r="H120" i="12"/>
  <c r="H132" i="12"/>
  <c r="H144" i="12"/>
  <c r="H156" i="12"/>
  <c r="H168" i="12"/>
  <c r="H180" i="12"/>
  <c r="H192" i="12"/>
  <c r="H204" i="12"/>
  <c r="H216" i="12"/>
  <c r="H228" i="12"/>
  <c r="H240" i="12"/>
  <c r="H252" i="12"/>
  <c r="H264" i="12"/>
  <c r="H276" i="12"/>
  <c r="H288" i="12"/>
  <c r="H14" i="12"/>
  <c r="H26" i="12"/>
  <c r="H38" i="12"/>
  <c r="H50" i="12"/>
  <c r="H62" i="12"/>
  <c r="H74" i="12"/>
  <c r="H86" i="12"/>
  <c r="H98" i="12"/>
  <c r="H110" i="12"/>
  <c r="H122" i="12"/>
  <c r="H134" i="12"/>
  <c r="H146" i="12"/>
  <c r="H158" i="12"/>
  <c r="H170" i="12"/>
  <c r="H182" i="12"/>
  <c r="H194" i="12"/>
  <c r="H206" i="12"/>
  <c r="H218" i="12"/>
  <c r="H230" i="12"/>
  <c r="H242" i="12"/>
  <c r="H254" i="12"/>
  <c r="H266" i="12"/>
  <c r="H278" i="12"/>
  <c r="H290" i="12"/>
  <c r="H16" i="12"/>
  <c r="H34" i="12"/>
  <c r="H52" i="12"/>
  <c r="H70" i="12"/>
  <c r="H88" i="12"/>
  <c r="H106" i="12"/>
  <c r="H124" i="12"/>
  <c r="H142" i="12"/>
  <c r="H160" i="12"/>
  <c r="H178" i="12"/>
  <c r="H196" i="12"/>
  <c r="H214" i="12"/>
  <c r="H232" i="12"/>
  <c r="H250" i="12"/>
  <c r="H268" i="12"/>
  <c r="H286" i="12"/>
  <c r="H302" i="12"/>
  <c r="H316" i="12"/>
  <c r="H18" i="12"/>
  <c r="H37" i="12"/>
  <c r="H54" i="12"/>
  <c r="H73" i="12"/>
  <c r="H90" i="12"/>
  <c r="H109" i="12"/>
  <c r="H126" i="12"/>
  <c r="H145" i="12"/>
  <c r="H162" i="12"/>
  <c r="H181" i="12"/>
  <c r="H198" i="12"/>
  <c r="H217" i="12"/>
  <c r="H234" i="12"/>
  <c r="H253" i="12"/>
  <c r="H270" i="12"/>
  <c r="H289" i="12"/>
  <c r="H304" i="12"/>
  <c r="H318" i="12"/>
  <c r="H25" i="12"/>
  <c r="H46" i="12"/>
  <c r="H66" i="12"/>
  <c r="H89" i="12"/>
  <c r="H112" i="12"/>
  <c r="H133" i="12"/>
  <c r="H154" i="12"/>
  <c r="H174" i="12"/>
  <c r="H197" i="12"/>
  <c r="H220" i="12"/>
  <c r="H241" i="12"/>
  <c r="H262" i="12"/>
  <c r="H282" i="12"/>
  <c r="H303" i="12"/>
  <c r="H28" i="12"/>
  <c r="H49" i="12"/>
  <c r="H71" i="12"/>
  <c r="H94" i="12"/>
  <c r="H114" i="12"/>
  <c r="H136" i="12"/>
  <c r="H157" i="12"/>
  <c r="H179" i="12"/>
  <c r="H202" i="12"/>
  <c r="H222" i="12"/>
  <c r="H244" i="12"/>
  <c r="H265" i="12"/>
  <c r="H287" i="12"/>
  <c r="H306" i="12"/>
  <c r="H15" i="12"/>
  <c r="H41" i="12"/>
  <c r="H65" i="12"/>
  <c r="H95" i="12"/>
  <c r="H119" i="12"/>
  <c r="H147" i="12"/>
  <c r="H171" i="12"/>
  <c r="H195" i="12"/>
  <c r="H225" i="12"/>
  <c r="H249" i="12"/>
  <c r="H275" i="12"/>
  <c r="H299" i="12"/>
  <c r="H29" i="12"/>
  <c r="H57" i="12"/>
  <c r="H81" i="12"/>
  <c r="H105" i="12"/>
  <c r="H131" i="12"/>
  <c r="H159" i="12"/>
  <c r="H185" i="12"/>
  <c r="H209" i="12"/>
  <c r="H237" i="12"/>
  <c r="H261" i="12"/>
  <c r="H291" i="12"/>
  <c r="H311" i="12"/>
  <c r="H13" i="12"/>
  <c r="H45" i="12"/>
  <c r="H77" i="12"/>
  <c r="H107" i="12"/>
  <c r="H138" i="12"/>
  <c r="H169" i="12"/>
  <c r="H203" i="12"/>
  <c r="H231" i="12"/>
  <c r="H263" i="12"/>
  <c r="H294" i="12"/>
  <c r="H317" i="12"/>
  <c r="H27" i="12"/>
  <c r="H59" i="12"/>
  <c r="H87" i="12"/>
  <c r="H121" i="12"/>
  <c r="H150" i="12"/>
  <c r="H184" i="12"/>
  <c r="H213" i="12"/>
  <c r="H245" i="12"/>
  <c r="H277" i="12"/>
  <c r="H305" i="12"/>
  <c r="H30" i="12"/>
  <c r="H61" i="12"/>
  <c r="H93" i="12"/>
  <c r="H123" i="12"/>
  <c r="H153" i="12"/>
  <c r="H186" i="12"/>
  <c r="H215" i="12"/>
  <c r="H246" i="12"/>
  <c r="H279" i="12"/>
  <c r="H309" i="12"/>
  <c r="H11" i="12"/>
  <c r="H42" i="12"/>
  <c r="H76" i="12"/>
  <c r="H102" i="12"/>
  <c r="H137" i="12"/>
  <c r="H167" i="12"/>
  <c r="H201" i="12"/>
  <c r="H229" i="12"/>
  <c r="H258" i="12"/>
  <c r="H293" i="12"/>
  <c r="H315" i="12"/>
  <c r="H17" i="12"/>
  <c r="H63" i="12"/>
  <c r="H111" i="12"/>
  <c r="H155" i="12"/>
  <c r="H205" i="12"/>
  <c r="H251" i="12"/>
  <c r="H297" i="12"/>
  <c r="H35" i="12"/>
  <c r="H82" i="12"/>
  <c r="H129" i="12"/>
  <c r="H173" i="12"/>
  <c r="H221" i="12"/>
  <c r="H269" i="12"/>
  <c r="H312" i="12"/>
  <c r="H39" i="12"/>
  <c r="H83" i="12"/>
  <c r="H130" i="12"/>
  <c r="H177" i="12"/>
  <c r="H226" i="12"/>
  <c r="H273" i="12"/>
  <c r="H313" i="12"/>
  <c r="H10" i="12"/>
  <c r="H58" i="12"/>
  <c r="H101" i="12"/>
  <c r="H149" i="12"/>
  <c r="H193" i="12"/>
  <c r="H243" i="12"/>
  <c r="H292" i="12"/>
  <c r="H21" i="12"/>
  <c r="H85" i="12"/>
  <c r="H161" i="12"/>
  <c r="H227" i="12"/>
  <c r="H298" i="12"/>
  <c r="H47" i="12"/>
  <c r="H117" i="12"/>
  <c r="H189" i="12"/>
  <c r="H256" i="12"/>
  <c r="H51" i="12"/>
  <c r="H118" i="12"/>
  <c r="H190" i="12"/>
  <c r="H257" i="12"/>
  <c r="H9" i="12"/>
  <c r="H78" i="12"/>
  <c r="H148" i="12"/>
  <c r="H219" i="12"/>
  <c r="H285" i="12"/>
  <c r="H22" i="12"/>
  <c r="H125" i="12"/>
  <c r="H233" i="12"/>
  <c r="H23" i="12"/>
  <c r="H135" i="12"/>
  <c r="H238" i="12"/>
  <c r="H33" i="12"/>
  <c r="H141" i="12"/>
  <c r="H239" i="12"/>
  <c r="H40" i="12"/>
  <c r="H143" i="12"/>
  <c r="H255" i="12"/>
  <c r="H53" i="12"/>
  <c r="H165" i="12"/>
  <c r="H267" i="12"/>
  <c r="H64" i="12"/>
  <c r="H166" i="12"/>
  <c r="H274" i="12"/>
  <c r="H69" i="12"/>
  <c r="H172" i="12"/>
  <c r="H280" i="12"/>
  <c r="H75" i="12"/>
  <c r="H183" i="12"/>
  <c r="H281" i="12"/>
  <c r="H97" i="12"/>
  <c r="H191" i="12"/>
  <c r="H300" i="12"/>
  <c r="H99" i="12"/>
  <c r="H207" i="12"/>
  <c r="H301" i="12"/>
  <c r="H100" i="12"/>
  <c r="H208" i="12"/>
  <c r="H310" i="12"/>
  <c r="H113" i="12"/>
  <c r="H210" i="12"/>
  <c r="H314" i="12"/>
  <c r="B11" i="12"/>
  <c r="B23" i="12"/>
  <c r="B35" i="12"/>
  <c r="B47" i="12"/>
  <c r="B59" i="12"/>
  <c r="B71" i="12"/>
  <c r="B83" i="12"/>
  <c r="B95" i="12"/>
  <c r="B107" i="12"/>
  <c r="B119" i="12"/>
  <c r="B131" i="12"/>
  <c r="B143" i="12"/>
  <c r="B155" i="12"/>
  <c r="B167" i="12"/>
  <c r="B179" i="12"/>
  <c r="B191" i="12"/>
  <c r="B203" i="12"/>
  <c r="B215" i="12"/>
  <c r="B227" i="12"/>
  <c r="B239" i="12"/>
  <c r="B251" i="12"/>
  <c r="B263" i="12"/>
  <c r="B275" i="12"/>
  <c r="B287" i="12"/>
  <c r="B299" i="12"/>
  <c r="B311" i="12"/>
  <c r="B17" i="12"/>
  <c r="B29" i="12"/>
  <c r="B41" i="12"/>
  <c r="B53" i="12"/>
  <c r="B65" i="12"/>
  <c r="B77" i="12"/>
  <c r="B89" i="12"/>
  <c r="B101" i="12"/>
  <c r="B113" i="12"/>
  <c r="B125" i="12"/>
  <c r="B137" i="12"/>
  <c r="B149" i="12"/>
  <c r="B161" i="12"/>
  <c r="B173" i="12"/>
  <c r="B185" i="12"/>
  <c r="B197" i="12"/>
  <c r="B209" i="12"/>
  <c r="B221" i="12"/>
  <c r="B233" i="12"/>
  <c r="B245" i="12"/>
  <c r="B257" i="12"/>
  <c r="B269" i="12"/>
  <c r="B281" i="12"/>
  <c r="B293" i="12"/>
  <c r="B305" i="12"/>
  <c r="B317" i="12"/>
  <c r="B16" i="12"/>
  <c r="B31" i="12"/>
  <c r="B45" i="12"/>
  <c r="B60" i="12"/>
  <c r="B74" i="12"/>
  <c r="B88" i="12"/>
  <c r="B103" i="12"/>
  <c r="B117" i="12"/>
  <c r="B132" i="12"/>
  <c r="B146" i="12"/>
  <c r="B160" i="12"/>
  <c r="B175" i="12"/>
  <c r="B189" i="12"/>
  <c r="B204" i="12"/>
  <c r="B218" i="12"/>
  <c r="B232" i="12"/>
  <c r="B247" i="12"/>
  <c r="B261" i="12"/>
  <c r="B276" i="12"/>
  <c r="B290" i="12"/>
  <c r="B304" i="12"/>
  <c r="B319" i="12"/>
  <c r="B19" i="12"/>
  <c r="B33" i="12"/>
  <c r="B48" i="12"/>
  <c r="B62" i="12"/>
  <c r="B76" i="12"/>
  <c r="B91" i="12"/>
  <c r="B105" i="12"/>
  <c r="B120" i="12"/>
  <c r="B134" i="12"/>
  <c r="B148" i="12"/>
  <c r="B163" i="12"/>
  <c r="B177" i="12"/>
  <c r="B192" i="12"/>
  <c r="B206" i="12"/>
  <c r="B220" i="12"/>
  <c r="B235" i="12"/>
  <c r="B249" i="12"/>
  <c r="B264" i="12"/>
  <c r="B278" i="12"/>
  <c r="B292" i="12"/>
  <c r="B307" i="12"/>
  <c r="B18" i="12"/>
  <c r="B36" i="12"/>
  <c r="B52" i="12"/>
  <c r="B69" i="12"/>
  <c r="B86" i="12"/>
  <c r="B104" i="12"/>
  <c r="B122" i="12"/>
  <c r="B139" i="12"/>
  <c r="B156" i="12"/>
  <c r="B172" i="12"/>
  <c r="B190" i="12"/>
  <c r="B208" i="12"/>
  <c r="B225" i="12"/>
  <c r="B242" i="12"/>
  <c r="B259" i="12"/>
  <c r="B277" i="12"/>
  <c r="B295" i="12"/>
  <c r="B312" i="12"/>
  <c r="B21" i="12"/>
  <c r="B38" i="12"/>
  <c r="B55" i="12"/>
  <c r="B72" i="12"/>
  <c r="B90" i="12"/>
  <c r="B108" i="12"/>
  <c r="B124" i="12"/>
  <c r="B141" i="12"/>
  <c r="B158" i="12"/>
  <c r="B176" i="12"/>
  <c r="B194" i="12"/>
  <c r="B211" i="12"/>
  <c r="B228" i="12"/>
  <c r="B244" i="12"/>
  <c r="B262" i="12"/>
  <c r="B280" i="12"/>
  <c r="B297" i="12"/>
  <c r="B314" i="12"/>
  <c r="B10" i="12"/>
  <c r="B30" i="12"/>
  <c r="B51" i="12"/>
  <c r="B73" i="12"/>
  <c r="B94" i="12"/>
  <c r="B114" i="12"/>
  <c r="B135" i="12"/>
  <c r="B154" i="12"/>
  <c r="B178" i="12"/>
  <c r="B198" i="12"/>
  <c r="B217" i="12"/>
  <c r="B238" i="12"/>
  <c r="B258" i="12"/>
  <c r="B282" i="12"/>
  <c r="B301" i="12"/>
  <c r="B12" i="12"/>
  <c r="B32" i="12"/>
  <c r="B54" i="12"/>
  <c r="B75" i="12"/>
  <c r="B96" i="12"/>
  <c r="B115" i="12"/>
  <c r="B136" i="12"/>
  <c r="B157" i="12"/>
  <c r="B180" i="12"/>
  <c r="B199" i="12"/>
  <c r="B219" i="12"/>
  <c r="B240" i="12"/>
  <c r="B260" i="12"/>
  <c r="B283" i="12"/>
  <c r="B302" i="12"/>
  <c r="B13" i="12"/>
  <c r="B39" i="12"/>
  <c r="B63" i="12"/>
  <c r="B85" i="12"/>
  <c r="B111" i="12"/>
  <c r="B138" i="12"/>
  <c r="B164" i="12"/>
  <c r="B186" i="12"/>
  <c r="B212" i="12"/>
  <c r="B236" i="12"/>
  <c r="B265" i="12"/>
  <c r="B286" i="12"/>
  <c r="B310" i="12"/>
  <c r="B14" i="12"/>
  <c r="B40" i="12"/>
  <c r="B64" i="12"/>
  <c r="B87" i="12"/>
  <c r="B112" i="12"/>
  <c r="B140" i="12"/>
  <c r="B165" i="12"/>
  <c r="B187" i="12"/>
  <c r="B213" i="12"/>
  <c r="B237" i="12"/>
  <c r="B266" i="12"/>
  <c r="B288" i="12"/>
  <c r="B313" i="12"/>
  <c r="B24" i="12"/>
  <c r="B46" i="12"/>
  <c r="B70" i="12"/>
  <c r="B98" i="12"/>
  <c r="B123" i="12"/>
  <c r="B147" i="12"/>
  <c r="B170" i="12"/>
  <c r="B196" i="12"/>
  <c r="B223" i="12"/>
  <c r="B248" i="12"/>
  <c r="B271" i="12"/>
  <c r="B296" i="12"/>
  <c r="B320" i="12"/>
  <c r="B26" i="12"/>
  <c r="B50" i="12"/>
  <c r="B79" i="12"/>
  <c r="B100" i="12"/>
  <c r="B127" i="12"/>
  <c r="B151" i="12"/>
  <c r="B174" i="12"/>
  <c r="B201" i="12"/>
  <c r="B226" i="12"/>
  <c r="B252" i="12"/>
  <c r="B273" i="12"/>
  <c r="B300" i="12"/>
  <c r="B28" i="12"/>
  <c r="B67" i="12"/>
  <c r="B106" i="12"/>
  <c r="B144" i="12"/>
  <c r="B182" i="12"/>
  <c r="B216" i="12"/>
  <c r="B254" i="12"/>
  <c r="B291" i="12"/>
  <c r="B37" i="12"/>
  <c r="B78" i="12"/>
  <c r="B110" i="12"/>
  <c r="B150" i="12"/>
  <c r="B184" i="12"/>
  <c r="B224" i="12"/>
  <c r="B256" i="12"/>
  <c r="B298" i="12"/>
  <c r="B44" i="12"/>
  <c r="B92" i="12"/>
  <c r="B130" i="12"/>
  <c r="B181" i="12"/>
  <c r="B229" i="12"/>
  <c r="B270" i="12"/>
  <c r="B315" i="12"/>
  <c r="B22" i="12"/>
  <c r="B66" i="12"/>
  <c r="B116" i="12"/>
  <c r="B159" i="12"/>
  <c r="B202" i="12"/>
  <c r="B246" i="12"/>
  <c r="B289" i="12"/>
  <c r="B34" i="12"/>
  <c r="B81" i="12"/>
  <c r="B126" i="12"/>
  <c r="B168" i="12"/>
  <c r="B210" i="12"/>
  <c r="B255" i="12"/>
  <c r="B306" i="12"/>
  <c r="B43" i="12"/>
  <c r="B84" i="12"/>
  <c r="B129" i="12"/>
  <c r="B171" i="12"/>
  <c r="B222" i="12"/>
  <c r="B268" i="12"/>
  <c r="B309" i="12"/>
  <c r="B7" i="12"/>
  <c r="B61" i="12"/>
  <c r="B133" i="12"/>
  <c r="B200" i="12"/>
  <c r="B272" i="12"/>
  <c r="B8" i="12"/>
  <c r="B68" i="12"/>
  <c r="B142" i="12"/>
  <c r="B205" i="12"/>
  <c r="B274" i="12"/>
  <c r="B9" i="12"/>
  <c r="B80" i="12"/>
  <c r="B145" i="12"/>
  <c r="B207" i="12"/>
  <c r="B279" i="12"/>
  <c r="B25" i="12"/>
  <c r="B97" i="12"/>
  <c r="B162" i="12"/>
  <c r="B231" i="12"/>
  <c r="B294" i="12"/>
  <c r="B27" i="12"/>
  <c r="B99" i="12"/>
  <c r="B166" i="12"/>
  <c r="B234" i="12"/>
  <c r="B303" i="12"/>
  <c r="B42" i="12"/>
  <c r="B102" i="12"/>
  <c r="B169" i="12"/>
  <c r="B241" i="12"/>
  <c r="B308" i="12"/>
  <c r="B49" i="12"/>
  <c r="B109" i="12"/>
  <c r="B183" i="12"/>
  <c r="B243" i="12"/>
  <c r="B316" i="12"/>
  <c r="B58" i="12"/>
  <c r="B128" i="12"/>
  <c r="B195" i="12"/>
  <c r="B267" i="12"/>
  <c r="B15" i="12"/>
  <c r="B214" i="12"/>
  <c r="B93" i="12"/>
  <c r="B285" i="12"/>
  <c r="B118" i="12"/>
  <c r="B318" i="12"/>
  <c r="B193" i="12"/>
  <c r="B20" i="12"/>
  <c r="B152" i="12"/>
  <c r="B153" i="12"/>
  <c r="B284" i="12"/>
  <c r="B56" i="12"/>
  <c r="B230" i="12"/>
  <c r="B250" i="12"/>
  <c r="B57" i="12"/>
  <c r="B82" i="12"/>
  <c r="B121" i="12"/>
  <c r="B188" i="12"/>
  <c r="B253" i="12"/>
  <c r="F12" i="12"/>
  <c r="F24" i="12"/>
  <c r="F36" i="12"/>
  <c r="F48" i="12"/>
  <c r="F60" i="12"/>
  <c r="F72" i="12"/>
  <c r="F84" i="12"/>
  <c r="F96" i="12"/>
  <c r="F14" i="12"/>
  <c r="F26" i="12"/>
  <c r="F38" i="12"/>
  <c r="F50" i="12"/>
  <c r="F62" i="12"/>
  <c r="F74" i="12"/>
  <c r="F86" i="12"/>
  <c r="F7" i="12"/>
  <c r="F21" i="12"/>
  <c r="F35" i="12"/>
  <c r="F51" i="12"/>
  <c r="F65" i="12"/>
  <c r="F79" i="12"/>
  <c r="F93" i="12"/>
  <c r="F106" i="12"/>
  <c r="F118" i="12"/>
  <c r="F130" i="12"/>
  <c r="F142" i="12"/>
  <c r="F154" i="12"/>
  <c r="F166" i="12"/>
  <c r="F178" i="12"/>
  <c r="F190" i="12"/>
  <c r="F202" i="12"/>
  <c r="F214" i="12"/>
  <c r="F226" i="12"/>
  <c r="F238" i="12"/>
  <c r="F250" i="12"/>
  <c r="F8" i="12"/>
  <c r="F22" i="12"/>
  <c r="F37" i="12"/>
  <c r="F52" i="12"/>
  <c r="F66" i="12"/>
  <c r="F80" i="12"/>
  <c r="F94" i="12"/>
  <c r="F107" i="12"/>
  <c r="F119" i="12"/>
  <c r="F131" i="12"/>
  <c r="F143" i="12"/>
  <c r="F155" i="12"/>
  <c r="F167" i="12"/>
  <c r="F179" i="12"/>
  <c r="F191" i="12"/>
  <c r="F203" i="12"/>
  <c r="F215" i="12"/>
  <c r="F227" i="12"/>
  <c r="F239" i="12"/>
  <c r="F251" i="12"/>
  <c r="F263" i="12"/>
  <c r="F23" i="12"/>
  <c r="F41" i="12"/>
  <c r="F57" i="12"/>
  <c r="F75" i="12"/>
  <c r="F91" i="12"/>
  <c r="F108" i="12"/>
  <c r="F122" i="12"/>
  <c r="F136" i="12"/>
  <c r="F150" i="12"/>
  <c r="F164" i="12"/>
  <c r="F180" i="12"/>
  <c r="F194" i="12"/>
  <c r="F208" i="12"/>
  <c r="F222" i="12"/>
  <c r="F236" i="12"/>
  <c r="F252" i="12"/>
  <c r="F265" i="12"/>
  <c r="F277" i="12"/>
  <c r="F289" i="12"/>
  <c r="F301" i="12"/>
  <c r="F313" i="12"/>
  <c r="F25" i="12"/>
  <c r="F42" i="12"/>
  <c r="F58" i="12"/>
  <c r="F76" i="12"/>
  <c r="F92" i="12"/>
  <c r="F109" i="12"/>
  <c r="F123" i="12"/>
  <c r="F137" i="12"/>
  <c r="F151" i="12"/>
  <c r="F165" i="12"/>
  <c r="F181" i="12"/>
  <c r="F195" i="12"/>
  <c r="F209" i="12"/>
  <c r="F223" i="12"/>
  <c r="F237" i="12"/>
  <c r="F253" i="12"/>
  <c r="F266" i="12"/>
  <c r="F278" i="12"/>
  <c r="F290" i="12"/>
  <c r="F302" i="12"/>
  <c r="F314" i="12"/>
  <c r="F13" i="12"/>
  <c r="F30" i="12"/>
  <c r="F46" i="12"/>
  <c r="F64" i="12"/>
  <c r="F82" i="12"/>
  <c r="F99" i="12"/>
  <c r="F113" i="12"/>
  <c r="F127" i="12"/>
  <c r="F141" i="12"/>
  <c r="F157" i="12"/>
  <c r="F171" i="12"/>
  <c r="F185" i="12"/>
  <c r="F199" i="12"/>
  <c r="F213" i="12"/>
  <c r="F229" i="12"/>
  <c r="F243" i="12"/>
  <c r="F257" i="12"/>
  <c r="F270" i="12"/>
  <c r="F282" i="12"/>
  <c r="F294" i="12"/>
  <c r="F306" i="12"/>
  <c r="F318" i="12"/>
  <c r="F16" i="12"/>
  <c r="F32" i="12"/>
  <c r="F49" i="12"/>
  <c r="F68" i="12"/>
  <c r="F85" i="12"/>
  <c r="F101" i="12"/>
  <c r="F115" i="12"/>
  <c r="F129" i="12"/>
  <c r="F145" i="12"/>
  <c r="F159" i="12"/>
  <c r="F173" i="12"/>
  <c r="F187" i="12"/>
  <c r="F201" i="12"/>
  <c r="F217" i="12"/>
  <c r="F231" i="12"/>
  <c r="F245" i="12"/>
  <c r="F259" i="12"/>
  <c r="F272" i="12"/>
  <c r="F284" i="12"/>
  <c r="F296" i="12"/>
  <c r="F308" i="12"/>
  <c r="F320" i="12"/>
  <c r="F18" i="12"/>
  <c r="F44" i="12"/>
  <c r="F70" i="12"/>
  <c r="F97" i="12"/>
  <c r="F117" i="12"/>
  <c r="F139" i="12"/>
  <c r="F161" i="12"/>
  <c r="F183" i="12"/>
  <c r="F205" i="12"/>
  <c r="F225" i="12"/>
  <c r="F247" i="12"/>
  <c r="F268" i="12"/>
  <c r="F286" i="12"/>
  <c r="F304" i="12"/>
  <c r="F20" i="12"/>
  <c r="F47" i="12"/>
  <c r="F73" i="12"/>
  <c r="F100" i="12"/>
  <c r="F121" i="12"/>
  <c r="F144" i="12"/>
  <c r="F163" i="12"/>
  <c r="F186" i="12"/>
  <c r="F207" i="12"/>
  <c r="F230" i="12"/>
  <c r="F249" i="12"/>
  <c r="F271" i="12"/>
  <c r="F288" i="12"/>
  <c r="F307" i="12"/>
  <c r="F29" i="12"/>
  <c r="F59" i="12"/>
  <c r="F89" i="12"/>
  <c r="F116" i="12"/>
  <c r="F146" i="12"/>
  <c r="F170" i="12"/>
  <c r="F196" i="12"/>
  <c r="F220" i="12"/>
  <c r="F11" i="12"/>
  <c r="F43" i="12"/>
  <c r="F77" i="12"/>
  <c r="F104" i="12"/>
  <c r="F132" i="12"/>
  <c r="F156" i="12"/>
  <c r="F182" i="12"/>
  <c r="F210" i="12"/>
  <c r="F19" i="12"/>
  <c r="F54" i="12"/>
  <c r="F83" i="12"/>
  <c r="F111" i="12"/>
  <c r="F135" i="12"/>
  <c r="F162" i="12"/>
  <c r="F189" i="12"/>
  <c r="F216" i="12"/>
  <c r="F241" i="12"/>
  <c r="F264" i="12"/>
  <c r="F287" i="12"/>
  <c r="F310" i="12"/>
  <c r="F28" i="12"/>
  <c r="F56" i="12"/>
  <c r="F88" i="12"/>
  <c r="F114" i="12"/>
  <c r="F140" i="12"/>
  <c r="F169" i="12"/>
  <c r="F193" i="12"/>
  <c r="F219" i="12"/>
  <c r="F244" i="12"/>
  <c r="F269" i="12"/>
  <c r="F292" i="12"/>
  <c r="F312" i="12"/>
  <c r="F15" i="12"/>
  <c r="F63" i="12"/>
  <c r="F105" i="12"/>
  <c r="F148" i="12"/>
  <c r="F184" i="12"/>
  <c r="F224" i="12"/>
  <c r="F256" i="12"/>
  <c r="F281" i="12"/>
  <c r="F309" i="12"/>
  <c r="F39" i="12"/>
  <c r="F87" i="12"/>
  <c r="F126" i="12"/>
  <c r="F168" i="12"/>
  <c r="F204" i="12"/>
  <c r="F240" i="12"/>
  <c r="F273" i="12"/>
  <c r="F297" i="12"/>
  <c r="F40" i="12"/>
  <c r="F98" i="12"/>
  <c r="F147" i="12"/>
  <c r="F192" i="12"/>
  <c r="F234" i="12"/>
  <c r="F274" i="12"/>
  <c r="F300" i="12"/>
  <c r="F9" i="12"/>
  <c r="F67" i="12"/>
  <c r="F120" i="12"/>
  <c r="F160" i="12"/>
  <c r="F211" i="12"/>
  <c r="F254" i="12"/>
  <c r="F283" i="12"/>
  <c r="F316" i="12"/>
  <c r="F10" i="12"/>
  <c r="F69" i="12"/>
  <c r="F124" i="12"/>
  <c r="F172" i="12"/>
  <c r="F212" i="12"/>
  <c r="F255" i="12"/>
  <c r="F285" i="12"/>
  <c r="F317" i="12"/>
  <c r="F34" i="12"/>
  <c r="F95" i="12"/>
  <c r="F138" i="12"/>
  <c r="F188" i="12"/>
  <c r="F233" i="12"/>
  <c r="F267" i="12"/>
  <c r="F299" i="12"/>
  <c r="F71" i="12"/>
  <c r="F149" i="12"/>
  <c r="F218" i="12"/>
  <c r="F275" i="12"/>
  <c r="F319" i="12"/>
  <c r="F27" i="12"/>
  <c r="F103" i="12"/>
  <c r="F175" i="12"/>
  <c r="F242" i="12"/>
  <c r="F293" i="12"/>
  <c r="F31" i="12"/>
  <c r="F110" i="12"/>
  <c r="F176" i="12"/>
  <c r="F246" i="12"/>
  <c r="F295" i="12"/>
  <c r="F61" i="12"/>
  <c r="F134" i="12"/>
  <c r="F206" i="12"/>
  <c r="F262" i="12"/>
  <c r="F315" i="12"/>
  <c r="F112" i="12"/>
  <c r="F221" i="12"/>
  <c r="F298" i="12"/>
  <c r="F45" i="12"/>
  <c r="F153" i="12"/>
  <c r="F258" i="12"/>
  <c r="F53" i="12"/>
  <c r="F158" i="12"/>
  <c r="F260" i="12"/>
  <c r="F102" i="12"/>
  <c r="F200" i="12"/>
  <c r="F291" i="12"/>
  <c r="F55" i="12"/>
  <c r="F228" i="12"/>
  <c r="F78" i="12"/>
  <c r="F232" i="12"/>
  <c r="F81" i="12"/>
  <c r="F235" i="12"/>
  <c r="F90" i="12"/>
  <c r="F248" i="12"/>
  <c r="F125" i="12"/>
  <c r="F261" i="12"/>
  <c r="F128" i="12"/>
  <c r="F276" i="12"/>
  <c r="F133" i="12"/>
  <c r="F279" i="12"/>
  <c r="F152" i="12"/>
  <c r="F280" i="12"/>
  <c r="F174" i="12"/>
  <c r="F303" i="12"/>
  <c r="F177" i="12"/>
  <c r="F305" i="12"/>
  <c r="F17" i="12"/>
  <c r="F197" i="12"/>
  <c r="F311" i="12"/>
  <c r="F33" i="12"/>
  <c r="F198" i="12"/>
  <c r="C8" i="12"/>
  <c r="C20" i="12"/>
  <c r="C32" i="12"/>
  <c r="C44" i="12"/>
  <c r="C56" i="12"/>
  <c r="C68" i="12"/>
  <c r="C80" i="12"/>
  <c r="C92" i="12"/>
  <c r="C104" i="12"/>
  <c r="C116" i="12"/>
  <c r="C128" i="12"/>
  <c r="C140" i="12"/>
  <c r="C152" i="12"/>
  <c r="C164" i="12"/>
  <c r="C176" i="12"/>
  <c r="C188" i="12"/>
  <c r="C200" i="12"/>
  <c r="C212" i="12"/>
  <c r="C224" i="12"/>
  <c r="C236" i="12"/>
  <c r="C248" i="12"/>
  <c r="C260" i="12"/>
  <c r="C272" i="12"/>
  <c r="C284" i="12"/>
  <c r="C296" i="12"/>
  <c r="C308" i="12"/>
  <c r="C320" i="12"/>
  <c r="C14" i="12"/>
  <c r="C26" i="12"/>
  <c r="C38" i="12"/>
  <c r="C50" i="12"/>
  <c r="C62" i="12"/>
  <c r="C74" i="12"/>
  <c r="C86" i="12"/>
  <c r="C98" i="12"/>
  <c r="C110" i="12"/>
  <c r="C122" i="12"/>
  <c r="C134" i="12"/>
  <c r="C146" i="12"/>
  <c r="C158" i="12"/>
  <c r="C170" i="12"/>
  <c r="C182" i="12"/>
  <c r="C194" i="12"/>
  <c r="C206" i="12"/>
  <c r="C218" i="12"/>
  <c r="C230" i="12"/>
  <c r="C242" i="12"/>
  <c r="C254" i="12"/>
  <c r="C266" i="12"/>
  <c r="C278" i="12"/>
  <c r="C290" i="12"/>
  <c r="C302" i="12"/>
  <c r="C314" i="12"/>
  <c r="C18" i="12"/>
  <c r="C33" i="12"/>
  <c r="C47" i="12"/>
  <c r="C61" i="12"/>
  <c r="C76" i="12"/>
  <c r="C90" i="12"/>
  <c r="C105" i="12"/>
  <c r="C119" i="12"/>
  <c r="C133" i="12"/>
  <c r="C148" i="12"/>
  <c r="C162" i="12"/>
  <c r="C177" i="12"/>
  <c r="C191" i="12"/>
  <c r="C205" i="12"/>
  <c r="C220" i="12"/>
  <c r="C234" i="12"/>
  <c r="C249" i="12"/>
  <c r="C263" i="12"/>
  <c r="C277" i="12"/>
  <c r="C292" i="12"/>
  <c r="C306" i="12"/>
  <c r="C21" i="12"/>
  <c r="C35" i="12"/>
  <c r="C49" i="12"/>
  <c r="C64" i="12"/>
  <c r="C78" i="12"/>
  <c r="C93" i="12"/>
  <c r="C107" i="12"/>
  <c r="C121" i="12"/>
  <c r="C136" i="12"/>
  <c r="C150" i="12"/>
  <c r="C165" i="12"/>
  <c r="C179" i="12"/>
  <c r="C193" i="12"/>
  <c r="C208" i="12"/>
  <c r="C222" i="12"/>
  <c r="C237" i="12"/>
  <c r="C251" i="12"/>
  <c r="C265" i="12"/>
  <c r="C280" i="12"/>
  <c r="C294" i="12"/>
  <c r="C309" i="12"/>
  <c r="C13" i="12"/>
  <c r="C30" i="12"/>
  <c r="C48" i="12"/>
  <c r="C66" i="12"/>
  <c r="C83" i="12"/>
  <c r="C100" i="12"/>
  <c r="C117" i="12"/>
  <c r="C135" i="12"/>
  <c r="C153" i="12"/>
  <c r="C169" i="12"/>
  <c r="C186" i="12"/>
  <c r="C203" i="12"/>
  <c r="C221" i="12"/>
  <c r="C239" i="12"/>
  <c r="C256" i="12"/>
  <c r="C273" i="12"/>
  <c r="C289" i="12"/>
  <c r="C307" i="12"/>
  <c r="C16" i="12"/>
  <c r="C34" i="12"/>
  <c r="C52" i="12"/>
  <c r="C69" i="12"/>
  <c r="C85" i="12"/>
  <c r="C102" i="12"/>
  <c r="C120" i="12"/>
  <c r="C138" i="12"/>
  <c r="C155" i="12"/>
  <c r="C172" i="12"/>
  <c r="C189" i="12"/>
  <c r="C207" i="12"/>
  <c r="C225" i="12"/>
  <c r="C241" i="12"/>
  <c r="C258" i="12"/>
  <c r="C275" i="12"/>
  <c r="C293" i="12"/>
  <c r="C311" i="12"/>
  <c r="C7" i="12"/>
  <c r="C27" i="12"/>
  <c r="C46" i="12"/>
  <c r="C70" i="12"/>
  <c r="C89" i="12"/>
  <c r="C111" i="12"/>
  <c r="C130" i="12"/>
  <c r="C151" i="12"/>
  <c r="C173" i="12"/>
  <c r="C195" i="12"/>
  <c r="C214" i="12"/>
  <c r="C233" i="12"/>
  <c r="C255" i="12"/>
  <c r="C276" i="12"/>
  <c r="C298" i="12"/>
  <c r="C317" i="12"/>
  <c r="C9" i="12"/>
  <c r="C28" i="12"/>
  <c r="C51" i="12"/>
  <c r="C71" i="12"/>
  <c r="C91" i="12"/>
  <c r="C112" i="12"/>
  <c r="C131" i="12"/>
  <c r="C154" i="12"/>
  <c r="C174" i="12"/>
  <c r="C196" i="12"/>
  <c r="C215" i="12"/>
  <c r="C235" i="12"/>
  <c r="C257" i="12"/>
  <c r="C279" i="12"/>
  <c r="C299" i="12"/>
  <c r="C318" i="12"/>
  <c r="C22" i="12"/>
  <c r="C43" i="12"/>
  <c r="C72" i="12"/>
  <c r="C96" i="12"/>
  <c r="C123" i="12"/>
  <c r="C144" i="12"/>
  <c r="C168" i="12"/>
  <c r="C197" i="12"/>
  <c r="C219" i="12"/>
  <c r="C245" i="12"/>
  <c r="C269" i="12"/>
  <c r="C295" i="12"/>
  <c r="C319" i="12"/>
  <c r="C23" i="12"/>
  <c r="C45" i="12"/>
  <c r="C73" i="12"/>
  <c r="C97" i="12"/>
  <c r="C124" i="12"/>
  <c r="C145" i="12"/>
  <c r="C171" i="12"/>
  <c r="C198" i="12"/>
  <c r="C223" i="12"/>
  <c r="C246" i="12"/>
  <c r="C270" i="12"/>
  <c r="C297" i="12"/>
  <c r="C31" i="12"/>
  <c r="C57" i="12"/>
  <c r="C81" i="12"/>
  <c r="C106" i="12"/>
  <c r="C129" i="12"/>
  <c r="C157" i="12"/>
  <c r="C181" i="12"/>
  <c r="C204" i="12"/>
  <c r="C229" i="12"/>
  <c r="C253" i="12"/>
  <c r="C282" i="12"/>
  <c r="C304" i="12"/>
  <c r="C11" i="12"/>
  <c r="C37" i="12"/>
  <c r="C59" i="12"/>
  <c r="C84" i="12"/>
  <c r="C109" i="12"/>
  <c r="C137" i="12"/>
  <c r="C160" i="12"/>
  <c r="C184" i="12"/>
  <c r="C210" i="12"/>
  <c r="C232" i="12"/>
  <c r="C261" i="12"/>
  <c r="C285" i="12"/>
  <c r="C310" i="12"/>
  <c r="C15" i="12"/>
  <c r="C54" i="12"/>
  <c r="C88" i="12"/>
  <c r="C126" i="12"/>
  <c r="C163" i="12"/>
  <c r="C201" i="12"/>
  <c r="C240" i="12"/>
  <c r="C274" i="12"/>
  <c r="C313" i="12"/>
  <c r="C19" i="12"/>
  <c r="C58" i="12"/>
  <c r="C95" i="12"/>
  <c r="C132" i="12"/>
  <c r="C167" i="12"/>
  <c r="C209" i="12"/>
  <c r="C244" i="12"/>
  <c r="C283" i="12"/>
  <c r="C316" i="12"/>
  <c r="C41" i="12"/>
  <c r="C87" i="12"/>
  <c r="C139" i="12"/>
  <c r="C180" i="12"/>
  <c r="C226" i="12"/>
  <c r="C267" i="12"/>
  <c r="C312" i="12"/>
  <c r="C24" i="12"/>
  <c r="C65" i="12"/>
  <c r="C113" i="12"/>
  <c r="C156" i="12"/>
  <c r="C199" i="12"/>
  <c r="C247" i="12"/>
  <c r="C288" i="12"/>
  <c r="C36" i="12"/>
  <c r="C77" i="12"/>
  <c r="C118" i="12"/>
  <c r="C166" i="12"/>
  <c r="C213" i="12"/>
  <c r="C259" i="12"/>
  <c r="C301" i="12"/>
  <c r="C40" i="12"/>
  <c r="C82" i="12"/>
  <c r="C127" i="12"/>
  <c r="C178" i="12"/>
  <c r="C217" i="12"/>
  <c r="C264" i="12"/>
  <c r="C305" i="12"/>
  <c r="C17" i="12"/>
  <c r="C94" i="12"/>
  <c r="C149" i="12"/>
  <c r="C227" i="12"/>
  <c r="C287" i="12"/>
  <c r="C25" i="12"/>
  <c r="C99" i="12"/>
  <c r="C159" i="12"/>
  <c r="C228" i="12"/>
  <c r="C291" i="12"/>
  <c r="C29" i="12"/>
  <c r="C101" i="12"/>
  <c r="C161" i="12"/>
  <c r="C231" i="12"/>
  <c r="C300" i="12"/>
  <c r="C53" i="12"/>
  <c r="C114" i="12"/>
  <c r="C185" i="12"/>
  <c r="C250" i="12"/>
  <c r="C55" i="12"/>
  <c r="C115" i="12"/>
  <c r="C187" i="12"/>
  <c r="C252" i="12"/>
  <c r="C60" i="12"/>
  <c r="C125" i="12"/>
  <c r="C190" i="12"/>
  <c r="C262" i="12"/>
  <c r="C63" i="12"/>
  <c r="C141" i="12"/>
  <c r="C192" i="12"/>
  <c r="C268" i="12"/>
  <c r="C12" i="12"/>
  <c r="C79" i="12"/>
  <c r="C147" i="12"/>
  <c r="C216" i="12"/>
  <c r="C286" i="12"/>
  <c r="C103" i="12"/>
  <c r="C303" i="12"/>
  <c r="C183" i="12"/>
  <c r="C202" i="12"/>
  <c r="C75" i="12"/>
  <c r="C281" i="12"/>
  <c r="C10" i="12"/>
  <c r="C315" i="12"/>
  <c r="C142" i="12"/>
  <c r="C143" i="12"/>
  <c r="C271" i="12"/>
  <c r="C175" i="12"/>
  <c r="C108" i="12"/>
  <c r="C39" i="12"/>
  <c r="C42" i="12"/>
  <c r="C67" i="12"/>
  <c r="C211" i="12"/>
  <c r="C238" i="12"/>
  <c r="C243" i="12"/>
  <c r="D17" i="12"/>
  <c r="D29" i="12"/>
  <c r="D41" i="12"/>
  <c r="D53" i="12"/>
  <c r="D65" i="12"/>
  <c r="D77" i="12"/>
  <c r="D89" i="12"/>
  <c r="D101" i="12"/>
  <c r="D113" i="12"/>
  <c r="D125" i="12"/>
  <c r="D137" i="12"/>
  <c r="D149" i="12"/>
  <c r="D161" i="12"/>
  <c r="D173" i="12"/>
  <c r="D185" i="12"/>
  <c r="D197" i="12"/>
  <c r="D209" i="12"/>
  <c r="D221" i="12"/>
  <c r="D233" i="12"/>
  <c r="D245" i="12"/>
  <c r="D257" i="12"/>
  <c r="D269" i="12"/>
  <c r="D281" i="12"/>
  <c r="D293" i="12"/>
  <c r="D305" i="12"/>
  <c r="D317" i="12"/>
  <c r="D11" i="12"/>
  <c r="D23" i="12"/>
  <c r="D35" i="12"/>
  <c r="D47" i="12"/>
  <c r="D59" i="12"/>
  <c r="D71" i="12"/>
  <c r="D83" i="12"/>
  <c r="D95" i="12"/>
  <c r="D107" i="12"/>
  <c r="D119" i="12"/>
  <c r="D131" i="12"/>
  <c r="D143" i="12"/>
  <c r="D155" i="12"/>
  <c r="D167" i="12"/>
  <c r="D179" i="12"/>
  <c r="D191" i="12"/>
  <c r="D203" i="12"/>
  <c r="D215" i="12"/>
  <c r="D227" i="12"/>
  <c r="D239" i="12"/>
  <c r="D251" i="12"/>
  <c r="D263" i="12"/>
  <c r="D20" i="12"/>
  <c r="D34" i="12"/>
  <c r="D49" i="12"/>
  <c r="D63" i="12"/>
  <c r="D78" i="12"/>
  <c r="D92" i="12"/>
  <c r="D106" i="12"/>
  <c r="D121" i="12"/>
  <c r="D135" i="12"/>
  <c r="D150" i="12"/>
  <c r="D164" i="12"/>
  <c r="D178" i="12"/>
  <c r="D193" i="12"/>
  <c r="D207" i="12"/>
  <c r="D222" i="12"/>
  <c r="D236" i="12"/>
  <c r="D250" i="12"/>
  <c r="D265" i="12"/>
  <c r="D278" i="12"/>
  <c r="D291" i="12"/>
  <c r="D304" i="12"/>
  <c r="D318" i="12"/>
  <c r="D8" i="12"/>
  <c r="D22" i="12"/>
  <c r="D37" i="12"/>
  <c r="D51" i="12"/>
  <c r="D66" i="12"/>
  <c r="D80" i="12"/>
  <c r="D94" i="12"/>
  <c r="D109" i="12"/>
  <c r="D123" i="12"/>
  <c r="D138" i="12"/>
  <c r="D152" i="12"/>
  <c r="D166" i="12"/>
  <c r="D181" i="12"/>
  <c r="D195" i="12"/>
  <c r="D210" i="12"/>
  <c r="D224" i="12"/>
  <c r="D238" i="12"/>
  <c r="D253" i="12"/>
  <c r="D267" i="12"/>
  <c r="D280" i="12"/>
  <c r="D294" i="12"/>
  <c r="D307" i="12"/>
  <c r="D320" i="12"/>
  <c r="D10" i="12"/>
  <c r="D27" i="12"/>
  <c r="D44" i="12"/>
  <c r="D61" i="12"/>
  <c r="D79" i="12"/>
  <c r="D97" i="12"/>
  <c r="D114" i="12"/>
  <c r="D130" i="12"/>
  <c r="D147" i="12"/>
  <c r="D165" i="12"/>
  <c r="D183" i="12"/>
  <c r="D200" i="12"/>
  <c r="D217" i="12"/>
  <c r="D234" i="12"/>
  <c r="D252" i="12"/>
  <c r="D270" i="12"/>
  <c r="D285" i="12"/>
  <c r="D300" i="12"/>
  <c r="D315" i="12"/>
  <c r="D13" i="12"/>
  <c r="D30" i="12"/>
  <c r="D46" i="12"/>
  <c r="D64" i="12"/>
  <c r="D82" i="12"/>
  <c r="D99" i="12"/>
  <c r="D116" i="12"/>
  <c r="D133" i="12"/>
  <c r="D151" i="12"/>
  <c r="D169" i="12"/>
  <c r="D186" i="12"/>
  <c r="D202" i="12"/>
  <c r="D219" i="12"/>
  <c r="D237" i="12"/>
  <c r="D255" i="12"/>
  <c r="D272" i="12"/>
  <c r="D287" i="12"/>
  <c r="D302" i="12"/>
  <c r="D319" i="12"/>
  <c r="D24" i="12"/>
  <c r="D43" i="12"/>
  <c r="D67" i="12"/>
  <c r="D86" i="12"/>
  <c r="D105" i="12"/>
  <c r="D127" i="12"/>
  <c r="D146" i="12"/>
  <c r="D170" i="12"/>
  <c r="D189" i="12"/>
  <c r="D211" i="12"/>
  <c r="D230" i="12"/>
  <c r="D249" i="12"/>
  <c r="D273" i="12"/>
  <c r="D290" i="12"/>
  <c r="D310" i="12"/>
  <c r="D25" i="12"/>
  <c r="D45" i="12"/>
  <c r="D68" i="12"/>
  <c r="D87" i="12"/>
  <c r="D108" i="12"/>
  <c r="D128" i="12"/>
  <c r="D148" i="12"/>
  <c r="D171" i="12"/>
  <c r="D190" i="12"/>
  <c r="D212" i="12"/>
  <c r="D231" i="12"/>
  <c r="D254" i="12"/>
  <c r="D274" i="12"/>
  <c r="D292" i="12"/>
  <c r="D311" i="12"/>
  <c r="D31" i="12"/>
  <c r="D55" i="12"/>
  <c r="D76" i="12"/>
  <c r="D103" i="12"/>
  <c r="D129" i="12"/>
  <c r="D156" i="12"/>
  <c r="D177" i="12"/>
  <c r="D204" i="12"/>
  <c r="D228" i="12"/>
  <c r="D256" i="12"/>
  <c r="D277" i="12"/>
  <c r="D299" i="12"/>
  <c r="D7" i="12"/>
  <c r="D32" i="12"/>
  <c r="D56" i="12"/>
  <c r="D81" i="12"/>
  <c r="D104" i="12"/>
  <c r="D132" i="12"/>
  <c r="D157" i="12"/>
  <c r="D180" i="12"/>
  <c r="D205" i="12"/>
  <c r="D229" i="12"/>
  <c r="D258" i="12"/>
  <c r="D279" i="12"/>
  <c r="D301" i="12"/>
  <c r="D15" i="12"/>
  <c r="D39" i="12"/>
  <c r="D62" i="12"/>
  <c r="D90" i="12"/>
  <c r="D115" i="12"/>
  <c r="D140" i="12"/>
  <c r="D162" i="12"/>
  <c r="D188" i="12"/>
  <c r="D214" i="12"/>
  <c r="D241" i="12"/>
  <c r="D262" i="12"/>
  <c r="D286" i="12"/>
  <c r="D309" i="12"/>
  <c r="D18" i="12"/>
  <c r="D42" i="12"/>
  <c r="D70" i="12"/>
  <c r="D93" i="12"/>
  <c r="D118" i="12"/>
  <c r="D142" i="12"/>
  <c r="D168" i="12"/>
  <c r="D194" i="12"/>
  <c r="D218" i="12"/>
  <c r="D243" i="12"/>
  <c r="D266" i="12"/>
  <c r="D289" i="12"/>
  <c r="D313" i="12"/>
  <c r="D36" i="12"/>
  <c r="D73" i="12"/>
  <c r="D111" i="12"/>
  <c r="D145" i="12"/>
  <c r="D184" i="12"/>
  <c r="D223" i="12"/>
  <c r="D260" i="12"/>
  <c r="D296" i="12"/>
  <c r="D40" i="12"/>
  <c r="D75" i="12"/>
  <c r="D117" i="12"/>
  <c r="D154" i="12"/>
  <c r="D192" i="12"/>
  <c r="D226" i="12"/>
  <c r="D264" i="12"/>
  <c r="D298" i="12"/>
  <c r="D48" i="12"/>
  <c r="D88" i="12"/>
  <c r="D134" i="12"/>
  <c r="D175" i="12"/>
  <c r="D220" i="12"/>
  <c r="D268" i="12"/>
  <c r="D308" i="12"/>
  <c r="D19" i="12"/>
  <c r="D60" i="12"/>
  <c r="D110" i="12"/>
  <c r="D158" i="12"/>
  <c r="D199" i="12"/>
  <c r="D244" i="12"/>
  <c r="D284" i="12"/>
  <c r="D28" i="12"/>
  <c r="D74" i="12"/>
  <c r="D122" i="12"/>
  <c r="D163" i="12"/>
  <c r="D208" i="12"/>
  <c r="D248" i="12"/>
  <c r="D297" i="12"/>
  <c r="D38" i="12"/>
  <c r="D85" i="12"/>
  <c r="D126" i="12"/>
  <c r="D174" i="12"/>
  <c r="D216" i="12"/>
  <c r="D261" i="12"/>
  <c r="D306" i="12"/>
  <c r="D50" i="12"/>
  <c r="D102" i="12"/>
  <c r="D176" i="12"/>
  <c r="D242" i="12"/>
  <c r="D312" i="12"/>
  <c r="D52" i="12"/>
  <c r="D112" i="12"/>
  <c r="D182" i="12"/>
  <c r="D246" i="12"/>
  <c r="D314" i="12"/>
  <c r="D54" i="12"/>
  <c r="D120" i="12"/>
  <c r="D187" i="12"/>
  <c r="D247" i="12"/>
  <c r="D316" i="12"/>
  <c r="D9" i="12"/>
  <c r="D69" i="12"/>
  <c r="D139" i="12"/>
  <c r="D201" i="12"/>
  <c r="D275" i="12"/>
  <c r="D12" i="12"/>
  <c r="D72" i="12"/>
  <c r="D141" i="12"/>
  <c r="D206" i="12"/>
  <c r="D276" i="12"/>
  <c r="D14" i="12"/>
  <c r="D84" i="12"/>
  <c r="D144" i="12"/>
  <c r="D213" i="12"/>
  <c r="D282" i="12"/>
  <c r="D16" i="12"/>
  <c r="D91" i="12"/>
  <c r="D153" i="12"/>
  <c r="D225" i="12"/>
  <c r="D283" i="12"/>
  <c r="D33" i="12"/>
  <c r="D100" i="12"/>
  <c r="D172" i="12"/>
  <c r="D240" i="12"/>
  <c r="D303" i="12"/>
  <c r="D196" i="12"/>
  <c r="D58" i="12"/>
  <c r="D271" i="12"/>
  <c r="D96" i="12"/>
  <c r="D288" i="12"/>
  <c r="D160" i="12"/>
  <c r="D295" i="12"/>
  <c r="D124" i="12"/>
  <c r="D136" i="12"/>
  <c r="D259" i="12"/>
  <c r="D26" i="12"/>
  <c r="D57" i="12"/>
  <c r="D235" i="12"/>
  <c r="D98" i="12"/>
  <c r="D159" i="12"/>
  <c r="D198" i="12"/>
  <c r="D232" i="12"/>
  <c r="D21" i="12"/>
  <c r="G10" i="7"/>
  <c r="G22" i="7"/>
  <c r="G34" i="7"/>
  <c r="G46" i="7"/>
  <c r="G58" i="7"/>
  <c r="G70" i="7"/>
  <c r="G82" i="7"/>
  <c r="G94" i="7"/>
  <c r="G106" i="7"/>
  <c r="G118" i="7"/>
  <c r="G130" i="7"/>
  <c r="G142" i="7"/>
  <c r="G154" i="7"/>
  <c r="G166" i="7"/>
  <c r="G178" i="7"/>
  <c r="G190" i="7"/>
  <c r="G202" i="7"/>
  <c r="G214" i="7"/>
  <c r="G226" i="7"/>
  <c r="G238" i="7"/>
  <c r="G250" i="7"/>
  <c r="G262" i="7"/>
  <c r="G274" i="7"/>
  <c r="G286" i="7"/>
  <c r="G298" i="7"/>
  <c r="G310" i="7"/>
  <c r="G12" i="7"/>
  <c r="G36" i="7"/>
  <c r="G48" i="7"/>
  <c r="G72" i="7"/>
  <c r="G96" i="7"/>
  <c r="G120" i="7"/>
  <c r="G144" i="7"/>
  <c r="G168" i="7"/>
  <c r="G192" i="7"/>
  <c r="G204" i="7"/>
  <c r="G228" i="7"/>
  <c r="G264" i="7"/>
  <c r="G288" i="7"/>
  <c r="G312" i="7"/>
  <c r="G11" i="7"/>
  <c r="G23" i="7"/>
  <c r="G35" i="7"/>
  <c r="G47" i="7"/>
  <c r="G59" i="7"/>
  <c r="G71" i="7"/>
  <c r="G83" i="7"/>
  <c r="G95" i="7"/>
  <c r="G107" i="7"/>
  <c r="G119" i="7"/>
  <c r="G131" i="7"/>
  <c r="G143" i="7"/>
  <c r="G155" i="7"/>
  <c r="G167" i="7"/>
  <c r="G179" i="7"/>
  <c r="G191" i="7"/>
  <c r="G203" i="7"/>
  <c r="G215" i="7"/>
  <c r="G227" i="7"/>
  <c r="G239" i="7"/>
  <c r="G251" i="7"/>
  <c r="G263" i="7"/>
  <c r="G275" i="7"/>
  <c r="G287" i="7"/>
  <c r="G299" i="7"/>
  <c r="G311" i="7"/>
  <c r="G24" i="7"/>
  <c r="G60" i="7"/>
  <c r="G84" i="7"/>
  <c r="G108" i="7"/>
  <c r="G132" i="7"/>
  <c r="G156" i="7"/>
  <c r="G180" i="7"/>
  <c r="G216" i="7"/>
  <c r="G240" i="7"/>
  <c r="G252" i="7"/>
  <c r="G276" i="7"/>
  <c r="G300" i="7"/>
  <c r="G15" i="7"/>
  <c r="G8" i="7"/>
  <c r="G27" i="7"/>
  <c r="G42" i="7"/>
  <c r="G57" i="7"/>
  <c r="G75" i="7"/>
  <c r="G90" i="7"/>
  <c r="G105" i="7"/>
  <c r="G123" i="7"/>
  <c r="G138" i="7"/>
  <c r="G153" i="7"/>
  <c r="G171" i="7"/>
  <c r="G186" i="7"/>
  <c r="G201" i="7"/>
  <c r="G219" i="7"/>
  <c r="G234" i="7"/>
  <c r="G249" i="7"/>
  <c r="G267" i="7"/>
  <c r="G282" i="7"/>
  <c r="G297" i="7"/>
  <c r="G315" i="7"/>
  <c r="G9" i="7"/>
  <c r="G28" i="7"/>
  <c r="G43" i="7"/>
  <c r="G61" i="7"/>
  <c r="G76" i="7"/>
  <c r="G91" i="7"/>
  <c r="G109" i="7"/>
  <c r="G124" i="7"/>
  <c r="G139" i="7"/>
  <c r="G157" i="7"/>
  <c r="G172" i="7"/>
  <c r="G187" i="7"/>
  <c r="G205" i="7"/>
  <c r="G220" i="7"/>
  <c r="G235" i="7"/>
  <c r="G253" i="7"/>
  <c r="G268" i="7"/>
  <c r="G283" i="7"/>
  <c r="G301" i="7"/>
  <c r="G316" i="7"/>
  <c r="G13" i="7"/>
  <c r="G29" i="7"/>
  <c r="G44" i="7"/>
  <c r="G62" i="7"/>
  <c r="G77" i="7"/>
  <c r="G17" i="7"/>
  <c r="G32" i="7"/>
  <c r="G50" i="7"/>
  <c r="G65" i="7"/>
  <c r="G80" i="7"/>
  <c r="G98" i="7"/>
  <c r="G113" i="7"/>
  <c r="G128" i="7"/>
  <c r="G146" i="7"/>
  <c r="G161" i="7"/>
  <c r="G176" i="7"/>
  <c r="G194" i="7"/>
  <c r="G209" i="7"/>
  <c r="G224" i="7"/>
  <c r="G242" i="7"/>
  <c r="G257" i="7"/>
  <c r="G272" i="7"/>
  <c r="G290" i="7"/>
  <c r="G305" i="7"/>
  <c r="G320" i="7"/>
  <c r="G18" i="7"/>
  <c r="G7" i="7"/>
  <c r="G38" i="7"/>
  <c r="G63" i="7"/>
  <c r="G86" i="7"/>
  <c r="G104" i="7"/>
  <c r="G127" i="7"/>
  <c r="G149" i="7"/>
  <c r="G170" i="7"/>
  <c r="G193" i="7"/>
  <c r="G212" i="7"/>
  <c r="G233" i="7"/>
  <c r="G256" i="7"/>
  <c r="G278" i="7"/>
  <c r="G296" i="7"/>
  <c r="G319" i="7"/>
  <c r="G14" i="7"/>
  <c r="G39" i="7"/>
  <c r="G64" i="7"/>
  <c r="G87" i="7"/>
  <c r="G110" i="7"/>
  <c r="G129" i="7"/>
  <c r="G150" i="7"/>
  <c r="G173" i="7"/>
  <c r="G195" i="7"/>
  <c r="G213" i="7"/>
  <c r="G236" i="7"/>
  <c r="G258" i="7"/>
  <c r="G279" i="7"/>
  <c r="G302" i="7"/>
  <c r="G16" i="7"/>
  <c r="G40" i="7"/>
  <c r="G66" i="7"/>
  <c r="G88" i="7"/>
  <c r="G111" i="7"/>
  <c r="G133" i="7"/>
  <c r="G151" i="7"/>
  <c r="G174" i="7"/>
  <c r="G196" i="7"/>
  <c r="G217" i="7"/>
  <c r="G237" i="7"/>
  <c r="G259" i="7"/>
  <c r="G280" i="7"/>
  <c r="G303" i="7"/>
  <c r="G25" i="7"/>
  <c r="G51" i="7"/>
  <c r="G73" i="7"/>
  <c r="G97" i="7"/>
  <c r="G116" i="7"/>
  <c r="G137" i="7"/>
  <c r="G160" i="7"/>
  <c r="G182" i="7"/>
  <c r="G200" i="7"/>
  <c r="G223" i="7"/>
  <c r="G245" i="7"/>
  <c r="G266" i="7"/>
  <c r="G289" i="7"/>
  <c r="G308" i="7"/>
  <c r="G26" i="7"/>
  <c r="G52" i="7"/>
  <c r="G74" i="7"/>
  <c r="G99" i="7"/>
  <c r="G117" i="7"/>
  <c r="G140" i="7"/>
  <c r="G162" i="7"/>
  <c r="G183" i="7"/>
  <c r="G206" i="7"/>
  <c r="G225" i="7"/>
  <c r="G246" i="7"/>
  <c r="G269" i="7"/>
  <c r="G291" i="7"/>
  <c r="G30" i="7"/>
  <c r="G53" i="7"/>
  <c r="G78" i="7"/>
  <c r="G100" i="7"/>
  <c r="G121" i="7"/>
  <c r="G141" i="7"/>
  <c r="G163" i="7"/>
  <c r="G184" i="7"/>
  <c r="G207" i="7"/>
  <c r="G229" i="7"/>
  <c r="G247" i="7"/>
  <c r="G270" i="7"/>
  <c r="G292" i="7"/>
  <c r="G313" i="7"/>
  <c r="G31" i="7"/>
  <c r="G54" i="7"/>
  <c r="G79" i="7"/>
  <c r="G101" i="7"/>
  <c r="G122" i="7"/>
  <c r="G145" i="7"/>
  <c r="G164" i="7"/>
  <c r="G185" i="7"/>
  <c r="G208" i="7"/>
  <c r="G230" i="7"/>
  <c r="G248" i="7"/>
  <c r="G271" i="7"/>
  <c r="G293" i="7"/>
  <c r="G19" i="7"/>
  <c r="G69" i="7"/>
  <c r="G126" i="7"/>
  <c r="G177" i="7"/>
  <c r="G231" i="7"/>
  <c r="G281" i="7"/>
  <c r="G20" i="7"/>
  <c r="G81" i="7"/>
  <c r="G134" i="7"/>
  <c r="G181" i="7"/>
  <c r="G232" i="7"/>
  <c r="G284" i="7"/>
  <c r="G21" i="7"/>
  <c r="G85" i="7"/>
  <c r="G135" i="7"/>
  <c r="G188" i="7"/>
  <c r="G241" i="7"/>
  <c r="G285" i="7"/>
  <c r="G33" i="7"/>
  <c r="G89" i="7"/>
  <c r="G136" i="7"/>
  <c r="G189" i="7"/>
  <c r="G243" i="7"/>
  <c r="G294" i="7"/>
  <c r="G37" i="7"/>
  <c r="G92" i="7"/>
  <c r="G147" i="7"/>
  <c r="G197" i="7"/>
  <c r="G244" i="7"/>
  <c r="G295" i="7"/>
  <c r="G41" i="7"/>
  <c r="G93" i="7"/>
  <c r="G148" i="7"/>
  <c r="G198" i="7"/>
  <c r="G254" i="7"/>
  <c r="G304" i="7"/>
  <c r="G45" i="7"/>
  <c r="G102" i="7"/>
  <c r="G152" i="7"/>
  <c r="G199" i="7"/>
  <c r="G255" i="7"/>
  <c r="G306" i="7"/>
  <c r="G49" i="7"/>
  <c r="G103" i="7"/>
  <c r="G158" i="7"/>
  <c r="G210" i="7"/>
  <c r="G260" i="7"/>
  <c r="G307" i="7"/>
  <c r="G55" i="7"/>
  <c r="G159" i="7"/>
  <c r="G211" i="7"/>
  <c r="G261" i="7"/>
  <c r="G309" i="7"/>
  <c r="G56" i="7"/>
  <c r="G165" i="7"/>
  <c r="G218" i="7"/>
  <c r="G314" i="7"/>
  <c r="G115" i="7"/>
  <c r="G169" i="7"/>
  <c r="G221" i="7"/>
  <c r="G317" i="7"/>
  <c r="G112" i="7"/>
  <c r="G114" i="7"/>
  <c r="G265" i="7"/>
  <c r="G67" i="7"/>
  <c r="G273" i="7"/>
  <c r="G68" i="7"/>
  <c r="G125" i="7"/>
  <c r="G175" i="7"/>
  <c r="G222" i="7"/>
  <c r="G277" i="7"/>
  <c r="G318" i="7"/>
  <c r="H7" i="7"/>
  <c r="H19" i="7"/>
  <c r="H31" i="7"/>
  <c r="H43" i="7"/>
  <c r="H55" i="7"/>
  <c r="H67" i="7"/>
  <c r="H79" i="7"/>
  <c r="H91" i="7"/>
  <c r="H103" i="7"/>
  <c r="H115" i="7"/>
  <c r="H127" i="7"/>
  <c r="H139" i="7"/>
  <c r="H151" i="7"/>
  <c r="H163" i="7"/>
  <c r="H175" i="7"/>
  <c r="H187" i="7"/>
  <c r="H199" i="7"/>
  <c r="H211" i="7"/>
  <c r="H223" i="7"/>
  <c r="H235" i="7"/>
  <c r="H247" i="7"/>
  <c r="H259" i="7"/>
  <c r="H271" i="7"/>
  <c r="H283" i="7"/>
  <c r="H295" i="7"/>
  <c r="H307" i="7"/>
  <c r="H319" i="7"/>
  <c r="H272" i="7"/>
  <c r="H296" i="7"/>
  <c r="H308" i="7"/>
  <c r="H320" i="7"/>
  <c r="H33" i="7"/>
  <c r="H57" i="7"/>
  <c r="H81" i="7"/>
  <c r="H105" i="7"/>
  <c r="H129" i="7"/>
  <c r="H153" i="7"/>
  <c r="H165" i="7"/>
  <c r="H189" i="7"/>
  <c r="H201" i="7"/>
  <c r="H225" i="7"/>
  <c r="H249" i="7"/>
  <c r="H261" i="7"/>
  <c r="H273" i="7"/>
  <c r="H297" i="7"/>
  <c r="H8" i="7"/>
  <c r="H20" i="7"/>
  <c r="H32" i="7"/>
  <c r="H44" i="7"/>
  <c r="H56" i="7"/>
  <c r="H68" i="7"/>
  <c r="H80" i="7"/>
  <c r="H92" i="7"/>
  <c r="H104" i="7"/>
  <c r="H116" i="7"/>
  <c r="H128" i="7"/>
  <c r="H140" i="7"/>
  <c r="H152" i="7"/>
  <c r="H164" i="7"/>
  <c r="H176" i="7"/>
  <c r="H188" i="7"/>
  <c r="H200" i="7"/>
  <c r="H212" i="7"/>
  <c r="H224" i="7"/>
  <c r="H236" i="7"/>
  <c r="H248" i="7"/>
  <c r="H260" i="7"/>
  <c r="H284" i="7"/>
  <c r="H9" i="7"/>
  <c r="H21" i="7"/>
  <c r="H45" i="7"/>
  <c r="H69" i="7"/>
  <c r="H93" i="7"/>
  <c r="H117" i="7"/>
  <c r="H141" i="7"/>
  <c r="H177" i="7"/>
  <c r="H213" i="7"/>
  <c r="H237" i="7"/>
  <c r="H285" i="7"/>
  <c r="H15" i="7"/>
  <c r="H30" i="7"/>
  <c r="H48" i="7"/>
  <c r="H63" i="7"/>
  <c r="H78" i="7"/>
  <c r="H96" i="7"/>
  <c r="H111" i="7"/>
  <c r="H126" i="7"/>
  <c r="H144" i="7"/>
  <c r="H159" i="7"/>
  <c r="H174" i="7"/>
  <c r="H192" i="7"/>
  <c r="H207" i="7"/>
  <c r="H222" i="7"/>
  <c r="H240" i="7"/>
  <c r="H255" i="7"/>
  <c r="H270" i="7"/>
  <c r="H288" i="7"/>
  <c r="H303" i="7"/>
  <c r="H317" i="7"/>
  <c r="H16" i="7"/>
  <c r="H34" i="7"/>
  <c r="H49" i="7"/>
  <c r="H64" i="7"/>
  <c r="H82" i="7"/>
  <c r="H97" i="7"/>
  <c r="H112" i="7"/>
  <c r="H130" i="7"/>
  <c r="H145" i="7"/>
  <c r="H160" i="7"/>
  <c r="H178" i="7"/>
  <c r="H193" i="7"/>
  <c r="H208" i="7"/>
  <c r="H226" i="7"/>
  <c r="H241" i="7"/>
  <c r="H256" i="7"/>
  <c r="H274" i="7"/>
  <c r="H289" i="7"/>
  <c r="H304" i="7"/>
  <c r="H318" i="7"/>
  <c r="H23" i="7"/>
  <c r="H38" i="7"/>
  <c r="H53" i="7"/>
  <c r="H71" i="7"/>
  <c r="H86" i="7"/>
  <c r="H101" i="7"/>
  <c r="H119" i="7"/>
  <c r="H134" i="7"/>
  <c r="H149" i="7"/>
  <c r="H167" i="7"/>
  <c r="H182" i="7"/>
  <c r="H197" i="7"/>
  <c r="H215" i="7"/>
  <c r="H230" i="7"/>
  <c r="H245" i="7"/>
  <c r="H263" i="7"/>
  <c r="H278" i="7"/>
  <c r="H293" i="7"/>
  <c r="H310" i="7"/>
  <c r="H26" i="7"/>
  <c r="H47" i="7"/>
  <c r="H70" i="7"/>
  <c r="H89" i="7"/>
  <c r="H110" i="7"/>
  <c r="H133" i="7"/>
  <c r="H155" i="7"/>
  <c r="H173" i="7"/>
  <c r="H196" i="7"/>
  <c r="H218" i="7"/>
  <c r="H239" i="7"/>
  <c r="H262" i="7"/>
  <c r="H281" i="7"/>
  <c r="H302" i="7"/>
  <c r="H27" i="7"/>
  <c r="H50" i="7"/>
  <c r="H72" i="7"/>
  <c r="H90" i="7"/>
  <c r="H113" i="7"/>
  <c r="H135" i="7"/>
  <c r="H156" i="7"/>
  <c r="H179" i="7"/>
  <c r="H198" i="7"/>
  <c r="H219" i="7"/>
  <c r="H242" i="7"/>
  <c r="H264" i="7"/>
  <c r="H282" i="7"/>
  <c r="H305" i="7"/>
  <c r="H10" i="7"/>
  <c r="H28" i="7"/>
  <c r="H51" i="7"/>
  <c r="H73" i="7"/>
  <c r="H94" i="7"/>
  <c r="H114" i="7"/>
  <c r="H136" i="7"/>
  <c r="H157" i="7"/>
  <c r="H180" i="7"/>
  <c r="H202" i="7"/>
  <c r="H220" i="7"/>
  <c r="H243" i="7"/>
  <c r="H265" i="7"/>
  <c r="H14" i="7"/>
  <c r="H37" i="7"/>
  <c r="H59" i="7"/>
  <c r="H77" i="7"/>
  <c r="H100" i="7"/>
  <c r="H122" i="7"/>
  <c r="H143" i="7"/>
  <c r="H166" i="7"/>
  <c r="H185" i="7"/>
  <c r="H206" i="7"/>
  <c r="H229" i="7"/>
  <c r="H251" i="7"/>
  <c r="H18" i="7"/>
  <c r="H40" i="7"/>
  <c r="H61" i="7"/>
  <c r="H11" i="7"/>
  <c r="H42" i="7"/>
  <c r="H83" i="7"/>
  <c r="H109" i="7"/>
  <c r="H146" i="7"/>
  <c r="H172" i="7"/>
  <c r="H209" i="7"/>
  <c r="H238" i="7"/>
  <c r="H269" i="7"/>
  <c r="H298" i="7"/>
  <c r="H12" i="7"/>
  <c r="H46" i="7"/>
  <c r="H84" i="7"/>
  <c r="H118" i="7"/>
  <c r="H147" i="7"/>
  <c r="H181" i="7"/>
  <c r="H210" i="7"/>
  <c r="H244" i="7"/>
  <c r="H275" i="7"/>
  <c r="H299" i="7"/>
  <c r="H13" i="7"/>
  <c r="H52" i="7"/>
  <c r="H85" i="7"/>
  <c r="H120" i="7"/>
  <c r="H148" i="7"/>
  <c r="H183" i="7"/>
  <c r="H214" i="7"/>
  <c r="H246" i="7"/>
  <c r="H276" i="7"/>
  <c r="H300" i="7"/>
  <c r="H17" i="7"/>
  <c r="H54" i="7"/>
  <c r="H87" i="7"/>
  <c r="H121" i="7"/>
  <c r="H150" i="7"/>
  <c r="H184" i="7"/>
  <c r="H216" i="7"/>
  <c r="H250" i="7"/>
  <c r="H277" i="7"/>
  <c r="H301" i="7"/>
  <c r="H22" i="7"/>
  <c r="H58" i="7"/>
  <c r="H88" i="7"/>
  <c r="H123" i="7"/>
  <c r="H154" i="7"/>
  <c r="H186" i="7"/>
  <c r="H217" i="7"/>
  <c r="H252" i="7"/>
  <c r="H279" i="7"/>
  <c r="H306" i="7"/>
  <c r="H24" i="7"/>
  <c r="H60" i="7"/>
  <c r="H95" i="7"/>
  <c r="H124" i="7"/>
  <c r="H158" i="7"/>
  <c r="H190" i="7"/>
  <c r="H221" i="7"/>
  <c r="H253" i="7"/>
  <c r="H280" i="7"/>
  <c r="H309" i="7"/>
  <c r="H25" i="7"/>
  <c r="H62" i="7"/>
  <c r="H98" i="7"/>
  <c r="H125" i="7"/>
  <c r="H161" i="7"/>
  <c r="H191" i="7"/>
  <c r="H227" i="7"/>
  <c r="H254" i="7"/>
  <c r="H286" i="7"/>
  <c r="H311" i="7"/>
  <c r="H29" i="7"/>
  <c r="H65" i="7"/>
  <c r="H99" i="7"/>
  <c r="H131" i="7"/>
  <c r="H162" i="7"/>
  <c r="H194" i="7"/>
  <c r="H228" i="7"/>
  <c r="H257" i="7"/>
  <c r="H287" i="7"/>
  <c r="H66" i="7"/>
  <c r="H102" i="7"/>
  <c r="H168" i="7"/>
  <c r="H195" i="7"/>
  <c r="H258" i="7"/>
  <c r="H313" i="7"/>
  <c r="H36" i="7"/>
  <c r="H106" i="7"/>
  <c r="H169" i="7"/>
  <c r="H232" i="7"/>
  <c r="H291" i="7"/>
  <c r="H75" i="7"/>
  <c r="H138" i="7"/>
  <c r="H204" i="7"/>
  <c r="H233" i="7"/>
  <c r="H292" i="7"/>
  <c r="H312" i="7"/>
  <c r="H35" i="7"/>
  <c r="H132" i="7"/>
  <c r="H231" i="7"/>
  <c r="H290" i="7"/>
  <c r="H74" i="7"/>
  <c r="H137" i="7"/>
  <c r="H203" i="7"/>
  <c r="H266" i="7"/>
  <c r="H314" i="7"/>
  <c r="H39" i="7"/>
  <c r="H107" i="7"/>
  <c r="H170" i="7"/>
  <c r="H267" i="7"/>
  <c r="H315" i="7"/>
  <c r="H41" i="7"/>
  <c r="H76" i="7"/>
  <c r="H108" i="7"/>
  <c r="H142" i="7"/>
  <c r="H171" i="7"/>
  <c r="H205" i="7"/>
  <c r="H234" i="7"/>
  <c r="H268" i="7"/>
  <c r="H294" i="7"/>
  <c r="H316" i="7"/>
  <c r="F8" i="7"/>
  <c r="F20" i="7"/>
  <c r="F32" i="7"/>
  <c r="F44" i="7"/>
  <c r="F56" i="7"/>
  <c r="F68" i="7"/>
  <c r="F80" i="7"/>
  <c r="F92" i="7"/>
  <c r="F104" i="7"/>
  <c r="F116" i="7"/>
  <c r="F128" i="7"/>
  <c r="F140" i="7"/>
  <c r="F152" i="7"/>
  <c r="F164" i="7"/>
  <c r="F176" i="7"/>
  <c r="F188" i="7"/>
  <c r="F200" i="7"/>
  <c r="F212" i="7"/>
  <c r="F224" i="7"/>
  <c r="F236" i="7"/>
  <c r="F248" i="7"/>
  <c r="F260" i="7"/>
  <c r="F272" i="7"/>
  <c r="F284" i="7"/>
  <c r="F296" i="7"/>
  <c r="F308" i="7"/>
  <c r="F320" i="7"/>
  <c r="F22" i="7"/>
  <c r="F46" i="7"/>
  <c r="F58" i="7"/>
  <c r="F82" i="7"/>
  <c r="F94" i="7"/>
  <c r="F118" i="7"/>
  <c r="F142" i="7"/>
  <c r="F154" i="7"/>
  <c r="F178" i="7"/>
  <c r="F190" i="7"/>
  <c r="F214" i="7"/>
  <c r="F250" i="7"/>
  <c r="F274" i="7"/>
  <c r="F286" i="7"/>
  <c r="F310" i="7"/>
  <c r="F24" i="7"/>
  <c r="F96" i="7"/>
  <c r="F132" i="7"/>
  <c r="F168" i="7"/>
  <c r="F192" i="7"/>
  <c r="F216" i="7"/>
  <c r="F240" i="7"/>
  <c r="F276" i="7"/>
  <c r="F300" i="7"/>
  <c r="F13" i="7"/>
  <c r="F49" i="7"/>
  <c r="F73" i="7"/>
  <c r="F97" i="7"/>
  <c r="F121" i="7"/>
  <c r="F145" i="7"/>
  <c r="F169" i="7"/>
  <c r="F193" i="7"/>
  <c r="F241" i="7"/>
  <c r="F289" i="7"/>
  <c r="F50" i="7"/>
  <c r="F110" i="7"/>
  <c r="F170" i="7"/>
  <c r="F218" i="7"/>
  <c r="F254" i="7"/>
  <c r="F302" i="7"/>
  <c r="F51" i="7"/>
  <c r="F111" i="7"/>
  <c r="F171" i="7"/>
  <c r="F219" i="7"/>
  <c r="F267" i="7"/>
  <c r="F28" i="7"/>
  <c r="F88" i="7"/>
  <c r="F136" i="7"/>
  <c r="F196" i="7"/>
  <c r="F244" i="7"/>
  <c r="F292" i="7"/>
  <c r="F29" i="7"/>
  <c r="F125" i="7"/>
  <c r="F197" i="7"/>
  <c r="F245" i="7"/>
  <c r="F293" i="7"/>
  <c r="F30" i="7"/>
  <c r="F66" i="7"/>
  <c r="F9" i="7"/>
  <c r="F21" i="7"/>
  <c r="F33" i="7"/>
  <c r="F45" i="7"/>
  <c r="F57" i="7"/>
  <c r="F69" i="7"/>
  <c r="F81" i="7"/>
  <c r="F93" i="7"/>
  <c r="F105" i="7"/>
  <c r="F117" i="7"/>
  <c r="F129" i="7"/>
  <c r="F141" i="7"/>
  <c r="F153" i="7"/>
  <c r="F165" i="7"/>
  <c r="F177" i="7"/>
  <c r="F189" i="7"/>
  <c r="F201" i="7"/>
  <c r="F213" i="7"/>
  <c r="F225" i="7"/>
  <c r="F237" i="7"/>
  <c r="F249" i="7"/>
  <c r="F261" i="7"/>
  <c r="F273" i="7"/>
  <c r="F285" i="7"/>
  <c r="F297" i="7"/>
  <c r="F309" i="7"/>
  <c r="F10" i="7"/>
  <c r="F34" i="7"/>
  <c r="F70" i="7"/>
  <c r="F106" i="7"/>
  <c r="F130" i="7"/>
  <c r="F166" i="7"/>
  <c r="F202" i="7"/>
  <c r="F238" i="7"/>
  <c r="F262" i="7"/>
  <c r="F298" i="7"/>
  <c r="F36" i="7"/>
  <c r="F108" i="7"/>
  <c r="F156" i="7"/>
  <c r="F204" i="7"/>
  <c r="F252" i="7"/>
  <c r="F288" i="7"/>
  <c r="F25" i="7"/>
  <c r="F85" i="7"/>
  <c r="F133" i="7"/>
  <c r="F181" i="7"/>
  <c r="F229" i="7"/>
  <c r="F265" i="7"/>
  <c r="F313" i="7"/>
  <c r="F26" i="7"/>
  <c r="F62" i="7"/>
  <c r="F86" i="7"/>
  <c r="F122" i="7"/>
  <c r="F146" i="7"/>
  <c r="F194" i="7"/>
  <c r="F230" i="7"/>
  <c r="F278" i="7"/>
  <c r="F314" i="7"/>
  <c r="F27" i="7"/>
  <c r="F75" i="7"/>
  <c r="F123" i="7"/>
  <c r="F159" i="7"/>
  <c r="F207" i="7"/>
  <c r="F243" i="7"/>
  <c r="F291" i="7"/>
  <c r="F315" i="7"/>
  <c r="F16" i="7"/>
  <c r="F76" i="7"/>
  <c r="F124" i="7"/>
  <c r="F160" i="7"/>
  <c r="F208" i="7"/>
  <c r="F256" i="7"/>
  <c r="F304" i="7"/>
  <c r="F41" i="7"/>
  <c r="F77" i="7"/>
  <c r="F113" i="7"/>
  <c r="F161" i="7"/>
  <c r="F185" i="7"/>
  <c r="F233" i="7"/>
  <c r="F281" i="7"/>
  <c r="F226" i="7"/>
  <c r="F217" i="7"/>
  <c r="F277" i="7"/>
  <c r="F14" i="7"/>
  <c r="F182" i="7"/>
  <c r="F266" i="7"/>
  <c r="F39" i="7"/>
  <c r="F87" i="7"/>
  <c r="F147" i="7"/>
  <c r="F195" i="7"/>
  <c r="F255" i="7"/>
  <c r="F303" i="7"/>
  <c r="F52" i="7"/>
  <c r="F112" i="7"/>
  <c r="F172" i="7"/>
  <c r="F220" i="7"/>
  <c r="F280" i="7"/>
  <c r="F17" i="7"/>
  <c r="F89" i="7"/>
  <c r="F137" i="7"/>
  <c r="F173" i="7"/>
  <c r="F221" i="7"/>
  <c r="F269" i="7"/>
  <c r="F317" i="7"/>
  <c r="F42" i="7"/>
  <c r="F11" i="7"/>
  <c r="F23" i="7"/>
  <c r="F35" i="7"/>
  <c r="F47" i="7"/>
  <c r="F59" i="7"/>
  <c r="F71" i="7"/>
  <c r="F83" i="7"/>
  <c r="F95" i="7"/>
  <c r="F107" i="7"/>
  <c r="F119" i="7"/>
  <c r="F131" i="7"/>
  <c r="F143" i="7"/>
  <c r="F155" i="7"/>
  <c r="F167" i="7"/>
  <c r="F179" i="7"/>
  <c r="F191" i="7"/>
  <c r="F203" i="7"/>
  <c r="F215" i="7"/>
  <c r="F227" i="7"/>
  <c r="F239" i="7"/>
  <c r="F251" i="7"/>
  <c r="F263" i="7"/>
  <c r="F275" i="7"/>
  <c r="F287" i="7"/>
  <c r="F299" i="7"/>
  <c r="F311" i="7"/>
  <c r="F12" i="7"/>
  <c r="F48" i="7"/>
  <c r="F60" i="7"/>
  <c r="F72" i="7"/>
  <c r="F84" i="7"/>
  <c r="F120" i="7"/>
  <c r="F144" i="7"/>
  <c r="F180" i="7"/>
  <c r="F228" i="7"/>
  <c r="F264" i="7"/>
  <c r="F312" i="7"/>
  <c r="F37" i="7"/>
  <c r="F61" i="7"/>
  <c r="F109" i="7"/>
  <c r="F157" i="7"/>
  <c r="F205" i="7"/>
  <c r="F253" i="7"/>
  <c r="F301" i="7"/>
  <c r="F38" i="7"/>
  <c r="F74" i="7"/>
  <c r="F98" i="7"/>
  <c r="F134" i="7"/>
  <c r="F158" i="7"/>
  <c r="F206" i="7"/>
  <c r="F242" i="7"/>
  <c r="F290" i="7"/>
  <c r="F15" i="7"/>
  <c r="F63" i="7"/>
  <c r="F99" i="7"/>
  <c r="F135" i="7"/>
  <c r="F183" i="7"/>
  <c r="F231" i="7"/>
  <c r="F279" i="7"/>
  <c r="F40" i="7"/>
  <c r="F64" i="7"/>
  <c r="F100" i="7"/>
  <c r="F148" i="7"/>
  <c r="F184" i="7"/>
  <c r="F232" i="7"/>
  <c r="F268" i="7"/>
  <c r="F316" i="7"/>
  <c r="F53" i="7"/>
  <c r="F65" i="7"/>
  <c r="F101" i="7"/>
  <c r="F149" i="7"/>
  <c r="F209" i="7"/>
  <c r="F257" i="7"/>
  <c r="F305" i="7"/>
  <c r="F18" i="7"/>
  <c r="F54" i="7"/>
  <c r="F78" i="7"/>
  <c r="F102" i="7"/>
  <c r="F31" i="7"/>
  <c r="F138" i="7"/>
  <c r="F210" i="7"/>
  <c r="F282" i="7"/>
  <c r="F43" i="7"/>
  <c r="F139" i="7"/>
  <c r="F283" i="7"/>
  <c r="F55" i="7"/>
  <c r="F150" i="7"/>
  <c r="F222" i="7"/>
  <c r="F294" i="7"/>
  <c r="F67" i="7"/>
  <c r="F151" i="7"/>
  <c r="F223" i="7"/>
  <c r="F295" i="7"/>
  <c r="F79" i="7"/>
  <c r="F162" i="7"/>
  <c r="F234" i="7"/>
  <c r="F90" i="7"/>
  <c r="F235" i="7"/>
  <c r="F307" i="7"/>
  <c r="F174" i="7"/>
  <c r="F246" i="7"/>
  <c r="F103" i="7"/>
  <c r="F186" i="7"/>
  <c r="F115" i="7"/>
  <c r="F259" i="7"/>
  <c r="F126" i="7"/>
  <c r="F270" i="7"/>
  <c r="F127" i="7"/>
  <c r="F271" i="7"/>
  <c r="F211" i="7"/>
  <c r="F306" i="7"/>
  <c r="F163" i="7"/>
  <c r="F91" i="7"/>
  <c r="F318" i="7"/>
  <c r="F175" i="7"/>
  <c r="F247" i="7"/>
  <c r="F319" i="7"/>
  <c r="F114" i="7"/>
  <c r="F258" i="7"/>
  <c r="F187" i="7"/>
  <c r="F7" i="7"/>
  <c r="F198" i="7"/>
  <c r="F199" i="7"/>
  <c r="F19" i="7"/>
  <c r="AV7" i="7"/>
  <c r="AV19" i="7"/>
  <c r="AV31" i="7"/>
  <c r="AV55" i="7"/>
  <c r="AV115" i="7"/>
  <c r="AV175" i="7"/>
  <c r="AV8" i="7"/>
  <c r="AV20" i="7"/>
  <c r="AV32" i="7"/>
  <c r="AV44" i="7"/>
  <c r="AV56" i="7"/>
  <c r="AV68" i="7"/>
  <c r="AV80" i="7"/>
  <c r="AV92" i="7"/>
  <c r="AV104" i="7"/>
  <c r="AV116" i="7"/>
  <c r="AV128" i="7"/>
  <c r="AV140" i="7"/>
  <c r="AV152" i="7"/>
  <c r="AV164" i="7"/>
  <c r="AV176" i="7"/>
  <c r="AV188" i="7"/>
  <c r="AV200" i="7"/>
  <c r="AV212" i="7"/>
  <c r="AV224" i="7"/>
  <c r="AV236" i="7"/>
  <c r="AV248" i="7"/>
  <c r="AV260" i="7"/>
  <c r="AV272" i="7"/>
  <c r="AV284" i="7"/>
  <c r="AV296" i="7"/>
  <c r="AV308" i="7"/>
  <c r="AV320" i="7"/>
  <c r="AV150" i="7"/>
  <c r="AV258" i="7"/>
  <c r="AV43" i="7"/>
  <c r="AV139" i="7"/>
  <c r="AV223" i="7"/>
  <c r="AV283" i="7"/>
  <c r="AV9" i="7"/>
  <c r="AV21" i="7"/>
  <c r="AV33" i="7"/>
  <c r="AV45" i="7"/>
  <c r="AV57" i="7"/>
  <c r="AV69" i="7"/>
  <c r="AV81" i="7"/>
  <c r="AV93" i="7"/>
  <c r="AV105" i="7"/>
  <c r="AV117" i="7"/>
  <c r="AV129" i="7"/>
  <c r="AV141" i="7"/>
  <c r="AV153" i="7"/>
  <c r="AV165" i="7"/>
  <c r="AV177" i="7"/>
  <c r="AV189" i="7"/>
  <c r="AV201" i="7"/>
  <c r="AV213" i="7"/>
  <c r="AV225" i="7"/>
  <c r="AV237" i="7"/>
  <c r="AV249" i="7"/>
  <c r="AV261" i="7"/>
  <c r="AV273" i="7"/>
  <c r="AV285" i="7"/>
  <c r="AV297" i="7"/>
  <c r="AV309" i="7"/>
  <c r="AV227" i="7"/>
  <c r="AV251" i="7"/>
  <c r="AV275" i="7"/>
  <c r="AV287" i="7"/>
  <c r="AV311" i="7"/>
  <c r="AV24" i="7"/>
  <c r="AV72" i="7"/>
  <c r="AV108" i="7"/>
  <c r="AV132" i="7"/>
  <c r="AV156" i="7"/>
  <c r="AV192" i="7"/>
  <c r="AV216" i="7"/>
  <c r="AV252" i="7"/>
  <c r="AV276" i="7"/>
  <c r="AV300" i="7"/>
  <c r="AV37" i="7"/>
  <c r="AV61" i="7"/>
  <c r="AV85" i="7"/>
  <c r="AV109" i="7"/>
  <c r="AV145" i="7"/>
  <c r="AV169" i="7"/>
  <c r="AV193" i="7"/>
  <c r="AV229" i="7"/>
  <c r="AV253" i="7"/>
  <c r="AV289" i="7"/>
  <c r="AV313" i="7"/>
  <c r="AV54" i="7"/>
  <c r="AV102" i="7"/>
  <c r="AV162" i="7"/>
  <c r="AV222" i="7"/>
  <c r="AV306" i="7"/>
  <c r="AV91" i="7"/>
  <c r="AV199" i="7"/>
  <c r="AV307" i="7"/>
  <c r="AV10" i="7"/>
  <c r="AV22" i="7"/>
  <c r="AV34" i="7"/>
  <c r="AV46" i="7"/>
  <c r="AV58" i="7"/>
  <c r="AV70" i="7"/>
  <c r="AV82" i="7"/>
  <c r="AV94" i="7"/>
  <c r="AV106" i="7"/>
  <c r="AV118" i="7"/>
  <c r="AV130" i="7"/>
  <c r="AV142" i="7"/>
  <c r="AV154" i="7"/>
  <c r="AV166" i="7"/>
  <c r="AV178" i="7"/>
  <c r="AV190" i="7"/>
  <c r="AV202" i="7"/>
  <c r="AV214" i="7"/>
  <c r="AV226" i="7"/>
  <c r="AV238" i="7"/>
  <c r="AV250" i="7"/>
  <c r="AV262" i="7"/>
  <c r="AV274" i="7"/>
  <c r="AV286" i="7"/>
  <c r="AV298" i="7"/>
  <c r="AV310" i="7"/>
  <c r="AV11" i="7"/>
  <c r="AV23" i="7"/>
  <c r="AV35" i="7"/>
  <c r="AV47" i="7"/>
  <c r="AV59" i="7"/>
  <c r="AV71" i="7"/>
  <c r="AV83" i="7"/>
  <c r="AV95" i="7"/>
  <c r="AV107" i="7"/>
  <c r="AV119" i="7"/>
  <c r="AV131" i="7"/>
  <c r="AV143" i="7"/>
  <c r="AV155" i="7"/>
  <c r="AV167" i="7"/>
  <c r="AV179" i="7"/>
  <c r="AV191" i="7"/>
  <c r="AV203" i="7"/>
  <c r="AV215" i="7"/>
  <c r="AV239" i="7"/>
  <c r="AV263" i="7"/>
  <c r="AV299" i="7"/>
  <c r="AV36" i="7"/>
  <c r="AV60" i="7"/>
  <c r="AV84" i="7"/>
  <c r="AV120" i="7"/>
  <c r="AV144" i="7"/>
  <c r="AV180" i="7"/>
  <c r="AV204" i="7"/>
  <c r="AV228" i="7"/>
  <c r="AV264" i="7"/>
  <c r="AV288" i="7"/>
  <c r="AV25" i="7"/>
  <c r="AV49" i="7"/>
  <c r="AV73" i="7"/>
  <c r="AV97" i="7"/>
  <c r="AV121" i="7"/>
  <c r="AV157" i="7"/>
  <c r="AV181" i="7"/>
  <c r="AV205" i="7"/>
  <c r="AV241" i="7"/>
  <c r="AV265" i="7"/>
  <c r="AV301" i="7"/>
  <c r="AV18" i="7"/>
  <c r="AV78" i="7"/>
  <c r="AV138" i="7"/>
  <c r="AV210" i="7"/>
  <c r="AV270" i="7"/>
  <c r="AV103" i="7"/>
  <c r="AV187" i="7"/>
  <c r="AV295" i="7"/>
  <c r="AV12" i="7"/>
  <c r="AV48" i="7"/>
  <c r="AV96" i="7"/>
  <c r="AV168" i="7"/>
  <c r="AV240" i="7"/>
  <c r="AV312" i="7"/>
  <c r="AV13" i="7"/>
  <c r="AV133" i="7"/>
  <c r="AV217" i="7"/>
  <c r="AV277" i="7"/>
  <c r="AV66" i="7"/>
  <c r="AV186" i="7"/>
  <c r="AV282" i="7"/>
  <c r="AV127" i="7"/>
  <c r="AV259" i="7"/>
  <c r="AV14" i="7"/>
  <c r="AV26" i="7"/>
  <c r="AV38" i="7"/>
  <c r="AV50" i="7"/>
  <c r="AV62" i="7"/>
  <c r="AV74" i="7"/>
  <c r="AV86" i="7"/>
  <c r="AV98" i="7"/>
  <c r="AV110" i="7"/>
  <c r="AV122" i="7"/>
  <c r="AV134" i="7"/>
  <c r="AV146" i="7"/>
  <c r="AV158" i="7"/>
  <c r="AV170" i="7"/>
  <c r="AV182" i="7"/>
  <c r="AV194" i="7"/>
  <c r="AV206" i="7"/>
  <c r="AV218" i="7"/>
  <c r="AV230" i="7"/>
  <c r="AV242" i="7"/>
  <c r="AV254" i="7"/>
  <c r="AV266" i="7"/>
  <c r="AV278" i="7"/>
  <c r="AV290" i="7"/>
  <c r="AV302" i="7"/>
  <c r="AV314" i="7"/>
  <c r="AV207" i="7"/>
  <c r="AV243" i="7"/>
  <c r="AV267" i="7"/>
  <c r="AV291" i="7"/>
  <c r="AV303" i="7"/>
  <c r="AV28" i="7"/>
  <c r="AV136" i="7"/>
  <c r="AV172" i="7"/>
  <c r="AV208" i="7"/>
  <c r="AV232" i="7"/>
  <c r="AV268" i="7"/>
  <c r="AV292" i="7"/>
  <c r="AV30" i="7"/>
  <c r="AV114" i="7"/>
  <c r="AV198" i="7"/>
  <c r="AV246" i="7"/>
  <c r="AV318" i="7"/>
  <c r="AV67" i="7"/>
  <c r="AV151" i="7"/>
  <c r="AV211" i="7"/>
  <c r="AV271" i="7"/>
  <c r="AV15" i="7"/>
  <c r="AV27" i="7"/>
  <c r="AV39" i="7"/>
  <c r="AV51" i="7"/>
  <c r="AV63" i="7"/>
  <c r="AV75" i="7"/>
  <c r="AV87" i="7"/>
  <c r="AV99" i="7"/>
  <c r="AV111" i="7"/>
  <c r="AV123" i="7"/>
  <c r="AV135" i="7"/>
  <c r="AV147" i="7"/>
  <c r="AV159" i="7"/>
  <c r="AV171" i="7"/>
  <c r="AV183" i="7"/>
  <c r="AV195" i="7"/>
  <c r="AV219" i="7"/>
  <c r="AV231" i="7"/>
  <c r="AV255" i="7"/>
  <c r="AV279" i="7"/>
  <c r="AV315" i="7"/>
  <c r="AV64" i="7"/>
  <c r="AV184" i="7"/>
  <c r="AV220" i="7"/>
  <c r="AV256" i="7"/>
  <c r="AV280" i="7"/>
  <c r="AV304" i="7"/>
  <c r="AV42" i="7"/>
  <c r="AV90" i="7"/>
  <c r="AV126" i="7"/>
  <c r="AV174" i="7"/>
  <c r="AV234" i="7"/>
  <c r="AV294" i="7"/>
  <c r="AV79" i="7"/>
  <c r="AV163" i="7"/>
  <c r="AV235" i="7"/>
  <c r="AV16" i="7"/>
  <c r="AV40" i="7"/>
  <c r="AV52" i="7"/>
  <c r="AV76" i="7"/>
  <c r="AV88" i="7"/>
  <c r="AV100" i="7"/>
  <c r="AV112" i="7"/>
  <c r="AV124" i="7"/>
  <c r="AV148" i="7"/>
  <c r="AV160" i="7"/>
  <c r="AV196" i="7"/>
  <c r="AV244" i="7"/>
  <c r="AV316" i="7"/>
  <c r="AV17" i="7"/>
  <c r="AV29" i="7"/>
  <c r="AV41" i="7"/>
  <c r="AV53" i="7"/>
  <c r="AV65" i="7"/>
  <c r="AV77" i="7"/>
  <c r="AV89" i="7"/>
  <c r="AV101" i="7"/>
  <c r="AV113" i="7"/>
  <c r="AV125" i="7"/>
  <c r="AV137" i="7"/>
  <c r="AV149" i="7"/>
  <c r="AV161" i="7"/>
  <c r="AV173" i="7"/>
  <c r="AV185" i="7"/>
  <c r="AV197" i="7"/>
  <c r="AV209" i="7"/>
  <c r="AV221" i="7"/>
  <c r="AV233" i="7"/>
  <c r="AV245" i="7"/>
  <c r="AV257" i="7"/>
  <c r="AV269" i="7"/>
  <c r="AV281" i="7"/>
  <c r="AV293" i="7"/>
  <c r="AV305" i="7"/>
  <c r="AV317" i="7"/>
  <c r="AV247" i="7"/>
  <c r="AV319" i="7"/>
  <c r="AS7" i="7"/>
  <c r="AS19" i="7"/>
  <c r="AS31" i="7"/>
  <c r="AS43" i="7"/>
  <c r="AS55" i="7"/>
  <c r="AS67" i="7"/>
  <c r="AS79" i="7"/>
  <c r="AS91" i="7"/>
  <c r="AS103" i="7"/>
  <c r="AS115" i="7"/>
  <c r="AS127" i="7"/>
  <c r="AS139" i="7"/>
  <c r="AS151" i="7"/>
  <c r="AS163" i="7"/>
  <c r="AS175" i="7"/>
  <c r="AS187" i="7"/>
  <c r="AS199" i="7"/>
  <c r="AS211" i="7"/>
  <c r="AS223" i="7"/>
  <c r="AS235" i="7"/>
  <c r="AS247" i="7"/>
  <c r="AS259" i="7"/>
  <c r="AS271" i="7"/>
  <c r="AS283" i="7"/>
  <c r="AS295" i="7"/>
  <c r="AS307" i="7"/>
  <c r="AS319" i="7"/>
  <c r="AS8" i="7"/>
  <c r="AS20" i="7"/>
  <c r="AS32" i="7"/>
  <c r="AS44" i="7"/>
  <c r="AS56" i="7"/>
  <c r="AS68" i="7"/>
  <c r="AS80" i="7"/>
  <c r="AS92" i="7"/>
  <c r="AS104" i="7"/>
  <c r="AS116" i="7"/>
  <c r="AS128" i="7"/>
  <c r="AS140" i="7"/>
  <c r="AS152" i="7"/>
  <c r="AS164" i="7"/>
  <c r="AS176" i="7"/>
  <c r="AS188" i="7"/>
  <c r="AS200" i="7"/>
  <c r="AS212" i="7"/>
  <c r="AS224" i="7"/>
  <c r="AS236" i="7"/>
  <c r="AS248" i="7"/>
  <c r="AS260" i="7"/>
  <c r="AS272" i="7"/>
  <c r="AS284" i="7"/>
  <c r="AS296" i="7"/>
  <c r="AS308" i="7"/>
  <c r="AS320" i="7"/>
  <c r="AS9" i="7"/>
  <c r="AS21" i="7"/>
  <c r="AS33" i="7"/>
  <c r="AS45" i="7"/>
  <c r="AS57" i="7"/>
  <c r="AS69" i="7"/>
  <c r="AS81" i="7"/>
  <c r="AS93" i="7"/>
  <c r="AS105" i="7"/>
  <c r="AS117" i="7"/>
  <c r="AS129" i="7"/>
  <c r="AS141" i="7"/>
  <c r="AS153" i="7"/>
  <c r="AS165" i="7"/>
  <c r="AS177" i="7"/>
  <c r="AS189" i="7"/>
  <c r="AS201" i="7"/>
  <c r="AS213" i="7"/>
  <c r="AS225" i="7"/>
  <c r="AS237" i="7"/>
  <c r="AS249" i="7"/>
  <c r="AS261" i="7"/>
  <c r="AS273" i="7"/>
  <c r="AS285" i="7"/>
  <c r="AS297" i="7"/>
  <c r="AS309" i="7"/>
  <c r="AS10" i="7"/>
  <c r="AS22" i="7"/>
  <c r="AS34" i="7"/>
  <c r="AS46" i="7"/>
  <c r="AS58" i="7"/>
  <c r="AS70" i="7"/>
  <c r="AS82" i="7"/>
  <c r="AS94" i="7"/>
  <c r="AS106" i="7"/>
  <c r="AS118" i="7"/>
  <c r="AS130" i="7"/>
  <c r="AS142" i="7"/>
  <c r="AS154" i="7"/>
  <c r="AS166" i="7"/>
  <c r="AS178" i="7"/>
  <c r="AS190" i="7"/>
  <c r="AS202" i="7"/>
  <c r="AS214" i="7"/>
  <c r="AS226" i="7"/>
  <c r="AS238" i="7"/>
  <c r="AS250" i="7"/>
  <c r="AS262" i="7"/>
  <c r="AS274" i="7"/>
  <c r="AS286" i="7"/>
  <c r="AS298" i="7"/>
  <c r="AS310" i="7"/>
  <c r="AS11" i="7"/>
  <c r="AS23" i="7"/>
  <c r="AS35" i="7"/>
  <c r="AS47" i="7"/>
  <c r="AS59" i="7"/>
  <c r="AS71" i="7"/>
  <c r="AS83" i="7"/>
  <c r="AS95" i="7"/>
  <c r="AS107" i="7"/>
  <c r="AS119" i="7"/>
  <c r="AS131" i="7"/>
  <c r="AS143" i="7"/>
  <c r="AS155" i="7"/>
  <c r="AS167" i="7"/>
  <c r="AS179" i="7"/>
  <c r="AS191" i="7"/>
  <c r="AS203" i="7"/>
  <c r="AS215" i="7"/>
  <c r="AS227" i="7"/>
  <c r="AS239" i="7"/>
  <c r="AS251" i="7"/>
  <c r="AS263" i="7"/>
  <c r="AS275" i="7"/>
  <c r="AS287" i="7"/>
  <c r="AS299" i="7"/>
  <c r="AS311" i="7"/>
  <c r="AS12" i="7"/>
  <c r="AS24" i="7"/>
  <c r="AS36" i="7"/>
  <c r="AS48" i="7"/>
  <c r="AS60" i="7"/>
  <c r="AS72" i="7"/>
  <c r="AS84" i="7"/>
  <c r="AS96" i="7"/>
  <c r="AS108" i="7"/>
  <c r="AS120" i="7"/>
  <c r="AS132" i="7"/>
  <c r="AS144" i="7"/>
  <c r="AS156" i="7"/>
  <c r="AS168" i="7"/>
  <c r="AS14" i="7"/>
  <c r="AS26" i="7"/>
  <c r="AS38" i="7"/>
  <c r="AS50" i="7"/>
  <c r="AS62" i="7"/>
  <c r="AS74" i="7"/>
  <c r="AS86" i="7"/>
  <c r="AS98" i="7"/>
  <c r="AS110" i="7"/>
  <c r="AS122" i="7"/>
  <c r="AS134" i="7"/>
  <c r="AS146" i="7"/>
  <c r="AS158" i="7"/>
  <c r="AS170" i="7"/>
  <c r="AS182" i="7"/>
  <c r="AS194" i="7"/>
  <c r="AS206" i="7"/>
  <c r="AS218" i="7"/>
  <c r="AS230" i="7"/>
  <c r="AS242" i="7"/>
  <c r="AS254" i="7"/>
  <c r="AS266" i="7"/>
  <c r="AS278" i="7"/>
  <c r="AS290" i="7"/>
  <c r="AS302" i="7"/>
  <c r="AS314" i="7"/>
  <c r="AS16" i="7"/>
  <c r="AS28" i="7"/>
  <c r="AS40" i="7"/>
  <c r="AS52" i="7"/>
  <c r="AS64" i="7"/>
  <c r="AS76" i="7"/>
  <c r="AS88" i="7"/>
  <c r="AS100" i="7"/>
  <c r="AS112" i="7"/>
  <c r="AS124" i="7"/>
  <c r="AS136" i="7"/>
  <c r="AS148" i="7"/>
  <c r="AS160" i="7"/>
  <c r="AS172" i="7"/>
  <c r="AS184" i="7"/>
  <c r="AS196" i="7"/>
  <c r="AS208" i="7"/>
  <c r="AS220" i="7"/>
  <c r="AS232" i="7"/>
  <c r="AS244" i="7"/>
  <c r="AS256" i="7"/>
  <c r="AS268" i="7"/>
  <c r="AS280" i="7"/>
  <c r="AS292" i="7"/>
  <c r="AS304" i="7"/>
  <c r="AS29" i="7"/>
  <c r="AS65" i="7"/>
  <c r="AS101" i="7"/>
  <c r="AS137" i="7"/>
  <c r="AS173" i="7"/>
  <c r="AS204" i="7"/>
  <c r="AS231" i="7"/>
  <c r="AS258" i="7"/>
  <c r="AS289" i="7"/>
  <c r="AS316" i="7"/>
  <c r="AS30" i="7"/>
  <c r="AS66" i="7"/>
  <c r="AS102" i="7"/>
  <c r="AS138" i="7"/>
  <c r="AS174" i="7"/>
  <c r="AS205" i="7"/>
  <c r="AS233" i="7"/>
  <c r="AS264" i="7"/>
  <c r="AS291" i="7"/>
  <c r="AS317" i="7"/>
  <c r="AS37" i="7"/>
  <c r="AS73" i="7"/>
  <c r="AS109" i="7"/>
  <c r="AS145" i="7"/>
  <c r="AS180" i="7"/>
  <c r="AS207" i="7"/>
  <c r="AS234" i="7"/>
  <c r="AS265" i="7"/>
  <c r="AS293" i="7"/>
  <c r="AS318" i="7"/>
  <c r="AS185" i="7"/>
  <c r="AS13" i="7"/>
  <c r="AS157" i="7"/>
  <c r="AS276" i="7"/>
  <c r="AS39" i="7"/>
  <c r="AS75" i="7"/>
  <c r="AS111" i="7"/>
  <c r="AS147" i="7"/>
  <c r="AS181" i="7"/>
  <c r="AS209" i="7"/>
  <c r="AS240" i="7"/>
  <c r="AS267" i="7"/>
  <c r="AS294" i="7"/>
  <c r="AS41" i="7"/>
  <c r="AS77" i="7"/>
  <c r="AS113" i="7"/>
  <c r="AS149" i="7"/>
  <c r="AS183" i="7"/>
  <c r="AS210" i="7"/>
  <c r="AS241" i="7"/>
  <c r="AS269" i="7"/>
  <c r="AS300" i="7"/>
  <c r="AS243" i="7"/>
  <c r="AS49" i="7"/>
  <c r="AS85" i="7"/>
  <c r="AS121" i="7"/>
  <c r="AS186" i="7"/>
  <c r="AS217" i="7"/>
  <c r="AS303" i="7"/>
  <c r="AS42" i="7"/>
  <c r="AS78" i="7"/>
  <c r="AS114" i="7"/>
  <c r="AS150" i="7"/>
  <c r="AS216" i="7"/>
  <c r="AS270" i="7"/>
  <c r="AS301" i="7"/>
  <c r="AS245" i="7"/>
  <c r="AS15" i="7"/>
  <c r="AS51" i="7"/>
  <c r="AS87" i="7"/>
  <c r="AS123" i="7"/>
  <c r="AS159" i="7"/>
  <c r="AS192" i="7"/>
  <c r="AS219" i="7"/>
  <c r="AS246" i="7"/>
  <c r="AS277" i="7"/>
  <c r="AS305" i="7"/>
  <c r="AS17" i="7"/>
  <c r="AS53" i="7"/>
  <c r="AS89" i="7"/>
  <c r="AS125" i="7"/>
  <c r="AS161" i="7"/>
  <c r="AS193" i="7"/>
  <c r="AS221" i="7"/>
  <c r="AS252" i="7"/>
  <c r="AS279" i="7"/>
  <c r="AS306" i="7"/>
  <c r="AS18" i="7"/>
  <c r="AS54" i="7"/>
  <c r="AS90" i="7"/>
  <c r="AS126" i="7"/>
  <c r="AS162" i="7"/>
  <c r="AS195" i="7"/>
  <c r="AS222" i="7"/>
  <c r="AS253" i="7"/>
  <c r="AS281" i="7"/>
  <c r="AS312" i="7"/>
  <c r="AS25" i="7"/>
  <c r="AS61" i="7"/>
  <c r="AS97" i="7"/>
  <c r="AS133" i="7"/>
  <c r="AS169" i="7"/>
  <c r="AS197" i="7"/>
  <c r="AS228" i="7"/>
  <c r="AS255" i="7"/>
  <c r="AS282" i="7"/>
  <c r="AS313" i="7"/>
  <c r="AS27" i="7"/>
  <c r="AS63" i="7"/>
  <c r="AS99" i="7"/>
  <c r="AS135" i="7"/>
  <c r="AS171" i="7"/>
  <c r="AS198" i="7"/>
  <c r="AS229" i="7"/>
  <c r="AS257" i="7"/>
  <c r="AS288" i="7"/>
  <c r="AS315" i="7"/>
  <c r="AU13" i="7"/>
  <c r="AU25" i="7"/>
  <c r="AU37" i="7"/>
  <c r="AU49" i="7"/>
  <c r="AU61" i="7"/>
  <c r="AU73" i="7"/>
  <c r="AU85" i="7"/>
  <c r="AU97" i="7"/>
  <c r="AU109" i="7"/>
  <c r="AU121" i="7"/>
  <c r="AU133" i="7"/>
  <c r="AU145" i="7"/>
  <c r="AU157" i="7"/>
  <c r="AU169" i="7"/>
  <c r="AU181" i="7"/>
  <c r="AU193" i="7"/>
  <c r="AU205" i="7"/>
  <c r="AU217" i="7"/>
  <c r="AU229" i="7"/>
  <c r="AU241" i="7"/>
  <c r="AU253" i="7"/>
  <c r="AU265" i="7"/>
  <c r="AU277" i="7"/>
  <c r="AU14" i="7"/>
  <c r="AU26" i="7"/>
  <c r="AU38" i="7"/>
  <c r="AU50" i="7"/>
  <c r="AU62" i="7"/>
  <c r="AU74" i="7"/>
  <c r="AU86" i="7"/>
  <c r="AU98" i="7"/>
  <c r="AU110" i="7"/>
  <c r="AU122" i="7"/>
  <c r="AU134" i="7"/>
  <c r="AU146" i="7"/>
  <c r="AU158" i="7"/>
  <c r="AU170" i="7"/>
  <c r="AU182" i="7"/>
  <c r="AU194" i="7"/>
  <c r="AU206" i="7"/>
  <c r="AU218" i="7"/>
  <c r="AU230" i="7"/>
  <c r="AU242" i="7"/>
  <c r="AU254" i="7"/>
  <c r="AU266" i="7"/>
  <c r="AU278" i="7"/>
  <c r="AU15" i="7"/>
  <c r="AU27" i="7"/>
  <c r="AU39" i="7"/>
  <c r="AU51" i="7"/>
  <c r="AU63" i="7"/>
  <c r="AU75" i="7"/>
  <c r="AU87" i="7"/>
  <c r="AU99" i="7"/>
  <c r="AU111" i="7"/>
  <c r="AU123" i="7"/>
  <c r="AU135" i="7"/>
  <c r="AU147" i="7"/>
  <c r="AU159" i="7"/>
  <c r="AU171" i="7"/>
  <c r="AU183" i="7"/>
  <c r="AU195" i="7"/>
  <c r="AU207" i="7"/>
  <c r="AU219" i="7"/>
  <c r="AU231" i="7"/>
  <c r="AU243" i="7"/>
  <c r="AU255" i="7"/>
  <c r="AU267" i="7"/>
  <c r="AU279" i="7"/>
  <c r="AU16" i="7"/>
  <c r="AU28" i="7"/>
  <c r="AU40" i="7"/>
  <c r="AU52" i="7"/>
  <c r="AU64" i="7"/>
  <c r="AU76" i="7"/>
  <c r="AU88" i="7"/>
  <c r="AU100" i="7"/>
  <c r="AU112" i="7"/>
  <c r="AU124" i="7"/>
  <c r="AU136" i="7"/>
  <c r="AU148" i="7"/>
  <c r="AU160" i="7"/>
  <c r="AU172" i="7"/>
  <c r="AU184" i="7"/>
  <c r="AU196" i="7"/>
  <c r="AU208" i="7"/>
  <c r="AU220" i="7"/>
  <c r="AU232" i="7"/>
  <c r="AU244" i="7"/>
  <c r="AU256" i="7"/>
  <c r="AU268" i="7"/>
  <c r="AU17" i="7"/>
  <c r="AU29" i="7"/>
  <c r="AU41" i="7"/>
  <c r="AU53" i="7"/>
  <c r="AU65" i="7"/>
  <c r="AU77" i="7"/>
  <c r="AU89" i="7"/>
  <c r="AU101" i="7"/>
  <c r="AU113" i="7"/>
  <c r="AU125" i="7"/>
  <c r="AU137" i="7"/>
  <c r="AU149" i="7"/>
  <c r="AU161" i="7"/>
  <c r="AU173" i="7"/>
  <c r="AU185" i="7"/>
  <c r="AU197" i="7"/>
  <c r="AU209" i="7"/>
  <c r="AU221" i="7"/>
  <c r="AU233" i="7"/>
  <c r="AU245" i="7"/>
  <c r="AU257" i="7"/>
  <c r="AU269" i="7"/>
  <c r="AU281" i="7"/>
  <c r="AU21" i="7"/>
  <c r="AU43" i="7"/>
  <c r="AU60" i="7"/>
  <c r="AU82" i="7"/>
  <c r="AU104" i="7"/>
  <c r="AU126" i="7"/>
  <c r="AU143" i="7"/>
  <c r="AU165" i="7"/>
  <c r="AU187" i="7"/>
  <c r="AU204" i="7"/>
  <c r="AU226" i="7"/>
  <c r="AU248" i="7"/>
  <c r="AU270" i="7"/>
  <c r="AU286" i="7"/>
  <c r="AU298" i="7"/>
  <c r="AU310" i="7"/>
  <c r="AU22" i="7"/>
  <c r="AU44" i="7"/>
  <c r="AU66" i="7"/>
  <c r="AU83" i="7"/>
  <c r="AU105" i="7"/>
  <c r="AU127" i="7"/>
  <c r="AU144" i="7"/>
  <c r="AU166" i="7"/>
  <c r="AU188" i="7"/>
  <c r="AU210" i="7"/>
  <c r="AU227" i="7"/>
  <c r="AU249" i="7"/>
  <c r="AU271" i="7"/>
  <c r="AU287" i="7"/>
  <c r="AU299" i="7"/>
  <c r="AU311" i="7"/>
  <c r="AU285" i="7"/>
  <c r="AU23" i="7"/>
  <c r="AU45" i="7"/>
  <c r="AU67" i="7"/>
  <c r="AU84" i="7"/>
  <c r="AU106" i="7"/>
  <c r="AU128" i="7"/>
  <c r="AU150" i="7"/>
  <c r="AU167" i="7"/>
  <c r="AU189" i="7"/>
  <c r="AU211" i="7"/>
  <c r="AU228" i="7"/>
  <c r="AU250" i="7"/>
  <c r="AU272" i="7"/>
  <c r="AU288" i="7"/>
  <c r="AU300" i="7"/>
  <c r="AU312" i="7"/>
  <c r="AU92" i="7"/>
  <c r="AU214" i="7"/>
  <c r="AU291" i="7"/>
  <c r="AU32" i="7"/>
  <c r="AU71" i="7"/>
  <c r="AU115" i="7"/>
  <c r="AU176" i="7"/>
  <c r="AU215" i="7"/>
  <c r="AU276" i="7"/>
  <c r="AU316" i="7"/>
  <c r="AU142" i="7"/>
  <c r="AU7" i="7"/>
  <c r="AU24" i="7"/>
  <c r="AU46" i="7"/>
  <c r="AU68" i="7"/>
  <c r="AU90" i="7"/>
  <c r="AU107" i="7"/>
  <c r="AU129" i="7"/>
  <c r="AU151" i="7"/>
  <c r="AU168" i="7"/>
  <c r="AU190" i="7"/>
  <c r="AU212" i="7"/>
  <c r="AU234" i="7"/>
  <c r="AU251" i="7"/>
  <c r="AU273" i="7"/>
  <c r="AU289" i="7"/>
  <c r="AU301" i="7"/>
  <c r="AU313" i="7"/>
  <c r="AU8" i="7"/>
  <c r="AU30" i="7"/>
  <c r="AU47" i="7"/>
  <c r="AU69" i="7"/>
  <c r="AU91" i="7"/>
  <c r="AU108" i="7"/>
  <c r="AU130" i="7"/>
  <c r="AU152" i="7"/>
  <c r="AU174" i="7"/>
  <c r="AU191" i="7"/>
  <c r="AU213" i="7"/>
  <c r="AU235" i="7"/>
  <c r="AU252" i="7"/>
  <c r="AU274" i="7"/>
  <c r="AU290" i="7"/>
  <c r="AU302" i="7"/>
  <c r="AU314" i="7"/>
  <c r="AU70" i="7"/>
  <c r="AU175" i="7"/>
  <c r="AU236" i="7"/>
  <c r="AU275" i="7"/>
  <c r="AU315" i="7"/>
  <c r="AU10" i="7"/>
  <c r="AU54" i="7"/>
  <c r="AU93" i="7"/>
  <c r="AU132" i="7"/>
  <c r="AU198" i="7"/>
  <c r="AU237" i="7"/>
  <c r="AU259" i="7"/>
  <c r="AU292" i="7"/>
  <c r="AU304" i="7"/>
  <c r="AU186" i="7"/>
  <c r="AU9" i="7"/>
  <c r="AU31" i="7"/>
  <c r="AU48" i="7"/>
  <c r="AU114" i="7"/>
  <c r="AU131" i="7"/>
  <c r="AU153" i="7"/>
  <c r="AU192" i="7"/>
  <c r="AU258" i="7"/>
  <c r="AU303" i="7"/>
  <c r="AU154" i="7"/>
  <c r="AU225" i="7"/>
  <c r="AU11" i="7"/>
  <c r="AU33" i="7"/>
  <c r="AU55" i="7"/>
  <c r="AU72" i="7"/>
  <c r="AU94" i="7"/>
  <c r="AU116" i="7"/>
  <c r="AU138" i="7"/>
  <c r="AU155" i="7"/>
  <c r="AU177" i="7"/>
  <c r="AU199" i="7"/>
  <c r="AU216" i="7"/>
  <c r="AU238" i="7"/>
  <c r="AU260" i="7"/>
  <c r="AU280" i="7"/>
  <c r="AU293" i="7"/>
  <c r="AU305" i="7"/>
  <c r="AU317" i="7"/>
  <c r="AU59" i="7"/>
  <c r="AU264" i="7"/>
  <c r="AU12" i="7"/>
  <c r="AU34" i="7"/>
  <c r="AU56" i="7"/>
  <c r="AU78" i="7"/>
  <c r="AU95" i="7"/>
  <c r="AU117" i="7"/>
  <c r="AU139" i="7"/>
  <c r="AU156" i="7"/>
  <c r="AU178" i="7"/>
  <c r="AU200" i="7"/>
  <c r="AU222" i="7"/>
  <c r="AU239" i="7"/>
  <c r="AU261" i="7"/>
  <c r="AU282" i="7"/>
  <c r="AU294" i="7"/>
  <c r="AU306" i="7"/>
  <c r="AU318" i="7"/>
  <c r="AU203" i="7"/>
  <c r="AU309" i="7"/>
  <c r="AU18" i="7"/>
  <c r="AU35" i="7"/>
  <c r="AU57" i="7"/>
  <c r="AU79" i="7"/>
  <c r="AU96" i="7"/>
  <c r="AU118" i="7"/>
  <c r="AU140" i="7"/>
  <c r="AU162" i="7"/>
  <c r="AU179" i="7"/>
  <c r="AU201" i="7"/>
  <c r="AU223" i="7"/>
  <c r="AU240" i="7"/>
  <c r="AU262" i="7"/>
  <c r="AU283" i="7"/>
  <c r="AU295" i="7"/>
  <c r="AU307" i="7"/>
  <c r="AU319" i="7"/>
  <c r="AU103" i="7"/>
  <c r="AU19" i="7"/>
  <c r="AU36" i="7"/>
  <c r="AU58" i="7"/>
  <c r="AU80" i="7"/>
  <c r="AU102" i="7"/>
  <c r="AU119" i="7"/>
  <c r="AU141" i="7"/>
  <c r="AU163" i="7"/>
  <c r="AU180" i="7"/>
  <c r="AU202" i="7"/>
  <c r="AU224" i="7"/>
  <c r="AU246" i="7"/>
  <c r="AU263" i="7"/>
  <c r="AU284" i="7"/>
  <c r="AU296" i="7"/>
  <c r="AU308" i="7"/>
  <c r="AU320" i="7"/>
  <c r="AU20" i="7"/>
  <c r="AU42" i="7"/>
  <c r="AU81" i="7"/>
  <c r="AU120" i="7"/>
  <c r="AU164" i="7"/>
  <c r="AU247" i="7"/>
  <c r="AU297" i="7"/>
  <c r="AR10" i="7"/>
  <c r="AR22" i="7"/>
  <c r="AR34" i="7"/>
  <c r="AR46" i="7"/>
  <c r="AR58" i="7"/>
  <c r="AR70" i="7"/>
  <c r="AR82" i="7"/>
  <c r="AR94" i="7"/>
  <c r="AR106" i="7"/>
  <c r="AR118" i="7"/>
  <c r="AR130" i="7"/>
  <c r="AR142" i="7"/>
  <c r="AR154" i="7"/>
  <c r="AR166" i="7"/>
  <c r="AR178" i="7"/>
  <c r="AR190" i="7"/>
  <c r="AR202" i="7"/>
  <c r="AR214" i="7"/>
  <c r="AR226" i="7"/>
  <c r="AR238" i="7"/>
  <c r="AR250" i="7"/>
  <c r="AR262" i="7"/>
  <c r="AR274" i="7"/>
  <c r="AR286" i="7"/>
  <c r="AR298" i="7"/>
  <c r="AR310" i="7"/>
  <c r="AR11" i="7"/>
  <c r="AR23" i="7"/>
  <c r="AR35" i="7"/>
  <c r="AR47" i="7"/>
  <c r="AR59" i="7"/>
  <c r="AR71" i="7"/>
  <c r="AR83" i="7"/>
  <c r="AR95" i="7"/>
  <c r="AR107" i="7"/>
  <c r="AR119" i="7"/>
  <c r="AR131" i="7"/>
  <c r="AR143" i="7"/>
  <c r="AR155" i="7"/>
  <c r="AR167" i="7"/>
  <c r="AR179" i="7"/>
  <c r="AR191" i="7"/>
  <c r="AR203" i="7"/>
  <c r="AR215" i="7"/>
  <c r="AR227" i="7"/>
  <c r="AR239" i="7"/>
  <c r="AR251" i="7"/>
  <c r="AR263" i="7"/>
  <c r="AR275" i="7"/>
  <c r="AR287" i="7"/>
  <c r="AR299" i="7"/>
  <c r="AR311" i="7"/>
  <c r="AR12" i="7"/>
  <c r="AR24" i="7"/>
  <c r="AR36" i="7"/>
  <c r="AR48" i="7"/>
  <c r="AR60" i="7"/>
  <c r="AR72" i="7"/>
  <c r="AR84" i="7"/>
  <c r="AR96" i="7"/>
  <c r="AR108" i="7"/>
  <c r="AR120" i="7"/>
  <c r="AR132" i="7"/>
  <c r="AR144" i="7"/>
  <c r="AR156" i="7"/>
  <c r="AR168" i="7"/>
  <c r="AR180" i="7"/>
  <c r="AR192" i="7"/>
  <c r="AR204" i="7"/>
  <c r="AR216" i="7"/>
  <c r="AR228" i="7"/>
  <c r="AR240" i="7"/>
  <c r="AR252" i="7"/>
  <c r="AR264" i="7"/>
  <c r="AR276" i="7"/>
  <c r="AR288" i="7"/>
  <c r="AR300" i="7"/>
  <c r="AR312" i="7"/>
  <c r="AR13" i="7"/>
  <c r="AR25" i="7"/>
  <c r="AR37" i="7"/>
  <c r="AR49" i="7"/>
  <c r="AR61" i="7"/>
  <c r="AR73" i="7"/>
  <c r="AR85" i="7"/>
  <c r="AR97" i="7"/>
  <c r="AR109" i="7"/>
  <c r="AR121" i="7"/>
  <c r="AR133" i="7"/>
  <c r="AR145" i="7"/>
  <c r="AR157" i="7"/>
  <c r="AR169" i="7"/>
  <c r="AR181" i="7"/>
  <c r="AR193" i="7"/>
  <c r="AR205" i="7"/>
  <c r="AR217" i="7"/>
  <c r="AR229" i="7"/>
  <c r="AR241" i="7"/>
  <c r="AR253" i="7"/>
  <c r="AR265" i="7"/>
  <c r="AR277" i="7"/>
  <c r="AR289" i="7"/>
  <c r="AR301" i="7"/>
  <c r="AR313" i="7"/>
  <c r="AR14" i="7"/>
  <c r="AR26" i="7"/>
  <c r="AR38" i="7"/>
  <c r="AR50" i="7"/>
  <c r="AR62" i="7"/>
  <c r="AR74" i="7"/>
  <c r="AR86" i="7"/>
  <c r="AR98" i="7"/>
  <c r="AR110" i="7"/>
  <c r="AR122" i="7"/>
  <c r="AR134" i="7"/>
  <c r="AR146" i="7"/>
  <c r="AR158" i="7"/>
  <c r="AR170" i="7"/>
  <c r="AR182" i="7"/>
  <c r="AR194" i="7"/>
  <c r="AR206" i="7"/>
  <c r="AR218" i="7"/>
  <c r="AR230" i="7"/>
  <c r="AR242" i="7"/>
  <c r="AR254" i="7"/>
  <c r="AR266" i="7"/>
  <c r="AR278" i="7"/>
  <c r="AR290" i="7"/>
  <c r="AR302" i="7"/>
  <c r="AR314" i="7"/>
  <c r="AR15" i="7"/>
  <c r="AR27" i="7"/>
  <c r="AR39" i="7"/>
  <c r="AR51" i="7"/>
  <c r="AR63" i="7"/>
  <c r="AR75" i="7"/>
  <c r="AR87" i="7"/>
  <c r="AR99" i="7"/>
  <c r="AR111" i="7"/>
  <c r="AR123" i="7"/>
  <c r="AR135" i="7"/>
  <c r="AR147" i="7"/>
  <c r="AR159" i="7"/>
  <c r="AR171" i="7"/>
  <c r="AR183" i="7"/>
  <c r="AR195" i="7"/>
  <c r="AR207" i="7"/>
  <c r="AR219" i="7"/>
  <c r="AR231" i="7"/>
  <c r="AR243" i="7"/>
  <c r="AR255" i="7"/>
  <c r="AR267" i="7"/>
  <c r="AR279" i="7"/>
  <c r="AR291" i="7"/>
  <c r="AR303" i="7"/>
  <c r="AR315" i="7"/>
  <c r="AR17" i="7"/>
  <c r="AR29" i="7"/>
  <c r="AR41" i="7"/>
  <c r="AR53" i="7"/>
  <c r="AR65" i="7"/>
  <c r="AR77" i="7"/>
  <c r="AR89" i="7"/>
  <c r="AR101" i="7"/>
  <c r="AR113" i="7"/>
  <c r="AR125" i="7"/>
  <c r="AR137" i="7"/>
  <c r="AR149" i="7"/>
  <c r="AR161" i="7"/>
  <c r="AR173" i="7"/>
  <c r="AR185" i="7"/>
  <c r="AR197" i="7"/>
  <c r="AR209" i="7"/>
  <c r="AR221" i="7"/>
  <c r="AR233" i="7"/>
  <c r="AR245" i="7"/>
  <c r="AR257" i="7"/>
  <c r="AR269" i="7"/>
  <c r="AR281" i="7"/>
  <c r="AR293" i="7"/>
  <c r="AR305" i="7"/>
  <c r="AR317" i="7"/>
  <c r="AR7" i="7"/>
  <c r="AR19" i="7"/>
  <c r="AR31" i="7"/>
  <c r="AR43" i="7"/>
  <c r="AR55" i="7"/>
  <c r="AR67" i="7"/>
  <c r="AR79" i="7"/>
  <c r="AR91" i="7"/>
  <c r="AR103" i="7"/>
  <c r="AR115" i="7"/>
  <c r="AR127" i="7"/>
  <c r="AR139" i="7"/>
  <c r="AR151" i="7"/>
  <c r="AR163" i="7"/>
  <c r="AR175" i="7"/>
  <c r="AR187" i="7"/>
  <c r="AR199" i="7"/>
  <c r="AR211" i="7"/>
  <c r="AR223" i="7"/>
  <c r="AR235" i="7"/>
  <c r="AR247" i="7"/>
  <c r="AR259" i="7"/>
  <c r="AR271" i="7"/>
  <c r="AR283" i="7"/>
  <c r="AR295" i="7"/>
  <c r="AR307" i="7"/>
  <c r="AR319" i="7"/>
  <c r="AR20" i="7"/>
  <c r="AR56" i="7"/>
  <c r="AR92" i="7"/>
  <c r="AR128" i="7"/>
  <c r="AR164" i="7"/>
  <c r="AR200" i="7"/>
  <c r="AR236" i="7"/>
  <c r="AR272" i="7"/>
  <c r="AR308" i="7"/>
  <c r="AR21" i="7"/>
  <c r="AR57" i="7"/>
  <c r="AR93" i="7"/>
  <c r="AR129" i="7"/>
  <c r="AR165" i="7"/>
  <c r="AR201" i="7"/>
  <c r="AR237" i="7"/>
  <c r="AR273" i="7"/>
  <c r="AR309" i="7"/>
  <c r="AR28" i="7"/>
  <c r="AR64" i="7"/>
  <c r="AR100" i="7"/>
  <c r="AR136" i="7"/>
  <c r="AR172" i="7"/>
  <c r="AR208" i="7"/>
  <c r="AR244" i="7"/>
  <c r="AR280" i="7"/>
  <c r="AR316" i="7"/>
  <c r="AR40" i="7"/>
  <c r="AR184" i="7"/>
  <c r="AR30" i="7"/>
  <c r="AR66" i="7"/>
  <c r="AR102" i="7"/>
  <c r="AR138" i="7"/>
  <c r="AR174" i="7"/>
  <c r="AR210" i="7"/>
  <c r="AR246" i="7"/>
  <c r="AR282" i="7"/>
  <c r="AR318" i="7"/>
  <c r="AR32" i="7"/>
  <c r="AR68" i="7"/>
  <c r="AR104" i="7"/>
  <c r="AR140" i="7"/>
  <c r="AR176" i="7"/>
  <c r="AR212" i="7"/>
  <c r="AR248" i="7"/>
  <c r="AR284" i="7"/>
  <c r="AR320" i="7"/>
  <c r="AR76" i="7"/>
  <c r="AR148" i="7"/>
  <c r="AR220" i="7"/>
  <c r="AR256" i="7"/>
  <c r="AR292" i="7"/>
  <c r="AR33" i="7"/>
  <c r="AR69" i="7"/>
  <c r="AR105" i="7"/>
  <c r="AR141" i="7"/>
  <c r="AR177" i="7"/>
  <c r="AR213" i="7"/>
  <c r="AR249" i="7"/>
  <c r="AR285" i="7"/>
  <c r="AR112" i="7"/>
  <c r="AR42" i="7"/>
  <c r="AR78" i="7"/>
  <c r="AR114" i="7"/>
  <c r="AR150" i="7"/>
  <c r="AR186" i="7"/>
  <c r="AR222" i="7"/>
  <c r="AR258" i="7"/>
  <c r="AR294" i="7"/>
  <c r="AR234" i="7"/>
  <c r="AR8" i="7"/>
  <c r="AR44" i="7"/>
  <c r="AR80" i="7"/>
  <c r="AR116" i="7"/>
  <c r="AR152" i="7"/>
  <c r="AR188" i="7"/>
  <c r="AR224" i="7"/>
  <c r="AR260" i="7"/>
  <c r="AR296" i="7"/>
  <c r="AR162" i="7"/>
  <c r="AR9" i="7"/>
  <c r="AR45" i="7"/>
  <c r="AR81" i="7"/>
  <c r="AR117" i="7"/>
  <c r="AR153" i="7"/>
  <c r="AR189" i="7"/>
  <c r="AR225" i="7"/>
  <c r="AR261" i="7"/>
  <c r="AR297" i="7"/>
  <c r="AR16" i="7"/>
  <c r="AR52" i="7"/>
  <c r="AR88" i="7"/>
  <c r="AR124" i="7"/>
  <c r="AR160" i="7"/>
  <c r="AR196" i="7"/>
  <c r="AR232" i="7"/>
  <c r="AR268" i="7"/>
  <c r="AR304" i="7"/>
  <c r="AR18" i="7"/>
  <c r="AR54" i="7"/>
  <c r="AR90" i="7"/>
  <c r="AR126" i="7"/>
  <c r="AR198" i="7"/>
  <c r="AR270" i="7"/>
  <c r="AR306" i="7"/>
  <c r="AQ13" i="7"/>
  <c r="AQ25" i="7"/>
  <c r="AQ37" i="7"/>
  <c r="AQ49" i="7"/>
  <c r="AQ61" i="7"/>
  <c r="AQ73" i="7"/>
  <c r="AQ85" i="7"/>
  <c r="AQ97" i="7"/>
  <c r="AQ109" i="7"/>
  <c r="AQ121" i="7"/>
  <c r="AQ133" i="7"/>
  <c r="AQ145" i="7"/>
  <c r="AQ157" i="7"/>
  <c r="AQ169" i="7"/>
  <c r="AQ181" i="7"/>
  <c r="AQ193" i="7"/>
  <c r="AQ205" i="7"/>
  <c r="AQ217" i="7"/>
  <c r="AQ229" i="7"/>
  <c r="AQ241" i="7"/>
  <c r="AQ253" i="7"/>
  <c r="AQ265" i="7"/>
  <c r="AQ277" i="7"/>
  <c r="AQ289" i="7"/>
  <c r="AQ301" i="7"/>
  <c r="AQ313" i="7"/>
  <c r="AQ14" i="7"/>
  <c r="AQ26" i="7"/>
  <c r="AQ38" i="7"/>
  <c r="AQ50" i="7"/>
  <c r="AQ62" i="7"/>
  <c r="AQ74" i="7"/>
  <c r="AQ86" i="7"/>
  <c r="AQ98" i="7"/>
  <c r="AQ110" i="7"/>
  <c r="AQ122" i="7"/>
  <c r="AQ134" i="7"/>
  <c r="AQ146" i="7"/>
  <c r="AQ158" i="7"/>
  <c r="AQ170" i="7"/>
  <c r="AQ182" i="7"/>
  <c r="AQ194" i="7"/>
  <c r="AQ206" i="7"/>
  <c r="AQ218" i="7"/>
  <c r="AQ230" i="7"/>
  <c r="AQ242" i="7"/>
  <c r="AQ254" i="7"/>
  <c r="AQ266" i="7"/>
  <c r="AQ278" i="7"/>
  <c r="AQ290" i="7"/>
  <c r="AQ302" i="7"/>
  <c r="AQ314" i="7"/>
  <c r="AQ15" i="7"/>
  <c r="AQ27" i="7"/>
  <c r="AQ39" i="7"/>
  <c r="AQ51" i="7"/>
  <c r="AQ63" i="7"/>
  <c r="AQ75" i="7"/>
  <c r="AQ87" i="7"/>
  <c r="AQ99" i="7"/>
  <c r="AQ111" i="7"/>
  <c r="AQ123" i="7"/>
  <c r="AQ135" i="7"/>
  <c r="AQ147" i="7"/>
  <c r="AQ159" i="7"/>
  <c r="AQ171" i="7"/>
  <c r="AQ183" i="7"/>
  <c r="AQ195" i="7"/>
  <c r="AQ207" i="7"/>
  <c r="AQ219" i="7"/>
  <c r="AQ231" i="7"/>
  <c r="AQ243" i="7"/>
  <c r="AQ255" i="7"/>
  <c r="AQ267" i="7"/>
  <c r="AQ279" i="7"/>
  <c r="AQ291" i="7"/>
  <c r="AQ303" i="7"/>
  <c r="AQ315" i="7"/>
  <c r="AQ16" i="7"/>
  <c r="AQ28" i="7"/>
  <c r="AQ40" i="7"/>
  <c r="AQ52" i="7"/>
  <c r="AQ64" i="7"/>
  <c r="AQ76" i="7"/>
  <c r="AQ88" i="7"/>
  <c r="AQ100" i="7"/>
  <c r="AQ112" i="7"/>
  <c r="AQ124" i="7"/>
  <c r="AQ136" i="7"/>
  <c r="AQ148" i="7"/>
  <c r="AQ160" i="7"/>
  <c r="AQ172" i="7"/>
  <c r="AQ184" i="7"/>
  <c r="AQ196" i="7"/>
  <c r="AQ208" i="7"/>
  <c r="AQ220" i="7"/>
  <c r="AQ232" i="7"/>
  <c r="AQ244" i="7"/>
  <c r="AQ256" i="7"/>
  <c r="AQ268" i="7"/>
  <c r="AQ280" i="7"/>
  <c r="AQ292" i="7"/>
  <c r="AQ304" i="7"/>
  <c r="AQ316" i="7"/>
  <c r="AQ17" i="7"/>
  <c r="AQ29" i="7"/>
  <c r="AQ41" i="7"/>
  <c r="AQ53" i="7"/>
  <c r="AQ65" i="7"/>
  <c r="AQ77" i="7"/>
  <c r="AQ89" i="7"/>
  <c r="AQ101" i="7"/>
  <c r="AQ113" i="7"/>
  <c r="AQ125" i="7"/>
  <c r="AQ137" i="7"/>
  <c r="AQ149" i="7"/>
  <c r="AQ161" i="7"/>
  <c r="AQ173" i="7"/>
  <c r="AQ185" i="7"/>
  <c r="AQ197" i="7"/>
  <c r="AQ209" i="7"/>
  <c r="AQ221" i="7"/>
  <c r="AQ233" i="7"/>
  <c r="AQ245" i="7"/>
  <c r="AQ257" i="7"/>
  <c r="AQ269" i="7"/>
  <c r="AQ281" i="7"/>
  <c r="AQ293" i="7"/>
  <c r="AQ305" i="7"/>
  <c r="AQ317" i="7"/>
  <c r="AQ18" i="7"/>
  <c r="AQ30" i="7"/>
  <c r="AQ42" i="7"/>
  <c r="AQ54" i="7"/>
  <c r="AQ66" i="7"/>
  <c r="AQ78" i="7"/>
  <c r="AQ90" i="7"/>
  <c r="AQ102" i="7"/>
  <c r="AQ114" i="7"/>
  <c r="AQ126" i="7"/>
  <c r="AQ138" i="7"/>
  <c r="AQ150" i="7"/>
  <c r="AQ162" i="7"/>
  <c r="AQ174" i="7"/>
  <c r="AQ186" i="7"/>
  <c r="AQ198" i="7"/>
  <c r="AQ210" i="7"/>
  <c r="AQ222" i="7"/>
  <c r="AQ234" i="7"/>
  <c r="AQ246" i="7"/>
  <c r="AQ258" i="7"/>
  <c r="AQ270" i="7"/>
  <c r="AQ282" i="7"/>
  <c r="AQ294" i="7"/>
  <c r="AQ306" i="7"/>
  <c r="AQ318" i="7"/>
  <c r="AQ8" i="7"/>
  <c r="AQ20" i="7"/>
  <c r="AQ32" i="7"/>
  <c r="AQ44" i="7"/>
  <c r="AQ56" i="7"/>
  <c r="AQ68" i="7"/>
  <c r="AQ80" i="7"/>
  <c r="AQ92" i="7"/>
  <c r="AQ104" i="7"/>
  <c r="AQ116" i="7"/>
  <c r="AQ128" i="7"/>
  <c r="AQ140" i="7"/>
  <c r="AQ152" i="7"/>
  <c r="AQ164" i="7"/>
  <c r="AQ176" i="7"/>
  <c r="AQ188" i="7"/>
  <c r="AQ200" i="7"/>
  <c r="AQ212" i="7"/>
  <c r="AQ224" i="7"/>
  <c r="AQ236" i="7"/>
  <c r="AQ248" i="7"/>
  <c r="AQ260" i="7"/>
  <c r="AQ272" i="7"/>
  <c r="AQ284" i="7"/>
  <c r="AQ296" i="7"/>
  <c r="AQ308" i="7"/>
  <c r="AQ320" i="7"/>
  <c r="AQ9" i="7"/>
  <c r="AQ21" i="7"/>
  <c r="AQ33" i="7"/>
  <c r="AQ45" i="7"/>
  <c r="AQ57" i="7"/>
  <c r="AQ69" i="7"/>
  <c r="AQ81" i="7"/>
  <c r="AQ93" i="7"/>
  <c r="AQ105" i="7"/>
  <c r="AQ117" i="7"/>
  <c r="AQ129" i="7"/>
  <c r="AQ141" i="7"/>
  <c r="AQ153" i="7"/>
  <c r="AQ165" i="7"/>
  <c r="AQ177" i="7"/>
  <c r="AQ189" i="7"/>
  <c r="AQ201" i="7"/>
  <c r="AQ213" i="7"/>
  <c r="AQ225" i="7"/>
  <c r="AQ237" i="7"/>
  <c r="AQ249" i="7"/>
  <c r="AQ261" i="7"/>
  <c r="AQ273" i="7"/>
  <c r="AQ285" i="7"/>
  <c r="AQ297" i="7"/>
  <c r="AQ309" i="7"/>
  <c r="AQ10" i="7"/>
  <c r="AQ22" i="7"/>
  <c r="AQ34" i="7"/>
  <c r="AQ46" i="7"/>
  <c r="AQ58" i="7"/>
  <c r="AQ70" i="7"/>
  <c r="AQ82" i="7"/>
  <c r="AQ94" i="7"/>
  <c r="AQ106" i="7"/>
  <c r="AQ118" i="7"/>
  <c r="AQ130" i="7"/>
  <c r="AQ142" i="7"/>
  <c r="AQ154" i="7"/>
  <c r="AQ166" i="7"/>
  <c r="AQ178" i="7"/>
  <c r="AQ190" i="7"/>
  <c r="AQ202" i="7"/>
  <c r="AQ214" i="7"/>
  <c r="AQ226" i="7"/>
  <c r="AQ238" i="7"/>
  <c r="AQ250" i="7"/>
  <c r="AQ262" i="7"/>
  <c r="AQ274" i="7"/>
  <c r="AQ286" i="7"/>
  <c r="AQ298" i="7"/>
  <c r="AQ310" i="7"/>
  <c r="AQ48" i="7"/>
  <c r="AQ96" i="7"/>
  <c r="AQ144" i="7"/>
  <c r="AQ192" i="7"/>
  <c r="AQ240" i="7"/>
  <c r="AQ288" i="7"/>
  <c r="AQ7" i="7"/>
  <c r="AQ55" i="7"/>
  <c r="AQ103" i="7"/>
  <c r="AQ151" i="7"/>
  <c r="AQ199" i="7"/>
  <c r="AQ247" i="7"/>
  <c r="AQ295" i="7"/>
  <c r="AQ11" i="7"/>
  <c r="AQ59" i="7"/>
  <c r="AQ107" i="7"/>
  <c r="AQ155" i="7"/>
  <c r="AQ203" i="7"/>
  <c r="AQ251" i="7"/>
  <c r="AQ299" i="7"/>
  <c r="AQ72" i="7"/>
  <c r="AQ216" i="7"/>
  <c r="AQ12" i="7"/>
  <c r="AQ60" i="7"/>
  <c r="AQ108" i="7"/>
  <c r="AQ156" i="7"/>
  <c r="AQ204" i="7"/>
  <c r="AQ252" i="7"/>
  <c r="AQ300" i="7"/>
  <c r="AQ19" i="7"/>
  <c r="AQ67" i="7"/>
  <c r="AQ115" i="7"/>
  <c r="AQ163" i="7"/>
  <c r="AQ211" i="7"/>
  <c r="AQ259" i="7"/>
  <c r="AQ307" i="7"/>
  <c r="AQ24" i="7"/>
  <c r="AQ120" i="7"/>
  <c r="AQ168" i="7"/>
  <c r="AQ264" i="7"/>
  <c r="AQ312" i="7"/>
  <c r="AQ23" i="7"/>
  <c r="AQ71" i="7"/>
  <c r="AQ119" i="7"/>
  <c r="AQ167" i="7"/>
  <c r="AQ215" i="7"/>
  <c r="AQ263" i="7"/>
  <c r="AQ311" i="7"/>
  <c r="AQ31" i="7"/>
  <c r="AQ79" i="7"/>
  <c r="AQ127" i="7"/>
  <c r="AQ175" i="7"/>
  <c r="AQ223" i="7"/>
  <c r="AQ271" i="7"/>
  <c r="AQ319" i="7"/>
  <c r="AQ35" i="7"/>
  <c r="AQ83" i="7"/>
  <c r="AQ131" i="7"/>
  <c r="AQ179" i="7"/>
  <c r="AQ227" i="7"/>
  <c r="AQ275" i="7"/>
  <c r="AQ36" i="7"/>
  <c r="AQ84" i="7"/>
  <c r="AQ132" i="7"/>
  <c r="AQ180" i="7"/>
  <c r="AQ228" i="7"/>
  <c r="AQ276" i="7"/>
  <c r="AQ43" i="7"/>
  <c r="AQ91" i="7"/>
  <c r="AQ139" i="7"/>
  <c r="AQ187" i="7"/>
  <c r="AQ235" i="7"/>
  <c r="AQ283" i="7"/>
  <c r="AQ47" i="7"/>
  <c r="AQ95" i="7"/>
  <c r="AQ143" i="7"/>
  <c r="AQ191" i="7"/>
  <c r="AQ239" i="7"/>
  <c r="AQ287" i="7"/>
  <c r="AT16" i="7"/>
  <c r="AT28" i="7"/>
  <c r="AT40" i="7"/>
  <c r="AT52" i="7"/>
  <c r="AT64" i="7"/>
  <c r="AT76" i="7"/>
  <c r="AT88" i="7"/>
  <c r="AT100" i="7"/>
  <c r="AT112" i="7"/>
  <c r="AT124" i="7"/>
  <c r="AT136" i="7"/>
  <c r="AT148" i="7"/>
  <c r="AT160" i="7"/>
  <c r="AT172" i="7"/>
  <c r="AT184" i="7"/>
  <c r="AT196" i="7"/>
  <c r="AT208" i="7"/>
  <c r="AT220" i="7"/>
  <c r="AT232" i="7"/>
  <c r="AT244" i="7"/>
  <c r="AT256" i="7"/>
  <c r="AT268" i="7"/>
  <c r="AT280" i="7"/>
  <c r="AT292" i="7"/>
  <c r="AT304" i="7"/>
  <c r="AT316" i="7"/>
  <c r="AT17" i="7"/>
  <c r="AT29" i="7"/>
  <c r="AT41" i="7"/>
  <c r="AT53" i="7"/>
  <c r="AT65" i="7"/>
  <c r="AT77" i="7"/>
  <c r="AT89" i="7"/>
  <c r="AT101" i="7"/>
  <c r="AT113" i="7"/>
  <c r="AT125" i="7"/>
  <c r="AT137" i="7"/>
  <c r="AT149" i="7"/>
  <c r="AT161" i="7"/>
  <c r="AT173" i="7"/>
  <c r="AT185" i="7"/>
  <c r="AT197" i="7"/>
  <c r="AT209" i="7"/>
  <c r="AT221" i="7"/>
  <c r="AT233" i="7"/>
  <c r="AT245" i="7"/>
  <c r="AT257" i="7"/>
  <c r="AT269" i="7"/>
  <c r="AT281" i="7"/>
  <c r="AT293" i="7"/>
  <c r="AT305" i="7"/>
  <c r="AT317" i="7"/>
  <c r="AT18" i="7"/>
  <c r="AT30" i="7"/>
  <c r="AT42" i="7"/>
  <c r="AT54" i="7"/>
  <c r="AT66" i="7"/>
  <c r="AT78" i="7"/>
  <c r="AT90" i="7"/>
  <c r="AT102" i="7"/>
  <c r="AT114" i="7"/>
  <c r="AT126" i="7"/>
  <c r="AT138" i="7"/>
  <c r="AT150" i="7"/>
  <c r="AT162" i="7"/>
  <c r="AT174" i="7"/>
  <c r="AT186" i="7"/>
  <c r="AT198" i="7"/>
  <c r="AT210" i="7"/>
  <c r="AT222" i="7"/>
  <c r="AT234" i="7"/>
  <c r="AT246" i="7"/>
  <c r="AT258" i="7"/>
  <c r="AT270" i="7"/>
  <c r="AT282" i="7"/>
  <c r="AT294" i="7"/>
  <c r="AT306" i="7"/>
  <c r="AT318" i="7"/>
  <c r="AT7" i="7"/>
  <c r="AT19" i="7"/>
  <c r="AT31" i="7"/>
  <c r="AT43" i="7"/>
  <c r="AT55" i="7"/>
  <c r="AT67" i="7"/>
  <c r="AT79" i="7"/>
  <c r="AT91" i="7"/>
  <c r="AT103" i="7"/>
  <c r="AT115" i="7"/>
  <c r="AT127" i="7"/>
  <c r="AT139" i="7"/>
  <c r="AT151" i="7"/>
  <c r="AT163" i="7"/>
  <c r="AT175" i="7"/>
  <c r="AT187" i="7"/>
  <c r="AT199" i="7"/>
  <c r="AT211" i="7"/>
  <c r="AT223" i="7"/>
  <c r="AT235" i="7"/>
  <c r="AT247" i="7"/>
  <c r="AT259" i="7"/>
  <c r="AT271" i="7"/>
  <c r="AT283" i="7"/>
  <c r="AT295" i="7"/>
  <c r="AT307" i="7"/>
  <c r="AT319" i="7"/>
  <c r="AT8" i="7"/>
  <c r="AT20" i="7"/>
  <c r="AT32" i="7"/>
  <c r="AT44" i="7"/>
  <c r="AT56" i="7"/>
  <c r="AT68" i="7"/>
  <c r="AT80" i="7"/>
  <c r="AT92" i="7"/>
  <c r="AT104" i="7"/>
  <c r="AT116" i="7"/>
  <c r="AT128" i="7"/>
  <c r="AT140" i="7"/>
  <c r="AT152" i="7"/>
  <c r="AT164" i="7"/>
  <c r="AT176" i="7"/>
  <c r="AT188" i="7"/>
  <c r="AT200" i="7"/>
  <c r="AT212" i="7"/>
  <c r="AT224" i="7"/>
  <c r="AT236" i="7"/>
  <c r="AT248" i="7"/>
  <c r="AT260" i="7"/>
  <c r="AT272" i="7"/>
  <c r="AT284" i="7"/>
  <c r="AT296" i="7"/>
  <c r="AT308" i="7"/>
  <c r="AT320" i="7"/>
  <c r="AT11" i="7"/>
  <c r="AT23" i="7"/>
  <c r="AT35" i="7"/>
  <c r="AT25" i="7"/>
  <c r="AT48" i="7"/>
  <c r="AT70" i="7"/>
  <c r="AT87" i="7"/>
  <c r="AT109" i="7"/>
  <c r="AT131" i="7"/>
  <c r="AT153" i="7"/>
  <c r="AT170" i="7"/>
  <c r="AT192" i="7"/>
  <c r="AT214" i="7"/>
  <c r="AT231" i="7"/>
  <c r="AT253" i="7"/>
  <c r="AT275" i="7"/>
  <c r="AT297" i="7"/>
  <c r="AT314" i="7"/>
  <c r="AT26" i="7"/>
  <c r="AT49" i="7"/>
  <c r="AT71" i="7"/>
  <c r="AT93" i="7"/>
  <c r="AT110" i="7"/>
  <c r="AT132" i="7"/>
  <c r="AT154" i="7"/>
  <c r="AT171" i="7"/>
  <c r="AT193" i="7"/>
  <c r="AT215" i="7"/>
  <c r="AT237" i="7"/>
  <c r="AT254" i="7"/>
  <c r="AT276" i="7"/>
  <c r="AT298" i="7"/>
  <c r="AT315" i="7"/>
  <c r="AT27" i="7"/>
  <c r="AT50" i="7"/>
  <c r="AT72" i="7"/>
  <c r="AT94" i="7"/>
  <c r="AT111" i="7"/>
  <c r="AT133" i="7"/>
  <c r="AT155" i="7"/>
  <c r="AT177" i="7"/>
  <c r="AT194" i="7"/>
  <c r="AT216" i="7"/>
  <c r="AT238" i="7"/>
  <c r="AT255" i="7"/>
  <c r="AT277" i="7"/>
  <c r="AT299" i="7"/>
  <c r="AT13" i="7"/>
  <c r="AT59" i="7"/>
  <c r="AT98" i="7"/>
  <c r="AT142" i="7"/>
  <c r="AT181" i="7"/>
  <c r="AT225" i="7"/>
  <c r="AT286" i="7"/>
  <c r="AT9" i="7"/>
  <c r="AT33" i="7"/>
  <c r="AT51" i="7"/>
  <c r="AT73" i="7"/>
  <c r="AT95" i="7"/>
  <c r="AT117" i="7"/>
  <c r="AT134" i="7"/>
  <c r="AT156" i="7"/>
  <c r="AT178" i="7"/>
  <c r="AT195" i="7"/>
  <c r="AT217" i="7"/>
  <c r="AT239" i="7"/>
  <c r="AT261" i="7"/>
  <c r="AT278" i="7"/>
  <c r="AT300" i="7"/>
  <c r="AT10" i="7"/>
  <c r="AT34" i="7"/>
  <c r="AT57" i="7"/>
  <c r="AT74" i="7"/>
  <c r="AT96" i="7"/>
  <c r="AT118" i="7"/>
  <c r="AT135" i="7"/>
  <c r="AT157" i="7"/>
  <c r="AT179" i="7"/>
  <c r="AT201" i="7"/>
  <c r="AT218" i="7"/>
  <c r="AT240" i="7"/>
  <c r="AT262" i="7"/>
  <c r="AT279" i="7"/>
  <c r="AT301" i="7"/>
  <c r="AT37" i="7"/>
  <c r="AT81" i="7"/>
  <c r="AT120" i="7"/>
  <c r="AT159" i="7"/>
  <c r="AT203" i="7"/>
  <c r="AT264" i="7"/>
  <c r="AT12" i="7"/>
  <c r="AT36" i="7"/>
  <c r="AT58" i="7"/>
  <c r="AT75" i="7"/>
  <c r="AT97" i="7"/>
  <c r="AT119" i="7"/>
  <c r="AT141" i="7"/>
  <c r="AT158" i="7"/>
  <c r="AT180" i="7"/>
  <c r="AT202" i="7"/>
  <c r="AT219" i="7"/>
  <c r="AT241" i="7"/>
  <c r="AT263" i="7"/>
  <c r="AT285" i="7"/>
  <c r="AT302" i="7"/>
  <c r="AT242" i="7"/>
  <c r="AT303" i="7"/>
  <c r="AT14" i="7"/>
  <c r="AT38" i="7"/>
  <c r="AT60" i="7"/>
  <c r="AT82" i="7"/>
  <c r="AT99" i="7"/>
  <c r="AT121" i="7"/>
  <c r="AT143" i="7"/>
  <c r="AT165" i="7"/>
  <c r="AT182" i="7"/>
  <c r="AT204" i="7"/>
  <c r="AT226" i="7"/>
  <c r="AT243" i="7"/>
  <c r="AT265" i="7"/>
  <c r="AT287" i="7"/>
  <c r="AT309" i="7"/>
  <c r="AT86" i="7"/>
  <c r="AT15" i="7"/>
  <c r="AT39" i="7"/>
  <c r="AT61" i="7"/>
  <c r="AT83" i="7"/>
  <c r="AT105" i="7"/>
  <c r="AT122" i="7"/>
  <c r="AT144" i="7"/>
  <c r="AT166" i="7"/>
  <c r="AT183" i="7"/>
  <c r="AT205" i="7"/>
  <c r="AT227" i="7"/>
  <c r="AT249" i="7"/>
  <c r="AT266" i="7"/>
  <c r="AT288" i="7"/>
  <c r="AT310" i="7"/>
  <c r="AT24" i="7"/>
  <c r="AT291" i="7"/>
  <c r="AT21" i="7"/>
  <c r="AT45" i="7"/>
  <c r="AT62" i="7"/>
  <c r="AT84" i="7"/>
  <c r="AT106" i="7"/>
  <c r="AT123" i="7"/>
  <c r="AT145" i="7"/>
  <c r="AT167" i="7"/>
  <c r="AT189" i="7"/>
  <c r="AT206" i="7"/>
  <c r="AT228" i="7"/>
  <c r="AT250" i="7"/>
  <c r="AT267" i="7"/>
  <c r="AT289" i="7"/>
  <c r="AT311" i="7"/>
  <c r="AT22" i="7"/>
  <c r="AT46" i="7"/>
  <c r="AT63" i="7"/>
  <c r="AT85" i="7"/>
  <c r="AT107" i="7"/>
  <c r="AT129" i="7"/>
  <c r="AT146" i="7"/>
  <c r="AT168" i="7"/>
  <c r="AT190" i="7"/>
  <c r="AT207" i="7"/>
  <c r="AT229" i="7"/>
  <c r="AT251" i="7"/>
  <c r="AT273" i="7"/>
  <c r="AT290" i="7"/>
  <c r="AT312" i="7"/>
  <c r="AT47" i="7"/>
  <c r="AT69" i="7"/>
  <c r="AT108" i="7"/>
  <c r="AT130" i="7"/>
  <c r="AT147" i="7"/>
  <c r="AT169" i="7"/>
  <c r="AT191" i="7"/>
  <c r="AT213" i="7"/>
  <c r="AT230" i="7"/>
  <c r="AT252" i="7"/>
  <c r="AT274" i="7"/>
  <c r="AT313" i="7"/>
  <c r="AN8" i="7"/>
  <c r="AN20" i="7"/>
  <c r="AN32" i="7"/>
  <c r="AN44" i="7"/>
  <c r="AN56" i="7"/>
  <c r="AN68" i="7"/>
  <c r="AN80" i="7"/>
  <c r="AN92" i="7"/>
  <c r="AN104" i="7"/>
  <c r="AN116" i="7"/>
  <c r="AN128" i="7"/>
  <c r="AN140" i="7"/>
  <c r="AN152" i="7"/>
  <c r="AN164" i="7"/>
  <c r="AN176" i="7"/>
  <c r="AN188" i="7"/>
  <c r="AN200" i="7"/>
  <c r="AN212" i="7"/>
  <c r="AN224" i="7"/>
  <c r="AN236" i="7"/>
  <c r="AN248" i="7"/>
  <c r="AN260" i="7"/>
  <c r="AN272" i="7"/>
  <c r="AN284" i="7"/>
  <c r="AN296" i="7"/>
  <c r="AN308" i="7"/>
  <c r="AN320" i="7"/>
  <c r="AN9" i="7"/>
  <c r="AN21" i="7"/>
  <c r="AN33" i="7"/>
  <c r="AN45" i="7"/>
  <c r="AN57" i="7"/>
  <c r="AN69" i="7"/>
  <c r="AN81" i="7"/>
  <c r="AN93" i="7"/>
  <c r="AN105" i="7"/>
  <c r="AN117" i="7"/>
  <c r="AN129" i="7"/>
  <c r="AN141" i="7"/>
  <c r="AN153" i="7"/>
  <c r="AN165" i="7"/>
  <c r="AN177" i="7"/>
  <c r="AN189" i="7"/>
  <c r="AN201" i="7"/>
  <c r="AN213" i="7"/>
  <c r="AN225" i="7"/>
  <c r="AN237" i="7"/>
  <c r="AN249" i="7"/>
  <c r="AN261" i="7"/>
  <c r="AN273" i="7"/>
  <c r="AN285" i="7"/>
  <c r="AN297" i="7"/>
  <c r="AN309" i="7"/>
  <c r="AN10" i="7"/>
  <c r="AN22" i="7"/>
  <c r="AN34" i="7"/>
  <c r="AN46" i="7"/>
  <c r="AN58" i="7"/>
  <c r="AN70" i="7"/>
  <c r="AN82" i="7"/>
  <c r="AN94" i="7"/>
  <c r="AN106" i="7"/>
  <c r="AN118" i="7"/>
  <c r="AN130" i="7"/>
  <c r="AN142" i="7"/>
  <c r="AN154" i="7"/>
  <c r="AN166" i="7"/>
  <c r="AN178" i="7"/>
  <c r="AN190" i="7"/>
  <c r="AN202" i="7"/>
  <c r="AN214" i="7"/>
  <c r="AN226" i="7"/>
  <c r="AN238" i="7"/>
  <c r="AN250" i="7"/>
  <c r="AN262" i="7"/>
  <c r="AN274" i="7"/>
  <c r="AN286" i="7"/>
  <c r="AN298" i="7"/>
  <c r="AN310" i="7"/>
  <c r="AN11" i="7"/>
  <c r="AN23" i="7"/>
  <c r="AN35" i="7"/>
  <c r="AN47" i="7"/>
  <c r="AN59" i="7"/>
  <c r="AN71" i="7"/>
  <c r="AN83" i="7"/>
  <c r="AN95" i="7"/>
  <c r="AN107" i="7"/>
  <c r="AN119" i="7"/>
  <c r="AN131" i="7"/>
  <c r="AN143" i="7"/>
  <c r="AN155" i="7"/>
  <c r="AN167" i="7"/>
  <c r="AN179" i="7"/>
  <c r="AN191" i="7"/>
  <c r="AN203" i="7"/>
  <c r="AN215" i="7"/>
  <c r="AN227" i="7"/>
  <c r="AN239" i="7"/>
  <c r="AN251" i="7"/>
  <c r="AN263" i="7"/>
  <c r="AN275" i="7"/>
  <c r="AN287" i="7"/>
  <c r="AN299" i="7"/>
  <c r="AN311" i="7"/>
  <c r="AN12" i="7"/>
  <c r="AN24" i="7"/>
  <c r="AN36" i="7"/>
  <c r="AN48" i="7"/>
  <c r="AN60" i="7"/>
  <c r="AN72" i="7"/>
  <c r="AN84" i="7"/>
  <c r="AN96" i="7"/>
  <c r="AN108" i="7"/>
  <c r="AN120" i="7"/>
  <c r="AN132" i="7"/>
  <c r="AN144" i="7"/>
  <c r="AN156" i="7"/>
  <c r="AN168" i="7"/>
  <c r="AN180" i="7"/>
  <c r="AN192" i="7"/>
  <c r="AN204" i="7"/>
  <c r="AN216" i="7"/>
  <c r="AN228" i="7"/>
  <c r="AN240" i="7"/>
  <c r="AN252" i="7"/>
  <c r="AN264" i="7"/>
  <c r="AN276" i="7"/>
  <c r="AN288" i="7"/>
  <c r="AN300" i="7"/>
  <c r="AN312" i="7"/>
  <c r="AN13" i="7"/>
  <c r="AN25" i="7"/>
  <c r="AN37" i="7"/>
  <c r="AN49" i="7"/>
  <c r="AN61" i="7"/>
  <c r="AN73" i="7"/>
  <c r="AN85" i="7"/>
  <c r="AN97" i="7"/>
  <c r="AN109" i="7"/>
  <c r="AN121" i="7"/>
  <c r="AN133" i="7"/>
  <c r="AN145" i="7"/>
  <c r="AN157" i="7"/>
  <c r="AN169" i="7"/>
  <c r="AN181" i="7"/>
  <c r="AN193" i="7"/>
  <c r="AN205" i="7"/>
  <c r="AN217" i="7"/>
  <c r="AN229" i="7"/>
  <c r="AN241" i="7"/>
  <c r="AN253" i="7"/>
  <c r="AN265" i="7"/>
  <c r="AN277" i="7"/>
  <c r="AN289" i="7"/>
  <c r="AN301" i="7"/>
  <c r="AN313" i="7"/>
  <c r="AN30" i="7"/>
  <c r="AN54" i="7"/>
  <c r="AN78" i="7"/>
  <c r="AN102" i="7"/>
  <c r="AN126" i="7"/>
  <c r="AN150" i="7"/>
  <c r="AN174" i="7"/>
  <c r="AN198" i="7"/>
  <c r="AN222" i="7"/>
  <c r="AN246" i="7"/>
  <c r="AN270" i="7"/>
  <c r="AN294" i="7"/>
  <c r="AN318" i="7"/>
  <c r="AN7" i="7"/>
  <c r="AN31" i="7"/>
  <c r="AN55" i="7"/>
  <c r="AN79" i="7"/>
  <c r="AN103" i="7"/>
  <c r="AN127" i="7"/>
  <c r="AN151" i="7"/>
  <c r="AN175" i="7"/>
  <c r="AN199" i="7"/>
  <c r="AN223" i="7"/>
  <c r="AN247" i="7"/>
  <c r="AN271" i="7"/>
  <c r="AN295" i="7"/>
  <c r="AN319" i="7"/>
  <c r="AN14" i="7"/>
  <c r="AN38" i="7"/>
  <c r="AN62" i="7"/>
  <c r="AN86" i="7"/>
  <c r="AN110" i="7"/>
  <c r="AN134" i="7"/>
  <c r="AN158" i="7"/>
  <c r="AN182" i="7"/>
  <c r="AN206" i="7"/>
  <c r="AN230" i="7"/>
  <c r="AN254" i="7"/>
  <c r="AN278" i="7"/>
  <c r="AN302" i="7"/>
  <c r="AN15" i="7"/>
  <c r="AN39" i="7"/>
  <c r="AN63" i="7"/>
  <c r="AN87" i="7"/>
  <c r="AN111" i="7"/>
  <c r="AN135" i="7"/>
  <c r="AN159" i="7"/>
  <c r="AN183" i="7"/>
  <c r="AN207" i="7"/>
  <c r="AN231" i="7"/>
  <c r="AN255" i="7"/>
  <c r="AN279" i="7"/>
  <c r="AN303" i="7"/>
  <c r="AN16" i="7"/>
  <c r="AN40" i="7"/>
  <c r="AN64" i="7"/>
  <c r="AN88" i="7"/>
  <c r="AN112" i="7"/>
  <c r="AN136" i="7"/>
  <c r="AN160" i="7"/>
  <c r="AN184" i="7"/>
  <c r="AN208" i="7"/>
  <c r="AN232" i="7"/>
  <c r="AN256" i="7"/>
  <c r="AN280" i="7"/>
  <c r="AN304" i="7"/>
  <c r="AN17" i="7"/>
  <c r="AN41" i="7"/>
  <c r="AN65" i="7"/>
  <c r="AN89" i="7"/>
  <c r="AN113" i="7"/>
  <c r="AN137" i="7"/>
  <c r="AN161" i="7"/>
  <c r="AN185" i="7"/>
  <c r="AN209" i="7"/>
  <c r="AN233" i="7"/>
  <c r="AN257" i="7"/>
  <c r="AN281" i="7"/>
  <c r="AN305" i="7"/>
  <c r="AN19" i="7"/>
  <c r="AN43" i="7"/>
  <c r="AN67" i="7"/>
  <c r="AN91" i="7"/>
  <c r="AN115" i="7"/>
  <c r="AN139" i="7"/>
  <c r="AN163" i="7"/>
  <c r="AN187" i="7"/>
  <c r="AN211" i="7"/>
  <c r="AN235" i="7"/>
  <c r="AN259" i="7"/>
  <c r="AN283" i="7"/>
  <c r="AN307" i="7"/>
  <c r="AN26" i="7"/>
  <c r="AN50" i="7"/>
  <c r="AN74" i="7"/>
  <c r="AN98" i="7"/>
  <c r="AN122" i="7"/>
  <c r="AN146" i="7"/>
  <c r="AN170" i="7"/>
  <c r="AN194" i="7"/>
  <c r="AN218" i="7"/>
  <c r="AN242" i="7"/>
  <c r="AN266" i="7"/>
  <c r="AN290" i="7"/>
  <c r="AN314" i="7"/>
  <c r="AN27" i="7"/>
  <c r="AN51" i="7"/>
  <c r="AN75" i="7"/>
  <c r="AN99" i="7"/>
  <c r="AN123" i="7"/>
  <c r="AN147" i="7"/>
  <c r="AN171" i="7"/>
  <c r="AN195" i="7"/>
  <c r="AN219" i="7"/>
  <c r="AN243" i="7"/>
  <c r="AN267" i="7"/>
  <c r="AN291" i="7"/>
  <c r="AN315" i="7"/>
  <c r="AN77" i="7"/>
  <c r="AN173" i="7"/>
  <c r="AN269" i="7"/>
  <c r="AN90" i="7"/>
  <c r="AN186" i="7"/>
  <c r="AN282" i="7"/>
  <c r="AN100" i="7"/>
  <c r="AN196" i="7"/>
  <c r="AN292" i="7"/>
  <c r="AN125" i="7"/>
  <c r="AN317" i="7"/>
  <c r="AN101" i="7"/>
  <c r="AN197" i="7"/>
  <c r="AN293" i="7"/>
  <c r="AN18" i="7"/>
  <c r="AN114" i="7"/>
  <c r="AN210" i="7"/>
  <c r="AN306" i="7"/>
  <c r="AN29" i="7"/>
  <c r="AN221" i="7"/>
  <c r="AN28" i="7"/>
  <c r="AN124" i="7"/>
  <c r="AN220" i="7"/>
  <c r="AN316" i="7"/>
  <c r="AN42" i="7"/>
  <c r="AN138" i="7"/>
  <c r="AN234" i="7"/>
  <c r="AN52" i="7"/>
  <c r="AN148" i="7"/>
  <c r="AN244" i="7"/>
  <c r="AN53" i="7"/>
  <c r="AN149" i="7"/>
  <c r="AN245" i="7"/>
  <c r="AN66" i="7"/>
  <c r="AN162" i="7"/>
  <c r="AN258" i="7"/>
  <c r="AN76" i="7"/>
  <c r="AN172" i="7"/>
  <c r="AN268" i="7"/>
  <c r="AM11" i="7"/>
  <c r="AM23" i="7"/>
  <c r="AM35" i="7"/>
  <c r="AM47" i="7"/>
  <c r="AM59" i="7"/>
  <c r="AM71" i="7"/>
  <c r="AM83" i="7"/>
  <c r="AM95" i="7"/>
  <c r="AM107" i="7"/>
  <c r="AM119" i="7"/>
  <c r="AM131" i="7"/>
  <c r="AM143" i="7"/>
  <c r="AM155" i="7"/>
  <c r="AM167" i="7"/>
  <c r="AM179" i="7"/>
  <c r="AM191" i="7"/>
  <c r="AM203" i="7"/>
  <c r="AM215" i="7"/>
  <c r="AM227" i="7"/>
  <c r="AM239" i="7"/>
  <c r="AM251" i="7"/>
  <c r="AM263" i="7"/>
  <c r="AM275" i="7"/>
  <c r="AM287" i="7"/>
  <c r="AM299" i="7"/>
  <c r="AM311" i="7"/>
  <c r="AM12" i="7"/>
  <c r="AM24" i="7"/>
  <c r="AM36" i="7"/>
  <c r="AM48" i="7"/>
  <c r="AM60" i="7"/>
  <c r="AM72" i="7"/>
  <c r="AM84" i="7"/>
  <c r="AM96" i="7"/>
  <c r="AM108" i="7"/>
  <c r="AM120" i="7"/>
  <c r="AM132" i="7"/>
  <c r="AM144" i="7"/>
  <c r="AM156" i="7"/>
  <c r="AM168" i="7"/>
  <c r="AM180" i="7"/>
  <c r="AM192" i="7"/>
  <c r="AM204" i="7"/>
  <c r="AM216" i="7"/>
  <c r="AM228" i="7"/>
  <c r="AM240" i="7"/>
  <c r="AM252" i="7"/>
  <c r="AM264" i="7"/>
  <c r="AM276" i="7"/>
  <c r="AM288" i="7"/>
  <c r="AM300" i="7"/>
  <c r="AM312" i="7"/>
  <c r="AM13" i="7"/>
  <c r="AM25" i="7"/>
  <c r="AM37" i="7"/>
  <c r="AM49" i="7"/>
  <c r="AM61" i="7"/>
  <c r="AM73" i="7"/>
  <c r="AM85" i="7"/>
  <c r="AM97" i="7"/>
  <c r="AM109" i="7"/>
  <c r="AM121" i="7"/>
  <c r="AM133" i="7"/>
  <c r="AM145" i="7"/>
  <c r="AM157" i="7"/>
  <c r="AM169" i="7"/>
  <c r="AM181" i="7"/>
  <c r="AM193" i="7"/>
  <c r="AM205" i="7"/>
  <c r="AM217" i="7"/>
  <c r="AM229" i="7"/>
  <c r="AM241" i="7"/>
  <c r="AM253" i="7"/>
  <c r="AM265" i="7"/>
  <c r="AM277" i="7"/>
  <c r="AM289" i="7"/>
  <c r="AM301" i="7"/>
  <c r="AM313" i="7"/>
  <c r="AM14" i="7"/>
  <c r="AM26" i="7"/>
  <c r="AM38" i="7"/>
  <c r="AM50" i="7"/>
  <c r="AM62" i="7"/>
  <c r="AM74" i="7"/>
  <c r="AM86" i="7"/>
  <c r="AM98" i="7"/>
  <c r="AM110" i="7"/>
  <c r="AM122" i="7"/>
  <c r="AM134" i="7"/>
  <c r="AM146" i="7"/>
  <c r="AM158" i="7"/>
  <c r="AM170" i="7"/>
  <c r="AM182" i="7"/>
  <c r="AM194" i="7"/>
  <c r="AM206" i="7"/>
  <c r="AM218" i="7"/>
  <c r="AM230" i="7"/>
  <c r="AM242" i="7"/>
  <c r="AM254" i="7"/>
  <c r="AM266" i="7"/>
  <c r="AM278" i="7"/>
  <c r="AM290" i="7"/>
  <c r="AM302" i="7"/>
  <c r="AM314" i="7"/>
  <c r="AM15" i="7"/>
  <c r="AM27" i="7"/>
  <c r="AM39" i="7"/>
  <c r="AM51" i="7"/>
  <c r="AM63" i="7"/>
  <c r="AM75" i="7"/>
  <c r="AM87" i="7"/>
  <c r="AM99" i="7"/>
  <c r="AM111" i="7"/>
  <c r="AM123" i="7"/>
  <c r="AM135" i="7"/>
  <c r="AM147" i="7"/>
  <c r="AM159" i="7"/>
  <c r="AM171" i="7"/>
  <c r="AM183" i="7"/>
  <c r="AM195" i="7"/>
  <c r="AM207" i="7"/>
  <c r="AM219" i="7"/>
  <c r="AM231" i="7"/>
  <c r="AM243" i="7"/>
  <c r="AM255" i="7"/>
  <c r="AM267" i="7"/>
  <c r="AM279" i="7"/>
  <c r="AM291" i="7"/>
  <c r="AM303" i="7"/>
  <c r="AM315" i="7"/>
  <c r="AM16" i="7"/>
  <c r="AM28" i="7"/>
  <c r="AM40" i="7"/>
  <c r="AM52" i="7"/>
  <c r="AM64" i="7"/>
  <c r="AM76" i="7"/>
  <c r="AM88" i="7"/>
  <c r="AM100" i="7"/>
  <c r="AM112" i="7"/>
  <c r="AM124" i="7"/>
  <c r="AM136" i="7"/>
  <c r="AM148" i="7"/>
  <c r="AM160" i="7"/>
  <c r="AM172" i="7"/>
  <c r="AM184" i="7"/>
  <c r="AM196" i="7"/>
  <c r="AM208" i="7"/>
  <c r="AM220" i="7"/>
  <c r="AM232" i="7"/>
  <c r="AM244" i="7"/>
  <c r="AM256" i="7"/>
  <c r="AM268" i="7"/>
  <c r="AM280" i="7"/>
  <c r="AM292" i="7"/>
  <c r="AM304" i="7"/>
  <c r="AM316" i="7"/>
  <c r="AM18" i="7"/>
  <c r="AM30" i="7"/>
  <c r="AM42" i="7"/>
  <c r="AM54" i="7"/>
  <c r="AM66" i="7"/>
  <c r="AM78" i="7"/>
  <c r="AM90" i="7"/>
  <c r="AM102" i="7"/>
  <c r="AM114" i="7"/>
  <c r="AM126" i="7"/>
  <c r="AM138" i="7"/>
  <c r="AM150" i="7"/>
  <c r="AM162" i="7"/>
  <c r="AM174" i="7"/>
  <c r="AM186" i="7"/>
  <c r="AM198" i="7"/>
  <c r="AM210" i="7"/>
  <c r="AM222" i="7"/>
  <c r="AM7" i="7"/>
  <c r="AM19" i="7"/>
  <c r="AM31" i="7"/>
  <c r="AM43" i="7"/>
  <c r="AM55" i="7"/>
  <c r="AM67" i="7"/>
  <c r="AM79" i="7"/>
  <c r="AM91" i="7"/>
  <c r="AM103" i="7"/>
  <c r="AM115" i="7"/>
  <c r="AM127" i="7"/>
  <c r="AM139" i="7"/>
  <c r="AM151" i="7"/>
  <c r="AM163" i="7"/>
  <c r="AM175" i="7"/>
  <c r="AM187" i="7"/>
  <c r="AM199" i="7"/>
  <c r="AM211" i="7"/>
  <c r="AM223" i="7"/>
  <c r="AM8" i="7"/>
  <c r="AM20" i="7"/>
  <c r="AM32" i="7"/>
  <c r="AM44" i="7"/>
  <c r="AM56" i="7"/>
  <c r="AM68" i="7"/>
  <c r="AM80" i="7"/>
  <c r="AM92" i="7"/>
  <c r="AM104" i="7"/>
  <c r="AM116" i="7"/>
  <c r="AM128" i="7"/>
  <c r="AM140" i="7"/>
  <c r="AM152" i="7"/>
  <c r="AM164" i="7"/>
  <c r="AM176" i="7"/>
  <c r="AM188" i="7"/>
  <c r="AM200" i="7"/>
  <c r="AM212" i="7"/>
  <c r="AM224" i="7"/>
  <c r="AM236" i="7"/>
  <c r="AM29" i="7"/>
  <c r="AM77" i="7"/>
  <c r="AM125" i="7"/>
  <c r="AM173" i="7"/>
  <c r="AM221" i="7"/>
  <c r="AM249" i="7"/>
  <c r="AM273" i="7"/>
  <c r="AM297" i="7"/>
  <c r="AM33" i="7"/>
  <c r="AM81" i="7"/>
  <c r="AM129" i="7"/>
  <c r="AM177" i="7"/>
  <c r="AM225" i="7"/>
  <c r="AM250" i="7"/>
  <c r="AM274" i="7"/>
  <c r="AM298" i="7"/>
  <c r="AM34" i="7"/>
  <c r="AM82" i="7"/>
  <c r="AM130" i="7"/>
  <c r="AM178" i="7"/>
  <c r="AM226" i="7"/>
  <c r="AM257" i="7"/>
  <c r="AM281" i="7"/>
  <c r="AM305" i="7"/>
  <c r="AM41" i="7"/>
  <c r="AM89" i="7"/>
  <c r="AM137" i="7"/>
  <c r="AM185" i="7"/>
  <c r="AM233" i="7"/>
  <c r="AM258" i="7"/>
  <c r="AM282" i="7"/>
  <c r="AM306" i="7"/>
  <c r="AM45" i="7"/>
  <c r="AM93" i="7"/>
  <c r="AM141" i="7"/>
  <c r="AM189" i="7"/>
  <c r="AM234" i="7"/>
  <c r="AM259" i="7"/>
  <c r="AM283" i="7"/>
  <c r="AM307" i="7"/>
  <c r="AM46" i="7"/>
  <c r="AM94" i="7"/>
  <c r="AM142" i="7"/>
  <c r="AM190" i="7"/>
  <c r="AM235" i="7"/>
  <c r="AM260" i="7"/>
  <c r="AM284" i="7"/>
  <c r="AM308" i="7"/>
  <c r="AM9" i="7"/>
  <c r="AM57" i="7"/>
  <c r="AM105" i="7"/>
  <c r="AM153" i="7"/>
  <c r="AM201" i="7"/>
  <c r="AM238" i="7"/>
  <c r="AM262" i="7"/>
  <c r="AM286" i="7"/>
  <c r="AM310" i="7"/>
  <c r="AM10" i="7"/>
  <c r="AM58" i="7"/>
  <c r="AM106" i="7"/>
  <c r="AM154" i="7"/>
  <c r="AM202" i="7"/>
  <c r="AM245" i="7"/>
  <c r="AM269" i="7"/>
  <c r="AM293" i="7"/>
  <c r="AM317" i="7"/>
  <c r="AM17" i="7"/>
  <c r="AM65" i="7"/>
  <c r="AM113" i="7"/>
  <c r="AM161" i="7"/>
  <c r="AM209" i="7"/>
  <c r="AM246" i="7"/>
  <c r="AM270" i="7"/>
  <c r="AM294" i="7"/>
  <c r="AM318" i="7"/>
  <c r="AM166" i="7"/>
  <c r="AM296" i="7"/>
  <c r="AM197" i="7"/>
  <c r="AM309" i="7"/>
  <c r="AM21" i="7"/>
  <c r="AM213" i="7"/>
  <c r="AM319" i="7"/>
  <c r="AM248" i="7"/>
  <c r="AM22" i="7"/>
  <c r="AM214" i="7"/>
  <c r="AM320" i="7"/>
  <c r="AM53" i="7"/>
  <c r="AM237" i="7"/>
  <c r="AM70" i="7"/>
  <c r="AM69" i="7"/>
  <c r="AM247" i="7"/>
  <c r="AM101" i="7"/>
  <c r="AM261" i="7"/>
  <c r="AM117" i="7"/>
  <c r="AM271" i="7"/>
  <c r="AM118" i="7"/>
  <c r="AM272" i="7"/>
  <c r="AM149" i="7"/>
  <c r="AM285" i="7"/>
  <c r="AM165" i="7"/>
  <c r="AM295" i="7"/>
  <c r="AJ8" i="7"/>
  <c r="AJ20" i="7"/>
  <c r="AJ32" i="7"/>
  <c r="AJ44" i="7"/>
  <c r="AJ56" i="7"/>
  <c r="AJ68" i="7"/>
  <c r="AJ80" i="7"/>
  <c r="AJ92" i="7"/>
  <c r="AJ104" i="7"/>
  <c r="AJ116" i="7"/>
  <c r="AJ128" i="7"/>
  <c r="AJ140" i="7"/>
  <c r="AJ152" i="7"/>
  <c r="AJ164" i="7"/>
  <c r="AJ176" i="7"/>
  <c r="AJ188" i="7"/>
  <c r="AJ200" i="7"/>
  <c r="AJ212" i="7"/>
  <c r="AJ224" i="7"/>
  <c r="AJ236" i="7"/>
  <c r="AJ248" i="7"/>
  <c r="AJ260" i="7"/>
  <c r="AJ272" i="7"/>
  <c r="AJ284" i="7"/>
  <c r="AJ296" i="7"/>
  <c r="AJ308" i="7"/>
  <c r="AJ9" i="7"/>
  <c r="AJ21" i="7"/>
  <c r="AJ33" i="7"/>
  <c r="AJ45" i="7"/>
  <c r="AJ57" i="7"/>
  <c r="AJ69" i="7"/>
  <c r="AJ81" i="7"/>
  <c r="AJ93" i="7"/>
  <c r="AJ105" i="7"/>
  <c r="AJ117" i="7"/>
  <c r="AJ129" i="7"/>
  <c r="AJ141" i="7"/>
  <c r="AJ153" i="7"/>
  <c r="AJ165" i="7"/>
  <c r="AJ177" i="7"/>
  <c r="AJ189" i="7"/>
  <c r="AJ201" i="7"/>
  <c r="AJ213" i="7"/>
  <c r="AJ225" i="7"/>
  <c r="AJ237" i="7"/>
  <c r="AJ249" i="7"/>
  <c r="AJ261" i="7"/>
  <c r="AJ273" i="7"/>
  <c r="AJ285" i="7"/>
  <c r="AJ297" i="7"/>
  <c r="AJ309" i="7"/>
  <c r="AJ10" i="7"/>
  <c r="AJ22" i="7"/>
  <c r="AJ34" i="7"/>
  <c r="AJ46" i="7"/>
  <c r="AJ58" i="7"/>
  <c r="AJ70" i="7"/>
  <c r="AJ82" i="7"/>
  <c r="AJ94" i="7"/>
  <c r="AJ106" i="7"/>
  <c r="AJ118" i="7"/>
  <c r="AJ130" i="7"/>
  <c r="AJ142" i="7"/>
  <c r="AJ154" i="7"/>
  <c r="AJ166" i="7"/>
  <c r="AJ178" i="7"/>
  <c r="AJ190" i="7"/>
  <c r="AJ202" i="7"/>
  <c r="AJ214" i="7"/>
  <c r="AJ226" i="7"/>
  <c r="AJ238" i="7"/>
  <c r="AJ250" i="7"/>
  <c r="AJ262" i="7"/>
  <c r="AJ274" i="7"/>
  <c r="AJ286" i="7"/>
  <c r="AJ298" i="7"/>
  <c r="AJ310" i="7"/>
  <c r="AJ11" i="7"/>
  <c r="AJ23" i="7"/>
  <c r="AJ35" i="7"/>
  <c r="AJ47" i="7"/>
  <c r="AJ59" i="7"/>
  <c r="AJ71" i="7"/>
  <c r="AJ83" i="7"/>
  <c r="AJ95" i="7"/>
  <c r="AJ107" i="7"/>
  <c r="AJ119" i="7"/>
  <c r="AJ131" i="7"/>
  <c r="AJ143" i="7"/>
  <c r="AJ155" i="7"/>
  <c r="AJ167" i="7"/>
  <c r="AJ179" i="7"/>
  <c r="AJ191" i="7"/>
  <c r="AJ203" i="7"/>
  <c r="AJ215" i="7"/>
  <c r="AJ227" i="7"/>
  <c r="AJ239" i="7"/>
  <c r="AJ251" i="7"/>
  <c r="AJ263" i="7"/>
  <c r="AJ275" i="7"/>
  <c r="AJ287" i="7"/>
  <c r="AJ299" i="7"/>
  <c r="AJ12" i="7"/>
  <c r="AJ24" i="7"/>
  <c r="AJ36" i="7"/>
  <c r="AJ48" i="7"/>
  <c r="AJ60" i="7"/>
  <c r="AJ72" i="7"/>
  <c r="AJ84" i="7"/>
  <c r="AJ96" i="7"/>
  <c r="AJ108" i="7"/>
  <c r="AJ120" i="7"/>
  <c r="AJ132" i="7"/>
  <c r="AJ144" i="7"/>
  <c r="AJ156" i="7"/>
  <c r="AJ168" i="7"/>
  <c r="AJ180" i="7"/>
  <c r="AJ192" i="7"/>
  <c r="AJ204" i="7"/>
  <c r="AJ216" i="7"/>
  <c r="AJ228" i="7"/>
  <c r="AJ240" i="7"/>
  <c r="AJ252" i="7"/>
  <c r="AJ264" i="7"/>
  <c r="AJ276" i="7"/>
  <c r="AJ288" i="7"/>
  <c r="AJ300" i="7"/>
  <c r="AJ312" i="7"/>
  <c r="AJ16" i="7"/>
  <c r="AJ38" i="7"/>
  <c r="AJ55" i="7"/>
  <c r="AJ77" i="7"/>
  <c r="AJ99" i="7"/>
  <c r="AJ121" i="7"/>
  <c r="AJ138" i="7"/>
  <c r="AJ160" i="7"/>
  <c r="AJ182" i="7"/>
  <c r="AJ199" i="7"/>
  <c r="AJ221" i="7"/>
  <c r="AJ243" i="7"/>
  <c r="AJ265" i="7"/>
  <c r="AJ282" i="7"/>
  <c r="AJ304" i="7"/>
  <c r="AJ320" i="7"/>
  <c r="AJ17" i="7"/>
  <c r="AJ39" i="7"/>
  <c r="AJ61" i="7"/>
  <c r="AJ78" i="7"/>
  <c r="AJ100" i="7"/>
  <c r="AJ122" i="7"/>
  <c r="AJ139" i="7"/>
  <c r="AJ161" i="7"/>
  <c r="AJ183" i="7"/>
  <c r="AJ205" i="7"/>
  <c r="AJ222" i="7"/>
  <c r="AJ244" i="7"/>
  <c r="AJ266" i="7"/>
  <c r="AJ283" i="7"/>
  <c r="AJ305" i="7"/>
  <c r="AJ18" i="7"/>
  <c r="AJ40" i="7"/>
  <c r="AJ62" i="7"/>
  <c r="AJ79" i="7"/>
  <c r="AJ101" i="7"/>
  <c r="AJ123" i="7"/>
  <c r="AJ145" i="7"/>
  <c r="AJ162" i="7"/>
  <c r="AJ184" i="7"/>
  <c r="AJ206" i="7"/>
  <c r="AJ223" i="7"/>
  <c r="AJ245" i="7"/>
  <c r="AJ267" i="7"/>
  <c r="AJ289" i="7"/>
  <c r="AJ306" i="7"/>
  <c r="AJ19" i="7"/>
  <c r="AJ41" i="7"/>
  <c r="AJ63" i="7"/>
  <c r="AJ85" i="7"/>
  <c r="AJ102" i="7"/>
  <c r="AJ124" i="7"/>
  <c r="AJ146" i="7"/>
  <c r="AJ163" i="7"/>
  <c r="AJ185" i="7"/>
  <c r="AJ207" i="7"/>
  <c r="AJ229" i="7"/>
  <c r="AJ246" i="7"/>
  <c r="AJ268" i="7"/>
  <c r="AJ290" i="7"/>
  <c r="AJ307" i="7"/>
  <c r="AJ25" i="7"/>
  <c r="AJ42" i="7"/>
  <c r="AJ64" i="7"/>
  <c r="AJ86" i="7"/>
  <c r="AJ103" i="7"/>
  <c r="AJ125" i="7"/>
  <c r="AJ147" i="7"/>
  <c r="AJ169" i="7"/>
  <c r="AJ186" i="7"/>
  <c r="AJ208" i="7"/>
  <c r="AJ230" i="7"/>
  <c r="AJ247" i="7"/>
  <c r="AJ269" i="7"/>
  <c r="AJ291" i="7"/>
  <c r="AJ311" i="7"/>
  <c r="AJ26" i="7"/>
  <c r="AJ43" i="7"/>
  <c r="AJ65" i="7"/>
  <c r="AJ87" i="7"/>
  <c r="AJ109" i="7"/>
  <c r="AJ126" i="7"/>
  <c r="AJ148" i="7"/>
  <c r="AJ170" i="7"/>
  <c r="AJ187" i="7"/>
  <c r="AJ209" i="7"/>
  <c r="AJ231" i="7"/>
  <c r="AJ253" i="7"/>
  <c r="AJ270" i="7"/>
  <c r="AJ292" i="7"/>
  <c r="AJ313" i="7"/>
  <c r="AJ28" i="7"/>
  <c r="AJ50" i="7"/>
  <c r="AJ67" i="7"/>
  <c r="AJ89" i="7"/>
  <c r="AJ111" i="7"/>
  <c r="AJ133" i="7"/>
  <c r="AJ150" i="7"/>
  <c r="AJ172" i="7"/>
  <c r="AJ194" i="7"/>
  <c r="AJ211" i="7"/>
  <c r="AJ233" i="7"/>
  <c r="AJ255" i="7"/>
  <c r="AJ277" i="7"/>
  <c r="AJ294" i="7"/>
  <c r="AJ315" i="7"/>
  <c r="AJ7" i="7"/>
  <c r="AJ29" i="7"/>
  <c r="AJ51" i="7"/>
  <c r="AJ73" i="7"/>
  <c r="AJ90" i="7"/>
  <c r="AJ112" i="7"/>
  <c r="AJ134" i="7"/>
  <c r="AJ151" i="7"/>
  <c r="AJ173" i="7"/>
  <c r="AJ195" i="7"/>
  <c r="AJ217" i="7"/>
  <c r="AJ234" i="7"/>
  <c r="AJ256" i="7"/>
  <c r="AJ278" i="7"/>
  <c r="AJ295" i="7"/>
  <c r="AJ316" i="7"/>
  <c r="AJ13" i="7"/>
  <c r="AJ30" i="7"/>
  <c r="AJ52" i="7"/>
  <c r="AJ74" i="7"/>
  <c r="AJ91" i="7"/>
  <c r="AJ113" i="7"/>
  <c r="AJ135" i="7"/>
  <c r="AJ157" i="7"/>
  <c r="AJ174" i="7"/>
  <c r="AJ196" i="7"/>
  <c r="AJ218" i="7"/>
  <c r="AJ235" i="7"/>
  <c r="AJ257" i="7"/>
  <c r="AJ279" i="7"/>
  <c r="AJ301" i="7"/>
  <c r="AJ317" i="7"/>
  <c r="AJ49" i="7"/>
  <c r="AJ127" i="7"/>
  <c r="AJ210" i="7"/>
  <c r="AJ293" i="7"/>
  <c r="AJ53" i="7"/>
  <c r="AJ136" i="7"/>
  <c r="AJ219" i="7"/>
  <c r="AJ302" i="7"/>
  <c r="AJ54" i="7"/>
  <c r="AJ137" i="7"/>
  <c r="AJ220" i="7"/>
  <c r="AJ303" i="7"/>
  <c r="AJ66" i="7"/>
  <c r="AJ149" i="7"/>
  <c r="AJ232" i="7"/>
  <c r="AJ314" i="7"/>
  <c r="AJ75" i="7"/>
  <c r="AJ158" i="7"/>
  <c r="AJ241" i="7"/>
  <c r="AJ318" i="7"/>
  <c r="AJ76" i="7"/>
  <c r="AJ159" i="7"/>
  <c r="AJ242" i="7"/>
  <c r="AJ319" i="7"/>
  <c r="AJ14" i="7"/>
  <c r="AJ97" i="7"/>
  <c r="AJ175" i="7"/>
  <c r="AJ258" i="7"/>
  <c r="AJ15" i="7"/>
  <c r="AJ98" i="7"/>
  <c r="AJ181" i="7"/>
  <c r="AJ259" i="7"/>
  <c r="AJ27" i="7"/>
  <c r="AJ110" i="7"/>
  <c r="AJ193" i="7"/>
  <c r="AJ271" i="7"/>
  <c r="AJ37" i="7"/>
  <c r="AJ88" i="7"/>
  <c r="AJ114" i="7"/>
  <c r="AJ115" i="7"/>
  <c r="AJ171" i="7"/>
  <c r="AJ198" i="7"/>
  <c r="AJ197" i="7"/>
  <c r="AJ254" i="7"/>
  <c r="AJ280" i="7"/>
  <c r="AJ31" i="7"/>
  <c r="AJ281" i="7"/>
  <c r="AP14" i="7"/>
  <c r="AP26" i="7"/>
  <c r="AP38" i="7"/>
  <c r="AP50" i="7"/>
  <c r="AP62" i="7"/>
  <c r="AP74" i="7"/>
  <c r="AP86" i="7"/>
  <c r="AP15" i="7"/>
  <c r="AP27" i="7"/>
  <c r="AP39" i="7"/>
  <c r="AP51" i="7"/>
  <c r="AP63" i="7"/>
  <c r="AP75" i="7"/>
  <c r="AP87" i="7"/>
  <c r="AP16" i="7"/>
  <c r="AP28" i="7"/>
  <c r="AP40" i="7"/>
  <c r="AP52" i="7"/>
  <c r="AP64" i="7"/>
  <c r="AP76" i="7"/>
  <c r="AP88" i="7"/>
  <c r="AP17" i="7"/>
  <c r="AP29" i="7"/>
  <c r="AP41" i="7"/>
  <c r="AP53" i="7"/>
  <c r="AP65" i="7"/>
  <c r="AP77" i="7"/>
  <c r="AP18" i="7"/>
  <c r="AP30" i="7"/>
  <c r="AP42" i="7"/>
  <c r="AP54" i="7"/>
  <c r="AP66" i="7"/>
  <c r="AP78" i="7"/>
  <c r="AP90" i="7"/>
  <c r="AP23" i="7"/>
  <c r="AP45" i="7"/>
  <c r="AP67" i="7"/>
  <c r="AP84" i="7"/>
  <c r="AP100" i="7"/>
  <c r="AP112" i="7"/>
  <c r="AP124" i="7"/>
  <c r="AP136" i="7"/>
  <c r="AP148" i="7"/>
  <c r="AP160" i="7"/>
  <c r="AP172" i="7"/>
  <c r="AP184" i="7"/>
  <c r="AP196" i="7"/>
  <c r="AP208" i="7"/>
  <c r="AP220" i="7"/>
  <c r="AP232" i="7"/>
  <c r="AP244" i="7"/>
  <c r="AP256" i="7"/>
  <c r="AP268" i="7"/>
  <c r="AP280" i="7"/>
  <c r="AP292" i="7"/>
  <c r="AP304" i="7"/>
  <c r="AP316" i="7"/>
  <c r="AP7" i="7"/>
  <c r="AP24" i="7"/>
  <c r="AP46" i="7"/>
  <c r="AP68" i="7"/>
  <c r="AP85" i="7"/>
  <c r="AP101" i="7"/>
  <c r="AP113" i="7"/>
  <c r="AP125" i="7"/>
  <c r="AP137" i="7"/>
  <c r="AP149" i="7"/>
  <c r="AP161" i="7"/>
  <c r="AP173" i="7"/>
  <c r="AP185" i="7"/>
  <c r="AP197" i="7"/>
  <c r="AP209" i="7"/>
  <c r="AP221" i="7"/>
  <c r="AP233" i="7"/>
  <c r="AP245" i="7"/>
  <c r="AP257" i="7"/>
  <c r="AP269" i="7"/>
  <c r="AP281" i="7"/>
  <c r="AP293" i="7"/>
  <c r="AP305" i="7"/>
  <c r="AP317" i="7"/>
  <c r="AP8" i="7"/>
  <c r="AP25" i="7"/>
  <c r="AP47" i="7"/>
  <c r="AP69" i="7"/>
  <c r="AP89" i="7"/>
  <c r="AP102" i="7"/>
  <c r="AP114" i="7"/>
  <c r="AP126" i="7"/>
  <c r="AP138" i="7"/>
  <c r="AP150" i="7"/>
  <c r="AP162" i="7"/>
  <c r="AP174" i="7"/>
  <c r="AP186" i="7"/>
  <c r="AP198" i="7"/>
  <c r="AP210" i="7"/>
  <c r="AP222" i="7"/>
  <c r="AP234" i="7"/>
  <c r="AP246" i="7"/>
  <c r="AP258" i="7"/>
  <c r="AP270" i="7"/>
  <c r="AP282" i="7"/>
  <c r="AP294" i="7"/>
  <c r="AP306" i="7"/>
  <c r="AP318" i="7"/>
  <c r="AP9" i="7"/>
  <c r="AP31" i="7"/>
  <c r="AP48" i="7"/>
  <c r="AP70" i="7"/>
  <c r="AP91" i="7"/>
  <c r="AP103" i="7"/>
  <c r="AP115" i="7"/>
  <c r="AP127" i="7"/>
  <c r="AP139" i="7"/>
  <c r="AP151" i="7"/>
  <c r="AP163" i="7"/>
  <c r="AP175" i="7"/>
  <c r="AP187" i="7"/>
  <c r="AP199" i="7"/>
  <c r="AP211" i="7"/>
  <c r="AP223" i="7"/>
  <c r="AP235" i="7"/>
  <c r="AP247" i="7"/>
  <c r="AP259" i="7"/>
  <c r="AP271" i="7"/>
  <c r="AP283" i="7"/>
  <c r="AP295" i="7"/>
  <c r="AP307" i="7"/>
  <c r="AP319" i="7"/>
  <c r="AP10" i="7"/>
  <c r="AP32" i="7"/>
  <c r="AP49" i="7"/>
  <c r="AP71" i="7"/>
  <c r="AP92" i="7"/>
  <c r="AP104" i="7"/>
  <c r="AP116" i="7"/>
  <c r="AP128" i="7"/>
  <c r="AP140" i="7"/>
  <c r="AP152" i="7"/>
  <c r="AP164" i="7"/>
  <c r="AP176" i="7"/>
  <c r="AP188" i="7"/>
  <c r="AP200" i="7"/>
  <c r="AP212" i="7"/>
  <c r="AP224" i="7"/>
  <c r="AP236" i="7"/>
  <c r="AP248" i="7"/>
  <c r="AP260" i="7"/>
  <c r="AP272" i="7"/>
  <c r="AP284" i="7"/>
  <c r="AP296" i="7"/>
  <c r="AP308" i="7"/>
  <c r="AP320" i="7"/>
  <c r="AP11" i="7"/>
  <c r="AP33" i="7"/>
  <c r="AP55" i="7"/>
  <c r="AP72" i="7"/>
  <c r="AP93" i="7"/>
  <c r="AP105" i="7"/>
  <c r="AP117" i="7"/>
  <c r="AP129" i="7"/>
  <c r="AP141" i="7"/>
  <c r="AP153" i="7"/>
  <c r="AP165" i="7"/>
  <c r="AP177" i="7"/>
  <c r="AP189" i="7"/>
  <c r="AP201" i="7"/>
  <c r="AP213" i="7"/>
  <c r="AP225" i="7"/>
  <c r="AP237" i="7"/>
  <c r="AP249" i="7"/>
  <c r="AP261" i="7"/>
  <c r="AP273" i="7"/>
  <c r="AP285" i="7"/>
  <c r="AP297" i="7"/>
  <c r="AP309" i="7"/>
  <c r="AP13" i="7"/>
  <c r="AP35" i="7"/>
  <c r="AP57" i="7"/>
  <c r="AP79" i="7"/>
  <c r="AP95" i="7"/>
  <c r="AP107" i="7"/>
  <c r="AP119" i="7"/>
  <c r="AP131" i="7"/>
  <c r="AP143" i="7"/>
  <c r="AP155" i="7"/>
  <c r="AP167" i="7"/>
  <c r="AP179" i="7"/>
  <c r="AP191" i="7"/>
  <c r="AP203" i="7"/>
  <c r="AP215" i="7"/>
  <c r="AP227" i="7"/>
  <c r="AP239" i="7"/>
  <c r="AP251" i="7"/>
  <c r="AP263" i="7"/>
  <c r="AP275" i="7"/>
  <c r="AP287" i="7"/>
  <c r="AP299" i="7"/>
  <c r="AP311" i="7"/>
  <c r="AP19" i="7"/>
  <c r="AP36" i="7"/>
  <c r="AP58" i="7"/>
  <c r="AP80" i="7"/>
  <c r="AP96" i="7"/>
  <c r="AP108" i="7"/>
  <c r="AP120" i="7"/>
  <c r="AP132" i="7"/>
  <c r="AP144" i="7"/>
  <c r="AP156" i="7"/>
  <c r="AP168" i="7"/>
  <c r="AP180" i="7"/>
  <c r="AP192" i="7"/>
  <c r="AP204" i="7"/>
  <c r="AP216" i="7"/>
  <c r="AP228" i="7"/>
  <c r="AP240" i="7"/>
  <c r="AP252" i="7"/>
  <c r="AP264" i="7"/>
  <c r="AP276" i="7"/>
  <c r="AP288" i="7"/>
  <c r="AP300" i="7"/>
  <c r="AP312" i="7"/>
  <c r="AP20" i="7"/>
  <c r="AP37" i="7"/>
  <c r="AP59" i="7"/>
  <c r="AP81" i="7"/>
  <c r="AP97" i="7"/>
  <c r="AP109" i="7"/>
  <c r="AP121" i="7"/>
  <c r="AP133" i="7"/>
  <c r="AP145" i="7"/>
  <c r="AP157" i="7"/>
  <c r="AP169" i="7"/>
  <c r="AP181" i="7"/>
  <c r="AP193" i="7"/>
  <c r="AP205" i="7"/>
  <c r="AP217" i="7"/>
  <c r="AP229" i="7"/>
  <c r="AP241" i="7"/>
  <c r="AP253" i="7"/>
  <c r="AP265" i="7"/>
  <c r="AP277" i="7"/>
  <c r="AP289" i="7"/>
  <c r="AP301" i="7"/>
  <c r="AP313" i="7"/>
  <c r="AP61" i="7"/>
  <c r="AP123" i="7"/>
  <c r="AP171" i="7"/>
  <c r="AP219" i="7"/>
  <c r="AP267" i="7"/>
  <c r="AP315" i="7"/>
  <c r="AP73" i="7"/>
  <c r="AP130" i="7"/>
  <c r="AP178" i="7"/>
  <c r="AP226" i="7"/>
  <c r="AP274" i="7"/>
  <c r="AP82" i="7"/>
  <c r="AP134" i="7"/>
  <c r="AP182" i="7"/>
  <c r="AP230" i="7"/>
  <c r="AP278" i="7"/>
  <c r="AP22" i="7"/>
  <c r="AP195" i="7"/>
  <c r="AP291" i="7"/>
  <c r="AP83" i="7"/>
  <c r="AP135" i="7"/>
  <c r="AP183" i="7"/>
  <c r="AP231" i="7"/>
  <c r="AP279" i="7"/>
  <c r="AP12" i="7"/>
  <c r="AP94" i="7"/>
  <c r="AP142" i="7"/>
  <c r="AP190" i="7"/>
  <c r="AP238" i="7"/>
  <c r="AP286" i="7"/>
  <c r="AP147" i="7"/>
  <c r="AP243" i="7"/>
  <c r="AP21" i="7"/>
  <c r="AP98" i="7"/>
  <c r="AP146" i="7"/>
  <c r="AP194" i="7"/>
  <c r="AP242" i="7"/>
  <c r="AP290" i="7"/>
  <c r="AP99" i="7"/>
  <c r="AP34" i="7"/>
  <c r="AP106" i="7"/>
  <c r="AP154" i="7"/>
  <c r="AP202" i="7"/>
  <c r="AP250" i="7"/>
  <c r="AP298" i="7"/>
  <c r="AP43" i="7"/>
  <c r="AP110" i="7"/>
  <c r="AP158" i="7"/>
  <c r="AP206" i="7"/>
  <c r="AP254" i="7"/>
  <c r="AP302" i="7"/>
  <c r="AP44" i="7"/>
  <c r="AP111" i="7"/>
  <c r="AP159" i="7"/>
  <c r="AP207" i="7"/>
  <c r="AP255" i="7"/>
  <c r="AP303" i="7"/>
  <c r="AP56" i="7"/>
  <c r="AP118" i="7"/>
  <c r="AP166" i="7"/>
  <c r="AP214" i="7"/>
  <c r="AP262" i="7"/>
  <c r="AP310" i="7"/>
  <c r="AP60" i="7"/>
  <c r="AP122" i="7"/>
  <c r="AP170" i="7"/>
  <c r="AP218" i="7"/>
  <c r="AP266" i="7"/>
  <c r="AP314" i="7"/>
  <c r="AL14" i="7"/>
  <c r="AL26" i="7"/>
  <c r="AL38" i="7"/>
  <c r="AL50" i="7"/>
  <c r="AL62" i="7"/>
  <c r="AL74" i="7"/>
  <c r="AL86" i="7"/>
  <c r="AL98" i="7"/>
  <c r="AL110" i="7"/>
  <c r="AL122" i="7"/>
  <c r="AL134" i="7"/>
  <c r="AL146" i="7"/>
  <c r="AL158" i="7"/>
  <c r="AL170" i="7"/>
  <c r="AL182" i="7"/>
  <c r="AL194" i="7"/>
  <c r="AL206" i="7"/>
  <c r="AL218" i="7"/>
  <c r="AL230" i="7"/>
  <c r="AL242" i="7"/>
  <c r="AL254" i="7"/>
  <c r="AL266" i="7"/>
  <c r="AL278" i="7"/>
  <c r="AL290" i="7"/>
  <c r="AL302" i="7"/>
  <c r="AL314" i="7"/>
  <c r="AL15" i="7"/>
  <c r="AL27" i="7"/>
  <c r="AL39" i="7"/>
  <c r="AL51" i="7"/>
  <c r="AL63" i="7"/>
  <c r="AL75" i="7"/>
  <c r="AL87" i="7"/>
  <c r="AL99" i="7"/>
  <c r="AL111" i="7"/>
  <c r="AL123" i="7"/>
  <c r="AL135" i="7"/>
  <c r="AL147" i="7"/>
  <c r="AL159" i="7"/>
  <c r="AL171" i="7"/>
  <c r="AL183" i="7"/>
  <c r="AL195" i="7"/>
  <c r="AL207" i="7"/>
  <c r="AL219" i="7"/>
  <c r="AL231" i="7"/>
  <c r="AL243" i="7"/>
  <c r="AL255" i="7"/>
  <c r="AL267" i="7"/>
  <c r="AL279" i="7"/>
  <c r="AL291" i="7"/>
  <c r="AL303" i="7"/>
  <c r="AL315" i="7"/>
  <c r="AL16" i="7"/>
  <c r="AL28" i="7"/>
  <c r="AL40" i="7"/>
  <c r="AL52" i="7"/>
  <c r="AL64" i="7"/>
  <c r="AL76" i="7"/>
  <c r="AL88" i="7"/>
  <c r="AL100" i="7"/>
  <c r="AL112" i="7"/>
  <c r="AL124" i="7"/>
  <c r="AL136" i="7"/>
  <c r="AL148" i="7"/>
  <c r="AL160" i="7"/>
  <c r="AL172" i="7"/>
  <c r="AL184" i="7"/>
  <c r="AL196" i="7"/>
  <c r="AL208" i="7"/>
  <c r="AL220" i="7"/>
  <c r="AL232" i="7"/>
  <c r="AL244" i="7"/>
  <c r="AL256" i="7"/>
  <c r="AL268" i="7"/>
  <c r="AL280" i="7"/>
  <c r="AL292" i="7"/>
  <c r="AL304" i="7"/>
  <c r="AL316" i="7"/>
  <c r="AL17" i="7"/>
  <c r="AL29" i="7"/>
  <c r="AL41" i="7"/>
  <c r="AL53" i="7"/>
  <c r="AL65" i="7"/>
  <c r="AL77" i="7"/>
  <c r="AL89" i="7"/>
  <c r="AL101" i="7"/>
  <c r="AL113" i="7"/>
  <c r="AL125" i="7"/>
  <c r="AL137" i="7"/>
  <c r="AL149" i="7"/>
  <c r="AL161" i="7"/>
  <c r="AL173" i="7"/>
  <c r="AL185" i="7"/>
  <c r="AL197" i="7"/>
  <c r="AL209" i="7"/>
  <c r="AL221" i="7"/>
  <c r="AL233" i="7"/>
  <c r="AL245" i="7"/>
  <c r="AL257" i="7"/>
  <c r="AL269" i="7"/>
  <c r="AL281" i="7"/>
  <c r="AL293" i="7"/>
  <c r="AL305" i="7"/>
  <c r="AL317" i="7"/>
  <c r="AL18" i="7"/>
  <c r="AL30" i="7"/>
  <c r="AL42" i="7"/>
  <c r="AL54" i="7"/>
  <c r="AL66" i="7"/>
  <c r="AL78" i="7"/>
  <c r="AL90" i="7"/>
  <c r="AL102" i="7"/>
  <c r="AL114" i="7"/>
  <c r="AL126" i="7"/>
  <c r="AL138" i="7"/>
  <c r="AL150" i="7"/>
  <c r="AL162" i="7"/>
  <c r="AL174" i="7"/>
  <c r="AL186" i="7"/>
  <c r="AL198" i="7"/>
  <c r="AL210" i="7"/>
  <c r="AL222" i="7"/>
  <c r="AL234" i="7"/>
  <c r="AL246" i="7"/>
  <c r="AL258" i="7"/>
  <c r="AL270" i="7"/>
  <c r="AL282" i="7"/>
  <c r="AL294" i="7"/>
  <c r="AL306" i="7"/>
  <c r="AL318" i="7"/>
  <c r="AL7" i="7"/>
  <c r="AL19" i="7"/>
  <c r="AL31" i="7"/>
  <c r="AL43" i="7"/>
  <c r="AL55" i="7"/>
  <c r="AL67" i="7"/>
  <c r="AL79" i="7"/>
  <c r="AL91" i="7"/>
  <c r="AL103" i="7"/>
  <c r="AL115" i="7"/>
  <c r="AL127" i="7"/>
  <c r="AL139" i="7"/>
  <c r="AL151" i="7"/>
  <c r="AL163" i="7"/>
  <c r="AL175" i="7"/>
  <c r="AL187" i="7"/>
  <c r="AL199" i="7"/>
  <c r="AL211" i="7"/>
  <c r="AL223" i="7"/>
  <c r="AL235" i="7"/>
  <c r="AL247" i="7"/>
  <c r="AL259" i="7"/>
  <c r="AL271" i="7"/>
  <c r="AL283" i="7"/>
  <c r="AL295" i="7"/>
  <c r="AL307" i="7"/>
  <c r="AL319" i="7"/>
  <c r="AL9" i="7"/>
  <c r="AL21" i="7"/>
  <c r="AL33" i="7"/>
  <c r="AL45" i="7"/>
  <c r="AL57" i="7"/>
  <c r="AL69" i="7"/>
  <c r="AL81" i="7"/>
  <c r="AL93" i="7"/>
  <c r="AL105" i="7"/>
  <c r="AL117" i="7"/>
  <c r="AL129" i="7"/>
  <c r="AL141" i="7"/>
  <c r="AL153" i="7"/>
  <c r="AL165" i="7"/>
  <c r="AL177" i="7"/>
  <c r="AL189" i="7"/>
  <c r="AL201" i="7"/>
  <c r="AL213" i="7"/>
  <c r="AL225" i="7"/>
  <c r="AL237" i="7"/>
  <c r="AL249" i="7"/>
  <c r="AL261" i="7"/>
  <c r="AL273" i="7"/>
  <c r="AL285" i="7"/>
  <c r="AL297" i="7"/>
  <c r="AL309" i="7"/>
  <c r="AL10" i="7"/>
  <c r="AL22" i="7"/>
  <c r="AL34" i="7"/>
  <c r="AL46" i="7"/>
  <c r="AL58" i="7"/>
  <c r="AL70" i="7"/>
  <c r="AL82" i="7"/>
  <c r="AL94" i="7"/>
  <c r="AL106" i="7"/>
  <c r="AL118" i="7"/>
  <c r="AL130" i="7"/>
  <c r="AL142" i="7"/>
  <c r="AL154" i="7"/>
  <c r="AL166" i="7"/>
  <c r="AL178" i="7"/>
  <c r="AL190" i="7"/>
  <c r="AL202" i="7"/>
  <c r="AL214" i="7"/>
  <c r="AL226" i="7"/>
  <c r="AL238" i="7"/>
  <c r="AL250" i="7"/>
  <c r="AL262" i="7"/>
  <c r="AL274" i="7"/>
  <c r="AL286" i="7"/>
  <c r="AL298" i="7"/>
  <c r="AL310" i="7"/>
  <c r="AL11" i="7"/>
  <c r="AL23" i="7"/>
  <c r="AL35" i="7"/>
  <c r="AL47" i="7"/>
  <c r="AL59" i="7"/>
  <c r="AL71" i="7"/>
  <c r="AL83" i="7"/>
  <c r="AL95" i="7"/>
  <c r="AL107" i="7"/>
  <c r="AL119" i="7"/>
  <c r="AL131" i="7"/>
  <c r="AL143" i="7"/>
  <c r="AL155" i="7"/>
  <c r="AL167" i="7"/>
  <c r="AL179" i="7"/>
  <c r="AL191" i="7"/>
  <c r="AL203" i="7"/>
  <c r="AL215" i="7"/>
  <c r="AL227" i="7"/>
  <c r="AL239" i="7"/>
  <c r="AL251" i="7"/>
  <c r="AL263" i="7"/>
  <c r="AL275" i="7"/>
  <c r="AL287" i="7"/>
  <c r="AL299" i="7"/>
  <c r="AL311" i="7"/>
  <c r="AL8" i="7"/>
  <c r="AL56" i="7"/>
  <c r="AL104" i="7"/>
  <c r="AL152" i="7"/>
  <c r="AL200" i="7"/>
  <c r="AL248" i="7"/>
  <c r="AL296" i="7"/>
  <c r="AL12" i="7"/>
  <c r="AL60" i="7"/>
  <c r="AL108" i="7"/>
  <c r="AL156" i="7"/>
  <c r="AL204" i="7"/>
  <c r="AL252" i="7"/>
  <c r="AL300" i="7"/>
  <c r="AL13" i="7"/>
  <c r="AL61" i="7"/>
  <c r="AL109" i="7"/>
  <c r="AL157" i="7"/>
  <c r="AL205" i="7"/>
  <c r="AL253" i="7"/>
  <c r="AL301" i="7"/>
  <c r="AL20" i="7"/>
  <c r="AL68" i="7"/>
  <c r="AL116" i="7"/>
  <c r="AL164" i="7"/>
  <c r="AL212" i="7"/>
  <c r="AL260" i="7"/>
  <c r="AL308" i="7"/>
  <c r="AL24" i="7"/>
  <c r="AL72" i="7"/>
  <c r="AL120" i="7"/>
  <c r="AL168" i="7"/>
  <c r="AL216" i="7"/>
  <c r="AL264" i="7"/>
  <c r="AL312" i="7"/>
  <c r="AL25" i="7"/>
  <c r="AL73" i="7"/>
  <c r="AL121" i="7"/>
  <c r="AL169" i="7"/>
  <c r="AL217" i="7"/>
  <c r="AL265" i="7"/>
  <c r="AL313" i="7"/>
  <c r="AL36" i="7"/>
  <c r="AL84" i="7"/>
  <c r="AL132" i="7"/>
  <c r="AL180" i="7"/>
  <c r="AL228" i="7"/>
  <c r="AL276" i="7"/>
  <c r="AL37" i="7"/>
  <c r="AL85" i="7"/>
  <c r="AL133" i="7"/>
  <c r="AL181" i="7"/>
  <c r="AL229" i="7"/>
  <c r="AL277" i="7"/>
  <c r="AL44" i="7"/>
  <c r="AL92" i="7"/>
  <c r="AL140" i="7"/>
  <c r="AL188" i="7"/>
  <c r="AL236" i="7"/>
  <c r="AL284" i="7"/>
  <c r="AL97" i="7"/>
  <c r="AL289" i="7"/>
  <c r="AL128" i="7"/>
  <c r="AL320" i="7"/>
  <c r="AL144" i="7"/>
  <c r="AL193" i="7"/>
  <c r="AL145" i="7"/>
  <c r="AL176" i="7"/>
  <c r="AL192" i="7"/>
  <c r="AL32" i="7"/>
  <c r="AL224" i="7"/>
  <c r="AL48" i="7"/>
  <c r="AL240" i="7"/>
  <c r="AL49" i="7"/>
  <c r="AL241" i="7"/>
  <c r="AL80" i="7"/>
  <c r="AL272" i="7"/>
  <c r="AL96" i="7"/>
  <c r="AL288" i="7"/>
  <c r="AI11" i="7"/>
  <c r="AI23" i="7"/>
  <c r="AI35" i="7"/>
  <c r="AI47" i="7"/>
  <c r="AI59" i="7"/>
  <c r="AI71" i="7"/>
  <c r="AI83" i="7"/>
  <c r="AI95" i="7"/>
  <c r="AI107" i="7"/>
  <c r="AI119" i="7"/>
  <c r="AI131" i="7"/>
  <c r="AI143" i="7"/>
  <c r="AI155" i="7"/>
  <c r="AI167" i="7"/>
  <c r="AI179" i="7"/>
  <c r="AI191" i="7"/>
  <c r="AI203" i="7"/>
  <c r="AI215" i="7"/>
  <c r="AI227" i="7"/>
  <c r="AI239" i="7"/>
  <c r="AI251" i="7"/>
  <c r="AI263" i="7"/>
  <c r="AI275" i="7"/>
  <c r="AI287" i="7"/>
  <c r="AI299" i="7"/>
  <c r="AI311" i="7"/>
  <c r="AI12" i="7"/>
  <c r="AI24" i="7"/>
  <c r="AI36" i="7"/>
  <c r="AI48" i="7"/>
  <c r="AI60" i="7"/>
  <c r="AI72" i="7"/>
  <c r="AI84" i="7"/>
  <c r="AI96" i="7"/>
  <c r="AI108" i="7"/>
  <c r="AI120" i="7"/>
  <c r="AI132" i="7"/>
  <c r="AI144" i="7"/>
  <c r="AI156" i="7"/>
  <c r="AI168" i="7"/>
  <c r="AI180" i="7"/>
  <c r="AI192" i="7"/>
  <c r="AI204" i="7"/>
  <c r="AI216" i="7"/>
  <c r="AI228" i="7"/>
  <c r="AI240" i="7"/>
  <c r="AI252" i="7"/>
  <c r="AI264" i="7"/>
  <c r="AI276" i="7"/>
  <c r="AI288" i="7"/>
  <c r="AI300" i="7"/>
  <c r="AI312" i="7"/>
  <c r="AI13" i="7"/>
  <c r="AI25" i="7"/>
  <c r="AI37" i="7"/>
  <c r="AI49" i="7"/>
  <c r="AI61" i="7"/>
  <c r="AI73" i="7"/>
  <c r="AI85" i="7"/>
  <c r="AI97" i="7"/>
  <c r="AI109" i="7"/>
  <c r="AI121" i="7"/>
  <c r="AI133" i="7"/>
  <c r="AI145" i="7"/>
  <c r="AI157" i="7"/>
  <c r="AI169" i="7"/>
  <c r="AI181" i="7"/>
  <c r="AI193" i="7"/>
  <c r="AI205" i="7"/>
  <c r="AI217" i="7"/>
  <c r="AI229" i="7"/>
  <c r="AI241" i="7"/>
  <c r="AI253" i="7"/>
  <c r="AI265" i="7"/>
  <c r="AI277" i="7"/>
  <c r="AI289" i="7"/>
  <c r="AI301" i="7"/>
  <c r="AI313" i="7"/>
  <c r="AI14" i="7"/>
  <c r="AI26" i="7"/>
  <c r="AI38" i="7"/>
  <c r="AI50" i="7"/>
  <c r="AI62" i="7"/>
  <c r="AI74" i="7"/>
  <c r="AI86" i="7"/>
  <c r="AI98" i="7"/>
  <c r="AI110" i="7"/>
  <c r="AI122" i="7"/>
  <c r="AI134" i="7"/>
  <c r="AI146" i="7"/>
  <c r="AI158" i="7"/>
  <c r="AI170" i="7"/>
  <c r="AI182" i="7"/>
  <c r="AI194" i="7"/>
  <c r="AI206" i="7"/>
  <c r="AI218" i="7"/>
  <c r="AI230" i="7"/>
  <c r="AI242" i="7"/>
  <c r="AI254" i="7"/>
  <c r="AI266" i="7"/>
  <c r="AI278" i="7"/>
  <c r="AI290" i="7"/>
  <c r="AI302" i="7"/>
  <c r="AI314" i="7"/>
  <c r="AI15" i="7"/>
  <c r="AI27" i="7"/>
  <c r="AI39" i="7"/>
  <c r="AI51" i="7"/>
  <c r="AI63" i="7"/>
  <c r="AI75" i="7"/>
  <c r="AI87" i="7"/>
  <c r="AI99" i="7"/>
  <c r="AI111" i="7"/>
  <c r="AI123" i="7"/>
  <c r="AI135" i="7"/>
  <c r="AI147" i="7"/>
  <c r="AI159" i="7"/>
  <c r="AI171" i="7"/>
  <c r="AI183" i="7"/>
  <c r="AI195" i="7"/>
  <c r="AI207" i="7"/>
  <c r="AI219" i="7"/>
  <c r="AI231" i="7"/>
  <c r="AI243" i="7"/>
  <c r="AI255" i="7"/>
  <c r="AI267" i="7"/>
  <c r="AI279" i="7"/>
  <c r="AI291" i="7"/>
  <c r="AI303" i="7"/>
  <c r="AI315" i="7"/>
  <c r="AI21" i="7"/>
  <c r="AI43" i="7"/>
  <c r="AI65" i="7"/>
  <c r="AI82" i="7"/>
  <c r="AI104" i="7"/>
  <c r="AI126" i="7"/>
  <c r="AI148" i="7"/>
  <c r="AI165" i="7"/>
  <c r="AI187" i="7"/>
  <c r="AI209" i="7"/>
  <c r="AI226" i="7"/>
  <c r="AI248" i="7"/>
  <c r="AI270" i="7"/>
  <c r="AI292" i="7"/>
  <c r="AI309" i="7"/>
  <c r="AI22" i="7"/>
  <c r="AI44" i="7"/>
  <c r="AI66" i="7"/>
  <c r="AI88" i="7"/>
  <c r="AI105" i="7"/>
  <c r="AI127" i="7"/>
  <c r="AI149" i="7"/>
  <c r="AI166" i="7"/>
  <c r="AI188" i="7"/>
  <c r="AI210" i="7"/>
  <c r="AI232" i="7"/>
  <c r="AI249" i="7"/>
  <c r="AI271" i="7"/>
  <c r="AI293" i="7"/>
  <c r="AI310" i="7"/>
  <c r="AI28" i="7"/>
  <c r="AI45" i="7"/>
  <c r="AI67" i="7"/>
  <c r="AI89" i="7"/>
  <c r="AI106" i="7"/>
  <c r="AI128" i="7"/>
  <c r="AI150" i="7"/>
  <c r="AI172" i="7"/>
  <c r="AI189" i="7"/>
  <c r="AI211" i="7"/>
  <c r="AI233" i="7"/>
  <c r="AI250" i="7"/>
  <c r="AI272" i="7"/>
  <c r="AI294" i="7"/>
  <c r="AI316" i="7"/>
  <c r="AI7" i="7"/>
  <c r="AI29" i="7"/>
  <c r="AI46" i="7"/>
  <c r="AI68" i="7"/>
  <c r="AI90" i="7"/>
  <c r="AI112" i="7"/>
  <c r="AI129" i="7"/>
  <c r="AI151" i="7"/>
  <c r="AI173" i="7"/>
  <c r="AI190" i="7"/>
  <c r="AI212" i="7"/>
  <c r="AI234" i="7"/>
  <c r="AI256" i="7"/>
  <c r="AI273" i="7"/>
  <c r="AI295" i="7"/>
  <c r="AI317" i="7"/>
  <c r="AI8" i="7"/>
  <c r="AI30" i="7"/>
  <c r="AI52" i="7"/>
  <c r="AI69" i="7"/>
  <c r="AI91" i="7"/>
  <c r="AI113" i="7"/>
  <c r="AI130" i="7"/>
  <c r="AI152" i="7"/>
  <c r="AI174" i="7"/>
  <c r="AI196" i="7"/>
  <c r="AI213" i="7"/>
  <c r="AI235" i="7"/>
  <c r="AI257" i="7"/>
  <c r="AI274" i="7"/>
  <c r="AI296" i="7"/>
  <c r="AI318" i="7"/>
  <c r="AI9" i="7"/>
  <c r="AI31" i="7"/>
  <c r="AI53" i="7"/>
  <c r="AI70" i="7"/>
  <c r="AI92" i="7"/>
  <c r="AI114" i="7"/>
  <c r="AI136" i="7"/>
  <c r="AI153" i="7"/>
  <c r="AI175" i="7"/>
  <c r="AI197" i="7"/>
  <c r="AI214" i="7"/>
  <c r="AI236" i="7"/>
  <c r="AI258" i="7"/>
  <c r="AI280" i="7"/>
  <c r="AI297" i="7"/>
  <c r="AI319" i="7"/>
  <c r="AI16" i="7"/>
  <c r="AI33" i="7"/>
  <c r="AI55" i="7"/>
  <c r="AI77" i="7"/>
  <c r="AI94" i="7"/>
  <c r="AI116" i="7"/>
  <c r="AI138" i="7"/>
  <c r="AI160" i="7"/>
  <c r="AI177" i="7"/>
  <c r="AI199" i="7"/>
  <c r="AI221" i="7"/>
  <c r="AI238" i="7"/>
  <c r="AI260" i="7"/>
  <c r="AI282" i="7"/>
  <c r="AI304" i="7"/>
  <c r="AI17" i="7"/>
  <c r="AI34" i="7"/>
  <c r="AI56" i="7"/>
  <c r="AI78" i="7"/>
  <c r="AI100" i="7"/>
  <c r="AI117" i="7"/>
  <c r="AI139" i="7"/>
  <c r="AI161" i="7"/>
  <c r="AI178" i="7"/>
  <c r="AI200" i="7"/>
  <c r="AI222" i="7"/>
  <c r="AI244" i="7"/>
  <c r="AI261" i="7"/>
  <c r="AI283" i="7"/>
  <c r="AI305" i="7"/>
  <c r="AI18" i="7"/>
  <c r="AI40" i="7"/>
  <c r="AI57" i="7"/>
  <c r="AI79" i="7"/>
  <c r="AI101" i="7"/>
  <c r="AI118" i="7"/>
  <c r="AI140" i="7"/>
  <c r="AI162" i="7"/>
  <c r="AI184" i="7"/>
  <c r="AI201" i="7"/>
  <c r="AI223" i="7"/>
  <c r="AI245" i="7"/>
  <c r="AI262" i="7"/>
  <c r="AI284" i="7"/>
  <c r="AI306" i="7"/>
  <c r="AI32" i="7"/>
  <c r="AI115" i="7"/>
  <c r="AI198" i="7"/>
  <c r="AI281" i="7"/>
  <c r="AI41" i="7"/>
  <c r="AI124" i="7"/>
  <c r="AI202" i="7"/>
  <c r="AI285" i="7"/>
  <c r="AI42" i="7"/>
  <c r="AI125" i="7"/>
  <c r="AI208" i="7"/>
  <c r="AI286" i="7"/>
  <c r="AI54" i="7"/>
  <c r="AI137" i="7"/>
  <c r="AI220" i="7"/>
  <c r="AI298" i="7"/>
  <c r="AI58" i="7"/>
  <c r="AI141" i="7"/>
  <c r="AI224" i="7"/>
  <c r="AI307" i="7"/>
  <c r="AI64" i="7"/>
  <c r="AI142" i="7"/>
  <c r="AI225" i="7"/>
  <c r="AI308" i="7"/>
  <c r="AI80" i="7"/>
  <c r="AI163" i="7"/>
  <c r="AI246" i="7"/>
  <c r="AI81" i="7"/>
  <c r="AI164" i="7"/>
  <c r="AI247" i="7"/>
  <c r="AI10" i="7"/>
  <c r="AI93" i="7"/>
  <c r="AI176" i="7"/>
  <c r="AI259" i="7"/>
  <c r="AI20" i="7"/>
  <c r="AI76" i="7"/>
  <c r="AI102" i="7"/>
  <c r="AI103" i="7"/>
  <c r="AI154" i="7"/>
  <c r="AI185" i="7"/>
  <c r="AI186" i="7"/>
  <c r="AI237" i="7"/>
  <c r="AI19" i="7"/>
  <c r="AI268" i="7"/>
  <c r="AI269" i="7"/>
  <c r="AI320" i="7"/>
  <c r="AO17" i="7"/>
  <c r="AO29" i="7"/>
  <c r="AO41" i="7"/>
  <c r="AO53" i="7"/>
  <c r="AO65" i="7"/>
  <c r="AO77" i="7"/>
  <c r="AO89" i="7"/>
  <c r="AO101" i="7"/>
  <c r="AO113" i="7"/>
  <c r="AO125" i="7"/>
  <c r="AO137" i="7"/>
  <c r="AO149" i="7"/>
  <c r="AO161" i="7"/>
  <c r="AO173" i="7"/>
  <c r="AO185" i="7"/>
  <c r="AO197" i="7"/>
  <c r="AO209" i="7"/>
  <c r="AO221" i="7"/>
  <c r="AO233" i="7"/>
  <c r="AO245" i="7"/>
  <c r="AO257" i="7"/>
  <c r="AO269" i="7"/>
  <c r="AO281" i="7"/>
  <c r="AO293" i="7"/>
  <c r="AO305" i="7"/>
  <c r="AO317" i="7"/>
  <c r="AO18" i="7"/>
  <c r="AO30" i="7"/>
  <c r="AO42" i="7"/>
  <c r="AO54" i="7"/>
  <c r="AO66" i="7"/>
  <c r="AO78" i="7"/>
  <c r="AO90" i="7"/>
  <c r="AO102" i="7"/>
  <c r="AO114" i="7"/>
  <c r="AO126" i="7"/>
  <c r="AO138" i="7"/>
  <c r="AO150" i="7"/>
  <c r="AO162" i="7"/>
  <c r="AO174" i="7"/>
  <c r="AO186" i="7"/>
  <c r="AO198" i="7"/>
  <c r="AO210" i="7"/>
  <c r="AO222" i="7"/>
  <c r="AO234" i="7"/>
  <c r="AO246" i="7"/>
  <c r="AO258" i="7"/>
  <c r="AO270" i="7"/>
  <c r="AO282" i="7"/>
  <c r="AO294" i="7"/>
  <c r="AO306" i="7"/>
  <c r="AO318" i="7"/>
  <c r="AO7" i="7"/>
  <c r="AO19" i="7"/>
  <c r="AO31" i="7"/>
  <c r="AO43" i="7"/>
  <c r="AO55" i="7"/>
  <c r="AO67" i="7"/>
  <c r="AO79" i="7"/>
  <c r="AO91" i="7"/>
  <c r="AO103" i="7"/>
  <c r="AO115" i="7"/>
  <c r="AO127" i="7"/>
  <c r="AO139" i="7"/>
  <c r="AO151" i="7"/>
  <c r="AO163" i="7"/>
  <c r="AO175" i="7"/>
  <c r="AO187" i="7"/>
  <c r="AO199" i="7"/>
  <c r="AO211" i="7"/>
  <c r="AO223" i="7"/>
  <c r="AO235" i="7"/>
  <c r="AO247" i="7"/>
  <c r="AO259" i="7"/>
  <c r="AO271" i="7"/>
  <c r="AO283" i="7"/>
  <c r="AO295" i="7"/>
  <c r="AO307" i="7"/>
  <c r="AO319" i="7"/>
  <c r="AO8" i="7"/>
  <c r="AO20" i="7"/>
  <c r="AO32" i="7"/>
  <c r="AO44" i="7"/>
  <c r="AO56" i="7"/>
  <c r="AO68" i="7"/>
  <c r="AO80" i="7"/>
  <c r="AO92" i="7"/>
  <c r="AO104" i="7"/>
  <c r="AO116" i="7"/>
  <c r="AO128" i="7"/>
  <c r="AO140" i="7"/>
  <c r="AO152" i="7"/>
  <c r="AO164" i="7"/>
  <c r="AO176" i="7"/>
  <c r="AO188" i="7"/>
  <c r="AO200" i="7"/>
  <c r="AO212" i="7"/>
  <c r="AO224" i="7"/>
  <c r="AO236" i="7"/>
  <c r="AO248" i="7"/>
  <c r="AO260" i="7"/>
  <c r="AO272" i="7"/>
  <c r="AO284" i="7"/>
  <c r="AO296" i="7"/>
  <c r="AO308" i="7"/>
  <c r="AO320" i="7"/>
  <c r="AO9" i="7"/>
  <c r="AO21" i="7"/>
  <c r="AO33" i="7"/>
  <c r="AO45" i="7"/>
  <c r="AO57" i="7"/>
  <c r="AO69" i="7"/>
  <c r="AO81" i="7"/>
  <c r="AO93" i="7"/>
  <c r="AO105" i="7"/>
  <c r="AO117" i="7"/>
  <c r="AO129" i="7"/>
  <c r="AO141" i="7"/>
  <c r="AO153" i="7"/>
  <c r="AO165" i="7"/>
  <c r="AO177" i="7"/>
  <c r="AO189" i="7"/>
  <c r="AO201" i="7"/>
  <c r="AO213" i="7"/>
  <c r="AO225" i="7"/>
  <c r="AO237" i="7"/>
  <c r="AO249" i="7"/>
  <c r="AO261" i="7"/>
  <c r="AO273" i="7"/>
  <c r="AO285" i="7"/>
  <c r="AO297" i="7"/>
  <c r="AO309" i="7"/>
  <c r="AO10" i="7"/>
  <c r="AO22" i="7"/>
  <c r="AO34" i="7"/>
  <c r="AO27" i="7"/>
  <c r="AO50" i="7"/>
  <c r="AO72" i="7"/>
  <c r="AO94" i="7"/>
  <c r="AO111" i="7"/>
  <c r="AO133" i="7"/>
  <c r="AO155" i="7"/>
  <c r="AO172" i="7"/>
  <c r="AO194" i="7"/>
  <c r="AO216" i="7"/>
  <c r="AO238" i="7"/>
  <c r="AO255" i="7"/>
  <c r="AO277" i="7"/>
  <c r="AO299" i="7"/>
  <c r="AO316" i="7"/>
  <c r="AO28" i="7"/>
  <c r="AO51" i="7"/>
  <c r="AO73" i="7"/>
  <c r="AO95" i="7"/>
  <c r="AO112" i="7"/>
  <c r="AO134" i="7"/>
  <c r="AO156" i="7"/>
  <c r="AO178" i="7"/>
  <c r="AO195" i="7"/>
  <c r="AO217" i="7"/>
  <c r="AO239" i="7"/>
  <c r="AO256" i="7"/>
  <c r="AO278" i="7"/>
  <c r="AO300" i="7"/>
  <c r="AO11" i="7"/>
  <c r="AO35" i="7"/>
  <c r="AO52" i="7"/>
  <c r="AO74" i="7"/>
  <c r="AO96" i="7"/>
  <c r="AO118" i="7"/>
  <c r="AO135" i="7"/>
  <c r="AO157" i="7"/>
  <c r="AO179" i="7"/>
  <c r="AO196" i="7"/>
  <c r="AO218" i="7"/>
  <c r="AO240" i="7"/>
  <c r="AO262" i="7"/>
  <c r="AO279" i="7"/>
  <c r="AO301" i="7"/>
  <c r="AO12" i="7"/>
  <c r="AO36" i="7"/>
  <c r="AO58" i="7"/>
  <c r="AO75" i="7"/>
  <c r="AO97" i="7"/>
  <c r="AO119" i="7"/>
  <c r="AO136" i="7"/>
  <c r="AO158" i="7"/>
  <c r="AO180" i="7"/>
  <c r="AO202" i="7"/>
  <c r="AO219" i="7"/>
  <c r="AO241" i="7"/>
  <c r="AO263" i="7"/>
  <c r="AO280" i="7"/>
  <c r="AO302" i="7"/>
  <c r="AO13" i="7"/>
  <c r="AO37" i="7"/>
  <c r="AO59" i="7"/>
  <c r="AO76" i="7"/>
  <c r="AO98" i="7"/>
  <c r="AO120" i="7"/>
  <c r="AO142" i="7"/>
  <c r="AO159" i="7"/>
  <c r="AO181" i="7"/>
  <c r="AO203" i="7"/>
  <c r="AO220" i="7"/>
  <c r="AO242" i="7"/>
  <c r="AO264" i="7"/>
  <c r="AO286" i="7"/>
  <c r="AO303" i="7"/>
  <c r="AO14" i="7"/>
  <c r="AO38" i="7"/>
  <c r="AO60" i="7"/>
  <c r="AO82" i="7"/>
  <c r="AO99" i="7"/>
  <c r="AO121" i="7"/>
  <c r="AO143" i="7"/>
  <c r="AO160" i="7"/>
  <c r="AO182" i="7"/>
  <c r="AO204" i="7"/>
  <c r="AO226" i="7"/>
  <c r="AO243" i="7"/>
  <c r="AO265" i="7"/>
  <c r="AO287" i="7"/>
  <c r="AO304" i="7"/>
  <c r="AO16" i="7"/>
  <c r="AO40" i="7"/>
  <c r="AO62" i="7"/>
  <c r="AO84" i="7"/>
  <c r="AO106" i="7"/>
  <c r="AO123" i="7"/>
  <c r="AO145" i="7"/>
  <c r="AO167" i="7"/>
  <c r="AO184" i="7"/>
  <c r="AO206" i="7"/>
  <c r="AO228" i="7"/>
  <c r="AO250" i="7"/>
  <c r="AO267" i="7"/>
  <c r="AO289" i="7"/>
  <c r="AO311" i="7"/>
  <c r="AO23" i="7"/>
  <c r="AO46" i="7"/>
  <c r="AO63" i="7"/>
  <c r="AO85" i="7"/>
  <c r="AO107" i="7"/>
  <c r="AO124" i="7"/>
  <c r="AO146" i="7"/>
  <c r="AO168" i="7"/>
  <c r="AO190" i="7"/>
  <c r="AO207" i="7"/>
  <c r="AO229" i="7"/>
  <c r="AO251" i="7"/>
  <c r="AO268" i="7"/>
  <c r="AO290" i="7"/>
  <c r="AO312" i="7"/>
  <c r="AO24" i="7"/>
  <c r="AO47" i="7"/>
  <c r="AO64" i="7"/>
  <c r="AO86" i="7"/>
  <c r="AO108" i="7"/>
  <c r="AO130" i="7"/>
  <c r="AO147" i="7"/>
  <c r="AO169" i="7"/>
  <c r="AO191" i="7"/>
  <c r="AO208" i="7"/>
  <c r="AO230" i="7"/>
  <c r="AO252" i="7"/>
  <c r="AO274" i="7"/>
  <c r="AO291" i="7"/>
  <c r="AO313" i="7"/>
  <c r="AO49" i="7"/>
  <c r="AO132" i="7"/>
  <c r="AO215" i="7"/>
  <c r="AO298" i="7"/>
  <c r="AO61" i="7"/>
  <c r="AO144" i="7"/>
  <c r="AO227" i="7"/>
  <c r="AO310" i="7"/>
  <c r="AO70" i="7"/>
  <c r="AO148" i="7"/>
  <c r="AO231" i="7"/>
  <c r="AO314" i="7"/>
  <c r="AO171" i="7"/>
  <c r="AO71" i="7"/>
  <c r="AO154" i="7"/>
  <c r="AO232" i="7"/>
  <c r="AO315" i="7"/>
  <c r="AO83" i="7"/>
  <c r="AO166" i="7"/>
  <c r="AO244" i="7"/>
  <c r="AO88" i="7"/>
  <c r="AO254" i="7"/>
  <c r="AO87" i="7"/>
  <c r="AO170" i="7"/>
  <c r="AO253" i="7"/>
  <c r="AO15" i="7"/>
  <c r="AO100" i="7"/>
  <c r="AO183" i="7"/>
  <c r="AO266" i="7"/>
  <c r="AO25" i="7"/>
  <c r="AO109" i="7"/>
  <c r="AO192" i="7"/>
  <c r="AO275" i="7"/>
  <c r="AO26" i="7"/>
  <c r="AO110" i="7"/>
  <c r="AO193" i="7"/>
  <c r="AO276" i="7"/>
  <c r="AO39" i="7"/>
  <c r="AO122" i="7"/>
  <c r="AO205" i="7"/>
  <c r="AO288" i="7"/>
  <c r="AO48" i="7"/>
  <c r="AO131" i="7"/>
  <c r="AO214" i="7"/>
  <c r="AO292" i="7"/>
  <c r="AK17" i="7"/>
  <c r="AK29" i="7"/>
  <c r="AK41" i="7"/>
  <c r="AK53" i="7"/>
  <c r="AK65" i="7"/>
  <c r="AK77" i="7"/>
  <c r="AK89" i="7"/>
  <c r="AK101" i="7"/>
  <c r="AK113" i="7"/>
  <c r="AK125" i="7"/>
  <c r="AK137" i="7"/>
  <c r="AK149" i="7"/>
  <c r="AK161" i="7"/>
  <c r="AK173" i="7"/>
  <c r="AK185" i="7"/>
  <c r="AK197" i="7"/>
  <c r="AK209" i="7"/>
  <c r="AK221" i="7"/>
  <c r="AK233" i="7"/>
  <c r="AK245" i="7"/>
  <c r="AK257" i="7"/>
  <c r="AK269" i="7"/>
  <c r="AK281" i="7"/>
  <c r="AK293" i="7"/>
  <c r="AK305" i="7"/>
  <c r="AK317" i="7"/>
  <c r="AK18" i="7"/>
  <c r="AK30" i="7"/>
  <c r="AK42" i="7"/>
  <c r="AK54" i="7"/>
  <c r="AK66" i="7"/>
  <c r="AK78" i="7"/>
  <c r="AK90" i="7"/>
  <c r="AK102" i="7"/>
  <c r="AK114" i="7"/>
  <c r="AK126" i="7"/>
  <c r="AK138" i="7"/>
  <c r="AK150" i="7"/>
  <c r="AK162" i="7"/>
  <c r="AK174" i="7"/>
  <c r="AK186" i="7"/>
  <c r="AK198" i="7"/>
  <c r="AK210" i="7"/>
  <c r="AK222" i="7"/>
  <c r="AK234" i="7"/>
  <c r="AK246" i="7"/>
  <c r="AK258" i="7"/>
  <c r="AK270" i="7"/>
  <c r="AK282" i="7"/>
  <c r="AK294" i="7"/>
  <c r="AK306" i="7"/>
  <c r="AK318" i="7"/>
  <c r="AK7" i="7"/>
  <c r="AK19" i="7"/>
  <c r="AK31" i="7"/>
  <c r="AK43" i="7"/>
  <c r="AK55" i="7"/>
  <c r="AK67" i="7"/>
  <c r="AK79" i="7"/>
  <c r="AK91" i="7"/>
  <c r="AK103" i="7"/>
  <c r="AK115" i="7"/>
  <c r="AK127" i="7"/>
  <c r="AK139" i="7"/>
  <c r="AK151" i="7"/>
  <c r="AK163" i="7"/>
  <c r="AK175" i="7"/>
  <c r="AK187" i="7"/>
  <c r="AK199" i="7"/>
  <c r="AK211" i="7"/>
  <c r="AK223" i="7"/>
  <c r="AK235" i="7"/>
  <c r="AK247" i="7"/>
  <c r="AK259" i="7"/>
  <c r="AK271" i="7"/>
  <c r="AK283" i="7"/>
  <c r="AK295" i="7"/>
  <c r="AK307" i="7"/>
  <c r="AK319" i="7"/>
  <c r="AK8" i="7"/>
  <c r="AK20" i="7"/>
  <c r="AK32" i="7"/>
  <c r="AK44" i="7"/>
  <c r="AK56" i="7"/>
  <c r="AK68" i="7"/>
  <c r="AK80" i="7"/>
  <c r="AK92" i="7"/>
  <c r="AK104" i="7"/>
  <c r="AK116" i="7"/>
  <c r="AK128" i="7"/>
  <c r="AK140" i="7"/>
  <c r="AK152" i="7"/>
  <c r="AK164" i="7"/>
  <c r="AK176" i="7"/>
  <c r="AK188" i="7"/>
  <c r="AK200" i="7"/>
  <c r="AK212" i="7"/>
  <c r="AK224" i="7"/>
  <c r="AK236" i="7"/>
  <c r="AK248" i="7"/>
  <c r="AK260" i="7"/>
  <c r="AK272" i="7"/>
  <c r="AK284" i="7"/>
  <c r="AK296" i="7"/>
  <c r="AK308" i="7"/>
  <c r="AK320" i="7"/>
  <c r="AK9" i="7"/>
  <c r="AK21" i="7"/>
  <c r="AK33" i="7"/>
  <c r="AK45" i="7"/>
  <c r="AK57" i="7"/>
  <c r="AK69" i="7"/>
  <c r="AK81" i="7"/>
  <c r="AK93" i="7"/>
  <c r="AK105" i="7"/>
  <c r="AK117" i="7"/>
  <c r="AK129" i="7"/>
  <c r="AK141" i="7"/>
  <c r="AK153" i="7"/>
  <c r="AK165" i="7"/>
  <c r="AK177" i="7"/>
  <c r="AK189" i="7"/>
  <c r="AK201" i="7"/>
  <c r="AK213" i="7"/>
  <c r="AK225" i="7"/>
  <c r="AK237" i="7"/>
  <c r="AK249" i="7"/>
  <c r="AK261" i="7"/>
  <c r="AK273" i="7"/>
  <c r="AK285" i="7"/>
  <c r="AK297" i="7"/>
  <c r="AK309" i="7"/>
  <c r="AK10" i="7"/>
  <c r="AK22" i="7"/>
  <c r="AK34" i="7"/>
  <c r="AK46" i="7"/>
  <c r="AK58" i="7"/>
  <c r="AK70" i="7"/>
  <c r="AK82" i="7"/>
  <c r="AK94" i="7"/>
  <c r="AK106" i="7"/>
  <c r="AK118" i="7"/>
  <c r="AK130" i="7"/>
  <c r="AK142" i="7"/>
  <c r="AK154" i="7"/>
  <c r="AK166" i="7"/>
  <c r="AK178" i="7"/>
  <c r="AK190" i="7"/>
  <c r="AK202" i="7"/>
  <c r="AK214" i="7"/>
  <c r="AK226" i="7"/>
  <c r="AK238" i="7"/>
  <c r="AK250" i="7"/>
  <c r="AK262" i="7"/>
  <c r="AK274" i="7"/>
  <c r="AK286" i="7"/>
  <c r="AK298" i="7"/>
  <c r="AK310" i="7"/>
  <c r="AK12" i="7"/>
  <c r="AK24" i="7"/>
  <c r="AK36" i="7"/>
  <c r="AK48" i="7"/>
  <c r="AK60" i="7"/>
  <c r="AK72" i="7"/>
  <c r="AK84" i="7"/>
  <c r="AK96" i="7"/>
  <c r="AK108" i="7"/>
  <c r="AK120" i="7"/>
  <c r="AK132" i="7"/>
  <c r="AK144" i="7"/>
  <c r="AK156" i="7"/>
  <c r="AK168" i="7"/>
  <c r="AK180" i="7"/>
  <c r="AK192" i="7"/>
  <c r="AK204" i="7"/>
  <c r="AK216" i="7"/>
  <c r="AK228" i="7"/>
  <c r="AK240" i="7"/>
  <c r="AK252" i="7"/>
  <c r="AK264" i="7"/>
  <c r="AK276" i="7"/>
  <c r="AK288" i="7"/>
  <c r="AK300" i="7"/>
  <c r="AK312" i="7"/>
  <c r="AK13" i="7"/>
  <c r="AK25" i="7"/>
  <c r="AK37" i="7"/>
  <c r="AK49" i="7"/>
  <c r="AK61" i="7"/>
  <c r="AK73" i="7"/>
  <c r="AK85" i="7"/>
  <c r="AK97" i="7"/>
  <c r="AK109" i="7"/>
  <c r="AK121" i="7"/>
  <c r="AK133" i="7"/>
  <c r="AK145" i="7"/>
  <c r="AK157" i="7"/>
  <c r="AK169" i="7"/>
  <c r="AK181" i="7"/>
  <c r="AK193" i="7"/>
  <c r="AK205" i="7"/>
  <c r="AK217" i="7"/>
  <c r="AK229" i="7"/>
  <c r="AK241" i="7"/>
  <c r="AK253" i="7"/>
  <c r="AK265" i="7"/>
  <c r="AK277" i="7"/>
  <c r="AK289" i="7"/>
  <c r="AK301" i="7"/>
  <c r="AK313" i="7"/>
  <c r="AK14" i="7"/>
  <c r="AK26" i="7"/>
  <c r="AK38" i="7"/>
  <c r="AK50" i="7"/>
  <c r="AK62" i="7"/>
  <c r="AK74" i="7"/>
  <c r="AK86" i="7"/>
  <c r="AK98" i="7"/>
  <c r="AK110" i="7"/>
  <c r="AK122" i="7"/>
  <c r="AK134" i="7"/>
  <c r="AK146" i="7"/>
  <c r="AK158" i="7"/>
  <c r="AK170" i="7"/>
  <c r="AK182" i="7"/>
  <c r="AK194" i="7"/>
  <c r="AK206" i="7"/>
  <c r="AK218" i="7"/>
  <c r="AK230" i="7"/>
  <c r="AK242" i="7"/>
  <c r="AK254" i="7"/>
  <c r="AK266" i="7"/>
  <c r="AK278" i="7"/>
  <c r="AK290" i="7"/>
  <c r="AK302" i="7"/>
  <c r="AK314" i="7"/>
  <c r="AK35" i="7"/>
  <c r="AK83" i="7"/>
  <c r="AK131" i="7"/>
  <c r="AK179" i="7"/>
  <c r="AK227" i="7"/>
  <c r="AK275" i="7"/>
  <c r="AK39" i="7"/>
  <c r="AK87" i="7"/>
  <c r="AK135" i="7"/>
  <c r="AK183" i="7"/>
  <c r="AK231" i="7"/>
  <c r="AK279" i="7"/>
  <c r="AK40" i="7"/>
  <c r="AK88" i="7"/>
  <c r="AK136" i="7"/>
  <c r="AK184" i="7"/>
  <c r="AK232" i="7"/>
  <c r="AK280" i="7"/>
  <c r="AK47" i="7"/>
  <c r="AK95" i="7"/>
  <c r="AK143" i="7"/>
  <c r="AK191" i="7"/>
  <c r="AK239" i="7"/>
  <c r="AK287" i="7"/>
  <c r="AK51" i="7"/>
  <c r="AK99" i="7"/>
  <c r="AK147" i="7"/>
  <c r="AK195" i="7"/>
  <c r="AK243" i="7"/>
  <c r="AK291" i="7"/>
  <c r="AK52" i="7"/>
  <c r="AK100" i="7"/>
  <c r="AK148" i="7"/>
  <c r="AK196" i="7"/>
  <c r="AK244" i="7"/>
  <c r="AK292" i="7"/>
  <c r="AK15" i="7"/>
  <c r="AK63" i="7"/>
  <c r="AK111" i="7"/>
  <c r="AK159" i="7"/>
  <c r="AK207" i="7"/>
  <c r="AK255" i="7"/>
  <c r="AK303" i="7"/>
  <c r="AK16" i="7"/>
  <c r="AK64" i="7"/>
  <c r="AK112" i="7"/>
  <c r="AK160" i="7"/>
  <c r="AK208" i="7"/>
  <c r="AK256" i="7"/>
  <c r="AK304" i="7"/>
  <c r="AK23" i="7"/>
  <c r="AK71" i="7"/>
  <c r="AK119" i="7"/>
  <c r="AK167" i="7"/>
  <c r="AK215" i="7"/>
  <c r="AK263" i="7"/>
  <c r="AK311" i="7"/>
  <c r="AK28" i="7"/>
  <c r="AK220" i="7"/>
  <c r="AK59" i="7"/>
  <c r="AK251" i="7"/>
  <c r="AK75" i="7"/>
  <c r="AK267" i="7"/>
  <c r="AK124" i="7"/>
  <c r="AK76" i="7"/>
  <c r="AK268" i="7"/>
  <c r="AK107" i="7"/>
  <c r="AK299" i="7"/>
  <c r="AK316" i="7"/>
  <c r="AK123" i="7"/>
  <c r="AK315" i="7"/>
  <c r="AK155" i="7"/>
  <c r="AK171" i="7"/>
  <c r="AK172" i="7"/>
  <c r="AK27" i="7"/>
  <c r="AK11" i="7"/>
  <c r="AK203" i="7"/>
  <c r="AK219" i="7"/>
  <c r="AG10" i="7"/>
  <c r="AG22" i="7"/>
  <c r="AG34" i="7"/>
  <c r="AG46" i="7"/>
  <c r="AG58" i="7"/>
  <c r="AG70" i="7"/>
  <c r="AG82" i="7"/>
  <c r="AG94" i="7"/>
  <c r="AG106" i="7"/>
  <c r="AG118" i="7"/>
  <c r="AG130" i="7"/>
  <c r="AG142" i="7"/>
  <c r="AG154" i="7"/>
  <c r="AG166" i="7"/>
  <c r="AG178" i="7"/>
  <c r="AG190" i="7"/>
  <c r="AG202" i="7"/>
  <c r="AG214" i="7"/>
  <c r="AG226" i="7"/>
  <c r="AG238" i="7"/>
  <c r="AG250" i="7"/>
  <c r="AG262" i="7"/>
  <c r="AG274" i="7"/>
  <c r="AG286" i="7"/>
  <c r="AG298" i="7"/>
  <c r="AG12" i="7"/>
  <c r="AG24" i="7"/>
  <c r="AG36" i="7"/>
  <c r="AG48" i="7"/>
  <c r="AG60" i="7"/>
  <c r="AG72" i="7"/>
  <c r="AG84" i="7"/>
  <c r="AG96" i="7"/>
  <c r="AG108" i="7"/>
  <c r="AG120" i="7"/>
  <c r="AG132" i="7"/>
  <c r="AG144" i="7"/>
  <c r="AG156" i="7"/>
  <c r="AG168" i="7"/>
  <c r="AG180" i="7"/>
  <c r="AG192" i="7"/>
  <c r="AG204" i="7"/>
  <c r="AG216" i="7"/>
  <c r="AG228" i="7"/>
  <c r="AG240" i="7"/>
  <c r="AG252" i="7"/>
  <c r="AG264" i="7"/>
  <c r="AG276" i="7"/>
  <c r="AG288" i="7"/>
  <c r="AG13" i="7"/>
  <c r="AG25" i="7"/>
  <c r="AG37" i="7"/>
  <c r="AG49" i="7"/>
  <c r="AG61" i="7"/>
  <c r="AG73" i="7"/>
  <c r="AG85" i="7"/>
  <c r="AG97" i="7"/>
  <c r="AG109" i="7"/>
  <c r="AG121" i="7"/>
  <c r="AG133" i="7"/>
  <c r="AG145" i="7"/>
  <c r="AG14" i="7"/>
  <c r="AG26" i="7"/>
  <c r="AG38" i="7"/>
  <c r="AG50" i="7"/>
  <c r="AG62" i="7"/>
  <c r="AG74" i="7"/>
  <c r="AG86" i="7"/>
  <c r="AG98" i="7"/>
  <c r="AG110" i="7"/>
  <c r="AG122" i="7"/>
  <c r="AG134" i="7"/>
  <c r="AG146" i="7"/>
  <c r="AG158" i="7"/>
  <c r="AG170" i="7"/>
  <c r="AG182" i="7"/>
  <c r="AG194" i="7"/>
  <c r="AG206" i="7"/>
  <c r="AG218" i="7"/>
  <c r="AG230" i="7"/>
  <c r="AG242" i="7"/>
  <c r="AG254" i="7"/>
  <c r="AG266" i="7"/>
  <c r="AG278" i="7"/>
  <c r="AG290" i="7"/>
  <c r="AG15" i="7"/>
  <c r="AG31" i="7"/>
  <c r="AG51" i="7"/>
  <c r="AG67" i="7"/>
  <c r="AG87" i="7"/>
  <c r="AG103" i="7"/>
  <c r="AG123" i="7"/>
  <c r="AG139" i="7"/>
  <c r="AG157" i="7"/>
  <c r="AG7" i="7"/>
  <c r="AG28" i="7"/>
  <c r="AG45" i="7"/>
  <c r="AG66" i="7"/>
  <c r="AG88" i="7"/>
  <c r="AG105" i="7"/>
  <c r="AG126" i="7"/>
  <c r="AG147" i="7"/>
  <c r="AG163" i="7"/>
  <c r="AG179" i="7"/>
  <c r="AG196" i="7"/>
  <c r="AG211" i="7"/>
  <c r="AG227" i="7"/>
  <c r="AG244" i="7"/>
  <c r="AG259" i="7"/>
  <c r="AG275" i="7"/>
  <c r="AG292" i="7"/>
  <c r="AG305" i="7"/>
  <c r="AG317" i="7"/>
  <c r="AG8" i="7"/>
  <c r="AG29" i="7"/>
  <c r="AG47" i="7"/>
  <c r="AG68" i="7"/>
  <c r="AG89" i="7"/>
  <c r="AG107" i="7"/>
  <c r="AG127" i="7"/>
  <c r="AG148" i="7"/>
  <c r="AG164" i="7"/>
  <c r="AG181" i="7"/>
  <c r="AG197" i="7"/>
  <c r="AG212" i="7"/>
  <c r="AG229" i="7"/>
  <c r="AG245" i="7"/>
  <c r="AG260" i="7"/>
  <c r="AG277" i="7"/>
  <c r="AG293" i="7"/>
  <c r="AG306" i="7"/>
  <c r="AG318" i="7"/>
  <c r="AG9" i="7"/>
  <c r="AG30" i="7"/>
  <c r="AG52" i="7"/>
  <c r="AG69" i="7"/>
  <c r="AG90" i="7"/>
  <c r="AG111" i="7"/>
  <c r="AG128" i="7"/>
  <c r="AG149" i="7"/>
  <c r="AG165" i="7"/>
  <c r="AG183" i="7"/>
  <c r="AG198" i="7"/>
  <c r="AG213" i="7"/>
  <c r="AG231" i="7"/>
  <c r="AG246" i="7"/>
  <c r="AG261" i="7"/>
  <c r="AG279" i="7"/>
  <c r="AG294" i="7"/>
  <c r="AG307" i="7"/>
  <c r="AG319" i="7"/>
  <c r="AG11" i="7"/>
  <c r="AG32" i="7"/>
  <c r="AG53" i="7"/>
  <c r="AG71" i="7"/>
  <c r="AG91" i="7"/>
  <c r="AG112" i="7"/>
  <c r="AG129" i="7"/>
  <c r="AG150" i="7"/>
  <c r="AG167" i="7"/>
  <c r="AG184" i="7"/>
  <c r="AG199" i="7"/>
  <c r="AG215" i="7"/>
  <c r="AG232" i="7"/>
  <c r="AG247" i="7"/>
  <c r="AG263" i="7"/>
  <c r="AG280" i="7"/>
  <c r="AG295" i="7"/>
  <c r="AG308" i="7"/>
  <c r="AG320" i="7"/>
  <c r="AG16" i="7"/>
  <c r="AG33" i="7"/>
  <c r="AG54" i="7"/>
  <c r="AG75" i="7"/>
  <c r="AG92" i="7"/>
  <c r="AG113" i="7"/>
  <c r="AG131" i="7"/>
  <c r="AG151" i="7"/>
  <c r="AG169" i="7"/>
  <c r="AG185" i="7"/>
  <c r="AG200" i="7"/>
  <c r="AG217" i="7"/>
  <c r="AG233" i="7"/>
  <c r="AG248" i="7"/>
  <c r="AG265" i="7"/>
  <c r="AG281" i="7"/>
  <c r="AG296" i="7"/>
  <c r="AG309" i="7"/>
  <c r="AG17" i="7"/>
  <c r="AG35" i="7"/>
  <c r="AG55" i="7"/>
  <c r="AG76" i="7"/>
  <c r="AG93" i="7"/>
  <c r="AG114" i="7"/>
  <c r="AG135" i="7"/>
  <c r="AG152" i="7"/>
  <c r="AG171" i="7"/>
  <c r="AG186" i="7"/>
  <c r="AG201" i="7"/>
  <c r="AG219" i="7"/>
  <c r="AG234" i="7"/>
  <c r="AG249" i="7"/>
  <c r="AG267" i="7"/>
  <c r="AG282" i="7"/>
  <c r="AG297" i="7"/>
  <c r="AG310" i="7"/>
  <c r="AG18" i="7"/>
  <c r="AG39" i="7"/>
  <c r="AG56" i="7"/>
  <c r="AG77" i="7"/>
  <c r="AG95" i="7"/>
  <c r="AG115" i="7"/>
  <c r="AG136" i="7"/>
  <c r="AG153" i="7"/>
  <c r="AG172" i="7"/>
  <c r="AG187" i="7"/>
  <c r="AG203" i="7"/>
  <c r="AG220" i="7"/>
  <c r="AG235" i="7"/>
  <c r="AG251" i="7"/>
  <c r="AG268" i="7"/>
  <c r="AG283" i="7"/>
  <c r="AG299" i="7"/>
  <c r="AG311" i="7"/>
  <c r="AG57" i="7"/>
  <c r="AG101" i="7"/>
  <c r="AG143" i="7"/>
  <c r="AG189" i="7"/>
  <c r="AG224" i="7"/>
  <c r="AG269" i="7"/>
  <c r="AG302" i="7"/>
  <c r="AG59" i="7"/>
  <c r="AG102" i="7"/>
  <c r="AG155" i="7"/>
  <c r="AG191" i="7"/>
  <c r="AG225" i="7"/>
  <c r="AG270" i="7"/>
  <c r="AG303" i="7"/>
  <c r="AG19" i="7"/>
  <c r="AG63" i="7"/>
  <c r="AG104" i="7"/>
  <c r="AG159" i="7"/>
  <c r="AG193" i="7"/>
  <c r="AG236" i="7"/>
  <c r="AG271" i="7"/>
  <c r="AG304" i="7"/>
  <c r="AG20" i="7"/>
  <c r="AG64" i="7"/>
  <c r="AG116" i="7"/>
  <c r="AG160" i="7"/>
  <c r="AG195" i="7"/>
  <c r="AG237" i="7"/>
  <c r="AG272" i="7"/>
  <c r="AG312" i="7"/>
  <c r="AG21" i="7"/>
  <c r="AG65" i="7"/>
  <c r="AG117" i="7"/>
  <c r="AG161" i="7"/>
  <c r="AG205" i="7"/>
  <c r="AG239" i="7"/>
  <c r="AG273" i="7"/>
  <c r="AG313" i="7"/>
  <c r="AG23" i="7"/>
  <c r="AG78" i="7"/>
  <c r="AG119" i="7"/>
  <c r="AG162" i="7"/>
  <c r="AG207" i="7"/>
  <c r="AG241" i="7"/>
  <c r="AG284" i="7"/>
  <c r="AG314" i="7"/>
  <c r="AG40" i="7"/>
  <c r="AG80" i="7"/>
  <c r="AG125" i="7"/>
  <c r="AG174" i="7"/>
  <c r="AG209" i="7"/>
  <c r="AG253" i="7"/>
  <c r="AG287" i="7"/>
  <c r="AG316" i="7"/>
  <c r="AG41" i="7"/>
  <c r="AG81" i="7"/>
  <c r="AG137" i="7"/>
  <c r="AG175" i="7"/>
  <c r="AG210" i="7"/>
  <c r="AG255" i="7"/>
  <c r="AG289" i="7"/>
  <c r="AG42" i="7"/>
  <c r="AG83" i="7"/>
  <c r="AG138" i="7"/>
  <c r="AG176" i="7"/>
  <c r="AG221" i="7"/>
  <c r="AG256" i="7"/>
  <c r="AG291" i="7"/>
  <c r="AG79" i="7"/>
  <c r="AG243" i="7"/>
  <c r="AG99" i="7"/>
  <c r="AG257" i="7"/>
  <c r="AG100" i="7"/>
  <c r="AG258" i="7"/>
  <c r="AG124" i="7"/>
  <c r="AG285" i="7"/>
  <c r="AG140" i="7"/>
  <c r="AG300" i="7"/>
  <c r="AG141" i="7"/>
  <c r="AG301" i="7"/>
  <c r="AG177" i="7"/>
  <c r="AG188" i="7"/>
  <c r="AG27" i="7"/>
  <c r="AG208" i="7"/>
  <c r="AG223" i="7"/>
  <c r="AG315" i="7"/>
  <c r="AG43" i="7"/>
  <c r="AG44" i="7"/>
  <c r="AG173" i="7"/>
  <c r="AG222" i="7"/>
  <c r="AH14" i="7"/>
  <c r="AH26" i="7"/>
  <c r="AH38" i="7"/>
  <c r="AH50" i="7"/>
  <c r="AH62" i="7"/>
  <c r="AH74" i="7"/>
  <c r="AH86" i="7"/>
  <c r="AH98" i="7"/>
  <c r="AH110" i="7"/>
  <c r="AH122" i="7"/>
  <c r="AH134" i="7"/>
  <c r="AH146" i="7"/>
  <c r="AH158" i="7"/>
  <c r="AH170" i="7"/>
  <c r="AH182" i="7"/>
  <c r="AH194" i="7"/>
  <c r="AH206" i="7"/>
  <c r="AH218" i="7"/>
  <c r="AH230" i="7"/>
  <c r="AH242" i="7"/>
  <c r="AH254" i="7"/>
  <c r="AH266" i="7"/>
  <c r="AH278" i="7"/>
  <c r="AH290" i="7"/>
  <c r="AH302" i="7"/>
  <c r="AH314" i="7"/>
  <c r="AH15" i="7"/>
  <c r="AH27" i="7"/>
  <c r="AH39" i="7"/>
  <c r="AH51" i="7"/>
  <c r="AH63" i="7"/>
  <c r="AH75" i="7"/>
  <c r="AH87" i="7"/>
  <c r="AH99" i="7"/>
  <c r="AH111" i="7"/>
  <c r="AH123" i="7"/>
  <c r="AH135" i="7"/>
  <c r="AH147" i="7"/>
  <c r="AH159" i="7"/>
  <c r="AH171" i="7"/>
  <c r="AH183" i="7"/>
  <c r="AH195" i="7"/>
  <c r="AH207" i="7"/>
  <c r="AH219" i="7"/>
  <c r="AH231" i="7"/>
  <c r="AH243" i="7"/>
  <c r="AH255" i="7"/>
  <c r="AH267" i="7"/>
  <c r="AH279" i="7"/>
  <c r="AH291" i="7"/>
  <c r="AH303" i="7"/>
  <c r="AH315" i="7"/>
  <c r="AH16" i="7"/>
  <c r="AH28" i="7"/>
  <c r="AH40" i="7"/>
  <c r="AH52" i="7"/>
  <c r="AH64" i="7"/>
  <c r="AH76" i="7"/>
  <c r="AH88" i="7"/>
  <c r="AH100" i="7"/>
  <c r="AH112" i="7"/>
  <c r="AH124" i="7"/>
  <c r="AH136" i="7"/>
  <c r="AH148" i="7"/>
  <c r="AH160" i="7"/>
  <c r="AH172" i="7"/>
  <c r="AH184" i="7"/>
  <c r="AH196" i="7"/>
  <c r="AH208" i="7"/>
  <c r="AH220" i="7"/>
  <c r="AH232" i="7"/>
  <c r="AH244" i="7"/>
  <c r="AH256" i="7"/>
  <c r="AH268" i="7"/>
  <c r="AH280" i="7"/>
  <c r="AH292" i="7"/>
  <c r="AH304" i="7"/>
  <c r="AH316" i="7"/>
  <c r="AH17" i="7"/>
  <c r="AH29" i="7"/>
  <c r="AH41" i="7"/>
  <c r="AH53" i="7"/>
  <c r="AH65" i="7"/>
  <c r="AH77" i="7"/>
  <c r="AH89" i="7"/>
  <c r="AH101" i="7"/>
  <c r="AH113" i="7"/>
  <c r="AH125" i="7"/>
  <c r="AH137" i="7"/>
  <c r="AH149" i="7"/>
  <c r="AH161" i="7"/>
  <c r="AH173" i="7"/>
  <c r="AH185" i="7"/>
  <c r="AH197" i="7"/>
  <c r="AH209" i="7"/>
  <c r="AH221" i="7"/>
  <c r="AH233" i="7"/>
  <c r="AH245" i="7"/>
  <c r="AH257" i="7"/>
  <c r="AH269" i="7"/>
  <c r="AH281" i="7"/>
  <c r="AH293" i="7"/>
  <c r="AH305" i="7"/>
  <c r="AH317" i="7"/>
  <c r="AH18" i="7"/>
  <c r="AH30" i="7"/>
  <c r="AH42" i="7"/>
  <c r="AH54" i="7"/>
  <c r="AH66" i="7"/>
  <c r="AH78" i="7"/>
  <c r="AH90" i="7"/>
  <c r="AH102" i="7"/>
  <c r="AH114" i="7"/>
  <c r="AH126" i="7"/>
  <c r="AH138" i="7"/>
  <c r="AH150" i="7"/>
  <c r="AH162" i="7"/>
  <c r="AH174" i="7"/>
  <c r="AH186" i="7"/>
  <c r="AH198" i="7"/>
  <c r="AH210" i="7"/>
  <c r="AH222" i="7"/>
  <c r="AH234" i="7"/>
  <c r="AH246" i="7"/>
  <c r="AH258" i="7"/>
  <c r="AH270" i="7"/>
  <c r="AH282" i="7"/>
  <c r="AH294" i="7"/>
  <c r="AH306" i="7"/>
  <c r="AH318" i="7"/>
  <c r="AH7" i="7"/>
  <c r="AH19" i="7"/>
  <c r="AH31" i="7"/>
  <c r="AH43" i="7"/>
  <c r="AH55" i="7"/>
  <c r="AH67" i="7"/>
  <c r="AH79" i="7"/>
  <c r="AH91" i="7"/>
  <c r="AH103" i="7"/>
  <c r="AH115" i="7"/>
  <c r="AH127" i="7"/>
  <c r="AH139" i="7"/>
  <c r="AH151" i="7"/>
  <c r="AH163" i="7"/>
  <c r="AH175" i="7"/>
  <c r="AH187" i="7"/>
  <c r="AH199" i="7"/>
  <c r="AH211" i="7"/>
  <c r="AH223" i="7"/>
  <c r="AH235" i="7"/>
  <c r="AH8" i="7"/>
  <c r="AH20" i="7"/>
  <c r="AH32" i="7"/>
  <c r="AH44" i="7"/>
  <c r="AH56" i="7"/>
  <c r="AH68" i="7"/>
  <c r="AH80" i="7"/>
  <c r="AH92" i="7"/>
  <c r="AH104" i="7"/>
  <c r="AH116" i="7"/>
  <c r="AH128" i="7"/>
  <c r="AH140" i="7"/>
  <c r="AH152" i="7"/>
  <c r="AH164" i="7"/>
  <c r="AH13" i="7"/>
  <c r="AH46" i="7"/>
  <c r="AH72" i="7"/>
  <c r="AH105" i="7"/>
  <c r="AH131" i="7"/>
  <c r="AH157" i="7"/>
  <c r="AH188" i="7"/>
  <c r="AH212" i="7"/>
  <c r="AH236" i="7"/>
  <c r="AH253" i="7"/>
  <c r="AH275" i="7"/>
  <c r="AH297" i="7"/>
  <c r="AH319" i="7"/>
  <c r="AH21" i="7"/>
  <c r="AH47" i="7"/>
  <c r="AH73" i="7"/>
  <c r="AH106" i="7"/>
  <c r="AH132" i="7"/>
  <c r="AH165" i="7"/>
  <c r="AH189" i="7"/>
  <c r="AH213" i="7"/>
  <c r="AH237" i="7"/>
  <c r="AH259" i="7"/>
  <c r="AH276" i="7"/>
  <c r="AH298" i="7"/>
  <c r="AH320" i="7"/>
  <c r="AH22" i="7"/>
  <c r="AH48" i="7"/>
  <c r="AH81" i="7"/>
  <c r="AH107" i="7"/>
  <c r="AH133" i="7"/>
  <c r="AH166" i="7"/>
  <c r="AH190" i="7"/>
  <c r="AH214" i="7"/>
  <c r="AH238" i="7"/>
  <c r="AH260" i="7"/>
  <c r="AH277" i="7"/>
  <c r="AH299" i="7"/>
  <c r="AH23" i="7"/>
  <c r="AH49" i="7"/>
  <c r="AH82" i="7"/>
  <c r="AH108" i="7"/>
  <c r="AH141" i="7"/>
  <c r="AH167" i="7"/>
  <c r="AH191" i="7"/>
  <c r="AH215" i="7"/>
  <c r="AH239" i="7"/>
  <c r="AH261" i="7"/>
  <c r="AH283" i="7"/>
  <c r="AH300" i="7"/>
  <c r="AH24" i="7"/>
  <c r="AH57" i="7"/>
  <c r="AH83" i="7"/>
  <c r="AH109" i="7"/>
  <c r="AH142" i="7"/>
  <c r="AH168" i="7"/>
  <c r="AH192" i="7"/>
  <c r="AH216" i="7"/>
  <c r="AH240" i="7"/>
  <c r="AH262" i="7"/>
  <c r="AH284" i="7"/>
  <c r="AH301" i="7"/>
  <c r="AH25" i="7"/>
  <c r="AH58" i="7"/>
  <c r="AH84" i="7"/>
  <c r="AH117" i="7"/>
  <c r="AH143" i="7"/>
  <c r="AH169" i="7"/>
  <c r="AH193" i="7"/>
  <c r="AH217" i="7"/>
  <c r="AH241" i="7"/>
  <c r="AH263" i="7"/>
  <c r="AH285" i="7"/>
  <c r="AH307" i="7"/>
  <c r="AH34" i="7"/>
  <c r="AH60" i="7"/>
  <c r="AH93" i="7"/>
  <c r="AH119" i="7"/>
  <c r="AH145" i="7"/>
  <c r="AH177" i="7"/>
  <c r="AH201" i="7"/>
  <c r="AH225" i="7"/>
  <c r="AH248" i="7"/>
  <c r="AH265" i="7"/>
  <c r="AH287" i="7"/>
  <c r="AH309" i="7"/>
  <c r="AH9" i="7"/>
  <c r="AH35" i="7"/>
  <c r="AH61" i="7"/>
  <c r="AH94" i="7"/>
  <c r="AH120" i="7"/>
  <c r="AH153" i="7"/>
  <c r="AH178" i="7"/>
  <c r="AH202" i="7"/>
  <c r="AH226" i="7"/>
  <c r="AH249" i="7"/>
  <c r="AH271" i="7"/>
  <c r="AH288" i="7"/>
  <c r="AH310" i="7"/>
  <c r="AH10" i="7"/>
  <c r="AH36" i="7"/>
  <c r="AH69" i="7"/>
  <c r="AH95" i="7"/>
  <c r="AH121" i="7"/>
  <c r="AH154" i="7"/>
  <c r="AH179" i="7"/>
  <c r="AH203" i="7"/>
  <c r="AH227" i="7"/>
  <c r="AH250" i="7"/>
  <c r="AH272" i="7"/>
  <c r="AH289" i="7"/>
  <c r="AH311" i="7"/>
  <c r="AH59" i="7"/>
  <c r="AH176" i="7"/>
  <c r="AH264" i="7"/>
  <c r="AH70" i="7"/>
  <c r="AH180" i="7"/>
  <c r="AH273" i="7"/>
  <c r="AH71" i="7"/>
  <c r="AH181" i="7"/>
  <c r="AH274" i="7"/>
  <c r="AH85" i="7"/>
  <c r="AH200" i="7"/>
  <c r="AH286" i="7"/>
  <c r="AH96" i="7"/>
  <c r="AH204" i="7"/>
  <c r="AH295" i="7"/>
  <c r="AH97" i="7"/>
  <c r="AH205" i="7"/>
  <c r="AH296" i="7"/>
  <c r="AH11" i="7"/>
  <c r="AH129" i="7"/>
  <c r="AH228" i="7"/>
  <c r="AH312" i="7"/>
  <c r="AH12" i="7"/>
  <c r="AH130" i="7"/>
  <c r="AH229" i="7"/>
  <c r="AH313" i="7"/>
  <c r="AH33" i="7"/>
  <c r="AH144" i="7"/>
  <c r="AH247" i="7"/>
  <c r="AH37" i="7"/>
  <c r="AH156" i="7"/>
  <c r="AH45" i="7"/>
  <c r="AH118" i="7"/>
  <c r="AH155" i="7"/>
  <c r="AH224" i="7"/>
  <c r="AH251" i="7"/>
  <c r="AH252" i="7"/>
  <c r="AH308" i="7"/>
  <c r="AF13" i="7"/>
  <c r="AF25" i="7"/>
  <c r="AF37" i="7"/>
  <c r="AF49" i="7"/>
  <c r="AF61" i="7"/>
  <c r="AF73" i="7"/>
  <c r="AF85" i="7"/>
  <c r="AF97" i="7"/>
  <c r="AF109" i="7"/>
  <c r="AF121" i="7"/>
  <c r="AF133" i="7"/>
  <c r="AF145" i="7"/>
  <c r="AF157" i="7"/>
  <c r="AF169" i="7"/>
  <c r="AF181" i="7"/>
  <c r="AF193" i="7"/>
  <c r="AF205" i="7"/>
  <c r="AF217" i="7"/>
  <c r="AF229" i="7"/>
  <c r="AF241" i="7"/>
  <c r="AF253" i="7"/>
  <c r="AF265" i="7"/>
  <c r="AF277" i="7"/>
  <c r="AF289" i="7"/>
  <c r="AF301" i="7"/>
  <c r="AF313" i="7"/>
  <c r="AF15" i="7"/>
  <c r="AF27" i="7"/>
  <c r="AF39" i="7"/>
  <c r="AF51" i="7"/>
  <c r="AF63" i="7"/>
  <c r="AF75" i="7"/>
  <c r="AF87" i="7"/>
  <c r="AF99" i="7"/>
  <c r="AF111" i="7"/>
  <c r="AF123" i="7"/>
  <c r="AF135" i="7"/>
  <c r="AF147" i="7"/>
  <c r="AF159" i="7"/>
  <c r="AF171" i="7"/>
  <c r="AF183" i="7"/>
  <c r="AF195" i="7"/>
  <c r="AF207" i="7"/>
  <c r="AF219" i="7"/>
  <c r="AF231" i="7"/>
  <c r="AF243" i="7"/>
  <c r="AF255" i="7"/>
  <c r="AF267" i="7"/>
  <c r="AF279" i="7"/>
  <c r="AF291" i="7"/>
  <c r="AF303" i="7"/>
  <c r="AF315" i="7"/>
  <c r="AF16" i="7"/>
  <c r="AF28" i="7"/>
  <c r="AF40" i="7"/>
  <c r="AF52" i="7"/>
  <c r="AF64" i="7"/>
  <c r="AF76" i="7"/>
  <c r="AF88" i="7"/>
  <c r="AF100" i="7"/>
  <c r="AF112" i="7"/>
  <c r="AF124" i="7"/>
  <c r="AF136" i="7"/>
  <c r="AF148" i="7"/>
  <c r="AF160" i="7"/>
  <c r="AF172" i="7"/>
  <c r="AF184" i="7"/>
  <c r="AF196" i="7"/>
  <c r="AF208" i="7"/>
  <c r="AF220" i="7"/>
  <c r="AF232" i="7"/>
  <c r="AF244" i="7"/>
  <c r="AF256" i="7"/>
  <c r="AF268" i="7"/>
  <c r="AF280" i="7"/>
  <c r="AF292" i="7"/>
  <c r="AF304" i="7"/>
  <c r="AF316" i="7"/>
  <c r="AF17" i="7"/>
  <c r="AF29" i="7"/>
  <c r="AF41" i="7"/>
  <c r="AF53" i="7"/>
  <c r="AF65" i="7"/>
  <c r="AF77" i="7"/>
  <c r="AF89" i="7"/>
  <c r="AF101" i="7"/>
  <c r="AF113" i="7"/>
  <c r="AF125" i="7"/>
  <c r="AF137" i="7"/>
  <c r="AF149" i="7"/>
  <c r="AF161" i="7"/>
  <c r="AF173" i="7"/>
  <c r="AF185" i="7"/>
  <c r="AF197" i="7"/>
  <c r="AF209" i="7"/>
  <c r="AF221" i="7"/>
  <c r="AF233" i="7"/>
  <c r="AF245" i="7"/>
  <c r="AF257" i="7"/>
  <c r="AF269" i="7"/>
  <c r="AF281" i="7"/>
  <c r="AF293" i="7"/>
  <c r="AF305" i="7"/>
  <c r="AF317" i="7"/>
  <c r="AF22" i="7"/>
  <c r="AF42" i="7"/>
  <c r="AF58" i="7"/>
  <c r="AF78" i="7"/>
  <c r="AF94" i="7"/>
  <c r="AF114" i="7"/>
  <c r="AF130" i="7"/>
  <c r="AF150" i="7"/>
  <c r="AF166" i="7"/>
  <c r="AF186" i="7"/>
  <c r="AF202" i="7"/>
  <c r="AF222" i="7"/>
  <c r="AF238" i="7"/>
  <c r="AF258" i="7"/>
  <c r="AF274" i="7"/>
  <c r="AF294" i="7"/>
  <c r="AF310" i="7"/>
  <c r="AF9" i="7"/>
  <c r="AF26" i="7"/>
  <c r="AF45" i="7"/>
  <c r="AF62" i="7"/>
  <c r="AF81" i="7"/>
  <c r="AF11" i="7"/>
  <c r="AF31" i="7"/>
  <c r="AF47" i="7"/>
  <c r="AF67" i="7"/>
  <c r="AF83" i="7"/>
  <c r="AF14" i="7"/>
  <c r="AF36" i="7"/>
  <c r="AF60" i="7"/>
  <c r="AF86" i="7"/>
  <c r="AF106" i="7"/>
  <c r="AF127" i="7"/>
  <c r="AF144" i="7"/>
  <c r="AF165" i="7"/>
  <c r="AF187" i="7"/>
  <c r="AF204" i="7"/>
  <c r="AF225" i="7"/>
  <c r="AF246" i="7"/>
  <c r="AF263" i="7"/>
  <c r="AF284" i="7"/>
  <c r="AF302" i="7"/>
  <c r="AF18" i="7"/>
  <c r="AF38" i="7"/>
  <c r="AF66" i="7"/>
  <c r="AF90" i="7"/>
  <c r="AF107" i="7"/>
  <c r="AF128" i="7"/>
  <c r="AF146" i="7"/>
  <c r="AF167" i="7"/>
  <c r="AF188" i="7"/>
  <c r="AF206" i="7"/>
  <c r="AF226" i="7"/>
  <c r="AF247" i="7"/>
  <c r="AF264" i="7"/>
  <c r="AF285" i="7"/>
  <c r="AF306" i="7"/>
  <c r="AF19" i="7"/>
  <c r="AF43" i="7"/>
  <c r="AF68" i="7"/>
  <c r="AF91" i="7"/>
  <c r="AF108" i="7"/>
  <c r="AF129" i="7"/>
  <c r="AF151" i="7"/>
  <c r="AF168" i="7"/>
  <c r="AF189" i="7"/>
  <c r="AF210" i="7"/>
  <c r="AF227" i="7"/>
  <c r="AF248" i="7"/>
  <c r="AF266" i="7"/>
  <c r="AF286" i="7"/>
  <c r="AF307" i="7"/>
  <c r="AF20" i="7"/>
  <c r="AF44" i="7"/>
  <c r="AF69" i="7"/>
  <c r="AF92" i="7"/>
  <c r="AF110" i="7"/>
  <c r="AF131" i="7"/>
  <c r="AF152" i="7"/>
  <c r="AF170" i="7"/>
  <c r="AF190" i="7"/>
  <c r="AF211" i="7"/>
  <c r="AF228" i="7"/>
  <c r="AF249" i="7"/>
  <c r="AF270" i="7"/>
  <c r="AF287" i="7"/>
  <c r="AF308" i="7"/>
  <c r="AF21" i="7"/>
  <c r="AF46" i="7"/>
  <c r="AF70" i="7"/>
  <c r="AF93" i="7"/>
  <c r="AF115" i="7"/>
  <c r="AF132" i="7"/>
  <c r="AF153" i="7"/>
  <c r="AF174" i="7"/>
  <c r="AF191" i="7"/>
  <c r="AF212" i="7"/>
  <c r="AF230" i="7"/>
  <c r="AF250" i="7"/>
  <c r="AF271" i="7"/>
  <c r="AF288" i="7"/>
  <c r="AF309" i="7"/>
  <c r="AF23" i="7"/>
  <c r="AF48" i="7"/>
  <c r="AF71" i="7"/>
  <c r="AF95" i="7"/>
  <c r="AF116" i="7"/>
  <c r="AF134" i="7"/>
  <c r="AF154" i="7"/>
  <c r="AF175" i="7"/>
  <c r="AF192" i="7"/>
  <c r="AF213" i="7"/>
  <c r="AF234" i="7"/>
  <c r="AF251" i="7"/>
  <c r="AF272" i="7"/>
  <c r="AF290" i="7"/>
  <c r="AF311" i="7"/>
  <c r="AF24" i="7"/>
  <c r="AF50" i="7"/>
  <c r="AF72" i="7"/>
  <c r="AF96" i="7"/>
  <c r="AF117" i="7"/>
  <c r="AF138" i="7"/>
  <c r="AF155" i="7"/>
  <c r="AF176" i="7"/>
  <c r="AF194" i="7"/>
  <c r="AF214" i="7"/>
  <c r="AF235" i="7"/>
  <c r="AF252" i="7"/>
  <c r="AF273" i="7"/>
  <c r="AF295" i="7"/>
  <c r="AF312" i="7"/>
  <c r="AF30" i="7"/>
  <c r="AF54" i="7"/>
  <c r="AF74" i="7"/>
  <c r="AF98" i="7"/>
  <c r="AF118" i="7"/>
  <c r="AF139" i="7"/>
  <c r="AF7" i="7"/>
  <c r="AF32" i="7"/>
  <c r="AF55" i="7"/>
  <c r="AF79" i="7"/>
  <c r="AF102" i="7"/>
  <c r="AF119" i="7"/>
  <c r="AF140" i="7"/>
  <c r="AF8" i="7"/>
  <c r="AF33" i="7"/>
  <c r="AF56" i="7"/>
  <c r="AF80" i="7"/>
  <c r="AF103" i="7"/>
  <c r="AF122" i="7"/>
  <c r="AF179" i="7"/>
  <c r="AF224" i="7"/>
  <c r="AF276" i="7"/>
  <c r="AF320" i="7"/>
  <c r="AF10" i="7"/>
  <c r="AF126" i="7"/>
  <c r="AF180" i="7"/>
  <c r="AF236" i="7"/>
  <c r="AF278" i="7"/>
  <c r="AF12" i="7"/>
  <c r="AF141" i="7"/>
  <c r="AF182" i="7"/>
  <c r="AF237" i="7"/>
  <c r="AF282" i="7"/>
  <c r="AF34" i="7"/>
  <c r="AF142" i="7"/>
  <c r="AF198" i="7"/>
  <c r="AF239" i="7"/>
  <c r="AF283" i="7"/>
  <c r="AF35" i="7"/>
  <c r="AF143" i="7"/>
  <c r="AF199" i="7"/>
  <c r="AF240" i="7"/>
  <c r="AF296" i="7"/>
  <c r="AF57" i="7"/>
  <c r="AF156" i="7"/>
  <c r="AF200" i="7"/>
  <c r="AF242" i="7"/>
  <c r="AF297" i="7"/>
  <c r="AF82" i="7"/>
  <c r="AF162" i="7"/>
  <c r="AF203" i="7"/>
  <c r="AF259" i="7"/>
  <c r="AF299" i="7"/>
  <c r="AF84" i="7"/>
  <c r="AF163" i="7"/>
  <c r="AF215" i="7"/>
  <c r="AF260" i="7"/>
  <c r="AF300" i="7"/>
  <c r="AF104" i="7"/>
  <c r="AF164" i="7"/>
  <c r="AF216" i="7"/>
  <c r="AF261" i="7"/>
  <c r="AF314" i="7"/>
  <c r="AF201" i="7"/>
  <c r="AF218" i="7"/>
  <c r="AF223" i="7"/>
  <c r="AF254" i="7"/>
  <c r="AF262" i="7"/>
  <c r="AF275" i="7"/>
  <c r="AF105" i="7"/>
  <c r="AF318" i="7"/>
  <c r="AF120" i="7"/>
  <c r="AF319" i="7"/>
  <c r="AF158" i="7"/>
  <c r="AF59" i="7"/>
  <c r="AF178" i="7"/>
  <c r="AF177" i="7"/>
  <c r="AF298" i="7"/>
  <c r="AC13" i="7"/>
  <c r="AC25" i="7"/>
  <c r="AC14" i="7"/>
  <c r="AC26" i="7"/>
  <c r="AC38" i="7"/>
  <c r="AC50" i="7"/>
  <c r="AC62" i="7"/>
  <c r="AC74" i="7"/>
  <c r="AC86" i="7"/>
  <c r="AC98" i="7"/>
  <c r="AC110" i="7"/>
  <c r="AC122" i="7"/>
  <c r="AC134" i="7"/>
  <c r="AC146" i="7"/>
  <c r="AC158" i="7"/>
  <c r="AC170" i="7"/>
  <c r="AC182" i="7"/>
  <c r="AC194" i="7"/>
  <c r="AC206" i="7"/>
  <c r="AC218" i="7"/>
  <c r="AC230" i="7"/>
  <c r="AC242" i="7"/>
  <c r="AC254" i="7"/>
  <c r="AC266" i="7"/>
  <c r="AC278" i="7"/>
  <c r="AC290" i="7"/>
  <c r="AC302" i="7"/>
  <c r="AC314" i="7"/>
  <c r="AC15" i="7"/>
  <c r="AC27" i="7"/>
  <c r="AC39" i="7"/>
  <c r="AC51" i="7"/>
  <c r="AC63" i="7"/>
  <c r="AC75" i="7"/>
  <c r="AC87" i="7"/>
  <c r="AC99" i="7"/>
  <c r="AC111" i="7"/>
  <c r="AC123" i="7"/>
  <c r="AC135" i="7"/>
  <c r="AC147" i="7"/>
  <c r="AC159" i="7"/>
  <c r="AC171" i="7"/>
  <c r="AC183" i="7"/>
  <c r="AC195" i="7"/>
  <c r="AC207" i="7"/>
  <c r="AC219" i="7"/>
  <c r="AC231" i="7"/>
  <c r="AC243" i="7"/>
  <c r="AC255" i="7"/>
  <c r="AC267" i="7"/>
  <c r="AC279" i="7"/>
  <c r="AC291" i="7"/>
  <c r="AC303" i="7"/>
  <c r="AC315" i="7"/>
  <c r="AC17" i="7"/>
  <c r="AC29" i="7"/>
  <c r="AC41" i="7"/>
  <c r="AC53" i="7"/>
  <c r="AC65" i="7"/>
  <c r="AC77" i="7"/>
  <c r="AC89" i="7"/>
  <c r="AC101" i="7"/>
  <c r="AC113" i="7"/>
  <c r="AC125" i="7"/>
  <c r="AC137" i="7"/>
  <c r="AC149" i="7"/>
  <c r="AC161" i="7"/>
  <c r="AC173" i="7"/>
  <c r="AC185" i="7"/>
  <c r="AC197" i="7"/>
  <c r="AC209" i="7"/>
  <c r="AC221" i="7"/>
  <c r="AC233" i="7"/>
  <c r="AC245" i="7"/>
  <c r="AC257" i="7"/>
  <c r="AC269" i="7"/>
  <c r="AC281" i="7"/>
  <c r="AC293" i="7"/>
  <c r="AC305" i="7"/>
  <c r="AC317" i="7"/>
  <c r="AC8" i="7"/>
  <c r="AC20" i="7"/>
  <c r="AC32" i="7"/>
  <c r="AC44" i="7"/>
  <c r="AC56" i="7"/>
  <c r="AC68" i="7"/>
  <c r="AC80" i="7"/>
  <c r="AC92" i="7"/>
  <c r="AC104" i="7"/>
  <c r="AC116" i="7"/>
  <c r="AC128" i="7"/>
  <c r="AC140" i="7"/>
  <c r="AC152" i="7"/>
  <c r="AC164" i="7"/>
  <c r="AC176" i="7"/>
  <c r="AC188" i="7"/>
  <c r="AC200" i="7"/>
  <c r="AC212" i="7"/>
  <c r="AC224" i="7"/>
  <c r="AC9" i="7"/>
  <c r="AC21" i="7"/>
  <c r="AC33" i="7"/>
  <c r="AC45" i="7"/>
  <c r="AC57" i="7"/>
  <c r="AC69" i="7"/>
  <c r="AC81" i="7"/>
  <c r="AC93" i="7"/>
  <c r="AC105" i="7"/>
  <c r="AC117" i="7"/>
  <c r="AC129" i="7"/>
  <c r="AC141" i="7"/>
  <c r="AC153" i="7"/>
  <c r="AC165" i="7"/>
  <c r="AC177" i="7"/>
  <c r="AC189" i="7"/>
  <c r="AC201" i="7"/>
  <c r="AC213" i="7"/>
  <c r="AC225" i="7"/>
  <c r="AC237" i="7"/>
  <c r="AC249" i="7"/>
  <c r="AC261" i="7"/>
  <c r="AC273" i="7"/>
  <c r="AC285" i="7"/>
  <c r="AC297" i="7"/>
  <c r="AC309" i="7"/>
  <c r="AC22" i="7"/>
  <c r="AC43" i="7"/>
  <c r="AC64" i="7"/>
  <c r="AC84" i="7"/>
  <c r="AC106" i="7"/>
  <c r="AC126" i="7"/>
  <c r="AC145" i="7"/>
  <c r="AC167" i="7"/>
  <c r="AC187" i="7"/>
  <c r="AC208" i="7"/>
  <c r="AC228" i="7"/>
  <c r="AC247" i="7"/>
  <c r="AC264" i="7"/>
  <c r="AC283" i="7"/>
  <c r="AC300" i="7"/>
  <c r="AC319" i="7"/>
  <c r="AC24" i="7"/>
  <c r="AC47" i="7"/>
  <c r="AC67" i="7"/>
  <c r="AC88" i="7"/>
  <c r="AC108" i="7"/>
  <c r="AC130" i="7"/>
  <c r="AC150" i="7"/>
  <c r="AC169" i="7"/>
  <c r="AC191" i="7"/>
  <c r="AC211" i="7"/>
  <c r="AC232" i="7"/>
  <c r="AC250" i="7"/>
  <c r="AC268" i="7"/>
  <c r="AC286" i="7"/>
  <c r="AC304" i="7"/>
  <c r="AC28" i="7"/>
  <c r="AC48" i="7"/>
  <c r="AC70" i="7"/>
  <c r="AC90" i="7"/>
  <c r="AC109" i="7"/>
  <c r="AC131" i="7"/>
  <c r="AC151" i="7"/>
  <c r="AC172" i="7"/>
  <c r="AC192" i="7"/>
  <c r="AC214" i="7"/>
  <c r="AC234" i="7"/>
  <c r="AC251" i="7"/>
  <c r="AC270" i="7"/>
  <c r="AC287" i="7"/>
  <c r="AC306" i="7"/>
  <c r="AC30" i="7"/>
  <c r="AC49" i="7"/>
  <c r="AC71" i="7"/>
  <c r="AC91" i="7"/>
  <c r="AC112" i="7"/>
  <c r="AC132" i="7"/>
  <c r="AC154" i="7"/>
  <c r="AC174" i="7"/>
  <c r="AC193" i="7"/>
  <c r="AC215" i="7"/>
  <c r="AC235" i="7"/>
  <c r="AC252" i="7"/>
  <c r="AC271" i="7"/>
  <c r="AC288" i="7"/>
  <c r="AC307" i="7"/>
  <c r="AC10" i="7"/>
  <c r="AC34" i="7"/>
  <c r="AC54" i="7"/>
  <c r="AC73" i="7"/>
  <c r="AC95" i="7"/>
  <c r="AC115" i="7"/>
  <c r="AC136" i="7"/>
  <c r="AC156" i="7"/>
  <c r="AC178" i="7"/>
  <c r="AC198" i="7"/>
  <c r="AC217" i="7"/>
  <c r="AC238" i="7"/>
  <c r="AC256" i="7"/>
  <c r="AC274" i="7"/>
  <c r="AC292" i="7"/>
  <c r="AC310" i="7"/>
  <c r="AC11" i="7"/>
  <c r="AC35" i="7"/>
  <c r="AC55" i="7"/>
  <c r="AC76" i="7"/>
  <c r="AC96" i="7"/>
  <c r="AC16" i="7"/>
  <c r="AC37" i="7"/>
  <c r="AC59" i="7"/>
  <c r="AC79" i="7"/>
  <c r="AC100" i="7"/>
  <c r="AC120" i="7"/>
  <c r="AC142" i="7"/>
  <c r="AC162" i="7"/>
  <c r="AC181" i="7"/>
  <c r="AC203" i="7"/>
  <c r="AC223" i="7"/>
  <c r="AC241" i="7"/>
  <c r="AC260" i="7"/>
  <c r="AC277" i="7"/>
  <c r="AC296" i="7"/>
  <c r="AC313" i="7"/>
  <c r="AC23" i="7"/>
  <c r="AC78" i="7"/>
  <c r="AC121" i="7"/>
  <c r="AC163" i="7"/>
  <c r="AC204" i="7"/>
  <c r="AC244" i="7"/>
  <c r="AC280" i="7"/>
  <c r="AC316" i="7"/>
  <c r="AC40" i="7"/>
  <c r="AC85" i="7"/>
  <c r="AC133" i="7"/>
  <c r="AC175" i="7"/>
  <c r="AC216" i="7"/>
  <c r="AC253" i="7"/>
  <c r="AC289" i="7"/>
  <c r="AC42" i="7"/>
  <c r="AC94" i="7"/>
  <c r="AC138" i="7"/>
  <c r="AC179" i="7"/>
  <c r="AC220" i="7"/>
  <c r="AC258" i="7"/>
  <c r="AC294" i="7"/>
  <c r="AC46" i="7"/>
  <c r="AC97" i="7"/>
  <c r="AC139" i="7"/>
  <c r="AC180" i="7"/>
  <c r="AC222" i="7"/>
  <c r="AC259" i="7"/>
  <c r="AC295" i="7"/>
  <c r="AC18" i="7"/>
  <c r="AC102" i="7"/>
  <c r="AC157" i="7"/>
  <c r="AC226" i="7"/>
  <c r="AC275" i="7"/>
  <c r="AC19" i="7"/>
  <c r="AC103" i="7"/>
  <c r="AC160" i="7"/>
  <c r="AC227" i="7"/>
  <c r="AC276" i="7"/>
  <c r="AC31" i="7"/>
  <c r="AC107" i="7"/>
  <c r="AC166" i="7"/>
  <c r="AC229" i="7"/>
  <c r="AC282" i="7"/>
  <c r="AC36" i="7"/>
  <c r="AC114" i="7"/>
  <c r="AC168" i="7"/>
  <c r="AC236" i="7"/>
  <c r="AC284" i="7"/>
  <c r="AC52" i="7"/>
  <c r="AC118" i="7"/>
  <c r="AC184" i="7"/>
  <c r="AC239" i="7"/>
  <c r="AC298" i="7"/>
  <c r="AC58" i="7"/>
  <c r="AC119" i="7"/>
  <c r="AC186" i="7"/>
  <c r="AC240" i="7"/>
  <c r="AC299" i="7"/>
  <c r="AC60" i="7"/>
  <c r="AC124" i="7"/>
  <c r="AC190" i="7"/>
  <c r="AC246" i="7"/>
  <c r="AC301" i="7"/>
  <c r="AC61" i="7"/>
  <c r="AC127" i="7"/>
  <c r="AC196" i="7"/>
  <c r="AC248" i="7"/>
  <c r="AC308" i="7"/>
  <c r="AC66" i="7"/>
  <c r="AC143" i="7"/>
  <c r="AC199" i="7"/>
  <c r="AC262" i="7"/>
  <c r="AC311" i="7"/>
  <c r="AC72" i="7"/>
  <c r="AC144" i="7"/>
  <c r="AC202" i="7"/>
  <c r="AC263" i="7"/>
  <c r="AC312" i="7"/>
  <c r="AC12" i="7"/>
  <c r="AC82" i="7"/>
  <c r="AC83" i="7"/>
  <c r="AC148" i="7"/>
  <c r="AC155" i="7"/>
  <c r="AC205" i="7"/>
  <c r="AC265" i="7"/>
  <c r="AC272" i="7"/>
  <c r="AC318" i="7"/>
  <c r="AC7" i="7"/>
  <c r="AC320" i="7"/>
  <c r="AC210" i="7"/>
  <c r="AE16" i="7"/>
  <c r="AE28" i="7"/>
  <c r="AE40" i="7"/>
  <c r="AE52" i="7"/>
  <c r="AE64" i="7"/>
  <c r="AE76" i="7"/>
  <c r="AE88" i="7"/>
  <c r="AE100" i="7"/>
  <c r="AE112" i="7"/>
  <c r="AE124" i="7"/>
  <c r="AE136" i="7"/>
  <c r="AE148" i="7"/>
  <c r="AE160" i="7"/>
  <c r="AE172" i="7"/>
  <c r="AE184" i="7"/>
  <c r="AE196" i="7"/>
  <c r="AE208" i="7"/>
  <c r="AE220" i="7"/>
  <c r="AE232" i="7"/>
  <c r="AE244" i="7"/>
  <c r="AE256" i="7"/>
  <c r="AE268" i="7"/>
  <c r="AE280" i="7"/>
  <c r="AE292" i="7"/>
  <c r="AE304" i="7"/>
  <c r="AE316" i="7"/>
  <c r="AE18" i="7"/>
  <c r="AE30" i="7"/>
  <c r="AE42" i="7"/>
  <c r="AE54" i="7"/>
  <c r="AE66" i="7"/>
  <c r="AE78" i="7"/>
  <c r="AE90" i="7"/>
  <c r="AE102" i="7"/>
  <c r="AE114" i="7"/>
  <c r="AE126" i="7"/>
  <c r="AE138" i="7"/>
  <c r="AE150" i="7"/>
  <c r="AE162" i="7"/>
  <c r="AE174" i="7"/>
  <c r="AE186" i="7"/>
  <c r="AE198" i="7"/>
  <c r="AE210" i="7"/>
  <c r="AE222" i="7"/>
  <c r="AE234" i="7"/>
  <c r="AE246" i="7"/>
  <c r="AE258" i="7"/>
  <c r="AE270" i="7"/>
  <c r="AE282" i="7"/>
  <c r="AE294" i="7"/>
  <c r="AE306" i="7"/>
  <c r="AE318" i="7"/>
  <c r="AE7" i="7"/>
  <c r="AE19" i="7"/>
  <c r="AE31" i="7"/>
  <c r="AE43" i="7"/>
  <c r="AE55" i="7"/>
  <c r="AE67" i="7"/>
  <c r="AE79" i="7"/>
  <c r="AE91" i="7"/>
  <c r="AE103" i="7"/>
  <c r="AE115" i="7"/>
  <c r="AE127" i="7"/>
  <c r="AE139" i="7"/>
  <c r="AE151" i="7"/>
  <c r="AE163" i="7"/>
  <c r="AE175" i="7"/>
  <c r="AE187" i="7"/>
  <c r="AE199" i="7"/>
  <c r="AE211" i="7"/>
  <c r="AE223" i="7"/>
  <c r="AE235" i="7"/>
  <c r="AE247" i="7"/>
  <c r="AE259" i="7"/>
  <c r="AE271" i="7"/>
  <c r="AE283" i="7"/>
  <c r="AE295" i="7"/>
  <c r="AE307" i="7"/>
  <c r="AE319" i="7"/>
  <c r="AE8" i="7"/>
  <c r="AE20" i="7"/>
  <c r="AE32" i="7"/>
  <c r="AE44" i="7"/>
  <c r="AE56" i="7"/>
  <c r="AE68" i="7"/>
  <c r="AE80" i="7"/>
  <c r="AE92" i="7"/>
  <c r="AE104" i="7"/>
  <c r="AE116" i="7"/>
  <c r="AE128" i="7"/>
  <c r="AE140" i="7"/>
  <c r="AE152" i="7"/>
  <c r="AE164" i="7"/>
  <c r="AE176" i="7"/>
  <c r="AE188" i="7"/>
  <c r="AE200" i="7"/>
  <c r="AE212" i="7"/>
  <c r="AE224" i="7"/>
  <c r="AE236" i="7"/>
  <c r="AE248" i="7"/>
  <c r="AE260" i="7"/>
  <c r="AE272" i="7"/>
  <c r="AE284" i="7"/>
  <c r="AE296" i="7"/>
  <c r="AE308" i="7"/>
  <c r="AE320" i="7"/>
  <c r="AE10" i="7"/>
  <c r="AE22" i="7"/>
  <c r="AE34" i="7"/>
  <c r="AE46" i="7"/>
  <c r="AE58" i="7"/>
  <c r="AE70" i="7"/>
  <c r="AE82" i="7"/>
  <c r="AE94" i="7"/>
  <c r="AE106" i="7"/>
  <c r="AE118" i="7"/>
  <c r="AE130" i="7"/>
  <c r="AE142" i="7"/>
  <c r="AE154" i="7"/>
  <c r="AE166" i="7"/>
  <c r="AE178" i="7"/>
  <c r="AE190" i="7"/>
  <c r="AE202" i="7"/>
  <c r="AE214" i="7"/>
  <c r="AE226" i="7"/>
  <c r="AE238" i="7"/>
  <c r="AE250" i="7"/>
  <c r="AE262" i="7"/>
  <c r="AE274" i="7"/>
  <c r="AE286" i="7"/>
  <c r="AE14" i="7"/>
  <c r="AE36" i="7"/>
  <c r="AE57" i="7"/>
  <c r="AE75" i="7"/>
  <c r="AE97" i="7"/>
  <c r="AE119" i="7"/>
  <c r="AE137" i="7"/>
  <c r="AE158" i="7"/>
  <c r="AE180" i="7"/>
  <c r="AE201" i="7"/>
  <c r="AE219" i="7"/>
  <c r="AE241" i="7"/>
  <c r="AE263" i="7"/>
  <c r="AE281" i="7"/>
  <c r="AE301" i="7"/>
  <c r="AE21" i="7"/>
  <c r="AE39" i="7"/>
  <c r="AE61" i="7"/>
  <c r="AE83" i="7"/>
  <c r="AE101" i="7"/>
  <c r="AE122" i="7"/>
  <c r="AE144" i="7"/>
  <c r="AE165" i="7"/>
  <c r="AE183" i="7"/>
  <c r="AE205" i="7"/>
  <c r="AE227" i="7"/>
  <c r="AE245" i="7"/>
  <c r="AE266" i="7"/>
  <c r="AE288" i="7"/>
  <c r="AE305" i="7"/>
  <c r="AE23" i="7"/>
  <c r="AE24" i="7"/>
  <c r="AE45" i="7"/>
  <c r="AE63" i="7"/>
  <c r="AE85" i="7"/>
  <c r="AE107" i="7"/>
  <c r="AE125" i="7"/>
  <c r="AE146" i="7"/>
  <c r="AE168" i="7"/>
  <c r="AE189" i="7"/>
  <c r="AE207" i="7"/>
  <c r="AE229" i="7"/>
  <c r="AE251" i="7"/>
  <c r="AE269" i="7"/>
  <c r="AE290" i="7"/>
  <c r="AE310" i="7"/>
  <c r="AE33" i="7"/>
  <c r="AE60" i="7"/>
  <c r="AE87" i="7"/>
  <c r="AE113" i="7"/>
  <c r="AE143" i="7"/>
  <c r="AE170" i="7"/>
  <c r="AE195" i="7"/>
  <c r="AE225" i="7"/>
  <c r="AE253" i="7"/>
  <c r="AE278" i="7"/>
  <c r="AE303" i="7"/>
  <c r="AE35" i="7"/>
  <c r="AE62" i="7"/>
  <c r="AE89" i="7"/>
  <c r="AE117" i="7"/>
  <c r="AE145" i="7"/>
  <c r="AE171" i="7"/>
  <c r="AE197" i="7"/>
  <c r="AE228" i="7"/>
  <c r="AE254" i="7"/>
  <c r="AE279" i="7"/>
  <c r="AE309" i="7"/>
  <c r="AE9" i="7"/>
  <c r="AE37" i="7"/>
  <c r="AE65" i="7"/>
  <c r="AE93" i="7"/>
  <c r="AE120" i="7"/>
  <c r="AE147" i="7"/>
  <c r="AE173" i="7"/>
  <c r="AE203" i="7"/>
  <c r="AE230" i="7"/>
  <c r="AE255" i="7"/>
  <c r="AE285" i="7"/>
  <c r="AE311" i="7"/>
  <c r="AE11" i="7"/>
  <c r="AE38" i="7"/>
  <c r="AE69" i="7"/>
  <c r="AE95" i="7"/>
  <c r="AE121" i="7"/>
  <c r="AE149" i="7"/>
  <c r="AE177" i="7"/>
  <c r="AE204" i="7"/>
  <c r="AE231" i="7"/>
  <c r="AE257" i="7"/>
  <c r="AE287" i="7"/>
  <c r="AE312" i="7"/>
  <c r="AE12" i="7"/>
  <c r="AE41" i="7"/>
  <c r="AE71" i="7"/>
  <c r="AE96" i="7"/>
  <c r="AE123" i="7"/>
  <c r="AE153" i="7"/>
  <c r="AE179" i="7"/>
  <c r="AE206" i="7"/>
  <c r="AE233" i="7"/>
  <c r="AE261" i="7"/>
  <c r="AE289" i="7"/>
  <c r="AE313" i="7"/>
  <c r="AE13" i="7"/>
  <c r="AE47" i="7"/>
  <c r="AE72" i="7"/>
  <c r="AE98" i="7"/>
  <c r="AE129" i="7"/>
  <c r="AE155" i="7"/>
  <c r="AE181" i="7"/>
  <c r="AE209" i="7"/>
  <c r="AE237" i="7"/>
  <c r="AE264" i="7"/>
  <c r="AE291" i="7"/>
  <c r="AE314" i="7"/>
  <c r="AE15" i="7"/>
  <c r="AE48" i="7"/>
  <c r="AE73" i="7"/>
  <c r="AE99" i="7"/>
  <c r="AE131" i="7"/>
  <c r="AE156" i="7"/>
  <c r="AE182" i="7"/>
  <c r="AE213" i="7"/>
  <c r="AE239" i="7"/>
  <c r="AE265" i="7"/>
  <c r="AE293" i="7"/>
  <c r="AE315" i="7"/>
  <c r="AE17" i="7"/>
  <c r="AE49" i="7"/>
  <c r="AE74" i="7"/>
  <c r="AE105" i="7"/>
  <c r="AE132" i="7"/>
  <c r="AE157" i="7"/>
  <c r="AE185" i="7"/>
  <c r="AE215" i="7"/>
  <c r="AE240" i="7"/>
  <c r="AE267" i="7"/>
  <c r="AE297" i="7"/>
  <c r="AE317" i="7"/>
  <c r="AE25" i="7"/>
  <c r="AE50" i="7"/>
  <c r="AE77" i="7"/>
  <c r="AE108" i="7"/>
  <c r="AE133" i="7"/>
  <c r="AE159" i="7"/>
  <c r="AE191" i="7"/>
  <c r="AE216" i="7"/>
  <c r="AE242" i="7"/>
  <c r="AE273" i="7"/>
  <c r="AE298" i="7"/>
  <c r="AE26" i="7"/>
  <c r="AE51" i="7"/>
  <c r="AE81" i="7"/>
  <c r="AE109" i="7"/>
  <c r="AE134" i="7"/>
  <c r="AE161" i="7"/>
  <c r="AE192" i="7"/>
  <c r="AE217" i="7"/>
  <c r="AE243" i="7"/>
  <c r="AE275" i="7"/>
  <c r="AE299" i="7"/>
  <c r="AE141" i="7"/>
  <c r="AE302" i="7"/>
  <c r="AE167" i="7"/>
  <c r="AE169" i="7"/>
  <c r="AE27" i="7"/>
  <c r="AE193" i="7"/>
  <c r="AE29" i="7"/>
  <c r="AE194" i="7"/>
  <c r="AE53" i="7"/>
  <c r="AE218" i="7"/>
  <c r="AE84" i="7"/>
  <c r="AE249" i="7"/>
  <c r="AE86" i="7"/>
  <c r="AE252" i="7"/>
  <c r="AE110" i="7"/>
  <c r="AE276" i="7"/>
  <c r="AE59" i="7"/>
  <c r="AE111" i="7"/>
  <c r="AE135" i="7"/>
  <c r="AE221" i="7"/>
  <c r="AE277" i="7"/>
  <c r="AE300" i="7"/>
  <c r="AD11" i="7"/>
  <c r="AD23" i="7"/>
  <c r="AD35" i="7"/>
  <c r="AD47" i="7"/>
  <c r="AD59" i="7"/>
  <c r="AD71" i="7"/>
  <c r="AD83" i="7"/>
  <c r="AD95" i="7"/>
  <c r="AD107" i="7"/>
  <c r="AD119" i="7"/>
  <c r="AD131" i="7"/>
  <c r="AD143" i="7"/>
  <c r="AD155" i="7"/>
  <c r="AD167" i="7"/>
  <c r="AD179" i="7"/>
  <c r="AD191" i="7"/>
  <c r="AD203" i="7"/>
  <c r="AD215" i="7"/>
  <c r="AD227" i="7"/>
  <c r="AD239" i="7"/>
  <c r="AD251" i="7"/>
  <c r="AD12" i="7"/>
  <c r="AD24" i="7"/>
  <c r="AD36" i="7"/>
  <c r="AD48" i="7"/>
  <c r="AD60" i="7"/>
  <c r="AD72" i="7"/>
  <c r="AD84" i="7"/>
  <c r="AD96" i="7"/>
  <c r="AD108" i="7"/>
  <c r="AD120" i="7"/>
  <c r="AD14" i="7"/>
  <c r="AD26" i="7"/>
  <c r="AD38" i="7"/>
  <c r="AD50" i="7"/>
  <c r="AD62" i="7"/>
  <c r="AD74" i="7"/>
  <c r="AD86" i="7"/>
  <c r="AD98" i="7"/>
  <c r="AD110" i="7"/>
  <c r="AD122" i="7"/>
  <c r="AD18" i="7"/>
  <c r="AD30" i="7"/>
  <c r="AD42" i="7"/>
  <c r="AD54" i="7"/>
  <c r="AD66" i="7"/>
  <c r="AD78" i="7"/>
  <c r="AD90" i="7"/>
  <c r="AD102" i="7"/>
  <c r="AD114" i="7"/>
  <c r="AD21" i="7"/>
  <c r="AD40" i="7"/>
  <c r="AD57" i="7"/>
  <c r="AD76" i="7"/>
  <c r="AD93" i="7"/>
  <c r="AD112" i="7"/>
  <c r="AD128" i="7"/>
  <c r="AD141" i="7"/>
  <c r="AD154" i="7"/>
  <c r="AD168" i="7"/>
  <c r="AD181" i="7"/>
  <c r="AD194" i="7"/>
  <c r="AD207" i="7"/>
  <c r="AD220" i="7"/>
  <c r="AD233" i="7"/>
  <c r="AD246" i="7"/>
  <c r="AD259" i="7"/>
  <c r="AD271" i="7"/>
  <c r="AD283" i="7"/>
  <c r="AD295" i="7"/>
  <c r="AD307" i="7"/>
  <c r="AD319" i="7"/>
  <c r="AD7" i="7"/>
  <c r="AD25" i="7"/>
  <c r="AD43" i="7"/>
  <c r="AD61" i="7"/>
  <c r="AD79" i="7"/>
  <c r="AD97" i="7"/>
  <c r="AD115" i="7"/>
  <c r="AD130" i="7"/>
  <c r="AD144" i="7"/>
  <c r="AD157" i="7"/>
  <c r="AD170" i="7"/>
  <c r="AD183" i="7"/>
  <c r="AD196" i="7"/>
  <c r="AD209" i="7"/>
  <c r="AD222" i="7"/>
  <c r="AD235" i="7"/>
  <c r="AD248" i="7"/>
  <c r="AD261" i="7"/>
  <c r="AD273" i="7"/>
  <c r="AD285" i="7"/>
  <c r="AD297" i="7"/>
  <c r="AD309" i="7"/>
  <c r="AD8" i="7"/>
  <c r="AD27" i="7"/>
  <c r="AD44" i="7"/>
  <c r="AD63" i="7"/>
  <c r="AD80" i="7"/>
  <c r="AD99" i="7"/>
  <c r="AD116" i="7"/>
  <c r="AD132" i="7"/>
  <c r="AD145" i="7"/>
  <c r="AD158" i="7"/>
  <c r="AD171" i="7"/>
  <c r="AD184" i="7"/>
  <c r="AD197" i="7"/>
  <c r="AD210" i="7"/>
  <c r="AD223" i="7"/>
  <c r="AD236" i="7"/>
  <c r="AD249" i="7"/>
  <c r="AD262" i="7"/>
  <c r="AD274" i="7"/>
  <c r="AD286" i="7"/>
  <c r="AD298" i="7"/>
  <c r="AD310" i="7"/>
  <c r="AD9" i="7"/>
  <c r="AD28" i="7"/>
  <c r="AD45" i="7"/>
  <c r="AD64" i="7"/>
  <c r="AD81" i="7"/>
  <c r="AD100" i="7"/>
  <c r="AD117" i="7"/>
  <c r="AD133" i="7"/>
  <c r="AD146" i="7"/>
  <c r="AD159" i="7"/>
  <c r="AD172" i="7"/>
  <c r="AD185" i="7"/>
  <c r="AD198" i="7"/>
  <c r="AD211" i="7"/>
  <c r="AD224" i="7"/>
  <c r="AD237" i="7"/>
  <c r="AD250" i="7"/>
  <c r="AD263" i="7"/>
  <c r="AD275" i="7"/>
  <c r="AD287" i="7"/>
  <c r="AD299" i="7"/>
  <c r="AD311" i="7"/>
  <c r="AD13" i="7"/>
  <c r="AD31" i="7"/>
  <c r="AD49" i="7"/>
  <c r="AD67" i="7"/>
  <c r="AD85" i="7"/>
  <c r="AD103" i="7"/>
  <c r="AD121" i="7"/>
  <c r="AD135" i="7"/>
  <c r="AD148" i="7"/>
  <c r="AD161" i="7"/>
  <c r="AD174" i="7"/>
  <c r="AD187" i="7"/>
  <c r="AD200" i="7"/>
  <c r="AD213" i="7"/>
  <c r="AD226" i="7"/>
  <c r="AD240" i="7"/>
  <c r="AD253" i="7"/>
  <c r="AD265" i="7"/>
  <c r="AD277" i="7"/>
  <c r="AD289" i="7"/>
  <c r="AD301" i="7"/>
  <c r="AD313" i="7"/>
  <c r="AD17" i="7"/>
  <c r="AD34" i="7"/>
  <c r="AD53" i="7"/>
  <c r="AD70" i="7"/>
  <c r="AD89" i="7"/>
  <c r="AD37" i="7"/>
  <c r="AD73" i="7"/>
  <c r="AD106" i="7"/>
  <c r="AD136" i="7"/>
  <c r="AD156" i="7"/>
  <c r="AD178" i="7"/>
  <c r="AD202" i="7"/>
  <c r="AD225" i="7"/>
  <c r="AD245" i="7"/>
  <c r="AD268" i="7"/>
  <c r="AD290" i="7"/>
  <c r="AD308" i="7"/>
  <c r="AD10" i="7"/>
  <c r="AD46" i="7"/>
  <c r="AD82" i="7"/>
  <c r="AD113" i="7"/>
  <c r="AD139" i="7"/>
  <c r="AD163" i="7"/>
  <c r="AD186" i="7"/>
  <c r="AD206" i="7"/>
  <c r="AD230" i="7"/>
  <c r="AD254" i="7"/>
  <c r="AD272" i="7"/>
  <c r="AD293" i="7"/>
  <c r="AD315" i="7"/>
  <c r="AD15" i="7"/>
  <c r="AD51" i="7"/>
  <c r="AD87" i="7"/>
  <c r="AD118" i="7"/>
  <c r="AD140" i="7"/>
  <c r="AD164" i="7"/>
  <c r="AD188" i="7"/>
  <c r="AD208" i="7"/>
  <c r="AD231" i="7"/>
  <c r="AD255" i="7"/>
  <c r="AD276" i="7"/>
  <c r="AD294" i="7"/>
  <c r="AD316" i="7"/>
  <c r="AD16" i="7"/>
  <c r="AD52" i="7"/>
  <c r="AD88" i="7"/>
  <c r="AD123" i="7"/>
  <c r="AD142" i="7"/>
  <c r="AD165" i="7"/>
  <c r="AD189" i="7"/>
  <c r="AD212" i="7"/>
  <c r="AD232" i="7"/>
  <c r="AD256" i="7"/>
  <c r="AD278" i="7"/>
  <c r="AD296" i="7"/>
  <c r="AD317" i="7"/>
  <c r="AD19" i="7"/>
  <c r="AD68" i="7"/>
  <c r="AD124" i="7"/>
  <c r="AD152" i="7"/>
  <c r="AD190" i="7"/>
  <c r="AD219" i="7"/>
  <c r="AD257" i="7"/>
  <c r="AD284" i="7"/>
  <c r="AD318" i="7"/>
  <c r="AD20" i="7"/>
  <c r="AD69" i="7"/>
  <c r="AD125" i="7"/>
  <c r="AD153" i="7"/>
  <c r="AD192" i="7"/>
  <c r="AD221" i="7"/>
  <c r="AD258" i="7"/>
  <c r="AD288" i="7"/>
  <c r="AD320" i="7"/>
  <c r="AD22" i="7"/>
  <c r="AD75" i="7"/>
  <c r="AD126" i="7"/>
  <c r="AD160" i="7"/>
  <c r="AD193" i="7"/>
  <c r="AD228" i="7"/>
  <c r="AD260" i="7"/>
  <c r="AD291" i="7"/>
  <c r="AD29" i="7"/>
  <c r="AD77" i="7"/>
  <c r="AD127" i="7"/>
  <c r="AD162" i="7"/>
  <c r="AD195" i="7"/>
  <c r="AD229" i="7"/>
  <c r="AD264" i="7"/>
  <c r="AD292" i="7"/>
  <c r="AD32" i="7"/>
  <c r="AD91" i="7"/>
  <c r="AD129" i="7"/>
  <c r="AD166" i="7"/>
  <c r="AD199" i="7"/>
  <c r="AD234" i="7"/>
  <c r="AD266" i="7"/>
  <c r="AD300" i="7"/>
  <c r="AD33" i="7"/>
  <c r="AD92" i="7"/>
  <c r="AD134" i="7"/>
  <c r="AD169" i="7"/>
  <c r="AD201" i="7"/>
  <c r="AD238" i="7"/>
  <c r="AD267" i="7"/>
  <c r="AD302" i="7"/>
  <c r="AD39" i="7"/>
  <c r="AD94" i="7"/>
  <c r="AD137" i="7"/>
  <c r="AD173" i="7"/>
  <c r="AD204" i="7"/>
  <c r="AD241" i="7"/>
  <c r="AD269" i="7"/>
  <c r="AD303" i="7"/>
  <c r="AD41" i="7"/>
  <c r="AD101" i="7"/>
  <c r="AD138" i="7"/>
  <c r="AD175" i="7"/>
  <c r="AD205" i="7"/>
  <c r="AD242" i="7"/>
  <c r="AD270" i="7"/>
  <c r="AD304" i="7"/>
  <c r="AD55" i="7"/>
  <c r="AD104" i="7"/>
  <c r="AD147" i="7"/>
  <c r="AD176" i="7"/>
  <c r="AD214" i="7"/>
  <c r="AD243" i="7"/>
  <c r="AD279" i="7"/>
  <c r="AD305" i="7"/>
  <c r="AD56" i="7"/>
  <c r="AD105" i="7"/>
  <c r="AD149" i="7"/>
  <c r="AD177" i="7"/>
  <c r="AD216" i="7"/>
  <c r="AD244" i="7"/>
  <c r="AD280" i="7"/>
  <c r="AD306" i="7"/>
  <c r="AD65" i="7"/>
  <c r="AD282" i="7"/>
  <c r="AD109" i="7"/>
  <c r="AD312" i="7"/>
  <c r="AD111" i="7"/>
  <c r="AD314" i="7"/>
  <c r="AD150" i="7"/>
  <c r="AD151" i="7"/>
  <c r="AD180" i="7"/>
  <c r="AD217" i="7"/>
  <c r="AD218" i="7"/>
  <c r="AD247" i="7"/>
  <c r="AD58" i="7"/>
  <c r="AD182" i="7"/>
  <c r="AD252" i="7"/>
  <c r="AD281" i="7"/>
  <c r="Y7" i="7"/>
  <c r="Y19" i="7"/>
  <c r="Y31" i="7"/>
  <c r="Y43" i="7"/>
  <c r="Y55" i="7"/>
  <c r="Y67" i="7"/>
  <c r="Y79" i="7"/>
  <c r="Y91" i="7"/>
  <c r="Y103" i="7"/>
  <c r="Y115" i="7"/>
  <c r="Y127" i="7"/>
  <c r="Y139" i="7"/>
  <c r="Y151" i="7"/>
  <c r="Y163" i="7"/>
  <c r="Y175" i="7"/>
  <c r="Y187" i="7"/>
  <c r="Y199" i="7"/>
  <c r="Y211" i="7"/>
  <c r="Y223" i="7"/>
  <c r="Y235" i="7"/>
  <c r="Y247" i="7"/>
  <c r="Y259" i="7"/>
  <c r="Y271" i="7"/>
  <c r="Y283" i="7"/>
  <c r="Y295" i="7"/>
  <c r="Y307" i="7"/>
  <c r="Y319" i="7"/>
  <c r="Y8" i="7"/>
  <c r="Y20" i="7"/>
  <c r="Y32" i="7"/>
  <c r="Y44" i="7"/>
  <c r="Y56" i="7"/>
  <c r="Y68" i="7"/>
  <c r="Y80" i="7"/>
  <c r="Y92" i="7"/>
  <c r="Y104" i="7"/>
  <c r="Y116" i="7"/>
  <c r="Y128" i="7"/>
  <c r="Y140" i="7"/>
  <c r="Y152" i="7"/>
  <c r="Y164" i="7"/>
  <c r="Y176" i="7"/>
  <c r="Y188" i="7"/>
  <c r="Y200" i="7"/>
  <c r="Y212" i="7"/>
  <c r="Y224" i="7"/>
  <c r="Y236" i="7"/>
  <c r="Y248" i="7"/>
  <c r="Y260" i="7"/>
  <c r="Y272" i="7"/>
  <c r="Y284" i="7"/>
  <c r="Y296" i="7"/>
  <c r="Y308" i="7"/>
  <c r="Y320" i="7"/>
  <c r="Y9" i="7"/>
  <c r="Y21" i="7"/>
  <c r="Y33" i="7"/>
  <c r="Y45" i="7"/>
  <c r="Y57" i="7"/>
  <c r="Y69" i="7"/>
  <c r="Y81" i="7"/>
  <c r="Y93" i="7"/>
  <c r="Y105" i="7"/>
  <c r="Y117" i="7"/>
  <c r="Y129" i="7"/>
  <c r="Y141" i="7"/>
  <c r="Y153" i="7"/>
  <c r="Y165" i="7"/>
  <c r="Y177" i="7"/>
  <c r="Y189" i="7"/>
  <c r="Y201" i="7"/>
  <c r="Y213" i="7"/>
  <c r="Y225" i="7"/>
  <c r="Y237" i="7"/>
  <c r="Y249" i="7"/>
  <c r="Y261" i="7"/>
  <c r="Y273" i="7"/>
  <c r="Y285" i="7"/>
  <c r="Y297" i="7"/>
  <c r="Y309" i="7"/>
  <c r="Y10" i="7"/>
  <c r="Y22" i="7"/>
  <c r="Y34" i="7"/>
  <c r="Y46" i="7"/>
  <c r="Y58" i="7"/>
  <c r="Y70" i="7"/>
  <c r="Y82" i="7"/>
  <c r="Y94" i="7"/>
  <c r="Y106" i="7"/>
  <c r="Y118" i="7"/>
  <c r="Y130" i="7"/>
  <c r="Y142" i="7"/>
  <c r="Y154" i="7"/>
  <c r="Y166" i="7"/>
  <c r="Y178" i="7"/>
  <c r="Y190" i="7"/>
  <c r="Y202" i="7"/>
  <c r="Y214" i="7"/>
  <c r="Y226" i="7"/>
  <c r="Y238" i="7"/>
  <c r="Y250" i="7"/>
  <c r="Y262" i="7"/>
  <c r="Y274" i="7"/>
  <c r="Y286" i="7"/>
  <c r="Y298" i="7"/>
  <c r="Y310" i="7"/>
  <c r="Y14" i="7"/>
  <c r="Y30" i="7"/>
  <c r="Y50" i="7"/>
  <c r="Y66" i="7"/>
  <c r="Y86" i="7"/>
  <c r="Y102" i="7"/>
  <c r="Y122" i="7"/>
  <c r="Y138" i="7"/>
  <c r="Y158" i="7"/>
  <c r="Y174" i="7"/>
  <c r="Y194" i="7"/>
  <c r="Y210" i="7"/>
  <c r="Y230" i="7"/>
  <c r="Y246" i="7"/>
  <c r="Y266" i="7"/>
  <c r="Y282" i="7"/>
  <c r="Y302" i="7"/>
  <c r="Y318" i="7"/>
  <c r="Y15" i="7"/>
  <c r="Y35" i="7"/>
  <c r="Y51" i="7"/>
  <c r="Y71" i="7"/>
  <c r="Y87" i="7"/>
  <c r="Y107" i="7"/>
  <c r="Y123" i="7"/>
  <c r="Y143" i="7"/>
  <c r="Y159" i="7"/>
  <c r="Y179" i="7"/>
  <c r="Y195" i="7"/>
  <c r="Y215" i="7"/>
  <c r="Y231" i="7"/>
  <c r="Y251" i="7"/>
  <c r="Y267" i="7"/>
  <c r="Y287" i="7"/>
  <c r="Y303" i="7"/>
  <c r="Y16" i="7"/>
  <c r="Y36" i="7"/>
  <c r="Y52" i="7"/>
  <c r="Y72" i="7"/>
  <c r="Y88" i="7"/>
  <c r="Y108" i="7"/>
  <c r="Y124" i="7"/>
  <c r="Y144" i="7"/>
  <c r="Y160" i="7"/>
  <c r="Y180" i="7"/>
  <c r="Y196" i="7"/>
  <c r="Y216" i="7"/>
  <c r="Y232" i="7"/>
  <c r="Y252" i="7"/>
  <c r="Y268" i="7"/>
  <c r="Y288" i="7"/>
  <c r="Y304" i="7"/>
  <c r="Y18" i="7"/>
  <c r="Y38" i="7"/>
  <c r="Y54" i="7"/>
  <c r="Y74" i="7"/>
  <c r="Y90" i="7"/>
  <c r="Y110" i="7"/>
  <c r="Y126" i="7"/>
  <c r="Y146" i="7"/>
  <c r="Y162" i="7"/>
  <c r="Y182" i="7"/>
  <c r="Y198" i="7"/>
  <c r="Y218" i="7"/>
  <c r="Y234" i="7"/>
  <c r="Y254" i="7"/>
  <c r="Y270" i="7"/>
  <c r="Y290" i="7"/>
  <c r="Y306" i="7"/>
  <c r="Y24" i="7"/>
  <c r="Y40" i="7"/>
  <c r="Y60" i="7"/>
  <c r="Y76" i="7"/>
  <c r="Y96" i="7"/>
  <c r="Y112" i="7"/>
  <c r="Y132" i="7"/>
  <c r="Y148" i="7"/>
  <c r="Y168" i="7"/>
  <c r="Y184" i="7"/>
  <c r="Y204" i="7"/>
  <c r="Y220" i="7"/>
  <c r="Y240" i="7"/>
  <c r="Y256" i="7"/>
  <c r="Y276" i="7"/>
  <c r="Y292" i="7"/>
  <c r="Y312" i="7"/>
  <c r="Y25" i="7"/>
  <c r="Y41" i="7"/>
  <c r="Y61" i="7"/>
  <c r="Y77" i="7"/>
  <c r="Y97" i="7"/>
  <c r="Y113" i="7"/>
  <c r="Y133" i="7"/>
  <c r="Y149" i="7"/>
  <c r="Y169" i="7"/>
  <c r="Y185" i="7"/>
  <c r="Y205" i="7"/>
  <c r="Y221" i="7"/>
  <c r="Y241" i="7"/>
  <c r="Y257" i="7"/>
  <c r="Y277" i="7"/>
  <c r="Y293" i="7"/>
  <c r="Y313" i="7"/>
  <c r="Y26" i="7"/>
  <c r="Y42" i="7"/>
  <c r="Y62" i="7"/>
  <c r="Y78" i="7"/>
  <c r="Y98" i="7"/>
  <c r="Y114" i="7"/>
  <c r="Y134" i="7"/>
  <c r="Y150" i="7"/>
  <c r="Y170" i="7"/>
  <c r="Y186" i="7"/>
  <c r="Y206" i="7"/>
  <c r="Y222" i="7"/>
  <c r="Y242" i="7"/>
  <c r="Y258" i="7"/>
  <c r="Y278" i="7"/>
  <c r="Y294" i="7"/>
  <c r="Y314" i="7"/>
  <c r="Y13" i="7"/>
  <c r="Y59" i="7"/>
  <c r="Y100" i="7"/>
  <c r="Y145" i="7"/>
  <c r="Y191" i="7"/>
  <c r="Y229" i="7"/>
  <c r="Y275" i="7"/>
  <c r="Y316" i="7"/>
  <c r="Y23" i="7"/>
  <c r="Y64" i="7"/>
  <c r="Y109" i="7"/>
  <c r="Y155" i="7"/>
  <c r="Y193" i="7"/>
  <c r="Y239" i="7"/>
  <c r="Y280" i="7"/>
  <c r="Y27" i="7"/>
  <c r="Y65" i="7"/>
  <c r="Y111" i="7"/>
  <c r="Y156" i="7"/>
  <c r="Y197" i="7"/>
  <c r="Y243" i="7"/>
  <c r="Y281" i="7"/>
  <c r="Y28" i="7"/>
  <c r="Y73" i="7"/>
  <c r="Y119" i="7"/>
  <c r="Y157" i="7"/>
  <c r="Y203" i="7"/>
  <c r="Y244" i="7"/>
  <c r="Y289" i="7"/>
  <c r="Y37" i="7"/>
  <c r="Y83" i="7"/>
  <c r="Y121" i="7"/>
  <c r="Y167" i="7"/>
  <c r="Y208" i="7"/>
  <c r="Y253" i="7"/>
  <c r="Y299" i="7"/>
  <c r="Y39" i="7"/>
  <c r="Y84" i="7"/>
  <c r="Y125" i="7"/>
  <c r="Y171" i="7"/>
  <c r="Y209" i="7"/>
  <c r="Y255" i="7"/>
  <c r="Y300" i="7"/>
  <c r="Y48" i="7"/>
  <c r="Y89" i="7"/>
  <c r="Y135" i="7"/>
  <c r="Y173" i="7"/>
  <c r="Y219" i="7"/>
  <c r="Y264" i="7"/>
  <c r="Y305" i="7"/>
  <c r="Y63" i="7"/>
  <c r="Y172" i="7"/>
  <c r="Y269" i="7"/>
  <c r="Y95" i="7"/>
  <c r="Y192" i="7"/>
  <c r="Y301" i="7"/>
  <c r="Y99" i="7"/>
  <c r="Y207" i="7"/>
  <c r="Y311" i="7"/>
  <c r="Y11" i="7"/>
  <c r="Y101" i="7"/>
  <c r="Y217" i="7"/>
  <c r="Y315" i="7"/>
  <c r="Y12" i="7"/>
  <c r="Y120" i="7"/>
  <c r="Y227" i="7"/>
  <c r="Y317" i="7"/>
  <c r="Y147" i="7"/>
  <c r="Y161" i="7"/>
  <c r="Y17" i="7"/>
  <c r="Y181" i="7"/>
  <c r="Y29" i="7"/>
  <c r="Y183" i="7"/>
  <c r="Y47" i="7"/>
  <c r="Y228" i="7"/>
  <c r="Y49" i="7"/>
  <c r="Y233" i="7"/>
  <c r="Y53" i="7"/>
  <c r="Y245" i="7"/>
  <c r="Y75" i="7"/>
  <c r="Y263" i="7"/>
  <c r="Y85" i="7"/>
  <c r="Y265" i="7"/>
  <c r="Y131" i="7"/>
  <c r="Y279" i="7"/>
  <c r="Y136" i="7"/>
  <c r="Y291" i="7"/>
  <c r="Y137" i="7"/>
  <c r="AA13" i="7"/>
  <c r="AA25" i="7"/>
  <c r="AA37" i="7"/>
  <c r="AA49" i="7"/>
  <c r="AA61" i="7"/>
  <c r="AA14" i="7"/>
  <c r="AA26" i="7"/>
  <c r="AA38" i="7"/>
  <c r="AA50" i="7"/>
  <c r="AA62" i="7"/>
  <c r="AA15" i="7"/>
  <c r="AA27" i="7"/>
  <c r="AA39" i="7"/>
  <c r="AA51" i="7"/>
  <c r="AA16" i="7"/>
  <c r="AA28" i="7"/>
  <c r="AA40" i="7"/>
  <c r="AA52" i="7"/>
  <c r="AA64" i="7"/>
  <c r="AA12" i="7"/>
  <c r="AA32" i="7"/>
  <c r="AA48" i="7"/>
  <c r="AA67" i="7"/>
  <c r="AA79" i="7"/>
  <c r="AA91" i="7"/>
  <c r="AA103" i="7"/>
  <c r="AA115" i="7"/>
  <c r="AA127" i="7"/>
  <c r="AA139" i="7"/>
  <c r="AA151" i="7"/>
  <c r="AA163" i="7"/>
  <c r="AA175" i="7"/>
  <c r="AA187" i="7"/>
  <c r="AA199" i="7"/>
  <c r="AA211" i="7"/>
  <c r="AA223" i="7"/>
  <c r="AA235" i="7"/>
  <c r="AA247" i="7"/>
  <c r="AA259" i="7"/>
  <c r="AA271" i="7"/>
  <c r="AA283" i="7"/>
  <c r="AA295" i="7"/>
  <c r="AA307" i="7"/>
  <c r="AA319" i="7"/>
  <c r="AA17" i="7"/>
  <c r="AA33" i="7"/>
  <c r="AA53" i="7"/>
  <c r="AA68" i="7"/>
  <c r="AA80" i="7"/>
  <c r="AA92" i="7"/>
  <c r="AA104" i="7"/>
  <c r="AA116" i="7"/>
  <c r="AA128" i="7"/>
  <c r="AA140" i="7"/>
  <c r="AA152" i="7"/>
  <c r="AA164" i="7"/>
  <c r="AA176" i="7"/>
  <c r="AA188" i="7"/>
  <c r="AA200" i="7"/>
  <c r="AA212" i="7"/>
  <c r="AA224" i="7"/>
  <c r="AA236" i="7"/>
  <c r="AA248" i="7"/>
  <c r="AA260" i="7"/>
  <c r="AA272" i="7"/>
  <c r="AA284" i="7"/>
  <c r="AA296" i="7"/>
  <c r="AA308" i="7"/>
  <c r="AA320" i="7"/>
  <c r="AA18" i="7"/>
  <c r="AA34" i="7"/>
  <c r="AA54" i="7"/>
  <c r="AA69" i="7"/>
  <c r="AA81" i="7"/>
  <c r="AA93" i="7"/>
  <c r="AA105" i="7"/>
  <c r="AA117" i="7"/>
  <c r="AA129" i="7"/>
  <c r="AA141" i="7"/>
  <c r="AA153" i="7"/>
  <c r="AA165" i="7"/>
  <c r="AA177" i="7"/>
  <c r="AA189" i="7"/>
  <c r="AA201" i="7"/>
  <c r="AA213" i="7"/>
  <c r="AA225" i="7"/>
  <c r="AA237" i="7"/>
  <c r="AA249" i="7"/>
  <c r="AA261" i="7"/>
  <c r="AA273" i="7"/>
  <c r="AA285" i="7"/>
  <c r="AA297" i="7"/>
  <c r="AA309" i="7"/>
  <c r="AA20" i="7"/>
  <c r="AA36" i="7"/>
  <c r="AA56" i="7"/>
  <c r="AA71" i="7"/>
  <c r="AA83" i="7"/>
  <c r="AA95" i="7"/>
  <c r="AA107" i="7"/>
  <c r="AA119" i="7"/>
  <c r="AA131" i="7"/>
  <c r="AA143" i="7"/>
  <c r="AA155" i="7"/>
  <c r="AA167" i="7"/>
  <c r="AA179" i="7"/>
  <c r="AA191" i="7"/>
  <c r="AA203" i="7"/>
  <c r="AA215" i="7"/>
  <c r="AA227" i="7"/>
  <c r="AA239" i="7"/>
  <c r="AA251" i="7"/>
  <c r="AA263" i="7"/>
  <c r="AA275" i="7"/>
  <c r="AA287" i="7"/>
  <c r="AA299" i="7"/>
  <c r="AA311" i="7"/>
  <c r="AA22" i="7"/>
  <c r="AA42" i="7"/>
  <c r="AA58" i="7"/>
  <c r="AA73" i="7"/>
  <c r="AA85" i="7"/>
  <c r="AA97" i="7"/>
  <c r="AA109" i="7"/>
  <c r="AA121" i="7"/>
  <c r="AA133" i="7"/>
  <c r="AA145" i="7"/>
  <c r="AA157" i="7"/>
  <c r="AA169" i="7"/>
  <c r="AA181" i="7"/>
  <c r="AA193" i="7"/>
  <c r="AA205" i="7"/>
  <c r="AA217" i="7"/>
  <c r="AA229" i="7"/>
  <c r="AA241" i="7"/>
  <c r="AA253" i="7"/>
  <c r="AA265" i="7"/>
  <c r="AA277" i="7"/>
  <c r="AA289" i="7"/>
  <c r="AA301" i="7"/>
  <c r="AA313" i="7"/>
  <c r="AA7" i="7"/>
  <c r="AA23" i="7"/>
  <c r="AA43" i="7"/>
  <c r="AA59" i="7"/>
  <c r="AA74" i="7"/>
  <c r="AA86" i="7"/>
  <c r="AA98" i="7"/>
  <c r="AA110" i="7"/>
  <c r="AA122" i="7"/>
  <c r="AA134" i="7"/>
  <c r="AA146" i="7"/>
  <c r="AA158" i="7"/>
  <c r="AA170" i="7"/>
  <c r="AA182" i="7"/>
  <c r="AA194" i="7"/>
  <c r="AA206" i="7"/>
  <c r="AA218" i="7"/>
  <c r="AA230" i="7"/>
  <c r="AA242" i="7"/>
  <c r="AA254" i="7"/>
  <c r="AA266" i="7"/>
  <c r="AA278" i="7"/>
  <c r="AA290" i="7"/>
  <c r="AA302" i="7"/>
  <c r="AA314" i="7"/>
  <c r="AA8" i="7"/>
  <c r="AA24" i="7"/>
  <c r="AA44" i="7"/>
  <c r="AA60" i="7"/>
  <c r="AA75" i="7"/>
  <c r="AA87" i="7"/>
  <c r="AA99" i="7"/>
  <c r="AA111" i="7"/>
  <c r="AA123" i="7"/>
  <c r="AA135" i="7"/>
  <c r="AA147" i="7"/>
  <c r="AA159" i="7"/>
  <c r="AA171" i="7"/>
  <c r="AA183" i="7"/>
  <c r="AA195" i="7"/>
  <c r="AA207" i="7"/>
  <c r="AA219" i="7"/>
  <c r="AA231" i="7"/>
  <c r="AA243" i="7"/>
  <c r="AA255" i="7"/>
  <c r="AA267" i="7"/>
  <c r="AA279" i="7"/>
  <c r="AA291" i="7"/>
  <c r="AA303" i="7"/>
  <c r="AA315" i="7"/>
  <c r="AA31" i="7"/>
  <c r="AA72" i="7"/>
  <c r="AA101" i="7"/>
  <c r="AA130" i="7"/>
  <c r="AA160" i="7"/>
  <c r="AA186" i="7"/>
  <c r="AA216" i="7"/>
  <c r="AA245" i="7"/>
  <c r="AA274" i="7"/>
  <c r="AA304" i="7"/>
  <c r="AA41" i="7"/>
  <c r="AA77" i="7"/>
  <c r="AA106" i="7"/>
  <c r="AA136" i="7"/>
  <c r="AA162" i="7"/>
  <c r="AA192" i="7"/>
  <c r="AA221" i="7"/>
  <c r="AA250" i="7"/>
  <c r="AA280" i="7"/>
  <c r="AA306" i="7"/>
  <c r="AA45" i="7"/>
  <c r="AA78" i="7"/>
  <c r="AA108" i="7"/>
  <c r="AA137" i="7"/>
  <c r="AA166" i="7"/>
  <c r="AA196" i="7"/>
  <c r="AA222" i="7"/>
  <c r="AA252" i="7"/>
  <c r="AA281" i="7"/>
  <c r="AA310" i="7"/>
  <c r="AA46" i="7"/>
  <c r="AA82" i="7"/>
  <c r="AA112" i="7"/>
  <c r="AA138" i="7"/>
  <c r="AA168" i="7"/>
  <c r="AA197" i="7"/>
  <c r="AA226" i="7"/>
  <c r="AA256" i="7"/>
  <c r="AA282" i="7"/>
  <c r="AA312" i="7"/>
  <c r="AA10" i="7"/>
  <c r="AA55" i="7"/>
  <c r="AA88" i="7"/>
  <c r="AA114" i="7"/>
  <c r="AA144" i="7"/>
  <c r="AA173" i="7"/>
  <c r="AA202" i="7"/>
  <c r="AA232" i="7"/>
  <c r="AA258" i="7"/>
  <c r="AA288" i="7"/>
  <c r="AA317" i="7"/>
  <c r="AA11" i="7"/>
  <c r="AA57" i="7"/>
  <c r="AA89" i="7"/>
  <c r="AA118" i="7"/>
  <c r="AA148" i="7"/>
  <c r="AA174" i="7"/>
  <c r="AA204" i="7"/>
  <c r="AA233" i="7"/>
  <c r="AA262" i="7"/>
  <c r="AA292" i="7"/>
  <c r="AA318" i="7"/>
  <c r="AA21" i="7"/>
  <c r="AA65" i="7"/>
  <c r="AA94" i="7"/>
  <c r="AA124" i="7"/>
  <c r="AA150" i="7"/>
  <c r="AA180" i="7"/>
  <c r="AA209" i="7"/>
  <c r="AA238" i="7"/>
  <c r="AA268" i="7"/>
  <c r="AA294" i="7"/>
  <c r="AA63" i="7"/>
  <c r="AA126" i="7"/>
  <c r="AA198" i="7"/>
  <c r="AA269" i="7"/>
  <c r="AA76" i="7"/>
  <c r="AA149" i="7"/>
  <c r="AA214" i="7"/>
  <c r="AA286" i="7"/>
  <c r="AA84" i="7"/>
  <c r="AA154" i="7"/>
  <c r="AA220" i="7"/>
  <c r="AA293" i="7"/>
  <c r="AA90" i="7"/>
  <c r="AA156" i="7"/>
  <c r="AA228" i="7"/>
  <c r="AA298" i="7"/>
  <c r="AA35" i="7"/>
  <c r="AA161" i="7"/>
  <c r="AA257" i="7"/>
  <c r="AA47" i="7"/>
  <c r="AA172" i="7"/>
  <c r="AA264" i="7"/>
  <c r="AA66" i="7"/>
  <c r="AA178" i="7"/>
  <c r="AA270" i="7"/>
  <c r="AA70" i="7"/>
  <c r="AA184" i="7"/>
  <c r="AA276" i="7"/>
  <c r="AA96" i="7"/>
  <c r="AA185" i="7"/>
  <c r="AA300" i="7"/>
  <c r="AA100" i="7"/>
  <c r="AA190" i="7"/>
  <c r="AA305" i="7"/>
  <c r="AA102" i="7"/>
  <c r="AA208" i="7"/>
  <c r="AA316" i="7"/>
  <c r="AA113" i="7"/>
  <c r="AA210" i="7"/>
  <c r="AA9" i="7"/>
  <c r="AA120" i="7"/>
  <c r="AA234" i="7"/>
  <c r="AA19" i="7"/>
  <c r="AA125" i="7"/>
  <c r="AA240" i="7"/>
  <c r="AA30" i="7"/>
  <c r="AA132" i="7"/>
  <c r="AA142" i="7"/>
  <c r="AA244" i="7"/>
  <c r="AA246" i="7"/>
  <c r="AA29" i="7"/>
  <c r="AB16" i="7"/>
  <c r="AB28" i="7"/>
  <c r="AB40" i="7"/>
  <c r="AB52" i="7"/>
  <c r="AB64" i="7"/>
  <c r="AB76" i="7"/>
  <c r="AB88" i="7"/>
  <c r="AB100" i="7"/>
  <c r="AB112" i="7"/>
  <c r="AB124" i="7"/>
  <c r="AB136" i="7"/>
  <c r="AB148" i="7"/>
  <c r="AB160" i="7"/>
  <c r="AB172" i="7"/>
  <c r="AB184" i="7"/>
  <c r="AB196" i="7"/>
  <c r="AB208" i="7"/>
  <c r="AB220" i="7"/>
  <c r="AB232" i="7"/>
  <c r="AB244" i="7"/>
  <c r="AB256" i="7"/>
  <c r="AB268" i="7"/>
  <c r="AB280" i="7"/>
  <c r="AB292" i="7"/>
  <c r="AB304" i="7"/>
  <c r="AB316" i="7"/>
  <c r="AB17" i="7"/>
  <c r="AB29" i="7"/>
  <c r="AB41" i="7"/>
  <c r="AB53" i="7"/>
  <c r="AB65" i="7"/>
  <c r="AB77" i="7"/>
  <c r="AB89" i="7"/>
  <c r="AB101" i="7"/>
  <c r="AB113" i="7"/>
  <c r="AB125" i="7"/>
  <c r="AB137" i="7"/>
  <c r="AB149" i="7"/>
  <c r="AB161" i="7"/>
  <c r="AB173" i="7"/>
  <c r="AB185" i="7"/>
  <c r="AB197" i="7"/>
  <c r="AB209" i="7"/>
  <c r="AB221" i="7"/>
  <c r="AB233" i="7"/>
  <c r="AB245" i="7"/>
  <c r="AB257" i="7"/>
  <c r="AB269" i="7"/>
  <c r="AB281" i="7"/>
  <c r="AB293" i="7"/>
  <c r="AB305" i="7"/>
  <c r="AB317" i="7"/>
  <c r="AB18" i="7"/>
  <c r="AB30" i="7"/>
  <c r="AB42" i="7"/>
  <c r="AB54" i="7"/>
  <c r="AB66" i="7"/>
  <c r="AB78" i="7"/>
  <c r="AB90" i="7"/>
  <c r="AB102" i="7"/>
  <c r="AB114" i="7"/>
  <c r="AB126" i="7"/>
  <c r="AB138" i="7"/>
  <c r="AB150" i="7"/>
  <c r="AB162" i="7"/>
  <c r="AB174" i="7"/>
  <c r="AB186" i="7"/>
  <c r="AB198" i="7"/>
  <c r="AB210" i="7"/>
  <c r="AB222" i="7"/>
  <c r="AB234" i="7"/>
  <c r="AB246" i="7"/>
  <c r="AB258" i="7"/>
  <c r="AB270" i="7"/>
  <c r="AB282" i="7"/>
  <c r="AB294" i="7"/>
  <c r="AB306" i="7"/>
  <c r="AB318" i="7"/>
  <c r="AB8" i="7"/>
  <c r="AB20" i="7"/>
  <c r="AB32" i="7"/>
  <c r="AB44" i="7"/>
  <c r="AB56" i="7"/>
  <c r="AB68" i="7"/>
  <c r="AB80" i="7"/>
  <c r="AB92" i="7"/>
  <c r="AB104" i="7"/>
  <c r="AB116" i="7"/>
  <c r="AB128" i="7"/>
  <c r="AB140" i="7"/>
  <c r="AB152" i="7"/>
  <c r="AB164" i="7"/>
  <c r="AB176" i="7"/>
  <c r="AB188" i="7"/>
  <c r="AB200" i="7"/>
  <c r="AB212" i="7"/>
  <c r="AB224" i="7"/>
  <c r="AB236" i="7"/>
  <c r="AB248" i="7"/>
  <c r="AB260" i="7"/>
  <c r="AB272" i="7"/>
  <c r="AB284" i="7"/>
  <c r="AB296" i="7"/>
  <c r="AB308" i="7"/>
  <c r="AB320" i="7"/>
  <c r="AB10" i="7"/>
  <c r="AB22" i="7"/>
  <c r="AB34" i="7"/>
  <c r="AB46" i="7"/>
  <c r="AB58" i="7"/>
  <c r="AB70" i="7"/>
  <c r="AB82" i="7"/>
  <c r="AB94" i="7"/>
  <c r="AB106" i="7"/>
  <c r="AB118" i="7"/>
  <c r="AB130" i="7"/>
  <c r="AB142" i="7"/>
  <c r="AB154" i="7"/>
  <c r="AB166" i="7"/>
  <c r="AB178" i="7"/>
  <c r="AB190" i="7"/>
  <c r="AB202" i="7"/>
  <c r="AB11" i="7"/>
  <c r="AB23" i="7"/>
  <c r="AB35" i="7"/>
  <c r="AB47" i="7"/>
  <c r="AB59" i="7"/>
  <c r="AB71" i="7"/>
  <c r="AB83" i="7"/>
  <c r="AB95" i="7"/>
  <c r="AB107" i="7"/>
  <c r="AB119" i="7"/>
  <c r="AB131" i="7"/>
  <c r="AB143" i="7"/>
  <c r="AB155" i="7"/>
  <c r="AB167" i="7"/>
  <c r="AB179" i="7"/>
  <c r="AB191" i="7"/>
  <c r="AB203" i="7"/>
  <c r="AB215" i="7"/>
  <c r="AB227" i="7"/>
  <c r="AB239" i="7"/>
  <c r="AB251" i="7"/>
  <c r="AB263" i="7"/>
  <c r="AB275" i="7"/>
  <c r="AB287" i="7"/>
  <c r="AB299" i="7"/>
  <c r="AB311" i="7"/>
  <c r="AB12" i="7"/>
  <c r="AB24" i="7"/>
  <c r="AB36" i="7"/>
  <c r="AB48" i="7"/>
  <c r="AB60" i="7"/>
  <c r="AB72" i="7"/>
  <c r="AB84" i="7"/>
  <c r="AB96" i="7"/>
  <c r="AB108" i="7"/>
  <c r="AB120" i="7"/>
  <c r="AB132" i="7"/>
  <c r="AB144" i="7"/>
  <c r="AB156" i="7"/>
  <c r="AB168" i="7"/>
  <c r="AB180" i="7"/>
  <c r="AB192" i="7"/>
  <c r="AB204" i="7"/>
  <c r="AB216" i="7"/>
  <c r="AB228" i="7"/>
  <c r="AB240" i="7"/>
  <c r="AB252" i="7"/>
  <c r="AB264" i="7"/>
  <c r="AB276" i="7"/>
  <c r="AB288" i="7"/>
  <c r="AB300" i="7"/>
  <c r="AB312" i="7"/>
  <c r="AB15" i="7"/>
  <c r="AB45" i="7"/>
  <c r="AB74" i="7"/>
  <c r="AB103" i="7"/>
  <c r="AB133" i="7"/>
  <c r="AB159" i="7"/>
  <c r="AB189" i="7"/>
  <c r="AB217" i="7"/>
  <c r="AB241" i="7"/>
  <c r="AB265" i="7"/>
  <c r="AB289" i="7"/>
  <c r="AB313" i="7"/>
  <c r="AB21" i="7"/>
  <c r="AB50" i="7"/>
  <c r="AB79" i="7"/>
  <c r="AB109" i="7"/>
  <c r="AB135" i="7"/>
  <c r="AB165" i="7"/>
  <c r="AB194" i="7"/>
  <c r="AB219" i="7"/>
  <c r="AB243" i="7"/>
  <c r="AB267" i="7"/>
  <c r="AB291" i="7"/>
  <c r="AB315" i="7"/>
  <c r="AB25" i="7"/>
  <c r="AB51" i="7"/>
  <c r="AB81" i="7"/>
  <c r="AB110" i="7"/>
  <c r="AB139" i="7"/>
  <c r="AB169" i="7"/>
  <c r="AB195" i="7"/>
  <c r="AB223" i="7"/>
  <c r="AB247" i="7"/>
  <c r="AB271" i="7"/>
  <c r="AB295" i="7"/>
  <c r="AB319" i="7"/>
  <c r="AB26" i="7"/>
  <c r="AB55" i="7"/>
  <c r="AB85" i="7"/>
  <c r="AB111" i="7"/>
  <c r="AB141" i="7"/>
  <c r="AB170" i="7"/>
  <c r="AB199" i="7"/>
  <c r="AB225" i="7"/>
  <c r="AB249" i="7"/>
  <c r="AB273" i="7"/>
  <c r="AB297" i="7"/>
  <c r="AB31" i="7"/>
  <c r="AB61" i="7"/>
  <c r="AB87" i="7"/>
  <c r="AB117" i="7"/>
  <c r="AB146" i="7"/>
  <c r="AB175" i="7"/>
  <c r="AB205" i="7"/>
  <c r="AB229" i="7"/>
  <c r="AB253" i="7"/>
  <c r="AB277" i="7"/>
  <c r="AB301" i="7"/>
  <c r="AB33" i="7"/>
  <c r="AB62" i="7"/>
  <c r="AB91" i="7"/>
  <c r="AB121" i="7"/>
  <c r="AB147" i="7"/>
  <c r="AB177" i="7"/>
  <c r="AB206" i="7"/>
  <c r="AB230" i="7"/>
  <c r="AB254" i="7"/>
  <c r="AB278" i="7"/>
  <c r="AB302" i="7"/>
  <c r="AB9" i="7"/>
  <c r="AB38" i="7"/>
  <c r="AB67" i="7"/>
  <c r="AB97" i="7"/>
  <c r="AB123" i="7"/>
  <c r="AB153" i="7"/>
  <c r="AB182" i="7"/>
  <c r="AB211" i="7"/>
  <c r="AB235" i="7"/>
  <c r="AB259" i="7"/>
  <c r="AB283" i="7"/>
  <c r="AB307" i="7"/>
  <c r="AB19" i="7"/>
  <c r="AB93" i="7"/>
  <c r="AB158" i="7"/>
  <c r="AB226" i="7"/>
  <c r="AB285" i="7"/>
  <c r="AB39" i="7"/>
  <c r="AB105" i="7"/>
  <c r="AB181" i="7"/>
  <c r="AB238" i="7"/>
  <c r="AB298" i="7"/>
  <c r="AB43" i="7"/>
  <c r="AB115" i="7"/>
  <c r="AB183" i="7"/>
  <c r="AB242" i="7"/>
  <c r="AB303" i="7"/>
  <c r="AB49" i="7"/>
  <c r="AB122" i="7"/>
  <c r="AB187" i="7"/>
  <c r="AB250" i="7"/>
  <c r="AB309" i="7"/>
  <c r="AB57" i="7"/>
  <c r="AB151" i="7"/>
  <c r="AB255" i="7"/>
  <c r="AB63" i="7"/>
  <c r="AB157" i="7"/>
  <c r="AB261" i="7"/>
  <c r="AB69" i="7"/>
  <c r="AB163" i="7"/>
  <c r="AB262" i="7"/>
  <c r="AB73" i="7"/>
  <c r="AB171" i="7"/>
  <c r="AB266" i="7"/>
  <c r="AB75" i="7"/>
  <c r="AB193" i="7"/>
  <c r="AB274" i="7"/>
  <c r="AB86" i="7"/>
  <c r="AB201" i="7"/>
  <c r="AB279" i="7"/>
  <c r="AB98" i="7"/>
  <c r="AB207" i="7"/>
  <c r="AB286" i="7"/>
  <c r="AB7" i="7"/>
  <c r="AB99" i="7"/>
  <c r="AB213" i="7"/>
  <c r="AB290" i="7"/>
  <c r="AB13" i="7"/>
  <c r="AB127" i="7"/>
  <c r="AB214" i="7"/>
  <c r="AB310" i="7"/>
  <c r="AB14" i="7"/>
  <c r="AB129" i="7"/>
  <c r="AB218" i="7"/>
  <c r="AB314" i="7"/>
  <c r="AB27" i="7"/>
  <c r="AB134" i="7"/>
  <c r="AB145" i="7"/>
  <c r="AB231" i="7"/>
  <c r="AB37" i="7"/>
  <c r="AB237" i="7"/>
  <c r="W12" i="7"/>
  <c r="W24" i="7"/>
  <c r="W36" i="7"/>
  <c r="W48" i="7"/>
  <c r="W60" i="7"/>
  <c r="W72" i="7"/>
  <c r="W84" i="7"/>
  <c r="W96" i="7"/>
  <c r="W108" i="7"/>
  <c r="W120" i="7"/>
  <c r="W132" i="7"/>
  <c r="W144" i="7"/>
  <c r="W156" i="7"/>
  <c r="W168" i="7"/>
  <c r="W180" i="7"/>
  <c r="W192" i="7"/>
  <c r="W204" i="7"/>
  <c r="W216" i="7"/>
  <c r="W228" i="7"/>
  <c r="W240" i="7"/>
  <c r="W252" i="7"/>
  <c r="W264" i="7"/>
  <c r="W276" i="7"/>
  <c r="W288" i="7"/>
  <c r="W300" i="7"/>
  <c r="W13" i="7"/>
  <c r="W25" i="7"/>
  <c r="W37" i="7"/>
  <c r="W49" i="7"/>
  <c r="W61" i="7"/>
  <c r="W73" i="7"/>
  <c r="W85" i="7"/>
  <c r="W97" i="7"/>
  <c r="W109" i="7"/>
  <c r="W121" i="7"/>
  <c r="W133" i="7"/>
  <c r="W145" i="7"/>
  <c r="W157" i="7"/>
  <c r="W169" i="7"/>
  <c r="W181" i="7"/>
  <c r="W193" i="7"/>
  <c r="W205" i="7"/>
  <c r="W217" i="7"/>
  <c r="W229" i="7"/>
  <c r="W241" i="7"/>
  <c r="W253" i="7"/>
  <c r="W265" i="7"/>
  <c r="W277" i="7"/>
  <c r="W289" i="7"/>
  <c r="W301" i="7"/>
  <c r="W313" i="7"/>
  <c r="W14" i="7"/>
  <c r="W26" i="7"/>
  <c r="W38" i="7"/>
  <c r="W50" i="7"/>
  <c r="W62" i="7"/>
  <c r="W74" i="7"/>
  <c r="W86" i="7"/>
  <c r="W98" i="7"/>
  <c r="W110" i="7"/>
  <c r="W122" i="7"/>
  <c r="W134" i="7"/>
  <c r="W146" i="7"/>
  <c r="W158" i="7"/>
  <c r="W170" i="7"/>
  <c r="W182" i="7"/>
  <c r="W194" i="7"/>
  <c r="W206" i="7"/>
  <c r="W218" i="7"/>
  <c r="W230" i="7"/>
  <c r="W242" i="7"/>
  <c r="W254" i="7"/>
  <c r="W266" i="7"/>
  <c r="W278" i="7"/>
  <c r="W290" i="7"/>
  <c r="W302" i="7"/>
  <c r="W15" i="7"/>
  <c r="W27" i="7"/>
  <c r="W39" i="7"/>
  <c r="W51" i="7"/>
  <c r="W63" i="7"/>
  <c r="W75" i="7"/>
  <c r="W87" i="7"/>
  <c r="W99" i="7"/>
  <c r="W111" i="7"/>
  <c r="W123" i="7"/>
  <c r="W135" i="7"/>
  <c r="W147" i="7"/>
  <c r="W159" i="7"/>
  <c r="W171" i="7"/>
  <c r="W183" i="7"/>
  <c r="W195" i="7"/>
  <c r="W207" i="7"/>
  <c r="W219" i="7"/>
  <c r="W231" i="7"/>
  <c r="W243" i="7"/>
  <c r="W255" i="7"/>
  <c r="W267" i="7"/>
  <c r="W279" i="7"/>
  <c r="W291" i="7"/>
  <c r="W303" i="7"/>
  <c r="W315" i="7"/>
  <c r="W7" i="7"/>
  <c r="W23" i="7"/>
  <c r="W43" i="7"/>
  <c r="W59" i="7"/>
  <c r="W79" i="7"/>
  <c r="W95" i="7"/>
  <c r="W115" i="7"/>
  <c r="W131" i="7"/>
  <c r="W151" i="7"/>
  <c r="W167" i="7"/>
  <c r="W187" i="7"/>
  <c r="W203" i="7"/>
  <c r="W223" i="7"/>
  <c r="W239" i="7"/>
  <c r="W259" i="7"/>
  <c r="W275" i="7"/>
  <c r="W295" i="7"/>
  <c r="W311" i="7"/>
  <c r="W8" i="7"/>
  <c r="W28" i="7"/>
  <c r="W44" i="7"/>
  <c r="W64" i="7"/>
  <c r="W80" i="7"/>
  <c r="W100" i="7"/>
  <c r="W116" i="7"/>
  <c r="W136" i="7"/>
  <c r="W152" i="7"/>
  <c r="W172" i="7"/>
  <c r="W188" i="7"/>
  <c r="W208" i="7"/>
  <c r="W224" i="7"/>
  <c r="W244" i="7"/>
  <c r="W260" i="7"/>
  <c r="W280" i="7"/>
  <c r="W296" i="7"/>
  <c r="W312" i="7"/>
  <c r="W9" i="7"/>
  <c r="W29" i="7"/>
  <c r="W45" i="7"/>
  <c r="W65" i="7"/>
  <c r="W81" i="7"/>
  <c r="W101" i="7"/>
  <c r="W117" i="7"/>
  <c r="W137" i="7"/>
  <c r="W153" i="7"/>
  <c r="W173" i="7"/>
  <c r="W189" i="7"/>
  <c r="W209" i="7"/>
  <c r="W225" i="7"/>
  <c r="W245" i="7"/>
  <c r="W261" i="7"/>
  <c r="W281" i="7"/>
  <c r="W297" i="7"/>
  <c r="W314" i="7"/>
  <c r="W10" i="7"/>
  <c r="W30" i="7"/>
  <c r="W46" i="7"/>
  <c r="W66" i="7"/>
  <c r="W82" i="7"/>
  <c r="W102" i="7"/>
  <c r="W118" i="7"/>
  <c r="W138" i="7"/>
  <c r="W154" i="7"/>
  <c r="W174" i="7"/>
  <c r="W190" i="7"/>
  <c r="W210" i="7"/>
  <c r="W226" i="7"/>
  <c r="W246" i="7"/>
  <c r="W262" i="7"/>
  <c r="W282" i="7"/>
  <c r="W298" i="7"/>
  <c r="W316" i="7"/>
  <c r="W16" i="7"/>
  <c r="W32" i="7"/>
  <c r="W52" i="7"/>
  <c r="W68" i="7"/>
  <c r="W88" i="7"/>
  <c r="W104" i="7"/>
  <c r="W124" i="7"/>
  <c r="W140" i="7"/>
  <c r="W160" i="7"/>
  <c r="W176" i="7"/>
  <c r="W196" i="7"/>
  <c r="W212" i="7"/>
  <c r="W232" i="7"/>
  <c r="W248" i="7"/>
  <c r="W268" i="7"/>
  <c r="W284" i="7"/>
  <c r="W304" i="7"/>
  <c r="W318" i="7"/>
  <c r="W17" i="7"/>
  <c r="W33" i="7"/>
  <c r="W53" i="7"/>
  <c r="W69" i="7"/>
  <c r="W89" i="7"/>
  <c r="W105" i="7"/>
  <c r="W125" i="7"/>
  <c r="W141" i="7"/>
  <c r="W161" i="7"/>
  <c r="W177" i="7"/>
  <c r="W197" i="7"/>
  <c r="W213" i="7"/>
  <c r="W233" i="7"/>
  <c r="W249" i="7"/>
  <c r="W269" i="7"/>
  <c r="W285" i="7"/>
  <c r="W305" i="7"/>
  <c r="W319" i="7"/>
  <c r="W19" i="7"/>
  <c r="W35" i="7"/>
  <c r="W55" i="7"/>
  <c r="W71" i="7"/>
  <c r="W91" i="7"/>
  <c r="W107" i="7"/>
  <c r="W127" i="7"/>
  <c r="W143" i="7"/>
  <c r="W163" i="7"/>
  <c r="W179" i="7"/>
  <c r="W199" i="7"/>
  <c r="W215" i="7"/>
  <c r="W235" i="7"/>
  <c r="W251" i="7"/>
  <c r="W271" i="7"/>
  <c r="W287" i="7"/>
  <c r="W307" i="7"/>
  <c r="W42" i="7"/>
  <c r="W90" i="7"/>
  <c r="W129" i="7"/>
  <c r="W175" i="7"/>
  <c r="W220" i="7"/>
  <c r="W258" i="7"/>
  <c r="W306" i="7"/>
  <c r="W47" i="7"/>
  <c r="W92" i="7"/>
  <c r="W130" i="7"/>
  <c r="W178" i="7"/>
  <c r="W221" i="7"/>
  <c r="W263" i="7"/>
  <c r="W308" i="7"/>
  <c r="W54" i="7"/>
  <c r="W93" i="7"/>
  <c r="W139" i="7"/>
  <c r="W184" i="7"/>
  <c r="W222" i="7"/>
  <c r="W270" i="7"/>
  <c r="W309" i="7"/>
  <c r="W18" i="7"/>
  <c r="W57" i="7"/>
  <c r="W103" i="7"/>
  <c r="W148" i="7"/>
  <c r="W186" i="7"/>
  <c r="W234" i="7"/>
  <c r="W273" i="7"/>
  <c r="W317" i="7"/>
  <c r="W21" i="7"/>
  <c r="W67" i="7"/>
  <c r="W112" i="7"/>
  <c r="W150" i="7"/>
  <c r="W198" i="7"/>
  <c r="W237" i="7"/>
  <c r="W283" i="7"/>
  <c r="W22" i="7"/>
  <c r="W70" i="7"/>
  <c r="W113" i="7"/>
  <c r="W155" i="7"/>
  <c r="W200" i="7"/>
  <c r="W238" i="7"/>
  <c r="W286" i="7"/>
  <c r="W31" i="7"/>
  <c r="W76" i="7"/>
  <c r="W114" i="7"/>
  <c r="W162" i="7"/>
  <c r="W201" i="7"/>
  <c r="W247" i="7"/>
  <c r="W292" i="7"/>
  <c r="W78" i="7"/>
  <c r="W185" i="7"/>
  <c r="W293" i="7"/>
  <c r="W94" i="7"/>
  <c r="W202" i="7"/>
  <c r="W299" i="7"/>
  <c r="W106" i="7"/>
  <c r="W211" i="7"/>
  <c r="W310" i="7"/>
  <c r="W11" i="7"/>
  <c r="W119" i="7"/>
  <c r="W214" i="7"/>
  <c r="W320" i="7"/>
  <c r="W34" i="7"/>
  <c r="W128" i="7"/>
  <c r="W236" i="7"/>
  <c r="W40" i="7"/>
  <c r="W142" i="7"/>
  <c r="W250" i="7"/>
  <c r="W56" i="7"/>
  <c r="W164" i="7"/>
  <c r="W257" i="7"/>
  <c r="W41" i="7"/>
  <c r="W274" i="7"/>
  <c r="W58" i="7"/>
  <c r="W294" i="7"/>
  <c r="W83" i="7"/>
  <c r="W126" i="7"/>
  <c r="W149" i="7"/>
  <c r="W165" i="7"/>
  <c r="W166" i="7"/>
  <c r="W272" i="7"/>
  <c r="W20" i="7"/>
  <c r="W77" i="7"/>
  <c r="W191" i="7"/>
  <c r="W227" i="7"/>
  <c r="W256" i="7"/>
  <c r="X10" i="7"/>
  <c r="X22" i="7"/>
  <c r="X34" i="7"/>
  <c r="X46" i="7"/>
  <c r="X58" i="7"/>
  <c r="X70" i="7"/>
  <c r="X82" i="7"/>
  <c r="X94" i="7"/>
  <c r="X106" i="7"/>
  <c r="X118" i="7"/>
  <c r="X130" i="7"/>
  <c r="X142" i="7"/>
  <c r="X154" i="7"/>
  <c r="X166" i="7"/>
  <c r="X178" i="7"/>
  <c r="X190" i="7"/>
  <c r="X202" i="7"/>
  <c r="X214" i="7"/>
  <c r="X226" i="7"/>
  <c r="X238" i="7"/>
  <c r="X250" i="7"/>
  <c r="X262" i="7"/>
  <c r="X274" i="7"/>
  <c r="X286" i="7"/>
  <c r="X298" i="7"/>
  <c r="X310" i="7"/>
  <c r="X11" i="7"/>
  <c r="X23" i="7"/>
  <c r="X35" i="7"/>
  <c r="X47" i="7"/>
  <c r="X59" i="7"/>
  <c r="X71" i="7"/>
  <c r="X83" i="7"/>
  <c r="X95" i="7"/>
  <c r="X107" i="7"/>
  <c r="X119" i="7"/>
  <c r="X131" i="7"/>
  <c r="X143" i="7"/>
  <c r="X155" i="7"/>
  <c r="X167" i="7"/>
  <c r="X179" i="7"/>
  <c r="X191" i="7"/>
  <c r="X203" i="7"/>
  <c r="X215" i="7"/>
  <c r="X227" i="7"/>
  <c r="X239" i="7"/>
  <c r="X251" i="7"/>
  <c r="X263" i="7"/>
  <c r="X275" i="7"/>
  <c r="X287" i="7"/>
  <c r="X299" i="7"/>
  <c r="X311" i="7"/>
  <c r="X12" i="7"/>
  <c r="X24" i="7"/>
  <c r="X36" i="7"/>
  <c r="X48" i="7"/>
  <c r="X60" i="7"/>
  <c r="X72" i="7"/>
  <c r="X84" i="7"/>
  <c r="X96" i="7"/>
  <c r="X108" i="7"/>
  <c r="X120" i="7"/>
  <c r="X132" i="7"/>
  <c r="X144" i="7"/>
  <c r="X156" i="7"/>
  <c r="X168" i="7"/>
  <c r="X180" i="7"/>
  <c r="X192" i="7"/>
  <c r="X204" i="7"/>
  <c r="X216" i="7"/>
  <c r="X228" i="7"/>
  <c r="X240" i="7"/>
  <c r="X252" i="7"/>
  <c r="X264" i="7"/>
  <c r="X276" i="7"/>
  <c r="X288" i="7"/>
  <c r="X300" i="7"/>
  <c r="X312" i="7"/>
  <c r="X13" i="7"/>
  <c r="X25" i="7"/>
  <c r="X37" i="7"/>
  <c r="X49" i="7"/>
  <c r="X61" i="7"/>
  <c r="X73" i="7"/>
  <c r="X85" i="7"/>
  <c r="X97" i="7"/>
  <c r="X109" i="7"/>
  <c r="X121" i="7"/>
  <c r="X133" i="7"/>
  <c r="X145" i="7"/>
  <c r="X157" i="7"/>
  <c r="X169" i="7"/>
  <c r="X181" i="7"/>
  <c r="X193" i="7"/>
  <c r="X205" i="7"/>
  <c r="X217" i="7"/>
  <c r="X229" i="7"/>
  <c r="X241" i="7"/>
  <c r="X253" i="7"/>
  <c r="X265" i="7"/>
  <c r="X277" i="7"/>
  <c r="X289" i="7"/>
  <c r="X301" i="7"/>
  <c r="X313" i="7"/>
  <c r="X15" i="7"/>
  <c r="X27" i="7"/>
  <c r="X39" i="7"/>
  <c r="X51" i="7"/>
  <c r="X63" i="7"/>
  <c r="X75" i="7"/>
  <c r="X87" i="7"/>
  <c r="X99" i="7"/>
  <c r="X111" i="7"/>
  <c r="X123" i="7"/>
  <c r="X135" i="7"/>
  <c r="X147" i="7"/>
  <c r="X159" i="7"/>
  <c r="X171" i="7"/>
  <c r="X183" i="7"/>
  <c r="X195" i="7"/>
  <c r="X207" i="7"/>
  <c r="X219" i="7"/>
  <c r="X231" i="7"/>
  <c r="X243" i="7"/>
  <c r="X255" i="7"/>
  <c r="X267" i="7"/>
  <c r="X16" i="7"/>
  <c r="X28" i="7"/>
  <c r="X40" i="7"/>
  <c r="X52" i="7"/>
  <c r="X64" i="7"/>
  <c r="X76" i="7"/>
  <c r="X88" i="7"/>
  <c r="X100" i="7"/>
  <c r="X112" i="7"/>
  <c r="X124" i="7"/>
  <c r="X136" i="7"/>
  <c r="X148" i="7"/>
  <c r="X160" i="7"/>
  <c r="X172" i="7"/>
  <c r="X184" i="7"/>
  <c r="X196" i="7"/>
  <c r="X208" i="7"/>
  <c r="X220" i="7"/>
  <c r="X232" i="7"/>
  <c r="X244" i="7"/>
  <c r="X256" i="7"/>
  <c r="X268" i="7"/>
  <c r="X280" i="7"/>
  <c r="X18" i="7"/>
  <c r="X30" i="7"/>
  <c r="X42" i="7"/>
  <c r="X54" i="7"/>
  <c r="X66" i="7"/>
  <c r="X78" i="7"/>
  <c r="X90" i="7"/>
  <c r="X20" i="7"/>
  <c r="X50" i="7"/>
  <c r="X79" i="7"/>
  <c r="X104" i="7"/>
  <c r="X128" i="7"/>
  <c r="X152" i="7"/>
  <c r="X176" i="7"/>
  <c r="X200" i="7"/>
  <c r="X224" i="7"/>
  <c r="X248" i="7"/>
  <c r="X272" i="7"/>
  <c r="X293" i="7"/>
  <c r="X309" i="7"/>
  <c r="X21" i="7"/>
  <c r="X53" i="7"/>
  <c r="X80" i="7"/>
  <c r="X105" i="7"/>
  <c r="X129" i="7"/>
  <c r="X153" i="7"/>
  <c r="X177" i="7"/>
  <c r="X201" i="7"/>
  <c r="X225" i="7"/>
  <c r="X249" i="7"/>
  <c r="X273" i="7"/>
  <c r="X294" i="7"/>
  <c r="X314" i="7"/>
  <c r="X26" i="7"/>
  <c r="X55" i="7"/>
  <c r="X81" i="7"/>
  <c r="X110" i="7"/>
  <c r="X134" i="7"/>
  <c r="X158" i="7"/>
  <c r="X182" i="7"/>
  <c r="X206" i="7"/>
  <c r="X230" i="7"/>
  <c r="X254" i="7"/>
  <c r="X278" i="7"/>
  <c r="X295" i="7"/>
  <c r="X315" i="7"/>
  <c r="X31" i="7"/>
  <c r="X57" i="7"/>
  <c r="X89" i="7"/>
  <c r="X114" i="7"/>
  <c r="X138" i="7"/>
  <c r="X162" i="7"/>
  <c r="X186" i="7"/>
  <c r="X210" i="7"/>
  <c r="X234" i="7"/>
  <c r="X258" i="7"/>
  <c r="X281" i="7"/>
  <c r="X297" i="7"/>
  <c r="X317" i="7"/>
  <c r="X7" i="7"/>
  <c r="X33" i="7"/>
  <c r="X65" i="7"/>
  <c r="X92" i="7"/>
  <c r="X116" i="7"/>
  <c r="X140" i="7"/>
  <c r="X164" i="7"/>
  <c r="X188" i="7"/>
  <c r="X212" i="7"/>
  <c r="X236" i="7"/>
  <c r="X260" i="7"/>
  <c r="X283" i="7"/>
  <c r="X303" i="7"/>
  <c r="X319" i="7"/>
  <c r="X8" i="7"/>
  <c r="X38" i="7"/>
  <c r="X67" i="7"/>
  <c r="X93" i="7"/>
  <c r="X117" i="7"/>
  <c r="X141" i="7"/>
  <c r="X165" i="7"/>
  <c r="X189" i="7"/>
  <c r="X213" i="7"/>
  <c r="X237" i="7"/>
  <c r="X261" i="7"/>
  <c r="X284" i="7"/>
  <c r="X304" i="7"/>
  <c r="X320" i="7"/>
  <c r="X9" i="7"/>
  <c r="X41" i="7"/>
  <c r="X68" i="7"/>
  <c r="X98" i="7"/>
  <c r="X122" i="7"/>
  <c r="X146" i="7"/>
  <c r="X170" i="7"/>
  <c r="X194" i="7"/>
  <c r="X218" i="7"/>
  <c r="X242" i="7"/>
  <c r="X266" i="7"/>
  <c r="X285" i="7"/>
  <c r="X305" i="7"/>
  <c r="X45" i="7"/>
  <c r="X115" i="7"/>
  <c r="X174" i="7"/>
  <c r="X233" i="7"/>
  <c r="X290" i="7"/>
  <c r="X62" i="7"/>
  <c r="X126" i="7"/>
  <c r="X185" i="7"/>
  <c r="X245" i="7"/>
  <c r="X292" i="7"/>
  <c r="X69" i="7"/>
  <c r="X127" i="7"/>
  <c r="X187" i="7"/>
  <c r="X246" i="7"/>
  <c r="X296" i="7"/>
  <c r="X74" i="7"/>
  <c r="X137" i="7"/>
  <c r="X197" i="7"/>
  <c r="X247" i="7"/>
  <c r="X302" i="7"/>
  <c r="X17" i="7"/>
  <c r="X86" i="7"/>
  <c r="X149" i="7"/>
  <c r="X199" i="7"/>
  <c r="X259" i="7"/>
  <c r="X307" i="7"/>
  <c r="X19" i="7"/>
  <c r="X91" i="7"/>
  <c r="X150" i="7"/>
  <c r="X209" i="7"/>
  <c r="X269" i="7"/>
  <c r="X308" i="7"/>
  <c r="X32" i="7"/>
  <c r="X102" i="7"/>
  <c r="X161" i="7"/>
  <c r="X221" i="7"/>
  <c r="X271" i="7"/>
  <c r="X318" i="7"/>
  <c r="X139" i="7"/>
  <c r="X279" i="7"/>
  <c r="X29" i="7"/>
  <c r="X173" i="7"/>
  <c r="X306" i="7"/>
  <c r="X43" i="7"/>
  <c r="X175" i="7"/>
  <c r="X316" i="7"/>
  <c r="X44" i="7"/>
  <c r="X198" i="7"/>
  <c r="X56" i="7"/>
  <c r="X211" i="7"/>
  <c r="X77" i="7"/>
  <c r="X222" i="7"/>
  <c r="X282" i="7"/>
  <c r="X14" i="7"/>
  <c r="X291" i="7"/>
  <c r="X101" i="7"/>
  <c r="X103" i="7"/>
  <c r="X113" i="7"/>
  <c r="X125" i="7"/>
  <c r="X151" i="7"/>
  <c r="X163" i="7"/>
  <c r="X223" i="7"/>
  <c r="X235" i="7"/>
  <c r="X257" i="7"/>
  <c r="X270" i="7"/>
  <c r="T10" i="7"/>
  <c r="T22" i="7"/>
  <c r="T34" i="7"/>
  <c r="T46" i="7"/>
  <c r="T58" i="7"/>
  <c r="T70" i="7"/>
  <c r="T82" i="7"/>
  <c r="T94" i="7"/>
  <c r="T11" i="7"/>
  <c r="T23" i="7"/>
  <c r="T35" i="7"/>
  <c r="T47" i="7"/>
  <c r="T59" i="7"/>
  <c r="T71" i="7"/>
  <c r="T83" i="7"/>
  <c r="T95" i="7"/>
  <c r="T107" i="7"/>
  <c r="T119" i="7"/>
  <c r="T131" i="7"/>
  <c r="T143" i="7"/>
  <c r="T155" i="7"/>
  <c r="T167" i="7"/>
  <c r="T179" i="7"/>
  <c r="T191" i="7"/>
  <c r="T203" i="7"/>
  <c r="T215" i="7"/>
  <c r="T227" i="7"/>
  <c r="T239" i="7"/>
  <c r="T251" i="7"/>
  <c r="T263" i="7"/>
  <c r="T275" i="7"/>
  <c r="T287" i="7"/>
  <c r="T299" i="7"/>
  <c r="T311" i="7"/>
  <c r="T13" i="7"/>
  <c r="T25" i="7"/>
  <c r="T37" i="7"/>
  <c r="T49" i="7"/>
  <c r="T61" i="7"/>
  <c r="T73" i="7"/>
  <c r="T85" i="7"/>
  <c r="T97" i="7"/>
  <c r="T109" i="7"/>
  <c r="T121" i="7"/>
  <c r="T133" i="7"/>
  <c r="T145" i="7"/>
  <c r="T157" i="7"/>
  <c r="T169" i="7"/>
  <c r="T181" i="7"/>
  <c r="T193" i="7"/>
  <c r="T205" i="7"/>
  <c r="T217" i="7"/>
  <c r="T229" i="7"/>
  <c r="T241" i="7"/>
  <c r="T253" i="7"/>
  <c r="T265" i="7"/>
  <c r="T277" i="7"/>
  <c r="T289" i="7"/>
  <c r="T301" i="7"/>
  <c r="T313" i="7"/>
  <c r="T9" i="7"/>
  <c r="T27" i="7"/>
  <c r="T42" i="7"/>
  <c r="T57" i="7"/>
  <c r="T75" i="7"/>
  <c r="T90" i="7"/>
  <c r="T105" i="7"/>
  <c r="T120" i="7"/>
  <c r="T135" i="7"/>
  <c r="T149" i="7"/>
  <c r="T163" i="7"/>
  <c r="T177" i="7"/>
  <c r="T192" i="7"/>
  <c r="T207" i="7"/>
  <c r="T221" i="7"/>
  <c r="T235" i="7"/>
  <c r="T249" i="7"/>
  <c r="T264" i="7"/>
  <c r="T279" i="7"/>
  <c r="T293" i="7"/>
  <c r="T307" i="7"/>
  <c r="T12" i="7"/>
  <c r="T28" i="7"/>
  <c r="T43" i="7"/>
  <c r="T60" i="7"/>
  <c r="T76" i="7"/>
  <c r="T91" i="7"/>
  <c r="T106" i="7"/>
  <c r="T122" i="7"/>
  <c r="T136" i="7"/>
  <c r="T150" i="7"/>
  <c r="T164" i="7"/>
  <c r="T178" i="7"/>
  <c r="T194" i="7"/>
  <c r="T208" i="7"/>
  <c r="T222" i="7"/>
  <c r="T236" i="7"/>
  <c r="T250" i="7"/>
  <c r="T266" i="7"/>
  <c r="T280" i="7"/>
  <c r="T294" i="7"/>
  <c r="T308" i="7"/>
  <c r="T14" i="7"/>
  <c r="T29" i="7"/>
  <c r="T44" i="7"/>
  <c r="T62" i="7"/>
  <c r="T77" i="7"/>
  <c r="T92" i="7"/>
  <c r="T108" i="7"/>
  <c r="T123" i="7"/>
  <c r="T137" i="7"/>
  <c r="T151" i="7"/>
  <c r="T165" i="7"/>
  <c r="T180" i="7"/>
  <c r="T195" i="7"/>
  <c r="T209" i="7"/>
  <c r="T223" i="7"/>
  <c r="T237" i="7"/>
  <c r="T252" i="7"/>
  <c r="T267" i="7"/>
  <c r="T281" i="7"/>
  <c r="T295" i="7"/>
  <c r="T309" i="7"/>
  <c r="T15" i="7"/>
  <c r="T30" i="7"/>
  <c r="T45" i="7"/>
  <c r="T63" i="7"/>
  <c r="T78" i="7"/>
  <c r="T93" i="7"/>
  <c r="T110" i="7"/>
  <c r="T124" i="7"/>
  <c r="T138" i="7"/>
  <c r="T152" i="7"/>
  <c r="T166" i="7"/>
  <c r="T182" i="7"/>
  <c r="T196" i="7"/>
  <c r="T210" i="7"/>
  <c r="T224" i="7"/>
  <c r="T238" i="7"/>
  <c r="T254" i="7"/>
  <c r="T268" i="7"/>
  <c r="T282" i="7"/>
  <c r="T296" i="7"/>
  <c r="T310" i="7"/>
  <c r="T17" i="7"/>
  <c r="T32" i="7"/>
  <c r="T50" i="7"/>
  <c r="T65" i="7"/>
  <c r="T80" i="7"/>
  <c r="T98" i="7"/>
  <c r="T112" i="7"/>
  <c r="T126" i="7"/>
  <c r="T140" i="7"/>
  <c r="T154" i="7"/>
  <c r="T170" i="7"/>
  <c r="T184" i="7"/>
  <c r="T198" i="7"/>
  <c r="T212" i="7"/>
  <c r="T226" i="7"/>
  <c r="T242" i="7"/>
  <c r="T256" i="7"/>
  <c r="T270" i="7"/>
  <c r="T18" i="7"/>
  <c r="T33" i="7"/>
  <c r="T51" i="7"/>
  <c r="T66" i="7"/>
  <c r="T81" i="7"/>
  <c r="T99" i="7"/>
  <c r="T113" i="7"/>
  <c r="T127" i="7"/>
  <c r="T141" i="7"/>
  <c r="T156" i="7"/>
  <c r="T171" i="7"/>
  <c r="T185" i="7"/>
  <c r="T199" i="7"/>
  <c r="T213" i="7"/>
  <c r="T228" i="7"/>
  <c r="T243" i="7"/>
  <c r="T257" i="7"/>
  <c r="T271" i="7"/>
  <c r="T285" i="7"/>
  <c r="T300" i="7"/>
  <c r="T315" i="7"/>
  <c r="T20" i="7"/>
  <c r="T38" i="7"/>
  <c r="T53" i="7"/>
  <c r="T68" i="7"/>
  <c r="T86" i="7"/>
  <c r="T101" i="7"/>
  <c r="T115" i="7"/>
  <c r="T129" i="7"/>
  <c r="T144" i="7"/>
  <c r="T159" i="7"/>
  <c r="T173" i="7"/>
  <c r="T187" i="7"/>
  <c r="T201" i="7"/>
  <c r="T216" i="7"/>
  <c r="T231" i="7"/>
  <c r="T245" i="7"/>
  <c r="T259" i="7"/>
  <c r="T273" i="7"/>
  <c r="T288" i="7"/>
  <c r="T303" i="7"/>
  <c r="T317" i="7"/>
  <c r="T19" i="7"/>
  <c r="T55" i="7"/>
  <c r="T96" i="7"/>
  <c r="T130" i="7"/>
  <c r="T162" i="7"/>
  <c r="T200" i="7"/>
  <c r="T233" i="7"/>
  <c r="T269" i="7"/>
  <c r="T298" i="7"/>
  <c r="T21" i="7"/>
  <c r="T56" i="7"/>
  <c r="T100" i="7"/>
  <c r="T132" i="7"/>
  <c r="T168" i="7"/>
  <c r="T202" i="7"/>
  <c r="T234" i="7"/>
  <c r="T272" i="7"/>
  <c r="T302" i="7"/>
  <c r="T24" i="7"/>
  <c r="T64" i="7"/>
  <c r="T102" i="7"/>
  <c r="T134" i="7"/>
  <c r="T172" i="7"/>
  <c r="T204" i="7"/>
  <c r="T240" i="7"/>
  <c r="T274" i="7"/>
  <c r="T304" i="7"/>
  <c r="T26" i="7"/>
  <c r="T67" i="7"/>
  <c r="T103" i="7"/>
  <c r="T139" i="7"/>
  <c r="T174" i="7"/>
  <c r="T206" i="7"/>
  <c r="T244" i="7"/>
  <c r="T276" i="7"/>
  <c r="T305" i="7"/>
  <c r="T36" i="7"/>
  <c r="T72" i="7"/>
  <c r="T111" i="7"/>
  <c r="T146" i="7"/>
  <c r="T176" i="7"/>
  <c r="T214" i="7"/>
  <c r="T247" i="7"/>
  <c r="T283" i="7"/>
  <c r="T312" i="7"/>
  <c r="T39" i="7"/>
  <c r="T74" i="7"/>
  <c r="T114" i="7"/>
  <c r="T147" i="7"/>
  <c r="T183" i="7"/>
  <c r="T218" i="7"/>
  <c r="T248" i="7"/>
  <c r="T284" i="7"/>
  <c r="T314" i="7"/>
  <c r="T41" i="7"/>
  <c r="T84" i="7"/>
  <c r="T117" i="7"/>
  <c r="T153" i="7"/>
  <c r="T188" i="7"/>
  <c r="T220" i="7"/>
  <c r="T258" i="7"/>
  <c r="T290" i="7"/>
  <c r="T318" i="7"/>
  <c r="T48" i="7"/>
  <c r="T128" i="7"/>
  <c r="T219" i="7"/>
  <c r="T292" i="7"/>
  <c r="T52" i="7"/>
  <c r="T142" i="7"/>
  <c r="T225" i="7"/>
  <c r="T297" i="7"/>
  <c r="T54" i="7"/>
  <c r="T148" i="7"/>
  <c r="T230" i="7"/>
  <c r="T306" i="7"/>
  <c r="T69" i="7"/>
  <c r="T158" i="7"/>
  <c r="T232" i="7"/>
  <c r="T316" i="7"/>
  <c r="T87" i="7"/>
  <c r="T161" i="7"/>
  <c r="T255" i="7"/>
  <c r="T320" i="7"/>
  <c r="T88" i="7"/>
  <c r="T175" i="7"/>
  <c r="T260" i="7"/>
  <c r="T7" i="7"/>
  <c r="T89" i="7"/>
  <c r="T186" i="7"/>
  <c r="T261" i="7"/>
  <c r="T8" i="7"/>
  <c r="T104" i="7"/>
  <c r="T189" i="7"/>
  <c r="T262" i="7"/>
  <c r="T16" i="7"/>
  <c r="T116" i="7"/>
  <c r="T190" i="7"/>
  <c r="T278" i="7"/>
  <c r="T118" i="7"/>
  <c r="T160" i="7"/>
  <c r="T197" i="7"/>
  <c r="T211" i="7"/>
  <c r="T286" i="7"/>
  <c r="T291" i="7"/>
  <c r="T31" i="7"/>
  <c r="T79" i="7"/>
  <c r="T125" i="7"/>
  <c r="T246" i="7"/>
  <c r="T319" i="7"/>
  <c r="T40" i="7"/>
  <c r="Z16" i="7"/>
  <c r="Z28" i="7"/>
  <c r="Z40" i="7"/>
  <c r="Z52" i="7"/>
  <c r="Z64" i="7"/>
  <c r="Z76" i="7"/>
  <c r="Z88" i="7"/>
  <c r="Z100" i="7"/>
  <c r="Z112" i="7"/>
  <c r="Z124" i="7"/>
  <c r="Z136" i="7"/>
  <c r="Z148" i="7"/>
  <c r="Z160" i="7"/>
  <c r="Z172" i="7"/>
  <c r="Z184" i="7"/>
  <c r="Z196" i="7"/>
  <c r="Z208" i="7"/>
  <c r="Z220" i="7"/>
  <c r="Z232" i="7"/>
  <c r="Z244" i="7"/>
  <c r="Z256" i="7"/>
  <c r="Z268" i="7"/>
  <c r="Z280" i="7"/>
  <c r="Z292" i="7"/>
  <c r="Z304" i="7"/>
  <c r="Z316" i="7"/>
  <c r="Z17" i="7"/>
  <c r="Z29" i="7"/>
  <c r="Z41" i="7"/>
  <c r="Z53" i="7"/>
  <c r="Z65" i="7"/>
  <c r="Z77" i="7"/>
  <c r="Z89" i="7"/>
  <c r="Z101" i="7"/>
  <c r="Z113" i="7"/>
  <c r="Z125" i="7"/>
  <c r="Z137" i="7"/>
  <c r="Z149" i="7"/>
  <c r="Z161" i="7"/>
  <c r="Z173" i="7"/>
  <c r="Z185" i="7"/>
  <c r="Z197" i="7"/>
  <c r="Z209" i="7"/>
  <c r="Z221" i="7"/>
  <c r="Z233" i="7"/>
  <c r="Z245" i="7"/>
  <c r="Z257" i="7"/>
  <c r="Z269" i="7"/>
  <c r="Z281" i="7"/>
  <c r="Z293" i="7"/>
  <c r="Z305" i="7"/>
  <c r="Z317" i="7"/>
  <c r="Z18" i="7"/>
  <c r="Z30" i="7"/>
  <c r="Z42" i="7"/>
  <c r="Z54" i="7"/>
  <c r="Z66" i="7"/>
  <c r="Z78" i="7"/>
  <c r="Z90" i="7"/>
  <c r="Z102" i="7"/>
  <c r="Z114" i="7"/>
  <c r="Z126" i="7"/>
  <c r="Z138" i="7"/>
  <c r="Z150" i="7"/>
  <c r="Z162" i="7"/>
  <c r="Z174" i="7"/>
  <c r="Z186" i="7"/>
  <c r="Z198" i="7"/>
  <c r="Z210" i="7"/>
  <c r="Z222" i="7"/>
  <c r="Z234" i="7"/>
  <c r="Z246" i="7"/>
  <c r="Z258" i="7"/>
  <c r="Z270" i="7"/>
  <c r="Z282" i="7"/>
  <c r="Z294" i="7"/>
  <c r="Z306" i="7"/>
  <c r="Z318" i="7"/>
  <c r="Z7" i="7"/>
  <c r="Z19" i="7"/>
  <c r="Z31" i="7"/>
  <c r="Z43" i="7"/>
  <c r="Z55" i="7"/>
  <c r="Z67" i="7"/>
  <c r="Z79" i="7"/>
  <c r="Z91" i="7"/>
  <c r="Z103" i="7"/>
  <c r="Z115" i="7"/>
  <c r="Z127" i="7"/>
  <c r="Z139" i="7"/>
  <c r="Z151" i="7"/>
  <c r="Z163" i="7"/>
  <c r="Z175" i="7"/>
  <c r="Z187" i="7"/>
  <c r="Z199" i="7"/>
  <c r="Z211" i="7"/>
  <c r="Z223" i="7"/>
  <c r="Z235" i="7"/>
  <c r="Z247" i="7"/>
  <c r="Z259" i="7"/>
  <c r="Z271" i="7"/>
  <c r="Z283" i="7"/>
  <c r="Z295" i="7"/>
  <c r="Z307" i="7"/>
  <c r="Z319" i="7"/>
  <c r="Z23" i="7"/>
  <c r="Z39" i="7"/>
  <c r="Z59" i="7"/>
  <c r="Z75" i="7"/>
  <c r="Z95" i="7"/>
  <c r="Z111" i="7"/>
  <c r="Z131" i="7"/>
  <c r="Z147" i="7"/>
  <c r="Z167" i="7"/>
  <c r="Z183" i="7"/>
  <c r="Z203" i="7"/>
  <c r="Z219" i="7"/>
  <c r="Z239" i="7"/>
  <c r="Z255" i="7"/>
  <c r="Z275" i="7"/>
  <c r="Z291" i="7"/>
  <c r="Z311" i="7"/>
  <c r="Z8" i="7"/>
  <c r="Z24" i="7"/>
  <c r="Z44" i="7"/>
  <c r="Z60" i="7"/>
  <c r="Z80" i="7"/>
  <c r="Z96" i="7"/>
  <c r="Z116" i="7"/>
  <c r="Z132" i="7"/>
  <c r="Z152" i="7"/>
  <c r="Z168" i="7"/>
  <c r="Z188" i="7"/>
  <c r="Z204" i="7"/>
  <c r="Z224" i="7"/>
  <c r="Z240" i="7"/>
  <c r="Z260" i="7"/>
  <c r="Z276" i="7"/>
  <c r="Z296" i="7"/>
  <c r="Z312" i="7"/>
  <c r="Z9" i="7"/>
  <c r="Z25" i="7"/>
  <c r="Z45" i="7"/>
  <c r="Z61" i="7"/>
  <c r="Z81" i="7"/>
  <c r="Z97" i="7"/>
  <c r="Z117" i="7"/>
  <c r="Z133" i="7"/>
  <c r="Z153" i="7"/>
  <c r="Z169" i="7"/>
  <c r="Z189" i="7"/>
  <c r="Z205" i="7"/>
  <c r="Z225" i="7"/>
  <c r="Z241" i="7"/>
  <c r="Z261" i="7"/>
  <c r="Z277" i="7"/>
  <c r="Z297" i="7"/>
  <c r="Z313" i="7"/>
  <c r="Z11" i="7"/>
  <c r="Z27" i="7"/>
  <c r="Z47" i="7"/>
  <c r="Z63" i="7"/>
  <c r="Z83" i="7"/>
  <c r="Z99" i="7"/>
  <c r="Z119" i="7"/>
  <c r="Z135" i="7"/>
  <c r="Z155" i="7"/>
  <c r="Z171" i="7"/>
  <c r="Z191" i="7"/>
  <c r="Z207" i="7"/>
  <c r="Z227" i="7"/>
  <c r="Z243" i="7"/>
  <c r="Z263" i="7"/>
  <c r="Z279" i="7"/>
  <c r="Z299" i="7"/>
  <c r="Z315" i="7"/>
  <c r="Z13" i="7"/>
  <c r="Z33" i="7"/>
  <c r="Z49" i="7"/>
  <c r="Z69" i="7"/>
  <c r="Z85" i="7"/>
  <c r="Z105" i="7"/>
  <c r="Z121" i="7"/>
  <c r="Z141" i="7"/>
  <c r="Z157" i="7"/>
  <c r="Z177" i="7"/>
  <c r="Z193" i="7"/>
  <c r="Z213" i="7"/>
  <c r="Z229" i="7"/>
  <c r="Z249" i="7"/>
  <c r="Z265" i="7"/>
  <c r="Z285" i="7"/>
  <c r="Z301" i="7"/>
  <c r="Z14" i="7"/>
  <c r="Z34" i="7"/>
  <c r="Z50" i="7"/>
  <c r="Z70" i="7"/>
  <c r="Z86" i="7"/>
  <c r="Z106" i="7"/>
  <c r="Z122" i="7"/>
  <c r="Z142" i="7"/>
  <c r="Z158" i="7"/>
  <c r="Z178" i="7"/>
  <c r="Z194" i="7"/>
  <c r="Z214" i="7"/>
  <c r="Z230" i="7"/>
  <c r="Z250" i="7"/>
  <c r="Z266" i="7"/>
  <c r="Z286" i="7"/>
  <c r="Z302" i="7"/>
  <c r="Z15" i="7"/>
  <c r="Z35" i="7"/>
  <c r="Z51" i="7"/>
  <c r="Z71" i="7"/>
  <c r="Z87" i="7"/>
  <c r="Z107" i="7"/>
  <c r="Z123" i="7"/>
  <c r="Z143" i="7"/>
  <c r="Z159" i="7"/>
  <c r="Z179" i="7"/>
  <c r="Z195" i="7"/>
  <c r="Z215" i="7"/>
  <c r="Z231" i="7"/>
  <c r="Z251" i="7"/>
  <c r="Z267" i="7"/>
  <c r="Z287" i="7"/>
  <c r="Z303" i="7"/>
  <c r="Z46" i="7"/>
  <c r="Z92" i="7"/>
  <c r="Z130" i="7"/>
  <c r="Z176" i="7"/>
  <c r="Z217" i="7"/>
  <c r="Z262" i="7"/>
  <c r="Z308" i="7"/>
  <c r="Z10" i="7"/>
  <c r="Z56" i="7"/>
  <c r="Z94" i="7"/>
  <c r="Z140" i="7"/>
  <c r="Z181" i="7"/>
  <c r="Z226" i="7"/>
  <c r="Z272" i="7"/>
  <c r="Z310" i="7"/>
  <c r="Z12" i="7"/>
  <c r="Z57" i="7"/>
  <c r="Z98" i="7"/>
  <c r="Z144" i="7"/>
  <c r="Z182" i="7"/>
  <c r="Z228" i="7"/>
  <c r="Z273" i="7"/>
  <c r="Z314" i="7"/>
  <c r="Z20" i="7"/>
  <c r="Z58" i="7"/>
  <c r="Z104" i="7"/>
  <c r="Z145" i="7"/>
  <c r="Z190" i="7"/>
  <c r="Z236" i="7"/>
  <c r="Z274" i="7"/>
  <c r="Z320" i="7"/>
  <c r="Z22" i="7"/>
  <c r="Z68" i="7"/>
  <c r="Z109" i="7"/>
  <c r="Z154" i="7"/>
  <c r="Z200" i="7"/>
  <c r="Z238" i="7"/>
  <c r="Z284" i="7"/>
  <c r="Z26" i="7"/>
  <c r="Z72" i="7"/>
  <c r="Z110" i="7"/>
  <c r="Z156" i="7"/>
  <c r="Z201" i="7"/>
  <c r="Z242" i="7"/>
  <c r="Z288" i="7"/>
  <c r="Z36" i="7"/>
  <c r="Z74" i="7"/>
  <c r="Z120" i="7"/>
  <c r="Z165" i="7"/>
  <c r="Z206" i="7"/>
  <c r="Z252" i="7"/>
  <c r="Z290" i="7"/>
  <c r="Z62" i="7"/>
  <c r="Z166" i="7"/>
  <c r="Z264" i="7"/>
  <c r="Z84" i="7"/>
  <c r="Z192" i="7"/>
  <c r="Z298" i="7"/>
  <c r="Z93" i="7"/>
  <c r="Z202" i="7"/>
  <c r="Z300" i="7"/>
  <c r="Z108" i="7"/>
  <c r="Z212" i="7"/>
  <c r="Z309" i="7"/>
  <c r="Z118" i="7"/>
  <c r="Z216" i="7"/>
  <c r="Z32" i="7"/>
  <c r="Z180" i="7"/>
  <c r="Z37" i="7"/>
  <c r="Z218" i="7"/>
  <c r="Z38" i="7"/>
  <c r="Z237" i="7"/>
  <c r="Z48" i="7"/>
  <c r="Z248" i="7"/>
  <c r="Z73" i="7"/>
  <c r="Z253" i="7"/>
  <c r="Z82" i="7"/>
  <c r="Z254" i="7"/>
  <c r="Z128" i="7"/>
  <c r="Z278" i="7"/>
  <c r="Z129" i="7"/>
  <c r="Z289" i="7"/>
  <c r="Z134" i="7"/>
  <c r="Z146" i="7"/>
  <c r="Z21" i="7"/>
  <c r="Z164" i="7"/>
  <c r="Z170" i="7"/>
  <c r="V15" i="7"/>
  <c r="V27" i="7"/>
  <c r="V39" i="7"/>
  <c r="V51" i="7"/>
  <c r="V63" i="7"/>
  <c r="V75" i="7"/>
  <c r="V87" i="7"/>
  <c r="V99" i="7"/>
  <c r="V111" i="7"/>
  <c r="V123" i="7"/>
  <c r="V135" i="7"/>
  <c r="V147" i="7"/>
  <c r="V159" i="7"/>
  <c r="V171" i="7"/>
  <c r="V183" i="7"/>
  <c r="V195" i="7"/>
  <c r="V207" i="7"/>
  <c r="V219" i="7"/>
  <c r="V231" i="7"/>
  <c r="V243" i="7"/>
  <c r="V255" i="7"/>
  <c r="V267" i="7"/>
  <c r="V279" i="7"/>
  <c r="V291" i="7"/>
  <c r="V303" i="7"/>
  <c r="V315" i="7"/>
  <c r="V16" i="7"/>
  <c r="V28" i="7"/>
  <c r="V40" i="7"/>
  <c r="V52" i="7"/>
  <c r="V64" i="7"/>
  <c r="V76" i="7"/>
  <c r="V88" i="7"/>
  <c r="V100" i="7"/>
  <c r="V112" i="7"/>
  <c r="V124" i="7"/>
  <c r="V136" i="7"/>
  <c r="V148" i="7"/>
  <c r="V160" i="7"/>
  <c r="V172" i="7"/>
  <c r="V184" i="7"/>
  <c r="V196" i="7"/>
  <c r="V208" i="7"/>
  <c r="V220" i="7"/>
  <c r="V232" i="7"/>
  <c r="V244" i="7"/>
  <c r="V256" i="7"/>
  <c r="V268" i="7"/>
  <c r="V280" i="7"/>
  <c r="V292" i="7"/>
  <c r="V304" i="7"/>
  <c r="V316" i="7"/>
  <c r="V17" i="7"/>
  <c r="V29" i="7"/>
  <c r="V41" i="7"/>
  <c r="V53" i="7"/>
  <c r="V65" i="7"/>
  <c r="V77" i="7"/>
  <c r="V89" i="7"/>
  <c r="V101" i="7"/>
  <c r="V113" i="7"/>
  <c r="V125" i="7"/>
  <c r="V137" i="7"/>
  <c r="V149" i="7"/>
  <c r="V161" i="7"/>
  <c r="V173" i="7"/>
  <c r="V185" i="7"/>
  <c r="V197" i="7"/>
  <c r="V209" i="7"/>
  <c r="V221" i="7"/>
  <c r="V233" i="7"/>
  <c r="V245" i="7"/>
  <c r="V257" i="7"/>
  <c r="V269" i="7"/>
  <c r="V281" i="7"/>
  <c r="V293" i="7"/>
  <c r="V305" i="7"/>
  <c r="V317" i="7"/>
  <c r="V18" i="7"/>
  <c r="V30" i="7"/>
  <c r="V42" i="7"/>
  <c r="V54" i="7"/>
  <c r="V66" i="7"/>
  <c r="V78" i="7"/>
  <c r="V90" i="7"/>
  <c r="V102" i="7"/>
  <c r="V114" i="7"/>
  <c r="V126" i="7"/>
  <c r="V138" i="7"/>
  <c r="V150" i="7"/>
  <c r="V162" i="7"/>
  <c r="V174" i="7"/>
  <c r="V186" i="7"/>
  <c r="V198" i="7"/>
  <c r="V210" i="7"/>
  <c r="V222" i="7"/>
  <c r="V234" i="7"/>
  <c r="V246" i="7"/>
  <c r="V258" i="7"/>
  <c r="V270" i="7"/>
  <c r="V282" i="7"/>
  <c r="V294" i="7"/>
  <c r="V306" i="7"/>
  <c r="V318" i="7"/>
  <c r="V14" i="7"/>
  <c r="V34" i="7"/>
  <c r="V50" i="7"/>
  <c r="V70" i="7"/>
  <c r="V86" i="7"/>
  <c r="V106" i="7"/>
  <c r="V122" i="7"/>
  <c r="V142" i="7"/>
  <c r="V158" i="7"/>
  <c r="V178" i="7"/>
  <c r="V194" i="7"/>
  <c r="V214" i="7"/>
  <c r="V230" i="7"/>
  <c r="V250" i="7"/>
  <c r="V266" i="7"/>
  <c r="V286" i="7"/>
  <c r="V302" i="7"/>
  <c r="V19" i="7"/>
  <c r="V35" i="7"/>
  <c r="V55" i="7"/>
  <c r="V71" i="7"/>
  <c r="V91" i="7"/>
  <c r="V107" i="7"/>
  <c r="V127" i="7"/>
  <c r="V143" i="7"/>
  <c r="V163" i="7"/>
  <c r="V179" i="7"/>
  <c r="V199" i="7"/>
  <c r="V215" i="7"/>
  <c r="V235" i="7"/>
  <c r="V251" i="7"/>
  <c r="V271" i="7"/>
  <c r="V287" i="7"/>
  <c r="V307" i="7"/>
  <c r="V20" i="7"/>
  <c r="V36" i="7"/>
  <c r="V56" i="7"/>
  <c r="V72" i="7"/>
  <c r="V92" i="7"/>
  <c r="V108" i="7"/>
  <c r="V128" i="7"/>
  <c r="V144" i="7"/>
  <c r="V164" i="7"/>
  <c r="V180" i="7"/>
  <c r="V200" i="7"/>
  <c r="V216" i="7"/>
  <c r="V236" i="7"/>
  <c r="V252" i="7"/>
  <c r="V272" i="7"/>
  <c r="V288" i="7"/>
  <c r="V308" i="7"/>
  <c r="V21" i="7"/>
  <c r="V37" i="7"/>
  <c r="V57" i="7"/>
  <c r="V73" i="7"/>
  <c r="V93" i="7"/>
  <c r="V109" i="7"/>
  <c r="V129" i="7"/>
  <c r="V145" i="7"/>
  <c r="V165" i="7"/>
  <c r="V181" i="7"/>
  <c r="V201" i="7"/>
  <c r="V217" i="7"/>
  <c r="V237" i="7"/>
  <c r="V253" i="7"/>
  <c r="V273" i="7"/>
  <c r="V289" i="7"/>
  <c r="V309" i="7"/>
  <c r="V7" i="7"/>
  <c r="V23" i="7"/>
  <c r="V43" i="7"/>
  <c r="V59" i="7"/>
  <c r="V79" i="7"/>
  <c r="V95" i="7"/>
  <c r="V115" i="7"/>
  <c r="V131" i="7"/>
  <c r="V151" i="7"/>
  <c r="V167" i="7"/>
  <c r="V187" i="7"/>
  <c r="V203" i="7"/>
  <c r="V223" i="7"/>
  <c r="V239" i="7"/>
  <c r="V259" i="7"/>
  <c r="V275" i="7"/>
  <c r="V295" i="7"/>
  <c r="V311" i="7"/>
  <c r="V8" i="7"/>
  <c r="V24" i="7"/>
  <c r="V44" i="7"/>
  <c r="V60" i="7"/>
  <c r="V80" i="7"/>
  <c r="V96" i="7"/>
  <c r="V116" i="7"/>
  <c r="V132" i="7"/>
  <c r="V152" i="7"/>
  <c r="V168" i="7"/>
  <c r="V188" i="7"/>
  <c r="V204" i="7"/>
  <c r="V224" i="7"/>
  <c r="V240" i="7"/>
  <c r="V260" i="7"/>
  <c r="V276" i="7"/>
  <c r="V296" i="7"/>
  <c r="V312" i="7"/>
  <c r="V10" i="7"/>
  <c r="V26" i="7"/>
  <c r="V46" i="7"/>
  <c r="V62" i="7"/>
  <c r="V82" i="7"/>
  <c r="V98" i="7"/>
  <c r="V118" i="7"/>
  <c r="V134" i="7"/>
  <c r="V154" i="7"/>
  <c r="V170" i="7"/>
  <c r="V190" i="7"/>
  <c r="V206" i="7"/>
  <c r="V226" i="7"/>
  <c r="V242" i="7"/>
  <c r="V262" i="7"/>
  <c r="V278" i="7"/>
  <c r="V298" i="7"/>
  <c r="V314" i="7"/>
  <c r="V12" i="7"/>
  <c r="V58" i="7"/>
  <c r="V103" i="7"/>
  <c r="V141" i="7"/>
  <c r="V189" i="7"/>
  <c r="V228" i="7"/>
  <c r="V274" i="7"/>
  <c r="V319" i="7"/>
  <c r="V13" i="7"/>
  <c r="V61" i="7"/>
  <c r="V104" i="7"/>
  <c r="V146" i="7"/>
  <c r="V191" i="7"/>
  <c r="V229" i="7"/>
  <c r="V277" i="7"/>
  <c r="V320" i="7"/>
  <c r="V22" i="7"/>
  <c r="V67" i="7"/>
  <c r="V105" i="7"/>
  <c r="V153" i="7"/>
  <c r="V192" i="7"/>
  <c r="V238" i="7"/>
  <c r="V283" i="7"/>
  <c r="V31" i="7"/>
  <c r="V69" i="7"/>
  <c r="V117" i="7"/>
  <c r="V156" i="7"/>
  <c r="V202" i="7"/>
  <c r="V247" i="7"/>
  <c r="V285" i="7"/>
  <c r="V33" i="7"/>
  <c r="V81" i="7"/>
  <c r="V120" i="7"/>
  <c r="V166" i="7"/>
  <c r="V211" i="7"/>
  <c r="V249" i="7"/>
  <c r="V297" i="7"/>
  <c r="V38" i="7"/>
  <c r="V83" i="7"/>
  <c r="V121" i="7"/>
  <c r="V169" i="7"/>
  <c r="V212" i="7"/>
  <c r="V254" i="7"/>
  <c r="V299" i="7"/>
  <c r="V45" i="7"/>
  <c r="V84" i="7"/>
  <c r="V130" i="7"/>
  <c r="V175" i="7"/>
  <c r="V213" i="7"/>
  <c r="V261" i="7"/>
  <c r="V300" i="7"/>
  <c r="V85" i="7"/>
  <c r="V182" i="7"/>
  <c r="V290" i="7"/>
  <c r="V97" i="7"/>
  <c r="V205" i="7"/>
  <c r="V310" i="7"/>
  <c r="V9" i="7"/>
  <c r="V110" i="7"/>
  <c r="V218" i="7"/>
  <c r="V313" i="7"/>
  <c r="V11" i="7"/>
  <c r="V119" i="7"/>
  <c r="V225" i="7"/>
  <c r="V32" i="7"/>
  <c r="V139" i="7"/>
  <c r="V241" i="7"/>
  <c r="V47" i="7"/>
  <c r="V140" i="7"/>
  <c r="V248" i="7"/>
  <c r="V49" i="7"/>
  <c r="V157" i="7"/>
  <c r="V264" i="7"/>
  <c r="V94" i="7"/>
  <c r="V133" i="7"/>
  <c r="V176" i="7"/>
  <c r="V177" i="7"/>
  <c r="V193" i="7"/>
  <c r="V227" i="7"/>
  <c r="V263" i="7"/>
  <c r="V48" i="7"/>
  <c r="V68" i="7"/>
  <c r="V74" i="7"/>
  <c r="V155" i="7"/>
  <c r="V265" i="7"/>
  <c r="V284" i="7"/>
  <c r="V301" i="7"/>
  <c r="V25" i="7"/>
  <c r="U18" i="7"/>
  <c r="U30" i="7"/>
  <c r="U42" i="7"/>
  <c r="U54" i="7"/>
  <c r="U66" i="7"/>
  <c r="U78" i="7"/>
  <c r="U90" i="7"/>
  <c r="U102" i="7"/>
  <c r="U114" i="7"/>
  <c r="U126" i="7"/>
  <c r="U138" i="7"/>
  <c r="U150" i="7"/>
  <c r="U162" i="7"/>
  <c r="U174" i="7"/>
  <c r="U186" i="7"/>
  <c r="U198" i="7"/>
  <c r="U210" i="7"/>
  <c r="U222" i="7"/>
  <c r="U234" i="7"/>
  <c r="U246" i="7"/>
  <c r="U258" i="7"/>
  <c r="U270" i="7"/>
  <c r="U282" i="7"/>
  <c r="U294" i="7"/>
  <c r="U306" i="7"/>
  <c r="U318" i="7"/>
  <c r="U7" i="7"/>
  <c r="U19" i="7"/>
  <c r="U31" i="7"/>
  <c r="U43" i="7"/>
  <c r="U55" i="7"/>
  <c r="U67" i="7"/>
  <c r="U79" i="7"/>
  <c r="U91" i="7"/>
  <c r="U103" i="7"/>
  <c r="U115" i="7"/>
  <c r="U127" i="7"/>
  <c r="U139" i="7"/>
  <c r="U151" i="7"/>
  <c r="U163" i="7"/>
  <c r="U175" i="7"/>
  <c r="U187" i="7"/>
  <c r="U199" i="7"/>
  <c r="U211" i="7"/>
  <c r="U223" i="7"/>
  <c r="U235" i="7"/>
  <c r="U247" i="7"/>
  <c r="U259" i="7"/>
  <c r="U271" i="7"/>
  <c r="U283" i="7"/>
  <c r="U295" i="7"/>
  <c r="U307" i="7"/>
  <c r="U319" i="7"/>
  <c r="U8" i="7"/>
  <c r="U20" i="7"/>
  <c r="U32" i="7"/>
  <c r="U44" i="7"/>
  <c r="U56" i="7"/>
  <c r="U68" i="7"/>
  <c r="U80" i="7"/>
  <c r="U92" i="7"/>
  <c r="U104" i="7"/>
  <c r="U116" i="7"/>
  <c r="U128" i="7"/>
  <c r="U140" i="7"/>
  <c r="U152" i="7"/>
  <c r="U164" i="7"/>
  <c r="U176" i="7"/>
  <c r="U188" i="7"/>
  <c r="U200" i="7"/>
  <c r="U212" i="7"/>
  <c r="U224" i="7"/>
  <c r="U236" i="7"/>
  <c r="U248" i="7"/>
  <c r="U260" i="7"/>
  <c r="U272" i="7"/>
  <c r="U284" i="7"/>
  <c r="U296" i="7"/>
  <c r="U308" i="7"/>
  <c r="U320" i="7"/>
  <c r="U9" i="7"/>
  <c r="U21" i="7"/>
  <c r="U33" i="7"/>
  <c r="U45" i="7"/>
  <c r="U57" i="7"/>
  <c r="U69" i="7"/>
  <c r="U81" i="7"/>
  <c r="U93" i="7"/>
  <c r="U105" i="7"/>
  <c r="U117" i="7"/>
  <c r="U129" i="7"/>
  <c r="U141" i="7"/>
  <c r="U153" i="7"/>
  <c r="U165" i="7"/>
  <c r="U177" i="7"/>
  <c r="U189" i="7"/>
  <c r="U201" i="7"/>
  <c r="U213" i="7"/>
  <c r="U225" i="7"/>
  <c r="U237" i="7"/>
  <c r="U249" i="7"/>
  <c r="U261" i="7"/>
  <c r="U273" i="7"/>
  <c r="U285" i="7"/>
  <c r="U297" i="7"/>
  <c r="U309" i="7"/>
  <c r="U12" i="7"/>
  <c r="U24" i="7"/>
  <c r="U36" i="7"/>
  <c r="U48" i="7"/>
  <c r="U60" i="7"/>
  <c r="U72" i="7"/>
  <c r="U84" i="7"/>
  <c r="U96" i="7"/>
  <c r="U108" i="7"/>
  <c r="U14" i="7"/>
  <c r="U26" i="7"/>
  <c r="U38" i="7"/>
  <c r="U50" i="7"/>
  <c r="U62" i="7"/>
  <c r="U74" i="7"/>
  <c r="U86" i="7"/>
  <c r="U98" i="7"/>
  <c r="U110" i="7"/>
  <c r="U122" i="7"/>
  <c r="U134" i="7"/>
  <c r="U146" i="7"/>
  <c r="U158" i="7"/>
  <c r="U11" i="7"/>
  <c r="U35" i="7"/>
  <c r="U59" i="7"/>
  <c r="U83" i="7"/>
  <c r="U107" i="7"/>
  <c r="U130" i="7"/>
  <c r="U148" i="7"/>
  <c r="U169" i="7"/>
  <c r="U185" i="7"/>
  <c r="U205" i="7"/>
  <c r="U221" i="7"/>
  <c r="U241" i="7"/>
  <c r="U257" i="7"/>
  <c r="U277" i="7"/>
  <c r="U293" i="7"/>
  <c r="U313" i="7"/>
  <c r="U13" i="7"/>
  <c r="U37" i="7"/>
  <c r="U61" i="7"/>
  <c r="U85" i="7"/>
  <c r="U109" i="7"/>
  <c r="U131" i="7"/>
  <c r="U149" i="7"/>
  <c r="U170" i="7"/>
  <c r="U190" i="7"/>
  <c r="U206" i="7"/>
  <c r="U226" i="7"/>
  <c r="U242" i="7"/>
  <c r="U262" i="7"/>
  <c r="U278" i="7"/>
  <c r="U298" i="7"/>
  <c r="U314" i="7"/>
  <c r="U15" i="7"/>
  <c r="U39" i="7"/>
  <c r="U63" i="7"/>
  <c r="U87" i="7"/>
  <c r="U111" i="7"/>
  <c r="U132" i="7"/>
  <c r="U154" i="7"/>
  <c r="U171" i="7"/>
  <c r="U191" i="7"/>
  <c r="U207" i="7"/>
  <c r="U227" i="7"/>
  <c r="U243" i="7"/>
  <c r="U263" i="7"/>
  <c r="U279" i="7"/>
  <c r="U299" i="7"/>
  <c r="U315" i="7"/>
  <c r="U16" i="7"/>
  <c r="U40" i="7"/>
  <c r="U64" i="7"/>
  <c r="U88" i="7"/>
  <c r="U112" i="7"/>
  <c r="U133" i="7"/>
  <c r="U155" i="7"/>
  <c r="U172" i="7"/>
  <c r="U192" i="7"/>
  <c r="U208" i="7"/>
  <c r="U228" i="7"/>
  <c r="U244" i="7"/>
  <c r="U264" i="7"/>
  <c r="U280" i="7"/>
  <c r="U300" i="7"/>
  <c r="U316" i="7"/>
  <c r="U22" i="7"/>
  <c r="U46" i="7"/>
  <c r="U70" i="7"/>
  <c r="U94" i="7"/>
  <c r="U118" i="7"/>
  <c r="U136" i="7"/>
  <c r="U157" i="7"/>
  <c r="U178" i="7"/>
  <c r="U194" i="7"/>
  <c r="U214" i="7"/>
  <c r="U230" i="7"/>
  <c r="U250" i="7"/>
  <c r="U266" i="7"/>
  <c r="U286" i="7"/>
  <c r="U302" i="7"/>
  <c r="U23" i="7"/>
  <c r="U47" i="7"/>
  <c r="U71" i="7"/>
  <c r="U95" i="7"/>
  <c r="U119" i="7"/>
  <c r="U137" i="7"/>
  <c r="U159" i="7"/>
  <c r="U179" i="7"/>
  <c r="U195" i="7"/>
  <c r="U215" i="7"/>
  <c r="U231" i="7"/>
  <c r="U251" i="7"/>
  <c r="U267" i="7"/>
  <c r="U287" i="7"/>
  <c r="U303" i="7"/>
  <c r="U27" i="7"/>
  <c r="U51" i="7"/>
  <c r="U75" i="7"/>
  <c r="U99" i="7"/>
  <c r="U121" i="7"/>
  <c r="U143" i="7"/>
  <c r="U161" i="7"/>
  <c r="U181" i="7"/>
  <c r="U197" i="7"/>
  <c r="U217" i="7"/>
  <c r="U233" i="7"/>
  <c r="U253" i="7"/>
  <c r="U269" i="7"/>
  <c r="U289" i="7"/>
  <c r="U305" i="7"/>
  <c r="U41" i="7"/>
  <c r="U49" i="7"/>
  <c r="U101" i="7"/>
  <c r="U156" i="7"/>
  <c r="U202" i="7"/>
  <c r="U240" i="7"/>
  <c r="U288" i="7"/>
  <c r="U52" i="7"/>
  <c r="U106" i="7"/>
  <c r="U160" i="7"/>
  <c r="U203" i="7"/>
  <c r="U245" i="7"/>
  <c r="U290" i="7"/>
  <c r="U53" i="7"/>
  <c r="U113" i="7"/>
  <c r="U166" i="7"/>
  <c r="U204" i="7"/>
  <c r="U252" i="7"/>
  <c r="U291" i="7"/>
  <c r="U65" i="7"/>
  <c r="U123" i="7"/>
  <c r="U168" i="7"/>
  <c r="U216" i="7"/>
  <c r="U255" i="7"/>
  <c r="U301" i="7"/>
  <c r="U10" i="7"/>
  <c r="U17" i="7"/>
  <c r="U76" i="7"/>
  <c r="U125" i="7"/>
  <c r="U180" i="7"/>
  <c r="U219" i="7"/>
  <c r="U265" i="7"/>
  <c r="U310" i="7"/>
  <c r="U25" i="7"/>
  <c r="U77" i="7"/>
  <c r="U135" i="7"/>
  <c r="U182" i="7"/>
  <c r="U220" i="7"/>
  <c r="U268" i="7"/>
  <c r="U311" i="7"/>
  <c r="U28" i="7"/>
  <c r="U82" i="7"/>
  <c r="U142" i="7"/>
  <c r="U183" i="7"/>
  <c r="U229" i="7"/>
  <c r="U274" i="7"/>
  <c r="U312" i="7"/>
  <c r="U73" i="7"/>
  <c r="U193" i="7"/>
  <c r="U292" i="7"/>
  <c r="U97" i="7"/>
  <c r="U209" i="7"/>
  <c r="U317" i="7"/>
  <c r="U100" i="7"/>
  <c r="U218" i="7"/>
  <c r="U120" i="7"/>
  <c r="U232" i="7"/>
  <c r="U144" i="7"/>
  <c r="U239" i="7"/>
  <c r="U145" i="7"/>
  <c r="U254" i="7"/>
  <c r="U29" i="7"/>
  <c r="U167" i="7"/>
  <c r="U275" i="7"/>
  <c r="U173" i="7"/>
  <c r="U184" i="7"/>
  <c r="U238" i="7"/>
  <c r="U256" i="7"/>
  <c r="U276" i="7"/>
  <c r="U281" i="7"/>
  <c r="U34" i="7"/>
  <c r="U304" i="7"/>
  <c r="U58" i="7"/>
  <c r="U89" i="7"/>
  <c r="U124" i="7"/>
  <c r="U147" i="7"/>
  <c r="U196" i="7"/>
  <c r="Q9" i="7"/>
  <c r="Q21" i="7"/>
  <c r="Q33" i="7"/>
  <c r="Q45" i="7"/>
  <c r="Q57" i="7"/>
  <c r="Q69" i="7"/>
  <c r="Q81" i="7"/>
  <c r="Q93" i="7"/>
  <c r="Q105" i="7"/>
  <c r="Q117" i="7"/>
  <c r="Q129" i="7"/>
  <c r="Q141" i="7"/>
  <c r="Q153" i="7"/>
  <c r="Q165" i="7"/>
  <c r="Q177" i="7"/>
  <c r="Q189" i="7"/>
  <c r="Q201" i="7"/>
  <c r="Q213" i="7"/>
  <c r="Q225" i="7"/>
  <c r="Q237" i="7"/>
  <c r="Q249" i="7"/>
  <c r="Q261" i="7"/>
  <c r="Q273" i="7"/>
  <c r="Q285" i="7"/>
  <c r="Q297" i="7"/>
  <c r="Q309" i="7"/>
  <c r="Q10" i="7"/>
  <c r="Q22" i="7"/>
  <c r="Q34" i="7"/>
  <c r="Q46" i="7"/>
  <c r="Q58" i="7"/>
  <c r="Q70" i="7"/>
  <c r="Q82" i="7"/>
  <c r="Q94" i="7"/>
  <c r="Q106" i="7"/>
  <c r="Q118" i="7"/>
  <c r="Q130" i="7"/>
  <c r="Q142" i="7"/>
  <c r="Q154" i="7"/>
  <c r="Q166" i="7"/>
  <c r="Q178" i="7"/>
  <c r="Q190" i="7"/>
  <c r="Q202" i="7"/>
  <c r="Q214" i="7"/>
  <c r="Q226" i="7"/>
  <c r="Q238" i="7"/>
  <c r="Q250" i="7"/>
  <c r="Q262" i="7"/>
  <c r="Q274" i="7"/>
  <c r="Q286" i="7"/>
  <c r="Q298" i="7"/>
  <c r="Q310" i="7"/>
  <c r="Q12" i="7"/>
  <c r="Q24" i="7"/>
  <c r="Q36" i="7"/>
  <c r="Q48" i="7"/>
  <c r="Q60" i="7"/>
  <c r="Q72" i="7"/>
  <c r="Q84" i="7"/>
  <c r="Q96" i="7"/>
  <c r="Q108" i="7"/>
  <c r="Q120" i="7"/>
  <c r="Q132" i="7"/>
  <c r="Q144" i="7"/>
  <c r="Q156" i="7"/>
  <c r="Q168" i="7"/>
  <c r="Q180" i="7"/>
  <c r="Q192" i="7"/>
  <c r="Q204" i="7"/>
  <c r="Q216" i="7"/>
  <c r="Q228" i="7"/>
  <c r="Q240" i="7"/>
  <c r="Q252" i="7"/>
  <c r="Q264" i="7"/>
  <c r="Q276" i="7"/>
  <c r="Q288" i="7"/>
  <c r="Q300" i="7"/>
  <c r="Q312" i="7"/>
  <c r="Q16" i="7"/>
  <c r="Q28" i="7"/>
  <c r="Q40" i="7"/>
  <c r="Q52" i="7"/>
  <c r="Q64" i="7"/>
  <c r="Q76" i="7"/>
  <c r="Q88" i="7"/>
  <c r="Q100" i="7"/>
  <c r="Q112" i="7"/>
  <c r="Q124" i="7"/>
  <c r="Q136" i="7"/>
  <c r="Q148" i="7"/>
  <c r="Q160" i="7"/>
  <c r="Q172" i="7"/>
  <c r="Q17" i="7"/>
  <c r="Q35" i="7"/>
  <c r="Q53" i="7"/>
  <c r="Q71" i="7"/>
  <c r="Q89" i="7"/>
  <c r="Q107" i="7"/>
  <c r="Q125" i="7"/>
  <c r="Q143" i="7"/>
  <c r="Q161" i="7"/>
  <c r="Q179" i="7"/>
  <c r="Q195" i="7"/>
  <c r="Q210" i="7"/>
  <c r="Q227" i="7"/>
  <c r="Q243" i="7"/>
  <c r="Q258" i="7"/>
  <c r="Q275" i="7"/>
  <c r="Q291" i="7"/>
  <c r="Q306" i="7"/>
  <c r="Q18" i="7"/>
  <c r="Q37" i="7"/>
  <c r="Q54" i="7"/>
  <c r="Q73" i="7"/>
  <c r="Q90" i="7"/>
  <c r="Q109" i="7"/>
  <c r="Q126" i="7"/>
  <c r="Q145" i="7"/>
  <c r="Q162" i="7"/>
  <c r="Q181" i="7"/>
  <c r="Q196" i="7"/>
  <c r="Q211" i="7"/>
  <c r="Q229" i="7"/>
  <c r="Q244" i="7"/>
  <c r="Q259" i="7"/>
  <c r="Q277" i="7"/>
  <c r="Q292" i="7"/>
  <c r="Q307" i="7"/>
  <c r="Q20" i="7"/>
  <c r="Q39" i="7"/>
  <c r="Q56" i="7"/>
  <c r="Q75" i="7"/>
  <c r="Q92" i="7"/>
  <c r="Q111" i="7"/>
  <c r="Q128" i="7"/>
  <c r="Q147" i="7"/>
  <c r="Q164" i="7"/>
  <c r="Q183" i="7"/>
  <c r="Q198" i="7"/>
  <c r="Q215" i="7"/>
  <c r="Q231" i="7"/>
  <c r="Q246" i="7"/>
  <c r="Q263" i="7"/>
  <c r="Q279" i="7"/>
  <c r="Q294" i="7"/>
  <c r="Q311" i="7"/>
  <c r="Q7" i="7"/>
  <c r="Q26" i="7"/>
  <c r="Q43" i="7"/>
  <c r="Q62" i="7"/>
  <c r="Q79" i="7"/>
  <c r="Q98" i="7"/>
  <c r="Q115" i="7"/>
  <c r="Q134" i="7"/>
  <c r="Q151" i="7"/>
  <c r="Q170" i="7"/>
  <c r="Q186" i="7"/>
  <c r="Q203" i="7"/>
  <c r="Q219" i="7"/>
  <c r="Q234" i="7"/>
  <c r="Q251" i="7"/>
  <c r="Q267" i="7"/>
  <c r="Q282" i="7"/>
  <c r="Q299" i="7"/>
  <c r="Q315" i="7"/>
  <c r="Q8" i="7"/>
  <c r="Q27" i="7"/>
  <c r="Q44" i="7"/>
  <c r="Q63" i="7"/>
  <c r="Q80" i="7"/>
  <c r="Q99" i="7"/>
  <c r="Q116" i="7"/>
  <c r="Q135" i="7"/>
  <c r="Q152" i="7"/>
  <c r="Q171" i="7"/>
  <c r="Q187" i="7"/>
  <c r="Q205" i="7"/>
  <c r="Q220" i="7"/>
  <c r="Q235" i="7"/>
  <c r="Q253" i="7"/>
  <c r="Q268" i="7"/>
  <c r="Q283" i="7"/>
  <c r="Q301" i="7"/>
  <c r="Q316" i="7"/>
  <c r="Q11" i="7"/>
  <c r="Q29" i="7"/>
  <c r="Q47" i="7"/>
  <c r="Q65" i="7"/>
  <c r="Q83" i="7"/>
  <c r="Q101" i="7"/>
  <c r="Q119" i="7"/>
  <c r="Q137" i="7"/>
  <c r="Q155" i="7"/>
  <c r="Q173" i="7"/>
  <c r="Q188" i="7"/>
  <c r="Q206" i="7"/>
  <c r="Q221" i="7"/>
  <c r="Q236" i="7"/>
  <c r="Q254" i="7"/>
  <c r="Q269" i="7"/>
  <c r="Q284" i="7"/>
  <c r="Q302" i="7"/>
  <c r="Q317" i="7"/>
  <c r="Q25" i="7"/>
  <c r="Q61" i="7"/>
  <c r="Q97" i="7"/>
  <c r="Q133" i="7"/>
  <c r="Q169" i="7"/>
  <c r="Q200" i="7"/>
  <c r="Q233" i="7"/>
  <c r="Q266" i="7"/>
  <c r="Q296" i="7"/>
  <c r="Q30" i="7"/>
  <c r="Q66" i="7"/>
  <c r="Q102" i="7"/>
  <c r="Q138" i="7"/>
  <c r="Q174" i="7"/>
  <c r="Q207" i="7"/>
  <c r="Q239" i="7"/>
  <c r="Q270" i="7"/>
  <c r="Q303" i="7"/>
  <c r="Q31" i="7"/>
  <c r="Q67" i="7"/>
  <c r="Q103" i="7"/>
  <c r="Q139" i="7"/>
  <c r="Q175" i="7"/>
  <c r="Q208" i="7"/>
  <c r="Q241" i="7"/>
  <c r="Q271" i="7"/>
  <c r="Q304" i="7"/>
  <c r="Q32" i="7"/>
  <c r="Q68" i="7"/>
  <c r="Q104" i="7"/>
  <c r="Q140" i="7"/>
  <c r="Q176" i="7"/>
  <c r="Q209" i="7"/>
  <c r="Q242" i="7"/>
  <c r="Q272" i="7"/>
  <c r="Q305" i="7"/>
  <c r="Q41" i="7"/>
  <c r="Q77" i="7"/>
  <c r="Q113" i="7"/>
  <c r="Q149" i="7"/>
  <c r="Q184" i="7"/>
  <c r="Q217" i="7"/>
  <c r="Q247" i="7"/>
  <c r="Q280" i="7"/>
  <c r="Q313" i="7"/>
  <c r="Q42" i="7"/>
  <c r="Q78" i="7"/>
  <c r="Q114" i="7"/>
  <c r="Q150" i="7"/>
  <c r="Q185" i="7"/>
  <c r="Q218" i="7"/>
  <c r="Q248" i="7"/>
  <c r="Q281" i="7"/>
  <c r="Q314" i="7"/>
  <c r="Q14" i="7"/>
  <c r="Q50" i="7"/>
  <c r="Q86" i="7"/>
  <c r="Q122" i="7"/>
  <c r="Q158" i="7"/>
  <c r="Q193" i="7"/>
  <c r="Q223" i="7"/>
  <c r="Q256" i="7"/>
  <c r="Q289" i="7"/>
  <c r="Q319" i="7"/>
  <c r="Q51" i="7"/>
  <c r="Q131" i="7"/>
  <c r="Q222" i="7"/>
  <c r="Q293" i="7"/>
  <c r="Q55" i="7"/>
  <c r="Q146" i="7"/>
  <c r="Q224" i="7"/>
  <c r="Q295" i="7"/>
  <c r="Q59" i="7"/>
  <c r="Q157" i="7"/>
  <c r="Q230" i="7"/>
  <c r="Q308" i="7"/>
  <c r="Q74" i="7"/>
  <c r="Q159" i="7"/>
  <c r="Q232" i="7"/>
  <c r="Q318" i="7"/>
  <c r="Q87" i="7"/>
  <c r="Q167" i="7"/>
  <c r="Q255" i="7"/>
  <c r="Q13" i="7"/>
  <c r="Q91" i="7"/>
  <c r="Q182" i="7"/>
  <c r="Q257" i="7"/>
  <c r="Q19" i="7"/>
  <c r="Q110" i="7"/>
  <c r="Q194" i="7"/>
  <c r="Q265" i="7"/>
  <c r="Q123" i="7"/>
  <c r="Q320" i="7"/>
  <c r="Q127" i="7"/>
  <c r="Q163" i="7"/>
  <c r="Q191" i="7"/>
  <c r="Q15" i="7"/>
  <c r="Q199" i="7"/>
  <c r="Q23" i="7"/>
  <c r="Q212" i="7"/>
  <c r="Q38" i="7"/>
  <c r="Q245" i="7"/>
  <c r="Q49" i="7"/>
  <c r="Q260" i="7"/>
  <c r="Q85" i="7"/>
  <c r="Q278" i="7"/>
  <c r="Q95" i="7"/>
  <c r="Q197" i="7"/>
  <c r="Q287" i="7"/>
  <c r="Q290" i="7"/>
  <c r="Q121" i="7"/>
  <c r="P7" i="7"/>
  <c r="P9" i="7"/>
  <c r="P12" i="7"/>
  <c r="P24" i="7"/>
  <c r="P36" i="7"/>
  <c r="P48" i="7"/>
  <c r="P60" i="7"/>
  <c r="P72" i="7"/>
  <c r="P84" i="7"/>
  <c r="P96" i="7"/>
  <c r="P108" i="7"/>
  <c r="P120" i="7"/>
  <c r="P132" i="7"/>
  <c r="P144" i="7"/>
  <c r="P156" i="7"/>
  <c r="P168" i="7"/>
  <c r="P180" i="7"/>
  <c r="P192" i="7"/>
  <c r="P204" i="7"/>
  <c r="P216" i="7"/>
  <c r="P228" i="7"/>
  <c r="P240" i="7"/>
  <c r="P252" i="7"/>
  <c r="P264" i="7"/>
  <c r="P276" i="7"/>
  <c r="P288" i="7"/>
  <c r="P300" i="7"/>
  <c r="P312" i="7"/>
  <c r="P13" i="7"/>
  <c r="P25" i="7"/>
  <c r="P37" i="7"/>
  <c r="P49" i="7"/>
  <c r="P61" i="7"/>
  <c r="P73" i="7"/>
  <c r="P85" i="7"/>
  <c r="P97" i="7"/>
  <c r="P109" i="7"/>
  <c r="P121" i="7"/>
  <c r="P133" i="7"/>
  <c r="P145" i="7"/>
  <c r="P157" i="7"/>
  <c r="P169" i="7"/>
  <c r="P181" i="7"/>
  <c r="P193" i="7"/>
  <c r="P205" i="7"/>
  <c r="P217" i="7"/>
  <c r="P229" i="7"/>
  <c r="P241" i="7"/>
  <c r="P253" i="7"/>
  <c r="P265" i="7"/>
  <c r="P277" i="7"/>
  <c r="P289" i="7"/>
  <c r="P301" i="7"/>
  <c r="P313" i="7"/>
  <c r="P15" i="7"/>
  <c r="P27" i="7"/>
  <c r="P39" i="7"/>
  <c r="P51" i="7"/>
  <c r="P63" i="7"/>
  <c r="P75" i="7"/>
  <c r="P87" i="7"/>
  <c r="P99" i="7"/>
  <c r="P111" i="7"/>
  <c r="P123" i="7"/>
  <c r="P135" i="7"/>
  <c r="P147" i="7"/>
  <c r="P159" i="7"/>
  <c r="P171" i="7"/>
  <c r="P183" i="7"/>
  <c r="P195" i="7"/>
  <c r="P207" i="7"/>
  <c r="P219" i="7"/>
  <c r="P231" i="7"/>
  <c r="P243" i="7"/>
  <c r="P255" i="7"/>
  <c r="P267" i="7"/>
  <c r="P279" i="7"/>
  <c r="P291" i="7"/>
  <c r="P303" i="7"/>
  <c r="P315" i="7"/>
  <c r="P19" i="7"/>
  <c r="P31" i="7"/>
  <c r="P43" i="7"/>
  <c r="P55" i="7"/>
  <c r="P67" i="7"/>
  <c r="P79" i="7"/>
  <c r="P91" i="7"/>
  <c r="P103" i="7"/>
  <c r="P115" i="7"/>
  <c r="P127" i="7"/>
  <c r="P139" i="7"/>
  <c r="P151" i="7"/>
  <c r="P163" i="7"/>
  <c r="P175" i="7"/>
  <c r="P187" i="7"/>
  <c r="P199" i="7"/>
  <c r="P211" i="7"/>
  <c r="P223" i="7"/>
  <c r="P235" i="7"/>
  <c r="P247" i="7"/>
  <c r="P259" i="7"/>
  <c r="P271" i="7"/>
  <c r="P283" i="7"/>
  <c r="P295" i="7"/>
  <c r="P307" i="7"/>
  <c r="P319" i="7"/>
  <c r="P26" i="7"/>
  <c r="P44" i="7"/>
  <c r="P62" i="7"/>
  <c r="P80" i="7"/>
  <c r="P98" i="7"/>
  <c r="P116" i="7"/>
  <c r="P134" i="7"/>
  <c r="P152" i="7"/>
  <c r="P170" i="7"/>
  <c r="P188" i="7"/>
  <c r="P206" i="7"/>
  <c r="P224" i="7"/>
  <c r="P242" i="7"/>
  <c r="P260" i="7"/>
  <c r="P278" i="7"/>
  <c r="P296" i="7"/>
  <c r="P314" i="7"/>
  <c r="P8" i="7"/>
  <c r="P28" i="7"/>
  <c r="P45" i="7"/>
  <c r="P64" i="7"/>
  <c r="P81" i="7"/>
  <c r="P100" i="7"/>
  <c r="P117" i="7"/>
  <c r="P136" i="7"/>
  <c r="P153" i="7"/>
  <c r="P172" i="7"/>
  <c r="P189" i="7"/>
  <c r="P208" i="7"/>
  <c r="P225" i="7"/>
  <c r="P244" i="7"/>
  <c r="P261" i="7"/>
  <c r="P280" i="7"/>
  <c r="P297" i="7"/>
  <c r="P316" i="7"/>
  <c r="P11" i="7"/>
  <c r="P30" i="7"/>
  <c r="P47" i="7"/>
  <c r="P66" i="7"/>
  <c r="P83" i="7"/>
  <c r="P102" i="7"/>
  <c r="P119" i="7"/>
  <c r="P138" i="7"/>
  <c r="P155" i="7"/>
  <c r="P174" i="7"/>
  <c r="P191" i="7"/>
  <c r="P210" i="7"/>
  <c r="P227" i="7"/>
  <c r="P246" i="7"/>
  <c r="P263" i="7"/>
  <c r="P282" i="7"/>
  <c r="P299" i="7"/>
  <c r="P318" i="7"/>
  <c r="P16" i="7"/>
  <c r="P33" i="7"/>
  <c r="P52" i="7"/>
  <c r="P69" i="7"/>
  <c r="P88" i="7"/>
  <c r="P105" i="7"/>
  <c r="P124" i="7"/>
  <c r="P141" i="7"/>
  <c r="P160" i="7"/>
  <c r="P177" i="7"/>
  <c r="P196" i="7"/>
  <c r="P213" i="7"/>
  <c r="P232" i="7"/>
  <c r="P249" i="7"/>
  <c r="P268" i="7"/>
  <c r="P285" i="7"/>
  <c r="P304" i="7"/>
  <c r="P17" i="7"/>
  <c r="P34" i="7"/>
  <c r="P53" i="7"/>
  <c r="P70" i="7"/>
  <c r="P89" i="7"/>
  <c r="P106" i="7"/>
  <c r="P125" i="7"/>
  <c r="P142" i="7"/>
  <c r="P161" i="7"/>
  <c r="P178" i="7"/>
  <c r="P197" i="7"/>
  <c r="P214" i="7"/>
  <c r="P233" i="7"/>
  <c r="P250" i="7"/>
  <c r="P269" i="7"/>
  <c r="P286" i="7"/>
  <c r="P305" i="7"/>
  <c r="P18" i="7"/>
  <c r="P35" i="7"/>
  <c r="P54" i="7"/>
  <c r="P71" i="7"/>
  <c r="P90" i="7"/>
  <c r="P107" i="7"/>
  <c r="P126" i="7"/>
  <c r="P143" i="7"/>
  <c r="P162" i="7"/>
  <c r="P179" i="7"/>
  <c r="P198" i="7"/>
  <c r="P215" i="7"/>
  <c r="P234" i="7"/>
  <c r="P251" i="7"/>
  <c r="P270" i="7"/>
  <c r="P287" i="7"/>
  <c r="P306" i="7"/>
  <c r="P20" i="7"/>
  <c r="P38" i="7"/>
  <c r="P56" i="7"/>
  <c r="P74" i="7"/>
  <c r="P92" i="7"/>
  <c r="P110" i="7"/>
  <c r="P128" i="7"/>
  <c r="P146" i="7"/>
  <c r="P164" i="7"/>
  <c r="P182" i="7"/>
  <c r="P200" i="7"/>
  <c r="P218" i="7"/>
  <c r="P236" i="7"/>
  <c r="P254" i="7"/>
  <c r="P272" i="7"/>
  <c r="P290" i="7"/>
  <c r="P308" i="7"/>
  <c r="P41" i="7"/>
  <c r="P82" i="7"/>
  <c r="P129" i="7"/>
  <c r="P167" i="7"/>
  <c r="P212" i="7"/>
  <c r="P257" i="7"/>
  <c r="P298" i="7"/>
  <c r="P42" i="7"/>
  <c r="P86" i="7"/>
  <c r="P130" i="7"/>
  <c r="P173" i="7"/>
  <c r="P220" i="7"/>
  <c r="P258" i="7"/>
  <c r="P302" i="7"/>
  <c r="P46" i="7"/>
  <c r="P93" i="7"/>
  <c r="P131" i="7"/>
  <c r="P176" i="7"/>
  <c r="P221" i="7"/>
  <c r="P262" i="7"/>
  <c r="P309" i="7"/>
  <c r="P50" i="7"/>
  <c r="P94" i="7"/>
  <c r="P137" i="7"/>
  <c r="P184" i="7"/>
  <c r="P222" i="7"/>
  <c r="P266" i="7"/>
  <c r="P310" i="7"/>
  <c r="P14" i="7"/>
  <c r="P58" i="7"/>
  <c r="P101" i="7"/>
  <c r="P148" i="7"/>
  <c r="P186" i="7"/>
  <c r="P230" i="7"/>
  <c r="P274" i="7"/>
  <c r="P317" i="7"/>
  <c r="P21" i="7"/>
  <c r="P59" i="7"/>
  <c r="P104" i="7"/>
  <c r="P149" i="7"/>
  <c r="P190" i="7"/>
  <c r="P237" i="7"/>
  <c r="P275" i="7"/>
  <c r="P320" i="7"/>
  <c r="P23" i="7"/>
  <c r="P68" i="7"/>
  <c r="P113" i="7"/>
  <c r="P154" i="7"/>
  <c r="P201" i="7"/>
  <c r="P239" i="7"/>
  <c r="P284" i="7"/>
  <c r="P65" i="7"/>
  <c r="P165" i="7"/>
  <c r="P273" i="7"/>
  <c r="P76" i="7"/>
  <c r="P166" i="7"/>
  <c r="P281" i="7"/>
  <c r="P77" i="7"/>
  <c r="P185" i="7"/>
  <c r="P292" i="7"/>
  <c r="P78" i="7"/>
  <c r="P194" i="7"/>
  <c r="P293" i="7"/>
  <c r="P112" i="7"/>
  <c r="P203" i="7"/>
  <c r="P311" i="7"/>
  <c r="P10" i="7"/>
  <c r="P114" i="7"/>
  <c r="P209" i="7"/>
  <c r="P29" i="7"/>
  <c r="P122" i="7"/>
  <c r="P238" i="7"/>
  <c r="P226" i="7"/>
  <c r="P245" i="7"/>
  <c r="P22" i="7"/>
  <c r="P248" i="7"/>
  <c r="P32" i="7"/>
  <c r="P256" i="7"/>
  <c r="P57" i="7"/>
  <c r="P95" i="7"/>
  <c r="P118" i="7"/>
  <c r="P140" i="7"/>
  <c r="P150" i="7"/>
  <c r="P158" i="7"/>
  <c r="P40" i="7"/>
  <c r="P202" i="7"/>
  <c r="P294" i="7"/>
  <c r="O9" i="7"/>
  <c r="O21" i="7"/>
  <c r="O33" i="7"/>
  <c r="O45" i="7"/>
  <c r="O57" i="7"/>
  <c r="O69" i="7"/>
  <c r="O81" i="7"/>
  <c r="O93" i="7"/>
  <c r="O105" i="7"/>
  <c r="O117" i="7"/>
  <c r="O129" i="7"/>
  <c r="O141" i="7"/>
  <c r="O153" i="7"/>
  <c r="O165" i="7"/>
  <c r="O177" i="7"/>
  <c r="O189" i="7"/>
  <c r="O201" i="7"/>
  <c r="O213" i="7"/>
  <c r="O225" i="7"/>
  <c r="O237" i="7"/>
  <c r="O249" i="7"/>
  <c r="O261" i="7"/>
  <c r="O273" i="7"/>
  <c r="O285" i="7"/>
  <c r="O10" i="7"/>
  <c r="O22" i="7"/>
  <c r="O34" i="7"/>
  <c r="O46" i="7"/>
  <c r="O58" i="7"/>
  <c r="O70" i="7"/>
  <c r="O82" i="7"/>
  <c r="O94" i="7"/>
  <c r="O106" i="7"/>
  <c r="O118" i="7"/>
  <c r="O130" i="7"/>
  <c r="O142" i="7"/>
  <c r="O154" i="7"/>
  <c r="O166" i="7"/>
  <c r="O178" i="7"/>
  <c r="O190" i="7"/>
  <c r="O202" i="7"/>
  <c r="O214" i="7"/>
  <c r="O226" i="7"/>
  <c r="O238" i="7"/>
  <c r="O250" i="7"/>
  <c r="O262" i="7"/>
  <c r="O274" i="7"/>
  <c r="O286" i="7"/>
  <c r="O298" i="7"/>
  <c r="O310" i="7"/>
  <c r="O12" i="7"/>
  <c r="O24" i="7"/>
  <c r="O36" i="7"/>
  <c r="O48" i="7"/>
  <c r="O60" i="7"/>
  <c r="O72" i="7"/>
  <c r="O84" i="7"/>
  <c r="O96" i="7"/>
  <c r="O108" i="7"/>
  <c r="O120" i="7"/>
  <c r="O132" i="7"/>
  <c r="O144" i="7"/>
  <c r="O156" i="7"/>
  <c r="O168" i="7"/>
  <c r="O180" i="7"/>
  <c r="O192" i="7"/>
  <c r="O204" i="7"/>
  <c r="O216" i="7"/>
  <c r="O228" i="7"/>
  <c r="O240" i="7"/>
  <c r="O252" i="7"/>
  <c r="O264" i="7"/>
  <c r="O276" i="7"/>
  <c r="O288" i="7"/>
  <c r="O300" i="7"/>
  <c r="O312" i="7"/>
  <c r="O11" i="7"/>
  <c r="O27" i="7"/>
  <c r="O42" i="7"/>
  <c r="O59" i="7"/>
  <c r="O75" i="7"/>
  <c r="O90" i="7"/>
  <c r="O107" i="7"/>
  <c r="O123" i="7"/>
  <c r="O138" i="7"/>
  <c r="O155" i="7"/>
  <c r="O171" i="7"/>
  <c r="O186" i="7"/>
  <c r="O203" i="7"/>
  <c r="O219" i="7"/>
  <c r="O234" i="7"/>
  <c r="O251" i="7"/>
  <c r="O267" i="7"/>
  <c r="O282" i="7"/>
  <c r="O297" i="7"/>
  <c r="O313" i="7"/>
  <c r="O13" i="7"/>
  <c r="O28" i="7"/>
  <c r="O43" i="7"/>
  <c r="O61" i="7"/>
  <c r="O76" i="7"/>
  <c r="O91" i="7"/>
  <c r="O109" i="7"/>
  <c r="O124" i="7"/>
  <c r="O139" i="7"/>
  <c r="O157" i="7"/>
  <c r="O172" i="7"/>
  <c r="O187" i="7"/>
  <c r="O205" i="7"/>
  <c r="O220" i="7"/>
  <c r="O235" i="7"/>
  <c r="O253" i="7"/>
  <c r="O268" i="7"/>
  <c r="O283" i="7"/>
  <c r="O299" i="7"/>
  <c r="O314" i="7"/>
  <c r="O15" i="7"/>
  <c r="O30" i="7"/>
  <c r="O47" i="7"/>
  <c r="O63" i="7"/>
  <c r="O78" i="7"/>
  <c r="O95" i="7"/>
  <c r="O111" i="7"/>
  <c r="O126" i="7"/>
  <c r="O143" i="7"/>
  <c r="O159" i="7"/>
  <c r="O174" i="7"/>
  <c r="O191" i="7"/>
  <c r="O207" i="7"/>
  <c r="O222" i="7"/>
  <c r="O239" i="7"/>
  <c r="O255" i="7"/>
  <c r="O270" i="7"/>
  <c r="O287" i="7"/>
  <c r="O302" i="7"/>
  <c r="O316" i="7"/>
  <c r="O17" i="7"/>
  <c r="O32" i="7"/>
  <c r="O50" i="7"/>
  <c r="O65" i="7"/>
  <c r="O80" i="7"/>
  <c r="O98" i="7"/>
  <c r="O113" i="7"/>
  <c r="O128" i="7"/>
  <c r="O146" i="7"/>
  <c r="O161" i="7"/>
  <c r="O176" i="7"/>
  <c r="O194" i="7"/>
  <c r="O209" i="7"/>
  <c r="O224" i="7"/>
  <c r="O242" i="7"/>
  <c r="O19" i="7"/>
  <c r="O37" i="7"/>
  <c r="O52" i="7"/>
  <c r="O67" i="7"/>
  <c r="O85" i="7"/>
  <c r="O100" i="7"/>
  <c r="O115" i="7"/>
  <c r="O133" i="7"/>
  <c r="O148" i="7"/>
  <c r="O163" i="7"/>
  <c r="O181" i="7"/>
  <c r="O196" i="7"/>
  <c r="O211" i="7"/>
  <c r="O229" i="7"/>
  <c r="O244" i="7"/>
  <c r="O259" i="7"/>
  <c r="O277" i="7"/>
  <c r="O292" i="7"/>
  <c r="O306" i="7"/>
  <c r="O320" i="7"/>
  <c r="O35" i="7"/>
  <c r="O62" i="7"/>
  <c r="O88" i="7"/>
  <c r="O116" i="7"/>
  <c r="O145" i="7"/>
  <c r="O170" i="7"/>
  <c r="O198" i="7"/>
  <c r="O227" i="7"/>
  <c r="O254" i="7"/>
  <c r="O278" i="7"/>
  <c r="O301" i="7"/>
  <c r="O7" i="7"/>
  <c r="O38" i="7"/>
  <c r="O64" i="7"/>
  <c r="O89" i="7"/>
  <c r="O119" i="7"/>
  <c r="O147" i="7"/>
  <c r="O173" i="7"/>
  <c r="O199" i="7"/>
  <c r="O230" i="7"/>
  <c r="O256" i="7"/>
  <c r="O279" i="7"/>
  <c r="O303" i="7"/>
  <c r="O14" i="7"/>
  <c r="O40" i="7"/>
  <c r="O68" i="7"/>
  <c r="O97" i="7"/>
  <c r="O122" i="7"/>
  <c r="O150" i="7"/>
  <c r="O179" i="7"/>
  <c r="O206" i="7"/>
  <c r="O232" i="7"/>
  <c r="O258" i="7"/>
  <c r="O281" i="7"/>
  <c r="O305" i="7"/>
  <c r="O18" i="7"/>
  <c r="O44" i="7"/>
  <c r="O73" i="7"/>
  <c r="O101" i="7"/>
  <c r="O127" i="7"/>
  <c r="O152" i="7"/>
  <c r="O183" i="7"/>
  <c r="O210" i="7"/>
  <c r="O236" i="7"/>
  <c r="O263" i="7"/>
  <c r="O289" i="7"/>
  <c r="O308" i="7"/>
  <c r="O20" i="7"/>
  <c r="O49" i="7"/>
  <c r="O74" i="7"/>
  <c r="O102" i="7"/>
  <c r="O131" i="7"/>
  <c r="O158" i="7"/>
  <c r="O184" i="7"/>
  <c r="O212" i="7"/>
  <c r="O241" i="7"/>
  <c r="O265" i="7"/>
  <c r="O290" i="7"/>
  <c r="O309" i="7"/>
  <c r="O23" i="7"/>
  <c r="O51" i="7"/>
  <c r="O77" i="7"/>
  <c r="O103" i="7"/>
  <c r="O134" i="7"/>
  <c r="O160" i="7"/>
  <c r="O185" i="7"/>
  <c r="O215" i="7"/>
  <c r="O243" i="7"/>
  <c r="O266" i="7"/>
  <c r="O291" i="7"/>
  <c r="O311" i="7"/>
  <c r="O25" i="7"/>
  <c r="O53" i="7"/>
  <c r="O79" i="7"/>
  <c r="O104" i="7"/>
  <c r="O135" i="7"/>
  <c r="O162" i="7"/>
  <c r="O188" i="7"/>
  <c r="O217" i="7"/>
  <c r="O245" i="7"/>
  <c r="O269" i="7"/>
  <c r="O293" i="7"/>
  <c r="O315" i="7"/>
  <c r="O55" i="7"/>
  <c r="O121" i="7"/>
  <c r="O193" i="7"/>
  <c r="O248" i="7"/>
  <c r="O307" i="7"/>
  <c r="O56" i="7"/>
  <c r="O125" i="7"/>
  <c r="O195" i="7"/>
  <c r="O257" i="7"/>
  <c r="O317" i="7"/>
  <c r="O66" i="7"/>
  <c r="O136" i="7"/>
  <c r="O197" i="7"/>
  <c r="O260" i="7"/>
  <c r="O318" i="7"/>
  <c r="O71" i="7"/>
  <c r="O137" i="7"/>
  <c r="O200" i="7"/>
  <c r="O271" i="7"/>
  <c r="O319" i="7"/>
  <c r="O16" i="7"/>
  <c r="O86" i="7"/>
  <c r="O149" i="7"/>
  <c r="O218" i="7"/>
  <c r="O275" i="7"/>
  <c r="O26" i="7"/>
  <c r="O87" i="7"/>
  <c r="O151" i="7"/>
  <c r="O221" i="7"/>
  <c r="O280" i="7"/>
  <c r="O31" i="7"/>
  <c r="O99" i="7"/>
  <c r="O167" i="7"/>
  <c r="O231" i="7"/>
  <c r="O294" i="7"/>
  <c r="O110" i="7"/>
  <c r="O247" i="7"/>
  <c r="O112" i="7"/>
  <c r="O272" i="7"/>
  <c r="O114" i="7"/>
  <c r="O284" i="7"/>
  <c r="O140" i="7"/>
  <c r="O295" i="7"/>
  <c r="O8" i="7"/>
  <c r="O169" i="7"/>
  <c r="O304" i="7"/>
  <c r="O29" i="7"/>
  <c r="O175" i="7"/>
  <c r="O41" i="7"/>
  <c r="O208" i="7"/>
  <c r="O246" i="7"/>
  <c r="O296" i="7"/>
  <c r="O54" i="7"/>
  <c r="O83" i="7"/>
  <c r="O92" i="7"/>
  <c r="O164" i="7"/>
  <c r="O182" i="7"/>
  <c r="O223" i="7"/>
  <c r="O233" i="7"/>
  <c r="O39" i="7"/>
  <c r="S15" i="7"/>
  <c r="S27" i="7"/>
  <c r="S39" i="7"/>
  <c r="S51" i="7"/>
  <c r="S63" i="7"/>
  <c r="S75" i="7"/>
  <c r="S87" i="7"/>
  <c r="S99" i="7"/>
  <c r="S111" i="7"/>
  <c r="S123" i="7"/>
  <c r="S18" i="7"/>
  <c r="S30" i="7"/>
  <c r="S42" i="7"/>
  <c r="S54" i="7"/>
  <c r="S66" i="7"/>
  <c r="S78" i="7"/>
  <c r="S90" i="7"/>
  <c r="S102" i="7"/>
  <c r="S114" i="7"/>
  <c r="S20" i="7"/>
  <c r="S34" i="7"/>
  <c r="S48" i="7"/>
  <c r="S62" i="7"/>
  <c r="S77" i="7"/>
  <c r="S92" i="7"/>
  <c r="S106" i="7"/>
  <c r="S120" i="7"/>
  <c r="S133" i="7"/>
  <c r="S145" i="7"/>
  <c r="S157" i="7"/>
  <c r="S169" i="7"/>
  <c r="S181" i="7"/>
  <c r="S193" i="7"/>
  <c r="S205" i="7"/>
  <c r="S217" i="7"/>
  <c r="S229" i="7"/>
  <c r="S241" i="7"/>
  <c r="S253" i="7"/>
  <c r="S265" i="7"/>
  <c r="S277" i="7"/>
  <c r="S289" i="7"/>
  <c r="S301" i="7"/>
  <c r="S313" i="7"/>
  <c r="S7" i="7"/>
  <c r="S21" i="7"/>
  <c r="S35" i="7"/>
  <c r="S49" i="7"/>
  <c r="S64" i="7"/>
  <c r="S79" i="7"/>
  <c r="S93" i="7"/>
  <c r="S107" i="7"/>
  <c r="S121" i="7"/>
  <c r="S134" i="7"/>
  <c r="S146" i="7"/>
  <c r="S158" i="7"/>
  <c r="S170" i="7"/>
  <c r="S182" i="7"/>
  <c r="S194" i="7"/>
  <c r="S206" i="7"/>
  <c r="S218" i="7"/>
  <c r="S230" i="7"/>
  <c r="S242" i="7"/>
  <c r="S254" i="7"/>
  <c r="S266" i="7"/>
  <c r="S278" i="7"/>
  <c r="S290" i="7"/>
  <c r="S302" i="7"/>
  <c r="S314" i="7"/>
  <c r="S9" i="7"/>
  <c r="S23" i="7"/>
  <c r="S37" i="7"/>
  <c r="S52" i="7"/>
  <c r="S67" i="7"/>
  <c r="S81" i="7"/>
  <c r="S95" i="7"/>
  <c r="S109" i="7"/>
  <c r="S124" i="7"/>
  <c r="S136" i="7"/>
  <c r="S148" i="7"/>
  <c r="S160" i="7"/>
  <c r="S172" i="7"/>
  <c r="S184" i="7"/>
  <c r="S196" i="7"/>
  <c r="S208" i="7"/>
  <c r="S220" i="7"/>
  <c r="S232" i="7"/>
  <c r="S244" i="7"/>
  <c r="S256" i="7"/>
  <c r="S268" i="7"/>
  <c r="S280" i="7"/>
  <c r="S292" i="7"/>
  <c r="S304" i="7"/>
  <c r="S316" i="7"/>
  <c r="S19" i="7"/>
  <c r="S40" i="7"/>
  <c r="S58" i="7"/>
  <c r="S76" i="7"/>
  <c r="S97" i="7"/>
  <c r="S116" i="7"/>
  <c r="S132" i="7"/>
  <c r="S150" i="7"/>
  <c r="S165" i="7"/>
  <c r="S180" i="7"/>
  <c r="S198" i="7"/>
  <c r="S213" i="7"/>
  <c r="S228" i="7"/>
  <c r="S246" i="7"/>
  <c r="S261" i="7"/>
  <c r="S276" i="7"/>
  <c r="S294" i="7"/>
  <c r="S309" i="7"/>
  <c r="S22" i="7"/>
  <c r="S41" i="7"/>
  <c r="S59" i="7"/>
  <c r="S80" i="7"/>
  <c r="S98" i="7"/>
  <c r="S117" i="7"/>
  <c r="S135" i="7"/>
  <c r="S151" i="7"/>
  <c r="S166" i="7"/>
  <c r="S183" i="7"/>
  <c r="S199" i="7"/>
  <c r="S214" i="7"/>
  <c r="S231" i="7"/>
  <c r="S247" i="7"/>
  <c r="S262" i="7"/>
  <c r="S279" i="7"/>
  <c r="S295" i="7"/>
  <c r="S310" i="7"/>
  <c r="S24" i="7"/>
  <c r="S43" i="7"/>
  <c r="S60" i="7"/>
  <c r="S82" i="7"/>
  <c r="S100" i="7"/>
  <c r="S118" i="7"/>
  <c r="S137" i="7"/>
  <c r="S152" i="7"/>
  <c r="S167" i="7"/>
  <c r="S185" i="7"/>
  <c r="S200" i="7"/>
  <c r="S215" i="7"/>
  <c r="S233" i="7"/>
  <c r="S248" i="7"/>
  <c r="S263" i="7"/>
  <c r="S281" i="7"/>
  <c r="S296" i="7"/>
  <c r="S311" i="7"/>
  <c r="S25" i="7"/>
  <c r="S44" i="7"/>
  <c r="S61" i="7"/>
  <c r="S83" i="7"/>
  <c r="S101" i="7"/>
  <c r="S119" i="7"/>
  <c r="S138" i="7"/>
  <c r="S153" i="7"/>
  <c r="S168" i="7"/>
  <c r="S186" i="7"/>
  <c r="S201" i="7"/>
  <c r="S216" i="7"/>
  <c r="S234" i="7"/>
  <c r="S249" i="7"/>
  <c r="S264" i="7"/>
  <c r="S282" i="7"/>
  <c r="S297" i="7"/>
  <c r="S312" i="7"/>
  <c r="S10" i="7"/>
  <c r="S28" i="7"/>
  <c r="S46" i="7"/>
  <c r="S68" i="7"/>
  <c r="S85" i="7"/>
  <c r="S104" i="7"/>
  <c r="S125" i="7"/>
  <c r="S140" i="7"/>
  <c r="S155" i="7"/>
  <c r="S173" i="7"/>
  <c r="S188" i="7"/>
  <c r="S203" i="7"/>
  <c r="S221" i="7"/>
  <c r="S236" i="7"/>
  <c r="S251" i="7"/>
  <c r="S269" i="7"/>
  <c r="S284" i="7"/>
  <c r="S299" i="7"/>
  <c r="S317" i="7"/>
  <c r="S11" i="7"/>
  <c r="S29" i="7"/>
  <c r="S47" i="7"/>
  <c r="S69" i="7"/>
  <c r="S86" i="7"/>
  <c r="S105" i="7"/>
  <c r="S126" i="7"/>
  <c r="S141" i="7"/>
  <c r="S156" i="7"/>
  <c r="S174" i="7"/>
  <c r="S189" i="7"/>
  <c r="S204" i="7"/>
  <c r="S222" i="7"/>
  <c r="S237" i="7"/>
  <c r="S252" i="7"/>
  <c r="S270" i="7"/>
  <c r="S285" i="7"/>
  <c r="S300" i="7"/>
  <c r="S318" i="7"/>
  <c r="S13" i="7"/>
  <c r="S32" i="7"/>
  <c r="S53" i="7"/>
  <c r="S71" i="7"/>
  <c r="S89" i="7"/>
  <c r="S110" i="7"/>
  <c r="S128" i="7"/>
  <c r="S143" i="7"/>
  <c r="S161" i="7"/>
  <c r="S176" i="7"/>
  <c r="S191" i="7"/>
  <c r="S209" i="7"/>
  <c r="S224" i="7"/>
  <c r="S239" i="7"/>
  <c r="S257" i="7"/>
  <c r="S272" i="7"/>
  <c r="S287" i="7"/>
  <c r="S305" i="7"/>
  <c r="S320" i="7"/>
  <c r="S8" i="7"/>
  <c r="S55" i="7"/>
  <c r="S96" i="7"/>
  <c r="S142" i="7"/>
  <c r="S178" i="7"/>
  <c r="S219" i="7"/>
  <c r="S258" i="7"/>
  <c r="S293" i="7"/>
  <c r="S12" i="7"/>
  <c r="S56" i="7"/>
  <c r="S103" i="7"/>
  <c r="S144" i="7"/>
  <c r="S179" i="7"/>
  <c r="S223" i="7"/>
  <c r="S259" i="7"/>
  <c r="S298" i="7"/>
  <c r="S14" i="7"/>
  <c r="S57" i="7"/>
  <c r="S108" i="7"/>
  <c r="S147" i="7"/>
  <c r="S187" i="7"/>
  <c r="S225" i="7"/>
  <c r="S260" i="7"/>
  <c r="S303" i="7"/>
  <c r="S16" i="7"/>
  <c r="S65" i="7"/>
  <c r="S112" i="7"/>
  <c r="S149" i="7"/>
  <c r="S190" i="7"/>
  <c r="S226" i="7"/>
  <c r="S267" i="7"/>
  <c r="S306" i="7"/>
  <c r="S26" i="7"/>
  <c r="S72" i="7"/>
  <c r="S115" i="7"/>
  <c r="S159" i="7"/>
  <c r="S195" i="7"/>
  <c r="S235" i="7"/>
  <c r="S273" i="7"/>
  <c r="S308" i="7"/>
  <c r="S31" i="7"/>
  <c r="S73" i="7"/>
  <c r="S122" i="7"/>
  <c r="S162" i="7"/>
  <c r="S197" i="7"/>
  <c r="S238" i="7"/>
  <c r="S274" i="7"/>
  <c r="S315" i="7"/>
  <c r="S36" i="7"/>
  <c r="S84" i="7"/>
  <c r="S129" i="7"/>
  <c r="S164" i="7"/>
  <c r="S207" i="7"/>
  <c r="S243" i="7"/>
  <c r="S283" i="7"/>
  <c r="S74" i="7"/>
  <c r="S175" i="7"/>
  <c r="S271" i="7"/>
  <c r="S88" i="7"/>
  <c r="S177" i="7"/>
  <c r="S275" i="7"/>
  <c r="S91" i="7"/>
  <c r="S192" i="7"/>
  <c r="S286" i="7"/>
  <c r="S94" i="7"/>
  <c r="S202" i="7"/>
  <c r="S288" i="7"/>
  <c r="S127" i="7"/>
  <c r="S211" i="7"/>
  <c r="S307" i="7"/>
  <c r="S17" i="7"/>
  <c r="S130" i="7"/>
  <c r="S212" i="7"/>
  <c r="S319" i="7"/>
  <c r="S33" i="7"/>
  <c r="S131" i="7"/>
  <c r="S227" i="7"/>
  <c r="S38" i="7"/>
  <c r="S139" i="7"/>
  <c r="S240" i="7"/>
  <c r="S45" i="7"/>
  <c r="S154" i="7"/>
  <c r="S245" i="7"/>
  <c r="S50" i="7"/>
  <c r="S113" i="7"/>
  <c r="S163" i="7"/>
  <c r="S171" i="7"/>
  <c r="S250" i="7"/>
  <c r="S255" i="7"/>
  <c r="S210" i="7"/>
  <c r="S291" i="7"/>
  <c r="S70" i="7"/>
  <c r="M9" i="7"/>
  <c r="M21" i="7"/>
  <c r="M33" i="7"/>
  <c r="M45" i="7"/>
  <c r="M57" i="7"/>
  <c r="M69" i="7"/>
  <c r="M81" i="7"/>
  <c r="M93" i="7"/>
  <c r="M105" i="7"/>
  <c r="M117" i="7"/>
  <c r="M129" i="7"/>
  <c r="M141" i="7"/>
  <c r="M153" i="7"/>
  <c r="M165" i="7"/>
  <c r="M177" i="7"/>
  <c r="M189" i="7"/>
  <c r="M201" i="7"/>
  <c r="M213" i="7"/>
  <c r="M225" i="7"/>
  <c r="M237" i="7"/>
  <c r="M249" i="7"/>
  <c r="M261" i="7"/>
  <c r="M273" i="7"/>
  <c r="M285" i="7"/>
  <c r="M297" i="7"/>
  <c r="M309" i="7"/>
  <c r="M10" i="7"/>
  <c r="M22" i="7"/>
  <c r="M34" i="7"/>
  <c r="M46" i="7"/>
  <c r="M58" i="7"/>
  <c r="M70" i="7"/>
  <c r="M82" i="7"/>
  <c r="M94" i="7"/>
  <c r="M106" i="7"/>
  <c r="M118" i="7"/>
  <c r="M130" i="7"/>
  <c r="M142" i="7"/>
  <c r="M154" i="7"/>
  <c r="M166" i="7"/>
  <c r="M178" i="7"/>
  <c r="M190" i="7"/>
  <c r="M202" i="7"/>
  <c r="M214" i="7"/>
  <c r="M226" i="7"/>
  <c r="M238" i="7"/>
  <c r="M250" i="7"/>
  <c r="M262" i="7"/>
  <c r="M274" i="7"/>
  <c r="M286" i="7"/>
  <c r="M298" i="7"/>
  <c r="M310" i="7"/>
  <c r="M12" i="7"/>
  <c r="M24" i="7"/>
  <c r="M36" i="7"/>
  <c r="M48" i="7"/>
  <c r="M60" i="7"/>
  <c r="M72" i="7"/>
  <c r="M84" i="7"/>
  <c r="M96" i="7"/>
  <c r="M108" i="7"/>
  <c r="M120" i="7"/>
  <c r="M132" i="7"/>
  <c r="M144" i="7"/>
  <c r="M156" i="7"/>
  <c r="M168" i="7"/>
  <c r="M180" i="7"/>
  <c r="M192" i="7"/>
  <c r="M204" i="7"/>
  <c r="M216" i="7"/>
  <c r="M228" i="7"/>
  <c r="M240" i="7"/>
  <c r="M252" i="7"/>
  <c r="M264" i="7"/>
  <c r="M276" i="7"/>
  <c r="M288" i="7"/>
  <c r="M300" i="7"/>
  <c r="M312" i="7"/>
  <c r="M17" i="7"/>
  <c r="M32" i="7"/>
  <c r="M50" i="7"/>
  <c r="M65" i="7"/>
  <c r="M80" i="7"/>
  <c r="M98" i="7"/>
  <c r="M113" i="7"/>
  <c r="M128" i="7"/>
  <c r="M146" i="7"/>
  <c r="M161" i="7"/>
  <c r="M176" i="7"/>
  <c r="M194" i="7"/>
  <c r="M209" i="7"/>
  <c r="M224" i="7"/>
  <c r="M242" i="7"/>
  <c r="M257" i="7"/>
  <c r="M272" i="7"/>
  <c r="M290" i="7"/>
  <c r="M305" i="7"/>
  <c r="M320" i="7"/>
  <c r="M18" i="7"/>
  <c r="M35" i="7"/>
  <c r="M51" i="7"/>
  <c r="M66" i="7"/>
  <c r="M83" i="7"/>
  <c r="M99" i="7"/>
  <c r="M114" i="7"/>
  <c r="M131" i="7"/>
  <c r="M147" i="7"/>
  <c r="M162" i="7"/>
  <c r="M179" i="7"/>
  <c r="M195" i="7"/>
  <c r="M210" i="7"/>
  <c r="M227" i="7"/>
  <c r="M243" i="7"/>
  <c r="M258" i="7"/>
  <c r="M275" i="7"/>
  <c r="M291" i="7"/>
  <c r="M306" i="7"/>
  <c r="M20" i="7"/>
  <c r="M38" i="7"/>
  <c r="M53" i="7"/>
  <c r="M68" i="7"/>
  <c r="M86" i="7"/>
  <c r="M101" i="7"/>
  <c r="M116" i="7"/>
  <c r="M134" i="7"/>
  <c r="M149" i="7"/>
  <c r="M164" i="7"/>
  <c r="M182" i="7"/>
  <c r="M197" i="7"/>
  <c r="M212" i="7"/>
  <c r="M230" i="7"/>
  <c r="M245" i="7"/>
  <c r="M260" i="7"/>
  <c r="M278" i="7"/>
  <c r="M293" i="7"/>
  <c r="M308" i="7"/>
  <c r="M7" i="7"/>
  <c r="M25" i="7"/>
  <c r="M40" i="7"/>
  <c r="M55" i="7"/>
  <c r="M8" i="7"/>
  <c r="M26" i="7"/>
  <c r="M41" i="7"/>
  <c r="M56" i="7"/>
  <c r="M74" i="7"/>
  <c r="M89" i="7"/>
  <c r="M104" i="7"/>
  <c r="M122" i="7"/>
  <c r="M137" i="7"/>
  <c r="M152" i="7"/>
  <c r="M170" i="7"/>
  <c r="M185" i="7"/>
  <c r="M200" i="7"/>
  <c r="M218" i="7"/>
  <c r="M233" i="7"/>
  <c r="M248" i="7"/>
  <c r="M266" i="7"/>
  <c r="M281" i="7"/>
  <c r="M11" i="7"/>
  <c r="M27" i="7"/>
  <c r="M42" i="7"/>
  <c r="M59" i="7"/>
  <c r="M75" i="7"/>
  <c r="M90" i="7"/>
  <c r="M107" i="7"/>
  <c r="M123" i="7"/>
  <c r="M138" i="7"/>
  <c r="M155" i="7"/>
  <c r="M171" i="7"/>
  <c r="M186" i="7"/>
  <c r="M203" i="7"/>
  <c r="M219" i="7"/>
  <c r="M234" i="7"/>
  <c r="M251" i="7"/>
  <c r="M267" i="7"/>
  <c r="M37" i="7"/>
  <c r="M67" i="7"/>
  <c r="M95" i="7"/>
  <c r="M124" i="7"/>
  <c r="M150" i="7"/>
  <c r="M175" i="7"/>
  <c r="M206" i="7"/>
  <c r="M232" i="7"/>
  <c r="M259" i="7"/>
  <c r="M284" i="7"/>
  <c r="M307" i="7"/>
  <c r="M39" i="7"/>
  <c r="M71" i="7"/>
  <c r="M97" i="7"/>
  <c r="M125" i="7"/>
  <c r="M151" i="7"/>
  <c r="M181" i="7"/>
  <c r="M207" i="7"/>
  <c r="M235" i="7"/>
  <c r="M263" i="7"/>
  <c r="M287" i="7"/>
  <c r="M311" i="7"/>
  <c r="M14" i="7"/>
  <c r="M44" i="7"/>
  <c r="M76" i="7"/>
  <c r="M102" i="7"/>
  <c r="M127" i="7"/>
  <c r="M158" i="7"/>
  <c r="M184" i="7"/>
  <c r="M211" i="7"/>
  <c r="M239" i="7"/>
  <c r="M268" i="7"/>
  <c r="M292" i="7"/>
  <c r="M314" i="7"/>
  <c r="M16" i="7"/>
  <c r="M49" i="7"/>
  <c r="M78" i="7"/>
  <c r="M109" i="7"/>
  <c r="M135" i="7"/>
  <c r="M160" i="7"/>
  <c r="M188" i="7"/>
  <c r="M217" i="7"/>
  <c r="M244" i="7"/>
  <c r="M270" i="7"/>
  <c r="M295" i="7"/>
  <c r="M316" i="7"/>
  <c r="M19" i="7"/>
  <c r="M52" i="7"/>
  <c r="M79" i="7"/>
  <c r="M110" i="7"/>
  <c r="M136" i="7"/>
  <c r="M163" i="7"/>
  <c r="M191" i="7"/>
  <c r="M220" i="7"/>
  <c r="M246" i="7"/>
  <c r="M271" i="7"/>
  <c r="M296" i="7"/>
  <c r="M317" i="7"/>
  <c r="M23" i="7"/>
  <c r="M54" i="7"/>
  <c r="M85" i="7"/>
  <c r="M111" i="7"/>
  <c r="M139" i="7"/>
  <c r="M167" i="7"/>
  <c r="M193" i="7"/>
  <c r="M221" i="7"/>
  <c r="M247" i="7"/>
  <c r="M277" i="7"/>
  <c r="M299" i="7"/>
  <c r="M318" i="7"/>
  <c r="M13" i="7"/>
  <c r="M73" i="7"/>
  <c r="M126" i="7"/>
  <c r="M183" i="7"/>
  <c r="M236" i="7"/>
  <c r="M289" i="7"/>
  <c r="M15" i="7"/>
  <c r="M77" i="7"/>
  <c r="M133" i="7"/>
  <c r="M187" i="7"/>
  <c r="M241" i="7"/>
  <c r="M294" i="7"/>
  <c r="M29" i="7"/>
  <c r="M88" i="7"/>
  <c r="M143" i="7"/>
  <c r="M198" i="7"/>
  <c r="M254" i="7"/>
  <c r="M302" i="7"/>
  <c r="M31" i="7"/>
  <c r="M92" i="7"/>
  <c r="M148" i="7"/>
  <c r="M205" i="7"/>
  <c r="M256" i="7"/>
  <c r="M304" i="7"/>
  <c r="M43" i="7"/>
  <c r="M100" i="7"/>
  <c r="M157" i="7"/>
  <c r="M208" i="7"/>
  <c r="M265" i="7"/>
  <c r="M313" i="7"/>
  <c r="M47" i="7"/>
  <c r="M103" i="7"/>
  <c r="M159" i="7"/>
  <c r="M215" i="7"/>
  <c r="M269" i="7"/>
  <c r="M315" i="7"/>
  <c r="M61" i="7"/>
  <c r="M112" i="7"/>
  <c r="M169" i="7"/>
  <c r="M222" i="7"/>
  <c r="M279" i="7"/>
  <c r="M319" i="7"/>
  <c r="M145" i="7"/>
  <c r="M282" i="7"/>
  <c r="M28" i="7"/>
  <c r="M172" i="7"/>
  <c r="M283" i="7"/>
  <c r="M30" i="7"/>
  <c r="M173" i="7"/>
  <c r="M301" i="7"/>
  <c r="M62" i="7"/>
  <c r="M174" i="7"/>
  <c r="M303" i="7"/>
  <c r="M64" i="7"/>
  <c r="M199" i="7"/>
  <c r="M87" i="7"/>
  <c r="M223" i="7"/>
  <c r="M115" i="7"/>
  <c r="M231" i="7"/>
  <c r="M91" i="7"/>
  <c r="M119" i="7"/>
  <c r="M121" i="7"/>
  <c r="M140" i="7"/>
  <c r="M229" i="7"/>
  <c r="M253" i="7"/>
  <c r="M280" i="7"/>
  <c r="M196" i="7"/>
  <c r="M255" i="7"/>
  <c r="M63" i="7"/>
  <c r="R18" i="7"/>
  <c r="R30" i="7"/>
  <c r="R42" i="7"/>
  <c r="R54" i="7"/>
  <c r="R66" i="7"/>
  <c r="R78" i="7"/>
  <c r="R90" i="7"/>
  <c r="R102" i="7"/>
  <c r="R114" i="7"/>
  <c r="R126" i="7"/>
  <c r="R138" i="7"/>
  <c r="R150" i="7"/>
  <c r="R162" i="7"/>
  <c r="R174" i="7"/>
  <c r="R186" i="7"/>
  <c r="R198" i="7"/>
  <c r="R210" i="7"/>
  <c r="R222" i="7"/>
  <c r="R234" i="7"/>
  <c r="R246" i="7"/>
  <c r="R258" i="7"/>
  <c r="R270" i="7"/>
  <c r="R282" i="7"/>
  <c r="R294" i="7"/>
  <c r="R306" i="7"/>
  <c r="R318" i="7"/>
  <c r="R7" i="7"/>
  <c r="R19" i="7"/>
  <c r="R31" i="7"/>
  <c r="R43" i="7"/>
  <c r="R55" i="7"/>
  <c r="R67" i="7"/>
  <c r="R79" i="7"/>
  <c r="R91" i="7"/>
  <c r="R103" i="7"/>
  <c r="R9" i="7"/>
  <c r="R21" i="7"/>
  <c r="R33" i="7"/>
  <c r="R45" i="7"/>
  <c r="R57" i="7"/>
  <c r="R69" i="7"/>
  <c r="R81" i="7"/>
  <c r="R93" i="7"/>
  <c r="R105" i="7"/>
  <c r="R117" i="7"/>
  <c r="R129" i="7"/>
  <c r="R141" i="7"/>
  <c r="R153" i="7"/>
  <c r="R165" i="7"/>
  <c r="R177" i="7"/>
  <c r="R189" i="7"/>
  <c r="R201" i="7"/>
  <c r="R213" i="7"/>
  <c r="R225" i="7"/>
  <c r="R237" i="7"/>
  <c r="R249" i="7"/>
  <c r="R261" i="7"/>
  <c r="R273" i="7"/>
  <c r="R285" i="7"/>
  <c r="R297" i="7"/>
  <c r="R309" i="7"/>
  <c r="R8" i="7"/>
  <c r="R24" i="7"/>
  <c r="R39" i="7"/>
  <c r="R56" i="7"/>
  <c r="R72" i="7"/>
  <c r="R87" i="7"/>
  <c r="R104" i="7"/>
  <c r="R119" i="7"/>
  <c r="R133" i="7"/>
  <c r="R147" i="7"/>
  <c r="R161" i="7"/>
  <c r="R176" i="7"/>
  <c r="R191" i="7"/>
  <c r="R205" i="7"/>
  <c r="R219" i="7"/>
  <c r="R233" i="7"/>
  <c r="R248" i="7"/>
  <c r="R263" i="7"/>
  <c r="R277" i="7"/>
  <c r="R291" i="7"/>
  <c r="R305" i="7"/>
  <c r="R320" i="7"/>
  <c r="R10" i="7"/>
  <c r="R25" i="7"/>
  <c r="R40" i="7"/>
  <c r="R58" i="7"/>
  <c r="R73" i="7"/>
  <c r="R88" i="7"/>
  <c r="R106" i="7"/>
  <c r="R120" i="7"/>
  <c r="R134" i="7"/>
  <c r="R148" i="7"/>
  <c r="R163" i="7"/>
  <c r="R178" i="7"/>
  <c r="R192" i="7"/>
  <c r="R206" i="7"/>
  <c r="R220" i="7"/>
  <c r="R235" i="7"/>
  <c r="R250" i="7"/>
  <c r="R264" i="7"/>
  <c r="R278" i="7"/>
  <c r="R292" i="7"/>
  <c r="R307" i="7"/>
  <c r="R12" i="7"/>
  <c r="R27" i="7"/>
  <c r="R44" i="7"/>
  <c r="R60" i="7"/>
  <c r="R75" i="7"/>
  <c r="R92" i="7"/>
  <c r="R108" i="7"/>
  <c r="R122" i="7"/>
  <c r="R136" i="7"/>
  <c r="R151" i="7"/>
  <c r="R166" i="7"/>
  <c r="R180" i="7"/>
  <c r="R194" i="7"/>
  <c r="R208" i="7"/>
  <c r="R223" i="7"/>
  <c r="R238" i="7"/>
  <c r="R252" i="7"/>
  <c r="R266" i="7"/>
  <c r="R280" i="7"/>
  <c r="R295" i="7"/>
  <c r="R310" i="7"/>
  <c r="R15" i="7"/>
  <c r="R32" i="7"/>
  <c r="R48" i="7"/>
  <c r="R63" i="7"/>
  <c r="R80" i="7"/>
  <c r="R96" i="7"/>
  <c r="R111" i="7"/>
  <c r="R125" i="7"/>
  <c r="R140" i="7"/>
  <c r="R155" i="7"/>
  <c r="R169" i="7"/>
  <c r="R183" i="7"/>
  <c r="R197" i="7"/>
  <c r="R212" i="7"/>
  <c r="R227" i="7"/>
  <c r="R241" i="7"/>
  <c r="R16" i="7"/>
  <c r="R34" i="7"/>
  <c r="R49" i="7"/>
  <c r="R64" i="7"/>
  <c r="R82" i="7"/>
  <c r="R97" i="7"/>
  <c r="R17" i="7"/>
  <c r="R35" i="7"/>
  <c r="R50" i="7"/>
  <c r="R65" i="7"/>
  <c r="R83" i="7"/>
  <c r="R14" i="7"/>
  <c r="R47" i="7"/>
  <c r="R77" i="7"/>
  <c r="R109" i="7"/>
  <c r="R130" i="7"/>
  <c r="R152" i="7"/>
  <c r="R172" i="7"/>
  <c r="R195" i="7"/>
  <c r="R216" i="7"/>
  <c r="R239" i="7"/>
  <c r="R257" i="7"/>
  <c r="R276" i="7"/>
  <c r="R298" i="7"/>
  <c r="R315" i="7"/>
  <c r="R20" i="7"/>
  <c r="R51" i="7"/>
  <c r="R84" i="7"/>
  <c r="R110" i="7"/>
  <c r="R131" i="7"/>
  <c r="R154" i="7"/>
  <c r="R173" i="7"/>
  <c r="R196" i="7"/>
  <c r="R217" i="7"/>
  <c r="R240" i="7"/>
  <c r="R259" i="7"/>
  <c r="R279" i="7"/>
  <c r="R299" i="7"/>
  <c r="R316" i="7"/>
  <c r="R22" i="7"/>
  <c r="R52" i="7"/>
  <c r="R85" i="7"/>
  <c r="R112" i="7"/>
  <c r="R132" i="7"/>
  <c r="R156" i="7"/>
  <c r="R175" i="7"/>
  <c r="R199" i="7"/>
  <c r="R218" i="7"/>
  <c r="R242" i="7"/>
  <c r="R260" i="7"/>
  <c r="R281" i="7"/>
  <c r="R300" i="7"/>
  <c r="R317" i="7"/>
  <c r="R23" i="7"/>
  <c r="R53" i="7"/>
  <c r="R86" i="7"/>
  <c r="R113" i="7"/>
  <c r="R135" i="7"/>
  <c r="R157" i="7"/>
  <c r="R179" i="7"/>
  <c r="R200" i="7"/>
  <c r="R221" i="7"/>
  <c r="R243" i="7"/>
  <c r="R262" i="7"/>
  <c r="R283" i="7"/>
  <c r="R301" i="7"/>
  <c r="R319" i="7"/>
  <c r="R28" i="7"/>
  <c r="R61" i="7"/>
  <c r="R94" i="7"/>
  <c r="R116" i="7"/>
  <c r="R139" i="7"/>
  <c r="R159" i="7"/>
  <c r="R182" i="7"/>
  <c r="R203" i="7"/>
  <c r="R226" i="7"/>
  <c r="R245" i="7"/>
  <c r="R267" i="7"/>
  <c r="R286" i="7"/>
  <c r="R303" i="7"/>
  <c r="R29" i="7"/>
  <c r="R62" i="7"/>
  <c r="R95" i="7"/>
  <c r="R118" i="7"/>
  <c r="R142" i="7"/>
  <c r="R160" i="7"/>
  <c r="R184" i="7"/>
  <c r="R204" i="7"/>
  <c r="R228" i="7"/>
  <c r="R247" i="7"/>
  <c r="R268" i="7"/>
  <c r="R287" i="7"/>
  <c r="R304" i="7"/>
  <c r="R37" i="7"/>
  <c r="R70" i="7"/>
  <c r="R99" i="7"/>
  <c r="R123" i="7"/>
  <c r="R144" i="7"/>
  <c r="R167" i="7"/>
  <c r="R187" i="7"/>
  <c r="R209" i="7"/>
  <c r="R230" i="7"/>
  <c r="R253" i="7"/>
  <c r="R271" i="7"/>
  <c r="R289" i="7"/>
  <c r="R311" i="7"/>
  <c r="R59" i="7"/>
  <c r="R124" i="7"/>
  <c r="R171" i="7"/>
  <c r="R229" i="7"/>
  <c r="R274" i="7"/>
  <c r="R68" i="7"/>
  <c r="R127" i="7"/>
  <c r="R181" i="7"/>
  <c r="R231" i="7"/>
  <c r="R275" i="7"/>
  <c r="R71" i="7"/>
  <c r="R128" i="7"/>
  <c r="R185" i="7"/>
  <c r="R232" i="7"/>
  <c r="R284" i="7"/>
  <c r="R74" i="7"/>
  <c r="R137" i="7"/>
  <c r="R188" i="7"/>
  <c r="R236" i="7"/>
  <c r="R288" i="7"/>
  <c r="R11" i="7"/>
  <c r="R89" i="7"/>
  <c r="R145" i="7"/>
  <c r="R193" i="7"/>
  <c r="R251" i="7"/>
  <c r="R293" i="7"/>
  <c r="R13" i="7"/>
  <c r="R98" i="7"/>
  <c r="R146" i="7"/>
  <c r="R202" i="7"/>
  <c r="R254" i="7"/>
  <c r="R296" i="7"/>
  <c r="R36" i="7"/>
  <c r="R101" i="7"/>
  <c r="R158" i="7"/>
  <c r="R211" i="7"/>
  <c r="R256" i="7"/>
  <c r="R308" i="7"/>
  <c r="R164" i="7"/>
  <c r="R272" i="7"/>
  <c r="R26" i="7"/>
  <c r="R168" i="7"/>
  <c r="R290" i="7"/>
  <c r="R38" i="7"/>
  <c r="R170" i="7"/>
  <c r="R302" i="7"/>
  <c r="R41" i="7"/>
  <c r="R190" i="7"/>
  <c r="R312" i="7"/>
  <c r="R76" i="7"/>
  <c r="R214" i="7"/>
  <c r="R314" i="7"/>
  <c r="R100" i="7"/>
  <c r="R215" i="7"/>
  <c r="R107" i="7"/>
  <c r="R224" i="7"/>
  <c r="R115" i="7"/>
  <c r="R244" i="7"/>
  <c r="R121" i="7"/>
  <c r="R255" i="7"/>
  <c r="R143" i="7"/>
  <c r="R149" i="7"/>
  <c r="R265" i="7"/>
  <c r="R46" i="7"/>
  <c r="R207" i="7"/>
  <c r="R269" i="7"/>
  <c r="R313" i="7"/>
  <c r="J7" i="7"/>
  <c r="J19" i="7"/>
  <c r="J31" i="7"/>
  <c r="J43" i="7"/>
  <c r="J55" i="7"/>
  <c r="J67" i="7"/>
  <c r="J79" i="7"/>
  <c r="J91" i="7"/>
  <c r="J103" i="7"/>
  <c r="J115" i="7"/>
  <c r="J127" i="7"/>
  <c r="J139" i="7"/>
  <c r="J151" i="7"/>
  <c r="J163" i="7"/>
  <c r="J10" i="7"/>
  <c r="J22" i="7"/>
  <c r="J34" i="7"/>
  <c r="J46" i="7"/>
  <c r="J58" i="7"/>
  <c r="J70" i="7"/>
  <c r="J82" i="7"/>
  <c r="J94" i="7"/>
  <c r="J106" i="7"/>
  <c r="J118" i="7"/>
  <c r="J130" i="7"/>
  <c r="J142" i="7"/>
  <c r="J154" i="7"/>
  <c r="J166" i="7"/>
  <c r="J14" i="7"/>
  <c r="J28" i="7"/>
  <c r="J42" i="7"/>
  <c r="J57" i="7"/>
  <c r="J72" i="7"/>
  <c r="J86" i="7"/>
  <c r="J100" i="7"/>
  <c r="J114" i="7"/>
  <c r="J129" i="7"/>
  <c r="J144" i="7"/>
  <c r="J158" i="7"/>
  <c r="J172" i="7"/>
  <c r="J184" i="7"/>
  <c r="J196" i="7"/>
  <c r="J208" i="7"/>
  <c r="J220" i="7"/>
  <c r="J232" i="7"/>
  <c r="J244" i="7"/>
  <c r="J256" i="7"/>
  <c r="J268" i="7"/>
  <c r="J280" i="7"/>
  <c r="J292" i="7"/>
  <c r="J304" i="7"/>
  <c r="J316" i="7"/>
  <c r="J15" i="7"/>
  <c r="J29" i="7"/>
  <c r="J44" i="7"/>
  <c r="J59" i="7"/>
  <c r="J73" i="7"/>
  <c r="J87" i="7"/>
  <c r="J101" i="7"/>
  <c r="J116" i="7"/>
  <c r="J131" i="7"/>
  <c r="J145" i="7"/>
  <c r="J159" i="7"/>
  <c r="J173" i="7"/>
  <c r="J185" i="7"/>
  <c r="J197" i="7"/>
  <c r="J209" i="7"/>
  <c r="J221" i="7"/>
  <c r="J233" i="7"/>
  <c r="J245" i="7"/>
  <c r="J257" i="7"/>
  <c r="J269" i="7"/>
  <c r="J281" i="7"/>
  <c r="J293" i="7"/>
  <c r="J305" i="7"/>
  <c r="J317" i="7"/>
  <c r="J17" i="7"/>
  <c r="J32" i="7"/>
  <c r="J47" i="7"/>
  <c r="J61" i="7"/>
  <c r="J75" i="7"/>
  <c r="J89" i="7"/>
  <c r="J104" i="7"/>
  <c r="J119" i="7"/>
  <c r="J133" i="7"/>
  <c r="J147" i="7"/>
  <c r="J161" i="7"/>
  <c r="J175" i="7"/>
  <c r="J187" i="7"/>
  <c r="J199" i="7"/>
  <c r="J211" i="7"/>
  <c r="J223" i="7"/>
  <c r="J235" i="7"/>
  <c r="J247" i="7"/>
  <c r="J259" i="7"/>
  <c r="J271" i="7"/>
  <c r="J283" i="7"/>
  <c r="J295" i="7"/>
  <c r="J307" i="7"/>
  <c r="J319" i="7"/>
  <c r="J13" i="7"/>
  <c r="J35" i="7"/>
  <c r="J52" i="7"/>
  <c r="J71" i="7"/>
  <c r="J92" i="7"/>
  <c r="J110" i="7"/>
  <c r="J128" i="7"/>
  <c r="J149" i="7"/>
  <c r="J168" i="7"/>
  <c r="J183" i="7"/>
  <c r="J201" i="7"/>
  <c r="J216" i="7"/>
  <c r="J231" i="7"/>
  <c r="J249" i="7"/>
  <c r="J264" i="7"/>
  <c r="J279" i="7"/>
  <c r="J297" i="7"/>
  <c r="J312" i="7"/>
  <c r="J16" i="7"/>
  <c r="J36" i="7"/>
  <c r="J53" i="7"/>
  <c r="J74" i="7"/>
  <c r="J93" i="7"/>
  <c r="J111" i="7"/>
  <c r="J132" i="7"/>
  <c r="J150" i="7"/>
  <c r="J169" i="7"/>
  <c r="J186" i="7"/>
  <c r="J202" i="7"/>
  <c r="J217" i="7"/>
  <c r="J234" i="7"/>
  <c r="J250" i="7"/>
  <c r="J265" i="7"/>
  <c r="J282" i="7"/>
  <c r="J298" i="7"/>
  <c r="J313" i="7"/>
  <c r="J20" i="7"/>
  <c r="J38" i="7"/>
  <c r="J56" i="7"/>
  <c r="J77" i="7"/>
  <c r="J96" i="7"/>
  <c r="J113" i="7"/>
  <c r="J135" i="7"/>
  <c r="J153" i="7"/>
  <c r="J171" i="7"/>
  <c r="J189" i="7"/>
  <c r="J204" i="7"/>
  <c r="J219" i="7"/>
  <c r="J237" i="7"/>
  <c r="J252" i="7"/>
  <c r="J267" i="7"/>
  <c r="J285" i="7"/>
  <c r="J300" i="7"/>
  <c r="J315" i="7"/>
  <c r="J24" i="7"/>
  <c r="J41" i="7"/>
  <c r="J63" i="7"/>
  <c r="J81" i="7"/>
  <c r="J99" i="7"/>
  <c r="J121" i="7"/>
  <c r="J138" i="7"/>
  <c r="J157" i="7"/>
  <c r="J177" i="7"/>
  <c r="J192" i="7"/>
  <c r="J207" i="7"/>
  <c r="J225" i="7"/>
  <c r="J240" i="7"/>
  <c r="J255" i="7"/>
  <c r="J273" i="7"/>
  <c r="J288" i="7"/>
  <c r="J303" i="7"/>
  <c r="J25" i="7"/>
  <c r="J45" i="7"/>
  <c r="J64" i="7"/>
  <c r="J83" i="7"/>
  <c r="J102" i="7"/>
  <c r="J122" i="7"/>
  <c r="J140" i="7"/>
  <c r="J160" i="7"/>
  <c r="J178" i="7"/>
  <c r="J193" i="7"/>
  <c r="J210" i="7"/>
  <c r="J8" i="7"/>
  <c r="J26" i="7"/>
  <c r="J48" i="7"/>
  <c r="J65" i="7"/>
  <c r="J84" i="7"/>
  <c r="J105" i="7"/>
  <c r="J123" i="7"/>
  <c r="J141" i="7"/>
  <c r="J162" i="7"/>
  <c r="J179" i="7"/>
  <c r="J194" i="7"/>
  <c r="J212" i="7"/>
  <c r="J227" i="7"/>
  <c r="J242" i="7"/>
  <c r="J260" i="7"/>
  <c r="J275" i="7"/>
  <c r="J290" i="7"/>
  <c r="J308" i="7"/>
  <c r="J21" i="7"/>
  <c r="J60" i="7"/>
  <c r="J97" i="7"/>
  <c r="J136" i="7"/>
  <c r="J174" i="7"/>
  <c r="J205" i="7"/>
  <c r="J236" i="7"/>
  <c r="J262" i="7"/>
  <c r="J289" i="7"/>
  <c r="J318" i="7"/>
  <c r="J23" i="7"/>
  <c r="J62" i="7"/>
  <c r="J98" i="7"/>
  <c r="J137" i="7"/>
  <c r="J176" i="7"/>
  <c r="J206" i="7"/>
  <c r="J238" i="7"/>
  <c r="J263" i="7"/>
  <c r="J291" i="7"/>
  <c r="J320" i="7"/>
  <c r="J30" i="7"/>
  <c r="J68" i="7"/>
  <c r="J108" i="7"/>
  <c r="J146" i="7"/>
  <c r="J181" i="7"/>
  <c r="J214" i="7"/>
  <c r="J241" i="7"/>
  <c r="J270" i="7"/>
  <c r="J296" i="7"/>
  <c r="J37" i="7"/>
  <c r="J76" i="7"/>
  <c r="J112" i="7"/>
  <c r="J152" i="7"/>
  <c r="J188" i="7"/>
  <c r="J218" i="7"/>
  <c r="J246" i="7"/>
  <c r="J274" i="7"/>
  <c r="J301" i="7"/>
  <c r="J39" i="7"/>
  <c r="J78" i="7"/>
  <c r="J117" i="7"/>
  <c r="J155" i="7"/>
  <c r="J190" i="7"/>
  <c r="J222" i="7"/>
  <c r="J248" i="7"/>
  <c r="J276" i="7"/>
  <c r="J302" i="7"/>
  <c r="J40" i="7"/>
  <c r="J80" i="7"/>
  <c r="J120" i="7"/>
  <c r="J156" i="7"/>
  <c r="J191" i="7"/>
  <c r="J224" i="7"/>
  <c r="J251" i="7"/>
  <c r="J277" i="7"/>
  <c r="J306" i="7"/>
  <c r="J27" i="7"/>
  <c r="J107" i="7"/>
  <c r="J180" i="7"/>
  <c r="J239" i="7"/>
  <c r="J294" i="7"/>
  <c r="J33" i="7"/>
  <c r="J109" i="7"/>
  <c r="J182" i="7"/>
  <c r="J243" i="7"/>
  <c r="J299" i="7"/>
  <c r="J50" i="7"/>
  <c r="J125" i="7"/>
  <c r="J198" i="7"/>
  <c r="J254" i="7"/>
  <c r="J310" i="7"/>
  <c r="J54" i="7"/>
  <c r="J134" i="7"/>
  <c r="J203" i="7"/>
  <c r="J261" i="7"/>
  <c r="J314" i="7"/>
  <c r="J66" i="7"/>
  <c r="J143" i="7"/>
  <c r="J213" i="7"/>
  <c r="J266" i="7"/>
  <c r="J69" i="7"/>
  <c r="J148" i="7"/>
  <c r="J215" i="7"/>
  <c r="J272" i="7"/>
  <c r="J124" i="7"/>
  <c r="J253" i="7"/>
  <c r="J126" i="7"/>
  <c r="J258" i="7"/>
  <c r="J11" i="7"/>
  <c r="J165" i="7"/>
  <c r="J284" i="7"/>
  <c r="J18" i="7"/>
  <c r="J170" i="7"/>
  <c r="J287" i="7"/>
  <c r="J49" i="7"/>
  <c r="J195" i="7"/>
  <c r="J309" i="7"/>
  <c r="J51" i="7"/>
  <c r="J200" i="7"/>
  <c r="J311" i="7"/>
  <c r="J85" i="7"/>
  <c r="J226" i="7"/>
  <c r="J167" i="7"/>
  <c r="J228" i="7"/>
  <c r="J229" i="7"/>
  <c r="J230" i="7"/>
  <c r="J286" i="7"/>
  <c r="J9" i="7"/>
  <c r="J88" i="7"/>
  <c r="J90" i="7"/>
  <c r="J95" i="7"/>
  <c r="J164" i="7"/>
  <c r="J278" i="7"/>
  <c r="J12" i="7"/>
  <c r="K13" i="7"/>
  <c r="K25" i="7"/>
  <c r="K37" i="7"/>
  <c r="K49" i="7"/>
  <c r="K61" i="7"/>
  <c r="K73" i="7"/>
  <c r="K85" i="7"/>
  <c r="K97" i="7"/>
  <c r="K109" i="7"/>
  <c r="K121" i="7"/>
  <c r="K133" i="7"/>
  <c r="K145" i="7"/>
  <c r="K157" i="7"/>
  <c r="K169" i="7"/>
  <c r="K181" i="7"/>
  <c r="K193" i="7"/>
  <c r="K205" i="7"/>
  <c r="K217" i="7"/>
  <c r="K229" i="7"/>
  <c r="K241" i="7"/>
  <c r="K253" i="7"/>
  <c r="K265" i="7"/>
  <c r="K277" i="7"/>
  <c r="K289" i="7"/>
  <c r="K301" i="7"/>
  <c r="K313" i="7"/>
  <c r="K14" i="7"/>
  <c r="K26" i="7"/>
  <c r="K38" i="7"/>
  <c r="K50" i="7"/>
  <c r="K62" i="7"/>
  <c r="K74" i="7"/>
  <c r="K86" i="7"/>
  <c r="K98" i="7"/>
  <c r="K110" i="7"/>
  <c r="K122" i="7"/>
  <c r="K134" i="7"/>
  <c r="K146" i="7"/>
  <c r="K158" i="7"/>
  <c r="K170" i="7"/>
  <c r="K182" i="7"/>
  <c r="K194" i="7"/>
  <c r="K206" i="7"/>
  <c r="K218" i="7"/>
  <c r="K230" i="7"/>
  <c r="K242" i="7"/>
  <c r="K254" i="7"/>
  <c r="K266" i="7"/>
  <c r="K278" i="7"/>
  <c r="K290" i="7"/>
  <c r="K302" i="7"/>
  <c r="K314" i="7"/>
  <c r="K16" i="7"/>
  <c r="K28" i="7"/>
  <c r="K40" i="7"/>
  <c r="K52" i="7"/>
  <c r="K64" i="7"/>
  <c r="K76" i="7"/>
  <c r="K88" i="7"/>
  <c r="K100" i="7"/>
  <c r="K112" i="7"/>
  <c r="K124" i="7"/>
  <c r="K136" i="7"/>
  <c r="K148" i="7"/>
  <c r="K160" i="7"/>
  <c r="K172" i="7"/>
  <c r="K184" i="7"/>
  <c r="K196" i="7"/>
  <c r="K208" i="7"/>
  <c r="K220" i="7"/>
  <c r="K232" i="7"/>
  <c r="K244" i="7"/>
  <c r="K256" i="7"/>
  <c r="K268" i="7"/>
  <c r="K280" i="7"/>
  <c r="K292" i="7"/>
  <c r="K304" i="7"/>
  <c r="K316" i="7"/>
  <c r="K12" i="7"/>
  <c r="K30" i="7"/>
  <c r="K45" i="7"/>
  <c r="K60" i="7"/>
  <c r="K78" i="7"/>
  <c r="K93" i="7"/>
  <c r="K108" i="7"/>
  <c r="K126" i="7"/>
  <c r="K141" i="7"/>
  <c r="K156" i="7"/>
  <c r="K174" i="7"/>
  <c r="K189" i="7"/>
  <c r="K204" i="7"/>
  <c r="K222" i="7"/>
  <c r="K237" i="7"/>
  <c r="K252" i="7"/>
  <c r="K270" i="7"/>
  <c r="K285" i="7"/>
  <c r="K300" i="7"/>
  <c r="K318" i="7"/>
  <c r="K15" i="7"/>
  <c r="K31" i="7"/>
  <c r="K46" i="7"/>
  <c r="K63" i="7"/>
  <c r="K79" i="7"/>
  <c r="K94" i="7"/>
  <c r="K111" i="7"/>
  <c r="K127" i="7"/>
  <c r="K142" i="7"/>
  <c r="K159" i="7"/>
  <c r="K175" i="7"/>
  <c r="K190" i="7"/>
  <c r="K207" i="7"/>
  <c r="K223" i="7"/>
  <c r="K238" i="7"/>
  <c r="K255" i="7"/>
  <c r="K271" i="7"/>
  <c r="K286" i="7"/>
  <c r="K303" i="7"/>
  <c r="K319" i="7"/>
  <c r="K18" i="7"/>
  <c r="K33" i="7"/>
  <c r="K48" i="7"/>
  <c r="K66" i="7"/>
  <c r="K81" i="7"/>
  <c r="K96" i="7"/>
  <c r="K114" i="7"/>
  <c r="K129" i="7"/>
  <c r="K144" i="7"/>
  <c r="K162" i="7"/>
  <c r="K177" i="7"/>
  <c r="K192" i="7"/>
  <c r="K210" i="7"/>
  <c r="K225" i="7"/>
  <c r="K240" i="7"/>
  <c r="K258" i="7"/>
  <c r="K273" i="7"/>
  <c r="K288" i="7"/>
  <c r="K306" i="7"/>
  <c r="K21" i="7"/>
  <c r="K36" i="7"/>
  <c r="K54" i="7"/>
  <c r="K8" i="7"/>
  <c r="K23" i="7"/>
  <c r="K41" i="7"/>
  <c r="K56" i="7"/>
  <c r="K71" i="7"/>
  <c r="K89" i="7"/>
  <c r="K29" i="7"/>
  <c r="K57" i="7"/>
  <c r="K82" i="7"/>
  <c r="K104" i="7"/>
  <c r="K125" i="7"/>
  <c r="K149" i="7"/>
  <c r="K167" i="7"/>
  <c r="K188" i="7"/>
  <c r="K212" i="7"/>
  <c r="K233" i="7"/>
  <c r="K251" i="7"/>
  <c r="K275" i="7"/>
  <c r="K296" i="7"/>
  <c r="K317" i="7"/>
  <c r="K32" i="7"/>
  <c r="K58" i="7"/>
  <c r="K83" i="7"/>
  <c r="K105" i="7"/>
  <c r="K128" i="7"/>
  <c r="K150" i="7"/>
  <c r="K168" i="7"/>
  <c r="K191" i="7"/>
  <c r="K213" i="7"/>
  <c r="K234" i="7"/>
  <c r="K257" i="7"/>
  <c r="K276" i="7"/>
  <c r="K297" i="7"/>
  <c r="K320" i="7"/>
  <c r="K9" i="7"/>
  <c r="K35" i="7"/>
  <c r="K65" i="7"/>
  <c r="K87" i="7"/>
  <c r="K107" i="7"/>
  <c r="K131" i="7"/>
  <c r="K152" i="7"/>
  <c r="K173" i="7"/>
  <c r="K197" i="7"/>
  <c r="K215" i="7"/>
  <c r="K236" i="7"/>
  <c r="K260" i="7"/>
  <c r="K281" i="7"/>
  <c r="K299" i="7"/>
  <c r="K11" i="7"/>
  <c r="K42" i="7"/>
  <c r="K68" i="7"/>
  <c r="K91" i="7"/>
  <c r="K115" i="7"/>
  <c r="K135" i="7"/>
  <c r="K154" i="7"/>
  <c r="K178" i="7"/>
  <c r="K199" i="7"/>
  <c r="K219" i="7"/>
  <c r="K243" i="7"/>
  <c r="K262" i="7"/>
  <c r="K283" i="7"/>
  <c r="K307" i="7"/>
  <c r="K17" i="7"/>
  <c r="K43" i="7"/>
  <c r="K69" i="7"/>
  <c r="K92" i="7"/>
  <c r="K116" i="7"/>
  <c r="K137" i="7"/>
  <c r="K155" i="7"/>
  <c r="K179" i="7"/>
  <c r="K200" i="7"/>
  <c r="K221" i="7"/>
  <c r="K245" i="7"/>
  <c r="K263" i="7"/>
  <c r="K284" i="7"/>
  <c r="K308" i="7"/>
  <c r="K19" i="7"/>
  <c r="K44" i="7"/>
  <c r="K70" i="7"/>
  <c r="K95" i="7"/>
  <c r="K117" i="7"/>
  <c r="K138" i="7"/>
  <c r="K161" i="7"/>
  <c r="K180" i="7"/>
  <c r="K201" i="7"/>
  <c r="K224" i="7"/>
  <c r="K246" i="7"/>
  <c r="K264" i="7"/>
  <c r="K287" i="7"/>
  <c r="K309" i="7"/>
  <c r="K34" i="7"/>
  <c r="K84" i="7"/>
  <c r="K130" i="7"/>
  <c r="K171" i="7"/>
  <c r="K214" i="7"/>
  <c r="K259" i="7"/>
  <c r="K298" i="7"/>
  <c r="K39" i="7"/>
  <c r="K90" i="7"/>
  <c r="K132" i="7"/>
  <c r="K176" i="7"/>
  <c r="K216" i="7"/>
  <c r="K261" i="7"/>
  <c r="K305" i="7"/>
  <c r="K51" i="7"/>
  <c r="K101" i="7"/>
  <c r="K140" i="7"/>
  <c r="K185" i="7"/>
  <c r="K227" i="7"/>
  <c r="K269" i="7"/>
  <c r="K311" i="7"/>
  <c r="K55" i="7"/>
  <c r="K103" i="7"/>
  <c r="K147" i="7"/>
  <c r="K187" i="7"/>
  <c r="K231" i="7"/>
  <c r="K274" i="7"/>
  <c r="K315" i="7"/>
  <c r="K7" i="7"/>
  <c r="K59" i="7"/>
  <c r="K106" i="7"/>
  <c r="K151" i="7"/>
  <c r="K195" i="7"/>
  <c r="K235" i="7"/>
  <c r="K279" i="7"/>
  <c r="K10" i="7"/>
  <c r="K67" i="7"/>
  <c r="K113" i="7"/>
  <c r="K153" i="7"/>
  <c r="K198" i="7"/>
  <c r="K239" i="7"/>
  <c r="K282" i="7"/>
  <c r="K47" i="7"/>
  <c r="K139" i="7"/>
  <c r="K226" i="7"/>
  <c r="K310" i="7"/>
  <c r="K53" i="7"/>
  <c r="K143" i="7"/>
  <c r="K228" i="7"/>
  <c r="K312" i="7"/>
  <c r="K75" i="7"/>
  <c r="K164" i="7"/>
  <c r="K248" i="7"/>
  <c r="K80" i="7"/>
  <c r="K166" i="7"/>
  <c r="K250" i="7"/>
  <c r="K99" i="7"/>
  <c r="K183" i="7"/>
  <c r="K267" i="7"/>
  <c r="K102" i="7"/>
  <c r="K186" i="7"/>
  <c r="K272" i="7"/>
  <c r="K20" i="7"/>
  <c r="K118" i="7"/>
  <c r="K202" i="7"/>
  <c r="K291" i="7"/>
  <c r="K120" i="7"/>
  <c r="K123" i="7"/>
  <c r="K163" i="7"/>
  <c r="K165" i="7"/>
  <c r="K209" i="7"/>
  <c r="K22" i="7"/>
  <c r="K211" i="7"/>
  <c r="K27" i="7"/>
  <c r="K249" i="7"/>
  <c r="K295" i="7"/>
  <c r="K72" i="7"/>
  <c r="K77" i="7"/>
  <c r="K203" i="7"/>
  <c r="K24" i="7"/>
  <c r="K119" i="7"/>
  <c r="K247" i="7"/>
  <c r="K293" i="7"/>
  <c r="K294" i="7"/>
  <c r="I10" i="7"/>
  <c r="I22" i="7"/>
  <c r="I34" i="7"/>
  <c r="I46" i="7"/>
  <c r="I58" i="7"/>
  <c r="I70" i="7"/>
  <c r="I82" i="7"/>
  <c r="I94" i="7"/>
  <c r="I106" i="7"/>
  <c r="I118" i="7"/>
  <c r="I130" i="7"/>
  <c r="I142" i="7"/>
  <c r="I154" i="7"/>
  <c r="I166" i="7"/>
  <c r="I178" i="7"/>
  <c r="I190" i="7"/>
  <c r="I202" i="7"/>
  <c r="I214" i="7"/>
  <c r="I226" i="7"/>
  <c r="I238" i="7"/>
  <c r="I250" i="7"/>
  <c r="I262" i="7"/>
  <c r="I274" i="7"/>
  <c r="I286" i="7"/>
  <c r="I298" i="7"/>
  <c r="I310" i="7"/>
  <c r="I11" i="7"/>
  <c r="I23" i="7"/>
  <c r="I35" i="7"/>
  <c r="I13" i="7"/>
  <c r="I25" i="7"/>
  <c r="I37" i="7"/>
  <c r="I49" i="7"/>
  <c r="I61" i="7"/>
  <c r="I73" i="7"/>
  <c r="I85" i="7"/>
  <c r="I97" i="7"/>
  <c r="I109" i="7"/>
  <c r="I121" i="7"/>
  <c r="I133" i="7"/>
  <c r="I145" i="7"/>
  <c r="I157" i="7"/>
  <c r="I169" i="7"/>
  <c r="I181" i="7"/>
  <c r="I193" i="7"/>
  <c r="I205" i="7"/>
  <c r="I217" i="7"/>
  <c r="I229" i="7"/>
  <c r="I241" i="7"/>
  <c r="I253" i="7"/>
  <c r="I265" i="7"/>
  <c r="I277" i="7"/>
  <c r="I289" i="7"/>
  <c r="I301" i="7"/>
  <c r="I313" i="7"/>
  <c r="I8" i="7"/>
  <c r="I26" i="7"/>
  <c r="I41" i="7"/>
  <c r="I55" i="7"/>
  <c r="I69" i="7"/>
  <c r="I84" i="7"/>
  <c r="I99" i="7"/>
  <c r="I113" i="7"/>
  <c r="I127" i="7"/>
  <c r="I141" i="7"/>
  <c r="I156" i="7"/>
  <c r="I171" i="7"/>
  <c r="I185" i="7"/>
  <c r="I199" i="7"/>
  <c r="I213" i="7"/>
  <c r="I228" i="7"/>
  <c r="I243" i="7"/>
  <c r="I257" i="7"/>
  <c r="I271" i="7"/>
  <c r="I285" i="7"/>
  <c r="I300" i="7"/>
  <c r="I315" i="7"/>
  <c r="I9" i="7"/>
  <c r="I27" i="7"/>
  <c r="I42" i="7"/>
  <c r="I56" i="7"/>
  <c r="I71" i="7"/>
  <c r="I86" i="7"/>
  <c r="I100" i="7"/>
  <c r="I114" i="7"/>
  <c r="I128" i="7"/>
  <c r="I143" i="7"/>
  <c r="I158" i="7"/>
  <c r="I172" i="7"/>
  <c r="I186" i="7"/>
  <c r="I200" i="7"/>
  <c r="I215" i="7"/>
  <c r="I230" i="7"/>
  <c r="I244" i="7"/>
  <c r="I258" i="7"/>
  <c r="I272" i="7"/>
  <c r="I287" i="7"/>
  <c r="I302" i="7"/>
  <c r="I316" i="7"/>
  <c r="I14" i="7"/>
  <c r="I29" i="7"/>
  <c r="I44" i="7"/>
  <c r="I59" i="7"/>
  <c r="I74" i="7"/>
  <c r="I88" i="7"/>
  <c r="I102" i="7"/>
  <c r="I116" i="7"/>
  <c r="I131" i="7"/>
  <c r="I146" i="7"/>
  <c r="I160" i="7"/>
  <c r="I174" i="7"/>
  <c r="I188" i="7"/>
  <c r="I203" i="7"/>
  <c r="I218" i="7"/>
  <c r="I232" i="7"/>
  <c r="I246" i="7"/>
  <c r="I260" i="7"/>
  <c r="I275" i="7"/>
  <c r="I290" i="7"/>
  <c r="I304" i="7"/>
  <c r="I318" i="7"/>
  <c r="I19" i="7"/>
  <c r="I40" i="7"/>
  <c r="I62" i="7"/>
  <c r="I79" i="7"/>
  <c r="I98" i="7"/>
  <c r="I119" i="7"/>
  <c r="I137" i="7"/>
  <c r="I155" i="7"/>
  <c r="I176" i="7"/>
  <c r="I195" i="7"/>
  <c r="I212" i="7"/>
  <c r="I234" i="7"/>
  <c r="I252" i="7"/>
  <c r="I270" i="7"/>
  <c r="I292" i="7"/>
  <c r="I309" i="7"/>
  <c r="I20" i="7"/>
  <c r="I43" i="7"/>
  <c r="I63" i="7"/>
  <c r="I80" i="7"/>
  <c r="I101" i="7"/>
  <c r="I120" i="7"/>
  <c r="I138" i="7"/>
  <c r="I159" i="7"/>
  <c r="I177" i="7"/>
  <c r="I196" i="7"/>
  <c r="I216" i="7"/>
  <c r="I235" i="7"/>
  <c r="I254" i="7"/>
  <c r="I273" i="7"/>
  <c r="I293" i="7"/>
  <c r="I311" i="7"/>
  <c r="I24" i="7"/>
  <c r="I47" i="7"/>
  <c r="I65" i="7"/>
  <c r="I83" i="7"/>
  <c r="I104" i="7"/>
  <c r="I123" i="7"/>
  <c r="I140" i="7"/>
  <c r="I162" i="7"/>
  <c r="I180" i="7"/>
  <c r="I198" i="7"/>
  <c r="I220" i="7"/>
  <c r="I237" i="7"/>
  <c r="I256" i="7"/>
  <c r="I278" i="7"/>
  <c r="I295" i="7"/>
  <c r="I314" i="7"/>
  <c r="I30" i="7"/>
  <c r="I50" i="7"/>
  <c r="I67" i="7"/>
  <c r="I89" i="7"/>
  <c r="I107" i="7"/>
  <c r="I125" i="7"/>
  <c r="I147" i="7"/>
  <c r="I164" i="7"/>
  <c r="I183" i="7"/>
  <c r="I204" i="7"/>
  <c r="I7" i="7"/>
  <c r="I31" i="7"/>
  <c r="I51" i="7"/>
  <c r="I68" i="7"/>
  <c r="I90" i="7"/>
  <c r="I108" i="7"/>
  <c r="I126" i="7"/>
  <c r="I148" i="7"/>
  <c r="I165" i="7"/>
  <c r="I184" i="7"/>
  <c r="I206" i="7"/>
  <c r="I223" i="7"/>
  <c r="I242" i="7"/>
  <c r="I263" i="7"/>
  <c r="I281" i="7"/>
  <c r="I299" i="7"/>
  <c r="I320" i="7"/>
  <c r="I12" i="7"/>
  <c r="I32" i="7"/>
  <c r="I52" i="7"/>
  <c r="I72" i="7"/>
  <c r="I91" i="7"/>
  <c r="I110" i="7"/>
  <c r="I129" i="7"/>
  <c r="I149" i="7"/>
  <c r="I167" i="7"/>
  <c r="I187" i="7"/>
  <c r="I207" i="7"/>
  <c r="I224" i="7"/>
  <c r="I245" i="7"/>
  <c r="I264" i="7"/>
  <c r="I282" i="7"/>
  <c r="I303" i="7"/>
  <c r="I15" i="7"/>
  <c r="I33" i="7"/>
  <c r="I53" i="7"/>
  <c r="I75" i="7"/>
  <c r="I92" i="7"/>
  <c r="I111" i="7"/>
  <c r="I132" i="7"/>
  <c r="I150" i="7"/>
  <c r="I168" i="7"/>
  <c r="I189" i="7"/>
  <c r="I208" i="7"/>
  <c r="I225" i="7"/>
  <c r="I247" i="7"/>
  <c r="I266" i="7"/>
  <c r="I283" i="7"/>
  <c r="I305" i="7"/>
  <c r="I38" i="7"/>
  <c r="I81" i="7"/>
  <c r="I134" i="7"/>
  <c r="I175" i="7"/>
  <c r="I221" i="7"/>
  <c r="I259" i="7"/>
  <c r="I296" i="7"/>
  <c r="I39" i="7"/>
  <c r="I87" i="7"/>
  <c r="I135" i="7"/>
  <c r="I179" i="7"/>
  <c r="I222" i="7"/>
  <c r="I261" i="7"/>
  <c r="I297" i="7"/>
  <c r="I48" i="7"/>
  <c r="I95" i="7"/>
  <c r="I139" i="7"/>
  <c r="I191" i="7"/>
  <c r="I231" i="7"/>
  <c r="I268" i="7"/>
  <c r="I307" i="7"/>
  <c r="I57" i="7"/>
  <c r="I103" i="7"/>
  <c r="I151" i="7"/>
  <c r="I194" i="7"/>
  <c r="I236" i="7"/>
  <c r="I276" i="7"/>
  <c r="I312" i="7"/>
  <c r="I16" i="7"/>
  <c r="I60" i="7"/>
  <c r="I105" i="7"/>
  <c r="I152" i="7"/>
  <c r="I197" i="7"/>
  <c r="I239" i="7"/>
  <c r="I279" i="7"/>
  <c r="I317" i="7"/>
  <c r="I17" i="7"/>
  <c r="I64" i="7"/>
  <c r="I112" i="7"/>
  <c r="I153" i="7"/>
  <c r="I201" i="7"/>
  <c r="I240" i="7"/>
  <c r="I280" i="7"/>
  <c r="I319" i="7"/>
  <c r="I93" i="7"/>
  <c r="I182" i="7"/>
  <c r="I267" i="7"/>
  <c r="I96" i="7"/>
  <c r="I192" i="7"/>
  <c r="I269" i="7"/>
  <c r="I21" i="7"/>
  <c r="I117" i="7"/>
  <c r="I210" i="7"/>
  <c r="I288" i="7"/>
  <c r="I36" i="7"/>
  <c r="I124" i="7"/>
  <c r="I219" i="7"/>
  <c r="I294" i="7"/>
  <c r="I45" i="7"/>
  <c r="I136" i="7"/>
  <c r="I227" i="7"/>
  <c r="I306" i="7"/>
  <c r="I54" i="7"/>
  <c r="I144" i="7"/>
  <c r="I233" i="7"/>
  <c r="I308" i="7"/>
  <c r="I115" i="7"/>
  <c r="I284" i="7"/>
  <c r="I122" i="7"/>
  <c r="I291" i="7"/>
  <c r="I163" i="7"/>
  <c r="I173" i="7"/>
  <c r="I18" i="7"/>
  <c r="I209" i="7"/>
  <c r="I28" i="7"/>
  <c r="I211" i="7"/>
  <c r="I66" i="7"/>
  <c r="I248" i="7"/>
  <c r="I78" i="7"/>
  <c r="I161" i="7"/>
  <c r="I170" i="7"/>
  <c r="I249" i="7"/>
  <c r="I255" i="7"/>
  <c r="I76" i="7"/>
  <c r="I251" i="7"/>
  <c r="I77" i="7"/>
  <c r="L10" i="7"/>
  <c r="L22" i="7"/>
  <c r="L34" i="7"/>
  <c r="L11" i="7"/>
  <c r="L23" i="7"/>
  <c r="L35" i="7"/>
  <c r="L13" i="7"/>
  <c r="L25" i="7"/>
  <c r="L37" i="7"/>
  <c r="L18" i="7"/>
  <c r="L33" i="7"/>
  <c r="L48" i="7"/>
  <c r="L60" i="7"/>
  <c r="L72" i="7"/>
  <c r="L84" i="7"/>
  <c r="L96" i="7"/>
  <c r="L108" i="7"/>
  <c r="L120" i="7"/>
  <c r="L132" i="7"/>
  <c r="L144" i="7"/>
  <c r="L156" i="7"/>
  <c r="L168" i="7"/>
  <c r="L180" i="7"/>
  <c r="L192" i="7"/>
  <c r="L204" i="7"/>
  <c r="L216" i="7"/>
  <c r="L228" i="7"/>
  <c r="L240" i="7"/>
  <c r="L252" i="7"/>
  <c r="L264" i="7"/>
  <c r="L276" i="7"/>
  <c r="L288" i="7"/>
  <c r="L300" i="7"/>
  <c r="L312" i="7"/>
  <c r="L19" i="7"/>
  <c r="L36" i="7"/>
  <c r="L49" i="7"/>
  <c r="L61" i="7"/>
  <c r="L73" i="7"/>
  <c r="L85" i="7"/>
  <c r="L97" i="7"/>
  <c r="L109" i="7"/>
  <c r="L121" i="7"/>
  <c r="L133" i="7"/>
  <c r="L145" i="7"/>
  <c r="L157" i="7"/>
  <c r="L169" i="7"/>
  <c r="L181" i="7"/>
  <c r="L193" i="7"/>
  <c r="L205" i="7"/>
  <c r="L217" i="7"/>
  <c r="L229" i="7"/>
  <c r="L241" i="7"/>
  <c r="L253" i="7"/>
  <c r="L265" i="7"/>
  <c r="L277" i="7"/>
  <c r="L289" i="7"/>
  <c r="L301" i="7"/>
  <c r="L313" i="7"/>
  <c r="L21" i="7"/>
  <c r="L39" i="7"/>
  <c r="L51" i="7"/>
  <c r="L63" i="7"/>
  <c r="L75" i="7"/>
  <c r="L87" i="7"/>
  <c r="L99" i="7"/>
  <c r="L111" i="7"/>
  <c r="L123" i="7"/>
  <c r="L135" i="7"/>
  <c r="L147" i="7"/>
  <c r="L159" i="7"/>
  <c r="L171" i="7"/>
  <c r="L183" i="7"/>
  <c r="L195" i="7"/>
  <c r="L207" i="7"/>
  <c r="L219" i="7"/>
  <c r="L231" i="7"/>
  <c r="L243" i="7"/>
  <c r="L255" i="7"/>
  <c r="L267" i="7"/>
  <c r="L279" i="7"/>
  <c r="L291" i="7"/>
  <c r="L303" i="7"/>
  <c r="L315" i="7"/>
  <c r="L26" i="7"/>
  <c r="L44" i="7"/>
  <c r="L59" i="7"/>
  <c r="L77" i="7"/>
  <c r="L92" i="7"/>
  <c r="L107" i="7"/>
  <c r="L125" i="7"/>
  <c r="L140" i="7"/>
  <c r="L155" i="7"/>
  <c r="L173" i="7"/>
  <c r="L188" i="7"/>
  <c r="L203" i="7"/>
  <c r="L221" i="7"/>
  <c r="L236" i="7"/>
  <c r="L251" i="7"/>
  <c r="L269" i="7"/>
  <c r="L284" i="7"/>
  <c r="L299" i="7"/>
  <c r="L317" i="7"/>
  <c r="L27" i="7"/>
  <c r="L45" i="7"/>
  <c r="L62" i="7"/>
  <c r="L78" i="7"/>
  <c r="L93" i="7"/>
  <c r="L110" i="7"/>
  <c r="L126" i="7"/>
  <c r="L141" i="7"/>
  <c r="L158" i="7"/>
  <c r="L174" i="7"/>
  <c r="L189" i="7"/>
  <c r="L206" i="7"/>
  <c r="L222" i="7"/>
  <c r="L237" i="7"/>
  <c r="L254" i="7"/>
  <c r="L270" i="7"/>
  <c r="L285" i="7"/>
  <c r="L302" i="7"/>
  <c r="L318" i="7"/>
  <c r="L8" i="7"/>
  <c r="L29" i="7"/>
  <c r="L47" i="7"/>
  <c r="L65" i="7"/>
  <c r="L80" i="7"/>
  <c r="L95" i="7"/>
  <c r="L113" i="7"/>
  <c r="L128" i="7"/>
  <c r="L143" i="7"/>
  <c r="L161" i="7"/>
  <c r="L176" i="7"/>
  <c r="L191" i="7"/>
  <c r="L209" i="7"/>
  <c r="L224" i="7"/>
  <c r="L239" i="7"/>
  <c r="L257" i="7"/>
  <c r="L272" i="7"/>
  <c r="L287" i="7"/>
  <c r="L305" i="7"/>
  <c r="L320" i="7"/>
  <c r="L12" i="7"/>
  <c r="L31" i="7"/>
  <c r="L52" i="7"/>
  <c r="L67" i="7"/>
  <c r="L82" i="7"/>
  <c r="L100" i="7"/>
  <c r="L115" i="7"/>
  <c r="L130" i="7"/>
  <c r="L148" i="7"/>
  <c r="L163" i="7"/>
  <c r="L178" i="7"/>
  <c r="L196" i="7"/>
  <c r="L211" i="7"/>
  <c r="L226" i="7"/>
  <c r="L244" i="7"/>
  <c r="L259" i="7"/>
  <c r="L274" i="7"/>
  <c r="L292" i="7"/>
  <c r="L307" i="7"/>
  <c r="L14" i="7"/>
  <c r="L32" i="7"/>
  <c r="L53" i="7"/>
  <c r="L68" i="7"/>
  <c r="L83" i="7"/>
  <c r="L101" i="7"/>
  <c r="L116" i="7"/>
  <c r="L131" i="7"/>
  <c r="L149" i="7"/>
  <c r="L164" i="7"/>
  <c r="L179" i="7"/>
  <c r="L197" i="7"/>
  <c r="L212" i="7"/>
  <c r="L227" i="7"/>
  <c r="L245" i="7"/>
  <c r="L260" i="7"/>
  <c r="L275" i="7"/>
  <c r="L293" i="7"/>
  <c r="L308" i="7"/>
  <c r="L15" i="7"/>
  <c r="L38" i="7"/>
  <c r="L54" i="7"/>
  <c r="L69" i="7"/>
  <c r="L86" i="7"/>
  <c r="L102" i="7"/>
  <c r="L117" i="7"/>
  <c r="L134" i="7"/>
  <c r="L150" i="7"/>
  <c r="L165" i="7"/>
  <c r="L182" i="7"/>
  <c r="L198" i="7"/>
  <c r="L213" i="7"/>
  <c r="L230" i="7"/>
  <c r="L246" i="7"/>
  <c r="L261" i="7"/>
  <c r="L278" i="7"/>
  <c r="L294" i="7"/>
  <c r="L309" i="7"/>
  <c r="L28" i="7"/>
  <c r="L64" i="7"/>
  <c r="L94" i="7"/>
  <c r="L127" i="7"/>
  <c r="L160" i="7"/>
  <c r="L190" i="7"/>
  <c r="L223" i="7"/>
  <c r="L256" i="7"/>
  <c r="L286" i="7"/>
  <c r="L319" i="7"/>
  <c r="L30" i="7"/>
  <c r="L66" i="7"/>
  <c r="L98" i="7"/>
  <c r="L129" i="7"/>
  <c r="L162" i="7"/>
  <c r="L194" i="7"/>
  <c r="L225" i="7"/>
  <c r="L258" i="7"/>
  <c r="L290" i="7"/>
  <c r="L41" i="7"/>
  <c r="L71" i="7"/>
  <c r="L104" i="7"/>
  <c r="L137" i="7"/>
  <c r="L167" i="7"/>
  <c r="L200" i="7"/>
  <c r="L233" i="7"/>
  <c r="L263" i="7"/>
  <c r="L296" i="7"/>
  <c r="L43" i="7"/>
  <c r="L76" i="7"/>
  <c r="L106" i="7"/>
  <c r="L139" i="7"/>
  <c r="L172" i="7"/>
  <c r="L202" i="7"/>
  <c r="L235" i="7"/>
  <c r="L268" i="7"/>
  <c r="L298" i="7"/>
  <c r="L7" i="7"/>
  <c r="L46" i="7"/>
  <c r="L79" i="7"/>
  <c r="L112" i="7"/>
  <c r="L142" i="7"/>
  <c r="L175" i="7"/>
  <c r="L208" i="7"/>
  <c r="L238" i="7"/>
  <c r="L271" i="7"/>
  <c r="L304" i="7"/>
  <c r="L9" i="7"/>
  <c r="L50" i="7"/>
  <c r="L81" i="7"/>
  <c r="L114" i="7"/>
  <c r="L146" i="7"/>
  <c r="L177" i="7"/>
  <c r="L210" i="7"/>
  <c r="L242" i="7"/>
  <c r="L273" i="7"/>
  <c r="L306" i="7"/>
  <c r="L70" i="7"/>
  <c r="L136" i="7"/>
  <c r="L199" i="7"/>
  <c r="L262" i="7"/>
  <c r="L74" i="7"/>
  <c r="L138" i="7"/>
  <c r="L201" i="7"/>
  <c r="L266" i="7"/>
  <c r="L17" i="7"/>
  <c r="L89" i="7"/>
  <c r="L152" i="7"/>
  <c r="L215" i="7"/>
  <c r="L281" i="7"/>
  <c r="L24" i="7"/>
  <c r="L91" i="7"/>
  <c r="L154" i="7"/>
  <c r="L220" i="7"/>
  <c r="L283" i="7"/>
  <c r="L40" i="7"/>
  <c r="L103" i="7"/>
  <c r="L166" i="7"/>
  <c r="L232" i="7"/>
  <c r="L295" i="7"/>
  <c r="L42" i="7"/>
  <c r="L105" i="7"/>
  <c r="L170" i="7"/>
  <c r="L234" i="7"/>
  <c r="L297" i="7"/>
  <c r="L55" i="7"/>
  <c r="L118" i="7"/>
  <c r="L184" i="7"/>
  <c r="L247" i="7"/>
  <c r="L310" i="7"/>
  <c r="L16" i="7"/>
  <c r="L185" i="7"/>
  <c r="L316" i="7"/>
  <c r="L20" i="7"/>
  <c r="L186" i="7"/>
  <c r="L56" i="7"/>
  <c r="L187" i="7"/>
  <c r="L57" i="7"/>
  <c r="L214" i="7"/>
  <c r="L88" i="7"/>
  <c r="L248" i="7"/>
  <c r="L90" i="7"/>
  <c r="L249" i="7"/>
  <c r="L122" i="7"/>
  <c r="L280" i="7"/>
  <c r="L58" i="7"/>
  <c r="L119" i="7"/>
  <c r="L124" i="7"/>
  <c r="L153" i="7"/>
  <c r="L218" i="7"/>
  <c r="L282" i="7"/>
  <c r="L151" i="7"/>
  <c r="L250" i="7"/>
  <c r="L311" i="7"/>
  <c r="L314" i="7"/>
  <c r="N18" i="7"/>
  <c r="N30" i="7"/>
  <c r="N7" i="7"/>
  <c r="N19" i="7"/>
  <c r="N31" i="7"/>
  <c r="N43" i="7"/>
  <c r="N55" i="7"/>
  <c r="N67" i="7"/>
  <c r="N79" i="7"/>
  <c r="N91" i="7"/>
  <c r="N103" i="7"/>
  <c r="N115" i="7"/>
  <c r="N127" i="7"/>
  <c r="N139" i="7"/>
  <c r="N151" i="7"/>
  <c r="N163" i="7"/>
  <c r="N175" i="7"/>
  <c r="N187" i="7"/>
  <c r="N199" i="7"/>
  <c r="N211" i="7"/>
  <c r="N223" i="7"/>
  <c r="N235" i="7"/>
  <c r="N9" i="7"/>
  <c r="N21" i="7"/>
  <c r="N33" i="7"/>
  <c r="N45" i="7"/>
  <c r="N57" i="7"/>
  <c r="N69" i="7"/>
  <c r="N81" i="7"/>
  <c r="N93" i="7"/>
  <c r="N105" i="7"/>
  <c r="N117" i="7"/>
  <c r="N129" i="7"/>
  <c r="N141" i="7"/>
  <c r="N153" i="7"/>
  <c r="N165" i="7"/>
  <c r="N177" i="7"/>
  <c r="N189" i="7"/>
  <c r="N201" i="7"/>
  <c r="N213" i="7"/>
  <c r="N225" i="7"/>
  <c r="N237" i="7"/>
  <c r="N23" i="7"/>
  <c r="N38" i="7"/>
  <c r="N52" i="7"/>
  <c r="N66" i="7"/>
  <c r="N82" i="7"/>
  <c r="N96" i="7"/>
  <c r="N110" i="7"/>
  <c r="N124" i="7"/>
  <c r="N138" i="7"/>
  <c r="N154" i="7"/>
  <c r="N168" i="7"/>
  <c r="N182" i="7"/>
  <c r="N196" i="7"/>
  <c r="N210" i="7"/>
  <c r="N226" i="7"/>
  <c r="N240" i="7"/>
  <c r="N252" i="7"/>
  <c r="N264" i="7"/>
  <c r="N276" i="7"/>
  <c r="N288" i="7"/>
  <c r="N300" i="7"/>
  <c r="N312" i="7"/>
  <c r="N8" i="7"/>
  <c r="N24" i="7"/>
  <c r="N39" i="7"/>
  <c r="N53" i="7"/>
  <c r="N68" i="7"/>
  <c r="N83" i="7"/>
  <c r="N97" i="7"/>
  <c r="N111" i="7"/>
  <c r="N125" i="7"/>
  <c r="N140" i="7"/>
  <c r="N155" i="7"/>
  <c r="N169" i="7"/>
  <c r="N183" i="7"/>
  <c r="N197" i="7"/>
  <c r="N212" i="7"/>
  <c r="N227" i="7"/>
  <c r="N241" i="7"/>
  <c r="N253" i="7"/>
  <c r="N265" i="7"/>
  <c r="N277" i="7"/>
  <c r="N289" i="7"/>
  <c r="N301" i="7"/>
  <c r="N313" i="7"/>
  <c r="N11" i="7"/>
  <c r="N26" i="7"/>
  <c r="N41" i="7"/>
  <c r="N56" i="7"/>
  <c r="N71" i="7"/>
  <c r="N85" i="7"/>
  <c r="N99" i="7"/>
  <c r="N113" i="7"/>
  <c r="N128" i="7"/>
  <c r="N143" i="7"/>
  <c r="N157" i="7"/>
  <c r="N171" i="7"/>
  <c r="N185" i="7"/>
  <c r="N200" i="7"/>
  <c r="N215" i="7"/>
  <c r="N229" i="7"/>
  <c r="N243" i="7"/>
  <c r="N255" i="7"/>
  <c r="N267" i="7"/>
  <c r="N279" i="7"/>
  <c r="N291" i="7"/>
  <c r="N303" i="7"/>
  <c r="N315" i="7"/>
  <c r="N14" i="7"/>
  <c r="N35" i="7"/>
  <c r="N54" i="7"/>
  <c r="N74" i="7"/>
  <c r="N92" i="7"/>
  <c r="N112" i="7"/>
  <c r="N132" i="7"/>
  <c r="N149" i="7"/>
  <c r="N170" i="7"/>
  <c r="N190" i="7"/>
  <c r="N207" i="7"/>
  <c r="N228" i="7"/>
  <c r="N246" i="7"/>
  <c r="N261" i="7"/>
  <c r="N278" i="7"/>
  <c r="N294" i="7"/>
  <c r="N309" i="7"/>
  <c r="N15" i="7"/>
  <c r="N36" i="7"/>
  <c r="N58" i="7"/>
  <c r="N75" i="7"/>
  <c r="N94" i="7"/>
  <c r="N114" i="7"/>
  <c r="N133" i="7"/>
  <c r="N150" i="7"/>
  <c r="N172" i="7"/>
  <c r="N191" i="7"/>
  <c r="N208" i="7"/>
  <c r="N230" i="7"/>
  <c r="N247" i="7"/>
  <c r="N262" i="7"/>
  <c r="N280" i="7"/>
  <c r="N295" i="7"/>
  <c r="N310" i="7"/>
  <c r="N17" i="7"/>
  <c r="N40" i="7"/>
  <c r="N60" i="7"/>
  <c r="N77" i="7"/>
  <c r="N98" i="7"/>
  <c r="N118" i="7"/>
  <c r="N135" i="7"/>
  <c r="N156" i="7"/>
  <c r="N174" i="7"/>
  <c r="N193" i="7"/>
  <c r="N214" i="7"/>
  <c r="N232" i="7"/>
  <c r="N249" i="7"/>
  <c r="N266" i="7"/>
  <c r="N282" i="7"/>
  <c r="N297" i="7"/>
  <c r="N314" i="7"/>
  <c r="N22" i="7"/>
  <c r="N44" i="7"/>
  <c r="N62" i="7"/>
  <c r="N80" i="7"/>
  <c r="N101" i="7"/>
  <c r="N120" i="7"/>
  <c r="N137" i="7"/>
  <c r="N159" i="7"/>
  <c r="N178" i="7"/>
  <c r="N195" i="7"/>
  <c r="N217" i="7"/>
  <c r="N234" i="7"/>
  <c r="N251" i="7"/>
  <c r="N269" i="7"/>
  <c r="N284" i="7"/>
  <c r="N299" i="7"/>
  <c r="N317" i="7"/>
  <c r="N25" i="7"/>
  <c r="N46" i="7"/>
  <c r="N63" i="7"/>
  <c r="N84" i="7"/>
  <c r="N102" i="7"/>
  <c r="N121" i="7"/>
  <c r="N142" i="7"/>
  <c r="N160" i="7"/>
  <c r="N27" i="7"/>
  <c r="N47" i="7"/>
  <c r="N64" i="7"/>
  <c r="N86" i="7"/>
  <c r="N104" i="7"/>
  <c r="N122" i="7"/>
  <c r="N144" i="7"/>
  <c r="N161" i="7"/>
  <c r="N180" i="7"/>
  <c r="N202" i="7"/>
  <c r="N219" i="7"/>
  <c r="N238" i="7"/>
  <c r="N256" i="7"/>
  <c r="N271" i="7"/>
  <c r="N286" i="7"/>
  <c r="N304" i="7"/>
  <c r="N319" i="7"/>
  <c r="N16" i="7"/>
  <c r="N59" i="7"/>
  <c r="N95" i="7"/>
  <c r="N134" i="7"/>
  <c r="N173" i="7"/>
  <c r="N205" i="7"/>
  <c r="N239" i="7"/>
  <c r="N268" i="7"/>
  <c r="N293" i="7"/>
  <c r="N20" i="7"/>
  <c r="N61" i="7"/>
  <c r="N100" i="7"/>
  <c r="N136" i="7"/>
  <c r="N176" i="7"/>
  <c r="N206" i="7"/>
  <c r="N242" i="7"/>
  <c r="N270" i="7"/>
  <c r="N296" i="7"/>
  <c r="N29" i="7"/>
  <c r="N70" i="7"/>
  <c r="N107" i="7"/>
  <c r="N146" i="7"/>
  <c r="N181" i="7"/>
  <c r="N216" i="7"/>
  <c r="N245" i="7"/>
  <c r="N273" i="7"/>
  <c r="N302" i="7"/>
  <c r="N34" i="7"/>
  <c r="N73" i="7"/>
  <c r="N109" i="7"/>
  <c r="N148" i="7"/>
  <c r="N186" i="7"/>
  <c r="N220" i="7"/>
  <c r="N250" i="7"/>
  <c r="N275" i="7"/>
  <c r="N306" i="7"/>
  <c r="N37" i="7"/>
  <c r="N76" i="7"/>
  <c r="N116" i="7"/>
  <c r="N152" i="7"/>
  <c r="N188" i="7"/>
  <c r="N221" i="7"/>
  <c r="N254" i="7"/>
  <c r="N281" i="7"/>
  <c r="N307" i="7"/>
  <c r="N42" i="7"/>
  <c r="N78" i="7"/>
  <c r="N119" i="7"/>
  <c r="N158" i="7"/>
  <c r="N192" i="7"/>
  <c r="N222" i="7"/>
  <c r="N257" i="7"/>
  <c r="N283" i="7"/>
  <c r="N308" i="7"/>
  <c r="N48" i="7"/>
  <c r="N87" i="7"/>
  <c r="N123" i="7"/>
  <c r="N162" i="7"/>
  <c r="N194" i="7"/>
  <c r="N224" i="7"/>
  <c r="N258" i="7"/>
  <c r="N285" i="7"/>
  <c r="N311" i="7"/>
  <c r="N65" i="7"/>
  <c r="N164" i="7"/>
  <c r="N236" i="7"/>
  <c r="N305" i="7"/>
  <c r="N72" i="7"/>
  <c r="N166" i="7"/>
  <c r="N244" i="7"/>
  <c r="N316" i="7"/>
  <c r="N88" i="7"/>
  <c r="N167" i="7"/>
  <c r="N248" i="7"/>
  <c r="N318" i="7"/>
  <c r="N89" i="7"/>
  <c r="N179" i="7"/>
  <c r="N259" i="7"/>
  <c r="N320" i="7"/>
  <c r="N12" i="7"/>
  <c r="N106" i="7"/>
  <c r="N198" i="7"/>
  <c r="N263" i="7"/>
  <c r="N13" i="7"/>
  <c r="N108" i="7"/>
  <c r="N203" i="7"/>
  <c r="N272" i="7"/>
  <c r="N32" i="7"/>
  <c r="N130" i="7"/>
  <c r="N209" i="7"/>
  <c r="N287" i="7"/>
  <c r="N50" i="7"/>
  <c r="N260" i="7"/>
  <c r="N51" i="7"/>
  <c r="N274" i="7"/>
  <c r="N90" i="7"/>
  <c r="N290" i="7"/>
  <c r="N126" i="7"/>
  <c r="N292" i="7"/>
  <c r="N145" i="7"/>
  <c r="N147" i="7"/>
  <c r="N204" i="7"/>
  <c r="N218" i="7"/>
  <c r="N231" i="7"/>
  <c r="N233" i="7"/>
  <c r="N298" i="7"/>
  <c r="N10" i="7"/>
  <c r="N28" i="7"/>
  <c r="N49" i="7"/>
  <c r="N131" i="7"/>
  <c r="N184" i="7"/>
  <c r="D13" i="7"/>
  <c r="D25" i="7"/>
  <c r="D37" i="7"/>
  <c r="D49" i="7"/>
  <c r="D61" i="7"/>
  <c r="D73" i="7"/>
  <c r="D85" i="7"/>
  <c r="D97" i="7"/>
  <c r="D109" i="7"/>
  <c r="D121" i="7"/>
  <c r="D133" i="7"/>
  <c r="D145" i="7"/>
  <c r="D157" i="7"/>
  <c r="D169" i="7"/>
  <c r="D181" i="7"/>
  <c r="D193" i="7"/>
  <c r="D205" i="7"/>
  <c r="D217" i="7"/>
  <c r="D229" i="7"/>
  <c r="D241" i="7"/>
  <c r="D253" i="7"/>
  <c r="D265" i="7"/>
  <c r="D277" i="7"/>
  <c r="D289" i="7"/>
  <c r="D301" i="7"/>
  <c r="D313" i="7"/>
  <c r="D14" i="7"/>
  <c r="D26" i="7"/>
  <c r="D38" i="7"/>
  <c r="D50" i="7"/>
  <c r="D62" i="7"/>
  <c r="D74" i="7"/>
  <c r="D86" i="7"/>
  <c r="D98" i="7"/>
  <c r="D110" i="7"/>
  <c r="D122" i="7"/>
  <c r="D134" i="7"/>
  <c r="D146" i="7"/>
  <c r="D158" i="7"/>
  <c r="D170" i="7"/>
  <c r="D182" i="7"/>
  <c r="D194" i="7"/>
  <c r="D206" i="7"/>
  <c r="D218" i="7"/>
  <c r="D230" i="7"/>
  <c r="D242" i="7"/>
  <c r="D254" i="7"/>
  <c r="D266" i="7"/>
  <c r="D278" i="7"/>
  <c r="D290" i="7"/>
  <c r="D302" i="7"/>
  <c r="D314" i="7"/>
  <c r="D15" i="7"/>
  <c r="D27" i="7"/>
  <c r="D39" i="7"/>
  <c r="D51" i="7"/>
  <c r="D63" i="7"/>
  <c r="D75" i="7"/>
  <c r="D87" i="7"/>
  <c r="D99" i="7"/>
  <c r="D111" i="7"/>
  <c r="D123" i="7"/>
  <c r="D135" i="7"/>
  <c r="D147" i="7"/>
  <c r="D159" i="7"/>
  <c r="D171" i="7"/>
  <c r="D183" i="7"/>
  <c r="D195" i="7"/>
  <c r="D207" i="7"/>
  <c r="D219" i="7"/>
  <c r="D231" i="7"/>
  <c r="D243" i="7"/>
  <c r="D255" i="7"/>
  <c r="D267" i="7"/>
  <c r="D279" i="7"/>
  <c r="D291" i="7"/>
  <c r="D303" i="7"/>
  <c r="D315" i="7"/>
  <c r="D16" i="7"/>
  <c r="D28" i="7"/>
  <c r="D40" i="7"/>
  <c r="D52" i="7"/>
  <c r="D64" i="7"/>
  <c r="D76" i="7"/>
  <c r="D88" i="7"/>
  <c r="D100" i="7"/>
  <c r="D112" i="7"/>
  <c r="D124" i="7"/>
  <c r="D136" i="7"/>
  <c r="D148" i="7"/>
  <c r="D160" i="7"/>
  <c r="D172" i="7"/>
  <c r="D184" i="7"/>
  <c r="D196" i="7"/>
  <c r="D208" i="7"/>
  <c r="D220" i="7"/>
  <c r="D232" i="7"/>
  <c r="D244" i="7"/>
  <c r="D256" i="7"/>
  <c r="D268" i="7"/>
  <c r="D280" i="7"/>
  <c r="D292" i="7"/>
  <c r="D304" i="7"/>
  <c r="D316" i="7"/>
  <c r="D17" i="7"/>
  <c r="D29" i="7"/>
  <c r="D41" i="7"/>
  <c r="D53" i="7"/>
  <c r="D65" i="7"/>
  <c r="D77" i="7"/>
  <c r="D89" i="7"/>
  <c r="D101" i="7"/>
  <c r="D113" i="7"/>
  <c r="D125" i="7"/>
  <c r="D137" i="7"/>
  <c r="D149" i="7"/>
  <c r="D161" i="7"/>
  <c r="D173" i="7"/>
  <c r="D185" i="7"/>
  <c r="D197" i="7"/>
  <c r="D209" i="7"/>
  <c r="D221" i="7"/>
  <c r="D233" i="7"/>
  <c r="D245" i="7"/>
  <c r="D257" i="7"/>
  <c r="D269" i="7"/>
  <c r="D281" i="7"/>
  <c r="D293" i="7"/>
  <c r="D305" i="7"/>
  <c r="D317" i="7"/>
  <c r="D20" i="7"/>
  <c r="D42" i="7"/>
  <c r="D59" i="7"/>
  <c r="D81" i="7"/>
  <c r="D103" i="7"/>
  <c r="D120" i="7"/>
  <c r="D142" i="7"/>
  <c r="D164" i="7"/>
  <c r="D186" i="7"/>
  <c r="D203" i="7"/>
  <c r="D225" i="7"/>
  <c r="D247" i="7"/>
  <c r="D264" i="7"/>
  <c r="D286" i="7"/>
  <c r="D308" i="7"/>
  <c r="D22" i="7"/>
  <c r="D44" i="7"/>
  <c r="D66" i="7"/>
  <c r="D83" i="7"/>
  <c r="D105" i="7"/>
  <c r="D127" i="7"/>
  <c r="D144" i="7"/>
  <c r="D166" i="7"/>
  <c r="D188" i="7"/>
  <c r="D210" i="7"/>
  <c r="D227" i="7"/>
  <c r="D249" i="7"/>
  <c r="D271" i="7"/>
  <c r="D288" i="7"/>
  <c r="D310" i="7"/>
  <c r="D7" i="7"/>
  <c r="D24" i="7"/>
  <c r="D46" i="7"/>
  <c r="D68" i="7"/>
  <c r="D90" i="7"/>
  <c r="D107" i="7"/>
  <c r="D129" i="7"/>
  <c r="D151" i="7"/>
  <c r="D168" i="7"/>
  <c r="D190" i="7"/>
  <c r="D212" i="7"/>
  <c r="D234" i="7"/>
  <c r="D251" i="7"/>
  <c r="D273" i="7"/>
  <c r="D295" i="7"/>
  <c r="D312" i="7"/>
  <c r="D18" i="7"/>
  <c r="D45" i="7"/>
  <c r="D71" i="7"/>
  <c r="D96" i="7"/>
  <c r="D128" i="7"/>
  <c r="D154" i="7"/>
  <c r="D179" i="7"/>
  <c r="D211" i="7"/>
  <c r="D237" i="7"/>
  <c r="D262" i="7"/>
  <c r="D294" i="7"/>
  <c r="D320" i="7"/>
  <c r="D19" i="7"/>
  <c r="D47" i="7"/>
  <c r="D72" i="7"/>
  <c r="D102" i="7"/>
  <c r="D130" i="7"/>
  <c r="D155" i="7"/>
  <c r="D180" i="7"/>
  <c r="D213" i="7"/>
  <c r="D238" i="7"/>
  <c r="D263" i="7"/>
  <c r="D296" i="7"/>
  <c r="D23" i="7"/>
  <c r="D54" i="7"/>
  <c r="D79" i="7"/>
  <c r="D106" i="7"/>
  <c r="D132" i="7"/>
  <c r="D162" i="7"/>
  <c r="D189" i="7"/>
  <c r="D215" i="7"/>
  <c r="D240" i="7"/>
  <c r="D272" i="7"/>
  <c r="D298" i="7"/>
  <c r="D31" i="7"/>
  <c r="D56" i="7"/>
  <c r="D82" i="7"/>
  <c r="D114" i="7"/>
  <c r="D139" i="7"/>
  <c r="D165" i="7"/>
  <c r="D192" i="7"/>
  <c r="D222" i="7"/>
  <c r="D248" i="7"/>
  <c r="D275" i="7"/>
  <c r="D300" i="7"/>
  <c r="D32" i="7"/>
  <c r="D57" i="7"/>
  <c r="D84" i="7"/>
  <c r="D115" i="7"/>
  <c r="D140" i="7"/>
  <c r="D167" i="7"/>
  <c r="D198" i="7"/>
  <c r="D223" i="7"/>
  <c r="D250" i="7"/>
  <c r="D276" i="7"/>
  <c r="D306" i="7"/>
  <c r="D8" i="7"/>
  <c r="D48" i="7"/>
  <c r="D94" i="7"/>
  <c r="D143" i="7"/>
  <c r="D191" i="7"/>
  <c r="D236" i="7"/>
  <c r="D284" i="7"/>
  <c r="D9" i="7"/>
  <c r="D55" i="7"/>
  <c r="D95" i="7"/>
  <c r="D150" i="7"/>
  <c r="D199" i="7"/>
  <c r="D239" i="7"/>
  <c r="D285" i="7"/>
  <c r="D11" i="7"/>
  <c r="D60" i="7"/>
  <c r="D108" i="7"/>
  <c r="D153" i="7"/>
  <c r="D201" i="7"/>
  <c r="D252" i="7"/>
  <c r="D297" i="7"/>
  <c r="D21" i="7"/>
  <c r="D69" i="7"/>
  <c r="D117" i="7"/>
  <c r="D163" i="7"/>
  <c r="D204" i="7"/>
  <c r="D259" i="7"/>
  <c r="D307" i="7"/>
  <c r="D30" i="7"/>
  <c r="D70" i="7"/>
  <c r="D118" i="7"/>
  <c r="D174" i="7"/>
  <c r="D214" i="7"/>
  <c r="D260" i="7"/>
  <c r="D309" i="7"/>
  <c r="D33" i="7"/>
  <c r="D78" i="7"/>
  <c r="D119" i="7"/>
  <c r="D175" i="7"/>
  <c r="D216" i="7"/>
  <c r="D261" i="7"/>
  <c r="D311" i="7"/>
  <c r="D34" i="7"/>
  <c r="D80" i="7"/>
  <c r="D126" i="7"/>
  <c r="D176" i="7"/>
  <c r="D224" i="7"/>
  <c r="D270" i="7"/>
  <c r="D318" i="7"/>
  <c r="D91" i="7"/>
  <c r="D187" i="7"/>
  <c r="D299" i="7"/>
  <c r="D92" i="7"/>
  <c r="D200" i="7"/>
  <c r="D319" i="7"/>
  <c r="D104" i="7"/>
  <c r="D226" i="7"/>
  <c r="D10" i="7"/>
  <c r="D131" i="7"/>
  <c r="D235" i="7"/>
  <c r="D12" i="7"/>
  <c r="D138" i="7"/>
  <c r="D246" i="7"/>
  <c r="D35" i="7"/>
  <c r="D141" i="7"/>
  <c r="D258" i="7"/>
  <c r="D36" i="7"/>
  <c r="D152" i="7"/>
  <c r="D274" i="7"/>
  <c r="D228" i="7"/>
  <c r="D282" i="7"/>
  <c r="D43" i="7"/>
  <c r="D287" i="7"/>
  <c r="D67" i="7"/>
  <c r="D93" i="7"/>
  <c r="D116" i="7"/>
  <c r="D58" i="7"/>
  <c r="D177" i="7"/>
  <c r="D202" i="7"/>
  <c r="D283" i="7"/>
  <c r="D156" i="7"/>
  <c r="D178" i="7"/>
  <c r="E10" i="7"/>
  <c r="E22" i="7"/>
  <c r="E34" i="7"/>
  <c r="E46" i="7"/>
  <c r="E58" i="7"/>
  <c r="E11" i="7"/>
  <c r="E23" i="7"/>
  <c r="E35" i="7"/>
  <c r="E47" i="7"/>
  <c r="E59" i="7"/>
  <c r="E71" i="7"/>
  <c r="E12" i="7"/>
  <c r="E24" i="7"/>
  <c r="E36" i="7"/>
  <c r="E48" i="7"/>
  <c r="E60" i="7"/>
  <c r="E72" i="7"/>
  <c r="E13" i="7"/>
  <c r="E25" i="7"/>
  <c r="E37" i="7"/>
  <c r="E49" i="7"/>
  <c r="E61" i="7"/>
  <c r="E73" i="7"/>
  <c r="E14" i="7"/>
  <c r="E26" i="7"/>
  <c r="E38" i="7"/>
  <c r="E50" i="7"/>
  <c r="E62" i="7"/>
  <c r="E74" i="7"/>
  <c r="E15" i="7"/>
  <c r="E32" i="7"/>
  <c r="E54" i="7"/>
  <c r="E75" i="7"/>
  <c r="E87" i="7"/>
  <c r="E99" i="7"/>
  <c r="E111" i="7"/>
  <c r="E123" i="7"/>
  <c r="E135" i="7"/>
  <c r="E147" i="7"/>
  <c r="E159" i="7"/>
  <c r="E171" i="7"/>
  <c r="E183" i="7"/>
  <c r="E195" i="7"/>
  <c r="E207" i="7"/>
  <c r="E219" i="7"/>
  <c r="E231" i="7"/>
  <c r="E243" i="7"/>
  <c r="E255" i="7"/>
  <c r="E267" i="7"/>
  <c r="E279" i="7"/>
  <c r="E291" i="7"/>
  <c r="E303" i="7"/>
  <c r="E315" i="7"/>
  <c r="E17" i="7"/>
  <c r="E39" i="7"/>
  <c r="E56" i="7"/>
  <c r="E77" i="7"/>
  <c r="E89" i="7"/>
  <c r="E101" i="7"/>
  <c r="E113" i="7"/>
  <c r="E125" i="7"/>
  <c r="E137" i="7"/>
  <c r="E149" i="7"/>
  <c r="E161" i="7"/>
  <c r="E173" i="7"/>
  <c r="E185" i="7"/>
  <c r="E197" i="7"/>
  <c r="E209" i="7"/>
  <c r="E221" i="7"/>
  <c r="E233" i="7"/>
  <c r="E245" i="7"/>
  <c r="E257" i="7"/>
  <c r="E269" i="7"/>
  <c r="E281" i="7"/>
  <c r="E293" i="7"/>
  <c r="E305" i="7"/>
  <c r="E317" i="7"/>
  <c r="E19" i="7"/>
  <c r="E41" i="7"/>
  <c r="E63" i="7"/>
  <c r="E79" i="7"/>
  <c r="E91" i="7"/>
  <c r="E103" i="7"/>
  <c r="E30" i="7"/>
  <c r="E57" i="7"/>
  <c r="E82" i="7"/>
  <c r="E97" i="7"/>
  <c r="E114" i="7"/>
  <c r="E128" i="7"/>
  <c r="E142" i="7"/>
  <c r="E156" i="7"/>
  <c r="E170" i="7"/>
  <c r="E186" i="7"/>
  <c r="E200" i="7"/>
  <c r="E214" i="7"/>
  <c r="E228" i="7"/>
  <c r="E242" i="7"/>
  <c r="E258" i="7"/>
  <c r="E272" i="7"/>
  <c r="E286" i="7"/>
  <c r="E300" i="7"/>
  <c r="E314" i="7"/>
  <c r="E31" i="7"/>
  <c r="E64" i="7"/>
  <c r="E83" i="7"/>
  <c r="E98" i="7"/>
  <c r="E115" i="7"/>
  <c r="E129" i="7"/>
  <c r="E143" i="7"/>
  <c r="E157" i="7"/>
  <c r="E172" i="7"/>
  <c r="E187" i="7"/>
  <c r="E201" i="7"/>
  <c r="E215" i="7"/>
  <c r="E229" i="7"/>
  <c r="E244" i="7"/>
  <c r="E259" i="7"/>
  <c r="E273" i="7"/>
  <c r="E287" i="7"/>
  <c r="E301" i="7"/>
  <c r="E316" i="7"/>
  <c r="E8" i="7"/>
  <c r="E40" i="7"/>
  <c r="E66" i="7"/>
  <c r="E85" i="7"/>
  <c r="E102" i="7"/>
  <c r="E117" i="7"/>
  <c r="E131" i="7"/>
  <c r="E145" i="7"/>
  <c r="E160" i="7"/>
  <c r="E175" i="7"/>
  <c r="E189" i="7"/>
  <c r="E203" i="7"/>
  <c r="E217" i="7"/>
  <c r="E232" i="7"/>
  <c r="E247" i="7"/>
  <c r="E261" i="7"/>
  <c r="E275" i="7"/>
  <c r="E289" i="7"/>
  <c r="E304" i="7"/>
  <c r="E319" i="7"/>
  <c r="E16" i="7"/>
  <c r="E43" i="7"/>
  <c r="E68" i="7"/>
  <c r="E88" i="7"/>
  <c r="E105" i="7"/>
  <c r="E119" i="7"/>
  <c r="E133" i="7"/>
  <c r="E148" i="7"/>
  <c r="E163" i="7"/>
  <c r="E177" i="7"/>
  <c r="E191" i="7"/>
  <c r="E205" i="7"/>
  <c r="E220" i="7"/>
  <c r="E235" i="7"/>
  <c r="E249" i="7"/>
  <c r="E263" i="7"/>
  <c r="E277" i="7"/>
  <c r="E292" i="7"/>
  <c r="E307" i="7"/>
  <c r="E18" i="7"/>
  <c r="E44" i="7"/>
  <c r="E69" i="7"/>
  <c r="E90" i="7"/>
  <c r="E106" i="7"/>
  <c r="E120" i="7"/>
  <c r="E134" i="7"/>
  <c r="E150" i="7"/>
  <c r="E164" i="7"/>
  <c r="E178" i="7"/>
  <c r="E192" i="7"/>
  <c r="E206" i="7"/>
  <c r="E222" i="7"/>
  <c r="E20" i="7"/>
  <c r="E65" i="7"/>
  <c r="E95" i="7"/>
  <c r="E122" i="7"/>
  <c r="E146" i="7"/>
  <c r="E169" i="7"/>
  <c r="E196" i="7"/>
  <c r="E223" i="7"/>
  <c r="E241" i="7"/>
  <c r="E265" i="7"/>
  <c r="E285" i="7"/>
  <c r="E309" i="7"/>
  <c r="E21" i="7"/>
  <c r="E67" i="7"/>
  <c r="E96" i="7"/>
  <c r="E124" i="7"/>
  <c r="E151" i="7"/>
  <c r="E174" i="7"/>
  <c r="E198" i="7"/>
  <c r="E224" i="7"/>
  <c r="E246" i="7"/>
  <c r="E266" i="7"/>
  <c r="E288" i="7"/>
  <c r="E310" i="7"/>
  <c r="E28" i="7"/>
  <c r="E76" i="7"/>
  <c r="E104" i="7"/>
  <c r="E127" i="7"/>
  <c r="E153" i="7"/>
  <c r="E179" i="7"/>
  <c r="E202" i="7"/>
  <c r="E226" i="7"/>
  <c r="E250" i="7"/>
  <c r="E270" i="7"/>
  <c r="E294" i="7"/>
  <c r="E312" i="7"/>
  <c r="E33" i="7"/>
  <c r="E80" i="7"/>
  <c r="E108" i="7"/>
  <c r="E132" i="7"/>
  <c r="E155" i="7"/>
  <c r="E181" i="7"/>
  <c r="E208" i="7"/>
  <c r="E230" i="7"/>
  <c r="E252" i="7"/>
  <c r="E274" i="7"/>
  <c r="E296" i="7"/>
  <c r="E318" i="7"/>
  <c r="E42" i="7"/>
  <c r="E81" i="7"/>
  <c r="E109" i="7"/>
  <c r="E136" i="7"/>
  <c r="E158" i="7"/>
  <c r="E182" i="7"/>
  <c r="E210" i="7"/>
  <c r="E234" i="7"/>
  <c r="E253" i="7"/>
  <c r="E276" i="7"/>
  <c r="E297" i="7"/>
  <c r="E320" i="7"/>
  <c r="E45" i="7"/>
  <c r="E84" i="7"/>
  <c r="E110" i="7"/>
  <c r="E138" i="7"/>
  <c r="E162" i="7"/>
  <c r="E184" i="7"/>
  <c r="E211" i="7"/>
  <c r="E236" i="7"/>
  <c r="E254" i="7"/>
  <c r="E278" i="7"/>
  <c r="E298" i="7"/>
  <c r="E51" i="7"/>
  <c r="E86" i="7"/>
  <c r="E112" i="7"/>
  <c r="E139" i="7"/>
  <c r="E165" i="7"/>
  <c r="E188" i="7"/>
  <c r="E212" i="7"/>
  <c r="E237" i="7"/>
  <c r="E256" i="7"/>
  <c r="E280" i="7"/>
  <c r="E299" i="7"/>
  <c r="E93" i="7"/>
  <c r="E152" i="7"/>
  <c r="E213" i="7"/>
  <c r="E264" i="7"/>
  <c r="E313" i="7"/>
  <c r="E94" i="7"/>
  <c r="E154" i="7"/>
  <c r="E216" i="7"/>
  <c r="E268" i="7"/>
  <c r="E9" i="7"/>
  <c r="E107" i="7"/>
  <c r="E167" i="7"/>
  <c r="E225" i="7"/>
  <c r="E282" i="7"/>
  <c r="E29" i="7"/>
  <c r="E118" i="7"/>
  <c r="E176" i="7"/>
  <c r="E238" i="7"/>
  <c r="E284" i="7"/>
  <c r="E52" i="7"/>
  <c r="E121" i="7"/>
  <c r="E180" i="7"/>
  <c r="E239" i="7"/>
  <c r="E290" i="7"/>
  <c r="E53" i="7"/>
  <c r="E126" i="7"/>
  <c r="E190" i="7"/>
  <c r="E240" i="7"/>
  <c r="E295" i="7"/>
  <c r="E55" i="7"/>
  <c r="E130" i="7"/>
  <c r="E193" i="7"/>
  <c r="E248" i="7"/>
  <c r="E302" i="7"/>
  <c r="E141" i="7"/>
  <c r="E271" i="7"/>
  <c r="E144" i="7"/>
  <c r="E283" i="7"/>
  <c r="E168" i="7"/>
  <c r="E308" i="7"/>
  <c r="E27" i="7"/>
  <c r="E199" i="7"/>
  <c r="E70" i="7"/>
  <c r="E204" i="7"/>
  <c r="E78" i="7"/>
  <c r="E218" i="7"/>
  <c r="E166" i="7"/>
  <c r="E194" i="7"/>
  <c r="E251" i="7"/>
  <c r="E262" i="7"/>
  <c r="E306" i="7"/>
  <c r="E7" i="7"/>
  <c r="E311" i="7"/>
  <c r="E227" i="7"/>
  <c r="E260" i="7"/>
  <c r="E92" i="7"/>
  <c r="E100" i="7"/>
  <c r="E116" i="7"/>
  <c r="E140" i="7"/>
  <c r="C16" i="7"/>
  <c r="C28" i="7"/>
  <c r="C40" i="7"/>
  <c r="C52" i="7"/>
  <c r="C64" i="7"/>
  <c r="C76" i="7"/>
  <c r="C88" i="7"/>
  <c r="C100" i="7"/>
  <c r="C112" i="7"/>
  <c r="C124" i="7"/>
  <c r="C136" i="7"/>
  <c r="C148" i="7"/>
  <c r="C160" i="7"/>
  <c r="C172" i="7"/>
  <c r="C184" i="7"/>
  <c r="C196" i="7"/>
  <c r="C208" i="7"/>
  <c r="C220" i="7"/>
  <c r="C232" i="7"/>
  <c r="C244" i="7"/>
  <c r="C256" i="7"/>
  <c r="C268" i="7"/>
  <c r="C280" i="7"/>
  <c r="C292" i="7"/>
  <c r="C304" i="7"/>
  <c r="C316" i="7"/>
  <c r="C17" i="7"/>
  <c r="C29" i="7"/>
  <c r="C41" i="7"/>
  <c r="C53" i="7"/>
  <c r="C65" i="7"/>
  <c r="C77" i="7"/>
  <c r="C89" i="7"/>
  <c r="C101" i="7"/>
  <c r="C113" i="7"/>
  <c r="C125" i="7"/>
  <c r="C137" i="7"/>
  <c r="C149" i="7"/>
  <c r="C161" i="7"/>
  <c r="C173" i="7"/>
  <c r="C185" i="7"/>
  <c r="C197" i="7"/>
  <c r="C209" i="7"/>
  <c r="C221" i="7"/>
  <c r="C233" i="7"/>
  <c r="C245" i="7"/>
  <c r="C257" i="7"/>
  <c r="C269" i="7"/>
  <c r="C281" i="7"/>
  <c r="C293" i="7"/>
  <c r="C305" i="7"/>
  <c r="C317" i="7"/>
  <c r="C18" i="7"/>
  <c r="C30" i="7"/>
  <c r="C42" i="7"/>
  <c r="C54" i="7"/>
  <c r="C66" i="7"/>
  <c r="C78" i="7"/>
  <c r="C90" i="7"/>
  <c r="C102" i="7"/>
  <c r="C114" i="7"/>
  <c r="C126" i="7"/>
  <c r="C138" i="7"/>
  <c r="C150" i="7"/>
  <c r="C162" i="7"/>
  <c r="C174" i="7"/>
  <c r="C186" i="7"/>
  <c r="C198" i="7"/>
  <c r="C210" i="7"/>
  <c r="C222" i="7"/>
  <c r="C234" i="7"/>
  <c r="C246" i="7"/>
  <c r="C258" i="7"/>
  <c r="C270" i="7"/>
  <c r="C282" i="7"/>
  <c r="C294" i="7"/>
  <c r="C306" i="7"/>
  <c r="C318" i="7"/>
  <c r="C7" i="7"/>
  <c r="C19" i="7"/>
  <c r="C31" i="7"/>
  <c r="C43" i="7"/>
  <c r="C55" i="7"/>
  <c r="C67" i="7"/>
  <c r="C79" i="7"/>
  <c r="C91" i="7"/>
  <c r="C103" i="7"/>
  <c r="C115" i="7"/>
  <c r="C127" i="7"/>
  <c r="C139" i="7"/>
  <c r="C151" i="7"/>
  <c r="C163" i="7"/>
  <c r="C175" i="7"/>
  <c r="C187" i="7"/>
  <c r="C199" i="7"/>
  <c r="C211" i="7"/>
  <c r="C223" i="7"/>
  <c r="C235" i="7"/>
  <c r="C247" i="7"/>
  <c r="C259" i="7"/>
  <c r="C271" i="7"/>
  <c r="C283" i="7"/>
  <c r="C295" i="7"/>
  <c r="C307" i="7"/>
  <c r="C319" i="7"/>
  <c r="C8" i="7"/>
  <c r="C20" i="7"/>
  <c r="C32" i="7"/>
  <c r="C44" i="7"/>
  <c r="C56" i="7"/>
  <c r="C68" i="7"/>
  <c r="C80" i="7"/>
  <c r="C92" i="7"/>
  <c r="C104" i="7"/>
  <c r="C116" i="7"/>
  <c r="C128" i="7"/>
  <c r="C140" i="7"/>
  <c r="C152" i="7"/>
  <c r="C164" i="7"/>
  <c r="C176" i="7"/>
  <c r="C188" i="7"/>
  <c r="C200" i="7"/>
  <c r="C212" i="7"/>
  <c r="C224" i="7"/>
  <c r="C236" i="7"/>
  <c r="C248" i="7"/>
  <c r="C260" i="7"/>
  <c r="C272" i="7"/>
  <c r="C284" i="7"/>
  <c r="C296" i="7"/>
  <c r="C308" i="7"/>
  <c r="C320" i="7"/>
  <c r="C25" i="7"/>
  <c r="C47" i="7"/>
  <c r="C69" i="7"/>
  <c r="C86" i="7"/>
  <c r="C108" i="7"/>
  <c r="C130" i="7"/>
  <c r="C147" i="7"/>
  <c r="C169" i="7"/>
  <c r="C191" i="7"/>
  <c r="C213" i="7"/>
  <c r="C230" i="7"/>
  <c r="C252" i="7"/>
  <c r="C274" i="7"/>
  <c r="C291" i="7"/>
  <c r="C313" i="7"/>
  <c r="C10" i="7"/>
  <c r="C27" i="7"/>
  <c r="C49" i="7"/>
  <c r="C71" i="7"/>
  <c r="C93" i="7"/>
  <c r="C110" i="7"/>
  <c r="C132" i="7"/>
  <c r="C154" i="7"/>
  <c r="C171" i="7"/>
  <c r="C193" i="7"/>
  <c r="C215" i="7"/>
  <c r="C237" i="7"/>
  <c r="C254" i="7"/>
  <c r="C276" i="7"/>
  <c r="C298" i="7"/>
  <c r="C315" i="7"/>
  <c r="C12" i="7"/>
  <c r="C34" i="7"/>
  <c r="C51" i="7"/>
  <c r="C73" i="7"/>
  <c r="C95" i="7"/>
  <c r="C117" i="7"/>
  <c r="C134" i="7"/>
  <c r="C156" i="7"/>
  <c r="C178" i="7"/>
  <c r="C195" i="7"/>
  <c r="C217" i="7"/>
  <c r="C239" i="7"/>
  <c r="C261" i="7"/>
  <c r="C278" i="7"/>
  <c r="C300" i="7"/>
  <c r="C33" i="7"/>
  <c r="C59" i="7"/>
  <c r="C84" i="7"/>
  <c r="C111" i="7"/>
  <c r="C142" i="7"/>
  <c r="C167" i="7"/>
  <c r="C194" i="7"/>
  <c r="C225" i="7"/>
  <c r="C250" i="7"/>
  <c r="C277" i="7"/>
  <c r="C303" i="7"/>
  <c r="C35" i="7"/>
  <c r="C60" i="7"/>
  <c r="C85" i="7"/>
  <c r="C118" i="7"/>
  <c r="C143" i="7"/>
  <c r="C168" i="7"/>
  <c r="C201" i="7"/>
  <c r="C226" i="7"/>
  <c r="C251" i="7"/>
  <c r="C279" i="7"/>
  <c r="C309" i="7"/>
  <c r="C11" i="7"/>
  <c r="C37" i="7"/>
  <c r="C62" i="7"/>
  <c r="C94" i="7"/>
  <c r="C120" i="7"/>
  <c r="C145" i="7"/>
  <c r="C177" i="7"/>
  <c r="C203" i="7"/>
  <c r="C228" i="7"/>
  <c r="C255" i="7"/>
  <c r="C286" i="7"/>
  <c r="C311" i="7"/>
  <c r="C14" i="7"/>
  <c r="C39" i="7"/>
  <c r="C70" i="7"/>
  <c r="C97" i="7"/>
  <c r="C122" i="7"/>
  <c r="C153" i="7"/>
  <c r="C180" i="7"/>
  <c r="C205" i="7"/>
  <c r="C231" i="7"/>
  <c r="C263" i="7"/>
  <c r="C288" i="7"/>
  <c r="C314" i="7"/>
  <c r="C15" i="7"/>
  <c r="C45" i="7"/>
  <c r="C72" i="7"/>
  <c r="C98" i="7"/>
  <c r="C123" i="7"/>
  <c r="C155" i="7"/>
  <c r="C181" i="7"/>
  <c r="C206" i="7"/>
  <c r="C238" i="7"/>
  <c r="C264" i="7"/>
  <c r="C289" i="7"/>
  <c r="C36" i="7"/>
  <c r="C82" i="7"/>
  <c r="C131" i="7"/>
  <c r="C179" i="7"/>
  <c r="C219" i="7"/>
  <c r="C267" i="7"/>
  <c r="C38" i="7"/>
  <c r="C83" i="7"/>
  <c r="C133" i="7"/>
  <c r="C182" i="7"/>
  <c r="C227" i="7"/>
  <c r="C273" i="7"/>
  <c r="C48" i="7"/>
  <c r="C96" i="7"/>
  <c r="C141" i="7"/>
  <c r="C189" i="7"/>
  <c r="C240" i="7"/>
  <c r="C285" i="7"/>
  <c r="C9" i="7"/>
  <c r="C57" i="7"/>
  <c r="C105" i="7"/>
  <c r="C146" i="7"/>
  <c r="C192" i="7"/>
  <c r="C242" i="7"/>
  <c r="C290" i="7"/>
  <c r="C13" i="7"/>
  <c r="C58" i="7"/>
  <c r="C106" i="7"/>
  <c r="C157" i="7"/>
  <c r="C202" i="7"/>
  <c r="C243" i="7"/>
  <c r="C297" i="7"/>
  <c r="C21" i="7"/>
  <c r="C61" i="7"/>
  <c r="C107" i="7"/>
  <c r="C158" i="7"/>
  <c r="C204" i="7"/>
  <c r="C249" i="7"/>
  <c r="C299" i="7"/>
  <c r="C22" i="7"/>
  <c r="C63" i="7"/>
  <c r="C109" i="7"/>
  <c r="C159" i="7"/>
  <c r="C207" i="7"/>
  <c r="C253" i="7"/>
  <c r="C301" i="7"/>
  <c r="C50" i="7"/>
  <c r="C166" i="7"/>
  <c r="C275" i="7"/>
  <c r="C74" i="7"/>
  <c r="C170" i="7"/>
  <c r="C287" i="7"/>
  <c r="C81" i="7"/>
  <c r="C190" i="7"/>
  <c r="C310" i="7"/>
  <c r="C99" i="7"/>
  <c r="C216" i="7"/>
  <c r="C119" i="7"/>
  <c r="C218" i="7"/>
  <c r="C121" i="7"/>
  <c r="C229" i="7"/>
  <c r="C23" i="7"/>
  <c r="C129" i="7"/>
  <c r="C241" i="7"/>
  <c r="C24" i="7"/>
  <c r="C266" i="7"/>
  <c r="C26" i="7"/>
  <c r="C302" i="7"/>
  <c r="C75" i="7"/>
  <c r="C135" i="7"/>
  <c r="C144" i="7"/>
  <c r="C165" i="7"/>
  <c r="C312" i="7"/>
  <c r="C46" i="7"/>
  <c r="C87" i="7"/>
  <c r="C214" i="7"/>
  <c r="C265" i="7"/>
  <c r="C183" i="7"/>
  <c r="C262" i="7"/>
  <c r="B7" i="7"/>
  <c r="B19" i="7"/>
  <c r="B31" i="7"/>
  <c r="B43" i="7"/>
  <c r="B55" i="7"/>
  <c r="B67" i="7"/>
  <c r="B79" i="7"/>
  <c r="B91" i="7"/>
  <c r="B103" i="7"/>
  <c r="B115" i="7"/>
  <c r="B127" i="7"/>
  <c r="B139" i="7"/>
  <c r="B151" i="7"/>
  <c r="B163" i="7"/>
  <c r="B175" i="7"/>
  <c r="B187" i="7"/>
  <c r="B199" i="7"/>
  <c r="B211" i="7"/>
  <c r="B223" i="7"/>
  <c r="B235" i="7"/>
  <c r="B247" i="7"/>
  <c r="B259" i="7"/>
  <c r="B271" i="7"/>
  <c r="B283" i="7"/>
  <c r="B295" i="7"/>
  <c r="B307" i="7"/>
  <c r="B319" i="7"/>
  <c r="B8" i="7"/>
  <c r="B20" i="7"/>
  <c r="B32" i="7"/>
  <c r="B44" i="7"/>
  <c r="B56" i="7"/>
  <c r="B68" i="7"/>
  <c r="B80" i="7"/>
  <c r="B92" i="7"/>
  <c r="B104" i="7"/>
  <c r="B116" i="7"/>
  <c r="B128" i="7"/>
  <c r="B140" i="7"/>
  <c r="B152" i="7"/>
  <c r="B164" i="7"/>
  <c r="B176" i="7"/>
  <c r="B188" i="7"/>
  <c r="B200" i="7"/>
  <c r="B212" i="7"/>
  <c r="B224" i="7"/>
  <c r="B236" i="7"/>
  <c r="B248" i="7"/>
  <c r="B260" i="7"/>
  <c r="B272" i="7"/>
  <c r="B284" i="7"/>
  <c r="B296" i="7"/>
  <c r="B308" i="7"/>
  <c r="B320" i="7"/>
  <c r="B9" i="7"/>
  <c r="B21" i="7"/>
  <c r="B33" i="7"/>
  <c r="B45" i="7"/>
  <c r="B57" i="7"/>
  <c r="B69" i="7"/>
  <c r="B81" i="7"/>
  <c r="B93" i="7"/>
  <c r="B105" i="7"/>
  <c r="B117" i="7"/>
  <c r="B129" i="7"/>
  <c r="B141" i="7"/>
  <c r="B153" i="7"/>
  <c r="B165" i="7"/>
  <c r="B177" i="7"/>
  <c r="B189" i="7"/>
  <c r="B201" i="7"/>
  <c r="B213" i="7"/>
  <c r="B225" i="7"/>
  <c r="B237" i="7"/>
  <c r="B249" i="7"/>
  <c r="B261" i="7"/>
  <c r="B273" i="7"/>
  <c r="B285" i="7"/>
  <c r="B297" i="7"/>
  <c r="B309" i="7"/>
  <c r="B10" i="7"/>
  <c r="B22" i="7"/>
  <c r="B34" i="7"/>
  <c r="B46" i="7"/>
  <c r="B58" i="7"/>
  <c r="B70" i="7"/>
  <c r="B82" i="7"/>
  <c r="B94" i="7"/>
  <c r="B106" i="7"/>
  <c r="B118" i="7"/>
  <c r="B130" i="7"/>
  <c r="B142" i="7"/>
  <c r="B154" i="7"/>
  <c r="B166" i="7"/>
  <c r="B178" i="7"/>
  <c r="B190" i="7"/>
  <c r="B202" i="7"/>
  <c r="B214" i="7"/>
  <c r="B226" i="7"/>
  <c r="B238" i="7"/>
  <c r="B250" i="7"/>
  <c r="B262" i="7"/>
  <c r="B274" i="7"/>
  <c r="B286" i="7"/>
  <c r="B298" i="7"/>
  <c r="B310" i="7"/>
  <c r="B11" i="7"/>
  <c r="B23" i="7"/>
  <c r="B35" i="7"/>
  <c r="B47" i="7"/>
  <c r="B59" i="7"/>
  <c r="B71" i="7"/>
  <c r="B83" i="7"/>
  <c r="B95" i="7"/>
  <c r="B107" i="7"/>
  <c r="B119" i="7"/>
  <c r="B131" i="7"/>
  <c r="B143" i="7"/>
  <c r="B155" i="7"/>
  <c r="B167" i="7"/>
  <c r="B179" i="7"/>
  <c r="B191" i="7"/>
  <c r="B203" i="7"/>
  <c r="B215" i="7"/>
  <c r="B227" i="7"/>
  <c r="B239" i="7"/>
  <c r="B251" i="7"/>
  <c r="B263" i="7"/>
  <c r="B275" i="7"/>
  <c r="B287" i="7"/>
  <c r="B299" i="7"/>
  <c r="B311" i="7"/>
  <c r="B13" i="7"/>
  <c r="B30" i="7"/>
  <c r="B52" i="7"/>
  <c r="B74" i="7"/>
  <c r="B96" i="7"/>
  <c r="B113" i="7"/>
  <c r="B135" i="7"/>
  <c r="B157" i="7"/>
  <c r="B174" i="7"/>
  <c r="B196" i="7"/>
  <c r="B218" i="7"/>
  <c r="B240" i="7"/>
  <c r="B257" i="7"/>
  <c r="B279" i="7"/>
  <c r="B301" i="7"/>
  <c r="B318" i="7"/>
  <c r="B15" i="7"/>
  <c r="B37" i="7"/>
  <c r="B54" i="7"/>
  <c r="B76" i="7"/>
  <c r="B98" i="7"/>
  <c r="B120" i="7"/>
  <c r="B137" i="7"/>
  <c r="B159" i="7"/>
  <c r="B181" i="7"/>
  <c r="B198" i="7"/>
  <c r="B220" i="7"/>
  <c r="B242" i="7"/>
  <c r="B264" i="7"/>
  <c r="B281" i="7"/>
  <c r="B303" i="7"/>
  <c r="B17" i="7"/>
  <c r="B39" i="7"/>
  <c r="B61" i="7"/>
  <c r="B78" i="7"/>
  <c r="B100" i="7"/>
  <c r="B122" i="7"/>
  <c r="B144" i="7"/>
  <c r="B161" i="7"/>
  <c r="B183" i="7"/>
  <c r="B205" i="7"/>
  <c r="B222" i="7"/>
  <c r="B244" i="7"/>
  <c r="B266" i="7"/>
  <c r="B288" i="7"/>
  <c r="B305" i="7"/>
  <c r="B16" i="7"/>
  <c r="B42" i="7"/>
  <c r="B72" i="7"/>
  <c r="B99" i="7"/>
  <c r="B125" i="7"/>
  <c r="B150" i="7"/>
  <c r="B182" i="7"/>
  <c r="B208" i="7"/>
  <c r="B233" i="7"/>
  <c r="B265" i="7"/>
  <c r="B291" i="7"/>
  <c r="B316" i="7"/>
  <c r="B18" i="7"/>
  <c r="B48" i="7"/>
  <c r="B73" i="7"/>
  <c r="B101" i="7"/>
  <c r="B126" i="7"/>
  <c r="B156" i="7"/>
  <c r="B184" i="7"/>
  <c r="B209" i="7"/>
  <c r="B234" i="7"/>
  <c r="B267" i="7"/>
  <c r="B292" i="7"/>
  <c r="B317" i="7"/>
  <c r="B25" i="7"/>
  <c r="B50" i="7"/>
  <c r="B77" i="7"/>
  <c r="B108" i="7"/>
  <c r="B133" i="7"/>
  <c r="B160" i="7"/>
  <c r="B186" i="7"/>
  <c r="B216" i="7"/>
  <c r="B243" i="7"/>
  <c r="B269" i="7"/>
  <c r="B294" i="7"/>
  <c r="B27" i="7"/>
  <c r="B53" i="7"/>
  <c r="B85" i="7"/>
  <c r="B110" i="7"/>
  <c r="B136" i="7"/>
  <c r="B168" i="7"/>
  <c r="B193" i="7"/>
  <c r="B219" i="7"/>
  <c r="B246" i="7"/>
  <c r="B276" i="7"/>
  <c r="B302" i="7"/>
  <c r="B28" i="7"/>
  <c r="B60" i="7"/>
  <c r="B86" i="7"/>
  <c r="B111" i="7"/>
  <c r="B138" i="7"/>
  <c r="B169" i="7"/>
  <c r="B194" i="7"/>
  <c r="B221" i="7"/>
  <c r="B252" i="7"/>
  <c r="B277" i="7"/>
  <c r="B304" i="7"/>
  <c r="B24" i="7"/>
  <c r="B65" i="7"/>
  <c r="B114" i="7"/>
  <c r="B162" i="7"/>
  <c r="B207" i="7"/>
  <c r="B255" i="7"/>
  <c r="B306" i="7"/>
  <c r="B26" i="7"/>
  <c r="B66" i="7"/>
  <c r="B121" i="7"/>
  <c r="B170" i="7"/>
  <c r="B210" i="7"/>
  <c r="B256" i="7"/>
  <c r="B312" i="7"/>
  <c r="B36" i="7"/>
  <c r="B84" i="7"/>
  <c r="B124" i="7"/>
  <c r="B172" i="7"/>
  <c r="B228" i="7"/>
  <c r="B268" i="7"/>
  <c r="B314" i="7"/>
  <c r="B40" i="7"/>
  <c r="B88" i="7"/>
  <c r="B134" i="7"/>
  <c r="B180" i="7"/>
  <c r="B230" i="7"/>
  <c r="B278" i="7"/>
  <c r="B41" i="7"/>
  <c r="B89" i="7"/>
  <c r="B145" i="7"/>
  <c r="B185" i="7"/>
  <c r="B231" i="7"/>
  <c r="B280" i="7"/>
  <c r="B49" i="7"/>
  <c r="B90" i="7"/>
  <c r="B146" i="7"/>
  <c r="B192" i="7"/>
  <c r="B232" i="7"/>
  <c r="B282" i="7"/>
  <c r="B51" i="7"/>
  <c r="B97" i="7"/>
  <c r="B147" i="7"/>
  <c r="B195" i="7"/>
  <c r="B241" i="7"/>
  <c r="B289" i="7"/>
  <c r="B29" i="7"/>
  <c r="B148" i="7"/>
  <c r="B254" i="7"/>
  <c r="B38" i="7"/>
  <c r="B149" i="7"/>
  <c r="B258" i="7"/>
  <c r="B63" i="7"/>
  <c r="B171" i="7"/>
  <c r="B290" i="7"/>
  <c r="B75" i="7"/>
  <c r="B197" i="7"/>
  <c r="B300" i="7"/>
  <c r="B87" i="7"/>
  <c r="B204" i="7"/>
  <c r="B313" i="7"/>
  <c r="B102" i="7"/>
  <c r="B206" i="7"/>
  <c r="B315" i="7"/>
  <c r="B109" i="7"/>
  <c r="B217" i="7"/>
  <c r="B62" i="7"/>
  <c r="B64" i="7"/>
  <c r="B123" i="7"/>
  <c r="B158" i="7"/>
  <c r="B173" i="7"/>
  <c r="B229" i="7"/>
  <c r="B112" i="7"/>
  <c r="B132" i="7"/>
  <c r="B253" i="7"/>
  <c r="B293" i="7"/>
  <c r="B245" i="7"/>
  <c r="B270" i="7"/>
  <c r="B12" i="7"/>
  <c r="B14" i="7"/>
  <c r="AQ11" i="6"/>
  <c r="AQ23" i="6"/>
  <c r="AQ35" i="6"/>
  <c r="AQ47" i="6"/>
  <c r="AQ59" i="6"/>
  <c r="AQ71" i="6"/>
  <c r="AQ83" i="6"/>
  <c r="AQ95" i="6"/>
  <c r="AQ107" i="6"/>
  <c r="AQ119" i="6"/>
  <c r="AQ131" i="6"/>
  <c r="AQ143" i="6"/>
  <c r="AQ155" i="6"/>
  <c r="AQ167" i="6"/>
  <c r="AQ179" i="6"/>
  <c r="AQ191" i="6"/>
  <c r="AQ203" i="6"/>
  <c r="AQ215" i="6"/>
  <c r="AQ227" i="6"/>
  <c r="AQ239" i="6"/>
  <c r="AQ251" i="6"/>
  <c r="AQ263" i="6"/>
  <c r="AQ275" i="6"/>
  <c r="AQ287" i="6"/>
  <c r="AQ299" i="6"/>
  <c r="AQ311" i="6"/>
  <c r="AQ12" i="6"/>
  <c r="AQ24" i="6"/>
  <c r="AQ36" i="6"/>
  <c r="AQ48" i="6"/>
  <c r="AQ60" i="6"/>
  <c r="AQ72" i="6"/>
  <c r="AQ84" i="6"/>
  <c r="AQ96" i="6"/>
  <c r="AQ108" i="6"/>
  <c r="AQ120" i="6"/>
  <c r="AQ132" i="6"/>
  <c r="AQ144" i="6"/>
  <c r="AQ156" i="6"/>
  <c r="AQ168" i="6"/>
  <c r="AQ180" i="6"/>
  <c r="AQ192" i="6"/>
  <c r="AQ204" i="6"/>
  <c r="AQ216" i="6"/>
  <c r="AQ228" i="6"/>
  <c r="AQ240" i="6"/>
  <c r="AQ252" i="6"/>
  <c r="AQ264" i="6"/>
  <c r="AQ276" i="6"/>
  <c r="AQ288" i="6"/>
  <c r="AQ300" i="6"/>
  <c r="AQ312" i="6"/>
  <c r="AQ6" i="6"/>
  <c r="AQ18" i="6"/>
  <c r="AQ30" i="6"/>
  <c r="AQ42" i="6"/>
  <c r="AQ54" i="6"/>
  <c r="AQ66" i="6"/>
  <c r="AQ78" i="6"/>
  <c r="AQ90" i="6"/>
  <c r="AQ102" i="6"/>
  <c r="AQ114" i="6"/>
  <c r="AQ126" i="6"/>
  <c r="AQ138" i="6"/>
  <c r="AQ150" i="6"/>
  <c r="AQ162" i="6"/>
  <c r="AQ174" i="6"/>
  <c r="AQ186" i="6"/>
  <c r="AQ198" i="6"/>
  <c r="AQ210" i="6"/>
  <c r="AQ222" i="6"/>
  <c r="AQ234" i="6"/>
  <c r="AQ246" i="6"/>
  <c r="AQ258" i="6"/>
  <c r="AQ270" i="6"/>
  <c r="AQ282" i="6"/>
  <c r="AQ294" i="6"/>
  <c r="AQ306" i="6"/>
  <c r="AQ318" i="6"/>
  <c r="AQ8" i="6"/>
  <c r="AQ25" i="6"/>
  <c r="AQ40" i="6"/>
  <c r="AQ56" i="6"/>
  <c r="AQ73" i="6"/>
  <c r="AQ88" i="6"/>
  <c r="AQ104" i="6"/>
  <c r="AQ121" i="6"/>
  <c r="AQ136" i="6"/>
  <c r="AQ152" i="6"/>
  <c r="AQ169" i="6"/>
  <c r="AQ184" i="6"/>
  <c r="AQ200" i="6"/>
  <c r="AQ217" i="6"/>
  <c r="AQ232" i="6"/>
  <c r="AQ248" i="6"/>
  <c r="AQ265" i="6"/>
  <c r="AQ280" i="6"/>
  <c r="AQ296" i="6"/>
  <c r="AQ313" i="6"/>
  <c r="AQ9" i="6"/>
  <c r="AQ26" i="6"/>
  <c r="AQ41" i="6"/>
  <c r="AQ57" i="6"/>
  <c r="AQ74" i="6"/>
  <c r="AQ89" i="6"/>
  <c r="AQ105" i="6"/>
  <c r="AQ122" i="6"/>
  <c r="AQ137" i="6"/>
  <c r="AQ153" i="6"/>
  <c r="AQ170" i="6"/>
  <c r="AQ185" i="6"/>
  <c r="AQ201" i="6"/>
  <c r="AQ218" i="6"/>
  <c r="AQ233" i="6"/>
  <c r="AQ249" i="6"/>
  <c r="AQ266" i="6"/>
  <c r="AQ281" i="6"/>
  <c r="AQ297" i="6"/>
  <c r="AQ314" i="6"/>
  <c r="AQ16" i="6"/>
  <c r="AQ32" i="6"/>
  <c r="AQ49" i="6"/>
  <c r="AQ64" i="6"/>
  <c r="AQ80" i="6"/>
  <c r="AQ97" i="6"/>
  <c r="AQ112" i="6"/>
  <c r="AQ128" i="6"/>
  <c r="AQ145" i="6"/>
  <c r="AQ160" i="6"/>
  <c r="AQ176" i="6"/>
  <c r="AQ193" i="6"/>
  <c r="AQ208" i="6"/>
  <c r="AQ224" i="6"/>
  <c r="AQ241" i="6"/>
  <c r="AQ256" i="6"/>
  <c r="AQ272" i="6"/>
  <c r="AQ289" i="6"/>
  <c r="AQ304" i="6"/>
  <c r="AQ17" i="6"/>
  <c r="AQ33" i="6"/>
  <c r="AQ50" i="6"/>
  <c r="AQ65" i="6"/>
  <c r="AQ81" i="6"/>
  <c r="AQ98" i="6"/>
  <c r="AQ113" i="6"/>
  <c r="AQ129" i="6"/>
  <c r="AQ146" i="6"/>
  <c r="AQ161" i="6"/>
  <c r="AQ177" i="6"/>
  <c r="AQ194" i="6"/>
  <c r="AQ209" i="6"/>
  <c r="AQ225" i="6"/>
  <c r="AQ242" i="6"/>
  <c r="AQ257" i="6"/>
  <c r="AQ273" i="6"/>
  <c r="AQ290" i="6"/>
  <c r="AQ305" i="6"/>
  <c r="AQ7" i="6"/>
  <c r="AQ31" i="6"/>
  <c r="AQ55" i="6"/>
  <c r="AQ79" i="6"/>
  <c r="AQ103" i="6"/>
  <c r="AQ127" i="6"/>
  <c r="AQ151" i="6"/>
  <c r="AQ175" i="6"/>
  <c r="AQ199" i="6"/>
  <c r="AQ223" i="6"/>
  <c r="AQ247" i="6"/>
  <c r="AQ271" i="6"/>
  <c r="AQ295" i="6"/>
  <c r="AQ58" i="6"/>
  <c r="AQ130" i="6"/>
  <c r="AQ202" i="6"/>
  <c r="AQ274" i="6"/>
  <c r="AQ37" i="6"/>
  <c r="AQ109" i="6"/>
  <c r="AQ181" i="6"/>
  <c r="AQ229" i="6"/>
  <c r="AQ301" i="6"/>
  <c r="AQ14" i="6"/>
  <c r="AQ38" i="6"/>
  <c r="AQ62" i="6"/>
  <c r="AQ86" i="6"/>
  <c r="AQ110" i="6"/>
  <c r="AQ134" i="6"/>
  <c r="AQ158" i="6"/>
  <c r="AQ182" i="6"/>
  <c r="AQ206" i="6"/>
  <c r="AQ230" i="6"/>
  <c r="AQ254" i="6"/>
  <c r="AQ278" i="6"/>
  <c r="AQ302" i="6"/>
  <c r="AQ15" i="6"/>
  <c r="AQ39" i="6"/>
  <c r="AQ63" i="6"/>
  <c r="AQ87" i="6"/>
  <c r="AQ111" i="6"/>
  <c r="AQ135" i="6"/>
  <c r="AQ159" i="6"/>
  <c r="AQ183" i="6"/>
  <c r="AQ207" i="6"/>
  <c r="AQ231" i="6"/>
  <c r="AQ255" i="6"/>
  <c r="AQ279" i="6"/>
  <c r="AQ303" i="6"/>
  <c r="AQ92" i="6"/>
  <c r="AQ45" i="6"/>
  <c r="AQ117" i="6"/>
  <c r="AQ189" i="6"/>
  <c r="AQ261" i="6"/>
  <c r="AQ22" i="6"/>
  <c r="AQ94" i="6"/>
  <c r="AQ166" i="6"/>
  <c r="AQ238" i="6"/>
  <c r="AQ19" i="6"/>
  <c r="AQ43" i="6"/>
  <c r="AQ67" i="6"/>
  <c r="AQ91" i="6"/>
  <c r="AQ115" i="6"/>
  <c r="AQ139" i="6"/>
  <c r="AQ163" i="6"/>
  <c r="AQ187" i="6"/>
  <c r="AQ211" i="6"/>
  <c r="AQ235" i="6"/>
  <c r="AQ259" i="6"/>
  <c r="AQ283" i="6"/>
  <c r="AQ307" i="6"/>
  <c r="AQ44" i="6"/>
  <c r="AQ116" i="6"/>
  <c r="AQ164" i="6"/>
  <c r="AQ212" i="6"/>
  <c r="AQ260" i="6"/>
  <c r="AQ308" i="6"/>
  <c r="AQ21" i="6"/>
  <c r="AQ93" i="6"/>
  <c r="AQ165" i="6"/>
  <c r="AQ237" i="6"/>
  <c r="AQ309" i="6"/>
  <c r="AQ70" i="6"/>
  <c r="AQ142" i="6"/>
  <c r="AQ214" i="6"/>
  <c r="AQ286" i="6"/>
  <c r="AQ20" i="6"/>
  <c r="AQ68" i="6"/>
  <c r="AQ140" i="6"/>
  <c r="AQ188" i="6"/>
  <c r="AQ236" i="6"/>
  <c r="AQ284" i="6"/>
  <c r="AQ69" i="6"/>
  <c r="AQ141" i="6"/>
  <c r="AQ213" i="6"/>
  <c r="AQ285" i="6"/>
  <c r="AQ46" i="6"/>
  <c r="AQ118" i="6"/>
  <c r="AQ190" i="6"/>
  <c r="AQ262" i="6"/>
  <c r="AQ310" i="6"/>
  <c r="AQ27" i="6"/>
  <c r="AQ51" i="6"/>
  <c r="AQ75" i="6"/>
  <c r="AQ99" i="6"/>
  <c r="AQ123" i="6"/>
  <c r="AQ147" i="6"/>
  <c r="AQ171" i="6"/>
  <c r="AQ195" i="6"/>
  <c r="AQ219" i="6"/>
  <c r="AQ243" i="6"/>
  <c r="AQ267" i="6"/>
  <c r="AQ291" i="6"/>
  <c r="AQ315" i="6"/>
  <c r="AQ28" i="6"/>
  <c r="AQ52" i="6"/>
  <c r="AQ76" i="6"/>
  <c r="AQ100" i="6"/>
  <c r="AQ124" i="6"/>
  <c r="AQ148" i="6"/>
  <c r="AQ172" i="6"/>
  <c r="AQ196" i="6"/>
  <c r="AQ220" i="6"/>
  <c r="AQ244" i="6"/>
  <c r="AQ268" i="6"/>
  <c r="AQ292" i="6"/>
  <c r="AQ316" i="6"/>
  <c r="AQ10" i="6"/>
  <c r="AQ82" i="6"/>
  <c r="AQ154" i="6"/>
  <c r="AQ226" i="6"/>
  <c r="AQ298" i="6"/>
  <c r="AQ13" i="6"/>
  <c r="AQ85" i="6"/>
  <c r="AQ157" i="6"/>
  <c r="AQ253" i="6"/>
  <c r="AQ5" i="6"/>
  <c r="AQ29" i="6"/>
  <c r="AQ53" i="6"/>
  <c r="AQ77" i="6"/>
  <c r="AQ101" i="6"/>
  <c r="AQ125" i="6"/>
  <c r="AQ149" i="6"/>
  <c r="AQ173" i="6"/>
  <c r="AQ197" i="6"/>
  <c r="AQ221" i="6"/>
  <c r="AQ245" i="6"/>
  <c r="AQ269" i="6"/>
  <c r="AQ293" i="6"/>
  <c r="AQ317" i="6"/>
  <c r="AQ34" i="6"/>
  <c r="AQ106" i="6"/>
  <c r="AQ178" i="6"/>
  <c r="AQ250" i="6"/>
  <c r="AQ61" i="6"/>
  <c r="AQ133" i="6"/>
  <c r="AQ205" i="6"/>
  <c r="AQ277" i="6"/>
  <c r="AP5" i="6"/>
  <c r="AP17" i="6"/>
  <c r="AP29" i="6"/>
  <c r="AP41" i="6"/>
  <c r="AP53" i="6"/>
  <c r="AP65" i="6"/>
  <c r="AP77" i="6"/>
  <c r="AP89" i="6"/>
  <c r="AP101" i="6"/>
  <c r="AP113" i="6"/>
  <c r="AP125" i="6"/>
  <c r="AP137" i="6"/>
  <c r="AP149" i="6"/>
  <c r="AP161" i="6"/>
  <c r="AP173" i="6"/>
  <c r="AP185" i="6"/>
  <c r="AP197" i="6"/>
  <c r="AP209" i="6"/>
  <c r="AP221" i="6"/>
  <c r="AP233" i="6"/>
  <c r="AP245" i="6"/>
  <c r="AP257" i="6"/>
  <c r="AP269" i="6"/>
  <c r="AP281" i="6"/>
  <c r="AP293" i="6"/>
  <c r="AP14" i="6"/>
  <c r="AP27" i="6"/>
  <c r="AP40" i="6"/>
  <c r="AP54" i="6"/>
  <c r="AP67" i="6"/>
  <c r="AP80" i="6"/>
  <c r="AP93" i="6"/>
  <c r="AP106" i="6"/>
  <c r="AP119" i="6"/>
  <c r="AP132" i="6"/>
  <c r="AP145" i="6"/>
  <c r="AP158" i="6"/>
  <c r="AP171" i="6"/>
  <c r="AP184" i="6"/>
  <c r="AP198" i="6"/>
  <c r="AP211" i="6"/>
  <c r="AP224" i="6"/>
  <c r="AP237" i="6"/>
  <c r="AP250" i="6"/>
  <c r="AP263" i="6"/>
  <c r="AP276" i="6"/>
  <c r="AP289" i="6"/>
  <c r="AP302" i="6"/>
  <c r="AP314" i="6"/>
  <c r="AP15" i="6"/>
  <c r="AP28" i="6"/>
  <c r="AP42" i="6"/>
  <c r="AP55" i="6"/>
  <c r="AP68" i="6"/>
  <c r="AP81" i="6"/>
  <c r="AP94" i="6"/>
  <c r="AP107" i="6"/>
  <c r="AP120" i="6"/>
  <c r="AP133" i="6"/>
  <c r="AP146" i="6"/>
  <c r="AP159" i="6"/>
  <c r="AP172" i="6"/>
  <c r="AP186" i="6"/>
  <c r="AP199" i="6"/>
  <c r="AP212" i="6"/>
  <c r="AP225" i="6"/>
  <c r="AP238" i="6"/>
  <c r="AP251" i="6"/>
  <c r="AP264" i="6"/>
  <c r="AP277" i="6"/>
  <c r="AP290" i="6"/>
  <c r="AP303" i="6"/>
  <c r="AP315" i="6"/>
  <c r="AP8" i="6"/>
  <c r="AP21" i="6"/>
  <c r="AP34" i="6"/>
  <c r="AP47" i="6"/>
  <c r="AP60" i="6"/>
  <c r="AP73" i="6"/>
  <c r="AP86" i="6"/>
  <c r="AP99" i="6"/>
  <c r="AP112" i="6"/>
  <c r="AP126" i="6"/>
  <c r="AP139" i="6"/>
  <c r="AP152" i="6"/>
  <c r="AP165" i="6"/>
  <c r="AP178" i="6"/>
  <c r="AP9" i="6"/>
  <c r="AP22" i="6"/>
  <c r="AP35" i="6"/>
  <c r="AP48" i="6"/>
  <c r="AP61" i="6"/>
  <c r="AP74" i="6"/>
  <c r="AP87" i="6"/>
  <c r="AP100" i="6"/>
  <c r="AP114" i="6"/>
  <c r="AP127" i="6"/>
  <c r="AP140" i="6"/>
  <c r="AP153" i="6"/>
  <c r="AP166" i="6"/>
  <c r="AP179" i="6"/>
  <c r="AP192" i="6"/>
  <c r="AP205" i="6"/>
  <c r="AP218" i="6"/>
  <c r="AP231" i="6"/>
  <c r="AP244" i="6"/>
  <c r="AP258" i="6"/>
  <c r="AP271" i="6"/>
  <c r="AP284" i="6"/>
  <c r="AP297" i="6"/>
  <c r="AP309" i="6"/>
  <c r="AP10" i="6"/>
  <c r="AP30" i="6"/>
  <c r="AP49" i="6"/>
  <c r="AP69" i="6"/>
  <c r="AP88" i="6"/>
  <c r="AP108" i="6"/>
  <c r="AP128" i="6"/>
  <c r="AP147" i="6"/>
  <c r="AP167" i="6"/>
  <c r="AP187" i="6"/>
  <c r="AP203" i="6"/>
  <c r="AP220" i="6"/>
  <c r="AP239" i="6"/>
  <c r="AP255" i="6"/>
  <c r="AP273" i="6"/>
  <c r="AP291" i="6"/>
  <c r="AP307" i="6"/>
  <c r="AP11" i="6"/>
  <c r="AP31" i="6"/>
  <c r="AP50" i="6"/>
  <c r="AP70" i="6"/>
  <c r="AP90" i="6"/>
  <c r="AP109" i="6"/>
  <c r="AP129" i="6"/>
  <c r="AP148" i="6"/>
  <c r="AP168" i="6"/>
  <c r="AP188" i="6"/>
  <c r="AP204" i="6"/>
  <c r="AP222" i="6"/>
  <c r="AP240" i="6"/>
  <c r="AP256" i="6"/>
  <c r="AP274" i="6"/>
  <c r="AP292" i="6"/>
  <c r="AP308" i="6"/>
  <c r="AP19" i="6"/>
  <c r="AP38" i="6"/>
  <c r="AP58" i="6"/>
  <c r="AP78" i="6"/>
  <c r="AP97" i="6"/>
  <c r="AP117" i="6"/>
  <c r="AP136" i="6"/>
  <c r="AP156" i="6"/>
  <c r="AP176" i="6"/>
  <c r="AP194" i="6"/>
  <c r="AP213" i="6"/>
  <c r="AP229" i="6"/>
  <c r="AP247" i="6"/>
  <c r="AP265" i="6"/>
  <c r="AP282" i="6"/>
  <c r="AP299" i="6"/>
  <c r="AP316" i="6"/>
  <c r="AP20" i="6"/>
  <c r="AP39" i="6"/>
  <c r="AP59" i="6"/>
  <c r="AP79" i="6"/>
  <c r="AP98" i="6"/>
  <c r="AP118" i="6"/>
  <c r="AP138" i="6"/>
  <c r="AP157" i="6"/>
  <c r="AP177" i="6"/>
  <c r="AP195" i="6"/>
  <c r="AP214" i="6"/>
  <c r="AP230" i="6"/>
  <c r="AP248" i="6"/>
  <c r="AP266" i="6"/>
  <c r="AP283" i="6"/>
  <c r="AP300" i="6"/>
  <c r="AP317" i="6"/>
  <c r="AP18" i="6"/>
  <c r="AP46" i="6"/>
  <c r="AP76" i="6"/>
  <c r="AP105" i="6"/>
  <c r="AP135" i="6"/>
  <c r="AP164" i="6"/>
  <c r="AP193" i="6"/>
  <c r="AP219" i="6"/>
  <c r="AP246" i="6"/>
  <c r="AP272" i="6"/>
  <c r="AP298" i="6"/>
  <c r="AP51" i="6"/>
  <c r="AP141" i="6"/>
  <c r="AP223" i="6"/>
  <c r="AP301" i="6"/>
  <c r="AP24" i="6"/>
  <c r="AP111" i="6"/>
  <c r="AP200" i="6"/>
  <c r="AP278" i="6"/>
  <c r="AP25" i="6"/>
  <c r="AP56" i="6"/>
  <c r="AP84" i="6"/>
  <c r="AP115" i="6"/>
  <c r="AP143" i="6"/>
  <c r="AP174" i="6"/>
  <c r="AP201" i="6"/>
  <c r="AP227" i="6"/>
  <c r="AP253" i="6"/>
  <c r="AP279" i="6"/>
  <c r="AP305" i="6"/>
  <c r="AP26" i="6"/>
  <c r="AP57" i="6"/>
  <c r="AP85" i="6"/>
  <c r="AP116" i="6"/>
  <c r="AP144" i="6"/>
  <c r="AP175" i="6"/>
  <c r="AP202" i="6"/>
  <c r="AP228" i="6"/>
  <c r="AP254" i="6"/>
  <c r="AP280" i="6"/>
  <c r="AP306" i="6"/>
  <c r="AP36" i="6"/>
  <c r="AP123" i="6"/>
  <c r="AP208" i="6"/>
  <c r="AP287" i="6"/>
  <c r="AP7" i="6"/>
  <c r="AP96" i="6"/>
  <c r="AP183" i="6"/>
  <c r="AP262" i="6"/>
  <c r="AP32" i="6"/>
  <c r="AP62" i="6"/>
  <c r="AP91" i="6"/>
  <c r="AP121" i="6"/>
  <c r="AP150" i="6"/>
  <c r="AP180" i="6"/>
  <c r="AP206" i="6"/>
  <c r="AP232" i="6"/>
  <c r="AP259" i="6"/>
  <c r="AP285" i="6"/>
  <c r="AP310" i="6"/>
  <c r="AP234" i="6"/>
  <c r="AP6" i="6"/>
  <c r="AP95" i="6"/>
  <c r="AP182" i="6"/>
  <c r="AP261" i="6"/>
  <c r="AP66" i="6"/>
  <c r="AP155" i="6"/>
  <c r="AP236" i="6"/>
  <c r="AP313" i="6"/>
  <c r="AP33" i="6"/>
  <c r="AP63" i="6"/>
  <c r="AP92" i="6"/>
  <c r="AP122" i="6"/>
  <c r="AP151" i="6"/>
  <c r="AP181" i="6"/>
  <c r="AP207" i="6"/>
  <c r="AP260" i="6"/>
  <c r="AP286" i="6"/>
  <c r="AP311" i="6"/>
  <c r="AP64" i="6"/>
  <c r="AP154" i="6"/>
  <c r="AP235" i="6"/>
  <c r="AP312" i="6"/>
  <c r="AP37" i="6"/>
  <c r="AP124" i="6"/>
  <c r="AP210" i="6"/>
  <c r="AP288" i="6"/>
  <c r="AP12" i="6"/>
  <c r="AP43" i="6"/>
  <c r="AP71" i="6"/>
  <c r="AP102" i="6"/>
  <c r="AP130" i="6"/>
  <c r="AP160" i="6"/>
  <c r="AP189" i="6"/>
  <c r="AP215" i="6"/>
  <c r="AP241" i="6"/>
  <c r="AP267" i="6"/>
  <c r="AP294" i="6"/>
  <c r="AP318" i="6"/>
  <c r="AP13" i="6"/>
  <c r="AP44" i="6"/>
  <c r="AP72" i="6"/>
  <c r="AP103" i="6"/>
  <c r="AP131" i="6"/>
  <c r="AP162" i="6"/>
  <c r="AP190" i="6"/>
  <c r="AP216" i="6"/>
  <c r="AP242" i="6"/>
  <c r="AP268" i="6"/>
  <c r="AP295" i="6"/>
  <c r="AP82" i="6"/>
  <c r="AP169" i="6"/>
  <c r="AP249" i="6"/>
  <c r="AP83" i="6"/>
  <c r="AP170" i="6"/>
  <c r="AP252" i="6"/>
  <c r="AP16" i="6"/>
  <c r="AP45" i="6"/>
  <c r="AP75" i="6"/>
  <c r="AP104" i="6"/>
  <c r="AP134" i="6"/>
  <c r="AP163" i="6"/>
  <c r="AP191" i="6"/>
  <c r="AP217" i="6"/>
  <c r="AP243" i="6"/>
  <c r="AP270" i="6"/>
  <c r="AP296" i="6"/>
  <c r="AP23" i="6"/>
  <c r="AP110" i="6"/>
  <c r="AP196" i="6"/>
  <c r="AP275" i="6"/>
  <c r="AP52" i="6"/>
  <c r="AP142" i="6"/>
  <c r="AP226" i="6"/>
  <c r="AP304" i="6"/>
  <c r="AT14" i="6"/>
  <c r="AT8" i="6"/>
  <c r="AT21" i="6"/>
  <c r="AT33" i="6"/>
  <c r="AT45" i="6"/>
  <c r="AT57" i="6"/>
  <c r="AT69" i="6"/>
  <c r="AT81" i="6"/>
  <c r="AT93" i="6"/>
  <c r="AT105" i="6"/>
  <c r="AT117" i="6"/>
  <c r="AT129" i="6"/>
  <c r="AT141" i="6"/>
  <c r="AT153" i="6"/>
  <c r="AT165" i="6"/>
  <c r="AT177" i="6"/>
  <c r="AT189" i="6"/>
  <c r="AT201" i="6"/>
  <c r="AT213" i="6"/>
  <c r="AT225" i="6"/>
  <c r="AT237" i="6"/>
  <c r="AT249" i="6"/>
  <c r="AT261" i="6"/>
  <c r="AT273" i="6"/>
  <c r="AT285" i="6"/>
  <c r="AT297" i="6"/>
  <c r="AT309" i="6"/>
  <c r="AT9" i="6"/>
  <c r="AT22" i="6"/>
  <c r="AT34" i="6"/>
  <c r="AT46" i="6"/>
  <c r="AT58" i="6"/>
  <c r="AT70" i="6"/>
  <c r="AT82" i="6"/>
  <c r="AT94" i="6"/>
  <c r="AT106" i="6"/>
  <c r="AT118" i="6"/>
  <c r="AT130" i="6"/>
  <c r="AT142" i="6"/>
  <c r="AT154" i="6"/>
  <c r="AT166" i="6"/>
  <c r="AT178" i="6"/>
  <c r="AT190" i="6"/>
  <c r="AT202" i="6"/>
  <c r="AT214" i="6"/>
  <c r="AT226" i="6"/>
  <c r="AT238" i="6"/>
  <c r="AT250" i="6"/>
  <c r="AT262" i="6"/>
  <c r="AT274" i="6"/>
  <c r="AT286" i="6"/>
  <c r="AT298" i="6"/>
  <c r="AT310" i="6"/>
  <c r="AT15" i="6"/>
  <c r="AT27" i="6"/>
  <c r="AT39" i="6"/>
  <c r="AT51" i="6"/>
  <c r="AT63" i="6"/>
  <c r="AT75" i="6"/>
  <c r="AT87" i="6"/>
  <c r="AT99" i="6"/>
  <c r="AT111" i="6"/>
  <c r="AT123" i="6"/>
  <c r="AT135" i="6"/>
  <c r="AT147" i="6"/>
  <c r="AT159" i="6"/>
  <c r="AT171" i="6"/>
  <c r="AT183" i="6"/>
  <c r="AT195" i="6"/>
  <c r="AT207" i="6"/>
  <c r="AT219" i="6"/>
  <c r="AT231" i="6"/>
  <c r="AT243" i="6"/>
  <c r="AT255" i="6"/>
  <c r="AT267" i="6"/>
  <c r="AT279" i="6"/>
  <c r="AT291" i="6"/>
  <c r="AT16" i="6"/>
  <c r="AT28" i="6"/>
  <c r="AT40" i="6"/>
  <c r="AT52" i="6"/>
  <c r="AT64" i="6"/>
  <c r="AT76" i="6"/>
  <c r="AT88" i="6"/>
  <c r="AT100" i="6"/>
  <c r="AT112" i="6"/>
  <c r="AT124" i="6"/>
  <c r="AT136" i="6"/>
  <c r="AT148" i="6"/>
  <c r="AT160" i="6"/>
  <c r="AT172" i="6"/>
  <c r="AT184" i="6"/>
  <c r="AT196" i="6"/>
  <c r="AT208" i="6"/>
  <c r="AT220" i="6"/>
  <c r="AT232" i="6"/>
  <c r="AT244" i="6"/>
  <c r="AT256" i="6"/>
  <c r="AT268" i="6"/>
  <c r="AT280" i="6"/>
  <c r="AT292" i="6"/>
  <c r="AT304" i="6"/>
  <c r="AT316" i="6"/>
  <c r="AT68" i="6"/>
  <c r="AT158" i="6"/>
  <c r="AT212" i="6"/>
  <c r="AT266" i="6"/>
  <c r="AT17" i="6"/>
  <c r="AT71" i="6"/>
  <c r="AT125" i="6"/>
  <c r="AT179" i="6"/>
  <c r="AT215" i="6"/>
  <c r="AT269" i="6"/>
  <c r="AT18" i="6"/>
  <c r="AT72" i="6"/>
  <c r="AT126" i="6"/>
  <c r="AT180" i="6"/>
  <c r="AT234" i="6"/>
  <c r="AT288" i="6"/>
  <c r="AT306" i="6"/>
  <c r="AT19" i="6"/>
  <c r="AT37" i="6"/>
  <c r="AT55" i="6"/>
  <c r="AT73" i="6"/>
  <c r="AT91" i="6"/>
  <c r="AT109" i="6"/>
  <c r="AT127" i="6"/>
  <c r="AT145" i="6"/>
  <c r="AT163" i="6"/>
  <c r="AT181" i="6"/>
  <c r="AT199" i="6"/>
  <c r="AT217" i="6"/>
  <c r="AT235" i="6"/>
  <c r="AT253" i="6"/>
  <c r="AT271" i="6"/>
  <c r="AT20" i="6"/>
  <c r="AT38" i="6"/>
  <c r="AT56" i="6"/>
  <c r="AT74" i="6"/>
  <c r="AT92" i="6"/>
  <c r="AT110" i="6"/>
  <c r="AT128" i="6"/>
  <c r="AT146" i="6"/>
  <c r="AT164" i="6"/>
  <c r="AT182" i="6"/>
  <c r="AT200" i="6"/>
  <c r="AT218" i="6"/>
  <c r="AT236" i="6"/>
  <c r="AT254" i="6"/>
  <c r="AT272" i="6"/>
  <c r="AT290" i="6"/>
  <c r="AT307" i="6"/>
  <c r="AT23" i="6"/>
  <c r="AT41" i="6"/>
  <c r="AT59" i="6"/>
  <c r="AT77" i="6"/>
  <c r="AT95" i="6"/>
  <c r="AT113" i="6"/>
  <c r="AT131" i="6"/>
  <c r="AT167" i="6"/>
  <c r="AT185" i="6"/>
  <c r="AT203" i="6"/>
  <c r="AT221" i="6"/>
  <c r="AT239" i="6"/>
  <c r="AT275" i="6"/>
  <c r="AT293" i="6"/>
  <c r="AT308" i="6"/>
  <c r="AT24" i="6"/>
  <c r="AT60" i="6"/>
  <c r="AT96" i="6"/>
  <c r="AT150" i="6"/>
  <c r="AT186" i="6"/>
  <c r="AT240" i="6"/>
  <c r="AT276" i="6"/>
  <c r="AT25" i="6"/>
  <c r="AT79" i="6"/>
  <c r="AT133" i="6"/>
  <c r="AT223" i="6"/>
  <c r="AT295" i="6"/>
  <c r="AT44" i="6"/>
  <c r="AT98" i="6"/>
  <c r="AT152" i="6"/>
  <c r="AT206" i="6"/>
  <c r="AT260" i="6"/>
  <c r="AT313" i="6"/>
  <c r="AT314" i="6"/>
  <c r="AT149" i="6"/>
  <c r="AT257" i="6"/>
  <c r="AT42" i="6"/>
  <c r="AT78" i="6"/>
  <c r="AT132" i="6"/>
  <c r="AT168" i="6"/>
  <c r="AT222" i="6"/>
  <c r="AT258" i="6"/>
  <c r="AT311" i="6"/>
  <c r="AT6" i="6"/>
  <c r="AT61" i="6"/>
  <c r="AT115" i="6"/>
  <c r="AT169" i="6"/>
  <c r="AT187" i="6"/>
  <c r="AT241" i="6"/>
  <c r="AT277" i="6"/>
  <c r="AT7" i="6"/>
  <c r="AT62" i="6"/>
  <c r="AT116" i="6"/>
  <c r="AT170" i="6"/>
  <c r="AT224" i="6"/>
  <c r="AT278" i="6"/>
  <c r="AT281" i="6"/>
  <c r="AT5" i="6"/>
  <c r="AT114" i="6"/>
  <c r="AT204" i="6"/>
  <c r="AT294" i="6"/>
  <c r="AT43" i="6"/>
  <c r="AT97" i="6"/>
  <c r="AT151" i="6"/>
  <c r="AT205" i="6"/>
  <c r="AT259" i="6"/>
  <c r="AT312" i="6"/>
  <c r="AT26" i="6"/>
  <c r="AT80" i="6"/>
  <c r="AT134" i="6"/>
  <c r="AT188" i="6"/>
  <c r="AT242" i="6"/>
  <c r="AT296" i="6"/>
  <c r="AT299" i="6"/>
  <c r="AT10" i="6"/>
  <c r="AT29" i="6"/>
  <c r="AT47" i="6"/>
  <c r="AT65" i="6"/>
  <c r="AT83" i="6"/>
  <c r="AT101" i="6"/>
  <c r="AT119" i="6"/>
  <c r="AT137" i="6"/>
  <c r="AT155" i="6"/>
  <c r="AT173" i="6"/>
  <c r="AT191" i="6"/>
  <c r="AT209" i="6"/>
  <c r="AT227" i="6"/>
  <c r="AT245" i="6"/>
  <c r="AT263" i="6"/>
  <c r="AT11" i="6"/>
  <c r="AT30" i="6"/>
  <c r="AT48" i="6"/>
  <c r="AT66" i="6"/>
  <c r="AT84" i="6"/>
  <c r="AT102" i="6"/>
  <c r="AT120" i="6"/>
  <c r="AT138" i="6"/>
  <c r="AT156" i="6"/>
  <c r="AT174" i="6"/>
  <c r="AT192" i="6"/>
  <c r="AT210" i="6"/>
  <c r="AT228" i="6"/>
  <c r="AT246" i="6"/>
  <c r="AT264" i="6"/>
  <c r="AT282" i="6"/>
  <c r="AT300" i="6"/>
  <c r="AT315" i="6"/>
  <c r="AT104" i="6"/>
  <c r="AT53" i="6"/>
  <c r="AT107" i="6"/>
  <c r="AT161" i="6"/>
  <c r="AT233" i="6"/>
  <c r="AT303" i="6"/>
  <c r="AT36" i="6"/>
  <c r="AT90" i="6"/>
  <c r="AT144" i="6"/>
  <c r="AT198" i="6"/>
  <c r="AT252" i="6"/>
  <c r="AT305" i="6"/>
  <c r="AT12" i="6"/>
  <c r="AT31" i="6"/>
  <c r="AT49" i="6"/>
  <c r="AT67" i="6"/>
  <c r="AT85" i="6"/>
  <c r="AT103" i="6"/>
  <c r="AT121" i="6"/>
  <c r="AT139" i="6"/>
  <c r="AT157" i="6"/>
  <c r="AT175" i="6"/>
  <c r="AT193" i="6"/>
  <c r="AT211" i="6"/>
  <c r="AT229" i="6"/>
  <c r="AT247" i="6"/>
  <c r="AT265" i="6"/>
  <c r="AT283" i="6"/>
  <c r="AT301" i="6"/>
  <c r="AT317" i="6"/>
  <c r="AT13" i="6"/>
  <c r="AT32" i="6"/>
  <c r="AT50" i="6"/>
  <c r="AT86" i="6"/>
  <c r="AT122" i="6"/>
  <c r="AT140" i="6"/>
  <c r="AT176" i="6"/>
  <c r="AT194" i="6"/>
  <c r="AT230" i="6"/>
  <c r="AT248" i="6"/>
  <c r="AT284" i="6"/>
  <c r="AT302" i="6"/>
  <c r="AT318" i="6"/>
  <c r="AT35" i="6"/>
  <c r="AT89" i="6"/>
  <c r="AT143" i="6"/>
  <c r="AT197" i="6"/>
  <c r="AT251" i="6"/>
  <c r="AT287" i="6"/>
  <c r="AT54" i="6"/>
  <c r="AT108" i="6"/>
  <c r="AT162" i="6"/>
  <c r="AT216" i="6"/>
  <c r="AT270" i="6"/>
  <c r="AT289" i="6"/>
  <c r="AS5" i="6"/>
  <c r="AS17" i="6"/>
  <c r="AS29" i="6"/>
  <c r="AS41" i="6"/>
  <c r="AS53" i="6"/>
  <c r="AS65" i="6"/>
  <c r="AS77" i="6"/>
  <c r="AS89" i="6"/>
  <c r="AS101" i="6"/>
  <c r="AS113" i="6"/>
  <c r="AS125" i="6"/>
  <c r="AS137" i="6"/>
  <c r="AS149" i="6"/>
  <c r="AS161" i="6"/>
  <c r="AS173" i="6"/>
  <c r="AS185" i="6"/>
  <c r="AS197" i="6"/>
  <c r="AS209" i="6"/>
  <c r="AS221" i="6"/>
  <c r="AS233" i="6"/>
  <c r="AS245" i="6"/>
  <c r="AS257" i="6"/>
  <c r="AS269" i="6"/>
  <c r="AS281" i="6"/>
  <c r="AS293" i="6"/>
  <c r="AS305" i="6"/>
  <c r="AS317" i="6"/>
  <c r="AS9" i="6"/>
  <c r="AS22" i="6"/>
  <c r="AS35" i="6"/>
  <c r="AS48" i="6"/>
  <c r="AS61" i="6"/>
  <c r="AS74" i="6"/>
  <c r="AS87" i="6"/>
  <c r="AS100" i="6"/>
  <c r="AS114" i="6"/>
  <c r="AS127" i="6"/>
  <c r="AS140" i="6"/>
  <c r="AS153" i="6"/>
  <c r="AS166" i="6"/>
  <c r="AS179" i="6"/>
  <c r="AS192" i="6"/>
  <c r="AS205" i="6"/>
  <c r="AS218" i="6"/>
  <c r="AS231" i="6"/>
  <c r="AS244" i="6"/>
  <c r="AS258" i="6"/>
  <c r="AS271" i="6"/>
  <c r="AS284" i="6"/>
  <c r="AS297" i="6"/>
  <c r="AS310" i="6"/>
  <c r="AS10" i="6"/>
  <c r="AS23" i="6"/>
  <c r="AS36" i="6"/>
  <c r="AS49" i="6"/>
  <c r="AS62" i="6"/>
  <c r="AS75" i="6"/>
  <c r="AS88" i="6"/>
  <c r="AS102" i="6"/>
  <c r="AS115" i="6"/>
  <c r="AS128" i="6"/>
  <c r="AS141" i="6"/>
  <c r="AS154" i="6"/>
  <c r="AS167" i="6"/>
  <c r="AS180" i="6"/>
  <c r="AS193" i="6"/>
  <c r="AS206" i="6"/>
  <c r="AS219" i="6"/>
  <c r="AS232" i="6"/>
  <c r="AS246" i="6"/>
  <c r="AS259" i="6"/>
  <c r="AS272" i="6"/>
  <c r="AS285" i="6"/>
  <c r="AS298" i="6"/>
  <c r="AS311" i="6"/>
  <c r="AS15" i="6"/>
  <c r="AS28" i="6"/>
  <c r="AS42" i="6"/>
  <c r="AS55" i="6"/>
  <c r="AS68" i="6"/>
  <c r="AS81" i="6"/>
  <c r="AS94" i="6"/>
  <c r="AS107" i="6"/>
  <c r="AS120" i="6"/>
  <c r="AS133" i="6"/>
  <c r="AS146" i="6"/>
  <c r="AS159" i="6"/>
  <c r="AS172" i="6"/>
  <c r="AS186" i="6"/>
  <c r="AS199" i="6"/>
  <c r="AS212" i="6"/>
  <c r="AS225" i="6"/>
  <c r="AS238" i="6"/>
  <c r="AS251" i="6"/>
  <c r="AS264" i="6"/>
  <c r="AS277" i="6"/>
  <c r="AS290" i="6"/>
  <c r="AS303" i="6"/>
  <c r="AS316" i="6"/>
  <c r="AS16" i="6"/>
  <c r="AS30" i="6"/>
  <c r="AS43" i="6"/>
  <c r="AS56" i="6"/>
  <c r="AS69" i="6"/>
  <c r="AS82" i="6"/>
  <c r="AS95" i="6"/>
  <c r="AS108" i="6"/>
  <c r="AS121" i="6"/>
  <c r="AS134" i="6"/>
  <c r="AS147" i="6"/>
  <c r="AS160" i="6"/>
  <c r="AS174" i="6"/>
  <c r="AS187" i="6"/>
  <c r="AS200" i="6"/>
  <c r="AS213" i="6"/>
  <c r="AS226" i="6"/>
  <c r="AS239" i="6"/>
  <c r="AS252" i="6"/>
  <c r="AS265" i="6"/>
  <c r="AS278" i="6"/>
  <c r="AS291" i="6"/>
  <c r="AS304" i="6"/>
  <c r="AS318" i="6"/>
  <c r="AS54" i="6"/>
  <c r="AS152" i="6"/>
  <c r="AS230" i="6"/>
  <c r="AS309" i="6"/>
  <c r="AS57" i="6"/>
  <c r="AS96" i="6"/>
  <c r="AS155" i="6"/>
  <c r="AS214" i="6"/>
  <c r="AS273" i="6"/>
  <c r="AS19" i="6"/>
  <c r="AS78" i="6"/>
  <c r="AS136" i="6"/>
  <c r="AS195" i="6"/>
  <c r="AS254" i="6"/>
  <c r="AS274" i="6"/>
  <c r="AS20" i="6"/>
  <c r="AS39" i="6"/>
  <c r="AS59" i="6"/>
  <c r="AS79" i="6"/>
  <c r="AS98" i="6"/>
  <c r="AS118" i="6"/>
  <c r="AS138" i="6"/>
  <c r="AS157" i="6"/>
  <c r="AS177" i="6"/>
  <c r="AS196" i="6"/>
  <c r="AS216" i="6"/>
  <c r="AS236" i="6"/>
  <c r="AS255" i="6"/>
  <c r="AS275" i="6"/>
  <c r="AS295" i="6"/>
  <c r="AS314" i="6"/>
  <c r="AS21" i="6"/>
  <c r="AS40" i="6"/>
  <c r="AS60" i="6"/>
  <c r="AS80" i="6"/>
  <c r="AS99" i="6"/>
  <c r="AS119" i="6"/>
  <c r="AS139" i="6"/>
  <c r="AS158" i="6"/>
  <c r="AS178" i="6"/>
  <c r="AS198" i="6"/>
  <c r="AS217" i="6"/>
  <c r="AS237" i="6"/>
  <c r="AS256" i="6"/>
  <c r="AS276" i="6"/>
  <c r="AS296" i="6"/>
  <c r="AS315" i="6"/>
  <c r="AS24" i="6"/>
  <c r="AS201" i="6"/>
  <c r="AS260" i="6"/>
  <c r="AS299" i="6"/>
  <c r="AS25" i="6"/>
  <c r="AS202" i="6"/>
  <c r="AS280" i="6"/>
  <c r="AS46" i="6"/>
  <c r="AS105" i="6"/>
  <c r="AS164" i="6"/>
  <c r="AS223" i="6"/>
  <c r="AS282" i="6"/>
  <c r="AS47" i="6"/>
  <c r="AS106" i="6"/>
  <c r="AS165" i="6"/>
  <c r="AS224" i="6"/>
  <c r="AS283" i="6"/>
  <c r="AS44" i="6"/>
  <c r="AS63" i="6"/>
  <c r="AS83" i="6"/>
  <c r="AS103" i="6"/>
  <c r="AS122" i="6"/>
  <c r="AS142" i="6"/>
  <c r="AS162" i="6"/>
  <c r="AS181" i="6"/>
  <c r="AS220" i="6"/>
  <c r="AS240" i="6"/>
  <c r="AS279" i="6"/>
  <c r="AS6" i="6"/>
  <c r="AS45" i="6"/>
  <c r="AS84" i="6"/>
  <c r="AS104" i="6"/>
  <c r="AS123" i="6"/>
  <c r="AS163" i="6"/>
  <c r="AS182" i="6"/>
  <c r="AS222" i="6"/>
  <c r="AS261" i="6"/>
  <c r="AS300" i="6"/>
  <c r="AS26" i="6"/>
  <c r="AS85" i="6"/>
  <c r="AS144" i="6"/>
  <c r="AS203" i="6"/>
  <c r="AS262" i="6"/>
  <c r="AS8" i="6"/>
  <c r="AS67" i="6"/>
  <c r="AS126" i="6"/>
  <c r="AS184" i="6"/>
  <c r="AS243" i="6"/>
  <c r="AS64" i="6"/>
  <c r="AS143" i="6"/>
  <c r="AS241" i="6"/>
  <c r="AS7" i="6"/>
  <c r="AS66" i="6"/>
  <c r="AS124" i="6"/>
  <c r="AS183" i="6"/>
  <c r="AS242" i="6"/>
  <c r="AS301" i="6"/>
  <c r="AS27" i="6"/>
  <c r="AS86" i="6"/>
  <c r="AS145" i="6"/>
  <c r="AS204" i="6"/>
  <c r="AS263" i="6"/>
  <c r="AS302" i="6"/>
  <c r="AS11" i="6"/>
  <c r="AS31" i="6"/>
  <c r="AS50" i="6"/>
  <c r="AS70" i="6"/>
  <c r="AS90" i="6"/>
  <c r="AS109" i="6"/>
  <c r="AS129" i="6"/>
  <c r="AS148" i="6"/>
  <c r="AS168" i="6"/>
  <c r="AS188" i="6"/>
  <c r="AS207" i="6"/>
  <c r="AS227" i="6"/>
  <c r="AS247" i="6"/>
  <c r="AS266" i="6"/>
  <c r="AS286" i="6"/>
  <c r="AS306" i="6"/>
  <c r="AS12" i="6"/>
  <c r="AS32" i="6"/>
  <c r="AS51" i="6"/>
  <c r="AS71" i="6"/>
  <c r="AS91" i="6"/>
  <c r="AS110" i="6"/>
  <c r="AS130" i="6"/>
  <c r="AS150" i="6"/>
  <c r="AS169" i="6"/>
  <c r="AS189" i="6"/>
  <c r="AS208" i="6"/>
  <c r="AS228" i="6"/>
  <c r="AS248" i="6"/>
  <c r="AS267" i="6"/>
  <c r="AS287" i="6"/>
  <c r="AS307" i="6"/>
  <c r="AS18" i="6"/>
  <c r="AS76" i="6"/>
  <c r="AS135" i="6"/>
  <c r="AS194" i="6"/>
  <c r="AS253" i="6"/>
  <c r="AS312" i="6"/>
  <c r="AS38" i="6"/>
  <c r="AS97" i="6"/>
  <c r="AS156" i="6"/>
  <c r="AS215" i="6"/>
  <c r="AS294" i="6"/>
  <c r="AS13" i="6"/>
  <c r="AS33" i="6"/>
  <c r="AS52" i="6"/>
  <c r="AS72" i="6"/>
  <c r="AS92" i="6"/>
  <c r="AS111" i="6"/>
  <c r="AS131" i="6"/>
  <c r="AS151" i="6"/>
  <c r="AS170" i="6"/>
  <c r="AS190" i="6"/>
  <c r="AS210" i="6"/>
  <c r="AS229" i="6"/>
  <c r="AS249" i="6"/>
  <c r="AS268" i="6"/>
  <c r="AS288" i="6"/>
  <c r="AS308" i="6"/>
  <c r="AS14" i="6"/>
  <c r="AS34" i="6"/>
  <c r="AS73" i="6"/>
  <c r="AS93" i="6"/>
  <c r="AS112" i="6"/>
  <c r="AS132" i="6"/>
  <c r="AS171" i="6"/>
  <c r="AS191" i="6"/>
  <c r="AS211" i="6"/>
  <c r="AS250" i="6"/>
  <c r="AS270" i="6"/>
  <c r="AS289" i="6"/>
  <c r="AS37" i="6"/>
  <c r="AS116" i="6"/>
  <c r="AS175" i="6"/>
  <c r="AS234" i="6"/>
  <c r="AS292" i="6"/>
  <c r="AS58" i="6"/>
  <c r="AS117" i="6"/>
  <c r="AS176" i="6"/>
  <c r="AS235" i="6"/>
  <c r="AS313" i="6"/>
  <c r="AU6" i="6"/>
  <c r="AU18" i="6"/>
  <c r="AU30" i="6"/>
  <c r="AU42" i="6"/>
  <c r="AU54" i="6"/>
  <c r="AU66" i="6"/>
  <c r="AU78" i="6"/>
  <c r="AU90" i="6"/>
  <c r="AU102" i="6"/>
  <c r="AU114" i="6"/>
  <c r="AU126" i="6"/>
  <c r="AU138" i="6"/>
  <c r="AU150" i="6"/>
  <c r="AU162" i="6"/>
  <c r="AU174" i="6"/>
  <c r="AU186" i="6"/>
  <c r="AU198" i="6"/>
  <c r="AU210" i="6"/>
  <c r="AU222" i="6"/>
  <c r="AU234" i="6"/>
  <c r="AU246" i="6"/>
  <c r="AU258" i="6"/>
  <c r="AU270" i="6"/>
  <c r="AU282" i="6"/>
  <c r="AU294" i="6"/>
  <c r="AU306" i="6"/>
  <c r="AU318" i="6"/>
  <c r="AU7" i="6"/>
  <c r="AU19" i="6"/>
  <c r="AU31" i="6"/>
  <c r="AU43" i="6"/>
  <c r="AU55" i="6"/>
  <c r="AU67" i="6"/>
  <c r="AU79" i="6"/>
  <c r="AU91" i="6"/>
  <c r="AU103" i="6"/>
  <c r="AU115" i="6"/>
  <c r="AU127" i="6"/>
  <c r="AU139" i="6"/>
  <c r="AU151" i="6"/>
  <c r="AU163" i="6"/>
  <c r="AU175" i="6"/>
  <c r="AU187" i="6"/>
  <c r="AU199" i="6"/>
  <c r="AU211" i="6"/>
  <c r="AU223" i="6"/>
  <c r="AU235" i="6"/>
  <c r="AU247" i="6"/>
  <c r="AU259" i="6"/>
  <c r="AU271" i="6"/>
  <c r="AU283" i="6"/>
  <c r="AU295" i="6"/>
  <c r="AU307" i="6"/>
  <c r="AU13" i="6"/>
  <c r="AU25" i="6"/>
  <c r="AU37" i="6"/>
  <c r="AU49" i="6"/>
  <c r="AU61" i="6"/>
  <c r="AU73" i="6"/>
  <c r="AU85" i="6"/>
  <c r="AU97" i="6"/>
  <c r="AU109" i="6"/>
  <c r="AU121" i="6"/>
  <c r="AU133" i="6"/>
  <c r="AU145" i="6"/>
  <c r="AU157" i="6"/>
  <c r="AU169" i="6"/>
  <c r="AU181" i="6"/>
  <c r="AU193" i="6"/>
  <c r="AU205" i="6"/>
  <c r="AU217" i="6"/>
  <c r="AU229" i="6"/>
  <c r="AU241" i="6"/>
  <c r="AU253" i="6"/>
  <c r="AU265" i="6"/>
  <c r="AU277" i="6"/>
  <c r="AU289" i="6"/>
  <c r="AU301" i="6"/>
  <c r="AU313" i="6"/>
  <c r="AU20" i="6"/>
  <c r="AU116" i="6"/>
  <c r="AU179" i="6"/>
  <c r="AU227" i="6"/>
  <c r="AU308" i="6"/>
  <c r="AU165" i="6"/>
  <c r="AU228" i="6"/>
  <c r="AU276" i="6"/>
  <c r="AU22" i="6"/>
  <c r="AU70" i="6"/>
  <c r="AU118" i="6"/>
  <c r="AU166" i="6"/>
  <c r="AU230" i="6"/>
  <c r="AU278" i="6"/>
  <c r="AU167" i="6"/>
  <c r="AU248" i="6"/>
  <c r="AU149" i="6"/>
  <c r="AU310" i="6"/>
  <c r="AU23" i="6"/>
  <c r="AU183" i="6"/>
  <c r="AU263" i="6"/>
  <c r="AU311" i="6"/>
  <c r="AU214" i="6"/>
  <c r="AU39" i="6"/>
  <c r="AU56" i="6"/>
  <c r="AU71" i="6"/>
  <c r="AU87" i="6"/>
  <c r="AU104" i="6"/>
  <c r="AU119" i="6"/>
  <c r="AU135" i="6"/>
  <c r="AU152" i="6"/>
  <c r="AU231" i="6"/>
  <c r="AU9" i="6"/>
  <c r="AU24" i="6"/>
  <c r="AU40" i="6"/>
  <c r="AU57" i="6"/>
  <c r="AU72" i="6"/>
  <c r="AU88" i="6"/>
  <c r="AU105" i="6"/>
  <c r="AU120" i="6"/>
  <c r="AU136" i="6"/>
  <c r="AU153" i="6"/>
  <c r="AU168" i="6"/>
  <c r="AU184" i="6"/>
  <c r="AU201" i="6"/>
  <c r="AU216" i="6"/>
  <c r="AU232" i="6"/>
  <c r="AU249" i="6"/>
  <c r="AU264" i="6"/>
  <c r="AU280" i="6"/>
  <c r="AU297" i="6"/>
  <c r="AU312" i="6"/>
  <c r="AU26" i="6"/>
  <c r="AU41" i="6"/>
  <c r="AU58" i="6"/>
  <c r="AU89" i="6"/>
  <c r="AU106" i="6"/>
  <c r="AU137" i="6"/>
  <c r="AU154" i="6"/>
  <c r="AU185" i="6"/>
  <c r="AU202" i="6"/>
  <c r="AU233" i="6"/>
  <c r="AU266" i="6"/>
  <c r="AU298" i="6"/>
  <c r="AU11" i="6"/>
  <c r="AU44" i="6"/>
  <c r="AU59" i="6"/>
  <c r="AU107" i="6"/>
  <c r="AU140" i="6"/>
  <c r="AU188" i="6"/>
  <c r="AU219" i="6"/>
  <c r="AU267" i="6"/>
  <c r="AU299" i="6"/>
  <c r="AU45" i="6"/>
  <c r="AU108" i="6"/>
  <c r="AU172" i="6"/>
  <c r="AU220" i="6"/>
  <c r="AU268" i="6"/>
  <c r="AU316" i="6"/>
  <c r="AU46" i="6"/>
  <c r="AU94" i="6"/>
  <c r="AU158" i="6"/>
  <c r="AU206" i="6"/>
  <c r="AU254" i="6"/>
  <c r="AU317" i="6"/>
  <c r="AU191" i="6"/>
  <c r="AU272" i="6"/>
  <c r="AU10" i="6"/>
  <c r="AU74" i="6"/>
  <c r="AU122" i="6"/>
  <c r="AU170" i="6"/>
  <c r="AU218" i="6"/>
  <c r="AU250" i="6"/>
  <c r="AU281" i="6"/>
  <c r="AU314" i="6"/>
  <c r="AU27" i="6"/>
  <c r="AU92" i="6"/>
  <c r="AU123" i="6"/>
  <c r="AU155" i="6"/>
  <c r="AU203" i="6"/>
  <c r="AU236" i="6"/>
  <c r="AU284" i="6"/>
  <c r="AU315" i="6"/>
  <c r="AU12" i="6"/>
  <c r="AU60" i="6"/>
  <c r="AU93" i="6"/>
  <c r="AU141" i="6"/>
  <c r="AU189" i="6"/>
  <c r="AU237" i="6"/>
  <c r="AU285" i="6"/>
  <c r="AU14" i="6"/>
  <c r="AU62" i="6"/>
  <c r="AU110" i="6"/>
  <c r="AU173" i="6"/>
  <c r="AU221" i="6"/>
  <c r="AU286" i="6"/>
  <c r="AU224" i="6"/>
  <c r="AU287" i="6"/>
  <c r="AU75" i="6"/>
  <c r="AU171" i="6"/>
  <c r="AU251" i="6"/>
  <c r="AU28" i="6"/>
  <c r="AU76" i="6"/>
  <c r="AU124" i="6"/>
  <c r="AU156" i="6"/>
  <c r="AU204" i="6"/>
  <c r="AU252" i="6"/>
  <c r="AU300" i="6"/>
  <c r="AU29" i="6"/>
  <c r="AU77" i="6"/>
  <c r="AU142" i="6"/>
  <c r="AU190" i="6"/>
  <c r="AU238" i="6"/>
  <c r="AU302" i="6"/>
  <c r="AU176" i="6"/>
  <c r="AU255" i="6"/>
  <c r="AU125" i="6"/>
  <c r="AU269" i="6"/>
  <c r="AU32" i="6"/>
  <c r="AU159" i="6"/>
  <c r="AU239" i="6"/>
  <c r="AU303" i="6"/>
  <c r="AU15" i="6"/>
  <c r="AU47" i="6"/>
  <c r="AU63" i="6"/>
  <c r="AU80" i="6"/>
  <c r="AU95" i="6"/>
  <c r="AU111" i="6"/>
  <c r="AU128" i="6"/>
  <c r="AU143" i="6"/>
  <c r="AU207" i="6"/>
  <c r="AU16" i="6"/>
  <c r="AU33" i="6"/>
  <c r="AU48" i="6"/>
  <c r="AU64" i="6"/>
  <c r="AU81" i="6"/>
  <c r="AU96" i="6"/>
  <c r="AU112" i="6"/>
  <c r="AU129" i="6"/>
  <c r="AU144" i="6"/>
  <c r="AU160" i="6"/>
  <c r="AU177" i="6"/>
  <c r="AU192" i="6"/>
  <c r="AU208" i="6"/>
  <c r="AU225" i="6"/>
  <c r="AU240" i="6"/>
  <c r="AU256" i="6"/>
  <c r="AU273" i="6"/>
  <c r="AU288" i="6"/>
  <c r="AU304" i="6"/>
  <c r="AU83" i="6"/>
  <c r="AU260" i="6"/>
  <c r="AU36" i="6"/>
  <c r="AU84" i="6"/>
  <c r="AU132" i="6"/>
  <c r="AU196" i="6"/>
  <c r="AU244" i="6"/>
  <c r="AU292" i="6"/>
  <c r="AU38" i="6"/>
  <c r="AU86" i="6"/>
  <c r="AU134" i="6"/>
  <c r="AU197" i="6"/>
  <c r="AU262" i="6"/>
  <c r="AU8" i="6"/>
  <c r="AU215" i="6"/>
  <c r="AU296" i="6"/>
  <c r="AU17" i="6"/>
  <c r="AU34" i="6"/>
  <c r="AU50" i="6"/>
  <c r="AU65" i="6"/>
  <c r="AU82" i="6"/>
  <c r="AU98" i="6"/>
  <c r="AU113" i="6"/>
  <c r="AU130" i="6"/>
  <c r="AU146" i="6"/>
  <c r="AU161" i="6"/>
  <c r="AU178" i="6"/>
  <c r="AU194" i="6"/>
  <c r="AU209" i="6"/>
  <c r="AU226" i="6"/>
  <c r="AU242" i="6"/>
  <c r="AU257" i="6"/>
  <c r="AU274" i="6"/>
  <c r="AU290" i="6"/>
  <c r="AU305" i="6"/>
  <c r="AU35" i="6"/>
  <c r="AU51" i="6"/>
  <c r="AU68" i="6"/>
  <c r="AU99" i="6"/>
  <c r="AU131" i="6"/>
  <c r="AU147" i="6"/>
  <c r="AU164" i="6"/>
  <c r="AU195" i="6"/>
  <c r="AU212" i="6"/>
  <c r="AU243" i="6"/>
  <c r="AU275" i="6"/>
  <c r="AU291" i="6"/>
  <c r="AU21" i="6"/>
  <c r="AU52" i="6"/>
  <c r="AU69" i="6"/>
  <c r="AU100" i="6"/>
  <c r="AU117" i="6"/>
  <c r="AU148" i="6"/>
  <c r="AU180" i="6"/>
  <c r="AU213" i="6"/>
  <c r="AU261" i="6"/>
  <c r="AU309" i="6"/>
  <c r="AU5" i="6"/>
  <c r="AU53" i="6"/>
  <c r="AU101" i="6"/>
  <c r="AU182" i="6"/>
  <c r="AU245" i="6"/>
  <c r="AU293" i="6"/>
  <c r="AU200" i="6"/>
  <c r="AU279" i="6"/>
  <c r="AR8" i="6"/>
  <c r="AR20" i="6"/>
  <c r="AR32" i="6"/>
  <c r="AR44" i="6"/>
  <c r="AR56" i="6"/>
  <c r="AR68" i="6"/>
  <c r="AR80" i="6"/>
  <c r="AR92" i="6"/>
  <c r="AR104" i="6"/>
  <c r="AR116" i="6"/>
  <c r="AR128" i="6"/>
  <c r="AR140" i="6"/>
  <c r="AR152" i="6"/>
  <c r="AR164" i="6"/>
  <c r="AR176" i="6"/>
  <c r="AR188" i="6"/>
  <c r="AR200" i="6"/>
  <c r="AR212" i="6"/>
  <c r="AR224" i="6"/>
  <c r="AR236" i="6"/>
  <c r="AR248" i="6"/>
  <c r="AR260" i="6"/>
  <c r="AR272" i="6"/>
  <c r="AR284" i="6"/>
  <c r="AR296" i="6"/>
  <c r="AR308" i="6"/>
  <c r="AR9" i="6"/>
  <c r="AR21" i="6"/>
  <c r="AR33" i="6"/>
  <c r="AR45" i="6"/>
  <c r="AR57" i="6"/>
  <c r="AR69" i="6"/>
  <c r="AR81" i="6"/>
  <c r="AR93" i="6"/>
  <c r="AR105" i="6"/>
  <c r="AR117" i="6"/>
  <c r="AR129" i="6"/>
  <c r="AR141" i="6"/>
  <c r="AR153" i="6"/>
  <c r="AR165" i="6"/>
  <c r="AR177" i="6"/>
  <c r="AR189" i="6"/>
  <c r="AR201" i="6"/>
  <c r="AR213" i="6"/>
  <c r="AR225" i="6"/>
  <c r="AR237" i="6"/>
  <c r="AR249" i="6"/>
  <c r="AR261" i="6"/>
  <c r="AR273" i="6"/>
  <c r="AR285" i="6"/>
  <c r="AR15" i="6"/>
  <c r="AR27" i="6"/>
  <c r="AR39" i="6"/>
  <c r="AR51" i="6"/>
  <c r="AR63" i="6"/>
  <c r="AR75" i="6"/>
  <c r="AR87" i="6"/>
  <c r="AR99" i="6"/>
  <c r="AR111" i="6"/>
  <c r="AR123" i="6"/>
  <c r="AR135" i="6"/>
  <c r="AR147" i="6"/>
  <c r="AR159" i="6"/>
  <c r="AR171" i="6"/>
  <c r="AR183" i="6"/>
  <c r="AR195" i="6"/>
  <c r="AR207" i="6"/>
  <c r="AR219" i="6"/>
  <c r="AR231" i="6"/>
  <c r="AR243" i="6"/>
  <c r="AR255" i="6"/>
  <c r="AR267" i="6"/>
  <c r="AR13" i="6"/>
  <c r="AR29" i="6"/>
  <c r="AR46" i="6"/>
  <c r="AR61" i="6"/>
  <c r="AR77" i="6"/>
  <c r="AR94" i="6"/>
  <c r="AR109" i="6"/>
  <c r="AR125" i="6"/>
  <c r="AR142" i="6"/>
  <c r="AR157" i="6"/>
  <c r="AR173" i="6"/>
  <c r="AR190" i="6"/>
  <c r="AR205" i="6"/>
  <c r="AR221" i="6"/>
  <c r="AR238" i="6"/>
  <c r="AR253" i="6"/>
  <c r="AR269" i="6"/>
  <c r="AR283" i="6"/>
  <c r="AR298" i="6"/>
  <c r="AR311" i="6"/>
  <c r="AR14" i="6"/>
  <c r="AR30" i="6"/>
  <c r="AR47" i="6"/>
  <c r="AR62" i="6"/>
  <c r="AR78" i="6"/>
  <c r="AR95" i="6"/>
  <c r="AR110" i="6"/>
  <c r="AR126" i="6"/>
  <c r="AR143" i="6"/>
  <c r="AR158" i="6"/>
  <c r="AR174" i="6"/>
  <c r="AR191" i="6"/>
  <c r="AR206" i="6"/>
  <c r="AR222" i="6"/>
  <c r="AR239" i="6"/>
  <c r="AR254" i="6"/>
  <c r="AR270" i="6"/>
  <c r="AR286" i="6"/>
  <c r="AR299" i="6"/>
  <c r="AR312" i="6"/>
  <c r="AR5" i="6"/>
  <c r="AR22" i="6"/>
  <c r="AR37" i="6"/>
  <c r="AR53" i="6"/>
  <c r="AR70" i="6"/>
  <c r="AR85" i="6"/>
  <c r="AR101" i="6"/>
  <c r="AR118" i="6"/>
  <c r="AR133" i="6"/>
  <c r="AR149" i="6"/>
  <c r="AR166" i="6"/>
  <c r="AR181" i="6"/>
  <c r="AR197" i="6"/>
  <c r="AR214" i="6"/>
  <c r="AR229" i="6"/>
  <c r="AR245" i="6"/>
  <c r="AR262" i="6"/>
  <c r="AR277" i="6"/>
  <c r="AR291" i="6"/>
  <c r="AR304" i="6"/>
  <c r="AR317" i="6"/>
  <c r="AR6" i="6"/>
  <c r="AR23" i="6"/>
  <c r="AR38" i="6"/>
  <c r="AR54" i="6"/>
  <c r="AR71" i="6"/>
  <c r="AR86" i="6"/>
  <c r="AR102" i="6"/>
  <c r="AR119" i="6"/>
  <c r="AR134" i="6"/>
  <c r="AR150" i="6"/>
  <c r="AR167" i="6"/>
  <c r="AR182" i="6"/>
  <c r="AR198" i="6"/>
  <c r="AR215" i="6"/>
  <c r="AR230" i="6"/>
  <c r="AR246" i="6"/>
  <c r="AR263" i="6"/>
  <c r="AR278" i="6"/>
  <c r="AR292" i="6"/>
  <c r="AR305" i="6"/>
  <c r="AR318" i="6"/>
  <c r="AR76" i="6"/>
  <c r="AR100" i="6"/>
  <c r="AR124" i="6"/>
  <c r="AR172" i="6"/>
  <c r="AR220" i="6"/>
  <c r="AR290" i="6"/>
  <c r="AR31" i="6"/>
  <c r="AR103" i="6"/>
  <c r="AR175" i="6"/>
  <c r="AR247" i="6"/>
  <c r="AR313" i="6"/>
  <c r="AR58" i="6"/>
  <c r="AR106" i="6"/>
  <c r="AR202" i="6"/>
  <c r="AR274" i="6"/>
  <c r="AR178" i="6"/>
  <c r="AR11" i="6"/>
  <c r="AR35" i="6"/>
  <c r="AR59" i="6"/>
  <c r="AR83" i="6"/>
  <c r="AR107" i="6"/>
  <c r="AR131" i="6"/>
  <c r="AR155" i="6"/>
  <c r="AR179" i="6"/>
  <c r="AR203" i="6"/>
  <c r="AR227" i="6"/>
  <c r="AR251" i="6"/>
  <c r="AR275" i="6"/>
  <c r="AR295" i="6"/>
  <c r="AR315" i="6"/>
  <c r="AR12" i="6"/>
  <c r="AR36" i="6"/>
  <c r="AR60" i="6"/>
  <c r="AR84" i="6"/>
  <c r="AR108" i="6"/>
  <c r="AR132" i="6"/>
  <c r="AR156" i="6"/>
  <c r="AR180" i="6"/>
  <c r="AR204" i="6"/>
  <c r="AR228" i="6"/>
  <c r="AR252" i="6"/>
  <c r="AR276" i="6"/>
  <c r="AR297" i="6"/>
  <c r="AR316" i="6"/>
  <c r="AR89" i="6"/>
  <c r="AR18" i="6"/>
  <c r="AR90" i="6"/>
  <c r="AR162" i="6"/>
  <c r="AR234" i="6"/>
  <c r="AR302" i="6"/>
  <c r="AR19" i="6"/>
  <c r="AR91" i="6"/>
  <c r="AR163" i="6"/>
  <c r="AR235" i="6"/>
  <c r="AR303" i="6"/>
  <c r="AR16" i="6"/>
  <c r="AR40" i="6"/>
  <c r="AR64" i="6"/>
  <c r="AR88" i="6"/>
  <c r="AR112" i="6"/>
  <c r="AR136" i="6"/>
  <c r="AR160" i="6"/>
  <c r="AR184" i="6"/>
  <c r="AR208" i="6"/>
  <c r="AR232" i="6"/>
  <c r="AR256" i="6"/>
  <c r="AR279" i="6"/>
  <c r="AR300" i="6"/>
  <c r="AR17" i="6"/>
  <c r="AR65" i="6"/>
  <c r="AR137" i="6"/>
  <c r="AR185" i="6"/>
  <c r="AR233" i="6"/>
  <c r="AR280" i="6"/>
  <c r="AR66" i="6"/>
  <c r="AR138" i="6"/>
  <c r="AR210" i="6"/>
  <c r="AR281" i="6"/>
  <c r="AR43" i="6"/>
  <c r="AR115" i="6"/>
  <c r="AR187" i="6"/>
  <c r="AR259" i="6"/>
  <c r="AR41" i="6"/>
  <c r="AR113" i="6"/>
  <c r="AR161" i="6"/>
  <c r="AR209" i="6"/>
  <c r="AR257" i="6"/>
  <c r="AR301" i="6"/>
  <c r="AR42" i="6"/>
  <c r="AR114" i="6"/>
  <c r="AR186" i="6"/>
  <c r="AR258" i="6"/>
  <c r="AR67" i="6"/>
  <c r="AR139" i="6"/>
  <c r="AR211" i="6"/>
  <c r="AR282" i="6"/>
  <c r="AR24" i="6"/>
  <c r="AR48" i="6"/>
  <c r="AR72" i="6"/>
  <c r="AR96" i="6"/>
  <c r="AR120" i="6"/>
  <c r="AR144" i="6"/>
  <c r="AR168" i="6"/>
  <c r="AR192" i="6"/>
  <c r="AR216" i="6"/>
  <c r="AR240" i="6"/>
  <c r="AR264" i="6"/>
  <c r="AR287" i="6"/>
  <c r="AR306" i="6"/>
  <c r="AR25" i="6"/>
  <c r="AR49" i="6"/>
  <c r="AR73" i="6"/>
  <c r="AR97" i="6"/>
  <c r="AR121" i="6"/>
  <c r="AR145" i="6"/>
  <c r="AR169" i="6"/>
  <c r="AR193" i="6"/>
  <c r="AR217" i="6"/>
  <c r="AR241" i="6"/>
  <c r="AR265" i="6"/>
  <c r="AR288" i="6"/>
  <c r="AR307" i="6"/>
  <c r="AR28" i="6"/>
  <c r="AR55" i="6"/>
  <c r="AR127" i="6"/>
  <c r="AR199" i="6"/>
  <c r="AR271" i="6"/>
  <c r="AR34" i="6"/>
  <c r="AR130" i="6"/>
  <c r="AR226" i="6"/>
  <c r="AR294" i="6"/>
  <c r="AR26" i="6"/>
  <c r="AR50" i="6"/>
  <c r="AR74" i="6"/>
  <c r="AR98" i="6"/>
  <c r="AR122" i="6"/>
  <c r="AR146" i="6"/>
  <c r="AR170" i="6"/>
  <c r="AR194" i="6"/>
  <c r="AR218" i="6"/>
  <c r="AR242" i="6"/>
  <c r="AR266" i="6"/>
  <c r="AR289" i="6"/>
  <c r="AR309" i="6"/>
  <c r="AR52" i="6"/>
  <c r="AR148" i="6"/>
  <c r="AR196" i="6"/>
  <c r="AR244" i="6"/>
  <c r="AR268" i="6"/>
  <c r="AR310" i="6"/>
  <c r="AR7" i="6"/>
  <c r="AR79" i="6"/>
  <c r="AR151" i="6"/>
  <c r="AR223" i="6"/>
  <c r="AR293" i="6"/>
  <c r="AR10" i="6"/>
  <c r="AR82" i="6"/>
  <c r="AR154" i="6"/>
  <c r="AR250" i="6"/>
  <c r="AR314" i="6"/>
  <c r="AV15" i="6"/>
  <c r="AV27" i="6"/>
  <c r="AV39" i="6"/>
  <c r="AV51" i="6"/>
  <c r="AV63" i="6"/>
  <c r="AV75" i="6"/>
  <c r="AV87" i="6"/>
  <c r="AV99" i="6"/>
  <c r="AV111" i="6"/>
  <c r="AV123" i="6"/>
  <c r="AV135" i="6"/>
  <c r="AV147" i="6"/>
  <c r="AV159" i="6"/>
  <c r="AV171" i="6"/>
  <c r="AV183" i="6"/>
  <c r="AV195" i="6"/>
  <c r="AV207" i="6"/>
  <c r="AV219" i="6"/>
  <c r="AV231" i="6"/>
  <c r="AV243" i="6"/>
  <c r="AV255" i="6"/>
  <c r="AV267" i="6"/>
  <c r="AV279" i="6"/>
  <c r="AV291" i="6"/>
  <c r="AV303" i="6"/>
  <c r="AV315" i="6"/>
  <c r="AV16" i="6"/>
  <c r="AV28" i="6"/>
  <c r="AV40" i="6"/>
  <c r="AV52" i="6"/>
  <c r="AV64" i="6"/>
  <c r="AV76" i="6"/>
  <c r="AV88" i="6"/>
  <c r="AV100" i="6"/>
  <c r="AV112" i="6"/>
  <c r="AV124" i="6"/>
  <c r="AV136" i="6"/>
  <c r="AV148" i="6"/>
  <c r="AV172" i="6"/>
  <c r="AV184" i="6"/>
  <c r="AV196" i="6"/>
  <c r="AV208" i="6"/>
  <c r="AV220" i="6"/>
  <c r="AV232" i="6"/>
  <c r="AV256" i="6"/>
  <c r="AV268" i="6"/>
  <c r="AV292" i="6"/>
  <c r="AV304" i="6"/>
  <c r="AV160" i="6"/>
  <c r="AV244" i="6"/>
  <c r="AV280" i="6"/>
  <c r="AV316" i="6"/>
  <c r="AV10" i="6"/>
  <c r="AV22" i="6"/>
  <c r="AV34" i="6"/>
  <c r="AV46" i="6"/>
  <c r="AV58" i="6"/>
  <c r="AV70" i="6"/>
  <c r="AV82" i="6"/>
  <c r="AV94" i="6"/>
  <c r="AV106" i="6"/>
  <c r="AV118" i="6"/>
  <c r="AV130" i="6"/>
  <c r="AV142" i="6"/>
  <c r="AV154" i="6"/>
  <c r="AV166" i="6"/>
  <c r="AV178" i="6"/>
  <c r="AV190" i="6"/>
  <c r="AV202" i="6"/>
  <c r="AV214" i="6"/>
  <c r="AV226" i="6"/>
  <c r="AV238" i="6"/>
  <c r="AV250" i="6"/>
  <c r="AV262" i="6"/>
  <c r="AV274" i="6"/>
  <c r="AV286" i="6"/>
  <c r="AV298" i="6"/>
  <c r="AV310" i="6"/>
  <c r="AV104" i="6"/>
  <c r="AV200" i="6"/>
  <c r="AV296" i="6"/>
  <c r="AV9" i="6"/>
  <c r="AV57" i="6"/>
  <c r="AV105" i="6"/>
  <c r="AV169" i="6"/>
  <c r="AV217" i="6"/>
  <c r="AV265" i="6"/>
  <c r="AV313" i="6"/>
  <c r="AV26" i="6"/>
  <c r="AV74" i="6"/>
  <c r="AV139" i="6"/>
  <c r="AV187" i="6"/>
  <c r="AV251" i="6"/>
  <c r="AV299" i="6"/>
  <c r="AV12" i="6"/>
  <c r="AV92" i="6"/>
  <c r="AV173" i="6"/>
  <c r="AV252" i="6"/>
  <c r="AV317" i="6"/>
  <c r="AV138" i="6"/>
  <c r="AV122" i="6"/>
  <c r="AV235" i="6"/>
  <c r="AV60" i="6"/>
  <c r="AV108" i="6"/>
  <c r="AV156" i="6"/>
  <c r="AV221" i="6"/>
  <c r="AV300" i="6"/>
  <c r="AV29" i="6"/>
  <c r="AV236" i="6"/>
  <c r="AV13" i="6"/>
  <c r="AV30" i="6"/>
  <c r="AV45" i="6"/>
  <c r="AV61" i="6"/>
  <c r="AV78" i="6"/>
  <c r="AV93" i="6"/>
  <c r="AV109" i="6"/>
  <c r="AV126" i="6"/>
  <c r="AV141" i="6"/>
  <c r="AV157" i="6"/>
  <c r="AV174" i="6"/>
  <c r="AV189" i="6"/>
  <c r="AV205" i="6"/>
  <c r="AV222" i="6"/>
  <c r="AV237" i="6"/>
  <c r="AV253" i="6"/>
  <c r="AV270" i="6"/>
  <c r="AV285" i="6"/>
  <c r="AV301" i="6"/>
  <c r="AV318" i="6"/>
  <c r="AV14" i="6"/>
  <c r="AV47" i="6"/>
  <c r="AV79" i="6"/>
  <c r="AV110" i="6"/>
  <c r="AV143" i="6"/>
  <c r="AV175" i="6"/>
  <c r="AV206" i="6"/>
  <c r="AV239" i="6"/>
  <c r="AV287" i="6"/>
  <c r="AV17" i="6"/>
  <c r="AV65" i="6"/>
  <c r="AV96" i="6"/>
  <c r="AV128" i="6"/>
  <c r="AV161" i="6"/>
  <c r="AV192" i="6"/>
  <c r="AV240" i="6"/>
  <c r="AV272" i="6"/>
  <c r="AV66" i="6"/>
  <c r="AV114" i="6"/>
  <c r="AV177" i="6"/>
  <c r="AV225" i="6"/>
  <c r="AV273" i="6"/>
  <c r="AV50" i="6"/>
  <c r="AV115" i="6"/>
  <c r="AV163" i="6"/>
  <c r="AV227" i="6"/>
  <c r="AV275" i="6"/>
  <c r="AV5" i="6"/>
  <c r="AV84" i="6"/>
  <c r="AV149" i="6"/>
  <c r="AV212" i="6"/>
  <c r="AV293" i="6"/>
  <c r="AV31" i="6"/>
  <c r="AV62" i="6"/>
  <c r="AV95" i="6"/>
  <c r="AV127" i="6"/>
  <c r="AV158" i="6"/>
  <c r="AV191" i="6"/>
  <c r="AV223" i="6"/>
  <c r="AV254" i="6"/>
  <c r="AV271" i="6"/>
  <c r="AV302" i="6"/>
  <c r="AV48" i="6"/>
  <c r="AV80" i="6"/>
  <c r="AV113" i="6"/>
  <c r="AV176" i="6"/>
  <c r="AV209" i="6"/>
  <c r="AV257" i="6"/>
  <c r="AV288" i="6"/>
  <c r="AV18" i="6"/>
  <c r="AV49" i="6"/>
  <c r="AV97" i="6"/>
  <c r="AV162" i="6"/>
  <c r="AV210" i="6"/>
  <c r="AV258" i="6"/>
  <c r="AV306" i="6"/>
  <c r="AV19" i="6"/>
  <c r="AV83" i="6"/>
  <c r="AV146" i="6"/>
  <c r="AV194" i="6"/>
  <c r="AV259" i="6"/>
  <c r="AV53" i="6"/>
  <c r="AV132" i="6"/>
  <c r="AV197" i="6"/>
  <c r="AV276" i="6"/>
  <c r="AV32" i="6"/>
  <c r="AV144" i="6"/>
  <c r="AV224" i="6"/>
  <c r="AV305" i="6"/>
  <c r="AV33" i="6"/>
  <c r="AV81" i="6"/>
  <c r="AV145" i="6"/>
  <c r="AV193" i="6"/>
  <c r="AV241" i="6"/>
  <c r="AV289" i="6"/>
  <c r="AV35" i="6"/>
  <c r="AV67" i="6"/>
  <c r="AV131" i="6"/>
  <c r="AV179" i="6"/>
  <c r="AV242" i="6"/>
  <c r="AV290" i="6"/>
  <c r="AV36" i="6"/>
  <c r="AV101" i="6"/>
  <c r="AV180" i="6"/>
  <c r="AV260" i="6"/>
  <c r="AV129" i="6"/>
  <c r="AV98" i="6"/>
  <c r="AV211" i="6"/>
  <c r="AV307" i="6"/>
  <c r="AV68" i="6"/>
  <c r="AV116" i="6"/>
  <c r="AV164" i="6"/>
  <c r="AV245" i="6"/>
  <c r="AV308" i="6"/>
  <c r="AV20" i="6"/>
  <c r="AV228" i="6"/>
  <c r="AV6" i="6"/>
  <c r="AV21" i="6"/>
  <c r="AV37" i="6"/>
  <c r="AV54" i="6"/>
  <c r="AV69" i="6"/>
  <c r="AV85" i="6"/>
  <c r="AV102" i="6"/>
  <c r="AV117" i="6"/>
  <c r="AV133" i="6"/>
  <c r="AV150" i="6"/>
  <c r="AV165" i="6"/>
  <c r="AV181" i="6"/>
  <c r="AV198" i="6"/>
  <c r="AV213" i="6"/>
  <c r="AV229" i="6"/>
  <c r="AV246" i="6"/>
  <c r="AV261" i="6"/>
  <c r="AV277" i="6"/>
  <c r="AV294" i="6"/>
  <c r="AV309" i="6"/>
  <c r="AV8" i="6"/>
  <c r="AV41" i="6"/>
  <c r="AV89" i="6"/>
  <c r="AV137" i="6"/>
  <c r="AV168" i="6"/>
  <c r="AV216" i="6"/>
  <c r="AV248" i="6"/>
  <c r="AV281" i="6"/>
  <c r="AV25" i="6"/>
  <c r="AV90" i="6"/>
  <c r="AV153" i="6"/>
  <c r="AV201" i="6"/>
  <c r="AV249" i="6"/>
  <c r="AV297" i="6"/>
  <c r="AV11" i="6"/>
  <c r="AV59" i="6"/>
  <c r="AV107" i="6"/>
  <c r="AV170" i="6"/>
  <c r="AV218" i="6"/>
  <c r="AV283" i="6"/>
  <c r="AV77" i="6"/>
  <c r="AV140" i="6"/>
  <c r="AV204" i="6"/>
  <c r="AV284" i="6"/>
  <c r="AV7" i="6"/>
  <c r="AV23" i="6"/>
  <c r="AV38" i="6"/>
  <c r="AV55" i="6"/>
  <c r="AV71" i="6"/>
  <c r="AV86" i="6"/>
  <c r="AV103" i="6"/>
  <c r="AV119" i="6"/>
  <c r="AV134" i="6"/>
  <c r="AV151" i="6"/>
  <c r="AV167" i="6"/>
  <c r="AV182" i="6"/>
  <c r="AV199" i="6"/>
  <c r="AV215" i="6"/>
  <c r="AV230" i="6"/>
  <c r="AV247" i="6"/>
  <c r="AV263" i="6"/>
  <c r="AV278" i="6"/>
  <c r="AV295" i="6"/>
  <c r="AV311" i="6"/>
  <c r="AV24" i="6"/>
  <c r="AV56" i="6"/>
  <c r="AV72" i="6"/>
  <c r="AV120" i="6"/>
  <c r="AV152" i="6"/>
  <c r="AV185" i="6"/>
  <c r="AV233" i="6"/>
  <c r="AV264" i="6"/>
  <c r="AV312" i="6"/>
  <c r="AV42" i="6"/>
  <c r="AV73" i="6"/>
  <c r="AV121" i="6"/>
  <c r="AV186" i="6"/>
  <c r="AV234" i="6"/>
  <c r="AV282" i="6"/>
  <c r="AV43" i="6"/>
  <c r="AV91" i="6"/>
  <c r="AV155" i="6"/>
  <c r="AV203" i="6"/>
  <c r="AV266" i="6"/>
  <c r="AV314" i="6"/>
  <c r="AV44" i="6"/>
  <c r="AV125" i="6"/>
  <c r="AV188" i="6"/>
  <c r="AV269" i="6"/>
  <c r="AO6" i="6"/>
  <c r="AO18" i="6"/>
  <c r="AO30" i="6"/>
  <c r="AO42" i="6"/>
  <c r="AO54" i="6"/>
  <c r="AO66" i="6"/>
  <c r="AO78" i="6"/>
  <c r="AO90" i="6"/>
  <c r="AO102" i="6"/>
  <c r="AO114" i="6"/>
  <c r="AO126" i="6"/>
  <c r="AO138" i="6"/>
  <c r="AO150" i="6"/>
  <c r="AO162" i="6"/>
  <c r="AO174" i="6"/>
  <c r="AO186" i="6"/>
  <c r="AO198" i="6"/>
  <c r="AO210" i="6"/>
  <c r="AO222" i="6"/>
  <c r="AO234" i="6"/>
  <c r="AO246" i="6"/>
  <c r="AO8" i="6"/>
  <c r="AO20" i="6"/>
  <c r="AO32" i="6"/>
  <c r="AO44" i="6"/>
  <c r="AO56" i="6"/>
  <c r="AO68" i="6"/>
  <c r="AO80" i="6"/>
  <c r="AO92" i="6"/>
  <c r="AO104" i="6"/>
  <c r="AO116" i="6"/>
  <c r="AO15" i="6"/>
  <c r="AO29" i="6"/>
  <c r="AO45" i="6"/>
  <c r="AO59" i="6"/>
  <c r="AO73" i="6"/>
  <c r="AO87" i="6"/>
  <c r="AO101" i="6"/>
  <c r="AO117" i="6"/>
  <c r="AO130" i="6"/>
  <c r="AO143" i="6"/>
  <c r="AO156" i="6"/>
  <c r="AO169" i="6"/>
  <c r="AO182" i="6"/>
  <c r="AO195" i="6"/>
  <c r="AO208" i="6"/>
  <c r="AO221" i="6"/>
  <c r="AO235" i="6"/>
  <c r="AO248" i="6"/>
  <c r="AO260" i="6"/>
  <c r="AO272" i="6"/>
  <c r="AO284" i="6"/>
  <c r="AO296" i="6"/>
  <c r="AO308" i="6"/>
  <c r="AO12" i="6"/>
  <c r="AO27" i="6"/>
  <c r="AO43" i="6"/>
  <c r="AO60" i="6"/>
  <c r="AO75" i="6"/>
  <c r="AO91" i="6"/>
  <c r="AO107" i="6"/>
  <c r="AO122" i="6"/>
  <c r="AO136" i="6"/>
  <c r="AO151" i="6"/>
  <c r="AO165" i="6"/>
  <c r="AO179" i="6"/>
  <c r="AO193" i="6"/>
  <c r="AO207" i="6"/>
  <c r="AO223" i="6"/>
  <c r="AO237" i="6"/>
  <c r="AO251" i="6"/>
  <c r="AO264" i="6"/>
  <c r="AO277" i="6"/>
  <c r="AO290" i="6"/>
  <c r="AO303" i="6"/>
  <c r="AO316" i="6"/>
  <c r="AO13" i="6"/>
  <c r="AO28" i="6"/>
  <c r="AO46" i="6"/>
  <c r="AO61" i="6"/>
  <c r="AO76" i="6"/>
  <c r="AO93" i="6"/>
  <c r="AO108" i="6"/>
  <c r="AO123" i="6"/>
  <c r="AO137" i="6"/>
  <c r="AO152" i="6"/>
  <c r="AO166" i="6"/>
  <c r="AO180" i="6"/>
  <c r="AO194" i="6"/>
  <c r="AO209" i="6"/>
  <c r="AO224" i="6"/>
  <c r="AO238" i="6"/>
  <c r="AO252" i="6"/>
  <c r="AO265" i="6"/>
  <c r="AO278" i="6"/>
  <c r="AO291" i="6"/>
  <c r="AO304" i="6"/>
  <c r="AO317" i="6"/>
  <c r="AO21" i="6"/>
  <c r="AO36" i="6"/>
  <c r="AO51" i="6"/>
  <c r="AO67" i="6"/>
  <c r="AO83" i="6"/>
  <c r="AO98" i="6"/>
  <c r="AO113" i="6"/>
  <c r="AO129" i="6"/>
  <c r="AO144" i="6"/>
  <c r="AO158" i="6"/>
  <c r="AO172" i="6"/>
  <c r="AO187" i="6"/>
  <c r="AO201" i="6"/>
  <c r="AO215" i="6"/>
  <c r="AO229" i="6"/>
  <c r="AO243" i="6"/>
  <c r="AO257" i="6"/>
  <c r="AO270" i="6"/>
  <c r="AO283" i="6"/>
  <c r="AO297" i="6"/>
  <c r="AO310" i="6"/>
  <c r="AO5" i="6"/>
  <c r="AO22" i="6"/>
  <c r="AO37" i="6"/>
  <c r="AO52" i="6"/>
  <c r="AO69" i="6"/>
  <c r="AO84" i="6"/>
  <c r="AO99" i="6"/>
  <c r="AO115" i="6"/>
  <c r="AO131" i="6"/>
  <c r="AO145" i="6"/>
  <c r="AO159" i="6"/>
  <c r="AO173" i="6"/>
  <c r="AO188" i="6"/>
  <c r="AO202" i="6"/>
  <c r="AO216" i="6"/>
  <c r="AO230" i="6"/>
  <c r="AO244" i="6"/>
  <c r="AO258" i="6"/>
  <c r="AO271" i="6"/>
  <c r="AO285" i="6"/>
  <c r="AO298" i="6"/>
  <c r="AO311" i="6"/>
  <c r="AO23" i="6"/>
  <c r="AO47" i="6"/>
  <c r="AO70" i="6"/>
  <c r="AO94" i="6"/>
  <c r="AO118" i="6"/>
  <c r="AO139" i="6"/>
  <c r="AO160" i="6"/>
  <c r="AO181" i="6"/>
  <c r="AO203" i="6"/>
  <c r="AO225" i="6"/>
  <c r="AO245" i="6"/>
  <c r="AO266" i="6"/>
  <c r="AO286" i="6"/>
  <c r="AO305" i="6"/>
  <c r="AO24" i="6"/>
  <c r="AO48" i="6"/>
  <c r="AO71" i="6"/>
  <c r="AO95" i="6"/>
  <c r="AO119" i="6"/>
  <c r="AO140" i="6"/>
  <c r="AO161" i="6"/>
  <c r="AO183" i="6"/>
  <c r="AO204" i="6"/>
  <c r="AO226" i="6"/>
  <c r="AO247" i="6"/>
  <c r="AO267" i="6"/>
  <c r="AO287" i="6"/>
  <c r="AO306" i="6"/>
  <c r="AO10" i="6"/>
  <c r="AO34" i="6"/>
  <c r="AO57" i="6"/>
  <c r="AO81" i="6"/>
  <c r="AO105" i="6"/>
  <c r="AO127" i="6"/>
  <c r="AO148" i="6"/>
  <c r="AO170" i="6"/>
  <c r="AO191" i="6"/>
  <c r="AO213" i="6"/>
  <c r="AO233" i="6"/>
  <c r="AO255" i="6"/>
  <c r="AO275" i="6"/>
  <c r="AO294" i="6"/>
  <c r="AO314" i="6"/>
  <c r="AO11" i="6"/>
  <c r="AO35" i="6"/>
  <c r="AO58" i="6"/>
  <c r="AO82" i="6"/>
  <c r="AO106" i="6"/>
  <c r="AO128" i="6"/>
  <c r="AO149" i="6"/>
  <c r="AO171" i="6"/>
  <c r="AO192" i="6"/>
  <c r="AO214" i="6"/>
  <c r="AO236" i="6"/>
  <c r="AO256" i="6"/>
  <c r="AO276" i="6"/>
  <c r="AO295" i="6"/>
  <c r="AO315" i="6"/>
  <c r="AO9" i="6"/>
  <c r="AO41" i="6"/>
  <c r="AO79" i="6"/>
  <c r="AO112" i="6"/>
  <c r="AO147" i="6"/>
  <c r="AO178" i="6"/>
  <c r="AO212" i="6"/>
  <c r="AO242" i="6"/>
  <c r="AO274" i="6"/>
  <c r="AO302" i="6"/>
  <c r="AO85" i="6"/>
  <c r="AO184" i="6"/>
  <c r="AO279" i="6"/>
  <c r="AO121" i="6"/>
  <c r="AO250" i="6"/>
  <c r="AO218" i="6"/>
  <c r="AO17" i="6"/>
  <c r="AO53" i="6"/>
  <c r="AO88" i="6"/>
  <c r="AO124" i="6"/>
  <c r="AO155" i="6"/>
  <c r="AO189" i="6"/>
  <c r="AO219" i="6"/>
  <c r="AO253" i="6"/>
  <c r="AO281" i="6"/>
  <c r="AO312" i="6"/>
  <c r="AO19" i="6"/>
  <c r="AO55" i="6"/>
  <c r="AO89" i="6"/>
  <c r="AO125" i="6"/>
  <c r="AO157" i="6"/>
  <c r="AO190" i="6"/>
  <c r="AO220" i="6"/>
  <c r="AO254" i="6"/>
  <c r="AO282" i="6"/>
  <c r="AO313" i="6"/>
  <c r="AO64" i="6"/>
  <c r="AO167" i="6"/>
  <c r="AO262" i="6"/>
  <c r="AO33" i="6"/>
  <c r="AO135" i="6"/>
  <c r="AO232" i="6"/>
  <c r="AO25" i="6"/>
  <c r="AO62" i="6"/>
  <c r="AO96" i="6"/>
  <c r="AO132" i="6"/>
  <c r="AO163" i="6"/>
  <c r="AO196" i="6"/>
  <c r="AO227" i="6"/>
  <c r="AO259" i="6"/>
  <c r="AO288" i="6"/>
  <c r="AO318" i="6"/>
  <c r="AO26" i="6"/>
  <c r="AO31" i="6"/>
  <c r="AO134" i="6"/>
  <c r="AO231" i="6"/>
  <c r="AO103" i="6"/>
  <c r="AO200" i="6"/>
  <c r="AO293" i="6"/>
  <c r="AO63" i="6"/>
  <c r="AO97" i="6"/>
  <c r="AO133" i="6"/>
  <c r="AO164" i="6"/>
  <c r="AO197" i="6"/>
  <c r="AO228" i="6"/>
  <c r="AO261" i="6"/>
  <c r="AO289" i="6"/>
  <c r="AO100" i="6"/>
  <c r="AO199" i="6"/>
  <c r="AO292" i="6"/>
  <c r="AO65" i="6"/>
  <c r="AO168" i="6"/>
  <c r="AO263" i="6"/>
  <c r="AO38" i="6"/>
  <c r="AO72" i="6"/>
  <c r="AO109" i="6"/>
  <c r="AO141" i="6"/>
  <c r="AO175" i="6"/>
  <c r="AO205" i="6"/>
  <c r="AO239" i="6"/>
  <c r="AO268" i="6"/>
  <c r="AO299" i="6"/>
  <c r="AO39" i="6"/>
  <c r="AO74" i="6"/>
  <c r="AO110" i="6"/>
  <c r="AO142" i="6"/>
  <c r="AO176" i="6"/>
  <c r="AO206" i="6"/>
  <c r="AO240" i="6"/>
  <c r="AO269" i="6"/>
  <c r="AO300" i="6"/>
  <c r="AO14" i="6"/>
  <c r="AO120" i="6"/>
  <c r="AO217" i="6"/>
  <c r="AO307" i="6"/>
  <c r="AO16" i="6"/>
  <c r="AO86" i="6"/>
  <c r="AO185" i="6"/>
  <c r="AO309" i="6"/>
  <c r="AO7" i="6"/>
  <c r="AO40" i="6"/>
  <c r="AO77" i="6"/>
  <c r="AO111" i="6"/>
  <c r="AO146" i="6"/>
  <c r="AO177" i="6"/>
  <c r="AO211" i="6"/>
  <c r="AO241" i="6"/>
  <c r="AO273" i="6"/>
  <c r="AO301" i="6"/>
  <c r="AO49" i="6"/>
  <c r="AO153" i="6"/>
  <c r="AO249" i="6"/>
  <c r="AO50" i="6"/>
  <c r="AO154" i="6"/>
  <c r="AO280" i="6"/>
  <c r="AK9" i="6"/>
  <c r="AK21" i="6"/>
  <c r="AK33" i="6"/>
  <c r="AK45" i="6"/>
  <c r="AK57" i="6"/>
  <c r="AK69" i="6"/>
  <c r="AK81" i="6"/>
  <c r="AK93" i="6"/>
  <c r="AK105" i="6"/>
  <c r="AK117" i="6"/>
  <c r="AK129" i="6"/>
  <c r="AK141" i="6"/>
  <c r="AK153" i="6"/>
  <c r="AK165" i="6"/>
  <c r="AK177" i="6"/>
  <c r="AK189" i="6"/>
  <c r="AK201" i="6"/>
  <c r="AK213" i="6"/>
  <c r="AK225" i="6"/>
  <c r="AK237" i="6"/>
  <c r="AK249" i="6"/>
  <c r="AK261" i="6"/>
  <c r="AK273" i="6"/>
  <c r="AK285" i="6"/>
  <c r="AK297" i="6"/>
  <c r="AK309" i="6"/>
  <c r="AK5" i="6"/>
  <c r="AK18" i="6"/>
  <c r="AK31" i="6"/>
  <c r="AK44" i="6"/>
  <c r="AK58" i="6"/>
  <c r="AK71" i="6"/>
  <c r="AK84" i="6"/>
  <c r="AK97" i="6"/>
  <c r="AK110" i="6"/>
  <c r="AK123" i="6"/>
  <c r="AK136" i="6"/>
  <c r="AK149" i="6"/>
  <c r="AK162" i="6"/>
  <c r="AK175" i="6"/>
  <c r="AK188" i="6"/>
  <c r="AK202" i="6"/>
  <c r="AK215" i="6"/>
  <c r="AK228" i="6"/>
  <c r="AK241" i="6"/>
  <c r="AK254" i="6"/>
  <c r="AK267" i="6"/>
  <c r="AK280" i="6"/>
  <c r="AK293" i="6"/>
  <c r="AK306" i="6"/>
  <c r="AK7" i="6"/>
  <c r="AK20" i="6"/>
  <c r="AK34" i="6"/>
  <c r="AK47" i="6"/>
  <c r="AK60" i="6"/>
  <c r="AK73" i="6"/>
  <c r="AK86" i="6"/>
  <c r="AK99" i="6"/>
  <c r="AK112" i="6"/>
  <c r="AK125" i="6"/>
  <c r="AK138" i="6"/>
  <c r="AK151" i="6"/>
  <c r="AK164" i="6"/>
  <c r="AK178" i="6"/>
  <c r="AK191" i="6"/>
  <c r="AK204" i="6"/>
  <c r="AK217" i="6"/>
  <c r="AK230" i="6"/>
  <c r="AK243" i="6"/>
  <c r="AK256" i="6"/>
  <c r="AK269" i="6"/>
  <c r="AK282" i="6"/>
  <c r="AK295" i="6"/>
  <c r="AK308" i="6"/>
  <c r="AK19" i="6"/>
  <c r="AK36" i="6"/>
  <c r="AK51" i="6"/>
  <c r="AK66" i="6"/>
  <c r="AK82" i="6"/>
  <c r="AK98" i="6"/>
  <c r="AK114" i="6"/>
  <c r="AK130" i="6"/>
  <c r="AK145" i="6"/>
  <c r="AK160" i="6"/>
  <c r="AK176" i="6"/>
  <c r="AK193" i="6"/>
  <c r="AK208" i="6"/>
  <c r="AK223" i="6"/>
  <c r="AK239" i="6"/>
  <c r="AK255" i="6"/>
  <c r="AK271" i="6"/>
  <c r="AK287" i="6"/>
  <c r="AK302" i="6"/>
  <c r="AK317" i="6"/>
  <c r="AK6" i="6"/>
  <c r="AK23" i="6"/>
  <c r="AK38" i="6"/>
  <c r="AK53" i="6"/>
  <c r="AK68" i="6"/>
  <c r="AK85" i="6"/>
  <c r="AK101" i="6"/>
  <c r="AK116" i="6"/>
  <c r="AK132" i="6"/>
  <c r="AK147" i="6"/>
  <c r="AK163" i="6"/>
  <c r="AK180" i="6"/>
  <c r="AK195" i="6"/>
  <c r="AK210" i="6"/>
  <c r="AK226" i="6"/>
  <c r="AK242" i="6"/>
  <c r="AK258" i="6"/>
  <c r="AK274" i="6"/>
  <c r="AK289" i="6"/>
  <c r="AK304" i="6"/>
  <c r="AK10" i="6"/>
  <c r="AK25" i="6"/>
  <c r="AK40" i="6"/>
  <c r="AK55" i="6"/>
  <c r="AK72" i="6"/>
  <c r="AK88" i="6"/>
  <c r="AK103" i="6"/>
  <c r="AK119" i="6"/>
  <c r="AK134" i="6"/>
  <c r="AK150" i="6"/>
  <c r="AK167" i="6"/>
  <c r="AK182" i="6"/>
  <c r="AK197" i="6"/>
  <c r="AK212" i="6"/>
  <c r="AK229" i="6"/>
  <c r="AK245" i="6"/>
  <c r="AK260" i="6"/>
  <c r="AK276" i="6"/>
  <c r="AK291" i="6"/>
  <c r="AK307" i="6"/>
  <c r="AK12" i="6"/>
  <c r="AK27" i="6"/>
  <c r="AK42" i="6"/>
  <c r="AK59" i="6"/>
  <c r="AK75" i="6"/>
  <c r="AK90" i="6"/>
  <c r="AK106" i="6"/>
  <c r="AK121" i="6"/>
  <c r="AK137" i="6"/>
  <c r="AK154" i="6"/>
  <c r="AK169" i="6"/>
  <c r="AK184" i="6"/>
  <c r="AK199" i="6"/>
  <c r="AK216" i="6"/>
  <c r="AK232" i="6"/>
  <c r="AK247" i="6"/>
  <c r="AK263" i="6"/>
  <c r="AK278" i="6"/>
  <c r="AK294" i="6"/>
  <c r="AK311" i="6"/>
  <c r="AK13" i="6"/>
  <c r="AK28" i="6"/>
  <c r="AK43" i="6"/>
  <c r="AK61" i="6"/>
  <c r="AK76" i="6"/>
  <c r="AK91" i="6"/>
  <c r="AK107" i="6"/>
  <c r="AK122" i="6"/>
  <c r="AK139" i="6"/>
  <c r="AK155" i="6"/>
  <c r="AK170" i="6"/>
  <c r="AK185" i="6"/>
  <c r="AK200" i="6"/>
  <c r="AK218" i="6"/>
  <c r="AK233" i="6"/>
  <c r="AK248" i="6"/>
  <c r="AK264" i="6"/>
  <c r="AK279" i="6"/>
  <c r="AK296" i="6"/>
  <c r="AK312" i="6"/>
  <c r="AK14" i="6"/>
  <c r="AK39" i="6"/>
  <c r="AK65" i="6"/>
  <c r="AK94" i="6"/>
  <c r="AK120" i="6"/>
  <c r="AK146" i="6"/>
  <c r="AK173" i="6"/>
  <c r="AK203" i="6"/>
  <c r="AK227" i="6"/>
  <c r="AK253" i="6"/>
  <c r="AK283" i="6"/>
  <c r="AK310" i="6"/>
  <c r="AK15" i="6"/>
  <c r="AK41" i="6"/>
  <c r="AK67" i="6"/>
  <c r="AK95" i="6"/>
  <c r="AK124" i="6"/>
  <c r="AK148" i="6"/>
  <c r="AK174" i="6"/>
  <c r="AK205" i="6"/>
  <c r="AK231" i="6"/>
  <c r="AK257" i="6"/>
  <c r="AK284" i="6"/>
  <c r="AK313" i="6"/>
  <c r="AK26" i="6"/>
  <c r="AK52" i="6"/>
  <c r="AK79" i="6"/>
  <c r="AK108" i="6"/>
  <c r="AK133" i="6"/>
  <c r="AK159" i="6"/>
  <c r="AK187" i="6"/>
  <c r="AK214" i="6"/>
  <c r="AK240" i="6"/>
  <c r="AK268" i="6"/>
  <c r="AK298" i="6"/>
  <c r="AK29" i="6"/>
  <c r="AK54" i="6"/>
  <c r="AK80" i="6"/>
  <c r="AK109" i="6"/>
  <c r="AK135" i="6"/>
  <c r="AK161" i="6"/>
  <c r="AK190" i="6"/>
  <c r="AK219" i="6"/>
  <c r="AK244" i="6"/>
  <c r="AK270" i="6"/>
  <c r="AK299" i="6"/>
  <c r="AK46" i="6"/>
  <c r="AK83" i="6"/>
  <c r="AK126" i="6"/>
  <c r="AK166" i="6"/>
  <c r="AK206" i="6"/>
  <c r="AK246" i="6"/>
  <c r="AK286" i="6"/>
  <c r="AK48" i="6"/>
  <c r="AK87" i="6"/>
  <c r="AK127" i="6"/>
  <c r="AK168" i="6"/>
  <c r="AK207" i="6"/>
  <c r="AK250" i="6"/>
  <c r="AK288" i="6"/>
  <c r="AK22" i="6"/>
  <c r="AK63" i="6"/>
  <c r="AK102" i="6"/>
  <c r="AK143" i="6"/>
  <c r="AK183" i="6"/>
  <c r="AK222" i="6"/>
  <c r="AK265" i="6"/>
  <c r="AK303" i="6"/>
  <c r="AK24" i="6"/>
  <c r="AK64" i="6"/>
  <c r="AK104" i="6"/>
  <c r="AK144" i="6"/>
  <c r="AK186" i="6"/>
  <c r="AK224" i="6"/>
  <c r="AK266" i="6"/>
  <c r="AK305" i="6"/>
  <c r="AK30" i="6"/>
  <c r="AK89" i="6"/>
  <c r="AK152" i="6"/>
  <c r="AK209" i="6"/>
  <c r="AK272" i="6"/>
  <c r="AK49" i="6"/>
  <c r="AK111" i="6"/>
  <c r="AK171" i="6"/>
  <c r="AK234" i="6"/>
  <c r="AK290" i="6"/>
  <c r="AK50" i="6"/>
  <c r="AK113" i="6"/>
  <c r="AK172" i="6"/>
  <c r="AK235" i="6"/>
  <c r="AK292" i="6"/>
  <c r="AK56" i="6"/>
  <c r="AK115" i="6"/>
  <c r="AK179" i="6"/>
  <c r="AK236" i="6"/>
  <c r="AK300" i="6"/>
  <c r="AK16" i="6"/>
  <c r="AK77" i="6"/>
  <c r="AK140" i="6"/>
  <c r="AK196" i="6"/>
  <c r="AK259" i="6"/>
  <c r="AK316" i="6"/>
  <c r="AK17" i="6"/>
  <c r="AK78" i="6"/>
  <c r="AK142" i="6"/>
  <c r="AK198" i="6"/>
  <c r="AK262" i="6"/>
  <c r="AK318" i="6"/>
  <c r="AK32" i="6"/>
  <c r="AK156" i="6"/>
  <c r="AK275" i="6"/>
  <c r="AK35" i="6"/>
  <c r="AK158" i="6"/>
  <c r="AK62" i="6"/>
  <c r="AK181" i="6"/>
  <c r="AK301" i="6"/>
  <c r="AK70" i="6"/>
  <c r="AK192" i="6"/>
  <c r="AK314" i="6"/>
  <c r="AK220" i="6"/>
  <c r="AK74" i="6"/>
  <c r="AK194" i="6"/>
  <c r="AK315" i="6"/>
  <c r="AK221" i="6"/>
  <c r="AK92" i="6"/>
  <c r="AK211" i="6"/>
  <c r="AK96" i="6"/>
  <c r="AK100" i="6"/>
  <c r="AK118" i="6"/>
  <c r="AK238" i="6"/>
  <c r="AK8" i="6"/>
  <c r="AK128" i="6"/>
  <c r="AK251" i="6"/>
  <c r="AK277" i="6"/>
  <c r="AK37" i="6"/>
  <c r="AK11" i="6"/>
  <c r="AK131" i="6"/>
  <c r="AK252" i="6"/>
  <c r="AK157" i="6"/>
  <c r="AK281" i="6"/>
  <c r="V5" i="6"/>
  <c r="V17" i="6"/>
  <c r="V29" i="6"/>
  <c r="V41" i="6"/>
  <c r="V53" i="6"/>
  <c r="V65" i="6"/>
  <c r="V77" i="6"/>
  <c r="V89" i="6"/>
  <c r="V101" i="6"/>
  <c r="V113" i="6"/>
  <c r="V125" i="6"/>
  <c r="V137" i="6"/>
  <c r="V149" i="6"/>
  <c r="V161" i="6"/>
  <c r="V173" i="6"/>
  <c r="V185" i="6"/>
  <c r="V197" i="6"/>
  <c r="V209" i="6"/>
  <c r="V221" i="6"/>
  <c r="V233" i="6"/>
  <c r="V245" i="6"/>
  <c r="V257" i="6"/>
  <c r="V269" i="6"/>
  <c r="V281" i="6"/>
  <c r="V293" i="6"/>
  <c r="V305" i="6"/>
  <c r="V317" i="6"/>
  <c r="V6" i="6"/>
  <c r="V18" i="6"/>
  <c r="V30" i="6"/>
  <c r="V42" i="6"/>
  <c r="V54" i="6"/>
  <c r="V66" i="6"/>
  <c r="V78" i="6"/>
  <c r="V90" i="6"/>
  <c r="V102" i="6"/>
  <c r="V114" i="6"/>
  <c r="V126" i="6"/>
  <c r="V138" i="6"/>
  <c r="V150" i="6"/>
  <c r="V162" i="6"/>
  <c r="V174" i="6"/>
  <c r="V186" i="6"/>
  <c r="V198" i="6"/>
  <c r="V210" i="6"/>
  <c r="V222" i="6"/>
  <c r="V234" i="6"/>
  <c r="V246" i="6"/>
  <c r="V258" i="6"/>
  <c r="V270" i="6"/>
  <c r="V282" i="6"/>
  <c r="V294" i="6"/>
  <c r="V306" i="6"/>
  <c r="V318" i="6"/>
  <c r="V7" i="6"/>
  <c r="V19" i="6"/>
  <c r="V31" i="6"/>
  <c r="V43" i="6"/>
  <c r="V55" i="6"/>
  <c r="V67" i="6"/>
  <c r="V79" i="6"/>
  <c r="V91" i="6"/>
  <c r="V103" i="6"/>
  <c r="V115" i="6"/>
  <c r="V127" i="6"/>
  <c r="V139" i="6"/>
  <c r="V151" i="6"/>
  <c r="V163" i="6"/>
  <c r="V175" i="6"/>
  <c r="V187" i="6"/>
  <c r="V199" i="6"/>
  <c r="V211" i="6"/>
  <c r="V223" i="6"/>
  <c r="V235" i="6"/>
  <c r="V247" i="6"/>
  <c r="V259" i="6"/>
  <c r="V271" i="6"/>
  <c r="V283" i="6"/>
  <c r="V295" i="6"/>
  <c r="V307" i="6"/>
  <c r="V8" i="6"/>
  <c r="V20" i="6"/>
  <c r="V32" i="6"/>
  <c r="V44" i="6"/>
  <c r="V56" i="6"/>
  <c r="V68" i="6"/>
  <c r="V80" i="6"/>
  <c r="V92" i="6"/>
  <c r="V104" i="6"/>
  <c r="V116" i="6"/>
  <c r="V128" i="6"/>
  <c r="V140" i="6"/>
  <c r="V152" i="6"/>
  <c r="V164" i="6"/>
  <c r="V176" i="6"/>
  <c r="V188" i="6"/>
  <c r="V200" i="6"/>
  <c r="V212" i="6"/>
  <c r="V224" i="6"/>
  <c r="V236" i="6"/>
  <c r="V248" i="6"/>
  <c r="V260" i="6"/>
  <c r="V272" i="6"/>
  <c r="V284" i="6"/>
  <c r="V296" i="6"/>
  <c r="V308" i="6"/>
  <c r="V9" i="6"/>
  <c r="V21" i="6"/>
  <c r="V33" i="6"/>
  <c r="V45" i="6"/>
  <c r="V57" i="6"/>
  <c r="V69" i="6"/>
  <c r="V81" i="6"/>
  <c r="V93" i="6"/>
  <c r="V105" i="6"/>
  <c r="V117" i="6"/>
  <c r="V129" i="6"/>
  <c r="V141" i="6"/>
  <c r="V153" i="6"/>
  <c r="V165" i="6"/>
  <c r="V177" i="6"/>
  <c r="V189" i="6"/>
  <c r="V201" i="6"/>
  <c r="V213" i="6"/>
  <c r="V225" i="6"/>
  <c r="V237" i="6"/>
  <c r="V249" i="6"/>
  <c r="V261" i="6"/>
  <c r="V273" i="6"/>
  <c r="V285" i="6"/>
  <c r="V297" i="6"/>
  <c r="V309" i="6"/>
  <c r="V10" i="6"/>
  <c r="V22" i="6"/>
  <c r="V34" i="6"/>
  <c r="V46" i="6"/>
  <c r="V58" i="6"/>
  <c r="V70" i="6"/>
  <c r="V82" i="6"/>
  <c r="V94" i="6"/>
  <c r="V106" i="6"/>
  <c r="V118" i="6"/>
  <c r="V130" i="6"/>
  <c r="V142" i="6"/>
  <c r="V154" i="6"/>
  <c r="V166" i="6"/>
  <c r="V178" i="6"/>
  <c r="V190" i="6"/>
  <c r="V202" i="6"/>
  <c r="V214" i="6"/>
  <c r="V226" i="6"/>
  <c r="V238" i="6"/>
  <c r="V250" i="6"/>
  <c r="V262" i="6"/>
  <c r="V274" i="6"/>
  <c r="V286" i="6"/>
  <c r="V298" i="6"/>
  <c r="V310" i="6"/>
  <c r="V11" i="6"/>
  <c r="V23" i="6"/>
  <c r="V35" i="6"/>
  <c r="V47" i="6"/>
  <c r="V59" i="6"/>
  <c r="V71" i="6"/>
  <c r="V83" i="6"/>
  <c r="V95" i="6"/>
  <c r="V107" i="6"/>
  <c r="V119" i="6"/>
  <c r="V131" i="6"/>
  <c r="V143" i="6"/>
  <c r="V155" i="6"/>
  <c r="V167" i="6"/>
  <c r="V179" i="6"/>
  <c r="V191" i="6"/>
  <c r="V203" i="6"/>
  <c r="V215" i="6"/>
  <c r="V227" i="6"/>
  <c r="V239" i="6"/>
  <c r="V251" i="6"/>
  <c r="V263" i="6"/>
  <c r="V275" i="6"/>
  <c r="V287" i="6"/>
  <c r="V299" i="6"/>
  <c r="V311" i="6"/>
  <c r="V13" i="6"/>
  <c r="V25" i="6"/>
  <c r="V37" i="6"/>
  <c r="V49" i="6"/>
  <c r="V61" i="6"/>
  <c r="V73" i="6"/>
  <c r="V85" i="6"/>
  <c r="V97" i="6"/>
  <c r="V109" i="6"/>
  <c r="V121" i="6"/>
  <c r="V133" i="6"/>
  <c r="V145" i="6"/>
  <c r="V157" i="6"/>
  <c r="V169" i="6"/>
  <c r="V181" i="6"/>
  <c r="V193" i="6"/>
  <c r="V205" i="6"/>
  <c r="V217" i="6"/>
  <c r="V229" i="6"/>
  <c r="V241" i="6"/>
  <c r="V253" i="6"/>
  <c r="V265" i="6"/>
  <c r="V277" i="6"/>
  <c r="V289" i="6"/>
  <c r="V301" i="6"/>
  <c r="V313" i="6"/>
  <c r="V14" i="6"/>
  <c r="V26" i="6"/>
  <c r="V38" i="6"/>
  <c r="V50" i="6"/>
  <c r="V62" i="6"/>
  <c r="V74" i="6"/>
  <c r="V86" i="6"/>
  <c r="V98" i="6"/>
  <c r="V110" i="6"/>
  <c r="V122" i="6"/>
  <c r="V134" i="6"/>
  <c r="V146" i="6"/>
  <c r="V158" i="6"/>
  <c r="V170" i="6"/>
  <c r="V182" i="6"/>
  <c r="V194" i="6"/>
  <c r="V206" i="6"/>
  <c r="V218" i="6"/>
  <c r="V230" i="6"/>
  <c r="V242" i="6"/>
  <c r="V254" i="6"/>
  <c r="V266" i="6"/>
  <c r="V278" i="6"/>
  <c r="V290" i="6"/>
  <c r="V302" i="6"/>
  <c r="V314" i="6"/>
  <c r="V15" i="6"/>
  <c r="V27" i="6"/>
  <c r="V39" i="6"/>
  <c r="V51" i="6"/>
  <c r="V63" i="6"/>
  <c r="V75" i="6"/>
  <c r="V87" i="6"/>
  <c r="V99" i="6"/>
  <c r="V111" i="6"/>
  <c r="V123" i="6"/>
  <c r="V135" i="6"/>
  <c r="V147" i="6"/>
  <c r="V159" i="6"/>
  <c r="V171" i="6"/>
  <c r="V183" i="6"/>
  <c r="V195" i="6"/>
  <c r="V207" i="6"/>
  <c r="V219" i="6"/>
  <c r="V231" i="6"/>
  <c r="V243" i="6"/>
  <c r="V255" i="6"/>
  <c r="V267" i="6"/>
  <c r="V279" i="6"/>
  <c r="V291" i="6"/>
  <c r="V303" i="6"/>
  <c r="V315" i="6"/>
  <c r="V24" i="6"/>
  <c r="V96" i="6"/>
  <c r="V168" i="6"/>
  <c r="V240" i="6"/>
  <c r="V312" i="6"/>
  <c r="V28" i="6"/>
  <c r="V100" i="6"/>
  <c r="V172" i="6"/>
  <c r="V244" i="6"/>
  <c r="V316" i="6"/>
  <c r="V36" i="6"/>
  <c r="V108" i="6"/>
  <c r="V180" i="6"/>
  <c r="V252" i="6"/>
  <c r="V40" i="6"/>
  <c r="V112" i="6"/>
  <c r="V184" i="6"/>
  <c r="V256" i="6"/>
  <c r="V48" i="6"/>
  <c r="V120" i="6"/>
  <c r="V192" i="6"/>
  <c r="V264" i="6"/>
  <c r="V52" i="6"/>
  <c r="V124" i="6"/>
  <c r="V196" i="6"/>
  <c r="V268" i="6"/>
  <c r="V60" i="6"/>
  <c r="V132" i="6"/>
  <c r="V204" i="6"/>
  <c r="V276" i="6"/>
  <c r="V64" i="6"/>
  <c r="V136" i="6"/>
  <c r="V208" i="6"/>
  <c r="V280" i="6"/>
  <c r="V72" i="6"/>
  <c r="V144" i="6"/>
  <c r="V216" i="6"/>
  <c r="V288" i="6"/>
  <c r="V12" i="6"/>
  <c r="V84" i="6"/>
  <c r="V156" i="6"/>
  <c r="V228" i="6"/>
  <c r="V300" i="6"/>
  <c r="V232" i="6"/>
  <c r="V292" i="6"/>
  <c r="V304" i="6"/>
  <c r="V148" i="6"/>
  <c r="V76" i="6"/>
  <c r="V160" i="6"/>
  <c r="V88" i="6"/>
  <c r="V220" i="6"/>
  <c r="V16" i="6"/>
  <c r="AE5" i="6"/>
  <c r="AE17" i="6"/>
  <c r="AE29" i="6"/>
  <c r="AE41" i="6"/>
  <c r="AE53" i="6"/>
  <c r="AE65" i="6"/>
  <c r="AE77" i="6"/>
  <c r="AE89" i="6"/>
  <c r="AE101" i="6"/>
  <c r="AE113" i="6"/>
  <c r="AE125" i="6"/>
  <c r="AE137" i="6"/>
  <c r="AE149" i="6"/>
  <c r="AE161" i="6"/>
  <c r="AE173" i="6"/>
  <c r="AE185" i="6"/>
  <c r="AE197" i="6"/>
  <c r="AE209" i="6"/>
  <c r="AE221" i="6"/>
  <c r="AE233" i="6"/>
  <c r="AE245" i="6"/>
  <c r="AE257" i="6"/>
  <c r="AE269" i="6"/>
  <c r="AE281" i="6"/>
  <c r="AE293" i="6"/>
  <c r="AE305" i="6"/>
  <c r="AE317" i="6"/>
  <c r="AE6" i="6"/>
  <c r="AE18" i="6"/>
  <c r="AE30" i="6"/>
  <c r="AE42" i="6"/>
  <c r="AE54" i="6"/>
  <c r="AE66" i="6"/>
  <c r="AE78" i="6"/>
  <c r="AE90" i="6"/>
  <c r="AE102" i="6"/>
  <c r="AE114" i="6"/>
  <c r="AE126" i="6"/>
  <c r="AE138" i="6"/>
  <c r="AE150" i="6"/>
  <c r="AE162" i="6"/>
  <c r="AE174" i="6"/>
  <c r="AE186" i="6"/>
  <c r="AE198" i="6"/>
  <c r="AE210" i="6"/>
  <c r="AE222" i="6"/>
  <c r="AE234" i="6"/>
  <c r="AE246" i="6"/>
  <c r="AE258" i="6"/>
  <c r="AE270" i="6"/>
  <c r="AE282" i="6"/>
  <c r="AE294" i="6"/>
  <c r="AE306" i="6"/>
  <c r="AE318" i="6"/>
  <c r="AE8" i="6"/>
  <c r="AE20" i="6"/>
  <c r="AE32" i="6"/>
  <c r="AE44" i="6"/>
  <c r="AE56" i="6"/>
  <c r="AE68" i="6"/>
  <c r="AE80" i="6"/>
  <c r="AE92" i="6"/>
  <c r="AE104" i="6"/>
  <c r="AE116" i="6"/>
  <c r="AE128" i="6"/>
  <c r="AE140" i="6"/>
  <c r="AE152" i="6"/>
  <c r="AE164" i="6"/>
  <c r="AE176" i="6"/>
  <c r="AE188" i="6"/>
  <c r="AE200" i="6"/>
  <c r="AE212" i="6"/>
  <c r="AE224" i="6"/>
  <c r="AE236" i="6"/>
  <c r="AE248" i="6"/>
  <c r="AE260" i="6"/>
  <c r="AE272" i="6"/>
  <c r="AE284" i="6"/>
  <c r="AE296" i="6"/>
  <c r="AE308" i="6"/>
  <c r="AE14" i="6"/>
  <c r="AE26" i="6"/>
  <c r="AE38" i="6"/>
  <c r="AE50" i="6"/>
  <c r="AE62" i="6"/>
  <c r="AE74" i="6"/>
  <c r="AE86" i="6"/>
  <c r="AE98" i="6"/>
  <c r="AE110" i="6"/>
  <c r="AE122" i="6"/>
  <c r="AE134" i="6"/>
  <c r="AE146" i="6"/>
  <c r="AE158" i="6"/>
  <c r="AE170" i="6"/>
  <c r="AE182" i="6"/>
  <c r="AE194" i="6"/>
  <c r="AE206" i="6"/>
  <c r="AE218" i="6"/>
  <c r="AE230" i="6"/>
  <c r="AE242" i="6"/>
  <c r="AE254" i="6"/>
  <c r="AE266" i="6"/>
  <c r="AE278" i="6"/>
  <c r="AE290" i="6"/>
  <c r="AE302" i="6"/>
  <c r="AE314" i="6"/>
  <c r="AE22" i="6"/>
  <c r="AE39" i="6"/>
  <c r="AE58" i="6"/>
  <c r="AE75" i="6"/>
  <c r="AE94" i="6"/>
  <c r="AE111" i="6"/>
  <c r="AE130" i="6"/>
  <c r="AE147" i="6"/>
  <c r="AE166" i="6"/>
  <c r="AE183" i="6"/>
  <c r="AE202" i="6"/>
  <c r="AE219" i="6"/>
  <c r="AE238" i="6"/>
  <c r="AE255" i="6"/>
  <c r="AE274" i="6"/>
  <c r="AE291" i="6"/>
  <c r="AE310" i="6"/>
  <c r="AE7" i="6"/>
  <c r="AE24" i="6"/>
  <c r="AE43" i="6"/>
  <c r="AE60" i="6"/>
  <c r="AE79" i="6"/>
  <c r="AE96" i="6"/>
  <c r="AE115" i="6"/>
  <c r="AE132" i="6"/>
  <c r="AE151" i="6"/>
  <c r="AE168" i="6"/>
  <c r="AE187" i="6"/>
  <c r="AE204" i="6"/>
  <c r="AE223" i="6"/>
  <c r="AE240" i="6"/>
  <c r="AE259" i="6"/>
  <c r="AE276" i="6"/>
  <c r="AE295" i="6"/>
  <c r="AE312" i="6"/>
  <c r="AE11" i="6"/>
  <c r="AE28" i="6"/>
  <c r="AE47" i="6"/>
  <c r="AE64" i="6"/>
  <c r="AE83" i="6"/>
  <c r="AE100" i="6"/>
  <c r="AE119" i="6"/>
  <c r="AE136" i="6"/>
  <c r="AE155" i="6"/>
  <c r="AE172" i="6"/>
  <c r="AE191" i="6"/>
  <c r="AE208" i="6"/>
  <c r="AE227" i="6"/>
  <c r="AE244" i="6"/>
  <c r="AE263" i="6"/>
  <c r="AE280" i="6"/>
  <c r="AE299" i="6"/>
  <c r="AE316" i="6"/>
  <c r="AE13" i="6"/>
  <c r="AE33" i="6"/>
  <c r="AE49" i="6"/>
  <c r="AE69" i="6"/>
  <c r="AE85" i="6"/>
  <c r="AE105" i="6"/>
  <c r="AE121" i="6"/>
  <c r="AE141" i="6"/>
  <c r="AE157" i="6"/>
  <c r="AE177" i="6"/>
  <c r="AE193" i="6"/>
  <c r="AE213" i="6"/>
  <c r="AE229" i="6"/>
  <c r="AE249" i="6"/>
  <c r="AE265" i="6"/>
  <c r="AE285" i="6"/>
  <c r="AE301" i="6"/>
  <c r="AE23" i="6"/>
  <c r="AE51" i="6"/>
  <c r="AE76" i="6"/>
  <c r="AE106" i="6"/>
  <c r="AE131" i="6"/>
  <c r="AE159" i="6"/>
  <c r="AE184" i="6"/>
  <c r="AE214" i="6"/>
  <c r="AE239" i="6"/>
  <c r="AE267" i="6"/>
  <c r="AE292" i="6"/>
  <c r="AE25" i="6"/>
  <c r="AE52" i="6"/>
  <c r="AE81" i="6"/>
  <c r="AE107" i="6"/>
  <c r="AE133" i="6"/>
  <c r="AE160" i="6"/>
  <c r="AE189" i="6"/>
  <c r="AE215" i="6"/>
  <c r="AE241" i="6"/>
  <c r="AE268" i="6"/>
  <c r="AE297" i="6"/>
  <c r="AE27" i="6"/>
  <c r="AE55" i="6"/>
  <c r="AE82" i="6"/>
  <c r="AE108" i="6"/>
  <c r="AE135" i="6"/>
  <c r="AE163" i="6"/>
  <c r="AE190" i="6"/>
  <c r="AE216" i="6"/>
  <c r="AE243" i="6"/>
  <c r="AE271" i="6"/>
  <c r="AE298" i="6"/>
  <c r="AE12" i="6"/>
  <c r="AE37" i="6"/>
  <c r="AE67" i="6"/>
  <c r="AE93" i="6"/>
  <c r="AE120" i="6"/>
  <c r="AE145" i="6"/>
  <c r="AE175" i="6"/>
  <c r="AE201" i="6"/>
  <c r="AE228" i="6"/>
  <c r="AE253" i="6"/>
  <c r="AE283" i="6"/>
  <c r="AE309" i="6"/>
  <c r="AE16" i="6"/>
  <c r="AE59" i="6"/>
  <c r="AE97" i="6"/>
  <c r="AE142" i="6"/>
  <c r="AE179" i="6"/>
  <c r="AE220" i="6"/>
  <c r="AE261" i="6"/>
  <c r="AE303" i="6"/>
  <c r="AE21" i="6"/>
  <c r="AE63" i="6"/>
  <c r="AE103" i="6"/>
  <c r="AE144" i="6"/>
  <c r="AE181" i="6"/>
  <c r="AE226" i="6"/>
  <c r="AE264" i="6"/>
  <c r="AE307" i="6"/>
  <c r="AE34" i="6"/>
  <c r="AE71" i="6"/>
  <c r="AE112" i="6"/>
  <c r="AE153" i="6"/>
  <c r="AE195" i="6"/>
  <c r="AE232" i="6"/>
  <c r="AE275" i="6"/>
  <c r="AE313" i="6"/>
  <c r="AE36" i="6"/>
  <c r="AE73" i="6"/>
  <c r="AE118" i="6"/>
  <c r="AE156" i="6"/>
  <c r="AE199" i="6"/>
  <c r="AE237" i="6"/>
  <c r="AE279" i="6"/>
  <c r="AE40" i="6"/>
  <c r="AE84" i="6"/>
  <c r="AE123" i="6"/>
  <c r="AE165" i="6"/>
  <c r="AE203" i="6"/>
  <c r="AE247" i="6"/>
  <c r="AE286" i="6"/>
  <c r="AE45" i="6"/>
  <c r="AE87" i="6"/>
  <c r="AE124" i="6"/>
  <c r="AE167" i="6"/>
  <c r="AE205" i="6"/>
  <c r="AE250" i="6"/>
  <c r="AE287" i="6"/>
  <c r="AE70" i="6"/>
  <c r="AE148" i="6"/>
  <c r="AE231" i="6"/>
  <c r="AE311" i="6"/>
  <c r="AE72" i="6"/>
  <c r="AE154" i="6"/>
  <c r="AE235" i="6"/>
  <c r="AE315" i="6"/>
  <c r="AE31" i="6"/>
  <c r="AE109" i="6"/>
  <c r="AE192" i="6"/>
  <c r="AE273" i="6"/>
  <c r="AE35" i="6"/>
  <c r="AE117" i="6"/>
  <c r="AE196" i="6"/>
  <c r="AE277" i="6"/>
  <c r="AE46" i="6"/>
  <c r="AE169" i="6"/>
  <c r="AE288" i="6"/>
  <c r="AE48" i="6"/>
  <c r="AE171" i="6"/>
  <c r="AE289" i="6"/>
  <c r="AE95" i="6"/>
  <c r="AE217" i="6"/>
  <c r="AE99" i="6"/>
  <c r="AE225" i="6"/>
  <c r="AE57" i="6"/>
  <c r="AE251" i="6"/>
  <c r="AE127" i="6"/>
  <c r="AE300" i="6"/>
  <c r="AE129" i="6"/>
  <c r="AE304" i="6"/>
  <c r="AE139" i="6"/>
  <c r="AE15" i="6"/>
  <c r="AE207" i="6"/>
  <c r="AE19" i="6"/>
  <c r="AE211" i="6"/>
  <c r="AE252" i="6"/>
  <c r="AE262" i="6"/>
  <c r="AE9" i="6"/>
  <c r="AE91" i="6"/>
  <c r="AE10" i="6"/>
  <c r="AE61" i="6"/>
  <c r="AE88" i="6"/>
  <c r="AE143" i="6"/>
  <c r="AE178" i="6"/>
  <c r="AE256" i="6"/>
  <c r="AE180" i="6"/>
  <c r="AN9" i="6"/>
  <c r="AN21" i="6"/>
  <c r="AN33" i="6"/>
  <c r="AN45" i="6"/>
  <c r="AN57" i="6"/>
  <c r="AN69" i="6"/>
  <c r="AN81" i="6"/>
  <c r="AN93" i="6"/>
  <c r="AN105" i="6"/>
  <c r="AN117" i="6"/>
  <c r="AN129" i="6"/>
  <c r="AN141" i="6"/>
  <c r="AN153" i="6"/>
  <c r="AN165" i="6"/>
  <c r="AN177" i="6"/>
  <c r="AN189" i="6"/>
  <c r="AN201" i="6"/>
  <c r="AN213" i="6"/>
  <c r="AN225" i="6"/>
  <c r="AN237" i="6"/>
  <c r="AN249" i="6"/>
  <c r="AN261" i="6"/>
  <c r="AN273" i="6"/>
  <c r="AN285" i="6"/>
  <c r="AN297" i="6"/>
  <c r="AN309" i="6"/>
  <c r="AN11" i="6"/>
  <c r="AN23" i="6"/>
  <c r="AN35" i="6"/>
  <c r="AN47" i="6"/>
  <c r="AN59" i="6"/>
  <c r="AN71" i="6"/>
  <c r="AN83" i="6"/>
  <c r="AN95" i="6"/>
  <c r="AN107" i="6"/>
  <c r="AN119" i="6"/>
  <c r="AN131" i="6"/>
  <c r="AN143" i="6"/>
  <c r="AN155" i="6"/>
  <c r="AN167" i="6"/>
  <c r="AN179" i="6"/>
  <c r="AN191" i="6"/>
  <c r="AN203" i="6"/>
  <c r="AN215" i="6"/>
  <c r="AN227" i="6"/>
  <c r="AN239" i="6"/>
  <c r="AN251" i="6"/>
  <c r="AN263" i="6"/>
  <c r="AN275" i="6"/>
  <c r="AN287" i="6"/>
  <c r="AN299" i="6"/>
  <c r="AN311" i="6"/>
  <c r="AN13" i="6"/>
  <c r="AN25" i="6"/>
  <c r="AN37" i="6"/>
  <c r="AN49" i="6"/>
  <c r="AN61" i="6"/>
  <c r="AN73" i="6"/>
  <c r="AN85" i="6"/>
  <c r="AN15" i="6"/>
  <c r="AN27" i="6"/>
  <c r="AN39" i="6"/>
  <c r="AN51" i="6"/>
  <c r="AN63" i="6"/>
  <c r="AN75" i="6"/>
  <c r="AN87" i="6"/>
  <c r="AN99" i="6"/>
  <c r="AN111" i="6"/>
  <c r="AN123" i="6"/>
  <c r="AN135" i="6"/>
  <c r="AN147" i="6"/>
  <c r="AN159" i="6"/>
  <c r="AN171" i="6"/>
  <c r="AN183" i="6"/>
  <c r="AN195" i="6"/>
  <c r="AN207" i="6"/>
  <c r="AN219" i="6"/>
  <c r="AN231" i="6"/>
  <c r="AN16" i="6"/>
  <c r="AN10" i="6"/>
  <c r="AN30" i="6"/>
  <c r="AN48" i="6"/>
  <c r="AN66" i="6"/>
  <c r="AN84" i="6"/>
  <c r="AN101" i="6"/>
  <c r="AN116" i="6"/>
  <c r="AN133" i="6"/>
  <c r="AN149" i="6"/>
  <c r="AN164" i="6"/>
  <c r="AN181" i="6"/>
  <c r="AN197" i="6"/>
  <c r="AN212" i="6"/>
  <c r="AN229" i="6"/>
  <c r="AN244" i="6"/>
  <c r="AN258" i="6"/>
  <c r="AN272" i="6"/>
  <c r="AN288" i="6"/>
  <c r="AN302" i="6"/>
  <c r="AN316" i="6"/>
  <c r="AN12" i="6"/>
  <c r="AN31" i="6"/>
  <c r="AN22" i="6"/>
  <c r="AN7" i="6"/>
  <c r="AN34" i="6"/>
  <c r="AN54" i="6"/>
  <c r="AN74" i="6"/>
  <c r="AN92" i="6"/>
  <c r="AN110" i="6"/>
  <c r="AN127" i="6"/>
  <c r="AN145" i="6"/>
  <c r="AN162" i="6"/>
  <c r="AN180" i="6"/>
  <c r="AN198" i="6"/>
  <c r="AN216" i="6"/>
  <c r="AN233" i="6"/>
  <c r="AN248" i="6"/>
  <c r="AN265" i="6"/>
  <c r="AN280" i="6"/>
  <c r="AN295" i="6"/>
  <c r="AN312" i="6"/>
  <c r="AN8" i="6"/>
  <c r="AN36" i="6"/>
  <c r="AN55" i="6"/>
  <c r="AN76" i="6"/>
  <c r="AN94" i="6"/>
  <c r="AN112" i="6"/>
  <c r="AN128" i="6"/>
  <c r="AN146" i="6"/>
  <c r="AN163" i="6"/>
  <c r="AN182" i="6"/>
  <c r="AN199" i="6"/>
  <c r="AN217" i="6"/>
  <c r="AN234" i="6"/>
  <c r="AN250" i="6"/>
  <c r="AN266" i="6"/>
  <c r="AN281" i="6"/>
  <c r="AN296" i="6"/>
  <c r="AN313" i="6"/>
  <c r="AN20" i="6"/>
  <c r="AN43" i="6"/>
  <c r="AN64" i="6"/>
  <c r="AN82" i="6"/>
  <c r="AN102" i="6"/>
  <c r="AN120" i="6"/>
  <c r="AN137" i="6"/>
  <c r="AN154" i="6"/>
  <c r="AN172" i="6"/>
  <c r="AN188" i="6"/>
  <c r="AN206" i="6"/>
  <c r="AN223" i="6"/>
  <c r="AN241" i="6"/>
  <c r="AN256" i="6"/>
  <c r="AN271" i="6"/>
  <c r="AN289" i="6"/>
  <c r="AN304" i="6"/>
  <c r="AN24" i="6"/>
  <c r="AN44" i="6"/>
  <c r="AN65" i="6"/>
  <c r="AN86" i="6"/>
  <c r="AN103" i="6"/>
  <c r="AN121" i="6"/>
  <c r="AN138" i="6"/>
  <c r="AN156" i="6"/>
  <c r="AN173" i="6"/>
  <c r="AN190" i="6"/>
  <c r="AN208" i="6"/>
  <c r="AN224" i="6"/>
  <c r="AN242" i="6"/>
  <c r="AN257" i="6"/>
  <c r="AN274" i="6"/>
  <c r="AN290" i="6"/>
  <c r="AN305" i="6"/>
  <c r="AN14" i="6"/>
  <c r="AN46" i="6"/>
  <c r="AN77" i="6"/>
  <c r="AN104" i="6"/>
  <c r="AN26" i="6"/>
  <c r="AN56" i="6"/>
  <c r="AN88" i="6"/>
  <c r="AN113" i="6"/>
  <c r="AN139" i="6"/>
  <c r="AN166" i="6"/>
  <c r="AN192" i="6"/>
  <c r="AN218" i="6"/>
  <c r="AN243" i="6"/>
  <c r="AN267" i="6"/>
  <c r="AN291" i="6"/>
  <c r="AN314" i="6"/>
  <c r="AN28" i="6"/>
  <c r="AN58" i="6"/>
  <c r="AN89" i="6"/>
  <c r="AN114" i="6"/>
  <c r="AN140" i="6"/>
  <c r="AN168" i="6"/>
  <c r="AN193" i="6"/>
  <c r="AN220" i="6"/>
  <c r="AN245" i="6"/>
  <c r="AN268" i="6"/>
  <c r="AN292" i="6"/>
  <c r="AN315" i="6"/>
  <c r="AN29" i="6"/>
  <c r="AN115" i="6"/>
  <c r="AN5" i="6"/>
  <c r="AN41" i="6"/>
  <c r="AN70" i="6"/>
  <c r="AN98" i="6"/>
  <c r="AN125" i="6"/>
  <c r="AN151" i="6"/>
  <c r="AN176" i="6"/>
  <c r="AN204" i="6"/>
  <c r="AN230" i="6"/>
  <c r="AN254" i="6"/>
  <c r="AN278" i="6"/>
  <c r="AN301" i="6"/>
  <c r="AN6" i="6"/>
  <c r="AN42" i="6"/>
  <c r="AN72" i="6"/>
  <c r="AN100" i="6"/>
  <c r="AN126" i="6"/>
  <c r="AN152" i="6"/>
  <c r="AN178" i="6"/>
  <c r="AN205" i="6"/>
  <c r="AN232" i="6"/>
  <c r="AN255" i="6"/>
  <c r="AN279" i="6"/>
  <c r="AN303" i="6"/>
  <c r="AN40" i="6"/>
  <c r="AN136" i="6"/>
  <c r="AN175" i="6"/>
  <c r="AN214" i="6"/>
  <c r="AN253" i="6"/>
  <c r="AN286" i="6"/>
  <c r="AN50" i="6"/>
  <c r="AN259" i="6"/>
  <c r="AN52" i="6"/>
  <c r="AN185" i="6"/>
  <c r="AN294" i="6"/>
  <c r="AN53" i="6"/>
  <c r="AN106" i="6"/>
  <c r="AN148" i="6"/>
  <c r="AN186" i="6"/>
  <c r="AN226" i="6"/>
  <c r="AN262" i="6"/>
  <c r="AN298" i="6"/>
  <c r="AN60" i="6"/>
  <c r="AN108" i="6"/>
  <c r="AN150" i="6"/>
  <c r="AN187" i="6"/>
  <c r="AN228" i="6"/>
  <c r="AN264" i="6"/>
  <c r="AN300" i="6"/>
  <c r="AN307" i="6"/>
  <c r="AN122" i="6"/>
  <c r="AN200" i="6"/>
  <c r="AN308" i="6"/>
  <c r="AN18" i="6"/>
  <c r="AN161" i="6"/>
  <c r="AN277" i="6"/>
  <c r="AN62" i="6"/>
  <c r="AN109" i="6"/>
  <c r="AN157" i="6"/>
  <c r="AN194" i="6"/>
  <c r="AN235" i="6"/>
  <c r="AN269" i="6"/>
  <c r="AN306" i="6"/>
  <c r="AN17" i="6"/>
  <c r="AN160" i="6"/>
  <c r="AN238" i="6"/>
  <c r="AN78" i="6"/>
  <c r="AN202" i="6"/>
  <c r="AN310" i="6"/>
  <c r="AN67" i="6"/>
  <c r="AN118" i="6"/>
  <c r="AN158" i="6"/>
  <c r="AN196" i="6"/>
  <c r="AN236" i="6"/>
  <c r="AN270" i="6"/>
  <c r="AN68" i="6"/>
  <c r="AN276" i="6"/>
  <c r="AN124" i="6"/>
  <c r="AN240" i="6"/>
  <c r="AN19" i="6"/>
  <c r="AN79" i="6"/>
  <c r="AN130" i="6"/>
  <c r="AN169" i="6"/>
  <c r="AN209" i="6"/>
  <c r="AN246" i="6"/>
  <c r="AN282" i="6"/>
  <c r="AN317" i="6"/>
  <c r="AN32" i="6"/>
  <c r="AN80" i="6"/>
  <c r="AN132" i="6"/>
  <c r="AN170" i="6"/>
  <c r="AN210" i="6"/>
  <c r="AN247" i="6"/>
  <c r="AN283" i="6"/>
  <c r="AN318" i="6"/>
  <c r="AN142" i="6"/>
  <c r="AN221" i="6"/>
  <c r="AN97" i="6"/>
  <c r="AN222" i="6"/>
  <c r="AN38" i="6"/>
  <c r="AN90" i="6"/>
  <c r="AN134" i="6"/>
  <c r="AN174" i="6"/>
  <c r="AN211" i="6"/>
  <c r="AN252" i="6"/>
  <c r="AN284" i="6"/>
  <c r="AN91" i="6"/>
  <c r="AN96" i="6"/>
  <c r="AN184" i="6"/>
  <c r="AN293" i="6"/>
  <c r="AN144" i="6"/>
  <c r="AN260" i="6"/>
  <c r="AJ12" i="6"/>
  <c r="AJ24" i="6"/>
  <c r="AJ36" i="6"/>
  <c r="AJ48" i="6"/>
  <c r="AJ60" i="6"/>
  <c r="AJ72" i="6"/>
  <c r="AJ84" i="6"/>
  <c r="AJ96" i="6"/>
  <c r="AJ108" i="6"/>
  <c r="AJ120" i="6"/>
  <c r="AJ132" i="6"/>
  <c r="AJ144" i="6"/>
  <c r="AJ156" i="6"/>
  <c r="AJ168" i="6"/>
  <c r="AJ180" i="6"/>
  <c r="AJ192" i="6"/>
  <c r="AJ204" i="6"/>
  <c r="AJ216" i="6"/>
  <c r="AJ228" i="6"/>
  <c r="AJ240" i="6"/>
  <c r="AJ252" i="6"/>
  <c r="AJ264" i="6"/>
  <c r="AJ276" i="6"/>
  <c r="AJ288" i="6"/>
  <c r="AJ300" i="6"/>
  <c r="AJ312" i="6"/>
  <c r="AJ14" i="6"/>
  <c r="AJ26" i="6"/>
  <c r="AJ38" i="6"/>
  <c r="AJ50" i="6"/>
  <c r="AJ62" i="6"/>
  <c r="AJ74" i="6"/>
  <c r="AJ86" i="6"/>
  <c r="AJ98" i="6"/>
  <c r="AJ110" i="6"/>
  <c r="AJ122" i="6"/>
  <c r="AJ134" i="6"/>
  <c r="AJ146" i="6"/>
  <c r="AJ158" i="6"/>
  <c r="AJ170" i="6"/>
  <c r="AJ182" i="6"/>
  <c r="AJ194" i="6"/>
  <c r="AJ206" i="6"/>
  <c r="AJ218" i="6"/>
  <c r="AJ230" i="6"/>
  <c r="AJ5" i="6"/>
  <c r="AJ17" i="6"/>
  <c r="AJ29" i="6"/>
  <c r="AJ41" i="6"/>
  <c r="AJ53" i="6"/>
  <c r="AJ65" i="6"/>
  <c r="AJ77" i="6"/>
  <c r="AJ89" i="6"/>
  <c r="AJ101" i="6"/>
  <c r="AJ7" i="6"/>
  <c r="AJ19" i="6"/>
  <c r="AJ31" i="6"/>
  <c r="AJ43" i="6"/>
  <c r="AJ55" i="6"/>
  <c r="AJ67" i="6"/>
  <c r="AJ79" i="6"/>
  <c r="AJ91" i="6"/>
  <c r="AJ103" i="6"/>
  <c r="AJ115" i="6"/>
  <c r="AJ127" i="6"/>
  <c r="AJ139" i="6"/>
  <c r="AJ151" i="6"/>
  <c r="AJ163" i="6"/>
  <c r="AJ175" i="6"/>
  <c r="AJ187" i="6"/>
  <c r="AJ13" i="6"/>
  <c r="AJ32" i="6"/>
  <c r="AJ49" i="6"/>
  <c r="AJ68" i="6"/>
  <c r="AJ85" i="6"/>
  <c r="AJ104" i="6"/>
  <c r="AJ119" i="6"/>
  <c r="AJ136" i="6"/>
  <c r="AJ152" i="6"/>
  <c r="AJ167" i="6"/>
  <c r="AJ184" i="6"/>
  <c r="AJ199" i="6"/>
  <c r="AJ213" i="6"/>
  <c r="AJ227" i="6"/>
  <c r="AJ242" i="6"/>
  <c r="AJ255" i="6"/>
  <c r="AJ268" i="6"/>
  <c r="AJ281" i="6"/>
  <c r="AJ294" i="6"/>
  <c r="AJ307" i="6"/>
  <c r="AJ15" i="6"/>
  <c r="AJ33" i="6"/>
  <c r="AJ51" i="6"/>
  <c r="AJ69" i="6"/>
  <c r="AJ87" i="6"/>
  <c r="AJ105" i="6"/>
  <c r="AJ121" i="6"/>
  <c r="AJ137" i="6"/>
  <c r="AJ153" i="6"/>
  <c r="AJ169" i="6"/>
  <c r="AJ185" i="6"/>
  <c r="AJ200" i="6"/>
  <c r="AJ214" i="6"/>
  <c r="AJ229" i="6"/>
  <c r="AJ243" i="6"/>
  <c r="AJ256" i="6"/>
  <c r="AJ269" i="6"/>
  <c r="AJ282" i="6"/>
  <c r="AJ295" i="6"/>
  <c r="AJ16" i="6"/>
  <c r="AJ34" i="6"/>
  <c r="AJ52" i="6"/>
  <c r="AJ70" i="6"/>
  <c r="AJ88" i="6"/>
  <c r="AJ106" i="6"/>
  <c r="AJ123" i="6"/>
  <c r="AJ138" i="6"/>
  <c r="AJ154" i="6"/>
  <c r="AJ171" i="6"/>
  <c r="AJ186" i="6"/>
  <c r="AJ201" i="6"/>
  <c r="AJ215" i="6"/>
  <c r="AJ231" i="6"/>
  <c r="AJ244" i="6"/>
  <c r="AJ257" i="6"/>
  <c r="AJ270" i="6"/>
  <c r="AJ283" i="6"/>
  <c r="AJ296" i="6"/>
  <c r="AJ309" i="6"/>
  <c r="AJ11" i="6"/>
  <c r="AJ39" i="6"/>
  <c r="AJ61" i="6"/>
  <c r="AJ83" i="6"/>
  <c r="AJ111" i="6"/>
  <c r="AJ130" i="6"/>
  <c r="AJ150" i="6"/>
  <c r="AJ174" i="6"/>
  <c r="AJ195" i="6"/>
  <c r="AJ212" i="6"/>
  <c r="AJ234" i="6"/>
  <c r="AJ250" i="6"/>
  <c r="AJ267" i="6"/>
  <c r="AJ286" i="6"/>
  <c r="AJ303" i="6"/>
  <c r="AJ318" i="6"/>
  <c r="AJ20" i="6"/>
  <c r="AJ42" i="6"/>
  <c r="AJ64" i="6"/>
  <c r="AJ92" i="6"/>
  <c r="AJ113" i="6"/>
  <c r="AJ133" i="6"/>
  <c r="AJ157" i="6"/>
  <c r="AJ177" i="6"/>
  <c r="AJ197" i="6"/>
  <c r="AJ219" i="6"/>
  <c r="AJ236" i="6"/>
  <c r="AJ253" i="6"/>
  <c r="AJ272" i="6"/>
  <c r="AJ289" i="6"/>
  <c r="AJ305" i="6"/>
  <c r="AJ22" i="6"/>
  <c r="AJ45" i="6"/>
  <c r="AJ71" i="6"/>
  <c r="AJ94" i="6"/>
  <c r="AJ116" i="6"/>
  <c r="AJ140" i="6"/>
  <c r="AJ160" i="6"/>
  <c r="AJ179" i="6"/>
  <c r="AJ202" i="6"/>
  <c r="AJ221" i="6"/>
  <c r="AJ238" i="6"/>
  <c r="AJ258" i="6"/>
  <c r="AJ274" i="6"/>
  <c r="AJ291" i="6"/>
  <c r="AJ308" i="6"/>
  <c r="AJ25" i="6"/>
  <c r="AJ47" i="6"/>
  <c r="AJ75" i="6"/>
  <c r="AJ97" i="6"/>
  <c r="AJ118" i="6"/>
  <c r="AJ142" i="6"/>
  <c r="AJ162" i="6"/>
  <c r="AJ183" i="6"/>
  <c r="AJ205" i="6"/>
  <c r="AJ223" i="6"/>
  <c r="AJ241" i="6"/>
  <c r="AJ260" i="6"/>
  <c r="AJ277" i="6"/>
  <c r="AJ293" i="6"/>
  <c r="AJ311" i="6"/>
  <c r="AJ27" i="6"/>
  <c r="AJ54" i="6"/>
  <c r="AJ76" i="6"/>
  <c r="AJ99" i="6"/>
  <c r="AJ124" i="6"/>
  <c r="AJ143" i="6"/>
  <c r="AJ164" i="6"/>
  <c r="AJ188" i="6"/>
  <c r="AJ207" i="6"/>
  <c r="AJ224" i="6"/>
  <c r="AJ245" i="6"/>
  <c r="AJ261" i="6"/>
  <c r="AJ278" i="6"/>
  <c r="AJ297" i="6"/>
  <c r="AJ313" i="6"/>
  <c r="AJ18" i="6"/>
  <c r="AJ58" i="6"/>
  <c r="AJ100" i="6"/>
  <c r="AJ135" i="6"/>
  <c r="AJ173" i="6"/>
  <c r="AJ209" i="6"/>
  <c r="AJ239" i="6"/>
  <c r="AJ271" i="6"/>
  <c r="AJ301" i="6"/>
  <c r="AJ21" i="6"/>
  <c r="AJ59" i="6"/>
  <c r="AJ102" i="6"/>
  <c r="AJ141" i="6"/>
  <c r="AJ176" i="6"/>
  <c r="AJ210" i="6"/>
  <c r="AJ246" i="6"/>
  <c r="AJ273" i="6"/>
  <c r="AJ302" i="6"/>
  <c r="AJ37" i="6"/>
  <c r="AJ80" i="6"/>
  <c r="AJ117" i="6"/>
  <c r="AJ155" i="6"/>
  <c r="AJ191" i="6"/>
  <c r="AJ225" i="6"/>
  <c r="AJ254" i="6"/>
  <c r="AJ285" i="6"/>
  <c r="AJ315" i="6"/>
  <c r="AJ40" i="6"/>
  <c r="AJ81" i="6"/>
  <c r="AJ125" i="6"/>
  <c r="AJ159" i="6"/>
  <c r="AJ193" i="6"/>
  <c r="AJ226" i="6"/>
  <c r="AJ259" i="6"/>
  <c r="AJ287" i="6"/>
  <c r="AJ316" i="6"/>
  <c r="AJ6" i="6"/>
  <c r="AJ63" i="6"/>
  <c r="AJ126" i="6"/>
  <c r="AJ178" i="6"/>
  <c r="AJ232" i="6"/>
  <c r="AJ275" i="6"/>
  <c r="AJ317" i="6"/>
  <c r="AJ8" i="6"/>
  <c r="AJ66" i="6"/>
  <c r="AJ128" i="6"/>
  <c r="AJ181" i="6"/>
  <c r="AJ233" i="6"/>
  <c r="AJ279" i="6"/>
  <c r="AJ30" i="6"/>
  <c r="AJ93" i="6"/>
  <c r="AJ148" i="6"/>
  <c r="AJ203" i="6"/>
  <c r="AJ249" i="6"/>
  <c r="AJ298" i="6"/>
  <c r="AJ35" i="6"/>
  <c r="AJ95" i="6"/>
  <c r="AJ149" i="6"/>
  <c r="AJ208" i="6"/>
  <c r="AJ251" i="6"/>
  <c r="AJ299" i="6"/>
  <c r="AJ44" i="6"/>
  <c r="AJ129" i="6"/>
  <c r="AJ211" i="6"/>
  <c r="AJ280" i="6"/>
  <c r="AJ73" i="6"/>
  <c r="AJ161" i="6"/>
  <c r="AJ235" i="6"/>
  <c r="AJ304" i="6"/>
  <c r="AJ78" i="6"/>
  <c r="AJ165" i="6"/>
  <c r="AJ237" i="6"/>
  <c r="AJ306" i="6"/>
  <c r="AJ82" i="6"/>
  <c r="AJ166" i="6"/>
  <c r="AJ247" i="6"/>
  <c r="AJ310" i="6"/>
  <c r="AJ23" i="6"/>
  <c r="AJ112" i="6"/>
  <c r="AJ196" i="6"/>
  <c r="AJ265" i="6"/>
  <c r="AJ28" i="6"/>
  <c r="AJ114" i="6"/>
  <c r="AJ198" i="6"/>
  <c r="AJ266" i="6"/>
  <c r="AJ46" i="6"/>
  <c r="AJ217" i="6"/>
  <c r="AJ57" i="6"/>
  <c r="AJ222" i="6"/>
  <c r="AJ90" i="6"/>
  <c r="AJ248" i="6"/>
  <c r="AJ107" i="6"/>
  <c r="AJ262" i="6"/>
  <c r="AJ145" i="6"/>
  <c r="AJ292" i="6"/>
  <c r="AJ109" i="6"/>
  <c r="AJ263" i="6"/>
  <c r="AJ290" i="6"/>
  <c r="AJ147" i="6"/>
  <c r="AJ131" i="6"/>
  <c r="AJ284" i="6"/>
  <c r="AJ172" i="6"/>
  <c r="AJ314" i="6"/>
  <c r="AJ9" i="6"/>
  <c r="AJ189" i="6"/>
  <c r="AJ220" i="6"/>
  <c r="AJ10" i="6"/>
  <c r="AJ190" i="6"/>
  <c r="AJ56" i="6"/>
  <c r="AF14" i="6"/>
  <c r="AF26" i="6"/>
  <c r="AF38" i="6"/>
  <c r="AF50" i="6"/>
  <c r="AF62" i="6"/>
  <c r="AF74" i="6"/>
  <c r="AF86" i="6"/>
  <c r="AF98" i="6"/>
  <c r="AF110" i="6"/>
  <c r="AF122" i="6"/>
  <c r="AF134" i="6"/>
  <c r="AF146" i="6"/>
  <c r="AF158" i="6"/>
  <c r="AF170" i="6"/>
  <c r="AF182" i="6"/>
  <c r="AF194" i="6"/>
  <c r="AF206" i="6"/>
  <c r="AF218" i="6"/>
  <c r="AF230" i="6"/>
  <c r="AF242" i="6"/>
  <c r="AF254" i="6"/>
  <c r="AF266" i="6"/>
  <c r="AF278" i="6"/>
  <c r="AF290" i="6"/>
  <c r="AF302" i="6"/>
  <c r="AF314" i="6"/>
  <c r="AF15" i="6"/>
  <c r="AF27" i="6"/>
  <c r="AF39" i="6"/>
  <c r="AF51" i="6"/>
  <c r="AF63" i="6"/>
  <c r="AF75" i="6"/>
  <c r="AF87" i="6"/>
  <c r="AF99" i="6"/>
  <c r="AF111" i="6"/>
  <c r="AF123" i="6"/>
  <c r="AF135" i="6"/>
  <c r="AF147" i="6"/>
  <c r="AF159" i="6"/>
  <c r="AF171" i="6"/>
  <c r="AF183" i="6"/>
  <c r="AF195" i="6"/>
  <c r="AF207" i="6"/>
  <c r="AF219" i="6"/>
  <c r="AF231" i="6"/>
  <c r="AF243" i="6"/>
  <c r="AF255" i="6"/>
  <c r="AF267" i="6"/>
  <c r="AF279" i="6"/>
  <c r="AF291" i="6"/>
  <c r="AF303" i="6"/>
  <c r="AF315" i="6"/>
  <c r="AF5" i="6"/>
  <c r="AF17" i="6"/>
  <c r="AF29" i="6"/>
  <c r="AF41" i="6"/>
  <c r="AF53" i="6"/>
  <c r="AF65" i="6"/>
  <c r="AF77" i="6"/>
  <c r="AF89" i="6"/>
  <c r="AF101" i="6"/>
  <c r="AF113" i="6"/>
  <c r="AF125" i="6"/>
  <c r="AF137" i="6"/>
  <c r="AF149" i="6"/>
  <c r="AF161" i="6"/>
  <c r="AF173" i="6"/>
  <c r="AF185" i="6"/>
  <c r="AF197" i="6"/>
  <c r="AF209" i="6"/>
  <c r="AF221" i="6"/>
  <c r="AF233" i="6"/>
  <c r="AF245" i="6"/>
  <c r="AF257" i="6"/>
  <c r="AF269" i="6"/>
  <c r="AF281" i="6"/>
  <c r="AF293" i="6"/>
  <c r="AF305" i="6"/>
  <c r="AF317" i="6"/>
  <c r="AF11" i="6"/>
  <c r="AF23" i="6"/>
  <c r="AF35" i="6"/>
  <c r="AF47" i="6"/>
  <c r="AF59" i="6"/>
  <c r="AF71" i="6"/>
  <c r="AF83" i="6"/>
  <c r="AF95" i="6"/>
  <c r="AF107" i="6"/>
  <c r="AF119" i="6"/>
  <c r="AF131" i="6"/>
  <c r="AF143" i="6"/>
  <c r="AF155" i="6"/>
  <c r="AF167" i="6"/>
  <c r="AF179" i="6"/>
  <c r="AF191" i="6"/>
  <c r="AF203" i="6"/>
  <c r="AF215" i="6"/>
  <c r="AF227" i="6"/>
  <c r="AF239" i="6"/>
  <c r="AF251" i="6"/>
  <c r="AF263" i="6"/>
  <c r="AF275" i="6"/>
  <c r="AF287" i="6"/>
  <c r="AF299" i="6"/>
  <c r="AF311" i="6"/>
  <c r="AF12" i="6"/>
  <c r="AF31" i="6"/>
  <c r="AF48" i="6"/>
  <c r="AF67" i="6"/>
  <c r="AF84" i="6"/>
  <c r="AF103" i="6"/>
  <c r="AF120" i="6"/>
  <c r="AF139" i="6"/>
  <c r="AF156" i="6"/>
  <c r="AF175" i="6"/>
  <c r="AF192" i="6"/>
  <c r="AF211" i="6"/>
  <c r="AF228" i="6"/>
  <c r="AF247" i="6"/>
  <c r="AF264" i="6"/>
  <c r="AF283" i="6"/>
  <c r="AF300" i="6"/>
  <c r="AF16" i="6"/>
  <c r="AF33" i="6"/>
  <c r="AF52" i="6"/>
  <c r="AF69" i="6"/>
  <c r="AF88" i="6"/>
  <c r="AF105" i="6"/>
  <c r="AF124" i="6"/>
  <c r="AF141" i="6"/>
  <c r="AF160" i="6"/>
  <c r="AF177" i="6"/>
  <c r="AF196" i="6"/>
  <c r="AF213" i="6"/>
  <c r="AF232" i="6"/>
  <c r="AF249" i="6"/>
  <c r="AF268" i="6"/>
  <c r="AF285" i="6"/>
  <c r="AF304" i="6"/>
  <c r="AF20" i="6"/>
  <c r="AF37" i="6"/>
  <c r="AF56" i="6"/>
  <c r="AF73" i="6"/>
  <c r="AF92" i="6"/>
  <c r="AF109" i="6"/>
  <c r="AF128" i="6"/>
  <c r="AF145" i="6"/>
  <c r="AF164" i="6"/>
  <c r="AF181" i="6"/>
  <c r="AF200" i="6"/>
  <c r="AF217" i="6"/>
  <c r="AF236" i="6"/>
  <c r="AF253" i="6"/>
  <c r="AF272" i="6"/>
  <c r="AF289" i="6"/>
  <c r="AF308" i="6"/>
  <c r="AF6" i="6"/>
  <c r="AF22" i="6"/>
  <c r="AF42" i="6"/>
  <c r="AF58" i="6"/>
  <c r="AF78" i="6"/>
  <c r="AF94" i="6"/>
  <c r="AF114" i="6"/>
  <c r="AF130" i="6"/>
  <c r="AF150" i="6"/>
  <c r="AF166" i="6"/>
  <c r="AF186" i="6"/>
  <c r="AF202" i="6"/>
  <c r="AF222" i="6"/>
  <c r="AF238" i="6"/>
  <c r="AF258" i="6"/>
  <c r="AF274" i="6"/>
  <c r="AF294" i="6"/>
  <c r="AF310" i="6"/>
  <c r="AF7" i="6"/>
  <c r="AF32" i="6"/>
  <c r="AF60" i="6"/>
  <c r="AF85" i="6"/>
  <c r="AF115" i="6"/>
  <c r="AF140" i="6"/>
  <c r="AF168" i="6"/>
  <c r="AF193" i="6"/>
  <c r="AF223" i="6"/>
  <c r="AF248" i="6"/>
  <c r="AF276" i="6"/>
  <c r="AF301" i="6"/>
  <c r="AF8" i="6"/>
  <c r="AF34" i="6"/>
  <c r="AF61" i="6"/>
  <c r="AF90" i="6"/>
  <c r="AF116" i="6"/>
  <c r="AF142" i="6"/>
  <c r="AF169" i="6"/>
  <c r="AF198" i="6"/>
  <c r="AF224" i="6"/>
  <c r="AF250" i="6"/>
  <c r="AF277" i="6"/>
  <c r="AF306" i="6"/>
  <c r="AF9" i="6"/>
  <c r="AF36" i="6"/>
  <c r="AF64" i="6"/>
  <c r="AF91" i="6"/>
  <c r="AF117" i="6"/>
  <c r="AF144" i="6"/>
  <c r="AF172" i="6"/>
  <c r="AF199" i="6"/>
  <c r="AF225" i="6"/>
  <c r="AF252" i="6"/>
  <c r="AF280" i="6"/>
  <c r="AF307" i="6"/>
  <c r="AF21" i="6"/>
  <c r="AF46" i="6"/>
  <c r="AF76" i="6"/>
  <c r="AF102" i="6"/>
  <c r="AF129" i="6"/>
  <c r="AF154" i="6"/>
  <c r="AF184" i="6"/>
  <c r="AF210" i="6"/>
  <c r="AF237" i="6"/>
  <c r="AF262" i="6"/>
  <c r="AF292" i="6"/>
  <c r="AF318" i="6"/>
  <c r="AF25" i="6"/>
  <c r="AF68" i="6"/>
  <c r="AF106" i="6"/>
  <c r="AF151" i="6"/>
  <c r="AF188" i="6"/>
  <c r="AF229" i="6"/>
  <c r="AF270" i="6"/>
  <c r="AF312" i="6"/>
  <c r="AF30" i="6"/>
  <c r="AF72" i="6"/>
  <c r="AF112" i="6"/>
  <c r="AF153" i="6"/>
  <c r="AF190" i="6"/>
  <c r="AF235" i="6"/>
  <c r="AF273" i="6"/>
  <c r="AF316" i="6"/>
  <c r="AF43" i="6"/>
  <c r="AF80" i="6"/>
  <c r="AF121" i="6"/>
  <c r="AF162" i="6"/>
  <c r="AF204" i="6"/>
  <c r="AF241" i="6"/>
  <c r="AF284" i="6"/>
  <c r="AF45" i="6"/>
  <c r="AF82" i="6"/>
  <c r="AF127" i="6"/>
  <c r="AF165" i="6"/>
  <c r="AF208" i="6"/>
  <c r="AF246" i="6"/>
  <c r="AF288" i="6"/>
  <c r="AF10" i="6"/>
  <c r="AF49" i="6"/>
  <c r="AF93" i="6"/>
  <c r="AF132" i="6"/>
  <c r="AF174" i="6"/>
  <c r="AF212" i="6"/>
  <c r="AF256" i="6"/>
  <c r="AF295" i="6"/>
  <c r="AF13" i="6"/>
  <c r="AF54" i="6"/>
  <c r="AF96" i="6"/>
  <c r="AF133" i="6"/>
  <c r="AF176" i="6"/>
  <c r="AF214" i="6"/>
  <c r="AF259" i="6"/>
  <c r="AF296" i="6"/>
  <c r="AF79" i="6"/>
  <c r="AF157" i="6"/>
  <c r="AF240" i="6"/>
  <c r="AF81" i="6"/>
  <c r="AF163" i="6"/>
  <c r="AF244" i="6"/>
  <c r="AF40" i="6"/>
  <c r="AF118" i="6"/>
  <c r="AF201" i="6"/>
  <c r="AF282" i="6"/>
  <c r="AF44" i="6"/>
  <c r="AF126" i="6"/>
  <c r="AF205" i="6"/>
  <c r="AF286" i="6"/>
  <c r="AF97" i="6"/>
  <c r="AF216" i="6"/>
  <c r="AF100" i="6"/>
  <c r="AF220" i="6"/>
  <c r="AF24" i="6"/>
  <c r="AF148" i="6"/>
  <c r="AF265" i="6"/>
  <c r="AF28" i="6"/>
  <c r="AF152" i="6"/>
  <c r="AF271" i="6"/>
  <c r="AF104" i="6"/>
  <c r="AF297" i="6"/>
  <c r="AF178" i="6"/>
  <c r="AF180" i="6"/>
  <c r="AF18" i="6"/>
  <c r="AF187" i="6"/>
  <c r="AF66" i="6"/>
  <c r="AF260" i="6"/>
  <c r="AF70" i="6"/>
  <c r="AF261" i="6"/>
  <c r="AF298" i="6"/>
  <c r="AF313" i="6"/>
  <c r="AF19" i="6"/>
  <c r="AF55" i="6"/>
  <c r="AF138" i="6"/>
  <c r="AF57" i="6"/>
  <c r="AF136" i="6"/>
  <c r="AF108" i="6"/>
  <c r="AF189" i="6"/>
  <c r="AF226" i="6"/>
  <c r="AF309" i="6"/>
  <c r="AF234" i="6"/>
  <c r="AM12" i="6"/>
  <c r="AM24" i="6"/>
  <c r="AM36" i="6"/>
  <c r="AM48" i="6"/>
  <c r="AM60" i="6"/>
  <c r="AM72" i="6"/>
  <c r="AM84" i="6"/>
  <c r="AM96" i="6"/>
  <c r="AM108" i="6"/>
  <c r="AM120" i="6"/>
  <c r="AM132" i="6"/>
  <c r="AM144" i="6"/>
  <c r="AM156" i="6"/>
  <c r="AM168" i="6"/>
  <c r="AM180" i="6"/>
  <c r="AM192" i="6"/>
  <c r="AM204" i="6"/>
  <c r="AM216" i="6"/>
  <c r="AM228" i="6"/>
  <c r="AM240" i="6"/>
  <c r="AM252" i="6"/>
  <c r="AM264" i="6"/>
  <c r="AM276" i="6"/>
  <c r="AM288" i="6"/>
  <c r="AM300" i="6"/>
  <c r="AM312" i="6"/>
  <c r="AM14" i="6"/>
  <c r="AM26" i="6"/>
  <c r="AM38" i="6"/>
  <c r="AM50" i="6"/>
  <c r="AM62" i="6"/>
  <c r="AM74" i="6"/>
  <c r="AM86" i="6"/>
  <c r="AM98" i="6"/>
  <c r="AM110" i="6"/>
  <c r="AM122" i="6"/>
  <c r="AM134" i="6"/>
  <c r="AM146" i="6"/>
  <c r="AM158" i="6"/>
  <c r="AM170" i="6"/>
  <c r="AM182" i="6"/>
  <c r="AM194" i="6"/>
  <c r="AM206" i="6"/>
  <c r="AM218" i="6"/>
  <c r="AM230" i="6"/>
  <c r="AM242" i="6"/>
  <c r="AM254" i="6"/>
  <c r="AM266" i="6"/>
  <c r="AM278" i="6"/>
  <c r="AM290" i="6"/>
  <c r="AM302" i="6"/>
  <c r="AM314" i="6"/>
  <c r="AM16" i="6"/>
  <c r="AM28" i="6"/>
  <c r="AM40" i="6"/>
  <c r="AM52" i="6"/>
  <c r="AM64" i="6"/>
  <c r="AM76" i="6"/>
  <c r="AM88" i="6"/>
  <c r="AM100" i="6"/>
  <c r="AM112" i="6"/>
  <c r="AM124" i="6"/>
  <c r="AM136" i="6"/>
  <c r="AM148" i="6"/>
  <c r="AM160" i="6"/>
  <c r="AM172" i="6"/>
  <c r="AM184" i="6"/>
  <c r="AM196" i="6"/>
  <c r="AM208" i="6"/>
  <c r="AM220" i="6"/>
  <c r="AM232" i="6"/>
  <c r="AM244" i="6"/>
  <c r="AM256" i="6"/>
  <c r="AM268" i="6"/>
  <c r="AM280" i="6"/>
  <c r="AM292" i="6"/>
  <c r="AM304" i="6"/>
  <c r="AM316" i="6"/>
  <c r="AM6" i="6"/>
  <c r="AM18" i="6"/>
  <c r="AM30" i="6"/>
  <c r="AM42" i="6"/>
  <c r="AM54" i="6"/>
  <c r="AM66" i="6"/>
  <c r="AM78" i="6"/>
  <c r="AM90" i="6"/>
  <c r="AM102" i="6"/>
  <c r="AM114" i="6"/>
  <c r="AM126" i="6"/>
  <c r="AM138" i="6"/>
  <c r="AM150" i="6"/>
  <c r="AM162" i="6"/>
  <c r="AM174" i="6"/>
  <c r="AM186" i="6"/>
  <c r="AM198" i="6"/>
  <c r="AM210" i="6"/>
  <c r="AM222" i="6"/>
  <c r="AM234" i="6"/>
  <c r="AM246" i="6"/>
  <c r="AM258" i="6"/>
  <c r="AM270" i="6"/>
  <c r="AM282" i="6"/>
  <c r="AM294" i="6"/>
  <c r="AM306" i="6"/>
  <c r="AM318" i="6"/>
  <c r="AM7" i="6"/>
  <c r="AM19" i="6"/>
  <c r="AM31" i="6"/>
  <c r="AM43" i="6"/>
  <c r="AM55" i="6"/>
  <c r="AM67" i="6"/>
  <c r="AM79" i="6"/>
  <c r="AM91" i="6"/>
  <c r="AM103" i="6"/>
  <c r="AM115" i="6"/>
  <c r="AM127" i="6"/>
  <c r="AM139" i="6"/>
  <c r="AM151" i="6"/>
  <c r="AM163" i="6"/>
  <c r="AM175" i="6"/>
  <c r="AM187" i="6"/>
  <c r="AM199" i="6"/>
  <c r="AM211" i="6"/>
  <c r="AM223" i="6"/>
  <c r="AM235" i="6"/>
  <c r="AM247" i="6"/>
  <c r="AM259" i="6"/>
  <c r="AM271" i="6"/>
  <c r="AM283" i="6"/>
  <c r="AM295" i="6"/>
  <c r="AM307" i="6"/>
  <c r="AM17" i="6"/>
  <c r="AM37" i="6"/>
  <c r="AM58" i="6"/>
  <c r="AM80" i="6"/>
  <c r="AM99" i="6"/>
  <c r="AM119" i="6"/>
  <c r="AM141" i="6"/>
  <c r="AM161" i="6"/>
  <c r="AM181" i="6"/>
  <c r="AM202" i="6"/>
  <c r="AM224" i="6"/>
  <c r="AM243" i="6"/>
  <c r="AM263" i="6"/>
  <c r="AM285" i="6"/>
  <c r="AM305" i="6"/>
  <c r="AM20" i="6"/>
  <c r="AM39" i="6"/>
  <c r="AM59" i="6"/>
  <c r="AM81" i="6"/>
  <c r="AM101" i="6"/>
  <c r="AM121" i="6"/>
  <c r="AM142" i="6"/>
  <c r="AM164" i="6"/>
  <c r="AM183" i="6"/>
  <c r="AM203" i="6"/>
  <c r="AM225" i="6"/>
  <c r="AM245" i="6"/>
  <c r="AM265" i="6"/>
  <c r="AM286" i="6"/>
  <c r="AM308" i="6"/>
  <c r="AM9" i="6"/>
  <c r="AM29" i="6"/>
  <c r="AM49" i="6"/>
  <c r="AM70" i="6"/>
  <c r="AM92" i="6"/>
  <c r="AM111" i="6"/>
  <c r="AM131" i="6"/>
  <c r="AM153" i="6"/>
  <c r="AM173" i="6"/>
  <c r="AM193" i="6"/>
  <c r="AM214" i="6"/>
  <c r="AM236" i="6"/>
  <c r="AM255" i="6"/>
  <c r="AM275" i="6"/>
  <c r="AM297" i="6"/>
  <c r="AM317" i="6"/>
  <c r="AM22" i="6"/>
  <c r="AM47" i="6"/>
  <c r="AM75" i="6"/>
  <c r="AM105" i="6"/>
  <c r="AM130" i="6"/>
  <c r="AM157" i="6"/>
  <c r="AM188" i="6"/>
  <c r="AM213" i="6"/>
  <c r="AM239" i="6"/>
  <c r="AM269" i="6"/>
  <c r="AM296" i="6"/>
  <c r="AM23" i="6"/>
  <c r="AM51" i="6"/>
  <c r="AM77" i="6"/>
  <c r="AM106" i="6"/>
  <c r="AM133" i="6"/>
  <c r="AM159" i="6"/>
  <c r="AM189" i="6"/>
  <c r="AM215" i="6"/>
  <c r="AM241" i="6"/>
  <c r="AM272" i="6"/>
  <c r="AM298" i="6"/>
  <c r="AM8" i="6"/>
  <c r="AM34" i="6"/>
  <c r="AM63" i="6"/>
  <c r="AM89" i="6"/>
  <c r="AM117" i="6"/>
  <c r="AM145" i="6"/>
  <c r="AM171" i="6"/>
  <c r="AM200" i="6"/>
  <c r="AM227" i="6"/>
  <c r="AM253" i="6"/>
  <c r="AM281" i="6"/>
  <c r="AM310" i="6"/>
  <c r="AM10" i="6"/>
  <c r="AM35" i="6"/>
  <c r="AM65" i="6"/>
  <c r="AM93" i="6"/>
  <c r="AM118" i="6"/>
  <c r="AM147" i="6"/>
  <c r="AM176" i="6"/>
  <c r="AM201" i="6"/>
  <c r="AM229" i="6"/>
  <c r="AM257" i="6"/>
  <c r="AM284" i="6"/>
  <c r="AM311" i="6"/>
  <c r="AM41" i="6"/>
  <c r="AM82" i="6"/>
  <c r="AM123" i="6"/>
  <c r="AM165" i="6"/>
  <c r="AM205" i="6"/>
  <c r="AM248" i="6"/>
  <c r="AM287" i="6"/>
  <c r="AM11" i="6"/>
  <c r="AM53" i="6"/>
  <c r="AM94" i="6"/>
  <c r="AM135" i="6"/>
  <c r="AM177" i="6"/>
  <c r="AM217" i="6"/>
  <c r="AM260" i="6"/>
  <c r="AM299" i="6"/>
  <c r="AM13" i="6"/>
  <c r="AM56" i="6"/>
  <c r="AM95" i="6"/>
  <c r="AM137" i="6"/>
  <c r="AM178" i="6"/>
  <c r="AM219" i="6"/>
  <c r="AM261" i="6"/>
  <c r="AM301" i="6"/>
  <c r="AM15" i="6"/>
  <c r="AM57" i="6"/>
  <c r="AM97" i="6"/>
  <c r="AM140" i="6"/>
  <c r="AM179" i="6"/>
  <c r="AM221" i="6"/>
  <c r="AM262" i="6"/>
  <c r="AM303" i="6"/>
  <c r="AM32" i="6"/>
  <c r="AM71" i="6"/>
  <c r="AM113" i="6"/>
  <c r="AM154" i="6"/>
  <c r="AM195" i="6"/>
  <c r="AM237" i="6"/>
  <c r="AM277" i="6"/>
  <c r="AM33" i="6"/>
  <c r="AM73" i="6"/>
  <c r="AM116" i="6"/>
  <c r="AM155" i="6"/>
  <c r="AM197" i="6"/>
  <c r="AM238" i="6"/>
  <c r="AM279" i="6"/>
  <c r="AM27" i="6"/>
  <c r="AM109" i="6"/>
  <c r="AM191" i="6"/>
  <c r="AM274" i="6"/>
  <c r="AM44" i="6"/>
  <c r="AM45" i="6"/>
  <c r="AM46" i="6"/>
  <c r="AM129" i="6"/>
  <c r="AM212" i="6"/>
  <c r="AM293" i="6"/>
  <c r="AM61" i="6"/>
  <c r="AM143" i="6"/>
  <c r="AM226" i="6"/>
  <c r="AM309" i="6"/>
  <c r="AM83" i="6"/>
  <c r="AM249" i="6"/>
  <c r="AM85" i="6"/>
  <c r="AM68" i="6"/>
  <c r="AM149" i="6"/>
  <c r="AM231" i="6"/>
  <c r="AM313" i="6"/>
  <c r="AM166" i="6"/>
  <c r="AM250" i="6"/>
  <c r="AM69" i="6"/>
  <c r="AM152" i="6"/>
  <c r="AM233" i="6"/>
  <c r="AM315" i="6"/>
  <c r="AM167" i="6"/>
  <c r="AM5" i="6"/>
  <c r="AM87" i="6"/>
  <c r="AM169" i="6"/>
  <c r="AM251" i="6"/>
  <c r="AM21" i="6"/>
  <c r="AM104" i="6"/>
  <c r="AM185" i="6"/>
  <c r="AM267" i="6"/>
  <c r="AM125" i="6"/>
  <c r="AM289" i="6"/>
  <c r="AM128" i="6"/>
  <c r="AM291" i="6"/>
  <c r="AM25" i="6"/>
  <c r="AM107" i="6"/>
  <c r="AM190" i="6"/>
  <c r="AM273" i="6"/>
  <c r="AM207" i="6"/>
  <c r="AM209" i="6"/>
  <c r="AL16" i="6"/>
  <c r="AL28" i="6"/>
  <c r="AL40" i="6"/>
  <c r="AL52" i="6"/>
  <c r="AL64" i="6"/>
  <c r="AL76" i="6"/>
  <c r="AL88" i="6"/>
  <c r="AL100" i="6"/>
  <c r="AL112" i="6"/>
  <c r="AL124" i="6"/>
  <c r="AL136" i="6"/>
  <c r="AL148" i="6"/>
  <c r="AL160" i="6"/>
  <c r="AL172" i="6"/>
  <c r="AL184" i="6"/>
  <c r="AL196" i="6"/>
  <c r="AL208" i="6"/>
  <c r="AL220" i="6"/>
  <c r="AL232" i="6"/>
  <c r="AL244" i="6"/>
  <c r="AL256" i="6"/>
  <c r="AL268" i="6"/>
  <c r="AL280" i="6"/>
  <c r="AL292" i="6"/>
  <c r="AL6" i="6"/>
  <c r="AL18" i="6"/>
  <c r="AL30" i="6"/>
  <c r="AL42" i="6"/>
  <c r="AL54" i="6"/>
  <c r="AL66" i="6"/>
  <c r="AL78" i="6"/>
  <c r="AL90" i="6"/>
  <c r="AL102" i="6"/>
  <c r="AL114" i="6"/>
  <c r="AL126" i="6"/>
  <c r="AL138" i="6"/>
  <c r="AL150" i="6"/>
  <c r="AL162" i="6"/>
  <c r="AL174" i="6"/>
  <c r="AL186" i="6"/>
  <c r="AL198" i="6"/>
  <c r="AL210" i="6"/>
  <c r="AL222" i="6"/>
  <c r="AL234" i="6"/>
  <c r="AL246" i="6"/>
  <c r="AL258" i="6"/>
  <c r="AL270" i="6"/>
  <c r="AL282" i="6"/>
  <c r="AL17" i="6"/>
  <c r="AL32" i="6"/>
  <c r="AL46" i="6"/>
  <c r="AL60" i="6"/>
  <c r="AL74" i="6"/>
  <c r="AL89" i="6"/>
  <c r="AL104" i="6"/>
  <c r="AL118" i="6"/>
  <c r="AL132" i="6"/>
  <c r="AL146" i="6"/>
  <c r="AL161" i="6"/>
  <c r="AL176" i="6"/>
  <c r="AL190" i="6"/>
  <c r="AL204" i="6"/>
  <c r="AL218" i="6"/>
  <c r="AL233" i="6"/>
  <c r="AL248" i="6"/>
  <c r="AL262" i="6"/>
  <c r="AL276" i="6"/>
  <c r="AL290" i="6"/>
  <c r="AL303" i="6"/>
  <c r="AL315" i="6"/>
  <c r="AL5" i="6"/>
  <c r="AL20" i="6"/>
  <c r="AL34" i="6"/>
  <c r="AL48" i="6"/>
  <c r="AL62" i="6"/>
  <c r="AL77" i="6"/>
  <c r="AL92" i="6"/>
  <c r="AL106" i="6"/>
  <c r="AL120" i="6"/>
  <c r="AL134" i="6"/>
  <c r="AL149" i="6"/>
  <c r="AL164" i="6"/>
  <c r="AL178" i="6"/>
  <c r="AL192" i="6"/>
  <c r="AL206" i="6"/>
  <c r="AL221" i="6"/>
  <c r="AL236" i="6"/>
  <c r="AL250" i="6"/>
  <c r="AL264" i="6"/>
  <c r="AL278" i="6"/>
  <c r="AL293" i="6"/>
  <c r="AL305" i="6"/>
  <c r="AL317" i="6"/>
  <c r="AL8" i="6"/>
  <c r="AL22" i="6"/>
  <c r="AL36" i="6"/>
  <c r="AL50" i="6"/>
  <c r="AL65" i="6"/>
  <c r="AL80" i="6"/>
  <c r="AL94" i="6"/>
  <c r="AL108" i="6"/>
  <c r="AL122" i="6"/>
  <c r="AL137" i="6"/>
  <c r="AL152" i="6"/>
  <c r="AL166" i="6"/>
  <c r="AL180" i="6"/>
  <c r="AL194" i="6"/>
  <c r="AL209" i="6"/>
  <c r="AL224" i="6"/>
  <c r="AL238" i="6"/>
  <c r="AL252" i="6"/>
  <c r="AL266" i="6"/>
  <c r="AL281" i="6"/>
  <c r="AL295" i="6"/>
  <c r="AL307" i="6"/>
  <c r="AL10" i="6"/>
  <c r="AL24" i="6"/>
  <c r="AL38" i="6"/>
  <c r="AL53" i="6"/>
  <c r="AL68" i="6"/>
  <c r="AL82" i="6"/>
  <c r="AL96" i="6"/>
  <c r="AL110" i="6"/>
  <c r="AL125" i="6"/>
  <c r="AL140" i="6"/>
  <c r="AL154" i="6"/>
  <c r="AL168" i="6"/>
  <c r="AL182" i="6"/>
  <c r="AL197" i="6"/>
  <c r="AL212" i="6"/>
  <c r="AL226" i="6"/>
  <c r="AL240" i="6"/>
  <c r="AL254" i="6"/>
  <c r="AL269" i="6"/>
  <c r="AL284" i="6"/>
  <c r="AL297" i="6"/>
  <c r="AL309" i="6"/>
  <c r="AL11" i="6"/>
  <c r="AL25" i="6"/>
  <c r="AL39" i="6"/>
  <c r="AL55" i="6"/>
  <c r="AL69" i="6"/>
  <c r="AL83" i="6"/>
  <c r="AL97" i="6"/>
  <c r="AL111" i="6"/>
  <c r="AL127" i="6"/>
  <c r="AL141" i="6"/>
  <c r="AL155" i="6"/>
  <c r="AL169" i="6"/>
  <c r="AL183" i="6"/>
  <c r="AL199" i="6"/>
  <c r="AL213" i="6"/>
  <c r="AL227" i="6"/>
  <c r="AL241" i="6"/>
  <c r="AL255" i="6"/>
  <c r="AL271" i="6"/>
  <c r="AL285" i="6"/>
  <c r="AL298" i="6"/>
  <c r="AL310" i="6"/>
  <c r="AL19" i="6"/>
  <c r="AL44" i="6"/>
  <c r="AL70" i="6"/>
  <c r="AL93" i="6"/>
  <c r="AL117" i="6"/>
  <c r="AL143" i="6"/>
  <c r="AL167" i="6"/>
  <c r="AL191" i="6"/>
  <c r="AL216" i="6"/>
  <c r="AL242" i="6"/>
  <c r="AL265" i="6"/>
  <c r="AL289" i="6"/>
  <c r="AL312" i="6"/>
  <c r="AL21" i="6"/>
  <c r="AL45" i="6"/>
  <c r="AL71" i="6"/>
  <c r="AL95" i="6"/>
  <c r="AL119" i="6"/>
  <c r="AL144" i="6"/>
  <c r="AL170" i="6"/>
  <c r="AL193" i="6"/>
  <c r="AL217" i="6"/>
  <c r="AL243" i="6"/>
  <c r="AL267" i="6"/>
  <c r="AL291" i="6"/>
  <c r="AL313" i="6"/>
  <c r="AL7" i="6"/>
  <c r="AL31" i="6"/>
  <c r="AL57" i="6"/>
  <c r="AL9" i="6"/>
  <c r="AL33" i="6"/>
  <c r="AL58" i="6"/>
  <c r="AL84" i="6"/>
  <c r="AL107" i="6"/>
  <c r="AL131" i="6"/>
  <c r="AL157" i="6"/>
  <c r="AL181" i="6"/>
  <c r="AL205" i="6"/>
  <c r="AL230" i="6"/>
  <c r="AL257" i="6"/>
  <c r="AL279" i="6"/>
  <c r="AL302" i="6"/>
  <c r="AL12" i="6"/>
  <c r="AL47" i="6"/>
  <c r="AL81" i="6"/>
  <c r="AL115" i="6"/>
  <c r="AL147" i="6"/>
  <c r="AL179" i="6"/>
  <c r="AL214" i="6"/>
  <c r="AL247" i="6"/>
  <c r="AL277" i="6"/>
  <c r="AL308" i="6"/>
  <c r="AL13" i="6"/>
  <c r="AL49" i="6"/>
  <c r="AL85" i="6"/>
  <c r="AL116" i="6"/>
  <c r="AL151" i="6"/>
  <c r="AL185" i="6"/>
  <c r="AL215" i="6"/>
  <c r="AL249" i="6"/>
  <c r="AL283" i="6"/>
  <c r="AL311" i="6"/>
  <c r="AL27" i="6"/>
  <c r="AL63" i="6"/>
  <c r="AL99" i="6"/>
  <c r="AL130" i="6"/>
  <c r="AL163" i="6"/>
  <c r="AL200" i="6"/>
  <c r="AL229" i="6"/>
  <c r="AL261" i="6"/>
  <c r="AL296" i="6"/>
  <c r="AL29" i="6"/>
  <c r="AL67" i="6"/>
  <c r="AL101" i="6"/>
  <c r="AL133" i="6"/>
  <c r="AL165" i="6"/>
  <c r="AL201" i="6"/>
  <c r="AL231" i="6"/>
  <c r="AL263" i="6"/>
  <c r="AL299" i="6"/>
  <c r="AL14" i="6"/>
  <c r="AL72" i="6"/>
  <c r="AL121" i="6"/>
  <c r="AL171" i="6"/>
  <c r="AL219" i="6"/>
  <c r="AL314" i="6"/>
  <c r="AL35" i="6"/>
  <c r="AL86" i="6"/>
  <c r="AL135" i="6"/>
  <c r="AL187" i="6"/>
  <c r="AL235" i="6"/>
  <c r="AL286" i="6"/>
  <c r="AL37" i="6"/>
  <c r="AL87" i="6"/>
  <c r="AL139" i="6"/>
  <c r="AL188" i="6"/>
  <c r="AL237" i="6"/>
  <c r="AL287" i="6"/>
  <c r="AL41" i="6"/>
  <c r="AL91" i="6"/>
  <c r="AL142" i="6"/>
  <c r="AL189" i="6"/>
  <c r="AL239" i="6"/>
  <c r="AL288" i="6"/>
  <c r="AL59" i="6"/>
  <c r="AL109" i="6"/>
  <c r="AL158" i="6"/>
  <c r="AL207" i="6"/>
  <c r="AL259" i="6"/>
  <c r="AL304" i="6"/>
  <c r="AL61" i="6"/>
  <c r="AL113" i="6"/>
  <c r="AL159" i="6"/>
  <c r="AL211" i="6"/>
  <c r="AL260" i="6"/>
  <c r="AL306" i="6"/>
  <c r="AL73" i="6"/>
  <c r="AL173" i="6"/>
  <c r="AL272" i="6"/>
  <c r="AL177" i="6"/>
  <c r="AL98" i="6"/>
  <c r="AL195" i="6"/>
  <c r="AL275" i="6"/>
  <c r="AL103" i="6"/>
  <c r="AL202" i="6"/>
  <c r="AL294" i="6"/>
  <c r="AL128" i="6"/>
  <c r="AL26" i="6"/>
  <c r="AL228" i="6"/>
  <c r="AL105" i="6"/>
  <c r="AL203" i="6"/>
  <c r="AL300" i="6"/>
  <c r="AL23" i="6"/>
  <c r="AL225" i="6"/>
  <c r="AL129" i="6"/>
  <c r="AL318" i="6"/>
  <c r="AL15" i="6"/>
  <c r="AL123" i="6"/>
  <c r="AL223" i="6"/>
  <c r="AL301" i="6"/>
  <c r="AL316" i="6"/>
  <c r="AL43" i="6"/>
  <c r="AL145" i="6"/>
  <c r="AL245" i="6"/>
  <c r="AL51" i="6"/>
  <c r="AL153" i="6"/>
  <c r="AL251" i="6"/>
  <c r="AL175" i="6"/>
  <c r="AL79" i="6"/>
  <c r="AL274" i="6"/>
  <c r="AL56" i="6"/>
  <c r="AL156" i="6"/>
  <c r="AL253" i="6"/>
  <c r="AL75" i="6"/>
  <c r="AL273" i="6"/>
  <c r="AI15" i="6"/>
  <c r="AI27" i="6"/>
  <c r="AI39" i="6"/>
  <c r="AI51" i="6"/>
  <c r="AI63" i="6"/>
  <c r="AI75" i="6"/>
  <c r="AI87" i="6"/>
  <c r="AI99" i="6"/>
  <c r="AI111" i="6"/>
  <c r="AI123" i="6"/>
  <c r="AI135" i="6"/>
  <c r="AI147" i="6"/>
  <c r="AI159" i="6"/>
  <c r="AI171" i="6"/>
  <c r="AI183" i="6"/>
  <c r="AI195" i="6"/>
  <c r="AI207" i="6"/>
  <c r="AI219" i="6"/>
  <c r="AI231" i="6"/>
  <c r="AI243" i="6"/>
  <c r="AI255" i="6"/>
  <c r="AI267" i="6"/>
  <c r="AI279" i="6"/>
  <c r="AI291" i="6"/>
  <c r="AI303" i="6"/>
  <c r="AI315" i="6"/>
  <c r="AI5" i="6"/>
  <c r="AI17" i="6"/>
  <c r="AI29" i="6"/>
  <c r="AI41" i="6"/>
  <c r="AI53" i="6"/>
  <c r="AI65" i="6"/>
  <c r="AI77" i="6"/>
  <c r="AI89" i="6"/>
  <c r="AI101" i="6"/>
  <c r="AI113" i="6"/>
  <c r="AI125" i="6"/>
  <c r="AI137" i="6"/>
  <c r="AI149" i="6"/>
  <c r="AI161" i="6"/>
  <c r="AI173" i="6"/>
  <c r="AI185" i="6"/>
  <c r="AI197" i="6"/>
  <c r="AI209" i="6"/>
  <c r="AI221" i="6"/>
  <c r="AI233" i="6"/>
  <c r="AI245" i="6"/>
  <c r="AI257" i="6"/>
  <c r="AI269" i="6"/>
  <c r="AI281" i="6"/>
  <c r="AI293" i="6"/>
  <c r="AI305" i="6"/>
  <c r="AI317" i="6"/>
  <c r="AI8" i="6"/>
  <c r="AI20" i="6"/>
  <c r="AI32" i="6"/>
  <c r="AI44" i="6"/>
  <c r="AI56" i="6"/>
  <c r="AI68" i="6"/>
  <c r="AI80" i="6"/>
  <c r="AI92" i="6"/>
  <c r="AI104" i="6"/>
  <c r="AI116" i="6"/>
  <c r="AI128" i="6"/>
  <c r="AI140" i="6"/>
  <c r="AI152" i="6"/>
  <c r="AI164" i="6"/>
  <c r="AI176" i="6"/>
  <c r="AI188" i="6"/>
  <c r="AI200" i="6"/>
  <c r="AI212" i="6"/>
  <c r="AI224" i="6"/>
  <c r="AI236" i="6"/>
  <c r="AI248" i="6"/>
  <c r="AI260" i="6"/>
  <c r="AI272" i="6"/>
  <c r="AI284" i="6"/>
  <c r="AI296" i="6"/>
  <c r="AI308" i="6"/>
  <c r="AI10" i="6"/>
  <c r="AI22" i="6"/>
  <c r="AI34" i="6"/>
  <c r="AI46" i="6"/>
  <c r="AI58" i="6"/>
  <c r="AI70" i="6"/>
  <c r="AI82" i="6"/>
  <c r="AI94" i="6"/>
  <c r="AI106" i="6"/>
  <c r="AI118" i="6"/>
  <c r="AI130" i="6"/>
  <c r="AI142" i="6"/>
  <c r="AI154" i="6"/>
  <c r="AI166" i="6"/>
  <c r="AI178" i="6"/>
  <c r="AI190" i="6"/>
  <c r="AI202" i="6"/>
  <c r="AI214" i="6"/>
  <c r="AI226" i="6"/>
  <c r="AI238" i="6"/>
  <c r="AI250" i="6"/>
  <c r="AI262" i="6"/>
  <c r="AI274" i="6"/>
  <c r="AI286" i="6"/>
  <c r="AI298" i="6"/>
  <c r="AI310" i="6"/>
  <c r="AI23" i="6"/>
  <c r="AI40" i="6"/>
  <c r="AI59" i="6"/>
  <c r="AI76" i="6"/>
  <c r="AI95" i="6"/>
  <c r="AI112" i="6"/>
  <c r="AI131" i="6"/>
  <c r="AI148" i="6"/>
  <c r="AI167" i="6"/>
  <c r="AI184" i="6"/>
  <c r="AI203" i="6"/>
  <c r="AI220" i="6"/>
  <c r="AI239" i="6"/>
  <c r="AI256" i="6"/>
  <c r="AI275" i="6"/>
  <c r="AI292" i="6"/>
  <c r="AI311" i="6"/>
  <c r="AI6" i="6"/>
  <c r="AI24" i="6"/>
  <c r="AI42" i="6"/>
  <c r="AI60" i="6"/>
  <c r="AI78" i="6"/>
  <c r="AI96" i="6"/>
  <c r="AI114" i="6"/>
  <c r="AI132" i="6"/>
  <c r="AI150" i="6"/>
  <c r="AI168" i="6"/>
  <c r="AI186" i="6"/>
  <c r="AI204" i="6"/>
  <c r="AI222" i="6"/>
  <c r="AI240" i="6"/>
  <c r="AI258" i="6"/>
  <c r="AI276" i="6"/>
  <c r="AI294" i="6"/>
  <c r="AI312" i="6"/>
  <c r="AI7" i="6"/>
  <c r="AI25" i="6"/>
  <c r="AI43" i="6"/>
  <c r="AI61" i="6"/>
  <c r="AI79" i="6"/>
  <c r="AI97" i="6"/>
  <c r="AI115" i="6"/>
  <c r="AI133" i="6"/>
  <c r="AI151" i="6"/>
  <c r="AI169" i="6"/>
  <c r="AI187" i="6"/>
  <c r="AI205" i="6"/>
  <c r="AI223" i="6"/>
  <c r="AI241" i="6"/>
  <c r="AI259" i="6"/>
  <c r="AI277" i="6"/>
  <c r="AI295" i="6"/>
  <c r="AI313" i="6"/>
  <c r="AI16" i="6"/>
  <c r="AI38" i="6"/>
  <c r="AI66" i="6"/>
  <c r="AI88" i="6"/>
  <c r="AI110" i="6"/>
  <c r="AI138" i="6"/>
  <c r="AI160" i="6"/>
  <c r="AI182" i="6"/>
  <c r="AI210" i="6"/>
  <c r="AI232" i="6"/>
  <c r="AI254" i="6"/>
  <c r="AI282" i="6"/>
  <c r="AI304" i="6"/>
  <c r="AI19" i="6"/>
  <c r="AI47" i="6"/>
  <c r="AI69" i="6"/>
  <c r="AI91" i="6"/>
  <c r="AI119" i="6"/>
  <c r="AI141" i="6"/>
  <c r="AI163" i="6"/>
  <c r="AI191" i="6"/>
  <c r="AI213" i="6"/>
  <c r="AI235" i="6"/>
  <c r="AI263" i="6"/>
  <c r="AI285" i="6"/>
  <c r="AI307" i="6"/>
  <c r="AI26" i="6"/>
  <c r="AI49" i="6"/>
  <c r="AI72" i="6"/>
  <c r="AI98" i="6"/>
  <c r="AI121" i="6"/>
  <c r="AI144" i="6"/>
  <c r="AI170" i="6"/>
  <c r="AI193" i="6"/>
  <c r="AI216" i="6"/>
  <c r="AI242" i="6"/>
  <c r="AI265" i="6"/>
  <c r="AI288" i="6"/>
  <c r="AI314" i="6"/>
  <c r="AI30" i="6"/>
  <c r="AI52" i="6"/>
  <c r="AI74" i="6"/>
  <c r="AI102" i="6"/>
  <c r="AI124" i="6"/>
  <c r="AI146" i="6"/>
  <c r="AI174" i="6"/>
  <c r="AI196" i="6"/>
  <c r="AI218" i="6"/>
  <c r="AI246" i="6"/>
  <c r="AI268" i="6"/>
  <c r="AI290" i="6"/>
  <c r="AI318" i="6"/>
  <c r="AI9" i="6"/>
  <c r="AI31" i="6"/>
  <c r="AI54" i="6"/>
  <c r="AI81" i="6"/>
  <c r="AI103" i="6"/>
  <c r="AI126" i="6"/>
  <c r="AI153" i="6"/>
  <c r="AI175" i="6"/>
  <c r="AI198" i="6"/>
  <c r="AI225" i="6"/>
  <c r="AI247" i="6"/>
  <c r="AI270" i="6"/>
  <c r="AI297" i="6"/>
  <c r="AI11" i="6"/>
  <c r="AI45" i="6"/>
  <c r="AI85" i="6"/>
  <c r="AI127" i="6"/>
  <c r="AI165" i="6"/>
  <c r="AI208" i="6"/>
  <c r="AI251" i="6"/>
  <c r="AI289" i="6"/>
  <c r="AI48" i="6"/>
  <c r="AI86" i="6"/>
  <c r="AI129" i="6"/>
  <c r="AI172" i="6"/>
  <c r="AI211" i="6"/>
  <c r="AI252" i="6"/>
  <c r="AI299" i="6"/>
  <c r="AI21" i="6"/>
  <c r="AI64" i="6"/>
  <c r="AI107" i="6"/>
  <c r="AI145" i="6"/>
  <c r="AI189" i="6"/>
  <c r="AI229" i="6"/>
  <c r="AI271" i="6"/>
  <c r="AI309" i="6"/>
  <c r="AI28" i="6"/>
  <c r="AI67" i="6"/>
  <c r="AI108" i="6"/>
  <c r="AI155" i="6"/>
  <c r="AI192" i="6"/>
  <c r="AI230" i="6"/>
  <c r="AI273" i="6"/>
  <c r="AI316" i="6"/>
  <c r="AI12" i="6"/>
  <c r="AI71" i="6"/>
  <c r="AI134" i="6"/>
  <c r="AI194" i="6"/>
  <c r="AI253" i="6"/>
  <c r="AI13" i="6"/>
  <c r="AI73" i="6"/>
  <c r="AI136" i="6"/>
  <c r="AI199" i="6"/>
  <c r="AI261" i="6"/>
  <c r="AI36" i="6"/>
  <c r="AI100" i="6"/>
  <c r="AI158" i="6"/>
  <c r="AI227" i="6"/>
  <c r="AI283" i="6"/>
  <c r="AI37" i="6"/>
  <c r="AI105" i="6"/>
  <c r="AI162" i="6"/>
  <c r="AI228" i="6"/>
  <c r="AI287" i="6"/>
  <c r="AI83" i="6"/>
  <c r="AI177" i="6"/>
  <c r="AI264" i="6"/>
  <c r="AI14" i="6"/>
  <c r="AI109" i="6"/>
  <c r="AI201" i="6"/>
  <c r="AI300" i="6"/>
  <c r="AI18" i="6"/>
  <c r="AI117" i="6"/>
  <c r="AI206" i="6"/>
  <c r="AI301" i="6"/>
  <c r="AI33" i="6"/>
  <c r="AI120" i="6"/>
  <c r="AI215" i="6"/>
  <c r="AI302" i="6"/>
  <c r="AI57" i="6"/>
  <c r="AI156" i="6"/>
  <c r="AI244" i="6"/>
  <c r="AI62" i="6"/>
  <c r="AI157" i="6"/>
  <c r="AI249" i="6"/>
  <c r="AI179" i="6"/>
  <c r="AI181" i="6"/>
  <c r="AI35" i="6"/>
  <c r="AI217" i="6"/>
  <c r="AI50" i="6"/>
  <c r="AI234" i="6"/>
  <c r="AI90" i="6"/>
  <c r="AI93" i="6"/>
  <c r="AI280" i="6"/>
  <c r="AI55" i="6"/>
  <c r="AI237" i="6"/>
  <c r="AI278" i="6"/>
  <c r="AI84" i="6"/>
  <c r="AI266" i="6"/>
  <c r="AI122" i="6"/>
  <c r="AI306" i="6"/>
  <c r="AI139" i="6"/>
  <c r="AI180" i="6"/>
  <c r="AI143" i="6"/>
  <c r="AH8" i="6"/>
  <c r="AH20" i="6"/>
  <c r="AH32" i="6"/>
  <c r="AH44" i="6"/>
  <c r="AH56" i="6"/>
  <c r="AH68" i="6"/>
  <c r="AH80" i="6"/>
  <c r="AH92" i="6"/>
  <c r="AH9" i="6"/>
  <c r="AH21" i="6"/>
  <c r="AH33" i="6"/>
  <c r="AH45" i="6"/>
  <c r="AH57" i="6"/>
  <c r="AH69" i="6"/>
  <c r="AH81" i="6"/>
  <c r="AH93" i="6"/>
  <c r="AH11" i="6"/>
  <c r="AH23" i="6"/>
  <c r="AH35" i="6"/>
  <c r="AH47" i="6"/>
  <c r="AH59" i="6"/>
  <c r="AH71" i="6"/>
  <c r="AH83" i="6"/>
  <c r="AH95" i="6"/>
  <c r="AH5" i="6"/>
  <c r="AH17" i="6"/>
  <c r="AH29" i="6"/>
  <c r="AH41" i="6"/>
  <c r="AH53" i="6"/>
  <c r="AH65" i="6"/>
  <c r="AH77" i="6"/>
  <c r="AH89" i="6"/>
  <c r="AH101" i="6"/>
  <c r="AH13" i="6"/>
  <c r="AH30" i="6"/>
  <c r="AH49" i="6"/>
  <c r="AH66" i="6"/>
  <c r="AH85" i="6"/>
  <c r="AH102" i="6"/>
  <c r="AH114" i="6"/>
  <c r="AH126" i="6"/>
  <c r="AH138" i="6"/>
  <c r="AH150" i="6"/>
  <c r="AH162" i="6"/>
  <c r="AH174" i="6"/>
  <c r="AH186" i="6"/>
  <c r="AH198" i="6"/>
  <c r="AH210" i="6"/>
  <c r="AH222" i="6"/>
  <c r="AH234" i="6"/>
  <c r="AH246" i="6"/>
  <c r="AH258" i="6"/>
  <c r="AH270" i="6"/>
  <c r="AH282" i="6"/>
  <c r="AH294" i="6"/>
  <c r="AH306" i="6"/>
  <c r="AH318" i="6"/>
  <c r="AH15" i="6"/>
  <c r="AH34" i="6"/>
  <c r="AH51" i="6"/>
  <c r="AH70" i="6"/>
  <c r="AH87" i="6"/>
  <c r="AH104" i="6"/>
  <c r="AH116" i="6"/>
  <c r="AH128" i="6"/>
  <c r="AH140" i="6"/>
  <c r="AH152" i="6"/>
  <c r="AH164" i="6"/>
  <c r="AH176" i="6"/>
  <c r="AH188" i="6"/>
  <c r="AH200" i="6"/>
  <c r="AH212" i="6"/>
  <c r="AH224" i="6"/>
  <c r="AH236" i="6"/>
  <c r="AH248" i="6"/>
  <c r="AH260" i="6"/>
  <c r="AH272" i="6"/>
  <c r="AH284" i="6"/>
  <c r="AH296" i="6"/>
  <c r="AH308" i="6"/>
  <c r="AH19" i="6"/>
  <c r="AH38" i="6"/>
  <c r="AH55" i="6"/>
  <c r="AH74" i="6"/>
  <c r="AH91" i="6"/>
  <c r="AH107" i="6"/>
  <c r="AH119" i="6"/>
  <c r="AH131" i="6"/>
  <c r="AH143" i="6"/>
  <c r="AH155" i="6"/>
  <c r="AH167" i="6"/>
  <c r="AH179" i="6"/>
  <c r="AH191" i="6"/>
  <c r="AH203" i="6"/>
  <c r="AH215" i="6"/>
  <c r="AH227" i="6"/>
  <c r="AH239" i="6"/>
  <c r="AH251" i="6"/>
  <c r="AH263" i="6"/>
  <c r="AH275" i="6"/>
  <c r="AH287" i="6"/>
  <c r="AH299" i="6"/>
  <c r="AH311" i="6"/>
  <c r="AH24" i="6"/>
  <c r="AH40" i="6"/>
  <c r="AH60" i="6"/>
  <c r="AH76" i="6"/>
  <c r="AH96" i="6"/>
  <c r="AH109" i="6"/>
  <c r="AH121" i="6"/>
  <c r="AH133" i="6"/>
  <c r="AH145" i="6"/>
  <c r="AH157" i="6"/>
  <c r="AH169" i="6"/>
  <c r="AH181" i="6"/>
  <c r="AH193" i="6"/>
  <c r="AH205" i="6"/>
  <c r="AH217" i="6"/>
  <c r="AH229" i="6"/>
  <c r="AH241" i="6"/>
  <c r="AH253" i="6"/>
  <c r="AH265" i="6"/>
  <c r="AH277" i="6"/>
  <c r="AH289" i="6"/>
  <c r="AH301" i="6"/>
  <c r="AH313" i="6"/>
  <c r="AH25" i="6"/>
  <c r="AH50" i="6"/>
  <c r="AH78" i="6"/>
  <c r="AH103" i="6"/>
  <c r="AH122" i="6"/>
  <c r="AH139" i="6"/>
  <c r="AH158" i="6"/>
  <c r="AH175" i="6"/>
  <c r="AH194" i="6"/>
  <c r="AH211" i="6"/>
  <c r="AH230" i="6"/>
  <c r="AH247" i="6"/>
  <c r="AH266" i="6"/>
  <c r="AH283" i="6"/>
  <c r="AH302" i="6"/>
  <c r="AH26" i="6"/>
  <c r="AH52" i="6"/>
  <c r="AH79" i="6"/>
  <c r="AH105" i="6"/>
  <c r="AH123" i="6"/>
  <c r="AH141" i="6"/>
  <c r="AH159" i="6"/>
  <c r="AH177" i="6"/>
  <c r="AH195" i="6"/>
  <c r="AH213" i="6"/>
  <c r="AH231" i="6"/>
  <c r="AH249" i="6"/>
  <c r="AH267" i="6"/>
  <c r="AH285" i="6"/>
  <c r="AH303" i="6"/>
  <c r="AH27" i="6"/>
  <c r="AH54" i="6"/>
  <c r="AH82" i="6"/>
  <c r="AH106" i="6"/>
  <c r="AH124" i="6"/>
  <c r="AH142" i="6"/>
  <c r="AH160" i="6"/>
  <c r="AH178" i="6"/>
  <c r="AH196" i="6"/>
  <c r="AH214" i="6"/>
  <c r="AH232" i="6"/>
  <c r="AH250" i="6"/>
  <c r="AH268" i="6"/>
  <c r="AH286" i="6"/>
  <c r="AH304" i="6"/>
  <c r="AH12" i="6"/>
  <c r="AH39" i="6"/>
  <c r="AH64" i="6"/>
  <c r="AH94" i="6"/>
  <c r="AH113" i="6"/>
  <c r="AH132" i="6"/>
  <c r="AH149" i="6"/>
  <c r="AH168" i="6"/>
  <c r="AH185" i="6"/>
  <c r="AH204" i="6"/>
  <c r="AH221" i="6"/>
  <c r="AH240" i="6"/>
  <c r="AH257" i="6"/>
  <c r="AH276" i="6"/>
  <c r="AH293" i="6"/>
  <c r="AH312" i="6"/>
  <c r="AH6" i="6"/>
  <c r="AH43" i="6"/>
  <c r="AH86" i="6"/>
  <c r="AH117" i="6"/>
  <c r="AH146" i="6"/>
  <c r="AH171" i="6"/>
  <c r="AH199" i="6"/>
  <c r="AH225" i="6"/>
  <c r="AH254" i="6"/>
  <c r="AH279" i="6"/>
  <c r="AH307" i="6"/>
  <c r="AH10" i="6"/>
  <c r="AH48" i="6"/>
  <c r="AH90" i="6"/>
  <c r="AH120" i="6"/>
  <c r="AH148" i="6"/>
  <c r="AH173" i="6"/>
  <c r="AH202" i="6"/>
  <c r="AH228" i="6"/>
  <c r="AH256" i="6"/>
  <c r="AH281" i="6"/>
  <c r="AH310" i="6"/>
  <c r="AH16" i="6"/>
  <c r="AH61" i="6"/>
  <c r="AH98" i="6"/>
  <c r="AH127" i="6"/>
  <c r="AH153" i="6"/>
  <c r="AH182" i="6"/>
  <c r="AH207" i="6"/>
  <c r="AH235" i="6"/>
  <c r="AH261" i="6"/>
  <c r="AH290" i="6"/>
  <c r="AH315" i="6"/>
  <c r="AH22" i="6"/>
  <c r="AH63" i="6"/>
  <c r="AH100" i="6"/>
  <c r="AH130" i="6"/>
  <c r="AH156" i="6"/>
  <c r="AH184" i="6"/>
  <c r="AH209" i="6"/>
  <c r="AH238" i="6"/>
  <c r="AH264" i="6"/>
  <c r="AH292" i="6"/>
  <c r="AH317" i="6"/>
  <c r="AH28" i="6"/>
  <c r="AH67" i="6"/>
  <c r="AH108" i="6"/>
  <c r="AH134" i="6"/>
  <c r="AH161" i="6"/>
  <c r="AH187" i="6"/>
  <c r="AH216" i="6"/>
  <c r="AH242" i="6"/>
  <c r="AH269" i="6"/>
  <c r="AH295" i="6"/>
  <c r="AH31" i="6"/>
  <c r="AH72" i="6"/>
  <c r="AH110" i="6"/>
  <c r="AH135" i="6"/>
  <c r="AH163" i="6"/>
  <c r="AH189" i="6"/>
  <c r="AH218" i="6"/>
  <c r="AH243" i="6"/>
  <c r="AH271" i="6"/>
  <c r="AH297" i="6"/>
  <c r="AH14" i="6"/>
  <c r="AH97" i="6"/>
  <c r="AH151" i="6"/>
  <c r="AH206" i="6"/>
  <c r="AH259" i="6"/>
  <c r="AH314" i="6"/>
  <c r="AH18" i="6"/>
  <c r="AH99" i="6"/>
  <c r="AH154" i="6"/>
  <c r="AH208" i="6"/>
  <c r="AH262" i="6"/>
  <c r="AH316" i="6"/>
  <c r="AH58" i="6"/>
  <c r="AH125" i="6"/>
  <c r="AH180" i="6"/>
  <c r="AH233" i="6"/>
  <c r="AH288" i="6"/>
  <c r="AH62" i="6"/>
  <c r="AH129" i="6"/>
  <c r="AH183" i="6"/>
  <c r="AH237" i="6"/>
  <c r="AH291" i="6"/>
  <c r="AH73" i="6"/>
  <c r="AH165" i="6"/>
  <c r="AH244" i="6"/>
  <c r="AH75" i="6"/>
  <c r="AH166" i="6"/>
  <c r="AH245" i="6"/>
  <c r="AH115" i="6"/>
  <c r="AH197" i="6"/>
  <c r="AH278" i="6"/>
  <c r="AH7" i="6"/>
  <c r="AH118" i="6"/>
  <c r="AH201" i="6"/>
  <c r="AH280" i="6"/>
  <c r="AH36" i="6"/>
  <c r="AH170" i="6"/>
  <c r="AH298" i="6"/>
  <c r="AH84" i="6"/>
  <c r="AH219" i="6"/>
  <c r="AH88" i="6"/>
  <c r="AH220" i="6"/>
  <c r="AH111" i="6"/>
  <c r="AH223" i="6"/>
  <c r="AH144" i="6"/>
  <c r="AH273" i="6"/>
  <c r="AH147" i="6"/>
  <c r="AH274" i="6"/>
  <c r="AH37" i="6"/>
  <c r="AH300" i="6"/>
  <c r="AH46" i="6"/>
  <c r="AH309" i="6"/>
  <c r="AH112" i="6"/>
  <c r="AH136" i="6"/>
  <c r="AH137" i="6"/>
  <c r="AH190" i="6"/>
  <c r="AH192" i="6"/>
  <c r="AH172" i="6"/>
  <c r="AH226" i="6"/>
  <c r="AH252" i="6"/>
  <c r="AH305" i="6"/>
  <c r="AH255" i="6"/>
  <c r="AH42" i="6"/>
  <c r="AD8" i="6"/>
  <c r="AD20" i="6"/>
  <c r="AD32" i="6"/>
  <c r="AD44" i="6"/>
  <c r="AD56" i="6"/>
  <c r="AD68" i="6"/>
  <c r="AD80" i="6"/>
  <c r="AD92" i="6"/>
  <c r="AD104" i="6"/>
  <c r="AD116" i="6"/>
  <c r="AD128" i="6"/>
  <c r="AD140" i="6"/>
  <c r="AD152" i="6"/>
  <c r="AD164" i="6"/>
  <c r="AD176" i="6"/>
  <c r="AD188" i="6"/>
  <c r="AD200" i="6"/>
  <c r="AD212" i="6"/>
  <c r="AD224" i="6"/>
  <c r="AD236" i="6"/>
  <c r="AD248" i="6"/>
  <c r="AD260" i="6"/>
  <c r="AD272" i="6"/>
  <c r="AD284" i="6"/>
  <c r="AD296" i="6"/>
  <c r="AD308" i="6"/>
  <c r="AD9" i="6"/>
  <c r="AD21" i="6"/>
  <c r="AD33" i="6"/>
  <c r="AD45" i="6"/>
  <c r="AD57" i="6"/>
  <c r="AD69" i="6"/>
  <c r="AD81" i="6"/>
  <c r="AD93" i="6"/>
  <c r="AD105" i="6"/>
  <c r="AD117" i="6"/>
  <c r="AD129" i="6"/>
  <c r="AD141" i="6"/>
  <c r="AD153" i="6"/>
  <c r="AD165" i="6"/>
  <c r="AD177" i="6"/>
  <c r="AD189" i="6"/>
  <c r="AD201" i="6"/>
  <c r="AD213" i="6"/>
  <c r="AD225" i="6"/>
  <c r="AD237" i="6"/>
  <c r="AD249" i="6"/>
  <c r="AD261" i="6"/>
  <c r="AD273" i="6"/>
  <c r="AD285" i="6"/>
  <c r="AD297" i="6"/>
  <c r="AD309" i="6"/>
  <c r="AD11" i="6"/>
  <c r="AD23" i="6"/>
  <c r="AD35" i="6"/>
  <c r="AD47" i="6"/>
  <c r="AD59" i="6"/>
  <c r="AD71" i="6"/>
  <c r="AD83" i="6"/>
  <c r="AD95" i="6"/>
  <c r="AD107" i="6"/>
  <c r="AD119" i="6"/>
  <c r="AD131" i="6"/>
  <c r="AD143" i="6"/>
  <c r="AD155" i="6"/>
  <c r="AD167" i="6"/>
  <c r="AD179" i="6"/>
  <c r="AD191" i="6"/>
  <c r="AD203" i="6"/>
  <c r="AD215" i="6"/>
  <c r="AD227" i="6"/>
  <c r="AD239" i="6"/>
  <c r="AD251" i="6"/>
  <c r="AD263" i="6"/>
  <c r="AD275" i="6"/>
  <c r="AD287" i="6"/>
  <c r="AD299" i="6"/>
  <c r="AD311" i="6"/>
  <c r="AD5" i="6"/>
  <c r="AD17" i="6"/>
  <c r="AD29" i="6"/>
  <c r="AD41" i="6"/>
  <c r="AD53" i="6"/>
  <c r="AD65" i="6"/>
  <c r="AD77" i="6"/>
  <c r="AD89" i="6"/>
  <c r="AD101" i="6"/>
  <c r="AD113" i="6"/>
  <c r="AD125" i="6"/>
  <c r="AD137" i="6"/>
  <c r="AD149" i="6"/>
  <c r="AD161" i="6"/>
  <c r="AD173" i="6"/>
  <c r="AD185" i="6"/>
  <c r="AD197" i="6"/>
  <c r="AD209" i="6"/>
  <c r="AD221" i="6"/>
  <c r="AD233" i="6"/>
  <c r="AD245" i="6"/>
  <c r="AD257" i="6"/>
  <c r="AD269" i="6"/>
  <c r="AD281" i="6"/>
  <c r="AD293" i="6"/>
  <c r="AD305" i="6"/>
  <c r="AD317" i="6"/>
  <c r="AD13" i="6"/>
  <c r="AD30" i="6"/>
  <c r="AD49" i="6"/>
  <c r="AD66" i="6"/>
  <c r="AD85" i="6"/>
  <c r="AD102" i="6"/>
  <c r="AD121" i="6"/>
  <c r="AD138" i="6"/>
  <c r="AD157" i="6"/>
  <c r="AD174" i="6"/>
  <c r="AD193" i="6"/>
  <c r="AD210" i="6"/>
  <c r="AD229" i="6"/>
  <c r="AD246" i="6"/>
  <c r="AD265" i="6"/>
  <c r="AD282" i="6"/>
  <c r="AD301" i="6"/>
  <c r="AD318" i="6"/>
  <c r="AD15" i="6"/>
  <c r="AD34" i="6"/>
  <c r="AD51" i="6"/>
  <c r="AD70" i="6"/>
  <c r="AD87" i="6"/>
  <c r="AD106" i="6"/>
  <c r="AD123" i="6"/>
  <c r="AD142" i="6"/>
  <c r="AD159" i="6"/>
  <c r="AD178" i="6"/>
  <c r="AD195" i="6"/>
  <c r="AD214" i="6"/>
  <c r="AD231" i="6"/>
  <c r="AD250" i="6"/>
  <c r="AD267" i="6"/>
  <c r="AD286" i="6"/>
  <c r="AD303" i="6"/>
  <c r="AD19" i="6"/>
  <c r="AD38" i="6"/>
  <c r="AD55" i="6"/>
  <c r="AD74" i="6"/>
  <c r="AD91" i="6"/>
  <c r="AD110" i="6"/>
  <c r="AD127" i="6"/>
  <c r="AD146" i="6"/>
  <c r="AD163" i="6"/>
  <c r="AD182" i="6"/>
  <c r="AD199" i="6"/>
  <c r="AD218" i="6"/>
  <c r="AD235" i="6"/>
  <c r="AD254" i="6"/>
  <c r="AD271" i="6"/>
  <c r="AD290" i="6"/>
  <c r="AD307" i="6"/>
  <c r="AD24" i="6"/>
  <c r="AD40" i="6"/>
  <c r="AD60" i="6"/>
  <c r="AD76" i="6"/>
  <c r="AD96" i="6"/>
  <c r="AD112" i="6"/>
  <c r="AD132" i="6"/>
  <c r="AD148" i="6"/>
  <c r="AD168" i="6"/>
  <c r="AD184" i="6"/>
  <c r="AD204" i="6"/>
  <c r="AD220" i="6"/>
  <c r="AD240" i="6"/>
  <c r="AD256" i="6"/>
  <c r="AD276" i="6"/>
  <c r="AD292" i="6"/>
  <c r="AD312" i="6"/>
  <c r="AD14" i="6"/>
  <c r="AD42" i="6"/>
  <c r="AD67" i="6"/>
  <c r="AD97" i="6"/>
  <c r="AD122" i="6"/>
  <c r="AD150" i="6"/>
  <c r="AD175" i="6"/>
  <c r="AD205" i="6"/>
  <c r="AD230" i="6"/>
  <c r="AD258" i="6"/>
  <c r="AD283" i="6"/>
  <c r="AD313" i="6"/>
  <c r="AD16" i="6"/>
  <c r="AD43" i="6"/>
  <c r="AD72" i="6"/>
  <c r="AD98" i="6"/>
  <c r="AD124" i="6"/>
  <c r="AD151" i="6"/>
  <c r="AD180" i="6"/>
  <c r="AD206" i="6"/>
  <c r="AD232" i="6"/>
  <c r="AD259" i="6"/>
  <c r="AD288" i="6"/>
  <c r="AD314" i="6"/>
  <c r="AD18" i="6"/>
  <c r="AD46" i="6"/>
  <c r="AD73" i="6"/>
  <c r="AD99" i="6"/>
  <c r="AD126" i="6"/>
  <c r="AD154" i="6"/>
  <c r="AD181" i="6"/>
  <c r="AD207" i="6"/>
  <c r="AD234" i="6"/>
  <c r="AD262" i="6"/>
  <c r="AD289" i="6"/>
  <c r="AD315" i="6"/>
  <c r="AD28" i="6"/>
  <c r="AD58" i="6"/>
  <c r="AD84" i="6"/>
  <c r="AD111" i="6"/>
  <c r="AD136" i="6"/>
  <c r="AD166" i="6"/>
  <c r="AD192" i="6"/>
  <c r="AD219" i="6"/>
  <c r="AD244" i="6"/>
  <c r="AD274" i="6"/>
  <c r="AD300" i="6"/>
  <c r="AD7" i="6"/>
  <c r="AD50" i="6"/>
  <c r="AD88" i="6"/>
  <c r="AD133" i="6"/>
  <c r="AD170" i="6"/>
  <c r="AD211" i="6"/>
  <c r="AD252" i="6"/>
  <c r="AD294" i="6"/>
  <c r="AD12" i="6"/>
  <c r="AD54" i="6"/>
  <c r="AD94" i="6"/>
  <c r="AD135" i="6"/>
  <c r="AD172" i="6"/>
  <c r="AD217" i="6"/>
  <c r="AD255" i="6"/>
  <c r="AD298" i="6"/>
  <c r="AD25" i="6"/>
  <c r="AD62" i="6"/>
  <c r="AD103" i="6"/>
  <c r="AD144" i="6"/>
  <c r="AD186" i="6"/>
  <c r="AD223" i="6"/>
  <c r="AD266" i="6"/>
  <c r="AD304" i="6"/>
  <c r="AD27" i="6"/>
  <c r="AD64" i="6"/>
  <c r="AD109" i="6"/>
  <c r="AD147" i="6"/>
  <c r="AD190" i="6"/>
  <c r="AD228" i="6"/>
  <c r="AD270" i="6"/>
  <c r="AD310" i="6"/>
  <c r="AD31" i="6"/>
  <c r="AD75" i="6"/>
  <c r="AD114" i="6"/>
  <c r="AD156" i="6"/>
  <c r="AD194" i="6"/>
  <c r="AD238" i="6"/>
  <c r="AD277" i="6"/>
  <c r="AD316" i="6"/>
  <c r="AD36" i="6"/>
  <c r="AD78" i="6"/>
  <c r="AD115" i="6"/>
  <c r="AD158" i="6"/>
  <c r="AD196" i="6"/>
  <c r="AD241" i="6"/>
  <c r="AD278" i="6"/>
  <c r="AD61" i="6"/>
  <c r="AD139" i="6"/>
  <c r="AD222" i="6"/>
  <c r="AD302" i="6"/>
  <c r="AD63" i="6"/>
  <c r="AD145" i="6"/>
  <c r="AD226" i="6"/>
  <c r="AD306" i="6"/>
  <c r="AD22" i="6"/>
  <c r="AD100" i="6"/>
  <c r="AD183" i="6"/>
  <c r="AD264" i="6"/>
  <c r="AD26" i="6"/>
  <c r="AD108" i="6"/>
  <c r="AD187" i="6"/>
  <c r="AD268" i="6"/>
  <c r="AD118" i="6"/>
  <c r="AD242" i="6"/>
  <c r="AD120" i="6"/>
  <c r="AD243" i="6"/>
  <c r="AD48" i="6"/>
  <c r="AD169" i="6"/>
  <c r="AD291" i="6"/>
  <c r="AD52" i="6"/>
  <c r="AD171" i="6"/>
  <c r="AD295" i="6"/>
  <c r="AD6" i="6"/>
  <c r="AD198" i="6"/>
  <c r="AD79" i="6"/>
  <c r="AD247" i="6"/>
  <c r="AD82" i="6"/>
  <c r="AD253" i="6"/>
  <c r="AD86" i="6"/>
  <c r="AD279" i="6"/>
  <c r="AD160" i="6"/>
  <c r="AD162" i="6"/>
  <c r="AD202" i="6"/>
  <c r="AD208" i="6"/>
  <c r="AD280" i="6"/>
  <c r="AD37" i="6"/>
  <c r="AD39" i="6"/>
  <c r="AD10" i="6"/>
  <c r="AD90" i="6"/>
  <c r="AD130" i="6"/>
  <c r="AD216" i="6"/>
  <c r="AD134" i="6"/>
  <c r="AC11" i="6"/>
  <c r="AC23" i="6"/>
  <c r="AC35" i="6"/>
  <c r="AC47" i="6"/>
  <c r="AC59" i="6"/>
  <c r="AC71" i="6"/>
  <c r="AC83" i="6"/>
  <c r="AC95" i="6"/>
  <c r="AC107" i="6"/>
  <c r="AC119" i="6"/>
  <c r="AC131" i="6"/>
  <c r="AC143" i="6"/>
  <c r="AC155" i="6"/>
  <c r="AC167" i="6"/>
  <c r="AC179" i="6"/>
  <c r="AC191" i="6"/>
  <c r="AC203" i="6"/>
  <c r="AC215" i="6"/>
  <c r="AC227" i="6"/>
  <c r="AC239" i="6"/>
  <c r="AC251" i="6"/>
  <c r="AC263" i="6"/>
  <c r="AC275" i="6"/>
  <c r="AC287" i="6"/>
  <c r="AC299" i="6"/>
  <c r="AC311" i="6"/>
  <c r="AC12" i="6"/>
  <c r="AC24" i="6"/>
  <c r="AC36" i="6"/>
  <c r="AC48" i="6"/>
  <c r="AC60" i="6"/>
  <c r="AC72" i="6"/>
  <c r="AC84" i="6"/>
  <c r="AC96" i="6"/>
  <c r="AC108" i="6"/>
  <c r="AC120" i="6"/>
  <c r="AC132" i="6"/>
  <c r="AC144" i="6"/>
  <c r="AC156" i="6"/>
  <c r="AC168" i="6"/>
  <c r="AC180" i="6"/>
  <c r="AC192" i="6"/>
  <c r="AC204" i="6"/>
  <c r="AC216" i="6"/>
  <c r="AC228" i="6"/>
  <c r="AC240" i="6"/>
  <c r="AC252" i="6"/>
  <c r="AC264" i="6"/>
  <c r="AC276" i="6"/>
  <c r="AC288" i="6"/>
  <c r="AC300" i="6"/>
  <c r="AC312" i="6"/>
  <c r="AC13" i="6"/>
  <c r="AC25" i="6"/>
  <c r="AC14" i="6"/>
  <c r="AC26" i="6"/>
  <c r="AC38" i="6"/>
  <c r="AC50" i="6"/>
  <c r="AC62" i="6"/>
  <c r="AC74" i="6"/>
  <c r="AC86" i="6"/>
  <c r="AC98" i="6"/>
  <c r="AC110" i="6"/>
  <c r="AC122" i="6"/>
  <c r="AC134" i="6"/>
  <c r="AC146" i="6"/>
  <c r="AC158" i="6"/>
  <c r="AC170" i="6"/>
  <c r="AC182" i="6"/>
  <c r="AC194" i="6"/>
  <c r="AC206" i="6"/>
  <c r="AC218" i="6"/>
  <c r="AC230" i="6"/>
  <c r="AC242" i="6"/>
  <c r="AC254" i="6"/>
  <c r="AC266" i="6"/>
  <c r="AC278" i="6"/>
  <c r="AC290" i="6"/>
  <c r="AC302" i="6"/>
  <c r="AC314" i="6"/>
  <c r="AC8" i="6"/>
  <c r="AC20" i="6"/>
  <c r="AC32" i="6"/>
  <c r="AC44" i="6"/>
  <c r="AC56" i="6"/>
  <c r="AC68" i="6"/>
  <c r="AC80" i="6"/>
  <c r="AC92" i="6"/>
  <c r="AC104" i="6"/>
  <c r="AC116" i="6"/>
  <c r="AC128" i="6"/>
  <c r="AC140" i="6"/>
  <c r="AC152" i="6"/>
  <c r="AC164" i="6"/>
  <c r="AC176" i="6"/>
  <c r="AC188" i="6"/>
  <c r="AC200" i="6"/>
  <c r="AC212" i="6"/>
  <c r="AC224" i="6"/>
  <c r="AC236" i="6"/>
  <c r="AC248" i="6"/>
  <c r="AC260" i="6"/>
  <c r="AC272" i="6"/>
  <c r="AC284" i="6"/>
  <c r="AC296" i="6"/>
  <c r="AC308" i="6"/>
  <c r="AC19" i="6"/>
  <c r="AC40" i="6"/>
  <c r="AC57" i="6"/>
  <c r="AC76" i="6"/>
  <c r="AC93" i="6"/>
  <c r="AC112" i="6"/>
  <c r="AC129" i="6"/>
  <c r="AC148" i="6"/>
  <c r="AC165" i="6"/>
  <c r="AC184" i="6"/>
  <c r="AC201" i="6"/>
  <c r="AC220" i="6"/>
  <c r="AC237" i="6"/>
  <c r="AC256" i="6"/>
  <c r="AC273" i="6"/>
  <c r="AC292" i="6"/>
  <c r="AC309" i="6"/>
  <c r="AC22" i="6"/>
  <c r="AC42" i="6"/>
  <c r="AC61" i="6"/>
  <c r="AC78" i="6"/>
  <c r="AC97" i="6"/>
  <c r="AC114" i="6"/>
  <c r="AC133" i="6"/>
  <c r="AC150" i="6"/>
  <c r="AC169" i="6"/>
  <c r="AC186" i="6"/>
  <c r="AC205" i="6"/>
  <c r="AC222" i="6"/>
  <c r="AC241" i="6"/>
  <c r="AC258" i="6"/>
  <c r="AC277" i="6"/>
  <c r="AC294" i="6"/>
  <c r="AC313" i="6"/>
  <c r="AC6" i="6"/>
  <c r="AC28" i="6"/>
  <c r="AC45" i="6"/>
  <c r="AC64" i="6"/>
  <c r="AC7" i="6"/>
  <c r="AC29" i="6"/>
  <c r="AC46" i="6"/>
  <c r="AC65" i="6"/>
  <c r="AC82" i="6"/>
  <c r="AC101" i="6"/>
  <c r="AC118" i="6"/>
  <c r="AC137" i="6"/>
  <c r="AC154" i="6"/>
  <c r="AC173" i="6"/>
  <c r="AC190" i="6"/>
  <c r="AC209" i="6"/>
  <c r="AC226" i="6"/>
  <c r="AC245" i="6"/>
  <c r="AC262" i="6"/>
  <c r="AC281" i="6"/>
  <c r="AC298" i="6"/>
  <c r="AC317" i="6"/>
  <c r="AC10" i="6"/>
  <c r="AC31" i="6"/>
  <c r="AC51" i="6"/>
  <c r="AC67" i="6"/>
  <c r="AC87" i="6"/>
  <c r="AC103" i="6"/>
  <c r="AC123" i="6"/>
  <c r="AC139" i="6"/>
  <c r="AC159" i="6"/>
  <c r="AC175" i="6"/>
  <c r="AC195" i="6"/>
  <c r="AC211" i="6"/>
  <c r="AC231" i="6"/>
  <c r="AC247" i="6"/>
  <c r="AC267" i="6"/>
  <c r="AC283" i="6"/>
  <c r="AC303" i="6"/>
  <c r="AC27" i="6"/>
  <c r="AC55" i="6"/>
  <c r="AC88" i="6"/>
  <c r="AC113" i="6"/>
  <c r="AC141" i="6"/>
  <c r="AC166" i="6"/>
  <c r="AC196" i="6"/>
  <c r="AC221" i="6"/>
  <c r="AC249" i="6"/>
  <c r="AC274" i="6"/>
  <c r="AC304" i="6"/>
  <c r="AC30" i="6"/>
  <c r="AC58" i="6"/>
  <c r="AC89" i="6"/>
  <c r="AC115" i="6"/>
  <c r="AC142" i="6"/>
  <c r="AC171" i="6"/>
  <c r="AC197" i="6"/>
  <c r="AC223" i="6"/>
  <c r="AC250" i="6"/>
  <c r="AC279" i="6"/>
  <c r="AC305" i="6"/>
  <c r="AC33" i="6"/>
  <c r="AC63" i="6"/>
  <c r="AC90" i="6"/>
  <c r="AC117" i="6"/>
  <c r="AC145" i="6"/>
  <c r="AC172" i="6"/>
  <c r="AC198" i="6"/>
  <c r="AC225" i="6"/>
  <c r="AC253" i="6"/>
  <c r="AC280" i="6"/>
  <c r="AC306" i="6"/>
  <c r="AC34" i="6"/>
  <c r="AC66" i="6"/>
  <c r="AC91" i="6"/>
  <c r="AC121" i="6"/>
  <c r="AC147" i="6"/>
  <c r="AC174" i="6"/>
  <c r="AC15" i="6"/>
  <c r="AC43" i="6"/>
  <c r="AC75" i="6"/>
  <c r="AC102" i="6"/>
  <c r="AC127" i="6"/>
  <c r="AC157" i="6"/>
  <c r="AC183" i="6"/>
  <c r="AC210" i="6"/>
  <c r="AC235" i="6"/>
  <c r="AC265" i="6"/>
  <c r="AC291" i="6"/>
  <c r="AC318" i="6"/>
  <c r="AC9" i="6"/>
  <c r="AC69" i="6"/>
  <c r="AC109" i="6"/>
  <c r="AC160" i="6"/>
  <c r="AC202" i="6"/>
  <c r="AC243" i="6"/>
  <c r="AC285" i="6"/>
  <c r="AC17" i="6"/>
  <c r="AC73" i="6"/>
  <c r="AC124" i="6"/>
  <c r="AC162" i="6"/>
  <c r="AC208" i="6"/>
  <c r="AC246" i="6"/>
  <c r="AC289" i="6"/>
  <c r="AC21" i="6"/>
  <c r="AC79" i="6"/>
  <c r="AC126" i="6"/>
  <c r="AC177" i="6"/>
  <c r="AC214" i="6"/>
  <c r="AC257" i="6"/>
  <c r="AC295" i="6"/>
  <c r="AC39" i="6"/>
  <c r="AC85" i="6"/>
  <c r="AC135" i="6"/>
  <c r="AC181" i="6"/>
  <c r="AC219" i="6"/>
  <c r="AC261" i="6"/>
  <c r="AC301" i="6"/>
  <c r="AC41" i="6"/>
  <c r="AC94" i="6"/>
  <c r="AC136" i="6"/>
  <c r="AC185" i="6"/>
  <c r="AC229" i="6"/>
  <c r="AC268" i="6"/>
  <c r="AC307" i="6"/>
  <c r="AC49" i="6"/>
  <c r="AC99" i="6"/>
  <c r="AC138" i="6"/>
  <c r="AC187" i="6"/>
  <c r="AC232" i="6"/>
  <c r="AC269" i="6"/>
  <c r="AC310" i="6"/>
  <c r="AC18" i="6"/>
  <c r="AC125" i="6"/>
  <c r="AC213" i="6"/>
  <c r="AC293" i="6"/>
  <c r="AC37" i="6"/>
  <c r="AC130" i="6"/>
  <c r="AC217" i="6"/>
  <c r="AC297" i="6"/>
  <c r="AC77" i="6"/>
  <c r="AC163" i="6"/>
  <c r="AC255" i="6"/>
  <c r="AC81" i="6"/>
  <c r="AC178" i="6"/>
  <c r="AC259" i="6"/>
  <c r="AC52" i="6"/>
  <c r="AC189" i="6"/>
  <c r="AC315" i="6"/>
  <c r="AC53" i="6"/>
  <c r="AC193" i="6"/>
  <c r="AC316" i="6"/>
  <c r="AC106" i="6"/>
  <c r="AC238" i="6"/>
  <c r="AC111" i="6"/>
  <c r="AC244" i="6"/>
  <c r="AC149" i="6"/>
  <c r="AC199" i="6"/>
  <c r="AC207" i="6"/>
  <c r="AC5" i="6"/>
  <c r="AC233" i="6"/>
  <c r="AC100" i="6"/>
  <c r="AC282" i="6"/>
  <c r="AC105" i="6"/>
  <c r="AC286" i="6"/>
  <c r="AC151" i="6"/>
  <c r="AC161" i="6"/>
  <c r="AC234" i="6"/>
  <c r="AC270" i="6"/>
  <c r="AC271" i="6"/>
  <c r="AC16" i="6"/>
  <c r="AC54" i="6"/>
  <c r="AC153" i="6"/>
  <c r="AC70" i="6"/>
  <c r="AG11" i="6"/>
  <c r="AG23" i="6"/>
  <c r="AG35" i="6"/>
  <c r="AG47" i="6"/>
  <c r="AG59" i="6"/>
  <c r="AG71" i="6"/>
  <c r="AG83" i="6"/>
  <c r="AG95" i="6"/>
  <c r="AG107" i="6"/>
  <c r="AG119" i="6"/>
  <c r="AG131" i="6"/>
  <c r="AG143" i="6"/>
  <c r="AG155" i="6"/>
  <c r="AG167" i="6"/>
  <c r="AG179" i="6"/>
  <c r="AG191" i="6"/>
  <c r="AG203" i="6"/>
  <c r="AG215" i="6"/>
  <c r="AG227" i="6"/>
  <c r="AG239" i="6"/>
  <c r="AG251" i="6"/>
  <c r="AG263" i="6"/>
  <c r="AG275" i="6"/>
  <c r="AG287" i="6"/>
  <c r="AG299" i="6"/>
  <c r="AG311" i="6"/>
  <c r="AG12" i="6"/>
  <c r="AG24" i="6"/>
  <c r="AG36" i="6"/>
  <c r="AG48" i="6"/>
  <c r="AG60" i="6"/>
  <c r="AG72" i="6"/>
  <c r="AG84" i="6"/>
  <c r="AG96" i="6"/>
  <c r="AG108" i="6"/>
  <c r="AG120" i="6"/>
  <c r="AG132" i="6"/>
  <c r="AG144" i="6"/>
  <c r="AG156" i="6"/>
  <c r="AG168" i="6"/>
  <c r="AG180" i="6"/>
  <c r="AG192" i="6"/>
  <c r="AG204" i="6"/>
  <c r="AG216" i="6"/>
  <c r="AG228" i="6"/>
  <c r="AG240" i="6"/>
  <c r="AG252" i="6"/>
  <c r="AG264" i="6"/>
  <c r="AG276" i="6"/>
  <c r="AG288" i="6"/>
  <c r="AG300" i="6"/>
  <c r="AG312" i="6"/>
  <c r="AG14" i="6"/>
  <c r="AG26" i="6"/>
  <c r="AG38" i="6"/>
  <c r="AG50" i="6"/>
  <c r="AG62" i="6"/>
  <c r="AG74" i="6"/>
  <c r="AG86" i="6"/>
  <c r="AG98" i="6"/>
  <c r="AG110" i="6"/>
  <c r="AG122" i="6"/>
  <c r="AG134" i="6"/>
  <c r="AG146" i="6"/>
  <c r="AG158" i="6"/>
  <c r="AG170" i="6"/>
  <c r="AG182" i="6"/>
  <c r="AG194" i="6"/>
  <c r="AG206" i="6"/>
  <c r="AG218" i="6"/>
  <c r="AG230" i="6"/>
  <c r="AG242" i="6"/>
  <c r="AG254" i="6"/>
  <c r="AG266" i="6"/>
  <c r="AG278" i="6"/>
  <c r="AG290" i="6"/>
  <c r="AG302" i="6"/>
  <c r="AG314" i="6"/>
  <c r="AG8" i="6"/>
  <c r="AG20" i="6"/>
  <c r="AG32" i="6"/>
  <c r="AG44" i="6"/>
  <c r="AG56" i="6"/>
  <c r="AG68" i="6"/>
  <c r="AG80" i="6"/>
  <c r="AG92" i="6"/>
  <c r="AG104" i="6"/>
  <c r="AG116" i="6"/>
  <c r="AG128" i="6"/>
  <c r="AG140" i="6"/>
  <c r="AG152" i="6"/>
  <c r="AG164" i="6"/>
  <c r="AG176" i="6"/>
  <c r="AG188" i="6"/>
  <c r="AG200" i="6"/>
  <c r="AG212" i="6"/>
  <c r="AG224" i="6"/>
  <c r="AG236" i="6"/>
  <c r="AG248" i="6"/>
  <c r="AG260" i="6"/>
  <c r="AG272" i="6"/>
  <c r="AG284" i="6"/>
  <c r="AG296" i="6"/>
  <c r="AG308" i="6"/>
  <c r="AG21" i="6"/>
  <c r="AG40" i="6"/>
  <c r="AG57" i="6"/>
  <c r="AG76" i="6"/>
  <c r="AG93" i="6"/>
  <c r="AG112" i="6"/>
  <c r="AG129" i="6"/>
  <c r="AG148" i="6"/>
  <c r="AG165" i="6"/>
  <c r="AG184" i="6"/>
  <c r="AG201" i="6"/>
  <c r="AG220" i="6"/>
  <c r="AG237" i="6"/>
  <c r="AG256" i="6"/>
  <c r="AG273" i="6"/>
  <c r="AG292" i="6"/>
  <c r="AG309" i="6"/>
  <c r="AG6" i="6"/>
  <c r="AG25" i="6"/>
  <c r="AG42" i="6"/>
  <c r="AG61" i="6"/>
  <c r="AG78" i="6"/>
  <c r="AG97" i="6"/>
  <c r="AG114" i="6"/>
  <c r="AG133" i="6"/>
  <c r="AG150" i="6"/>
  <c r="AG169" i="6"/>
  <c r="AG186" i="6"/>
  <c r="AG205" i="6"/>
  <c r="AG222" i="6"/>
  <c r="AG241" i="6"/>
  <c r="AG258" i="6"/>
  <c r="AG277" i="6"/>
  <c r="AG294" i="6"/>
  <c r="AG313" i="6"/>
  <c r="AG10" i="6"/>
  <c r="AG29" i="6"/>
  <c r="AG46" i="6"/>
  <c r="AG65" i="6"/>
  <c r="AG82" i="6"/>
  <c r="AG101" i="6"/>
  <c r="AG118" i="6"/>
  <c r="AG137" i="6"/>
  <c r="AG154" i="6"/>
  <c r="AG173" i="6"/>
  <c r="AG190" i="6"/>
  <c r="AG209" i="6"/>
  <c r="AG226" i="6"/>
  <c r="AG245" i="6"/>
  <c r="AG262" i="6"/>
  <c r="AG281" i="6"/>
  <c r="AG298" i="6"/>
  <c r="AG317" i="6"/>
  <c r="AG15" i="6"/>
  <c r="AG31" i="6"/>
  <c r="AG51" i="6"/>
  <c r="AG67" i="6"/>
  <c r="AG87" i="6"/>
  <c r="AG103" i="6"/>
  <c r="AG123" i="6"/>
  <c r="AG139" i="6"/>
  <c r="AG159" i="6"/>
  <c r="AG175" i="6"/>
  <c r="AG195" i="6"/>
  <c r="AG211" i="6"/>
  <c r="AG231" i="6"/>
  <c r="AG247" i="6"/>
  <c r="AG267" i="6"/>
  <c r="AG283" i="6"/>
  <c r="AG303" i="6"/>
  <c r="AG16" i="6"/>
  <c r="AG41" i="6"/>
  <c r="AG69" i="6"/>
  <c r="AG94" i="6"/>
  <c r="AG124" i="6"/>
  <c r="AG149" i="6"/>
  <c r="AG177" i="6"/>
  <c r="AG202" i="6"/>
  <c r="AG232" i="6"/>
  <c r="AG257" i="6"/>
  <c r="AG285" i="6"/>
  <c r="AG310" i="6"/>
  <c r="AG17" i="6"/>
  <c r="AG43" i="6"/>
  <c r="AG70" i="6"/>
  <c r="AG99" i="6"/>
  <c r="AG125" i="6"/>
  <c r="AG151" i="6"/>
  <c r="AG178" i="6"/>
  <c r="AG207" i="6"/>
  <c r="AG233" i="6"/>
  <c r="AG259" i="6"/>
  <c r="AG286" i="6"/>
  <c r="AG315" i="6"/>
  <c r="AG18" i="6"/>
  <c r="AG45" i="6"/>
  <c r="AG73" i="6"/>
  <c r="AG100" i="6"/>
  <c r="AG126" i="6"/>
  <c r="AG153" i="6"/>
  <c r="AG181" i="6"/>
  <c r="AG208" i="6"/>
  <c r="AG234" i="6"/>
  <c r="AG261" i="6"/>
  <c r="AG289" i="6"/>
  <c r="AG316" i="6"/>
  <c r="AG30" i="6"/>
  <c r="AG55" i="6"/>
  <c r="AG85" i="6"/>
  <c r="AG111" i="6"/>
  <c r="AG138" i="6"/>
  <c r="AG163" i="6"/>
  <c r="AG193" i="6"/>
  <c r="AG219" i="6"/>
  <c r="AG246" i="6"/>
  <c r="AG271" i="6"/>
  <c r="AG301" i="6"/>
  <c r="AG34" i="6"/>
  <c r="AG77" i="6"/>
  <c r="AG115" i="6"/>
  <c r="AG160" i="6"/>
  <c r="AG197" i="6"/>
  <c r="AG238" i="6"/>
  <c r="AG279" i="6"/>
  <c r="AG39" i="6"/>
  <c r="AG81" i="6"/>
  <c r="AG121" i="6"/>
  <c r="AG162" i="6"/>
  <c r="AG199" i="6"/>
  <c r="AG244" i="6"/>
  <c r="AG282" i="6"/>
  <c r="AG7" i="6"/>
  <c r="AG52" i="6"/>
  <c r="AG89" i="6"/>
  <c r="AG130" i="6"/>
  <c r="AG171" i="6"/>
  <c r="AG213" i="6"/>
  <c r="AG250" i="6"/>
  <c r="AG293" i="6"/>
  <c r="AG13" i="6"/>
  <c r="AG54" i="6"/>
  <c r="AG91" i="6"/>
  <c r="AG136" i="6"/>
  <c r="AG174" i="6"/>
  <c r="AG217" i="6"/>
  <c r="AG255" i="6"/>
  <c r="AG297" i="6"/>
  <c r="AG19" i="6"/>
  <c r="AG58" i="6"/>
  <c r="AG102" i="6"/>
  <c r="AG141" i="6"/>
  <c r="AG183" i="6"/>
  <c r="AG221" i="6"/>
  <c r="AG265" i="6"/>
  <c r="AG304" i="6"/>
  <c r="AG22" i="6"/>
  <c r="AG63" i="6"/>
  <c r="AG105" i="6"/>
  <c r="AG142" i="6"/>
  <c r="AG185" i="6"/>
  <c r="AG223" i="6"/>
  <c r="AG268" i="6"/>
  <c r="AG305" i="6"/>
  <c r="AG5" i="6"/>
  <c r="AG88" i="6"/>
  <c r="AG166" i="6"/>
  <c r="AG249" i="6"/>
  <c r="AG9" i="6"/>
  <c r="AG90" i="6"/>
  <c r="AG172" i="6"/>
  <c r="AG253" i="6"/>
  <c r="AG49" i="6"/>
  <c r="AG127" i="6"/>
  <c r="AG210" i="6"/>
  <c r="AG291" i="6"/>
  <c r="AG53" i="6"/>
  <c r="AG135" i="6"/>
  <c r="AG214" i="6"/>
  <c r="AG295" i="6"/>
  <c r="AG27" i="6"/>
  <c r="AG145" i="6"/>
  <c r="AG269" i="6"/>
  <c r="AG28" i="6"/>
  <c r="AG147" i="6"/>
  <c r="AG270" i="6"/>
  <c r="AG75" i="6"/>
  <c r="AG196" i="6"/>
  <c r="AG318" i="6"/>
  <c r="AG79" i="6"/>
  <c r="AG198" i="6"/>
  <c r="AG157" i="6"/>
  <c r="AG33" i="6"/>
  <c r="AG225" i="6"/>
  <c r="AG37" i="6"/>
  <c r="AG229" i="6"/>
  <c r="AG64" i="6"/>
  <c r="AG235" i="6"/>
  <c r="AG113" i="6"/>
  <c r="AG306" i="6"/>
  <c r="AG117" i="6"/>
  <c r="AG307" i="6"/>
  <c r="AG66" i="6"/>
  <c r="AG106" i="6"/>
  <c r="AG187" i="6"/>
  <c r="AG189" i="6"/>
  <c r="AG109" i="6"/>
  <c r="AG161" i="6"/>
  <c r="AG243" i="6"/>
  <c r="AG274" i="6"/>
  <c r="AG280" i="6"/>
  <c r="X7" i="6"/>
  <c r="X19" i="6"/>
  <c r="X31" i="6"/>
  <c r="X43" i="6"/>
  <c r="X55" i="6"/>
  <c r="X67" i="6"/>
  <c r="X79" i="6"/>
  <c r="X91" i="6"/>
  <c r="X103" i="6"/>
  <c r="X115" i="6"/>
  <c r="X127" i="6"/>
  <c r="X139" i="6"/>
  <c r="X151" i="6"/>
  <c r="X163" i="6"/>
  <c r="X175" i="6"/>
  <c r="X187" i="6"/>
  <c r="X199" i="6"/>
  <c r="X211" i="6"/>
  <c r="X223" i="6"/>
  <c r="X235" i="6"/>
  <c r="X247" i="6"/>
  <c r="X259" i="6"/>
  <c r="X271" i="6"/>
  <c r="X283" i="6"/>
  <c r="X295" i="6"/>
  <c r="X307" i="6"/>
  <c r="X8" i="6"/>
  <c r="X20" i="6"/>
  <c r="X32" i="6"/>
  <c r="X44" i="6"/>
  <c r="X56" i="6"/>
  <c r="X68" i="6"/>
  <c r="X80" i="6"/>
  <c r="X92" i="6"/>
  <c r="X104" i="6"/>
  <c r="X116" i="6"/>
  <c r="X128" i="6"/>
  <c r="X140" i="6"/>
  <c r="X152" i="6"/>
  <c r="X164" i="6"/>
  <c r="X176" i="6"/>
  <c r="X188" i="6"/>
  <c r="X200" i="6"/>
  <c r="X212" i="6"/>
  <c r="X224" i="6"/>
  <c r="X236" i="6"/>
  <c r="X248" i="6"/>
  <c r="X260" i="6"/>
  <c r="X272" i="6"/>
  <c r="X284" i="6"/>
  <c r="X296" i="6"/>
  <c r="X308" i="6"/>
  <c r="X9" i="6"/>
  <c r="X21" i="6"/>
  <c r="X33" i="6"/>
  <c r="X45" i="6"/>
  <c r="X57" i="6"/>
  <c r="X69" i="6"/>
  <c r="X81" i="6"/>
  <c r="X93" i="6"/>
  <c r="X105" i="6"/>
  <c r="X117" i="6"/>
  <c r="X129" i="6"/>
  <c r="X141" i="6"/>
  <c r="X153" i="6"/>
  <c r="X165" i="6"/>
  <c r="X177" i="6"/>
  <c r="X189" i="6"/>
  <c r="X201" i="6"/>
  <c r="X213" i="6"/>
  <c r="X225" i="6"/>
  <c r="X237" i="6"/>
  <c r="X249" i="6"/>
  <c r="X261" i="6"/>
  <c r="X273" i="6"/>
  <c r="X285" i="6"/>
  <c r="X297" i="6"/>
  <c r="X309" i="6"/>
  <c r="X10" i="6"/>
  <c r="X22" i="6"/>
  <c r="X34" i="6"/>
  <c r="X46" i="6"/>
  <c r="X58" i="6"/>
  <c r="X70" i="6"/>
  <c r="X82" i="6"/>
  <c r="X94" i="6"/>
  <c r="X106" i="6"/>
  <c r="X118" i="6"/>
  <c r="X130" i="6"/>
  <c r="X142" i="6"/>
  <c r="X154" i="6"/>
  <c r="X166" i="6"/>
  <c r="X178" i="6"/>
  <c r="X190" i="6"/>
  <c r="X202" i="6"/>
  <c r="X214" i="6"/>
  <c r="X226" i="6"/>
  <c r="X238" i="6"/>
  <c r="X250" i="6"/>
  <c r="X262" i="6"/>
  <c r="X274" i="6"/>
  <c r="X286" i="6"/>
  <c r="X298" i="6"/>
  <c r="X310" i="6"/>
  <c r="X11" i="6"/>
  <c r="X23" i="6"/>
  <c r="X35" i="6"/>
  <c r="X47" i="6"/>
  <c r="X59" i="6"/>
  <c r="X71" i="6"/>
  <c r="X83" i="6"/>
  <c r="X95" i="6"/>
  <c r="X107" i="6"/>
  <c r="X119" i="6"/>
  <c r="X131" i="6"/>
  <c r="X143" i="6"/>
  <c r="X155" i="6"/>
  <c r="X167" i="6"/>
  <c r="X179" i="6"/>
  <c r="X191" i="6"/>
  <c r="X203" i="6"/>
  <c r="X215" i="6"/>
  <c r="X227" i="6"/>
  <c r="X239" i="6"/>
  <c r="X251" i="6"/>
  <c r="X263" i="6"/>
  <c r="X275" i="6"/>
  <c r="X287" i="6"/>
  <c r="X299" i="6"/>
  <c r="X311" i="6"/>
  <c r="X12" i="6"/>
  <c r="X24" i="6"/>
  <c r="X36" i="6"/>
  <c r="X48" i="6"/>
  <c r="X60" i="6"/>
  <c r="X72" i="6"/>
  <c r="X84" i="6"/>
  <c r="X96" i="6"/>
  <c r="X108" i="6"/>
  <c r="X120" i="6"/>
  <c r="X132" i="6"/>
  <c r="X144" i="6"/>
  <c r="X156" i="6"/>
  <c r="X168" i="6"/>
  <c r="X180" i="6"/>
  <c r="X192" i="6"/>
  <c r="X204" i="6"/>
  <c r="X216" i="6"/>
  <c r="X228" i="6"/>
  <c r="X240" i="6"/>
  <c r="X252" i="6"/>
  <c r="X264" i="6"/>
  <c r="X276" i="6"/>
  <c r="X288" i="6"/>
  <c r="X300" i="6"/>
  <c r="X312" i="6"/>
  <c r="X13" i="6"/>
  <c r="X25" i="6"/>
  <c r="X37" i="6"/>
  <c r="X49" i="6"/>
  <c r="X61" i="6"/>
  <c r="X73" i="6"/>
  <c r="X85" i="6"/>
  <c r="X97" i="6"/>
  <c r="X109" i="6"/>
  <c r="X121" i="6"/>
  <c r="X133" i="6"/>
  <c r="X145" i="6"/>
  <c r="X157" i="6"/>
  <c r="X169" i="6"/>
  <c r="X181" i="6"/>
  <c r="X193" i="6"/>
  <c r="X205" i="6"/>
  <c r="X217" i="6"/>
  <c r="X229" i="6"/>
  <c r="X241" i="6"/>
  <c r="X253" i="6"/>
  <c r="X265" i="6"/>
  <c r="X277" i="6"/>
  <c r="X289" i="6"/>
  <c r="X301" i="6"/>
  <c r="X313" i="6"/>
  <c r="X14" i="6"/>
  <c r="X26" i="6"/>
  <c r="X38" i="6"/>
  <c r="X50" i="6"/>
  <c r="X62" i="6"/>
  <c r="X74" i="6"/>
  <c r="X86" i="6"/>
  <c r="X98" i="6"/>
  <c r="X110" i="6"/>
  <c r="X122" i="6"/>
  <c r="X134" i="6"/>
  <c r="X146" i="6"/>
  <c r="X158" i="6"/>
  <c r="X170" i="6"/>
  <c r="X182" i="6"/>
  <c r="X194" i="6"/>
  <c r="X206" i="6"/>
  <c r="X218" i="6"/>
  <c r="X230" i="6"/>
  <c r="X242" i="6"/>
  <c r="X254" i="6"/>
  <c r="X266" i="6"/>
  <c r="X278" i="6"/>
  <c r="X290" i="6"/>
  <c r="X302" i="6"/>
  <c r="X314" i="6"/>
  <c r="X15" i="6"/>
  <c r="X27" i="6"/>
  <c r="X39" i="6"/>
  <c r="X51" i="6"/>
  <c r="X63" i="6"/>
  <c r="X75" i="6"/>
  <c r="X87" i="6"/>
  <c r="X99" i="6"/>
  <c r="X111" i="6"/>
  <c r="X123" i="6"/>
  <c r="X135" i="6"/>
  <c r="X147" i="6"/>
  <c r="X159" i="6"/>
  <c r="X171" i="6"/>
  <c r="X183" i="6"/>
  <c r="X195" i="6"/>
  <c r="X207" i="6"/>
  <c r="X219" i="6"/>
  <c r="X231" i="6"/>
  <c r="X243" i="6"/>
  <c r="X255" i="6"/>
  <c r="X267" i="6"/>
  <c r="X279" i="6"/>
  <c r="X291" i="6"/>
  <c r="X303" i="6"/>
  <c r="X315" i="6"/>
  <c r="X5" i="6"/>
  <c r="X17" i="6"/>
  <c r="X29" i="6"/>
  <c r="X41" i="6"/>
  <c r="X53" i="6"/>
  <c r="X65" i="6"/>
  <c r="X77" i="6"/>
  <c r="X89" i="6"/>
  <c r="X101" i="6"/>
  <c r="X113" i="6"/>
  <c r="X125" i="6"/>
  <c r="X137" i="6"/>
  <c r="X149" i="6"/>
  <c r="X161" i="6"/>
  <c r="X173" i="6"/>
  <c r="X185" i="6"/>
  <c r="X197" i="6"/>
  <c r="X209" i="6"/>
  <c r="X221" i="6"/>
  <c r="X233" i="6"/>
  <c r="X245" i="6"/>
  <c r="X257" i="6"/>
  <c r="X269" i="6"/>
  <c r="X281" i="6"/>
  <c r="X293" i="6"/>
  <c r="X305" i="6"/>
  <c r="X317" i="6"/>
  <c r="X18" i="6"/>
  <c r="X90" i="6"/>
  <c r="X162" i="6"/>
  <c r="X234" i="6"/>
  <c r="X306" i="6"/>
  <c r="X28" i="6"/>
  <c r="X100" i="6"/>
  <c r="X172" i="6"/>
  <c r="X244" i="6"/>
  <c r="X316" i="6"/>
  <c r="X30" i="6"/>
  <c r="X102" i="6"/>
  <c r="X174" i="6"/>
  <c r="X246" i="6"/>
  <c r="X318" i="6"/>
  <c r="X40" i="6"/>
  <c r="X112" i="6"/>
  <c r="X184" i="6"/>
  <c r="X256" i="6"/>
  <c r="X76" i="6"/>
  <c r="X148" i="6"/>
  <c r="X220" i="6"/>
  <c r="X292" i="6"/>
  <c r="X16" i="6"/>
  <c r="X138" i="6"/>
  <c r="X270" i="6"/>
  <c r="X52" i="6"/>
  <c r="X160" i="6"/>
  <c r="X282" i="6"/>
  <c r="X64" i="6"/>
  <c r="X196" i="6"/>
  <c r="X304" i="6"/>
  <c r="X66" i="6"/>
  <c r="X198" i="6"/>
  <c r="X88" i="6"/>
  <c r="X210" i="6"/>
  <c r="X222" i="6"/>
  <c r="X6" i="6"/>
  <c r="X232" i="6"/>
  <c r="X42" i="6"/>
  <c r="X258" i="6"/>
  <c r="X54" i="6"/>
  <c r="X268" i="6"/>
  <c r="X126" i="6"/>
  <c r="X78" i="6"/>
  <c r="X124" i="6"/>
  <c r="X150" i="6"/>
  <c r="X186" i="6"/>
  <c r="X208" i="6"/>
  <c r="X114" i="6"/>
  <c r="X136" i="6"/>
  <c r="X280" i="6"/>
  <c r="X294" i="6"/>
  <c r="AB7" i="6"/>
  <c r="AB19" i="6"/>
  <c r="AB31" i="6"/>
  <c r="AB43" i="6"/>
  <c r="AB55" i="6"/>
  <c r="AB67" i="6"/>
  <c r="AB79" i="6"/>
  <c r="AB91" i="6"/>
  <c r="AB103" i="6"/>
  <c r="AB115" i="6"/>
  <c r="AB127" i="6"/>
  <c r="AB139" i="6"/>
  <c r="AB151" i="6"/>
  <c r="AB163" i="6"/>
  <c r="AB175" i="6"/>
  <c r="AB187" i="6"/>
  <c r="AB199" i="6"/>
  <c r="AB211" i="6"/>
  <c r="AB223" i="6"/>
  <c r="AB235" i="6"/>
  <c r="AB247" i="6"/>
  <c r="AB259" i="6"/>
  <c r="AB271" i="6"/>
  <c r="AB283" i="6"/>
  <c r="AB8" i="6"/>
  <c r="AB20" i="6"/>
  <c r="AB32" i="6"/>
  <c r="AB44" i="6"/>
  <c r="AB56" i="6"/>
  <c r="AB68" i="6"/>
  <c r="AB80" i="6"/>
  <c r="AB92" i="6"/>
  <c r="AB104" i="6"/>
  <c r="AB116" i="6"/>
  <c r="AB128" i="6"/>
  <c r="AB140" i="6"/>
  <c r="AB152" i="6"/>
  <c r="AB164" i="6"/>
  <c r="AB176" i="6"/>
  <c r="AB188" i="6"/>
  <c r="AB200" i="6"/>
  <c r="AB212" i="6"/>
  <c r="AB224" i="6"/>
  <c r="AB236" i="6"/>
  <c r="AB248" i="6"/>
  <c r="AB260" i="6"/>
  <c r="AB272" i="6"/>
  <c r="AB284" i="6"/>
  <c r="AB9" i="6"/>
  <c r="AB21" i="6"/>
  <c r="AB33" i="6"/>
  <c r="AB45" i="6"/>
  <c r="AB57" i="6"/>
  <c r="AB69" i="6"/>
  <c r="AB81" i="6"/>
  <c r="AB93" i="6"/>
  <c r="AB105" i="6"/>
  <c r="AB117" i="6"/>
  <c r="AB129" i="6"/>
  <c r="AB141" i="6"/>
  <c r="AB153" i="6"/>
  <c r="AB165" i="6"/>
  <c r="AB177" i="6"/>
  <c r="AB189" i="6"/>
  <c r="AB201" i="6"/>
  <c r="AB213" i="6"/>
  <c r="AB225" i="6"/>
  <c r="AB237" i="6"/>
  <c r="AB249" i="6"/>
  <c r="AB261" i="6"/>
  <c r="AB273" i="6"/>
  <c r="AB10" i="6"/>
  <c r="AB22" i="6"/>
  <c r="AB34" i="6"/>
  <c r="AB46" i="6"/>
  <c r="AB58" i="6"/>
  <c r="AB70" i="6"/>
  <c r="AB82" i="6"/>
  <c r="AB94" i="6"/>
  <c r="AB106" i="6"/>
  <c r="AB118" i="6"/>
  <c r="AB130" i="6"/>
  <c r="AB142" i="6"/>
  <c r="AB154" i="6"/>
  <c r="AB166" i="6"/>
  <c r="AB178" i="6"/>
  <c r="AB190" i="6"/>
  <c r="AB202" i="6"/>
  <c r="AB214" i="6"/>
  <c r="AB226" i="6"/>
  <c r="AB238" i="6"/>
  <c r="AB250" i="6"/>
  <c r="AB262" i="6"/>
  <c r="AB274" i="6"/>
  <c r="AB11" i="6"/>
  <c r="AB23" i="6"/>
  <c r="AB35" i="6"/>
  <c r="AB47" i="6"/>
  <c r="AB59" i="6"/>
  <c r="AB71" i="6"/>
  <c r="AB83" i="6"/>
  <c r="AB95" i="6"/>
  <c r="AB107" i="6"/>
  <c r="AB119" i="6"/>
  <c r="AB131" i="6"/>
  <c r="AB143" i="6"/>
  <c r="AB155" i="6"/>
  <c r="AB167" i="6"/>
  <c r="AB179" i="6"/>
  <c r="AB191" i="6"/>
  <c r="AB203" i="6"/>
  <c r="AB215" i="6"/>
  <c r="AB227" i="6"/>
  <c r="AB239" i="6"/>
  <c r="AB251" i="6"/>
  <c r="AB12" i="6"/>
  <c r="AB24" i="6"/>
  <c r="AB36" i="6"/>
  <c r="AB48" i="6"/>
  <c r="AB60" i="6"/>
  <c r="AB72" i="6"/>
  <c r="AB84" i="6"/>
  <c r="AB96" i="6"/>
  <c r="AB108" i="6"/>
  <c r="AB120" i="6"/>
  <c r="AB132" i="6"/>
  <c r="AB144" i="6"/>
  <c r="AB156" i="6"/>
  <c r="AB168" i="6"/>
  <c r="AB180" i="6"/>
  <c r="AB192" i="6"/>
  <c r="AB204" i="6"/>
  <c r="AB216" i="6"/>
  <c r="AB228" i="6"/>
  <c r="AB240" i="6"/>
  <c r="AB252" i="6"/>
  <c r="AB264" i="6"/>
  <c r="AB276" i="6"/>
  <c r="AB13" i="6"/>
  <c r="AB25" i="6"/>
  <c r="AB37" i="6"/>
  <c r="AB49" i="6"/>
  <c r="AB61" i="6"/>
  <c r="AB73" i="6"/>
  <c r="AB85" i="6"/>
  <c r="AB97" i="6"/>
  <c r="AB109" i="6"/>
  <c r="AB121" i="6"/>
  <c r="AB133" i="6"/>
  <c r="AB145" i="6"/>
  <c r="AB157" i="6"/>
  <c r="AB169" i="6"/>
  <c r="AB181" i="6"/>
  <c r="AB193" i="6"/>
  <c r="AB205" i="6"/>
  <c r="AB217" i="6"/>
  <c r="AB229" i="6"/>
  <c r="AB241" i="6"/>
  <c r="AB253" i="6"/>
  <c r="AB265" i="6"/>
  <c r="AB277" i="6"/>
  <c r="AB14" i="6"/>
  <c r="AB26" i="6"/>
  <c r="AB38" i="6"/>
  <c r="AB50" i="6"/>
  <c r="AB62" i="6"/>
  <c r="AB74" i="6"/>
  <c r="AB86" i="6"/>
  <c r="AB98" i="6"/>
  <c r="AB110" i="6"/>
  <c r="AB122" i="6"/>
  <c r="AB134" i="6"/>
  <c r="AB146" i="6"/>
  <c r="AB158" i="6"/>
  <c r="AB170" i="6"/>
  <c r="AB182" i="6"/>
  <c r="AB194" i="6"/>
  <c r="AB206" i="6"/>
  <c r="AB218" i="6"/>
  <c r="AB230" i="6"/>
  <c r="AB242" i="6"/>
  <c r="AB254" i="6"/>
  <c r="AB15" i="6"/>
  <c r="AB27" i="6"/>
  <c r="AB39" i="6"/>
  <c r="AB51" i="6"/>
  <c r="AB63" i="6"/>
  <c r="AB75" i="6"/>
  <c r="AB87" i="6"/>
  <c r="AB99" i="6"/>
  <c r="AB111" i="6"/>
  <c r="AB123" i="6"/>
  <c r="AB135" i="6"/>
  <c r="AB147" i="6"/>
  <c r="AB159" i="6"/>
  <c r="AB171" i="6"/>
  <c r="AB183" i="6"/>
  <c r="AB195" i="6"/>
  <c r="AB207" i="6"/>
  <c r="AB219" i="6"/>
  <c r="AB231" i="6"/>
  <c r="AB243" i="6"/>
  <c r="AB255" i="6"/>
  <c r="AB267" i="6"/>
  <c r="AB279" i="6"/>
  <c r="AB5" i="6"/>
  <c r="AB17" i="6"/>
  <c r="AB29" i="6"/>
  <c r="AB41" i="6"/>
  <c r="AB53" i="6"/>
  <c r="AB65" i="6"/>
  <c r="AB77" i="6"/>
  <c r="AB89" i="6"/>
  <c r="AB101" i="6"/>
  <c r="AB113" i="6"/>
  <c r="AB125" i="6"/>
  <c r="AB137" i="6"/>
  <c r="AB149" i="6"/>
  <c r="AB161" i="6"/>
  <c r="AB173" i="6"/>
  <c r="AB185" i="6"/>
  <c r="AB197" i="6"/>
  <c r="AB209" i="6"/>
  <c r="AB221" i="6"/>
  <c r="AB233" i="6"/>
  <c r="AB245" i="6"/>
  <c r="AB257" i="6"/>
  <c r="AB269" i="6"/>
  <c r="AB281" i="6"/>
  <c r="AB54" i="6"/>
  <c r="AB126" i="6"/>
  <c r="AB198" i="6"/>
  <c r="AB266" i="6"/>
  <c r="AB290" i="6"/>
  <c r="AB302" i="6"/>
  <c r="AB314" i="6"/>
  <c r="AB64" i="6"/>
  <c r="AB136" i="6"/>
  <c r="AB208" i="6"/>
  <c r="AB268" i="6"/>
  <c r="AB291" i="6"/>
  <c r="AB303" i="6"/>
  <c r="AB315" i="6"/>
  <c r="AB66" i="6"/>
  <c r="AB138" i="6"/>
  <c r="AB210" i="6"/>
  <c r="AB270" i="6"/>
  <c r="AB292" i="6"/>
  <c r="AB304" i="6"/>
  <c r="AB316" i="6"/>
  <c r="AB76" i="6"/>
  <c r="AB148" i="6"/>
  <c r="AB220" i="6"/>
  <c r="AB275" i="6"/>
  <c r="AB293" i="6"/>
  <c r="AB305" i="6"/>
  <c r="AB317" i="6"/>
  <c r="AB40" i="6"/>
  <c r="AB112" i="6"/>
  <c r="AB184" i="6"/>
  <c r="AB256" i="6"/>
  <c r="AB287" i="6"/>
  <c r="AB299" i="6"/>
  <c r="AB311" i="6"/>
  <c r="AB6" i="6"/>
  <c r="AB114" i="6"/>
  <c r="AB244" i="6"/>
  <c r="AB295" i="6"/>
  <c r="AB313" i="6"/>
  <c r="AB18" i="6"/>
  <c r="AB150" i="6"/>
  <c r="AB258" i="6"/>
  <c r="AB297" i="6"/>
  <c r="AB30" i="6"/>
  <c r="AB162" i="6"/>
  <c r="AB278" i="6"/>
  <c r="AB300" i="6"/>
  <c r="AB42" i="6"/>
  <c r="AB172" i="6"/>
  <c r="AB280" i="6"/>
  <c r="AB301" i="6"/>
  <c r="AB78" i="6"/>
  <c r="AB186" i="6"/>
  <c r="AB285" i="6"/>
  <c r="AB307" i="6"/>
  <c r="AB16" i="6"/>
  <c r="AB232" i="6"/>
  <c r="AB308" i="6"/>
  <c r="AB28" i="6"/>
  <c r="AB234" i="6"/>
  <c r="AB309" i="6"/>
  <c r="AB52" i="6"/>
  <c r="AB246" i="6"/>
  <c r="AB310" i="6"/>
  <c r="AB88" i="6"/>
  <c r="AB263" i="6"/>
  <c r="AB312" i="6"/>
  <c r="AB124" i="6"/>
  <c r="AB289" i="6"/>
  <c r="AB174" i="6"/>
  <c r="AB222" i="6"/>
  <c r="AB286" i="6"/>
  <c r="AB294" i="6"/>
  <c r="AB296" i="6"/>
  <c r="AB90" i="6"/>
  <c r="AB298" i="6"/>
  <c r="AB282" i="6"/>
  <c r="AB288" i="6"/>
  <c r="AB160" i="6"/>
  <c r="AB196" i="6"/>
  <c r="AB306" i="6"/>
  <c r="AB318" i="6"/>
  <c r="AB100" i="6"/>
  <c r="AB102" i="6"/>
  <c r="AA10" i="6"/>
  <c r="AA22" i="6"/>
  <c r="AA34" i="6"/>
  <c r="AA46" i="6"/>
  <c r="AA58" i="6"/>
  <c r="AA70" i="6"/>
  <c r="AA82" i="6"/>
  <c r="AA94" i="6"/>
  <c r="AA106" i="6"/>
  <c r="AA118" i="6"/>
  <c r="AA130" i="6"/>
  <c r="AA142" i="6"/>
  <c r="AA154" i="6"/>
  <c r="AA166" i="6"/>
  <c r="AA178" i="6"/>
  <c r="AA190" i="6"/>
  <c r="AA202" i="6"/>
  <c r="AA214" i="6"/>
  <c r="AA226" i="6"/>
  <c r="AA238" i="6"/>
  <c r="AA250" i="6"/>
  <c r="AA262" i="6"/>
  <c r="AA274" i="6"/>
  <c r="AA286" i="6"/>
  <c r="AA298" i="6"/>
  <c r="AA310" i="6"/>
  <c r="AA11" i="6"/>
  <c r="AA23" i="6"/>
  <c r="AA35" i="6"/>
  <c r="AA47" i="6"/>
  <c r="AA59" i="6"/>
  <c r="AA71" i="6"/>
  <c r="AA83" i="6"/>
  <c r="AA95" i="6"/>
  <c r="AA107" i="6"/>
  <c r="AA119" i="6"/>
  <c r="AA131" i="6"/>
  <c r="AA143" i="6"/>
  <c r="AA155" i="6"/>
  <c r="AA167" i="6"/>
  <c r="AA179" i="6"/>
  <c r="AA191" i="6"/>
  <c r="AA203" i="6"/>
  <c r="AA215" i="6"/>
  <c r="AA227" i="6"/>
  <c r="AA239" i="6"/>
  <c r="AA251" i="6"/>
  <c r="AA263" i="6"/>
  <c r="AA275" i="6"/>
  <c r="AA287" i="6"/>
  <c r="AA299" i="6"/>
  <c r="AA311" i="6"/>
  <c r="AA12" i="6"/>
  <c r="AA24" i="6"/>
  <c r="AA36" i="6"/>
  <c r="AA48" i="6"/>
  <c r="AA60" i="6"/>
  <c r="AA72" i="6"/>
  <c r="AA84" i="6"/>
  <c r="AA96" i="6"/>
  <c r="AA108" i="6"/>
  <c r="AA120" i="6"/>
  <c r="AA132" i="6"/>
  <c r="AA144" i="6"/>
  <c r="AA156" i="6"/>
  <c r="AA168" i="6"/>
  <c r="AA180" i="6"/>
  <c r="AA192" i="6"/>
  <c r="AA204" i="6"/>
  <c r="AA216" i="6"/>
  <c r="AA228" i="6"/>
  <c r="AA240" i="6"/>
  <c r="AA252" i="6"/>
  <c r="AA264" i="6"/>
  <c r="AA276" i="6"/>
  <c r="AA288" i="6"/>
  <c r="AA300" i="6"/>
  <c r="AA312" i="6"/>
  <c r="AA13" i="6"/>
  <c r="AA25" i="6"/>
  <c r="AA37" i="6"/>
  <c r="AA49" i="6"/>
  <c r="AA61" i="6"/>
  <c r="AA73" i="6"/>
  <c r="AA85" i="6"/>
  <c r="AA97" i="6"/>
  <c r="AA109" i="6"/>
  <c r="AA121" i="6"/>
  <c r="AA133" i="6"/>
  <c r="AA145" i="6"/>
  <c r="AA157" i="6"/>
  <c r="AA169" i="6"/>
  <c r="AA181" i="6"/>
  <c r="AA193" i="6"/>
  <c r="AA205" i="6"/>
  <c r="AA217" i="6"/>
  <c r="AA229" i="6"/>
  <c r="AA241" i="6"/>
  <c r="AA253" i="6"/>
  <c r="AA265" i="6"/>
  <c r="AA277" i="6"/>
  <c r="AA289" i="6"/>
  <c r="AA301" i="6"/>
  <c r="AA313" i="6"/>
  <c r="AA14" i="6"/>
  <c r="AA26" i="6"/>
  <c r="AA38" i="6"/>
  <c r="AA50" i="6"/>
  <c r="AA62" i="6"/>
  <c r="AA74" i="6"/>
  <c r="AA86" i="6"/>
  <c r="AA98" i="6"/>
  <c r="AA110" i="6"/>
  <c r="AA122" i="6"/>
  <c r="AA134" i="6"/>
  <c r="AA146" i="6"/>
  <c r="AA158" i="6"/>
  <c r="AA170" i="6"/>
  <c r="AA182" i="6"/>
  <c r="AA194" i="6"/>
  <c r="AA206" i="6"/>
  <c r="AA218" i="6"/>
  <c r="AA230" i="6"/>
  <c r="AA242" i="6"/>
  <c r="AA254" i="6"/>
  <c r="AA266" i="6"/>
  <c r="AA278" i="6"/>
  <c r="AA290" i="6"/>
  <c r="AA302" i="6"/>
  <c r="AA314" i="6"/>
  <c r="AA15" i="6"/>
  <c r="AA27" i="6"/>
  <c r="AA39" i="6"/>
  <c r="AA51" i="6"/>
  <c r="AA63" i="6"/>
  <c r="AA75" i="6"/>
  <c r="AA87" i="6"/>
  <c r="AA99" i="6"/>
  <c r="AA111" i="6"/>
  <c r="AA123" i="6"/>
  <c r="AA135" i="6"/>
  <c r="AA147" i="6"/>
  <c r="AA159" i="6"/>
  <c r="AA171" i="6"/>
  <c r="AA183" i="6"/>
  <c r="AA195" i="6"/>
  <c r="AA207" i="6"/>
  <c r="AA219" i="6"/>
  <c r="AA231" i="6"/>
  <c r="AA243" i="6"/>
  <c r="AA255" i="6"/>
  <c r="AA267" i="6"/>
  <c r="AA279" i="6"/>
  <c r="AA291" i="6"/>
  <c r="AA303" i="6"/>
  <c r="AA315" i="6"/>
  <c r="AA16" i="6"/>
  <c r="AA28" i="6"/>
  <c r="AA40" i="6"/>
  <c r="AA52" i="6"/>
  <c r="AA64" i="6"/>
  <c r="AA76" i="6"/>
  <c r="AA88" i="6"/>
  <c r="AA100" i="6"/>
  <c r="AA112" i="6"/>
  <c r="AA124" i="6"/>
  <c r="AA136" i="6"/>
  <c r="AA148" i="6"/>
  <c r="AA160" i="6"/>
  <c r="AA172" i="6"/>
  <c r="AA184" i="6"/>
  <c r="AA196" i="6"/>
  <c r="AA208" i="6"/>
  <c r="AA220" i="6"/>
  <c r="AA232" i="6"/>
  <c r="AA244" i="6"/>
  <c r="AA256" i="6"/>
  <c r="AA268" i="6"/>
  <c r="AA280" i="6"/>
  <c r="AA292" i="6"/>
  <c r="AA304" i="6"/>
  <c r="AA316" i="6"/>
  <c r="AA5" i="6"/>
  <c r="AA17" i="6"/>
  <c r="AA29" i="6"/>
  <c r="AA41" i="6"/>
  <c r="AA53" i="6"/>
  <c r="AA65" i="6"/>
  <c r="AA77" i="6"/>
  <c r="AA89" i="6"/>
  <c r="AA101" i="6"/>
  <c r="AA113" i="6"/>
  <c r="AA125" i="6"/>
  <c r="AA137" i="6"/>
  <c r="AA149" i="6"/>
  <c r="AA161" i="6"/>
  <c r="AA173" i="6"/>
  <c r="AA185" i="6"/>
  <c r="AA197" i="6"/>
  <c r="AA209" i="6"/>
  <c r="AA221" i="6"/>
  <c r="AA233" i="6"/>
  <c r="AA245" i="6"/>
  <c r="AA257" i="6"/>
  <c r="AA269" i="6"/>
  <c r="AA281" i="6"/>
  <c r="AA293" i="6"/>
  <c r="AA305" i="6"/>
  <c r="AA317" i="6"/>
  <c r="AA6" i="6"/>
  <c r="AA18" i="6"/>
  <c r="AA30" i="6"/>
  <c r="AA42" i="6"/>
  <c r="AA54" i="6"/>
  <c r="AA66" i="6"/>
  <c r="AA78" i="6"/>
  <c r="AA90" i="6"/>
  <c r="AA102" i="6"/>
  <c r="AA114" i="6"/>
  <c r="AA126" i="6"/>
  <c r="AA138" i="6"/>
  <c r="AA150" i="6"/>
  <c r="AA162" i="6"/>
  <c r="AA174" i="6"/>
  <c r="AA186" i="6"/>
  <c r="AA198" i="6"/>
  <c r="AA210" i="6"/>
  <c r="AA222" i="6"/>
  <c r="AA234" i="6"/>
  <c r="AA246" i="6"/>
  <c r="AA258" i="6"/>
  <c r="AA270" i="6"/>
  <c r="AA282" i="6"/>
  <c r="AA294" i="6"/>
  <c r="AA306" i="6"/>
  <c r="AA318" i="6"/>
  <c r="AA8" i="6"/>
  <c r="AA20" i="6"/>
  <c r="AA32" i="6"/>
  <c r="AA44" i="6"/>
  <c r="AA56" i="6"/>
  <c r="AA68" i="6"/>
  <c r="AA80" i="6"/>
  <c r="AA92" i="6"/>
  <c r="AA104" i="6"/>
  <c r="AA116" i="6"/>
  <c r="AA128" i="6"/>
  <c r="AA140" i="6"/>
  <c r="AA152" i="6"/>
  <c r="AA164" i="6"/>
  <c r="AA176" i="6"/>
  <c r="AA188" i="6"/>
  <c r="AA200" i="6"/>
  <c r="AA212" i="6"/>
  <c r="AA224" i="6"/>
  <c r="AA236" i="6"/>
  <c r="AA248" i="6"/>
  <c r="AA260" i="6"/>
  <c r="AA272" i="6"/>
  <c r="AA284" i="6"/>
  <c r="AA296" i="6"/>
  <c r="AA308" i="6"/>
  <c r="AA9" i="6"/>
  <c r="AA81" i="6"/>
  <c r="AA153" i="6"/>
  <c r="AA225" i="6"/>
  <c r="AA297" i="6"/>
  <c r="AA19" i="6"/>
  <c r="AA91" i="6"/>
  <c r="AA163" i="6"/>
  <c r="AA235" i="6"/>
  <c r="AA307" i="6"/>
  <c r="AA21" i="6"/>
  <c r="AA93" i="6"/>
  <c r="AA165" i="6"/>
  <c r="AA237" i="6"/>
  <c r="AA309" i="6"/>
  <c r="AA31" i="6"/>
  <c r="AA103" i="6"/>
  <c r="AA175" i="6"/>
  <c r="AA247" i="6"/>
  <c r="AA67" i="6"/>
  <c r="AA139" i="6"/>
  <c r="AA211" i="6"/>
  <c r="AA283" i="6"/>
  <c r="AA57" i="6"/>
  <c r="AA189" i="6"/>
  <c r="AA79" i="6"/>
  <c r="AA201" i="6"/>
  <c r="AA115" i="6"/>
  <c r="AA223" i="6"/>
  <c r="AA117" i="6"/>
  <c r="AA249" i="6"/>
  <c r="AA7" i="6"/>
  <c r="AA129" i="6"/>
  <c r="AA261" i="6"/>
  <c r="AA127" i="6"/>
  <c r="AA141" i="6"/>
  <c r="AA151" i="6"/>
  <c r="AA177" i="6"/>
  <c r="AA43" i="6"/>
  <c r="AA259" i="6"/>
  <c r="AA105" i="6"/>
  <c r="AA199" i="6"/>
  <c r="AA271" i="6"/>
  <c r="AA285" i="6"/>
  <c r="AA295" i="6"/>
  <c r="AA33" i="6"/>
  <c r="AA213" i="6"/>
  <c r="AA273" i="6"/>
  <c r="AA45" i="6"/>
  <c r="AA55" i="6"/>
  <c r="AA69" i="6"/>
  <c r="AA187" i="6"/>
  <c r="Z13" i="6"/>
  <c r="Z25" i="6"/>
  <c r="Z37" i="6"/>
  <c r="Z49" i="6"/>
  <c r="Z61" i="6"/>
  <c r="Z73" i="6"/>
  <c r="Z85" i="6"/>
  <c r="Z97" i="6"/>
  <c r="Z109" i="6"/>
  <c r="Z121" i="6"/>
  <c r="Z133" i="6"/>
  <c r="Z145" i="6"/>
  <c r="Z157" i="6"/>
  <c r="Z169" i="6"/>
  <c r="Z181" i="6"/>
  <c r="Z193" i="6"/>
  <c r="Z205" i="6"/>
  <c r="Z217" i="6"/>
  <c r="Z229" i="6"/>
  <c r="Z241" i="6"/>
  <c r="Z253" i="6"/>
  <c r="Z265" i="6"/>
  <c r="Z277" i="6"/>
  <c r="Z289" i="6"/>
  <c r="Z301" i="6"/>
  <c r="Z313" i="6"/>
  <c r="Z14" i="6"/>
  <c r="Z26" i="6"/>
  <c r="Z38" i="6"/>
  <c r="Z50" i="6"/>
  <c r="Z62" i="6"/>
  <c r="Z74" i="6"/>
  <c r="Z86" i="6"/>
  <c r="Z98" i="6"/>
  <c r="Z110" i="6"/>
  <c r="Z122" i="6"/>
  <c r="Z134" i="6"/>
  <c r="Z146" i="6"/>
  <c r="Z158" i="6"/>
  <c r="Z170" i="6"/>
  <c r="Z182" i="6"/>
  <c r="Z194" i="6"/>
  <c r="Z206" i="6"/>
  <c r="Z218" i="6"/>
  <c r="Z230" i="6"/>
  <c r="Z242" i="6"/>
  <c r="Z254" i="6"/>
  <c r="Z266" i="6"/>
  <c r="Z278" i="6"/>
  <c r="Z290" i="6"/>
  <c r="Z302" i="6"/>
  <c r="Z314" i="6"/>
  <c r="Z15" i="6"/>
  <c r="Z27" i="6"/>
  <c r="Z39" i="6"/>
  <c r="Z51" i="6"/>
  <c r="Z63" i="6"/>
  <c r="Z75" i="6"/>
  <c r="Z87" i="6"/>
  <c r="Z99" i="6"/>
  <c r="Z111" i="6"/>
  <c r="Z123" i="6"/>
  <c r="Z135" i="6"/>
  <c r="Z147" i="6"/>
  <c r="Z159" i="6"/>
  <c r="Z171" i="6"/>
  <c r="Z183" i="6"/>
  <c r="Z195" i="6"/>
  <c r="Z207" i="6"/>
  <c r="Z219" i="6"/>
  <c r="Z231" i="6"/>
  <c r="Z243" i="6"/>
  <c r="Z255" i="6"/>
  <c r="Z267" i="6"/>
  <c r="Z279" i="6"/>
  <c r="Z291" i="6"/>
  <c r="Z303" i="6"/>
  <c r="Z315" i="6"/>
  <c r="Z16" i="6"/>
  <c r="Z28" i="6"/>
  <c r="Z40" i="6"/>
  <c r="Z52" i="6"/>
  <c r="Z64" i="6"/>
  <c r="Z76" i="6"/>
  <c r="Z88" i="6"/>
  <c r="Z100" i="6"/>
  <c r="Z112" i="6"/>
  <c r="Z124" i="6"/>
  <c r="Z136" i="6"/>
  <c r="Z148" i="6"/>
  <c r="Z160" i="6"/>
  <c r="Z172" i="6"/>
  <c r="Z184" i="6"/>
  <c r="Z196" i="6"/>
  <c r="Z208" i="6"/>
  <c r="Z220" i="6"/>
  <c r="Z232" i="6"/>
  <c r="Z244" i="6"/>
  <c r="Z256" i="6"/>
  <c r="Z268" i="6"/>
  <c r="Z280" i="6"/>
  <c r="Z292" i="6"/>
  <c r="Z304" i="6"/>
  <c r="Z316" i="6"/>
  <c r="Z5" i="6"/>
  <c r="Z17" i="6"/>
  <c r="Z29" i="6"/>
  <c r="Z41" i="6"/>
  <c r="Z53" i="6"/>
  <c r="Z65" i="6"/>
  <c r="Z77" i="6"/>
  <c r="Z89" i="6"/>
  <c r="Z101" i="6"/>
  <c r="Z113" i="6"/>
  <c r="Z125" i="6"/>
  <c r="Z137" i="6"/>
  <c r="Z149" i="6"/>
  <c r="Z161" i="6"/>
  <c r="Z173" i="6"/>
  <c r="Z185" i="6"/>
  <c r="Z197" i="6"/>
  <c r="Z209" i="6"/>
  <c r="Z221" i="6"/>
  <c r="Z233" i="6"/>
  <c r="Z245" i="6"/>
  <c r="Z257" i="6"/>
  <c r="Z269" i="6"/>
  <c r="Z281" i="6"/>
  <c r="Z293" i="6"/>
  <c r="Z305" i="6"/>
  <c r="Z317" i="6"/>
  <c r="Z6" i="6"/>
  <c r="Z18" i="6"/>
  <c r="Z30" i="6"/>
  <c r="Z42" i="6"/>
  <c r="Z54" i="6"/>
  <c r="Z66" i="6"/>
  <c r="Z78" i="6"/>
  <c r="Z90" i="6"/>
  <c r="Z102" i="6"/>
  <c r="Z114" i="6"/>
  <c r="Z126" i="6"/>
  <c r="Z138" i="6"/>
  <c r="Z150" i="6"/>
  <c r="Z162" i="6"/>
  <c r="Z174" i="6"/>
  <c r="Z186" i="6"/>
  <c r="Z198" i="6"/>
  <c r="Z210" i="6"/>
  <c r="Z222" i="6"/>
  <c r="Z234" i="6"/>
  <c r="Z246" i="6"/>
  <c r="Z258" i="6"/>
  <c r="Z270" i="6"/>
  <c r="Z282" i="6"/>
  <c r="Z294" i="6"/>
  <c r="Z306" i="6"/>
  <c r="Z318" i="6"/>
  <c r="Z7" i="6"/>
  <c r="Z19" i="6"/>
  <c r="Z31" i="6"/>
  <c r="Z43" i="6"/>
  <c r="Z55" i="6"/>
  <c r="Z67" i="6"/>
  <c r="Z79" i="6"/>
  <c r="Z91" i="6"/>
  <c r="Z103" i="6"/>
  <c r="Z115" i="6"/>
  <c r="Z127" i="6"/>
  <c r="Z139" i="6"/>
  <c r="Z151" i="6"/>
  <c r="Z163" i="6"/>
  <c r="Z175" i="6"/>
  <c r="Z187" i="6"/>
  <c r="Z199" i="6"/>
  <c r="Z211" i="6"/>
  <c r="Z223" i="6"/>
  <c r="Z235" i="6"/>
  <c r="Z247" i="6"/>
  <c r="Z259" i="6"/>
  <c r="Z271" i="6"/>
  <c r="Z283" i="6"/>
  <c r="Z295" i="6"/>
  <c r="Z307" i="6"/>
  <c r="Z8" i="6"/>
  <c r="Z20" i="6"/>
  <c r="Z32" i="6"/>
  <c r="Z44" i="6"/>
  <c r="Z56" i="6"/>
  <c r="Z68" i="6"/>
  <c r="Z80" i="6"/>
  <c r="Z92" i="6"/>
  <c r="Z104" i="6"/>
  <c r="Z116" i="6"/>
  <c r="Z128" i="6"/>
  <c r="Z140" i="6"/>
  <c r="Z152" i="6"/>
  <c r="Z164" i="6"/>
  <c r="Z176" i="6"/>
  <c r="Z188" i="6"/>
  <c r="Z200" i="6"/>
  <c r="Z212" i="6"/>
  <c r="Z224" i="6"/>
  <c r="Z236" i="6"/>
  <c r="Z248" i="6"/>
  <c r="Z260" i="6"/>
  <c r="Z272" i="6"/>
  <c r="Z284" i="6"/>
  <c r="Z296" i="6"/>
  <c r="Z308" i="6"/>
  <c r="Z9" i="6"/>
  <c r="Z21" i="6"/>
  <c r="Z33" i="6"/>
  <c r="Z45" i="6"/>
  <c r="Z57" i="6"/>
  <c r="Z69" i="6"/>
  <c r="Z81" i="6"/>
  <c r="Z93" i="6"/>
  <c r="Z105" i="6"/>
  <c r="Z117" i="6"/>
  <c r="Z129" i="6"/>
  <c r="Z141" i="6"/>
  <c r="Z153" i="6"/>
  <c r="Z165" i="6"/>
  <c r="Z177" i="6"/>
  <c r="Z189" i="6"/>
  <c r="Z201" i="6"/>
  <c r="Z213" i="6"/>
  <c r="Z225" i="6"/>
  <c r="Z237" i="6"/>
  <c r="Z249" i="6"/>
  <c r="Z261" i="6"/>
  <c r="Z273" i="6"/>
  <c r="Z285" i="6"/>
  <c r="Z297" i="6"/>
  <c r="Z309" i="6"/>
  <c r="Z11" i="6"/>
  <c r="Z23" i="6"/>
  <c r="Z35" i="6"/>
  <c r="Z47" i="6"/>
  <c r="Z59" i="6"/>
  <c r="Z71" i="6"/>
  <c r="Z83" i="6"/>
  <c r="Z95" i="6"/>
  <c r="Z107" i="6"/>
  <c r="Z119" i="6"/>
  <c r="Z131" i="6"/>
  <c r="Z143" i="6"/>
  <c r="Z155" i="6"/>
  <c r="Z167" i="6"/>
  <c r="Z179" i="6"/>
  <c r="Z191" i="6"/>
  <c r="Z203" i="6"/>
  <c r="Z215" i="6"/>
  <c r="Z227" i="6"/>
  <c r="Z239" i="6"/>
  <c r="Z251" i="6"/>
  <c r="Z263" i="6"/>
  <c r="Z275" i="6"/>
  <c r="Z287" i="6"/>
  <c r="Z299" i="6"/>
  <c r="Z311" i="6"/>
  <c r="Z36" i="6"/>
  <c r="Z108" i="6"/>
  <c r="Z180" i="6"/>
  <c r="Z252" i="6"/>
  <c r="Z46" i="6"/>
  <c r="Z118" i="6"/>
  <c r="Z190" i="6"/>
  <c r="Z262" i="6"/>
  <c r="Z48" i="6"/>
  <c r="Z120" i="6"/>
  <c r="Z192" i="6"/>
  <c r="Z264" i="6"/>
  <c r="Z58" i="6"/>
  <c r="Z130" i="6"/>
  <c r="Z202" i="6"/>
  <c r="Z274" i="6"/>
  <c r="Z22" i="6"/>
  <c r="Z94" i="6"/>
  <c r="Z166" i="6"/>
  <c r="Z238" i="6"/>
  <c r="Z310" i="6"/>
  <c r="Z10" i="6"/>
  <c r="Z142" i="6"/>
  <c r="Z250" i="6"/>
  <c r="Z24" i="6"/>
  <c r="Z154" i="6"/>
  <c r="Z286" i="6"/>
  <c r="Z60" i="6"/>
  <c r="Z168" i="6"/>
  <c r="Z298" i="6"/>
  <c r="Z70" i="6"/>
  <c r="Z178" i="6"/>
  <c r="Z300" i="6"/>
  <c r="Z82" i="6"/>
  <c r="Z214" i="6"/>
  <c r="Z226" i="6"/>
  <c r="Z12" i="6"/>
  <c r="Z228" i="6"/>
  <c r="Z34" i="6"/>
  <c r="Z240" i="6"/>
  <c r="Z72" i="6"/>
  <c r="Z276" i="6"/>
  <c r="Z132" i="6"/>
  <c r="Z96" i="6"/>
  <c r="Z144" i="6"/>
  <c r="Z204" i="6"/>
  <c r="Z288" i="6"/>
  <c r="Z312" i="6"/>
  <c r="Z156" i="6"/>
  <c r="Z216" i="6"/>
  <c r="Z84" i="6"/>
  <c r="Z106" i="6"/>
  <c r="R5" i="6"/>
  <c r="R17" i="6"/>
  <c r="R29" i="6"/>
  <c r="R41" i="6"/>
  <c r="R53" i="6"/>
  <c r="R65" i="6"/>
  <c r="R77" i="6"/>
  <c r="R89" i="6"/>
  <c r="R101" i="6"/>
  <c r="R113" i="6"/>
  <c r="R125" i="6"/>
  <c r="R137" i="6"/>
  <c r="R149" i="6"/>
  <c r="R161" i="6"/>
  <c r="R173" i="6"/>
  <c r="R185" i="6"/>
  <c r="R197" i="6"/>
  <c r="R209" i="6"/>
  <c r="R221" i="6"/>
  <c r="R233" i="6"/>
  <c r="R245" i="6"/>
  <c r="R257" i="6"/>
  <c r="R269" i="6"/>
  <c r="R281" i="6"/>
  <c r="R293" i="6"/>
  <c r="R305" i="6"/>
  <c r="R317" i="6"/>
  <c r="R6" i="6"/>
  <c r="R18" i="6"/>
  <c r="R30" i="6"/>
  <c r="R42" i="6"/>
  <c r="R54" i="6"/>
  <c r="R66" i="6"/>
  <c r="R78" i="6"/>
  <c r="R90" i="6"/>
  <c r="R102" i="6"/>
  <c r="R114" i="6"/>
  <c r="R126" i="6"/>
  <c r="R138" i="6"/>
  <c r="R150" i="6"/>
  <c r="R162" i="6"/>
  <c r="R174" i="6"/>
  <c r="R186" i="6"/>
  <c r="R198" i="6"/>
  <c r="R210" i="6"/>
  <c r="R222" i="6"/>
  <c r="R234" i="6"/>
  <c r="R246" i="6"/>
  <c r="R258" i="6"/>
  <c r="R270" i="6"/>
  <c r="R282" i="6"/>
  <c r="R294" i="6"/>
  <c r="R306" i="6"/>
  <c r="R318" i="6"/>
  <c r="R7" i="6"/>
  <c r="R19" i="6"/>
  <c r="R31" i="6"/>
  <c r="R43" i="6"/>
  <c r="R55" i="6"/>
  <c r="R67" i="6"/>
  <c r="R79" i="6"/>
  <c r="R91" i="6"/>
  <c r="R103" i="6"/>
  <c r="R115" i="6"/>
  <c r="R127" i="6"/>
  <c r="R139" i="6"/>
  <c r="R151" i="6"/>
  <c r="R163" i="6"/>
  <c r="R175" i="6"/>
  <c r="R187" i="6"/>
  <c r="R199" i="6"/>
  <c r="R211" i="6"/>
  <c r="R223" i="6"/>
  <c r="R235" i="6"/>
  <c r="R247" i="6"/>
  <c r="R259" i="6"/>
  <c r="R271" i="6"/>
  <c r="R283" i="6"/>
  <c r="R295" i="6"/>
  <c r="R307" i="6"/>
  <c r="R8" i="6"/>
  <c r="R20" i="6"/>
  <c r="R32" i="6"/>
  <c r="R44" i="6"/>
  <c r="R56" i="6"/>
  <c r="R68" i="6"/>
  <c r="R80" i="6"/>
  <c r="R92" i="6"/>
  <c r="R104" i="6"/>
  <c r="R116" i="6"/>
  <c r="R128" i="6"/>
  <c r="R140" i="6"/>
  <c r="R152" i="6"/>
  <c r="R164" i="6"/>
  <c r="R176" i="6"/>
  <c r="R188" i="6"/>
  <c r="R200" i="6"/>
  <c r="R212" i="6"/>
  <c r="R224" i="6"/>
  <c r="R236" i="6"/>
  <c r="R248" i="6"/>
  <c r="R260" i="6"/>
  <c r="R272" i="6"/>
  <c r="R284" i="6"/>
  <c r="R296" i="6"/>
  <c r="R308" i="6"/>
  <c r="R9" i="6"/>
  <c r="R21" i="6"/>
  <c r="R33" i="6"/>
  <c r="R45" i="6"/>
  <c r="R57" i="6"/>
  <c r="R69" i="6"/>
  <c r="R81" i="6"/>
  <c r="R93" i="6"/>
  <c r="R105" i="6"/>
  <c r="R117" i="6"/>
  <c r="R129" i="6"/>
  <c r="R141" i="6"/>
  <c r="R153" i="6"/>
  <c r="R165" i="6"/>
  <c r="R177" i="6"/>
  <c r="R189" i="6"/>
  <c r="R201" i="6"/>
  <c r="R213" i="6"/>
  <c r="R225" i="6"/>
  <c r="R237" i="6"/>
  <c r="R249" i="6"/>
  <c r="R261" i="6"/>
  <c r="R273" i="6"/>
  <c r="R285" i="6"/>
  <c r="R297" i="6"/>
  <c r="R309" i="6"/>
  <c r="R10" i="6"/>
  <c r="R22" i="6"/>
  <c r="R34" i="6"/>
  <c r="R46" i="6"/>
  <c r="R58" i="6"/>
  <c r="R70" i="6"/>
  <c r="R82" i="6"/>
  <c r="R94" i="6"/>
  <c r="R106" i="6"/>
  <c r="R118" i="6"/>
  <c r="R130" i="6"/>
  <c r="R142" i="6"/>
  <c r="R154" i="6"/>
  <c r="R166" i="6"/>
  <c r="R178" i="6"/>
  <c r="R190" i="6"/>
  <c r="R202" i="6"/>
  <c r="R214" i="6"/>
  <c r="R226" i="6"/>
  <c r="R238" i="6"/>
  <c r="R250" i="6"/>
  <c r="R262" i="6"/>
  <c r="R274" i="6"/>
  <c r="R286" i="6"/>
  <c r="R298" i="6"/>
  <c r="R310" i="6"/>
  <c r="R11" i="6"/>
  <c r="R23" i="6"/>
  <c r="R35" i="6"/>
  <c r="R47" i="6"/>
  <c r="R59" i="6"/>
  <c r="R71" i="6"/>
  <c r="R83" i="6"/>
  <c r="R95" i="6"/>
  <c r="R107" i="6"/>
  <c r="R119" i="6"/>
  <c r="R131" i="6"/>
  <c r="R143" i="6"/>
  <c r="R155" i="6"/>
  <c r="R167" i="6"/>
  <c r="R179" i="6"/>
  <c r="R191" i="6"/>
  <c r="R203" i="6"/>
  <c r="R215" i="6"/>
  <c r="R227" i="6"/>
  <c r="R239" i="6"/>
  <c r="R251" i="6"/>
  <c r="R263" i="6"/>
  <c r="R275" i="6"/>
  <c r="R287" i="6"/>
  <c r="R299" i="6"/>
  <c r="R311" i="6"/>
  <c r="R13" i="6"/>
  <c r="R25" i="6"/>
  <c r="R37" i="6"/>
  <c r="R49" i="6"/>
  <c r="R61" i="6"/>
  <c r="R73" i="6"/>
  <c r="R85" i="6"/>
  <c r="R97" i="6"/>
  <c r="R109" i="6"/>
  <c r="R121" i="6"/>
  <c r="R133" i="6"/>
  <c r="R145" i="6"/>
  <c r="R157" i="6"/>
  <c r="R169" i="6"/>
  <c r="R181" i="6"/>
  <c r="R193" i="6"/>
  <c r="R205" i="6"/>
  <c r="R217" i="6"/>
  <c r="R229" i="6"/>
  <c r="R241" i="6"/>
  <c r="R253" i="6"/>
  <c r="R265" i="6"/>
  <c r="R277" i="6"/>
  <c r="R289" i="6"/>
  <c r="R301" i="6"/>
  <c r="R313" i="6"/>
  <c r="R14" i="6"/>
  <c r="R26" i="6"/>
  <c r="R38" i="6"/>
  <c r="R50" i="6"/>
  <c r="R62" i="6"/>
  <c r="R74" i="6"/>
  <c r="R86" i="6"/>
  <c r="R98" i="6"/>
  <c r="R110" i="6"/>
  <c r="R122" i="6"/>
  <c r="R134" i="6"/>
  <c r="R146" i="6"/>
  <c r="R158" i="6"/>
  <c r="R170" i="6"/>
  <c r="R182" i="6"/>
  <c r="R194" i="6"/>
  <c r="R206" i="6"/>
  <c r="R218" i="6"/>
  <c r="R230" i="6"/>
  <c r="R242" i="6"/>
  <c r="R254" i="6"/>
  <c r="R266" i="6"/>
  <c r="R278" i="6"/>
  <c r="R290" i="6"/>
  <c r="R302" i="6"/>
  <c r="R314" i="6"/>
  <c r="R15" i="6"/>
  <c r="R27" i="6"/>
  <c r="R39" i="6"/>
  <c r="R51" i="6"/>
  <c r="R63" i="6"/>
  <c r="R75" i="6"/>
  <c r="R87" i="6"/>
  <c r="R99" i="6"/>
  <c r="R111" i="6"/>
  <c r="R123" i="6"/>
  <c r="R135" i="6"/>
  <c r="R147" i="6"/>
  <c r="R159" i="6"/>
  <c r="R171" i="6"/>
  <c r="R183" i="6"/>
  <c r="R195" i="6"/>
  <c r="R207" i="6"/>
  <c r="R219" i="6"/>
  <c r="R231" i="6"/>
  <c r="R243" i="6"/>
  <c r="R255" i="6"/>
  <c r="R267" i="6"/>
  <c r="R279" i="6"/>
  <c r="R291" i="6"/>
  <c r="R303" i="6"/>
  <c r="R315" i="6"/>
  <c r="R60" i="6"/>
  <c r="R132" i="6"/>
  <c r="R204" i="6"/>
  <c r="R276" i="6"/>
  <c r="R64" i="6"/>
  <c r="R136" i="6"/>
  <c r="R208" i="6"/>
  <c r="R280" i="6"/>
  <c r="R72" i="6"/>
  <c r="R144" i="6"/>
  <c r="R216" i="6"/>
  <c r="R288" i="6"/>
  <c r="R76" i="6"/>
  <c r="R148" i="6"/>
  <c r="R220" i="6"/>
  <c r="R292" i="6"/>
  <c r="R12" i="6"/>
  <c r="R84" i="6"/>
  <c r="R156" i="6"/>
  <c r="R228" i="6"/>
  <c r="R300" i="6"/>
  <c r="R16" i="6"/>
  <c r="R88" i="6"/>
  <c r="R160" i="6"/>
  <c r="R232" i="6"/>
  <c r="R304" i="6"/>
  <c r="R24" i="6"/>
  <c r="R96" i="6"/>
  <c r="R168" i="6"/>
  <c r="R240" i="6"/>
  <c r="R312" i="6"/>
  <c r="R28" i="6"/>
  <c r="R100" i="6"/>
  <c r="R172" i="6"/>
  <c r="R244" i="6"/>
  <c r="R316" i="6"/>
  <c r="R36" i="6"/>
  <c r="R108" i="6"/>
  <c r="R180" i="6"/>
  <c r="R252" i="6"/>
  <c r="R48" i="6"/>
  <c r="R120" i="6"/>
  <c r="R192" i="6"/>
  <c r="R264" i="6"/>
  <c r="R196" i="6"/>
  <c r="R256" i="6"/>
  <c r="R268" i="6"/>
  <c r="R112" i="6"/>
  <c r="R52" i="6"/>
  <c r="R124" i="6"/>
  <c r="R184" i="6"/>
  <c r="R40" i="6"/>
  <c r="Y16" i="6"/>
  <c r="Y28" i="6"/>
  <c r="Y40" i="6"/>
  <c r="Y52" i="6"/>
  <c r="Y64" i="6"/>
  <c r="Y76" i="6"/>
  <c r="Y88" i="6"/>
  <c r="Y100" i="6"/>
  <c r="Y112" i="6"/>
  <c r="Y124" i="6"/>
  <c r="Y136" i="6"/>
  <c r="Y148" i="6"/>
  <c r="Y160" i="6"/>
  <c r="Y172" i="6"/>
  <c r="Y184" i="6"/>
  <c r="Y196" i="6"/>
  <c r="Y208" i="6"/>
  <c r="Y220" i="6"/>
  <c r="Y232" i="6"/>
  <c r="Y244" i="6"/>
  <c r="Y256" i="6"/>
  <c r="Y268" i="6"/>
  <c r="Y280" i="6"/>
  <c r="Y292" i="6"/>
  <c r="Y304" i="6"/>
  <c r="Y316" i="6"/>
  <c r="Y5" i="6"/>
  <c r="Y17" i="6"/>
  <c r="Y29" i="6"/>
  <c r="Y41" i="6"/>
  <c r="Y53" i="6"/>
  <c r="Y65" i="6"/>
  <c r="Y77" i="6"/>
  <c r="Y89" i="6"/>
  <c r="Y101" i="6"/>
  <c r="Y113" i="6"/>
  <c r="Y125" i="6"/>
  <c r="Y137" i="6"/>
  <c r="Y149" i="6"/>
  <c r="Y161" i="6"/>
  <c r="Y173" i="6"/>
  <c r="Y185" i="6"/>
  <c r="Y197" i="6"/>
  <c r="Y209" i="6"/>
  <c r="Y221" i="6"/>
  <c r="Y233" i="6"/>
  <c r="Y245" i="6"/>
  <c r="Y257" i="6"/>
  <c r="Y269" i="6"/>
  <c r="Y281" i="6"/>
  <c r="Y293" i="6"/>
  <c r="Y305" i="6"/>
  <c r="Y317" i="6"/>
  <c r="Y6" i="6"/>
  <c r="Y18" i="6"/>
  <c r="Y30" i="6"/>
  <c r="Y42" i="6"/>
  <c r="Y54" i="6"/>
  <c r="Y66" i="6"/>
  <c r="Y78" i="6"/>
  <c r="Y90" i="6"/>
  <c r="Y102" i="6"/>
  <c r="Y114" i="6"/>
  <c r="Y126" i="6"/>
  <c r="Y138" i="6"/>
  <c r="Y150" i="6"/>
  <c r="Y162" i="6"/>
  <c r="Y174" i="6"/>
  <c r="Y186" i="6"/>
  <c r="Y198" i="6"/>
  <c r="Y210" i="6"/>
  <c r="Y222" i="6"/>
  <c r="Y234" i="6"/>
  <c r="Y246" i="6"/>
  <c r="Y258" i="6"/>
  <c r="Y270" i="6"/>
  <c r="Y282" i="6"/>
  <c r="Y294" i="6"/>
  <c r="Y306" i="6"/>
  <c r="Y318" i="6"/>
  <c r="Y7" i="6"/>
  <c r="Y19" i="6"/>
  <c r="Y31" i="6"/>
  <c r="Y43" i="6"/>
  <c r="Y55" i="6"/>
  <c r="Y67" i="6"/>
  <c r="Y79" i="6"/>
  <c r="Y91" i="6"/>
  <c r="Y103" i="6"/>
  <c r="Y115" i="6"/>
  <c r="Y127" i="6"/>
  <c r="Y139" i="6"/>
  <c r="Y151" i="6"/>
  <c r="Y163" i="6"/>
  <c r="Y175" i="6"/>
  <c r="Y187" i="6"/>
  <c r="Y199" i="6"/>
  <c r="Y211" i="6"/>
  <c r="Y223" i="6"/>
  <c r="Y235" i="6"/>
  <c r="Y247" i="6"/>
  <c r="Y259" i="6"/>
  <c r="Y271" i="6"/>
  <c r="Y283" i="6"/>
  <c r="Y295" i="6"/>
  <c r="Y307" i="6"/>
  <c r="Y8" i="6"/>
  <c r="Y20" i="6"/>
  <c r="Y32" i="6"/>
  <c r="Y44" i="6"/>
  <c r="Y56" i="6"/>
  <c r="Y68" i="6"/>
  <c r="Y80" i="6"/>
  <c r="Y92" i="6"/>
  <c r="Y104" i="6"/>
  <c r="Y116" i="6"/>
  <c r="Y128" i="6"/>
  <c r="Y140" i="6"/>
  <c r="Y152" i="6"/>
  <c r="Y164" i="6"/>
  <c r="Y176" i="6"/>
  <c r="Y188" i="6"/>
  <c r="Y200" i="6"/>
  <c r="Y212" i="6"/>
  <c r="Y224" i="6"/>
  <c r="Y236" i="6"/>
  <c r="Y248" i="6"/>
  <c r="Y260" i="6"/>
  <c r="Y272" i="6"/>
  <c r="Y284" i="6"/>
  <c r="Y296" i="6"/>
  <c r="Y308" i="6"/>
  <c r="Y9" i="6"/>
  <c r="Y21" i="6"/>
  <c r="Y33" i="6"/>
  <c r="Y45" i="6"/>
  <c r="Y57" i="6"/>
  <c r="Y69" i="6"/>
  <c r="Y81" i="6"/>
  <c r="Y93" i="6"/>
  <c r="Y105" i="6"/>
  <c r="Y117" i="6"/>
  <c r="Y129" i="6"/>
  <c r="Y141" i="6"/>
  <c r="Y153" i="6"/>
  <c r="Y165" i="6"/>
  <c r="Y177" i="6"/>
  <c r="Y189" i="6"/>
  <c r="Y201" i="6"/>
  <c r="Y213" i="6"/>
  <c r="Y225" i="6"/>
  <c r="Y237" i="6"/>
  <c r="Y249" i="6"/>
  <c r="Y261" i="6"/>
  <c r="Y273" i="6"/>
  <c r="Y285" i="6"/>
  <c r="Y297" i="6"/>
  <c r="Y309" i="6"/>
  <c r="Y10" i="6"/>
  <c r="Y22" i="6"/>
  <c r="Y34" i="6"/>
  <c r="Y46" i="6"/>
  <c r="Y58" i="6"/>
  <c r="Y70" i="6"/>
  <c r="Y82" i="6"/>
  <c r="Y94" i="6"/>
  <c r="Y106" i="6"/>
  <c r="Y118" i="6"/>
  <c r="Y130" i="6"/>
  <c r="Y142" i="6"/>
  <c r="Y154" i="6"/>
  <c r="Y166" i="6"/>
  <c r="Y178" i="6"/>
  <c r="Y190" i="6"/>
  <c r="Y202" i="6"/>
  <c r="Y214" i="6"/>
  <c r="Y226" i="6"/>
  <c r="Y238" i="6"/>
  <c r="Y250" i="6"/>
  <c r="Y262" i="6"/>
  <c r="Y274" i="6"/>
  <c r="Y286" i="6"/>
  <c r="Y298" i="6"/>
  <c r="Y310" i="6"/>
  <c r="Y11" i="6"/>
  <c r="Y23" i="6"/>
  <c r="Y35" i="6"/>
  <c r="Y47" i="6"/>
  <c r="Y59" i="6"/>
  <c r="Y71" i="6"/>
  <c r="Y83" i="6"/>
  <c r="Y95" i="6"/>
  <c r="Y107" i="6"/>
  <c r="Y119" i="6"/>
  <c r="Y131" i="6"/>
  <c r="Y143" i="6"/>
  <c r="Y155" i="6"/>
  <c r="Y167" i="6"/>
  <c r="Y179" i="6"/>
  <c r="Y191" i="6"/>
  <c r="Y203" i="6"/>
  <c r="Y215" i="6"/>
  <c r="Y227" i="6"/>
  <c r="Y239" i="6"/>
  <c r="Y251" i="6"/>
  <c r="Y263" i="6"/>
  <c r="Y275" i="6"/>
  <c r="Y287" i="6"/>
  <c r="Y299" i="6"/>
  <c r="Y311" i="6"/>
  <c r="Y12" i="6"/>
  <c r="Y24" i="6"/>
  <c r="Y36" i="6"/>
  <c r="Y48" i="6"/>
  <c r="Y60" i="6"/>
  <c r="Y72" i="6"/>
  <c r="Y84" i="6"/>
  <c r="Y96" i="6"/>
  <c r="Y108" i="6"/>
  <c r="Y120" i="6"/>
  <c r="Y132" i="6"/>
  <c r="Y144" i="6"/>
  <c r="Y156" i="6"/>
  <c r="Y168" i="6"/>
  <c r="Y180" i="6"/>
  <c r="Y192" i="6"/>
  <c r="Y204" i="6"/>
  <c r="Y216" i="6"/>
  <c r="Y228" i="6"/>
  <c r="Y240" i="6"/>
  <c r="Y252" i="6"/>
  <c r="Y264" i="6"/>
  <c r="Y276" i="6"/>
  <c r="Y288" i="6"/>
  <c r="Y300" i="6"/>
  <c r="Y312" i="6"/>
  <c r="Y14" i="6"/>
  <c r="Y26" i="6"/>
  <c r="Y38" i="6"/>
  <c r="Y50" i="6"/>
  <c r="Y62" i="6"/>
  <c r="Y74" i="6"/>
  <c r="Y86" i="6"/>
  <c r="Y98" i="6"/>
  <c r="Y110" i="6"/>
  <c r="Y122" i="6"/>
  <c r="Y134" i="6"/>
  <c r="Y146" i="6"/>
  <c r="Y158" i="6"/>
  <c r="Y170" i="6"/>
  <c r="Y182" i="6"/>
  <c r="Y194" i="6"/>
  <c r="Y206" i="6"/>
  <c r="Y218" i="6"/>
  <c r="Y230" i="6"/>
  <c r="Y242" i="6"/>
  <c r="Y254" i="6"/>
  <c r="Y266" i="6"/>
  <c r="Y278" i="6"/>
  <c r="Y290" i="6"/>
  <c r="Y302" i="6"/>
  <c r="Y314" i="6"/>
  <c r="Y63" i="6"/>
  <c r="Y135" i="6"/>
  <c r="Y207" i="6"/>
  <c r="Y279" i="6"/>
  <c r="Y73" i="6"/>
  <c r="Y145" i="6"/>
  <c r="Y217" i="6"/>
  <c r="Y289" i="6"/>
  <c r="Y75" i="6"/>
  <c r="Y147" i="6"/>
  <c r="Y219" i="6"/>
  <c r="Y291" i="6"/>
  <c r="Y13" i="6"/>
  <c r="Y85" i="6"/>
  <c r="Y157" i="6"/>
  <c r="Y229" i="6"/>
  <c r="Y301" i="6"/>
  <c r="Y49" i="6"/>
  <c r="Y121" i="6"/>
  <c r="Y193" i="6"/>
  <c r="Y265" i="6"/>
  <c r="Y87" i="6"/>
  <c r="Y195" i="6"/>
  <c r="Y99" i="6"/>
  <c r="Y231" i="6"/>
  <c r="Y111" i="6"/>
  <c r="Y243" i="6"/>
  <c r="Y15" i="6"/>
  <c r="Y123" i="6"/>
  <c r="Y253" i="6"/>
  <c r="Y27" i="6"/>
  <c r="Y159" i="6"/>
  <c r="Y267" i="6"/>
  <c r="Y109" i="6"/>
  <c r="Y315" i="6"/>
  <c r="Y133" i="6"/>
  <c r="Y169" i="6"/>
  <c r="Y171" i="6"/>
  <c r="Y37" i="6"/>
  <c r="Y241" i="6"/>
  <c r="Y39" i="6"/>
  <c r="Y61" i="6"/>
  <c r="Y181" i="6"/>
  <c r="Y205" i="6"/>
  <c r="Y255" i="6"/>
  <c r="Y277" i="6"/>
  <c r="Y97" i="6"/>
  <c r="Y183" i="6"/>
  <c r="Y25" i="6"/>
  <c r="Y51" i="6"/>
  <c r="Y303" i="6"/>
  <c r="Y313" i="6"/>
  <c r="O5" i="6"/>
  <c r="O17" i="6"/>
  <c r="O29" i="6"/>
  <c r="O41" i="6"/>
  <c r="O53" i="6"/>
  <c r="O65" i="6"/>
  <c r="O77" i="6"/>
  <c r="O89" i="6"/>
  <c r="O101" i="6"/>
  <c r="O113" i="6"/>
  <c r="O125" i="6"/>
  <c r="O137" i="6"/>
  <c r="O149" i="6"/>
  <c r="O161" i="6"/>
  <c r="O173" i="6"/>
  <c r="O185" i="6"/>
  <c r="O197" i="6"/>
  <c r="O209" i="6"/>
  <c r="O221" i="6"/>
  <c r="O233" i="6"/>
  <c r="O245" i="6"/>
  <c r="O257" i="6"/>
  <c r="O269" i="6"/>
  <c r="O281" i="6"/>
  <c r="O293" i="6"/>
  <c r="O305" i="6"/>
  <c r="O317" i="6"/>
  <c r="O6" i="6"/>
  <c r="O18" i="6"/>
  <c r="O30" i="6"/>
  <c r="O42" i="6"/>
  <c r="O54" i="6"/>
  <c r="O66" i="6"/>
  <c r="O78" i="6"/>
  <c r="O90" i="6"/>
  <c r="O102" i="6"/>
  <c r="O114" i="6"/>
  <c r="O126" i="6"/>
  <c r="O138" i="6"/>
  <c r="O150" i="6"/>
  <c r="O162" i="6"/>
  <c r="O174" i="6"/>
  <c r="O186" i="6"/>
  <c r="O198" i="6"/>
  <c r="O210" i="6"/>
  <c r="O222" i="6"/>
  <c r="O234" i="6"/>
  <c r="O246" i="6"/>
  <c r="O258" i="6"/>
  <c r="O270" i="6"/>
  <c r="O282" i="6"/>
  <c r="O294" i="6"/>
  <c r="O306" i="6"/>
  <c r="O318" i="6"/>
  <c r="O7" i="6"/>
  <c r="O19" i="6"/>
  <c r="O31" i="6"/>
  <c r="O43" i="6"/>
  <c r="O55" i="6"/>
  <c r="O67" i="6"/>
  <c r="O79" i="6"/>
  <c r="O91" i="6"/>
  <c r="O103" i="6"/>
  <c r="O115" i="6"/>
  <c r="O127" i="6"/>
  <c r="O139" i="6"/>
  <c r="O151" i="6"/>
  <c r="O163" i="6"/>
  <c r="O175" i="6"/>
  <c r="O187" i="6"/>
  <c r="O199" i="6"/>
  <c r="O211" i="6"/>
  <c r="O223" i="6"/>
  <c r="O235" i="6"/>
  <c r="O247" i="6"/>
  <c r="O259" i="6"/>
  <c r="O271" i="6"/>
  <c r="O283" i="6"/>
  <c r="O295" i="6"/>
  <c r="O307" i="6"/>
  <c r="O8" i="6"/>
  <c r="O20" i="6"/>
  <c r="O32" i="6"/>
  <c r="O44" i="6"/>
  <c r="O56" i="6"/>
  <c r="O68" i="6"/>
  <c r="O80" i="6"/>
  <c r="O92" i="6"/>
  <c r="O104" i="6"/>
  <c r="O116" i="6"/>
  <c r="O128" i="6"/>
  <c r="O140" i="6"/>
  <c r="O152" i="6"/>
  <c r="O164" i="6"/>
  <c r="O176" i="6"/>
  <c r="O188" i="6"/>
  <c r="O200" i="6"/>
  <c r="O212" i="6"/>
  <c r="O224" i="6"/>
  <c r="O236" i="6"/>
  <c r="O248" i="6"/>
  <c r="O260" i="6"/>
  <c r="O272" i="6"/>
  <c r="O284" i="6"/>
  <c r="O296" i="6"/>
  <c r="O308" i="6"/>
  <c r="O9" i="6"/>
  <c r="O21" i="6"/>
  <c r="O33" i="6"/>
  <c r="O45" i="6"/>
  <c r="O57" i="6"/>
  <c r="O69" i="6"/>
  <c r="O81" i="6"/>
  <c r="O93" i="6"/>
  <c r="O105" i="6"/>
  <c r="O117" i="6"/>
  <c r="O129" i="6"/>
  <c r="O141" i="6"/>
  <c r="O153" i="6"/>
  <c r="O165" i="6"/>
  <c r="O177" i="6"/>
  <c r="O189" i="6"/>
  <c r="O201" i="6"/>
  <c r="O213" i="6"/>
  <c r="O225" i="6"/>
  <c r="O237" i="6"/>
  <c r="O249" i="6"/>
  <c r="O261" i="6"/>
  <c r="O273" i="6"/>
  <c r="O285" i="6"/>
  <c r="O297" i="6"/>
  <c r="O309" i="6"/>
  <c r="O10" i="6"/>
  <c r="O22" i="6"/>
  <c r="O34" i="6"/>
  <c r="O46" i="6"/>
  <c r="O58" i="6"/>
  <c r="O70" i="6"/>
  <c r="O82" i="6"/>
  <c r="O94" i="6"/>
  <c r="O106" i="6"/>
  <c r="O118" i="6"/>
  <c r="O130" i="6"/>
  <c r="O142" i="6"/>
  <c r="O154" i="6"/>
  <c r="O166" i="6"/>
  <c r="O178" i="6"/>
  <c r="O190" i="6"/>
  <c r="O202" i="6"/>
  <c r="O214" i="6"/>
  <c r="O226" i="6"/>
  <c r="O238" i="6"/>
  <c r="O250" i="6"/>
  <c r="O262" i="6"/>
  <c r="O274" i="6"/>
  <c r="O286" i="6"/>
  <c r="O298" i="6"/>
  <c r="O310" i="6"/>
  <c r="O11" i="6"/>
  <c r="O23" i="6"/>
  <c r="O35" i="6"/>
  <c r="O47" i="6"/>
  <c r="O59" i="6"/>
  <c r="O71" i="6"/>
  <c r="O83" i="6"/>
  <c r="O95" i="6"/>
  <c r="O107" i="6"/>
  <c r="O119" i="6"/>
  <c r="O131" i="6"/>
  <c r="O143" i="6"/>
  <c r="O155" i="6"/>
  <c r="O167" i="6"/>
  <c r="O179" i="6"/>
  <c r="O191" i="6"/>
  <c r="O203" i="6"/>
  <c r="O215" i="6"/>
  <c r="O227" i="6"/>
  <c r="O239" i="6"/>
  <c r="O251" i="6"/>
  <c r="O263" i="6"/>
  <c r="O275" i="6"/>
  <c r="O287" i="6"/>
  <c r="O299" i="6"/>
  <c r="O311" i="6"/>
  <c r="O12" i="6"/>
  <c r="O24" i="6"/>
  <c r="O36" i="6"/>
  <c r="O48" i="6"/>
  <c r="O60" i="6"/>
  <c r="O72" i="6"/>
  <c r="O84" i="6"/>
  <c r="O96" i="6"/>
  <c r="O108" i="6"/>
  <c r="O120" i="6"/>
  <c r="O132" i="6"/>
  <c r="O144" i="6"/>
  <c r="O156" i="6"/>
  <c r="O168" i="6"/>
  <c r="O180" i="6"/>
  <c r="O192" i="6"/>
  <c r="O204" i="6"/>
  <c r="O216" i="6"/>
  <c r="O228" i="6"/>
  <c r="O240" i="6"/>
  <c r="O252" i="6"/>
  <c r="O264" i="6"/>
  <c r="O276" i="6"/>
  <c r="O288" i="6"/>
  <c r="O300" i="6"/>
  <c r="O312" i="6"/>
  <c r="O13" i="6"/>
  <c r="O25" i="6"/>
  <c r="O37" i="6"/>
  <c r="O49" i="6"/>
  <c r="O61" i="6"/>
  <c r="O73" i="6"/>
  <c r="O85" i="6"/>
  <c r="O97" i="6"/>
  <c r="O109" i="6"/>
  <c r="O121" i="6"/>
  <c r="O133" i="6"/>
  <c r="O145" i="6"/>
  <c r="O157" i="6"/>
  <c r="O169" i="6"/>
  <c r="O181" i="6"/>
  <c r="O193" i="6"/>
  <c r="O205" i="6"/>
  <c r="O217" i="6"/>
  <c r="O229" i="6"/>
  <c r="O241" i="6"/>
  <c r="O253" i="6"/>
  <c r="O265" i="6"/>
  <c r="O277" i="6"/>
  <c r="O289" i="6"/>
  <c r="O301" i="6"/>
  <c r="O313" i="6"/>
  <c r="O15" i="6"/>
  <c r="O27" i="6"/>
  <c r="O39" i="6"/>
  <c r="O51" i="6"/>
  <c r="O63" i="6"/>
  <c r="O75" i="6"/>
  <c r="O87" i="6"/>
  <c r="O99" i="6"/>
  <c r="O111" i="6"/>
  <c r="O123" i="6"/>
  <c r="O135" i="6"/>
  <c r="O147" i="6"/>
  <c r="O159" i="6"/>
  <c r="O171" i="6"/>
  <c r="O183" i="6"/>
  <c r="O195" i="6"/>
  <c r="O207" i="6"/>
  <c r="O219" i="6"/>
  <c r="O231" i="6"/>
  <c r="O243" i="6"/>
  <c r="O255" i="6"/>
  <c r="O267" i="6"/>
  <c r="O279" i="6"/>
  <c r="O291" i="6"/>
  <c r="O303" i="6"/>
  <c r="O315" i="6"/>
  <c r="O16" i="6"/>
  <c r="O88" i="6"/>
  <c r="O160" i="6"/>
  <c r="O232" i="6"/>
  <c r="O304" i="6"/>
  <c r="O26" i="6"/>
  <c r="O98" i="6"/>
  <c r="O170" i="6"/>
  <c r="O242" i="6"/>
  <c r="O314" i="6"/>
  <c r="O28" i="6"/>
  <c r="O100" i="6"/>
  <c r="O172" i="6"/>
  <c r="O244" i="6"/>
  <c r="O316" i="6"/>
  <c r="O38" i="6"/>
  <c r="O110" i="6"/>
  <c r="O182" i="6"/>
  <c r="O254" i="6"/>
  <c r="O40" i="6"/>
  <c r="O112" i="6"/>
  <c r="O184" i="6"/>
  <c r="O256" i="6"/>
  <c r="O50" i="6"/>
  <c r="O122" i="6"/>
  <c r="O194" i="6"/>
  <c r="O266" i="6"/>
  <c r="O52" i="6"/>
  <c r="O124" i="6"/>
  <c r="O196" i="6"/>
  <c r="O268" i="6"/>
  <c r="O64" i="6"/>
  <c r="O136" i="6"/>
  <c r="O208" i="6"/>
  <c r="O280" i="6"/>
  <c r="O74" i="6"/>
  <c r="O146" i="6"/>
  <c r="O218" i="6"/>
  <c r="O290" i="6"/>
  <c r="O76" i="6"/>
  <c r="O148" i="6"/>
  <c r="O220" i="6"/>
  <c r="O292" i="6"/>
  <c r="O278" i="6"/>
  <c r="O302" i="6"/>
  <c r="O14" i="6"/>
  <c r="O62" i="6"/>
  <c r="O86" i="6"/>
  <c r="O134" i="6"/>
  <c r="O206" i="6"/>
  <c r="O230" i="6"/>
  <c r="O158" i="6"/>
  <c r="U8" i="6"/>
  <c r="U20" i="6"/>
  <c r="U32" i="6"/>
  <c r="U44" i="6"/>
  <c r="U56" i="6"/>
  <c r="U68" i="6"/>
  <c r="U80" i="6"/>
  <c r="U92" i="6"/>
  <c r="U104" i="6"/>
  <c r="U116" i="6"/>
  <c r="U128" i="6"/>
  <c r="U140" i="6"/>
  <c r="U152" i="6"/>
  <c r="U164" i="6"/>
  <c r="U176" i="6"/>
  <c r="U188" i="6"/>
  <c r="U200" i="6"/>
  <c r="U212" i="6"/>
  <c r="U224" i="6"/>
  <c r="U236" i="6"/>
  <c r="U248" i="6"/>
  <c r="U260" i="6"/>
  <c r="U272" i="6"/>
  <c r="U284" i="6"/>
  <c r="U296" i="6"/>
  <c r="U308" i="6"/>
  <c r="U9" i="6"/>
  <c r="U21" i="6"/>
  <c r="U33" i="6"/>
  <c r="U45" i="6"/>
  <c r="U57" i="6"/>
  <c r="U69" i="6"/>
  <c r="U81" i="6"/>
  <c r="U93" i="6"/>
  <c r="U105" i="6"/>
  <c r="U117" i="6"/>
  <c r="U129" i="6"/>
  <c r="U141" i="6"/>
  <c r="U153" i="6"/>
  <c r="U165" i="6"/>
  <c r="U177" i="6"/>
  <c r="U189" i="6"/>
  <c r="U201" i="6"/>
  <c r="U213" i="6"/>
  <c r="U225" i="6"/>
  <c r="U237" i="6"/>
  <c r="U249" i="6"/>
  <c r="U261" i="6"/>
  <c r="U273" i="6"/>
  <c r="U285" i="6"/>
  <c r="U297" i="6"/>
  <c r="U309" i="6"/>
  <c r="U10" i="6"/>
  <c r="U22" i="6"/>
  <c r="U34" i="6"/>
  <c r="U46" i="6"/>
  <c r="U58" i="6"/>
  <c r="U70" i="6"/>
  <c r="U82" i="6"/>
  <c r="U94" i="6"/>
  <c r="U106" i="6"/>
  <c r="U118" i="6"/>
  <c r="U130" i="6"/>
  <c r="U142" i="6"/>
  <c r="U154" i="6"/>
  <c r="U166" i="6"/>
  <c r="U178" i="6"/>
  <c r="U190" i="6"/>
  <c r="U202" i="6"/>
  <c r="U214" i="6"/>
  <c r="U226" i="6"/>
  <c r="U238" i="6"/>
  <c r="U250" i="6"/>
  <c r="U262" i="6"/>
  <c r="U274" i="6"/>
  <c r="U286" i="6"/>
  <c r="U298" i="6"/>
  <c r="U310" i="6"/>
  <c r="U11" i="6"/>
  <c r="U23" i="6"/>
  <c r="U35" i="6"/>
  <c r="U47" i="6"/>
  <c r="U59" i="6"/>
  <c r="U71" i="6"/>
  <c r="U83" i="6"/>
  <c r="U95" i="6"/>
  <c r="U107" i="6"/>
  <c r="U119" i="6"/>
  <c r="U131" i="6"/>
  <c r="U143" i="6"/>
  <c r="U155" i="6"/>
  <c r="U167" i="6"/>
  <c r="U179" i="6"/>
  <c r="U191" i="6"/>
  <c r="U203" i="6"/>
  <c r="U215" i="6"/>
  <c r="U227" i="6"/>
  <c r="U239" i="6"/>
  <c r="U251" i="6"/>
  <c r="U263" i="6"/>
  <c r="U275" i="6"/>
  <c r="U287" i="6"/>
  <c r="U299" i="6"/>
  <c r="U311" i="6"/>
  <c r="U12" i="6"/>
  <c r="U24" i="6"/>
  <c r="U36" i="6"/>
  <c r="U48" i="6"/>
  <c r="U60" i="6"/>
  <c r="U72" i="6"/>
  <c r="U84" i="6"/>
  <c r="U96" i="6"/>
  <c r="U108" i="6"/>
  <c r="U120" i="6"/>
  <c r="U132" i="6"/>
  <c r="U144" i="6"/>
  <c r="U156" i="6"/>
  <c r="U168" i="6"/>
  <c r="U180" i="6"/>
  <c r="U192" i="6"/>
  <c r="U204" i="6"/>
  <c r="U216" i="6"/>
  <c r="U228" i="6"/>
  <c r="U240" i="6"/>
  <c r="U252" i="6"/>
  <c r="U264" i="6"/>
  <c r="U276" i="6"/>
  <c r="U288" i="6"/>
  <c r="U300" i="6"/>
  <c r="U312" i="6"/>
  <c r="U13" i="6"/>
  <c r="U25" i="6"/>
  <c r="U37" i="6"/>
  <c r="U49" i="6"/>
  <c r="U61" i="6"/>
  <c r="U73" i="6"/>
  <c r="U85" i="6"/>
  <c r="U97" i="6"/>
  <c r="U109" i="6"/>
  <c r="U121" i="6"/>
  <c r="U133" i="6"/>
  <c r="U145" i="6"/>
  <c r="U157" i="6"/>
  <c r="U169" i="6"/>
  <c r="U181" i="6"/>
  <c r="U193" i="6"/>
  <c r="U205" i="6"/>
  <c r="U217" i="6"/>
  <c r="U229" i="6"/>
  <c r="U241" i="6"/>
  <c r="U253" i="6"/>
  <c r="U265" i="6"/>
  <c r="U277" i="6"/>
  <c r="U289" i="6"/>
  <c r="U301" i="6"/>
  <c r="U313" i="6"/>
  <c r="U14" i="6"/>
  <c r="U26" i="6"/>
  <c r="U38" i="6"/>
  <c r="U50" i="6"/>
  <c r="U62" i="6"/>
  <c r="U74" i="6"/>
  <c r="U86" i="6"/>
  <c r="U98" i="6"/>
  <c r="U110" i="6"/>
  <c r="U122" i="6"/>
  <c r="U134" i="6"/>
  <c r="U146" i="6"/>
  <c r="U158" i="6"/>
  <c r="U170" i="6"/>
  <c r="U182" i="6"/>
  <c r="U194" i="6"/>
  <c r="U206" i="6"/>
  <c r="U218" i="6"/>
  <c r="U230" i="6"/>
  <c r="U242" i="6"/>
  <c r="U254" i="6"/>
  <c r="U266" i="6"/>
  <c r="U278" i="6"/>
  <c r="U290" i="6"/>
  <c r="U302" i="6"/>
  <c r="U314" i="6"/>
  <c r="U16" i="6"/>
  <c r="U28" i="6"/>
  <c r="U40" i="6"/>
  <c r="U52" i="6"/>
  <c r="U64" i="6"/>
  <c r="U76" i="6"/>
  <c r="U88" i="6"/>
  <c r="U100" i="6"/>
  <c r="U112" i="6"/>
  <c r="U124" i="6"/>
  <c r="U136" i="6"/>
  <c r="U148" i="6"/>
  <c r="U160" i="6"/>
  <c r="U172" i="6"/>
  <c r="U184" i="6"/>
  <c r="U196" i="6"/>
  <c r="U208" i="6"/>
  <c r="U220" i="6"/>
  <c r="U232" i="6"/>
  <c r="U244" i="6"/>
  <c r="U256" i="6"/>
  <c r="U268" i="6"/>
  <c r="U280" i="6"/>
  <c r="U292" i="6"/>
  <c r="U304" i="6"/>
  <c r="U316" i="6"/>
  <c r="U5" i="6"/>
  <c r="U17" i="6"/>
  <c r="U29" i="6"/>
  <c r="U41" i="6"/>
  <c r="U53" i="6"/>
  <c r="U65" i="6"/>
  <c r="U77" i="6"/>
  <c r="U89" i="6"/>
  <c r="U101" i="6"/>
  <c r="U113" i="6"/>
  <c r="U125" i="6"/>
  <c r="U137" i="6"/>
  <c r="U149" i="6"/>
  <c r="U161" i="6"/>
  <c r="U173" i="6"/>
  <c r="U185" i="6"/>
  <c r="U197" i="6"/>
  <c r="U209" i="6"/>
  <c r="U221" i="6"/>
  <c r="U233" i="6"/>
  <c r="U245" i="6"/>
  <c r="U257" i="6"/>
  <c r="U269" i="6"/>
  <c r="U281" i="6"/>
  <c r="U293" i="6"/>
  <c r="U305" i="6"/>
  <c r="U317" i="6"/>
  <c r="U6" i="6"/>
  <c r="U18" i="6"/>
  <c r="U30" i="6"/>
  <c r="U42" i="6"/>
  <c r="U54" i="6"/>
  <c r="U66" i="6"/>
  <c r="U78" i="6"/>
  <c r="U90" i="6"/>
  <c r="U102" i="6"/>
  <c r="U114" i="6"/>
  <c r="U126" i="6"/>
  <c r="U138" i="6"/>
  <c r="U150" i="6"/>
  <c r="U162" i="6"/>
  <c r="U174" i="6"/>
  <c r="U186" i="6"/>
  <c r="U198" i="6"/>
  <c r="U210" i="6"/>
  <c r="U222" i="6"/>
  <c r="U234" i="6"/>
  <c r="U246" i="6"/>
  <c r="U258" i="6"/>
  <c r="U270" i="6"/>
  <c r="U282" i="6"/>
  <c r="U294" i="6"/>
  <c r="U306" i="6"/>
  <c r="U318" i="6"/>
  <c r="U51" i="6"/>
  <c r="U123" i="6"/>
  <c r="U195" i="6"/>
  <c r="U267" i="6"/>
  <c r="U55" i="6"/>
  <c r="U127" i="6"/>
  <c r="U199" i="6"/>
  <c r="U271" i="6"/>
  <c r="U63" i="6"/>
  <c r="U135" i="6"/>
  <c r="U207" i="6"/>
  <c r="U279" i="6"/>
  <c r="U67" i="6"/>
  <c r="U139" i="6"/>
  <c r="U211" i="6"/>
  <c r="U283" i="6"/>
  <c r="U75" i="6"/>
  <c r="U147" i="6"/>
  <c r="U219" i="6"/>
  <c r="U291" i="6"/>
  <c r="U7" i="6"/>
  <c r="U79" i="6"/>
  <c r="U151" i="6"/>
  <c r="U223" i="6"/>
  <c r="U295" i="6"/>
  <c r="U15" i="6"/>
  <c r="U87" i="6"/>
  <c r="U159" i="6"/>
  <c r="U231" i="6"/>
  <c r="U303" i="6"/>
  <c r="U19" i="6"/>
  <c r="U91" i="6"/>
  <c r="U163" i="6"/>
  <c r="U235" i="6"/>
  <c r="U307" i="6"/>
  <c r="U27" i="6"/>
  <c r="U99" i="6"/>
  <c r="U171" i="6"/>
  <c r="U243" i="6"/>
  <c r="U315" i="6"/>
  <c r="U39" i="6"/>
  <c r="U111" i="6"/>
  <c r="U183" i="6"/>
  <c r="U255" i="6"/>
  <c r="U115" i="6"/>
  <c r="U175" i="6"/>
  <c r="U187" i="6"/>
  <c r="U247" i="6"/>
  <c r="U31" i="6"/>
  <c r="U43" i="6"/>
  <c r="U259" i="6"/>
  <c r="U103" i="6"/>
  <c r="T11" i="6"/>
  <c r="T23" i="6"/>
  <c r="T35" i="6"/>
  <c r="T47" i="6"/>
  <c r="T59" i="6"/>
  <c r="T71" i="6"/>
  <c r="T83" i="6"/>
  <c r="T95" i="6"/>
  <c r="T107" i="6"/>
  <c r="T119" i="6"/>
  <c r="T131" i="6"/>
  <c r="T143" i="6"/>
  <c r="T155" i="6"/>
  <c r="T167" i="6"/>
  <c r="T179" i="6"/>
  <c r="T191" i="6"/>
  <c r="T203" i="6"/>
  <c r="T215" i="6"/>
  <c r="T227" i="6"/>
  <c r="T239" i="6"/>
  <c r="T251" i="6"/>
  <c r="T263" i="6"/>
  <c r="T275" i="6"/>
  <c r="T287" i="6"/>
  <c r="T299" i="6"/>
  <c r="T311" i="6"/>
  <c r="T12" i="6"/>
  <c r="T24" i="6"/>
  <c r="T36" i="6"/>
  <c r="T48" i="6"/>
  <c r="T60" i="6"/>
  <c r="T72" i="6"/>
  <c r="T84" i="6"/>
  <c r="T96" i="6"/>
  <c r="T108" i="6"/>
  <c r="T120" i="6"/>
  <c r="T132" i="6"/>
  <c r="T144" i="6"/>
  <c r="T156" i="6"/>
  <c r="T168" i="6"/>
  <c r="T180" i="6"/>
  <c r="T192" i="6"/>
  <c r="T204" i="6"/>
  <c r="T216" i="6"/>
  <c r="T228" i="6"/>
  <c r="T240" i="6"/>
  <c r="T252" i="6"/>
  <c r="T264" i="6"/>
  <c r="T276" i="6"/>
  <c r="T288" i="6"/>
  <c r="T300" i="6"/>
  <c r="T312" i="6"/>
  <c r="T13" i="6"/>
  <c r="T25" i="6"/>
  <c r="T37" i="6"/>
  <c r="T49" i="6"/>
  <c r="T61" i="6"/>
  <c r="T73" i="6"/>
  <c r="T85" i="6"/>
  <c r="T97" i="6"/>
  <c r="T109" i="6"/>
  <c r="T121" i="6"/>
  <c r="T133" i="6"/>
  <c r="T145" i="6"/>
  <c r="T157" i="6"/>
  <c r="T169" i="6"/>
  <c r="T181" i="6"/>
  <c r="T193" i="6"/>
  <c r="T205" i="6"/>
  <c r="T217" i="6"/>
  <c r="T229" i="6"/>
  <c r="T241" i="6"/>
  <c r="T253" i="6"/>
  <c r="T265" i="6"/>
  <c r="T277" i="6"/>
  <c r="T289" i="6"/>
  <c r="T301" i="6"/>
  <c r="T313" i="6"/>
  <c r="T14" i="6"/>
  <c r="T26" i="6"/>
  <c r="T38" i="6"/>
  <c r="T50" i="6"/>
  <c r="T62" i="6"/>
  <c r="T74" i="6"/>
  <c r="T86" i="6"/>
  <c r="T98" i="6"/>
  <c r="T110" i="6"/>
  <c r="T122" i="6"/>
  <c r="T134" i="6"/>
  <c r="T146" i="6"/>
  <c r="T158" i="6"/>
  <c r="T170" i="6"/>
  <c r="T182" i="6"/>
  <c r="T194" i="6"/>
  <c r="T206" i="6"/>
  <c r="T218" i="6"/>
  <c r="T230" i="6"/>
  <c r="T242" i="6"/>
  <c r="T254" i="6"/>
  <c r="T266" i="6"/>
  <c r="T278" i="6"/>
  <c r="T290" i="6"/>
  <c r="T302" i="6"/>
  <c r="T314" i="6"/>
  <c r="T15" i="6"/>
  <c r="T27" i="6"/>
  <c r="T39" i="6"/>
  <c r="T51" i="6"/>
  <c r="T63" i="6"/>
  <c r="T75" i="6"/>
  <c r="T87" i="6"/>
  <c r="T99" i="6"/>
  <c r="T111" i="6"/>
  <c r="T123" i="6"/>
  <c r="T135" i="6"/>
  <c r="T147" i="6"/>
  <c r="T159" i="6"/>
  <c r="T171" i="6"/>
  <c r="T183" i="6"/>
  <c r="T195" i="6"/>
  <c r="T207" i="6"/>
  <c r="T219" i="6"/>
  <c r="T231" i="6"/>
  <c r="T243" i="6"/>
  <c r="T255" i="6"/>
  <c r="T267" i="6"/>
  <c r="T279" i="6"/>
  <c r="T291" i="6"/>
  <c r="T303" i="6"/>
  <c r="T315" i="6"/>
  <c r="T16" i="6"/>
  <c r="T28" i="6"/>
  <c r="T40" i="6"/>
  <c r="T52" i="6"/>
  <c r="T64" i="6"/>
  <c r="T76" i="6"/>
  <c r="T88" i="6"/>
  <c r="T100" i="6"/>
  <c r="T112" i="6"/>
  <c r="T124" i="6"/>
  <c r="T136" i="6"/>
  <c r="T148" i="6"/>
  <c r="T160" i="6"/>
  <c r="T172" i="6"/>
  <c r="T184" i="6"/>
  <c r="T196" i="6"/>
  <c r="T208" i="6"/>
  <c r="T220" i="6"/>
  <c r="T232" i="6"/>
  <c r="T244" i="6"/>
  <c r="T256" i="6"/>
  <c r="T268" i="6"/>
  <c r="T280" i="6"/>
  <c r="T292" i="6"/>
  <c r="T304" i="6"/>
  <c r="T316" i="6"/>
  <c r="T5" i="6"/>
  <c r="T17" i="6"/>
  <c r="T29" i="6"/>
  <c r="T41" i="6"/>
  <c r="T53" i="6"/>
  <c r="T65" i="6"/>
  <c r="T77" i="6"/>
  <c r="T89" i="6"/>
  <c r="T101" i="6"/>
  <c r="T113" i="6"/>
  <c r="T125" i="6"/>
  <c r="T137" i="6"/>
  <c r="T149" i="6"/>
  <c r="T161" i="6"/>
  <c r="T173" i="6"/>
  <c r="T185" i="6"/>
  <c r="T197" i="6"/>
  <c r="T209" i="6"/>
  <c r="T221" i="6"/>
  <c r="T233" i="6"/>
  <c r="T245" i="6"/>
  <c r="T257" i="6"/>
  <c r="T269" i="6"/>
  <c r="T281" i="6"/>
  <c r="T293" i="6"/>
  <c r="T305" i="6"/>
  <c r="T317" i="6"/>
  <c r="T7" i="6"/>
  <c r="T19" i="6"/>
  <c r="T31" i="6"/>
  <c r="T43" i="6"/>
  <c r="T55" i="6"/>
  <c r="T67" i="6"/>
  <c r="T79" i="6"/>
  <c r="T91" i="6"/>
  <c r="T103" i="6"/>
  <c r="T115" i="6"/>
  <c r="T127" i="6"/>
  <c r="T139" i="6"/>
  <c r="T151" i="6"/>
  <c r="T163" i="6"/>
  <c r="T175" i="6"/>
  <c r="T187" i="6"/>
  <c r="T199" i="6"/>
  <c r="T211" i="6"/>
  <c r="T223" i="6"/>
  <c r="T235" i="6"/>
  <c r="T247" i="6"/>
  <c r="T259" i="6"/>
  <c r="T271" i="6"/>
  <c r="T283" i="6"/>
  <c r="T295" i="6"/>
  <c r="T307" i="6"/>
  <c r="T8" i="6"/>
  <c r="T20" i="6"/>
  <c r="T32" i="6"/>
  <c r="T44" i="6"/>
  <c r="T56" i="6"/>
  <c r="T68" i="6"/>
  <c r="T80" i="6"/>
  <c r="T92" i="6"/>
  <c r="T104" i="6"/>
  <c r="T116" i="6"/>
  <c r="T128" i="6"/>
  <c r="T140" i="6"/>
  <c r="T152" i="6"/>
  <c r="T164" i="6"/>
  <c r="T176" i="6"/>
  <c r="T188" i="6"/>
  <c r="T200" i="6"/>
  <c r="T212" i="6"/>
  <c r="T224" i="6"/>
  <c r="T236" i="6"/>
  <c r="T248" i="6"/>
  <c r="T260" i="6"/>
  <c r="T272" i="6"/>
  <c r="T284" i="6"/>
  <c r="T296" i="6"/>
  <c r="T308" i="6"/>
  <c r="T9" i="6"/>
  <c r="T21" i="6"/>
  <c r="T33" i="6"/>
  <c r="T45" i="6"/>
  <c r="T57" i="6"/>
  <c r="T69" i="6"/>
  <c r="T81" i="6"/>
  <c r="T93" i="6"/>
  <c r="T105" i="6"/>
  <c r="T117" i="6"/>
  <c r="T129" i="6"/>
  <c r="T141" i="6"/>
  <c r="T153" i="6"/>
  <c r="T165" i="6"/>
  <c r="T177" i="6"/>
  <c r="T189" i="6"/>
  <c r="T201" i="6"/>
  <c r="T213" i="6"/>
  <c r="T225" i="6"/>
  <c r="T237" i="6"/>
  <c r="T249" i="6"/>
  <c r="T261" i="6"/>
  <c r="T273" i="6"/>
  <c r="T285" i="6"/>
  <c r="T297" i="6"/>
  <c r="T309" i="6"/>
  <c r="T6" i="6"/>
  <c r="T78" i="6"/>
  <c r="T150" i="6"/>
  <c r="T222" i="6"/>
  <c r="T294" i="6"/>
  <c r="T10" i="6"/>
  <c r="T82" i="6"/>
  <c r="T154" i="6"/>
  <c r="T226" i="6"/>
  <c r="T298" i="6"/>
  <c r="T18" i="6"/>
  <c r="T90" i="6"/>
  <c r="T162" i="6"/>
  <c r="T234" i="6"/>
  <c r="T306" i="6"/>
  <c r="T22" i="6"/>
  <c r="T94" i="6"/>
  <c r="T166" i="6"/>
  <c r="T238" i="6"/>
  <c r="T310" i="6"/>
  <c r="T30" i="6"/>
  <c r="T102" i="6"/>
  <c r="T174" i="6"/>
  <c r="T246" i="6"/>
  <c r="T318" i="6"/>
  <c r="T34" i="6"/>
  <c r="T106" i="6"/>
  <c r="T178" i="6"/>
  <c r="T250" i="6"/>
  <c r="T42" i="6"/>
  <c r="T114" i="6"/>
  <c r="T186" i="6"/>
  <c r="T258" i="6"/>
  <c r="T46" i="6"/>
  <c r="T118" i="6"/>
  <c r="T190" i="6"/>
  <c r="T262" i="6"/>
  <c r="T54" i="6"/>
  <c r="T126" i="6"/>
  <c r="T198" i="6"/>
  <c r="T270" i="6"/>
  <c r="T66" i="6"/>
  <c r="T138" i="6"/>
  <c r="T210" i="6"/>
  <c r="T282" i="6"/>
  <c r="T58" i="6"/>
  <c r="T70" i="6"/>
  <c r="T130" i="6"/>
  <c r="T142" i="6"/>
  <c r="T214" i="6"/>
  <c r="T274" i="6"/>
  <c r="T286" i="6"/>
  <c r="T202" i="6"/>
  <c r="W14" i="6"/>
  <c r="W26" i="6"/>
  <c r="W38" i="6"/>
  <c r="W50" i="6"/>
  <c r="W62" i="6"/>
  <c r="W74" i="6"/>
  <c r="W86" i="6"/>
  <c r="W98" i="6"/>
  <c r="W110" i="6"/>
  <c r="W122" i="6"/>
  <c r="W134" i="6"/>
  <c r="W146" i="6"/>
  <c r="W15" i="6"/>
  <c r="W27" i="6"/>
  <c r="W39" i="6"/>
  <c r="W51" i="6"/>
  <c r="W63" i="6"/>
  <c r="W75" i="6"/>
  <c r="W87" i="6"/>
  <c r="W99" i="6"/>
  <c r="W111" i="6"/>
  <c r="W123" i="6"/>
  <c r="W135" i="6"/>
  <c r="W147" i="6"/>
  <c r="W16" i="6"/>
  <c r="W28" i="6"/>
  <c r="W40" i="6"/>
  <c r="W52" i="6"/>
  <c r="W64" i="6"/>
  <c r="W76" i="6"/>
  <c r="W88" i="6"/>
  <c r="W100" i="6"/>
  <c r="W112" i="6"/>
  <c r="W124" i="6"/>
  <c r="W136" i="6"/>
  <c r="W148" i="6"/>
  <c r="W5" i="6"/>
  <c r="W17" i="6"/>
  <c r="W29" i="6"/>
  <c r="W41" i="6"/>
  <c r="W53" i="6"/>
  <c r="W65" i="6"/>
  <c r="W77" i="6"/>
  <c r="W89" i="6"/>
  <c r="W101" i="6"/>
  <c r="W113" i="6"/>
  <c r="W125" i="6"/>
  <c r="W137" i="6"/>
  <c r="W149" i="6"/>
  <c r="W6" i="6"/>
  <c r="W18" i="6"/>
  <c r="W30" i="6"/>
  <c r="W42" i="6"/>
  <c r="W54" i="6"/>
  <c r="W66" i="6"/>
  <c r="W78" i="6"/>
  <c r="W90" i="6"/>
  <c r="W102" i="6"/>
  <c r="W114" i="6"/>
  <c r="W126" i="6"/>
  <c r="W138" i="6"/>
  <c r="W150" i="6"/>
  <c r="W7" i="6"/>
  <c r="W19" i="6"/>
  <c r="W31" i="6"/>
  <c r="W43" i="6"/>
  <c r="W55" i="6"/>
  <c r="W67" i="6"/>
  <c r="W79" i="6"/>
  <c r="W91" i="6"/>
  <c r="W103" i="6"/>
  <c r="W115" i="6"/>
  <c r="W127" i="6"/>
  <c r="W139" i="6"/>
  <c r="W151" i="6"/>
  <c r="W8" i="6"/>
  <c r="W20" i="6"/>
  <c r="W32" i="6"/>
  <c r="W44" i="6"/>
  <c r="W56" i="6"/>
  <c r="W68" i="6"/>
  <c r="W80" i="6"/>
  <c r="W92" i="6"/>
  <c r="W104" i="6"/>
  <c r="W116" i="6"/>
  <c r="W128" i="6"/>
  <c r="W140" i="6"/>
  <c r="W152" i="6"/>
  <c r="W10" i="6"/>
  <c r="W22" i="6"/>
  <c r="W34" i="6"/>
  <c r="W46" i="6"/>
  <c r="W58" i="6"/>
  <c r="W70" i="6"/>
  <c r="W82" i="6"/>
  <c r="W94" i="6"/>
  <c r="W106" i="6"/>
  <c r="W118" i="6"/>
  <c r="W130" i="6"/>
  <c r="W142" i="6"/>
  <c r="W154" i="6"/>
  <c r="W11" i="6"/>
  <c r="W23" i="6"/>
  <c r="W35" i="6"/>
  <c r="W47" i="6"/>
  <c r="W59" i="6"/>
  <c r="W71" i="6"/>
  <c r="W83" i="6"/>
  <c r="W95" i="6"/>
  <c r="W107" i="6"/>
  <c r="W119" i="6"/>
  <c r="W131" i="6"/>
  <c r="W143" i="6"/>
  <c r="W155" i="6"/>
  <c r="W12" i="6"/>
  <c r="W24" i="6"/>
  <c r="W36" i="6"/>
  <c r="W48" i="6"/>
  <c r="W60" i="6"/>
  <c r="W72" i="6"/>
  <c r="W84" i="6"/>
  <c r="W96" i="6"/>
  <c r="W108" i="6"/>
  <c r="W120" i="6"/>
  <c r="W132" i="6"/>
  <c r="W144" i="6"/>
  <c r="W156" i="6"/>
  <c r="W69" i="6"/>
  <c r="W141" i="6"/>
  <c r="W166" i="6"/>
  <c r="W178" i="6"/>
  <c r="W190" i="6"/>
  <c r="W202" i="6"/>
  <c r="W214" i="6"/>
  <c r="W226" i="6"/>
  <c r="W238" i="6"/>
  <c r="W250" i="6"/>
  <c r="W262" i="6"/>
  <c r="W274" i="6"/>
  <c r="W286" i="6"/>
  <c r="W298" i="6"/>
  <c r="W310" i="6"/>
  <c r="W73" i="6"/>
  <c r="W145" i="6"/>
  <c r="W167" i="6"/>
  <c r="W179" i="6"/>
  <c r="W191" i="6"/>
  <c r="W203" i="6"/>
  <c r="W215" i="6"/>
  <c r="W227" i="6"/>
  <c r="W239" i="6"/>
  <c r="W251" i="6"/>
  <c r="W263" i="6"/>
  <c r="W275" i="6"/>
  <c r="W287" i="6"/>
  <c r="W299" i="6"/>
  <c r="W311" i="6"/>
  <c r="W9" i="6"/>
  <c r="W81" i="6"/>
  <c r="W153" i="6"/>
  <c r="W168" i="6"/>
  <c r="W180" i="6"/>
  <c r="W192" i="6"/>
  <c r="W204" i="6"/>
  <c r="W216" i="6"/>
  <c r="W228" i="6"/>
  <c r="W240" i="6"/>
  <c r="W252" i="6"/>
  <c r="W264" i="6"/>
  <c r="W276" i="6"/>
  <c r="W288" i="6"/>
  <c r="W300" i="6"/>
  <c r="W312" i="6"/>
  <c r="W13" i="6"/>
  <c r="W85" i="6"/>
  <c r="W157" i="6"/>
  <c r="W169" i="6"/>
  <c r="W181" i="6"/>
  <c r="W193" i="6"/>
  <c r="W205" i="6"/>
  <c r="W217" i="6"/>
  <c r="W229" i="6"/>
  <c r="W241" i="6"/>
  <c r="W253" i="6"/>
  <c r="W265" i="6"/>
  <c r="W277" i="6"/>
  <c r="W289" i="6"/>
  <c r="W301" i="6"/>
  <c r="W313" i="6"/>
  <c r="W21" i="6"/>
  <c r="W93" i="6"/>
  <c r="W158" i="6"/>
  <c r="W170" i="6"/>
  <c r="W182" i="6"/>
  <c r="W194" i="6"/>
  <c r="W206" i="6"/>
  <c r="W218" i="6"/>
  <c r="W230" i="6"/>
  <c r="W242" i="6"/>
  <c r="W254" i="6"/>
  <c r="W266" i="6"/>
  <c r="W278" i="6"/>
  <c r="W290" i="6"/>
  <c r="W302" i="6"/>
  <c r="W314" i="6"/>
  <c r="W25" i="6"/>
  <c r="W97" i="6"/>
  <c r="W159" i="6"/>
  <c r="W171" i="6"/>
  <c r="W183" i="6"/>
  <c r="W195" i="6"/>
  <c r="W207" i="6"/>
  <c r="W219" i="6"/>
  <c r="W231" i="6"/>
  <c r="W243" i="6"/>
  <c r="W255" i="6"/>
  <c r="W267" i="6"/>
  <c r="W279" i="6"/>
  <c r="W291" i="6"/>
  <c r="W303" i="6"/>
  <c r="W315" i="6"/>
  <c r="W33" i="6"/>
  <c r="W105" i="6"/>
  <c r="W160" i="6"/>
  <c r="W172" i="6"/>
  <c r="W184" i="6"/>
  <c r="W196" i="6"/>
  <c r="W208" i="6"/>
  <c r="W220" i="6"/>
  <c r="W232" i="6"/>
  <c r="W244" i="6"/>
  <c r="W256" i="6"/>
  <c r="W268" i="6"/>
  <c r="W280" i="6"/>
  <c r="W292" i="6"/>
  <c r="W304" i="6"/>
  <c r="W316" i="6"/>
  <c r="W37" i="6"/>
  <c r="W109" i="6"/>
  <c r="W161" i="6"/>
  <c r="W173" i="6"/>
  <c r="W185" i="6"/>
  <c r="W197" i="6"/>
  <c r="W209" i="6"/>
  <c r="W221" i="6"/>
  <c r="W233" i="6"/>
  <c r="W245" i="6"/>
  <c r="W257" i="6"/>
  <c r="W269" i="6"/>
  <c r="W281" i="6"/>
  <c r="W293" i="6"/>
  <c r="W305" i="6"/>
  <c r="W317" i="6"/>
  <c r="W45" i="6"/>
  <c r="W117" i="6"/>
  <c r="W162" i="6"/>
  <c r="W174" i="6"/>
  <c r="W186" i="6"/>
  <c r="W198" i="6"/>
  <c r="W210" i="6"/>
  <c r="W222" i="6"/>
  <c r="W234" i="6"/>
  <c r="W246" i="6"/>
  <c r="W258" i="6"/>
  <c r="W270" i="6"/>
  <c r="W282" i="6"/>
  <c r="W294" i="6"/>
  <c r="W306" i="6"/>
  <c r="W318" i="6"/>
  <c r="W57" i="6"/>
  <c r="W129" i="6"/>
  <c r="W164" i="6"/>
  <c r="W176" i="6"/>
  <c r="W188" i="6"/>
  <c r="W200" i="6"/>
  <c r="W212" i="6"/>
  <c r="W224" i="6"/>
  <c r="W236" i="6"/>
  <c r="W248" i="6"/>
  <c r="W260" i="6"/>
  <c r="W272" i="6"/>
  <c r="W284" i="6"/>
  <c r="W296" i="6"/>
  <c r="W308" i="6"/>
  <c r="W189" i="6"/>
  <c r="W261" i="6"/>
  <c r="W199" i="6"/>
  <c r="W271" i="6"/>
  <c r="W201" i="6"/>
  <c r="W273" i="6"/>
  <c r="W49" i="6"/>
  <c r="W211" i="6"/>
  <c r="W283" i="6"/>
  <c r="W175" i="6"/>
  <c r="W247" i="6"/>
  <c r="W223" i="6"/>
  <c r="W235" i="6"/>
  <c r="W61" i="6"/>
  <c r="W249" i="6"/>
  <c r="W121" i="6"/>
  <c r="W259" i="6"/>
  <c r="W163" i="6"/>
  <c r="W295" i="6"/>
  <c r="W309" i="6"/>
  <c r="W133" i="6"/>
  <c r="W165" i="6"/>
  <c r="W225" i="6"/>
  <c r="W297" i="6"/>
  <c r="W177" i="6"/>
  <c r="W187" i="6"/>
  <c r="W213" i="6"/>
  <c r="W237" i="6"/>
  <c r="W285" i="6"/>
  <c r="W307" i="6"/>
  <c r="S14" i="6"/>
  <c r="S26" i="6"/>
  <c r="S38" i="6"/>
  <c r="S50" i="6"/>
  <c r="S62" i="6"/>
  <c r="S74" i="6"/>
  <c r="S86" i="6"/>
  <c r="S98" i="6"/>
  <c r="S110" i="6"/>
  <c r="S122" i="6"/>
  <c r="S134" i="6"/>
  <c r="S146" i="6"/>
  <c r="S158" i="6"/>
  <c r="S170" i="6"/>
  <c r="S182" i="6"/>
  <c r="S194" i="6"/>
  <c r="S206" i="6"/>
  <c r="S218" i="6"/>
  <c r="S230" i="6"/>
  <c r="S242" i="6"/>
  <c r="S254" i="6"/>
  <c r="S266" i="6"/>
  <c r="S278" i="6"/>
  <c r="S290" i="6"/>
  <c r="S302" i="6"/>
  <c r="S314" i="6"/>
  <c r="S15" i="6"/>
  <c r="S27" i="6"/>
  <c r="S39" i="6"/>
  <c r="S51" i="6"/>
  <c r="S63" i="6"/>
  <c r="S75" i="6"/>
  <c r="S87" i="6"/>
  <c r="S99" i="6"/>
  <c r="S111" i="6"/>
  <c r="S123" i="6"/>
  <c r="S135" i="6"/>
  <c r="S147" i="6"/>
  <c r="S159" i="6"/>
  <c r="S171" i="6"/>
  <c r="S183" i="6"/>
  <c r="S195" i="6"/>
  <c r="S207" i="6"/>
  <c r="S219" i="6"/>
  <c r="S231" i="6"/>
  <c r="S243" i="6"/>
  <c r="S255" i="6"/>
  <c r="S267" i="6"/>
  <c r="S279" i="6"/>
  <c r="S291" i="6"/>
  <c r="S303" i="6"/>
  <c r="S315" i="6"/>
  <c r="S16" i="6"/>
  <c r="S28" i="6"/>
  <c r="S40" i="6"/>
  <c r="S52" i="6"/>
  <c r="S64" i="6"/>
  <c r="S76" i="6"/>
  <c r="S88" i="6"/>
  <c r="S100" i="6"/>
  <c r="S112" i="6"/>
  <c r="S124" i="6"/>
  <c r="S136" i="6"/>
  <c r="S148" i="6"/>
  <c r="S160" i="6"/>
  <c r="S172" i="6"/>
  <c r="S184" i="6"/>
  <c r="S196" i="6"/>
  <c r="S208" i="6"/>
  <c r="S220" i="6"/>
  <c r="S232" i="6"/>
  <c r="S244" i="6"/>
  <c r="S256" i="6"/>
  <c r="S268" i="6"/>
  <c r="S280" i="6"/>
  <c r="S292" i="6"/>
  <c r="S304" i="6"/>
  <c r="S316" i="6"/>
  <c r="S5" i="6"/>
  <c r="S17" i="6"/>
  <c r="S29" i="6"/>
  <c r="S41" i="6"/>
  <c r="S53" i="6"/>
  <c r="S65" i="6"/>
  <c r="S77" i="6"/>
  <c r="S89" i="6"/>
  <c r="S101" i="6"/>
  <c r="S113" i="6"/>
  <c r="S125" i="6"/>
  <c r="S137" i="6"/>
  <c r="S149" i="6"/>
  <c r="S161" i="6"/>
  <c r="S173" i="6"/>
  <c r="S185" i="6"/>
  <c r="S197" i="6"/>
  <c r="S209" i="6"/>
  <c r="S221" i="6"/>
  <c r="S233" i="6"/>
  <c r="S245" i="6"/>
  <c r="S257" i="6"/>
  <c r="S269" i="6"/>
  <c r="S281" i="6"/>
  <c r="S293" i="6"/>
  <c r="S305" i="6"/>
  <c r="S317" i="6"/>
  <c r="S6" i="6"/>
  <c r="S18" i="6"/>
  <c r="S30" i="6"/>
  <c r="S42" i="6"/>
  <c r="S54" i="6"/>
  <c r="S66" i="6"/>
  <c r="S78" i="6"/>
  <c r="S90" i="6"/>
  <c r="S102" i="6"/>
  <c r="S114" i="6"/>
  <c r="S126" i="6"/>
  <c r="S138" i="6"/>
  <c r="S150" i="6"/>
  <c r="S162" i="6"/>
  <c r="S174" i="6"/>
  <c r="S186" i="6"/>
  <c r="S198" i="6"/>
  <c r="S210" i="6"/>
  <c r="S222" i="6"/>
  <c r="S234" i="6"/>
  <c r="S246" i="6"/>
  <c r="S258" i="6"/>
  <c r="S270" i="6"/>
  <c r="S282" i="6"/>
  <c r="S294" i="6"/>
  <c r="S306" i="6"/>
  <c r="S318" i="6"/>
  <c r="S7" i="6"/>
  <c r="S19" i="6"/>
  <c r="S31" i="6"/>
  <c r="S43" i="6"/>
  <c r="S55" i="6"/>
  <c r="S67" i="6"/>
  <c r="S79" i="6"/>
  <c r="S91" i="6"/>
  <c r="S103" i="6"/>
  <c r="S115" i="6"/>
  <c r="S127" i="6"/>
  <c r="S139" i="6"/>
  <c r="S151" i="6"/>
  <c r="S163" i="6"/>
  <c r="S175" i="6"/>
  <c r="S187" i="6"/>
  <c r="S199" i="6"/>
  <c r="S211" i="6"/>
  <c r="S223" i="6"/>
  <c r="S235" i="6"/>
  <c r="S247" i="6"/>
  <c r="S259" i="6"/>
  <c r="S271" i="6"/>
  <c r="S283" i="6"/>
  <c r="S295" i="6"/>
  <c r="S307" i="6"/>
  <c r="S8" i="6"/>
  <c r="S20" i="6"/>
  <c r="S32" i="6"/>
  <c r="S44" i="6"/>
  <c r="S56" i="6"/>
  <c r="S68" i="6"/>
  <c r="S80" i="6"/>
  <c r="S92" i="6"/>
  <c r="S104" i="6"/>
  <c r="S116" i="6"/>
  <c r="S128" i="6"/>
  <c r="S140" i="6"/>
  <c r="S152" i="6"/>
  <c r="S164" i="6"/>
  <c r="S176" i="6"/>
  <c r="S188" i="6"/>
  <c r="S200" i="6"/>
  <c r="S212" i="6"/>
  <c r="S224" i="6"/>
  <c r="S236" i="6"/>
  <c r="S248" i="6"/>
  <c r="S260" i="6"/>
  <c r="S272" i="6"/>
  <c r="S284" i="6"/>
  <c r="S296" i="6"/>
  <c r="S308" i="6"/>
  <c r="S10" i="6"/>
  <c r="S22" i="6"/>
  <c r="S34" i="6"/>
  <c r="S46" i="6"/>
  <c r="S58" i="6"/>
  <c r="S70" i="6"/>
  <c r="S82" i="6"/>
  <c r="S94" i="6"/>
  <c r="S106" i="6"/>
  <c r="S118" i="6"/>
  <c r="S130" i="6"/>
  <c r="S142" i="6"/>
  <c r="S154" i="6"/>
  <c r="S166" i="6"/>
  <c r="S178" i="6"/>
  <c r="S190" i="6"/>
  <c r="S202" i="6"/>
  <c r="S214" i="6"/>
  <c r="S226" i="6"/>
  <c r="S238" i="6"/>
  <c r="S250" i="6"/>
  <c r="S262" i="6"/>
  <c r="S274" i="6"/>
  <c r="S286" i="6"/>
  <c r="S298" i="6"/>
  <c r="S310" i="6"/>
  <c r="S11" i="6"/>
  <c r="S23" i="6"/>
  <c r="S35" i="6"/>
  <c r="S47" i="6"/>
  <c r="S59" i="6"/>
  <c r="S71" i="6"/>
  <c r="S83" i="6"/>
  <c r="S95" i="6"/>
  <c r="S107" i="6"/>
  <c r="S119" i="6"/>
  <c r="S131" i="6"/>
  <c r="S143" i="6"/>
  <c r="S155" i="6"/>
  <c r="S167" i="6"/>
  <c r="S179" i="6"/>
  <c r="S191" i="6"/>
  <c r="S203" i="6"/>
  <c r="S215" i="6"/>
  <c r="S227" i="6"/>
  <c r="S239" i="6"/>
  <c r="S251" i="6"/>
  <c r="S263" i="6"/>
  <c r="S275" i="6"/>
  <c r="S287" i="6"/>
  <c r="S299" i="6"/>
  <c r="S311" i="6"/>
  <c r="S12" i="6"/>
  <c r="S24" i="6"/>
  <c r="S36" i="6"/>
  <c r="S48" i="6"/>
  <c r="S60" i="6"/>
  <c r="S72" i="6"/>
  <c r="S84" i="6"/>
  <c r="S96" i="6"/>
  <c r="S108" i="6"/>
  <c r="S120" i="6"/>
  <c r="S132" i="6"/>
  <c r="S144" i="6"/>
  <c r="S156" i="6"/>
  <c r="S168" i="6"/>
  <c r="S180" i="6"/>
  <c r="S192" i="6"/>
  <c r="S204" i="6"/>
  <c r="S216" i="6"/>
  <c r="S228" i="6"/>
  <c r="S240" i="6"/>
  <c r="S252" i="6"/>
  <c r="S264" i="6"/>
  <c r="S276" i="6"/>
  <c r="S288" i="6"/>
  <c r="S300" i="6"/>
  <c r="S312" i="6"/>
  <c r="S33" i="6"/>
  <c r="S105" i="6"/>
  <c r="S177" i="6"/>
  <c r="S249" i="6"/>
  <c r="S37" i="6"/>
  <c r="S109" i="6"/>
  <c r="S181" i="6"/>
  <c r="S253" i="6"/>
  <c r="S45" i="6"/>
  <c r="S117" i="6"/>
  <c r="S189" i="6"/>
  <c r="S261" i="6"/>
  <c r="S49" i="6"/>
  <c r="S121" i="6"/>
  <c r="S193" i="6"/>
  <c r="S265" i="6"/>
  <c r="S57" i="6"/>
  <c r="S129" i="6"/>
  <c r="S201" i="6"/>
  <c r="S273" i="6"/>
  <c r="S61" i="6"/>
  <c r="S133" i="6"/>
  <c r="S205" i="6"/>
  <c r="S277" i="6"/>
  <c r="S69" i="6"/>
  <c r="S141" i="6"/>
  <c r="S213" i="6"/>
  <c r="S285" i="6"/>
  <c r="S73" i="6"/>
  <c r="S145" i="6"/>
  <c r="S217" i="6"/>
  <c r="S289" i="6"/>
  <c r="S9" i="6"/>
  <c r="S81" i="6"/>
  <c r="S153" i="6"/>
  <c r="S225" i="6"/>
  <c r="S297" i="6"/>
  <c r="S21" i="6"/>
  <c r="S93" i="6"/>
  <c r="S165" i="6"/>
  <c r="S237" i="6"/>
  <c r="S309" i="6"/>
  <c r="S313" i="6"/>
  <c r="S13" i="6"/>
  <c r="S229" i="6"/>
  <c r="S241" i="6"/>
  <c r="S25" i="6"/>
  <c r="S85" i="6"/>
  <c r="S97" i="6"/>
  <c r="S157" i="6"/>
  <c r="S169" i="6"/>
  <c r="S301" i="6"/>
  <c r="Q11" i="6"/>
  <c r="Q23" i="6"/>
  <c r="Q35" i="6"/>
  <c r="Q47" i="6"/>
  <c r="Q59" i="6"/>
  <c r="Q71" i="6"/>
  <c r="Q83" i="6"/>
  <c r="Q95" i="6"/>
  <c r="Q107" i="6"/>
  <c r="Q119" i="6"/>
  <c r="Q131" i="6"/>
  <c r="Q143" i="6"/>
  <c r="Q155" i="6"/>
  <c r="Q167" i="6"/>
  <c r="Q12" i="6"/>
  <c r="Q24" i="6"/>
  <c r="Q36" i="6"/>
  <c r="Q48" i="6"/>
  <c r="Q60" i="6"/>
  <c r="Q72" i="6"/>
  <c r="Q84" i="6"/>
  <c r="Q96" i="6"/>
  <c r="Q108" i="6"/>
  <c r="Q120" i="6"/>
  <c r="Q132" i="6"/>
  <c r="Q144" i="6"/>
  <c r="Q156" i="6"/>
  <c r="Q168" i="6"/>
  <c r="Q13" i="6"/>
  <c r="Q25" i="6"/>
  <c r="Q37" i="6"/>
  <c r="Q49" i="6"/>
  <c r="Q61" i="6"/>
  <c r="Q73" i="6"/>
  <c r="Q85" i="6"/>
  <c r="Q97" i="6"/>
  <c r="Q109" i="6"/>
  <c r="Q121" i="6"/>
  <c r="Q133" i="6"/>
  <c r="Q145" i="6"/>
  <c r="Q157" i="6"/>
  <c r="Q169" i="6"/>
  <c r="Q14" i="6"/>
  <c r="Q26" i="6"/>
  <c r="Q38" i="6"/>
  <c r="Q50" i="6"/>
  <c r="Q62" i="6"/>
  <c r="Q74" i="6"/>
  <c r="Q86" i="6"/>
  <c r="Q98" i="6"/>
  <c r="Q110" i="6"/>
  <c r="Q122" i="6"/>
  <c r="Q134" i="6"/>
  <c r="Q146" i="6"/>
  <c r="Q158" i="6"/>
  <c r="Q170" i="6"/>
  <c r="Q15" i="6"/>
  <c r="Q27" i="6"/>
  <c r="Q39" i="6"/>
  <c r="Q51" i="6"/>
  <c r="Q63" i="6"/>
  <c r="Q75" i="6"/>
  <c r="Q87" i="6"/>
  <c r="Q99" i="6"/>
  <c r="Q111" i="6"/>
  <c r="Q123" i="6"/>
  <c r="Q135" i="6"/>
  <c r="Q147" i="6"/>
  <c r="Q159" i="6"/>
  <c r="Q171" i="6"/>
  <c r="Q16" i="6"/>
  <c r="Q28" i="6"/>
  <c r="Q40" i="6"/>
  <c r="Q52" i="6"/>
  <c r="Q64" i="6"/>
  <c r="Q76" i="6"/>
  <c r="Q88" i="6"/>
  <c r="Q100" i="6"/>
  <c r="Q112" i="6"/>
  <c r="Q124" i="6"/>
  <c r="Q136" i="6"/>
  <c r="Q148" i="6"/>
  <c r="Q160" i="6"/>
  <c r="Q172" i="6"/>
  <c r="Q5" i="6"/>
  <c r="Q17" i="6"/>
  <c r="Q29" i="6"/>
  <c r="Q41" i="6"/>
  <c r="Q53" i="6"/>
  <c r="Q65" i="6"/>
  <c r="Q77" i="6"/>
  <c r="Q89" i="6"/>
  <c r="Q101" i="6"/>
  <c r="Q113" i="6"/>
  <c r="Q125" i="6"/>
  <c r="Q137" i="6"/>
  <c r="Q149" i="6"/>
  <c r="Q161" i="6"/>
  <c r="Q173" i="6"/>
  <c r="Q6" i="6"/>
  <c r="Q18" i="6"/>
  <c r="Q30" i="6"/>
  <c r="Q42" i="6"/>
  <c r="Q54" i="6"/>
  <c r="Q66" i="6"/>
  <c r="Q78" i="6"/>
  <c r="Q90" i="6"/>
  <c r="Q102" i="6"/>
  <c r="Q114" i="6"/>
  <c r="Q126" i="6"/>
  <c r="Q138" i="6"/>
  <c r="Q150" i="6"/>
  <c r="Q162" i="6"/>
  <c r="Q174" i="6"/>
  <c r="Q7" i="6"/>
  <c r="Q19" i="6"/>
  <c r="Q31" i="6"/>
  <c r="Q43" i="6"/>
  <c r="Q55" i="6"/>
  <c r="Q67" i="6"/>
  <c r="Q79" i="6"/>
  <c r="Q91" i="6"/>
  <c r="Q103" i="6"/>
  <c r="Q115" i="6"/>
  <c r="Q127" i="6"/>
  <c r="Q139" i="6"/>
  <c r="Q151" i="6"/>
  <c r="Q163" i="6"/>
  <c r="Q9" i="6"/>
  <c r="Q21" i="6"/>
  <c r="Q33" i="6"/>
  <c r="Q45" i="6"/>
  <c r="Q57" i="6"/>
  <c r="Q69" i="6"/>
  <c r="Q81" i="6"/>
  <c r="Q93" i="6"/>
  <c r="Q105" i="6"/>
  <c r="Q117" i="6"/>
  <c r="Q129" i="6"/>
  <c r="Q141" i="6"/>
  <c r="Q153" i="6"/>
  <c r="Q165" i="6"/>
  <c r="Q34" i="6"/>
  <c r="Q106" i="6"/>
  <c r="Q176" i="6"/>
  <c r="Q188" i="6"/>
  <c r="Q200" i="6"/>
  <c r="Q212" i="6"/>
  <c r="Q224" i="6"/>
  <c r="Q236" i="6"/>
  <c r="Q248" i="6"/>
  <c r="Q260" i="6"/>
  <c r="Q272" i="6"/>
  <c r="Q284" i="6"/>
  <c r="Q296" i="6"/>
  <c r="Q308" i="6"/>
  <c r="Q44" i="6"/>
  <c r="Q116" i="6"/>
  <c r="Q177" i="6"/>
  <c r="Q189" i="6"/>
  <c r="Q201" i="6"/>
  <c r="Q213" i="6"/>
  <c r="Q225" i="6"/>
  <c r="Q237" i="6"/>
  <c r="Q249" i="6"/>
  <c r="Q261" i="6"/>
  <c r="Q273" i="6"/>
  <c r="Q285" i="6"/>
  <c r="Q297" i="6"/>
  <c r="Q309" i="6"/>
  <c r="Q46" i="6"/>
  <c r="Q118" i="6"/>
  <c r="Q178" i="6"/>
  <c r="Q190" i="6"/>
  <c r="Q202" i="6"/>
  <c r="Q214" i="6"/>
  <c r="Q226" i="6"/>
  <c r="Q238" i="6"/>
  <c r="Q250" i="6"/>
  <c r="Q262" i="6"/>
  <c r="Q274" i="6"/>
  <c r="Q286" i="6"/>
  <c r="Q298" i="6"/>
  <c r="Q310" i="6"/>
  <c r="Q56" i="6"/>
  <c r="Q128" i="6"/>
  <c r="Q179" i="6"/>
  <c r="Q191" i="6"/>
  <c r="Q203" i="6"/>
  <c r="Q215" i="6"/>
  <c r="Q227" i="6"/>
  <c r="Q239" i="6"/>
  <c r="Q251" i="6"/>
  <c r="Q263" i="6"/>
  <c r="Q275" i="6"/>
  <c r="Q287" i="6"/>
  <c r="Q299" i="6"/>
  <c r="Q311" i="6"/>
  <c r="Q58" i="6"/>
  <c r="Q130" i="6"/>
  <c r="Q180" i="6"/>
  <c r="Q192" i="6"/>
  <c r="Q204" i="6"/>
  <c r="Q216" i="6"/>
  <c r="Q228" i="6"/>
  <c r="Q240" i="6"/>
  <c r="Q252" i="6"/>
  <c r="Q264" i="6"/>
  <c r="Q276" i="6"/>
  <c r="Q288" i="6"/>
  <c r="Q300" i="6"/>
  <c r="Q312" i="6"/>
  <c r="Q68" i="6"/>
  <c r="Q140" i="6"/>
  <c r="Q181" i="6"/>
  <c r="Q193" i="6"/>
  <c r="Q205" i="6"/>
  <c r="Q217" i="6"/>
  <c r="Q229" i="6"/>
  <c r="Q241" i="6"/>
  <c r="Q253" i="6"/>
  <c r="Q265" i="6"/>
  <c r="Q277" i="6"/>
  <c r="Q289" i="6"/>
  <c r="Q301" i="6"/>
  <c r="Q313" i="6"/>
  <c r="Q70" i="6"/>
  <c r="Q142" i="6"/>
  <c r="Q182" i="6"/>
  <c r="Q194" i="6"/>
  <c r="Q206" i="6"/>
  <c r="Q218" i="6"/>
  <c r="Q230" i="6"/>
  <c r="Q242" i="6"/>
  <c r="Q254" i="6"/>
  <c r="Q266" i="6"/>
  <c r="Q278" i="6"/>
  <c r="Q290" i="6"/>
  <c r="Q302" i="6"/>
  <c r="Q314" i="6"/>
  <c r="Q10" i="6"/>
  <c r="Q82" i="6"/>
  <c r="Q154" i="6"/>
  <c r="Q184" i="6"/>
  <c r="Q196" i="6"/>
  <c r="Q208" i="6"/>
  <c r="Q220" i="6"/>
  <c r="Q232" i="6"/>
  <c r="Q244" i="6"/>
  <c r="Q256" i="6"/>
  <c r="Q268" i="6"/>
  <c r="Q280" i="6"/>
  <c r="Q292" i="6"/>
  <c r="Q304" i="6"/>
  <c r="Q316" i="6"/>
  <c r="Q20" i="6"/>
  <c r="Q92" i="6"/>
  <c r="Q164" i="6"/>
  <c r="Q185" i="6"/>
  <c r="Q197" i="6"/>
  <c r="Q209" i="6"/>
  <c r="Q221" i="6"/>
  <c r="Q233" i="6"/>
  <c r="Q245" i="6"/>
  <c r="Q257" i="6"/>
  <c r="Q269" i="6"/>
  <c r="Q281" i="6"/>
  <c r="Q293" i="6"/>
  <c r="Q305" i="6"/>
  <c r="Q317" i="6"/>
  <c r="Q22" i="6"/>
  <c r="Q94" i="6"/>
  <c r="Q166" i="6"/>
  <c r="Q186" i="6"/>
  <c r="Q198" i="6"/>
  <c r="Q210" i="6"/>
  <c r="Q222" i="6"/>
  <c r="Q234" i="6"/>
  <c r="Q246" i="6"/>
  <c r="Q258" i="6"/>
  <c r="Q270" i="6"/>
  <c r="Q282" i="6"/>
  <c r="Q294" i="6"/>
  <c r="Q306" i="6"/>
  <c r="Q318" i="6"/>
  <c r="Q80" i="6"/>
  <c r="Q231" i="6"/>
  <c r="Q303" i="6"/>
  <c r="Q104" i="6"/>
  <c r="Q235" i="6"/>
  <c r="Q307" i="6"/>
  <c r="Q152" i="6"/>
  <c r="Q243" i="6"/>
  <c r="Q315" i="6"/>
  <c r="Q175" i="6"/>
  <c r="Q247" i="6"/>
  <c r="Q183" i="6"/>
  <c r="Q255" i="6"/>
  <c r="Q187" i="6"/>
  <c r="Q259" i="6"/>
  <c r="Q195" i="6"/>
  <c r="Q267" i="6"/>
  <c r="Q199" i="6"/>
  <c r="Q271" i="6"/>
  <c r="Q207" i="6"/>
  <c r="Q279" i="6"/>
  <c r="Q8" i="6"/>
  <c r="Q219" i="6"/>
  <c r="Q291" i="6"/>
  <c r="Q32" i="6"/>
  <c r="Q211" i="6"/>
  <c r="Q223" i="6"/>
  <c r="Q295" i="6"/>
  <c r="Q283" i="6"/>
  <c r="P14" i="6"/>
  <c r="P26" i="6"/>
  <c r="P38" i="6"/>
  <c r="P50" i="6"/>
  <c r="P62" i="6"/>
  <c r="P74" i="6"/>
  <c r="P86" i="6"/>
  <c r="P98" i="6"/>
  <c r="P110" i="6"/>
  <c r="P122" i="6"/>
  <c r="P134" i="6"/>
  <c r="P146" i="6"/>
  <c r="P158" i="6"/>
  <c r="P170" i="6"/>
  <c r="P182" i="6"/>
  <c r="P194" i="6"/>
  <c r="P206" i="6"/>
  <c r="P218" i="6"/>
  <c r="P230" i="6"/>
  <c r="P242" i="6"/>
  <c r="P254" i="6"/>
  <c r="P266" i="6"/>
  <c r="P278" i="6"/>
  <c r="P290" i="6"/>
  <c r="P302" i="6"/>
  <c r="P314" i="6"/>
  <c r="P15" i="6"/>
  <c r="P27" i="6"/>
  <c r="P39" i="6"/>
  <c r="P51" i="6"/>
  <c r="P63" i="6"/>
  <c r="P75" i="6"/>
  <c r="P87" i="6"/>
  <c r="P99" i="6"/>
  <c r="P111" i="6"/>
  <c r="P123" i="6"/>
  <c r="P135" i="6"/>
  <c r="P147" i="6"/>
  <c r="P159" i="6"/>
  <c r="P171" i="6"/>
  <c r="P183" i="6"/>
  <c r="P195" i="6"/>
  <c r="P207" i="6"/>
  <c r="P219" i="6"/>
  <c r="P231" i="6"/>
  <c r="P243" i="6"/>
  <c r="P255" i="6"/>
  <c r="P267" i="6"/>
  <c r="P279" i="6"/>
  <c r="P291" i="6"/>
  <c r="P303" i="6"/>
  <c r="P315" i="6"/>
  <c r="P16" i="6"/>
  <c r="P28" i="6"/>
  <c r="P40" i="6"/>
  <c r="P52" i="6"/>
  <c r="P64" i="6"/>
  <c r="P76" i="6"/>
  <c r="P88" i="6"/>
  <c r="P100" i="6"/>
  <c r="P112" i="6"/>
  <c r="P124" i="6"/>
  <c r="P136" i="6"/>
  <c r="P148" i="6"/>
  <c r="P160" i="6"/>
  <c r="P172" i="6"/>
  <c r="P184" i="6"/>
  <c r="P196" i="6"/>
  <c r="P208" i="6"/>
  <c r="P220" i="6"/>
  <c r="P232" i="6"/>
  <c r="P244" i="6"/>
  <c r="P256" i="6"/>
  <c r="P268" i="6"/>
  <c r="P280" i="6"/>
  <c r="P292" i="6"/>
  <c r="P304" i="6"/>
  <c r="P316" i="6"/>
  <c r="P5" i="6"/>
  <c r="P17" i="6"/>
  <c r="P29" i="6"/>
  <c r="P41" i="6"/>
  <c r="P53" i="6"/>
  <c r="P65" i="6"/>
  <c r="P77" i="6"/>
  <c r="P89" i="6"/>
  <c r="P101" i="6"/>
  <c r="P113" i="6"/>
  <c r="P125" i="6"/>
  <c r="P137" i="6"/>
  <c r="P149" i="6"/>
  <c r="P161" i="6"/>
  <c r="P173" i="6"/>
  <c r="P185" i="6"/>
  <c r="P197" i="6"/>
  <c r="P209" i="6"/>
  <c r="P221" i="6"/>
  <c r="P233" i="6"/>
  <c r="P245" i="6"/>
  <c r="P257" i="6"/>
  <c r="P269" i="6"/>
  <c r="P281" i="6"/>
  <c r="P293" i="6"/>
  <c r="P305" i="6"/>
  <c r="P317" i="6"/>
  <c r="P6" i="6"/>
  <c r="P18" i="6"/>
  <c r="P30" i="6"/>
  <c r="P42" i="6"/>
  <c r="P54" i="6"/>
  <c r="P66" i="6"/>
  <c r="P78" i="6"/>
  <c r="P90" i="6"/>
  <c r="P102" i="6"/>
  <c r="P114" i="6"/>
  <c r="P126" i="6"/>
  <c r="P138" i="6"/>
  <c r="P150" i="6"/>
  <c r="P162" i="6"/>
  <c r="P174" i="6"/>
  <c r="P186" i="6"/>
  <c r="P198" i="6"/>
  <c r="P210" i="6"/>
  <c r="P222" i="6"/>
  <c r="P234" i="6"/>
  <c r="P246" i="6"/>
  <c r="P258" i="6"/>
  <c r="P270" i="6"/>
  <c r="P282" i="6"/>
  <c r="P294" i="6"/>
  <c r="P306" i="6"/>
  <c r="P318" i="6"/>
  <c r="P7" i="6"/>
  <c r="P19" i="6"/>
  <c r="P31" i="6"/>
  <c r="P43" i="6"/>
  <c r="P55" i="6"/>
  <c r="P67" i="6"/>
  <c r="P79" i="6"/>
  <c r="P91" i="6"/>
  <c r="P103" i="6"/>
  <c r="P115" i="6"/>
  <c r="P127" i="6"/>
  <c r="P139" i="6"/>
  <c r="P151" i="6"/>
  <c r="P163" i="6"/>
  <c r="P175" i="6"/>
  <c r="P187" i="6"/>
  <c r="P199" i="6"/>
  <c r="P211" i="6"/>
  <c r="P223" i="6"/>
  <c r="P235" i="6"/>
  <c r="P247" i="6"/>
  <c r="P259" i="6"/>
  <c r="P271" i="6"/>
  <c r="P283" i="6"/>
  <c r="P295" i="6"/>
  <c r="P307" i="6"/>
  <c r="P8" i="6"/>
  <c r="P20" i="6"/>
  <c r="P32" i="6"/>
  <c r="P44" i="6"/>
  <c r="P56" i="6"/>
  <c r="P68" i="6"/>
  <c r="P80" i="6"/>
  <c r="P92" i="6"/>
  <c r="P104" i="6"/>
  <c r="P116" i="6"/>
  <c r="P128" i="6"/>
  <c r="P140" i="6"/>
  <c r="P152" i="6"/>
  <c r="P164" i="6"/>
  <c r="P176" i="6"/>
  <c r="P188" i="6"/>
  <c r="P200" i="6"/>
  <c r="P212" i="6"/>
  <c r="P224" i="6"/>
  <c r="P236" i="6"/>
  <c r="P248" i="6"/>
  <c r="P260" i="6"/>
  <c r="P272" i="6"/>
  <c r="P284" i="6"/>
  <c r="P296" i="6"/>
  <c r="P308" i="6"/>
  <c r="P9" i="6"/>
  <c r="P21" i="6"/>
  <c r="P33" i="6"/>
  <c r="P45" i="6"/>
  <c r="P57" i="6"/>
  <c r="P69" i="6"/>
  <c r="P81" i="6"/>
  <c r="P93" i="6"/>
  <c r="P105" i="6"/>
  <c r="P117" i="6"/>
  <c r="P129" i="6"/>
  <c r="P141" i="6"/>
  <c r="P153" i="6"/>
  <c r="P165" i="6"/>
  <c r="P177" i="6"/>
  <c r="P189" i="6"/>
  <c r="P201" i="6"/>
  <c r="P213" i="6"/>
  <c r="P225" i="6"/>
  <c r="P237" i="6"/>
  <c r="P249" i="6"/>
  <c r="P261" i="6"/>
  <c r="P273" i="6"/>
  <c r="P285" i="6"/>
  <c r="P297" i="6"/>
  <c r="P309" i="6"/>
  <c r="P10" i="6"/>
  <c r="P22" i="6"/>
  <c r="P34" i="6"/>
  <c r="P46" i="6"/>
  <c r="P58" i="6"/>
  <c r="P70" i="6"/>
  <c r="P82" i="6"/>
  <c r="P94" i="6"/>
  <c r="P106" i="6"/>
  <c r="P118" i="6"/>
  <c r="P130" i="6"/>
  <c r="P142" i="6"/>
  <c r="P154" i="6"/>
  <c r="P166" i="6"/>
  <c r="P178" i="6"/>
  <c r="P190" i="6"/>
  <c r="P202" i="6"/>
  <c r="P214" i="6"/>
  <c r="P226" i="6"/>
  <c r="P238" i="6"/>
  <c r="P250" i="6"/>
  <c r="P262" i="6"/>
  <c r="P274" i="6"/>
  <c r="P286" i="6"/>
  <c r="P298" i="6"/>
  <c r="P310" i="6"/>
  <c r="P12" i="6"/>
  <c r="P24" i="6"/>
  <c r="P36" i="6"/>
  <c r="P48" i="6"/>
  <c r="P60" i="6"/>
  <c r="P72" i="6"/>
  <c r="P84" i="6"/>
  <c r="P96" i="6"/>
  <c r="P108" i="6"/>
  <c r="P120" i="6"/>
  <c r="P132" i="6"/>
  <c r="P144" i="6"/>
  <c r="P156" i="6"/>
  <c r="P168" i="6"/>
  <c r="P180" i="6"/>
  <c r="P192" i="6"/>
  <c r="P204" i="6"/>
  <c r="P216" i="6"/>
  <c r="P228" i="6"/>
  <c r="P240" i="6"/>
  <c r="P252" i="6"/>
  <c r="P264" i="6"/>
  <c r="P276" i="6"/>
  <c r="P288" i="6"/>
  <c r="P300" i="6"/>
  <c r="P312" i="6"/>
  <c r="P61" i="6"/>
  <c r="P133" i="6"/>
  <c r="P205" i="6"/>
  <c r="P277" i="6"/>
  <c r="P71" i="6"/>
  <c r="P143" i="6"/>
  <c r="P215" i="6"/>
  <c r="P287" i="6"/>
  <c r="P73" i="6"/>
  <c r="P145" i="6"/>
  <c r="P217" i="6"/>
  <c r="P289" i="6"/>
  <c r="P11" i="6"/>
  <c r="P83" i="6"/>
  <c r="P155" i="6"/>
  <c r="P227" i="6"/>
  <c r="P299" i="6"/>
  <c r="P13" i="6"/>
  <c r="P85" i="6"/>
  <c r="P157" i="6"/>
  <c r="P229" i="6"/>
  <c r="P301" i="6"/>
  <c r="P23" i="6"/>
  <c r="P95" i="6"/>
  <c r="P167" i="6"/>
  <c r="P239" i="6"/>
  <c r="P311" i="6"/>
  <c r="P25" i="6"/>
  <c r="P97" i="6"/>
  <c r="P169" i="6"/>
  <c r="P241" i="6"/>
  <c r="P313" i="6"/>
  <c r="P37" i="6"/>
  <c r="P109" i="6"/>
  <c r="P181" i="6"/>
  <c r="P253" i="6"/>
  <c r="P47" i="6"/>
  <c r="P119" i="6"/>
  <c r="P191" i="6"/>
  <c r="P263" i="6"/>
  <c r="P49" i="6"/>
  <c r="P121" i="6"/>
  <c r="P193" i="6"/>
  <c r="P265" i="6"/>
  <c r="P35" i="6"/>
  <c r="P59" i="6"/>
  <c r="P107" i="6"/>
  <c r="P131" i="6"/>
  <c r="P179" i="6"/>
  <c r="P203" i="6"/>
  <c r="P251" i="6"/>
  <c r="P275" i="6"/>
  <c r="N11" i="6"/>
  <c r="N23" i="6"/>
  <c r="N35" i="6"/>
  <c r="N47" i="6"/>
  <c r="N59" i="6"/>
  <c r="N71" i="6"/>
  <c r="N83" i="6"/>
  <c r="N95" i="6"/>
  <c r="N107" i="6"/>
  <c r="N119" i="6"/>
  <c r="N131" i="6"/>
  <c r="N143" i="6"/>
  <c r="N155" i="6"/>
  <c r="N167" i="6"/>
  <c r="N179" i="6"/>
  <c r="N191" i="6"/>
  <c r="N203" i="6"/>
  <c r="N215" i="6"/>
  <c r="N12" i="6"/>
  <c r="N24" i="6"/>
  <c r="N36" i="6"/>
  <c r="N48" i="6"/>
  <c r="N60" i="6"/>
  <c r="N72" i="6"/>
  <c r="N84" i="6"/>
  <c r="N96" i="6"/>
  <c r="N108" i="6"/>
  <c r="N120" i="6"/>
  <c r="N132" i="6"/>
  <c r="N144" i="6"/>
  <c r="N156" i="6"/>
  <c r="N168" i="6"/>
  <c r="N180" i="6"/>
  <c r="N192" i="6"/>
  <c r="N204" i="6"/>
  <c r="N216" i="6"/>
  <c r="N14" i="6"/>
  <c r="N26" i="6"/>
  <c r="N38" i="6"/>
  <c r="N50" i="6"/>
  <c r="N62" i="6"/>
  <c r="N74" i="6"/>
  <c r="N86" i="6"/>
  <c r="N98" i="6"/>
  <c r="N110" i="6"/>
  <c r="N122" i="6"/>
  <c r="N134" i="6"/>
  <c r="N146" i="6"/>
  <c r="N158" i="6"/>
  <c r="N170" i="6"/>
  <c r="N182" i="6"/>
  <c r="N194" i="6"/>
  <c r="N206" i="6"/>
  <c r="N218" i="6"/>
  <c r="N15" i="6"/>
  <c r="N27" i="6"/>
  <c r="N39" i="6"/>
  <c r="N51" i="6"/>
  <c r="N63" i="6"/>
  <c r="N75" i="6"/>
  <c r="N87" i="6"/>
  <c r="N99" i="6"/>
  <c r="N111" i="6"/>
  <c r="N123" i="6"/>
  <c r="N135" i="6"/>
  <c r="N147" i="6"/>
  <c r="N159" i="6"/>
  <c r="N171" i="6"/>
  <c r="N183" i="6"/>
  <c r="N195" i="6"/>
  <c r="N207" i="6"/>
  <c r="N219" i="6"/>
  <c r="N16" i="6"/>
  <c r="N28" i="6"/>
  <c r="N40" i="6"/>
  <c r="N52" i="6"/>
  <c r="N64" i="6"/>
  <c r="N76" i="6"/>
  <c r="N88" i="6"/>
  <c r="N100" i="6"/>
  <c r="N112" i="6"/>
  <c r="N124" i="6"/>
  <c r="N136" i="6"/>
  <c r="N148" i="6"/>
  <c r="N160" i="6"/>
  <c r="N172" i="6"/>
  <c r="N184" i="6"/>
  <c r="N196" i="6"/>
  <c r="N208" i="6"/>
  <c r="N220" i="6"/>
  <c r="N5" i="6"/>
  <c r="N17" i="6"/>
  <c r="N29" i="6"/>
  <c r="N41" i="6"/>
  <c r="N53" i="6"/>
  <c r="N65" i="6"/>
  <c r="N77" i="6"/>
  <c r="N89" i="6"/>
  <c r="N101" i="6"/>
  <c r="N113" i="6"/>
  <c r="N125" i="6"/>
  <c r="N137" i="6"/>
  <c r="N149" i="6"/>
  <c r="N161" i="6"/>
  <c r="N173" i="6"/>
  <c r="N185" i="6"/>
  <c r="N197" i="6"/>
  <c r="N209" i="6"/>
  <c r="N6" i="6"/>
  <c r="N18" i="6"/>
  <c r="N30" i="6"/>
  <c r="N42" i="6"/>
  <c r="N54" i="6"/>
  <c r="N66" i="6"/>
  <c r="N78" i="6"/>
  <c r="N90" i="6"/>
  <c r="N102" i="6"/>
  <c r="N114" i="6"/>
  <c r="N126" i="6"/>
  <c r="N138" i="6"/>
  <c r="N150" i="6"/>
  <c r="N162" i="6"/>
  <c r="N174" i="6"/>
  <c r="N186" i="6"/>
  <c r="N198" i="6"/>
  <c r="N210" i="6"/>
  <c r="N7" i="6"/>
  <c r="N19" i="6"/>
  <c r="N31" i="6"/>
  <c r="N43" i="6"/>
  <c r="N55" i="6"/>
  <c r="N67" i="6"/>
  <c r="N79" i="6"/>
  <c r="N91" i="6"/>
  <c r="N103" i="6"/>
  <c r="N115" i="6"/>
  <c r="N127" i="6"/>
  <c r="N139" i="6"/>
  <c r="N151" i="6"/>
  <c r="N163" i="6"/>
  <c r="N175" i="6"/>
  <c r="N187" i="6"/>
  <c r="N199" i="6"/>
  <c r="N211" i="6"/>
  <c r="N8" i="6"/>
  <c r="N20" i="6"/>
  <c r="N32" i="6"/>
  <c r="N44" i="6"/>
  <c r="N56" i="6"/>
  <c r="N68" i="6"/>
  <c r="N80" i="6"/>
  <c r="N92" i="6"/>
  <c r="N104" i="6"/>
  <c r="N116" i="6"/>
  <c r="N128" i="6"/>
  <c r="N140" i="6"/>
  <c r="N152" i="6"/>
  <c r="N164" i="6"/>
  <c r="N176" i="6"/>
  <c r="N188" i="6"/>
  <c r="N200" i="6"/>
  <c r="N212" i="6"/>
  <c r="N9" i="6"/>
  <c r="N21" i="6"/>
  <c r="N33" i="6"/>
  <c r="N45" i="6"/>
  <c r="N57" i="6"/>
  <c r="N69" i="6"/>
  <c r="N81" i="6"/>
  <c r="N93" i="6"/>
  <c r="N105" i="6"/>
  <c r="N117" i="6"/>
  <c r="N129" i="6"/>
  <c r="N141" i="6"/>
  <c r="N153" i="6"/>
  <c r="N165" i="6"/>
  <c r="N177" i="6"/>
  <c r="N189" i="6"/>
  <c r="N201" i="6"/>
  <c r="N213" i="6"/>
  <c r="N25" i="6"/>
  <c r="N97" i="6"/>
  <c r="N169" i="6"/>
  <c r="N224" i="6"/>
  <c r="N236" i="6"/>
  <c r="N248" i="6"/>
  <c r="N260" i="6"/>
  <c r="N272" i="6"/>
  <c r="N284" i="6"/>
  <c r="N296" i="6"/>
  <c r="N308" i="6"/>
  <c r="N34" i="6"/>
  <c r="N106" i="6"/>
  <c r="N178" i="6"/>
  <c r="N225" i="6"/>
  <c r="N237" i="6"/>
  <c r="N249" i="6"/>
  <c r="N261" i="6"/>
  <c r="N273" i="6"/>
  <c r="N285" i="6"/>
  <c r="N297" i="6"/>
  <c r="N309" i="6"/>
  <c r="N37" i="6"/>
  <c r="N109" i="6"/>
  <c r="N181" i="6"/>
  <c r="N226" i="6"/>
  <c r="N238" i="6"/>
  <c r="N250" i="6"/>
  <c r="N262" i="6"/>
  <c r="N274" i="6"/>
  <c r="N286" i="6"/>
  <c r="N298" i="6"/>
  <c r="N310" i="6"/>
  <c r="N46" i="6"/>
  <c r="N118" i="6"/>
  <c r="N190" i="6"/>
  <c r="N227" i="6"/>
  <c r="N239" i="6"/>
  <c r="N251" i="6"/>
  <c r="N263" i="6"/>
  <c r="N275" i="6"/>
  <c r="N287" i="6"/>
  <c r="N299" i="6"/>
  <c r="N311" i="6"/>
  <c r="N49" i="6"/>
  <c r="N121" i="6"/>
  <c r="N193" i="6"/>
  <c r="N228" i="6"/>
  <c r="N240" i="6"/>
  <c r="N252" i="6"/>
  <c r="N264" i="6"/>
  <c r="N276" i="6"/>
  <c r="N288" i="6"/>
  <c r="N300" i="6"/>
  <c r="N312" i="6"/>
  <c r="N58" i="6"/>
  <c r="N130" i="6"/>
  <c r="N202" i="6"/>
  <c r="N229" i="6"/>
  <c r="N241" i="6"/>
  <c r="N253" i="6"/>
  <c r="N265" i="6"/>
  <c r="N277" i="6"/>
  <c r="N289" i="6"/>
  <c r="N301" i="6"/>
  <c r="N313" i="6"/>
  <c r="N61" i="6"/>
  <c r="N133" i="6"/>
  <c r="N205" i="6"/>
  <c r="N230" i="6"/>
  <c r="N242" i="6"/>
  <c r="N254" i="6"/>
  <c r="N266" i="6"/>
  <c r="N278" i="6"/>
  <c r="N290" i="6"/>
  <c r="N302" i="6"/>
  <c r="N314" i="6"/>
  <c r="N70" i="6"/>
  <c r="N142" i="6"/>
  <c r="N214" i="6"/>
  <c r="N231" i="6"/>
  <c r="N243" i="6"/>
  <c r="N255" i="6"/>
  <c r="N267" i="6"/>
  <c r="N279" i="6"/>
  <c r="N291" i="6"/>
  <c r="N303" i="6"/>
  <c r="N315" i="6"/>
  <c r="N73" i="6"/>
  <c r="N145" i="6"/>
  <c r="N217" i="6"/>
  <c r="N232" i="6"/>
  <c r="N244" i="6"/>
  <c r="N256" i="6"/>
  <c r="N268" i="6"/>
  <c r="N280" i="6"/>
  <c r="N292" i="6"/>
  <c r="N304" i="6"/>
  <c r="N316" i="6"/>
  <c r="N13" i="6"/>
  <c r="N85" i="6"/>
  <c r="N157" i="6"/>
  <c r="N222" i="6"/>
  <c r="N234" i="6"/>
  <c r="N246" i="6"/>
  <c r="N258" i="6"/>
  <c r="N270" i="6"/>
  <c r="N282" i="6"/>
  <c r="N294" i="6"/>
  <c r="N306" i="6"/>
  <c r="N318" i="6"/>
  <c r="N22" i="6"/>
  <c r="N259" i="6"/>
  <c r="N82" i="6"/>
  <c r="N269" i="6"/>
  <c r="N94" i="6"/>
  <c r="N271" i="6"/>
  <c r="N154" i="6"/>
  <c r="N281" i="6"/>
  <c r="N166" i="6"/>
  <c r="N283" i="6"/>
  <c r="N221" i="6"/>
  <c r="N293" i="6"/>
  <c r="N223" i="6"/>
  <c r="N295" i="6"/>
  <c r="N235" i="6"/>
  <c r="N307" i="6"/>
  <c r="N245" i="6"/>
  <c r="N317" i="6"/>
  <c r="N247" i="6"/>
  <c r="N10" i="6"/>
  <c r="N233" i="6"/>
  <c r="N257" i="6"/>
  <c r="N305" i="6"/>
  <c r="K5" i="6"/>
  <c r="K17" i="6"/>
  <c r="K29" i="6"/>
  <c r="K41" i="6"/>
  <c r="K53" i="6"/>
  <c r="K65" i="6"/>
  <c r="K77" i="6"/>
  <c r="K89" i="6"/>
  <c r="K101" i="6"/>
  <c r="K113" i="6"/>
  <c r="K125" i="6"/>
  <c r="K137" i="6"/>
  <c r="K149" i="6"/>
  <c r="K161" i="6"/>
  <c r="K173" i="6"/>
  <c r="K185" i="6"/>
  <c r="K197" i="6"/>
  <c r="K209" i="6"/>
  <c r="K221" i="6"/>
  <c r="K233" i="6"/>
  <c r="K245" i="6"/>
  <c r="K257" i="6"/>
  <c r="K269" i="6"/>
  <c r="K281" i="6"/>
  <c r="K293" i="6"/>
  <c r="K305" i="6"/>
  <c r="K317" i="6"/>
  <c r="K6" i="6"/>
  <c r="K18" i="6"/>
  <c r="K30" i="6"/>
  <c r="K42" i="6"/>
  <c r="K54" i="6"/>
  <c r="K66" i="6"/>
  <c r="K78" i="6"/>
  <c r="K90" i="6"/>
  <c r="K102" i="6"/>
  <c r="K114" i="6"/>
  <c r="K126" i="6"/>
  <c r="K138" i="6"/>
  <c r="K150" i="6"/>
  <c r="K162" i="6"/>
  <c r="K174" i="6"/>
  <c r="K186" i="6"/>
  <c r="K198" i="6"/>
  <c r="K210" i="6"/>
  <c r="K222" i="6"/>
  <c r="K234" i="6"/>
  <c r="K246" i="6"/>
  <c r="K258" i="6"/>
  <c r="K270" i="6"/>
  <c r="K282" i="6"/>
  <c r="K294" i="6"/>
  <c r="K306" i="6"/>
  <c r="K318" i="6"/>
  <c r="K7" i="6"/>
  <c r="K19" i="6"/>
  <c r="K31" i="6"/>
  <c r="K43" i="6"/>
  <c r="K55" i="6"/>
  <c r="K67" i="6"/>
  <c r="K79" i="6"/>
  <c r="K91" i="6"/>
  <c r="K103" i="6"/>
  <c r="K115" i="6"/>
  <c r="K127" i="6"/>
  <c r="K139" i="6"/>
  <c r="K151" i="6"/>
  <c r="K163" i="6"/>
  <c r="K175" i="6"/>
  <c r="K187" i="6"/>
  <c r="K199" i="6"/>
  <c r="K211" i="6"/>
  <c r="K223" i="6"/>
  <c r="K235" i="6"/>
  <c r="K247" i="6"/>
  <c r="K259" i="6"/>
  <c r="K271" i="6"/>
  <c r="K283" i="6"/>
  <c r="K295" i="6"/>
  <c r="K307" i="6"/>
  <c r="K8" i="6"/>
  <c r="K20" i="6"/>
  <c r="K32" i="6"/>
  <c r="K44" i="6"/>
  <c r="K56" i="6"/>
  <c r="K68" i="6"/>
  <c r="K80" i="6"/>
  <c r="K92" i="6"/>
  <c r="K104" i="6"/>
  <c r="K116" i="6"/>
  <c r="K128" i="6"/>
  <c r="K140" i="6"/>
  <c r="K152" i="6"/>
  <c r="K164" i="6"/>
  <c r="K176" i="6"/>
  <c r="K188" i="6"/>
  <c r="K200" i="6"/>
  <c r="K212" i="6"/>
  <c r="K224" i="6"/>
  <c r="K236" i="6"/>
  <c r="K248" i="6"/>
  <c r="K260" i="6"/>
  <c r="K272" i="6"/>
  <c r="K284" i="6"/>
  <c r="K296" i="6"/>
  <c r="K308" i="6"/>
  <c r="K9" i="6"/>
  <c r="K21" i="6"/>
  <c r="K33" i="6"/>
  <c r="K45" i="6"/>
  <c r="K57" i="6"/>
  <c r="K69" i="6"/>
  <c r="K81" i="6"/>
  <c r="K93" i="6"/>
  <c r="K105" i="6"/>
  <c r="K117" i="6"/>
  <c r="K129" i="6"/>
  <c r="K141" i="6"/>
  <c r="K153" i="6"/>
  <c r="K165" i="6"/>
  <c r="K177" i="6"/>
  <c r="K189" i="6"/>
  <c r="K201" i="6"/>
  <c r="K213" i="6"/>
  <c r="K225" i="6"/>
  <c r="K237" i="6"/>
  <c r="K249" i="6"/>
  <c r="K261" i="6"/>
  <c r="K273" i="6"/>
  <c r="K285" i="6"/>
  <c r="K297" i="6"/>
  <c r="K309" i="6"/>
  <c r="K10" i="6"/>
  <c r="K22" i="6"/>
  <c r="K34" i="6"/>
  <c r="K46" i="6"/>
  <c r="K58" i="6"/>
  <c r="K70" i="6"/>
  <c r="K82" i="6"/>
  <c r="K94" i="6"/>
  <c r="K106" i="6"/>
  <c r="K118" i="6"/>
  <c r="K130" i="6"/>
  <c r="K142" i="6"/>
  <c r="K154" i="6"/>
  <c r="K166" i="6"/>
  <c r="K178" i="6"/>
  <c r="K190" i="6"/>
  <c r="K202" i="6"/>
  <c r="K214" i="6"/>
  <c r="K226" i="6"/>
  <c r="K238" i="6"/>
  <c r="K250" i="6"/>
  <c r="K262" i="6"/>
  <c r="K274" i="6"/>
  <c r="K286" i="6"/>
  <c r="K298" i="6"/>
  <c r="K310" i="6"/>
  <c r="K13" i="6"/>
  <c r="K25" i="6"/>
  <c r="K37" i="6"/>
  <c r="K49" i="6"/>
  <c r="K61" i="6"/>
  <c r="K73" i="6"/>
  <c r="K85" i="6"/>
  <c r="K97" i="6"/>
  <c r="K109" i="6"/>
  <c r="K121" i="6"/>
  <c r="K133" i="6"/>
  <c r="K145" i="6"/>
  <c r="K157" i="6"/>
  <c r="K169" i="6"/>
  <c r="K181" i="6"/>
  <c r="K193" i="6"/>
  <c r="K205" i="6"/>
  <c r="K217" i="6"/>
  <c r="K229" i="6"/>
  <c r="K241" i="6"/>
  <c r="K253" i="6"/>
  <c r="K265" i="6"/>
  <c r="K277" i="6"/>
  <c r="K289" i="6"/>
  <c r="K301" i="6"/>
  <c r="K313" i="6"/>
  <c r="K24" i="6"/>
  <c r="K51" i="6"/>
  <c r="K83" i="6"/>
  <c r="K110" i="6"/>
  <c r="K136" i="6"/>
  <c r="K168" i="6"/>
  <c r="K195" i="6"/>
  <c r="K227" i="6"/>
  <c r="K254" i="6"/>
  <c r="K280" i="6"/>
  <c r="K312" i="6"/>
  <c r="K26" i="6"/>
  <c r="K52" i="6"/>
  <c r="K84" i="6"/>
  <c r="K111" i="6"/>
  <c r="K143" i="6"/>
  <c r="K170" i="6"/>
  <c r="K196" i="6"/>
  <c r="K228" i="6"/>
  <c r="K255" i="6"/>
  <c r="K287" i="6"/>
  <c r="K314" i="6"/>
  <c r="K27" i="6"/>
  <c r="K59" i="6"/>
  <c r="K86" i="6"/>
  <c r="K112" i="6"/>
  <c r="K144" i="6"/>
  <c r="K171" i="6"/>
  <c r="K203" i="6"/>
  <c r="K230" i="6"/>
  <c r="K256" i="6"/>
  <c r="K288" i="6"/>
  <c r="K315" i="6"/>
  <c r="K28" i="6"/>
  <c r="K60" i="6"/>
  <c r="K87" i="6"/>
  <c r="K119" i="6"/>
  <c r="K146" i="6"/>
  <c r="K172" i="6"/>
  <c r="K204" i="6"/>
  <c r="K231" i="6"/>
  <c r="K263" i="6"/>
  <c r="K290" i="6"/>
  <c r="K316" i="6"/>
  <c r="K35" i="6"/>
  <c r="K62" i="6"/>
  <c r="K88" i="6"/>
  <c r="K120" i="6"/>
  <c r="K147" i="6"/>
  <c r="K179" i="6"/>
  <c r="K206" i="6"/>
  <c r="K232" i="6"/>
  <c r="K264" i="6"/>
  <c r="K291" i="6"/>
  <c r="K36" i="6"/>
  <c r="K63" i="6"/>
  <c r="K95" i="6"/>
  <c r="K122" i="6"/>
  <c r="K148" i="6"/>
  <c r="K180" i="6"/>
  <c r="K207" i="6"/>
  <c r="K239" i="6"/>
  <c r="K266" i="6"/>
  <c r="K292" i="6"/>
  <c r="K11" i="6"/>
  <c r="K38" i="6"/>
  <c r="K64" i="6"/>
  <c r="K96" i="6"/>
  <c r="K123" i="6"/>
  <c r="K155" i="6"/>
  <c r="K182" i="6"/>
  <c r="K208" i="6"/>
  <c r="K240" i="6"/>
  <c r="K267" i="6"/>
  <c r="K299" i="6"/>
  <c r="K12" i="6"/>
  <c r="K39" i="6"/>
  <c r="K71" i="6"/>
  <c r="K98" i="6"/>
  <c r="K124" i="6"/>
  <c r="K156" i="6"/>
  <c r="K183" i="6"/>
  <c r="K215" i="6"/>
  <c r="K242" i="6"/>
  <c r="K268" i="6"/>
  <c r="K300" i="6"/>
  <c r="K14" i="6"/>
  <c r="K40" i="6"/>
  <c r="K72" i="6"/>
  <c r="K99" i="6"/>
  <c r="K131" i="6"/>
  <c r="K158" i="6"/>
  <c r="K184" i="6"/>
  <c r="K216" i="6"/>
  <c r="K243" i="6"/>
  <c r="K275" i="6"/>
  <c r="K302" i="6"/>
  <c r="K15" i="6"/>
  <c r="K47" i="6"/>
  <c r="K74" i="6"/>
  <c r="K100" i="6"/>
  <c r="K132" i="6"/>
  <c r="K159" i="6"/>
  <c r="K191" i="6"/>
  <c r="K218" i="6"/>
  <c r="K244" i="6"/>
  <c r="K276" i="6"/>
  <c r="K303" i="6"/>
  <c r="K16" i="6"/>
  <c r="K48" i="6"/>
  <c r="K75" i="6"/>
  <c r="K107" i="6"/>
  <c r="K134" i="6"/>
  <c r="K160" i="6"/>
  <c r="K192" i="6"/>
  <c r="K219" i="6"/>
  <c r="K251" i="6"/>
  <c r="K278" i="6"/>
  <c r="K304" i="6"/>
  <c r="K279" i="6"/>
  <c r="K311" i="6"/>
  <c r="K23" i="6"/>
  <c r="K50" i="6"/>
  <c r="K76" i="6"/>
  <c r="K108" i="6"/>
  <c r="K135" i="6"/>
  <c r="K167" i="6"/>
  <c r="K194" i="6"/>
  <c r="K220" i="6"/>
  <c r="K252" i="6"/>
  <c r="M14" i="6"/>
  <c r="M26" i="6"/>
  <c r="M38" i="6"/>
  <c r="M50" i="6"/>
  <c r="M62" i="6"/>
  <c r="M74" i="6"/>
  <c r="M86" i="6"/>
  <c r="M98" i="6"/>
  <c r="M110" i="6"/>
  <c r="M122" i="6"/>
  <c r="M134" i="6"/>
  <c r="M146" i="6"/>
  <c r="M158" i="6"/>
  <c r="M170" i="6"/>
  <c r="M182" i="6"/>
  <c r="M194" i="6"/>
  <c r="M206" i="6"/>
  <c r="M218" i="6"/>
  <c r="M230" i="6"/>
  <c r="M242" i="6"/>
  <c r="M254" i="6"/>
  <c r="M266" i="6"/>
  <c r="M278" i="6"/>
  <c r="M290" i="6"/>
  <c r="M302" i="6"/>
  <c r="M314" i="6"/>
  <c r="M15" i="6"/>
  <c r="M27" i="6"/>
  <c r="M39" i="6"/>
  <c r="M51" i="6"/>
  <c r="M63" i="6"/>
  <c r="M75" i="6"/>
  <c r="M87" i="6"/>
  <c r="M99" i="6"/>
  <c r="M111" i="6"/>
  <c r="M123" i="6"/>
  <c r="M135" i="6"/>
  <c r="M147" i="6"/>
  <c r="M159" i="6"/>
  <c r="M171" i="6"/>
  <c r="M183" i="6"/>
  <c r="M195" i="6"/>
  <c r="M207" i="6"/>
  <c r="M219" i="6"/>
  <c r="M231" i="6"/>
  <c r="M243" i="6"/>
  <c r="M255" i="6"/>
  <c r="M267" i="6"/>
  <c r="M279" i="6"/>
  <c r="M291" i="6"/>
  <c r="M303" i="6"/>
  <c r="M315" i="6"/>
  <c r="M5" i="6"/>
  <c r="M17" i="6"/>
  <c r="M29" i="6"/>
  <c r="M41" i="6"/>
  <c r="M53" i="6"/>
  <c r="M65" i="6"/>
  <c r="M77" i="6"/>
  <c r="M89" i="6"/>
  <c r="M101" i="6"/>
  <c r="M113" i="6"/>
  <c r="M125" i="6"/>
  <c r="M137" i="6"/>
  <c r="M149" i="6"/>
  <c r="M161" i="6"/>
  <c r="M173" i="6"/>
  <c r="M185" i="6"/>
  <c r="M197" i="6"/>
  <c r="M209" i="6"/>
  <c r="M221" i="6"/>
  <c r="M233" i="6"/>
  <c r="M245" i="6"/>
  <c r="M257" i="6"/>
  <c r="M269" i="6"/>
  <c r="M281" i="6"/>
  <c r="M293" i="6"/>
  <c r="M305" i="6"/>
  <c r="M317" i="6"/>
  <c r="M6" i="6"/>
  <c r="M18" i="6"/>
  <c r="M30" i="6"/>
  <c r="M42" i="6"/>
  <c r="M54" i="6"/>
  <c r="M66" i="6"/>
  <c r="M78" i="6"/>
  <c r="M90" i="6"/>
  <c r="M102" i="6"/>
  <c r="M114" i="6"/>
  <c r="M126" i="6"/>
  <c r="M138" i="6"/>
  <c r="M150" i="6"/>
  <c r="M162" i="6"/>
  <c r="M174" i="6"/>
  <c r="M186" i="6"/>
  <c r="M198" i="6"/>
  <c r="M210" i="6"/>
  <c r="M222" i="6"/>
  <c r="M234" i="6"/>
  <c r="M246" i="6"/>
  <c r="M258" i="6"/>
  <c r="M270" i="6"/>
  <c r="M282" i="6"/>
  <c r="M294" i="6"/>
  <c r="M306" i="6"/>
  <c r="M318" i="6"/>
  <c r="M7" i="6"/>
  <c r="M19" i="6"/>
  <c r="M31" i="6"/>
  <c r="M43" i="6"/>
  <c r="M55" i="6"/>
  <c r="M67" i="6"/>
  <c r="M79" i="6"/>
  <c r="M91" i="6"/>
  <c r="M103" i="6"/>
  <c r="M115" i="6"/>
  <c r="M127" i="6"/>
  <c r="M139" i="6"/>
  <c r="M151" i="6"/>
  <c r="M163" i="6"/>
  <c r="M175" i="6"/>
  <c r="M187" i="6"/>
  <c r="M199" i="6"/>
  <c r="M211" i="6"/>
  <c r="M223" i="6"/>
  <c r="M235" i="6"/>
  <c r="M247" i="6"/>
  <c r="M259" i="6"/>
  <c r="M271" i="6"/>
  <c r="M283" i="6"/>
  <c r="M295" i="6"/>
  <c r="M307" i="6"/>
  <c r="M8" i="6"/>
  <c r="M20" i="6"/>
  <c r="M32" i="6"/>
  <c r="M44" i="6"/>
  <c r="M56" i="6"/>
  <c r="M68" i="6"/>
  <c r="M80" i="6"/>
  <c r="M92" i="6"/>
  <c r="M104" i="6"/>
  <c r="M116" i="6"/>
  <c r="M128" i="6"/>
  <c r="M140" i="6"/>
  <c r="M152" i="6"/>
  <c r="M164" i="6"/>
  <c r="M176" i="6"/>
  <c r="M188" i="6"/>
  <c r="M200" i="6"/>
  <c r="M212" i="6"/>
  <c r="M224" i="6"/>
  <c r="M236" i="6"/>
  <c r="M248" i="6"/>
  <c r="M260" i="6"/>
  <c r="M272" i="6"/>
  <c r="M284" i="6"/>
  <c r="M296" i="6"/>
  <c r="M308" i="6"/>
  <c r="M9" i="6"/>
  <c r="M21" i="6"/>
  <c r="M33" i="6"/>
  <c r="M45" i="6"/>
  <c r="M57" i="6"/>
  <c r="M69" i="6"/>
  <c r="M81" i="6"/>
  <c r="M93" i="6"/>
  <c r="M105" i="6"/>
  <c r="M117" i="6"/>
  <c r="M129" i="6"/>
  <c r="M141" i="6"/>
  <c r="M153" i="6"/>
  <c r="M165" i="6"/>
  <c r="M177" i="6"/>
  <c r="M189" i="6"/>
  <c r="M201" i="6"/>
  <c r="M213" i="6"/>
  <c r="M225" i="6"/>
  <c r="M237" i="6"/>
  <c r="M249" i="6"/>
  <c r="M261" i="6"/>
  <c r="M273" i="6"/>
  <c r="M285" i="6"/>
  <c r="M297" i="6"/>
  <c r="M309" i="6"/>
  <c r="M10" i="6"/>
  <c r="M22" i="6"/>
  <c r="M34" i="6"/>
  <c r="M46" i="6"/>
  <c r="M58" i="6"/>
  <c r="M70" i="6"/>
  <c r="M82" i="6"/>
  <c r="M94" i="6"/>
  <c r="M106" i="6"/>
  <c r="M118" i="6"/>
  <c r="M130" i="6"/>
  <c r="M142" i="6"/>
  <c r="M154" i="6"/>
  <c r="M166" i="6"/>
  <c r="M178" i="6"/>
  <c r="M190" i="6"/>
  <c r="M202" i="6"/>
  <c r="M214" i="6"/>
  <c r="M226" i="6"/>
  <c r="M238" i="6"/>
  <c r="M250" i="6"/>
  <c r="M262" i="6"/>
  <c r="M274" i="6"/>
  <c r="M286" i="6"/>
  <c r="M298" i="6"/>
  <c r="M310" i="6"/>
  <c r="M11" i="6"/>
  <c r="M23" i="6"/>
  <c r="M35" i="6"/>
  <c r="M47" i="6"/>
  <c r="M59" i="6"/>
  <c r="M71" i="6"/>
  <c r="M83" i="6"/>
  <c r="M95" i="6"/>
  <c r="M107" i="6"/>
  <c r="M119" i="6"/>
  <c r="M131" i="6"/>
  <c r="M143" i="6"/>
  <c r="M155" i="6"/>
  <c r="M167" i="6"/>
  <c r="M179" i="6"/>
  <c r="M191" i="6"/>
  <c r="M203" i="6"/>
  <c r="M215" i="6"/>
  <c r="M227" i="6"/>
  <c r="M239" i="6"/>
  <c r="M251" i="6"/>
  <c r="M263" i="6"/>
  <c r="M275" i="6"/>
  <c r="M287" i="6"/>
  <c r="M299" i="6"/>
  <c r="M311" i="6"/>
  <c r="M12" i="6"/>
  <c r="M24" i="6"/>
  <c r="M36" i="6"/>
  <c r="M48" i="6"/>
  <c r="M60" i="6"/>
  <c r="M72" i="6"/>
  <c r="M84" i="6"/>
  <c r="M96" i="6"/>
  <c r="M108" i="6"/>
  <c r="M120" i="6"/>
  <c r="M132" i="6"/>
  <c r="M144" i="6"/>
  <c r="M156" i="6"/>
  <c r="M168" i="6"/>
  <c r="M180" i="6"/>
  <c r="M192" i="6"/>
  <c r="M204" i="6"/>
  <c r="M216" i="6"/>
  <c r="M228" i="6"/>
  <c r="M240" i="6"/>
  <c r="M252" i="6"/>
  <c r="M264" i="6"/>
  <c r="M276" i="6"/>
  <c r="M288" i="6"/>
  <c r="M300" i="6"/>
  <c r="M312" i="6"/>
  <c r="M52" i="6"/>
  <c r="M124" i="6"/>
  <c r="M196" i="6"/>
  <c r="M268" i="6"/>
  <c r="M61" i="6"/>
  <c r="M133" i="6"/>
  <c r="M205" i="6"/>
  <c r="M277" i="6"/>
  <c r="M64" i="6"/>
  <c r="M136" i="6"/>
  <c r="M208" i="6"/>
  <c r="M280" i="6"/>
  <c r="M73" i="6"/>
  <c r="M145" i="6"/>
  <c r="M217" i="6"/>
  <c r="M289" i="6"/>
  <c r="M76" i="6"/>
  <c r="M148" i="6"/>
  <c r="M220" i="6"/>
  <c r="M292" i="6"/>
  <c r="M13" i="6"/>
  <c r="M85" i="6"/>
  <c r="M157" i="6"/>
  <c r="M229" i="6"/>
  <c r="M301" i="6"/>
  <c r="M16" i="6"/>
  <c r="M88" i="6"/>
  <c r="M160" i="6"/>
  <c r="M232" i="6"/>
  <c r="M304" i="6"/>
  <c r="M25" i="6"/>
  <c r="M97" i="6"/>
  <c r="M169" i="6"/>
  <c r="M241" i="6"/>
  <c r="M313" i="6"/>
  <c r="M28" i="6"/>
  <c r="M100" i="6"/>
  <c r="M172" i="6"/>
  <c r="M244" i="6"/>
  <c r="M316" i="6"/>
  <c r="M40" i="6"/>
  <c r="M112" i="6"/>
  <c r="M184" i="6"/>
  <c r="M256" i="6"/>
  <c r="M37" i="6"/>
  <c r="M49" i="6"/>
  <c r="M109" i="6"/>
  <c r="M121" i="6"/>
  <c r="M193" i="6"/>
  <c r="M253" i="6"/>
  <c r="M265" i="6"/>
  <c r="M181" i="6"/>
  <c r="J8" i="6"/>
  <c r="J20" i="6"/>
  <c r="J32" i="6"/>
  <c r="J44" i="6"/>
  <c r="J56" i="6"/>
  <c r="J68" i="6"/>
  <c r="J80" i="6"/>
  <c r="J92" i="6"/>
  <c r="J104" i="6"/>
  <c r="J116" i="6"/>
  <c r="J128" i="6"/>
  <c r="J140" i="6"/>
  <c r="J152" i="6"/>
  <c r="J164" i="6"/>
  <c r="J176" i="6"/>
  <c r="J188" i="6"/>
  <c r="J200" i="6"/>
  <c r="J212" i="6"/>
  <c r="J224" i="6"/>
  <c r="J236" i="6"/>
  <c r="J248" i="6"/>
  <c r="J260" i="6"/>
  <c r="J272" i="6"/>
  <c r="J284" i="6"/>
  <c r="J296" i="6"/>
  <c r="J308" i="6"/>
  <c r="J9" i="6"/>
  <c r="J21" i="6"/>
  <c r="J33" i="6"/>
  <c r="J45" i="6"/>
  <c r="J57" i="6"/>
  <c r="J69" i="6"/>
  <c r="J81" i="6"/>
  <c r="J93" i="6"/>
  <c r="J105" i="6"/>
  <c r="J117" i="6"/>
  <c r="J129" i="6"/>
  <c r="J141" i="6"/>
  <c r="J153" i="6"/>
  <c r="J165" i="6"/>
  <c r="J177" i="6"/>
  <c r="J189" i="6"/>
  <c r="J201" i="6"/>
  <c r="J213" i="6"/>
  <c r="J225" i="6"/>
  <c r="J237" i="6"/>
  <c r="J249" i="6"/>
  <c r="J261" i="6"/>
  <c r="J273" i="6"/>
  <c r="J285" i="6"/>
  <c r="J297" i="6"/>
  <c r="J309" i="6"/>
  <c r="J10" i="6"/>
  <c r="J22" i="6"/>
  <c r="J34" i="6"/>
  <c r="J46" i="6"/>
  <c r="J58" i="6"/>
  <c r="J70" i="6"/>
  <c r="J82" i="6"/>
  <c r="J94" i="6"/>
  <c r="J106" i="6"/>
  <c r="J118" i="6"/>
  <c r="J130" i="6"/>
  <c r="J142" i="6"/>
  <c r="J154" i="6"/>
  <c r="J166" i="6"/>
  <c r="J178" i="6"/>
  <c r="J190" i="6"/>
  <c r="J202" i="6"/>
  <c r="J214" i="6"/>
  <c r="J226" i="6"/>
  <c r="J238" i="6"/>
  <c r="J250" i="6"/>
  <c r="J262" i="6"/>
  <c r="J274" i="6"/>
  <c r="J286" i="6"/>
  <c r="J298" i="6"/>
  <c r="J310" i="6"/>
  <c r="J11" i="6"/>
  <c r="J23" i="6"/>
  <c r="J35" i="6"/>
  <c r="J47" i="6"/>
  <c r="J59" i="6"/>
  <c r="J71" i="6"/>
  <c r="J83" i="6"/>
  <c r="J95" i="6"/>
  <c r="J107" i="6"/>
  <c r="J119" i="6"/>
  <c r="J131" i="6"/>
  <c r="J143" i="6"/>
  <c r="J155" i="6"/>
  <c r="J167" i="6"/>
  <c r="J179" i="6"/>
  <c r="J191" i="6"/>
  <c r="J203" i="6"/>
  <c r="J215" i="6"/>
  <c r="J227" i="6"/>
  <c r="J239" i="6"/>
  <c r="J251" i="6"/>
  <c r="J263" i="6"/>
  <c r="J275" i="6"/>
  <c r="J287" i="6"/>
  <c r="J299" i="6"/>
  <c r="J311" i="6"/>
  <c r="J12" i="6"/>
  <c r="J24" i="6"/>
  <c r="J36" i="6"/>
  <c r="J48" i="6"/>
  <c r="J60" i="6"/>
  <c r="J72" i="6"/>
  <c r="J84" i="6"/>
  <c r="J96" i="6"/>
  <c r="J108" i="6"/>
  <c r="J120" i="6"/>
  <c r="J132" i="6"/>
  <c r="J144" i="6"/>
  <c r="J156" i="6"/>
  <c r="J168" i="6"/>
  <c r="J180" i="6"/>
  <c r="J192" i="6"/>
  <c r="J204" i="6"/>
  <c r="J216" i="6"/>
  <c r="J228" i="6"/>
  <c r="J240" i="6"/>
  <c r="J252" i="6"/>
  <c r="J264" i="6"/>
  <c r="J276" i="6"/>
  <c r="J288" i="6"/>
  <c r="J300" i="6"/>
  <c r="J312" i="6"/>
  <c r="J13" i="6"/>
  <c r="J25" i="6"/>
  <c r="J37" i="6"/>
  <c r="J49" i="6"/>
  <c r="J61" i="6"/>
  <c r="J73" i="6"/>
  <c r="J85" i="6"/>
  <c r="J97" i="6"/>
  <c r="J109" i="6"/>
  <c r="J121" i="6"/>
  <c r="J133" i="6"/>
  <c r="J145" i="6"/>
  <c r="J157" i="6"/>
  <c r="J169" i="6"/>
  <c r="J181" i="6"/>
  <c r="J193" i="6"/>
  <c r="J205" i="6"/>
  <c r="J217" i="6"/>
  <c r="J229" i="6"/>
  <c r="J241" i="6"/>
  <c r="J253" i="6"/>
  <c r="J265" i="6"/>
  <c r="J277" i="6"/>
  <c r="J289" i="6"/>
  <c r="J301" i="6"/>
  <c r="J313" i="6"/>
  <c r="J16" i="6"/>
  <c r="J28" i="6"/>
  <c r="J40" i="6"/>
  <c r="J52" i="6"/>
  <c r="J64" i="6"/>
  <c r="J76" i="6"/>
  <c r="J88" i="6"/>
  <c r="J100" i="6"/>
  <c r="J112" i="6"/>
  <c r="J124" i="6"/>
  <c r="J136" i="6"/>
  <c r="J148" i="6"/>
  <c r="J160" i="6"/>
  <c r="J172" i="6"/>
  <c r="J184" i="6"/>
  <c r="J196" i="6"/>
  <c r="J208" i="6"/>
  <c r="J220" i="6"/>
  <c r="J232" i="6"/>
  <c r="J244" i="6"/>
  <c r="J256" i="6"/>
  <c r="J268" i="6"/>
  <c r="J280" i="6"/>
  <c r="J292" i="6"/>
  <c r="J304" i="6"/>
  <c r="J316" i="6"/>
  <c r="J19" i="6"/>
  <c r="J51" i="6"/>
  <c r="J78" i="6"/>
  <c r="J110" i="6"/>
  <c r="J137" i="6"/>
  <c r="J163" i="6"/>
  <c r="J195" i="6"/>
  <c r="J222" i="6"/>
  <c r="J254" i="6"/>
  <c r="J281" i="6"/>
  <c r="J307" i="6"/>
  <c r="J26" i="6"/>
  <c r="J53" i="6"/>
  <c r="J79" i="6"/>
  <c r="J111" i="6"/>
  <c r="J138" i="6"/>
  <c r="J170" i="6"/>
  <c r="J197" i="6"/>
  <c r="J223" i="6"/>
  <c r="J255" i="6"/>
  <c r="J282" i="6"/>
  <c r="J314" i="6"/>
  <c r="J27" i="6"/>
  <c r="J54" i="6"/>
  <c r="J86" i="6"/>
  <c r="J113" i="6"/>
  <c r="J139" i="6"/>
  <c r="J171" i="6"/>
  <c r="J198" i="6"/>
  <c r="J230" i="6"/>
  <c r="J257" i="6"/>
  <c r="J283" i="6"/>
  <c r="J315" i="6"/>
  <c r="J29" i="6"/>
  <c r="J55" i="6"/>
  <c r="J87" i="6"/>
  <c r="J114" i="6"/>
  <c r="J146" i="6"/>
  <c r="J173" i="6"/>
  <c r="J199" i="6"/>
  <c r="J231" i="6"/>
  <c r="J258" i="6"/>
  <c r="J290" i="6"/>
  <c r="J317" i="6"/>
  <c r="J30" i="6"/>
  <c r="J62" i="6"/>
  <c r="J89" i="6"/>
  <c r="J115" i="6"/>
  <c r="J147" i="6"/>
  <c r="J174" i="6"/>
  <c r="J206" i="6"/>
  <c r="J233" i="6"/>
  <c r="J259" i="6"/>
  <c r="J291" i="6"/>
  <c r="J318" i="6"/>
  <c r="J5" i="6"/>
  <c r="J31" i="6"/>
  <c r="J63" i="6"/>
  <c r="J90" i="6"/>
  <c r="J122" i="6"/>
  <c r="J149" i="6"/>
  <c r="J175" i="6"/>
  <c r="J207" i="6"/>
  <c r="J234" i="6"/>
  <c r="J266" i="6"/>
  <c r="J293" i="6"/>
  <c r="J6" i="6"/>
  <c r="J38" i="6"/>
  <c r="J65" i="6"/>
  <c r="J91" i="6"/>
  <c r="J123" i="6"/>
  <c r="J150" i="6"/>
  <c r="J182" i="6"/>
  <c r="J209" i="6"/>
  <c r="J235" i="6"/>
  <c r="J267" i="6"/>
  <c r="J294" i="6"/>
  <c r="J7" i="6"/>
  <c r="J39" i="6"/>
  <c r="J66" i="6"/>
  <c r="J98" i="6"/>
  <c r="J125" i="6"/>
  <c r="J151" i="6"/>
  <c r="J183" i="6"/>
  <c r="J210" i="6"/>
  <c r="J242" i="6"/>
  <c r="J269" i="6"/>
  <c r="J295" i="6"/>
  <c r="J14" i="6"/>
  <c r="J41" i="6"/>
  <c r="J67" i="6"/>
  <c r="J99" i="6"/>
  <c r="J126" i="6"/>
  <c r="J158" i="6"/>
  <c r="J185" i="6"/>
  <c r="J211" i="6"/>
  <c r="J243" i="6"/>
  <c r="J270" i="6"/>
  <c r="J302" i="6"/>
  <c r="J15" i="6"/>
  <c r="J42" i="6"/>
  <c r="J74" i="6"/>
  <c r="J101" i="6"/>
  <c r="J127" i="6"/>
  <c r="J159" i="6"/>
  <c r="J186" i="6"/>
  <c r="J218" i="6"/>
  <c r="J245" i="6"/>
  <c r="J271" i="6"/>
  <c r="J303" i="6"/>
  <c r="J17" i="6"/>
  <c r="J43" i="6"/>
  <c r="J75" i="6"/>
  <c r="J102" i="6"/>
  <c r="J134" i="6"/>
  <c r="J161" i="6"/>
  <c r="J187" i="6"/>
  <c r="J219" i="6"/>
  <c r="J246" i="6"/>
  <c r="J278" i="6"/>
  <c r="J305" i="6"/>
  <c r="J247" i="6"/>
  <c r="J279" i="6"/>
  <c r="J306" i="6"/>
  <c r="J18" i="6"/>
  <c r="J50" i="6"/>
  <c r="J77" i="6"/>
  <c r="J103" i="6"/>
  <c r="J135" i="6"/>
  <c r="J162" i="6"/>
  <c r="J194" i="6"/>
  <c r="J221" i="6"/>
  <c r="L14" i="6"/>
  <c r="L26" i="6"/>
  <c r="L38" i="6"/>
  <c r="L50" i="6"/>
  <c r="L62" i="6"/>
  <c r="L74" i="6"/>
  <c r="L86" i="6"/>
  <c r="L98" i="6"/>
  <c r="L110" i="6"/>
  <c r="L122" i="6"/>
  <c r="L134" i="6"/>
  <c r="L146" i="6"/>
  <c r="L158" i="6"/>
  <c r="L170" i="6"/>
  <c r="L182" i="6"/>
  <c r="L194" i="6"/>
  <c r="L206" i="6"/>
  <c r="L218" i="6"/>
  <c r="L230" i="6"/>
  <c r="L242" i="6"/>
  <c r="L254" i="6"/>
  <c r="L15" i="6"/>
  <c r="L27" i="6"/>
  <c r="L39" i="6"/>
  <c r="L51" i="6"/>
  <c r="L63" i="6"/>
  <c r="L75" i="6"/>
  <c r="L87" i="6"/>
  <c r="L99" i="6"/>
  <c r="L111" i="6"/>
  <c r="L123" i="6"/>
  <c r="L135" i="6"/>
  <c r="L147" i="6"/>
  <c r="L159" i="6"/>
  <c r="L171" i="6"/>
  <c r="L183" i="6"/>
  <c r="L195" i="6"/>
  <c r="L207" i="6"/>
  <c r="L219" i="6"/>
  <c r="L231" i="6"/>
  <c r="L243" i="6"/>
  <c r="L255" i="6"/>
  <c r="L267" i="6"/>
  <c r="L16" i="6"/>
  <c r="L28" i="6"/>
  <c r="L40" i="6"/>
  <c r="L52" i="6"/>
  <c r="L5" i="6"/>
  <c r="L17" i="6"/>
  <c r="L29" i="6"/>
  <c r="L41" i="6"/>
  <c r="L53" i="6"/>
  <c r="L65" i="6"/>
  <c r="L77" i="6"/>
  <c r="L89" i="6"/>
  <c r="L101" i="6"/>
  <c r="L113" i="6"/>
  <c r="L125" i="6"/>
  <c r="L137" i="6"/>
  <c r="L149" i="6"/>
  <c r="L161" i="6"/>
  <c r="L173" i="6"/>
  <c r="L185" i="6"/>
  <c r="L197" i="6"/>
  <c r="L209" i="6"/>
  <c r="L221" i="6"/>
  <c r="L233" i="6"/>
  <c r="L245" i="6"/>
  <c r="L257" i="6"/>
  <c r="L269" i="6"/>
  <c r="L6" i="6"/>
  <c r="L18" i="6"/>
  <c r="L30" i="6"/>
  <c r="L42" i="6"/>
  <c r="L54" i="6"/>
  <c r="L66" i="6"/>
  <c r="L78" i="6"/>
  <c r="L90" i="6"/>
  <c r="L102" i="6"/>
  <c r="L114" i="6"/>
  <c r="L126" i="6"/>
  <c r="L138" i="6"/>
  <c r="L150" i="6"/>
  <c r="L162" i="6"/>
  <c r="L174" i="6"/>
  <c r="L186" i="6"/>
  <c r="L198" i="6"/>
  <c r="L210" i="6"/>
  <c r="L222" i="6"/>
  <c r="L234" i="6"/>
  <c r="L246" i="6"/>
  <c r="L258" i="6"/>
  <c r="L7" i="6"/>
  <c r="L19" i="6"/>
  <c r="L31" i="6"/>
  <c r="L43" i="6"/>
  <c r="L55" i="6"/>
  <c r="L67" i="6"/>
  <c r="L79" i="6"/>
  <c r="L91" i="6"/>
  <c r="L103" i="6"/>
  <c r="L115" i="6"/>
  <c r="L127" i="6"/>
  <c r="L139" i="6"/>
  <c r="L151" i="6"/>
  <c r="L163" i="6"/>
  <c r="L175" i="6"/>
  <c r="L187" i="6"/>
  <c r="L199" i="6"/>
  <c r="L211" i="6"/>
  <c r="L223" i="6"/>
  <c r="L235" i="6"/>
  <c r="L247" i="6"/>
  <c r="L259" i="6"/>
  <c r="L10" i="6"/>
  <c r="L22" i="6"/>
  <c r="L34" i="6"/>
  <c r="L46" i="6"/>
  <c r="L58" i="6"/>
  <c r="L70" i="6"/>
  <c r="L82" i="6"/>
  <c r="L94" i="6"/>
  <c r="L106" i="6"/>
  <c r="L118" i="6"/>
  <c r="L130" i="6"/>
  <c r="L142" i="6"/>
  <c r="L154" i="6"/>
  <c r="L166" i="6"/>
  <c r="L178" i="6"/>
  <c r="L190" i="6"/>
  <c r="L202" i="6"/>
  <c r="L214" i="6"/>
  <c r="L226" i="6"/>
  <c r="L238" i="6"/>
  <c r="L250" i="6"/>
  <c r="L262" i="6"/>
  <c r="L24" i="6"/>
  <c r="L56" i="6"/>
  <c r="L80" i="6"/>
  <c r="L104" i="6"/>
  <c r="L128" i="6"/>
  <c r="L152" i="6"/>
  <c r="L176" i="6"/>
  <c r="L200" i="6"/>
  <c r="L224" i="6"/>
  <c r="L248" i="6"/>
  <c r="L268" i="6"/>
  <c r="L281" i="6"/>
  <c r="L293" i="6"/>
  <c r="L305" i="6"/>
  <c r="L317" i="6"/>
  <c r="L25" i="6"/>
  <c r="L57" i="6"/>
  <c r="L81" i="6"/>
  <c r="L105" i="6"/>
  <c r="L129" i="6"/>
  <c r="L153" i="6"/>
  <c r="L177" i="6"/>
  <c r="L201" i="6"/>
  <c r="L225" i="6"/>
  <c r="L249" i="6"/>
  <c r="L270" i="6"/>
  <c r="L282" i="6"/>
  <c r="L294" i="6"/>
  <c r="L306" i="6"/>
  <c r="L318" i="6"/>
  <c r="L32" i="6"/>
  <c r="L59" i="6"/>
  <c r="L83" i="6"/>
  <c r="L107" i="6"/>
  <c r="L131" i="6"/>
  <c r="L155" i="6"/>
  <c r="L179" i="6"/>
  <c r="L203" i="6"/>
  <c r="L227" i="6"/>
  <c r="L251" i="6"/>
  <c r="L271" i="6"/>
  <c r="L283" i="6"/>
  <c r="L295" i="6"/>
  <c r="L307" i="6"/>
  <c r="L33" i="6"/>
  <c r="L60" i="6"/>
  <c r="L84" i="6"/>
  <c r="L108" i="6"/>
  <c r="L132" i="6"/>
  <c r="L156" i="6"/>
  <c r="L180" i="6"/>
  <c r="L204" i="6"/>
  <c r="L228" i="6"/>
  <c r="L252" i="6"/>
  <c r="L272" i="6"/>
  <c r="L284" i="6"/>
  <c r="L296" i="6"/>
  <c r="L308" i="6"/>
  <c r="L8" i="6"/>
  <c r="L35" i="6"/>
  <c r="L61" i="6"/>
  <c r="L85" i="6"/>
  <c r="L109" i="6"/>
  <c r="L133" i="6"/>
  <c r="L157" i="6"/>
  <c r="L181" i="6"/>
  <c r="L205" i="6"/>
  <c r="L229" i="6"/>
  <c r="L253" i="6"/>
  <c r="L273" i="6"/>
  <c r="L285" i="6"/>
  <c r="L297" i="6"/>
  <c r="L309" i="6"/>
  <c r="L9" i="6"/>
  <c r="L36" i="6"/>
  <c r="L64" i="6"/>
  <c r="L88" i="6"/>
  <c r="L112" i="6"/>
  <c r="L136" i="6"/>
  <c r="L160" i="6"/>
  <c r="L184" i="6"/>
  <c r="L208" i="6"/>
  <c r="L232" i="6"/>
  <c r="L256" i="6"/>
  <c r="L274" i="6"/>
  <c r="L286" i="6"/>
  <c r="L298" i="6"/>
  <c r="L310" i="6"/>
  <c r="L11" i="6"/>
  <c r="L37" i="6"/>
  <c r="L68" i="6"/>
  <c r="L92" i="6"/>
  <c r="L116" i="6"/>
  <c r="L140" i="6"/>
  <c r="L164" i="6"/>
  <c r="L188" i="6"/>
  <c r="L212" i="6"/>
  <c r="L236" i="6"/>
  <c r="L260" i="6"/>
  <c r="L275" i="6"/>
  <c r="L287" i="6"/>
  <c r="L299" i="6"/>
  <c r="L311" i="6"/>
  <c r="L12" i="6"/>
  <c r="L44" i="6"/>
  <c r="L69" i="6"/>
  <c r="L93" i="6"/>
  <c r="L117" i="6"/>
  <c r="L141" i="6"/>
  <c r="L165" i="6"/>
  <c r="L189" i="6"/>
  <c r="L213" i="6"/>
  <c r="L237" i="6"/>
  <c r="L261" i="6"/>
  <c r="L276" i="6"/>
  <c r="L288" i="6"/>
  <c r="L300" i="6"/>
  <c r="L312" i="6"/>
  <c r="L13" i="6"/>
  <c r="L45" i="6"/>
  <c r="L71" i="6"/>
  <c r="L95" i="6"/>
  <c r="L119" i="6"/>
  <c r="L143" i="6"/>
  <c r="L167" i="6"/>
  <c r="L191" i="6"/>
  <c r="L215" i="6"/>
  <c r="L239" i="6"/>
  <c r="L263" i="6"/>
  <c r="L277" i="6"/>
  <c r="L289" i="6"/>
  <c r="L301" i="6"/>
  <c r="L313" i="6"/>
  <c r="L20" i="6"/>
  <c r="L47" i="6"/>
  <c r="L72" i="6"/>
  <c r="L96" i="6"/>
  <c r="L120" i="6"/>
  <c r="L144" i="6"/>
  <c r="L168" i="6"/>
  <c r="L192" i="6"/>
  <c r="L216" i="6"/>
  <c r="L240" i="6"/>
  <c r="L264" i="6"/>
  <c r="L278" i="6"/>
  <c r="L290" i="6"/>
  <c r="L302" i="6"/>
  <c r="L314" i="6"/>
  <c r="L21" i="6"/>
  <c r="L48" i="6"/>
  <c r="L73" i="6"/>
  <c r="L97" i="6"/>
  <c r="L121" i="6"/>
  <c r="L145" i="6"/>
  <c r="L169" i="6"/>
  <c r="L193" i="6"/>
  <c r="L217" i="6"/>
  <c r="L241" i="6"/>
  <c r="L265" i="6"/>
  <c r="L279" i="6"/>
  <c r="L291" i="6"/>
  <c r="L303" i="6"/>
  <c r="L315" i="6"/>
  <c r="L266" i="6"/>
  <c r="L280" i="6"/>
  <c r="L23" i="6"/>
  <c r="L292" i="6"/>
  <c r="L49" i="6"/>
  <c r="L304" i="6"/>
  <c r="L76" i="6"/>
  <c r="L316" i="6"/>
  <c r="L100" i="6"/>
  <c r="L124" i="6"/>
  <c r="L148" i="6"/>
  <c r="L172" i="6"/>
  <c r="L196" i="6"/>
  <c r="L220" i="6"/>
  <c r="L244" i="6"/>
  <c r="I10" i="6"/>
  <c r="I22" i="6"/>
  <c r="I34" i="6"/>
  <c r="I46" i="6"/>
  <c r="I58" i="6"/>
  <c r="I70" i="6"/>
  <c r="I82" i="6"/>
  <c r="I94" i="6"/>
  <c r="I106" i="6"/>
  <c r="I118" i="6"/>
  <c r="I130" i="6"/>
  <c r="I142" i="6"/>
  <c r="I154" i="6"/>
  <c r="I166" i="6"/>
  <c r="I178" i="6"/>
  <c r="I190" i="6"/>
  <c r="I202" i="6"/>
  <c r="I214" i="6"/>
  <c r="I226" i="6"/>
  <c r="I238" i="6"/>
  <c r="I250" i="6"/>
  <c r="I262" i="6"/>
  <c r="I274" i="6"/>
  <c r="I11" i="6"/>
  <c r="I23" i="6"/>
  <c r="I35" i="6"/>
  <c r="I47" i="6"/>
  <c r="I59" i="6"/>
  <c r="I71" i="6"/>
  <c r="I83" i="6"/>
  <c r="I95" i="6"/>
  <c r="I107" i="6"/>
  <c r="I119" i="6"/>
  <c r="I131" i="6"/>
  <c r="I143" i="6"/>
  <c r="I155" i="6"/>
  <c r="I167" i="6"/>
  <c r="I179" i="6"/>
  <c r="I191" i="6"/>
  <c r="I203" i="6"/>
  <c r="I215" i="6"/>
  <c r="I227" i="6"/>
  <c r="I239" i="6"/>
  <c r="I251" i="6"/>
  <c r="I263" i="6"/>
  <c r="I12" i="6"/>
  <c r="I24" i="6"/>
  <c r="I36" i="6"/>
  <c r="I48" i="6"/>
  <c r="I60" i="6"/>
  <c r="I72" i="6"/>
  <c r="I84" i="6"/>
  <c r="I96" i="6"/>
  <c r="I108" i="6"/>
  <c r="I120" i="6"/>
  <c r="I132" i="6"/>
  <c r="I144" i="6"/>
  <c r="I156" i="6"/>
  <c r="I168" i="6"/>
  <c r="I180" i="6"/>
  <c r="I192" i="6"/>
  <c r="I204" i="6"/>
  <c r="I216" i="6"/>
  <c r="I228" i="6"/>
  <c r="I240" i="6"/>
  <c r="I252" i="6"/>
  <c r="I264" i="6"/>
  <c r="I13" i="6"/>
  <c r="I25" i="6"/>
  <c r="I37" i="6"/>
  <c r="I49" i="6"/>
  <c r="I61" i="6"/>
  <c r="I73" i="6"/>
  <c r="I85" i="6"/>
  <c r="I97" i="6"/>
  <c r="I109" i="6"/>
  <c r="I121" i="6"/>
  <c r="I133" i="6"/>
  <c r="I145" i="6"/>
  <c r="I157" i="6"/>
  <c r="I169" i="6"/>
  <c r="I181" i="6"/>
  <c r="I193" i="6"/>
  <c r="I205" i="6"/>
  <c r="I217" i="6"/>
  <c r="I229" i="6"/>
  <c r="I241" i="6"/>
  <c r="I253" i="6"/>
  <c r="I265" i="6"/>
  <c r="I14" i="6"/>
  <c r="I26" i="6"/>
  <c r="I38" i="6"/>
  <c r="I50" i="6"/>
  <c r="I62" i="6"/>
  <c r="I74" i="6"/>
  <c r="I86" i="6"/>
  <c r="I98" i="6"/>
  <c r="I110" i="6"/>
  <c r="I122" i="6"/>
  <c r="I134" i="6"/>
  <c r="I146" i="6"/>
  <c r="I158" i="6"/>
  <c r="I170" i="6"/>
  <c r="I182" i="6"/>
  <c r="I194" i="6"/>
  <c r="I206" i="6"/>
  <c r="I218" i="6"/>
  <c r="I230" i="6"/>
  <c r="I242" i="6"/>
  <c r="I254" i="6"/>
  <c r="I266" i="6"/>
  <c r="I15" i="6"/>
  <c r="I27" i="6"/>
  <c r="I39" i="6"/>
  <c r="I51" i="6"/>
  <c r="I63" i="6"/>
  <c r="I75" i="6"/>
  <c r="I87" i="6"/>
  <c r="I99" i="6"/>
  <c r="I111" i="6"/>
  <c r="I123" i="6"/>
  <c r="I135" i="6"/>
  <c r="I147" i="6"/>
  <c r="I159" i="6"/>
  <c r="I171" i="6"/>
  <c r="I183" i="6"/>
  <c r="I195" i="6"/>
  <c r="I207" i="6"/>
  <c r="I219" i="6"/>
  <c r="I231" i="6"/>
  <c r="I243" i="6"/>
  <c r="I255" i="6"/>
  <c r="I267" i="6"/>
  <c r="I16" i="6"/>
  <c r="I28" i="6"/>
  <c r="I40" i="6"/>
  <c r="I52" i="6"/>
  <c r="I64" i="6"/>
  <c r="I76" i="6"/>
  <c r="I88" i="6"/>
  <c r="I100" i="6"/>
  <c r="I112" i="6"/>
  <c r="I124" i="6"/>
  <c r="I136" i="6"/>
  <c r="I148" i="6"/>
  <c r="I160" i="6"/>
  <c r="I172" i="6"/>
  <c r="I184" i="6"/>
  <c r="I196" i="6"/>
  <c r="I208" i="6"/>
  <c r="I220" i="6"/>
  <c r="I232" i="6"/>
  <c r="I244" i="6"/>
  <c r="I256" i="6"/>
  <c r="I268" i="6"/>
  <c r="I5" i="6"/>
  <c r="I17" i="6"/>
  <c r="I29" i="6"/>
  <c r="I41" i="6"/>
  <c r="I53" i="6"/>
  <c r="I65" i="6"/>
  <c r="I77" i="6"/>
  <c r="I89" i="6"/>
  <c r="I101" i="6"/>
  <c r="I113" i="6"/>
  <c r="I125" i="6"/>
  <c r="I137" i="6"/>
  <c r="I149" i="6"/>
  <c r="I161" i="6"/>
  <c r="I173" i="6"/>
  <c r="I185" i="6"/>
  <c r="I197" i="6"/>
  <c r="I209" i="6"/>
  <c r="I221" i="6"/>
  <c r="I233" i="6"/>
  <c r="I245" i="6"/>
  <c r="I257" i="6"/>
  <c r="I269" i="6"/>
  <c r="I6" i="6"/>
  <c r="I18" i="6"/>
  <c r="I30" i="6"/>
  <c r="I42" i="6"/>
  <c r="I54" i="6"/>
  <c r="I66" i="6"/>
  <c r="I78" i="6"/>
  <c r="I90" i="6"/>
  <c r="I102" i="6"/>
  <c r="I114" i="6"/>
  <c r="I126" i="6"/>
  <c r="I138" i="6"/>
  <c r="I150" i="6"/>
  <c r="I162" i="6"/>
  <c r="I174" i="6"/>
  <c r="I186" i="6"/>
  <c r="I198" i="6"/>
  <c r="I210" i="6"/>
  <c r="I222" i="6"/>
  <c r="I234" i="6"/>
  <c r="I246" i="6"/>
  <c r="I258" i="6"/>
  <c r="I270" i="6"/>
  <c r="I7" i="6"/>
  <c r="I19" i="6"/>
  <c r="I31" i="6"/>
  <c r="I43" i="6"/>
  <c r="I55" i="6"/>
  <c r="I67" i="6"/>
  <c r="I79" i="6"/>
  <c r="I91" i="6"/>
  <c r="I103" i="6"/>
  <c r="I115" i="6"/>
  <c r="I127" i="6"/>
  <c r="I139" i="6"/>
  <c r="I151" i="6"/>
  <c r="I163" i="6"/>
  <c r="I175" i="6"/>
  <c r="I187" i="6"/>
  <c r="I199" i="6"/>
  <c r="I211" i="6"/>
  <c r="I223" i="6"/>
  <c r="I235" i="6"/>
  <c r="I247" i="6"/>
  <c r="I259" i="6"/>
  <c r="I271" i="6"/>
  <c r="I8" i="6"/>
  <c r="I20" i="6"/>
  <c r="I32" i="6"/>
  <c r="I44" i="6"/>
  <c r="I56" i="6"/>
  <c r="I68" i="6"/>
  <c r="I80" i="6"/>
  <c r="I92" i="6"/>
  <c r="I104" i="6"/>
  <c r="I116" i="6"/>
  <c r="I128" i="6"/>
  <c r="I140" i="6"/>
  <c r="I152" i="6"/>
  <c r="I164" i="6"/>
  <c r="I176" i="6"/>
  <c r="I188" i="6"/>
  <c r="I200" i="6"/>
  <c r="I212" i="6"/>
  <c r="I224" i="6"/>
  <c r="I236" i="6"/>
  <c r="I248" i="6"/>
  <c r="I260" i="6"/>
  <c r="I272" i="6"/>
  <c r="I141" i="6"/>
  <c r="I275" i="6"/>
  <c r="I287" i="6"/>
  <c r="I299" i="6"/>
  <c r="I311" i="6"/>
  <c r="I9" i="6"/>
  <c r="I153" i="6"/>
  <c r="I276" i="6"/>
  <c r="I288" i="6"/>
  <c r="I300" i="6"/>
  <c r="I312" i="6"/>
  <c r="I21" i="6"/>
  <c r="I165" i="6"/>
  <c r="I277" i="6"/>
  <c r="I289" i="6"/>
  <c r="I301" i="6"/>
  <c r="I313" i="6"/>
  <c r="I33" i="6"/>
  <c r="I177" i="6"/>
  <c r="I278" i="6"/>
  <c r="I290" i="6"/>
  <c r="I302" i="6"/>
  <c r="I314" i="6"/>
  <c r="I45" i="6"/>
  <c r="I189" i="6"/>
  <c r="I279" i="6"/>
  <c r="I291" i="6"/>
  <c r="I303" i="6"/>
  <c r="I315" i="6"/>
  <c r="I57" i="6"/>
  <c r="I201" i="6"/>
  <c r="I280" i="6"/>
  <c r="I292" i="6"/>
  <c r="I304" i="6"/>
  <c r="I316" i="6"/>
  <c r="I93" i="6"/>
  <c r="I237" i="6"/>
  <c r="I283" i="6"/>
  <c r="I295" i="6"/>
  <c r="I307" i="6"/>
  <c r="I281" i="6"/>
  <c r="I308" i="6"/>
  <c r="I282" i="6"/>
  <c r="I309" i="6"/>
  <c r="I69" i="6"/>
  <c r="I284" i="6"/>
  <c r="I310" i="6"/>
  <c r="I81" i="6"/>
  <c r="I285" i="6"/>
  <c r="I317" i="6"/>
  <c r="I105" i="6"/>
  <c r="I286" i="6"/>
  <c r="I318" i="6"/>
  <c r="I117" i="6"/>
  <c r="I293" i="6"/>
  <c r="I129" i="6"/>
  <c r="I294" i="6"/>
  <c r="I213" i="6"/>
  <c r="I296" i="6"/>
  <c r="I225" i="6"/>
  <c r="I297" i="6"/>
  <c r="I249" i="6"/>
  <c r="I298" i="6"/>
  <c r="I261" i="6"/>
  <c r="I305" i="6"/>
  <c r="I273" i="6"/>
  <c r="I306" i="6"/>
  <c r="H13" i="6"/>
  <c r="H25" i="6"/>
  <c r="H37" i="6"/>
  <c r="H49" i="6"/>
  <c r="H61" i="6"/>
  <c r="H73" i="6"/>
  <c r="H85" i="6"/>
  <c r="H97" i="6"/>
  <c r="H109" i="6"/>
  <c r="H121" i="6"/>
  <c r="H133" i="6"/>
  <c r="H145" i="6"/>
  <c r="H157" i="6"/>
  <c r="H169" i="6"/>
  <c r="H181" i="6"/>
  <c r="H193" i="6"/>
  <c r="H205" i="6"/>
  <c r="H217" i="6"/>
  <c r="H229" i="6"/>
  <c r="H241" i="6"/>
  <c r="H253" i="6"/>
  <c r="H265" i="6"/>
  <c r="H277" i="6"/>
  <c r="H289" i="6"/>
  <c r="H301" i="6"/>
  <c r="H313" i="6"/>
  <c r="H14" i="6"/>
  <c r="H26" i="6"/>
  <c r="H38" i="6"/>
  <c r="H50" i="6"/>
  <c r="H62" i="6"/>
  <c r="H74" i="6"/>
  <c r="H86" i="6"/>
  <c r="H98" i="6"/>
  <c r="H110" i="6"/>
  <c r="H122" i="6"/>
  <c r="H134" i="6"/>
  <c r="H146" i="6"/>
  <c r="H158" i="6"/>
  <c r="H170" i="6"/>
  <c r="H182" i="6"/>
  <c r="H194" i="6"/>
  <c r="H206" i="6"/>
  <c r="H218" i="6"/>
  <c r="H230" i="6"/>
  <c r="H242" i="6"/>
  <c r="H254" i="6"/>
  <c r="H266" i="6"/>
  <c r="H278" i="6"/>
  <c r="H290" i="6"/>
  <c r="H302" i="6"/>
  <c r="H314" i="6"/>
  <c r="H15" i="6"/>
  <c r="H27" i="6"/>
  <c r="H39" i="6"/>
  <c r="H51" i="6"/>
  <c r="H63" i="6"/>
  <c r="H75" i="6"/>
  <c r="H87" i="6"/>
  <c r="H99" i="6"/>
  <c r="H111" i="6"/>
  <c r="H123" i="6"/>
  <c r="H135" i="6"/>
  <c r="H147" i="6"/>
  <c r="H159" i="6"/>
  <c r="H171" i="6"/>
  <c r="H183" i="6"/>
  <c r="H195" i="6"/>
  <c r="H207" i="6"/>
  <c r="H219" i="6"/>
  <c r="H231" i="6"/>
  <c r="H243" i="6"/>
  <c r="H255" i="6"/>
  <c r="H267" i="6"/>
  <c r="H279" i="6"/>
  <c r="H291" i="6"/>
  <c r="H303" i="6"/>
  <c r="H315" i="6"/>
  <c r="H16" i="6"/>
  <c r="H28" i="6"/>
  <c r="H40" i="6"/>
  <c r="H52" i="6"/>
  <c r="H64" i="6"/>
  <c r="H76" i="6"/>
  <c r="H88" i="6"/>
  <c r="H100" i="6"/>
  <c r="H112" i="6"/>
  <c r="H124" i="6"/>
  <c r="H136" i="6"/>
  <c r="H148" i="6"/>
  <c r="H160" i="6"/>
  <c r="H172" i="6"/>
  <c r="H184" i="6"/>
  <c r="H196" i="6"/>
  <c r="H208" i="6"/>
  <c r="H220" i="6"/>
  <c r="H232" i="6"/>
  <c r="H244" i="6"/>
  <c r="H256" i="6"/>
  <c r="H268" i="6"/>
  <c r="H280" i="6"/>
  <c r="H292" i="6"/>
  <c r="H304" i="6"/>
  <c r="H316" i="6"/>
  <c r="H5" i="6"/>
  <c r="H17" i="6"/>
  <c r="H29" i="6"/>
  <c r="H41" i="6"/>
  <c r="H53" i="6"/>
  <c r="H65" i="6"/>
  <c r="H77" i="6"/>
  <c r="H89" i="6"/>
  <c r="H101" i="6"/>
  <c r="H113" i="6"/>
  <c r="H125" i="6"/>
  <c r="H137" i="6"/>
  <c r="H149" i="6"/>
  <c r="H161" i="6"/>
  <c r="H173" i="6"/>
  <c r="H185" i="6"/>
  <c r="H197" i="6"/>
  <c r="H209" i="6"/>
  <c r="H221" i="6"/>
  <c r="H233" i="6"/>
  <c r="H245" i="6"/>
  <c r="H257" i="6"/>
  <c r="H269" i="6"/>
  <c r="H281" i="6"/>
  <c r="H293" i="6"/>
  <c r="H305" i="6"/>
  <c r="H317" i="6"/>
  <c r="H6" i="6"/>
  <c r="H18" i="6"/>
  <c r="H30" i="6"/>
  <c r="H42" i="6"/>
  <c r="H54" i="6"/>
  <c r="H66" i="6"/>
  <c r="H78" i="6"/>
  <c r="H90" i="6"/>
  <c r="H102" i="6"/>
  <c r="H114" i="6"/>
  <c r="H126" i="6"/>
  <c r="H138" i="6"/>
  <c r="H150" i="6"/>
  <c r="H162" i="6"/>
  <c r="H174" i="6"/>
  <c r="H186" i="6"/>
  <c r="H198" i="6"/>
  <c r="H210" i="6"/>
  <c r="H222" i="6"/>
  <c r="H234" i="6"/>
  <c r="H246" i="6"/>
  <c r="H258" i="6"/>
  <c r="H270" i="6"/>
  <c r="H282" i="6"/>
  <c r="H294" i="6"/>
  <c r="H306" i="6"/>
  <c r="H318" i="6"/>
  <c r="H7" i="6"/>
  <c r="H19" i="6"/>
  <c r="H31" i="6"/>
  <c r="H43" i="6"/>
  <c r="H55" i="6"/>
  <c r="H67" i="6"/>
  <c r="H79" i="6"/>
  <c r="H91" i="6"/>
  <c r="H103" i="6"/>
  <c r="H115" i="6"/>
  <c r="H127" i="6"/>
  <c r="H139" i="6"/>
  <c r="H151" i="6"/>
  <c r="H163" i="6"/>
  <c r="H175" i="6"/>
  <c r="H187" i="6"/>
  <c r="H199" i="6"/>
  <c r="H211" i="6"/>
  <c r="H223" i="6"/>
  <c r="H235" i="6"/>
  <c r="H247" i="6"/>
  <c r="H259" i="6"/>
  <c r="H271" i="6"/>
  <c r="H283" i="6"/>
  <c r="H295" i="6"/>
  <c r="H307" i="6"/>
  <c r="H8" i="6"/>
  <c r="H20" i="6"/>
  <c r="H32" i="6"/>
  <c r="H44" i="6"/>
  <c r="H56" i="6"/>
  <c r="H68" i="6"/>
  <c r="H80" i="6"/>
  <c r="H92" i="6"/>
  <c r="H104" i="6"/>
  <c r="H116" i="6"/>
  <c r="H128" i="6"/>
  <c r="H140" i="6"/>
  <c r="H152" i="6"/>
  <c r="H164" i="6"/>
  <c r="H176" i="6"/>
  <c r="H188" i="6"/>
  <c r="H200" i="6"/>
  <c r="H212" i="6"/>
  <c r="H224" i="6"/>
  <c r="H236" i="6"/>
  <c r="H248" i="6"/>
  <c r="H260" i="6"/>
  <c r="H272" i="6"/>
  <c r="H284" i="6"/>
  <c r="H296" i="6"/>
  <c r="H308" i="6"/>
  <c r="H9" i="6"/>
  <c r="H21" i="6"/>
  <c r="H33" i="6"/>
  <c r="H45" i="6"/>
  <c r="H57" i="6"/>
  <c r="H69" i="6"/>
  <c r="H81" i="6"/>
  <c r="H93" i="6"/>
  <c r="H105" i="6"/>
  <c r="H117" i="6"/>
  <c r="H129" i="6"/>
  <c r="H141" i="6"/>
  <c r="H153" i="6"/>
  <c r="H165" i="6"/>
  <c r="H177" i="6"/>
  <c r="H189" i="6"/>
  <c r="H201" i="6"/>
  <c r="H213" i="6"/>
  <c r="H225" i="6"/>
  <c r="H237" i="6"/>
  <c r="H249" i="6"/>
  <c r="H261" i="6"/>
  <c r="H273" i="6"/>
  <c r="H285" i="6"/>
  <c r="H297" i="6"/>
  <c r="H309" i="6"/>
  <c r="H10" i="6"/>
  <c r="H22" i="6"/>
  <c r="H34" i="6"/>
  <c r="H46" i="6"/>
  <c r="H58" i="6"/>
  <c r="H70" i="6"/>
  <c r="H82" i="6"/>
  <c r="H94" i="6"/>
  <c r="H106" i="6"/>
  <c r="H118" i="6"/>
  <c r="H130" i="6"/>
  <c r="H142" i="6"/>
  <c r="H154" i="6"/>
  <c r="H166" i="6"/>
  <c r="H178" i="6"/>
  <c r="H190" i="6"/>
  <c r="H202" i="6"/>
  <c r="H214" i="6"/>
  <c r="H226" i="6"/>
  <c r="H238" i="6"/>
  <c r="H250" i="6"/>
  <c r="H262" i="6"/>
  <c r="H274" i="6"/>
  <c r="H286" i="6"/>
  <c r="H298" i="6"/>
  <c r="H310" i="6"/>
  <c r="H11" i="6"/>
  <c r="H23" i="6"/>
  <c r="H35" i="6"/>
  <c r="H47" i="6"/>
  <c r="H59" i="6"/>
  <c r="H71" i="6"/>
  <c r="H83" i="6"/>
  <c r="H95" i="6"/>
  <c r="H107" i="6"/>
  <c r="H119" i="6"/>
  <c r="H131" i="6"/>
  <c r="H143" i="6"/>
  <c r="H155" i="6"/>
  <c r="H167" i="6"/>
  <c r="H179" i="6"/>
  <c r="H191" i="6"/>
  <c r="H203" i="6"/>
  <c r="H215" i="6"/>
  <c r="H227" i="6"/>
  <c r="H239" i="6"/>
  <c r="H251" i="6"/>
  <c r="H263" i="6"/>
  <c r="H275" i="6"/>
  <c r="H287" i="6"/>
  <c r="H299" i="6"/>
  <c r="H311" i="6"/>
  <c r="H24" i="6"/>
  <c r="H168" i="6"/>
  <c r="H312" i="6"/>
  <c r="H36" i="6"/>
  <c r="H180" i="6"/>
  <c r="H48" i="6"/>
  <c r="H192" i="6"/>
  <c r="H60" i="6"/>
  <c r="H204" i="6"/>
  <c r="H72" i="6"/>
  <c r="H216" i="6"/>
  <c r="H84" i="6"/>
  <c r="H228" i="6"/>
  <c r="H120" i="6"/>
  <c r="H264" i="6"/>
  <c r="H288" i="6"/>
  <c r="H300" i="6"/>
  <c r="H12" i="6"/>
  <c r="H96" i="6"/>
  <c r="H108" i="6"/>
  <c r="H132" i="6"/>
  <c r="H144" i="6"/>
  <c r="H156" i="6"/>
  <c r="H240" i="6"/>
  <c r="H252" i="6"/>
  <c r="H276" i="6"/>
  <c r="G8" i="6"/>
  <c r="G20" i="6"/>
  <c r="G32" i="6"/>
  <c r="G44" i="6"/>
  <c r="G56" i="6"/>
  <c r="G68" i="6"/>
  <c r="G80" i="6"/>
  <c r="G92" i="6"/>
  <c r="G104" i="6"/>
  <c r="G116" i="6"/>
  <c r="G128" i="6"/>
  <c r="G9" i="6"/>
  <c r="G21" i="6"/>
  <c r="G33" i="6"/>
  <c r="G45" i="6"/>
  <c r="G57" i="6"/>
  <c r="G69" i="6"/>
  <c r="G81" i="6"/>
  <c r="G93" i="6"/>
  <c r="G105" i="6"/>
  <c r="G117" i="6"/>
  <c r="G129" i="6"/>
  <c r="G10" i="6"/>
  <c r="G22" i="6"/>
  <c r="G34" i="6"/>
  <c r="G46" i="6"/>
  <c r="G58" i="6"/>
  <c r="G70" i="6"/>
  <c r="G82" i="6"/>
  <c r="G94" i="6"/>
  <c r="G106" i="6"/>
  <c r="G118" i="6"/>
  <c r="G130" i="6"/>
  <c r="G11" i="6"/>
  <c r="G23" i="6"/>
  <c r="G35" i="6"/>
  <c r="G47" i="6"/>
  <c r="G59" i="6"/>
  <c r="G71" i="6"/>
  <c r="G83" i="6"/>
  <c r="G95" i="6"/>
  <c r="G107" i="6"/>
  <c r="G119" i="6"/>
  <c r="G131" i="6"/>
  <c r="G12" i="6"/>
  <c r="G24" i="6"/>
  <c r="G36" i="6"/>
  <c r="G48" i="6"/>
  <c r="G60" i="6"/>
  <c r="G72" i="6"/>
  <c r="G84" i="6"/>
  <c r="G96" i="6"/>
  <c r="G108" i="6"/>
  <c r="G120" i="6"/>
  <c r="G132" i="6"/>
  <c r="G13" i="6"/>
  <c r="G25" i="6"/>
  <c r="G37" i="6"/>
  <c r="G49" i="6"/>
  <c r="G61" i="6"/>
  <c r="G73" i="6"/>
  <c r="G85" i="6"/>
  <c r="G97" i="6"/>
  <c r="G109" i="6"/>
  <c r="G121" i="6"/>
  <c r="G133" i="6"/>
  <c r="G14" i="6"/>
  <c r="G26" i="6"/>
  <c r="G38" i="6"/>
  <c r="G50" i="6"/>
  <c r="G62" i="6"/>
  <c r="G74" i="6"/>
  <c r="G86" i="6"/>
  <c r="G98" i="6"/>
  <c r="G110" i="6"/>
  <c r="G122" i="6"/>
  <c r="G134" i="6"/>
  <c r="G15" i="6"/>
  <c r="G27" i="6"/>
  <c r="G39" i="6"/>
  <c r="G51" i="6"/>
  <c r="G63" i="6"/>
  <c r="G75" i="6"/>
  <c r="G87" i="6"/>
  <c r="G99" i="6"/>
  <c r="G111" i="6"/>
  <c r="G123" i="6"/>
  <c r="G135" i="6"/>
  <c r="G6" i="6"/>
  <c r="G18" i="6"/>
  <c r="G30" i="6"/>
  <c r="G42" i="6"/>
  <c r="G54" i="6"/>
  <c r="G66" i="6"/>
  <c r="G78" i="6"/>
  <c r="G90" i="6"/>
  <c r="G102" i="6"/>
  <c r="G114" i="6"/>
  <c r="G126" i="6"/>
  <c r="G40" i="6"/>
  <c r="G88" i="6"/>
  <c r="G136" i="6"/>
  <c r="G148" i="6"/>
  <c r="G160" i="6"/>
  <c r="G172" i="6"/>
  <c r="G184" i="6"/>
  <c r="G196" i="6"/>
  <c r="G208" i="6"/>
  <c r="G220" i="6"/>
  <c r="G232" i="6"/>
  <c r="G244" i="6"/>
  <c r="G256" i="6"/>
  <c r="G268" i="6"/>
  <c r="G280" i="6"/>
  <c r="G292" i="6"/>
  <c r="G304" i="6"/>
  <c r="G316" i="6"/>
  <c r="G41" i="6"/>
  <c r="G89" i="6"/>
  <c r="G137" i="6"/>
  <c r="G149" i="6"/>
  <c r="G161" i="6"/>
  <c r="G173" i="6"/>
  <c r="G185" i="6"/>
  <c r="G197" i="6"/>
  <c r="G209" i="6"/>
  <c r="G221" i="6"/>
  <c r="G233" i="6"/>
  <c r="G245" i="6"/>
  <c r="G257" i="6"/>
  <c r="G269" i="6"/>
  <c r="G281" i="6"/>
  <c r="G293" i="6"/>
  <c r="G305" i="6"/>
  <c r="G317" i="6"/>
  <c r="G43" i="6"/>
  <c r="G91" i="6"/>
  <c r="G138" i="6"/>
  <c r="G150" i="6"/>
  <c r="G162" i="6"/>
  <c r="G174" i="6"/>
  <c r="G186" i="6"/>
  <c r="G198" i="6"/>
  <c r="G210" i="6"/>
  <c r="G222" i="6"/>
  <c r="G234" i="6"/>
  <c r="G246" i="6"/>
  <c r="G258" i="6"/>
  <c r="G270" i="6"/>
  <c r="G282" i="6"/>
  <c r="G294" i="6"/>
  <c r="G306" i="6"/>
  <c r="G318" i="6"/>
  <c r="G52" i="6"/>
  <c r="G100" i="6"/>
  <c r="G139" i="6"/>
  <c r="G151" i="6"/>
  <c r="G163" i="6"/>
  <c r="G175" i="6"/>
  <c r="G187" i="6"/>
  <c r="G199" i="6"/>
  <c r="G211" i="6"/>
  <c r="G223" i="6"/>
  <c r="G235" i="6"/>
  <c r="G247" i="6"/>
  <c r="G259" i="6"/>
  <c r="G271" i="6"/>
  <c r="G283" i="6"/>
  <c r="G295" i="6"/>
  <c r="G307" i="6"/>
  <c r="G5" i="6"/>
  <c r="G53" i="6"/>
  <c r="G101" i="6"/>
  <c r="G140" i="6"/>
  <c r="G152" i="6"/>
  <c r="G164" i="6"/>
  <c r="G176" i="6"/>
  <c r="G188" i="6"/>
  <c r="G200" i="6"/>
  <c r="G212" i="6"/>
  <c r="G224" i="6"/>
  <c r="G236" i="6"/>
  <c r="G248" i="6"/>
  <c r="G260" i="6"/>
  <c r="G272" i="6"/>
  <c r="G284" i="6"/>
  <c r="G296" i="6"/>
  <c r="G308" i="6"/>
  <c r="G7" i="6"/>
  <c r="G55" i="6"/>
  <c r="G103" i="6"/>
  <c r="G141" i="6"/>
  <c r="G153" i="6"/>
  <c r="G165" i="6"/>
  <c r="G177" i="6"/>
  <c r="G189" i="6"/>
  <c r="G201" i="6"/>
  <c r="G213" i="6"/>
  <c r="G225" i="6"/>
  <c r="G237" i="6"/>
  <c r="G249" i="6"/>
  <c r="G261" i="6"/>
  <c r="G273" i="6"/>
  <c r="G285" i="6"/>
  <c r="G297" i="6"/>
  <c r="G309" i="6"/>
  <c r="G16" i="6"/>
  <c r="G64" i="6"/>
  <c r="G112" i="6"/>
  <c r="G142" i="6"/>
  <c r="G154" i="6"/>
  <c r="G166" i="6"/>
  <c r="G178" i="6"/>
  <c r="G190" i="6"/>
  <c r="G202" i="6"/>
  <c r="G214" i="6"/>
  <c r="G226" i="6"/>
  <c r="G238" i="6"/>
  <c r="G250" i="6"/>
  <c r="G262" i="6"/>
  <c r="G274" i="6"/>
  <c r="G286" i="6"/>
  <c r="G298" i="6"/>
  <c r="G310" i="6"/>
  <c r="G17" i="6"/>
  <c r="G65" i="6"/>
  <c r="G113" i="6"/>
  <c r="G143" i="6"/>
  <c r="G155" i="6"/>
  <c r="G167" i="6"/>
  <c r="G179" i="6"/>
  <c r="G191" i="6"/>
  <c r="G203" i="6"/>
  <c r="G215" i="6"/>
  <c r="G227" i="6"/>
  <c r="G239" i="6"/>
  <c r="G251" i="6"/>
  <c r="G263" i="6"/>
  <c r="G275" i="6"/>
  <c r="G287" i="6"/>
  <c r="G299" i="6"/>
  <c r="G311" i="6"/>
  <c r="G19" i="6"/>
  <c r="G67" i="6"/>
  <c r="G115" i="6"/>
  <c r="G144" i="6"/>
  <c r="G156" i="6"/>
  <c r="G168" i="6"/>
  <c r="G180" i="6"/>
  <c r="G192" i="6"/>
  <c r="G204" i="6"/>
  <c r="G216" i="6"/>
  <c r="G228" i="6"/>
  <c r="G240" i="6"/>
  <c r="G252" i="6"/>
  <c r="G264" i="6"/>
  <c r="G276" i="6"/>
  <c r="G288" i="6"/>
  <c r="G300" i="6"/>
  <c r="G312" i="6"/>
  <c r="G28" i="6"/>
  <c r="G76" i="6"/>
  <c r="G124" i="6"/>
  <c r="G145" i="6"/>
  <c r="G157" i="6"/>
  <c r="G169" i="6"/>
  <c r="G181" i="6"/>
  <c r="G193" i="6"/>
  <c r="G205" i="6"/>
  <c r="G217" i="6"/>
  <c r="G229" i="6"/>
  <c r="G241" i="6"/>
  <c r="G253" i="6"/>
  <c r="G265" i="6"/>
  <c r="G277" i="6"/>
  <c r="G289" i="6"/>
  <c r="G301" i="6"/>
  <c r="G313" i="6"/>
  <c r="G29" i="6"/>
  <c r="G77" i="6"/>
  <c r="G125" i="6"/>
  <c r="G146" i="6"/>
  <c r="G158" i="6"/>
  <c r="G170" i="6"/>
  <c r="G182" i="6"/>
  <c r="G194" i="6"/>
  <c r="G206" i="6"/>
  <c r="G218" i="6"/>
  <c r="G230" i="6"/>
  <c r="G242" i="6"/>
  <c r="G254" i="6"/>
  <c r="G266" i="6"/>
  <c r="G278" i="6"/>
  <c r="G290" i="6"/>
  <c r="G302" i="6"/>
  <c r="G314" i="6"/>
  <c r="G195" i="6"/>
  <c r="G207" i="6"/>
  <c r="G219" i="6"/>
  <c r="G231" i="6"/>
  <c r="G243" i="6"/>
  <c r="G31" i="6"/>
  <c r="G255" i="6"/>
  <c r="G147" i="6"/>
  <c r="G291" i="6"/>
  <c r="G279" i="6"/>
  <c r="G303" i="6"/>
  <c r="G315" i="6"/>
  <c r="G79" i="6"/>
  <c r="G127" i="6"/>
  <c r="G159" i="6"/>
  <c r="G171" i="6"/>
  <c r="G183" i="6"/>
  <c r="G267" i="6"/>
  <c r="F9" i="6"/>
  <c r="F21" i="6"/>
  <c r="F33" i="6"/>
  <c r="F45" i="6"/>
  <c r="F57" i="6"/>
  <c r="F69" i="6"/>
  <c r="F81" i="6"/>
  <c r="F93" i="6"/>
  <c r="F105" i="6"/>
  <c r="F117" i="6"/>
  <c r="F129" i="6"/>
  <c r="F141" i="6"/>
  <c r="F10" i="6"/>
  <c r="F22" i="6"/>
  <c r="F34" i="6"/>
  <c r="F46" i="6"/>
  <c r="F58" i="6"/>
  <c r="F70" i="6"/>
  <c r="F82" i="6"/>
  <c r="F94" i="6"/>
  <c r="F106" i="6"/>
  <c r="F118" i="6"/>
  <c r="F130" i="6"/>
  <c r="F142" i="6"/>
  <c r="F13" i="6"/>
  <c r="F27" i="6"/>
  <c r="F41" i="6"/>
  <c r="F55" i="6"/>
  <c r="F71" i="6"/>
  <c r="F85" i="6"/>
  <c r="F99" i="6"/>
  <c r="F113" i="6"/>
  <c r="F127" i="6"/>
  <c r="F143" i="6"/>
  <c r="F155" i="6"/>
  <c r="F167" i="6"/>
  <c r="F179" i="6"/>
  <c r="F191" i="6"/>
  <c r="F203" i="6"/>
  <c r="F215" i="6"/>
  <c r="F227" i="6"/>
  <c r="F239" i="6"/>
  <c r="F251" i="6"/>
  <c r="F263" i="6"/>
  <c r="F275" i="6"/>
  <c r="F287" i="6"/>
  <c r="F299" i="6"/>
  <c r="F311" i="6"/>
  <c r="F14" i="6"/>
  <c r="F28" i="6"/>
  <c r="F42" i="6"/>
  <c r="F56" i="6"/>
  <c r="F72" i="6"/>
  <c r="F86" i="6"/>
  <c r="F100" i="6"/>
  <c r="F114" i="6"/>
  <c r="F128" i="6"/>
  <c r="F144" i="6"/>
  <c r="F156" i="6"/>
  <c r="F168" i="6"/>
  <c r="F180" i="6"/>
  <c r="F192" i="6"/>
  <c r="F204" i="6"/>
  <c r="F216" i="6"/>
  <c r="F228" i="6"/>
  <c r="F240" i="6"/>
  <c r="F252" i="6"/>
  <c r="F264" i="6"/>
  <c r="F276" i="6"/>
  <c r="F288" i="6"/>
  <c r="F300" i="6"/>
  <c r="F312" i="6"/>
  <c r="F15" i="6"/>
  <c r="F29" i="6"/>
  <c r="F43" i="6"/>
  <c r="F59" i="6"/>
  <c r="F73" i="6"/>
  <c r="F87" i="6"/>
  <c r="F101" i="6"/>
  <c r="F115" i="6"/>
  <c r="F131" i="6"/>
  <c r="F145" i="6"/>
  <c r="F157" i="6"/>
  <c r="F169" i="6"/>
  <c r="F181" i="6"/>
  <c r="F193" i="6"/>
  <c r="F205" i="6"/>
  <c r="F217" i="6"/>
  <c r="F229" i="6"/>
  <c r="F241" i="6"/>
  <c r="F253" i="6"/>
  <c r="F265" i="6"/>
  <c r="F277" i="6"/>
  <c r="F289" i="6"/>
  <c r="F301" i="6"/>
  <c r="F313" i="6"/>
  <c r="F16" i="6"/>
  <c r="F30" i="6"/>
  <c r="F44" i="6"/>
  <c r="F60" i="6"/>
  <c r="F74" i="6"/>
  <c r="F88" i="6"/>
  <c r="F102" i="6"/>
  <c r="F116" i="6"/>
  <c r="F132" i="6"/>
  <c r="F146" i="6"/>
  <c r="F158" i="6"/>
  <c r="F170" i="6"/>
  <c r="F182" i="6"/>
  <c r="F194" i="6"/>
  <c r="F206" i="6"/>
  <c r="F218" i="6"/>
  <c r="F230" i="6"/>
  <c r="F242" i="6"/>
  <c r="F254" i="6"/>
  <c r="F266" i="6"/>
  <c r="F278" i="6"/>
  <c r="F290" i="6"/>
  <c r="F302" i="6"/>
  <c r="F314" i="6"/>
  <c r="F17" i="6"/>
  <c r="F31" i="6"/>
  <c r="F47" i="6"/>
  <c r="F61" i="6"/>
  <c r="F75" i="6"/>
  <c r="F89" i="6"/>
  <c r="F103" i="6"/>
  <c r="F119" i="6"/>
  <c r="F133" i="6"/>
  <c r="F147" i="6"/>
  <c r="F159" i="6"/>
  <c r="F171" i="6"/>
  <c r="F183" i="6"/>
  <c r="F195" i="6"/>
  <c r="F207" i="6"/>
  <c r="F219" i="6"/>
  <c r="F231" i="6"/>
  <c r="F243" i="6"/>
  <c r="F255" i="6"/>
  <c r="F267" i="6"/>
  <c r="F279" i="6"/>
  <c r="F291" i="6"/>
  <c r="F303" i="6"/>
  <c r="F315" i="6"/>
  <c r="F18" i="6"/>
  <c r="F32" i="6"/>
  <c r="F48" i="6"/>
  <c r="F62" i="6"/>
  <c r="F76" i="6"/>
  <c r="F90" i="6"/>
  <c r="F104" i="6"/>
  <c r="F120" i="6"/>
  <c r="F134" i="6"/>
  <c r="F148" i="6"/>
  <c r="F160" i="6"/>
  <c r="F172" i="6"/>
  <c r="F184" i="6"/>
  <c r="F196" i="6"/>
  <c r="F208" i="6"/>
  <c r="F220" i="6"/>
  <c r="F232" i="6"/>
  <c r="F244" i="6"/>
  <c r="F256" i="6"/>
  <c r="F268" i="6"/>
  <c r="F280" i="6"/>
  <c r="F292" i="6"/>
  <c r="F304" i="6"/>
  <c r="F316" i="6"/>
  <c r="F5" i="6"/>
  <c r="F19" i="6"/>
  <c r="F35" i="6"/>
  <c r="F49" i="6"/>
  <c r="F63" i="6"/>
  <c r="F77" i="6"/>
  <c r="F91" i="6"/>
  <c r="F107" i="6"/>
  <c r="F121" i="6"/>
  <c r="F135" i="6"/>
  <c r="F149" i="6"/>
  <c r="F161" i="6"/>
  <c r="F173" i="6"/>
  <c r="F185" i="6"/>
  <c r="F197" i="6"/>
  <c r="F209" i="6"/>
  <c r="F221" i="6"/>
  <c r="F233" i="6"/>
  <c r="F245" i="6"/>
  <c r="F257" i="6"/>
  <c r="F269" i="6"/>
  <c r="F281" i="6"/>
  <c r="F293" i="6"/>
  <c r="F305" i="6"/>
  <c r="F317" i="6"/>
  <c r="F6" i="6"/>
  <c r="F20" i="6"/>
  <c r="F36" i="6"/>
  <c r="F50" i="6"/>
  <c r="F64" i="6"/>
  <c r="F78" i="6"/>
  <c r="F92" i="6"/>
  <c r="F108" i="6"/>
  <c r="F122" i="6"/>
  <c r="F136" i="6"/>
  <c r="F150" i="6"/>
  <c r="F162" i="6"/>
  <c r="F174" i="6"/>
  <c r="F186" i="6"/>
  <c r="F198" i="6"/>
  <c r="F210" i="6"/>
  <c r="F222" i="6"/>
  <c r="F234" i="6"/>
  <c r="F246" i="6"/>
  <c r="F258" i="6"/>
  <c r="F270" i="6"/>
  <c r="F282" i="6"/>
  <c r="F294" i="6"/>
  <c r="F306" i="6"/>
  <c r="F318" i="6"/>
  <c r="F11" i="6"/>
  <c r="F25" i="6"/>
  <c r="F39" i="6"/>
  <c r="F53" i="6"/>
  <c r="F67" i="6"/>
  <c r="F83" i="6"/>
  <c r="F97" i="6"/>
  <c r="F111" i="6"/>
  <c r="F125" i="6"/>
  <c r="F139" i="6"/>
  <c r="F153" i="6"/>
  <c r="F165" i="6"/>
  <c r="F177" i="6"/>
  <c r="F189" i="6"/>
  <c r="F201" i="6"/>
  <c r="F213" i="6"/>
  <c r="F225" i="6"/>
  <c r="F237" i="6"/>
  <c r="F249" i="6"/>
  <c r="F261" i="6"/>
  <c r="F273" i="6"/>
  <c r="F285" i="6"/>
  <c r="F297" i="6"/>
  <c r="F309" i="6"/>
  <c r="F51" i="6"/>
  <c r="F109" i="6"/>
  <c r="F163" i="6"/>
  <c r="F211" i="6"/>
  <c r="F259" i="6"/>
  <c r="F307" i="6"/>
  <c r="F52" i="6"/>
  <c r="F110" i="6"/>
  <c r="F164" i="6"/>
  <c r="F212" i="6"/>
  <c r="F260" i="6"/>
  <c r="F308" i="6"/>
  <c r="F54" i="6"/>
  <c r="F112" i="6"/>
  <c r="F166" i="6"/>
  <c r="F214" i="6"/>
  <c r="F262" i="6"/>
  <c r="F310" i="6"/>
  <c r="F7" i="6"/>
  <c r="F65" i="6"/>
  <c r="F123" i="6"/>
  <c r="F175" i="6"/>
  <c r="F223" i="6"/>
  <c r="F271" i="6"/>
  <c r="F8" i="6"/>
  <c r="F66" i="6"/>
  <c r="F124" i="6"/>
  <c r="F176" i="6"/>
  <c r="F224" i="6"/>
  <c r="F272" i="6"/>
  <c r="F12" i="6"/>
  <c r="F68" i="6"/>
  <c r="F126" i="6"/>
  <c r="F178" i="6"/>
  <c r="F226" i="6"/>
  <c r="F274" i="6"/>
  <c r="F23" i="6"/>
  <c r="F79" i="6"/>
  <c r="F137" i="6"/>
  <c r="F187" i="6"/>
  <c r="F235" i="6"/>
  <c r="F283" i="6"/>
  <c r="F24" i="6"/>
  <c r="F80" i="6"/>
  <c r="F138" i="6"/>
  <c r="F188" i="6"/>
  <c r="F236" i="6"/>
  <c r="F284" i="6"/>
  <c r="F26" i="6"/>
  <c r="F84" i="6"/>
  <c r="F140" i="6"/>
  <c r="F190" i="6"/>
  <c r="F238" i="6"/>
  <c r="F286" i="6"/>
  <c r="F37" i="6"/>
  <c r="F95" i="6"/>
  <c r="F151" i="6"/>
  <c r="F199" i="6"/>
  <c r="F247" i="6"/>
  <c r="F295" i="6"/>
  <c r="F38" i="6"/>
  <c r="F96" i="6"/>
  <c r="F152" i="6"/>
  <c r="F200" i="6"/>
  <c r="F248" i="6"/>
  <c r="F296" i="6"/>
  <c r="F98" i="6"/>
  <c r="F154" i="6"/>
  <c r="F202" i="6"/>
  <c r="F250" i="6"/>
  <c r="F298" i="6"/>
  <c r="F40" i="6"/>
  <c r="D12" i="6"/>
  <c r="D24" i="6"/>
  <c r="D36" i="6"/>
  <c r="D48" i="6"/>
  <c r="D60" i="6"/>
  <c r="D72" i="6"/>
  <c r="D84" i="6"/>
  <c r="D96" i="6"/>
  <c r="D108" i="6"/>
  <c r="D120" i="6"/>
  <c r="D132" i="6"/>
  <c r="D144" i="6"/>
  <c r="D156" i="6"/>
  <c r="D168" i="6"/>
  <c r="D180" i="6"/>
  <c r="D192" i="6"/>
  <c r="D204" i="6"/>
  <c r="D216" i="6"/>
  <c r="D228" i="6"/>
  <c r="D240" i="6"/>
  <c r="D252" i="6"/>
  <c r="D264" i="6"/>
  <c r="D276" i="6"/>
  <c r="D288" i="6"/>
  <c r="D300" i="6"/>
  <c r="D312" i="6"/>
  <c r="D14" i="6"/>
  <c r="D26" i="6"/>
  <c r="D38" i="6"/>
  <c r="D50" i="6"/>
  <c r="D62" i="6"/>
  <c r="D74" i="6"/>
  <c r="D86" i="6"/>
  <c r="D98" i="6"/>
  <c r="D110" i="6"/>
  <c r="D122" i="6"/>
  <c r="D134" i="6"/>
  <c r="D146" i="6"/>
  <c r="D158" i="6"/>
  <c r="D170" i="6"/>
  <c r="D182" i="6"/>
  <c r="D194" i="6"/>
  <c r="D206" i="6"/>
  <c r="D218" i="6"/>
  <c r="D230" i="6"/>
  <c r="D242" i="6"/>
  <c r="D254" i="6"/>
  <c r="D266" i="6"/>
  <c r="D278" i="6"/>
  <c r="D290" i="6"/>
  <c r="D302" i="6"/>
  <c r="D314" i="6"/>
  <c r="D15" i="6"/>
  <c r="D27" i="6"/>
  <c r="D39" i="6"/>
  <c r="D51" i="6"/>
  <c r="D63" i="6"/>
  <c r="D75" i="6"/>
  <c r="D87" i="6"/>
  <c r="D99" i="6"/>
  <c r="D111" i="6"/>
  <c r="D123" i="6"/>
  <c r="D135" i="6"/>
  <c r="D147" i="6"/>
  <c r="D159" i="6"/>
  <c r="D171" i="6"/>
  <c r="D183" i="6"/>
  <c r="D195" i="6"/>
  <c r="D207" i="6"/>
  <c r="D219" i="6"/>
  <c r="D231" i="6"/>
  <c r="D243" i="6"/>
  <c r="D255" i="6"/>
  <c r="D267" i="6"/>
  <c r="D279" i="6"/>
  <c r="D291" i="6"/>
  <c r="D303" i="6"/>
  <c r="D315" i="6"/>
  <c r="D7" i="6"/>
  <c r="D19" i="6"/>
  <c r="D31" i="6"/>
  <c r="D43" i="6"/>
  <c r="D55" i="6"/>
  <c r="D67" i="6"/>
  <c r="D79" i="6"/>
  <c r="D91" i="6"/>
  <c r="D103" i="6"/>
  <c r="D115" i="6"/>
  <c r="D127" i="6"/>
  <c r="D139" i="6"/>
  <c r="D151" i="6"/>
  <c r="D163" i="6"/>
  <c r="D175" i="6"/>
  <c r="D187" i="6"/>
  <c r="D199" i="6"/>
  <c r="D211" i="6"/>
  <c r="D223" i="6"/>
  <c r="D235" i="6"/>
  <c r="D247" i="6"/>
  <c r="D259" i="6"/>
  <c r="D271" i="6"/>
  <c r="D283" i="6"/>
  <c r="D295" i="6"/>
  <c r="D307" i="6"/>
  <c r="D16" i="6"/>
  <c r="D33" i="6"/>
  <c r="D52" i="6"/>
  <c r="D69" i="6"/>
  <c r="D88" i="6"/>
  <c r="D105" i="6"/>
  <c r="D124" i="6"/>
  <c r="D141" i="6"/>
  <c r="D160" i="6"/>
  <c r="D177" i="6"/>
  <c r="D196" i="6"/>
  <c r="D213" i="6"/>
  <c r="D232" i="6"/>
  <c r="D249" i="6"/>
  <c r="D268" i="6"/>
  <c r="D285" i="6"/>
  <c r="D304" i="6"/>
  <c r="D17" i="6"/>
  <c r="D34" i="6"/>
  <c r="D53" i="6"/>
  <c r="D70" i="6"/>
  <c r="D89" i="6"/>
  <c r="D106" i="6"/>
  <c r="D125" i="6"/>
  <c r="D142" i="6"/>
  <c r="D161" i="6"/>
  <c r="D178" i="6"/>
  <c r="D197" i="6"/>
  <c r="D214" i="6"/>
  <c r="D233" i="6"/>
  <c r="D250" i="6"/>
  <c r="D269" i="6"/>
  <c r="D286" i="6"/>
  <c r="D305" i="6"/>
  <c r="D5" i="6"/>
  <c r="D22" i="6"/>
  <c r="D41" i="6"/>
  <c r="D58" i="6"/>
  <c r="D77" i="6"/>
  <c r="D94" i="6"/>
  <c r="D113" i="6"/>
  <c r="D130" i="6"/>
  <c r="D149" i="6"/>
  <c r="D166" i="6"/>
  <c r="D185" i="6"/>
  <c r="D202" i="6"/>
  <c r="D221" i="6"/>
  <c r="D238" i="6"/>
  <c r="D257" i="6"/>
  <c r="D274" i="6"/>
  <c r="D293" i="6"/>
  <c r="D310" i="6"/>
  <c r="D8" i="6"/>
  <c r="D25" i="6"/>
  <c r="D44" i="6"/>
  <c r="D61" i="6"/>
  <c r="D80" i="6"/>
  <c r="D97" i="6"/>
  <c r="D116" i="6"/>
  <c r="D133" i="6"/>
  <c r="D152" i="6"/>
  <c r="D169" i="6"/>
  <c r="D188" i="6"/>
  <c r="D205" i="6"/>
  <c r="D9" i="6"/>
  <c r="D35" i="6"/>
  <c r="D64" i="6"/>
  <c r="D90" i="6"/>
  <c r="D117" i="6"/>
  <c r="D143" i="6"/>
  <c r="D172" i="6"/>
  <c r="D198" i="6"/>
  <c r="D224" i="6"/>
  <c r="D246" i="6"/>
  <c r="D272" i="6"/>
  <c r="D296" i="6"/>
  <c r="D318" i="6"/>
  <c r="D10" i="6"/>
  <c r="D37" i="6"/>
  <c r="D65" i="6"/>
  <c r="D92" i="6"/>
  <c r="D118" i="6"/>
  <c r="D145" i="6"/>
  <c r="D173" i="6"/>
  <c r="D200" i="6"/>
  <c r="D225" i="6"/>
  <c r="D248" i="6"/>
  <c r="D273" i="6"/>
  <c r="D297" i="6"/>
  <c r="D11" i="6"/>
  <c r="D40" i="6"/>
  <c r="D66" i="6"/>
  <c r="D93" i="6"/>
  <c r="D119" i="6"/>
  <c r="D148" i="6"/>
  <c r="D174" i="6"/>
  <c r="D201" i="6"/>
  <c r="D226" i="6"/>
  <c r="D251" i="6"/>
  <c r="D275" i="6"/>
  <c r="D298" i="6"/>
  <c r="D13" i="6"/>
  <c r="D42" i="6"/>
  <c r="D68" i="6"/>
  <c r="D95" i="6"/>
  <c r="D121" i="6"/>
  <c r="D150" i="6"/>
  <c r="D176" i="6"/>
  <c r="D203" i="6"/>
  <c r="D227" i="6"/>
  <c r="D253" i="6"/>
  <c r="D277" i="6"/>
  <c r="D299" i="6"/>
  <c r="D18" i="6"/>
  <c r="D45" i="6"/>
  <c r="D71" i="6"/>
  <c r="D100" i="6"/>
  <c r="D126" i="6"/>
  <c r="D153" i="6"/>
  <c r="D179" i="6"/>
  <c r="D208" i="6"/>
  <c r="D229" i="6"/>
  <c r="D256" i="6"/>
  <c r="D280" i="6"/>
  <c r="D301" i="6"/>
  <c r="D20" i="6"/>
  <c r="D46" i="6"/>
  <c r="D73" i="6"/>
  <c r="D101" i="6"/>
  <c r="D128" i="6"/>
  <c r="D154" i="6"/>
  <c r="D181" i="6"/>
  <c r="D209" i="6"/>
  <c r="D234" i="6"/>
  <c r="D258" i="6"/>
  <c r="D281" i="6"/>
  <c r="D306" i="6"/>
  <c r="D21" i="6"/>
  <c r="D47" i="6"/>
  <c r="D76" i="6"/>
  <c r="D102" i="6"/>
  <c r="D129" i="6"/>
  <c r="D155" i="6"/>
  <c r="D184" i="6"/>
  <c r="D210" i="6"/>
  <c r="D236" i="6"/>
  <c r="D260" i="6"/>
  <c r="D282" i="6"/>
  <c r="D308" i="6"/>
  <c r="D23" i="6"/>
  <c r="D49" i="6"/>
  <c r="D78" i="6"/>
  <c r="D104" i="6"/>
  <c r="D131" i="6"/>
  <c r="D157" i="6"/>
  <c r="D186" i="6"/>
  <c r="D212" i="6"/>
  <c r="D237" i="6"/>
  <c r="D261" i="6"/>
  <c r="D284" i="6"/>
  <c r="D309" i="6"/>
  <c r="D30" i="6"/>
  <c r="D57" i="6"/>
  <c r="D83" i="6"/>
  <c r="D112" i="6"/>
  <c r="D138" i="6"/>
  <c r="D165" i="6"/>
  <c r="D191" i="6"/>
  <c r="D220" i="6"/>
  <c r="D244" i="6"/>
  <c r="D265" i="6"/>
  <c r="D292" i="6"/>
  <c r="D316" i="6"/>
  <c r="D81" i="6"/>
  <c r="D189" i="6"/>
  <c r="D287" i="6"/>
  <c r="D82" i="6"/>
  <c r="D190" i="6"/>
  <c r="D289" i="6"/>
  <c r="D85" i="6"/>
  <c r="D193" i="6"/>
  <c r="D294" i="6"/>
  <c r="D107" i="6"/>
  <c r="D215" i="6"/>
  <c r="D311" i="6"/>
  <c r="D109" i="6"/>
  <c r="D217" i="6"/>
  <c r="D313" i="6"/>
  <c r="D6" i="6"/>
  <c r="D114" i="6"/>
  <c r="D222" i="6"/>
  <c r="D317" i="6"/>
  <c r="D28" i="6"/>
  <c r="D136" i="6"/>
  <c r="D239" i="6"/>
  <c r="D29" i="6"/>
  <c r="D137" i="6"/>
  <c r="D241" i="6"/>
  <c r="D32" i="6"/>
  <c r="D140" i="6"/>
  <c r="D245" i="6"/>
  <c r="D54" i="6"/>
  <c r="D162" i="6"/>
  <c r="D262" i="6"/>
  <c r="D56" i="6"/>
  <c r="D164" i="6"/>
  <c r="D263" i="6"/>
  <c r="D59" i="6"/>
  <c r="D167" i="6"/>
  <c r="D270" i="6"/>
  <c r="C15" i="6"/>
  <c r="C27" i="6"/>
  <c r="C39" i="6"/>
  <c r="C51" i="6"/>
  <c r="C63" i="6"/>
  <c r="C75" i="6"/>
  <c r="C87" i="6"/>
  <c r="C99" i="6"/>
  <c r="C111" i="6"/>
  <c r="C123" i="6"/>
  <c r="C135" i="6"/>
  <c r="C147" i="6"/>
  <c r="C159" i="6"/>
  <c r="C171" i="6"/>
  <c r="C183" i="6"/>
  <c r="C195" i="6"/>
  <c r="C207" i="6"/>
  <c r="C219" i="6"/>
  <c r="C231" i="6"/>
  <c r="C243" i="6"/>
  <c r="C255" i="6"/>
  <c r="C267" i="6"/>
  <c r="C279" i="6"/>
  <c r="C291" i="6"/>
  <c r="C303" i="6"/>
  <c r="C315" i="6"/>
  <c r="C5" i="6"/>
  <c r="C17" i="6"/>
  <c r="C29" i="6"/>
  <c r="C41" i="6"/>
  <c r="C53" i="6"/>
  <c r="C65" i="6"/>
  <c r="C77" i="6"/>
  <c r="C89" i="6"/>
  <c r="C101" i="6"/>
  <c r="C113" i="6"/>
  <c r="C125" i="6"/>
  <c r="C137" i="6"/>
  <c r="C149" i="6"/>
  <c r="C161" i="6"/>
  <c r="C173" i="6"/>
  <c r="C185" i="6"/>
  <c r="C197" i="6"/>
  <c r="C209" i="6"/>
  <c r="C221" i="6"/>
  <c r="C233" i="6"/>
  <c r="C245" i="6"/>
  <c r="C257" i="6"/>
  <c r="C269" i="6"/>
  <c r="C281" i="6"/>
  <c r="C293" i="6"/>
  <c r="C305" i="6"/>
  <c r="C317" i="6"/>
  <c r="C6" i="6"/>
  <c r="C18" i="6"/>
  <c r="C30" i="6"/>
  <c r="C42" i="6"/>
  <c r="C54" i="6"/>
  <c r="C66" i="6"/>
  <c r="C78" i="6"/>
  <c r="C90" i="6"/>
  <c r="C102" i="6"/>
  <c r="C114" i="6"/>
  <c r="C126" i="6"/>
  <c r="C138" i="6"/>
  <c r="C150" i="6"/>
  <c r="C162" i="6"/>
  <c r="C174" i="6"/>
  <c r="C186" i="6"/>
  <c r="C198" i="6"/>
  <c r="C210" i="6"/>
  <c r="C222" i="6"/>
  <c r="C234" i="6"/>
  <c r="C246" i="6"/>
  <c r="C258" i="6"/>
  <c r="C270" i="6"/>
  <c r="C282" i="6"/>
  <c r="C294" i="6"/>
  <c r="C306" i="6"/>
  <c r="C318" i="6"/>
  <c r="C9" i="6"/>
  <c r="C21" i="6"/>
  <c r="C33" i="6"/>
  <c r="C45" i="6"/>
  <c r="C57" i="6"/>
  <c r="C69" i="6"/>
  <c r="C81" i="6"/>
  <c r="C93" i="6"/>
  <c r="C105" i="6"/>
  <c r="C117" i="6"/>
  <c r="C129" i="6"/>
  <c r="C141" i="6"/>
  <c r="C153" i="6"/>
  <c r="C165" i="6"/>
  <c r="C177" i="6"/>
  <c r="C189" i="6"/>
  <c r="C201" i="6"/>
  <c r="C213" i="6"/>
  <c r="C225" i="6"/>
  <c r="C237" i="6"/>
  <c r="C249" i="6"/>
  <c r="C261" i="6"/>
  <c r="C273" i="6"/>
  <c r="C285" i="6"/>
  <c r="C297" i="6"/>
  <c r="C10" i="6"/>
  <c r="C22" i="6"/>
  <c r="C34" i="6"/>
  <c r="C46" i="6"/>
  <c r="C58" i="6"/>
  <c r="C70" i="6"/>
  <c r="C82" i="6"/>
  <c r="C94" i="6"/>
  <c r="C106" i="6"/>
  <c r="C118" i="6"/>
  <c r="C130" i="6"/>
  <c r="C142" i="6"/>
  <c r="C154" i="6"/>
  <c r="C166" i="6"/>
  <c r="C178" i="6"/>
  <c r="C190" i="6"/>
  <c r="C202" i="6"/>
  <c r="C214" i="6"/>
  <c r="C226" i="6"/>
  <c r="C238" i="6"/>
  <c r="C250" i="6"/>
  <c r="C262" i="6"/>
  <c r="C274" i="6"/>
  <c r="C286" i="6"/>
  <c r="C298" i="6"/>
  <c r="C310" i="6"/>
  <c r="C25" i="6"/>
  <c r="C47" i="6"/>
  <c r="C67" i="6"/>
  <c r="C86" i="6"/>
  <c r="C108" i="6"/>
  <c r="C128" i="6"/>
  <c r="C148" i="6"/>
  <c r="C169" i="6"/>
  <c r="C191" i="6"/>
  <c r="C211" i="6"/>
  <c r="C230" i="6"/>
  <c r="C252" i="6"/>
  <c r="C272" i="6"/>
  <c r="C292" i="6"/>
  <c r="C312" i="6"/>
  <c r="C7" i="6"/>
  <c r="C26" i="6"/>
  <c r="C48" i="6"/>
  <c r="C68" i="6"/>
  <c r="C88" i="6"/>
  <c r="C109" i="6"/>
  <c r="C131" i="6"/>
  <c r="C151" i="6"/>
  <c r="C170" i="6"/>
  <c r="C192" i="6"/>
  <c r="C212" i="6"/>
  <c r="C232" i="6"/>
  <c r="C253" i="6"/>
  <c r="C275" i="6"/>
  <c r="C295" i="6"/>
  <c r="C313" i="6"/>
  <c r="C12" i="6"/>
  <c r="C32" i="6"/>
  <c r="C52" i="6"/>
  <c r="C73" i="6"/>
  <c r="C95" i="6"/>
  <c r="C115" i="6"/>
  <c r="C134" i="6"/>
  <c r="C156" i="6"/>
  <c r="C176" i="6"/>
  <c r="C196" i="6"/>
  <c r="C217" i="6"/>
  <c r="C239" i="6"/>
  <c r="C259" i="6"/>
  <c r="C278" i="6"/>
  <c r="C300" i="6"/>
  <c r="C13" i="6"/>
  <c r="C35" i="6"/>
  <c r="C55" i="6"/>
  <c r="C74" i="6"/>
  <c r="C96" i="6"/>
  <c r="C116" i="6"/>
  <c r="C136" i="6"/>
  <c r="C157" i="6"/>
  <c r="C179" i="6"/>
  <c r="C199" i="6"/>
  <c r="C218" i="6"/>
  <c r="C240" i="6"/>
  <c r="C260" i="6"/>
  <c r="C280" i="6"/>
  <c r="C301" i="6"/>
  <c r="C16" i="6"/>
  <c r="C37" i="6"/>
  <c r="C59" i="6"/>
  <c r="C79" i="6"/>
  <c r="C98" i="6"/>
  <c r="C120" i="6"/>
  <c r="C140" i="6"/>
  <c r="C160" i="6"/>
  <c r="C181" i="6"/>
  <c r="C203" i="6"/>
  <c r="C223" i="6"/>
  <c r="C242" i="6"/>
  <c r="C264" i="6"/>
  <c r="C284" i="6"/>
  <c r="C304" i="6"/>
  <c r="C8" i="6"/>
  <c r="C43" i="6"/>
  <c r="C80" i="6"/>
  <c r="C112" i="6"/>
  <c r="C146" i="6"/>
  <c r="C184" i="6"/>
  <c r="C220" i="6"/>
  <c r="C254" i="6"/>
  <c r="C289" i="6"/>
  <c r="C11" i="6"/>
  <c r="C44" i="6"/>
  <c r="C83" i="6"/>
  <c r="C119" i="6"/>
  <c r="C152" i="6"/>
  <c r="C187" i="6"/>
  <c r="C224" i="6"/>
  <c r="C256" i="6"/>
  <c r="C290" i="6"/>
  <c r="C14" i="6"/>
  <c r="C49" i="6"/>
  <c r="C84" i="6"/>
  <c r="C121" i="6"/>
  <c r="C155" i="6"/>
  <c r="C188" i="6"/>
  <c r="C227" i="6"/>
  <c r="C263" i="6"/>
  <c r="C296" i="6"/>
  <c r="C19" i="6"/>
  <c r="C50" i="6"/>
  <c r="C85" i="6"/>
  <c r="C122" i="6"/>
  <c r="C158" i="6"/>
  <c r="C193" i="6"/>
  <c r="C228" i="6"/>
  <c r="C265" i="6"/>
  <c r="C299" i="6"/>
  <c r="C20" i="6"/>
  <c r="C56" i="6"/>
  <c r="C91" i="6"/>
  <c r="C124" i="6"/>
  <c r="C163" i="6"/>
  <c r="C194" i="6"/>
  <c r="C229" i="6"/>
  <c r="C266" i="6"/>
  <c r="C302" i="6"/>
  <c r="C23" i="6"/>
  <c r="C60" i="6"/>
  <c r="C92" i="6"/>
  <c r="C127" i="6"/>
  <c r="C164" i="6"/>
  <c r="C200" i="6"/>
  <c r="C235" i="6"/>
  <c r="C268" i="6"/>
  <c r="C307" i="6"/>
  <c r="C24" i="6"/>
  <c r="C61" i="6"/>
  <c r="C97" i="6"/>
  <c r="C132" i="6"/>
  <c r="C167" i="6"/>
  <c r="C204" i="6"/>
  <c r="C236" i="6"/>
  <c r="C271" i="6"/>
  <c r="C308" i="6"/>
  <c r="C28" i="6"/>
  <c r="C62" i="6"/>
  <c r="C100" i="6"/>
  <c r="C133" i="6"/>
  <c r="C168" i="6"/>
  <c r="C205" i="6"/>
  <c r="C241" i="6"/>
  <c r="C276" i="6"/>
  <c r="C309" i="6"/>
  <c r="C38" i="6"/>
  <c r="C72" i="6"/>
  <c r="C107" i="6"/>
  <c r="C144" i="6"/>
  <c r="C180" i="6"/>
  <c r="C215" i="6"/>
  <c r="C248" i="6"/>
  <c r="C287" i="6"/>
  <c r="C316" i="6"/>
  <c r="C139" i="6"/>
  <c r="C277" i="6"/>
  <c r="C143" i="6"/>
  <c r="C283" i="6"/>
  <c r="C145" i="6"/>
  <c r="C288" i="6"/>
  <c r="C31" i="6"/>
  <c r="C172" i="6"/>
  <c r="C311" i="6"/>
  <c r="C36" i="6"/>
  <c r="C175" i="6"/>
  <c r="C314" i="6"/>
  <c r="C40" i="6"/>
  <c r="C182" i="6"/>
  <c r="C64" i="6"/>
  <c r="C206" i="6"/>
  <c r="C71" i="6"/>
  <c r="C208" i="6"/>
  <c r="C76" i="6"/>
  <c r="C216" i="6"/>
  <c r="C103" i="6"/>
  <c r="C244" i="6"/>
  <c r="C104" i="6"/>
  <c r="C247" i="6"/>
  <c r="C110" i="6"/>
  <c r="C251" i="6"/>
  <c r="E9" i="6"/>
  <c r="E21" i="6"/>
  <c r="E33" i="6"/>
  <c r="E45" i="6"/>
  <c r="E57" i="6"/>
  <c r="E69" i="6"/>
  <c r="E11" i="6"/>
  <c r="E23" i="6"/>
  <c r="E35" i="6"/>
  <c r="E47" i="6"/>
  <c r="E59" i="6"/>
  <c r="E71" i="6"/>
  <c r="E12" i="6"/>
  <c r="E24" i="6"/>
  <c r="E36" i="6"/>
  <c r="E48" i="6"/>
  <c r="E60" i="6"/>
  <c r="E72" i="6"/>
  <c r="E6" i="6"/>
  <c r="E22" i="6"/>
  <c r="E39" i="6"/>
  <c r="E54" i="6"/>
  <c r="E70" i="6"/>
  <c r="E84" i="6"/>
  <c r="E96" i="6"/>
  <c r="E108" i="6"/>
  <c r="E120" i="6"/>
  <c r="E132" i="6"/>
  <c r="E144" i="6"/>
  <c r="E156" i="6"/>
  <c r="E168" i="6"/>
  <c r="E180" i="6"/>
  <c r="E192" i="6"/>
  <c r="E204" i="6"/>
  <c r="E216" i="6"/>
  <c r="E228" i="6"/>
  <c r="E240" i="6"/>
  <c r="E252" i="6"/>
  <c r="E264" i="6"/>
  <c r="E276" i="6"/>
  <c r="E288" i="6"/>
  <c r="E300" i="6"/>
  <c r="E312" i="6"/>
  <c r="E7" i="6"/>
  <c r="E25" i="6"/>
  <c r="E40" i="6"/>
  <c r="E55" i="6"/>
  <c r="E73" i="6"/>
  <c r="E85" i="6"/>
  <c r="E97" i="6"/>
  <c r="E109" i="6"/>
  <c r="E121" i="6"/>
  <c r="E133" i="6"/>
  <c r="E145" i="6"/>
  <c r="E157" i="6"/>
  <c r="E169" i="6"/>
  <c r="E181" i="6"/>
  <c r="E193" i="6"/>
  <c r="E205" i="6"/>
  <c r="E217" i="6"/>
  <c r="E229" i="6"/>
  <c r="E241" i="6"/>
  <c r="E253" i="6"/>
  <c r="E265" i="6"/>
  <c r="E277" i="6"/>
  <c r="E289" i="6"/>
  <c r="E301" i="6"/>
  <c r="E313" i="6"/>
  <c r="E14" i="6"/>
  <c r="E29" i="6"/>
  <c r="E44" i="6"/>
  <c r="E62" i="6"/>
  <c r="E77" i="6"/>
  <c r="E89" i="6"/>
  <c r="E101" i="6"/>
  <c r="E113" i="6"/>
  <c r="E125" i="6"/>
  <c r="E137" i="6"/>
  <c r="E149" i="6"/>
  <c r="E161" i="6"/>
  <c r="E173" i="6"/>
  <c r="E185" i="6"/>
  <c r="E27" i="6"/>
  <c r="E49" i="6"/>
  <c r="E67" i="6"/>
  <c r="E87" i="6"/>
  <c r="E103" i="6"/>
  <c r="E118" i="6"/>
  <c r="E135" i="6"/>
  <c r="E151" i="6"/>
  <c r="E166" i="6"/>
  <c r="E183" i="6"/>
  <c r="E198" i="6"/>
  <c r="E212" i="6"/>
  <c r="E226" i="6"/>
  <c r="E242" i="6"/>
  <c r="E256" i="6"/>
  <c r="E270" i="6"/>
  <c r="E284" i="6"/>
  <c r="E298" i="6"/>
  <c r="E314" i="6"/>
  <c r="E5" i="6"/>
  <c r="E28" i="6"/>
  <c r="E50" i="6"/>
  <c r="E68" i="6"/>
  <c r="E88" i="6"/>
  <c r="E104" i="6"/>
  <c r="E119" i="6"/>
  <c r="E136" i="6"/>
  <c r="E152" i="6"/>
  <c r="E167" i="6"/>
  <c r="E184" i="6"/>
  <c r="E199" i="6"/>
  <c r="E213" i="6"/>
  <c r="E227" i="6"/>
  <c r="E243" i="6"/>
  <c r="E257" i="6"/>
  <c r="E271" i="6"/>
  <c r="E285" i="6"/>
  <c r="E299" i="6"/>
  <c r="E315" i="6"/>
  <c r="E8" i="6"/>
  <c r="E30" i="6"/>
  <c r="E51" i="6"/>
  <c r="E74" i="6"/>
  <c r="E90" i="6"/>
  <c r="E105" i="6"/>
  <c r="E122" i="6"/>
  <c r="E138" i="6"/>
  <c r="E153" i="6"/>
  <c r="E170" i="6"/>
  <c r="E186" i="6"/>
  <c r="E200" i="6"/>
  <c r="E214" i="6"/>
  <c r="E230" i="6"/>
  <c r="E244" i="6"/>
  <c r="E258" i="6"/>
  <c r="E272" i="6"/>
  <c r="E286" i="6"/>
  <c r="E302" i="6"/>
  <c r="E316" i="6"/>
  <c r="E10" i="6"/>
  <c r="E31" i="6"/>
  <c r="E52" i="6"/>
  <c r="E75" i="6"/>
  <c r="E91" i="6"/>
  <c r="E106" i="6"/>
  <c r="E123" i="6"/>
  <c r="E139" i="6"/>
  <c r="E154" i="6"/>
  <c r="E171" i="6"/>
  <c r="E187" i="6"/>
  <c r="E201" i="6"/>
  <c r="E215" i="6"/>
  <c r="E231" i="6"/>
  <c r="E245" i="6"/>
  <c r="E259" i="6"/>
  <c r="E273" i="6"/>
  <c r="E287" i="6"/>
  <c r="E303" i="6"/>
  <c r="E317" i="6"/>
  <c r="E13" i="6"/>
  <c r="E32" i="6"/>
  <c r="E53" i="6"/>
  <c r="E76" i="6"/>
  <c r="E92" i="6"/>
  <c r="E107" i="6"/>
  <c r="E124" i="6"/>
  <c r="E140" i="6"/>
  <c r="E155" i="6"/>
  <c r="E172" i="6"/>
  <c r="E188" i="6"/>
  <c r="E202" i="6"/>
  <c r="E218" i="6"/>
  <c r="E232" i="6"/>
  <c r="E246" i="6"/>
  <c r="E260" i="6"/>
  <c r="E274" i="6"/>
  <c r="E290" i="6"/>
  <c r="E304" i="6"/>
  <c r="E318" i="6"/>
  <c r="E15" i="6"/>
  <c r="E34" i="6"/>
  <c r="E56" i="6"/>
  <c r="E78" i="6"/>
  <c r="E93" i="6"/>
  <c r="E110" i="6"/>
  <c r="E126" i="6"/>
  <c r="E141" i="6"/>
  <c r="E158" i="6"/>
  <c r="E174" i="6"/>
  <c r="E189" i="6"/>
  <c r="E203" i="6"/>
  <c r="E219" i="6"/>
  <c r="E233" i="6"/>
  <c r="E247" i="6"/>
  <c r="E261" i="6"/>
  <c r="E275" i="6"/>
  <c r="E291" i="6"/>
  <c r="E305" i="6"/>
  <c r="E16" i="6"/>
  <c r="E37" i="6"/>
  <c r="E58" i="6"/>
  <c r="E79" i="6"/>
  <c r="E94" i="6"/>
  <c r="E111" i="6"/>
  <c r="E127" i="6"/>
  <c r="E142" i="6"/>
  <c r="E159" i="6"/>
  <c r="E175" i="6"/>
  <c r="E190" i="6"/>
  <c r="E206" i="6"/>
  <c r="E220" i="6"/>
  <c r="E234" i="6"/>
  <c r="E248" i="6"/>
  <c r="E262" i="6"/>
  <c r="E278" i="6"/>
  <c r="E292" i="6"/>
  <c r="E306" i="6"/>
  <c r="E17" i="6"/>
  <c r="E38" i="6"/>
  <c r="E61" i="6"/>
  <c r="E80" i="6"/>
  <c r="E95" i="6"/>
  <c r="E112" i="6"/>
  <c r="E128" i="6"/>
  <c r="E143" i="6"/>
  <c r="E160" i="6"/>
  <c r="E176" i="6"/>
  <c r="E191" i="6"/>
  <c r="E207" i="6"/>
  <c r="E221" i="6"/>
  <c r="E235" i="6"/>
  <c r="E249" i="6"/>
  <c r="E263" i="6"/>
  <c r="E279" i="6"/>
  <c r="E293" i="6"/>
  <c r="E307" i="6"/>
  <c r="E20" i="6"/>
  <c r="E43" i="6"/>
  <c r="E65" i="6"/>
  <c r="E83" i="6"/>
  <c r="E100" i="6"/>
  <c r="E116" i="6"/>
  <c r="E131" i="6"/>
  <c r="E148" i="6"/>
  <c r="E164" i="6"/>
  <c r="E179" i="6"/>
  <c r="E196" i="6"/>
  <c r="E210" i="6"/>
  <c r="E224" i="6"/>
  <c r="E238" i="6"/>
  <c r="E254" i="6"/>
  <c r="E268" i="6"/>
  <c r="E282" i="6"/>
  <c r="E296" i="6"/>
  <c r="E310" i="6"/>
  <c r="E63" i="6"/>
  <c r="E129" i="6"/>
  <c r="E194" i="6"/>
  <c r="E250" i="6"/>
  <c r="E308" i="6"/>
  <c r="E64" i="6"/>
  <c r="E130" i="6"/>
  <c r="E195" i="6"/>
  <c r="E251" i="6"/>
  <c r="E309" i="6"/>
  <c r="E66" i="6"/>
  <c r="E134" i="6"/>
  <c r="E197" i="6"/>
  <c r="E255" i="6"/>
  <c r="E311" i="6"/>
  <c r="E81" i="6"/>
  <c r="E146" i="6"/>
  <c r="E208" i="6"/>
  <c r="E266" i="6"/>
  <c r="E82" i="6"/>
  <c r="E147" i="6"/>
  <c r="E209" i="6"/>
  <c r="E267" i="6"/>
  <c r="E86" i="6"/>
  <c r="E150" i="6"/>
  <c r="E211" i="6"/>
  <c r="E269" i="6"/>
  <c r="E18" i="6"/>
  <c r="E98" i="6"/>
  <c r="E162" i="6"/>
  <c r="E222" i="6"/>
  <c r="E280" i="6"/>
  <c r="E19" i="6"/>
  <c r="E99" i="6"/>
  <c r="E163" i="6"/>
  <c r="E223" i="6"/>
  <c r="E281" i="6"/>
  <c r="E26" i="6"/>
  <c r="E102" i="6"/>
  <c r="E165" i="6"/>
  <c r="E225" i="6"/>
  <c r="E283" i="6"/>
  <c r="E41" i="6"/>
  <c r="E114" i="6"/>
  <c r="E177" i="6"/>
  <c r="E236" i="6"/>
  <c r="E294" i="6"/>
  <c r="E42" i="6"/>
  <c r="E115" i="6"/>
  <c r="E178" i="6"/>
  <c r="E237" i="6"/>
  <c r="E295" i="6"/>
  <c r="E182" i="6"/>
  <c r="E46" i="6"/>
  <c r="E117" i="6"/>
  <c r="E239" i="6"/>
  <c r="E297" i="6"/>
  <c r="B6" i="6"/>
  <c r="B18" i="6"/>
  <c r="B30" i="6"/>
  <c r="B42" i="6"/>
  <c r="B54" i="6"/>
  <c r="B66" i="6"/>
  <c r="B78" i="6"/>
  <c r="B90" i="6"/>
  <c r="B102" i="6"/>
  <c r="B114" i="6"/>
  <c r="B126" i="6"/>
  <c r="B138" i="6"/>
  <c r="B150" i="6"/>
  <c r="B162" i="6"/>
  <c r="B174" i="6"/>
  <c r="B186" i="6"/>
  <c r="B198" i="6"/>
  <c r="B210" i="6"/>
  <c r="B222" i="6"/>
  <c r="B234" i="6"/>
  <c r="B246" i="6"/>
  <c r="B258" i="6"/>
  <c r="B270" i="6"/>
  <c r="B282" i="6"/>
  <c r="B294" i="6"/>
  <c r="B306" i="6"/>
  <c r="B318" i="6"/>
  <c r="B8" i="6"/>
  <c r="B20" i="6"/>
  <c r="B32" i="6"/>
  <c r="B44" i="6"/>
  <c r="B56" i="6"/>
  <c r="B68" i="6"/>
  <c r="B80" i="6"/>
  <c r="B92" i="6"/>
  <c r="B104" i="6"/>
  <c r="B116" i="6"/>
  <c r="B128" i="6"/>
  <c r="B140" i="6"/>
  <c r="B152" i="6"/>
  <c r="B164" i="6"/>
  <c r="B176" i="6"/>
  <c r="B188" i="6"/>
  <c r="B200" i="6"/>
  <c r="B212" i="6"/>
  <c r="B224" i="6"/>
  <c r="B236" i="6"/>
  <c r="B248" i="6"/>
  <c r="B260" i="6"/>
  <c r="B272" i="6"/>
  <c r="B284" i="6"/>
  <c r="B296" i="6"/>
  <c r="B308" i="6"/>
  <c r="B9" i="6"/>
  <c r="B21" i="6"/>
  <c r="B33" i="6"/>
  <c r="B45" i="6"/>
  <c r="B57" i="6"/>
  <c r="B69" i="6"/>
  <c r="B81" i="6"/>
  <c r="B93" i="6"/>
  <c r="B105" i="6"/>
  <c r="B117" i="6"/>
  <c r="B129" i="6"/>
  <c r="B141" i="6"/>
  <c r="B153" i="6"/>
  <c r="B165" i="6"/>
  <c r="B177" i="6"/>
  <c r="B189" i="6"/>
  <c r="B201" i="6"/>
  <c r="B213" i="6"/>
  <c r="B225" i="6"/>
  <c r="B237" i="6"/>
  <c r="B249" i="6"/>
  <c r="B261" i="6"/>
  <c r="B273" i="6"/>
  <c r="B285" i="6"/>
  <c r="B297" i="6"/>
  <c r="B309" i="6"/>
  <c r="B12" i="6"/>
  <c r="B24" i="6"/>
  <c r="B36" i="6"/>
  <c r="B48" i="6"/>
  <c r="B60" i="6"/>
  <c r="B72" i="6"/>
  <c r="B84" i="6"/>
  <c r="B96" i="6"/>
  <c r="B108" i="6"/>
  <c r="B120" i="6"/>
  <c r="B132" i="6"/>
  <c r="B144" i="6"/>
  <c r="B156" i="6"/>
  <c r="B168" i="6"/>
  <c r="B180" i="6"/>
  <c r="B192" i="6"/>
  <c r="B204" i="6"/>
  <c r="B216" i="6"/>
  <c r="B228" i="6"/>
  <c r="B240" i="6"/>
  <c r="B252" i="6"/>
  <c r="B264" i="6"/>
  <c r="B276" i="6"/>
  <c r="B288" i="6"/>
  <c r="B300" i="6"/>
  <c r="B312" i="6"/>
  <c r="B13" i="6"/>
  <c r="B25" i="6"/>
  <c r="B37" i="6"/>
  <c r="B49" i="6"/>
  <c r="B61" i="6"/>
  <c r="B73" i="6"/>
  <c r="B85" i="6"/>
  <c r="B97" i="6"/>
  <c r="B109" i="6"/>
  <c r="B121" i="6"/>
  <c r="B133" i="6"/>
  <c r="B145" i="6"/>
  <c r="B157" i="6"/>
  <c r="B169" i="6"/>
  <c r="B181" i="6"/>
  <c r="B193" i="6"/>
  <c r="B205" i="6"/>
  <c r="B217" i="6"/>
  <c r="B229" i="6"/>
  <c r="B241" i="6"/>
  <c r="B253" i="6"/>
  <c r="B265" i="6"/>
  <c r="B277" i="6"/>
  <c r="B289" i="6"/>
  <c r="B301" i="6"/>
  <c r="B313" i="6"/>
  <c r="B11" i="6"/>
  <c r="B31" i="6"/>
  <c r="B52" i="6"/>
  <c r="B74" i="6"/>
  <c r="B94" i="6"/>
  <c r="B113" i="6"/>
  <c r="B135" i="6"/>
  <c r="B155" i="6"/>
  <c r="B175" i="6"/>
  <c r="B196" i="6"/>
  <c r="B218" i="6"/>
  <c r="B238" i="6"/>
  <c r="B257" i="6"/>
  <c r="B279" i="6"/>
  <c r="B299" i="6"/>
  <c r="B14" i="6"/>
  <c r="B34" i="6"/>
  <c r="B53" i="6"/>
  <c r="B75" i="6"/>
  <c r="B95" i="6"/>
  <c r="B115" i="6"/>
  <c r="B136" i="6"/>
  <c r="B158" i="6"/>
  <c r="B178" i="6"/>
  <c r="B197" i="6"/>
  <c r="B219" i="6"/>
  <c r="B239" i="6"/>
  <c r="B259" i="6"/>
  <c r="B280" i="6"/>
  <c r="B302" i="6"/>
  <c r="B17" i="6"/>
  <c r="B39" i="6"/>
  <c r="B59" i="6"/>
  <c r="B79" i="6"/>
  <c r="B100" i="6"/>
  <c r="B122" i="6"/>
  <c r="B142" i="6"/>
  <c r="B161" i="6"/>
  <c r="B183" i="6"/>
  <c r="B203" i="6"/>
  <c r="B223" i="6"/>
  <c r="B244" i="6"/>
  <c r="B266" i="6"/>
  <c r="B286" i="6"/>
  <c r="B305" i="6"/>
  <c r="B19" i="6"/>
  <c r="B40" i="6"/>
  <c r="B62" i="6"/>
  <c r="B82" i="6"/>
  <c r="B101" i="6"/>
  <c r="B123" i="6"/>
  <c r="B143" i="6"/>
  <c r="B163" i="6"/>
  <c r="B184" i="6"/>
  <c r="B206" i="6"/>
  <c r="B226" i="6"/>
  <c r="B245" i="6"/>
  <c r="B267" i="6"/>
  <c r="B287" i="6"/>
  <c r="B307" i="6"/>
  <c r="B23" i="6"/>
  <c r="B43" i="6"/>
  <c r="B64" i="6"/>
  <c r="B86" i="6"/>
  <c r="B106" i="6"/>
  <c r="B125" i="6"/>
  <c r="B147" i="6"/>
  <c r="B167" i="6"/>
  <c r="B187" i="6"/>
  <c r="B208" i="6"/>
  <c r="B230" i="6"/>
  <c r="B250" i="6"/>
  <c r="B269" i="6"/>
  <c r="B291" i="6"/>
  <c r="B311" i="6"/>
  <c r="B5" i="6"/>
  <c r="B41" i="6"/>
  <c r="B76" i="6"/>
  <c r="B111" i="6"/>
  <c r="B148" i="6"/>
  <c r="B182" i="6"/>
  <c r="B215" i="6"/>
  <c r="B254" i="6"/>
  <c r="B290" i="6"/>
  <c r="B7" i="6"/>
  <c r="B46" i="6"/>
  <c r="B77" i="6"/>
  <c r="B112" i="6"/>
  <c r="B149" i="6"/>
  <c r="B185" i="6"/>
  <c r="B220" i="6"/>
  <c r="B255" i="6"/>
  <c r="B292" i="6"/>
  <c r="B10" i="6"/>
  <c r="B47" i="6"/>
  <c r="B83" i="6"/>
  <c r="B118" i="6"/>
  <c r="B151" i="6"/>
  <c r="B190" i="6"/>
  <c r="B221" i="6"/>
  <c r="B256" i="6"/>
  <c r="B293" i="6"/>
  <c r="B15" i="6"/>
  <c r="B50" i="6"/>
  <c r="B87" i="6"/>
  <c r="B119" i="6"/>
  <c r="B154" i="6"/>
  <c r="B191" i="6"/>
  <c r="B227" i="6"/>
  <c r="B262" i="6"/>
  <c r="B295" i="6"/>
  <c r="B16" i="6"/>
  <c r="B51" i="6"/>
  <c r="B88" i="6"/>
  <c r="B124" i="6"/>
  <c r="B159" i="6"/>
  <c r="B194" i="6"/>
  <c r="B231" i="6"/>
  <c r="B263" i="6"/>
  <c r="B298" i="6"/>
  <c r="B22" i="6"/>
  <c r="B55" i="6"/>
  <c r="B89" i="6"/>
  <c r="B127" i="6"/>
  <c r="B160" i="6"/>
  <c r="B195" i="6"/>
  <c r="B232" i="6"/>
  <c r="B268" i="6"/>
  <c r="B303" i="6"/>
  <c r="B26" i="6"/>
  <c r="B58" i="6"/>
  <c r="B91" i="6"/>
  <c r="B130" i="6"/>
  <c r="B166" i="6"/>
  <c r="B199" i="6"/>
  <c r="B233" i="6"/>
  <c r="B271" i="6"/>
  <c r="B304" i="6"/>
  <c r="B27" i="6"/>
  <c r="B63" i="6"/>
  <c r="B98" i="6"/>
  <c r="B131" i="6"/>
  <c r="B170" i="6"/>
  <c r="B202" i="6"/>
  <c r="B235" i="6"/>
  <c r="B274" i="6"/>
  <c r="B310" i="6"/>
  <c r="B35" i="6"/>
  <c r="B70" i="6"/>
  <c r="B107" i="6"/>
  <c r="B139" i="6"/>
  <c r="B173" i="6"/>
  <c r="B211" i="6"/>
  <c r="B247" i="6"/>
  <c r="B281" i="6"/>
  <c r="B316" i="6"/>
  <c r="B28" i="6"/>
  <c r="B171" i="6"/>
  <c r="B314" i="6"/>
  <c r="B29" i="6"/>
  <c r="B172" i="6"/>
  <c r="B315" i="6"/>
  <c r="B38" i="6"/>
  <c r="B179" i="6"/>
  <c r="B317" i="6"/>
  <c r="B65" i="6"/>
  <c r="B207" i="6"/>
  <c r="B67" i="6"/>
  <c r="B209" i="6"/>
  <c r="B71" i="6"/>
  <c r="B214" i="6"/>
  <c r="B99" i="6"/>
  <c r="B242" i="6"/>
  <c r="B103" i="6"/>
  <c r="B243" i="6"/>
  <c r="B110" i="6"/>
  <c r="B251" i="6"/>
  <c r="B134" i="6"/>
  <c r="B275" i="6"/>
  <c r="B137" i="6"/>
  <c r="B278" i="6"/>
  <c r="B283" i="6"/>
  <c r="B146" i="6"/>
  <c r="G13" i="5"/>
  <c r="G25" i="5"/>
  <c r="G37" i="5"/>
  <c r="G49" i="5"/>
  <c r="G61" i="5"/>
  <c r="G73" i="5"/>
  <c r="G85" i="5"/>
  <c r="G97" i="5"/>
  <c r="G109" i="5"/>
  <c r="G121" i="5"/>
  <c r="G133" i="5"/>
  <c r="G145" i="5"/>
  <c r="G157" i="5"/>
  <c r="G169" i="5"/>
  <c r="G181" i="5"/>
  <c r="G193" i="5"/>
  <c r="G205" i="5"/>
  <c r="G217" i="5"/>
  <c r="G229" i="5"/>
  <c r="G241" i="5"/>
  <c r="G253" i="5"/>
  <c r="G265" i="5"/>
  <c r="G277" i="5"/>
  <c r="G289" i="5"/>
  <c r="G301" i="5"/>
  <c r="G313" i="5"/>
  <c r="G15" i="5"/>
  <c r="G27" i="5"/>
  <c r="G39" i="5"/>
  <c r="G51" i="5"/>
  <c r="G63" i="5"/>
  <c r="G75" i="5"/>
  <c r="G87" i="5"/>
  <c r="G99" i="5"/>
  <c r="G111" i="5"/>
  <c r="G123" i="5"/>
  <c r="G135" i="5"/>
  <c r="G147" i="5"/>
  <c r="G159" i="5"/>
  <c r="G171" i="5"/>
  <c r="G183" i="5"/>
  <c r="G195" i="5"/>
  <c r="G207" i="5"/>
  <c r="G219" i="5"/>
  <c r="G231" i="5"/>
  <c r="G243" i="5"/>
  <c r="G255" i="5"/>
  <c r="G267" i="5"/>
  <c r="G279" i="5"/>
  <c r="G291" i="5"/>
  <c r="G303" i="5"/>
  <c r="G315" i="5"/>
  <c r="G7" i="5"/>
  <c r="G19" i="5"/>
  <c r="G31" i="5"/>
  <c r="G43" i="5"/>
  <c r="G55" i="5"/>
  <c r="G67" i="5"/>
  <c r="G79" i="5"/>
  <c r="G91" i="5"/>
  <c r="G103" i="5"/>
  <c r="G115" i="5"/>
  <c r="G127" i="5"/>
  <c r="G139" i="5"/>
  <c r="G151" i="5"/>
  <c r="G163" i="5"/>
  <c r="G175" i="5"/>
  <c r="G187" i="5"/>
  <c r="G199" i="5"/>
  <c r="G211" i="5"/>
  <c r="G223" i="5"/>
  <c r="G235" i="5"/>
  <c r="G247" i="5"/>
  <c r="G259" i="5"/>
  <c r="G271" i="5"/>
  <c r="G283" i="5"/>
  <c r="G295" i="5"/>
  <c r="G307" i="5"/>
  <c r="G9" i="5"/>
  <c r="G21" i="5"/>
  <c r="G33" i="5"/>
  <c r="G45" i="5"/>
  <c r="G57" i="5"/>
  <c r="G69" i="5"/>
  <c r="G81" i="5"/>
  <c r="G93" i="5"/>
  <c r="G105" i="5"/>
  <c r="G117" i="5"/>
  <c r="G129" i="5"/>
  <c r="G141" i="5"/>
  <c r="G153" i="5"/>
  <c r="G165" i="5"/>
  <c r="G177" i="5"/>
  <c r="G189" i="5"/>
  <c r="G201" i="5"/>
  <c r="G213" i="5"/>
  <c r="G225" i="5"/>
  <c r="G237" i="5"/>
  <c r="G249" i="5"/>
  <c r="G261" i="5"/>
  <c r="G273" i="5"/>
  <c r="G285" i="5"/>
  <c r="G297" i="5"/>
  <c r="G309" i="5"/>
  <c r="G6" i="5"/>
  <c r="G24" i="5"/>
  <c r="G42" i="5"/>
  <c r="G60" i="5"/>
  <c r="G78" i="5"/>
  <c r="G96" i="5"/>
  <c r="G114" i="5"/>
  <c r="G132" i="5"/>
  <c r="G150" i="5"/>
  <c r="G168" i="5"/>
  <c r="G186" i="5"/>
  <c r="G204" i="5"/>
  <c r="G222" i="5"/>
  <c r="G240" i="5"/>
  <c r="G258" i="5"/>
  <c r="G276" i="5"/>
  <c r="G294" i="5"/>
  <c r="G312" i="5"/>
  <c r="G8" i="5"/>
  <c r="G10" i="5"/>
  <c r="G28" i="5"/>
  <c r="G46" i="5"/>
  <c r="G64" i="5"/>
  <c r="G82" i="5"/>
  <c r="G100" i="5"/>
  <c r="G118" i="5"/>
  <c r="G136" i="5"/>
  <c r="G154" i="5"/>
  <c r="G172" i="5"/>
  <c r="G190" i="5"/>
  <c r="G208" i="5"/>
  <c r="G226" i="5"/>
  <c r="G244" i="5"/>
  <c r="G262" i="5"/>
  <c r="G280" i="5"/>
  <c r="G298" i="5"/>
  <c r="G316" i="5"/>
  <c r="G22" i="5"/>
  <c r="G44" i="5"/>
  <c r="G66" i="5"/>
  <c r="G88" i="5"/>
  <c r="G108" i="5"/>
  <c r="G130" i="5"/>
  <c r="G152" i="5"/>
  <c r="G174" i="5"/>
  <c r="G196" i="5"/>
  <c r="G216" i="5"/>
  <c r="G238" i="5"/>
  <c r="G260" i="5"/>
  <c r="G282" i="5"/>
  <c r="G304" i="5"/>
  <c r="G23" i="5"/>
  <c r="G47" i="5"/>
  <c r="G89" i="5"/>
  <c r="G110" i="5"/>
  <c r="G131" i="5"/>
  <c r="G155" i="5"/>
  <c r="G176" i="5"/>
  <c r="G197" i="5"/>
  <c r="G218" i="5"/>
  <c r="G239" i="5"/>
  <c r="G263" i="5"/>
  <c r="G305" i="5"/>
  <c r="G48" i="5"/>
  <c r="G70" i="5"/>
  <c r="G90" i="5"/>
  <c r="G112" i="5"/>
  <c r="G156" i="5"/>
  <c r="G178" i="5"/>
  <c r="G220" i="5"/>
  <c r="G242" i="5"/>
  <c r="G286" i="5"/>
  <c r="G94" i="5"/>
  <c r="G160" i="5"/>
  <c r="G224" i="5"/>
  <c r="G268" i="5"/>
  <c r="G11" i="5"/>
  <c r="G68" i="5"/>
  <c r="G284" i="5"/>
  <c r="G198" i="5"/>
  <c r="G264" i="5"/>
  <c r="G29" i="5"/>
  <c r="G92" i="5"/>
  <c r="G158" i="5"/>
  <c r="G221" i="5"/>
  <c r="G287" i="5"/>
  <c r="G30" i="5"/>
  <c r="G72" i="5"/>
  <c r="G138" i="5"/>
  <c r="G180" i="5"/>
  <c r="G246" i="5"/>
  <c r="G310" i="5"/>
  <c r="G32" i="5"/>
  <c r="G95" i="5"/>
  <c r="G26" i="5"/>
  <c r="G134" i="5"/>
  <c r="G306" i="5"/>
  <c r="G50" i="5"/>
  <c r="G71" i="5"/>
  <c r="G113" i="5"/>
  <c r="G137" i="5"/>
  <c r="G179" i="5"/>
  <c r="G200" i="5"/>
  <c r="G245" i="5"/>
  <c r="G266" i="5"/>
  <c r="G308" i="5"/>
  <c r="G5" i="5"/>
  <c r="G52" i="5"/>
  <c r="G116" i="5"/>
  <c r="G202" i="5"/>
  <c r="G288" i="5"/>
  <c r="G53" i="5"/>
  <c r="G14" i="5"/>
  <c r="G35" i="5"/>
  <c r="G56" i="5"/>
  <c r="G77" i="5"/>
  <c r="G101" i="5"/>
  <c r="G122" i="5"/>
  <c r="G143" i="5"/>
  <c r="G164" i="5"/>
  <c r="G185" i="5"/>
  <c r="G209" i="5"/>
  <c r="G230" i="5"/>
  <c r="G251" i="5"/>
  <c r="G272" i="5"/>
  <c r="G293" i="5"/>
  <c r="G317" i="5"/>
  <c r="G16" i="5"/>
  <c r="G36" i="5"/>
  <c r="G83" i="5"/>
  <c r="G126" i="5"/>
  <c r="G170" i="5"/>
  <c r="G214" i="5"/>
  <c r="G256" i="5"/>
  <c r="G300" i="5"/>
  <c r="G86" i="5"/>
  <c r="G140" i="5"/>
  <c r="G227" i="5"/>
  <c r="G311" i="5"/>
  <c r="G41" i="5"/>
  <c r="G98" i="5"/>
  <c r="G184" i="5"/>
  <c r="G270" i="5"/>
  <c r="G144" i="5"/>
  <c r="G318" i="5"/>
  <c r="G104" i="5"/>
  <c r="G191" i="5"/>
  <c r="G275" i="5"/>
  <c r="G281" i="5"/>
  <c r="G65" i="5"/>
  <c r="G248" i="5"/>
  <c r="G206" i="5"/>
  <c r="G76" i="5"/>
  <c r="G80" i="5"/>
  <c r="G212" i="5"/>
  <c r="G38" i="5"/>
  <c r="G84" i="5"/>
  <c r="G128" i="5"/>
  <c r="G173" i="5"/>
  <c r="G215" i="5"/>
  <c r="G257" i="5"/>
  <c r="G302" i="5"/>
  <c r="G40" i="5"/>
  <c r="G182" i="5"/>
  <c r="G142" i="5"/>
  <c r="G228" i="5"/>
  <c r="G314" i="5"/>
  <c r="G54" i="5"/>
  <c r="G188" i="5"/>
  <c r="G146" i="5"/>
  <c r="G233" i="5"/>
  <c r="G236" i="5"/>
  <c r="G119" i="5"/>
  <c r="G120" i="5"/>
  <c r="G166" i="5"/>
  <c r="G296" i="5"/>
  <c r="G34" i="5"/>
  <c r="G254" i="5"/>
  <c r="G269" i="5"/>
  <c r="G102" i="5"/>
  <c r="G232" i="5"/>
  <c r="G58" i="5"/>
  <c r="G203" i="5"/>
  <c r="G74" i="5"/>
  <c r="G250" i="5"/>
  <c r="G210" i="5"/>
  <c r="G274" i="5"/>
  <c r="G18" i="5"/>
  <c r="G292" i="5"/>
  <c r="G124" i="5"/>
  <c r="G167" i="5"/>
  <c r="G59" i="5"/>
  <c r="G106" i="5"/>
  <c r="G148" i="5"/>
  <c r="G192" i="5"/>
  <c r="G234" i="5"/>
  <c r="G278" i="5"/>
  <c r="G12" i="5"/>
  <c r="G62" i="5"/>
  <c r="G107" i="5"/>
  <c r="G149" i="5"/>
  <c r="G194" i="5"/>
  <c r="G17" i="5"/>
  <c r="G161" i="5"/>
  <c r="G290" i="5"/>
  <c r="G162" i="5"/>
  <c r="G20" i="5"/>
  <c r="G252" i="5"/>
  <c r="G125" i="5"/>
  <c r="G299" i="5"/>
  <c r="E7" i="5"/>
  <c r="E19" i="5"/>
  <c r="E31" i="5"/>
  <c r="E43" i="5"/>
  <c r="E55" i="5"/>
  <c r="E67" i="5"/>
  <c r="E79" i="5"/>
  <c r="E91" i="5"/>
  <c r="E103" i="5"/>
  <c r="E115" i="5"/>
  <c r="E127" i="5"/>
  <c r="E139" i="5"/>
  <c r="E151" i="5"/>
  <c r="E163" i="5"/>
  <c r="E175" i="5"/>
  <c r="E187" i="5"/>
  <c r="E199" i="5"/>
  <c r="E211" i="5"/>
  <c r="E223" i="5"/>
  <c r="E235" i="5"/>
  <c r="E247" i="5"/>
  <c r="E259" i="5"/>
  <c r="E271" i="5"/>
  <c r="E283" i="5"/>
  <c r="E295" i="5"/>
  <c r="E307" i="5"/>
  <c r="E8" i="5"/>
  <c r="E20" i="5"/>
  <c r="E32" i="5"/>
  <c r="E44" i="5"/>
  <c r="E56" i="5"/>
  <c r="E9" i="5"/>
  <c r="E21" i="5"/>
  <c r="E33" i="5"/>
  <c r="E45" i="5"/>
  <c r="E57" i="5"/>
  <c r="E69" i="5"/>
  <c r="E81" i="5"/>
  <c r="E93" i="5"/>
  <c r="E105" i="5"/>
  <c r="E117" i="5"/>
  <c r="E129" i="5"/>
  <c r="E141" i="5"/>
  <c r="E153" i="5"/>
  <c r="E165" i="5"/>
  <c r="E177" i="5"/>
  <c r="E189" i="5"/>
  <c r="E201" i="5"/>
  <c r="E213" i="5"/>
  <c r="E225" i="5"/>
  <c r="E237" i="5"/>
  <c r="E249" i="5"/>
  <c r="E261" i="5"/>
  <c r="E273" i="5"/>
  <c r="E285" i="5"/>
  <c r="E297" i="5"/>
  <c r="E309" i="5"/>
  <c r="E10" i="5"/>
  <c r="E22" i="5"/>
  <c r="E34" i="5"/>
  <c r="E46" i="5"/>
  <c r="E58" i="5"/>
  <c r="E70" i="5"/>
  <c r="E13" i="5"/>
  <c r="E25" i="5"/>
  <c r="E37" i="5"/>
  <c r="E49" i="5"/>
  <c r="E61" i="5"/>
  <c r="E73" i="5"/>
  <c r="E85" i="5"/>
  <c r="E97" i="5"/>
  <c r="E109" i="5"/>
  <c r="E121" i="5"/>
  <c r="E133" i="5"/>
  <c r="E145" i="5"/>
  <c r="E157" i="5"/>
  <c r="E169" i="5"/>
  <c r="E181" i="5"/>
  <c r="E193" i="5"/>
  <c r="E205" i="5"/>
  <c r="E217" i="5"/>
  <c r="E229" i="5"/>
  <c r="E241" i="5"/>
  <c r="E253" i="5"/>
  <c r="E265" i="5"/>
  <c r="E277" i="5"/>
  <c r="E289" i="5"/>
  <c r="E301" i="5"/>
  <c r="E313" i="5"/>
  <c r="E14" i="5"/>
  <c r="E26" i="5"/>
  <c r="E38" i="5"/>
  <c r="E50" i="5"/>
  <c r="E62" i="5"/>
  <c r="E15" i="5"/>
  <c r="E27" i="5"/>
  <c r="E39" i="5"/>
  <c r="E51" i="5"/>
  <c r="E63" i="5"/>
  <c r="E75" i="5"/>
  <c r="E87" i="5"/>
  <c r="E99" i="5"/>
  <c r="E111" i="5"/>
  <c r="E123" i="5"/>
  <c r="E135" i="5"/>
  <c r="E147" i="5"/>
  <c r="E159" i="5"/>
  <c r="E171" i="5"/>
  <c r="E183" i="5"/>
  <c r="E195" i="5"/>
  <c r="E207" i="5"/>
  <c r="E219" i="5"/>
  <c r="E231" i="5"/>
  <c r="E243" i="5"/>
  <c r="E255" i="5"/>
  <c r="E267" i="5"/>
  <c r="E279" i="5"/>
  <c r="E291" i="5"/>
  <c r="E303" i="5"/>
  <c r="E315" i="5"/>
  <c r="E28" i="5"/>
  <c r="E54" i="5"/>
  <c r="E78" i="5"/>
  <c r="E96" i="5"/>
  <c r="E114" i="5"/>
  <c r="E132" i="5"/>
  <c r="E150" i="5"/>
  <c r="E168" i="5"/>
  <c r="E186" i="5"/>
  <c r="E204" i="5"/>
  <c r="E222" i="5"/>
  <c r="E240" i="5"/>
  <c r="E258" i="5"/>
  <c r="E276" i="5"/>
  <c r="E294" i="5"/>
  <c r="E312" i="5"/>
  <c r="E29" i="5"/>
  <c r="E59" i="5"/>
  <c r="E80" i="5"/>
  <c r="E98" i="5"/>
  <c r="E116" i="5"/>
  <c r="E134" i="5"/>
  <c r="E152" i="5"/>
  <c r="E170" i="5"/>
  <c r="E188" i="5"/>
  <c r="E206" i="5"/>
  <c r="E224" i="5"/>
  <c r="E242" i="5"/>
  <c r="E260" i="5"/>
  <c r="E278" i="5"/>
  <c r="E296" i="5"/>
  <c r="E314" i="5"/>
  <c r="E30" i="5"/>
  <c r="E60" i="5"/>
  <c r="E82" i="5"/>
  <c r="E100" i="5"/>
  <c r="E118" i="5"/>
  <c r="E136" i="5"/>
  <c r="E154" i="5"/>
  <c r="E172" i="5"/>
  <c r="E190" i="5"/>
  <c r="E208" i="5"/>
  <c r="E226" i="5"/>
  <c r="E244" i="5"/>
  <c r="E262" i="5"/>
  <c r="E280" i="5"/>
  <c r="E298" i="5"/>
  <c r="E316" i="5"/>
  <c r="E5" i="5"/>
  <c r="E35" i="5"/>
  <c r="E64" i="5"/>
  <c r="E83" i="5"/>
  <c r="E101" i="5"/>
  <c r="E119" i="5"/>
  <c r="E137" i="5"/>
  <c r="E155" i="5"/>
  <c r="E173" i="5"/>
  <c r="E191" i="5"/>
  <c r="E209" i="5"/>
  <c r="E227" i="5"/>
  <c r="E245" i="5"/>
  <c r="E263" i="5"/>
  <c r="E281" i="5"/>
  <c r="E299" i="5"/>
  <c r="E317" i="5"/>
  <c r="E16" i="5"/>
  <c r="E53" i="5"/>
  <c r="E89" i="5"/>
  <c r="E113" i="5"/>
  <c r="E143" i="5"/>
  <c r="E167" i="5"/>
  <c r="E197" i="5"/>
  <c r="E221" i="5"/>
  <c r="E251" i="5"/>
  <c r="E275" i="5"/>
  <c r="E305" i="5"/>
  <c r="E23" i="5"/>
  <c r="E124" i="5"/>
  <c r="E148" i="5"/>
  <c r="E202" i="5"/>
  <c r="E232" i="5"/>
  <c r="E286" i="5"/>
  <c r="E36" i="5"/>
  <c r="E288" i="5"/>
  <c r="E17" i="5"/>
  <c r="E65" i="5"/>
  <c r="E90" i="5"/>
  <c r="E120" i="5"/>
  <c r="E144" i="5"/>
  <c r="E174" i="5"/>
  <c r="E198" i="5"/>
  <c r="E228" i="5"/>
  <c r="E252" i="5"/>
  <c r="E282" i="5"/>
  <c r="E306" i="5"/>
  <c r="E68" i="5"/>
  <c r="E178" i="5"/>
  <c r="E256" i="5"/>
  <c r="E310" i="5"/>
  <c r="E71" i="5"/>
  <c r="E95" i="5"/>
  <c r="E125" i="5"/>
  <c r="E149" i="5"/>
  <c r="E203" i="5"/>
  <c r="E257" i="5"/>
  <c r="E311" i="5"/>
  <c r="E72" i="5"/>
  <c r="E126" i="5"/>
  <c r="E156" i="5"/>
  <c r="E180" i="5"/>
  <c r="E210" i="5"/>
  <c r="E264" i="5"/>
  <c r="E318" i="5"/>
  <c r="E18" i="5"/>
  <c r="E66" i="5"/>
  <c r="E92" i="5"/>
  <c r="E122" i="5"/>
  <c r="E146" i="5"/>
  <c r="E176" i="5"/>
  <c r="E200" i="5"/>
  <c r="E230" i="5"/>
  <c r="E254" i="5"/>
  <c r="E284" i="5"/>
  <c r="E308" i="5"/>
  <c r="E94" i="5"/>
  <c r="E24" i="5"/>
  <c r="E179" i="5"/>
  <c r="E233" i="5"/>
  <c r="E287" i="5"/>
  <c r="E102" i="5"/>
  <c r="E234" i="5"/>
  <c r="E41" i="5"/>
  <c r="E76" i="5"/>
  <c r="E106" i="5"/>
  <c r="E130" i="5"/>
  <c r="E160" i="5"/>
  <c r="E184" i="5"/>
  <c r="E214" i="5"/>
  <c r="E238" i="5"/>
  <c r="E268" i="5"/>
  <c r="E292" i="5"/>
  <c r="E42" i="5"/>
  <c r="E77" i="5"/>
  <c r="E107" i="5"/>
  <c r="E131" i="5"/>
  <c r="E161" i="5"/>
  <c r="E185" i="5"/>
  <c r="E215" i="5"/>
  <c r="E239" i="5"/>
  <c r="E269" i="5"/>
  <c r="E293" i="5"/>
  <c r="E6" i="5"/>
  <c r="E108" i="5"/>
  <c r="E192" i="5"/>
  <c r="E270" i="5"/>
  <c r="E112" i="5"/>
  <c r="E212" i="5"/>
  <c r="E290" i="5"/>
  <c r="E138" i="5"/>
  <c r="E48" i="5"/>
  <c r="E302" i="5"/>
  <c r="E246" i="5"/>
  <c r="E248" i="5"/>
  <c r="E88" i="5"/>
  <c r="E11" i="5"/>
  <c r="E110" i="5"/>
  <c r="E194" i="5"/>
  <c r="E272" i="5"/>
  <c r="E128" i="5"/>
  <c r="E300" i="5"/>
  <c r="E140" i="5"/>
  <c r="E86" i="5"/>
  <c r="E266" i="5"/>
  <c r="E12" i="5"/>
  <c r="E196" i="5"/>
  <c r="E274" i="5"/>
  <c r="E216" i="5"/>
  <c r="E218" i="5"/>
  <c r="E84" i="5"/>
  <c r="E166" i="5"/>
  <c r="E182" i="5"/>
  <c r="E40" i="5"/>
  <c r="E47" i="5"/>
  <c r="E104" i="5"/>
  <c r="E52" i="5"/>
  <c r="E142" i="5"/>
  <c r="E220" i="5"/>
  <c r="E304" i="5"/>
  <c r="E74" i="5"/>
  <c r="E158" i="5"/>
  <c r="E236" i="5"/>
  <c r="E162" i="5"/>
  <c r="E164" i="5"/>
  <c r="E250" i="5"/>
  <c r="F16" i="5"/>
  <c r="F28" i="5"/>
  <c r="F40" i="5"/>
  <c r="F52" i="5"/>
  <c r="F64" i="5"/>
  <c r="F76" i="5"/>
  <c r="F88" i="5"/>
  <c r="F100" i="5"/>
  <c r="F112" i="5"/>
  <c r="F124" i="5"/>
  <c r="F136" i="5"/>
  <c r="F148" i="5"/>
  <c r="F160" i="5"/>
  <c r="F172" i="5"/>
  <c r="F184" i="5"/>
  <c r="F196" i="5"/>
  <c r="F208" i="5"/>
  <c r="F220" i="5"/>
  <c r="F232" i="5"/>
  <c r="F244" i="5"/>
  <c r="F256" i="5"/>
  <c r="F268" i="5"/>
  <c r="F280" i="5"/>
  <c r="F292" i="5"/>
  <c r="F304" i="5"/>
  <c r="F316" i="5"/>
  <c r="F6" i="5"/>
  <c r="F18" i="5"/>
  <c r="F30" i="5"/>
  <c r="F42" i="5"/>
  <c r="F54" i="5"/>
  <c r="F66" i="5"/>
  <c r="F78" i="5"/>
  <c r="F90" i="5"/>
  <c r="F102" i="5"/>
  <c r="F114" i="5"/>
  <c r="F126" i="5"/>
  <c r="F138" i="5"/>
  <c r="F150" i="5"/>
  <c r="F162" i="5"/>
  <c r="F174" i="5"/>
  <c r="F186" i="5"/>
  <c r="F198" i="5"/>
  <c r="F210" i="5"/>
  <c r="F222" i="5"/>
  <c r="F234" i="5"/>
  <c r="F246" i="5"/>
  <c r="F258" i="5"/>
  <c r="F270" i="5"/>
  <c r="F282" i="5"/>
  <c r="F294" i="5"/>
  <c r="F306" i="5"/>
  <c r="F318" i="5"/>
  <c r="F10" i="5"/>
  <c r="F22" i="5"/>
  <c r="F34" i="5"/>
  <c r="F46" i="5"/>
  <c r="F58" i="5"/>
  <c r="F70" i="5"/>
  <c r="F82" i="5"/>
  <c r="F94" i="5"/>
  <c r="F106" i="5"/>
  <c r="F118" i="5"/>
  <c r="F130" i="5"/>
  <c r="F142" i="5"/>
  <c r="F154" i="5"/>
  <c r="F166" i="5"/>
  <c r="F178" i="5"/>
  <c r="F190" i="5"/>
  <c r="F202" i="5"/>
  <c r="F214" i="5"/>
  <c r="F226" i="5"/>
  <c r="F238" i="5"/>
  <c r="F250" i="5"/>
  <c r="F262" i="5"/>
  <c r="F274" i="5"/>
  <c r="F286" i="5"/>
  <c r="F298" i="5"/>
  <c r="F310" i="5"/>
  <c r="F12" i="5"/>
  <c r="F24" i="5"/>
  <c r="F36" i="5"/>
  <c r="F48" i="5"/>
  <c r="F60" i="5"/>
  <c r="F72" i="5"/>
  <c r="F84" i="5"/>
  <c r="F96" i="5"/>
  <c r="F108" i="5"/>
  <c r="F120" i="5"/>
  <c r="F132" i="5"/>
  <c r="F144" i="5"/>
  <c r="F156" i="5"/>
  <c r="F168" i="5"/>
  <c r="F180" i="5"/>
  <c r="F192" i="5"/>
  <c r="F204" i="5"/>
  <c r="F216" i="5"/>
  <c r="F228" i="5"/>
  <c r="F240" i="5"/>
  <c r="F252" i="5"/>
  <c r="F264" i="5"/>
  <c r="F276" i="5"/>
  <c r="F288" i="5"/>
  <c r="F300" i="5"/>
  <c r="F312" i="5"/>
  <c r="F15" i="5"/>
  <c r="F33" i="5"/>
  <c r="F51" i="5"/>
  <c r="F69" i="5"/>
  <c r="F87" i="5"/>
  <c r="F105" i="5"/>
  <c r="F123" i="5"/>
  <c r="F141" i="5"/>
  <c r="F159" i="5"/>
  <c r="F177" i="5"/>
  <c r="F195" i="5"/>
  <c r="F213" i="5"/>
  <c r="F231" i="5"/>
  <c r="F249" i="5"/>
  <c r="F267" i="5"/>
  <c r="F285" i="5"/>
  <c r="F303" i="5"/>
  <c r="F17" i="5"/>
  <c r="F35" i="5"/>
  <c r="F53" i="5"/>
  <c r="F71" i="5"/>
  <c r="F89" i="5"/>
  <c r="F107" i="5"/>
  <c r="F125" i="5"/>
  <c r="F143" i="5"/>
  <c r="F161" i="5"/>
  <c r="F179" i="5"/>
  <c r="F197" i="5"/>
  <c r="F215" i="5"/>
  <c r="F233" i="5"/>
  <c r="F251" i="5"/>
  <c r="F269" i="5"/>
  <c r="F287" i="5"/>
  <c r="F305" i="5"/>
  <c r="F19" i="5"/>
  <c r="F37" i="5"/>
  <c r="F55" i="5"/>
  <c r="F73" i="5"/>
  <c r="F91" i="5"/>
  <c r="F109" i="5"/>
  <c r="F127" i="5"/>
  <c r="F145" i="5"/>
  <c r="F163" i="5"/>
  <c r="F181" i="5"/>
  <c r="F199" i="5"/>
  <c r="F217" i="5"/>
  <c r="F235" i="5"/>
  <c r="F253" i="5"/>
  <c r="F271" i="5"/>
  <c r="F289" i="5"/>
  <c r="F307" i="5"/>
  <c r="F20" i="5"/>
  <c r="F38" i="5"/>
  <c r="F56" i="5"/>
  <c r="F74" i="5"/>
  <c r="F92" i="5"/>
  <c r="F110" i="5"/>
  <c r="F128" i="5"/>
  <c r="F146" i="5"/>
  <c r="F164" i="5"/>
  <c r="F182" i="5"/>
  <c r="F200" i="5"/>
  <c r="F218" i="5"/>
  <c r="F236" i="5"/>
  <c r="F254" i="5"/>
  <c r="F272" i="5"/>
  <c r="F290" i="5"/>
  <c r="F308" i="5"/>
  <c r="F14" i="5"/>
  <c r="F44" i="5"/>
  <c r="F68" i="5"/>
  <c r="F98" i="5"/>
  <c r="F122" i="5"/>
  <c r="F152" i="5"/>
  <c r="F176" i="5"/>
  <c r="F206" i="5"/>
  <c r="F230" i="5"/>
  <c r="F260" i="5"/>
  <c r="F284" i="5"/>
  <c r="F314" i="5"/>
  <c r="F153" i="5"/>
  <c r="F261" i="5"/>
  <c r="F315" i="5"/>
  <c r="F209" i="5"/>
  <c r="F317" i="5"/>
  <c r="F25" i="5"/>
  <c r="F103" i="5"/>
  <c r="F187" i="5"/>
  <c r="F265" i="5"/>
  <c r="F296" i="5"/>
  <c r="F81" i="5"/>
  <c r="F165" i="5"/>
  <c r="F243" i="5"/>
  <c r="F21" i="5"/>
  <c r="F45" i="5"/>
  <c r="F75" i="5"/>
  <c r="F99" i="5"/>
  <c r="F129" i="5"/>
  <c r="F183" i="5"/>
  <c r="F207" i="5"/>
  <c r="F237" i="5"/>
  <c r="F291" i="5"/>
  <c r="F79" i="5"/>
  <c r="F133" i="5"/>
  <c r="F211" i="5"/>
  <c r="F50" i="5"/>
  <c r="F104" i="5"/>
  <c r="F158" i="5"/>
  <c r="F212" i="5"/>
  <c r="F266" i="5"/>
  <c r="F57" i="5"/>
  <c r="F135" i="5"/>
  <c r="F219" i="5"/>
  <c r="F273" i="5"/>
  <c r="F23" i="5"/>
  <c r="F47" i="5"/>
  <c r="F77" i="5"/>
  <c r="F101" i="5"/>
  <c r="F131" i="5"/>
  <c r="F155" i="5"/>
  <c r="F185" i="5"/>
  <c r="F239" i="5"/>
  <c r="F263" i="5"/>
  <c r="F293" i="5"/>
  <c r="F49" i="5"/>
  <c r="F157" i="5"/>
  <c r="F241" i="5"/>
  <c r="F295" i="5"/>
  <c r="F26" i="5"/>
  <c r="F80" i="5"/>
  <c r="F134" i="5"/>
  <c r="F188" i="5"/>
  <c r="F242" i="5"/>
  <c r="F27" i="5"/>
  <c r="F111" i="5"/>
  <c r="F189" i="5"/>
  <c r="F297" i="5"/>
  <c r="F7" i="5"/>
  <c r="F31" i="5"/>
  <c r="F61" i="5"/>
  <c r="F85" i="5"/>
  <c r="F115" i="5"/>
  <c r="F139" i="5"/>
  <c r="F169" i="5"/>
  <c r="F193" i="5"/>
  <c r="F223" i="5"/>
  <c r="F247" i="5"/>
  <c r="F277" i="5"/>
  <c r="F301" i="5"/>
  <c r="F8" i="5"/>
  <c r="F32" i="5"/>
  <c r="F62" i="5"/>
  <c r="F86" i="5"/>
  <c r="F116" i="5"/>
  <c r="F140" i="5"/>
  <c r="F170" i="5"/>
  <c r="F194" i="5"/>
  <c r="F224" i="5"/>
  <c r="F248" i="5"/>
  <c r="F278" i="5"/>
  <c r="F302" i="5"/>
  <c r="F39" i="5"/>
  <c r="F117" i="5"/>
  <c r="F201" i="5"/>
  <c r="F279" i="5"/>
  <c r="F43" i="5"/>
  <c r="F205" i="5"/>
  <c r="F283" i="5"/>
  <c r="F137" i="5"/>
  <c r="F221" i="5"/>
  <c r="F63" i="5"/>
  <c r="F309" i="5"/>
  <c r="F227" i="5"/>
  <c r="F257" i="5"/>
  <c r="F113" i="5"/>
  <c r="F41" i="5"/>
  <c r="F119" i="5"/>
  <c r="F203" i="5"/>
  <c r="F281" i="5"/>
  <c r="F59" i="5"/>
  <c r="F299" i="5"/>
  <c r="F147" i="5"/>
  <c r="F65" i="5"/>
  <c r="F311" i="5"/>
  <c r="F9" i="5"/>
  <c r="F255" i="5"/>
  <c r="F95" i="5"/>
  <c r="F13" i="5"/>
  <c r="F175" i="5"/>
  <c r="F121" i="5"/>
  <c r="F225" i="5"/>
  <c r="F149" i="5"/>
  <c r="F171" i="5"/>
  <c r="F11" i="5"/>
  <c r="F259" i="5"/>
  <c r="F275" i="5"/>
  <c r="F97" i="5"/>
  <c r="F191" i="5"/>
  <c r="F67" i="5"/>
  <c r="F151" i="5"/>
  <c r="F229" i="5"/>
  <c r="F313" i="5"/>
  <c r="F5" i="5"/>
  <c r="F83" i="5"/>
  <c r="F167" i="5"/>
  <c r="F245" i="5"/>
  <c r="F93" i="5"/>
  <c r="F173" i="5"/>
  <c r="F29" i="5"/>
  <c r="D10" i="5"/>
  <c r="D22" i="5"/>
  <c r="D34" i="5"/>
  <c r="D46" i="5"/>
  <c r="D58" i="5"/>
  <c r="D70" i="5"/>
  <c r="D82" i="5"/>
  <c r="D94" i="5"/>
  <c r="D106" i="5"/>
  <c r="D118" i="5"/>
  <c r="D130" i="5"/>
  <c r="D142" i="5"/>
  <c r="D154" i="5"/>
  <c r="D166" i="5"/>
  <c r="D178" i="5"/>
  <c r="D190" i="5"/>
  <c r="D202" i="5"/>
  <c r="D214" i="5"/>
  <c r="D226" i="5"/>
  <c r="D238" i="5"/>
  <c r="D250" i="5"/>
  <c r="D262" i="5"/>
  <c r="D274" i="5"/>
  <c r="D286" i="5"/>
  <c r="D298" i="5"/>
  <c r="D310" i="5"/>
  <c r="D11" i="5"/>
  <c r="D23" i="5"/>
  <c r="D35" i="5"/>
  <c r="D47" i="5"/>
  <c r="D59" i="5"/>
  <c r="D71" i="5"/>
  <c r="D83" i="5"/>
  <c r="D95" i="5"/>
  <c r="D107" i="5"/>
  <c r="D119" i="5"/>
  <c r="D131" i="5"/>
  <c r="D143" i="5"/>
  <c r="D155" i="5"/>
  <c r="D167" i="5"/>
  <c r="D179" i="5"/>
  <c r="D191" i="5"/>
  <c r="D203" i="5"/>
  <c r="D215" i="5"/>
  <c r="D227" i="5"/>
  <c r="D239" i="5"/>
  <c r="D251" i="5"/>
  <c r="D263" i="5"/>
  <c r="D275" i="5"/>
  <c r="D287" i="5"/>
  <c r="D299" i="5"/>
  <c r="D311" i="5"/>
  <c r="D64" i="5"/>
  <c r="D12" i="5"/>
  <c r="D24" i="5"/>
  <c r="D36" i="5"/>
  <c r="D48" i="5"/>
  <c r="D60" i="5"/>
  <c r="D72" i="5"/>
  <c r="D84" i="5"/>
  <c r="D96" i="5"/>
  <c r="D108" i="5"/>
  <c r="D120" i="5"/>
  <c r="D132" i="5"/>
  <c r="D144" i="5"/>
  <c r="D156" i="5"/>
  <c r="D168" i="5"/>
  <c r="D180" i="5"/>
  <c r="D192" i="5"/>
  <c r="D204" i="5"/>
  <c r="D216" i="5"/>
  <c r="D228" i="5"/>
  <c r="D240" i="5"/>
  <c r="D252" i="5"/>
  <c r="D264" i="5"/>
  <c r="D276" i="5"/>
  <c r="D288" i="5"/>
  <c r="D300" i="5"/>
  <c r="D312" i="5"/>
  <c r="D40" i="5"/>
  <c r="D100" i="5"/>
  <c r="D148" i="5"/>
  <c r="D13" i="5"/>
  <c r="D25" i="5"/>
  <c r="D37" i="5"/>
  <c r="D49" i="5"/>
  <c r="D61" i="5"/>
  <c r="D73" i="5"/>
  <c r="D85" i="5"/>
  <c r="D97" i="5"/>
  <c r="D109" i="5"/>
  <c r="D121" i="5"/>
  <c r="D133" i="5"/>
  <c r="D145" i="5"/>
  <c r="D157" i="5"/>
  <c r="D169" i="5"/>
  <c r="D181" i="5"/>
  <c r="D193" i="5"/>
  <c r="D205" i="5"/>
  <c r="D217" i="5"/>
  <c r="D229" i="5"/>
  <c r="D241" i="5"/>
  <c r="D253" i="5"/>
  <c r="D265" i="5"/>
  <c r="D277" i="5"/>
  <c r="D289" i="5"/>
  <c r="D301" i="5"/>
  <c r="D313" i="5"/>
  <c r="D28" i="5"/>
  <c r="D88" i="5"/>
  <c r="D14" i="5"/>
  <c r="D26" i="5"/>
  <c r="D38" i="5"/>
  <c r="D50" i="5"/>
  <c r="D62" i="5"/>
  <c r="D74" i="5"/>
  <c r="D86" i="5"/>
  <c r="D98" i="5"/>
  <c r="D110" i="5"/>
  <c r="D122" i="5"/>
  <c r="D134" i="5"/>
  <c r="D146" i="5"/>
  <c r="D158" i="5"/>
  <c r="D170" i="5"/>
  <c r="D182" i="5"/>
  <c r="D194" i="5"/>
  <c r="D206" i="5"/>
  <c r="D218" i="5"/>
  <c r="D230" i="5"/>
  <c r="D242" i="5"/>
  <c r="D254" i="5"/>
  <c r="D266" i="5"/>
  <c r="D278" i="5"/>
  <c r="D290" i="5"/>
  <c r="D302" i="5"/>
  <c r="D314" i="5"/>
  <c r="D52" i="5"/>
  <c r="D112" i="5"/>
  <c r="D15" i="5"/>
  <c r="D27" i="5"/>
  <c r="D39" i="5"/>
  <c r="D51" i="5"/>
  <c r="D63" i="5"/>
  <c r="D75" i="5"/>
  <c r="D87" i="5"/>
  <c r="D99" i="5"/>
  <c r="D111" i="5"/>
  <c r="D123" i="5"/>
  <c r="D135" i="5"/>
  <c r="D147" i="5"/>
  <c r="D159" i="5"/>
  <c r="D171" i="5"/>
  <c r="D183" i="5"/>
  <c r="D195" i="5"/>
  <c r="D207" i="5"/>
  <c r="D219" i="5"/>
  <c r="D231" i="5"/>
  <c r="D243" i="5"/>
  <c r="D255" i="5"/>
  <c r="D267" i="5"/>
  <c r="D279" i="5"/>
  <c r="D291" i="5"/>
  <c r="D303" i="5"/>
  <c r="D315" i="5"/>
  <c r="D6" i="5"/>
  <c r="D18" i="5"/>
  <c r="D30" i="5"/>
  <c r="D42" i="5"/>
  <c r="D54" i="5"/>
  <c r="D66" i="5"/>
  <c r="D78" i="5"/>
  <c r="D90" i="5"/>
  <c r="D102" i="5"/>
  <c r="D114" i="5"/>
  <c r="D126" i="5"/>
  <c r="D138" i="5"/>
  <c r="D150" i="5"/>
  <c r="D162" i="5"/>
  <c r="D174" i="5"/>
  <c r="D186" i="5"/>
  <c r="D198" i="5"/>
  <c r="D210" i="5"/>
  <c r="D222" i="5"/>
  <c r="D234" i="5"/>
  <c r="D246" i="5"/>
  <c r="D258" i="5"/>
  <c r="D270" i="5"/>
  <c r="D282" i="5"/>
  <c r="D294" i="5"/>
  <c r="D306" i="5"/>
  <c r="D318" i="5"/>
  <c r="D9" i="5"/>
  <c r="D44" i="5"/>
  <c r="D79" i="5"/>
  <c r="D115" i="5"/>
  <c r="D141" i="5"/>
  <c r="D175" i="5"/>
  <c r="D201" i="5"/>
  <c r="D233" i="5"/>
  <c r="D260" i="5"/>
  <c r="D292" i="5"/>
  <c r="D17" i="5"/>
  <c r="D53" i="5"/>
  <c r="D81" i="5"/>
  <c r="D117" i="5"/>
  <c r="D177" i="5"/>
  <c r="D236" i="5"/>
  <c r="D295" i="5"/>
  <c r="D55" i="5"/>
  <c r="D124" i="5"/>
  <c r="D184" i="5"/>
  <c r="D237" i="5"/>
  <c r="D296" i="5"/>
  <c r="D56" i="5"/>
  <c r="D153" i="5"/>
  <c r="D244" i="5"/>
  <c r="D57" i="5"/>
  <c r="D127" i="5"/>
  <c r="D213" i="5"/>
  <c r="D272" i="5"/>
  <c r="D29" i="5"/>
  <c r="D161" i="5"/>
  <c r="D247" i="5"/>
  <c r="D31" i="5"/>
  <c r="D163" i="5"/>
  <c r="D248" i="5"/>
  <c r="D16" i="5"/>
  <c r="D45" i="5"/>
  <c r="D80" i="5"/>
  <c r="D116" i="5"/>
  <c r="D149" i="5"/>
  <c r="D176" i="5"/>
  <c r="D208" i="5"/>
  <c r="D235" i="5"/>
  <c r="D261" i="5"/>
  <c r="D293" i="5"/>
  <c r="D151" i="5"/>
  <c r="D209" i="5"/>
  <c r="D268" i="5"/>
  <c r="D89" i="5"/>
  <c r="D152" i="5"/>
  <c r="D211" i="5"/>
  <c r="D269" i="5"/>
  <c r="D20" i="5"/>
  <c r="D125" i="5"/>
  <c r="D185" i="5"/>
  <c r="D271" i="5"/>
  <c r="D92" i="5"/>
  <c r="D187" i="5"/>
  <c r="D245" i="5"/>
  <c r="D93" i="5"/>
  <c r="D220" i="5"/>
  <c r="D305" i="5"/>
  <c r="D67" i="5"/>
  <c r="D101" i="5"/>
  <c r="D221" i="5"/>
  <c r="D307" i="5"/>
  <c r="D19" i="5"/>
  <c r="D91" i="5"/>
  <c r="D212" i="5"/>
  <c r="D297" i="5"/>
  <c r="D21" i="5"/>
  <c r="D160" i="5"/>
  <c r="D304" i="5"/>
  <c r="D65" i="5"/>
  <c r="D188" i="5"/>
  <c r="D273" i="5"/>
  <c r="D129" i="5"/>
  <c r="D280" i="5"/>
  <c r="D128" i="5"/>
  <c r="D189" i="5"/>
  <c r="D33" i="5"/>
  <c r="D137" i="5"/>
  <c r="D224" i="5"/>
  <c r="D309" i="5"/>
  <c r="D41" i="5"/>
  <c r="D139" i="5"/>
  <c r="D225" i="5"/>
  <c r="D316" i="5"/>
  <c r="D43" i="5"/>
  <c r="D140" i="5"/>
  <c r="D232" i="5"/>
  <c r="D317" i="5"/>
  <c r="D68" i="5"/>
  <c r="D164" i="5"/>
  <c r="D249" i="5"/>
  <c r="D69" i="5"/>
  <c r="D165" i="5"/>
  <c r="D256" i="5"/>
  <c r="D76" i="5"/>
  <c r="D172" i="5"/>
  <c r="D257" i="5"/>
  <c r="D77" i="5"/>
  <c r="D173" i="5"/>
  <c r="D259" i="5"/>
  <c r="D103" i="5"/>
  <c r="D281" i="5"/>
  <c r="D5" i="5"/>
  <c r="D104" i="5"/>
  <c r="D197" i="5"/>
  <c r="D7" i="5"/>
  <c r="D199" i="5"/>
  <c r="D284" i="5"/>
  <c r="D8" i="5"/>
  <c r="D200" i="5"/>
  <c r="D285" i="5"/>
  <c r="D32" i="5"/>
  <c r="D223" i="5"/>
  <c r="D308" i="5"/>
  <c r="D196" i="5"/>
  <c r="D283" i="5"/>
  <c r="D105" i="5"/>
  <c r="D113" i="5"/>
  <c r="D136" i="5"/>
  <c r="C13" i="5"/>
  <c r="C25" i="5"/>
  <c r="C37" i="5"/>
  <c r="C49" i="5"/>
  <c r="C61" i="5"/>
  <c r="C73" i="5"/>
  <c r="C85" i="5"/>
  <c r="C97" i="5"/>
  <c r="C109" i="5"/>
  <c r="C121" i="5"/>
  <c r="C133" i="5"/>
  <c r="C145" i="5"/>
  <c r="C157" i="5"/>
  <c r="C169" i="5"/>
  <c r="C181" i="5"/>
  <c r="C193" i="5"/>
  <c r="C205" i="5"/>
  <c r="C217" i="5"/>
  <c r="C229" i="5"/>
  <c r="C241" i="5"/>
  <c r="C253" i="5"/>
  <c r="C265" i="5"/>
  <c r="C277" i="5"/>
  <c r="C289" i="5"/>
  <c r="C301" i="5"/>
  <c r="C313" i="5"/>
  <c r="C7" i="5"/>
  <c r="C14" i="5"/>
  <c r="C26" i="5"/>
  <c r="C38" i="5"/>
  <c r="C50" i="5"/>
  <c r="C62" i="5"/>
  <c r="C74" i="5"/>
  <c r="C86" i="5"/>
  <c r="C98" i="5"/>
  <c r="C110" i="5"/>
  <c r="C122" i="5"/>
  <c r="C134" i="5"/>
  <c r="C146" i="5"/>
  <c r="C158" i="5"/>
  <c r="C170" i="5"/>
  <c r="C182" i="5"/>
  <c r="C194" i="5"/>
  <c r="C206" i="5"/>
  <c r="C218" i="5"/>
  <c r="C230" i="5"/>
  <c r="C242" i="5"/>
  <c r="C254" i="5"/>
  <c r="C266" i="5"/>
  <c r="C278" i="5"/>
  <c r="C290" i="5"/>
  <c r="C302" i="5"/>
  <c r="C314" i="5"/>
  <c r="C19" i="5"/>
  <c r="C151" i="5"/>
  <c r="C211" i="5"/>
  <c r="C259" i="5"/>
  <c r="C307" i="5"/>
  <c r="C15" i="5"/>
  <c r="C27" i="5"/>
  <c r="C39" i="5"/>
  <c r="C51" i="5"/>
  <c r="C63" i="5"/>
  <c r="C75" i="5"/>
  <c r="C87" i="5"/>
  <c r="C99" i="5"/>
  <c r="C111" i="5"/>
  <c r="C123" i="5"/>
  <c r="C135" i="5"/>
  <c r="C147" i="5"/>
  <c r="C159" i="5"/>
  <c r="C171" i="5"/>
  <c r="C183" i="5"/>
  <c r="C195" i="5"/>
  <c r="C207" i="5"/>
  <c r="C219" i="5"/>
  <c r="C231" i="5"/>
  <c r="C243" i="5"/>
  <c r="C255" i="5"/>
  <c r="C267" i="5"/>
  <c r="C279" i="5"/>
  <c r="C291" i="5"/>
  <c r="C303" i="5"/>
  <c r="C315" i="5"/>
  <c r="C199" i="5"/>
  <c r="C283" i="5"/>
  <c r="C16" i="5"/>
  <c r="C28" i="5"/>
  <c r="C40" i="5"/>
  <c r="C52" i="5"/>
  <c r="C64" i="5"/>
  <c r="C76" i="5"/>
  <c r="C88" i="5"/>
  <c r="C100" i="5"/>
  <c r="C112" i="5"/>
  <c r="C124" i="5"/>
  <c r="C136" i="5"/>
  <c r="C148" i="5"/>
  <c r="C160" i="5"/>
  <c r="C172" i="5"/>
  <c r="C184" i="5"/>
  <c r="C196" i="5"/>
  <c r="C208" i="5"/>
  <c r="C220" i="5"/>
  <c r="C232" i="5"/>
  <c r="C244" i="5"/>
  <c r="C256" i="5"/>
  <c r="C268" i="5"/>
  <c r="C280" i="5"/>
  <c r="C292" i="5"/>
  <c r="C304" i="5"/>
  <c r="C316" i="5"/>
  <c r="C163" i="5"/>
  <c r="C247" i="5"/>
  <c r="C295" i="5"/>
  <c r="C5" i="5"/>
  <c r="C17" i="5"/>
  <c r="C29" i="5"/>
  <c r="C41" i="5"/>
  <c r="C53" i="5"/>
  <c r="C65" i="5"/>
  <c r="C77" i="5"/>
  <c r="C89" i="5"/>
  <c r="C101" i="5"/>
  <c r="C113" i="5"/>
  <c r="C125" i="5"/>
  <c r="C137" i="5"/>
  <c r="C149" i="5"/>
  <c r="C161" i="5"/>
  <c r="C173" i="5"/>
  <c r="C185" i="5"/>
  <c r="C197" i="5"/>
  <c r="C209" i="5"/>
  <c r="C221" i="5"/>
  <c r="C233" i="5"/>
  <c r="C245" i="5"/>
  <c r="C257" i="5"/>
  <c r="C269" i="5"/>
  <c r="C281" i="5"/>
  <c r="C293" i="5"/>
  <c r="C305" i="5"/>
  <c r="C317" i="5"/>
  <c r="C235" i="5"/>
  <c r="C6" i="5"/>
  <c r="C18" i="5"/>
  <c r="C30" i="5"/>
  <c r="C42" i="5"/>
  <c r="C54" i="5"/>
  <c r="C66" i="5"/>
  <c r="C78" i="5"/>
  <c r="C90" i="5"/>
  <c r="C102" i="5"/>
  <c r="C114" i="5"/>
  <c r="C126" i="5"/>
  <c r="C138" i="5"/>
  <c r="C150" i="5"/>
  <c r="C162" i="5"/>
  <c r="C174" i="5"/>
  <c r="C186" i="5"/>
  <c r="C198" i="5"/>
  <c r="C210" i="5"/>
  <c r="C222" i="5"/>
  <c r="C234" i="5"/>
  <c r="C246" i="5"/>
  <c r="C258" i="5"/>
  <c r="C270" i="5"/>
  <c r="C282" i="5"/>
  <c r="C294" i="5"/>
  <c r="C306" i="5"/>
  <c r="C318" i="5"/>
  <c r="C187" i="5"/>
  <c r="C271" i="5"/>
  <c r="C31" i="5"/>
  <c r="C43" i="5"/>
  <c r="C55" i="5"/>
  <c r="C67" i="5"/>
  <c r="C79" i="5"/>
  <c r="C91" i="5"/>
  <c r="C103" i="5"/>
  <c r="C115" i="5"/>
  <c r="C127" i="5"/>
  <c r="C139" i="5"/>
  <c r="C175" i="5"/>
  <c r="C223" i="5"/>
  <c r="C8" i="5"/>
  <c r="C20" i="5"/>
  <c r="C32" i="5"/>
  <c r="C44" i="5"/>
  <c r="C9" i="5"/>
  <c r="C21" i="5"/>
  <c r="C33" i="5"/>
  <c r="C45" i="5"/>
  <c r="C57" i="5"/>
  <c r="C69" i="5"/>
  <c r="C81" i="5"/>
  <c r="C93" i="5"/>
  <c r="C105" i="5"/>
  <c r="C117" i="5"/>
  <c r="C129" i="5"/>
  <c r="C141" i="5"/>
  <c r="C153" i="5"/>
  <c r="C165" i="5"/>
  <c r="C177" i="5"/>
  <c r="C189" i="5"/>
  <c r="C201" i="5"/>
  <c r="C213" i="5"/>
  <c r="C225" i="5"/>
  <c r="C237" i="5"/>
  <c r="C249" i="5"/>
  <c r="C261" i="5"/>
  <c r="C273" i="5"/>
  <c r="C285" i="5"/>
  <c r="C297" i="5"/>
  <c r="C309" i="5"/>
  <c r="C35" i="5"/>
  <c r="C72" i="5"/>
  <c r="C108" i="5"/>
  <c r="C144" i="5"/>
  <c r="C180" i="5"/>
  <c r="C216" i="5"/>
  <c r="C252" i="5"/>
  <c r="C288" i="5"/>
  <c r="C46" i="5"/>
  <c r="C82" i="5"/>
  <c r="C118" i="5"/>
  <c r="C154" i="5"/>
  <c r="C190" i="5"/>
  <c r="C226" i="5"/>
  <c r="C262" i="5"/>
  <c r="C298" i="5"/>
  <c r="C155" i="5"/>
  <c r="C263" i="5"/>
  <c r="C48" i="5"/>
  <c r="C156" i="5"/>
  <c r="C228" i="5"/>
  <c r="C300" i="5"/>
  <c r="C56" i="5"/>
  <c r="C128" i="5"/>
  <c r="C200" i="5"/>
  <c r="C308" i="5"/>
  <c r="C166" i="5"/>
  <c r="C12" i="5"/>
  <c r="C131" i="5"/>
  <c r="C203" i="5"/>
  <c r="C22" i="5"/>
  <c r="C36" i="5"/>
  <c r="C80" i="5"/>
  <c r="C116" i="5"/>
  <c r="C152" i="5"/>
  <c r="C188" i="5"/>
  <c r="C224" i="5"/>
  <c r="C260" i="5"/>
  <c r="C296" i="5"/>
  <c r="C119" i="5"/>
  <c r="C227" i="5"/>
  <c r="C299" i="5"/>
  <c r="C84" i="5"/>
  <c r="C192" i="5"/>
  <c r="C264" i="5"/>
  <c r="C10" i="5"/>
  <c r="C164" i="5"/>
  <c r="C272" i="5"/>
  <c r="C11" i="5"/>
  <c r="C94" i="5"/>
  <c r="C130" i="5"/>
  <c r="C238" i="5"/>
  <c r="C310" i="5"/>
  <c r="C59" i="5"/>
  <c r="C167" i="5"/>
  <c r="C275" i="5"/>
  <c r="C47" i="5"/>
  <c r="C83" i="5"/>
  <c r="C191" i="5"/>
  <c r="C120" i="5"/>
  <c r="C92" i="5"/>
  <c r="C236" i="5"/>
  <c r="C58" i="5"/>
  <c r="C202" i="5"/>
  <c r="C274" i="5"/>
  <c r="C95" i="5"/>
  <c r="C311" i="5"/>
  <c r="C239" i="5"/>
  <c r="C60" i="5"/>
  <c r="C140" i="5"/>
  <c r="C248" i="5"/>
  <c r="C23" i="5"/>
  <c r="C142" i="5"/>
  <c r="C250" i="5"/>
  <c r="C24" i="5"/>
  <c r="C143" i="5"/>
  <c r="C251" i="5"/>
  <c r="C34" i="5"/>
  <c r="C168" i="5"/>
  <c r="C276" i="5"/>
  <c r="C68" i="5"/>
  <c r="C176" i="5"/>
  <c r="C284" i="5"/>
  <c r="C70" i="5"/>
  <c r="C178" i="5"/>
  <c r="C286" i="5"/>
  <c r="C71" i="5"/>
  <c r="C179" i="5"/>
  <c r="C287" i="5"/>
  <c r="C96" i="5"/>
  <c r="C204" i="5"/>
  <c r="C312" i="5"/>
  <c r="C104" i="5"/>
  <c r="C212" i="5"/>
  <c r="C214" i="5"/>
  <c r="C215" i="5"/>
  <c r="C132" i="5"/>
  <c r="C240" i="5"/>
  <c r="C106" i="5"/>
  <c r="C107" i="5"/>
  <c r="B16" i="5"/>
  <c r="B28" i="5"/>
  <c r="B40" i="5"/>
  <c r="B52" i="5"/>
  <c r="B64" i="5"/>
  <c r="B76" i="5"/>
  <c r="B88" i="5"/>
  <c r="B100" i="5"/>
  <c r="B112" i="5"/>
  <c r="B124" i="5"/>
  <c r="B136" i="5"/>
  <c r="B148" i="5"/>
  <c r="B160" i="5"/>
  <c r="B172" i="5"/>
  <c r="B184" i="5"/>
  <c r="B196" i="5"/>
  <c r="B208" i="5"/>
  <c r="B220" i="5"/>
  <c r="B232" i="5"/>
  <c r="B244" i="5"/>
  <c r="B256" i="5"/>
  <c r="B268" i="5"/>
  <c r="B280" i="5"/>
  <c r="B292" i="5"/>
  <c r="B304" i="5"/>
  <c r="B316" i="5"/>
  <c r="B5" i="5"/>
  <c r="B17" i="5"/>
  <c r="B29" i="5"/>
  <c r="B41" i="5"/>
  <c r="B53" i="5"/>
  <c r="B65" i="5"/>
  <c r="B77" i="5"/>
  <c r="B89" i="5"/>
  <c r="B101" i="5"/>
  <c r="B113" i="5"/>
  <c r="B125" i="5"/>
  <c r="B137" i="5"/>
  <c r="B149" i="5"/>
  <c r="B161" i="5"/>
  <c r="B173" i="5"/>
  <c r="B185" i="5"/>
  <c r="B197" i="5"/>
  <c r="B209" i="5"/>
  <c r="B221" i="5"/>
  <c r="B233" i="5"/>
  <c r="B245" i="5"/>
  <c r="B257" i="5"/>
  <c r="B269" i="5"/>
  <c r="B281" i="5"/>
  <c r="B293" i="5"/>
  <c r="B305" i="5"/>
  <c r="B317" i="5"/>
  <c r="B6" i="5"/>
  <c r="B18" i="5"/>
  <c r="B30" i="5"/>
  <c r="B42" i="5"/>
  <c r="B54" i="5"/>
  <c r="B66" i="5"/>
  <c r="B78" i="5"/>
  <c r="B90" i="5"/>
  <c r="B102" i="5"/>
  <c r="B114" i="5"/>
  <c r="B126" i="5"/>
  <c r="B138" i="5"/>
  <c r="B150" i="5"/>
  <c r="B162" i="5"/>
  <c r="B174" i="5"/>
  <c r="B186" i="5"/>
  <c r="B198" i="5"/>
  <c r="B210" i="5"/>
  <c r="B222" i="5"/>
  <c r="B234" i="5"/>
  <c r="B246" i="5"/>
  <c r="B258" i="5"/>
  <c r="B270" i="5"/>
  <c r="B282" i="5"/>
  <c r="B294" i="5"/>
  <c r="B306" i="5"/>
  <c r="B318" i="5"/>
  <c r="B310" i="5"/>
  <c r="B7" i="5"/>
  <c r="B19" i="5"/>
  <c r="B31" i="5"/>
  <c r="B43" i="5"/>
  <c r="B55" i="5"/>
  <c r="B67" i="5"/>
  <c r="B79" i="5"/>
  <c r="B91" i="5"/>
  <c r="B103" i="5"/>
  <c r="B115" i="5"/>
  <c r="B127" i="5"/>
  <c r="B139" i="5"/>
  <c r="B151" i="5"/>
  <c r="B163" i="5"/>
  <c r="B175" i="5"/>
  <c r="B187" i="5"/>
  <c r="B199" i="5"/>
  <c r="B211" i="5"/>
  <c r="B223" i="5"/>
  <c r="B235" i="5"/>
  <c r="B247" i="5"/>
  <c r="B259" i="5"/>
  <c r="B271" i="5"/>
  <c r="B283" i="5"/>
  <c r="B295" i="5"/>
  <c r="B307" i="5"/>
  <c r="B286" i="5"/>
  <c r="B8" i="5"/>
  <c r="B20" i="5"/>
  <c r="B32" i="5"/>
  <c r="B44" i="5"/>
  <c r="B56" i="5"/>
  <c r="B68" i="5"/>
  <c r="B80" i="5"/>
  <c r="B92" i="5"/>
  <c r="B104" i="5"/>
  <c r="B116" i="5"/>
  <c r="B128" i="5"/>
  <c r="B140" i="5"/>
  <c r="B152" i="5"/>
  <c r="B164" i="5"/>
  <c r="B176" i="5"/>
  <c r="B188" i="5"/>
  <c r="B200" i="5"/>
  <c r="B212" i="5"/>
  <c r="B224" i="5"/>
  <c r="B236" i="5"/>
  <c r="B248" i="5"/>
  <c r="B260" i="5"/>
  <c r="B272" i="5"/>
  <c r="B284" i="5"/>
  <c r="B296" i="5"/>
  <c r="B308" i="5"/>
  <c r="B274" i="5"/>
  <c r="B9" i="5"/>
  <c r="B21" i="5"/>
  <c r="B33" i="5"/>
  <c r="B45" i="5"/>
  <c r="B57" i="5"/>
  <c r="B69" i="5"/>
  <c r="B81" i="5"/>
  <c r="B93" i="5"/>
  <c r="B105" i="5"/>
  <c r="B117" i="5"/>
  <c r="B129" i="5"/>
  <c r="B141" i="5"/>
  <c r="B153" i="5"/>
  <c r="B165" i="5"/>
  <c r="B177" i="5"/>
  <c r="B189" i="5"/>
  <c r="B201" i="5"/>
  <c r="B213" i="5"/>
  <c r="B225" i="5"/>
  <c r="B237" i="5"/>
  <c r="B249" i="5"/>
  <c r="B261" i="5"/>
  <c r="B273" i="5"/>
  <c r="B285" i="5"/>
  <c r="B297" i="5"/>
  <c r="B309" i="5"/>
  <c r="B262" i="5"/>
  <c r="B10" i="5"/>
  <c r="B22" i="5"/>
  <c r="B34" i="5"/>
  <c r="B46" i="5"/>
  <c r="B58" i="5"/>
  <c r="B70" i="5"/>
  <c r="B82" i="5"/>
  <c r="B94" i="5"/>
  <c r="B106" i="5"/>
  <c r="B118" i="5"/>
  <c r="B130" i="5"/>
  <c r="B142" i="5"/>
  <c r="B154" i="5"/>
  <c r="B166" i="5"/>
  <c r="B178" i="5"/>
  <c r="B190" i="5"/>
  <c r="B202" i="5"/>
  <c r="B214" i="5"/>
  <c r="B226" i="5"/>
  <c r="B238" i="5"/>
  <c r="B250" i="5"/>
  <c r="B298" i="5"/>
  <c r="B11" i="5"/>
  <c r="B23" i="5"/>
  <c r="B35" i="5"/>
  <c r="B47" i="5"/>
  <c r="B59" i="5"/>
  <c r="B71" i="5"/>
  <c r="B83" i="5"/>
  <c r="B95" i="5"/>
  <c r="B107" i="5"/>
  <c r="B119" i="5"/>
  <c r="B131" i="5"/>
  <c r="B143" i="5"/>
  <c r="B155" i="5"/>
  <c r="B167" i="5"/>
  <c r="B179" i="5"/>
  <c r="B191" i="5"/>
  <c r="B203" i="5"/>
  <c r="B215" i="5"/>
  <c r="B227" i="5"/>
  <c r="B239" i="5"/>
  <c r="B251" i="5"/>
  <c r="B263" i="5"/>
  <c r="B275" i="5"/>
  <c r="B287" i="5"/>
  <c r="B299" i="5"/>
  <c r="B311" i="5"/>
  <c r="B12" i="5"/>
  <c r="B24" i="5"/>
  <c r="B36" i="5"/>
  <c r="B48" i="5"/>
  <c r="B60" i="5"/>
  <c r="B72" i="5"/>
  <c r="B84" i="5"/>
  <c r="B96" i="5"/>
  <c r="B108" i="5"/>
  <c r="B120" i="5"/>
  <c r="B132" i="5"/>
  <c r="B144" i="5"/>
  <c r="B156" i="5"/>
  <c r="B168" i="5"/>
  <c r="B180" i="5"/>
  <c r="B192" i="5"/>
  <c r="B204" i="5"/>
  <c r="B216" i="5"/>
  <c r="B228" i="5"/>
  <c r="B240" i="5"/>
  <c r="B252" i="5"/>
  <c r="B264" i="5"/>
  <c r="B276" i="5"/>
  <c r="B288" i="5"/>
  <c r="B300" i="5"/>
  <c r="B312" i="5"/>
  <c r="B25" i="5"/>
  <c r="B13" i="5"/>
  <c r="B37" i="5"/>
  <c r="B49" i="5"/>
  <c r="B61" i="5"/>
  <c r="B73" i="5"/>
  <c r="B85" i="5"/>
  <c r="B97" i="5"/>
  <c r="B109" i="5"/>
  <c r="B121" i="5"/>
  <c r="B133" i="5"/>
  <c r="B145" i="5"/>
  <c r="B157" i="5"/>
  <c r="B169" i="5"/>
  <c r="B181" i="5"/>
  <c r="B193" i="5"/>
  <c r="B205" i="5"/>
  <c r="B217" i="5"/>
  <c r="B229" i="5"/>
  <c r="B241" i="5"/>
  <c r="B253" i="5"/>
  <c r="B265" i="5"/>
  <c r="B289" i="5"/>
  <c r="B301" i="5"/>
  <c r="B15" i="5"/>
  <c r="B87" i="5"/>
  <c r="B159" i="5"/>
  <c r="B231" i="5"/>
  <c r="B302" i="5"/>
  <c r="B27" i="5"/>
  <c r="B99" i="5"/>
  <c r="B171" i="5"/>
  <c r="B243" i="5"/>
  <c r="B313" i="5"/>
  <c r="B39" i="5"/>
  <c r="B255" i="5"/>
  <c r="B50" i="5"/>
  <c r="B266" i="5"/>
  <c r="B51" i="5"/>
  <c r="B134" i="5"/>
  <c r="B277" i="5"/>
  <c r="B135" i="5"/>
  <c r="B26" i="5"/>
  <c r="B98" i="5"/>
  <c r="B170" i="5"/>
  <c r="B242" i="5"/>
  <c r="B303" i="5"/>
  <c r="B111" i="5"/>
  <c r="B183" i="5"/>
  <c r="B315" i="5"/>
  <c r="B122" i="5"/>
  <c r="B123" i="5"/>
  <c r="B206" i="5"/>
  <c r="B278" i="5"/>
  <c r="B38" i="5"/>
  <c r="B110" i="5"/>
  <c r="B182" i="5"/>
  <c r="B254" i="5"/>
  <c r="B314" i="5"/>
  <c r="B194" i="5"/>
  <c r="B195" i="5"/>
  <c r="B267" i="5"/>
  <c r="B62" i="5"/>
  <c r="B207" i="5"/>
  <c r="B63" i="5"/>
  <c r="B14" i="5"/>
  <c r="B291" i="5"/>
  <c r="B74" i="5"/>
  <c r="B75" i="5"/>
  <c r="B86" i="5"/>
  <c r="B146" i="5"/>
  <c r="B147" i="5"/>
  <c r="B158" i="5"/>
  <c r="B218" i="5"/>
  <c r="B219" i="5"/>
  <c r="B230" i="5"/>
  <c r="B279" i="5"/>
  <c r="B290" i="5"/>
  <c r="AV314" i="5"/>
  <c r="AV308" i="5"/>
  <c r="AV302" i="5"/>
  <c r="AV296" i="5"/>
  <c r="AV290" i="5"/>
  <c r="AV284" i="5"/>
  <c r="AV278" i="5"/>
  <c r="AV272" i="5"/>
  <c r="AV266" i="5"/>
  <c r="AV260" i="5"/>
  <c r="AV254" i="5"/>
  <c r="AV248" i="5"/>
  <c r="AV242" i="5"/>
  <c r="AV236" i="5"/>
  <c r="AV230" i="5"/>
  <c r="AV224" i="5"/>
  <c r="AV315" i="5"/>
  <c r="AV309" i="5"/>
  <c r="AV303" i="5"/>
  <c r="AV297" i="5"/>
  <c r="AV291" i="5"/>
  <c r="AV285" i="5"/>
  <c r="AV279" i="5"/>
  <c r="AV273" i="5"/>
  <c r="AV267" i="5"/>
  <c r="AV261" i="5"/>
  <c r="AV255" i="5"/>
  <c r="AV249" i="5"/>
  <c r="AV243" i="5"/>
  <c r="AV237" i="5"/>
  <c r="AV231" i="5"/>
  <c r="AV225" i="5"/>
  <c r="AV316" i="5"/>
  <c r="AV310" i="5"/>
  <c r="AV304" i="5"/>
  <c r="AV298" i="5"/>
  <c r="AV292" i="5"/>
  <c r="AV286" i="5"/>
  <c r="AV280" i="5"/>
  <c r="AV274" i="5"/>
  <c r="AV268" i="5"/>
  <c r="AV262" i="5"/>
  <c r="AV256" i="5"/>
  <c r="AV250" i="5"/>
  <c r="AV244" i="5"/>
  <c r="AV238" i="5"/>
  <c r="AV232" i="5"/>
  <c r="AV226" i="5"/>
  <c r="AV317" i="5"/>
  <c r="AV311" i="5"/>
  <c r="AV305" i="5"/>
  <c r="AV299" i="5"/>
  <c r="AV293" i="5"/>
  <c r="AV287" i="5"/>
  <c r="AV281" i="5"/>
  <c r="AV275" i="5"/>
  <c r="AV269" i="5"/>
  <c r="AV263" i="5"/>
  <c r="AV257" i="5"/>
  <c r="AV251" i="5"/>
  <c r="AV245" i="5"/>
  <c r="AV239" i="5"/>
  <c r="AV318" i="5"/>
  <c r="AV312" i="5"/>
  <c r="AV306" i="5"/>
  <c r="AV300" i="5"/>
  <c r="AV294" i="5"/>
  <c r="AV288" i="5"/>
  <c r="AV282" i="5"/>
  <c r="AV276" i="5"/>
  <c r="AV270" i="5"/>
  <c r="AV264" i="5"/>
  <c r="AV258" i="5"/>
  <c r="AV252" i="5"/>
  <c r="AV246" i="5"/>
  <c r="AV240" i="5"/>
  <c r="AV234" i="5"/>
  <c r="AV228" i="5"/>
  <c r="AV307" i="5"/>
  <c r="AV271" i="5"/>
  <c r="AV222" i="5"/>
  <c r="AV233" i="5"/>
  <c r="AV221" i="5"/>
  <c r="AV216" i="5"/>
  <c r="AV210" i="5"/>
  <c r="AV204" i="5"/>
  <c r="AV198" i="5"/>
  <c r="AV192" i="5"/>
  <c r="AV186" i="5"/>
  <c r="AV180" i="5"/>
  <c r="AV174" i="5"/>
  <c r="AV168" i="5"/>
  <c r="AV162" i="5"/>
  <c r="AV313" i="5"/>
  <c r="AV277" i="5"/>
  <c r="AV241" i="5"/>
  <c r="AV223" i="5"/>
  <c r="AV218" i="5"/>
  <c r="AV211" i="5"/>
  <c r="AV205" i="5"/>
  <c r="AV199" i="5"/>
  <c r="AV193" i="5"/>
  <c r="AV187" i="5"/>
  <c r="AV181" i="5"/>
  <c r="AV175" i="5"/>
  <c r="AV169" i="5"/>
  <c r="AV163" i="5"/>
  <c r="AV283" i="5"/>
  <c r="AV247" i="5"/>
  <c r="AV227" i="5"/>
  <c r="AV212" i="5"/>
  <c r="AV206" i="5"/>
  <c r="AV200" i="5"/>
  <c r="AV194" i="5"/>
  <c r="AV188" i="5"/>
  <c r="AV182" i="5"/>
  <c r="AV176" i="5"/>
  <c r="AV170" i="5"/>
  <c r="AV164" i="5"/>
  <c r="AV158" i="5"/>
  <c r="AV152" i="5"/>
  <c r="AV146" i="5"/>
  <c r="AV140" i="5"/>
  <c r="AV134" i="5"/>
  <c r="AV128" i="5"/>
  <c r="AV122" i="5"/>
  <c r="AV289" i="5"/>
  <c r="AV253" i="5"/>
  <c r="AV217" i="5"/>
  <c r="AV213" i="5"/>
  <c r="AV207" i="5"/>
  <c r="AV201" i="5"/>
  <c r="AV195" i="5"/>
  <c r="AV189" i="5"/>
  <c r="AV183" i="5"/>
  <c r="AV177" i="5"/>
  <c r="AV171" i="5"/>
  <c r="AV165" i="5"/>
  <c r="AV295" i="5"/>
  <c r="AV259" i="5"/>
  <c r="AV235" i="5"/>
  <c r="AV220" i="5"/>
  <c r="AV214" i="5"/>
  <c r="AV208" i="5"/>
  <c r="AV202" i="5"/>
  <c r="AV196" i="5"/>
  <c r="AV190" i="5"/>
  <c r="AV184" i="5"/>
  <c r="AV178" i="5"/>
  <c r="AV172" i="5"/>
  <c r="AV166" i="5"/>
  <c r="AV160" i="5"/>
  <c r="AV301" i="5"/>
  <c r="AV265" i="5"/>
  <c r="AV229" i="5"/>
  <c r="AV219" i="5"/>
  <c r="AV215" i="5"/>
  <c r="AV209" i="5"/>
  <c r="AV203" i="5"/>
  <c r="AV197" i="5"/>
  <c r="AV191" i="5"/>
  <c r="AV185" i="5"/>
  <c r="AV179" i="5"/>
  <c r="AV173" i="5"/>
  <c r="AV167" i="5"/>
  <c r="AV161" i="5"/>
  <c r="AV155" i="5"/>
  <c r="AV149" i="5"/>
  <c r="AV143" i="5"/>
  <c r="AV137" i="5"/>
  <c r="AV131" i="5"/>
  <c r="AV125" i="5"/>
  <c r="AV141" i="5"/>
  <c r="AV130" i="5"/>
  <c r="AV138" i="5"/>
  <c r="AV127" i="5"/>
  <c r="AV116" i="5"/>
  <c r="AV110" i="5"/>
  <c r="AV104" i="5"/>
  <c r="AV98" i="5"/>
  <c r="AV92" i="5"/>
  <c r="AV86" i="5"/>
  <c r="AV80" i="5"/>
  <c r="AV74" i="5"/>
  <c r="AV135" i="5"/>
  <c r="AV124" i="5"/>
  <c r="AV157" i="5"/>
  <c r="AV132" i="5"/>
  <c r="AV121" i="5"/>
  <c r="AV117" i="5"/>
  <c r="AV111" i="5"/>
  <c r="AV105" i="5"/>
  <c r="AV99" i="5"/>
  <c r="AV93" i="5"/>
  <c r="AV87" i="5"/>
  <c r="AV81" i="5"/>
  <c r="AV75" i="5"/>
  <c r="AV69" i="5"/>
  <c r="AV154" i="5"/>
  <c r="AV129" i="5"/>
  <c r="AV151" i="5"/>
  <c r="AV126" i="5"/>
  <c r="AV118" i="5"/>
  <c r="AV112" i="5"/>
  <c r="AV106" i="5"/>
  <c r="AV100" i="5"/>
  <c r="AV94" i="5"/>
  <c r="AV88" i="5"/>
  <c r="AV82" i="5"/>
  <c r="AV76" i="5"/>
  <c r="AV70" i="5"/>
  <c r="AV64" i="5"/>
  <c r="AV58" i="5"/>
  <c r="AV52" i="5"/>
  <c r="AV46" i="5"/>
  <c r="AV40" i="5"/>
  <c r="AV34" i="5"/>
  <c r="AV148" i="5"/>
  <c r="AV123" i="5"/>
  <c r="AV156" i="5"/>
  <c r="AV145" i="5"/>
  <c r="AV119" i="5"/>
  <c r="AV113" i="5"/>
  <c r="AV107" i="5"/>
  <c r="AV101" i="5"/>
  <c r="AV95" i="5"/>
  <c r="AV89" i="5"/>
  <c r="AV83" i="5"/>
  <c r="AV77" i="5"/>
  <c r="AV153" i="5"/>
  <c r="AV142" i="5"/>
  <c r="AV159" i="5"/>
  <c r="AV150" i="5"/>
  <c r="AV139" i="5"/>
  <c r="AV120" i="5"/>
  <c r="AV114" i="5"/>
  <c r="AV108" i="5"/>
  <c r="AV102" i="5"/>
  <c r="AV96" i="5"/>
  <c r="AV90" i="5"/>
  <c r="AV84" i="5"/>
  <c r="AV78" i="5"/>
  <c r="AV72" i="5"/>
  <c r="AV147" i="5"/>
  <c r="AV136" i="5"/>
  <c r="AV144" i="5"/>
  <c r="AV133" i="5"/>
  <c r="AV115" i="5"/>
  <c r="AV109" i="5"/>
  <c r="AV103" i="5"/>
  <c r="AV97" i="5"/>
  <c r="AV91" i="5"/>
  <c r="AV85" i="5"/>
  <c r="AV79" i="5"/>
  <c r="AV73" i="5"/>
  <c r="AV67" i="5"/>
  <c r="AV61" i="5"/>
  <c r="AV55" i="5"/>
  <c r="AV49" i="5"/>
  <c r="AV43" i="5"/>
  <c r="AV37" i="5"/>
  <c r="AV44" i="5"/>
  <c r="AV20" i="5"/>
  <c r="AV68" i="5"/>
  <c r="AV59" i="5"/>
  <c r="AV41" i="5"/>
  <c r="AV32" i="5"/>
  <c r="AV26" i="5"/>
  <c r="AV14" i="5"/>
  <c r="AV8" i="5"/>
  <c r="AV38" i="5"/>
  <c r="AV60" i="5"/>
  <c r="AV35" i="5"/>
  <c r="AV33" i="5"/>
  <c r="AV27" i="5"/>
  <c r="AV21" i="5"/>
  <c r="AV15" i="5"/>
  <c r="AV9" i="5"/>
  <c r="AV62" i="5"/>
  <c r="AV28" i="5"/>
  <c r="AV22" i="5"/>
  <c r="AV16" i="5"/>
  <c r="AV10" i="5"/>
  <c r="AV51" i="5"/>
  <c r="AV5" i="5"/>
  <c r="AV63" i="5"/>
  <c r="AV54" i="5"/>
  <c r="AV48" i="5"/>
  <c r="AV29" i="5"/>
  <c r="AV23" i="5"/>
  <c r="AV17" i="5"/>
  <c r="AV11" i="5"/>
  <c r="AV45" i="5"/>
  <c r="AV6" i="5"/>
  <c r="AV71" i="5"/>
  <c r="AV65" i="5"/>
  <c r="AV56" i="5"/>
  <c r="AV53" i="5"/>
  <c r="AV42" i="5"/>
  <c r="AV30" i="5"/>
  <c r="AV24" i="5"/>
  <c r="AV18" i="5"/>
  <c r="AV12" i="5"/>
  <c r="AV50" i="5"/>
  <c r="AV39" i="5"/>
  <c r="AV66" i="5"/>
  <c r="AV57" i="5"/>
  <c r="AV47" i="5"/>
  <c r="AV36" i="5"/>
  <c r="AV31" i="5"/>
  <c r="AV25" i="5"/>
  <c r="AV19" i="5"/>
  <c r="AV13" i="5"/>
  <c r="AV7" i="5"/>
  <c r="AU5" i="5" a="1"/>
  <c r="AU314" i="5" l="1"/>
  <c r="AU308" i="5"/>
  <c r="AU302" i="5"/>
  <c r="AU296" i="5"/>
  <c r="AU290" i="5"/>
  <c r="AU284" i="5"/>
  <c r="AU278" i="5"/>
  <c r="AU272" i="5"/>
  <c r="AU266" i="5"/>
  <c r="AU260" i="5"/>
  <c r="AU254" i="5"/>
  <c r="AU248" i="5"/>
  <c r="AU242" i="5"/>
  <c r="AU236" i="5"/>
  <c r="AU230" i="5"/>
  <c r="AU224" i="5"/>
  <c r="AU315" i="5"/>
  <c r="AU309" i="5"/>
  <c r="AU303" i="5"/>
  <c r="AU297" i="5"/>
  <c r="AU291" i="5"/>
  <c r="AU285" i="5"/>
  <c r="AU279" i="5"/>
  <c r="AU273" i="5"/>
  <c r="AU267" i="5"/>
  <c r="AU261" i="5"/>
  <c r="AU255" i="5"/>
  <c r="AU249" i="5"/>
  <c r="AU243" i="5"/>
  <c r="AU237" i="5"/>
  <c r="AU231" i="5"/>
  <c r="AU225" i="5"/>
  <c r="AU219" i="5"/>
  <c r="AU316" i="5"/>
  <c r="AU310" i="5"/>
  <c r="AU304" i="5"/>
  <c r="AU298" i="5"/>
  <c r="AU292" i="5"/>
  <c r="AU286" i="5"/>
  <c r="AU280" i="5"/>
  <c r="AU274" i="5"/>
  <c r="AU268" i="5"/>
  <c r="AU262" i="5"/>
  <c r="AU256" i="5"/>
  <c r="AU250" i="5"/>
  <c r="AU244" i="5"/>
  <c r="AU238" i="5"/>
  <c r="AU232" i="5"/>
  <c r="AU226" i="5"/>
  <c r="AU317" i="5"/>
  <c r="AU311" i="5"/>
  <c r="AU305" i="5"/>
  <c r="AU299" i="5"/>
  <c r="AU293" i="5"/>
  <c r="AU287" i="5"/>
  <c r="AU281" i="5"/>
  <c r="AU275" i="5"/>
  <c r="AU269" i="5"/>
  <c r="AU263" i="5"/>
  <c r="AU257" i="5"/>
  <c r="AU251" i="5"/>
  <c r="AU245" i="5"/>
  <c r="AU239" i="5"/>
  <c r="AU233" i="5"/>
  <c r="AU227" i="5"/>
  <c r="AU221" i="5"/>
  <c r="AU318" i="5"/>
  <c r="AU312" i="5"/>
  <c r="AU306" i="5"/>
  <c r="AU300" i="5"/>
  <c r="AU294" i="5"/>
  <c r="AU288" i="5"/>
  <c r="AU282" i="5"/>
  <c r="AU276" i="5"/>
  <c r="AU270" i="5"/>
  <c r="AU264" i="5"/>
  <c r="AU258" i="5"/>
  <c r="AU252" i="5"/>
  <c r="AU246" i="5"/>
  <c r="AU240" i="5"/>
  <c r="AU234" i="5"/>
  <c r="AU228" i="5"/>
  <c r="AU222" i="5"/>
  <c r="AU229" i="5"/>
  <c r="AU215" i="5"/>
  <c r="AU209" i="5"/>
  <c r="AU203" i="5"/>
  <c r="AU197" i="5"/>
  <c r="AU191" i="5"/>
  <c r="AU185" i="5"/>
  <c r="AU179" i="5"/>
  <c r="AU173" i="5"/>
  <c r="AU167" i="5"/>
  <c r="AU161" i="5"/>
  <c r="AU307" i="5"/>
  <c r="AU271" i="5"/>
  <c r="AU216" i="5"/>
  <c r="AU210" i="5"/>
  <c r="AU204" i="5"/>
  <c r="AU198" i="5"/>
  <c r="AU192" i="5"/>
  <c r="AU186" i="5"/>
  <c r="AU180" i="5"/>
  <c r="AU174" i="5"/>
  <c r="AU168" i="5"/>
  <c r="AU313" i="5"/>
  <c r="AU277" i="5"/>
  <c r="AU241" i="5"/>
  <c r="AU223" i="5"/>
  <c r="AU218" i="5"/>
  <c r="AU211" i="5"/>
  <c r="AU205" i="5"/>
  <c r="AU199" i="5"/>
  <c r="AU193" i="5"/>
  <c r="AU187" i="5"/>
  <c r="AU181" i="5"/>
  <c r="AU175" i="5"/>
  <c r="AU169" i="5"/>
  <c r="AU163" i="5"/>
  <c r="AU283" i="5"/>
  <c r="AU247" i="5"/>
  <c r="AU212" i="5"/>
  <c r="AU206" i="5"/>
  <c r="AU200" i="5"/>
  <c r="AU194" i="5"/>
  <c r="AU188" i="5"/>
  <c r="AU182" i="5"/>
  <c r="AU176" i="5"/>
  <c r="AU170" i="5"/>
  <c r="AU164" i="5"/>
  <c r="AU289" i="5"/>
  <c r="AU253" i="5"/>
  <c r="AU217" i="5"/>
  <c r="AU213" i="5"/>
  <c r="AU207" i="5"/>
  <c r="AU201" i="5"/>
  <c r="AU195" i="5"/>
  <c r="AU189" i="5"/>
  <c r="AU183" i="5"/>
  <c r="AU177" i="5"/>
  <c r="AU171" i="5"/>
  <c r="AU165" i="5"/>
  <c r="AU295" i="5"/>
  <c r="AU259" i="5"/>
  <c r="AU235" i="5"/>
  <c r="AU220" i="5"/>
  <c r="AU214" i="5"/>
  <c r="AU208" i="5"/>
  <c r="AU202" i="5"/>
  <c r="AU196" i="5"/>
  <c r="AU190" i="5"/>
  <c r="AU184" i="5"/>
  <c r="AU178" i="5"/>
  <c r="AU172" i="5"/>
  <c r="AU166" i="5"/>
  <c r="AU301" i="5"/>
  <c r="AU265" i="5"/>
  <c r="AU155" i="5"/>
  <c r="AU144" i="5"/>
  <c r="AU133" i="5"/>
  <c r="AU115" i="5"/>
  <c r="AU109" i="5"/>
  <c r="AU103" i="5"/>
  <c r="AU97" i="5"/>
  <c r="AU91" i="5"/>
  <c r="AU85" i="5"/>
  <c r="AU79" i="5"/>
  <c r="AU73" i="5"/>
  <c r="AU67" i="5"/>
  <c r="AU61" i="5"/>
  <c r="AU55" i="5"/>
  <c r="AU162" i="5"/>
  <c r="AU152" i="5"/>
  <c r="AU141" i="5"/>
  <c r="AU130" i="5"/>
  <c r="AU149" i="5"/>
  <c r="AU138" i="5"/>
  <c r="AU127" i="5"/>
  <c r="AU116" i="5"/>
  <c r="AU110" i="5"/>
  <c r="AU104" i="5"/>
  <c r="AU98" i="5"/>
  <c r="AU92" i="5"/>
  <c r="AU86" i="5"/>
  <c r="AU80" i="5"/>
  <c r="AU74" i="5"/>
  <c r="AU68" i="5"/>
  <c r="AU146" i="5"/>
  <c r="AU135" i="5"/>
  <c r="AU124" i="5"/>
  <c r="AU157" i="5"/>
  <c r="AU143" i="5"/>
  <c r="AU132" i="5"/>
  <c r="AU121" i="5"/>
  <c r="AU117" i="5"/>
  <c r="AU111" i="5"/>
  <c r="AU105" i="5"/>
  <c r="AU99" i="5"/>
  <c r="AU93" i="5"/>
  <c r="AU87" i="5"/>
  <c r="AU81" i="5"/>
  <c r="AU75" i="5"/>
  <c r="AU160" i="5"/>
  <c r="AU154" i="5"/>
  <c r="AU140" i="5"/>
  <c r="AU129" i="5"/>
  <c r="AU151" i="5"/>
  <c r="AU137" i="5"/>
  <c r="AU126" i="5"/>
  <c r="AU118" i="5"/>
  <c r="AU112" i="5"/>
  <c r="AU106" i="5"/>
  <c r="AU100" i="5"/>
  <c r="AU94" i="5"/>
  <c r="AU88" i="5"/>
  <c r="AU82" i="5"/>
  <c r="AU76" i="5"/>
  <c r="AU70" i="5"/>
  <c r="AU64" i="5"/>
  <c r="AU58" i="5"/>
  <c r="AU148" i="5"/>
  <c r="AU134" i="5"/>
  <c r="AU123" i="5"/>
  <c r="AU156" i="5"/>
  <c r="AU145" i="5"/>
  <c r="AU131" i="5"/>
  <c r="AU119" i="5"/>
  <c r="AU113" i="5"/>
  <c r="AU107" i="5"/>
  <c r="AU101" i="5"/>
  <c r="AU95" i="5"/>
  <c r="AU89" i="5"/>
  <c r="AU83" i="5"/>
  <c r="AU77" i="5"/>
  <c r="AU71" i="5"/>
  <c r="AU153" i="5"/>
  <c r="AU142" i="5"/>
  <c r="AU128" i="5"/>
  <c r="AU159" i="5"/>
  <c r="AU150" i="5"/>
  <c r="AU139" i="5"/>
  <c r="AU125" i="5"/>
  <c r="AU120" i="5"/>
  <c r="AU114" i="5"/>
  <c r="AU108" i="5"/>
  <c r="AU102" i="5"/>
  <c r="AU96" i="5"/>
  <c r="AU90" i="5"/>
  <c r="AU84" i="5"/>
  <c r="AU78" i="5"/>
  <c r="AU72" i="5"/>
  <c r="AU158" i="5"/>
  <c r="AU147" i="5"/>
  <c r="AU136" i="5"/>
  <c r="AU122" i="5"/>
  <c r="AU66" i="5"/>
  <c r="AU57" i="5"/>
  <c r="AU47" i="5"/>
  <c r="AU36" i="5"/>
  <c r="AU31" i="5"/>
  <c r="AU25" i="5"/>
  <c r="AU19" i="5"/>
  <c r="AU44" i="5"/>
  <c r="AU69" i="5"/>
  <c r="AU59" i="5"/>
  <c r="AU52" i="5"/>
  <c r="AU41" i="5"/>
  <c r="AU32" i="5"/>
  <c r="AU26" i="5"/>
  <c r="AU20" i="5"/>
  <c r="AU14" i="5"/>
  <c r="AU8" i="5"/>
  <c r="AU49" i="5"/>
  <c r="AU38" i="5"/>
  <c r="AU60" i="5"/>
  <c r="AU46" i="5"/>
  <c r="AU35" i="5"/>
  <c r="AU33" i="5"/>
  <c r="AU27" i="5"/>
  <c r="AU21" i="5"/>
  <c r="AU15" i="5"/>
  <c r="AU9" i="5"/>
  <c r="AU43" i="5"/>
  <c r="AU10" i="5"/>
  <c r="AU62" i="5"/>
  <c r="AU40" i="5"/>
  <c r="AU28" i="5"/>
  <c r="AU22" i="5"/>
  <c r="AU16" i="5"/>
  <c r="AU51" i="5"/>
  <c r="AU37" i="5"/>
  <c r="AU63" i="5"/>
  <c r="AU54" i="5"/>
  <c r="AU48" i="5"/>
  <c r="AU34" i="5"/>
  <c r="AU29" i="5"/>
  <c r="AU23" i="5"/>
  <c r="AU17" i="5"/>
  <c r="AU11" i="5"/>
  <c r="AU45" i="5"/>
  <c r="AU65" i="5"/>
  <c r="AU56" i="5"/>
  <c r="AU53" i="5"/>
  <c r="AU42" i="5"/>
  <c r="AU30" i="5"/>
  <c r="AU24" i="5"/>
  <c r="AU18" i="5"/>
  <c r="AU12" i="5"/>
  <c r="AU6" i="5"/>
  <c r="AU50" i="5"/>
  <c r="AU39" i="5"/>
  <c r="AU13" i="5"/>
  <c r="AU7" i="5"/>
  <c r="AU5" i="5"/>
  <c r="AT5" i="5" a="1"/>
  <c r="AT313" i="5" l="1"/>
  <c r="AT307" i="5"/>
  <c r="AT301" i="5"/>
  <c r="AT295" i="5"/>
  <c r="AT289" i="5"/>
  <c r="AT283" i="5"/>
  <c r="AT277" i="5"/>
  <c r="AT271" i="5"/>
  <c r="AT265" i="5"/>
  <c r="AT259" i="5"/>
  <c r="AT253" i="5"/>
  <c r="AT247" i="5"/>
  <c r="AT241" i="5"/>
  <c r="AT235" i="5"/>
  <c r="AT229" i="5"/>
  <c r="AT223" i="5"/>
  <c r="AT314" i="5"/>
  <c r="AT308" i="5"/>
  <c r="AT302" i="5"/>
  <c r="AT296" i="5"/>
  <c r="AT290" i="5"/>
  <c r="AT284" i="5"/>
  <c r="AT278" i="5"/>
  <c r="AT272" i="5"/>
  <c r="AT266" i="5"/>
  <c r="AT260" i="5"/>
  <c r="AT254" i="5"/>
  <c r="AT248" i="5"/>
  <c r="AT242" i="5"/>
  <c r="AT236" i="5"/>
  <c r="AT230" i="5"/>
  <c r="AT224" i="5"/>
  <c r="AT315" i="5"/>
  <c r="AT309" i="5"/>
  <c r="AT303" i="5"/>
  <c r="AT297" i="5"/>
  <c r="AT291" i="5"/>
  <c r="AT285" i="5"/>
  <c r="AT279" i="5"/>
  <c r="AT273" i="5"/>
  <c r="AT267" i="5"/>
  <c r="AT261" i="5"/>
  <c r="AT255" i="5"/>
  <c r="AT249" i="5"/>
  <c r="AT243" i="5"/>
  <c r="AT237" i="5"/>
  <c r="AT231" i="5"/>
  <c r="AT225" i="5"/>
  <c r="AT316" i="5"/>
  <c r="AT310" i="5"/>
  <c r="AT304" i="5"/>
  <c r="AT298" i="5"/>
  <c r="AT292" i="5"/>
  <c r="AT286" i="5"/>
  <c r="AT280" i="5"/>
  <c r="AT274" i="5"/>
  <c r="AT268" i="5"/>
  <c r="AT262" i="5"/>
  <c r="AT256" i="5"/>
  <c r="AT250" i="5"/>
  <c r="AT244" i="5"/>
  <c r="AT238" i="5"/>
  <c r="AT317" i="5"/>
  <c r="AT311" i="5"/>
  <c r="AT305" i="5"/>
  <c r="AT299" i="5"/>
  <c r="AT293" i="5"/>
  <c r="AT287" i="5"/>
  <c r="AT281" i="5"/>
  <c r="AT275" i="5"/>
  <c r="AT269" i="5"/>
  <c r="AT263" i="5"/>
  <c r="AT257" i="5"/>
  <c r="AT251" i="5"/>
  <c r="AT245" i="5"/>
  <c r="AT239" i="5"/>
  <c r="AT233" i="5"/>
  <c r="AT227" i="5"/>
  <c r="AT288" i="5"/>
  <c r="AT252" i="5"/>
  <c r="AT219" i="5"/>
  <c r="AT226" i="5"/>
  <c r="AT222" i="5"/>
  <c r="AT215" i="5"/>
  <c r="AT209" i="5"/>
  <c r="AT203" i="5"/>
  <c r="AT197" i="5"/>
  <c r="AT191" i="5"/>
  <c r="AT185" i="5"/>
  <c r="AT179" i="5"/>
  <c r="AT173" i="5"/>
  <c r="AT167" i="5"/>
  <c r="AT161" i="5"/>
  <c r="AT294" i="5"/>
  <c r="AT258" i="5"/>
  <c r="AT221" i="5"/>
  <c r="AT216" i="5"/>
  <c r="AT210" i="5"/>
  <c r="AT204" i="5"/>
  <c r="AT198" i="5"/>
  <c r="AT192" i="5"/>
  <c r="AT186" i="5"/>
  <c r="AT180" i="5"/>
  <c r="AT174" i="5"/>
  <c r="AT168" i="5"/>
  <c r="AT162" i="5"/>
  <c r="AT300" i="5"/>
  <c r="AT264" i="5"/>
  <c r="AT234" i="5"/>
  <c r="AT218" i="5"/>
  <c r="AT211" i="5"/>
  <c r="AT205" i="5"/>
  <c r="AT199" i="5"/>
  <c r="AT193" i="5"/>
  <c r="AT187" i="5"/>
  <c r="AT181" i="5"/>
  <c r="AT175" i="5"/>
  <c r="AT169" i="5"/>
  <c r="AT163" i="5"/>
  <c r="AT157" i="5"/>
  <c r="AT151" i="5"/>
  <c r="AT145" i="5"/>
  <c r="AT139" i="5"/>
  <c r="AT133" i="5"/>
  <c r="AT127" i="5"/>
  <c r="AT121" i="5"/>
  <c r="AT306" i="5"/>
  <c r="AT270" i="5"/>
  <c r="AT212" i="5"/>
  <c r="AT206" i="5"/>
  <c r="AT200" i="5"/>
  <c r="AT194" i="5"/>
  <c r="AT188" i="5"/>
  <c r="AT182" i="5"/>
  <c r="AT176" i="5"/>
  <c r="AT170" i="5"/>
  <c r="AT164" i="5"/>
  <c r="AT312" i="5"/>
  <c r="AT276" i="5"/>
  <c r="AT240" i="5"/>
  <c r="AT228" i="5"/>
  <c r="AT217" i="5"/>
  <c r="AT213" i="5"/>
  <c r="AT207" i="5"/>
  <c r="AT201" i="5"/>
  <c r="AT195" i="5"/>
  <c r="AT189" i="5"/>
  <c r="AT183" i="5"/>
  <c r="AT177" i="5"/>
  <c r="AT171" i="5"/>
  <c r="AT165" i="5"/>
  <c r="AT318" i="5"/>
  <c r="AT282" i="5"/>
  <c r="AT246" i="5"/>
  <c r="AT232" i="5"/>
  <c r="AT220" i="5"/>
  <c r="AT214" i="5"/>
  <c r="AT208" i="5"/>
  <c r="AT202" i="5"/>
  <c r="AT196" i="5"/>
  <c r="AT190" i="5"/>
  <c r="AT184" i="5"/>
  <c r="AT178" i="5"/>
  <c r="AT172" i="5"/>
  <c r="AT166" i="5"/>
  <c r="AT160" i="5"/>
  <c r="AT154" i="5"/>
  <c r="AT148" i="5"/>
  <c r="AT142" i="5"/>
  <c r="AT136" i="5"/>
  <c r="AT130" i="5"/>
  <c r="AT124" i="5"/>
  <c r="AT158" i="5"/>
  <c r="AT147" i="5"/>
  <c r="AT122" i="5"/>
  <c r="AT155" i="5"/>
  <c r="AT144" i="5"/>
  <c r="AT115" i="5"/>
  <c r="AT109" i="5"/>
  <c r="AT103" i="5"/>
  <c r="AT97" i="5"/>
  <c r="AT91" i="5"/>
  <c r="AT85" i="5"/>
  <c r="AT79" i="5"/>
  <c r="AT73" i="5"/>
  <c r="AT152" i="5"/>
  <c r="AT141" i="5"/>
  <c r="AT149" i="5"/>
  <c r="AT138" i="5"/>
  <c r="AT116" i="5"/>
  <c r="AT110" i="5"/>
  <c r="AT104" i="5"/>
  <c r="AT98" i="5"/>
  <c r="AT92" i="5"/>
  <c r="AT86" i="5"/>
  <c r="AT80" i="5"/>
  <c r="AT74" i="5"/>
  <c r="AT68" i="5"/>
  <c r="AT146" i="5"/>
  <c r="AT135" i="5"/>
  <c r="AT143" i="5"/>
  <c r="AT132" i="5"/>
  <c r="AT117" i="5"/>
  <c r="AT111" i="5"/>
  <c r="AT105" i="5"/>
  <c r="AT99" i="5"/>
  <c r="AT93" i="5"/>
  <c r="AT87" i="5"/>
  <c r="AT81" i="5"/>
  <c r="AT75" i="5"/>
  <c r="AT69" i="5"/>
  <c r="AT63" i="5"/>
  <c r="AT57" i="5"/>
  <c r="AT51" i="5"/>
  <c r="AT45" i="5"/>
  <c r="AT39" i="5"/>
  <c r="AT140" i="5"/>
  <c r="AT129" i="5"/>
  <c r="AT137" i="5"/>
  <c r="AT126" i="5"/>
  <c r="AT118" i="5"/>
  <c r="AT112" i="5"/>
  <c r="AT106" i="5"/>
  <c r="AT100" i="5"/>
  <c r="AT94" i="5"/>
  <c r="AT88" i="5"/>
  <c r="AT82" i="5"/>
  <c r="AT76" i="5"/>
  <c r="AT134" i="5"/>
  <c r="AT123" i="5"/>
  <c r="AT156" i="5"/>
  <c r="AT131" i="5"/>
  <c r="AT119" i="5"/>
  <c r="AT113" i="5"/>
  <c r="AT107" i="5"/>
  <c r="AT101" i="5"/>
  <c r="AT95" i="5"/>
  <c r="AT89" i="5"/>
  <c r="AT83" i="5"/>
  <c r="AT77" i="5"/>
  <c r="AT71" i="5"/>
  <c r="AT153" i="5"/>
  <c r="AT128" i="5"/>
  <c r="AT159" i="5"/>
  <c r="AT150" i="5"/>
  <c r="AT125" i="5"/>
  <c r="AT120" i="5"/>
  <c r="AT114" i="5"/>
  <c r="AT108" i="5"/>
  <c r="AT102" i="5"/>
  <c r="AT96" i="5"/>
  <c r="AT90" i="5"/>
  <c r="AT84" i="5"/>
  <c r="AT78" i="5"/>
  <c r="AT72" i="5"/>
  <c r="AT66" i="5"/>
  <c r="AT60" i="5"/>
  <c r="AT54" i="5"/>
  <c r="AT48" i="5"/>
  <c r="AT42" i="5"/>
  <c r="AT36" i="5"/>
  <c r="AT50" i="5"/>
  <c r="AT58" i="5"/>
  <c r="AT47" i="5"/>
  <c r="AT31" i="5"/>
  <c r="AT25" i="5"/>
  <c r="AT19" i="5"/>
  <c r="AT13" i="5"/>
  <c r="AT7" i="5"/>
  <c r="AT44" i="5"/>
  <c r="AT70" i="5"/>
  <c r="AT59" i="5"/>
  <c r="AT52" i="5"/>
  <c r="AT41" i="5"/>
  <c r="AT32" i="5"/>
  <c r="AT26" i="5"/>
  <c r="AT20" i="5"/>
  <c r="AT14" i="5"/>
  <c r="AT8" i="5"/>
  <c r="AT49" i="5"/>
  <c r="AT38" i="5"/>
  <c r="AT61" i="5"/>
  <c r="AT46" i="5"/>
  <c r="AT35" i="5"/>
  <c r="AT33" i="5"/>
  <c r="AT27" i="5"/>
  <c r="AT21" i="5"/>
  <c r="AT15" i="5"/>
  <c r="AT9" i="5"/>
  <c r="AT10" i="5"/>
  <c r="AT67" i="5"/>
  <c r="AT43" i="5"/>
  <c r="AT62" i="5"/>
  <c r="AT40" i="5"/>
  <c r="AT28" i="5"/>
  <c r="AT22" i="5"/>
  <c r="AT16" i="5"/>
  <c r="AT37" i="5"/>
  <c r="AT64" i="5"/>
  <c r="AT55" i="5"/>
  <c r="AT34" i="5"/>
  <c r="AT29" i="5"/>
  <c r="AT23" i="5"/>
  <c r="AT17" i="5"/>
  <c r="AT11" i="5"/>
  <c r="AT65" i="5"/>
  <c r="AT56" i="5"/>
  <c r="AT53" i="5"/>
  <c r="AT30" i="5"/>
  <c r="AT24" i="5"/>
  <c r="AT18" i="5"/>
  <c r="AT12" i="5"/>
  <c r="AT6" i="5"/>
  <c r="AT5" i="5"/>
  <c r="AS5" i="5" a="1"/>
  <c r="AS313" i="5" l="1"/>
  <c r="AS307" i="5"/>
  <c r="AS301" i="5"/>
  <c r="AS295" i="5"/>
  <c r="AS289" i="5"/>
  <c r="AS283" i="5"/>
  <c r="AS277" i="5"/>
  <c r="AS271" i="5"/>
  <c r="AS265" i="5"/>
  <c r="AS259" i="5"/>
  <c r="AS253" i="5"/>
  <c r="AS247" i="5"/>
  <c r="AS241" i="5"/>
  <c r="AS235" i="5"/>
  <c r="AS229" i="5"/>
  <c r="AS223" i="5"/>
  <c r="AS314" i="5"/>
  <c r="AS308" i="5"/>
  <c r="AS302" i="5"/>
  <c r="AS296" i="5"/>
  <c r="AS290" i="5"/>
  <c r="AS284" i="5"/>
  <c r="AS278" i="5"/>
  <c r="AS272" i="5"/>
  <c r="AS266" i="5"/>
  <c r="AS260" i="5"/>
  <c r="AS254" i="5"/>
  <c r="AS248" i="5"/>
  <c r="AS242" i="5"/>
  <c r="AS236" i="5"/>
  <c r="AS230" i="5"/>
  <c r="AS224" i="5"/>
  <c r="AS218" i="5"/>
  <c r="AS315" i="5"/>
  <c r="AS309" i="5"/>
  <c r="AS303" i="5"/>
  <c r="AS297" i="5"/>
  <c r="AS291" i="5"/>
  <c r="AS285" i="5"/>
  <c r="AS279" i="5"/>
  <c r="AS273" i="5"/>
  <c r="AS267" i="5"/>
  <c r="AS261" i="5"/>
  <c r="AS255" i="5"/>
  <c r="AS249" i="5"/>
  <c r="AS243" i="5"/>
  <c r="AS237" i="5"/>
  <c r="AS231" i="5"/>
  <c r="AS225" i="5"/>
  <c r="AS316" i="5"/>
  <c r="AS310" i="5"/>
  <c r="AS304" i="5"/>
  <c r="AS298" i="5"/>
  <c r="AS292" i="5"/>
  <c r="AS286" i="5"/>
  <c r="AS280" i="5"/>
  <c r="AS274" i="5"/>
  <c r="AS268" i="5"/>
  <c r="AS262" i="5"/>
  <c r="AS256" i="5"/>
  <c r="AS250" i="5"/>
  <c r="AS244" i="5"/>
  <c r="AS238" i="5"/>
  <c r="AS232" i="5"/>
  <c r="AS226" i="5"/>
  <c r="AS220" i="5"/>
  <c r="AS317" i="5"/>
  <c r="AS311" i="5"/>
  <c r="AS305" i="5"/>
  <c r="AS299" i="5"/>
  <c r="AS293" i="5"/>
  <c r="AS287" i="5"/>
  <c r="AS281" i="5"/>
  <c r="AS275" i="5"/>
  <c r="AS269" i="5"/>
  <c r="AS263" i="5"/>
  <c r="AS257" i="5"/>
  <c r="AS251" i="5"/>
  <c r="AS245" i="5"/>
  <c r="AS239" i="5"/>
  <c r="AS233" i="5"/>
  <c r="AS227" i="5"/>
  <c r="AS221" i="5"/>
  <c r="AS214" i="5"/>
  <c r="AS208" i="5"/>
  <c r="AS202" i="5"/>
  <c r="AS196" i="5"/>
  <c r="AS190" i="5"/>
  <c r="AS184" i="5"/>
  <c r="AS178" i="5"/>
  <c r="AS172" i="5"/>
  <c r="AS166" i="5"/>
  <c r="AS160" i="5"/>
  <c r="AS288" i="5"/>
  <c r="AS252" i="5"/>
  <c r="AS219" i="5"/>
  <c r="AS222" i="5"/>
  <c r="AS215" i="5"/>
  <c r="AS209" i="5"/>
  <c r="AS203" i="5"/>
  <c r="AS197" i="5"/>
  <c r="AS191" i="5"/>
  <c r="AS185" i="5"/>
  <c r="AS179" i="5"/>
  <c r="AS173" i="5"/>
  <c r="AS167" i="5"/>
  <c r="AS294" i="5"/>
  <c r="AS258" i="5"/>
  <c r="AS216" i="5"/>
  <c r="AS210" i="5"/>
  <c r="AS204" i="5"/>
  <c r="AS198" i="5"/>
  <c r="AS192" i="5"/>
  <c r="AS186" i="5"/>
  <c r="AS180" i="5"/>
  <c r="AS174" i="5"/>
  <c r="AS168" i="5"/>
  <c r="AS300" i="5"/>
  <c r="AS264" i="5"/>
  <c r="AS234" i="5"/>
  <c r="AS211" i="5"/>
  <c r="AS205" i="5"/>
  <c r="AS199" i="5"/>
  <c r="AS193" i="5"/>
  <c r="AS187" i="5"/>
  <c r="AS181" i="5"/>
  <c r="AS175" i="5"/>
  <c r="AS169" i="5"/>
  <c r="AS163" i="5"/>
  <c r="AS306" i="5"/>
  <c r="AS270" i="5"/>
  <c r="AS212" i="5"/>
  <c r="AS206" i="5"/>
  <c r="AS200" i="5"/>
  <c r="AS194" i="5"/>
  <c r="AS188" i="5"/>
  <c r="AS182" i="5"/>
  <c r="AS176" i="5"/>
  <c r="AS170" i="5"/>
  <c r="AS312" i="5"/>
  <c r="AS276" i="5"/>
  <c r="AS240" i="5"/>
  <c r="AS228" i="5"/>
  <c r="AS217" i="5"/>
  <c r="AS213" i="5"/>
  <c r="AS207" i="5"/>
  <c r="AS201" i="5"/>
  <c r="AS195" i="5"/>
  <c r="AS189" i="5"/>
  <c r="AS183" i="5"/>
  <c r="AS177" i="5"/>
  <c r="AS171" i="5"/>
  <c r="AS165" i="5"/>
  <c r="AS318" i="5"/>
  <c r="AS282" i="5"/>
  <c r="AS246" i="5"/>
  <c r="AS159" i="5"/>
  <c r="AS150" i="5"/>
  <c r="AS136" i="5"/>
  <c r="AS125" i="5"/>
  <c r="AS120" i="5"/>
  <c r="AS114" i="5"/>
  <c r="AS108" i="5"/>
  <c r="AS102" i="5"/>
  <c r="AS96" i="5"/>
  <c r="AS90" i="5"/>
  <c r="AS84" i="5"/>
  <c r="AS78" i="5"/>
  <c r="AS72" i="5"/>
  <c r="AS66" i="5"/>
  <c r="AS60" i="5"/>
  <c r="AS54" i="5"/>
  <c r="AS161" i="5"/>
  <c r="AS158" i="5"/>
  <c r="AS147" i="5"/>
  <c r="AS133" i="5"/>
  <c r="AS122" i="5"/>
  <c r="AS164" i="5"/>
  <c r="AS162" i="5"/>
  <c r="AS155" i="5"/>
  <c r="AS144" i="5"/>
  <c r="AS130" i="5"/>
  <c r="AS115" i="5"/>
  <c r="AS109" i="5"/>
  <c r="AS103" i="5"/>
  <c r="AS97" i="5"/>
  <c r="AS91" i="5"/>
  <c r="AS85" i="5"/>
  <c r="AS79" i="5"/>
  <c r="AS73" i="5"/>
  <c r="AS67" i="5"/>
  <c r="AS152" i="5"/>
  <c r="AS141" i="5"/>
  <c r="AS127" i="5"/>
  <c r="AS149" i="5"/>
  <c r="AS138" i="5"/>
  <c r="AS124" i="5"/>
  <c r="AS116" i="5"/>
  <c r="AS110" i="5"/>
  <c r="AS104" i="5"/>
  <c r="AS98" i="5"/>
  <c r="AS92" i="5"/>
  <c r="AS86" i="5"/>
  <c r="AS80" i="5"/>
  <c r="AS74" i="5"/>
  <c r="AS157" i="5"/>
  <c r="AS146" i="5"/>
  <c r="AS135" i="5"/>
  <c r="AS121" i="5"/>
  <c r="AS154" i="5"/>
  <c r="AS143" i="5"/>
  <c r="AS132" i="5"/>
  <c r="AS117" i="5"/>
  <c r="AS111" i="5"/>
  <c r="AS105" i="5"/>
  <c r="AS99" i="5"/>
  <c r="AS93" i="5"/>
  <c r="AS87" i="5"/>
  <c r="AS81" i="5"/>
  <c r="AS75" i="5"/>
  <c r="AS69" i="5"/>
  <c r="AS63" i="5"/>
  <c r="AS57" i="5"/>
  <c r="AS151" i="5"/>
  <c r="AS140" i="5"/>
  <c r="AS129" i="5"/>
  <c r="AS148" i="5"/>
  <c r="AS137" i="5"/>
  <c r="AS126" i="5"/>
  <c r="AS118" i="5"/>
  <c r="AS112" i="5"/>
  <c r="AS106" i="5"/>
  <c r="AS100" i="5"/>
  <c r="AS94" i="5"/>
  <c r="AS88" i="5"/>
  <c r="AS82" i="5"/>
  <c r="AS76" i="5"/>
  <c r="AS70" i="5"/>
  <c r="AS145" i="5"/>
  <c r="AS134" i="5"/>
  <c r="AS123" i="5"/>
  <c r="AS156" i="5"/>
  <c r="AS142" i="5"/>
  <c r="AS131" i="5"/>
  <c r="AS119" i="5"/>
  <c r="AS113" i="5"/>
  <c r="AS107" i="5"/>
  <c r="AS101" i="5"/>
  <c r="AS95" i="5"/>
  <c r="AS89" i="5"/>
  <c r="AS83" i="5"/>
  <c r="AS77" i="5"/>
  <c r="AS71" i="5"/>
  <c r="AS153" i="5"/>
  <c r="AS139" i="5"/>
  <c r="AS128" i="5"/>
  <c r="AS65" i="5"/>
  <c r="AS56" i="5"/>
  <c r="AS53" i="5"/>
  <c r="AS39" i="5"/>
  <c r="AS30" i="5"/>
  <c r="AS24" i="5"/>
  <c r="AS18" i="5"/>
  <c r="AS12" i="5"/>
  <c r="AS50" i="5"/>
  <c r="AS36" i="5"/>
  <c r="AS68" i="5"/>
  <c r="AS58" i="5"/>
  <c r="AS47" i="5"/>
  <c r="AS31" i="5"/>
  <c r="AS25" i="5"/>
  <c r="AS19" i="5"/>
  <c r="AS13" i="5"/>
  <c r="AS7" i="5"/>
  <c r="AS44" i="5"/>
  <c r="AS59" i="5"/>
  <c r="AS52" i="5"/>
  <c r="AS41" i="5"/>
  <c r="AS32" i="5"/>
  <c r="AS26" i="5"/>
  <c r="AS20" i="5"/>
  <c r="AS14" i="5"/>
  <c r="AS8" i="5"/>
  <c r="AS49" i="5"/>
  <c r="AS38" i="5"/>
  <c r="AS9" i="5"/>
  <c r="AS61" i="5"/>
  <c r="AS46" i="5"/>
  <c r="AS35" i="5"/>
  <c r="AS33" i="5"/>
  <c r="AS27" i="5"/>
  <c r="AS21" i="5"/>
  <c r="AS15" i="5"/>
  <c r="AS43" i="5"/>
  <c r="AS62" i="5"/>
  <c r="AS51" i="5"/>
  <c r="AS40" i="5"/>
  <c r="AS28" i="5"/>
  <c r="AS22" i="5"/>
  <c r="AS16" i="5"/>
  <c r="AS10" i="5"/>
  <c r="AS48" i="5"/>
  <c r="AS37" i="5"/>
  <c r="AS64" i="5"/>
  <c r="AS55" i="5"/>
  <c r="AS45" i="5"/>
  <c r="AS34" i="5"/>
  <c r="AS29" i="5"/>
  <c r="AS23" i="5"/>
  <c r="AS17" i="5"/>
  <c r="AS11" i="5"/>
  <c r="AS42" i="5"/>
  <c r="AS6" i="5"/>
  <c r="AS5" i="5"/>
  <c r="AR5" i="5" a="1"/>
  <c r="AR318" i="5" l="1"/>
  <c r="AR312" i="5"/>
  <c r="AR306" i="5"/>
  <c r="AR300" i="5"/>
  <c r="AR294" i="5"/>
  <c r="AR288" i="5"/>
  <c r="AR282" i="5"/>
  <c r="AR276" i="5"/>
  <c r="AR270" i="5"/>
  <c r="AR264" i="5"/>
  <c r="AR258" i="5"/>
  <c r="AR252" i="5"/>
  <c r="AR246" i="5"/>
  <c r="AR240" i="5"/>
  <c r="AR234" i="5"/>
  <c r="AR228" i="5"/>
  <c r="AR222" i="5"/>
  <c r="AR313" i="5"/>
  <c r="AR307" i="5"/>
  <c r="AR301" i="5"/>
  <c r="AR295" i="5"/>
  <c r="AR289" i="5"/>
  <c r="AR283" i="5"/>
  <c r="AR277" i="5"/>
  <c r="AR271" i="5"/>
  <c r="AR265" i="5"/>
  <c r="AR259" i="5"/>
  <c r="AR253" i="5"/>
  <c r="AR247" i="5"/>
  <c r="AR241" i="5"/>
  <c r="AR235" i="5"/>
  <c r="AR229" i="5"/>
  <c r="AR223" i="5"/>
  <c r="AR314" i="5"/>
  <c r="AR308" i="5"/>
  <c r="AR302" i="5"/>
  <c r="AR296" i="5"/>
  <c r="AR290" i="5"/>
  <c r="AR284" i="5"/>
  <c r="AR278" i="5"/>
  <c r="AR272" i="5"/>
  <c r="AR266" i="5"/>
  <c r="AR260" i="5"/>
  <c r="AR254" i="5"/>
  <c r="AR248" i="5"/>
  <c r="AR242" i="5"/>
  <c r="AR236" i="5"/>
  <c r="AR230" i="5"/>
  <c r="AR224" i="5"/>
  <c r="AR315" i="5"/>
  <c r="AR309" i="5"/>
  <c r="AR303" i="5"/>
  <c r="AR297" i="5"/>
  <c r="AR291" i="5"/>
  <c r="AR285" i="5"/>
  <c r="AR279" i="5"/>
  <c r="AR273" i="5"/>
  <c r="AR267" i="5"/>
  <c r="AR261" i="5"/>
  <c r="AR255" i="5"/>
  <c r="AR249" i="5"/>
  <c r="AR243" i="5"/>
  <c r="AR316" i="5"/>
  <c r="AR310" i="5"/>
  <c r="AR304" i="5"/>
  <c r="AR298" i="5"/>
  <c r="AR292" i="5"/>
  <c r="AR286" i="5"/>
  <c r="AR280" i="5"/>
  <c r="AR274" i="5"/>
  <c r="AR268" i="5"/>
  <c r="AR262" i="5"/>
  <c r="AR256" i="5"/>
  <c r="AR250" i="5"/>
  <c r="AR244" i="5"/>
  <c r="AR238" i="5"/>
  <c r="AR232" i="5"/>
  <c r="AR226" i="5"/>
  <c r="AR305" i="5"/>
  <c r="AR269" i="5"/>
  <c r="AR214" i="5"/>
  <c r="AR208" i="5"/>
  <c r="AR202" i="5"/>
  <c r="AR196" i="5"/>
  <c r="AR190" i="5"/>
  <c r="AR184" i="5"/>
  <c r="AR178" i="5"/>
  <c r="AR172" i="5"/>
  <c r="AR166" i="5"/>
  <c r="AR311" i="5"/>
  <c r="AR275" i="5"/>
  <c r="AR239" i="5"/>
  <c r="AR233" i="5"/>
  <c r="AR219" i="5"/>
  <c r="AR221" i="5"/>
  <c r="AR215" i="5"/>
  <c r="AR209" i="5"/>
  <c r="AR203" i="5"/>
  <c r="AR197" i="5"/>
  <c r="AR191" i="5"/>
  <c r="AR185" i="5"/>
  <c r="AR179" i="5"/>
  <c r="AR173" i="5"/>
  <c r="AR167" i="5"/>
  <c r="AR161" i="5"/>
  <c r="AR317" i="5"/>
  <c r="AR281" i="5"/>
  <c r="AR245" i="5"/>
  <c r="AR237" i="5"/>
  <c r="AR227" i="5"/>
  <c r="AR216" i="5"/>
  <c r="AR210" i="5"/>
  <c r="AR204" i="5"/>
  <c r="AR198" i="5"/>
  <c r="AR192" i="5"/>
  <c r="AR186" i="5"/>
  <c r="AR180" i="5"/>
  <c r="AR174" i="5"/>
  <c r="AR168" i="5"/>
  <c r="AR162" i="5"/>
  <c r="AR156" i="5"/>
  <c r="AR150" i="5"/>
  <c r="AR144" i="5"/>
  <c r="AR138" i="5"/>
  <c r="AR132" i="5"/>
  <c r="AR126" i="5"/>
  <c r="AR287" i="5"/>
  <c r="AR251" i="5"/>
  <c r="AR218" i="5"/>
  <c r="AR231" i="5"/>
  <c r="AR211" i="5"/>
  <c r="AR205" i="5"/>
  <c r="AR199" i="5"/>
  <c r="AR193" i="5"/>
  <c r="AR187" i="5"/>
  <c r="AR181" i="5"/>
  <c r="AR175" i="5"/>
  <c r="AR169" i="5"/>
  <c r="AR163" i="5"/>
  <c r="AR293" i="5"/>
  <c r="AR257" i="5"/>
  <c r="AR212" i="5"/>
  <c r="AR206" i="5"/>
  <c r="AR200" i="5"/>
  <c r="AR194" i="5"/>
  <c r="AR188" i="5"/>
  <c r="AR182" i="5"/>
  <c r="AR176" i="5"/>
  <c r="AR170" i="5"/>
  <c r="AR164" i="5"/>
  <c r="AR299" i="5"/>
  <c r="AR263" i="5"/>
  <c r="AR225" i="5"/>
  <c r="AR220" i="5"/>
  <c r="AR217" i="5"/>
  <c r="AR213" i="5"/>
  <c r="AR207" i="5"/>
  <c r="AR201" i="5"/>
  <c r="AR195" i="5"/>
  <c r="AR189" i="5"/>
  <c r="AR183" i="5"/>
  <c r="AR177" i="5"/>
  <c r="AR171" i="5"/>
  <c r="AR165" i="5"/>
  <c r="AR159" i="5"/>
  <c r="AR153" i="5"/>
  <c r="AR147" i="5"/>
  <c r="AR141" i="5"/>
  <c r="AR135" i="5"/>
  <c r="AR129" i="5"/>
  <c r="AR123" i="5"/>
  <c r="AR139" i="5"/>
  <c r="AR128" i="5"/>
  <c r="AR136" i="5"/>
  <c r="AR125" i="5"/>
  <c r="AR120" i="5"/>
  <c r="AR114" i="5"/>
  <c r="AR108" i="5"/>
  <c r="AR102" i="5"/>
  <c r="AR96" i="5"/>
  <c r="AR90" i="5"/>
  <c r="AR84" i="5"/>
  <c r="AR78" i="5"/>
  <c r="AR158" i="5"/>
  <c r="AR133" i="5"/>
  <c r="AR122" i="5"/>
  <c r="AR155" i="5"/>
  <c r="AR130" i="5"/>
  <c r="AR115" i="5"/>
  <c r="AR109" i="5"/>
  <c r="AR103" i="5"/>
  <c r="AR97" i="5"/>
  <c r="AR91" i="5"/>
  <c r="AR85" i="5"/>
  <c r="AR79" i="5"/>
  <c r="AR73" i="5"/>
  <c r="AR152" i="5"/>
  <c r="AR127" i="5"/>
  <c r="AR149" i="5"/>
  <c r="AR124" i="5"/>
  <c r="AR116" i="5"/>
  <c r="AR110" i="5"/>
  <c r="AR104" i="5"/>
  <c r="AR98" i="5"/>
  <c r="AR92" i="5"/>
  <c r="AR86" i="5"/>
  <c r="AR80" i="5"/>
  <c r="AR74" i="5"/>
  <c r="AR68" i="5"/>
  <c r="AR62" i="5"/>
  <c r="AR56" i="5"/>
  <c r="AR50" i="5"/>
  <c r="AR44" i="5"/>
  <c r="AR38" i="5"/>
  <c r="AR160" i="5"/>
  <c r="AR157" i="5"/>
  <c r="AR146" i="5"/>
  <c r="AR121" i="5"/>
  <c r="AR154" i="5"/>
  <c r="AR143" i="5"/>
  <c r="AR117" i="5"/>
  <c r="AR111" i="5"/>
  <c r="AR105" i="5"/>
  <c r="AR99" i="5"/>
  <c r="AR93" i="5"/>
  <c r="AR87" i="5"/>
  <c r="AR81" i="5"/>
  <c r="AR75" i="5"/>
  <c r="AR151" i="5"/>
  <c r="AR140" i="5"/>
  <c r="AR148" i="5"/>
  <c r="AR137" i="5"/>
  <c r="AR118" i="5"/>
  <c r="AR112" i="5"/>
  <c r="AR106" i="5"/>
  <c r="AR100" i="5"/>
  <c r="AR94" i="5"/>
  <c r="AR88" i="5"/>
  <c r="AR82" i="5"/>
  <c r="AR76" i="5"/>
  <c r="AR70" i="5"/>
  <c r="AR145" i="5"/>
  <c r="AR134" i="5"/>
  <c r="AR142" i="5"/>
  <c r="AR131" i="5"/>
  <c r="AR119" i="5"/>
  <c r="AR113" i="5"/>
  <c r="AR107" i="5"/>
  <c r="AR101" i="5"/>
  <c r="AR95" i="5"/>
  <c r="AR89" i="5"/>
  <c r="AR83" i="5"/>
  <c r="AR77" i="5"/>
  <c r="AR71" i="5"/>
  <c r="AR65" i="5"/>
  <c r="AR59" i="5"/>
  <c r="AR53" i="5"/>
  <c r="AR47" i="5"/>
  <c r="AR41" i="5"/>
  <c r="AR35" i="5"/>
  <c r="AR42" i="5"/>
  <c r="AR6" i="5"/>
  <c r="AR66" i="5"/>
  <c r="AR57" i="5"/>
  <c r="AR39" i="5"/>
  <c r="AR30" i="5"/>
  <c r="AR24" i="5"/>
  <c r="AR18" i="5"/>
  <c r="AR36" i="5"/>
  <c r="AR69" i="5"/>
  <c r="AR58" i="5"/>
  <c r="AR31" i="5"/>
  <c r="AR25" i="5"/>
  <c r="AR19" i="5"/>
  <c r="AR13" i="5"/>
  <c r="AR7" i="5"/>
  <c r="AR72" i="5"/>
  <c r="AR60" i="5"/>
  <c r="AR52" i="5"/>
  <c r="AR32" i="5"/>
  <c r="AR26" i="5"/>
  <c r="AR20" i="5"/>
  <c r="AR14" i="5"/>
  <c r="AR8" i="5"/>
  <c r="AR21" i="5"/>
  <c r="AR49" i="5"/>
  <c r="AR9" i="5"/>
  <c r="AR67" i="5"/>
  <c r="AR61" i="5"/>
  <c r="AR46" i="5"/>
  <c r="AR33" i="5"/>
  <c r="AR27" i="5"/>
  <c r="AR15" i="5"/>
  <c r="AR43" i="5"/>
  <c r="AR63" i="5"/>
  <c r="AR54" i="5"/>
  <c r="AR51" i="5"/>
  <c r="AR40" i="5"/>
  <c r="AR28" i="5"/>
  <c r="AR22" i="5"/>
  <c r="AR16" i="5"/>
  <c r="AR10" i="5"/>
  <c r="AR48" i="5"/>
  <c r="AR37" i="5"/>
  <c r="AR64" i="5"/>
  <c r="AR55" i="5"/>
  <c r="AR45" i="5"/>
  <c r="AR34" i="5"/>
  <c r="AR29" i="5"/>
  <c r="AR23" i="5"/>
  <c r="AR17" i="5"/>
  <c r="AR11" i="5"/>
  <c r="AR12" i="5"/>
  <c r="AR5" i="5"/>
  <c r="AQ5" i="5" a="1"/>
  <c r="AQ318" i="5" l="1"/>
  <c r="AQ312" i="5"/>
  <c r="AQ306" i="5"/>
  <c r="AQ300" i="5"/>
  <c r="AQ294" i="5"/>
  <c r="AQ288" i="5"/>
  <c r="AQ282" i="5"/>
  <c r="AQ276" i="5"/>
  <c r="AQ270" i="5"/>
  <c r="AQ264" i="5"/>
  <c r="AQ258" i="5"/>
  <c r="AQ252" i="5"/>
  <c r="AQ246" i="5"/>
  <c r="AQ240" i="5"/>
  <c r="AQ234" i="5"/>
  <c r="AQ228" i="5"/>
  <c r="AQ222" i="5"/>
  <c r="AQ313" i="5"/>
  <c r="AQ307" i="5"/>
  <c r="AQ301" i="5"/>
  <c r="AQ295" i="5"/>
  <c r="AQ289" i="5"/>
  <c r="AQ283" i="5"/>
  <c r="AQ277" i="5"/>
  <c r="AQ271" i="5"/>
  <c r="AQ265" i="5"/>
  <c r="AQ259" i="5"/>
  <c r="AQ253" i="5"/>
  <c r="AQ247" i="5"/>
  <c r="AQ241" i="5"/>
  <c r="AQ235" i="5"/>
  <c r="AQ229" i="5"/>
  <c r="AQ223" i="5"/>
  <c r="AQ217" i="5"/>
  <c r="AQ314" i="5"/>
  <c r="AQ308" i="5"/>
  <c r="AQ302" i="5"/>
  <c r="AQ296" i="5"/>
  <c r="AQ290" i="5"/>
  <c r="AQ284" i="5"/>
  <c r="AQ278" i="5"/>
  <c r="AQ272" i="5"/>
  <c r="AQ266" i="5"/>
  <c r="AQ260" i="5"/>
  <c r="AQ254" i="5"/>
  <c r="AQ248" i="5"/>
  <c r="AQ242" i="5"/>
  <c r="AQ236" i="5"/>
  <c r="AQ230" i="5"/>
  <c r="AQ224" i="5"/>
  <c r="AQ315" i="5"/>
  <c r="AQ309" i="5"/>
  <c r="AQ303" i="5"/>
  <c r="AQ297" i="5"/>
  <c r="AQ291" i="5"/>
  <c r="AQ285" i="5"/>
  <c r="AQ279" i="5"/>
  <c r="AQ273" i="5"/>
  <c r="AQ267" i="5"/>
  <c r="AQ261" i="5"/>
  <c r="AQ255" i="5"/>
  <c r="AQ249" i="5"/>
  <c r="AQ243" i="5"/>
  <c r="AQ237" i="5"/>
  <c r="AQ231" i="5"/>
  <c r="AQ225" i="5"/>
  <c r="AQ316" i="5"/>
  <c r="AQ310" i="5"/>
  <c r="AQ304" i="5"/>
  <c r="AQ298" i="5"/>
  <c r="AQ292" i="5"/>
  <c r="AQ286" i="5"/>
  <c r="AQ280" i="5"/>
  <c r="AQ274" i="5"/>
  <c r="AQ268" i="5"/>
  <c r="AQ262" i="5"/>
  <c r="AQ256" i="5"/>
  <c r="AQ250" i="5"/>
  <c r="AQ244" i="5"/>
  <c r="AQ238" i="5"/>
  <c r="AQ232" i="5"/>
  <c r="AQ226" i="5"/>
  <c r="AQ220" i="5"/>
  <c r="AQ213" i="5"/>
  <c r="AQ207" i="5"/>
  <c r="AQ201" i="5"/>
  <c r="AQ195" i="5"/>
  <c r="AQ189" i="5"/>
  <c r="AQ183" i="5"/>
  <c r="AQ177" i="5"/>
  <c r="AQ171" i="5"/>
  <c r="AQ165" i="5"/>
  <c r="AQ159" i="5"/>
  <c r="AQ305" i="5"/>
  <c r="AQ269" i="5"/>
  <c r="AQ214" i="5"/>
  <c r="AQ208" i="5"/>
  <c r="AQ202" i="5"/>
  <c r="AQ196" i="5"/>
  <c r="AQ190" i="5"/>
  <c r="AQ184" i="5"/>
  <c r="AQ178" i="5"/>
  <c r="AQ172" i="5"/>
  <c r="AQ166" i="5"/>
  <c r="AQ311" i="5"/>
  <c r="AQ275" i="5"/>
  <c r="AQ239" i="5"/>
  <c r="AQ233" i="5"/>
  <c r="AQ219" i="5"/>
  <c r="AQ221" i="5"/>
  <c r="AQ215" i="5"/>
  <c r="AQ209" i="5"/>
  <c r="AQ203" i="5"/>
  <c r="AQ197" i="5"/>
  <c r="AQ191" i="5"/>
  <c r="AQ185" i="5"/>
  <c r="AQ179" i="5"/>
  <c r="AQ173" i="5"/>
  <c r="AQ167" i="5"/>
  <c r="AQ317" i="5"/>
  <c r="AQ281" i="5"/>
  <c r="AQ245" i="5"/>
  <c r="AQ227" i="5"/>
  <c r="AQ216" i="5"/>
  <c r="AQ210" i="5"/>
  <c r="AQ204" i="5"/>
  <c r="AQ198" i="5"/>
  <c r="AQ192" i="5"/>
  <c r="AQ186" i="5"/>
  <c r="AQ180" i="5"/>
  <c r="AQ174" i="5"/>
  <c r="AQ168" i="5"/>
  <c r="AQ162" i="5"/>
  <c r="AQ287" i="5"/>
  <c r="AQ251" i="5"/>
  <c r="AQ218" i="5"/>
  <c r="AQ211" i="5"/>
  <c r="AQ205" i="5"/>
  <c r="AQ199" i="5"/>
  <c r="AQ193" i="5"/>
  <c r="AQ187" i="5"/>
  <c r="AQ181" i="5"/>
  <c r="AQ175" i="5"/>
  <c r="AQ169" i="5"/>
  <c r="AQ293" i="5"/>
  <c r="AQ257" i="5"/>
  <c r="AQ212" i="5"/>
  <c r="AQ206" i="5"/>
  <c r="AQ200" i="5"/>
  <c r="AQ194" i="5"/>
  <c r="AQ188" i="5"/>
  <c r="AQ182" i="5"/>
  <c r="AQ176" i="5"/>
  <c r="AQ170" i="5"/>
  <c r="AQ164" i="5"/>
  <c r="AQ299" i="5"/>
  <c r="AQ263" i="5"/>
  <c r="AQ153" i="5"/>
  <c r="AQ142" i="5"/>
  <c r="AQ131" i="5"/>
  <c r="AQ119" i="5"/>
  <c r="AQ113" i="5"/>
  <c r="AQ107" i="5"/>
  <c r="AQ101" i="5"/>
  <c r="AQ95" i="5"/>
  <c r="AQ89" i="5"/>
  <c r="AQ83" i="5"/>
  <c r="AQ77" i="5"/>
  <c r="AQ71" i="5"/>
  <c r="AQ65" i="5"/>
  <c r="AQ59" i="5"/>
  <c r="AQ150" i="5"/>
  <c r="AQ139" i="5"/>
  <c r="AQ128" i="5"/>
  <c r="AQ161" i="5"/>
  <c r="AQ147" i="5"/>
  <c r="AQ136" i="5"/>
  <c r="AQ125" i="5"/>
  <c r="AQ120" i="5"/>
  <c r="AQ114" i="5"/>
  <c r="AQ108" i="5"/>
  <c r="AQ102" i="5"/>
  <c r="AQ96" i="5"/>
  <c r="AQ90" i="5"/>
  <c r="AQ84" i="5"/>
  <c r="AQ78" i="5"/>
  <c r="AQ72" i="5"/>
  <c r="AQ158" i="5"/>
  <c r="AQ144" i="5"/>
  <c r="AQ133" i="5"/>
  <c r="AQ122" i="5"/>
  <c r="AQ155" i="5"/>
  <c r="AQ141" i="5"/>
  <c r="AQ130" i="5"/>
  <c r="AQ115" i="5"/>
  <c r="AQ109" i="5"/>
  <c r="AQ103" i="5"/>
  <c r="AQ97" i="5"/>
  <c r="AQ91" i="5"/>
  <c r="AQ85" i="5"/>
  <c r="AQ79" i="5"/>
  <c r="AQ73" i="5"/>
  <c r="AQ152" i="5"/>
  <c r="AQ138" i="5"/>
  <c r="AQ127" i="5"/>
  <c r="AQ149" i="5"/>
  <c r="AQ135" i="5"/>
  <c r="AQ124" i="5"/>
  <c r="AQ116" i="5"/>
  <c r="AQ110" i="5"/>
  <c r="AQ104" i="5"/>
  <c r="AQ98" i="5"/>
  <c r="AQ92" i="5"/>
  <c r="AQ86" i="5"/>
  <c r="AQ80" i="5"/>
  <c r="AQ74" i="5"/>
  <c r="AQ68" i="5"/>
  <c r="AQ62" i="5"/>
  <c r="AQ56" i="5"/>
  <c r="AQ160" i="5"/>
  <c r="AQ157" i="5"/>
  <c r="AQ146" i="5"/>
  <c r="AQ132" i="5"/>
  <c r="AQ121" i="5"/>
  <c r="AQ163" i="5"/>
  <c r="AQ154" i="5"/>
  <c r="AQ143" i="5"/>
  <c r="AQ129" i="5"/>
  <c r="AQ117" i="5"/>
  <c r="AQ111" i="5"/>
  <c r="AQ105" i="5"/>
  <c r="AQ99" i="5"/>
  <c r="AQ93" i="5"/>
  <c r="AQ87" i="5"/>
  <c r="AQ81" i="5"/>
  <c r="AQ75" i="5"/>
  <c r="AQ69" i="5"/>
  <c r="AQ151" i="5"/>
  <c r="AQ140" i="5"/>
  <c r="AQ126" i="5"/>
  <c r="AQ148" i="5"/>
  <c r="AQ137" i="5"/>
  <c r="AQ123" i="5"/>
  <c r="AQ118" i="5"/>
  <c r="AQ112" i="5"/>
  <c r="AQ106" i="5"/>
  <c r="AQ100" i="5"/>
  <c r="AQ94" i="5"/>
  <c r="AQ88" i="5"/>
  <c r="AQ82" i="5"/>
  <c r="AQ76" i="5"/>
  <c r="AQ156" i="5"/>
  <c r="AQ145" i="5"/>
  <c r="AQ134" i="5"/>
  <c r="AQ64" i="5"/>
  <c r="AQ55" i="5"/>
  <c r="AQ45" i="5"/>
  <c r="AQ34" i="5"/>
  <c r="AQ29" i="5"/>
  <c r="AQ23" i="5"/>
  <c r="AQ17" i="5"/>
  <c r="AQ53" i="5"/>
  <c r="AQ42" i="5"/>
  <c r="AQ66" i="5"/>
  <c r="AQ57" i="5"/>
  <c r="AQ50" i="5"/>
  <c r="AQ39" i="5"/>
  <c r="AQ30" i="5"/>
  <c r="AQ24" i="5"/>
  <c r="AQ18" i="5"/>
  <c r="AQ12" i="5"/>
  <c r="AQ6" i="5"/>
  <c r="AQ47" i="5"/>
  <c r="AQ36" i="5"/>
  <c r="AQ70" i="5"/>
  <c r="AQ58" i="5"/>
  <c r="AQ44" i="5"/>
  <c r="AQ31" i="5"/>
  <c r="AQ25" i="5"/>
  <c r="AQ19" i="5"/>
  <c r="AQ13" i="5"/>
  <c r="AQ7" i="5"/>
  <c r="AQ41" i="5"/>
  <c r="AQ14" i="5"/>
  <c r="AQ8" i="5"/>
  <c r="AQ60" i="5"/>
  <c r="AQ52" i="5"/>
  <c r="AQ38" i="5"/>
  <c r="AQ32" i="5"/>
  <c r="AQ26" i="5"/>
  <c r="AQ20" i="5"/>
  <c r="AQ49" i="5"/>
  <c r="AQ35" i="5"/>
  <c r="AQ67" i="5"/>
  <c r="AQ61" i="5"/>
  <c r="AQ46" i="5"/>
  <c r="AQ33" i="5"/>
  <c r="AQ27" i="5"/>
  <c r="AQ21" i="5"/>
  <c r="AQ15" i="5"/>
  <c r="AQ9" i="5"/>
  <c r="AQ43" i="5"/>
  <c r="AQ63" i="5"/>
  <c r="AQ54" i="5"/>
  <c r="AQ51" i="5"/>
  <c r="AQ40" i="5"/>
  <c r="AQ28" i="5"/>
  <c r="AQ22" i="5"/>
  <c r="AQ16" i="5"/>
  <c r="AQ10" i="5"/>
  <c r="AQ48" i="5"/>
  <c r="AQ37" i="5"/>
  <c r="AQ11" i="5"/>
  <c r="AQ5" i="5"/>
  <c r="AP5" i="5" a="1"/>
  <c r="AP317" i="5" l="1"/>
  <c r="AP311" i="5"/>
  <c r="AP305" i="5"/>
  <c r="AP299" i="5"/>
  <c r="AP293" i="5"/>
  <c r="AP287" i="5"/>
  <c r="AP281" i="5"/>
  <c r="AP275" i="5"/>
  <c r="AP269" i="5"/>
  <c r="AP263" i="5"/>
  <c r="AP257" i="5"/>
  <c r="AP251" i="5"/>
  <c r="AP245" i="5"/>
  <c r="AP239" i="5"/>
  <c r="AP233" i="5"/>
  <c r="AP227" i="5"/>
  <c r="AP221" i="5"/>
  <c r="AP318" i="5"/>
  <c r="AP312" i="5"/>
  <c r="AP306" i="5"/>
  <c r="AP300" i="5"/>
  <c r="AP294" i="5"/>
  <c r="AP288" i="5"/>
  <c r="AP282" i="5"/>
  <c r="AP276" i="5"/>
  <c r="AP270" i="5"/>
  <c r="AP264" i="5"/>
  <c r="AP258" i="5"/>
  <c r="AP252" i="5"/>
  <c r="AP246" i="5"/>
  <c r="AP240" i="5"/>
  <c r="AP234" i="5"/>
  <c r="AP228" i="5"/>
  <c r="AP222" i="5"/>
  <c r="AP313" i="5"/>
  <c r="AP307" i="5"/>
  <c r="AP301" i="5"/>
  <c r="AP295" i="5"/>
  <c r="AP289" i="5"/>
  <c r="AP283" i="5"/>
  <c r="AP277" i="5"/>
  <c r="AP271" i="5"/>
  <c r="AP265" i="5"/>
  <c r="AP259" i="5"/>
  <c r="AP253" i="5"/>
  <c r="AP247" i="5"/>
  <c r="AP241" i="5"/>
  <c r="AP235" i="5"/>
  <c r="AP229" i="5"/>
  <c r="AP223" i="5"/>
  <c r="AP314" i="5"/>
  <c r="AP308" i="5"/>
  <c r="AP302" i="5"/>
  <c r="AP296" i="5"/>
  <c r="AP290" i="5"/>
  <c r="AP284" i="5"/>
  <c r="AP278" i="5"/>
  <c r="AP272" i="5"/>
  <c r="AP266" i="5"/>
  <c r="AP260" i="5"/>
  <c r="AP254" i="5"/>
  <c r="AP248" i="5"/>
  <c r="AP242" i="5"/>
  <c r="AP315" i="5"/>
  <c r="AP309" i="5"/>
  <c r="AP303" i="5"/>
  <c r="AP297" i="5"/>
  <c r="AP291" i="5"/>
  <c r="AP285" i="5"/>
  <c r="AP279" i="5"/>
  <c r="AP273" i="5"/>
  <c r="AP267" i="5"/>
  <c r="AP261" i="5"/>
  <c r="AP255" i="5"/>
  <c r="AP249" i="5"/>
  <c r="AP243" i="5"/>
  <c r="AP237" i="5"/>
  <c r="AP231" i="5"/>
  <c r="AP225" i="5"/>
  <c r="AP286" i="5"/>
  <c r="AP250" i="5"/>
  <c r="AP220" i="5"/>
  <c r="AP217" i="5"/>
  <c r="AP236" i="5"/>
  <c r="AP213" i="5"/>
  <c r="AP207" i="5"/>
  <c r="AP201" i="5"/>
  <c r="AP195" i="5"/>
  <c r="AP189" i="5"/>
  <c r="AP183" i="5"/>
  <c r="AP177" i="5"/>
  <c r="AP171" i="5"/>
  <c r="AP165" i="5"/>
  <c r="AP292" i="5"/>
  <c r="AP256" i="5"/>
  <c r="AP226" i="5"/>
  <c r="AP214" i="5"/>
  <c r="AP208" i="5"/>
  <c r="AP202" i="5"/>
  <c r="AP196" i="5"/>
  <c r="AP190" i="5"/>
  <c r="AP184" i="5"/>
  <c r="AP178" i="5"/>
  <c r="AP172" i="5"/>
  <c r="AP166" i="5"/>
  <c r="AP160" i="5"/>
  <c r="AP298" i="5"/>
  <c r="AP262" i="5"/>
  <c r="AP230" i="5"/>
  <c r="AP219" i="5"/>
  <c r="AP215" i="5"/>
  <c r="AP209" i="5"/>
  <c r="AP203" i="5"/>
  <c r="AP197" i="5"/>
  <c r="AP191" i="5"/>
  <c r="AP185" i="5"/>
  <c r="AP179" i="5"/>
  <c r="AP173" i="5"/>
  <c r="AP167" i="5"/>
  <c r="AP161" i="5"/>
  <c r="AP155" i="5"/>
  <c r="AP149" i="5"/>
  <c r="AP143" i="5"/>
  <c r="AP137" i="5"/>
  <c r="AP131" i="5"/>
  <c r="AP125" i="5"/>
  <c r="AP304" i="5"/>
  <c r="AP268" i="5"/>
  <c r="AP224" i="5"/>
  <c r="AP216" i="5"/>
  <c r="AP210" i="5"/>
  <c r="AP204" i="5"/>
  <c r="AP198" i="5"/>
  <c r="AP192" i="5"/>
  <c r="AP186" i="5"/>
  <c r="AP180" i="5"/>
  <c r="AP174" i="5"/>
  <c r="AP168" i="5"/>
  <c r="AP162" i="5"/>
  <c r="AP310" i="5"/>
  <c r="AP274" i="5"/>
  <c r="AP238" i="5"/>
  <c r="AP218" i="5"/>
  <c r="AP211" i="5"/>
  <c r="AP205" i="5"/>
  <c r="AP199" i="5"/>
  <c r="AP193" i="5"/>
  <c r="AP187" i="5"/>
  <c r="AP181" i="5"/>
  <c r="AP175" i="5"/>
  <c r="AP169" i="5"/>
  <c r="AP163" i="5"/>
  <c r="AP316" i="5"/>
  <c r="AP280" i="5"/>
  <c r="AP244" i="5"/>
  <c r="AP232" i="5"/>
  <c r="AP212" i="5"/>
  <c r="AP206" i="5"/>
  <c r="AP200" i="5"/>
  <c r="AP194" i="5"/>
  <c r="AP188" i="5"/>
  <c r="AP182" i="5"/>
  <c r="AP176" i="5"/>
  <c r="AP170" i="5"/>
  <c r="AP164" i="5"/>
  <c r="AP158" i="5"/>
  <c r="AP152" i="5"/>
  <c r="AP146" i="5"/>
  <c r="AP140" i="5"/>
  <c r="AP134" i="5"/>
  <c r="AP128" i="5"/>
  <c r="AP122" i="5"/>
  <c r="AP156" i="5"/>
  <c r="AP145" i="5"/>
  <c r="AP159" i="5"/>
  <c r="AP153" i="5"/>
  <c r="AP142" i="5"/>
  <c r="AP119" i="5"/>
  <c r="AP113" i="5"/>
  <c r="AP107" i="5"/>
  <c r="AP101" i="5"/>
  <c r="AP95" i="5"/>
  <c r="AP89" i="5"/>
  <c r="AP83" i="5"/>
  <c r="AP77" i="5"/>
  <c r="AP150" i="5"/>
  <c r="AP139" i="5"/>
  <c r="AP147" i="5"/>
  <c r="AP136" i="5"/>
  <c r="AP120" i="5"/>
  <c r="AP114" i="5"/>
  <c r="AP108" i="5"/>
  <c r="AP102" i="5"/>
  <c r="AP96" i="5"/>
  <c r="AP90" i="5"/>
  <c r="AP84" i="5"/>
  <c r="AP78" i="5"/>
  <c r="AP72" i="5"/>
  <c r="AP144" i="5"/>
  <c r="AP133" i="5"/>
  <c r="AP141" i="5"/>
  <c r="AP130" i="5"/>
  <c r="AP115" i="5"/>
  <c r="AP109" i="5"/>
  <c r="AP103" i="5"/>
  <c r="AP97" i="5"/>
  <c r="AP91" i="5"/>
  <c r="AP85" i="5"/>
  <c r="AP79" i="5"/>
  <c r="AP73" i="5"/>
  <c r="AP67" i="5"/>
  <c r="AP61" i="5"/>
  <c r="AP55" i="5"/>
  <c r="AP49" i="5"/>
  <c r="AP43" i="5"/>
  <c r="AP37" i="5"/>
  <c r="AP138" i="5"/>
  <c r="AP127" i="5"/>
  <c r="AP135" i="5"/>
  <c r="AP124" i="5"/>
  <c r="AP116" i="5"/>
  <c r="AP110" i="5"/>
  <c r="AP104" i="5"/>
  <c r="AP98" i="5"/>
  <c r="AP92" i="5"/>
  <c r="AP86" i="5"/>
  <c r="AP80" i="5"/>
  <c r="AP74" i="5"/>
  <c r="AP157" i="5"/>
  <c r="AP132" i="5"/>
  <c r="AP121" i="5"/>
  <c r="AP154" i="5"/>
  <c r="AP129" i="5"/>
  <c r="AP117" i="5"/>
  <c r="AP111" i="5"/>
  <c r="AP105" i="5"/>
  <c r="AP99" i="5"/>
  <c r="AP93" i="5"/>
  <c r="AP87" i="5"/>
  <c r="AP81" i="5"/>
  <c r="AP75" i="5"/>
  <c r="AP69" i="5"/>
  <c r="AP151" i="5"/>
  <c r="AP126" i="5"/>
  <c r="AP148" i="5"/>
  <c r="AP123" i="5"/>
  <c r="AP118" i="5"/>
  <c r="AP112" i="5"/>
  <c r="AP106" i="5"/>
  <c r="AP100" i="5"/>
  <c r="AP94" i="5"/>
  <c r="AP88" i="5"/>
  <c r="AP82" i="5"/>
  <c r="AP76" i="5"/>
  <c r="AP70" i="5"/>
  <c r="AP64" i="5"/>
  <c r="AP58" i="5"/>
  <c r="AP52" i="5"/>
  <c r="AP46" i="5"/>
  <c r="AP40" i="5"/>
  <c r="AP34" i="5"/>
  <c r="AP48" i="5"/>
  <c r="AP11" i="5"/>
  <c r="AP65" i="5"/>
  <c r="AP56" i="5"/>
  <c r="AP45" i="5"/>
  <c r="AP29" i="5"/>
  <c r="AP23" i="5"/>
  <c r="AP17" i="5"/>
  <c r="AP53" i="5"/>
  <c r="AP42" i="5"/>
  <c r="AP6" i="5"/>
  <c r="AP68" i="5"/>
  <c r="AP66" i="5"/>
  <c r="AP57" i="5"/>
  <c r="AP50" i="5"/>
  <c r="AP39" i="5"/>
  <c r="AP30" i="5"/>
  <c r="AP24" i="5"/>
  <c r="AP18" i="5"/>
  <c r="AP12" i="5"/>
  <c r="AP47" i="5"/>
  <c r="AP36" i="5"/>
  <c r="AP59" i="5"/>
  <c r="AP44" i="5"/>
  <c r="AP31" i="5"/>
  <c r="AP25" i="5"/>
  <c r="AP19" i="5"/>
  <c r="AP13" i="5"/>
  <c r="AP7" i="5"/>
  <c r="AP41" i="5"/>
  <c r="AP20" i="5"/>
  <c r="AP8" i="5"/>
  <c r="AP60" i="5"/>
  <c r="AP38" i="5"/>
  <c r="AP32" i="5"/>
  <c r="AP26" i="5"/>
  <c r="AP14" i="5"/>
  <c r="AP35" i="5"/>
  <c r="AP62" i="5"/>
  <c r="AP33" i="5"/>
  <c r="AP27" i="5"/>
  <c r="AP21" i="5"/>
  <c r="AP15" i="5"/>
  <c r="AP9" i="5"/>
  <c r="AP71" i="5"/>
  <c r="AP63" i="5"/>
  <c r="AP54" i="5"/>
  <c r="AP51" i="5"/>
  <c r="AP28" i="5"/>
  <c r="AP22" i="5"/>
  <c r="AP16" i="5"/>
  <c r="AP10" i="5"/>
  <c r="AP5" i="5"/>
  <c r="AO5" i="5" a="1"/>
  <c r="AO317" i="5" l="1"/>
  <c r="AO311" i="5"/>
  <c r="AO305" i="5"/>
  <c r="AO299" i="5"/>
  <c r="AO293" i="5"/>
  <c r="AO287" i="5"/>
  <c r="AO281" i="5"/>
  <c r="AO275" i="5"/>
  <c r="AO269" i="5"/>
  <c r="AO263" i="5"/>
  <c r="AO257" i="5"/>
  <c r="AO251" i="5"/>
  <c r="AO245" i="5"/>
  <c r="AO239" i="5"/>
  <c r="AO233" i="5"/>
  <c r="AO227" i="5"/>
  <c r="AO221" i="5"/>
  <c r="AO318" i="5"/>
  <c r="AO312" i="5"/>
  <c r="AO306" i="5"/>
  <c r="AO300" i="5"/>
  <c r="AO294" i="5"/>
  <c r="AO288" i="5"/>
  <c r="AO282" i="5"/>
  <c r="AO276" i="5"/>
  <c r="AO270" i="5"/>
  <c r="AO264" i="5"/>
  <c r="AO258" i="5"/>
  <c r="AO252" i="5"/>
  <c r="AO246" i="5"/>
  <c r="AO240" i="5"/>
  <c r="AO234" i="5"/>
  <c r="AO228" i="5"/>
  <c r="AO222" i="5"/>
  <c r="AO313" i="5"/>
  <c r="AO307" i="5"/>
  <c r="AO301" i="5"/>
  <c r="AO295" i="5"/>
  <c r="AO289" i="5"/>
  <c r="AO283" i="5"/>
  <c r="AO277" i="5"/>
  <c r="AO271" i="5"/>
  <c r="AO265" i="5"/>
  <c r="AO259" i="5"/>
  <c r="AO253" i="5"/>
  <c r="AO247" i="5"/>
  <c r="AO241" i="5"/>
  <c r="AO235" i="5"/>
  <c r="AO229" i="5"/>
  <c r="AO223" i="5"/>
  <c r="AO314" i="5"/>
  <c r="AO308" i="5"/>
  <c r="AO302" i="5"/>
  <c r="AO296" i="5"/>
  <c r="AO290" i="5"/>
  <c r="AO284" i="5"/>
  <c r="AO278" i="5"/>
  <c r="AO272" i="5"/>
  <c r="AO266" i="5"/>
  <c r="AO260" i="5"/>
  <c r="AO254" i="5"/>
  <c r="AO248" i="5"/>
  <c r="AO242" i="5"/>
  <c r="AO236" i="5"/>
  <c r="AO230" i="5"/>
  <c r="AO224" i="5"/>
  <c r="AO315" i="5"/>
  <c r="AO309" i="5"/>
  <c r="AO303" i="5"/>
  <c r="AO297" i="5"/>
  <c r="AO291" i="5"/>
  <c r="AO285" i="5"/>
  <c r="AO279" i="5"/>
  <c r="AO273" i="5"/>
  <c r="AO267" i="5"/>
  <c r="AO261" i="5"/>
  <c r="AO255" i="5"/>
  <c r="AO249" i="5"/>
  <c r="AO243" i="5"/>
  <c r="AO237" i="5"/>
  <c r="AO231" i="5"/>
  <c r="AO225" i="5"/>
  <c r="AO219" i="5"/>
  <c r="AO232" i="5"/>
  <c r="AO212" i="5"/>
  <c r="AO206" i="5"/>
  <c r="AO200" i="5"/>
  <c r="AO194" i="5"/>
  <c r="AO188" i="5"/>
  <c r="AO182" i="5"/>
  <c r="AO176" i="5"/>
  <c r="AO170" i="5"/>
  <c r="AO164" i="5"/>
  <c r="AO286" i="5"/>
  <c r="AO250" i="5"/>
  <c r="AO220" i="5"/>
  <c r="AO217" i="5"/>
  <c r="AO213" i="5"/>
  <c r="AO207" i="5"/>
  <c r="AO201" i="5"/>
  <c r="AO195" i="5"/>
  <c r="AO189" i="5"/>
  <c r="AO183" i="5"/>
  <c r="AO177" i="5"/>
  <c r="AO171" i="5"/>
  <c r="AO165" i="5"/>
  <c r="AO292" i="5"/>
  <c r="AO256" i="5"/>
  <c r="AO226" i="5"/>
  <c r="AO214" i="5"/>
  <c r="AO208" i="5"/>
  <c r="AO202" i="5"/>
  <c r="AO196" i="5"/>
  <c r="AO190" i="5"/>
  <c r="AO184" i="5"/>
  <c r="AO178" i="5"/>
  <c r="AO172" i="5"/>
  <c r="AO166" i="5"/>
  <c r="AO298" i="5"/>
  <c r="AO262" i="5"/>
  <c r="AO215" i="5"/>
  <c r="AO209" i="5"/>
  <c r="AO203" i="5"/>
  <c r="AO197" i="5"/>
  <c r="AO191" i="5"/>
  <c r="AO185" i="5"/>
  <c r="AO179" i="5"/>
  <c r="AO173" i="5"/>
  <c r="AO167" i="5"/>
  <c r="AO161" i="5"/>
  <c r="AO304" i="5"/>
  <c r="AO268" i="5"/>
  <c r="AO216" i="5"/>
  <c r="AO210" i="5"/>
  <c r="AO204" i="5"/>
  <c r="AO198" i="5"/>
  <c r="AO192" i="5"/>
  <c r="AO186" i="5"/>
  <c r="AO180" i="5"/>
  <c r="AO174" i="5"/>
  <c r="AO168" i="5"/>
  <c r="AO310" i="5"/>
  <c r="AO274" i="5"/>
  <c r="AO238" i="5"/>
  <c r="AO218" i="5"/>
  <c r="AO211" i="5"/>
  <c r="AO205" i="5"/>
  <c r="AO199" i="5"/>
  <c r="AO193" i="5"/>
  <c r="AO187" i="5"/>
  <c r="AO181" i="5"/>
  <c r="AO175" i="5"/>
  <c r="AO169" i="5"/>
  <c r="AO163" i="5"/>
  <c r="AO316" i="5"/>
  <c r="AO280" i="5"/>
  <c r="AO244" i="5"/>
  <c r="AO148" i="5"/>
  <c r="AO134" i="5"/>
  <c r="AO123" i="5"/>
  <c r="AO118" i="5"/>
  <c r="AO112" i="5"/>
  <c r="AO106" i="5"/>
  <c r="AO100" i="5"/>
  <c r="AO94" i="5"/>
  <c r="AO88" i="5"/>
  <c r="AO82" i="5"/>
  <c r="AO76" i="5"/>
  <c r="AO70" i="5"/>
  <c r="AO64" i="5"/>
  <c r="AO58" i="5"/>
  <c r="AO156" i="5"/>
  <c r="AO145" i="5"/>
  <c r="AO131" i="5"/>
  <c r="AO159" i="5"/>
  <c r="AO153" i="5"/>
  <c r="AO142" i="5"/>
  <c r="AO128" i="5"/>
  <c r="AO119" i="5"/>
  <c r="AO113" i="5"/>
  <c r="AO107" i="5"/>
  <c r="AO101" i="5"/>
  <c r="AO95" i="5"/>
  <c r="AO89" i="5"/>
  <c r="AO83" i="5"/>
  <c r="AO77" i="5"/>
  <c r="AO71" i="5"/>
  <c r="AO162" i="5"/>
  <c r="AO150" i="5"/>
  <c r="AO139" i="5"/>
  <c r="AO125" i="5"/>
  <c r="AO158" i="5"/>
  <c r="AO147" i="5"/>
  <c r="AO136" i="5"/>
  <c r="AO122" i="5"/>
  <c r="AO120" i="5"/>
  <c r="AO114" i="5"/>
  <c r="AO108" i="5"/>
  <c r="AO102" i="5"/>
  <c r="AO96" i="5"/>
  <c r="AO90" i="5"/>
  <c r="AO84" i="5"/>
  <c r="AO78" i="5"/>
  <c r="AO72" i="5"/>
  <c r="AO155" i="5"/>
  <c r="AO144" i="5"/>
  <c r="AO133" i="5"/>
  <c r="AO152" i="5"/>
  <c r="AO141" i="5"/>
  <c r="AO130" i="5"/>
  <c r="AO115" i="5"/>
  <c r="AO109" i="5"/>
  <c r="AO103" i="5"/>
  <c r="AO97" i="5"/>
  <c r="AO91" i="5"/>
  <c r="AO85" i="5"/>
  <c r="AO79" i="5"/>
  <c r="AO73" i="5"/>
  <c r="AO67" i="5"/>
  <c r="AO61" i="5"/>
  <c r="AO55" i="5"/>
  <c r="AO149" i="5"/>
  <c r="AO138" i="5"/>
  <c r="AO127" i="5"/>
  <c r="AO160" i="5"/>
  <c r="AO146" i="5"/>
  <c r="AO135" i="5"/>
  <c r="AO124" i="5"/>
  <c r="AO116" i="5"/>
  <c r="AO110" i="5"/>
  <c r="AO104" i="5"/>
  <c r="AO98" i="5"/>
  <c r="AO92" i="5"/>
  <c r="AO86" i="5"/>
  <c r="AO80" i="5"/>
  <c r="AO74" i="5"/>
  <c r="AO68" i="5"/>
  <c r="AO157" i="5"/>
  <c r="AO143" i="5"/>
  <c r="AO132" i="5"/>
  <c r="AO121" i="5"/>
  <c r="AO154" i="5"/>
  <c r="AO140" i="5"/>
  <c r="AO129" i="5"/>
  <c r="AO117" i="5"/>
  <c r="AO111" i="5"/>
  <c r="AO105" i="5"/>
  <c r="AO99" i="5"/>
  <c r="AO93" i="5"/>
  <c r="AO87" i="5"/>
  <c r="AO81" i="5"/>
  <c r="AO75" i="5"/>
  <c r="AO151" i="5"/>
  <c r="AO137" i="5"/>
  <c r="AO126" i="5"/>
  <c r="AO63" i="5"/>
  <c r="AO54" i="5"/>
  <c r="AO51" i="5"/>
  <c r="AO28" i="5"/>
  <c r="AO22" i="5"/>
  <c r="AO16" i="5"/>
  <c r="AO48" i="5"/>
  <c r="AO34" i="5"/>
  <c r="AO65" i="5"/>
  <c r="AO56" i="5"/>
  <c r="AO45" i="5"/>
  <c r="AO29" i="5"/>
  <c r="AO23" i="5"/>
  <c r="AO17" i="5"/>
  <c r="AO11" i="5"/>
  <c r="AO6" i="5"/>
  <c r="AO53" i="5"/>
  <c r="AO42" i="5"/>
  <c r="AO69" i="5"/>
  <c r="AO66" i="5"/>
  <c r="AO57" i="5"/>
  <c r="AO50" i="5"/>
  <c r="AO39" i="5"/>
  <c r="AO30" i="5"/>
  <c r="AO24" i="5"/>
  <c r="AO18" i="5"/>
  <c r="AO12" i="5"/>
  <c r="AO47" i="5"/>
  <c r="AO36" i="5"/>
  <c r="AO59" i="5"/>
  <c r="AO44" i="5"/>
  <c r="AO31" i="5"/>
  <c r="AO25" i="5"/>
  <c r="AO19" i="5"/>
  <c r="AO13" i="5"/>
  <c r="AO7" i="5"/>
  <c r="AO52" i="5"/>
  <c r="AO41" i="5"/>
  <c r="AO60" i="5"/>
  <c r="AO49" i="5"/>
  <c r="AO38" i="5"/>
  <c r="AO32" i="5"/>
  <c r="AO26" i="5"/>
  <c r="AO20" i="5"/>
  <c r="AO14" i="5"/>
  <c r="AO8" i="5"/>
  <c r="AO46" i="5"/>
  <c r="AO35" i="5"/>
  <c r="AO62" i="5"/>
  <c r="AO43" i="5"/>
  <c r="AO33" i="5"/>
  <c r="AO27" i="5"/>
  <c r="AO21" i="5"/>
  <c r="AO15" i="5"/>
  <c r="AO9" i="5"/>
  <c r="AO40" i="5"/>
  <c r="AO37" i="5"/>
  <c r="AO10" i="5"/>
  <c r="AO5" i="5"/>
  <c r="AN5" i="5" a="1"/>
  <c r="AN316" i="5" l="1"/>
  <c r="AN310" i="5"/>
  <c r="AN304" i="5"/>
  <c r="AN298" i="5"/>
  <c r="AN292" i="5"/>
  <c r="AN286" i="5"/>
  <c r="AN280" i="5"/>
  <c r="AN274" i="5"/>
  <c r="AN268" i="5"/>
  <c r="AN262" i="5"/>
  <c r="AN256" i="5"/>
  <c r="AN250" i="5"/>
  <c r="AN244" i="5"/>
  <c r="AN238" i="5"/>
  <c r="AN232" i="5"/>
  <c r="AN226" i="5"/>
  <c r="AN220" i="5"/>
  <c r="AN317" i="5"/>
  <c r="AN311" i="5"/>
  <c r="AN305" i="5"/>
  <c r="AN299" i="5"/>
  <c r="AN293" i="5"/>
  <c r="AN287" i="5"/>
  <c r="AN281" i="5"/>
  <c r="AN275" i="5"/>
  <c r="AN269" i="5"/>
  <c r="AN263" i="5"/>
  <c r="AN257" i="5"/>
  <c r="AN251" i="5"/>
  <c r="AN245" i="5"/>
  <c r="AN239" i="5"/>
  <c r="AN233" i="5"/>
  <c r="AN227" i="5"/>
  <c r="AN318" i="5"/>
  <c r="AN312" i="5"/>
  <c r="AN306" i="5"/>
  <c r="AN300" i="5"/>
  <c r="AN294" i="5"/>
  <c r="AN288" i="5"/>
  <c r="AN282" i="5"/>
  <c r="AN276" i="5"/>
  <c r="AN270" i="5"/>
  <c r="AN264" i="5"/>
  <c r="AN258" i="5"/>
  <c r="AN252" i="5"/>
  <c r="AN246" i="5"/>
  <c r="AN240" i="5"/>
  <c r="AN234" i="5"/>
  <c r="AN228" i="5"/>
  <c r="AN222" i="5"/>
  <c r="AN313" i="5"/>
  <c r="AN307" i="5"/>
  <c r="AN301" i="5"/>
  <c r="AN295" i="5"/>
  <c r="AN289" i="5"/>
  <c r="AN283" i="5"/>
  <c r="AN277" i="5"/>
  <c r="AN271" i="5"/>
  <c r="AN265" i="5"/>
  <c r="AN259" i="5"/>
  <c r="AN253" i="5"/>
  <c r="AN247" i="5"/>
  <c r="AN241" i="5"/>
  <c r="AN314" i="5"/>
  <c r="AN308" i="5"/>
  <c r="AN302" i="5"/>
  <c r="AN296" i="5"/>
  <c r="AN290" i="5"/>
  <c r="AN284" i="5"/>
  <c r="AN278" i="5"/>
  <c r="AN272" i="5"/>
  <c r="AN266" i="5"/>
  <c r="AN260" i="5"/>
  <c r="AN254" i="5"/>
  <c r="AN248" i="5"/>
  <c r="AN242" i="5"/>
  <c r="AN236" i="5"/>
  <c r="AN230" i="5"/>
  <c r="AN224" i="5"/>
  <c r="AN303" i="5"/>
  <c r="AN267" i="5"/>
  <c r="AN229" i="5"/>
  <c r="AN212" i="5"/>
  <c r="AN206" i="5"/>
  <c r="AN200" i="5"/>
  <c r="AN194" i="5"/>
  <c r="AN188" i="5"/>
  <c r="AN182" i="5"/>
  <c r="AN176" i="5"/>
  <c r="AN170" i="5"/>
  <c r="AN164" i="5"/>
  <c r="AN309" i="5"/>
  <c r="AN273" i="5"/>
  <c r="AN217" i="5"/>
  <c r="AN213" i="5"/>
  <c r="AN207" i="5"/>
  <c r="AN201" i="5"/>
  <c r="AN195" i="5"/>
  <c r="AN189" i="5"/>
  <c r="AN183" i="5"/>
  <c r="AN177" i="5"/>
  <c r="AN171" i="5"/>
  <c r="AN165" i="5"/>
  <c r="AN315" i="5"/>
  <c r="AN279" i="5"/>
  <c r="AN243" i="5"/>
  <c r="AN223" i="5"/>
  <c r="AN237" i="5"/>
  <c r="AN221" i="5"/>
  <c r="AN219" i="5"/>
  <c r="AN214" i="5"/>
  <c r="AN208" i="5"/>
  <c r="AN202" i="5"/>
  <c r="AN196" i="5"/>
  <c r="AN190" i="5"/>
  <c r="AN184" i="5"/>
  <c r="AN178" i="5"/>
  <c r="AN172" i="5"/>
  <c r="AN166" i="5"/>
  <c r="AN160" i="5"/>
  <c r="AN154" i="5"/>
  <c r="AN148" i="5"/>
  <c r="AN142" i="5"/>
  <c r="AN136" i="5"/>
  <c r="AN130" i="5"/>
  <c r="AN124" i="5"/>
  <c r="AN285" i="5"/>
  <c r="AN249" i="5"/>
  <c r="AN215" i="5"/>
  <c r="AN209" i="5"/>
  <c r="AN203" i="5"/>
  <c r="AN197" i="5"/>
  <c r="AN191" i="5"/>
  <c r="AN185" i="5"/>
  <c r="AN179" i="5"/>
  <c r="AN173" i="5"/>
  <c r="AN167" i="5"/>
  <c r="AN291" i="5"/>
  <c r="AN255" i="5"/>
  <c r="AN231" i="5"/>
  <c r="AN216" i="5"/>
  <c r="AN210" i="5"/>
  <c r="AN204" i="5"/>
  <c r="AN198" i="5"/>
  <c r="AN192" i="5"/>
  <c r="AN186" i="5"/>
  <c r="AN180" i="5"/>
  <c r="AN174" i="5"/>
  <c r="AN168" i="5"/>
  <c r="AN162" i="5"/>
  <c r="AN297" i="5"/>
  <c r="AN261" i="5"/>
  <c r="AN235" i="5"/>
  <c r="AN218" i="5"/>
  <c r="AN225" i="5"/>
  <c r="AN211" i="5"/>
  <c r="AN205" i="5"/>
  <c r="AN199" i="5"/>
  <c r="AN193" i="5"/>
  <c r="AN187" i="5"/>
  <c r="AN181" i="5"/>
  <c r="AN175" i="5"/>
  <c r="AN169" i="5"/>
  <c r="AN163" i="5"/>
  <c r="AN157" i="5"/>
  <c r="AN151" i="5"/>
  <c r="AN145" i="5"/>
  <c r="AN139" i="5"/>
  <c r="AN133" i="5"/>
  <c r="AN127" i="5"/>
  <c r="AN121" i="5"/>
  <c r="AN137" i="5"/>
  <c r="AN126" i="5"/>
  <c r="AN134" i="5"/>
  <c r="AN123" i="5"/>
  <c r="AN118" i="5"/>
  <c r="AN112" i="5"/>
  <c r="AN106" i="5"/>
  <c r="AN100" i="5"/>
  <c r="AN94" i="5"/>
  <c r="AN88" i="5"/>
  <c r="AN82" i="5"/>
  <c r="AN76" i="5"/>
  <c r="AN156" i="5"/>
  <c r="AN131" i="5"/>
  <c r="AN161" i="5"/>
  <c r="AN159" i="5"/>
  <c r="AN153" i="5"/>
  <c r="AN128" i="5"/>
  <c r="AN119" i="5"/>
  <c r="AN113" i="5"/>
  <c r="AN107" i="5"/>
  <c r="AN101" i="5"/>
  <c r="AN95" i="5"/>
  <c r="AN89" i="5"/>
  <c r="AN83" i="5"/>
  <c r="AN77" i="5"/>
  <c r="AN71" i="5"/>
  <c r="AN150" i="5"/>
  <c r="AN125" i="5"/>
  <c r="AN158" i="5"/>
  <c r="AN147" i="5"/>
  <c r="AN122" i="5"/>
  <c r="AN120" i="5"/>
  <c r="AN114" i="5"/>
  <c r="AN108" i="5"/>
  <c r="AN102" i="5"/>
  <c r="AN96" i="5"/>
  <c r="AN90" i="5"/>
  <c r="AN84" i="5"/>
  <c r="AN78" i="5"/>
  <c r="AN72" i="5"/>
  <c r="AN66" i="5"/>
  <c r="AN60" i="5"/>
  <c r="AN54" i="5"/>
  <c r="AN48" i="5"/>
  <c r="AN42" i="5"/>
  <c r="AN36" i="5"/>
  <c r="AN155" i="5"/>
  <c r="AN144" i="5"/>
  <c r="AN152" i="5"/>
  <c r="AN141" i="5"/>
  <c r="AN115" i="5"/>
  <c r="AN109" i="5"/>
  <c r="AN103" i="5"/>
  <c r="AN97" i="5"/>
  <c r="AN91" i="5"/>
  <c r="AN85" i="5"/>
  <c r="AN79" i="5"/>
  <c r="AN73" i="5"/>
  <c r="AN149" i="5"/>
  <c r="AN138" i="5"/>
  <c r="AN146" i="5"/>
  <c r="AN135" i="5"/>
  <c r="AN116" i="5"/>
  <c r="AN110" i="5"/>
  <c r="AN104" i="5"/>
  <c r="AN98" i="5"/>
  <c r="AN92" i="5"/>
  <c r="AN86" i="5"/>
  <c r="AN80" i="5"/>
  <c r="AN74" i="5"/>
  <c r="AN143" i="5"/>
  <c r="AN132" i="5"/>
  <c r="AN140" i="5"/>
  <c r="AN129" i="5"/>
  <c r="AN117" i="5"/>
  <c r="AN111" i="5"/>
  <c r="AN105" i="5"/>
  <c r="AN99" i="5"/>
  <c r="AN93" i="5"/>
  <c r="AN87" i="5"/>
  <c r="AN81" i="5"/>
  <c r="AN75" i="5"/>
  <c r="AN69" i="5"/>
  <c r="AN63" i="5"/>
  <c r="AN57" i="5"/>
  <c r="AN51" i="5"/>
  <c r="AN45" i="5"/>
  <c r="AN39" i="5"/>
  <c r="AN40" i="5"/>
  <c r="AN64" i="5"/>
  <c r="AN55" i="5"/>
  <c r="AN37" i="5"/>
  <c r="AN28" i="5"/>
  <c r="AN22" i="5"/>
  <c r="AN16" i="5"/>
  <c r="AN34" i="5"/>
  <c r="AN65" i="5"/>
  <c r="AN56" i="5"/>
  <c r="AN29" i="5"/>
  <c r="AN23" i="5"/>
  <c r="AN17" i="5"/>
  <c r="AN11" i="5"/>
  <c r="AN68" i="5"/>
  <c r="AN53" i="5"/>
  <c r="AN70" i="5"/>
  <c r="AN58" i="5"/>
  <c r="AN50" i="5"/>
  <c r="AN30" i="5"/>
  <c r="AN24" i="5"/>
  <c r="AN18" i="5"/>
  <c r="AN12" i="5"/>
  <c r="AN6" i="5"/>
  <c r="AN47" i="5"/>
  <c r="AN7" i="5"/>
  <c r="AN59" i="5"/>
  <c r="AN44" i="5"/>
  <c r="AN31" i="5"/>
  <c r="AN25" i="5"/>
  <c r="AN19" i="5"/>
  <c r="AN13" i="5"/>
  <c r="AN52" i="5"/>
  <c r="AN41" i="5"/>
  <c r="AN67" i="5"/>
  <c r="AN61" i="5"/>
  <c r="AN49" i="5"/>
  <c r="AN38" i="5"/>
  <c r="AN32" i="5"/>
  <c r="AN26" i="5"/>
  <c r="AN20" i="5"/>
  <c r="AN14" i="5"/>
  <c r="AN8" i="5"/>
  <c r="AN46" i="5"/>
  <c r="AN35" i="5"/>
  <c r="AN62" i="5"/>
  <c r="AN43" i="5"/>
  <c r="AN33" i="5"/>
  <c r="AN27" i="5"/>
  <c r="AN21" i="5"/>
  <c r="AN15" i="5"/>
  <c r="AN9" i="5"/>
  <c r="AN10" i="5"/>
  <c r="AN5" i="5"/>
  <c r="AM5" i="5" a="1"/>
  <c r="AM316" i="5" l="1"/>
  <c r="AM310" i="5"/>
  <c r="AM304" i="5"/>
  <c r="AM298" i="5"/>
  <c r="AM292" i="5"/>
  <c r="AM286" i="5"/>
  <c r="AM280" i="5"/>
  <c r="AM274" i="5"/>
  <c r="AM268" i="5"/>
  <c r="AM262" i="5"/>
  <c r="AM256" i="5"/>
  <c r="AM250" i="5"/>
  <c r="AM244" i="5"/>
  <c r="AM238" i="5"/>
  <c r="AM232" i="5"/>
  <c r="AM226" i="5"/>
  <c r="AM317" i="5"/>
  <c r="AM311" i="5"/>
  <c r="AM305" i="5"/>
  <c r="AM299" i="5"/>
  <c r="AM293" i="5"/>
  <c r="AM287" i="5"/>
  <c r="AM281" i="5"/>
  <c r="AM275" i="5"/>
  <c r="AM269" i="5"/>
  <c r="AM263" i="5"/>
  <c r="AM257" i="5"/>
  <c r="AM251" i="5"/>
  <c r="AM245" i="5"/>
  <c r="AM239" i="5"/>
  <c r="AM233" i="5"/>
  <c r="AM227" i="5"/>
  <c r="AM221" i="5"/>
  <c r="AM318" i="5"/>
  <c r="AM312" i="5"/>
  <c r="AM306" i="5"/>
  <c r="AM300" i="5"/>
  <c r="AM294" i="5"/>
  <c r="AM288" i="5"/>
  <c r="AM282" i="5"/>
  <c r="AM276" i="5"/>
  <c r="AM270" i="5"/>
  <c r="AM264" i="5"/>
  <c r="AM258" i="5"/>
  <c r="AM252" i="5"/>
  <c r="AM246" i="5"/>
  <c r="AM240" i="5"/>
  <c r="AM234" i="5"/>
  <c r="AM228" i="5"/>
  <c r="AM222" i="5"/>
  <c r="AM313" i="5"/>
  <c r="AM307" i="5"/>
  <c r="AM301" i="5"/>
  <c r="AM295" i="5"/>
  <c r="AM289" i="5"/>
  <c r="AM283" i="5"/>
  <c r="AM277" i="5"/>
  <c r="AM271" i="5"/>
  <c r="AM265" i="5"/>
  <c r="AM259" i="5"/>
  <c r="AM253" i="5"/>
  <c r="AM247" i="5"/>
  <c r="AM241" i="5"/>
  <c r="AM235" i="5"/>
  <c r="AM229" i="5"/>
  <c r="AM223" i="5"/>
  <c r="AM314" i="5"/>
  <c r="AM308" i="5"/>
  <c r="AM302" i="5"/>
  <c r="AM296" i="5"/>
  <c r="AM290" i="5"/>
  <c r="AM284" i="5"/>
  <c r="AM278" i="5"/>
  <c r="AM272" i="5"/>
  <c r="AM266" i="5"/>
  <c r="AM260" i="5"/>
  <c r="AM254" i="5"/>
  <c r="AM248" i="5"/>
  <c r="AM242" i="5"/>
  <c r="AM236" i="5"/>
  <c r="AM230" i="5"/>
  <c r="AM224" i="5"/>
  <c r="AM218" i="5"/>
  <c r="AM225" i="5"/>
  <c r="AM211" i="5"/>
  <c r="AM205" i="5"/>
  <c r="AM199" i="5"/>
  <c r="AM193" i="5"/>
  <c r="AM187" i="5"/>
  <c r="AM181" i="5"/>
  <c r="AM175" i="5"/>
  <c r="AM169" i="5"/>
  <c r="AM163" i="5"/>
  <c r="AM303" i="5"/>
  <c r="AM267" i="5"/>
  <c r="AM220" i="5"/>
  <c r="AM212" i="5"/>
  <c r="AM206" i="5"/>
  <c r="AM200" i="5"/>
  <c r="AM194" i="5"/>
  <c r="AM188" i="5"/>
  <c r="AM182" i="5"/>
  <c r="AM176" i="5"/>
  <c r="AM170" i="5"/>
  <c r="AM309" i="5"/>
  <c r="AM273" i="5"/>
  <c r="AM217" i="5"/>
  <c r="AM213" i="5"/>
  <c r="AM207" i="5"/>
  <c r="AM201" i="5"/>
  <c r="AM195" i="5"/>
  <c r="AM189" i="5"/>
  <c r="AM183" i="5"/>
  <c r="AM177" i="5"/>
  <c r="AM171" i="5"/>
  <c r="AM165" i="5"/>
  <c r="AM315" i="5"/>
  <c r="AM279" i="5"/>
  <c r="AM243" i="5"/>
  <c r="AM237" i="5"/>
  <c r="AM219" i="5"/>
  <c r="AM214" i="5"/>
  <c r="AM208" i="5"/>
  <c r="AM202" i="5"/>
  <c r="AM196" i="5"/>
  <c r="AM190" i="5"/>
  <c r="AM184" i="5"/>
  <c r="AM178" i="5"/>
  <c r="AM172" i="5"/>
  <c r="AM166" i="5"/>
  <c r="AM160" i="5"/>
  <c r="AM285" i="5"/>
  <c r="AM249" i="5"/>
  <c r="AM215" i="5"/>
  <c r="AM209" i="5"/>
  <c r="AM203" i="5"/>
  <c r="AM197" i="5"/>
  <c r="AM191" i="5"/>
  <c r="AM185" i="5"/>
  <c r="AM179" i="5"/>
  <c r="AM173" i="5"/>
  <c r="AM167" i="5"/>
  <c r="AM291" i="5"/>
  <c r="AM255" i="5"/>
  <c r="AM231" i="5"/>
  <c r="AM216" i="5"/>
  <c r="AM210" i="5"/>
  <c r="AM204" i="5"/>
  <c r="AM198" i="5"/>
  <c r="AM192" i="5"/>
  <c r="AM186" i="5"/>
  <c r="AM180" i="5"/>
  <c r="AM174" i="5"/>
  <c r="AM168" i="5"/>
  <c r="AM297" i="5"/>
  <c r="AM261" i="5"/>
  <c r="AM151" i="5"/>
  <c r="AM140" i="5"/>
  <c r="AM129" i="5"/>
  <c r="AM117" i="5"/>
  <c r="AM111" i="5"/>
  <c r="AM105" i="5"/>
  <c r="AM99" i="5"/>
  <c r="AM93" i="5"/>
  <c r="AM87" i="5"/>
  <c r="AM81" i="5"/>
  <c r="AM75" i="5"/>
  <c r="AM69" i="5"/>
  <c r="AM63" i="5"/>
  <c r="AM57" i="5"/>
  <c r="AM148" i="5"/>
  <c r="AM137" i="5"/>
  <c r="AM126" i="5"/>
  <c r="AM145" i="5"/>
  <c r="AM134" i="5"/>
  <c r="AM123" i="5"/>
  <c r="AM118" i="5"/>
  <c r="AM112" i="5"/>
  <c r="AM106" i="5"/>
  <c r="AM100" i="5"/>
  <c r="AM94" i="5"/>
  <c r="AM88" i="5"/>
  <c r="AM82" i="5"/>
  <c r="AM76" i="5"/>
  <c r="AM70" i="5"/>
  <c r="AM164" i="5"/>
  <c r="AM156" i="5"/>
  <c r="AM142" i="5"/>
  <c r="AM131" i="5"/>
  <c r="AM162" i="5"/>
  <c r="AM161" i="5"/>
  <c r="AM159" i="5"/>
  <c r="AM153" i="5"/>
  <c r="AM139" i="5"/>
  <c r="AM128" i="5"/>
  <c r="AM119" i="5"/>
  <c r="AM113" i="5"/>
  <c r="AM107" i="5"/>
  <c r="AM101" i="5"/>
  <c r="AM95" i="5"/>
  <c r="AM89" i="5"/>
  <c r="AM83" i="5"/>
  <c r="AM77" i="5"/>
  <c r="AM71" i="5"/>
  <c r="AM150" i="5"/>
  <c r="AM136" i="5"/>
  <c r="AM125" i="5"/>
  <c r="AM158" i="5"/>
  <c r="AM147" i="5"/>
  <c r="AM133" i="5"/>
  <c r="AM122" i="5"/>
  <c r="AM120" i="5"/>
  <c r="AM114" i="5"/>
  <c r="AM108" i="5"/>
  <c r="AM102" i="5"/>
  <c r="AM96" i="5"/>
  <c r="AM90" i="5"/>
  <c r="AM84" i="5"/>
  <c r="AM78" i="5"/>
  <c r="AM72" i="5"/>
  <c r="AM66" i="5"/>
  <c r="AM60" i="5"/>
  <c r="AM54" i="5"/>
  <c r="AM155" i="5"/>
  <c r="AM144" i="5"/>
  <c r="AM130" i="5"/>
  <c r="AM152" i="5"/>
  <c r="AM141" i="5"/>
  <c r="AM127" i="5"/>
  <c r="AM115" i="5"/>
  <c r="AM109" i="5"/>
  <c r="AM103" i="5"/>
  <c r="AM97" i="5"/>
  <c r="AM91" i="5"/>
  <c r="AM85" i="5"/>
  <c r="AM79" i="5"/>
  <c r="AM73" i="5"/>
  <c r="AM67" i="5"/>
  <c r="AM149" i="5"/>
  <c r="AM138" i="5"/>
  <c r="AM124" i="5"/>
  <c r="AM157" i="5"/>
  <c r="AM146" i="5"/>
  <c r="AM135" i="5"/>
  <c r="AM121" i="5"/>
  <c r="AM116" i="5"/>
  <c r="AM110" i="5"/>
  <c r="AM104" i="5"/>
  <c r="AM98" i="5"/>
  <c r="AM92" i="5"/>
  <c r="AM86" i="5"/>
  <c r="AM80" i="5"/>
  <c r="AM74" i="5"/>
  <c r="AM154" i="5"/>
  <c r="AM143" i="5"/>
  <c r="AM132" i="5"/>
  <c r="AM62" i="5"/>
  <c r="AM43" i="5"/>
  <c r="AM33" i="5"/>
  <c r="AM27" i="5"/>
  <c r="AM21" i="5"/>
  <c r="AM15" i="5"/>
  <c r="AM51" i="5"/>
  <c r="AM40" i="5"/>
  <c r="AM64" i="5"/>
  <c r="AM55" i="5"/>
  <c r="AM48" i="5"/>
  <c r="AM37" i="5"/>
  <c r="AM28" i="5"/>
  <c r="AM22" i="5"/>
  <c r="AM16" i="5"/>
  <c r="AM10" i="5"/>
  <c r="AM45" i="5"/>
  <c r="AM34" i="5"/>
  <c r="AM65" i="5"/>
  <c r="AM56" i="5"/>
  <c r="AM42" i="5"/>
  <c r="AM29" i="5"/>
  <c r="AM23" i="5"/>
  <c r="AM17" i="5"/>
  <c r="AM11" i="5"/>
  <c r="AM68" i="5"/>
  <c r="AM53" i="5"/>
  <c r="AM39" i="5"/>
  <c r="AM12" i="5"/>
  <c r="AM6" i="5"/>
  <c r="AM58" i="5"/>
  <c r="AM50" i="5"/>
  <c r="AM36" i="5"/>
  <c r="AM30" i="5"/>
  <c r="AM24" i="5"/>
  <c r="AM18" i="5"/>
  <c r="AM47" i="5"/>
  <c r="AM59" i="5"/>
  <c r="AM44" i="5"/>
  <c r="AM31" i="5"/>
  <c r="AM25" i="5"/>
  <c r="AM19" i="5"/>
  <c r="AM13" i="5"/>
  <c r="AM7" i="5"/>
  <c r="AM52" i="5"/>
  <c r="AM41" i="5"/>
  <c r="AM61" i="5"/>
  <c r="AM49" i="5"/>
  <c r="AM38" i="5"/>
  <c r="AM32" i="5"/>
  <c r="AM26" i="5"/>
  <c r="AM20" i="5"/>
  <c r="AM14" i="5"/>
  <c r="AM8" i="5"/>
  <c r="AM46" i="5"/>
  <c r="AM35" i="5"/>
  <c r="AM9" i="5"/>
  <c r="AM5" i="5"/>
  <c r="AL5" i="5" a="1"/>
  <c r="AL315" i="5" l="1"/>
  <c r="AL309" i="5"/>
  <c r="AL303" i="5"/>
  <c r="AL297" i="5"/>
  <c r="AL291" i="5"/>
  <c r="AL285" i="5"/>
  <c r="AL279" i="5"/>
  <c r="AL273" i="5"/>
  <c r="AL267" i="5"/>
  <c r="AL261" i="5"/>
  <c r="AL255" i="5"/>
  <c r="AL249" i="5"/>
  <c r="AL243" i="5"/>
  <c r="AL237" i="5"/>
  <c r="AL231" i="5"/>
  <c r="AL225" i="5"/>
  <c r="AL316" i="5"/>
  <c r="AL310" i="5"/>
  <c r="AL304" i="5"/>
  <c r="AL298" i="5"/>
  <c r="AL292" i="5"/>
  <c r="AL286" i="5"/>
  <c r="AL280" i="5"/>
  <c r="AL274" i="5"/>
  <c r="AL268" i="5"/>
  <c r="AL262" i="5"/>
  <c r="AL256" i="5"/>
  <c r="AL250" i="5"/>
  <c r="AL244" i="5"/>
  <c r="AL238" i="5"/>
  <c r="AL232" i="5"/>
  <c r="AL226" i="5"/>
  <c r="AL317" i="5"/>
  <c r="AL311" i="5"/>
  <c r="AL305" i="5"/>
  <c r="AL299" i="5"/>
  <c r="AL293" i="5"/>
  <c r="AL287" i="5"/>
  <c r="AL281" i="5"/>
  <c r="AL275" i="5"/>
  <c r="AL269" i="5"/>
  <c r="AL263" i="5"/>
  <c r="AL257" i="5"/>
  <c r="AL251" i="5"/>
  <c r="AL245" i="5"/>
  <c r="AL239" i="5"/>
  <c r="AL233" i="5"/>
  <c r="AL227" i="5"/>
  <c r="AL221" i="5"/>
  <c r="AL318" i="5"/>
  <c r="AL312" i="5"/>
  <c r="AL306" i="5"/>
  <c r="AL300" i="5"/>
  <c r="AL294" i="5"/>
  <c r="AL288" i="5"/>
  <c r="AL282" i="5"/>
  <c r="AL276" i="5"/>
  <c r="AL270" i="5"/>
  <c r="AL264" i="5"/>
  <c r="AL258" i="5"/>
  <c r="AL252" i="5"/>
  <c r="AL246" i="5"/>
  <c r="AL240" i="5"/>
  <c r="AL313" i="5"/>
  <c r="AL307" i="5"/>
  <c r="AL301" i="5"/>
  <c r="AL295" i="5"/>
  <c r="AL289" i="5"/>
  <c r="AL283" i="5"/>
  <c r="AL277" i="5"/>
  <c r="AL271" i="5"/>
  <c r="AL265" i="5"/>
  <c r="AL259" i="5"/>
  <c r="AL253" i="5"/>
  <c r="AL247" i="5"/>
  <c r="AL241" i="5"/>
  <c r="AL235" i="5"/>
  <c r="AL229" i="5"/>
  <c r="AL223" i="5"/>
  <c r="AL284" i="5"/>
  <c r="AL248" i="5"/>
  <c r="AL211" i="5"/>
  <c r="AL205" i="5"/>
  <c r="AL199" i="5"/>
  <c r="AL193" i="5"/>
  <c r="AL187" i="5"/>
  <c r="AL181" i="5"/>
  <c r="AL175" i="5"/>
  <c r="AL169" i="5"/>
  <c r="AL163" i="5"/>
  <c r="AL290" i="5"/>
  <c r="AL254" i="5"/>
  <c r="AL236" i="5"/>
  <c r="AL222" i="5"/>
  <c r="AL220" i="5"/>
  <c r="AL212" i="5"/>
  <c r="AL206" i="5"/>
  <c r="AL200" i="5"/>
  <c r="AL194" i="5"/>
  <c r="AL188" i="5"/>
  <c r="AL182" i="5"/>
  <c r="AL176" i="5"/>
  <c r="AL170" i="5"/>
  <c r="AL164" i="5"/>
  <c r="AL296" i="5"/>
  <c r="AL260" i="5"/>
  <c r="AL217" i="5"/>
  <c r="AL230" i="5"/>
  <c r="AL213" i="5"/>
  <c r="AL207" i="5"/>
  <c r="AL201" i="5"/>
  <c r="AL195" i="5"/>
  <c r="AL189" i="5"/>
  <c r="AL183" i="5"/>
  <c r="AL177" i="5"/>
  <c r="AL171" i="5"/>
  <c r="AL165" i="5"/>
  <c r="AL159" i="5"/>
  <c r="AL153" i="5"/>
  <c r="AL147" i="5"/>
  <c r="AL141" i="5"/>
  <c r="AL135" i="5"/>
  <c r="AL129" i="5"/>
  <c r="AL123" i="5"/>
  <c r="AL302" i="5"/>
  <c r="AL266" i="5"/>
  <c r="AL234" i="5"/>
  <c r="AL219" i="5"/>
  <c r="AL214" i="5"/>
  <c r="AL208" i="5"/>
  <c r="AL202" i="5"/>
  <c r="AL196" i="5"/>
  <c r="AL190" i="5"/>
  <c r="AL184" i="5"/>
  <c r="AL178" i="5"/>
  <c r="AL172" i="5"/>
  <c r="AL166" i="5"/>
  <c r="AL308" i="5"/>
  <c r="AL272" i="5"/>
  <c r="AL224" i="5"/>
  <c r="AL215" i="5"/>
  <c r="AL209" i="5"/>
  <c r="AL203" i="5"/>
  <c r="AL197" i="5"/>
  <c r="AL191" i="5"/>
  <c r="AL185" i="5"/>
  <c r="AL179" i="5"/>
  <c r="AL173" i="5"/>
  <c r="AL167" i="5"/>
  <c r="AL161" i="5"/>
  <c r="AL314" i="5"/>
  <c r="AL278" i="5"/>
  <c r="AL242" i="5"/>
  <c r="AL228" i="5"/>
  <c r="AL218" i="5"/>
  <c r="AL216" i="5"/>
  <c r="AL210" i="5"/>
  <c r="AL204" i="5"/>
  <c r="AL198" i="5"/>
  <c r="AL192" i="5"/>
  <c r="AL186" i="5"/>
  <c r="AL180" i="5"/>
  <c r="AL174" i="5"/>
  <c r="AL168" i="5"/>
  <c r="AL162" i="5"/>
  <c r="AL156" i="5"/>
  <c r="AL150" i="5"/>
  <c r="AL144" i="5"/>
  <c r="AL138" i="5"/>
  <c r="AL132" i="5"/>
  <c r="AL126" i="5"/>
  <c r="AL154" i="5"/>
  <c r="AL143" i="5"/>
  <c r="AL151" i="5"/>
  <c r="AL140" i="5"/>
  <c r="AL117" i="5"/>
  <c r="AL111" i="5"/>
  <c r="AL105" i="5"/>
  <c r="AL99" i="5"/>
  <c r="AL93" i="5"/>
  <c r="AL87" i="5"/>
  <c r="AL81" i="5"/>
  <c r="AL75" i="5"/>
  <c r="AL148" i="5"/>
  <c r="AL137" i="5"/>
  <c r="AL145" i="5"/>
  <c r="AL134" i="5"/>
  <c r="AL118" i="5"/>
  <c r="AL112" i="5"/>
  <c r="AL106" i="5"/>
  <c r="AL100" i="5"/>
  <c r="AL94" i="5"/>
  <c r="AL88" i="5"/>
  <c r="AL82" i="5"/>
  <c r="AL76" i="5"/>
  <c r="AL70" i="5"/>
  <c r="AL142" i="5"/>
  <c r="AL131" i="5"/>
  <c r="AL139" i="5"/>
  <c r="AL128" i="5"/>
  <c r="AL119" i="5"/>
  <c r="AL113" i="5"/>
  <c r="AL107" i="5"/>
  <c r="AL101" i="5"/>
  <c r="AL95" i="5"/>
  <c r="AL89" i="5"/>
  <c r="AL83" i="5"/>
  <c r="AL77" i="5"/>
  <c r="AL71" i="5"/>
  <c r="AL65" i="5"/>
  <c r="AL59" i="5"/>
  <c r="AL53" i="5"/>
  <c r="AL47" i="5"/>
  <c r="AL41" i="5"/>
  <c r="AL35" i="5"/>
  <c r="AL136" i="5"/>
  <c r="AL125" i="5"/>
  <c r="AL158" i="5"/>
  <c r="AL133" i="5"/>
  <c r="AL122" i="5"/>
  <c r="AL120" i="5"/>
  <c r="AL114" i="5"/>
  <c r="AL108" i="5"/>
  <c r="AL102" i="5"/>
  <c r="AL96" i="5"/>
  <c r="AL90" i="5"/>
  <c r="AL84" i="5"/>
  <c r="AL78" i="5"/>
  <c r="AL155" i="5"/>
  <c r="AL130" i="5"/>
  <c r="AL160" i="5"/>
  <c r="AL152" i="5"/>
  <c r="AL127" i="5"/>
  <c r="AL115" i="5"/>
  <c r="AL109" i="5"/>
  <c r="AL103" i="5"/>
  <c r="AL97" i="5"/>
  <c r="AL91" i="5"/>
  <c r="AL85" i="5"/>
  <c r="AL79" i="5"/>
  <c r="AL73" i="5"/>
  <c r="AL149" i="5"/>
  <c r="AL124" i="5"/>
  <c r="AL157" i="5"/>
  <c r="AL146" i="5"/>
  <c r="AL121" i="5"/>
  <c r="AL116" i="5"/>
  <c r="AL110" i="5"/>
  <c r="AL104" i="5"/>
  <c r="AL98" i="5"/>
  <c r="AL92" i="5"/>
  <c r="AL86" i="5"/>
  <c r="AL80" i="5"/>
  <c r="AL74" i="5"/>
  <c r="AL68" i="5"/>
  <c r="AL62" i="5"/>
  <c r="AL56" i="5"/>
  <c r="AL50" i="5"/>
  <c r="AL44" i="5"/>
  <c r="AL38" i="5"/>
  <c r="AL46" i="5"/>
  <c r="AL9" i="5"/>
  <c r="AL63" i="5"/>
  <c r="AL54" i="5"/>
  <c r="AL43" i="5"/>
  <c r="AL33" i="5"/>
  <c r="AL27" i="5"/>
  <c r="AL15" i="5"/>
  <c r="AL51" i="5"/>
  <c r="AL40" i="5"/>
  <c r="AL64" i="5"/>
  <c r="AL55" i="5"/>
  <c r="AL48" i="5"/>
  <c r="AL37" i="5"/>
  <c r="AL28" i="5"/>
  <c r="AL22" i="5"/>
  <c r="AL16" i="5"/>
  <c r="AL10" i="5"/>
  <c r="AL45" i="5"/>
  <c r="AL34" i="5"/>
  <c r="AL72" i="5"/>
  <c r="AL69" i="5"/>
  <c r="AL66" i="5"/>
  <c r="AL57" i="5"/>
  <c r="AL42" i="5"/>
  <c r="AL29" i="5"/>
  <c r="AL23" i="5"/>
  <c r="AL17" i="5"/>
  <c r="AL11" i="5"/>
  <c r="AL39" i="5"/>
  <c r="AL58" i="5"/>
  <c r="AL36" i="5"/>
  <c r="AL30" i="5"/>
  <c r="AL24" i="5"/>
  <c r="AL18" i="5"/>
  <c r="AL12" i="5"/>
  <c r="AL6" i="5"/>
  <c r="AL60" i="5"/>
  <c r="AL31" i="5"/>
  <c r="AL25" i="5"/>
  <c r="AL19" i="5"/>
  <c r="AL13" i="5"/>
  <c r="AL7" i="5"/>
  <c r="AL67" i="5"/>
  <c r="AL52" i="5"/>
  <c r="AL61" i="5"/>
  <c r="AL49" i="5"/>
  <c r="AL32" i="5"/>
  <c r="AL26" i="5"/>
  <c r="AL20" i="5"/>
  <c r="AL14" i="5"/>
  <c r="AL8" i="5"/>
  <c r="AL21" i="5"/>
  <c r="AL5" i="5"/>
  <c r="AK5" i="5" a="1"/>
  <c r="AK315" i="5" l="1"/>
  <c r="AK309" i="5"/>
  <c r="AK303" i="5"/>
  <c r="AK297" i="5"/>
  <c r="AK291" i="5"/>
  <c r="AK285" i="5"/>
  <c r="AK279" i="5"/>
  <c r="AK273" i="5"/>
  <c r="AK267" i="5"/>
  <c r="AK261" i="5"/>
  <c r="AK255" i="5"/>
  <c r="AK249" i="5"/>
  <c r="AK243" i="5"/>
  <c r="AK237" i="5"/>
  <c r="AK231" i="5"/>
  <c r="AK225" i="5"/>
  <c r="AK316" i="5"/>
  <c r="AK310" i="5"/>
  <c r="AK304" i="5"/>
  <c r="AK298" i="5"/>
  <c r="AK292" i="5"/>
  <c r="AK286" i="5"/>
  <c r="AK280" i="5"/>
  <c r="AK274" i="5"/>
  <c r="AK268" i="5"/>
  <c r="AK262" i="5"/>
  <c r="AK256" i="5"/>
  <c r="AK250" i="5"/>
  <c r="AK244" i="5"/>
  <c r="AK238" i="5"/>
  <c r="AK232" i="5"/>
  <c r="AK226" i="5"/>
  <c r="AK220" i="5"/>
  <c r="AK317" i="5"/>
  <c r="AK311" i="5"/>
  <c r="AK305" i="5"/>
  <c r="AK299" i="5"/>
  <c r="AK293" i="5"/>
  <c r="AK287" i="5"/>
  <c r="AK281" i="5"/>
  <c r="AK275" i="5"/>
  <c r="AK269" i="5"/>
  <c r="AK263" i="5"/>
  <c r="AK257" i="5"/>
  <c r="AK251" i="5"/>
  <c r="AK245" i="5"/>
  <c r="AK239" i="5"/>
  <c r="AK233" i="5"/>
  <c r="AK227" i="5"/>
  <c r="AK318" i="5"/>
  <c r="AK312" i="5"/>
  <c r="AK306" i="5"/>
  <c r="AK300" i="5"/>
  <c r="AK294" i="5"/>
  <c r="AK288" i="5"/>
  <c r="AK282" i="5"/>
  <c r="AK276" i="5"/>
  <c r="AK270" i="5"/>
  <c r="AK264" i="5"/>
  <c r="AK258" i="5"/>
  <c r="AK252" i="5"/>
  <c r="AK246" i="5"/>
  <c r="AK240" i="5"/>
  <c r="AK234" i="5"/>
  <c r="AK228" i="5"/>
  <c r="AK222" i="5"/>
  <c r="AK313" i="5"/>
  <c r="AK307" i="5"/>
  <c r="AK301" i="5"/>
  <c r="AK295" i="5"/>
  <c r="AK289" i="5"/>
  <c r="AK283" i="5"/>
  <c r="AK277" i="5"/>
  <c r="AK271" i="5"/>
  <c r="AK265" i="5"/>
  <c r="AK259" i="5"/>
  <c r="AK253" i="5"/>
  <c r="AK247" i="5"/>
  <c r="AK241" i="5"/>
  <c r="AK235" i="5"/>
  <c r="AK229" i="5"/>
  <c r="AK223" i="5"/>
  <c r="AK217" i="5"/>
  <c r="AK218" i="5"/>
  <c r="AK216" i="5"/>
  <c r="AK210" i="5"/>
  <c r="AK204" i="5"/>
  <c r="AK198" i="5"/>
  <c r="AK192" i="5"/>
  <c r="AK186" i="5"/>
  <c r="AK180" i="5"/>
  <c r="AK174" i="5"/>
  <c r="AK168" i="5"/>
  <c r="AK162" i="5"/>
  <c r="AK284" i="5"/>
  <c r="AK248" i="5"/>
  <c r="AK211" i="5"/>
  <c r="AK205" i="5"/>
  <c r="AK199" i="5"/>
  <c r="AK193" i="5"/>
  <c r="AK187" i="5"/>
  <c r="AK181" i="5"/>
  <c r="AK175" i="5"/>
  <c r="AK169" i="5"/>
  <c r="AK290" i="5"/>
  <c r="AK254" i="5"/>
  <c r="AK236" i="5"/>
  <c r="AK212" i="5"/>
  <c r="AK206" i="5"/>
  <c r="AK200" i="5"/>
  <c r="AK194" i="5"/>
  <c r="AK188" i="5"/>
  <c r="AK182" i="5"/>
  <c r="AK176" i="5"/>
  <c r="AK170" i="5"/>
  <c r="AK164" i="5"/>
  <c r="AK296" i="5"/>
  <c r="AK260" i="5"/>
  <c r="AK230" i="5"/>
  <c r="AK221" i="5"/>
  <c r="AK213" i="5"/>
  <c r="AK207" i="5"/>
  <c r="AK201" i="5"/>
  <c r="AK195" i="5"/>
  <c r="AK189" i="5"/>
  <c r="AK183" i="5"/>
  <c r="AK177" i="5"/>
  <c r="AK171" i="5"/>
  <c r="AK165" i="5"/>
  <c r="AK159" i="5"/>
  <c r="AK302" i="5"/>
  <c r="AK266" i="5"/>
  <c r="AK219" i="5"/>
  <c r="AK214" i="5"/>
  <c r="AK208" i="5"/>
  <c r="AK202" i="5"/>
  <c r="AK196" i="5"/>
  <c r="AK190" i="5"/>
  <c r="AK184" i="5"/>
  <c r="AK178" i="5"/>
  <c r="AK172" i="5"/>
  <c r="AK166" i="5"/>
  <c r="AK308" i="5"/>
  <c r="AK272" i="5"/>
  <c r="AK224" i="5"/>
  <c r="AK215" i="5"/>
  <c r="AK209" i="5"/>
  <c r="AK203" i="5"/>
  <c r="AK197" i="5"/>
  <c r="AK191" i="5"/>
  <c r="AK185" i="5"/>
  <c r="AK179" i="5"/>
  <c r="AK173" i="5"/>
  <c r="AK167" i="5"/>
  <c r="AK314" i="5"/>
  <c r="AK278" i="5"/>
  <c r="AK242" i="5"/>
  <c r="AK157" i="5"/>
  <c r="AK146" i="5"/>
  <c r="AK132" i="5"/>
  <c r="AK121" i="5"/>
  <c r="AK116" i="5"/>
  <c r="AK110" i="5"/>
  <c r="AK104" i="5"/>
  <c r="AK98" i="5"/>
  <c r="AK92" i="5"/>
  <c r="AK86" i="5"/>
  <c r="AK80" i="5"/>
  <c r="AK74" i="5"/>
  <c r="AK68" i="5"/>
  <c r="AK62" i="5"/>
  <c r="AK56" i="5"/>
  <c r="AK154" i="5"/>
  <c r="AK143" i="5"/>
  <c r="AK129" i="5"/>
  <c r="AK151" i="5"/>
  <c r="AK140" i="5"/>
  <c r="AK126" i="5"/>
  <c r="AK117" i="5"/>
  <c r="AK111" i="5"/>
  <c r="AK105" i="5"/>
  <c r="AK99" i="5"/>
  <c r="AK93" i="5"/>
  <c r="AK87" i="5"/>
  <c r="AK81" i="5"/>
  <c r="AK75" i="5"/>
  <c r="AK69" i="5"/>
  <c r="AK148" i="5"/>
  <c r="AK137" i="5"/>
  <c r="AK123" i="5"/>
  <c r="AK156" i="5"/>
  <c r="AK145" i="5"/>
  <c r="AK134" i="5"/>
  <c r="AK118" i="5"/>
  <c r="AK112" i="5"/>
  <c r="AK106" i="5"/>
  <c r="AK100" i="5"/>
  <c r="AK94" i="5"/>
  <c r="AK88" i="5"/>
  <c r="AK82" i="5"/>
  <c r="AK76" i="5"/>
  <c r="AK161" i="5"/>
  <c r="AK153" i="5"/>
  <c r="AK142" i="5"/>
  <c r="AK131" i="5"/>
  <c r="AK150" i="5"/>
  <c r="AK139" i="5"/>
  <c r="AK128" i="5"/>
  <c r="AK119" i="5"/>
  <c r="AK113" i="5"/>
  <c r="AK107" i="5"/>
  <c r="AK101" i="5"/>
  <c r="AK95" i="5"/>
  <c r="AK89" i="5"/>
  <c r="AK83" i="5"/>
  <c r="AK77" i="5"/>
  <c r="AK71" i="5"/>
  <c r="AK65" i="5"/>
  <c r="AK59" i="5"/>
  <c r="AK147" i="5"/>
  <c r="AK136" i="5"/>
  <c r="AK125" i="5"/>
  <c r="AK158" i="5"/>
  <c r="AK144" i="5"/>
  <c r="AK133" i="5"/>
  <c r="AK122" i="5"/>
  <c r="AK120" i="5"/>
  <c r="AK114" i="5"/>
  <c r="AK108" i="5"/>
  <c r="AK102" i="5"/>
  <c r="AK96" i="5"/>
  <c r="AK90" i="5"/>
  <c r="AK84" i="5"/>
  <c r="AK78" i="5"/>
  <c r="AK72" i="5"/>
  <c r="AK163" i="5"/>
  <c r="AK155" i="5"/>
  <c r="AK141" i="5"/>
  <c r="AK130" i="5"/>
  <c r="AK160" i="5"/>
  <c r="AK152" i="5"/>
  <c r="AK138" i="5"/>
  <c r="AK127" i="5"/>
  <c r="AK115" i="5"/>
  <c r="AK109" i="5"/>
  <c r="AK103" i="5"/>
  <c r="AK97" i="5"/>
  <c r="AK91" i="5"/>
  <c r="AK85" i="5"/>
  <c r="AK79" i="5"/>
  <c r="AK73" i="5"/>
  <c r="AK149" i="5"/>
  <c r="AK135" i="5"/>
  <c r="AK124" i="5"/>
  <c r="AK61" i="5"/>
  <c r="AK49" i="5"/>
  <c r="AK35" i="5"/>
  <c r="AK32" i="5"/>
  <c r="AK26" i="5"/>
  <c r="AK20" i="5"/>
  <c r="AK46" i="5"/>
  <c r="AK63" i="5"/>
  <c r="AK54" i="5"/>
  <c r="AK43" i="5"/>
  <c r="AK33" i="5"/>
  <c r="AK27" i="5"/>
  <c r="AK21" i="5"/>
  <c r="AK15" i="5"/>
  <c r="AK9" i="5"/>
  <c r="AK51" i="5"/>
  <c r="AK40" i="5"/>
  <c r="AK64" i="5"/>
  <c r="AK55" i="5"/>
  <c r="AK48" i="5"/>
  <c r="AK37" i="5"/>
  <c r="AK28" i="5"/>
  <c r="AK22" i="5"/>
  <c r="AK16" i="5"/>
  <c r="AK10" i="5"/>
  <c r="AK45" i="5"/>
  <c r="AK34" i="5"/>
  <c r="AK70" i="5"/>
  <c r="AK66" i="5"/>
  <c r="AK57" i="5"/>
  <c r="AK53" i="5"/>
  <c r="AK42" i="5"/>
  <c r="AK29" i="5"/>
  <c r="AK23" i="5"/>
  <c r="AK17" i="5"/>
  <c r="AK11" i="5"/>
  <c r="AK50" i="5"/>
  <c r="AK39" i="5"/>
  <c r="AK58" i="5"/>
  <c r="AK47" i="5"/>
  <c r="AK36" i="5"/>
  <c r="AK30" i="5"/>
  <c r="AK24" i="5"/>
  <c r="AK18" i="5"/>
  <c r="AK12" i="5"/>
  <c r="AK6" i="5"/>
  <c r="AK44" i="5"/>
  <c r="AK60" i="5"/>
  <c r="AK41" i="5"/>
  <c r="AK31" i="5"/>
  <c r="AK25" i="5"/>
  <c r="AK19" i="5"/>
  <c r="AK13" i="5"/>
  <c r="AK7" i="5"/>
  <c r="AK67" i="5"/>
  <c r="AK52" i="5"/>
  <c r="AK38" i="5"/>
  <c r="AK14" i="5"/>
  <c r="AK8" i="5"/>
  <c r="AK5" i="5"/>
  <c r="AJ5" i="5" a="1"/>
  <c r="AJ314" i="5" l="1"/>
  <c r="AJ308" i="5"/>
  <c r="AJ302" i="5"/>
  <c r="AJ296" i="5"/>
  <c r="AJ290" i="5"/>
  <c r="AJ284" i="5"/>
  <c r="AJ278" i="5"/>
  <c r="AJ272" i="5"/>
  <c r="AJ266" i="5"/>
  <c r="AJ260" i="5"/>
  <c r="AJ254" i="5"/>
  <c r="AJ248" i="5"/>
  <c r="AJ242" i="5"/>
  <c r="AJ236" i="5"/>
  <c r="AJ230" i="5"/>
  <c r="AJ224" i="5"/>
  <c r="AJ315" i="5"/>
  <c r="AJ309" i="5"/>
  <c r="AJ303" i="5"/>
  <c r="AJ297" i="5"/>
  <c r="AJ291" i="5"/>
  <c r="AJ285" i="5"/>
  <c r="AJ279" i="5"/>
  <c r="AJ273" i="5"/>
  <c r="AJ267" i="5"/>
  <c r="AJ261" i="5"/>
  <c r="AJ255" i="5"/>
  <c r="AJ249" i="5"/>
  <c r="AJ243" i="5"/>
  <c r="AJ237" i="5"/>
  <c r="AJ231" i="5"/>
  <c r="AJ225" i="5"/>
  <c r="AJ316" i="5"/>
  <c r="AJ310" i="5"/>
  <c r="AJ304" i="5"/>
  <c r="AJ298" i="5"/>
  <c r="AJ292" i="5"/>
  <c r="AJ286" i="5"/>
  <c r="AJ280" i="5"/>
  <c r="AJ274" i="5"/>
  <c r="AJ268" i="5"/>
  <c r="AJ262" i="5"/>
  <c r="AJ256" i="5"/>
  <c r="AJ250" i="5"/>
  <c r="AJ244" i="5"/>
  <c r="AJ238" i="5"/>
  <c r="AJ232" i="5"/>
  <c r="AJ226" i="5"/>
  <c r="AJ317" i="5"/>
  <c r="AJ311" i="5"/>
  <c r="AJ305" i="5"/>
  <c r="AJ299" i="5"/>
  <c r="AJ293" i="5"/>
  <c r="AJ287" i="5"/>
  <c r="AJ281" i="5"/>
  <c r="AJ275" i="5"/>
  <c r="AJ269" i="5"/>
  <c r="AJ263" i="5"/>
  <c r="AJ257" i="5"/>
  <c r="AJ251" i="5"/>
  <c r="AJ245" i="5"/>
  <c r="AJ239" i="5"/>
  <c r="AJ318" i="5"/>
  <c r="AJ312" i="5"/>
  <c r="AJ306" i="5"/>
  <c r="AJ300" i="5"/>
  <c r="AJ294" i="5"/>
  <c r="AJ288" i="5"/>
  <c r="AJ282" i="5"/>
  <c r="AJ276" i="5"/>
  <c r="AJ270" i="5"/>
  <c r="AJ264" i="5"/>
  <c r="AJ258" i="5"/>
  <c r="AJ252" i="5"/>
  <c r="AJ246" i="5"/>
  <c r="AJ240" i="5"/>
  <c r="AJ234" i="5"/>
  <c r="AJ228" i="5"/>
  <c r="AJ301" i="5"/>
  <c r="AJ265" i="5"/>
  <c r="AJ218" i="5"/>
  <c r="AJ216" i="5"/>
  <c r="AJ210" i="5"/>
  <c r="AJ204" i="5"/>
  <c r="AJ198" i="5"/>
  <c r="AJ192" i="5"/>
  <c r="AJ186" i="5"/>
  <c r="AJ180" i="5"/>
  <c r="AJ174" i="5"/>
  <c r="AJ168" i="5"/>
  <c r="AJ162" i="5"/>
  <c r="AJ307" i="5"/>
  <c r="AJ271" i="5"/>
  <c r="AJ229" i="5"/>
  <c r="AJ211" i="5"/>
  <c r="AJ205" i="5"/>
  <c r="AJ199" i="5"/>
  <c r="AJ193" i="5"/>
  <c r="AJ187" i="5"/>
  <c r="AJ181" i="5"/>
  <c r="AJ175" i="5"/>
  <c r="AJ169" i="5"/>
  <c r="AJ163" i="5"/>
  <c r="AJ313" i="5"/>
  <c r="AJ277" i="5"/>
  <c r="AJ241" i="5"/>
  <c r="AJ233" i="5"/>
  <c r="AJ222" i="5"/>
  <c r="AJ220" i="5"/>
  <c r="AJ223" i="5"/>
  <c r="AJ217" i="5"/>
  <c r="AJ212" i="5"/>
  <c r="AJ206" i="5"/>
  <c r="AJ200" i="5"/>
  <c r="AJ194" i="5"/>
  <c r="AJ188" i="5"/>
  <c r="AJ182" i="5"/>
  <c r="AJ176" i="5"/>
  <c r="AJ170" i="5"/>
  <c r="AJ164" i="5"/>
  <c r="AJ158" i="5"/>
  <c r="AJ152" i="5"/>
  <c r="AJ146" i="5"/>
  <c r="AJ140" i="5"/>
  <c r="AJ134" i="5"/>
  <c r="AJ128" i="5"/>
  <c r="AJ122" i="5"/>
  <c r="AJ283" i="5"/>
  <c r="AJ247" i="5"/>
  <c r="AJ227" i="5"/>
  <c r="AJ221" i="5"/>
  <c r="AJ213" i="5"/>
  <c r="AJ207" i="5"/>
  <c r="AJ201" i="5"/>
  <c r="AJ195" i="5"/>
  <c r="AJ189" i="5"/>
  <c r="AJ183" i="5"/>
  <c r="AJ177" i="5"/>
  <c r="AJ171" i="5"/>
  <c r="AJ165" i="5"/>
  <c r="AJ289" i="5"/>
  <c r="AJ253" i="5"/>
  <c r="AJ219" i="5"/>
  <c r="AJ214" i="5"/>
  <c r="AJ208" i="5"/>
  <c r="AJ202" i="5"/>
  <c r="AJ196" i="5"/>
  <c r="AJ190" i="5"/>
  <c r="AJ184" i="5"/>
  <c r="AJ178" i="5"/>
  <c r="AJ172" i="5"/>
  <c r="AJ166" i="5"/>
  <c r="AJ160" i="5"/>
  <c r="AJ295" i="5"/>
  <c r="AJ259" i="5"/>
  <c r="AJ235" i="5"/>
  <c r="AJ215" i="5"/>
  <c r="AJ209" i="5"/>
  <c r="AJ203" i="5"/>
  <c r="AJ197" i="5"/>
  <c r="AJ191" i="5"/>
  <c r="AJ185" i="5"/>
  <c r="AJ179" i="5"/>
  <c r="AJ173" i="5"/>
  <c r="AJ167" i="5"/>
  <c r="AJ161" i="5"/>
  <c r="AJ155" i="5"/>
  <c r="AJ149" i="5"/>
  <c r="AJ143" i="5"/>
  <c r="AJ137" i="5"/>
  <c r="AJ131" i="5"/>
  <c r="AJ125" i="5"/>
  <c r="AJ135" i="5"/>
  <c r="AJ124" i="5"/>
  <c r="AJ157" i="5"/>
  <c r="AJ132" i="5"/>
  <c r="AJ121" i="5"/>
  <c r="AJ116" i="5"/>
  <c r="AJ110" i="5"/>
  <c r="AJ104" i="5"/>
  <c r="AJ98" i="5"/>
  <c r="AJ92" i="5"/>
  <c r="AJ86" i="5"/>
  <c r="AJ80" i="5"/>
  <c r="AJ74" i="5"/>
  <c r="AJ154" i="5"/>
  <c r="AJ129" i="5"/>
  <c r="AJ151" i="5"/>
  <c r="AJ126" i="5"/>
  <c r="AJ117" i="5"/>
  <c r="AJ111" i="5"/>
  <c r="AJ105" i="5"/>
  <c r="AJ99" i="5"/>
  <c r="AJ93" i="5"/>
  <c r="AJ87" i="5"/>
  <c r="AJ81" i="5"/>
  <c r="AJ75" i="5"/>
  <c r="AJ69" i="5"/>
  <c r="AJ148" i="5"/>
  <c r="AJ123" i="5"/>
  <c r="AJ159" i="5"/>
  <c r="AJ156" i="5"/>
  <c r="AJ145" i="5"/>
  <c r="AJ118" i="5"/>
  <c r="AJ112" i="5"/>
  <c r="AJ106" i="5"/>
  <c r="AJ100" i="5"/>
  <c r="AJ94" i="5"/>
  <c r="AJ88" i="5"/>
  <c r="AJ82" i="5"/>
  <c r="AJ76" i="5"/>
  <c r="AJ70" i="5"/>
  <c r="AJ64" i="5"/>
  <c r="AJ58" i="5"/>
  <c r="AJ52" i="5"/>
  <c r="AJ46" i="5"/>
  <c r="AJ40" i="5"/>
  <c r="AJ34" i="5"/>
  <c r="AJ153" i="5"/>
  <c r="AJ142" i="5"/>
  <c r="AJ150" i="5"/>
  <c r="AJ139" i="5"/>
  <c r="AJ119" i="5"/>
  <c r="AJ113" i="5"/>
  <c r="AJ107" i="5"/>
  <c r="AJ101" i="5"/>
  <c r="AJ95" i="5"/>
  <c r="AJ89" i="5"/>
  <c r="AJ83" i="5"/>
  <c r="AJ77" i="5"/>
  <c r="AJ147" i="5"/>
  <c r="AJ136" i="5"/>
  <c r="AJ144" i="5"/>
  <c r="AJ133" i="5"/>
  <c r="AJ120" i="5"/>
  <c r="AJ114" i="5"/>
  <c r="AJ108" i="5"/>
  <c r="AJ102" i="5"/>
  <c r="AJ96" i="5"/>
  <c r="AJ90" i="5"/>
  <c r="AJ84" i="5"/>
  <c r="AJ78" i="5"/>
  <c r="AJ72" i="5"/>
  <c r="AJ141" i="5"/>
  <c r="AJ130" i="5"/>
  <c r="AJ138" i="5"/>
  <c r="AJ127" i="5"/>
  <c r="AJ115" i="5"/>
  <c r="AJ109" i="5"/>
  <c r="AJ103" i="5"/>
  <c r="AJ97" i="5"/>
  <c r="AJ91" i="5"/>
  <c r="AJ85" i="5"/>
  <c r="AJ79" i="5"/>
  <c r="AJ73" i="5"/>
  <c r="AJ67" i="5"/>
  <c r="AJ61" i="5"/>
  <c r="AJ55" i="5"/>
  <c r="AJ49" i="5"/>
  <c r="AJ43" i="5"/>
  <c r="AJ37" i="5"/>
  <c r="AJ38" i="5"/>
  <c r="AJ8" i="5"/>
  <c r="AJ62" i="5"/>
  <c r="AJ35" i="5"/>
  <c r="AJ32" i="5"/>
  <c r="AJ26" i="5"/>
  <c r="AJ20" i="5"/>
  <c r="AJ14" i="5"/>
  <c r="AJ63" i="5"/>
  <c r="AJ54" i="5"/>
  <c r="AJ33" i="5"/>
  <c r="AJ27" i="5"/>
  <c r="AJ21" i="5"/>
  <c r="AJ15" i="5"/>
  <c r="AJ9" i="5"/>
  <c r="AJ51" i="5"/>
  <c r="AJ65" i="5"/>
  <c r="AJ56" i="5"/>
  <c r="AJ48" i="5"/>
  <c r="AJ28" i="5"/>
  <c r="AJ22" i="5"/>
  <c r="AJ16" i="5"/>
  <c r="AJ10" i="5"/>
  <c r="AJ68" i="5"/>
  <c r="AJ45" i="5"/>
  <c r="AJ11" i="5"/>
  <c r="AJ66" i="5"/>
  <c r="AJ57" i="5"/>
  <c r="AJ53" i="5"/>
  <c r="AJ42" i="5"/>
  <c r="AJ29" i="5"/>
  <c r="AJ23" i="5"/>
  <c r="AJ17" i="5"/>
  <c r="AJ50" i="5"/>
  <c r="AJ39" i="5"/>
  <c r="AJ59" i="5"/>
  <c r="AJ47" i="5"/>
  <c r="AJ36" i="5"/>
  <c r="AJ30" i="5"/>
  <c r="AJ24" i="5"/>
  <c r="AJ18" i="5"/>
  <c r="AJ12" i="5"/>
  <c r="AJ6" i="5"/>
  <c r="AJ44" i="5"/>
  <c r="AJ71" i="5"/>
  <c r="AJ60" i="5"/>
  <c r="AJ41" i="5"/>
  <c r="AJ31" i="5"/>
  <c r="AJ25" i="5"/>
  <c r="AJ19" i="5"/>
  <c r="AJ13" i="5"/>
  <c r="AJ7" i="5"/>
  <c r="AJ5" i="5"/>
  <c r="AI5" i="5" a="1"/>
  <c r="AI314" i="5" l="1"/>
  <c r="AI308" i="5"/>
  <c r="AI302" i="5"/>
  <c r="AI296" i="5"/>
  <c r="AI290" i="5"/>
  <c r="AI284" i="5"/>
  <c r="AI278" i="5"/>
  <c r="AI272" i="5"/>
  <c r="AI266" i="5"/>
  <c r="AI260" i="5"/>
  <c r="AI254" i="5"/>
  <c r="AI248" i="5"/>
  <c r="AI242" i="5"/>
  <c r="AI236" i="5"/>
  <c r="AI230" i="5"/>
  <c r="AI224" i="5"/>
  <c r="AI315" i="5"/>
  <c r="AI309" i="5"/>
  <c r="AI303" i="5"/>
  <c r="AI297" i="5"/>
  <c r="AI291" i="5"/>
  <c r="AI285" i="5"/>
  <c r="AI279" i="5"/>
  <c r="AI273" i="5"/>
  <c r="AI267" i="5"/>
  <c r="AI261" i="5"/>
  <c r="AI255" i="5"/>
  <c r="AI249" i="5"/>
  <c r="AI243" i="5"/>
  <c r="AI237" i="5"/>
  <c r="AI231" i="5"/>
  <c r="AI225" i="5"/>
  <c r="AI219" i="5"/>
  <c r="AI316" i="5"/>
  <c r="AI310" i="5"/>
  <c r="AI304" i="5"/>
  <c r="AI298" i="5"/>
  <c r="AI292" i="5"/>
  <c r="AI286" i="5"/>
  <c r="AI280" i="5"/>
  <c r="AI274" i="5"/>
  <c r="AI268" i="5"/>
  <c r="AI262" i="5"/>
  <c r="AI256" i="5"/>
  <c r="AI250" i="5"/>
  <c r="AI244" i="5"/>
  <c r="AI238" i="5"/>
  <c r="AI232" i="5"/>
  <c r="AI226" i="5"/>
  <c r="AI317" i="5"/>
  <c r="AI311" i="5"/>
  <c r="AI305" i="5"/>
  <c r="AI299" i="5"/>
  <c r="AI293" i="5"/>
  <c r="AI287" i="5"/>
  <c r="AI281" i="5"/>
  <c r="AI275" i="5"/>
  <c r="AI269" i="5"/>
  <c r="AI263" i="5"/>
  <c r="AI257" i="5"/>
  <c r="AI251" i="5"/>
  <c r="AI245" i="5"/>
  <c r="AI239" i="5"/>
  <c r="AI233" i="5"/>
  <c r="AI227" i="5"/>
  <c r="AI221" i="5"/>
  <c r="AI318" i="5"/>
  <c r="AI312" i="5"/>
  <c r="AI306" i="5"/>
  <c r="AI300" i="5"/>
  <c r="AI294" i="5"/>
  <c r="AI288" i="5"/>
  <c r="AI282" i="5"/>
  <c r="AI276" i="5"/>
  <c r="AI270" i="5"/>
  <c r="AI264" i="5"/>
  <c r="AI258" i="5"/>
  <c r="AI252" i="5"/>
  <c r="AI246" i="5"/>
  <c r="AI240" i="5"/>
  <c r="AI234" i="5"/>
  <c r="AI228" i="5"/>
  <c r="AI222" i="5"/>
  <c r="AI235" i="5"/>
  <c r="AI215" i="5"/>
  <c r="AI209" i="5"/>
  <c r="AI203" i="5"/>
  <c r="AI197" i="5"/>
  <c r="AI191" i="5"/>
  <c r="AI185" i="5"/>
  <c r="AI179" i="5"/>
  <c r="AI173" i="5"/>
  <c r="AI167" i="5"/>
  <c r="AI161" i="5"/>
  <c r="AI301" i="5"/>
  <c r="AI265" i="5"/>
  <c r="AI218" i="5"/>
  <c r="AI216" i="5"/>
  <c r="AI210" i="5"/>
  <c r="AI204" i="5"/>
  <c r="AI198" i="5"/>
  <c r="AI192" i="5"/>
  <c r="AI186" i="5"/>
  <c r="AI180" i="5"/>
  <c r="AI174" i="5"/>
  <c r="AI168" i="5"/>
  <c r="AI307" i="5"/>
  <c r="AI271" i="5"/>
  <c r="AI229" i="5"/>
  <c r="AI211" i="5"/>
  <c r="AI205" i="5"/>
  <c r="AI199" i="5"/>
  <c r="AI193" i="5"/>
  <c r="AI187" i="5"/>
  <c r="AI181" i="5"/>
  <c r="AI175" i="5"/>
  <c r="AI169" i="5"/>
  <c r="AI163" i="5"/>
  <c r="AI313" i="5"/>
  <c r="AI277" i="5"/>
  <c r="AI241" i="5"/>
  <c r="AI220" i="5"/>
  <c r="AI223" i="5"/>
  <c r="AI217" i="5"/>
  <c r="AI212" i="5"/>
  <c r="AI206" i="5"/>
  <c r="AI200" i="5"/>
  <c r="AI194" i="5"/>
  <c r="AI188" i="5"/>
  <c r="AI182" i="5"/>
  <c r="AI176" i="5"/>
  <c r="AI170" i="5"/>
  <c r="AI164" i="5"/>
  <c r="AI283" i="5"/>
  <c r="AI247" i="5"/>
  <c r="AI213" i="5"/>
  <c r="AI207" i="5"/>
  <c r="AI201" i="5"/>
  <c r="AI195" i="5"/>
  <c r="AI189" i="5"/>
  <c r="AI183" i="5"/>
  <c r="AI177" i="5"/>
  <c r="AI171" i="5"/>
  <c r="AI165" i="5"/>
  <c r="AI289" i="5"/>
  <c r="AI253" i="5"/>
  <c r="AI214" i="5"/>
  <c r="AI208" i="5"/>
  <c r="AI202" i="5"/>
  <c r="AI196" i="5"/>
  <c r="AI190" i="5"/>
  <c r="AI184" i="5"/>
  <c r="AI178" i="5"/>
  <c r="AI172" i="5"/>
  <c r="AI166" i="5"/>
  <c r="AI295" i="5"/>
  <c r="AI259" i="5"/>
  <c r="AI149" i="5"/>
  <c r="AI138" i="5"/>
  <c r="AI127" i="5"/>
  <c r="AI115" i="5"/>
  <c r="AI109" i="5"/>
  <c r="AI103" i="5"/>
  <c r="AI97" i="5"/>
  <c r="AI91" i="5"/>
  <c r="AI85" i="5"/>
  <c r="AI79" i="5"/>
  <c r="AI73" i="5"/>
  <c r="AI67" i="5"/>
  <c r="AI61" i="5"/>
  <c r="AI55" i="5"/>
  <c r="AI146" i="5"/>
  <c r="AI135" i="5"/>
  <c r="AI124" i="5"/>
  <c r="AI157" i="5"/>
  <c r="AI143" i="5"/>
  <c r="AI132" i="5"/>
  <c r="AI121" i="5"/>
  <c r="AI116" i="5"/>
  <c r="AI110" i="5"/>
  <c r="AI104" i="5"/>
  <c r="AI98" i="5"/>
  <c r="AI92" i="5"/>
  <c r="AI86" i="5"/>
  <c r="AI80" i="5"/>
  <c r="AI74" i="5"/>
  <c r="AI68" i="5"/>
  <c r="AI154" i="5"/>
  <c r="AI140" i="5"/>
  <c r="AI129" i="5"/>
  <c r="AI151" i="5"/>
  <c r="AI137" i="5"/>
  <c r="AI126" i="5"/>
  <c r="AI117" i="5"/>
  <c r="AI111" i="5"/>
  <c r="AI105" i="5"/>
  <c r="AI99" i="5"/>
  <c r="AI93" i="5"/>
  <c r="AI87" i="5"/>
  <c r="AI81" i="5"/>
  <c r="AI75" i="5"/>
  <c r="AI162" i="5"/>
  <c r="AI148" i="5"/>
  <c r="AI134" i="5"/>
  <c r="AI123" i="5"/>
  <c r="AI159" i="5"/>
  <c r="AI156" i="5"/>
  <c r="AI145" i="5"/>
  <c r="AI131" i="5"/>
  <c r="AI118" i="5"/>
  <c r="AI112" i="5"/>
  <c r="AI106" i="5"/>
  <c r="AI100" i="5"/>
  <c r="AI94" i="5"/>
  <c r="AI88" i="5"/>
  <c r="AI82" i="5"/>
  <c r="AI76" i="5"/>
  <c r="AI70" i="5"/>
  <c r="AI64" i="5"/>
  <c r="AI58" i="5"/>
  <c r="AI153" i="5"/>
  <c r="AI142" i="5"/>
  <c r="AI128" i="5"/>
  <c r="AI150" i="5"/>
  <c r="AI139" i="5"/>
  <c r="AI125" i="5"/>
  <c r="AI119" i="5"/>
  <c r="AI113" i="5"/>
  <c r="AI107" i="5"/>
  <c r="AI101" i="5"/>
  <c r="AI95" i="5"/>
  <c r="AI89" i="5"/>
  <c r="AI83" i="5"/>
  <c r="AI77" i="5"/>
  <c r="AI71" i="5"/>
  <c r="AI158" i="5"/>
  <c r="AI147" i="5"/>
  <c r="AI136" i="5"/>
  <c r="AI122" i="5"/>
  <c r="AI155" i="5"/>
  <c r="AI144" i="5"/>
  <c r="AI133" i="5"/>
  <c r="AI120" i="5"/>
  <c r="AI114" i="5"/>
  <c r="AI108" i="5"/>
  <c r="AI102" i="5"/>
  <c r="AI96" i="5"/>
  <c r="AI90" i="5"/>
  <c r="AI84" i="5"/>
  <c r="AI78" i="5"/>
  <c r="AI72" i="5"/>
  <c r="AI160" i="5"/>
  <c r="AI152" i="5"/>
  <c r="AI141" i="5"/>
  <c r="AI130" i="5"/>
  <c r="AI60" i="5"/>
  <c r="AI52" i="5"/>
  <c r="AI41" i="5"/>
  <c r="AI31" i="5"/>
  <c r="AI25" i="5"/>
  <c r="AI13" i="5"/>
  <c r="AI7" i="5"/>
  <c r="AI49" i="5"/>
  <c r="AI38" i="5"/>
  <c r="AI62" i="5"/>
  <c r="AI46" i="5"/>
  <c r="AI35" i="5"/>
  <c r="AI32" i="5"/>
  <c r="AI26" i="5"/>
  <c r="AI20" i="5"/>
  <c r="AI14" i="5"/>
  <c r="AI8" i="5"/>
  <c r="AI43" i="5"/>
  <c r="AI63" i="5"/>
  <c r="AI54" i="5"/>
  <c r="AI40" i="5"/>
  <c r="AI33" i="5"/>
  <c r="AI27" i="5"/>
  <c r="AI21" i="5"/>
  <c r="AI15" i="5"/>
  <c r="AI9" i="5"/>
  <c r="AI51" i="5"/>
  <c r="AI37" i="5"/>
  <c r="AI69" i="5"/>
  <c r="AI65" i="5"/>
  <c r="AI56" i="5"/>
  <c r="AI48" i="5"/>
  <c r="AI34" i="5"/>
  <c r="AI28" i="5"/>
  <c r="AI22" i="5"/>
  <c r="AI16" i="5"/>
  <c r="AI10" i="5"/>
  <c r="AI45" i="5"/>
  <c r="AI66" i="5"/>
  <c r="AI57" i="5"/>
  <c r="AI53" i="5"/>
  <c r="AI42" i="5"/>
  <c r="AI29" i="5"/>
  <c r="AI23" i="5"/>
  <c r="AI17" i="5"/>
  <c r="AI11" i="5"/>
  <c r="AI6" i="5"/>
  <c r="AI50" i="5"/>
  <c r="AI39" i="5"/>
  <c r="AI59" i="5"/>
  <c r="AI47" i="5"/>
  <c r="AI36" i="5"/>
  <c r="AI30" i="5"/>
  <c r="AI24" i="5"/>
  <c r="AI18" i="5"/>
  <c r="AI12" i="5"/>
  <c r="AI44" i="5"/>
  <c r="AI19" i="5"/>
  <c r="AI5" i="5"/>
  <c r="AH5" i="5" a="1"/>
  <c r="AH313" i="5" l="1"/>
  <c r="AH307" i="5"/>
  <c r="AH301" i="5"/>
  <c r="AH295" i="5"/>
  <c r="AH289" i="5"/>
  <c r="AH283" i="5"/>
  <c r="AH277" i="5"/>
  <c r="AH271" i="5"/>
  <c r="AH265" i="5"/>
  <c r="AH259" i="5"/>
  <c r="AH253" i="5"/>
  <c r="AH247" i="5"/>
  <c r="AH241" i="5"/>
  <c r="AH235" i="5"/>
  <c r="AH229" i="5"/>
  <c r="AH223" i="5"/>
  <c r="AH314" i="5"/>
  <c r="AH308" i="5"/>
  <c r="AH302" i="5"/>
  <c r="AH296" i="5"/>
  <c r="AH290" i="5"/>
  <c r="AH284" i="5"/>
  <c r="AH278" i="5"/>
  <c r="AH272" i="5"/>
  <c r="AH266" i="5"/>
  <c r="AH260" i="5"/>
  <c r="AH254" i="5"/>
  <c r="AH248" i="5"/>
  <c r="AH242" i="5"/>
  <c r="AH236" i="5"/>
  <c r="AH230" i="5"/>
  <c r="AH224" i="5"/>
  <c r="AH315" i="5"/>
  <c r="AH309" i="5"/>
  <c r="AH303" i="5"/>
  <c r="AH297" i="5"/>
  <c r="AH291" i="5"/>
  <c r="AH285" i="5"/>
  <c r="AH279" i="5"/>
  <c r="AH273" i="5"/>
  <c r="AH267" i="5"/>
  <c r="AH261" i="5"/>
  <c r="AH255" i="5"/>
  <c r="AH249" i="5"/>
  <c r="AH243" i="5"/>
  <c r="AH237" i="5"/>
  <c r="AH231" i="5"/>
  <c r="AH225" i="5"/>
  <c r="AH316" i="5"/>
  <c r="AH310" i="5"/>
  <c r="AH304" i="5"/>
  <c r="AH298" i="5"/>
  <c r="AH292" i="5"/>
  <c r="AH286" i="5"/>
  <c r="AH280" i="5"/>
  <c r="AH274" i="5"/>
  <c r="AH268" i="5"/>
  <c r="AH262" i="5"/>
  <c r="AH256" i="5"/>
  <c r="AH250" i="5"/>
  <c r="AH244" i="5"/>
  <c r="AH317" i="5"/>
  <c r="AH311" i="5"/>
  <c r="AH305" i="5"/>
  <c r="AH299" i="5"/>
  <c r="AH293" i="5"/>
  <c r="AH287" i="5"/>
  <c r="AH281" i="5"/>
  <c r="AH275" i="5"/>
  <c r="AH269" i="5"/>
  <c r="AH263" i="5"/>
  <c r="AH257" i="5"/>
  <c r="AH251" i="5"/>
  <c r="AH245" i="5"/>
  <c r="AH239" i="5"/>
  <c r="AH233" i="5"/>
  <c r="AH227" i="5"/>
  <c r="AH318" i="5"/>
  <c r="AH282" i="5"/>
  <c r="AH246" i="5"/>
  <c r="AH232" i="5"/>
  <c r="AH215" i="5"/>
  <c r="AH209" i="5"/>
  <c r="AH203" i="5"/>
  <c r="AH197" i="5"/>
  <c r="AH191" i="5"/>
  <c r="AH185" i="5"/>
  <c r="AH179" i="5"/>
  <c r="AH173" i="5"/>
  <c r="AH167" i="5"/>
  <c r="AH288" i="5"/>
  <c r="AH252" i="5"/>
  <c r="AH218" i="5"/>
  <c r="AH216" i="5"/>
  <c r="AH210" i="5"/>
  <c r="AH204" i="5"/>
  <c r="AH198" i="5"/>
  <c r="AH192" i="5"/>
  <c r="AH186" i="5"/>
  <c r="AH180" i="5"/>
  <c r="AH174" i="5"/>
  <c r="AH168" i="5"/>
  <c r="AH162" i="5"/>
  <c r="AH294" i="5"/>
  <c r="AH258" i="5"/>
  <c r="AH226" i="5"/>
  <c r="AH222" i="5"/>
  <c r="AH211" i="5"/>
  <c r="AH205" i="5"/>
  <c r="AH199" i="5"/>
  <c r="AH193" i="5"/>
  <c r="AH187" i="5"/>
  <c r="AH181" i="5"/>
  <c r="AH175" i="5"/>
  <c r="AH169" i="5"/>
  <c r="AH163" i="5"/>
  <c r="AH157" i="5"/>
  <c r="AH151" i="5"/>
  <c r="AH145" i="5"/>
  <c r="AH139" i="5"/>
  <c r="AH133" i="5"/>
  <c r="AH127" i="5"/>
  <c r="AH121" i="5"/>
  <c r="AH300" i="5"/>
  <c r="AH264" i="5"/>
  <c r="AH220" i="5"/>
  <c r="AH217" i="5"/>
  <c r="AH212" i="5"/>
  <c r="AH206" i="5"/>
  <c r="AH200" i="5"/>
  <c r="AH194" i="5"/>
  <c r="AH188" i="5"/>
  <c r="AH182" i="5"/>
  <c r="AH176" i="5"/>
  <c r="AH170" i="5"/>
  <c r="AH164" i="5"/>
  <c r="AH306" i="5"/>
  <c r="AH270" i="5"/>
  <c r="AH234" i="5"/>
  <c r="AH221" i="5"/>
  <c r="AH213" i="5"/>
  <c r="AH207" i="5"/>
  <c r="AH201" i="5"/>
  <c r="AH195" i="5"/>
  <c r="AH189" i="5"/>
  <c r="AH183" i="5"/>
  <c r="AH177" i="5"/>
  <c r="AH171" i="5"/>
  <c r="AH165" i="5"/>
  <c r="AH312" i="5"/>
  <c r="AH276" i="5"/>
  <c r="AH240" i="5"/>
  <c r="AH238" i="5"/>
  <c r="AH219" i="5"/>
  <c r="AH228" i="5"/>
  <c r="AH214" i="5"/>
  <c r="AH208" i="5"/>
  <c r="AH202" i="5"/>
  <c r="AH196" i="5"/>
  <c r="AH190" i="5"/>
  <c r="AH184" i="5"/>
  <c r="AH178" i="5"/>
  <c r="AH172" i="5"/>
  <c r="AH166" i="5"/>
  <c r="AH160" i="5"/>
  <c r="AH154" i="5"/>
  <c r="AH148" i="5"/>
  <c r="AH142" i="5"/>
  <c r="AH136" i="5"/>
  <c r="AH130" i="5"/>
  <c r="AH124" i="5"/>
  <c r="AH152" i="5"/>
  <c r="AH141" i="5"/>
  <c r="AH149" i="5"/>
  <c r="AH138" i="5"/>
  <c r="AH115" i="5"/>
  <c r="AH109" i="5"/>
  <c r="AH103" i="5"/>
  <c r="AH97" i="5"/>
  <c r="AH91" i="5"/>
  <c r="AH85" i="5"/>
  <c r="AH79" i="5"/>
  <c r="AH146" i="5"/>
  <c r="AH135" i="5"/>
  <c r="AH143" i="5"/>
  <c r="AH132" i="5"/>
  <c r="AH116" i="5"/>
  <c r="AH110" i="5"/>
  <c r="AH104" i="5"/>
  <c r="AH98" i="5"/>
  <c r="AH92" i="5"/>
  <c r="AH86" i="5"/>
  <c r="AH80" i="5"/>
  <c r="AH74" i="5"/>
  <c r="AH140" i="5"/>
  <c r="AH129" i="5"/>
  <c r="AH137" i="5"/>
  <c r="AH126" i="5"/>
  <c r="AH117" i="5"/>
  <c r="AH111" i="5"/>
  <c r="AH105" i="5"/>
  <c r="AH99" i="5"/>
  <c r="AH93" i="5"/>
  <c r="AH87" i="5"/>
  <c r="AH81" i="5"/>
  <c r="AH75" i="5"/>
  <c r="AH69" i="5"/>
  <c r="AH63" i="5"/>
  <c r="AH57" i="5"/>
  <c r="AH51" i="5"/>
  <c r="AH45" i="5"/>
  <c r="AH39" i="5"/>
  <c r="AH161" i="5"/>
  <c r="AH134" i="5"/>
  <c r="AH123" i="5"/>
  <c r="AH159" i="5"/>
  <c r="AH156" i="5"/>
  <c r="AH131" i="5"/>
  <c r="AH118" i="5"/>
  <c r="AH112" i="5"/>
  <c r="AH106" i="5"/>
  <c r="AH100" i="5"/>
  <c r="AH94" i="5"/>
  <c r="AH88" i="5"/>
  <c r="AH82" i="5"/>
  <c r="AH76" i="5"/>
  <c r="AH153" i="5"/>
  <c r="AH128" i="5"/>
  <c r="AH150" i="5"/>
  <c r="AH125" i="5"/>
  <c r="AH119" i="5"/>
  <c r="AH113" i="5"/>
  <c r="AH107" i="5"/>
  <c r="AH101" i="5"/>
  <c r="AH95" i="5"/>
  <c r="AH89" i="5"/>
  <c r="AH83" i="5"/>
  <c r="AH77" i="5"/>
  <c r="AH71" i="5"/>
  <c r="AH158" i="5"/>
  <c r="AH147" i="5"/>
  <c r="AH122" i="5"/>
  <c r="AH155" i="5"/>
  <c r="AH144" i="5"/>
  <c r="AH120" i="5"/>
  <c r="AH114" i="5"/>
  <c r="AH108" i="5"/>
  <c r="AH102" i="5"/>
  <c r="AH96" i="5"/>
  <c r="AH90" i="5"/>
  <c r="AH84" i="5"/>
  <c r="AH78" i="5"/>
  <c r="AH72" i="5"/>
  <c r="AH66" i="5"/>
  <c r="AH60" i="5"/>
  <c r="AH54" i="5"/>
  <c r="AH48" i="5"/>
  <c r="AH42" i="5"/>
  <c r="AH36" i="5"/>
  <c r="AH73" i="5"/>
  <c r="AH67" i="5"/>
  <c r="AH44" i="5"/>
  <c r="AH61" i="5"/>
  <c r="AH52" i="5"/>
  <c r="AH41" i="5"/>
  <c r="AH31" i="5"/>
  <c r="AH25" i="5"/>
  <c r="AH19" i="5"/>
  <c r="AH13" i="5"/>
  <c r="AH49" i="5"/>
  <c r="AH38" i="5"/>
  <c r="AH62" i="5"/>
  <c r="AH46" i="5"/>
  <c r="AH35" i="5"/>
  <c r="AH32" i="5"/>
  <c r="AH26" i="5"/>
  <c r="AH20" i="5"/>
  <c r="AH14" i="5"/>
  <c r="AH8" i="5"/>
  <c r="AH43" i="5"/>
  <c r="AH64" i="5"/>
  <c r="AH55" i="5"/>
  <c r="AH40" i="5"/>
  <c r="AH33" i="5"/>
  <c r="AH27" i="5"/>
  <c r="AH21" i="5"/>
  <c r="AH15" i="5"/>
  <c r="AH9" i="5"/>
  <c r="AH37" i="5"/>
  <c r="AH70" i="5"/>
  <c r="AH68" i="5"/>
  <c r="AH65" i="5"/>
  <c r="AH56" i="5"/>
  <c r="AH34" i="5"/>
  <c r="AH28" i="5"/>
  <c r="AH22" i="5"/>
  <c r="AH16" i="5"/>
  <c r="AH10" i="5"/>
  <c r="AH7" i="5"/>
  <c r="AH58" i="5"/>
  <c r="AH53" i="5"/>
  <c r="AH29" i="5"/>
  <c r="AH23" i="5"/>
  <c r="AH17" i="5"/>
  <c r="AH11" i="5"/>
  <c r="AH50" i="5"/>
  <c r="AH59" i="5"/>
  <c r="AH47" i="5"/>
  <c r="AH30" i="5"/>
  <c r="AH24" i="5"/>
  <c r="AH18" i="5"/>
  <c r="AH12" i="5"/>
  <c r="AH6" i="5"/>
  <c r="AH5" i="5"/>
  <c r="AG5" i="5" a="1"/>
  <c r="AG313" i="5" l="1"/>
  <c r="AG307" i="5"/>
  <c r="AG301" i="5"/>
  <c r="AG295" i="5"/>
  <c r="AG289" i="5"/>
  <c r="AG283" i="5"/>
  <c r="AG277" i="5"/>
  <c r="AG271" i="5"/>
  <c r="AG265" i="5"/>
  <c r="AG259" i="5"/>
  <c r="AG253" i="5"/>
  <c r="AG247" i="5"/>
  <c r="AG241" i="5"/>
  <c r="AG235" i="5"/>
  <c r="AG229" i="5"/>
  <c r="AG223" i="5"/>
  <c r="AG314" i="5"/>
  <c r="AG308" i="5"/>
  <c r="AG302" i="5"/>
  <c r="AG296" i="5"/>
  <c r="AG290" i="5"/>
  <c r="AG284" i="5"/>
  <c r="AG278" i="5"/>
  <c r="AG272" i="5"/>
  <c r="AG266" i="5"/>
  <c r="AG260" i="5"/>
  <c r="AG254" i="5"/>
  <c r="AG248" i="5"/>
  <c r="AG242" i="5"/>
  <c r="AG236" i="5"/>
  <c r="AG230" i="5"/>
  <c r="AG224" i="5"/>
  <c r="AG218" i="5"/>
  <c r="AG315" i="5"/>
  <c r="AG309" i="5"/>
  <c r="AG303" i="5"/>
  <c r="AG297" i="5"/>
  <c r="AG291" i="5"/>
  <c r="AG285" i="5"/>
  <c r="AG279" i="5"/>
  <c r="AG273" i="5"/>
  <c r="AG267" i="5"/>
  <c r="AG261" i="5"/>
  <c r="AG255" i="5"/>
  <c r="AG249" i="5"/>
  <c r="AG243" i="5"/>
  <c r="AG237" i="5"/>
  <c r="AG231" i="5"/>
  <c r="AG225" i="5"/>
  <c r="AG316" i="5"/>
  <c r="AG310" i="5"/>
  <c r="AG304" i="5"/>
  <c r="AG298" i="5"/>
  <c r="AG292" i="5"/>
  <c r="AG286" i="5"/>
  <c r="AG280" i="5"/>
  <c r="AG274" i="5"/>
  <c r="AG268" i="5"/>
  <c r="AG262" i="5"/>
  <c r="AG256" i="5"/>
  <c r="AG250" i="5"/>
  <c r="AG244" i="5"/>
  <c r="AG238" i="5"/>
  <c r="AG232" i="5"/>
  <c r="AG226" i="5"/>
  <c r="AG317" i="5"/>
  <c r="AG311" i="5"/>
  <c r="AG305" i="5"/>
  <c r="AG299" i="5"/>
  <c r="AG293" i="5"/>
  <c r="AG287" i="5"/>
  <c r="AG281" i="5"/>
  <c r="AG275" i="5"/>
  <c r="AG269" i="5"/>
  <c r="AG263" i="5"/>
  <c r="AG257" i="5"/>
  <c r="AG251" i="5"/>
  <c r="AG245" i="5"/>
  <c r="AG239" i="5"/>
  <c r="AG233" i="5"/>
  <c r="AG227" i="5"/>
  <c r="AG221" i="5"/>
  <c r="AG228" i="5"/>
  <c r="AG214" i="5"/>
  <c r="AG208" i="5"/>
  <c r="AG202" i="5"/>
  <c r="AG196" i="5"/>
  <c r="AG190" i="5"/>
  <c r="AG184" i="5"/>
  <c r="AG178" i="5"/>
  <c r="AG172" i="5"/>
  <c r="AG166" i="5"/>
  <c r="AG160" i="5"/>
  <c r="AG318" i="5"/>
  <c r="AG282" i="5"/>
  <c r="AG246" i="5"/>
  <c r="AG215" i="5"/>
  <c r="AG209" i="5"/>
  <c r="AG203" i="5"/>
  <c r="AG197" i="5"/>
  <c r="AG191" i="5"/>
  <c r="AG185" i="5"/>
  <c r="AG179" i="5"/>
  <c r="AG173" i="5"/>
  <c r="AG167" i="5"/>
  <c r="AG288" i="5"/>
  <c r="AG252" i="5"/>
  <c r="AG216" i="5"/>
  <c r="AG210" i="5"/>
  <c r="AG204" i="5"/>
  <c r="AG198" i="5"/>
  <c r="AG192" i="5"/>
  <c r="AG186" i="5"/>
  <c r="AG180" i="5"/>
  <c r="AG174" i="5"/>
  <c r="AG168" i="5"/>
  <c r="AG294" i="5"/>
  <c r="AG258" i="5"/>
  <c r="AG222" i="5"/>
  <c r="AG211" i="5"/>
  <c r="AG205" i="5"/>
  <c r="AG199" i="5"/>
  <c r="AG193" i="5"/>
  <c r="AG187" i="5"/>
  <c r="AG181" i="5"/>
  <c r="AG175" i="5"/>
  <c r="AG169" i="5"/>
  <c r="AG163" i="5"/>
  <c r="AG300" i="5"/>
  <c r="AG264" i="5"/>
  <c r="AG220" i="5"/>
  <c r="AG217" i="5"/>
  <c r="AG212" i="5"/>
  <c r="AG206" i="5"/>
  <c r="AG200" i="5"/>
  <c r="AG194" i="5"/>
  <c r="AG188" i="5"/>
  <c r="AG182" i="5"/>
  <c r="AG176" i="5"/>
  <c r="AG170" i="5"/>
  <c r="AG306" i="5"/>
  <c r="AG270" i="5"/>
  <c r="AG234" i="5"/>
  <c r="AG213" i="5"/>
  <c r="AG207" i="5"/>
  <c r="AG201" i="5"/>
  <c r="AG195" i="5"/>
  <c r="AG189" i="5"/>
  <c r="AG183" i="5"/>
  <c r="AG177" i="5"/>
  <c r="AG171" i="5"/>
  <c r="AG165" i="5"/>
  <c r="AG312" i="5"/>
  <c r="AG276" i="5"/>
  <c r="AG240" i="5"/>
  <c r="AG219" i="5"/>
  <c r="AG155" i="5"/>
  <c r="AG144" i="5"/>
  <c r="AG130" i="5"/>
  <c r="AG120" i="5"/>
  <c r="AG114" i="5"/>
  <c r="AG108" i="5"/>
  <c r="AG102" i="5"/>
  <c r="AG96" i="5"/>
  <c r="AG90" i="5"/>
  <c r="AG84" i="5"/>
  <c r="AG78" i="5"/>
  <c r="AG72" i="5"/>
  <c r="AG66" i="5"/>
  <c r="AG60" i="5"/>
  <c r="AG152" i="5"/>
  <c r="AG141" i="5"/>
  <c r="AG127" i="5"/>
  <c r="AG149" i="5"/>
  <c r="AG138" i="5"/>
  <c r="AG124" i="5"/>
  <c r="AG115" i="5"/>
  <c r="AG109" i="5"/>
  <c r="AG103" i="5"/>
  <c r="AG97" i="5"/>
  <c r="AG91" i="5"/>
  <c r="AG85" i="5"/>
  <c r="AG79" i="5"/>
  <c r="AG73" i="5"/>
  <c r="AG67" i="5"/>
  <c r="AG157" i="5"/>
  <c r="AG146" i="5"/>
  <c r="AG135" i="5"/>
  <c r="AG121" i="5"/>
  <c r="AG164" i="5"/>
  <c r="AG154" i="5"/>
  <c r="AG143" i="5"/>
  <c r="AG132" i="5"/>
  <c r="AG116" i="5"/>
  <c r="AG110" i="5"/>
  <c r="AG104" i="5"/>
  <c r="AG98" i="5"/>
  <c r="AG92" i="5"/>
  <c r="AG86" i="5"/>
  <c r="AG80" i="5"/>
  <c r="AG74" i="5"/>
  <c r="AG151" i="5"/>
  <c r="AG140" i="5"/>
  <c r="AG129" i="5"/>
  <c r="AG162" i="5"/>
  <c r="AG148" i="5"/>
  <c r="AG137" i="5"/>
  <c r="AG126" i="5"/>
  <c r="AG117" i="5"/>
  <c r="AG111" i="5"/>
  <c r="AG105" i="5"/>
  <c r="AG99" i="5"/>
  <c r="AG93" i="5"/>
  <c r="AG87" i="5"/>
  <c r="AG81" i="5"/>
  <c r="AG75" i="5"/>
  <c r="AG69" i="5"/>
  <c r="AG63" i="5"/>
  <c r="AG57" i="5"/>
  <c r="AG161" i="5"/>
  <c r="AG145" i="5"/>
  <c r="AG134" i="5"/>
  <c r="AG123" i="5"/>
  <c r="AG159" i="5"/>
  <c r="AG156" i="5"/>
  <c r="AG142" i="5"/>
  <c r="AG131" i="5"/>
  <c r="AG118" i="5"/>
  <c r="AG112" i="5"/>
  <c r="AG106" i="5"/>
  <c r="AG100" i="5"/>
  <c r="AG94" i="5"/>
  <c r="AG88" i="5"/>
  <c r="AG82" i="5"/>
  <c r="AG76" i="5"/>
  <c r="AG70" i="5"/>
  <c r="AG153" i="5"/>
  <c r="AG139" i="5"/>
  <c r="AG128" i="5"/>
  <c r="AG150" i="5"/>
  <c r="AG136" i="5"/>
  <c r="AG125" i="5"/>
  <c r="AG119" i="5"/>
  <c r="AG113" i="5"/>
  <c r="AG107" i="5"/>
  <c r="AG101" i="5"/>
  <c r="AG95" i="5"/>
  <c r="AG89" i="5"/>
  <c r="AG83" i="5"/>
  <c r="AG77" i="5"/>
  <c r="AG71" i="5"/>
  <c r="AG158" i="5"/>
  <c r="AG147" i="5"/>
  <c r="AG133" i="5"/>
  <c r="AG122" i="5"/>
  <c r="AG59" i="5"/>
  <c r="AG47" i="5"/>
  <c r="AG30" i="5"/>
  <c r="AG24" i="5"/>
  <c r="AG18" i="5"/>
  <c r="AG44" i="5"/>
  <c r="AG61" i="5"/>
  <c r="AG52" i="5"/>
  <c r="AG41" i="5"/>
  <c r="AG31" i="5"/>
  <c r="AG25" i="5"/>
  <c r="AG19" i="5"/>
  <c r="AG13" i="5"/>
  <c r="AG7" i="5"/>
  <c r="AG49" i="5"/>
  <c r="AG38" i="5"/>
  <c r="AG62" i="5"/>
  <c r="AG46" i="5"/>
  <c r="AG35" i="5"/>
  <c r="AG32" i="5"/>
  <c r="AG26" i="5"/>
  <c r="AG20" i="5"/>
  <c r="AG14" i="5"/>
  <c r="AG8" i="5"/>
  <c r="AG54" i="5"/>
  <c r="AG43" i="5"/>
  <c r="AG64" i="5"/>
  <c r="AG55" i="5"/>
  <c r="AG51" i="5"/>
  <c r="AG40" i="5"/>
  <c r="AG33" i="5"/>
  <c r="AG27" i="5"/>
  <c r="AG21" i="5"/>
  <c r="AG15" i="5"/>
  <c r="AG9" i="5"/>
  <c r="AG48" i="5"/>
  <c r="AG37" i="5"/>
  <c r="AG68" i="5"/>
  <c r="AG65" i="5"/>
  <c r="AG56" i="5"/>
  <c r="AG45" i="5"/>
  <c r="AG34" i="5"/>
  <c r="AG28" i="5"/>
  <c r="AG22" i="5"/>
  <c r="AG16" i="5"/>
  <c r="AG10" i="5"/>
  <c r="AG42" i="5"/>
  <c r="AG58" i="5"/>
  <c r="AG53" i="5"/>
  <c r="AG39" i="5"/>
  <c r="AG29" i="5"/>
  <c r="AG23" i="5"/>
  <c r="AG17" i="5"/>
  <c r="AG11" i="5"/>
  <c r="AG50" i="5"/>
  <c r="AG36" i="5"/>
  <c r="AG12" i="5"/>
  <c r="AG6" i="5"/>
  <c r="AG5" i="5"/>
  <c r="AF5" i="5" a="1"/>
  <c r="AF318" i="5" l="1"/>
  <c r="AF312" i="5"/>
  <c r="AF306" i="5"/>
  <c r="AF300" i="5"/>
  <c r="AF294" i="5"/>
  <c r="AF288" i="5"/>
  <c r="AF282" i="5"/>
  <c r="AF276" i="5"/>
  <c r="AF270" i="5"/>
  <c r="AF264" i="5"/>
  <c r="AF258" i="5"/>
  <c r="AF252" i="5"/>
  <c r="AF246" i="5"/>
  <c r="AF240" i="5"/>
  <c r="AF234" i="5"/>
  <c r="AF228" i="5"/>
  <c r="AF222" i="5"/>
  <c r="AF313" i="5"/>
  <c r="AF307" i="5"/>
  <c r="AF301" i="5"/>
  <c r="AF295" i="5"/>
  <c r="AF289" i="5"/>
  <c r="AF283" i="5"/>
  <c r="AF277" i="5"/>
  <c r="AF271" i="5"/>
  <c r="AF265" i="5"/>
  <c r="AF259" i="5"/>
  <c r="AF253" i="5"/>
  <c r="AF247" i="5"/>
  <c r="AF241" i="5"/>
  <c r="AF235" i="5"/>
  <c r="AF229" i="5"/>
  <c r="AF223" i="5"/>
  <c r="AF314" i="5"/>
  <c r="AF308" i="5"/>
  <c r="AF302" i="5"/>
  <c r="AF296" i="5"/>
  <c r="AF290" i="5"/>
  <c r="AF284" i="5"/>
  <c r="AF278" i="5"/>
  <c r="AF272" i="5"/>
  <c r="AF266" i="5"/>
  <c r="AF260" i="5"/>
  <c r="AF254" i="5"/>
  <c r="AF248" i="5"/>
  <c r="AF242" i="5"/>
  <c r="AF236" i="5"/>
  <c r="AF230" i="5"/>
  <c r="AF224" i="5"/>
  <c r="AF315" i="5"/>
  <c r="AF309" i="5"/>
  <c r="AF303" i="5"/>
  <c r="AF297" i="5"/>
  <c r="AF291" i="5"/>
  <c r="AF285" i="5"/>
  <c r="AF279" i="5"/>
  <c r="AF273" i="5"/>
  <c r="AF267" i="5"/>
  <c r="AF261" i="5"/>
  <c r="AF255" i="5"/>
  <c r="AF249" i="5"/>
  <c r="AF243" i="5"/>
  <c r="AF316" i="5"/>
  <c r="AF310" i="5"/>
  <c r="AF304" i="5"/>
  <c r="AF298" i="5"/>
  <c r="AF292" i="5"/>
  <c r="AF286" i="5"/>
  <c r="AF280" i="5"/>
  <c r="AF274" i="5"/>
  <c r="AF268" i="5"/>
  <c r="AF262" i="5"/>
  <c r="AF256" i="5"/>
  <c r="AF250" i="5"/>
  <c r="AF244" i="5"/>
  <c r="AF238" i="5"/>
  <c r="AF232" i="5"/>
  <c r="AF226" i="5"/>
  <c r="AF299" i="5"/>
  <c r="AF263" i="5"/>
  <c r="AF219" i="5"/>
  <c r="AF225" i="5"/>
  <c r="AF214" i="5"/>
  <c r="AF208" i="5"/>
  <c r="AF202" i="5"/>
  <c r="AF196" i="5"/>
  <c r="AF190" i="5"/>
  <c r="AF184" i="5"/>
  <c r="AF178" i="5"/>
  <c r="AF172" i="5"/>
  <c r="AF166" i="5"/>
  <c r="AF305" i="5"/>
  <c r="AF269" i="5"/>
  <c r="AF215" i="5"/>
  <c r="AF209" i="5"/>
  <c r="AF203" i="5"/>
  <c r="AF197" i="5"/>
  <c r="AF191" i="5"/>
  <c r="AF185" i="5"/>
  <c r="AF179" i="5"/>
  <c r="AF173" i="5"/>
  <c r="AF167" i="5"/>
  <c r="AF161" i="5"/>
  <c r="AF311" i="5"/>
  <c r="AF275" i="5"/>
  <c r="AF239" i="5"/>
  <c r="AF218" i="5"/>
  <c r="AF233" i="5"/>
  <c r="AF216" i="5"/>
  <c r="AF210" i="5"/>
  <c r="AF204" i="5"/>
  <c r="AF198" i="5"/>
  <c r="AF192" i="5"/>
  <c r="AF186" i="5"/>
  <c r="AF180" i="5"/>
  <c r="AF174" i="5"/>
  <c r="AF168" i="5"/>
  <c r="AF162" i="5"/>
  <c r="AF156" i="5"/>
  <c r="AF150" i="5"/>
  <c r="AF144" i="5"/>
  <c r="AF138" i="5"/>
  <c r="AF132" i="5"/>
  <c r="AF126" i="5"/>
  <c r="AF317" i="5"/>
  <c r="AF281" i="5"/>
  <c r="AF245" i="5"/>
  <c r="AF237" i="5"/>
  <c r="AF211" i="5"/>
  <c r="AF205" i="5"/>
  <c r="AF199" i="5"/>
  <c r="AF193" i="5"/>
  <c r="AF187" i="5"/>
  <c r="AF181" i="5"/>
  <c r="AF175" i="5"/>
  <c r="AF169" i="5"/>
  <c r="AF163" i="5"/>
  <c r="AF287" i="5"/>
  <c r="AF251" i="5"/>
  <c r="AF227" i="5"/>
  <c r="AF220" i="5"/>
  <c r="AF221" i="5"/>
  <c r="AF217" i="5"/>
  <c r="AF212" i="5"/>
  <c r="AF206" i="5"/>
  <c r="AF200" i="5"/>
  <c r="AF194" i="5"/>
  <c r="AF188" i="5"/>
  <c r="AF182" i="5"/>
  <c r="AF176" i="5"/>
  <c r="AF170" i="5"/>
  <c r="AF164" i="5"/>
  <c r="AF293" i="5"/>
  <c r="AF257" i="5"/>
  <c r="AF231" i="5"/>
  <c r="AF213" i="5"/>
  <c r="AF207" i="5"/>
  <c r="AF201" i="5"/>
  <c r="AF195" i="5"/>
  <c r="AF189" i="5"/>
  <c r="AF183" i="5"/>
  <c r="AF177" i="5"/>
  <c r="AF171" i="5"/>
  <c r="AF165" i="5"/>
  <c r="AF159" i="5"/>
  <c r="AF153" i="5"/>
  <c r="AF147" i="5"/>
  <c r="AF141" i="5"/>
  <c r="AF135" i="5"/>
  <c r="AF129" i="5"/>
  <c r="AF123" i="5"/>
  <c r="AF160" i="5"/>
  <c r="AF158" i="5"/>
  <c r="AF133" i="5"/>
  <c r="AF122" i="5"/>
  <c r="AF155" i="5"/>
  <c r="AF130" i="5"/>
  <c r="AF120" i="5"/>
  <c r="AF114" i="5"/>
  <c r="AF108" i="5"/>
  <c r="AF102" i="5"/>
  <c r="AF96" i="5"/>
  <c r="AF90" i="5"/>
  <c r="AF84" i="5"/>
  <c r="AF78" i="5"/>
  <c r="AF152" i="5"/>
  <c r="AF127" i="5"/>
  <c r="AF149" i="5"/>
  <c r="AF124" i="5"/>
  <c r="AF115" i="5"/>
  <c r="AF109" i="5"/>
  <c r="AF103" i="5"/>
  <c r="AF97" i="5"/>
  <c r="AF91" i="5"/>
  <c r="AF85" i="5"/>
  <c r="AF79" i="5"/>
  <c r="AF73" i="5"/>
  <c r="AF157" i="5"/>
  <c r="AF146" i="5"/>
  <c r="AF121" i="5"/>
  <c r="AF154" i="5"/>
  <c r="AF143" i="5"/>
  <c r="AF116" i="5"/>
  <c r="AF110" i="5"/>
  <c r="AF104" i="5"/>
  <c r="AF98" i="5"/>
  <c r="AF92" i="5"/>
  <c r="AF86" i="5"/>
  <c r="AF80" i="5"/>
  <c r="AF74" i="5"/>
  <c r="AF68" i="5"/>
  <c r="AF62" i="5"/>
  <c r="AF56" i="5"/>
  <c r="AF50" i="5"/>
  <c r="AF44" i="5"/>
  <c r="AF38" i="5"/>
  <c r="AF151" i="5"/>
  <c r="AF140" i="5"/>
  <c r="AF148" i="5"/>
  <c r="AF137" i="5"/>
  <c r="AF117" i="5"/>
  <c r="AF111" i="5"/>
  <c r="AF105" i="5"/>
  <c r="AF99" i="5"/>
  <c r="AF93" i="5"/>
  <c r="AF87" i="5"/>
  <c r="AF81" i="5"/>
  <c r="AF75" i="5"/>
  <c r="AF145" i="5"/>
  <c r="AF134" i="5"/>
  <c r="AF142" i="5"/>
  <c r="AF131" i="5"/>
  <c r="AF118" i="5"/>
  <c r="AF112" i="5"/>
  <c r="AF106" i="5"/>
  <c r="AF100" i="5"/>
  <c r="AF94" i="5"/>
  <c r="AF88" i="5"/>
  <c r="AF82" i="5"/>
  <c r="AF76" i="5"/>
  <c r="AF70" i="5"/>
  <c r="AF139" i="5"/>
  <c r="AF128" i="5"/>
  <c r="AF136" i="5"/>
  <c r="AF125" i="5"/>
  <c r="AF119" i="5"/>
  <c r="AF113" i="5"/>
  <c r="AF107" i="5"/>
  <c r="AF101" i="5"/>
  <c r="AF95" i="5"/>
  <c r="AF89" i="5"/>
  <c r="AF83" i="5"/>
  <c r="AF77" i="5"/>
  <c r="AF71" i="5"/>
  <c r="AF65" i="5"/>
  <c r="AF59" i="5"/>
  <c r="AF53" i="5"/>
  <c r="AF47" i="5"/>
  <c r="AF41" i="5"/>
  <c r="AF35" i="5"/>
  <c r="AF36" i="5"/>
  <c r="AF67" i="5"/>
  <c r="AF60" i="5"/>
  <c r="AF30" i="5"/>
  <c r="AF24" i="5"/>
  <c r="AF18" i="5"/>
  <c r="AF12" i="5"/>
  <c r="AF61" i="5"/>
  <c r="AF52" i="5"/>
  <c r="AF31" i="5"/>
  <c r="AF25" i="5"/>
  <c r="AF19" i="5"/>
  <c r="AF13" i="5"/>
  <c r="AF7" i="5"/>
  <c r="AF49" i="5"/>
  <c r="AF63" i="5"/>
  <c r="AF46" i="5"/>
  <c r="AF32" i="5"/>
  <c r="AF26" i="5"/>
  <c r="AF20" i="5"/>
  <c r="AF14" i="5"/>
  <c r="AF8" i="5"/>
  <c r="AF9" i="5"/>
  <c r="AF72" i="5"/>
  <c r="AF54" i="5"/>
  <c r="AF43" i="5"/>
  <c r="AF69" i="5"/>
  <c r="AF64" i="5"/>
  <c r="AF55" i="5"/>
  <c r="AF51" i="5"/>
  <c r="AF40" i="5"/>
  <c r="AF33" i="5"/>
  <c r="AF27" i="5"/>
  <c r="AF21" i="5"/>
  <c r="AF15" i="5"/>
  <c r="AF48" i="5"/>
  <c r="AF37" i="5"/>
  <c r="AF66" i="5"/>
  <c r="AF57" i="5"/>
  <c r="AF45" i="5"/>
  <c r="AF34" i="5"/>
  <c r="AF28" i="5"/>
  <c r="AF22" i="5"/>
  <c r="AF16" i="5"/>
  <c r="AF10" i="5"/>
  <c r="AF6" i="5"/>
  <c r="AF42" i="5"/>
  <c r="AF58" i="5"/>
  <c r="AF39" i="5"/>
  <c r="AF29" i="5"/>
  <c r="AF23" i="5"/>
  <c r="AF17" i="5"/>
  <c r="AF11" i="5"/>
  <c r="AF5" i="5"/>
  <c r="AE5" i="5" a="1"/>
  <c r="AE318" i="5" l="1"/>
  <c r="AE312" i="5"/>
  <c r="AE306" i="5"/>
  <c r="AE300" i="5"/>
  <c r="AE294" i="5"/>
  <c r="AE288" i="5"/>
  <c r="AE282" i="5"/>
  <c r="AE276" i="5"/>
  <c r="AE270" i="5"/>
  <c r="AE264" i="5"/>
  <c r="AE258" i="5"/>
  <c r="AE252" i="5"/>
  <c r="AE246" i="5"/>
  <c r="AE240" i="5"/>
  <c r="AE234" i="5"/>
  <c r="AE228" i="5"/>
  <c r="AE222" i="5"/>
  <c r="AE313" i="5"/>
  <c r="AE307" i="5"/>
  <c r="AE301" i="5"/>
  <c r="AE295" i="5"/>
  <c r="AE289" i="5"/>
  <c r="AE283" i="5"/>
  <c r="AE277" i="5"/>
  <c r="AE271" i="5"/>
  <c r="AE265" i="5"/>
  <c r="AE259" i="5"/>
  <c r="AE253" i="5"/>
  <c r="AE247" i="5"/>
  <c r="AE241" i="5"/>
  <c r="AE235" i="5"/>
  <c r="AE229" i="5"/>
  <c r="AE223" i="5"/>
  <c r="AE217" i="5"/>
  <c r="AE314" i="5"/>
  <c r="AE308" i="5"/>
  <c r="AE302" i="5"/>
  <c r="AE296" i="5"/>
  <c r="AE290" i="5"/>
  <c r="AE284" i="5"/>
  <c r="AE278" i="5"/>
  <c r="AE272" i="5"/>
  <c r="AE266" i="5"/>
  <c r="AE260" i="5"/>
  <c r="AE254" i="5"/>
  <c r="AE248" i="5"/>
  <c r="AE242" i="5"/>
  <c r="AE236" i="5"/>
  <c r="AE230" i="5"/>
  <c r="AE224" i="5"/>
  <c r="AE315" i="5"/>
  <c r="AE309" i="5"/>
  <c r="AE303" i="5"/>
  <c r="AE297" i="5"/>
  <c r="AE291" i="5"/>
  <c r="AE285" i="5"/>
  <c r="AE279" i="5"/>
  <c r="AE273" i="5"/>
  <c r="AE267" i="5"/>
  <c r="AE261" i="5"/>
  <c r="AE255" i="5"/>
  <c r="AE249" i="5"/>
  <c r="AE243" i="5"/>
  <c r="AE237" i="5"/>
  <c r="AE231" i="5"/>
  <c r="AE225" i="5"/>
  <c r="AE316" i="5"/>
  <c r="AE310" i="5"/>
  <c r="AE304" i="5"/>
  <c r="AE298" i="5"/>
  <c r="AE292" i="5"/>
  <c r="AE286" i="5"/>
  <c r="AE280" i="5"/>
  <c r="AE274" i="5"/>
  <c r="AE268" i="5"/>
  <c r="AE262" i="5"/>
  <c r="AE256" i="5"/>
  <c r="AE250" i="5"/>
  <c r="AE244" i="5"/>
  <c r="AE238" i="5"/>
  <c r="AE232" i="5"/>
  <c r="AE226" i="5"/>
  <c r="AE220" i="5"/>
  <c r="AE213" i="5"/>
  <c r="AE207" i="5"/>
  <c r="AE201" i="5"/>
  <c r="AE195" i="5"/>
  <c r="AE189" i="5"/>
  <c r="AE183" i="5"/>
  <c r="AE177" i="5"/>
  <c r="AE171" i="5"/>
  <c r="AE165" i="5"/>
  <c r="AE159" i="5"/>
  <c r="AE299" i="5"/>
  <c r="AE263" i="5"/>
  <c r="AE219" i="5"/>
  <c r="AE214" i="5"/>
  <c r="AE208" i="5"/>
  <c r="AE202" i="5"/>
  <c r="AE196" i="5"/>
  <c r="AE190" i="5"/>
  <c r="AE184" i="5"/>
  <c r="AE178" i="5"/>
  <c r="AE172" i="5"/>
  <c r="AE166" i="5"/>
  <c r="AE305" i="5"/>
  <c r="AE269" i="5"/>
  <c r="AE215" i="5"/>
  <c r="AE209" i="5"/>
  <c r="AE203" i="5"/>
  <c r="AE197" i="5"/>
  <c r="AE191" i="5"/>
  <c r="AE185" i="5"/>
  <c r="AE179" i="5"/>
  <c r="AE173" i="5"/>
  <c r="AE167" i="5"/>
  <c r="AE311" i="5"/>
  <c r="AE275" i="5"/>
  <c r="AE239" i="5"/>
  <c r="AE218" i="5"/>
  <c r="AE233" i="5"/>
  <c r="AE216" i="5"/>
  <c r="AE210" i="5"/>
  <c r="AE204" i="5"/>
  <c r="AE198" i="5"/>
  <c r="AE192" i="5"/>
  <c r="AE186" i="5"/>
  <c r="AE180" i="5"/>
  <c r="AE174" i="5"/>
  <c r="AE168" i="5"/>
  <c r="AE162" i="5"/>
  <c r="AE317" i="5"/>
  <c r="AE281" i="5"/>
  <c r="AE245" i="5"/>
  <c r="AE211" i="5"/>
  <c r="AE205" i="5"/>
  <c r="AE199" i="5"/>
  <c r="AE193" i="5"/>
  <c r="AE187" i="5"/>
  <c r="AE181" i="5"/>
  <c r="AE175" i="5"/>
  <c r="AE169" i="5"/>
  <c r="AE287" i="5"/>
  <c r="AE251" i="5"/>
  <c r="AE227" i="5"/>
  <c r="AE221" i="5"/>
  <c r="AE212" i="5"/>
  <c r="AE206" i="5"/>
  <c r="AE200" i="5"/>
  <c r="AE194" i="5"/>
  <c r="AE188" i="5"/>
  <c r="AE182" i="5"/>
  <c r="AE176" i="5"/>
  <c r="AE170" i="5"/>
  <c r="AE164" i="5"/>
  <c r="AE293" i="5"/>
  <c r="AE257" i="5"/>
  <c r="AE147" i="5"/>
  <c r="AE136" i="5"/>
  <c r="AE125" i="5"/>
  <c r="AE119" i="5"/>
  <c r="AE113" i="5"/>
  <c r="AE107" i="5"/>
  <c r="AE101" i="5"/>
  <c r="AE95" i="5"/>
  <c r="AE89" i="5"/>
  <c r="AE83" i="5"/>
  <c r="AE77" i="5"/>
  <c r="AE71" i="5"/>
  <c r="AE65" i="5"/>
  <c r="AE59" i="5"/>
  <c r="AE160" i="5"/>
  <c r="AE158" i="5"/>
  <c r="AE144" i="5"/>
  <c r="AE133" i="5"/>
  <c r="AE122" i="5"/>
  <c r="AE155" i="5"/>
  <c r="AE141" i="5"/>
  <c r="AE130" i="5"/>
  <c r="AE120" i="5"/>
  <c r="AE114" i="5"/>
  <c r="AE108" i="5"/>
  <c r="AE102" i="5"/>
  <c r="AE96" i="5"/>
  <c r="AE90" i="5"/>
  <c r="AE84" i="5"/>
  <c r="AE78" i="5"/>
  <c r="AE72" i="5"/>
  <c r="AE152" i="5"/>
  <c r="AE138" i="5"/>
  <c r="AE127" i="5"/>
  <c r="AE149" i="5"/>
  <c r="AE135" i="5"/>
  <c r="AE124" i="5"/>
  <c r="AE115" i="5"/>
  <c r="AE109" i="5"/>
  <c r="AE103" i="5"/>
  <c r="AE97" i="5"/>
  <c r="AE91" i="5"/>
  <c r="AE85" i="5"/>
  <c r="AE79" i="5"/>
  <c r="AE73" i="5"/>
  <c r="AE157" i="5"/>
  <c r="AE146" i="5"/>
  <c r="AE132" i="5"/>
  <c r="AE121" i="5"/>
  <c r="AE154" i="5"/>
  <c r="AE143" i="5"/>
  <c r="AE129" i="5"/>
  <c r="AE116" i="5"/>
  <c r="AE110" i="5"/>
  <c r="AE104" i="5"/>
  <c r="AE98" i="5"/>
  <c r="AE92" i="5"/>
  <c r="AE86" i="5"/>
  <c r="AE80" i="5"/>
  <c r="AE74" i="5"/>
  <c r="AE68" i="5"/>
  <c r="AE62" i="5"/>
  <c r="AE56" i="5"/>
  <c r="AE151" i="5"/>
  <c r="AE140" i="5"/>
  <c r="AE126" i="5"/>
  <c r="AE161" i="5"/>
  <c r="AE148" i="5"/>
  <c r="AE137" i="5"/>
  <c r="AE123" i="5"/>
  <c r="AE117" i="5"/>
  <c r="AE111" i="5"/>
  <c r="AE105" i="5"/>
  <c r="AE99" i="5"/>
  <c r="AE93" i="5"/>
  <c r="AE87" i="5"/>
  <c r="AE81" i="5"/>
  <c r="AE75" i="5"/>
  <c r="AE69" i="5"/>
  <c r="AE156" i="5"/>
  <c r="AE145" i="5"/>
  <c r="AE134" i="5"/>
  <c r="AE163" i="5"/>
  <c r="AE153" i="5"/>
  <c r="AE142" i="5"/>
  <c r="AE131" i="5"/>
  <c r="AE118" i="5"/>
  <c r="AE112" i="5"/>
  <c r="AE106" i="5"/>
  <c r="AE100" i="5"/>
  <c r="AE94" i="5"/>
  <c r="AE88" i="5"/>
  <c r="AE82" i="5"/>
  <c r="AE76" i="5"/>
  <c r="AE150" i="5"/>
  <c r="AE139" i="5"/>
  <c r="AE128" i="5"/>
  <c r="AE58" i="5"/>
  <c r="AE50" i="5"/>
  <c r="AE39" i="5"/>
  <c r="AE29" i="5"/>
  <c r="AE23" i="5"/>
  <c r="AE17" i="5"/>
  <c r="AE11" i="5"/>
  <c r="AE47" i="5"/>
  <c r="AE36" i="5"/>
  <c r="AE67" i="5"/>
  <c r="AE60" i="5"/>
  <c r="AE44" i="5"/>
  <c r="AE30" i="5"/>
  <c r="AE24" i="5"/>
  <c r="AE18" i="5"/>
  <c r="AE12" i="5"/>
  <c r="AE6" i="5"/>
  <c r="AE41" i="5"/>
  <c r="AE61" i="5"/>
  <c r="AE52" i="5"/>
  <c r="AE38" i="5"/>
  <c r="AE31" i="5"/>
  <c r="AE25" i="5"/>
  <c r="AE19" i="5"/>
  <c r="AE13" i="5"/>
  <c r="AE7" i="5"/>
  <c r="AE49" i="5"/>
  <c r="AE35" i="5"/>
  <c r="AE8" i="5"/>
  <c r="AE63" i="5"/>
  <c r="AE46" i="5"/>
  <c r="AE32" i="5"/>
  <c r="AE26" i="5"/>
  <c r="AE20" i="5"/>
  <c r="AE14" i="5"/>
  <c r="AE54" i="5"/>
  <c r="AE43" i="5"/>
  <c r="AE70" i="5"/>
  <c r="AE64" i="5"/>
  <c r="AE55" i="5"/>
  <c r="AE51" i="5"/>
  <c r="AE40" i="5"/>
  <c r="AE33" i="5"/>
  <c r="AE27" i="5"/>
  <c r="AE21" i="5"/>
  <c r="AE15" i="5"/>
  <c r="AE9" i="5"/>
  <c r="AE48" i="5"/>
  <c r="AE37" i="5"/>
  <c r="AE66" i="5"/>
  <c r="AE57" i="5"/>
  <c r="AE45" i="5"/>
  <c r="AE34" i="5"/>
  <c r="AE28" i="5"/>
  <c r="AE22" i="5"/>
  <c r="AE16" i="5"/>
  <c r="AE10" i="5"/>
  <c r="AE53" i="5"/>
  <c r="AE42" i="5"/>
  <c r="AE5" i="5"/>
  <c r="AD5" i="5" a="1"/>
  <c r="AD317" i="5" l="1"/>
  <c r="AD311" i="5"/>
  <c r="AD305" i="5"/>
  <c r="AD299" i="5"/>
  <c r="AD293" i="5"/>
  <c r="AD287" i="5"/>
  <c r="AD281" i="5"/>
  <c r="AD275" i="5"/>
  <c r="AD269" i="5"/>
  <c r="AD263" i="5"/>
  <c r="AD257" i="5"/>
  <c r="AD251" i="5"/>
  <c r="AD245" i="5"/>
  <c r="AD239" i="5"/>
  <c r="AD233" i="5"/>
  <c r="AD227" i="5"/>
  <c r="AD221" i="5"/>
  <c r="AD318" i="5"/>
  <c r="AD312" i="5"/>
  <c r="AD306" i="5"/>
  <c r="AD300" i="5"/>
  <c r="AD294" i="5"/>
  <c r="AD288" i="5"/>
  <c r="AD282" i="5"/>
  <c r="AD276" i="5"/>
  <c r="AD270" i="5"/>
  <c r="AD264" i="5"/>
  <c r="AD258" i="5"/>
  <c r="AD252" i="5"/>
  <c r="AD246" i="5"/>
  <c r="AD240" i="5"/>
  <c r="AD234" i="5"/>
  <c r="AD228" i="5"/>
  <c r="AD222" i="5"/>
  <c r="AD313" i="5"/>
  <c r="AD307" i="5"/>
  <c r="AD301" i="5"/>
  <c r="AD295" i="5"/>
  <c r="AD289" i="5"/>
  <c r="AD283" i="5"/>
  <c r="AD277" i="5"/>
  <c r="AD271" i="5"/>
  <c r="AD265" i="5"/>
  <c r="AD259" i="5"/>
  <c r="AD253" i="5"/>
  <c r="AD247" i="5"/>
  <c r="AD241" i="5"/>
  <c r="AD235" i="5"/>
  <c r="AD229" i="5"/>
  <c r="AD223" i="5"/>
  <c r="AD314" i="5"/>
  <c r="AD308" i="5"/>
  <c r="AD302" i="5"/>
  <c r="AD296" i="5"/>
  <c r="AD290" i="5"/>
  <c r="AD284" i="5"/>
  <c r="AD278" i="5"/>
  <c r="AD272" i="5"/>
  <c r="AD266" i="5"/>
  <c r="AD260" i="5"/>
  <c r="AD254" i="5"/>
  <c r="AD248" i="5"/>
  <c r="AD242" i="5"/>
  <c r="AD315" i="5"/>
  <c r="AD309" i="5"/>
  <c r="AD303" i="5"/>
  <c r="AD297" i="5"/>
  <c r="AD291" i="5"/>
  <c r="AD285" i="5"/>
  <c r="AD279" i="5"/>
  <c r="AD273" i="5"/>
  <c r="AD267" i="5"/>
  <c r="AD261" i="5"/>
  <c r="AD255" i="5"/>
  <c r="AD249" i="5"/>
  <c r="AD243" i="5"/>
  <c r="AD237" i="5"/>
  <c r="AD231" i="5"/>
  <c r="AD225" i="5"/>
  <c r="AD316" i="5"/>
  <c r="AD280" i="5"/>
  <c r="AD244" i="5"/>
  <c r="AD213" i="5"/>
  <c r="AD207" i="5"/>
  <c r="AD201" i="5"/>
  <c r="AD195" i="5"/>
  <c r="AD189" i="5"/>
  <c r="AD183" i="5"/>
  <c r="AD177" i="5"/>
  <c r="AD171" i="5"/>
  <c r="AD165" i="5"/>
  <c r="AD286" i="5"/>
  <c r="AD250" i="5"/>
  <c r="AD232" i="5"/>
  <c r="AD219" i="5"/>
  <c r="AD214" i="5"/>
  <c r="AD208" i="5"/>
  <c r="AD202" i="5"/>
  <c r="AD196" i="5"/>
  <c r="AD190" i="5"/>
  <c r="AD184" i="5"/>
  <c r="AD178" i="5"/>
  <c r="AD172" i="5"/>
  <c r="AD166" i="5"/>
  <c r="AD160" i="5"/>
  <c r="AD292" i="5"/>
  <c r="AD256" i="5"/>
  <c r="AD236" i="5"/>
  <c r="AD226" i="5"/>
  <c r="AD215" i="5"/>
  <c r="AD209" i="5"/>
  <c r="AD203" i="5"/>
  <c r="AD197" i="5"/>
  <c r="AD191" i="5"/>
  <c r="AD185" i="5"/>
  <c r="AD179" i="5"/>
  <c r="AD173" i="5"/>
  <c r="AD167" i="5"/>
  <c r="AD161" i="5"/>
  <c r="AD155" i="5"/>
  <c r="AD149" i="5"/>
  <c r="AD143" i="5"/>
  <c r="AD137" i="5"/>
  <c r="AD131" i="5"/>
  <c r="AD125" i="5"/>
  <c r="AD298" i="5"/>
  <c r="AD262" i="5"/>
  <c r="AD218" i="5"/>
  <c r="AD230" i="5"/>
  <c r="AD216" i="5"/>
  <c r="AD210" i="5"/>
  <c r="AD204" i="5"/>
  <c r="AD198" i="5"/>
  <c r="AD192" i="5"/>
  <c r="AD186" i="5"/>
  <c r="AD180" i="5"/>
  <c r="AD174" i="5"/>
  <c r="AD168" i="5"/>
  <c r="AD162" i="5"/>
  <c r="AD304" i="5"/>
  <c r="AD268" i="5"/>
  <c r="AD220" i="5"/>
  <c r="AD211" i="5"/>
  <c r="AD205" i="5"/>
  <c r="AD199" i="5"/>
  <c r="AD193" i="5"/>
  <c r="AD187" i="5"/>
  <c r="AD181" i="5"/>
  <c r="AD175" i="5"/>
  <c r="AD169" i="5"/>
  <c r="AD163" i="5"/>
  <c r="AD310" i="5"/>
  <c r="AD274" i="5"/>
  <c r="AD224" i="5"/>
  <c r="AD217" i="5"/>
  <c r="AD238" i="5"/>
  <c r="AD212" i="5"/>
  <c r="AD206" i="5"/>
  <c r="AD200" i="5"/>
  <c r="AD194" i="5"/>
  <c r="AD188" i="5"/>
  <c r="AD182" i="5"/>
  <c r="AD176" i="5"/>
  <c r="AD170" i="5"/>
  <c r="AD164" i="5"/>
  <c r="AD158" i="5"/>
  <c r="AD152" i="5"/>
  <c r="AD146" i="5"/>
  <c r="AD140" i="5"/>
  <c r="AD134" i="5"/>
  <c r="AD128" i="5"/>
  <c r="AD122" i="5"/>
  <c r="AD150" i="5"/>
  <c r="AD139" i="5"/>
  <c r="AD147" i="5"/>
  <c r="AD136" i="5"/>
  <c r="AD119" i="5"/>
  <c r="AD113" i="5"/>
  <c r="AD107" i="5"/>
  <c r="AD101" i="5"/>
  <c r="AD95" i="5"/>
  <c r="AD89" i="5"/>
  <c r="AD83" i="5"/>
  <c r="AD77" i="5"/>
  <c r="AD144" i="5"/>
  <c r="AD133" i="5"/>
  <c r="AD141" i="5"/>
  <c r="AD130" i="5"/>
  <c r="AD120" i="5"/>
  <c r="AD114" i="5"/>
  <c r="AD108" i="5"/>
  <c r="AD102" i="5"/>
  <c r="AD96" i="5"/>
  <c r="AD90" i="5"/>
  <c r="AD84" i="5"/>
  <c r="AD78" i="5"/>
  <c r="AD72" i="5"/>
  <c r="AD138" i="5"/>
  <c r="AD127" i="5"/>
  <c r="AD135" i="5"/>
  <c r="AD124" i="5"/>
  <c r="AD115" i="5"/>
  <c r="AD109" i="5"/>
  <c r="AD103" i="5"/>
  <c r="AD97" i="5"/>
  <c r="AD91" i="5"/>
  <c r="AD85" i="5"/>
  <c r="AD79" i="5"/>
  <c r="AD73" i="5"/>
  <c r="AD67" i="5"/>
  <c r="AD61" i="5"/>
  <c r="AD55" i="5"/>
  <c r="AD49" i="5"/>
  <c r="AD43" i="5"/>
  <c r="AD37" i="5"/>
  <c r="AD157" i="5"/>
  <c r="AD132" i="5"/>
  <c r="AD121" i="5"/>
  <c r="AD154" i="5"/>
  <c r="AD129" i="5"/>
  <c r="AD116" i="5"/>
  <c r="AD110" i="5"/>
  <c r="AD104" i="5"/>
  <c r="AD98" i="5"/>
  <c r="AD92" i="5"/>
  <c r="AD86" i="5"/>
  <c r="AD80" i="5"/>
  <c r="AD74" i="5"/>
  <c r="AD151" i="5"/>
  <c r="AD126" i="5"/>
  <c r="AD159" i="5"/>
  <c r="AD148" i="5"/>
  <c r="AD123" i="5"/>
  <c r="AD117" i="5"/>
  <c r="AD111" i="5"/>
  <c r="AD105" i="5"/>
  <c r="AD99" i="5"/>
  <c r="AD93" i="5"/>
  <c r="AD87" i="5"/>
  <c r="AD81" i="5"/>
  <c r="AD75" i="5"/>
  <c r="AD69" i="5"/>
  <c r="AD156" i="5"/>
  <c r="AD145" i="5"/>
  <c r="AD153" i="5"/>
  <c r="AD142" i="5"/>
  <c r="AD118" i="5"/>
  <c r="AD112" i="5"/>
  <c r="AD106" i="5"/>
  <c r="AD100" i="5"/>
  <c r="AD94" i="5"/>
  <c r="AD88" i="5"/>
  <c r="AD82" i="5"/>
  <c r="AD76" i="5"/>
  <c r="AD70" i="5"/>
  <c r="AD64" i="5"/>
  <c r="AD58" i="5"/>
  <c r="AD52" i="5"/>
  <c r="AD46" i="5"/>
  <c r="AD40" i="5"/>
  <c r="AD71" i="5"/>
  <c r="AD53" i="5"/>
  <c r="AD42" i="5"/>
  <c r="AD59" i="5"/>
  <c r="AD50" i="5"/>
  <c r="AD39" i="5"/>
  <c r="AD29" i="5"/>
  <c r="AD23" i="5"/>
  <c r="AD17" i="5"/>
  <c r="AD11" i="5"/>
  <c r="AD47" i="5"/>
  <c r="AD36" i="5"/>
  <c r="AD60" i="5"/>
  <c r="AD44" i="5"/>
  <c r="AD30" i="5"/>
  <c r="AD24" i="5"/>
  <c r="AD18" i="5"/>
  <c r="AD12" i="5"/>
  <c r="AD6" i="5"/>
  <c r="AD41" i="5"/>
  <c r="AD62" i="5"/>
  <c r="AD38" i="5"/>
  <c r="AD31" i="5"/>
  <c r="AD25" i="5"/>
  <c r="AD19" i="5"/>
  <c r="AD13" i="5"/>
  <c r="AD7" i="5"/>
  <c r="AD8" i="5"/>
  <c r="AD35" i="5"/>
  <c r="AD32" i="5"/>
  <c r="AD63" i="5"/>
  <c r="AD26" i="5"/>
  <c r="AD20" i="5"/>
  <c r="AD14" i="5"/>
  <c r="AD54" i="5"/>
  <c r="AD68" i="5"/>
  <c r="AD65" i="5"/>
  <c r="AD56" i="5"/>
  <c r="AD51" i="5"/>
  <c r="AD33" i="5"/>
  <c r="AD27" i="5"/>
  <c r="AD21" i="5"/>
  <c r="AD15" i="5"/>
  <c r="AD9" i="5"/>
  <c r="AD48" i="5"/>
  <c r="AD66" i="5"/>
  <c r="AD57" i="5"/>
  <c r="AD45" i="5"/>
  <c r="AD34" i="5"/>
  <c r="AD28" i="5"/>
  <c r="AD22" i="5"/>
  <c r="AD16" i="5"/>
  <c r="AD10" i="5"/>
  <c r="AD5" i="5"/>
  <c r="AC5" i="5" a="1"/>
  <c r="AC317" i="5" l="1"/>
  <c r="AC311" i="5"/>
  <c r="AC305" i="5"/>
  <c r="AC299" i="5"/>
  <c r="AC293" i="5"/>
  <c r="AC287" i="5"/>
  <c r="AC281" i="5"/>
  <c r="AC275" i="5"/>
  <c r="AC269" i="5"/>
  <c r="AC263" i="5"/>
  <c r="AC257" i="5"/>
  <c r="AC251" i="5"/>
  <c r="AC245" i="5"/>
  <c r="AC239" i="5"/>
  <c r="AC233" i="5"/>
  <c r="AC227" i="5"/>
  <c r="AC221" i="5"/>
  <c r="AC318" i="5"/>
  <c r="AC312" i="5"/>
  <c r="AC306" i="5"/>
  <c r="AC300" i="5"/>
  <c r="AC294" i="5"/>
  <c r="AC288" i="5"/>
  <c r="AC282" i="5"/>
  <c r="AC276" i="5"/>
  <c r="AC270" i="5"/>
  <c r="AC264" i="5"/>
  <c r="AC258" i="5"/>
  <c r="AC252" i="5"/>
  <c r="AC246" i="5"/>
  <c r="AC240" i="5"/>
  <c r="AC234" i="5"/>
  <c r="AC228" i="5"/>
  <c r="AC222" i="5"/>
  <c r="AC313" i="5"/>
  <c r="AC307" i="5"/>
  <c r="AC301" i="5"/>
  <c r="AC295" i="5"/>
  <c r="AC289" i="5"/>
  <c r="AC283" i="5"/>
  <c r="AC277" i="5"/>
  <c r="AC271" i="5"/>
  <c r="AC265" i="5"/>
  <c r="AC259" i="5"/>
  <c r="AC253" i="5"/>
  <c r="AC247" i="5"/>
  <c r="AC241" i="5"/>
  <c r="AC235" i="5"/>
  <c r="AC229" i="5"/>
  <c r="AC223" i="5"/>
  <c r="AC314" i="5"/>
  <c r="AC308" i="5"/>
  <c r="AC302" i="5"/>
  <c r="AC296" i="5"/>
  <c r="AC290" i="5"/>
  <c r="AC284" i="5"/>
  <c r="AC278" i="5"/>
  <c r="AC272" i="5"/>
  <c r="AC266" i="5"/>
  <c r="AC260" i="5"/>
  <c r="AC254" i="5"/>
  <c r="AC248" i="5"/>
  <c r="AC242" i="5"/>
  <c r="AC236" i="5"/>
  <c r="AC230" i="5"/>
  <c r="AC224" i="5"/>
  <c r="AC315" i="5"/>
  <c r="AC309" i="5"/>
  <c r="AC303" i="5"/>
  <c r="AC297" i="5"/>
  <c r="AC291" i="5"/>
  <c r="AC285" i="5"/>
  <c r="AC279" i="5"/>
  <c r="AC273" i="5"/>
  <c r="AC267" i="5"/>
  <c r="AC261" i="5"/>
  <c r="AC255" i="5"/>
  <c r="AC249" i="5"/>
  <c r="AC243" i="5"/>
  <c r="AC237" i="5"/>
  <c r="AC231" i="5"/>
  <c r="AC225" i="5"/>
  <c r="AC219" i="5"/>
  <c r="AC238" i="5"/>
  <c r="AC212" i="5"/>
  <c r="AC206" i="5"/>
  <c r="AC200" i="5"/>
  <c r="AC194" i="5"/>
  <c r="AC188" i="5"/>
  <c r="AC182" i="5"/>
  <c r="AC176" i="5"/>
  <c r="AC170" i="5"/>
  <c r="AC164" i="5"/>
  <c r="AC316" i="5"/>
  <c r="AC280" i="5"/>
  <c r="AC244" i="5"/>
  <c r="AC213" i="5"/>
  <c r="AC207" i="5"/>
  <c r="AC201" i="5"/>
  <c r="AC195" i="5"/>
  <c r="AC189" i="5"/>
  <c r="AC183" i="5"/>
  <c r="AC177" i="5"/>
  <c r="AC171" i="5"/>
  <c r="AC165" i="5"/>
  <c r="AC286" i="5"/>
  <c r="AC250" i="5"/>
  <c r="AC232" i="5"/>
  <c r="AC214" i="5"/>
  <c r="AC208" i="5"/>
  <c r="AC202" i="5"/>
  <c r="AC196" i="5"/>
  <c r="AC190" i="5"/>
  <c r="AC184" i="5"/>
  <c r="AC178" i="5"/>
  <c r="AC172" i="5"/>
  <c r="AC166" i="5"/>
  <c r="AC292" i="5"/>
  <c r="AC256" i="5"/>
  <c r="AC226" i="5"/>
  <c r="AC215" i="5"/>
  <c r="AC209" i="5"/>
  <c r="AC203" i="5"/>
  <c r="AC197" i="5"/>
  <c r="AC191" i="5"/>
  <c r="AC185" i="5"/>
  <c r="AC179" i="5"/>
  <c r="AC173" i="5"/>
  <c r="AC167" i="5"/>
  <c r="AC161" i="5"/>
  <c r="AC298" i="5"/>
  <c r="AC262" i="5"/>
  <c r="AC218" i="5"/>
  <c r="AC216" i="5"/>
  <c r="AC210" i="5"/>
  <c r="AC204" i="5"/>
  <c r="AC198" i="5"/>
  <c r="AC192" i="5"/>
  <c r="AC186" i="5"/>
  <c r="AC180" i="5"/>
  <c r="AC174" i="5"/>
  <c r="AC168" i="5"/>
  <c r="AC304" i="5"/>
  <c r="AC268" i="5"/>
  <c r="AC220" i="5"/>
  <c r="AC211" i="5"/>
  <c r="AC205" i="5"/>
  <c r="AC199" i="5"/>
  <c r="AC193" i="5"/>
  <c r="AC187" i="5"/>
  <c r="AC181" i="5"/>
  <c r="AC175" i="5"/>
  <c r="AC169" i="5"/>
  <c r="AC163" i="5"/>
  <c r="AC310" i="5"/>
  <c r="AC274" i="5"/>
  <c r="AC217" i="5"/>
  <c r="AC153" i="5"/>
  <c r="AC142" i="5"/>
  <c r="AC128" i="5"/>
  <c r="AC118" i="5"/>
  <c r="AC112" i="5"/>
  <c r="AC106" i="5"/>
  <c r="AC100" i="5"/>
  <c r="AC94" i="5"/>
  <c r="AC88" i="5"/>
  <c r="AC82" i="5"/>
  <c r="AC76" i="5"/>
  <c r="AC70" i="5"/>
  <c r="AC64" i="5"/>
  <c r="AC58" i="5"/>
  <c r="AC150" i="5"/>
  <c r="AC139" i="5"/>
  <c r="AC125" i="5"/>
  <c r="AC160" i="5"/>
  <c r="AC158" i="5"/>
  <c r="AC147" i="5"/>
  <c r="AC136" i="5"/>
  <c r="AC122" i="5"/>
  <c r="AC119" i="5"/>
  <c r="AC113" i="5"/>
  <c r="AC107" i="5"/>
  <c r="AC101" i="5"/>
  <c r="AC95" i="5"/>
  <c r="AC89" i="5"/>
  <c r="AC83" i="5"/>
  <c r="AC77" i="5"/>
  <c r="AC71" i="5"/>
  <c r="AC155" i="5"/>
  <c r="AC144" i="5"/>
  <c r="AC133" i="5"/>
  <c r="AC152" i="5"/>
  <c r="AC141" i="5"/>
  <c r="AC130" i="5"/>
  <c r="AC120" i="5"/>
  <c r="AC114" i="5"/>
  <c r="AC108" i="5"/>
  <c r="AC102" i="5"/>
  <c r="AC96" i="5"/>
  <c r="AC90" i="5"/>
  <c r="AC84" i="5"/>
  <c r="AC78" i="5"/>
  <c r="AC72" i="5"/>
  <c r="AC149" i="5"/>
  <c r="AC138" i="5"/>
  <c r="AC127" i="5"/>
  <c r="AC146" i="5"/>
  <c r="AC135" i="5"/>
  <c r="AC124" i="5"/>
  <c r="AC115" i="5"/>
  <c r="AC109" i="5"/>
  <c r="AC103" i="5"/>
  <c r="AC97" i="5"/>
  <c r="AC91" i="5"/>
  <c r="AC85" i="5"/>
  <c r="AC79" i="5"/>
  <c r="AC73" i="5"/>
  <c r="AC67" i="5"/>
  <c r="AC61" i="5"/>
  <c r="AC55" i="5"/>
  <c r="AC162" i="5"/>
  <c r="AC157" i="5"/>
  <c r="AC143" i="5"/>
  <c r="AC132" i="5"/>
  <c r="AC121" i="5"/>
  <c r="AC154" i="5"/>
  <c r="AC140" i="5"/>
  <c r="AC129" i="5"/>
  <c r="AC116" i="5"/>
  <c r="AC110" i="5"/>
  <c r="AC104" i="5"/>
  <c r="AC98" i="5"/>
  <c r="AC92" i="5"/>
  <c r="AC86" i="5"/>
  <c r="AC80" i="5"/>
  <c r="AC74" i="5"/>
  <c r="AC68" i="5"/>
  <c r="AC151" i="5"/>
  <c r="AC137" i="5"/>
  <c r="AC126" i="5"/>
  <c r="AC159" i="5"/>
  <c r="AC148" i="5"/>
  <c r="AC134" i="5"/>
  <c r="AC123" i="5"/>
  <c r="AC117" i="5"/>
  <c r="AC111" i="5"/>
  <c r="AC105" i="5"/>
  <c r="AC99" i="5"/>
  <c r="AC93" i="5"/>
  <c r="AC87" i="5"/>
  <c r="AC81" i="5"/>
  <c r="AC75" i="5"/>
  <c r="AC156" i="5"/>
  <c r="AC145" i="5"/>
  <c r="AC131" i="5"/>
  <c r="AC66" i="5"/>
  <c r="AC57" i="5"/>
  <c r="AC45" i="5"/>
  <c r="AC34" i="5"/>
  <c r="AC28" i="5"/>
  <c r="AC22" i="5"/>
  <c r="AC10" i="5"/>
  <c r="AC53" i="5"/>
  <c r="AC42" i="5"/>
  <c r="AC59" i="5"/>
  <c r="AC50" i="5"/>
  <c r="AC39" i="5"/>
  <c r="AC29" i="5"/>
  <c r="AC23" i="5"/>
  <c r="AC17" i="5"/>
  <c r="AC11" i="5"/>
  <c r="AC47" i="5"/>
  <c r="AC36" i="5"/>
  <c r="AC60" i="5"/>
  <c r="AC44" i="5"/>
  <c r="AC30" i="5"/>
  <c r="AC24" i="5"/>
  <c r="AC18" i="5"/>
  <c r="AC12" i="5"/>
  <c r="AC6" i="5"/>
  <c r="AC52" i="5"/>
  <c r="AC41" i="5"/>
  <c r="AC19" i="5"/>
  <c r="AC13" i="5"/>
  <c r="AC7" i="5"/>
  <c r="AC62" i="5"/>
  <c r="AC49" i="5"/>
  <c r="AC38" i="5"/>
  <c r="AC31" i="5"/>
  <c r="AC25" i="5"/>
  <c r="AC46" i="5"/>
  <c r="AC35" i="5"/>
  <c r="AC69" i="5"/>
  <c r="AC63" i="5"/>
  <c r="AC43" i="5"/>
  <c r="AC32" i="5"/>
  <c r="AC26" i="5"/>
  <c r="AC20" i="5"/>
  <c r="AC14" i="5"/>
  <c r="AC8" i="5"/>
  <c r="AC54" i="5"/>
  <c r="AC40" i="5"/>
  <c r="AC65" i="5"/>
  <c r="AC56" i="5"/>
  <c r="AC51" i="5"/>
  <c r="AC37" i="5"/>
  <c r="AC33" i="5"/>
  <c r="AC27" i="5"/>
  <c r="AC21" i="5"/>
  <c r="AC15" i="5"/>
  <c r="AC9" i="5"/>
  <c r="AC48" i="5"/>
  <c r="AC16" i="5"/>
  <c r="AC5" i="5"/>
  <c r="AB5" i="5" a="1"/>
  <c r="AB316" i="5" l="1"/>
  <c r="AB310" i="5"/>
  <c r="AB304" i="5"/>
  <c r="AB298" i="5"/>
  <c r="AB292" i="5"/>
  <c r="AB286" i="5"/>
  <c r="AB280" i="5"/>
  <c r="AB274" i="5"/>
  <c r="AB268" i="5"/>
  <c r="AB262" i="5"/>
  <c r="AB256" i="5"/>
  <c r="AB250" i="5"/>
  <c r="AB244" i="5"/>
  <c r="AB238" i="5"/>
  <c r="AB232" i="5"/>
  <c r="AB226" i="5"/>
  <c r="AB317" i="5"/>
  <c r="AB311" i="5"/>
  <c r="AB305" i="5"/>
  <c r="AB299" i="5"/>
  <c r="AB293" i="5"/>
  <c r="AB287" i="5"/>
  <c r="AB281" i="5"/>
  <c r="AB275" i="5"/>
  <c r="AB269" i="5"/>
  <c r="AB263" i="5"/>
  <c r="AB257" i="5"/>
  <c r="AB251" i="5"/>
  <c r="AB245" i="5"/>
  <c r="AB239" i="5"/>
  <c r="AB233" i="5"/>
  <c r="AB227" i="5"/>
  <c r="AB318" i="5"/>
  <c r="AB312" i="5"/>
  <c r="AB306" i="5"/>
  <c r="AB300" i="5"/>
  <c r="AB294" i="5"/>
  <c r="AB288" i="5"/>
  <c r="AB282" i="5"/>
  <c r="AB276" i="5"/>
  <c r="AB270" i="5"/>
  <c r="AB264" i="5"/>
  <c r="AB258" i="5"/>
  <c r="AB252" i="5"/>
  <c r="AB246" i="5"/>
  <c r="AB240" i="5"/>
  <c r="AB234" i="5"/>
  <c r="AB228" i="5"/>
  <c r="AB222" i="5"/>
  <c r="AB313" i="5"/>
  <c r="AB307" i="5"/>
  <c r="AB301" i="5"/>
  <c r="AB295" i="5"/>
  <c r="AB289" i="5"/>
  <c r="AB283" i="5"/>
  <c r="AB277" i="5"/>
  <c r="AB271" i="5"/>
  <c r="AB265" i="5"/>
  <c r="AB259" i="5"/>
  <c r="AB253" i="5"/>
  <c r="AB247" i="5"/>
  <c r="AB241" i="5"/>
  <c r="AB314" i="5"/>
  <c r="AB308" i="5"/>
  <c r="AB302" i="5"/>
  <c r="AB296" i="5"/>
  <c r="AB290" i="5"/>
  <c r="AB284" i="5"/>
  <c r="AB278" i="5"/>
  <c r="AB272" i="5"/>
  <c r="AB266" i="5"/>
  <c r="AB260" i="5"/>
  <c r="AB254" i="5"/>
  <c r="AB248" i="5"/>
  <c r="AB242" i="5"/>
  <c r="AB236" i="5"/>
  <c r="AB230" i="5"/>
  <c r="AB224" i="5"/>
  <c r="AB297" i="5"/>
  <c r="AB261" i="5"/>
  <c r="AB217" i="5"/>
  <c r="AB235" i="5"/>
  <c r="AB212" i="5"/>
  <c r="AB206" i="5"/>
  <c r="AB200" i="5"/>
  <c r="AB194" i="5"/>
  <c r="AB188" i="5"/>
  <c r="AB182" i="5"/>
  <c r="AB176" i="5"/>
  <c r="AB170" i="5"/>
  <c r="AB164" i="5"/>
  <c r="AB303" i="5"/>
  <c r="AB267" i="5"/>
  <c r="AB225" i="5"/>
  <c r="AB219" i="5"/>
  <c r="AB213" i="5"/>
  <c r="AB207" i="5"/>
  <c r="AB201" i="5"/>
  <c r="AB195" i="5"/>
  <c r="AB189" i="5"/>
  <c r="AB183" i="5"/>
  <c r="AB177" i="5"/>
  <c r="AB171" i="5"/>
  <c r="AB165" i="5"/>
  <c r="AB309" i="5"/>
  <c r="AB273" i="5"/>
  <c r="AB229" i="5"/>
  <c r="AB214" i="5"/>
  <c r="AB208" i="5"/>
  <c r="AB202" i="5"/>
  <c r="AB196" i="5"/>
  <c r="AB190" i="5"/>
  <c r="AB184" i="5"/>
  <c r="AB178" i="5"/>
  <c r="AB172" i="5"/>
  <c r="AB166" i="5"/>
  <c r="AB160" i="5"/>
  <c r="AB154" i="5"/>
  <c r="AB148" i="5"/>
  <c r="AB142" i="5"/>
  <c r="AB136" i="5"/>
  <c r="AB130" i="5"/>
  <c r="AB124" i="5"/>
  <c r="AB315" i="5"/>
  <c r="AB279" i="5"/>
  <c r="AB243" i="5"/>
  <c r="AB223" i="5"/>
  <c r="AB215" i="5"/>
  <c r="AB209" i="5"/>
  <c r="AB203" i="5"/>
  <c r="AB197" i="5"/>
  <c r="AB191" i="5"/>
  <c r="AB185" i="5"/>
  <c r="AB179" i="5"/>
  <c r="AB173" i="5"/>
  <c r="AB167" i="5"/>
  <c r="AB285" i="5"/>
  <c r="AB249" i="5"/>
  <c r="AB237" i="5"/>
  <c r="AB218" i="5"/>
  <c r="AB216" i="5"/>
  <c r="AB210" i="5"/>
  <c r="AB204" i="5"/>
  <c r="AB198" i="5"/>
  <c r="AB192" i="5"/>
  <c r="AB186" i="5"/>
  <c r="AB180" i="5"/>
  <c r="AB174" i="5"/>
  <c r="AB168" i="5"/>
  <c r="AB162" i="5"/>
  <c r="AB291" i="5"/>
  <c r="AB255" i="5"/>
  <c r="AB231" i="5"/>
  <c r="AB221" i="5"/>
  <c r="AB220" i="5"/>
  <c r="AB211" i="5"/>
  <c r="AB205" i="5"/>
  <c r="AB199" i="5"/>
  <c r="AB193" i="5"/>
  <c r="AB187" i="5"/>
  <c r="AB181" i="5"/>
  <c r="AB175" i="5"/>
  <c r="AB169" i="5"/>
  <c r="AB163" i="5"/>
  <c r="AB157" i="5"/>
  <c r="AB151" i="5"/>
  <c r="AB145" i="5"/>
  <c r="AB139" i="5"/>
  <c r="AB133" i="5"/>
  <c r="AB127" i="5"/>
  <c r="AB121" i="5"/>
  <c r="AB156" i="5"/>
  <c r="AB131" i="5"/>
  <c r="AB153" i="5"/>
  <c r="AB128" i="5"/>
  <c r="AB118" i="5"/>
  <c r="AB112" i="5"/>
  <c r="AB106" i="5"/>
  <c r="AB100" i="5"/>
  <c r="AB94" i="5"/>
  <c r="AB88" i="5"/>
  <c r="AB82" i="5"/>
  <c r="AB76" i="5"/>
  <c r="AB150" i="5"/>
  <c r="AB125" i="5"/>
  <c r="AB158" i="5"/>
  <c r="AB147" i="5"/>
  <c r="AB122" i="5"/>
  <c r="AB119" i="5"/>
  <c r="AB113" i="5"/>
  <c r="AB107" i="5"/>
  <c r="AB101" i="5"/>
  <c r="AB95" i="5"/>
  <c r="AB89" i="5"/>
  <c r="AB83" i="5"/>
  <c r="AB77" i="5"/>
  <c r="AB71" i="5"/>
  <c r="AB155" i="5"/>
  <c r="AB144" i="5"/>
  <c r="AB152" i="5"/>
  <c r="AB141" i="5"/>
  <c r="AB120" i="5"/>
  <c r="AB114" i="5"/>
  <c r="AB108" i="5"/>
  <c r="AB102" i="5"/>
  <c r="AB96" i="5"/>
  <c r="AB90" i="5"/>
  <c r="AB84" i="5"/>
  <c r="AB78" i="5"/>
  <c r="AB72" i="5"/>
  <c r="AB66" i="5"/>
  <c r="AB60" i="5"/>
  <c r="AB54" i="5"/>
  <c r="AB48" i="5"/>
  <c r="AB42" i="5"/>
  <c r="AB36" i="5"/>
  <c r="AB149" i="5"/>
  <c r="AB138" i="5"/>
  <c r="AB146" i="5"/>
  <c r="AB135" i="5"/>
  <c r="AB115" i="5"/>
  <c r="AB109" i="5"/>
  <c r="AB103" i="5"/>
  <c r="AB97" i="5"/>
  <c r="AB91" i="5"/>
  <c r="AB85" i="5"/>
  <c r="AB79" i="5"/>
  <c r="AB143" i="5"/>
  <c r="AB132" i="5"/>
  <c r="AB161" i="5"/>
  <c r="AB140" i="5"/>
  <c r="AB129" i="5"/>
  <c r="AB116" i="5"/>
  <c r="AB110" i="5"/>
  <c r="AB104" i="5"/>
  <c r="AB98" i="5"/>
  <c r="AB92" i="5"/>
  <c r="AB86" i="5"/>
  <c r="AB80" i="5"/>
  <c r="AB74" i="5"/>
  <c r="AB137" i="5"/>
  <c r="AB126" i="5"/>
  <c r="AB159" i="5"/>
  <c r="AB134" i="5"/>
  <c r="AB123" i="5"/>
  <c r="AB117" i="5"/>
  <c r="AB111" i="5"/>
  <c r="AB105" i="5"/>
  <c r="AB99" i="5"/>
  <c r="AB93" i="5"/>
  <c r="AB87" i="5"/>
  <c r="AB81" i="5"/>
  <c r="AB75" i="5"/>
  <c r="AB69" i="5"/>
  <c r="AB63" i="5"/>
  <c r="AB57" i="5"/>
  <c r="AB51" i="5"/>
  <c r="AB45" i="5"/>
  <c r="AB39" i="5"/>
  <c r="AB73" i="5"/>
  <c r="AB58" i="5"/>
  <c r="AB34" i="5"/>
  <c r="AB28" i="5"/>
  <c r="AB22" i="5"/>
  <c r="AB16" i="5"/>
  <c r="AB10" i="5"/>
  <c r="AB53" i="5"/>
  <c r="AB67" i="5"/>
  <c r="AB59" i="5"/>
  <c r="AB50" i="5"/>
  <c r="AB29" i="5"/>
  <c r="AB23" i="5"/>
  <c r="AB17" i="5"/>
  <c r="AB11" i="5"/>
  <c r="AB47" i="5"/>
  <c r="AB61" i="5"/>
  <c r="AB44" i="5"/>
  <c r="AB30" i="5"/>
  <c r="AB24" i="5"/>
  <c r="AB18" i="5"/>
  <c r="AB12" i="5"/>
  <c r="AB6" i="5"/>
  <c r="AB7" i="5"/>
  <c r="AB52" i="5"/>
  <c r="AB41" i="5"/>
  <c r="AB62" i="5"/>
  <c r="AB49" i="5"/>
  <c r="AB38" i="5"/>
  <c r="AB31" i="5"/>
  <c r="AB25" i="5"/>
  <c r="AB19" i="5"/>
  <c r="AB13" i="5"/>
  <c r="AB46" i="5"/>
  <c r="AB35" i="5"/>
  <c r="AB70" i="5"/>
  <c r="AB64" i="5"/>
  <c r="AB55" i="5"/>
  <c r="AB43" i="5"/>
  <c r="AB32" i="5"/>
  <c r="AB26" i="5"/>
  <c r="AB20" i="5"/>
  <c r="AB14" i="5"/>
  <c r="AB8" i="5"/>
  <c r="AB68" i="5"/>
  <c r="AB40" i="5"/>
  <c r="AB65" i="5"/>
  <c r="AB56" i="5"/>
  <c r="AB37" i="5"/>
  <c r="AB33" i="5"/>
  <c r="AB27" i="5"/>
  <c r="AB21" i="5"/>
  <c r="AB15" i="5"/>
  <c r="AB9" i="5"/>
  <c r="AB5" i="5"/>
  <c r="AA5" i="5" a="1"/>
  <c r="AA316" i="5" l="1"/>
  <c r="AA310" i="5"/>
  <c r="AA304" i="5"/>
  <c r="AA298" i="5"/>
  <c r="AA292" i="5"/>
  <c r="AA286" i="5"/>
  <c r="AA280" i="5"/>
  <c r="AA274" i="5"/>
  <c r="AA268" i="5"/>
  <c r="AA262" i="5"/>
  <c r="AA256" i="5"/>
  <c r="AA250" i="5"/>
  <c r="AA244" i="5"/>
  <c r="AA238" i="5"/>
  <c r="AA232" i="5"/>
  <c r="AA226" i="5"/>
  <c r="AA317" i="5"/>
  <c r="AA311" i="5"/>
  <c r="AA305" i="5"/>
  <c r="AA299" i="5"/>
  <c r="AA293" i="5"/>
  <c r="AA287" i="5"/>
  <c r="AA281" i="5"/>
  <c r="AA275" i="5"/>
  <c r="AA269" i="5"/>
  <c r="AA263" i="5"/>
  <c r="AA257" i="5"/>
  <c r="AA251" i="5"/>
  <c r="AA245" i="5"/>
  <c r="AA239" i="5"/>
  <c r="AA233" i="5"/>
  <c r="AA227" i="5"/>
  <c r="AA221" i="5"/>
  <c r="AA318" i="5"/>
  <c r="AA312" i="5"/>
  <c r="AA306" i="5"/>
  <c r="AA300" i="5"/>
  <c r="AA294" i="5"/>
  <c r="AA288" i="5"/>
  <c r="AA282" i="5"/>
  <c r="AA276" i="5"/>
  <c r="AA270" i="5"/>
  <c r="AA264" i="5"/>
  <c r="AA258" i="5"/>
  <c r="AA252" i="5"/>
  <c r="AA246" i="5"/>
  <c r="AA240" i="5"/>
  <c r="AA234" i="5"/>
  <c r="AA228" i="5"/>
  <c r="AA222" i="5"/>
  <c r="AA313" i="5"/>
  <c r="AA307" i="5"/>
  <c r="AA301" i="5"/>
  <c r="AA295" i="5"/>
  <c r="AA289" i="5"/>
  <c r="AA283" i="5"/>
  <c r="AA277" i="5"/>
  <c r="AA271" i="5"/>
  <c r="AA265" i="5"/>
  <c r="AA259" i="5"/>
  <c r="AA253" i="5"/>
  <c r="AA247" i="5"/>
  <c r="AA241" i="5"/>
  <c r="AA235" i="5"/>
  <c r="AA229" i="5"/>
  <c r="AA223" i="5"/>
  <c r="AA314" i="5"/>
  <c r="AA308" i="5"/>
  <c r="AA302" i="5"/>
  <c r="AA296" i="5"/>
  <c r="AA290" i="5"/>
  <c r="AA284" i="5"/>
  <c r="AA278" i="5"/>
  <c r="AA272" i="5"/>
  <c r="AA266" i="5"/>
  <c r="AA260" i="5"/>
  <c r="AA254" i="5"/>
  <c r="AA248" i="5"/>
  <c r="AA242" i="5"/>
  <c r="AA236" i="5"/>
  <c r="AA230" i="5"/>
  <c r="AA224" i="5"/>
  <c r="AA218" i="5"/>
  <c r="AA231" i="5"/>
  <c r="AA220" i="5"/>
  <c r="AA211" i="5"/>
  <c r="AA205" i="5"/>
  <c r="AA199" i="5"/>
  <c r="AA193" i="5"/>
  <c r="AA187" i="5"/>
  <c r="AA181" i="5"/>
  <c r="AA175" i="5"/>
  <c r="AA169" i="5"/>
  <c r="AA163" i="5"/>
  <c r="AA297" i="5"/>
  <c r="AA261" i="5"/>
  <c r="AA217" i="5"/>
  <c r="AA212" i="5"/>
  <c r="AA206" i="5"/>
  <c r="AA200" i="5"/>
  <c r="AA194" i="5"/>
  <c r="AA188" i="5"/>
  <c r="AA182" i="5"/>
  <c r="AA176" i="5"/>
  <c r="AA170" i="5"/>
  <c r="AA303" i="5"/>
  <c r="AA267" i="5"/>
  <c r="AA225" i="5"/>
  <c r="AA219" i="5"/>
  <c r="AA213" i="5"/>
  <c r="AA207" i="5"/>
  <c r="AA201" i="5"/>
  <c r="AA195" i="5"/>
  <c r="AA189" i="5"/>
  <c r="AA183" i="5"/>
  <c r="AA177" i="5"/>
  <c r="AA171" i="5"/>
  <c r="AA165" i="5"/>
  <c r="AA309" i="5"/>
  <c r="AA273" i="5"/>
  <c r="AA214" i="5"/>
  <c r="AA208" i="5"/>
  <c r="AA202" i="5"/>
  <c r="AA196" i="5"/>
  <c r="AA190" i="5"/>
  <c r="AA184" i="5"/>
  <c r="AA178" i="5"/>
  <c r="AA172" i="5"/>
  <c r="AA166" i="5"/>
  <c r="AA160" i="5"/>
  <c r="AA315" i="5"/>
  <c r="AA279" i="5"/>
  <c r="AA243" i="5"/>
  <c r="AA215" i="5"/>
  <c r="AA209" i="5"/>
  <c r="AA203" i="5"/>
  <c r="AA197" i="5"/>
  <c r="AA191" i="5"/>
  <c r="AA185" i="5"/>
  <c r="AA179" i="5"/>
  <c r="AA173" i="5"/>
  <c r="AA167" i="5"/>
  <c r="AA285" i="5"/>
  <c r="AA249" i="5"/>
  <c r="AA237" i="5"/>
  <c r="AA216" i="5"/>
  <c r="AA210" i="5"/>
  <c r="AA204" i="5"/>
  <c r="AA198" i="5"/>
  <c r="AA192" i="5"/>
  <c r="AA186" i="5"/>
  <c r="AA180" i="5"/>
  <c r="AA174" i="5"/>
  <c r="AA168" i="5"/>
  <c r="AA291" i="5"/>
  <c r="AA255" i="5"/>
  <c r="AA159" i="5"/>
  <c r="AA145" i="5"/>
  <c r="AA134" i="5"/>
  <c r="AA123" i="5"/>
  <c r="AA117" i="5"/>
  <c r="AA111" i="5"/>
  <c r="AA105" i="5"/>
  <c r="AA99" i="5"/>
  <c r="AA93" i="5"/>
  <c r="AA87" i="5"/>
  <c r="AA81" i="5"/>
  <c r="AA75" i="5"/>
  <c r="AA69" i="5"/>
  <c r="AA63" i="5"/>
  <c r="AA57" i="5"/>
  <c r="AA156" i="5"/>
  <c r="AA142" i="5"/>
  <c r="AA131" i="5"/>
  <c r="AA153" i="5"/>
  <c r="AA139" i="5"/>
  <c r="AA128" i="5"/>
  <c r="AA118" i="5"/>
  <c r="AA112" i="5"/>
  <c r="AA106" i="5"/>
  <c r="AA100" i="5"/>
  <c r="AA94" i="5"/>
  <c r="AA88" i="5"/>
  <c r="AA82" i="5"/>
  <c r="AA76" i="5"/>
  <c r="AA70" i="5"/>
  <c r="AA150" i="5"/>
  <c r="AA136" i="5"/>
  <c r="AA125" i="5"/>
  <c r="AA158" i="5"/>
  <c r="AA147" i="5"/>
  <c r="AA133" i="5"/>
  <c r="AA122" i="5"/>
  <c r="AA119" i="5"/>
  <c r="AA113" i="5"/>
  <c r="AA107" i="5"/>
  <c r="AA101" i="5"/>
  <c r="AA95" i="5"/>
  <c r="AA89" i="5"/>
  <c r="AA83" i="5"/>
  <c r="AA77" i="5"/>
  <c r="AA71" i="5"/>
  <c r="AA164" i="5"/>
  <c r="AA155" i="5"/>
  <c r="AA144" i="5"/>
  <c r="AA130" i="5"/>
  <c r="AA152" i="5"/>
  <c r="AA141" i="5"/>
  <c r="AA127" i="5"/>
  <c r="AA120" i="5"/>
  <c r="AA114" i="5"/>
  <c r="AA108" i="5"/>
  <c r="AA102" i="5"/>
  <c r="AA96" i="5"/>
  <c r="AA90" i="5"/>
  <c r="AA84" i="5"/>
  <c r="AA78" i="5"/>
  <c r="AA72" i="5"/>
  <c r="AA66" i="5"/>
  <c r="AA60" i="5"/>
  <c r="AA149" i="5"/>
  <c r="AA138" i="5"/>
  <c r="AA124" i="5"/>
  <c r="AA162" i="5"/>
  <c r="AA157" i="5"/>
  <c r="AA146" i="5"/>
  <c r="AA135" i="5"/>
  <c r="AA121" i="5"/>
  <c r="AA115" i="5"/>
  <c r="AA109" i="5"/>
  <c r="AA103" i="5"/>
  <c r="AA97" i="5"/>
  <c r="AA91" i="5"/>
  <c r="AA85" i="5"/>
  <c r="AA79" i="5"/>
  <c r="AA73" i="5"/>
  <c r="AA67" i="5"/>
  <c r="AA154" i="5"/>
  <c r="AA143" i="5"/>
  <c r="AA132" i="5"/>
  <c r="AA161" i="5"/>
  <c r="AA151" i="5"/>
  <c r="AA140" i="5"/>
  <c r="AA129" i="5"/>
  <c r="AA116" i="5"/>
  <c r="AA110" i="5"/>
  <c r="AA104" i="5"/>
  <c r="AA98" i="5"/>
  <c r="AA92" i="5"/>
  <c r="AA86" i="5"/>
  <c r="AA80" i="5"/>
  <c r="AA74" i="5"/>
  <c r="AA148" i="5"/>
  <c r="AA137" i="5"/>
  <c r="AA126" i="5"/>
  <c r="AA65" i="5"/>
  <c r="AA56" i="5"/>
  <c r="AA48" i="5"/>
  <c r="AA37" i="5"/>
  <c r="AA33" i="5"/>
  <c r="AA27" i="5"/>
  <c r="AA21" i="5"/>
  <c r="AA15" i="5"/>
  <c r="AA9" i="5"/>
  <c r="AA45" i="5"/>
  <c r="AA58" i="5"/>
  <c r="AA42" i="5"/>
  <c r="AA34" i="5"/>
  <c r="AA28" i="5"/>
  <c r="AA22" i="5"/>
  <c r="AA16" i="5"/>
  <c r="AA10" i="5"/>
  <c r="AA53" i="5"/>
  <c r="AA39" i="5"/>
  <c r="AA59" i="5"/>
  <c r="AA50" i="5"/>
  <c r="AA36" i="5"/>
  <c r="AA29" i="5"/>
  <c r="AA23" i="5"/>
  <c r="AA17" i="5"/>
  <c r="AA11" i="5"/>
  <c r="AA47" i="5"/>
  <c r="AA61" i="5"/>
  <c r="AA44" i="5"/>
  <c r="AA30" i="5"/>
  <c r="AA24" i="5"/>
  <c r="AA18" i="5"/>
  <c r="AA12" i="5"/>
  <c r="AA6" i="5"/>
  <c r="AA52" i="5"/>
  <c r="AA41" i="5"/>
  <c r="AA62" i="5"/>
  <c r="AA49" i="5"/>
  <c r="AA38" i="5"/>
  <c r="AA31" i="5"/>
  <c r="AA25" i="5"/>
  <c r="AA19" i="5"/>
  <c r="AA13" i="5"/>
  <c r="AA7" i="5"/>
  <c r="AA46" i="5"/>
  <c r="AA35" i="5"/>
  <c r="AA64" i="5"/>
  <c r="AA55" i="5"/>
  <c r="AA54" i="5"/>
  <c r="AA43" i="5"/>
  <c r="AA32" i="5"/>
  <c r="AA26" i="5"/>
  <c r="AA20" i="5"/>
  <c r="AA14" i="5"/>
  <c r="AA8" i="5"/>
  <c r="AA68" i="5"/>
  <c r="AA51" i="5"/>
  <c r="AA40" i="5"/>
  <c r="AA5" i="5"/>
  <c r="Z5" i="5" a="1"/>
  <c r="Z315" i="5" l="1"/>
  <c r="Z309" i="5"/>
  <c r="Z303" i="5"/>
  <c r="Z297" i="5"/>
  <c r="Z291" i="5"/>
  <c r="Z285" i="5"/>
  <c r="Z279" i="5"/>
  <c r="Z273" i="5"/>
  <c r="Z267" i="5"/>
  <c r="Z261" i="5"/>
  <c r="Z255" i="5"/>
  <c r="Z249" i="5"/>
  <c r="Z243" i="5"/>
  <c r="Z237" i="5"/>
  <c r="Z231" i="5"/>
  <c r="Z225" i="5"/>
  <c r="Z316" i="5"/>
  <c r="Z310" i="5"/>
  <c r="Z304" i="5"/>
  <c r="Z298" i="5"/>
  <c r="Z292" i="5"/>
  <c r="Z286" i="5"/>
  <c r="Z280" i="5"/>
  <c r="Z274" i="5"/>
  <c r="Z268" i="5"/>
  <c r="Z262" i="5"/>
  <c r="Z256" i="5"/>
  <c r="Z250" i="5"/>
  <c r="Z244" i="5"/>
  <c r="Z238" i="5"/>
  <c r="Z232" i="5"/>
  <c r="Z226" i="5"/>
  <c r="Z317" i="5"/>
  <c r="Z311" i="5"/>
  <c r="Z305" i="5"/>
  <c r="Z299" i="5"/>
  <c r="Z293" i="5"/>
  <c r="Z287" i="5"/>
  <c r="Z281" i="5"/>
  <c r="Z275" i="5"/>
  <c r="Z269" i="5"/>
  <c r="Z263" i="5"/>
  <c r="Z257" i="5"/>
  <c r="Z251" i="5"/>
  <c r="Z245" i="5"/>
  <c r="Z239" i="5"/>
  <c r="Z233" i="5"/>
  <c r="Z227" i="5"/>
  <c r="Z318" i="5"/>
  <c r="Z312" i="5"/>
  <c r="Z306" i="5"/>
  <c r="Z300" i="5"/>
  <c r="Z294" i="5"/>
  <c r="Z288" i="5"/>
  <c r="Z282" i="5"/>
  <c r="Z276" i="5"/>
  <c r="Z270" i="5"/>
  <c r="Z264" i="5"/>
  <c r="Z258" i="5"/>
  <c r="Z252" i="5"/>
  <c r="Z246" i="5"/>
  <c r="Z240" i="5"/>
  <c r="Z313" i="5"/>
  <c r="Z307" i="5"/>
  <c r="Z301" i="5"/>
  <c r="Z295" i="5"/>
  <c r="Z289" i="5"/>
  <c r="Z283" i="5"/>
  <c r="Z277" i="5"/>
  <c r="Z271" i="5"/>
  <c r="Z265" i="5"/>
  <c r="Z259" i="5"/>
  <c r="Z253" i="5"/>
  <c r="Z247" i="5"/>
  <c r="Z241" i="5"/>
  <c r="Z235" i="5"/>
  <c r="Z229" i="5"/>
  <c r="Z314" i="5"/>
  <c r="Z278" i="5"/>
  <c r="Z242" i="5"/>
  <c r="Z221" i="5"/>
  <c r="Z228" i="5"/>
  <c r="Z220" i="5"/>
  <c r="Z211" i="5"/>
  <c r="Z205" i="5"/>
  <c r="Z199" i="5"/>
  <c r="Z193" i="5"/>
  <c r="Z187" i="5"/>
  <c r="Z181" i="5"/>
  <c r="Z175" i="5"/>
  <c r="Z169" i="5"/>
  <c r="Z163" i="5"/>
  <c r="Z284" i="5"/>
  <c r="Z248" i="5"/>
  <c r="Z217" i="5"/>
  <c r="Z212" i="5"/>
  <c r="Z206" i="5"/>
  <c r="Z200" i="5"/>
  <c r="Z194" i="5"/>
  <c r="Z188" i="5"/>
  <c r="Z182" i="5"/>
  <c r="Z176" i="5"/>
  <c r="Z170" i="5"/>
  <c r="Z164" i="5"/>
  <c r="Z290" i="5"/>
  <c r="Z254" i="5"/>
  <c r="Z236" i="5"/>
  <c r="Z219" i="5"/>
  <c r="Z213" i="5"/>
  <c r="Z207" i="5"/>
  <c r="Z201" i="5"/>
  <c r="Z195" i="5"/>
  <c r="Z189" i="5"/>
  <c r="Z183" i="5"/>
  <c r="Z177" i="5"/>
  <c r="Z171" i="5"/>
  <c r="Z165" i="5"/>
  <c r="Z159" i="5"/>
  <c r="Z153" i="5"/>
  <c r="Z147" i="5"/>
  <c r="Z141" i="5"/>
  <c r="Z135" i="5"/>
  <c r="Z129" i="5"/>
  <c r="Z123" i="5"/>
  <c r="Z296" i="5"/>
  <c r="Z260" i="5"/>
  <c r="Z222" i="5"/>
  <c r="Z214" i="5"/>
  <c r="Z208" i="5"/>
  <c r="Z202" i="5"/>
  <c r="Z196" i="5"/>
  <c r="Z190" i="5"/>
  <c r="Z184" i="5"/>
  <c r="Z178" i="5"/>
  <c r="Z172" i="5"/>
  <c r="Z166" i="5"/>
  <c r="Z302" i="5"/>
  <c r="Z266" i="5"/>
  <c r="Z230" i="5"/>
  <c r="Z223" i="5"/>
  <c r="Z218" i="5"/>
  <c r="Z215" i="5"/>
  <c r="Z209" i="5"/>
  <c r="Z203" i="5"/>
  <c r="Z197" i="5"/>
  <c r="Z191" i="5"/>
  <c r="Z185" i="5"/>
  <c r="Z179" i="5"/>
  <c r="Z173" i="5"/>
  <c r="Z167" i="5"/>
  <c r="Z161" i="5"/>
  <c r="Z308" i="5"/>
  <c r="Z272" i="5"/>
  <c r="Z234" i="5"/>
  <c r="Z224" i="5"/>
  <c r="Z216" i="5"/>
  <c r="Z210" i="5"/>
  <c r="Z204" i="5"/>
  <c r="Z198" i="5"/>
  <c r="Z192" i="5"/>
  <c r="Z186" i="5"/>
  <c r="Z180" i="5"/>
  <c r="Z174" i="5"/>
  <c r="Z168" i="5"/>
  <c r="Z162" i="5"/>
  <c r="Z156" i="5"/>
  <c r="Z150" i="5"/>
  <c r="Z144" i="5"/>
  <c r="Z138" i="5"/>
  <c r="Z132" i="5"/>
  <c r="Z126" i="5"/>
  <c r="Z148" i="5"/>
  <c r="Z137" i="5"/>
  <c r="Z145" i="5"/>
  <c r="Z134" i="5"/>
  <c r="Z117" i="5"/>
  <c r="Z111" i="5"/>
  <c r="Z105" i="5"/>
  <c r="Z99" i="5"/>
  <c r="Z93" i="5"/>
  <c r="Z87" i="5"/>
  <c r="Z81" i="5"/>
  <c r="Z75" i="5"/>
  <c r="Z142" i="5"/>
  <c r="Z131" i="5"/>
  <c r="Z160" i="5"/>
  <c r="Z139" i="5"/>
  <c r="Z128" i="5"/>
  <c r="Z118" i="5"/>
  <c r="Z112" i="5"/>
  <c r="Z106" i="5"/>
  <c r="Z100" i="5"/>
  <c r="Z94" i="5"/>
  <c r="Z88" i="5"/>
  <c r="Z82" i="5"/>
  <c r="Z76" i="5"/>
  <c r="Z70" i="5"/>
  <c r="Z136" i="5"/>
  <c r="Z125" i="5"/>
  <c r="Z158" i="5"/>
  <c r="Z133" i="5"/>
  <c r="Z122" i="5"/>
  <c r="Z119" i="5"/>
  <c r="Z113" i="5"/>
  <c r="Z107" i="5"/>
  <c r="Z101" i="5"/>
  <c r="Z95" i="5"/>
  <c r="Z89" i="5"/>
  <c r="Z83" i="5"/>
  <c r="Z77" i="5"/>
  <c r="Z71" i="5"/>
  <c r="Z65" i="5"/>
  <c r="Z59" i="5"/>
  <c r="Z53" i="5"/>
  <c r="Z47" i="5"/>
  <c r="Z41" i="5"/>
  <c r="Z35" i="5"/>
  <c r="Z155" i="5"/>
  <c r="Z130" i="5"/>
  <c r="Z152" i="5"/>
  <c r="Z127" i="5"/>
  <c r="Z120" i="5"/>
  <c r="Z114" i="5"/>
  <c r="Z108" i="5"/>
  <c r="Z102" i="5"/>
  <c r="Z96" i="5"/>
  <c r="Z90" i="5"/>
  <c r="Z84" i="5"/>
  <c r="Z78" i="5"/>
  <c r="Z149" i="5"/>
  <c r="Z124" i="5"/>
  <c r="Z157" i="5"/>
  <c r="Z146" i="5"/>
  <c r="Z121" i="5"/>
  <c r="Z115" i="5"/>
  <c r="Z109" i="5"/>
  <c r="Z103" i="5"/>
  <c r="Z97" i="5"/>
  <c r="Z91" i="5"/>
  <c r="Z85" i="5"/>
  <c r="Z79" i="5"/>
  <c r="Z73" i="5"/>
  <c r="Z154" i="5"/>
  <c r="Z143" i="5"/>
  <c r="Z151" i="5"/>
  <c r="Z140" i="5"/>
  <c r="Z116" i="5"/>
  <c r="Z110" i="5"/>
  <c r="Z104" i="5"/>
  <c r="Z98" i="5"/>
  <c r="Z92" i="5"/>
  <c r="Z86" i="5"/>
  <c r="Z80" i="5"/>
  <c r="Z74" i="5"/>
  <c r="Z68" i="5"/>
  <c r="Z62" i="5"/>
  <c r="Z56" i="5"/>
  <c r="Z50" i="5"/>
  <c r="Z44" i="5"/>
  <c r="Z38" i="5"/>
  <c r="Z51" i="5"/>
  <c r="Z40" i="5"/>
  <c r="Z15" i="5"/>
  <c r="Z66" i="5"/>
  <c r="Z57" i="5"/>
  <c r="Z48" i="5"/>
  <c r="Z37" i="5"/>
  <c r="Z27" i="5"/>
  <c r="Z21" i="5"/>
  <c r="Z45" i="5"/>
  <c r="Z58" i="5"/>
  <c r="Z42" i="5"/>
  <c r="Z34" i="5"/>
  <c r="Z28" i="5"/>
  <c r="Z22" i="5"/>
  <c r="Z16" i="5"/>
  <c r="Z10" i="5"/>
  <c r="Z6" i="5"/>
  <c r="Z67" i="5"/>
  <c r="Z39" i="5"/>
  <c r="Z60" i="5"/>
  <c r="Z36" i="5"/>
  <c r="Z29" i="5"/>
  <c r="Z23" i="5"/>
  <c r="Z17" i="5"/>
  <c r="Z11" i="5"/>
  <c r="Z72" i="5"/>
  <c r="Z61" i="5"/>
  <c r="Z30" i="5"/>
  <c r="Z24" i="5"/>
  <c r="Z18" i="5"/>
  <c r="Z12" i="5"/>
  <c r="Z52" i="5"/>
  <c r="Z69" i="5"/>
  <c r="Z63" i="5"/>
  <c r="Z49" i="5"/>
  <c r="Z31" i="5"/>
  <c r="Z25" i="5"/>
  <c r="Z19" i="5"/>
  <c r="Z13" i="5"/>
  <c r="Z7" i="5"/>
  <c r="Z46" i="5"/>
  <c r="Z64" i="5"/>
  <c r="Z55" i="5"/>
  <c r="Z54" i="5"/>
  <c r="Z43" i="5"/>
  <c r="Z32" i="5"/>
  <c r="Z26" i="5"/>
  <c r="Z20" i="5"/>
  <c r="Z14" i="5"/>
  <c r="Z8" i="5"/>
  <c r="Z33" i="5"/>
  <c r="Z9" i="5"/>
  <c r="Z5" i="5"/>
  <c r="Y5" i="5" a="1"/>
  <c r="Y315" i="5" l="1"/>
  <c r="Y309" i="5"/>
  <c r="Y303" i="5"/>
  <c r="Y297" i="5"/>
  <c r="Y291" i="5"/>
  <c r="Y285" i="5"/>
  <c r="Y279" i="5"/>
  <c r="Y273" i="5"/>
  <c r="Y267" i="5"/>
  <c r="Y261" i="5"/>
  <c r="Y255" i="5"/>
  <c r="Y249" i="5"/>
  <c r="Y243" i="5"/>
  <c r="Y237" i="5"/>
  <c r="Y231" i="5"/>
  <c r="Y225" i="5"/>
  <c r="Y316" i="5"/>
  <c r="Y310" i="5"/>
  <c r="Y304" i="5"/>
  <c r="Y298" i="5"/>
  <c r="Y292" i="5"/>
  <c r="Y286" i="5"/>
  <c r="Y280" i="5"/>
  <c r="Y274" i="5"/>
  <c r="Y268" i="5"/>
  <c r="Y262" i="5"/>
  <c r="Y256" i="5"/>
  <c r="Y250" i="5"/>
  <c r="Y244" i="5"/>
  <c r="Y238" i="5"/>
  <c r="Y232" i="5"/>
  <c r="Y226" i="5"/>
  <c r="Y220" i="5"/>
  <c r="Y317" i="5"/>
  <c r="Y311" i="5"/>
  <c r="Y305" i="5"/>
  <c r="Y299" i="5"/>
  <c r="Y293" i="5"/>
  <c r="Y287" i="5"/>
  <c r="Y281" i="5"/>
  <c r="Y275" i="5"/>
  <c r="Y269" i="5"/>
  <c r="Y263" i="5"/>
  <c r="Y257" i="5"/>
  <c r="Y251" i="5"/>
  <c r="Y245" i="5"/>
  <c r="Y239" i="5"/>
  <c r="Y233" i="5"/>
  <c r="Y227" i="5"/>
  <c r="Y318" i="5"/>
  <c r="Y312" i="5"/>
  <c r="Y306" i="5"/>
  <c r="Y300" i="5"/>
  <c r="Y294" i="5"/>
  <c r="Y288" i="5"/>
  <c r="Y282" i="5"/>
  <c r="Y276" i="5"/>
  <c r="Y270" i="5"/>
  <c r="Y264" i="5"/>
  <c r="Y258" i="5"/>
  <c r="Y252" i="5"/>
  <c r="Y246" i="5"/>
  <c r="Y240" i="5"/>
  <c r="Y234" i="5"/>
  <c r="Y228" i="5"/>
  <c r="Y222" i="5"/>
  <c r="Y313" i="5"/>
  <c r="Y307" i="5"/>
  <c r="Y301" i="5"/>
  <c r="Y295" i="5"/>
  <c r="Y289" i="5"/>
  <c r="Y283" i="5"/>
  <c r="Y277" i="5"/>
  <c r="Y271" i="5"/>
  <c r="Y265" i="5"/>
  <c r="Y259" i="5"/>
  <c r="Y253" i="5"/>
  <c r="Y247" i="5"/>
  <c r="Y241" i="5"/>
  <c r="Y235" i="5"/>
  <c r="Y229" i="5"/>
  <c r="Y223" i="5"/>
  <c r="Y217" i="5"/>
  <c r="Y224" i="5"/>
  <c r="Y216" i="5"/>
  <c r="Y210" i="5"/>
  <c r="Y204" i="5"/>
  <c r="Y198" i="5"/>
  <c r="Y192" i="5"/>
  <c r="Y186" i="5"/>
  <c r="Y180" i="5"/>
  <c r="Y174" i="5"/>
  <c r="Y168" i="5"/>
  <c r="Y162" i="5"/>
  <c r="Y314" i="5"/>
  <c r="Y278" i="5"/>
  <c r="Y242" i="5"/>
  <c r="Y221" i="5"/>
  <c r="Y211" i="5"/>
  <c r="Y205" i="5"/>
  <c r="Y199" i="5"/>
  <c r="Y193" i="5"/>
  <c r="Y187" i="5"/>
  <c r="Y181" i="5"/>
  <c r="Y175" i="5"/>
  <c r="Y169" i="5"/>
  <c r="Y284" i="5"/>
  <c r="Y248" i="5"/>
  <c r="Y212" i="5"/>
  <c r="Y206" i="5"/>
  <c r="Y200" i="5"/>
  <c r="Y194" i="5"/>
  <c r="Y188" i="5"/>
  <c r="Y182" i="5"/>
  <c r="Y176" i="5"/>
  <c r="Y170" i="5"/>
  <c r="Y164" i="5"/>
  <c r="Y290" i="5"/>
  <c r="Y254" i="5"/>
  <c r="Y236" i="5"/>
  <c r="Y219" i="5"/>
  <c r="Y213" i="5"/>
  <c r="Y207" i="5"/>
  <c r="Y201" i="5"/>
  <c r="Y195" i="5"/>
  <c r="Y189" i="5"/>
  <c r="Y183" i="5"/>
  <c r="Y177" i="5"/>
  <c r="Y171" i="5"/>
  <c r="Y165" i="5"/>
  <c r="Y296" i="5"/>
  <c r="Y260" i="5"/>
  <c r="Y214" i="5"/>
  <c r="Y208" i="5"/>
  <c r="Y202" i="5"/>
  <c r="Y196" i="5"/>
  <c r="Y190" i="5"/>
  <c r="Y184" i="5"/>
  <c r="Y178" i="5"/>
  <c r="Y172" i="5"/>
  <c r="Y166" i="5"/>
  <c r="Y302" i="5"/>
  <c r="Y266" i="5"/>
  <c r="Y230" i="5"/>
  <c r="Y218" i="5"/>
  <c r="Y215" i="5"/>
  <c r="Y209" i="5"/>
  <c r="Y203" i="5"/>
  <c r="Y197" i="5"/>
  <c r="Y191" i="5"/>
  <c r="Y185" i="5"/>
  <c r="Y179" i="5"/>
  <c r="Y173" i="5"/>
  <c r="Y167" i="5"/>
  <c r="Y308" i="5"/>
  <c r="Y272" i="5"/>
  <c r="Y151" i="5"/>
  <c r="Y140" i="5"/>
  <c r="Y126" i="5"/>
  <c r="Y116" i="5"/>
  <c r="Y110" i="5"/>
  <c r="Y104" i="5"/>
  <c r="Y98" i="5"/>
  <c r="Y92" i="5"/>
  <c r="Y86" i="5"/>
  <c r="Y80" i="5"/>
  <c r="Y74" i="5"/>
  <c r="Y68" i="5"/>
  <c r="Y62" i="5"/>
  <c r="Y56" i="5"/>
  <c r="Y159" i="5"/>
  <c r="Y148" i="5"/>
  <c r="Y137" i="5"/>
  <c r="Y123" i="5"/>
  <c r="Y156" i="5"/>
  <c r="Y145" i="5"/>
  <c r="Y134" i="5"/>
  <c r="Y117" i="5"/>
  <c r="Y111" i="5"/>
  <c r="Y105" i="5"/>
  <c r="Y99" i="5"/>
  <c r="Y93" i="5"/>
  <c r="Y87" i="5"/>
  <c r="Y81" i="5"/>
  <c r="Y75" i="5"/>
  <c r="Y69" i="5"/>
  <c r="Y153" i="5"/>
  <c r="Y142" i="5"/>
  <c r="Y131" i="5"/>
  <c r="Y160" i="5"/>
  <c r="Y150" i="5"/>
  <c r="Y139" i="5"/>
  <c r="Y128" i="5"/>
  <c r="Y118" i="5"/>
  <c r="Y112" i="5"/>
  <c r="Y106" i="5"/>
  <c r="Y100" i="5"/>
  <c r="Y94" i="5"/>
  <c r="Y88" i="5"/>
  <c r="Y82" i="5"/>
  <c r="Y76" i="5"/>
  <c r="Y147" i="5"/>
  <c r="Y136" i="5"/>
  <c r="Y125" i="5"/>
  <c r="Y158" i="5"/>
  <c r="Y144" i="5"/>
  <c r="Y133" i="5"/>
  <c r="Y122" i="5"/>
  <c r="Y119" i="5"/>
  <c r="Y113" i="5"/>
  <c r="Y107" i="5"/>
  <c r="Y101" i="5"/>
  <c r="Y95" i="5"/>
  <c r="Y89" i="5"/>
  <c r="Y83" i="5"/>
  <c r="Y77" i="5"/>
  <c r="Y71" i="5"/>
  <c r="Y65" i="5"/>
  <c r="Y59" i="5"/>
  <c r="Y155" i="5"/>
  <c r="Y141" i="5"/>
  <c r="Y130" i="5"/>
  <c r="Y152" i="5"/>
  <c r="Y138" i="5"/>
  <c r="Y127" i="5"/>
  <c r="Y120" i="5"/>
  <c r="Y114" i="5"/>
  <c r="Y108" i="5"/>
  <c r="Y102" i="5"/>
  <c r="Y96" i="5"/>
  <c r="Y90" i="5"/>
  <c r="Y84" i="5"/>
  <c r="Y78" i="5"/>
  <c r="Y72" i="5"/>
  <c r="Y149" i="5"/>
  <c r="Y135" i="5"/>
  <c r="Y124" i="5"/>
  <c r="Y157" i="5"/>
  <c r="Y146" i="5"/>
  <c r="Y132" i="5"/>
  <c r="Y121" i="5"/>
  <c r="Y115" i="5"/>
  <c r="Y109" i="5"/>
  <c r="Y103" i="5"/>
  <c r="Y97" i="5"/>
  <c r="Y91" i="5"/>
  <c r="Y85" i="5"/>
  <c r="Y79" i="5"/>
  <c r="Y73" i="5"/>
  <c r="Y163" i="5"/>
  <c r="Y161" i="5"/>
  <c r="Y154" i="5"/>
  <c r="Y143" i="5"/>
  <c r="Y129" i="5"/>
  <c r="Y64" i="5"/>
  <c r="Y55" i="5"/>
  <c r="Y54" i="5"/>
  <c r="Y43" i="5"/>
  <c r="Y32" i="5"/>
  <c r="Y26" i="5"/>
  <c r="Y20" i="5"/>
  <c r="Y14" i="5"/>
  <c r="Y51" i="5"/>
  <c r="Y40" i="5"/>
  <c r="Y66" i="5"/>
  <c r="Y57" i="5"/>
  <c r="Y48" i="5"/>
  <c r="Y37" i="5"/>
  <c r="Y33" i="5"/>
  <c r="Y27" i="5"/>
  <c r="Y21" i="5"/>
  <c r="Y15" i="5"/>
  <c r="Y9" i="5"/>
  <c r="Y45" i="5"/>
  <c r="Y58" i="5"/>
  <c r="Y53" i="5"/>
  <c r="Y42" i="5"/>
  <c r="Y34" i="5"/>
  <c r="Y28" i="5"/>
  <c r="Y22" i="5"/>
  <c r="Y16" i="5"/>
  <c r="Y10" i="5"/>
  <c r="Y67" i="5"/>
  <c r="Y50" i="5"/>
  <c r="Y39" i="5"/>
  <c r="Y11" i="5"/>
  <c r="Y60" i="5"/>
  <c r="Y47" i="5"/>
  <c r="Y36" i="5"/>
  <c r="Y29" i="5"/>
  <c r="Y23" i="5"/>
  <c r="Y17" i="5"/>
  <c r="Y44" i="5"/>
  <c r="Y61" i="5"/>
  <c r="Y41" i="5"/>
  <c r="Y30" i="5"/>
  <c r="Y24" i="5"/>
  <c r="Y18" i="5"/>
  <c r="Y12" i="5"/>
  <c r="Y6" i="5"/>
  <c r="Y52" i="5"/>
  <c r="Y38" i="5"/>
  <c r="Y70" i="5"/>
  <c r="Y63" i="5"/>
  <c r="Y49" i="5"/>
  <c r="Y35" i="5"/>
  <c r="Y31" i="5"/>
  <c r="Y25" i="5"/>
  <c r="Y19" i="5"/>
  <c r="Y13" i="5"/>
  <c r="Y7" i="5"/>
  <c r="Y46" i="5"/>
  <c r="Y8" i="5"/>
  <c r="Y5" i="5"/>
  <c r="X5" i="5" a="1"/>
  <c r="X314" i="5" l="1"/>
  <c r="X308" i="5"/>
  <c r="X302" i="5"/>
  <c r="X296" i="5"/>
  <c r="X290" i="5"/>
  <c r="X284" i="5"/>
  <c r="X278" i="5"/>
  <c r="X272" i="5"/>
  <c r="X266" i="5"/>
  <c r="X260" i="5"/>
  <c r="X254" i="5"/>
  <c r="X248" i="5"/>
  <c r="X242" i="5"/>
  <c r="X236" i="5"/>
  <c r="X230" i="5"/>
  <c r="X224" i="5"/>
  <c r="X315" i="5"/>
  <c r="X309" i="5"/>
  <c r="X303" i="5"/>
  <c r="X297" i="5"/>
  <c r="X291" i="5"/>
  <c r="X285" i="5"/>
  <c r="X279" i="5"/>
  <c r="X273" i="5"/>
  <c r="X267" i="5"/>
  <c r="X261" i="5"/>
  <c r="X255" i="5"/>
  <c r="X249" i="5"/>
  <c r="X243" i="5"/>
  <c r="X237" i="5"/>
  <c r="X231" i="5"/>
  <c r="X225" i="5"/>
  <c r="X316" i="5"/>
  <c r="X310" i="5"/>
  <c r="X304" i="5"/>
  <c r="X298" i="5"/>
  <c r="X292" i="5"/>
  <c r="X286" i="5"/>
  <c r="X280" i="5"/>
  <c r="X274" i="5"/>
  <c r="X268" i="5"/>
  <c r="X262" i="5"/>
  <c r="X256" i="5"/>
  <c r="X250" i="5"/>
  <c r="X244" i="5"/>
  <c r="X238" i="5"/>
  <c r="X232" i="5"/>
  <c r="X226" i="5"/>
  <c r="X317" i="5"/>
  <c r="X311" i="5"/>
  <c r="X305" i="5"/>
  <c r="X299" i="5"/>
  <c r="X293" i="5"/>
  <c r="X287" i="5"/>
  <c r="X281" i="5"/>
  <c r="X275" i="5"/>
  <c r="X269" i="5"/>
  <c r="X263" i="5"/>
  <c r="X257" i="5"/>
  <c r="X251" i="5"/>
  <c r="X245" i="5"/>
  <c r="X239" i="5"/>
  <c r="X318" i="5"/>
  <c r="X312" i="5"/>
  <c r="X306" i="5"/>
  <c r="X300" i="5"/>
  <c r="X294" i="5"/>
  <c r="X288" i="5"/>
  <c r="X282" i="5"/>
  <c r="X276" i="5"/>
  <c r="X270" i="5"/>
  <c r="X264" i="5"/>
  <c r="X258" i="5"/>
  <c r="X252" i="5"/>
  <c r="X246" i="5"/>
  <c r="X240" i="5"/>
  <c r="X234" i="5"/>
  <c r="X228" i="5"/>
  <c r="X295" i="5"/>
  <c r="X259" i="5"/>
  <c r="X216" i="5"/>
  <c r="X210" i="5"/>
  <c r="X204" i="5"/>
  <c r="X198" i="5"/>
  <c r="X192" i="5"/>
  <c r="X186" i="5"/>
  <c r="X180" i="5"/>
  <c r="X174" i="5"/>
  <c r="X168" i="5"/>
  <c r="X162" i="5"/>
  <c r="X301" i="5"/>
  <c r="X265" i="5"/>
  <c r="X235" i="5"/>
  <c r="X221" i="5"/>
  <c r="X220" i="5"/>
  <c r="X217" i="5"/>
  <c r="X211" i="5"/>
  <c r="X205" i="5"/>
  <c r="X199" i="5"/>
  <c r="X193" i="5"/>
  <c r="X187" i="5"/>
  <c r="X181" i="5"/>
  <c r="X175" i="5"/>
  <c r="X169" i="5"/>
  <c r="X163" i="5"/>
  <c r="X307" i="5"/>
  <c r="X271" i="5"/>
  <c r="X229" i="5"/>
  <c r="X212" i="5"/>
  <c r="X206" i="5"/>
  <c r="X200" i="5"/>
  <c r="X194" i="5"/>
  <c r="X188" i="5"/>
  <c r="X182" i="5"/>
  <c r="X176" i="5"/>
  <c r="X170" i="5"/>
  <c r="X164" i="5"/>
  <c r="X158" i="5"/>
  <c r="X152" i="5"/>
  <c r="X146" i="5"/>
  <c r="X140" i="5"/>
  <c r="X134" i="5"/>
  <c r="X128" i="5"/>
  <c r="X122" i="5"/>
  <c r="X313" i="5"/>
  <c r="X277" i="5"/>
  <c r="X241" i="5"/>
  <c r="X233" i="5"/>
  <c r="X219" i="5"/>
  <c r="X213" i="5"/>
  <c r="X207" i="5"/>
  <c r="X201" i="5"/>
  <c r="X195" i="5"/>
  <c r="X189" i="5"/>
  <c r="X183" i="5"/>
  <c r="X177" i="5"/>
  <c r="X171" i="5"/>
  <c r="X165" i="5"/>
  <c r="X283" i="5"/>
  <c r="X247" i="5"/>
  <c r="X222" i="5"/>
  <c r="X223" i="5"/>
  <c r="X214" i="5"/>
  <c r="X208" i="5"/>
  <c r="X202" i="5"/>
  <c r="X196" i="5"/>
  <c r="X190" i="5"/>
  <c r="X184" i="5"/>
  <c r="X178" i="5"/>
  <c r="X172" i="5"/>
  <c r="X166" i="5"/>
  <c r="X160" i="5"/>
  <c r="X289" i="5"/>
  <c r="X253" i="5"/>
  <c r="X227" i="5"/>
  <c r="X218" i="5"/>
  <c r="X215" i="5"/>
  <c r="X209" i="5"/>
  <c r="X203" i="5"/>
  <c r="X197" i="5"/>
  <c r="X191" i="5"/>
  <c r="X185" i="5"/>
  <c r="X179" i="5"/>
  <c r="X173" i="5"/>
  <c r="X167" i="5"/>
  <c r="X161" i="5"/>
  <c r="X155" i="5"/>
  <c r="X149" i="5"/>
  <c r="X143" i="5"/>
  <c r="X137" i="5"/>
  <c r="X131" i="5"/>
  <c r="X125" i="5"/>
  <c r="X154" i="5"/>
  <c r="X129" i="5"/>
  <c r="X151" i="5"/>
  <c r="X126" i="5"/>
  <c r="X116" i="5"/>
  <c r="X110" i="5"/>
  <c r="X104" i="5"/>
  <c r="X98" i="5"/>
  <c r="X92" i="5"/>
  <c r="X86" i="5"/>
  <c r="X80" i="5"/>
  <c r="X74" i="5"/>
  <c r="X159" i="5"/>
  <c r="X148" i="5"/>
  <c r="X123" i="5"/>
  <c r="X156" i="5"/>
  <c r="X145" i="5"/>
  <c r="X117" i="5"/>
  <c r="X111" i="5"/>
  <c r="X105" i="5"/>
  <c r="X99" i="5"/>
  <c r="X93" i="5"/>
  <c r="X87" i="5"/>
  <c r="X81" i="5"/>
  <c r="X75" i="5"/>
  <c r="X69" i="5"/>
  <c r="X153" i="5"/>
  <c r="X142" i="5"/>
  <c r="X150" i="5"/>
  <c r="X139" i="5"/>
  <c r="X118" i="5"/>
  <c r="X112" i="5"/>
  <c r="X106" i="5"/>
  <c r="X100" i="5"/>
  <c r="X94" i="5"/>
  <c r="X88" i="5"/>
  <c r="X82" i="5"/>
  <c r="X76" i="5"/>
  <c r="X70" i="5"/>
  <c r="X64" i="5"/>
  <c r="X58" i="5"/>
  <c r="X52" i="5"/>
  <c r="X46" i="5"/>
  <c r="X40" i="5"/>
  <c r="X147" i="5"/>
  <c r="X136" i="5"/>
  <c r="X144" i="5"/>
  <c r="X133" i="5"/>
  <c r="X119" i="5"/>
  <c r="X113" i="5"/>
  <c r="X107" i="5"/>
  <c r="X101" i="5"/>
  <c r="X95" i="5"/>
  <c r="X89" i="5"/>
  <c r="X83" i="5"/>
  <c r="X77" i="5"/>
  <c r="X141" i="5"/>
  <c r="X130" i="5"/>
  <c r="X138" i="5"/>
  <c r="X127" i="5"/>
  <c r="X120" i="5"/>
  <c r="X114" i="5"/>
  <c r="X108" i="5"/>
  <c r="X102" i="5"/>
  <c r="X96" i="5"/>
  <c r="X90" i="5"/>
  <c r="X84" i="5"/>
  <c r="X78" i="5"/>
  <c r="X72" i="5"/>
  <c r="X135" i="5"/>
  <c r="X124" i="5"/>
  <c r="X157" i="5"/>
  <c r="X132" i="5"/>
  <c r="X121" i="5"/>
  <c r="X115" i="5"/>
  <c r="X109" i="5"/>
  <c r="X103" i="5"/>
  <c r="X97" i="5"/>
  <c r="X91" i="5"/>
  <c r="X85" i="5"/>
  <c r="X79" i="5"/>
  <c r="X73" i="5"/>
  <c r="X67" i="5"/>
  <c r="X61" i="5"/>
  <c r="X55" i="5"/>
  <c r="X49" i="5"/>
  <c r="X43" i="5"/>
  <c r="X37" i="5"/>
  <c r="X68" i="5"/>
  <c r="X32" i="5"/>
  <c r="X71" i="5"/>
  <c r="X65" i="5"/>
  <c r="X56" i="5"/>
  <c r="X54" i="5"/>
  <c r="X26" i="5"/>
  <c r="X20" i="5"/>
  <c r="X14" i="5"/>
  <c r="X51" i="5"/>
  <c r="X66" i="5"/>
  <c r="X57" i="5"/>
  <c r="X48" i="5"/>
  <c r="X33" i="5"/>
  <c r="X27" i="5"/>
  <c r="X21" i="5"/>
  <c r="X15" i="5"/>
  <c r="X9" i="5"/>
  <c r="X45" i="5"/>
  <c r="X59" i="5"/>
  <c r="X53" i="5"/>
  <c r="X42" i="5"/>
  <c r="X34" i="5"/>
  <c r="X28" i="5"/>
  <c r="X22" i="5"/>
  <c r="X16" i="5"/>
  <c r="X10" i="5"/>
  <c r="X50" i="5"/>
  <c r="X39" i="5"/>
  <c r="X60" i="5"/>
  <c r="X47" i="5"/>
  <c r="X36" i="5"/>
  <c r="X29" i="5"/>
  <c r="X23" i="5"/>
  <c r="X17" i="5"/>
  <c r="X11" i="5"/>
  <c r="X44" i="5"/>
  <c r="X6" i="5"/>
  <c r="X62" i="5"/>
  <c r="X41" i="5"/>
  <c r="X30" i="5"/>
  <c r="X24" i="5"/>
  <c r="X18" i="5"/>
  <c r="X12" i="5"/>
  <c r="X38" i="5"/>
  <c r="X63" i="5"/>
  <c r="X35" i="5"/>
  <c r="X31" i="5"/>
  <c r="X25" i="5"/>
  <c r="X19" i="5"/>
  <c r="X13" i="5"/>
  <c r="X7" i="5"/>
  <c r="X8" i="5"/>
  <c r="X5" i="5"/>
  <c r="W5" i="5" a="1"/>
  <c r="W314" i="5" l="1"/>
  <c r="W308" i="5"/>
  <c r="W302" i="5"/>
  <c r="W296" i="5"/>
  <c r="W290" i="5"/>
  <c r="W284" i="5"/>
  <c r="W278" i="5"/>
  <c r="W272" i="5"/>
  <c r="W266" i="5"/>
  <c r="W260" i="5"/>
  <c r="W254" i="5"/>
  <c r="W248" i="5"/>
  <c r="W242" i="5"/>
  <c r="W236" i="5"/>
  <c r="W230" i="5"/>
  <c r="W224" i="5"/>
  <c r="W315" i="5"/>
  <c r="W309" i="5"/>
  <c r="W303" i="5"/>
  <c r="W297" i="5"/>
  <c r="W291" i="5"/>
  <c r="W285" i="5"/>
  <c r="W279" i="5"/>
  <c r="W273" i="5"/>
  <c r="W267" i="5"/>
  <c r="W261" i="5"/>
  <c r="W255" i="5"/>
  <c r="W249" i="5"/>
  <c r="W243" i="5"/>
  <c r="W237" i="5"/>
  <c r="W231" i="5"/>
  <c r="W225" i="5"/>
  <c r="W219" i="5"/>
  <c r="W316" i="5"/>
  <c r="W310" i="5"/>
  <c r="W304" i="5"/>
  <c r="W298" i="5"/>
  <c r="W292" i="5"/>
  <c r="W286" i="5"/>
  <c r="W280" i="5"/>
  <c r="W274" i="5"/>
  <c r="W268" i="5"/>
  <c r="W262" i="5"/>
  <c r="W256" i="5"/>
  <c r="W250" i="5"/>
  <c r="W244" i="5"/>
  <c r="W238" i="5"/>
  <c r="W232" i="5"/>
  <c r="W226" i="5"/>
  <c r="W317" i="5"/>
  <c r="W311" i="5"/>
  <c r="W305" i="5"/>
  <c r="W299" i="5"/>
  <c r="W293" i="5"/>
  <c r="W287" i="5"/>
  <c r="W281" i="5"/>
  <c r="W275" i="5"/>
  <c r="W269" i="5"/>
  <c r="W263" i="5"/>
  <c r="W257" i="5"/>
  <c r="W251" i="5"/>
  <c r="W245" i="5"/>
  <c r="W239" i="5"/>
  <c r="W233" i="5"/>
  <c r="W227" i="5"/>
  <c r="W221" i="5"/>
  <c r="W318" i="5"/>
  <c r="W312" i="5"/>
  <c r="W306" i="5"/>
  <c r="W300" i="5"/>
  <c r="W294" i="5"/>
  <c r="W288" i="5"/>
  <c r="W282" i="5"/>
  <c r="W276" i="5"/>
  <c r="W270" i="5"/>
  <c r="W264" i="5"/>
  <c r="W258" i="5"/>
  <c r="W252" i="5"/>
  <c r="W246" i="5"/>
  <c r="W240" i="5"/>
  <c r="W234" i="5"/>
  <c r="W228" i="5"/>
  <c r="W222" i="5"/>
  <c r="W218" i="5"/>
  <c r="W215" i="5"/>
  <c r="W209" i="5"/>
  <c r="W203" i="5"/>
  <c r="W197" i="5"/>
  <c r="W191" i="5"/>
  <c r="W185" i="5"/>
  <c r="W179" i="5"/>
  <c r="W173" i="5"/>
  <c r="W167" i="5"/>
  <c r="W161" i="5"/>
  <c r="W295" i="5"/>
  <c r="W259" i="5"/>
  <c r="W216" i="5"/>
  <c r="W210" i="5"/>
  <c r="W204" i="5"/>
  <c r="W198" i="5"/>
  <c r="W192" i="5"/>
  <c r="W186" i="5"/>
  <c r="W180" i="5"/>
  <c r="W174" i="5"/>
  <c r="W168" i="5"/>
  <c r="W301" i="5"/>
  <c r="W265" i="5"/>
  <c r="W235" i="5"/>
  <c r="W220" i="5"/>
  <c r="W217" i="5"/>
  <c r="W211" i="5"/>
  <c r="W205" i="5"/>
  <c r="W199" i="5"/>
  <c r="W193" i="5"/>
  <c r="W187" i="5"/>
  <c r="W181" i="5"/>
  <c r="W175" i="5"/>
  <c r="W169" i="5"/>
  <c r="W163" i="5"/>
  <c r="W307" i="5"/>
  <c r="W271" i="5"/>
  <c r="W229" i="5"/>
  <c r="W212" i="5"/>
  <c r="W206" i="5"/>
  <c r="W200" i="5"/>
  <c r="W194" i="5"/>
  <c r="W188" i="5"/>
  <c r="W182" i="5"/>
  <c r="W176" i="5"/>
  <c r="W170" i="5"/>
  <c r="W164" i="5"/>
  <c r="W313" i="5"/>
  <c r="W277" i="5"/>
  <c r="W241" i="5"/>
  <c r="W213" i="5"/>
  <c r="W207" i="5"/>
  <c r="W201" i="5"/>
  <c r="W195" i="5"/>
  <c r="W189" i="5"/>
  <c r="W183" i="5"/>
  <c r="W177" i="5"/>
  <c r="W171" i="5"/>
  <c r="W283" i="5"/>
  <c r="W247" i="5"/>
  <c r="W223" i="5"/>
  <c r="W214" i="5"/>
  <c r="W208" i="5"/>
  <c r="W202" i="5"/>
  <c r="W196" i="5"/>
  <c r="W190" i="5"/>
  <c r="W184" i="5"/>
  <c r="W178" i="5"/>
  <c r="W172" i="5"/>
  <c r="W166" i="5"/>
  <c r="W289" i="5"/>
  <c r="W253" i="5"/>
  <c r="W165" i="5"/>
  <c r="W157" i="5"/>
  <c r="W143" i="5"/>
  <c r="W132" i="5"/>
  <c r="W121" i="5"/>
  <c r="W115" i="5"/>
  <c r="W109" i="5"/>
  <c r="W103" i="5"/>
  <c r="W97" i="5"/>
  <c r="W91" i="5"/>
  <c r="W85" i="5"/>
  <c r="W79" i="5"/>
  <c r="W73" i="5"/>
  <c r="W67" i="5"/>
  <c r="W61" i="5"/>
  <c r="W55" i="5"/>
  <c r="W154" i="5"/>
  <c r="W140" i="5"/>
  <c r="W129" i="5"/>
  <c r="W151" i="5"/>
  <c r="W137" i="5"/>
  <c r="W126" i="5"/>
  <c r="W116" i="5"/>
  <c r="W110" i="5"/>
  <c r="W104" i="5"/>
  <c r="W98" i="5"/>
  <c r="W92" i="5"/>
  <c r="W86" i="5"/>
  <c r="W80" i="5"/>
  <c r="W74" i="5"/>
  <c r="W68" i="5"/>
  <c r="W159" i="5"/>
  <c r="W148" i="5"/>
  <c r="W134" i="5"/>
  <c r="W123" i="5"/>
  <c r="W156" i="5"/>
  <c r="W145" i="5"/>
  <c r="W131" i="5"/>
  <c r="W117" i="5"/>
  <c r="W111" i="5"/>
  <c r="W105" i="5"/>
  <c r="W99" i="5"/>
  <c r="W93" i="5"/>
  <c r="W87" i="5"/>
  <c r="W81" i="5"/>
  <c r="W75" i="5"/>
  <c r="W160" i="5"/>
  <c r="W153" i="5"/>
  <c r="W142" i="5"/>
  <c r="W128" i="5"/>
  <c r="W150" i="5"/>
  <c r="W139" i="5"/>
  <c r="W125" i="5"/>
  <c r="W118" i="5"/>
  <c r="W112" i="5"/>
  <c r="W106" i="5"/>
  <c r="W100" i="5"/>
  <c r="W94" i="5"/>
  <c r="W88" i="5"/>
  <c r="W82" i="5"/>
  <c r="W76" i="5"/>
  <c r="W70" i="5"/>
  <c r="W64" i="5"/>
  <c r="W58" i="5"/>
  <c r="W158" i="5"/>
  <c r="W147" i="5"/>
  <c r="W136" i="5"/>
  <c r="W122" i="5"/>
  <c r="W155" i="5"/>
  <c r="W144" i="5"/>
  <c r="W133" i="5"/>
  <c r="W119" i="5"/>
  <c r="W113" i="5"/>
  <c r="W107" i="5"/>
  <c r="W101" i="5"/>
  <c r="W95" i="5"/>
  <c r="W89" i="5"/>
  <c r="W83" i="5"/>
  <c r="W77" i="5"/>
  <c r="W71" i="5"/>
  <c r="W162" i="5"/>
  <c r="W152" i="5"/>
  <c r="W141" i="5"/>
  <c r="W130" i="5"/>
  <c r="W149" i="5"/>
  <c r="W138" i="5"/>
  <c r="W127" i="5"/>
  <c r="W120" i="5"/>
  <c r="W114" i="5"/>
  <c r="W108" i="5"/>
  <c r="W102" i="5"/>
  <c r="W96" i="5"/>
  <c r="W90" i="5"/>
  <c r="W84" i="5"/>
  <c r="W78" i="5"/>
  <c r="W72" i="5"/>
  <c r="W146" i="5"/>
  <c r="W135" i="5"/>
  <c r="W124" i="5"/>
  <c r="W63" i="5"/>
  <c r="W46" i="5"/>
  <c r="W35" i="5"/>
  <c r="W31" i="5"/>
  <c r="W19" i="5"/>
  <c r="W43" i="5"/>
  <c r="W65" i="5"/>
  <c r="W56" i="5"/>
  <c r="W54" i="5"/>
  <c r="W40" i="5"/>
  <c r="W32" i="5"/>
  <c r="W26" i="5"/>
  <c r="W20" i="5"/>
  <c r="W14" i="5"/>
  <c r="W8" i="5"/>
  <c r="W51" i="5"/>
  <c r="W37" i="5"/>
  <c r="W66" i="5"/>
  <c r="W57" i="5"/>
  <c r="W48" i="5"/>
  <c r="W33" i="5"/>
  <c r="W27" i="5"/>
  <c r="W21" i="5"/>
  <c r="W15" i="5"/>
  <c r="W9" i="5"/>
  <c r="W45" i="5"/>
  <c r="W16" i="5"/>
  <c r="W10" i="5"/>
  <c r="W59" i="5"/>
  <c r="W53" i="5"/>
  <c r="W42" i="5"/>
  <c r="W34" i="5"/>
  <c r="W28" i="5"/>
  <c r="W22" i="5"/>
  <c r="W50" i="5"/>
  <c r="W39" i="5"/>
  <c r="W60" i="5"/>
  <c r="W47" i="5"/>
  <c r="W36" i="5"/>
  <c r="W29" i="5"/>
  <c r="W23" i="5"/>
  <c r="W17" i="5"/>
  <c r="W11" i="5"/>
  <c r="W44" i="5"/>
  <c r="W6" i="5"/>
  <c r="W69" i="5"/>
  <c r="W62" i="5"/>
  <c r="W52" i="5"/>
  <c r="W41" i="5"/>
  <c r="W30" i="5"/>
  <c r="W24" i="5"/>
  <c r="W18" i="5"/>
  <c r="W12" i="5"/>
  <c r="W49" i="5"/>
  <c r="W38" i="5"/>
  <c r="W25" i="5"/>
  <c r="W13" i="5"/>
  <c r="W7" i="5"/>
  <c r="W5" i="5"/>
  <c r="V5" i="5" a="1"/>
  <c r="V313" i="5" l="1"/>
  <c r="V307" i="5"/>
  <c r="V301" i="5"/>
  <c r="V295" i="5"/>
  <c r="V289" i="5"/>
  <c r="V283" i="5"/>
  <c r="V277" i="5"/>
  <c r="V271" i="5"/>
  <c r="V265" i="5"/>
  <c r="V259" i="5"/>
  <c r="V253" i="5"/>
  <c r="V247" i="5"/>
  <c r="V241" i="5"/>
  <c r="V235" i="5"/>
  <c r="V229" i="5"/>
  <c r="V223" i="5"/>
  <c r="V314" i="5"/>
  <c r="V308" i="5"/>
  <c r="V302" i="5"/>
  <c r="V296" i="5"/>
  <c r="V290" i="5"/>
  <c r="V284" i="5"/>
  <c r="V278" i="5"/>
  <c r="V272" i="5"/>
  <c r="V266" i="5"/>
  <c r="V260" i="5"/>
  <c r="V254" i="5"/>
  <c r="V248" i="5"/>
  <c r="V242" i="5"/>
  <c r="V236" i="5"/>
  <c r="V230" i="5"/>
  <c r="V224" i="5"/>
  <c r="V315" i="5"/>
  <c r="V309" i="5"/>
  <c r="V303" i="5"/>
  <c r="V297" i="5"/>
  <c r="V291" i="5"/>
  <c r="V285" i="5"/>
  <c r="V279" i="5"/>
  <c r="V273" i="5"/>
  <c r="V267" i="5"/>
  <c r="V261" i="5"/>
  <c r="V255" i="5"/>
  <c r="V249" i="5"/>
  <c r="V243" i="5"/>
  <c r="V237" i="5"/>
  <c r="V231" i="5"/>
  <c r="V225" i="5"/>
  <c r="V316" i="5"/>
  <c r="V310" i="5"/>
  <c r="V304" i="5"/>
  <c r="V298" i="5"/>
  <c r="V292" i="5"/>
  <c r="V286" i="5"/>
  <c r="V280" i="5"/>
  <c r="V274" i="5"/>
  <c r="V268" i="5"/>
  <c r="V262" i="5"/>
  <c r="V256" i="5"/>
  <c r="V250" i="5"/>
  <c r="V244" i="5"/>
  <c r="V317" i="5"/>
  <c r="V311" i="5"/>
  <c r="V305" i="5"/>
  <c r="V299" i="5"/>
  <c r="V293" i="5"/>
  <c r="V287" i="5"/>
  <c r="V281" i="5"/>
  <c r="V275" i="5"/>
  <c r="V269" i="5"/>
  <c r="V263" i="5"/>
  <c r="V257" i="5"/>
  <c r="V251" i="5"/>
  <c r="V245" i="5"/>
  <c r="V239" i="5"/>
  <c r="V233" i="5"/>
  <c r="V227" i="5"/>
  <c r="V312" i="5"/>
  <c r="V276" i="5"/>
  <c r="V240" i="5"/>
  <c r="V238" i="5"/>
  <c r="V218" i="5"/>
  <c r="V215" i="5"/>
  <c r="V209" i="5"/>
  <c r="V203" i="5"/>
  <c r="V197" i="5"/>
  <c r="V191" i="5"/>
  <c r="V185" i="5"/>
  <c r="V179" i="5"/>
  <c r="V173" i="5"/>
  <c r="V167" i="5"/>
  <c r="V318" i="5"/>
  <c r="V282" i="5"/>
  <c r="V246" i="5"/>
  <c r="V228" i="5"/>
  <c r="V221" i="5"/>
  <c r="V216" i="5"/>
  <c r="V210" i="5"/>
  <c r="V204" i="5"/>
  <c r="V198" i="5"/>
  <c r="V192" i="5"/>
  <c r="V186" i="5"/>
  <c r="V180" i="5"/>
  <c r="V174" i="5"/>
  <c r="V168" i="5"/>
  <c r="V162" i="5"/>
  <c r="V288" i="5"/>
  <c r="V252" i="5"/>
  <c r="V232" i="5"/>
  <c r="V220" i="5"/>
  <c r="V217" i="5"/>
  <c r="V211" i="5"/>
  <c r="V205" i="5"/>
  <c r="V199" i="5"/>
  <c r="V193" i="5"/>
  <c r="V187" i="5"/>
  <c r="V181" i="5"/>
  <c r="V175" i="5"/>
  <c r="V169" i="5"/>
  <c r="V163" i="5"/>
  <c r="V157" i="5"/>
  <c r="V151" i="5"/>
  <c r="V145" i="5"/>
  <c r="V139" i="5"/>
  <c r="V133" i="5"/>
  <c r="V127" i="5"/>
  <c r="V294" i="5"/>
  <c r="V258" i="5"/>
  <c r="V226" i="5"/>
  <c r="V212" i="5"/>
  <c r="V206" i="5"/>
  <c r="V200" i="5"/>
  <c r="V194" i="5"/>
  <c r="V188" i="5"/>
  <c r="V182" i="5"/>
  <c r="V176" i="5"/>
  <c r="V170" i="5"/>
  <c r="V164" i="5"/>
  <c r="V300" i="5"/>
  <c r="V264" i="5"/>
  <c r="V219" i="5"/>
  <c r="V222" i="5"/>
  <c r="V213" i="5"/>
  <c r="V207" i="5"/>
  <c r="V201" i="5"/>
  <c r="V195" i="5"/>
  <c r="V189" i="5"/>
  <c r="V183" i="5"/>
  <c r="V177" i="5"/>
  <c r="V171" i="5"/>
  <c r="V165" i="5"/>
  <c r="V306" i="5"/>
  <c r="V270" i="5"/>
  <c r="V234" i="5"/>
  <c r="V214" i="5"/>
  <c r="V208" i="5"/>
  <c r="V202" i="5"/>
  <c r="V196" i="5"/>
  <c r="V190" i="5"/>
  <c r="V184" i="5"/>
  <c r="V178" i="5"/>
  <c r="V172" i="5"/>
  <c r="V166" i="5"/>
  <c r="V160" i="5"/>
  <c r="V154" i="5"/>
  <c r="V148" i="5"/>
  <c r="V142" i="5"/>
  <c r="V136" i="5"/>
  <c r="V130" i="5"/>
  <c r="V124" i="5"/>
  <c r="V161" i="5"/>
  <c r="V146" i="5"/>
  <c r="V135" i="5"/>
  <c r="V143" i="5"/>
  <c r="V132" i="5"/>
  <c r="V121" i="5"/>
  <c r="V115" i="5"/>
  <c r="V109" i="5"/>
  <c r="V103" i="5"/>
  <c r="V97" i="5"/>
  <c r="V91" i="5"/>
  <c r="V85" i="5"/>
  <c r="V79" i="5"/>
  <c r="V140" i="5"/>
  <c r="V129" i="5"/>
  <c r="V137" i="5"/>
  <c r="V126" i="5"/>
  <c r="V116" i="5"/>
  <c r="V110" i="5"/>
  <c r="V104" i="5"/>
  <c r="V98" i="5"/>
  <c r="V92" i="5"/>
  <c r="V86" i="5"/>
  <c r="V80" i="5"/>
  <c r="V74" i="5"/>
  <c r="V159" i="5"/>
  <c r="V134" i="5"/>
  <c r="V123" i="5"/>
  <c r="V156" i="5"/>
  <c r="V131" i="5"/>
  <c r="V117" i="5"/>
  <c r="V111" i="5"/>
  <c r="V105" i="5"/>
  <c r="V99" i="5"/>
  <c r="V93" i="5"/>
  <c r="V87" i="5"/>
  <c r="V81" i="5"/>
  <c r="V75" i="5"/>
  <c r="V69" i="5"/>
  <c r="V63" i="5"/>
  <c r="V57" i="5"/>
  <c r="V51" i="5"/>
  <c r="V45" i="5"/>
  <c r="V39" i="5"/>
  <c r="V153" i="5"/>
  <c r="V128" i="5"/>
  <c r="V150" i="5"/>
  <c r="V125" i="5"/>
  <c r="V118" i="5"/>
  <c r="V112" i="5"/>
  <c r="V106" i="5"/>
  <c r="V100" i="5"/>
  <c r="V94" i="5"/>
  <c r="V88" i="5"/>
  <c r="V82" i="5"/>
  <c r="V76" i="5"/>
  <c r="V158" i="5"/>
  <c r="V147" i="5"/>
  <c r="V122" i="5"/>
  <c r="V155" i="5"/>
  <c r="V144" i="5"/>
  <c r="V119" i="5"/>
  <c r="V113" i="5"/>
  <c r="V107" i="5"/>
  <c r="V101" i="5"/>
  <c r="V95" i="5"/>
  <c r="V89" i="5"/>
  <c r="V83" i="5"/>
  <c r="V77" i="5"/>
  <c r="V71" i="5"/>
  <c r="V152" i="5"/>
  <c r="V141" i="5"/>
  <c r="V149" i="5"/>
  <c r="V138" i="5"/>
  <c r="V120" i="5"/>
  <c r="V114" i="5"/>
  <c r="V108" i="5"/>
  <c r="V102" i="5"/>
  <c r="V96" i="5"/>
  <c r="V90" i="5"/>
  <c r="V84" i="5"/>
  <c r="V78" i="5"/>
  <c r="V72" i="5"/>
  <c r="V66" i="5"/>
  <c r="V60" i="5"/>
  <c r="V54" i="5"/>
  <c r="V48" i="5"/>
  <c r="V42" i="5"/>
  <c r="V36" i="5"/>
  <c r="V49" i="5"/>
  <c r="V38" i="5"/>
  <c r="V68" i="5"/>
  <c r="V64" i="5"/>
  <c r="V55" i="5"/>
  <c r="V46" i="5"/>
  <c r="V35" i="5"/>
  <c r="V31" i="5"/>
  <c r="V25" i="5"/>
  <c r="V19" i="5"/>
  <c r="V13" i="5"/>
  <c r="V73" i="5"/>
  <c r="V43" i="5"/>
  <c r="V65" i="5"/>
  <c r="V56" i="5"/>
  <c r="V40" i="5"/>
  <c r="V32" i="5"/>
  <c r="V26" i="5"/>
  <c r="V20" i="5"/>
  <c r="V14" i="5"/>
  <c r="V8" i="5"/>
  <c r="V37" i="5"/>
  <c r="V58" i="5"/>
  <c r="V33" i="5"/>
  <c r="V27" i="5"/>
  <c r="V21" i="5"/>
  <c r="V15" i="5"/>
  <c r="V9" i="5"/>
  <c r="V16" i="5"/>
  <c r="V67" i="5"/>
  <c r="V59" i="5"/>
  <c r="V53" i="5"/>
  <c r="V34" i="5"/>
  <c r="V28" i="5"/>
  <c r="V22" i="5"/>
  <c r="V10" i="5"/>
  <c r="V50" i="5"/>
  <c r="V61" i="5"/>
  <c r="V47" i="5"/>
  <c r="V29" i="5"/>
  <c r="V23" i="5"/>
  <c r="V17" i="5"/>
  <c r="V11" i="5"/>
  <c r="V44" i="5"/>
  <c r="V70" i="5"/>
  <c r="V62" i="5"/>
  <c r="V52" i="5"/>
  <c r="V41" i="5"/>
  <c r="V30" i="5"/>
  <c r="V24" i="5"/>
  <c r="V18" i="5"/>
  <c r="V12" i="5"/>
  <c r="V6" i="5"/>
  <c r="V7" i="5"/>
  <c r="V5" i="5"/>
  <c r="U5" i="5" a="1"/>
  <c r="U313" i="5" l="1"/>
  <c r="U307" i="5"/>
  <c r="U301" i="5"/>
  <c r="U295" i="5"/>
  <c r="U289" i="5"/>
  <c r="U283" i="5"/>
  <c r="U277" i="5"/>
  <c r="U271" i="5"/>
  <c r="U265" i="5"/>
  <c r="U259" i="5"/>
  <c r="U253" i="5"/>
  <c r="U247" i="5"/>
  <c r="U241" i="5"/>
  <c r="U235" i="5"/>
  <c r="U229" i="5"/>
  <c r="U223" i="5"/>
  <c r="U314" i="5"/>
  <c r="U308" i="5"/>
  <c r="U302" i="5"/>
  <c r="U296" i="5"/>
  <c r="U290" i="5"/>
  <c r="U284" i="5"/>
  <c r="U278" i="5"/>
  <c r="U272" i="5"/>
  <c r="U266" i="5"/>
  <c r="U260" i="5"/>
  <c r="U254" i="5"/>
  <c r="U248" i="5"/>
  <c r="U242" i="5"/>
  <c r="U236" i="5"/>
  <c r="U230" i="5"/>
  <c r="U224" i="5"/>
  <c r="U218" i="5"/>
  <c r="U315" i="5"/>
  <c r="U309" i="5"/>
  <c r="U303" i="5"/>
  <c r="U297" i="5"/>
  <c r="U291" i="5"/>
  <c r="U285" i="5"/>
  <c r="U279" i="5"/>
  <c r="U273" i="5"/>
  <c r="U267" i="5"/>
  <c r="U261" i="5"/>
  <c r="U255" i="5"/>
  <c r="U249" i="5"/>
  <c r="U243" i="5"/>
  <c r="U237" i="5"/>
  <c r="U231" i="5"/>
  <c r="U225" i="5"/>
  <c r="U316" i="5"/>
  <c r="U310" i="5"/>
  <c r="U304" i="5"/>
  <c r="U298" i="5"/>
  <c r="U292" i="5"/>
  <c r="U286" i="5"/>
  <c r="U280" i="5"/>
  <c r="U274" i="5"/>
  <c r="U268" i="5"/>
  <c r="U262" i="5"/>
  <c r="U256" i="5"/>
  <c r="U250" i="5"/>
  <c r="U244" i="5"/>
  <c r="U238" i="5"/>
  <c r="U232" i="5"/>
  <c r="U226" i="5"/>
  <c r="U317" i="5"/>
  <c r="U311" i="5"/>
  <c r="U305" i="5"/>
  <c r="U299" i="5"/>
  <c r="U293" i="5"/>
  <c r="U287" i="5"/>
  <c r="U281" i="5"/>
  <c r="U275" i="5"/>
  <c r="U269" i="5"/>
  <c r="U263" i="5"/>
  <c r="U257" i="5"/>
  <c r="U251" i="5"/>
  <c r="U245" i="5"/>
  <c r="U239" i="5"/>
  <c r="U233" i="5"/>
  <c r="U227" i="5"/>
  <c r="U221" i="5"/>
  <c r="U234" i="5"/>
  <c r="U214" i="5"/>
  <c r="U208" i="5"/>
  <c r="U202" i="5"/>
  <c r="U196" i="5"/>
  <c r="U190" i="5"/>
  <c r="U184" i="5"/>
  <c r="U178" i="5"/>
  <c r="U172" i="5"/>
  <c r="U166" i="5"/>
  <c r="U160" i="5"/>
  <c r="U312" i="5"/>
  <c r="U276" i="5"/>
  <c r="U240" i="5"/>
  <c r="U215" i="5"/>
  <c r="U209" i="5"/>
  <c r="U203" i="5"/>
  <c r="U197" i="5"/>
  <c r="U191" i="5"/>
  <c r="U185" i="5"/>
  <c r="U179" i="5"/>
  <c r="U173" i="5"/>
  <c r="U167" i="5"/>
  <c r="U318" i="5"/>
  <c r="U282" i="5"/>
  <c r="U246" i="5"/>
  <c r="U228" i="5"/>
  <c r="U216" i="5"/>
  <c r="U210" i="5"/>
  <c r="U204" i="5"/>
  <c r="U198" i="5"/>
  <c r="U192" i="5"/>
  <c r="U186" i="5"/>
  <c r="U180" i="5"/>
  <c r="U174" i="5"/>
  <c r="U168" i="5"/>
  <c r="U288" i="5"/>
  <c r="U252" i="5"/>
  <c r="U220" i="5"/>
  <c r="U217" i="5"/>
  <c r="U211" i="5"/>
  <c r="U205" i="5"/>
  <c r="U199" i="5"/>
  <c r="U193" i="5"/>
  <c r="U187" i="5"/>
  <c r="U181" i="5"/>
  <c r="U175" i="5"/>
  <c r="U169" i="5"/>
  <c r="U163" i="5"/>
  <c r="U294" i="5"/>
  <c r="U258" i="5"/>
  <c r="U212" i="5"/>
  <c r="U206" i="5"/>
  <c r="U200" i="5"/>
  <c r="U194" i="5"/>
  <c r="U188" i="5"/>
  <c r="U182" i="5"/>
  <c r="U176" i="5"/>
  <c r="U170" i="5"/>
  <c r="U300" i="5"/>
  <c r="U264" i="5"/>
  <c r="U219" i="5"/>
  <c r="U222" i="5"/>
  <c r="U213" i="5"/>
  <c r="U207" i="5"/>
  <c r="U201" i="5"/>
  <c r="U195" i="5"/>
  <c r="U189" i="5"/>
  <c r="U183" i="5"/>
  <c r="U177" i="5"/>
  <c r="U171" i="5"/>
  <c r="U165" i="5"/>
  <c r="U306" i="5"/>
  <c r="U270" i="5"/>
  <c r="U149" i="5"/>
  <c r="U138" i="5"/>
  <c r="U124" i="5"/>
  <c r="U120" i="5"/>
  <c r="U114" i="5"/>
  <c r="U108" i="5"/>
  <c r="U102" i="5"/>
  <c r="U96" i="5"/>
  <c r="U90" i="5"/>
  <c r="U84" i="5"/>
  <c r="U78" i="5"/>
  <c r="U72" i="5"/>
  <c r="U66" i="5"/>
  <c r="U60" i="5"/>
  <c r="U161" i="5"/>
  <c r="U157" i="5"/>
  <c r="U146" i="5"/>
  <c r="U135" i="5"/>
  <c r="U154" i="5"/>
  <c r="U143" i="5"/>
  <c r="U132" i="5"/>
  <c r="U121" i="5"/>
  <c r="U115" i="5"/>
  <c r="U109" i="5"/>
  <c r="U103" i="5"/>
  <c r="U97" i="5"/>
  <c r="U91" i="5"/>
  <c r="U85" i="5"/>
  <c r="U79" i="5"/>
  <c r="U73" i="5"/>
  <c r="U67" i="5"/>
  <c r="U151" i="5"/>
  <c r="U140" i="5"/>
  <c r="U129" i="5"/>
  <c r="U148" i="5"/>
  <c r="U137" i="5"/>
  <c r="U126" i="5"/>
  <c r="U116" i="5"/>
  <c r="U110" i="5"/>
  <c r="U104" i="5"/>
  <c r="U98" i="5"/>
  <c r="U92" i="5"/>
  <c r="U86" i="5"/>
  <c r="U80" i="5"/>
  <c r="U74" i="5"/>
  <c r="U159" i="5"/>
  <c r="U145" i="5"/>
  <c r="U134" i="5"/>
  <c r="U123" i="5"/>
  <c r="U164" i="5"/>
  <c r="U156" i="5"/>
  <c r="U142" i="5"/>
  <c r="U131" i="5"/>
  <c r="U117" i="5"/>
  <c r="U111" i="5"/>
  <c r="U105" i="5"/>
  <c r="U99" i="5"/>
  <c r="U93" i="5"/>
  <c r="U87" i="5"/>
  <c r="U81" i="5"/>
  <c r="U75" i="5"/>
  <c r="U69" i="5"/>
  <c r="U63" i="5"/>
  <c r="U57" i="5"/>
  <c r="U153" i="5"/>
  <c r="U139" i="5"/>
  <c r="U128" i="5"/>
  <c r="U150" i="5"/>
  <c r="U136" i="5"/>
  <c r="U125" i="5"/>
  <c r="U118" i="5"/>
  <c r="U112" i="5"/>
  <c r="U106" i="5"/>
  <c r="U100" i="5"/>
  <c r="U94" i="5"/>
  <c r="U88" i="5"/>
  <c r="U82" i="5"/>
  <c r="U76" i="5"/>
  <c r="U70" i="5"/>
  <c r="U158" i="5"/>
  <c r="U147" i="5"/>
  <c r="U133" i="5"/>
  <c r="U122" i="5"/>
  <c r="U162" i="5"/>
  <c r="U155" i="5"/>
  <c r="U144" i="5"/>
  <c r="U130" i="5"/>
  <c r="U119" i="5"/>
  <c r="U113" i="5"/>
  <c r="U107" i="5"/>
  <c r="U101" i="5"/>
  <c r="U95" i="5"/>
  <c r="U89" i="5"/>
  <c r="U83" i="5"/>
  <c r="U77" i="5"/>
  <c r="U71" i="5"/>
  <c r="U152" i="5"/>
  <c r="U141" i="5"/>
  <c r="U127" i="5"/>
  <c r="U62" i="5"/>
  <c r="U52" i="5"/>
  <c r="U41" i="5"/>
  <c r="U30" i="5"/>
  <c r="U24" i="5"/>
  <c r="U18" i="5"/>
  <c r="U12" i="5"/>
  <c r="U6" i="5"/>
  <c r="U49" i="5"/>
  <c r="U38" i="5"/>
  <c r="U68" i="5"/>
  <c r="U64" i="5"/>
  <c r="U55" i="5"/>
  <c r="U46" i="5"/>
  <c r="U35" i="5"/>
  <c r="U31" i="5"/>
  <c r="U25" i="5"/>
  <c r="U19" i="5"/>
  <c r="U13" i="5"/>
  <c r="U7" i="5"/>
  <c r="U54" i="5"/>
  <c r="U43" i="5"/>
  <c r="U65" i="5"/>
  <c r="U56" i="5"/>
  <c r="U51" i="5"/>
  <c r="U40" i="5"/>
  <c r="U32" i="5"/>
  <c r="U26" i="5"/>
  <c r="U20" i="5"/>
  <c r="U14" i="5"/>
  <c r="U8" i="5"/>
  <c r="U48" i="5"/>
  <c r="U37" i="5"/>
  <c r="U9" i="5"/>
  <c r="U58" i="5"/>
  <c r="U45" i="5"/>
  <c r="U33" i="5"/>
  <c r="U27" i="5"/>
  <c r="U21" i="5"/>
  <c r="U15" i="5"/>
  <c r="U42" i="5"/>
  <c r="U59" i="5"/>
  <c r="U53" i="5"/>
  <c r="U39" i="5"/>
  <c r="U34" i="5"/>
  <c r="U28" i="5"/>
  <c r="U22" i="5"/>
  <c r="U16" i="5"/>
  <c r="U10" i="5"/>
  <c r="U50" i="5"/>
  <c r="U36" i="5"/>
  <c r="U61" i="5"/>
  <c r="U47" i="5"/>
  <c r="U29" i="5"/>
  <c r="U23" i="5"/>
  <c r="U17" i="5"/>
  <c r="U11" i="5"/>
  <c r="U44" i="5"/>
  <c r="U5" i="5"/>
  <c r="T5" i="5" a="1"/>
  <c r="T318" i="5" l="1"/>
  <c r="T312" i="5"/>
  <c r="T306" i="5"/>
  <c r="T300" i="5"/>
  <c r="T294" i="5"/>
  <c r="T288" i="5"/>
  <c r="T282" i="5"/>
  <c r="T276" i="5"/>
  <c r="T270" i="5"/>
  <c r="T264" i="5"/>
  <c r="T258" i="5"/>
  <c r="T252" i="5"/>
  <c r="T246" i="5"/>
  <c r="T240" i="5"/>
  <c r="T234" i="5"/>
  <c r="T228" i="5"/>
  <c r="T222" i="5"/>
  <c r="T313" i="5"/>
  <c r="T307" i="5"/>
  <c r="T301" i="5"/>
  <c r="T295" i="5"/>
  <c r="T289" i="5"/>
  <c r="T283" i="5"/>
  <c r="T277" i="5"/>
  <c r="T271" i="5"/>
  <c r="T265" i="5"/>
  <c r="T259" i="5"/>
  <c r="T253" i="5"/>
  <c r="T247" i="5"/>
  <c r="T241" i="5"/>
  <c r="T235" i="5"/>
  <c r="T229" i="5"/>
  <c r="T223" i="5"/>
  <c r="T314" i="5"/>
  <c r="T308" i="5"/>
  <c r="T302" i="5"/>
  <c r="T296" i="5"/>
  <c r="T290" i="5"/>
  <c r="T284" i="5"/>
  <c r="T278" i="5"/>
  <c r="T272" i="5"/>
  <c r="T266" i="5"/>
  <c r="T260" i="5"/>
  <c r="T254" i="5"/>
  <c r="T248" i="5"/>
  <c r="T242" i="5"/>
  <c r="T236" i="5"/>
  <c r="T230" i="5"/>
  <c r="T224" i="5"/>
  <c r="T315" i="5"/>
  <c r="T309" i="5"/>
  <c r="T303" i="5"/>
  <c r="T297" i="5"/>
  <c r="T291" i="5"/>
  <c r="T285" i="5"/>
  <c r="T279" i="5"/>
  <c r="T273" i="5"/>
  <c r="T267" i="5"/>
  <c r="T261" i="5"/>
  <c r="T255" i="5"/>
  <c r="T249" i="5"/>
  <c r="T243" i="5"/>
  <c r="T316" i="5"/>
  <c r="T310" i="5"/>
  <c r="T304" i="5"/>
  <c r="T298" i="5"/>
  <c r="T292" i="5"/>
  <c r="T286" i="5"/>
  <c r="T280" i="5"/>
  <c r="T274" i="5"/>
  <c r="T268" i="5"/>
  <c r="T262" i="5"/>
  <c r="T256" i="5"/>
  <c r="T250" i="5"/>
  <c r="T244" i="5"/>
  <c r="T238" i="5"/>
  <c r="T232" i="5"/>
  <c r="T226" i="5"/>
  <c r="T293" i="5"/>
  <c r="T257" i="5"/>
  <c r="T231" i="5"/>
  <c r="T214" i="5"/>
  <c r="T208" i="5"/>
  <c r="T202" i="5"/>
  <c r="T196" i="5"/>
  <c r="T190" i="5"/>
  <c r="T184" i="5"/>
  <c r="T178" i="5"/>
  <c r="T172" i="5"/>
  <c r="T166" i="5"/>
  <c r="T299" i="5"/>
  <c r="T263" i="5"/>
  <c r="T218" i="5"/>
  <c r="T215" i="5"/>
  <c r="T209" i="5"/>
  <c r="T203" i="5"/>
  <c r="T197" i="5"/>
  <c r="T191" i="5"/>
  <c r="T185" i="5"/>
  <c r="T179" i="5"/>
  <c r="T173" i="5"/>
  <c r="T167" i="5"/>
  <c r="T161" i="5"/>
  <c r="T305" i="5"/>
  <c r="T269" i="5"/>
  <c r="T225" i="5"/>
  <c r="T221" i="5"/>
  <c r="T216" i="5"/>
  <c r="T210" i="5"/>
  <c r="T204" i="5"/>
  <c r="T198" i="5"/>
  <c r="T192" i="5"/>
  <c r="T186" i="5"/>
  <c r="T180" i="5"/>
  <c r="T174" i="5"/>
  <c r="T168" i="5"/>
  <c r="T162" i="5"/>
  <c r="T156" i="5"/>
  <c r="T150" i="5"/>
  <c r="T144" i="5"/>
  <c r="T138" i="5"/>
  <c r="T132" i="5"/>
  <c r="T126" i="5"/>
  <c r="T311" i="5"/>
  <c r="T275" i="5"/>
  <c r="T239" i="5"/>
  <c r="T220" i="5"/>
  <c r="T217" i="5"/>
  <c r="T211" i="5"/>
  <c r="T205" i="5"/>
  <c r="T199" i="5"/>
  <c r="T193" i="5"/>
  <c r="T187" i="5"/>
  <c r="T181" i="5"/>
  <c r="T175" i="5"/>
  <c r="T169" i="5"/>
  <c r="T163" i="5"/>
  <c r="T317" i="5"/>
  <c r="T281" i="5"/>
  <c r="T245" i="5"/>
  <c r="T233" i="5"/>
  <c r="T212" i="5"/>
  <c r="T206" i="5"/>
  <c r="T200" i="5"/>
  <c r="T194" i="5"/>
  <c r="T188" i="5"/>
  <c r="T182" i="5"/>
  <c r="T176" i="5"/>
  <c r="T170" i="5"/>
  <c r="T164" i="5"/>
  <c r="T287" i="5"/>
  <c r="T251" i="5"/>
  <c r="T237" i="5"/>
  <c r="T219" i="5"/>
  <c r="T227" i="5"/>
  <c r="T213" i="5"/>
  <c r="T207" i="5"/>
  <c r="T201" i="5"/>
  <c r="T195" i="5"/>
  <c r="T189" i="5"/>
  <c r="T183" i="5"/>
  <c r="T177" i="5"/>
  <c r="T171" i="5"/>
  <c r="T165" i="5"/>
  <c r="T159" i="5"/>
  <c r="T153" i="5"/>
  <c r="T147" i="5"/>
  <c r="T141" i="5"/>
  <c r="T135" i="5"/>
  <c r="T129" i="5"/>
  <c r="T123" i="5"/>
  <c r="T152" i="5"/>
  <c r="T127" i="5"/>
  <c r="T149" i="5"/>
  <c r="T124" i="5"/>
  <c r="T120" i="5"/>
  <c r="T114" i="5"/>
  <c r="T108" i="5"/>
  <c r="T102" i="5"/>
  <c r="T96" i="5"/>
  <c r="T90" i="5"/>
  <c r="T84" i="5"/>
  <c r="T78" i="5"/>
  <c r="T157" i="5"/>
  <c r="T146" i="5"/>
  <c r="T154" i="5"/>
  <c r="T143" i="5"/>
  <c r="T121" i="5"/>
  <c r="T115" i="5"/>
  <c r="T109" i="5"/>
  <c r="T103" i="5"/>
  <c r="T97" i="5"/>
  <c r="T91" i="5"/>
  <c r="T85" i="5"/>
  <c r="T79" i="5"/>
  <c r="T73" i="5"/>
  <c r="T151" i="5"/>
  <c r="T140" i="5"/>
  <c r="T148" i="5"/>
  <c r="T137" i="5"/>
  <c r="T116" i="5"/>
  <c r="T110" i="5"/>
  <c r="T104" i="5"/>
  <c r="T98" i="5"/>
  <c r="T92" i="5"/>
  <c r="T86" i="5"/>
  <c r="T80" i="5"/>
  <c r="T74" i="5"/>
  <c r="T68" i="5"/>
  <c r="T62" i="5"/>
  <c r="T56" i="5"/>
  <c r="T50" i="5"/>
  <c r="T44" i="5"/>
  <c r="T38" i="5"/>
  <c r="T160" i="5"/>
  <c r="T145" i="5"/>
  <c r="T134" i="5"/>
  <c r="T142" i="5"/>
  <c r="T131" i="5"/>
  <c r="T117" i="5"/>
  <c r="T111" i="5"/>
  <c r="T105" i="5"/>
  <c r="T99" i="5"/>
  <c r="T93" i="5"/>
  <c r="T87" i="5"/>
  <c r="T81" i="5"/>
  <c r="T75" i="5"/>
  <c r="T139" i="5"/>
  <c r="T128" i="5"/>
  <c r="T136" i="5"/>
  <c r="T125" i="5"/>
  <c r="T118" i="5"/>
  <c r="T112" i="5"/>
  <c r="T106" i="5"/>
  <c r="T100" i="5"/>
  <c r="T94" i="5"/>
  <c r="T88" i="5"/>
  <c r="T82" i="5"/>
  <c r="T76" i="5"/>
  <c r="T70" i="5"/>
  <c r="T158" i="5"/>
  <c r="T133" i="5"/>
  <c r="T122" i="5"/>
  <c r="T155" i="5"/>
  <c r="T130" i="5"/>
  <c r="T119" i="5"/>
  <c r="T113" i="5"/>
  <c r="T107" i="5"/>
  <c r="T101" i="5"/>
  <c r="T95" i="5"/>
  <c r="T89" i="5"/>
  <c r="T83" i="5"/>
  <c r="T77" i="5"/>
  <c r="T71" i="5"/>
  <c r="T65" i="5"/>
  <c r="T59" i="5"/>
  <c r="T53" i="5"/>
  <c r="T47" i="5"/>
  <c r="T41" i="5"/>
  <c r="T35" i="5"/>
  <c r="T63" i="5"/>
  <c r="T52" i="5"/>
  <c r="T30" i="5"/>
  <c r="T24" i="5"/>
  <c r="T18" i="5"/>
  <c r="T12" i="5"/>
  <c r="T6" i="5"/>
  <c r="T49" i="5"/>
  <c r="T64" i="5"/>
  <c r="T55" i="5"/>
  <c r="T46" i="5"/>
  <c r="T31" i="5"/>
  <c r="T25" i="5"/>
  <c r="T19" i="5"/>
  <c r="T13" i="5"/>
  <c r="T7" i="5"/>
  <c r="T54" i="5"/>
  <c r="T43" i="5"/>
  <c r="T66" i="5"/>
  <c r="T57" i="5"/>
  <c r="T51" i="5"/>
  <c r="T40" i="5"/>
  <c r="T32" i="5"/>
  <c r="T26" i="5"/>
  <c r="T20" i="5"/>
  <c r="T14" i="5"/>
  <c r="T8" i="5"/>
  <c r="T33" i="5"/>
  <c r="T48" i="5"/>
  <c r="T37" i="5"/>
  <c r="T15" i="5"/>
  <c r="T67" i="5"/>
  <c r="T58" i="5"/>
  <c r="T45" i="5"/>
  <c r="T27" i="5"/>
  <c r="T21" i="5"/>
  <c r="T9" i="5"/>
  <c r="T72" i="5"/>
  <c r="T42" i="5"/>
  <c r="T60" i="5"/>
  <c r="T39" i="5"/>
  <c r="T34" i="5"/>
  <c r="T28" i="5"/>
  <c r="T22" i="5"/>
  <c r="T16" i="5"/>
  <c r="T10" i="5"/>
  <c r="T36" i="5"/>
  <c r="T69" i="5"/>
  <c r="T61" i="5"/>
  <c r="T29" i="5"/>
  <c r="T23" i="5"/>
  <c r="T17" i="5"/>
  <c r="T11" i="5"/>
  <c r="T5" i="5"/>
  <c r="S5" i="5" a="1"/>
  <c r="S318" i="5" l="1"/>
  <c r="S312" i="5"/>
  <c r="S306" i="5"/>
  <c r="S300" i="5"/>
  <c r="S294" i="5"/>
  <c r="S288" i="5"/>
  <c r="S282" i="5"/>
  <c r="S276" i="5"/>
  <c r="S270" i="5"/>
  <c r="S264" i="5"/>
  <c r="S258" i="5"/>
  <c r="S252" i="5"/>
  <c r="S246" i="5"/>
  <c r="S240" i="5"/>
  <c r="S234" i="5"/>
  <c r="S228" i="5"/>
  <c r="S222" i="5"/>
  <c r="S313" i="5"/>
  <c r="S307" i="5"/>
  <c r="S301" i="5"/>
  <c r="S295" i="5"/>
  <c r="S289" i="5"/>
  <c r="S283" i="5"/>
  <c r="S277" i="5"/>
  <c r="S271" i="5"/>
  <c r="S265" i="5"/>
  <c r="S259" i="5"/>
  <c r="S253" i="5"/>
  <c r="S247" i="5"/>
  <c r="S241" i="5"/>
  <c r="S235" i="5"/>
  <c r="S229" i="5"/>
  <c r="S223" i="5"/>
  <c r="S314" i="5"/>
  <c r="S308" i="5"/>
  <c r="S302" i="5"/>
  <c r="S296" i="5"/>
  <c r="S290" i="5"/>
  <c r="S284" i="5"/>
  <c r="S278" i="5"/>
  <c r="S272" i="5"/>
  <c r="S266" i="5"/>
  <c r="S260" i="5"/>
  <c r="S254" i="5"/>
  <c r="S248" i="5"/>
  <c r="S242" i="5"/>
  <c r="S236" i="5"/>
  <c r="S230" i="5"/>
  <c r="S224" i="5"/>
  <c r="S315" i="5"/>
  <c r="S309" i="5"/>
  <c r="S303" i="5"/>
  <c r="S297" i="5"/>
  <c r="S291" i="5"/>
  <c r="S285" i="5"/>
  <c r="S279" i="5"/>
  <c r="S273" i="5"/>
  <c r="S267" i="5"/>
  <c r="S261" i="5"/>
  <c r="S255" i="5"/>
  <c r="S249" i="5"/>
  <c r="S243" i="5"/>
  <c r="S237" i="5"/>
  <c r="S231" i="5"/>
  <c r="S225" i="5"/>
  <c r="S316" i="5"/>
  <c r="S310" i="5"/>
  <c r="S304" i="5"/>
  <c r="S298" i="5"/>
  <c r="S292" i="5"/>
  <c r="S286" i="5"/>
  <c r="S280" i="5"/>
  <c r="S274" i="5"/>
  <c r="S268" i="5"/>
  <c r="S262" i="5"/>
  <c r="S256" i="5"/>
  <c r="S250" i="5"/>
  <c r="S244" i="5"/>
  <c r="S238" i="5"/>
  <c r="S232" i="5"/>
  <c r="S226" i="5"/>
  <c r="S220" i="5"/>
  <c r="S227" i="5"/>
  <c r="S213" i="5"/>
  <c r="S207" i="5"/>
  <c r="S201" i="5"/>
  <c r="S195" i="5"/>
  <c r="S189" i="5"/>
  <c r="S183" i="5"/>
  <c r="S177" i="5"/>
  <c r="S171" i="5"/>
  <c r="S165" i="5"/>
  <c r="S293" i="5"/>
  <c r="S257" i="5"/>
  <c r="S214" i="5"/>
  <c r="S208" i="5"/>
  <c r="S202" i="5"/>
  <c r="S196" i="5"/>
  <c r="S190" i="5"/>
  <c r="S184" i="5"/>
  <c r="S178" i="5"/>
  <c r="S172" i="5"/>
  <c r="S166" i="5"/>
  <c r="S299" i="5"/>
  <c r="S263" i="5"/>
  <c r="S218" i="5"/>
  <c r="S215" i="5"/>
  <c r="S209" i="5"/>
  <c r="S203" i="5"/>
  <c r="S197" i="5"/>
  <c r="S191" i="5"/>
  <c r="S185" i="5"/>
  <c r="S179" i="5"/>
  <c r="S173" i="5"/>
  <c r="S167" i="5"/>
  <c r="S305" i="5"/>
  <c r="S269" i="5"/>
  <c r="S221" i="5"/>
  <c r="S216" i="5"/>
  <c r="S210" i="5"/>
  <c r="S204" i="5"/>
  <c r="S198" i="5"/>
  <c r="S192" i="5"/>
  <c r="S186" i="5"/>
  <c r="S180" i="5"/>
  <c r="S174" i="5"/>
  <c r="S168" i="5"/>
  <c r="S162" i="5"/>
  <c r="S311" i="5"/>
  <c r="S275" i="5"/>
  <c r="S239" i="5"/>
  <c r="S217" i="5"/>
  <c r="S211" i="5"/>
  <c r="S205" i="5"/>
  <c r="S199" i="5"/>
  <c r="S193" i="5"/>
  <c r="S187" i="5"/>
  <c r="S181" i="5"/>
  <c r="S175" i="5"/>
  <c r="S169" i="5"/>
  <c r="S317" i="5"/>
  <c r="S281" i="5"/>
  <c r="S245" i="5"/>
  <c r="S233" i="5"/>
  <c r="S212" i="5"/>
  <c r="S206" i="5"/>
  <c r="S200" i="5"/>
  <c r="S194" i="5"/>
  <c r="S188" i="5"/>
  <c r="S182" i="5"/>
  <c r="S176" i="5"/>
  <c r="S170" i="5"/>
  <c r="S164" i="5"/>
  <c r="S287" i="5"/>
  <c r="S251" i="5"/>
  <c r="S219" i="5"/>
  <c r="S163" i="5"/>
  <c r="S155" i="5"/>
  <c r="S141" i="5"/>
  <c r="S130" i="5"/>
  <c r="S119" i="5"/>
  <c r="S113" i="5"/>
  <c r="S107" i="5"/>
  <c r="S101" i="5"/>
  <c r="S95" i="5"/>
  <c r="S89" i="5"/>
  <c r="S83" i="5"/>
  <c r="S77" i="5"/>
  <c r="S71" i="5"/>
  <c r="S65" i="5"/>
  <c r="S59" i="5"/>
  <c r="S152" i="5"/>
  <c r="S138" i="5"/>
  <c r="S127" i="5"/>
  <c r="S161" i="5"/>
  <c r="S149" i="5"/>
  <c r="S135" i="5"/>
  <c r="S124" i="5"/>
  <c r="S120" i="5"/>
  <c r="S114" i="5"/>
  <c r="S108" i="5"/>
  <c r="S102" i="5"/>
  <c r="S96" i="5"/>
  <c r="S90" i="5"/>
  <c r="S84" i="5"/>
  <c r="S78" i="5"/>
  <c r="S72" i="5"/>
  <c r="S157" i="5"/>
  <c r="S146" i="5"/>
  <c r="S132" i="5"/>
  <c r="S154" i="5"/>
  <c r="S143" i="5"/>
  <c r="S129" i="5"/>
  <c r="S121" i="5"/>
  <c r="S115" i="5"/>
  <c r="S109" i="5"/>
  <c r="S103" i="5"/>
  <c r="S97" i="5"/>
  <c r="S91" i="5"/>
  <c r="S85" i="5"/>
  <c r="S79" i="5"/>
  <c r="S73" i="5"/>
  <c r="S151" i="5"/>
  <c r="S140" i="5"/>
  <c r="S126" i="5"/>
  <c r="S159" i="5"/>
  <c r="S148" i="5"/>
  <c r="S137" i="5"/>
  <c r="S123" i="5"/>
  <c r="S116" i="5"/>
  <c r="S110" i="5"/>
  <c r="S104" i="5"/>
  <c r="S98" i="5"/>
  <c r="S92" i="5"/>
  <c r="S86" i="5"/>
  <c r="S80" i="5"/>
  <c r="S74" i="5"/>
  <c r="S68" i="5"/>
  <c r="S62" i="5"/>
  <c r="S56" i="5"/>
  <c r="S160" i="5"/>
  <c r="S156" i="5"/>
  <c r="S145" i="5"/>
  <c r="S134" i="5"/>
  <c r="S153" i="5"/>
  <c r="S142" i="5"/>
  <c r="S131" i="5"/>
  <c r="S117" i="5"/>
  <c r="S111" i="5"/>
  <c r="S105" i="5"/>
  <c r="S99" i="5"/>
  <c r="S93" i="5"/>
  <c r="S87" i="5"/>
  <c r="S81" i="5"/>
  <c r="S75" i="5"/>
  <c r="S69" i="5"/>
  <c r="S150" i="5"/>
  <c r="S139" i="5"/>
  <c r="S128" i="5"/>
  <c r="S147" i="5"/>
  <c r="S136" i="5"/>
  <c r="S125" i="5"/>
  <c r="S118" i="5"/>
  <c r="S112" i="5"/>
  <c r="S106" i="5"/>
  <c r="S100" i="5"/>
  <c r="S94" i="5"/>
  <c r="S88" i="5"/>
  <c r="S82" i="5"/>
  <c r="S76" i="5"/>
  <c r="S158" i="5"/>
  <c r="S144" i="5"/>
  <c r="S133" i="5"/>
  <c r="S122" i="5"/>
  <c r="S70" i="5"/>
  <c r="S61" i="5"/>
  <c r="S44" i="5"/>
  <c r="S29" i="5"/>
  <c r="S23" i="5"/>
  <c r="S17" i="5"/>
  <c r="S41" i="5"/>
  <c r="S63" i="5"/>
  <c r="S52" i="5"/>
  <c r="S38" i="5"/>
  <c r="S30" i="5"/>
  <c r="S24" i="5"/>
  <c r="S18" i="5"/>
  <c r="S12" i="5"/>
  <c r="S6" i="5"/>
  <c r="S49" i="5"/>
  <c r="S35" i="5"/>
  <c r="S64" i="5"/>
  <c r="S55" i="5"/>
  <c r="S46" i="5"/>
  <c r="S31" i="5"/>
  <c r="S25" i="5"/>
  <c r="S19" i="5"/>
  <c r="S13" i="5"/>
  <c r="S7" i="5"/>
  <c r="S54" i="5"/>
  <c r="S43" i="5"/>
  <c r="S14" i="5"/>
  <c r="S8" i="5"/>
  <c r="S66" i="5"/>
  <c r="S57" i="5"/>
  <c r="S51" i="5"/>
  <c r="S40" i="5"/>
  <c r="S32" i="5"/>
  <c r="S26" i="5"/>
  <c r="S20" i="5"/>
  <c r="S48" i="5"/>
  <c r="S37" i="5"/>
  <c r="S67" i="5"/>
  <c r="S58" i="5"/>
  <c r="S45" i="5"/>
  <c r="S33" i="5"/>
  <c r="S27" i="5"/>
  <c r="S21" i="5"/>
  <c r="S15" i="5"/>
  <c r="S9" i="5"/>
  <c r="S53" i="5"/>
  <c r="S42" i="5"/>
  <c r="S60" i="5"/>
  <c r="S50" i="5"/>
  <c r="S39" i="5"/>
  <c r="S34" i="5"/>
  <c r="S28" i="5"/>
  <c r="S22" i="5"/>
  <c r="S16" i="5"/>
  <c r="S10" i="5"/>
  <c r="S47" i="5"/>
  <c r="S36" i="5"/>
  <c r="S11" i="5"/>
  <c r="S5" i="5"/>
  <c r="R5" i="5" a="1"/>
  <c r="R317" i="5" l="1"/>
  <c r="R311" i="5"/>
  <c r="R305" i="5"/>
  <c r="R299" i="5"/>
  <c r="R293" i="5"/>
  <c r="R287" i="5"/>
  <c r="R281" i="5"/>
  <c r="R275" i="5"/>
  <c r="R269" i="5"/>
  <c r="R263" i="5"/>
  <c r="R257" i="5"/>
  <c r="R251" i="5"/>
  <c r="R245" i="5"/>
  <c r="R239" i="5"/>
  <c r="R233" i="5"/>
  <c r="R227" i="5"/>
  <c r="R221" i="5"/>
  <c r="R318" i="5"/>
  <c r="R312" i="5"/>
  <c r="R306" i="5"/>
  <c r="R300" i="5"/>
  <c r="R294" i="5"/>
  <c r="R288" i="5"/>
  <c r="R282" i="5"/>
  <c r="R276" i="5"/>
  <c r="R270" i="5"/>
  <c r="R264" i="5"/>
  <c r="R258" i="5"/>
  <c r="R252" i="5"/>
  <c r="R246" i="5"/>
  <c r="R240" i="5"/>
  <c r="R234" i="5"/>
  <c r="R228" i="5"/>
  <c r="R313" i="5"/>
  <c r="R307" i="5"/>
  <c r="R301" i="5"/>
  <c r="R295" i="5"/>
  <c r="R289" i="5"/>
  <c r="R283" i="5"/>
  <c r="R277" i="5"/>
  <c r="R271" i="5"/>
  <c r="R265" i="5"/>
  <c r="R259" i="5"/>
  <c r="R253" i="5"/>
  <c r="R247" i="5"/>
  <c r="R241" i="5"/>
  <c r="R235" i="5"/>
  <c r="R229" i="5"/>
  <c r="R223" i="5"/>
  <c r="R314" i="5"/>
  <c r="R308" i="5"/>
  <c r="R302" i="5"/>
  <c r="R296" i="5"/>
  <c r="R290" i="5"/>
  <c r="R284" i="5"/>
  <c r="R278" i="5"/>
  <c r="R272" i="5"/>
  <c r="R266" i="5"/>
  <c r="R260" i="5"/>
  <c r="R254" i="5"/>
  <c r="R248" i="5"/>
  <c r="R242" i="5"/>
  <c r="R315" i="5"/>
  <c r="R309" i="5"/>
  <c r="R303" i="5"/>
  <c r="R297" i="5"/>
  <c r="R291" i="5"/>
  <c r="R285" i="5"/>
  <c r="R279" i="5"/>
  <c r="R273" i="5"/>
  <c r="R267" i="5"/>
  <c r="R261" i="5"/>
  <c r="R255" i="5"/>
  <c r="R249" i="5"/>
  <c r="R243" i="5"/>
  <c r="R237" i="5"/>
  <c r="R231" i="5"/>
  <c r="R225" i="5"/>
  <c r="R310" i="5"/>
  <c r="R274" i="5"/>
  <c r="R219" i="5"/>
  <c r="R224" i="5"/>
  <c r="R213" i="5"/>
  <c r="R207" i="5"/>
  <c r="R201" i="5"/>
  <c r="R195" i="5"/>
  <c r="R189" i="5"/>
  <c r="R183" i="5"/>
  <c r="R177" i="5"/>
  <c r="R171" i="5"/>
  <c r="R165" i="5"/>
  <c r="R316" i="5"/>
  <c r="R280" i="5"/>
  <c r="R244" i="5"/>
  <c r="R238" i="5"/>
  <c r="R214" i="5"/>
  <c r="R208" i="5"/>
  <c r="R202" i="5"/>
  <c r="R196" i="5"/>
  <c r="R190" i="5"/>
  <c r="R184" i="5"/>
  <c r="R178" i="5"/>
  <c r="R172" i="5"/>
  <c r="R166" i="5"/>
  <c r="R160" i="5"/>
  <c r="R286" i="5"/>
  <c r="R250" i="5"/>
  <c r="R218" i="5"/>
  <c r="R232" i="5"/>
  <c r="R215" i="5"/>
  <c r="R209" i="5"/>
  <c r="R203" i="5"/>
  <c r="R197" i="5"/>
  <c r="R191" i="5"/>
  <c r="R185" i="5"/>
  <c r="R179" i="5"/>
  <c r="R173" i="5"/>
  <c r="R167" i="5"/>
  <c r="R161" i="5"/>
  <c r="R155" i="5"/>
  <c r="R149" i="5"/>
  <c r="R143" i="5"/>
  <c r="R137" i="5"/>
  <c r="R131" i="5"/>
  <c r="R125" i="5"/>
  <c r="R292" i="5"/>
  <c r="R256" i="5"/>
  <c r="R236" i="5"/>
  <c r="R220" i="5"/>
  <c r="R216" i="5"/>
  <c r="R210" i="5"/>
  <c r="R204" i="5"/>
  <c r="R198" i="5"/>
  <c r="R192" i="5"/>
  <c r="R186" i="5"/>
  <c r="R180" i="5"/>
  <c r="R174" i="5"/>
  <c r="R168" i="5"/>
  <c r="R162" i="5"/>
  <c r="R298" i="5"/>
  <c r="R262" i="5"/>
  <c r="R226" i="5"/>
  <c r="R217" i="5"/>
  <c r="R211" i="5"/>
  <c r="R205" i="5"/>
  <c r="R199" i="5"/>
  <c r="R193" i="5"/>
  <c r="R187" i="5"/>
  <c r="R181" i="5"/>
  <c r="R175" i="5"/>
  <c r="R169" i="5"/>
  <c r="R163" i="5"/>
  <c r="R304" i="5"/>
  <c r="R268" i="5"/>
  <c r="R230" i="5"/>
  <c r="R222" i="5"/>
  <c r="R212" i="5"/>
  <c r="R206" i="5"/>
  <c r="R200" i="5"/>
  <c r="R194" i="5"/>
  <c r="R188" i="5"/>
  <c r="R182" i="5"/>
  <c r="R176" i="5"/>
  <c r="R170" i="5"/>
  <c r="R164" i="5"/>
  <c r="R158" i="5"/>
  <c r="R152" i="5"/>
  <c r="R146" i="5"/>
  <c r="R140" i="5"/>
  <c r="R134" i="5"/>
  <c r="R128" i="5"/>
  <c r="R122" i="5"/>
  <c r="R144" i="5"/>
  <c r="R133" i="5"/>
  <c r="R141" i="5"/>
  <c r="R130" i="5"/>
  <c r="R119" i="5"/>
  <c r="R113" i="5"/>
  <c r="R107" i="5"/>
  <c r="R101" i="5"/>
  <c r="R95" i="5"/>
  <c r="R89" i="5"/>
  <c r="R83" i="5"/>
  <c r="R77" i="5"/>
  <c r="R138" i="5"/>
  <c r="R127" i="5"/>
  <c r="R135" i="5"/>
  <c r="R124" i="5"/>
  <c r="R120" i="5"/>
  <c r="R114" i="5"/>
  <c r="R108" i="5"/>
  <c r="R102" i="5"/>
  <c r="R96" i="5"/>
  <c r="R90" i="5"/>
  <c r="R84" i="5"/>
  <c r="R78" i="5"/>
  <c r="R72" i="5"/>
  <c r="R157" i="5"/>
  <c r="R132" i="5"/>
  <c r="R154" i="5"/>
  <c r="R129" i="5"/>
  <c r="R121" i="5"/>
  <c r="R115" i="5"/>
  <c r="R109" i="5"/>
  <c r="R103" i="5"/>
  <c r="R97" i="5"/>
  <c r="R91" i="5"/>
  <c r="R85" i="5"/>
  <c r="R79" i="5"/>
  <c r="R73" i="5"/>
  <c r="R67" i="5"/>
  <c r="R61" i="5"/>
  <c r="R55" i="5"/>
  <c r="R49" i="5"/>
  <c r="R43" i="5"/>
  <c r="R37" i="5"/>
  <c r="R151" i="5"/>
  <c r="R126" i="5"/>
  <c r="R159" i="5"/>
  <c r="R148" i="5"/>
  <c r="R123" i="5"/>
  <c r="R116" i="5"/>
  <c r="R110" i="5"/>
  <c r="R104" i="5"/>
  <c r="R98" i="5"/>
  <c r="R92" i="5"/>
  <c r="R86" i="5"/>
  <c r="R80" i="5"/>
  <c r="R74" i="5"/>
  <c r="R156" i="5"/>
  <c r="R145" i="5"/>
  <c r="R153" i="5"/>
  <c r="R142" i="5"/>
  <c r="R117" i="5"/>
  <c r="R111" i="5"/>
  <c r="R105" i="5"/>
  <c r="R99" i="5"/>
  <c r="R93" i="5"/>
  <c r="R87" i="5"/>
  <c r="R81" i="5"/>
  <c r="R75" i="5"/>
  <c r="R69" i="5"/>
  <c r="R150" i="5"/>
  <c r="R139" i="5"/>
  <c r="R147" i="5"/>
  <c r="R136" i="5"/>
  <c r="R118" i="5"/>
  <c r="R112" i="5"/>
  <c r="R106" i="5"/>
  <c r="R100" i="5"/>
  <c r="R94" i="5"/>
  <c r="R88" i="5"/>
  <c r="R82" i="5"/>
  <c r="R76" i="5"/>
  <c r="R70" i="5"/>
  <c r="R64" i="5"/>
  <c r="R58" i="5"/>
  <c r="R52" i="5"/>
  <c r="R46" i="5"/>
  <c r="R40" i="5"/>
  <c r="R47" i="5"/>
  <c r="R36" i="5"/>
  <c r="R62" i="5"/>
  <c r="R44" i="5"/>
  <c r="R29" i="5"/>
  <c r="R23" i="5"/>
  <c r="R17" i="5"/>
  <c r="R11" i="5"/>
  <c r="R71" i="5"/>
  <c r="R41" i="5"/>
  <c r="R6" i="5"/>
  <c r="R68" i="5"/>
  <c r="R63" i="5"/>
  <c r="R38" i="5"/>
  <c r="R30" i="5"/>
  <c r="R24" i="5"/>
  <c r="R18" i="5"/>
  <c r="R12" i="5"/>
  <c r="R35" i="5"/>
  <c r="R65" i="5"/>
  <c r="R56" i="5"/>
  <c r="R31" i="5"/>
  <c r="R25" i="5"/>
  <c r="R19" i="5"/>
  <c r="R13" i="5"/>
  <c r="R7" i="5"/>
  <c r="R54" i="5"/>
  <c r="R66" i="5"/>
  <c r="R57" i="5"/>
  <c r="R51" i="5"/>
  <c r="R32" i="5"/>
  <c r="R26" i="5"/>
  <c r="R20" i="5"/>
  <c r="R14" i="5"/>
  <c r="R8" i="5"/>
  <c r="R48" i="5"/>
  <c r="R59" i="5"/>
  <c r="R45" i="5"/>
  <c r="R33" i="5"/>
  <c r="R27" i="5"/>
  <c r="R21" i="5"/>
  <c r="R15" i="5"/>
  <c r="R9" i="5"/>
  <c r="R53" i="5"/>
  <c r="R42" i="5"/>
  <c r="R60" i="5"/>
  <c r="R50" i="5"/>
  <c r="R39" i="5"/>
  <c r="R34" i="5"/>
  <c r="R28" i="5"/>
  <c r="R22" i="5"/>
  <c r="R16" i="5"/>
  <c r="R10" i="5"/>
  <c r="R5" i="5"/>
  <c r="Q5" i="5" a="1"/>
  <c r="Q317" i="5" l="1"/>
  <c r="Q311" i="5"/>
  <c r="Q305" i="5"/>
  <c r="Q299" i="5"/>
  <c r="Q293" i="5"/>
  <c r="Q287" i="5"/>
  <c r="Q281" i="5"/>
  <c r="Q275" i="5"/>
  <c r="Q269" i="5"/>
  <c r="Q263" i="5"/>
  <c r="Q257" i="5"/>
  <c r="Q251" i="5"/>
  <c r="Q245" i="5"/>
  <c r="Q239" i="5"/>
  <c r="Q233" i="5"/>
  <c r="Q227" i="5"/>
  <c r="Q318" i="5"/>
  <c r="Q312" i="5"/>
  <c r="Q306" i="5"/>
  <c r="Q300" i="5"/>
  <c r="Q294" i="5"/>
  <c r="Q288" i="5"/>
  <c r="Q282" i="5"/>
  <c r="Q276" i="5"/>
  <c r="Q270" i="5"/>
  <c r="Q264" i="5"/>
  <c r="Q258" i="5"/>
  <c r="Q252" i="5"/>
  <c r="Q246" i="5"/>
  <c r="Q240" i="5"/>
  <c r="Q234" i="5"/>
  <c r="Q228" i="5"/>
  <c r="Q222" i="5"/>
  <c r="Q313" i="5"/>
  <c r="Q307" i="5"/>
  <c r="Q301" i="5"/>
  <c r="Q295" i="5"/>
  <c r="Q289" i="5"/>
  <c r="Q283" i="5"/>
  <c r="Q277" i="5"/>
  <c r="Q271" i="5"/>
  <c r="Q265" i="5"/>
  <c r="Q259" i="5"/>
  <c r="Q253" i="5"/>
  <c r="Q247" i="5"/>
  <c r="Q241" i="5"/>
  <c r="Q235" i="5"/>
  <c r="Q229" i="5"/>
  <c r="Q223" i="5"/>
  <c r="Q314" i="5"/>
  <c r="Q308" i="5"/>
  <c r="Q302" i="5"/>
  <c r="Q296" i="5"/>
  <c r="Q290" i="5"/>
  <c r="Q284" i="5"/>
  <c r="Q278" i="5"/>
  <c r="Q272" i="5"/>
  <c r="Q266" i="5"/>
  <c r="Q260" i="5"/>
  <c r="Q254" i="5"/>
  <c r="Q248" i="5"/>
  <c r="Q242" i="5"/>
  <c r="Q236" i="5"/>
  <c r="Q230" i="5"/>
  <c r="Q224" i="5"/>
  <c r="Q315" i="5"/>
  <c r="Q309" i="5"/>
  <c r="Q303" i="5"/>
  <c r="Q297" i="5"/>
  <c r="Q291" i="5"/>
  <c r="Q285" i="5"/>
  <c r="Q279" i="5"/>
  <c r="Q273" i="5"/>
  <c r="Q267" i="5"/>
  <c r="Q261" i="5"/>
  <c r="Q255" i="5"/>
  <c r="Q249" i="5"/>
  <c r="Q243" i="5"/>
  <c r="Q237" i="5"/>
  <c r="Q231" i="5"/>
  <c r="Q225" i="5"/>
  <c r="Q219" i="5"/>
  <c r="Q212" i="5"/>
  <c r="Q206" i="5"/>
  <c r="Q200" i="5"/>
  <c r="Q194" i="5"/>
  <c r="Q188" i="5"/>
  <c r="Q182" i="5"/>
  <c r="Q176" i="5"/>
  <c r="Q170" i="5"/>
  <c r="Q164" i="5"/>
  <c r="Q310" i="5"/>
  <c r="Q274" i="5"/>
  <c r="Q213" i="5"/>
  <c r="Q207" i="5"/>
  <c r="Q201" i="5"/>
  <c r="Q195" i="5"/>
  <c r="Q189" i="5"/>
  <c r="Q183" i="5"/>
  <c r="Q177" i="5"/>
  <c r="Q171" i="5"/>
  <c r="Q316" i="5"/>
  <c r="Q280" i="5"/>
  <c r="Q244" i="5"/>
  <c r="Q238" i="5"/>
  <c r="Q214" i="5"/>
  <c r="Q208" i="5"/>
  <c r="Q202" i="5"/>
  <c r="Q196" i="5"/>
  <c r="Q190" i="5"/>
  <c r="Q184" i="5"/>
  <c r="Q178" i="5"/>
  <c r="Q172" i="5"/>
  <c r="Q166" i="5"/>
  <c r="Q286" i="5"/>
  <c r="Q250" i="5"/>
  <c r="Q218" i="5"/>
  <c r="Q232" i="5"/>
  <c r="Q221" i="5"/>
  <c r="Q215" i="5"/>
  <c r="Q209" i="5"/>
  <c r="Q203" i="5"/>
  <c r="Q197" i="5"/>
  <c r="Q191" i="5"/>
  <c r="Q185" i="5"/>
  <c r="Q179" i="5"/>
  <c r="Q173" i="5"/>
  <c r="Q167" i="5"/>
  <c r="Q161" i="5"/>
  <c r="Q292" i="5"/>
  <c r="Q256" i="5"/>
  <c r="Q220" i="5"/>
  <c r="Q216" i="5"/>
  <c r="Q210" i="5"/>
  <c r="Q204" i="5"/>
  <c r="Q198" i="5"/>
  <c r="Q192" i="5"/>
  <c r="Q186" i="5"/>
  <c r="Q180" i="5"/>
  <c r="Q174" i="5"/>
  <c r="Q168" i="5"/>
  <c r="Q298" i="5"/>
  <c r="Q262" i="5"/>
  <c r="Q226" i="5"/>
  <c r="Q217" i="5"/>
  <c r="Q211" i="5"/>
  <c r="Q205" i="5"/>
  <c r="Q199" i="5"/>
  <c r="Q193" i="5"/>
  <c r="Q187" i="5"/>
  <c r="Q181" i="5"/>
  <c r="Q175" i="5"/>
  <c r="Q169" i="5"/>
  <c r="Q163" i="5"/>
  <c r="Q304" i="5"/>
  <c r="Q268" i="5"/>
  <c r="Q158" i="5"/>
  <c r="Q147" i="5"/>
  <c r="Q136" i="5"/>
  <c r="Q122" i="5"/>
  <c r="Q118" i="5"/>
  <c r="Q112" i="5"/>
  <c r="Q106" i="5"/>
  <c r="Q100" i="5"/>
  <c r="Q94" i="5"/>
  <c r="Q88" i="5"/>
  <c r="Q82" i="5"/>
  <c r="Q76" i="5"/>
  <c r="Q70" i="5"/>
  <c r="Q64" i="5"/>
  <c r="Q58" i="5"/>
  <c r="Q165" i="5"/>
  <c r="Q155" i="5"/>
  <c r="Q144" i="5"/>
  <c r="Q133" i="5"/>
  <c r="Q152" i="5"/>
  <c r="Q141" i="5"/>
  <c r="Q130" i="5"/>
  <c r="Q119" i="5"/>
  <c r="Q113" i="5"/>
  <c r="Q107" i="5"/>
  <c r="Q101" i="5"/>
  <c r="Q95" i="5"/>
  <c r="Q89" i="5"/>
  <c r="Q83" i="5"/>
  <c r="Q77" i="5"/>
  <c r="Q71" i="5"/>
  <c r="Q149" i="5"/>
  <c r="Q138" i="5"/>
  <c r="Q127" i="5"/>
  <c r="Q146" i="5"/>
  <c r="Q135" i="5"/>
  <c r="Q124" i="5"/>
  <c r="Q120" i="5"/>
  <c r="Q114" i="5"/>
  <c r="Q108" i="5"/>
  <c r="Q102" i="5"/>
  <c r="Q96" i="5"/>
  <c r="Q90" i="5"/>
  <c r="Q84" i="5"/>
  <c r="Q78" i="5"/>
  <c r="Q72" i="5"/>
  <c r="Q157" i="5"/>
  <c r="Q143" i="5"/>
  <c r="Q132" i="5"/>
  <c r="Q154" i="5"/>
  <c r="Q140" i="5"/>
  <c r="Q129" i="5"/>
  <c r="Q121" i="5"/>
  <c r="Q115" i="5"/>
  <c r="Q109" i="5"/>
  <c r="Q103" i="5"/>
  <c r="Q97" i="5"/>
  <c r="Q91" i="5"/>
  <c r="Q85" i="5"/>
  <c r="Q79" i="5"/>
  <c r="Q73" i="5"/>
  <c r="Q67" i="5"/>
  <c r="Q61" i="5"/>
  <c r="Q55" i="5"/>
  <c r="Q151" i="5"/>
  <c r="Q137" i="5"/>
  <c r="Q126" i="5"/>
  <c r="Q160" i="5"/>
  <c r="Q159" i="5"/>
  <c r="Q148" i="5"/>
  <c r="Q134" i="5"/>
  <c r="Q123" i="5"/>
  <c r="Q116" i="5"/>
  <c r="Q110" i="5"/>
  <c r="Q104" i="5"/>
  <c r="Q98" i="5"/>
  <c r="Q92" i="5"/>
  <c r="Q86" i="5"/>
  <c r="Q80" i="5"/>
  <c r="Q74" i="5"/>
  <c r="Q68" i="5"/>
  <c r="Q156" i="5"/>
  <c r="Q145" i="5"/>
  <c r="Q131" i="5"/>
  <c r="Q153" i="5"/>
  <c r="Q142" i="5"/>
  <c r="Q128" i="5"/>
  <c r="Q117" i="5"/>
  <c r="Q111" i="5"/>
  <c r="Q105" i="5"/>
  <c r="Q99" i="5"/>
  <c r="Q93" i="5"/>
  <c r="Q87" i="5"/>
  <c r="Q81" i="5"/>
  <c r="Q75" i="5"/>
  <c r="Q162" i="5"/>
  <c r="Q150" i="5"/>
  <c r="Q139" i="5"/>
  <c r="Q125" i="5"/>
  <c r="Q69" i="5"/>
  <c r="Q60" i="5"/>
  <c r="Q50" i="5"/>
  <c r="Q39" i="5"/>
  <c r="Q34" i="5"/>
  <c r="Q28" i="5"/>
  <c r="Q22" i="5"/>
  <c r="Q16" i="5"/>
  <c r="Q47" i="5"/>
  <c r="Q36" i="5"/>
  <c r="Q62" i="5"/>
  <c r="Q44" i="5"/>
  <c r="Q29" i="5"/>
  <c r="Q23" i="5"/>
  <c r="Q17" i="5"/>
  <c r="Q11" i="5"/>
  <c r="Q52" i="5"/>
  <c r="Q41" i="5"/>
  <c r="Q6" i="5"/>
  <c r="Q63" i="5"/>
  <c r="Q49" i="5"/>
  <c r="Q38" i="5"/>
  <c r="Q30" i="5"/>
  <c r="Q24" i="5"/>
  <c r="Q18" i="5"/>
  <c r="Q12" i="5"/>
  <c r="Q46" i="5"/>
  <c r="Q35" i="5"/>
  <c r="Q25" i="5"/>
  <c r="Q7" i="5"/>
  <c r="Q65" i="5"/>
  <c r="Q56" i="5"/>
  <c r="Q43" i="5"/>
  <c r="Q31" i="5"/>
  <c r="Q19" i="5"/>
  <c r="Q13" i="5"/>
  <c r="Q54" i="5"/>
  <c r="Q40" i="5"/>
  <c r="Q66" i="5"/>
  <c r="Q57" i="5"/>
  <c r="Q51" i="5"/>
  <c r="Q37" i="5"/>
  <c r="Q32" i="5"/>
  <c r="Q26" i="5"/>
  <c r="Q20" i="5"/>
  <c r="Q14" i="5"/>
  <c r="Q8" i="5"/>
  <c r="Q48" i="5"/>
  <c r="Q59" i="5"/>
  <c r="Q45" i="5"/>
  <c r="Q33" i="5"/>
  <c r="Q27" i="5"/>
  <c r="Q21" i="5"/>
  <c r="Q15" i="5"/>
  <c r="Q9" i="5"/>
  <c r="Q53" i="5"/>
  <c r="Q42" i="5"/>
  <c r="Q10" i="5"/>
  <c r="Q5" i="5"/>
  <c r="P5" i="5" a="1"/>
  <c r="P316" i="5" l="1"/>
  <c r="P310" i="5"/>
  <c r="P304" i="5"/>
  <c r="P298" i="5"/>
  <c r="P292" i="5"/>
  <c r="P286" i="5"/>
  <c r="P280" i="5"/>
  <c r="P274" i="5"/>
  <c r="P268" i="5"/>
  <c r="P262" i="5"/>
  <c r="P256" i="5"/>
  <c r="P250" i="5"/>
  <c r="P244" i="5"/>
  <c r="P238" i="5"/>
  <c r="P232" i="5"/>
  <c r="P226" i="5"/>
  <c r="P317" i="5"/>
  <c r="P311" i="5"/>
  <c r="P305" i="5"/>
  <c r="P299" i="5"/>
  <c r="P293" i="5"/>
  <c r="P287" i="5"/>
  <c r="P281" i="5"/>
  <c r="P275" i="5"/>
  <c r="P269" i="5"/>
  <c r="P263" i="5"/>
  <c r="P257" i="5"/>
  <c r="P251" i="5"/>
  <c r="P245" i="5"/>
  <c r="P239" i="5"/>
  <c r="P233" i="5"/>
  <c r="P227" i="5"/>
  <c r="P318" i="5"/>
  <c r="P312" i="5"/>
  <c r="P306" i="5"/>
  <c r="P300" i="5"/>
  <c r="P294" i="5"/>
  <c r="P288" i="5"/>
  <c r="P282" i="5"/>
  <c r="P276" i="5"/>
  <c r="P270" i="5"/>
  <c r="P264" i="5"/>
  <c r="P258" i="5"/>
  <c r="P252" i="5"/>
  <c r="P246" i="5"/>
  <c r="P240" i="5"/>
  <c r="P234" i="5"/>
  <c r="P228" i="5"/>
  <c r="P222" i="5"/>
  <c r="P313" i="5"/>
  <c r="P307" i="5"/>
  <c r="P301" i="5"/>
  <c r="P295" i="5"/>
  <c r="P289" i="5"/>
  <c r="P283" i="5"/>
  <c r="P277" i="5"/>
  <c r="P271" i="5"/>
  <c r="P265" i="5"/>
  <c r="P259" i="5"/>
  <c r="P253" i="5"/>
  <c r="P247" i="5"/>
  <c r="P241" i="5"/>
  <c r="P314" i="5"/>
  <c r="P308" i="5"/>
  <c r="P302" i="5"/>
  <c r="P296" i="5"/>
  <c r="P290" i="5"/>
  <c r="P284" i="5"/>
  <c r="P278" i="5"/>
  <c r="P272" i="5"/>
  <c r="P266" i="5"/>
  <c r="P260" i="5"/>
  <c r="P254" i="5"/>
  <c r="P248" i="5"/>
  <c r="P242" i="5"/>
  <c r="P236" i="5"/>
  <c r="P230" i="5"/>
  <c r="P224" i="5"/>
  <c r="P291" i="5"/>
  <c r="P255" i="5"/>
  <c r="P219" i="5"/>
  <c r="P212" i="5"/>
  <c r="P206" i="5"/>
  <c r="P200" i="5"/>
  <c r="P194" i="5"/>
  <c r="P188" i="5"/>
  <c r="P182" i="5"/>
  <c r="P176" i="5"/>
  <c r="P170" i="5"/>
  <c r="P164" i="5"/>
  <c r="P297" i="5"/>
  <c r="P261" i="5"/>
  <c r="P231" i="5"/>
  <c r="P213" i="5"/>
  <c r="P207" i="5"/>
  <c r="P201" i="5"/>
  <c r="P195" i="5"/>
  <c r="P189" i="5"/>
  <c r="P183" i="5"/>
  <c r="P177" i="5"/>
  <c r="P171" i="5"/>
  <c r="P165" i="5"/>
  <c r="P303" i="5"/>
  <c r="P267" i="5"/>
  <c r="P235" i="5"/>
  <c r="P225" i="5"/>
  <c r="P214" i="5"/>
  <c r="P208" i="5"/>
  <c r="P202" i="5"/>
  <c r="P196" i="5"/>
  <c r="P190" i="5"/>
  <c r="P184" i="5"/>
  <c r="P178" i="5"/>
  <c r="P172" i="5"/>
  <c r="P166" i="5"/>
  <c r="P160" i="5"/>
  <c r="P154" i="5"/>
  <c r="P148" i="5"/>
  <c r="P142" i="5"/>
  <c r="P136" i="5"/>
  <c r="P130" i="5"/>
  <c r="P124" i="5"/>
  <c r="P309" i="5"/>
  <c r="P273" i="5"/>
  <c r="P218" i="5"/>
  <c r="P229" i="5"/>
  <c r="P221" i="5"/>
  <c r="P215" i="5"/>
  <c r="P209" i="5"/>
  <c r="P203" i="5"/>
  <c r="P197" i="5"/>
  <c r="P191" i="5"/>
  <c r="P185" i="5"/>
  <c r="P179" i="5"/>
  <c r="P173" i="5"/>
  <c r="P167" i="5"/>
  <c r="P315" i="5"/>
  <c r="P279" i="5"/>
  <c r="P243" i="5"/>
  <c r="P220" i="5"/>
  <c r="P216" i="5"/>
  <c r="P210" i="5"/>
  <c r="P204" i="5"/>
  <c r="P198" i="5"/>
  <c r="P192" i="5"/>
  <c r="P186" i="5"/>
  <c r="P180" i="5"/>
  <c r="P174" i="5"/>
  <c r="P168" i="5"/>
  <c r="P162" i="5"/>
  <c r="P285" i="5"/>
  <c r="P249" i="5"/>
  <c r="P237" i="5"/>
  <c r="P223" i="5"/>
  <c r="P217" i="5"/>
  <c r="P211" i="5"/>
  <c r="P205" i="5"/>
  <c r="P199" i="5"/>
  <c r="P193" i="5"/>
  <c r="P187" i="5"/>
  <c r="P181" i="5"/>
  <c r="P175" i="5"/>
  <c r="P169" i="5"/>
  <c r="P163" i="5"/>
  <c r="P157" i="5"/>
  <c r="P151" i="5"/>
  <c r="P145" i="5"/>
  <c r="P139" i="5"/>
  <c r="P133" i="5"/>
  <c r="P127" i="5"/>
  <c r="P150" i="5"/>
  <c r="P125" i="5"/>
  <c r="P158" i="5"/>
  <c r="P147" i="5"/>
  <c r="P122" i="5"/>
  <c r="P118" i="5"/>
  <c r="P112" i="5"/>
  <c r="P106" i="5"/>
  <c r="P100" i="5"/>
  <c r="P94" i="5"/>
  <c r="P88" i="5"/>
  <c r="P82" i="5"/>
  <c r="P76" i="5"/>
  <c r="P155" i="5"/>
  <c r="P144" i="5"/>
  <c r="P161" i="5"/>
  <c r="P152" i="5"/>
  <c r="P141" i="5"/>
  <c r="P119" i="5"/>
  <c r="P113" i="5"/>
  <c r="P107" i="5"/>
  <c r="P101" i="5"/>
  <c r="P95" i="5"/>
  <c r="P89" i="5"/>
  <c r="P83" i="5"/>
  <c r="P77" i="5"/>
  <c r="P71" i="5"/>
  <c r="P149" i="5"/>
  <c r="P138" i="5"/>
  <c r="P146" i="5"/>
  <c r="P135" i="5"/>
  <c r="P120" i="5"/>
  <c r="P114" i="5"/>
  <c r="P108" i="5"/>
  <c r="P102" i="5"/>
  <c r="P96" i="5"/>
  <c r="P90" i="5"/>
  <c r="P84" i="5"/>
  <c r="P78" i="5"/>
  <c r="P72" i="5"/>
  <c r="P66" i="5"/>
  <c r="P60" i="5"/>
  <c r="P54" i="5"/>
  <c r="P48" i="5"/>
  <c r="P42" i="5"/>
  <c r="P36" i="5"/>
  <c r="P143" i="5"/>
  <c r="P132" i="5"/>
  <c r="P140" i="5"/>
  <c r="P129" i="5"/>
  <c r="P121" i="5"/>
  <c r="P115" i="5"/>
  <c r="P109" i="5"/>
  <c r="P103" i="5"/>
  <c r="P97" i="5"/>
  <c r="P91" i="5"/>
  <c r="P85" i="5"/>
  <c r="P79" i="5"/>
  <c r="P137" i="5"/>
  <c r="P126" i="5"/>
  <c r="P159" i="5"/>
  <c r="P134" i="5"/>
  <c r="P123" i="5"/>
  <c r="P116" i="5"/>
  <c r="P110" i="5"/>
  <c r="P104" i="5"/>
  <c r="P98" i="5"/>
  <c r="P92" i="5"/>
  <c r="P86" i="5"/>
  <c r="P80" i="5"/>
  <c r="P74" i="5"/>
  <c r="P156" i="5"/>
  <c r="P131" i="5"/>
  <c r="P153" i="5"/>
  <c r="P128" i="5"/>
  <c r="P117" i="5"/>
  <c r="P111" i="5"/>
  <c r="P105" i="5"/>
  <c r="P99" i="5"/>
  <c r="P93" i="5"/>
  <c r="P87" i="5"/>
  <c r="P81" i="5"/>
  <c r="P75" i="5"/>
  <c r="P69" i="5"/>
  <c r="P63" i="5"/>
  <c r="P57" i="5"/>
  <c r="P51" i="5"/>
  <c r="P45" i="5"/>
  <c r="P39" i="5"/>
  <c r="P53" i="5"/>
  <c r="P70" i="5"/>
  <c r="P61" i="5"/>
  <c r="P50" i="5"/>
  <c r="P34" i="5"/>
  <c r="P28" i="5"/>
  <c r="P22" i="5"/>
  <c r="P10" i="5"/>
  <c r="P47" i="5"/>
  <c r="P7" i="5"/>
  <c r="P73" i="5"/>
  <c r="P62" i="5"/>
  <c r="P44" i="5"/>
  <c r="P29" i="5"/>
  <c r="P23" i="5"/>
  <c r="P17" i="5"/>
  <c r="P11" i="5"/>
  <c r="P68" i="5"/>
  <c r="P52" i="5"/>
  <c r="P41" i="5"/>
  <c r="P64" i="5"/>
  <c r="P55" i="5"/>
  <c r="P49" i="5"/>
  <c r="P38" i="5"/>
  <c r="P30" i="5"/>
  <c r="P24" i="5"/>
  <c r="P18" i="5"/>
  <c r="P12" i="5"/>
  <c r="P6" i="5"/>
  <c r="P13" i="5"/>
  <c r="P46" i="5"/>
  <c r="P35" i="5"/>
  <c r="P65" i="5"/>
  <c r="P56" i="5"/>
  <c r="P43" i="5"/>
  <c r="P31" i="5"/>
  <c r="P25" i="5"/>
  <c r="P19" i="5"/>
  <c r="P40" i="5"/>
  <c r="P67" i="5"/>
  <c r="P58" i="5"/>
  <c r="P37" i="5"/>
  <c r="P32" i="5"/>
  <c r="P26" i="5"/>
  <c r="P20" i="5"/>
  <c r="P14" i="5"/>
  <c r="P8" i="5"/>
  <c r="P59" i="5"/>
  <c r="P33" i="5"/>
  <c r="P27" i="5"/>
  <c r="P21" i="5"/>
  <c r="P15" i="5"/>
  <c r="P9" i="5"/>
  <c r="P16" i="5"/>
  <c r="P5" i="5"/>
  <c r="O5" i="5" a="1"/>
  <c r="O316" i="5" l="1"/>
  <c r="O310" i="5"/>
  <c r="O304" i="5"/>
  <c r="O298" i="5"/>
  <c r="O292" i="5"/>
  <c r="O286" i="5"/>
  <c r="O280" i="5"/>
  <c r="O274" i="5"/>
  <c r="O268" i="5"/>
  <c r="O262" i="5"/>
  <c r="O256" i="5"/>
  <c r="O250" i="5"/>
  <c r="O244" i="5"/>
  <c r="O238" i="5"/>
  <c r="O232" i="5"/>
  <c r="O226" i="5"/>
  <c r="O317" i="5"/>
  <c r="O311" i="5"/>
  <c r="O305" i="5"/>
  <c r="O299" i="5"/>
  <c r="O293" i="5"/>
  <c r="O287" i="5"/>
  <c r="O281" i="5"/>
  <c r="O275" i="5"/>
  <c r="O269" i="5"/>
  <c r="O263" i="5"/>
  <c r="O257" i="5"/>
  <c r="O251" i="5"/>
  <c r="O245" i="5"/>
  <c r="O239" i="5"/>
  <c r="O233" i="5"/>
  <c r="O227" i="5"/>
  <c r="O221" i="5"/>
  <c r="O318" i="5"/>
  <c r="O312" i="5"/>
  <c r="O306" i="5"/>
  <c r="O300" i="5"/>
  <c r="O294" i="5"/>
  <c r="O288" i="5"/>
  <c r="O282" i="5"/>
  <c r="O276" i="5"/>
  <c r="O270" i="5"/>
  <c r="O264" i="5"/>
  <c r="O258" i="5"/>
  <c r="O252" i="5"/>
  <c r="O246" i="5"/>
  <c r="O240" i="5"/>
  <c r="O234" i="5"/>
  <c r="O228" i="5"/>
  <c r="O313" i="5"/>
  <c r="O307" i="5"/>
  <c r="O301" i="5"/>
  <c r="O295" i="5"/>
  <c r="O289" i="5"/>
  <c r="O283" i="5"/>
  <c r="O277" i="5"/>
  <c r="O271" i="5"/>
  <c r="O265" i="5"/>
  <c r="O259" i="5"/>
  <c r="O253" i="5"/>
  <c r="O247" i="5"/>
  <c r="O241" i="5"/>
  <c r="O235" i="5"/>
  <c r="O229" i="5"/>
  <c r="O223" i="5"/>
  <c r="O314" i="5"/>
  <c r="O308" i="5"/>
  <c r="O302" i="5"/>
  <c r="O296" i="5"/>
  <c r="O290" i="5"/>
  <c r="O284" i="5"/>
  <c r="O278" i="5"/>
  <c r="O272" i="5"/>
  <c r="O266" i="5"/>
  <c r="O260" i="5"/>
  <c r="O254" i="5"/>
  <c r="O248" i="5"/>
  <c r="O242" i="5"/>
  <c r="O236" i="5"/>
  <c r="O230" i="5"/>
  <c r="O224" i="5"/>
  <c r="O218" i="5"/>
  <c r="O237" i="5"/>
  <c r="O222" i="5"/>
  <c r="O217" i="5"/>
  <c r="O211" i="5"/>
  <c r="O205" i="5"/>
  <c r="O199" i="5"/>
  <c r="O193" i="5"/>
  <c r="O187" i="5"/>
  <c r="O181" i="5"/>
  <c r="O175" i="5"/>
  <c r="O169" i="5"/>
  <c r="O163" i="5"/>
  <c r="O291" i="5"/>
  <c r="O255" i="5"/>
  <c r="O219" i="5"/>
  <c r="O212" i="5"/>
  <c r="O206" i="5"/>
  <c r="O200" i="5"/>
  <c r="O194" i="5"/>
  <c r="O188" i="5"/>
  <c r="O182" i="5"/>
  <c r="O176" i="5"/>
  <c r="O170" i="5"/>
  <c r="O297" i="5"/>
  <c r="O261" i="5"/>
  <c r="O231" i="5"/>
  <c r="O213" i="5"/>
  <c r="O207" i="5"/>
  <c r="O201" i="5"/>
  <c r="O195" i="5"/>
  <c r="O189" i="5"/>
  <c r="O183" i="5"/>
  <c r="O177" i="5"/>
  <c r="O171" i="5"/>
  <c r="O165" i="5"/>
  <c r="O303" i="5"/>
  <c r="O267" i="5"/>
  <c r="O225" i="5"/>
  <c r="O214" i="5"/>
  <c r="O208" i="5"/>
  <c r="O202" i="5"/>
  <c r="O196" i="5"/>
  <c r="O190" i="5"/>
  <c r="O184" i="5"/>
  <c r="O178" i="5"/>
  <c r="O172" i="5"/>
  <c r="O166" i="5"/>
  <c r="O160" i="5"/>
  <c r="O309" i="5"/>
  <c r="O273" i="5"/>
  <c r="O215" i="5"/>
  <c r="O209" i="5"/>
  <c r="O203" i="5"/>
  <c r="O197" i="5"/>
  <c r="O191" i="5"/>
  <c r="O185" i="5"/>
  <c r="O179" i="5"/>
  <c r="O173" i="5"/>
  <c r="O167" i="5"/>
  <c r="O315" i="5"/>
  <c r="O279" i="5"/>
  <c r="O243" i="5"/>
  <c r="O220" i="5"/>
  <c r="O216" i="5"/>
  <c r="O210" i="5"/>
  <c r="O204" i="5"/>
  <c r="O198" i="5"/>
  <c r="O192" i="5"/>
  <c r="O186" i="5"/>
  <c r="O180" i="5"/>
  <c r="O174" i="5"/>
  <c r="O168" i="5"/>
  <c r="O285" i="5"/>
  <c r="O249" i="5"/>
  <c r="O162" i="5"/>
  <c r="O153" i="5"/>
  <c r="O139" i="5"/>
  <c r="O128" i="5"/>
  <c r="O117" i="5"/>
  <c r="O111" i="5"/>
  <c r="O105" i="5"/>
  <c r="O99" i="5"/>
  <c r="O93" i="5"/>
  <c r="O87" i="5"/>
  <c r="O81" i="5"/>
  <c r="O75" i="5"/>
  <c r="O69" i="5"/>
  <c r="O63" i="5"/>
  <c r="O57" i="5"/>
  <c r="O150" i="5"/>
  <c r="O136" i="5"/>
  <c r="O125" i="5"/>
  <c r="O158" i="5"/>
  <c r="O147" i="5"/>
  <c r="O133" i="5"/>
  <c r="O122" i="5"/>
  <c r="O118" i="5"/>
  <c r="O112" i="5"/>
  <c r="O106" i="5"/>
  <c r="O100" i="5"/>
  <c r="O94" i="5"/>
  <c r="O88" i="5"/>
  <c r="O82" i="5"/>
  <c r="O76" i="5"/>
  <c r="O70" i="5"/>
  <c r="O155" i="5"/>
  <c r="O144" i="5"/>
  <c r="O130" i="5"/>
  <c r="O161" i="5"/>
  <c r="O152" i="5"/>
  <c r="O141" i="5"/>
  <c r="O127" i="5"/>
  <c r="O119" i="5"/>
  <c r="O113" i="5"/>
  <c r="O107" i="5"/>
  <c r="O101" i="5"/>
  <c r="O95" i="5"/>
  <c r="O89" i="5"/>
  <c r="O83" i="5"/>
  <c r="O77" i="5"/>
  <c r="O71" i="5"/>
  <c r="O149" i="5"/>
  <c r="O138" i="5"/>
  <c r="O124" i="5"/>
  <c r="O157" i="5"/>
  <c r="O146" i="5"/>
  <c r="O135" i="5"/>
  <c r="O120" i="5"/>
  <c r="O114" i="5"/>
  <c r="O108" i="5"/>
  <c r="O102" i="5"/>
  <c r="O96" i="5"/>
  <c r="O90" i="5"/>
  <c r="O84" i="5"/>
  <c r="O78" i="5"/>
  <c r="O72" i="5"/>
  <c r="O66" i="5"/>
  <c r="O60" i="5"/>
  <c r="O164" i="5"/>
  <c r="O154" i="5"/>
  <c r="O143" i="5"/>
  <c r="O132" i="5"/>
  <c r="O151" i="5"/>
  <c r="O140" i="5"/>
  <c r="O129" i="5"/>
  <c r="O121" i="5"/>
  <c r="O115" i="5"/>
  <c r="O109" i="5"/>
  <c r="O103" i="5"/>
  <c r="O97" i="5"/>
  <c r="O91" i="5"/>
  <c r="O85" i="5"/>
  <c r="O79" i="5"/>
  <c r="O73" i="5"/>
  <c r="O148" i="5"/>
  <c r="O137" i="5"/>
  <c r="O126" i="5"/>
  <c r="O159" i="5"/>
  <c r="O145" i="5"/>
  <c r="O134" i="5"/>
  <c r="O123" i="5"/>
  <c r="O116" i="5"/>
  <c r="O110" i="5"/>
  <c r="O104" i="5"/>
  <c r="O98" i="5"/>
  <c r="O92" i="5"/>
  <c r="O86" i="5"/>
  <c r="O80" i="5"/>
  <c r="O74" i="5"/>
  <c r="O156" i="5"/>
  <c r="O142" i="5"/>
  <c r="O131" i="5"/>
  <c r="O59" i="5"/>
  <c r="O42" i="5"/>
  <c r="O33" i="5"/>
  <c r="O27" i="5"/>
  <c r="O21" i="5"/>
  <c r="O15" i="5"/>
  <c r="O53" i="5"/>
  <c r="O39" i="5"/>
  <c r="O61" i="5"/>
  <c r="O50" i="5"/>
  <c r="O36" i="5"/>
  <c r="O34" i="5"/>
  <c r="O28" i="5"/>
  <c r="O22" i="5"/>
  <c r="O16" i="5"/>
  <c r="O10" i="5"/>
  <c r="O47" i="5"/>
  <c r="O62" i="5"/>
  <c r="O44" i="5"/>
  <c r="O29" i="5"/>
  <c r="O23" i="5"/>
  <c r="O17" i="5"/>
  <c r="O11" i="5"/>
  <c r="O68" i="5"/>
  <c r="O52" i="5"/>
  <c r="O41" i="5"/>
  <c r="O12" i="5"/>
  <c r="O6" i="5"/>
  <c r="O64" i="5"/>
  <c r="O55" i="5"/>
  <c r="O49" i="5"/>
  <c r="O38" i="5"/>
  <c r="O30" i="5"/>
  <c r="O24" i="5"/>
  <c r="O18" i="5"/>
  <c r="O46" i="5"/>
  <c r="O35" i="5"/>
  <c r="O65" i="5"/>
  <c r="O56" i="5"/>
  <c r="O54" i="5"/>
  <c r="O43" i="5"/>
  <c r="O31" i="5"/>
  <c r="O25" i="5"/>
  <c r="O19" i="5"/>
  <c r="O13" i="5"/>
  <c r="O7" i="5"/>
  <c r="O51" i="5"/>
  <c r="O40" i="5"/>
  <c r="O67" i="5"/>
  <c r="O58" i="5"/>
  <c r="O48" i="5"/>
  <c r="O37" i="5"/>
  <c r="O32" i="5"/>
  <c r="O26" i="5"/>
  <c r="O20" i="5"/>
  <c r="O14" i="5"/>
  <c r="O8" i="5"/>
  <c r="O45" i="5"/>
  <c r="O9" i="5"/>
  <c r="O5" i="5"/>
  <c r="AL4" i="5"/>
  <c r="Z4" i="5"/>
  <c r="AK4" i="5"/>
  <c r="Y4" i="5"/>
  <c r="AV4" i="5"/>
  <c r="AJ4" i="5"/>
  <c r="X4" i="5"/>
  <c r="AU4" i="5"/>
  <c r="AI4" i="5"/>
  <c r="W4" i="5"/>
  <c r="AT4" i="5"/>
  <c r="AH4" i="5"/>
  <c r="V4" i="5"/>
  <c r="AS4" i="5"/>
  <c r="AG4" i="5"/>
  <c r="U4" i="5"/>
  <c r="AR4" i="5"/>
  <c r="AF4" i="5"/>
  <c r="T4" i="5"/>
  <c r="AQ4" i="5"/>
  <c r="AE4" i="5"/>
  <c r="S4" i="5"/>
  <c r="AP4" i="5"/>
  <c r="AD4" i="5"/>
  <c r="R4" i="5"/>
  <c r="AO4" i="5"/>
  <c r="AC4" i="5"/>
  <c r="Q4" i="5"/>
  <c r="AN4" i="5"/>
  <c r="AB4" i="5"/>
  <c r="P4" i="5"/>
  <c r="AM4" i="5"/>
  <c r="AA4" i="5"/>
  <c r="O4" i="5"/>
  <c r="N5" i="5" a="1"/>
  <c r="N318" i="5" l="1"/>
  <c r="N306" i="5"/>
  <c r="N294" i="5"/>
  <c r="N282" i="5"/>
  <c r="N270" i="5"/>
  <c r="N258" i="5"/>
  <c r="N246" i="5"/>
  <c r="N234" i="5"/>
  <c r="N222" i="5"/>
  <c r="N210" i="5"/>
  <c r="N198" i="5"/>
  <c r="N186" i="5"/>
  <c r="N174" i="5"/>
  <c r="N162" i="5"/>
  <c r="N150" i="5"/>
  <c r="N138" i="5"/>
  <c r="N126" i="5"/>
  <c r="N114" i="5"/>
  <c r="N102" i="5"/>
  <c r="N90" i="5"/>
  <c r="N78" i="5"/>
  <c r="N66" i="5"/>
  <c r="N54" i="5"/>
  <c r="N42" i="5"/>
  <c r="N30" i="5"/>
  <c r="N18" i="5"/>
  <c r="N6" i="5"/>
  <c r="N311" i="5"/>
  <c r="N299" i="5"/>
  <c r="N287" i="5"/>
  <c r="N275" i="5"/>
  <c r="N263" i="5"/>
  <c r="N251" i="5"/>
  <c r="N239" i="5"/>
  <c r="N227" i="5"/>
  <c r="N215" i="5"/>
  <c r="N203" i="5"/>
  <c r="N191" i="5"/>
  <c r="N179" i="5"/>
  <c r="N167" i="5"/>
  <c r="N155" i="5"/>
  <c r="N143" i="5"/>
  <c r="N131" i="5"/>
  <c r="N119" i="5"/>
  <c r="N107" i="5"/>
  <c r="N95" i="5"/>
  <c r="N83" i="5"/>
  <c r="N71" i="5"/>
  <c r="N59" i="5"/>
  <c r="N47" i="5"/>
  <c r="N35" i="5"/>
  <c r="N23" i="5"/>
  <c r="N11" i="5"/>
  <c r="N316" i="5"/>
  <c r="N304" i="5"/>
  <c r="N292" i="5"/>
  <c r="N280" i="5"/>
  <c r="N268" i="5"/>
  <c r="N256" i="5"/>
  <c r="N244" i="5"/>
  <c r="N232" i="5"/>
  <c r="N220" i="5"/>
  <c r="N208" i="5"/>
  <c r="N196" i="5"/>
  <c r="N184" i="5"/>
  <c r="N172" i="5"/>
  <c r="N160" i="5"/>
  <c r="N148" i="5"/>
  <c r="N136" i="5"/>
  <c r="N124" i="5"/>
  <c r="N112" i="5"/>
  <c r="N100" i="5"/>
  <c r="N88" i="5"/>
  <c r="N76" i="5"/>
  <c r="N64" i="5"/>
  <c r="N52" i="5"/>
  <c r="N40" i="5"/>
  <c r="N28" i="5"/>
  <c r="N16" i="5"/>
  <c r="N309" i="5"/>
  <c r="N297" i="5"/>
  <c r="N285" i="5"/>
  <c r="N273" i="5"/>
  <c r="N261" i="5"/>
  <c r="N249" i="5"/>
  <c r="N237" i="5"/>
  <c r="N225" i="5"/>
  <c r="N213" i="5"/>
  <c r="N201" i="5"/>
  <c r="N189" i="5"/>
  <c r="N177" i="5"/>
  <c r="N165" i="5"/>
  <c r="N153" i="5"/>
  <c r="N141" i="5"/>
  <c r="N129" i="5"/>
  <c r="N117" i="5"/>
  <c r="N105" i="5"/>
  <c r="N93" i="5"/>
  <c r="N81" i="5"/>
  <c r="N69" i="5"/>
  <c r="N57" i="5"/>
  <c r="N45" i="5"/>
  <c r="N33" i="5"/>
  <c r="N21" i="5"/>
  <c r="N9" i="5"/>
  <c r="N314" i="5"/>
  <c r="N302" i="5"/>
  <c r="N290" i="5"/>
  <c r="N278" i="5"/>
  <c r="N266" i="5"/>
  <c r="N254" i="5"/>
  <c r="N242" i="5"/>
  <c r="N230" i="5"/>
  <c r="N218" i="5"/>
  <c r="N206" i="5"/>
  <c r="N194" i="5"/>
  <c r="N182" i="5"/>
  <c r="N170" i="5"/>
  <c r="N158" i="5"/>
  <c r="N146" i="5"/>
  <c r="N134" i="5"/>
  <c r="N122" i="5"/>
  <c r="N110" i="5"/>
  <c r="N98" i="5"/>
  <c r="N86" i="5"/>
  <c r="N74" i="5"/>
  <c r="N62" i="5"/>
  <c r="N50" i="5"/>
  <c r="N38" i="5"/>
  <c r="N26" i="5"/>
  <c r="N14" i="5"/>
  <c r="N307" i="5"/>
  <c r="N295" i="5"/>
  <c r="N283" i="5"/>
  <c r="N271" i="5"/>
  <c r="N259" i="5"/>
  <c r="N247" i="5"/>
  <c r="N235" i="5"/>
  <c r="N223" i="5"/>
  <c r="N211" i="5"/>
  <c r="N199" i="5"/>
  <c r="N187" i="5"/>
  <c r="N175" i="5"/>
  <c r="N163" i="5"/>
  <c r="N151" i="5"/>
  <c r="N139" i="5"/>
  <c r="N127" i="5"/>
  <c r="N115" i="5"/>
  <c r="N103" i="5"/>
  <c r="N91" i="5"/>
  <c r="N79" i="5"/>
  <c r="N67" i="5"/>
  <c r="N55" i="5"/>
  <c r="N43" i="5"/>
  <c r="N31" i="5"/>
  <c r="N19" i="5"/>
  <c r="N7" i="5"/>
  <c r="N312" i="5"/>
  <c r="N300" i="5"/>
  <c r="N288" i="5"/>
  <c r="N276" i="5"/>
  <c r="N264" i="5"/>
  <c r="N252" i="5"/>
  <c r="N240" i="5"/>
  <c r="N228" i="5"/>
  <c r="N216" i="5"/>
  <c r="N204" i="5"/>
  <c r="N192" i="5"/>
  <c r="N180" i="5"/>
  <c r="N168" i="5"/>
  <c r="N156" i="5"/>
  <c r="N144" i="5"/>
  <c r="N132" i="5"/>
  <c r="N120" i="5"/>
  <c r="N108" i="5"/>
  <c r="N96" i="5"/>
  <c r="N84" i="5"/>
  <c r="N72" i="5"/>
  <c r="N60" i="5"/>
  <c r="N48" i="5"/>
  <c r="N36" i="5"/>
  <c r="N24" i="5"/>
  <c r="N12" i="5"/>
  <c r="N317" i="5"/>
  <c r="N305" i="5"/>
  <c r="N293" i="5"/>
  <c r="N281" i="5"/>
  <c r="N269" i="5"/>
  <c r="N257" i="5"/>
  <c r="N245" i="5"/>
  <c r="N233" i="5"/>
  <c r="N221" i="5"/>
  <c r="N209" i="5"/>
  <c r="N197" i="5"/>
  <c r="N185" i="5"/>
  <c r="N173" i="5"/>
  <c r="N161" i="5"/>
  <c r="N149" i="5"/>
  <c r="N137" i="5"/>
  <c r="N125" i="5"/>
  <c r="N113" i="5"/>
  <c r="N101" i="5"/>
  <c r="N89" i="5"/>
  <c r="N77" i="5"/>
  <c r="N65" i="5"/>
  <c r="N53" i="5"/>
  <c r="N41" i="5"/>
  <c r="N29" i="5"/>
  <c r="N17" i="5"/>
  <c r="N5" i="5"/>
  <c r="N310" i="5"/>
  <c r="N298" i="5"/>
  <c r="N286" i="5"/>
  <c r="N274" i="5"/>
  <c r="N262" i="5"/>
  <c r="N250" i="5"/>
  <c r="N238" i="5"/>
  <c r="N226" i="5"/>
  <c r="N214" i="5"/>
  <c r="N202" i="5"/>
  <c r="N190" i="5"/>
  <c r="N178" i="5"/>
  <c r="N166" i="5"/>
  <c r="N154" i="5"/>
  <c r="N142" i="5"/>
  <c r="N130" i="5"/>
  <c r="N118" i="5"/>
  <c r="N106" i="5"/>
  <c r="N94" i="5"/>
  <c r="N82" i="5"/>
  <c r="N70" i="5"/>
  <c r="N58" i="5"/>
  <c r="N46" i="5"/>
  <c r="N34" i="5"/>
  <c r="N22" i="5"/>
  <c r="N10" i="5"/>
  <c r="N315" i="5"/>
  <c r="N303" i="5"/>
  <c r="N291" i="5"/>
  <c r="N279" i="5"/>
  <c r="N267" i="5"/>
  <c r="N255" i="5"/>
  <c r="N243" i="5"/>
  <c r="N231" i="5"/>
  <c r="N219" i="5"/>
  <c r="N207" i="5"/>
  <c r="N195" i="5"/>
  <c r="N183" i="5"/>
  <c r="N171" i="5"/>
  <c r="N159" i="5"/>
  <c r="N147" i="5"/>
  <c r="N135" i="5"/>
  <c r="N123" i="5"/>
  <c r="N111" i="5"/>
  <c r="N99" i="5"/>
  <c r="N87" i="5"/>
  <c r="N75" i="5"/>
  <c r="N63" i="5"/>
  <c r="N51" i="5"/>
  <c r="N39" i="5"/>
  <c r="N27" i="5"/>
  <c r="N15" i="5"/>
  <c r="N308" i="5"/>
  <c r="N296" i="5"/>
  <c r="N284" i="5"/>
  <c r="N272" i="5"/>
  <c r="N260" i="5"/>
  <c r="N248" i="5"/>
  <c r="N236" i="5"/>
  <c r="N224" i="5"/>
  <c r="N212" i="5"/>
  <c r="N200" i="5"/>
  <c r="N188" i="5"/>
  <c r="N176" i="5"/>
  <c r="N164" i="5"/>
  <c r="N152" i="5"/>
  <c r="N140" i="5"/>
  <c r="N128" i="5"/>
  <c r="N116" i="5"/>
  <c r="N104" i="5"/>
  <c r="N92" i="5"/>
  <c r="N80" i="5"/>
  <c r="N68" i="5"/>
  <c r="N56" i="5"/>
  <c r="N44" i="5"/>
  <c r="N32" i="5"/>
  <c r="N20" i="5"/>
  <c r="N8" i="5"/>
  <c r="N313" i="5"/>
  <c r="N301" i="5"/>
  <c r="N289" i="5"/>
  <c r="N277" i="5"/>
  <c r="N265" i="5"/>
  <c r="N253" i="5"/>
  <c r="N241" i="5"/>
  <c r="N229" i="5"/>
  <c r="N217" i="5"/>
  <c r="N205" i="5"/>
  <c r="N193" i="5"/>
  <c r="N181" i="5"/>
  <c r="N169" i="5"/>
  <c r="N157" i="5"/>
  <c r="N145" i="5"/>
  <c r="N133" i="5"/>
  <c r="N121" i="5"/>
  <c r="N109" i="5"/>
  <c r="N97" i="5"/>
  <c r="N85" i="5"/>
  <c r="N73" i="5"/>
  <c r="N61" i="5"/>
  <c r="N49" i="5"/>
  <c r="N37" i="5"/>
  <c r="N25" i="5"/>
  <c r="N13" i="5"/>
  <c r="M5" i="5" a="1"/>
  <c r="M313" i="5" l="1"/>
  <c r="M301" i="5"/>
  <c r="M289" i="5"/>
  <c r="M277" i="5"/>
  <c r="M265" i="5"/>
  <c r="M253" i="5"/>
  <c r="M241" i="5"/>
  <c r="M229" i="5"/>
  <c r="M217" i="5"/>
  <c r="M205" i="5"/>
  <c r="M193" i="5"/>
  <c r="M181" i="5"/>
  <c r="M169" i="5"/>
  <c r="M157" i="5"/>
  <c r="M145" i="5"/>
  <c r="M133" i="5"/>
  <c r="M121" i="5"/>
  <c r="M109" i="5"/>
  <c r="M97" i="5"/>
  <c r="M85" i="5"/>
  <c r="M73" i="5"/>
  <c r="M61" i="5"/>
  <c r="M49" i="5"/>
  <c r="M37" i="5"/>
  <c r="M25" i="5"/>
  <c r="M13" i="5"/>
  <c r="M318" i="5"/>
  <c r="M306" i="5"/>
  <c r="M294" i="5"/>
  <c r="M282" i="5"/>
  <c r="M270" i="5"/>
  <c r="M258" i="5"/>
  <c r="M246" i="5"/>
  <c r="M234" i="5"/>
  <c r="M222" i="5"/>
  <c r="M210" i="5"/>
  <c r="M198" i="5"/>
  <c r="M186" i="5"/>
  <c r="M174" i="5"/>
  <c r="M162" i="5"/>
  <c r="M150" i="5"/>
  <c r="M138" i="5"/>
  <c r="M126" i="5"/>
  <c r="M114" i="5"/>
  <c r="M102" i="5"/>
  <c r="M90" i="5"/>
  <c r="M78" i="5"/>
  <c r="M66" i="5"/>
  <c r="M54" i="5"/>
  <c r="M42" i="5"/>
  <c r="M30" i="5"/>
  <c r="M18" i="5"/>
  <c r="M6" i="5"/>
  <c r="M311" i="5"/>
  <c r="M299" i="5"/>
  <c r="M287" i="5"/>
  <c r="M275" i="5"/>
  <c r="M263" i="5"/>
  <c r="M251" i="5"/>
  <c r="M239" i="5"/>
  <c r="M227" i="5"/>
  <c r="M215" i="5"/>
  <c r="M203" i="5"/>
  <c r="M191" i="5"/>
  <c r="M179" i="5"/>
  <c r="M167" i="5"/>
  <c r="M155" i="5"/>
  <c r="M143" i="5"/>
  <c r="M131" i="5"/>
  <c r="M119" i="5"/>
  <c r="M107" i="5"/>
  <c r="M95" i="5"/>
  <c r="M83" i="5"/>
  <c r="M71" i="5"/>
  <c r="M59" i="5"/>
  <c r="M47" i="5"/>
  <c r="M35" i="5"/>
  <c r="M23" i="5"/>
  <c r="M11" i="5"/>
  <c r="M316" i="5"/>
  <c r="M304" i="5"/>
  <c r="M292" i="5"/>
  <c r="M280" i="5"/>
  <c r="M268" i="5"/>
  <c r="M256" i="5"/>
  <c r="M244" i="5"/>
  <c r="M232" i="5"/>
  <c r="M220" i="5"/>
  <c r="M208" i="5"/>
  <c r="M196" i="5"/>
  <c r="M184" i="5"/>
  <c r="M172" i="5"/>
  <c r="M160" i="5"/>
  <c r="M148" i="5"/>
  <c r="M136" i="5"/>
  <c r="M124" i="5"/>
  <c r="M112" i="5"/>
  <c r="M100" i="5"/>
  <c r="M88" i="5"/>
  <c r="M76" i="5"/>
  <c r="M64" i="5"/>
  <c r="M52" i="5"/>
  <c r="M40" i="5"/>
  <c r="M28" i="5"/>
  <c r="M16" i="5"/>
  <c r="M309" i="5"/>
  <c r="M297" i="5"/>
  <c r="M285" i="5"/>
  <c r="M273" i="5"/>
  <c r="M261" i="5"/>
  <c r="M249" i="5"/>
  <c r="M237" i="5"/>
  <c r="M225" i="5"/>
  <c r="M213" i="5"/>
  <c r="M201" i="5"/>
  <c r="M189" i="5"/>
  <c r="M177" i="5"/>
  <c r="M165" i="5"/>
  <c r="M153" i="5"/>
  <c r="M141" i="5"/>
  <c r="M129" i="5"/>
  <c r="M117" i="5"/>
  <c r="M105" i="5"/>
  <c r="M93" i="5"/>
  <c r="M81" i="5"/>
  <c r="M69" i="5"/>
  <c r="M57" i="5"/>
  <c r="M45" i="5"/>
  <c r="M33" i="5"/>
  <c r="M21" i="5"/>
  <c r="M9" i="5"/>
  <c r="M314" i="5"/>
  <c r="M302" i="5"/>
  <c r="M290" i="5"/>
  <c r="M278" i="5"/>
  <c r="M266" i="5"/>
  <c r="M254" i="5"/>
  <c r="M242" i="5"/>
  <c r="M230" i="5"/>
  <c r="M218" i="5"/>
  <c r="M206" i="5"/>
  <c r="M194" i="5"/>
  <c r="M182" i="5"/>
  <c r="M170" i="5"/>
  <c r="M158" i="5"/>
  <c r="M146" i="5"/>
  <c r="M134" i="5"/>
  <c r="M122" i="5"/>
  <c r="M110" i="5"/>
  <c r="M98" i="5"/>
  <c r="M86" i="5"/>
  <c r="M74" i="5"/>
  <c r="M62" i="5"/>
  <c r="M50" i="5"/>
  <c r="M38" i="5"/>
  <c r="M26" i="5"/>
  <c r="M14" i="5"/>
  <c r="M307" i="5"/>
  <c r="M295" i="5"/>
  <c r="M283" i="5"/>
  <c r="M271" i="5"/>
  <c r="M259" i="5"/>
  <c r="M247" i="5"/>
  <c r="M235" i="5"/>
  <c r="M223" i="5"/>
  <c r="M211" i="5"/>
  <c r="M199" i="5"/>
  <c r="M187" i="5"/>
  <c r="M175" i="5"/>
  <c r="M163" i="5"/>
  <c r="M151" i="5"/>
  <c r="M139" i="5"/>
  <c r="M127" i="5"/>
  <c r="M115" i="5"/>
  <c r="M103" i="5"/>
  <c r="M91" i="5"/>
  <c r="M79" i="5"/>
  <c r="M67" i="5"/>
  <c r="M55" i="5"/>
  <c r="M43" i="5"/>
  <c r="M31" i="5"/>
  <c r="M19" i="5"/>
  <c r="M7" i="5"/>
  <c r="M312" i="5"/>
  <c r="M300" i="5"/>
  <c r="M288" i="5"/>
  <c r="M276" i="5"/>
  <c r="M264" i="5"/>
  <c r="M252" i="5"/>
  <c r="M240" i="5"/>
  <c r="M228" i="5"/>
  <c r="M216" i="5"/>
  <c r="M204" i="5"/>
  <c r="M192" i="5"/>
  <c r="M180" i="5"/>
  <c r="M168" i="5"/>
  <c r="M156" i="5"/>
  <c r="M144" i="5"/>
  <c r="M132" i="5"/>
  <c r="M120" i="5"/>
  <c r="M108" i="5"/>
  <c r="M96" i="5"/>
  <c r="M84" i="5"/>
  <c r="M72" i="5"/>
  <c r="M60" i="5"/>
  <c r="M48" i="5"/>
  <c r="M36" i="5"/>
  <c r="M24" i="5"/>
  <c r="M12" i="5"/>
  <c r="M317" i="5"/>
  <c r="M305" i="5"/>
  <c r="M293" i="5"/>
  <c r="M281" i="5"/>
  <c r="M269" i="5"/>
  <c r="M257" i="5"/>
  <c r="M245" i="5"/>
  <c r="M233" i="5"/>
  <c r="M221" i="5"/>
  <c r="M209" i="5"/>
  <c r="M197" i="5"/>
  <c r="M185" i="5"/>
  <c r="M173" i="5"/>
  <c r="M161" i="5"/>
  <c r="M149" i="5"/>
  <c r="M137" i="5"/>
  <c r="M125" i="5"/>
  <c r="M113" i="5"/>
  <c r="M101" i="5"/>
  <c r="M89" i="5"/>
  <c r="M77" i="5"/>
  <c r="M65" i="5"/>
  <c r="M53" i="5"/>
  <c r="M41" i="5"/>
  <c r="M29" i="5"/>
  <c r="M17" i="5"/>
  <c r="M310" i="5"/>
  <c r="M298" i="5"/>
  <c r="M286" i="5"/>
  <c r="M274" i="5"/>
  <c r="M262" i="5"/>
  <c r="M250" i="5"/>
  <c r="M238" i="5"/>
  <c r="M226" i="5"/>
  <c r="M214" i="5"/>
  <c r="M202" i="5"/>
  <c r="M190" i="5"/>
  <c r="M178" i="5"/>
  <c r="M166" i="5"/>
  <c r="M154" i="5"/>
  <c r="M142" i="5"/>
  <c r="M130" i="5"/>
  <c r="M118" i="5"/>
  <c r="M106" i="5"/>
  <c r="M94" i="5"/>
  <c r="M82" i="5"/>
  <c r="M70" i="5"/>
  <c r="M58" i="5"/>
  <c r="M46" i="5"/>
  <c r="M34" i="5"/>
  <c r="M22" i="5"/>
  <c r="M10" i="5"/>
  <c r="M315" i="5"/>
  <c r="M303" i="5"/>
  <c r="M291" i="5"/>
  <c r="M279" i="5"/>
  <c r="M267" i="5"/>
  <c r="M255" i="5"/>
  <c r="M243" i="5"/>
  <c r="M231" i="5"/>
  <c r="M219" i="5"/>
  <c r="M207" i="5"/>
  <c r="M195" i="5"/>
  <c r="M183" i="5"/>
  <c r="M171" i="5"/>
  <c r="M159" i="5"/>
  <c r="M147" i="5"/>
  <c r="M135" i="5"/>
  <c r="M123" i="5"/>
  <c r="M111" i="5"/>
  <c r="M99" i="5"/>
  <c r="M87" i="5"/>
  <c r="M75" i="5"/>
  <c r="M63" i="5"/>
  <c r="M51" i="5"/>
  <c r="M39" i="5"/>
  <c r="M27" i="5"/>
  <c r="M15" i="5"/>
  <c r="M308" i="5"/>
  <c r="M296" i="5"/>
  <c r="M284" i="5"/>
  <c r="M272" i="5"/>
  <c r="M260" i="5"/>
  <c r="M248" i="5"/>
  <c r="M236" i="5"/>
  <c r="M224" i="5"/>
  <c r="M212" i="5"/>
  <c r="M200" i="5"/>
  <c r="M188" i="5"/>
  <c r="M176" i="5"/>
  <c r="M164" i="5"/>
  <c r="M152" i="5"/>
  <c r="M140" i="5"/>
  <c r="M128" i="5"/>
  <c r="M116" i="5"/>
  <c r="M104" i="5"/>
  <c r="M92" i="5"/>
  <c r="M80" i="5"/>
  <c r="M68" i="5"/>
  <c r="M56" i="5"/>
  <c r="M44" i="5"/>
  <c r="M32" i="5"/>
  <c r="M20" i="5"/>
  <c r="M8" i="5"/>
  <c r="M5" i="5"/>
  <c r="L5" i="5" a="1"/>
  <c r="L308" i="5" l="1"/>
  <c r="L296" i="5"/>
  <c r="L284" i="5"/>
  <c r="L272" i="5"/>
  <c r="L260" i="5"/>
  <c r="L248" i="5"/>
  <c r="L236" i="5"/>
  <c r="L224" i="5"/>
  <c r="L212" i="5"/>
  <c r="L200" i="5"/>
  <c r="L188" i="5"/>
  <c r="L176" i="5"/>
  <c r="L164" i="5"/>
  <c r="L152" i="5"/>
  <c r="L140" i="5"/>
  <c r="L128" i="5"/>
  <c r="L116" i="5"/>
  <c r="L104" i="5"/>
  <c r="L92" i="5"/>
  <c r="L80" i="5"/>
  <c r="L68" i="5"/>
  <c r="L56" i="5"/>
  <c r="L44" i="5"/>
  <c r="L32" i="5"/>
  <c r="L20" i="5"/>
  <c r="L8" i="5"/>
  <c r="L313" i="5"/>
  <c r="L301" i="5"/>
  <c r="L289" i="5"/>
  <c r="L277" i="5"/>
  <c r="L265" i="5"/>
  <c r="L253" i="5"/>
  <c r="L241" i="5"/>
  <c r="L229" i="5"/>
  <c r="L217" i="5"/>
  <c r="L205" i="5"/>
  <c r="L193" i="5"/>
  <c r="L181" i="5"/>
  <c r="L169" i="5"/>
  <c r="L157" i="5"/>
  <c r="L145" i="5"/>
  <c r="L133" i="5"/>
  <c r="L121" i="5"/>
  <c r="L109" i="5"/>
  <c r="L97" i="5"/>
  <c r="L85" i="5"/>
  <c r="L73" i="5"/>
  <c r="L61" i="5"/>
  <c r="L49" i="5"/>
  <c r="L37" i="5"/>
  <c r="L25" i="5"/>
  <c r="L13" i="5"/>
  <c r="L318" i="5"/>
  <c r="L306" i="5"/>
  <c r="L294" i="5"/>
  <c r="L282" i="5"/>
  <c r="L270" i="5"/>
  <c r="L258" i="5"/>
  <c r="L246" i="5"/>
  <c r="L234" i="5"/>
  <c r="L222" i="5"/>
  <c r="L210" i="5"/>
  <c r="L198" i="5"/>
  <c r="L186" i="5"/>
  <c r="L174" i="5"/>
  <c r="L162" i="5"/>
  <c r="L150" i="5"/>
  <c r="L138" i="5"/>
  <c r="L126" i="5"/>
  <c r="L114" i="5"/>
  <c r="L102" i="5"/>
  <c r="L90" i="5"/>
  <c r="L78" i="5"/>
  <c r="L66" i="5"/>
  <c r="L54" i="5"/>
  <c r="L42" i="5"/>
  <c r="L30" i="5"/>
  <c r="L18" i="5"/>
  <c r="L6" i="5"/>
  <c r="L311" i="5"/>
  <c r="L299" i="5"/>
  <c r="L287" i="5"/>
  <c r="L275" i="5"/>
  <c r="L263" i="5"/>
  <c r="L251" i="5"/>
  <c r="L239" i="5"/>
  <c r="L227" i="5"/>
  <c r="L215" i="5"/>
  <c r="L203" i="5"/>
  <c r="L191" i="5"/>
  <c r="L179" i="5"/>
  <c r="L167" i="5"/>
  <c r="L155" i="5"/>
  <c r="L143" i="5"/>
  <c r="L131" i="5"/>
  <c r="L119" i="5"/>
  <c r="L107" i="5"/>
  <c r="L95" i="5"/>
  <c r="L83" i="5"/>
  <c r="L71" i="5"/>
  <c r="L59" i="5"/>
  <c r="L47" i="5"/>
  <c r="L35" i="5"/>
  <c r="L23" i="5"/>
  <c r="L11" i="5"/>
  <c r="L316" i="5"/>
  <c r="L304" i="5"/>
  <c r="L292" i="5"/>
  <c r="L280" i="5"/>
  <c r="L268" i="5"/>
  <c r="L256" i="5"/>
  <c r="L244" i="5"/>
  <c r="L232" i="5"/>
  <c r="L220" i="5"/>
  <c r="L208" i="5"/>
  <c r="L196" i="5"/>
  <c r="L184" i="5"/>
  <c r="L172" i="5"/>
  <c r="L160" i="5"/>
  <c r="L148" i="5"/>
  <c r="L136" i="5"/>
  <c r="L124" i="5"/>
  <c r="L112" i="5"/>
  <c r="L100" i="5"/>
  <c r="L88" i="5"/>
  <c r="L76" i="5"/>
  <c r="L64" i="5"/>
  <c r="L52" i="5"/>
  <c r="L40" i="5"/>
  <c r="L28" i="5"/>
  <c r="L16" i="5"/>
  <c r="L309" i="5"/>
  <c r="L297" i="5"/>
  <c r="L285" i="5"/>
  <c r="L273" i="5"/>
  <c r="L261" i="5"/>
  <c r="L249" i="5"/>
  <c r="L237" i="5"/>
  <c r="L225" i="5"/>
  <c r="L213" i="5"/>
  <c r="L201" i="5"/>
  <c r="L189" i="5"/>
  <c r="L177" i="5"/>
  <c r="L165" i="5"/>
  <c r="L153" i="5"/>
  <c r="L141" i="5"/>
  <c r="L129" i="5"/>
  <c r="L117" i="5"/>
  <c r="L105" i="5"/>
  <c r="L93" i="5"/>
  <c r="L81" i="5"/>
  <c r="L69" i="5"/>
  <c r="L57" i="5"/>
  <c r="L45" i="5"/>
  <c r="L33" i="5"/>
  <c r="L21" i="5"/>
  <c r="L9" i="5"/>
  <c r="L314" i="5"/>
  <c r="L302" i="5"/>
  <c r="L290" i="5"/>
  <c r="L278" i="5"/>
  <c r="L266" i="5"/>
  <c r="L254" i="5"/>
  <c r="L242" i="5"/>
  <c r="L230" i="5"/>
  <c r="L218" i="5"/>
  <c r="L206" i="5"/>
  <c r="L194" i="5"/>
  <c r="L182" i="5"/>
  <c r="L170" i="5"/>
  <c r="L158" i="5"/>
  <c r="L146" i="5"/>
  <c r="L134" i="5"/>
  <c r="L122" i="5"/>
  <c r="L110" i="5"/>
  <c r="L98" i="5"/>
  <c r="L86" i="5"/>
  <c r="L74" i="5"/>
  <c r="L62" i="5"/>
  <c r="L50" i="5"/>
  <c r="L38" i="5"/>
  <c r="L26" i="5"/>
  <c r="L14" i="5"/>
  <c r="L307" i="5"/>
  <c r="L295" i="5"/>
  <c r="L283" i="5"/>
  <c r="L271" i="5"/>
  <c r="L259" i="5"/>
  <c r="L247" i="5"/>
  <c r="L235" i="5"/>
  <c r="L223" i="5"/>
  <c r="L211" i="5"/>
  <c r="L199" i="5"/>
  <c r="L187" i="5"/>
  <c r="L175" i="5"/>
  <c r="L163" i="5"/>
  <c r="L151" i="5"/>
  <c r="L139" i="5"/>
  <c r="L127" i="5"/>
  <c r="L115" i="5"/>
  <c r="L103" i="5"/>
  <c r="L91" i="5"/>
  <c r="L79" i="5"/>
  <c r="L67" i="5"/>
  <c r="L55" i="5"/>
  <c r="L43" i="5"/>
  <c r="L31" i="5"/>
  <c r="L19" i="5"/>
  <c r="L7" i="5"/>
  <c r="L312" i="5"/>
  <c r="L300" i="5"/>
  <c r="L288" i="5"/>
  <c r="L276" i="5"/>
  <c r="L264" i="5"/>
  <c r="L252" i="5"/>
  <c r="L240" i="5"/>
  <c r="L228" i="5"/>
  <c r="L216" i="5"/>
  <c r="L204" i="5"/>
  <c r="L192" i="5"/>
  <c r="L180" i="5"/>
  <c r="L168" i="5"/>
  <c r="L156" i="5"/>
  <c r="L144" i="5"/>
  <c r="L132" i="5"/>
  <c r="L120" i="5"/>
  <c r="L108" i="5"/>
  <c r="L96" i="5"/>
  <c r="L84" i="5"/>
  <c r="L72" i="5"/>
  <c r="L60" i="5"/>
  <c r="L48" i="5"/>
  <c r="L36" i="5"/>
  <c r="L24" i="5"/>
  <c r="L12" i="5"/>
  <c r="L317" i="5"/>
  <c r="L305" i="5"/>
  <c r="L293" i="5"/>
  <c r="L281" i="5"/>
  <c r="L269" i="5"/>
  <c r="L257" i="5"/>
  <c r="L245" i="5"/>
  <c r="L233" i="5"/>
  <c r="L221" i="5"/>
  <c r="L209" i="5"/>
  <c r="L197" i="5"/>
  <c r="L185" i="5"/>
  <c r="L173" i="5"/>
  <c r="L161" i="5"/>
  <c r="L149" i="5"/>
  <c r="L137" i="5"/>
  <c r="L125" i="5"/>
  <c r="L113" i="5"/>
  <c r="L101" i="5"/>
  <c r="L89" i="5"/>
  <c r="L77" i="5"/>
  <c r="L65" i="5"/>
  <c r="L53" i="5"/>
  <c r="L41" i="5"/>
  <c r="L29" i="5"/>
  <c r="L17" i="5"/>
  <c r="L310" i="5"/>
  <c r="L298" i="5"/>
  <c r="L286" i="5"/>
  <c r="L274" i="5"/>
  <c r="L262" i="5"/>
  <c r="L250" i="5"/>
  <c r="L238" i="5"/>
  <c r="L226" i="5"/>
  <c r="L214" i="5"/>
  <c r="L202" i="5"/>
  <c r="L190" i="5"/>
  <c r="L178" i="5"/>
  <c r="L166" i="5"/>
  <c r="L154" i="5"/>
  <c r="L142" i="5"/>
  <c r="L130" i="5"/>
  <c r="L118" i="5"/>
  <c r="L106" i="5"/>
  <c r="L94" i="5"/>
  <c r="L82" i="5"/>
  <c r="L70" i="5"/>
  <c r="L58" i="5"/>
  <c r="L46" i="5"/>
  <c r="L34" i="5"/>
  <c r="L22" i="5"/>
  <c r="L10" i="5"/>
  <c r="L315" i="5"/>
  <c r="L303" i="5"/>
  <c r="L291" i="5"/>
  <c r="L279" i="5"/>
  <c r="L267" i="5"/>
  <c r="L255" i="5"/>
  <c r="L243" i="5"/>
  <c r="L231" i="5"/>
  <c r="L219" i="5"/>
  <c r="L207" i="5"/>
  <c r="L195" i="5"/>
  <c r="L183" i="5"/>
  <c r="L171" i="5"/>
  <c r="L159" i="5"/>
  <c r="L147" i="5"/>
  <c r="L135" i="5"/>
  <c r="L123" i="5"/>
  <c r="L111" i="5"/>
  <c r="L99" i="5"/>
  <c r="L87" i="5"/>
  <c r="L75" i="5"/>
  <c r="L63" i="5"/>
  <c r="L51" i="5"/>
  <c r="L39" i="5"/>
  <c r="L27" i="5"/>
  <c r="L15" i="5"/>
  <c r="L5" i="5"/>
  <c r="K5" i="5" a="1"/>
  <c r="K315" i="5" l="1"/>
  <c r="K303" i="5"/>
  <c r="K291" i="5"/>
  <c r="K279" i="5"/>
  <c r="K267" i="5"/>
  <c r="K255" i="5"/>
  <c r="K243" i="5"/>
  <c r="K231" i="5"/>
  <c r="K219" i="5"/>
  <c r="K207" i="5"/>
  <c r="K195" i="5"/>
  <c r="K183" i="5"/>
  <c r="K171" i="5"/>
  <c r="K159" i="5"/>
  <c r="K147" i="5"/>
  <c r="K135" i="5"/>
  <c r="K123" i="5"/>
  <c r="K111" i="5"/>
  <c r="K99" i="5"/>
  <c r="K87" i="5"/>
  <c r="K75" i="5"/>
  <c r="K63" i="5"/>
  <c r="K51" i="5"/>
  <c r="K39" i="5"/>
  <c r="K27" i="5"/>
  <c r="K15" i="5"/>
  <c r="K308" i="5"/>
  <c r="K296" i="5"/>
  <c r="K284" i="5"/>
  <c r="K272" i="5"/>
  <c r="K260" i="5"/>
  <c r="K248" i="5"/>
  <c r="K236" i="5"/>
  <c r="K224" i="5"/>
  <c r="K212" i="5"/>
  <c r="K200" i="5"/>
  <c r="K188" i="5"/>
  <c r="K176" i="5"/>
  <c r="K164" i="5"/>
  <c r="K152" i="5"/>
  <c r="K140" i="5"/>
  <c r="K128" i="5"/>
  <c r="K116" i="5"/>
  <c r="K104" i="5"/>
  <c r="K92" i="5"/>
  <c r="K80" i="5"/>
  <c r="K68" i="5"/>
  <c r="K56" i="5"/>
  <c r="K44" i="5"/>
  <c r="K32" i="5"/>
  <c r="K20" i="5"/>
  <c r="K8" i="5"/>
  <c r="K313" i="5"/>
  <c r="K301" i="5"/>
  <c r="K289" i="5"/>
  <c r="K277" i="5"/>
  <c r="K265" i="5"/>
  <c r="K253" i="5"/>
  <c r="K241" i="5"/>
  <c r="K229" i="5"/>
  <c r="K217" i="5"/>
  <c r="K205" i="5"/>
  <c r="K193" i="5"/>
  <c r="K181" i="5"/>
  <c r="K169" i="5"/>
  <c r="K157" i="5"/>
  <c r="K145" i="5"/>
  <c r="K133" i="5"/>
  <c r="K121" i="5"/>
  <c r="K109" i="5"/>
  <c r="K97" i="5"/>
  <c r="K85" i="5"/>
  <c r="K73" i="5"/>
  <c r="K61" i="5"/>
  <c r="K49" i="5"/>
  <c r="K37" i="5"/>
  <c r="K25" i="5"/>
  <c r="K13" i="5"/>
  <c r="K318" i="5"/>
  <c r="K306" i="5"/>
  <c r="K294" i="5"/>
  <c r="K282" i="5"/>
  <c r="K270" i="5"/>
  <c r="K258" i="5"/>
  <c r="K246" i="5"/>
  <c r="K234" i="5"/>
  <c r="K222" i="5"/>
  <c r="K210" i="5"/>
  <c r="K198" i="5"/>
  <c r="K186" i="5"/>
  <c r="K174" i="5"/>
  <c r="K162" i="5"/>
  <c r="K150" i="5"/>
  <c r="K138" i="5"/>
  <c r="K126" i="5"/>
  <c r="K114" i="5"/>
  <c r="K102" i="5"/>
  <c r="K90" i="5"/>
  <c r="K78" i="5"/>
  <c r="K66" i="5"/>
  <c r="K54" i="5"/>
  <c r="K42" i="5"/>
  <c r="K30" i="5"/>
  <c r="K18" i="5"/>
  <c r="K6" i="5"/>
  <c r="K311" i="5"/>
  <c r="K299" i="5"/>
  <c r="K287" i="5"/>
  <c r="K275" i="5"/>
  <c r="K263" i="5"/>
  <c r="K251" i="5"/>
  <c r="K239" i="5"/>
  <c r="K227" i="5"/>
  <c r="K215" i="5"/>
  <c r="K203" i="5"/>
  <c r="K191" i="5"/>
  <c r="K179" i="5"/>
  <c r="K167" i="5"/>
  <c r="K155" i="5"/>
  <c r="K143" i="5"/>
  <c r="K131" i="5"/>
  <c r="K119" i="5"/>
  <c r="K107" i="5"/>
  <c r="K95" i="5"/>
  <c r="K83" i="5"/>
  <c r="K71" i="5"/>
  <c r="K59" i="5"/>
  <c r="K47" i="5"/>
  <c r="K35" i="5"/>
  <c r="K23" i="5"/>
  <c r="K11" i="5"/>
  <c r="K316" i="5"/>
  <c r="K304" i="5"/>
  <c r="K292" i="5"/>
  <c r="K280" i="5"/>
  <c r="K268" i="5"/>
  <c r="K256" i="5"/>
  <c r="K244" i="5"/>
  <c r="K232" i="5"/>
  <c r="K220" i="5"/>
  <c r="K208" i="5"/>
  <c r="K196" i="5"/>
  <c r="K184" i="5"/>
  <c r="K172" i="5"/>
  <c r="K160" i="5"/>
  <c r="K148" i="5"/>
  <c r="K136" i="5"/>
  <c r="K124" i="5"/>
  <c r="K112" i="5"/>
  <c r="K100" i="5"/>
  <c r="K88" i="5"/>
  <c r="K76" i="5"/>
  <c r="K64" i="5"/>
  <c r="K52" i="5"/>
  <c r="K40" i="5"/>
  <c r="K28" i="5"/>
  <c r="K16" i="5"/>
  <c r="K309" i="5"/>
  <c r="K297" i="5"/>
  <c r="K285" i="5"/>
  <c r="K273" i="5"/>
  <c r="K261" i="5"/>
  <c r="K249" i="5"/>
  <c r="K237" i="5"/>
  <c r="K225" i="5"/>
  <c r="K213" i="5"/>
  <c r="K201" i="5"/>
  <c r="K189" i="5"/>
  <c r="K177" i="5"/>
  <c r="K165" i="5"/>
  <c r="K153" i="5"/>
  <c r="K141" i="5"/>
  <c r="K129" i="5"/>
  <c r="K117" i="5"/>
  <c r="K105" i="5"/>
  <c r="K93" i="5"/>
  <c r="K81" i="5"/>
  <c r="K69" i="5"/>
  <c r="K57" i="5"/>
  <c r="K45" i="5"/>
  <c r="K33" i="5"/>
  <c r="K21" i="5"/>
  <c r="K9" i="5"/>
  <c r="K314" i="5"/>
  <c r="K302" i="5"/>
  <c r="K290" i="5"/>
  <c r="K278" i="5"/>
  <c r="K266" i="5"/>
  <c r="K254" i="5"/>
  <c r="K242" i="5"/>
  <c r="K230" i="5"/>
  <c r="K218" i="5"/>
  <c r="K206" i="5"/>
  <c r="K194" i="5"/>
  <c r="K182" i="5"/>
  <c r="K170" i="5"/>
  <c r="K158" i="5"/>
  <c r="K146" i="5"/>
  <c r="K134" i="5"/>
  <c r="K122" i="5"/>
  <c r="K110" i="5"/>
  <c r="K98" i="5"/>
  <c r="K86" i="5"/>
  <c r="K74" i="5"/>
  <c r="K62" i="5"/>
  <c r="K50" i="5"/>
  <c r="K38" i="5"/>
  <c r="K26" i="5"/>
  <c r="K14" i="5"/>
  <c r="K307" i="5"/>
  <c r="K295" i="5"/>
  <c r="K283" i="5"/>
  <c r="K271" i="5"/>
  <c r="K259" i="5"/>
  <c r="K247" i="5"/>
  <c r="K235" i="5"/>
  <c r="K223" i="5"/>
  <c r="K211" i="5"/>
  <c r="K199" i="5"/>
  <c r="K187" i="5"/>
  <c r="K175" i="5"/>
  <c r="K163" i="5"/>
  <c r="K151" i="5"/>
  <c r="K139" i="5"/>
  <c r="K127" i="5"/>
  <c r="K115" i="5"/>
  <c r="K103" i="5"/>
  <c r="K91" i="5"/>
  <c r="K79" i="5"/>
  <c r="K67" i="5"/>
  <c r="K55" i="5"/>
  <c r="K43" i="5"/>
  <c r="K31" i="5"/>
  <c r="K19" i="5"/>
  <c r="K7" i="5"/>
  <c r="K312" i="5"/>
  <c r="K300" i="5"/>
  <c r="K288" i="5"/>
  <c r="K276" i="5"/>
  <c r="K264" i="5"/>
  <c r="K252" i="5"/>
  <c r="K240" i="5"/>
  <c r="K228" i="5"/>
  <c r="K216" i="5"/>
  <c r="K204" i="5"/>
  <c r="K192" i="5"/>
  <c r="K180" i="5"/>
  <c r="K168" i="5"/>
  <c r="K156" i="5"/>
  <c r="K144" i="5"/>
  <c r="K132" i="5"/>
  <c r="K120" i="5"/>
  <c r="K108" i="5"/>
  <c r="K96" i="5"/>
  <c r="K84" i="5"/>
  <c r="K72" i="5"/>
  <c r="K60" i="5"/>
  <c r="K48" i="5"/>
  <c r="K36" i="5"/>
  <c r="K24" i="5"/>
  <c r="K12" i="5"/>
  <c r="K317" i="5"/>
  <c r="K305" i="5"/>
  <c r="K293" i="5"/>
  <c r="K281" i="5"/>
  <c r="K269" i="5"/>
  <c r="K257" i="5"/>
  <c r="K245" i="5"/>
  <c r="K233" i="5"/>
  <c r="K221" i="5"/>
  <c r="K209" i="5"/>
  <c r="K197" i="5"/>
  <c r="K185" i="5"/>
  <c r="K173" i="5"/>
  <c r="K161" i="5"/>
  <c r="K149" i="5"/>
  <c r="K137" i="5"/>
  <c r="K125" i="5"/>
  <c r="K113" i="5"/>
  <c r="K101" i="5"/>
  <c r="K89" i="5"/>
  <c r="K77" i="5"/>
  <c r="K65" i="5"/>
  <c r="K53" i="5"/>
  <c r="K41" i="5"/>
  <c r="K29" i="5"/>
  <c r="K17" i="5"/>
  <c r="K310" i="5"/>
  <c r="K298" i="5"/>
  <c r="K286" i="5"/>
  <c r="K274" i="5"/>
  <c r="K262" i="5"/>
  <c r="K250" i="5"/>
  <c r="K238" i="5"/>
  <c r="K226" i="5"/>
  <c r="K214" i="5"/>
  <c r="K202" i="5"/>
  <c r="K190" i="5"/>
  <c r="K178" i="5"/>
  <c r="K166" i="5"/>
  <c r="K154" i="5"/>
  <c r="K142" i="5"/>
  <c r="K130" i="5"/>
  <c r="K118" i="5"/>
  <c r="K106" i="5"/>
  <c r="K94" i="5"/>
  <c r="K82" i="5"/>
  <c r="K70" i="5"/>
  <c r="K58" i="5"/>
  <c r="K46" i="5"/>
  <c r="K34" i="5"/>
  <c r="K22" i="5"/>
  <c r="K10" i="5"/>
  <c r="K5" i="5"/>
  <c r="J5" i="5" a="1"/>
  <c r="J310" i="5" l="1"/>
  <c r="J298" i="5"/>
  <c r="J286" i="5"/>
  <c r="J274" i="5"/>
  <c r="J262" i="5"/>
  <c r="J250" i="5"/>
  <c r="J238" i="5"/>
  <c r="J226" i="5"/>
  <c r="J214" i="5"/>
  <c r="J202" i="5"/>
  <c r="J190" i="5"/>
  <c r="J178" i="5"/>
  <c r="J166" i="5"/>
  <c r="J154" i="5"/>
  <c r="J142" i="5"/>
  <c r="J130" i="5"/>
  <c r="J118" i="5"/>
  <c r="J106" i="5"/>
  <c r="J94" i="5"/>
  <c r="J82" i="5"/>
  <c r="J70" i="5"/>
  <c r="J58" i="5"/>
  <c r="J46" i="5"/>
  <c r="J34" i="5"/>
  <c r="J22" i="5"/>
  <c r="J10" i="5"/>
  <c r="J315" i="5"/>
  <c r="J303" i="5"/>
  <c r="J291" i="5"/>
  <c r="J279" i="5"/>
  <c r="J267" i="5"/>
  <c r="J255" i="5"/>
  <c r="J243" i="5"/>
  <c r="J231" i="5"/>
  <c r="J219" i="5"/>
  <c r="J207" i="5"/>
  <c r="J195" i="5"/>
  <c r="J183" i="5"/>
  <c r="J171" i="5"/>
  <c r="J159" i="5"/>
  <c r="J147" i="5"/>
  <c r="J135" i="5"/>
  <c r="J123" i="5"/>
  <c r="J111" i="5"/>
  <c r="J99" i="5"/>
  <c r="J87" i="5"/>
  <c r="J75" i="5"/>
  <c r="J63" i="5"/>
  <c r="J51" i="5"/>
  <c r="J39" i="5"/>
  <c r="J27" i="5"/>
  <c r="J15" i="5"/>
  <c r="J308" i="5"/>
  <c r="J296" i="5"/>
  <c r="J284" i="5"/>
  <c r="J272" i="5"/>
  <c r="J260" i="5"/>
  <c r="J248" i="5"/>
  <c r="J236" i="5"/>
  <c r="J224" i="5"/>
  <c r="J212" i="5"/>
  <c r="J200" i="5"/>
  <c r="J188" i="5"/>
  <c r="J176" i="5"/>
  <c r="J164" i="5"/>
  <c r="J152" i="5"/>
  <c r="J140" i="5"/>
  <c r="J128" i="5"/>
  <c r="J116" i="5"/>
  <c r="J104" i="5"/>
  <c r="J92" i="5"/>
  <c r="J80" i="5"/>
  <c r="J68" i="5"/>
  <c r="J56" i="5"/>
  <c r="J44" i="5"/>
  <c r="J32" i="5"/>
  <c r="J20" i="5"/>
  <c r="J8" i="5"/>
  <c r="J313" i="5"/>
  <c r="J301" i="5"/>
  <c r="J289" i="5"/>
  <c r="J277" i="5"/>
  <c r="J265" i="5"/>
  <c r="J253" i="5"/>
  <c r="J241" i="5"/>
  <c r="J229" i="5"/>
  <c r="J217" i="5"/>
  <c r="J205" i="5"/>
  <c r="J193" i="5"/>
  <c r="J181" i="5"/>
  <c r="J169" i="5"/>
  <c r="J157" i="5"/>
  <c r="J145" i="5"/>
  <c r="J133" i="5"/>
  <c r="J121" i="5"/>
  <c r="J109" i="5"/>
  <c r="J97" i="5"/>
  <c r="J85" i="5"/>
  <c r="J73" i="5"/>
  <c r="J61" i="5"/>
  <c r="J49" i="5"/>
  <c r="J37" i="5"/>
  <c r="J25" i="5"/>
  <c r="J13" i="5"/>
  <c r="J318" i="5"/>
  <c r="J306" i="5"/>
  <c r="J294" i="5"/>
  <c r="J282" i="5"/>
  <c r="J270" i="5"/>
  <c r="J258" i="5"/>
  <c r="J246" i="5"/>
  <c r="J234" i="5"/>
  <c r="J222" i="5"/>
  <c r="J210" i="5"/>
  <c r="J198" i="5"/>
  <c r="J186" i="5"/>
  <c r="J174" i="5"/>
  <c r="J162" i="5"/>
  <c r="J150" i="5"/>
  <c r="J138" i="5"/>
  <c r="J126" i="5"/>
  <c r="J114" i="5"/>
  <c r="J102" i="5"/>
  <c r="J90" i="5"/>
  <c r="J78" i="5"/>
  <c r="J66" i="5"/>
  <c r="J54" i="5"/>
  <c r="J42" i="5"/>
  <c r="J30" i="5"/>
  <c r="J18" i="5"/>
  <c r="J6" i="5"/>
  <c r="J311" i="5"/>
  <c r="J299" i="5"/>
  <c r="J287" i="5"/>
  <c r="J275" i="5"/>
  <c r="J263" i="5"/>
  <c r="J251" i="5"/>
  <c r="J239" i="5"/>
  <c r="J227" i="5"/>
  <c r="J215" i="5"/>
  <c r="J203" i="5"/>
  <c r="J191" i="5"/>
  <c r="J179" i="5"/>
  <c r="J167" i="5"/>
  <c r="J155" i="5"/>
  <c r="J143" i="5"/>
  <c r="J131" i="5"/>
  <c r="J119" i="5"/>
  <c r="J107" i="5"/>
  <c r="J95" i="5"/>
  <c r="J83" i="5"/>
  <c r="J71" i="5"/>
  <c r="J59" i="5"/>
  <c r="J47" i="5"/>
  <c r="J35" i="5"/>
  <c r="J23" i="5"/>
  <c r="J11" i="5"/>
  <c r="J316" i="5"/>
  <c r="J304" i="5"/>
  <c r="J292" i="5"/>
  <c r="J280" i="5"/>
  <c r="J268" i="5"/>
  <c r="J256" i="5"/>
  <c r="J244" i="5"/>
  <c r="J232" i="5"/>
  <c r="J220" i="5"/>
  <c r="J208" i="5"/>
  <c r="J196" i="5"/>
  <c r="J184" i="5"/>
  <c r="J172" i="5"/>
  <c r="J160" i="5"/>
  <c r="J148" i="5"/>
  <c r="J136" i="5"/>
  <c r="J124" i="5"/>
  <c r="J112" i="5"/>
  <c r="J100" i="5"/>
  <c r="J88" i="5"/>
  <c r="J76" i="5"/>
  <c r="J64" i="5"/>
  <c r="J52" i="5"/>
  <c r="J40" i="5"/>
  <c r="J28" i="5"/>
  <c r="J16" i="5"/>
  <c r="J309" i="5"/>
  <c r="J297" i="5"/>
  <c r="J285" i="5"/>
  <c r="J273" i="5"/>
  <c r="J261" i="5"/>
  <c r="J249" i="5"/>
  <c r="J237" i="5"/>
  <c r="J225" i="5"/>
  <c r="J213" i="5"/>
  <c r="J201" i="5"/>
  <c r="J189" i="5"/>
  <c r="J177" i="5"/>
  <c r="J165" i="5"/>
  <c r="J153" i="5"/>
  <c r="J141" i="5"/>
  <c r="J129" i="5"/>
  <c r="J117" i="5"/>
  <c r="J105" i="5"/>
  <c r="J93" i="5"/>
  <c r="J81" i="5"/>
  <c r="J69" i="5"/>
  <c r="J57" i="5"/>
  <c r="J45" i="5"/>
  <c r="J33" i="5"/>
  <c r="J21" i="5"/>
  <c r="J9" i="5"/>
  <c r="J314" i="5"/>
  <c r="J302" i="5"/>
  <c r="J290" i="5"/>
  <c r="J278" i="5"/>
  <c r="J266" i="5"/>
  <c r="J254" i="5"/>
  <c r="J242" i="5"/>
  <c r="J230" i="5"/>
  <c r="J218" i="5"/>
  <c r="J206" i="5"/>
  <c r="J194" i="5"/>
  <c r="J182" i="5"/>
  <c r="J170" i="5"/>
  <c r="J158" i="5"/>
  <c r="J146" i="5"/>
  <c r="J134" i="5"/>
  <c r="J122" i="5"/>
  <c r="J110" i="5"/>
  <c r="J98" i="5"/>
  <c r="J86" i="5"/>
  <c r="J74" i="5"/>
  <c r="J62" i="5"/>
  <c r="J50" i="5"/>
  <c r="J38" i="5"/>
  <c r="J26" i="5"/>
  <c r="J14" i="5"/>
  <c r="J307" i="5"/>
  <c r="J295" i="5"/>
  <c r="J283" i="5"/>
  <c r="J271" i="5"/>
  <c r="J259" i="5"/>
  <c r="J247" i="5"/>
  <c r="J235" i="5"/>
  <c r="J223" i="5"/>
  <c r="J211" i="5"/>
  <c r="J199" i="5"/>
  <c r="J187" i="5"/>
  <c r="J175" i="5"/>
  <c r="J163" i="5"/>
  <c r="J151" i="5"/>
  <c r="J139" i="5"/>
  <c r="J127" i="5"/>
  <c r="J115" i="5"/>
  <c r="J103" i="5"/>
  <c r="J91" i="5"/>
  <c r="J79" i="5"/>
  <c r="J67" i="5"/>
  <c r="J55" i="5"/>
  <c r="J43" i="5"/>
  <c r="J31" i="5"/>
  <c r="J19" i="5"/>
  <c r="J7" i="5"/>
  <c r="J312" i="5"/>
  <c r="J300" i="5"/>
  <c r="J288" i="5"/>
  <c r="J276" i="5"/>
  <c r="J264" i="5"/>
  <c r="J252" i="5"/>
  <c r="J240" i="5"/>
  <c r="J228" i="5"/>
  <c r="J216" i="5"/>
  <c r="J204" i="5"/>
  <c r="J192" i="5"/>
  <c r="J180" i="5"/>
  <c r="J168" i="5"/>
  <c r="J156" i="5"/>
  <c r="J144" i="5"/>
  <c r="J132" i="5"/>
  <c r="J120" i="5"/>
  <c r="J108" i="5"/>
  <c r="J96" i="5"/>
  <c r="J84" i="5"/>
  <c r="J72" i="5"/>
  <c r="J60" i="5"/>
  <c r="J48" i="5"/>
  <c r="J36" i="5"/>
  <c r="J24" i="5"/>
  <c r="J12" i="5"/>
  <c r="J317" i="5"/>
  <c r="J305" i="5"/>
  <c r="J293" i="5"/>
  <c r="J281" i="5"/>
  <c r="J269" i="5"/>
  <c r="J257" i="5"/>
  <c r="J245" i="5"/>
  <c r="J233" i="5"/>
  <c r="J221" i="5"/>
  <c r="J209" i="5"/>
  <c r="J197" i="5"/>
  <c r="J185" i="5"/>
  <c r="J173" i="5"/>
  <c r="J161" i="5"/>
  <c r="J149" i="5"/>
  <c r="J137" i="5"/>
  <c r="J125" i="5"/>
  <c r="J113" i="5"/>
  <c r="J101" i="5"/>
  <c r="J89" i="5"/>
  <c r="J77" i="5"/>
  <c r="J65" i="5"/>
  <c r="J53" i="5"/>
  <c r="J41" i="5"/>
  <c r="J29" i="5"/>
  <c r="J17" i="5"/>
  <c r="J5" i="5"/>
  <c r="I5" i="5" a="1"/>
  <c r="I317" i="5" l="1"/>
  <c r="I305" i="5"/>
  <c r="I293" i="5"/>
  <c r="I281" i="5"/>
  <c r="I269" i="5"/>
  <c r="I257" i="5"/>
  <c r="I245" i="5"/>
  <c r="I233" i="5"/>
  <c r="I221" i="5"/>
  <c r="I209" i="5"/>
  <c r="I197" i="5"/>
  <c r="I185" i="5"/>
  <c r="I173" i="5"/>
  <c r="I161" i="5"/>
  <c r="I149" i="5"/>
  <c r="I137" i="5"/>
  <c r="I125" i="5"/>
  <c r="I113" i="5"/>
  <c r="I101" i="5"/>
  <c r="I89" i="5"/>
  <c r="I77" i="5"/>
  <c r="I65" i="5"/>
  <c r="I53" i="5"/>
  <c r="I41" i="5"/>
  <c r="I29" i="5"/>
  <c r="I17" i="5"/>
  <c r="I310" i="5"/>
  <c r="I298" i="5"/>
  <c r="I286" i="5"/>
  <c r="I274" i="5"/>
  <c r="I262" i="5"/>
  <c r="I250" i="5"/>
  <c r="I238" i="5"/>
  <c r="I226" i="5"/>
  <c r="I214" i="5"/>
  <c r="I202" i="5"/>
  <c r="I190" i="5"/>
  <c r="I178" i="5"/>
  <c r="I166" i="5"/>
  <c r="I154" i="5"/>
  <c r="I142" i="5"/>
  <c r="I130" i="5"/>
  <c r="I118" i="5"/>
  <c r="I106" i="5"/>
  <c r="I94" i="5"/>
  <c r="I82" i="5"/>
  <c r="I70" i="5"/>
  <c r="I58" i="5"/>
  <c r="I46" i="5"/>
  <c r="I34" i="5"/>
  <c r="I22" i="5"/>
  <c r="I10" i="5"/>
  <c r="I315" i="5"/>
  <c r="I303" i="5"/>
  <c r="I291" i="5"/>
  <c r="I279" i="5"/>
  <c r="I267" i="5"/>
  <c r="I255" i="5"/>
  <c r="I243" i="5"/>
  <c r="I231" i="5"/>
  <c r="I219" i="5"/>
  <c r="I207" i="5"/>
  <c r="I195" i="5"/>
  <c r="I183" i="5"/>
  <c r="I171" i="5"/>
  <c r="I159" i="5"/>
  <c r="I147" i="5"/>
  <c r="I135" i="5"/>
  <c r="I123" i="5"/>
  <c r="I111" i="5"/>
  <c r="I99" i="5"/>
  <c r="I87" i="5"/>
  <c r="I75" i="5"/>
  <c r="I63" i="5"/>
  <c r="I51" i="5"/>
  <c r="I39" i="5"/>
  <c r="I27" i="5"/>
  <c r="I15" i="5"/>
  <c r="I308" i="5"/>
  <c r="I296" i="5"/>
  <c r="I284" i="5"/>
  <c r="I272" i="5"/>
  <c r="I260" i="5"/>
  <c r="I248" i="5"/>
  <c r="I236" i="5"/>
  <c r="I224" i="5"/>
  <c r="I212" i="5"/>
  <c r="I200" i="5"/>
  <c r="I188" i="5"/>
  <c r="I176" i="5"/>
  <c r="I164" i="5"/>
  <c r="I152" i="5"/>
  <c r="I140" i="5"/>
  <c r="I128" i="5"/>
  <c r="I116" i="5"/>
  <c r="I104" i="5"/>
  <c r="I92" i="5"/>
  <c r="I80" i="5"/>
  <c r="I68" i="5"/>
  <c r="I56" i="5"/>
  <c r="I44" i="5"/>
  <c r="I32" i="5"/>
  <c r="I20" i="5"/>
  <c r="I8" i="5"/>
  <c r="I313" i="5"/>
  <c r="I301" i="5"/>
  <c r="I289" i="5"/>
  <c r="I277" i="5"/>
  <c r="I265" i="5"/>
  <c r="I253" i="5"/>
  <c r="I241" i="5"/>
  <c r="I229" i="5"/>
  <c r="I217" i="5"/>
  <c r="I205" i="5"/>
  <c r="I193" i="5"/>
  <c r="I181" i="5"/>
  <c r="I169" i="5"/>
  <c r="I157" i="5"/>
  <c r="I145" i="5"/>
  <c r="I133" i="5"/>
  <c r="I121" i="5"/>
  <c r="I109" i="5"/>
  <c r="I97" i="5"/>
  <c r="I85" i="5"/>
  <c r="I73" i="5"/>
  <c r="I61" i="5"/>
  <c r="I49" i="5"/>
  <c r="I37" i="5"/>
  <c r="I25" i="5"/>
  <c r="I13" i="5"/>
  <c r="I318" i="5"/>
  <c r="I306" i="5"/>
  <c r="I294" i="5"/>
  <c r="I282" i="5"/>
  <c r="I270" i="5"/>
  <c r="I258" i="5"/>
  <c r="I246" i="5"/>
  <c r="I234" i="5"/>
  <c r="I222" i="5"/>
  <c r="I210" i="5"/>
  <c r="I198" i="5"/>
  <c r="I186" i="5"/>
  <c r="I174" i="5"/>
  <c r="I162" i="5"/>
  <c r="I150" i="5"/>
  <c r="I138" i="5"/>
  <c r="I126" i="5"/>
  <c r="I114" i="5"/>
  <c r="I102" i="5"/>
  <c r="I90" i="5"/>
  <c r="I78" i="5"/>
  <c r="I66" i="5"/>
  <c r="I54" i="5"/>
  <c r="I42" i="5"/>
  <c r="I30" i="5"/>
  <c r="I18" i="5"/>
  <c r="I6" i="5"/>
  <c r="I311" i="5"/>
  <c r="I299" i="5"/>
  <c r="I287" i="5"/>
  <c r="I275" i="5"/>
  <c r="I263" i="5"/>
  <c r="I251" i="5"/>
  <c r="I239" i="5"/>
  <c r="I227" i="5"/>
  <c r="I215" i="5"/>
  <c r="I203" i="5"/>
  <c r="I191" i="5"/>
  <c r="I179" i="5"/>
  <c r="I167" i="5"/>
  <c r="I155" i="5"/>
  <c r="I143" i="5"/>
  <c r="I131" i="5"/>
  <c r="I119" i="5"/>
  <c r="I107" i="5"/>
  <c r="I95" i="5"/>
  <c r="I83" i="5"/>
  <c r="I71" i="5"/>
  <c r="I59" i="5"/>
  <c r="I47" i="5"/>
  <c r="I35" i="5"/>
  <c r="I23" i="5"/>
  <c r="I11" i="5"/>
  <c r="I316" i="5"/>
  <c r="I304" i="5"/>
  <c r="I292" i="5"/>
  <c r="I280" i="5"/>
  <c r="I268" i="5"/>
  <c r="I256" i="5"/>
  <c r="I244" i="5"/>
  <c r="I232" i="5"/>
  <c r="I220" i="5"/>
  <c r="I208" i="5"/>
  <c r="I196" i="5"/>
  <c r="I184" i="5"/>
  <c r="I172" i="5"/>
  <c r="I160" i="5"/>
  <c r="I148" i="5"/>
  <c r="I136" i="5"/>
  <c r="I124" i="5"/>
  <c r="I112" i="5"/>
  <c r="I100" i="5"/>
  <c r="I88" i="5"/>
  <c r="I76" i="5"/>
  <c r="I64" i="5"/>
  <c r="I52" i="5"/>
  <c r="I40" i="5"/>
  <c r="I28" i="5"/>
  <c r="I16" i="5"/>
  <c r="I309" i="5"/>
  <c r="I297" i="5"/>
  <c r="I285" i="5"/>
  <c r="I273" i="5"/>
  <c r="I261" i="5"/>
  <c r="I249" i="5"/>
  <c r="I237" i="5"/>
  <c r="I225" i="5"/>
  <c r="I213" i="5"/>
  <c r="I201" i="5"/>
  <c r="I189" i="5"/>
  <c r="I177" i="5"/>
  <c r="I165" i="5"/>
  <c r="I153" i="5"/>
  <c r="I141" i="5"/>
  <c r="I129" i="5"/>
  <c r="I117" i="5"/>
  <c r="I105" i="5"/>
  <c r="I93" i="5"/>
  <c r="I81" i="5"/>
  <c r="I69" i="5"/>
  <c r="I57" i="5"/>
  <c r="I45" i="5"/>
  <c r="I33" i="5"/>
  <c r="I21" i="5"/>
  <c r="I9" i="5"/>
  <c r="I314" i="5"/>
  <c r="I302" i="5"/>
  <c r="I290" i="5"/>
  <c r="I278" i="5"/>
  <c r="I266" i="5"/>
  <c r="I254" i="5"/>
  <c r="I242" i="5"/>
  <c r="I230" i="5"/>
  <c r="I218" i="5"/>
  <c r="I206" i="5"/>
  <c r="I194" i="5"/>
  <c r="I182" i="5"/>
  <c r="I170" i="5"/>
  <c r="I158" i="5"/>
  <c r="I146" i="5"/>
  <c r="I134" i="5"/>
  <c r="I122" i="5"/>
  <c r="I110" i="5"/>
  <c r="I98" i="5"/>
  <c r="I86" i="5"/>
  <c r="I74" i="5"/>
  <c r="I62" i="5"/>
  <c r="I50" i="5"/>
  <c r="I38" i="5"/>
  <c r="I26" i="5"/>
  <c r="I14" i="5"/>
  <c r="I307" i="5"/>
  <c r="I295" i="5"/>
  <c r="I283" i="5"/>
  <c r="I271" i="5"/>
  <c r="I259" i="5"/>
  <c r="I247" i="5"/>
  <c r="I235" i="5"/>
  <c r="I223" i="5"/>
  <c r="I211" i="5"/>
  <c r="I199" i="5"/>
  <c r="I187" i="5"/>
  <c r="I175" i="5"/>
  <c r="I163" i="5"/>
  <c r="I151" i="5"/>
  <c r="I139" i="5"/>
  <c r="I127" i="5"/>
  <c r="I115" i="5"/>
  <c r="I103" i="5"/>
  <c r="I91" i="5"/>
  <c r="I79" i="5"/>
  <c r="I67" i="5"/>
  <c r="I55" i="5"/>
  <c r="I43" i="5"/>
  <c r="I31" i="5"/>
  <c r="I19" i="5"/>
  <c r="I7" i="5"/>
  <c r="I312" i="5"/>
  <c r="I300" i="5"/>
  <c r="I288" i="5"/>
  <c r="I276" i="5"/>
  <c r="I264" i="5"/>
  <c r="I252" i="5"/>
  <c r="I240" i="5"/>
  <c r="I228" i="5"/>
  <c r="I216" i="5"/>
  <c r="I204" i="5"/>
  <c r="I192" i="5"/>
  <c r="I180" i="5"/>
  <c r="I168" i="5"/>
  <c r="I156" i="5"/>
  <c r="I144" i="5"/>
  <c r="I132" i="5"/>
  <c r="I120" i="5"/>
  <c r="I108" i="5"/>
  <c r="I96" i="5"/>
  <c r="I84" i="5"/>
  <c r="I72" i="5"/>
  <c r="I60" i="5"/>
  <c r="I48" i="5"/>
  <c r="I36" i="5"/>
  <c r="I24" i="5"/>
  <c r="I12" i="5"/>
  <c r="I5" i="5"/>
  <c r="H5" i="5" a="1"/>
  <c r="H312" i="5" l="1"/>
  <c r="H300" i="5"/>
  <c r="H288" i="5"/>
  <c r="H276" i="5"/>
  <c r="H264" i="5"/>
  <c r="H252" i="5"/>
  <c r="H240" i="5"/>
  <c r="H228" i="5"/>
  <c r="H216" i="5"/>
  <c r="H204" i="5"/>
  <c r="H192" i="5"/>
  <c r="H180" i="5"/>
  <c r="H168" i="5"/>
  <c r="H156" i="5"/>
  <c r="H144" i="5"/>
  <c r="H132" i="5"/>
  <c r="H120" i="5"/>
  <c r="H108" i="5"/>
  <c r="H96" i="5"/>
  <c r="H84" i="5"/>
  <c r="H72" i="5"/>
  <c r="H60" i="5"/>
  <c r="H48" i="5"/>
  <c r="H36" i="5"/>
  <c r="H24" i="5"/>
  <c r="H12" i="5"/>
  <c r="H317" i="5"/>
  <c r="H305" i="5"/>
  <c r="H293" i="5"/>
  <c r="H281" i="5"/>
  <c r="H269" i="5"/>
  <c r="H257" i="5"/>
  <c r="H245" i="5"/>
  <c r="H233" i="5"/>
  <c r="H221" i="5"/>
  <c r="H209" i="5"/>
  <c r="H197" i="5"/>
  <c r="H185" i="5"/>
  <c r="H173" i="5"/>
  <c r="H161" i="5"/>
  <c r="H149" i="5"/>
  <c r="H137" i="5"/>
  <c r="H125" i="5"/>
  <c r="H113" i="5"/>
  <c r="H101" i="5"/>
  <c r="H89" i="5"/>
  <c r="H77" i="5"/>
  <c r="H65" i="5"/>
  <c r="H53" i="5"/>
  <c r="H41" i="5"/>
  <c r="H29" i="5"/>
  <c r="H17" i="5"/>
  <c r="H310" i="5"/>
  <c r="H298" i="5"/>
  <c r="H286" i="5"/>
  <c r="H274" i="5"/>
  <c r="H262" i="5"/>
  <c r="H250" i="5"/>
  <c r="H238" i="5"/>
  <c r="H226" i="5"/>
  <c r="H214" i="5"/>
  <c r="H202" i="5"/>
  <c r="H190" i="5"/>
  <c r="H178" i="5"/>
  <c r="H166" i="5"/>
  <c r="H154" i="5"/>
  <c r="H142" i="5"/>
  <c r="H130" i="5"/>
  <c r="H118" i="5"/>
  <c r="H106" i="5"/>
  <c r="H94" i="5"/>
  <c r="H82" i="5"/>
  <c r="H70" i="5"/>
  <c r="H58" i="5"/>
  <c r="H46" i="5"/>
  <c r="H34" i="5"/>
  <c r="H22" i="5"/>
  <c r="H10" i="5"/>
  <c r="H315" i="5"/>
  <c r="H303" i="5"/>
  <c r="H291" i="5"/>
  <c r="H279" i="5"/>
  <c r="H267" i="5"/>
  <c r="H255" i="5"/>
  <c r="H243" i="5"/>
  <c r="H231" i="5"/>
  <c r="H219" i="5"/>
  <c r="H207" i="5"/>
  <c r="H195" i="5"/>
  <c r="H183" i="5"/>
  <c r="H171" i="5"/>
  <c r="H159" i="5"/>
  <c r="H147" i="5"/>
  <c r="H135" i="5"/>
  <c r="H123" i="5"/>
  <c r="H111" i="5"/>
  <c r="H99" i="5"/>
  <c r="H87" i="5"/>
  <c r="H75" i="5"/>
  <c r="H63" i="5"/>
  <c r="H51" i="5"/>
  <c r="H39" i="5"/>
  <c r="H27" i="5"/>
  <c r="H15" i="5"/>
  <c r="H308" i="5"/>
  <c r="H296" i="5"/>
  <c r="H284" i="5"/>
  <c r="H272" i="5"/>
  <c r="H260" i="5"/>
  <c r="H248" i="5"/>
  <c r="H236" i="5"/>
  <c r="H224" i="5"/>
  <c r="H212" i="5"/>
  <c r="H200" i="5"/>
  <c r="H188" i="5"/>
  <c r="H176" i="5"/>
  <c r="H164" i="5"/>
  <c r="H152" i="5"/>
  <c r="H140" i="5"/>
  <c r="H128" i="5"/>
  <c r="H116" i="5"/>
  <c r="H104" i="5"/>
  <c r="H92" i="5"/>
  <c r="H80" i="5"/>
  <c r="H68" i="5"/>
  <c r="H56" i="5"/>
  <c r="H44" i="5"/>
  <c r="H32" i="5"/>
  <c r="H20" i="5"/>
  <c r="H8" i="5"/>
  <c r="H313" i="5"/>
  <c r="H301" i="5"/>
  <c r="H289" i="5"/>
  <c r="H277" i="5"/>
  <c r="H265" i="5"/>
  <c r="H253" i="5"/>
  <c r="H241" i="5"/>
  <c r="H229" i="5"/>
  <c r="H217" i="5"/>
  <c r="H205" i="5"/>
  <c r="H193" i="5"/>
  <c r="H181" i="5"/>
  <c r="H169" i="5"/>
  <c r="H157" i="5"/>
  <c r="H145" i="5"/>
  <c r="H133" i="5"/>
  <c r="H121" i="5"/>
  <c r="H109" i="5"/>
  <c r="H97" i="5"/>
  <c r="H85" i="5"/>
  <c r="H73" i="5"/>
  <c r="H61" i="5"/>
  <c r="H49" i="5"/>
  <c r="H37" i="5"/>
  <c r="H25" i="5"/>
  <c r="H13" i="5"/>
  <c r="H318" i="5"/>
  <c r="H306" i="5"/>
  <c r="H294" i="5"/>
  <c r="H282" i="5"/>
  <c r="H270" i="5"/>
  <c r="H258" i="5"/>
  <c r="H246" i="5"/>
  <c r="H234" i="5"/>
  <c r="H222" i="5"/>
  <c r="H210" i="5"/>
  <c r="H198" i="5"/>
  <c r="H186" i="5"/>
  <c r="H174" i="5"/>
  <c r="H162" i="5"/>
  <c r="H150" i="5"/>
  <c r="H138" i="5"/>
  <c r="H126" i="5"/>
  <c r="H114" i="5"/>
  <c r="H102" i="5"/>
  <c r="H90" i="5"/>
  <c r="H78" i="5"/>
  <c r="H66" i="5"/>
  <c r="H54" i="5"/>
  <c r="H42" i="5"/>
  <c r="H30" i="5"/>
  <c r="H18" i="5"/>
  <c r="H6" i="5"/>
  <c r="H311" i="5"/>
  <c r="H299" i="5"/>
  <c r="H287" i="5"/>
  <c r="H275" i="5"/>
  <c r="H263" i="5"/>
  <c r="H251" i="5"/>
  <c r="H239" i="5"/>
  <c r="H227" i="5"/>
  <c r="H215" i="5"/>
  <c r="H203" i="5"/>
  <c r="H191" i="5"/>
  <c r="H179" i="5"/>
  <c r="H167" i="5"/>
  <c r="H155" i="5"/>
  <c r="H143" i="5"/>
  <c r="H131" i="5"/>
  <c r="H119" i="5"/>
  <c r="H107" i="5"/>
  <c r="H95" i="5"/>
  <c r="H83" i="5"/>
  <c r="H71" i="5"/>
  <c r="H59" i="5"/>
  <c r="H47" i="5"/>
  <c r="H35" i="5"/>
  <c r="H23" i="5"/>
  <c r="H11" i="5"/>
  <c r="H316" i="5"/>
  <c r="H304" i="5"/>
  <c r="H292" i="5"/>
  <c r="H280" i="5"/>
  <c r="H268" i="5"/>
  <c r="H256" i="5"/>
  <c r="H244" i="5"/>
  <c r="H232" i="5"/>
  <c r="H220" i="5"/>
  <c r="H208" i="5"/>
  <c r="H196" i="5"/>
  <c r="H184" i="5"/>
  <c r="H172" i="5"/>
  <c r="H160" i="5"/>
  <c r="H148" i="5"/>
  <c r="H136" i="5"/>
  <c r="H124" i="5"/>
  <c r="H112" i="5"/>
  <c r="H100" i="5"/>
  <c r="H88" i="5"/>
  <c r="H76" i="5"/>
  <c r="H64" i="5"/>
  <c r="H52" i="5"/>
  <c r="H40" i="5"/>
  <c r="H28" i="5"/>
  <c r="H16" i="5"/>
  <c r="H309" i="5"/>
  <c r="H297" i="5"/>
  <c r="H285" i="5"/>
  <c r="H273" i="5"/>
  <c r="H261" i="5"/>
  <c r="H249" i="5"/>
  <c r="H237" i="5"/>
  <c r="H225" i="5"/>
  <c r="H213" i="5"/>
  <c r="H201" i="5"/>
  <c r="H189" i="5"/>
  <c r="H177" i="5"/>
  <c r="H165" i="5"/>
  <c r="H153" i="5"/>
  <c r="H141" i="5"/>
  <c r="H129" i="5"/>
  <c r="H117" i="5"/>
  <c r="H105" i="5"/>
  <c r="H93" i="5"/>
  <c r="H81" i="5"/>
  <c r="H69" i="5"/>
  <c r="H57" i="5"/>
  <c r="H45" i="5"/>
  <c r="H33" i="5"/>
  <c r="H21" i="5"/>
  <c r="H9" i="5"/>
  <c r="H314" i="5"/>
  <c r="H302" i="5"/>
  <c r="H290" i="5"/>
  <c r="H278" i="5"/>
  <c r="H266" i="5"/>
  <c r="H254" i="5"/>
  <c r="H242" i="5"/>
  <c r="H230" i="5"/>
  <c r="H218" i="5"/>
  <c r="H206" i="5"/>
  <c r="H194" i="5"/>
  <c r="H182" i="5"/>
  <c r="H170" i="5"/>
  <c r="H158" i="5"/>
  <c r="H146" i="5"/>
  <c r="H134" i="5"/>
  <c r="H122" i="5"/>
  <c r="H110" i="5"/>
  <c r="H98" i="5"/>
  <c r="H86" i="5"/>
  <c r="H74" i="5"/>
  <c r="H62" i="5"/>
  <c r="H50" i="5"/>
  <c r="H38" i="5"/>
  <c r="H26" i="5"/>
  <c r="H14" i="5"/>
  <c r="H307" i="5"/>
  <c r="H295" i="5"/>
  <c r="H283" i="5"/>
  <c r="H271" i="5"/>
  <c r="H259" i="5"/>
  <c r="H247" i="5"/>
  <c r="H235" i="5"/>
  <c r="H223" i="5"/>
  <c r="H211" i="5"/>
  <c r="H199" i="5"/>
  <c r="H187" i="5"/>
  <c r="H175" i="5"/>
  <c r="H163" i="5"/>
  <c r="H151" i="5"/>
  <c r="H139" i="5"/>
  <c r="H127" i="5"/>
  <c r="H115" i="5"/>
  <c r="H103" i="5"/>
  <c r="H91" i="5"/>
  <c r="H79" i="5"/>
  <c r="H67" i="5"/>
  <c r="H55" i="5"/>
  <c r="H43" i="5"/>
  <c r="H31" i="5"/>
  <c r="H19" i="5"/>
  <c r="H7" i="5"/>
  <c r="H5" i="5"/>
  <c r="K4" i="5"/>
  <c r="J4" i="5"/>
  <c r="I4" i="5"/>
  <c r="H4" i="5"/>
  <c r="G4" i="5"/>
  <c r="F4" i="5"/>
  <c r="N4" i="5"/>
  <c r="M4" i="5"/>
  <c r="E4" i="5"/>
  <c r="D4" i="5"/>
  <c r="C4" i="5"/>
  <c r="L4" i="5"/>
  <c r="B4" i="5"/>
  <c r="AV5" i="3" a="1"/>
  <c r="AV316" i="3" l="1"/>
  <c r="AV316" i="4" s="1"/>
  <c r="AV313" i="3"/>
  <c r="AV313" i="4" s="1"/>
  <c r="AV310" i="3"/>
  <c r="AV310" i="4" s="1"/>
  <c r="AV307" i="3"/>
  <c r="AV307" i="4" s="1"/>
  <c r="AV304" i="3"/>
  <c r="AV304" i="4" s="1"/>
  <c r="AV301" i="3"/>
  <c r="AV301" i="4" s="1"/>
  <c r="AV298" i="3"/>
  <c r="AV298" i="4" s="1"/>
  <c r="AV295" i="3"/>
  <c r="AV295" i="4" s="1"/>
  <c r="AV292" i="3"/>
  <c r="AV292" i="4" s="1"/>
  <c r="AV289" i="3"/>
  <c r="AV289" i="4" s="1"/>
  <c r="AV286" i="3"/>
  <c r="AV286" i="4" s="1"/>
  <c r="AV283" i="3"/>
  <c r="AV283" i="4" s="1"/>
  <c r="AV280" i="3"/>
  <c r="AV280" i="4" s="1"/>
  <c r="AV277" i="3"/>
  <c r="AV277" i="4" s="1"/>
  <c r="AV274" i="3"/>
  <c r="AV274" i="4" s="1"/>
  <c r="AV271" i="3"/>
  <c r="AV271" i="4" s="1"/>
  <c r="AV268" i="3"/>
  <c r="AV268" i="4" s="1"/>
  <c r="AV265" i="3"/>
  <c r="AV265" i="4" s="1"/>
  <c r="AV262" i="3"/>
  <c r="AV262" i="4" s="1"/>
  <c r="AV259" i="3"/>
  <c r="AV259" i="4" s="1"/>
  <c r="AV256" i="3"/>
  <c r="AV256" i="4" s="1"/>
  <c r="AV253" i="3"/>
  <c r="AV253" i="4" s="1"/>
  <c r="AV250" i="3"/>
  <c r="AV250" i="4" s="1"/>
  <c r="AV247" i="3"/>
  <c r="AV247" i="4" s="1"/>
  <c r="AV244" i="3"/>
  <c r="AV244" i="4" s="1"/>
  <c r="AV241" i="3"/>
  <c r="AV241" i="4" s="1"/>
  <c r="AV238" i="3"/>
  <c r="AV238" i="4" s="1"/>
  <c r="AV235" i="3"/>
  <c r="AV235" i="4" s="1"/>
  <c r="AV232" i="3"/>
  <c r="AV232" i="4" s="1"/>
  <c r="AV229" i="3"/>
  <c r="AV229" i="4" s="1"/>
  <c r="AV226" i="3"/>
  <c r="AV226" i="4" s="1"/>
  <c r="AV223" i="3"/>
  <c r="AV223" i="4" s="1"/>
  <c r="AV220" i="3"/>
  <c r="AV220" i="4" s="1"/>
  <c r="AV217" i="3"/>
  <c r="AV217" i="4" s="1"/>
  <c r="AV214" i="3"/>
  <c r="AV214" i="4" s="1"/>
  <c r="AV211" i="3"/>
  <c r="AV211" i="4" s="1"/>
  <c r="AV317" i="3"/>
  <c r="AV317" i="4" s="1"/>
  <c r="AV314" i="3"/>
  <c r="AV314" i="4" s="1"/>
  <c r="AV311" i="3"/>
  <c r="AV311" i="4" s="1"/>
  <c r="AV308" i="3"/>
  <c r="AV308" i="4" s="1"/>
  <c r="AV305" i="3"/>
  <c r="AV305" i="4" s="1"/>
  <c r="AV302" i="3"/>
  <c r="AV302" i="4" s="1"/>
  <c r="AV299" i="3"/>
  <c r="AV299" i="4" s="1"/>
  <c r="AV296" i="3"/>
  <c r="AV296" i="4" s="1"/>
  <c r="AV293" i="3"/>
  <c r="AV293" i="4" s="1"/>
  <c r="AV290" i="3"/>
  <c r="AV290" i="4" s="1"/>
  <c r="AV287" i="3"/>
  <c r="AV287" i="4" s="1"/>
  <c r="AV284" i="3"/>
  <c r="AV284" i="4" s="1"/>
  <c r="AV281" i="3"/>
  <c r="AV281" i="4" s="1"/>
  <c r="AV278" i="3"/>
  <c r="AV278" i="4" s="1"/>
  <c r="AV275" i="3"/>
  <c r="AV275" i="4" s="1"/>
  <c r="AV272" i="3"/>
  <c r="AV272" i="4" s="1"/>
  <c r="AV269" i="3"/>
  <c r="AV269" i="4" s="1"/>
  <c r="AV266" i="3"/>
  <c r="AV266" i="4" s="1"/>
  <c r="AV263" i="3"/>
  <c r="AV263" i="4" s="1"/>
  <c r="AV260" i="3"/>
  <c r="AV260" i="4" s="1"/>
  <c r="AV257" i="3"/>
  <c r="AV257" i="4" s="1"/>
  <c r="AV254" i="3"/>
  <c r="AV254" i="4" s="1"/>
  <c r="AV251" i="3"/>
  <c r="AV251" i="4" s="1"/>
  <c r="AV248" i="3"/>
  <c r="AV248" i="4" s="1"/>
  <c r="AV245" i="3"/>
  <c r="AV245" i="4" s="1"/>
  <c r="AV242" i="3"/>
  <c r="AV242" i="4" s="1"/>
  <c r="AV239" i="3"/>
  <c r="AV239" i="4" s="1"/>
  <c r="AV236" i="3"/>
  <c r="AV236" i="4" s="1"/>
  <c r="AV233" i="3"/>
  <c r="AV233" i="4" s="1"/>
  <c r="AV230" i="3"/>
  <c r="AV230" i="4" s="1"/>
  <c r="AV227" i="3"/>
  <c r="AV227" i="4" s="1"/>
  <c r="AV224" i="3"/>
  <c r="AV224" i="4" s="1"/>
  <c r="AV221" i="3"/>
  <c r="AV221" i="4" s="1"/>
  <c r="AV218" i="3"/>
  <c r="AV218" i="4" s="1"/>
  <c r="AV215" i="3"/>
  <c r="AV215" i="4" s="1"/>
  <c r="AV212" i="3"/>
  <c r="AV212" i="4" s="1"/>
  <c r="AV209" i="3"/>
  <c r="AV209" i="4" s="1"/>
  <c r="AV318" i="3"/>
  <c r="AV318" i="4" s="1"/>
  <c r="AV315" i="3"/>
  <c r="AV315" i="4" s="1"/>
  <c r="AV312" i="3"/>
  <c r="AV312" i="4" s="1"/>
  <c r="AV309" i="3"/>
  <c r="AV309" i="4" s="1"/>
  <c r="AV306" i="3"/>
  <c r="AV306" i="4" s="1"/>
  <c r="AV303" i="3"/>
  <c r="AV303" i="4" s="1"/>
  <c r="AV300" i="3"/>
  <c r="AV300" i="4" s="1"/>
  <c r="AV297" i="3"/>
  <c r="AV297" i="4" s="1"/>
  <c r="AV294" i="3"/>
  <c r="AV294" i="4" s="1"/>
  <c r="AV291" i="3"/>
  <c r="AV291" i="4" s="1"/>
  <c r="AV288" i="3"/>
  <c r="AV288" i="4" s="1"/>
  <c r="AV285" i="3"/>
  <c r="AV285" i="4" s="1"/>
  <c r="AV282" i="3"/>
  <c r="AV282" i="4" s="1"/>
  <c r="AV279" i="3"/>
  <c r="AV279" i="4" s="1"/>
  <c r="AV276" i="3"/>
  <c r="AV276" i="4" s="1"/>
  <c r="AV273" i="3"/>
  <c r="AV273" i="4" s="1"/>
  <c r="AV270" i="3"/>
  <c r="AV270" i="4" s="1"/>
  <c r="AV267" i="3"/>
  <c r="AV267" i="4" s="1"/>
  <c r="AV264" i="3"/>
  <c r="AV264" i="4" s="1"/>
  <c r="AV261" i="3"/>
  <c r="AV261" i="4" s="1"/>
  <c r="AV258" i="3"/>
  <c r="AV258" i="4" s="1"/>
  <c r="AV255" i="3"/>
  <c r="AV255" i="4" s="1"/>
  <c r="AV252" i="3"/>
  <c r="AV252" i="4" s="1"/>
  <c r="AV249" i="3"/>
  <c r="AV249" i="4" s="1"/>
  <c r="AV246" i="3"/>
  <c r="AV246" i="4" s="1"/>
  <c r="AV243" i="3"/>
  <c r="AV243" i="4" s="1"/>
  <c r="AV240" i="3"/>
  <c r="AV240" i="4" s="1"/>
  <c r="AV237" i="3"/>
  <c r="AV237" i="4" s="1"/>
  <c r="AV234" i="3"/>
  <c r="AV234" i="4" s="1"/>
  <c r="AV231" i="3"/>
  <c r="AV231" i="4" s="1"/>
  <c r="AV228" i="3"/>
  <c r="AV228" i="4" s="1"/>
  <c r="AV225" i="3"/>
  <c r="AV225" i="4" s="1"/>
  <c r="AV222" i="3"/>
  <c r="AV222" i="4" s="1"/>
  <c r="AV219" i="3"/>
  <c r="AV219" i="4" s="1"/>
  <c r="AV216" i="3"/>
  <c r="AV216" i="4" s="1"/>
  <c r="AV213" i="3"/>
  <c r="AV213" i="4" s="1"/>
  <c r="AV210" i="3"/>
  <c r="AV210" i="4" s="1"/>
  <c r="AV208" i="3"/>
  <c r="AV208" i="4" s="1"/>
  <c r="AV205" i="3"/>
  <c r="AV205" i="4" s="1"/>
  <c r="AV202" i="3"/>
  <c r="AV202" i="4" s="1"/>
  <c r="AV199" i="3"/>
  <c r="AV199" i="4" s="1"/>
  <c r="AV196" i="3"/>
  <c r="AV193" i="3"/>
  <c r="AV190" i="3"/>
  <c r="AV187" i="3"/>
  <c r="AV184" i="3"/>
  <c r="AV181" i="3"/>
  <c r="AV178" i="3"/>
  <c r="AV175" i="3"/>
  <c r="AV172" i="3"/>
  <c r="AV169" i="3"/>
  <c r="AV166" i="3"/>
  <c r="AV163" i="3"/>
  <c r="AV160" i="3"/>
  <c r="AV157" i="3"/>
  <c r="AV154" i="3"/>
  <c r="AV151" i="3"/>
  <c r="AV148" i="3"/>
  <c r="AV145" i="3"/>
  <c r="AV142" i="3"/>
  <c r="AV139" i="3"/>
  <c r="AV136" i="3"/>
  <c r="AV206" i="3"/>
  <c r="AV206" i="4" s="1"/>
  <c r="AV203" i="3"/>
  <c r="AV203" i="4" s="1"/>
  <c r="AV200" i="3"/>
  <c r="AV200" i="4" s="1"/>
  <c r="AV197" i="3"/>
  <c r="AV194" i="3"/>
  <c r="AV191" i="3"/>
  <c r="AV188" i="3"/>
  <c r="AV185" i="3"/>
  <c r="AV182" i="3"/>
  <c r="AV179" i="3"/>
  <c r="AV176" i="3"/>
  <c r="AV173" i="3"/>
  <c r="AV170" i="3"/>
  <c r="AV167" i="3"/>
  <c r="AV164" i="3"/>
  <c r="AV161" i="3"/>
  <c r="AV158" i="3"/>
  <c r="AV155" i="3"/>
  <c r="AV152" i="3"/>
  <c r="AV149" i="3"/>
  <c r="AV146" i="3"/>
  <c r="AV143" i="3"/>
  <c r="AV140" i="3"/>
  <c r="AV137" i="3"/>
  <c r="AV134" i="3"/>
  <c r="AV131" i="3"/>
  <c r="AV128" i="3"/>
  <c r="AV125" i="3"/>
  <c r="AV122" i="3"/>
  <c r="AV119" i="3"/>
  <c r="AV116" i="3"/>
  <c r="AV207" i="3"/>
  <c r="AV207" i="4" s="1"/>
  <c r="AV204" i="3"/>
  <c r="AV204" i="4" s="1"/>
  <c r="AV201" i="3"/>
  <c r="AV201" i="4" s="1"/>
  <c r="AV198" i="3"/>
  <c r="AV195" i="3"/>
  <c r="AV192" i="3"/>
  <c r="AV189" i="3"/>
  <c r="AV186" i="3"/>
  <c r="AV183" i="3"/>
  <c r="AV180" i="3"/>
  <c r="AV177" i="3"/>
  <c r="AV174" i="3"/>
  <c r="AV171" i="3"/>
  <c r="AV168" i="3"/>
  <c r="AV165" i="3"/>
  <c r="AV162" i="3"/>
  <c r="AV159" i="3"/>
  <c r="AV156" i="3"/>
  <c r="AV153" i="3"/>
  <c r="AV150" i="3"/>
  <c r="AV147" i="3"/>
  <c r="AV144" i="3"/>
  <c r="AV141" i="3"/>
  <c r="AV138" i="3"/>
  <c r="AV135" i="3"/>
  <c r="AV132" i="3"/>
  <c r="AV129" i="3"/>
  <c r="AV126" i="3"/>
  <c r="AV123" i="3"/>
  <c r="AV120" i="3"/>
  <c r="AV117" i="3"/>
  <c r="AV114" i="3"/>
  <c r="AV111" i="3"/>
  <c r="AV108" i="3"/>
  <c r="AV105" i="3"/>
  <c r="AV102" i="3"/>
  <c r="AV99" i="3"/>
  <c r="AV96" i="3"/>
  <c r="AV93" i="3"/>
  <c r="AV90" i="3"/>
  <c r="AV87" i="3"/>
  <c r="AV84" i="3"/>
  <c r="AV81" i="3"/>
  <c r="AV133" i="3"/>
  <c r="AV124" i="3"/>
  <c r="AV107" i="3"/>
  <c r="AV98" i="3"/>
  <c r="AV89" i="3"/>
  <c r="AV115" i="3"/>
  <c r="AV106" i="3"/>
  <c r="AV97" i="3"/>
  <c r="AV88" i="3"/>
  <c r="AV80" i="3"/>
  <c r="AV77" i="3"/>
  <c r="AV74" i="3"/>
  <c r="AV71" i="3"/>
  <c r="AV68" i="3"/>
  <c r="AV65" i="3"/>
  <c r="AV62" i="3"/>
  <c r="AV59" i="3"/>
  <c r="AV56" i="3"/>
  <c r="AV53" i="3"/>
  <c r="AV50" i="3"/>
  <c r="AV47" i="3"/>
  <c r="AV44" i="3"/>
  <c r="AV41" i="3"/>
  <c r="AV38" i="3"/>
  <c r="AV35" i="3"/>
  <c r="AV32" i="3"/>
  <c r="AV29" i="3"/>
  <c r="AV26" i="3"/>
  <c r="AV23" i="3"/>
  <c r="AV20" i="3"/>
  <c r="AV17" i="3"/>
  <c r="AV14" i="3"/>
  <c r="AV11" i="3"/>
  <c r="AV8" i="3"/>
  <c r="AV5" i="3"/>
  <c r="AV127" i="3"/>
  <c r="AV118" i="3"/>
  <c r="AV110" i="3"/>
  <c r="AV101" i="3"/>
  <c r="AV92" i="3"/>
  <c r="AV83" i="3"/>
  <c r="AV109" i="3"/>
  <c r="AV100" i="3"/>
  <c r="AV91" i="3"/>
  <c r="AV82" i="3"/>
  <c r="AV78" i="3"/>
  <c r="AV75" i="3"/>
  <c r="AV72" i="3"/>
  <c r="AV69" i="3"/>
  <c r="AV66" i="3"/>
  <c r="AV63" i="3"/>
  <c r="AV60" i="3"/>
  <c r="AV57" i="3"/>
  <c r="AV54" i="3"/>
  <c r="AV51" i="3"/>
  <c r="AV48" i="3"/>
  <c r="AV45" i="3"/>
  <c r="AV42" i="3"/>
  <c r="AV39" i="3"/>
  <c r="AV36" i="3"/>
  <c r="AV33" i="3"/>
  <c r="AV30" i="3"/>
  <c r="AV27" i="3"/>
  <c r="AV24" i="3"/>
  <c r="AV21" i="3"/>
  <c r="AV18" i="3"/>
  <c r="AV15" i="3"/>
  <c r="AV12" i="3"/>
  <c r="AV9" i="3"/>
  <c r="AV6" i="3"/>
  <c r="AV130" i="3"/>
  <c r="AV121" i="3"/>
  <c r="AV113" i="3"/>
  <c r="AV104" i="3"/>
  <c r="AV95" i="3"/>
  <c r="AV86" i="3"/>
  <c r="AV112" i="3"/>
  <c r="AV103" i="3"/>
  <c r="AV94" i="3"/>
  <c r="AV85" i="3"/>
  <c r="AV79" i="3"/>
  <c r="AV76" i="3"/>
  <c r="AV73" i="3"/>
  <c r="AV70" i="3"/>
  <c r="AV67" i="3"/>
  <c r="AV64" i="3"/>
  <c r="AV61" i="3"/>
  <c r="AV58" i="3"/>
  <c r="AV55" i="3"/>
  <c r="AV52" i="3"/>
  <c r="AV49" i="3"/>
  <c r="AV46" i="3"/>
  <c r="AV43" i="3"/>
  <c r="AV40" i="3"/>
  <c r="AV37" i="3"/>
  <c r="AV34" i="3"/>
  <c r="AV31" i="3"/>
  <c r="AV28" i="3"/>
  <c r="AV25" i="3"/>
  <c r="AV22" i="3"/>
  <c r="AV19" i="3"/>
  <c r="AV16" i="3"/>
  <c r="AV13" i="3"/>
  <c r="AV10" i="3"/>
  <c r="AV7" i="3"/>
  <c r="AU5" i="3" a="1"/>
  <c r="AU318" i="3" l="1"/>
  <c r="AU318" i="4" s="1"/>
  <c r="AU315" i="3"/>
  <c r="AU315" i="4" s="1"/>
  <c r="AU312" i="3"/>
  <c r="AU312" i="4" s="1"/>
  <c r="AU309" i="3"/>
  <c r="AU309" i="4" s="1"/>
  <c r="AU306" i="3"/>
  <c r="AU306" i="4" s="1"/>
  <c r="AU303" i="3"/>
  <c r="AU303" i="4" s="1"/>
  <c r="AU300" i="3"/>
  <c r="AU300" i="4" s="1"/>
  <c r="AU297" i="3"/>
  <c r="AU297" i="4" s="1"/>
  <c r="AU294" i="3"/>
  <c r="AU294" i="4" s="1"/>
  <c r="AU291" i="3"/>
  <c r="AU291" i="4" s="1"/>
  <c r="AU288" i="3"/>
  <c r="AU288" i="4" s="1"/>
  <c r="AU285" i="3"/>
  <c r="AU285" i="4" s="1"/>
  <c r="AU282" i="3"/>
  <c r="AU282" i="4" s="1"/>
  <c r="AU279" i="3"/>
  <c r="AU279" i="4" s="1"/>
  <c r="AU276" i="3"/>
  <c r="AU276" i="4" s="1"/>
  <c r="AU273" i="3"/>
  <c r="AU273" i="4" s="1"/>
  <c r="AU270" i="3"/>
  <c r="AU270" i="4" s="1"/>
  <c r="AU267" i="3"/>
  <c r="AU267" i="4" s="1"/>
  <c r="AU264" i="3"/>
  <c r="AU264" i="4" s="1"/>
  <c r="AU261" i="3"/>
  <c r="AU261" i="4" s="1"/>
  <c r="AU258" i="3"/>
  <c r="AU258" i="4" s="1"/>
  <c r="AU255" i="3"/>
  <c r="AU255" i="4" s="1"/>
  <c r="AU252" i="3"/>
  <c r="AU252" i="4" s="1"/>
  <c r="AU249" i="3"/>
  <c r="AU249" i="4" s="1"/>
  <c r="AU246" i="3"/>
  <c r="AU246" i="4" s="1"/>
  <c r="AU243" i="3"/>
  <c r="AU243" i="4" s="1"/>
  <c r="AU240" i="3"/>
  <c r="AU240" i="4" s="1"/>
  <c r="AU237" i="3"/>
  <c r="AU237" i="4" s="1"/>
  <c r="AU234" i="3"/>
  <c r="AU234" i="4" s="1"/>
  <c r="AU231" i="3"/>
  <c r="AU231" i="4" s="1"/>
  <c r="AU228" i="3"/>
  <c r="AU228" i="4" s="1"/>
  <c r="AU225" i="3"/>
  <c r="AU225" i="4" s="1"/>
  <c r="AU222" i="3"/>
  <c r="AU222" i="4" s="1"/>
  <c r="AU219" i="3"/>
  <c r="AU219" i="4" s="1"/>
  <c r="AU216" i="3"/>
  <c r="AU216" i="4" s="1"/>
  <c r="AU213" i="3"/>
  <c r="AU213" i="4" s="1"/>
  <c r="AU210" i="3"/>
  <c r="AU210" i="4" s="1"/>
  <c r="AU316" i="3"/>
  <c r="AU316" i="4" s="1"/>
  <c r="AU313" i="3"/>
  <c r="AU313" i="4" s="1"/>
  <c r="AU310" i="3"/>
  <c r="AU310" i="4" s="1"/>
  <c r="AU307" i="3"/>
  <c r="AU307" i="4" s="1"/>
  <c r="AU304" i="3"/>
  <c r="AU304" i="4" s="1"/>
  <c r="AU301" i="3"/>
  <c r="AU301" i="4" s="1"/>
  <c r="AU298" i="3"/>
  <c r="AU298" i="4" s="1"/>
  <c r="AU295" i="3"/>
  <c r="AU295" i="4" s="1"/>
  <c r="AU292" i="3"/>
  <c r="AU292" i="4" s="1"/>
  <c r="AU289" i="3"/>
  <c r="AU289" i="4" s="1"/>
  <c r="AU286" i="3"/>
  <c r="AU286" i="4" s="1"/>
  <c r="AU283" i="3"/>
  <c r="AU283" i="4" s="1"/>
  <c r="AU280" i="3"/>
  <c r="AU280" i="4" s="1"/>
  <c r="AU277" i="3"/>
  <c r="AU277" i="4" s="1"/>
  <c r="AU274" i="3"/>
  <c r="AU274" i="4" s="1"/>
  <c r="AU271" i="3"/>
  <c r="AU271" i="4" s="1"/>
  <c r="AU268" i="3"/>
  <c r="AU268" i="4" s="1"/>
  <c r="AU265" i="3"/>
  <c r="AU265" i="4" s="1"/>
  <c r="AU262" i="3"/>
  <c r="AU262" i="4" s="1"/>
  <c r="AU259" i="3"/>
  <c r="AU259" i="4" s="1"/>
  <c r="AU256" i="3"/>
  <c r="AU256" i="4" s="1"/>
  <c r="AU253" i="3"/>
  <c r="AU253" i="4" s="1"/>
  <c r="AU250" i="3"/>
  <c r="AU250" i="4" s="1"/>
  <c r="AU247" i="3"/>
  <c r="AU247" i="4" s="1"/>
  <c r="AU244" i="3"/>
  <c r="AU244" i="4" s="1"/>
  <c r="AU241" i="3"/>
  <c r="AU241" i="4" s="1"/>
  <c r="AU238" i="3"/>
  <c r="AU238" i="4" s="1"/>
  <c r="AU235" i="3"/>
  <c r="AU235" i="4" s="1"/>
  <c r="AU232" i="3"/>
  <c r="AU232" i="4" s="1"/>
  <c r="AU229" i="3"/>
  <c r="AU229" i="4" s="1"/>
  <c r="AU226" i="3"/>
  <c r="AU226" i="4" s="1"/>
  <c r="AU223" i="3"/>
  <c r="AU223" i="4" s="1"/>
  <c r="AU220" i="3"/>
  <c r="AU220" i="4" s="1"/>
  <c r="AU217" i="3"/>
  <c r="AU217" i="4" s="1"/>
  <c r="AU214" i="3"/>
  <c r="AU214" i="4" s="1"/>
  <c r="AU211" i="3"/>
  <c r="AU211" i="4" s="1"/>
  <c r="AU317" i="3"/>
  <c r="AU317" i="4" s="1"/>
  <c r="AU314" i="3"/>
  <c r="AU314" i="4" s="1"/>
  <c r="AU311" i="3"/>
  <c r="AU311" i="4" s="1"/>
  <c r="AU308" i="3"/>
  <c r="AU308" i="4" s="1"/>
  <c r="AU305" i="3"/>
  <c r="AU305" i="4" s="1"/>
  <c r="AU302" i="3"/>
  <c r="AU302" i="4" s="1"/>
  <c r="AU299" i="3"/>
  <c r="AU299" i="4" s="1"/>
  <c r="AU296" i="3"/>
  <c r="AU296" i="4" s="1"/>
  <c r="AU293" i="3"/>
  <c r="AU293" i="4" s="1"/>
  <c r="AU290" i="3"/>
  <c r="AU290" i="4" s="1"/>
  <c r="AU287" i="3"/>
  <c r="AU287" i="4" s="1"/>
  <c r="AU284" i="3"/>
  <c r="AU284" i="4" s="1"/>
  <c r="AU281" i="3"/>
  <c r="AU281" i="4" s="1"/>
  <c r="AU278" i="3"/>
  <c r="AU278" i="4" s="1"/>
  <c r="AU275" i="3"/>
  <c r="AU275" i="4" s="1"/>
  <c r="AU272" i="3"/>
  <c r="AU272" i="4" s="1"/>
  <c r="AU269" i="3"/>
  <c r="AU269" i="4" s="1"/>
  <c r="AU266" i="3"/>
  <c r="AU266" i="4" s="1"/>
  <c r="AU263" i="3"/>
  <c r="AU263" i="4" s="1"/>
  <c r="AU260" i="3"/>
  <c r="AU260" i="4" s="1"/>
  <c r="AU257" i="3"/>
  <c r="AU257" i="4" s="1"/>
  <c r="AU254" i="3"/>
  <c r="AU254" i="4" s="1"/>
  <c r="AU251" i="3"/>
  <c r="AU251" i="4" s="1"/>
  <c r="AU248" i="3"/>
  <c r="AU248" i="4" s="1"/>
  <c r="AU245" i="3"/>
  <c r="AU245" i="4" s="1"/>
  <c r="AU242" i="3"/>
  <c r="AU242" i="4" s="1"/>
  <c r="AU239" i="3"/>
  <c r="AU239" i="4" s="1"/>
  <c r="AU236" i="3"/>
  <c r="AU236" i="4" s="1"/>
  <c r="AU233" i="3"/>
  <c r="AU233" i="4" s="1"/>
  <c r="AU230" i="3"/>
  <c r="AU230" i="4" s="1"/>
  <c r="AU227" i="3"/>
  <c r="AU227" i="4" s="1"/>
  <c r="AU224" i="3"/>
  <c r="AU224" i="4" s="1"/>
  <c r="AU221" i="3"/>
  <c r="AU221" i="4" s="1"/>
  <c r="AU218" i="3"/>
  <c r="AU218" i="4" s="1"/>
  <c r="AU215" i="3"/>
  <c r="AU215" i="4" s="1"/>
  <c r="AU212" i="3"/>
  <c r="AU212" i="4" s="1"/>
  <c r="AU209" i="3"/>
  <c r="AU209" i="4" s="1"/>
  <c r="AU207" i="3"/>
  <c r="AU207" i="4" s="1"/>
  <c r="AU204" i="3"/>
  <c r="AU204" i="4" s="1"/>
  <c r="AU201" i="3"/>
  <c r="AU201" i="4" s="1"/>
  <c r="AU198" i="3"/>
  <c r="AU195" i="3"/>
  <c r="AU192" i="3"/>
  <c r="AU189" i="3"/>
  <c r="AU186" i="3"/>
  <c r="AU183" i="3"/>
  <c r="AU180" i="3"/>
  <c r="AU177" i="3"/>
  <c r="AU174" i="3"/>
  <c r="AU171" i="3"/>
  <c r="AU168" i="3"/>
  <c r="AU165" i="3"/>
  <c r="AU162" i="3"/>
  <c r="AU159" i="3"/>
  <c r="AU156" i="3"/>
  <c r="AU153" i="3"/>
  <c r="AU150" i="3"/>
  <c r="AU147" i="3"/>
  <c r="AU144" i="3"/>
  <c r="AU141" i="3"/>
  <c r="AU138" i="3"/>
  <c r="AU135" i="3"/>
  <c r="AU132" i="3"/>
  <c r="AU129" i="3"/>
  <c r="AU126" i="3"/>
  <c r="AU123" i="3"/>
  <c r="AU120" i="3"/>
  <c r="AU117" i="3"/>
  <c r="AU208" i="3"/>
  <c r="AU208" i="4" s="1"/>
  <c r="AU205" i="3"/>
  <c r="AU205" i="4" s="1"/>
  <c r="AU202" i="3"/>
  <c r="AU202" i="4" s="1"/>
  <c r="AU199" i="3"/>
  <c r="AU199" i="4" s="1"/>
  <c r="AU196" i="3"/>
  <c r="AU193" i="3"/>
  <c r="AU190" i="3"/>
  <c r="AU187" i="3"/>
  <c r="AU184" i="3"/>
  <c r="AU181" i="3"/>
  <c r="AU178" i="3"/>
  <c r="AU175" i="3"/>
  <c r="AU172" i="3"/>
  <c r="AU169" i="3"/>
  <c r="AU166" i="3"/>
  <c r="AU163" i="3"/>
  <c r="AU160" i="3"/>
  <c r="AU157" i="3"/>
  <c r="AU154" i="3"/>
  <c r="AU151" i="3"/>
  <c r="AU148" i="3"/>
  <c r="AU145" i="3"/>
  <c r="AU142" i="3"/>
  <c r="AU139" i="3"/>
  <c r="AU206" i="3"/>
  <c r="AU206" i="4" s="1"/>
  <c r="AU203" i="3"/>
  <c r="AU203" i="4" s="1"/>
  <c r="AU200" i="3"/>
  <c r="AU200" i="4" s="1"/>
  <c r="AU197" i="3"/>
  <c r="AU194" i="3"/>
  <c r="AU191" i="3"/>
  <c r="AU188" i="3"/>
  <c r="AU185" i="3"/>
  <c r="AU182" i="3"/>
  <c r="AU179" i="3"/>
  <c r="AU176" i="3"/>
  <c r="AU173" i="3"/>
  <c r="AU170" i="3"/>
  <c r="AU167" i="3"/>
  <c r="AU164" i="3"/>
  <c r="AU161" i="3"/>
  <c r="AU158" i="3"/>
  <c r="AU155" i="3"/>
  <c r="AU152" i="3"/>
  <c r="AU149" i="3"/>
  <c r="AU146" i="3"/>
  <c r="AU143" i="3"/>
  <c r="AU140" i="3"/>
  <c r="AU137" i="3"/>
  <c r="AU134" i="3"/>
  <c r="AU131" i="3"/>
  <c r="AU128" i="3"/>
  <c r="AU125" i="3"/>
  <c r="AU122" i="3"/>
  <c r="AU119" i="3"/>
  <c r="AU116" i="3"/>
  <c r="AU136" i="3"/>
  <c r="AU112" i="3"/>
  <c r="AU103" i="3"/>
  <c r="AU94" i="3"/>
  <c r="AU85" i="3"/>
  <c r="AU79" i="3"/>
  <c r="AU76" i="3"/>
  <c r="AU73" i="3"/>
  <c r="AU70" i="3"/>
  <c r="AU67" i="3"/>
  <c r="AU64" i="3"/>
  <c r="AU61" i="3"/>
  <c r="AU58" i="3"/>
  <c r="AU55" i="3"/>
  <c r="AU52" i="3"/>
  <c r="AU49" i="3"/>
  <c r="AU46" i="3"/>
  <c r="AU43" i="3"/>
  <c r="AU40" i="3"/>
  <c r="AU37" i="3"/>
  <c r="AU34" i="3"/>
  <c r="AU31" i="3"/>
  <c r="AU28" i="3"/>
  <c r="AU22" i="3"/>
  <c r="AU19" i="3"/>
  <c r="AU16" i="3"/>
  <c r="AU13" i="3"/>
  <c r="AU10" i="3"/>
  <c r="AU7" i="3"/>
  <c r="AU133" i="3"/>
  <c r="AU124" i="3"/>
  <c r="AU17" i="3"/>
  <c r="AU111" i="3"/>
  <c r="AU107" i="3"/>
  <c r="AU102" i="3"/>
  <c r="AU98" i="3"/>
  <c r="AU93" i="3"/>
  <c r="AU89" i="3"/>
  <c r="AU84" i="3"/>
  <c r="AU29" i="3"/>
  <c r="AU115" i="3"/>
  <c r="AU106" i="3"/>
  <c r="AU97" i="3"/>
  <c r="AU88" i="3"/>
  <c r="AU80" i="3"/>
  <c r="AU77" i="3"/>
  <c r="AU74" i="3"/>
  <c r="AU71" i="3"/>
  <c r="AU68" i="3"/>
  <c r="AU65" i="3"/>
  <c r="AU62" i="3"/>
  <c r="AU59" i="3"/>
  <c r="AU56" i="3"/>
  <c r="AU53" i="3"/>
  <c r="AU50" i="3"/>
  <c r="AU47" i="3"/>
  <c r="AU44" i="3"/>
  <c r="AU41" i="3"/>
  <c r="AU38" i="3"/>
  <c r="AU35" i="3"/>
  <c r="AU32" i="3"/>
  <c r="AU23" i="3"/>
  <c r="AU20" i="3"/>
  <c r="AU14" i="3"/>
  <c r="AU11" i="3"/>
  <c r="AU127" i="3"/>
  <c r="AU118" i="3"/>
  <c r="AU114" i="3"/>
  <c r="AU110" i="3"/>
  <c r="AU105" i="3"/>
  <c r="AU101" i="3"/>
  <c r="AU96" i="3"/>
  <c r="AU92" i="3"/>
  <c r="AU87" i="3"/>
  <c r="AU83" i="3"/>
  <c r="AU26" i="3"/>
  <c r="AU8" i="3"/>
  <c r="AU109" i="3"/>
  <c r="AU100" i="3"/>
  <c r="AU91" i="3"/>
  <c r="AU82" i="3"/>
  <c r="AU78" i="3"/>
  <c r="AU75" i="3"/>
  <c r="AU72" i="3"/>
  <c r="AU69" i="3"/>
  <c r="AU66" i="3"/>
  <c r="AU63" i="3"/>
  <c r="AU60" i="3"/>
  <c r="AU57" i="3"/>
  <c r="AU54" i="3"/>
  <c r="AU51" i="3"/>
  <c r="AU48" i="3"/>
  <c r="AU45" i="3"/>
  <c r="AU42" i="3"/>
  <c r="AU39" i="3"/>
  <c r="AU36" i="3"/>
  <c r="AU33" i="3"/>
  <c r="AU30" i="3"/>
  <c r="AU27" i="3"/>
  <c r="AU24" i="3"/>
  <c r="AU21" i="3"/>
  <c r="AU18" i="3"/>
  <c r="AU15" i="3"/>
  <c r="AU12" i="3"/>
  <c r="AU9" i="3"/>
  <c r="AU6" i="3"/>
  <c r="AU130" i="3"/>
  <c r="AU121" i="3"/>
  <c r="AU113" i="3"/>
  <c r="AU108" i="3"/>
  <c r="AU104" i="3"/>
  <c r="AU99" i="3"/>
  <c r="AU95" i="3"/>
  <c r="AU90" i="3"/>
  <c r="AU86" i="3"/>
  <c r="AU81" i="3"/>
  <c r="AU25" i="3"/>
  <c r="AU5" i="3"/>
  <c r="AT5" i="3" a="1"/>
  <c r="AT318" i="3" l="1"/>
  <c r="AT318" i="4" s="1"/>
  <c r="AT315" i="3"/>
  <c r="AT315" i="4" s="1"/>
  <c r="AT312" i="3"/>
  <c r="AT312" i="4" s="1"/>
  <c r="AT309" i="3"/>
  <c r="AT309" i="4" s="1"/>
  <c r="AT306" i="3"/>
  <c r="AT306" i="4" s="1"/>
  <c r="AT303" i="3"/>
  <c r="AT303" i="4" s="1"/>
  <c r="AT300" i="3"/>
  <c r="AT300" i="4" s="1"/>
  <c r="AT297" i="3"/>
  <c r="AT297" i="4" s="1"/>
  <c r="AT294" i="3"/>
  <c r="AT294" i="4" s="1"/>
  <c r="AT291" i="3"/>
  <c r="AT291" i="4" s="1"/>
  <c r="AT288" i="3"/>
  <c r="AT288" i="4" s="1"/>
  <c r="AT285" i="3"/>
  <c r="AT285" i="4" s="1"/>
  <c r="AT282" i="3"/>
  <c r="AT282" i="4" s="1"/>
  <c r="AT279" i="3"/>
  <c r="AT279" i="4" s="1"/>
  <c r="AT276" i="3"/>
  <c r="AT276" i="4" s="1"/>
  <c r="AT273" i="3"/>
  <c r="AT273" i="4" s="1"/>
  <c r="AT270" i="3"/>
  <c r="AT270" i="4" s="1"/>
  <c r="AT267" i="3"/>
  <c r="AT267" i="4" s="1"/>
  <c r="AT264" i="3"/>
  <c r="AT264" i="4" s="1"/>
  <c r="AT261" i="3"/>
  <c r="AT261" i="4" s="1"/>
  <c r="AT258" i="3"/>
  <c r="AT258" i="4" s="1"/>
  <c r="AT255" i="3"/>
  <c r="AT255" i="4" s="1"/>
  <c r="AT252" i="3"/>
  <c r="AT252" i="4" s="1"/>
  <c r="AT249" i="3"/>
  <c r="AT249" i="4" s="1"/>
  <c r="AT246" i="3"/>
  <c r="AT246" i="4" s="1"/>
  <c r="AT243" i="3"/>
  <c r="AT243" i="4" s="1"/>
  <c r="AT240" i="3"/>
  <c r="AT240" i="4" s="1"/>
  <c r="AT237" i="3"/>
  <c r="AT237" i="4" s="1"/>
  <c r="AT234" i="3"/>
  <c r="AT234" i="4" s="1"/>
  <c r="AT231" i="3"/>
  <c r="AT231" i="4" s="1"/>
  <c r="AT228" i="3"/>
  <c r="AT228" i="4" s="1"/>
  <c r="AT225" i="3"/>
  <c r="AT225" i="4" s="1"/>
  <c r="AT222" i="3"/>
  <c r="AT222" i="4" s="1"/>
  <c r="AT219" i="3"/>
  <c r="AT219" i="4" s="1"/>
  <c r="AT216" i="3"/>
  <c r="AT216" i="4" s="1"/>
  <c r="AT213" i="3"/>
  <c r="AT213" i="4" s="1"/>
  <c r="AT210" i="3"/>
  <c r="AT210" i="4" s="1"/>
  <c r="AT316" i="3"/>
  <c r="AT316" i="4" s="1"/>
  <c r="AT313" i="3"/>
  <c r="AT313" i="4" s="1"/>
  <c r="AT310" i="3"/>
  <c r="AT310" i="4" s="1"/>
  <c r="AT307" i="3"/>
  <c r="AT307" i="4" s="1"/>
  <c r="AT304" i="3"/>
  <c r="AT304" i="4" s="1"/>
  <c r="AT301" i="3"/>
  <c r="AT301" i="4" s="1"/>
  <c r="AT298" i="3"/>
  <c r="AT298" i="4" s="1"/>
  <c r="AT295" i="3"/>
  <c r="AT295" i="4" s="1"/>
  <c r="AT292" i="3"/>
  <c r="AT292" i="4" s="1"/>
  <c r="AT289" i="3"/>
  <c r="AT289" i="4" s="1"/>
  <c r="AT286" i="3"/>
  <c r="AT286" i="4" s="1"/>
  <c r="AT283" i="3"/>
  <c r="AT283" i="4" s="1"/>
  <c r="AT280" i="3"/>
  <c r="AT280" i="4" s="1"/>
  <c r="AT277" i="3"/>
  <c r="AT277" i="4" s="1"/>
  <c r="AT274" i="3"/>
  <c r="AT274" i="4" s="1"/>
  <c r="AT271" i="3"/>
  <c r="AT271" i="4" s="1"/>
  <c r="AT268" i="3"/>
  <c r="AT268" i="4" s="1"/>
  <c r="AT265" i="3"/>
  <c r="AT265" i="4" s="1"/>
  <c r="AT262" i="3"/>
  <c r="AT262" i="4" s="1"/>
  <c r="AT259" i="3"/>
  <c r="AT259" i="4" s="1"/>
  <c r="AT256" i="3"/>
  <c r="AT256" i="4" s="1"/>
  <c r="AT253" i="3"/>
  <c r="AT253" i="4" s="1"/>
  <c r="AT250" i="3"/>
  <c r="AT250" i="4" s="1"/>
  <c r="AT247" i="3"/>
  <c r="AT247" i="4" s="1"/>
  <c r="AT244" i="3"/>
  <c r="AT244" i="4" s="1"/>
  <c r="AT241" i="3"/>
  <c r="AT241" i="4" s="1"/>
  <c r="AT238" i="3"/>
  <c r="AT238" i="4" s="1"/>
  <c r="AT235" i="3"/>
  <c r="AT235" i="4" s="1"/>
  <c r="AT232" i="3"/>
  <c r="AT232" i="4" s="1"/>
  <c r="AT229" i="3"/>
  <c r="AT229" i="4" s="1"/>
  <c r="AT226" i="3"/>
  <c r="AT226" i="4" s="1"/>
  <c r="AT223" i="3"/>
  <c r="AT223" i="4" s="1"/>
  <c r="AT220" i="3"/>
  <c r="AT220" i="4" s="1"/>
  <c r="AT217" i="3"/>
  <c r="AT217" i="4" s="1"/>
  <c r="AT214" i="3"/>
  <c r="AT214" i="4" s="1"/>
  <c r="AT211" i="3"/>
  <c r="AT211" i="4" s="1"/>
  <c r="AT317" i="3"/>
  <c r="AT317" i="4" s="1"/>
  <c r="AT314" i="3"/>
  <c r="AT314" i="4" s="1"/>
  <c r="AT311" i="3"/>
  <c r="AT311" i="4" s="1"/>
  <c r="AT308" i="3"/>
  <c r="AT308" i="4" s="1"/>
  <c r="AT305" i="3"/>
  <c r="AT305" i="4" s="1"/>
  <c r="AT302" i="3"/>
  <c r="AT302" i="4" s="1"/>
  <c r="AT299" i="3"/>
  <c r="AT299" i="4" s="1"/>
  <c r="AT296" i="3"/>
  <c r="AT296" i="4" s="1"/>
  <c r="AT293" i="3"/>
  <c r="AT293" i="4" s="1"/>
  <c r="AT290" i="3"/>
  <c r="AT290" i="4" s="1"/>
  <c r="AT287" i="3"/>
  <c r="AT287" i="4" s="1"/>
  <c r="AT284" i="3"/>
  <c r="AT284" i="4" s="1"/>
  <c r="AT281" i="3"/>
  <c r="AT281" i="4" s="1"/>
  <c r="AT278" i="3"/>
  <c r="AT278" i="4" s="1"/>
  <c r="AT275" i="3"/>
  <c r="AT275" i="4" s="1"/>
  <c r="AT272" i="3"/>
  <c r="AT272" i="4" s="1"/>
  <c r="AT269" i="3"/>
  <c r="AT269" i="4" s="1"/>
  <c r="AT266" i="3"/>
  <c r="AT266" i="4" s="1"/>
  <c r="AT263" i="3"/>
  <c r="AT263" i="4" s="1"/>
  <c r="AT260" i="3"/>
  <c r="AT260" i="4" s="1"/>
  <c r="AT257" i="3"/>
  <c r="AT257" i="4" s="1"/>
  <c r="AT254" i="3"/>
  <c r="AT254" i="4" s="1"/>
  <c r="AT251" i="3"/>
  <c r="AT251" i="4" s="1"/>
  <c r="AT248" i="3"/>
  <c r="AT248" i="4" s="1"/>
  <c r="AT245" i="3"/>
  <c r="AT245" i="4" s="1"/>
  <c r="AT242" i="3"/>
  <c r="AT242" i="4" s="1"/>
  <c r="AT239" i="3"/>
  <c r="AT239" i="4" s="1"/>
  <c r="AT236" i="3"/>
  <c r="AT236" i="4" s="1"/>
  <c r="AT233" i="3"/>
  <c r="AT233" i="4" s="1"/>
  <c r="AT230" i="3"/>
  <c r="AT230" i="4" s="1"/>
  <c r="AT227" i="3"/>
  <c r="AT227" i="4" s="1"/>
  <c r="AT224" i="3"/>
  <c r="AT224" i="4" s="1"/>
  <c r="AT221" i="3"/>
  <c r="AT221" i="4" s="1"/>
  <c r="AT218" i="3"/>
  <c r="AT218" i="4" s="1"/>
  <c r="AT215" i="3"/>
  <c r="AT215" i="4" s="1"/>
  <c r="AT212" i="3"/>
  <c r="AT212" i="4" s="1"/>
  <c r="AT209" i="3"/>
  <c r="AT209" i="4" s="1"/>
  <c r="AT207" i="3"/>
  <c r="AT207" i="4" s="1"/>
  <c r="AT204" i="3"/>
  <c r="AT204" i="4" s="1"/>
  <c r="AT201" i="3"/>
  <c r="AT201" i="4" s="1"/>
  <c r="AT198" i="3"/>
  <c r="AT195" i="3"/>
  <c r="AT192" i="3"/>
  <c r="AT189" i="3"/>
  <c r="AT186" i="3"/>
  <c r="AT183" i="3"/>
  <c r="AT180" i="3"/>
  <c r="AT177" i="3"/>
  <c r="AT174" i="3"/>
  <c r="AT171" i="3"/>
  <c r="AT168" i="3"/>
  <c r="AT165" i="3"/>
  <c r="AT162" i="3"/>
  <c r="AT159" i="3"/>
  <c r="AT156" i="3"/>
  <c r="AT153" i="3"/>
  <c r="AT150" i="3"/>
  <c r="AT147" i="3"/>
  <c r="AT144" i="3"/>
  <c r="AT141" i="3"/>
  <c r="AT138" i="3"/>
  <c r="AT135" i="3"/>
  <c r="AT132" i="3"/>
  <c r="AT129" i="3"/>
  <c r="AT126" i="3"/>
  <c r="AT123" i="3"/>
  <c r="AT120" i="3"/>
  <c r="AT117" i="3"/>
  <c r="AT208" i="3"/>
  <c r="AT208" i="4" s="1"/>
  <c r="AT205" i="3"/>
  <c r="AT205" i="4" s="1"/>
  <c r="AT202" i="3"/>
  <c r="AT202" i="4" s="1"/>
  <c r="AT199" i="3"/>
  <c r="AT199" i="4" s="1"/>
  <c r="AT196" i="3"/>
  <c r="AT193" i="3"/>
  <c r="AT190" i="3"/>
  <c r="AT187" i="3"/>
  <c r="AT184" i="3"/>
  <c r="AT181" i="3"/>
  <c r="AT178" i="3"/>
  <c r="AT175" i="3"/>
  <c r="AT172" i="3"/>
  <c r="AT169" i="3"/>
  <c r="AT166" i="3"/>
  <c r="AT163" i="3"/>
  <c r="AT160" i="3"/>
  <c r="AT157" i="3"/>
  <c r="AT154" i="3"/>
  <c r="AT151" i="3"/>
  <c r="AT148" i="3"/>
  <c r="AT145" i="3"/>
  <c r="AT142" i="3"/>
  <c r="AT139" i="3"/>
  <c r="AT206" i="3"/>
  <c r="AT206" i="4" s="1"/>
  <c r="AT203" i="3"/>
  <c r="AT203" i="4" s="1"/>
  <c r="AT200" i="3"/>
  <c r="AT200" i="4" s="1"/>
  <c r="AT197" i="3"/>
  <c r="AT194" i="3"/>
  <c r="AT191" i="3"/>
  <c r="AT188" i="3"/>
  <c r="AT185" i="3"/>
  <c r="AT182" i="3"/>
  <c r="AT179" i="3"/>
  <c r="AT176" i="3"/>
  <c r="AT173" i="3"/>
  <c r="AT170" i="3"/>
  <c r="AT167" i="3"/>
  <c r="AT164" i="3"/>
  <c r="AT161" i="3"/>
  <c r="AT158" i="3"/>
  <c r="AT155" i="3"/>
  <c r="AT152" i="3"/>
  <c r="AT149" i="3"/>
  <c r="AT146" i="3"/>
  <c r="AT143" i="3"/>
  <c r="AT140" i="3"/>
  <c r="AT137" i="3"/>
  <c r="AT136" i="3"/>
  <c r="AT112" i="3"/>
  <c r="AT103" i="3"/>
  <c r="AT94" i="3"/>
  <c r="AT85" i="3"/>
  <c r="AT79" i="3"/>
  <c r="AT76" i="3"/>
  <c r="AT73" i="3"/>
  <c r="AT70" i="3"/>
  <c r="AT67" i="3"/>
  <c r="AT64" i="3"/>
  <c r="AT61" i="3"/>
  <c r="AT58" i="3"/>
  <c r="AT55" i="3"/>
  <c r="AT52" i="3"/>
  <c r="AT49" i="3"/>
  <c r="AT46" i="3"/>
  <c r="AT43" i="3"/>
  <c r="AT40" i="3"/>
  <c r="AT37" i="3"/>
  <c r="AT34" i="3"/>
  <c r="AT31" i="3"/>
  <c r="AT28" i="3"/>
  <c r="AT25" i="3"/>
  <c r="AT22" i="3"/>
  <c r="AT19" i="3"/>
  <c r="AT16" i="3"/>
  <c r="AT13" i="3"/>
  <c r="AT10" i="3"/>
  <c r="AT7" i="3"/>
  <c r="AT133" i="3"/>
  <c r="AT124" i="3"/>
  <c r="AT134" i="3"/>
  <c r="AT125" i="3"/>
  <c r="AT116" i="3"/>
  <c r="AT111" i="3"/>
  <c r="AT107" i="3"/>
  <c r="AT102" i="3"/>
  <c r="AT98" i="3"/>
  <c r="AT93" i="3"/>
  <c r="AT89" i="3"/>
  <c r="AT84" i="3"/>
  <c r="AT115" i="3"/>
  <c r="AT106" i="3"/>
  <c r="AT97" i="3"/>
  <c r="AT88" i="3"/>
  <c r="AT80" i="3"/>
  <c r="AT77" i="3"/>
  <c r="AT74" i="3"/>
  <c r="AT71" i="3"/>
  <c r="AT68" i="3"/>
  <c r="AT65" i="3"/>
  <c r="AT62" i="3"/>
  <c r="AT59" i="3"/>
  <c r="AT56" i="3"/>
  <c r="AT53" i="3"/>
  <c r="AT50" i="3"/>
  <c r="AT47" i="3"/>
  <c r="AT44" i="3"/>
  <c r="AT41" i="3"/>
  <c r="AT38" i="3"/>
  <c r="AT35" i="3"/>
  <c r="AT32" i="3"/>
  <c r="AT29" i="3"/>
  <c r="AT26" i="3"/>
  <c r="AT23" i="3"/>
  <c r="AT20" i="3"/>
  <c r="AT17" i="3"/>
  <c r="AT14" i="3"/>
  <c r="AT11" i="3"/>
  <c r="AT8" i="3"/>
  <c r="AT127" i="3"/>
  <c r="AT118" i="3"/>
  <c r="AT128" i="3"/>
  <c r="AT119" i="3"/>
  <c r="AT114" i="3"/>
  <c r="AT110" i="3"/>
  <c r="AT105" i="3"/>
  <c r="AT101" i="3"/>
  <c r="AT96" i="3"/>
  <c r="AT92" i="3"/>
  <c r="AT87" i="3"/>
  <c r="AT83" i="3"/>
  <c r="AT109" i="3"/>
  <c r="AT100" i="3"/>
  <c r="AT91" i="3"/>
  <c r="AT82" i="3"/>
  <c r="AT78" i="3"/>
  <c r="AT75" i="3"/>
  <c r="AT72" i="3"/>
  <c r="AT69" i="3"/>
  <c r="AT66" i="3"/>
  <c r="AT63" i="3"/>
  <c r="AT60" i="3"/>
  <c r="AT57" i="3"/>
  <c r="AT54" i="3"/>
  <c r="AT51" i="3"/>
  <c r="AT48" i="3"/>
  <c r="AT45" i="3"/>
  <c r="AT42" i="3"/>
  <c r="AT39" i="3"/>
  <c r="AT36" i="3"/>
  <c r="AT33" i="3"/>
  <c r="AT30" i="3"/>
  <c r="AT27" i="3"/>
  <c r="AT24" i="3"/>
  <c r="AT21" i="3"/>
  <c r="AT18" i="3"/>
  <c r="AT15" i="3"/>
  <c r="AT12" i="3"/>
  <c r="AT9" i="3"/>
  <c r="AT6" i="3"/>
  <c r="AT130" i="3"/>
  <c r="AT121" i="3"/>
  <c r="AT131" i="3"/>
  <c r="AT122" i="3"/>
  <c r="AT113" i="3"/>
  <c r="AT108" i="3"/>
  <c r="AT104" i="3"/>
  <c r="AT99" i="3"/>
  <c r="AT95" i="3"/>
  <c r="AT90" i="3"/>
  <c r="AT86" i="3"/>
  <c r="AT81" i="3"/>
  <c r="AT5" i="3"/>
  <c r="AS5" i="3" a="1"/>
  <c r="AS318" i="3" l="1"/>
  <c r="AS318" i="4" s="1"/>
  <c r="AS315" i="3"/>
  <c r="AS315" i="4" s="1"/>
  <c r="AS312" i="3"/>
  <c r="AS312" i="4" s="1"/>
  <c r="AS309" i="3"/>
  <c r="AS309" i="4" s="1"/>
  <c r="AS306" i="3"/>
  <c r="AS306" i="4" s="1"/>
  <c r="AS303" i="3"/>
  <c r="AS303" i="4" s="1"/>
  <c r="AS300" i="3"/>
  <c r="AS300" i="4" s="1"/>
  <c r="AS297" i="3"/>
  <c r="AS297" i="4" s="1"/>
  <c r="AS294" i="3"/>
  <c r="AS294" i="4" s="1"/>
  <c r="AS291" i="3"/>
  <c r="AS291" i="4" s="1"/>
  <c r="AS288" i="3"/>
  <c r="AS288" i="4" s="1"/>
  <c r="AS285" i="3"/>
  <c r="AS285" i="4" s="1"/>
  <c r="AS282" i="3"/>
  <c r="AS282" i="4" s="1"/>
  <c r="AS279" i="3"/>
  <c r="AS279" i="4" s="1"/>
  <c r="AS276" i="3"/>
  <c r="AS276" i="4" s="1"/>
  <c r="AS273" i="3"/>
  <c r="AS273" i="4" s="1"/>
  <c r="AS270" i="3"/>
  <c r="AS270" i="4" s="1"/>
  <c r="AS267" i="3"/>
  <c r="AS267" i="4" s="1"/>
  <c r="AS264" i="3"/>
  <c r="AS264" i="4" s="1"/>
  <c r="AS261" i="3"/>
  <c r="AS261" i="4" s="1"/>
  <c r="AS258" i="3"/>
  <c r="AS258" i="4" s="1"/>
  <c r="AS255" i="3"/>
  <c r="AS255" i="4" s="1"/>
  <c r="AS252" i="3"/>
  <c r="AS252" i="4" s="1"/>
  <c r="AS249" i="3"/>
  <c r="AS249" i="4" s="1"/>
  <c r="AS246" i="3"/>
  <c r="AS246" i="4" s="1"/>
  <c r="AS243" i="3"/>
  <c r="AS243" i="4" s="1"/>
  <c r="AS240" i="3"/>
  <c r="AS240" i="4" s="1"/>
  <c r="AS237" i="3"/>
  <c r="AS237" i="4" s="1"/>
  <c r="AS234" i="3"/>
  <c r="AS234" i="4" s="1"/>
  <c r="AS231" i="3"/>
  <c r="AS231" i="4" s="1"/>
  <c r="AS228" i="3"/>
  <c r="AS228" i="4" s="1"/>
  <c r="AS225" i="3"/>
  <c r="AS225" i="4" s="1"/>
  <c r="AS222" i="3"/>
  <c r="AS222" i="4" s="1"/>
  <c r="AS219" i="3"/>
  <c r="AS219" i="4" s="1"/>
  <c r="AS216" i="3"/>
  <c r="AS216" i="4" s="1"/>
  <c r="AS213" i="3"/>
  <c r="AS213" i="4" s="1"/>
  <c r="AS210" i="3"/>
  <c r="AS210" i="4" s="1"/>
  <c r="AS316" i="3"/>
  <c r="AS316" i="4" s="1"/>
  <c r="AS313" i="3"/>
  <c r="AS313" i="4" s="1"/>
  <c r="AS310" i="3"/>
  <c r="AS310" i="4" s="1"/>
  <c r="AS307" i="3"/>
  <c r="AS307" i="4" s="1"/>
  <c r="AS304" i="3"/>
  <c r="AS304" i="4" s="1"/>
  <c r="AS301" i="3"/>
  <c r="AS301" i="4" s="1"/>
  <c r="AS298" i="3"/>
  <c r="AS298" i="4" s="1"/>
  <c r="AS295" i="3"/>
  <c r="AS295" i="4" s="1"/>
  <c r="AS292" i="3"/>
  <c r="AS292" i="4" s="1"/>
  <c r="AS289" i="3"/>
  <c r="AS289" i="4" s="1"/>
  <c r="AS286" i="3"/>
  <c r="AS286" i="4" s="1"/>
  <c r="AS283" i="3"/>
  <c r="AS283" i="4" s="1"/>
  <c r="AS280" i="3"/>
  <c r="AS280" i="4" s="1"/>
  <c r="AS277" i="3"/>
  <c r="AS277" i="4" s="1"/>
  <c r="AS274" i="3"/>
  <c r="AS274" i="4" s="1"/>
  <c r="AS271" i="3"/>
  <c r="AS271" i="4" s="1"/>
  <c r="AS268" i="3"/>
  <c r="AS268" i="4" s="1"/>
  <c r="AS265" i="3"/>
  <c r="AS265" i="4" s="1"/>
  <c r="AS262" i="3"/>
  <c r="AS262" i="4" s="1"/>
  <c r="AS259" i="3"/>
  <c r="AS259" i="4" s="1"/>
  <c r="AS256" i="3"/>
  <c r="AS256" i="4" s="1"/>
  <c r="AS253" i="3"/>
  <c r="AS253" i="4" s="1"/>
  <c r="AS250" i="3"/>
  <c r="AS250" i="4" s="1"/>
  <c r="AS247" i="3"/>
  <c r="AS247" i="4" s="1"/>
  <c r="AS244" i="3"/>
  <c r="AS244" i="4" s="1"/>
  <c r="AS241" i="3"/>
  <c r="AS241" i="4" s="1"/>
  <c r="AS238" i="3"/>
  <c r="AS238" i="4" s="1"/>
  <c r="AS235" i="3"/>
  <c r="AS235" i="4" s="1"/>
  <c r="AS232" i="3"/>
  <c r="AS232" i="4" s="1"/>
  <c r="AS229" i="3"/>
  <c r="AS229" i="4" s="1"/>
  <c r="AS226" i="3"/>
  <c r="AS226" i="4" s="1"/>
  <c r="AS223" i="3"/>
  <c r="AS223" i="4" s="1"/>
  <c r="AS220" i="3"/>
  <c r="AS220" i="4" s="1"/>
  <c r="AS217" i="3"/>
  <c r="AS217" i="4" s="1"/>
  <c r="AS214" i="3"/>
  <c r="AS214" i="4" s="1"/>
  <c r="AS211" i="3"/>
  <c r="AS211" i="4" s="1"/>
  <c r="AS317" i="3"/>
  <c r="AS317" i="4" s="1"/>
  <c r="AS314" i="3"/>
  <c r="AS314" i="4" s="1"/>
  <c r="AS311" i="3"/>
  <c r="AS311" i="4" s="1"/>
  <c r="AS308" i="3"/>
  <c r="AS308" i="4" s="1"/>
  <c r="AS305" i="3"/>
  <c r="AS305" i="4" s="1"/>
  <c r="AS302" i="3"/>
  <c r="AS302" i="4" s="1"/>
  <c r="AS299" i="3"/>
  <c r="AS299" i="4" s="1"/>
  <c r="AS296" i="3"/>
  <c r="AS296" i="4" s="1"/>
  <c r="AS293" i="3"/>
  <c r="AS293" i="4" s="1"/>
  <c r="AS290" i="3"/>
  <c r="AS290" i="4" s="1"/>
  <c r="AS287" i="3"/>
  <c r="AS287" i="4" s="1"/>
  <c r="AS284" i="3"/>
  <c r="AS284" i="4" s="1"/>
  <c r="AS281" i="3"/>
  <c r="AS281" i="4" s="1"/>
  <c r="AS278" i="3"/>
  <c r="AS278" i="4" s="1"/>
  <c r="AS275" i="3"/>
  <c r="AS275" i="4" s="1"/>
  <c r="AS272" i="3"/>
  <c r="AS272" i="4" s="1"/>
  <c r="AS269" i="3"/>
  <c r="AS269" i="4" s="1"/>
  <c r="AS266" i="3"/>
  <c r="AS266" i="4" s="1"/>
  <c r="AS263" i="3"/>
  <c r="AS263" i="4" s="1"/>
  <c r="AS260" i="3"/>
  <c r="AS260" i="4" s="1"/>
  <c r="AS257" i="3"/>
  <c r="AS257" i="4" s="1"/>
  <c r="AS254" i="3"/>
  <c r="AS254" i="4" s="1"/>
  <c r="AS251" i="3"/>
  <c r="AS251" i="4" s="1"/>
  <c r="AS248" i="3"/>
  <c r="AS248" i="4" s="1"/>
  <c r="AS245" i="3"/>
  <c r="AS245" i="4" s="1"/>
  <c r="AS242" i="3"/>
  <c r="AS242" i="4" s="1"/>
  <c r="AS239" i="3"/>
  <c r="AS239" i="4" s="1"/>
  <c r="AS236" i="3"/>
  <c r="AS236" i="4" s="1"/>
  <c r="AS233" i="3"/>
  <c r="AS233" i="4" s="1"/>
  <c r="AS230" i="3"/>
  <c r="AS230" i="4" s="1"/>
  <c r="AS227" i="3"/>
  <c r="AS227" i="4" s="1"/>
  <c r="AS224" i="3"/>
  <c r="AS224" i="4" s="1"/>
  <c r="AS221" i="3"/>
  <c r="AS221" i="4" s="1"/>
  <c r="AS218" i="3"/>
  <c r="AS218" i="4" s="1"/>
  <c r="AS215" i="3"/>
  <c r="AS215" i="4" s="1"/>
  <c r="AS212" i="3"/>
  <c r="AS212" i="4" s="1"/>
  <c r="AS209" i="3"/>
  <c r="AS209" i="4" s="1"/>
  <c r="AS207" i="3"/>
  <c r="AS207" i="4" s="1"/>
  <c r="AS204" i="3"/>
  <c r="AS204" i="4" s="1"/>
  <c r="AS201" i="3"/>
  <c r="AS201" i="4" s="1"/>
  <c r="AS198" i="3"/>
  <c r="AS195" i="3"/>
  <c r="AS192" i="3"/>
  <c r="AS189" i="3"/>
  <c r="AS186" i="3"/>
  <c r="AS183" i="3"/>
  <c r="AS180" i="3"/>
  <c r="AS177" i="3"/>
  <c r="AS174" i="3"/>
  <c r="AS171" i="3"/>
  <c r="AS168" i="3"/>
  <c r="AS165" i="3"/>
  <c r="AS162" i="3"/>
  <c r="AS159" i="3"/>
  <c r="AS156" i="3"/>
  <c r="AS153" i="3"/>
  <c r="AS150" i="3"/>
  <c r="AS147" i="3"/>
  <c r="AS144" i="3"/>
  <c r="AS141" i="3"/>
  <c r="AS138" i="3"/>
  <c r="AS135" i="3"/>
  <c r="AS132" i="3"/>
  <c r="AS129" i="3"/>
  <c r="AS126" i="3"/>
  <c r="AS123" i="3"/>
  <c r="AS120" i="3"/>
  <c r="AS117" i="3"/>
  <c r="AS208" i="3"/>
  <c r="AS208" i="4" s="1"/>
  <c r="AS205" i="3"/>
  <c r="AS205" i="4" s="1"/>
  <c r="AS202" i="3"/>
  <c r="AS202" i="4" s="1"/>
  <c r="AS199" i="3"/>
  <c r="AS199" i="4" s="1"/>
  <c r="AS196" i="3"/>
  <c r="AS193" i="3"/>
  <c r="AS190" i="3"/>
  <c r="AS187" i="3"/>
  <c r="AS184" i="3"/>
  <c r="AS181" i="3"/>
  <c r="AS178" i="3"/>
  <c r="AS175" i="3"/>
  <c r="AS172" i="3"/>
  <c r="AS169" i="3"/>
  <c r="AS166" i="3"/>
  <c r="AS163" i="3"/>
  <c r="AS160" i="3"/>
  <c r="AS157" i="3"/>
  <c r="AS154" i="3"/>
  <c r="AS151" i="3"/>
  <c r="AS148" i="3"/>
  <c r="AS145" i="3"/>
  <c r="AS142" i="3"/>
  <c r="AS139" i="3"/>
  <c r="AS136" i="3"/>
  <c r="AS133" i="3"/>
  <c r="AS130" i="3"/>
  <c r="AS127" i="3"/>
  <c r="AS124" i="3"/>
  <c r="AS121" i="3"/>
  <c r="AS118" i="3"/>
  <c r="AS206" i="3"/>
  <c r="AS206" i="4" s="1"/>
  <c r="AS203" i="3"/>
  <c r="AS203" i="4" s="1"/>
  <c r="AS200" i="3"/>
  <c r="AS200" i="4" s="1"/>
  <c r="AS197" i="3"/>
  <c r="AS194" i="3"/>
  <c r="AS191" i="3"/>
  <c r="AS188" i="3"/>
  <c r="AS185" i="3"/>
  <c r="AS182" i="3"/>
  <c r="AS179" i="3"/>
  <c r="AS176" i="3"/>
  <c r="AS173" i="3"/>
  <c r="AS170" i="3"/>
  <c r="AS167" i="3"/>
  <c r="AS164" i="3"/>
  <c r="AS161" i="3"/>
  <c r="AS158" i="3"/>
  <c r="AS155" i="3"/>
  <c r="AS152" i="3"/>
  <c r="AS149" i="3"/>
  <c r="AS146" i="3"/>
  <c r="AS143" i="3"/>
  <c r="AS140" i="3"/>
  <c r="AS137" i="3"/>
  <c r="AS134" i="3"/>
  <c r="AS131" i="3"/>
  <c r="AS128" i="3"/>
  <c r="AS125" i="3"/>
  <c r="AS122" i="3"/>
  <c r="AS119" i="3"/>
  <c r="AS116" i="3"/>
  <c r="AS113" i="3"/>
  <c r="AS110" i="3"/>
  <c r="AS107" i="3"/>
  <c r="AS104" i="3"/>
  <c r="AS101" i="3"/>
  <c r="AS98" i="3"/>
  <c r="AS95" i="3"/>
  <c r="AS92" i="3"/>
  <c r="AS89" i="3"/>
  <c r="AS86" i="3"/>
  <c r="AS83" i="3"/>
  <c r="AS108" i="3"/>
  <c r="AS99" i="3"/>
  <c r="AS90" i="3"/>
  <c r="AS81" i="3"/>
  <c r="AS112" i="3"/>
  <c r="AS103" i="3"/>
  <c r="AS94" i="3"/>
  <c r="AS85" i="3"/>
  <c r="AS79" i="3"/>
  <c r="AS76" i="3"/>
  <c r="AS73" i="3"/>
  <c r="AS70" i="3"/>
  <c r="AS67" i="3"/>
  <c r="AS64" i="3"/>
  <c r="AS61" i="3"/>
  <c r="AS58" i="3"/>
  <c r="AS55" i="3"/>
  <c r="AS52" i="3"/>
  <c r="AS49" i="3"/>
  <c r="AS46" i="3"/>
  <c r="AS43" i="3"/>
  <c r="AS40" i="3"/>
  <c r="AS37" i="3"/>
  <c r="AS34" i="3"/>
  <c r="AS31" i="3"/>
  <c r="AS28" i="3"/>
  <c r="AS25" i="3"/>
  <c r="AS22" i="3"/>
  <c r="AS19" i="3"/>
  <c r="AS16" i="3"/>
  <c r="AS13" i="3"/>
  <c r="AS10" i="3"/>
  <c r="AS7" i="3"/>
  <c r="AS111" i="3"/>
  <c r="AS102" i="3"/>
  <c r="AS93" i="3"/>
  <c r="AS84" i="3"/>
  <c r="AS115" i="3"/>
  <c r="AS106" i="3"/>
  <c r="AS97" i="3"/>
  <c r="AS88" i="3"/>
  <c r="AS80" i="3"/>
  <c r="AS77" i="3"/>
  <c r="AS74" i="3"/>
  <c r="AS71" i="3"/>
  <c r="AS68" i="3"/>
  <c r="AS65" i="3"/>
  <c r="AS62" i="3"/>
  <c r="AS59" i="3"/>
  <c r="AS56" i="3"/>
  <c r="AS53" i="3"/>
  <c r="AS50" i="3"/>
  <c r="AS47" i="3"/>
  <c r="AS44" i="3"/>
  <c r="AS41" i="3"/>
  <c r="AS38" i="3"/>
  <c r="AS35" i="3"/>
  <c r="AS32" i="3"/>
  <c r="AS29" i="3"/>
  <c r="AS26" i="3"/>
  <c r="AS23" i="3"/>
  <c r="AS20" i="3"/>
  <c r="AS17" i="3"/>
  <c r="AS14" i="3"/>
  <c r="AS11" i="3"/>
  <c r="AS8" i="3"/>
  <c r="AS114" i="3"/>
  <c r="AS105" i="3"/>
  <c r="AS96" i="3"/>
  <c r="AS87" i="3"/>
  <c r="AS109" i="3"/>
  <c r="AS100" i="3"/>
  <c r="AS91" i="3"/>
  <c r="AS82" i="3"/>
  <c r="AS78" i="3"/>
  <c r="AS75" i="3"/>
  <c r="AS72" i="3"/>
  <c r="AS69" i="3"/>
  <c r="AS66" i="3"/>
  <c r="AS63" i="3"/>
  <c r="AS60" i="3"/>
  <c r="AS57" i="3"/>
  <c r="AS54" i="3"/>
  <c r="AS51" i="3"/>
  <c r="AS48" i="3"/>
  <c r="AS45" i="3"/>
  <c r="AS42" i="3"/>
  <c r="AS39" i="3"/>
  <c r="AS36" i="3"/>
  <c r="AS33" i="3"/>
  <c r="AS30" i="3"/>
  <c r="AS27" i="3"/>
  <c r="AS24" i="3"/>
  <c r="AS21" i="3"/>
  <c r="AS18" i="3"/>
  <c r="AS15" i="3"/>
  <c r="AS12" i="3"/>
  <c r="AS9" i="3"/>
  <c r="AS6" i="3"/>
  <c r="AS5" i="3"/>
  <c r="AR5" i="3" a="1"/>
  <c r="AR318" i="3" l="1"/>
  <c r="AR318" i="4" s="1"/>
  <c r="AR315" i="3"/>
  <c r="AR315" i="4" s="1"/>
  <c r="AR312" i="3"/>
  <c r="AR312" i="4" s="1"/>
  <c r="AR309" i="3"/>
  <c r="AR309" i="4" s="1"/>
  <c r="AR306" i="3"/>
  <c r="AR306" i="4" s="1"/>
  <c r="AR303" i="3"/>
  <c r="AR303" i="4" s="1"/>
  <c r="AR300" i="3"/>
  <c r="AR300" i="4" s="1"/>
  <c r="AR297" i="3"/>
  <c r="AR297" i="4" s="1"/>
  <c r="AR294" i="3"/>
  <c r="AR294" i="4" s="1"/>
  <c r="AR291" i="3"/>
  <c r="AR291" i="4" s="1"/>
  <c r="AR288" i="3"/>
  <c r="AR288" i="4" s="1"/>
  <c r="AR285" i="3"/>
  <c r="AR285" i="4" s="1"/>
  <c r="AR282" i="3"/>
  <c r="AR282" i="4" s="1"/>
  <c r="AR279" i="3"/>
  <c r="AR279" i="4" s="1"/>
  <c r="AR276" i="3"/>
  <c r="AR276" i="4" s="1"/>
  <c r="AR273" i="3"/>
  <c r="AR273" i="4" s="1"/>
  <c r="AR270" i="3"/>
  <c r="AR270" i="4" s="1"/>
  <c r="AR267" i="3"/>
  <c r="AR267" i="4" s="1"/>
  <c r="AR264" i="3"/>
  <c r="AR264" i="4" s="1"/>
  <c r="AR261" i="3"/>
  <c r="AR261" i="4" s="1"/>
  <c r="AR258" i="3"/>
  <c r="AR258" i="4" s="1"/>
  <c r="AR255" i="3"/>
  <c r="AR255" i="4" s="1"/>
  <c r="AR252" i="3"/>
  <c r="AR252" i="4" s="1"/>
  <c r="AR249" i="3"/>
  <c r="AR249" i="4" s="1"/>
  <c r="AR246" i="3"/>
  <c r="AR246" i="4" s="1"/>
  <c r="AR243" i="3"/>
  <c r="AR243" i="4" s="1"/>
  <c r="AR240" i="3"/>
  <c r="AR240" i="4" s="1"/>
  <c r="AR237" i="3"/>
  <c r="AR237" i="4" s="1"/>
  <c r="AR234" i="3"/>
  <c r="AR234" i="4" s="1"/>
  <c r="AR231" i="3"/>
  <c r="AR231" i="4" s="1"/>
  <c r="AR228" i="3"/>
  <c r="AR228" i="4" s="1"/>
  <c r="AR225" i="3"/>
  <c r="AR225" i="4" s="1"/>
  <c r="AR222" i="3"/>
  <c r="AR222" i="4" s="1"/>
  <c r="AR219" i="3"/>
  <c r="AR219" i="4" s="1"/>
  <c r="AR216" i="3"/>
  <c r="AR216" i="4" s="1"/>
  <c r="AR213" i="3"/>
  <c r="AR213" i="4" s="1"/>
  <c r="AR210" i="3"/>
  <c r="AR210" i="4" s="1"/>
  <c r="AR316" i="3"/>
  <c r="AR316" i="4" s="1"/>
  <c r="AR313" i="3"/>
  <c r="AR313" i="4" s="1"/>
  <c r="AR310" i="3"/>
  <c r="AR310" i="4" s="1"/>
  <c r="AR307" i="3"/>
  <c r="AR307" i="4" s="1"/>
  <c r="AR304" i="3"/>
  <c r="AR304" i="4" s="1"/>
  <c r="AR301" i="3"/>
  <c r="AR301" i="4" s="1"/>
  <c r="AR298" i="3"/>
  <c r="AR298" i="4" s="1"/>
  <c r="AR295" i="3"/>
  <c r="AR295" i="4" s="1"/>
  <c r="AR292" i="3"/>
  <c r="AR292" i="4" s="1"/>
  <c r="AR289" i="3"/>
  <c r="AR289" i="4" s="1"/>
  <c r="AR286" i="3"/>
  <c r="AR286" i="4" s="1"/>
  <c r="AR283" i="3"/>
  <c r="AR283" i="4" s="1"/>
  <c r="AR280" i="3"/>
  <c r="AR280" i="4" s="1"/>
  <c r="AR277" i="3"/>
  <c r="AR277" i="4" s="1"/>
  <c r="AR274" i="3"/>
  <c r="AR274" i="4" s="1"/>
  <c r="AR271" i="3"/>
  <c r="AR271" i="4" s="1"/>
  <c r="AR268" i="3"/>
  <c r="AR268" i="4" s="1"/>
  <c r="AR265" i="3"/>
  <c r="AR265" i="4" s="1"/>
  <c r="AR262" i="3"/>
  <c r="AR262" i="4" s="1"/>
  <c r="AR259" i="3"/>
  <c r="AR259" i="4" s="1"/>
  <c r="AR256" i="3"/>
  <c r="AR256" i="4" s="1"/>
  <c r="AR253" i="3"/>
  <c r="AR253" i="4" s="1"/>
  <c r="AR250" i="3"/>
  <c r="AR250" i="4" s="1"/>
  <c r="AR247" i="3"/>
  <c r="AR247" i="4" s="1"/>
  <c r="AR244" i="3"/>
  <c r="AR244" i="4" s="1"/>
  <c r="AR241" i="3"/>
  <c r="AR241" i="4" s="1"/>
  <c r="AR238" i="3"/>
  <c r="AR238" i="4" s="1"/>
  <c r="AR235" i="3"/>
  <c r="AR235" i="4" s="1"/>
  <c r="AR232" i="3"/>
  <c r="AR232" i="4" s="1"/>
  <c r="AR229" i="3"/>
  <c r="AR229" i="4" s="1"/>
  <c r="AR226" i="3"/>
  <c r="AR226" i="4" s="1"/>
  <c r="AR223" i="3"/>
  <c r="AR223" i="4" s="1"/>
  <c r="AR220" i="3"/>
  <c r="AR220" i="4" s="1"/>
  <c r="AR217" i="3"/>
  <c r="AR217" i="4" s="1"/>
  <c r="AR214" i="3"/>
  <c r="AR214" i="4" s="1"/>
  <c r="AR211" i="3"/>
  <c r="AR211" i="4" s="1"/>
  <c r="AR317" i="3"/>
  <c r="AR317" i="4" s="1"/>
  <c r="AR314" i="3"/>
  <c r="AR314" i="4" s="1"/>
  <c r="AR311" i="3"/>
  <c r="AR311" i="4" s="1"/>
  <c r="AR308" i="3"/>
  <c r="AR308" i="4" s="1"/>
  <c r="AR305" i="3"/>
  <c r="AR305" i="4" s="1"/>
  <c r="AR302" i="3"/>
  <c r="AR302" i="4" s="1"/>
  <c r="AR299" i="3"/>
  <c r="AR299" i="4" s="1"/>
  <c r="AR296" i="3"/>
  <c r="AR296" i="4" s="1"/>
  <c r="AR293" i="3"/>
  <c r="AR293" i="4" s="1"/>
  <c r="AR290" i="3"/>
  <c r="AR290" i="4" s="1"/>
  <c r="AR287" i="3"/>
  <c r="AR287" i="4" s="1"/>
  <c r="AR284" i="3"/>
  <c r="AR284" i="4" s="1"/>
  <c r="AR281" i="3"/>
  <c r="AR281" i="4" s="1"/>
  <c r="AR278" i="3"/>
  <c r="AR278" i="4" s="1"/>
  <c r="AR275" i="3"/>
  <c r="AR275" i="4" s="1"/>
  <c r="AR272" i="3"/>
  <c r="AR272" i="4" s="1"/>
  <c r="AR269" i="3"/>
  <c r="AR269" i="4" s="1"/>
  <c r="AR266" i="3"/>
  <c r="AR266" i="4" s="1"/>
  <c r="AR263" i="3"/>
  <c r="AR263" i="4" s="1"/>
  <c r="AR260" i="3"/>
  <c r="AR260" i="4" s="1"/>
  <c r="AR257" i="3"/>
  <c r="AR257" i="4" s="1"/>
  <c r="AR254" i="3"/>
  <c r="AR254" i="4" s="1"/>
  <c r="AR251" i="3"/>
  <c r="AR251" i="4" s="1"/>
  <c r="AR248" i="3"/>
  <c r="AR248" i="4" s="1"/>
  <c r="AR245" i="3"/>
  <c r="AR245" i="4" s="1"/>
  <c r="AR242" i="3"/>
  <c r="AR242" i="4" s="1"/>
  <c r="AR239" i="3"/>
  <c r="AR239" i="4" s="1"/>
  <c r="AR236" i="3"/>
  <c r="AR236" i="4" s="1"/>
  <c r="AR233" i="3"/>
  <c r="AR233" i="4" s="1"/>
  <c r="AR230" i="3"/>
  <c r="AR230" i="4" s="1"/>
  <c r="AR227" i="3"/>
  <c r="AR227" i="4" s="1"/>
  <c r="AR224" i="3"/>
  <c r="AR224" i="4" s="1"/>
  <c r="AR221" i="3"/>
  <c r="AR221" i="4" s="1"/>
  <c r="AR218" i="3"/>
  <c r="AR218" i="4" s="1"/>
  <c r="AR215" i="3"/>
  <c r="AR215" i="4" s="1"/>
  <c r="AR212" i="3"/>
  <c r="AR212" i="4" s="1"/>
  <c r="AR209" i="3"/>
  <c r="AR209" i="4" s="1"/>
  <c r="AR207" i="3"/>
  <c r="AR207" i="4" s="1"/>
  <c r="AR204" i="3"/>
  <c r="AR204" i="4" s="1"/>
  <c r="AR201" i="3"/>
  <c r="AR201" i="4" s="1"/>
  <c r="AR198" i="3"/>
  <c r="AR195" i="3"/>
  <c r="AR192" i="3"/>
  <c r="AR189" i="3"/>
  <c r="AR186" i="3"/>
  <c r="AR183" i="3"/>
  <c r="AR180" i="3"/>
  <c r="AR177" i="3"/>
  <c r="AR174" i="3"/>
  <c r="AR171" i="3"/>
  <c r="AR168" i="3"/>
  <c r="AR165" i="3"/>
  <c r="AR162" i="3"/>
  <c r="AR159" i="3"/>
  <c r="AR156" i="3"/>
  <c r="AR153" i="3"/>
  <c r="AR150" i="3"/>
  <c r="AR147" i="3"/>
  <c r="AR144" i="3"/>
  <c r="AR141" i="3"/>
  <c r="AR138" i="3"/>
  <c r="AR135" i="3"/>
  <c r="AR208" i="3"/>
  <c r="AR208" i="4" s="1"/>
  <c r="AR205" i="3"/>
  <c r="AR205" i="4" s="1"/>
  <c r="AR202" i="3"/>
  <c r="AR202" i="4" s="1"/>
  <c r="AR199" i="3"/>
  <c r="AR199" i="4" s="1"/>
  <c r="AR196" i="3"/>
  <c r="AR193" i="3"/>
  <c r="AR190" i="3"/>
  <c r="AR187" i="3"/>
  <c r="AR184" i="3"/>
  <c r="AR181" i="3"/>
  <c r="AR178" i="3"/>
  <c r="AR175" i="3"/>
  <c r="AR172" i="3"/>
  <c r="AR169" i="3"/>
  <c r="AR166" i="3"/>
  <c r="AR163" i="3"/>
  <c r="AR160" i="3"/>
  <c r="AR157" i="3"/>
  <c r="AR154" i="3"/>
  <c r="AR151" i="3"/>
  <c r="AR148" i="3"/>
  <c r="AR145" i="3"/>
  <c r="AR142" i="3"/>
  <c r="AR139" i="3"/>
  <c r="AR136" i="3"/>
  <c r="AR133" i="3"/>
  <c r="AR130" i="3"/>
  <c r="AR127" i="3"/>
  <c r="AR124" i="3"/>
  <c r="AR121" i="3"/>
  <c r="AR118" i="3"/>
  <c r="AR206" i="3"/>
  <c r="AR206" i="4" s="1"/>
  <c r="AR203" i="3"/>
  <c r="AR203" i="4" s="1"/>
  <c r="AR200" i="3"/>
  <c r="AR200" i="4" s="1"/>
  <c r="AR197" i="3"/>
  <c r="AR194" i="3"/>
  <c r="AR191" i="3"/>
  <c r="AR188" i="3"/>
  <c r="AR185" i="3"/>
  <c r="AR182" i="3"/>
  <c r="AR179" i="3"/>
  <c r="AR176" i="3"/>
  <c r="AR173" i="3"/>
  <c r="AR170" i="3"/>
  <c r="AR167" i="3"/>
  <c r="AR164" i="3"/>
  <c r="AR161" i="3"/>
  <c r="AR158" i="3"/>
  <c r="AR155" i="3"/>
  <c r="AR152" i="3"/>
  <c r="AR149" i="3"/>
  <c r="AR146" i="3"/>
  <c r="AR143" i="3"/>
  <c r="AR140" i="3"/>
  <c r="AR137" i="3"/>
  <c r="AR134" i="3"/>
  <c r="AR131" i="3"/>
  <c r="AR128" i="3"/>
  <c r="AR125" i="3"/>
  <c r="AR122" i="3"/>
  <c r="AR119" i="3"/>
  <c r="AR116" i="3"/>
  <c r="AR113" i="3"/>
  <c r="AR110" i="3"/>
  <c r="AR107" i="3"/>
  <c r="AR104" i="3"/>
  <c r="AR101" i="3"/>
  <c r="AR98" i="3"/>
  <c r="AR95" i="3"/>
  <c r="AR92" i="3"/>
  <c r="AR89" i="3"/>
  <c r="AR86" i="3"/>
  <c r="AR83" i="3"/>
  <c r="AR132" i="3"/>
  <c r="AR123" i="3"/>
  <c r="AR108" i="3"/>
  <c r="AR99" i="3"/>
  <c r="AR90" i="3"/>
  <c r="AR81" i="3"/>
  <c r="AR112" i="3"/>
  <c r="AR103" i="3"/>
  <c r="AR94" i="3"/>
  <c r="AR85" i="3"/>
  <c r="AR79" i="3"/>
  <c r="AR76" i="3"/>
  <c r="AR73" i="3"/>
  <c r="AR70" i="3"/>
  <c r="AR67" i="3"/>
  <c r="AR64" i="3"/>
  <c r="AR61" i="3"/>
  <c r="AR58" i="3"/>
  <c r="AR55" i="3"/>
  <c r="AR52" i="3"/>
  <c r="AR49" i="3"/>
  <c r="AR46" i="3"/>
  <c r="AR43" i="3"/>
  <c r="AR40" i="3"/>
  <c r="AR37" i="3"/>
  <c r="AR34" i="3"/>
  <c r="AR31" i="3"/>
  <c r="AR28" i="3"/>
  <c r="AR25" i="3"/>
  <c r="AR22" i="3"/>
  <c r="AR19" i="3"/>
  <c r="AR16" i="3"/>
  <c r="AR13" i="3"/>
  <c r="AR10" i="3"/>
  <c r="AR7" i="3"/>
  <c r="AR126" i="3"/>
  <c r="AR117" i="3"/>
  <c r="AR111" i="3"/>
  <c r="AR102" i="3"/>
  <c r="AR93" i="3"/>
  <c r="AR84" i="3"/>
  <c r="AR115" i="3"/>
  <c r="AR106" i="3"/>
  <c r="AR97" i="3"/>
  <c r="AR88" i="3"/>
  <c r="AR80" i="3"/>
  <c r="AR77" i="3"/>
  <c r="AR74" i="3"/>
  <c r="AR71" i="3"/>
  <c r="AR68" i="3"/>
  <c r="AR65" i="3"/>
  <c r="AR62" i="3"/>
  <c r="AR59" i="3"/>
  <c r="AR56" i="3"/>
  <c r="AR53" i="3"/>
  <c r="AR50" i="3"/>
  <c r="AR47" i="3"/>
  <c r="AR44" i="3"/>
  <c r="AR41" i="3"/>
  <c r="AR38" i="3"/>
  <c r="AR35" i="3"/>
  <c r="AR32" i="3"/>
  <c r="AR29" i="3"/>
  <c r="AR26" i="3"/>
  <c r="AR23" i="3"/>
  <c r="AR20" i="3"/>
  <c r="AR17" i="3"/>
  <c r="AR14" i="3"/>
  <c r="AR11" i="3"/>
  <c r="AR8" i="3"/>
  <c r="AR129" i="3"/>
  <c r="AR120" i="3"/>
  <c r="AR114" i="3"/>
  <c r="AR105" i="3"/>
  <c r="AR96" i="3"/>
  <c r="AR87" i="3"/>
  <c r="AR109" i="3"/>
  <c r="AR100" i="3"/>
  <c r="AR91" i="3"/>
  <c r="AR82" i="3"/>
  <c r="AR78" i="3"/>
  <c r="AR75" i="3"/>
  <c r="AR72" i="3"/>
  <c r="AR69" i="3"/>
  <c r="AR66" i="3"/>
  <c r="AR63" i="3"/>
  <c r="AR60" i="3"/>
  <c r="AR57" i="3"/>
  <c r="AR54" i="3"/>
  <c r="AR51" i="3"/>
  <c r="AR48" i="3"/>
  <c r="AR45" i="3"/>
  <c r="AR42" i="3"/>
  <c r="AR39" i="3"/>
  <c r="AR36" i="3"/>
  <c r="AR33" i="3"/>
  <c r="AR30" i="3"/>
  <c r="AR27" i="3"/>
  <c r="AR24" i="3"/>
  <c r="AR21" i="3"/>
  <c r="AR18" i="3"/>
  <c r="AR15" i="3"/>
  <c r="AR12" i="3"/>
  <c r="AR9" i="3"/>
  <c r="AR6" i="3"/>
  <c r="AR5" i="3"/>
  <c r="AQ5" i="3" a="1"/>
  <c r="AQ317" i="3" l="1"/>
  <c r="AQ317" i="4" s="1"/>
  <c r="AQ314" i="3"/>
  <c r="AQ314" i="4" s="1"/>
  <c r="AQ311" i="3"/>
  <c r="AQ311" i="4" s="1"/>
  <c r="AQ308" i="3"/>
  <c r="AQ308" i="4" s="1"/>
  <c r="AQ305" i="3"/>
  <c r="AQ305" i="4" s="1"/>
  <c r="AQ302" i="3"/>
  <c r="AQ302" i="4" s="1"/>
  <c r="AQ299" i="3"/>
  <c r="AQ299" i="4" s="1"/>
  <c r="AQ296" i="3"/>
  <c r="AQ296" i="4" s="1"/>
  <c r="AQ293" i="3"/>
  <c r="AQ293" i="4" s="1"/>
  <c r="AQ290" i="3"/>
  <c r="AQ290" i="4" s="1"/>
  <c r="AQ287" i="3"/>
  <c r="AQ287" i="4" s="1"/>
  <c r="AQ284" i="3"/>
  <c r="AQ284" i="4" s="1"/>
  <c r="AQ281" i="3"/>
  <c r="AQ281" i="4" s="1"/>
  <c r="AQ278" i="3"/>
  <c r="AQ278" i="4" s="1"/>
  <c r="AQ275" i="3"/>
  <c r="AQ275" i="4" s="1"/>
  <c r="AQ272" i="3"/>
  <c r="AQ272" i="4" s="1"/>
  <c r="AQ269" i="3"/>
  <c r="AQ269" i="4" s="1"/>
  <c r="AQ266" i="3"/>
  <c r="AQ266" i="4" s="1"/>
  <c r="AQ263" i="3"/>
  <c r="AQ263" i="4" s="1"/>
  <c r="AQ260" i="3"/>
  <c r="AQ260" i="4" s="1"/>
  <c r="AQ257" i="3"/>
  <c r="AQ257" i="4" s="1"/>
  <c r="AQ254" i="3"/>
  <c r="AQ254" i="4" s="1"/>
  <c r="AQ251" i="3"/>
  <c r="AQ251" i="4" s="1"/>
  <c r="AQ248" i="3"/>
  <c r="AQ248" i="4" s="1"/>
  <c r="AQ245" i="3"/>
  <c r="AQ245" i="4" s="1"/>
  <c r="AQ242" i="3"/>
  <c r="AQ242" i="4" s="1"/>
  <c r="AQ239" i="3"/>
  <c r="AQ239" i="4" s="1"/>
  <c r="AQ236" i="3"/>
  <c r="AQ236" i="4" s="1"/>
  <c r="AQ233" i="3"/>
  <c r="AQ233" i="4" s="1"/>
  <c r="AQ230" i="3"/>
  <c r="AQ230" i="4" s="1"/>
  <c r="AQ227" i="3"/>
  <c r="AQ227" i="4" s="1"/>
  <c r="AQ224" i="3"/>
  <c r="AQ224" i="4" s="1"/>
  <c r="AQ221" i="3"/>
  <c r="AQ221" i="4" s="1"/>
  <c r="AQ218" i="3"/>
  <c r="AQ218" i="4" s="1"/>
  <c r="AQ215" i="3"/>
  <c r="AQ215" i="4" s="1"/>
  <c r="AQ212" i="3"/>
  <c r="AQ212" i="4" s="1"/>
  <c r="AQ209" i="3"/>
  <c r="AQ209" i="4" s="1"/>
  <c r="AQ318" i="3"/>
  <c r="AQ318" i="4" s="1"/>
  <c r="AQ315" i="3"/>
  <c r="AQ315" i="4" s="1"/>
  <c r="AQ312" i="3"/>
  <c r="AQ312" i="4" s="1"/>
  <c r="AQ309" i="3"/>
  <c r="AQ309" i="4" s="1"/>
  <c r="AQ306" i="3"/>
  <c r="AQ306" i="4" s="1"/>
  <c r="AQ303" i="3"/>
  <c r="AQ303" i="4" s="1"/>
  <c r="AQ300" i="3"/>
  <c r="AQ300" i="4" s="1"/>
  <c r="AQ297" i="3"/>
  <c r="AQ297" i="4" s="1"/>
  <c r="AQ294" i="3"/>
  <c r="AQ294" i="4" s="1"/>
  <c r="AQ291" i="3"/>
  <c r="AQ291" i="4" s="1"/>
  <c r="AQ288" i="3"/>
  <c r="AQ288" i="4" s="1"/>
  <c r="AQ285" i="3"/>
  <c r="AQ285" i="4" s="1"/>
  <c r="AQ282" i="3"/>
  <c r="AQ282" i="4" s="1"/>
  <c r="AQ279" i="3"/>
  <c r="AQ279" i="4" s="1"/>
  <c r="AQ276" i="3"/>
  <c r="AQ276" i="4" s="1"/>
  <c r="AQ273" i="3"/>
  <c r="AQ273" i="4" s="1"/>
  <c r="AQ270" i="3"/>
  <c r="AQ270" i="4" s="1"/>
  <c r="AQ267" i="3"/>
  <c r="AQ267" i="4" s="1"/>
  <c r="AQ264" i="3"/>
  <c r="AQ264" i="4" s="1"/>
  <c r="AQ261" i="3"/>
  <c r="AQ261" i="4" s="1"/>
  <c r="AQ258" i="3"/>
  <c r="AQ258" i="4" s="1"/>
  <c r="AQ255" i="3"/>
  <c r="AQ255" i="4" s="1"/>
  <c r="AQ252" i="3"/>
  <c r="AQ252" i="4" s="1"/>
  <c r="AQ249" i="3"/>
  <c r="AQ249" i="4" s="1"/>
  <c r="AQ246" i="3"/>
  <c r="AQ246" i="4" s="1"/>
  <c r="AQ243" i="3"/>
  <c r="AQ243" i="4" s="1"/>
  <c r="AQ240" i="3"/>
  <c r="AQ240" i="4" s="1"/>
  <c r="AQ237" i="3"/>
  <c r="AQ237" i="4" s="1"/>
  <c r="AQ234" i="3"/>
  <c r="AQ234" i="4" s="1"/>
  <c r="AQ231" i="3"/>
  <c r="AQ231" i="4" s="1"/>
  <c r="AQ228" i="3"/>
  <c r="AQ228" i="4" s="1"/>
  <c r="AQ225" i="3"/>
  <c r="AQ225" i="4" s="1"/>
  <c r="AQ222" i="3"/>
  <c r="AQ222" i="4" s="1"/>
  <c r="AQ219" i="3"/>
  <c r="AQ219" i="4" s="1"/>
  <c r="AQ216" i="3"/>
  <c r="AQ216" i="4" s="1"/>
  <c r="AQ213" i="3"/>
  <c r="AQ213" i="4" s="1"/>
  <c r="AQ210" i="3"/>
  <c r="AQ210" i="4" s="1"/>
  <c r="AQ316" i="3"/>
  <c r="AQ316" i="4" s="1"/>
  <c r="AQ313" i="3"/>
  <c r="AQ313" i="4" s="1"/>
  <c r="AQ310" i="3"/>
  <c r="AQ310" i="4" s="1"/>
  <c r="AQ307" i="3"/>
  <c r="AQ307" i="4" s="1"/>
  <c r="AQ304" i="3"/>
  <c r="AQ304" i="4" s="1"/>
  <c r="AQ301" i="3"/>
  <c r="AQ301" i="4" s="1"/>
  <c r="AQ298" i="3"/>
  <c r="AQ298" i="4" s="1"/>
  <c r="AQ295" i="3"/>
  <c r="AQ295" i="4" s="1"/>
  <c r="AQ292" i="3"/>
  <c r="AQ292" i="4" s="1"/>
  <c r="AQ289" i="3"/>
  <c r="AQ289" i="4" s="1"/>
  <c r="AQ286" i="3"/>
  <c r="AQ286" i="4" s="1"/>
  <c r="AQ283" i="3"/>
  <c r="AQ283" i="4" s="1"/>
  <c r="AQ280" i="3"/>
  <c r="AQ280" i="4" s="1"/>
  <c r="AQ277" i="3"/>
  <c r="AQ277" i="4" s="1"/>
  <c r="AQ274" i="3"/>
  <c r="AQ274" i="4" s="1"/>
  <c r="AQ271" i="3"/>
  <c r="AQ271" i="4" s="1"/>
  <c r="AQ268" i="3"/>
  <c r="AQ268" i="4" s="1"/>
  <c r="AQ265" i="3"/>
  <c r="AQ265" i="4" s="1"/>
  <c r="AQ262" i="3"/>
  <c r="AQ262" i="4" s="1"/>
  <c r="AQ259" i="3"/>
  <c r="AQ259" i="4" s="1"/>
  <c r="AQ256" i="3"/>
  <c r="AQ256" i="4" s="1"/>
  <c r="AQ253" i="3"/>
  <c r="AQ253" i="4" s="1"/>
  <c r="AQ250" i="3"/>
  <c r="AQ250" i="4" s="1"/>
  <c r="AQ247" i="3"/>
  <c r="AQ247" i="4" s="1"/>
  <c r="AQ244" i="3"/>
  <c r="AQ244" i="4" s="1"/>
  <c r="AQ241" i="3"/>
  <c r="AQ241" i="4" s="1"/>
  <c r="AQ238" i="3"/>
  <c r="AQ238" i="4" s="1"/>
  <c r="AQ235" i="3"/>
  <c r="AQ235" i="4" s="1"/>
  <c r="AQ232" i="3"/>
  <c r="AQ232" i="4" s="1"/>
  <c r="AQ229" i="3"/>
  <c r="AQ229" i="4" s="1"/>
  <c r="AQ226" i="3"/>
  <c r="AQ226" i="4" s="1"/>
  <c r="AQ223" i="3"/>
  <c r="AQ223" i="4" s="1"/>
  <c r="AQ220" i="3"/>
  <c r="AQ220" i="4" s="1"/>
  <c r="AQ217" i="3"/>
  <c r="AQ217" i="4" s="1"/>
  <c r="AQ214" i="3"/>
  <c r="AQ214" i="4" s="1"/>
  <c r="AQ211" i="3"/>
  <c r="AQ211" i="4" s="1"/>
  <c r="AQ206" i="3"/>
  <c r="AQ206" i="4" s="1"/>
  <c r="AQ203" i="3"/>
  <c r="AQ203" i="4" s="1"/>
  <c r="AQ200" i="3"/>
  <c r="AQ200" i="4" s="1"/>
  <c r="AQ197" i="3"/>
  <c r="AQ194" i="3"/>
  <c r="AQ191" i="3"/>
  <c r="AQ188" i="3"/>
  <c r="AQ185" i="3"/>
  <c r="AQ182" i="3"/>
  <c r="AQ179" i="3"/>
  <c r="AQ176" i="3"/>
  <c r="AQ173" i="3"/>
  <c r="AQ170" i="3"/>
  <c r="AQ167" i="3"/>
  <c r="AQ164" i="3"/>
  <c r="AQ161" i="3"/>
  <c r="AQ158" i="3"/>
  <c r="AQ155" i="3"/>
  <c r="AQ152" i="3"/>
  <c r="AQ149" i="3"/>
  <c r="AQ146" i="3"/>
  <c r="AQ143" i="3"/>
  <c r="AQ140" i="3"/>
  <c r="AQ137" i="3"/>
  <c r="AQ134" i="3"/>
  <c r="AQ131" i="3"/>
  <c r="AQ128" i="3"/>
  <c r="AQ125" i="3"/>
  <c r="AQ122" i="3"/>
  <c r="AQ119" i="3"/>
  <c r="AQ116" i="3"/>
  <c r="AQ207" i="3"/>
  <c r="AQ207" i="4" s="1"/>
  <c r="AQ204" i="3"/>
  <c r="AQ204" i="4" s="1"/>
  <c r="AQ201" i="3"/>
  <c r="AQ201" i="4" s="1"/>
  <c r="AQ198" i="3"/>
  <c r="AQ195" i="3"/>
  <c r="AQ192" i="3"/>
  <c r="AQ189" i="3"/>
  <c r="AQ186" i="3"/>
  <c r="AQ183" i="3"/>
  <c r="AQ180" i="3"/>
  <c r="AQ177" i="3"/>
  <c r="AQ174" i="3"/>
  <c r="AQ171" i="3"/>
  <c r="AQ168" i="3"/>
  <c r="AQ165" i="3"/>
  <c r="AQ162" i="3"/>
  <c r="AQ159" i="3"/>
  <c r="AQ156" i="3"/>
  <c r="AQ153" i="3"/>
  <c r="AQ150" i="3"/>
  <c r="AQ147" i="3"/>
  <c r="AQ144" i="3"/>
  <c r="AQ141" i="3"/>
  <c r="AQ208" i="3"/>
  <c r="AQ208" i="4" s="1"/>
  <c r="AQ205" i="3"/>
  <c r="AQ205" i="4" s="1"/>
  <c r="AQ202" i="3"/>
  <c r="AQ202" i="4" s="1"/>
  <c r="AQ199" i="3"/>
  <c r="AQ199" i="4" s="1"/>
  <c r="AQ196" i="3"/>
  <c r="AQ193" i="3"/>
  <c r="AQ190" i="3"/>
  <c r="AQ187" i="3"/>
  <c r="AQ184" i="3"/>
  <c r="AQ181" i="3"/>
  <c r="AQ178" i="3"/>
  <c r="AQ175" i="3"/>
  <c r="AQ172" i="3"/>
  <c r="AQ169" i="3"/>
  <c r="AQ166" i="3"/>
  <c r="AQ163" i="3"/>
  <c r="AQ160" i="3"/>
  <c r="AQ157" i="3"/>
  <c r="AQ154" i="3"/>
  <c r="AQ151" i="3"/>
  <c r="AQ148" i="3"/>
  <c r="AQ145" i="3"/>
  <c r="AQ142" i="3"/>
  <c r="AQ139" i="3"/>
  <c r="AQ136" i="3"/>
  <c r="AQ133" i="3"/>
  <c r="AQ130" i="3"/>
  <c r="AQ127" i="3"/>
  <c r="AQ124" i="3"/>
  <c r="AQ121" i="3"/>
  <c r="AQ118" i="3"/>
  <c r="AQ113" i="3"/>
  <c r="AQ109" i="3"/>
  <c r="AQ104" i="3"/>
  <c r="AQ100" i="3"/>
  <c r="AQ95" i="3"/>
  <c r="AQ91" i="3"/>
  <c r="AQ86" i="3"/>
  <c r="AQ82" i="3"/>
  <c r="AQ78" i="3"/>
  <c r="AQ75" i="3"/>
  <c r="AQ72" i="3"/>
  <c r="AQ69" i="3"/>
  <c r="AQ66" i="3"/>
  <c r="AQ63" i="3"/>
  <c r="AQ60" i="3"/>
  <c r="AQ57" i="3"/>
  <c r="AQ54" i="3"/>
  <c r="AQ51" i="3"/>
  <c r="AQ48" i="3"/>
  <c r="AQ45" i="3"/>
  <c r="AQ42" i="3"/>
  <c r="AQ39" i="3"/>
  <c r="AQ36" i="3"/>
  <c r="AQ33" i="3"/>
  <c r="AQ30" i="3"/>
  <c r="AQ27" i="3"/>
  <c r="AQ24" i="3"/>
  <c r="AQ21" i="3"/>
  <c r="AQ18" i="3"/>
  <c r="AQ15" i="3"/>
  <c r="AQ12" i="3"/>
  <c r="AQ9" i="3"/>
  <c r="AQ6" i="3"/>
  <c r="AQ132" i="3"/>
  <c r="AQ123" i="3"/>
  <c r="AQ28" i="3"/>
  <c r="AQ138" i="3"/>
  <c r="AQ108" i="3"/>
  <c r="AQ99" i="3"/>
  <c r="AQ90" i="3"/>
  <c r="AQ81" i="3"/>
  <c r="AQ7" i="3"/>
  <c r="AQ10" i="3"/>
  <c r="AQ112" i="3"/>
  <c r="AQ107" i="3"/>
  <c r="AQ103" i="3"/>
  <c r="AQ98" i="3"/>
  <c r="AQ94" i="3"/>
  <c r="AQ89" i="3"/>
  <c r="AQ85" i="3"/>
  <c r="AQ79" i="3"/>
  <c r="AQ76" i="3"/>
  <c r="AQ73" i="3"/>
  <c r="AQ70" i="3"/>
  <c r="AQ67" i="3"/>
  <c r="AQ64" i="3"/>
  <c r="AQ61" i="3"/>
  <c r="AQ58" i="3"/>
  <c r="AQ55" i="3"/>
  <c r="AQ52" i="3"/>
  <c r="AQ49" i="3"/>
  <c r="AQ46" i="3"/>
  <c r="AQ43" i="3"/>
  <c r="AQ40" i="3"/>
  <c r="AQ37" i="3"/>
  <c r="AQ34" i="3"/>
  <c r="AQ31" i="3"/>
  <c r="AQ25" i="3"/>
  <c r="AQ22" i="3"/>
  <c r="AQ19" i="3"/>
  <c r="AQ13" i="3"/>
  <c r="AQ126" i="3"/>
  <c r="AQ117" i="3"/>
  <c r="AQ135" i="3"/>
  <c r="AQ111" i="3"/>
  <c r="AQ102" i="3"/>
  <c r="AQ93" i="3"/>
  <c r="AQ84" i="3"/>
  <c r="AQ115" i="3"/>
  <c r="AQ110" i="3"/>
  <c r="AQ106" i="3"/>
  <c r="AQ101" i="3"/>
  <c r="AQ97" i="3"/>
  <c r="AQ92" i="3"/>
  <c r="AQ88" i="3"/>
  <c r="AQ83" i="3"/>
  <c r="AQ80" i="3"/>
  <c r="AQ77" i="3"/>
  <c r="AQ74" i="3"/>
  <c r="AQ71" i="3"/>
  <c r="AQ68" i="3"/>
  <c r="AQ65" i="3"/>
  <c r="AQ62" i="3"/>
  <c r="AQ59" i="3"/>
  <c r="AQ56" i="3"/>
  <c r="AQ53" i="3"/>
  <c r="AQ50" i="3"/>
  <c r="AQ47" i="3"/>
  <c r="AQ44" i="3"/>
  <c r="AQ41" i="3"/>
  <c r="AQ38" i="3"/>
  <c r="AQ35" i="3"/>
  <c r="AQ32" i="3"/>
  <c r="AQ29" i="3"/>
  <c r="AQ26" i="3"/>
  <c r="AQ23" i="3"/>
  <c r="AQ20" i="3"/>
  <c r="AQ17" i="3"/>
  <c r="AQ14" i="3"/>
  <c r="AQ11" i="3"/>
  <c r="AQ8" i="3"/>
  <c r="AQ129" i="3"/>
  <c r="AQ120" i="3"/>
  <c r="AQ114" i="3"/>
  <c r="AQ105" i="3"/>
  <c r="AQ96" i="3"/>
  <c r="AQ87" i="3"/>
  <c r="AQ16" i="3"/>
  <c r="AQ5" i="3"/>
  <c r="AP5" i="3" a="1"/>
  <c r="AP317" i="3" l="1"/>
  <c r="AP317" i="4" s="1"/>
  <c r="AP314" i="3"/>
  <c r="AP314" i="4" s="1"/>
  <c r="AP311" i="3"/>
  <c r="AP311" i="4" s="1"/>
  <c r="AP308" i="3"/>
  <c r="AP308" i="4" s="1"/>
  <c r="AP305" i="3"/>
  <c r="AP305" i="4" s="1"/>
  <c r="AP302" i="3"/>
  <c r="AP302" i="4" s="1"/>
  <c r="AP299" i="3"/>
  <c r="AP299" i="4" s="1"/>
  <c r="AP296" i="3"/>
  <c r="AP296" i="4" s="1"/>
  <c r="AP293" i="3"/>
  <c r="AP293" i="4" s="1"/>
  <c r="AP290" i="3"/>
  <c r="AP290" i="4" s="1"/>
  <c r="AP287" i="3"/>
  <c r="AP287" i="4" s="1"/>
  <c r="AP284" i="3"/>
  <c r="AP284" i="4" s="1"/>
  <c r="AP281" i="3"/>
  <c r="AP281" i="4" s="1"/>
  <c r="AP278" i="3"/>
  <c r="AP278" i="4" s="1"/>
  <c r="AP275" i="3"/>
  <c r="AP275" i="4" s="1"/>
  <c r="AP272" i="3"/>
  <c r="AP272" i="4" s="1"/>
  <c r="AP269" i="3"/>
  <c r="AP269" i="4" s="1"/>
  <c r="AP266" i="3"/>
  <c r="AP266" i="4" s="1"/>
  <c r="AP263" i="3"/>
  <c r="AP263" i="4" s="1"/>
  <c r="AP260" i="3"/>
  <c r="AP260" i="4" s="1"/>
  <c r="AP257" i="3"/>
  <c r="AP257" i="4" s="1"/>
  <c r="AP254" i="3"/>
  <c r="AP254" i="4" s="1"/>
  <c r="AP251" i="3"/>
  <c r="AP251" i="4" s="1"/>
  <c r="AP248" i="3"/>
  <c r="AP248" i="4" s="1"/>
  <c r="AP245" i="3"/>
  <c r="AP245" i="4" s="1"/>
  <c r="AP242" i="3"/>
  <c r="AP242" i="4" s="1"/>
  <c r="AP239" i="3"/>
  <c r="AP239" i="4" s="1"/>
  <c r="AP236" i="3"/>
  <c r="AP236" i="4" s="1"/>
  <c r="AP233" i="3"/>
  <c r="AP233" i="4" s="1"/>
  <c r="AP230" i="3"/>
  <c r="AP230" i="4" s="1"/>
  <c r="AP227" i="3"/>
  <c r="AP227" i="4" s="1"/>
  <c r="AP224" i="3"/>
  <c r="AP224" i="4" s="1"/>
  <c r="AP221" i="3"/>
  <c r="AP221" i="4" s="1"/>
  <c r="AP218" i="3"/>
  <c r="AP218" i="4" s="1"/>
  <c r="AP215" i="3"/>
  <c r="AP215" i="4" s="1"/>
  <c r="AP212" i="3"/>
  <c r="AP212" i="4" s="1"/>
  <c r="AP209" i="3"/>
  <c r="AP209" i="4" s="1"/>
  <c r="AP318" i="3"/>
  <c r="AP318" i="4" s="1"/>
  <c r="AP315" i="3"/>
  <c r="AP315" i="4" s="1"/>
  <c r="AP312" i="3"/>
  <c r="AP312" i="4" s="1"/>
  <c r="AP309" i="3"/>
  <c r="AP309" i="4" s="1"/>
  <c r="AP306" i="3"/>
  <c r="AP306" i="4" s="1"/>
  <c r="AP303" i="3"/>
  <c r="AP303" i="4" s="1"/>
  <c r="AP300" i="3"/>
  <c r="AP300" i="4" s="1"/>
  <c r="AP297" i="3"/>
  <c r="AP297" i="4" s="1"/>
  <c r="AP294" i="3"/>
  <c r="AP294" i="4" s="1"/>
  <c r="AP291" i="3"/>
  <c r="AP291" i="4" s="1"/>
  <c r="AP288" i="3"/>
  <c r="AP288" i="4" s="1"/>
  <c r="AP285" i="3"/>
  <c r="AP285" i="4" s="1"/>
  <c r="AP282" i="3"/>
  <c r="AP282" i="4" s="1"/>
  <c r="AP279" i="3"/>
  <c r="AP279" i="4" s="1"/>
  <c r="AP276" i="3"/>
  <c r="AP276" i="4" s="1"/>
  <c r="AP273" i="3"/>
  <c r="AP273" i="4" s="1"/>
  <c r="AP270" i="3"/>
  <c r="AP270" i="4" s="1"/>
  <c r="AP267" i="3"/>
  <c r="AP267" i="4" s="1"/>
  <c r="AP264" i="3"/>
  <c r="AP264" i="4" s="1"/>
  <c r="AP261" i="3"/>
  <c r="AP261" i="4" s="1"/>
  <c r="AP258" i="3"/>
  <c r="AP258" i="4" s="1"/>
  <c r="AP255" i="3"/>
  <c r="AP255" i="4" s="1"/>
  <c r="AP252" i="3"/>
  <c r="AP252" i="4" s="1"/>
  <c r="AP249" i="3"/>
  <c r="AP249" i="4" s="1"/>
  <c r="AP246" i="3"/>
  <c r="AP246" i="4" s="1"/>
  <c r="AP243" i="3"/>
  <c r="AP243" i="4" s="1"/>
  <c r="AP240" i="3"/>
  <c r="AP240" i="4" s="1"/>
  <c r="AP237" i="3"/>
  <c r="AP237" i="4" s="1"/>
  <c r="AP234" i="3"/>
  <c r="AP234" i="4" s="1"/>
  <c r="AP231" i="3"/>
  <c r="AP231" i="4" s="1"/>
  <c r="AP228" i="3"/>
  <c r="AP228" i="4" s="1"/>
  <c r="AP225" i="3"/>
  <c r="AP225" i="4" s="1"/>
  <c r="AP222" i="3"/>
  <c r="AP222" i="4" s="1"/>
  <c r="AP219" i="3"/>
  <c r="AP219" i="4" s="1"/>
  <c r="AP216" i="3"/>
  <c r="AP216" i="4" s="1"/>
  <c r="AP213" i="3"/>
  <c r="AP213" i="4" s="1"/>
  <c r="AP210" i="3"/>
  <c r="AP210" i="4" s="1"/>
  <c r="AP316" i="3"/>
  <c r="AP316" i="4" s="1"/>
  <c r="AP313" i="3"/>
  <c r="AP313" i="4" s="1"/>
  <c r="AP310" i="3"/>
  <c r="AP310" i="4" s="1"/>
  <c r="AP307" i="3"/>
  <c r="AP307" i="4" s="1"/>
  <c r="AP304" i="3"/>
  <c r="AP304" i="4" s="1"/>
  <c r="AP301" i="3"/>
  <c r="AP301" i="4" s="1"/>
  <c r="AP298" i="3"/>
  <c r="AP298" i="4" s="1"/>
  <c r="AP295" i="3"/>
  <c r="AP295" i="4" s="1"/>
  <c r="AP292" i="3"/>
  <c r="AP292" i="4" s="1"/>
  <c r="AP289" i="3"/>
  <c r="AP289" i="4" s="1"/>
  <c r="AP286" i="3"/>
  <c r="AP286" i="4" s="1"/>
  <c r="AP283" i="3"/>
  <c r="AP283" i="4" s="1"/>
  <c r="AP280" i="3"/>
  <c r="AP280" i="4" s="1"/>
  <c r="AP277" i="3"/>
  <c r="AP277" i="4" s="1"/>
  <c r="AP274" i="3"/>
  <c r="AP274" i="4" s="1"/>
  <c r="AP271" i="3"/>
  <c r="AP271" i="4" s="1"/>
  <c r="AP268" i="3"/>
  <c r="AP268" i="4" s="1"/>
  <c r="AP265" i="3"/>
  <c r="AP265" i="4" s="1"/>
  <c r="AP262" i="3"/>
  <c r="AP262" i="4" s="1"/>
  <c r="AP259" i="3"/>
  <c r="AP259" i="4" s="1"/>
  <c r="AP256" i="3"/>
  <c r="AP256" i="4" s="1"/>
  <c r="AP253" i="3"/>
  <c r="AP253" i="4" s="1"/>
  <c r="AP250" i="3"/>
  <c r="AP250" i="4" s="1"/>
  <c r="AP247" i="3"/>
  <c r="AP247" i="4" s="1"/>
  <c r="AP244" i="3"/>
  <c r="AP244" i="4" s="1"/>
  <c r="AP241" i="3"/>
  <c r="AP241" i="4" s="1"/>
  <c r="AP238" i="3"/>
  <c r="AP238" i="4" s="1"/>
  <c r="AP235" i="3"/>
  <c r="AP235" i="4" s="1"/>
  <c r="AP232" i="3"/>
  <c r="AP232" i="4" s="1"/>
  <c r="AP229" i="3"/>
  <c r="AP229" i="4" s="1"/>
  <c r="AP226" i="3"/>
  <c r="AP226" i="4" s="1"/>
  <c r="AP223" i="3"/>
  <c r="AP223" i="4" s="1"/>
  <c r="AP220" i="3"/>
  <c r="AP220" i="4" s="1"/>
  <c r="AP217" i="3"/>
  <c r="AP217" i="4" s="1"/>
  <c r="AP214" i="3"/>
  <c r="AP214" i="4" s="1"/>
  <c r="AP211" i="3"/>
  <c r="AP211" i="4" s="1"/>
  <c r="AP206" i="3"/>
  <c r="AP206" i="4" s="1"/>
  <c r="AP203" i="3"/>
  <c r="AP203" i="4" s="1"/>
  <c r="AP200" i="3"/>
  <c r="AP200" i="4" s="1"/>
  <c r="AP197" i="3"/>
  <c r="AP194" i="3"/>
  <c r="AP191" i="3"/>
  <c r="AP188" i="3"/>
  <c r="AP185" i="3"/>
  <c r="AP182" i="3"/>
  <c r="AP179" i="3"/>
  <c r="AP176" i="3"/>
  <c r="AP173" i="3"/>
  <c r="AP170" i="3"/>
  <c r="AP167" i="3"/>
  <c r="AP164" i="3"/>
  <c r="AP161" i="3"/>
  <c r="AP158" i="3"/>
  <c r="AP155" i="3"/>
  <c r="AP152" i="3"/>
  <c r="AP149" i="3"/>
  <c r="AP146" i="3"/>
  <c r="AP143" i="3"/>
  <c r="AP140" i="3"/>
  <c r="AP137" i="3"/>
  <c r="AP134" i="3"/>
  <c r="AP131" i="3"/>
  <c r="AP128" i="3"/>
  <c r="AP125" i="3"/>
  <c r="AP122" i="3"/>
  <c r="AP119" i="3"/>
  <c r="AP116" i="3"/>
  <c r="AP207" i="3"/>
  <c r="AP207" i="4" s="1"/>
  <c r="AP204" i="3"/>
  <c r="AP204" i="4" s="1"/>
  <c r="AP201" i="3"/>
  <c r="AP201" i="4" s="1"/>
  <c r="AP198" i="3"/>
  <c r="AP195" i="3"/>
  <c r="AP192" i="3"/>
  <c r="AP189" i="3"/>
  <c r="AP186" i="3"/>
  <c r="AP183" i="3"/>
  <c r="AP180" i="3"/>
  <c r="AP177" i="3"/>
  <c r="AP174" i="3"/>
  <c r="AP171" i="3"/>
  <c r="AP168" i="3"/>
  <c r="AP165" i="3"/>
  <c r="AP162" i="3"/>
  <c r="AP159" i="3"/>
  <c r="AP156" i="3"/>
  <c r="AP153" i="3"/>
  <c r="AP150" i="3"/>
  <c r="AP147" i="3"/>
  <c r="AP144" i="3"/>
  <c r="AP141" i="3"/>
  <c r="AP208" i="3"/>
  <c r="AP208" i="4" s="1"/>
  <c r="AP205" i="3"/>
  <c r="AP205" i="4" s="1"/>
  <c r="AP202" i="3"/>
  <c r="AP202" i="4" s="1"/>
  <c r="AP199" i="3"/>
  <c r="AP199" i="4" s="1"/>
  <c r="AP196" i="3"/>
  <c r="AP193" i="3"/>
  <c r="AP190" i="3"/>
  <c r="AP187" i="3"/>
  <c r="AP184" i="3"/>
  <c r="AP181" i="3"/>
  <c r="AP178" i="3"/>
  <c r="AP175" i="3"/>
  <c r="AP172" i="3"/>
  <c r="AP169" i="3"/>
  <c r="AP166" i="3"/>
  <c r="AP163" i="3"/>
  <c r="AP160" i="3"/>
  <c r="AP157" i="3"/>
  <c r="AP154" i="3"/>
  <c r="AP151" i="3"/>
  <c r="AP148" i="3"/>
  <c r="AP145" i="3"/>
  <c r="AP142" i="3"/>
  <c r="AP139" i="3"/>
  <c r="AP136" i="3"/>
  <c r="AP113" i="3"/>
  <c r="AP109" i="3"/>
  <c r="AP104" i="3"/>
  <c r="AP100" i="3"/>
  <c r="AP95" i="3"/>
  <c r="AP91" i="3"/>
  <c r="AP86" i="3"/>
  <c r="AP82" i="3"/>
  <c r="AP78" i="3"/>
  <c r="AP75" i="3"/>
  <c r="AP72" i="3"/>
  <c r="AP69" i="3"/>
  <c r="AP66" i="3"/>
  <c r="AP63" i="3"/>
  <c r="AP60" i="3"/>
  <c r="AP57" i="3"/>
  <c r="AP54" i="3"/>
  <c r="AP51" i="3"/>
  <c r="AP48" i="3"/>
  <c r="AP45" i="3"/>
  <c r="AP42" i="3"/>
  <c r="AP39" i="3"/>
  <c r="AP36" i="3"/>
  <c r="AP33" i="3"/>
  <c r="AP30" i="3"/>
  <c r="AP27" i="3"/>
  <c r="AP24" i="3"/>
  <c r="AP21" i="3"/>
  <c r="AP18" i="3"/>
  <c r="AP15" i="3"/>
  <c r="AP12" i="3"/>
  <c r="AP9" i="3"/>
  <c r="AP6" i="3"/>
  <c r="AP132" i="3"/>
  <c r="AP123" i="3"/>
  <c r="AP138" i="3"/>
  <c r="AP133" i="3"/>
  <c r="AP124" i="3"/>
  <c r="AP108" i="3"/>
  <c r="AP99" i="3"/>
  <c r="AP90" i="3"/>
  <c r="AP81" i="3"/>
  <c r="AP112" i="3"/>
  <c r="AP107" i="3"/>
  <c r="AP103" i="3"/>
  <c r="AP98" i="3"/>
  <c r="AP94" i="3"/>
  <c r="AP89" i="3"/>
  <c r="AP85" i="3"/>
  <c r="AP79" i="3"/>
  <c r="AP76" i="3"/>
  <c r="AP73" i="3"/>
  <c r="AP70" i="3"/>
  <c r="AP67" i="3"/>
  <c r="AP64" i="3"/>
  <c r="AP61" i="3"/>
  <c r="AP58" i="3"/>
  <c r="AP55" i="3"/>
  <c r="AP52" i="3"/>
  <c r="AP49" i="3"/>
  <c r="AP46" i="3"/>
  <c r="AP43" i="3"/>
  <c r="AP40" i="3"/>
  <c r="AP37" i="3"/>
  <c r="AP34" i="3"/>
  <c r="AP31" i="3"/>
  <c r="AP28" i="3"/>
  <c r="AP25" i="3"/>
  <c r="AP22" i="3"/>
  <c r="AP19" i="3"/>
  <c r="AP16" i="3"/>
  <c r="AP13" i="3"/>
  <c r="AP10" i="3"/>
  <c r="AP7" i="3"/>
  <c r="AP126" i="3"/>
  <c r="AP117" i="3"/>
  <c r="AP135" i="3"/>
  <c r="AP127" i="3"/>
  <c r="AP118" i="3"/>
  <c r="AP111" i="3"/>
  <c r="AP102" i="3"/>
  <c r="AP93" i="3"/>
  <c r="AP84" i="3"/>
  <c r="AP115" i="3"/>
  <c r="AP110" i="3"/>
  <c r="AP106" i="3"/>
  <c r="AP101" i="3"/>
  <c r="AP97" i="3"/>
  <c r="AP92" i="3"/>
  <c r="AP88" i="3"/>
  <c r="AP83" i="3"/>
  <c r="AP80" i="3"/>
  <c r="AP77" i="3"/>
  <c r="AP74" i="3"/>
  <c r="AP71" i="3"/>
  <c r="AP68" i="3"/>
  <c r="AP65" i="3"/>
  <c r="AP62" i="3"/>
  <c r="AP59" i="3"/>
  <c r="AP56" i="3"/>
  <c r="AP53" i="3"/>
  <c r="AP50" i="3"/>
  <c r="AP47" i="3"/>
  <c r="AP44" i="3"/>
  <c r="AP41" i="3"/>
  <c r="AP38" i="3"/>
  <c r="AP35" i="3"/>
  <c r="AP32" i="3"/>
  <c r="AP29" i="3"/>
  <c r="AP26" i="3"/>
  <c r="AP23" i="3"/>
  <c r="AP20" i="3"/>
  <c r="AP17" i="3"/>
  <c r="AP14" i="3"/>
  <c r="AP11" i="3"/>
  <c r="AP8" i="3"/>
  <c r="AP129" i="3"/>
  <c r="AP120" i="3"/>
  <c r="AP130" i="3"/>
  <c r="AP121" i="3"/>
  <c r="AP114" i="3"/>
  <c r="AP105" i="3"/>
  <c r="AP96" i="3"/>
  <c r="AP87" i="3"/>
  <c r="AP5" i="3"/>
  <c r="AO5" i="3" a="1"/>
  <c r="AO317" i="3" l="1"/>
  <c r="AO317" i="4" s="1"/>
  <c r="AO314" i="3"/>
  <c r="AO314" i="4" s="1"/>
  <c r="AO311" i="3"/>
  <c r="AO311" i="4" s="1"/>
  <c r="AO308" i="3"/>
  <c r="AO308" i="4" s="1"/>
  <c r="AO305" i="3"/>
  <c r="AO305" i="4" s="1"/>
  <c r="AO302" i="3"/>
  <c r="AO302" i="4" s="1"/>
  <c r="AO299" i="3"/>
  <c r="AO299" i="4" s="1"/>
  <c r="AO296" i="3"/>
  <c r="AO296" i="4" s="1"/>
  <c r="AO293" i="3"/>
  <c r="AO293" i="4" s="1"/>
  <c r="AO290" i="3"/>
  <c r="AO290" i="4" s="1"/>
  <c r="AO287" i="3"/>
  <c r="AO287" i="4" s="1"/>
  <c r="AO284" i="3"/>
  <c r="AO284" i="4" s="1"/>
  <c r="AO281" i="3"/>
  <c r="AO281" i="4" s="1"/>
  <c r="AO278" i="3"/>
  <c r="AO278" i="4" s="1"/>
  <c r="AO275" i="3"/>
  <c r="AO275" i="4" s="1"/>
  <c r="AO272" i="3"/>
  <c r="AO272" i="4" s="1"/>
  <c r="AO269" i="3"/>
  <c r="AO269" i="4" s="1"/>
  <c r="AO266" i="3"/>
  <c r="AO266" i="4" s="1"/>
  <c r="AO263" i="3"/>
  <c r="AO263" i="4" s="1"/>
  <c r="AO260" i="3"/>
  <c r="AO260" i="4" s="1"/>
  <c r="AO257" i="3"/>
  <c r="AO257" i="4" s="1"/>
  <c r="AO254" i="3"/>
  <c r="AO254" i="4" s="1"/>
  <c r="AO251" i="3"/>
  <c r="AO251" i="4" s="1"/>
  <c r="AO248" i="3"/>
  <c r="AO248" i="4" s="1"/>
  <c r="AO245" i="3"/>
  <c r="AO245" i="4" s="1"/>
  <c r="AO242" i="3"/>
  <c r="AO242" i="4" s="1"/>
  <c r="AO239" i="3"/>
  <c r="AO239" i="4" s="1"/>
  <c r="AO236" i="3"/>
  <c r="AO236" i="4" s="1"/>
  <c r="AO233" i="3"/>
  <c r="AO233" i="4" s="1"/>
  <c r="AO230" i="3"/>
  <c r="AO230" i="4" s="1"/>
  <c r="AO227" i="3"/>
  <c r="AO227" i="4" s="1"/>
  <c r="AO224" i="3"/>
  <c r="AO224" i="4" s="1"/>
  <c r="AO221" i="3"/>
  <c r="AO221" i="4" s="1"/>
  <c r="AO218" i="3"/>
  <c r="AO218" i="4" s="1"/>
  <c r="AO215" i="3"/>
  <c r="AO215" i="4" s="1"/>
  <c r="AO212" i="3"/>
  <c r="AO212" i="4" s="1"/>
  <c r="AO209" i="3"/>
  <c r="AO209" i="4" s="1"/>
  <c r="AO318" i="3"/>
  <c r="AO318" i="4" s="1"/>
  <c r="AO315" i="3"/>
  <c r="AO315" i="4" s="1"/>
  <c r="AO312" i="3"/>
  <c r="AO312" i="4" s="1"/>
  <c r="AO309" i="3"/>
  <c r="AO309" i="4" s="1"/>
  <c r="AO306" i="3"/>
  <c r="AO306" i="4" s="1"/>
  <c r="AO303" i="3"/>
  <c r="AO303" i="4" s="1"/>
  <c r="AO300" i="3"/>
  <c r="AO300" i="4" s="1"/>
  <c r="AO297" i="3"/>
  <c r="AO297" i="4" s="1"/>
  <c r="AO294" i="3"/>
  <c r="AO294" i="4" s="1"/>
  <c r="AO291" i="3"/>
  <c r="AO291" i="4" s="1"/>
  <c r="AO288" i="3"/>
  <c r="AO288" i="4" s="1"/>
  <c r="AO285" i="3"/>
  <c r="AO285" i="4" s="1"/>
  <c r="AO282" i="3"/>
  <c r="AO282" i="4" s="1"/>
  <c r="AO279" i="3"/>
  <c r="AO279" i="4" s="1"/>
  <c r="AO276" i="3"/>
  <c r="AO276" i="4" s="1"/>
  <c r="AO273" i="3"/>
  <c r="AO273" i="4" s="1"/>
  <c r="AO270" i="3"/>
  <c r="AO270" i="4" s="1"/>
  <c r="AO267" i="3"/>
  <c r="AO267" i="4" s="1"/>
  <c r="AO264" i="3"/>
  <c r="AO264" i="4" s="1"/>
  <c r="AO261" i="3"/>
  <c r="AO261" i="4" s="1"/>
  <c r="AO258" i="3"/>
  <c r="AO258" i="4" s="1"/>
  <c r="AO255" i="3"/>
  <c r="AO255" i="4" s="1"/>
  <c r="AO252" i="3"/>
  <c r="AO252" i="4" s="1"/>
  <c r="AO249" i="3"/>
  <c r="AO249" i="4" s="1"/>
  <c r="AO246" i="3"/>
  <c r="AO246" i="4" s="1"/>
  <c r="AO243" i="3"/>
  <c r="AO243" i="4" s="1"/>
  <c r="AO240" i="3"/>
  <c r="AO240" i="4" s="1"/>
  <c r="AO237" i="3"/>
  <c r="AO237" i="4" s="1"/>
  <c r="AO234" i="3"/>
  <c r="AO234" i="4" s="1"/>
  <c r="AO231" i="3"/>
  <c r="AO231" i="4" s="1"/>
  <c r="AO228" i="3"/>
  <c r="AO228" i="4" s="1"/>
  <c r="AO225" i="3"/>
  <c r="AO225" i="4" s="1"/>
  <c r="AO222" i="3"/>
  <c r="AO222" i="4" s="1"/>
  <c r="AO219" i="3"/>
  <c r="AO219" i="4" s="1"/>
  <c r="AO216" i="3"/>
  <c r="AO216" i="4" s="1"/>
  <c r="AO213" i="3"/>
  <c r="AO213" i="4" s="1"/>
  <c r="AO210" i="3"/>
  <c r="AO210" i="4" s="1"/>
  <c r="AO316" i="3"/>
  <c r="AO316" i="4" s="1"/>
  <c r="AO313" i="3"/>
  <c r="AO313" i="4" s="1"/>
  <c r="AO310" i="3"/>
  <c r="AO310" i="4" s="1"/>
  <c r="AO307" i="3"/>
  <c r="AO307" i="4" s="1"/>
  <c r="AO304" i="3"/>
  <c r="AO304" i="4" s="1"/>
  <c r="AO301" i="3"/>
  <c r="AO301" i="4" s="1"/>
  <c r="AO298" i="3"/>
  <c r="AO298" i="4" s="1"/>
  <c r="AO295" i="3"/>
  <c r="AO295" i="4" s="1"/>
  <c r="AO292" i="3"/>
  <c r="AO292" i="4" s="1"/>
  <c r="AO289" i="3"/>
  <c r="AO289" i="4" s="1"/>
  <c r="AO286" i="3"/>
  <c r="AO286" i="4" s="1"/>
  <c r="AO283" i="3"/>
  <c r="AO283" i="4" s="1"/>
  <c r="AO280" i="3"/>
  <c r="AO280" i="4" s="1"/>
  <c r="AO277" i="3"/>
  <c r="AO277" i="4" s="1"/>
  <c r="AO274" i="3"/>
  <c r="AO274" i="4" s="1"/>
  <c r="AO271" i="3"/>
  <c r="AO271" i="4" s="1"/>
  <c r="AO268" i="3"/>
  <c r="AO268" i="4" s="1"/>
  <c r="AO265" i="3"/>
  <c r="AO265" i="4" s="1"/>
  <c r="AO262" i="3"/>
  <c r="AO262" i="4" s="1"/>
  <c r="AO259" i="3"/>
  <c r="AO259" i="4" s="1"/>
  <c r="AO256" i="3"/>
  <c r="AO256" i="4" s="1"/>
  <c r="AO253" i="3"/>
  <c r="AO253" i="4" s="1"/>
  <c r="AO250" i="3"/>
  <c r="AO250" i="4" s="1"/>
  <c r="AO247" i="3"/>
  <c r="AO247" i="4" s="1"/>
  <c r="AO244" i="3"/>
  <c r="AO244" i="4" s="1"/>
  <c r="AO241" i="3"/>
  <c r="AO241" i="4" s="1"/>
  <c r="AO238" i="3"/>
  <c r="AO238" i="4" s="1"/>
  <c r="AO235" i="3"/>
  <c r="AO235" i="4" s="1"/>
  <c r="AO232" i="3"/>
  <c r="AO232" i="4" s="1"/>
  <c r="AO229" i="3"/>
  <c r="AO229" i="4" s="1"/>
  <c r="AO226" i="3"/>
  <c r="AO226" i="4" s="1"/>
  <c r="AO223" i="3"/>
  <c r="AO223" i="4" s="1"/>
  <c r="AO220" i="3"/>
  <c r="AO220" i="4" s="1"/>
  <c r="AO217" i="3"/>
  <c r="AO217" i="4" s="1"/>
  <c r="AO214" i="3"/>
  <c r="AO214" i="4" s="1"/>
  <c r="AO211" i="3"/>
  <c r="AO211" i="4" s="1"/>
  <c r="AO206" i="3"/>
  <c r="AO206" i="4" s="1"/>
  <c r="AO203" i="3"/>
  <c r="AO203" i="4" s="1"/>
  <c r="AO200" i="3"/>
  <c r="AO200" i="4" s="1"/>
  <c r="AO197" i="3"/>
  <c r="AO194" i="3"/>
  <c r="AO191" i="3"/>
  <c r="AO188" i="3"/>
  <c r="AO185" i="3"/>
  <c r="AO182" i="3"/>
  <c r="AO179" i="3"/>
  <c r="AO176" i="3"/>
  <c r="AO173" i="3"/>
  <c r="AO170" i="3"/>
  <c r="AO167" i="3"/>
  <c r="AO164" i="3"/>
  <c r="AO161" i="3"/>
  <c r="AO158" i="3"/>
  <c r="AO155" i="3"/>
  <c r="AO152" i="3"/>
  <c r="AO149" i="3"/>
  <c r="AO146" i="3"/>
  <c r="AO143" i="3"/>
  <c r="AO140" i="3"/>
  <c r="AO137" i="3"/>
  <c r="AO134" i="3"/>
  <c r="AO131" i="3"/>
  <c r="AO128" i="3"/>
  <c r="AO125" i="3"/>
  <c r="AO122" i="3"/>
  <c r="AO119" i="3"/>
  <c r="AO116" i="3"/>
  <c r="AO207" i="3"/>
  <c r="AO207" i="4" s="1"/>
  <c r="AO204" i="3"/>
  <c r="AO204" i="4" s="1"/>
  <c r="AO201" i="3"/>
  <c r="AO201" i="4" s="1"/>
  <c r="AO198" i="3"/>
  <c r="AO195" i="3"/>
  <c r="AO192" i="3"/>
  <c r="AO189" i="3"/>
  <c r="AO186" i="3"/>
  <c r="AO183" i="3"/>
  <c r="AO180" i="3"/>
  <c r="AO177" i="3"/>
  <c r="AO174" i="3"/>
  <c r="AO171" i="3"/>
  <c r="AO168" i="3"/>
  <c r="AO165" i="3"/>
  <c r="AO162" i="3"/>
  <c r="AO159" i="3"/>
  <c r="AO156" i="3"/>
  <c r="AO153" i="3"/>
  <c r="AO150" i="3"/>
  <c r="AO147" i="3"/>
  <c r="AO144" i="3"/>
  <c r="AO141" i="3"/>
  <c r="AO138" i="3"/>
  <c r="AO135" i="3"/>
  <c r="AO132" i="3"/>
  <c r="AO129" i="3"/>
  <c r="AO126" i="3"/>
  <c r="AO123" i="3"/>
  <c r="AO120" i="3"/>
  <c r="AO117" i="3"/>
  <c r="AO208" i="3"/>
  <c r="AO208" i="4" s="1"/>
  <c r="AO205" i="3"/>
  <c r="AO205" i="4" s="1"/>
  <c r="AO202" i="3"/>
  <c r="AO202" i="4" s="1"/>
  <c r="AO199" i="3"/>
  <c r="AO199" i="4" s="1"/>
  <c r="AO196" i="3"/>
  <c r="AO193" i="3"/>
  <c r="AO190" i="3"/>
  <c r="AO187" i="3"/>
  <c r="AO184" i="3"/>
  <c r="AO181" i="3"/>
  <c r="AO178" i="3"/>
  <c r="AO175" i="3"/>
  <c r="AO172" i="3"/>
  <c r="AO169" i="3"/>
  <c r="AO166" i="3"/>
  <c r="AO163" i="3"/>
  <c r="AO160" i="3"/>
  <c r="AO157" i="3"/>
  <c r="AO154" i="3"/>
  <c r="AO151" i="3"/>
  <c r="AO148" i="3"/>
  <c r="AO145" i="3"/>
  <c r="AO142" i="3"/>
  <c r="AO139" i="3"/>
  <c r="AO136" i="3"/>
  <c r="AO133" i="3"/>
  <c r="AO130" i="3"/>
  <c r="AO127" i="3"/>
  <c r="AO124" i="3"/>
  <c r="AO121" i="3"/>
  <c r="AO118" i="3"/>
  <c r="AO115" i="3"/>
  <c r="AO112" i="3"/>
  <c r="AO109" i="3"/>
  <c r="AO106" i="3"/>
  <c r="AO103" i="3"/>
  <c r="AO100" i="3"/>
  <c r="AO97" i="3"/>
  <c r="AO94" i="3"/>
  <c r="AO91" i="3"/>
  <c r="AO88" i="3"/>
  <c r="AO85" i="3"/>
  <c r="AO82" i="3"/>
  <c r="AO105" i="3"/>
  <c r="AO96" i="3"/>
  <c r="AO87" i="3"/>
  <c r="AO113" i="3"/>
  <c r="AO104" i="3"/>
  <c r="AO95" i="3"/>
  <c r="AO86" i="3"/>
  <c r="AO78" i="3"/>
  <c r="AO75" i="3"/>
  <c r="AO72" i="3"/>
  <c r="AO69" i="3"/>
  <c r="AO66" i="3"/>
  <c r="AO63" i="3"/>
  <c r="AO60" i="3"/>
  <c r="AO57" i="3"/>
  <c r="AO54" i="3"/>
  <c r="AO51" i="3"/>
  <c r="AO48" i="3"/>
  <c r="AO45" i="3"/>
  <c r="AO42" i="3"/>
  <c r="AO39" i="3"/>
  <c r="AO36" i="3"/>
  <c r="AO33" i="3"/>
  <c r="AO30" i="3"/>
  <c r="AO27" i="3"/>
  <c r="AO24" i="3"/>
  <c r="AO21" i="3"/>
  <c r="AO18" i="3"/>
  <c r="AO15" i="3"/>
  <c r="AO12" i="3"/>
  <c r="AO9" i="3"/>
  <c r="AO6" i="3"/>
  <c r="AO108" i="3"/>
  <c r="AO99" i="3"/>
  <c r="AO90" i="3"/>
  <c r="AO81" i="3"/>
  <c r="AO107" i="3"/>
  <c r="AO98" i="3"/>
  <c r="AO89" i="3"/>
  <c r="AO79" i="3"/>
  <c r="AO76" i="3"/>
  <c r="AO73" i="3"/>
  <c r="AO70" i="3"/>
  <c r="AO67" i="3"/>
  <c r="AO64" i="3"/>
  <c r="AO61" i="3"/>
  <c r="AO58" i="3"/>
  <c r="AO55" i="3"/>
  <c r="AO52" i="3"/>
  <c r="AO49" i="3"/>
  <c r="AO46" i="3"/>
  <c r="AO43" i="3"/>
  <c r="AO40" i="3"/>
  <c r="AO37" i="3"/>
  <c r="AO34" i="3"/>
  <c r="AO31" i="3"/>
  <c r="AO28" i="3"/>
  <c r="AO25" i="3"/>
  <c r="AO22" i="3"/>
  <c r="AO19" i="3"/>
  <c r="AO16" i="3"/>
  <c r="AO13" i="3"/>
  <c r="AO10" i="3"/>
  <c r="AO7" i="3"/>
  <c r="AO111" i="3"/>
  <c r="AO102" i="3"/>
  <c r="AO93" i="3"/>
  <c r="AO84" i="3"/>
  <c r="AO110" i="3"/>
  <c r="AO101" i="3"/>
  <c r="AO92" i="3"/>
  <c r="AO83" i="3"/>
  <c r="AO80" i="3"/>
  <c r="AO77" i="3"/>
  <c r="AO74" i="3"/>
  <c r="AO71" i="3"/>
  <c r="AO68" i="3"/>
  <c r="AO65" i="3"/>
  <c r="AO62" i="3"/>
  <c r="AO59" i="3"/>
  <c r="AO56" i="3"/>
  <c r="AO53" i="3"/>
  <c r="AO50" i="3"/>
  <c r="AO47" i="3"/>
  <c r="AO44" i="3"/>
  <c r="AO41" i="3"/>
  <c r="AO38" i="3"/>
  <c r="AO35" i="3"/>
  <c r="AO32" i="3"/>
  <c r="AO29" i="3"/>
  <c r="AO26" i="3"/>
  <c r="AO23" i="3"/>
  <c r="AO20" i="3"/>
  <c r="AO17" i="3"/>
  <c r="AO14" i="3"/>
  <c r="AO11" i="3"/>
  <c r="AO8" i="3"/>
  <c r="AO114" i="3"/>
  <c r="AO5" i="3"/>
  <c r="AN5" i="3" a="1"/>
  <c r="AN317" i="3" l="1"/>
  <c r="AN317" i="4" s="1"/>
  <c r="AN314" i="3"/>
  <c r="AN314" i="4" s="1"/>
  <c r="AN311" i="3"/>
  <c r="AN311" i="4" s="1"/>
  <c r="AN308" i="3"/>
  <c r="AN308" i="4" s="1"/>
  <c r="AN305" i="3"/>
  <c r="AN305" i="4" s="1"/>
  <c r="AN302" i="3"/>
  <c r="AN302" i="4" s="1"/>
  <c r="AN299" i="3"/>
  <c r="AN299" i="4" s="1"/>
  <c r="AN296" i="3"/>
  <c r="AN296" i="4" s="1"/>
  <c r="AN293" i="3"/>
  <c r="AN293" i="4" s="1"/>
  <c r="AN290" i="3"/>
  <c r="AN290" i="4" s="1"/>
  <c r="AN287" i="3"/>
  <c r="AN287" i="4" s="1"/>
  <c r="AN284" i="3"/>
  <c r="AN284" i="4" s="1"/>
  <c r="AN281" i="3"/>
  <c r="AN281" i="4" s="1"/>
  <c r="AN278" i="3"/>
  <c r="AN278" i="4" s="1"/>
  <c r="AN275" i="3"/>
  <c r="AN275" i="4" s="1"/>
  <c r="AN272" i="3"/>
  <c r="AN272" i="4" s="1"/>
  <c r="AN269" i="3"/>
  <c r="AN269" i="4" s="1"/>
  <c r="AN266" i="3"/>
  <c r="AN266" i="4" s="1"/>
  <c r="AN263" i="3"/>
  <c r="AN263" i="4" s="1"/>
  <c r="AN260" i="3"/>
  <c r="AN260" i="4" s="1"/>
  <c r="AN257" i="3"/>
  <c r="AN257" i="4" s="1"/>
  <c r="AN254" i="3"/>
  <c r="AN254" i="4" s="1"/>
  <c r="AN251" i="3"/>
  <c r="AN251" i="4" s="1"/>
  <c r="AN248" i="3"/>
  <c r="AN248" i="4" s="1"/>
  <c r="AN245" i="3"/>
  <c r="AN245" i="4" s="1"/>
  <c r="AN242" i="3"/>
  <c r="AN242" i="4" s="1"/>
  <c r="AN239" i="3"/>
  <c r="AN239" i="4" s="1"/>
  <c r="AN236" i="3"/>
  <c r="AN236" i="4" s="1"/>
  <c r="AN233" i="3"/>
  <c r="AN233" i="4" s="1"/>
  <c r="AN230" i="3"/>
  <c r="AN230" i="4" s="1"/>
  <c r="AN227" i="3"/>
  <c r="AN227" i="4" s="1"/>
  <c r="AN224" i="3"/>
  <c r="AN224" i="4" s="1"/>
  <c r="AN221" i="3"/>
  <c r="AN221" i="4" s="1"/>
  <c r="AN218" i="3"/>
  <c r="AN218" i="4" s="1"/>
  <c r="AN215" i="3"/>
  <c r="AN215" i="4" s="1"/>
  <c r="AN212" i="3"/>
  <c r="AN212" i="4" s="1"/>
  <c r="AN209" i="3"/>
  <c r="AN209" i="4" s="1"/>
  <c r="AN318" i="3"/>
  <c r="AN318" i="4" s="1"/>
  <c r="AN315" i="3"/>
  <c r="AN315" i="4" s="1"/>
  <c r="AN312" i="3"/>
  <c r="AN312" i="4" s="1"/>
  <c r="AN309" i="3"/>
  <c r="AN309" i="4" s="1"/>
  <c r="AN306" i="3"/>
  <c r="AN306" i="4" s="1"/>
  <c r="AN303" i="3"/>
  <c r="AN303" i="4" s="1"/>
  <c r="AN300" i="3"/>
  <c r="AN300" i="4" s="1"/>
  <c r="AN297" i="3"/>
  <c r="AN297" i="4" s="1"/>
  <c r="AN294" i="3"/>
  <c r="AN294" i="4" s="1"/>
  <c r="AN291" i="3"/>
  <c r="AN291" i="4" s="1"/>
  <c r="AN288" i="3"/>
  <c r="AN288" i="4" s="1"/>
  <c r="AN285" i="3"/>
  <c r="AN285" i="4" s="1"/>
  <c r="AN282" i="3"/>
  <c r="AN282" i="4" s="1"/>
  <c r="AN279" i="3"/>
  <c r="AN279" i="4" s="1"/>
  <c r="AN276" i="3"/>
  <c r="AN276" i="4" s="1"/>
  <c r="AN273" i="3"/>
  <c r="AN273" i="4" s="1"/>
  <c r="AN270" i="3"/>
  <c r="AN270" i="4" s="1"/>
  <c r="AN267" i="3"/>
  <c r="AN267" i="4" s="1"/>
  <c r="AN264" i="3"/>
  <c r="AN264" i="4" s="1"/>
  <c r="AN261" i="3"/>
  <c r="AN261" i="4" s="1"/>
  <c r="AN258" i="3"/>
  <c r="AN258" i="4" s="1"/>
  <c r="AN255" i="3"/>
  <c r="AN255" i="4" s="1"/>
  <c r="AN252" i="3"/>
  <c r="AN252" i="4" s="1"/>
  <c r="AN249" i="3"/>
  <c r="AN249" i="4" s="1"/>
  <c r="AN246" i="3"/>
  <c r="AN246" i="4" s="1"/>
  <c r="AN243" i="3"/>
  <c r="AN243" i="4" s="1"/>
  <c r="AN240" i="3"/>
  <c r="AN240" i="4" s="1"/>
  <c r="AN237" i="3"/>
  <c r="AN237" i="4" s="1"/>
  <c r="AN234" i="3"/>
  <c r="AN234" i="4" s="1"/>
  <c r="AN231" i="3"/>
  <c r="AN231" i="4" s="1"/>
  <c r="AN228" i="3"/>
  <c r="AN228" i="4" s="1"/>
  <c r="AN225" i="3"/>
  <c r="AN225" i="4" s="1"/>
  <c r="AN222" i="3"/>
  <c r="AN222" i="4" s="1"/>
  <c r="AN219" i="3"/>
  <c r="AN219" i="4" s="1"/>
  <c r="AN216" i="3"/>
  <c r="AN216" i="4" s="1"/>
  <c r="AN213" i="3"/>
  <c r="AN213" i="4" s="1"/>
  <c r="AN210" i="3"/>
  <c r="AN210" i="4" s="1"/>
  <c r="AN316" i="3"/>
  <c r="AN316" i="4" s="1"/>
  <c r="AN313" i="3"/>
  <c r="AN313" i="4" s="1"/>
  <c r="AN310" i="3"/>
  <c r="AN310" i="4" s="1"/>
  <c r="AN307" i="3"/>
  <c r="AN307" i="4" s="1"/>
  <c r="AN304" i="3"/>
  <c r="AN304" i="4" s="1"/>
  <c r="AN301" i="3"/>
  <c r="AN301" i="4" s="1"/>
  <c r="AN298" i="3"/>
  <c r="AN298" i="4" s="1"/>
  <c r="AN295" i="3"/>
  <c r="AN295" i="4" s="1"/>
  <c r="AN292" i="3"/>
  <c r="AN292" i="4" s="1"/>
  <c r="AN289" i="3"/>
  <c r="AN289" i="4" s="1"/>
  <c r="AN286" i="3"/>
  <c r="AN286" i="4" s="1"/>
  <c r="AN283" i="3"/>
  <c r="AN283" i="4" s="1"/>
  <c r="AN280" i="3"/>
  <c r="AN280" i="4" s="1"/>
  <c r="AN277" i="3"/>
  <c r="AN277" i="4" s="1"/>
  <c r="AN274" i="3"/>
  <c r="AN274" i="4" s="1"/>
  <c r="AN271" i="3"/>
  <c r="AN271" i="4" s="1"/>
  <c r="AN268" i="3"/>
  <c r="AN268" i="4" s="1"/>
  <c r="AN265" i="3"/>
  <c r="AN265" i="4" s="1"/>
  <c r="AN262" i="3"/>
  <c r="AN262" i="4" s="1"/>
  <c r="AN259" i="3"/>
  <c r="AN259" i="4" s="1"/>
  <c r="AN256" i="3"/>
  <c r="AN256" i="4" s="1"/>
  <c r="AN253" i="3"/>
  <c r="AN253" i="4" s="1"/>
  <c r="AN250" i="3"/>
  <c r="AN250" i="4" s="1"/>
  <c r="AN247" i="3"/>
  <c r="AN247" i="4" s="1"/>
  <c r="AN244" i="3"/>
  <c r="AN244" i="4" s="1"/>
  <c r="AN241" i="3"/>
  <c r="AN241" i="4" s="1"/>
  <c r="AN238" i="3"/>
  <c r="AN238" i="4" s="1"/>
  <c r="AN235" i="3"/>
  <c r="AN235" i="4" s="1"/>
  <c r="AN232" i="3"/>
  <c r="AN232" i="4" s="1"/>
  <c r="AN229" i="3"/>
  <c r="AN229" i="4" s="1"/>
  <c r="AN226" i="3"/>
  <c r="AN226" i="4" s="1"/>
  <c r="AN223" i="3"/>
  <c r="AN223" i="4" s="1"/>
  <c r="AN220" i="3"/>
  <c r="AN220" i="4" s="1"/>
  <c r="AN217" i="3"/>
  <c r="AN217" i="4" s="1"/>
  <c r="AN214" i="3"/>
  <c r="AN214" i="4" s="1"/>
  <c r="AN211" i="3"/>
  <c r="AN211" i="4" s="1"/>
  <c r="AN206" i="3"/>
  <c r="AN206" i="4" s="1"/>
  <c r="AN203" i="3"/>
  <c r="AN203" i="4" s="1"/>
  <c r="AN200" i="3"/>
  <c r="AN200" i="4" s="1"/>
  <c r="AN197" i="3"/>
  <c r="AN194" i="3"/>
  <c r="AN191" i="3"/>
  <c r="AN188" i="3"/>
  <c r="AN185" i="3"/>
  <c r="AN182" i="3"/>
  <c r="AN179" i="3"/>
  <c r="AN176" i="3"/>
  <c r="AN173" i="3"/>
  <c r="AN170" i="3"/>
  <c r="AN167" i="3"/>
  <c r="AN164" i="3"/>
  <c r="AN161" i="3"/>
  <c r="AN158" i="3"/>
  <c r="AN155" i="3"/>
  <c r="AN152" i="3"/>
  <c r="AN149" i="3"/>
  <c r="AN146" i="3"/>
  <c r="AN143" i="3"/>
  <c r="AN140" i="3"/>
  <c r="AN137" i="3"/>
  <c r="AN207" i="3"/>
  <c r="AN207" i="4" s="1"/>
  <c r="AN204" i="3"/>
  <c r="AN204" i="4" s="1"/>
  <c r="AN201" i="3"/>
  <c r="AN201" i="4" s="1"/>
  <c r="AN198" i="3"/>
  <c r="AN195" i="3"/>
  <c r="AN192" i="3"/>
  <c r="AN189" i="3"/>
  <c r="AN186" i="3"/>
  <c r="AN183" i="3"/>
  <c r="AN180" i="3"/>
  <c r="AN177" i="3"/>
  <c r="AN174" i="3"/>
  <c r="AN171" i="3"/>
  <c r="AN168" i="3"/>
  <c r="AN165" i="3"/>
  <c r="AN162" i="3"/>
  <c r="AN159" i="3"/>
  <c r="AN156" i="3"/>
  <c r="AN153" i="3"/>
  <c r="AN150" i="3"/>
  <c r="AN147" i="3"/>
  <c r="AN144" i="3"/>
  <c r="AN141" i="3"/>
  <c r="AN138" i="3"/>
  <c r="AN135" i="3"/>
  <c r="AN132" i="3"/>
  <c r="AN129" i="3"/>
  <c r="AN126" i="3"/>
  <c r="AN123" i="3"/>
  <c r="AN120" i="3"/>
  <c r="AN117" i="3"/>
  <c r="AN208" i="3"/>
  <c r="AN208" i="4" s="1"/>
  <c r="AN205" i="3"/>
  <c r="AN205" i="4" s="1"/>
  <c r="AN202" i="3"/>
  <c r="AN202" i="4" s="1"/>
  <c r="AN199" i="3"/>
  <c r="AN199" i="4" s="1"/>
  <c r="AN196" i="3"/>
  <c r="AN193" i="3"/>
  <c r="AN190" i="3"/>
  <c r="AN187" i="3"/>
  <c r="AN184" i="3"/>
  <c r="AN181" i="3"/>
  <c r="AN178" i="3"/>
  <c r="AN175" i="3"/>
  <c r="AN172" i="3"/>
  <c r="AN169" i="3"/>
  <c r="AN166" i="3"/>
  <c r="AN163" i="3"/>
  <c r="AN160" i="3"/>
  <c r="AN157" i="3"/>
  <c r="AN154" i="3"/>
  <c r="AN151" i="3"/>
  <c r="AN148" i="3"/>
  <c r="AN145" i="3"/>
  <c r="AN142" i="3"/>
  <c r="AN139" i="3"/>
  <c r="AN136" i="3"/>
  <c r="AN133" i="3"/>
  <c r="AN130" i="3"/>
  <c r="AN127" i="3"/>
  <c r="AN124" i="3"/>
  <c r="AN121" i="3"/>
  <c r="AN118" i="3"/>
  <c r="AN115" i="3"/>
  <c r="AN112" i="3"/>
  <c r="AN109" i="3"/>
  <c r="AN106" i="3"/>
  <c r="AN103" i="3"/>
  <c r="AN100" i="3"/>
  <c r="AN97" i="3"/>
  <c r="AN94" i="3"/>
  <c r="AN91" i="3"/>
  <c r="AN88" i="3"/>
  <c r="AN85" i="3"/>
  <c r="AN82" i="3"/>
  <c r="AN131" i="3"/>
  <c r="AN122" i="3"/>
  <c r="AN114" i="3"/>
  <c r="AN105" i="3"/>
  <c r="AN96" i="3"/>
  <c r="AN87" i="3"/>
  <c r="AN113" i="3"/>
  <c r="AN104" i="3"/>
  <c r="AN95" i="3"/>
  <c r="AN86" i="3"/>
  <c r="AN78" i="3"/>
  <c r="AN75" i="3"/>
  <c r="AN72" i="3"/>
  <c r="AN69" i="3"/>
  <c r="AN66" i="3"/>
  <c r="AN63" i="3"/>
  <c r="AN60" i="3"/>
  <c r="AN57" i="3"/>
  <c r="AN54" i="3"/>
  <c r="AN51" i="3"/>
  <c r="AN48" i="3"/>
  <c r="AN45" i="3"/>
  <c r="AN42" i="3"/>
  <c r="AN39" i="3"/>
  <c r="AN36" i="3"/>
  <c r="AN33" i="3"/>
  <c r="AN30" i="3"/>
  <c r="AN27" i="3"/>
  <c r="AN24" i="3"/>
  <c r="AN21" i="3"/>
  <c r="AN18" i="3"/>
  <c r="AN15" i="3"/>
  <c r="AN12" i="3"/>
  <c r="AN9" i="3"/>
  <c r="AN6" i="3"/>
  <c r="AN134" i="3"/>
  <c r="AN125" i="3"/>
  <c r="AN116" i="3"/>
  <c r="AN108" i="3"/>
  <c r="AN99" i="3"/>
  <c r="AN90" i="3"/>
  <c r="AN81" i="3"/>
  <c r="AN107" i="3"/>
  <c r="AN98" i="3"/>
  <c r="AN89" i="3"/>
  <c r="AN79" i="3"/>
  <c r="AN76" i="3"/>
  <c r="AN73" i="3"/>
  <c r="AN70" i="3"/>
  <c r="AN67" i="3"/>
  <c r="AN64" i="3"/>
  <c r="AN61" i="3"/>
  <c r="AN58" i="3"/>
  <c r="AN55" i="3"/>
  <c r="AN52" i="3"/>
  <c r="AN49" i="3"/>
  <c r="AN46" i="3"/>
  <c r="AN43" i="3"/>
  <c r="AN40" i="3"/>
  <c r="AN37" i="3"/>
  <c r="AN34" i="3"/>
  <c r="AN31" i="3"/>
  <c r="AN28" i="3"/>
  <c r="AN25" i="3"/>
  <c r="AN22" i="3"/>
  <c r="AN19" i="3"/>
  <c r="AN16" i="3"/>
  <c r="AN13" i="3"/>
  <c r="AN10" i="3"/>
  <c r="AN7" i="3"/>
  <c r="AN128" i="3"/>
  <c r="AN119" i="3"/>
  <c r="AN111" i="3"/>
  <c r="AN102" i="3"/>
  <c r="AN93" i="3"/>
  <c r="AN84" i="3"/>
  <c r="AN110" i="3"/>
  <c r="AN101" i="3"/>
  <c r="AN92" i="3"/>
  <c r="AN83" i="3"/>
  <c r="AN80" i="3"/>
  <c r="AN77" i="3"/>
  <c r="AN74" i="3"/>
  <c r="AN71" i="3"/>
  <c r="AN68" i="3"/>
  <c r="AN65" i="3"/>
  <c r="AN62" i="3"/>
  <c r="AN59" i="3"/>
  <c r="AN56" i="3"/>
  <c r="AN53" i="3"/>
  <c r="AN50" i="3"/>
  <c r="AN47" i="3"/>
  <c r="AN44" i="3"/>
  <c r="AN41" i="3"/>
  <c r="AN38" i="3"/>
  <c r="AN35" i="3"/>
  <c r="AN32" i="3"/>
  <c r="AN29" i="3"/>
  <c r="AN26" i="3"/>
  <c r="AN23" i="3"/>
  <c r="AN20" i="3"/>
  <c r="AN17" i="3"/>
  <c r="AN14" i="3"/>
  <c r="AN11" i="3"/>
  <c r="AN8" i="3"/>
  <c r="AN5" i="3"/>
  <c r="AM5" i="3" a="1"/>
  <c r="AM316" i="3" l="1"/>
  <c r="AM316" i="4" s="1"/>
  <c r="AM313" i="3"/>
  <c r="AM313" i="4" s="1"/>
  <c r="AM310" i="3"/>
  <c r="AM310" i="4" s="1"/>
  <c r="AM307" i="3"/>
  <c r="AM307" i="4" s="1"/>
  <c r="AM304" i="3"/>
  <c r="AM304" i="4" s="1"/>
  <c r="AM301" i="3"/>
  <c r="AM301" i="4" s="1"/>
  <c r="AM298" i="3"/>
  <c r="AM298" i="4" s="1"/>
  <c r="AM295" i="3"/>
  <c r="AM295" i="4" s="1"/>
  <c r="AM292" i="3"/>
  <c r="AM292" i="4" s="1"/>
  <c r="AM289" i="3"/>
  <c r="AM289" i="4" s="1"/>
  <c r="AM286" i="3"/>
  <c r="AM286" i="4" s="1"/>
  <c r="AM283" i="3"/>
  <c r="AM283" i="4" s="1"/>
  <c r="AM280" i="3"/>
  <c r="AM280" i="4" s="1"/>
  <c r="AM277" i="3"/>
  <c r="AM277" i="4" s="1"/>
  <c r="AM274" i="3"/>
  <c r="AM274" i="4" s="1"/>
  <c r="AM271" i="3"/>
  <c r="AM271" i="4" s="1"/>
  <c r="AM268" i="3"/>
  <c r="AM268" i="4" s="1"/>
  <c r="AM265" i="3"/>
  <c r="AM265" i="4" s="1"/>
  <c r="AM262" i="3"/>
  <c r="AM262" i="4" s="1"/>
  <c r="AM259" i="3"/>
  <c r="AM259" i="4" s="1"/>
  <c r="AM256" i="3"/>
  <c r="AM256" i="4" s="1"/>
  <c r="AM253" i="3"/>
  <c r="AM253" i="4" s="1"/>
  <c r="AM250" i="3"/>
  <c r="AM250" i="4" s="1"/>
  <c r="AM247" i="3"/>
  <c r="AM247" i="4" s="1"/>
  <c r="AM244" i="3"/>
  <c r="AM244" i="4" s="1"/>
  <c r="AM241" i="3"/>
  <c r="AM241" i="4" s="1"/>
  <c r="AM238" i="3"/>
  <c r="AM238" i="4" s="1"/>
  <c r="AM235" i="3"/>
  <c r="AM235" i="4" s="1"/>
  <c r="AM232" i="3"/>
  <c r="AM232" i="4" s="1"/>
  <c r="AM229" i="3"/>
  <c r="AM229" i="4" s="1"/>
  <c r="AM226" i="3"/>
  <c r="AM226" i="4" s="1"/>
  <c r="AM223" i="3"/>
  <c r="AM223" i="4" s="1"/>
  <c r="AM220" i="3"/>
  <c r="AM220" i="4" s="1"/>
  <c r="AM217" i="3"/>
  <c r="AM217" i="4" s="1"/>
  <c r="AM214" i="3"/>
  <c r="AM214" i="4" s="1"/>
  <c r="AM211" i="3"/>
  <c r="AM211" i="4" s="1"/>
  <c r="AM317" i="3"/>
  <c r="AM317" i="4" s="1"/>
  <c r="AM314" i="3"/>
  <c r="AM314" i="4" s="1"/>
  <c r="AM311" i="3"/>
  <c r="AM311" i="4" s="1"/>
  <c r="AM308" i="3"/>
  <c r="AM308" i="4" s="1"/>
  <c r="AM305" i="3"/>
  <c r="AM305" i="4" s="1"/>
  <c r="AM302" i="3"/>
  <c r="AM302" i="4" s="1"/>
  <c r="AM299" i="3"/>
  <c r="AM299" i="4" s="1"/>
  <c r="AM296" i="3"/>
  <c r="AM296" i="4" s="1"/>
  <c r="AM293" i="3"/>
  <c r="AM293" i="4" s="1"/>
  <c r="AM290" i="3"/>
  <c r="AM290" i="4" s="1"/>
  <c r="AM287" i="3"/>
  <c r="AM287" i="4" s="1"/>
  <c r="AM284" i="3"/>
  <c r="AM284" i="4" s="1"/>
  <c r="AM281" i="3"/>
  <c r="AM281" i="4" s="1"/>
  <c r="AM278" i="3"/>
  <c r="AM278" i="4" s="1"/>
  <c r="AM275" i="3"/>
  <c r="AM275" i="4" s="1"/>
  <c r="AM272" i="3"/>
  <c r="AM272" i="4" s="1"/>
  <c r="AM269" i="3"/>
  <c r="AM269" i="4" s="1"/>
  <c r="AM266" i="3"/>
  <c r="AM266" i="4" s="1"/>
  <c r="AM263" i="3"/>
  <c r="AM263" i="4" s="1"/>
  <c r="AM260" i="3"/>
  <c r="AM260" i="4" s="1"/>
  <c r="AM257" i="3"/>
  <c r="AM257" i="4" s="1"/>
  <c r="AM254" i="3"/>
  <c r="AM254" i="4" s="1"/>
  <c r="AM251" i="3"/>
  <c r="AM251" i="4" s="1"/>
  <c r="AM248" i="3"/>
  <c r="AM248" i="4" s="1"/>
  <c r="AM245" i="3"/>
  <c r="AM245" i="4" s="1"/>
  <c r="AM242" i="3"/>
  <c r="AM242" i="4" s="1"/>
  <c r="AM239" i="3"/>
  <c r="AM239" i="4" s="1"/>
  <c r="AM236" i="3"/>
  <c r="AM236" i="4" s="1"/>
  <c r="AM233" i="3"/>
  <c r="AM233" i="4" s="1"/>
  <c r="AM230" i="3"/>
  <c r="AM230" i="4" s="1"/>
  <c r="AM227" i="3"/>
  <c r="AM227" i="4" s="1"/>
  <c r="AM224" i="3"/>
  <c r="AM224" i="4" s="1"/>
  <c r="AM221" i="3"/>
  <c r="AM221" i="4" s="1"/>
  <c r="AM218" i="3"/>
  <c r="AM218" i="4" s="1"/>
  <c r="AM215" i="3"/>
  <c r="AM215" i="4" s="1"/>
  <c r="AM212" i="3"/>
  <c r="AM212" i="4" s="1"/>
  <c r="AM209" i="3"/>
  <c r="AM209" i="4" s="1"/>
  <c r="AM318" i="3"/>
  <c r="AM318" i="4" s="1"/>
  <c r="AM315" i="3"/>
  <c r="AM315" i="4" s="1"/>
  <c r="AM312" i="3"/>
  <c r="AM312" i="4" s="1"/>
  <c r="AM309" i="3"/>
  <c r="AM309" i="4" s="1"/>
  <c r="AM306" i="3"/>
  <c r="AM306" i="4" s="1"/>
  <c r="AM303" i="3"/>
  <c r="AM303" i="4" s="1"/>
  <c r="AM300" i="3"/>
  <c r="AM300" i="4" s="1"/>
  <c r="AM297" i="3"/>
  <c r="AM297" i="4" s="1"/>
  <c r="AM294" i="3"/>
  <c r="AM294" i="4" s="1"/>
  <c r="AM291" i="3"/>
  <c r="AM291" i="4" s="1"/>
  <c r="AM288" i="3"/>
  <c r="AM288" i="4" s="1"/>
  <c r="AM285" i="3"/>
  <c r="AM285" i="4" s="1"/>
  <c r="AM282" i="3"/>
  <c r="AM282" i="4" s="1"/>
  <c r="AM279" i="3"/>
  <c r="AM279" i="4" s="1"/>
  <c r="AM276" i="3"/>
  <c r="AM276" i="4" s="1"/>
  <c r="AM273" i="3"/>
  <c r="AM273" i="4" s="1"/>
  <c r="AM270" i="3"/>
  <c r="AM270" i="4" s="1"/>
  <c r="AM267" i="3"/>
  <c r="AM267" i="4" s="1"/>
  <c r="AM264" i="3"/>
  <c r="AM264" i="4" s="1"/>
  <c r="AM261" i="3"/>
  <c r="AM261" i="4" s="1"/>
  <c r="AM258" i="3"/>
  <c r="AM258" i="4" s="1"/>
  <c r="AM255" i="3"/>
  <c r="AM255" i="4" s="1"/>
  <c r="AM252" i="3"/>
  <c r="AM252" i="4" s="1"/>
  <c r="AM249" i="3"/>
  <c r="AM249" i="4" s="1"/>
  <c r="AM246" i="3"/>
  <c r="AM246" i="4" s="1"/>
  <c r="AM243" i="3"/>
  <c r="AM243" i="4" s="1"/>
  <c r="AM240" i="3"/>
  <c r="AM240" i="4" s="1"/>
  <c r="AM237" i="3"/>
  <c r="AM237" i="4" s="1"/>
  <c r="AM234" i="3"/>
  <c r="AM234" i="4" s="1"/>
  <c r="AM231" i="3"/>
  <c r="AM231" i="4" s="1"/>
  <c r="AM228" i="3"/>
  <c r="AM228" i="4" s="1"/>
  <c r="AM225" i="3"/>
  <c r="AM225" i="4" s="1"/>
  <c r="AM222" i="3"/>
  <c r="AM222" i="4" s="1"/>
  <c r="AM219" i="3"/>
  <c r="AM219" i="4" s="1"/>
  <c r="AM216" i="3"/>
  <c r="AM216" i="4" s="1"/>
  <c r="AM213" i="3"/>
  <c r="AM213" i="4" s="1"/>
  <c r="AM210" i="3"/>
  <c r="AM210" i="4" s="1"/>
  <c r="AM208" i="3"/>
  <c r="AM208" i="4" s="1"/>
  <c r="AM205" i="3"/>
  <c r="AM205" i="4" s="1"/>
  <c r="AM202" i="3"/>
  <c r="AM202" i="4" s="1"/>
  <c r="AM199" i="3"/>
  <c r="AM199" i="4" s="1"/>
  <c r="AM196" i="3"/>
  <c r="AM193" i="3"/>
  <c r="AM190" i="3"/>
  <c r="AM187" i="3"/>
  <c r="AM184" i="3"/>
  <c r="AM181" i="3"/>
  <c r="AM178" i="3"/>
  <c r="AM175" i="3"/>
  <c r="AM172" i="3"/>
  <c r="AM169" i="3"/>
  <c r="AM166" i="3"/>
  <c r="AM163" i="3"/>
  <c r="AM160" i="3"/>
  <c r="AM157" i="3"/>
  <c r="AM154" i="3"/>
  <c r="AM151" i="3"/>
  <c r="AM148" i="3"/>
  <c r="AM145" i="3"/>
  <c r="AM142" i="3"/>
  <c r="AM139" i="3"/>
  <c r="AM136" i="3"/>
  <c r="AM133" i="3"/>
  <c r="AM130" i="3"/>
  <c r="AM127" i="3"/>
  <c r="AM124" i="3"/>
  <c r="AM121" i="3"/>
  <c r="AM118" i="3"/>
  <c r="AM206" i="3"/>
  <c r="AM206" i="4" s="1"/>
  <c r="AM203" i="3"/>
  <c r="AM203" i="4" s="1"/>
  <c r="AM200" i="3"/>
  <c r="AM200" i="4" s="1"/>
  <c r="AM197" i="3"/>
  <c r="AM194" i="3"/>
  <c r="AM191" i="3"/>
  <c r="AM188" i="3"/>
  <c r="AM185" i="3"/>
  <c r="AM182" i="3"/>
  <c r="AM179" i="3"/>
  <c r="AM176" i="3"/>
  <c r="AM173" i="3"/>
  <c r="AM170" i="3"/>
  <c r="AM167" i="3"/>
  <c r="AM164" i="3"/>
  <c r="AM161" i="3"/>
  <c r="AM158" i="3"/>
  <c r="AM155" i="3"/>
  <c r="AM152" i="3"/>
  <c r="AM149" i="3"/>
  <c r="AM146" i="3"/>
  <c r="AM143" i="3"/>
  <c r="AM140" i="3"/>
  <c r="AM207" i="3"/>
  <c r="AM207" i="4" s="1"/>
  <c r="AM204" i="3"/>
  <c r="AM204" i="4" s="1"/>
  <c r="AM201" i="3"/>
  <c r="AM201" i="4" s="1"/>
  <c r="AM198" i="3"/>
  <c r="AM195" i="3"/>
  <c r="AM192" i="3"/>
  <c r="AM189" i="3"/>
  <c r="AM186" i="3"/>
  <c r="AM183" i="3"/>
  <c r="AM180" i="3"/>
  <c r="AM177" i="3"/>
  <c r="AM174" i="3"/>
  <c r="AM171" i="3"/>
  <c r="AM168" i="3"/>
  <c r="AM165" i="3"/>
  <c r="AM162" i="3"/>
  <c r="AM159" i="3"/>
  <c r="AM156" i="3"/>
  <c r="AM153" i="3"/>
  <c r="AM150" i="3"/>
  <c r="AM147" i="3"/>
  <c r="AM144" i="3"/>
  <c r="AM141" i="3"/>
  <c r="AM138" i="3"/>
  <c r="AM135" i="3"/>
  <c r="AM132" i="3"/>
  <c r="AM129" i="3"/>
  <c r="AM126" i="3"/>
  <c r="AM123" i="3"/>
  <c r="AM120" i="3"/>
  <c r="AM117" i="3"/>
  <c r="AM110" i="3"/>
  <c r="AM101" i="3"/>
  <c r="AM92" i="3"/>
  <c r="AM83" i="3"/>
  <c r="AM80" i="3"/>
  <c r="AM77" i="3"/>
  <c r="AM74" i="3"/>
  <c r="AM71" i="3"/>
  <c r="AM68" i="3"/>
  <c r="AM65" i="3"/>
  <c r="AM62" i="3"/>
  <c r="AM59" i="3"/>
  <c r="AM53" i="3"/>
  <c r="AM50" i="3"/>
  <c r="AM47" i="3"/>
  <c r="AM44" i="3"/>
  <c r="AM41" i="3"/>
  <c r="AM38" i="3"/>
  <c r="AM35" i="3"/>
  <c r="AM32" i="3"/>
  <c r="AM29" i="3"/>
  <c r="AM26" i="3"/>
  <c r="AM23" i="3"/>
  <c r="AM20" i="3"/>
  <c r="AM17" i="3"/>
  <c r="AM14" i="3"/>
  <c r="AM11" i="3"/>
  <c r="AM8" i="3"/>
  <c r="AM131" i="3"/>
  <c r="AM122" i="3"/>
  <c r="AM114" i="3"/>
  <c r="AM109" i="3"/>
  <c r="AM105" i="3"/>
  <c r="AM100" i="3"/>
  <c r="AM96" i="3"/>
  <c r="AM91" i="3"/>
  <c r="AM87" i="3"/>
  <c r="AM82" i="3"/>
  <c r="AM18" i="3"/>
  <c r="AM113" i="3"/>
  <c r="AM104" i="3"/>
  <c r="AM95" i="3"/>
  <c r="AM86" i="3"/>
  <c r="AM78" i="3"/>
  <c r="AM75" i="3"/>
  <c r="AM72" i="3"/>
  <c r="AM69" i="3"/>
  <c r="AM66" i="3"/>
  <c r="AM63" i="3"/>
  <c r="AM60" i="3"/>
  <c r="AM57" i="3"/>
  <c r="AM54" i="3"/>
  <c r="AM51" i="3"/>
  <c r="AM48" i="3"/>
  <c r="AM45" i="3"/>
  <c r="AM42" i="3"/>
  <c r="AM39" i="3"/>
  <c r="AM36" i="3"/>
  <c r="AM33" i="3"/>
  <c r="AM30" i="3"/>
  <c r="AM24" i="3"/>
  <c r="AM21" i="3"/>
  <c r="AM9" i="3"/>
  <c r="AM6" i="3"/>
  <c r="AM134" i="3"/>
  <c r="AM125" i="3"/>
  <c r="AM116" i="3"/>
  <c r="AM112" i="3"/>
  <c r="AM108" i="3"/>
  <c r="AM103" i="3"/>
  <c r="AM99" i="3"/>
  <c r="AM94" i="3"/>
  <c r="AM90" i="3"/>
  <c r="AM85" i="3"/>
  <c r="AM81" i="3"/>
  <c r="AM15" i="3"/>
  <c r="AM137" i="3"/>
  <c r="AM107" i="3"/>
  <c r="AM98" i="3"/>
  <c r="AM89" i="3"/>
  <c r="AM79" i="3"/>
  <c r="AM76" i="3"/>
  <c r="AM73" i="3"/>
  <c r="AM70" i="3"/>
  <c r="AM67" i="3"/>
  <c r="AM64" i="3"/>
  <c r="AM61" i="3"/>
  <c r="AM58" i="3"/>
  <c r="AM55" i="3"/>
  <c r="AM52" i="3"/>
  <c r="AM49" i="3"/>
  <c r="AM46" i="3"/>
  <c r="AM43" i="3"/>
  <c r="AM40" i="3"/>
  <c r="AM37" i="3"/>
  <c r="AM34" i="3"/>
  <c r="AM31" i="3"/>
  <c r="AM28" i="3"/>
  <c r="AM25" i="3"/>
  <c r="AM22" i="3"/>
  <c r="AM19" i="3"/>
  <c r="AM16" i="3"/>
  <c r="AM13" i="3"/>
  <c r="AM10" i="3"/>
  <c r="AM7" i="3"/>
  <c r="AM27" i="3"/>
  <c r="AM128" i="3"/>
  <c r="AM119" i="3"/>
  <c r="AM115" i="3"/>
  <c r="AM111" i="3"/>
  <c r="AM106" i="3"/>
  <c r="AM102" i="3"/>
  <c r="AM97" i="3"/>
  <c r="AM93" i="3"/>
  <c r="AM88" i="3"/>
  <c r="AM84" i="3"/>
  <c r="AM56" i="3"/>
  <c r="AM12" i="3"/>
  <c r="AM5" i="3"/>
  <c r="AL5" i="3" a="1"/>
  <c r="AL316" i="3" l="1"/>
  <c r="AL316" i="4" s="1"/>
  <c r="AL313" i="3"/>
  <c r="AL313" i="4" s="1"/>
  <c r="AL310" i="3"/>
  <c r="AL310" i="4" s="1"/>
  <c r="AL307" i="3"/>
  <c r="AL307" i="4" s="1"/>
  <c r="AL304" i="3"/>
  <c r="AL304" i="4" s="1"/>
  <c r="AL301" i="3"/>
  <c r="AL301" i="4" s="1"/>
  <c r="AL298" i="3"/>
  <c r="AL298" i="4" s="1"/>
  <c r="AL295" i="3"/>
  <c r="AL295" i="4" s="1"/>
  <c r="AL292" i="3"/>
  <c r="AL292" i="4" s="1"/>
  <c r="AL289" i="3"/>
  <c r="AL289" i="4" s="1"/>
  <c r="AL286" i="3"/>
  <c r="AL286" i="4" s="1"/>
  <c r="AL283" i="3"/>
  <c r="AL283" i="4" s="1"/>
  <c r="AL280" i="3"/>
  <c r="AL280" i="4" s="1"/>
  <c r="AL277" i="3"/>
  <c r="AL277" i="4" s="1"/>
  <c r="AL274" i="3"/>
  <c r="AL274" i="4" s="1"/>
  <c r="AL271" i="3"/>
  <c r="AL271" i="4" s="1"/>
  <c r="AL268" i="3"/>
  <c r="AL268" i="4" s="1"/>
  <c r="AL265" i="3"/>
  <c r="AL265" i="4" s="1"/>
  <c r="AL262" i="3"/>
  <c r="AL262" i="4" s="1"/>
  <c r="AL259" i="3"/>
  <c r="AL259" i="4" s="1"/>
  <c r="AL256" i="3"/>
  <c r="AL256" i="4" s="1"/>
  <c r="AL253" i="3"/>
  <c r="AL253" i="4" s="1"/>
  <c r="AL250" i="3"/>
  <c r="AL250" i="4" s="1"/>
  <c r="AL247" i="3"/>
  <c r="AL247" i="4" s="1"/>
  <c r="AL244" i="3"/>
  <c r="AL244" i="4" s="1"/>
  <c r="AL241" i="3"/>
  <c r="AL241" i="4" s="1"/>
  <c r="AL238" i="3"/>
  <c r="AL238" i="4" s="1"/>
  <c r="AL235" i="3"/>
  <c r="AL235" i="4" s="1"/>
  <c r="AL232" i="3"/>
  <c r="AL232" i="4" s="1"/>
  <c r="AL229" i="3"/>
  <c r="AL229" i="4" s="1"/>
  <c r="AL226" i="3"/>
  <c r="AL226" i="4" s="1"/>
  <c r="AL223" i="3"/>
  <c r="AL223" i="4" s="1"/>
  <c r="AL220" i="3"/>
  <c r="AL220" i="4" s="1"/>
  <c r="AL217" i="3"/>
  <c r="AL217" i="4" s="1"/>
  <c r="AL214" i="3"/>
  <c r="AL214" i="4" s="1"/>
  <c r="AL211" i="3"/>
  <c r="AL211" i="4" s="1"/>
  <c r="AL317" i="3"/>
  <c r="AL317" i="4" s="1"/>
  <c r="AL314" i="3"/>
  <c r="AL314" i="4" s="1"/>
  <c r="AL311" i="3"/>
  <c r="AL311" i="4" s="1"/>
  <c r="AL308" i="3"/>
  <c r="AL308" i="4" s="1"/>
  <c r="AL305" i="3"/>
  <c r="AL305" i="4" s="1"/>
  <c r="AL302" i="3"/>
  <c r="AL302" i="4" s="1"/>
  <c r="AL299" i="3"/>
  <c r="AL299" i="4" s="1"/>
  <c r="AL296" i="3"/>
  <c r="AL296" i="4" s="1"/>
  <c r="AL293" i="3"/>
  <c r="AL293" i="4" s="1"/>
  <c r="AL290" i="3"/>
  <c r="AL290" i="4" s="1"/>
  <c r="AL287" i="3"/>
  <c r="AL287" i="4" s="1"/>
  <c r="AL284" i="3"/>
  <c r="AL284" i="4" s="1"/>
  <c r="AL281" i="3"/>
  <c r="AL281" i="4" s="1"/>
  <c r="AL278" i="3"/>
  <c r="AL278" i="4" s="1"/>
  <c r="AL275" i="3"/>
  <c r="AL275" i="4" s="1"/>
  <c r="AL272" i="3"/>
  <c r="AL272" i="4" s="1"/>
  <c r="AL269" i="3"/>
  <c r="AL269" i="4" s="1"/>
  <c r="AL266" i="3"/>
  <c r="AL266" i="4" s="1"/>
  <c r="AL263" i="3"/>
  <c r="AL263" i="4" s="1"/>
  <c r="AL260" i="3"/>
  <c r="AL260" i="4" s="1"/>
  <c r="AL257" i="3"/>
  <c r="AL257" i="4" s="1"/>
  <c r="AL254" i="3"/>
  <c r="AL254" i="4" s="1"/>
  <c r="AL251" i="3"/>
  <c r="AL251" i="4" s="1"/>
  <c r="AL248" i="3"/>
  <c r="AL248" i="4" s="1"/>
  <c r="AL245" i="3"/>
  <c r="AL245" i="4" s="1"/>
  <c r="AL242" i="3"/>
  <c r="AL242" i="4" s="1"/>
  <c r="AL239" i="3"/>
  <c r="AL239" i="4" s="1"/>
  <c r="AL236" i="3"/>
  <c r="AL236" i="4" s="1"/>
  <c r="AL233" i="3"/>
  <c r="AL233" i="4" s="1"/>
  <c r="AL230" i="3"/>
  <c r="AL230" i="4" s="1"/>
  <c r="AL227" i="3"/>
  <c r="AL227" i="4" s="1"/>
  <c r="AL224" i="3"/>
  <c r="AL224" i="4" s="1"/>
  <c r="AL221" i="3"/>
  <c r="AL221" i="4" s="1"/>
  <c r="AL218" i="3"/>
  <c r="AL218" i="4" s="1"/>
  <c r="AL215" i="3"/>
  <c r="AL215" i="4" s="1"/>
  <c r="AL212" i="3"/>
  <c r="AL212" i="4" s="1"/>
  <c r="AL209" i="3"/>
  <c r="AL209" i="4" s="1"/>
  <c r="AL318" i="3"/>
  <c r="AL318" i="4" s="1"/>
  <c r="AL315" i="3"/>
  <c r="AL315" i="4" s="1"/>
  <c r="AL312" i="3"/>
  <c r="AL312" i="4" s="1"/>
  <c r="AL309" i="3"/>
  <c r="AL309" i="4" s="1"/>
  <c r="AL306" i="3"/>
  <c r="AL306" i="4" s="1"/>
  <c r="AL303" i="3"/>
  <c r="AL303" i="4" s="1"/>
  <c r="AL300" i="3"/>
  <c r="AL300" i="4" s="1"/>
  <c r="AL297" i="3"/>
  <c r="AL297" i="4" s="1"/>
  <c r="AL294" i="3"/>
  <c r="AL294" i="4" s="1"/>
  <c r="AL291" i="3"/>
  <c r="AL291" i="4" s="1"/>
  <c r="AL288" i="3"/>
  <c r="AL288" i="4" s="1"/>
  <c r="AL285" i="3"/>
  <c r="AL285" i="4" s="1"/>
  <c r="AL282" i="3"/>
  <c r="AL282" i="4" s="1"/>
  <c r="AL279" i="3"/>
  <c r="AL279" i="4" s="1"/>
  <c r="AL276" i="3"/>
  <c r="AL276" i="4" s="1"/>
  <c r="AL273" i="3"/>
  <c r="AL273" i="4" s="1"/>
  <c r="AL270" i="3"/>
  <c r="AL270" i="4" s="1"/>
  <c r="AL267" i="3"/>
  <c r="AL267" i="4" s="1"/>
  <c r="AL264" i="3"/>
  <c r="AL264" i="4" s="1"/>
  <c r="AL261" i="3"/>
  <c r="AL261" i="4" s="1"/>
  <c r="AL258" i="3"/>
  <c r="AL258" i="4" s="1"/>
  <c r="AL255" i="3"/>
  <c r="AL255" i="4" s="1"/>
  <c r="AL252" i="3"/>
  <c r="AL252" i="4" s="1"/>
  <c r="AL249" i="3"/>
  <c r="AL249" i="4" s="1"/>
  <c r="AL246" i="3"/>
  <c r="AL246" i="4" s="1"/>
  <c r="AL243" i="3"/>
  <c r="AL243" i="4" s="1"/>
  <c r="AL240" i="3"/>
  <c r="AL240" i="4" s="1"/>
  <c r="AL237" i="3"/>
  <c r="AL237" i="4" s="1"/>
  <c r="AL234" i="3"/>
  <c r="AL234" i="4" s="1"/>
  <c r="AL231" i="3"/>
  <c r="AL231" i="4" s="1"/>
  <c r="AL228" i="3"/>
  <c r="AL228" i="4" s="1"/>
  <c r="AL225" i="3"/>
  <c r="AL225" i="4" s="1"/>
  <c r="AL222" i="3"/>
  <c r="AL222" i="4" s="1"/>
  <c r="AL219" i="3"/>
  <c r="AL219" i="4" s="1"/>
  <c r="AL216" i="3"/>
  <c r="AL216" i="4" s="1"/>
  <c r="AL213" i="3"/>
  <c r="AL213" i="4" s="1"/>
  <c r="AL210" i="3"/>
  <c r="AL210" i="4" s="1"/>
  <c r="AL208" i="3"/>
  <c r="AL208" i="4" s="1"/>
  <c r="AL205" i="3"/>
  <c r="AL205" i="4" s="1"/>
  <c r="AL202" i="3"/>
  <c r="AL202" i="4" s="1"/>
  <c r="AL199" i="3"/>
  <c r="AL199" i="4" s="1"/>
  <c r="AL196" i="3"/>
  <c r="AL193" i="3"/>
  <c r="AL190" i="3"/>
  <c r="AL187" i="3"/>
  <c r="AL184" i="3"/>
  <c r="AL181" i="3"/>
  <c r="AL178" i="3"/>
  <c r="AL175" i="3"/>
  <c r="AL172" i="3"/>
  <c r="AL169" i="3"/>
  <c r="AL166" i="3"/>
  <c r="AL163" i="3"/>
  <c r="AL160" i="3"/>
  <c r="AL157" i="3"/>
  <c r="AL154" i="3"/>
  <c r="AL151" i="3"/>
  <c r="AL148" i="3"/>
  <c r="AL145" i="3"/>
  <c r="AL142" i="3"/>
  <c r="AL139" i="3"/>
  <c r="AL136" i="3"/>
  <c r="AL133" i="3"/>
  <c r="AL130" i="3"/>
  <c r="AL127" i="3"/>
  <c r="AL124" i="3"/>
  <c r="AL121" i="3"/>
  <c r="AL118" i="3"/>
  <c r="AL206" i="3"/>
  <c r="AL206" i="4" s="1"/>
  <c r="AL203" i="3"/>
  <c r="AL203" i="4" s="1"/>
  <c r="AL200" i="3"/>
  <c r="AL200" i="4" s="1"/>
  <c r="AL197" i="3"/>
  <c r="AL194" i="3"/>
  <c r="AL191" i="3"/>
  <c r="AL188" i="3"/>
  <c r="AL185" i="3"/>
  <c r="AL182" i="3"/>
  <c r="AL179" i="3"/>
  <c r="AL176" i="3"/>
  <c r="AL173" i="3"/>
  <c r="AL170" i="3"/>
  <c r="AL167" i="3"/>
  <c r="AL164" i="3"/>
  <c r="AL161" i="3"/>
  <c r="AL158" i="3"/>
  <c r="AL155" i="3"/>
  <c r="AL152" i="3"/>
  <c r="AL149" i="3"/>
  <c r="AL146" i="3"/>
  <c r="AL143" i="3"/>
  <c r="AL140" i="3"/>
  <c r="AL207" i="3"/>
  <c r="AL207" i="4" s="1"/>
  <c r="AL204" i="3"/>
  <c r="AL204" i="4" s="1"/>
  <c r="AL201" i="3"/>
  <c r="AL201" i="4" s="1"/>
  <c r="AL198" i="3"/>
  <c r="AL195" i="3"/>
  <c r="AL192" i="3"/>
  <c r="AL189" i="3"/>
  <c r="AL186" i="3"/>
  <c r="AL183" i="3"/>
  <c r="AL180" i="3"/>
  <c r="AL177" i="3"/>
  <c r="AL174" i="3"/>
  <c r="AL171" i="3"/>
  <c r="AL168" i="3"/>
  <c r="AL165" i="3"/>
  <c r="AL162" i="3"/>
  <c r="AL159" i="3"/>
  <c r="AL156" i="3"/>
  <c r="AL153" i="3"/>
  <c r="AL150" i="3"/>
  <c r="AL147" i="3"/>
  <c r="AL144" i="3"/>
  <c r="AL141" i="3"/>
  <c r="AL138" i="3"/>
  <c r="AL135" i="3"/>
  <c r="AL110" i="3"/>
  <c r="AL101" i="3"/>
  <c r="AL92" i="3"/>
  <c r="AL83" i="3"/>
  <c r="AL80" i="3"/>
  <c r="AL77" i="3"/>
  <c r="AL74" i="3"/>
  <c r="AL71" i="3"/>
  <c r="AL68" i="3"/>
  <c r="AL65" i="3"/>
  <c r="AL62" i="3"/>
  <c r="AL59" i="3"/>
  <c r="AL56" i="3"/>
  <c r="AL53" i="3"/>
  <c r="AL50" i="3"/>
  <c r="AL47" i="3"/>
  <c r="AL44" i="3"/>
  <c r="AL41" i="3"/>
  <c r="AL38" i="3"/>
  <c r="AL35" i="3"/>
  <c r="AL32" i="3"/>
  <c r="AL29" i="3"/>
  <c r="AL26" i="3"/>
  <c r="AL23" i="3"/>
  <c r="AL20" i="3"/>
  <c r="AL17" i="3"/>
  <c r="AL14" i="3"/>
  <c r="AL11" i="3"/>
  <c r="AL8" i="3"/>
  <c r="AL131" i="3"/>
  <c r="AL122" i="3"/>
  <c r="AL132" i="3"/>
  <c r="AL123" i="3"/>
  <c r="AL114" i="3"/>
  <c r="AL109" i="3"/>
  <c r="AL105" i="3"/>
  <c r="AL100" i="3"/>
  <c r="AL96" i="3"/>
  <c r="AL91" i="3"/>
  <c r="AL87" i="3"/>
  <c r="AL82" i="3"/>
  <c r="AL113" i="3"/>
  <c r="AL104" i="3"/>
  <c r="AL95" i="3"/>
  <c r="AL86" i="3"/>
  <c r="AL78" i="3"/>
  <c r="AL75" i="3"/>
  <c r="AL72" i="3"/>
  <c r="AL69" i="3"/>
  <c r="AL66" i="3"/>
  <c r="AL63" i="3"/>
  <c r="AL60" i="3"/>
  <c r="AL57" i="3"/>
  <c r="AL54" i="3"/>
  <c r="AL51" i="3"/>
  <c r="AL48" i="3"/>
  <c r="AL45" i="3"/>
  <c r="AL42" i="3"/>
  <c r="AL39" i="3"/>
  <c r="AL36" i="3"/>
  <c r="AL33" i="3"/>
  <c r="AL30" i="3"/>
  <c r="AL27" i="3"/>
  <c r="AL24" i="3"/>
  <c r="AL21" i="3"/>
  <c r="AL18" i="3"/>
  <c r="AL15" i="3"/>
  <c r="AL12" i="3"/>
  <c r="AL9" i="3"/>
  <c r="AL134" i="3"/>
  <c r="AL125" i="3"/>
  <c r="AL116" i="3"/>
  <c r="AL126" i="3"/>
  <c r="AL117" i="3"/>
  <c r="AL112" i="3"/>
  <c r="AL108" i="3"/>
  <c r="AL103" i="3"/>
  <c r="AL99" i="3"/>
  <c r="AL94" i="3"/>
  <c r="AL90" i="3"/>
  <c r="AL85" i="3"/>
  <c r="AL81" i="3"/>
  <c r="AL137" i="3"/>
  <c r="AL107" i="3"/>
  <c r="AL98" i="3"/>
  <c r="AL89" i="3"/>
  <c r="AL79" i="3"/>
  <c r="AL76" i="3"/>
  <c r="AL73" i="3"/>
  <c r="AL70" i="3"/>
  <c r="AL67" i="3"/>
  <c r="AL64" i="3"/>
  <c r="AL61" i="3"/>
  <c r="AL58" i="3"/>
  <c r="AL55" i="3"/>
  <c r="AL52" i="3"/>
  <c r="AL49" i="3"/>
  <c r="AL46" i="3"/>
  <c r="AL43" i="3"/>
  <c r="AL40" i="3"/>
  <c r="AL37" i="3"/>
  <c r="AL34" i="3"/>
  <c r="AL31" i="3"/>
  <c r="AL28" i="3"/>
  <c r="AL25" i="3"/>
  <c r="AL22" i="3"/>
  <c r="AL19" i="3"/>
  <c r="AL16" i="3"/>
  <c r="AL13" i="3"/>
  <c r="AL10" i="3"/>
  <c r="AL7" i="3"/>
  <c r="AL128" i="3"/>
  <c r="AL119" i="3"/>
  <c r="AL129" i="3"/>
  <c r="AL120" i="3"/>
  <c r="AL115" i="3"/>
  <c r="AL111" i="3"/>
  <c r="AL106" i="3"/>
  <c r="AL102" i="3"/>
  <c r="AL97" i="3"/>
  <c r="AL93" i="3"/>
  <c r="AL88" i="3"/>
  <c r="AL84" i="3"/>
  <c r="AL6" i="3"/>
  <c r="AL5" i="3"/>
  <c r="AK5" i="3" a="1"/>
  <c r="AK316" i="3" l="1"/>
  <c r="AK316" i="4" s="1"/>
  <c r="AK313" i="3"/>
  <c r="AK313" i="4" s="1"/>
  <c r="AK310" i="3"/>
  <c r="AK310" i="4" s="1"/>
  <c r="AK307" i="3"/>
  <c r="AK307" i="4" s="1"/>
  <c r="AK304" i="3"/>
  <c r="AK304" i="4" s="1"/>
  <c r="AK301" i="3"/>
  <c r="AK301" i="4" s="1"/>
  <c r="AK298" i="3"/>
  <c r="AK298" i="4" s="1"/>
  <c r="AK295" i="3"/>
  <c r="AK295" i="4" s="1"/>
  <c r="AK292" i="3"/>
  <c r="AK292" i="4" s="1"/>
  <c r="AK289" i="3"/>
  <c r="AK289" i="4" s="1"/>
  <c r="AK286" i="3"/>
  <c r="AK286" i="4" s="1"/>
  <c r="AK283" i="3"/>
  <c r="AK283" i="4" s="1"/>
  <c r="AK280" i="3"/>
  <c r="AK280" i="4" s="1"/>
  <c r="AK277" i="3"/>
  <c r="AK277" i="4" s="1"/>
  <c r="AK274" i="3"/>
  <c r="AK274" i="4" s="1"/>
  <c r="AK271" i="3"/>
  <c r="AK271" i="4" s="1"/>
  <c r="AK268" i="3"/>
  <c r="AK268" i="4" s="1"/>
  <c r="AK265" i="3"/>
  <c r="AK265" i="4" s="1"/>
  <c r="AK262" i="3"/>
  <c r="AK262" i="4" s="1"/>
  <c r="AK259" i="3"/>
  <c r="AK259" i="4" s="1"/>
  <c r="AK256" i="3"/>
  <c r="AK256" i="4" s="1"/>
  <c r="AK253" i="3"/>
  <c r="AK253" i="4" s="1"/>
  <c r="AK250" i="3"/>
  <c r="AK250" i="4" s="1"/>
  <c r="AK247" i="3"/>
  <c r="AK247" i="4" s="1"/>
  <c r="AK244" i="3"/>
  <c r="AK244" i="4" s="1"/>
  <c r="AK241" i="3"/>
  <c r="AK241" i="4" s="1"/>
  <c r="AK238" i="3"/>
  <c r="AK238" i="4" s="1"/>
  <c r="AK235" i="3"/>
  <c r="AK235" i="4" s="1"/>
  <c r="AK232" i="3"/>
  <c r="AK232" i="4" s="1"/>
  <c r="AK229" i="3"/>
  <c r="AK229" i="4" s="1"/>
  <c r="AK226" i="3"/>
  <c r="AK226" i="4" s="1"/>
  <c r="AK223" i="3"/>
  <c r="AK223" i="4" s="1"/>
  <c r="AK220" i="3"/>
  <c r="AK220" i="4" s="1"/>
  <c r="AK217" i="3"/>
  <c r="AK217" i="4" s="1"/>
  <c r="AK214" i="3"/>
  <c r="AK214" i="4" s="1"/>
  <c r="AK211" i="3"/>
  <c r="AK211" i="4" s="1"/>
  <c r="AK317" i="3"/>
  <c r="AK317" i="4" s="1"/>
  <c r="AK314" i="3"/>
  <c r="AK314" i="4" s="1"/>
  <c r="AK311" i="3"/>
  <c r="AK311" i="4" s="1"/>
  <c r="AK308" i="3"/>
  <c r="AK308" i="4" s="1"/>
  <c r="AK305" i="3"/>
  <c r="AK305" i="4" s="1"/>
  <c r="AK302" i="3"/>
  <c r="AK302" i="4" s="1"/>
  <c r="AK299" i="3"/>
  <c r="AK299" i="4" s="1"/>
  <c r="AK296" i="3"/>
  <c r="AK296" i="4" s="1"/>
  <c r="AK293" i="3"/>
  <c r="AK293" i="4" s="1"/>
  <c r="AK290" i="3"/>
  <c r="AK290" i="4" s="1"/>
  <c r="AK287" i="3"/>
  <c r="AK287" i="4" s="1"/>
  <c r="AK284" i="3"/>
  <c r="AK284" i="4" s="1"/>
  <c r="AK281" i="3"/>
  <c r="AK281" i="4" s="1"/>
  <c r="AK278" i="3"/>
  <c r="AK278" i="4" s="1"/>
  <c r="AK275" i="3"/>
  <c r="AK275" i="4" s="1"/>
  <c r="AK272" i="3"/>
  <c r="AK272" i="4" s="1"/>
  <c r="AK269" i="3"/>
  <c r="AK269" i="4" s="1"/>
  <c r="AK266" i="3"/>
  <c r="AK266" i="4" s="1"/>
  <c r="AK263" i="3"/>
  <c r="AK263" i="4" s="1"/>
  <c r="AK260" i="3"/>
  <c r="AK260" i="4" s="1"/>
  <c r="AK257" i="3"/>
  <c r="AK257" i="4" s="1"/>
  <c r="AK254" i="3"/>
  <c r="AK254" i="4" s="1"/>
  <c r="AK251" i="3"/>
  <c r="AK251" i="4" s="1"/>
  <c r="AK248" i="3"/>
  <c r="AK248" i="4" s="1"/>
  <c r="AK245" i="3"/>
  <c r="AK245" i="4" s="1"/>
  <c r="AK242" i="3"/>
  <c r="AK242" i="4" s="1"/>
  <c r="AK239" i="3"/>
  <c r="AK239" i="4" s="1"/>
  <c r="AK236" i="3"/>
  <c r="AK236" i="4" s="1"/>
  <c r="AK233" i="3"/>
  <c r="AK233" i="4" s="1"/>
  <c r="AK230" i="3"/>
  <c r="AK230" i="4" s="1"/>
  <c r="AK227" i="3"/>
  <c r="AK227" i="4" s="1"/>
  <c r="AK224" i="3"/>
  <c r="AK224" i="4" s="1"/>
  <c r="AK221" i="3"/>
  <c r="AK221" i="4" s="1"/>
  <c r="AK218" i="3"/>
  <c r="AK218" i="4" s="1"/>
  <c r="AK215" i="3"/>
  <c r="AK215" i="4" s="1"/>
  <c r="AK212" i="3"/>
  <c r="AK212" i="4" s="1"/>
  <c r="AK209" i="3"/>
  <c r="AK209" i="4" s="1"/>
  <c r="AK318" i="3"/>
  <c r="AK318" i="4" s="1"/>
  <c r="AK315" i="3"/>
  <c r="AK315" i="4" s="1"/>
  <c r="AK312" i="3"/>
  <c r="AK312" i="4" s="1"/>
  <c r="AK309" i="3"/>
  <c r="AK309" i="4" s="1"/>
  <c r="AK306" i="3"/>
  <c r="AK306" i="4" s="1"/>
  <c r="AK303" i="3"/>
  <c r="AK303" i="4" s="1"/>
  <c r="AK300" i="3"/>
  <c r="AK300" i="4" s="1"/>
  <c r="AK297" i="3"/>
  <c r="AK297" i="4" s="1"/>
  <c r="AK294" i="3"/>
  <c r="AK294" i="4" s="1"/>
  <c r="AK291" i="3"/>
  <c r="AK291" i="4" s="1"/>
  <c r="AK288" i="3"/>
  <c r="AK288" i="4" s="1"/>
  <c r="AK285" i="3"/>
  <c r="AK285" i="4" s="1"/>
  <c r="AK282" i="3"/>
  <c r="AK282" i="4" s="1"/>
  <c r="AK279" i="3"/>
  <c r="AK279" i="4" s="1"/>
  <c r="AK276" i="3"/>
  <c r="AK276" i="4" s="1"/>
  <c r="AK273" i="3"/>
  <c r="AK273" i="4" s="1"/>
  <c r="AK270" i="3"/>
  <c r="AK270" i="4" s="1"/>
  <c r="AK267" i="3"/>
  <c r="AK267" i="4" s="1"/>
  <c r="AK264" i="3"/>
  <c r="AK264" i="4" s="1"/>
  <c r="AK261" i="3"/>
  <c r="AK261" i="4" s="1"/>
  <c r="AK258" i="3"/>
  <c r="AK258" i="4" s="1"/>
  <c r="AK255" i="3"/>
  <c r="AK255" i="4" s="1"/>
  <c r="AK252" i="3"/>
  <c r="AK252" i="4" s="1"/>
  <c r="AK249" i="3"/>
  <c r="AK249" i="4" s="1"/>
  <c r="AK246" i="3"/>
  <c r="AK246" i="4" s="1"/>
  <c r="AK243" i="3"/>
  <c r="AK243" i="4" s="1"/>
  <c r="AK240" i="3"/>
  <c r="AK240" i="4" s="1"/>
  <c r="AK237" i="3"/>
  <c r="AK237" i="4" s="1"/>
  <c r="AK234" i="3"/>
  <c r="AK234" i="4" s="1"/>
  <c r="AK231" i="3"/>
  <c r="AK231" i="4" s="1"/>
  <c r="AK228" i="3"/>
  <c r="AK228" i="4" s="1"/>
  <c r="AK225" i="3"/>
  <c r="AK225" i="4" s="1"/>
  <c r="AK222" i="3"/>
  <c r="AK222" i="4" s="1"/>
  <c r="AK219" i="3"/>
  <c r="AK219" i="4" s="1"/>
  <c r="AK216" i="3"/>
  <c r="AK216" i="4" s="1"/>
  <c r="AK213" i="3"/>
  <c r="AK213" i="4" s="1"/>
  <c r="AK210" i="3"/>
  <c r="AK210" i="4" s="1"/>
  <c r="AK208" i="3"/>
  <c r="AK208" i="4" s="1"/>
  <c r="AK205" i="3"/>
  <c r="AK205" i="4" s="1"/>
  <c r="AK202" i="3"/>
  <c r="AK202" i="4" s="1"/>
  <c r="AK199" i="3"/>
  <c r="AK199" i="4" s="1"/>
  <c r="AK196" i="3"/>
  <c r="AK193" i="3"/>
  <c r="AK190" i="3"/>
  <c r="AK187" i="3"/>
  <c r="AK184" i="3"/>
  <c r="AK181" i="3"/>
  <c r="AK178" i="3"/>
  <c r="AK175" i="3"/>
  <c r="AK172" i="3"/>
  <c r="AK169" i="3"/>
  <c r="AK166" i="3"/>
  <c r="AK163" i="3"/>
  <c r="AK160" i="3"/>
  <c r="AK157" i="3"/>
  <c r="AK154" i="3"/>
  <c r="AK151" i="3"/>
  <c r="AK148" i="3"/>
  <c r="AK145" i="3"/>
  <c r="AK142" i="3"/>
  <c r="AK139" i="3"/>
  <c r="AK136" i="3"/>
  <c r="AK133" i="3"/>
  <c r="AK130" i="3"/>
  <c r="AK127" i="3"/>
  <c r="AK124" i="3"/>
  <c r="AK121" i="3"/>
  <c r="AK118" i="3"/>
  <c r="AK206" i="3"/>
  <c r="AK206" i="4" s="1"/>
  <c r="AK203" i="3"/>
  <c r="AK203" i="4" s="1"/>
  <c r="AK200" i="3"/>
  <c r="AK200" i="4" s="1"/>
  <c r="AK197" i="3"/>
  <c r="AK194" i="3"/>
  <c r="AK191" i="3"/>
  <c r="AK188" i="3"/>
  <c r="AK185" i="3"/>
  <c r="AK182" i="3"/>
  <c r="AK179" i="3"/>
  <c r="AK176" i="3"/>
  <c r="AK173" i="3"/>
  <c r="AK170" i="3"/>
  <c r="AK167" i="3"/>
  <c r="AK164" i="3"/>
  <c r="AK161" i="3"/>
  <c r="AK158" i="3"/>
  <c r="AK155" i="3"/>
  <c r="AK152" i="3"/>
  <c r="AK149" i="3"/>
  <c r="AK146" i="3"/>
  <c r="AK143" i="3"/>
  <c r="AK140" i="3"/>
  <c r="AK137" i="3"/>
  <c r="AK134" i="3"/>
  <c r="AK131" i="3"/>
  <c r="AK128" i="3"/>
  <c r="AK125" i="3"/>
  <c r="AK122" i="3"/>
  <c r="AK119" i="3"/>
  <c r="AK116" i="3"/>
  <c r="AK207" i="3"/>
  <c r="AK207" i="4" s="1"/>
  <c r="AK204" i="3"/>
  <c r="AK204" i="4" s="1"/>
  <c r="AK201" i="3"/>
  <c r="AK201" i="4" s="1"/>
  <c r="AK198" i="3"/>
  <c r="AK195" i="3"/>
  <c r="AK192" i="3"/>
  <c r="AK189" i="3"/>
  <c r="AK186" i="3"/>
  <c r="AK183" i="3"/>
  <c r="AK180" i="3"/>
  <c r="AK177" i="3"/>
  <c r="AK174" i="3"/>
  <c r="AK171" i="3"/>
  <c r="AK168" i="3"/>
  <c r="AK165" i="3"/>
  <c r="AK162" i="3"/>
  <c r="AK159" i="3"/>
  <c r="AK156" i="3"/>
  <c r="AK153" i="3"/>
  <c r="AK150" i="3"/>
  <c r="AK147" i="3"/>
  <c r="AK144" i="3"/>
  <c r="AK141" i="3"/>
  <c r="AK138" i="3"/>
  <c r="AK135" i="3"/>
  <c r="AK132" i="3"/>
  <c r="AK129" i="3"/>
  <c r="AK126" i="3"/>
  <c r="AK123" i="3"/>
  <c r="AK120" i="3"/>
  <c r="AK117" i="3"/>
  <c r="AK114" i="3"/>
  <c r="AK111" i="3"/>
  <c r="AK108" i="3"/>
  <c r="AK105" i="3"/>
  <c r="AK102" i="3"/>
  <c r="AK99" i="3"/>
  <c r="AK96" i="3"/>
  <c r="AK93" i="3"/>
  <c r="AK90" i="3"/>
  <c r="AK87" i="3"/>
  <c r="AK84" i="3"/>
  <c r="AK81" i="3"/>
  <c r="AK115" i="3"/>
  <c r="AK106" i="3"/>
  <c r="AK97" i="3"/>
  <c r="AK88" i="3"/>
  <c r="AK110" i="3"/>
  <c r="AK101" i="3"/>
  <c r="AK92" i="3"/>
  <c r="AK83" i="3"/>
  <c r="AK80" i="3"/>
  <c r="AK77" i="3"/>
  <c r="AK74" i="3"/>
  <c r="AK71" i="3"/>
  <c r="AK68" i="3"/>
  <c r="AK65" i="3"/>
  <c r="AK62" i="3"/>
  <c r="AK59" i="3"/>
  <c r="AK56" i="3"/>
  <c r="AK53" i="3"/>
  <c r="AK50" i="3"/>
  <c r="AK47" i="3"/>
  <c r="AK44" i="3"/>
  <c r="AK41" i="3"/>
  <c r="AK38" i="3"/>
  <c r="AK35" i="3"/>
  <c r="AK32" i="3"/>
  <c r="AK29" i="3"/>
  <c r="AK26" i="3"/>
  <c r="AK23" i="3"/>
  <c r="AK20" i="3"/>
  <c r="AK17" i="3"/>
  <c r="AK14" i="3"/>
  <c r="AK11" i="3"/>
  <c r="AK8" i="3"/>
  <c r="AK109" i="3"/>
  <c r="AK100" i="3"/>
  <c r="AK91" i="3"/>
  <c r="AK82" i="3"/>
  <c r="AK113" i="3"/>
  <c r="AK104" i="3"/>
  <c r="AK95" i="3"/>
  <c r="AK86" i="3"/>
  <c r="AK78" i="3"/>
  <c r="AK75" i="3"/>
  <c r="AK72" i="3"/>
  <c r="AK69" i="3"/>
  <c r="AK66" i="3"/>
  <c r="AK63" i="3"/>
  <c r="AK60" i="3"/>
  <c r="AK57" i="3"/>
  <c r="AK54" i="3"/>
  <c r="AK51" i="3"/>
  <c r="AK48" i="3"/>
  <c r="AK45" i="3"/>
  <c r="AK42" i="3"/>
  <c r="AK39" i="3"/>
  <c r="AK36" i="3"/>
  <c r="AK33" i="3"/>
  <c r="AK30" i="3"/>
  <c r="AK27" i="3"/>
  <c r="AK24" i="3"/>
  <c r="AK21" i="3"/>
  <c r="AK18" i="3"/>
  <c r="AK15" i="3"/>
  <c r="AK12" i="3"/>
  <c r="AK9" i="3"/>
  <c r="AK6" i="3"/>
  <c r="AK112" i="3"/>
  <c r="AK103" i="3"/>
  <c r="AK94" i="3"/>
  <c r="AK85" i="3"/>
  <c r="AK107" i="3"/>
  <c r="AK98" i="3"/>
  <c r="AK89" i="3"/>
  <c r="AK79" i="3"/>
  <c r="AK76" i="3"/>
  <c r="AK73" i="3"/>
  <c r="AK70" i="3"/>
  <c r="AK67" i="3"/>
  <c r="AK64" i="3"/>
  <c r="AK61" i="3"/>
  <c r="AK58" i="3"/>
  <c r="AK55" i="3"/>
  <c r="AK52" i="3"/>
  <c r="AK49" i="3"/>
  <c r="AK46" i="3"/>
  <c r="AK43" i="3"/>
  <c r="AK40" i="3"/>
  <c r="AK37" i="3"/>
  <c r="AK34" i="3"/>
  <c r="AK31" i="3"/>
  <c r="AK28" i="3"/>
  <c r="AK25" i="3"/>
  <c r="AK22" i="3"/>
  <c r="AK19" i="3"/>
  <c r="AK16" i="3"/>
  <c r="AK13" i="3"/>
  <c r="AK10" i="3"/>
  <c r="AK7" i="3"/>
  <c r="AK5" i="3"/>
  <c r="AJ5" i="3" a="1"/>
  <c r="AJ316" i="3" l="1"/>
  <c r="AJ316" i="4" s="1"/>
  <c r="AJ313" i="3"/>
  <c r="AJ313" i="4" s="1"/>
  <c r="AJ310" i="3"/>
  <c r="AJ310" i="4" s="1"/>
  <c r="AJ307" i="3"/>
  <c r="AJ307" i="4" s="1"/>
  <c r="AJ304" i="3"/>
  <c r="AJ304" i="4" s="1"/>
  <c r="AJ301" i="3"/>
  <c r="AJ301" i="4" s="1"/>
  <c r="AJ298" i="3"/>
  <c r="AJ298" i="4" s="1"/>
  <c r="AJ295" i="3"/>
  <c r="AJ295" i="4" s="1"/>
  <c r="AJ292" i="3"/>
  <c r="AJ292" i="4" s="1"/>
  <c r="AJ289" i="3"/>
  <c r="AJ289" i="4" s="1"/>
  <c r="AJ286" i="3"/>
  <c r="AJ286" i="4" s="1"/>
  <c r="AJ283" i="3"/>
  <c r="AJ283" i="4" s="1"/>
  <c r="AJ280" i="3"/>
  <c r="AJ280" i="4" s="1"/>
  <c r="AJ277" i="3"/>
  <c r="AJ277" i="4" s="1"/>
  <c r="AJ274" i="3"/>
  <c r="AJ274" i="4" s="1"/>
  <c r="AJ271" i="3"/>
  <c r="AJ271" i="4" s="1"/>
  <c r="AJ268" i="3"/>
  <c r="AJ268" i="4" s="1"/>
  <c r="AJ265" i="3"/>
  <c r="AJ265" i="4" s="1"/>
  <c r="AJ262" i="3"/>
  <c r="AJ262" i="4" s="1"/>
  <c r="AJ259" i="3"/>
  <c r="AJ259" i="4" s="1"/>
  <c r="AJ256" i="3"/>
  <c r="AJ256" i="4" s="1"/>
  <c r="AJ253" i="3"/>
  <c r="AJ253" i="4" s="1"/>
  <c r="AJ250" i="3"/>
  <c r="AJ250" i="4" s="1"/>
  <c r="AJ247" i="3"/>
  <c r="AJ247" i="4" s="1"/>
  <c r="AJ244" i="3"/>
  <c r="AJ244" i="4" s="1"/>
  <c r="AJ241" i="3"/>
  <c r="AJ241" i="4" s="1"/>
  <c r="AJ238" i="3"/>
  <c r="AJ238" i="4" s="1"/>
  <c r="AJ235" i="3"/>
  <c r="AJ235" i="4" s="1"/>
  <c r="AJ232" i="3"/>
  <c r="AJ232" i="4" s="1"/>
  <c r="AJ229" i="3"/>
  <c r="AJ229" i="4" s="1"/>
  <c r="AJ226" i="3"/>
  <c r="AJ226" i="4" s="1"/>
  <c r="AJ223" i="3"/>
  <c r="AJ223" i="4" s="1"/>
  <c r="AJ220" i="3"/>
  <c r="AJ220" i="4" s="1"/>
  <c r="AJ217" i="3"/>
  <c r="AJ217" i="4" s="1"/>
  <c r="AJ214" i="3"/>
  <c r="AJ214" i="4" s="1"/>
  <c r="AJ211" i="3"/>
  <c r="AJ211" i="4" s="1"/>
  <c r="AJ317" i="3"/>
  <c r="AJ317" i="4" s="1"/>
  <c r="AJ314" i="3"/>
  <c r="AJ314" i="4" s="1"/>
  <c r="AJ311" i="3"/>
  <c r="AJ311" i="4" s="1"/>
  <c r="AJ308" i="3"/>
  <c r="AJ308" i="4" s="1"/>
  <c r="AJ305" i="3"/>
  <c r="AJ305" i="4" s="1"/>
  <c r="AJ302" i="3"/>
  <c r="AJ302" i="4" s="1"/>
  <c r="AJ299" i="3"/>
  <c r="AJ299" i="4" s="1"/>
  <c r="AJ296" i="3"/>
  <c r="AJ296" i="4" s="1"/>
  <c r="AJ293" i="3"/>
  <c r="AJ293" i="4" s="1"/>
  <c r="AJ290" i="3"/>
  <c r="AJ290" i="4" s="1"/>
  <c r="AJ287" i="3"/>
  <c r="AJ287" i="4" s="1"/>
  <c r="AJ284" i="3"/>
  <c r="AJ284" i="4" s="1"/>
  <c r="AJ281" i="3"/>
  <c r="AJ281" i="4" s="1"/>
  <c r="AJ278" i="3"/>
  <c r="AJ278" i="4" s="1"/>
  <c r="AJ275" i="3"/>
  <c r="AJ275" i="4" s="1"/>
  <c r="AJ272" i="3"/>
  <c r="AJ272" i="4" s="1"/>
  <c r="AJ269" i="3"/>
  <c r="AJ269" i="4" s="1"/>
  <c r="AJ266" i="3"/>
  <c r="AJ266" i="4" s="1"/>
  <c r="AJ263" i="3"/>
  <c r="AJ263" i="4" s="1"/>
  <c r="AJ260" i="3"/>
  <c r="AJ260" i="4" s="1"/>
  <c r="AJ257" i="3"/>
  <c r="AJ257" i="4" s="1"/>
  <c r="AJ254" i="3"/>
  <c r="AJ254" i="4" s="1"/>
  <c r="AJ251" i="3"/>
  <c r="AJ251" i="4" s="1"/>
  <c r="AJ248" i="3"/>
  <c r="AJ248" i="4" s="1"/>
  <c r="AJ245" i="3"/>
  <c r="AJ245" i="4" s="1"/>
  <c r="AJ242" i="3"/>
  <c r="AJ242" i="4" s="1"/>
  <c r="AJ239" i="3"/>
  <c r="AJ239" i="4" s="1"/>
  <c r="AJ236" i="3"/>
  <c r="AJ236" i="4" s="1"/>
  <c r="AJ233" i="3"/>
  <c r="AJ233" i="4" s="1"/>
  <c r="AJ230" i="3"/>
  <c r="AJ230" i="4" s="1"/>
  <c r="AJ227" i="3"/>
  <c r="AJ227" i="4" s="1"/>
  <c r="AJ224" i="3"/>
  <c r="AJ224" i="4" s="1"/>
  <c r="AJ221" i="3"/>
  <c r="AJ221" i="4" s="1"/>
  <c r="AJ218" i="3"/>
  <c r="AJ218" i="4" s="1"/>
  <c r="AJ215" i="3"/>
  <c r="AJ215" i="4" s="1"/>
  <c r="AJ212" i="3"/>
  <c r="AJ212" i="4" s="1"/>
  <c r="AJ209" i="3"/>
  <c r="AJ209" i="4" s="1"/>
  <c r="AJ318" i="3"/>
  <c r="AJ318" i="4" s="1"/>
  <c r="AJ315" i="3"/>
  <c r="AJ315" i="4" s="1"/>
  <c r="AJ312" i="3"/>
  <c r="AJ312" i="4" s="1"/>
  <c r="AJ309" i="3"/>
  <c r="AJ309" i="4" s="1"/>
  <c r="AJ306" i="3"/>
  <c r="AJ306" i="4" s="1"/>
  <c r="AJ303" i="3"/>
  <c r="AJ303" i="4" s="1"/>
  <c r="AJ300" i="3"/>
  <c r="AJ300" i="4" s="1"/>
  <c r="AJ297" i="3"/>
  <c r="AJ297" i="4" s="1"/>
  <c r="AJ294" i="3"/>
  <c r="AJ294" i="4" s="1"/>
  <c r="AJ291" i="3"/>
  <c r="AJ291" i="4" s="1"/>
  <c r="AJ288" i="3"/>
  <c r="AJ288" i="4" s="1"/>
  <c r="AJ285" i="3"/>
  <c r="AJ285" i="4" s="1"/>
  <c r="AJ282" i="3"/>
  <c r="AJ282" i="4" s="1"/>
  <c r="AJ279" i="3"/>
  <c r="AJ279" i="4" s="1"/>
  <c r="AJ276" i="3"/>
  <c r="AJ276" i="4" s="1"/>
  <c r="AJ273" i="3"/>
  <c r="AJ273" i="4" s="1"/>
  <c r="AJ270" i="3"/>
  <c r="AJ270" i="4" s="1"/>
  <c r="AJ267" i="3"/>
  <c r="AJ267" i="4" s="1"/>
  <c r="AJ264" i="3"/>
  <c r="AJ264" i="4" s="1"/>
  <c r="AJ261" i="3"/>
  <c r="AJ261" i="4" s="1"/>
  <c r="AJ258" i="3"/>
  <c r="AJ258" i="4" s="1"/>
  <c r="AJ255" i="3"/>
  <c r="AJ255" i="4" s="1"/>
  <c r="AJ252" i="3"/>
  <c r="AJ252" i="4" s="1"/>
  <c r="AJ249" i="3"/>
  <c r="AJ249" i="4" s="1"/>
  <c r="AJ246" i="3"/>
  <c r="AJ246" i="4" s="1"/>
  <c r="AJ243" i="3"/>
  <c r="AJ243" i="4" s="1"/>
  <c r="AJ240" i="3"/>
  <c r="AJ240" i="4" s="1"/>
  <c r="AJ237" i="3"/>
  <c r="AJ237" i="4" s="1"/>
  <c r="AJ234" i="3"/>
  <c r="AJ234" i="4" s="1"/>
  <c r="AJ231" i="3"/>
  <c r="AJ231" i="4" s="1"/>
  <c r="AJ228" i="3"/>
  <c r="AJ228" i="4" s="1"/>
  <c r="AJ225" i="3"/>
  <c r="AJ225" i="4" s="1"/>
  <c r="AJ222" i="3"/>
  <c r="AJ222" i="4" s="1"/>
  <c r="AJ219" i="3"/>
  <c r="AJ219" i="4" s="1"/>
  <c r="AJ216" i="3"/>
  <c r="AJ216" i="4" s="1"/>
  <c r="AJ213" i="3"/>
  <c r="AJ213" i="4" s="1"/>
  <c r="AJ210" i="3"/>
  <c r="AJ210" i="4" s="1"/>
  <c r="AJ208" i="3"/>
  <c r="AJ208" i="4" s="1"/>
  <c r="AJ205" i="3"/>
  <c r="AJ205" i="4" s="1"/>
  <c r="AJ202" i="3"/>
  <c r="AJ202" i="4" s="1"/>
  <c r="AJ199" i="3"/>
  <c r="AJ199" i="4" s="1"/>
  <c r="AJ196" i="3"/>
  <c r="AJ193" i="3"/>
  <c r="AJ190" i="3"/>
  <c r="AJ187" i="3"/>
  <c r="AJ184" i="3"/>
  <c r="AJ181" i="3"/>
  <c r="AJ178" i="3"/>
  <c r="AJ175" i="3"/>
  <c r="AJ172" i="3"/>
  <c r="AJ169" i="3"/>
  <c r="AJ166" i="3"/>
  <c r="AJ163" i="3"/>
  <c r="AJ160" i="3"/>
  <c r="AJ157" i="3"/>
  <c r="AJ154" i="3"/>
  <c r="AJ151" i="3"/>
  <c r="AJ148" i="3"/>
  <c r="AJ145" i="3"/>
  <c r="AJ142" i="3"/>
  <c r="AJ139" i="3"/>
  <c r="AJ136" i="3"/>
  <c r="AJ206" i="3"/>
  <c r="AJ206" i="4" s="1"/>
  <c r="AJ203" i="3"/>
  <c r="AJ203" i="4" s="1"/>
  <c r="AJ200" i="3"/>
  <c r="AJ200" i="4" s="1"/>
  <c r="AJ197" i="3"/>
  <c r="AJ194" i="3"/>
  <c r="AJ191" i="3"/>
  <c r="AJ188" i="3"/>
  <c r="AJ185" i="3"/>
  <c r="AJ182" i="3"/>
  <c r="AJ179" i="3"/>
  <c r="AJ176" i="3"/>
  <c r="AJ173" i="3"/>
  <c r="AJ170" i="3"/>
  <c r="AJ167" i="3"/>
  <c r="AJ164" i="3"/>
  <c r="AJ161" i="3"/>
  <c r="AJ158" i="3"/>
  <c r="AJ155" i="3"/>
  <c r="AJ152" i="3"/>
  <c r="AJ149" i="3"/>
  <c r="AJ146" i="3"/>
  <c r="AJ143" i="3"/>
  <c r="AJ140" i="3"/>
  <c r="AJ137" i="3"/>
  <c r="AJ134" i="3"/>
  <c r="AJ131" i="3"/>
  <c r="AJ128" i="3"/>
  <c r="AJ125" i="3"/>
  <c r="AJ122" i="3"/>
  <c r="AJ119" i="3"/>
  <c r="AJ116" i="3"/>
  <c r="AJ207" i="3"/>
  <c r="AJ207" i="4" s="1"/>
  <c r="AJ204" i="3"/>
  <c r="AJ204" i="4" s="1"/>
  <c r="AJ201" i="3"/>
  <c r="AJ201" i="4" s="1"/>
  <c r="AJ198" i="3"/>
  <c r="AJ195" i="3"/>
  <c r="AJ192" i="3"/>
  <c r="AJ189" i="3"/>
  <c r="AJ186" i="3"/>
  <c r="AJ183" i="3"/>
  <c r="AJ180" i="3"/>
  <c r="AJ177" i="3"/>
  <c r="AJ174" i="3"/>
  <c r="AJ171" i="3"/>
  <c r="AJ168" i="3"/>
  <c r="AJ165" i="3"/>
  <c r="AJ162" i="3"/>
  <c r="AJ159" i="3"/>
  <c r="AJ156" i="3"/>
  <c r="AJ153" i="3"/>
  <c r="AJ150" i="3"/>
  <c r="AJ147" i="3"/>
  <c r="AJ144" i="3"/>
  <c r="AJ141" i="3"/>
  <c r="AJ138" i="3"/>
  <c r="AJ135" i="3"/>
  <c r="AJ132" i="3"/>
  <c r="AJ129" i="3"/>
  <c r="AJ126" i="3"/>
  <c r="AJ123" i="3"/>
  <c r="AJ120" i="3"/>
  <c r="AJ117" i="3"/>
  <c r="AJ114" i="3"/>
  <c r="AJ111" i="3"/>
  <c r="AJ108" i="3"/>
  <c r="AJ105" i="3"/>
  <c r="AJ102" i="3"/>
  <c r="AJ99" i="3"/>
  <c r="AJ96" i="3"/>
  <c r="AJ93" i="3"/>
  <c r="AJ90" i="3"/>
  <c r="AJ87" i="3"/>
  <c r="AJ84" i="3"/>
  <c r="AJ81" i="3"/>
  <c r="AJ130" i="3"/>
  <c r="AJ121" i="3"/>
  <c r="AJ115" i="3"/>
  <c r="AJ106" i="3"/>
  <c r="AJ97" i="3"/>
  <c r="AJ88" i="3"/>
  <c r="AJ110" i="3"/>
  <c r="AJ101" i="3"/>
  <c r="AJ92" i="3"/>
  <c r="AJ83" i="3"/>
  <c r="AJ80" i="3"/>
  <c r="AJ77" i="3"/>
  <c r="AJ74" i="3"/>
  <c r="AJ71" i="3"/>
  <c r="AJ68" i="3"/>
  <c r="AJ65" i="3"/>
  <c r="AJ62" i="3"/>
  <c r="AJ59" i="3"/>
  <c r="AJ56" i="3"/>
  <c r="AJ53" i="3"/>
  <c r="AJ50" i="3"/>
  <c r="AJ47" i="3"/>
  <c r="AJ44" i="3"/>
  <c r="AJ41" i="3"/>
  <c r="AJ38" i="3"/>
  <c r="AJ35" i="3"/>
  <c r="AJ32" i="3"/>
  <c r="AJ29" i="3"/>
  <c r="AJ26" i="3"/>
  <c r="AJ23" i="3"/>
  <c r="AJ20" i="3"/>
  <c r="AJ17" i="3"/>
  <c r="AJ14" i="3"/>
  <c r="AJ11" i="3"/>
  <c r="AJ8" i="3"/>
  <c r="AJ133" i="3"/>
  <c r="AJ124" i="3"/>
  <c r="AJ109" i="3"/>
  <c r="AJ100" i="3"/>
  <c r="AJ91" i="3"/>
  <c r="AJ82" i="3"/>
  <c r="AJ113" i="3"/>
  <c r="AJ104" i="3"/>
  <c r="AJ95" i="3"/>
  <c r="AJ86" i="3"/>
  <c r="AJ78" i="3"/>
  <c r="AJ75" i="3"/>
  <c r="AJ72" i="3"/>
  <c r="AJ69" i="3"/>
  <c r="AJ66" i="3"/>
  <c r="AJ63" i="3"/>
  <c r="AJ60" i="3"/>
  <c r="AJ57" i="3"/>
  <c r="AJ54" i="3"/>
  <c r="AJ51" i="3"/>
  <c r="AJ48" i="3"/>
  <c r="AJ45" i="3"/>
  <c r="AJ42" i="3"/>
  <c r="AJ39" i="3"/>
  <c r="AJ36" i="3"/>
  <c r="AJ33" i="3"/>
  <c r="AJ30" i="3"/>
  <c r="AJ27" i="3"/>
  <c r="AJ24" i="3"/>
  <c r="AJ21" i="3"/>
  <c r="AJ18" i="3"/>
  <c r="AJ15" i="3"/>
  <c r="AJ12" i="3"/>
  <c r="AJ9" i="3"/>
  <c r="AJ6" i="3"/>
  <c r="AJ127" i="3"/>
  <c r="AJ118" i="3"/>
  <c r="AJ112" i="3"/>
  <c r="AJ103" i="3"/>
  <c r="AJ94" i="3"/>
  <c r="AJ85" i="3"/>
  <c r="AJ107" i="3"/>
  <c r="AJ98" i="3"/>
  <c r="AJ89" i="3"/>
  <c r="AJ79" i="3"/>
  <c r="AJ76" i="3"/>
  <c r="AJ73" i="3"/>
  <c r="AJ70" i="3"/>
  <c r="AJ67" i="3"/>
  <c r="AJ64" i="3"/>
  <c r="AJ61" i="3"/>
  <c r="AJ58" i="3"/>
  <c r="AJ55" i="3"/>
  <c r="AJ52" i="3"/>
  <c r="AJ49" i="3"/>
  <c r="AJ46" i="3"/>
  <c r="AJ43" i="3"/>
  <c r="AJ40" i="3"/>
  <c r="AJ37" i="3"/>
  <c r="AJ34" i="3"/>
  <c r="AJ31" i="3"/>
  <c r="AJ28" i="3"/>
  <c r="AJ25" i="3"/>
  <c r="AJ22" i="3"/>
  <c r="AJ19" i="3"/>
  <c r="AJ16" i="3"/>
  <c r="AJ13" i="3"/>
  <c r="AJ10" i="3"/>
  <c r="AJ7" i="3"/>
  <c r="AJ5" i="3"/>
  <c r="AI5" i="3" a="1"/>
  <c r="AI318" i="3" l="1"/>
  <c r="AI318" i="4" s="1"/>
  <c r="AI315" i="3"/>
  <c r="AI315" i="4" s="1"/>
  <c r="AI312" i="3"/>
  <c r="AI312" i="4" s="1"/>
  <c r="AI309" i="3"/>
  <c r="AI309" i="4" s="1"/>
  <c r="AI306" i="3"/>
  <c r="AI306" i="4" s="1"/>
  <c r="AI303" i="3"/>
  <c r="AI303" i="4" s="1"/>
  <c r="AI300" i="3"/>
  <c r="AI300" i="4" s="1"/>
  <c r="AI297" i="3"/>
  <c r="AI297" i="4" s="1"/>
  <c r="AI294" i="3"/>
  <c r="AI294" i="4" s="1"/>
  <c r="AI291" i="3"/>
  <c r="AI291" i="4" s="1"/>
  <c r="AI288" i="3"/>
  <c r="AI288" i="4" s="1"/>
  <c r="AI285" i="3"/>
  <c r="AI285" i="4" s="1"/>
  <c r="AI282" i="3"/>
  <c r="AI282" i="4" s="1"/>
  <c r="AI279" i="3"/>
  <c r="AI279" i="4" s="1"/>
  <c r="AI276" i="3"/>
  <c r="AI276" i="4" s="1"/>
  <c r="AI273" i="3"/>
  <c r="AI273" i="4" s="1"/>
  <c r="AI270" i="3"/>
  <c r="AI270" i="4" s="1"/>
  <c r="AI267" i="3"/>
  <c r="AI267" i="4" s="1"/>
  <c r="AI264" i="3"/>
  <c r="AI264" i="4" s="1"/>
  <c r="AI261" i="3"/>
  <c r="AI261" i="4" s="1"/>
  <c r="AI258" i="3"/>
  <c r="AI258" i="4" s="1"/>
  <c r="AI255" i="3"/>
  <c r="AI255" i="4" s="1"/>
  <c r="AI252" i="3"/>
  <c r="AI252" i="4" s="1"/>
  <c r="AI249" i="3"/>
  <c r="AI249" i="4" s="1"/>
  <c r="AI246" i="3"/>
  <c r="AI246" i="4" s="1"/>
  <c r="AI243" i="3"/>
  <c r="AI243" i="4" s="1"/>
  <c r="AI240" i="3"/>
  <c r="AI240" i="4" s="1"/>
  <c r="AI237" i="3"/>
  <c r="AI237" i="4" s="1"/>
  <c r="AI234" i="3"/>
  <c r="AI234" i="4" s="1"/>
  <c r="AI231" i="3"/>
  <c r="AI231" i="4" s="1"/>
  <c r="AI228" i="3"/>
  <c r="AI228" i="4" s="1"/>
  <c r="AI225" i="3"/>
  <c r="AI225" i="4" s="1"/>
  <c r="AI222" i="3"/>
  <c r="AI222" i="4" s="1"/>
  <c r="AI219" i="3"/>
  <c r="AI219" i="4" s="1"/>
  <c r="AI216" i="3"/>
  <c r="AI216" i="4" s="1"/>
  <c r="AI213" i="3"/>
  <c r="AI213" i="4" s="1"/>
  <c r="AI210" i="3"/>
  <c r="AI210" i="4" s="1"/>
  <c r="AI316" i="3"/>
  <c r="AI316" i="4" s="1"/>
  <c r="AI313" i="3"/>
  <c r="AI313" i="4" s="1"/>
  <c r="AI310" i="3"/>
  <c r="AI310" i="4" s="1"/>
  <c r="AI307" i="3"/>
  <c r="AI307" i="4" s="1"/>
  <c r="AI304" i="3"/>
  <c r="AI304" i="4" s="1"/>
  <c r="AI301" i="3"/>
  <c r="AI301" i="4" s="1"/>
  <c r="AI298" i="3"/>
  <c r="AI298" i="4" s="1"/>
  <c r="AI295" i="3"/>
  <c r="AI295" i="4" s="1"/>
  <c r="AI292" i="3"/>
  <c r="AI292" i="4" s="1"/>
  <c r="AI289" i="3"/>
  <c r="AI289" i="4" s="1"/>
  <c r="AI286" i="3"/>
  <c r="AI286" i="4" s="1"/>
  <c r="AI283" i="3"/>
  <c r="AI283" i="4" s="1"/>
  <c r="AI280" i="3"/>
  <c r="AI280" i="4" s="1"/>
  <c r="AI277" i="3"/>
  <c r="AI277" i="4" s="1"/>
  <c r="AI274" i="3"/>
  <c r="AI274" i="4" s="1"/>
  <c r="AI271" i="3"/>
  <c r="AI271" i="4" s="1"/>
  <c r="AI268" i="3"/>
  <c r="AI268" i="4" s="1"/>
  <c r="AI265" i="3"/>
  <c r="AI265" i="4" s="1"/>
  <c r="AI262" i="3"/>
  <c r="AI262" i="4" s="1"/>
  <c r="AI259" i="3"/>
  <c r="AI259" i="4" s="1"/>
  <c r="AI256" i="3"/>
  <c r="AI256" i="4" s="1"/>
  <c r="AI253" i="3"/>
  <c r="AI253" i="4" s="1"/>
  <c r="AI250" i="3"/>
  <c r="AI250" i="4" s="1"/>
  <c r="AI247" i="3"/>
  <c r="AI247" i="4" s="1"/>
  <c r="AI244" i="3"/>
  <c r="AI244" i="4" s="1"/>
  <c r="AI241" i="3"/>
  <c r="AI241" i="4" s="1"/>
  <c r="AI238" i="3"/>
  <c r="AI238" i="4" s="1"/>
  <c r="AI235" i="3"/>
  <c r="AI235" i="4" s="1"/>
  <c r="AI232" i="3"/>
  <c r="AI232" i="4" s="1"/>
  <c r="AI229" i="3"/>
  <c r="AI229" i="4" s="1"/>
  <c r="AI226" i="3"/>
  <c r="AI226" i="4" s="1"/>
  <c r="AI223" i="3"/>
  <c r="AI223" i="4" s="1"/>
  <c r="AI220" i="3"/>
  <c r="AI220" i="4" s="1"/>
  <c r="AI217" i="3"/>
  <c r="AI217" i="4" s="1"/>
  <c r="AI214" i="3"/>
  <c r="AI214" i="4" s="1"/>
  <c r="AI211" i="3"/>
  <c r="AI211" i="4" s="1"/>
  <c r="AI317" i="3"/>
  <c r="AI317" i="4" s="1"/>
  <c r="AI314" i="3"/>
  <c r="AI314" i="4" s="1"/>
  <c r="AI311" i="3"/>
  <c r="AI311" i="4" s="1"/>
  <c r="AI308" i="3"/>
  <c r="AI308" i="4" s="1"/>
  <c r="AI305" i="3"/>
  <c r="AI305" i="4" s="1"/>
  <c r="AI302" i="3"/>
  <c r="AI302" i="4" s="1"/>
  <c r="AI299" i="3"/>
  <c r="AI299" i="4" s="1"/>
  <c r="AI296" i="3"/>
  <c r="AI296" i="4" s="1"/>
  <c r="AI293" i="3"/>
  <c r="AI293" i="4" s="1"/>
  <c r="AI290" i="3"/>
  <c r="AI290" i="4" s="1"/>
  <c r="AI287" i="3"/>
  <c r="AI287" i="4" s="1"/>
  <c r="AI284" i="3"/>
  <c r="AI284" i="4" s="1"/>
  <c r="AI281" i="3"/>
  <c r="AI281" i="4" s="1"/>
  <c r="AI278" i="3"/>
  <c r="AI278" i="4" s="1"/>
  <c r="AI275" i="3"/>
  <c r="AI275" i="4" s="1"/>
  <c r="AI272" i="3"/>
  <c r="AI272" i="4" s="1"/>
  <c r="AI269" i="3"/>
  <c r="AI269" i="4" s="1"/>
  <c r="AI266" i="3"/>
  <c r="AI266" i="4" s="1"/>
  <c r="AI263" i="3"/>
  <c r="AI263" i="4" s="1"/>
  <c r="AI260" i="3"/>
  <c r="AI260" i="4" s="1"/>
  <c r="AI257" i="3"/>
  <c r="AI257" i="4" s="1"/>
  <c r="AI254" i="3"/>
  <c r="AI254" i="4" s="1"/>
  <c r="AI251" i="3"/>
  <c r="AI251" i="4" s="1"/>
  <c r="AI248" i="3"/>
  <c r="AI248" i="4" s="1"/>
  <c r="AI245" i="3"/>
  <c r="AI245" i="4" s="1"/>
  <c r="AI242" i="3"/>
  <c r="AI242" i="4" s="1"/>
  <c r="AI239" i="3"/>
  <c r="AI239" i="4" s="1"/>
  <c r="AI236" i="3"/>
  <c r="AI236" i="4" s="1"/>
  <c r="AI233" i="3"/>
  <c r="AI233" i="4" s="1"/>
  <c r="AI230" i="3"/>
  <c r="AI230" i="4" s="1"/>
  <c r="AI227" i="3"/>
  <c r="AI227" i="4" s="1"/>
  <c r="AI224" i="3"/>
  <c r="AI224" i="4" s="1"/>
  <c r="AI221" i="3"/>
  <c r="AI221" i="4" s="1"/>
  <c r="AI218" i="3"/>
  <c r="AI218" i="4" s="1"/>
  <c r="AI215" i="3"/>
  <c r="AI215" i="4" s="1"/>
  <c r="AI212" i="3"/>
  <c r="AI212" i="4" s="1"/>
  <c r="AI209" i="3"/>
  <c r="AI209" i="4" s="1"/>
  <c r="AI207" i="3"/>
  <c r="AI207" i="4" s="1"/>
  <c r="AI204" i="3"/>
  <c r="AI204" i="4" s="1"/>
  <c r="AI201" i="3"/>
  <c r="AI201" i="4" s="1"/>
  <c r="AI198" i="3"/>
  <c r="AI195" i="3"/>
  <c r="AI192" i="3"/>
  <c r="AI189" i="3"/>
  <c r="AI186" i="3"/>
  <c r="AI183" i="3"/>
  <c r="AI180" i="3"/>
  <c r="AI177" i="3"/>
  <c r="AI174" i="3"/>
  <c r="AI171" i="3"/>
  <c r="AI168" i="3"/>
  <c r="AI165" i="3"/>
  <c r="AI162" i="3"/>
  <c r="AI159" i="3"/>
  <c r="AI156" i="3"/>
  <c r="AI153" i="3"/>
  <c r="AI150" i="3"/>
  <c r="AI147" i="3"/>
  <c r="AI144" i="3"/>
  <c r="AI141" i="3"/>
  <c r="AI138" i="3"/>
  <c r="AI135" i="3"/>
  <c r="AI132" i="3"/>
  <c r="AI129" i="3"/>
  <c r="AI126" i="3"/>
  <c r="AI123" i="3"/>
  <c r="AI120" i="3"/>
  <c r="AI117" i="3"/>
  <c r="AI208" i="3"/>
  <c r="AI208" i="4" s="1"/>
  <c r="AI205" i="3"/>
  <c r="AI205" i="4" s="1"/>
  <c r="AI202" i="3"/>
  <c r="AI202" i="4" s="1"/>
  <c r="AI199" i="3"/>
  <c r="AI199" i="4" s="1"/>
  <c r="AI196" i="3"/>
  <c r="AI193" i="3"/>
  <c r="AI190" i="3"/>
  <c r="AI187" i="3"/>
  <c r="AI184" i="3"/>
  <c r="AI181" i="3"/>
  <c r="AI178" i="3"/>
  <c r="AI175" i="3"/>
  <c r="AI172" i="3"/>
  <c r="AI169" i="3"/>
  <c r="AI166" i="3"/>
  <c r="AI163" i="3"/>
  <c r="AI160" i="3"/>
  <c r="AI157" i="3"/>
  <c r="AI154" i="3"/>
  <c r="AI151" i="3"/>
  <c r="AI148" i="3"/>
  <c r="AI145" i="3"/>
  <c r="AI142" i="3"/>
  <c r="AI139" i="3"/>
  <c r="AI206" i="3"/>
  <c r="AI206" i="4" s="1"/>
  <c r="AI203" i="3"/>
  <c r="AI203" i="4" s="1"/>
  <c r="AI200" i="3"/>
  <c r="AI200" i="4" s="1"/>
  <c r="AI197" i="3"/>
  <c r="AI194" i="3"/>
  <c r="AI191" i="3"/>
  <c r="AI188" i="3"/>
  <c r="AI185" i="3"/>
  <c r="AI182" i="3"/>
  <c r="AI179" i="3"/>
  <c r="AI176" i="3"/>
  <c r="AI173" i="3"/>
  <c r="AI170" i="3"/>
  <c r="AI167" i="3"/>
  <c r="AI164" i="3"/>
  <c r="AI161" i="3"/>
  <c r="AI158" i="3"/>
  <c r="AI155" i="3"/>
  <c r="AI152" i="3"/>
  <c r="AI149" i="3"/>
  <c r="AI146" i="3"/>
  <c r="AI143" i="3"/>
  <c r="AI140" i="3"/>
  <c r="AI137" i="3"/>
  <c r="AI134" i="3"/>
  <c r="AI131" i="3"/>
  <c r="AI128" i="3"/>
  <c r="AI125" i="3"/>
  <c r="AI122" i="3"/>
  <c r="AI119" i="3"/>
  <c r="AI116" i="3"/>
  <c r="AI111" i="3"/>
  <c r="AI107" i="3"/>
  <c r="AI102" i="3"/>
  <c r="AI98" i="3"/>
  <c r="AI93" i="3"/>
  <c r="AI89" i="3"/>
  <c r="AI84" i="3"/>
  <c r="AI79" i="3"/>
  <c r="AI76" i="3"/>
  <c r="AI73" i="3"/>
  <c r="AI70" i="3"/>
  <c r="AI67" i="3"/>
  <c r="AI64" i="3"/>
  <c r="AI61" i="3"/>
  <c r="AI58" i="3"/>
  <c r="AI55" i="3"/>
  <c r="AI52" i="3"/>
  <c r="AI49" i="3"/>
  <c r="AI46" i="3"/>
  <c r="AI43" i="3"/>
  <c r="AI40" i="3"/>
  <c r="AI37" i="3"/>
  <c r="AI34" i="3"/>
  <c r="AI31" i="3"/>
  <c r="AI28" i="3"/>
  <c r="AI25" i="3"/>
  <c r="AI22" i="3"/>
  <c r="AI19" i="3"/>
  <c r="AI16" i="3"/>
  <c r="AI13" i="3"/>
  <c r="AI10" i="3"/>
  <c r="AI7" i="3"/>
  <c r="AI130" i="3"/>
  <c r="AI121" i="3"/>
  <c r="AI136" i="3"/>
  <c r="AI115" i="3"/>
  <c r="AI106" i="3"/>
  <c r="AI97" i="3"/>
  <c r="AI88" i="3"/>
  <c r="AI29" i="3"/>
  <c r="AI114" i="3"/>
  <c r="AI110" i="3"/>
  <c r="AI105" i="3"/>
  <c r="AI101" i="3"/>
  <c r="AI96" i="3"/>
  <c r="AI92" i="3"/>
  <c r="AI87" i="3"/>
  <c r="AI83" i="3"/>
  <c r="AI80" i="3"/>
  <c r="AI77" i="3"/>
  <c r="AI74" i="3"/>
  <c r="AI71" i="3"/>
  <c r="AI68" i="3"/>
  <c r="AI65" i="3"/>
  <c r="AI62" i="3"/>
  <c r="AI59" i="3"/>
  <c r="AI56" i="3"/>
  <c r="AI53" i="3"/>
  <c r="AI50" i="3"/>
  <c r="AI47" i="3"/>
  <c r="AI44" i="3"/>
  <c r="AI41" i="3"/>
  <c r="AI38" i="3"/>
  <c r="AI35" i="3"/>
  <c r="AI32" i="3"/>
  <c r="AI23" i="3"/>
  <c r="AI17" i="3"/>
  <c r="AI133" i="3"/>
  <c r="AI124" i="3"/>
  <c r="AI109" i="3"/>
  <c r="AI100" i="3"/>
  <c r="AI91" i="3"/>
  <c r="AI82" i="3"/>
  <c r="AI26" i="3"/>
  <c r="AI113" i="3"/>
  <c r="AI108" i="3"/>
  <c r="AI104" i="3"/>
  <c r="AI99" i="3"/>
  <c r="AI95" i="3"/>
  <c r="AI90" i="3"/>
  <c r="AI86" i="3"/>
  <c r="AI81" i="3"/>
  <c r="AI78" i="3"/>
  <c r="AI75" i="3"/>
  <c r="AI72" i="3"/>
  <c r="AI69" i="3"/>
  <c r="AI66" i="3"/>
  <c r="AI63" i="3"/>
  <c r="AI60" i="3"/>
  <c r="AI57" i="3"/>
  <c r="AI54" i="3"/>
  <c r="AI51" i="3"/>
  <c r="AI48" i="3"/>
  <c r="AI45" i="3"/>
  <c r="AI42" i="3"/>
  <c r="AI39" i="3"/>
  <c r="AI36" i="3"/>
  <c r="AI33" i="3"/>
  <c r="AI30" i="3"/>
  <c r="AI27" i="3"/>
  <c r="AI24" i="3"/>
  <c r="AI21" i="3"/>
  <c r="AI18" i="3"/>
  <c r="AI15" i="3"/>
  <c r="AI12" i="3"/>
  <c r="AI9" i="3"/>
  <c r="AI6" i="3"/>
  <c r="AI20" i="3"/>
  <c r="AI11" i="3"/>
  <c r="AI127" i="3"/>
  <c r="AI118" i="3"/>
  <c r="AI14" i="3"/>
  <c r="AI112" i="3"/>
  <c r="AI103" i="3"/>
  <c r="AI94" i="3"/>
  <c r="AI85" i="3"/>
  <c r="AI8" i="3"/>
  <c r="AI5" i="3"/>
  <c r="AH5" i="3" a="1"/>
  <c r="AH318" i="3" l="1"/>
  <c r="AH318" i="4" s="1"/>
  <c r="AH315" i="3"/>
  <c r="AH315" i="4" s="1"/>
  <c r="AH312" i="3"/>
  <c r="AH312" i="4" s="1"/>
  <c r="AH309" i="3"/>
  <c r="AH309" i="4" s="1"/>
  <c r="AH306" i="3"/>
  <c r="AH306" i="4" s="1"/>
  <c r="AH303" i="3"/>
  <c r="AH303" i="4" s="1"/>
  <c r="AH300" i="3"/>
  <c r="AH300" i="4" s="1"/>
  <c r="AH297" i="3"/>
  <c r="AH297" i="4" s="1"/>
  <c r="AH294" i="3"/>
  <c r="AH294" i="4" s="1"/>
  <c r="AH291" i="3"/>
  <c r="AH291" i="4" s="1"/>
  <c r="AH288" i="3"/>
  <c r="AH288" i="4" s="1"/>
  <c r="AH285" i="3"/>
  <c r="AH285" i="4" s="1"/>
  <c r="AH282" i="3"/>
  <c r="AH282" i="4" s="1"/>
  <c r="AH279" i="3"/>
  <c r="AH279" i="4" s="1"/>
  <c r="AH276" i="3"/>
  <c r="AH276" i="4" s="1"/>
  <c r="AH273" i="3"/>
  <c r="AH273" i="4" s="1"/>
  <c r="AH270" i="3"/>
  <c r="AH270" i="4" s="1"/>
  <c r="AH267" i="3"/>
  <c r="AH267" i="4" s="1"/>
  <c r="AH264" i="3"/>
  <c r="AH264" i="4" s="1"/>
  <c r="AH261" i="3"/>
  <c r="AH261" i="4" s="1"/>
  <c r="AH258" i="3"/>
  <c r="AH258" i="4" s="1"/>
  <c r="AH255" i="3"/>
  <c r="AH255" i="4" s="1"/>
  <c r="AH252" i="3"/>
  <c r="AH252" i="4" s="1"/>
  <c r="AH249" i="3"/>
  <c r="AH249" i="4" s="1"/>
  <c r="AH246" i="3"/>
  <c r="AH246" i="4" s="1"/>
  <c r="AH243" i="3"/>
  <c r="AH243" i="4" s="1"/>
  <c r="AH240" i="3"/>
  <c r="AH240" i="4" s="1"/>
  <c r="AH237" i="3"/>
  <c r="AH237" i="4" s="1"/>
  <c r="AH234" i="3"/>
  <c r="AH234" i="4" s="1"/>
  <c r="AH231" i="3"/>
  <c r="AH231" i="4" s="1"/>
  <c r="AH228" i="3"/>
  <c r="AH228" i="4" s="1"/>
  <c r="AH225" i="3"/>
  <c r="AH225" i="4" s="1"/>
  <c r="AH222" i="3"/>
  <c r="AH222" i="4" s="1"/>
  <c r="AH219" i="3"/>
  <c r="AH219" i="4" s="1"/>
  <c r="AH216" i="3"/>
  <c r="AH216" i="4" s="1"/>
  <c r="AH213" i="3"/>
  <c r="AH213" i="4" s="1"/>
  <c r="AH210" i="3"/>
  <c r="AH210" i="4" s="1"/>
  <c r="AH316" i="3"/>
  <c r="AH316" i="4" s="1"/>
  <c r="AH313" i="3"/>
  <c r="AH313" i="4" s="1"/>
  <c r="AH310" i="3"/>
  <c r="AH310" i="4" s="1"/>
  <c r="AH307" i="3"/>
  <c r="AH307" i="4" s="1"/>
  <c r="AH304" i="3"/>
  <c r="AH304" i="4" s="1"/>
  <c r="AH301" i="3"/>
  <c r="AH301" i="4" s="1"/>
  <c r="AH298" i="3"/>
  <c r="AH298" i="4" s="1"/>
  <c r="AH295" i="3"/>
  <c r="AH295" i="4" s="1"/>
  <c r="AH292" i="3"/>
  <c r="AH292" i="4" s="1"/>
  <c r="AH289" i="3"/>
  <c r="AH289" i="4" s="1"/>
  <c r="AH286" i="3"/>
  <c r="AH286" i="4" s="1"/>
  <c r="AH283" i="3"/>
  <c r="AH283" i="4" s="1"/>
  <c r="AH280" i="3"/>
  <c r="AH280" i="4" s="1"/>
  <c r="AH277" i="3"/>
  <c r="AH277" i="4" s="1"/>
  <c r="AH274" i="3"/>
  <c r="AH274" i="4" s="1"/>
  <c r="AH271" i="3"/>
  <c r="AH271" i="4" s="1"/>
  <c r="AH268" i="3"/>
  <c r="AH268" i="4" s="1"/>
  <c r="AH265" i="3"/>
  <c r="AH265" i="4" s="1"/>
  <c r="AH262" i="3"/>
  <c r="AH262" i="4" s="1"/>
  <c r="AH259" i="3"/>
  <c r="AH259" i="4" s="1"/>
  <c r="AH256" i="3"/>
  <c r="AH256" i="4" s="1"/>
  <c r="AH253" i="3"/>
  <c r="AH253" i="4" s="1"/>
  <c r="AH250" i="3"/>
  <c r="AH250" i="4" s="1"/>
  <c r="AH247" i="3"/>
  <c r="AH247" i="4" s="1"/>
  <c r="AH244" i="3"/>
  <c r="AH244" i="4" s="1"/>
  <c r="AH241" i="3"/>
  <c r="AH241" i="4" s="1"/>
  <c r="AH238" i="3"/>
  <c r="AH238" i="4" s="1"/>
  <c r="AH235" i="3"/>
  <c r="AH235" i="4" s="1"/>
  <c r="AH232" i="3"/>
  <c r="AH232" i="4" s="1"/>
  <c r="AH229" i="3"/>
  <c r="AH229" i="4" s="1"/>
  <c r="AH226" i="3"/>
  <c r="AH226" i="4" s="1"/>
  <c r="AH223" i="3"/>
  <c r="AH223" i="4" s="1"/>
  <c r="AH220" i="3"/>
  <c r="AH220" i="4" s="1"/>
  <c r="AH217" i="3"/>
  <c r="AH217" i="4" s="1"/>
  <c r="AH214" i="3"/>
  <c r="AH214" i="4" s="1"/>
  <c r="AH211" i="3"/>
  <c r="AH211" i="4" s="1"/>
  <c r="AH317" i="3"/>
  <c r="AH317" i="4" s="1"/>
  <c r="AH314" i="3"/>
  <c r="AH314" i="4" s="1"/>
  <c r="AH311" i="3"/>
  <c r="AH311" i="4" s="1"/>
  <c r="AH308" i="3"/>
  <c r="AH308" i="4" s="1"/>
  <c r="AH305" i="3"/>
  <c r="AH305" i="4" s="1"/>
  <c r="AH302" i="3"/>
  <c r="AH302" i="4" s="1"/>
  <c r="AH299" i="3"/>
  <c r="AH299" i="4" s="1"/>
  <c r="AH296" i="3"/>
  <c r="AH296" i="4" s="1"/>
  <c r="AH293" i="3"/>
  <c r="AH293" i="4" s="1"/>
  <c r="AH290" i="3"/>
  <c r="AH290" i="4" s="1"/>
  <c r="AH287" i="3"/>
  <c r="AH287" i="4" s="1"/>
  <c r="AH284" i="3"/>
  <c r="AH284" i="4" s="1"/>
  <c r="AH281" i="3"/>
  <c r="AH281" i="4" s="1"/>
  <c r="AH278" i="3"/>
  <c r="AH278" i="4" s="1"/>
  <c r="AH275" i="3"/>
  <c r="AH275" i="4" s="1"/>
  <c r="AH272" i="3"/>
  <c r="AH272" i="4" s="1"/>
  <c r="AH269" i="3"/>
  <c r="AH269" i="4" s="1"/>
  <c r="AH266" i="3"/>
  <c r="AH266" i="4" s="1"/>
  <c r="AH263" i="3"/>
  <c r="AH263" i="4" s="1"/>
  <c r="AH260" i="3"/>
  <c r="AH260" i="4" s="1"/>
  <c r="AH257" i="3"/>
  <c r="AH257" i="4" s="1"/>
  <c r="AH254" i="3"/>
  <c r="AH254" i="4" s="1"/>
  <c r="AH251" i="3"/>
  <c r="AH251" i="4" s="1"/>
  <c r="AH248" i="3"/>
  <c r="AH248" i="4" s="1"/>
  <c r="AH245" i="3"/>
  <c r="AH245" i="4" s="1"/>
  <c r="AH242" i="3"/>
  <c r="AH242" i="4" s="1"/>
  <c r="AH239" i="3"/>
  <c r="AH239" i="4" s="1"/>
  <c r="AH236" i="3"/>
  <c r="AH236" i="4" s="1"/>
  <c r="AH233" i="3"/>
  <c r="AH233" i="4" s="1"/>
  <c r="AH230" i="3"/>
  <c r="AH230" i="4" s="1"/>
  <c r="AH227" i="3"/>
  <c r="AH227" i="4" s="1"/>
  <c r="AH224" i="3"/>
  <c r="AH224" i="4" s="1"/>
  <c r="AH221" i="3"/>
  <c r="AH221" i="4" s="1"/>
  <c r="AH218" i="3"/>
  <c r="AH218" i="4" s="1"/>
  <c r="AH215" i="3"/>
  <c r="AH215" i="4" s="1"/>
  <c r="AH212" i="3"/>
  <c r="AH212" i="4" s="1"/>
  <c r="AH209" i="3"/>
  <c r="AH209" i="4" s="1"/>
  <c r="AH207" i="3"/>
  <c r="AH207" i="4" s="1"/>
  <c r="AH204" i="3"/>
  <c r="AH204" i="4" s="1"/>
  <c r="AH201" i="3"/>
  <c r="AH201" i="4" s="1"/>
  <c r="AH198" i="3"/>
  <c r="AH195" i="3"/>
  <c r="AH192" i="3"/>
  <c r="AH189" i="3"/>
  <c r="AH186" i="3"/>
  <c r="AH183" i="3"/>
  <c r="AH180" i="3"/>
  <c r="AH177" i="3"/>
  <c r="AH174" i="3"/>
  <c r="AH171" i="3"/>
  <c r="AH168" i="3"/>
  <c r="AH165" i="3"/>
  <c r="AH162" i="3"/>
  <c r="AH159" i="3"/>
  <c r="AH156" i="3"/>
  <c r="AH153" i="3"/>
  <c r="AH150" i="3"/>
  <c r="AH147" i="3"/>
  <c r="AH144" i="3"/>
  <c r="AH141" i="3"/>
  <c r="AH138" i="3"/>
  <c r="AH135" i="3"/>
  <c r="AH132" i="3"/>
  <c r="AH129" i="3"/>
  <c r="AH126" i="3"/>
  <c r="AH123" i="3"/>
  <c r="AH120" i="3"/>
  <c r="AH117" i="3"/>
  <c r="AH208" i="3"/>
  <c r="AH208" i="4" s="1"/>
  <c r="AH205" i="3"/>
  <c r="AH205" i="4" s="1"/>
  <c r="AH202" i="3"/>
  <c r="AH202" i="4" s="1"/>
  <c r="AH199" i="3"/>
  <c r="AH199" i="4" s="1"/>
  <c r="AH196" i="3"/>
  <c r="AH193" i="3"/>
  <c r="AH190" i="3"/>
  <c r="AH187" i="3"/>
  <c r="AH184" i="3"/>
  <c r="AH181" i="3"/>
  <c r="AH178" i="3"/>
  <c r="AH175" i="3"/>
  <c r="AH172" i="3"/>
  <c r="AH169" i="3"/>
  <c r="AH166" i="3"/>
  <c r="AH163" i="3"/>
  <c r="AH160" i="3"/>
  <c r="AH157" i="3"/>
  <c r="AH154" i="3"/>
  <c r="AH151" i="3"/>
  <c r="AH148" i="3"/>
  <c r="AH145" i="3"/>
  <c r="AH142" i="3"/>
  <c r="AH139" i="3"/>
  <c r="AH206" i="3"/>
  <c r="AH206" i="4" s="1"/>
  <c r="AH203" i="3"/>
  <c r="AH203" i="4" s="1"/>
  <c r="AH200" i="3"/>
  <c r="AH200" i="4" s="1"/>
  <c r="AH197" i="3"/>
  <c r="AH194" i="3"/>
  <c r="AH191" i="3"/>
  <c r="AH188" i="3"/>
  <c r="AH185" i="3"/>
  <c r="AH182" i="3"/>
  <c r="AH179" i="3"/>
  <c r="AH176" i="3"/>
  <c r="AH173" i="3"/>
  <c r="AH170" i="3"/>
  <c r="AH167" i="3"/>
  <c r="AH164" i="3"/>
  <c r="AH161" i="3"/>
  <c r="AH158" i="3"/>
  <c r="AH155" i="3"/>
  <c r="AH152" i="3"/>
  <c r="AH149" i="3"/>
  <c r="AH146" i="3"/>
  <c r="AH143" i="3"/>
  <c r="AH140" i="3"/>
  <c r="AH137" i="3"/>
  <c r="AH111" i="3"/>
  <c r="AH107" i="3"/>
  <c r="AH102" i="3"/>
  <c r="AH98" i="3"/>
  <c r="AH93" i="3"/>
  <c r="AH89" i="3"/>
  <c r="AH84" i="3"/>
  <c r="AH79" i="3"/>
  <c r="AH76" i="3"/>
  <c r="AH73" i="3"/>
  <c r="AH70" i="3"/>
  <c r="AH67" i="3"/>
  <c r="AH64" i="3"/>
  <c r="AH61" i="3"/>
  <c r="AH58" i="3"/>
  <c r="AH55" i="3"/>
  <c r="AH52" i="3"/>
  <c r="AH49" i="3"/>
  <c r="AH46" i="3"/>
  <c r="AH43" i="3"/>
  <c r="AH40" i="3"/>
  <c r="AH37" i="3"/>
  <c r="AH34" i="3"/>
  <c r="AH31" i="3"/>
  <c r="AH28" i="3"/>
  <c r="AH25" i="3"/>
  <c r="AH22" i="3"/>
  <c r="AH19" i="3"/>
  <c r="AH16" i="3"/>
  <c r="AH13" i="3"/>
  <c r="AH10" i="3"/>
  <c r="AH7" i="3"/>
  <c r="AH130" i="3"/>
  <c r="AH121" i="3"/>
  <c r="AH136" i="3"/>
  <c r="AH131" i="3"/>
  <c r="AH122" i="3"/>
  <c r="AH115" i="3"/>
  <c r="AH106" i="3"/>
  <c r="AH97" i="3"/>
  <c r="AH88" i="3"/>
  <c r="AH114" i="3"/>
  <c r="AH110" i="3"/>
  <c r="AH105" i="3"/>
  <c r="AH101" i="3"/>
  <c r="AH96" i="3"/>
  <c r="AH92" i="3"/>
  <c r="AH87" i="3"/>
  <c r="AH83" i="3"/>
  <c r="AH80" i="3"/>
  <c r="AH77" i="3"/>
  <c r="AH74" i="3"/>
  <c r="AH71" i="3"/>
  <c r="AH68" i="3"/>
  <c r="AH65" i="3"/>
  <c r="AH62" i="3"/>
  <c r="AH59" i="3"/>
  <c r="AH56" i="3"/>
  <c r="AH53" i="3"/>
  <c r="AH50" i="3"/>
  <c r="AH47" i="3"/>
  <c r="AH44" i="3"/>
  <c r="AH41" i="3"/>
  <c r="AH38" i="3"/>
  <c r="AH35" i="3"/>
  <c r="AH32" i="3"/>
  <c r="AH29" i="3"/>
  <c r="AH26" i="3"/>
  <c r="AH23" i="3"/>
  <c r="AH20" i="3"/>
  <c r="AH17" i="3"/>
  <c r="AH14" i="3"/>
  <c r="AH11" i="3"/>
  <c r="AH8" i="3"/>
  <c r="AH133" i="3"/>
  <c r="AH124" i="3"/>
  <c r="AH134" i="3"/>
  <c r="AH125" i="3"/>
  <c r="AH116" i="3"/>
  <c r="AH109" i="3"/>
  <c r="AH100" i="3"/>
  <c r="AH91" i="3"/>
  <c r="AH82" i="3"/>
  <c r="AH113" i="3"/>
  <c r="AH108" i="3"/>
  <c r="AH104" i="3"/>
  <c r="AH99" i="3"/>
  <c r="AH95" i="3"/>
  <c r="AH90" i="3"/>
  <c r="AH86" i="3"/>
  <c r="AH81" i="3"/>
  <c r="AH78" i="3"/>
  <c r="AH75" i="3"/>
  <c r="AH72" i="3"/>
  <c r="AH69" i="3"/>
  <c r="AH66" i="3"/>
  <c r="AH63" i="3"/>
  <c r="AH60" i="3"/>
  <c r="AH57" i="3"/>
  <c r="AH54" i="3"/>
  <c r="AH51" i="3"/>
  <c r="AH48" i="3"/>
  <c r="AH45" i="3"/>
  <c r="AH42" i="3"/>
  <c r="AH39" i="3"/>
  <c r="AH36" i="3"/>
  <c r="AH33" i="3"/>
  <c r="AH30" i="3"/>
  <c r="AH27" i="3"/>
  <c r="AH24" i="3"/>
  <c r="AH21" i="3"/>
  <c r="AH18" i="3"/>
  <c r="AH15" i="3"/>
  <c r="AH12" i="3"/>
  <c r="AH9" i="3"/>
  <c r="AH6" i="3"/>
  <c r="AH127" i="3"/>
  <c r="AH118" i="3"/>
  <c r="AH128" i="3"/>
  <c r="AH119" i="3"/>
  <c r="AH112" i="3"/>
  <c r="AH103" i="3"/>
  <c r="AH94" i="3"/>
  <c r="AH85" i="3"/>
  <c r="AH5" i="3"/>
  <c r="AG5" i="3" a="1"/>
  <c r="AG318" i="3" l="1"/>
  <c r="AG318" i="4" s="1"/>
  <c r="AG315" i="3"/>
  <c r="AG315" i="4" s="1"/>
  <c r="AG312" i="3"/>
  <c r="AG312" i="4" s="1"/>
  <c r="AG309" i="3"/>
  <c r="AG309" i="4" s="1"/>
  <c r="AG306" i="3"/>
  <c r="AG306" i="4" s="1"/>
  <c r="AG303" i="3"/>
  <c r="AG303" i="4" s="1"/>
  <c r="AG300" i="3"/>
  <c r="AG300" i="4" s="1"/>
  <c r="AG297" i="3"/>
  <c r="AG297" i="4" s="1"/>
  <c r="AG294" i="3"/>
  <c r="AG294" i="4" s="1"/>
  <c r="AG291" i="3"/>
  <c r="AG291" i="4" s="1"/>
  <c r="AG288" i="3"/>
  <c r="AG288" i="4" s="1"/>
  <c r="AG285" i="3"/>
  <c r="AG285" i="4" s="1"/>
  <c r="AG282" i="3"/>
  <c r="AG282" i="4" s="1"/>
  <c r="AG279" i="3"/>
  <c r="AG279" i="4" s="1"/>
  <c r="AG276" i="3"/>
  <c r="AG276" i="4" s="1"/>
  <c r="AG273" i="3"/>
  <c r="AG273" i="4" s="1"/>
  <c r="AG270" i="3"/>
  <c r="AG270" i="4" s="1"/>
  <c r="AG267" i="3"/>
  <c r="AG267" i="4" s="1"/>
  <c r="AG264" i="3"/>
  <c r="AG264" i="4" s="1"/>
  <c r="AG261" i="3"/>
  <c r="AG261" i="4" s="1"/>
  <c r="AG258" i="3"/>
  <c r="AG258" i="4" s="1"/>
  <c r="AG255" i="3"/>
  <c r="AG255" i="4" s="1"/>
  <c r="AG252" i="3"/>
  <c r="AG252" i="4" s="1"/>
  <c r="AG249" i="3"/>
  <c r="AG249" i="4" s="1"/>
  <c r="AG246" i="3"/>
  <c r="AG246" i="4" s="1"/>
  <c r="AG243" i="3"/>
  <c r="AG243" i="4" s="1"/>
  <c r="AG240" i="3"/>
  <c r="AG240" i="4" s="1"/>
  <c r="AG237" i="3"/>
  <c r="AG237" i="4" s="1"/>
  <c r="AG234" i="3"/>
  <c r="AG234" i="4" s="1"/>
  <c r="AG231" i="3"/>
  <c r="AG231" i="4" s="1"/>
  <c r="AG228" i="3"/>
  <c r="AG228" i="4" s="1"/>
  <c r="AG225" i="3"/>
  <c r="AG225" i="4" s="1"/>
  <c r="AG222" i="3"/>
  <c r="AG222" i="4" s="1"/>
  <c r="AG219" i="3"/>
  <c r="AG219" i="4" s="1"/>
  <c r="AG216" i="3"/>
  <c r="AG216" i="4" s="1"/>
  <c r="AG213" i="3"/>
  <c r="AG213" i="4" s="1"/>
  <c r="AG210" i="3"/>
  <c r="AG210" i="4" s="1"/>
  <c r="AG316" i="3"/>
  <c r="AG316" i="4" s="1"/>
  <c r="AG313" i="3"/>
  <c r="AG313" i="4" s="1"/>
  <c r="AG310" i="3"/>
  <c r="AG310" i="4" s="1"/>
  <c r="AG307" i="3"/>
  <c r="AG307" i="4" s="1"/>
  <c r="AG304" i="3"/>
  <c r="AG304" i="4" s="1"/>
  <c r="AG301" i="3"/>
  <c r="AG301" i="4" s="1"/>
  <c r="AG298" i="3"/>
  <c r="AG298" i="4" s="1"/>
  <c r="AG295" i="3"/>
  <c r="AG295" i="4" s="1"/>
  <c r="AG292" i="3"/>
  <c r="AG292" i="4" s="1"/>
  <c r="AG289" i="3"/>
  <c r="AG289" i="4" s="1"/>
  <c r="AG286" i="3"/>
  <c r="AG286" i="4" s="1"/>
  <c r="AG283" i="3"/>
  <c r="AG283" i="4" s="1"/>
  <c r="AG280" i="3"/>
  <c r="AG280" i="4" s="1"/>
  <c r="AG277" i="3"/>
  <c r="AG277" i="4" s="1"/>
  <c r="AG274" i="3"/>
  <c r="AG274" i="4" s="1"/>
  <c r="AG271" i="3"/>
  <c r="AG271" i="4" s="1"/>
  <c r="AG268" i="3"/>
  <c r="AG268" i="4" s="1"/>
  <c r="AG265" i="3"/>
  <c r="AG265" i="4" s="1"/>
  <c r="AG262" i="3"/>
  <c r="AG262" i="4" s="1"/>
  <c r="AG259" i="3"/>
  <c r="AG259" i="4" s="1"/>
  <c r="AG256" i="3"/>
  <c r="AG256" i="4" s="1"/>
  <c r="AG253" i="3"/>
  <c r="AG253" i="4" s="1"/>
  <c r="AG250" i="3"/>
  <c r="AG250" i="4" s="1"/>
  <c r="AG247" i="3"/>
  <c r="AG247" i="4" s="1"/>
  <c r="AG244" i="3"/>
  <c r="AG244" i="4" s="1"/>
  <c r="AG241" i="3"/>
  <c r="AG241" i="4" s="1"/>
  <c r="AG238" i="3"/>
  <c r="AG238" i="4" s="1"/>
  <c r="AG235" i="3"/>
  <c r="AG235" i="4" s="1"/>
  <c r="AG232" i="3"/>
  <c r="AG232" i="4" s="1"/>
  <c r="AG229" i="3"/>
  <c r="AG229" i="4" s="1"/>
  <c r="AG226" i="3"/>
  <c r="AG226" i="4" s="1"/>
  <c r="AG223" i="3"/>
  <c r="AG223" i="4" s="1"/>
  <c r="AG220" i="3"/>
  <c r="AG220" i="4" s="1"/>
  <c r="AG217" i="3"/>
  <c r="AG217" i="4" s="1"/>
  <c r="AG214" i="3"/>
  <c r="AG214" i="4" s="1"/>
  <c r="AG211" i="3"/>
  <c r="AG211" i="4" s="1"/>
  <c r="AG317" i="3"/>
  <c r="AG317" i="4" s="1"/>
  <c r="AG314" i="3"/>
  <c r="AG314" i="4" s="1"/>
  <c r="AG311" i="3"/>
  <c r="AG311" i="4" s="1"/>
  <c r="AG308" i="3"/>
  <c r="AG308" i="4" s="1"/>
  <c r="AG305" i="3"/>
  <c r="AG305" i="4" s="1"/>
  <c r="AG302" i="3"/>
  <c r="AG302" i="4" s="1"/>
  <c r="AG299" i="3"/>
  <c r="AG299" i="4" s="1"/>
  <c r="AG296" i="3"/>
  <c r="AG296" i="4" s="1"/>
  <c r="AG293" i="3"/>
  <c r="AG293" i="4" s="1"/>
  <c r="AG290" i="3"/>
  <c r="AG290" i="4" s="1"/>
  <c r="AG287" i="3"/>
  <c r="AG287" i="4" s="1"/>
  <c r="AG284" i="3"/>
  <c r="AG284" i="4" s="1"/>
  <c r="AG281" i="3"/>
  <c r="AG281" i="4" s="1"/>
  <c r="AG278" i="3"/>
  <c r="AG278" i="4" s="1"/>
  <c r="AG275" i="3"/>
  <c r="AG275" i="4" s="1"/>
  <c r="AG272" i="3"/>
  <c r="AG272" i="4" s="1"/>
  <c r="AG269" i="3"/>
  <c r="AG269" i="4" s="1"/>
  <c r="AG266" i="3"/>
  <c r="AG266" i="4" s="1"/>
  <c r="AG263" i="3"/>
  <c r="AG263" i="4" s="1"/>
  <c r="AG260" i="3"/>
  <c r="AG260" i="4" s="1"/>
  <c r="AG257" i="3"/>
  <c r="AG257" i="4" s="1"/>
  <c r="AG254" i="3"/>
  <c r="AG254" i="4" s="1"/>
  <c r="AG251" i="3"/>
  <c r="AG251" i="4" s="1"/>
  <c r="AG248" i="3"/>
  <c r="AG248" i="4" s="1"/>
  <c r="AG245" i="3"/>
  <c r="AG245" i="4" s="1"/>
  <c r="AG242" i="3"/>
  <c r="AG242" i="4" s="1"/>
  <c r="AG239" i="3"/>
  <c r="AG239" i="4" s="1"/>
  <c r="AG236" i="3"/>
  <c r="AG236" i="4" s="1"/>
  <c r="AG233" i="3"/>
  <c r="AG233" i="4" s="1"/>
  <c r="AG230" i="3"/>
  <c r="AG230" i="4" s="1"/>
  <c r="AG227" i="3"/>
  <c r="AG227" i="4" s="1"/>
  <c r="AG224" i="3"/>
  <c r="AG224" i="4" s="1"/>
  <c r="AG221" i="3"/>
  <c r="AG221" i="4" s="1"/>
  <c r="AG218" i="3"/>
  <c r="AG218" i="4" s="1"/>
  <c r="AG215" i="3"/>
  <c r="AG215" i="4" s="1"/>
  <c r="AG212" i="3"/>
  <c r="AG212" i="4" s="1"/>
  <c r="AG209" i="3"/>
  <c r="AG209" i="4" s="1"/>
  <c r="AG207" i="3"/>
  <c r="AG207" i="4" s="1"/>
  <c r="AG204" i="3"/>
  <c r="AG204" i="4" s="1"/>
  <c r="AG201" i="3"/>
  <c r="AG201" i="4" s="1"/>
  <c r="AG198" i="3"/>
  <c r="AG195" i="3"/>
  <c r="AG192" i="3"/>
  <c r="AG189" i="3"/>
  <c r="AG186" i="3"/>
  <c r="AG183" i="3"/>
  <c r="AG180" i="3"/>
  <c r="AG177" i="3"/>
  <c r="AG174" i="3"/>
  <c r="AG171" i="3"/>
  <c r="AG168" i="3"/>
  <c r="AG165" i="3"/>
  <c r="AG162" i="3"/>
  <c r="AG159" i="3"/>
  <c r="AG156" i="3"/>
  <c r="AG153" i="3"/>
  <c r="AG150" i="3"/>
  <c r="AG147" i="3"/>
  <c r="AG144" i="3"/>
  <c r="AG141" i="3"/>
  <c r="AG138" i="3"/>
  <c r="AG135" i="3"/>
  <c r="AG132" i="3"/>
  <c r="AG129" i="3"/>
  <c r="AG126" i="3"/>
  <c r="AG123" i="3"/>
  <c r="AG120" i="3"/>
  <c r="AG117" i="3"/>
  <c r="AG208" i="3"/>
  <c r="AG208" i="4" s="1"/>
  <c r="AG205" i="3"/>
  <c r="AG205" i="4" s="1"/>
  <c r="AG202" i="3"/>
  <c r="AG202" i="4" s="1"/>
  <c r="AG199" i="3"/>
  <c r="AG199" i="4" s="1"/>
  <c r="AG196" i="3"/>
  <c r="AG193" i="3"/>
  <c r="AG190" i="3"/>
  <c r="AG187" i="3"/>
  <c r="AG184" i="3"/>
  <c r="AG181" i="3"/>
  <c r="AG178" i="3"/>
  <c r="AG175" i="3"/>
  <c r="AG172" i="3"/>
  <c r="AG169" i="3"/>
  <c r="AG166" i="3"/>
  <c r="AG163" i="3"/>
  <c r="AG160" i="3"/>
  <c r="AG157" i="3"/>
  <c r="AG154" i="3"/>
  <c r="AG151" i="3"/>
  <c r="AG148" i="3"/>
  <c r="AG145" i="3"/>
  <c r="AG142" i="3"/>
  <c r="AG139" i="3"/>
  <c r="AG136" i="3"/>
  <c r="AG133" i="3"/>
  <c r="AG130" i="3"/>
  <c r="AG127" i="3"/>
  <c r="AG124" i="3"/>
  <c r="AG121" i="3"/>
  <c r="AG118" i="3"/>
  <c r="AG206" i="3"/>
  <c r="AG206" i="4" s="1"/>
  <c r="AG203" i="3"/>
  <c r="AG203" i="4" s="1"/>
  <c r="AG200" i="3"/>
  <c r="AG200" i="4" s="1"/>
  <c r="AG197" i="3"/>
  <c r="AG194" i="3"/>
  <c r="AG191" i="3"/>
  <c r="AG188" i="3"/>
  <c r="AG185" i="3"/>
  <c r="AG182" i="3"/>
  <c r="AG179" i="3"/>
  <c r="AG176" i="3"/>
  <c r="AG173" i="3"/>
  <c r="AG170" i="3"/>
  <c r="AG167" i="3"/>
  <c r="AG164" i="3"/>
  <c r="AG161" i="3"/>
  <c r="AG158" i="3"/>
  <c r="AG155" i="3"/>
  <c r="AG152" i="3"/>
  <c r="AG149" i="3"/>
  <c r="AG146" i="3"/>
  <c r="AG143" i="3"/>
  <c r="AG140" i="3"/>
  <c r="AG137" i="3"/>
  <c r="AG134" i="3"/>
  <c r="AG131" i="3"/>
  <c r="AG128" i="3"/>
  <c r="AG125" i="3"/>
  <c r="AG122" i="3"/>
  <c r="AG119" i="3"/>
  <c r="AG116" i="3"/>
  <c r="AG113" i="3"/>
  <c r="AG110" i="3"/>
  <c r="AG107" i="3"/>
  <c r="AG104" i="3"/>
  <c r="AG101" i="3"/>
  <c r="AG98" i="3"/>
  <c r="AG95" i="3"/>
  <c r="AG92" i="3"/>
  <c r="AG89" i="3"/>
  <c r="AG86" i="3"/>
  <c r="AG83" i="3"/>
  <c r="AG112" i="3"/>
  <c r="AG103" i="3"/>
  <c r="AG94" i="3"/>
  <c r="AG85" i="3"/>
  <c r="AG111" i="3"/>
  <c r="AG102" i="3"/>
  <c r="AG93" i="3"/>
  <c r="AG84" i="3"/>
  <c r="AG79" i="3"/>
  <c r="AG76" i="3"/>
  <c r="AG73" i="3"/>
  <c r="AG70" i="3"/>
  <c r="AG67" i="3"/>
  <c r="AG64" i="3"/>
  <c r="AG61" i="3"/>
  <c r="AG58" i="3"/>
  <c r="AG55" i="3"/>
  <c r="AG52" i="3"/>
  <c r="AG49" i="3"/>
  <c r="AG46" i="3"/>
  <c r="AG43" i="3"/>
  <c r="AG40" i="3"/>
  <c r="AG37" i="3"/>
  <c r="AG34" i="3"/>
  <c r="AG31" i="3"/>
  <c r="AG28" i="3"/>
  <c r="AG25" i="3"/>
  <c r="AG22" i="3"/>
  <c r="AG19" i="3"/>
  <c r="AG16" i="3"/>
  <c r="AG13" i="3"/>
  <c r="AG10" i="3"/>
  <c r="AG7" i="3"/>
  <c r="AG115" i="3"/>
  <c r="AG106" i="3"/>
  <c r="AG97" i="3"/>
  <c r="AG88" i="3"/>
  <c r="AG114" i="3"/>
  <c r="AG105" i="3"/>
  <c r="AG96" i="3"/>
  <c r="AG87" i="3"/>
  <c r="AG80" i="3"/>
  <c r="AG77" i="3"/>
  <c r="AG74" i="3"/>
  <c r="AG71" i="3"/>
  <c r="AG68" i="3"/>
  <c r="AG65" i="3"/>
  <c r="AG62" i="3"/>
  <c r="AG59" i="3"/>
  <c r="AG56" i="3"/>
  <c r="AG53" i="3"/>
  <c r="AG50" i="3"/>
  <c r="AG47" i="3"/>
  <c r="AG44" i="3"/>
  <c r="AG41" i="3"/>
  <c r="AG38" i="3"/>
  <c r="AG35" i="3"/>
  <c r="AG32" i="3"/>
  <c r="AG29" i="3"/>
  <c r="AG26" i="3"/>
  <c r="AG23" i="3"/>
  <c r="AG20" i="3"/>
  <c r="AG17" i="3"/>
  <c r="AG14" i="3"/>
  <c r="AG11" i="3"/>
  <c r="AG8" i="3"/>
  <c r="AG109" i="3"/>
  <c r="AG100" i="3"/>
  <c r="AG91" i="3"/>
  <c r="AG82" i="3"/>
  <c r="AG108" i="3"/>
  <c r="AG99" i="3"/>
  <c r="AG90" i="3"/>
  <c r="AG81" i="3"/>
  <c r="AG78" i="3"/>
  <c r="AG75" i="3"/>
  <c r="AG72" i="3"/>
  <c r="AG69" i="3"/>
  <c r="AG66" i="3"/>
  <c r="AG63" i="3"/>
  <c r="AG60" i="3"/>
  <c r="AG57" i="3"/>
  <c r="AG54" i="3"/>
  <c r="AG51" i="3"/>
  <c r="AG48" i="3"/>
  <c r="AG45" i="3"/>
  <c r="AG42" i="3"/>
  <c r="AG39" i="3"/>
  <c r="AG36" i="3"/>
  <c r="AG33" i="3"/>
  <c r="AG30" i="3"/>
  <c r="AG27" i="3"/>
  <c r="AG24" i="3"/>
  <c r="AG21" i="3"/>
  <c r="AG18" i="3"/>
  <c r="AG15" i="3"/>
  <c r="AG12" i="3"/>
  <c r="AG9" i="3"/>
  <c r="AG6" i="3"/>
  <c r="AG5" i="3"/>
  <c r="AF5" i="3" a="1"/>
  <c r="AF318" i="3" l="1"/>
  <c r="AF318" i="4" s="1"/>
  <c r="AF315" i="3"/>
  <c r="AF315" i="4" s="1"/>
  <c r="AF312" i="3"/>
  <c r="AF312" i="4" s="1"/>
  <c r="AF309" i="3"/>
  <c r="AF309" i="4" s="1"/>
  <c r="AF306" i="3"/>
  <c r="AF306" i="4" s="1"/>
  <c r="AF303" i="3"/>
  <c r="AF303" i="4" s="1"/>
  <c r="AF300" i="3"/>
  <c r="AF300" i="4" s="1"/>
  <c r="AF297" i="3"/>
  <c r="AF297" i="4" s="1"/>
  <c r="AF294" i="3"/>
  <c r="AF294" i="4" s="1"/>
  <c r="AF291" i="3"/>
  <c r="AF291" i="4" s="1"/>
  <c r="AF288" i="3"/>
  <c r="AF288" i="4" s="1"/>
  <c r="AF285" i="3"/>
  <c r="AF285" i="4" s="1"/>
  <c r="AF282" i="3"/>
  <c r="AF282" i="4" s="1"/>
  <c r="AF279" i="3"/>
  <c r="AF279" i="4" s="1"/>
  <c r="AF276" i="3"/>
  <c r="AF276" i="4" s="1"/>
  <c r="AF273" i="3"/>
  <c r="AF273" i="4" s="1"/>
  <c r="AF270" i="3"/>
  <c r="AF270" i="4" s="1"/>
  <c r="AF267" i="3"/>
  <c r="AF267" i="4" s="1"/>
  <c r="AF264" i="3"/>
  <c r="AF264" i="4" s="1"/>
  <c r="AF261" i="3"/>
  <c r="AF261" i="4" s="1"/>
  <c r="AF258" i="3"/>
  <c r="AF258" i="4" s="1"/>
  <c r="AF255" i="3"/>
  <c r="AF255" i="4" s="1"/>
  <c r="AF252" i="3"/>
  <c r="AF252" i="4" s="1"/>
  <c r="AF249" i="3"/>
  <c r="AF249" i="4" s="1"/>
  <c r="AF246" i="3"/>
  <c r="AF246" i="4" s="1"/>
  <c r="AF243" i="3"/>
  <c r="AF243" i="4" s="1"/>
  <c r="AF240" i="3"/>
  <c r="AF240" i="4" s="1"/>
  <c r="AF237" i="3"/>
  <c r="AF237" i="4" s="1"/>
  <c r="AF234" i="3"/>
  <c r="AF234" i="4" s="1"/>
  <c r="AF231" i="3"/>
  <c r="AF231" i="4" s="1"/>
  <c r="AF228" i="3"/>
  <c r="AF228" i="4" s="1"/>
  <c r="AF225" i="3"/>
  <c r="AF225" i="4" s="1"/>
  <c r="AF222" i="3"/>
  <c r="AF222" i="4" s="1"/>
  <c r="AF219" i="3"/>
  <c r="AF219" i="4" s="1"/>
  <c r="AF216" i="3"/>
  <c r="AF216" i="4" s="1"/>
  <c r="AF213" i="3"/>
  <c r="AF213" i="4" s="1"/>
  <c r="AF210" i="3"/>
  <c r="AF210" i="4" s="1"/>
  <c r="AF316" i="3"/>
  <c r="AF316" i="4" s="1"/>
  <c r="AF313" i="3"/>
  <c r="AF313" i="4" s="1"/>
  <c r="AF310" i="3"/>
  <c r="AF310" i="4" s="1"/>
  <c r="AF307" i="3"/>
  <c r="AF307" i="4" s="1"/>
  <c r="AF304" i="3"/>
  <c r="AF304" i="4" s="1"/>
  <c r="AF301" i="3"/>
  <c r="AF301" i="4" s="1"/>
  <c r="AF298" i="3"/>
  <c r="AF298" i="4" s="1"/>
  <c r="AF295" i="3"/>
  <c r="AF295" i="4" s="1"/>
  <c r="AF292" i="3"/>
  <c r="AF292" i="4" s="1"/>
  <c r="AF289" i="3"/>
  <c r="AF289" i="4" s="1"/>
  <c r="AF286" i="3"/>
  <c r="AF286" i="4" s="1"/>
  <c r="AF283" i="3"/>
  <c r="AF283" i="4" s="1"/>
  <c r="AF280" i="3"/>
  <c r="AF280" i="4" s="1"/>
  <c r="AF277" i="3"/>
  <c r="AF277" i="4" s="1"/>
  <c r="AF274" i="3"/>
  <c r="AF274" i="4" s="1"/>
  <c r="AF271" i="3"/>
  <c r="AF271" i="4" s="1"/>
  <c r="AF268" i="3"/>
  <c r="AF268" i="4" s="1"/>
  <c r="AF265" i="3"/>
  <c r="AF265" i="4" s="1"/>
  <c r="AF262" i="3"/>
  <c r="AF262" i="4" s="1"/>
  <c r="AF259" i="3"/>
  <c r="AF259" i="4" s="1"/>
  <c r="AF256" i="3"/>
  <c r="AF256" i="4" s="1"/>
  <c r="AF253" i="3"/>
  <c r="AF253" i="4" s="1"/>
  <c r="AF250" i="3"/>
  <c r="AF250" i="4" s="1"/>
  <c r="AF247" i="3"/>
  <c r="AF247" i="4" s="1"/>
  <c r="AF244" i="3"/>
  <c r="AF244" i="4" s="1"/>
  <c r="AF241" i="3"/>
  <c r="AF241" i="4" s="1"/>
  <c r="AF238" i="3"/>
  <c r="AF238" i="4" s="1"/>
  <c r="AF235" i="3"/>
  <c r="AF235" i="4" s="1"/>
  <c r="AF232" i="3"/>
  <c r="AF232" i="4" s="1"/>
  <c r="AF229" i="3"/>
  <c r="AF229" i="4" s="1"/>
  <c r="AF226" i="3"/>
  <c r="AF226" i="4" s="1"/>
  <c r="AF223" i="3"/>
  <c r="AF223" i="4" s="1"/>
  <c r="AF220" i="3"/>
  <c r="AF220" i="4" s="1"/>
  <c r="AF217" i="3"/>
  <c r="AF217" i="4" s="1"/>
  <c r="AF214" i="3"/>
  <c r="AF214" i="4" s="1"/>
  <c r="AF211" i="3"/>
  <c r="AF211" i="4" s="1"/>
  <c r="AF317" i="3"/>
  <c r="AF317" i="4" s="1"/>
  <c r="AF314" i="3"/>
  <c r="AF314" i="4" s="1"/>
  <c r="AF311" i="3"/>
  <c r="AF311" i="4" s="1"/>
  <c r="AF308" i="3"/>
  <c r="AF308" i="4" s="1"/>
  <c r="AF305" i="3"/>
  <c r="AF305" i="4" s="1"/>
  <c r="AF302" i="3"/>
  <c r="AF302" i="4" s="1"/>
  <c r="AF299" i="3"/>
  <c r="AF299" i="4" s="1"/>
  <c r="AF296" i="3"/>
  <c r="AF296" i="4" s="1"/>
  <c r="AF293" i="3"/>
  <c r="AF293" i="4" s="1"/>
  <c r="AF290" i="3"/>
  <c r="AF290" i="4" s="1"/>
  <c r="AF287" i="3"/>
  <c r="AF287" i="4" s="1"/>
  <c r="AF284" i="3"/>
  <c r="AF284" i="4" s="1"/>
  <c r="AF281" i="3"/>
  <c r="AF281" i="4" s="1"/>
  <c r="AF278" i="3"/>
  <c r="AF278" i="4" s="1"/>
  <c r="AF275" i="3"/>
  <c r="AF275" i="4" s="1"/>
  <c r="AF272" i="3"/>
  <c r="AF272" i="4" s="1"/>
  <c r="AF269" i="3"/>
  <c r="AF269" i="4" s="1"/>
  <c r="AF266" i="3"/>
  <c r="AF266" i="4" s="1"/>
  <c r="AF263" i="3"/>
  <c r="AF263" i="4" s="1"/>
  <c r="AF260" i="3"/>
  <c r="AF260" i="4" s="1"/>
  <c r="AF257" i="3"/>
  <c r="AF257" i="4" s="1"/>
  <c r="AF254" i="3"/>
  <c r="AF254" i="4" s="1"/>
  <c r="AF251" i="3"/>
  <c r="AF251" i="4" s="1"/>
  <c r="AF248" i="3"/>
  <c r="AF248" i="4" s="1"/>
  <c r="AF245" i="3"/>
  <c r="AF245" i="4" s="1"/>
  <c r="AF242" i="3"/>
  <c r="AF242" i="4" s="1"/>
  <c r="AF239" i="3"/>
  <c r="AF239" i="4" s="1"/>
  <c r="AF236" i="3"/>
  <c r="AF236" i="4" s="1"/>
  <c r="AF233" i="3"/>
  <c r="AF233" i="4" s="1"/>
  <c r="AF230" i="3"/>
  <c r="AF230" i="4" s="1"/>
  <c r="AF227" i="3"/>
  <c r="AF227" i="4" s="1"/>
  <c r="AF224" i="3"/>
  <c r="AF224" i="4" s="1"/>
  <c r="AF221" i="3"/>
  <c r="AF221" i="4" s="1"/>
  <c r="AF218" i="3"/>
  <c r="AF218" i="4" s="1"/>
  <c r="AF215" i="3"/>
  <c r="AF215" i="4" s="1"/>
  <c r="AF212" i="3"/>
  <c r="AF212" i="4" s="1"/>
  <c r="AF209" i="3"/>
  <c r="AF209" i="4" s="1"/>
  <c r="AF207" i="3"/>
  <c r="AF207" i="4" s="1"/>
  <c r="AF204" i="3"/>
  <c r="AF204" i="4" s="1"/>
  <c r="AF201" i="3"/>
  <c r="AF201" i="4" s="1"/>
  <c r="AF198" i="3"/>
  <c r="AF195" i="3"/>
  <c r="AF192" i="3"/>
  <c r="AF189" i="3"/>
  <c r="AF186" i="3"/>
  <c r="AF183" i="3"/>
  <c r="AF180" i="3"/>
  <c r="AF177" i="3"/>
  <c r="AF174" i="3"/>
  <c r="AF171" i="3"/>
  <c r="AF168" i="3"/>
  <c r="AF165" i="3"/>
  <c r="AF162" i="3"/>
  <c r="AF159" i="3"/>
  <c r="AF156" i="3"/>
  <c r="AF153" i="3"/>
  <c r="AF150" i="3"/>
  <c r="AF147" i="3"/>
  <c r="AF144" i="3"/>
  <c r="AF141" i="3"/>
  <c r="AF138" i="3"/>
  <c r="AF208" i="3"/>
  <c r="AF208" i="4" s="1"/>
  <c r="AF205" i="3"/>
  <c r="AF205" i="4" s="1"/>
  <c r="AF202" i="3"/>
  <c r="AF202" i="4" s="1"/>
  <c r="AF199" i="3"/>
  <c r="AF199" i="4" s="1"/>
  <c r="AF196" i="3"/>
  <c r="AF193" i="3"/>
  <c r="AF190" i="3"/>
  <c r="AF187" i="3"/>
  <c r="AF184" i="3"/>
  <c r="AF181" i="3"/>
  <c r="AF178" i="3"/>
  <c r="AF175" i="3"/>
  <c r="AF172" i="3"/>
  <c r="AF169" i="3"/>
  <c r="AF166" i="3"/>
  <c r="AF163" i="3"/>
  <c r="AF160" i="3"/>
  <c r="AF157" i="3"/>
  <c r="AF154" i="3"/>
  <c r="AF151" i="3"/>
  <c r="AF148" i="3"/>
  <c r="AF145" i="3"/>
  <c r="AF142" i="3"/>
  <c r="AF139" i="3"/>
  <c r="AF136" i="3"/>
  <c r="AF133" i="3"/>
  <c r="AF130" i="3"/>
  <c r="AF127" i="3"/>
  <c r="AF124" i="3"/>
  <c r="AF121" i="3"/>
  <c r="AF118" i="3"/>
  <c r="AF206" i="3"/>
  <c r="AF206" i="4" s="1"/>
  <c r="AF203" i="3"/>
  <c r="AF203" i="4" s="1"/>
  <c r="AF200" i="3"/>
  <c r="AF200" i="4" s="1"/>
  <c r="AF197" i="3"/>
  <c r="AF194" i="3"/>
  <c r="AF191" i="3"/>
  <c r="AF188" i="3"/>
  <c r="AF185" i="3"/>
  <c r="AF182" i="3"/>
  <c r="AF179" i="3"/>
  <c r="AF176" i="3"/>
  <c r="AF173" i="3"/>
  <c r="AF170" i="3"/>
  <c r="AF167" i="3"/>
  <c r="AF164" i="3"/>
  <c r="AF161" i="3"/>
  <c r="AF158" i="3"/>
  <c r="AF155" i="3"/>
  <c r="AF152" i="3"/>
  <c r="AF149" i="3"/>
  <c r="AF146" i="3"/>
  <c r="AF143" i="3"/>
  <c r="AF140" i="3"/>
  <c r="AF137" i="3"/>
  <c r="AF134" i="3"/>
  <c r="AF131" i="3"/>
  <c r="AF128" i="3"/>
  <c r="AF125" i="3"/>
  <c r="AF122" i="3"/>
  <c r="AF119" i="3"/>
  <c r="AF116" i="3"/>
  <c r="AF113" i="3"/>
  <c r="AF110" i="3"/>
  <c r="AF107" i="3"/>
  <c r="AF104" i="3"/>
  <c r="AF101" i="3"/>
  <c r="AF98" i="3"/>
  <c r="AF95" i="3"/>
  <c r="AF92" i="3"/>
  <c r="AF89" i="3"/>
  <c r="AF86" i="3"/>
  <c r="AF83" i="3"/>
  <c r="AF129" i="3"/>
  <c r="AF120" i="3"/>
  <c r="AF112" i="3"/>
  <c r="AF103" i="3"/>
  <c r="AF94" i="3"/>
  <c r="AF85" i="3"/>
  <c r="AF111" i="3"/>
  <c r="AF102" i="3"/>
  <c r="AF93" i="3"/>
  <c r="AF84" i="3"/>
  <c r="AF79" i="3"/>
  <c r="AF76" i="3"/>
  <c r="AF73" i="3"/>
  <c r="AF70" i="3"/>
  <c r="AF67" i="3"/>
  <c r="AF64" i="3"/>
  <c r="AF61" i="3"/>
  <c r="AF58" i="3"/>
  <c r="AF55" i="3"/>
  <c r="AF52" i="3"/>
  <c r="AF49" i="3"/>
  <c r="AF46" i="3"/>
  <c r="AF43" i="3"/>
  <c r="AF40" i="3"/>
  <c r="AF37" i="3"/>
  <c r="AF34" i="3"/>
  <c r="AF31" i="3"/>
  <c r="AF28" i="3"/>
  <c r="AF25" i="3"/>
  <c r="AF22" i="3"/>
  <c r="AF19" i="3"/>
  <c r="AF16" i="3"/>
  <c r="AF13" i="3"/>
  <c r="AF10" i="3"/>
  <c r="AF7" i="3"/>
  <c r="AF132" i="3"/>
  <c r="AF123" i="3"/>
  <c r="AF115" i="3"/>
  <c r="AF106" i="3"/>
  <c r="AF97" i="3"/>
  <c r="AF88" i="3"/>
  <c r="AF114" i="3"/>
  <c r="AF105" i="3"/>
  <c r="AF96" i="3"/>
  <c r="AF87" i="3"/>
  <c r="AF80" i="3"/>
  <c r="AF77" i="3"/>
  <c r="AF74" i="3"/>
  <c r="AF71" i="3"/>
  <c r="AF68" i="3"/>
  <c r="AF65" i="3"/>
  <c r="AF62" i="3"/>
  <c r="AF59" i="3"/>
  <c r="AF56" i="3"/>
  <c r="AF53" i="3"/>
  <c r="AF50" i="3"/>
  <c r="AF47" i="3"/>
  <c r="AF44" i="3"/>
  <c r="AF41" i="3"/>
  <c r="AF38" i="3"/>
  <c r="AF35" i="3"/>
  <c r="AF32" i="3"/>
  <c r="AF29" i="3"/>
  <c r="AF26" i="3"/>
  <c r="AF23" i="3"/>
  <c r="AF20" i="3"/>
  <c r="AF17" i="3"/>
  <c r="AF14" i="3"/>
  <c r="AF11" i="3"/>
  <c r="AF8" i="3"/>
  <c r="AF135" i="3"/>
  <c r="AF126" i="3"/>
  <c r="AF117" i="3"/>
  <c r="AF109" i="3"/>
  <c r="AF100" i="3"/>
  <c r="AF91" i="3"/>
  <c r="AF82" i="3"/>
  <c r="AF108" i="3"/>
  <c r="AF99" i="3"/>
  <c r="AF90" i="3"/>
  <c r="AF81" i="3"/>
  <c r="AF78" i="3"/>
  <c r="AF75" i="3"/>
  <c r="AF72" i="3"/>
  <c r="AF69" i="3"/>
  <c r="AF66" i="3"/>
  <c r="AF63" i="3"/>
  <c r="AF60" i="3"/>
  <c r="AF57" i="3"/>
  <c r="AF54" i="3"/>
  <c r="AF51" i="3"/>
  <c r="AF48" i="3"/>
  <c r="AF45" i="3"/>
  <c r="AF42" i="3"/>
  <c r="AF39" i="3"/>
  <c r="AF36" i="3"/>
  <c r="AF33" i="3"/>
  <c r="AF30" i="3"/>
  <c r="AF27" i="3"/>
  <c r="AF24" i="3"/>
  <c r="AF21" i="3"/>
  <c r="AF18" i="3"/>
  <c r="AF15" i="3"/>
  <c r="AF12" i="3"/>
  <c r="AF9" i="3"/>
  <c r="AF6" i="3"/>
  <c r="AF5" i="3"/>
  <c r="AE5" i="3" a="1"/>
  <c r="AE317" i="3" l="1"/>
  <c r="AE317" i="4" s="1"/>
  <c r="AE314" i="3"/>
  <c r="AE314" i="4" s="1"/>
  <c r="AE311" i="3"/>
  <c r="AE311" i="4" s="1"/>
  <c r="AE308" i="3"/>
  <c r="AE308" i="4" s="1"/>
  <c r="AE305" i="3"/>
  <c r="AE305" i="4" s="1"/>
  <c r="AE302" i="3"/>
  <c r="AE302" i="4" s="1"/>
  <c r="AE299" i="3"/>
  <c r="AE299" i="4" s="1"/>
  <c r="AE296" i="3"/>
  <c r="AE296" i="4" s="1"/>
  <c r="AE293" i="3"/>
  <c r="AE293" i="4" s="1"/>
  <c r="AE290" i="3"/>
  <c r="AE290" i="4" s="1"/>
  <c r="AE287" i="3"/>
  <c r="AE287" i="4" s="1"/>
  <c r="AE284" i="3"/>
  <c r="AE284" i="4" s="1"/>
  <c r="AE281" i="3"/>
  <c r="AE281" i="4" s="1"/>
  <c r="AE278" i="3"/>
  <c r="AE278" i="4" s="1"/>
  <c r="AE275" i="3"/>
  <c r="AE275" i="4" s="1"/>
  <c r="AE272" i="3"/>
  <c r="AE272" i="4" s="1"/>
  <c r="AE269" i="3"/>
  <c r="AE269" i="4" s="1"/>
  <c r="AE266" i="3"/>
  <c r="AE266" i="4" s="1"/>
  <c r="AE263" i="3"/>
  <c r="AE263" i="4" s="1"/>
  <c r="AE260" i="3"/>
  <c r="AE260" i="4" s="1"/>
  <c r="AE257" i="3"/>
  <c r="AE257" i="4" s="1"/>
  <c r="AE254" i="3"/>
  <c r="AE254" i="4" s="1"/>
  <c r="AE251" i="3"/>
  <c r="AE251" i="4" s="1"/>
  <c r="AE248" i="3"/>
  <c r="AE248" i="4" s="1"/>
  <c r="AE245" i="3"/>
  <c r="AE245" i="4" s="1"/>
  <c r="AE242" i="3"/>
  <c r="AE242" i="4" s="1"/>
  <c r="AE239" i="3"/>
  <c r="AE239" i="4" s="1"/>
  <c r="AE236" i="3"/>
  <c r="AE236" i="4" s="1"/>
  <c r="AE233" i="3"/>
  <c r="AE233" i="4" s="1"/>
  <c r="AE230" i="3"/>
  <c r="AE230" i="4" s="1"/>
  <c r="AE227" i="3"/>
  <c r="AE227" i="4" s="1"/>
  <c r="AE224" i="3"/>
  <c r="AE224" i="4" s="1"/>
  <c r="AE221" i="3"/>
  <c r="AE221" i="4" s="1"/>
  <c r="AE218" i="3"/>
  <c r="AE218" i="4" s="1"/>
  <c r="AE215" i="3"/>
  <c r="AE215" i="4" s="1"/>
  <c r="AE212" i="3"/>
  <c r="AE212" i="4" s="1"/>
  <c r="AE318" i="3"/>
  <c r="AE318" i="4" s="1"/>
  <c r="AE315" i="3"/>
  <c r="AE315" i="4" s="1"/>
  <c r="AE312" i="3"/>
  <c r="AE312" i="4" s="1"/>
  <c r="AE309" i="3"/>
  <c r="AE309" i="4" s="1"/>
  <c r="AE306" i="3"/>
  <c r="AE306" i="4" s="1"/>
  <c r="AE303" i="3"/>
  <c r="AE303" i="4" s="1"/>
  <c r="AE300" i="3"/>
  <c r="AE300" i="4" s="1"/>
  <c r="AE297" i="3"/>
  <c r="AE297" i="4" s="1"/>
  <c r="AE294" i="3"/>
  <c r="AE294" i="4" s="1"/>
  <c r="AE291" i="3"/>
  <c r="AE291" i="4" s="1"/>
  <c r="AE288" i="3"/>
  <c r="AE288" i="4" s="1"/>
  <c r="AE285" i="3"/>
  <c r="AE285" i="4" s="1"/>
  <c r="AE282" i="3"/>
  <c r="AE282" i="4" s="1"/>
  <c r="AE279" i="3"/>
  <c r="AE279" i="4" s="1"/>
  <c r="AE276" i="3"/>
  <c r="AE276" i="4" s="1"/>
  <c r="AE273" i="3"/>
  <c r="AE273" i="4" s="1"/>
  <c r="AE270" i="3"/>
  <c r="AE270" i="4" s="1"/>
  <c r="AE267" i="3"/>
  <c r="AE267" i="4" s="1"/>
  <c r="AE264" i="3"/>
  <c r="AE264" i="4" s="1"/>
  <c r="AE261" i="3"/>
  <c r="AE261" i="4" s="1"/>
  <c r="AE258" i="3"/>
  <c r="AE258" i="4" s="1"/>
  <c r="AE255" i="3"/>
  <c r="AE255" i="4" s="1"/>
  <c r="AE252" i="3"/>
  <c r="AE252" i="4" s="1"/>
  <c r="AE249" i="3"/>
  <c r="AE249" i="4" s="1"/>
  <c r="AE246" i="3"/>
  <c r="AE246" i="4" s="1"/>
  <c r="AE243" i="3"/>
  <c r="AE243" i="4" s="1"/>
  <c r="AE240" i="3"/>
  <c r="AE240" i="4" s="1"/>
  <c r="AE237" i="3"/>
  <c r="AE237" i="4" s="1"/>
  <c r="AE234" i="3"/>
  <c r="AE234" i="4" s="1"/>
  <c r="AE231" i="3"/>
  <c r="AE231" i="4" s="1"/>
  <c r="AE228" i="3"/>
  <c r="AE228" i="4" s="1"/>
  <c r="AE225" i="3"/>
  <c r="AE225" i="4" s="1"/>
  <c r="AE222" i="3"/>
  <c r="AE222" i="4" s="1"/>
  <c r="AE219" i="3"/>
  <c r="AE219" i="4" s="1"/>
  <c r="AE216" i="3"/>
  <c r="AE216" i="4" s="1"/>
  <c r="AE213" i="3"/>
  <c r="AE213" i="4" s="1"/>
  <c r="AE210" i="3"/>
  <c r="AE210" i="4" s="1"/>
  <c r="AE316" i="3"/>
  <c r="AE316" i="4" s="1"/>
  <c r="AE313" i="3"/>
  <c r="AE313" i="4" s="1"/>
  <c r="AE310" i="3"/>
  <c r="AE310" i="4" s="1"/>
  <c r="AE307" i="3"/>
  <c r="AE307" i="4" s="1"/>
  <c r="AE304" i="3"/>
  <c r="AE304" i="4" s="1"/>
  <c r="AE301" i="3"/>
  <c r="AE301" i="4" s="1"/>
  <c r="AE298" i="3"/>
  <c r="AE298" i="4" s="1"/>
  <c r="AE295" i="3"/>
  <c r="AE295" i="4" s="1"/>
  <c r="AE292" i="3"/>
  <c r="AE292" i="4" s="1"/>
  <c r="AE289" i="3"/>
  <c r="AE289" i="4" s="1"/>
  <c r="AE286" i="3"/>
  <c r="AE286" i="4" s="1"/>
  <c r="AE283" i="3"/>
  <c r="AE283" i="4" s="1"/>
  <c r="AE280" i="3"/>
  <c r="AE280" i="4" s="1"/>
  <c r="AE277" i="3"/>
  <c r="AE277" i="4" s="1"/>
  <c r="AE274" i="3"/>
  <c r="AE274" i="4" s="1"/>
  <c r="AE271" i="3"/>
  <c r="AE271" i="4" s="1"/>
  <c r="AE268" i="3"/>
  <c r="AE268" i="4" s="1"/>
  <c r="AE265" i="3"/>
  <c r="AE265" i="4" s="1"/>
  <c r="AE262" i="3"/>
  <c r="AE262" i="4" s="1"/>
  <c r="AE259" i="3"/>
  <c r="AE259" i="4" s="1"/>
  <c r="AE256" i="3"/>
  <c r="AE256" i="4" s="1"/>
  <c r="AE253" i="3"/>
  <c r="AE253" i="4" s="1"/>
  <c r="AE250" i="3"/>
  <c r="AE250" i="4" s="1"/>
  <c r="AE247" i="3"/>
  <c r="AE247" i="4" s="1"/>
  <c r="AE244" i="3"/>
  <c r="AE244" i="4" s="1"/>
  <c r="AE241" i="3"/>
  <c r="AE241" i="4" s="1"/>
  <c r="AE238" i="3"/>
  <c r="AE238" i="4" s="1"/>
  <c r="AE235" i="3"/>
  <c r="AE235" i="4" s="1"/>
  <c r="AE232" i="3"/>
  <c r="AE232" i="4" s="1"/>
  <c r="AE229" i="3"/>
  <c r="AE229" i="4" s="1"/>
  <c r="AE226" i="3"/>
  <c r="AE226" i="4" s="1"/>
  <c r="AE223" i="3"/>
  <c r="AE223" i="4" s="1"/>
  <c r="AE220" i="3"/>
  <c r="AE220" i="4" s="1"/>
  <c r="AE217" i="3"/>
  <c r="AE217" i="4" s="1"/>
  <c r="AE214" i="3"/>
  <c r="AE214" i="4" s="1"/>
  <c r="AE211" i="3"/>
  <c r="AE211" i="4" s="1"/>
  <c r="AE209" i="3"/>
  <c r="AE209" i="4" s="1"/>
  <c r="AE206" i="3"/>
  <c r="AE206" i="4" s="1"/>
  <c r="AE203" i="3"/>
  <c r="AE203" i="4" s="1"/>
  <c r="AE200" i="3"/>
  <c r="AE200" i="4" s="1"/>
  <c r="AE197" i="3"/>
  <c r="AE194" i="3"/>
  <c r="AE191" i="3"/>
  <c r="AE188" i="3"/>
  <c r="AE185" i="3"/>
  <c r="AE182" i="3"/>
  <c r="AE179" i="3"/>
  <c r="AE176" i="3"/>
  <c r="AE173" i="3"/>
  <c r="AE170" i="3"/>
  <c r="AE167" i="3"/>
  <c r="AE164" i="3"/>
  <c r="AE161" i="3"/>
  <c r="AE158" i="3"/>
  <c r="AE155" i="3"/>
  <c r="AE152" i="3"/>
  <c r="AE149" i="3"/>
  <c r="AE146" i="3"/>
  <c r="AE143" i="3"/>
  <c r="AE140" i="3"/>
  <c r="AE137" i="3"/>
  <c r="AE134" i="3"/>
  <c r="AE131" i="3"/>
  <c r="AE128" i="3"/>
  <c r="AE125" i="3"/>
  <c r="AE122" i="3"/>
  <c r="AE119" i="3"/>
  <c r="AE116" i="3"/>
  <c r="AE207" i="3"/>
  <c r="AE207" i="4" s="1"/>
  <c r="AE204" i="3"/>
  <c r="AE204" i="4" s="1"/>
  <c r="AE201" i="3"/>
  <c r="AE201" i="4" s="1"/>
  <c r="AE198" i="3"/>
  <c r="AE195" i="3"/>
  <c r="AE192" i="3"/>
  <c r="AE189" i="3"/>
  <c r="AE186" i="3"/>
  <c r="AE183" i="3"/>
  <c r="AE180" i="3"/>
  <c r="AE177" i="3"/>
  <c r="AE174" i="3"/>
  <c r="AE171" i="3"/>
  <c r="AE168" i="3"/>
  <c r="AE165" i="3"/>
  <c r="AE162" i="3"/>
  <c r="AE159" i="3"/>
  <c r="AE156" i="3"/>
  <c r="AE153" i="3"/>
  <c r="AE150" i="3"/>
  <c r="AE147" i="3"/>
  <c r="AE144" i="3"/>
  <c r="AE141" i="3"/>
  <c r="AE208" i="3"/>
  <c r="AE208" i="4" s="1"/>
  <c r="AE205" i="3"/>
  <c r="AE205" i="4" s="1"/>
  <c r="AE202" i="3"/>
  <c r="AE202" i="4" s="1"/>
  <c r="AE199" i="3"/>
  <c r="AE199" i="4" s="1"/>
  <c r="AE196" i="3"/>
  <c r="AE193" i="3"/>
  <c r="AE190" i="3"/>
  <c r="AE187" i="3"/>
  <c r="AE184" i="3"/>
  <c r="AE181" i="3"/>
  <c r="AE178" i="3"/>
  <c r="AE175" i="3"/>
  <c r="AE172" i="3"/>
  <c r="AE169" i="3"/>
  <c r="AE166" i="3"/>
  <c r="AE163" i="3"/>
  <c r="AE160" i="3"/>
  <c r="AE157" i="3"/>
  <c r="AE154" i="3"/>
  <c r="AE151" i="3"/>
  <c r="AE148" i="3"/>
  <c r="AE145" i="3"/>
  <c r="AE142" i="3"/>
  <c r="AE139" i="3"/>
  <c r="AE136" i="3"/>
  <c r="AE133" i="3"/>
  <c r="AE130" i="3"/>
  <c r="AE127" i="3"/>
  <c r="AE124" i="3"/>
  <c r="AE121" i="3"/>
  <c r="AE118" i="3"/>
  <c r="AE108" i="3"/>
  <c r="AE99" i="3"/>
  <c r="AE90" i="3"/>
  <c r="AE81" i="3"/>
  <c r="AE78" i="3"/>
  <c r="AE75" i="3"/>
  <c r="AE72" i="3"/>
  <c r="AE69" i="3"/>
  <c r="AE66" i="3"/>
  <c r="AE63" i="3"/>
  <c r="AE60" i="3"/>
  <c r="AE57" i="3"/>
  <c r="AE54" i="3"/>
  <c r="AE51" i="3"/>
  <c r="AE48" i="3"/>
  <c r="AE45" i="3"/>
  <c r="AE42" i="3"/>
  <c r="AE39" i="3"/>
  <c r="AE36" i="3"/>
  <c r="AE33" i="3"/>
  <c r="AE30" i="3"/>
  <c r="AE27" i="3"/>
  <c r="AE24" i="3"/>
  <c r="AE21" i="3"/>
  <c r="AE18" i="3"/>
  <c r="AE15" i="3"/>
  <c r="AE12" i="3"/>
  <c r="AE9" i="3"/>
  <c r="AE28" i="3"/>
  <c r="AE10" i="3"/>
  <c r="AE129" i="3"/>
  <c r="AE120" i="3"/>
  <c r="AE112" i="3"/>
  <c r="AE107" i="3"/>
  <c r="AE103" i="3"/>
  <c r="AE98" i="3"/>
  <c r="AE94" i="3"/>
  <c r="AE89" i="3"/>
  <c r="AE85" i="3"/>
  <c r="AE138" i="3"/>
  <c r="AE111" i="3"/>
  <c r="AE102" i="3"/>
  <c r="AE93" i="3"/>
  <c r="AE84" i="3"/>
  <c r="AE79" i="3"/>
  <c r="AE76" i="3"/>
  <c r="AE73" i="3"/>
  <c r="AE70" i="3"/>
  <c r="AE67" i="3"/>
  <c r="AE64" i="3"/>
  <c r="AE61" i="3"/>
  <c r="AE58" i="3"/>
  <c r="AE55" i="3"/>
  <c r="AE52" i="3"/>
  <c r="AE49" i="3"/>
  <c r="AE46" i="3"/>
  <c r="AE43" i="3"/>
  <c r="AE40" i="3"/>
  <c r="AE37" i="3"/>
  <c r="AE34" i="3"/>
  <c r="AE31" i="3"/>
  <c r="AE25" i="3"/>
  <c r="AE22" i="3"/>
  <c r="AE132" i="3"/>
  <c r="AE123" i="3"/>
  <c r="AE115" i="3"/>
  <c r="AE110" i="3"/>
  <c r="AE106" i="3"/>
  <c r="AE101" i="3"/>
  <c r="AE97" i="3"/>
  <c r="AE92" i="3"/>
  <c r="AE88" i="3"/>
  <c r="AE83" i="3"/>
  <c r="AE13" i="3"/>
  <c r="AE114" i="3"/>
  <c r="AE105" i="3"/>
  <c r="AE96" i="3"/>
  <c r="AE87" i="3"/>
  <c r="AE80" i="3"/>
  <c r="AE77" i="3"/>
  <c r="AE74" i="3"/>
  <c r="AE71" i="3"/>
  <c r="AE68" i="3"/>
  <c r="AE65" i="3"/>
  <c r="AE62" i="3"/>
  <c r="AE59" i="3"/>
  <c r="AE56" i="3"/>
  <c r="AE53" i="3"/>
  <c r="AE50" i="3"/>
  <c r="AE47" i="3"/>
  <c r="AE44" i="3"/>
  <c r="AE41" i="3"/>
  <c r="AE38" i="3"/>
  <c r="AE35" i="3"/>
  <c r="AE32" i="3"/>
  <c r="AE29" i="3"/>
  <c r="AE26" i="3"/>
  <c r="AE23" i="3"/>
  <c r="AE20" i="3"/>
  <c r="AE17" i="3"/>
  <c r="AE14" i="3"/>
  <c r="AE11" i="3"/>
  <c r="AE8" i="3"/>
  <c r="AE7" i="3"/>
  <c r="AE135" i="3"/>
  <c r="AE126" i="3"/>
  <c r="AE117" i="3"/>
  <c r="AE19" i="3"/>
  <c r="AE113" i="3"/>
  <c r="AE109" i="3"/>
  <c r="AE104" i="3"/>
  <c r="AE100" i="3"/>
  <c r="AE95" i="3"/>
  <c r="AE91" i="3"/>
  <c r="AE86" i="3"/>
  <c r="AE82" i="3"/>
  <c r="AE6" i="3"/>
  <c r="AE16" i="3"/>
  <c r="AE5" i="3"/>
  <c r="AD5" i="3" a="1"/>
  <c r="AD317" i="3" l="1"/>
  <c r="AD317" i="4" s="1"/>
  <c r="AD314" i="3"/>
  <c r="AD314" i="4" s="1"/>
  <c r="AD311" i="3"/>
  <c r="AD311" i="4" s="1"/>
  <c r="AD308" i="3"/>
  <c r="AD308" i="4" s="1"/>
  <c r="AD305" i="3"/>
  <c r="AD305" i="4" s="1"/>
  <c r="AD302" i="3"/>
  <c r="AD302" i="4" s="1"/>
  <c r="AD299" i="3"/>
  <c r="AD299" i="4" s="1"/>
  <c r="AD296" i="3"/>
  <c r="AD296" i="4" s="1"/>
  <c r="AD293" i="3"/>
  <c r="AD293" i="4" s="1"/>
  <c r="AD290" i="3"/>
  <c r="AD290" i="4" s="1"/>
  <c r="AD287" i="3"/>
  <c r="AD287" i="4" s="1"/>
  <c r="AD284" i="3"/>
  <c r="AD284" i="4" s="1"/>
  <c r="AD281" i="3"/>
  <c r="AD281" i="4" s="1"/>
  <c r="AD278" i="3"/>
  <c r="AD278" i="4" s="1"/>
  <c r="AD275" i="3"/>
  <c r="AD275" i="4" s="1"/>
  <c r="AD272" i="3"/>
  <c r="AD272" i="4" s="1"/>
  <c r="AD269" i="3"/>
  <c r="AD269" i="4" s="1"/>
  <c r="AD266" i="3"/>
  <c r="AD266" i="4" s="1"/>
  <c r="AD263" i="3"/>
  <c r="AD263" i="4" s="1"/>
  <c r="AD260" i="3"/>
  <c r="AD260" i="4" s="1"/>
  <c r="AD257" i="3"/>
  <c r="AD257" i="4" s="1"/>
  <c r="AD254" i="3"/>
  <c r="AD254" i="4" s="1"/>
  <c r="AD251" i="3"/>
  <c r="AD251" i="4" s="1"/>
  <c r="AD248" i="3"/>
  <c r="AD248" i="4" s="1"/>
  <c r="AD245" i="3"/>
  <c r="AD245" i="4" s="1"/>
  <c r="AD242" i="3"/>
  <c r="AD242" i="4" s="1"/>
  <c r="AD239" i="3"/>
  <c r="AD239" i="4" s="1"/>
  <c r="AD236" i="3"/>
  <c r="AD236" i="4" s="1"/>
  <c r="AD233" i="3"/>
  <c r="AD233" i="4" s="1"/>
  <c r="AD230" i="3"/>
  <c r="AD230" i="4" s="1"/>
  <c r="AD227" i="3"/>
  <c r="AD227" i="4" s="1"/>
  <c r="AD224" i="3"/>
  <c r="AD224" i="4" s="1"/>
  <c r="AD221" i="3"/>
  <c r="AD221" i="4" s="1"/>
  <c r="AD218" i="3"/>
  <c r="AD218" i="4" s="1"/>
  <c r="AD215" i="3"/>
  <c r="AD215" i="4" s="1"/>
  <c r="AD212" i="3"/>
  <c r="AD212" i="4" s="1"/>
  <c r="AD318" i="3"/>
  <c r="AD318" i="4" s="1"/>
  <c r="AD315" i="3"/>
  <c r="AD315" i="4" s="1"/>
  <c r="AD312" i="3"/>
  <c r="AD312" i="4" s="1"/>
  <c r="AD309" i="3"/>
  <c r="AD309" i="4" s="1"/>
  <c r="AD306" i="3"/>
  <c r="AD306" i="4" s="1"/>
  <c r="AD303" i="3"/>
  <c r="AD303" i="4" s="1"/>
  <c r="AD300" i="3"/>
  <c r="AD300" i="4" s="1"/>
  <c r="AD297" i="3"/>
  <c r="AD297" i="4" s="1"/>
  <c r="AD294" i="3"/>
  <c r="AD294" i="4" s="1"/>
  <c r="AD291" i="3"/>
  <c r="AD291" i="4" s="1"/>
  <c r="AD288" i="3"/>
  <c r="AD288" i="4" s="1"/>
  <c r="AD285" i="3"/>
  <c r="AD285" i="4" s="1"/>
  <c r="AD282" i="3"/>
  <c r="AD282" i="4" s="1"/>
  <c r="AD279" i="3"/>
  <c r="AD279" i="4" s="1"/>
  <c r="AD276" i="3"/>
  <c r="AD276" i="4" s="1"/>
  <c r="AD273" i="3"/>
  <c r="AD273" i="4" s="1"/>
  <c r="AD270" i="3"/>
  <c r="AD270" i="4" s="1"/>
  <c r="AD267" i="3"/>
  <c r="AD267" i="4" s="1"/>
  <c r="AD264" i="3"/>
  <c r="AD264" i="4" s="1"/>
  <c r="AD261" i="3"/>
  <c r="AD261" i="4" s="1"/>
  <c r="AD258" i="3"/>
  <c r="AD258" i="4" s="1"/>
  <c r="AD255" i="3"/>
  <c r="AD255" i="4" s="1"/>
  <c r="AD252" i="3"/>
  <c r="AD252" i="4" s="1"/>
  <c r="AD249" i="3"/>
  <c r="AD249" i="4" s="1"/>
  <c r="AD246" i="3"/>
  <c r="AD246" i="4" s="1"/>
  <c r="AD243" i="3"/>
  <c r="AD243" i="4" s="1"/>
  <c r="AD240" i="3"/>
  <c r="AD240" i="4" s="1"/>
  <c r="AD237" i="3"/>
  <c r="AD237" i="4" s="1"/>
  <c r="AD234" i="3"/>
  <c r="AD234" i="4" s="1"/>
  <c r="AD231" i="3"/>
  <c r="AD231" i="4" s="1"/>
  <c r="AD228" i="3"/>
  <c r="AD228" i="4" s="1"/>
  <c r="AD225" i="3"/>
  <c r="AD225" i="4" s="1"/>
  <c r="AD222" i="3"/>
  <c r="AD222" i="4" s="1"/>
  <c r="AD219" i="3"/>
  <c r="AD219" i="4" s="1"/>
  <c r="AD216" i="3"/>
  <c r="AD216" i="4" s="1"/>
  <c r="AD213" i="3"/>
  <c r="AD213" i="4" s="1"/>
  <c r="AD210" i="3"/>
  <c r="AD210" i="4" s="1"/>
  <c r="AD316" i="3"/>
  <c r="AD316" i="4" s="1"/>
  <c r="AD313" i="3"/>
  <c r="AD313" i="4" s="1"/>
  <c r="AD310" i="3"/>
  <c r="AD310" i="4" s="1"/>
  <c r="AD307" i="3"/>
  <c r="AD307" i="4" s="1"/>
  <c r="AD304" i="3"/>
  <c r="AD304" i="4" s="1"/>
  <c r="AD301" i="3"/>
  <c r="AD301" i="4" s="1"/>
  <c r="AD298" i="3"/>
  <c r="AD298" i="4" s="1"/>
  <c r="AD295" i="3"/>
  <c r="AD295" i="4" s="1"/>
  <c r="AD292" i="3"/>
  <c r="AD292" i="4" s="1"/>
  <c r="AD289" i="3"/>
  <c r="AD289" i="4" s="1"/>
  <c r="AD286" i="3"/>
  <c r="AD286" i="4" s="1"/>
  <c r="AD283" i="3"/>
  <c r="AD283" i="4" s="1"/>
  <c r="AD280" i="3"/>
  <c r="AD280" i="4" s="1"/>
  <c r="AD277" i="3"/>
  <c r="AD277" i="4" s="1"/>
  <c r="AD274" i="3"/>
  <c r="AD274" i="4" s="1"/>
  <c r="AD271" i="3"/>
  <c r="AD271" i="4" s="1"/>
  <c r="AD268" i="3"/>
  <c r="AD268" i="4" s="1"/>
  <c r="AD265" i="3"/>
  <c r="AD265" i="4" s="1"/>
  <c r="AD262" i="3"/>
  <c r="AD262" i="4" s="1"/>
  <c r="AD259" i="3"/>
  <c r="AD259" i="4" s="1"/>
  <c r="AD256" i="3"/>
  <c r="AD256" i="4" s="1"/>
  <c r="AD253" i="3"/>
  <c r="AD253" i="4" s="1"/>
  <c r="AD250" i="3"/>
  <c r="AD250" i="4" s="1"/>
  <c r="AD247" i="3"/>
  <c r="AD247" i="4" s="1"/>
  <c r="AD244" i="3"/>
  <c r="AD244" i="4" s="1"/>
  <c r="AD241" i="3"/>
  <c r="AD241" i="4" s="1"/>
  <c r="AD238" i="3"/>
  <c r="AD238" i="4" s="1"/>
  <c r="AD235" i="3"/>
  <c r="AD235" i="4" s="1"/>
  <c r="AD232" i="3"/>
  <c r="AD232" i="4" s="1"/>
  <c r="AD229" i="3"/>
  <c r="AD229" i="4" s="1"/>
  <c r="AD226" i="3"/>
  <c r="AD226" i="4" s="1"/>
  <c r="AD223" i="3"/>
  <c r="AD223" i="4" s="1"/>
  <c r="AD220" i="3"/>
  <c r="AD220" i="4" s="1"/>
  <c r="AD217" i="3"/>
  <c r="AD217" i="4" s="1"/>
  <c r="AD214" i="3"/>
  <c r="AD214" i="4" s="1"/>
  <c r="AD211" i="3"/>
  <c r="AD211" i="4" s="1"/>
  <c r="AD209" i="3"/>
  <c r="AD209" i="4" s="1"/>
  <c r="AD206" i="3"/>
  <c r="AD206" i="4" s="1"/>
  <c r="AD203" i="3"/>
  <c r="AD203" i="4" s="1"/>
  <c r="AD200" i="3"/>
  <c r="AD200" i="4" s="1"/>
  <c r="AD197" i="3"/>
  <c r="AD194" i="3"/>
  <c r="AD191" i="3"/>
  <c r="AD188" i="3"/>
  <c r="AD185" i="3"/>
  <c r="AD182" i="3"/>
  <c r="AD179" i="3"/>
  <c r="AD176" i="3"/>
  <c r="AD173" i="3"/>
  <c r="AD170" i="3"/>
  <c r="AD167" i="3"/>
  <c r="AD164" i="3"/>
  <c r="AD161" i="3"/>
  <c r="AD158" i="3"/>
  <c r="AD155" i="3"/>
  <c r="AD152" i="3"/>
  <c r="AD149" i="3"/>
  <c r="AD146" i="3"/>
  <c r="AD143" i="3"/>
  <c r="AD140" i="3"/>
  <c r="AD137" i="3"/>
  <c r="AD134" i="3"/>
  <c r="AD131" i="3"/>
  <c r="AD128" i="3"/>
  <c r="AD125" i="3"/>
  <c r="AD122" i="3"/>
  <c r="AD119" i="3"/>
  <c r="AD116" i="3"/>
  <c r="AD207" i="3"/>
  <c r="AD207" i="4" s="1"/>
  <c r="AD204" i="3"/>
  <c r="AD204" i="4" s="1"/>
  <c r="AD201" i="3"/>
  <c r="AD201" i="4" s="1"/>
  <c r="AD198" i="3"/>
  <c r="AD195" i="3"/>
  <c r="AD192" i="3"/>
  <c r="AD189" i="3"/>
  <c r="AD186" i="3"/>
  <c r="AD183" i="3"/>
  <c r="AD180" i="3"/>
  <c r="AD177" i="3"/>
  <c r="AD174" i="3"/>
  <c r="AD171" i="3"/>
  <c r="AD168" i="3"/>
  <c r="AD165" i="3"/>
  <c r="AD162" i="3"/>
  <c r="AD159" i="3"/>
  <c r="AD156" i="3"/>
  <c r="AD153" i="3"/>
  <c r="AD150" i="3"/>
  <c r="AD147" i="3"/>
  <c r="AD144" i="3"/>
  <c r="AD141" i="3"/>
  <c r="AD208" i="3"/>
  <c r="AD208" i="4" s="1"/>
  <c r="AD205" i="3"/>
  <c r="AD205" i="4" s="1"/>
  <c r="AD202" i="3"/>
  <c r="AD202" i="4" s="1"/>
  <c r="AD199" i="3"/>
  <c r="AD199" i="4" s="1"/>
  <c r="AD196" i="3"/>
  <c r="AD193" i="3"/>
  <c r="AD190" i="3"/>
  <c r="AD187" i="3"/>
  <c r="AD184" i="3"/>
  <c r="AD181" i="3"/>
  <c r="AD178" i="3"/>
  <c r="AD175" i="3"/>
  <c r="AD172" i="3"/>
  <c r="AD169" i="3"/>
  <c r="AD166" i="3"/>
  <c r="AD163" i="3"/>
  <c r="AD160" i="3"/>
  <c r="AD157" i="3"/>
  <c r="AD154" i="3"/>
  <c r="AD151" i="3"/>
  <c r="AD148" i="3"/>
  <c r="AD145" i="3"/>
  <c r="AD142" i="3"/>
  <c r="AD139" i="3"/>
  <c r="AD136" i="3"/>
  <c r="AD108" i="3"/>
  <c r="AD99" i="3"/>
  <c r="AD90" i="3"/>
  <c r="AD81" i="3"/>
  <c r="AD78" i="3"/>
  <c r="AD75" i="3"/>
  <c r="AD72" i="3"/>
  <c r="AD69" i="3"/>
  <c r="AD66" i="3"/>
  <c r="AD63" i="3"/>
  <c r="AD60" i="3"/>
  <c r="AD57" i="3"/>
  <c r="AD54" i="3"/>
  <c r="AD51" i="3"/>
  <c r="AD48" i="3"/>
  <c r="AD45" i="3"/>
  <c r="AD42" i="3"/>
  <c r="AD39" i="3"/>
  <c r="AD36" i="3"/>
  <c r="AD33" i="3"/>
  <c r="AD30" i="3"/>
  <c r="AD27" i="3"/>
  <c r="AD24" i="3"/>
  <c r="AD21" i="3"/>
  <c r="AD18" i="3"/>
  <c r="AD15" i="3"/>
  <c r="AD12" i="3"/>
  <c r="AD9" i="3"/>
  <c r="AD6" i="3"/>
  <c r="AD129" i="3"/>
  <c r="AD120" i="3"/>
  <c r="AD130" i="3"/>
  <c r="AD121" i="3"/>
  <c r="AD112" i="3"/>
  <c r="AD107" i="3"/>
  <c r="AD103" i="3"/>
  <c r="AD98" i="3"/>
  <c r="AD94" i="3"/>
  <c r="AD89" i="3"/>
  <c r="AD85" i="3"/>
  <c r="AD138" i="3"/>
  <c r="AD111" i="3"/>
  <c r="AD102" i="3"/>
  <c r="AD93" i="3"/>
  <c r="AD84" i="3"/>
  <c r="AD79" i="3"/>
  <c r="AD76" i="3"/>
  <c r="AD73" i="3"/>
  <c r="AD70" i="3"/>
  <c r="AD67" i="3"/>
  <c r="AD64" i="3"/>
  <c r="AD61" i="3"/>
  <c r="AD58" i="3"/>
  <c r="AD55" i="3"/>
  <c r="AD52" i="3"/>
  <c r="AD49" i="3"/>
  <c r="AD46" i="3"/>
  <c r="AD43" i="3"/>
  <c r="AD40" i="3"/>
  <c r="AD37" i="3"/>
  <c r="AD34" i="3"/>
  <c r="AD31" i="3"/>
  <c r="AD28" i="3"/>
  <c r="AD25" i="3"/>
  <c r="AD22" i="3"/>
  <c r="AD19" i="3"/>
  <c r="AD16" i="3"/>
  <c r="AD13" i="3"/>
  <c r="AD10" i="3"/>
  <c r="AD7" i="3"/>
  <c r="AD132" i="3"/>
  <c r="AD123" i="3"/>
  <c r="AD133" i="3"/>
  <c r="AD124" i="3"/>
  <c r="AD115" i="3"/>
  <c r="AD110" i="3"/>
  <c r="AD106" i="3"/>
  <c r="AD101" i="3"/>
  <c r="AD97" i="3"/>
  <c r="AD92" i="3"/>
  <c r="AD88" i="3"/>
  <c r="AD83" i="3"/>
  <c r="AD114" i="3"/>
  <c r="AD105" i="3"/>
  <c r="AD96" i="3"/>
  <c r="AD87" i="3"/>
  <c r="AD80" i="3"/>
  <c r="AD77" i="3"/>
  <c r="AD74" i="3"/>
  <c r="AD71" i="3"/>
  <c r="AD68" i="3"/>
  <c r="AD65" i="3"/>
  <c r="AD62" i="3"/>
  <c r="AD59" i="3"/>
  <c r="AD56" i="3"/>
  <c r="AD53" i="3"/>
  <c r="AD50" i="3"/>
  <c r="AD47" i="3"/>
  <c r="AD44" i="3"/>
  <c r="AD41" i="3"/>
  <c r="AD38" i="3"/>
  <c r="AD35" i="3"/>
  <c r="AD32" i="3"/>
  <c r="AD29" i="3"/>
  <c r="AD26" i="3"/>
  <c r="AD23" i="3"/>
  <c r="AD20" i="3"/>
  <c r="AD17" i="3"/>
  <c r="AD14" i="3"/>
  <c r="AD11" i="3"/>
  <c r="AD8" i="3"/>
  <c r="AD135" i="3"/>
  <c r="AD126" i="3"/>
  <c r="AD117" i="3"/>
  <c r="AD127" i="3"/>
  <c r="AD118" i="3"/>
  <c r="AD113" i="3"/>
  <c r="AD109" i="3"/>
  <c r="AD104" i="3"/>
  <c r="AD100" i="3"/>
  <c r="AD95" i="3"/>
  <c r="AD91" i="3"/>
  <c r="AD86" i="3"/>
  <c r="AD82" i="3"/>
  <c r="AD5" i="3"/>
  <c r="AC5" i="3" a="1"/>
  <c r="AC317" i="3" l="1"/>
  <c r="AC317" i="4" s="1"/>
  <c r="AC314" i="3"/>
  <c r="AC314" i="4" s="1"/>
  <c r="AC311" i="3"/>
  <c r="AC311" i="4" s="1"/>
  <c r="AC308" i="3"/>
  <c r="AC308" i="4" s="1"/>
  <c r="AC305" i="3"/>
  <c r="AC305" i="4" s="1"/>
  <c r="AC302" i="3"/>
  <c r="AC302" i="4" s="1"/>
  <c r="AC299" i="3"/>
  <c r="AC299" i="4" s="1"/>
  <c r="AC296" i="3"/>
  <c r="AC296" i="4" s="1"/>
  <c r="AC293" i="3"/>
  <c r="AC293" i="4" s="1"/>
  <c r="AC290" i="3"/>
  <c r="AC290" i="4" s="1"/>
  <c r="AC287" i="3"/>
  <c r="AC287" i="4" s="1"/>
  <c r="AC284" i="3"/>
  <c r="AC284" i="4" s="1"/>
  <c r="AC281" i="3"/>
  <c r="AC281" i="4" s="1"/>
  <c r="AC278" i="3"/>
  <c r="AC278" i="4" s="1"/>
  <c r="AC275" i="3"/>
  <c r="AC275" i="4" s="1"/>
  <c r="AC272" i="3"/>
  <c r="AC272" i="4" s="1"/>
  <c r="AC269" i="3"/>
  <c r="AC269" i="4" s="1"/>
  <c r="AC266" i="3"/>
  <c r="AC266" i="4" s="1"/>
  <c r="AC263" i="3"/>
  <c r="AC263" i="4" s="1"/>
  <c r="AC260" i="3"/>
  <c r="AC260" i="4" s="1"/>
  <c r="AC257" i="3"/>
  <c r="AC257" i="4" s="1"/>
  <c r="AC254" i="3"/>
  <c r="AC254" i="4" s="1"/>
  <c r="AC251" i="3"/>
  <c r="AC251" i="4" s="1"/>
  <c r="AC248" i="3"/>
  <c r="AC248" i="4" s="1"/>
  <c r="AC245" i="3"/>
  <c r="AC245" i="4" s="1"/>
  <c r="AC242" i="3"/>
  <c r="AC242" i="4" s="1"/>
  <c r="AC239" i="3"/>
  <c r="AC239" i="4" s="1"/>
  <c r="AC236" i="3"/>
  <c r="AC236" i="4" s="1"/>
  <c r="AC233" i="3"/>
  <c r="AC233" i="4" s="1"/>
  <c r="AC230" i="3"/>
  <c r="AC230" i="4" s="1"/>
  <c r="AC227" i="3"/>
  <c r="AC227" i="4" s="1"/>
  <c r="AC224" i="3"/>
  <c r="AC224" i="4" s="1"/>
  <c r="AC221" i="3"/>
  <c r="AC221" i="4" s="1"/>
  <c r="AC218" i="3"/>
  <c r="AC218" i="4" s="1"/>
  <c r="AC215" i="3"/>
  <c r="AC215" i="4" s="1"/>
  <c r="AC212" i="3"/>
  <c r="AC212" i="4" s="1"/>
  <c r="AC318" i="3"/>
  <c r="AC318" i="4" s="1"/>
  <c r="AC315" i="3"/>
  <c r="AC315" i="4" s="1"/>
  <c r="AC312" i="3"/>
  <c r="AC312" i="4" s="1"/>
  <c r="AC309" i="3"/>
  <c r="AC309" i="4" s="1"/>
  <c r="AC306" i="3"/>
  <c r="AC306" i="4" s="1"/>
  <c r="AC303" i="3"/>
  <c r="AC303" i="4" s="1"/>
  <c r="AC300" i="3"/>
  <c r="AC300" i="4" s="1"/>
  <c r="AC297" i="3"/>
  <c r="AC297" i="4" s="1"/>
  <c r="AC294" i="3"/>
  <c r="AC294" i="4" s="1"/>
  <c r="AC291" i="3"/>
  <c r="AC291" i="4" s="1"/>
  <c r="AC288" i="3"/>
  <c r="AC288" i="4" s="1"/>
  <c r="AC285" i="3"/>
  <c r="AC285" i="4" s="1"/>
  <c r="AC282" i="3"/>
  <c r="AC282" i="4" s="1"/>
  <c r="AC279" i="3"/>
  <c r="AC279" i="4" s="1"/>
  <c r="AC276" i="3"/>
  <c r="AC276" i="4" s="1"/>
  <c r="AC273" i="3"/>
  <c r="AC273" i="4" s="1"/>
  <c r="AC270" i="3"/>
  <c r="AC270" i="4" s="1"/>
  <c r="AC267" i="3"/>
  <c r="AC267" i="4" s="1"/>
  <c r="AC264" i="3"/>
  <c r="AC264" i="4" s="1"/>
  <c r="AC261" i="3"/>
  <c r="AC261" i="4" s="1"/>
  <c r="AC258" i="3"/>
  <c r="AC258" i="4" s="1"/>
  <c r="AC255" i="3"/>
  <c r="AC255" i="4" s="1"/>
  <c r="AC252" i="3"/>
  <c r="AC252" i="4" s="1"/>
  <c r="AC249" i="3"/>
  <c r="AC249" i="4" s="1"/>
  <c r="AC246" i="3"/>
  <c r="AC246" i="4" s="1"/>
  <c r="AC243" i="3"/>
  <c r="AC243" i="4" s="1"/>
  <c r="AC240" i="3"/>
  <c r="AC240" i="4" s="1"/>
  <c r="AC237" i="3"/>
  <c r="AC237" i="4" s="1"/>
  <c r="AC234" i="3"/>
  <c r="AC234" i="4" s="1"/>
  <c r="AC231" i="3"/>
  <c r="AC231" i="4" s="1"/>
  <c r="AC228" i="3"/>
  <c r="AC228" i="4" s="1"/>
  <c r="AC225" i="3"/>
  <c r="AC225" i="4" s="1"/>
  <c r="AC222" i="3"/>
  <c r="AC222" i="4" s="1"/>
  <c r="AC219" i="3"/>
  <c r="AC219" i="4" s="1"/>
  <c r="AC216" i="3"/>
  <c r="AC216" i="4" s="1"/>
  <c r="AC213" i="3"/>
  <c r="AC213" i="4" s="1"/>
  <c r="AC210" i="3"/>
  <c r="AC210" i="4" s="1"/>
  <c r="AC316" i="3"/>
  <c r="AC316" i="4" s="1"/>
  <c r="AC313" i="3"/>
  <c r="AC313" i="4" s="1"/>
  <c r="AC310" i="3"/>
  <c r="AC310" i="4" s="1"/>
  <c r="AC307" i="3"/>
  <c r="AC307" i="4" s="1"/>
  <c r="AC304" i="3"/>
  <c r="AC304" i="4" s="1"/>
  <c r="AC301" i="3"/>
  <c r="AC301" i="4" s="1"/>
  <c r="AC298" i="3"/>
  <c r="AC298" i="4" s="1"/>
  <c r="AC295" i="3"/>
  <c r="AC295" i="4" s="1"/>
  <c r="AC292" i="3"/>
  <c r="AC292" i="4" s="1"/>
  <c r="AC289" i="3"/>
  <c r="AC289" i="4" s="1"/>
  <c r="AC286" i="3"/>
  <c r="AC286" i="4" s="1"/>
  <c r="AC283" i="3"/>
  <c r="AC283" i="4" s="1"/>
  <c r="AC280" i="3"/>
  <c r="AC280" i="4" s="1"/>
  <c r="AC277" i="3"/>
  <c r="AC277" i="4" s="1"/>
  <c r="AC274" i="3"/>
  <c r="AC274" i="4" s="1"/>
  <c r="AC271" i="3"/>
  <c r="AC271" i="4" s="1"/>
  <c r="AC268" i="3"/>
  <c r="AC268" i="4" s="1"/>
  <c r="AC265" i="3"/>
  <c r="AC265" i="4" s="1"/>
  <c r="AC262" i="3"/>
  <c r="AC262" i="4" s="1"/>
  <c r="AC259" i="3"/>
  <c r="AC259" i="4" s="1"/>
  <c r="AC256" i="3"/>
  <c r="AC256" i="4" s="1"/>
  <c r="AC253" i="3"/>
  <c r="AC253" i="4" s="1"/>
  <c r="AC250" i="3"/>
  <c r="AC250" i="4" s="1"/>
  <c r="AC247" i="3"/>
  <c r="AC247" i="4" s="1"/>
  <c r="AC244" i="3"/>
  <c r="AC244" i="4" s="1"/>
  <c r="AC241" i="3"/>
  <c r="AC241" i="4" s="1"/>
  <c r="AC238" i="3"/>
  <c r="AC238" i="4" s="1"/>
  <c r="AC235" i="3"/>
  <c r="AC235" i="4" s="1"/>
  <c r="AC232" i="3"/>
  <c r="AC232" i="4" s="1"/>
  <c r="AC229" i="3"/>
  <c r="AC229" i="4" s="1"/>
  <c r="AC226" i="3"/>
  <c r="AC226" i="4" s="1"/>
  <c r="AC223" i="3"/>
  <c r="AC223" i="4" s="1"/>
  <c r="AC220" i="3"/>
  <c r="AC220" i="4" s="1"/>
  <c r="AC217" i="3"/>
  <c r="AC217" i="4" s="1"/>
  <c r="AC214" i="3"/>
  <c r="AC214" i="4" s="1"/>
  <c r="AC211" i="3"/>
  <c r="AC211" i="4" s="1"/>
  <c r="AC209" i="3"/>
  <c r="AC209" i="4" s="1"/>
  <c r="AC206" i="3"/>
  <c r="AC206" i="4" s="1"/>
  <c r="AC203" i="3"/>
  <c r="AC203" i="4" s="1"/>
  <c r="AC200" i="3"/>
  <c r="AC200" i="4" s="1"/>
  <c r="AC197" i="3"/>
  <c r="AC194" i="3"/>
  <c r="AC191" i="3"/>
  <c r="AC188" i="3"/>
  <c r="AC185" i="3"/>
  <c r="AC182" i="3"/>
  <c r="AC179" i="3"/>
  <c r="AC176" i="3"/>
  <c r="AC173" i="3"/>
  <c r="AC170" i="3"/>
  <c r="AC167" i="3"/>
  <c r="AC164" i="3"/>
  <c r="AC161" i="3"/>
  <c r="AC158" i="3"/>
  <c r="AC155" i="3"/>
  <c r="AC152" i="3"/>
  <c r="AC149" i="3"/>
  <c r="AC146" i="3"/>
  <c r="AC143" i="3"/>
  <c r="AC140" i="3"/>
  <c r="AC137" i="3"/>
  <c r="AC134" i="3"/>
  <c r="AC131" i="3"/>
  <c r="AC128" i="3"/>
  <c r="AC125" i="3"/>
  <c r="AC122" i="3"/>
  <c r="AC119" i="3"/>
  <c r="AC116" i="3"/>
  <c r="AC207" i="3"/>
  <c r="AC207" i="4" s="1"/>
  <c r="AC204" i="3"/>
  <c r="AC204" i="4" s="1"/>
  <c r="AC201" i="3"/>
  <c r="AC201" i="4" s="1"/>
  <c r="AC198" i="3"/>
  <c r="AC195" i="3"/>
  <c r="AC192" i="3"/>
  <c r="AC189" i="3"/>
  <c r="AC186" i="3"/>
  <c r="AC183" i="3"/>
  <c r="AC180" i="3"/>
  <c r="AC177" i="3"/>
  <c r="AC174" i="3"/>
  <c r="AC171" i="3"/>
  <c r="AC168" i="3"/>
  <c r="AC165" i="3"/>
  <c r="AC162" i="3"/>
  <c r="AC159" i="3"/>
  <c r="AC156" i="3"/>
  <c r="AC153" i="3"/>
  <c r="AC150" i="3"/>
  <c r="AC147" i="3"/>
  <c r="AC144" i="3"/>
  <c r="AC141" i="3"/>
  <c r="AC138" i="3"/>
  <c r="AC135" i="3"/>
  <c r="AC132" i="3"/>
  <c r="AC129" i="3"/>
  <c r="AC126" i="3"/>
  <c r="AC123" i="3"/>
  <c r="AC120" i="3"/>
  <c r="AC117" i="3"/>
  <c r="AC208" i="3"/>
  <c r="AC208" i="4" s="1"/>
  <c r="AC205" i="3"/>
  <c r="AC205" i="4" s="1"/>
  <c r="AC202" i="3"/>
  <c r="AC202" i="4" s="1"/>
  <c r="AC199" i="3"/>
  <c r="AC199" i="4" s="1"/>
  <c r="AC196" i="3"/>
  <c r="AC193" i="3"/>
  <c r="AC190" i="3"/>
  <c r="AC187" i="3"/>
  <c r="AC184" i="3"/>
  <c r="AC181" i="3"/>
  <c r="AC178" i="3"/>
  <c r="AC175" i="3"/>
  <c r="AC172" i="3"/>
  <c r="AC169" i="3"/>
  <c r="AC166" i="3"/>
  <c r="AC163" i="3"/>
  <c r="AC160" i="3"/>
  <c r="AC157" i="3"/>
  <c r="AC154" i="3"/>
  <c r="AC151" i="3"/>
  <c r="AC148" i="3"/>
  <c r="AC145" i="3"/>
  <c r="AC142" i="3"/>
  <c r="AC139" i="3"/>
  <c r="AC136" i="3"/>
  <c r="AC133" i="3"/>
  <c r="AC130" i="3"/>
  <c r="AC127" i="3"/>
  <c r="AC124" i="3"/>
  <c r="AC121" i="3"/>
  <c r="AC118" i="3"/>
  <c r="AC115" i="3"/>
  <c r="AC112" i="3"/>
  <c r="AC109" i="3"/>
  <c r="AC106" i="3"/>
  <c r="AC103" i="3"/>
  <c r="AC100" i="3"/>
  <c r="AC97" i="3"/>
  <c r="AC94" i="3"/>
  <c r="AC91" i="3"/>
  <c r="AC88" i="3"/>
  <c r="AC85" i="3"/>
  <c r="AC82" i="3"/>
  <c r="AC113" i="3"/>
  <c r="AC104" i="3"/>
  <c r="AC95" i="3"/>
  <c r="AC86" i="3"/>
  <c r="AC108" i="3"/>
  <c r="AC99" i="3"/>
  <c r="AC90" i="3"/>
  <c r="AC81" i="3"/>
  <c r="AC78" i="3"/>
  <c r="AC75" i="3"/>
  <c r="AC72" i="3"/>
  <c r="AC69" i="3"/>
  <c r="AC66" i="3"/>
  <c r="AC63" i="3"/>
  <c r="AC60" i="3"/>
  <c r="AC57" i="3"/>
  <c r="AC54" i="3"/>
  <c r="AC51" i="3"/>
  <c r="AC48" i="3"/>
  <c r="AC45" i="3"/>
  <c r="AC42" i="3"/>
  <c r="AC39" i="3"/>
  <c r="AC36" i="3"/>
  <c r="AC33" i="3"/>
  <c r="AC30" i="3"/>
  <c r="AC27" i="3"/>
  <c r="AC24" i="3"/>
  <c r="AC21" i="3"/>
  <c r="AC18" i="3"/>
  <c r="AC15" i="3"/>
  <c r="AC12" i="3"/>
  <c r="AC9" i="3"/>
  <c r="AC6" i="3"/>
  <c r="AC107" i="3"/>
  <c r="AC98" i="3"/>
  <c r="AC89" i="3"/>
  <c r="AC111" i="3"/>
  <c r="AC102" i="3"/>
  <c r="AC93" i="3"/>
  <c r="AC84" i="3"/>
  <c r="AC79" i="3"/>
  <c r="AC76" i="3"/>
  <c r="AC73" i="3"/>
  <c r="AC70" i="3"/>
  <c r="AC67" i="3"/>
  <c r="AC64" i="3"/>
  <c r="AC61" i="3"/>
  <c r="AC58" i="3"/>
  <c r="AC55" i="3"/>
  <c r="AC52" i="3"/>
  <c r="AC49" i="3"/>
  <c r="AC46" i="3"/>
  <c r="AC43" i="3"/>
  <c r="AC40" i="3"/>
  <c r="AC37" i="3"/>
  <c r="AC34" i="3"/>
  <c r="AC31" i="3"/>
  <c r="AC28" i="3"/>
  <c r="AC25" i="3"/>
  <c r="AC22" i="3"/>
  <c r="AC19" i="3"/>
  <c r="AC16" i="3"/>
  <c r="AC13" i="3"/>
  <c r="AC10" i="3"/>
  <c r="AC7" i="3"/>
  <c r="AC110" i="3"/>
  <c r="AC101" i="3"/>
  <c r="AC92" i="3"/>
  <c r="AC83" i="3"/>
  <c r="AC114" i="3"/>
  <c r="AC105" i="3"/>
  <c r="AC96" i="3"/>
  <c r="AC87" i="3"/>
  <c r="AC80" i="3"/>
  <c r="AC77" i="3"/>
  <c r="AC74" i="3"/>
  <c r="AC71" i="3"/>
  <c r="AC68" i="3"/>
  <c r="AC65" i="3"/>
  <c r="AC62" i="3"/>
  <c r="AC59" i="3"/>
  <c r="AC56" i="3"/>
  <c r="AC53" i="3"/>
  <c r="AC50" i="3"/>
  <c r="AC47" i="3"/>
  <c r="AC44" i="3"/>
  <c r="AC41" i="3"/>
  <c r="AC38" i="3"/>
  <c r="AC35" i="3"/>
  <c r="AC32" i="3"/>
  <c r="AC29" i="3"/>
  <c r="AC26" i="3"/>
  <c r="AC23" i="3"/>
  <c r="AC20" i="3"/>
  <c r="AC17" i="3"/>
  <c r="AC14" i="3"/>
  <c r="AC11" i="3"/>
  <c r="AC8" i="3"/>
  <c r="AC5" i="3"/>
  <c r="AB5" i="3" a="1"/>
  <c r="AB317" i="3" l="1"/>
  <c r="AB317" i="4" s="1"/>
  <c r="AB314" i="3"/>
  <c r="AB314" i="4" s="1"/>
  <c r="AB311" i="3"/>
  <c r="AB311" i="4" s="1"/>
  <c r="AB308" i="3"/>
  <c r="AB308" i="4" s="1"/>
  <c r="AB305" i="3"/>
  <c r="AB305" i="4" s="1"/>
  <c r="AB302" i="3"/>
  <c r="AB302" i="4" s="1"/>
  <c r="AB299" i="3"/>
  <c r="AB299" i="4" s="1"/>
  <c r="AB296" i="3"/>
  <c r="AB296" i="4" s="1"/>
  <c r="AB293" i="3"/>
  <c r="AB293" i="4" s="1"/>
  <c r="AB290" i="3"/>
  <c r="AB290" i="4" s="1"/>
  <c r="AB287" i="3"/>
  <c r="AB287" i="4" s="1"/>
  <c r="AB284" i="3"/>
  <c r="AB284" i="4" s="1"/>
  <c r="AB281" i="3"/>
  <c r="AB281" i="4" s="1"/>
  <c r="AB278" i="3"/>
  <c r="AB278" i="4" s="1"/>
  <c r="AB275" i="3"/>
  <c r="AB275" i="4" s="1"/>
  <c r="AB272" i="3"/>
  <c r="AB272" i="4" s="1"/>
  <c r="AB269" i="3"/>
  <c r="AB269" i="4" s="1"/>
  <c r="AB266" i="3"/>
  <c r="AB266" i="4" s="1"/>
  <c r="AB263" i="3"/>
  <c r="AB263" i="4" s="1"/>
  <c r="AB260" i="3"/>
  <c r="AB260" i="4" s="1"/>
  <c r="AB257" i="3"/>
  <c r="AB257" i="4" s="1"/>
  <c r="AB254" i="3"/>
  <c r="AB254" i="4" s="1"/>
  <c r="AB251" i="3"/>
  <c r="AB251" i="4" s="1"/>
  <c r="AB248" i="3"/>
  <c r="AB248" i="4" s="1"/>
  <c r="AB245" i="3"/>
  <c r="AB245" i="4" s="1"/>
  <c r="AB242" i="3"/>
  <c r="AB242" i="4" s="1"/>
  <c r="AB239" i="3"/>
  <c r="AB239" i="4" s="1"/>
  <c r="AB236" i="3"/>
  <c r="AB236" i="4" s="1"/>
  <c r="AB233" i="3"/>
  <c r="AB233" i="4" s="1"/>
  <c r="AB230" i="3"/>
  <c r="AB230" i="4" s="1"/>
  <c r="AB227" i="3"/>
  <c r="AB227" i="4" s="1"/>
  <c r="AB224" i="3"/>
  <c r="AB224" i="4" s="1"/>
  <c r="AB221" i="3"/>
  <c r="AB221" i="4" s="1"/>
  <c r="AB218" i="3"/>
  <c r="AB218" i="4" s="1"/>
  <c r="AB215" i="3"/>
  <c r="AB215" i="4" s="1"/>
  <c r="AB212" i="3"/>
  <c r="AB212" i="4" s="1"/>
  <c r="AB318" i="3"/>
  <c r="AB318" i="4" s="1"/>
  <c r="AB315" i="3"/>
  <c r="AB315" i="4" s="1"/>
  <c r="AB312" i="3"/>
  <c r="AB312" i="4" s="1"/>
  <c r="AB309" i="3"/>
  <c r="AB309" i="4" s="1"/>
  <c r="AB306" i="3"/>
  <c r="AB306" i="4" s="1"/>
  <c r="AB303" i="3"/>
  <c r="AB303" i="4" s="1"/>
  <c r="AB300" i="3"/>
  <c r="AB300" i="4" s="1"/>
  <c r="AB297" i="3"/>
  <c r="AB297" i="4" s="1"/>
  <c r="AB294" i="3"/>
  <c r="AB294" i="4" s="1"/>
  <c r="AB291" i="3"/>
  <c r="AB291" i="4" s="1"/>
  <c r="AB288" i="3"/>
  <c r="AB288" i="4" s="1"/>
  <c r="AB285" i="3"/>
  <c r="AB285" i="4" s="1"/>
  <c r="AB282" i="3"/>
  <c r="AB282" i="4" s="1"/>
  <c r="AB279" i="3"/>
  <c r="AB279" i="4" s="1"/>
  <c r="AB276" i="3"/>
  <c r="AB276" i="4" s="1"/>
  <c r="AB273" i="3"/>
  <c r="AB273" i="4" s="1"/>
  <c r="AB270" i="3"/>
  <c r="AB270" i="4" s="1"/>
  <c r="AB267" i="3"/>
  <c r="AB267" i="4" s="1"/>
  <c r="AB264" i="3"/>
  <c r="AB264" i="4" s="1"/>
  <c r="AB261" i="3"/>
  <c r="AB261" i="4" s="1"/>
  <c r="AB258" i="3"/>
  <c r="AB258" i="4" s="1"/>
  <c r="AB255" i="3"/>
  <c r="AB255" i="4" s="1"/>
  <c r="AB252" i="3"/>
  <c r="AB252" i="4" s="1"/>
  <c r="AB249" i="3"/>
  <c r="AB249" i="4" s="1"/>
  <c r="AB246" i="3"/>
  <c r="AB246" i="4" s="1"/>
  <c r="AB243" i="3"/>
  <c r="AB243" i="4" s="1"/>
  <c r="AB240" i="3"/>
  <c r="AB240" i="4" s="1"/>
  <c r="AB237" i="3"/>
  <c r="AB237" i="4" s="1"/>
  <c r="AB234" i="3"/>
  <c r="AB234" i="4" s="1"/>
  <c r="AB231" i="3"/>
  <c r="AB231" i="4" s="1"/>
  <c r="AB228" i="3"/>
  <c r="AB228" i="4" s="1"/>
  <c r="AB225" i="3"/>
  <c r="AB225" i="4" s="1"/>
  <c r="AB222" i="3"/>
  <c r="AB222" i="4" s="1"/>
  <c r="AB219" i="3"/>
  <c r="AB219" i="4" s="1"/>
  <c r="AB216" i="3"/>
  <c r="AB216" i="4" s="1"/>
  <c r="AB213" i="3"/>
  <c r="AB213" i="4" s="1"/>
  <c r="AB210" i="3"/>
  <c r="AB210" i="4" s="1"/>
  <c r="AB316" i="3"/>
  <c r="AB316" i="4" s="1"/>
  <c r="AB313" i="3"/>
  <c r="AB313" i="4" s="1"/>
  <c r="AB310" i="3"/>
  <c r="AB310" i="4" s="1"/>
  <c r="AB307" i="3"/>
  <c r="AB307" i="4" s="1"/>
  <c r="AB304" i="3"/>
  <c r="AB304" i="4" s="1"/>
  <c r="AB301" i="3"/>
  <c r="AB301" i="4" s="1"/>
  <c r="AB298" i="3"/>
  <c r="AB298" i="4" s="1"/>
  <c r="AB295" i="3"/>
  <c r="AB295" i="4" s="1"/>
  <c r="AB292" i="3"/>
  <c r="AB292" i="4" s="1"/>
  <c r="AB289" i="3"/>
  <c r="AB289" i="4" s="1"/>
  <c r="AB286" i="3"/>
  <c r="AB286" i="4" s="1"/>
  <c r="AB283" i="3"/>
  <c r="AB283" i="4" s="1"/>
  <c r="AB280" i="3"/>
  <c r="AB280" i="4" s="1"/>
  <c r="AB277" i="3"/>
  <c r="AB277" i="4" s="1"/>
  <c r="AB274" i="3"/>
  <c r="AB274" i="4" s="1"/>
  <c r="AB271" i="3"/>
  <c r="AB271" i="4" s="1"/>
  <c r="AB268" i="3"/>
  <c r="AB268" i="4" s="1"/>
  <c r="AB265" i="3"/>
  <c r="AB265" i="4" s="1"/>
  <c r="AB262" i="3"/>
  <c r="AB262" i="4" s="1"/>
  <c r="AB259" i="3"/>
  <c r="AB259" i="4" s="1"/>
  <c r="AB256" i="3"/>
  <c r="AB256" i="4" s="1"/>
  <c r="AB253" i="3"/>
  <c r="AB253" i="4" s="1"/>
  <c r="AB250" i="3"/>
  <c r="AB250" i="4" s="1"/>
  <c r="AB247" i="3"/>
  <c r="AB247" i="4" s="1"/>
  <c r="AB244" i="3"/>
  <c r="AB244" i="4" s="1"/>
  <c r="AB241" i="3"/>
  <c r="AB241" i="4" s="1"/>
  <c r="AB238" i="3"/>
  <c r="AB238" i="4" s="1"/>
  <c r="AB235" i="3"/>
  <c r="AB235" i="4" s="1"/>
  <c r="AB232" i="3"/>
  <c r="AB232" i="4" s="1"/>
  <c r="AB229" i="3"/>
  <c r="AB229" i="4" s="1"/>
  <c r="AB226" i="3"/>
  <c r="AB226" i="4" s="1"/>
  <c r="AB223" i="3"/>
  <c r="AB223" i="4" s="1"/>
  <c r="AB220" i="3"/>
  <c r="AB220" i="4" s="1"/>
  <c r="AB217" i="3"/>
  <c r="AB217" i="4" s="1"/>
  <c r="AB214" i="3"/>
  <c r="AB214" i="4" s="1"/>
  <c r="AB211" i="3"/>
  <c r="AB211" i="4" s="1"/>
  <c r="AB209" i="3"/>
  <c r="AB209" i="4" s="1"/>
  <c r="AB206" i="3"/>
  <c r="AB206" i="4" s="1"/>
  <c r="AB203" i="3"/>
  <c r="AB203" i="4" s="1"/>
  <c r="AB200" i="3"/>
  <c r="AB200" i="4" s="1"/>
  <c r="AB197" i="3"/>
  <c r="AB194" i="3"/>
  <c r="AB191" i="3"/>
  <c r="AB188" i="3"/>
  <c r="AB185" i="3"/>
  <c r="AB182" i="3"/>
  <c r="AB179" i="3"/>
  <c r="AB176" i="3"/>
  <c r="AB173" i="3"/>
  <c r="AB170" i="3"/>
  <c r="AB167" i="3"/>
  <c r="AB164" i="3"/>
  <c r="AB161" i="3"/>
  <c r="AB158" i="3"/>
  <c r="AB155" i="3"/>
  <c r="AB152" i="3"/>
  <c r="AB149" i="3"/>
  <c r="AB146" i="3"/>
  <c r="AB143" i="3"/>
  <c r="AB140" i="3"/>
  <c r="AB137" i="3"/>
  <c r="AB207" i="3"/>
  <c r="AB207" i="4" s="1"/>
  <c r="AB204" i="3"/>
  <c r="AB204" i="4" s="1"/>
  <c r="AB201" i="3"/>
  <c r="AB201" i="4" s="1"/>
  <c r="AB198" i="3"/>
  <c r="AB195" i="3"/>
  <c r="AB192" i="3"/>
  <c r="AB189" i="3"/>
  <c r="AB186" i="3"/>
  <c r="AB183" i="3"/>
  <c r="AB180" i="3"/>
  <c r="AB177" i="3"/>
  <c r="AB174" i="3"/>
  <c r="AB171" i="3"/>
  <c r="AB168" i="3"/>
  <c r="AB165" i="3"/>
  <c r="AB162" i="3"/>
  <c r="AB159" i="3"/>
  <c r="AB156" i="3"/>
  <c r="AB153" i="3"/>
  <c r="AB150" i="3"/>
  <c r="AB147" i="3"/>
  <c r="AB144" i="3"/>
  <c r="AB141" i="3"/>
  <c r="AB138" i="3"/>
  <c r="AB135" i="3"/>
  <c r="AB132" i="3"/>
  <c r="AB129" i="3"/>
  <c r="AB126" i="3"/>
  <c r="AB123" i="3"/>
  <c r="AB120" i="3"/>
  <c r="AB117" i="3"/>
  <c r="AB208" i="3"/>
  <c r="AB208" i="4" s="1"/>
  <c r="AB205" i="3"/>
  <c r="AB205" i="4" s="1"/>
  <c r="AB202" i="3"/>
  <c r="AB202" i="4" s="1"/>
  <c r="AB199" i="3"/>
  <c r="AB199" i="4" s="1"/>
  <c r="AB196" i="3"/>
  <c r="AB193" i="3"/>
  <c r="AB190" i="3"/>
  <c r="AB187" i="3"/>
  <c r="AB184" i="3"/>
  <c r="AB181" i="3"/>
  <c r="AB178" i="3"/>
  <c r="AB175" i="3"/>
  <c r="AB172" i="3"/>
  <c r="AB169" i="3"/>
  <c r="AB166" i="3"/>
  <c r="AB163" i="3"/>
  <c r="AB160" i="3"/>
  <c r="AB157" i="3"/>
  <c r="AB154" i="3"/>
  <c r="AB151" i="3"/>
  <c r="AB148" i="3"/>
  <c r="AB145" i="3"/>
  <c r="AB142" i="3"/>
  <c r="AB139" i="3"/>
  <c r="AB136" i="3"/>
  <c r="AB133" i="3"/>
  <c r="AB130" i="3"/>
  <c r="AB127" i="3"/>
  <c r="AB124" i="3"/>
  <c r="AB121" i="3"/>
  <c r="AB118" i="3"/>
  <c r="AB115" i="3"/>
  <c r="AB112" i="3"/>
  <c r="AB109" i="3"/>
  <c r="AB106" i="3"/>
  <c r="AB103" i="3"/>
  <c r="AB100" i="3"/>
  <c r="AB97" i="3"/>
  <c r="AB94" i="3"/>
  <c r="AB91" i="3"/>
  <c r="AB88" i="3"/>
  <c r="AB85" i="3"/>
  <c r="AB82" i="3"/>
  <c r="AB128" i="3"/>
  <c r="AB119" i="3"/>
  <c r="AB113" i="3"/>
  <c r="AB104" i="3"/>
  <c r="AB95" i="3"/>
  <c r="AB86" i="3"/>
  <c r="AB108" i="3"/>
  <c r="AB99" i="3"/>
  <c r="AB90" i="3"/>
  <c r="AB81" i="3"/>
  <c r="AB78" i="3"/>
  <c r="AB75" i="3"/>
  <c r="AB72" i="3"/>
  <c r="AB69" i="3"/>
  <c r="AB66" i="3"/>
  <c r="AB63" i="3"/>
  <c r="AB60" i="3"/>
  <c r="AB57" i="3"/>
  <c r="AB54" i="3"/>
  <c r="AB51" i="3"/>
  <c r="AB48" i="3"/>
  <c r="AB45" i="3"/>
  <c r="AB42" i="3"/>
  <c r="AB39" i="3"/>
  <c r="AB36" i="3"/>
  <c r="AB33" i="3"/>
  <c r="AB30" i="3"/>
  <c r="AB27" i="3"/>
  <c r="AB24" i="3"/>
  <c r="AB21" i="3"/>
  <c r="AB18" i="3"/>
  <c r="AB15" i="3"/>
  <c r="AB12" i="3"/>
  <c r="AB9" i="3"/>
  <c r="AB6" i="3"/>
  <c r="AB131" i="3"/>
  <c r="AB122" i="3"/>
  <c r="AB107" i="3"/>
  <c r="AB98" i="3"/>
  <c r="AB89" i="3"/>
  <c r="AB111" i="3"/>
  <c r="AB102" i="3"/>
  <c r="AB93" i="3"/>
  <c r="AB84" i="3"/>
  <c r="AB79" i="3"/>
  <c r="AB76" i="3"/>
  <c r="AB73" i="3"/>
  <c r="AB70" i="3"/>
  <c r="AB67" i="3"/>
  <c r="AB64" i="3"/>
  <c r="AB61" i="3"/>
  <c r="AB58" i="3"/>
  <c r="AB55" i="3"/>
  <c r="AB52" i="3"/>
  <c r="AB49" i="3"/>
  <c r="AB46" i="3"/>
  <c r="AB43" i="3"/>
  <c r="AB40" i="3"/>
  <c r="AB37" i="3"/>
  <c r="AB34" i="3"/>
  <c r="AB31" i="3"/>
  <c r="AB28" i="3"/>
  <c r="AB25" i="3"/>
  <c r="AB22" i="3"/>
  <c r="AB19" i="3"/>
  <c r="AB16" i="3"/>
  <c r="AB13" i="3"/>
  <c r="AB10" i="3"/>
  <c r="AB7" i="3"/>
  <c r="AB134" i="3"/>
  <c r="AB125" i="3"/>
  <c r="AB116" i="3"/>
  <c r="AB110" i="3"/>
  <c r="AB101" i="3"/>
  <c r="AB92" i="3"/>
  <c r="AB83" i="3"/>
  <c r="AB114" i="3"/>
  <c r="AB105" i="3"/>
  <c r="AB96" i="3"/>
  <c r="AB87" i="3"/>
  <c r="AB80" i="3"/>
  <c r="AB77" i="3"/>
  <c r="AB74" i="3"/>
  <c r="AB71" i="3"/>
  <c r="AB68" i="3"/>
  <c r="AB65" i="3"/>
  <c r="AB62" i="3"/>
  <c r="AB59" i="3"/>
  <c r="AB56" i="3"/>
  <c r="AB53" i="3"/>
  <c r="AB50" i="3"/>
  <c r="AB47" i="3"/>
  <c r="AB44" i="3"/>
  <c r="AB41" i="3"/>
  <c r="AB38" i="3"/>
  <c r="AB35" i="3"/>
  <c r="AB32" i="3"/>
  <c r="AB29" i="3"/>
  <c r="AB26" i="3"/>
  <c r="AB23" i="3"/>
  <c r="AB20" i="3"/>
  <c r="AB17" i="3"/>
  <c r="AB14" i="3"/>
  <c r="AB11" i="3"/>
  <c r="AB8" i="3"/>
  <c r="AB5" i="3"/>
  <c r="AA5" i="3" a="1"/>
  <c r="AA316" i="3" l="1"/>
  <c r="AA316" i="4" s="1"/>
  <c r="AA313" i="3"/>
  <c r="AA313" i="4" s="1"/>
  <c r="AA310" i="3"/>
  <c r="AA310" i="4" s="1"/>
  <c r="AA307" i="3"/>
  <c r="AA307" i="4" s="1"/>
  <c r="AA304" i="3"/>
  <c r="AA304" i="4" s="1"/>
  <c r="AA301" i="3"/>
  <c r="AA301" i="4" s="1"/>
  <c r="AA298" i="3"/>
  <c r="AA298" i="4" s="1"/>
  <c r="AA295" i="3"/>
  <c r="AA295" i="4" s="1"/>
  <c r="AA292" i="3"/>
  <c r="AA292" i="4" s="1"/>
  <c r="AA289" i="3"/>
  <c r="AA289" i="4" s="1"/>
  <c r="AA286" i="3"/>
  <c r="AA286" i="4" s="1"/>
  <c r="AA283" i="3"/>
  <c r="AA283" i="4" s="1"/>
  <c r="AA280" i="3"/>
  <c r="AA280" i="4" s="1"/>
  <c r="AA277" i="3"/>
  <c r="AA277" i="4" s="1"/>
  <c r="AA274" i="3"/>
  <c r="AA274" i="4" s="1"/>
  <c r="AA271" i="3"/>
  <c r="AA271" i="4" s="1"/>
  <c r="AA268" i="3"/>
  <c r="AA268" i="4" s="1"/>
  <c r="AA265" i="3"/>
  <c r="AA265" i="4" s="1"/>
  <c r="AA262" i="3"/>
  <c r="AA262" i="4" s="1"/>
  <c r="AA259" i="3"/>
  <c r="AA259" i="4" s="1"/>
  <c r="AA256" i="3"/>
  <c r="AA256" i="4" s="1"/>
  <c r="AA253" i="3"/>
  <c r="AA253" i="4" s="1"/>
  <c r="AA250" i="3"/>
  <c r="AA250" i="4" s="1"/>
  <c r="AA247" i="3"/>
  <c r="AA247" i="4" s="1"/>
  <c r="AA244" i="3"/>
  <c r="AA244" i="4" s="1"/>
  <c r="AA241" i="3"/>
  <c r="AA241" i="4" s="1"/>
  <c r="AA238" i="3"/>
  <c r="AA238" i="4" s="1"/>
  <c r="AA235" i="3"/>
  <c r="AA235" i="4" s="1"/>
  <c r="AA232" i="3"/>
  <c r="AA232" i="4" s="1"/>
  <c r="AA229" i="3"/>
  <c r="AA229" i="4" s="1"/>
  <c r="AA226" i="3"/>
  <c r="AA226" i="4" s="1"/>
  <c r="AA223" i="3"/>
  <c r="AA223" i="4" s="1"/>
  <c r="AA220" i="3"/>
  <c r="AA220" i="4" s="1"/>
  <c r="AA217" i="3"/>
  <c r="AA217" i="4" s="1"/>
  <c r="AA214" i="3"/>
  <c r="AA214" i="4" s="1"/>
  <c r="AA211" i="3"/>
  <c r="AA211" i="4" s="1"/>
  <c r="AA317" i="3"/>
  <c r="AA317" i="4" s="1"/>
  <c r="AA314" i="3"/>
  <c r="AA314" i="4" s="1"/>
  <c r="AA311" i="3"/>
  <c r="AA311" i="4" s="1"/>
  <c r="AA308" i="3"/>
  <c r="AA308" i="4" s="1"/>
  <c r="AA305" i="3"/>
  <c r="AA305" i="4" s="1"/>
  <c r="AA302" i="3"/>
  <c r="AA302" i="4" s="1"/>
  <c r="AA299" i="3"/>
  <c r="AA299" i="4" s="1"/>
  <c r="AA296" i="3"/>
  <c r="AA296" i="4" s="1"/>
  <c r="AA293" i="3"/>
  <c r="AA293" i="4" s="1"/>
  <c r="AA290" i="3"/>
  <c r="AA290" i="4" s="1"/>
  <c r="AA287" i="3"/>
  <c r="AA287" i="4" s="1"/>
  <c r="AA284" i="3"/>
  <c r="AA284" i="4" s="1"/>
  <c r="AA281" i="3"/>
  <c r="AA281" i="4" s="1"/>
  <c r="AA278" i="3"/>
  <c r="AA278" i="4" s="1"/>
  <c r="AA275" i="3"/>
  <c r="AA275" i="4" s="1"/>
  <c r="AA272" i="3"/>
  <c r="AA272" i="4" s="1"/>
  <c r="AA269" i="3"/>
  <c r="AA269" i="4" s="1"/>
  <c r="AA266" i="3"/>
  <c r="AA266" i="4" s="1"/>
  <c r="AA263" i="3"/>
  <c r="AA263" i="4" s="1"/>
  <c r="AA260" i="3"/>
  <c r="AA260" i="4" s="1"/>
  <c r="AA257" i="3"/>
  <c r="AA257" i="4" s="1"/>
  <c r="AA254" i="3"/>
  <c r="AA254" i="4" s="1"/>
  <c r="AA251" i="3"/>
  <c r="AA251" i="4" s="1"/>
  <c r="AA248" i="3"/>
  <c r="AA248" i="4" s="1"/>
  <c r="AA245" i="3"/>
  <c r="AA245" i="4" s="1"/>
  <c r="AA242" i="3"/>
  <c r="AA242" i="4" s="1"/>
  <c r="AA239" i="3"/>
  <c r="AA239" i="4" s="1"/>
  <c r="AA236" i="3"/>
  <c r="AA236" i="4" s="1"/>
  <c r="AA233" i="3"/>
  <c r="AA233" i="4" s="1"/>
  <c r="AA230" i="3"/>
  <c r="AA230" i="4" s="1"/>
  <c r="AA227" i="3"/>
  <c r="AA227" i="4" s="1"/>
  <c r="AA224" i="3"/>
  <c r="AA224" i="4" s="1"/>
  <c r="AA221" i="3"/>
  <c r="AA221" i="4" s="1"/>
  <c r="AA218" i="3"/>
  <c r="AA218" i="4" s="1"/>
  <c r="AA215" i="3"/>
  <c r="AA215" i="4" s="1"/>
  <c r="AA212" i="3"/>
  <c r="AA212" i="4" s="1"/>
  <c r="AA318" i="3"/>
  <c r="AA318" i="4" s="1"/>
  <c r="AA315" i="3"/>
  <c r="AA315" i="4" s="1"/>
  <c r="AA312" i="3"/>
  <c r="AA312" i="4" s="1"/>
  <c r="AA309" i="3"/>
  <c r="AA309" i="4" s="1"/>
  <c r="AA306" i="3"/>
  <c r="AA306" i="4" s="1"/>
  <c r="AA303" i="3"/>
  <c r="AA303" i="4" s="1"/>
  <c r="AA300" i="3"/>
  <c r="AA300" i="4" s="1"/>
  <c r="AA297" i="3"/>
  <c r="AA297" i="4" s="1"/>
  <c r="AA294" i="3"/>
  <c r="AA294" i="4" s="1"/>
  <c r="AA291" i="3"/>
  <c r="AA291" i="4" s="1"/>
  <c r="AA288" i="3"/>
  <c r="AA288" i="4" s="1"/>
  <c r="AA285" i="3"/>
  <c r="AA285" i="4" s="1"/>
  <c r="AA282" i="3"/>
  <c r="AA282" i="4" s="1"/>
  <c r="AA279" i="3"/>
  <c r="AA279" i="4" s="1"/>
  <c r="AA276" i="3"/>
  <c r="AA276" i="4" s="1"/>
  <c r="AA273" i="3"/>
  <c r="AA273" i="4" s="1"/>
  <c r="AA270" i="3"/>
  <c r="AA270" i="4" s="1"/>
  <c r="AA267" i="3"/>
  <c r="AA267" i="4" s="1"/>
  <c r="AA264" i="3"/>
  <c r="AA264" i="4" s="1"/>
  <c r="AA261" i="3"/>
  <c r="AA261" i="4" s="1"/>
  <c r="AA258" i="3"/>
  <c r="AA258" i="4" s="1"/>
  <c r="AA255" i="3"/>
  <c r="AA255" i="4" s="1"/>
  <c r="AA252" i="3"/>
  <c r="AA252" i="4" s="1"/>
  <c r="AA249" i="3"/>
  <c r="AA249" i="4" s="1"/>
  <c r="AA246" i="3"/>
  <c r="AA246" i="4" s="1"/>
  <c r="AA243" i="3"/>
  <c r="AA243" i="4" s="1"/>
  <c r="AA240" i="3"/>
  <c r="AA240" i="4" s="1"/>
  <c r="AA237" i="3"/>
  <c r="AA237" i="4" s="1"/>
  <c r="AA234" i="3"/>
  <c r="AA234" i="4" s="1"/>
  <c r="AA231" i="3"/>
  <c r="AA231" i="4" s="1"/>
  <c r="AA228" i="3"/>
  <c r="AA228" i="4" s="1"/>
  <c r="AA225" i="3"/>
  <c r="AA225" i="4" s="1"/>
  <c r="AA222" i="3"/>
  <c r="AA222" i="4" s="1"/>
  <c r="AA219" i="3"/>
  <c r="AA219" i="4" s="1"/>
  <c r="AA216" i="3"/>
  <c r="AA216" i="4" s="1"/>
  <c r="AA213" i="3"/>
  <c r="AA213" i="4" s="1"/>
  <c r="AA210" i="3"/>
  <c r="AA210" i="4" s="1"/>
  <c r="AA208" i="3"/>
  <c r="AA208" i="4" s="1"/>
  <c r="AA205" i="3"/>
  <c r="AA205" i="4" s="1"/>
  <c r="AA202" i="3"/>
  <c r="AA202" i="4" s="1"/>
  <c r="AA199" i="3"/>
  <c r="AA199" i="4" s="1"/>
  <c r="AA196" i="3"/>
  <c r="AA193" i="3"/>
  <c r="AA190" i="3"/>
  <c r="AA187" i="3"/>
  <c r="AA184" i="3"/>
  <c r="AA181" i="3"/>
  <c r="AA178" i="3"/>
  <c r="AA175" i="3"/>
  <c r="AA172" i="3"/>
  <c r="AA169" i="3"/>
  <c r="AA166" i="3"/>
  <c r="AA163" i="3"/>
  <c r="AA160" i="3"/>
  <c r="AA157" i="3"/>
  <c r="AA154" i="3"/>
  <c r="AA151" i="3"/>
  <c r="AA148" i="3"/>
  <c r="AA145" i="3"/>
  <c r="AA142" i="3"/>
  <c r="AA139" i="3"/>
  <c r="AA136" i="3"/>
  <c r="AA133" i="3"/>
  <c r="AA130" i="3"/>
  <c r="AA127" i="3"/>
  <c r="AA124" i="3"/>
  <c r="AA121" i="3"/>
  <c r="AA118" i="3"/>
  <c r="AA209" i="3"/>
  <c r="AA209" i="4" s="1"/>
  <c r="AA206" i="3"/>
  <c r="AA206" i="4" s="1"/>
  <c r="AA203" i="3"/>
  <c r="AA203" i="4" s="1"/>
  <c r="AA200" i="3"/>
  <c r="AA200" i="4" s="1"/>
  <c r="AA197" i="3"/>
  <c r="AA194" i="3"/>
  <c r="AA191" i="3"/>
  <c r="AA188" i="3"/>
  <c r="AA185" i="3"/>
  <c r="AA182" i="3"/>
  <c r="AA179" i="3"/>
  <c r="AA176" i="3"/>
  <c r="AA173" i="3"/>
  <c r="AA170" i="3"/>
  <c r="AA167" i="3"/>
  <c r="AA164" i="3"/>
  <c r="AA161" i="3"/>
  <c r="AA158" i="3"/>
  <c r="AA155" i="3"/>
  <c r="AA152" i="3"/>
  <c r="AA149" i="3"/>
  <c r="AA146" i="3"/>
  <c r="AA143" i="3"/>
  <c r="AA140" i="3"/>
  <c r="AA207" i="3"/>
  <c r="AA207" i="4" s="1"/>
  <c r="AA204" i="3"/>
  <c r="AA204" i="4" s="1"/>
  <c r="AA201" i="3"/>
  <c r="AA201" i="4" s="1"/>
  <c r="AA198" i="3"/>
  <c r="AA195" i="3"/>
  <c r="AA192" i="3"/>
  <c r="AA189" i="3"/>
  <c r="AA186" i="3"/>
  <c r="AA183" i="3"/>
  <c r="AA180" i="3"/>
  <c r="AA177" i="3"/>
  <c r="AA174" i="3"/>
  <c r="AA171" i="3"/>
  <c r="AA168" i="3"/>
  <c r="AA165" i="3"/>
  <c r="AA162" i="3"/>
  <c r="AA159" i="3"/>
  <c r="AA156" i="3"/>
  <c r="AA153" i="3"/>
  <c r="AA150" i="3"/>
  <c r="AA147" i="3"/>
  <c r="AA144" i="3"/>
  <c r="AA141" i="3"/>
  <c r="AA138" i="3"/>
  <c r="AA135" i="3"/>
  <c r="AA132" i="3"/>
  <c r="AA129" i="3"/>
  <c r="AA126" i="3"/>
  <c r="AA123" i="3"/>
  <c r="AA120" i="3"/>
  <c r="AA117" i="3"/>
  <c r="AA114" i="3"/>
  <c r="AA109" i="3"/>
  <c r="AA105" i="3"/>
  <c r="AA100" i="3"/>
  <c r="AA96" i="3"/>
  <c r="AA91" i="3"/>
  <c r="AA87" i="3"/>
  <c r="AA82" i="3"/>
  <c r="AA80" i="3"/>
  <c r="AA77" i="3"/>
  <c r="AA74" i="3"/>
  <c r="AA71" i="3"/>
  <c r="AA68" i="3"/>
  <c r="AA65" i="3"/>
  <c r="AA62" i="3"/>
  <c r="AA59" i="3"/>
  <c r="AA56" i="3"/>
  <c r="AA53" i="3"/>
  <c r="AA50" i="3"/>
  <c r="AA47" i="3"/>
  <c r="AA44" i="3"/>
  <c r="AA41" i="3"/>
  <c r="AA38" i="3"/>
  <c r="AA35" i="3"/>
  <c r="AA32" i="3"/>
  <c r="AA29" i="3"/>
  <c r="AA23" i="3"/>
  <c r="AA20" i="3"/>
  <c r="AA17" i="3"/>
  <c r="AA14" i="3"/>
  <c r="AA11" i="3"/>
  <c r="AA8" i="3"/>
  <c r="AA128" i="3"/>
  <c r="AA119" i="3"/>
  <c r="AA113" i="3"/>
  <c r="AA104" i="3"/>
  <c r="AA95" i="3"/>
  <c r="AA86" i="3"/>
  <c r="AA18" i="3"/>
  <c r="AA6" i="3"/>
  <c r="AA112" i="3"/>
  <c r="AA108" i="3"/>
  <c r="AA103" i="3"/>
  <c r="AA99" i="3"/>
  <c r="AA94" i="3"/>
  <c r="AA90" i="3"/>
  <c r="AA85" i="3"/>
  <c r="AA81" i="3"/>
  <c r="AA78" i="3"/>
  <c r="AA75" i="3"/>
  <c r="AA72" i="3"/>
  <c r="AA69" i="3"/>
  <c r="AA66" i="3"/>
  <c r="AA63" i="3"/>
  <c r="AA60" i="3"/>
  <c r="AA57" i="3"/>
  <c r="AA54" i="3"/>
  <c r="AA51" i="3"/>
  <c r="AA48" i="3"/>
  <c r="AA45" i="3"/>
  <c r="AA42" i="3"/>
  <c r="AA39" i="3"/>
  <c r="AA36" i="3"/>
  <c r="AA33" i="3"/>
  <c r="AA30" i="3"/>
  <c r="AA27" i="3"/>
  <c r="AA24" i="3"/>
  <c r="AA21" i="3"/>
  <c r="AA131" i="3"/>
  <c r="AA122" i="3"/>
  <c r="AA107" i="3"/>
  <c r="AA98" i="3"/>
  <c r="AA89" i="3"/>
  <c r="AA115" i="3"/>
  <c r="AA111" i="3"/>
  <c r="AA106" i="3"/>
  <c r="AA102" i="3"/>
  <c r="AA97" i="3"/>
  <c r="AA93" i="3"/>
  <c r="AA88" i="3"/>
  <c r="AA84" i="3"/>
  <c r="AA79" i="3"/>
  <c r="AA76" i="3"/>
  <c r="AA73" i="3"/>
  <c r="AA70" i="3"/>
  <c r="AA67" i="3"/>
  <c r="AA64" i="3"/>
  <c r="AA61" i="3"/>
  <c r="AA58" i="3"/>
  <c r="AA55" i="3"/>
  <c r="AA52" i="3"/>
  <c r="AA49" i="3"/>
  <c r="AA46" i="3"/>
  <c r="AA43" i="3"/>
  <c r="AA40" i="3"/>
  <c r="AA37" i="3"/>
  <c r="AA34" i="3"/>
  <c r="AA31" i="3"/>
  <c r="AA28" i="3"/>
  <c r="AA25" i="3"/>
  <c r="AA22" i="3"/>
  <c r="AA19" i="3"/>
  <c r="AA16" i="3"/>
  <c r="AA13" i="3"/>
  <c r="AA10" i="3"/>
  <c r="AA7" i="3"/>
  <c r="AA15" i="3"/>
  <c r="AA134" i="3"/>
  <c r="AA125" i="3"/>
  <c r="AA116" i="3"/>
  <c r="AA9" i="3"/>
  <c r="AA137" i="3"/>
  <c r="AA110" i="3"/>
  <c r="AA101" i="3"/>
  <c r="AA92" i="3"/>
  <c r="AA83" i="3"/>
  <c r="AA26" i="3"/>
  <c r="AA12" i="3"/>
  <c r="AA5" i="3"/>
  <c r="Z5" i="3" a="1"/>
  <c r="Z316" i="3" l="1"/>
  <c r="Z316" i="4" s="1"/>
  <c r="Z313" i="3"/>
  <c r="Z313" i="4" s="1"/>
  <c r="Z310" i="3"/>
  <c r="Z310" i="4" s="1"/>
  <c r="Z307" i="3"/>
  <c r="Z307" i="4" s="1"/>
  <c r="Z304" i="3"/>
  <c r="Z304" i="4" s="1"/>
  <c r="Z301" i="3"/>
  <c r="Z301" i="4" s="1"/>
  <c r="Z298" i="3"/>
  <c r="Z298" i="4" s="1"/>
  <c r="Z295" i="3"/>
  <c r="Z295" i="4" s="1"/>
  <c r="Z292" i="3"/>
  <c r="Z292" i="4" s="1"/>
  <c r="Z289" i="3"/>
  <c r="Z289" i="4" s="1"/>
  <c r="Z286" i="3"/>
  <c r="Z286" i="4" s="1"/>
  <c r="Z283" i="3"/>
  <c r="Z283" i="4" s="1"/>
  <c r="Z280" i="3"/>
  <c r="Z280" i="4" s="1"/>
  <c r="Z277" i="3"/>
  <c r="Z277" i="4" s="1"/>
  <c r="Z274" i="3"/>
  <c r="Z274" i="4" s="1"/>
  <c r="Z271" i="3"/>
  <c r="Z271" i="4" s="1"/>
  <c r="Z268" i="3"/>
  <c r="Z268" i="4" s="1"/>
  <c r="Z265" i="3"/>
  <c r="Z265" i="4" s="1"/>
  <c r="Z262" i="3"/>
  <c r="Z262" i="4" s="1"/>
  <c r="Z259" i="3"/>
  <c r="Z259" i="4" s="1"/>
  <c r="Z256" i="3"/>
  <c r="Z256" i="4" s="1"/>
  <c r="Z253" i="3"/>
  <c r="Z253" i="4" s="1"/>
  <c r="Z250" i="3"/>
  <c r="Z250" i="4" s="1"/>
  <c r="Z247" i="3"/>
  <c r="Z247" i="4" s="1"/>
  <c r="Z244" i="3"/>
  <c r="Z244" i="4" s="1"/>
  <c r="Z241" i="3"/>
  <c r="Z241" i="4" s="1"/>
  <c r="Z238" i="3"/>
  <c r="Z238" i="4" s="1"/>
  <c r="Z235" i="3"/>
  <c r="Z235" i="4" s="1"/>
  <c r="Z232" i="3"/>
  <c r="Z232" i="4" s="1"/>
  <c r="Z229" i="3"/>
  <c r="Z229" i="4" s="1"/>
  <c r="Z226" i="3"/>
  <c r="Z226" i="4" s="1"/>
  <c r="Z223" i="3"/>
  <c r="Z223" i="4" s="1"/>
  <c r="Z220" i="3"/>
  <c r="Z220" i="4" s="1"/>
  <c r="Z217" i="3"/>
  <c r="Z217" i="4" s="1"/>
  <c r="Z214" i="3"/>
  <c r="Z214" i="4" s="1"/>
  <c r="Z211" i="3"/>
  <c r="Z211" i="4" s="1"/>
  <c r="Z317" i="3"/>
  <c r="Z317" i="4" s="1"/>
  <c r="Z314" i="3"/>
  <c r="Z314" i="4" s="1"/>
  <c r="Z311" i="3"/>
  <c r="Z311" i="4" s="1"/>
  <c r="Z308" i="3"/>
  <c r="Z308" i="4" s="1"/>
  <c r="Z305" i="3"/>
  <c r="Z305" i="4" s="1"/>
  <c r="Z302" i="3"/>
  <c r="Z302" i="4" s="1"/>
  <c r="Z299" i="3"/>
  <c r="Z299" i="4" s="1"/>
  <c r="Z296" i="3"/>
  <c r="Z296" i="4" s="1"/>
  <c r="Z293" i="3"/>
  <c r="Z293" i="4" s="1"/>
  <c r="Z290" i="3"/>
  <c r="Z290" i="4" s="1"/>
  <c r="Z287" i="3"/>
  <c r="Z287" i="4" s="1"/>
  <c r="Z284" i="3"/>
  <c r="Z284" i="4" s="1"/>
  <c r="Z281" i="3"/>
  <c r="Z281" i="4" s="1"/>
  <c r="Z278" i="3"/>
  <c r="Z278" i="4" s="1"/>
  <c r="Z275" i="3"/>
  <c r="Z275" i="4" s="1"/>
  <c r="Z272" i="3"/>
  <c r="Z272" i="4" s="1"/>
  <c r="Z269" i="3"/>
  <c r="Z269" i="4" s="1"/>
  <c r="Z266" i="3"/>
  <c r="Z266" i="4" s="1"/>
  <c r="Z263" i="3"/>
  <c r="Z263" i="4" s="1"/>
  <c r="Z260" i="3"/>
  <c r="Z260" i="4" s="1"/>
  <c r="Z257" i="3"/>
  <c r="Z257" i="4" s="1"/>
  <c r="Z254" i="3"/>
  <c r="Z254" i="4" s="1"/>
  <c r="Z251" i="3"/>
  <c r="Z251" i="4" s="1"/>
  <c r="Z248" i="3"/>
  <c r="Z248" i="4" s="1"/>
  <c r="Z245" i="3"/>
  <c r="Z245" i="4" s="1"/>
  <c r="Z242" i="3"/>
  <c r="Z242" i="4" s="1"/>
  <c r="Z239" i="3"/>
  <c r="Z239" i="4" s="1"/>
  <c r="Z236" i="3"/>
  <c r="Z236" i="4" s="1"/>
  <c r="Z233" i="3"/>
  <c r="Z233" i="4" s="1"/>
  <c r="Z230" i="3"/>
  <c r="Z230" i="4" s="1"/>
  <c r="Z227" i="3"/>
  <c r="Z227" i="4" s="1"/>
  <c r="Z224" i="3"/>
  <c r="Z224" i="4" s="1"/>
  <c r="Z221" i="3"/>
  <c r="Z221" i="4" s="1"/>
  <c r="Z218" i="3"/>
  <c r="Z218" i="4" s="1"/>
  <c r="Z215" i="3"/>
  <c r="Z215" i="4" s="1"/>
  <c r="Z212" i="3"/>
  <c r="Z212" i="4" s="1"/>
  <c r="Z318" i="3"/>
  <c r="Z318" i="4" s="1"/>
  <c r="Z315" i="3"/>
  <c r="Z315" i="4" s="1"/>
  <c r="Z312" i="3"/>
  <c r="Z312" i="4" s="1"/>
  <c r="Z309" i="3"/>
  <c r="Z309" i="4" s="1"/>
  <c r="Z306" i="3"/>
  <c r="Z306" i="4" s="1"/>
  <c r="Z303" i="3"/>
  <c r="Z303" i="4" s="1"/>
  <c r="Z300" i="3"/>
  <c r="Z300" i="4" s="1"/>
  <c r="Z297" i="3"/>
  <c r="Z297" i="4" s="1"/>
  <c r="Z294" i="3"/>
  <c r="Z294" i="4" s="1"/>
  <c r="Z291" i="3"/>
  <c r="Z291" i="4" s="1"/>
  <c r="Z288" i="3"/>
  <c r="Z288" i="4" s="1"/>
  <c r="Z285" i="3"/>
  <c r="Z285" i="4" s="1"/>
  <c r="Z282" i="3"/>
  <c r="Z282" i="4" s="1"/>
  <c r="Z279" i="3"/>
  <c r="Z279" i="4" s="1"/>
  <c r="Z276" i="3"/>
  <c r="Z276" i="4" s="1"/>
  <c r="Z273" i="3"/>
  <c r="Z273" i="4" s="1"/>
  <c r="Z270" i="3"/>
  <c r="Z270" i="4" s="1"/>
  <c r="Z267" i="3"/>
  <c r="Z267" i="4" s="1"/>
  <c r="Z264" i="3"/>
  <c r="Z264" i="4" s="1"/>
  <c r="Z261" i="3"/>
  <c r="Z261" i="4" s="1"/>
  <c r="Z258" i="3"/>
  <c r="Z258" i="4" s="1"/>
  <c r="Z255" i="3"/>
  <c r="Z255" i="4" s="1"/>
  <c r="Z252" i="3"/>
  <c r="Z252" i="4" s="1"/>
  <c r="Z249" i="3"/>
  <c r="Z249" i="4" s="1"/>
  <c r="Z246" i="3"/>
  <c r="Z246" i="4" s="1"/>
  <c r="Z243" i="3"/>
  <c r="Z243" i="4" s="1"/>
  <c r="Z240" i="3"/>
  <c r="Z240" i="4" s="1"/>
  <c r="Z237" i="3"/>
  <c r="Z237" i="4" s="1"/>
  <c r="Z234" i="3"/>
  <c r="Z234" i="4" s="1"/>
  <c r="Z231" i="3"/>
  <c r="Z231" i="4" s="1"/>
  <c r="Z228" i="3"/>
  <c r="Z228" i="4" s="1"/>
  <c r="Z225" i="3"/>
  <c r="Z225" i="4" s="1"/>
  <c r="Z222" i="3"/>
  <c r="Z222" i="4" s="1"/>
  <c r="Z219" i="3"/>
  <c r="Z219" i="4" s="1"/>
  <c r="Z216" i="3"/>
  <c r="Z216" i="4" s="1"/>
  <c r="Z213" i="3"/>
  <c r="Z213" i="4" s="1"/>
  <c r="Z210" i="3"/>
  <c r="Z210" i="4" s="1"/>
  <c r="Z208" i="3"/>
  <c r="Z208" i="4" s="1"/>
  <c r="Z205" i="3"/>
  <c r="Z205" i="4" s="1"/>
  <c r="Z202" i="3"/>
  <c r="Z202" i="4" s="1"/>
  <c r="Z199" i="3"/>
  <c r="Z199" i="4" s="1"/>
  <c r="Z196" i="3"/>
  <c r="Z193" i="3"/>
  <c r="Z190" i="3"/>
  <c r="Z187" i="3"/>
  <c r="Z184" i="3"/>
  <c r="Z181" i="3"/>
  <c r="Z178" i="3"/>
  <c r="Z175" i="3"/>
  <c r="Z172" i="3"/>
  <c r="Z169" i="3"/>
  <c r="Z166" i="3"/>
  <c r="Z163" i="3"/>
  <c r="Z160" i="3"/>
  <c r="Z157" i="3"/>
  <c r="Z154" i="3"/>
  <c r="Z151" i="3"/>
  <c r="Z148" i="3"/>
  <c r="Z145" i="3"/>
  <c r="Z142" i="3"/>
  <c r="Z139" i="3"/>
  <c r="Z136" i="3"/>
  <c r="Z133" i="3"/>
  <c r="Z130" i="3"/>
  <c r="Z127" i="3"/>
  <c r="Z124" i="3"/>
  <c r="Z121" i="3"/>
  <c r="Z118" i="3"/>
  <c r="Z209" i="3"/>
  <c r="Z209" i="4" s="1"/>
  <c r="Z206" i="3"/>
  <c r="Z206" i="4" s="1"/>
  <c r="Z203" i="3"/>
  <c r="Z203" i="4" s="1"/>
  <c r="Z200" i="3"/>
  <c r="Z200" i="4" s="1"/>
  <c r="Z197" i="3"/>
  <c r="Z194" i="3"/>
  <c r="Z191" i="3"/>
  <c r="Z188" i="3"/>
  <c r="Z185" i="3"/>
  <c r="Z182" i="3"/>
  <c r="Z179" i="3"/>
  <c r="Z176" i="3"/>
  <c r="Z173" i="3"/>
  <c r="Z170" i="3"/>
  <c r="Z167" i="3"/>
  <c r="Z164" i="3"/>
  <c r="Z161" i="3"/>
  <c r="Z158" i="3"/>
  <c r="Z155" i="3"/>
  <c r="Z152" i="3"/>
  <c r="Z149" i="3"/>
  <c r="Z146" i="3"/>
  <c r="Z143" i="3"/>
  <c r="Z140" i="3"/>
  <c r="Z207" i="3"/>
  <c r="Z207" i="4" s="1"/>
  <c r="Z204" i="3"/>
  <c r="Z204" i="4" s="1"/>
  <c r="Z201" i="3"/>
  <c r="Z201" i="4" s="1"/>
  <c r="Z198" i="3"/>
  <c r="Z195" i="3"/>
  <c r="Z192" i="3"/>
  <c r="Z189" i="3"/>
  <c r="Z186" i="3"/>
  <c r="Z183" i="3"/>
  <c r="Z180" i="3"/>
  <c r="Z177" i="3"/>
  <c r="Z174" i="3"/>
  <c r="Z171" i="3"/>
  <c r="Z168" i="3"/>
  <c r="Z165" i="3"/>
  <c r="Z162" i="3"/>
  <c r="Z159" i="3"/>
  <c r="Z156" i="3"/>
  <c r="Z153" i="3"/>
  <c r="Z150" i="3"/>
  <c r="Z147" i="3"/>
  <c r="Z144" i="3"/>
  <c r="Z141" i="3"/>
  <c r="Z138" i="3"/>
  <c r="Z114" i="3"/>
  <c r="Z109" i="3"/>
  <c r="Z105" i="3"/>
  <c r="Z100" i="3"/>
  <c r="Z96" i="3"/>
  <c r="Z91" i="3"/>
  <c r="Z87" i="3"/>
  <c r="Z82" i="3"/>
  <c r="Z80" i="3"/>
  <c r="Z77" i="3"/>
  <c r="Z74" i="3"/>
  <c r="Z71" i="3"/>
  <c r="Z68" i="3"/>
  <c r="Z65" i="3"/>
  <c r="Z62" i="3"/>
  <c r="Z59" i="3"/>
  <c r="Z56" i="3"/>
  <c r="Z53" i="3"/>
  <c r="Z50" i="3"/>
  <c r="Z47" i="3"/>
  <c r="Z44" i="3"/>
  <c r="Z41" i="3"/>
  <c r="Z38" i="3"/>
  <c r="Z35" i="3"/>
  <c r="Z32" i="3"/>
  <c r="Z29" i="3"/>
  <c r="Z26" i="3"/>
  <c r="Z23" i="3"/>
  <c r="Z20" i="3"/>
  <c r="Z17" i="3"/>
  <c r="Z14" i="3"/>
  <c r="Z11" i="3"/>
  <c r="Z8" i="3"/>
  <c r="Z128" i="3"/>
  <c r="Z119" i="3"/>
  <c r="Z129" i="3"/>
  <c r="Z120" i="3"/>
  <c r="Z113" i="3"/>
  <c r="Z104" i="3"/>
  <c r="Z95" i="3"/>
  <c r="Z86" i="3"/>
  <c r="Z112" i="3"/>
  <c r="Z108" i="3"/>
  <c r="Z103" i="3"/>
  <c r="Z99" i="3"/>
  <c r="Z94" i="3"/>
  <c r="Z90" i="3"/>
  <c r="Z85" i="3"/>
  <c r="Z81" i="3"/>
  <c r="Z78" i="3"/>
  <c r="Z75" i="3"/>
  <c r="Z72" i="3"/>
  <c r="Z69" i="3"/>
  <c r="Z66" i="3"/>
  <c r="Z63" i="3"/>
  <c r="Z60" i="3"/>
  <c r="Z57" i="3"/>
  <c r="Z54" i="3"/>
  <c r="Z51" i="3"/>
  <c r="Z48" i="3"/>
  <c r="Z45" i="3"/>
  <c r="Z42" i="3"/>
  <c r="Z39" i="3"/>
  <c r="Z36" i="3"/>
  <c r="Z33" i="3"/>
  <c r="Z30" i="3"/>
  <c r="Z27" i="3"/>
  <c r="Z24" i="3"/>
  <c r="Z21" i="3"/>
  <c r="Z18" i="3"/>
  <c r="Z15" i="3"/>
  <c r="Z12" i="3"/>
  <c r="Z9" i="3"/>
  <c r="Z6" i="3"/>
  <c r="Z131" i="3"/>
  <c r="Z122" i="3"/>
  <c r="Z132" i="3"/>
  <c r="Z123" i="3"/>
  <c r="Z107" i="3"/>
  <c r="Z98" i="3"/>
  <c r="Z89" i="3"/>
  <c r="Z115" i="3"/>
  <c r="Z111" i="3"/>
  <c r="Z106" i="3"/>
  <c r="Z102" i="3"/>
  <c r="Z97" i="3"/>
  <c r="Z93" i="3"/>
  <c r="Z88" i="3"/>
  <c r="Z84" i="3"/>
  <c r="Z79" i="3"/>
  <c r="Z76" i="3"/>
  <c r="Z73" i="3"/>
  <c r="Z70" i="3"/>
  <c r="Z67" i="3"/>
  <c r="Z64" i="3"/>
  <c r="Z61" i="3"/>
  <c r="Z58" i="3"/>
  <c r="Z55" i="3"/>
  <c r="Z52" i="3"/>
  <c r="Z49" i="3"/>
  <c r="Z46" i="3"/>
  <c r="Z43" i="3"/>
  <c r="Z40" i="3"/>
  <c r="Z37" i="3"/>
  <c r="Z34" i="3"/>
  <c r="Z31" i="3"/>
  <c r="Z28" i="3"/>
  <c r="Z25" i="3"/>
  <c r="Z22" i="3"/>
  <c r="Z19" i="3"/>
  <c r="Z16" i="3"/>
  <c r="Z13" i="3"/>
  <c r="Z10" i="3"/>
  <c r="Z7" i="3"/>
  <c r="Z134" i="3"/>
  <c r="Z125" i="3"/>
  <c r="Z116" i="3"/>
  <c r="Z137" i="3"/>
  <c r="Z135" i="3"/>
  <c r="Z126" i="3"/>
  <c r="Z117" i="3"/>
  <c r="Z110" i="3"/>
  <c r="Z101" i="3"/>
  <c r="Z92" i="3"/>
  <c r="Z83" i="3"/>
  <c r="Z5" i="3"/>
  <c r="Y5" i="3" a="1"/>
  <c r="Y316" i="3" l="1"/>
  <c r="Y316" i="4" s="1"/>
  <c r="Y313" i="3"/>
  <c r="Y313" i="4" s="1"/>
  <c r="Y310" i="3"/>
  <c r="Y310" i="4" s="1"/>
  <c r="Y307" i="3"/>
  <c r="Y307" i="4" s="1"/>
  <c r="Y304" i="3"/>
  <c r="Y304" i="4" s="1"/>
  <c r="Y301" i="3"/>
  <c r="Y301" i="4" s="1"/>
  <c r="Y298" i="3"/>
  <c r="Y298" i="4" s="1"/>
  <c r="Y295" i="3"/>
  <c r="Y295" i="4" s="1"/>
  <c r="Y292" i="3"/>
  <c r="Y292" i="4" s="1"/>
  <c r="Y289" i="3"/>
  <c r="Y289" i="4" s="1"/>
  <c r="Y286" i="3"/>
  <c r="Y286" i="4" s="1"/>
  <c r="Y283" i="3"/>
  <c r="Y283" i="4" s="1"/>
  <c r="Y280" i="3"/>
  <c r="Y280" i="4" s="1"/>
  <c r="Y277" i="3"/>
  <c r="Y277" i="4" s="1"/>
  <c r="Y274" i="3"/>
  <c r="Y274" i="4" s="1"/>
  <c r="Y271" i="3"/>
  <c r="Y271" i="4" s="1"/>
  <c r="Y268" i="3"/>
  <c r="Y268" i="4" s="1"/>
  <c r="Y265" i="3"/>
  <c r="Y265" i="4" s="1"/>
  <c r="Y262" i="3"/>
  <c r="Y262" i="4" s="1"/>
  <c r="Y259" i="3"/>
  <c r="Y259" i="4" s="1"/>
  <c r="Y256" i="3"/>
  <c r="Y256" i="4" s="1"/>
  <c r="Y253" i="3"/>
  <c r="Y253" i="4" s="1"/>
  <c r="Y250" i="3"/>
  <c r="Y250" i="4" s="1"/>
  <c r="Y247" i="3"/>
  <c r="Y247" i="4" s="1"/>
  <c r="Y244" i="3"/>
  <c r="Y244" i="4" s="1"/>
  <c r="Y241" i="3"/>
  <c r="Y241" i="4" s="1"/>
  <c r="Y238" i="3"/>
  <c r="Y238" i="4" s="1"/>
  <c r="Y235" i="3"/>
  <c r="Y235" i="4" s="1"/>
  <c r="Y232" i="3"/>
  <c r="Y232" i="4" s="1"/>
  <c r="Y229" i="3"/>
  <c r="Y229" i="4" s="1"/>
  <c r="Y226" i="3"/>
  <c r="Y226" i="4" s="1"/>
  <c r="Y223" i="3"/>
  <c r="Y223" i="4" s="1"/>
  <c r="Y220" i="3"/>
  <c r="Y220" i="4" s="1"/>
  <c r="Y217" i="3"/>
  <c r="Y217" i="4" s="1"/>
  <c r="Y214" i="3"/>
  <c r="Y214" i="4" s="1"/>
  <c r="Y211" i="3"/>
  <c r="Y211" i="4" s="1"/>
  <c r="Y317" i="3"/>
  <c r="Y317" i="4" s="1"/>
  <c r="Y314" i="3"/>
  <c r="Y314" i="4" s="1"/>
  <c r="Y311" i="3"/>
  <c r="Y311" i="4" s="1"/>
  <c r="Y308" i="3"/>
  <c r="Y308" i="4" s="1"/>
  <c r="Y305" i="3"/>
  <c r="Y305" i="4" s="1"/>
  <c r="Y302" i="3"/>
  <c r="Y302" i="4" s="1"/>
  <c r="Y299" i="3"/>
  <c r="Y299" i="4" s="1"/>
  <c r="Y296" i="3"/>
  <c r="Y296" i="4" s="1"/>
  <c r="Y293" i="3"/>
  <c r="Y293" i="4" s="1"/>
  <c r="Y290" i="3"/>
  <c r="Y290" i="4" s="1"/>
  <c r="Y287" i="3"/>
  <c r="Y287" i="4" s="1"/>
  <c r="Y284" i="3"/>
  <c r="Y284" i="4" s="1"/>
  <c r="Y281" i="3"/>
  <c r="Y281" i="4" s="1"/>
  <c r="Y278" i="3"/>
  <c r="Y278" i="4" s="1"/>
  <c r="Y275" i="3"/>
  <c r="Y275" i="4" s="1"/>
  <c r="Y272" i="3"/>
  <c r="Y272" i="4" s="1"/>
  <c r="Y269" i="3"/>
  <c r="Y269" i="4" s="1"/>
  <c r="Y266" i="3"/>
  <c r="Y266" i="4" s="1"/>
  <c r="Y263" i="3"/>
  <c r="Y263" i="4" s="1"/>
  <c r="Y260" i="3"/>
  <c r="Y260" i="4" s="1"/>
  <c r="Y257" i="3"/>
  <c r="Y257" i="4" s="1"/>
  <c r="Y254" i="3"/>
  <c r="Y254" i="4" s="1"/>
  <c r="Y251" i="3"/>
  <c r="Y251" i="4" s="1"/>
  <c r="Y248" i="3"/>
  <c r="Y248" i="4" s="1"/>
  <c r="Y245" i="3"/>
  <c r="Y245" i="4" s="1"/>
  <c r="Y242" i="3"/>
  <c r="Y242" i="4" s="1"/>
  <c r="Y239" i="3"/>
  <c r="Y239" i="4" s="1"/>
  <c r="Y236" i="3"/>
  <c r="Y236" i="4" s="1"/>
  <c r="Y233" i="3"/>
  <c r="Y233" i="4" s="1"/>
  <c r="Y230" i="3"/>
  <c r="Y230" i="4" s="1"/>
  <c r="Y227" i="3"/>
  <c r="Y227" i="4" s="1"/>
  <c r="Y224" i="3"/>
  <c r="Y224" i="4" s="1"/>
  <c r="Y221" i="3"/>
  <c r="Y221" i="4" s="1"/>
  <c r="Y218" i="3"/>
  <c r="Y218" i="4" s="1"/>
  <c r="Y215" i="3"/>
  <c r="Y215" i="4" s="1"/>
  <c r="Y212" i="3"/>
  <c r="Y212" i="4" s="1"/>
  <c r="Y318" i="3"/>
  <c r="Y318" i="4" s="1"/>
  <c r="Y315" i="3"/>
  <c r="Y315" i="4" s="1"/>
  <c r="Y312" i="3"/>
  <c r="Y312" i="4" s="1"/>
  <c r="Y309" i="3"/>
  <c r="Y309" i="4" s="1"/>
  <c r="Y306" i="3"/>
  <c r="Y306" i="4" s="1"/>
  <c r="Y303" i="3"/>
  <c r="Y303" i="4" s="1"/>
  <c r="Y300" i="3"/>
  <c r="Y300" i="4" s="1"/>
  <c r="Y297" i="3"/>
  <c r="Y297" i="4" s="1"/>
  <c r="Y294" i="3"/>
  <c r="Y294" i="4" s="1"/>
  <c r="Y291" i="3"/>
  <c r="Y291" i="4" s="1"/>
  <c r="Y288" i="3"/>
  <c r="Y288" i="4" s="1"/>
  <c r="Y285" i="3"/>
  <c r="Y285" i="4" s="1"/>
  <c r="Y282" i="3"/>
  <c r="Y282" i="4" s="1"/>
  <c r="Y279" i="3"/>
  <c r="Y279" i="4" s="1"/>
  <c r="Y276" i="3"/>
  <c r="Y276" i="4" s="1"/>
  <c r="Y273" i="3"/>
  <c r="Y273" i="4" s="1"/>
  <c r="Y270" i="3"/>
  <c r="Y270" i="4" s="1"/>
  <c r="Y267" i="3"/>
  <c r="Y267" i="4" s="1"/>
  <c r="Y264" i="3"/>
  <c r="Y264" i="4" s="1"/>
  <c r="Y261" i="3"/>
  <c r="Y261" i="4" s="1"/>
  <c r="Y258" i="3"/>
  <c r="Y258" i="4" s="1"/>
  <c r="Y255" i="3"/>
  <c r="Y255" i="4" s="1"/>
  <c r="Y252" i="3"/>
  <c r="Y252" i="4" s="1"/>
  <c r="Y249" i="3"/>
  <c r="Y249" i="4" s="1"/>
  <c r="Y246" i="3"/>
  <c r="Y246" i="4" s="1"/>
  <c r="Y243" i="3"/>
  <c r="Y243" i="4" s="1"/>
  <c r="Y240" i="3"/>
  <c r="Y240" i="4" s="1"/>
  <c r="Y237" i="3"/>
  <c r="Y237" i="4" s="1"/>
  <c r="Y234" i="3"/>
  <c r="Y234" i="4" s="1"/>
  <c r="Y231" i="3"/>
  <c r="Y231" i="4" s="1"/>
  <c r="Y228" i="3"/>
  <c r="Y228" i="4" s="1"/>
  <c r="Y225" i="3"/>
  <c r="Y225" i="4" s="1"/>
  <c r="Y222" i="3"/>
  <c r="Y222" i="4" s="1"/>
  <c r="Y219" i="3"/>
  <c r="Y219" i="4" s="1"/>
  <c r="Y216" i="3"/>
  <c r="Y216" i="4" s="1"/>
  <c r="Y213" i="3"/>
  <c r="Y213" i="4" s="1"/>
  <c r="Y210" i="3"/>
  <c r="Y210" i="4" s="1"/>
  <c r="Y208" i="3"/>
  <c r="Y208" i="4" s="1"/>
  <c r="Y205" i="3"/>
  <c r="Y205" i="4" s="1"/>
  <c r="Y202" i="3"/>
  <c r="Y202" i="4" s="1"/>
  <c r="Y199" i="3"/>
  <c r="Y199" i="4" s="1"/>
  <c r="Y196" i="3"/>
  <c r="Y193" i="3"/>
  <c r="Y190" i="3"/>
  <c r="Y187" i="3"/>
  <c r="Y184" i="3"/>
  <c r="Y181" i="3"/>
  <c r="Y178" i="3"/>
  <c r="Y175" i="3"/>
  <c r="Y172" i="3"/>
  <c r="Y169" i="3"/>
  <c r="Y166" i="3"/>
  <c r="Y163" i="3"/>
  <c r="Y160" i="3"/>
  <c r="Y157" i="3"/>
  <c r="Y154" i="3"/>
  <c r="Y151" i="3"/>
  <c r="Y148" i="3"/>
  <c r="Y145" i="3"/>
  <c r="Y142" i="3"/>
  <c r="Y139" i="3"/>
  <c r="Y136" i="3"/>
  <c r="Y133" i="3"/>
  <c r="Y130" i="3"/>
  <c r="Y127" i="3"/>
  <c r="Y124" i="3"/>
  <c r="Y121" i="3"/>
  <c r="Y118" i="3"/>
  <c r="Y209" i="3"/>
  <c r="Y209" i="4" s="1"/>
  <c r="Y206" i="3"/>
  <c r="Y206" i="4" s="1"/>
  <c r="Y203" i="3"/>
  <c r="Y203" i="4" s="1"/>
  <c r="Y200" i="3"/>
  <c r="Y200" i="4" s="1"/>
  <c r="Y197" i="3"/>
  <c r="Y194" i="3"/>
  <c r="Y191" i="3"/>
  <c r="Y188" i="3"/>
  <c r="Y185" i="3"/>
  <c r="Y182" i="3"/>
  <c r="Y179" i="3"/>
  <c r="Y176" i="3"/>
  <c r="Y173" i="3"/>
  <c r="Y170" i="3"/>
  <c r="Y167" i="3"/>
  <c r="Y164" i="3"/>
  <c r="Y161" i="3"/>
  <c r="Y158" i="3"/>
  <c r="Y155" i="3"/>
  <c r="Y152" i="3"/>
  <c r="Y149" i="3"/>
  <c r="Y146" i="3"/>
  <c r="Y143" i="3"/>
  <c r="Y140" i="3"/>
  <c r="Y137" i="3"/>
  <c r="Y134" i="3"/>
  <c r="Y131" i="3"/>
  <c r="Y128" i="3"/>
  <c r="Y125" i="3"/>
  <c r="Y122" i="3"/>
  <c r="Y119" i="3"/>
  <c r="Y116" i="3"/>
  <c r="Y207" i="3"/>
  <c r="Y207" i="4" s="1"/>
  <c r="Y204" i="3"/>
  <c r="Y204" i="4" s="1"/>
  <c r="Y201" i="3"/>
  <c r="Y201" i="4" s="1"/>
  <c r="Y198" i="3"/>
  <c r="Y195" i="3"/>
  <c r="Y192" i="3"/>
  <c r="Y189" i="3"/>
  <c r="Y186" i="3"/>
  <c r="Y183" i="3"/>
  <c r="Y180" i="3"/>
  <c r="Y177" i="3"/>
  <c r="Y174" i="3"/>
  <c r="Y171" i="3"/>
  <c r="Y168" i="3"/>
  <c r="Y165" i="3"/>
  <c r="Y162" i="3"/>
  <c r="Y159" i="3"/>
  <c r="Y156" i="3"/>
  <c r="Y153" i="3"/>
  <c r="Y150" i="3"/>
  <c r="Y147" i="3"/>
  <c r="Y144" i="3"/>
  <c r="Y141" i="3"/>
  <c r="Y138" i="3"/>
  <c r="Y135" i="3"/>
  <c r="Y132" i="3"/>
  <c r="Y129" i="3"/>
  <c r="Y126" i="3"/>
  <c r="Y123" i="3"/>
  <c r="Y120" i="3"/>
  <c r="Y117" i="3"/>
  <c r="Y114" i="3"/>
  <c r="Y111" i="3"/>
  <c r="Y108" i="3"/>
  <c r="Y105" i="3"/>
  <c r="Y102" i="3"/>
  <c r="Y99" i="3"/>
  <c r="Y96" i="3"/>
  <c r="Y93" i="3"/>
  <c r="Y90" i="3"/>
  <c r="Y87" i="3"/>
  <c r="Y84" i="3"/>
  <c r="Y110" i="3"/>
  <c r="Y101" i="3"/>
  <c r="Y92" i="3"/>
  <c r="Y83" i="3"/>
  <c r="Y109" i="3"/>
  <c r="Y100" i="3"/>
  <c r="Y91" i="3"/>
  <c r="Y82" i="3"/>
  <c r="Y80" i="3"/>
  <c r="Y77" i="3"/>
  <c r="Y74" i="3"/>
  <c r="Y71" i="3"/>
  <c r="Y68" i="3"/>
  <c r="Y65" i="3"/>
  <c r="Y62" i="3"/>
  <c r="Y59" i="3"/>
  <c r="Y56" i="3"/>
  <c r="Y53" i="3"/>
  <c r="Y50" i="3"/>
  <c r="Y47" i="3"/>
  <c r="Y44" i="3"/>
  <c r="Y41" i="3"/>
  <c r="Y38" i="3"/>
  <c r="Y35" i="3"/>
  <c r="Y32" i="3"/>
  <c r="Y29" i="3"/>
  <c r="Y26" i="3"/>
  <c r="Y23" i="3"/>
  <c r="Y20" i="3"/>
  <c r="Y17" i="3"/>
  <c r="Y14" i="3"/>
  <c r="Y11" i="3"/>
  <c r="Y8" i="3"/>
  <c r="Y113" i="3"/>
  <c r="Y104" i="3"/>
  <c r="Y95" i="3"/>
  <c r="Y86" i="3"/>
  <c r="Y112" i="3"/>
  <c r="Y103" i="3"/>
  <c r="Y94" i="3"/>
  <c r="Y85" i="3"/>
  <c r="Y81" i="3"/>
  <c r="Y78" i="3"/>
  <c r="Y75" i="3"/>
  <c r="Y72" i="3"/>
  <c r="Y69" i="3"/>
  <c r="Y66" i="3"/>
  <c r="Y63" i="3"/>
  <c r="Y60" i="3"/>
  <c r="Y57" i="3"/>
  <c r="Y54" i="3"/>
  <c r="Y51" i="3"/>
  <c r="Y48" i="3"/>
  <c r="Y45" i="3"/>
  <c r="Y42" i="3"/>
  <c r="Y39" i="3"/>
  <c r="Y36" i="3"/>
  <c r="Y33" i="3"/>
  <c r="Y30" i="3"/>
  <c r="Y27" i="3"/>
  <c r="Y24" i="3"/>
  <c r="Y21" i="3"/>
  <c r="Y18" i="3"/>
  <c r="Y15" i="3"/>
  <c r="Y12" i="3"/>
  <c r="Y9" i="3"/>
  <c r="Y6" i="3"/>
  <c r="Y107" i="3"/>
  <c r="Y98" i="3"/>
  <c r="Y89" i="3"/>
  <c r="Y115" i="3"/>
  <c r="Y106" i="3"/>
  <c r="Y97" i="3"/>
  <c r="Y88" i="3"/>
  <c r="Y79" i="3"/>
  <c r="Y76" i="3"/>
  <c r="Y73" i="3"/>
  <c r="Y70" i="3"/>
  <c r="Y67" i="3"/>
  <c r="Y64" i="3"/>
  <c r="Y61" i="3"/>
  <c r="Y58" i="3"/>
  <c r="Y55" i="3"/>
  <c r="Y52" i="3"/>
  <c r="Y49" i="3"/>
  <c r="Y46" i="3"/>
  <c r="Y43" i="3"/>
  <c r="Y40" i="3"/>
  <c r="Y37" i="3"/>
  <c r="Y34" i="3"/>
  <c r="Y31" i="3"/>
  <c r="Y28" i="3"/>
  <c r="Y25" i="3"/>
  <c r="Y22" i="3"/>
  <c r="Y19" i="3"/>
  <c r="Y16" i="3"/>
  <c r="Y13" i="3"/>
  <c r="Y10" i="3"/>
  <c r="Y7" i="3"/>
  <c r="Y5" i="3"/>
  <c r="X5" i="3" a="1"/>
  <c r="X316" i="3" l="1"/>
  <c r="X316" i="4" s="1"/>
  <c r="X313" i="3"/>
  <c r="X313" i="4" s="1"/>
  <c r="X310" i="3"/>
  <c r="X310" i="4" s="1"/>
  <c r="X307" i="3"/>
  <c r="X307" i="4" s="1"/>
  <c r="X304" i="3"/>
  <c r="X304" i="4" s="1"/>
  <c r="X301" i="3"/>
  <c r="X301" i="4" s="1"/>
  <c r="X298" i="3"/>
  <c r="X298" i="4" s="1"/>
  <c r="X295" i="3"/>
  <c r="X295" i="4" s="1"/>
  <c r="X292" i="3"/>
  <c r="X292" i="4" s="1"/>
  <c r="X289" i="3"/>
  <c r="X289" i="4" s="1"/>
  <c r="X286" i="3"/>
  <c r="X286" i="4" s="1"/>
  <c r="X283" i="3"/>
  <c r="X283" i="4" s="1"/>
  <c r="X280" i="3"/>
  <c r="X280" i="4" s="1"/>
  <c r="X277" i="3"/>
  <c r="X277" i="4" s="1"/>
  <c r="X274" i="3"/>
  <c r="X274" i="4" s="1"/>
  <c r="X271" i="3"/>
  <c r="X271" i="4" s="1"/>
  <c r="X268" i="3"/>
  <c r="X268" i="4" s="1"/>
  <c r="X265" i="3"/>
  <c r="X265" i="4" s="1"/>
  <c r="X262" i="3"/>
  <c r="X262" i="4" s="1"/>
  <c r="X259" i="3"/>
  <c r="X259" i="4" s="1"/>
  <c r="X256" i="3"/>
  <c r="X256" i="4" s="1"/>
  <c r="X253" i="3"/>
  <c r="X253" i="4" s="1"/>
  <c r="X250" i="3"/>
  <c r="X250" i="4" s="1"/>
  <c r="X247" i="3"/>
  <c r="X247" i="4" s="1"/>
  <c r="X244" i="3"/>
  <c r="X244" i="4" s="1"/>
  <c r="X241" i="3"/>
  <c r="X241" i="4" s="1"/>
  <c r="X238" i="3"/>
  <c r="X238" i="4" s="1"/>
  <c r="X235" i="3"/>
  <c r="X235" i="4" s="1"/>
  <c r="X232" i="3"/>
  <c r="X232" i="4" s="1"/>
  <c r="X229" i="3"/>
  <c r="X229" i="4" s="1"/>
  <c r="X226" i="3"/>
  <c r="X226" i="4" s="1"/>
  <c r="X223" i="3"/>
  <c r="X223" i="4" s="1"/>
  <c r="X220" i="3"/>
  <c r="X220" i="4" s="1"/>
  <c r="X217" i="3"/>
  <c r="X217" i="4" s="1"/>
  <c r="X214" i="3"/>
  <c r="X214" i="4" s="1"/>
  <c r="X211" i="3"/>
  <c r="X211" i="4" s="1"/>
  <c r="X317" i="3"/>
  <c r="X317" i="4" s="1"/>
  <c r="X314" i="3"/>
  <c r="X314" i="4" s="1"/>
  <c r="X311" i="3"/>
  <c r="X311" i="4" s="1"/>
  <c r="X308" i="3"/>
  <c r="X308" i="4" s="1"/>
  <c r="X305" i="3"/>
  <c r="X305" i="4" s="1"/>
  <c r="X302" i="3"/>
  <c r="X302" i="4" s="1"/>
  <c r="X299" i="3"/>
  <c r="X299" i="4" s="1"/>
  <c r="X296" i="3"/>
  <c r="X296" i="4" s="1"/>
  <c r="X293" i="3"/>
  <c r="X293" i="4" s="1"/>
  <c r="X290" i="3"/>
  <c r="X290" i="4" s="1"/>
  <c r="X287" i="3"/>
  <c r="X287" i="4" s="1"/>
  <c r="X284" i="3"/>
  <c r="X284" i="4" s="1"/>
  <c r="X281" i="3"/>
  <c r="X281" i="4" s="1"/>
  <c r="X278" i="3"/>
  <c r="X278" i="4" s="1"/>
  <c r="X275" i="3"/>
  <c r="X275" i="4" s="1"/>
  <c r="X272" i="3"/>
  <c r="X272" i="4" s="1"/>
  <c r="X269" i="3"/>
  <c r="X269" i="4" s="1"/>
  <c r="X266" i="3"/>
  <c r="X266" i="4" s="1"/>
  <c r="X263" i="3"/>
  <c r="X263" i="4" s="1"/>
  <c r="X260" i="3"/>
  <c r="X260" i="4" s="1"/>
  <c r="X257" i="3"/>
  <c r="X257" i="4" s="1"/>
  <c r="X254" i="3"/>
  <c r="X254" i="4" s="1"/>
  <c r="X251" i="3"/>
  <c r="X251" i="4" s="1"/>
  <c r="X248" i="3"/>
  <c r="X248" i="4" s="1"/>
  <c r="X245" i="3"/>
  <c r="X245" i="4" s="1"/>
  <c r="X242" i="3"/>
  <c r="X242" i="4" s="1"/>
  <c r="X239" i="3"/>
  <c r="X239" i="4" s="1"/>
  <c r="X236" i="3"/>
  <c r="X236" i="4" s="1"/>
  <c r="X233" i="3"/>
  <c r="X233" i="4" s="1"/>
  <c r="X230" i="3"/>
  <c r="X230" i="4" s="1"/>
  <c r="X227" i="3"/>
  <c r="X227" i="4" s="1"/>
  <c r="X224" i="3"/>
  <c r="X224" i="4" s="1"/>
  <c r="X221" i="3"/>
  <c r="X221" i="4" s="1"/>
  <c r="X218" i="3"/>
  <c r="X218" i="4" s="1"/>
  <c r="X215" i="3"/>
  <c r="X215" i="4" s="1"/>
  <c r="X212" i="3"/>
  <c r="X212" i="4" s="1"/>
  <c r="X318" i="3"/>
  <c r="X318" i="4" s="1"/>
  <c r="X315" i="3"/>
  <c r="X315" i="4" s="1"/>
  <c r="X312" i="3"/>
  <c r="X312" i="4" s="1"/>
  <c r="X309" i="3"/>
  <c r="X309" i="4" s="1"/>
  <c r="X306" i="3"/>
  <c r="X306" i="4" s="1"/>
  <c r="X303" i="3"/>
  <c r="X303" i="4" s="1"/>
  <c r="X300" i="3"/>
  <c r="X300" i="4" s="1"/>
  <c r="X297" i="3"/>
  <c r="X297" i="4" s="1"/>
  <c r="X294" i="3"/>
  <c r="X294" i="4" s="1"/>
  <c r="X291" i="3"/>
  <c r="X291" i="4" s="1"/>
  <c r="X288" i="3"/>
  <c r="X288" i="4" s="1"/>
  <c r="X285" i="3"/>
  <c r="X285" i="4" s="1"/>
  <c r="X282" i="3"/>
  <c r="X282" i="4" s="1"/>
  <c r="X279" i="3"/>
  <c r="X279" i="4" s="1"/>
  <c r="X276" i="3"/>
  <c r="X276" i="4" s="1"/>
  <c r="X273" i="3"/>
  <c r="X273" i="4" s="1"/>
  <c r="X270" i="3"/>
  <c r="X270" i="4" s="1"/>
  <c r="X267" i="3"/>
  <c r="X267" i="4" s="1"/>
  <c r="X264" i="3"/>
  <c r="X264" i="4" s="1"/>
  <c r="X261" i="3"/>
  <c r="X261" i="4" s="1"/>
  <c r="X258" i="3"/>
  <c r="X258" i="4" s="1"/>
  <c r="X255" i="3"/>
  <c r="X255" i="4" s="1"/>
  <c r="X252" i="3"/>
  <c r="X252" i="4" s="1"/>
  <c r="X249" i="3"/>
  <c r="X249" i="4" s="1"/>
  <c r="X246" i="3"/>
  <c r="X246" i="4" s="1"/>
  <c r="X243" i="3"/>
  <c r="X243" i="4" s="1"/>
  <c r="X240" i="3"/>
  <c r="X240" i="4" s="1"/>
  <c r="X237" i="3"/>
  <c r="X237" i="4" s="1"/>
  <c r="X234" i="3"/>
  <c r="X234" i="4" s="1"/>
  <c r="X231" i="3"/>
  <c r="X231" i="4" s="1"/>
  <c r="X228" i="3"/>
  <c r="X228" i="4" s="1"/>
  <c r="X225" i="3"/>
  <c r="X225" i="4" s="1"/>
  <c r="X222" i="3"/>
  <c r="X222" i="4" s="1"/>
  <c r="X219" i="3"/>
  <c r="X219" i="4" s="1"/>
  <c r="X216" i="3"/>
  <c r="X216" i="4" s="1"/>
  <c r="X213" i="3"/>
  <c r="X213" i="4" s="1"/>
  <c r="X210" i="3"/>
  <c r="X210" i="4" s="1"/>
  <c r="X208" i="3"/>
  <c r="X208" i="4" s="1"/>
  <c r="X205" i="3"/>
  <c r="X205" i="4" s="1"/>
  <c r="X202" i="3"/>
  <c r="X202" i="4" s="1"/>
  <c r="X199" i="3"/>
  <c r="X199" i="4" s="1"/>
  <c r="X196" i="3"/>
  <c r="X193" i="3"/>
  <c r="X190" i="3"/>
  <c r="X187" i="3"/>
  <c r="X184" i="3"/>
  <c r="X181" i="3"/>
  <c r="X178" i="3"/>
  <c r="X175" i="3"/>
  <c r="X172" i="3"/>
  <c r="X169" i="3"/>
  <c r="X166" i="3"/>
  <c r="X163" i="3"/>
  <c r="X160" i="3"/>
  <c r="X157" i="3"/>
  <c r="X154" i="3"/>
  <c r="X151" i="3"/>
  <c r="X148" i="3"/>
  <c r="X145" i="3"/>
  <c r="X142" i="3"/>
  <c r="X139" i="3"/>
  <c r="X136" i="3"/>
  <c r="X209" i="3"/>
  <c r="X209" i="4" s="1"/>
  <c r="X206" i="3"/>
  <c r="X206" i="4" s="1"/>
  <c r="X203" i="3"/>
  <c r="X203" i="4" s="1"/>
  <c r="X200" i="3"/>
  <c r="X200" i="4" s="1"/>
  <c r="X197" i="3"/>
  <c r="X194" i="3"/>
  <c r="X191" i="3"/>
  <c r="X188" i="3"/>
  <c r="X185" i="3"/>
  <c r="X182" i="3"/>
  <c r="X179" i="3"/>
  <c r="X176" i="3"/>
  <c r="X173" i="3"/>
  <c r="X170" i="3"/>
  <c r="X167" i="3"/>
  <c r="X164" i="3"/>
  <c r="X161" i="3"/>
  <c r="X158" i="3"/>
  <c r="X155" i="3"/>
  <c r="X152" i="3"/>
  <c r="X149" i="3"/>
  <c r="X146" i="3"/>
  <c r="X143" i="3"/>
  <c r="X140" i="3"/>
  <c r="X137" i="3"/>
  <c r="X134" i="3"/>
  <c r="X131" i="3"/>
  <c r="X128" i="3"/>
  <c r="X125" i="3"/>
  <c r="X122" i="3"/>
  <c r="X119" i="3"/>
  <c r="X116" i="3"/>
  <c r="X207" i="3"/>
  <c r="X207" i="4" s="1"/>
  <c r="X204" i="3"/>
  <c r="X204" i="4" s="1"/>
  <c r="X201" i="3"/>
  <c r="X201" i="4" s="1"/>
  <c r="X198" i="3"/>
  <c r="X195" i="3"/>
  <c r="X192" i="3"/>
  <c r="X189" i="3"/>
  <c r="X186" i="3"/>
  <c r="X183" i="3"/>
  <c r="X180" i="3"/>
  <c r="X177" i="3"/>
  <c r="X174" i="3"/>
  <c r="X171" i="3"/>
  <c r="X168" i="3"/>
  <c r="X165" i="3"/>
  <c r="X162" i="3"/>
  <c r="X159" i="3"/>
  <c r="X156" i="3"/>
  <c r="X153" i="3"/>
  <c r="X150" i="3"/>
  <c r="X147" i="3"/>
  <c r="X144" i="3"/>
  <c r="X141" i="3"/>
  <c r="X138" i="3"/>
  <c r="X135" i="3"/>
  <c r="X132" i="3"/>
  <c r="X129" i="3"/>
  <c r="X126" i="3"/>
  <c r="X123" i="3"/>
  <c r="X120" i="3"/>
  <c r="X117" i="3"/>
  <c r="X114" i="3"/>
  <c r="X111" i="3"/>
  <c r="X108" i="3"/>
  <c r="X105" i="3"/>
  <c r="X102" i="3"/>
  <c r="X99" i="3"/>
  <c r="X96" i="3"/>
  <c r="X93" i="3"/>
  <c r="X90" i="3"/>
  <c r="X87" i="3"/>
  <c r="X84" i="3"/>
  <c r="X127" i="3"/>
  <c r="X118" i="3"/>
  <c r="X110" i="3"/>
  <c r="X101" i="3"/>
  <c r="X92" i="3"/>
  <c r="X83" i="3"/>
  <c r="X109" i="3"/>
  <c r="X100" i="3"/>
  <c r="X91" i="3"/>
  <c r="X82" i="3"/>
  <c r="X80" i="3"/>
  <c r="X77" i="3"/>
  <c r="X74" i="3"/>
  <c r="X71" i="3"/>
  <c r="X68" i="3"/>
  <c r="X65" i="3"/>
  <c r="X62" i="3"/>
  <c r="X59" i="3"/>
  <c r="X56" i="3"/>
  <c r="X53" i="3"/>
  <c r="X50" i="3"/>
  <c r="X47" i="3"/>
  <c r="X44" i="3"/>
  <c r="X41" i="3"/>
  <c r="X38" i="3"/>
  <c r="X35" i="3"/>
  <c r="X32" i="3"/>
  <c r="X29" i="3"/>
  <c r="X26" i="3"/>
  <c r="X23" i="3"/>
  <c r="X20" i="3"/>
  <c r="X17" i="3"/>
  <c r="X14" i="3"/>
  <c r="X11" i="3"/>
  <c r="X8" i="3"/>
  <c r="X130" i="3"/>
  <c r="X121" i="3"/>
  <c r="X113" i="3"/>
  <c r="X104" i="3"/>
  <c r="X95" i="3"/>
  <c r="X86" i="3"/>
  <c r="X112" i="3"/>
  <c r="X103" i="3"/>
  <c r="X94" i="3"/>
  <c r="X85" i="3"/>
  <c r="X81" i="3"/>
  <c r="X78" i="3"/>
  <c r="X75" i="3"/>
  <c r="X72" i="3"/>
  <c r="X69" i="3"/>
  <c r="X66" i="3"/>
  <c r="X63" i="3"/>
  <c r="X60" i="3"/>
  <c r="X57" i="3"/>
  <c r="X54" i="3"/>
  <c r="X51" i="3"/>
  <c r="X48" i="3"/>
  <c r="X45" i="3"/>
  <c r="X42" i="3"/>
  <c r="X39" i="3"/>
  <c r="X36" i="3"/>
  <c r="X33" i="3"/>
  <c r="X30" i="3"/>
  <c r="X27" i="3"/>
  <c r="X24" i="3"/>
  <c r="X21" i="3"/>
  <c r="X18" i="3"/>
  <c r="X15" i="3"/>
  <c r="X12" i="3"/>
  <c r="X9" i="3"/>
  <c r="X6" i="3"/>
  <c r="X133" i="3"/>
  <c r="X124" i="3"/>
  <c r="X107" i="3"/>
  <c r="X98" i="3"/>
  <c r="X89" i="3"/>
  <c r="X115" i="3"/>
  <c r="X106" i="3"/>
  <c r="X97" i="3"/>
  <c r="X88" i="3"/>
  <c r="X79" i="3"/>
  <c r="X76" i="3"/>
  <c r="X73" i="3"/>
  <c r="X70" i="3"/>
  <c r="X67" i="3"/>
  <c r="X64" i="3"/>
  <c r="X61" i="3"/>
  <c r="X58" i="3"/>
  <c r="X55" i="3"/>
  <c r="X52" i="3"/>
  <c r="X49" i="3"/>
  <c r="X46" i="3"/>
  <c r="X43" i="3"/>
  <c r="X40" i="3"/>
  <c r="X37" i="3"/>
  <c r="X34" i="3"/>
  <c r="X31" i="3"/>
  <c r="X28" i="3"/>
  <c r="X25" i="3"/>
  <c r="X22" i="3"/>
  <c r="X19" i="3"/>
  <c r="X16" i="3"/>
  <c r="X13" i="3"/>
  <c r="X10" i="3"/>
  <c r="X7" i="3"/>
  <c r="X5" i="3"/>
  <c r="W5" i="3" a="1"/>
  <c r="W318" i="3" l="1"/>
  <c r="W318" i="4" s="1"/>
  <c r="W315" i="3"/>
  <c r="W315" i="4" s="1"/>
  <c r="W312" i="3"/>
  <c r="W312" i="4" s="1"/>
  <c r="W309" i="3"/>
  <c r="W309" i="4" s="1"/>
  <c r="W306" i="3"/>
  <c r="W306" i="4" s="1"/>
  <c r="W303" i="3"/>
  <c r="W303" i="4" s="1"/>
  <c r="W300" i="3"/>
  <c r="W300" i="4" s="1"/>
  <c r="W297" i="3"/>
  <c r="W297" i="4" s="1"/>
  <c r="W294" i="3"/>
  <c r="W294" i="4" s="1"/>
  <c r="W291" i="3"/>
  <c r="W291" i="4" s="1"/>
  <c r="W288" i="3"/>
  <c r="W288" i="4" s="1"/>
  <c r="W285" i="3"/>
  <c r="W285" i="4" s="1"/>
  <c r="W282" i="3"/>
  <c r="W282" i="4" s="1"/>
  <c r="W279" i="3"/>
  <c r="W279" i="4" s="1"/>
  <c r="W276" i="3"/>
  <c r="W276" i="4" s="1"/>
  <c r="W273" i="3"/>
  <c r="W273" i="4" s="1"/>
  <c r="W270" i="3"/>
  <c r="W270" i="4" s="1"/>
  <c r="W267" i="3"/>
  <c r="W267" i="4" s="1"/>
  <c r="W264" i="3"/>
  <c r="W264" i="4" s="1"/>
  <c r="W261" i="3"/>
  <c r="W261" i="4" s="1"/>
  <c r="W258" i="3"/>
  <c r="W258" i="4" s="1"/>
  <c r="W255" i="3"/>
  <c r="W255" i="4" s="1"/>
  <c r="W252" i="3"/>
  <c r="W252" i="4" s="1"/>
  <c r="W249" i="3"/>
  <c r="W249" i="4" s="1"/>
  <c r="W246" i="3"/>
  <c r="W246" i="4" s="1"/>
  <c r="W243" i="3"/>
  <c r="W243" i="4" s="1"/>
  <c r="W240" i="3"/>
  <c r="W240" i="4" s="1"/>
  <c r="W237" i="3"/>
  <c r="W237" i="4" s="1"/>
  <c r="W234" i="3"/>
  <c r="W234" i="4" s="1"/>
  <c r="W231" i="3"/>
  <c r="W231" i="4" s="1"/>
  <c r="W228" i="3"/>
  <c r="W228" i="4" s="1"/>
  <c r="W225" i="3"/>
  <c r="W225" i="4" s="1"/>
  <c r="W222" i="3"/>
  <c r="W222" i="4" s="1"/>
  <c r="W219" i="3"/>
  <c r="W219" i="4" s="1"/>
  <c r="W216" i="3"/>
  <c r="W216" i="4" s="1"/>
  <c r="W213" i="3"/>
  <c r="W213" i="4" s="1"/>
  <c r="W210" i="3"/>
  <c r="W210" i="4" s="1"/>
  <c r="W316" i="3"/>
  <c r="W316" i="4" s="1"/>
  <c r="W313" i="3"/>
  <c r="W313" i="4" s="1"/>
  <c r="W310" i="3"/>
  <c r="W310" i="4" s="1"/>
  <c r="W307" i="3"/>
  <c r="W307" i="4" s="1"/>
  <c r="W304" i="3"/>
  <c r="W304" i="4" s="1"/>
  <c r="W301" i="3"/>
  <c r="W301" i="4" s="1"/>
  <c r="W298" i="3"/>
  <c r="W298" i="4" s="1"/>
  <c r="W295" i="3"/>
  <c r="W295" i="4" s="1"/>
  <c r="W292" i="3"/>
  <c r="W292" i="4" s="1"/>
  <c r="W289" i="3"/>
  <c r="W289" i="4" s="1"/>
  <c r="W286" i="3"/>
  <c r="W286" i="4" s="1"/>
  <c r="W283" i="3"/>
  <c r="W283" i="4" s="1"/>
  <c r="W280" i="3"/>
  <c r="W280" i="4" s="1"/>
  <c r="W277" i="3"/>
  <c r="W277" i="4" s="1"/>
  <c r="W274" i="3"/>
  <c r="W274" i="4" s="1"/>
  <c r="W271" i="3"/>
  <c r="W271" i="4" s="1"/>
  <c r="W268" i="3"/>
  <c r="W268" i="4" s="1"/>
  <c r="W265" i="3"/>
  <c r="W265" i="4" s="1"/>
  <c r="W262" i="3"/>
  <c r="W262" i="4" s="1"/>
  <c r="W259" i="3"/>
  <c r="W259" i="4" s="1"/>
  <c r="W256" i="3"/>
  <c r="W256" i="4" s="1"/>
  <c r="W253" i="3"/>
  <c r="W253" i="4" s="1"/>
  <c r="W250" i="3"/>
  <c r="W250" i="4" s="1"/>
  <c r="W247" i="3"/>
  <c r="W247" i="4" s="1"/>
  <c r="W244" i="3"/>
  <c r="W244" i="4" s="1"/>
  <c r="W241" i="3"/>
  <c r="W241" i="4" s="1"/>
  <c r="W238" i="3"/>
  <c r="W238" i="4" s="1"/>
  <c r="W235" i="3"/>
  <c r="W235" i="4" s="1"/>
  <c r="W232" i="3"/>
  <c r="W232" i="4" s="1"/>
  <c r="W229" i="3"/>
  <c r="W229" i="4" s="1"/>
  <c r="W226" i="3"/>
  <c r="W226" i="4" s="1"/>
  <c r="W223" i="3"/>
  <c r="W223" i="4" s="1"/>
  <c r="W220" i="3"/>
  <c r="W220" i="4" s="1"/>
  <c r="W217" i="3"/>
  <c r="W217" i="4" s="1"/>
  <c r="W214" i="3"/>
  <c r="W214" i="4" s="1"/>
  <c r="W211" i="3"/>
  <c r="W211" i="4" s="1"/>
  <c r="W317" i="3"/>
  <c r="W317" i="4" s="1"/>
  <c r="W314" i="3"/>
  <c r="W314" i="4" s="1"/>
  <c r="W311" i="3"/>
  <c r="W311" i="4" s="1"/>
  <c r="W308" i="3"/>
  <c r="W308" i="4" s="1"/>
  <c r="W305" i="3"/>
  <c r="W305" i="4" s="1"/>
  <c r="W302" i="3"/>
  <c r="W302" i="4" s="1"/>
  <c r="W299" i="3"/>
  <c r="W299" i="4" s="1"/>
  <c r="W296" i="3"/>
  <c r="W296" i="4" s="1"/>
  <c r="W293" i="3"/>
  <c r="W293" i="4" s="1"/>
  <c r="W290" i="3"/>
  <c r="W290" i="4" s="1"/>
  <c r="W287" i="3"/>
  <c r="W287" i="4" s="1"/>
  <c r="W284" i="3"/>
  <c r="W284" i="4" s="1"/>
  <c r="W281" i="3"/>
  <c r="W281" i="4" s="1"/>
  <c r="W278" i="3"/>
  <c r="W278" i="4" s="1"/>
  <c r="W275" i="3"/>
  <c r="W275" i="4" s="1"/>
  <c r="W272" i="3"/>
  <c r="W272" i="4" s="1"/>
  <c r="W269" i="3"/>
  <c r="W269" i="4" s="1"/>
  <c r="W266" i="3"/>
  <c r="W266" i="4" s="1"/>
  <c r="W263" i="3"/>
  <c r="W263" i="4" s="1"/>
  <c r="W260" i="3"/>
  <c r="W260" i="4" s="1"/>
  <c r="W257" i="3"/>
  <c r="W257" i="4" s="1"/>
  <c r="W254" i="3"/>
  <c r="W254" i="4" s="1"/>
  <c r="W251" i="3"/>
  <c r="W251" i="4" s="1"/>
  <c r="W248" i="3"/>
  <c r="W248" i="4" s="1"/>
  <c r="W245" i="3"/>
  <c r="W245" i="4" s="1"/>
  <c r="W242" i="3"/>
  <c r="W242" i="4" s="1"/>
  <c r="W239" i="3"/>
  <c r="W239" i="4" s="1"/>
  <c r="W236" i="3"/>
  <c r="W236" i="4" s="1"/>
  <c r="W233" i="3"/>
  <c r="W233" i="4" s="1"/>
  <c r="W230" i="3"/>
  <c r="W230" i="4" s="1"/>
  <c r="W227" i="3"/>
  <c r="W227" i="4" s="1"/>
  <c r="W224" i="3"/>
  <c r="W224" i="4" s="1"/>
  <c r="W221" i="3"/>
  <c r="W221" i="4" s="1"/>
  <c r="W218" i="3"/>
  <c r="W218" i="4" s="1"/>
  <c r="W215" i="3"/>
  <c r="W215" i="4" s="1"/>
  <c r="W212" i="3"/>
  <c r="W212" i="4" s="1"/>
  <c r="W207" i="3"/>
  <c r="W207" i="4" s="1"/>
  <c r="W204" i="3"/>
  <c r="W204" i="4" s="1"/>
  <c r="W201" i="3"/>
  <c r="W201" i="4" s="1"/>
  <c r="W198" i="3"/>
  <c r="W195" i="3"/>
  <c r="W192" i="3"/>
  <c r="W189" i="3"/>
  <c r="W186" i="3"/>
  <c r="W183" i="3"/>
  <c r="W180" i="3"/>
  <c r="W177" i="3"/>
  <c r="W174" i="3"/>
  <c r="W171" i="3"/>
  <c r="W168" i="3"/>
  <c r="W165" i="3"/>
  <c r="W162" i="3"/>
  <c r="W159" i="3"/>
  <c r="W156" i="3"/>
  <c r="W153" i="3"/>
  <c r="W150" i="3"/>
  <c r="W147" i="3"/>
  <c r="W144" i="3"/>
  <c r="W141" i="3"/>
  <c r="W138" i="3"/>
  <c r="W135" i="3"/>
  <c r="W132" i="3"/>
  <c r="W129" i="3"/>
  <c r="W126" i="3"/>
  <c r="W123" i="3"/>
  <c r="W120" i="3"/>
  <c r="W117" i="3"/>
  <c r="W208" i="3"/>
  <c r="W208" i="4" s="1"/>
  <c r="W205" i="3"/>
  <c r="W205" i="4" s="1"/>
  <c r="W202" i="3"/>
  <c r="W202" i="4" s="1"/>
  <c r="W199" i="3"/>
  <c r="W199" i="4" s="1"/>
  <c r="W196" i="3"/>
  <c r="W193" i="3"/>
  <c r="W190" i="3"/>
  <c r="W187" i="3"/>
  <c r="W184" i="3"/>
  <c r="W181" i="3"/>
  <c r="W178" i="3"/>
  <c r="W175" i="3"/>
  <c r="W172" i="3"/>
  <c r="W169" i="3"/>
  <c r="W166" i="3"/>
  <c r="W163" i="3"/>
  <c r="W160" i="3"/>
  <c r="W157" i="3"/>
  <c r="W154" i="3"/>
  <c r="W151" i="3"/>
  <c r="W148" i="3"/>
  <c r="W145" i="3"/>
  <c r="W142" i="3"/>
  <c r="W209" i="3"/>
  <c r="W209" i="4" s="1"/>
  <c r="W206" i="3"/>
  <c r="W206" i="4" s="1"/>
  <c r="W203" i="3"/>
  <c r="W203" i="4" s="1"/>
  <c r="W200" i="3"/>
  <c r="W200" i="4" s="1"/>
  <c r="W197" i="3"/>
  <c r="W194" i="3"/>
  <c r="W191" i="3"/>
  <c r="W188" i="3"/>
  <c r="W185" i="3"/>
  <c r="W182" i="3"/>
  <c r="W179" i="3"/>
  <c r="W176" i="3"/>
  <c r="W173" i="3"/>
  <c r="W170" i="3"/>
  <c r="W167" i="3"/>
  <c r="W164" i="3"/>
  <c r="W161" i="3"/>
  <c r="W158" i="3"/>
  <c r="W155" i="3"/>
  <c r="W152" i="3"/>
  <c r="W149" i="3"/>
  <c r="W146" i="3"/>
  <c r="W143" i="3"/>
  <c r="W140" i="3"/>
  <c r="W137" i="3"/>
  <c r="W134" i="3"/>
  <c r="W131" i="3"/>
  <c r="W128" i="3"/>
  <c r="W125" i="3"/>
  <c r="W122" i="3"/>
  <c r="W119" i="3"/>
  <c r="W116" i="3"/>
  <c r="W139" i="3"/>
  <c r="W106" i="3"/>
  <c r="W97" i="3"/>
  <c r="W88" i="3"/>
  <c r="W79" i="3"/>
  <c r="W76" i="3"/>
  <c r="W73" i="3"/>
  <c r="W70" i="3"/>
  <c r="W67" i="3"/>
  <c r="W64" i="3"/>
  <c r="W61" i="3"/>
  <c r="W58" i="3"/>
  <c r="W55" i="3"/>
  <c r="W52" i="3"/>
  <c r="W49" i="3"/>
  <c r="W46" i="3"/>
  <c r="W43" i="3"/>
  <c r="W40" i="3"/>
  <c r="W37" i="3"/>
  <c r="W34" i="3"/>
  <c r="W31" i="3"/>
  <c r="W28" i="3"/>
  <c r="W25" i="3"/>
  <c r="W22" i="3"/>
  <c r="W19" i="3"/>
  <c r="W16" i="3"/>
  <c r="W13" i="3"/>
  <c r="W10" i="3"/>
  <c r="W7" i="3"/>
  <c r="W17" i="3"/>
  <c r="W127" i="3"/>
  <c r="W118" i="3"/>
  <c r="W11" i="3"/>
  <c r="W114" i="3"/>
  <c r="W110" i="3"/>
  <c r="W105" i="3"/>
  <c r="W101" i="3"/>
  <c r="W96" i="3"/>
  <c r="W92" i="3"/>
  <c r="W87" i="3"/>
  <c r="W83" i="3"/>
  <c r="W136" i="3"/>
  <c r="W109" i="3"/>
  <c r="W100" i="3"/>
  <c r="W91" i="3"/>
  <c r="W82" i="3"/>
  <c r="W80" i="3"/>
  <c r="W77" i="3"/>
  <c r="W74" i="3"/>
  <c r="W71" i="3"/>
  <c r="W68" i="3"/>
  <c r="W65" i="3"/>
  <c r="W62" i="3"/>
  <c r="W59" i="3"/>
  <c r="W56" i="3"/>
  <c r="W53" i="3"/>
  <c r="W50" i="3"/>
  <c r="W47" i="3"/>
  <c r="W44" i="3"/>
  <c r="W41" i="3"/>
  <c r="W38" i="3"/>
  <c r="W35" i="3"/>
  <c r="W32" i="3"/>
  <c r="W29" i="3"/>
  <c r="W26" i="3"/>
  <c r="W23" i="3"/>
  <c r="W130" i="3"/>
  <c r="W121" i="3"/>
  <c r="W113" i="3"/>
  <c r="W108" i="3"/>
  <c r="W104" i="3"/>
  <c r="W99" i="3"/>
  <c r="W95" i="3"/>
  <c r="W90" i="3"/>
  <c r="W86" i="3"/>
  <c r="W14" i="3"/>
  <c r="W20" i="3"/>
  <c r="W112" i="3"/>
  <c r="W103" i="3"/>
  <c r="W94" i="3"/>
  <c r="W85" i="3"/>
  <c r="W81" i="3"/>
  <c r="W78" i="3"/>
  <c r="W75" i="3"/>
  <c r="W72" i="3"/>
  <c r="W69" i="3"/>
  <c r="W66" i="3"/>
  <c r="W63" i="3"/>
  <c r="W60" i="3"/>
  <c r="W57" i="3"/>
  <c r="W54" i="3"/>
  <c r="W51" i="3"/>
  <c r="W48" i="3"/>
  <c r="W45" i="3"/>
  <c r="W42" i="3"/>
  <c r="W39" i="3"/>
  <c r="W36" i="3"/>
  <c r="W33" i="3"/>
  <c r="W30" i="3"/>
  <c r="W27" i="3"/>
  <c r="W24" i="3"/>
  <c r="W21" i="3"/>
  <c r="W18" i="3"/>
  <c r="W15" i="3"/>
  <c r="W12" i="3"/>
  <c r="W9" i="3"/>
  <c r="W6" i="3"/>
  <c r="W133" i="3"/>
  <c r="W124" i="3"/>
  <c r="W111" i="3"/>
  <c r="W107" i="3"/>
  <c r="W102" i="3"/>
  <c r="W98" i="3"/>
  <c r="W93" i="3"/>
  <c r="W89" i="3"/>
  <c r="W84" i="3"/>
  <c r="W8" i="3"/>
  <c r="W115" i="3"/>
  <c r="W5" i="3"/>
  <c r="V5" i="3" a="1"/>
  <c r="V318" i="3" l="1"/>
  <c r="V318" i="4" s="1"/>
  <c r="V315" i="3"/>
  <c r="V315" i="4" s="1"/>
  <c r="V312" i="3"/>
  <c r="V312" i="4" s="1"/>
  <c r="V309" i="3"/>
  <c r="V309" i="4" s="1"/>
  <c r="V306" i="3"/>
  <c r="V306" i="4" s="1"/>
  <c r="V303" i="3"/>
  <c r="V303" i="4" s="1"/>
  <c r="V300" i="3"/>
  <c r="V300" i="4" s="1"/>
  <c r="V297" i="3"/>
  <c r="V297" i="4" s="1"/>
  <c r="V294" i="3"/>
  <c r="V294" i="4" s="1"/>
  <c r="V291" i="3"/>
  <c r="V291" i="4" s="1"/>
  <c r="V288" i="3"/>
  <c r="V288" i="4" s="1"/>
  <c r="V285" i="3"/>
  <c r="V285" i="4" s="1"/>
  <c r="V282" i="3"/>
  <c r="V282" i="4" s="1"/>
  <c r="V279" i="3"/>
  <c r="V279" i="4" s="1"/>
  <c r="V276" i="3"/>
  <c r="V276" i="4" s="1"/>
  <c r="V273" i="3"/>
  <c r="V273" i="4" s="1"/>
  <c r="V270" i="3"/>
  <c r="V270" i="4" s="1"/>
  <c r="V267" i="3"/>
  <c r="V267" i="4" s="1"/>
  <c r="V264" i="3"/>
  <c r="V264" i="4" s="1"/>
  <c r="V261" i="3"/>
  <c r="V261" i="4" s="1"/>
  <c r="V258" i="3"/>
  <c r="V258" i="4" s="1"/>
  <c r="V255" i="3"/>
  <c r="V255" i="4" s="1"/>
  <c r="V252" i="3"/>
  <c r="V252" i="4" s="1"/>
  <c r="V249" i="3"/>
  <c r="V249" i="4" s="1"/>
  <c r="V246" i="3"/>
  <c r="V246" i="4" s="1"/>
  <c r="V243" i="3"/>
  <c r="V243" i="4" s="1"/>
  <c r="V240" i="3"/>
  <c r="V240" i="4" s="1"/>
  <c r="V237" i="3"/>
  <c r="V237" i="4" s="1"/>
  <c r="V234" i="3"/>
  <c r="V234" i="4" s="1"/>
  <c r="V231" i="3"/>
  <c r="V231" i="4" s="1"/>
  <c r="V228" i="3"/>
  <c r="V228" i="4" s="1"/>
  <c r="V225" i="3"/>
  <c r="V225" i="4" s="1"/>
  <c r="V222" i="3"/>
  <c r="V222" i="4" s="1"/>
  <c r="V219" i="3"/>
  <c r="V219" i="4" s="1"/>
  <c r="V216" i="3"/>
  <c r="V216" i="4" s="1"/>
  <c r="V213" i="3"/>
  <c r="V213" i="4" s="1"/>
  <c r="V210" i="3"/>
  <c r="V210" i="4" s="1"/>
  <c r="V316" i="3"/>
  <c r="V316" i="4" s="1"/>
  <c r="V313" i="3"/>
  <c r="V313" i="4" s="1"/>
  <c r="V310" i="3"/>
  <c r="V310" i="4" s="1"/>
  <c r="V307" i="3"/>
  <c r="V307" i="4" s="1"/>
  <c r="V304" i="3"/>
  <c r="V304" i="4" s="1"/>
  <c r="V301" i="3"/>
  <c r="V301" i="4" s="1"/>
  <c r="V298" i="3"/>
  <c r="V298" i="4" s="1"/>
  <c r="V295" i="3"/>
  <c r="V295" i="4" s="1"/>
  <c r="V292" i="3"/>
  <c r="V292" i="4" s="1"/>
  <c r="V289" i="3"/>
  <c r="V289" i="4" s="1"/>
  <c r="V286" i="3"/>
  <c r="V286" i="4" s="1"/>
  <c r="V283" i="3"/>
  <c r="V283" i="4" s="1"/>
  <c r="V280" i="3"/>
  <c r="V280" i="4" s="1"/>
  <c r="V277" i="3"/>
  <c r="V277" i="4" s="1"/>
  <c r="V274" i="3"/>
  <c r="V274" i="4" s="1"/>
  <c r="V271" i="3"/>
  <c r="V271" i="4" s="1"/>
  <c r="V268" i="3"/>
  <c r="V268" i="4" s="1"/>
  <c r="V265" i="3"/>
  <c r="V265" i="4" s="1"/>
  <c r="V262" i="3"/>
  <c r="V262" i="4" s="1"/>
  <c r="V259" i="3"/>
  <c r="V259" i="4" s="1"/>
  <c r="V256" i="3"/>
  <c r="V256" i="4" s="1"/>
  <c r="V253" i="3"/>
  <c r="V253" i="4" s="1"/>
  <c r="V250" i="3"/>
  <c r="V250" i="4" s="1"/>
  <c r="V247" i="3"/>
  <c r="V247" i="4" s="1"/>
  <c r="V244" i="3"/>
  <c r="V244" i="4" s="1"/>
  <c r="V241" i="3"/>
  <c r="V241" i="4" s="1"/>
  <c r="V238" i="3"/>
  <c r="V238" i="4" s="1"/>
  <c r="V235" i="3"/>
  <c r="V235" i="4" s="1"/>
  <c r="V232" i="3"/>
  <c r="V232" i="4" s="1"/>
  <c r="V229" i="3"/>
  <c r="V229" i="4" s="1"/>
  <c r="V226" i="3"/>
  <c r="V226" i="4" s="1"/>
  <c r="V223" i="3"/>
  <c r="V223" i="4" s="1"/>
  <c r="V220" i="3"/>
  <c r="V220" i="4" s="1"/>
  <c r="V217" i="3"/>
  <c r="V217" i="4" s="1"/>
  <c r="V214" i="3"/>
  <c r="V214" i="4" s="1"/>
  <c r="V211" i="3"/>
  <c r="V211" i="4" s="1"/>
  <c r="V317" i="3"/>
  <c r="V317" i="4" s="1"/>
  <c r="V314" i="3"/>
  <c r="V314" i="4" s="1"/>
  <c r="V311" i="3"/>
  <c r="V311" i="4" s="1"/>
  <c r="V308" i="3"/>
  <c r="V308" i="4" s="1"/>
  <c r="V305" i="3"/>
  <c r="V305" i="4" s="1"/>
  <c r="V302" i="3"/>
  <c r="V302" i="4" s="1"/>
  <c r="V299" i="3"/>
  <c r="V299" i="4" s="1"/>
  <c r="V296" i="3"/>
  <c r="V296" i="4" s="1"/>
  <c r="V293" i="3"/>
  <c r="V293" i="4" s="1"/>
  <c r="V290" i="3"/>
  <c r="V290" i="4" s="1"/>
  <c r="V287" i="3"/>
  <c r="V287" i="4" s="1"/>
  <c r="V284" i="3"/>
  <c r="V284" i="4" s="1"/>
  <c r="V281" i="3"/>
  <c r="V281" i="4" s="1"/>
  <c r="V278" i="3"/>
  <c r="V278" i="4" s="1"/>
  <c r="V275" i="3"/>
  <c r="V275" i="4" s="1"/>
  <c r="V272" i="3"/>
  <c r="V272" i="4" s="1"/>
  <c r="V269" i="3"/>
  <c r="V269" i="4" s="1"/>
  <c r="V266" i="3"/>
  <c r="V266" i="4" s="1"/>
  <c r="V263" i="3"/>
  <c r="V263" i="4" s="1"/>
  <c r="V260" i="3"/>
  <c r="V260" i="4" s="1"/>
  <c r="V257" i="3"/>
  <c r="V257" i="4" s="1"/>
  <c r="V254" i="3"/>
  <c r="V254" i="4" s="1"/>
  <c r="V251" i="3"/>
  <c r="V251" i="4" s="1"/>
  <c r="V248" i="3"/>
  <c r="V248" i="4" s="1"/>
  <c r="V245" i="3"/>
  <c r="V245" i="4" s="1"/>
  <c r="V242" i="3"/>
  <c r="V242" i="4" s="1"/>
  <c r="V239" i="3"/>
  <c r="V239" i="4" s="1"/>
  <c r="V236" i="3"/>
  <c r="V236" i="4" s="1"/>
  <c r="V233" i="3"/>
  <c r="V233" i="4" s="1"/>
  <c r="V230" i="3"/>
  <c r="V230" i="4" s="1"/>
  <c r="V227" i="3"/>
  <c r="V227" i="4" s="1"/>
  <c r="V224" i="3"/>
  <c r="V224" i="4" s="1"/>
  <c r="V221" i="3"/>
  <c r="V221" i="4" s="1"/>
  <c r="V218" i="3"/>
  <c r="V218" i="4" s="1"/>
  <c r="V215" i="3"/>
  <c r="V215" i="4" s="1"/>
  <c r="V212" i="3"/>
  <c r="V212" i="4" s="1"/>
  <c r="V207" i="3"/>
  <c r="V207" i="4" s="1"/>
  <c r="V204" i="3"/>
  <c r="V204" i="4" s="1"/>
  <c r="V201" i="3"/>
  <c r="V201" i="4" s="1"/>
  <c r="V198" i="3"/>
  <c r="V195" i="3"/>
  <c r="V192" i="3"/>
  <c r="V189" i="3"/>
  <c r="V186" i="3"/>
  <c r="V183" i="3"/>
  <c r="V180" i="3"/>
  <c r="V177" i="3"/>
  <c r="V174" i="3"/>
  <c r="V171" i="3"/>
  <c r="V168" i="3"/>
  <c r="V165" i="3"/>
  <c r="V162" i="3"/>
  <c r="V159" i="3"/>
  <c r="V156" i="3"/>
  <c r="V153" i="3"/>
  <c r="V150" i="3"/>
  <c r="V147" i="3"/>
  <c r="V144" i="3"/>
  <c r="V141" i="3"/>
  <c r="V138" i="3"/>
  <c r="V135" i="3"/>
  <c r="V132" i="3"/>
  <c r="V129" i="3"/>
  <c r="V126" i="3"/>
  <c r="V123" i="3"/>
  <c r="V120" i="3"/>
  <c r="V117" i="3"/>
  <c r="V208" i="3"/>
  <c r="V208" i="4" s="1"/>
  <c r="V205" i="3"/>
  <c r="V205" i="4" s="1"/>
  <c r="V202" i="3"/>
  <c r="V202" i="4" s="1"/>
  <c r="V199" i="3"/>
  <c r="V199" i="4" s="1"/>
  <c r="V196" i="3"/>
  <c r="V193" i="3"/>
  <c r="V190" i="3"/>
  <c r="V187" i="3"/>
  <c r="V184" i="3"/>
  <c r="V181" i="3"/>
  <c r="V178" i="3"/>
  <c r="V175" i="3"/>
  <c r="V172" i="3"/>
  <c r="V169" i="3"/>
  <c r="V166" i="3"/>
  <c r="V163" i="3"/>
  <c r="V160" i="3"/>
  <c r="V157" i="3"/>
  <c r="V154" i="3"/>
  <c r="V151" i="3"/>
  <c r="V148" i="3"/>
  <c r="V145" i="3"/>
  <c r="V142" i="3"/>
  <c r="V209" i="3"/>
  <c r="V209" i="4" s="1"/>
  <c r="V206" i="3"/>
  <c r="V206" i="4" s="1"/>
  <c r="V203" i="3"/>
  <c r="V203" i="4" s="1"/>
  <c r="V200" i="3"/>
  <c r="V200" i="4" s="1"/>
  <c r="V197" i="3"/>
  <c r="V194" i="3"/>
  <c r="V191" i="3"/>
  <c r="V188" i="3"/>
  <c r="V185" i="3"/>
  <c r="V182" i="3"/>
  <c r="V179" i="3"/>
  <c r="V176" i="3"/>
  <c r="V173" i="3"/>
  <c r="V170" i="3"/>
  <c r="V167" i="3"/>
  <c r="V164" i="3"/>
  <c r="V161" i="3"/>
  <c r="V158" i="3"/>
  <c r="V155" i="3"/>
  <c r="V152" i="3"/>
  <c r="V149" i="3"/>
  <c r="V146" i="3"/>
  <c r="V143" i="3"/>
  <c r="V140" i="3"/>
  <c r="V137" i="3"/>
  <c r="V139" i="3"/>
  <c r="V115" i="3"/>
  <c r="V106" i="3"/>
  <c r="V97" i="3"/>
  <c r="V88" i="3"/>
  <c r="V79" i="3"/>
  <c r="V76" i="3"/>
  <c r="V73" i="3"/>
  <c r="V70" i="3"/>
  <c r="V67" i="3"/>
  <c r="V64" i="3"/>
  <c r="V61" i="3"/>
  <c r="V58" i="3"/>
  <c r="V55" i="3"/>
  <c r="V52" i="3"/>
  <c r="V49" i="3"/>
  <c r="V46" i="3"/>
  <c r="V43" i="3"/>
  <c r="V40" i="3"/>
  <c r="V37" i="3"/>
  <c r="V34" i="3"/>
  <c r="V31" i="3"/>
  <c r="V28" i="3"/>
  <c r="V25" i="3"/>
  <c r="V22" i="3"/>
  <c r="V19" i="3"/>
  <c r="V16" i="3"/>
  <c r="V13" i="3"/>
  <c r="V10" i="3"/>
  <c r="V7" i="3"/>
  <c r="V127" i="3"/>
  <c r="V118" i="3"/>
  <c r="V128" i="3"/>
  <c r="V119" i="3"/>
  <c r="V114" i="3"/>
  <c r="V110" i="3"/>
  <c r="V105" i="3"/>
  <c r="V101" i="3"/>
  <c r="V96" i="3"/>
  <c r="V92" i="3"/>
  <c r="V87" i="3"/>
  <c r="V83" i="3"/>
  <c r="V136" i="3"/>
  <c r="V109" i="3"/>
  <c r="V100" i="3"/>
  <c r="V91" i="3"/>
  <c r="V82" i="3"/>
  <c r="V80" i="3"/>
  <c r="V77" i="3"/>
  <c r="V74" i="3"/>
  <c r="V71" i="3"/>
  <c r="V68" i="3"/>
  <c r="V65" i="3"/>
  <c r="V62" i="3"/>
  <c r="V59" i="3"/>
  <c r="V56" i="3"/>
  <c r="V53" i="3"/>
  <c r="V50" i="3"/>
  <c r="V47" i="3"/>
  <c r="V44" i="3"/>
  <c r="V41" i="3"/>
  <c r="V38" i="3"/>
  <c r="V35" i="3"/>
  <c r="V32" i="3"/>
  <c r="V29" i="3"/>
  <c r="V26" i="3"/>
  <c r="V23" i="3"/>
  <c r="V20" i="3"/>
  <c r="V17" i="3"/>
  <c r="V14" i="3"/>
  <c r="V11" i="3"/>
  <c r="V8" i="3"/>
  <c r="V130" i="3"/>
  <c r="V121" i="3"/>
  <c r="V131" i="3"/>
  <c r="V122" i="3"/>
  <c r="V113" i="3"/>
  <c r="V108" i="3"/>
  <c r="V104" i="3"/>
  <c r="V99" i="3"/>
  <c r="V95" i="3"/>
  <c r="V90" i="3"/>
  <c r="V86" i="3"/>
  <c r="V112" i="3"/>
  <c r="V103" i="3"/>
  <c r="V94" i="3"/>
  <c r="V85" i="3"/>
  <c r="V81" i="3"/>
  <c r="V78" i="3"/>
  <c r="V75" i="3"/>
  <c r="V72" i="3"/>
  <c r="V69" i="3"/>
  <c r="V66" i="3"/>
  <c r="V63" i="3"/>
  <c r="V60" i="3"/>
  <c r="V57" i="3"/>
  <c r="V54" i="3"/>
  <c r="V51" i="3"/>
  <c r="V48" i="3"/>
  <c r="V45" i="3"/>
  <c r="V42" i="3"/>
  <c r="V39" i="3"/>
  <c r="V36" i="3"/>
  <c r="V33" i="3"/>
  <c r="V30" i="3"/>
  <c r="V27" i="3"/>
  <c r="V24" i="3"/>
  <c r="V21" i="3"/>
  <c r="V18" i="3"/>
  <c r="V15" i="3"/>
  <c r="V12" i="3"/>
  <c r="V9" i="3"/>
  <c r="V6" i="3"/>
  <c r="V133" i="3"/>
  <c r="V124" i="3"/>
  <c r="V134" i="3"/>
  <c r="V125" i="3"/>
  <c r="V116" i="3"/>
  <c r="V111" i="3"/>
  <c r="V107" i="3"/>
  <c r="V102" i="3"/>
  <c r="V98" i="3"/>
  <c r="V93" i="3"/>
  <c r="V89" i="3"/>
  <c r="V84" i="3"/>
  <c r="V5" i="3"/>
  <c r="U5" i="3" a="1"/>
  <c r="U318" i="3" l="1"/>
  <c r="U318" i="4" s="1"/>
  <c r="U315" i="3"/>
  <c r="U315" i="4" s="1"/>
  <c r="U312" i="3"/>
  <c r="U312" i="4" s="1"/>
  <c r="U309" i="3"/>
  <c r="U309" i="4" s="1"/>
  <c r="U306" i="3"/>
  <c r="U306" i="4" s="1"/>
  <c r="U303" i="3"/>
  <c r="U303" i="4" s="1"/>
  <c r="U300" i="3"/>
  <c r="U300" i="4" s="1"/>
  <c r="U297" i="3"/>
  <c r="U297" i="4" s="1"/>
  <c r="U294" i="3"/>
  <c r="U294" i="4" s="1"/>
  <c r="U291" i="3"/>
  <c r="U291" i="4" s="1"/>
  <c r="U288" i="3"/>
  <c r="U288" i="4" s="1"/>
  <c r="U285" i="3"/>
  <c r="U285" i="4" s="1"/>
  <c r="U282" i="3"/>
  <c r="U282" i="4" s="1"/>
  <c r="U279" i="3"/>
  <c r="U279" i="4" s="1"/>
  <c r="U276" i="3"/>
  <c r="U276" i="4" s="1"/>
  <c r="U273" i="3"/>
  <c r="U273" i="4" s="1"/>
  <c r="U270" i="3"/>
  <c r="U270" i="4" s="1"/>
  <c r="U267" i="3"/>
  <c r="U267" i="4" s="1"/>
  <c r="U264" i="3"/>
  <c r="U264" i="4" s="1"/>
  <c r="U261" i="3"/>
  <c r="U261" i="4" s="1"/>
  <c r="U258" i="3"/>
  <c r="U258" i="4" s="1"/>
  <c r="U255" i="3"/>
  <c r="U255" i="4" s="1"/>
  <c r="U252" i="3"/>
  <c r="U252" i="4" s="1"/>
  <c r="U249" i="3"/>
  <c r="U249" i="4" s="1"/>
  <c r="U246" i="3"/>
  <c r="U246" i="4" s="1"/>
  <c r="U243" i="3"/>
  <c r="U243" i="4" s="1"/>
  <c r="U240" i="3"/>
  <c r="U240" i="4" s="1"/>
  <c r="U237" i="3"/>
  <c r="U237" i="4" s="1"/>
  <c r="U234" i="3"/>
  <c r="U234" i="4" s="1"/>
  <c r="U231" i="3"/>
  <c r="U231" i="4" s="1"/>
  <c r="U228" i="3"/>
  <c r="U228" i="4" s="1"/>
  <c r="U225" i="3"/>
  <c r="U225" i="4" s="1"/>
  <c r="U222" i="3"/>
  <c r="U222" i="4" s="1"/>
  <c r="U219" i="3"/>
  <c r="U219" i="4" s="1"/>
  <c r="U216" i="3"/>
  <c r="U216" i="4" s="1"/>
  <c r="U213" i="3"/>
  <c r="U213" i="4" s="1"/>
  <c r="U210" i="3"/>
  <c r="U210" i="4" s="1"/>
  <c r="U316" i="3"/>
  <c r="U316" i="4" s="1"/>
  <c r="U313" i="3"/>
  <c r="U313" i="4" s="1"/>
  <c r="U310" i="3"/>
  <c r="U310" i="4" s="1"/>
  <c r="U307" i="3"/>
  <c r="U307" i="4" s="1"/>
  <c r="U304" i="3"/>
  <c r="U304" i="4" s="1"/>
  <c r="U301" i="3"/>
  <c r="U301" i="4" s="1"/>
  <c r="U298" i="3"/>
  <c r="U298" i="4" s="1"/>
  <c r="U295" i="3"/>
  <c r="U295" i="4" s="1"/>
  <c r="U292" i="3"/>
  <c r="U292" i="4" s="1"/>
  <c r="U289" i="3"/>
  <c r="U289" i="4" s="1"/>
  <c r="U286" i="3"/>
  <c r="U286" i="4" s="1"/>
  <c r="U283" i="3"/>
  <c r="U283" i="4" s="1"/>
  <c r="U280" i="3"/>
  <c r="U280" i="4" s="1"/>
  <c r="U277" i="3"/>
  <c r="U277" i="4" s="1"/>
  <c r="U274" i="3"/>
  <c r="U274" i="4" s="1"/>
  <c r="U271" i="3"/>
  <c r="U271" i="4" s="1"/>
  <c r="U268" i="3"/>
  <c r="U268" i="4" s="1"/>
  <c r="U265" i="3"/>
  <c r="U265" i="4" s="1"/>
  <c r="U262" i="3"/>
  <c r="U262" i="4" s="1"/>
  <c r="U259" i="3"/>
  <c r="U259" i="4" s="1"/>
  <c r="U256" i="3"/>
  <c r="U256" i="4" s="1"/>
  <c r="U253" i="3"/>
  <c r="U253" i="4" s="1"/>
  <c r="U250" i="3"/>
  <c r="U250" i="4" s="1"/>
  <c r="U247" i="3"/>
  <c r="U247" i="4" s="1"/>
  <c r="U244" i="3"/>
  <c r="U244" i="4" s="1"/>
  <c r="U241" i="3"/>
  <c r="U241" i="4" s="1"/>
  <c r="U238" i="3"/>
  <c r="U238" i="4" s="1"/>
  <c r="U235" i="3"/>
  <c r="U235" i="4" s="1"/>
  <c r="U232" i="3"/>
  <c r="U232" i="4" s="1"/>
  <c r="U229" i="3"/>
  <c r="U229" i="4" s="1"/>
  <c r="U226" i="3"/>
  <c r="U226" i="4" s="1"/>
  <c r="U223" i="3"/>
  <c r="U223" i="4" s="1"/>
  <c r="U220" i="3"/>
  <c r="U220" i="4" s="1"/>
  <c r="U217" i="3"/>
  <c r="U217" i="4" s="1"/>
  <c r="U214" i="3"/>
  <c r="U214" i="4" s="1"/>
  <c r="U211" i="3"/>
  <c r="U211" i="4" s="1"/>
  <c r="U317" i="3"/>
  <c r="U317" i="4" s="1"/>
  <c r="U314" i="3"/>
  <c r="U314" i="4" s="1"/>
  <c r="U311" i="3"/>
  <c r="U311" i="4" s="1"/>
  <c r="U308" i="3"/>
  <c r="U308" i="4" s="1"/>
  <c r="U305" i="3"/>
  <c r="U305" i="4" s="1"/>
  <c r="U302" i="3"/>
  <c r="U302" i="4" s="1"/>
  <c r="U299" i="3"/>
  <c r="U299" i="4" s="1"/>
  <c r="U296" i="3"/>
  <c r="U296" i="4" s="1"/>
  <c r="U293" i="3"/>
  <c r="U293" i="4" s="1"/>
  <c r="U290" i="3"/>
  <c r="U290" i="4" s="1"/>
  <c r="U287" i="3"/>
  <c r="U287" i="4" s="1"/>
  <c r="U284" i="3"/>
  <c r="U284" i="4" s="1"/>
  <c r="U281" i="3"/>
  <c r="U281" i="4" s="1"/>
  <c r="U278" i="3"/>
  <c r="U278" i="4" s="1"/>
  <c r="U275" i="3"/>
  <c r="U275" i="4" s="1"/>
  <c r="U272" i="3"/>
  <c r="U272" i="4" s="1"/>
  <c r="U269" i="3"/>
  <c r="U269" i="4" s="1"/>
  <c r="U266" i="3"/>
  <c r="U266" i="4" s="1"/>
  <c r="U263" i="3"/>
  <c r="U263" i="4" s="1"/>
  <c r="U260" i="3"/>
  <c r="U260" i="4" s="1"/>
  <c r="U257" i="3"/>
  <c r="U257" i="4" s="1"/>
  <c r="U254" i="3"/>
  <c r="U254" i="4" s="1"/>
  <c r="U251" i="3"/>
  <c r="U251" i="4" s="1"/>
  <c r="U248" i="3"/>
  <c r="U248" i="4" s="1"/>
  <c r="U245" i="3"/>
  <c r="U245" i="4" s="1"/>
  <c r="U242" i="3"/>
  <c r="U242" i="4" s="1"/>
  <c r="U239" i="3"/>
  <c r="U239" i="4" s="1"/>
  <c r="U236" i="3"/>
  <c r="U236" i="4" s="1"/>
  <c r="U233" i="3"/>
  <c r="U233" i="4" s="1"/>
  <c r="U230" i="3"/>
  <c r="U230" i="4" s="1"/>
  <c r="U227" i="3"/>
  <c r="U227" i="4" s="1"/>
  <c r="U224" i="3"/>
  <c r="U224" i="4" s="1"/>
  <c r="U221" i="3"/>
  <c r="U221" i="4" s="1"/>
  <c r="U218" i="3"/>
  <c r="U218" i="4" s="1"/>
  <c r="U215" i="3"/>
  <c r="U215" i="4" s="1"/>
  <c r="U212" i="3"/>
  <c r="U212" i="4" s="1"/>
  <c r="U207" i="3"/>
  <c r="U207" i="4" s="1"/>
  <c r="U204" i="3"/>
  <c r="U204" i="4" s="1"/>
  <c r="U201" i="3"/>
  <c r="U201" i="4" s="1"/>
  <c r="U198" i="3"/>
  <c r="U195" i="3"/>
  <c r="U192" i="3"/>
  <c r="U189" i="3"/>
  <c r="U186" i="3"/>
  <c r="U183" i="3"/>
  <c r="U180" i="3"/>
  <c r="U177" i="3"/>
  <c r="U174" i="3"/>
  <c r="U171" i="3"/>
  <c r="U168" i="3"/>
  <c r="U165" i="3"/>
  <c r="U162" i="3"/>
  <c r="U159" i="3"/>
  <c r="U156" i="3"/>
  <c r="U153" i="3"/>
  <c r="U150" i="3"/>
  <c r="U147" i="3"/>
  <c r="U144" i="3"/>
  <c r="U141" i="3"/>
  <c r="U138" i="3"/>
  <c r="U135" i="3"/>
  <c r="U132" i="3"/>
  <c r="U129" i="3"/>
  <c r="U126" i="3"/>
  <c r="U123" i="3"/>
  <c r="U120" i="3"/>
  <c r="U117" i="3"/>
  <c r="U208" i="3"/>
  <c r="U208" i="4" s="1"/>
  <c r="U205" i="3"/>
  <c r="U205" i="4" s="1"/>
  <c r="U202" i="3"/>
  <c r="U202" i="4" s="1"/>
  <c r="U199" i="3"/>
  <c r="U199" i="4" s="1"/>
  <c r="U196" i="3"/>
  <c r="U193" i="3"/>
  <c r="U190" i="3"/>
  <c r="U187" i="3"/>
  <c r="U184" i="3"/>
  <c r="U181" i="3"/>
  <c r="U178" i="3"/>
  <c r="U175" i="3"/>
  <c r="U172" i="3"/>
  <c r="U169" i="3"/>
  <c r="U166" i="3"/>
  <c r="U163" i="3"/>
  <c r="U160" i="3"/>
  <c r="U157" i="3"/>
  <c r="U154" i="3"/>
  <c r="U151" i="3"/>
  <c r="U148" i="3"/>
  <c r="U145" i="3"/>
  <c r="U142" i="3"/>
  <c r="U139" i="3"/>
  <c r="U136" i="3"/>
  <c r="U133" i="3"/>
  <c r="U130" i="3"/>
  <c r="U127" i="3"/>
  <c r="U124" i="3"/>
  <c r="U121" i="3"/>
  <c r="U118" i="3"/>
  <c r="U209" i="3"/>
  <c r="U209" i="4" s="1"/>
  <c r="U206" i="3"/>
  <c r="U206" i="4" s="1"/>
  <c r="U203" i="3"/>
  <c r="U203" i="4" s="1"/>
  <c r="U200" i="3"/>
  <c r="U200" i="4" s="1"/>
  <c r="U197" i="3"/>
  <c r="U194" i="3"/>
  <c r="U191" i="3"/>
  <c r="U188" i="3"/>
  <c r="U185" i="3"/>
  <c r="U182" i="3"/>
  <c r="U179" i="3"/>
  <c r="U176" i="3"/>
  <c r="U173" i="3"/>
  <c r="U170" i="3"/>
  <c r="U167" i="3"/>
  <c r="U164" i="3"/>
  <c r="U161" i="3"/>
  <c r="U158" i="3"/>
  <c r="U155" i="3"/>
  <c r="U152" i="3"/>
  <c r="U149" i="3"/>
  <c r="U146" i="3"/>
  <c r="U143" i="3"/>
  <c r="U140" i="3"/>
  <c r="U137" i="3"/>
  <c r="U134" i="3"/>
  <c r="U131" i="3"/>
  <c r="U128" i="3"/>
  <c r="U125" i="3"/>
  <c r="U122" i="3"/>
  <c r="U119" i="3"/>
  <c r="U116" i="3"/>
  <c r="U113" i="3"/>
  <c r="U110" i="3"/>
  <c r="U107" i="3"/>
  <c r="U104" i="3"/>
  <c r="U101" i="3"/>
  <c r="U98" i="3"/>
  <c r="U95" i="3"/>
  <c r="U92" i="3"/>
  <c r="U89" i="3"/>
  <c r="U86" i="3"/>
  <c r="U83" i="3"/>
  <c r="U111" i="3"/>
  <c r="U102" i="3"/>
  <c r="U93" i="3"/>
  <c r="U84" i="3"/>
  <c r="U115" i="3"/>
  <c r="U106" i="3"/>
  <c r="U97" i="3"/>
  <c r="U88" i="3"/>
  <c r="U79" i="3"/>
  <c r="U76" i="3"/>
  <c r="U73" i="3"/>
  <c r="U70" i="3"/>
  <c r="U67" i="3"/>
  <c r="U64" i="3"/>
  <c r="U61" i="3"/>
  <c r="U58" i="3"/>
  <c r="U55" i="3"/>
  <c r="U52" i="3"/>
  <c r="U49" i="3"/>
  <c r="U46" i="3"/>
  <c r="U43" i="3"/>
  <c r="U40" i="3"/>
  <c r="U37" i="3"/>
  <c r="U34" i="3"/>
  <c r="U31" i="3"/>
  <c r="U28" i="3"/>
  <c r="U25" i="3"/>
  <c r="U22" i="3"/>
  <c r="U19" i="3"/>
  <c r="U16" i="3"/>
  <c r="U13" i="3"/>
  <c r="U10" i="3"/>
  <c r="U7" i="3"/>
  <c r="U114" i="3"/>
  <c r="U105" i="3"/>
  <c r="U96" i="3"/>
  <c r="U87" i="3"/>
  <c r="U109" i="3"/>
  <c r="U100" i="3"/>
  <c r="U91" i="3"/>
  <c r="U82" i="3"/>
  <c r="U80" i="3"/>
  <c r="U77" i="3"/>
  <c r="U74" i="3"/>
  <c r="U71" i="3"/>
  <c r="U68" i="3"/>
  <c r="U65" i="3"/>
  <c r="U62" i="3"/>
  <c r="U59" i="3"/>
  <c r="U56" i="3"/>
  <c r="U53" i="3"/>
  <c r="U50" i="3"/>
  <c r="U47" i="3"/>
  <c r="U44" i="3"/>
  <c r="U41" i="3"/>
  <c r="U38" i="3"/>
  <c r="U35" i="3"/>
  <c r="U32" i="3"/>
  <c r="U29" i="3"/>
  <c r="U26" i="3"/>
  <c r="U23" i="3"/>
  <c r="U20" i="3"/>
  <c r="U17" i="3"/>
  <c r="U14" i="3"/>
  <c r="U11" i="3"/>
  <c r="U8" i="3"/>
  <c r="U108" i="3"/>
  <c r="U99" i="3"/>
  <c r="U90" i="3"/>
  <c r="U112" i="3"/>
  <c r="U103" i="3"/>
  <c r="U94" i="3"/>
  <c r="U85" i="3"/>
  <c r="U81" i="3"/>
  <c r="U78" i="3"/>
  <c r="U75" i="3"/>
  <c r="U72" i="3"/>
  <c r="U69" i="3"/>
  <c r="U66" i="3"/>
  <c r="U63" i="3"/>
  <c r="U60" i="3"/>
  <c r="U57" i="3"/>
  <c r="U54" i="3"/>
  <c r="U51" i="3"/>
  <c r="U48" i="3"/>
  <c r="U45" i="3"/>
  <c r="U42" i="3"/>
  <c r="U39" i="3"/>
  <c r="U36" i="3"/>
  <c r="U33" i="3"/>
  <c r="U30" i="3"/>
  <c r="U27" i="3"/>
  <c r="U24" i="3"/>
  <c r="U21" i="3"/>
  <c r="U18" i="3"/>
  <c r="U15" i="3"/>
  <c r="U12" i="3"/>
  <c r="U9" i="3"/>
  <c r="U6" i="3"/>
  <c r="U5" i="3"/>
  <c r="T5" i="3" a="1"/>
  <c r="T318" i="3" l="1"/>
  <c r="T318" i="4" s="1"/>
  <c r="T315" i="3"/>
  <c r="T315" i="4" s="1"/>
  <c r="T312" i="3"/>
  <c r="T312" i="4" s="1"/>
  <c r="T309" i="3"/>
  <c r="T309" i="4" s="1"/>
  <c r="T306" i="3"/>
  <c r="T306" i="4" s="1"/>
  <c r="T303" i="3"/>
  <c r="T303" i="4" s="1"/>
  <c r="T300" i="3"/>
  <c r="T300" i="4" s="1"/>
  <c r="T297" i="3"/>
  <c r="T297" i="4" s="1"/>
  <c r="T294" i="3"/>
  <c r="T294" i="4" s="1"/>
  <c r="T291" i="3"/>
  <c r="T291" i="4" s="1"/>
  <c r="T288" i="3"/>
  <c r="T288" i="4" s="1"/>
  <c r="T285" i="3"/>
  <c r="T285" i="4" s="1"/>
  <c r="T282" i="3"/>
  <c r="T282" i="4" s="1"/>
  <c r="T279" i="3"/>
  <c r="T279" i="4" s="1"/>
  <c r="T276" i="3"/>
  <c r="T276" i="4" s="1"/>
  <c r="T273" i="3"/>
  <c r="T273" i="4" s="1"/>
  <c r="T270" i="3"/>
  <c r="T270" i="4" s="1"/>
  <c r="T267" i="3"/>
  <c r="T267" i="4" s="1"/>
  <c r="T264" i="3"/>
  <c r="T264" i="4" s="1"/>
  <c r="T261" i="3"/>
  <c r="T261" i="4" s="1"/>
  <c r="T258" i="3"/>
  <c r="T258" i="4" s="1"/>
  <c r="T255" i="3"/>
  <c r="T255" i="4" s="1"/>
  <c r="T252" i="3"/>
  <c r="T252" i="4" s="1"/>
  <c r="T249" i="3"/>
  <c r="T249" i="4" s="1"/>
  <c r="T246" i="3"/>
  <c r="T246" i="4" s="1"/>
  <c r="T243" i="3"/>
  <c r="T243" i="4" s="1"/>
  <c r="T240" i="3"/>
  <c r="T240" i="4" s="1"/>
  <c r="T237" i="3"/>
  <c r="T237" i="4" s="1"/>
  <c r="T234" i="3"/>
  <c r="T234" i="4" s="1"/>
  <c r="T231" i="3"/>
  <c r="T231" i="4" s="1"/>
  <c r="T228" i="3"/>
  <c r="T228" i="4" s="1"/>
  <c r="T225" i="3"/>
  <c r="T225" i="4" s="1"/>
  <c r="T222" i="3"/>
  <c r="T222" i="4" s="1"/>
  <c r="T219" i="3"/>
  <c r="T219" i="4" s="1"/>
  <c r="T216" i="3"/>
  <c r="T216" i="4" s="1"/>
  <c r="T213" i="3"/>
  <c r="T213" i="4" s="1"/>
  <c r="T210" i="3"/>
  <c r="T210" i="4" s="1"/>
  <c r="T316" i="3"/>
  <c r="T316" i="4" s="1"/>
  <c r="T313" i="3"/>
  <c r="T313" i="4" s="1"/>
  <c r="T310" i="3"/>
  <c r="T310" i="4" s="1"/>
  <c r="T307" i="3"/>
  <c r="T307" i="4" s="1"/>
  <c r="T304" i="3"/>
  <c r="T304" i="4" s="1"/>
  <c r="T301" i="3"/>
  <c r="T301" i="4" s="1"/>
  <c r="T298" i="3"/>
  <c r="T298" i="4" s="1"/>
  <c r="T295" i="3"/>
  <c r="T295" i="4" s="1"/>
  <c r="T292" i="3"/>
  <c r="T292" i="4" s="1"/>
  <c r="T289" i="3"/>
  <c r="T289" i="4" s="1"/>
  <c r="T286" i="3"/>
  <c r="T286" i="4" s="1"/>
  <c r="T283" i="3"/>
  <c r="T283" i="4" s="1"/>
  <c r="T280" i="3"/>
  <c r="T280" i="4" s="1"/>
  <c r="T277" i="3"/>
  <c r="T277" i="4" s="1"/>
  <c r="T274" i="3"/>
  <c r="T274" i="4" s="1"/>
  <c r="T271" i="3"/>
  <c r="T271" i="4" s="1"/>
  <c r="T268" i="3"/>
  <c r="T268" i="4" s="1"/>
  <c r="T265" i="3"/>
  <c r="T265" i="4" s="1"/>
  <c r="T262" i="3"/>
  <c r="T262" i="4" s="1"/>
  <c r="T259" i="3"/>
  <c r="T259" i="4" s="1"/>
  <c r="T256" i="3"/>
  <c r="T256" i="4" s="1"/>
  <c r="T253" i="3"/>
  <c r="T253" i="4" s="1"/>
  <c r="T250" i="3"/>
  <c r="T250" i="4" s="1"/>
  <c r="T247" i="3"/>
  <c r="T247" i="4" s="1"/>
  <c r="T244" i="3"/>
  <c r="T244" i="4" s="1"/>
  <c r="T241" i="3"/>
  <c r="T241" i="4" s="1"/>
  <c r="T238" i="3"/>
  <c r="T238" i="4" s="1"/>
  <c r="T235" i="3"/>
  <c r="T235" i="4" s="1"/>
  <c r="T232" i="3"/>
  <c r="T232" i="4" s="1"/>
  <c r="T229" i="3"/>
  <c r="T229" i="4" s="1"/>
  <c r="T226" i="3"/>
  <c r="T226" i="4" s="1"/>
  <c r="T223" i="3"/>
  <c r="T223" i="4" s="1"/>
  <c r="T220" i="3"/>
  <c r="T220" i="4" s="1"/>
  <c r="T217" i="3"/>
  <c r="T217" i="4" s="1"/>
  <c r="T214" i="3"/>
  <c r="T214" i="4" s="1"/>
  <c r="T211" i="3"/>
  <c r="T211" i="4" s="1"/>
  <c r="T317" i="3"/>
  <c r="T317" i="4" s="1"/>
  <c r="T314" i="3"/>
  <c r="T314" i="4" s="1"/>
  <c r="T311" i="3"/>
  <c r="T311" i="4" s="1"/>
  <c r="T308" i="3"/>
  <c r="T308" i="4" s="1"/>
  <c r="T305" i="3"/>
  <c r="T305" i="4" s="1"/>
  <c r="T302" i="3"/>
  <c r="T302" i="4" s="1"/>
  <c r="T299" i="3"/>
  <c r="T299" i="4" s="1"/>
  <c r="T296" i="3"/>
  <c r="T296" i="4" s="1"/>
  <c r="T293" i="3"/>
  <c r="T293" i="4" s="1"/>
  <c r="T290" i="3"/>
  <c r="T290" i="4" s="1"/>
  <c r="T287" i="3"/>
  <c r="T287" i="4" s="1"/>
  <c r="T284" i="3"/>
  <c r="T284" i="4" s="1"/>
  <c r="T281" i="3"/>
  <c r="T281" i="4" s="1"/>
  <c r="T278" i="3"/>
  <c r="T278" i="4" s="1"/>
  <c r="T275" i="3"/>
  <c r="T275" i="4" s="1"/>
  <c r="T272" i="3"/>
  <c r="T272" i="4" s="1"/>
  <c r="T269" i="3"/>
  <c r="T269" i="4" s="1"/>
  <c r="T266" i="3"/>
  <c r="T266" i="4" s="1"/>
  <c r="T263" i="3"/>
  <c r="T263" i="4" s="1"/>
  <c r="T260" i="3"/>
  <c r="T260" i="4" s="1"/>
  <c r="T257" i="3"/>
  <c r="T257" i="4" s="1"/>
  <c r="T254" i="3"/>
  <c r="T254" i="4" s="1"/>
  <c r="T251" i="3"/>
  <c r="T251" i="4" s="1"/>
  <c r="T248" i="3"/>
  <c r="T248" i="4" s="1"/>
  <c r="T245" i="3"/>
  <c r="T245" i="4" s="1"/>
  <c r="T242" i="3"/>
  <c r="T242" i="4" s="1"/>
  <c r="T239" i="3"/>
  <c r="T239" i="4" s="1"/>
  <c r="T236" i="3"/>
  <c r="T236" i="4" s="1"/>
  <c r="T233" i="3"/>
  <c r="T233" i="4" s="1"/>
  <c r="T230" i="3"/>
  <c r="T230" i="4" s="1"/>
  <c r="T227" i="3"/>
  <c r="T227" i="4" s="1"/>
  <c r="T224" i="3"/>
  <c r="T224" i="4" s="1"/>
  <c r="T221" i="3"/>
  <c r="T221" i="4" s="1"/>
  <c r="T218" i="3"/>
  <c r="T218" i="4" s="1"/>
  <c r="T215" i="3"/>
  <c r="T215" i="4" s="1"/>
  <c r="T212" i="3"/>
  <c r="T212" i="4" s="1"/>
  <c r="T207" i="3"/>
  <c r="T207" i="4" s="1"/>
  <c r="T204" i="3"/>
  <c r="T204" i="4" s="1"/>
  <c r="T201" i="3"/>
  <c r="T201" i="4" s="1"/>
  <c r="T198" i="3"/>
  <c r="T195" i="3"/>
  <c r="T192" i="3"/>
  <c r="T189" i="3"/>
  <c r="T186" i="3"/>
  <c r="T183" i="3"/>
  <c r="T180" i="3"/>
  <c r="T177" i="3"/>
  <c r="T174" i="3"/>
  <c r="T171" i="3"/>
  <c r="T168" i="3"/>
  <c r="T165" i="3"/>
  <c r="T162" i="3"/>
  <c r="T159" i="3"/>
  <c r="T156" i="3"/>
  <c r="T153" i="3"/>
  <c r="T150" i="3"/>
  <c r="T147" i="3"/>
  <c r="T144" i="3"/>
  <c r="T141" i="3"/>
  <c r="T138" i="3"/>
  <c r="T208" i="3"/>
  <c r="T208" i="4" s="1"/>
  <c r="T205" i="3"/>
  <c r="T205" i="4" s="1"/>
  <c r="T202" i="3"/>
  <c r="T202" i="4" s="1"/>
  <c r="T199" i="3"/>
  <c r="T199" i="4" s="1"/>
  <c r="T196" i="3"/>
  <c r="T193" i="3"/>
  <c r="T190" i="3"/>
  <c r="T187" i="3"/>
  <c r="T184" i="3"/>
  <c r="T181" i="3"/>
  <c r="T178" i="3"/>
  <c r="T175" i="3"/>
  <c r="T172" i="3"/>
  <c r="T169" i="3"/>
  <c r="T166" i="3"/>
  <c r="T163" i="3"/>
  <c r="T160" i="3"/>
  <c r="T157" i="3"/>
  <c r="T154" i="3"/>
  <c r="T151" i="3"/>
  <c r="T148" i="3"/>
  <c r="T145" i="3"/>
  <c r="T142" i="3"/>
  <c r="T139" i="3"/>
  <c r="T136" i="3"/>
  <c r="T133" i="3"/>
  <c r="T130" i="3"/>
  <c r="T127" i="3"/>
  <c r="T124" i="3"/>
  <c r="T121" i="3"/>
  <c r="T118" i="3"/>
  <c r="T209" i="3"/>
  <c r="T209" i="4" s="1"/>
  <c r="T206" i="3"/>
  <c r="T206" i="4" s="1"/>
  <c r="T203" i="3"/>
  <c r="T203" i="4" s="1"/>
  <c r="T200" i="3"/>
  <c r="T200" i="4" s="1"/>
  <c r="T197" i="3"/>
  <c r="T194" i="3"/>
  <c r="T191" i="3"/>
  <c r="T188" i="3"/>
  <c r="T185" i="3"/>
  <c r="T182" i="3"/>
  <c r="T179" i="3"/>
  <c r="T176" i="3"/>
  <c r="T173" i="3"/>
  <c r="T170" i="3"/>
  <c r="T167" i="3"/>
  <c r="T164" i="3"/>
  <c r="T161" i="3"/>
  <c r="T158" i="3"/>
  <c r="T155" i="3"/>
  <c r="T152" i="3"/>
  <c r="T149" i="3"/>
  <c r="T146" i="3"/>
  <c r="T143" i="3"/>
  <c r="T140" i="3"/>
  <c r="T137" i="3"/>
  <c r="T134" i="3"/>
  <c r="T131" i="3"/>
  <c r="T128" i="3"/>
  <c r="T125" i="3"/>
  <c r="T122" i="3"/>
  <c r="T119" i="3"/>
  <c r="T116" i="3"/>
  <c r="T113" i="3"/>
  <c r="T110" i="3"/>
  <c r="T107" i="3"/>
  <c r="T104" i="3"/>
  <c r="T101" i="3"/>
  <c r="T98" i="3"/>
  <c r="T95" i="3"/>
  <c r="T92" i="3"/>
  <c r="T89" i="3"/>
  <c r="T86" i="3"/>
  <c r="T83" i="3"/>
  <c r="T135" i="3"/>
  <c r="T126" i="3"/>
  <c r="T117" i="3"/>
  <c r="T111" i="3"/>
  <c r="T102" i="3"/>
  <c r="T93" i="3"/>
  <c r="T84" i="3"/>
  <c r="T115" i="3"/>
  <c r="T106" i="3"/>
  <c r="T97" i="3"/>
  <c r="T88" i="3"/>
  <c r="T79" i="3"/>
  <c r="T76" i="3"/>
  <c r="T73" i="3"/>
  <c r="T70" i="3"/>
  <c r="T67" i="3"/>
  <c r="T64" i="3"/>
  <c r="T61" i="3"/>
  <c r="T58" i="3"/>
  <c r="T55" i="3"/>
  <c r="T52" i="3"/>
  <c r="T49" i="3"/>
  <c r="T46" i="3"/>
  <c r="T43" i="3"/>
  <c r="T40" i="3"/>
  <c r="T37" i="3"/>
  <c r="T34" i="3"/>
  <c r="T31" i="3"/>
  <c r="T28" i="3"/>
  <c r="T25" i="3"/>
  <c r="T22" i="3"/>
  <c r="T19" i="3"/>
  <c r="T16" i="3"/>
  <c r="T13" i="3"/>
  <c r="T10" i="3"/>
  <c r="T7" i="3"/>
  <c r="T129" i="3"/>
  <c r="T120" i="3"/>
  <c r="T114" i="3"/>
  <c r="T105" i="3"/>
  <c r="T96" i="3"/>
  <c r="T87" i="3"/>
  <c r="T109" i="3"/>
  <c r="T100" i="3"/>
  <c r="T91" i="3"/>
  <c r="T82" i="3"/>
  <c r="T80" i="3"/>
  <c r="T77" i="3"/>
  <c r="T74" i="3"/>
  <c r="T71" i="3"/>
  <c r="T68" i="3"/>
  <c r="T65" i="3"/>
  <c r="T62" i="3"/>
  <c r="T59" i="3"/>
  <c r="T56" i="3"/>
  <c r="T53" i="3"/>
  <c r="T50" i="3"/>
  <c r="T47" i="3"/>
  <c r="T44" i="3"/>
  <c r="T41" i="3"/>
  <c r="T38" i="3"/>
  <c r="T35" i="3"/>
  <c r="T32" i="3"/>
  <c r="T29" i="3"/>
  <c r="T26" i="3"/>
  <c r="T23" i="3"/>
  <c r="T20" i="3"/>
  <c r="T17" i="3"/>
  <c r="T14" i="3"/>
  <c r="T11" i="3"/>
  <c r="T8" i="3"/>
  <c r="T132" i="3"/>
  <c r="T123" i="3"/>
  <c r="T108" i="3"/>
  <c r="T99" i="3"/>
  <c r="T90" i="3"/>
  <c r="T112" i="3"/>
  <c r="T103" i="3"/>
  <c r="T94" i="3"/>
  <c r="T85" i="3"/>
  <c r="T81" i="3"/>
  <c r="T78" i="3"/>
  <c r="T75" i="3"/>
  <c r="T72" i="3"/>
  <c r="T69" i="3"/>
  <c r="T66" i="3"/>
  <c r="T63" i="3"/>
  <c r="T60" i="3"/>
  <c r="T57" i="3"/>
  <c r="T54" i="3"/>
  <c r="T51" i="3"/>
  <c r="T48" i="3"/>
  <c r="T45" i="3"/>
  <c r="T42" i="3"/>
  <c r="T39" i="3"/>
  <c r="T36" i="3"/>
  <c r="T33" i="3"/>
  <c r="T30" i="3"/>
  <c r="T27" i="3"/>
  <c r="T24" i="3"/>
  <c r="T21" i="3"/>
  <c r="T18" i="3"/>
  <c r="T15" i="3"/>
  <c r="T12" i="3"/>
  <c r="T9" i="3"/>
  <c r="T6" i="3"/>
  <c r="T5" i="3"/>
  <c r="S5" i="3" a="1"/>
  <c r="S317" i="3" l="1"/>
  <c r="S317" i="4" s="1"/>
  <c r="S314" i="3"/>
  <c r="S314" i="4" s="1"/>
  <c r="S311" i="3"/>
  <c r="S311" i="4" s="1"/>
  <c r="S308" i="3"/>
  <c r="S308" i="4" s="1"/>
  <c r="S305" i="3"/>
  <c r="S305" i="4" s="1"/>
  <c r="S302" i="3"/>
  <c r="S302" i="4" s="1"/>
  <c r="S299" i="3"/>
  <c r="S299" i="4" s="1"/>
  <c r="S296" i="3"/>
  <c r="S296" i="4" s="1"/>
  <c r="S293" i="3"/>
  <c r="S293" i="4" s="1"/>
  <c r="S290" i="3"/>
  <c r="S290" i="4" s="1"/>
  <c r="S287" i="3"/>
  <c r="S287" i="4" s="1"/>
  <c r="S284" i="3"/>
  <c r="S284" i="4" s="1"/>
  <c r="S281" i="3"/>
  <c r="S281" i="4" s="1"/>
  <c r="S278" i="3"/>
  <c r="S278" i="4" s="1"/>
  <c r="S275" i="3"/>
  <c r="S275" i="4" s="1"/>
  <c r="S272" i="3"/>
  <c r="S272" i="4" s="1"/>
  <c r="S269" i="3"/>
  <c r="S269" i="4" s="1"/>
  <c r="S266" i="3"/>
  <c r="S266" i="4" s="1"/>
  <c r="S263" i="3"/>
  <c r="S263" i="4" s="1"/>
  <c r="S260" i="3"/>
  <c r="S260" i="4" s="1"/>
  <c r="S257" i="3"/>
  <c r="S257" i="4" s="1"/>
  <c r="S254" i="3"/>
  <c r="S254" i="4" s="1"/>
  <c r="S251" i="3"/>
  <c r="S251" i="4" s="1"/>
  <c r="S248" i="3"/>
  <c r="S248" i="4" s="1"/>
  <c r="S245" i="3"/>
  <c r="S245" i="4" s="1"/>
  <c r="S242" i="3"/>
  <c r="S242" i="4" s="1"/>
  <c r="S239" i="3"/>
  <c r="S239" i="4" s="1"/>
  <c r="S236" i="3"/>
  <c r="S236" i="4" s="1"/>
  <c r="S233" i="3"/>
  <c r="S233" i="4" s="1"/>
  <c r="S230" i="3"/>
  <c r="S230" i="4" s="1"/>
  <c r="S227" i="3"/>
  <c r="S227" i="4" s="1"/>
  <c r="S224" i="3"/>
  <c r="S224" i="4" s="1"/>
  <c r="S221" i="3"/>
  <c r="S221" i="4" s="1"/>
  <c r="S218" i="3"/>
  <c r="S218" i="4" s="1"/>
  <c r="S215" i="3"/>
  <c r="S215" i="4" s="1"/>
  <c r="S212" i="3"/>
  <c r="S212" i="4" s="1"/>
  <c r="S318" i="3"/>
  <c r="S318" i="4" s="1"/>
  <c r="S315" i="3"/>
  <c r="S315" i="4" s="1"/>
  <c r="S312" i="3"/>
  <c r="S312" i="4" s="1"/>
  <c r="S309" i="3"/>
  <c r="S309" i="4" s="1"/>
  <c r="S306" i="3"/>
  <c r="S306" i="4" s="1"/>
  <c r="S303" i="3"/>
  <c r="S303" i="4" s="1"/>
  <c r="S300" i="3"/>
  <c r="S300" i="4" s="1"/>
  <c r="S297" i="3"/>
  <c r="S297" i="4" s="1"/>
  <c r="S294" i="3"/>
  <c r="S294" i="4" s="1"/>
  <c r="S291" i="3"/>
  <c r="S291" i="4" s="1"/>
  <c r="S288" i="3"/>
  <c r="S288" i="4" s="1"/>
  <c r="S285" i="3"/>
  <c r="S285" i="4" s="1"/>
  <c r="S282" i="3"/>
  <c r="S282" i="4" s="1"/>
  <c r="S279" i="3"/>
  <c r="S279" i="4" s="1"/>
  <c r="S276" i="3"/>
  <c r="S276" i="4" s="1"/>
  <c r="S273" i="3"/>
  <c r="S273" i="4" s="1"/>
  <c r="S270" i="3"/>
  <c r="S270" i="4" s="1"/>
  <c r="S267" i="3"/>
  <c r="S267" i="4" s="1"/>
  <c r="S264" i="3"/>
  <c r="S264" i="4" s="1"/>
  <c r="S261" i="3"/>
  <c r="S261" i="4" s="1"/>
  <c r="S258" i="3"/>
  <c r="S258" i="4" s="1"/>
  <c r="S255" i="3"/>
  <c r="S255" i="4" s="1"/>
  <c r="S252" i="3"/>
  <c r="S252" i="4" s="1"/>
  <c r="S249" i="3"/>
  <c r="S249" i="4" s="1"/>
  <c r="S246" i="3"/>
  <c r="S246" i="4" s="1"/>
  <c r="S243" i="3"/>
  <c r="S243" i="4" s="1"/>
  <c r="S240" i="3"/>
  <c r="S240" i="4" s="1"/>
  <c r="S237" i="3"/>
  <c r="S237" i="4" s="1"/>
  <c r="S234" i="3"/>
  <c r="S234" i="4" s="1"/>
  <c r="S231" i="3"/>
  <c r="S231" i="4" s="1"/>
  <c r="S228" i="3"/>
  <c r="S228" i="4" s="1"/>
  <c r="S225" i="3"/>
  <c r="S225" i="4" s="1"/>
  <c r="S222" i="3"/>
  <c r="S222" i="4" s="1"/>
  <c r="S219" i="3"/>
  <c r="S219" i="4" s="1"/>
  <c r="S216" i="3"/>
  <c r="S216" i="4" s="1"/>
  <c r="S213" i="3"/>
  <c r="S213" i="4" s="1"/>
  <c r="S210" i="3"/>
  <c r="S210" i="4" s="1"/>
  <c r="S316" i="3"/>
  <c r="S316" i="4" s="1"/>
  <c r="S313" i="3"/>
  <c r="S313" i="4" s="1"/>
  <c r="S310" i="3"/>
  <c r="S310" i="4" s="1"/>
  <c r="S307" i="3"/>
  <c r="S307" i="4" s="1"/>
  <c r="S304" i="3"/>
  <c r="S304" i="4" s="1"/>
  <c r="S301" i="3"/>
  <c r="S301" i="4" s="1"/>
  <c r="S298" i="3"/>
  <c r="S298" i="4" s="1"/>
  <c r="S295" i="3"/>
  <c r="S295" i="4" s="1"/>
  <c r="S292" i="3"/>
  <c r="S292" i="4" s="1"/>
  <c r="S289" i="3"/>
  <c r="S289" i="4" s="1"/>
  <c r="S286" i="3"/>
  <c r="S286" i="4" s="1"/>
  <c r="S283" i="3"/>
  <c r="S283" i="4" s="1"/>
  <c r="S280" i="3"/>
  <c r="S280" i="4" s="1"/>
  <c r="S277" i="3"/>
  <c r="S277" i="4" s="1"/>
  <c r="S274" i="3"/>
  <c r="S274" i="4" s="1"/>
  <c r="S271" i="3"/>
  <c r="S271" i="4" s="1"/>
  <c r="S268" i="3"/>
  <c r="S268" i="4" s="1"/>
  <c r="S265" i="3"/>
  <c r="S265" i="4" s="1"/>
  <c r="S262" i="3"/>
  <c r="S262" i="4" s="1"/>
  <c r="S259" i="3"/>
  <c r="S259" i="4" s="1"/>
  <c r="S256" i="3"/>
  <c r="S256" i="4" s="1"/>
  <c r="S253" i="3"/>
  <c r="S253" i="4" s="1"/>
  <c r="S250" i="3"/>
  <c r="S250" i="4" s="1"/>
  <c r="S247" i="3"/>
  <c r="S247" i="4" s="1"/>
  <c r="S244" i="3"/>
  <c r="S244" i="4" s="1"/>
  <c r="S241" i="3"/>
  <c r="S241" i="4" s="1"/>
  <c r="S238" i="3"/>
  <c r="S238" i="4" s="1"/>
  <c r="S235" i="3"/>
  <c r="S235" i="4" s="1"/>
  <c r="S232" i="3"/>
  <c r="S232" i="4" s="1"/>
  <c r="S229" i="3"/>
  <c r="S229" i="4" s="1"/>
  <c r="S226" i="3"/>
  <c r="S226" i="4" s="1"/>
  <c r="S223" i="3"/>
  <c r="S223" i="4" s="1"/>
  <c r="S220" i="3"/>
  <c r="S220" i="4" s="1"/>
  <c r="S217" i="3"/>
  <c r="S217" i="4" s="1"/>
  <c r="S214" i="3"/>
  <c r="S214" i="4" s="1"/>
  <c r="S211" i="3"/>
  <c r="S211" i="4" s="1"/>
  <c r="S209" i="3"/>
  <c r="S209" i="4" s="1"/>
  <c r="S206" i="3"/>
  <c r="S206" i="4" s="1"/>
  <c r="S203" i="3"/>
  <c r="S203" i="4" s="1"/>
  <c r="S200" i="3"/>
  <c r="S200" i="4" s="1"/>
  <c r="S197" i="3"/>
  <c r="S194" i="3"/>
  <c r="S191" i="3"/>
  <c r="S188" i="3"/>
  <c r="S185" i="3"/>
  <c r="S182" i="3"/>
  <c r="S179" i="3"/>
  <c r="S176" i="3"/>
  <c r="S173" i="3"/>
  <c r="S170" i="3"/>
  <c r="S167" i="3"/>
  <c r="S164" i="3"/>
  <c r="S161" i="3"/>
  <c r="S158" i="3"/>
  <c r="S155" i="3"/>
  <c r="S152" i="3"/>
  <c r="S149" i="3"/>
  <c r="S146" i="3"/>
  <c r="S143" i="3"/>
  <c r="S140" i="3"/>
  <c r="S137" i="3"/>
  <c r="S134" i="3"/>
  <c r="S131" i="3"/>
  <c r="S128" i="3"/>
  <c r="S125" i="3"/>
  <c r="S122" i="3"/>
  <c r="S119" i="3"/>
  <c r="S207" i="3"/>
  <c r="S207" i="4" s="1"/>
  <c r="S204" i="3"/>
  <c r="S204" i="4" s="1"/>
  <c r="S201" i="3"/>
  <c r="S201" i="4" s="1"/>
  <c r="S198" i="3"/>
  <c r="S195" i="3"/>
  <c r="S192" i="3"/>
  <c r="S189" i="3"/>
  <c r="S186" i="3"/>
  <c r="S183" i="3"/>
  <c r="S180" i="3"/>
  <c r="S177" i="3"/>
  <c r="S174" i="3"/>
  <c r="S171" i="3"/>
  <c r="S168" i="3"/>
  <c r="S165" i="3"/>
  <c r="S162" i="3"/>
  <c r="S159" i="3"/>
  <c r="S156" i="3"/>
  <c r="S153" i="3"/>
  <c r="S150" i="3"/>
  <c r="S147" i="3"/>
  <c r="S144" i="3"/>
  <c r="S141" i="3"/>
  <c r="S208" i="3"/>
  <c r="S208" i="4" s="1"/>
  <c r="S205" i="3"/>
  <c r="S205" i="4" s="1"/>
  <c r="S202" i="3"/>
  <c r="S202" i="4" s="1"/>
  <c r="S199" i="3"/>
  <c r="S199" i="4" s="1"/>
  <c r="S196" i="3"/>
  <c r="S193" i="3"/>
  <c r="S190" i="3"/>
  <c r="S187" i="3"/>
  <c r="S184" i="3"/>
  <c r="S181" i="3"/>
  <c r="S178" i="3"/>
  <c r="S175" i="3"/>
  <c r="S172" i="3"/>
  <c r="S169" i="3"/>
  <c r="S166" i="3"/>
  <c r="S163" i="3"/>
  <c r="S160" i="3"/>
  <c r="S157" i="3"/>
  <c r="S154" i="3"/>
  <c r="S151" i="3"/>
  <c r="S148" i="3"/>
  <c r="S145" i="3"/>
  <c r="S142" i="3"/>
  <c r="S139" i="3"/>
  <c r="S136" i="3"/>
  <c r="S133" i="3"/>
  <c r="S130" i="3"/>
  <c r="S127" i="3"/>
  <c r="S124" i="3"/>
  <c r="S121" i="3"/>
  <c r="S118" i="3"/>
  <c r="S116" i="3"/>
  <c r="S112" i="3"/>
  <c r="S107" i="3"/>
  <c r="S103" i="3"/>
  <c r="S98" i="3"/>
  <c r="S94" i="3"/>
  <c r="S89" i="3"/>
  <c r="S85" i="3"/>
  <c r="S81" i="3"/>
  <c r="S78" i="3"/>
  <c r="S75" i="3"/>
  <c r="S72" i="3"/>
  <c r="S69" i="3"/>
  <c r="S66" i="3"/>
  <c r="S63" i="3"/>
  <c r="S60" i="3"/>
  <c r="S54" i="3"/>
  <c r="S51" i="3"/>
  <c r="S48" i="3"/>
  <c r="S45" i="3"/>
  <c r="S42" i="3"/>
  <c r="S39" i="3"/>
  <c r="S36" i="3"/>
  <c r="S33" i="3"/>
  <c r="S30" i="3"/>
  <c r="S27" i="3"/>
  <c r="S24" i="3"/>
  <c r="S21" i="3"/>
  <c r="S18" i="3"/>
  <c r="S15" i="3"/>
  <c r="S12" i="3"/>
  <c r="S9" i="3"/>
  <c r="S135" i="3"/>
  <c r="S126" i="3"/>
  <c r="S117" i="3"/>
  <c r="S111" i="3"/>
  <c r="S102" i="3"/>
  <c r="S93" i="3"/>
  <c r="S84" i="3"/>
  <c r="S13" i="3"/>
  <c r="S115" i="3"/>
  <c r="S110" i="3"/>
  <c r="S106" i="3"/>
  <c r="S101" i="3"/>
  <c r="S97" i="3"/>
  <c r="S92" i="3"/>
  <c r="S88" i="3"/>
  <c r="S83" i="3"/>
  <c r="S79" i="3"/>
  <c r="S76" i="3"/>
  <c r="S73" i="3"/>
  <c r="S70" i="3"/>
  <c r="S67" i="3"/>
  <c r="S64" i="3"/>
  <c r="S61" i="3"/>
  <c r="S58" i="3"/>
  <c r="S55" i="3"/>
  <c r="S52" i="3"/>
  <c r="S49" i="3"/>
  <c r="S46" i="3"/>
  <c r="S43" i="3"/>
  <c r="S40" i="3"/>
  <c r="S37" i="3"/>
  <c r="S34" i="3"/>
  <c r="S31" i="3"/>
  <c r="S25" i="3"/>
  <c r="S22" i="3"/>
  <c r="S16" i="3"/>
  <c r="S129" i="3"/>
  <c r="S120" i="3"/>
  <c r="S138" i="3"/>
  <c r="S114" i="3"/>
  <c r="S105" i="3"/>
  <c r="S96" i="3"/>
  <c r="S87" i="3"/>
  <c r="S19" i="3"/>
  <c r="S10" i="3"/>
  <c r="S7" i="3"/>
  <c r="S113" i="3"/>
  <c r="S109" i="3"/>
  <c r="S104" i="3"/>
  <c r="S100" i="3"/>
  <c r="S95" i="3"/>
  <c r="S91" i="3"/>
  <c r="S86" i="3"/>
  <c r="S82" i="3"/>
  <c r="S80" i="3"/>
  <c r="S77" i="3"/>
  <c r="S74" i="3"/>
  <c r="S71" i="3"/>
  <c r="S68" i="3"/>
  <c r="S65" i="3"/>
  <c r="S62" i="3"/>
  <c r="S59" i="3"/>
  <c r="S56" i="3"/>
  <c r="S53" i="3"/>
  <c r="S50" i="3"/>
  <c r="S47" i="3"/>
  <c r="S44" i="3"/>
  <c r="S41" i="3"/>
  <c r="S38" i="3"/>
  <c r="S35" i="3"/>
  <c r="S32" i="3"/>
  <c r="S29" i="3"/>
  <c r="S26" i="3"/>
  <c r="S23" i="3"/>
  <c r="S20" i="3"/>
  <c r="S17" i="3"/>
  <c r="S14" i="3"/>
  <c r="S11" i="3"/>
  <c r="S8" i="3"/>
  <c r="S132" i="3"/>
  <c r="S123" i="3"/>
  <c r="S28" i="3"/>
  <c r="S108" i="3"/>
  <c r="S99" i="3"/>
  <c r="S90" i="3"/>
  <c r="S57" i="3"/>
  <c r="S6" i="3"/>
  <c r="S5" i="3"/>
  <c r="R5" i="3" a="1"/>
  <c r="R317" i="3" l="1"/>
  <c r="R317" i="4" s="1"/>
  <c r="R314" i="3"/>
  <c r="R314" i="4" s="1"/>
  <c r="R311" i="3"/>
  <c r="R311" i="4" s="1"/>
  <c r="R308" i="3"/>
  <c r="R308" i="4" s="1"/>
  <c r="R305" i="3"/>
  <c r="R305" i="4" s="1"/>
  <c r="R302" i="3"/>
  <c r="R302" i="4" s="1"/>
  <c r="R299" i="3"/>
  <c r="R299" i="4" s="1"/>
  <c r="R296" i="3"/>
  <c r="R296" i="4" s="1"/>
  <c r="R293" i="3"/>
  <c r="R293" i="4" s="1"/>
  <c r="R290" i="3"/>
  <c r="R290" i="4" s="1"/>
  <c r="R287" i="3"/>
  <c r="R287" i="4" s="1"/>
  <c r="R284" i="3"/>
  <c r="R284" i="4" s="1"/>
  <c r="R281" i="3"/>
  <c r="R281" i="4" s="1"/>
  <c r="R278" i="3"/>
  <c r="R278" i="4" s="1"/>
  <c r="R275" i="3"/>
  <c r="R275" i="4" s="1"/>
  <c r="R272" i="3"/>
  <c r="R272" i="4" s="1"/>
  <c r="R269" i="3"/>
  <c r="R269" i="4" s="1"/>
  <c r="R266" i="3"/>
  <c r="R266" i="4" s="1"/>
  <c r="R263" i="3"/>
  <c r="R263" i="4" s="1"/>
  <c r="R260" i="3"/>
  <c r="R260" i="4" s="1"/>
  <c r="R257" i="3"/>
  <c r="R257" i="4" s="1"/>
  <c r="R254" i="3"/>
  <c r="R254" i="4" s="1"/>
  <c r="R251" i="3"/>
  <c r="R251" i="4" s="1"/>
  <c r="R248" i="3"/>
  <c r="R248" i="4" s="1"/>
  <c r="R245" i="3"/>
  <c r="R245" i="4" s="1"/>
  <c r="R242" i="3"/>
  <c r="R242" i="4" s="1"/>
  <c r="R239" i="3"/>
  <c r="R239" i="4" s="1"/>
  <c r="R236" i="3"/>
  <c r="R236" i="4" s="1"/>
  <c r="R233" i="3"/>
  <c r="R233" i="4" s="1"/>
  <c r="R230" i="3"/>
  <c r="R230" i="4" s="1"/>
  <c r="R227" i="3"/>
  <c r="R227" i="4" s="1"/>
  <c r="R224" i="3"/>
  <c r="R224" i="4" s="1"/>
  <c r="R221" i="3"/>
  <c r="R221" i="4" s="1"/>
  <c r="R218" i="3"/>
  <c r="R218" i="4" s="1"/>
  <c r="R215" i="3"/>
  <c r="R215" i="4" s="1"/>
  <c r="R212" i="3"/>
  <c r="R212" i="4" s="1"/>
  <c r="R318" i="3"/>
  <c r="R318" i="4" s="1"/>
  <c r="R315" i="3"/>
  <c r="R315" i="4" s="1"/>
  <c r="R312" i="3"/>
  <c r="R312" i="4" s="1"/>
  <c r="R309" i="3"/>
  <c r="R309" i="4" s="1"/>
  <c r="R306" i="3"/>
  <c r="R306" i="4" s="1"/>
  <c r="R303" i="3"/>
  <c r="R303" i="4" s="1"/>
  <c r="R300" i="3"/>
  <c r="R300" i="4" s="1"/>
  <c r="R297" i="3"/>
  <c r="R297" i="4" s="1"/>
  <c r="R294" i="3"/>
  <c r="R294" i="4" s="1"/>
  <c r="R291" i="3"/>
  <c r="R291" i="4" s="1"/>
  <c r="R288" i="3"/>
  <c r="R288" i="4" s="1"/>
  <c r="R285" i="3"/>
  <c r="R285" i="4" s="1"/>
  <c r="R282" i="3"/>
  <c r="R282" i="4" s="1"/>
  <c r="R279" i="3"/>
  <c r="R279" i="4" s="1"/>
  <c r="R276" i="3"/>
  <c r="R276" i="4" s="1"/>
  <c r="R273" i="3"/>
  <c r="R273" i="4" s="1"/>
  <c r="R270" i="3"/>
  <c r="R270" i="4" s="1"/>
  <c r="R267" i="3"/>
  <c r="R267" i="4" s="1"/>
  <c r="R264" i="3"/>
  <c r="R264" i="4" s="1"/>
  <c r="R261" i="3"/>
  <c r="R261" i="4" s="1"/>
  <c r="R258" i="3"/>
  <c r="R258" i="4" s="1"/>
  <c r="R255" i="3"/>
  <c r="R255" i="4" s="1"/>
  <c r="R252" i="3"/>
  <c r="R252" i="4" s="1"/>
  <c r="R249" i="3"/>
  <c r="R249" i="4" s="1"/>
  <c r="R246" i="3"/>
  <c r="R246" i="4" s="1"/>
  <c r="R243" i="3"/>
  <c r="R243" i="4" s="1"/>
  <c r="R240" i="3"/>
  <c r="R240" i="4" s="1"/>
  <c r="R237" i="3"/>
  <c r="R237" i="4" s="1"/>
  <c r="R234" i="3"/>
  <c r="R234" i="4" s="1"/>
  <c r="R231" i="3"/>
  <c r="R231" i="4" s="1"/>
  <c r="R228" i="3"/>
  <c r="R228" i="4" s="1"/>
  <c r="R225" i="3"/>
  <c r="R225" i="4" s="1"/>
  <c r="R222" i="3"/>
  <c r="R222" i="4" s="1"/>
  <c r="R219" i="3"/>
  <c r="R219" i="4" s="1"/>
  <c r="R216" i="3"/>
  <c r="R216" i="4" s="1"/>
  <c r="R213" i="3"/>
  <c r="R213" i="4" s="1"/>
  <c r="R210" i="3"/>
  <c r="R210" i="4" s="1"/>
  <c r="R316" i="3"/>
  <c r="R316" i="4" s="1"/>
  <c r="R313" i="3"/>
  <c r="R313" i="4" s="1"/>
  <c r="R310" i="3"/>
  <c r="R310" i="4" s="1"/>
  <c r="R307" i="3"/>
  <c r="R307" i="4" s="1"/>
  <c r="R304" i="3"/>
  <c r="R304" i="4" s="1"/>
  <c r="R301" i="3"/>
  <c r="R301" i="4" s="1"/>
  <c r="R298" i="3"/>
  <c r="R298" i="4" s="1"/>
  <c r="R295" i="3"/>
  <c r="R295" i="4" s="1"/>
  <c r="R292" i="3"/>
  <c r="R292" i="4" s="1"/>
  <c r="R289" i="3"/>
  <c r="R289" i="4" s="1"/>
  <c r="R286" i="3"/>
  <c r="R286" i="4" s="1"/>
  <c r="R283" i="3"/>
  <c r="R283" i="4" s="1"/>
  <c r="R280" i="3"/>
  <c r="R280" i="4" s="1"/>
  <c r="R277" i="3"/>
  <c r="R277" i="4" s="1"/>
  <c r="R274" i="3"/>
  <c r="R274" i="4" s="1"/>
  <c r="R271" i="3"/>
  <c r="R271" i="4" s="1"/>
  <c r="R268" i="3"/>
  <c r="R268" i="4" s="1"/>
  <c r="R265" i="3"/>
  <c r="R265" i="4" s="1"/>
  <c r="R262" i="3"/>
  <c r="R262" i="4" s="1"/>
  <c r="R259" i="3"/>
  <c r="R259" i="4" s="1"/>
  <c r="R256" i="3"/>
  <c r="R256" i="4" s="1"/>
  <c r="R253" i="3"/>
  <c r="R253" i="4" s="1"/>
  <c r="R250" i="3"/>
  <c r="R250" i="4" s="1"/>
  <c r="R247" i="3"/>
  <c r="R247" i="4" s="1"/>
  <c r="R244" i="3"/>
  <c r="R244" i="4" s="1"/>
  <c r="R241" i="3"/>
  <c r="R241" i="4" s="1"/>
  <c r="R238" i="3"/>
  <c r="R238" i="4" s="1"/>
  <c r="R235" i="3"/>
  <c r="R235" i="4" s="1"/>
  <c r="R232" i="3"/>
  <c r="R232" i="4" s="1"/>
  <c r="R229" i="3"/>
  <c r="R229" i="4" s="1"/>
  <c r="R226" i="3"/>
  <c r="R226" i="4" s="1"/>
  <c r="R223" i="3"/>
  <c r="R223" i="4" s="1"/>
  <c r="R220" i="3"/>
  <c r="R220" i="4" s="1"/>
  <c r="R217" i="3"/>
  <c r="R217" i="4" s="1"/>
  <c r="R214" i="3"/>
  <c r="R214" i="4" s="1"/>
  <c r="R211" i="3"/>
  <c r="R211" i="4" s="1"/>
  <c r="R209" i="3"/>
  <c r="R209" i="4" s="1"/>
  <c r="R206" i="3"/>
  <c r="R206" i="4" s="1"/>
  <c r="R203" i="3"/>
  <c r="R203" i="4" s="1"/>
  <c r="R200" i="3"/>
  <c r="R200" i="4" s="1"/>
  <c r="R197" i="3"/>
  <c r="R194" i="3"/>
  <c r="R191" i="3"/>
  <c r="R188" i="3"/>
  <c r="R185" i="3"/>
  <c r="R182" i="3"/>
  <c r="R179" i="3"/>
  <c r="R176" i="3"/>
  <c r="R173" i="3"/>
  <c r="R170" i="3"/>
  <c r="R167" i="3"/>
  <c r="R164" i="3"/>
  <c r="R161" i="3"/>
  <c r="R158" i="3"/>
  <c r="R155" i="3"/>
  <c r="R152" i="3"/>
  <c r="R149" i="3"/>
  <c r="R146" i="3"/>
  <c r="R143" i="3"/>
  <c r="R140" i="3"/>
  <c r="R137" i="3"/>
  <c r="R134" i="3"/>
  <c r="R131" i="3"/>
  <c r="R128" i="3"/>
  <c r="R125" i="3"/>
  <c r="R122" i="3"/>
  <c r="R119" i="3"/>
  <c r="R207" i="3"/>
  <c r="R207" i="4" s="1"/>
  <c r="R204" i="3"/>
  <c r="R204" i="4" s="1"/>
  <c r="R201" i="3"/>
  <c r="R201" i="4" s="1"/>
  <c r="R198" i="3"/>
  <c r="R195" i="3"/>
  <c r="R192" i="3"/>
  <c r="R189" i="3"/>
  <c r="R186" i="3"/>
  <c r="R183" i="3"/>
  <c r="R180" i="3"/>
  <c r="R177" i="3"/>
  <c r="R174" i="3"/>
  <c r="R171" i="3"/>
  <c r="R168" i="3"/>
  <c r="R165" i="3"/>
  <c r="R162" i="3"/>
  <c r="R159" i="3"/>
  <c r="R156" i="3"/>
  <c r="R153" i="3"/>
  <c r="R150" i="3"/>
  <c r="R147" i="3"/>
  <c r="R144" i="3"/>
  <c r="R141" i="3"/>
  <c r="R208" i="3"/>
  <c r="R208" i="4" s="1"/>
  <c r="R205" i="3"/>
  <c r="R205" i="4" s="1"/>
  <c r="R202" i="3"/>
  <c r="R202" i="4" s="1"/>
  <c r="R199" i="3"/>
  <c r="R199" i="4" s="1"/>
  <c r="R196" i="3"/>
  <c r="R193" i="3"/>
  <c r="R190" i="3"/>
  <c r="R187" i="3"/>
  <c r="R184" i="3"/>
  <c r="R181" i="3"/>
  <c r="R178" i="3"/>
  <c r="R175" i="3"/>
  <c r="R172" i="3"/>
  <c r="R169" i="3"/>
  <c r="R166" i="3"/>
  <c r="R163" i="3"/>
  <c r="R160" i="3"/>
  <c r="R157" i="3"/>
  <c r="R154" i="3"/>
  <c r="R151" i="3"/>
  <c r="R148" i="3"/>
  <c r="R145" i="3"/>
  <c r="R142" i="3"/>
  <c r="R139" i="3"/>
  <c r="R136" i="3"/>
  <c r="R116" i="3"/>
  <c r="R112" i="3"/>
  <c r="R107" i="3"/>
  <c r="R103" i="3"/>
  <c r="R98" i="3"/>
  <c r="R94" i="3"/>
  <c r="R89" i="3"/>
  <c r="R85" i="3"/>
  <c r="R81" i="3"/>
  <c r="R78" i="3"/>
  <c r="R75" i="3"/>
  <c r="R72" i="3"/>
  <c r="R69" i="3"/>
  <c r="R66" i="3"/>
  <c r="R63" i="3"/>
  <c r="R60" i="3"/>
  <c r="R57" i="3"/>
  <c r="R54" i="3"/>
  <c r="R51" i="3"/>
  <c r="R48" i="3"/>
  <c r="R45" i="3"/>
  <c r="R42" i="3"/>
  <c r="R39" i="3"/>
  <c r="R36" i="3"/>
  <c r="R33" i="3"/>
  <c r="R30" i="3"/>
  <c r="R27" i="3"/>
  <c r="R24" i="3"/>
  <c r="R21" i="3"/>
  <c r="R18" i="3"/>
  <c r="R15" i="3"/>
  <c r="R12" i="3"/>
  <c r="R9" i="3"/>
  <c r="R6" i="3"/>
  <c r="R135" i="3"/>
  <c r="R126" i="3"/>
  <c r="R117" i="3"/>
  <c r="R127" i="3"/>
  <c r="R118" i="3"/>
  <c r="R111" i="3"/>
  <c r="R102" i="3"/>
  <c r="R93" i="3"/>
  <c r="R84" i="3"/>
  <c r="R115" i="3"/>
  <c r="R110" i="3"/>
  <c r="R106" i="3"/>
  <c r="R101" i="3"/>
  <c r="R97" i="3"/>
  <c r="R92" i="3"/>
  <c r="R88" i="3"/>
  <c r="R83" i="3"/>
  <c r="R79" i="3"/>
  <c r="R76" i="3"/>
  <c r="R73" i="3"/>
  <c r="R70" i="3"/>
  <c r="R67" i="3"/>
  <c r="R64" i="3"/>
  <c r="R61" i="3"/>
  <c r="R58" i="3"/>
  <c r="R55" i="3"/>
  <c r="R52" i="3"/>
  <c r="R49" i="3"/>
  <c r="R46" i="3"/>
  <c r="R43" i="3"/>
  <c r="R40" i="3"/>
  <c r="R37" i="3"/>
  <c r="R34" i="3"/>
  <c r="R31" i="3"/>
  <c r="R28" i="3"/>
  <c r="R25" i="3"/>
  <c r="R22" i="3"/>
  <c r="R19" i="3"/>
  <c r="R16" i="3"/>
  <c r="R13" i="3"/>
  <c r="R10" i="3"/>
  <c r="R129" i="3"/>
  <c r="R120" i="3"/>
  <c r="R138" i="3"/>
  <c r="R130" i="3"/>
  <c r="R121" i="3"/>
  <c r="R114" i="3"/>
  <c r="R105" i="3"/>
  <c r="R96" i="3"/>
  <c r="R87" i="3"/>
  <c r="R113" i="3"/>
  <c r="R109" i="3"/>
  <c r="R104" i="3"/>
  <c r="R100" i="3"/>
  <c r="R95" i="3"/>
  <c r="R91" i="3"/>
  <c r="R86" i="3"/>
  <c r="R82" i="3"/>
  <c r="R80" i="3"/>
  <c r="R77" i="3"/>
  <c r="R74" i="3"/>
  <c r="R71" i="3"/>
  <c r="R68" i="3"/>
  <c r="R65" i="3"/>
  <c r="R62" i="3"/>
  <c r="R59" i="3"/>
  <c r="R56" i="3"/>
  <c r="R53" i="3"/>
  <c r="R50" i="3"/>
  <c r="R47" i="3"/>
  <c r="R44" i="3"/>
  <c r="R41" i="3"/>
  <c r="R38" i="3"/>
  <c r="R35" i="3"/>
  <c r="R32" i="3"/>
  <c r="R29" i="3"/>
  <c r="R26" i="3"/>
  <c r="R23" i="3"/>
  <c r="R20" i="3"/>
  <c r="R17" i="3"/>
  <c r="R14" i="3"/>
  <c r="R11" i="3"/>
  <c r="R8" i="3"/>
  <c r="R132" i="3"/>
  <c r="R123" i="3"/>
  <c r="R7" i="3"/>
  <c r="R133" i="3"/>
  <c r="R124" i="3"/>
  <c r="R108" i="3"/>
  <c r="R99" i="3"/>
  <c r="R90" i="3"/>
  <c r="R5" i="3"/>
  <c r="Q5" i="3" a="1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Q317" i="3" l="1"/>
  <c r="Q317" i="4" s="1"/>
  <c r="Q314" i="3"/>
  <c r="Q314" i="4" s="1"/>
  <c r="Q311" i="3"/>
  <c r="Q311" i="4" s="1"/>
  <c r="Q308" i="3"/>
  <c r="Q308" i="4" s="1"/>
  <c r="Q305" i="3"/>
  <c r="Q305" i="4" s="1"/>
  <c r="Q302" i="3"/>
  <c r="Q302" i="4" s="1"/>
  <c r="Q299" i="3"/>
  <c r="Q299" i="4" s="1"/>
  <c r="Q296" i="3"/>
  <c r="Q296" i="4" s="1"/>
  <c r="Q293" i="3"/>
  <c r="Q293" i="4" s="1"/>
  <c r="Q290" i="3"/>
  <c r="Q290" i="4" s="1"/>
  <c r="Q287" i="3"/>
  <c r="Q287" i="4" s="1"/>
  <c r="Q284" i="3"/>
  <c r="Q284" i="4" s="1"/>
  <c r="Q281" i="3"/>
  <c r="Q281" i="4" s="1"/>
  <c r="Q278" i="3"/>
  <c r="Q278" i="4" s="1"/>
  <c r="Q275" i="3"/>
  <c r="Q275" i="4" s="1"/>
  <c r="Q272" i="3"/>
  <c r="Q272" i="4" s="1"/>
  <c r="Q269" i="3"/>
  <c r="Q269" i="4" s="1"/>
  <c r="Q266" i="3"/>
  <c r="Q266" i="4" s="1"/>
  <c r="Q263" i="3"/>
  <c r="Q263" i="4" s="1"/>
  <c r="Q260" i="3"/>
  <c r="Q260" i="4" s="1"/>
  <c r="Q257" i="3"/>
  <c r="Q257" i="4" s="1"/>
  <c r="Q254" i="3"/>
  <c r="Q254" i="4" s="1"/>
  <c r="Q251" i="3"/>
  <c r="Q251" i="4" s="1"/>
  <c r="Q248" i="3"/>
  <c r="Q248" i="4" s="1"/>
  <c r="Q245" i="3"/>
  <c r="Q245" i="4" s="1"/>
  <c r="Q242" i="3"/>
  <c r="Q242" i="4" s="1"/>
  <c r="Q239" i="3"/>
  <c r="Q239" i="4" s="1"/>
  <c r="Q236" i="3"/>
  <c r="Q236" i="4" s="1"/>
  <c r="Q233" i="3"/>
  <c r="Q233" i="4" s="1"/>
  <c r="Q230" i="3"/>
  <c r="Q230" i="4" s="1"/>
  <c r="Q227" i="3"/>
  <c r="Q227" i="4" s="1"/>
  <c r="Q224" i="3"/>
  <c r="Q224" i="4" s="1"/>
  <c r="Q221" i="3"/>
  <c r="Q221" i="4" s="1"/>
  <c r="Q218" i="3"/>
  <c r="Q218" i="4" s="1"/>
  <c r="Q215" i="3"/>
  <c r="Q215" i="4" s="1"/>
  <c r="Q212" i="3"/>
  <c r="Q212" i="4" s="1"/>
  <c r="Q318" i="3"/>
  <c r="Q318" i="4" s="1"/>
  <c r="Q315" i="3"/>
  <c r="Q315" i="4" s="1"/>
  <c r="Q312" i="3"/>
  <c r="Q312" i="4" s="1"/>
  <c r="Q309" i="3"/>
  <c r="Q309" i="4" s="1"/>
  <c r="Q306" i="3"/>
  <c r="Q306" i="4" s="1"/>
  <c r="Q303" i="3"/>
  <c r="Q303" i="4" s="1"/>
  <c r="Q300" i="3"/>
  <c r="Q300" i="4" s="1"/>
  <c r="Q297" i="3"/>
  <c r="Q297" i="4" s="1"/>
  <c r="Q294" i="3"/>
  <c r="Q294" i="4" s="1"/>
  <c r="Q291" i="3"/>
  <c r="Q291" i="4" s="1"/>
  <c r="Q288" i="3"/>
  <c r="Q288" i="4" s="1"/>
  <c r="Q285" i="3"/>
  <c r="Q285" i="4" s="1"/>
  <c r="Q282" i="3"/>
  <c r="Q282" i="4" s="1"/>
  <c r="Q279" i="3"/>
  <c r="Q279" i="4" s="1"/>
  <c r="Q276" i="3"/>
  <c r="Q276" i="4" s="1"/>
  <c r="Q273" i="3"/>
  <c r="Q273" i="4" s="1"/>
  <c r="Q270" i="3"/>
  <c r="Q270" i="4" s="1"/>
  <c r="Q267" i="3"/>
  <c r="Q267" i="4" s="1"/>
  <c r="Q264" i="3"/>
  <c r="Q264" i="4" s="1"/>
  <c r="Q261" i="3"/>
  <c r="Q261" i="4" s="1"/>
  <c r="Q258" i="3"/>
  <c r="Q258" i="4" s="1"/>
  <c r="Q255" i="3"/>
  <c r="Q255" i="4" s="1"/>
  <c r="Q252" i="3"/>
  <c r="Q252" i="4" s="1"/>
  <c r="Q249" i="3"/>
  <c r="Q249" i="4" s="1"/>
  <c r="Q246" i="3"/>
  <c r="Q246" i="4" s="1"/>
  <c r="Q243" i="3"/>
  <c r="Q243" i="4" s="1"/>
  <c r="Q240" i="3"/>
  <c r="Q240" i="4" s="1"/>
  <c r="Q237" i="3"/>
  <c r="Q237" i="4" s="1"/>
  <c r="Q234" i="3"/>
  <c r="Q234" i="4" s="1"/>
  <c r="Q231" i="3"/>
  <c r="Q231" i="4" s="1"/>
  <c r="Q228" i="3"/>
  <c r="Q228" i="4" s="1"/>
  <c r="Q225" i="3"/>
  <c r="Q225" i="4" s="1"/>
  <c r="Q222" i="3"/>
  <c r="Q222" i="4" s="1"/>
  <c r="Q219" i="3"/>
  <c r="Q219" i="4" s="1"/>
  <c r="Q216" i="3"/>
  <c r="Q216" i="4" s="1"/>
  <c r="Q213" i="3"/>
  <c r="Q213" i="4" s="1"/>
  <c r="Q210" i="3"/>
  <c r="Q210" i="4" s="1"/>
  <c r="Q316" i="3"/>
  <c r="Q316" i="4" s="1"/>
  <c r="Q313" i="3"/>
  <c r="Q313" i="4" s="1"/>
  <c r="Q310" i="3"/>
  <c r="Q310" i="4" s="1"/>
  <c r="Q307" i="3"/>
  <c r="Q307" i="4" s="1"/>
  <c r="Q304" i="3"/>
  <c r="Q304" i="4" s="1"/>
  <c r="Q301" i="3"/>
  <c r="Q301" i="4" s="1"/>
  <c r="Q298" i="3"/>
  <c r="Q298" i="4" s="1"/>
  <c r="Q295" i="3"/>
  <c r="Q295" i="4" s="1"/>
  <c r="Q292" i="3"/>
  <c r="Q292" i="4" s="1"/>
  <c r="Q289" i="3"/>
  <c r="Q289" i="4" s="1"/>
  <c r="Q286" i="3"/>
  <c r="Q286" i="4" s="1"/>
  <c r="Q283" i="3"/>
  <c r="Q283" i="4" s="1"/>
  <c r="Q280" i="3"/>
  <c r="Q280" i="4" s="1"/>
  <c r="Q277" i="3"/>
  <c r="Q277" i="4" s="1"/>
  <c r="Q274" i="3"/>
  <c r="Q274" i="4" s="1"/>
  <c r="Q271" i="3"/>
  <c r="Q271" i="4" s="1"/>
  <c r="Q268" i="3"/>
  <c r="Q268" i="4" s="1"/>
  <c r="Q265" i="3"/>
  <c r="Q265" i="4" s="1"/>
  <c r="Q262" i="3"/>
  <c r="Q262" i="4" s="1"/>
  <c r="Q259" i="3"/>
  <c r="Q259" i="4" s="1"/>
  <c r="Q256" i="3"/>
  <c r="Q256" i="4" s="1"/>
  <c r="Q253" i="3"/>
  <c r="Q253" i="4" s="1"/>
  <c r="Q250" i="3"/>
  <c r="Q250" i="4" s="1"/>
  <c r="Q247" i="3"/>
  <c r="Q247" i="4" s="1"/>
  <c r="Q244" i="3"/>
  <c r="Q244" i="4" s="1"/>
  <c r="Q241" i="3"/>
  <c r="Q241" i="4" s="1"/>
  <c r="Q238" i="3"/>
  <c r="Q238" i="4" s="1"/>
  <c r="Q235" i="3"/>
  <c r="Q235" i="4" s="1"/>
  <c r="Q232" i="3"/>
  <c r="Q232" i="4" s="1"/>
  <c r="Q229" i="3"/>
  <c r="Q229" i="4" s="1"/>
  <c r="Q226" i="3"/>
  <c r="Q226" i="4" s="1"/>
  <c r="Q223" i="3"/>
  <c r="Q223" i="4" s="1"/>
  <c r="Q220" i="3"/>
  <c r="Q220" i="4" s="1"/>
  <c r="Q217" i="3"/>
  <c r="Q217" i="4" s="1"/>
  <c r="Q214" i="3"/>
  <c r="Q214" i="4" s="1"/>
  <c r="Q211" i="3"/>
  <c r="Q211" i="4" s="1"/>
  <c r="Q209" i="3"/>
  <c r="Q209" i="4" s="1"/>
  <c r="Q206" i="3"/>
  <c r="Q206" i="4" s="1"/>
  <c r="Q203" i="3"/>
  <c r="Q203" i="4" s="1"/>
  <c r="Q200" i="3"/>
  <c r="Q200" i="4" s="1"/>
  <c r="Q197" i="3"/>
  <c r="Q194" i="3"/>
  <c r="Q191" i="3"/>
  <c r="Q188" i="3"/>
  <c r="Q185" i="3"/>
  <c r="Q182" i="3"/>
  <c r="Q179" i="3"/>
  <c r="Q176" i="3"/>
  <c r="Q173" i="3"/>
  <c r="Q170" i="3"/>
  <c r="Q167" i="3"/>
  <c r="Q164" i="3"/>
  <c r="Q161" i="3"/>
  <c r="Q158" i="3"/>
  <c r="Q155" i="3"/>
  <c r="Q152" i="3"/>
  <c r="Q149" i="3"/>
  <c r="Q146" i="3"/>
  <c r="Q143" i="3"/>
  <c r="Q140" i="3"/>
  <c r="Q137" i="3"/>
  <c r="Q134" i="3"/>
  <c r="Q131" i="3"/>
  <c r="Q128" i="3"/>
  <c r="Q125" i="3"/>
  <c r="Q122" i="3"/>
  <c r="Q119" i="3"/>
  <c r="Q207" i="3"/>
  <c r="Q207" i="4" s="1"/>
  <c r="Q204" i="3"/>
  <c r="Q204" i="4" s="1"/>
  <c r="Q201" i="3"/>
  <c r="Q201" i="4" s="1"/>
  <c r="Q198" i="3"/>
  <c r="Q195" i="3"/>
  <c r="Q192" i="3"/>
  <c r="Q189" i="3"/>
  <c r="Q186" i="3"/>
  <c r="Q183" i="3"/>
  <c r="Q180" i="3"/>
  <c r="Q177" i="3"/>
  <c r="Q174" i="3"/>
  <c r="Q171" i="3"/>
  <c r="Q168" i="3"/>
  <c r="Q165" i="3"/>
  <c r="Q162" i="3"/>
  <c r="Q159" i="3"/>
  <c r="Q156" i="3"/>
  <c r="Q153" i="3"/>
  <c r="Q150" i="3"/>
  <c r="Q147" i="3"/>
  <c r="Q144" i="3"/>
  <c r="Q141" i="3"/>
  <c r="Q138" i="3"/>
  <c r="Q135" i="3"/>
  <c r="Q132" i="3"/>
  <c r="Q129" i="3"/>
  <c r="Q126" i="3"/>
  <c r="Q123" i="3"/>
  <c r="Q120" i="3"/>
  <c r="Q117" i="3"/>
  <c r="Q208" i="3"/>
  <c r="Q208" i="4" s="1"/>
  <c r="Q205" i="3"/>
  <c r="Q205" i="4" s="1"/>
  <c r="Q202" i="3"/>
  <c r="Q202" i="4" s="1"/>
  <c r="Q199" i="3"/>
  <c r="Q199" i="4" s="1"/>
  <c r="Q196" i="3"/>
  <c r="Q193" i="3"/>
  <c r="Q190" i="3"/>
  <c r="Q187" i="3"/>
  <c r="Q184" i="3"/>
  <c r="Q181" i="3"/>
  <c r="Q178" i="3"/>
  <c r="Q175" i="3"/>
  <c r="Q172" i="3"/>
  <c r="Q169" i="3"/>
  <c r="Q166" i="3"/>
  <c r="Q163" i="3"/>
  <c r="Q160" i="3"/>
  <c r="Q157" i="3"/>
  <c r="Q154" i="3"/>
  <c r="Q151" i="3"/>
  <c r="Q148" i="3"/>
  <c r="Q145" i="3"/>
  <c r="Q142" i="3"/>
  <c r="Q139" i="3"/>
  <c r="Q136" i="3"/>
  <c r="Q133" i="3"/>
  <c r="Q130" i="3"/>
  <c r="Q127" i="3"/>
  <c r="Q124" i="3"/>
  <c r="Q121" i="3"/>
  <c r="Q118" i="3"/>
  <c r="Q115" i="3"/>
  <c r="Q112" i="3"/>
  <c r="Q109" i="3"/>
  <c r="Q106" i="3"/>
  <c r="Q103" i="3"/>
  <c r="Q100" i="3"/>
  <c r="Q97" i="3"/>
  <c r="Q94" i="3"/>
  <c r="Q91" i="3"/>
  <c r="Q88" i="3"/>
  <c r="Q85" i="3"/>
  <c r="Q82" i="3"/>
  <c r="Q108" i="3"/>
  <c r="Q99" i="3"/>
  <c r="Q90" i="3"/>
  <c r="Q116" i="3"/>
  <c r="Q107" i="3"/>
  <c r="Q98" i="3"/>
  <c r="Q89" i="3"/>
  <c r="Q81" i="3"/>
  <c r="Q78" i="3"/>
  <c r="Q75" i="3"/>
  <c r="Q72" i="3"/>
  <c r="Q69" i="3"/>
  <c r="Q66" i="3"/>
  <c r="Q63" i="3"/>
  <c r="Q60" i="3"/>
  <c r="Q57" i="3"/>
  <c r="Q54" i="3"/>
  <c r="Q51" i="3"/>
  <c r="Q48" i="3"/>
  <c r="Q45" i="3"/>
  <c r="Q42" i="3"/>
  <c r="Q39" i="3"/>
  <c r="Q36" i="3"/>
  <c r="Q33" i="3"/>
  <c r="Q30" i="3"/>
  <c r="Q27" i="3"/>
  <c r="Q24" i="3"/>
  <c r="Q21" i="3"/>
  <c r="Q18" i="3"/>
  <c r="Q15" i="3"/>
  <c r="Q12" i="3"/>
  <c r="Q9" i="3"/>
  <c r="Q6" i="3"/>
  <c r="Q111" i="3"/>
  <c r="Q102" i="3"/>
  <c r="Q93" i="3"/>
  <c r="Q84" i="3"/>
  <c r="Q110" i="3"/>
  <c r="Q101" i="3"/>
  <c r="Q92" i="3"/>
  <c r="Q83" i="3"/>
  <c r="Q79" i="3"/>
  <c r="Q76" i="3"/>
  <c r="Q73" i="3"/>
  <c r="Q70" i="3"/>
  <c r="Q67" i="3"/>
  <c r="Q64" i="3"/>
  <c r="Q61" i="3"/>
  <c r="Q58" i="3"/>
  <c r="Q55" i="3"/>
  <c r="Q52" i="3"/>
  <c r="Q49" i="3"/>
  <c r="Q46" i="3"/>
  <c r="Q43" i="3"/>
  <c r="Q40" i="3"/>
  <c r="Q37" i="3"/>
  <c r="Q34" i="3"/>
  <c r="Q31" i="3"/>
  <c r="Q28" i="3"/>
  <c r="Q25" i="3"/>
  <c r="Q22" i="3"/>
  <c r="Q19" i="3"/>
  <c r="Q16" i="3"/>
  <c r="Q13" i="3"/>
  <c r="Q10" i="3"/>
  <c r="Q7" i="3"/>
  <c r="Q114" i="3"/>
  <c r="Q105" i="3"/>
  <c r="Q96" i="3"/>
  <c r="Q87" i="3"/>
  <c r="Q113" i="3"/>
  <c r="Q104" i="3"/>
  <c r="Q95" i="3"/>
  <c r="Q86" i="3"/>
  <c r="Q80" i="3"/>
  <c r="Q77" i="3"/>
  <c r="Q74" i="3"/>
  <c r="Q71" i="3"/>
  <c r="Q68" i="3"/>
  <c r="Q65" i="3"/>
  <c r="Q62" i="3"/>
  <c r="Q59" i="3"/>
  <c r="Q56" i="3"/>
  <c r="Q53" i="3"/>
  <c r="Q50" i="3"/>
  <c r="Q47" i="3"/>
  <c r="Q44" i="3"/>
  <c r="Q41" i="3"/>
  <c r="Q38" i="3"/>
  <c r="Q35" i="3"/>
  <c r="Q32" i="3"/>
  <c r="Q29" i="3"/>
  <c r="Q26" i="3"/>
  <c r="Q23" i="3"/>
  <c r="Q20" i="3"/>
  <c r="Q17" i="3"/>
  <c r="Q14" i="3"/>
  <c r="Q11" i="3"/>
  <c r="Q8" i="3"/>
  <c r="Q5" i="3"/>
  <c r="P5" i="3" a="1"/>
  <c r="P318" i="3" l="1"/>
  <c r="P318" i="4" s="1"/>
  <c r="P315" i="3"/>
  <c r="P315" i="4" s="1"/>
  <c r="P312" i="3"/>
  <c r="P312" i="4" s="1"/>
  <c r="P309" i="3"/>
  <c r="P309" i="4" s="1"/>
  <c r="P306" i="3"/>
  <c r="P306" i="4" s="1"/>
  <c r="P303" i="3"/>
  <c r="P303" i="4" s="1"/>
  <c r="P300" i="3"/>
  <c r="P300" i="4" s="1"/>
  <c r="P297" i="3"/>
  <c r="P297" i="4" s="1"/>
  <c r="P294" i="3"/>
  <c r="P294" i="4" s="1"/>
  <c r="P291" i="3"/>
  <c r="P291" i="4" s="1"/>
  <c r="P288" i="3"/>
  <c r="P288" i="4" s="1"/>
  <c r="P285" i="3"/>
  <c r="P285" i="4" s="1"/>
  <c r="P282" i="3"/>
  <c r="P282" i="4" s="1"/>
  <c r="P279" i="3"/>
  <c r="P279" i="4" s="1"/>
  <c r="P276" i="3"/>
  <c r="P276" i="4" s="1"/>
  <c r="P273" i="3"/>
  <c r="P273" i="4" s="1"/>
  <c r="P270" i="3"/>
  <c r="P270" i="4" s="1"/>
  <c r="P267" i="3"/>
  <c r="P267" i="4" s="1"/>
  <c r="P264" i="3"/>
  <c r="P264" i="4" s="1"/>
  <c r="P261" i="3"/>
  <c r="P261" i="4" s="1"/>
  <c r="P258" i="3"/>
  <c r="P258" i="4" s="1"/>
  <c r="P255" i="3"/>
  <c r="P255" i="4" s="1"/>
  <c r="P252" i="3"/>
  <c r="P252" i="4" s="1"/>
  <c r="P249" i="3"/>
  <c r="P249" i="4" s="1"/>
  <c r="P246" i="3"/>
  <c r="P246" i="4" s="1"/>
  <c r="P243" i="3"/>
  <c r="P243" i="4" s="1"/>
  <c r="P240" i="3"/>
  <c r="P240" i="4" s="1"/>
  <c r="P237" i="3"/>
  <c r="P237" i="4" s="1"/>
  <c r="P234" i="3"/>
  <c r="P234" i="4" s="1"/>
  <c r="P231" i="3"/>
  <c r="P231" i="4" s="1"/>
  <c r="P228" i="3"/>
  <c r="P228" i="4" s="1"/>
  <c r="P225" i="3"/>
  <c r="P225" i="4" s="1"/>
  <c r="P222" i="3"/>
  <c r="P222" i="4" s="1"/>
  <c r="P219" i="3"/>
  <c r="P219" i="4" s="1"/>
  <c r="P216" i="3"/>
  <c r="P216" i="4" s="1"/>
  <c r="P213" i="3"/>
  <c r="P213" i="4" s="1"/>
  <c r="P210" i="3"/>
  <c r="P210" i="4" s="1"/>
  <c r="P207" i="3"/>
  <c r="P207" i="4" s="1"/>
  <c r="P204" i="3"/>
  <c r="P204" i="4" s="1"/>
  <c r="P201" i="3"/>
  <c r="P201" i="4" s="1"/>
  <c r="P198" i="3"/>
  <c r="P195" i="3"/>
  <c r="P192" i="3"/>
  <c r="P189" i="3"/>
  <c r="P186" i="3"/>
  <c r="P183" i="3"/>
  <c r="P180" i="3"/>
  <c r="P177" i="3"/>
  <c r="P174" i="3"/>
  <c r="P171" i="3"/>
  <c r="P168" i="3"/>
  <c r="P165" i="3"/>
  <c r="P162" i="3"/>
  <c r="P159" i="3"/>
  <c r="P156" i="3"/>
  <c r="P153" i="3"/>
  <c r="P150" i="3"/>
  <c r="P147" i="3"/>
  <c r="P144" i="3"/>
  <c r="P141" i="3"/>
  <c r="P138" i="3"/>
  <c r="P135" i="3"/>
  <c r="P132" i="3"/>
  <c r="P129" i="3"/>
  <c r="P126" i="3"/>
  <c r="P123" i="3"/>
  <c r="P120" i="3"/>
  <c r="P117" i="3"/>
  <c r="P114" i="3"/>
  <c r="P111" i="3"/>
  <c r="P108" i="3"/>
  <c r="P105" i="3"/>
  <c r="P102" i="3"/>
  <c r="P99" i="3"/>
  <c r="P96" i="3"/>
  <c r="P93" i="3"/>
  <c r="P90" i="3"/>
  <c r="P87" i="3"/>
  <c r="P84" i="3"/>
  <c r="P81" i="3"/>
  <c r="P78" i="3"/>
  <c r="P75" i="3"/>
  <c r="P72" i="3"/>
  <c r="P69" i="3"/>
  <c r="P66" i="3"/>
  <c r="P63" i="3"/>
  <c r="P317" i="3"/>
  <c r="P317" i="4" s="1"/>
  <c r="P314" i="3"/>
  <c r="P314" i="4" s="1"/>
  <c r="P311" i="3"/>
  <c r="P311" i="4" s="1"/>
  <c r="P308" i="3"/>
  <c r="P308" i="4" s="1"/>
  <c r="P305" i="3"/>
  <c r="P305" i="4" s="1"/>
  <c r="P302" i="3"/>
  <c r="P302" i="4" s="1"/>
  <c r="P299" i="3"/>
  <c r="P299" i="4" s="1"/>
  <c r="P296" i="3"/>
  <c r="P296" i="4" s="1"/>
  <c r="P293" i="3"/>
  <c r="P293" i="4" s="1"/>
  <c r="P290" i="3"/>
  <c r="P290" i="4" s="1"/>
  <c r="P287" i="3"/>
  <c r="P287" i="4" s="1"/>
  <c r="P284" i="3"/>
  <c r="P284" i="4" s="1"/>
  <c r="P281" i="3"/>
  <c r="P281" i="4" s="1"/>
  <c r="P278" i="3"/>
  <c r="P278" i="4" s="1"/>
  <c r="P275" i="3"/>
  <c r="P275" i="4" s="1"/>
  <c r="P272" i="3"/>
  <c r="P272" i="4" s="1"/>
  <c r="P269" i="3"/>
  <c r="P269" i="4" s="1"/>
  <c r="P266" i="3"/>
  <c r="P266" i="4" s="1"/>
  <c r="P263" i="3"/>
  <c r="P263" i="4" s="1"/>
  <c r="P260" i="3"/>
  <c r="P260" i="4" s="1"/>
  <c r="P257" i="3"/>
  <c r="P257" i="4" s="1"/>
  <c r="P254" i="3"/>
  <c r="P254" i="4" s="1"/>
  <c r="P251" i="3"/>
  <c r="P251" i="4" s="1"/>
  <c r="P248" i="3"/>
  <c r="P248" i="4" s="1"/>
  <c r="P245" i="3"/>
  <c r="P245" i="4" s="1"/>
  <c r="P242" i="3"/>
  <c r="P242" i="4" s="1"/>
  <c r="P239" i="3"/>
  <c r="P239" i="4" s="1"/>
  <c r="P236" i="3"/>
  <c r="P236" i="4" s="1"/>
  <c r="P233" i="3"/>
  <c r="P233" i="4" s="1"/>
  <c r="P230" i="3"/>
  <c r="P230" i="4" s="1"/>
  <c r="P227" i="3"/>
  <c r="P227" i="4" s="1"/>
  <c r="P224" i="3"/>
  <c r="P224" i="4" s="1"/>
  <c r="P221" i="3"/>
  <c r="P221" i="4" s="1"/>
  <c r="P218" i="3"/>
  <c r="P218" i="4" s="1"/>
  <c r="P215" i="3"/>
  <c r="P215" i="4" s="1"/>
  <c r="P212" i="3"/>
  <c r="P212" i="4" s="1"/>
  <c r="P209" i="3"/>
  <c r="P209" i="4" s="1"/>
  <c r="P206" i="3"/>
  <c r="P206" i="4" s="1"/>
  <c r="P203" i="3"/>
  <c r="P203" i="4" s="1"/>
  <c r="P200" i="3"/>
  <c r="P200" i="4" s="1"/>
  <c r="P197" i="3"/>
  <c r="P194" i="3"/>
  <c r="P191" i="3"/>
  <c r="P188" i="3"/>
  <c r="P185" i="3"/>
  <c r="P182" i="3"/>
  <c r="P179" i="3"/>
  <c r="P176" i="3"/>
  <c r="P173" i="3"/>
  <c r="P170" i="3"/>
  <c r="P167" i="3"/>
  <c r="P164" i="3"/>
  <c r="P161" i="3"/>
  <c r="P158" i="3"/>
  <c r="P155" i="3"/>
  <c r="P152" i="3"/>
  <c r="P149" i="3"/>
  <c r="P146" i="3"/>
  <c r="P143" i="3"/>
  <c r="P140" i="3"/>
  <c r="P137" i="3"/>
  <c r="P134" i="3"/>
  <c r="P131" i="3"/>
  <c r="P128" i="3"/>
  <c r="P125" i="3"/>
  <c r="P122" i="3"/>
  <c r="P119" i="3"/>
  <c r="P116" i="3"/>
  <c r="P113" i="3"/>
  <c r="P110" i="3"/>
  <c r="P107" i="3"/>
  <c r="P104" i="3"/>
  <c r="P101" i="3"/>
  <c r="P98" i="3"/>
  <c r="P95" i="3"/>
  <c r="P92" i="3"/>
  <c r="P89" i="3"/>
  <c r="P86" i="3"/>
  <c r="P83" i="3"/>
  <c r="P80" i="3"/>
  <c r="P77" i="3"/>
  <c r="P74" i="3"/>
  <c r="P71" i="3"/>
  <c r="P68" i="3"/>
  <c r="P65" i="3"/>
  <c r="P316" i="3"/>
  <c r="P316" i="4" s="1"/>
  <c r="P313" i="3"/>
  <c r="P313" i="4" s="1"/>
  <c r="P310" i="3"/>
  <c r="P310" i="4" s="1"/>
  <c r="P307" i="3"/>
  <c r="P307" i="4" s="1"/>
  <c r="P304" i="3"/>
  <c r="P304" i="4" s="1"/>
  <c r="P301" i="3"/>
  <c r="P301" i="4" s="1"/>
  <c r="P298" i="3"/>
  <c r="P298" i="4" s="1"/>
  <c r="P295" i="3"/>
  <c r="P295" i="4" s="1"/>
  <c r="P292" i="3"/>
  <c r="P292" i="4" s="1"/>
  <c r="P289" i="3"/>
  <c r="P289" i="4" s="1"/>
  <c r="P286" i="3"/>
  <c r="P286" i="4" s="1"/>
  <c r="P283" i="3"/>
  <c r="P283" i="4" s="1"/>
  <c r="P280" i="3"/>
  <c r="P280" i="4" s="1"/>
  <c r="P277" i="3"/>
  <c r="P277" i="4" s="1"/>
  <c r="P274" i="3"/>
  <c r="P274" i="4" s="1"/>
  <c r="P271" i="3"/>
  <c r="P271" i="4" s="1"/>
  <c r="P268" i="3"/>
  <c r="P268" i="4" s="1"/>
  <c r="P265" i="3"/>
  <c r="P265" i="4" s="1"/>
  <c r="P262" i="3"/>
  <c r="P262" i="4" s="1"/>
  <c r="P259" i="3"/>
  <c r="P259" i="4" s="1"/>
  <c r="P256" i="3"/>
  <c r="P256" i="4" s="1"/>
  <c r="P253" i="3"/>
  <c r="P253" i="4" s="1"/>
  <c r="P250" i="3"/>
  <c r="P250" i="4" s="1"/>
  <c r="P247" i="3"/>
  <c r="P247" i="4" s="1"/>
  <c r="P244" i="3"/>
  <c r="P244" i="4" s="1"/>
  <c r="P241" i="3"/>
  <c r="P241" i="4" s="1"/>
  <c r="P238" i="3"/>
  <c r="P238" i="4" s="1"/>
  <c r="P235" i="3"/>
  <c r="P235" i="4" s="1"/>
  <c r="P232" i="3"/>
  <c r="P232" i="4" s="1"/>
  <c r="P229" i="3"/>
  <c r="P229" i="4" s="1"/>
  <c r="P226" i="3"/>
  <c r="P226" i="4" s="1"/>
  <c r="P223" i="3"/>
  <c r="P223" i="4" s="1"/>
  <c r="P220" i="3"/>
  <c r="P220" i="4" s="1"/>
  <c r="P217" i="3"/>
  <c r="P217" i="4" s="1"/>
  <c r="P214" i="3"/>
  <c r="P214" i="4" s="1"/>
  <c r="P211" i="3"/>
  <c r="P211" i="4" s="1"/>
  <c r="P208" i="3"/>
  <c r="P208" i="4" s="1"/>
  <c r="P205" i="3"/>
  <c r="P205" i="4" s="1"/>
  <c r="P202" i="3"/>
  <c r="P202" i="4" s="1"/>
  <c r="P199" i="3"/>
  <c r="P199" i="4" s="1"/>
  <c r="P196" i="3"/>
  <c r="P193" i="3"/>
  <c r="P190" i="3"/>
  <c r="P187" i="3"/>
  <c r="P184" i="3"/>
  <c r="P181" i="3"/>
  <c r="P178" i="3"/>
  <c r="P175" i="3"/>
  <c r="P172" i="3"/>
  <c r="P169" i="3"/>
  <c r="P166" i="3"/>
  <c r="P163" i="3"/>
  <c r="P160" i="3"/>
  <c r="P157" i="3"/>
  <c r="P154" i="3"/>
  <c r="P151" i="3"/>
  <c r="P148" i="3"/>
  <c r="P145" i="3"/>
  <c r="P142" i="3"/>
  <c r="P139" i="3"/>
  <c r="P136" i="3"/>
  <c r="P133" i="3"/>
  <c r="P130" i="3"/>
  <c r="P127" i="3"/>
  <c r="P124" i="3"/>
  <c r="P121" i="3"/>
  <c r="P118" i="3"/>
  <c r="P115" i="3"/>
  <c r="P112" i="3"/>
  <c r="P109" i="3"/>
  <c r="P106" i="3"/>
  <c r="P103" i="3"/>
  <c r="P100" i="3"/>
  <c r="P97" i="3"/>
  <c r="P94" i="3"/>
  <c r="P91" i="3"/>
  <c r="P88" i="3"/>
  <c r="P85" i="3"/>
  <c r="P82" i="3"/>
  <c r="P79" i="3"/>
  <c r="P76" i="3"/>
  <c r="P73" i="3"/>
  <c r="P70" i="3"/>
  <c r="P67" i="3"/>
  <c r="P64" i="3"/>
  <c r="P61" i="3"/>
  <c r="P58" i="3"/>
  <c r="P55" i="3"/>
  <c r="P52" i="3"/>
  <c r="P49" i="3"/>
  <c r="P46" i="3"/>
  <c r="P43" i="3"/>
  <c r="P40" i="3"/>
  <c r="P37" i="3"/>
  <c r="P34" i="3"/>
  <c r="P31" i="3"/>
  <c r="P28" i="3"/>
  <c r="P25" i="3"/>
  <c r="P22" i="3"/>
  <c r="P19" i="3"/>
  <c r="P16" i="3"/>
  <c r="P13" i="3"/>
  <c r="P10" i="3"/>
  <c r="P7" i="3"/>
  <c r="P60" i="3"/>
  <c r="P51" i="3"/>
  <c r="P42" i="3"/>
  <c r="P39" i="3"/>
  <c r="P36" i="3"/>
  <c r="P27" i="3"/>
  <c r="P21" i="3"/>
  <c r="P15" i="3"/>
  <c r="P54" i="3"/>
  <c r="P33" i="3"/>
  <c r="P57" i="3"/>
  <c r="P48" i="3"/>
  <c r="P45" i="3"/>
  <c r="P30" i="3"/>
  <c r="P18" i="3"/>
  <c r="P9" i="3"/>
  <c r="P6" i="3"/>
  <c r="P24" i="3"/>
  <c r="P12" i="3"/>
  <c r="P62" i="3"/>
  <c r="P53" i="3"/>
  <c r="P50" i="3"/>
  <c r="P59" i="3"/>
  <c r="P56" i="3"/>
  <c r="P47" i="3"/>
  <c r="P44" i="3"/>
  <c r="P41" i="3"/>
  <c r="P38" i="3"/>
  <c r="P35" i="3"/>
  <c r="P32" i="3"/>
  <c r="P29" i="3"/>
  <c r="P26" i="3"/>
  <c r="P23" i="3"/>
  <c r="P20" i="3"/>
  <c r="P17" i="3"/>
  <c r="P14" i="3"/>
  <c r="P11" i="3"/>
  <c r="P8" i="3"/>
  <c r="P5" i="3"/>
  <c r="O5" i="3" a="1"/>
  <c r="O318" i="3" l="1"/>
  <c r="O318" i="4" s="1"/>
  <c r="O315" i="3"/>
  <c r="O315" i="4" s="1"/>
  <c r="O312" i="3"/>
  <c r="O312" i="4" s="1"/>
  <c r="O309" i="3"/>
  <c r="O309" i="4" s="1"/>
  <c r="O306" i="3"/>
  <c r="O306" i="4" s="1"/>
  <c r="O303" i="3"/>
  <c r="O303" i="4" s="1"/>
  <c r="O300" i="3"/>
  <c r="O300" i="4" s="1"/>
  <c r="O297" i="3"/>
  <c r="O297" i="4" s="1"/>
  <c r="O294" i="3"/>
  <c r="O294" i="4" s="1"/>
  <c r="O291" i="3"/>
  <c r="O291" i="4" s="1"/>
  <c r="O288" i="3"/>
  <c r="O288" i="4" s="1"/>
  <c r="O285" i="3"/>
  <c r="O285" i="4" s="1"/>
  <c r="O282" i="3"/>
  <c r="O282" i="4" s="1"/>
  <c r="O279" i="3"/>
  <c r="O279" i="4" s="1"/>
  <c r="O276" i="3"/>
  <c r="O276" i="4" s="1"/>
  <c r="O273" i="3"/>
  <c r="O273" i="4" s="1"/>
  <c r="O270" i="3"/>
  <c r="O270" i="4" s="1"/>
  <c r="O267" i="3"/>
  <c r="O267" i="4" s="1"/>
  <c r="O264" i="3"/>
  <c r="O264" i="4" s="1"/>
  <c r="O261" i="3"/>
  <c r="O261" i="4" s="1"/>
  <c r="O258" i="3"/>
  <c r="O258" i="4" s="1"/>
  <c r="O255" i="3"/>
  <c r="O255" i="4" s="1"/>
  <c r="O252" i="3"/>
  <c r="O252" i="4" s="1"/>
  <c r="O249" i="3"/>
  <c r="O249" i="4" s="1"/>
  <c r="O246" i="3"/>
  <c r="O246" i="4" s="1"/>
  <c r="O243" i="3"/>
  <c r="O243" i="4" s="1"/>
  <c r="O240" i="3"/>
  <c r="O240" i="4" s="1"/>
  <c r="O237" i="3"/>
  <c r="O237" i="4" s="1"/>
  <c r="O234" i="3"/>
  <c r="O234" i="4" s="1"/>
  <c r="O231" i="3"/>
  <c r="O231" i="4" s="1"/>
  <c r="O228" i="3"/>
  <c r="O228" i="4" s="1"/>
  <c r="O225" i="3"/>
  <c r="O225" i="4" s="1"/>
  <c r="O222" i="3"/>
  <c r="O222" i="4" s="1"/>
  <c r="O219" i="3"/>
  <c r="O219" i="4" s="1"/>
  <c r="O216" i="3"/>
  <c r="O216" i="4" s="1"/>
  <c r="O213" i="3"/>
  <c r="O213" i="4" s="1"/>
  <c r="O210" i="3"/>
  <c r="O210" i="4" s="1"/>
  <c r="O207" i="3"/>
  <c r="O207" i="4" s="1"/>
  <c r="O204" i="3"/>
  <c r="O204" i="4" s="1"/>
  <c r="O201" i="3"/>
  <c r="O201" i="4" s="1"/>
  <c r="O198" i="3"/>
  <c r="O195" i="3"/>
  <c r="O192" i="3"/>
  <c r="O189" i="3"/>
  <c r="O186" i="3"/>
  <c r="O183" i="3"/>
  <c r="O180" i="3"/>
  <c r="O177" i="3"/>
  <c r="O174" i="3"/>
  <c r="O171" i="3"/>
  <c r="O168" i="3"/>
  <c r="O165" i="3"/>
  <c r="O162" i="3"/>
  <c r="O159" i="3"/>
  <c r="O156" i="3"/>
  <c r="O153" i="3"/>
  <c r="O150" i="3"/>
  <c r="O147" i="3"/>
  <c r="O144" i="3"/>
  <c r="O141" i="3"/>
  <c r="O138" i="3"/>
  <c r="O135" i="3"/>
  <c r="O132" i="3"/>
  <c r="O129" i="3"/>
  <c r="O126" i="3"/>
  <c r="O123" i="3"/>
  <c r="O120" i="3"/>
  <c r="O117" i="3"/>
  <c r="O114" i="3"/>
  <c r="O111" i="3"/>
  <c r="O108" i="3"/>
  <c r="O105" i="3"/>
  <c r="O102" i="3"/>
  <c r="O99" i="3"/>
  <c r="O96" i="3"/>
  <c r="O93" i="3"/>
  <c r="O90" i="3"/>
  <c r="O87" i="3"/>
  <c r="O84" i="3"/>
  <c r="O81" i="3"/>
  <c r="O78" i="3"/>
  <c r="O75" i="3"/>
  <c r="O72" i="3"/>
  <c r="O69" i="3"/>
  <c r="O66" i="3"/>
  <c r="O63" i="3"/>
  <c r="O317" i="3"/>
  <c r="O317" i="4" s="1"/>
  <c r="O314" i="3"/>
  <c r="O314" i="4" s="1"/>
  <c r="O311" i="3"/>
  <c r="O311" i="4" s="1"/>
  <c r="O308" i="3"/>
  <c r="O308" i="4" s="1"/>
  <c r="O305" i="3"/>
  <c r="O305" i="4" s="1"/>
  <c r="O302" i="3"/>
  <c r="O302" i="4" s="1"/>
  <c r="O299" i="3"/>
  <c r="O299" i="4" s="1"/>
  <c r="O296" i="3"/>
  <c r="O296" i="4" s="1"/>
  <c r="O293" i="3"/>
  <c r="O293" i="4" s="1"/>
  <c r="O290" i="3"/>
  <c r="O290" i="4" s="1"/>
  <c r="O287" i="3"/>
  <c r="O287" i="4" s="1"/>
  <c r="O284" i="3"/>
  <c r="O284" i="4" s="1"/>
  <c r="O281" i="3"/>
  <c r="O281" i="4" s="1"/>
  <c r="O278" i="3"/>
  <c r="O278" i="4" s="1"/>
  <c r="O275" i="3"/>
  <c r="O275" i="4" s="1"/>
  <c r="O272" i="3"/>
  <c r="O272" i="4" s="1"/>
  <c r="O269" i="3"/>
  <c r="O269" i="4" s="1"/>
  <c r="O266" i="3"/>
  <c r="O266" i="4" s="1"/>
  <c r="O263" i="3"/>
  <c r="O263" i="4" s="1"/>
  <c r="O260" i="3"/>
  <c r="O260" i="4" s="1"/>
  <c r="O257" i="3"/>
  <c r="O257" i="4" s="1"/>
  <c r="O254" i="3"/>
  <c r="O254" i="4" s="1"/>
  <c r="O251" i="3"/>
  <c r="O251" i="4" s="1"/>
  <c r="O248" i="3"/>
  <c r="O248" i="4" s="1"/>
  <c r="O245" i="3"/>
  <c r="O245" i="4" s="1"/>
  <c r="O242" i="3"/>
  <c r="O242" i="4" s="1"/>
  <c r="O239" i="3"/>
  <c r="O239" i="4" s="1"/>
  <c r="O236" i="3"/>
  <c r="O236" i="4" s="1"/>
  <c r="O233" i="3"/>
  <c r="O233" i="4" s="1"/>
  <c r="O230" i="3"/>
  <c r="O230" i="4" s="1"/>
  <c r="O227" i="3"/>
  <c r="O227" i="4" s="1"/>
  <c r="O224" i="3"/>
  <c r="O224" i="4" s="1"/>
  <c r="O221" i="3"/>
  <c r="O221" i="4" s="1"/>
  <c r="O218" i="3"/>
  <c r="O218" i="4" s="1"/>
  <c r="O215" i="3"/>
  <c r="O215" i="4" s="1"/>
  <c r="O212" i="3"/>
  <c r="O212" i="4" s="1"/>
  <c r="O209" i="3"/>
  <c r="O209" i="4" s="1"/>
  <c r="O206" i="3"/>
  <c r="O206" i="4" s="1"/>
  <c r="O203" i="3"/>
  <c r="O203" i="4" s="1"/>
  <c r="O200" i="3"/>
  <c r="O200" i="4" s="1"/>
  <c r="O197" i="3"/>
  <c r="O194" i="3"/>
  <c r="O191" i="3"/>
  <c r="O188" i="3"/>
  <c r="O185" i="3"/>
  <c r="O182" i="3"/>
  <c r="O179" i="3"/>
  <c r="O176" i="3"/>
  <c r="O173" i="3"/>
  <c r="O170" i="3"/>
  <c r="O167" i="3"/>
  <c r="O164" i="3"/>
  <c r="O161" i="3"/>
  <c r="O158" i="3"/>
  <c r="O155" i="3"/>
  <c r="O152" i="3"/>
  <c r="O149" i="3"/>
  <c r="O146" i="3"/>
  <c r="O143" i="3"/>
  <c r="O140" i="3"/>
  <c r="O137" i="3"/>
  <c r="O134" i="3"/>
  <c r="O131" i="3"/>
  <c r="O128" i="3"/>
  <c r="O125" i="3"/>
  <c r="O122" i="3"/>
  <c r="O119" i="3"/>
  <c r="O116" i="3"/>
  <c r="O113" i="3"/>
  <c r="O110" i="3"/>
  <c r="O107" i="3"/>
  <c r="O104" i="3"/>
  <c r="O101" i="3"/>
  <c r="O98" i="3"/>
  <c r="O95" i="3"/>
  <c r="O92" i="3"/>
  <c r="O89" i="3"/>
  <c r="O86" i="3"/>
  <c r="O83" i="3"/>
  <c r="O80" i="3"/>
  <c r="O77" i="3"/>
  <c r="O74" i="3"/>
  <c r="O71" i="3"/>
  <c r="O68" i="3"/>
  <c r="O65" i="3"/>
  <c r="O310" i="3"/>
  <c r="O310" i="4" s="1"/>
  <c r="O301" i="3"/>
  <c r="O301" i="4" s="1"/>
  <c r="O292" i="3"/>
  <c r="O292" i="4" s="1"/>
  <c r="O283" i="3"/>
  <c r="O283" i="4" s="1"/>
  <c r="O274" i="3"/>
  <c r="O274" i="4" s="1"/>
  <c r="O265" i="3"/>
  <c r="O265" i="4" s="1"/>
  <c r="O256" i="3"/>
  <c r="O256" i="4" s="1"/>
  <c r="O247" i="3"/>
  <c r="O247" i="4" s="1"/>
  <c r="O238" i="3"/>
  <c r="O238" i="4" s="1"/>
  <c r="O229" i="3"/>
  <c r="O229" i="4" s="1"/>
  <c r="O220" i="3"/>
  <c r="O220" i="4" s="1"/>
  <c r="O211" i="3"/>
  <c r="O211" i="4" s="1"/>
  <c r="O202" i="3"/>
  <c r="O202" i="4" s="1"/>
  <c r="O193" i="3"/>
  <c r="O184" i="3"/>
  <c r="O175" i="3"/>
  <c r="O166" i="3"/>
  <c r="O157" i="3"/>
  <c r="O148" i="3"/>
  <c r="O139" i="3"/>
  <c r="O130" i="3"/>
  <c r="O121" i="3"/>
  <c r="O112" i="3"/>
  <c r="O103" i="3"/>
  <c r="O94" i="3"/>
  <c r="O85" i="3"/>
  <c r="O76" i="3"/>
  <c r="O67" i="3"/>
  <c r="O62" i="3"/>
  <c r="O59" i="3"/>
  <c r="O56" i="3"/>
  <c r="O53" i="3"/>
  <c r="O50" i="3"/>
  <c r="O47" i="3"/>
  <c r="O44" i="3"/>
  <c r="O41" i="3"/>
  <c r="O38" i="3"/>
  <c r="O35" i="3"/>
  <c r="O32" i="3"/>
  <c r="O29" i="3"/>
  <c r="O26" i="3"/>
  <c r="O23" i="3"/>
  <c r="O20" i="3"/>
  <c r="O17" i="3"/>
  <c r="O14" i="3"/>
  <c r="O11" i="3"/>
  <c r="O8" i="3"/>
  <c r="O7" i="3"/>
  <c r="O6" i="3"/>
  <c r="O316" i="3"/>
  <c r="O316" i="4" s="1"/>
  <c r="O307" i="3"/>
  <c r="O307" i="4" s="1"/>
  <c r="O298" i="3"/>
  <c r="O298" i="4" s="1"/>
  <c r="O289" i="3"/>
  <c r="O289" i="4" s="1"/>
  <c r="O280" i="3"/>
  <c r="O280" i="4" s="1"/>
  <c r="O271" i="3"/>
  <c r="O271" i="4" s="1"/>
  <c r="O262" i="3"/>
  <c r="O262" i="4" s="1"/>
  <c r="O253" i="3"/>
  <c r="O253" i="4" s="1"/>
  <c r="O244" i="3"/>
  <c r="O244" i="4" s="1"/>
  <c r="O235" i="3"/>
  <c r="O235" i="4" s="1"/>
  <c r="O226" i="3"/>
  <c r="O226" i="4" s="1"/>
  <c r="O217" i="3"/>
  <c r="O217" i="4" s="1"/>
  <c r="O208" i="3"/>
  <c r="O208" i="4" s="1"/>
  <c r="O199" i="3"/>
  <c r="O199" i="4" s="1"/>
  <c r="O190" i="3"/>
  <c r="O181" i="3"/>
  <c r="O172" i="3"/>
  <c r="O163" i="3"/>
  <c r="O154" i="3"/>
  <c r="O145" i="3"/>
  <c r="O136" i="3"/>
  <c r="O127" i="3"/>
  <c r="O118" i="3"/>
  <c r="O109" i="3"/>
  <c r="O100" i="3"/>
  <c r="O91" i="3"/>
  <c r="O82" i="3"/>
  <c r="O73" i="3"/>
  <c r="O64" i="3"/>
  <c r="O61" i="3"/>
  <c r="O58" i="3"/>
  <c r="O55" i="3"/>
  <c r="O52" i="3"/>
  <c r="O49" i="3"/>
  <c r="O46" i="3"/>
  <c r="O43" i="3"/>
  <c r="O40" i="3"/>
  <c r="O37" i="3"/>
  <c r="O34" i="3"/>
  <c r="O31" i="3"/>
  <c r="O28" i="3"/>
  <c r="O25" i="3"/>
  <c r="O22" i="3"/>
  <c r="O19" i="3"/>
  <c r="O16" i="3"/>
  <c r="O13" i="3"/>
  <c r="O10" i="3"/>
  <c r="O313" i="3"/>
  <c r="O313" i="4" s="1"/>
  <c r="O304" i="3"/>
  <c r="O304" i="4" s="1"/>
  <c r="O295" i="3"/>
  <c r="O295" i="4" s="1"/>
  <c r="O286" i="3"/>
  <c r="O286" i="4" s="1"/>
  <c r="O277" i="3"/>
  <c r="O277" i="4" s="1"/>
  <c r="O268" i="3"/>
  <c r="O268" i="4" s="1"/>
  <c r="O259" i="3"/>
  <c r="O259" i="4" s="1"/>
  <c r="O250" i="3"/>
  <c r="O250" i="4" s="1"/>
  <c r="O241" i="3"/>
  <c r="O241" i="4" s="1"/>
  <c r="O232" i="3"/>
  <c r="O232" i="4" s="1"/>
  <c r="O223" i="3"/>
  <c r="O223" i="4" s="1"/>
  <c r="O214" i="3"/>
  <c r="O214" i="4" s="1"/>
  <c r="O205" i="3"/>
  <c r="O205" i="4" s="1"/>
  <c r="O196" i="3"/>
  <c r="O187" i="3"/>
  <c r="O178" i="3"/>
  <c r="O169" i="3"/>
  <c r="O160" i="3"/>
  <c r="O151" i="3"/>
  <c r="O142" i="3"/>
  <c r="O133" i="3"/>
  <c r="O124" i="3"/>
  <c r="O115" i="3"/>
  <c r="O106" i="3"/>
  <c r="O97" i="3"/>
  <c r="O88" i="3"/>
  <c r="O79" i="3"/>
  <c r="O70" i="3"/>
  <c r="O60" i="3"/>
  <c r="O57" i="3"/>
  <c r="O54" i="3"/>
  <c r="O51" i="3"/>
  <c r="O48" i="3"/>
  <c r="O45" i="3"/>
  <c r="O42" i="3"/>
  <c r="O39" i="3"/>
  <c r="O36" i="3"/>
  <c r="O33" i="3"/>
  <c r="O30" i="3"/>
  <c r="O27" i="3"/>
  <c r="O24" i="3"/>
  <c r="O21" i="3"/>
  <c r="O18" i="3"/>
  <c r="O15" i="3"/>
  <c r="O12" i="3"/>
  <c r="O9" i="3"/>
  <c r="O5" i="3"/>
  <c r="N5" i="3" a="1"/>
  <c r="N316" i="3" l="1"/>
  <c r="N316" i="4" s="1"/>
  <c r="N313" i="3"/>
  <c r="N313" i="4" s="1"/>
  <c r="N310" i="3"/>
  <c r="N310" i="4" s="1"/>
  <c r="N307" i="3"/>
  <c r="N307" i="4" s="1"/>
  <c r="N304" i="3"/>
  <c r="N304" i="4" s="1"/>
  <c r="N301" i="3"/>
  <c r="N301" i="4" s="1"/>
  <c r="N298" i="3"/>
  <c r="N298" i="4" s="1"/>
  <c r="N295" i="3"/>
  <c r="N295" i="4" s="1"/>
  <c r="N292" i="3"/>
  <c r="N292" i="4" s="1"/>
  <c r="N289" i="3"/>
  <c r="N289" i="4" s="1"/>
  <c r="N286" i="3"/>
  <c r="N286" i="4" s="1"/>
  <c r="N283" i="3"/>
  <c r="N283" i="4" s="1"/>
  <c r="N280" i="3"/>
  <c r="N280" i="4" s="1"/>
  <c r="N277" i="3"/>
  <c r="N277" i="4" s="1"/>
  <c r="N274" i="3"/>
  <c r="N274" i="4" s="1"/>
  <c r="N271" i="3"/>
  <c r="N271" i="4" s="1"/>
  <c r="N268" i="3"/>
  <c r="N268" i="4" s="1"/>
  <c r="N265" i="3"/>
  <c r="N265" i="4" s="1"/>
  <c r="N262" i="3"/>
  <c r="N262" i="4" s="1"/>
  <c r="N259" i="3"/>
  <c r="N259" i="4" s="1"/>
  <c r="N256" i="3"/>
  <c r="N256" i="4" s="1"/>
  <c r="N253" i="3"/>
  <c r="N253" i="4" s="1"/>
  <c r="N250" i="3"/>
  <c r="N250" i="4" s="1"/>
  <c r="N247" i="3"/>
  <c r="N247" i="4" s="1"/>
  <c r="N244" i="3"/>
  <c r="N244" i="4" s="1"/>
  <c r="N241" i="3"/>
  <c r="N241" i="4" s="1"/>
  <c r="N238" i="3"/>
  <c r="N238" i="4" s="1"/>
  <c r="N235" i="3"/>
  <c r="N235" i="4" s="1"/>
  <c r="N232" i="3"/>
  <c r="N232" i="4" s="1"/>
  <c r="N229" i="3"/>
  <c r="N229" i="4" s="1"/>
  <c r="N226" i="3"/>
  <c r="N226" i="4" s="1"/>
  <c r="N223" i="3"/>
  <c r="N223" i="4" s="1"/>
  <c r="N220" i="3"/>
  <c r="N220" i="4" s="1"/>
  <c r="N217" i="3"/>
  <c r="N217" i="4" s="1"/>
  <c r="N214" i="3"/>
  <c r="N214" i="4" s="1"/>
  <c r="N211" i="3"/>
  <c r="N211" i="4" s="1"/>
  <c r="N208" i="3"/>
  <c r="N208" i="4" s="1"/>
  <c r="N205" i="3"/>
  <c r="N205" i="4" s="1"/>
  <c r="N202" i="3"/>
  <c r="N202" i="4" s="1"/>
  <c r="N199" i="3"/>
  <c r="N199" i="4" s="1"/>
  <c r="N196" i="3"/>
  <c r="N193" i="3"/>
  <c r="N190" i="3"/>
  <c r="N187" i="3"/>
  <c r="N184" i="3"/>
  <c r="N181" i="3"/>
  <c r="N178" i="3"/>
  <c r="N175" i="3"/>
  <c r="N172" i="3"/>
  <c r="N169" i="3"/>
  <c r="N166" i="3"/>
  <c r="N163" i="3"/>
  <c r="N160" i="3"/>
  <c r="N157" i="3"/>
  <c r="N154" i="3"/>
  <c r="N151" i="3"/>
  <c r="N148" i="3"/>
  <c r="N145" i="3"/>
  <c r="N142" i="3"/>
  <c r="N139" i="3"/>
  <c r="N136" i="3"/>
  <c r="N133" i="3"/>
  <c r="N130" i="3"/>
  <c r="N127" i="3"/>
  <c r="N124" i="3"/>
  <c r="N121" i="3"/>
  <c r="N118" i="3"/>
  <c r="N115" i="3"/>
  <c r="N112" i="3"/>
  <c r="N109" i="3"/>
  <c r="N106" i="3"/>
  <c r="N103" i="3"/>
  <c r="N100" i="3"/>
  <c r="N97" i="3"/>
  <c r="N94" i="3"/>
  <c r="N91" i="3"/>
  <c r="N88" i="3"/>
  <c r="N85" i="3"/>
  <c r="N82" i="3"/>
  <c r="N79" i="3"/>
  <c r="N76" i="3"/>
  <c r="N73" i="3"/>
  <c r="N70" i="3"/>
  <c r="N67" i="3"/>
  <c r="N64" i="3"/>
  <c r="N318" i="3"/>
  <c r="N318" i="4" s="1"/>
  <c r="N315" i="3"/>
  <c r="N315" i="4" s="1"/>
  <c r="N312" i="3"/>
  <c r="N312" i="4" s="1"/>
  <c r="N309" i="3"/>
  <c r="N309" i="4" s="1"/>
  <c r="N306" i="3"/>
  <c r="N306" i="4" s="1"/>
  <c r="N303" i="3"/>
  <c r="N303" i="4" s="1"/>
  <c r="N300" i="3"/>
  <c r="N300" i="4" s="1"/>
  <c r="N297" i="3"/>
  <c r="N297" i="4" s="1"/>
  <c r="N294" i="3"/>
  <c r="N294" i="4" s="1"/>
  <c r="N291" i="3"/>
  <c r="N291" i="4" s="1"/>
  <c r="N288" i="3"/>
  <c r="N288" i="4" s="1"/>
  <c r="N285" i="3"/>
  <c r="N285" i="4" s="1"/>
  <c r="N282" i="3"/>
  <c r="N282" i="4" s="1"/>
  <c r="N279" i="3"/>
  <c r="N279" i="4" s="1"/>
  <c r="N276" i="3"/>
  <c r="N276" i="4" s="1"/>
  <c r="N273" i="3"/>
  <c r="N273" i="4" s="1"/>
  <c r="N270" i="3"/>
  <c r="N270" i="4" s="1"/>
  <c r="N267" i="3"/>
  <c r="N267" i="4" s="1"/>
  <c r="N264" i="3"/>
  <c r="N264" i="4" s="1"/>
  <c r="N261" i="3"/>
  <c r="N261" i="4" s="1"/>
  <c r="N258" i="3"/>
  <c r="N258" i="4" s="1"/>
  <c r="N255" i="3"/>
  <c r="N255" i="4" s="1"/>
  <c r="N252" i="3"/>
  <c r="N252" i="4" s="1"/>
  <c r="N249" i="3"/>
  <c r="N249" i="4" s="1"/>
  <c r="N246" i="3"/>
  <c r="N246" i="4" s="1"/>
  <c r="N243" i="3"/>
  <c r="N243" i="4" s="1"/>
  <c r="N240" i="3"/>
  <c r="N240" i="4" s="1"/>
  <c r="N237" i="3"/>
  <c r="N237" i="4" s="1"/>
  <c r="N234" i="3"/>
  <c r="N234" i="4" s="1"/>
  <c r="N231" i="3"/>
  <c r="N231" i="4" s="1"/>
  <c r="N228" i="3"/>
  <c r="N228" i="4" s="1"/>
  <c r="N225" i="3"/>
  <c r="N225" i="4" s="1"/>
  <c r="N222" i="3"/>
  <c r="N222" i="4" s="1"/>
  <c r="N219" i="3"/>
  <c r="N219" i="4" s="1"/>
  <c r="N216" i="3"/>
  <c r="N216" i="4" s="1"/>
  <c r="N213" i="3"/>
  <c r="N213" i="4" s="1"/>
  <c r="N210" i="3"/>
  <c r="N210" i="4" s="1"/>
  <c r="N207" i="3"/>
  <c r="N207" i="4" s="1"/>
  <c r="N204" i="3"/>
  <c r="N204" i="4" s="1"/>
  <c r="N201" i="3"/>
  <c r="N201" i="4" s="1"/>
  <c r="N198" i="3"/>
  <c r="N195" i="3"/>
  <c r="N192" i="3"/>
  <c r="N189" i="3"/>
  <c r="N186" i="3"/>
  <c r="N183" i="3"/>
  <c r="N180" i="3"/>
  <c r="N177" i="3"/>
  <c r="N174" i="3"/>
  <c r="N171" i="3"/>
  <c r="N168" i="3"/>
  <c r="N165" i="3"/>
  <c r="N162" i="3"/>
  <c r="N159" i="3"/>
  <c r="N156" i="3"/>
  <c r="N153" i="3"/>
  <c r="N150" i="3"/>
  <c r="N147" i="3"/>
  <c r="N144" i="3"/>
  <c r="N141" i="3"/>
  <c r="N138" i="3"/>
  <c r="N135" i="3"/>
  <c r="N132" i="3"/>
  <c r="N129" i="3"/>
  <c r="N126" i="3"/>
  <c r="N123" i="3"/>
  <c r="N120" i="3"/>
  <c r="N117" i="3"/>
  <c r="N114" i="3"/>
  <c r="N111" i="3"/>
  <c r="N108" i="3"/>
  <c r="N105" i="3"/>
  <c r="N102" i="3"/>
  <c r="N99" i="3"/>
  <c r="N96" i="3"/>
  <c r="N93" i="3"/>
  <c r="N90" i="3"/>
  <c r="N87" i="3"/>
  <c r="N84" i="3"/>
  <c r="N81" i="3"/>
  <c r="N78" i="3"/>
  <c r="N75" i="3"/>
  <c r="N72" i="3"/>
  <c r="N69" i="3"/>
  <c r="N66" i="3"/>
  <c r="N63" i="3"/>
  <c r="N317" i="3"/>
  <c r="N317" i="4" s="1"/>
  <c r="N314" i="3"/>
  <c r="N314" i="4" s="1"/>
  <c r="N311" i="3"/>
  <c r="N311" i="4" s="1"/>
  <c r="N308" i="3"/>
  <c r="N308" i="4" s="1"/>
  <c r="N305" i="3"/>
  <c r="N305" i="4" s="1"/>
  <c r="N302" i="3"/>
  <c r="N302" i="4" s="1"/>
  <c r="N299" i="3"/>
  <c r="N299" i="4" s="1"/>
  <c r="N296" i="3"/>
  <c r="N296" i="4" s="1"/>
  <c r="N293" i="3"/>
  <c r="N293" i="4" s="1"/>
  <c r="N290" i="3"/>
  <c r="N290" i="4" s="1"/>
  <c r="N287" i="3"/>
  <c r="N287" i="4" s="1"/>
  <c r="N284" i="3"/>
  <c r="N284" i="4" s="1"/>
  <c r="N281" i="3"/>
  <c r="N281" i="4" s="1"/>
  <c r="N278" i="3"/>
  <c r="N278" i="4" s="1"/>
  <c r="N275" i="3"/>
  <c r="N275" i="4" s="1"/>
  <c r="N272" i="3"/>
  <c r="N272" i="4" s="1"/>
  <c r="N269" i="3"/>
  <c r="N269" i="4" s="1"/>
  <c r="N266" i="3"/>
  <c r="N266" i="4" s="1"/>
  <c r="N263" i="3"/>
  <c r="N263" i="4" s="1"/>
  <c r="N260" i="3"/>
  <c r="N260" i="4" s="1"/>
  <c r="N257" i="3"/>
  <c r="N257" i="4" s="1"/>
  <c r="N254" i="3"/>
  <c r="N254" i="4" s="1"/>
  <c r="N251" i="3"/>
  <c r="N251" i="4" s="1"/>
  <c r="N248" i="3"/>
  <c r="N248" i="4" s="1"/>
  <c r="N245" i="3"/>
  <c r="N245" i="4" s="1"/>
  <c r="N242" i="3"/>
  <c r="N242" i="4" s="1"/>
  <c r="N239" i="3"/>
  <c r="N239" i="4" s="1"/>
  <c r="N236" i="3"/>
  <c r="N236" i="4" s="1"/>
  <c r="N233" i="3"/>
  <c r="N233" i="4" s="1"/>
  <c r="N230" i="3"/>
  <c r="N230" i="4" s="1"/>
  <c r="N227" i="3"/>
  <c r="N227" i="4" s="1"/>
  <c r="N224" i="3"/>
  <c r="N224" i="4" s="1"/>
  <c r="N221" i="3"/>
  <c r="N221" i="4" s="1"/>
  <c r="N218" i="3"/>
  <c r="N218" i="4" s="1"/>
  <c r="N215" i="3"/>
  <c r="N215" i="4" s="1"/>
  <c r="N212" i="3"/>
  <c r="N212" i="4" s="1"/>
  <c r="N209" i="3"/>
  <c r="N209" i="4" s="1"/>
  <c r="N206" i="3"/>
  <c r="N206" i="4" s="1"/>
  <c r="N203" i="3"/>
  <c r="N203" i="4" s="1"/>
  <c r="N200" i="3"/>
  <c r="N200" i="4" s="1"/>
  <c r="N197" i="3"/>
  <c r="N194" i="3"/>
  <c r="N191" i="3"/>
  <c r="N188" i="3"/>
  <c r="N185" i="3"/>
  <c r="N182" i="3"/>
  <c r="N179" i="3"/>
  <c r="N176" i="3"/>
  <c r="N173" i="3"/>
  <c r="N170" i="3"/>
  <c r="N167" i="3"/>
  <c r="N164" i="3"/>
  <c r="N161" i="3"/>
  <c r="N158" i="3"/>
  <c r="N155" i="3"/>
  <c r="N152" i="3"/>
  <c r="N149" i="3"/>
  <c r="N146" i="3"/>
  <c r="N143" i="3"/>
  <c r="N140" i="3"/>
  <c r="N137" i="3"/>
  <c r="N134" i="3"/>
  <c r="N131" i="3"/>
  <c r="N128" i="3"/>
  <c r="N125" i="3"/>
  <c r="N122" i="3"/>
  <c r="N119" i="3"/>
  <c r="N116" i="3"/>
  <c r="N113" i="3"/>
  <c r="N110" i="3"/>
  <c r="N107" i="3"/>
  <c r="N104" i="3"/>
  <c r="N101" i="3"/>
  <c r="N98" i="3"/>
  <c r="N95" i="3"/>
  <c r="N92" i="3"/>
  <c r="N89" i="3"/>
  <c r="N86" i="3"/>
  <c r="N83" i="3"/>
  <c r="N80" i="3"/>
  <c r="N77" i="3"/>
  <c r="N74" i="3"/>
  <c r="N71" i="3"/>
  <c r="N68" i="3"/>
  <c r="N65" i="3"/>
  <c r="N59" i="3"/>
  <c r="N56" i="3"/>
  <c r="N53" i="3"/>
  <c r="N35" i="3"/>
  <c r="N32" i="3"/>
  <c r="N29" i="3"/>
  <c r="N23" i="3"/>
  <c r="N14" i="3"/>
  <c r="N11" i="3"/>
  <c r="N62" i="3"/>
  <c r="N47" i="3"/>
  <c r="N44" i="3"/>
  <c r="N38" i="3"/>
  <c r="N26" i="3"/>
  <c r="N20" i="3"/>
  <c r="N17" i="3"/>
  <c r="N8" i="3"/>
  <c r="N7" i="3"/>
  <c r="N61" i="3"/>
  <c r="N58" i="3"/>
  <c r="N55" i="3"/>
  <c r="N52" i="3"/>
  <c r="N49" i="3"/>
  <c r="N46" i="3"/>
  <c r="N43" i="3"/>
  <c r="N40" i="3"/>
  <c r="N37" i="3"/>
  <c r="N34" i="3"/>
  <c r="N31" i="3"/>
  <c r="N28" i="3"/>
  <c r="N25" i="3"/>
  <c r="N22" i="3"/>
  <c r="N19" i="3"/>
  <c r="N16" i="3"/>
  <c r="N13" i="3"/>
  <c r="N10" i="3"/>
  <c r="N60" i="3"/>
  <c r="N57" i="3"/>
  <c r="N54" i="3"/>
  <c r="N51" i="3"/>
  <c r="N48" i="3"/>
  <c r="N45" i="3"/>
  <c r="N42" i="3"/>
  <c r="N39" i="3"/>
  <c r="N36" i="3"/>
  <c r="N33" i="3"/>
  <c r="N30" i="3"/>
  <c r="N27" i="3"/>
  <c r="N24" i="3"/>
  <c r="N21" i="3"/>
  <c r="N18" i="3"/>
  <c r="N15" i="3"/>
  <c r="N12" i="3"/>
  <c r="N9" i="3"/>
  <c r="N6" i="3"/>
  <c r="N50" i="3"/>
  <c r="N41" i="3"/>
  <c r="N5" i="3"/>
  <c r="M5" i="3" a="1"/>
  <c r="M316" i="3" l="1"/>
  <c r="M316" i="4" s="1"/>
  <c r="M313" i="3"/>
  <c r="M313" i="4" s="1"/>
  <c r="M310" i="3"/>
  <c r="M310" i="4" s="1"/>
  <c r="M307" i="3"/>
  <c r="M307" i="4" s="1"/>
  <c r="M304" i="3"/>
  <c r="M304" i="4" s="1"/>
  <c r="M301" i="3"/>
  <c r="M301" i="4" s="1"/>
  <c r="M298" i="3"/>
  <c r="M298" i="4" s="1"/>
  <c r="M295" i="3"/>
  <c r="M295" i="4" s="1"/>
  <c r="M292" i="3"/>
  <c r="M292" i="4" s="1"/>
  <c r="M289" i="3"/>
  <c r="M289" i="4" s="1"/>
  <c r="M286" i="3"/>
  <c r="M286" i="4" s="1"/>
  <c r="M283" i="3"/>
  <c r="M283" i="4" s="1"/>
  <c r="M280" i="3"/>
  <c r="M280" i="4" s="1"/>
  <c r="M277" i="3"/>
  <c r="M277" i="4" s="1"/>
  <c r="M274" i="3"/>
  <c r="M274" i="4" s="1"/>
  <c r="M271" i="3"/>
  <c r="M271" i="4" s="1"/>
  <c r="M268" i="3"/>
  <c r="M268" i="4" s="1"/>
  <c r="M265" i="3"/>
  <c r="M265" i="4" s="1"/>
  <c r="M262" i="3"/>
  <c r="M262" i="4" s="1"/>
  <c r="M259" i="3"/>
  <c r="M259" i="4" s="1"/>
  <c r="M256" i="3"/>
  <c r="M256" i="4" s="1"/>
  <c r="M253" i="3"/>
  <c r="M253" i="4" s="1"/>
  <c r="M250" i="3"/>
  <c r="M250" i="4" s="1"/>
  <c r="M247" i="3"/>
  <c r="M247" i="4" s="1"/>
  <c r="M244" i="3"/>
  <c r="M244" i="4" s="1"/>
  <c r="M241" i="3"/>
  <c r="M241" i="4" s="1"/>
  <c r="M238" i="3"/>
  <c r="M238" i="4" s="1"/>
  <c r="M235" i="3"/>
  <c r="M235" i="4" s="1"/>
  <c r="M232" i="3"/>
  <c r="M232" i="4" s="1"/>
  <c r="M229" i="3"/>
  <c r="M229" i="4" s="1"/>
  <c r="M226" i="3"/>
  <c r="M226" i="4" s="1"/>
  <c r="M223" i="3"/>
  <c r="M223" i="4" s="1"/>
  <c r="M220" i="3"/>
  <c r="M220" i="4" s="1"/>
  <c r="M217" i="3"/>
  <c r="M217" i="4" s="1"/>
  <c r="M214" i="3"/>
  <c r="M214" i="4" s="1"/>
  <c r="M211" i="3"/>
  <c r="M211" i="4" s="1"/>
  <c r="M208" i="3"/>
  <c r="M208" i="4" s="1"/>
  <c r="M205" i="3"/>
  <c r="M205" i="4" s="1"/>
  <c r="M202" i="3"/>
  <c r="M202" i="4" s="1"/>
  <c r="M199" i="3"/>
  <c r="M199" i="4" s="1"/>
  <c r="M196" i="3"/>
  <c r="M193" i="3"/>
  <c r="M190" i="3"/>
  <c r="M187" i="3"/>
  <c r="M184" i="3"/>
  <c r="M181" i="3"/>
  <c r="M178" i="3"/>
  <c r="M175" i="3"/>
  <c r="M172" i="3"/>
  <c r="M169" i="3"/>
  <c r="M166" i="3"/>
  <c r="M163" i="3"/>
  <c r="M160" i="3"/>
  <c r="M157" i="3"/>
  <c r="M154" i="3"/>
  <c r="M151" i="3"/>
  <c r="M148" i="3"/>
  <c r="M145" i="3"/>
  <c r="M142" i="3"/>
  <c r="M139" i="3"/>
  <c r="M136" i="3"/>
  <c r="M133" i="3"/>
  <c r="M130" i="3"/>
  <c r="M127" i="3"/>
  <c r="M124" i="3"/>
  <c r="M121" i="3"/>
  <c r="M118" i="3"/>
  <c r="M115" i="3"/>
  <c r="M112" i="3"/>
  <c r="M109" i="3"/>
  <c r="M106" i="3"/>
  <c r="M103" i="3"/>
  <c r="M100" i="3"/>
  <c r="M97" i="3"/>
  <c r="M94" i="3"/>
  <c r="M91" i="3"/>
  <c r="M88" i="3"/>
  <c r="M85" i="3"/>
  <c r="M82" i="3"/>
  <c r="M79" i="3"/>
  <c r="M76" i="3"/>
  <c r="M73" i="3"/>
  <c r="M70" i="3"/>
  <c r="M67" i="3"/>
  <c r="M64" i="3"/>
  <c r="M318" i="3"/>
  <c r="M318" i="4" s="1"/>
  <c r="M315" i="3"/>
  <c r="M315" i="4" s="1"/>
  <c r="M312" i="3"/>
  <c r="M312" i="4" s="1"/>
  <c r="M309" i="3"/>
  <c r="M309" i="4" s="1"/>
  <c r="M306" i="3"/>
  <c r="M306" i="4" s="1"/>
  <c r="M303" i="3"/>
  <c r="M303" i="4" s="1"/>
  <c r="M300" i="3"/>
  <c r="M300" i="4" s="1"/>
  <c r="M297" i="3"/>
  <c r="M297" i="4" s="1"/>
  <c r="M294" i="3"/>
  <c r="M294" i="4" s="1"/>
  <c r="M291" i="3"/>
  <c r="M291" i="4" s="1"/>
  <c r="M288" i="3"/>
  <c r="M288" i="4" s="1"/>
  <c r="M285" i="3"/>
  <c r="M285" i="4" s="1"/>
  <c r="M282" i="3"/>
  <c r="M282" i="4" s="1"/>
  <c r="M279" i="3"/>
  <c r="M279" i="4" s="1"/>
  <c r="M276" i="3"/>
  <c r="M276" i="4" s="1"/>
  <c r="M273" i="3"/>
  <c r="M273" i="4" s="1"/>
  <c r="M270" i="3"/>
  <c r="M270" i="4" s="1"/>
  <c r="M267" i="3"/>
  <c r="M267" i="4" s="1"/>
  <c r="M264" i="3"/>
  <c r="M264" i="4" s="1"/>
  <c r="M261" i="3"/>
  <c r="M261" i="4" s="1"/>
  <c r="M258" i="3"/>
  <c r="M258" i="4" s="1"/>
  <c r="M255" i="3"/>
  <c r="M255" i="4" s="1"/>
  <c r="M252" i="3"/>
  <c r="M252" i="4" s="1"/>
  <c r="M249" i="3"/>
  <c r="M249" i="4" s="1"/>
  <c r="M246" i="3"/>
  <c r="M246" i="4" s="1"/>
  <c r="M243" i="3"/>
  <c r="M243" i="4" s="1"/>
  <c r="M240" i="3"/>
  <c r="M240" i="4" s="1"/>
  <c r="M237" i="3"/>
  <c r="M237" i="4" s="1"/>
  <c r="M234" i="3"/>
  <c r="M234" i="4" s="1"/>
  <c r="M231" i="3"/>
  <c r="M231" i="4" s="1"/>
  <c r="M228" i="3"/>
  <c r="M228" i="4" s="1"/>
  <c r="M225" i="3"/>
  <c r="M225" i="4" s="1"/>
  <c r="M222" i="3"/>
  <c r="M222" i="4" s="1"/>
  <c r="M219" i="3"/>
  <c r="M219" i="4" s="1"/>
  <c r="M216" i="3"/>
  <c r="M216" i="4" s="1"/>
  <c r="M213" i="3"/>
  <c r="M213" i="4" s="1"/>
  <c r="M210" i="3"/>
  <c r="M210" i="4" s="1"/>
  <c r="M207" i="3"/>
  <c r="M207" i="4" s="1"/>
  <c r="M204" i="3"/>
  <c r="M204" i="4" s="1"/>
  <c r="M201" i="3"/>
  <c r="M201" i="4" s="1"/>
  <c r="M198" i="3"/>
  <c r="M195" i="3"/>
  <c r="M192" i="3"/>
  <c r="M189" i="3"/>
  <c r="M186" i="3"/>
  <c r="M183" i="3"/>
  <c r="M180" i="3"/>
  <c r="M177" i="3"/>
  <c r="M174" i="3"/>
  <c r="M171" i="3"/>
  <c r="M168" i="3"/>
  <c r="M165" i="3"/>
  <c r="M162" i="3"/>
  <c r="M159" i="3"/>
  <c r="M156" i="3"/>
  <c r="M153" i="3"/>
  <c r="M150" i="3"/>
  <c r="M147" i="3"/>
  <c r="M144" i="3"/>
  <c r="M141" i="3"/>
  <c r="M138" i="3"/>
  <c r="M135" i="3"/>
  <c r="M132" i="3"/>
  <c r="M129" i="3"/>
  <c r="M126" i="3"/>
  <c r="M123" i="3"/>
  <c r="M120" i="3"/>
  <c r="M117" i="3"/>
  <c r="M114" i="3"/>
  <c r="M111" i="3"/>
  <c r="M108" i="3"/>
  <c r="M105" i="3"/>
  <c r="M102" i="3"/>
  <c r="M99" i="3"/>
  <c r="M96" i="3"/>
  <c r="M93" i="3"/>
  <c r="M90" i="3"/>
  <c r="M87" i="3"/>
  <c r="M84" i="3"/>
  <c r="M81" i="3"/>
  <c r="M78" i="3"/>
  <c r="M75" i="3"/>
  <c r="M72" i="3"/>
  <c r="M69" i="3"/>
  <c r="M66" i="3"/>
  <c r="M63" i="3"/>
  <c r="M317" i="3"/>
  <c r="M317" i="4" s="1"/>
  <c r="M314" i="3"/>
  <c r="M314" i="4" s="1"/>
  <c r="M311" i="3"/>
  <c r="M311" i="4" s="1"/>
  <c r="M308" i="3"/>
  <c r="M308" i="4" s="1"/>
  <c r="M305" i="3"/>
  <c r="M305" i="4" s="1"/>
  <c r="M302" i="3"/>
  <c r="M302" i="4" s="1"/>
  <c r="M299" i="3"/>
  <c r="M299" i="4" s="1"/>
  <c r="M296" i="3"/>
  <c r="M296" i="4" s="1"/>
  <c r="M293" i="3"/>
  <c r="M293" i="4" s="1"/>
  <c r="M290" i="3"/>
  <c r="M290" i="4" s="1"/>
  <c r="M287" i="3"/>
  <c r="M287" i="4" s="1"/>
  <c r="M284" i="3"/>
  <c r="M284" i="4" s="1"/>
  <c r="M281" i="3"/>
  <c r="M281" i="4" s="1"/>
  <c r="M278" i="3"/>
  <c r="M278" i="4" s="1"/>
  <c r="M275" i="3"/>
  <c r="M275" i="4" s="1"/>
  <c r="M272" i="3"/>
  <c r="M272" i="4" s="1"/>
  <c r="M269" i="3"/>
  <c r="M269" i="4" s="1"/>
  <c r="M266" i="3"/>
  <c r="M266" i="4" s="1"/>
  <c r="M263" i="3"/>
  <c r="M263" i="4" s="1"/>
  <c r="M260" i="3"/>
  <c r="M260" i="4" s="1"/>
  <c r="M257" i="3"/>
  <c r="M257" i="4" s="1"/>
  <c r="M254" i="3"/>
  <c r="M254" i="4" s="1"/>
  <c r="M251" i="3"/>
  <c r="M251" i="4" s="1"/>
  <c r="M248" i="3"/>
  <c r="M248" i="4" s="1"/>
  <c r="M245" i="3"/>
  <c r="M245" i="4" s="1"/>
  <c r="M242" i="3"/>
  <c r="M242" i="4" s="1"/>
  <c r="M239" i="3"/>
  <c r="M239" i="4" s="1"/>
  <c r="M236" i="3"/>
  <c r="M236" i="4" s="1"/>
  <c r="M233" i="3"/>
  <c r="M233" i="4" s="1"/>
  <c r="M230" i="3"/>
  <c r="M230" i="4" s="1"/>
  <c r="M227" i="3"/>
  <c r="M227" i="4" s="1"/>
  <c r="M224" i="3"/>
  <c r="M224" i="4" s="1"/>
  <c r="M221" i="3"/>
  <c r="M221" i="4" s="1"/>
  <c r="M218" i="3"/>
  <c r="M218" i="4" s="1"/>
  <c r="M215" i="3"/>
  <c r="M215" i="4" s="1"/>
  <c r="M212" i="3"/>
  <c r="M212" i="4" s="1"/>
  <c r="M209" i="3"/>
  <c r="M209" i="4" s="1"/>
  <c r="M206" i="3"/>
  <c r="M206" i="4" s="1"/>
  <c r="M203" i="3"/>
  <c r="M203" i="4" s="1"/>
  <c r="M200" i="3"/>
  <c r="M200" i="4" s="1"/>
  <c r="M197" i="3"/>
  <c r="M194" i="3"/>
  <c r="M191" i="3"/>
  <c r="M188" i="3"/>
  <c r="M185" i="3"/>
  <c r="M182" i="3"/>
  <c r="M179" i="3"/>
  <c r="M176" i="3"/>
  <c r="M173" i="3"/>
  <c r="M170" i="3"/>
  <c r="M167" i="3"/>
  <c r="M164" i="3"/>
  <c r="M161" i="3"/>
  <c r="M158" i="3"/>
  <c r="M155" i="3"/>
  <c r="M152" i="3"/>
  <c r="M149" i="3"/>
  <c r="M146" i="3"/>
  <c r="M143" i="3"/>
  <c r="M140" i="3"/>
  <c r="M137" i="3"/>
  <c r="M134" i="3"/>
  <c r="M131" i="3"/>
  <c r="M128" i="3"/>
  <c r="M125" i="3"/>
  <c r="M122" i="3"/>
  <c r="M119" i="3"/>
  <c r="M116" i="3"/>
  <c r="M113" i="3"/>
  <c r="M110" i="3"/>
  <c r="M107" i="3"/>
  <c r="M104" i="3"/>
  <c r="M101" i="3"/>
  <c r="M98" i="3"/>
  <c r="M95" i="3"/>
  <c r="M92" i="3"/>
  <c r="M89" i="3"/>
  <c r="M86" i="3"/>
  <c r="M83" i="3"/>
  <c r="M80" i="3"/>
  <c r="M77" i="3"/>
  <c r="M74" i="3"/>
  <c r="M71" i="3"/>
  <c r="M68" i="3"/>
  <c r="M65" i="3"/>
  <c r="M62" i="3"/>
  <c r="M59" i="3"/>
  <c r="M56" i="3"/>
  <c r="M53" i="3"/>
  <c r="M50" i="3"/>
  <c r="M47" i="3"/>
  <c r="M44" i="3"/>
  <c r="M41" i="3"/>
  <c r="M38" i="3"/>
  <c r="M35" i="3"/>
  <c r="M32" i="3"/>
  <c r="M29" i="3"/>
  <c r="M26" i="3"/>
  <c r="M23" i="3"/>
  <c r="M20" i="3"/>
  <c r="M17" i="3"/>
  <c r="M14" i="3"/>
  <c r="M11" i="3"/>
  <c r="M8" i="3"/>
  <c r="M52" i="3"/>
  <c r="M49" i="3"/>
  <c r="M43" i="3"/>
  <c r="M40" i="3"/>
  <c r="M31" i="3"/>
  <c r="M25" i="3"/>
  <c r="M22" i="3"/>
  <c r="M16" i="3"/>
  <c r="M10" i="3"/>
  <c r="M61" i="3"/>
  <c r="M7" i="3"/>
  <c r="M58" i="3"/>
  <c r="M55" i="3"/>
  <c r="M46" i="3"/>
  <c r="M37" i="3"/>
  <c r="M34" i="3"/>
  <c r="M28" i="3"/>
  <c r="M19" i="3"/>
  <c r="M13" i="3"/>
  <c r="M60" i="3"/>
  <c r="M57" i="3"/>
  <c r="M54" i="3"/>
  <c r="M51" i="3"/>
  <c r="M48" i="3"/>
  <c r="M45" i="3"/>
  <c r="M42" i="3"/>
  <c r="M39" i="3"/>
  <c r="M36" i="3"/>
  <c r="M33" i="3"/>
  <c r="M30" i="3"/>
  <c r="M27" i="3"/>
  <c r="M24" i="3"/>
  <c r="M21" i="3"/>
  <c r="M18" i="3"/>
  <c r="M15" i="3"/>
  <c r="M12" i="3"/>
  <c r="M9" i="3"/>
  <c r="M6" i="3"/>
  <c r="M5" i="3"/>
  <c r="L5" i="3" a="1"/>
  <c r="L316" i="3" l="1"/>
  <c r="L316" i="4" s="1"/>
  <c r="L313" i="3"/>
  <c r="L313" i="4" s="1"/>
  <c r="L310" i="3"/>
  <c r="L310" i="4" s="1"/>
  <c r="L307" i="3"/>
  <c r="L307" i="4" s="1"/>
  <c r="L304" i="3"/>
  <c r="L304" i="4" s="1"/>
  <c r="L301" i="3"/>
  <c r="L301" i="4" s="1"/>
  <c r="L298" i="3"/>
  <c r="L298" i="4" s="1"/>
  <c r="L295" i="3"/>
  <c r="L295" i="4" s="1"/>
  <c r="L292" i="3"/>
  <c r="L292" i="4" s="1"/>
  <c r="L289" i="3"/>
  <c r="L289" i="4" s="1"/>
  <c r="L286" i="3"/>
  <c r="L286" i="4" s="1"/>
  <c r="L283" i="3"/>
  <c r="L283" i="4" s="1"/>
  <c r="L280" i="3"/>
  <c r="L280" i="4" s="1"/>
  <c r="L277" i="3"/>
  <c r="L277" i="4" s="1"/>
  <c r="L274" i="3"/>
  <c r="L274" i="4" s="1"/>
  <c r="L271" i="3"/>
  <c r="L271" i="4" s="1"/>
  <c r="L268" i="3"/>
  <c r="L268" i="4" s="1"/>
  <c r="L265" i="3"/>
  <c r="L265" i="4" s="1"/>
  <c r="L262" i="3"/>
  <c r="L262" i="4" s="1"/>
  <c r="L259" i="3"/>
  <c r="L259" i="4" s="1"/>
  <c r="L256" i="3"/>
  <c r="L256" i="4" s="1"/>
  <c r="L253" i="3"/>
  <c r="L253" i="4" s="1"/>
  <c r="L250" i="3"/>
  <c r="L250" i="4" s="1"/>
  <c r="L247" i="3"/>
  <c r="L247" i="4" s="1"/>
  <c r="L244" i="3"/>
  <c r="L244" i="4" s="1"/>
  <c r="L241" i="3"/>
  <c r="L241" i="4" s="1"/>
  <c r="L238" i="3"/>
  <c r="L238" i="4" s="1"/>
  <c r="L235" i="3"/>
  <c r="L235" i="4" s="1"/>
  <c r="L232" i="3"/>
  <c r="L232" i="4" s="1"/>
  <c r="L229" i="3"/>
  <c r="L229" i="4" s="1"/>
  <c r="L226" i="3"/>
  <c r="L226" i="4" s="1"/>
  <c r="L223" i="3"/>
  <c r="L223" i="4" s="1"/>
  <c r="L220" i="3"/>
  <c r="L220" i="4" s="1"/>
  <c r="L217" i="3"/>
  <c r="L217" i="4" s="1"/>
  <c r="L214" i="3"/>
  <c r="L214" i="4" s="1"/>
  <c r="L211" i="3"/>
  <c r="L211" i="4" s="1"/>
  <c r="L208" i="3"/>
  <c r="L208" i="4" s="1"/>
  <c r="L205" i="3"/>
  <c r="L205" i="4" s="1"/>
  <c r="L202" i="3"/>
  <c r="L202" i="4" s="1"/>
  <c r="L199" i="3"/>
  <c r="L199" i="4" s="1"/>
  <c r="L196" i="3"/>
  <c r="L193" i="3"/>
  <c r="L190" i="3"/>
  <c r="L187" i="3"/>
  <c r="L184" i="3"/>
  <c r="L181" i="3"/>
  <c r="L178" i="3"/>
  <c r="L175" i="3"/>
  <c r="L172" i="3"/>
  <c r="L169" i="3"/>
  <c r="L166" i="3"/>
  <c r="L163" i="3"/>
  <c r="L160" i="3"/>
  <c r="L157" i="3"/>
  <c r="L154" i="3"/>
  <c r="L151" i="3"/>
  <c r="L148" i="3"/>
  <c r="L145" i="3"/>
  <c r="L142" i="3"/>
  <c r="L139" i="3"/>
  <c r="L136" i="3"/>
  <c r="L133" i="3"/>
  <c r="L130" i="3"/>
  <c r="L127" i="3"/>
  <c r="L124" i="3"/>
  <c r="L121" i="3"/>
  <c r="L118" i="3"/>
  <c r="L115" i="3"/>
  <c r="L112" i="3"/>
  <c r="L109" i="3"/>
  <c r="L106" i="3"/>
  <c r="L103" i="3"/>
  <c r="L100" i="3"/>
  <c r="L97" i="3"/>
  <c r="L94" i="3"/>
  <c r="L91" i="3"/>
  <c r="L88" i="3"/>
  <c r="L85" i="3"/>
  <c r="L82" i="3"/>
  <c r="L79" i="3"/>
  <c r="L76" i="3"/>
  <c r="L73" i="3"/>
  <c r="L70" i="3"/>
  <c r="L67" i="3"/>
  <c r="L64" i="3"/>
  <c r="L318" i="3"/>
  <c r="L318" i="4" s="1"/>
  <c r="L315" i="3"/>
  <c r="L315" i="4" s="1"/>
  <c r="L312" i="3"/>
  <c r="L312" i="4" s="1"/>
  <c r="L309" i="3"/>
  <c r="L309" i="4" s="1"/>
  <c r="L306" i="3"/>
  <c r="L306" i="4" s="1"/>
  <c r="L303" i="3"/>
  <c r="L303" i="4" s="1"/>
  <c r="L300" i="3"/>
  <c r="L300" i="4" s="1"/>
  <c r="L297" i="3"/>
  <c r="L297" i="4" s="1"/>
  <c r="L294" i="3"/>
  <c r="L294" i="4" s="1"/>
  <c r="L291" i="3"/>
  <c r="L291" i="4" s="1"/>
  <c r="L288" i="3"/>
  <c r="L288" i="4" s="1"/>
  <c r="L285" i="3"/>
  <c r="L285" i="4" s="1"/>
  <c r="L282" i="3"/>
  <c r="L282" i="4" s="1"/>
  <c r="L279" i="3"/>
  <c r="L279" i="4" s="1"/>
  <c r="L276" i="3"/>
  <c r="L276" i="4" s="1"/>
  <c r="L273" i="3"/>
  <c r="L273" i="4" s="1"/>
  <c r="L270" i="3"/>
  <c r="L270" i="4" s="1"/>
  <c r="L267" i="3"/>
  <c r="L267" i="4" s="1"/>
  <c r="L264" i="3"/>
  <c r="L264" i="4" s="1"/>
  <c r="L261" i="3"/>
  <c r="L261" i="4" s="1"/>
  <c r="L258" i="3"/>
  <c r="L258" i="4" s="1"/>
  <c r="L255" i="3"/>
  <c r="L255" i="4" s="1"/>
  <c r="L252" i="3"/>
  <c r="L252" i="4" s="1"/>
  <c r="L249" i="3"/>
  <c r="L249" i="4" s="1"/>
  <c r="L246" i="3"/>
  <c r="L246" i="4" s="1"/>
  <c r="L243" i="3"/>
  <c r="L243" i="4" s="1"/>
  <c r="L240" i="3"/>
  <c r="L240" i="4" s="1"/>
  <c r="L237" i="3"/>
  <c r="L237" i="4" s="1"/>
  <c r="L234" i="3"/>
  <c r="L234" i="4" s="1"/>
  <c r="L231" i="3"/>
  <c r="L231" i="4" s="1"/>
  <c r="L228" i="3"/>
  <c r="L228" i="4" s="1"/>
  <c r="L225" i="3"/>
  <c r="L225" i="4" s="1"/>
  <c r="L222" i="3"/>
  <c r="L222" i="4" s="1"/>
  <c r="L219" i="3"/>
  <c r="L219" i="4" s="1"/>
  <c r="L216" i="3"/>
  <c r="L216" i="4" s="1"/>
  <c r="L213" i="3"/>
  <c r="L213" i="4" s="1"/>
  <c r="L210" i="3"/>
  <c r="L210" i="4" s="1"/>
  <c r="L207" i="3"/>
  <c r="L207" i="4" s="1"/>
  <c r="L204" i="3"/>
  <c r="L204" i="4" s="1"/>
  <c r="L201" i="3"/>
  <c r="L201" i="4" s="1"/>
  <c r="L198" i="3"/>
  <c r="L195" i="3"/>
  <c r="L192" i="3"/>
  <c r="L189" i="3"/>
  <c r="L186" i="3"/>
  <c r="L183" i="3"/>
  <c r="L180" i="3"/>
  <c r="L177" i="3"/>
  <c r="L174" i="3"/>
  <c r="L171" i="3"/>
  <c r="L168" i="3"/>
  <c r="L165" i="3"/>
  <c r="L162" i="3"/>
  <c r="L159" i="3"/>
  <c r="L156" i="3"/>
  <c r="L153" i="3"/>
  <c r="L150" i="3"/>
  <c r="L147" i="3"/>
  <c r="L144" i="3"/>
  <c r="L141" i="3"/>
  <c r="L138" i="3"/>
  <c r="L135" i="3"/>
  <c r="L132" i="3"/>
  <c r="L129" i="3"/>
  <c r="L126" i="3"/>
  <c r="L123" i="3"/>
  <c r="L120" i="3"/>
  <c r="L117" i="3"/>
  <c r="L114" i="3"/>
  <c r="L111" i="3"/>
  <c r="L108" i="3"/>
  <c r="L105" i="3"/>
  <c r="L102" i="3"/>
  <c r="L99" i="3"/>
  <c r="L96" i="3"/>
  <c r="L93" i="3"/>
  <c r="L90" i="3"/>
  <c r="L87" i="3"/>
  <c r="L84" i="3"/>
  <c r="L81" i="3"/>
  <c r="L78" i="3"/>
  <c r="L75" i="3"/>
  <c r="L72" i="3"/>
  <c r="L69" i="3"/>
  <c r="L66" i="3"/>
  <c r="L63" i="3"/>
  <c r="L317" i="3"/>
  <c r="L317" i="4" s="1"/>
  <c r="L314" i="3"/>
  <c r="L314" i="4" s="1"/>
  <c r="L311" i="3"/>
  <c r="L311" i="4" s="1"/>
  <c r="L308" i="3"/>
  <c r="L308" i="4" s="1"/>
  <c r="L305" i="3"/>
  <c r="L305" i="4" s="1"/>
  <c r="L302" i="3"/>
  <c r="L302" i="4" s="1"/>
  <c r="L299" i="3"/>
  <c r="L299" i="4" s="1"/>
  <c r="L296" i="3"/>
  <c r="L296" i="4" s="1"/>
  <c r="L293" i="3"/>
  <c r="L293" i="4" s="1"/>
  <c r="L290" i="3"/>
  <c r="L290" i="4" s="1"/>
  <c r="L287" i="3"/>
  <c r="L287" i="4" s="1"/>
  <c r="L284" i="3"/>
  <c r="L284" i="4" s="1"/>
  <c r="L281" i="3"/>
  <c r="L281" i="4" s="1"/>
  <c r="L278" i="3"/>
  <c r="L278" i="4" s="1"/>
  <c r="L275" i="3"/>
  <c r="L275" i="4" s="1"/>
  <c r="L272" i="3"/>
  <c r="L272" i="4" s="1"/>
  <c r="L269" i="3"/>
  <c r="L269" i="4" s="1"/>
  <c r="L266" i="3"/>
  <c r="L266" i="4" s="1"/>
  <c r="L263" i="3"/>
  <c r="L263" i="4" s="1"/>
  <c r="L260" i="3"/>
  <c r="L260" i="4" s="1"/>
  <c r="L257" i="3"/>
  <c r="L257" i="4" s="1"/>
  <c r="L254" i="3"/>
  <c r="L254" i="4" s="1"/>
  <c r="L251" i="3"/>
  <c r="L251" i="4" s="1"/>
  <c r="L248" i="3"/>
  <c r="L248" i="4" s="1"/>
  <c r="L245" i="3"/>
  <c r="L245" i="4" s="1"/>
  <c r="L242" i="3"/>
  <c r="L242" i="4" s="1"/>
  <c r="L239" i="3"/>
  <c r="L239" i="4" s="1"/>
  <c r="L236" i="3"/>
  <c r="L236" i="4" s="1"/>
  <c r="L233" i="3"/>
  <c r="L233" i="4" s="1"/>
  <c r="L230" i="3"/>
  <c r="L230" i="4" s="1"/>
  <c r="L227" i="3"/>
  <c r="L227" i="4" s="1"/>
  <c r="L224" i="3"/>
  <c r="L224" i="4" s="1"/>
  <c r="L221" i="3"/>
  <c r="L221" i="4" s="1"/>
  <c r="L218" i="3"/>
  <c r="L218" i="4" s="1"/>
  <c r="L215" i="3"/>
  <c r="L215" i="4" s="1"/>
  <c r="L212" i="3"/>
  <c r="L212" i="4" s="1"/>
  <c r="L209" i="3"/>
  <c r="L209" i="4" s="1"/>
  <c r="L206" i="3"/>
  <c r="L206" i="4" s="1"/>
  <c r="L203" i="3"/>
  <c r="L203" i="4" s="1"/>
  <c r="L200" i="3"/>
  <c r="L200" i="4" s="1"/>
  <c r="L197" i="3"/>
  <c r="L194" i="3"/>
  <c r="L191" i="3"/>
  <c r="L188" i="3"/>
  <c r="L185" i="3"/>
  <c r="L182" i="3"/>
  <c r="L179" i="3"/>
  <c r="L176" i="3"/>
  <c r="L173" i="3"/>
  <c r="L170" i="3"/>
  <c r="L167" i="3"/>
  <c r="L164" i="3"/>
  <c r="L161" i="3"/>
  <c r="L158" i="3"/>
  <c r="L155" i="3"/>
  <c r="L152" i="3"/>
  <c r="L149" i="3"/>
  <c r="L146" i="3"/>
  <c r="L143" i="3"/>
  <c r="L140" i="3"/>
  <c r="L137" i="3"/>
  <c r="L134" i="3"/>
  <c r="L131" i="3"/>
  <c r="L128" i="3"/>
  <c r="L125" i="3"/>
  <c r="L122" i="3"/>
  <c r="L119" i="3"/>
  <c r="L116" i="3"/>
  <c r="L113" i="3"/>
  <c r="L110" i="3"/>
  <c r="L107" i="3"/>
  <c r="L104" i="3"/>
  <c r="L101" i="3"/>
  <c r="L98" i="3"/>
  <c r="L95" i="3"/>
  <c r="L92" i="3"/>
  <c r="L89" i="3"/>
  <c r="L86" i="3"/>
  <c r="L83" i="3"/>
  <c r="L80" i="3"/>
  <c r="L77" i="3"/>
  <c r="L74" i="3"/>
  <c r="L71" i="3"/>
  <c r="L68" i="3"/>
  <c r="L65" i="3"/>
  <c r="L62" i="3"/>
  <c r="L59" i="3"/>
  <c r="L56" i="3"/>
  <c r="L53" i="3"/>
  <c r="L50" i="3"/>
  <c r="L47" i="3"/>
  <c r="L44" i="3"/>
  <c r="L41" i="3"/>
  <c r="L38" i="3"/>
  <c r="L35" i="3"/>
  <c r="L32" i="3"/>
  <c r="L29" i="3"/>
  <c r="L26" i="3"/>
  <c r="L23" i="3"/>
  <c r="L20" i="3"/>
  <c r="L17" i="3"/>
  <c r="L14" i="3"/>
  <c r="L11" i="3"/>
  <c r="L8" i="3"/>
  <c r="L58" i="3"/>
  <c r="L49" i="3"/>
  <c r="L46" i="3"/>
  <c r="L34" i="3"/>
  <c r="L31" i="3"/>
  <c r="L22" i="3"/>
  <c r="L13" i="3"/>
  <c r="L10" i="3"/>
  <c r="L7" i="3"/>
  <c r="L19" i="3"/>
  <c r="L61" i="3"/>
  <c r="L55" i="3"/>
  <c r="L43" i="3"/>
  <c r="L40" i="3"/>
  <c r="L37" i="3"/>
  <c r="L28" i="3"/>
  <c r="L16" i="3"/>
  <c r="L25" i="3"/>
  <c r="L52" i="3"/>
  <c r="L57" i="3"/>
  <c r="L48" i="3"/>
  <c r="L45" i="3"/>
  <c r="L42" i="3"/>
  <c r="L39" i="3"/>
  <c r="L36" i="3"/>
  <c r="L33" i="3"/>
  <c r="L30" i="3"/>
  <c r="L27" i="3"/>
  <c r="L24" i="3"/>
  <c r="L21" i="3"/>
  <c r="L18" i="3"/>
  <c r="L15" i="3"/>
  <c r="L12" i="3"/>
  <c r="L9" i="3"/>
  <c r="L6" i="3"/>
  <c r="L60" i="3"/>
  <c r="L54" i="3"/>
  <c r="L51" i="3"/>
  <c r="L5" i="3"/>
  <c r="K5" i="3" a="1"/>
  <c r="K316" i="3" l="1"/>
  <c r="K316" i="4" s="1"/>
  <c r="K313" i="3"/>
  <c r="K313" i="4" s="1"/>
  <c r="K310" i="3"/>
  <c r="K310" i="4" s="1"/>
  <c r="K307" i="3"/>
  <c r="K307" i="4" s="1"/>
  <c r="K304" i="3"/>
  <c r="K304" i="4" s="1"/>
  <c r="K301" i="3"/>
  <c r="K301" i="4" s="1"/>
  <c r="K298" i="3"/>
  <c r="K298" i="4" s="1"/>
  <c r="K295" i="3"/>
  <c r="K295" i="4" s="1"/>
  <c r="K292" i="3"/>
  <c r="K292" i="4" s="1"/>
  <c r="K289" i="3"/>
  <c r="K289" i="4" s="1"/>
  <c r="K286" i="3"/>
  <c r="K286" i="4" s="1"/>
  <c r="K283" i="3"/>
  <c r="K283" i="4" s="1"/>
  <c r="K280" i="3"/>
  <c r="K280" i="4" s="1"/>
  <c r="K277" i="3"/>
  <c r="K277" i="4" s="1"/>
  <c r="K274" i="3"/>
  <c r="K274" i="4" s="1"/>
  <c r="K271" i="3"/>
  <c r="K271" i="4" s="1"/>
  <c r="K268" i="3"/>
  <c r="K268" i="4" s="1"/>
  <c r="K265" i="3"/>
  <c r="K265" i="4" s="1"/>
  <c r="K262" i="3"/>
  <c r="K262" i="4" s="1"/>
  <c r="K259" i="3"/>
  <c r="K259" i="4" s="1"/>
  <c r="K256" i="3"/>
  <c r="K256" i="4" s="1"/>
  <c r="K253" i="3"/>
  <c r="K253" i="4" s="1"/>
  <c r="K250" i="3"/>
  <c r="K250" i="4" s="1"/>
  <c r="K247" i="3"/>
  <c r="K247" i="4" s="1"/>
  <c r="K244" i="3"/>
  <c r="K244" i="4" s="1"/>
  <c r="K241" i="3"/>
  <c r="K241" i="4" s="1"/>
  <c r="K238" i="3"/>
  <c r="K238" i="4" s="1"/>
  <c r="K235" i="3"/>
  <c r="K235" i="4" s="1"/>
  <c r="K232" i="3"/>
  <c r="K232" i="4" s="1"/>
  <c r="K229" i="3"/>
  <c r="K229" i="4" s="1"/>
  <c r="K226" i="3"/>
  <c r="K226" i="4" s="1"/>
  <c r="K223" i="3"/>
  <c r="K223" i="4" s="1"/>
  <c r="K220" i="3"/>
  <c r="K220" i="4" s="1"/>
  <c r="K217" i="3"/>
  <c r="K217" i="4" s="1"/>
  <c r="K214" i="3"/>
  <c r="K214" i="4" s="1"/>
  <c r="K211" i="3"/>
  <c r="K211" i="4" s="1"/>
  <c r="K208" i="3"/>
  <c r="K208" i="4" s="1"/>
  <c r="K205" i="3"/>
  <c r="K205" i="4" s="1"/>
  <c r="K202" i="3"/>
  <c r="K202" i="4" s="1"/>
  <c r="K199" i="3"/>
  <c r="K199" i="4" s="1"/>
  <c r="K196" i="3"/>
  <c r="K193" i="3"/>
  <c r="K190" i="3"/>
  <c r="K187" i="3"/>
  <c r="K184" i="3"/>
  <c r="K181" i="3"/>
  <c r="K178" i="3"/>
  <c r="K175" i="3"/>
  <c r="K172" i="3"/>
  <c r="K169" i="3"/>
  <c r="K166" i="3"/>
  <c r="K163" i="3"/>
  <c r="K160" i="3"/>
  <c r="K157" i="3"/>
  <c r="K154" i="3"/>
  <c r="K151" i="3"/>
  <c r="K148" i="3"/>
  <c r="K145" i="3"/>
  <c r="K142" i="3"/>
  <c r="K139" i="3"/>
  <c r="K136" i="3"/>
  <c r="K133" i="3"/>
  <c r="K130" i="3"/>
  <c r="K127" i="3"/>
  <c r="K124" i="3"/>
  <c r="K121" i="3"/>
  <c r="K118" i="3"/>
  <c r="K115" i="3"/>
  <c r="K112" i="3"/>
  <c r="K109" i="3"/>
  <c r="K106" i="3"/>
  <c r="K103" i="3"/>
  <c r="K100" i="3"/>
  <c r="K97" i="3"/>
  <c r="K94" i="3"/>
  <c r="K91" i="3"/>
  <c r="K88" i="3"/>
  <c r="K85" i="3"/>
  <c r="K82" i="3"/>
  <c r="K79" i="3"/>
  <c r="K76" i="3"/>
  <c r="K73" i="3"/>
  <c r="K70" i="3"/>
  <c r="K67" i="3"/>
  <c r="K64" i="3"/>
  <c r="K318" i="3"/>
  <c r="K318" i="4" s="1"/>
  <c r="K315" i="3"/>
  <c r="K315" i="4" s="1"/>
  <c r="K312" i="3"/>
  <c r="K312" i="4" s="1"/>
  <c r="K309" i="3"/>
  <c r="K309" i="4" s="1"/>
  <c r="K306" i="3"/>
  <c r="K306" i="4" s="1"/>
  <c r="K303" i="3"/>
  <c r="K303" i="4" s="1"/>
  <c r="K300" i="3"/>
  <c r="K300" i="4" s="1"/>
  <c r="K297" i="3"/>
  <c r="K297" i="4" s="1"/>
  <c r="K294" i="3"/>
  <c r="K294" i="4" s="1"/>
  <c r="K291" i="3"/>
  <c r="K291" i="4" s="1"/>
  <c r="K288" i="3"/>
  <c r="K288" i="4" s="1"/>
  <c r="K285" i="3"/>
  <c r="K285" i="4" s="1"/>
  <c r="K282" i="3"/>
  <c r="K282" i="4" s="1"/>
  <c r="K279" i="3"/>
  <c r="K279" i="4" s="1"/>
  <c r="K276" i="3"/>
  <c r="K276" i="4" s="1"/>
  <c r="K273" i="3"/>
  <c r="K273" i="4" s="1"/>
  <c r="K270" i="3"/>
  <c r="K270" i="4" s="1"/>
  <c r="K267" i="3"/>
  <c r="K267" i="4" s="1"/>
  <c r="K264" i="3"/>
  <c r="K264" i="4" s="1"/>
  <c r="K261" i="3"/>
  <c r="K261" i="4" s="1"/>
  <c r="K258" i="3"/>
  <c r="K258" i="4" s="1"/>
  <c r="K255" i="3"/>
  <c r="K255" i="4" s="1"/>
  <c r="K252" i="3"/>
  <c r="K252" i="4" s="1"/>
  <c r="K249" i="3"/>
  <c r="K249" i="4" s="1"/>
  <c r="K246" i="3"/>
  <c r="K246" i="4" s="1"/>
  <c r="K243" i="3"/>
  <c r="K243" i="4" s="1"/>
  <c r="K240" i="3"/>
  <c r="K240" i="4" s="1"/>
  <c r="K237" i="3"/>
  <c r="K237" i="4" s="1"/>
  <c r="K234" i="3"/>
  <c r="K234" i="4" s="1"/>
  <c r="K231" i="3"/>
  <c r="K231" i="4" s="1"/>
  <c r="K228" i="3"/>
  <c r="K228" i="4" s="1"/>
  <c r="K225" i="3"/>
  <c r="K225" i="4" s="1"/>
  <c r="K222" i="3"/>
  <c r="K222" i="4" s="1"/>
  <c r="K219" i="3"/>
  <c r="K219" i="4" s="1"/>
  <c r="K216" i="3"/>
  <c r="K216" i="4" s="1"/>
  <c r="K213" i="3"/>
  <c r="K213" i="4" s="1"/>
  <c r="K210" i="3"/>
  <c r="K210" i="4" s="1"/>
  <c r="K207" i="3"/>
  <c r="K207" i="4" s="1"/>
  <c r="K204" i="3"/>
  <c r="K204" i="4" s="1"/>
  <c r="K201" i="3"/>
  <c r="K201" i="4" s="1"/>
  <c r="K198" i="3"/>
  <c r="K195" i="3"/>
  <c r="K192" i="3"/>
  <c r="K189" i="3"/>
  <c r="K186" i="3"/>
  <c r="K183" i="3"/>
  <c r="K180" i="3"/>
  <c r="K177" i="3"/>
  <c r="K174" i="3"/>
  <c r="K171" i="3"/>
  <c r="K168" i="3"/>
  <c r="K165" i="3"/>
  <c r="K162" i="3"/>
  <c r="K159" i="3"/>
  <c r="K156" i="3"/>
  <c r="K153" i="3"/>
  <c r="K150" i="3"/>
  <c r="K147" i="3"/>
  <c r="K144" i="3"/>
  <c r="K141" i="3"/>
  <c r="K138" i="3"/>
  <c r="K135" i="3"/>
  <c r="K132" i="3"/>
  <c r="K129" i="3"/>
  <c r="K126" i="3"/>
  <c r="K123" i="3"/>
  <c r="K120" i="3"/>
  <c r="K117" i="3"/>
  <c r="K114" i="3"/>
  <c r="K111" i="3"/>
  <c r="K108" i="3"/>
  <c r="K105" i="3"/>
  <c r="K102" i="3"/>
  <c r="K99" i="3"/>
  <c r="K96" i="3"/>
  <c r="K93" i="3"/>
  <c r="K90" i="3"/>
  <c r="K87" i="3"/>
  <c r="K84" i="3"/>
  <c r="K81" i="3"/>
  <c r="K78" i="3"/>
  <c r="K75" i="3"/>
  <c r="K72" i="3"/>
  <c r="K69" i="3"/>
  <c r="K66" i="3"/>
  <c r="K63" i="3"/>
  <c r="K60" i="3"/>
  <c r="K57" i="3"/>
  <c r="K54" i="3"/>
  <c r="K51" i="3"/>
  <c r="K48" i="3"/>
  <c r="K45" i="3"/>
  <c r="K42" i="3"/>
  <c r="K39" i="3"/>
  <c r="K36" i="3"/>
  <c r="K33" i="3"/>
  <c r="K30" i="3"/>
  <c r="K27" i="3"/>
  <c r="K24" i="3"/>
  <c r="K21" i="3"/>
  <c r="K18" i="3"/>
  <c r="K15" i="3"/>
  <c r="K12" i="3"/>
  <c r="K9" i="3"/>
  <c r="K6" i="3"/>
  <c r="K317" i="3"/>
  <c r="K317" i="4" s="1"/>
  <c r="K308" i="3"/>
  <c r="K308" i="4" s="1"/>
  <c r="K299" i="3"/>
  <c r="K299" i="4" s="1"/>
  <c r="K290" i="3"/>
  <c r="K290" i="4" s="1"/>
  <c r="K281" i="3"/>
  <c r="K281" i="4" s="1"/>
  <c r="K272" i="3"/>
  <c r="K272" i="4" s="1"/>
  <c r="K263" i="3"/>
  <c r="K263" i="4" s="1"/>
  <c r="K254" i="3"/>
  <c r="K254" i="4" s="1"/>
  <c r="K245" i="3"/>
  <c r="K245" i="4" s="1"/>
  <c r="K236" i="3"/>
  <c r="K236" i="4" s="1"/>
  <c r="K227" i="3"/>
  <c r="K227" i="4" s="1"/>
  <c r="K218" i="3"/>
  <c r="K218" i="4" s="1"/>
  <c r="K209" i="3"/>
  <c r="K209" i="4" s="1"/>
  <c r="K200" i="3"/>
  <c r="K200" i="4" s="1"/>
  <c r="K191" i="3"/>
  <c r="K182" i="3"/>
  <c r="K173" i="3"/>
  <c r="K164" i="3"/>
  <c r="K155" i="3"/>
  <c r="K146" i="3"/>
  <c r="K137" i="3"/>
  <c r="K128" i="3"/>
  <c r="K119" i="3"/>
  <c r="K110" i="3"/>
  <c r="K101" i="3"/>
  <c r="K92" i="3"/>
  <c r="K83" i="3"/>
  <c r="K74" i="3"/>
  <c r="K65" i="3"/>
  <c r="K296" i="3"/>
  <c r="K296" i="4" s="1"/>
  <c r="K215" i="3"/>
  <c r="K215" i="4" s="1"/>
  <c r="K161" i="3"/>
  <c r="K107" i="3"/>
  <c r="K80" i="3"/>
  <c r="K62" i="3"/>
  <c r="K59" i="3"/>
  <c r="K56" i="3"/>
  <c r="K53" i="3"/>
  <c r="K50" i="3"/>
  <c r="K47" i="3"/>
  <c r="K44" i="3"/>
  <c r="K41" i="3"/>
  <c r="K38" i="3"/>
  <c r="K35" i="3"/>
  <c r="K32" i="3"/>
  <c r="K29" i="3"/>
  <c r="K26" i="3"/>
  <c r="K23" i="3"/>
  <c r="K20" i="3"/>
  <c r="K17" i="3"/>
  <c r="K14" i="3"/>
  <c r="K11" i="3"/>
  <c r="K8" i="3"/>
  <c r="K269" i="3"/>
  <c r="K269" i="4" s="1"/>
  <c r="K179" i="3"/>
  <c r="K116" i="3"/>
  <c r="K305" i="3"/>
  <c r="K305" i="4" s="1"/>
  <c r="K278" i="3"/>
  <c r="K278" i="4" s="1"/>
  <c r="K251" i="3"/>
  <c r="K251" i="4" s="1"/>
  <c r="K242" i="3"/>
  <c r="K242" i="4" s="1"/>
  <c r="K224" i="3"/>
  <c r="K224" i="4" s="1"/>
  <c r="K206" i="3"/>
  <c r="K206" i="4" s="1"/>
  <c r="K188" i="3"/>
  <c r="K170" i="3"/>
  <c r="K152" i="3"/>
  <c r="K134" i="3"/>
  <c r="K125" i="3"/>
  <c r="K98" i="3"/>
  <c r="K89" i="3"/>
  <c r="K71" i="3"/>
  <c r="K314" i="3"/>
  <c r="K314" i="4" s="1"/>
  <c r="K287" i="3"/>
  <c r="K287" i="4" s="1"/>
  <c r="K260" i="3"/>
  <c r="K260" i="4" s="1"/>
  <c r="K233" i="3"/>
  <c r="K233" i="4" s="1"/>
  <c r="K197" i="3"/>
  <c r="K143" i="3"/>
  <c r="K61" i="3"/>
  <c r="K58" i="3"/>
  <c r="K55" i="3"/>
  <c r="K52" i="3"/>
  <c r="K49" i="3"/>
  <c r="K46" i="3"/>
  <c r="K43" i="3"/>
  <c r="K40" i="3"/>
  <c r="K37" i="3"/>
  <c r="K34" i="3"/>
  <c r="K31" i="3"/>
  <c r="K28" i="3"/>
  <c r="K25" i="3"/>
  <c r="K22" i="3"/>
  <c r="K19" i="3"/>
  <c r="K16" i="3"/>
  <c r="K13" i="3"/>
  <c r="K10" i="3"/>
  <c r="K7" i="3"/>
  <c r="K284" i="3"/>
  <c r="K284" i="4" s="1"/>
  <c r="K158" i="3"/>
  <c r="K311" i="3"/>
  <c r="K311" i="4" s="1"/>
  <c r="K302" i="3"/>
  <c r="K302" i="4" s="1"/>
  <c r="K293" i="3"/>
  <c r="K293" i="4" s="1"/>
  <c r="K275" i="3"/>
  <c r="K275" i="4" s="1"/>
  <c r="K266" i="3"/>
  <c r="K266" i="4" s="1"/>
  <c r="K257" i="3"/>
  <c r="K257" i="4" s="1"/>
  <c r="K248" i="3"/>
  <c r="K248" i="4" s="1"/>
  <c r="K239" i="3"/>
  <c r="K239" i="4" s="1"/>
  <c r="K230" i="3"/>
  <c r="K230" i="4" s="1"/>
  <c r="K221" i="3"/>
  <c r="K221" i="4" s="1"/>
  <c r="K212" i="3"/>
  <c r="K212" i="4" s="1"/>
  <c r="K203" i="3"/>
  <c r="K203" i="4" s="1"/>
  <c r="K194" i="3"/>
  <c r="K185" i="3"/>
  <c r="K176" i="3"/>
  <c r="K167" i="3"/>
  <c r="K149" i="3"/>
  <c r="K140" i="3"/>
  <c r="K131" i="3"/>
  <c r="K122" i="3"/>
  <c r="K113" i="3"/>
  <c r="K104" i="3"/>
  <c r="K95" i="3"/>
  <c r="K86" i="3"/>
  <c r="K77" i="3"/>
  <c r="K68" i="3"/>
  <c r="K5" i="3"/>
  <c r="J5" i="3" a="1"/>
  <c r="J317" i="3" l="1"/>
  <c r="J317" i="4" s="1"/>
  <c r="J314" i="3"/>
  <c r="J314" i="4" s="1"/>
  <c r="J311" i="3"/>
  <c r="J311" i="4" s="1"/>
  <c r="J308" i="3"/>
  <c r="J308" i="4" s="1"/>
  <c r="J305" i="3"/>
  <c r="J305" i="4" s="1"/>
  <c r="J302" i="3"/>
  <c r="J302" i="4" s="1"/>
  <c r="J299" i="3"/>
  <c r="J299" i="4" s="1"/>
  <c r="J296" i="3"/>
  <c r="J296" i="4" s="1"/>
  <c r="J293" i="3"/>
  <c r="J293" i="4" s="1"/>
  <c r="J290" i="3"/>
  <c r="J290" i="4" s="1"/>
  <c r="J287" i="3"/>
  <c r="J287" i="4" s="1"/>
  <c r="J284" i="3"/>
  <c r="J284" i="4" s="1"/>
  <c r="J281" i="3"/>
  <c r="J281" i="4" s="1"/>
  <c r="J278" i="3"/>
  <c r="J278" i="4" s="1"/>
  <c r="J275" i="3"/>
  <c r="J275" i="4" s="1"/>
  <c r="J272" i="3"/>
  <c r="J272" i="4" s="1"/>
  <c r="J269" i="3"/>
  <c r="J269" i="4" s="1"/>
  <c r="J266" i="3"/>
  <c r="J266" i="4" s="1"/>
  <c r="J263" i="3"/>
  <c r="J263" i="4" s="1"/>
  <c r="J260" i="3"/>
  <c r="J260" i="4" s="1"/>
  <c r="J257" i="3"/>
  <c r="J257" i="4" s="1"/>
  <c r="J254" i="3"/>
  <c r="J254" i="4" s="1"/>
  <c r="J251" i="3"/>
  <c r="J251" i="4" s="1"/>
  <c r="J248" i="3"/>
  <c r="J248" i="4" s="1"/>
  <c r="J245" i="3"/>
  <c r="J245" i="4" s="1"/>
  <c r="J242" i="3"/>
  <c r="J242" i="4" s="1"/>
  <c r="J239" i="3"/>
  <c r="J239" i="4" s="1"/>
  <c r="J236" i="3"/>
  <c r="J236" i="4" s="1"/>
  <c r="J233" i="3"/>
  <c r="J233" i="4" s="1"/>
  <c r="J230" i="3"/>
  <c r="J230" i="4" s="1"/>
  <c r="J227" i="3"/>
  <c r="J227" i="4" s="1"/>
  <c r="J224" i="3"/>
  <c r="J224" i="4" s="1"/>
  <c r="J221" i="3"/>
  <c r="J221" i="4" s="1"/>
  <c r="J218" i="3"/>
  <c r="J218" i="4" s="1"/>
  <c r="J215" i="3"/>
  <c r="J215" i="4" s="1"/>
  <c r="J212" i="3"/>
  <c r="J212" i="4" s="1"/>
  <c r="J209" i="3"/>
  <c r="J209" i="4" s="1"/>
  <c r="J206" i="3"/>
  <c r="J206" i="4" s="1"/>
  <c r="J203" i="3"/>
  <c r="J203" i="4" s="1"/>
  <c r="J200" i="3"/>
  <c r="J200" i="4" s="1"/>
  <c r="J197" i="3"/>
  <c r="J194" i="3"/>
  <c r="J191" i="3"/>
  <c r="J188" i="3"/>
  <c r="J185" i="3"/>
  <c r="J182" i="3"/>
  <c r="J179" i="3"/>
  <c r="J176" i="3"/>
  <c r="J173" i="3"/>
  <c r="J170" i="3"/>
  <c r="J167" i="3"/>
  <c r="J164" i="3"/>
  <c r="J161" i="3"/>
  <c r="J158" i="3"/>
  <c r="J155" i="3"/>
  <c r="J152" i="3"/>
  <c r="J149" i="3"/>
  <c r="J146" i="3"/>
  <c r="J143" i="3"/>
  <c r="J140" i="3"/>
  <c r="J137" i="3"/>
  <c r="J134" i="3"/>
  <c r="J131" i="3"/>
  <c r="J128" i="3"/>
  <c r="J125" i="3"/>
  <c r="J122" i="3"/>
  <c r="J119" i="3"/>
  <c r="J116" i="3"/>
  <c r="J113" i="3"/>
  <c r="J110" i="3"/>
  <c r="J107" i="3"/>
  <c r="J104" i="3"/>
  <c r="J101" i="3"/>
  <c r="J98" i="3"/>
  <c r="J95" i="3"/>
  <c r="J92" i="3"/>
  <c r="J89" i="3"/>
  <c r="J86" i="3"/>
  <c r="J83" i="3"/>
  <c r="J80" i="3"/>
  <c r="J77" i="3"/>
  <c r="J74" i="3"/>
  <c r="J71" i="3"/>
  <c r="J68" i="3"/>
  <c r="J65" i="3"/>
  <c r="J316" i="3"/>
  <c r="J316" i="4" s="1"/>
  <c r="J313" i="3"/>
  <c r="J313" i="4" s="1"/>
  <c r="J310" i="3"/>
  <c r="J310" i="4" s="1"/>
  <c r="J307" i="3"/>
  <c r="J307" i="4" s="1"/>
  <c r="J304" i="3"/>
  <c r="J304" i="4" s="1"/>
  <c r="J301" i="3"/>
  <c r="J301" i="4" s="1"/>
  <c r="J298" i="3"/>
  <c r="J298" i="4" s="1"/>
  <c r="J295" i="3"/>
  <c r="J295" i="4" s="1"/>
  <c r="J292" i="3"/>
  <c r="J292" i="4" s="1"/>
  <c r="J289" i="3"/>
  <c r="J289" i="4" s="1"/>
  <c r="J286" i="3"/>
  <c r="J286" i="4" s="1"/>
  <c r="J283" i="3"/>
  <c r="J283" i="4" s="1"/>
  <c r="J280" i="3"/>
  <c r="J280" i="4" s="1"/>
  <c r="J277" i="3"/>
  <c r="J277" i="4" s="1"/>
  <c r="J274" i="3"/>
  <c r="J274" i="4" s="1"/>
  <c r="J271" i="3"/>
  <c r="J271" i="4" s="1"/>
  <c r="J268" i="3"/>
  <c r="J268" i="4" s="1"/>
  <c r="J265" i="3"/>
  <c r="J265" i="4" s="1"/>
  <c r="J262" i="3"/>
  <c r="J262" i="4" s="1"/>
  <c r="J259" i="3"/>
  <c r="J259" i="4" s="1"/>
  <c r="J256" i="3"/>
  <c r="J256" i="4" s="1"/>
  <c r="J253" i="3"/>
  <c r="J253" i="4" s="1"/>
  <c r="J250" i="3"/>
  <c r="J250" i="4" s="1"/>
  <c r="J247" i="3"/>
  <c r="J247" i="4" s="1"/>
  <c r="J244" i="3"/>
  <c r="J244" i="4" s="1"/>
  <c r="J241" i="3"/>
  <c r="J241" i="4" s="1"/>
  <c r="J238" i="3"/>
  <c r="J238" i="4" s="1"/>
  <c r="J235" i="3"/>
  <c r="J235" i="4" s="1"/>
  <c r="J232" i="3"/>
  <c r="J232" i="4" s="1"/>
  <c r="J229" i="3"/>
  <c r="J229" i="4" s="1"/>
  <c r="J226" i="3"/>
  <c r="J226" i="4" s="1"/>
  <c r="J223" i="3"/>
  <c r="J223" i="4" s="1"/>
  <c r="J220" i="3"/>
  <c r="J220" i="4" s="1"/>
  <c r="J217" i="3"/>
  <c r="J217" i="4" s="1"/>
  <c r="J214" i="3"/>
  <c r="J214" i="4" s="1"/>
  <c r="J211" i="3"/>
  <c r="J211" i="4" s="1"/>
  <c r="J208" i="3"/>
  <c r="J208" i="4" s="1"/>
  <c r="J205" i="3"/>
  <c r="J205" i="4" s="1"/>
  <c r="J202" i="3"/>
  <c r="J202" i="4" s="1"/>
  <c r="J199" i="3"/>
  <c r="J199" i="4" s="1"/>
  <c r="J196" i="3"/>
  <c r="J193" i="3"/>
  <c r="J190" i="3"/>
  <c r="J187" i="3"/>
  <c r="J184" i="3"/>
  <c r="J181" i="3"/>
  <c r="J178" i="3"/>
  <c r="J175" i="3"/>
  <c r="J172" i="3"/>
  <c r="J169" i="3"/>
  <c r="J166" i="3"/>
  <c r="J163" i="3"/>
  <c r="J160" i="3"/>
  <c r="J157" i="3"/>
  <c r="J154" i="3"/>
  <c r="J151" i="3"/>
  <c r="J148" i="3"/>
  <c r="J145" i="3"/>
  <c r="J142" i="3"/>
  <c r="J139" i="3"/>
  <c r="J136" i="3"/>
  <c r="J133" i="3"/>
  <c r="J130" i="3"/>
  <c r="J127" i="3"/>
  <c r="J124" i="3"/>
  <c r="J121" i="3"/>
  <c r="J118" i="3"/>
  <c r="J115" i="3"/>
  <c r="J112" i="3"/>
  <c r="J109" i="3"/>
  <c r="J106" i="3"/>
  <c r="J103" i="3"/>
  <c r="J100" i="3"/>
  <c r="J97" i="3"/>
  <c r="J94" i="3"/>
  <c r="J91" i="3"/>
  <c r="J88" i="3"/>
  <c r="J85" i="3"/>
  <c r="J82" i="3"/>
  <c r="J79" i="3"/>
  <c r="J76" i="3"/>
  <c r="J73" i="3"/>
  <c r="J70" i="3"/>
  <c r="J67" i="3"/>
  <c r="J64" i="3"/>
  <c r="J318" i="3"/>
  <c r="J318" i="4" s="1"/>
  <c r="J315" i="3"/>
  <c r="J315" i="4" s="1"/>
  <c r="J312" i="3"/>
  <c r="J312" i="4" s="1"/>
  <c r="J309" i="3"/>
  <c r="J309" i="4" s="1"/>
  <c r="J306" i="3"/>
  <c r="J306" i="4" s="1"/>
  <c r="J303" i="3"/>
  <c r="J303" i="4" s="1"/>
  <c r="J300" i="3"/>
  <c r="J300" i="4" s="1"/>
  <c r="J297" i="3"/>
  <c r="J297" i="4" s="1"/>
  <c r="J294" i="3"/>
  <c r="J294" i="4" s="1"/>
  <c r="J291" i="3"/>
  <c r="J291" i="4" s="1"/>
  <c r="J288" i="3"/>
  <c r="J288" i="4" s="1"/>
  <c r="J285" i="3"/>
  <c r="J285" i="4" s="1"/>
  <c r="J282" i="3"/>
  <c r="J282" i="4" s="1"/>
  <c r="J279" i="3"/>
  <c r="J279" i="4" s="1"/>
  <c r="J276" i="3"/>
  <c r="J276" i="4" s="1"/>
  <c r="J273" i="3"/>
  <c r="J273" i="4" s="1"/>
  <c r="J270" i="3"/>
  <c r="J270" i="4" s="1"/>
  <c r="J267" i="3"/>
  <c r="J267" i="4" s="1"/>
  <c r="J264" i="3"/>
  <c r="J264" i="4" s="1"/>
  <c r="J261" i="3"/>
  <c r="J261" i="4" s="1"/>
  <c r="J258" i="3"/>
  <c r="J258" i="4" s="1"/>
  <c r="J255" i="3"/>
  <c r="J255" i="4" s="1"/>
  <c r="J252" i="3"/>
  <c r="J252" i="4" s="1"/>
  <c r="J249" i="3"/>
  <c r="J249" i="4" s="1"/>
  <c r="J246" i="3"/>
  <c r="J246" i="4" s="1"/>
  <c r="J243" i="3"/>
  <c r="J243" i="4" s="1"/>
  <c r="J240" i="3"/>
  <c r="J240" i="4" s="1"/>
  <c r="J237" i="3"/>
  <c r="J237" i="4" s="1"/>
  <c r="J234" i="3"/>
  <c r="J234" i="4" s="1"/>
  <c r="J231" i="3"/>
  <c r="J231" i="4" s="1"/>
  <c r="J228" i="3"/>
  <c r="J228" i="4" s="1"/>
  <c r="J225" i="3"/>
  <c r="J225" i="4" s="1"/>
  <c r="J222" i="3"/>
  <c r="J222" i="4" s="1"/>
  <c r="J219" i="3"/>
  <c r="J219" i="4" s="1"/>
  <c r="J216" i="3"/>
  <c r="J216" i="4" s="1"/>
  <c r="J213" i="3"/>
  <c r="J213" i="4" s="1"/>
  <c r="J210" i="3"/>
  <c r="J210" i="4" s="1"/>
  <c r="J207" i="3"/>
  <c r="J207" i="4" s="1"/>
  <c r="J204" i="3"/>
  <c r="J204" i="4" s="1"/>
  <c r="J201" i="3"/>
  <c r="J201" i="4" s="1"/>
  <c r="J198" i="3"/>
  <c r="J195" i="3"/>
  <c r="J192" i="3"/>
  <c r="J189" i="3"/>
  <c r="J186" i="3"/>
  <c r="J183" i="3"/>
  <c r="J180" i="3"/>
  <c r="J177" i="3"/>
  <c r="J174" i="3"/>
  <c r="J171" i="3"/>
  <c r="J168" i="3"/>
  <c r="J165" i="3"/>
  <c r="J162" i="3"/>
  <c r="J159" i="3"/>
  <c r="J156" i="3"/>
  <c r="J153" i="3"/>
  <c r="J150" i="3"/>
  <c r="J147" i="3"/>
  <c r="J144" i="3"/>
  <c r="J141" i="3"/>
  <c r="J138" i="3"/>
  <c r="J135" i="3"/>
  <c r="J132" i="3"/>
  <c r="J129" i="3"/>
  <c r="J126" i="3"/>
  <c r="J123" i="3"/>
  <c r="J120" i="3"/>
  <c r="J117" i="3"/>
  <c r="J114" i="3"/>
  <c r="J111" i="3"/>
  <c r="J108" i="3"/>
  <c r="J105" i="3"/>
  <c r="J102" i="3"/>
  <c r="J99" i="3"/>
  <c r="J96" i="3"/>
  <c r="J93" i="3"/>
  <c r="J90" i="3"/>
  <c r="J87" i="3"/>
  <c r="J84" i="3"/>
  <c r="J81" i="3"/>
  <c r="J78" i="3"/>
  <c r="J75" i="3"/>
  <c r="J72" i="3"/>
  <c r="J69" i="3"/>
  <c r="J66" i="3"/>
  <c r="J63" i="3"/>
  <c r="J48" i="3"/>
  <c r="J45" i="3"/>
  <c r="J42" i="3"/>
  <c r="J39" i="3"/>
  <c r="J33" i="3"/>
  <c r="J27" i="3"/>
  <c r="J21" i="3"/>
  <c r="J18" i="3"/>
  <c r="J9" i="3"/>
  <c r="J60" i="3"/>
  <c r="J57" i="3"/>
  <c r="J54" i="3"/>
  <c r="J51" i="3"/>
  <c r="J36" i="3"/>
  <c r="J24" i="3"/>
  <c r="J15" i="3"/>
  <c r="J12" i="3"/>
  <c r="J6" i="3"/>
  <c r="J62" i="3"/>
  <c r="J59" i="3"/>
  <c r="J56" i="3"/>
  <c r="J53" i="3"/>
  <c r="J50" i="3"/>
  <c r="J47" i="3"/>
  <c r="J44" i="3"/>
  <c r="J41" i="3"/>
  <c r="J38" i="3"/>
  <c r="J35" i="3"/>
  <c r="J32" i="3"/>
  <c r="J29" i="3"/>
  <c r="J26" i="3"/>
  <c r="J23" i="3"/>
  <c r="J20" i="3"/>
  <c r="J17" i="3"/>
  <c r="J14" i="3"/>
  <c r="J11" i="3"/>
  <c r="J8" i="3"/>
  <c r="J61" i="3"/>
  <c r="J58" i="3"/>
  <c r="J55" i="3"/>
  <c r="J52" i="3"/>
  <c r="J49" i="3"/>
  <c r="J46" i="3"/>
  <c r="J43" i="3"/>
  <c r="J40" i="3"/>
  <c r="J37" i="3"/>
  <c r="J34" i="3"/>
  <c r="J31" i="3"/>
  <c r="J28" i="3"/>
  <c r="J25" i="3"/>
  <c r="J22" i="3"/>
  <c r="J19" i="3"/>
  <c r="J16" i="3"/>
  <c r="J13" i="3"/>
  <c r="J10" i="3"/>
  <c r="J7" i="3"/>
  <c r="J30" i="3"/>
  <c r="J5" i="3"/>
  <c r="I5" i="3" a="1"/>
  <c r="I317" i="3" l="1"/>
  <c r="I317" i="4" s="1"/>
  <c r="I314" i="3"/>
  <c r="I314" i="4" s="1"/>
  <c r="I311" i="3"/>
  <c r="I311" i="4" s="1"/>
  <c r="I308" i="3"/>
  <c r="I308" i="4" s="1"/>
  <c r="I305" i="3"/>
  <c r="I305" i="4" s="1"/>
  <c r="I302" i="3"/>
  <c r="I302" i="4" s="1"/>
  <c r="I299" i="3"/>
  <c r="I299" i="4" s="1"/>
  <c r="I296" i="3"/>
  <c r="I296" i="4" s="1"/>
  <c r="I293" i="3"/>
  <c r="I293" i="4" s="1"/>
  <c r="I290" i="3"/>
  <c r="I290" i="4" s="1"/>
  <c r="I287" i="3"/>
  <c r="I287" i="4" s="1"/>
  <c r="I284" i="3"/>
  <c r="I284" i="4" s="1"/>
  <c r="I281" i="3"/>
  <c r="I281" i="4" s="1"/>
  <c r="I278" i="3"/>
  <c r="I278" i="4" s="1"/>
  <c r="I275" i="3"/>
  <c r="I275" i="4" s="1"/>
  <c r="I272" i="3"/>
  <c r="I272" i="4" s="1"/>
  <c r="I269" i="3"/>
  <c r="I269" i="4" s="1"/>
  <c r="I266" i="3"/>
  <c r="I266" i="4" s="1"/>
  <c r="I263" i="3"/>
  <c r="I263" i="4" s="1"/>
  <c r="I260" i="3"/>
  <c r="I260" i="4" s="1"/>
  <c r="I257" i="3"/>
  <c r="I257" i="4" s="1"/>
  <c r="I254" i="3"/>
  <c r="I254" i="4" s="1"/>
  <c r="I251" i="3"/>
  <c r="I251" i="4" s="1"/>
  <c r="I248" i="3"/>
  <c r="I248" i="4" s="1"/>
  <c r="I245" i="3"/>
  <c r="I245" i="4" s="1"/>
  <c r="I242" i="3"/>
  <c r="I242" i="4" s="1"/>
  <c r="I239" i="3"/>
  <c r="I239" i="4" s="1"/>
  <c r="I236" i="3"/>
  <c r="I236" i="4" s="1"/>
  <c r="I233" i="3"/>
  <c r="I233" i="4" s="1"/>
  <c r="I230" i="3"/>
  <c r="I230" i="4" s="1"/>
  <c r="I227" i="3"/>
  <c r="I227" i="4" s="1"/>
  <c r="I224" i="3"/>
  <c r="I224" i="4" s="1"/>
  <c r="I221" i="3"/>
  <c r="I221" i="4" s="1"/>
  <c r="I218" i="3"/>
  <c r="I218" i="4" s="1"/>
  <c r="I215" i="3"/>
  <c r="I215" i="4" s="1"/>
  <c r="I212" i="3"/>
  <c r="I212" i="4" s="1"/>
  <c r="I209" i="3"/>
  <c r="I209" i="4" s="1"/>
  <c r="I206" i="3"/>
  <c r="I206" i="4" s="1"/>
  <c r="I203" i="3"/>
  <c r="I203" i="4" s="1"/>
  <c r="I200" i="3"/>
  <c r="I200" i="4" s="1"/>
  <c r="I197" i="3"/>
  <c r="I194" i="3"/>
  <c r="I191" i="3"/>
  <c r="I188" i="3"/>
  <c r="I185" i="3"/>
  <c r="I182" i="3"/>
  <c r="I179" i="3"/>
  <c r="I176" i="3"/>
  <c r="I173" i="3"/>
  <c r="I170" i="3"/>
  <c r="I167" i="3"/>
  <c r="I164" i="3"/>
  <c r="I161" i="3"/>
  <c r="I158" i="3"/>
  <c r="I155" i="3"/>
  <c r="I152" i="3"/>
  <c r="I149" i="3"/>
  <c r="I146" i="3"/>
  <c r="I143" i="3"/>
  <c r="I140" i="3"/>
  <c r="I137" i="3"/>
  <c r="I134" i="3"/>
  <c r="I131" i="3"/>
  <c r="I128" i="3"/>
  <c r="I125" i="3"/>
  <c r="I122" i="3"/>
  <c r="I119" i="3"/>
  <c r="I116" i="3"/>
  <c r="I113" i="3"/>
  <c r="I110" i="3"/>
  <c r="I107" i="3"/>
  <c r="I104" i="3"/>
  <c r="I101" i="3"/>
  <c r="I98" i="3"/>
  <c r="I95" i="3"/>
  <c r="I92" i="3"/>
  <c r="I89" i="3"/>
  <c r="I86" i="3"/>
  <c r="I83" i="3"/>
  <c r="I80" i="3"/>
  <c r="I77" i="3"/>
  <c r="I74" i="3"/>
  <c r="I71" i="3"/>
  <c r="I68" i="3"/>
  <c r="I65" i="3"/>
  <c r="I316" i="3"/>
  <c r="I316" i="4" s="1"/>
  <c r="I313" i="3"/>
  <c r="I313" i="4" s="1"/>
  <c r="I310" i="3"/>
  <c r="I310" i="4" s="1"/>
  <c r="I307" i="3"/>
  <c r="I307" i="4" s="1"/>
  <c r="I304" i="3"/>
  <c r="I304" i="4" s="1"/>
  <c r="I301" i="3"/>
  <c r="I301" i="4" s="1"/>
  <c r="I298" i="3"/>
  <c r="I298" i="4" s="1"/>
  <c r="I295" i="3"/>
  <c r="I295" i="4" s="1"/>
  <c r="I292" i="3"/>
  <c r="I292" i="4" s="1"/>
  <c r="I289" i="3"/>
  <c r="I289" i="4" s="1"/>
  <c r="I286" i="3"/>
  <c r="I286" i="4" s="1"/>
  <c r="I283" i="3"/>
  <c r="I283" i="4" s="1"/>
  <c r="I280" i="3"/>
  <c r="I280" i="4" s="1"/>
  <c r="I277" i="3"/>
  <c r="I277" i="4" s="1"/>
  <c r="I274" i="3"/>
  <c r="I274" i="4" s="1"/>
  <c r="I271" i="3"/>
  <c r="I271" i="4" s="1"/>
  <c r="I268" i="3"/>
  <c r="I268" i="4" s="1"/>
  <c r="I265" i="3"/>
  <c r="I265" i="4" s="1"/>
  <c r="I262" i="3"/>
  <c r="I262" i="4" s="1"/>
  <c r="I259" i="3"/>
  <c r="I259" i="4" s="1"/>
  <c r="I256" i="3"/>
  <c r="I256" i="4" s="1"/>
  <c r="I253" i="3"/>
  <c r="I253" i="4" s="1"/>
  <c r="I250" i="3"/>
  <c r="I250" i="4" s="1"/>
  <c r="I247" i="3"/>
  <c r="I247" i="4" s="1"/>
  <c r="I244" i="3"/>
  <c r="I244" i="4" s="1"/>
  <c r="I241" i="3"/>
  <c r="I241" i="4" s="1"/>
  <c r="I238" i="3"/>
  <c r="I238" i="4" s="1"/>
  <c r="I235" i="3"/>
  <c r="I235" i="4" s="1"/>
  <c r="I232" i="3"/>
  <c r="I232" i="4" s="1"/>
  <c r="I229" i="3"/>
  <c r="I229" i="4" s="1"/>
  <c r="I226" i="3"/>
  <c r="I226" i="4" s="1"/>
  <c r="I223" i="3"/>
  <c r="I223" i="4" s="1"/>
  <c r="I220" i="3"/>
  <c r="I220" i="4" s="1"/>
  <c r="I217" i="3"/>
  <c r="I217" i="4" s="1"/>
  <c r="I214" i="3"/>
  <c r="I214" i="4" s="1"/>
  <c r="I211" i="3"/>
  <c r="I211" i="4" s="1"/>
  <c r="I208" i="3"/>
  <c r="I208" i="4" s="1"/>
  <c r="I205" i="3"/>
  <c r="I205" i="4" s="1"/>
  <c r="I202" i="3"/>
  <c r="I202" i="4" s="1"/>
  <c r="I199" i="3"/>
  <c r="I199" i="4" s="1"/>
  <c r="I196" i="3"/>
  <c r="I193" i="3"/>
  <c r="I190" i="3"/>
  <c r="I187" i="3"/>
  <c r="I184" i="3"/>
  <c r="I181" i="3"/>
  <c r="I178" i="3"/>
  <c r="I175" i="3"/>
  <c r="I172" i="3"/>
  <c r="I169" i="3"/>
  <c r="I166" i="3"/>
  <c r="I163" i="3"/>
  <c r="I160" i="3"/>
  <c r="I157" i="3"/>
  <c r="I154" i="3"/>
  <c r="I151" i="3"/>
  <c r="I148" i="3"/>
  <c r="I145" i="3"/>
  <c r="I142" i="3"/>
  <c r="I139" i="3"/>
  <c r="I136" i="3"/>
  <c r="I133" i="3"/>
  <c r="I130" i="3"/>
  <c r="I127" i="3"/>
  <c r="I124" i="3"/>
  <c r="I121" i="3"/>
  <c r="I118" i="3"/>
  <c r="I115" i="3"/>
  <c r="I112" i="3"/>
  <c r="I109" i="3"/>
  <c r="I106" i="3"/>
  <c r="I103" i="3"/>
  <c r="I100" i="3"/>
  <c r="I97" i="3"/>
  <c r="I94" i="3"/>
  <c r="I91" i="3"/>
  <c r="I88" i="3"/>
  <c r="I85" i="3"/>
  <c r="I82" i="3"/>
  <c r="I79" i="3"/>
  <c r="I76" i="3"/>
  <c r="I73" i="3"/>
  <c r="I70" i="3"/>
  <c r="I67" i="3"/>
  <c r="I64" i="3"/>
  <c r="I318" i="3"/>
  <c r="I318" i="4" s="1"/>
  <c r="I315" i="3"/>
  <c r="I315" i="4" s="1"/>
  <c r="I312" i="3"/>
  <c r="I312" i="4" s="1"/>
  <c r="I309" i="3"/>
  <c r="I309" i="4" s="1"/>
  <c r="I306" i="3"/>
  <c r="I306" i="4" s="1"/>
  <c r="I303" i="3"/>
  <c r="I303" i="4" s="1"/>
  <c r="I300" i="3"/>
  <c r="I300" i="4" s="1"/>
  <c r="I297" i="3"/>
  <c r="I297" i="4" s="1"/>
  <c r="I294" i="3"/>
  <c r="I294" i="4" s="1"/>
  <c r="I291" i="3"/>
  <c r="I291" i="4" s="1"/>
  <c r="I288" i="3"/>
  <c r="I288" i="4" s="1"/>
  <c r="I285" i="3"/>
  <c r="I285" i="4" s="1"/>
  <c r="I282" i="3"/>
  <c r="I282" i="4" s="1"/>
  <c r="I279" i="3"/>
  <c r="I279" i="4" s="1"/>
  <c r="I276" i="3"/>
  <c r="I276" i="4" s="1"/>
  <c r="I273" i="3"/>
  <c r="I273" i="4" s="1"/>
  <c r="I270" i="3"/>
  <c r="I270" i="4" s="1"/>
  <c r="I267" i="3"/>
  <c r="I267" i="4" s="1"/>
  <c r="I264" i="3"/>
  <c r="I264" i="4" s="1"/>
  <c r="I261" i="3"/>
  <c r="I261" i="4" s="1"/>
  <c r="I258" i="3"/>
  <c r="I258" i="4" s="1"/>
  <c r="I255" i="3"/>
  <c r="I255" i="4" s="1"/>
  <c r="I252" i="3"/>
  <c r="I252" i="4" s="1"/>
  <c r="I249" i="3"/>
  <c r="I249" i="4" s="1"/>
  <c r="I246" i="3"/>
  <c r="I246" i="4" s="1"/>
  <c r="I243" i="3"/>
  <c r="I243" i="4" s="1"/>
  <c r="I240" i="3"/>
  <c r="I240" i="4" s="1"/>
  <c r="I237" i="3"/>
  <c r="I237" i="4" s="1"/>
  <c r="I234" i="3"/>
  <c r="I234" i="4" s="1"/>
  <c r="I231" i="3"/>
  <c r="I231" i="4" s="1"/>
  <c r="I228" i="3"/>
  <c r="I228" i="4" s="1"/>
  <c r="I225" i="3"/>
  <c r="I225" i="4" s="1"/>
  <c r="I222" i="3"/>
  <c r="I222" i="4" s="1"/>
  <c r="I219" i="3"/>
  <c r="I219" i="4" s="1"/>
  <c r="I216" i="3"/>
  <c r="I216" i="4" s="1"/>
  <c r="I213" i="3"/>
  <c r="I213" i="4" s="1"/>
  <c r="I210" i="3"/>
  <c r="I210" i="4" s="1"/>
  <c r="I207" i="3"/>
  <c r="I207" i="4" s="1"/>
  <c r="I204" i="3"/>
  <c r="I204" i="4" s="1"/>
  <c r="I201" i="3"/>
  <c r="I201" i="4" s="1"/>
  <c r="I198" i="3"/>
  <c r="I195" i="3"/>
  <c r="I192" i="3"/>
  <c r="I189" i="3"/>
  <c r="I186" i="3"/>
  <c r="I183" i="3"/>
  <c r="I180" i="3"/>
  <c r="I177" i="3"/>
  <c r="I174" i="3"/>
  <c r="I171" i="3"/>
  <c r="I168" i="3"/>
  <c r="I165" i="3"/>
  <c r="I162" i="3"/>
  <c r="I159" i="3"/>
  <c r="I156" i="3"/>
  <c r="I153" i="3"/>
  <c r="I150" i="3"/>
  <c r="I147" i="3"/>
  <c r="I144" i="3"/>
  <c r="I141" i="3"/>
  <c r="I138" i="3"/>
  <c r="I135" i="3"/>
  <c r="I132" i="3"/>
  <c r="I129" i="3"/>
  <c r="I126" i="3"/>
  <c r="I123" i="3"/>
  <c r="I120" i="3"/>
  <c r="I117" i="3"/>
  <c r="I114" i="3"/>
  <c r="I111" i="3"/>
  <c r="I108" i="3"/>
  <c r="I105" i="3"/>
  <c r="I102" i="3"/>
  <c r="I99" i="3"/>
  <c r="I96" i="3"/>
  <c r="I93" i="3"/>
  <c r="I90" i="3"/>
  <c r="I87" i="3"/>
  <c r="I84" i="3"/>
  <c r="I81" i="3"/>
  <c r="I78" i="3"/>
  <c r="I75" i="3"/>
  <c r="I72" i="3"/>
  <c r="I69" i="3"/>
  <c r="I66" i="3"/>
  <c r="I63" i="3"/>
  <c r="I60" i="3"/>
  <c r="I57" i="3"/>
  <c r="I54" i="3"/>
  <c r="I51" i="3"/>
  <c r="I48" i="3"/>
  <c r="I45" i="3"/>
  <c r="I42" i="3"/>
  <c r="I39" i="3"/>
  <c r="I36" i="3"/>
  <c r="I33" i="3"/>
  <c r="I30" i="3"/>
  <c r="I27" i="3"/>
  <c r="I24" i="3"/>
  <c r="I21" i="3"/>
  <c r="I18" i="3"/>
  <c r="I15" i="3"/>
  <c r="I12" i="3"/>
  <c r="I9" i="3"/>
  <c r="I6" i="3"/>
  <c r="I62" i="3"/>
  <c r="I59" i="3"/>
  <c r="I56" i="3"/>
  <c r="I50" i="3"/>
  <c r="I47" i="3"/>
  <c r="I38" i="3"/>
  <c r="I35" i="3"/>
  <c r="I29" i="3"/>
  <c r="I20" i="3"/>
  <c r="I14" i="3"/>
  <c r="I11" i="3"/>
  <c r="I53" i="3"/>
  <c r="I44" i="3"/>
  <c r="I41" i="3"/>
  <c r="I32" i="3"/>
  <c r="I26" i="3"/>
  <c r="I23" i="3"/>
  <c r="I17" i="3"/>
  <c r="I8" i="3"/>
  <c r="I61" i="3"/>
  <c r="I58" i="3"/>
  <c r="I55" i="3"/>
  <c r="I52" i="3"/>
  <c r="I49" i="3"/>
  <c r="I46" i="3"/>
  <c r="I43" i="3"/>
  <c r="I40" i="3"/>
  <c r="I37" i="3"/>
  <c r="I34" i="3"/>
  <c r="I31" i="3"/>
  <c r="I28" i="3"/>
  <c r="I25" i="3"/>
  <c r="I22" i="3"/>
  <c r="I19" i="3"/>
  <c r="I16" i="3"/>
  <c r="I13" i="3"/>
  <c r="I10" i="3"/>
  <c r="I7" i="3"/>
  <c r="I5" i="3"/>
  <c r="H5" i="3" a="1"/>
  <c r="H317" i="3" l="1"/>
  <c r="H317" i="4" s="1"/>
  <c r="H314" i="3"/>
  <c r="H314" i="4" s="1"/>
  <c r="H311" i="3"/>
  <c r="H311" i="4" s="1"/>
  <c r="H308" i="3"/>
  <c r="H308" i="4" s="1"/>
  <c r="H305" i="3"/>
  <c r="H305" i="4" s="1"/>
  <c r="H302" i="3"/>
  <c r="H302" i="4" s="1"/>
  <c r="H299" i="3"/>
  <c r="H299" i="4" s="1"/>
  <c r="H296" i="3"/>
  <c r="H296" i="4" s="1"/>
  <c r="H293" i="3"/>
  <c r="H293" i="4" s="1"/>
  <c r="H290" i="3"/>
  <c r="H290" i="4" s="1"/>
  <c r="H287" i="3"/>
  <c r="H287" i="4" s="1"/>
  <c r="H284" i="3"/>
  <c r="H284" i="4" s="1"/>
  <c r="H281" i="3"/>
  <c r="H281" i="4" s="1"/>
  <c r="H278" i="3"/>
  <c r="H278" i="4" s="1"/>
  <c r="H275" i="3"/>
  <c r="H275" i="4" s="1"/>
  <c r="H272" i="3"/>
  <c r="H272" i="4" s="1"/>
  <c r="H269" i="3"/>
  <c r="H269" i="4" s="1"/>
  <c r="H266" i="3"/>
  <c r="H266" i="4" s="1"/>
  <c r="H263" i="3"/>
  <c r="H263" i="4" s="1"/>
  <c r="H260" i="3"/>
  <c r="H260" i="4" s="1"/>
  <c r="H257" i="3"/>
  <c r="H257" i="4" s="1"/>
  <c r="H254" i="3"/>
  <c r="H254" i="4" s="1"/>
  <c r="H251" i="3"/>
  <c r="H251" i="4" s="1"/>
  <c r="H248" i="3"/>
  <c r="H248" i="4" s="1"/>
  <c r="H245" i="3"/>
  <c r="H245" i="4" s="1"/>
  <c r="H242" i="3"/>
  <c r="H242" i="4" s="1"/>
  <c r="H239" i="3"/>
  <c r="H239" i="4" s="1"/>
  <c r="H236" i="3"/>
  <c r="H236" i="4" s="1"/>
  <c r="H233" i="3"/>
  <c r="H233" i="4" s="1"/>
  <c r="H230" i="3"/>
  <c r="H230" i="4" s="1"/>
  <c r="H227" i="3"/>
  <c r="H227" i="4" s="1"/>
  <c r="H224" i="3"/>
  <c r="H224" i="4" s="1"/>
  <c r="H221" i="3"/>
  <c r="H221" i="4" s="1"/>
  <c r="H218" i="3"/>
  <c r="H218" i="4" s="1"/>
  <c r="H215" i="3"/>
  <c r="H215" i="4" s="1"/>
  <c r="H212" i="3"/>
  <c r="H212" i="4" s="1"/>
  <c r="H209" i="3"/>
  <c r="H209" i="4" s="1"/>
  <c r="H206" i="3"/>
  <c r="H206" i="4" s="1"/>
  <c r="H203" i="3"/>
  <c r="H203" i="4" s="1"/>
  <c r="H200" i="3"/>
  <c r="H200" i="4" s="1"/>
  <c r="H197" i="3"/>
  <c r="H194" i="3"/>
  <c r="H191" i="3"/>
  <c r="H188" i="3"/>
  <c r="H185" i="3"/>
  <c r="H182" i="3"/>
  <c r="H179" i="3"/>
  <c r="H176" i="3"/>
  <c r="H173" i="3"/>
  <c r="H170" i="3"/>
  <c r="H167" i="3"/>
  <c r="H164" i="3"/>
  <c r="H161" i="3"/>
  <c r="H158" i="3"/>
  <c r="H155" i="3"/>
  <c r="H152" i="3"/>
  <c r="H149" i="3"/>
  <c r="H146" i="3"/>
  <c r="H143" i="3"/>
  <c r="H140" i="3"/>
  <c r="H137" i="3"/>
  <c r="H134" i="3"/>
  <c r="H131" i="3"/>
  <c r="H128" i="3"/>
  <c r="H125" i="3"/>
  <c r="H122" i="3"/>
  <c r="H119" i="3"/>
  <c r="H116" i="3"/>
  <c r="H113" i="3"/>
  <c r="H110" i="3"/>
  <c r="H107" i="3"/>
  <c r="H104" i="3"/>
  <c r="H101" i="3"/>
  <c r="H98" i="3"/>
  <c r="H95" i="3"/>
  <c r="H92" i="3"/>
  <c r="H89" i="3"/>
  <c r="H86" i="3"/>
  <c r="H83" i="3"/>
  <c r="H80" i="3"/>
  <c r="H77" i="3"/>
  <c r="H74" i="3"/>
  <c r="H71" i="3"/>
  <c r="H68" i="3"/>
  <c r="H65" i="3"/>
  <c r="H316" i="3"/>
  <c r="H316" i="4" s="1"/>
  <c r="H313" i="3"/>
  <c r="H313" i="4" s="1"/>
  <c r="H310" i="3"/>
  <c r="H310" i="4" s="1"/>
  <c r="H307" i="3"/>
  <c r="H307" i="4" s="1"/>
  <c r="H304" i="3"/>
  <c r="H304" i="4" s="1"/>
  <c r="H301" i="3"/>
  <c r="H301" i="4" s="1"/>
  <c r="H298" i="3"/>
  <c r="H298" i="4" s="1"/>
  <c r="H295" i="3"/>
  <c r="H295" i="4" s="1"/>
  <c r="H292" i="3"/>
  <c r="H292" i="4" s="1"/>
  <c r="H289" i="3"/>
  <c r="H289" i="4" s="1"/>
  <c r="H286" i="3"/>
  <c r="H286" i="4" s="1"/>
  <c r="H283" i="3"/>
  <c r="H283" i="4" s="1"/>
  <c r="H280" i="3"/>
  <c r="H280" i="4" s="1"/>
  <c r="H277" i="3"/>
  <c r="H277" i="4" s="1"/>
  <c r="H274" i="3"/>
  <c r="H274" i="4" s="1"/>
  <c r="H271" i="3"/>
  <c r="H271" i="4" s="1"/>
  <c r="H268" i="3"/>
  <c r="H268" i="4" s="1"/>
  <c r="H265" i="3"/>
  <c r="H265" i="4" s="1"/>
  <c r="H262" i="3"/>
  <c r="H262" i="4" s="1"/>
  <c r="H259" i="3"/>
  <c r="H259" i="4" s="1"/>
  <c r="H256" i="3"/>
  <c r="H256" i="4" s="1"/>
  <c r="H253" i="3"/>
  <c r="H253" i="4" s="1"/>
  <c r="H250" i="3"/>
  <c r="H250" i="4" s="1"/>
  <c r="H247" i="3"/>
  <c r="H247" i="4" s="1"/>
  <c r="H244" i="3"/>
  <c r="H244" i="4" s="1"/>
  <c r="H241" i="3"/>
  <c r="H241" i="4" s="1"/>
  <c r="H238" i="3"/>
  <c r="H238" i="4" s="1"/>
  <c r="H235" i="3"/>
  <c r="H235" i="4" s="1"/>
  <c r="H232" i="3"/>
  <c r="H232" i="4" s="1"/>
  <c r="H229" i="3"/>
  <c r="H229" i="4" s="1"/>
  <c r="H226" i="3"/>
  <c r="H226" i="4" s="1"/>
  <c r="H223" i="3"/>
  <c r="H223" i="4" s="1"/>
  <c r="H220" i="3"/>
  <c r="H220" i="4" s="1"/>
  <c r="H217" i="3"/>
  <c r="H217" i="4" s="1"/>
  <c r="H214" i="3"/>
  <c r="H214" i="4" s="1"/>
  <c r="H211" i="3"/>
  <c r="H211" i="4" s="1"/>
  <c r="H208" i="3"/>
  <c r="H208" i="4" s="1"/>
  <c r="H205" i="3"/>
  <c r="H205" i="4" s="1"/>
  <c r="H202" i="3"/>
  <c r="H202" i="4" s="1"/>
  <c r="H199" i="3"/>
  <c r="H199" i="4" s="1"/>
  <c r="H196" i="3"/>
  <c r="H193" i="3"/>
  <c r="H190" i="3"/>
  <c r="H187" i="3"/>
  <c r="H184" i="3"/>
  <c r="H181" i="3"/>
  <c r="H178" i="3"/>
  <c r="H175" i="3"/>
  <c r="H172" i="3"/>
  <c r="H169" i="3"/>
  <c r="H166" i="3"/>
  <c r="H163" i="3"/>
  <c r="H160" i="3"/>
  <c r="H157" i="3"/>
  <c r="H154" i="3"/>
  <c r="H151" i="3"/>
  <c r="H148" i="3"/>
  <c r="H145" i="3"/>
  <c r="H142" i="3"/>
  <c r="H139" i="3"/>
  <c r="H136" i="3"/>
  <c r="H133" i="3"/>
  <c r="H130" i="3"/>
  <c r="H127" i="3"/>
  <c r="H124" i="3"/>
  <c r="H121" i="3"/>
  <c r="H118" i="3"/>
  <c r="H115" i="3"/>
  <c r="H112" i="3"/>
  <c r="H109" i="3"/>
  <c r="H106" i="3"/>
  <c r="H103" i="3"/>
  <c r="H100" i="3"/>
  <c r="H97" i="3"/>
  <c r="H94" i="3"/>
  <c r="H91" i="3"/>
  <c r="H88" i="3"/>
  <c r="H85" i="3"/>
  <c r="H82" i="3"/>
  <c r="H79" i="3"/>
  <c r="H76" i="3"/>
  <c r="H73" i="3"/>
  <c r="H70" i="3"/>
  <c r="H67" i="3"/>
  <c r="H64" i="3"/>
  <c r="H318" i="3"/>
  <c r="H318" i="4" s="1"/>
  <c r="H315" i="3"/>
  <c r="H315" i="4" s="1"/>
  <c r="H312" i="3"/>
  <c r="H312" i="4" s="1"/>
  <c r="H309" i="3"/>
  <c r="H309" i="4" s="1"/>
  <c r="H306" i="3"/>
  <c r="H306" i="4" s="1"/>
  <c r="H303" i="3"/>
  <c r="H303" i="4" s="1"/>
  <c r="H300" i="3"/>
  <c r="H300" i="4" s="1"/>
  <c r="H297" i="3"/>
  <c r="H297" i="4" s="1"/>
  <c r="H294" i="3"/>
  <c r="H294" i="4" s="1"/>
  <c r="H291" i="3"/>
  <c r="H291" i="4" s="1"/>
  <c r="H288" i="3"/>
  <c r="H288" i="4" s="1"/>
  <c r="H285" i="3"/>
  <c r="H285" i="4" s="1"/>
  <c r="H282" i="3"/>
  <c r="H282" i="4" s="1"/>
  <c r="H279" i="3"/>
  <c r="H279" i="4" s="1"/>
  <c r="H276" i="3"/>
  <c r="H276" i="4" s="1"/>
  <c r="H273" i="3"/>
  <c r="H273" i="4" s="1"/>
  <c r="H270" i="3"/>
  <c r="H270" i="4" s="1"/>
  <c r="H267" i="3"/>
  <c r="H267" i="4" s="1"/>
  <c r="H264" i="3"/>
  <c r="H264" i="4" s="1"/>
  <c r="H261" i="3"/>
  <c r="H261" i="4" s="1"/>
  <c r="H258" i="3"/>
  <c r="H258" i="4" s="1"/>
  <c r="H255" i="3"/>
  <c r="H255" i="4" s="1"/>
  <c r="H252" i="3"/>
  <c r="H252" i="4" s="1"/>
  <c r="H249" i="3"/>
  <c r="H249" i="4" s="1"/>
  <c r="H246" i="3"/>
  <c r="H246" i="4" s="1"/>
  <c r="H243" i="3"/>
  <c r="H243" i="4" s="1"/>
  <c r="H240" i="3"/>
  <c r="H240" i="4" s="1"/>
  <c r="H237" i="3"/>
  <c r="H237" i="4" s="1"/>
  <c r="H234" i="3"/>
  <c r="H234" i="4" s="1"/>
  <c r="H231" i="3"/>
  <c r="H231" i="4" s="1"/>
  <c r="H228" i="3"/>
  <c r="H228" i="4" s="1"/>
  <c r="H225" i="3"/>
  <c r="H225" i="4" s="1"/>
  <c r="H222" i="3"/>
  <c r="H222" i="4" s="1"/>
  <c r="H219" i="3"/>
  <c r="H219" i="4" s="1"/>
  <c r="H216" i="3"/>
  <c r="H216" i="4" s="1"/>
  <c r="H213" i="3"/>
  <c r="H213" i="4" s="1"/>
  <c r="H210" i="3"/>
  <c r="H210" i="4" s="1"/>
  <c r="H207" i="3"/>
  <c r="H207" i="4" s="1"/>
  <c r="H204" i="3"/>
  <c r="H204" i="4" s="1"/>
  <c r="H201" i="3"/>
  <c r="H201" i="4" s="1"/>
  <c r="H198" i="3"/>
  <c r="H195" i="3"/>
  <c r="H192" i="3"/>
  <c r="H189" i="3"/>
  <c r="H186" i="3"/>
  <c r="H183" i="3"/>
  <c r="H180" i="3"/>
  <c r="H177" i="3"/>
  <c r="H174" i="3"/>
  <c r="H171" i="3"/>
  <c r="H168" i="3"/>
  <c r="H165" i="3"/>
  <c r="H162" i="3"/>
  <c r="H159" i="3"/>
  <c r="H156" i="3"/>
  <c r="H153" i="3"/>
  <c r="H150" i="3"/>
  <c r="H147" i="3"/>
  <c r="H144" i="3"/>
  <c r="H141" i="3"/>
  <c r="H138" i="3"/>
  <c r="H135" i="3"/>
  <c r="H132" i="3"/>
  <c r="H129" i="3"/>
  <c r="H126" i="3"/>
  <c r="H123" i="3"/>
  <c r="H120" i="3"/>
  <c r="H117" i="3"/>
  <c r="H114" i="3"/>
  <c r="H111" i="3"/>
  <c r="H108" i="3"/>
  <c r="H105" i="3"/>
  <c r="H102" i="3"/>
  <c r="H99" i="3"/>
  <c r="H96" i="3"/>
  <c r="H93" i="3"/>
  <c r="H90" i="3"/>
  <c r="H87" i="3"/>
  <c r="H84" i="3"/>
  <c r="H81" i="3"/>
  <c r="H78" i="3"/>
  <c r="H75" i="3"/>
  <c r="H72" i="3"/>
  <c r="H69" i="3"/>
  <c r="H66" i="3"/>
  <c r="H63" i="3"/>
  <c r="H60" i="3"/>
  <c r="H57" i="3"/>
  <c r="H54" i="3"/>
  <c r="H51" i="3"/>
  <c r="H48" i="3"/>
  <c r="H45" i="3"/>
  <c r="H42" i="3"/>
  <c r="H39" i="3"/>
  <c r="H36" i="3"/>
  <c r="H33" i="3"/>
  <c r="H30" i="3"/>
  <c r="H27" i="3"/>
  <c r="H24" i="3"/>
  <c r="H21" i="3"/>
  <c r="H18" i="3"/>
  <c r="H15" i="3"/>
  <c r="H12" i="3"/>
  <c r="H9" i="3"/>
  <c r="H6" i="3"/>
  <c r="H56" i="3"/>
  <c r="H44" i="3"/>
  <c r="H41" i="3"/>
  <c r="H26" i="3"/>
  <c r="H20" i="3"/>
  <c r="H59" i="3"/>
  <c r="H50" i="3"/>
  <c r="H29" i="3"/>
  <c r="H11" i="3"/>
  <c r="H8" i="3"/>
  <c r="H53" i="3"/>
  <c r="H47" i="3"/>
  <c r="H35" i="3"/>
  <c r="H32" i="3"/>
  <c r="H23" i="3"/>
  <c r="H14" i="3"/>
  <c r="H17" i="3"/>
  <c r="H62" i="3"/>
  <c r="H38" i="3"/>
  <c r="H61" i="3"/>
  <c r="H58" i="3"/>
  <c r="H55" i="3"/>
  <c r="H52" i="3"/>
  <c r="H49" i="3"/>
  <c r="H46" i="3"/>
  <c r="H43" i="3"/>
  <c r="H40" i="3"/>
  <c r="H37" i="3"/>
  <c r="H34" i="3"/>
  <c r="H31" i="3"/>
  <c r="H28" i="3"/>
  <c r="H25" i="3"/>
  <c r="H22" i="3"/>
  <c r="H19" i="3"/>
  <c r="H16" i="3"/>
  <c r="H13" i="3"/>
  <c r="H10" i="3"/>
  <c r="H7" i="3"/>
  <c r="H5" i="3"/>
  <c r="G5" i="3" a="1"/>
  <c r="G317" i="3" l="1"/>
  <c r="G317" i="4" s="1"/>
  <c r="G314" i="3"/>
  <c r="G314" i="4" s="1"/>
  <c r="G311" i="3"/>
  <c r="G311" i="4" s="1"/>
  <c r="G308" i="3"/>
  <c r="G308" i="4" s="1"/>
  <c r="G305" i="3"/>
  <c r="G305" i="4" s="1"/>
  <c r="G302" i="3"/>
  <c r="G302" i="4" s="1"/>
  <c r="G299" i="3"/>
  <c r="G299" i="4" s="1"/>
  <c r="G296" i="3"/>
  <c r="G296" i="4" s="1"/>
  <c r="G293" i="3"/>
  <c r="G293" i="4" s="1"/>
  <c r="G290" i="3"/>
  <c r="G290" i="4" s="1"/>
  <c r="G287" i="3"/>
  <c r="G287" i="4" s="1"/>
  <c r="G284" i="3"/>
  <c r="G284" i="4" s="1"/>
  <c r="G281" i="3"/>
  <c r="G281" i="4" s="1"/>
  <c r="G278" i="3"/>
  <c r="G278" i="4" s="1"/>
  <c r="G275" i="3"/>
  <c r="G275" i="4" s="1"/>
  <c r="G272" i="3"/>
  <c r="G272" i="4" s="1"/>
  <c r="G269" i="3"/>
  <c r="G269" i="4" s="1"/>
  <c r="G266" i="3"/>
  <c r="G266" i="4" s="1"/>
  <c r="G263" i="3"/>
  <c r="G263" i="4" s="1"/>
  <c r="G260" i="3"/>
  <c r="G260" i="4" s="1"/>
  <c r="G257" i="3"/>
  <c r="G257" i="4" s="1"/>
  <c r="G254" i="3"/>
  <c r="G254" i="4" s="1"/>
  <c r="G251" i="3"/>
  <c r="G251" i="4" s="1"/>
  <c r="G248" i="3"/>
  <c r="G248" i="4" s="1"/>
  <c r="G245" i="3"/>
  <c r="G245" i="4" s="1"/>
  <c r="G242" i="3"/>
  <c r="G242" i="4" s="1"/>
  <c r="G239" i="3"/>
  <c r="G239" i="4" s="1"/>
  <c r="G236" i="3"/>
  <c r="G236" i="4" s="1"/>
  <c r="G233" i="3"/>
  <c r="G233" i="4" s="1"/>
  <c r="G230" i="3"/>
  <c r="G230" i="4" s="1"/>
  <c r="G227" i="3"/>
  <c r="G227" i="4" s="1"/>
  <c r="G224" i="3"/>
  <c r="G224" i="4" s="1"/>
  <c r="G221" i="3"/>
  <c r="G221" i="4" s="1"/>
  <c r="G218" i="3"/>
  <c r="G218" i="4" s="1"/>
  <c r="G215" i="3"/>
  <c r="G215" i="4" s="1"/>
  <c r="G212" i="3"/>
  <c r="G212" i="4" s="1"/>
  <c r="G209" i="3"/>
  <c r="G209" i="4" s="1"/>
  <c r="G206" i="3"/>
  <c r="G206" i="4" s="1"/>
  <c r="G203" i="3"/>
  <c r="G203" i="4" s="1"/>
  <c r="G200" i="3"/>
  <c r="G200" i="4" s="1"/>
  <c r="G197" i="3"/>
  <c r="G194" i="3"/>
  <c r="G191" i="3"/>
  <c r="G188" i="3"/>
  <c r="G185" i="3"/>
  <c r="G182" i="3"/>
  <c r="G179" i="3"/>
  <c r="G176" i="3"/>
  <c r="G173" i="3"/>
  <c r="G170" i="3"/>
  <c r="G167" i="3"/>
  <c r="G164" i="3"/>
  <c r="G161" i="3"/>
  <c r="G158" i="3"/>
  <c r="G155" i="3"/>
  <c r="G152" i="3"/>
  <c r="G149" i="3"/>
  <c r="G146" i="3"/>
  <c r="G143" i="3"/>
  <c r="G140" i="3"/>
  <c r="G137" i="3"/>
  <c r="G134" i="3"/>
  <c r="G131" i="3"/>
  <c r="G128" i="3"/>
  <c r="G125" i="3"/>
  <c r="G122" i="3"/>
  <c r="G119" i="3"/>
  <c r="G116" i="3"/>
  <c r="G113" i="3"/>
  <c r="G110" i="3"/>
  <c r="G107" i="3"/>
  <c r="G104" i="3"/>
  <c r="G101" i="3"/>
  <c r="G98" i="3"/>
  <c r="G95" i="3"/>
  <c r="G92" i="3"/>
  <c r="G89" i="3"/>
  <c r="G86" i="3"/>
  <c r="G83" i="3"/>
  <c r="G80" i="3"/>
  <c r="G77" i="3"/>
  <c r="G74" i="3"/>
  <c r="G71" i="3"/>
  <c r="G68" i="3"/>
  <c r="G65" i="3"/>
  <c r="G316" i="3"/>
  <c r="G316" i="4" s="1"/>
  <c r="G313" i="3"/>
  <c r="G313" i="4" s="1"/>
  <c r="G310" i="3"/>
  <c r="G310" i="4" s="1"/>
  <c r="G307" i="3"/>
  <c r="G307" i="4" s="1"/>
  <c r="G304" i="3"/>
  <c r="G304" i="4" s="1"/>
  <c r="G301" i="3"/>
  <c r="G301" i="4" s="1"/>
  <c r="G298" i="3"/>
  <c r="G298" i="4" s="1"/>
  <c r="G295" i="3"/>
  <c r="G295" i="4" s="1"/>
  <c r="G292" i="3"/>
  <c r="G292" i="4" s="1"/>
  <c r="G289" i="3"/>
  <c r="G289" i="4" s="1"/>
  <c r="G286" i="3"/>
  <c r="G286" i="4" s="1"/>
  <c r="G283" i="3"/>
  <c r="G283" i="4" s="1"/>
  <c r="G280" i="3"/>
  <c r="G280" i="4" s="1"/>
  <c r="G277" i="3"/>
  <c r="G277" i="4" s="1"/>
  <c r="G274" i="3"/>
  <c r="G274" i="4" s="1"/>
  <c r="G271" i="3"/>
  <c r="G271" i="4" s="1"/>
  <c r="G268" i="3"/>
  <c r="G268" i="4" s="1"/>
  <c r="G265" i="3"/>
  <c r="G265" i="4" s="1"/>
  <c r="G262" i="3"/>
  <c r="G262" i="4" s="1"/>
  <c r="G259" i="3"/>
  <c r="G259" i="4" s="1"/>
  <c r="G256" i="3"/>
  <c r="G256" i="4" s="1"/>
  <c r="G253" i="3"/>
  <c r="G253" i="4" s="1"/>
  <c r="G250" i="3"/>
  <c r="G250" i="4" s="1"/>
  <c r="G247" i="3"/>
  <c r="G247" i="4" s="1"/>
  <c r="G244" i="3"/>
  <c r="G244" i="4" s="1"/>
  <c r="G241" i="3"/>
  <c r="G241" i="4" s="1"/>
  <c r="G238" i="3"/>
  <c r="G238" i="4" s="1"/>
  <c r="G235" i="3"/>
  <c r="G235" i="4" s="1"/>
  <c r="G232" i="3"/>
  <c r="G232" i="4" s="1"/>
  <c r="G229" i="3"/>
  <c r="G229" i="4" s="1"/>
  <c r="G226" i="3"/>
  <c r="G226" i="4" s="1"/>
  <c r="G223" i="3"/>
  <c r="G223" i="4" s="1"/>
  <c r="G220" i="3"/>
  <c r="G220" i="4" s="1"/>
  <c r="G217" i="3"/>
  <c r="G217" i="4" s="1"/>
  <c r="G214" i="3"/>
  <c r="G214" i="4" s="1"/>
  <c r="G211" i="3"/>
  <c r="G211" i="4" s="1"/>
  <c r="G208" i="3"/>
  <c r="G208" i="4" s="1"/>
  <c r="G205" i="3"/>
  <c r="G205" i="4" s="1"/>
  <c r="G202" i="3"/>
  <c r="G202" i="4" s="1"/>
  <c r="G199" i="3"/>
  <c r="G199" i="4" s="1"/>
  <c r="G196" i="3"/>
  <c r="G193" i="3"/>
  <c r="G190" i="3"/>
  <c r="G187" i="3"/>
  <c r="G184" i="3"/>
  <c r="G181" i="3"/>
  <c r="G178" i="3"/>
  <c r="G175" i="3"/>
  <c r="G172" i="3"/>
  <c r="G169" i="3"/>
  <c r="G166" i="3"/>
  <c r="G163" i="3"/>
  <c r="G160" i="3"/>
  <c r="G157" i="3"/>
  <c r="G154" i="3"/>
  <c r="G151" i="3"/>
  <c r="G148" i="3"/>
  <c r="G145" i="3"/>
  <c r="G142" i="3"/>
  <c r="G139" i="3"/>
  <c r="G136" i="3"/>
  <c r="G133" i="3"/>
  <c r="G130" i="3"/>
  <c r="G127" i="3"/>
  <c r="G124" i="3"/>
  <c r="G121" i="3"/>
  <c r="G118" i="3"/>
  <c r="G115" i="3"/>
  <c r="G112" i="3"/>
  <c r="G109" i="3"/>
  <c r="G106" i="3"/>
  <c r="G103" i="3"/>
  <c r="G100" i="3"/>
  <c r="G97" i="3"/>
  <c r="G94" i="3"/>
  <c r="G91" i="3"/>
  <c r="G88" i="3"/>
  <c r="G85" i="3"/>
  <c r="G82" i="3"/>
  <c r="G79" i="3"/>
  <c r="G76" i="3"/>
  <c r="G73" i="3"/>
  <c r="G70" i="3"/>
  <c r="G67" i="3"/>
  <c r="G64" i="3"/>
  <c r="G61" i="3"/>
  <c r="G58" i="3"/>
  <c r="G55" i="3"/>
  <c r="G52" i="3"/>
  <c r="G49" i="3"/>
  <c r="G46" i="3"/>
  <c r="G43" i="3"/>
  <c r="G40" i="3"/>
  <c r="G37" i="3"/>
  <c r="G34" i="3"/>
  <c r="G31" i="3"/>
  <c r="G28" i="3"/>
  <c r="G25" i="3"/>
  <c r="G22" i="3"/>
  <c r="G19" i="3"/>
  <c r="G16" i="3"/>
  <c r="G13" i="3"/>
  <c r="G10" i="3"/>
  <c r="G7" i="3"/>
  <c r="G318" i="3"/>
  <c r="G318" i="4" s="1"/>
  <c r="G309" i="3"/>
  <c r="G309" i="4" s="1"/>
  <c r="G300" i="3"/>
  <c r="G300" i="4" s="1"/>
  <c r="G291" i="3"/>
  <c r="G291" i="4" s="1"/>
  <c r="G282" i="3"/>
  <c r="G282" i="4" s="1"/>
  <c r="G273" i="3"/>
  <c r="G273" i="4" s="1"/>
  <c r="G264" i="3"/>
  <c r="G264" i="4" s="1"/>
  <c r="G255" i="3"/>
  <c r="G255" i="4" s="1"/>
  <c r="G246" i="3"/>
  <c r="G246" i="4" s="1"/>
  <c r="G237" i="3"/>
  <c r="G237" i="4" s="1"/>
  <c r="G228" i="3"/>
  <c r="G228" i="4" s="1"/>
  <c r="G219" i="3"/>
  <c r="G219" i="4" s="1"/>
  <c r="G210" i="3"/>
  <c r="G210" i="4" s="1"/>
  <c r="G201" i="3"/>
  <c r="G201" i="4" s="1"/>
  <c r="G192" i="3"/>
  <c r="G183" i="3"/>
  <c r="G174" i="3"/>
  <c r="G165" i="3"/>
  <c r="G156" i="3"/>
  <c r="G147" i="3"/>
  <c r="G138" i="3"/>
  <c r="G129" i="3"/>
  <c r="G120" i="3"/>
  <c r="G111" i="3"/>
  <c r="G102" i="3"/>
  <c r="G93" i="3"/>
  <c r="G84" i="3"/>
  <c r="G75" i="3"/>
  <c r="G66" i="3"/>
  <c r="G9" i="3"/>
  <c r="G6" i="3"/>
  <c r="G315" i="3"/>
  <c r="G315" i="4" s="1"/>
  <c r="G306" i="3"/>
  <c r="G306" i="4" s="1"/>
  <c r="G297" i="3"/>
  <c r="G297" i="4" s="1"/>
  <c r="G288" i="3"/>
  <c r="G288" i="4" s="1"/>
  <c r="G279" i="3"/>
  <c r="G279" i="4" s="1"/>
  <c r="G270" i="3"/>
  <c r="G270" i="4" s="1"/>
  <c r="G261" i="3"/>
  <c r="G261" i="4" s="1"/>
  <c r="G243" i="3"/>
  <c r="G243" i="4" s="1"/>
  <c r="G234" i="3"/>
  <c r="G234" i="4" s="1"/>
  <c r="G225" i="3"/>
  <c r="G225" i="4" s="1"/>
  <c r="G216" i="3"/>
  <c r="G216" i="4" s="1"/>
  <c r="G207" i="3"/>
  <c r="G207" i="4" s="1"/>
  <c r="G198" i="3"/>
  <c r="G189" i="3"/>
  <c r="G171" i="3"/>
  <c r="G162" i="3"/>
  <c r="G153" i="3"/>
  <c r="G126" i="3"/>
  <c r="G117" i="3"/>
  <c r="G108" i="3"/>
  <c r="G99" i="3"/>
  <c r="G90" i="3"/>
  <c r="G81" i="3"/>
  <c r="G72" i="3"/>
  <c r="G60" i="3"/>
  <c r="G57" i="3"/>
  <c r="G54" i="3"/>
  <c r="G51" i="3"/>
  <c r="G48" i="3"/>
  <c r="G45" i="3"/>
  <c r="G42" i="3"/>
  <c r="G39" i="3"/>
  <c r="G36" i="3"/>
  <c r="G33" i="3"/>
  <c r="G30" i="3"/>
  <c r="G27" i="3"/>
  <c r="G24" i="3"/>
  <c r="G21" i="3"/>
  <c r="G18" i="3"/>
  <c r="G15" i="3"/>
  <c r="G12" i="3"/>
  <c r="G180" i="3"/>
  <c r="G252" i="3"/>
  <c r="G252" i="4" s="1"/>
  <c r="G135" i="3"/>
  <c r="G63" i="3"/>
  <c r="G144" i="3"/>
  <c r="G62" i="3"/>
  <c r="G59" i="3"/>
  <c r="G56" i="3"/>
  <c r="G53" i="3"/>
  <c r="G50" i="3"/>
  <c r="G47" i="3"/>
  <c r="G44" i="3"/>
  <c r="G41" i="3"/>
  <c r="G38" i="3"/>
  <c r="G35" i="3"/>
  <c r="G32" i="3"/>
  <c r="G29" i="3"/>
  <c r="G26" i="3"/>
  <c r="G23" i="3"/>
  <c r="G20" i="3"/>
  <c r="G17" i="3"/>
  <c r="G14" i="3"/>
  <c r="G11" i="3"/>
  <c r="G8" i="3"/>
  <c r="G312" i="3"/>
  <c r="G312" i="4" s="1"/>
  <c r="G303" i="3"/>
  <c r="G303" i="4" s="1"/>
  <c r="G294" i="3"/>
  <c r="G294" i="4" s="1"/>
  <c r="G285" i="3"/>
  <c r="G285" i="4" s="1"/>
  <c r="G276" i="3"/>
  <c r="G276" i="4" s="1"/>
  <c r="G267" i="3"/>
  <c r="G267" i="4" s="1"/>
  <c r="G258" i="3"/>
  <c r="G258" i="4" s="1"/>
  <c r="G249" i="3"/>
  <c r="G249" i="4" s="1"/>
  <c r="G240" i="3"/>
  <c r="G240" i="4" s="1"/>
  <c r="G231" i="3"/>
  <c r="G231" i="4" s="1"/>
  <c r="G222" i="3"/>
  <c r="G222" i="4" s="1"/>
  <c r="G213" i="3"/>
  <c r="G213" i="4" s="1"/>
  <c r="G204" i="3"/>
  <c r="G204" i="4" s="1"/>
  <c r="G195" i="3"/>
  <c r="G186" i="3"/>
  <c r="G177" i="3"/>
  <c r="G168" i="3"/>
  <c r="G159" i="3"/>
  <c r="G150" i="3"/>
  <c r="G141" i="3"/>
  <c r="G132" i="3"/>
  <c r="G123" i="3"/>
  <c r="G114" i="3"/>
  <c r="G105" i="3"/>
  <c r="G96" i="3"/>
  <c r="G87" i="3"/>
  <c r="G78" i="3"/>
  <c r="G69" i="3"/>
  <c r="G5" i="3"/>
  <c r="F5" i="3" a="1"/>
  <c r="F318" i="3" l="1"/>
  <c r="F318" i="4" s="1"/>
  <c r="F315" i="3"/>
  <c r="F315" i="4" s="1"/>
  <c r="F312" i="3"/>
  <c r="F312" i="4" s="1"/>
  <c r="F309" i="3"/>
  <c r="F309" i="4" s="1"/>
  <c r="F306" i="3"/>
  <c r="F306" i="4" s="1"/>
  <c r="F303" i="3"/>
  <c r="F303" i="4" s="1"/>
  <c r="F300" i="3"/>
  <c r="F300" i="4" s="1"/>
  <c r="F297" i="3"/>
  <c r="F297" i="4" s="1"/>
  <c r="F294" i="3"/>
  <c r="F294" i="4" s="1"/>
  <c r="F291" i="3"/>
  <c r="F291" i="4" s="1"/>
  <c r="F288" i="3"/>
  <c r="F288" i="4" s="1"/>
  <c r="F285" i="3"/>
  <c r="F285" i="4" s="1"/>
  <c r="F282" i="3"/>
  <c r="F282" i="4" s="1"/>
  <c r="F279" i="3"/>
  <c r="F279" i="4" s="1"/>
  <c r="F276" i="3"/>
  <c r="F276" i="4" s="1"/>
  <c r="F273" i="3"/>
  <c r="F273" i="4" s="1"/>
  <c r="F270" i="3"/>
  <c r="F270" i="4" s="1"/>
  <c r="F267" i="3"/>
  <c r="F267" i="4" s="1"/>
  <c r="F264" i="3"/>
  <c r="F264" i="4" s="1"/>
  <c r="F261" i="3"/>
  <c r="F261" i="4" s="1"/>
  <c r="F258" i="3"/>
  <c r="F258" i="4" s="1"/>
  <c r="F255" i="3"/>
  <c r="F255" i="4" s="1"/>
  <c r="F252" i="3"/>
  <c r="F252" i="4" s="1"/>
  <c r="F249" i="3"/>
  <c r="F249" i="4" s="1"/>
  <c r="F246" i="3"/>
  <c r="F246" i="4" s="1"/>
  <c r="F243" i="3"/>
  <c r="F243" i="4" s="1"/>
  <c r="F240" i="3"/>
  <c r="F240" i="4" s="1"/>
  <c r="F237" i="3"/>
  <c r="F237" i="4" s="1"/>
  <c r="F234" i="3"/>
  <c r="F234" i="4" s="1"/>
  <c r="F231" i="3"/>
  <c r="F231" i="4" s="1"/>
  <c r="F228" i="3"/>
  <c r="F228" i="4" s="1"/>
  <c r="F225" i="3"/>
  <c r="F225" i="4" s="1"/>
  <c r="F222" i="3"/>
  <c r="F222" i="4" s="1"/>
  <c r="F219" i="3"/>
  <c r="F219" i="4" s="1"/>
  <c r="F216" i="3"/>
  <c r="F216" i="4" s="1"/>
  <c r="F213" i="3"/>
  <c r="F213" i="4" s="1"/>
  <c r="F210" i="3"/>
  <c r="F210" i="4" s="1"/>
  <c r="F207" i="3"/>
  <c r="F207" i="4" s="1"/>
  <c r="F204" i="3"/>
  <c r="F204" i="4" s="1"/>
  <c r="F201" i="3"/>
  <c r="F201" i="4" s="1"/>
  <c r="F198" i="3"/>
  <c r="F195" i="3"/>
  <c r="F192" i="3"/>
  <c r="F189" i="3"/>
  <c r="F186" i="3"/>
  <c r="F183" i="3"/>
  <c r="F180" i="3"/>
  <c r="F177" i="3"/>
  <c r="F174" i="3"/>
  <c r="F171" i="3"/>
  <c r="F168" i="3"/>
  <c r="F165" i="3"/>
  <c r="F162" i="3"/>
  <c r="F159" i="3"/>
  <c r="F156" i="3"/>
  <c r="F153" i="3"/>
  <c r="F150" i="3"/>
  <c r="F147" i="3"/>
  <c r="F144" i="3"/>
  <c r="F141" i="3"/>
  <c r="F138" i="3"/>
  <c r="F135" i="3"/>
  <c r="F132" i="3"/>
  <c r="F129" i="3"/>
  <c r="F126" i="3"/>
  <c r="F123" i="3"/>
  <c r="F120" i="3"/>
  <c r="F117" i="3"/>
  <c r="F114" i="3"/>
  <c r="F111" i="3"/>
  <c r="F108" i="3"/>
  <c r="F105" i="3"/>
  <c r="F102" i="3"/>
  <c r="F99" i="3"/>
  <c r="F96" i="3"/>
  <c r="F93" i="3"/>
  <c r="F90" i="3"/>
  <c r="F87" i="3"/>
  <c r="F84" i="3"/>
  <c r="F81" i="3"/>
  <c r="F78" i="3"/>
  <c r="F75" i="3"/>
  <c r="F72" i="3"/>
  <c r="F69" i="3"/>
  <c r="F66" i="3"/>
  <c r="F63" i="3"/>
  <c r="F317" i="3"/>
  <c r="F317" i="4" s="1"/>
  <c r="F314" i="3"/>
  <c r="F314" i="4" s="1"/>
  <c r="F311" i="3"/>
  <c r="F311" i="4" s="1"/>
  <c r="F308" i="3"/>
  <c r="F308" i="4" s="1"/>
  <c r="F305" i="3"/>
  <c r="F305" i="4" s="1"/>
  <c r="F302" i="3"/>
  <c r="F302" i="4" s="1"/>
  <c r="F299" i="3"/>
  <c r="F299" i="4" s="1"/>
  <c r="F296" i="3"/>
  <c r="F296" i="4" s="1"/>
  <c r="F293" i="3"/>
  <c r="F293" i="4" s="1"/>
  <c r="F290" i="3"/>
  <c r="F290" i="4" s="1"/>
  <c r="F287" i="3"/>
  <c r="F287" i="4" s="1"/>
  <c r="F284" i="3"/>
  <c r="F284" i="4" s="1"/>
  <c r="F281" i="3"/>
  <c r="F281" i="4" s="1"/>
  <c r="F278" i="3"/>
  <c r="F278" i="4" s="1"/>
  <c r="F275" i="3"/>
  <c r="F275" i="4" s="1"/>
  <c r="F272" i="3"/>
  <c r="F272" i="4" s="1"/>
  <c r="F269" i="3"/>
  <c r="F269" i="4" s="1"/>
  <c r="F266" i="3"/>
  <c r="F266" i="4" s="1"/>
  <c r="F263" i="3"/>
  <c r="F263" i="4" s="1"/>
  <c r="F260" i="3"/>
  <c r="F260" i="4" s="1"/>
  <c r="F257" i="3"/>
  <c r="F257" i="4" s="1"/>
  <c r="F254" i="3"/>
  <c r="F254" i="4" s="1"/>
  <c r="F251" i="3"/>
  <c r="F251" i="4" s="1"/>
  <c r="F248" i="3"/>
  <c r="F248" i="4" s="1"/>
  <c r="F245" i="3"/>
  <c r="F245" i="4" s="1"/>
  <c r="F242" i="3"/>
  <c r="F242" i="4" s="1"/>
  <c r="F239" i="3"/>
  <c r="F239" i="4" s="1"/>
  <c r="F236" i="3"/>
  <c r="F236" i="4" s="1"/>
  <c r="F233" i="3"/>
  <c r="F233" i="4" s="1"/>
  <c r="F230" i="3"/>
  <c r="F230" i="4" s="1"/>
  <c r="F227" i="3"/>
  <c r="F227" i="4" s="1"/>
  <c r="F224" i="3"/>
  <c r="F224" i="4" s="1"/>
  <c r="F221" i="3"/>
  <c r="F221" i="4" s="1"/>
  <c r="F218" i="3"/>
  <c r="F218" i="4" s="1"/>
  <c r="F215" i="3"/>
  <c r="F215" i="4" s="1"/>
  <c r="F212" i="3"/>
  <c r="F212" i="4" s="1"/>
  <c r="F209" i="3"/>
  <c r="F209" i="4" s="1"/>
  <c r="F206" i="3"/>
  <c r="F206" i="4" s="1"/>
  <c r="F203" i="3"/>
  <c r="F203" i="4" s="1"/>
  <c r="F200" i="3"/>
  <c r="F200" i="4" s="1"/>
  <c r="F197" i="3"/>
  <c r="F194" i="3"/>
  <c r="F191" i="3"/>
  <c r="F188" i="3"/>
  <c r="F185" i="3"/>
  <c r="F182" i="3"/>
  <c r="F179" i="3"/>
  <c r="F176" i="3"/>
  <c r="F173" i="3"/>
  <c r="F170" i="3"/>
  <c r="F167" i="3"/>
  <c r="F164" i="3"/>
  <c r="F161" i="3"/>
  <c r="F158" i="3"/>
  <c r="F155" i="3"/>
  <c r="F152" i="3"/>
  <c r="F149" i="3"/>
  <c r="F146" i="3"/>
  <c r="F143" i="3"/>
  <c r="F140" i="3"/>
  <c r="F137" i="3"/>
  <c r="F134" i="3"/>
  <c r="F131" i="3"/>
  <c r="F128" i="3"/>
  <c r="F125" i="3"/>
  <c r="F122" i="3"/>
  <c r="F119" i="3"/>
  <c r="F116" i="3"/>
  <c r="F113" i="3"/>
  <c r="F110" i="3"/>
  <c r="F107" i="3"/>
  <c r="F104" i="3"/>
  <c r="F101" i="3"/>
  <c r="F98" i="3"/>
  <c r="F95" i="3"/>
  <c r="F92" i="3"/>
  <c r="F89" i="3"/>
  <c r="F86" i="3"/>
  <c r="F83" i="3"/>
  <c r="F80" i="3"/>
  <c r="F77" i="3"/>
  <c r="F74" i="3"/>
  <c r="F71" i="3"/>
  <c r="F68" i="3"/>
  <c r="F65" i="3"/>
  <c r="F316" i="3"/>
  <c r="F316" i="4" s="1"/>
  <c r="F313" i="3"/>
  <c r="F313" i="4" s="1"/>
  <c r="F310" i="3"/>
  <c r="F310" i="4" s="1"/>
  <c r="F307" i="3"/>
  <c r="F307" i="4" s="1"/>
  <c r="F304" i="3"/>
  <c r="F304" i="4" s="1"/>
  <c r="F301" i="3"/>
  <c r="F301" i="4" s="1"/>
  <c r="F298" i="3"/>
  <c r="F298" i="4" s="1"/>
  <c r="F295" i="3"/>
  <c r="F295" i="4" s="1"/>
  <c r="F292" i="3"/>
  <c r="F292" i="4" s="1"/>
  <c r="F289" i="3"/>
  <c r="F289" i="4" s="1"/>
  <c r="F286" i="3"/>
  <c r="F286" i="4" s="1"/>
  <c r="F283" i="3"/>
  <c r="F283" i="4" s="1"/>
  <c r="F280" i="3"/>
  <c r="F280" i="4" s="1"/>
  <c r="F277" i="3"/>
  <c r="F277" i="4" s="1"/>
  <c r="F274" i="3"/>
  <c r="F274" i="4" s="1"/>
  <c r="F271" i="3"/>
  <c r="F271" i="4" s="1"/>
  <c r="F268" i="3"/>
  <c r="F268" i="4" s="1"/>
  <c r="F265" i="3"/>
  <c r="F265" i="4" s="1"/>
  <c r="F262" i="3"/>
  <c r="F262" i="4" s="1"/>
  <c r="F259" i="3"/>
  <c r="F259" i="4" s="1"/>
  <c r="F256" i="3"/>
  <c r="F256" i="4" s="1"/>
  <c r="F253" i="3"/>
  <c r="F253" i="4" s="1"/>
  <c r="F250" i="3"/>
  <c r="F250" i="4" s="1"/>
  <c r="F247" i="3"/>
  <c r="F247" i="4" s="1"/>
  <c r="F244" i="3"/>
  <c r="F244" i="4" s="1"/>
  <c r="F241" i="3"/>
  <c r="F241" i="4" s="1"/>
  <c r="F238" i="3"/>
  <c r="F238" i="4" s="1"/>
  <c r="F235" i="3"/>
  <c r="F235" i="4" s="1"/>
  <c r="F232" i="3"/>
  <c r="F232" i="4" s="1"/>
  <c r="F229" i="3"/>
  <c r="F229" i="4" s="1"/>
  <c r="F226" i="3"/>
  <c r="F226" i="4" s="1"/>
  <c r="F223" i="3"/>
  <c r="F223" i="4" s="1"/>
  <c r="F220" i="3"/>
  <c r="F220" i="4" s="1"/>
  <c r="F217" i="3"/>
  <c r="F217" i="4" s="1"/>
  <c r="F214" i="3"/>
  <c r="F214" i="4" s="1"/>
  <c r="F211" i="3"/>
  <c r="F211" i="4" s="1"/>
  <c r="F208" i="3"/>
  <c r="F208" i="4" s="1"/>
  <c r="F205" i="3"/>
  <c r="F205" i="4" s="1"/>
  <c r="F202" i="3"/>
  <c r="F202" i="4" s="1"/>
  <c r="F199" i="3"/>
  <c r="F199" i="4" s="1"/>
  <c r="F196" i="3"/>
  <c r="F193" i="3"/>
  <c r="F190" i="3"/>
  <c r="F187" i="3"/>
  <c r="F184" i="3"/>
  <c r="F181" i="3"/>
  <c r="F178" i="3"/>
  <c r="F175" i="3"/>
  <c r="F172" i="3"/>
  <c r="F169" i="3"/>
  <c r="F166" i="3"/>
  <c r="F163" i="3"/>
  <c r="F160" i="3"/>
  <c r="F157" i="3"/>
  <c r="F154" i="3"/>
  <c r="F151" i="3"/>
  <c r="F148" i="3"/>
  <c r="F145" i="3"/>
  <c r="F142" i="3"/>
  <c r="F139" i="3"/>
  <c r="F136" i="3"/>
  <c r="F133" i="3"/>
  <c r="F130" i="3"/>
  <c r="F127" i="3"/>
  <c r="F124" i="3"/>
  <c r="F121" i="3"/>
  <c r="F118" i="3"/>
  <c r="F115" i="3"/>
  <c r="F112" i="3"/>
  <c r="F109" i="3"/>
  <c r="F106" i="3"/>
  <c r="F103" i="3"/>
  <c r="F100" i="3"/>
  <c r="F97" i="3"/>
  <c r="F94" i="3"/>
  <c r="F91" i="3"/>
  <c r="F88" i="3"/>
  <c r="F85" i="3"/>
  <c r="F82" i="3"/>
  <c r="F79" i="3"/>
  <c r="F76" i="3"/>
  <c r="F73" i="3"/>
  <c r="F70" i="3"/>
  <c r="F67" i="3"/>
  <c r="F64" i="3"/>
  <c r="F61" i="3"/>
  <c r="F58" i="3"/>
  <c r="F55" i="3"/>
  <c r="F52" i="3"/>
  <c r="F40" i="3"/>
  <c r="F37" i="3"/>
  <c r="F31" i="3"/>
  <c r="F28" i="3"/>
  <c r="F25" i="3"/>
  <c r="F22" i="3"/>
  <c r="F16" i="3"/>
  <c r="F13" i="3"/>
  <c r="F7" i="3"/>
  <c r="F49" i="3"/>
  <c r="F46" i="3"/>
  <c r="F43" i="3"/>
  <c r="F34" i="3"/>
  <c r="F6" i="3"/>
  <c r="F60" i="3"/>
  <c r="F57" i="3"/>
  <c r="F54" i="3"/>
  <c r="F51" i="3"/>
  <c r="F48" i="3"/>
  <c r="F45" i="3"/>
  <c r="F42" i="3"/>
  <c r="F39" i="3"/>
  <c r="F36" i="3"/>
  <c r="F33" i="3"/>
  <c r="F30" i="3"/>
  <c r="F27" i="3"/>
  <c r="F24" i="3"/>
  <c r="F21" i="3"/>
  <c r="F18" i="3"/>
  <c r="F15" i="3"/>
  <c r="F12" i="3"/>
  <c r="F9" i="3"/>
  <c r="F62" i="3"/>
  <c r="F59" i="3"/>
  <c r="F56" i="3"/>
  <c r="F53" i="3"/>
  <c r="F50" i="3"/>
  <c r="F47" i="3"/>
  <c r="F44" i="3"/>
  <c r="F41" i="3"/>
  <c r="F38" i="3"/>
  <c r="F35" i="3"/>
  <c r="F32" i="3"/>
  <c r="F29" i="3"/>
  <c r="F26" i="3"/>
  <c r="F23" i="3"/>
  <c r="F20" i="3"/>
  <c r="F17" i="3"/>
  <c r="F14" i="3"/>
  <c r="F11" i="3"/>
  <c r="F8" i="3"/>
  <c r="F19" i="3"/>
  <c r="F10" i="3"/>
  <c r="F5" i="3"/>
  <c r="E5" i="3" a="1"/>
  <c r="E318" i="3" l="1"/>
  <c r="E318" i="4" s="1"/>
  <c r="E315" i="3"/>
  <c r="E315" i="4" s="1"/>
  <c r="E312" i="3"/>
  <c r="E312" i="4" s="1"/>
  <c r="E309" i="3"/>
  <c r="E309" i="4" s="1"/>
  <c r="E306" i="3"/>
  <c r="E306" i="4" s="1"/>
  <c r="E303" i="3"/>
  <c r="E303" i="4" s="1"/>
  <c r="E300" i="3"/>
  <c r="E300" i="4" s="1"/>
  <c r="E297" i="3"/>
  <c r="E297" i="4" s="1"/>
  <c r="E294" i="3"/>
  <c r="E294" i="4" s="1"/>
  <c r="E291" i="3"/>
  <c r="E291" i="4" s="1"/>
  <c r="E288" i="3"/>
  <c r="E288" i="4" s="1"/>
  <c r="E285" i="3"/>
  <c r="E285" i="4" s="1"/>
  <c r="E282" i="3"/>
  <c r="E282" i="4" s="1"/>
  <c r="E279" i="3"/>
  <c r="E279" i="4" s="1"/>
  <c r="E276" i="3"/>
  <c r="E276" i="4" s="1"/>
  <c r="E273" i="3"/>
  <c r="E273" i="4" s="1"/>
  <c r="E270" i="3"/>
  <c r="E270" i="4" s="1"/>
  <c r="E267" i="3"/>
  <c r="E267" i="4" s="1"/>
  <c r="E264" i="3"/>
  <c r="E264" i="4" s="1"/>
  <c r="E261" i="3"/>
  <c r="E261" i="4" s="1"/>
  <c r="E258" i="3"/>
  <c r="E258" i="4" s="1"/>
  <c r="E255" i="3"/>
  <c r="E255" i="4" s="1"/>
  <c r="E252" i="3"/>
  <c r="E252" i="4" s="1"/>
  <c r="E249" i="3"/>
  <c r="E249" i="4" s="1"/>
  <c r="E246" i="3"/>
  <c r="E246" i="4" s="1"/>
  <c r="E243" i="3"/>
  <c r="E243" i="4" s="1"/>
  <c r="E240" i="3"/>
  <c r="E240" i="4" s="1"/>
  <c r="E237" i="3"/>
  <c r="E237" i="4" s="1"/>
  <c r="E234" i="3"/>
  <c r="E234" i="4" s="1"/>
  <c r="E231" i="3"/>
  <c r="E231" i="4" s="1"/>
  <c r="E228" i="3"/>
  <c r="E228" i="4" s="1"/>
  <c r="E225" i="3"/>
  <c r="E225" i="4" s="1"/>
  <c r="E222" i="3"/>
  <c r="E222" i="4" s="1"/>
  <c r="E219" i="3"/>
  <c r="E219" i="4" s="1"/>
  <c r="E216" i="3"/>
  <c r="E216" i="4" s="1"/>
  <c r="E213" i="3"/>
  <c r="E213" i="4" s="1"/>
  <c r="E210" i="3"/>
  <c r="E210" i="4" s="1"/>
  <c r="E207" i="3"/>
  <c r="E207" i="4" s="1"/>
  <c r="E204" i="3"/>
  <c r="E204" i="4" s="1"/>
  <c r="E201" i="3"/>
  <c r="E201" i="4" s="1"/>
  <c r="E198" i="3"/>
  <c r="E195" i="3"/>
  <c r="E192" i="3"/>
  <c r="E189" i="3"/>
  <c r="E186" i="3"/>
  <c r="E183" i="3"/>
  <c r="E180" i="3"/>
  <c r="E177" i="3"/>
  <c r="E174" i="3"/>
  <c r="E171" i="3"/>
  <c r="E168" i="3"/>
  <c r="E165" i="3"/>
  <c r="E162" i="3"/>
  <c r="E159" i="3"/>
  <c r="E156" i="3"/>
  <c r="E153" i="3"/>
  <c r="E150" i="3"/>
  <c r="E147" i="3"/>
  <c r="E144" i="3"/>
  <c r="E141" i="3"/>
  <c r="E138" i="3"/>
  <c r="E135" i="3"/>
  <c r="E132" i="3"/>
  <c r="E129" i="3"/>
  <c r="E126" i="3"/>
  <c r="E123" i="3"/>
  <c r="E120" i="3"/>
  <c r="E117" i="3"/>
  <c r="E114" i="3"/>
  <c r="E111" i="3"/>
  <c r="E108" i="3"/>
  <c r="E105" i="3"/>
  <c r="E102" i="3"/>
  <c r="E99" i="3"/>
  <c r="E96" i="3"/>
  <c r="E93" i="3"/>
  <c r="E90" i="3"/>
  <c r="E87" i="3"/>
  <c r="E84" i="3"/>
  <c r="E81" i="3"/>
  <c r="E78" i="3"/>
  <c r="E75" i="3"/>
  <c r="E72" i="3"/>
  <c r="E69" i="3"/>
  <c r="E66" i="3"/>
  <c r="E63" i="3"/>
  <c r="E317" i="3"/>
  <c r="E317" i="4" s="1"/>
  <c r="E314" i="3"/>
  <c r="E314" i="4" s="1"/>
  <c r="E311" i="3"/>
  <c r="E311" i="4" s="1"/>
  <c r="E308" i="3"/>
  <c r="E308" i="4" s="1"/>
  <c r="E305" i="3"/>
  <c r="E305" i="4" s="1"/>
  <c r="E302" i="3"/>
  <c r="E302" i="4" s="1"/>
  <c r="E299" i="3"/>
  <c r="E299" i="4" s="1"/>
  <c r="E296" i="3"/>
  <c r="E296" i="4" s="1"/>
  <c r="E293" i="3"/>
  <c r="E293" i="4" s="1"/>
  <c r="E290" i="3"/>
  <c r="E290" i="4" s="1"/>
  <c r="E287" i="3"/>
  <c r="E287" i="4" s="1"/>
  <c r="E284" i="3"/>
  <c r="E284" i="4" s="1"/>
  <c r="E281" i="3"/>
  <c r="E281" i="4" s="1"/>
  <c r="E278" i="3"/>
  <c r="E278" i="4" s="1"/>
  <c r="E275" i="3"/>
  <c r="E275" i="4" s="1"/>
  <c r="E272" i="3"/>
  <c r="E272" i="4" s="1"/>
  <c r="E269" i="3"/>
  <c r="E269" i="4" s="1"/>
  <c r="E266" i="3"/>
  <c r="E266" i="4" s="1"/>
  <c r="E263" i="3"/>
  <c r="E263" i="4" s="1"/>
  <c r="E260" i="3"/>
  <c r="E260" i="4" s="1"/>
  <c r="E257" i="3"/>
  <c r="E257" i="4" s="1"/>
  <c r="E254" i="3"/>
  <c r="E254" i="4" s="1"/>
  <c r="E251" i="3"/>
  <c r="E251" i="4" s="1"/>
  <c r="E248" i="3"/>
  <c r="E248" i="4" s="1"/>
  <c r="E245" i="3"/>
  <c r="E245" i="4" s="1"/>
  <c r="E242" i="3"/>
  <c r="E242" i="4" s="1"/>
  <c r="E239" i="3"/>
  <c r="E239" i="4" s="1"/>
  <c r="E236" i="3"/>
  <c r="E236" i="4" s="1"/>
  <c r="E233" i="3"/>
  <c r="E233" i="4" s="1"/>
  <c r="E230" i="3"/>
  <c r="E230" i="4" s="1"/>
  <c r="E227" i="3"/>
  <c r="E227" i="4" s="1"/>
  <c r="E224" i="3"/>
  <c r="E224" i="4" s="1"/>
  <c r="E221" i="3"/>
  <c r="E221" i="4" s="1"/>
  <c r="E218" i="3"/>
  <c r="E218" i="4" s="1"/>
  <c r="E215" i="3"/>
  <c r="E215" i="4" s="1"/>
  <c r="E212" i="3"/>
  <c r="E212" i="4" s="1"/>
  <c r="E209" i="3"/>
  <c r="E209" i="4" s="1"/>
  <c r="E206" i="3"/>
  <c r="E206" i="4" s="1"/>
  <c r="E203" i="3"/>
  <c r="E203" i="4" s="1"/>
  <c r="E200" i="3"/>
  <c r="E200" i="4" s="1"/>
  <c r="E197" i="3"/>
  <c r="E194" i="3"/>
  <c r="E191" i="3"/>
  <c r="E188" i="3"/>
  <c r="E185" i="3"/>
  <c r="E182" i="3"/>
  <c r="E179" i="3"/>
  <c r="E176" i="3"/>
  <c r="E173" i="3"/>
  <c r="E170" i="3"/>
  <c r="E167" i="3"/>
  <c r="E164" i="3"/>
  <c r="E161" i="3"/>
  <c r="E158" i="3"/>
  <c r="E155" i="3"/>
  <c r="E152" i="3"/>
  <c r="E149" i="3"/>
  <c r="E146" i="3"/>
  <c r="E143" i="3"/>
  <c r="E140" i="3"/>
  <c r="E137" i="3"/>
  <c r="E134" i="3"/>
  <c r="E131" i="3"/>
  <c r="E128" i="3"/>
  <c r="E125" i="3"/>
  <c r="E122" i="3"/>
  <c r="E119" i="3"/>
  <c r="E116" i="3"/>
  <c r="E113" i="3"/>
  <c r="E110" i="3"/>
  <c r="E107" i="3"/>
  <c r="E104" i="3"/>
  <c r="E101" i="3"/>
  <c r="E98" i="3"/>
  <c r="E95" i="3"/>
  <c r="E92" i="3"/>
  <c r="E89" i="3"/>
  <c r="E86" i="3"/>
  <c r="E83" i="3"/>
  <c r="E80" i="3"/>
  <c r="E77" i="3"/>
  <c r="E74" i="3"/>
  <c r="E71" i="3"/>
  <c r="E68" i="3"/>
  <c r="E65" i="3"/>
  <c r="E316" i="3"/>
  <c r="E316" i="4" s="1"/>
  <c r="E313" i="3"/>
  <c r="E313" i="4" s="1"/>
  <c r="E310" i="3"/>
  <c r="E310" i="4" s="1"/>
  <c r="E307" i="3"/>
  <c r="E307" i="4" s="1"/>
  <c r="E304" i="3"/>
  <c r="E304" i="4" s="1"/>
  <c r="E301" i="3"/>
  <c r="E301" i="4" s="1"/>
  <c r="E298" i="3"/>
  <c r="E298" i="4" s="1"/>
  <c r="E295" i="3"/>
  <c r="E295" i="4" s="1"/>
  <c r="E292" i="3"/>
  <c r="E292" i="4" s="1"/>
  <c r="E289" i="3"/>
  <c r="E289" i="4" s="1"/>
  <c r="E286" i="3"/>
  <c r="E286" i="4" s="1"/>
  <c r="E283" i="3"/>
  <c r="E283" i="4" s="1"/>
  <c r="E280" i="3"/>
  <c r="E280" i="4" s="1"/>
  <c r="E277" i="3"/>
  <c r="E277" i="4" s="1"/>
  <c r="E274" i="3"/>
  <c r="E274" i="4" s="1"/>
  <c r="E271" i="3"/>
  <c r="E271" i="4" s="1"/>
  <c r="E268" i="3"/>
  <c r="E268" i="4" s="1"/>
  <c r="E265" i="3"/>
  <c r="E265" i="4" s="1"/>
  <c r="E262" i="3"/>
  <c r="E262" i="4" s="1"/>
  <c r="E259" i="3"/>
  <c r="E259" i="4" s="1"/>
  <c r="E256" i="3"/>
  <c r="E256" i="4" s="1"/>
  <c r="E253" i="3"/>
  <c r="E253" i="4" s="1"/>
  <c r="E250" i="3"/>
  <c r="E250" i="4" s="1"/>
  <c r="E247" i="3"/>
  <c r="E247" i="4" s="1"/>
  <c r="E244" i="3"/>
  <c r="E244" i="4" s="1"/>
  <c r="E241" i="3"/>
  <c r="E241" i="4" s="1"/>
  <c r="E238" i="3"/>
  <c r="E238" i="4" s="1"/>
  <c r="E235" i="3"/>
  <c r="E235" i="4" s="1"/>
  <c r="E232" i="3"/>
  <c r="E232" i="4" s="1"/>
  <c r="E229" i="3"/>
  <c r="E229" i="4" s="1"/>
  <c r="E226" i="3"/>
  <c r="E226" i="4" s="1"/>
  <c r="E223" i="3"/>
  <c r="E223" i="4" s="1"/>
  <c r="E220" i="3"/>
  <c r="E220" i="4" s="1"/>
  <c r="E217" i="3"/>
  <c r="E217" i="4" s="1"/>
  <c r="E214" i="3"/>
  <c r="E214" i="4" s="1"/>
  <c r="E211" i="3"/>
  <c r="E211" i="4" s="1"/>
  <c r="E208" i="3"/>
  <c r="E208" i="4" s="1"/>
  <c r="E205" i="3"/>
  <c r="E205" i="4" s="1"/>
  <c r="E202" i="3"/>
  <c r="E202" i="4" s="1"/>
  <c r="E199" i="3"/>
  <c r="E199" i="4" s="1"/>
  <c r="E196" i="3"/>
  <c r="E193" i="3"/>
  <c r="E190" i="3"/>
  <c r="E187" i="3"/>
  <c r="E184" i="3"/>
  <c r="E181" i="3"/>
  <c r="E178" i="3"/>
  <c r="E175" i="3"/>
  <c r="E172" i="3"/>
  <c r="E169" i="3"/>
  <c r="E166" i="3"/>
  <c r="E163" i="3"/>
  <c r="E160" i="3"/>
  <c r="E157" i="3"/>
  <c r="E154" i="3"/>
  <c r="E151" i="3"/>
  <c r="E148" i="3"/>
  <c r="E145" i="3"/>
  <c r="E142" i="3"/>
  <c r="E139" i="3"/>
  <c r="E136" i="3"/>
  <c r="E133" i="3"/>
  <c r="E130" i="3"/>
  <c r="E127" i="3"/>
  <c r="E124" i="3"/>
  <c r="E121" i="3"/>
  <c r="E118" i="3"/>
  <c r="E115" i="3"/>
  <c r="E112" i="3"/>
  <c r="E109" i="3"/>
  <c r="E106" i="3"/>
  <c r="E103" i="3"/>
  <c r="E100" i="3"/>
  <c r="E97" i="3"/>
  <c r="E94" i="3"/>
  <c r="E91" i="3"/>
  <c r="E88" i="3"/>
  <c r="E85" i="3"/>
  <c r="E82" i="3"/>
  <c r="E79" i="3"/>
  <c r="E76" i="3"/>
  <c r="E73" i="3"/>
  <c r="E70" i="3"/>
  <c r="E67" i="3"/>
  <c r="E64" i="3"/>
  <c r="E61" i="3"/>
  <c r="E58" i="3"/>
  <c r="E55" i="3"/>
  <c r="E52" i="3"/>
  <c r="E49" i="3"/>
  <c r="E46" i="3"/>
  <c r="E43" i="3"/>
  <c r="E40" i="3"/>
  <c r="E37" i="3"/>
  <c r="E34" i="3"/>
  <c r="E31" i="3"/>
  <c r="E28" i="3"/>
  <c r="E25" i="3"/>
  <c r="E22" i="3"/>
  <c r="E19" i="3"/>
  <c r="E16" i="3"/>
  <c r="E13" i="3"/>
  <c r="E10" i="3"/>
  <c r="E7" i="3"/>
  <c r="E54" i="3"/>
  <c r="E48" i="3"/>
  <c r="E45" i="3"/>
  <c r="E33" i="3"/>
  <c r="E24" i="3"/>
  <c r="E9" i="3"/>
  <c r="E42" i="3"/>
  <c r="E27" i="3"/>
  <c r="E21" i="3"/>
  <c r="E60" i="3"/>
  <c r="E57" i="3"/>
  <c r="E51" i="3"/>
  <c r="E39" i="3"/>
  <c r="E36" i="3"/>
  <c r="E18" i="3"/>
  <c r="E15" i="3"/>
  <c r="E12" i="3"/>
  <c r="E6" i="3"/>
  <c r="E30" i="3"/>
  <c r="E62" i="3"/>
  <c r="E59" i="3"/>
  <c r="E56" i="3"/>
  <c r="E53" i="3"/>
  <c r="E50" i="3"/>
  <c r="E47" i="3"/>
  <c r="E44" i="3"/>
  <c r="E41" i="3"/>
  <c r="E38" i="3"/>
  <c r="E35" i="3"/>
  <c r="E32" i="3"/>
  <c r="E29" i="3"/>
  <c r="E26" i="3"/>
  <c r="E23" i="3"/>
  <c r="E20" i="3"/>
  <c r="E17" i="3"/>
  <c r="E14" i="3"/>
  <c r="E11" i="3"/>
  <c r="E8" i="3"/>
  <c r="E5" i="3"/>
  <c r="D5" i="3" a="1"/>
  <c r="D318" i="3" l="1"/>
  <c r="D318" i="4" s="1"/>
  <c r="D315" i="3"/>
  <c r="D315" i="4" s="1"/>
  <c r="D312" i="3"/>
  <c r="D312" i="4" s="1"/>
  <c r="D309" i="3"/>
  <c r="D309" i="4" s="1"/>
  <c r="D306" i="3"/>
  <c r="D306" i="4" s="1"/>
  <c r="D303" i="3"/>
  <c r="D303" i="4" s="1"/>
  <c r="D300" i="3"/>
  <c r="D300" i="4" s="1"/>
  <c r="D297" i="3"/>
  <c r="D297" i="4" s="1"/>
  <c r="D294" i="3"/>
  <c r="D294" i="4" s="1"/>
  <c r="D291" i="3"/>
  <c r="D291" i="4" s="1"/>
  <c r="D288" i="3"/>
  <c r="D288" i="4" s="1"/>
  <c r="D285" i="3"/>
  <c r="D285" i="4" s="1"/>
  <c r="D282" i="3"/>
  <c r="D282" i="4" s="1"/>
  <c r="D279" i="3"/>
  <c r="D279" i="4" s="1"/>
  <c r="D276" i="3"/>
  <c r="D276" i="4" s="1"/>
  <c r="D273" i="3"/>
  <c r="D273" i="4" s="1"/>
  <c r="D270" i="3"/>
  <c r="D270" i="4" s="1"/>
  <c r="D267" i="3"/>
  <c r="D267" i="4" s="1"/>
  <c r="D264" i="3"/>
  <c r="D264" i="4" s="1"/>
  <c r="D261" i="3"/>
  <c r="D261" i="4" s="1"/>
  <c r="D258" i="3"/>
  <c r="D258" i="4" s="1"/>
  <c r="D255" i="3"/>
  <c r="D255" i="4" s="1"/>
  <c r="D252" i="3"/>
  <c r="D252" i="4" s="1"/>
  <c r="D249" i="3"/>
  <c r="D249" i="4" s="1"/>
  <c r="D246" i="3"/>
  <c r="D246" i="4" s="1"/>
  <c r="D243" i="3"/>
  <c r="D243" i="4" s="1"/>
  <c r="D240" i="3"/>
  <c r="D240" i="4" s="1"/>
  <c r="D237" i="3"/>
  <c r="D237" i="4" s="1"/>
  <c r="D234" i="3"/>
  <c r="D234" i="4" s="1"/>
  <c r="D231" i="3"/>
  <c r="D231" i="4" s="1"/>
  <c r="D228" i="3"/>
  <c r="D228" i="4" s="1"/>
  <c r="D225" i="3"/>
  <c r="D225" i="4" s="1"/>
  <c r="D222" i="3"/>
  <c r="D222" i="4" s="1"/>
  <c r="D219" i="3"/>
  <c r="D219" i="4" s="1"/>
  <c r="D216" i="3"/>
  <c r="D216" i="4" s="1"/>
  <c r="D213" i="3"/>
  <c r="D213" i="4" s="1"/>
  <c r="D210" i="3"/>
  <c r="D210" i="4" s="1"/>
  <c r="D207" i="3"/>
  <c r="D207" i="4" s="1"/>
  <c r="D204" i="3"/>
  <c r="D204" i="4" s="1"/>
  <c r="D201" i="3"/>
  <c r="D201" i="4" s="1"/>
  <c r="D198" i="3"/>
  <c r="D195" i="3"/>
  <c r="D192" i="3"/>
  <c r="D189" i="3"/>
  <c r="D186" i="3"/>
  <c r="D183" i="3"/>
  <c r="D180" i="3"/>
  <c r="D177" i="3"/>
  <c r="D174" i="3"/>
  <c r="D171" i="3"/>
  <c r="D168" i="3"/>
  <c r="D165" i="3"/>
  <c r="D162" i="3"/>
  <c r="D159" i="3"/>
  <c r="D156" i="3"/>
  <c r="D153" i="3"/>
  <c r="D150" i="3"/>
  <c r="D147" i="3"/>
  <c r="D144" i="3"/>
  <c r="D141" i="3"/>
  <c r="D138" i="3"/>
  <c r="D135" i="3"/>
  <c r="D132" i="3"/>
  <c r="D129" i="3"/>
  <c r="D126" i="3"/>
  <c r="D123" i="3"/>
  <c r="D120" i="3"/>
  <c r="D117" i="3"/>
  <c r="D114" i="3"/>
  <c r="D111" i="3"/>
  <c r="D108" i="3"/>
  <c r="D105" i="3"/>
  <c r="D102" i="3"/>
  <c r="D99" i="3"/>
  <c r="D96" i="3"/>
  <c r="D93" i="3"/>
  <c r="D90" i="3"/>
  <c r="D87" i="3"/>
  <c r="D84" i="3"/>
  <c r="D81" i="3"/>
  <c r="D78" i="3"/>
  <c r="D75" i="3"/>
  <c r="D72" i="3"/>
  <c r="D69" i="3"/>
  <c r="D66" i="3"/>
  <c r="D317" i="3"/>
  <c r="D317" i="4" s="1"/>
  <c r="D314" i="3"/>
  <c r="D314" i="4" s="1"/>
  <c r="D311" i="3"/>
  <c r="D311" i="4" s="1"/>
  <c r="D308" i="3"/>
  <c r="D308" i="4" s="1"/>
  <c r="D305" i="3"/>
  <c r="D305" i="4" s="1"/>
  <c r="D302" i="3"/>
  <c r="D302" i="4" s="1"/>
  <c r="D299" i="3"/>
  <c r="D299" i="4" s="1"/>
  <c r="D296" i="3"/>
  <c r="D296" i="4" s="1"/>
  <c r="D293" i="3"/>
  <c r="D293" i="4" s="1"/>
  <c r="D290" i="3"/>
  <c r="D290" i="4" s="1"/>
  <c r="D287" i="3"/>
  <c r="D287" i="4" s="1"/>
  <c r="D284" i="3"/>
  <c r="D284" i="4" s="1"/>
  <c r="D281" i="3"/>
  <c r="D281" i="4" s="1"/>
  <c r="D278" i="3"/>
  <c r="D278" i="4" s="1"/>
  <c r="D275" i="3"/>
  <c r="D275" i="4" s="1"/>
  <c r="D272" i="3"/>
  <c r="D272" i="4" s="1"/>
  <c r="D269" i="3"/>
  <c r="D269" i="4" s="1"/>
  <c r="D266" i="3"/>
  <c r="D266" i="4" s="1"/>
  <c r="D263" i="3"/>
  <c r="D263" i="4" s="1"/>
  <c r="D260" i="3"/>
  <c r="D260" i="4" s="1"/>
  <c r="D257" i="3"/>
  <c r="D257" i="4" s="1"/>
  <c r="D254" i="3"/>
  <c r="D254" i="4" s="1"/>
  <c r="D251" i="3"/>
  <c r="D251" i="4" s="1"/>
  <c r="D248" i="3"/>
  <c r="D248" i="4" s="1"/>
  <c r="D245" i="3"/>
  <c r="D245" i="4" s="1"/>
  <c r="D242" i="3"/>
  <c r="D242" i="4" s="1"/>
  <c r="D239" i="3"/>
  <c r="D239" i="4" s="1"/>
  <c r="D236" i="3"/>
  <c r="D236" i="4" s="1"/>
  <c r="D233" i="3"/>
  <c r="D233" i="4" s="1"/>
  <c r="D230" i="3"/>
  <c r="D230" i="4" s="1"/>
  <c r="D227" i="3"/>
  <c r="D227" i="4" s="1"/>
  <c r="D224" i="3"/>
  <c r="D224" i="4" s="1"/>
  <c r="D221" i="3"/>
  <c r="D221" i="4" s="1"/>
  <c r="D218" i="3"/>
  <c r="D218" i="4" s="1"/>
  <c r="D215" i="3"/>
  <c r="D215" i="4" s="1"/>
  <c r="D212" i="3"/>
  <c r="D212" i="4" s="1"/>
  <c r="D209" i="3"/>
  <c r="D209" i="4" s="1"/>
  <c r="D206" i="3"/>
  <c r="D206" i="4" s="1"/>
  <c r="D203" i="3"/>
  <c r="D203" i="4" s="1"/>
  <c r="D200" i="3"/>
  <c r="D200" i="4" s="1"/>
  <c r="D197" i="3"/>
  <c r="D194" i="3"/>
  <c r="D191" i="3"/>
  <c r="D188" i="3"/>
  <c r="D185" i="3"/>
  <c r="D182" i="3"/>
  <c r="D179" i="3"/>
  <c r="D176" i="3"/>
  <c r="D173" i="3"/>
  <c r="D170" i="3"/>
  <c r="D167" i="3"/>
  <c r="D164" i="3"/>
  <c r="D161" i="3"/>
  <c r="D158" i="3"/>
  <c r="D155" i="3"/>
  <c r="D152" i="3"/>
  <c r="D149" i="3"/>
  <c r="D146" i="3"/>
  <c r="D143" i="3"/>
  <c r="D140" i="3"/>
  <c r="D137" i="3"/>
  <c r="D134" i="3"/>
  <c r="D131" i="3"/>
  <c r="D128" i="3"/>
  <c r="D125" i="3"/>
  <c r="D122" i="3"/>
  <c r="D119" i="3"/>
  <c r="D116" i="3"/>
  <c r="D113" i="3"/>
  <c r="D110" i="3"/>
  <c r="D107" i="3"/>
  <c r="D104" i="3"/>
  <c r="D101" i="3"/>
  <c r="D98" i="3"/>
  <c r="D95" i="3"/>
  <c r="D92" i="3"/>
  <c r="D89" i="3"/>
  <c r="D86" i="3"/>
  <c r="D83" i="3"/>
  <c r="D80" i="3"/>
  <c r="D77" i="3"/>
  <c r="D74" i="3"/>
  <c r="D71" i="3"/>
  <c r="D68" i="3"/>
  <c r="D65" i="3"/>
  <c r="D316" i="3"/>
  <c r="D316" i="4" s="1"/>
  <c r="D313" i="3"/>
  <c r="D313" i="4" s="1"/>
  <c r="D310" i="3"/>
  <c r="D310" i="4" s="1"/>
  <c r="D307" i="3"/>
  <c r="D307" i="4" s="1"/>
  <c r="D304" i="3"/>
  <c r="D304" i="4" s="1"/>
  <c r="D301" i="3"/>
  <c r="D301" i="4" s="1"/>
  <c r="D298" i="3"/>
  <c r="D298" i="4" s="1"/>
  <c r="D295" i="3"/>
  <c r="D295" i="4" s="1"/>
  <c r="D292" i="3"/>
  <c r="D292" i="4" s="1"/>
  <c r="D289" i="3"/>
  <c r="D289" i="4" s="1"/>
  <c r="D286" i="3"/>
  <c r="D286" i="4" s="1"/>
  <c r="D283" i="3"/>
  <c r="D283" i="4" s="1"/>
  <c r="D280" i="3"/>
  <c r="D280" i="4" s="1"/>
  <c r="D277" i="3"/>
  <c r="D277" i="4" s="1"/>
  <c r="D274" i="3"/>
  <c r="D274" i="4" s="1"/>
  <c r="D271" i="3"/>
  <c r="D271" i="4" s="1"/>
  <c r="D268" i="3"/>
  <c r="D268" i="4" s="1"/>
  <c r="D265" i="3"/>
  <c r="D265" i="4" s="1"/>
  <c r="D262" i="3"/>
  <c r="D262" i="4" s="1"/>
  <c r="D259" i="3"/>
  <c r="D259" i="4" s="1"/>
  <c r="D256" i="3"/>
  <c r="D256" i="4" s="1"/>
  <c r="D253" i="3"/>
  <c r="D253" i="4" s="1"/>
  <c r="D250" i="3"/>
  <c r="D250" i="4" s="1"/>
  <c r="D247" i="3"/>
  <c r="D247" i="4" s="1"/>
  <c r="D244" i="3"/>
  <c r="D244" i="4" s="1"/>
  <c r="D241" i="3"/>
  <c r="D241" i="4" s="1"/>
  <c r="D238" i="3"/>
  <c r="D238" i="4" s="1"/>
  <c r="D235" i="3"/>
  <c r="D235" i="4" s="1"/>
  <c r="D232" i="3"/>
  <c r="D232" i="4" s="1"/>
  <c r="D229" i="3"/>
  <c r="D229" i="4" s="1"/>
  <c r="D226" i="3"/>
  <c r="D226" i="4" s="1"/>
  <c r="D223" i="3"/>
  <c r="D223" i="4" s="1"/>
  <c r="D220" i="3"/>
  <c r="D220" i="4" s="1"/>
  <c r="D217" i="3"/>
  <c r="D217" i="4" s="1"/>
  <c r="D214" i="3"/>
  <c r="D214" i="4" s="1"/>
  <c r="D211" i="3"/>
  <c r="D211" i="4" s="1"/>
  <c r="D208" i="3"/>
  <c r="D208" i="4" s="1"/>
  <c r="D205" i="3"/>
  <c r="D205" i="4" s="1"/>
  <c r="D202" i="3"/>
  <c r="D202" i="4" s="1"/>
  <c r="D199" i="3"/>
  <c r="D199" i="4" s="1"/>
  <c r="D196" i="3"/>
  <c r="D193" i="3"/>
  <c r="D190" i="3"/>
  <c r="D187" i="3"/>
  <c r="D184" i="3"/>
  <c r="D181" i="3"/>
  <c r="D178" i="3"/>
  <c r="D175" i="3"/>
  <c r="D172" i="3"/>
  <c r="D169" i="3"/>
  <c r="D166" i="3"/>
  <c r="D163" i="3"/>
  <c r="D160" i="3"/>
  <c r="D157" i="3"/>
  <c r="D154" i="3"/>
  <c r="D151" i="3"/>
  <c r="D148" i="3"/>
  <c r="D145" i="3"/>
  <c r="D142" i="3"/>
  <c r="D139" i="3"/>
  <c r="D136" i="3"/>
  <c r="D133" i="3"/>
  <c r="D130" i="3"/>
  <c r="D127" i="3"/>
  <c r="D124" i="3"/>
  <c r="D121" i="3"/>
  <c r="D118" i="3"/>
  <c r="D115" i="3"/>
  <c r="D112" i="3"/>
  <c r="D109" i="3"/>
  <c r="D106" i="3"/>
  <c r="D103" i="3"/>
  <c r="D100" i="3"/>
  <c r="D97" i="3"/>
  <c r="D94" i="3"/>
  <c r="D91" i="3"/>
  <c r="D88" i="3"/>
  <c r="D85" i="3"/>
  <c r="D82" i="3"/>
  <c r="D79" i="3"/>
  <c r="D76" i="3"/>
  <c r="D73" i="3"/>
  <c r="D70" i="3"/>
  <c r="D67" i="3"/>
  <c r="D64" i="3"/>
  <c r="D61" i="3"/>
  <c r="D58" i="3"/>
  <c r="D55" i="3"/>
  <c r="D52" i="3"/>
  <c r="D49" i="3"/>
  <c r="D46" i="3"/>
  <c r="D43" i="3"/>
  <c r="D40" i="3"/>
  <c r="D37" i="3"/>
  <c r="D34" i="3"/>
  <c r="D31" i="3"/>
  <c r="D28" i="3"/>
  <c r="D25" i="3"/>
  <c r="D22" i="3"/>
  <c r="D19" i="3"/>
  <c r="D16" i="3"/>
  <c r="D13" i="3"/>
  <c r="D10" i="3"/>
  <c r="D7" i="3"/>
  <c r="D54" i="3"/>
  <c r="D48" i="3"/>
  <c r="D33" i="3"/>
  <c r="D30" i="3"/>
  <c r="D18" i="3"/>
  <c r="D63" i="3"/>
  <c r="D45" i="3"/>
  <c r="D39" i="3"/>
  <c r="D24" i="3"/>
  <c r="D15" i="3"/>
  <c r="D6" i="3"/>
  <c r="D60" i="3"/>
  <c r="D51" i="3"/>
  <c r="D42" i="3"/>
  <c r="D27" i="3"/>
  <c r="D21" i="3"/>
  <c r="D12" i="3"/>
  <c r="D57" i="3"/>
  <c r="D36" i="3"/>
  <c r="D9" i="3"/>
  <c r="D47" i="3"/>
  <c r="D44" i="3"/>
  <c r="D41" i="3"/>
  <c r="D38" i="3"/>
  <c r="D35" i="3"/>
  <c r="D32" i="3"/>
  <c r="D29" i="3"/>
  <c r="D26" i="3"/>
  <c r="D23" i="3"/>
  <c r="D20" i="3"/>
  <c r="D17" i="3"/>
  <c r="D14" i="3"/>
  <c r="D11" i="3"/>
  <c r="D8" i="3"/>
  <c r="D62" i="3"/>
  <c r="D59" i="3"/>
  <c r="D56" i="3"/>
  <c r="D53" i="3"/>
  <c r="D50" i="3"/>
  <c r="D5" i="3"/>
  <c r="C5" i="3" a="1"/>
  <c r="C318" i="3" l="1"/>
  <c r="C318" i="4" s="1"/>
  <c r="C315" i="3"/>
  <c r="C315" i="4" s="1"/>
  <c r="C312" i="3"/>
  <c r="C312" i="4" s="1"/>
  <c r="C309" i="3"/>
  <c r="C309" i="4" s="1"/>
  <c r="C306" i="3"/>
  <c r="C306" i="4" s="1"/>
  <c r="C303" i="3"/>
  <c r="C303" i="4" s="1"/>
  <c r="C300" i="3"/>
  <c r="C300" i="4" s="1"/>
  <c r="C297" i="3"/>
  <c r="C297" i="4" s="1"/>
  <c r="C294" i="3"/>
  <c r="C294" i="4" s="1"/>
  <c r="C291" i="3"/>
  <c r="C291" i="4" s="1"/>
  <c r="C288" i="3"/>
  <c r="C288" i="4" s="1"/>
  <c r="C285" i="3"/>
  <c r="C285" i="4" s="1"/>
  <c r="C282" i="3"/>
  <c r="C282" i="4" s="1"/>
  <c r="C279" i="3"/>
  <c r="C279" i="4" s="1"/>
  <c r="C276" i="3"/>
  <c r="C276" i="4" s="1"/>
  <c r="C273" i="3"/>
  <c r="C273" i="4" s="1"/>
  <c r="C270" i="3"/>
  <c r="C270" i="4" s="1"/>
  <c r="C267" i="3"/>
  <c r="C267" i="4" s="1"/>
  <c r="C264" i="3"/>
  <c r="C264" i="4" s="1"/>
  <c r="C261" i="3"/>
  <c r="C261" i="4" s="1"/>
  <c r="C258" i="3"/>
  <c r="C258" i="4" s="1"/>
  <c r="C255" i="3"/>
  <c r="C255" i="4" s="1"/>
  <c r="C252" i="3"/>
  <c r="C252" i="4" s="1"/>
  <c r="C249" i="3"/>
  <c r="C249" i="4" s="1"/>
  <c r="C246" i="3"/>
  <c r="C246" i="4" s="1"/>
  <c r="C243" i="3"/>
  <c r="C243" i="4" s="1"/>
  <c r="C240" i="3"/>
  <c r="C240" i="4" s="1"/>
  <c r="C237" i="3"/>
  <c r="C237" i="4" s="1"/>
  <c r="C234" i="3"/>
  <c r="C234" i="4" s="1"/>
  <c r="C231" i="3"/>
  <c r="C231" i="4" s="1"/>
  <c r="C228" i="3"/>
  <c r="C228" i="4" s="1"/>
  <c r="C225" i="3"/>
  <c r="C225" i="4" s="1"/>
  <c r="C222" i="3"/>
  <c r="C222" i="4" s="1"/>
  <c r="C219" i="3"/>
  <c r="C219" i="4" s="1"/>
  <c r="C216" i="3"/>
  <c r="C216" i="4" s="1"/>
  <c r="C213" i="3"/>
  <c r="C213" i="4" s="1"/>
  <c r="C210" i="3"/>
  <c r="C210" i="4" s="1"/>
  <c r="C207" i="3"/>
  <c r="C207" i="4" s="1"/>
  <c r="C204" i="3"/>
  <c r="C204" i="4" s="1"/>
  <c r="C201" i="3"/>
  <c r="C201" i="4" s="1"/>
  <c r="C198" i="3"/>
  <c r="C195" i="3"/>
  <c r="C192" i="3"/>
  <c r="C189" i="3"/>
  <c r="C186" i="3"/>
  <c r="C183" i="3"/>
  <c r="C180" i="3"/>
  <c r="C177" i="3"/>
  <c r="C174" i="3"/>
  <c r="C171" i="3"/>
  <c r="C168" i="3"/>
  <c r="C165" i="3"/>
  <c r="C162" i="3"/>
  <c r="C159" i="3"/>
  <c r="C156" i="3"/>
  <c r="C153" i="3"/>
  <c r="C150" i="3"/>
  <c r="C147" i="3"/>
  <c r="C144" i="3"/>
  <c r="C141" i="3"/>
  <c r="C138" i="3"/>
  <c r="C135" i="3"/>
  <c r="C132" i="3"/>
  <c r="C129" i="3"/>
  <c r="C126" i="3"/>
  <c r="C123" i="3"/>
  <c r="C120" i="3"/>
  <c r="C117" i="3"/>
  <c r="C114" i="3"/>
  <c r="C111" i="3"/>
  <c r="C108" i="3"/>
  <c r="C105" i="3"/>
  <c r="C102" i="3"/>
  <c r="C99" i="3"/>
  <c r="C96" i="3"/>
  <c r="C93" i="3"/>
  <c r="C90" i="3"/>
  <c r="C87" i="3"/>
  <c r="C84" i="3"/>
  <c r="C81" i="3"/>
  <c r="C78" i="3"/>
  <c r="C75" i="3"/>
  <c r="C72" i="3"/>
  <c r="C69" i="3"/>
  <c r="C66" i="3"/>
  <c r="C317" i="3"/>
  <c r="C317" i="4" s="1"/>
  <c r="C314" i="3"/>
  <c r="C314" i="4" s="1"/>
  <c r="C311" i="3"/>
  <c r="C311" i="4" s="1"/>
  <c r="C308" i="3"/>
  <c r="C308" i="4" s="1"/>
  <c r="C305" i="3"/>
  <c r="C305" i="4" s="1"/>
  <c r="C302" i="3"/>
  <c r="C302" i="4" s="1"/>
  <c r="C299" i="3"/>
  <c r="C299" i="4" s="1"/>
  <c r="C296" i="3"/>
  <c r="C296" i="4" s="1"/>
  <c r="C293" i="3"/>
  <c r="C293" i="4" s="1"/>
  <c r="C290" i="3"/>
  <c r="C290" i="4" s="1"/>
  <c r="C287" i="3"/>
  <c r="C287" i="4" s="1"/>
  <c r="C284" i="3"/>
  <c r="C284" i="4" s="1"/>
  <c r="C281" i="3"/>
  <c r="C281" i="4" s="1"/>
  <c r="C278" i="3"/>
  <c r="C278" i="4" s="1"/>
  <c r="C275" i="3"/>
  <c r="C275" i="4" s="1"/>
  <c r="C272" i="3"/>
  <c r="C272" i="4" s="1"/>
  <c r="C269" i="3"/>
  <c r="C269" i="4" s="1"/>
  <c r="C266" i="3"/>
  <c r="C266" i="4" s="1"/>
  <c r="C263" i="3"/>
  <c r="C263" i="4" s="1"/>
  <c r="C260" i="3"/>
  <c r="C260" i="4" s="1"/>
  <c r="C257" i="3"/>
  <c r="C257" i="4" s="1"/>
  <c r="C254" i="3"/>
  <c r="C254" i="4" s="1"/>
  <c r="C251" i="3"/>
  <c r="C251" i="4" s="1"/>
  <c r="C248" i="3"/>
  <c r="C248" i="4" s="1"/>
  <c r="C245" i="3"/>
  <c r="C245" i="4" s="1"/>
  <c r="C242" i="3"/>
  <c r="C242" i="4" s="1"/>
  <c r="C239" i="3"/>
  <c r="C239" i="4" s="1"/>
  <c r="C236" i="3"/>
  <c r="C236" i="4" s="1"/>
  <c r="C233" i="3"/>
  <c r="C233" i="4" s="1"/>
  <c r="C230" i="3"/>
  <c r="C230" i="4" s="1"/>
  <c r="C227" i="3"/>
  <c r="C227" i="4" s="1"/>
  <c r="C224" i="3"/>
  <c r="C224" i="4" s="1"/>
  <c r="C221" i="3"/>
  <c r="C221" i="4" s="1"/>
  <c r="C218" i="3"/>
  <c r="C218" i="4" s="1"/>
  <c r="C215" i="3"/>
  <c r="C215" i="4" s="1"/>
  <c r="C212" i="3"/>
  <c r="C212" i="4" s="1"/>
  <c r="C209" i="3"/>
  <c r="C209" i="4" s="1"/>
  <c r="C206" i="3"/>
  <c r="C206" i="4" s="1"/>
  <c r="C203" i="3"/>
  <c r="C203" i="4" s="1"/>
  <c r="C200" i="3"/>
  <c r="C200" i="4" s="1"/>
  <c r="C197" i="3"/>
  <c r="C194" i="3"/>
  <c r="C191" i="3"/>
  <c r="C188" i="3"/>
  <c r="C185" i="3"/>
  <c r="C182" i="3"/>
  <c r="C179" i="3"/>
  <c r="C176" i="3"/>
  <c r="C173" i="3"/>
  <c r="C170" i="3"/>
  <c r="C167" i="3"/>
  <c r="C164" i="3"/>
  <c r="C161" i="3"/>
  <c r="C158" i="3"/>
  <c r="C155" i="3"/>
  <c r="C152" i="3"/>
  <c r="C149" i="3"/>
  <c r="C146" i="3"/>
  <c r="C143" i="3"/>
  <c r="C140" i="3"/>
  <c r="C137" i="3"/>
  <c r="C134" i="3"/>
  <c r="C131" i="3"/>
  <c r="C128" i="3"/>
  <c r="C125" i="3"/>
  <c r="C122" i="3"/>
  <c r="C119" i="3"/>
  <c r="C116" i="3"/>
  <c r="C113" i="3"/>
  <c r="C110" i="3"/>
  <c r="C107" i="3"/>
  <c r="C104" i="3"/>
  <c r="C101" i="3"/>
  <c r="C98" i="3"/>
  <c r="C95" i="3"/>
  <c r="C92" i="3"/>
  <c r="C89" i="3"/>
  <c r="C86" i="3"/>
  <c r="C83" i="3"/>
  <c r="C80" i="3"/>
  <c r="C77" i="3"/>
  <c r="C74" i="3"/>
  <c r="C71" i="3"/>
  <c r="C68" i="3"/>
  <c r="C65" i="3"/>
  <c r="C62" i="3"/>
  <c r="C59" i="3"/>
  <c r="C56" i="3"/>
  <c r="C53" i="3"/>
  <c r="C50" i="3"/>
  <c r="C47" i="3"/>
  <c r="C44" i="3"/>
  <c r="C41" i="3"/>
  <c r="C38" i="3"/>
  <c r="C35" i="3"/>
  <c r="C32" i="3"/>
  <c r="C29" i="3"/>
  <c r="C26" i="3"/>
  <c r="C23" i="3"/>
  <c r="C20" i="3"/>
  <c r="C17" i="3"/>
  <c r="C14" i="3"/>
  <c r="C11" i="3"/>
  <c r="C8" i="3"/>
  <c r="C301" i="3"/>
  <c r="C301" i="4" s="1"/>
  <c r="C94" i="3"/>
  <c r="C310" i="3"/>
  <c r="C310" i="4" s="1"/>
  <c r="C292" i="3"/>
  <c r="C292" i="4" s="1"/>
  <c r="C283" i="3"/>
  <c r="C283" i="4" s="1"/>
  <c r="C274" i="3"/>
  <c r="C274" i="4" s="1"/>
  <c r="C265" i="3"/>
  <c r="C265" i="4" s="1"/>
  <c r="C256" i="3"/>
  <c r="C256" i="4" s="1"/>
  <c r="C247" i="3"/>
  <c r="C247" i="4" s="1"/>
  <c r="C238" i="3"/>
  <c r="C238" i="4" s="1"/>
  <c r="C229" i="3"/>
  <c r="C229" i="4" s="1"/>
  <c r="C220" i="3"/>
  <c r="C220" i="4" s="1"/>
  <c r="C193" i="3"/>
  <c r="C184" i="3"/>
  <c r="C175" i="3"/>
  <c r="C166" i="3"/>
  <c r="C157" i="3"/>
  <c r="C148" i="3"/>
  <c r="C139" i="3"/>
  <c r="C130" i="3"/>
  <c r="C121" i="3"/>
  <c r="C112" i="3"/>
  <c r="C103" i="3"/>
  <c r="C85" i="3"/>
  <c r="C76" i="3"/>
  <c r="C67" i="3"/>
  <c r="C61" i="3"/>
  <c r="C58" i="3"/>
  <c r="C55" i="3"/>
  <c r="C52" i="3"/>
  <c r="C49" i="3"/>
  <c r="C46" i="3"/>
  <c r="C43" i="3"/>
  <c r="C40" i="3"/>
  <c r="C37" i="3"/>
  <c r="C34" i="3"/>
  <c r="C31" i="3"/>
  <c r="C28" i="3"/>
  <c r="C25" i="3"/>
  <c r="C22" i="3"/>
  <c r="C19" i="3"/>
  <c r="C16" i="3"/>
  <c r="C13" i="3"/>
  <c r="C10" i="3"/>
  <c r="C7" i="3"/>
  <c r="C316" i="3"/>
  <c r="C316" i="4" s="1"/>
  <c r="C307" i="3"/>
  <c r="C307" i="4" s="1"/>
  <c r="C298" i="3"/>
  <c r="C298" i="4" s="1"/>
  <c r="C289" i="3"/>
  <c r="C289" i="4" s="1"/>
  <c r="C280" i="3"/>
  <c r="C280" i="4" s="1"/>
  <c r="C271" i="3"/>
  <c r="C271" i="4" s="1"/>
  <c r="C262" i="3"/>
  <c r="C262" i="4" s="1"/>
  <c r="C253" i="3"/>
  <c r="C253" i="4" s="1"/>
  <c r="C244" i="3"/>
  <c r="C244" i="4" s="1"/>
  <c r="C235" i="3"/>
  <c r="C235" i="4" s="1"/>
  <c r="C226" i="3"/>
  <c r="C226" i="4" s="1"/>
  <c r="C217" i="3"/>
  <c r="C217" i="4" s="1"/>
  <c r="C208" i="3"/>
  <c r="C208" i="4" s="1"/>
  <c r="C199" i="3"/>
  <c r="C199" i="4" s="1"/>
  <c r="C190" i="3"/>
  <c r="C181" i="3"/>
  <c r="C172" i="3"/>
  <c r="C163" i="3"/>
  <c r="C154" i="3"/>
  <c r="C145" i="3"/>
  <c r="C136" i="3"/>
  <c r="C127" i="3"/>
  <c r="C118" i="3"/>
  <c r="C109" i="3"/>
  <c r="C100" i="3"/>
  <c r="C91" i="3"/>
  <c r="C82" i="3"/>
  <c r="C73" i="3"/>
  <c r="C64" i="3"/>
  <c r="C6" i="3"/>
  <c r="C63" i="3"/>
  <c r="C60" i="3"/>
  <c r="C57" i="3"/>
  <c r="C54" i="3"/>
  <c r="C51" i="3"/>
  <c r="C48" i="3"/>
  <c r="C45" i="3"/>
  <c r="C42" i="3"/>
  <c r="C39" i="3"/>
  <c r="C36" i="3"/>
  <c r="C33" i="3"/>
  <c r="C30" i="3"/>
  <c r="C27" i="3"/>
  <c r="C24" i="3"/>
  <c r="C21" i="3"/>
  <c r="C18" i="3"/>
  <c r="C15" i="3"/>
  <c r="C12" i="3"/>
  <c r="C9" i="3"/>
  <c r="C313" i="3"/>
  <c r="C313" i="4" s="1"/>
  <c r="C304" i="3"/>
  <c r="C304" i="4" s="1"/>
  <c r="C295" i="3"/>
  <c r="C295" i="4" s="1"/>
  <c r="C286" i="3"/>
  <c r="C286" i="4" s="1"/>
  <c r="C277" i="3"/>
  <c r="C277" i="4" s="1"/>
  <c r="C268" i="3"/>
  <c r="C268" i="4" s="1"/>
  <c r="C259" i="3"/>
  <c r="C259" i="4" s="1"/>
  <c r="C250" i="3"/>
  <c r="C250" i="4" s="1"/>
  <c r="C241" i="3"/>
  <c r="C241" i="4" s="1"/>
  <c r="C232" i="3"/>
  <c r="C232" i="4" s="1"/>
  <c r="C223" i="3"/>
  <c r="C223" i="4" s="1"/>
  <c r="C214" i="3"/>
  <c r="C214" i="4" s="1"/>
  <c r="C205" i="3"/>
  <c r="C205" i="4" s="1"/>
  <c r="C196" i="3"/>
  <c r="C187" i="3"/>
  <c r="C178" i="3"/>
  <c r="C169" i="3"/>
  <c r="C160" i="3"/>
  <c r="C151" i="3"/>
  <c r="C142" i="3"/>
  <c r="C133" i="3"/>
  <c r="C124" i="3"/>
  <c r="C115" i="3"/>
  <c r="C106" i="3"/>
  <c r="C97" i="3"/>
  <c r="C88" i="3"/>
  <c r="C79" i="3"/>
  <c r="C70" i="3"/>
  <c r="C202" i="3"/>
  <c r="C202" i="4" s="1"/>
  <c r="C211" i="3"/>
  <c r="C211" i="4" s="1"/>
  <c r="C5" i="3"/>
  <c r="B5" i="3" a="1"/>
  <c r="B316" i="3" l="1"/>
  <c r="B316" i="4" s="1"/>
  <c r="B313" i="3"/>
  <c r="B313" i="4" s="1"/>
  <c r="B310" i="3"/>
  <c r="B310" i="4" s="1"/>
  <c r="B307" i="3"/>
  <c r="B307" i="4" s="1"/>
  <c r="B304" i="3"/>
  <c r="B304" i="4" s="1"/>
  <c r="B301" i="3"/>
  <c r="B301" i="4" s="1"/>
  <c r="B298" i="3"/>
  <c r="B298" i="4" s="1"/>
  <c r="B295" i="3"/>
  <c r="B295" i="4" s="1"/>
  <c r="B292" i="3"/>
  <c r="B292" i="4" s="1"/>
  <c r="B289" i="3"/>
  <c r="B289" i="4" s="1"/>
  <c r="B286" i="3"/>
  <c r="B286" i="4" s="1"/>
  <c r="B283" i="3"/>
  <c r="B283" i="4" s="1"/>
  <c r="B280" i="3"/>
  <c r="B280" i="4" s="1"/>
  <c r="B277" i="3"/>
  <c r="B277" i="4" s="1"/>
  <c r="B274" i="3"/>
  <c r="B274" i="4" s="1"/>
  <c r="B271" i="3"/>
  <c r="B271" i="4" s="1"/>
  <c r="B268" i="3"/>
  <c r="B268" i="4" s="1"/>
  <c r="B265" i="3"/>
  <c r="B265" i="4" s="1"/>
  <c r="B262" i="3"/>
  <c r="B262" i="4" s="1"/>
  <c r="B259" i="3"/>
  <c r="B259" i="4" s="1"/>
  <c r="B256" i="3"/>
  <c r="B256" i="4" s="1"/>
  <c r="B253" i="3"/>
  <c r="B253" i="4" s="1"/>
  <c r="B250" i="3"/>
  <c r="B250" i="4" s="1"/>
  <c r="B247" i="3"/>
  <c r="B247" i="4" s="1"/>
  <c r="B244" i="3"/>
  <c r="B244" i="4" s="1"/>
  <c r="B241" i="3"/>
  <c r="B241" i="4" s="1"/>
  <c r="B238" i="3"/>
  <c r="B238" i="4" s="1"/>
  <c r="B235" i="3"/>
  <c r="B235" i="4" s="1"/>
  <c r="B232" i="3"/>
  <c r="B232" i="4" s="1"/>
  <c r="B229" i="3"/>
  <c r="B229" i="4" s="1"/>
  <c r="B226" i="3"/>
  <c r="B226" i="4" s="1"/>
  <c r="B223" i="3"/>
  <c r="B223" i="4" s="1"/>
  <c r="B220" i="3"/>
  <c r="B220" i="4" s="1"/>
  <c r="B217" i="3"/>
  <c r="B217" i="4" s="1"/>
  <c r="B214" i="3"/>
  <c r="B214" i="4" s="1"/>
  <c r="B211" i="3"/>
  <c r="B211" i="4" s="1"/>
  <c r="B208" i="3"/>
  <c r="B208" i="4" s="1"/>
  <c r="B205" i="3"/>
  <c r="B205" i="4" s="1"/>
  <c r="B202" i="3"/>
  <c r="B202" i="4" s="1"/>
  <c r="B199" i="3"/>
  <c r="B199" i="4" s="1"/>
  <c r="B196" i="3"/>
  <c r="B193" i="3"/>
  <c r="B190" i="3"/>
  <c r="B187" i="3"/>
  <c r="B184" i="3"/>
  <c r="B181" i="3"/>
  <c r="B178" i="3"/>
  <c r="B175" i="3"/>
  <c r="B172" i="3"/>
  <c r="B169" i="3"/>
  <c r="B166" i="3"/>
  <c r="B163" i="3"/>
  <c r="B160" i="3"/>
  <c r="B157" i="3"/>
  <c r="B154" i="3"/>
  <c r="B151" i="3"/>
  <c r="B148" i="3"/>
  <c r="B145" i="3"/>
  <c r="B142" i="3"/>
  <c r="B139" i="3"/>
  <c r="B136" i="3"/>
  <c r="B133" i="3"/>
  <c r="B130" i="3"/>
  <c r="B127" i="3"/>
  <c r="B124" i="3"/>
  <c r="B121" i="3"/>
  <c r="B118" i="3"/>
  <c r="B115" i="3"/>
  <c r="B112" i="3"/>
  <c r="B109" i="3"/>
  <c r="B106" i="3"/>
  <c r="B103" i="3"/>
  <c r="B100" i="3"/>
  <c r="B97" i="3"/>
  <c r="B94" i="3"/>
  <c r="B91" i="3"/>
  <c r="B88" i="3"/>
  <c r="B85" i="3"/>
  <c r="B82" i="3"/>
  <c r="B79" i="3"/>
  <c r="B76" i="3"/>
  <c r="B73" i="3"/>
  <c r="B70" i="3"/>
  <c r="B67" i="3"/>
  <c r="B64" i="3"/>
  <c r="B318" i="3"/>
  <c r="B318" i="4" s="1"/>
  <c r="B315" i="3"/>
  <c r="B315" i="4" s="1"/>
  <c r="B312" i="3"/>
  <c r="B312" i="4" s="1"/>
  <c r="B309" i="3"/>
  <c r="B309" i="4" s="1"/>
  <c r="B306" i="3"/>
  <c r="B306" i="4" s="1"/>
  <c r="B303" i="3"/>
  <c r="B303" i="4" s="1"/>
  <c r="B300" i="3"/>
  <c r="B300" i="4" s="1"/>
  <c r="B297" i="3"/>
  <c r="B297" i="4" s="1"/>
  <c r="B294" i="3"/>
  <c r="B294" i="4" s="1"/>
  <c r="B291" i="3"/>
  <c r="B291" i="4" s="1"/>
  <c r="B288" i="3"/>
  <c r="B288" i="4" s="1"/>
  <c r="B285" i="3"/>
  <c r="B285" i="4" s="1"/>
  <c r="B282" i="3"/>
  <c r="B282" i="4" s="1"/>
  <c r="B279" i="3"/>
  <c r="B279" i="4" s="1"/>
  <c r="B276" i="3"/>
  <c r="B276" i="4" s="1"/>
  <c r="B273" i="3"/>
  <c r="B273" i="4" s="1"/>
  <c r="B270" i="3"/>
  <c r="B270" i="4" s="1"/>
  <c r="B267" i="3"/>
  <c r="B267" i="4" s="1"/>
  <c r="B264" i="3"/>
  <c r="B264" i="4" s="1"/>
  <c r="B261" i="3"/>
  <c r="B261" i="4" s="1"/>
  <c r="B258" i="3"/>
  <c r="B258" i="4" s="1"/>
  <c r="B255" i="3"/>
  <c r="B255" i="4" s="1"/>
  <c r="B252" i="3"/>
  <c r="B252" i="4" s="1"/>
  <c r="B249" i="3"/>
  <c r="B249" i="4" s="1"/>
  <c r="B246" i="3"/>
  <c r="B246" i="4" s="1"/>
  <c r="B243" i="3"/>
  <c r="B243" i="4" s="1"/>
  <c r="B240" i="3"/>
  <c r="B240" i="4" s="1"/>
  <c r="B237" i="3"/>
  <c r="B237" i="4" s="1"/>
  <c r="B234" i="3"/>
  <c r="B234" i="4" s="1"/>
  <c r="B231" i="3"/>
  <c r="B231" i="4" s="1"/>
  <c r="B228" i="3"/>
  <c r="B228" i="4" s="1"/>
  <c r="B225" i="3"/>
  <c r="B225" i="4" s="1"/>
  <c r="B222" i="3"/>
  <c r="B222" i="4" s="1"/>
  <c r="B219" i="3"/>
  <c r="B219" i="4" s="1"/>
  <c r="B216" i="3"/>
  <c r="B216" i="4" s="1"/>
  <c r="B213" i="3"/>
  <c r="B213" i="4" s="1"/>
  <c r="B210" i="3"/>
  <c r="B210" i="4" s="1"/>
  <c r="B207" i="3"/>
  <c r="B207" i="4" s="1"/>
  <c r="B204" i="3"/>
  <c r="B204" i="4" s="1"/>
  <c r="B201" i="3"/>
  <c r="B201" i="4" s="1"/>
  <c r="B198" i="3"/>
  <c r="B195" i="3"/>
  <c r="B192" i="3"/>
  <c r="B189" i="3"/>
  <c r="B186" i="3"/>
  <c r="B183" i="3"/>
  <c r="B180" i="3"/>
  <c r="B177" i="3"/>
  <c r="B174" i="3"/>
  <c r="B171" i="3"/>
  <c r="B168" i="3"/>
  <c r="B165" i="3"/>
  <c r="B162" i="3"/>
  <c r="B159" i="3"/>
  <c r="B156" i="3"/>
  <c r="B153" i="3"/>
  <c r="B150" i="3"/>
  <c r="B147" i="3"/>
  <c r="B144" i="3"/>
  <c r="B141" i="3"/>
  <c r="B138" i="3"/>
  <c r="B135" i="3"/>
  <c r="B132" i="3"/>
  <c r="B129" i="3"/>
  <c r="B126" i="3"/>
  <c r="B123" i="3"/>
  <c r="B120" i="3"/>
  <c r="B117" i="3"/>
  <c r="B114" i="3"/>
  <c r="B111" i="3"/>
  <c r="B108" i="3"/>
  <c r="B105" i="3"/>
  <c r="B102" i="3"/>
  <c r="B99" i="3"/>
  <c r="B96" i="3"/>
  <c r="B93" i="3"/>
  <c r="B90" i="3"/>
  <c r="B87" i="3"/>
  <c r="B84" i="3"/>
  <c r="B81" i="3"/>
  <c r="B78" i="3"/>
  <c r="B75" i="3"/>
  <c r="B72" i="3"/>
  <c r="B69" i="3"/>
  <c r="B66" i="3"/>
  <c r="B317" i="3"/>
  <c r="B317" i="4" s="1"/>
  <c r="B314" i="3"/>
  <c r="B314" i="4" s="1"/>
  <c r="B311" i="3"/>
  <c r="B311" i="4" s="1"/>
  <c r="B308" i="3"/>
  <c r="B308" i="4" s="1"/>
  <c r="B305" i="3"/>
  <c r="B305" i="4" s="1"/>
  <c r="B302" i="3"/>
  <c r="B302" i="4" s="1"/>
  <c r="B299" i="3"/>
  <c r="B299" i="4" s="1"/>
  <c r="B296" i="3"/>
  <c r="B296" i="4" s="1"/>
  <c r="B293" i="3"/>
  <c r="B293" i="4" s="1"/>
  <c r="B290" i="3"/>
  <c r="B290" i="4" s="1"/>
  <c r="B287" i="3"/>
  <c r="B287" i="4" s="1"/>
  <c r="B284" i="3"/>
  <c r="B284" i="4" s="1"/>
  <c r="B281" i="3"/>
  <c r="B281" i="4" s="1"/>
  <c r="B278" i="3"/>
  <c r="B278" i="4" s="1"/>
  <c r="B275" i="3"/>
  <c r="B275" i="4" s="1"/>
  <c r="B272" i="3"/>
  <c r="B272" i="4" s="1"/>
  <c r="B269" i="3"/>
  <c r="B269" i="4" s="1"/>
  <c r="B266" i="3"/>
  <c r="B266" i="4" s="1"/>
  <c r="B263" i="3"/>
  <c r="B263" i="4" s="1"/>
  <c r="B260" i="3"/>
  <c r="B260" i="4" s="1"/>
  <c r="B257" i="3"/>
  <c r="B257" i="4" s="1"/>
  <c r="B254" i="3"/>
  <c r="B254" i="4" s="1"/>
  <c r="B251" i="3"/>
  <c r="B251" i="4" s="1"/>
  <c r="B248" i="3"/>
  <c r="B248" i="4" s="1"/>
  <c r="B245" i="3"/>
  <c r="B245" i="4" s="1"/>
  <c r="B242" i="3"/>
  <c r="B242" i="4" s="1"/>
  <c r="B239" i="3"/>
  <c r="B239" i="4" s="1"/>
  <c r="B236" i="3"/>
  <c r="B236" i="4" s="1"/>
  <c r="B233" i="3"/>
  <c r="B233" i="4" s="1"/>
  <c r="B230" i="3"/>
  <c r="B230" i="4" s="1"/>
  <c r="B227" i="3"/>
  <c r="B227" i="4" s="1"/>
  <c r="B224" i="3"/>
  <c r="B224" i="4" s="1"/>
  <c r="B221" i="3"/>
  <c r="B221" i="4" s="1"/>
  <c r="B218" i="3"/>
  <c r="B218" i="4" s="1"/>
  <c r="B215" i="3"/>
  <c r="B215" i="4" s="1"/>
  <c r="B212" i="3"/>
  <c r="B212" i="4" s="1"/>
  <c r="B209" i="3"/>
  <c r="B209" i="4" s="1"/>
  <c r="B206" i="3"/>
  <c r="B206" i="4" s="1"/>
  <c r="B203" i="3"/>
  <c r="B203" i="4" s="1"/>
  <c r="B200" i="3"/>
  <c r="B200" i="4" s="1"/>
  <c r="B197" i="3"/>
  <c r="B194" i="3"/>
  <c r="B191" i="3"/>
  <c r="B188" i="3"/>
  <c r="B185" i="3"/>
  <c r="B182" i="3"/>
  <c r="B179" i="3"/>
  <c r="B176" i="3"/>
  <c r="B173" i="3"/>
  <c r="B170" i="3"/>
  <c r="B167" i="3"/>
  <c r="B164" i="3"/>
  <c r="B161" i="3"/>
  <c r="B158" i="3"/>
  <c r="B155" i="3"/>
  <c r="B152" i="3"/>
  <c r="B149" i="3"/>
  <c r="B146" i="3"/>
  <c r="B143" i="3"/>
  <c r="B140" i="3"/>
  <c r="B137" i="3"/>
  <c r="B134" i="3"/>
  <c r="B131" i="3"/>
  <c r="B128" i="3"/>
  <c r="B125" i="3"/>
  <c r="B122" i="3"/>
  <c r="B119" i="3"/>
  <c r="B116" i="3"/>
  <c r="B113" i="3"/>
  <c r="B110" i="3"/>
  <c r="B107" i="3"/>
  <c r="B104" i="3"/>
  <c r="B101" i="3"/>
  <c r="B98" i="3"/>
  <c r="B95" i="3"/>
  <c r="B92" i="3"/>
  <c r="B89" i="3"/>
  <c r="B86" i="3"/>
  <c r="B83" i="3"/>
  <c r="B80" i="3"/>
  <c r="B77" i="3"/>
  <c r="B74" i="3"/>
  <c r="B71" i="3"/>
  <c r="B68" i="3"/>
  <c r="B65" i="3"/>
  <c r="B50" i="3"/>
  <c r="B47" i="3"/>
  <c r="B44" i="3"/>
  <c r="B35" i="3"/>
  <c r="B20" i="3"/>
  <c r="B17" i="3"/>
  <c r="B11" i="3"/>
  <c r="B62" i="3"/>
  <c r="B59" i="3"/>
  <c r="B56" i="3"/>
  <c r="B41" i="3"/>
  <c r="B32" i="3"/>
  <c r="B29" i="3"/>
  <c r="B23" i="3"/>
  <c r="B8" i="3"/>
  <c r="B61" i="3"/>
  <c r="B58" i="3"/>
  <c r="B55" i="3"/>
  <c r="B52" i="3"/>
  <c r="B49" i="3"/>
  <c r="B46" i="3"/>
  <c r="B43" i="3"/>
  <c r="B40" i="3"/>
  <c r="B37" i="3"/>
  <c r="B34" i="3"/>
  <c r="B31" i="3"/>
  <c r="B28" i="3"/>
  <c r="B25" i="3"/>
  <c r="B22" i="3"/>
  <c r="B19" i="3"/>
  <c r="B16" i="3"/>
  <c r="B13" i="3"/>
  <c r="B10" i="3"/>
  <c r="B7" i="3"/>
  <c r="B63" i="3"/>
  <c r="B60" i="3"/>
  <c r="B57" i="3"/>
  <c r="B54" i="3"/>
  <c r="B51" i="3"/>
  <c r="B48" i="3"/>
  <c r="B45" i="3"/>
  <c r="B42" i="3"/>
  <c r="B39" i="3"/>
  <c r="B36" i="3"/>
  <c r="B33" i="3"/>
  <c r="B30" i="3"/>
  <c r="B27" i="3"/>
  <c r="B24" i="3"/>
  <c r="B21" i="3"/>
  <c r="B18" i="3"/>
  <c r="B15" i="3"/>
  <c r="B12" i="3"/>
  <c r="B9" i="3"/>
  <c r="B6" i="3"/>
  <c r="B38" i="3"/>
  <c r="B26" i="3"/>
  <c r="B14" i="3"/>
  <c r="B53" i="3"/>
  <c r="B5" i="3"/>
  <c r="A5" i="3" a="1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A316" i="3" l="1"/>
  <c r="A313" i="3"/>
  <c r="A310" i="3"/>
  <c r="A307" i="3"/>
  <c r="A304" i="3"/>
  <c r="A301" i="3"/>
  <c r="A298" i="3"/>
  <c r="A295" i="3"/>
  <c r="A292" i="3"/>
  <c r="A289" i="3"/>
  <c r="A286" i="3"/>
  <c r="A283" i="3"/>
  <c r="A280" i="3"/>
  <c r="A277" i="3"/>
  <c r="A274" i="3"/>
  <c r="A271" i="3"/>
  <c r="A268" i="3"/>
  <c r="A265" i="3"/>
  <c r="A262" i="3"/>
  <c r="A259" i="3"/>
  <c r="A256" i="3"/>
  <c r="A253" i="3"/>
  <c r="A250" i="3"/>
  <c r="A247" i="3"/>
  <c r="A244" i="3"/>
  <c r="A241" i="3"/>
  <c r="A238" i="3"/>
  <c r="A235" i="3"/>
  <c r="A232" i="3"/>
  <c r="A229" i="3"/>
  <c r="A226" i="3"/>
  <c r="A223" i="3"/>
  <c r="A220" i="3"/>
  <c r="A217" i="3"/>
  <c r="A214" i="3"/>
  <c r="A211" i="3"/>
  <c r="A208" i="3"/>
  <c r="A205" i="3"/>
  <c r="A202" i="3"/>
  <c r="A199" i="3"/>
  <c r="A196" i="3"/>
  <c r="A193" i="3"/>
  <c r="A190" i="3"/>
  <c r="A187" i="3"/>
  <c r="A184" i="3"/>
  <c r="A181" i="3"/>
  <c r="A178" i="3"/>
  <c r="A175" i="3"/>
  <c r="A172" i="3"/>
  <c r="A169" i="3"/>
  <c r="A166" i="3"/>
  <c r="A163" i="3"/>
  <c r="A160" i="3"/>
  <c r="A157" i="3"/>
  <c r="A154" i="3"/>
  <c r="A151" i="3"/>
  <c r="A148" i="3"/>
  <c r="A145" i="3"/>
  <c r="A142" i="3"/>
  <c r="A139" i="3"/>
  <c r="A136" i="3"/>
  <c r="A133" i="3"/>
  <c r="A130" i="3"/>
  <c r="A127" i="3"/>
  <c r="A124" i="3"/>
  <c r="A121" i="3"/>
  <c r="A118" i="3"/>
  <c r="A115" i="3"/>
  <c r="A112" i="3"/>
  <c r="A109" i="3"/>
  <c r="A106" i="3"/>
  <c r="A103" i="3"/>
  <c r="A100" i="3"/>
  <c r="A97" i="3"/>
  <c r="A94" i="3"/>
  <c r="A91" i="3"/>
  <c r="A88" i="3"/>
  <c r="A85" i="3"/>
  <c r="A82" i="3"/>
  <c r="A79" i="3"/>
  <c r="A76" i="3"/>
  <c r="A73" i="3"/>
  <c r="A70" i="3"/>
  <c r="A67" i="3"/>
  <c r="A64" i="3"/>
  <c r="A318" i="3"/>
  <c r="A315" i="3"/>
  <c r="A312" i="3"/>
  <c r="A309" i="3"/>
  <c r="A306" i="3"/>
  <c r="A303" i="3"/>
  <c r="A300" i="3"/>
  <c r="A297" i="3"/>
  <c r="A294" i="3"/>
  <c r="A291" i="3"/>
  <c r="A288" i="3"/>
  <c r="A285" i="3"/>
  <c r="A282" i="3"/>
  <c r="A279" i="3"/>
  <c r="A276" i="3"/>
  <c r="A273" i="3"/>
  <c r="A270" i="3"/>
  <c r="A267" i="3"/>
  <c r="A264" i="3"/>
  <c r="A261" i="3"/>
  <c r="A258" i="3"/>
  <c r="A255" i="3"/>
  <c r="A252" i="3"/>
  <c r="A249" i="3"/>
  <c r="A246" i="3"/>
  <c r="A243" i="3"/>
  <c r="A240" i="3"/>
  <c r="A237" i="3"/>
  <c r="A234" i="3"/>
  <c r="A231" i="3"/>
  <c r="A228" i="3"/>
  <c r="A225" i="3"/>
  <c r="A222" i="3"/>
  <c r="A219" i="3"/>
  <c r="A216" i="3"/>
  <c r="A213" i="3"/>
  <c r="A210" i="3"/>
  <c r="A207" i="3"/>
  <c r="A204" i="3"/>
  <c r="A201" i="3"/>
  <c r="A198" i="3"/>
  <c r="A195" i="3"/>
  <c r="A192" i="3"/>
  <c r="A189" i="3"/>
  <c r="A186" i="3"/>
  <c r="A183" i="3"/>
  <c r="A180" i="3"/>
  <c r="A177" i="3"/>
  <c r="A174" i="3"/>
  <c r="A171" i="3"/>
  <c r="A168" i="3"/>
  <c r="A165" i="3"/>
  <c r="A162" i="3"/>
  <c r="A159" i="3"/>
  <c r="A156" i="3"/>
  <c r="A153" i="3"/>
  <c r="A150" i="3"/>
  <c r="A147" i="3"/>
  <c r="A144" i="3"/>
  <c r="A141" i="3"/>
  <c r="A138" i="3"/>
  <c r="A135" i="3"/>
  <c r="A132" i="3"/>
  <c r="A129" i="3"/>
  <c r="A126" i="3"/>
  <c r="A123" i="3"/>
  <c r="A120" i="3"/>
  <c r="A117" i="3"/>
  <c r="A114" i="3"/>
  <c r="A111" i="3"/>
  <c r="A108" i="3"/>
  <c r="A105" i="3"/>
  <c r="A102" i="3"/>
  <c r="A99" i="3"/>
  <c r="A96" i="3"/>
  <c r="A93" i="3"/>
  <c r="A90" i="3"/>
  <c r="A87" i="3"/>
  <c r="A84" i="3"/>
  <c r="A81" i="3"/>
  <c r="A78" i="3"/>
  <c r="A75" i="3"/>
  <c r="A72" i="3"/>
  <c r="A69" i="3"/>
  <c r="A66" i="3"/>
  <c r="A317" i="3"/>
  <c r="A314" i="3"/>
  <c r="A311" i="3"/>
  <c r="A308" i="3"/>
  <c r="A305" i="3"/>
  <c r="A302" i="3"/>
  <c r="A299" i="3"/>
  <c r="A296" i="3"/>
  <c r="A293" i="3"/>
  <c r="A290" i="3"/>
  <c r="A287" i="3"/>
  <c r="A284" i="3"/>
  <c r="A281" i="3"/>
  <c r="A278" i="3"/>
  <c r="A275" i="3"/>
  <c r="A272" i="3"/>
  <c r="A269" i="3"/>
  <c r="A266" i="3"/>
  <c r="A263" i="3"/>
  <c r="A260" i="3"/>
  <c r="A257" i="3"/>
  <c r="A254" i="3"/>
  <c r="A251" i="3"/>
  <c r="A248" i="3"/>
  <c r="A245" i="3"/>
  <c r="A242" i="3"/>
  <c r="A239" i="3"/>
  <c r="A236" i="3"/>
  <c r="A233" i="3"/>
  <c r="A230" i="3"/>
  <c r="A227" i="3"/>
  <c r="A224" i="3"/>
  <c r="A221" i="3"/>
  <c r="A218" i="3"/>
  <c r="A215" i="3"/>
  <c r="A212" i="3"/>
  <c r="A209" i="3"/>
  <c r="A206" i="3"/>
  <c r="A203" i="3"/>
  <c r="A200" i="3"/>
  <c r="A197" i="3"/>
  <c r="A194" i="3"/>
  <c r="A191" i="3"/>
  <c r="A188" i="3"/>
  <c r="A185" i="3"/>
  <c r="A182" i="3"/>
  <c r="A179" i="3"/>
  <c r="A176" i="3"/>
  <c r="A173" i="3"/>
  <c r="A170" i="3"/>
  <c r="A167" i="3"/>
  <c r="A164" i="3"/>
  <c r="A161" i="3"/>
  <c r="A158" i="3"/>
  <c r="A155" i="3"/>
  <c r="A152" i="3"/>
  <c r="A149" i="3"/>
  <c r="A146" i="3"/>
  <c r="A143" i="3"/>
  <c r="A140" i="3"/>
  <c r="A137" i="3"/>
  <c r="A134" i="3"/>
  <c r="A131" i="3"/>
  <c r="A128" i="3"/>
  <c r="A125" i="3"/>
  <c r="A122" i="3"/>
  <c r="A119" i="3"/>
  <c r="A116" i="3"/>
  <c r="A113" i="3"/>
  <c r="A110" i="3"/>
  <c r="A107" i="3"/>
  <c r="A104" i="3"/>
  <c r="A101" i="3"/>
  <c r="A98" i="3"/>
  <c r="A95" i="3"/>
  <c r="A92" i="3"/>
  <c r="A89" i="3"/>
  <c r="A86" i="3"/>
  <c r="A83" i="3"/>
  <c r="A80" i="3"/>
  <c r="A77" i="3"/>
  <c r="A74" i="3"/>
  <c r="A71" i="3"/>
  <c r="A68" i="3"/>
  <c r="A65" i="3"/>
  <c r="A62" i="3"/>
  <c r="A59" i="3"/>
  <c r="A56" i="3"/>
  <c r="A53" i="3"/>
  <c r="A50" i="3"/>
  <c r="A47" i="3"/>
  <c r="A44" i="3"/>
  <c r="A41" i="3"/>
  <c r="A38" i="3"/>
  <c r="A35" i="3"/>
  <c r="A32" i="3"/>
  <c r="A29" i="3"/>
  <c r="A26" i="3"/>
  <c r="A23" i="3"/>
  <c r="A20" i="3"/>
  <c r="A17" i="3"/>
  <c r="A14" i="3"/>
  <c r="A11" i="3"/>
  <c r="A8" i="3"/>
  <c r="A61" i="3"/>
  <c r="A58" i="3"/>
  <c r="A46" i="3"/>
  <c r="A43" i="3"/>
  <c r="A40" i="3"/>
  <c r="A37" i="3"/>
  <c r="A28" i="3"/>
  <c r="A19" i="3"/>
  <c r="A13" i="3"/>
  <c r="A7" i="3"/>
  <c r="A52" i="3"/>
  <c r="A34" i="3"/>
  <c r="A16" i="3"/>
  <c r="A55" i="3"/>
  <c r="A49" i="3"/>
  <c r="A31" i="3"/>
  <c r="A25" i="3"/>
  <c r="A22" i="3"/>
  <c r="A10" i="3"/>
  <c r="A63" i="3"/>
  <c r="A60" i="3"/>
  <c r="A57" i="3"/>
  <c r="A54" i="3"/>
  <c r="A51" i="3"/>
  <c r="A48" i="3"/>
  <c r="A45" i="3"/>
  <c r="A42" i="3"/>
  <c r="A39" i="3"/>
  <c r="A36" i="3"/>
  <c r="A33" i="3"/>
  <c r="A30" i="3"/>
  <c r="A27" i="3"/>
  <c r="A24" i="3"/>
  <c r="A21" i="3"/>
  <c r="A18" i="3"/>
  <c r="A15" i="3"/>
  <c r="A12" i="3"/>
  <c r="A9" i="3"/>
  <c r="A6" i="3"/>
  <c r="A5" i="3"/>
  <c r="B4" i="3"/>
  <c r="AV4" i="2" a="1"/>
  <c r="AV104" i="2" l="1"/>
  <c r="AV92" i="2"/>
  <c r="AV80" i="2"/>
  <c r="AV68" i="2"/>
  <c r="AV56" i="2"/>
  <c r="AV44" i="2"/>
  <c r="AV32" i="2"/>
  <c r="AV105" i="2"/>
  <c r="AV93" i="2"/>
  <c r="AV81" i="2"/>
  <c r="AV69" i="2"/>
  <c r="AV57" i="2"/>
  <c r="AV45" i="2"/>
  <c r="AV33" i="2"/>
  <c r="AV21" i="2"/>
  <c r="AV106" i="2"/>
  <c r="AV94" i="2"/>
  <c r="AV82" i="2"/>
  <c r="AV70" i="2"/>
  <c r="AV58" i="2"/>
  <c r="AV46" i="2"/>
  <c r="AV34" i="2"/>
  <c r="AV22" i="2"/>
  <c r="AV107" i="2"/>
  <c r="AV95" i="2"/>
  <c r="AV83" i="2"/>
  <c r="AV71" i="2"/>
  <c r="AV59" i="2"/>
  <c r="AV47" i="2"/>
  <c r="AV35" i="2"/>
  <c r="AV23" i="2"/>
  <c r="AV108" i="2"/>
  <c r="AV96" i="2"/>
  <c r="AV84" i="2"/>
  <c r="AV72" i="2"/>
  <c r="AV60" i="2"/>
  <c r="AV48" i="2"/>
  <c r="AV36" i="2"/>
  <c r="AV24" i="2"/>
  <c r="AV97" i="2"/>
  <c r="AV85" i="2"/>
  <c r="AV73" i="2"/>
  <c r="AV61" i="2"/>
  <c r="AV49" i="2"/>
  <c r="AV37" i="2"/>
  <c r="AV25" i="2"/>
  <c r="AV98" i="2"/>
  <c r="AV86" i="2"/>
  <c r="AV74" i="2"/>
  <c r="AV62" i="2"/>
  <c r="AV50" i="2"/>
  <c r="AV38" i="2"/>
  <c r="AV26" i="2"/>
  <c r="AV99" i="2"/>
  <c r="AV87" i="2"/>
  <c r="AV75" i="2"/>
  <c r="AV63" i="2"/>
  <c r="AV51" i="2"/>
  <c r="AV39" i="2"/>
  <c r="AV27" i="2"/>
  <c r="AV100" i="2"/>
  <c r="AV88" i="2"/>
  <c r="AV76" i="2"/>
  <c r="AV64" i="2"/>
  <c r="AV52" i="2"/>
  <c r="AV40" i="2"/>
  <c r="AV28" i="2"/>
  <c r="AV101" i="2"/>
  <c r="AV89" i="2"/>
  <c r="AV77" i="2"/>
  <c r="AV65" i="2"/>
  <c r="AV53" i="2"/>
  <c r="AV41" i="2"/>
  <c r="AV29" i="2"/>
  <c r="AV102" i="2"/>
  <c r="AV90" i="2"/>
  <c r="AV78" i="2"/>
  <c r="AV66" i="2"/>
  <c r="AV54" i="2"/>
  <c r="AV42" i="2"/>
  <c r="AV30" i="2"/>
  <c r="AV103" i="2"/>
  <c r="AV91" i="2"/>
  <c r="AV79" i="2"/>
  <c r="AV67" i="2"/>
  <c r="AV55" i="2"/>
  <c r="AV43" i="2"/>
  <c r="AV31" i="2"/>
  <c r="AV14" i="2"/>
  <c r="AV15" i="2"/>
  <c r="AV16" i="2"/>
  <c r="AV4" i="2"/>
  <c r="AV5" i="2"/>
  <c r="AV17" i="2"/>
  <c r="AV18" i="2"/>
  <c r="AV6" i="2"/>
  <c r="AV19" i="2"/>
  <c r="AV7" i="2"/>
  <c r="AV8" i="2"/>
  <c r="AV20" i="2"/>
  <c r="AV9" i="2"/>
  <c r="AV10" i="2"/>
  <c r="AV11" i="2"/>
  <c r="AV12" i="2"/>
  <c r="AV13" i="2"/>
  <c r="AU4" i="2" a="1"/>
  <c r="AU103" i="2" l="1"/>
  <c r="AU91" i="2"/>
  <c r="AU79" i="2"/>
  <c r="AU67" i="2"/>
  <c r="AU55" i="2"/>
  <c r="AU43" i="2"/>
  <c r="AU31" i="2"/>
  <c r="AU104" i="2"/>
  <c r="AU92" i="2"/>
  <c r="AU80" i="2"/>
  <c r="AU68" i="2"/>
  <c r="AU56" i="2"/>
  <c r="AU44" i="2"/>
  <c r="AU32" i="2"/>
  <c r="AU105" i="2"/>
  <c r="AU93" i="2"/>
  <c r="AU81" i="2"/>
  <c r="AU69" i="2"/>
  <c r="AU57" i="2"/>
  <c r="AU45" i="2"/>
  <c r="AU33" i="2"/>
  <c r="AU21" i="2"/>
  <c r="AU106" i="2"/>
  <c r="AU94" i="2"/>
  <c r="AU82" i="2"/>
  <c r="AU70" i="2"/>
  <c r="AU58" i="2"/>
  <c r="AU46" i="2"/>
  <c r="AU34" i="2"/>
  <c r="AU22" i="2"/>
  <c r="AU107" i="2"/>
  <c r="AU95" i="2"/>
  <c r="AU83" i="2"/>
  <c r="AU71" i="2"/>
  <c r="AU59" i="2"/>
  <c r="AU47" i="2"/>
  <c r="AU35" i="2"/>
  <c r="AU23" i="2"/>
  <c r="AU108" i="2"/>
  <c r="AU96" i="2"/>
  <c r="AU84" i="2"/>
  <c r="AU72" i="2"/>
  <c r="AU60" i="2"/>
  <c r="AU48" i="2"/>
  <c r="AU36" i="2"/>
  <c r="AU24" i="2"/>
  <c r="AU97" i="2"/>
  <c r="AU85" i="2"/>
  <c r="AU73" i="2"/>
  <c r="AU61" i="2"/>
  <c r="AU49" i="2"/>
  <c r="AU37" i="2"/>
  <c r="AU25" i="2"/>
  <c r="AU98" i="2"/>
  <c r="AU86" i="2"/>
  <c r="AU74" i="2"/>
  <c r="AU62" i="2"/>
  <c r="AU50" i="2"/>
  <c r="AU38" i="2"/>
  <c r="AU26" i="2"/>
  <c r="AU99" i="2"/>
  <c r="AU87" i="2"/>
  <c r="AU75" i="2"/>
  <c r="AU63" i="2"/>
  <c r="AU51" i="2"/>
  <c r="AU39" i="2"/>
  <c r="AU27" i="2"/>
  <c r="AU100" i="2"/>
  <c r="AU88" i="2"/>
  <c r="AU76" i="2"/>
  <c r="AU64" i="2"/>
  <c r="AU52" i="2"/>
  <c r="AU40" i="2"/>
  <c r="AU28" i="2"/>
  <c r="AU101" i="2"/>
  <c r="AU89" i="2"/>
  <c r="AU77" i="2"/>
  <c r="AU65" i="2"/>
  <c r="AU53" i="2"/>
  <c r="AU41" i="2"/>
  <c r="AU29" i="2"/>
  <c r="AU102" i="2"/>
  <c r="AU90" i="2"/>
  <c r="AU78" i="2"/>
  <c r="AU66" i="2"/>
  <c r="AU54" i="2"/>
  <c r="AU42" i="2"/>
  <c r="AU30" i="2"/>
  <c r="AU12" i="2"/>
  <c r="AU13" i="2"/>
  <c r="AU14" i="2"/>
  <c r="AU15" i="2"/>
  <c r="AU16" i="2"/>
  <c r="AU17" i="2"/>
  <c r="AU5" i="2"/>
  <c r="AU18" i="2"/>
  <c r="AU6" i="2"/>
  <c r="AU7" i="2"/>
  <c r="AU19" i="2"/>
  <c r="AU20" i="2"/>
  <c r="AU8" i="2"/>
  <c r="AU9" i="2"/>
  <c r="AU10" i="2"/>
  <c r="AU11" i="2"/>
  <c r="AU4" i="2"/>
  <c r="AT4" i="2" a="1"/>
  <c r="AT102" i="2" l="1"/>
  <c r="AT90" i="2"/>
  <c r="AT78" i="2"/>
  <c r="AT66" i="2"/>
  <c r="AT54" i="2"/>
  <c r="AT42" i="2"/>
  <c r="AT30" i="2"/>
  <c r="AT103" i="2"/>
  <c r="AT91" i="2"/>
  <c r="AT79" i="2"/>
  <c r="AT67" i="2"/>
  <c r="AT55" i="2"/>
  <c r="AT43" i="2"/>
  <c r="AT31" i="2"/>
  <c r="AT104" i="2"/>
  <c r="AT92" i="2"/>
  <c r="AT80" i="2"/>
  <c r="AT68" i="2"/>
  <c r="AT56" i="2"/>
  <c r="AT44" i="2"/>
  <c r="AT32" i="2"/>
  <c r="AT105" i="2"/>
  <c r="AT93" i="2"/>
  <c r="AT81" i="2"/>
  <c r="AT69" i="2"/>
  <c r="AT57" i="2"/>
  <c r="AT45" i="2"/>
  <c r="AT33" i="2"/>
  <c r="AT21" i="2"/>
  <c r="AT106" i="2"/>
  <c r="AT94" i="2"/>
  <c r="AT82" i="2"/>
  <c r="AT70" i="2"/>
  <c r="AT58" i="2"/>
  <c r="AT46" i="2"/>
  <c r="AT34" i="2"/>
  <c r="AT22" i="2"/>
  <c r="AT107" i="2"/>
  <c r="AT95" i="2"/>
  <c r="AT83" i="2"/>
  <c r="AT71" i="2"/>
  <c r="AT59" i="2"/>
  <c r="AT47" i="2"/>
  <c r="AT35" i="2"/>
  <c r="AT23" i="2"/>
  <c r="AT108" i="2"/>
  <c r="AT96" i="2"/>
  <c r="AT84" i="2"/>
  <c r="AT72" i="2"/>
  <c r="AT60" i="2"/>
  <c r="AT48" i="2"/>
  <c r="AT36" i="2"/>
  <c r="AT24" i="2"/>
  <c r="AT97" i="2"/>
  <c r="AT85" i="2"/>
  <c r="AT73" i="2"/>
  <c r="AT61" i="2"/>
  <c r="AT49" i="2"/>
  <c r="AT37" i="2"/>
  <c r="AT25" i="2"/>
  <c r="AT98" i="2"/>
  <c r="AT86" i="2"/>
  <c r="AT74" i="2"/>
  <c r="AT62" i="2"/>
  <c r="AT50" i="2"/>
  <c r="AT38" i="2"/>
  <c r="AT26" i="2"/>
  <c r="AT99" i="2"/>
  <c r="AT87" i="2"/>
  <c r="AT75" i="2"/>
  <c r="AT63" i="2"/>
  <c r="AT51" i="2"/>
  <c r="AT39" i="2"/>
  <c r="AT27" i="2"/>
  <c r="AT100" i="2"/>
  <c r="AT88" i="2"/>
  <c r="AT76" i="2"/>
  <c r="AT64" i="2"/>
  <c r="AT52" i="2"/>
  <c r="AT40" i="2"/>
  <c r="AT28" i="2"/>
  <c r="AT101" i="2"/>
  <c r="AT89" i="2"/>
  <c r="AT77" i="2"/>
  <c r="AT65" i="2"/>
  <c r="AT53" i="2"/>
  <c r="AT41" i="2"/>
  <c r="AT29" i="2"/>
  <c r="AT11" i="2"/>
  <c r="AT12" i="2"/>
  <c r="AT13" i="2"/>
  <c r="AT14" i="2"/>
  <c r="AT15" i="2"/>
  <c r="AT16" i="2"/>
  <c r="AT17" i="2"/>
  <c r="AT5" i="2"/>
  <c r="AT6" i="2"/>
  <c r="AT18" i="2"/>
  <c r="AT19" i="2"/>
  <c r="AT7" i="2"/>
  <c r="AT20" i="2"/>
  <c r="AT8" i="2"/>
  <c r="AT9" i="2"/>
  <c r="AT10" i="2"/>
  <c r="AT4" i="2"/>
  <c r="AS4" i="2" a="1"/>
  <c r="AS101" i="2" l="1"/>
  <c r="AS89" i="2"/>
  <c r="AS77" i="2"/>
  <c r="AS65" i="2"/>
  <c r="AS53" i="2"/>
  <c r="AS41" i="2"/>
  <c r="AS29" i="2"/>
  <c r="AS102" i="2"/>
  <c r="AS90" i="2"/>
  <c r="AS78" i="2"/>
  <c r="AS66" i="2"/>
  <c r="AS54" i="2"/>
  <c r="AS42" i="2"/>
  <c r="AS30" i="2"/>
  <c r="AS103" i="2"/>
  <c r="AS91" i="2"/>
  <c r="AS79" i="2"/>
  <c r="AS67" i="2"/>
  <c r="AS55" i="2"/>
  <c r="AS43" i="2"/>
  <c r="AS31" i="2"/>
  <c r="AS104" i="2"/>
  <c r="AS92" i="2"/>
  <c r="AS80" i="2"/>
  <c r="AS68" i="2"/>
  <c r="AS56" i="2"/>
  <c r="AS44" i="2"/>
  <c r="AS32" i="2"/>
  <c r="AS105" i="2"/>
  <c r="AS93" i="2"/>
  <c r="AS81" i="2"/>
  <c r="AS69" i="2"/>
  <c r="AS57" i="2"/>
  <c r="AS45" i="2"/>
  <c r="AS33" i="2"/>
  <c r="AS21" i="2"/>
  <c r="AS106" i="2"/>
  <c r="AS94" i="2"/>
  <c r="AS82" i="2"/>
  <c r="AS70" i="2"/>
  <c r="AS58" i="2"/>
  <c r="AS46" i="2"/>
  <c r="AS34" i="2"/>
  <c r="AS22" i="2"/>
  <c r="AS107" i="2"/>
  <c r="AS95" i="2"/>
  <c r="AS83" i="2"/>
  <c r="AS71" i="2"/>
  <c r="AS59" i="2"/>
  <c r="AS47" i="2"/>
  <c r="AS35" i="2"/>
  <c r="AS23" i="2"/>
  <c r="AS108" i="2"/>
  <c r="AS96" i="2"/>
  <c r="AS84" i="2"/>
  <c r="AS72" i="2"/>
  <c r="AS60" i="2"/>
  <c r="AS48" i="2"/>
  <c r="AS36" i="2"/>
  <c r="AS24" i="2"/>
  <c r="AS97" i="2"/>
  <c r="AS85" i="2"/>
  <c r="AS73" i="2"/>
  <c r="AS61" i="2"/>
  <c r="AS49" i="2"/>
  <c r="AS37" i="2"/>
  <c r="AS25" i="2"/>
  <c r="AS98" i="2"/>
  <c r="AS86" i="2"/>
  <c r="AS74" i="2"/>
  <c r="AS62" i="2"/>
  <c r="AS50" i="2"/>
  <c r="AS38" i="2"/>
  <c r="AS26" i="2"/>
  <c r="AS99" i="2"/>
  <c r="AS87" i="2"/>
  <c r="AS75" i="2"/>
  <c r="AS63" i="2"/>
  <c r="AS51" i="2"/>
  <c r="AS39" i="2"/>
  <c r="AS27" i="2"/>
  <c r="AS100" i="2"/>
  <c r="AS88" i="2"/>
  <c r="AS76" i="2"/>
  <c r="AS64" i="2"/>
  <c r="AS52" i="2"/>
  <c r="AS40" i="2"/>
  <c r="AS28" i="2"/>
  <c r="AS12" i="2"/>
  <c r="AS13" i="2"/>
  <c r="AS14" i="2"/>
  <c r="AS15" i="2"/>
  <c r="AS16" i="2"/>
  <c r="AS5" i="2"/>
  <c r="AS17" i="2"/>
  <c r="AS18" i="2"/>
  <c r="AS6" i="2"/>
  <c r="AS19" i="2"/>
  <c r="AS7" i="2"/>
  <c r="AS10" i="2"/>
  <c r="AS11" i="2"/>
  <c r="AS20" i="2"/>
  <c r="AS8" i="2"/>
  <c r="AS9" i="2"/>
  <c r="AS4" i="2"/>
  <c r="AR4" i="2" a="1"/>
  <c r="AR100" i="2" l="1"/>
  <c r="AR88" i="2"/>
  <c r="AR76" i="2"/>
  <c r="AR64" i="2"/>
  <c r="AR52" i="2"/>
  <c r="AR40" i="2"/>
  <c r="AR28" i="2"/>
  <c r="AR101" i="2"/>
  <c r="AR89" i="2"/>
  <c r="AR77" i="2"/>
  <c r="AR65" i="2"/>
  <c r="AR53" i="2"/>
  <c r="AR41" i="2"/>
  <c r="AR29" i="2"/>
  <c r="AR102" i="2"/>
  <c r="AR90" i="2"/>
  <c r="AR78" i="2"/>
  <c r="AR66" i="2"/>
  <c r="AR54" i="2"/>
  <c r="AR42" i="2"/>
  <c r="AR30" i="2"/>
  <c r="AR103" i="2"/>
  <c r="AR91" i="2"/>
  <c r="AR79" i="2"/>
  <c r="AR67" i="2"/>
  <c r="AR55" i="2"/>
  <c r="AR43" i="2"/>
  <c r="AR31" i="2"/>
  <c r="AR104" i="2"/>
  <c r="AR92" i="2"/>
  <c r="AR80" i="2"/>
  <c r="AR68" i="2"/>
  <c r="AR56" i="2"/>
  <c r="AR44" i="2"/>
  <c r="AR32" i="2"/>
  <c r="AR105" i="2"/>
  <c r="AR93" i="2"/>
  <c r="AR81" i="2"/>
  <c r="AR69" i="2"/>
  <c r="AR57" i="2"/>
  <c r="AR45" i="2"/>
  <c r="AR33" i="2"/>
  <c r="AR21" i="2"/>
  <c r="AR106" i="2"/>
  <c r="AR94" i="2"/>
  <c r="AR82" i="2"/>
  <c r="AR70" i="2"/>
  <c r="AR58" i="2"/>
  <c r="AR46" i="2"/>
  <c r="AR34" i="2"/>
  <c r="AR22" i="2"/>
  <c r="AR107" i="2"/>
  <c r="AR95" i="2"/>
  <c r="AR83" i="2"/>
  <c r="AR71" i="2"/>
  <c r="AR59" i="2"/>
  <c r="AR47" i="2"/>
  <c r="AR35" i="2"/>
  <c r="AR23" i="2"/>
  <c r="AR108" i="2"/>
  <c r="AR96" i="2"/>
  <c r="AR84" i="2"/>
  <c r="AR72" i="2"/>
  <c r="AR60" i="2"/>
  <c r="AR48" i="2"/>
  <c r="AR36" i="2"/>
  <c r="AR24" i="2"/>
  <c r="AR97" i="2"/>
  <c r="AR85" i="2"/>
  <c r="AR73" i="2"/>
  <c r="AR61" i="2"/>
  <c r="AR49" i="2"/>
  <c r="AR37" i="2"/>
  <c r="AR25" i="2"/>
  <c r="AR98" i="2"/>
  <c r="AR86" i="2"/>
  <c r="AR74" i="2"/>
  <c r="AR62" i="2"/>
  <c r="AR50" i="2"/>
  <c r="AR38" i="2"/>
  <c r="AR26" i="2"/>
  <c r="AR99" i="2"/>
  <c r="AR87" i="2"/>
  <c r="AR75" i="2"/>
  <c r="AR63" i="2"/>
  <c r="AR51" i="2"/>
  <c r="AR39" i="2"/>
  <c r="AR27" i="2"/>
  <c r="AR10" i="2"/>
  <c r="AR11" i="2"/>
  <c r="AR12" i="2"/>
  <c r="AR13" i="2"/>
  <c r="AR14" i="2"/>
  <c r="AR15" i="2"/>
  <c r="AR16" i="2"/>
  <c r="AR17" i="2"/>
  <c r="AR5" i="2"/>
  <c r="AR18" i="2"/>
  <c r="AR9" i="2"/>
  <c r="AR6" i="2"/>
  <c r="AR19" i="2"/>
  <c r="AR7" i="2"/>
  <c r="AR20" i="2"/>
  <c r="AR8" i="2"/>
  <c r="AR4" i="2"/>
  <c r="AQ4" i="2" a="1"/>
  <c r="AQ99" i="2" l="1"/>
  <c r="AQ87" i="2"/>
  <c r="AQ75" i="2"/>
  <c r="AQ63" i="2"/>
  <c r="AQ51" i="2"/>
  <c r="AQ39" i="2"/>
  <c r="AQ27" i="2"/>
  <c r="AQ100" i="2"/>
  <c r="AQ88" i="2"/>
  <c r="AQ76" i="2"/>
  <c r="AQ64" i="2"/>
  <c r="AQ52" i="2"/>
  <c r="AQ40" i="2"/>
  <c r="AQ28" i="2"/>
  <c r="AQ101" i="2"/>
  <c r="AQ89" i="2"/>
  <c r="AQ77" i="2"/>
  <c r="AQ65" i="2"/>
  <c r="AQ53" i="2"/>
  <c r="AQ41" i="2"/>
  <c r="AQ29" i="2"/>
  <c r="AQ102" i="2"/>
  <c r="AQ90" i="2"/>
  <c r="AQ78" i="2"/>
  <c r="AQ66" i="2"/>
  <c r="AQ54" i="2"/>
  <c r="AQ42" i="2"/>
  <c r="AQ30" i="2"/>
  <c r="AQ103" i="2"/>
  <c r="AQ91" i="2"/>
  <c r="AQ79" i="2"/>
  <c r="AQ67" i="2"/>
  <c r="AQ55" i="2"/>
  <c r="AQ43" i="2"/>
  <c r="AQ31" i="2"/>
  <c r="AQ104" i="2"/>
  <c r="AQ92" i="2"/>
  <c r="AQ80" i="2"/>
  <c r="AQ68" i="2"/>
  <c r="AQ56" i="2"/>
  <c r="AQ44" i="2"/>
  <c r="AQ32" i="2"/>
  <c r="AQ105" i="2"/>
  <c r="AQ93" i="2"/>
  <c r="AQ81" i="2"/>
  <c r="AQ69" i="2"/>
  <c r="AQ57" i="2"/>
  <c r="AQ45" i="2"/>
  <c r="AQ33" i="2"/>
  <c r="AQ106" i="2"/>
  <c r="AQ94" i="2"/>
  <c r="AQ82" i="2"/>
  <c r="AQ70" i="2"/>
  <c r="AQ58" i="2"/>
  <c r="AQ46" i="2"/>
  <c r="AQ34" i="2"/>
  <c r="AQ22" i="2"/>
  <c r="AQ107" i="2"/>
  <c r="AQ95" i="2"/>
  <c r="AQ83" i="2"/>
  <c r="AQ71" i="2"/>
  <c r="AQ59" i="2"/>
  <c r="AQ47" i="2"/>
  <c r="AQ35" i="2"/>
  <c r="AQ23" i="2"/>
  <c r="AQ108" i="2"/>
  <c r="AQ96" i="2"/>
  <c r="AQ84" i="2"/>
  <c r="AQ72" i="2"/>
  <c r="AQ60" i="2"/>
  <c r="AQ48" i="2"/>
  <c r="AQ36" i="2"/>
  <c r="AQ24" i="2"/>
  <c r="AQ97" i="2"/>
  <c r="AQ85" i="2"/>
  <c r="AQ73" i="2"/>
  <c r="AQ61" i="2"/>
  <c r="AQ49" i="2"/>
  <c r="AQ37" i="2"/>
  <c r="AQ25" i="2"/>
  <c r="AQ98" i="2"/>
  <c r="AQ86" i="2"/>
  <c r="AQ74" i="2"/>
  <c r="AQ62" i="2"/>
  <c r="AQ50" i="2"/>
  <c r="AQ38" i="2"/>
  <c r="AQ26" i="2"/>
  <c r="AQ20" i="2"/>
  <c r="AQ21" i="2"/>
  <c r="AQ10" i="2"/>
  <c r="AQ11" i="2"/>
  <c r="AQ12" i="2"/>
  <c r="AQ13" i="2"/>
  <c r="AQ14" i="2"/>
  <c r="AQ15" i="2"/>
  <c r="AQ16" i="2"/>
  <c r="AQ17" i="2"/>
  <c r="AQ5" i="2"/>
  <c r="AQ9" i="2"/>
  <c r="AQ18" i="2"/>
  <c r="AQ6" i="2"/>
  <c r="AQ19" i="2"/>
  <c r="AQ7" i="2"/>
  <c r="AQ8" i="2"/>
  <c r="AQ4" i="2"/>
  <c r="AP4" i="2" a="1"/>
  <c r="AP98" i="2" l="1"/>
  <c r="AP86" i="2"/>
  <c r="AP74" i="2"/>
  <c r="AP62" i="2"/>
  <c r="AP50" i="2"/>
  <c r="AP38" i="2"/>
  <c r="AP26" i="2"/>
  <c r="AP99" i="2"/>
  <c r="AP87" i="2"/>
  <c r="AP75" i="2"/>
  <c r="AP63" i="2"/>
  <c r="AP51" i="2"/>
  <c r="AP39" i="2"/>
  <c r="AP27" i="2"/>
  <c r="AP100" i="2"/>
  <c r="AP88" i="2"/>
  <c r="AP76" i="2"/>
  <c r="AP64" i="2"/>
  <c r="AP52" i="2"/>
  <c r="AP40" i="2"/>
  <c r="AP28" i="2"/>
  <c r="AP101" i="2"/>
  <c r="AP89" i="2"/>
  <c r="AP77" i="2"/>
  <c r="AP65" i="2"/>
  <c r="AP53" i="2"/>
  <c r="AP41" i="2"/>
  <c r="AP29" i="2"/>
  <c r="AP102" i="2"/>
  <c r="AP90" i="2"/>
  <c r="AP78" i="2"/>
  <c r="AP66" i="2"/>
  <c r="AP54" i="2"/>
  <c r="AP42" i="2"/>
  <c r="AP30" i="2"/>
  <c r="AP103" i="2"/>
  <c r="AP91" i="2"/>
  <c r="AP79" i="2"/>
  <c r="AP67" i="2"/>
  <c r="AP55" i="2"/>
  <c r="AP43" i="2"/>
  <c r="AP31" i="2"/>
  <c r="AP104" i="2"/>
  <c r="AP92" i="2"/>
  <c r="AP80" i="2"/>
  <c r="AP68" i="2"/>
  <c r="AP56" i="2"/>
  <c r="AP44" i="2"/>
  <c r="AP32" i="2"/>
  <c r="AP105" i="2"/>
  <c r="AP93" i="2"/>
  <c r="AP81" i="2"/>
  <c r="AP69" i="2"/>
  <c r="AP57" i="2"/>
  <c r="AP45" i="2"/>
  <c r="AP33" i="2"/>
  <c r="AP106" i="2"/>
  <c r="AP94" i="2"/>
  <c r="AP82" i="2"/>
  <c r="AP70" i="2"/>
  <c r="AP58" i="2"/>
  <c r="AP46" i="2"/>
  <c r="AP34" i="2"/>
  <c r="AP22" i="2"/>
  <c r="AP107" i="2"/>
  <c r="AP95" i="2"/>
  <c r="AP83" i="2"/>
  <c r="AP71" i="2"/>
  <c r="AP59" i="2"/>
  <c r="AP47" i="2"/>
  <c r="AP35" i="2"/>
  <c r="AP23" i="2"/>
  <c r="AP108" i="2"/>
  <c r="AP96" i="2"/>
  <c r="AP84" i="2"/>
  <c r="AP72" i="2"/>
  <c r="AP60" i="2"/>
  <c r="AP48" i="2"/>
  <c r="AP36" i="2"/>
  <c r="AP24" i="2"/>
  <c r="AP97" i="2"/>
  <c r="AP85" i="2"/>
  <c r="AP73" i="2"/>
  <c r="AP61" i="2"/>
  <c r="AP49" i="2"/>
  <c r="AP37" i="2"/>
  <c r="AP25" i="2"/>
  <c r="AP19" i="2"/>
  <c r="AP7" i="2"/>
  <c r="AP20" i="2"/>
  <c r="AP8" i="2"/>
  <c r="AP21" i="2"/>
  <c r="AP9" i="2"/>
  <c r="AP10" i="2"/>
  <c r="AP11" i="2"/>
  <c r="AP12" i="2"/>
  <c r="AP13" i="2"/>
  <c r="AP14" i="2"/>
  <c r="AP15" i="2"/>
  <c r="AP16" i="2"/>
  <c r="AP17" i="2"/>
  <c r="AP5" i="2"/>
  <c r="AP18" i="2"/>
  <c r="AP6" i="2"/>
  <c r="AP4" i="2"/>
  <c r="AO4" i="2" a="1"/>
  <c r="AO97" i="2" l="1"/>
  <c r="AO85" i="2"/>
  <c r="AO73" i="2"/>
  <c r="AO61" i="2"/>
  <c r="AO49" i="2"/>
  <c r="AO37" i="2"/>
  <c r="AO25" i="2"/>
  <c r="AO98" i="2"/>
  <c r="AO86" i="2"/>
  <c r="AO74" i="2"/>
  <c r="AO62" i="2"/>
  <c r="AO50" i="2"/>
  <c r="AO38" i="2"/>
  <c r="AO26" i="2"/>
  <c r="AO99" i="2"/>
  <c r="AO87" i="2"/>
  <c r="AO75" i="2"/>
  <c r="AO63" i="2"/>
  <c r="AO51" i="2"/>
  <c r="AO39" i="2"/>
  <c r="AO27" i="2"/>
  <c r="AO100" i="2"/>
  <c r="AO88" i="2"/>
  <c r="AO76" i="2"/>
  <c r="AO64" i="2"/>
  <c r="AO52" i="2"/>
  <c r="AO40" i="2"/>
  <c r="AO28" i="2"/>
  <c r="AO101" i="2"/>
  <c r="AO89" i="2"/>
  <c r="AO77" i="2"/>
  <c r="AO65" i="2"/>
  <c r="AO53" i="2"/>
  <c r="AO41" i="2"/>
  <c r="AO29" i="2"/>
  <c r="AO102" i="2"/>
  <c r="AO90" i="2"/>
  <c r="AO78" i="2"/>
  <c r="AO66" i="2"/>
  <c r="AO54" i="2"/>
  <c r="AO42" i="2"/>
  <c r="AO30" i="2"/>
  <c r="AO103" i="2"/>
  <c r="AO91" i="2"/>
  <c r="AO79" i="2"/>
  <c r="AO67" i="2"/>
  <c r="AO55" i="2"/>
  <c r="AO43" i="2"/>
  <c r="AO31" i="2"/>
  <c r="AO104" i="2"/>
  <c r="AO92" i="2"/>
  <c r="AO80" i="2"/>
  <c r="AO68" i="2"/>
  <c r="AO56" i="2"/>
  <c r="AO44" i="2"/>
  <c r="AO32" i="2"/>
  <c r="AO105" i="2"/>
  <c r="AO93" i="2"/>
  <c r="AO81" i="2"/>
  <c r="AO69" i="2"/>
  <c r="AO57" i="2"/>
  <c r="AO45" i="2"/>
  <c r="AO33" i="2"/>
  <c r="AO106" i="2"/>
  <c r="AO94" i="2"/>
  <c r="AO82" i="2"/>
  <c r="AO70" i="2"/>
  <c r="AO58" i="2"/>
  <c r="AO46" i="2"/>
  <c r="AO34" i="2"/>
  <c r="AO22" i="2"/>
  <c r="AO107" i="2"/>
  <c r="AO95" i="2"/>
  <c r="AO83" i="2"/>
  <c r="AO71" i="2"/>
  <c r="AO59" i="2"/>
  <c r="AO47" i="2"/>
  <c r="AO35" i="2"/>
  <c r="AO23" i="2"/>
  <c r="AO108" i="2"/>
  <c r="AO96" i="2"/>
  <c r="AO84" i="2"/>
  <c r="AO72" i="2"/>
  <c r="AO60" i="2"/>
  <c r="AO48" i="2"/>
  <c r="AO36" i="2"/>
  <c r="AO24" i="2"/>
  <c r="AO18" i="2"/>
  <c r="AO19" i="2"/>
  <c r="AO20" i="2"/>
  <c r="AO8" i="2"/>
  <c r="AO21" i="2"/>
  <c r="AO9" i="2"/>
  <c r="AO10" i="2"/>
  <c r="AO11" i="2"/>
  <c r="AO12" i="2"/>
  <c r="AO13" i="2"/>
  <c r="AO14" i="2"/>
  <c r="AO15" i="2"/>
  <c r="AO7" i="2"/>
  <c r="AO16" i="2"/>
  <c r="AO17" i="2"/>
  <c r="AO5" i="2"/>
  <c r="AO6" i="2"/>
  <c r="AO4" i="2"/>
  <c r="AN4" i="2" a="1"/>
  <c r="AN108" i="2" l="1"/>
  <c r="AN96" i="2"/>
  <c r="AN84" i="2"/>
  <c r="AN72" i="2"/>
  <c r="AN60" i="2"/>
  <c r="AN48" i="2"/>
  <c r="AN36" i="2"/>
  <c r="AN24" i="2"/>
  <c r="AN97" i="2"/>
  <c r="AN85" i="2"/>
  <c r="AN73" i="2"/>
  <c r="AN61" i="2"/>
  <c r="AN49" i="2"/>
  <c r="AN37" i="2"/>
  <c r="AN25" i="2"/>
  <c r="AN98" i="2"/>
  <c r="AN86" i="2"/>
  <c r="AN74" i="2"/>
  <c r="AN62" i="2"/>
  <c r="AN50" i="2"/>
  <c r="AN38" i="2"/>
  <c r="AN26" i="2"/>
  <c r="AN99" i="2"/>
  <c r="AN87" i="2"/>
  <c r="AN75" i="2"/>
  <c r="AN63" i="2"/>
  <c r="AN51" i="2"/>
  <c r="AN39" i="2"/>
  <c r="AN27" i="2"/>
  <c r="AN100" i="2"/>
  <c r="AN88" i="2"/>
  <c r="AN76" i="2"/>
  <c r="AN64" i="2"/>
  <c r="AN52" i="2"/>
  <c r="AN40" i="2"/>
  <c r="AN28" i="2"/>
  <c r="AN101" i="2"/>
  <c r="AN89" i="2"/>
  <c r="AN77" i="2"/>
  <c r="AN65" i="2"/>
  <c r="AN53" i="2"/>
  <c r="AN41" i="2"/>
  <c r="AN29" i="2"/>
  <c r="AN102" i="2"/>
  <c r="AN90" i="2"/>
  <c r="AN78" i="2"/>
  <c r="AN66" i="2"/>
  <c r="AN54" i="2"/>
  <c r="AN42" i="2"/>
  <c r="AN30" i="2"/>
  <c r="AN103" i="2"/>
  <c r="AN91" i="2"/>
  <c r="AN79" i="2"/>
  <c r="AN67" i="2"/>
  <c r="AN55" i="2"/>
  <c r="AN43" i="2"/>
  <c r="AN31" i="2"/>
  <c r="AN104" i="2"/>
  <c r="AN92" i="2"/>
  <c r="AN80" i="2"/>
  <c r="AN68" i="2"/>
  <c r="AN56" i="2"/>
  <c r="AN44" i="2"/>
  <c r="AN32" i="2"/>
  <c r="AN105" i="2"/>
  <c r="AN93" i="2"/>
  <c r="AN81" i="2"/>
  <c r="AN69" i="2"/>
  <c r="AN57" i="2"/>
  <c r="AN45" i="2"/>
  <c r="AN33" i="2"/>
  <c r="AN106" i="2"/>
  <c r="AN94" i="2"/>
  <c r="AN82" i="2"/>
  <c r="AN70" i="2"/>
  <c r="AN58" i="2"/>
  <c r="AN46" i="2"/>
  <c r="AN34" i="2"/>
  <c r="AN22" i="2"/>
  <c r="AN107" i="2"/>
  <c r="AN95" i="2"/>
  <c r="AN83" i="2"/>
  <c r="AN71" i="2"/>
  <c r="AN59" i="2"/>
  <c r="AN47" i="2"/>
  <c r="AN35" i="2"/>
  <c r="AN23" i="2"/>
  <c r="AN17" i="2"/>
  <c r="AN18" i="2"/>
  <c r="AN19" i="2"/>
  <c r="AN7" i="2"/>
  <c r="AN20" i="2"/>
  <c r="AN8" i="2"/>
  <c r="AN21" i="2"/>
  <c r="AN9" i="2"/>
  <c r="AN10" i="2"/>
  <c r="AN11" i="2"/>
  <c r="AN12" i="2"/>
  <c r="AN13" i="2"/>
  <c r="AN14" i="2"/>
  <c r="AN5" i="2"/>
  <c r="AN15" i="2"/>
  <c r="AN16" i="2"/>
  <c r="AN6" i="2"/>
  <c r="AN4" i="2"/>
  <c r="AM4" i="2" a="1"/>
  <c r="AM107" i="2" l="1"/>
  <c r="AM95" i="2"/>
  <c r="AM83" i="2"/>
  <c r="AM71" i="2"/>
  <c r="AM59" i="2"/>
  <c r="AM47" i="2"/>
  <c r="AM35" i="2"/>
  <c r="AM23" i="2"/>
  <c r="AM108" i="2"/>
  <c r="AM96" i="2"/>
  <c r="AM84" i="2"/>
  <c r="AM72" i="2"/>
  <c r="AM60" i="2"/>
  <c r="AM48" i="2"/>
  <c r="AM36" i="2"/>
  <c r="AM24" i="2"/>
  <c r="AM97" i="2"/>
  <c r="AM85" i="2"/>
  <c r="AM73" i="2"/>
  <c r="AM61" i="2"/>
  <c r="AM49" i="2"/>
  <c r="AM37" i="2"/>
  <c r="AM25" i="2"/>
  <c r="AM98" i="2"/>
  <c r="AM86" i="2"/>
  <c r="AM74" i="2"/>
  <c r="AM62" i="2"/>
  <c r="AM50" i="2"/>
  <c r="AM38" i="2"/>
  <c r="AM26" i="2"/>
  <c r="AM99" i="2"/>
  <c r="AM87" i="2"/>
  <c r="AM75" i="2"/>
  <c r="AM63" i="2"/>
  <c r="AM51" i="2"/>
  <c r="AM39" i="2"/>
  <c r="AM27" i="2"/>
  <c r="AM100" i="2"/>
  <c r="AM88" i="2"/>
  <c r="AM76" i="2"/>
  <c r="AM64" i="2"/>
  <c r="AM52" i="2"/>
  <c r="AM40" i="2"/>
  <c r="AM28" i="2"/>
  <c r="AM101" i="2"/>
  <c r="AM89" i="2"/>
  <c r="AM77" i="2"/>
  <c r="AM65" i="2"/>
  <c r="AM53" i="2"/>
  <c r="AM41" i="2"/>
  <c r="AM29" i="2"/>
  <c r="AM102" i="2"/>
  <c r="AM90" i="2"/>
  <c r="AM78" i="2"/>
  <c r="AM66" i="2"/>
  <c r="AM54" i="2"/>
  <c r="AM42" i="2"/>
  <c r="AM30" i="2"/>
  <c r="AM103" i="2"/>
  <c r="AM91" i="2"/>
  <c r="AM79" i="2"/>
  <c r="AM67" i="2"/>
  <c r="AM55" i="2"/>
  <c r="AM43" i="2"/>
  <c r="AM31" i="2"/>
  <c r="AM104" i="2"/>
  <c r="AM92" i="2"/>
  <c r="AM80" i="2"/>
  <c r="AM68" i="2"/>
  <c r="AM56" i="2"/>
  <c r="AM44" i="2"/>
  <c r="AM32" i="2"/>
  <c r="AM105" i="2"/>
  <c r="AM93" i="2"/>
  <c r="AM81" i="2"/>
  <c r="AM69" i="2"/>
  <c r="AM57" i="2"/>
  <c r="AM45" i="2"/>
  <c r="AM33" i="2"/>
  <c r="AM106" i="2"/>
  <c r="AM94" i="2"/>
  <c r="AM82" i="2"/>
  <c r="AM70" i="2"/>
  <c r="AM58" i="2"/>
  <c r="AM46" i="2"/>
  <c r="AM34" i="2"/>
  <c r="AM22" i="2"/>
  <c r="AM16" i="2"/>
  <c r="AM17" i="2"/>
  <c r="AM18" i="2"/>
  <c r="AM6" i="2"/>
  <c r="AM19" i="2"/>
  <c r="AM7" i="2"/>
  <c r="AM20" i="2"/>
  <c r="AM8" i="2"/>
  <c r="AM21" i="2"/>
  <c r="AM9" i="2"/>
  <c r="AM10" i="2"/>
  <c r="AM11" i="2"/>
  <c r="AM12" i="2"/>
  <c r="AM13" i="2"/>
  <c r="AM5" i="2"/>
  <c r="AM14" i="2"/>
  <c r="AM15" i="2"/>
  <c r="AM4" i="2"/>
  <c r="AL4" i="2" a="1"/>
  <c r="AL106" i="2" l="1"/>
  <c r="AL94" i="2"/>
  <c r="AL82" i="2"/>
  <c r="AL70" i="2"/>
  <c r="AL58" i="2"/>
  <c r="AL46" i="2"/>
  <c r="AL34" i="2"/>
  <c r="AL22" i="2"/>
  <c r="AL107" i="2"/>
  <c r="AL95" i="2"/>
  <c r="AL83" i="2"/>
  <c r="AL71" i="2"/>
  <c r="AL59" i="2"/>
  <c r="AL47" i="2"/>
  <c r="AL35" i="2"/>
  <c r="AL23" i="2"/>
  <c r="AL108" i="2"/>
  <c r="AL96" i="2"/>
  <c r="AL84" i="2"/>
  <c r="AL72" i="2"/>
  <c r="AL60" i="2"/>
  <c r="AL48" i="2"/>
  <c r="AL36" i="2"/>
  <c r="AL24" i="2"/>
  <c r="AL97" i="2"/>
  <c r="AL85" i="2"/>
  <c r="AL73" i="2"/>
  <c r="AL61" i="2"/>
  <c r="AL49" i="2"/>
  <c r="AL37" i="2"/>
  <c r="AL25" i="2"/>
  <c r="AL98" i="2"/>
  <c r="AL86" i="2"/>
  <c r="AL74" i="2"/>
  <c r="AL62" i="2"/>
  <c r="AL50" i="2"/>
  <c r="AL38" i="2"/>
  <c r="AL26" i="2"/>
  <c r="AL99" i="2"/>
  <c r="AL87" i="2"/>
  <c r="AL75" i="2"/>
  <c r="AL63" i="2"/>
  <c r="AL51" i="2"/>
  <c r="AL39" i="2"/>
  <c r="AL27" i="2"/>
  <c r="AL100" i="2"/>
  <c r="AL88" i="2"/>
  <c r="AL76" i="2"/>
  <c r="AL64" i="2"/>
  <c r="AL52" i="2"/>
  <c r="AL40" i="2"/>
  <c r="AL28" i="2"/>
  <c r="AL101" i="2"/>
  <c r="AL89" i="2"/>
  <c r="AL77" i="2"/>
  <c r="AL65" i="2"/>
  <c r="AL53" i="2"/>
  <c r="AL41" i="2"/>
  <c r="AL29" i="2"/>
  <c r="AL102" i="2"/>
  <c r="AL90" i="2"/>
  <c r="AL78" i="2"/>
  <c r="AL66" i="2"/>
  <c r="AL54" i="2"/>
  <c r="AL42" i="2"/>
  <c r="AL30" i="2"/>
  <c r="AL103" i="2"/>
  <c r="AL91" i="2"/>
  <c r="AL79" i="2"/>
  <c r="AL67" i="2"/>
  <c r="AL55" i="2"/>
  <c r="AL43" i="2"/>
  <c r="AL31" i="2"/>
  <c r="AL104" i="2"/>
  <c r="AL92" i="2"/>
  <c r="AL80" i="2"/>
  <c r="AL68" i="2"/>
  <c r="AL56" i="2"/>
  <c r="AL44" i="2"/>
  <c r="AL32" i="2"/>
  <c r="AL105" i="2"/>
  <c r="AL93" i="2"/>
  <c r="AL81" i="2"/>
  <c r="AL69" i="2"/>
  <c r="AL57" i="2"/>
  <c r="AL45" i="2"/>
  <c r="AL33" i="2"/>
  <c r="AL15" i="2"/>
  <c r="AL16" i="2"/>
  <c r="AL17" i="2"/>
  <c r="AL5" i="2"/>
  <c r="AL18" i="2"/>
  <c r="AL6" i="2"/>
  <c r="AL19" i="2"/>
  <c r="AL7" i="2"/>
  <c r="AL20" i="2"/>
  <c r="AL8" i="2"/>
  <c r="AL21" i="2"/>
  <c r="AL9" i="2"/>
  <c r="AL10" i="2"/>
  <c r="AL11" i="2"/>
  <c r="AL12" i="2"/>
  <c r="AL13" i="2"/>
  <c r="AL14" i="2"/>
  <c r="AL4" i="2"/>
  <c r="AK4" i="2" a="1"/>
  <c r="AK105" i="2" l="1"/>
  <c r="AK93" i="2"/>
  <c r="AK81" i="2"/>
  <c r="AK69" i="2"/>
  <c r="AK57" i="2"/>
  <c r="AK45" i="2"/>
  <c r="AK33" i="2"/>
  <c r="AK106" i="2"/>
  <c r="AK94" i="2"/>
  <c r="AK82" i="2"/>
  <c r="AK70" i="2"/>
  <c r="AK58" i="2"/>
  <c r="AK46" i="2"/>
  <c r="AK34" i="2"/>
  <c r="AK22" i="2"/>
  <c r="AK107" i="2"/>
  <c r="AK95" i="2"/>
  <c r="AK83" i="2"/>
  <c r="AK71" i="2"/>
  <c r="AK59" i="2"/>
  <c r="AK47" i="2"/>
  <c r="AK35" i="2"/>
  <c r="AK23" i="2"/>
  <c r="AK108" i="2"/>
  <c r="AK96" i="2"/>
  <c r="AK84" i="2"/>
  <c r="AK72" i="2"/>
  <c r="AK60" i="2"/>
  <c r="AK48" i="2"/>
  <c r="AK36" i="2"/>
  <c r="AK24" i="2"/>
  <c r="AK97" i="2"/>
  <c r="AK85" i="2"/>
  <c r="AK73" i="2"/>
  <c r="AK61" i="2"/>
  <c r="AK49" i="2"/>
  <c r="AK37" i="2"/>
  <c r="AK25" i="2"/>
  <c r="AK98" i="2"/>
  <c r="AK86" i="2"/>
  <c r="AK74" i="2"/>
  <c r="AK62" i="2"/>
  <c r="AK50" i="2"/>
  <c r="AK38" i="2"/>
  <c r="AK26" i="2"/>
  <c r="AK99" i="2"/>
  <c r="AK87" i="2"/>
  <c r="AK75" i="2"/>
  <c r="AK63" i="2"/>
  <c r="AK51" i="2"/>
  <c r="AK39" i="2"/>
  <c r="AK27" i="2"/>
  <c r="AK100" i="2"/>
  <c r="AK88" i="2"/>
  <c r="AK76" i="2"/>
  <c r="AK64" i="2"/>
  <c r="AK52" i="2"/>
  <c r="AK40" i="2"/>
  <c r="AK28" i="2"/>
  <c r="AK101" i="2"/>
  <c r="AK89" i="2"/>
  <c r="AK77" i="2"/>
  <c r="AK65" i="2"/>
  <c r="AK53" i="2"/>
  <c r="AK41" i="2"/>
  <c r="AK29" i="2"/>
  <c r="AK102" i="2"/>
  <c r="AK90" i="2"/>
  <c r="AK78" i="2"/>
  <c r="AK66" i="2"/>
  <c r="AK54" i="2"/>
  <c r="AK42" i="2"/>
  <c r="AK30" i="2"/>
  <c r="AK103" i="2"/>
  <c r="AK91" i="2"/>
  <c r="AK79" i="2"/>
  <c r="AK67" i="2"/>
  <c r="AK55" i="2"/>
  <c r="AK43" i="2"/>
  <c r="AK31" i="2"/>
  <c r="AK104" i="2"/>
  <c r="AK92" i="2"/>
  <c r="AK80" i="2"/>
  <c r="AK68" i="2"/>
  <c r="AK56" i="2"/>
  <c r="AK44" i="2"/>
  <c r="AK32" i="2"/>
  <c r="AK15" i="2"/>
  <c r="AK16" i="2"/>
  <c r="AK17" i="2"/>
  <c r="AK5" i="2"/>
  <c r="AK6" i="2"/>
  <c r="AK18" i="2"/>
  <c r="AK19" i="2"/>
  <c r="AK7" i="2"/>
  <c r="AK20" i="2"/>
  <c r="AK8" i="2"/>
  <c r="AK9" i="2"/>
  <c r="AK21" i="2"/>
  <c r="AK10" i="2"/>
  <c r="AK11" i="2"/>
  <c r="AK12" i="2"/>
  <c r="AK13" i="2"/>
  <c r="AK14" i="2"/>
  <c r="AK4" i="2"/>
  <c r="AJ4" i="2" a="1"/>
  <c r="AJ104" i="2" l="1"/>
  <c r="AJ92" i="2"/>
  <c r="AJ80" i="2"/>
  <c r="AJ68" i="2"/>
  <c r="AJ56" i="2"/>
  <c r="AJ44" i="2"/>
  <c r="AJ32" i="2"/>
  <c r="AJ105" i="2"/>
  <c r="AJ93" i="2"/>
  <c r="AJ81" i="2"/>
  <c r="AJ69" i="2"/>
  <c r="AJ57" i="2"/>
  <c r="AJ45" i="2"/>
  <c r="AJ33" i="2"/>
  <c r="AJ106" i="2"/>
  <c r="AJ94" i="2"/>
  <c r="AJ82" i="2"/>
  <c r="AJ70" i="2"/>
  <c r="AJ58" i="2"/>
  <c r="AJ46" i="2"/>
  <c r="AJ34" i="2"/>
  <c r="AJ22" i="2"/>
  <c r="AJ107" i="2"/>
  <c r="AJ95" i="2"/>
  <c r="AJ83" i="2"/>
  <c r="AJ71" i="2"/>
  <c r="AJ59" i="2"/>
  <c r="AJ47" i="2"/>
  <c r="AJ35" i="2"/>
  <c r="AJ23" i="2"/>
  <c r="AJ108" i="2"/>
  <c r="AJ96" i="2"/>
  <c r="AJ84" i="2"/>
  <c r="AJ72" i="2"/>
  <c r="AJ60" i="2"/>
  <c r="AJ48" i="2"/>
  <c r="AJ36" i="2"/>
  <c r="AJ24" i="2"/>
  <c r="AJ97" i="2"/>
  <c r="AJ85" i="2"/>
  <c r="AJ73" i="2"/>
  <c r="AJ61" i="2"/>
  <c r="AJ49" i="2"/>
  <c r="AJ37" i="2"/>
  <c r="AJ25" i="2"/>
  <c r="AJ98" i="2"/>
  <c r="AJ86" i="2"/>
  <c r="AJ74" i="2"/>
  <c r="AJ62" i="2"/>
  <c r="AJ50" i="2"/>
  <c r="AJ38" i="2"/>
  <c r="AJ26" i="2"/>
  <c r="AJ99" i="2"/>
  <c r="AJ87" i="2"/>
  <c r="AJ75" i="2"/>
  <c r="AJ63" i="2"/>
  <c r="AJ51" i="2"/>
  <c r="AJ39" i="2"/>
  <c r="AJ27" i="2"/>
  <c r="AJ100" i="2"/>
  <c r="AJ88" i="2"/>
  <c r="AJ76" i="2"/>
  <c r="AJ64" i="2"/>
  <c r="AJ52" i="2"/>
  <c r="AJ40" i="2"/>
  <c r="AJ28" i="2"/>
  <c r="AJ101" i="2"/>
  <c r="AJ89" i="2"/>
  <c r="AJ77" i="2"/>
  <c r="AJ65" i="2"/>
  <c r="AJ53" i="2"/>
  <c r="AJ41" i="2"/>
  <c r="AJ29" i="2"/>
  <c r="AJ102" i="2"/>
  <c r="AJ90" i="2"/>
  <c r="AJ78" i="2"/>
  <c r="AJ66" i="2"/>
  <c r="AJ54" i="2"/>
  <c r="AJ42" i="2"/>
  <c r="AJ30" i="2"/>
  <c r="AJ103" i="2"/>
  <c r="AJ91" i="2"/>
  <c r="AJ79" i="2"/>
  <c r="AJ67" i="2"/>
  <c r="AJ55" i="2"/>
  <c r="AJ43" i="2"/>
  <c r="AJ31" i="2"/>
  <c r="AJ14" i="2"/>
  <c r="AJ15" i="2"/>
  <c r="AJ16" i="2"/>
  <c r="AJ17" i="2"/>
  <c r="AJ5" i="2"/>
  <c r="AJ18" i="2"/>
  <c r="AJ6" i="2"/>
  <c r="AJ19" i="2"/>
  <c r="AJ7" i="2"/>
  <c r="AJ8" i="2"/>
  <c r="AJ20" i="2"/>
  <c r="AJ21" i="2"/>
  <c r="AJ9" i="2"/>
  <c r="AJ10" i="2"/>
  <c r="AJ13" i="2"/>
  <c r="AJ11" i="2"/>
  <c r="AJ12" i="2"/>
  <c r="AJ4" i="2"/>
  <c r="AI4" i="2" a="1"/>
  <c r="AI103" i="2" l="1"/>
  <c r="AI91" i="2"/>
  <c r="AI79" i="2"/>
  <c r="AI67" i="2"/>
  <c r="AI55" i="2"/>
  <c r="AI43" i="2"/>
  <c r="AI31" i="2"/>
  <c r="AI104" i="2"/>
  <c r="AI92" i="2"/>
  <c r="AI80" i="2"/>
  <c r="AI68" i="2"/>
  <c r="AI56" i="2"/>
  <c r="AI44" i="2"/>
  <c r="AI32" i="2"/>
  <c r="AI105" i="2"/>
  <c r="AI93" i="2"/>
  <c r="AI81" i="2"/>
  <c r="AI69" i="2"/>
  <c r="AI57" i="2"/>
  <c r="AI45" i="2"/>
  <c r="AI33" i="2"/>
  <c r="AI106" i="2"/>
  <c r="AI94" i="2"/>
  <c r="AI82" i="2"/>
  <c r="AI70" i="2"/>
  <c r="AI58" i="2"/>
  <c r="AI46" i="2"/>
  <c r="AI34" i="2"/>
  <c r="AI22" i="2"/>
  <c r="AI107" i="2"/>
  <c r="AI95" i="2"/>
  <c r="AI83" i="2"/>
  <c r="AI71" i="2"/>
  <c r="AI59" i="2"/>
  <c r="AI47" i="2"/>
  <c r="AI35" i="2"/>
  <c r="AI23" i="2"/>
  <c r="AI108" i="2"/>
  <c r="AI96" i="2"/>
  <c r="AI84" i="2"/>
  <c r="AI72" i="2"/>
  <c r="AI60" i="2"/>
  <c r="AI48" i="2"/>
  <c r="AI36" i="2"/>
  <c r="AI24" i="2"/>
  <c r="AI97" i="2"/>
  <c r="AI85" i="2"/>
  <c r="AI73" i="2"/>
  <c r="AI61" i="2"/>
  <c r="AI49" i="2"/>
  <c r="AI37" i="2"/>
  <c r="AI25" i="2"/>
  <c r="AI98" i="2"/>
  <c r="AI86" i="2"/>
  <c r="AI74" i="2"/>
  <c r="AI62" i="2"/>
  <c r="AI50" i="2"/>
  <c r="AI38" i="2"/>
  <c r="AI26" i="2"/>
  <c r="AI99" i="2"/>
  <c r="AI87" i="2"/>
  <c r="AI75" i="2"/>
  <c r="AI63" i="2"/>
  <c r="AI51" i="2"/>
  <c r="AI39" i="2"/>
  <c r="AI27" i="2"/>
  <c r="AI100" i="2"/>
  <c r="AI88" i="2"/>
  <c r="AI76" i="2"/>
  <c r="AI64" i="2"/>
  <c r="AI52" i="2"/>
  <c r="AI40" i="2"/>
  <c r="AI28" i="2"/>
  <c r="AI101" i="2"/>
  <c r="AI89" i="2"/>
  <c r="AI77" i="2"/>
  <c r="AI65" i="2"/>
  <c r="AI53" i="2"/>
  <c r="AI41" i="2"/>
  <c r="AI29" i="2"/>
  <c r="AI102" i="2"/>
  <c r="AI90" i="2"/>
  <c r="AI78" i="2"/>
  <c r="AI66" i="2"/>
  <c r="AI54" i="2"/>
  <c r="AI42" i="2"/>
  <c r="AI30" i="2"/>
  <c r="AI13" i="2"/>
  <c r="AI14" i="2"/>
  <c r="AI15" i="2"/>
  <c r="AI16" i="2"/>
  <c r="AI17" i="2"/>
  <c r="AI5" i="2"/>
  <c r="AI18" i="2"/>
  <c r="AI6" i="2"/>
  <c r="AI7" i="2"/>
  <c r="AI19" i="2"/>
  <c r="AI20" i="2"/>
  <c r="AI8" i="2"/>
  <c r="AI21" i="2"/>
  <c r="AI9" i="2"/>
  <c r="AI12" i="2"/>
  <c r="AI10" i="2"/>
  <c r="AI11" i="2"/>
  <c r="AI4" i="2"/>
  <c r="AH4" i="2" a="1"/>
  <c r="AH102" i="2" l="1"/>
  <c r="AH90" i="2"/>
  <c r="AH78" i="2"/>
  <c r="AH66" i="2"/>
  <c r="AH54" i="2"/>
  <c r="AH42" i="2"/>
  <c r="AH30" i="2"/>
  <c r="AH103" i="2"/>
  <c r="AH91" i="2"/>
  <c r="AH79" i="2"/>
  <c r="AH67" i="2"/>
  <c r="AH55" i="2"/>
  <c r="AH43" i="2"/>
  <c r="AH31" i="2"/>
  <c r="AH104" i="2"/>
  <c r="AH92" i="2"/>
  <c r="AH80" i="2"/>
  <c r="AH68" i="2"/>
  <c r="AH56" i="2"/>
  <c r="AH44" i="2"/>
  <c r="AH32" i="2"/>
  <c r="AH105" i="2"/>
  <c r="AH93" i="2"/>
  <c r="AH81" i="2"/>
  <c r="AH69" i="2"/>
  <c r="AH57" i="2"/>
  <c r="AH45" i="2"/>
  <c r="AH33" i="2"/>
  <c r="AH106" i="2"/>
  <c r="AH94" i="2"/>
  <c r="AH82" i="2"/>
  <c r="AH70" i="2"/>
  <c r="AH58" i="2"/>
  <c r="AH46" i="2"/>
  <c r="AH34" i="2"/>
  <c r="AH22" i="2"/>
  <c r="AH107" i="2"/>
  <c r="AH95" i="2"/>
  <c r="AH83" i="2"/>
  <c r="AH71" i="2"/>
  <c r="AH59" i="2"/>
  <c r="AH47" i="2"/>
  <c r="AH35" i="2"/>
  <c r="AH23" i="2"/>
  <c r="AH108" i="2"/>
  <c r="AH96" i="2"/>
  <c r="AH84" i="2"/>
  <c r="AH72" i="2"/>
  <c r="AH60" i="2"/>
  <c r="AH48" i="2"/>
  <c r="AH36" i="2"/>
  <c r="AH24" i="2"/>
  <c r="AH97" i="2"/>
  <c r="AH85" i="2"/>
  <c r="AH73" i="2"/>
  <c r="AH61" i="2"/>
  <c r="AH49" i="2"/>
  <c r="AH37" i="2"/>
  <c r="AH25" i="2"/>
  <c r="AH98" i="2"/>
  <c r="AH86" i="2"/>
  <c r="AH74" i="2"/>
  <c r="AH62" i="2"/>
  <c r="AH50" i="2"/>
  <c r="AH38" i="2"/>
  <c r="AH26" i="2"/>
  <c r="AH99" i="2"/>
  <c r="AH87" i="2"/>
  <c r="AH75" i="2"/>
  <c r="AH63" i="2"/>
  <c r="AH51" i="2"/>
  <c r="AH39" i="2"/>
  <c r="AH27" i="2"/>
  <c r="AH100" i="2"/>
  <c r="AH88" i="2"/>
  <c r="AH76" i="2"/>
  <c r="AH64" i="2"/>
  <c r="AH52" i="2"/>
  <c r="AH40" i="2"/>
  <c r="AH28" i="2"/>
  <c r="AH101" i="2"/>
  <c r="AH89" i="2"/>
  <c r="AH77" i="2"/>
  <c r="AH65" i="2"/>
  <c r="AH53" i="2"/>
  <c r="AH41" i="2"/>
  <c r="AH29" i="2"/>
  <c r="AH12" i="2"/>
  <c r="AH13" i="2"/>
  <c r="AH14" i="2"/>
  <c r="AH15" i="2"/>
  <c r="AH16" i="2"/>
  <c r="AH17" i="2"/>
  <c r="AH5" i="2"/>
  <c r="AH6" i="2"/>
  <c r="AH18" i="2"/>
  <c r="AH19" i="2"/>
  <c r="AH7" i="2"/>
  <c r="AH20" i="2"/>
  <c r="AH8" i="2"/>
  <c r="AH21" i="2"/>
  <c r="AH9" i="2"/>
  <c r="AH10" i="2"/>
  <c r="AH11" i="2"/>
  <c r="AH4" i="2"/>
  <c r="AG4" i="2" a="1"/>
  <c r="AG101" i="2" l="1"/>
  <c r="AG89" i="2"/>
  <c r="AG77" i="2"/>
  <c r="AG65" i="2"/>
  <c r="AG53" i="2"/>
  <c r="AG41" i="2"/>
  <c r="AG29" i="2"/>
  <c r="AG102" i="2"/>
  <c r="AG90" i="2"/>
  <c r="AG78" i="2"/>
  <c r="AG66" i="2"/>
  <c r="AG54" i="2"/>
  <c r="AG42" i="2"/>
  <c r="AG30" i="2"/>
  <c r="AG103" i="2"/>
  <c r="AG91" i="2"/>
  <c r="AG79" i="2"/>
  <c r="AG67" i="2"/>
  <c r="AG55" i="2"/>
  <c r="AG43" i="2"/>
  <c r="AG31" i="2"/>
  <c r="AG104" i="2"/>
  <c r="AG92" i="2"/>
  <c r="AG80" i="2"/>
  <c r="AG68" i="2"/>
  <c r="AG56" i="2"/>
  <c r="AG44" i="2"/>
  <c r="AG32" i="2"/>
  <c r="AG105" i="2"/>
  <c r="AG93" i="2"/>
  <c r="AG81" i="2"/>
  <c r="AG69" i="2"/>
  <c r="AG57" i="2"/>
  <c r="AG45" i="2"/>
  <c r="AG33" i="2"/>
  <c r="AG106" i="2"/>
  <c r="AG94" i="2"/>
  <c r="AG82" i="2"/>
  <c r="AG70" i="2"/>
  <c r="AG58" i="2"/>
  <c r="AG46" i="2"/>
  <c r="AG34" i="2"/>
  <c r="AG22" i="2"/>
  <c r="AG107" i="2"/>
  <c r="AG95" i="2"/>
  <c r="AG83" i="2"/>
  <c r="AG71" i="2"/>
  <c r="AG59" i="2"/>
  <c r="AG47" i="2"/>
  <c r="AG35" i="2"/>
  <c r="AG23" i="2"/>
  <c r="AG108" i="2"/>
  <c r="AG96" i="2"/>
  <c r="AG84" i="2"/>
  <c r="AG72" i="2"/>
  <c r="AG60" i="2"/>
  <c r="AG48" i="2"/>
  <c r="AG36" i="2"/>
  <c r="AG24" i="2"/>
  <c r="AG97" i="2"/>
  <c r="AG85" i="2"/>
  <c r="AG73" i="2"/>
  <c r="AG61" i="2"/>
  <c r="AG49" i="2"/>
  <c r="AG37" i="2"/>
  <c r="AG25" i="2"/>
  <c r="AG98" i="2"/>
  <c r="AG86" i="2"/>
  <c r="AG74" i="2"/>
  <c r="AG62" i="2"/>
  <c r="AG50" i="2"/>
  <c r="AG38" i="2"/>
  <c r="AG26" i="2"/>
  <c r="AG99" i="2"/>
  <c r="AG87" i="2"/>
  <c r="AG75" i="2"/>
  <c r="AG63" i="2"/>
  <c r="AG51" i="2"/>
  <c r="AG39" i="2"/>
  <c r="AG27" i="2"/>
  <c r="AG100" i="2"/>
  <c r="AG88" i="2"/>
  <c r="AG76" i="2"/>
  <c r="AG64" i="2"/>
  <c r="AG52" i="2"/>
  <c r="AG40" i="2"/>
  <c r="AG28" i="2"/>
  <c r="AG10" i="2"/>
  <c r="AG12" i="2"/>
  <c r="AG13" i="2"/>
  <c r="AG14" i="2"/>
  <c r="AG15" i="2"/>
  <c r="AG16" i="2"/>
  <c r="AG17" i="2"/>
  <c r="AG5" i="2"/>
  <c r="AG18" i="2"/>
  <c r="AG6" i="2"/>
  <c r="AG19" i="2"/>
  <c r="AG7" i="2"/>
  <c r="AG20" i="2"/>
  <c r="AG8" i="2"/>
  <c r="AG21" i="2"/>
  <c r="AG9" i="2"/>
  <c r="AG11" i="2"/>
  <c r="AG4" i="2"/>
  <c r="AF4" i="2" a="1"/>
  <c r="AF100" i="2" l="1"/>
  <c r="AF88" i="2"/>
  <c r="AF76" i="2"/>
  <c r="AF64" i="2"/>
  <c r="AF52" i="2"/>
  <c r="AF40" i="2"/>
  <c r="AF28" i="2"/>
  <c r="AF101" i="2"/>
  <c r="AF89" i="2"/>
  <c r="AF77" i="2"/>
  <c r="AF65" i="2"/>
  <c r="AF53" i="2"/>
  <c r="AF41" i="2"/>
  <c r="AF29" i="2"/>
  <c r="AF102" i="2"/>
  <c r="AF90" i="2"/>
  <c r="AF78" i="2"/>
  <c r="AF66" i="2"/>
  <c r="AF54" i="2"/>
  <c r="AF42" i="2"/>
  <c r="AF30" i="2"/>
  <c r="AF103" i="2"/>
  <c r="AF91" i="2"/>
  <c r="AF79" i="2"/>
  <c r="AF67" i="2"/>
  <c r="AF55" i="2"/>
  <c r="AF43" i="2"/>
  <c r="AF31" i="2"/>
  <c r="AF104" i="2"/>
  <c r="AF92" i="2"/>
  <c r="AF80" i="2"/>
  <c r="AF68" i="2"/>
  <c r="AF56" i="2"/>
  <c r="AF44" i="2"/>
  <c r="AF32" i="2"/>
  <c r="AF105" i="2"/>
  <c r="AF93" i="2"/>
  <c r="AF81" i="2"/>
  <c r="AF69" i="2"/>
  <c r="AF57" i="2"/>
  <c r="AF45" i="2"/>
  <c r="AF33" i="2"/>
  <c r="AF106" i="2"/>
  <c r="AF94" i="2"/>
  <c r="AF82" i="2"/>
  <c r="AF70" i="2"/>
  <c r="AF58" i="2"/>
  <c r="AF46" i="2"/>
  <c r="AF34" i="2"/>
  <c r="AF22" i="2"/>
  <c r="AF107" i="2"/>
  <c r="AF95" i="2"/>
  <c r="AF83" i="2"/>
  <c r="AF71" i="2"/>
  <c r="AF59" i="2"/>
  <c r="AF47" i="2"/>
  <c r="AF35" i="2"/>
  <c r="AF23" i="2"/>
  <c r="AF108" i="2"/>
  <c r="AF96" i="2"/>
  <c r="AF84" i="2"/>
  <c r="AF72" i="2"/>
  <c r="AF60" i="2"/>
  <c r="AF48" i="2"/>
  <c r="AF36" i="2"/>
  <c r="AF24" i="2"/>
  <c r="AF97" i="2"/>
  <c r="AF85" i="2"/>
  <c r="AF73" i="2"/>
  <c r="AF61" i="2"/>
  <c r="AF49" i="2"/>
  <c r="AF37" i="2"/>
  <c r="AF25" i="2"/>
  <c r="AF98" i="2"/>
  <c r="AF86" i="2"/>
  <c r="AF74" i="2"/>
  <c r="AF62" i="2"/>
  <c r="AF50" i="2"/>
  <c r="AF38" i="2"/>
  <c r="AF26" i="2"/>
  <c r="AF99" i="2"/>
  <c r="AF87" i="2"/>
  <c r="AF75" i="2"/>
  <c r="AF63" i="2"/>
  <c r="AF51" i="2"/>
  <c r="AF39" i="2"/>
  <c r="AF27" i="2"/>
  <c r="AF21" i="2"/>
  <c r="AF10" i="2"/>
  <c r="AF11" i="2"/>
  <c r="AF12" i="2"/>
  <c r="AF13" i="2"/>
  <c r="AF14" i="2"/>
  <c r="AF15" i="2"/>
  <c r="AF16" i="2"/>
  <c r="AF17" i="2"/>
  <c r="AF5" i="2"/>
  <c r="AF18" i="2"/>
  <c r="AF6" i="2"/>
  <c r="AF19" i="2"/>
  <c r="AF7" i="2"/>
  <c r="AF20" i="2"/>
  <c r="AF8" i="2"/>
  <c r="AF9" i="2"/>
  <c r="AF4" i="2"/>
  <c r="AE4" i="2" a="1"/>
  <c r="AE99" i="2" l="1"/>
  <c r="AE87" i="2"/>
  <c r="AE75" i="2"/>
  <c r="AE63" i="2"/>
  <c r="AE51" i="2"/>
  <c r="AE39" i="2"/>
  <c r="AE27" i="2"/>
  <c r="AE100" i="2"/>
  <c r="AE88" i="2"/>
  <c r="AE76" i="2"/>
  <c r="AE64" i="2"/>
  <c r="AE52" i="2"/>
  <c r="AE40" i="2"/>
  <c r="AE28" i="2"/>
  <c r="AE101" i="2"/>
  <c r="AE89" i="2"/>
  <c r="AE77" i="2"/>
  <c r="AE65" i="2"/>
  <c r="AE53" i="2"/>
  <c r="AE41" i="2"/>
  <c r="AE29" i="2"/>
  <c r="AE102" i="2"/>
  <c r="AE90" i="2"/>
  <c r="AE78" i="2"/>
  <c r="AE66" i="2"/>
  <c r="AE54" i="2"/>
  <c r="AE42" i="2"/>
  <c r="AE30" i="2"/>
  <c r="AE103" i="2"/>
  <c r="AE91" i="2"/>
  <c r="AE79" i="2"/>
  <c r="AE67" i="2"/>
  <c r="AE55" i="2"/>
  <c r="AE43" i="2"/>
  <c r="AE31" i="2"/>
  <c r="AE104" i="2"/>
  <c r="AE92" i="2"/>
  <c r="AE80" i="2"/>
  <c r="AE68" i="2"/>
  <c r="AE56" i="2"/>
  <c r="AE44" i="2"/>
  <c r="AE32" i="2"/>
  <c r="AE105" i="2"/>
  <c r="AE93" i="2"/>
  <c r="AE81" i="2"/>
  <c r="AE69" i="2"/>
  <c r="AE57" i="2"/>
  <c r="AE45" i="2"/>
  <c r="AE33" i="2"/>
  <c r="AE106" i="2"/>
  <c r="AE94" i="2"/>
  <c r="AE82" i="2"/>
  <c r="AE70" i="2"/>
  <c r="AE58" i="2"/>
  <c r="AE46" i="2"/>
  <c r="AE34" i="2"/>
  <c r="AE22" i="2"/>
  <c r="AE107" i="2"/>
  <c r="AE95" i="2"/>
  <c r="AE83" i="2"/>
  <c r="AE71" i="2"/>
  <c r="AE59" i="2"/>
  <c r="AE47" i="2"/>
  <c r="AE35" i="2"/>
  <c r="AE23" i="2"/>
  <c r="AE108" i="2"/>
  <c r="AE96" i="2"/>
  <c r="AE84" i="2"/>
  <c r="AE72" i="2"/>
  <c r="AE60" i="2"/>
  <c r="AE48" i="2"/>
  <c r="AE36" i="2"/>
  <c r="AE24" i="2"/>
  <c r="AE97" i="2"/>
  <c r="AE85" i="2"/>
  <c r="AE73" i="2"/>
  <c r="AE61" i="2"/>
  <c r="AE49" i="2"/>
  <c r="AE37" i="2"/>
  <c r="AE25" i="2"/>
  <c r="AE98" i="2"/>
  <c r="AE86" i="2"/>
  <c r="AE74" i="2"/>
  <c r="AE62" i="2"/>
  <c r="AE50" i="2"/>
  <c r="AE38" i="2"/>
  <c r="AE26" i="2"/>
  <c r="AE7" i="2"/>
  <c r="AE20" i="2"/>
  <c r="AE21" i="2"/>
  <c r="AE9" i="2"/>
  <c r="AE10" i="2"/>
  <c r="AE11" i="2"/>
  <c r="AE12" i="2"/>
  <c r="AE13" i="2"/>
  <c r="AE14" i="2"/>
  <c r="AE15" i="2"/>
  <c r="AE16" i="2"/>
  <c r="AE17" i="2"/>
  <c r="AE5" i="2"/>
  <c r="AE8" i="2"/>
  <c r="AE18" i="2"/>
  <c r="AE6" i="2"/>
  <c r="AE19" i="2"/>
  <c r="AE4" i="2"/>
  <c r="AD4" i="2" a="1"/>
  <c r="AD98" i="2" l="1"/>
  <c r="AD86" i="2"/>
  <c r="AD74" i="2"/>
  <c r="AD62" i="2"/>
  <c r="AD50" i="2"/>
  <c r="AD38" i="2"/>
  <c r="AD26" i="2"/>
  <c r="AD99" i="2"/>
  <c r="AD87" i="2"/>
  <c r="AD75" i="2"/>
  <c r="AD63" i="2"/>
  <c r="AD51" i="2"/>
  <c r="AD39" i="2"/>
  <c r="AD27" i="2"/>
  <c r="AD100" i="2"/>
  <c r="AD88" i="2"/>
  <c r="AD76" i="2"/>
  <c r="AD64" i="2"/>
  <c r="AD52" i="2"/>
  <c r="AD40" i="2"/>
  <c r="AD28" i="2"/>
  <c r="AD101" i="2"/>
  <c r="AD89" i="2"/>
  <c r="AD77" i="2"/>
  <c r="AD65" i="2"/>
  <c r="AD53" i="2"/>
  <c r="AD41" i="2"/>
  <c r="AD29" i="2"/>
  <c r="AD102" i="2"/>
  <c r="AD90" i="2"/>
  <c r="AD78" i="2"/>
  <c r="AD66" i="2"/>
  <c r="AD54" i="2"/>
  <c r="AD42" i="2"/>
  <c r="AD30" i="2"/>
  <c r="AD103" i="2"/>
  <c r="AD91" i="2"/>
  <c r="AD79" i="2"/>
  <c r="AD67" i="2"/>
  <c r="AD55" i="2"/>
  <c r="AD43" i="2"/>
  <c r="AD31" i="2"/>
  <c r="AD104" i="2"/>
  <c r="AD92" i="2"/>
  <c r="AD80" i="2"/>
  <c r="AD68" i="2"/>
  <c r="AD56" i="2"/>
  <c r="AD44" i="2"/>
  <c r="AD32" i="2"/>
  <c r="AD105" i="2"/>
  <c r="AD93" i="2"/>
  <c r="AD81" i="2"/>
  <c r="AD69" i="2"/>
  <c r="AD57" i="2"/>
  <c r="AD45" i="2"/>
  <c r="AD33" i="2"/>
  <c r="AD106" i="2"/>
  <c r="AD94" i="2"/>
  <c r="AD82" i="2"/>
  <c r="AD70" i="2"/>
  <c r="AD58" i="2"/>
  <c r="AD46" i="2"/>
  <c r="AD34" i="2"/>
  <c r="AD22" i="2"/>
  <c r="AD107" i="2"/>
  <c r="AD95" i="2"/>
  <c r="AD83" i="2"/>
  <c r="AD71" i="2"/>
  <c r="AD59" i="2"/>
  <c r="AD47" i="2"/>
  <c r="AD35" i="2"/>
  <c r="AD23" i="2"/>
  <c r="AD108" i="2"/>
  <c r="AD96" i="2"/>
  <c r="AD84" i="2"/>
  <c r="AD72" i="2"/>
  <c r="AD60" i="2"/>
  <c r="AD48" i="2"/>
  <c r="AD36" i="2"/>
  <c r="AD24" i="2"/>
  <c r="AD97" i="2"/>
  <c r="AD85" i="2"/>
  <c r="AD73" i="2"/>
  <c r="AD61" i="2"/>
  <c r="AD49" i="2"/>
  <c r="AD37" i="2"/>
  <c r="AD25" i="2"/>
  <c r="AD18" i="2"/>
  <c r="AD7" i="2"/>
  <c r="AD19" i="2"/>
  <c r="AD20" i="2"/>
  <c r="AD21" i="2"/>
  <c r="AD9" i="2"/>
  <c r="AD10" i="2"/>
  <c r="AD11" i="2"/>
  <c r="AD12" i="2"/>
  <c r="AD13" i="2"/>
  <c r="AD14" i="2"/>
  <c r="AD15" i="2"/>
  <c r="AD16" i="2"/>
  <c r="AD8" i="2"/>
  <c r="AD17" i="2"/>
  <c r="AD5" i="2"/>
  <c r="AD6" i="2"/>
  <c r="AD4" i="2"/>
  <c r="AC4" i="2" a="1"/>
  <c r="AC97" i="2" l="1"/>
  <c r="AC85" i="2"/>
  <c r="AC73" i="2"/>
  <c r="AC61" i="2"/>
  <c r="AC49" i="2"/>
  <c r="AC37" i="2"/>
  <c r="AC25" i="2"/>
  <c r="AC98" i="2"/>
  <c r="AC86" i="2"/>
  <c r="AC74" i="2"/>
  <c r="AC62" i="2"/>
  <c r="AC50" i="2"/>
  <c r="AC38" i="2"/>
  <c r="AC26" i="2"/>
  <c r="AC99" i="2"/>
  <c r="AC87" i="2"/>
  <c r="AC75" i="2"/>
  <c r="AC63" i="2"/>
  <c r="AC51" i="2"/>
  <c r="AC39" i="2"/>
  <c r="AC27" i="2"/>
  <c r="AC100" i="2"/>
  <c r="AC88" i="2"/>
  <c r="AC76" i="2"/>
  <c r="AC64" i="2"/>
  <c r="AC52" i="2"/>
  <c r="AC40" i="2"/>
  <c r="AC28" i="2"/>
  <c r="AC101" i="2"/>
  <c r="AC89" i="2"/>
  <c r="AC77" i="2"/>
  <c r="AC65" i="2"/>
  <c r="AC53" i="2"/>
  <c r="AC41" i="2"/>
  <c r="AC29" i="2"/>
  <c r="AC102" i="2"/>
  <c r="AC90" i="2"/>
  <c r="AC78" i="2"/>
  <c r="AC66" i="2"/>
  <c r="AC54" i="2"/>
  <c r="AC42" i="2"/>
  <c r="AC30" i="2"/>
  <c r="AC103" i="2"/>
  <c r="AC91" i="2"/>
  <c r="AC79" i="2"/>
  <c r="AC67" i="2"/>
  <c r="AC55" i="2"/>
  <c r="AC43" i="2"/>
  <c r="AC31" i="2"/>
  <c r="AC104" i="2"/>
  <c r="AC92" i="2"/>
  <c r="AC80" i="2"/>
  <c r="AC68" i="2"/>
  <c r="AC56" i="2"/>
  <c r="AC44" i="2"/>
  <c r="AC32" i="2"/>
  <c r="AC105" i="2"/>
  <c r="AC93" i="2"/>
  <c r="AC81" i="2"/>
  <c r="AC69" i="2"/>
  <c r="AC57" i="2"/>
  <c r="AC45" i="2"/>
  <c r="AC33" i="2"/>
  <c r="AC106" i="2"/>
  <c r="AC94" i="2"/>
  <c r="AC82" i="2"/>
  <c r="AC70" i="2"/>
  <c r="AC58" i="2"/>
  <c r="AC46" i="2"/>
  <c r="AC34" i="2"/>
  <c r="AC22" i="2"/>
  <c r="AC107" i="2"/>
  <c r="AC95" i="2"/>
  <c r="AC83" i="2"/>
  <c r="AC71" i="2"/>
  <c r="AC59" i="2"/>
  <c r="AC47" i="2"/>
  <c r="AC35" i="2"/>
  <c r="AC23" i="2"/>
  <c r="AC108" i="2"/>
  <c r="AC96" i="2"/>
  <c r="AC84" i="2"/>
  <c r="AC72" i="2"/>
  <c r="AC60" i="2"/>
  <c r="AC48" i="2"/>
  <c r="AC36" i="2"/>
  <c r="AC24" i="2"/>
  <c r="AC7" i="2"/>
  <c r="AC18" i="2"/>
  <c r="AC19" i="2"/>
  <c r="AC20" i="2"/>
  <c r="AC8" i="2"/>
  <c r="AC21" i="2"/>
  <c r="AC9" i="2"/>
  <c r="AC10" i="2"/>
  <c r="AC11" i="2"/>
  <c r="AC12" i="2"/>
  <c r="AC13" i="2"/>
  <c r="AC14" i="2"/>
  <c r="AC15" i="2"/>
  <c r="AC6" i="2"/>
  <c r="AC16" i="2"/>
  <c r="AC17" i="2"/>
  <c r="AC5" i="2"/>
  <c r="AC4" i="2"/>
  <c r="AB4" i="2" a="1"/>
  <c r="AB108" i="2" l="1"/>
  <c r="AB96" i="2"/>
  <c r="AB84" i="2"/>
  <c r="AB72" i="2"/>
  <c r="AB60" i="2"/>
  <c r="AB48" i="2"/>
  <c r="AB36" i="2"/>
  <c r="AB24" i="2"/>
  <c r="AB97" i="2"/>
  <c r="AB85" i="2"/>
  <c r="AB73" i="2"/>
  <c r="AB61" i="2"/>
  <c r="AB49" i="2"/>
  <c r="AB37" i="2"/>
  <c r="AB25" i="2"/>
  <c r="AB98" i="2"/>
  <c r="AB86" i="2"/>
  <c r="AB74" i="2"/>
  <c r="AB62" i="2"/>
  <c r="AB50" i="2"/>
  <c r="AB38" i="2"/>
  <c r="AB26" i="2"/>
  <c r="AB99" i="2"/>
  <c r="AB87" i="2"/>
  <c r="AB75" i="2"/>
  <c r="AB63" i="2"/>
  <c r="AB51" i="2"/>
  <c r="AB39" i="2"/>
  <c r="AB27" i="2"/>
  <c r="AB100" i="2"/>
  <c r="AB88" i="2"/>
  <c r="AB76" i="2"/>
  <c r="AB64" i="2"/>
  <c r="AB52" i="2"/>
  <c r="AB40" i="2"/>
  <c r="AB28" i="2"/>
  <c r="AB101" i="2"/>
  <c r="AB89" i="2"/>
  <c r="AB77" i="2"/>
  <c r="AB65" i="2"/>
  <c r="AB53" i="2"/>
  <c r="AB41" i="2"/>
  <c r="AB29" i="2"/>
  <c r="AB102" i="2"/>
  <c r="AB90" i="2"/>
  <c r="AB78" i="2"/>
  <c r="AB66" i="2"/>
  <c r="AB54" i="2"/>
  <c r="AB42" i="2"/>
  <c r="AB30" i="2"/>
  <c r="AB103" i="2"/>
  <c r="AB91" i="2"/>
  <c r="AB79" i="2"/>
  <c r="AB67" i="2"/>
  <c r="AB55" i="2"/>
  <c r="AB43" i="2"/>
  <c r="AB31" i="2"/>
  <c r="AB104" i="2"/>
  <c r="AB92" i="2"/>
  <c r="AB80" i="2"/>
  <c r="AB68" i="2"/>
  <c r="AB56" i="2"/>
  <c r="AB44" i="2"/>
  <c r="AB32" i="2"/>
  <c r="AB105" i="2"/>
  <c r="AB93" i="2"/>
  <c r="AB81" i="2"/>
  <c r="AB69" i="2"/>
  <c r="AB57" i="2"/>
  <c r="AB45" i="2"/>
  <c r="AB33" i="2"/>
  <c r="AB106" i="2"/>
  <c r="AB94" i="2"/>
  <c r="AB82" i="2"/>
  <c r="AB70" i="2"/>
  <c r="AB58" i="2"/>
  <c r="AB46" i="2"/>
  <c r="AB34" i="2"/>
  <c r="AB22" i="2"/>
  <c r="AB107" i="2"/>
  <c r="AB95" i="2"/>
  <c r="AB83" i="2"/>
  <c r="AB71" i="2"/>
  <c r="AB59" i="2"/>
  <c r="AB47" i="2"/>
  <c r="AB35" i="2"/>
  <c r="AB23" i="2"/>
  <c r="AB5" i="2"/>
  <c r="AB6" i="2"/>
  <c r="AB18" i="2"/>
  <c r="AB19" i="2"/>
  <c r="AB7" i="2"/>
  <c r="AB20" i="2"/>
  <c r="AB8" i="2"/>
  <c r="AB21" i="2"/>
  <c r="AB9" i="2"/>
  <c r="AB10" i="2"/>
  <c r="AB11" i="2"/>
  <c r="AB12" i="2"/>
  <c r="AB13" i="2"/>
  <c r="AB14" i="2"/>
  <c r="AB15" i="2"/>
  <c r="AB16" i="2"/>
  <c r="AB17" i="2"/>
  <c r="AB4" i="2"/>
  <c r="AA4" i="2" a="1"/>
  <c r="AA107" i="2" l="1"/>
  <c r="AA95" i="2"/>
  <c r="AA83" i="2"/>
  <c r="AA71" i="2"/>
  <c r="AA59" i="2"/>
  <c r="AA47" i="2"/>
  <c r="AA35" i="2"/>
  <c r="AA23" i="2"/>
  <c r="AA108" i="2"/>
  <c r="AA96" i="2"/>
  <c r="AA84" i="2"/>
  <c r="AA72" i="2"/>
  <c r="AA60" i="2"/>
  <c r="AA48" i="2"/>
  <c r="AA36" i="2"/>
  <c r="AA24" i="2"/>
  <c r="AA97" i="2"/>
  <c r="AA85" i="2"/>
  <c r="AA73" i="2"/>
  <c r="AA61" i="2"/>
  <c r="AA49" i="2"/>
  <c r="AA37" i="2"/>
  <c r="AA25" i="2"/>
  <c r="AA98" i="2"/>
  <c r="AA86" i="2"/>
  <c r="AA74" i="2"/>
  <c r="AA62" i="2"/>
  <c r="AA50" i="2"/>
  <c r="AA38" i="2"/>
  <c r="AA26" i="2"/>
  <c r="AA99" i="2"/>
  <c r="AA87" i="2"/>
  <c r="AA75" i="2"/>
  <c r="AA63" i="2"/>
  <c r="AA51" i="2"/>
  <c r="AA39" i="2"/>
  <c r="AA27" i="2"/>
  <c r="AA100" i="2"/>
  <c r="AA88" i="2"/>
  <c r="AA76" i="2"/>
  <c r="AA64" i="2"/>
  <c r="AA52" i="2"/>
  <c r="AA40" i="2"/>
  <c r="AA28" i="2"/>
  <c r="AA101" i="2"/>
  <c r="AA89" i="2"/>
  <c r="AA77" i="2"/>
  <c r="AA65" i="2"/>
  <c r="AA53" i="2"/>
  <c r="AA41" i="2"/>
  <c r="AA29" i="2"/>
  <c r="AA102" i="2"/>
  <c r="AA90" i="2"/>
  <c r="AA78" i="2"/>
  <c r="AA66" i="2"/>
  <c r="AA54" i="2"/>
  <c r="AA42" i="2"/>
  <c r="AA30" i="2"/>
  <c r="AA103" i="2"/>
  <c r="AA91" i="2"/>
  <c r="AA79" i="2"/>
  <c r="AA67" i="2"/>
  <c r="AA55" i="2"/>
  <c r="AA43" i="2"/>
  <c r="AA31" i="2"/>
  <c r="AA104" i="2"/>
  <c r="AA92" i="2"/>
  <c r="AA80" i="2"/>
  <c r="AA68" i="2"/>
  <c r="AA56" i="2"/>
  <c r="AA44" i="2"/>
  <c r="AA32" i="2"/>
  <c r="AA105" i="2"/>
  <c r="AA93" i="2"/>
  <c r="AA81" i="2"/>
  <c r="AA69" i="2"/>
  <c r="AA57" i="2"/>
  <c r="AA45" i="2"/>
  <c r="AA33" i="2"/>
  <c r="AA106" i="2"/>
  <c r="AA94" i="2"/>
  <c r="AA82" i="2"/>
  <c r="AA70" i="2"/>
  <c r="AA58" i="2"/>
  <c r="AA46" i="2"/>
  <c r="AA34" i="2"/>
  <c r="AA22" i="2"/>
  <c r="AA16" i="2"/>
  <c r="AA17" i="2"/>
  <c r="AA18" i="2"/>
  <c r="AA6" i="2"/>
  <c r="AA19" i="2"/>
  <c r="AA7" i="2"/>
  <c r="AA20" i="2"/>
  <c r="AA8" i="2"/>
  <c r="AA21" i="2"/>
  <c r="AA9" i="2"/>
  <c r="AA10" i="2"/>
  <c r="AA11" i="2"/>
  <c r="AA12" i="2"/>
  <c r="AA13" i="2"/>
  <c r="AA14" i="2"/>
  <c r="AA15" i="2"/>
  <c r="AA5" i="2"/>
  <c r="AA4" i="2"/>
  <c r="Z4" i="2" a="1"/>
  <c r="Z106" i="2" l="1"/>
  <c r="Z94" i="2"/>
  <c r="Z82" i="2"/>
  <c r="Z70" i="2"/>
  <c r="Z58" i="2"/>
  <c r="Z46" i="2"/>
  <c r="Z34" i="2"/>
  <c r="Z22" i="2"/>
  <c r="Z107" i="2"/>
  <c r="Z95" i="2"/>
  <c r="Z83" i="2"/>
  <c r="Z71" i="2"/>
  <c r="Z59" i="2"/>
  <c r="Z47" i="2"/>
  <c r="Z35" i="2"/>
  <c r="Z23" i="2"/>
  <c r="Z108" i="2"/>
  <c r="Z96" i="2"/>
  <c r="Z84" i="2"/>
  <c r="Z72" i="2"/>
  <c r="Z60" i="2"/>
  <c r="Z48" i="2"/>
  <c r="Z36" i="2"/>
  <c r="Z24" i="2"/>
  <c r="Z97" i="2"/>
  <c r="Z85" i="2"/>
  <c r="Z73" i="2"/>
  <c r="Z61" i="2"/>
  <c r="Z49" i="2"/>
  <c r="Z37" i="2"/>
  <c r="Z25" i="2"/>
  <c r="Z98" i="2"/>
  <c r="Z86" i="2"/>
  <c r="Z74" i="2"/>
  <c r="Z62" i="2"/>
  <c r="Z50" i="2"/>
  <c r="Z38" i="2"/>
  <c r="Z26" i="2"/>
  <c r="Z99" i="2"/>
  <c r="Z87" i="2"/>
  <c r="Z75" i="2"/>
  <c r="Z63" i="2"/>
  <c r="Z51" i="2"/>
  <c r="Z39" i="2"/>
  <c r="Z27" i="2"/>
  <c r="Z100" i="2"/>
  <c r="Z88" i="2"/>
  <c r="Z76" i="2"/>
  <c r="Z64" i="2"/>
  <c r="Z52" i="2"/>
  <c r="Z40" i="2"/>
  <c r="Z28" i="2"/>
  <c r="Z101" i="2"/>
  <c r="Z89" i="2"/>
  <c r="Z77" i="2"/>
  <c r="Z65" i="2"/>
  <c r="Z53" i="2"/>
  <c r="Z41" i="2"/>
  <c r="Z29" i="2"/>
  <c r="Z102" i="2"/>
  <c r="Z90" i="2"/>
  <c r="Z78" i="2"/>
  <c r="Z66" i="2"/>
  <c r="Z54" i="2"/>
  <c r="Z42" i="2"/>
  <c r="Z30" i="2"/>
  <c r="Z103" i="2"/>
  <c r="Z91" i="2"/>
  <c r="Z79" i="2"/>
  <c r="Z67" i="2"/>
  <c r="Z55" i="2"/>
  <c r="Z43" i="2"/>
  <c r="Z31" i="2"/>
  <c r="Z104" i="2"/>
  <c r="Z92" i="2"/>
  <c r="Z80" i="2"/>
  <c r="Z68" i="2"/>
  <c r="Z56" i="2"/>
  <c r="Z44" i="2"/>
  <c r="Z32" i="2"/>
  <c r="Z105" i="2"/>
  <c r="Z93" i="2"/>
  <c r="Z81" i="2"/>
  <c r="Z69" i="2"/>
  <c r="Z57" i="2"/>
  <c r="Z45" i="2"/>
  <c r="Z33" i="2"/>
  <c r="Z16" i="2"/>
  <c r="Z17" i="2"/>
  <c r="Z5" i="2"/>
  <c r="Z18" i="2"/>
  <c r="Z6" i="2"/>
  <c r="Z19" i="2"/>
  <c r="Z7" i="2"/>
  <c r="Z20" i="2"/>
  <c r="Z8" i="2"/>
  <c r="Z9" i="2"/>
  <c r="Z21" i="2"/>
  <c r="Z10" i="2"/>
  <c r="Z11" i="2"/>
  <c r="Z12" i="2"/>
  <c r="Z13" i="2"/>
  <c r="Z14" i="2"/>
  <c r="Z15" i="2"/>
  <c r="Z4" i="2"/>
  <c r="Y4" i="2" a="1"/>
  <c r="Y105" i="2" l="1"/>
  <c r="Y93" i="2"/>
  <c r="Y81" i="2"/>
  <c r="Y69" i="2"/>
  <c r="Y57" i="2"/>
  <c r="Y45" i="2"/>
  <c r="Y33" i="2"/>
  <c r="Y106" i="2"/>
  <c r="Y94" i="2"/>
  <c r="Y82" i="2"/>
  <c r="Y70" i="2"/>
  <c r="Y58" i="2"/>
  <c r="Y46" i="2"/>
  <c r="Y34" i="2"/>
  <c r="Y22" i="2"/>
  <c r="Y107" i="2"/>
  <c r="Y95" i="2"/>
  <c r="Y83" i="2"/>
  <c r="Y71" i="2"/>
  <c r="Y59" i="2"/>
  <c r="Y47" i="2"/>
  <c r="Y35" i="2"/>
  <c r="Y23" i="2"/>
  <c r="Y108" i="2"/>
  <c r="Y96" i="2"/>
  <c r="Y84" i="2"/>
  <c r="Y72" i="2"/>
  <c r="Y60" i="2"/>
  <c r="Y48" i="2"/>
  <c r="Y36" i="2"/>
  <c r="Y24" i="2"/>
  <c r="Y97" i="2"/>
  <c r="Y85" i="2"/>
  <c r="Y73" i="2"/>
  <c r="Y61" i="2"/>
  <c r="Y49" i="2"/>
  <c r="Y37" i="2"/>
  <c r="Y25" i="2"/>
  <c r="Y98" i="2"/>
  <c r="Y86" i="2"/>
  <c r="Y74" i="2"/>
  <c r="Y62" i="2"/>
  <c r="Y50" i="2"/>
  <c r="Y38" i="2"/>
  <c r="Y26" i="2"/>
  <c r="Y99" i="2"/>
  <c r="Y87" i="2"/>
  <c r="Y75" i="2"/>
  <c r="Y63" i="2"/>
  <c r="Y51" i="2"/>
  <c r="Y39" i="2"/>
  <c r="Y27" i="2"/>
  <c r="Y100" i="2"/>
  <c r="Y88" i="2"/>
  <c r="Y76" i="2"/>
  <c r="Y64" i="2"/>
  <c r="Y52" i="2"/>
  <c r="Y40" i="2"/>
  <c r="Y28" i="2"/>
  <c r="Y101" i="2"/>
  <c r="Y89" i="2"/>
  <c r="Y77" i="2"/>
  <c r="Y65" i="2"/>
  <c r="Y53" i="2"/>
  <c r="Y41" i="2"/>
  <c r="Y29" i="2"/>
  <c r="Y102" i="2"/>
  <c r="Y90" i="2"/>
  <c r="Y78" i="2"/>
  <c r="Y66" i="2"/>
  <c r="Y54" i="2"/>
  <c r="Y42" i="2"/>
  <c r="Y30" i="2"/>
  <c r="Y103" i="2"/>
  <c r="Y91" i="2"/>
  <c r="Y79" i="2"/>
  <c r="Y67" i="2"/>
  <c r="Y55" i="2"/>
  <c r="Y43" i="2"/>
  <c r="Y31" i="2"/>
  <c r="Y104" i="2"/>
  <c r="Y92" i="2"/>
  <c r="Y80" i="2"/>
  <c r="Y68" i="2"/>
  <c r="Y56" i="2"/>
  <c r="Y44" i="2"/>
  <c r="Y32" i="2"/>
  <c r="Y15" i="2"/>
  <c r="Y16" i="2"/>
  <c r="Y17" i="2"/>
  <c r="Y5" i="2"/>
  <c r="Y18" i="2"/>
  <c r="Y6" i="2"/>
  <c r="Y19" i="2"/>
  <c r="Y7" i="2"/>
  <c r="Y20" i="2"/>
  <c r="Y8" i="2"/>
  <c r="Y9" i="2"/>
  <c r="Y21" i="2"/>
  <c r="Y10" i="2"/>
  <c r="Y11" i="2"/>
  <c r="Y14" i="2"/>
  <c r="Y12" i="2"/>
  <c r="Y13" i="2"/>
  <c r="Y4" i="2"/>
  <c r="X4" i="2" a="1"/>
  <c r="X104" i="2" l="1"/>
  <c r="X92" i="2"/>
  <c r="X80" i="2"/>
  <c r="X68" i="2"/>
  <c r="X56" i="2"/>
  <c r="X44" i="2"/>
  <c r="X32" i="2"/>
  <c r="X105" i="2"/>
  <c r="X93" i="2"/>
  <c r="X81" i="2"/>
  <c r="X69" i="2"/>
  <c r="X57" i="2"/>
  <c r="X45" i="2"/>
  <c r="X33" i="2"/>
  <c r="X106" i="2"/>
  <c r="X94" i="2"/>
  <c r="X82" i="2"/>
  <c r="X70" i="2"/>
  <c r="X58" i="2"/>
  <c r="X46" i="2"/>
  <c r="X34" i="2"/>
  <c r="X22" i="2"/>
  <c r="X107" i="2"/>
  <c r="X95" i="2"/>
  <c r="X83" i="2"/>
  <c r="X71" i="2"/>
  <c r="X59" i="2"/>
  <c r="X47" i="2"/>
  <c r="X35" i="2"/>
  <c r="X23" i="2"/>
  <c r="X108" i="2"/>
  <c r="X96" i="2"/>
  <c r="X84" i="2"/>
  <c r="X72" i="2"/>
  <c r="X60" i="2"/>
  <c r="X48" i="2"/>
  <c r="X36" i="2"/>
  <c r="X24" i="2"/>
  <c r="X97" i="2"/>
  <c r="X85" i="2"/>
  <c r="X73" i="2"/>
  <c r="X61" i="2"/>
  <c r="X49" i="2"/>
  <c r="X37" i="2"/>
  <c r="X25" i="2"/>
  <c r="X98" i="2"/>
  <c r="X86" i="2"/>
  <c r="X74" i="2"/>
  <c r="X62" i="2"/>
  <c r="X50" i="2"/>
  <c r="X38" i="2"/>
  <c r="X26" i="2"/>
  <c r="X99" i="2"/>
  <c r="X87" i="2"/>
  <c r="X75" i="2"/>
  <c r="X63" i="2"/>
  <c r="X51" i="2"/>
  <c r="X39" i="2"/>
  <c r="X27" i="2"/>
  <c r="X100" i="2"/>
  <c r="X88" i="2"/>
  <c r="X76" i="2"/>
  <c r="X64" i="2"/>
  <c r="X52" i="2"/>
  <c r="X40" i="2"/>
  <c r="X28" i="2"/>
  <c r="X101" i="2"/>
  <c r="X89" i="2"/>
  <c r="X77" i="2"/>
  <c r="X65" i="2"/>
  <c r="X53" i="2"/>
  <c r="X41" i="2"/>
  <c r="X29" i="2"/>
  <c r="X102" i="2"/>
  <c r="X90" i="2"/>
  <c r="X78" i="2"/>
  <c r="X66" i="2"/>
  <c r="X54" i="2"/>
  <c r="X42" i="2"/>
  <c r="X30" i="2"/>
  <c r="X103" i="2"/>
  <c r="X91" i="2"/>
  <c r="X79" i="2"/>
  <c r="X67" i="2"/>
  <c r="X55" i="2"/>
  <c r="X43" i="2"/>
  <c r="X31" i="2"/>
  <c r="X13" i="2"/>
  <c r="X14" i="2"/>
  <c r="X15" i="2"/>
  <c r="X16" i="2"/>
  <c r="X5" i="2"/>
  <c r="X17" i="2"/>
  <c r="X18" i="2"/>
  <c r="X6" i="2"/>
  <c r="X19" i="2"/>
  <c r="X7" i="2"/>
  <c r="X20" i="2"/>
  <c r="X8" i="2"/>
  <c r="X21" i="2"/>
  <c r="X9" i="2"/>
  <c r="X10" i="2"/>
  <c r="X11" i="2"/>
  <c r="X12" i="2"/>
  <c r="X4" i="2"/>
  <c r="W4" i="2" a="1"/>
  <c r="W103" i="2" l="1"/>
  <c r="W91" i="2"/>
  <c r="W79" i="2"/>
  <c r="W67" i="2"/>
  <c r="W55" i="2"/>
  <c r="W43" i="2"/>
  <c r="W31" i="2"/>
  <c r="W104" i="2"/>
  <c r="W92" i="2"/>
  <c r="W80" i="2"/>
  <c r="W68" i="2"/>
  <c r="W56" i="2"/>
  <c r="W44" i="2"/>
  <c r="W32" i="2"/>
  <c r="W105" i="2"/>
  <c r="W93" i="2"/>
  <c r="W81" i="2"/>
  <c r="W69" i="2"/>
  <c r="W57" i="2"/>
  <c r="W45" i="2"/>
  <c r="W33" i="2"/>
  <c r="W106" i="2"/>
  <c r="W94" i="2"/>
  <c r="W82" i="2"/>
  <c r="W70" i="2"/>
  <c r="W58" i="2"/>
  <c r="W46" i="2"/>
  <c r="W34" i="2"/>
  <c r="W22" i="2"/>
  <c r="W107" i="2"/>
  <c r="W95" i="2"/>
  <c r="W83" i="2"/>
  <c r="W71" i="2"/>
  <c r="W59" i="2"/>
  <c r="W47" i="2"/>
  <c r="W35" i="2"/>
  <c r="W23" i="2"/>
  <c r="W108" i="2"/>
  <c r="W96" i="2"/>
  <c r="W84" i="2"/>
  <c r="W72" i="2"/>
  <c r="W60" i="2"/>
  <c r="W48" i="2"/>
  <c r="W36" i="2"/>
  <c r="W24" i="2"/>
  <c r="W97" i="2"/>
  <c r="W85" i="2"/>
  <c r="W73" i="2"/>
  <c r="W61" i="2"/>
  <c r="W49" i="2"/>
  <c r="W37" i="2"/>
  <c r="W25" i="2"/>
  <c r="W98" i="2"/>
  <c r="W86" i="2"/>
  <c r="W74" i="2"/>
  <c r="W62" i="2"/>
  <c r="W50" i="2"/>
  <c r="W38" i="2"/>
  <c r="W26" i="2"/>
  <c r="W99" i="2"/>
  <c r="W87" i="2"/>
  <c r="W75" i="2"/>
  <c r="W63" i="2"/>
  <c r="W51" i="2"/>
  <c r="W39" i="2"/>
  <c r="W27" i="2"/>
  <c r="W100" i="2"/>
  <c r="W88" i="2"/>
  <c r="W76" i="2"/>
  <c r="W64" i="2"/>
  <c r="W52" i="2"/>
  <c r="W40" i="2"/>
  <c r="W28" i="2"/>
  <c r="W101" i="2"/>
  <c r="W89" i="2"/>
  <c r="W77" i="2"/>
  <c r="W65" i="2"/>
  <c r="W53" i="2"/>
  <c r="W41" i="2"/>
  <c r="W29" i="2"/>
  <c r="W102" i="2"/>
  <c r="W90" i="2"/>
  <c r="W78" i="2"/>
  <c r="W66" i="2"/>
  <c r="W54" i="2"/>
  <c r="W42" i="2"/>
  <c r="W30" i="2"/>
  <c r="W13" i="2"/>
  <c r="W14" i="2"/>
  <c r="W15" i="2"/>
  <c r="W16" i="2"/>
  <c r="W17" i="2"/>
  <c r="W5" i="2"/>
  <c r="W6" i="2"/>
  <c r="W18" i="2"/>
  <c r="W7" i="2"/>
  <c r="W19" i="2"/>
  <c r="W20" i="2"/>
  <c r="W8" i="2"/>
  <c r="W21" i="2"/>
  <c r="W9" i="2"/>
  <c r="W10" i="2"/>
  <c r="W11" i="2"/>
  <c r="W12" i="2"/>
  <c r="W4" i="2"/>
  <c r="V4" i="2" a="1"/>
  <c r="V102" i="2" l="1"/>
  <c r="V90" i="2"/>
  <c r="V78" i="2"/>
  <c r="V66" i="2"/>
  <c r="V54" i="2"/>
  <c r="V42" i="2"/>
  <c r="V30" i="2"/>
  <c r="V103" i="2"/>
  <c r="V91" i="2"/>
  <c r="V79" i="2"/>
  <c r="V67" i="2"/>
  <c r="V55" i="2"/>
  <c r="V43" i="2"/>
  <c r="V31" i="2"/>
  <c r="V104" i="2"/>
  <c r="V92" i="2"/>
  <c r="V80" i="2"/>
  <c r="V68" i="2"/>
  <c r="V56" i="2"/>
  <c r="V44" i="2"/>
  <c r="V32" i="2"/>
  <c r="V105" i="2"/>
  <c r="V93" i="2"/>
  <c r="V81" i="2"/>
  <c r="V69" i="2"/>
  <c r="V57" i="2"/>
  <c r="V45" i="2"/>
  <c r="V33" i="2"/>
  <c r="V106" i="2"/>
  <c r="V94" i="2"/>
  <c r="V82" i="2"/>
  <c r="V70" i="2"/>
  <c r="V58" i="2"/>
  <c r="V46" i="2"/>
  <c r="V34" i="2"/>
  <c r="V22" i="2"/>
  <c r="V107" i="2"/>
  <c r="V95" i="2"/>
  <c r="V83" i="2"/>
  <c r="V71" i="2"/>
  <c r="V59" i="2"/>
  <c r="V47" i="2"/>
  <c r="V35" i="2"/>
  <c r="V23" i="2"/>
  <c r="V108" i="2"/>
  <c r="V96" i="2"/>
  <c r="V84" i="2"/>
  <c r="V72" i="2"/>
  <c r="V60" i="2"/>
  <c r="V48" i="2"/>
  <c r="V36" i="2"/>
  <c r="V24" i="2"/>
  <c r="V97" i="2"/>
  <c r="V85" i="2"/>
  <c r="V73" i="2"/>
  <c r="V61" i="2"/>
  <c r="V49" i="2"/>
  <c r="V37" i="2"/>
  <c r="V25" i="2"/>
  <c r="V98" i="2"/>
  <c r="V86" i="2"/>
  <c r="V74" i="2"/>
  <c r="V62" i="2"/>
  <c r="V50" i="2"/>
  <c r="V38" i="2"/>
  <c r="V26" i="2"/>
  <c r="V99" i="2"/>
  <c r="V87" i="2"/>
  <c r="V75" i="2"/>
  <c r="V63" i="2"/>
  <c r="V51" i="2"/>
  <c r="V39" i="2"/>
  <c r="V27" i="2"/>
  <c r="V100" i="2"/>
  <c r="V88" i="2"/>
  <c r="V76" i="2"/>
  <c r="V64" i="2"/>
  <c r="V52" i="2"/>
  <c r="V40" i="2"/>
  <c r="V28" i="2"/>
  <c r="V101" i="2"/>
  <c r="V89" i="2"/>
  <c r="V77" i="2"/>
  <c r="V65" i="2"/>
  <c r="V53" i="2"/>
  <c r="V41" i="2"/>
  <c r="V29" i="2"/>
  <c r="V12" i="2"/>
  <c r="V13" i="2"/>
  <c r="V14" i="2"/>
  <c r="V15" i="2"/>
  <c r="V16" i="2"/>
  <c r="V17" i="2"/>
  <c r="V5" i="2"/>
  <c r="V6" i="2"/>
  <c r="V18" i="2"/>
  <c r="V19" i="2"/>
  <c r="V7" i="2"/>
  <c r="V20" i="2"/>
  <c r="V8" i="2"/>
  <c r="V11" i="2"/>
  <c r="V21" i="2"/>
  <c r="V9" i="2"/>
  <c r="V10" i="2"/>
  <c r="V4" i="2"/>
  <c r="U4" i="2" a="1"/>
  <c r="U101" i="2" l="1"/>
  <c r="U89" i="2"/>
  <c r="U77" i="2"/>
  <c r="U65" i="2"/>
  <c r="U53" i="2"/>
  <c r="U41" i="2"/>
  <c r="U29" i="2"/>
  <c r="U102" i="2"/>
  <c r="U90" i="2"/>
  <c r="U78" i="2"/>
  <c r="U66" i="2"/>
  <c r="U54" i="2"/>
  <c r="U42" i="2"/>
  <c r="U30" i="2"/>
  <c r="U103" i="2"/>
  <c r="U91" i="2"/>
  <c r="U79" i="2"/>
  <c r="U67" i="2"/>
  <c r="U55" i="2"/>
  <c r="U43" i="2"/>
  <c r="U31" i="2"/>
  <c r="U104" i="2"/>
  <c r="U92" i="2"/>
  <c r="U80" i="2"/>
  <c r="U68" i="2"/>
  <c r="U56" i="2"/>
  <c r="U44" i="2"/>
  <c r="U32" i="2"/>
  <c r="U105" i="2"/>
  <c r="U93" i="2"/>
  <c r="U81" i="2"/>
  <c r="U69" i="2"/>
  <c r="U57" i="2"/>
  <c r="U45" i="2"/>
  <c r="U33" i="2"/>
  <c r="U106" i="2"/>
  <c r="U94" i="2"/>
  <c r="U82" i="2"/>
  <c r="U70" i="2"/>
  <c r="U58" i="2"/>
  <c r="U46" i="2"/>
  <c r="U34" i="2"/>
  <c r="U22" i="2"/>
  <c r="U107" i="2"/>
  <c r="U95" i="2"/>
  <c r="U83" i="2"/>
  <c r="U71" i="2"/>
  <c r="U59" i="2"/>
  <c r="U47" i="2"/>
  <c r="U35" i="2"/>
  <c r="U23" i="2"/>
  <c r="U108" i="2"/>
  <c r="U96" i="2"/>
  <c r="U84" i="2"/>
  <c r="U72" i="2"/>
  <c r="U60" i="2"/>
  <c r="U48" i="2"/>
  <c r="U36" i="2"/>
  <c r="U24" i="2"/>
  <c r="U97" i="2"/>
  <c r="U85" i="2"/>
  <c r="U73" i="2"/>
  <c r="U61" i="2"/>
  <c r="U49" i="2"/>
  <c r="U37" i="2"/>
  <c r="U25" i="2"/>
  <c r="U98" i="2"/>
  <c r="U86" i="2"/>
  <c r="U74" i="2"/>
  <c r="U62" i="2"/>
  <c r="U50" i="2"/>
  <c r="U38" i="2"/>
  <c r="U26" i="2"/>
  <c r="U99" i="2"/>
  <c r="U87" i="2"/>
  <c r="U75" i="2"/>
  <c r="U63" i="2"/>
  <c r="U51" i="2"/>
  <c r="U39" i="2"/>
  <c r="U27" i="2"/>
  <c r="U100" i="2"/>
  <c r="U88" i="2"/>
  <c r="U76" i="2"/>
  <c r="U64" i="2"/>
  <c r="U52" i="2"/>
  <c r="U40" i="2"/>
  <c r="U28" i="2"/>
  <c r="U21" i="2"/>
  <c r="U11" i="2"/>
  <c r="U12" i="2"/>
  <c r="U13" i="2"/>
  <c r="U14" i="2"/>
  <c r="U15" i="2"/>
  <c r="U16" i="2"/>
  <c r="U17" i="2"/>
  <c r="U5" i="2"/>
  <c r="U18" i="2"/>
  <c r="U6" i="2"/>
  <c r="U19" i="2"/>
  <c r="U7" i="2"/>
  <c r="U20" i="2"/>
  <c r="U8" i="2"/>
  <c r="U9" i="2"/>
  <c r="U10" i="2"/>
  <c r="U4" i="2"/>
  <c r="T4" i="2" a="1"/>
  <c r="T100" i="2" l="1"/>
  <c r="T88" i="2"/>
  <c r="T76" i="2"/>
  <c r="T64" i="2"/>
  <c r="T52" i="2"/>
  <c r="T40" i="2"/>
  <c r="T28" i="2"/>
  <c r="T101" i="2"/>
  <c r="T89" i="2"/>
  <c r="T77" i="2"/>
  <c r="T65" i="2"/>
  <c r="T53" i="2"/>
  <c r="T41" i="2"/>
  <c r="T29" i="2"/>
  <c r="T102" i="2"/>
  <c r="T90" i="2"/>
  <c r="T78" i="2"/>
  <c r="T66" i="2"/>
  <c r="T54" i="2"/>
  <c r="T42" i="2"/>
  <c r="T30" i="2"/>
  <c r="T103" i="2"/>
  <c r="T91" i="2"/>
  <c r="T79" i="2"/>
  <c r="T67" i="2"/>
  <c r="T55" i="2"/>
  <c r="T43" i="2"/>
  <c r="T31" i="2"/>
  <c r="T104" i="2"/>
  <c r="T92" i="2"/>
  <c r="T80" i="2"/>
  <c r="T68" i="2"/>
  <c r="T56" i="2"/>
  <c r="T44" i="2"/>
  <c r="T32" i="2"/>
  <c r="T105" i="2"/>
  <c r="T93" i="2"/>
  <c r="T81" i="2"/>
  <c r="T69" i="2"/>
  <c r="T57" i="2"/>
  <c r="T45" i="2"/>
  <c r="T33" i="2"/>
  <c r="T106" i="2"/>
  <c r="T94" i="2"/>
  <c r="T82" i="2"/>
  <c r="T70" i="2"/>
  <c r="T58" i="2"/>
  <c r="T46" i="2"/>
  <c r="T34" i="2"/>
  <c r="T22" i="2"/>
  <c r="T107" i="2"/>
  <c r="T95" i="2"/>
  <c r="T83" i="2"/>
  <c r="T71" i="2"/>
  <c r="T59" i="2"/>
  <c r="T47" i="2"/>
  <c r="T35" i="2"/>
  <c r="T23" i="2"/>
  <c r="T108" i="2"/>
  <c r="T96" i="2"/>
  <c r="T84" i="2"/>
  <c r="T72" i="2"/>
  <c r="T60" i="2"/>
  <c r="T48" i="2"/>
  <c r="T36" i="2"/>
  <c r="T24" i="2"/>
  <c r="T97" i="2"/>
  <c r="T85" i="2"/>
  <c r="T73" i="2"/>
  <c r="T61" i="2"/>
  <c r="T49" i="2"/>
  <c r="T37" i="2"/>
  <c r="T25" i="2"/>
  <c r="T98" i="2"/>
  <c r="T86" i="2"/>
  <c r="T74" i="2"/>
  <c r="T62" i="2"/>
  <c r="T50" i="2"/>
  <c r="T38" i="2"/>
  <c r="T26" i="2"/>
  <c r="T99" i="2"/>
  <c r="T87" i="2"/>
  <c r="T75" i="2"/>
  <c r="T63" i="2"/>
  <c r="T51" i="2"/>
  <c r="T39" i="2"/>
  <c r="T27" i="2"/>
  <c r="T9" i="2"/>
  <c r="T10" i="2"/>
  <c r="T11" i="2"/>
  <c r="T12" i="2"/>
  <c r="T13" i="2"/>
  <c r="T14" i="2"/>
  <c r="T15" i="2"/>
  <c r="T16" i="2"/>
  <c r="T17" i="2"/>
  <c r="T5" i="2"/>
  <c r="T18" i="2"/>
  <c r="T6" i="2"/>
  <c r="T21" i="2"/>
  <c r="T19" i="2"/>
  <c r="T7" i="2"/>
  <c r="T20" i="2"/>
  <c r="T8" i="2"/>
  <c r="T4" i="2"/>
  <c r="S4" i="2" a="1"/>
  <c r="S99" i="2" l="1"/>
  <c r="S87" i="2"/>
  <c r="S75" i="2"/>
  <c r="S63" i="2"/>
  <c r="S51" i="2"/>
  <c r="S39" i="2"/>
  <c r="S27" i="2"/>
  <c r="S100" i="2"/>
  <c r="S88" i="2"/>
  <c r="S76" i="2"/>
  <c r="S64" i="2"/>
  <c r="S52" i="2"/>
  <c r="S40" i="2"/>
  <c r="S28" i="2"/>
  <c r="S101" i="2"/>
  <c r="S89" i="2"/>
  <c r="S77" i="2"/>
  <c r="S65" i="2"/>
  <c r="S53" i="2"/>
  <c r="S41" i="2"/>
  <c r="S29" i="2"/>
  <c r="S102" i="2"/>
  <c r="S90" i="2"/>
  <c r="S78" i="2"/>
  <c r="S66" i="2"/>
  <c r="S54" i="2"/>
  <c r="S42" i="2"/>
  <c r="S30" i="2"/>
  <c r="S103" i="2"/>
  <c r="S91" i="2"/>
  <c r="S79" i="2"/>
  <c r="S67" i="2"/>
  <c r="S55" i="2"/>
  <c r="S43" i="2"/>
  <c r="S31" i="2"/>
  <c r="S104" i="2"/>
  <c r="S92" i="2"/>
  <c r="S80" i="2"/>
  <c r="S68" i="2"/>
  <c r="S56" i="2"/>
  <c r="S44" i="2"/>
  <c r="S32" i="2"/>
  <c r="S105" i="2"/>
  <c r="S93" i="2"/>
  <c r="S81" i="2"/>
  <c r="S69" i="2"/>
  <c r="S57" i="2"/>
  <c r="S45" i="2"/>
  <c r="S33" i="2"/>
  <c r="S106" i="2"/>
  <c r="S94" i="2"/>
  <c r="S82" i="2"/>
  <c r="S70" i="2"/>
  <c r="S58" i="2"/>
  <c r="S46" i="2"/>
  <c r="S34" i="2"/>
  <c r="S22" i="2"/>
  <c r="S107" i="2"/>
  <c r="S95" i="2"/>
  <c r="S83" i="2"/>
  <c r="S71" i="2"/>
  <c r="S59" i="2"/>
  <c r="S47" i="2"/>
  <c r="S35" i="2"/>
  <c r="S23" i="2"/>
  <c r="S108" i="2"/>
  <c r="S96" i="2"/>
  <c r="S84" i="2"/>
  <c r="S72" i="2"/>
  <c r="S60" i="2"/>
  <c r="S48" i="2"/>
  <c r="S36" i="2"/>
  <c r="S24" i="2"/>
  <c r="S97" i="2"/>
  <c r="S85" i="2"/>
  <c r="S73" i="2"/>
  <c r="S61" i="2"/>
  <c r="S49" i="2"/>
  <c r="S37" i="2"/>
  <c r="S25" i="2"/>
  <c r="S98" i="2"/>
  <c r="S86" i="2"/>
  <c r="S74" i="2"/>
  <c r="S62" i="2"/>
  <c r="S50" i="2"/>
  <c r="S38" i="2"/>
  <c r="S26" i="2"/>
  <c r="S20" i="2"/>
  <c r="S21" i="2"/>
  <c r="S10" i="2"/>
  <c r="S11" i="2"/>
  <c r="S12" i="2"/>
  <c r="S13" i="2"/>
  <c r="S14" i="2"/>
  <c r="S15" i="2"/>
  <c r="S16" i="2"/>
  <c r="S17" i="2"/>
  <c r="S5" i="2"/>
  <c r="S18" i="2"/>
  <c r="S6" i="2"/>
  <c r="S19" i="2"/>
  <c r="S7" i="2"/>
  <c r="S8" i="2"/>
  <c r="S9" i="2"/>
  <c r="S4" i="2"/>
  <c r="R4" i="2" a="1"/>
  <c r="R98" i="2" l="1"/>
  <c r="R86" i="2"/>
  <c r="R74" i="2"/>
  <c r="R62" i="2"/>
  <c r="R50" i="2"/>
  <c r="R38" i="2"/>
  <c r="R26" i="2"/>
  <c r="R99" i="2"/>
  <c r="R87" i="2"/>
  <c r="R75" i="2"/>
  <c r="R63" i="2"/>
  <c r="R51" i="2"/>
  <c r="R39" i="2"/>
  <c r="R27" i="2"/>
  <c r="R100" i="2"/>
  <c r="R88" i="2"/>
  <c r="R76" i="2"/>
  <c r="R64" i="2"/>
  <c r="R52" i="2"/>
  <c r="R40" i="2"/>
  <c r="R28" i="2"/>
  <c r="R101" i="2"/>
  <c r="R89" i="2"/>
  <c r="R77" i="2"/>
  <c r="R65" i="2"/>
  <c r="R53" i="2"/>
  <c r="R41" i="2"/>
  <c r="R29" i="2"/>
  <c r="R102" i="2"/>
  <c r="R90" i="2"/>
  <c r="R78" i="2"/>
  <c r="R66" i="2"/>
  <c r="R54" i="2"/>
  <c r="R42" i="2"/>
  <c r="R30" i="2"/>
  <c r="R103" i="2"/>
  <c r="R91" i="2"/>
  <c r="R79" i="2"/>
  <c r="R67" i="2"/>
  <c r="R55" i="2"/>
  <c r="R43" i="2"/>
  <c r="R31" i="2"/>
  <c r="R104" i="2"/>
  <c r="R92" i="2"/>
  <c r="R80" i="2"/>
  <c r="R68" i="2"/>
  <c r="R56" i="2"/>
  <c r="R44" i="2"/>
  <c r="R32" i="2"/>
  <c r="R105" i="2"/>
  <c r="R93" i="2"/>
  <c r="R81" i="2"/>
  <c r="R69" i="2"/>
  <c r="R57" i="2"/>
  <c r="R45" i="2"/>
  <c r="R33" i="2"/>
  <c r="R106" i="2"/>
  <c r="R94" i="2"/>
  <c r="R82" i="2"/>
  <c r="R70" i="2"/>
  <c r="R58" i="2"/>
  <c r="R46" i="2"/>
  <c r="R34" i="2"/>
  <c r="R22" i="2"/>
  <c r="R107" i="2"/>
  <c r="R95" i="2"/>
  <c r="R83" i="2"/>
  <c r="R71" i="2"/>
  <c r="R59" i="2"/>
  <c r="R47" i="2"/>
  <c r="R35" i="2"/>
  <c r="R23" i="2"/>
  <c r="R108" i="2"/>
  <c r="R96" i="2"/>
  <c r="R84" i="2"/>
  <c r="R72" i="2"/>
  <c r="R60" i="2"/>
  <c r="R48" i="2"/>
  <c r="R36" i="2"/>
  <c r="R24" i="2"/>
  <c r="R97" i="2"/>
  <c r="R85" i="2"/>
  <c r="R73" i="2"/>
  <c r="R61" i="2"/>
  <c r="R49" i="2"/>
  <c r="R37" i="2"/>
  <c r="R25" i="2"/>
  <c r="R19" i="2"/>
  <c r="R8" i="2"/>
  <c r="R20" i="2"/>
  <c r="R21" i="2"/>
  <c r="R9" i="2"/>
  <c r="R10" i="2"/>
  <c r="R11" i="2"/>
  <c r="R12" i="2"/>
  <c r="R13" i="2"/>
  <c r="R14" i="2"/>
  <c r="R15" i="2"/>
  <c r="R16" i="2"/>
  <c r="R17" i="2"/>
  <c r="R5" i="2"/>
  <c r="R18" i="2"/>
  <c r="R6" i="2"/>
  <c r="R7" i="2"/>
  <c r="R4" i="2"/>
  <c r="Q4" i="2" a="1"/>
  <c r="Q97" i="2" l="1"/>
  <c r="Q85" i="2"/>
  <c r="Q73" i="2"/>
  <c r="Q61" i="2"/>
  <c r="Q49" i="2"/>
  <c r="Q37" i="2"/>
  <c r="Q25" i="2"/>
  <c r="Q98" i="2"/>
  <c r="Q86" i="2"/>
  <c r="Q74" i="2"/>
  <c r="Q62" i="2"/>
  <c r="Q50" i="2"/>
  <c r="Q38" i="2"/>
  <c r="Q26" i="2"/>
  <c r="Q99" i="2"/>
  <c r="Q87" i="2"/>
  <c r="Q75" i="2"/>
  <c r="Q63" i="2"/>
  <c r="Q51" i="2"/>
  <c r="Q39" i="2"/>
  <c r="Q27" i="2"/>
  <c r="Q100" i="2"/>
  <c r="Q88" i="2"/>
  <c r="Q76" i="2"/>
  <c r="Q64" i="2"/>
  <c r="Q52" i="2"/>
  <c r="Q40" i="2"/>
  <c r="Q28" i="2"/>
  <c r="Q101" i="2"/>
  <c r="Q89" i="2"/>
  <c r="Q77" i="2"/>
  <c r="Q65" i="2"/>
  <c r="Q53" i="2"/>
  <c r="Q41" i="2"/>
  <c r="Q29" i="2"/>
  <c r="Q102" i="2"/>
  <c r="Q90" i="2"/>
  <c r="Q78" i="2"/>
  <c r="Q66" i="2"/>
  <c r="Q54" i="2"/>
  <c r="Q42" i="2"/>
  <c r="Q30" i="2"/>
  <c r="Q103" i="2"/>
  <c r="Q91" i="2"/>
  <c r="Q79" i="2"/>
  <c r="Q67" i="2"/>
  <c r="Q55" i="2"/>
  <c r="Q43" i="2"/>
  <c r="Q31" i="2"/>
  <c r="Q104" i="2"/>
  <c r="Q92" i="2"/>
  <c r="Q80" i="2"/>
  <c r="Q68" i="2"/>
  <c r="Q56" i="2"/>
  <c r="Q44" i="2"/>
  <c r="Q32" i="2"/>
  <c r="Q105" i="2"/>
  <c r="Q93" i="2"/>
  <c r="Q81" i="2"/>
  <c r="Q69" i="2"/>
  <c r="Q57" i="2"/>
  <c r="Q45" i="2"/>
  <c r="Q33" i="2"/>
  <c r="Q106" i="2"/>
  <c r="Q94" i="2"/>
  <c r="Q82" i="2"/>
  <c r="Q70" i="2"/>
  <c r="Q58" i="2"/>
  <c r="Q46" i="2"/>
  <c r="Q34" i="2"/>
  <c r="Q22" i="2"/>
  <c r="Q107" i="2"/>
  <c r="Q95" i="2"/>
  <c r="Q83" i="2"/>
  <c r="Q71" i="2"/>
  <c r="Q59" i="2"/>
  <c r="Q47" i="2"/>
  <c r="Q35" i="2"/>
  <c r="Q23" i="2"/>
  <c r="Q108" i="2"/>
  <c r="Q96" i="2"/>
  <c r="Q84" i="2"/>
  <c r="Q72" i="2"/>
  <c r="Q60" i="2"/>
  <c r="Q48" i="2"/>
  <c r="Q36" i="2"/>
  <c r="Q24" i="2"/>
  <c r="Q18" i="2"/>
  <c r="Q6" i="2"/>
  <c r="Q19" i="2"/>
  <c r="Q20" i="2"/>
  <c r="Q8" i="2"/>
  <c r="Q21" i="2"/>
  <c r="Q9" i="2"/>
  <c r="Q10" i="2"/>
  <c r="Q11" i="2"/>
  <c r="Q12" i="2"/>
  <c r="Q13" i="2"/>
  <c r="Q14" i="2"/>
  <c r="Q15" i="2"/>
  <c r="Q5" i="2"/>
  <c r="Q7" i="2"/>
  <c r="Q16" i="2"/>
  <c r="Q17" i="2"/>
  <c r="Q4" i="2"/>
  <c r="P4" i="2" a="1"/>
  <c r="P108" i="2" l="1"/>
  <c r="P96" i="2"/>
  <c r="P84" i="2"/>
  <c r="P72" i="2"/>
  <c r="P60" i="2"/>
  <c r="P48" i="2"/>
  <c r="P36" i="2"/>
  <c r="P24" i="2"/>
  <c r="P97" i="2"/>
  <c r="P85" i="2"/>
  <c r="P73" i="2"/>
  <c r="P61" i="2"/>
  <c r="P49" i="2"/>
  <c r="P37" i="2"/>
  <c r="P25" i="2"/>
  <c r="P98" i="2"/>
  <c r="P86" i="2"/>
  <c r="P74" i="2"/>
  <c r="P62" i="2"/>
  <c r="P50" i="2"/>
  <c r="P38" i="2"/>
  <c r="P26" i="2"/>
  <c r="P99" i="2"/>
  <c r="P87" i="2"/>
  <c r="P75" i="2"/>
  <c r="P63" i="2"/>
  <c r="P51" i="2"/>
  <c r="P39" i="2"/>
  <c r="P27" i="2"/>
  <c r="P100" i="2"/>
  <c r="P88" i="2"/>
  <c r="P76" i="2"/>
  <c r="P64" i="2"/>
  <c r="P52" i="2"/>
  <c r="P40" i="2"/>
  <c r="P28" i="2"/>
  <c r="P101" i="2"/>
  <c r="P89" i="2"/>
  <c r="P77" i="2"/>
  <c r="P65" i="2"/>
  <c r="P53" i="2"/>
  <c r="P41" i="2"/>
  <c r="P29" i="2"/>
  <c r="P102" i="2"/>
  <c r="P90" i="2"/>
  <c r="P78" i="2"/>
  <c r="P66" i="2"/>
  <c r="P54" i="2"/>
  <c r="P42" i="2"/>
  <c r="P30" i="2"/>
  <c r="P103" i="2"/>
  <c r="P91" i="2"/>
  <c r="P79" i="2"/>
  <c r="P67" i="2"/>
  <c r="P55" i="2"/>
  <c r="P43" i="2"/>
  <c r="P31" i="2"/>
  <c r="P104" i="2"/>
  <c r="P92" i="2"/>
  <c r="P80" i="2"/>
  <c r="P68" i="2"/>
  <c r="P56" i="2"/>
  <c r="P44" i="2"/>
  <c r="P32" i="2"/>
  <c r="P105" i="2"/>
  <c r="P93" i="2"/>
  <c r="P81" i="2"/>
  <c r="P69" i="2"/>
  <c r="P57" i="2"/>
  <c r="P45" i="2"/>
  <c r="P33" i="2"/>
  <c r="P106" i="2"/>
  <c r="P94" i="2"/>
  <c r="P82" i="2"/>
  <c r="P70" i="2"/>
  <c r="P58" i="2"/>
  <c r="P46" i="2"/>
  <c r="P34" i="2"/>
  <c r="P22" i="2"/>
  <c r="P107" i="2"/>
  <c r="P95" i="2"/>
  <c r="P83" i="2"/>
  <c r="P71" i="2"/>
  <c r="P59" i="2"/>
  <c r="P47" i="2"/>
  <c r="P35" i="2"/>
  <c r="P23" i="2"/>
  <c r="P17" i="2"/>
  <c r="P18" i="2"/>
  <c r="P19" i="2"/>
  <c r="P7" i="2"/>
  <c r="P20" i="2"/>
  <c r="P8" i="2"/>
  <c r="P21" i="2"/>
  <c r="P9" i="2"/>
  <c r="P10" i="2"/>
  <c r="P11" i="2"/>
  <c r="P12" i="2"/>
  <c r="P13" i="2"/>
  <c r="P14" i="2"/>
  <c r="P6" i="2"/>
  <c r="P15" i="2"/>
  <c r="P16" i="2"/>
  <c r="P5" i="2"/>
  <c r="P4" i="2"/>
  <c r="O4" i="2" a="1"/>
  <c r="O107" i="2" l="1"/>
  <c r="O95" i="2"/>
  <c r="O83" i="2"/>
  <c r="O71" i="2"/>
  <c r="O59" i="2"/>
  <c r="O47" i="2"/>
  <c r="O35" i="2"/>
  <c r="O23" i="2"/>
  <c r="O108" i="2"/>
  <c r="O96" i="2"/>
  <c r="O84" i="2"/>
  <c r="O72" i="2"/>
  <c r="O60" i="2"/>
  <c r="O48" i="2"/>
  <c r="O36" i="2"/>
  <c r="O24" i="2"/>
  <c r="O97" i="2"/>
  <c r="O85" i="2"/>
  <c r="O73" i="2"/>
  <c r="O61" i="2"/>
  <c r="O49" i="2"/>
  <c r="O37" i="2"/>
  <c r="O25" i="2"/>
  <c r="O98" i="2"/>
  <c r="O86" i="2"/>
  <c r="O74" i="2"/>
  <c r="O62" i="2"/>
  <c r="O50" i="2"/>
  <c r="O38" i="2"/>
  <c r="O26" i="2"/>
  <c r="O99" i="2"/>
  <c r="O87" i="2"/>
  <c r="O75" i="2"/>
  <c r="O63" i="2"/>
  <c r="O51" i="2"/>
  <c r="O39" i="2"/>
  <c r="O27" i="2"/>
  <c r="O100" i="2"/>
  <c r="O88" i="2"/>
  <c r="O76" i="2"/>
  <c r="O64" i="2"/>
  <c r="O52" i="2"/>
  <c r="O40" i="2"/>
  <c r="O28" i="2"/>
  <c r="O101" i="2"/>
  <c r="O89" i="2"/>
  <c r="O77" i="2"/>
  <c r="O65" i="2"/>
  <c r="O53" i="2"/>
  <c r="O41" i="2"/>
  <c r="O29" i="2"/>
  <c r="O102" i="2"/>
  <c r="O90" i="2"/>
  <c r="O78" i="2"/>
  <c r="O66" i="2"/>
  <c r="O54" i="2"/>
  <c r="O42" i="2"/>
  <c r="O30" i="2"/>
  <c r="O103" i="2"/>
  <c r="O91" i="2"/>
  <c r="O79" i="2"/>
  <c r="O67" i="2"/>
  <c r="O55" i="2"/>
  <c r="O43" i="2"/>
  <c r="O31" i="2"/>
  <c r="O104" i="2"/>
  <c r="O92" i="2"/>
  <c r="O80" i="2"/>
  <c r="O68" i="2"/>
  <c r="O56" i="2"/>
  <c r="O44" i="2"/>
  <c r="O32" i="2"/>
  <c r="O105" i="2"/>
  <c r="O93" i="2"/>
  <c r="O81" i="2"/>
  <c r="O69" i="2"/>
  <c r="O57" i="2"/>
  <c r="O45" i="2"/>
  <c r="O33" i="2"/>
  <c r="O106" i="2"/>
  <c r="O94" i="2"/>
  <c r="O82" i="2"/>
  <c r="O70" i="2"/>
  <c r="O58" i="2"/>
  <c r="O46" i="2"/>
  <c r="O34" i="2"/>
  <c r="O22" i="2"/>
  <c r="O17" i="2"/>
  <c r="O18" i="2"/>
  <c r="O6" i="2"/>
  <c r="O19" i="2"/>
  <c r="O7" i="2"/>
  <c r="O20" i="2"/>
  <c r="O8" i="2"/>
  <c r="O21" i="2"/>
  <c r="O9" i="2"/>
  <c r="O10" i="2"/>
  <c r="O11" i="2"/>
  <c r="O12" i="2"/>
  <c r="O13" i="2"/>
  <c r="O5" i="2"/>
  <c r="O14" i="2"/>
  <c r="O15" i="2"/>
  <c r="O16" i="2"/>
  <c r="O4" i="2"/>
  <c r="N4" i="2" a="1"/>
  <c r="N106" i="2" l="1"/>
  <c r="N94" i="2"/>
  <c r="N82" i="2"/>
  <c r="N70" i="2"/>
  <c r="N58" i="2"/>
  <c r="N46" i="2"/>
  <c r="N34" i="2"/>
  <c r="N22" i="2"/>
  <c r="N107" i="2"/>
  <c r="N95" i="2"/>
  <c r="N83" i="2"/>
  <c r="N71" i="2"/>
  <c r="N59" i="2"/>
  <c r="N47" i="2"/>
  <c r="N35" i="2"/>
  <c r="N23" i="2"/>
  <c r="N108" i="2"/>
  <c r="N96" i="2"/>
  <c r="N84" i="2"/>
  <c r="N72" i="2"/>
  <c r="N60" i="2"/>
  <c r="N48" i="2"/>
  <c r="N36" i="2"/>
  <c r="N24" i="2"/>
  <c r="N97" i="2"/>
  <c r="N85" i="2"/>
  <c r="N73" i="2"/>
  <c r="N61" i="2"/>
  <c r="N49" i="2"/>
  <c r="N37" i="2"/>
  <c r="N25" i="2"/>
  <c r="N98" i="2"/>
  <c r="N86" i="2"/>
  <c r="N74" i="2"/>
  <c r="N62" i="2"/>
  <c r="N50" i="2"/>
  <c r="N38" i="2"/>
  <c r="N26" i="2"/>
  <c r="N99" i="2"/>
  <c r="N87" i="2"/>
  <c r="N75" i="2"/>
  <c r="N63" i="2"/>
  <c r="N51" i="2"/>
  <c r="N39" i="2"/>
  <c r="N27" i="2"/>
  <c r="N100" i="2"/>
  <c r="N88" i="2"/>
  <c r="N76" i="2"/>
  <c r="N64" i="2"/>
  <c r="N52" i="2"/>
  <c r="N40" i="2"/>
  <c r="N28" i="2"/>
  <c r="N101" i="2"/>
  <c r="N89" i="2"/>
  <c r="N77" i="2"/>
  <c r="N65" i="2"/>
  <c r="N53" i="2"/>
  <c r="N41" i="2"/>
  <c r="N29" i="2"/>
  <c r="N102" i="2"/>
  <c r="N90" i="2"/>
  <c r="N78" i="2"/>
  <c r="N66" i="2"/>
  <c r="N54" i="2"/>
  <c r="N42" i="2"/>
  <c r="N30" i="2"/>
  <c r="N103" i="2"/>
  <c r="N91" i="2"/>
  <c r="N79" i="2"/>
  <c r="N67" i="2"/>
  <c r="N55" i="2"/>
  <c r="N43" i="2"/>
  <c r="N31" i="2"/>
  <c r="N104" i="2"/>
  <c r="N92" i="2"/>
  <c r="N80" i="2"/>
  <c r="N68" i="2"/>
  <c r="N56" i="2"/>
  <c r="N44" i="2"/>
  <c r="N32" i="2"/>
  <c r="N105" i="2"/>
  <c r="N93" i="2"/>
  <c r="N81" i="2"/>
  <c r="N69" i="2"/>
  <c r="N57" i="2"/>
  <c r="N45" i="2"/>
  <c r="N33" i="2"/>
  <c r="N16" i="2"/>
  <c r="N17" i="2"/>
  <c r="N5" i="2"/>
  <c r="N18" i="2"/>
  <c r="N6" i="2"/>
  <c r="N19" i="2"/>
  <c r="N7" i="2"/>
  <c r="N20" i="2"/>
  <c r="N8" i="2"/>
  <c r="N21" i="2"/>
  <c r="N9" i="2"/>
  <c r="N10" i="2"/>
  <c r="N11" i="2"/>
  <c r="N12" i="2"/>
  <c r="N15" i="2"/>
  <c r="N13" i="2"/>
  <c r="N14" i="2"/>
  <c r="N4" i="2"/>
  <c r="M4" i="2" a="1"/>
  <c r="M105" i="2" l="1"/>
  <c r="M93" i="2"/>
  <c r="M81" i="2"/>
  <c r="M69" i="2"/>
  <c r="M57" i="2"/>
  <c r="M45" i="2"/>
  <c r="M33" i="2"/>
  <c r="M106" i="2"/>
  <c r="M94" i="2"/>
  <c r="M82" i="2"/>
  <c r="M70" i="2"/>
  <c r="M58" i="2"/>
  <c r="M46" i="2"/>
  <c r="M34" i="2"/>
  <c r="M22" i="2"/>
  <c r="M107" i="2"/>
  <c r="M95" i="2"/>
  <c r="M83" i="2"/>
  <c r="M71" i="2"/>
  <c r="M59" i="2"/>
  <c r="M47" i="2"/>
  <c r="M35" i="2"/>
  <c r="M23" i="2"/>
  <c r="M108" i="2"/>
  <c r="M96" i="2"/>
  <c r="M84" i="2"/>
  <c r="M72" i="2"/>
  <c r="M60" i="2"/>
  <c r="M48" i="2"/>
  <c r="M36" i="2"/>
  <c r="M24" i="2"/>
  <c r="M97" i="2"/>
  <c r="M85" i="2"/>
  <c r="M73" i="2"/>
  <c r="M61" i="2"/>
  <c r="M49" i="2"/>
  <c r="M37" i="2"/>
  <c r="M25" i="2"/>
  <c r="M98" i="2"/>
  <c r="M86" i="2"/>
  <c r="M74" i="2"/>
  <c r="M62" i="2"/>
  <c r="M50" i="2"/>
  <c r="M38" i="2"/>
  <c r="M26" i="2"/>
  <c r="M99" i="2"/>
  <c r="M87" i="2"/>
  <c r="M75" i="2"/>
  <c r="M63" i="2"/>
  <c r="M51" i="2"/>
  <c r="M39" i="2"/>
  <c r="M27" i="2"/>
  <c r="M100" i="2"/>
  <c r="M88" i="2"/>
  <c r="M76" i="2"/>
  <c r="M64" i="2"/>
  <c r="M52" i="2"/>
  <c r="M40" i="2"/>
  <c r="M28" i="2"/>
  <c r="M101" i="2"/>
  <c r="M89" i="2"/>
  <c r="M77" i="2"/>
  <c r="M65" i="2"/>
  <c r="M53" i="2"/>
  <c r="M41" i="2"/>
  <c r="M29" i="2"/>
  <c r="M102" i="2"/>
  <c r="M90" i="2"/>
  <c r="M78" i="2"/>
  <c r="M66" i="2"/>
  <c r="M54" i="2"/>
  <c r="M42" i="2"/>
  <c r="M30" i="2"/>
  <c r="M103" i="2"/>
  <c r="M91" i="2"/>
  <c r="M79" i="2"/>
  <c r="M67" i="2"/>
  <c r="M55" i="2"/>
  <c r="M43" i="2"/>
  <c r="M31" i="2"/>
  <c r="M104" i="2"/>
  <c r="M92" i="2"/>
  <c r="M80" i="2"/>
  <c r="M68" i="2"/>
  <c r="M56" i="2"/>
  <c r="M44" i="2"/>
  <c r="M32" i="2"/>
  <c r="M13" i="2"/>
  <c r="M14" i="2"/>
  <c r="M15" i="2"/>
  <c r="M16" i="2"/>
  <c r="M17" i="2"/>
  <c r="M5" i="2"/>
  <c r="M18" i="2"/>
  <c r="M6" i="2"/>
  <c r="M19" i="2"/>
  <c r="M7" i="2"/>
  <c r="M20" i="2"/>
  <c r="M8" i="2"/>
  <c r="M21" i="2"/>
  <c r="M9" i="2"/>
  <c r="M10" i="2"/>
  <c r="M11" i="2"/>
  <c r="M12" i="2"/>
  <c r="M4" i="2"/>
  <c r="L4" i="2" a="1"/>
  <c r="L104" i="2" l="1"/>
  <c r="L92" i="2"/>
  <c r="L80" i="2"/>
  <c r="L68" i="2"/>
  <c r="L56" i="2"/>
  <c r="L44" i="2"/>
  <c r="L32" i="2"/>
  <c r="L105" i="2"/>
  <c r="L93" i="2"/>
  <c r="L81" i="2"/>
  <c r="L69" i="2"/>
  <c r="L57" i="2"/>
  <c r="L45" i="2"/>
  <c r="L33" i="2"/>
  <c r="L106" i="2"/>
  <c r="L94" i="2"/>
  <c r="L82" i="2"/>
  <c r="L70" i="2"/>
  <c r="L58" i="2"/>
  <c r="L46" i="2"/>
  <c r="L34" i="2"/>
  <c r="L22" i="2"/>
  <c r="L107" i="2"/>
  <c r="L95" i="2"/>
  <c r="L83" i="2"/>
  <c r="L71" i="2"/>
  <c r="L59" i="2"/>
  <c r="L47" i="2"/>
  <c r="L35" i="2"/>
  <c r="L23" i="2"/>
  <c r="L108" i="2"/>
  <c r="L96" i="2"/>
  <c r="L84" i="2"/>
  <c r="L72" i="2"/>
  <c r="L60" i="2"/>
  <c r="L48" i="2"/>
  <c r="L36" i="2"/>
  <c r="L24" i="2"/>
  <c r="L97" i="2"/>
  <c r="L85" i="2"/>
  <c r="L73" i="2"/>
  <c r="L61" i="2"/>
  <c r="L49" i="2"/>
  <c r="L37" i="2"/>
  <c r="L25" i="2"/>
  <c r="L98" i="2"/>
  <c r="L86" i="2"/>
  <c r="L74" i="2"/>
  <c r="L62" i="2"/>
  <c r="L50" i="2"/>
  <c r="L38" i="2"/>
  <c r="L26" i="2"/>
  <c r="L99" i="2"/>
  <c r="L87" i="2"/>
  <c r="L75" i="2"/>
  <c r="L63" i="2"/>
  <c r="L51" i="2"/>
  <c r="L39" i="2"/>
  <c r="L27" i="2"/>
  <c r="L100" i="2"/>
  <c r="L88" i="2"/>
  <c r="L76" i="2"/>
  <c r="L64" i="2"/>
  <c r="L52" i="2"/>
  <c r="L40" i="2"/>
  <c r="L28" i="2"/>
  <c r="L101" i="2"/>
  <c r="L89" i="2"/>
  <c r="L77" i="2"/>
  <c r="L65" i="2"/>
  <c r="L53" i="2"/>
  <c r="L41" i="2"/>
  <c r="L29" i="2"/>
  <c r="L102" i="2"/>
  <c r="L90" i="2"/>
  <c r="L78" i="2"/>
  <c r="L66" i="2"/>
  <c r="L54" i="2"/>
  <c r="L42" i="2"/>
  <c r="L30" i="2"/>
  <c r="L103" i="2"/>
  <c r="L91" i="2"/>
  <c r="L79" i="2"/>
  <c r="L67" i="2"/>
  <c r="L55" i="2"/>
  <c r="L43" i="2"/>
  <c r="L31" i="2"/>
  <c r="L14" i="2"/>
  <c r="L15" i="2"/>
  <c r="L16" i="2"/>
  <c r="L17" i="2"/>
  <c r="L5" i="2"/>
  <c r="L18" i="2"/>
  <c r="L6" i="2"/>
  <c r="L19" i="2"/>
  <c r="L7" i="2"/>
  <c r="L8" i="2"/>
  <c r="L20" i="2"/>
  <c r="L21" i="2"/>
  <c r="L9" i="2"/>
  <c r="L10" i="2"/>
  <c r="L11" i="2"/>
  <c r="L12" i="2"/>
  <c r="L13" i="2"/>
  <c r="L4" i="2"/>
  <c r="K4" i="2" a="1"/>
  <c r="K103" i="2" l="1"/>
  <c r="K91" i="2"/>
  <c r="K79" i="2"/>
  <c r="K67" i="2"/>
  <c r="K55" i="2"/>
  <c r="K43" i="2"/>
  <c r="K31" i="2"/>
  <c r="K104" i="2"/>
  <c r="K92" i="2"/>
  <c r="K80" i="2"/>
  <c r="K68" i="2"/>
  <c r="K56" i="2"/>
  <c r="K44" i="2"/>
  <c r="K32" i="2"/>
  <c r="K105" i="2"/>
  <c r="K93" i="2"/>
  <c r="K81" i="2"/>
  <c r="K69" i="2"/>
  <c r="K57" i="2"/>
  <c r="K45" i="2"/>
  <c r="K33" i="2"/>
  <c r="K106" i="2"/>
  <c r="K94" i="2"/>
  <c r="K82" i="2"/>
  <c r="K70" i="2"/>
  <c r="K58" i="2"/>
  <c r="K46" i="2"/>
  <c r="K34" i="2"/>
  <c r="K22" i="2"/>
  <c r="K107" i="2"/>
  <c r="K95" i="2"/>
  <c r="K83" i="2"/>
  <c r="K71" i="2"/>
  <c r="K59" i="2"/>
  <c r="K47" i="2"/>
  <c r="K35" i="2"/>
  <c r="K23" i="2"/>
  <c r="K108" i="2"/>
  <c r="K96" i="2"/>
  <c r="K84" i="2"/>
  <c r="K72" i="2"/>
  <c r="K60" i="2"/>
  <c r="K48" i="2"/>
  <c r="K36" i="2"/>
  <c r="K24" i="2"/>
  <c r="K97" i="2"/>
  <c r="K85" i="2"/>
  <c r="K73" i="2"/>
  <c r="K61" i="2"/>
  <c r="K49" i="2"/>
  <c r="K37" i="2"/>
  <c r="K25" i="2"/>
  <c r="K98" i="2"/>
  <c r="K86" i="2"/>
  <c r="K74" i="2"/>
  <c r="K62" i="2"/>
  <c r="K50" i="2"/>
  <c r="K38" i="2"/>
  <c r="K26" i="2"/>
  <c r="K99" i="2"/>
  <c r="K87" i="2"/>
  <c r="K75" i="2"/>
  <c r="K63" i="2"/>
  <c r="K51" i="2"/>
  <c r="K39" i="2"/>
  <c r="K27" i="2"/>
  <c r="K100" i="2"/>
  <c r="K88" i="2"/>
  <c r="K76" i="2"/>
  <c r="K64" i="2"/>
  <c r="K52" i="2"/>
  <c r="K40" i="2"/>
  <c r="K28" i="2"/>
  <c r="K101" i="2"/>
  <c r="K89" i="2"/>
  <c r="K77" i="2"/>
  <c r="K65" i="2"/>
  <c r="K53" i="2"/>
  <c r="K41" i="2"/>
  <c r="K29" i="2"/>
  <c r="K102" i="2"/>
  <c r="K90" i="2"/>
  <c r="K78" i="2"/>
  <c r="K66" i="2"/>
  <c r="K54" i="2"/>
  <c r="K42" i="2"/>
  <c r="K30" i="2"/>
  <c r="K13" i="2"/>
  <c r="K14" i="2"/>
  <c r="K15" i="2"/>
  <c r="K16" i="2"/>
  <c r="K17" i="2"/>
  <c r="K5" i="2"/>
  <c r="K18" i="2"/>
  <c r="K6" i="2"/>
  <c r="K19" i="2"/>
  <c r="K7" i="2"/>
  <c r="K20" i="2"/>
  <c r="K8" i="2"/>
  <c r="K21" i="2"/>
  <c r="K9" i="2"/>
  <c r="K12" i="2"/>
  <c r="K10" i="2"/>
  <c r="K11" i="2"/>
  <c r="K4" i="2"/>
  <c r="J4" i="2" a="1"/>
  <c r="J102" i="2" l="1"/>
  <c r="J90" i="2"/>
  <c r="J78" i="2"/>
  <c r="J66" i="2"/>
  <c r="J54" i="2"/>
  <c r="J42" i="2"/>
  <c r="J30" i="2"/>
  <c r="J103" i="2"/>
  <c r="J91" i="2"/>
  <c r="J79" i="2"/>
  <c r="J67" i="2"/>
  <c r="J55" i="2"/>
  <c r="J43" i="2"/>
  <c r="J31" i="2"/>
  <c r="J104" i="2"/>
  <c r="J92" i="2"/>
  <c r="J80" i="2"/>
  <c r="J68" i="2"/>
  <c r="J56" i="2"/>
  <c r="J44" i="2"/>
  <c r="J32" i="2"/>
  <c r="J105" i="2"/>
  <c r="J93" i="2"/>
  <c r="J81" i="2"/>
  <c r="J69" i="2"/>
  <c r="J57" i="2"/>
  <c r="J45" i="2"/>
  <c r="J33" i="2"/>
  <c r="J106" i="2"/>
  <c r="J94" i="2"/>
  <c r="J82" i="2"/>
  <c r="J70" i="2"/>
  <c r="J58" i="2"/>
  <c r="J46" i="2"/>
  <c r="J34" i="2"/>
  <c r="J22" i="2"/>
  <c r="J107" i="2"/>
  <c r="J95" i="2"/>
  <c r="J83" i="2"/>
  <c r="J71" i="2"/>
  <c r="J59" i="2"/>
  <c r="J47" i="2"/>
  <c r="J35" i="2"/>
  <c r="J23" i="2"/>
  <c r="J108" i="2"/>
  <c r="J96" i="2"/>
  <c r="J84" i="2"/>
  <c r="J72" i="2"/>
  <c r="J60" i="2"/>
  <c r="J48" i="2"/>
  <c r="J36" i="2"/>
  <c r="J24" i="2"/>
  <c r="J97" i="2"/>
  <c r="J85" i="2"/>
  <c r="J73" i="2"/>
  <c r="J61" i="2"/>
  <c r="J49" i="2"/>
  <c r="J37" i="2"/>
  <c r="J25" i="2"/>
  <c r="J98" i="2"/>
  <c r="J86" i="2"/>
  <c r="J74" i="2"/>
  <c r="J62" i="2"/>
  <c r="J50" i="2"/>
  <c r="J38" i="2"/>
  <c r="J26" i="2"/>
  <c r="J99" i="2"/>
  <c r="J87" i="2"/>
  <c r="J75" i="2"/>
  <c r="J63" i="2"/>
  <c r="J51" i="2"/>
  <c r="J39" i="2"/>
  <c r="J27" i="2"/>
  <c r="J100" i="2"/>
  <c r="J88" i="2"/>
  <c r="J76" i="2"/>
  <c r="J64" i="2"/>
  <c r="J52" i="2"/>
  <c r="J40" i="2"/>
  <c r="J28" i="2"/>
  <c r="J101" i="2"/>
  <c r="J89" i="2"/>
  <c r="J77" i="2"/>
  <c r="J65" i="2"/>
  <c r="J53" i="2"/>
  <c r="J41" i="2"/>
  <c r="J29" i="2"/>
  <c r="J12" i="2"/>
  <c r="J13" i="2"/>
  <c r="J14" i="2"/>
  <c r="J15" i="2"/>
  <c r="J16" i="2"/>
  <c r="J17" i="2"/>
  <c r="J5" i="2"/>
  <c r="J6" i="2"/>
  <c r="J18" i="2"/>
  <c r="J19" i="2"/>
  <c r="J7" i="2"/>
  <c r="J20" i="2"/>
  <c r="J8" i="2"/>
  <c r="J21" i="2"/>
  <c r="J9" i="2"/>
  <c r="J10" i="2"/>
  <c r="J11" i="2"/>
  <c r="J4" i="2"/>
  <c r="I4" i="2" a="1"/>
  <c r="I101" i="2" l="1"/>
  <c r="I89" i="2"/>
  <c r="I77" i="2"/>
  <c r="I65" i="2"/>
  <c r="I53" i="2"/>
  <c r="I41" i="2"/>
  <c r="I29" i="2"/>
  <c r="I102" i="2"/>
  <c r="I90" i="2"/>
  <c r="I78" i="2"/>
  <c r="I66" i="2"/>
  <c r="I54" i="2"/>
  <c r="I42" i="2"/>
  <c r="I30" i="2"/>
  <c r="I103" i="2"/>
  <c r="I91" i="2"/>
  <c r="I79" i="2"/>
  <c r="I67" i="2"/>
  <c r="I55" i="2"/>
  <c r="I43" i="2"/>
  <c r="I31" i="2"/>
  <c r="I104" i="2"/>
  <c r="I92" i="2"/>
  <c r="I80" i="2"/>
  <c r="I68" i="2"/>
  <c r="I56" i="2"/>
  <c r="I44" i="2"/>
  <c r="I32" i="2"/>
  <c r="I105" i="2"/>
  <c r="I93" i="2"/>
  <c r="I81" i="2"/>
  <c r="I69" i="2"/>
  <c r="I57" i="2"/>
  <c r="I45" i="2"/>
  <c r="I33" i="2"/>
  <c r="I106" i="2"/>
  <c r="I94" i="2"/>
  <c r="I82" i="2"/>
  <c r="I70" i="2"/>
  <c r="I58" i="2"/>
  <c r="I46" i="2"/>
  <c r="I34" i="2"/>
  <c r="I22" i="2"/>
  <c r="I107" i="2"/>
  <c r="I95" i="2"/>
  <c r="I83" i="2"/>
  <c r="I71" i="2"/>
  <c r="I59" i="2"/>
  <c r="I47" i="2"/>
  <c r="I35" i="2"/>
  <c r="I23" i="2"/>
  <c r="I108" i="2"/>
  <c r="I96" i="2"/>
  <c r="I84" i="2"/>
  <c r="I72" i="2"/>
  <c r="I60" i="2"/>
  <c r="I48" i="2"/>
  <c r="I36" i="2"/>
  <c r="I24" i="2"/>
  <c r="I97" i="2"/>
  <c r="I85" i="2"/>
  <c r="I73" i="2"/>
  <c r="I61" i="2"/>
  <c r="I49" i="2"/>
  <c r="I37" i="2"/>
  <c r="I25" i="2"/>
  <c r="I98" i="2"/>
  <c r="I86" i="2"/>
  <c r="I74" i="2"/>
  <c r="I62" i="2"/>
  <c r="I50" i="2"/>
  <c r="I38" i="2"/>
  <c r="I26" i="2"/>
  <c r="I99" i="2"/>
  <c r="I87" i="2"/>
  <c r="I75" i="2"/>
  <c r="I63" i="2"/>
  <c r="I51" i="2"/>
  <c r="I39" i="2"/>
  <c r="I27" i="2"/>
  <c r="I100" i="2"/>
  <c r="I88" i="2"/>
  <c r="I76" i="2"/>
  <c r="I64" i="2"/>
  <c r="I52" i="2"/>
  <c r="I40" i="2"/>
  <c r="I28" i="2"/>
  <c r="I10" i="2"/>
  <c r="I11" i="2"/>
  <c r="I12" i="2"/>
  <c r="I13" i="2"/>
  <c r="I14" i="2"/>
  <c r="I15" i="2"/>
  <c r="I16" i="2"/>
  <c r="I5" i="2"/>
  <c r="I17" i="2"/>
  <c r="I18" i="2"/>
  <c r="I6" i="2"/>
  <c r="I19" i="2"/>
  <c r="I7" i="2"/>
  <c r="I20" i="2"/>
  <c r="I8" i="2"/>
  <c r="I21" i="2"/>
  <c r="I9" i="2"/>
  <c r="I4" i="2"/>
  <c r="H4" i="2" a="1"/>
  <c r="H100" i="2" l="1"/>
  <c r="H88" i="2"/>
  <c r="H76" i="2"/>
  <c r="H64" i="2"/>
  <c r="H52" i="2"/>
  <c r="H40" i="2"/>
  <c r="H28" i="2"/>
  <c r="H101" i="2"/>
  <c r="H89" i="2"/>
  <c r="H77" i="2"/>
  <c r="H65" i="2"/>
  <c r="H53" i="2"/>
  <c r="H41" i="2"/>
  <c r="H29" i="2"/>
  <c r="H102" i="2"/>
  <c r="H90" i="2"/>
  <c r="H78" i="2"/>
  <c r="H66" i="2"/>
  <c r="H54" i="2"/>
  <c r="H42" i="2"/>
  <c r="H30" i="2"/>
  <c r="H103" i="2"/>
  <c r="H91" i="2"/>
  <c r="H79" i="2"/>
  <c r="H67" i="2"/>
  <c r="H55" i="2"/>
  <c r="H43" i="2"/>
  <c r="H31" i="2"/>
  <c r="H104" i="2"/>
  <c r="H92" i="2"/>
  <c r="H80" i="2"/>
  <c r="H68" i="2"/>
  <c r="H56" i="2"/>
  <c r="H44" i="2"/>
  <c r="H32" i="2"/>
  <c r="H105" i="2"/>
  <c r="H93" i="2"/>
  <c r="H81" i="2"/>
  <c r="H69" i="2"/>
  <c r="H57" i="2"/>
  <c r="H45" i="2"/>
  <c r="H33" i="2"/>
  <c r="H106" i="2"/>
  <c r="H94" i="2"/>
  <c r="H82" i="2"/>
  <c r="H70" i="2"/>
  <c r="H58" i="2"/>
  <c r="H46" i="2"/>
  <c r="H34" i="2"/>
  <c r="H22" i="2"/>
  <c r="H107" i="2"/>
  <c r="H95" i="2"/>
  <c r="H83" i="2"/>
  <c r="H71" i="2"/>
  <c r="H59" i="2"/>
  <c r="H47" i="2"/>
  <c r="H35" i="2"/>
  <c r="H23" i="2"/>
  <c r="H108" i="2"/>
  <c r="H96" i="2"/>
  <c r="H84" i="2"/>
  <c r="H72" i="2"/>
  <c r="H60" i="2"/>
  <c r="H48" i="2"/>
  <c r="H36" i="2"/>
  <c r="H24" i="2"/>
  <c r="H97" i="2"/>
  <c r="H85" i="2"/>
  <c r="H73" i="2"/>
  <c r="H61" i="2"/>
  <c r="H49" i="2"/>
  <c r="H37" i="2"/>
  <c r="H25" i="2"/>
  <c r="H98" i="2"/>
  <c r="H86" i="2"/>
  <c r="H74" i="2"/>
  <c r="H62" i="2"/>
  <c r="H50" i="2"/>
  <c r="H38" i="2"/>
  <c r="H26" i="2"/>
  <c r="H99" i="2"/>
  <c r="H87" i="2"/>
  <c r="H75" i="2"/>
  <c r="H63" i="2"/>
  <c r="H51" i="2"/>
  <c r="H39" i="2"/>
  <c r="H27" i="2"/>
  <c r="H11" i="2"/>
  <c r="H12" i="2"/>
  <c r="H13" i="2"/>
  <c r="H14" i="2"/>
  <c r="H15" i="2"/>
  <c r="H16" i="2"/>
  <c r="H17" i="2"/>
  <c r="H5" i="2"/>
  <c r="H18" i="2"/>
  <c r="H6" i="2"/>
  <c r="H9" i="2"/>
  <c r="H10" i="2"/>
  <c r="H19" i="2"/>
  <c r="H7" i="2"/>
  <c r="H20" i="2"/>
  <c r="H8" i="2"/>
  <c r="H21" i="2"/>
  <c r="H4" i="2"/>
  <c r="G4" i="2" a="1"/>
  <c r="G99" i="2" l="1"/>
  <c r="G87" i="2"/>
  <c r="G75" i="2"/>
  <c r="G63" i="2"/>
  <c r="G51" i="2"/>
  <c r="G39" i="2"/>
  <c r="G27" i="2"/>
  <c r="G100" i="2"/>
  <c r="G88" i="2"/>
  <c r="G76" i="2"/>
  <c r="G64" i="2"/>
  <c r="G52" i="2"/>
  <c r="G40" i="2"/>
  <c r="G28" i="2"/>
  <c r="G101" i="2"/>
  <c r="G89" i="2"/>
  <c r="G77" i="2"/>
  <c r="G65" i="2"/>
  <c r="G53" i="2"/>
  <c r="G41" i="2"/>
  <c r="G29" i="2"/>
  <c r="G102" i="2"/>
  <c r="G90" i="2"/>
  <c r="G78" i="2"/>
  <c r="G66" i="2"/>
  <c r="G54" i="2"/>
  <c r="G42" i="2"/>
  <c r="G30" i="2"/>
  <c r="G103" i="2"/>
  <c r="G91" i="2"/>
  <c r="G79" i="2"/>
  <c r="G67" i="2"/>
  <c r="G55" i="2"/>
  <c r="G43" i="2"/>
  <c r="G31" i="2"/>
  <c r="G104" i="2"/>
  <c r="G92" i="2"/>
  <c r="G80" i="2"/>
  <c r="G68" i="2"/>
  <c r="G56" i="2"/>
  <c r="G44" i="2"/>
  <c r="G32" i="2"/>
  <c r="G105" i="2"/>
  <c r="G93" i="2"/>
  <c r="G81" i="2"/>
  <c r="G69" i="2"/>
  <c r="G57" i="2"/>
  <c r="G45" i="2"/>
  <c r="G33" i="2"/>
  <c r="G106" i="2"/>
  <c r="G94" i="2"/>
  <c r="G82" i="2"/>
  <c r="G70" i="2"/>
  <c r="G58" i="2"/>
  <c r="G46" i="2"/>
  <c r="G34" i="2"/>
  <c r="G22" i="2"/>
  <c r="G107" i="2"/>
  <c r="G95" i="2"/>
  <c r="G83" i="2"/>
  <c r="G71" i="2"/>
  <c r="G59" i="2"/>
  <c r="G47" i="2"/>
  <c r="G35" i="2"/>
  <c r="G23" i="2"/>
  <c r="G108" i="2"/>
  <c r="G96" i="2"/>
  <c r="G84" i="2"/>
  <c r="G72" i="2"/>
  <c r="G60" i="2"/>
  <c r="G48" i="2"/>
  <c r="G36" i="2"/>
  <c r="G24" i="2"/>
  <c r="G97" i="2"/>
  <c r="G85" i="2"/>
  <c r="G73" i="2"/>
  <c r="G61" i="2"/>
  <c r="G49" i="2"/>
  <c r="G37" i="2"/>
  <c r="G25" i="2"/>
  <c r="G98" i="2"/>
  <c r="G86" i="2"/>
  <c r="G74" i="2"/>
  <c r="G62" i="2"/>
  <c r="G50" i="2"/>
  <c r="G38" i="2"/>
  <c r="G26" i="2"/>
  <c r="G9" i="2"/>
  <c r="G20" i="2"/>
  <c r="G21" i="2"/>
  <c r="G10" i="2"/>
  <c r="G11" i="2"/>
  <c r="G12" i="2"/>
  <c r="G13" i="2"/>
  <c r="G14" i="2"/>
  <c r="G15" i="2"/>
  <c r="G16" i="2"/>
  <c r="G17" i="2"/>
  <c r="G5" i="2"/>
  <c r="G8" i="2"/>
  <c r="G18" i="2"/>
  <c r="G6" i="2"/>
  <c r="G19" i="2"/>
  <c r="G7" i="2"/>
  <c r="G4" i="2"/>
  <c r="F4" i="2" a="1"/>
  <c r="F98" i="2" l="1"/>
  <c r="F86" i="2"/>
  <c r="F74" i="2"/>
  <c r="F62" i="2"/>
  <c r="F50" i="2"/>
  <c r="F38" i="2"/>
  <c r="F26" i="2"/>
  <c r="F99" i="2"/>
  <c r="F87" i="2"/>
  <c r="F75" i="2"/>
  <c r="F63" i="2"/>
  <c r="F51" i="2"/>
  <c r="F39" i="2"/>
  <c r="F27" i="2"/>
  <c r="F100" i="2"/>
  <c r="F88" i="2"/>
  <c r="F76" i="2"/>
  <c r="F64" i="2"/>
  <c r="F52" i="2"/>
  <c r="F40" i="2"/>
  <c r="F28" i="2"/>
  <c r="F101" i="2"/>
  <c r="F89" i="2"/>
  <c r="F77" i="2"/>
  <c r="F65" i="2"/>
  <c r="F53" i="2"/>
  <c r="F41" i="2"/>
  <c r="F29" i="2"/>
  <c r="F102" i="2"/>
  <c r="F90" i="2"/>
  <c r="F78" i="2"/>
  <c r="F66" i="2"/>
  <c r="F54" i="2"/>
  <c r="F42" i="2"/>
  <c r="F30" i="2"/>
  <c r="F103" i="2"/>
  <c r="F91" i="2"/>
  <c r="F79" i="2"/>
  <c r="F67" i="2"/>
  <c r="F55" i="2"/>
  <c r="F43" i="2"/>
  <c r="F31" i="2"/>
  <c r="F104" i="2"/>
  <c r="F92" i="2"/>
  <c r="F80" i="2"/>
  <c r="F68" i="2"/>
  <c r="F56" i="2"/>
  <c r="F44" i="2"/>
  <c r="F32" i="2"/>
  <c r="F105" i="2"/>
  <c r="F93" i="2"/>
  <c r="F81" i="2"/>
  <c r="F69" i="2"/>
  <c r="F57" i="2"/>
  <c r="F45" i="2"/>
  <c r="F33" i="2"/>
  <c r="F106" i="2"/>
  <c r="F94" i="2"/>
  <c r="F82" i="2"/>
  <c r="F70" i="2"/>
  <c r="F58" i="2"/>
  <c r="F46" i="2"/>
  <c r="F34" i="2"/>
  <c r="F22" i="2"/>
  <c r="F107" i="2"/>
  <c r="F95" i="2"/>
  <c r="F83" i="2"/>
  <c r="F71" i="2"/>
  <c r="F59" i="2"/>
  <c r="F47" i="2"/>
  <c r="F35" i="2"/>
  <c r="F23" i="2"/>
  <c r="F108" i="2"/>
  <c r="F96" i="2"/>
  <c r="F84" i="2"/>
  <c r="F72" i="2"/>
  <c r="F60" i="2"/>
  <c r="F48" i="2"/>
  <c r="F36" i="2"/>
  <c r="F24" i="2"/>
  <c r="F97" i="2"/>
  <c r="F85" i="2"/>
  <c r="F73" i="2"/>
  <c r="F61" i="2"/>
  <c r="F49" i="2"/>
  <c r="F37" i="2"/>
  <c r="F25" i="2"/>
  <c r="F19" i="2"/>
  <c r="F20" i="2"/>
  <c r="F21" i="2"/>
  <c r="F9" i="2"/>
  <c r="F10" i="2"/>
  <c r="F11" i="2"/>
  <c r="F12" i="2"/>
  <c r="F13" i="2"/>
  <c r="F14" i="2"/>
  <c r="F15" i="2"/>
  <c r="F16" i="2"/>
  <c r="F7" i="2"/>
  <c r="F17" i="2"/>
  <c r="F5" i="2"/>
  <c r="F18" i="2"/>
  <c r="F6" i="2"/>
  <c r="F8" i="2"/>
  <c r="F4" i="2"/>
  <c r="E4" i="2" a="1"/>
  <c r="E97" i="2" l="1"/>
  <c r="E85" i="2"/>
  <c r="E73" i="2"/>
  <c r="E61" i="2"/>
  <c r="E49" i="2"/>
  <c r="E37" i="2"/>
  <c r="E25" i="2"/>
  <c r="E98" i="2"/>
  <c r="E86" i="2"/>
  <c r="E74" i="2"/>
  <c r="E62" i="2"/>
  <c r="E50" i="2"/>
  <c r="E38" i="2"/>
  <c r="E26" i="2"/>
  <c r="E99" i="2"/>
  <c r="E87" i="2"/>
  <c r="E75" i="2"/>
  <c r="E63" i="2"/>
  <c r="E51" i="2"/>
  <c r="E39" i="2"/>
  <c r="E27" i="2"/>
  <c r="E100" i="2"/>
  <c r="E88" i="2"/>
  <c r="E76" i="2"/>
  <c r="E64" i="2"/>
  <c r="E52" i="2"/>
  <c r="E40" i="2"/>
  <c r="E28" i="2"/>
  <c r="E101" i="2"/>
  <c r="E89" i="2"/>
  <c r="E77" i="2"/>
  <c r="E65" i="2"/>
  <c r="E53" i="2"/>
  <c r="E41" i="2"/>
  <c r="E29" i="2"/>
  <c r="E102" i="2"/>
  <c r="E90" i="2"/>
  <c r="E78" i="2"/>
  <c r="E66" i="2"/>
  <c r="E54" i="2"/>
  <c r="E42" i="2"/>
  <c r="E30" i="2"/>
  <c r="E103" i="2"/>
  <c r="E91" i="2"/>
  <c r="E79" i="2"/>
  <c r="E67" i="2"/>
  <c r="E55" i="2"/>
  <c r="E43" i="2"/>
  <c r="E31" i="2"/>
  <c r="E104" i="2"/>
  <c r="E92" i="2"/>
  <c r="E80" i="2"/>
  <c r="E68" i="2"/>
  <c r="E56" i="2"/>
  <c r="E44" i="2"/>
  <c r="E32" i="2"/>
  <c r="E105" i="2"/>
  <c r="E93" i="2"/>
  <c r="E81" i="2"/>
  <c r="E69" i="2"/>
  <c r="E57" i="2"/>
  <c r="E45" i="2"/>
  <c r="E33" i="2"/>
  <c r="E106" i="2"/>
  <c r="E94" i="2"/>
  <c r="E82" i="2"/>
  <c r="E70" i="2"/>
  <c r="E58" i="2"/>
  <c r="E46" i="2"/>
  <c r="E34" i="2"/>
  <c r="E22" i="2"/>
  <c r="E107" i="2"/>
  <c r="E95" i="2"/>
  <c r="E83" i="2"/>
  <c r="E71" i="2"/>
  <c r="E59" i="2"/>
  <c r="E47" i="2"/>
  <c r="E35" i="2"/>
  <c r="E23" i="2"/>
  <c r="E108" i="2"/>
  <c r="E96" i="2"/>
  <c r="E84" i="2"/>
  <c r="E72" i="2"/>
  <c r="E60" i="2"/>
  <c r="E48" i="2"/>
  <c r="E36" i="2"/>
  <c r="E24" i="2"/>
  <c r="E19" i="2"/>
  <c r="E7" i="2"/>
  <c r="E20" i="2"/>
  <c r="E8" i="2"/>
  <c r="E21" i="2"/>
  <c r="E9" i="2"/>
  <c r="E10" i="2"/>
  <c r="E11" i="2"/>
  <c r="E12" i="2"/>
  <c r="E13" i="2"/>
  <c r="E14" i="2"/>
  <c r="E15" i="2"/>
  <c r="E18" i="2"/>
  <c r="E16" i="2"/>
  <c r="E17" i="2"/>
  <c r="E5" i="2"/>
  <c r="E6" i="2"/>
  <c r="E4" i="2"/>
  <c r="D4" i="2" a="1"/>
  <c r="D108" i="2" l="1"/>
  <c r="D96" i="2"/>
  <c r="D84" i="2"/>
  <c r="D72" i="2"/>
  <c r="D60" i="2"/>
  <c r="D48" i="2"/>
  <c r="D36" i="2"/>
  <c r="D24" i="2"/>
  <c r="D97" i="2"/>
  <c r="D85" i="2"/>
  <c r="D73" i="2"/>
  <c r="D61" i="2"/>
  <c r="D49" i="2"/>
  <c r="D37" i="2"/>
  <c r="D25" i="2"/>
  <c r="D98" i="2"/>
  <c r="D86" i="2"/>
  <c r="D74" i="2"/>
  <c r="D62" i="2"/>
  <c r="D50" i="2"/>
  <c r="D38" i="2"/>
  <c r="D26" i="2"/>
  <c r="D99" i="2"/>
  <c r="D87" i="2"/>
  <c r="D75" i="2"/>
  <c r="D63" i="2"/>
  <c r="D51" i="2"/>
  <c r="D39" i="2"/>
  <c r="D27" i="2"/>
  <c r="D100" i="2"/>
  <c r="D88" i="2"/>
  <c r="D76" i="2"/>
  <c r="D64" i="2"/>
  <c r="D52" i="2"/>
  <c r="D40" i="2"/>
  <c r="D28" i="2"/>
  <c r="D101" i="2"/>
  <c r="D89" i="2"/>
  <c r="D77" i="2"/>
  <c r="D65" i="2"/>
  <c r="D53" i="2"/>
  <c r="D41" i="2"/>
  <c r="D29" i="2"/>
  <c r="D102" i="2"/>
  <c r="D90" i="2"/>
  <c r="D78" i="2"/>
  <c r="D66" i="2"/>
  <c r="D54" i="2"/>
  <c r="D42" i="2"/>
  <c r="D30" i="2"/>
  <c r="D103" i="2"/>
  <c r="D91" i="2"/>
  <c r="D79" i="2"/>
  <c r="D67" i="2"/>
  <c r="D55" i="2"/>
  <c r="D43" i="2"/>
  <c r="D31" i="2"/>
  <c r="D104" i="2"/>
  <c r="D92" i="2"/>
  <c r="D80" i="2"/>
  <c r="D68" i="2"/>
  <c r="D56" i="2"/>
  <c r="D44" i="2"/>
  <c r="D32" i="2"/>
  <c r="D105" i="2"/>
  <c r="D93" i="2"/>
  <c r="D81" i="2"/>
  <c r="D69" i="2"/>
  <c r="D57" i="2"/>
  <c r="D45" i="2"/>
  <c r="D33" i="2"/>
  <c r="D106" i="2"/>
  <c r="D94" i="2"/>
  <c r="D82" i="2"/>
  <c r="D70" i="2"/>
  <c r="D58" i="2"/>
  <c r="D46" i="2"/>
  <c r="D34" i="2"/>
  <c r="D22" i="2"/>
  <c r="D107" i="2"/>
  <c r="D95" i="2"/>
  <c r="D83" i="2"/>
  <c r="D71" i="2"/>
  <c r="D59" i="2"/>
  <c r="D47" i="2"/>
  <c r="D35" i="2"/>
  <c r="D23" i="2"/>
  <c r="D6" i="2"/>
  <c r="D18" i="2"/>
  <c r="D19" i="2"/>
  <c r="D7" i="2"/>
  <c r="D20" i="2"/>
  <c r="D8" i="2"/>
  <c r="D21" i="2"/>
  <c r="D9" i="2"/>
  <c r="D10" i="2"/>
  <c r="D11" i="2"/>
  <c r="D12" i="2"/>
  <c r="D13" i="2"/>
  <c r="D14" i="2"/>
  <c r="D17" i="2"/>
  <c r="D5" i="2"/>
  <c r="D15" i="2"/>
  <c r="D16" i="2"/>
  <c r="D4" i="2"/>
  <c r="C4" i="2" a="1"/>
  <c r="C107" i="2" l="1"/>
  <c r="C95" i="2"/>
  <c r="C83" i="2"/>
  <c r="C71" i="2"/>
  <c r="C59" i="2"/>
  <c r="C47" i="2"/>
  <c r="C35" i="2"/>
  <c r="C23" i="2"/>
  <c r="C108" i="2"/>
  <c r="C96" i="2"/>
  <c r="C84" i="2"/>
  <c r="C72" i="2"/>
  <c r="C60" i="2"/>
  <c r="C48" i="2"/>
  <c r="C36" i="2"/>
  <c r="C24" i="2"/>
  <c r="C97" i="2"/>
  <c r="C85" i="2"/>
  <c r="C73" i="2"/>
  <c r="C61" i="2"/>
  <c r="C49" i="2"/>
  <c r="C37" i="2"/>
  <c r="C25" i="2"/>
  <c r="C98" i="2"/>
  <c r="C86" i="2"/>
  <c r="C74" i="2"/>
  <c r="C62" i="2"/>
  <c r="C50" i="2"/>
  <c r="C38" i="2"/>
  <c r="C26" i="2"/>
  <c r="C99" i="2"/>
  <c r="C87" i="2"/>
  <c r="C75" i="2"/>
  <c r="C63" i="2"/>
  <c r="C51" i="2"/>
  <c r="C39" i="2"/>
  <c r="C27" i="2"/>
  <c r="C100" i="2"/>
  <c r="C88" i="2"/>
  <c r="C76" i="2"/>
  <c r="C64" i="2"/>
  <c r="C52" i="2"/>
  <c r="C40" i="2"/>
  <c r="C28" i="2"/>
  <c r="C101" i="2"/>
  <c r="C89" i="2"/>
  <c r="C77" i="2"/>
  <c r="C65" i="2"/>
  <c r="C53" i="2"/>
  <c r="C41" i="2"/>
  <c r="C29" i="2"/>
  <c r="C102" i="2"/>
  <c r="C90" i="2"/>
  <c r="C78" i="2"/>
  <c r="C66" i="2"/>
  <c r="C54" i="2"/>
  <c r="C42" i="2"/>
  <c r="C30" i="2"/>
  <c r="C103" i="2"/>
  <c r="C91" i="2"/>
  <c r="C79" i="2"/>
  <c r="C67" i="2"/>
  <c r="C55" i="2"/>
  <c r="C43" i="2"/>
  <c r="C31" i="2"/>
  <c r="C104" i="2"/>
  <c r="C92" i="2"/>
  <c r="C80" i="2"/>
  <c r="C68" i="2"/>
  <c r="C56" i="2"/>
  <c r="C44" i="2"/>
  <c r="C32" i="2"/>
  <c r="C105" i="2"/>
  <c r="C93" i="2"/>
  <c r="C81" i="2"/>
  <c r="C69" i="2"/>
  <c r="C57" i="2"/>
  <c r="C45" i="2"/>
  <c r="C33" i="2"/>
  <c r="C106" i="2"/>
  <c r="C94" i="2"/>
  <c r="C82" i="2"/>
  <c r="C70" i="2"/>
  <c r="C58" i="2"/>
  <c r="C46" i="2"/>
  <c r="C34" i="2"/>
  <c r="C22" i="2"/>
  <c r="C17" i="2"/>
  <c r="C18" i="2"/>
  <c r="C6" i="2"/>
  <c r="C19" i="2"/>
  <c r="C7" i="2"/>
  <c r="C8" i="2"/>
  <c r="C5" i="2"/>
  <c r="C20" i="2"/>
  <c r="C21" i="2"/>
  <c r="C9" i="2"/>
  <c r="C10" i="2"/>
  <c r="C11" i="2"/>
  <c r="C12" i="2"/>
  <c r="C13" i="2"/>
  <c r="C16" i="2"/>
  <c r="C14" i="2"/>
  <c r="C15" i="2"/>
  <c r="C4" i="2"/>
  <c r="B4" i="2" a="1"/>
  <c r="B106" i="2" l="1"/>
  <c r="B94" i="2"/>
  <c r="B82" i="2"/>
  <c r="B70" i="2"/>
  <c r="B58" i="2"/>
  <c r="B46" i="2"/>
  <c r="B34" i="2"/>
  <c r="B22" i="2"/>
  <c r="B107" i="2"/>
  <c r="B95" i="2"/>
  <c r="B83" i="2"/>
  <c r="B71" i="2"/>
  <c r="B59" i="2"/>
  <c r="B47" i="2"/>
  <c r="B35" i="2"/>
  <c r="B23" i="2"/>
  <c r="B108" i="2"/>
  <c r="B96" i="2"/>
  <c r="B84" i="2"/>
  <c r="B72" i="2"/>
  <c r="B60" i="2"/>
  <c r="B48" i="2"/>
  <c r="B36" i="2"/>
  <c r="B24" i="2"/>
  <c r="B97" i="2"/>
  <c r="B85" i="2"/>
  <c r="B73" i="2"/>
  <c r="B61" i="2"/>
  <c r="B49" i="2"/>
  <c r="B37" i="2"/>
  <c r="B25" i="2"/>
  <c r="B98" i="2"/>
  <c r="B86" i="2"/>
  <c r="B74" i="2"/>
  <c r="B62" i="2"/>
  <c r="B50" i="2"/>
  <c r="B38" i="2"/>
  <c r="B26" i="2"/>
  <c r="B99" i="2"/>
  <c r="B87" i="2"/>
  <c r="B75" i="2"/>
  <c r="B63" i="2"/>
  <c r="B51" i="2"/>
  <c r="B39" i="2"/>
  <c r="B27" i="2"/>
  <c r="B100" i="2"/>
  <c r="B88" i="2"/>
  <c r="B76" i="2"/>
  <c r="B64" i="2"/>
  <c r="B52" i="2"/>
  <c r="B40" i="2"/>
  <c r="B28" i="2"/>
  <c r="B101" i="2"/>
  <c r="B89" i="2"/>
  <c r="B77" i="2"/>
  <c r="B65" i="2"/>
  <c r="B53" i="2"/>
  <c r="B41" i="2"/>
  <c r="B29" i="2"/>
  <c r="B102" i="2"/>
  <c r="B90" i="2"/>
  <c r="B78" i="2"/>
  <c r="B66" i="2"/>
  <c r="B54" i="2"/>
  <c r="B42" i="2"/>
  <c r="B30" i="2"/>
  <c r="B103" i="2"/>
  <c r="B91" i="2"/>
  <c r="B79" i="2"/>
  <c r="B67" i="2"/>
  <c r="B55" i="2"/>
  <c r="B43" i="2"/>
  <c r="B31" i="2"/>
  <c r="B104" i="2"/>
  <c r="B92" i="2"/>
  <c r="B80" i="2"/>
  <c r="B68" i="2"/>
  <c r="B56" i="2"/>
  <c r="B44" i="2"/>
  <c r="B32" i="2"/>
  <c r="B105" i="2"/>
  <c r="B93" i="2"/>
  <c r="B81" i="2"/>
  <c r="B69" i="2"/>
  <c r="B57" i="2"/>
  <c r="B45" i="2"/>
  <c r="B33" i="2"/>
  <c r="B15" i="2"/>
  <c r="B16" i="2"/>
  <c r="B17" i="2"/>
  <c r="B5" i="2"/>
  <c r="B18" i="2"/>
  <c r="B6" i="2"/>
  <c r="B19" i="2"/>
  <c r="B7" i="2"/>
  <c r="B20" i="2"/>
  <c r="B8" i="2"/>
  <c r="B21" i="2"/>
  <c r="B9" i="2"/>
  <c r="B10" i="2"/>
  <c r="B11" i="2"/>
  <c r="B12" i="2"/>
  <c r="B13" i="2"/>
  <c r="B14" i="2"/>
  <c r="B4" i="2"/>
  <c r="A5" i="2" a="1"/>
  <c r="A3" i="2"/>
  <c r="A100" i="2" l="1"/>
  <c r="A88" i="2"/>
  <c r="A76" i="2"/>
  <c r="A64" i="2"/>
  <c r="A52" i="2"/>
  <c r="A40" i="2"/>
  <c r="A28" i="2"/>
  <c r="A16" i="2"/>
  <c r="A99" i="2"/>
  <c r="A87" i="2"/>
  <c r="A75" i="2"/>
  <c r="A63" i="2"/>
  <c r="A51" i="2"/>
  <c r="A39" i="2"/>
  <c r="A27" i="2"/>
  <c r="A15" i="2"/>
  <c r="A98" i="2"/>
  <c r="A86" i="2"/>
  <c r="A74" i="2"/>
  <c r="A62" i="2"/>
  <c r="A50" i="2"/>
  <c r="A38" i="2"/>
  <c r="A26" i="2"/>
  <c r="A14" i="2"/>
  <c r="A97" i="2"/>
  <c r="A85" i="2"/>
  <c r="A73" i="2"/>
  <c r="A61" i="2"/>
  <c r="A49" i="2"/>
  <c r="A37" i="2"/>
  <c r="A25" i="2"/>
  <c r="A13" i="2"/>
  <c r="A108" i="2"/>
  <c r="A96" i="2"/>
  <c r="A84" i="2"/>
  <c r="A72" i="2"/>
  <c r="A60" i="2"/>
  <c r="A48" i="2"/>
  <c r="A36" i="2"/>
  <c r="A24" i="2"/>
  <c r="A12" i="2"/>
  <c r="A107" i="2"/>
  <c r="A95" i="2"/>
  <c r="A83" i="2"/>
  <c r="A71" i="2"/>
  <c r="A59" i="2"/>
  <c r="A47" i="2"/>
  <c r="A35" i="2"/>
  <c r="A23" i="2"/>
  <c r="A11" i="2"/>
  <c r="A21" i="2"/>
  <c r="A104" i="2"/>
  <c r="A80" i="2"/>
  <c r="A56" i="2"/>
  <c r="A32" i="2"/>
  <c r="A8" i="2"/>
  <c r="A103" i="2"/>
  <c r="A79" i="2"/>
  <c r="A55" i="2"/>
  <c r="A31" i="2"/>
  <c r="A7" i="2"/>
  <c r="A90" i="2"/>
  <c r="A66" i="2"/>
  <c r="A42" i="2"/>
  <c r="A18" i="2"/>
  <c r="A89" i="2"/>
  <c r="A65" i="2"/>
  <c r="A41" i="2"/>
  <c r="A17" i="2"/>
  <c r="A106" i="2"/>
  <c r="A94" i="2"/>
  <c r="A82" i="2"/>
  <c r="A70" i="2"/>
  <c r="A58" i="2"/>
  <c r="A46" i="2"/>
  <c r="A34" i="2"/>
  <c r="A22" i="2"/>
  <c r="A10" i="2"/>
  <c r="A105" i="2"/>
  <c r="A93" i="2"/>
  <c r="A81" i="2"/>
  <c r="A69" i="2"/>
  <c r="A57" i="2"/>
  <c r="A45" i="2"/>
  <c r="A33" i="2"/>
  <c r="A9" i="2"/>
  <c r="A92" i="2"/>
  <c r="A68" i="2"/>
  <c r="A44" i="2"/>
  <c r="A20" i="2"/>
  <c r="A91" i="2"/>
  <c r="A67" i="2"/>
  <c r="A43" i="2"/>
  <c r="A19" i="2"/>
  <c r="A102" i="2"/>
  <c r="A78" i="2"/>
  <c r="A54" i="2"/>
  <c r="A30" i="2"/>
  <c r="A6" i="2"/>
  <c r="A101" i="2"/>
  <c r="A77" i="2"/>
  <c r="A53" i="2"/>
  <c r="A29" i="2"/>
  <c r="A5" i="2"/>
  <c r="B4" i="4"/>
  <c r="J4" i="4" l="1"/>
  <c r="V4" i="4"/>
  <c r="AH4" i="4"/>
  <c r="AT4" i="4"/>
  <c r="K5" i="4"/>
  <c r="W5" i="4"/>
  <c r="AI5" i="4"/>
  <c r="AU5" i="4"/>
  <c r="L6" i="4"/>
  <c r="X6" i="4"/>
  <c r="AJ6" i="4"/>
  <c r="AV6" i="4"/>
  <c r="M7" i="4"/>
  <c r="Y7" i="4"/>
  <c r="AK7" i="4"/>
  <c r="B8" i="4"/>
  <c r="N8" i="4"/>
  <c r="Z8" i="4"/>
  <c r="AL8" i="4"/>
  <c r="C9" i="4"/>
  <c r="O9" i="4"/>
  <c r="AA9" i="4"/>
  <c r="AM9" i="4"/>
  <c r="D10" i="4"/>
  <c r="P10" i="4"/>
  <c r="AB10" i="4"/>
  <c r="AN10" i="4"/>
  <c r="E11" i="4"/>
  <c r="Q11" i="4"/>
  <c r="AC11" i="4"/>
  <c r="AO11" i="4"/>
  <c r="F12" i="4"/>
  <c r="R12" i="4"/>
  <c r="AD12" i="4"/>
  <c r="AP12" i="4"/>
  <c r="G13" i="4"/>
  <c r="S13" i="4"/>
  <c r="AF13" i="4"/>
  <c r="AS13" i="4"/>
  <c r="K14" i="4"/>
  <c r="X14" i="4"/>
  <c r="AK14" i="4"/>
  <c r="C15" i="4"/>
  <c r="S15" i="4"/>
  <c r="AH15" i="4"/>
  <c r="D16" i="4"/>
  <c r="T16" i="4"/>
  <c r="AJ16" i="4"/>
  <c r="H17" i="4"/>
  <c r="Y17" i="4"/>
  <c r="AS17" i="4"/>
  <c r="R18" i="4"/>
  <c r="AL18" i="4"/>
  <c r="L19" i="4"/>
  <c r="AH19" i="4"/>
  <c r="F20" i="4"/>
  <c r="AF20" i="4"/>
  <c r="Q21" i="4"/>
  <c r="O22" i="4"/>
  <c r="P23" i="4"/>
  <c r="Q24" i="4"/>
  <c r="R25" i="4"/>
  <c r="AE26" i="4"/>
  <c r="I28" i="4"/>
  <c r="AH29" i="4"/>
  <c r="L31" i="4"/>
  <c r="AK32" i="4"/>
  <c r="O34" i="4"/>
  <c r="AN35" i="4"/>
  <c r="R37" i="4"/>
  <c r="AQ38" i="4"/>
  <c r="U40" i="4"/>
  <c r="AT41" i="4"/>
  <c r="X43" i="4"/>
  <c r="B45" i="4"/>
  <c r="AA46" i="4"/>
  <c r="AB49" i="4"/>
  <c r="AE52" i="4"/>
  <c r="AH55" i="4"/>
  <c r="AK58" i="4"/>
  <c r="AN61" i="4"/>
  <c r="AQ64" i="4"/>
  <c r="AT67" i="4"/>
  <c r="AD71" i="4"/>
  <c r="G77" i="4"/>
  <c r="Z98" i="4"/>
  <c r="K4" i="4"/>
  <c r="W4" i="4"/>
  <c r="AI4" i="4"/>
  <c r="AU4" i="4"/>
  <c r="L5" i="4"/>
  <c r="X5" i="4"/>
  <c r="AJ5" i="4"/>
  <c r="AV5" i="4"/>
  <c r="M6" i="4"/>
  <c r="Y6" i="4"/>
  <c r="AK6" i="4"/>
  <c r="B7" i="4"/>
  <c r="N7" i="4"/>
  <c r="Z7" i="4"/>
  <c r="AL7" i="4"/>
  <c r="C8" i="4"/>
  <c r="O8" i="4"/>
  <c r="AA8" i="4"/>
  <c r="AM8" i="4"/>
  <c r="D9" i="4"/>
  <c r="P9" i="4"/>
  <c r="AB9" i="4"/>
  <c r="AN9" i="4"/>
  <c r="E10" i="4"/>
  <c r="Q10" i="4"/>
  <c r="AC10" i="4"/>
  <c r="AO10" i="4"/>
  <c r="F11" i="4"/>
  <c r="R11" i="4"/>
  <c r="AD11" i="4"/>
  <c r="AP11" i="4"/>
  <c r="G12" i="4"/>
  <c r="S12" i="4"/>
  <c r="AE12" i="4"/>
  <c r="AQ12" i="4"/>
  <c r="H13" i="4"/>
  <c r="T13" i="4"/>
  <c r="AG13" i="4"/>
  <c r="AT13" i="4"/>
  <c r="L14" i="4"/>
  <c r="Y14" i="4"/>
  <c r="AL14" i="4"/>
  <c r="D15" i="4"/>
  <c r="T15" i="4"/>
  <c r="AI15" i="4"/>
  <c r="E16" i="4"/>
  <c r="U16" i="4"/>
  <c r="AL16" i="4"/>
  <c r="I17" i="4"/>
  <c r="AA17" i="4"/>
  <c r="AT17" i="4"/>
  <c r="U18" i="4"/>
  <c r="AN18" i="4"/>
  <c r="N19" i="4"/>
  <c r="AI19" i="4"/>
  <c r="H20" i="4"/>
  <c r="AI20" i="4"/>
  <c r="U21" i="4"/>
  <c r="R22" i="4"/>
  <c r="S23" i="4"/>
  <c r="T24" i="4"/>
  <c r="U25" i="4"/>
  <c r="AO26" i="4"/>
  <c r="S28" i="4"/>
  <c r="AR29" i="4"/>
  <c r="V31" i="4"/>
  <c r="AU32" i="4"/>
  <c r="Y34" i="4"/>
  <c r="C36" i="4"/>
  <c r="AB37" i="4"/>
  <c r="F39" i="4"/>
  <c r="AE40" i="4"/>
  <c r="I42" i="4"/>
  <c r="AH43" i="4"/>
  <c r="L45" i="4"/>
  <c r="AK46" i="4"/>
  <c r="AN49" i="4"/>
  <c r="AQ52" i="4"/>
  <c r="AT55" i="4"/>
  <c r="B59" i="4"/>
  <c r="E62" i="4"/>
  <c r="H65" i="4"/>
  <c r="K68" i="4"/>
  <c r="D72" i="4"/>
  <c r="AH77" i="4"/>
  <c r="AC101" i="4"/>
  <c r="L4" i="4"/>
  <c r="X4" i="4"/>
  <c r="AJ4" i="4"/>
  <c r="AV4" i="4"/>
  <c r="M5" i="4"/>
  <c r="Y5" i="4"/>
  <c r="AK5" i="4"/>
  <c r="B6" i="4"/>
  <c r="N6" i="4"/>
  <c r="Z6" i="4"/>
  <c r="AL6" i="4"/>
  <c r="C7" i="4"/>
  <c r="O7" i="4"/>
  <c r="AA7" i="4"/>
  <c r="AM7" i="4"/>
  <c r="D8" i="4"/>
  <c r="P8" i="4"/>
  <c r="AB8" i="4"/>
  <c r="AN8" i="4"/>
  <c r="E9" i="4"/>
  <c r="Q9" i="4"/>
  <c r="AC9" i="4"/>
  <c r="AO9" i="4"/>
  <c r="F10" i="4"/>
  <c r="R10" i="4"/>
  <c r="AD10" i="4"/>
  <c r="AP10" i="4"/>
  <c r="G11" i="4"/>
  <c r="S11" i="4"/>
  <c r="AE11" i="4"/>
  <c r="AQ11" i="4"/>
  <c r="H12" i="4"/>
  <c r="T12" i="4"/>
  <c r="AF12" i="4"/>
  <c r="AR12" i="4"/>
  <c r="I13" i="4"/>
  <c r="U13" i="4"/>
  <c r="AH13" i="4"/>
  <c r="AU13" i="4"/>
  <c r="M14" i="4"/>
  <c r="Z14" i="4"/>
  <c r="AM14" i="4"/>
  <c r="F15" i="4"/>
  <c r="U15" i="4"/>
  <c r="AK15" i="4"/>
  <c r="G16" i="4"/>
  <c r="V16" i="4"/>
  <c r="AN16" i="4"/>
  <c r="J17" i="4"/>
  <c r="AC17" i="4"/>
  <c r="AV17" i="4"/>
  <c r="V18" i="4"/>
  <c r="AP18" i="4"/>
  <c r="O19" i="4"/>
  <c r="AJ19" i="4"/>
  <c r="K20" i="4"/>
  <c r="AJ20" i="4"/>
  <c r="X21" i="4"/>
  <c r="Y22" i="4"/>
  <c r="Z23" i="4"/>
  <c r="AA24" i="4"/>
  <c r="AB25" i="4"/>
  <c r="AQ26" i="4"/>
  <c r="U28" i="4"/>
  <c r="AT29" i="4"/>
  <c r="X31" i="4"/>
  <c r="B33" i="4"/>
  <c r="AA34" i="4"/>
  <c r="E36" i="4"/>
  <c r="AD37" i="4"/>
  <c r="H39" i="4"/>
  <c r="AG40" i="4"/>
  <c r="K42" i="4"/>
  <c r="AJ43" i="4"/>
  <c r="N45" i="4"/>
  <c r="B47" i="4"/>
  <c r="E50" i="4"/>
  <c r="H53" i="4"/>
  <c r="K56" i="4"/>
  <c r="N59" i="4"/>
  <c r="Q62" i="4"/>
  <c r="T65" i="4"/>
  <c r="W68" i="4"/>
  <c r="Z72" i="4"/>
  <c r="S78" i="4"/>
  <c r="AF104" i="4"/>
  <c r="M4" i="4"/>
  <c r="Y4" i="4"/>
  <c r="AK4" i="4"/>
  <c r="B5" i="4"/>
  <c r="N5" i="4"/>
  <c r="Z5" i="4"/>
  <c r="AL5" i="4"/>
  <c r="C6" i="4"/>
  <c r="O6" i="4"/>
  <c r="AA6" i="4"/>
  <c r="AM6" i="4"/>
  <c r="D7" i="4"/>
  <c r="P7" i="4"/>
  <c r="AB7" i="4"/>
  <c r="AN7" i="4"/>
  <c r="E8" i="4"/>
  <c r="Q8" i="4"/>
  <c r="AC8" i="4"/>
  <c r="AO8" i="4"/>
  <c r="F9" i="4"/>
  <c r="R9" i="4"/>
  <c r="AD9" i="4"/>
  <c r="AP9" i="4"/>
  <c r="G10" i="4"/>
  <c r="S10" i="4"/>
  <c r="AE10" i="4"/>
  <c r="AQ10" i="4"/>
  <c r="H11" i="4"/>
  <c r="T11" i="4"/>
  <c r="AF11" i="4"/>
  <c r="AR11" i="4"/>
  <c r="I12" i="4"/>
  <c r="U12" i="4"/>
  <c r="AG12" i="4"/>
  <c r="AS12" i="4"/>
  <c r="J13" i="4"/>
  <c r="V13" i="4"/>
  <c r="AI13" i="4"/>
  <c r="AV13" i="4"/>
  <c r="N14" i="4"/>
  <c r="AA14" i="4"/>
  <c r="AO14" i="4"/>
  <c r="G15" i="4"/>
  <c r="V15" i="4"/>
  <c r="AM15" i="4"/>
  <c r="H16" i="4"/>
  <c r="W16" i="4"/>
  <c r="AO16" i="4"/>
  <c r="L17" i="4"/>
  <c r="AD17" i="4"/>
  <c r="B18" i="4"/>
  <c r="W18" i="4"/>
  <c r="AS18" i="4"/>
  <c r="Q19" i="4"/>
  <c r="AL19" i="4"/>
  <c r="L20" i="4"/>
  <c r="AK20" i="4"/>
  <c r="Z21" i="4"/>
  <c r="AA22" i="4"/>
  <c r="AB23" i="4"/>
  <c r="AC24" i="4"/>
  <c r="AD25" i="4"/>
  <c r="F27" i="4"/>
  <c r="AE28" i="4"/>
  <c r="I30" i="4"/>
  <c r="AH31" i="4"/>
  <c r="L33" i="4"/>
  <c r="AK34" i="4"/>
  <c r="O36" i="4"/>
  <c r="AN37" i="4"/>
  <c r="R39" i="4"/>
  <c r="AQ40" i="4"/>
  <c r="U42" i="4"/>
  <c r="AT43" i="4"/>
  <c r="X45" i="4"/>
  <c r="N47" i="4"/>
  <c r="Q50" i="4"/>
  <c r="T53" i="4"/>
  <c r="W56" i="4"/>
  <c r="Z59" i="4"/>
  <c r="AC62" i="4"/>
  <c r="AF65" i="4"/>
  <c r="AI68" i="4"/>
  <c r="AV72" i="4"/>
  <c r="AS78" i="4"/>
  <c r="AI107" i="4"/>
  <c r="N4" i="4"/>
  <c r="Z4" i="4"/>
  <c r="AL4" i="4"/>
  <c r="C5" i="4"/>
  <c r="O5" i="4"/>
  <c r="AA5" i="4"/>
  <c r="AM5" i="4"/>
  <c r="D6" i="4"/>
  <c r="P6" i="4"/>
  <c r="AB6" i="4"/>
  <c r="AN6" i="4"/>
  <c r="E7" i="4"/>
  <c r="Q7" i="4"/>
  <c r="AC7" i="4"/>
  <c r="AO7" i="4"/>
  <c r="F8" i="4"/>
  <c r="R8" i="4"/>
  <c r="AD8" i="4"/>
  <c r="AP8" i="4"/>
  <c r="G9" i="4"/>
  <c r="S9" i="4"/>
  <c r="AE9" i="4"/>
  <c r="AQ9" i="4"/>
  <c r="H10" i="4"/>
  <c r="T10" i="4"/>
  <c r="AF10" i="4"/>
  <c r="AR10" i="4"/>
  <c r="I11" i="4"/>
  <c r="U11" i="4"/>
  <c r="AG11" i="4"/>
  <c r="AS11" i="4"/>
  <c r="J12" i="4"/>
  <c r="V12" i="4"/>
  <c r="AH12" i="4"/>
  <c r="AT12" i="4"/>
  <c r="K13" i="4"/>
  <c r="W13" i="4"/>
  <c r="AJ13" i="4"/>
  <c r="B14" i="4"/>
  <c r="O14" i="4"/>
  <c r="AC14" i="4"/>
  <c r="AP14" i="4"/>
  <c r="H15" i="4"/>
  <c r="W15" i="4"/>
  <c r="AN15" i="4"/>
  <c r="I16" i="4"/>
  <c r="X16" i="4"/>
  <c r="AQ16" i="4"/>
  <c r="M17" i="4"/>
  <c r="AF17" i="4"/>
  <c r="D18" i="4"/>
  <c r="Y18" i="4"/>
  <c r="AT18" i="4"/>
  <c r="S19" i="4"/>
  <c r="AM19" i="4"/>
  <c r="M20" i="4"/>
  <c r="AN20" i="4"/>
  <c r="AC21" i="4"/>
  <c r="AD22" i="4"/>
  <c r="AE23" i="4"/>
  <c r="AF24" i="4"/>
  <c r="AG25" i="4"/>
  <c r="H27" i="4"/>
  <c r="AG28" i="4"/>
  <c r="K30" i="4"/>
  <c r="AJ31" i="4"/>
  <c r="N33" i="4"/>
  <c r="AM34" i="4"/>
  <c r="Q36" i="4"/>
  <c r="AP37" i="4"/>
  <c r="T39" i="4"/>
  <c r="AS40" i="4"/>
  <c r="W42" i="4"/>
  <c r="AV43" i="4"/>
  <c r="Z45" i="4"/>
  <c r="Z47" i="4"/>
  <c r="AC50" i="4"/>
  <c r="AF53" i="4"/>
  <c r="AI56" i="4"/>
  <c r="AL59" i="4"/>
  <c r="AO62" i="4"/>
  <c r="AR65" i="4"/>
  <c r="AU68" i="4"/>
  <c r="R73" i="4"/>
  <c r="AE79" i="4"/>
  <c r="AL110" i="4"/>
  <c r="C4" i="4"/>
  <c r="O4" i="4"/>
  <c r="AA4" i="4"/>
  <c r="AM4" i="4"/>
  <c r="D5" i="4"/>
  <c r="P5" i="4"/>
  <c r="AB5" i="4"/>
  <c r="AN5" i="4"/>
  <c r="E6" i="4"/>
  <c r="Q6" i="4"/>
  <c r="AC6" i="4"/>
  <c r="AO6" i="4"/>
  <c r="F7" i="4"/>
  <c r="R7" i="4"/>
  <c r="AD7" i="4"/>
  <c r="AP7" i="4"/>
  <c r="G8" i="4"/>
  <c r="S8" i="4"/>
  <c r="AE8" i="4"/>
  <c r="AQ8" i="4"/>
  <c r="H9" i="4"/>
  <c r="T9" i="4"/>
  <c r="AF9" i="4"/>
  <c r="AR9" i="4"/>
  <c r="I10" i="4"/>
  <c r="U10" i="4"/>
  <c r="AG10" i="4"/>
  <c r="AS10" i="4"/>
  <c r="J11" i="4"/>
  <c r="V11" i="4"/>
  <c r="AH11" i="4"/>
  <c r="AT11" i="4"/>
  <c r="K12" i="4"/>
  <c r="W12" i="4"/>
  <c r="AI12" i="4"/>
  <c r="AU12" i="4"/>
  <c r="L13" i="4"/>
  <c r="X13" i="4"/>
  <c r="AK13" i="4"/>
  <c r="C14" i="4"/>
  <c r="Q14" i="4"/>
  <c r="AD14" i="4"/>
  <c r="AQ14" i="4"/>
  <c r="I15" i="4"/>
  <c r="Y15" i="4"/>
  <c r="AP15" i="4"/>
  <c r="J16" i="4"/>
  <c r="Z16" i="4"/>
  <c r="AR16" i="4"/>
  <c r="O17" i="4"/>
  <c r="AG17" i="4"/>
  <c r="F18" i="4"/>
  <c r="Z18" i="4"/>
  <c r="AU18" i="4"/>
  <c r="V19" i="4"/>
  <c r="AO19" i="4"/>
  <c r="O20" i="4"/>
  <c r="AR20" i="4"/>
  <c r="AJ21" i="4"/>
  <c r="AK22" i="4"/>
  <c r="AL23" i="4"/>
  <c r="AM24" i="4"/>
  <c r="AN25" i="4"/>
  <c r="R27" i="4"/>
  <c r="AQ28" i="4"/>
  <c r="U30" i="4"/>
  <c r="AT31" i="4"/>
  <c r="X33" i="4"/>
  <c r="B35" i="4"/>
  <c r="AA36" i="4"/>
  <c r="E38" i="4"/>
  <c r="AD39" i="4"/>
  <c r="H41" i="4"/>
  <c r="AG42" i="4"/>
  <c r="K44" i="4"/>
  <c r="AJ45" i="4"/>
  <c r="AL47" i="4"/>
  <c r="AO50" i="4"/>
  <c r="AR53" i="4"/>
  <c r="AU56" i="4"/>
  <c r="C60" i="4"/>
  <c r="F63" i="4"/>
  <c r="I66" i="4"/>
  <c r="L69" i="4"/>
  <c r="AN73" i="4"/>
  <c r="T80" i="4"/>
  <c r="AO113" i="4"/>
  <c r="D4" i="4"/>
  <c r="P4" i="4"/>
  <c r="AB4" i="4"/>
  <c r="AN4" i="4"/>
  <c r="E5" i="4"/>
  <c r="Q5" i="4"/>
  <c r="AC5" i="4"/>
  <c r="AO5" i="4"/>
  <c r="F6" i="4"/>
  <c r="R6" i="4"/>
  <c r="AD6" i="4"/>
  <c r="AP6" i="4"/>
  <c r="G7" i="4"/>
  <c r="S7" i="4"/>
  <c r="AE7" i="4"/>
  <c r="AQ7" i="4"/>
  <c r="H8" i="4"/>
  <c r="T8" i="4"/>
  <c r="AF8" i="4"/>
  <c r="AR8" i="4"/>
  <c r="I9" i="4"/>
  <c r="U9" i="4"/>
  <c r="AG9" i="4"/>
  <c r="AS9" i="4"/>
  <c r="J10" i="4"/>
  <c r="V10" i="4"/>
  <c r="AH10" i="4"/>
  <c r="AT10" i="4"/>
  <c r="K11" i="4"/>
  <c r="W11" i="4"/>
  <c r="AI11" i="4"/>
  <c r="AU11" i="4"/>
  <c r="L12" i="4"/>
  <c r="X12" i="4"/>
  <c r="AJ12" i="4"/>
  <c r="AV12" i="4"/>
  <c r="M13" i="4"/>
  <c r="Y13" i="4"/>
  <c r="AL13" i="4"/>
  <c r="E14" i="4"/>
  <c r="R14" i="4"/>
  <c r="AE14" i="4"/>
  <c r="AR14" i="4"/>
  <c r="J15" i="4"/>
  <c r="AA15" i="4"/>
  <c r="AQ15" i="4"/>
  <c r="K16" i="4"/>
  <c r="AB16" i="4"/>
  <c r="AS16" i="4"/>
  <c r="Q17" i="4"/>
  <c r="AH17" i="4"/>
  <c r="I18" i="4"/>
  <c r="AB18" i="4"/>
  <c r="B19" i="4"/>
  <c r="W19" i="4"/>
  <c r="AQ19" i="4"/>
  <c r="P20" i="4"/>
  <c r="AU20" i="4"/>
  <c r="AL21" i="4"/>
  <c r="AM22" i="4"/>
  <c r="AN23" i="4"/>
  <c r="AO24" i="4"/>
  <c r="AP25" i="4"/>
  <c r="T27" i="4"/>
  <c r="AS28" i="4"/>
  <c r="W30" i="4"/>
  <c r="AV31" i="4"/>
  <c r="Z33" i="4"/>
  <c r="D35" i="4"/>
  <c r="AC36" i="4"/>
  <c r="G38" i="4"/>
  <c r="AF39" i="4"/>
  <c r="J41" i="4"/>
  <c r="AI42" i="4"/>
  <c r="M44" i="4"/>
  <c r="AL45" i="4"/>
  <c r="C48" i="4"/>
  <c r="F51" i="4"/>
  <c r="I54" i="4"/>
  <c r="L57" i="4"/>
  <c r="O60" i="4"/>
  <c r="R63" i="4"/>
  <c r="U66" i="4"/>
  <c r="X69" i="4"/>
  <c r="O74" i="4"/>
  <c r="U81" i="4"/>
  <c r="AR116" i="4"/>
  <c r="E4" i="4"/>
  <c r="Q4" i="4"/>
  <c r="AC4" i="4"/>
  <c r="AO4" i="4"/>
  <c r="F5" i="4"/>
  <c r="R5" i="4"/>
  <c r="AD5" i="4"/>
  <c r="AP5" i="4"/>
  <c r="G6" i="4"/>
  <c r="S6" i="4"/>
  <c r="AE6" i="4"/>
  <c r="AQ6" i="4"/>
  <c r="H7" i="4"/>
  <c r="T7" i="4"/>
  <c r="AF7" i="4"/>
  <c r="AR7" i="4"/>
  <c r="I8" i="4"/>
  <c r="U8" i="4"/>
  <c r="AG8" i="4"/>
  <c r="AS8" i="4"/>
  <c r="J9" i="4"/>
  <c r="V9" i="4"/>
  <c r="AH9" i="4"/>
  <c r="AT9" i="4"/>
  <c r="K10" i="4"/>
  <c r="W10" i="4"/>
  <c r="AI10" i="4"/>
  <c r="AU10" i="4"/>
  <c r="L11" i="4"/>
  <c r="X11" i="4"/>
  <c r="AJ11" i="4"/>
  <c r="AV11" i="4"/>
  <c r="M12" i="4"/>
  <c r="Y12" i="4"/>
  <c r="AK12" i="4"/>
  <c r="B13" i="4"/>
  <c r="N13" i="4"/>
  <c r="Z13" i="4"/>
  <c r="AN13" i="4"/>
  <c r="F14" i="4"/>
  <c r="S14" i="4"/>
  <c r="AF14" i="4"/>
  <c r="AS14" i="4"/>
  <c r="K15" i="4"/>
  <c r="AB15" i="4"/>
  <c r="AR15" i="4"/>
  <c r="L16" i="4"/>
  <c r="AC16" i="4"/>
  <c r="AU16" i="4"/>
  <c r="R17" i="4"/>
  <c r="AJ17" i="4"/>
  <c r="J18" i="4"/>
  <c r="AD18" i="4"/>
  <c r="C19" i="4"/>
  <c r="X19" i="4"/>
  <c r="AT19" i="4"/>
  <c r="T20" i="4"/>
  <c r="B21" i="4"/>
  <c r="AO21" i="4"/>
  <c r="AP22" i="4"/>
  <c r="AQ23" i="4"/>
  <c r="AR24" i="4"/>
  <c r="E26" i="4"/>
  <c r="AD27" i="4"/>
  <c r="H29" i="4"/>
  <c r="AG30" i="4"/>
  <c r="K32" i="4"/>
  <c r="AJ33" i="4"/>
  <c r="N35" i="4"/>
  <c r="AM36" i="4"/>
  <c r="Q38" i="4"/>
  <c r="AP39" i="4"/>
  <c r="T41" i="4"/>
  <c r="AS42" i="4"/>
  <c r="W44" i="4"/>
  <c r="AV45" i="4"/>
  <c r="O48" i="4"/>
  <c r="R51" i="4"/>
  <c r="U54" i="4"/>
  <c r="X57" i="4"/>
  <c r="AA60" i="4"/>
  <c r="AD63" i="4"/>
  <c r="AG66" i="4"/>
  <c r="AL69" i="4"/>
  <c r="AG74" i="4"/>
  <c r="K83" i="4"/>
  <c r="AU119" i="4"/>
  <c r="F4" i="4"/>
  <c r="R4" i="4"/>
  <c r="AD4" i="4"/>
  <c r="AP4" i="4"/>
  <c r="G5" i="4"/>
  <c r="S5" i="4"/>
  <c r="AE5" i="4"/>
  <c r="AQ5" i="4"/>
  <c r="H6" i="4"/>
  <c r="T6" i="4"/>
  <c r="AF6" i="4"/>
  <c r="AR6" i="4"/>
  <c r="I7" i="4"/>
  <c r="U7" i="4"/>
  <c r="AG7" i="4"/>
  <c r="AS7" i="4"/>
  <c r="J8" i="4"/>
  <c r="V8" i="4"/>
  <c r="AH8" i="4"/>
  <c r="AT8" i="4"/>
  <c r="K9" i="4"/>
  <c r="W9" i="4"/>
  <c r="AI9" i="4"/>
  <c r="AU9" i="4"/>
  <c r="L10" i="4"/>
  <c r="X10" i="4"/>
  <c r="AJ10" i="4"/>
  <c r="AV10" i="4"/>
  <c r="M11" i="4"/>
  <c r="Y11" i="4"/>
  <c r="AK11" i="4"/>
  <c r="B12" i="4"/>
  <c r="N12" i="4"/>
  <c r="Z12" i="4"/>
  <c r="AL12" i="4"/>
  <c r="C13" i="4"/>
  <c r="O13" i="4"/>
  <c r="AB13" i="4"/>
  <c r="AO13" i="4"/>
  <c r="G14" i="4"/>
  <c r="T14" i="4"/>
  <c r="AG14" i="4"/>
  <c r="AT14" i="4"/>
  <c r="M15" i="4"/>
  <c r="AD15" i="4"/>
  <c r="AS15" i="4"/>
  <c r="N16" i="4"/>
  <c r="AE16" i="4"/>
  <c r="AV16" i="4"/>
  <c r="T17" i="4"/>
  <c r="AK17" i="4"/>
  <c r="K18" i="4"/>
  <c r="AG18" i="4"/>
  <c r="E19" i="4"/>
  <c r="Z19" i="4"/>
  <c r="AU19" i="4"/>
  <c r="W20" i="4"/>
  <c r="E21" i="4"/>
  <c r="AV21" i="4"/>
  <c r="B23" i="4"/>
  <c r="C24" i="4"/>
  <c r="D25" i="4"/>
  <c r="G26" i="4"/>
  <c r="AF27" i="4"/>
  <c r="J29" i="4"/>
  <c r="AI30" i="4"/>
  <c r="M32" i="4"/>
  <c r="AL33" i="4"/>
  <c r="P35" i="4"/>
  <c r="AO36" i="4"/>
  <c r="S38" i="4"/>
  <c r="AR39" i="4"/>
  <c r="V41" i="4"/>
  <c r="AU42" i="4"/>
  <c r="Y44" i="4"/>
  <c r="C46" i="4"/>
  <c r="AA48" i="4"/>
  <c r="AD51" i="4"/>
  <c r="AG54" i="4"/>
  <c r="AJ57" i="4"/>
  <c r="AM60" i="4"/>
  <c r="AP63" i="4"/>
  <c r="AS66" i="4"/>
  <c r="E70" i="4"/>
  <c r="G75" i="4"/>
  <c r="N86" i="4"/>
  <c r="C123" i="4"/>
  <c r="G4" i="4"/>
  <c r="S4" i="4"/>
  <c r="AE4" i="4"/>
  <c r="AQ4" i="4"/>
  <c r="H5" i="4"/>
  <c r="T5" i="4"/>
  <c r="AF5" i="4"/>
  <c r="AR5" i="4"/>
  <c r="I6" i="4"/>
  <c r="U6" i="4"/>
  <c r="AG6" i="4"/>
  <c r="AS6" i="4"/>
  <c r="J7" i="4"/>
  <c r="V7" i="4"/>
  <c r="AH7" i="4"/>
  <c r="AT7" i="4"/>
  <c r="K8" i="4"/>
  <c r="W8" i="4"/>
  <c r="AI8" i="4"/>
  <c r="AU8" i="4"/>
  <c r="L9" i="4"/>
  <c r="X9" i="4"/>
  <c r="AJ9" i="4"/>
  <c r="AV9" i="4"/>
  <c r="M10" i="4"/>
  <c r="Y10" i="4"/>
  <c r="AK10" i="4"/>
  <c r="B11" i="4"/>
  <c r="N11" i="4"/>
  <c r="Z11" i="4"/>
  <c r="AL11" i="4"/>
  <c r="C12" i="4"/>
  <c r="O12" i="4"/>
  <c r="AA12" i="4"/>
  <c r="AM12" i="4"/>
  <c r="D13" i="4"/>
  <c r="P13" i="4"/>
  <c r="AC13" i="4"/>
  <c r="AP13" i="4"/>
  <c r="H14" i="4"/>
  <c r="U14" i="4"/>
  <c r="AH14" i="4"/>
  <c r="AU14" i="4"/>
  <c r="O15" i="4"/>
  <c r="AE15" i="4"/>
  <c r="AT15" i="4"/>
  <c r="P16" i="4"/>
  <c r="AF16" i="4"/>
  <c r="C17" i="4"/>
  <c r="U17" i="4"/>
  <c r="AM17" i="4"/>
  <c r="M18" i="4"/>
  <c r="AH18" i="4"/>
  <c r="G19" i="4"/>
  <c r="AA19" i="4"/>
  <c r="AV19" i="4"/>
  <c r="X20" i="4"/>
  <c r="I21" i="4"/>
  <c r="C22" i="4"/>
  <c r="D23" i="4"/>
  <c r="E24" i="4"/>
  <c r="F25" i="4"/>
  <c r="Q26" i="4"/>
  <c r="AP27" i="4"/>
  <c r="T29" i="4"/>
  <c r="AS30" i="4"/>
  <c r="W32" i="4"/>
  <c r="AV33" i="4"/>
  <c r="Z35" i="4"/>
  <c r="D37" i="4"/>
  <c r="AC38" i="4"/>
  <c r="G40" i="4"/>
  <c r="AF41" i="4"/>
  <c r="J43" i="4"/>
  <c r="AI44" i="4"/>
  <c r="M46" i="4"/>
  <c r="AM48" i="4"/>
  <c r="AP51" i="4"/>
  <c r="AS54" i="4"/>
  <c r="AV57" i="4"/>
  <c r="D61" i="4"/>
  <c r="G64" i="4"/>
  <c r="J67" i="4"/>
  <c r="V70" i="4"/>
  <c r="AC75" i="4"/>
  <c r="Q89" i="4"/>
  <c r="F126" i="4"/>
  <c r="H4" i="4"/>
  <c r="T4" i="4"/>
  <c r="AF4" i="4"/>
  <c r="AR4" i="4"/>
  <c r="I5" i="4"/>
  <c r="U5" i="4"/>
  <c r="AG5" i="4"/>
  <c r="AS5" i="4"/>
  <c r="J6" i="4"/>
  <c r="V6" i="4"/>
  <c r="AH6" i="4"/>
  <c r="AT6" i="4"/>
  <c r="K7" i="4"/>
  <c r="W7" i="4"/>
  <c r="AI7" i="4"/>
  <c r="AU7" i="4"/>
  <c r="L8" i="4"/>
  <c r="X8" i="4"/>
  <c r="AJ8" i="4"/>
  <c r="AV8" i="4"/>
  <c r="M9" i="4"/>
  <c r="Y9" i="4"/>
  <c r="AK9" i="4"/>
  <c r="B10" i="4"/>
  <c r="N10" i="4"/>
  <c r="Z10" i="4"/>
  <c r="AL10" i="4"/>
  <c r="C11" i="4"/>
  <c r="O11" i="4"/>
  <c r="AA11" i="4"/>
  <c r="AM11" i="4"/>
  <c r="D12" i="4"/>
  <c r="P12" i="4"/>
  <c r="AB12" i="4"/>
  <c r="AN12" i="4"/>
  <c r="E13" i="4"/>
  <c r="Q13" i="4"/>
  <c r="AD13" i="4"/>
  <c r="AQ13" i="4"/>
  <c r="I14" i="4"/>
  <c r="V14" i="4"/>
  <c r="AI14" i="4"/>
  <c r="AV14" i="4"/>
  <c r="P15" i="4"/>
  <c r="AF15" i="4"/>
  <c r="AU15" i="4"/>
  <c r="Q16" i="4"/>
  <c r="AG16" i="4"/>
  <c r="E17" i="4"/>
  <c r="V17" i="4"/>
  <c r="AO17" i="4"/>
  <c r="N18" i="4"/>
  <c r="AI18" i="4"/>
  <c r="J19" i="4"/>
  <c r="AC19" i="4"/>
  <c r="C20" i="4"/>
  <c r="Y20" i="4"/>
  <c r="L21" i="4"/>
  <c r="F22" i="4"/>
  <c r="G23" i="4"/>
  <c r="H24" i="4"/>
  <c r="I25" i="4"/>
  <c r="S26" i="4"/>
  <c r="AR27" i="4"/>
  <c r="V29" i="4"/>
  <c r="AU30" i="4"/>
  <c r="Y32" i="4"/>
  <c r="C34" i="4"/>
  <c r="AB35" i="4"/>
  <c r="F37" i="4"/>
  <c r="AE38" i="4"/>
  <c r="I40" i="4"/>
  <c r="AH41" i="4"/>
  <c r="L43" i="4"/>
  <c r="AK44" i="4"/>
  <c r="O46" i="4"/>
  <c r="D49" i="4"/>
  <c r="G52" i="4"/>
  <c r="J55" i="4"/>
  <c r="M58" i="4"/>
  <c r="P61" i="4"/>
  <c r="S64" i="4"/>
  <c r="V67" i="4"/>
  <c r="AK70" i="4"/>
  <c r="E76" i="4"/>
  <c r="T92" i="4"/>
  <c r="S130" i="4"/>
  <c r="I4" i="4"/>
  <c r="U4" i="4"/>
  <c r="AG4" i="4"/>
  <c r="AS4" i="4"/>
  <c r="J5" i="4"/>
  <c r="V5" i="4"/>
  <c r="AH5" i="4"/>
  <c r="AT5" i="4"/>
  <c r="K6" i="4"/>
  <c r="W6" i="4"/>
  <c r="AI6" i="4"/>
  <c r="AU6" i="4"/>
  <c r="L7" i="4"/>
  <c r="X7" i="4"/>
  <c r="AJ7" i="4"/>
  <c r="AV7" i="4"/>
  <c r="M8" i="4"/>
  <c r="Y8" i="4"/>
  <c r="AK8" i="4"/>
  <c r="B9" i="4"/>
  <c r="N9" i="4"/>
  <c r="Z9" i="4"/>
  <c r="AL9" i="4"/>
  <c r="C10" i="4"/>
  <c r="O10" i="4"/>
  <c r="AA10" i="4"/>
  <c r="AM10" i="4"/>
  <c r="D11" i="4"/>
  <c r="P11" i="4"/>
  <c r="AB11" i="4"/>
  <c r="AN11" i="4"/>
  <c r="E12" i="4"/>
  <c r="Q12" i="4"/>
  <c r="AC12" i="4"/>
  <c r="AO12" i="4"/>
  <c r="F13" i="4"/>
  <c r="R13" i="4"/>
  <c r="AE13" i="4"/>
  <c r="AR13" i="4"/>
  <c r="J14" i="4"/>
  <c r="W14" i="4"/>
  <c r="AJ14" i="4"/>
  <c r="B15" i="4"/>
  <c r="R15" i="4"/>
  <c r="AG15" i="4"/>
  <c r="B16" i="4"/>
  <c r="S16" i="4"/>
  <c r="AI16" i="4"/>
  <c r="F17" i="4"/>
  <c r="X17" i="4"/>
  <c r="AR17" i="4"/>
  <c r="P18" i="4"/>
  <c r="AK18" i="4"/>
  <c r="K19" i="4"/>
  <c r="AE19" i="4"/>
  <c r="D20" i="4"/>
  <c r="AB20" i="4"/>
  <c r="N21" i="4"/>
  <c r="M22" i="4"/>
  <c r="N23" i="4"/>
  <c r="O24" i="4"/>
  <c r="P25" i="4"/>
  <c r="AC26" i="4"/>
  <c r="G28" i="4"/>
  <c r="AF29" i="4"/>
  <c r="J31" i="4"/>
  <c r="AI32" i="4"/>
  <c r="M34" i="4"/>
  <c r="AL35" i="4"/>
  <c r="P37" i="4"/>
  <c r="AO38" i="4"/>
  <c r="S40" i="4"/>
  <c r="AR41" i="4"/>
  <c r="V43" i="4"/>
  <c r="AU44" i="4"/>
  <c r="Y46" i="4"/>
  <c r="P49" i="4"/>
  <c r="S52" i="4"/>
  <c r="V55" i="4"/>
  <c r="Y58" i="4"/>
  <c r="AB61" i="4"/>
  <c r="AE64" i="4"/>
  <c r="AH67" i="4"/>
  <c r="L71" i="4"/>
  <c r="AC76" i="4"/>
  <c r="W95" i="4"/>
  <c r="P156" i="4"/>
  <c r="AV20" i="4"/>
  <c r="M21" i="4"/>
  <c r="Y21" i="4"/>
  <c r="AK21" i="4"/>
  <c r="B22" i="4"/>
  <c r="N22" i="4"/>
  <c r="Z22" i="4"/>
  <c r="AL22" i="4"/>
  <c r="C23" i="4"/>
  <c r="O23" i="4"/>
  <c r="AA23" i="4"/>
  <c r="AM23" i="4"/>
  <c r="D24" i="4"/>
  <c r="P24" i="4"/>
  <c r="AB24" i="4"/>
  <c r="AN24" i="4"/>
  <c r="E25" i="4"/>
  <c r="Q25" i="4"/>
  <c r="AC25" i="4"/>
  <c r="AO25" i="4"/>
  <c r="F26" i="4"/>
  <c r="R26" i="4"/>
  <c r="AD26" i="4"/>
  <c r="AP26" i="4"/>
  <c r="G27" i="4"/>
  <c r="S27" i="4"/>
  <c r="AE27" i="4"/>
  <c r="AQ27" i="4"/>
  <c r="H28" i="4"/>
  <c r="T28" i="4"/>
  <c r="AF28" i="4"/>
  <c r="AR28" i="4"/>
  <c r="I29" i="4"/>
  <c r="U29" i="4"/>
  <c r="AG29" i="4"/>
  <c r="AS29" i="4"/>
  <c r="J30" i="4"/>
  <c r="V30" i="4"/>
  <c r="AH30" i="4"/>
  <c r="AT30" i="4"/>
  <c r="K31" i="4"/>
  <c r="W31" i="4"/>
  <c r="AI31" i="4"/>
  <c r="AU31" i="4"/>
  <c r="L32" i="4"/>
  <c r="X32" i="4"/>
  <c r="AJ32" i="4"/>
  <c r="AV32" i="4"/>
  <c r="M33" i="4"/>
  <c r="Y33" i="4"/>
  <c r="AK33" i="4"/>
  <c r="B34" i="4"/>
  <c r="N34" i="4"/>
  <c r="Z34" i="4"/>
  <c r="AL34" i="4"/>
  <c r="C35" i="4"/>
  <c r="O35" i="4"/>
  <c r="AA35" i="4"/>
  <c r="AM35" i="4"/>
  <c r="D36" i="4"/>
  <c r="P36" i="4"/>
  <c r="AB36" i="4"/>
  <c r="AN36" i="4"/>
  <c r="E37" i="4"/>
  <c r="Q37" i="4"/>
  <c r="AC37" i="4"/>
  <c r="AO37" i="4"/>
  <c r="F38" i="4"/>
  <c r="R38" i="4"/>
  <c r="AD38" i="4"/>
  <c r="AP38" i="4"/>
  <c r="G39" i="4"/>
  <c r="S39" i="4"/>
  <c r="AE39" i="4"/>
  <c r="AQ39" i="4"/>
  <c r="H40" i="4"/>
  <c r="T40" i="4"/>
  <c r="AF40" i="4"/>
  <c r="AR40" i="4"/>
  <c r="I41" i="4"/>
  <c r="U41" i="4"/>
  <c r="AG41" i="4"/>
  <c r="AS41" i="4"/>
  <c r="J42" i="4"/>
  <c r="V42" i="4"/>
  <c r="AH42" i="4"/>
  <c r="AT42" i="4"/>
  <c r="K43" i="4"/>
  <c r="W43" i="4"/>
  <c r="AI43" i="4"/>
  <c r="AU43" i="4"/>
  <c r="L44" i="4"/>
  <c r="X44" i="4"/>
  <c r="AJ44" i="4"/>
  <c r="AV44" i="4"/>
  <c r="M45" i="4"/>
  <c r="Y45" i="4"/>
  <c r="AK45" i="4"/>
  <c r="B46" i="4"/>
  <c r="N46" i="4"/>
  <c r="Z46" i="4"/>
  <c r="AL46" i="4"/>
  <c r="C47" i="4"/>
  <c r="O47" i="4"/>
  <c r="AA47" i="4"/>
  <c r="AM47" i="4"/>
  <c r="D48" i="4"/>
  <c r="P48" i="4"/>
  <c r="AB48" i="4"/>
  <c r="AN48" i="4"/>
  <c r="E49" i="4"/>
  <c r="Q49" i="4"/>
  <c r="AC49" i="4"/>
  <c r="AO49" i="4"/>
  <c r="F50" i="4"/>
  <c r="R50" i="4"/>
  <c r="AD50" i="4"/>
  <c r="AP50" i="4"/>
  <c r="G51" i="4"/>
  <c r="S51" i="4"/>
  <c r="AE51" i="4"/>
  <c r="AQ51" i="4"/>
  <c r="H52" i="4"/>
  <c r="T52" i="4"/>
  <c r="AF52" i="4"/>
  <c r="AR52" i="4"/>
  <c r="I53" i="4"/>
  <c r="U53" i="4"/>
  <c r="AG53" i="4"/>
  <c r="AS53" i="4"/>
  <c r="J54" i="4"/>
  <c r="V54" i="4"/>
  <c r="AH54" i="4"/>
  <c r="AT54" i="4"/>
  <c r="K55" i="4"/>
  <c r="W55" i="4"/>
  <c r="AI55" i="4"/>
  <c r="AU55" i="4"/>
  <c r="L56" i="4"/>
  <c r="X56" i="4"/>
  <c r="AJ56" i="4"/>
  <c r="AV56" i="4"/>
  <c r="M57" i="4"/>
  <c r="Y57" i="4"/>
  <c r="AK57" i="4"/>
  <c r="B58" i="4"/>
  <c r="N58" i="4"/>
  <c r="Z58" i="4"/>
  <c r="AL58" i="4"/>
  <c r="C59" i="4"/>
  <c r="O59" i="4"/>
  <c r="AA59" i="4"/>
  <c r="AM59" i="4"/>
  <c r="D60" i="4"/>
  <c r="P60" i="4"/>
  <c r="AB60" i="4"/>
  <c r="AN60" i="4"/>
  <c r="E61" i="4"/>
  <c r="Q61" i="4"/>
  <c r="AC61" i="4"/>
  <c r="AO61" i="4"/>
  <c r="F62" i="4"/>
  <c r="R62" i="4"/>
  <c r="AD62" i="4"/>
  <c r="AP62" i="4"/>
  <c r="G63" i="4"/>
  <c r="S63" i="4"/>
  <c r="AE63" i="4"/>
  <c r="AQ63" i="4"/>
  <c r="H64" i="4"/>
  <c r="T64" i="4"/>
  <c r="AF64" i="4"/>
  <c r="AR64" i="4"/>
  <c r="I65" i="4"/>
  <c r="U65" i="4"/>
  <c r="AG65" i="4"/>
  <c r="AS65" i="4"/>
  <c r="J66" i="4"/>
  <c r="V66" i="4"/>
  <c r="AH66" i="4"/>
  <c r="AT66" i="4"/>
  <c r="K67" i="4"/>
  <c r="W67" i="4"/>
  <c r="AI67" i="4"/>
  <c r="AU67" i="4"/>
  <c r="L68" i="4"/>
  <c r="X68" i="4"/>
  <c r="AJ68" i="4"/>
  <c r="AV68" i="4"/>
  <c r="M69" i="4"/>
  <c r="Y69" i="4"/>
  <c r="AM69" i="4"/>
  <c r="F70" i="4"/>
  <c r="W70" i="4"/>
  <c r="AL70" i="4"/>
  <c r="M71" i="4"/>
  <c r="AI71" i="4"/>
  <c r="E72" i="4"/>
  <c r="AA72" i="4"/>
  <c r="B73" i="4"/>
  <c r="T73" i="4"/>
  <c r="AO73" i="4"/>
  <c r="P74" i="4"/>
  <c r="AL74" i="4"/>
  <c r="H75" i="4"/>
  <c r="AD75" i="4"/>
  <c r="F76" i="4"/>
  <c r="AD76" i="4"/>
  <c r="H77" i="4"/>
  <c r="AO77" i="4"/>
  <c r="T78" i="4"/>
  <c r="AU78" i="4"/>
  <c r="AF79" i="4"/>
  <c r="W80" i="4"/>
  <c r="X81" i="4"/>
  <c r="W83" i="4"/>
  <c r="Z86" i="4"/>
  <c r="AC89" i="4"/>
  <c r="AF92" i="4"/>
  <c r="AI95" i="4"/>
  <c r="AL98" i="4"/>
  <c r="AO101" i="4"/>
  <c r="AR104" i="4"/>
  <c r="AU107" i="4"/>
  <c r="C111" i="4"/>
  <c r="F114" i="4"/>
  <c r="I117" i="4"/>
  <c r="L120" i="4"/>
  <c r="O123" i="4"/>
  <c r="R126" i="4"/>
  <c r="Q131" i="4"/>
  <c r="S159" i="4"/>
  <c r="AM46" i="4"/>
  <c r="D47" i="4"/>
  <c r="P47" i="4"/>
  <c r="AB47" i="4"/>
  <c r="AN47" i="4"/>
  <c r="E48" i="4"/>
  <c r="Q48" i="4"/>
  <c r="AC48" i="4"/>
  <c r="AO48" i="4"/>
  <c r="F49" i="4"/>
  <c r="R49" i="4"/>
  <c r="AD49" i="4"/>
  <c r="AP49" i="4"/>
  <c r="G50" i="4"/>
  <c r="S50" i="4"/>
  <c r="AE50" i="4"/>
  <c r="AQ50" i="4"/>
  <c r="H51" i="4"/>
  <c r="T51" i="4"/>
  <c r="AF51" i="4"/>
  <c r="AR51" i="4"/>
  <c r="I52" i="4"/>
  <c r="U52" i="4"/>
  <c r="AG52" i="4"/>
  <c r="AS52" i="4"/>
  <c r="J53" i="4"/>
  <c r="V53" i="4"/>
  <c r="AH53" i="4"/>
  <c r="AT53" i="4"/>
  <c r="K54" i="4"/>
  <c r="W54" i="4"/>
  <c r="AI54" i="4"/>
  <c r="AU54" i="4"/>
  <c r="L55" i="4"/>
  <c r="X55" i="4"/>
  <c r="AJ55" i="4"/>
  <c r="AV55" i="4"/>
  <c r="M56" i="4"/>
  <c r="Y56" i="4"/>
  <c r="AK56" i="4"/>
  <c r="B57" i="4"/>
  <c r="N57" i="4"/>
  <c r="Z57" i="4"/>
  <c r="AL57" i="4"/>
  <c r="C58" i="4"/>
  <c r="O58" i="4"/>
  <c r="AA58" i="4"/>
  <c r="AM58" i="4"/>
  <c r="D59" i="4"/>
  <c r="P59" i="4"/>
  <c r="AB59" i="4"/>
  <c r="AN59" i="4"/>
  <c r="E60" i="4"/>
  <c r="Q60" i="4"/>
  <c r="AC60" i="4"/>
  <c r="AO60" i="4"/>
  <c r="F61" i="4"/>
  <c r="R61" i="4"/>
  <c r="AD61" i="4"/>
  <c r="AP61" i="4"/>
  <c r="G62" i="4"/>
  <c r="S62" i="4"/>
  <c r="AE62" i="4"/>
  <c r="AQ62" i="4"/>
  <c r="H63" i="4"/>
  <c r="T63" i="4"/>
  <c r="AF63" i="4"/>
  <c r="AR63" i="4"/>
  <c r="I64" i="4"/>
  <c r="U64" i="4"/>
  <c r="AG64" i="4"/>
  <c r="AS64" i="4"/>
  <c r="J65" i="4"/>
  <c r="V65" i="4"/>
  <c r="AH65" i="4"/>
  <c r="AT65" i="4"/>
  <c r="K66" i="4"/>
  <c r="W66" i="4"/>
  <c r="AI66" i="4"/>
  <c r="AU66" i="4"/>
  <c r="L67" i="4"/>
  <c r="X67" i="4"/>
  <c r="AJ67" i="4"/>
  <c r="AV67" i="4"/>
  <c r="M68" i="4"/>
  <c r="Y68" i="4"/>
  <c r="AK68" i="4"/>
  <c r="B69" i="4"/>
  <c r="N69" i="4"/>
  <c r="Z69" i="4"/>
  <c r="AN69" i="4"/>
  <c r="H70" i="4"/>
  <c r="X70" i="4"/>
  <c r="AM70" i="4"/>
  <c r="N71" i="4"/>
  <c r="AJ71" i="4"/>
  <c r="G72" i="4"/>
  <c r="AB72" i="4"/>
  <c r="C73" i="4"/>
  <c r="Y73" i="4"/>
  <c r="AP73" i="4"/>
  <c r="Q74" i="4"/>
  <c r="AM74" i="4"/>
  <c r="J75" i="4"/>
  <c r="AE75" i="4"/>
  <c r="G76" i="4"/>
  <c r="AE76" i="4"/>
  <c r="J77" i="4"/>
  <c r="AP77" i="4"/>
  <c r="U78" i="4"/>
  <c r="G79" i="4"/>
  <c r="AH79" i="4"/>
  <c r="Y80" i="4"/>
  <c r="Z81" i="4"/>
  <c r="AI83" i="4"/>
  <c r="AL86" i="4"/>
  <c r="AO89" i="4"/>
  <c r="AR92" i="4"/>
  <c r="AU95" i="4"/>
  <c r="C99" i="4"/>
  <c r="F102" i="4"/>
  <c r="I105" i="4"/>
  <c r="L108" i="4"/>
  <c r="O111" i="4"/>
  <c r="R114" i="4"/>
  <c r="U117" i="4"/>
  <c r="X120" i="4"/>
  <c r="AA123" i="4"/>
  <c r="AD126" i="4"/>
  <c r="R132" i="4"/>
  <c r="V162" i="4"/>
  <c r="AH16" i="4"/>
  <c r="AT16" i="4"/>
  <c r="K17" i="4"/>
  <c r="W17" i="4"/>
  <c r="AI17" i="4"/>
  <c r="AU17" i="4"/>
  <c r="L18" i="4"/>
  <c r="X18" i="4"/>
  <c r="AJ18" i="4"/>
  <c r="AV18" i="4"/>
  <c r="M19" i="4"/>
  <c r="Y19" i="4"/>
  <c r="AK19" i="4"/>
  <c r="B20" i="4"/>
  <c r="N20" i="4"/>
  <c r="Z20" i="4"/>
  <c r="AL20" i="4"/>
  <c r="C21" i="4"/>
  <c r="O21" i="4"/>
  <c r="AA21" i="4"/>
  <c r="AM21" i="4"/>
  <c r="D22" i="4"/>
  <c r="P22" i="4"/>
  <c r="AB22" i="4"/>
  <c r="AN22" i="4"/>
  <c r="E23" i="4"/>
  <c r="Q23" i="4"/>
  <c r="AC23" i="4"/>
  <c r="AO23" i="4"/>
  <c r="F24" i="4"/>
  <c r="R24" i="4"/>
  <c r="AD24" i="4"/>
  <c r="AP24" i="4"/>
  <c r="G25" i="4"/>
  <c r="S25" i="4"/>
  <c r="AE25" i="4"/>
  <c r="AQ25" i="4"/>
  <c r="H26" i="4"/>
  <c r="T26" i="4"/>
  <c r="AF26" i="4"/>
  <c r="AR26" i="4"/>
  <c r="I27" i="4"/>
  <c r="U27" i="4"/>
  <c r="AG27" i="4"/>
  <c r="AS27" i="4"/>
  <c r="J28" i="4"/>
  <c r="V28" i="4"/>
  <c r="AH28" i="4"/>
  <c r="AT28" i="4"/>
  <c r="K29" i="4"/>
  <c r="W29" i="4"/>
  <c r="AI29" i="4"/>
  <c r="AU29" i="4"/>
  <c r="L30" i="4"/>
  <c r="X30" i="4"/>
  <c r="AJ30" i="4"/>
  <c r="AV30" i="4"/>
  <c r="M31" i="4"/>
  <c r="Y31" i="4"/>
  <c r="AK31" i="4"/>
  <c r="B32" i="4"/>
  <c r="N32" i="4"/>
  <c r="Z32" i="4"/>
  <c r="AL32" i="4"/>
  <c r="C33" i="4"/>
  <c r="O33" i="4"/>
  <c r="AA33" i="4"/>
  <c r="AM33" i="4"/>
  <c r="D34" i="4"/>
  <c r="P34" i="4"/>
  <c r="AB34" i="4"/>
  <c r="AN34" i="4"/>
  <c r="E35" i="4"/>
  <c r="Q35" i="4"/>
  <c r="AC35" i="4"/>
  <c r="AO35" i="4"/>
  <c r="F36" i="4"/>
  <c r="R36" i="4"/>
  <c r="AD36" i="4"/>
  <c r="AP36" i="4"/>
  <c r="G37" i="4"/>
  <c r="S37" i="4"/>
  <c r="AE37" i="4"/>
  <c r="AQ37" i="4"/>
  <c r="H38" i="4"/>
  <c r="T38" i="4"/>
  <c r="AF38" i="4"/>
  <c r="AR38" i="4"/>
  <c r="I39" i="4"/>
  <c r="U39" i="4"/>
  <c r="AG39" i="4"/>
  <c r="AS39" i="4"/>
  <c r="J40" i="4"/>
  <c r="V40" i="4"/>
  <c r="AH40" i="4"/>
  <c r="AT40" i="4"/>
  <c r="K41" i="4"/>
  <c r="W41" i="4"/>
  <c r="AI41" i="4"/>
  <c r="AU41" i="4"/>
  <c r="L42" i="4"/>
  <c r="X42" i="4"/>
  <c r="AJ42" i="4"/>
  <c r="AV42" i="4"/>
  <c r="M43" i="4"/>
  <c r="Y43" i="4"/>
  <c r="AK43" i="4"/>
  <c r="B44" i="4"/>
  <c r="N44" i="4"/>
  <c r="Z44" i="4"/>
  <c r="AL44" i="4"/>
  <c r="C45" i="4"/>
  <c r="O45" i="4"/>
  <c r="AA45" i="4"/>
  <c r="AM45" i="4"/>
  <c r="D46" i="4"/>
  <c r="P46" i="4"/>
  <c r="AB46" i="4"/>
  <c r="AN46" i="4"/>
  <c r="E47" i="4"/>
  <c r="Q47" i="4"/>
  <c r="AC47" i="4"/>
  <c r="AO47" i="4"/>
  <c r="F48" i="4"/>
  <c r="R48" i="4"/>
  <c r="AD48" i="4"/>
  <c r="AP48" i="4"/>
  <c r="G49" i="4"/>
  <c r="S49" i="4"/>
  <c r="AE49" i="4"/>
  <c r="AQ49" i="4"/>
  <c r="H50" i="4"/>
  <c r="T50" i="4"/>
  <c r="AF50" i="4"/>
  <c r="AR50" i="4"/>
  <c r="I51" i="4"/>
  <c r="U51" i="4"/>
  <c r="AG51" i="4"/>
  <c r="AS51" i="4"/>
  <c r="J52" i="4"/>
  <c r="V52" i="4"/>
  <c r="AH52" i="4"/>
  <c r="AT52" i="4"/>
  <c r="K53" i="4"/>
  <c r="W53" i="4"/>
  <c r="AI53" i="4"/>
  <c r="AU53" i="4"/>
  <c r="L54" i="4"/>
  <c r="X54" i="4"/>
  <c r="AJ54" i="4"/>
  <c r="AV54" i="4"/>
  <c r="M55" i="4"/>
  <c r="Y55" i="4"/>
  <c r="AK55" i="4"/>
  <c r="B56" i="4"/>
  <c r="N56" i="4"/>
  <c r="Z56" i="4"/>
  <c r="AL56" i="4"/>
  <c r="C57" i="4"/>
  <c r="O57" i="4"/>
  <c r="AA57" i="4"/>
  <c r="AM57" i="4"/>
  <c r="D58" i="4"/>
  <c r="P58" i="4"/>
  <c r="AB58" i="4"/>
  <c r="AN58" i="4"/>
  <c r="E59" i="4"/>
  <c r="Q59" i="4"/>
  <c r="AC59" i="4"/>
  <c r="AO59" i="4"/>
  <c r="F60" i="4"/>
  <c r="R60" i="4"/>
  <c r="AD60" i="4"/>
  <c r="AP60" i="4"/>
  <c r="G61" i="4"/>
  <c r="S61" i="4"/>
  <c r="AE61" i="4"/>
  <c r="AQ61" i="4"/>
  <c r="H62" i="4"/>
  <c r="T62" i="4"/>
  <c r="AF62" i="4"/>
  <c r="AR62" i="4"/>
  <c r="I63" i="4"/>
  <c r="U63" i="4"/>
  <c r="AG63" i="4"/>
  <c r="AS63" i="4"/>
  <c r="J64" i="4"/>
  <c r="V64" i="4"/>
  <c r="AH64" i="4"/>
  <c r="AT64" i="4"/>
  <c r="K65" i="4"/>
  <c r="W65" i="4"/>
  <c r="AI65" i="4"/>
  <c r="AU65" i="4"/>
  <c r="L66" i="4"/>
  <c r="X66" i="4"/>
  <c r="AJ66" i="4"/>
  <c r="AV66" i="4"/>
  <c r="M67" i="4"/>
  <c r="Y67" i="4"/>
  <c r="AK67" i="4"/>
  <c r="B68" i="4"/>
  <c r="N68" i="4"/>
  <c r="Z68" i="4"/>
  <c r="AL68" i="4"/>
  <c r="C69" i="4"/>
  <c r="O69" i="4"/>
  <c r="AA69" i="4"/>
  <c r="AO69" i="4"/>
  <c r="J70" i="4"/>
  <c r="Y70" i="4"/>
  <c r="AO70" i="4"/>
  <c r="O71" i="4"/>
  <c r="AK71" i="4"/>
  <c r="L72" i="4"/>
  <c r="AC72" i="4"/>
  <c r="D73" i="4"/>
  <c r="Z73" i="4"/>
  <c r="AR73" i="4"/>
  <c r="R74" i="4"/>
  <c r="AN74" i="4"/>
  <c r="O75" i="4"/>
  <c r="AF75" i="4"/>
  <c r="I76" i="4"/>
  <c r="AG76" i="4"/>
  <c r="Q77" i="4"/>
  <c r="AQ77" i="4"/>
  <c r="W78" i="4"/>
  <c r="H79" i="4"/>
  <c r="AJ79" i="4"/>
  <c r="AF80" i="4"/>
  <c r="AG81" i="4"/>
  <c r="AU83" i="4"/>
  <c r="C87" i="4"/>
  <c r="F90" i="4"/>
  <c r="I93" i="4"/>
  <c r="L96" i="4"/>
  <c r="O99" i="4"/>
  <c r="R102" i="4"/>
  <c r="U105" i="4"/>
  <c r="X108" i="4"/>
  <c r="AA111" i="4"/>
  <c r="AD114" i="4"/>
  <c r="AG117" i="4"/>
  <c r="AJ120" i="4"/>
  <c r="AM123" i="4"/>
  <c r="AP126" i="4"/>
  <c r="S133" i="4"/>
  <c r="Y165" i="4"/>
  <c r="AA20" i="4"/>
  <c r="AM20" i="4"/>
  <c r="D21" i="4"/>
  <c r="P21" i="4"/>
  <c r="AB21" i="4"/>
  <c r="AN21" i="4"/>
  <c r="E22" i="4"/>
  <c r="Q22" i="4"/>
  <c r="AC22" i="4"/>
  <c r="AO22" i="4"/>
  <c r="F23" i="4"/>
  <c r="R23" i="4"/>
  <c r="AD23" i="4"/>
  <c r="AP23" i="4"/>
  <c r="G24" i="4"/>
  <c r="S24" i="4"/>
  <c r="AE24" i="4"/>
  <c r="AQ24" i="4"/>
  <c r="H25" i="4"/>
  <c r="T25" i="4"/>
  <c r="AF25" i="4"/>
  <c r="AR25" i="4"/>
  <c r="I26" i="4"/>
  <c r="U26" i="4"/>
  <c r="AG26" i="4"/>
  <c r="AS26" i="4"/>
  <c r="J27" i="4"/>
  <c r="V27" i="4"/>
  <c r="AH27" i="4"/>
  <c r="AT27" i="4"/>
  <c r="K28" i="4"/>
  <c r="W28" i="4"/>
  <c r="AI28" i="4"/>
  <c r="AU28" i="4"/>
  <c r="L29" i="4"/>
  <c r="X29" i="4"/>
  <c r="AJ29" i="4"/>
  <c r="AV29" i="4"/>
  <c r="M30" i="4"/>
  <c r="Y30" i="4"/>
  <c r="AK30" i="4"/>
  <c r="B31" i="4"/>
  <c r="N31" i="4"/>
  <c r="Z31" i="4"/>
  <c r="AL31" i="4"/>
  <c r="C32" i="4"/>
  <c r="O32" i="4"/>
  <c r="AA32" i="4"/>
  <c r="AM32" i="4"/>
  <c r="D33" i="4"/>
  <c r="P33" i="4"/>
  <c r="AB33" i="4"/>
  <c r="AN33" i="4"/>
  <c r="E34" i="4"/>
  <c r="Q34" i="4"/>
  <c r="AC34" i="4"/>
  <c r="AO34" i="4"/>
  <c r="F35" i="4"/>
  <c r="R35" i="4"/>
  <c r="AD35" i="4"/>
  <c r="AP35" i="4"/>
  <c r="G36" i="4"/>
  <c r="S36" i="4"/>
  <c r="AE36" i="4"/>
  <c r="AQ36" i="4"/>
  <c r="H37" i="4"/>
  <c r="T37" i="4"/>
  <c r="AF37" i="4"/>
  <c r="AR37" i="4"/>
  <c r="I38" i="4"/>
  <c r="U38" i="4"/>
  <c r="AG38" i="4"/>
  <c r="AS38" i="4"/>
  <c r="J39" i="4"/>
  <c r="V39" i="4"/>
  <c r="AH39" i="4"/>
  <c r="AT39" i="4"/>
  <c r="K40" i="4"/>
  <c r="W40" i="4"/>
  <c r="AI40" i="4"/>
  <c r="AU40" i="4"/>
  <c r="L41" i="4"/>
  <c r="X41" i="4"/>
  <c r="AJ41" i="4"/>
  <c r="AV41" i="4"/>
  <c r="M42" i="4"/>
  <c r="Y42" i="4"/>
  <c r="AK42" i="4"/>
  <c r="B43" i="4"/>
  <c r="N43" i="4"/>
  <c r="Z43" i="4"/>
  <c r="AL43" i="4"/>
  <c r="C44" i="4"/>
  <c r="O44" i="4"/>
  <c r="AA44" i="4"/>
  <c r="AM44" i="4"/>
  <c r="D45" i="4"/>
  <c r="P45" i="4"/>
  <c r="AB45" i="4"/>
  <c r="AN45" i="4"/>
  <c r="E46" i="4"/>
  <c r="Q46" i="4"/>
  <c r="AC46" i="4"/>
  <c r="AO46" i="4"/>
  <c r="F47" i="4"/>
  <c r="R47" i="4"/>
  <c r="AD47" i="4"/>
  <c r="AP47" i="4"/>
  <c r="G48" i="4"/>
  <c r="S48" i="4"/>
  <c r="AE48" i="4"/>
  <c r="AQ48" i="4"/>
  <c r="H49" i="4"/>
  <c r="T49" i="4"/>
  <c r="AF49" i="4"/>
  <c r="AR49" i="4"/>
  <c r="I50" i="4"/>
  <c r="U50" i="4"/>
  <c r="AG50" i="4"/>
  <c r="AS50" i="4"/>
  <c r="J51" i="4"/>
  <c r="V51" i="4"/>
  <c r="AH51" i="4"/>
  <c r="AT51" i="4"/>
  <c r="K52" i="4"/>
  <c r="W52" i="4"/>
  <c r="AI52" i="4"/>
  <c r="AU52" i="4"/>
  <c r="L53" i="4"/>
  <c r="X53" i="4"/>
  <c r="AJ53" i="4"/>
  <c r="AV53" i="4"/>
  <c r="M54" i="4"/>
  <c r="Y54" i="4"/>
  <c r="AK54" i="4"/>
  <c r="B55" i="4"/>
  <c r="N55" i="4"/>
  <c r="Z55" i="4"/>
  <c r="AL55" i="4"/>
  <c r="C56" i="4"/>
  <c r="O56" i="4"/>
  <c r="AA56" i="4"/>
  <c r="AM56" i="4"/>
  <c r="D57" i="4"/>
  <c r="P57" i="4"/>
  <c r="AB57" i="4"/>
  <c r="AN57" i="4"/>
  <c r="E58" i="4"/>
  <c r="Q58" i="4"/>
  <c r="AC58" i="4"/>
  <c r="AO58" i="4"/>
  <c r="F59" i="4"/>
  <c r="R59" i="4"/>
  <c r="AD59" i="4"/>
  <c r="AP59" i="4"/>
  <c r="G60" i="4"/>
  <c r="S60" i="4"/>
  <c r="AE60" i="4"/>
  <c r="AQ60" i="4"/>
  <c r="H61" i="4"/>
  <c r="T61" i="4"/>
  <c r="AF61" i="4"/>
  <c r="AR61" i="4"/>
  <c r="I62" i="4"/>
  <c r="U62" i="4"/>
  <c r="AG62" i="4"/>
  <c r="AS62" i="4"/>
  <c r="J63" i="4"/>
  <c r="V63" i="4"/>
  <c r="AH63" i="4"/>
  <c r="AT63" i="4"/>
  <c r="K64" i="4"/>
  <c r="W64" i="4"/>
  <c r="AI64" i="4"/>
  <c r="AU64" i="4"/>
  <c r="L65" i="4"/>
  <c r="X65" i="4"/>
  <c r="AJ65" i="4"/>
  <c r="AV65" i="4"/>
  <c r="M66" i="4"/>
  <c r="Y66" i="4"/>
  <c r="AK66" i="4"/>
  <c r="B67" i="4"/>
  <c r="N67" i="4"/>
  <c r="Z67" i="4"/>
  <c r="AL67" i="4"/>
  <c r="C68" i="4"/>
  <c r="O68" i="4"/>
  <c r="AA68" i="4"/>
  <c r="AM68" i="4"/>
  <c r="D69" i="4"/>
  <c r="P69" i="4"/>
  <c r="AB69" i="4"/>
  <c r="AQ69" i="4"/>
  <c r="K70" i="4"/>
  <c r="Z70" i="4"/>
  <c r="AT70" i="4"/>
  <c r="P71" i="4"/>
  <c r="AL71" i="4"/>
  <c r="M72" i="4"/>
  <c r="AE72" i="4"/>
  <c r="E73" i="4"/>
  <c r="AA73" i="4"/>
  <c r="B74" i="4"/>
  <c r="S74" i="4"/>
  <c r="AO74" i="4"/>
  <c r="P75" i="4"/>
  <c r="AH75" i="4"/>
  <c r="K76" i="4"/>
  <c r="AI76" i="4"/>
  <c r="R77" i="4"/>
  <c r="AR77" i="4"/>
  <c r="AD78" i="4"/>
  <c r="I79" i="4"/>
  <c r="AQ79" i="4"/>
  <c r="AI80" i="4"/>
  <c r="AL81" i="4"/>
  <c r="L84" i="4"/>
  <c r="O87" i="4"/>
  <c r="R90" i="4"/>
  <c r="U93" i="4"/>
  <c r="X96" i="4"/>
  <c r="AA99" i="4"/>
  <c r="AD102" i="4"/>
  <c r="AG105" i="4"/>
  <c r="AJ108" i="4"/>
  <c r="AM111" i="4"/>
  <c r="AP114" i="4"/>
  <c r="AS117" i="4"/>
  <c r="AV120" i="4"/>
  <c r="D124" i="4"/>
  <c r="G127" i="4"/>
  <c r="AP134" i="4"/>
  <c r="AB168" i="4"/>
  <c r="AS25" i="4"/>
  <c r="J26" i="4"/>
  <c r="V26" i="4"/>
  <c r="AH26" i="4"/>
  <c r="AT26" i="4"/>
  <c r="K27" i="4"/>
  <c r="W27" i="4"/>
  <c r="AI27" i="4"/>
  <c r="AU27" i="4"/>
  <c r="L28" i="4"/>
  <c r="X28" i="4"/>
  <c r="AJ28" i="4"/>
  <c r="AV28" i="4"/>
  <c r="M29" i="4"/>
  <c r="Y29" i="4"/>
  <c r="AK29" i="4"/>
  <c r="B30" i="4"/>
  <c r="N30" i="4"/>
  <c r="Z30" i="4"/>
  <c r="AL30" i="4"/>
  <c r="C31" i="4"/>
  <c r="O31" i="4"/>
  <c r="AA31" i="4"/>
  <c r="AM31" i="4"/>
  <c r="D32" i="4"/>
  <c r="P32" i="4"/>
  <c r="AB32" i="4"/>
  <c r="AN32" i="4"/>
  <c r="E33" i="4"/>
  <c r="Q33" i="4"/>
  <c r="AC33" i="4"/>
  <c r="AO33" i="4"/>
  <c r="F34" i="4"/>
  <c r="R34" i="4"/>
  <c r="AD34" i="4"/>
  <c r="AP34" i="4"/>
  <c r="G35" i="4"/>
  <c r="S35" i="4"/>
  <c r="AE35" i="4"/>
  <c r="AQ35" i="4"/>
  <c r="H36" i="4"/>
  <c r="T36" i="4"/>
  <c r="AF36" i="4"/>
  <c r="AR36" i="4"/>
  <c r="I37" i="4"/>
  <c r="U37" i="4"/>
  <c r="AG37" i="4"/>
  <c r="AS37" i="4"/>
  <c r="J38" i="4"/>
  <c r="V38" i="4"/>
  <c r="AH38" i="4"/>
  <c r="AT38" i="4"/>
  <c r="K39" i="4"/>
  <c r="W39" i="4"/>
  <c r="AI39" i="4"/>
  <c r="AU39" i="4"/>
  <c r="L40" i="4"/>
  <c r="X40" i="4"/>
  <c r="AJ40" i="4"/>
  <c r="AV40" i="4"/>
  <c r="M41" i="4"/>
  <c r="Y41" i="4"/>
  <c r="AK41" i="4"/>
  <c r="B42" i="4"/>
  <c r="N42" i="4"/>
  <c r="Z42" i="4"/>
  <c r="AL42" i="4"/>
  <c r="C43" i="4"/>
  <c r="O43" i="4"/>
  <c r="AA43" i="4"/>
  <c r="AM43" i="4"/>
  <c r="D44" i="4"/>
  <c r="P44" i="4"/>
  <c r="AB44" i="4"/>
  <c r="AN44" i="4"/>
  <c r="E45" i="4"/>
  <c r="Q45" i="4"/>
  <c r="AC45" i="4"/>
  <c r="AO45" i="4"/>
  <c r="F46" i="4"/>
  <c r="R46" i="4"/>
  <c r="AD46" i="4"/>
  <c r="AP46" i="4"/>
  <c r="G47" i="4"/>
  <c r="S47" i="4"/>
  <c r="AE47" i="4"/>
  <c r="AQ47" i="4"/>
  <c r="H48" i="4"/>
  <c r="T48" i="4"/>
  <c r="AF48" i="4"/>
  <c r="AR48" i="4"/>
  <c r="I49" i="4"/>
  <c r="U49" i="4"/>
  <c r="AG49" i="4"/>
  <c r="AS49" i="4"/>
  <c r="J50" i="4"/>
  <c r="V50" i="4"/>
  <c r="AH50" i="4"/>
  <c r="AT50" i="4"/>
  <c r="K51" i="4"/>
  <c r="W51" i="4"/>
  <c r="AI51" i="4"/>
  <c r="AU51" i="4"/>
  <c r="L52" i="4"/>
  <c r="X52" i="4"/>
  <c r="AJ52" i="4"/>
  <c r="AV52" i="4"/>
  <c r="M53" i="4"/>
  <c r="Y53" i="4"/>
  <c r="AK53" i="4"/>
  <c r="B54" i="4"/>
  <c r="N54" i="4"/>
  <c r="Z54" i="4"/>
  <c r="AL54" i="4"/>
  <c r="C55" i="4"/>
  <c r="O55" i="4"/>
  <c r="AA55" i="4"/>
  <c r="AM55" i="4"/>
  <c r="D56" i="4"/>
  <c r="P56" i="4"/>
  <c r="AB56" i="4"/>
  <c r="AN56" i="4"/>
  <c r="E57" i="4"/>
  <c r="Q57" i="4"/>
  <c r="AC57" i="4"/>
  <c r="AO57" i="4"/>
  <c r="F58" i="4"/>
  <c r="R58" i="4"/>
  <c r="AD58" i="4"/>
  <c r="AP58" i="4"/>
  <c r="G59" i="4"/>
  <c r="S59" i="4"/>
  <c r="AE59" i="4"/>
  <c r="AQ59" i="4"/>
  <c r="H60" i="4"/>
  <c r="T60" i="4"/>
  <c r="AF60" i="4"/>
  <c r="AR60" i="4"/>
  <c r="I61" i="4"/>
  <c r="U61" i="4"/>
  <c r="AG61" i="4"/>
  <c r="AS61" i="4"/>
  <c r="J62" i="4"/>
  <c r="V62" i="4"/>
  <c r="AH62" i="4"/>
  <c r="AT62" i="4"/>
  <c r="K63" i="4"/>
  <c r="W63" i="4"/>
  <c r="AI63" i="4"/>
  <c r="AU63" i="4"/>
  <c r="L64" i="4"/>
  <c r="X64" i="4"/>
  <c r="AJ64" i="4"/>
  <c r="AV64" i="4"/>
  <c r="M65" i="4"/>
  <c r="Y65" i="4"/>
  <c r="AK65" i="4"/>
  <c r="B66" i="4"/>
  <c r="N66" i="4"/>
  <c r="Z66" i="4"/>
  <c r="AL66" i="4"/>
  <c r="C67" i="4"/>
  <c r="O67" i="4"/>
  <c r="AA67" i="4"/>
  <c r="AM67" i="4"/>
  <c r="D68" i="4"/>
  <c r="P68" i="4"/>
  <c r="AB68" i="4"/>
  <c r="AN68" i="4"/>
  <c r="E69" i="4"/>
  <c r="Q69" i="4"/>
  <c r="AC69" i="4"/>
  <c r="AS69" i="4"/>
  <c r="L70" i="4"/>
  <c r="AA70" i="4"/>
  <c r="AU70" i="4"/>
  <c r="R71" i="4"/>
  <c r="AM71" i="4"/>
  <c r="N72" i="4"/>
  <c r="AJ72" i="4"/>
  <c r="F73" i="4"/>
  <c r="AB73" i="4"/>
  <c r="C74" i="4"/>
  <c r="U74" i="4"/>
  <c r="AP74" i="4"/>
  <c r="Q75" i="4"/>
  <c r="AM75" i="4"/>
  <c r="P76" i="4"/>
  <c r="AN76" i="4"/>
  <c r="S77" i="4"/>
  <c r="AT77" i="4"/>
  <c r="AE78" i="4"/>
  <c r="J79" i="4"/>
  <c r="AR79" i="4"/>
  <c r="AK80" i="4"/>
  <c r="AS81" i="4"/>
  <c r="X84" i="4"/>
  <c r="AA87" i="4"/>
  <c r="AD90" i="4"/>
  <c r="AG93" i="4"/>
  <c r="AJ96" i="4"/>
  <c r="AM99" i="4"/>
  <c r="AP102" i="4"/>
  <c r="AS105" i="4"/>
  <c r="AV108" i="4"/>
  <c r="D112" i="4"/>
  <c r="G115" i="4"/>
  <c r="J118" i="4"/>
  <c r="M121" i="4"/>
  <c r="P124" i="4"/>
  <c r="S127" i="4"/>
  <c r="T136" i="4"/>
  <c r="AE171" i="4"/>
  <c r="L15" i="4"/>
  <c r="X15" i="4"/>
  <c r="AJ15" i="4"/>
  <c r="AV15" i="4"/>
  <c r="M16" i="4"/>
  <c r="Y16" i="4"/>
  <c r="AK16" i="4"/>
  <c r="B17" i="4"/>
  <c r="N17" i="4"/>
  <c r="Z17" i="4"/>
  <c r="AL17" i="4"/>
  <c r="C18" i="4"/>
  <c r="O18" i="4"/>
  <c r="AA18" i="4"/>
  <c r="AM18" i="4"/>
  <c r="D19" i="4"/>
  <c r="P19" i="4"/>
  <c r="AB19" i="4"/>
  <c r="AN19" i="4"/>
  <c r="E20" i="4"/>
  <c r="Q20" i="4"/>
  <c r="AC20" i="4"/>
  <c r="AO20" i="4"/>
  <c r="F21" i="4"/>
  <c r="R21" i="4"/>
  <c r="AD21" i="4"/>
  <c r="AP21" i="4"/>
  <c r="G22" i="4"/>
  <c r="S22" i="4"/>
  <c r="AE22" i="4"/>
  <c r="AQ22" i="4"/>
  <c r="H23" i="4"/>
  <c r="T23" i="4"/>
  <c r="AF23" i="4"/>
  <c r="AR23" i="4"/>
  <c r="I24" i="4"/>
  <c r="U24" i="4"/>
  <c r="AG24" i="4"/>
  <c r="AS24" i="4"/>
  <c r="J25" i="4"/>
  <c r="V25" i="4"/>
  <c r="AH25" i="4"/>
  <c r="AT25" i="4"/>
  <c r="K26" i="4"/>
  <c r="W26" i="4"/>
  <c r="AI26" i="4"/>
  <c r="AU26" i="4"/>
  <c r="L27" i="4"/>
  <c r="X27" i="4"/>
  <c r="AJ27" i="4"/>
  <c r="AV27" i="4"/>
  <c r="M28" i="4"/>
  <c r="Y28" i="4"/>
  <c r="AK28" i="4"/>
  <c r="B29" i="4"/>
  <c r="N29" i="4"/>
  <c r="Z29" i="4"/>
  <c r="AL29" i="4"/>
  <c r="C30" i="4"/>
  <c r="O30" i="4"/>
  <c r="AA30" i="4"/>
  <c r="AM30" i="4"/>
  <c r="D31" i="4"/>
  <c r="P31" i="4"/>
  <c r="AB31" i="4"/>
  <c r="AN31" i="4"/>
  <c r="E32" i="4"/>
  <c r="Q32" i="4"/>
  <c r="AC32" i="4"/>
  <c r="AO32" i="4"/>
  <c r="F33" i="4"/>
  <c r="R33" i="4"/>
  <c r="AD33" i="4"/>
  <c r="AP33" i="4"/>
  <c r="G34" i="4"/>
  <c r="S34" i="4"/>
  <c r="AE34" i="4"/>
  <c r="AQ34" i="4"/>
  <c r="H35" i="4"/>
  <c r="T35" i="4"/>
  <c r="AF35" i="4"/>
  <c r="AR35" i="4"/>
  <c r="I36" i="4"/>
  <c r="U36" i="4"/>
  <c r="AG36" i="4"/>
  <c r="AS36" i="4"/>
  <c r="J37" i="4"/>
  <c r="V37" i="4"/>
  <c r="AH37" i="4"/>
  <c r="AT37" i="4"/>
  <c r="K38" i="4"/>
  <c r="W38" i="4"/>
  <c r="AI38" i="4"/>
  <c r="AU38" i="4"/>
  <c r="L39" i="4"/>
  <c r="X39" i="4"/>
  <c r="AJ39" i="4"/>
  <c r="AV39" i="4"/>
  <c r="M40" i="4"/>
  <c r="Y40" i="4"/>
  <c r="AK40" i="4"/>
  <c r="B41" i="4"/>
  <c r="N41" i="4"/>
  <c r="Z41" i="4"/>
  <c r="AL41" i="4"/>
  <c r="C42" i="4"/>
  <c r="O42" i="4"/>
  <c r="AA42" i="4"/>
  <c r="AM42" i="4"/>
  <c r="D43" i="4"/>
  <c r="P43" i="4"/>
  <c r="AB43" i="4"/>
  <c r="AN43" i="4"/>
  <c r="E44" i="4"/>
  <c r="Q44" i="4"/>
  <c r="AC44" i="4"/>
  <c r="AO44" i="4"/>
  <c r="F45" i="4"/>
  <c r="R45" i="4"/>
  <c r="AD45" i="4"/>
  <c r="AP45" i="4"/>
  <c r="G46" i="4"/>
  <c r="S46" i="4"/>
  <c r="AE46" i="4"/>
  <c r="AQ46" i="4"/>
  <c r="H47" i="4"/>
  <c r="T47" i="4"/>
  <c r="AF47" i="4"/>
  <c r="AR47" i="4"/>
  <c r="I48" i="4"/>
  <c r="U48" i="4"/>
  <c r="AG48" i="4"/>
  <c r="AS48" i="4"/>
  <c r="J49" i="4"/>
  <c r="V49" i="4"/>
  <c r="AH49" i="4"/>
  <c r="AT49" i="4"/>
  <c r="K50" i="4"/>
  <c r="W50" i="4"/>
  <c r="AI50" i="4"/>
  <c r="AU50" i="4"/>
  <c r="L51" i="4"/>
  <c r="X51" i="4"/>
  <c r="AJ51" i="4"/>
  <c r="AV51" i="4"/>
  <c r="M52" i="4"/>
  <c r="Y52" i="4"/>
  <c r="AK52" i="4"/>
  <c r="B53" i="4"/>
  <c r="N53" i="4"/>
  <c r="Z53" i="4"/>
  <c r="AL53" i="4"/>
  <c r="C54" i="4"/>
  <c r="O54" i="4"/>
  <c r="AA54" i="4"/>
  <c r="AM54" i="4"/>
  <c r="D55" i="4"/>
  <c r="P55" i="4"/>
  <c r="AB55" i="4"/>
  <c r="AN55" i="4"/>
  <c r="E56" i="4"/>
  <c r="Q56" i="4"/>
  <c r="AC56" i="4"/>
  <c r="AO56" i="4"/>
  <c r="F57" i="4"/>
  <c r="R57" i="4"/>
  <c r="AD57" i="4"/>
  <c r="AP57" i="4"/>
  <c r="G58" i="4"/>
  <c r="S58" i="4"/>
  <c r="AE58" i="4"/>
  <c r="AQ58" i="4"/>
  <c r="H59" i="4"/>
  <c r="T59" i="4"/>
  <c r="AF59" i="4"/>
  <c r="AR59" i="4"/>
  <c r="I60" i="4"/>
  <c r="U60" i="4"/>
  <c r="AG60" i="4"/>
  <c r="AS60" i="4"/>
  <c r="J61" i="4"/>
  <c r="V61" i="4"/>
  <c r="AH61" i="4"/>
  <c r="AT61" i="4"/>
  <c r="K62" i="4"/>
  <c r="W62" i="4"/>
  <c r="AI62" i="4"/>
  <c r="AU62" i="4"/>
  <c r="L63" i="4"/>
  <c r="X63" i="4"/>
  <c r="AJ63" i="4"/>
  <c r="AV63" i="4"/>
  <c r="M64" i="4"/>
  <c r="Y64" i="4"/>
  <c r="AK64" i="4"/>
  <c r="B65" i="4"/>
  <c r="N65" i="4"/>
  <c r="Z65" i="4"/>
  <c r="AL65" i="4"/>
  <c r="C66" i="4"/>
  <c r="O66" i="4"/>
  <c r="AA66" i="4"/>
  <c r="AM66" i="4"/>
  <c r="D67" i="4"/>
  <c r="P67" i="4"/>
  <c r="AB67" i="4"/>
  <c r="AN67" i="4"/>
  <c r="E68" i="4"/>
  <c r="Q68" i="4"/>
  <c r="AC68" i="4"/>
  <c r="AO68" i="4"/>
  <c r="F69" i="4"/>
  <c r="R69" i="4"/>
  <c r="AE69" i="4"/>
  <c r="AT69" i="4"/>
  <c r="M70" i="4"/>
  <c r="AB70" i="4"/>
  <c r="AV70" i="4"/>
  <c r="W71" i="4"/>
  <c r="AN71" i="4"/>
  <c r="O72" i="4"/>
  <c r="AK72" i="4"/>
  <c r="H73" i="4"/>
  <c r="AC73" i="4"/>
  <c r="D74" i="4"/>
  <c r="Z74" i="4"/>
  <c r="AQ74" i="4"/>
  <c r="R75" i="4"/>
  <c r="AN75" i="4"/>
  <c r="Q76" i="4"/>
  <c r="AO76" i="4"/>
  <c r="T77" i="4"/>
  <c r="F78" i="4"/>
  <c r="AF78" i="4"/>
  <c r="L79" i="4"/>
  <c r="AT79" i="4"/>
  <c r="AR80" i="4"/>
  <c r="C82" i="4"/>
  <c r="AJ84" i="4"/>
  <c r="AM87" i="4"/>
  <c r="AP90" i="4"/>
  <c r="AS93" i="4"/>
  <c r="AV96" i="4"/>
  <c r="D100" i="4"/>
  <c r="G103" i="4"/>
  <c r="J106" i="4"/>
  <c r="M109" i="4"/>
  <c r="P112" i="4"/>
  <c r="S115" i="4"/>
  <c r="V118" i="4"/>
  <c r="Y121" i="4"/>
  <c r="AB124" i="4"/>
  <c r="AE127" i="4"/>
  <c r="AS137" i="4"/>
  <c r="AH174" i="4"/>
  <c r="R20" i="4"/>
  <c r="AD20" i="4"/>
  <c r="AP20" i="4"/>
  <c r="G21" i="4"/>
  <c r="S21" i="4"/>
  <c r="AE21" i="4"/>
  <c r="AQ21" i="4"/>
  <c r="H22" i="4"/>
  <c r="T22" i="4"/>
  <c r="AF22" i="4"/>
  <c r="AR22" i="4"/>
  <c r="I23" i="4"/>
  <c r="U23" i="4"/>
  <c r="AG23" i="4"/>
  <c r="AS23" i="4"/>
  <c r="J24" i="4"/>
  <c r="V24" i="4"/>
  <c r="AH24" i="4"/>
  <c r="AT24" i="4"/>
  <c r="K25" i="4"/>
  <c r="W25" i="4"/>
  <c r="AI25" i="4"/>
  <c r="AU25" i="4"/>
  <c r="L26" i="4"/>
  <c r="X26" i="4"/>
  <c r="AJ26" i="4"/>
  <c r="AV26" i="4"/>
  <c r="M27" i="4"/>
  <c r="Y27" i="4"/>
  <c r="AK27" i="4"/>
  <c r="B28" i="4"/>
  <c r="N28" i="4"/>
  <c r="Z28" i="4"/>
  <c r="AL28" i="4"/>
  <c r="C29" i="4"/>
  <c r="O29" i="4"/>
  <c r="AA29" i="4"/>
  <c r="AM29" i="4"/>
  <c r="D30" i="4"/>
  <c r="P30" i="4"/>
  <c r="AB30" i="4"/>
  <c r="AN30" i="4"/>
  <c r="E31" i="4"/>
  <c r="Q31" i="4"/>
  <c r="AC31" i="4"/>
  <c r="AO31" i="4"/>
  <c r="F32" i="4"/>
  <c r="R32" i="4"/>
  <c r="AD32" i="4"/>
  <c r="AP32" i="4"/>
  <c r="G33" i="4"/>
  <c r="S33" i="4"/>
  <c r="AE33" i="4"/>
  <c r="AQ33" i="4"/>
  <c r="H34" i="4"/>
  <c r="T34" i="4"/>
  <c r="AF34" i="4"/>
  <c r="AR34" i="4"/>
  <c r="I35" i="4"/>
  <c r="U35" i="4"/>
  <c r="AG35" i="4"/>
  <c r="AS35" i="4"/>
  <c r="J36" i="4"/>
  <c r="V36" i="4"/>
  <c r="AH36" i="4"/>
  <c r="AT36" i="4"/>
  <c r="K37" i="4"/>
  <c r="W37" i="4"/>
  <c r="AI37" i="4"/>
  <c r="AU37" i="4"/>
  <c r="L38" i="4"/>
  <c r="X38" i="4"/>
  <c r="AJ38" i="4"/>
  <c r="AV38" i="4"/>
  <c r="M39" i="4"/>
  <c r="Y39" i="4"/>
  <c r="AK39" i="4"/>
  <c r="B40" i="4"/>
  <c r="N40" i="4"/>
  <c r="Z40" i="4"/>
  <c r="AL40" i="4"/>
  <c r="C41" i="4"/>
  <c r="O41" i="4"/>
  <c r="AA41" i="4"/>
  <c r="AM41" i="4"/>
  <c r="D42" i="4"/>
  <c r="P42" i="4"/>
  <c r="AB42" i="4"/>
  <c r="AN42" i="4"/>
  <c r="E43" i="4"/>
  <c r="Q43" i="4"/>
  <c r="AC43" i="4"/>
  <c r="AO43" i="4"/>
  <c r="F44" i="4"/>
  <c r="R44" i="4"/>
  <c r="AD44" i="4"/>
  <c r="AP44" i="4"/>
  <c r="G45" i="4"/>
  <c r="S45" i="4"/>
  <c r="AE45" i="4"/>
  <c r="AQ45" i="4"/>
  <c r="H46" i="4"/>
  <c r="T46" i="4"/>
  <c r="AF46" i="4"/>
  <c r="AR46" i="4"/>
  <c r="I47" i="4"/>
  <c r="U47" i="4"/>
  <c r="AG47" i="4"/>
  <c r="AS47" i="4"/>
  <c r="J48" i="4"/>
  <c r="V48" i="4"/>
  <c r="AH48" i="4"/>
  <c r="AT48" i="4"/>
  <c r="K49" i="4"/>
  <c r="W49" i="4"/>
  <c r="AI49" i="4"/>
  <c r="AU49" i="4"/>
  <c r="L50" i="4"/>
  <c r="X50" i="4"/>
  <c r="AJ50" i="4"/>
  <c r="AV50" i="4"/>
  <c r="M51" i="4"/>
  <c r="Y51" i="4"/>
  <c r="AK51" i="4"/>
  <c r="B52" i="4"/>
  <c r="N52" i="4"/>
  <c r="Z52" i="4"/>
  <c r="AL52" i="4"/>
  <c r="C53" i="4"/>
  <c r="O53" i="4"/>
  <c r="AA53" i="4"/>
  <c r="AM53" i="4"/>
  <c r="D54" i="4"/>
  <c r="P54" i="4"/>
  <c r="AB54" i="4"/>
  <c r="AN54" i="4"/>
  <c r="E55" i="4"/>
  <c r="Q55" i="4"/>
  <c r="AC55" i="4"/>
  <c r="AO55" i="4"/>
  <c r="F56" i="4"/>
  <c r="R56" i="4"/>
  <c r="AD56" i="4"/>
  <c r="AP56" i="4"/>
  <c r="G57" i="4"/>
  <c r="S57" i="4"/>
  <c r="AE57" i="4"/>
  <c r="AQ57" i="4"/>
  <c r="H58" i="4"/>
  <c r="T58" i="4"/>
  <c r="AF58" i="4"/>
  <c r="AR58" i="4"/>
  <c r="I59" i="4"/>
  <c r="U59" i="4"/>
  <c r="AG59" i="4"/>
  <c r="AS59" i="4"/>
  <c r="J60" i="4"/>
  <c r="V60" i="4"/>
  <c r="AH60" i="4"/>
  <c r="AT60" i="4"/>
  <c r="K61" i="4"/>
  <c r="W61" i="4"/>
  <c r="AI61" i="4"/>
  <c r="AU61" i="4"/>
  <c r="L62" i="4"/>
  <c r="X62" i="4"/>
  <c r="AJ62" i="4"/>
  <c r="AV62" i="4"/>
  <c r="M63" i="4"/>
  <c r="Y63" i="4"/>
  <c r="AK63" i="4"/>
  <c r="B64" i="4"/>
  <c r="N64" i="4"/>
  <c r="Z64" i="4"/>
  <c r="AL64" i="4"/>
  <c r="C65" i="4"/>
  <c r="O65" i="4"/>
  <c r="AA65" i="4"/>
  <c r="AM65" i="4"/>
  <c r="D66" i="4"/>
  <c r="P66" i="4"/>
  <c r="AB66" i="4"/>
  <c r="AN66" i="4"/>
  <c r="E67" i="4"/>
  <c r="Q67" i="4"/>
  <c r="AC67" i="4"/>
  <c r="AO67" i="4"/>
  <c r="F68" i="4"/>
  <c r="R68" i="4"/>
  <c r="AD68" i="4"/>
  <c r="AP68" i="4"/>
  <c r="G69" i="4"/>
  <c r="S69" i="4"/>
  <c r="AG69" i="4"/>
  <c r="AU69" i="4"/>
  <c r="N70" i="4"/>
  <c r="AC70" i="4"/>
  <c r="B71" i="4"/>
  <c r="X71" i="4"/>
  <c r="AP71" i="4"/>
  <c r="P72" i="4"/>
  <c r="AL72" i="4"/>
  <c r="M73" i="4"/>
  <c r="AD73" i="4"/>
  <c r="E74" i="4"/>
  <c r="AA74" i="4"/>
  <c r="AS74" i="4"/>
  <c r="S75" i="4"/>
  <c r="AO75" i="4"/>
  <c r="R76" i="4"/>
  <c r="AP76" i="4"/>
  <c r="V77" i="4"/>
  <c r="G78" i="4"/>
  <c r="AG78" i="4"/>
  <c r="S79" i="4"/>
  <c r="AV79" i="4"/>
  <c r="AU80" i="4"/>
  <c r="J82" i="4"/>
  <c r="AV84" i="4"/>
  <c r="D88" i="4"/>
  <c r="G91" i="4"/>
  <c r="J94" i="4"/>
  <c r="M97" i="4"/>
  <c r="P100" i="4"/>
  <c r="S103" i="4"/>
  <c r="V106" i="4"/>
  <c r="Y109" i="4"/>
  <c r="AB112" i="4"/>
  <c r="AE115" i="4"/>
  <c r="AH118" i="4"/>
  <c r="AK121" i="4"/>
  <c r="AN124" i="4"/>
  <c r="AQ127" i="4"/>
  <c r="AV140" i="4"/>
  <c r="AK177" i="4"/>
  <c r="N15" i="4"/>
  <c r="Z15" i="4"/>
  <c r="AL15" i="4"/>
  <c r="C16" i="4"/>
  <c r="O16" i="4"/>
  <c r="AA16" i="4"/>
  <c r="AM16" i="4"/>
  <c r="D17" i="4"/>
  <c r="P17" i="4"/>
  <c r="AB17" i="4"/>
  <c r="AN17" i="4"/>
  <c r="E18" i="4"/>
  <c r="Q18" i="4"/>
  <c r="AC18" i="4"/>
  <c r="AO18" i="4"/>
  <c r="F19" i="4"/>
  <c r="R19" i="4"/>
  <c r="AD19" i="4"/>
  <c r="AP19" i="4"/>
  <c r="G20" i="4"/>
  <c r="S20" i="4"/>
  <c r="AE20" i="4"/>
  <c r="AQ20" i="4"/>
  <c r="H21" i="4"/>
  <c r="T21" i="4"/>
  <c r="AF21" i="4"/>
  <c r="AR21" i="4"/>
  <c r="I22" i="4"/>
  <c r="U22" i="4"/>
  <c r="AG22" i="4"/>
  <c r="AS22" i="4"/>
  <c r="J23" i="4"/>
  <c r="V23" i="4"/>
  <c r="AH23" i="4"/>
  <c r="AT23" i="4"/>
  <c r="K24" i="4"/>
  <c r="W24" i="4"/>
  <c r="AI24" i="4"/>
  <c r="AU24" i="4"/>
  <c r="L25" i="4"/>
  <c r="X25" i="4"/>
  <c r="AJ25" i="4"/>
  <c r="AV25" i="4"/>
  <c r="M26" i="4"/>
  <c r="Y26" i="4"/>
  <c r="AK26" i="4"/>
  <c r="B27" i="4"/>
  <c r="N27" i="4"/>
  <c r="Z27" i="4"/>
  <c r="AL27" i="4"/>
  <c r="C28" i="4"/>
  <c r="O28" i="4"/>
  <c r="AA28" i="4"/>
  <c r="AM28" i="4"/>
  <c r="D29" i="4"/>
  <c r="P29" i="4"/>
  <c r="AB29" i="4"/>
  <c r="AN29" i="4"/>
  <c r="E30" i="4"/>
  <c r="Q30" i="4"/>
  <c r="AC30" i="4"/>
  <c r="AO30" i="4"/>
  <c r="F31" i="4"/>
  <c r="R31" i="4"/>
  <c r="AD31" i="4"/>
  <c r="AP31" i="4"/>
  <c r="G32" i="4"/>
  <c r="S32" i="4"/>
  <c r="AE32" i="4"/>
  <c r="AQ32" i="4"/>
  <c r="H33" i="4"/>
  <c r="T33" i="4"/>
  <c r="AF33" i="4"/>
  <c r="AR33" i="4"/>
  <c r="I34" i="4"/>
  <c r="U34" i="4"/>
  <c r="AG34" i="4"/>
  <c r="AS34" i="4"/>
  <c r="J35" i="4"/>
  <c r="V35" i="4"/>
  <c r="AH35" i="4"/>
  <c r="AT35" i="4"/>
  <c r="K36" i="4"/>
  <c r="W36" i="4"/>
  <c r="AI36" i="4"/>
  <c r="AU36" i="4"/>
  <c r="L37" i="4"/>
  <c r="X37" i="4"/>
  <c r="AJ37" i="4"/>
  <c r="AV37" i="4"/>
  <c r="M38" i="4"/>
  <c r="Y38" i="4"/>
  <c r="AK38" i="4"/>
  <c r="B39" i="4"/>
  <c r="N39" i="4"/>
  <c r="Z39" i="4"/>
  <c r="AL39" i="4"/>
  <c r="C40" i="4"/>
  <c r="O40" i="4"/>
  <c r="AA40" i="4"/>
  <c r="AM40" i="4"/>
  <c r="D41" i="4"/>
  <c r="P41" i="4"/>
  <c r="AB41" i="4"/>
  <c r="AN41" i="4"/>
  <c r="E42" i="4"/>
  <c r="Q42" i="4"/>
  <c r="AC42" i="4"/>
  <c r="AO42" i="4"/>
  <c r="F43" i="4"/>
  <c r="R43" i="4"/>
  <c r="AD43" i="4"/>
  <c r="AP43" i="4"/>
  <c r="G44" i="4"/>
  <c r="S44" i="4"/>
  <c r="AE44" i="4"/>
  <c r="AQ44" i="4"/>
  <c r="H45" i="4"/>
  <c r="T45" i="4"/>
  <c r="AF45" i="4"/>
  <c r="AR45" i="4"/>
  <c r="I46" i="4"/>
  <c r="U46" i="4"/>
  <c r="AG46" i="4"/>
  <c r="AS46" i="4"/>
  <c r="J47" i="4"/>
  <c r="V47" i="4"/>
  <c r="AH47" i="4"/>
  <c r="AT47" i="4"/>
  <c r="K48" i="4"/>
  <c r="W48" i="4"/>
  <c r="AI48" i="4"/>
  <c r="AU48" i="4"/>
  <c r="L49" i="4"/>
  <c r="X49" i="4"/>
  <c r="AJ49" i="4"/>
  <c r="AV49" i="4"/>
  <c r="M50" i="4"/>
  <c r="Y50" i="4"/>
  <c r="AK50" i="4"/>
  <c r="B51" i="4"/>
  <c r="N51" i="4"/>
  <c r="Z51" i="4"/>
  <c r="AL51" i="4"/>
  <c r="C52" i="4"/>
  <c r="O52" i="4"/>
  <c r="AA52" i="4"/>
  <c r="AM52" i="4"/>
  <c r="D53" i="4"/>
  <c r="P53" i="4"/>
  <c r="AB53" i="4"/>
  <c r="AN53" i="4"/>
  <c r="E54" i="4"/>
  <c r="Q54" i="4"/>
  <c r="AC54" i="4"/>
  <c r="AO54" i="4"/>
  <c r="F55" i="4"/>
  <c r="R55" i="4"/>
  <c r="AD55" i="4"/>
  <c r="AP55" i="4"/>
  <c r="G56" i="4"/>
  <c r="S56" i="4"/>
  <c r="AE56" i="4"/>
  <c r="AQ56" i="4"/>
  <c r="H57" i="4"/>
  <c r="T57" i="4"/>
  <c r="AF57" i="4"/>
  <c r="AR57" i="4"/>
  <c r="I58" i="4"/>
  <c r="U58" i="4"/>
  <c r="AG58" i="4"/>
  <c r="AS58" i="4"/>
  <c r="J59" i="4"/>
  <c r="V59" i="4"/>
  <c r="AH59" i="4"/>
  <c r="AT59" i="4"/>
  <c r="K60" i="4"/>
  <c r="W60" i="4"/>
  <c r="AI60" i="4"/>
  <c r="AU60" i="4"/>
  <c r="L61" i="4"/>
  <c r="X61" i="4"/>
  <c r="AJ61" i="4"/>
  <c r="AV61" i="4"/>
  <c r="M62" i="4"/>
  <c r="Y62" i="4"/>
  <c r="AK62" i="4"/>
  <c r="B63" i="4"/>
  <c r="N63" i="4"/>
  <c r="Z63" i="4"/>
  <c r="AL63" i="4"/>
  <c r="C64" i="4"/>
  <c r="O64" i="4"/>
  <c r="AA64" i="4"/>
  <c r="AM64" i="4"/>
  <c r="D65" i="4"/>
  <c r="P65" i="4"/>
  <c r="AB65" i="4"/>
  <c r="AN65" i="4"/>
  <c r="E66" i="4"/>
  <c r="Q66" i="4"/>
  <c r="AC66" i="4"/>
  <c r="AO66" i="4"/>
  <c r="F67" i="4"/>
  <c r="R67" i="4"/>
  <c r="AD67" i="4"/>
  <c r="AP67" i="4"/>
  <c r="G68" i="4"/>
  <c r="S68" i="4"/>
  <c r="AE68" i="4"/>
  <c r="AQ68" i="4"/>
  <c r="H69" i="4"/>
  <c r="T69" i="4"/>
  <c r="AH69" i="4"/>
  <c r="AV69" i="4"/>
  <c r="O70" i="4"/>
  <c r="AD70" i="4"/>
  <c r="C71" i="4"/>
  <c r="Y71" i="4"/>
  <c r="AU71" i="4"/>
  <c r="Q72" i="4"/>
  <c r="AM72" i="4"/>
  <c r="N73" i="4"/>
  <c r="AF73" i="4"/>
  <c r="F74" i="4"/>
  <c r="AB74" i="4"/>
  <c r="C75" i="4"/>
  <c r="T75" i="4"/>
  <c r="AP75" i="4"/>
  <c r="S76" i="4"/>
  <c r="AQ76" i="4"/>
  <c r="AC77" i="4"/>
  <c r="H78" i="4"/>
  <c r="AI78" i="4"/>
  <c r="T79" i="4"/>
  <c r="H80" i="4"/>
  <c r="B81" i="4"/>
  <c r="O82" i="4"/>
  <c r="M85" i="4"/>
  <c r="P88" i="4"/>
  <c r="S91" i="4"/>
  <c r="V94" i="4"/>
  <c r="Y97" i="4"/>
  <c r="AB100" i="4"/>
  <c r="AE103" i="4"/>
  <c r="AH106" i="4"/>
  <c r="AK109" i="4"/>
  <c r="AN112" i="4"/>
  <c r="AQ115" i="4"/>
  <c r="AT118" i="4"/>
  <c r="B122" i="4"/>
  <c r="E125" i="4"/>
  <c r="N128" i="4"/>
  <c r="D144" i="4"/>
  <c r="AN180" i="4"/>
  <c r="AG21" i="4"/>
  <c r="AS21" i="4"/>
  <c r="J22" i="4"/>
  <c r="V22" i="4"/>
  <c r="AH22" i="4"/>
  <c r="AT22" i="4"/>
  <c r="K23" i="4"/>
  <c r="W23" i="4"/>
  <c r="AI23" i="4"/>
  <c r="AU23" i="4"/>
  <c r="L24" i="4"/>
  <c r="X24" i="4"/>
  <c r="AJ24" i="4"/>
  <c r="AV24" i="4"/>
  <c r="M25" i="4"/>
  <c r="Y25" i="4"/>
  <c r="AK25" i="4"/>
  <c r="B26" i="4"/>
  <c r="N26" i="4"/>
  <c r="Z26" i="4"/>
  <c r="AL26" i="4"/>
  <c r="C27" i="4"/>
  <c r="O27" i="4"/>
  <c r="AA27" i="4"/>
  <c r="AM27" i="4"/>
  <c r="D28" i="4"/>
  <c r="P28" i="4"/>
  <c r="AB28" i="4"/>
  <c r="AN28" i="4"/>
  <c r="E29" i="4"/>
  <c r="Q29" i="4"/>
  <c r="AC29" i="4"/>
  <c r="AO29" i="4"/>
  <c r="F30" i="4"/>
  <c r="R30" i="4"/>
  <c r="AD30" i="4"/>
  <c r="AP30" i="4"/>
  <c r="G31" i="4"/>
  <c r="S31" i="4"/>
  <c r="AE31" i="4"/>
  <c r="AQ31" i="4"/>
  <c r="H32" i="4"/>
  <c r="T32" i="4"/>
  <c r="AF32" i="4"/>
  <c r="AR32" i="4"/>
  <c r="I33" i="4"/>
  <c r="U33" i="4"/>
  <c r="AG33" i="4"/>
  <c r="AS33" i="4"/>
  <c r="J34" i="4"/>
  <c r="V34" i="4"/>
  <c r="AH34" i="4"/>
  <c r="AT34" i="4"/>
  <c r="K35" i="4"/>
  <c r="W35" i="4"/>
  <c r="AI35" i="4"/>
  <c r="AU35" i="4"/>
  <c r="L36" i="4"/>
  <c r="X36" i="4"/>
  <c r="AJ36" i="4"/>
  <c r="AV36" i="4"/>
  <c r="M37" i="4"/>
  <c r="Y37" i="4"/>
  <c r="AK37" i="4"/>
  <c r="B38" i="4"/>
  <c r="N38" i="4"/>
  <c r="Z38" i="4"/>
  <c r="AL38" i="4"/>
  <c r="C39" i="4"/>
  <c r="O39" i="4"/>
  <c r="AA39" i="4"/>
  <c r="AM39" i="4"/>
  <c r="D40" i="4"/>
  <c r="P40" i="4"/>
  <c r="AB40" i="4"/>
  <c r="AN40" i="4"/>
  <c r="E41" i="4"/>
  <c r="Q41" i="4"/>
  <c r="AC41" i="4"/>
  <c r="AO41" i="4"/>
  <c r="F42" i="4"/>
  <c r="R42" i="4"/>
  <c r="AD42" i="4"/>
  <c r="AP42" i="4"/>
  <c r="G43" i="4"/>
  <c r="S43" i="4"/>
  <c r="AE43" i="4"/>
  <c r="AQ43" i="4"/>
  <c r="H44" i="4"/>
  <c r="T44" i="4"/>
  <c r="AF44" i="4"/>
  <c r="AR44" i="4"/>
  <c r="I45" i="4"/>
  <c r="U45" i="4"/>
  <c r="AG45" i="4"/>
  <c r="AS45" i="4"/>
  <c r="J46" i="4"/>
  <c r="V46" i="4"/>
  <c r="AH46" i="4"/>
  <c r="AT46" i="4"/>
  <c r="K47" i="4"/>
  <c r="W47" i="4"/>
  <c r="AI47" i="4"/>
  <c r="AU47" i="4"/>
  <c r="L48" i="4"/>
  <c r="X48" i="4"/>
  <c r="AJ48" i="4"/>
  <c r="AV48" i="4"/>
  <c r="M49" i="4"/>
  <c r="Y49" i="4"/>
  <c r="AK49" i="4"/>
  <c r="B50" i="4"/>
  <c r="N50" i="4"/>
  <c r="Z50" i="4"/>
  <c r="AL50" i="4"/>
  <c r="C51" i="4"/>
  <c r="O51" i="4"/>
  <c r="AA51" i="4"/>
  <c r="AM51" i="4"/>
  <c r="D52" i="4"/>
  <c r="P52" i="4"/>
  <c r="AB52" i="4"/>
  <c r="AN52" i="4"/>
  <c r="E53" i="4"/>
  <c r="Q53" i="4"/>
  <c r="AC53" i="4"/>
  <c r="AO53" i="4"/>
  <c r="F54" i="4"/>
  <c r="R54" i="4"/>
  <c r="AD54" i="4"/>
  <c r="AP54" i="4"/>
  <c r="G55" i="4"/>
  <c r="S55" i="4"/>
  <c r="AE55" i="4"/>
  <c r="AQ55" i="4"/>
  <c r="H56" i="4"/>
  <c r="T56" i="4"/>
  <c r="AF56" i="4"/>
  <c r="AR56" i="4"/>
  <c r="I57" i="4"/>
  <c r="U57" i="4"/>
  <c r="AG57" i="4"/>
  <c r="AS57" i="4"/>
  <c r="J58" i="4"/>
  <c r="V58" i="4"/>
  <c r="AH58" i="4"/>
  <c r="AT58" i="4"/>
  <c r="K59" i="4"/>
  <c r="W59" i="4"/>
  <c r="AI59" i="4"/>
  <c r="AU59" i="4"/>
  <c r="L60" i="4"/>
  <c r="X60" i="4"/>
  <c r="AJ60" i="4"/>
  <c r="AV60" i="4"/>
  <c r="M61" i="4"/>
  <c r="Y61" i="4"/>
  <c r="AK61" i="4"/>
  <c r="B62" i="4"/>
  <c r="N62" i="4"/>
  <c r="Z62" i="4"/>
  <c r="AL62" i="4"/>
  <c r="C63" i="4"/>
  <c r="O63" i="4"/>
  <c r="AA63" i="4"/>
  <c r="AM63" i="4"/>
  <c r="D64" i="4"/>
  <c r="P64" i="4"/>
  <c r="AB64" i="4"/>
  <c r="AN64" i="4"/>
  <c r="E65" i="4"/>
  <c r="Q65" i="4"/>
  <c r="AC65" i="4"/>
  <c r="AO65" i="4"/>
  <c r="F66" i="4"/>
  <c r="R66" i="4"/>
  <c r="AD66" i="4"/>
  <c r="AP66" i="4"/>
  <c r="G67" i="4"/>
  <c r="S67" i="4"/>
  <c r="AE67" i="4"/>
  <c r="AQ67" i="4"/>
  <c r="H68" i="4"/>
  <c r="T68" i="4"/>
  <c r="AF68" i="4"/>
  <c r="AR68" i="4"/>
  <c r="I69" i="4"/>
  <c r="U69" i="4"/>
  <c r="AI69" i="4"/>
  <c r="B70" i="4"/>
  <c r="P70" i="4"/>
  <c r="AH70" i="4"/>
  <c r="D71" i="4"/>
  <c r="Z71" i="4"/>
  <c r="AV71" i="4"/>
  <c r="S72" i="4"/>
  <c r="AN72" i="4"/>
  <c r="O73" i="4"/>
  <c r="AK73" i="4"/>
  <c r="G74" i="4"/>
  <c r="AC74" i="4"/>
  <c r="D75" i="4"/>
  <c r="V75" i="4"/>
  <c r="AR75" i="4"/>
  <c r="U76" i="4"/>
  <c r="AS76" i="4"/>
  <c r="AD77" i="4"/>
  <c r="I78" i="4"/>
  <c r="AP78" i="4"/>
  <c r="U79" i="4"/>
  <c r="I80" i="4"/>
  <c r="I81" i="4"/>
  <c r="V82" i="4"/>
  <c r="Y85" i="4"/>
  <c r="AB88" i="4"/>
  <c r="AE91" i="4"/>
  <c r="AH94" i="4"/>
  <c r="AK97" i="4"/>
  <c r="AN100" i="4"/>
  <c r="AQ103" i="4"/>
  <c r="AT106" i="4"/>
  <c r="B110" i="4"/>
  <c r="E113" i="4"/>
  <c r="H116" i="4"/>
  <c r="K119" i="4"/>
  <c r="N122" i="4"/>
  <c r="Q125" i="4"/>
  <c r="AL128" i="4"/>
  <c r="G147" i="4"/>
  <c r="AQ183" i="4"/>
  <c r="AP17" i="4"/>
  <c r="G18" i="4"/>
  <c r="S18" i="4"/>
  <c r="AE18" i="4"/>
  <c r="AQ18" i="4"/>
  <c r="H19" i="4"/>
  <c r="T19" i="4"/>
  <c r="AF19" i="4"/>
  <c r="AR19" i="4"/>
  <c r="I20" i="4"/>
  <c r="U20" i="4"/>
  <c r="AG20" i="4"/>
  <c r="AS20" i="4"/>
  <c r="J21" i="4"/>
  <c r="V21" i="4"/>
  <c r="AH21" i="4"/>
  <c r="AT21" i="4"/>
  <c r="K22" i="4"/>
  <c r="W22" i="4"/>
  <c r="AI22" i="4"/>
  <c r="AU22" i="4"/>
  <c r="L23" i="4"/>
  <c r="X23" i="4"/>
  <c r="AJ23" i="4"/>
  <c r="AV23" i="4"/>
  <c r="M24" i="4"/>
  <c r="Y24" i="4"/>
  <c r="AK24" i="4"/>
  <c r="B25" i="4"/>
  <c r="N25" i="4"/>
  <c r="Z25" i="4"/>
  <c r="AL25" i="4"/>
  <c r="C26" i="4"/>
  <c r="O26" i="4"/>
  <c r="AA26" i="4"/>
  <c r="AM26" i="4"/>
  <c r="D27" i="4"/>
  <c r="P27" i="4"/>
  <c r="AB27" i="4"/>
  <c r="AN27" i="4"/>
  <c r="E28" i="4"/>
  <c r="Q28" i="4"/>
  <c r="AC28" i="4"/>
  <c r="AO28" i="4"/>
  <c r="F29" i="4"/>
  <c r="R29" i="4"/>
  <c r="AD29" i="4"/>
  <c r="AP29" i="4"/>
  <c r="G30" i="4"/>
  <c r="S30" i="4"/>
  <c r="AE30" i="4"/>
  <c r="AQ30" i="4"/>
  <c r="H31" i="4"/>
  <c r="T31" i="4"/>
  <c r="AF31" i="4"/>
  <c r="AR31" i="4"/>
  <c r="I32" i="4"/>
  <c r="U32" i="4"/>
  <c r="AG32" i="4"/>
  <c r="AS32" i="4"/>
  <c r="J33" i="4"/>
  <c r="V33" i="4"/>
  <c r="AH33" i="4"/>
  <c r="AT33" i="4"/>
  <c r="K34" i="4"/>
  <c r="W34" i="4"/>
  <c r="AI34" i="4"/>
  <c r="AU34" i="4"/>
  <c r="L35" i="4"/>
  <c r="X35" i="4"/>
  <c r="AJ35" i="4"/>
  <c r="AV35" i="4"/>
  <c r="M36" i="4"/>
  <c r="Y36" i="4"/>
  <c r="AK36" i="4"/>
  <c r="B37" i="4"/>
  <c r="N37" i="4"/>
  <c r="Z37" i="4"/>
  <c r="AL37" i="4"/>
  <c r="C38" i="4"/>
  <c r="O38" i="4"/>
  <c r="AA38" i="4"/>
  <c r="AM38" i="4"/>
  <c r="D39" i="4"/>
  <c r="P39" i="4"/>
  <c r="AB39" i="4"/>
  <c r="AN39" i="4"/>
  <c r="E40" i="4"/>
  <c r="Q40" i="4"/>
  <c r="AC40" i="4"/>
  <c r="AO40" i="4"/>
  <c r="F41" i="4"/>
  <c r="R41" i="4"/>
  <c r="AD41" i="4"/>
  <c r="AP41" i="4"/>
  <c r="G42" i="4"/>
  <c r="S42" i="4"/>
  <c r="AE42" i="4"/>
  <c r="AQ42" i="4"/>
  <c r="H43" i="4"/>
  <c r="T43" i="4"/>
  <c r="AF43" i="4"/>
  <c r="AR43" i="4"/>
  <c r="I44" i="4"/>
  <c r="U44" i="4"/>
  <c r="AG44" i="4"/>
  <c r="AS44" i="4"/>
  <c r="J45" i="4"/>
  <c r="V45" i="4"/>
  <c r="AH45" i="4"/>
  <c r="AT45" i="4"/>
  <c r="K46" i="4"/>
  <c r="W46" i="4"/>
  <c r="AI46" i="4"/>
  <c r="AU46" i="4"/>
  <c r="L47" i="4"/>
  <c r="X47" i="4"/>
  <c r="AJ47" i="4"/>
  <c r="AV47" i="4"/>
  <c r="M48" i="4"/>
  <c r="Y48" i="4"/>
  <c r="AK48" i="4"/>
  <c r="B49" i="4"/>
  <c r="N49" i="4"/>
  <c r="Z49" i="4"/>
  <c r="AL49" i="4"/>
  <c r="C50" i="4"/>
  <c r="O50" i="4"/>
  <c r="AA50" i="4"/>
  <c r="AM50" i="4"/>
  <c r="D51" i="4"/>
  <c r="P51" i="4"/>
  <c r="AB51" i="4"/>
  <c r="AN51" i="4"/>
  <c r="E52" i="4"/>
  <c r="Q52" i="4"/>
  <c r="AC52" i="4"/>
  <c r="AO52" i="4"/>
  <c r="F53" i="4"/>
  <c r="R53" i="4"/>
  <c r="AD53" i="4"/>
  <c r="AP53" i="4"/>
  <c r="G54" i="4"/>
  <c r="S54" i="4"/>
  <c r="AE54" i="4"/>
  <c r="AQ54" i="4"/>
  <c r="H55" i="4"/>
  <c r="T55" i="4"/>
  <c r="AF55" i="4"/>
  <c r="AR55" i="4"/>
  <c r="I56" i="4"/>
  <c r="U56" i="4"/>
  <c r="AG56" i="4"/>
  <c r="AS56" i="4"/>
  <c r="J57" i="4"/>
  <c r="V57" i="4"/>
  <c r="AH57" i="4"/>
  <c r="AT57" i="4"/>
  <c r="K58" i="4"/>
  <c r="W58" i="4"/>
  <c r="AI58" i="4"/>
  <c r="AU58" i="4"/>
  <c r="L59" i="4"/>
  <c r="X59" i="4"/>
  <c r="AJ59" i="4"/>
  <c r="AV59" i="4"/>
  <c r="M60" i="4"/>
  <c r="Y60" i="4"/>
  <c r="AK60" i="4"/>
  <c r="B61" i="4"/>
  <c r="N61" i="4"/>
  <c r="Z61" i="4"/>
  <c r="AL61" i="4"/>
  <c r="C62" i="4"/>
  <c r="O62" i="4"/>
  <c r="AA62" i="4"/>
  <c r="AM62" i="4"/>
  <c r="D63" i="4"/>
  <c r="P63" i="4"/>
  <c r="AB63" i="4"/>
  <c r="AN63" i="4"/>
  <c r="E64" i="4"/>
  <c r="Q64" i="4"/>
  <c r="AC64" i="4"/>
  <c r="AO64" i="4"/>
  <c r="F65" i="4"/>
  <c r="R65" i="4"/>
  <c r="AD65" i="4"/>
  <c r="AP65" i="4"/>
  <c r="G66" i="4"/>
  <c r="S66" i="4"/>
  <c r="AE66" i="4"/>
  <c r="AQ66" i="4"/>
  <c r="H67" i="4"/>
  <c r="T67" i="4"/>
  <c r="AF67" i="4"/>
  <c r="AR67" i="4"/>
  <c r="I68" i="4"/>
  <c r="U68" i="4"/>
  <c r="AG68" i="4"/>
  <c r="AS68" i="4"/>
  <c r="J69" i="4"/>
  <c r="V69" i="4"/>
  <c r="AJ69" i="4"/>
  <c r="C70" i="4"/>
  <c r="Q70" i="4"/>
  <c r="AI70" i="4"/>
  <c r="F71" i="4"/>
  <c r="AA71" i="4"/>
  <c r="B72" i="4"/>
  <c r="X72" i="4"/>
  <c r="AO72" i="4"/>
  <c r="P73" i="4"/>
  <c r="AL73" i="4"/>
  <c r="I74" i="4"/>
  <c r="AD74" i="4"/>
  <c r="E75" i="4"/>
  <c r="AA75" i="4"/>
  <c r="AT75" i="4"/>
  <c r="W76" i="4"/>
  <c r="E77" i="4"/>
  <c r="AE77" i="4"/>
  <c r="K78" i="4"/>
  <c r="AQ78" i="4"/>
  <c r="V79" i="4"/>
  <c r="K80" i="4"/>
  <c r="L81" i="4"/>
  <c r="AH82" i="4"/>
  <c r="AK85" i="4"/>
  <c r="AN88" i="4"/>
  <c r="AQ91" i="4"/>
  <c r="AT94" i="4"/>
  <c r="B98" i="4"/>
  <c r="E101" i="4"/>
  <c r="H104" i="4"/>
  <c r="K107" i="4"/>
  <c r="N110" i="4"/>
  <c r="Q113" i="4"/>
  <c r="T116" i="4"/>
  <c r="W119" i="4"/>
  <c r="Z122" i="4"/>
  <c r="AC125" i="4"/>
  <c r="O129" i="4"/>
  <c r="J150" i="4"/>
  <c r="T188" i="4"/>
  <c r="AA13" i="4"/>
  <c r="AM13" i="4"/>
  <c r="D14" i="4"/>
  <c r="P14" i="4"/>
  <c r="AB14" i="4"/>
  <c r="AN14" i="4"/>
  <c r="E15" i="4"/>
  <c r="Q15" i="4"/>
  <c r="AC15" i="4"/>
  <c r="AO15" i="4"/>
  <c r="F16" i="4"/>
  <c r="R16" i="4"/>
  <c r="AD16" i="4"/>
  <c r="AP16" i="4"/>
  <c r="G17" i="4"/>
  <c r="S17" i="4"/>
  <c r="AE17" i="4"/>
  <c r="AQ17" i="4"/>
  <c r="H18" i="4"/>
  <c r="T18" i="4"/>
  <c r="AF18" i="4"/>
  <c r="AR18" i="4"/>
  <c r="I19" i="4"/>
  <c r="U19" i="4"/>
  <c r="AG19" i="4"/>
  <c r="AS19" i="4"/>
  <c r="J20" i="4"/>
  <c r="V20" i="4"/>
  <c r="AH20" i="4"/>
  <c r="AT20" i="4"/>
  <c r="K21" i="4"/>
  <c r="W21" i="4"/>
  <c r="AI21" i="4"/>
  <c r="AU21" i="4"/>
  <c r="L22" i="4"/>
  <c r="X22" i="4"/>
  <c r="AJ22" i="4"/>
  <c r="AV22" i="4"/>
  <c r="M23" i="4"/>
  <c r="Y23" i="4"/>
  <c r="AK23" i="4"/>
  <c r="B24" i="4"/>
  <c r="N24" i="4"/>
  <c r="Z24" i="4"/>
  <c r="AL24" i="4"/>
  <c r="C25" i="4"/>
  <c r="O25" i="4"/>
  <c r="AA25" i="4"/>
  <c r="AM25" i="4"/>
  <c r="D26" i="4"/>
  <c r="P26" i="4"/>
  <c r="AB26" i="4"/>
  <c r="AN26" i="4"/>
  <c r="E27" i="4"/>
  <c r="Q27" i="4"/>
  <c r="AC27" i="4"/>
  <c r="AO27" i="4"/>
  <c r="F28" i="4"/>
  <c r="R28" i="4"/>
  <c r="AD28" i="4"/>
  <c r="AP28" i="4"/>
  <c r="G29" i="4"/>
  <c r="S29" i="4"/>
  <c r="AE29" i="4"/>
  <c r="AQ29" i="4"/>
  <c r="H30" i="4"/>
  <c r="T30" i="4"/>
  <c r="AF30" i="4"/>
  <c r="AR30" i="4"/>
  <c r="I31" i="4"/>
  <c r="U31" i="4"/>
  <c r="AG31" i="4"/>
  <c r="AS31" i="4"/>
  <c r="J32" i="4"/>
  <c r="V32" i="4"/>
  <c r="AH32" i="4"/>
  <c r="AT32" i="4"/>
  <c r="K33" i="4"/>
  <c r="W33" i="4"/>
  <c r="AI33" i="4"/>
  <c r="AU33" i="4"/>
  <c r="L34" i="4"/>
  <c r="X34" i="4"/>
  <c r="AJ34" i="4"/>
  <c r="AV34" i="4"/>
  <c r="M35" i="4"/>
  <c r="Y35" i="4"/>
  <c r="AK35" i="4"/>
  <c r="B36" i="4"/>
  <c r="N36" i="4"/>
  <c r="Z36" i="4"/>
  <c r="AL36" i="4"/>
  <c r="C37" i="4"/>
  <c r="O37" i="4"/>
  <c r="AA37" i="4"/>
  <c r="AM37" i="4"/>
  <c r="D38" i="4"/>
  <c r="P38" i="4"/>
  <c r="AB38" i="4"/>
  <c r="AN38" i="4"/>
  <c r="E39" i="4"/>
  <c r="Q39" i="4"/>
  <c r="AC39" i="4"/>
  <c r="AO39" i="4"/>
  <c r="F40" i="4"/>
  <c r="R40" i="4"/>
  <c r="AD40" i="4"/>
  <c r="AP40" i="4"/>
  <c r="G41" i="4"/>
  <c r="S41" i="4"/>
  <c r="AE41" i="4"/>
  <c r="AQ41" i="4"/>
  <c r="H42" i="4"/>
  <c r="T42" i="4"/>
  <c r="AF42" i="4"/>
  <c r="AR42" i="4"/>
  <c r="I43" i="4"/>
  <c r="U43" i="4"/>
  <c r="AG43" i="4"/>
  <c r="AS43" i="4"/>
  <c r="J44" i="4"/>
  <c r="V44" i="4"/>
  <c r="AH44" i="4"/>
  <c r="AT44" i="4"/>
  <c r="K45" i="4"/>
  <c r="W45" i="4"/>
  <c r="AI45" i="4"/>
  <c r="AU45" i="4"/>
  <c r="L46" i="4"/>
  <c r="X46" i="4"/>
  <c r="AJ46" i="4"/>
  <c r="AV46" i="4"/>
  <c r="M47" i="4"/>
  <c r="Y47" i="4"/>
  <c r="AK47" i="4"/>
  <c r="B48" i="4"/>
  <c r="N48" i="4"/>
  <c r="Z48" i="4"/>
  <c r="AL48" i="4"/>
  <c r="C49" i="4"/>
  <c r="O49" i="4"/>
  <c r="AA49" i="4"/>
  <c r="AM49" i="4"/>
  <c r="D50" i="4"/>
  <c r="P50" i="4"/>
  <c r="AB50" i="4"/>
  <c r="AN50" i="4"/>
  <c r="E51" i="4"/>
  <c r="Q51" i="4"/>
  <c r="AC51" i="4"/>
  <c r="AO51" i="4"/>
  <c r="F52" i="4"/>
  <c r="R52" i="4"/>
  <c r="AD52" i="4"/>
  <c r="AP52" i="4"/>
  <c r="G53" i="4"/>
  <c r="S53" i="4"/>
  <c r="AE53" i="4"/>
  <c r="AQ53" i="4"/>
  <c r="H54" i="4"/>
  <c r="T54" i="4"/>
  <c r="AF54" i="4"/>
  <c r="AR54" i="4"/>
  <c r="I55" i="4"/>
  <c r="U55" i="4"/>
  <c r="AG55" i="4"/>
  <c r="AS55" i="4"/>
  <c r="J56" i="4"/>
  <c r="V56" i="4"/>
  <c r="AH56" i="4"/>
  <c r="AT56" i="4"/>
  <c r="K57" i="4"/>
  <c r="W57" i="4"/>
  <c r="AI57" i="4"/>
  <c r="AU57" i="4"/>
  <c r="L58" i="4"/>
  <c r="X58" i="4"/>
  <c r="AJ58" i="4"/>
  <c r="AV58" i="4"/>
  <c r="M59" i="4"/>
  <c r="Y59" i="4"/>
  <c r="AK59" i="4"/>
  <c r="B60" i="4"/>
  <c r="N60" i="4"/>
  <c r="Z60" i="4"/>
  <c r="AL60" i="4"/>
  <c r="C61" i="4"/>
  <c r="O61" i="4"/>
  <c r="AA61" i="4"/>
  <c r="AM61" i="4"/>
  <c r="D62" i="4"/>
  <c r="P62" i="4"/>
  <c r="AB62" i="4"/>
  <c r="AN62" i="4"/>
  <c r="E63" i="4"/>
  <c r="Q63" i="4"/>
  <c r="AC63" i="4"/>
  <c r="AO63" i="4"/>
  <c r="F64" i="4"/>
  <c r="R64" i="4"/>
  <c r="AD64" i="4"/>
  <c r="AP64" i="4"/>
  <c r="G65" i="4"/>
  <c r="S65" i="4"/>
  <c r="AE65" i="4"/>
  <c r="AQ65" i="4"/>
  <c r="H66" i="4"/>
  <c r="T66" i="4"/>
  <c r="AF66" i="4"/>
  <c r="AR66" i="4"/>
  <c r="I67" i="4"/>
  <c r="U67" i="4"/>
  <c r="AG67" i="4"/>
  <c r="AS67" i="4"/>
  <c r="J68" i="4"/>
  <c r="V68" i="4"/>
  <c r="AH68" i="4"/>
  <c r="AT68" i="4"/>
  <c r="K69" i="4"/>
  <c r="W69" i="4"/>
  <c r="AK69" i="4"/>
  <c r="D70" i="4"/>
  <c r="R70" i="4"/>
  <c r="AJ70" i="4"/>
  <c r="K71" i="4"/>
  <c r="AB71" i="4"/>
  <c r="C72" i="4"/>
  <c r="Y72" i="4"/>
  <c r="AQ72" i="4"/>
  <c r="Q73" i="4"/>
  <c r="AM73" i="4"/>
  <c r="N74" i="4"/>
  <c r="AE74" i="4"/>
  <c r="F75" i="4"/>
  <c r="AB75" i="4"/>
  <c r="D76" i="4"/>
  <c r="AB76" i="4"/>
  <c r="F77" i="4"/>
  <c r="AF77" i="4"/>
  <c r="R78" i="4"/>
  <c r="AR78" i="4"/>
  <c r="X79" i="4"/>
  <c r="M80" i="4"/>
  <c r="N81" i="4"/>
  <c r="AT82" i="4"/>
  <c r="B86" i="4"/>
  <c r="E89" i="4"/>
  <c r="H92" i="4"/>
  <c r="K95" i="4"/>
  <c r="N98" i="4"/>
  <c r="Q101" i="4"/>
  <c r="T104" i="4"/>
  <c r="W107" i="4"/>
  <c r="Z110" i="4"/>
  <c r="AC113" i="4"/>
  <c r="AF116" i="4"/>
  <c r="AI119" i="4"/>
  <c r="AL122" i="4"/>
  <c r="AO125" i="4"/>
  <c r="AM129" i="4"/>
  <c r="M153" i="4"/>
  <c r="U80" i="4"/>
  <c r="AG80" i="4"/>
  <c r="AS80" i="4"/>
  <c r="J81" i="4"/>
  <c r="V81" i="4"/>
  <c r="AH81" i="4"/>
  <c r="AT81" i="4"/>
  <c r="K82" i="4"/>
  <c r="W82" i="4"/>
  <c r="AI82" i="4"/>
  <c r="AU82" i="4"/>
  <c r="L83" i="4"/>
  <c r="X83" i="4"/>
  <c r="AJ83" i="4"/>
  <c r="AV83" i="4"/>
  <c r="M84" i="4"/>
  <c r="Y84" i="4"/>
  <c r="AK84" i="4"/>
  <c r="B85" i="4"/>
  <c r="N85" i="4"/>
  <c r="Z85" i="4"/>
  <c r="AL85" i="4"/>
  <c r="C86" i="4"/>
  <c r="O86" i="4"/>
  <c r="AA86" i="4"/>
  <c r="AM86" i="4"/>
  <c r="D87" i="4"/>
  <c r="P87" i="4"/>
  <c r="AB87" i="4"/>
  <c r="AN87" i="4"/>
  <c r="E88" i="4"/>
  <c r="Q88" i="4"/>
  <c r="AC88" i="4"/>
  <c r="AO88" i="4"/>
  <c r="F89" i="4"/>
  <c r="R89" i="4"/>
  <c r="AD89" i="4"/>
  <c r="AP89" i="4"/>
  <c r="G90" i="4"/>
  <c r="S90" i="4"/>
  <c r="AE90" i="4"/>
  <c r="AQ90" i="4"/>
  <c r="H91" i="4"/>
  <c r="T91" i="4"/>
  <c r="AF91" i="4"/>
  <c r="AR91" i="4"/>
  <c r="I92" i="4"/>
  <c r="U92" i="4"/>
  <c r="AG92" i="4"/>
  <c r="AS92" i="4"/>
  <c r="J93" i="4"/>
  <c r="V93" i="4"/>
  <c r="AH93" i="4"/>
  <c r="AT93" i="4"/>
  <c r="K94" i="4"/>
  <c r="W94" i="4"/>
  <c r="AI94" i="4"/>
  <c r="AU94" i="4"/>
  <c r="L95" i="4"/>
  <c r="X95" i="4"/>
  <c r="AJ95" i="4"/>
  <c r="AV95" i="4"/>
  <c r="M96" i="4"/>
  <c r="Y96" i="4"/>
  <c r="AK96" i="4"/>
  <c r="B97" i="4"/>
  <c r="N97" i="4"/>
  <c r="Z97" i="4"/>
  <c r="AL97" i="4"/>
  <c r="C98" i="4"/>
  <c r="O98" i="4"/>
  <c r="AA98" i="4"/>
  <c r="AM98" i="4"/>
  <c r="D99" i="4"/>
  <c r="P99" i="4"/>
  <c r="AB99" i="4"/>
  <c r="AN99" i="4"/>
  <c r="E100" i="4"/>
  <c r="Q100" i="4"/>
  <c r="AC100" i="4"/>
  <c r="AO100" i="4"/>
  <c r="F101" i="4"/>
  <c r="R101" i="4"/>
  <c r="AD101" i="4"/>
  <c r="AP101" i="4"/>
  <c r="G102" i="4"/>
  <c r="S102" i="4"/>
  <c r="AE102" i="4"/>
  <c r="AQ102" i="4"/>
  <c r="H103" i="4"/>
  <c r="T103" i="4"/>
  <c r="AF103" i="4"/>
  <c r="AR103" i="4"/>
  <c r="I104" i="4"/>
  <c r="U104" i="4"/>
  <c r="AG104" i="4"/>
  <c r="AS104" i="4"/>
  <c r="J105" i="4"/>
  <c r="V105" i="4"/>
  <c r="AH105" i="4"/>
  <c r="AT105" i="4"/>
  <c r="K106" i="4"/>
  <c r="W106" i="4"/>
  <c r="AI106" i="4"/>
  <c r="AU106" i="4"/>
  <c r="L107" i="4"/>
  <c r="X107" i="4"/>
  <c r="AJ107" i="4"/>
  <c r="AV107" i="4"/>
  <c r="M108" i="4"/>
  <c r="Y108" i="4"/>
  <c r="AK108" i="4"/>
  <c r="B109" i="4"/>
  <c r="N109" i="4"/>
  <c r="Z109" i="4"/>
  <c r="AL109" i="4"/>
  <c r="C110" i="4"/>
  <c r="O110" i="4"/>
  <c r="AA110" i="4"/>
  <c r="AM110" i="4"/>
  <c r="D111" i="4"/>
  <c r="P111" i="4"/>
  <c r="AB111" i="4"/>
  <c r="AN111" i="4"/>
  <c r="E112" i="4"/>
  <c r="Q112" i="4"/>
  <c r="AC112" i="4"/>
  <c r="AO112" i="4"/>
  <c r="F113" i="4"/>
  <c r="R113" i="4"/>
  <c r="AD113" i="4"/>
  <c r="AP113" i="4"/>
  <c r="G114" i="4"/>
  <c r="S114" i="4"/>
  <c r="AE114" i="4"/>
  <c r="AQ114" i="4"/>
  <c r="H115" i="4"/>
  <c r="T115" i="4"/>
  <c r="AF115" i="4"/>
  <c r="AR115" i="4"/>
  <c r="I116" i="4"/>
  <c r="U116" i="4"/>
  <c r="AG116" i="4"/>
  <c r="AS116" i="4"/>
  <c r="J117" i="4"/>
  <c r="V117" i="4"/>
  <c r="AH117" i="4"/>
  <c r="AT117" i="4"/>
  <c r="K118" i="4"/>
  <c r="W118" i="4"/>
  <c r="AI118" i="4"/>
  <c r="AU118" i="4"/>
  <c r="L119" i="4"/>
  <c r="X119" i="4"/>
  <c r="AJ119" i="4"/>
  <c r="AV119" i="4"/>
  <c r="M120" i="4"/>
  <c r="Y120" i="4"/>
  <c r="AK120" i="4"/>
  <c r="B121" i="4"/>
  <c r="N121" i="4"/>
  <c r="Z121" i="4"/>
  <c r="AL121" i="4"/>
  <c r="C122" i="4"/>
  <c r="O122" i="4"/>
  <c r="AA122" i="4"/>
  <c r="AM122" i="4"/>
  <c r="D123" i="4"/>
  <c r="P123" i="4"/>
  <c r="AB123" i="4"/>
  <c r="AN123" i="4"/>
  <c r="E124" i="4"/>
  <c r="Q124" i="4"/>
  <c r="AC124" i="4"/>
  <c r="AO124" i="4"/>
  <c r="F125" i="4"/>
  <c r="R125" i="4"/>
  <c r="AD125" i="4"/>
  <c r="AP125" i="4"/>
  <c r="G126" i="4"/>
  <c r="S126" i="4"/>
  <c r="AE126" i="4"/>
  <c r="AQ126" i="4"/>
  <c r="H127" i="4"/>
  <c r="T127" i="4"/>
  <c r="AF127" i="4"/>
  <c r="AR127" i="4"/>
  <c r="O128" i="4"/>
  <c r="AM128" i="4"/>
  <c r="P129" i="4"/>
  <c r="AN129" i="4"/>
  <c r="Z130" i="4"/>
  <c r="T131" i="4"/>
  <c r="U132" i="4"/>
  <c r="V133" i="4"/>
  <c r="AU134" i="4"/>
  <c r="Y136" i="4"/>
  <c r="J138" i="4"/>
  <c r="M141" i="4"/>
  <c r="P144" i="4"/>
  <c r="S147" i="4"/>
  <c r="V150" i="4"/>
  <c r="Y153" i="4"/>
  <c r="AB156" i="4"/>
  <c r="AE159" i="4"/>
  <c r="AH162" i="4"/>
  <c r="AK165" i="4"/>
  <c r="AN168" i="4"/>
  <c r="AQ171" i="4"/>
  <c r="AT174" i="4"/>
  <c r="B178" i="4"/>
  <c r="E181" i="4"/>
  <c r="H184" i="4"/>
  <c r="AR188" i="4"/>
  <c r="AG79" i="4"/>
  <c r="AS79" i="4"/>
  <c r="J80" i="4"/>
  <c r="V80" i="4"/>
  <c r="AH80" i="4"/>
  <c r="AT80" i="4"/>
  <c r="K81" i="4"/>
  <c r="W81" i="4"/>
  <c r="AI81" i="4"/>
  <c r="AU81" i="4"/>
  <c r="L82" i="4"/>
  <c r="X82" i="4"/>
  <c r="AJ82" i="4"/>
  <c r="AV82" i="4"/>
  <c r="M83" i="4"/>
  <c r="Y83" i="4"/>
  <c r="AK83" i="4"/>
  <c r="B84" i="4"/>
  <c r="N84" i="4"/>
  <c r="Z84" i="4"/>
  <c r="AL84" i="4"/>
  <c r="C85" i="4"/>
  <c r="O85" i="4"/>
  <c r="AA85" i="4"/>
  <c r="AM85" i="4"/>
  <c r="D86" i="4"/>
  <c r="P86" i="4"/>
  <c r="AB86" i="4"/>
  <c r="AN86" i="4"/>
  <c r="E87" i="4"/>
  <c r="Q87" i="4"/>
  <c r="AC87" i="4"/>
  <c r="AO87" i="4"/>
  <c r="F88" i="4"/>
  <c r="R88" i="4"/>
  <c r="AD88" i="4"/>
  <c r="AP88" i="4"/>
  <c r="G89" i="4"/>
  <c r="S89" i="4"/>
  <c r="AE89" i="4"/>
  <c r="AQ89" i="4"/>
  <c r="H90" i="4"/>
  <c r="T90" i="4"/>
  <c r="AF90" i="4"/>
  <c r="AR90" i="4"/>
  <c r="I91" i="4"/>
  <c r="U91" i="4"/>
  <c r="AG91" i="4"/>
  <c r="AS91" i="4"/>
  <c r="J92" i="4"/>
  <c r="V92" i="4"/>
  <c r="AH92" i="4"/>
  <c r="AT92" i="4"/>
  <c r="K93" i="4"/>
  <c r="W93" i="4"/>
  <c r="AI93" i="4"/>
  <c r="AU93" i="4"/>
  <c r="L94" i="4"/>
  <c r="X94" i="4"/>
  <c r="AJ94" i="4"/>
  <c r="AV94" i="4"/>
  <c r="M95" i="4"/>
  <c r="Y95" i="4"/>
  <c r="AK95" i="4"/>
  <c r="B96" i="4"/>
  <c r="N96" i="4"/>
  <c r="Z96" i="4"/>
  <c r="AL96" i="4"/>
  <c r="C97" i="4"/>
  <c r="O97" i="4"/>
  <c r="AA97" i="4"/>
  <c r="AM97" i="4"/>
  <c r="D98" i="4"/>
  <c r="P98" i="4"/>
  <c r="AB98" i="4"/>
  <c r="AN98" i="4"/>
  <c r="E99" i="4"/>
  <c r="Q99" i="4"/>
  <c r="AC99" i="4"/>
  <c r="AO99" i="4"/>
  <c r="F100" i="4"/>
  <c r="R100" i="4"/>
  <c r="AD100" i="4"/>
  <c r="AP100" i="4"/>
  <c r="G101" i="4"/>
  <c r="S101" i="4"/>
  <c r="AE101" i="4"/>
  <c r="AQ101" i="4"/>
  <c r="H102" i="4"/>
  <c r="T102" i="4"/>
  <c r="AF102" i="4"/>
  <c r="AR102" i="4"/>
  <c r="I103" i="4"/>
  <c r="U103" i="4"/>
  <c r="AG103" i="4"/>
  <c r="AS103" i="4"/>
  <c r="J104" i="4"/>
  <c r="V104" i="4"/>
  <c r="AH104" i="4"/>
  <c r="AT104" i="4"/>
  <c r="K105" i="4"/>
  <c r="W105" i="4"/>
  <c r="AI105" i="4"/>
  <c r="AU105" i="4"/>
  <c r="L106" i="4"/>
  <c r="X106" i="4"/>
  <c r="AJ106" i="4"/>
  <c r="AV106" i="4"/>
  <c r="M107" i="4"/>
  <c r="Y107" i="4"/>
  <c r="AK107" i="4"/>
  <c r="B108" i="4"/>
  <c r="N108" i="4"/>
  <c r="Z108" i="4"/>
  <c r="AL108" i="4"/>
  <c r="C109" i="4"/>
  <c r="O109" i="4"/>
  <c r="AA109" i="4"/>
  <c r="AM109" i="4"/>
  <c r="D110" i="4"/>
  <c r="P110" i="4"/>
  <c r="AB110" i="4"/>
  <c r="AN110" i="4"/>
  <c r="E111" i="4"/>
  <c r="Q111" i="4"/>
  <c r="AC111" i="4"/>
  <c r="AO111" i="4"/>
  <c r="F112" i="4"/>
  <c r="R112" i="4"/>
  <c r="AD112" i="4"/>
  <c r="AP112" i="4"/>
  <c r="G113" i="4"/>
  <c r="S113" i="4"/>
  <c r="AE113" i="4"/>
  <c r="AQ113" i="4"/>
  <c r="H114" i="4"/>
  <c r="T114" i="4"/>
  <c r="AF114" i="4"/>
  <c r="AR114" i="4"/>
  <c r="I115" i="4"/>
  <c r="U115" i="4"/>
  <c r="AG115" i="4"/>
  <c r="AS115" i="4"/>
  <c r="J116" i="4"/>
  <c r="V116" i="4"/>
  <c r="AH116" i="4"/>
  <c r="AT116" i="4"/>
  <c r="K117" i="4"/>
  <c r="W117" i="4"/>
  <c r="AI117" i="4"/>
  <c r="AU117" i="4"/>
  <c r="L118" i="4"/>
  <c r="X118" i="4"/>
  <c r="AJ118" i="4"/>
  <c r="AV118" i="4"/>
  <c r="M119" i="4"/>
  <c r="Y119" i="4"/>
  <c r="AK119" i="4"/>
  <c r="B120" i="4"/>
  <c r="N120" i="4"/>
  <c r="Z120" i="4"/>
  <c r="AL120" i="4"/>
  <c r="C121" i="4"/>
  <c r="O121" i="4"/>
  <c r="AA121" i="4"/>
  <c r="AM121" i="4"/>
  <c r="D122" i="4"/>
  <c r="P122" i="4"/>
  <c r="AB122" i="4"/>
  <c r="AN122" i="4"/>
  <c r="E123" i="4"/>
  <c r="Q123" i="4"/>
  <c r="AC123" i="4"/>
  <c r="AO123" i="4"/>
  <c r="F124" i="4"/>
  <c r="R124" i="4"/>
  <c r="AD124" i="4"/>
  <c r="AP124" i="4"/>
  <c r="G125" i="4"/>
  <c r="S125" i="4"/>
  <c r="AE125" i="4"/>
  <c r="AQ125" i="4"/>
  <c r="H126" i="4"/>
  <c r="T126" i="4"/>
  <c r="AF126" i="4"/>
  <c r="AR126" i="4"/>
  <c r="I127" i="4"/>
  <c r="U127" i="4"/>
  <c r="AG127" i="4"/>
  <c r="AS127" i="4"/>
  <c r="Q128" i="4"/>
  <c r="AO128" i="4"/>
  <c r="R129" i="4"/>
  <c r="AP129" i="4"/>
  <c r="AA130" i="4"/>
  <c r="AA131" i="4"/>
  <c r="AB132" i="4"/>
  <c r="AC133" i="4"/>
  <c r="G135" i="4"/>
  <c r="AF136" i="4"/>
  <c r="V138" i="4"/>
  <c r="Y141" i="4"/>
  <c r="AB144" i="4"/>
  <c r="AE147" i="4"/>
  <c r="AH150" i="4"/>
  <c r="AK153" i="4"/>
  <c r="AN156" i="4"/>
  <c r="AQ159" i="4"/>
  <c r="AT162" i="4"/>
  <c r="B166" i="4"/>
  <c r="E169" i="4"/>
  <c r="H172" i="4"/>
  <c r="K175" i="4"/>
  <c r="N178" i="4"/>
  <c r="Q181" i="4"/>
  <c r="T184" i="4"/>
  <c r="AB189" i="4"/>
  <c r="AJ81" i="4"/>
  <c r="AV81" i="4"/>
  <c r="M82" i="4"/>
  <c r="Y82" i="4"/>
  <c r="AK82" i="4"/>
  <c r="B83" i="4"/>
  <c r="N83" i="4"/>
  <c r="Z83" i="4"/>
  <c r="AL83" i="4"/>
  <c r="C84" i="4"/>
  <c r="O84" i="4"/>
  <c r="AA84" i="4"/>
  <c r="AM84" i="4"/>
  <c r="D85" i="4"/>
  <c r="P85" i="4"/>
  <c r="AB85" i="4"/>
  <c r="AN85" i="4"/>
  <c r="E86" i="4"/>
  <c r="Q86" i="4"/>
  <c r="AC86" i="4"/>
  <c r="AO86" i="4"/>
  <c r="F87" i="4"/>
  <c r="R87" i="4"/>
  <c r="AD87" i="4"/>
  <c r="AP87" i="4"/>
  <c r="G88" i="4"/>
  <c r="S88" i="4"/>
  <c r="AE88" i="4"/>
  <c r="AQ88" i="4"/>
  <c r="H89" i="4"/>
  <c r="T89" i="4"/>
  <c r="AF89" i="4"/>
  <c r="AR89" i="4"/>
  <c r="I90" i="4"/>
  <c r="U90" i="4"/>
  <c r="AG90" i="4"/>
  <c r="AS90" i="4"/>
  <c r="J91" i="4"/>
  <c r="V91" i="4"/>
  <c r="AH91" i="4"/>
  <c r="AT91" i="4"/>
  <c r="K92" i="4"/>
  <c r="W92" i="4"/>
  <c r="AI92" i="4"/>
  <c r="AU92" i="4"/>
  <c r="L93" i="4"/>
  <c r="X93" i="4"/>
  <c r="AJ93" i="4"/>
  <c r="AV93" i="4"/>
  <c r="M94" i="4"/>
  <c r="Y94" i="4"/>
  <c r="AK94" i="4"/>
  <c r="B95" i="4"/>
  <c r="N95" i="4"/>
  <c r="Z95" i="4"/>
  <c r="AL95" i="4"/>
  <c r="C96" i="4"/>
  <c r="O96" i="4"/>
  <c r="AA96" i="4"/>
  <c r="AM96" i="4"/>
  <c r="D97" i="4"/>
  <c r="P97" i="4"/>
  <c r="AB97" i="4"/>
  <c r="AN97" i="4"/>
  <c r="E98" i="4"/>
  <c r="Q98" i="4"/>
  <c r="AC98" i="4"/>
  <c r="AO98" i="4"/>
  <c r="F99" i="4"/>
  <c r="R99" i="4"/>
  <c r="AD99" i="4"/>
  <c r="AP99" i="4"/>
  <c r="G100" i="4"/>
  <c r="S100" i="4"/>
  <c r="AE100" i="4"/>
  <c r="AQ100" i="4"/>
  <c r="H101" i="4"/>
  <c r="T101" i="4"/>
  <c r="AF101" i="4"/>
  <c r="AR101" i="4"/>
  <c r="I102" i="4"/>
  <c r="U102" i="4"/>
  <c r="AG102" i="4"/>
  <c r="AS102" i="4"/>
  <c r="J103" i="4"/>
  <c r="V103" i="4"/>
  <c r="AH103" i="4"/>
  <c r="AT103" i="4"/>
  <c r="K104" i="4"/>
  <c r="W104" i="4"/>
  <c r="AI104" i="4"/>
  <c r="AU104" i="4"/>
  <c r="L105" i="4"/>
  <c r="X105" i="4"/>
  <c r="AJ105" i="4"/>
  <c r="AV105" i="4"/>
  <c r="M106" i="4"/>
  <c r="Y106" i="4"/>
  <c r="AK106" i="4"/>
  <c r="B107" i="4"/>
  <c r="N107" i="4"/>
  <c r="Z107" i="4"/>
  <c r="AL107" i="4"/>
  <c r="C108" i="4"/>
  <c r="O108" i="4"/>
  <c r="AA108" i="4"/>
  <c r="AM108" i="4"/>
  <c r="D109" i="4"/>
  <c r="P109" i="4"/>
  <c r="AB109" i="4"/>
  <c r="AN109" i="4"/>
  <c r="E110" i="4"/>
  <c r="Q110" i="4"/>
  <c r="AC110" i="4"/>
  <c r="AO110" i="4"/>
  <c r="F111" i="4"/>
  <c r="R111" i="4"/>
  <c r="AD111" i="4"/>
  <c r="AP111" i="4"/>
  <c r="G112" i="4"/>
  <c r="S112" i="4"/>
  <c r="AE112" i="4"/>
  <c r="AQ112" i="4"/>
  <c r="H113" i="4"/>
  <c r="T113" i="4"/>
  <c r="AF113" i="4"/>
  <c r="AR113" i="4"/>
  <c r="I114" i="4"/>
  <c r="U114" i="4"/>
  <c r="AG114" i="4"/>
  <c r="AS114" i="4"/>
  <c r="J115" i="4"/>
  <c r="V115" i="4"/>
  <c r="AH115" i="4"/>
  <c r="AT115" i="4"/>
  <c r="K116" i="4"/>
  <c r="W116" i="4"/>
  <c r="AI116" i="4"/>
  <c r="AU116" i="4"/>
  <c r="L117" i="4"/>
  <c r="X117" i="4"/>
  <c r="AJ117" i="4"/>
  <c r="AV117" i="4"/>
  <c r="M118" i="4"/>
  <c r="Y118" i="4"/>
  <c r="AK118" i="4"/>
  <c r="B119" i="4"/>
  <c r="N119" i="4"/>
  <c r="Z119" i="4"/>
  <c r="AL119" i="4"/>
  <c r="C120" i="4"/>
  <c r="O120" i="4"/>
  <c r="AA120" i="4"/>
  <c r="AM120" i="4"/>
  <c r="D121" i="4"/>
  <c r="P121" i="4"/>
  <c r="AB121" i="4"/>
  <c r="AN121" i="4"/>
  <c r="E122" i="4"/>
  <c r="Q122" i="4"/>
  <c r="AC122" i="4"/>
  <c r="AO122" i="4"/>
  <c r="F123" i="4"/>
  <c r="R123" i="4"/>
  <c r="AD123" i="4"/>
  <c r="AP123" i="4"/>
  <c r="G124" i="4"/>
  <c r="S124" i="4"/>
  <c r="AE124" i="4"/>
  <c r="AQ124" i="4"/>
  <c r="H125" i="4"/>
  <c r="T125" i="4"/>
  <c r="AF125" i="4"/>
  <c r="AR125" i="4"/>
  <c r="I126" i="4"/>
  <c r="U126" i="4"/>
  <c r="AG126" i="4"/>
  <c r="AS126" i="4"/>
  <c r="J127" i="4"/>
  <c r="V127" i="4"/>
  <c r="AH127" i="4"/>
  <c r="AT127" i="4"/>
  <c r="S128" i="4"/>
  <c r="AQ128" i="4"/>
  <c r="T129" i="4"/>
  <c r="AR129" i="4"/>
  <c r="AB130" i="4"/>
  <c r="AC131" i="4"/>
  <c r="AD132" i="4"/>
  <c r="AH133" i="4"/>
  <c r="L135" i="4"/>
  <c r="AK136" i="4"/>
  <c r="AH138" i="4"/>
  <c r="AK141" i="4"/>
  <c r="AN144" i="4"/>
  <c r="AQ147" i="4"/>
  <c r="AT150" i="4"/>
  <c r="B154" i="4"/>
  <c r="E157" i="4"/>
  <c r="H160" i="4"/>
  <c r="K163" i="4"/>
  <c r="N166" i="4"/>
  <c r="Q169" i="4"/>
  <c r="T172" i="4"/>
  <c r="W175" i="4"/>
  <c r="Z178" i="4"/>
  <c r="AC181" i="4"/>
  <c r="AF184" i="4"/>
  <c r="AB190" i="4"/>
  <c r="AQ75" i="4"/>
  <c r="H76" i="4"/>
  <c r="T76" i="4"/>
  <c r="AF76" i="4"/>
  <c r="AR76" i="4"/>
  <c r="I77" i="4"/>
  <c r="U77" i="4"/>
  <c r="AG77" i="4"/>
  <c r="AS77" i="4"/>
  <c r="J78" i="4"/>
  <c r="V78" i="4"/>
  <c r="AH78" i="4"/>
  <c r="AT78" i="4"/>
  <c r="K79" i="4"/>
  <c r="W79" i="4"/>
  <c r="AI79" i="4"/>
  <c r="AU79" i="4"/>
  <c r="L80" i="4"/>
  <c r="X80" i="4"/>
  <c r="AJ80" i="4"/>
  <c r="AV80" i="4"/>
  <c r="M81" i="4"/>
  <c r="Y81" i="4"/>
  <c r="AK81" i="4"/>
  <c r="B82" i="4"/>
  <c r="N82" i="4"/>
  <c r="Z82" i="4"/>
  <c r="AL82" i="4"/>
  <c r="C83" i="4"/>
  <c r="O83" i="4"/>
  <c r="AA83" i="4"/>
  <c r="AM83" i="4"/>
  <c r="D84" i="4"/>
  <c r="P84" i="4"/>
  <c r="AB84" i="4"/>
  <c r="AN84" i="4"/>
  <c r="E85" i="4"/>
  <c r="Q85" i="4"/>
  <c r="AC85" i="4"/>
  <c r="AO85" i="4"/>
  <c r="F86" i="4"/>
  <c r="R86" i="4"/>
  <c r="AD86" i="4"/>
  <c r="AP86" i="4"/>
  <c r="G87" i="4"/>
  <c r="S87" i="4"/>
  <c r="AE87" i="4"/>
  <c r="AQ87" i="4"/>
  <c r="H88" i="4"/>
  <c r="T88" i="4"/>
  <c r="AF88" i="4"/>
  <c r="AR88" i="4"/>
  <c r="I89" i="4"/>
  <c r="U89" i="4"/>
  <c r="AG89" i="4"/>
  <c r="AS89" i="4"/>
  <c r="J90" i="4"/>
  <c r="V90" i="4"/>
  <c r="AH90" i="4"/>
  <c r="AT90" i="4"/>
  <c r="K91" i="4"/>
  <c r="W91" i="4"/>
  <c r="AI91" i="4"/>
  <c r="AU91" i="4"/>
  <c r="L92" i="4"/>
  <c r="X92" i="4"/>
  <c r="AJ92" i="4"/>
  <c r="AV92" i="4"/>
  <c r="M93" i="4"/>
  <c r="Y93" i="4"/>
  <c r="AK93" i="4"/>
  <c r="B94" i="4"/>
  <c r="N94" i="4"/>
  <c r="Z94" i="4"/>
  <c r="AL94" i="4"/>
  <c r="C95" i="4"/>
  <c r="O95" i="4"/>
  <c r="AA95" i="4"/>
  <c r="AM95" i="4"/>
  <c r="D96" i="4"/>
  <c r="P96" i="4"/>
  <c r="AB96" i="4"/>
  <c r="AN96" i="4"/>
  <c r="E97" i="4"/>
  <c r="Q97" i="4"/>
  <c r="AC97" i="4"/>
  <c r="AO97" i="4"/>
  <c r="F98" i="4"/>
  <c r="R98" i="4"/>
  <c r="AD98" i="4"/>
  <c r="AP98" i="4"/>
  <c r="G99" i="4"/>
  <c r="S99" i="4"/>
  <c r="AE99" i="4"/>
  <c r="AQ99" i="4"/>
  <c r="H100" i="4"/>
  <c r="T100" i="4"/>
  <c r="AF100" i="4"/>
  <c r="AR100" i="4"/>
  <c r="I101" i="4"/>
  <c r="U101" i="4"/>
  <c r="AG101" i="4"/>
  <c r="AS101" i="4"/>
  <c r="J102" i="4"/>
  <c r="V102" i="4"/>
  <c r="AH102" i="4"/>
  <c r="AT102" i="4"/>
  <c r="K103" i="4"/>
  <c r="W103" i="4"/>
  <c r="AI103" i="4"/>
  <c r="AU103" i="4"/>
  <c r="L104" i="4"/>
  <c r="X104" i="4"/>
  <c r="AJ104" i="4"/>
  <c r="AV104" i="4"/>
  <c r="M105" i="4"/>
  <c r="Y105" i="4"/>
  <c r="AK105" i="4"/>
  <c r="B106" i="4"/>
  <c r="N106" i="4"/>
  <c r="Z106" i="4"/>
  <c r="AL106" i="4"/>
  <c r="C107" i="4"/>
  <c r="O107" i="4"/>
  <c r="AA107" i="4"/>
  <c r="AM107" i="4"/>
  <c r="D108" i="4"/>
  <c r="P108" i="4"/>
  <c r="AB108" i="4"/>
  <c r="AN108" i="4"/>
  <c r="E109" i="4"/>
  <c r="Q109" i="4"/>
  <c r="AC109" i="4"/>
  <c r="AO109" i="4"/>
  <c r="F110" i="4"/>
  <c r="R110" i="4"/>
  <c r="AD110" i="4"/>
  <c r="AP110" i="4"/>
  <c r="G111" i="4"/>
  <c r="S111" i="4"/>
  <c r="AE111" i="4"/>
  <c r="AQ111" i="4"/>
  <c r="H112" i="4"/>
  <c r="T112" i="4"/>
  <c r="AF112" i="4"/>
  <c r="AR112" i="4"/>
  <c r="I113" i="4"/>
  <c r="U113" i="4"/>
  <c r="AG113" i="4"/>
  <c r="AS113" i="4"/>
  <c r="J114" i="4"/>
  <c r="V114" i="4"/>
  <c r="AH114" i="4"/>
  <c r="AT114" i="4"/>
  <c r="K115" i="4"/>
  <c r="W115" i="4"/>
  <c r="AI115" i="4"/>
  <c r="AU115" i="4"/>
  <c r="L116" i="4"/>
  <c r="X116" i="4"/>
  <c r="AJ116" i="4"/>
  <c r="AV116" i="4"/>
  <c r="M117" i="4"/>
  <c r="Y117" i="4"/>
  <c r="AK117" i="4"/>
  <c r="B118" i="4"/>
  <c r="N118" i="4"/>
  <c r="Z118" i="4"/>
  <c r="AL118" i="4"/>
  <c r="C119" i="4"/>
  <c r="O119" i="4"/>
  <c r="AA119" i="4"/>
  <c r="AM119" i="4"/>
  <c r="D120" i="4"/>
  <c r="P120" i="4"/>
  <c r="AB120" i="4"/>
  <c r="AN120" i="4"/>
  <c r="E121" i="4"/>
  <c r="Q121" i="4"/>
  <c r="AC121" i="4"/>
  <c r="AO121" i="4"/>
  <c r="F122" i="4"/>
  <c r="R122" i="4"/>
  <c r="AD122" i="4"/>
  <c r="AP122" i="4"/>
  <c r="G123" i="4"/>
  <c r="S123" i="4"/>
  <c r="AE123" i="4"/>
  <c r="AQ123" i="4"/>
  <c r="H124" i="4"/>
  <c r="T124" i="4"/>
  <c r="AF124" i="4"/>
  <c r="AR124" i="4"/>
  <c r="I125" i="4"/>
  <c r="U125" i="4"/>
  <c r="AG125" i="4"/>
  <c r="AS125" i="4"/>
  <c r="J126" i="4"/>
  <c r="V126" i="4"/>
  <c r="AH126" i="4"/>
  <c r="AT126" i="4"/>
  <c r="K127" i="4"/>
  <c r="W127" i="4"/>
  <c r="AI127" i="4"/>
  <c r="AU127" i="4"/>
  <c r="X128" i="4"/>
  <c r="AV128" i="4"/>
  <c r="Y129" i="4"/>
  <c r="B130" i="4"/>
  <c r="AE130" i="4"/>
  <c r="AF131" i="4"/>
  <c r="AG132" i="4"/>
  <c r="AO133" i="4"/>
  <c r="S135" i="4"/>
  <c r="AR136" i="4"/>
  <c r="AT138" i="4"/>
  <c r="B142" i="4"/>
  <c r="E145" i="4"/>
  <c r="H148" i="4"/>
  <c r="K151" i="4"/>
  <c r="N154" i="4"/>
  <c r="Q157" i="4"/>
  <c r="T160" i="4"/>
  <c r="W163" i="4"/>
  <c r="Z166" i="4"/>
  <c r="AC169" i="4"/>
  <c r="AF172" i="4"/>
  <c r="AI175" i="4"/>
  <c r="AL178" i="4"/>
  <c r="AO181" i="4"/>
  <c r="AR184" i="4"/>
  <c r="AC191" i="4"/>
  <c r="AA82" i="4"/>
  <c r="AM82" i="4"/>
  <c r="D83" i="4"/>
  <c r="P83" i="4"/>
  <c r="AB83" i="4"/>
  <c r="AN83" i="4"/>
  <c r="E84" i="4"/>
  <c r="Q84" i="4"/>
  <c r="AC84" i="4"/>
  <c r="AO84" i="4"/>
  <c r="F85" i="4"/>
  <c r="R85" i="4"/>
  <c r="AD85" i="4"/>
  <c r="AP85" i="4"/>
  <c r="G86" i="4"/>
  <c r="S86" i="4"/>
  <c r="AE86" i="4"/>
  <c r="AQ86" i="4"/>
  <c r="H87" i="4"/>
  <c r="T87" i="4"/>
  <c r="AF87" i="4"/>
  <c r="AR87" i="4"/>
  <c r="I88" i="4"/>
  <c r="U88" i="4"/>
  <c r="AG88" i="4"/>
  <c r="AS88" i="4"/>
  <c r="J89" i="4"/>
  <c r="V89" i="4"/>
  <c r="AH89" i="4"/>
  <c r="AT89" i="4"/>
  <c r="K90" i="4"/>
  <c r="W90" i="4"/>
  <c r="AI90" i="4"/>
  <c r="AU90" i="4"/>
  <c r="L91" i="4"/>
  <c r="X91" i="4"/>
  <c r="AJ91" i="4"/>
  <c r="AV91" i="4"/>
  <c r="M92" i="4"/>
  <c r="Y92" i="4"/>
  <c r="AK92" i="4"/>
  <c r="B93" i="4"/>
  <c r="N93" i="4"/>
  <c r="Z93" i="4"/>
  <c r="AL93" i="4"/>
  <c r="C94" i="4"/>
  <c r="O94" i="4"/>
  <c r="AA94" i="4"/>
  <c r="AM94" i="4"/>
  <c r="D95" i="4"/>
  <c r="P95" i="4"/>
  <c r="AB95" i="4"/>
  <c r="AN95" i="4"/>
  <c r="E96" i="4"/>
  <c r="Q96" i="4"/>
  <c r="AC96" i="4"/>
  <c r="AO96" i="4"/>
  <c r="F97" i="4"/>
  <c r="R97" i="4"/>
  <c r="AD97" i="4"/>
  <c r="AP97" i="4"/>
  <c r="G98" i="4"/>
  <c r="S98" i="4"/>
  <c r="AE98" i="4"/>
  <c r="AQ98" i="4"/>
  <c r="H99" i="4"/>
  <c r="T99" i="4"/>
  <c r="AF99" i="4"/>
  <c r="AR99" i="4"/>
  <c r="I100" i="4"/>
  <c r="U100" i="4"/>
  <c r="AG100" i="4"/>
  <c r="AS100" i="4"/>
  <c r="J101" i="4"/>
  <c r="V101" i="4"/>
  <c r="AH101" i="4"/>
  <c r="AT101" i="4"/>
  <c r="K102" i="4"/>
  <c r="W102" i="4"/>
  <c r="AI102" i="4"/>
  <c r="AU102" i="4"/>
  <c r="L103" i="4"/>
  <c r="X103" i="4"/>
  <c r="AJ103" i="4"/>
  <c r="AV103" i="4"/>
  <c r="M104" i="4"/>
  <c r="Y104" i="4"/>
  <c r="AK104" i="4"/>
  <c r="B105" i="4"/>
  <c r="N105" i="4"/>
  <c r="Z105" i="4"/>
  <c r="AL105" i="4"/>
  <c r="C106" i="4"/>
  <c r="O106" i="4"/>
  <c r="AA106" i="4"/>
  <c r="AM106" i="4"/>
  <c r="D107" i="4"/>
  <c r="P107" i="4"/>
  <c r="AB107" i="4"/>
  <c r="AN107" i="4"/>
  <c r="E108" i="4"/>
  <c r="Q108" i="4"/>
  <c r="AC108" i="4"/>
  <c r="AO108" i="4"/>
  <c r="F109" i="4"/>
  <c r="R109" i="4"/>
  <c r="AD109" i="4"/>
  <c r="AP109" i="4"/>
  <c r="G110" i="4"/>
  <c r="S110" i="4"/>
  <c r="AE110" i="4"/>
  <c r="AQ110" i="4"/>
  <c r="H111" i="4"/>
  <c r="T111" i="4"/>
  <c r="AF111" i="4"/>
  <c r="AR111" i="4"/>
  <c r="I112" i="4"/>
  <c r="U112" i="4"/>
  <c r="AG112" i="4"/>
  <c r="AS112" i="4"/>
  <c r="J113" i="4"/>
  <c r="V113" i="4"/>
  <c r="AH113" i="4"/>
  <c r="AT113" i="4"/>
  <c r="K114" i="4"/>
  <c r="W114" i="4"/>
  <c r="AI114" i="4"/>
  <c r="AU114" i="4"/>
  <c r="L115" i="4"/>
  <c r="X115" i="4"/>
  <c r="AJ115" i="4"/>
  <c r="AV115" i="4"/>
  <c r="M116" i="4"/>
  <c r="Y116" i="4"/>
  <c r="AK116" i="4"/>
  <c r="B117" i="4"/>
  <c r="N117" i="4"/>
  <c r="Z117" i="4"/>
  <c r="AL117" i="4"/>
  <c r="C118" i="4"/>
  <c r="O118" i="4"/>
  <c r="AA118" i="4"/>
  <c r="AM118" i="4"/>
  <c r="D119" i="4"/>
  <c r="P119" i="4"/>
  <c r="AB119" i="4"/>
  <c r="AN119" i="4"/>
  <c r="E120" i="4"/>
  <c r="Q120" i="4"/>
  <c r="AC120" i="4"/>
  <c r="AO120" i="4"/>
  <c r="F121" i="4"/>
  <c r="R121" i="4"/>
  <c r="AD121" i="4"/>
  <c r="AP121" i="4"/>
  <c r="G122" i="4"/>
  <c r="S122" i="4"/>
  <c r="AE122" i="4"/>
  <c r="AQ122" i="4"/>
  <c r="H123" i="4"/>
  <c r="T123" i="4"/>
  <c r="AF123" i="4"/>
  <c r="AR123" i="4"/>
  <c r="I124" i="4"/>
  <c r="U124" i="4"/>
  <c r="AG124" i="4"/>
  <c r="AS124" i="4"/>
  <c r="J125" i="4"/>
  <c r="V125" i="4"/>
  <c r="AH125" i="4"/>
  <c r="AT125" i="4"/>
  <c r="K126" i="4"/>
  <c r="W126" i="4"/>
  <c r="AI126" i="4"/>
  <c r="AU126" i="4"/>
  <c r="L127" i="4"/>
  <c r="X127" i="4"/>
  <c r="AJ127" i="4"/>
  <c r="AV127" i="4"/>
  <c r="Y128" i="4"/>
  <c r="B129" i="4"/>
  <c r="Z129" i="4"/>
  <c r="C130" i="4"/>
  <c r="AL130" i="4"/>
  <c r="AM131" i="4"/>
  <c r="AN132" i="4"/>
  <c r="AT133" i="4"/>
  <c r="X135" i="4"/>
  <c r="B137" i="4"/>
  <c r="K139" i="4"/>
  <c r="N142" i="4"/>
  <c r="Q145" i="4"/>
  <c r="T148" i="4"/>
  <c r="W151" i="4"/>
  <c r="Z154" i="4"/>
  <c r="AC157" i="4"/>
  <c r="AF160" i="4"/>
  <c r="AI163" i="4"/>
  <c r="AL166" i="4"/>
  <c r="AO169" i="4"/>
  <c r="AR172" i="4"/>
  <c r="AU175" i="4"/>
  <c r="C179" i="4"/>
  <c r="F182" i="4"/>
  <c r="I185" i="4"/>
  <c r="F193" i="4"/>
  <c r="AN70" i="4"/>
  <c r="E71" i="4"/>
  <c r="Q71" i="4"/>
  <c r="AC71" i="4"/>
  <c r="AO71" i="4"/>
  <c r="F72" i="4"/>
  <c r="R72" i="4"/>
  <c r="AD72" i="4"/>
  <c r="AP72" i="4"/>
  <c r="G73" i="4"/>
  <c r="S73" i="4"/>
  <c r="AE73" i="4"/>
  <c r="AQ73" i="4"/>
  <c r="H74" i="4"/>
  <c r="T74" i="4"/>
  <c r="AF74" i="4"/>
  <c r="AR74" i="4"/>
  <c r="I75" i="4"/>
  <c r="U75" i="4"/>
  <c r="AG75" i="4"/>
  <c r="AS75" i="4"/>
  <c r="J76" i="4"/>
  <c r="V76" i="4"/>
  <c r="AH76" i="4"/>
  <c r="AT76" i="4"/>
  <c r="K77" i="4"/>
  <c r="W77" i="4"/>
  <c r="AI77" i="4"/>
  <c r="AU77" i="4"/>
  <c r="L78" i="4"/>
  <c r="X78" i="4"/>
  <c r="AJ78" i="4"/>
  <c r="AV78" i="4"/>
  <c r="M79" i="4"/>
  <c r="Y79" i="4"/>
  <c r="AK79" i="4"/>
  <c r="B80" i="4"/>
  <c r="N80" i="4"/>
  <c r="Z80" i="4"/>
  <c r="AL80" i="4"/>
  <c r="C81" i="4"/>
  <c r="O81" i="4"/>
  <c r="AA81" i="4"/>
  <c r="AM81" i="4"/>
  <c r="D82" i="4"/>
  <c r="P82" i="4"/>
  <c r="AB82" i="4"/>
  <c r="AN82" i="4"/>
  <c r="E83" i="4"/>
  <c r="Q83" i="4"/>
  <c r="AC83" i="4"/>
  <c r="AO83" i="4"/>
  <c r="F84" i="4"/>
  <c r="R84" i="4"/>
  <c r="AD84" i="4"/>
  <c r="AP84" i="4"/>
  <c r="G85" i="4"/>
  <c r="S85" i="4"/>
  <c r="AE85" i="4"/>
  <c r="AQ85" i="4"/>
  <c r="H86" i="4"/>
  <c r="T86" i="4"/>
  <c r="AF86" i="4"/>
  <c r="AR86" i="4"/>
  <c r="I87" i="4"/>
  <c r="U87" i="4"/>
  <c r="AG87" i="4"/>
  <c r="AS87" i="4"/>
  <c r="J88" i="4"/>
  <c r="V88" i="4"/>
  <c r="AH88" i="4"/>
  <c r="AT88" i="4"/>
  <c r="K89" i="4"/>
  <c r="W89" i="4"/>
  <c r="AI89" i="4"/>
  <c r="AU89" i="4"/>
  <c r="L90" i="4"/>
  <c r="X90" i="4"/>
  <c r="AJ90" i="4"/>
  <c r="AV90" i="4"/>
  <c r="M91" i="4"/>
  <c r="Y91" i="4"/>
  <c r="AK91" i="4"/>
  <c r="B92" i="4"/>
  <c r="N92" i="4"/>
  <c r="Z92" i="4"/>
  <c r="AL92" i="4"/>
  <c r="C93" i="4"/>
  <c r="O93" i="4"/>
  <c r="AA93" i="4"/>
  <c r="AM93" i="4"/>
  <c r="D94" i="4"/>
  <c r="P94" i="4"/>
  <c r="AB94" i="4"/>
  <c r="AN94" i="4"/>
  <c r="E95" i="4"/>
  <c r="Q95" i="4"/>
  <c r="AC95" i="4"/>
  <c r="AO95" i="4"/>
  <c r="F96" i="4"/>
  <c r="R96" i="4"/>
  <c r="AD96" i="4"/>
  <c r="AP96" i="4"/>
  <c r="G97" i="4"/>
  <c r="S97" i="4"/>
  <c r="AE97" i="4"/>
  <c r="AQ97" i="4"/>
  <c r="H98" i="4"/>
  <c r="T98" i="4"/>
  <c r="AF98" i="4"/>
  <c r="AR98" i="4"/>
  <c r="I99" i="4"/>
  <c r="U99" i="4"/>
  <c r="AG99" i="4"/>
  <c r="AS99" i="4"/>
  <c r="J100" i="4"/>
  <c r="V100" i="4"/>
  <c r="AH100" i="4"/>
  <c r="AT100" i="4"/>
  <c r="K101" i="4"/>
  <c r="W101" i="4"/>
  <c r="AI101" i="4"/>
  <c r="AU101" i="4"/>
  <c r="L102" i="4"/>
  <c r="X102" i="4"/>
  <c r="AJ102" i="4"/>
  <c r="AV102" i="4"/>
  <c r="M103" i="4"/>
  <c r="Y103" i="4"/>
  <c r="AK103" i="4"/>
  <c r="B104" i="4"/>
  <c r="N104" i="4"/>
  <c r="Z104" i="4"/>
  <c r="AL104" i="4"/>
  <c r="C105" i="4"/>
  <c r="O105" i="4"/>
  <c r="AA105" i="4"/>
  <c r="AM105" i="4"/>
  <c r="D106" i="4"/>
  <c r="P106" i="4"/>
  <c r="AB106" i="4"/>
  <c r="AN106" i="4"/>
  <c r="E107" i="4"/>
  <c r="Q107" i="4"/>
  <c r="AC107" i="4"/>
  <c r="AO107" i="4"/>
  <c r="F108" i="4"/>
  <c r="R108" i="4"/>
  <c r="AD108" i="4"/>
  <c r="AP108" i="4"/>
  <c r="G109" i="4"/>
  <c r="S109" i="4"/>
  <c r="AE109" i="4"/>
  <c r="AQ109" i="4"/>
  <c r="H110" i="4"/>
  <c r="T110" i="4"/>
  <c r="AF110" i="4"/>
  <c r="AR110" i="4"/>
  <c r="I111" i="4"/>
  <c r="U111" i="4"/>
  <c r="AG111" i="4"/>
  <c r="AS111" i="4"/>
  <c r="J112" i="4"/>
  <c r="V112" i="4"/>
  <c r="AH112" i="4"/>
  <c r="AT112" i="4"/>
  <c r="K113" i="4"/>
  <c r="W113" i="4"/>
  <c r="AI113" i="4"/>
  <c r="AU113" i="4"/>
  <c r="L114" i="4"/>
  <c r="X114" i="4"/>
  <c r="AJ114" i="4"/>
  <c r="AV114" i="4"/>
  <c r="M115" i="4"/>
  <c r="Y115" i="4"/>
  <c r="AK115" i="4"/>
  <c r="B116" i="4"/>
  <c r="N116" i="4"/>
  <c r="Z116" i="4"/>
  <c r="AL116" i="4"/>
  <c r="C117" i="4"/>
  <c r="O117" i="4"/>
  <c r="AA117" i="4"/>
  <c r="AM117" i="4"/>
  <c r="D118" i="4"/>
  <c r="P118" i="4"/>
  <c r="AB118" i="4"/>
  <c r="AN118" i="4"/>
  <c r="E119" i="4"/>
  <c r="Q119" i="4"/>
  <c r="AC119" i="4"/>
  <c r="AO119" i="4"/>
  <c r="F120" i="4"/>
  <c r="R120" i="4"/>
  <c r="AD120" i="4"/>
  <c r="AP120" i="4"/>
  <c r="G121" i="4"/>
  <c r="S121" i="4"/>
  <c r="AE121" i="4"/>
  <c r="AQ121" i="4"/>
  <c r="H122" i="4"/>
  <c r="T122" i="4"/>
  <c r="AF122" i="4"/>
  <c r="AR122" i="4"/>
  <c r="I123" i="4"/>
  <c r="U123" i="4"/>
  <c r="AG123" i="4"/>
  <c r="AS123" i="4"/>
  <c r="J124" i="4"/>
  <c r="V124" i="4"/>
  <c r="AH124" i="4"/>
  <c r="AT124" i="4"/>
  <c r="K125" i="4"/>
  <c r="W125" i="4"/>
  <c r="AI125" i="4"/>
  <c r="AU125" i="4"/>
  <c r="L126" i="4"/>
  <c r="X126" i="4"/>
  <c r="AJ126" i="4"/>
  <c r="AV126" i="4"/>
  <c r="M127" i="4"/>
  <c r="Y127" i="4"/>
  <c r="AK127" i="4"/>
  <c r="B128" i="4"/>
  <c r="Z128" i="4"/>
  <c r="C129" i="4"/>
  <c r="AA129" i="4"/>
  <c r="D130" i="4"/>
  <c r="AN130" i="4"/>
  <c r="AO131" i="4"/>
  <c r="AP132" i="4"/>
  <c r="F134" i="4"/>
  <c r="AE135" i="4"/>
  <c r="I137" i="4"/>
  <c r="W139" i="4"/>
  <c r="Z142" i="4"/>
  <c r="AC145" i="4"/>
  <c r="AF148" i="4"/>
  <c r="AI151" i="4"/>
  <c r="AL154" i="4"/>
  <c r="AO157" i="4"/>
  <c r="AR160" i="4"/>
  <c r="AU163" i="4"/>
  <c r="C167" i="4"/>
  <c r="F170" i="4"/>
  <c r="I173" i="4"/>
  <c r="L176" i="4"/>
  <c r="O179" i="4"/>
  <c r="R182" i="4"/>
  <c r="V185" i="4"/>
  <c r="T195" i="4"/>
  <c r="AU76" i="4"/>
  <c r="L77" i="4"/>
  <c r="X77" i="4"/>
  <c r="AJ77" i="4"/>
  <c r="AV77" i="4"/>
  <c r="M78" i="4"/>
  <c r="Y78" i="4"/>
  <c r="AK78" i="4"/>
  <c r="B79" i="4"/>
  <c r="N79" i="4"/>
  <c r="Z79" i="4"/>
  <c r="AL79" i="4"/>
  <c r="C80" i="4"/>
  <c r="O80" i="4"/>
  <c r="AA80" i="4"/>
  <c r="AM80" i="4"/>
  <c r="D81" i="4"/>
  <c r="P81" i="4"/>
  <c r="AB81" i="4"/>
  <c r="AN81" i="4"/>
  <c r="E82" i="4"/>
  <c r="Q82" i="4"/>
  <c r="AC82" i="4"/>
  <c r="AO82" i="4"/>
  <c r="F83" i="4"/>
  <c r="R83" i="4"/>
  <c r="AD83" i="4"/>
  <c r="AP83" i="4"/>
  <c r="G84" i="4"/>
  <c r="S84" i="4"/>
  <c r="AE84" i="4"/>
  <c r="AQ84" i="4"/>
  <c r="H85" i="4"/>
  <c r="T85" i="4"/>
  <c r="AF85" i="4"/>
  <c r="AR85" i="4"/>
  <c r="I86" i="4"/>
  <c r="U86" i="4"/>
  <c r="AG86" i="4"/>
  <c r="AS86" i="4"/>
  <c r="J87" i="4"/>
  <c r="V87" i="4"/>
  <c r="AH87" i="4"/>
  <c r="AT87" i="4"/>
  <c r="K88" i="4"/>
  <c r="W88" i="4"/>
  <c r="AI88" i="4"/>
  <c r="AU88" i="4"/>
  <c r="L89" i="4"/>
  <c r="X89" i="4"/>
  <c r="AJ89" i="4"/>
  <c r="AV89" i="4"/>
  <c r="M90" i="4"/>
  <c r="Y90" i="4"/>
  <c r="AK90" i="4"/>
  <c r="B91" i="4"/>
  <c r="N91" i="4"/>
  <c r="Z91" i="4"/>
  <c r="AL91" i="4"/>
  <c r="C92" i="4"/>
  <c r="O92" i="4"/>
  <c r="AA92" i="4"/>
  <c r="AM92" i="4"/>
  <c r="D93" i="4"/>
  <c r="P93" i="4"/>
  <c r="AB93" i="4"/>
  <c r="AN93" i="4"/>
  <c r="E94" i="4"/>
  <c r="Q94" i="4"/>
  <c r="AC94" i="4"/>
  <c r="AO94" i="4"/>
  <c r="F95" i="4"/>
  <c r="R95" i="4"/>
  <c r="AD95" i="4"/>
  <c r="AP95" i="4"/>
  <c r="G96" i="4"/>
  <c r="S96" i="4"/>
  <c r="AE96" i="4"/>
  <c r="AQ96" i="4"/>
  <c r="H97" i="4"/>
  <c r="T97" i="4"/>
  <c r="AF97" i="4"/>
  <c r="AR97" i="4"/>
  <c r="I98" i="4"/>
  <c r="U98" i="4"/>
  <c r="AG98" i="4"/>
  <c r="AS98" i="4"/>
  <c r="J99" i="4"/>
  <c r="V99" i="4"/>
  <c r="AH99" i="4"/>
  <c r="AT99" i="4"/>
  <c r="K100" i="4"/>
  <c r="W100" i="4"/>
  <c r="AI100" i="4"/>
  <c r="AU100" i="4"/>
  <c r="L101" i="4"/>
  <c r="X101" i="4"/>
  <c r="AJ101" i="4"/>
  <c r="AV101" i="4"/>
  <c r="M102" i="4"/>
  <c r="Y102" i="4"/>
  <c r="AK102" i="4"/>
  <c r="B103" i="4"/>
  <c r="N103" i="4"/>
  <c r="Z103" i="4"/>
  <c r="AL103" i="4"/>
  <c r="C104" i="4"/>
  <c r="O104" i="4"/>
  <c r="AA104" i="4"/>
  <c r="AM104" i="4"/>
  <c r="D105" i="4"/>
  <c r="P105" i="4"/>
  <c r="AB105" i="4"/>
  <c r="AN105" i="4"/>
  <c r="E106" i="4"/>
  <c r="Q106" i="4"/>
  <c r="AC106" i="4"/>
  <c r="AO106" i="4"/>
  <c r="F107" i="4"/>
  <c r="R107" i="4"/>
  <c r="AD107" i="4"/>
  <c r="AP107" i="4"/>
  <c r="G108" i="4"/>
  <c r="S108" i="4"/>
  <c r="AE108" i="4"/>
  <c r="AQ108" i="4"/>
  <c r="H109" i="4"/>
  <c r="T109" i="4"/>
  <c r="AF109" i="4"/>
  <c r="AR109" i="4"/>
  <c r="I110" i="4"/>
  <c r="U110" i="4"/>
  <c r="AG110" i="4"/>
  <c r="AS110" i="4"/>
  <c r="J111" i="4"/>
  <c r="V111" i="4"/>
  <c r="AH111" i="4"/>
  <c r="AT111" i="4"/>
  <c r="K112" i="4"/>
  <c r="W112" i="4"/>
  <c r="AI112" i="4"/>
  <c r="AU112" i="4"/>
  <c r="L113" i="4"/>
  <c r="X113" i="4"/>
  <c r="AJ113" i="4"/>
  <c r="AV113" i="4"/>
  <c r="M114" i="4"/>
  <c r="Y114" i="4"/>
  <c r="AK114" i="4"/>
  <c r="B115" i="4"/>
  <c r="N115" i="4"/>
  <c r="Z115" i="4"/>
  <c r="AL115" i="4"/>
  <c r="C116" i="4"/>
  <c r="O116" i="4"/>
  <c r="AA116" i="4"/>
  <c r="AM116" i="4"/>
  <c r="D117" i="4"/>
  <c r="P117" i="4"/>
  <c r="AB117" i="4"/>
  <c r="AN117" i="4"/>
  <c r="E118" i="4"/>
  <c r="Q118" i="4"/>
  <c r="AC118" i="4"/>
  <c r="AO118" i="4"/>
  <c r="F119" i="4"/>
  <c r="R119" i="4"/>
  <c r="AD119" i="4"/>
  <c r="AP119" i="4"/>
  <c r="G120" i="4"/>
  <c r="S120" i="4"/>
  <c r="AE120" i="4"/>
  <c r="AQ120" i="4"/>
  <c r="H121" i="4"/>
  <c r="T121" i="4"/>
  <c r="AF121" i="4"/>
  <c r="AR121" i="4"/>
  <c r="I122" i="4"/>
  <c r="U122" i="4"/>
  <c r="AG122" i="4"/>
  <c r="AS122" i="4"/>
  <c r="J123" i="4"/>
  <c r="V123" i="4"/>
  <c r="AH123" i="4"/>
  <c r="AT123" i="4"/>
  <c r="K124" i="4"/>
  <c r="W124" i="4"/>
  <c r="AI124" i="4"/>
  <c r="AU124" i="4"/>
  <c r="L125" i="4"/>
  <c r="X125" i="4"/>
  <c r="AJ125" i="4"/>
  <c r="AV125" i="4"/>
  <c r="M126" i="4"/>
  <c r="Y126" i="4"/>
  <c r="AK126" i="4"/>
  <c r="B127" i="4"/>
  <c r="N127" i="4"/>
  <c r="Z127" i="4"/>
  <c r="AL127" i="4"/>
  <c r="C128" i="4"/>
  <c r="AA128" i="4"/>
  <c r="D129" i="4"/>
  <c r="AB129" i="4"/>
  <c r="E130" i="4"/>
  <c r="AQ130" i="4"/>
  <c r="AR131" i="4"/>
  <c r="AS132" i="4"/>
  <c r="K134" i="4"/>
  <c r="AJ135" i="4"/>
  <c r="N137" i="4"/>
  <c r="AI139" i="4"/>
  <c r="AL142" i="4"/>
  <c r="AO145" i="4"/>
  <c r="AR148" i="4"/>
  <c r="AU151" i="4"/>
  <c r="C155" i="4"/>
  <c r="F158" i="4"/>
  <c r="I161" i="4"/>
  <c r="L164" i="4"/>
  <c r="O167" i="4"/>
  <c r="R170" i="4"/>
  <c r="U173" i="4"/>
  <c r="X176" i="4"/>
  <c r="AA179" i="4"/>
  <c r="AD182" i="4"/>
  <c r="AO185" i="4"/>
  <c r="W198" i="4"/>
  <c r="AP70" i="4"/>
  <c r="G71" i="4"/>
  <c r="S71" i="4"/>
  <c r="AE71" i="4"/>
  <c r="AQ71" i="4"/>
  <c r="H72" i="4"/>
  <c r="T72" i="4"/>
  <c r="AF72" i="4"/>
  <c r="AR72" i="4"/>
  <c r="I73" i="4"/>
  <c r="U73" i="4"/>
  <c r="AG73" i="4"/>
  <c r="AS73" i="4"/>
  <c r="J74" i="4"/>
  <c r="V74" i="4"/>
  <c r="AH74" i="4"/>
  <c r="AT74" i="4"/>
  <c r="K75" i="4"/>
  <c r="W75" i="4"/>
  <c r="AI75" i="4"/>
  <c r="AU75" i="4"/>
  <c r="L76" i="4"/>
  <c r="X76" i="4"/>
  <c r="AJ76" i="4"/>
  <c r="AV76" i="4"/>
  <c r="M77" i="4"/>
  <c r="Y77" i="4"/>
  <c r="AK77" i="4"/>
  <c r="B78" i="4"/>
  <c r="N78" i="4"/>
  <c r="Z78" i="4"/>
  <c r="AL78" i="4"/>
  <c r="C79" i="4"/>
  <c r="O79" i="4"/>
  <c r="AA79" i="4"/>
  <c r="AM79" i="4"/>
  <c r="D80" i="4"/>
  <c r="P80" i="4"/>
  <c r="AB80" i="4"/>
  <c r="AN80" i="4"/>
  <c r="E81" i="4"/>
  <c r="Q81" i="4"/>
  <c r="AC81" i="4"/>
  <c r="AO81" i="4"/>
  <c r="F82" i="4"/>
  <c r="R82" i="4"/>
  <c r="AD82" i="4"/>
  <c r="AP82" i="4"/>
  <c r="G83" i="4"/>
  <c r="S83" i="4"/>
  <c r="AE83" i="4"/>
  <c r="AQ83" i="4"/>
  <c r="H84" i="4"/>
  <c r="T84" i="4"/>
  <c r="AF84" i="4"/>
  <c r="AR84" i="4"/>
  <c r="I85" i="4"/>
  <c r="U85" i="4"/>
  <c r="AG85" i="4"/>
  <c r="AS85" i="4"/>
  <c r="J86" i="4"/>
  <c r="V86" i="4"/>
  <c r="AH86" i="4"/>
  <c r="AT86" i="4"/>
  <c r="K87" i="4"/>
  <c r="W87" i="4"/>
  <c r="AI87" i="4"/>
  <c r="AU87" i="4"/>
  <c r="L88" i="4"/>
  <c r="X88" i="4"/>
  <c r="AJ88" i="4"/>
  <c r="AV88" i="4"/>
  <c r="M89" i="4"/>
  <c r="Y89" i="4"/>
  <c r="AK89" i="4"/>
  <c r="B90" i="4"/>
  <c r="N90" i="4"/>
  <c r="Z90" i="4"/>
  <c r="AL90" i="4"/>
  <c r="C91" i="4"/>
  <c r="O91" i="4"/>
  <c r="AA91" i="4"/>
  <c r="AM91" i="4"/>
  <c r="D92" i="4"/>
  <c r="P92" i="4"/>
  <c r="AB92" i="4"/>
  <c r="AN92" i="4"/>
  <c r="E93" i="4"/>
  <c r="Q93" i="4"/>
  <c r="AC93" i="4"/>
  <c r="AO93" i="4"/>
  <c r="F94" i="4"/>
  <c r="R94" i="4"/>
  <c r="AD94" i="4"/>
  <c r="AP94" i="4"/>
  <c r="G95" i="4"/>
  <c r="S95" i="4"/>
  <c r="AE95" i="4"/>
  <c r="AQ95" i="4"/>
  <c r="H96" i="4"/>
  <c r="T96" i="4"/>
  <c r="AF96" i="4"/>
  <c r="AR96" i="4"/>
  <c r="I97" i="4"/>
  <c r="U97" i="4"/>
  <c r="AG97" i="4"/>
  <c r="AS97" i="4"/>
  <c r="J98" i="4"/>
  <c r="V98" i="4"/>
  <c r="AH98" i="4"/>
  <c r="AT98" i="4"/>
  <c r="K99" i="4"/>
  <c r="W99" i="4"/>
  <c r="AI99" i="4"/>
  <c r="AU99" i="4"/>
  <c r="L100" i="4"/>
  <c r="X100" i="4"/>
  <c r="AJ100" i="4"/>
  <c r="AV100" i="4"/>
  <c r="M101" i="4"/>
  <c r="Y101" i="4"/>
  <c r="AK101" i="4"/>
  <c r="B102" i="4"/>
  <c r="N102" i="4"/>
  <c r="Z102" i="4"/>
  <c r="AL102" i="4"/>
  <c r="C103" i="4"/>
  <c r="O103" i="4"/>
  <c r="AA103" i="4"/>
  <c r="AM103" i="4"/>
  <c r="D104" i="4"/>
  <c r="P104" i="4"/>
  <c r="AB104" i="4"/>
  <c r="AN104" i="4"/>
  <c r="E105" i="4"/>
  <c r="Q105" i="4"/>
  <c r="AC105" i="4"/>
  <c r="AO105" i="4"/>
  <c r="F106" i="4"/>
  <c r="R106" i="4"/>
  <c r="AD106" i="4"/>
  <c r="AP106" i="4"/>
  <c r="G107" i="4"/>
  <c r="S107" i="4"/>
  <c r="AE107" i="4"/>
  <c r="AQ107" i="4"/>
  <c r="H108" i="4"/>
  <c r="T108" i="4"/>
  <c r="AF108" i="4"/>
  <c r="AR108" i="4"/>
  <c r="I109" i="4"/>
  <c r="U109" i="4"/>
  <c r="AG109" i="4"/>
  <c r="AS109" i="4"/>
  <c r="J110" i="4"/>
  <c r="V110" i="4"/>
  <c r="AH110" i="4"/>
  <c r="AT110" i="4"/>
  <c r="K111" i="4"/>
  <c r="W111" i="4"/>
  <c r="AI111" i="4"/>
  <c r="AU111" i="4"/>
  <c r="L112" i="4"/>
  <c r="X112" i="4"/>
  <c r="AJ112" i="4"/>
  <c r="AV112" i="4"/>
  <c r="M113" i="4"/>
  <c r="Y113" i="4"/>
  <c r="AK113" i="4"/>
  <c r="B114" i="4"/>
  <c r="N114" i="4"/>
  <c r="Z114" i="4"/>
  <c r="AL114" i="4"/>
  <c r="C115" i="4"/>
  <c r="O115" i="4"/>
  <c r="AA115" i="4"/>
  <c r="AM115" i="4"/>
  <c r="D116" i="4"/>
  <c r="P116" i="4"/>
  <c r="AB116" i="4"/>
  <c r="AN116" i="4"/>
  <c r="E117" i="4"/>
  <c r="Q117" i="4"/>
  <c r="AC117" i="4"/>
  <c r="AO117" i="4"/>
  <c r="F118" i="4"/>
  <c r="R118" i="4"/>
  <c r="AD118" i="4"/>
  <c r="AP118" i="4"/>
  <c r="G119" i="4"/>
  <c r="S119" i="4"/>
  <c r="AE119" i="4"/>
  <c r="AQ119" i="4"/>
  <c r="H120" i="4"/>
  <c r="T120" i="4"/>
  <c r="AF120" i="4"/>
  <c r="AR120" i="4"/>
  <c r="I121" i="4"/>
  <c r="U121" i="4"/>
  <c r="AG121" i="4"/>
  <c r="AS121" i="4"/>
  <c r="J122" i="4"/>
  <c r="V122" i="4"/>
  <c r="AH122" i="4"/>
  <c r="AT122" i="4"/>
  <c r="K123" i="4"/>
  <c r="W123" i="4"/>
  <c r="AI123" i="4"/>
  <c r="AU123" i="4"/>
  <c r="L124" i="4"/>
  <c r="X124" i="4"/>
  <c r="AJ124" i="4"/>
  <c r="AV124" i="4"/>
  <c r="M125" i="4"/>
  <c r="Y125" i="4"/>
  <c r="AK125" i="4"/>
  <c r="B126" i="4"/>
  <c r="N126" i="4"/>
  <c r="Z126" i="4"/>
  <c r="AL126" i="4"/>
  <c r="C127" i="4"/>
  <c r="O127" i="4"/>
  <c r="AA127" i="4"/>
  <c r="AM127" i="4"/>
  <c r="E128" i="4"/>
  <c r="AC128" i="4"/>
  <c r="F129" i="4"/>
  <c r="AD129" i="4"/>
  <c r="G130" i="4"/>
  <c r="C131" i="4"/>
  <c r="D132" i="4"/>
  <c r="E133" i="4"/>
  <c r="R134" i="4"/>
  <c r="AQ135" i="4"/>
  <c r="U137" i="4"/>
  <c r="AU139" i="4"/>
  <c r="C143" i="4"/>
  <c r="F146" i="4"/>
  <c r="I149" i="4"/>
  <c r="L152" i="4"/>
  <c r="O155" i="4"/>
  <c r="R158" i="4"/>
  <c r="U161" i="4"/>
  <c r="X164" i="4"/>
  <c r="AA167" i="4"/>
  <c r="AD170" i="4"/>
  <c r="AG173" i="4"/>
  <c r="AJ176" i="4"/>
  <c r="AM179" i="4"/>
  <c r="AP182" i="4"/>
  <c r="R186" i="4"/>
  <c r="AD69" i="4"/>
  <c r="AP69" i="4"/>
  <c r="G70" i="4"/>
  <c r="S70" i="4"/>
  <c r="AE70" i="4"/>
  <c r="AQ70" i="4"/>
  <c r="H71" i="4"/>
  <c r="T71" i="4"/>
  <c r="AF71" i="4"/>
  <c r="AR71" i="4"/>
  <c r="I72" i="4"/>
  <c r="U72" i="4"/>
  <c r="AG72" i="4"/>
  <c r="AS72" i="4"/>
  <c r="J73" i="4"/>
  <c r="V73" i="4"/>
  <c r="AH73" i="4"/>
  <c r="AT73" i="4"/>
  <c r="K74" i="4"/>
  <c r="W74" i="4"/>
  <c r="AI74" i="4"/>
  <c r="AU74" i="4"/>
  <c r="L75" i="4"/>
  <c r="X75" i="4"/>
  <c r="AJ75" i="4"/>
  <c r="AV75" i="4"/>
  <c r="M76" i="4"/>
  <c r="Y76" i="4"/>
  <c r="AK76" i="4"/>
  <c r="B77" i="4"/>
  <c r="N77" i="4"/>
  <c r="Z77" i="4"/>
  <c r="AL77" i="4"/>
  <c r="C78" i="4"/>
  <c r="O78" i="4"/>
  <c r="AA78" i="4"/>
  <c r="AM78" i="4"/>
  <c r="D79" i="4"/>
  <c r="P79" i="4"/>
  <c r="AB79" i="4"/>
  <c r="AN79" i="4"/>
  <c r="E80" i="4"/>
  <c r="Q80" i="4"/>
  <c r="AC80" i="4"/>
  <c r="AO80" i="4"/>
  <c r="F81" i="4"/>
  <c r="R81" i="4"/>
  <c r="AD81" i="4"/>
  <c r="AP81" i="4"/>
  <c r="G82" i="4"/>
  <c r="S82" i="4"/>
  <c r="AE82" i="4"/>
  <c r="AQ82" i="4"/>
  <c r="H83" i="4"/>
  <c r="T83" i="4"/>
  <c r="AF83" i="4"/>
  <c r="AR83" i="4"/>
  <c r="I84" i="4"/>
  <c r="U84" i="4"/>
  <c r="AG84" i="4"/>
  <c r="AS84" i="4"/>
  <c r="J85" i="4"/>
  <c r="V85" i="4"/>
  <c r="AH85" i="4"/>
  <c r="AT85" i="4"/>
  <c r="K86" i="4"/>
  <c r="W86" i="4"/>
  <c r="AI86" i="4"/>
  <c r="AU86" i="4"/>
  <c r="L87" i="4"/>
  <c r="X87" i="4"/>
  <c r="AJ87" i="4"/>
  <c r="AV87" i="4"/>
  <c r="M88" i="4"/>
  <c r="Y88" i="4"/>
  <c r="AK88" i="4"/>
  <c r="B89" i="4"/>
  <c r="N89" i="4"/>
  <c r="Z89" i="4"/>
  <c r="AL89" i="4"/>
  <c r="C90" i="4"/>
  <c r="O90" i="4"/>
  <c r="AA90" i="4"/>
  <c r="AM90" i="4"/>
  <c r="D91" i="4"/>
  <c r="P91" i="4"/>
  <c r="AB91" i="4"/>
  <c r="AN91" i="4"/>
  <c r="E92" i="4"/>
  <c r="Q92" i="4"/>
  <c r="AC92" i="4"/>
  <c r="AO92" i="4"/>
  <c r="F93" i="4"/>
  <c r="R93" i="4"/>
  <c r="AD93" i="4"/>
  <c r="AP93" i="4"/>
  <c r="G94" i="4"/>
  <c r="S94" i="4"/>
  <c r="AE94" i="4"/>
  <c r="AQ94" i="4"/>
  <c r="H95" i="4"/>
  <c r="T95" i="4"/>
  <c r="AF95" i="4"/>
  <c r="AR95" i="4"/>
  <c r="I96" i="4"/>
  <c r="U96" i="4"/>
  <c r="AG96" i="4"/>
  <c r="AS96" i="4"/>
  <c r="J97" i="4"/>
  <c r="V97" i="4"/>
  <c r="AH97" i="4"/>
  <c r="AT97" i="4"/>
  <c r="K98" i="4"/>
  <c r="W98" i="4"/>
  <c r="AI98" i="4"/>
  <c r="AU98" i="4"/>
  <c r="L99" i="4"/>
  <c r="X99" i="4"/>
  <c r="AJ99" i="4"/>
  <c r="AV99" i="4"/>
  <c r="M100" i="4"/>
  <c r="Y100" i="4"/>
  <c r="AK100" i="4"/>
  <c r="B101" i="4"/>
  <c r="N101" i="4"/>
  <c r="Z101" i="4"/>
  <c r="AL101" i="4"/>
  <c r="C102" i="4"/>
  <c r="O102" i="4"/>
  <c r="AA102" i="4"/>
  <c r="AM102" i="4"/>
  <c r="D103" i="4"/>
  <c r="P103" i="4"/>
  <c r="AB103" i="4"/>
  <c r="AN103" i="4"/>
  <c r="E104" i="4"/>
  <c r="Q104" i="4"/>
  <c r="AC104" i="4"/>
  <c r="AO104" i="4"/>
  <c r="F105" i="4"/>
  <c r="R105" i="4"/>
  <c r="AD105" i="4"/>
  <c r="AP105" i="4"/>
  <c r="G106" i="4"/>
  <c r="S106" i="4"/>
  <c r="AE106" i="4"/>
  <c r="AQ106" i="4"/>
  <c r="H107" i="4"/>
  <c r="T107" i="4"/>
  <c r="AF107" i="4"/>
  <c r="AR107" i="4"/>
  <c r="I108" i="4"/>
  <c r="U108" i="4"/>
  <c r="AG108" i="4"/>
  <c r="AS108" i="4"/>
  <c r="J109" i="4"/>
  <c r="V109" i="4"/>
  <c r="AH109" i="4"/>
  <c r="AT109" i="4"/>
  <c r="K110" i="4"/>
  <c r="W110" i="4"/>
  <c r="AI110" i="4"/>
  <c r="AU110" i="4"/>
  <c r="L111" i="4"/>
  <c r="X111" i="4"/>
  <c r="AJ111" i="4"/>
  <c r="AV111" i="4"/>
  <c r="M112" i="4"/>
  <c r="Y112" i="4"/>
  <c r="AK112" i="4"/>
  <c r="B113" i="4"/>
  <c r="N113" i="4"/>
  <c r="Z113" i="4"/>
  <c r="AL113" i="4"/>
  <c r="C114" i="4"/>
  <c r="O114" i="4"/>
  <c r="AA114" i="4"/>
  <c r="AM114" i="4"/>
  <c r="D115" i="4"/>
  <c r="P115" i="4"/>
  <c r="AB115" i="4"/>
  <c r="AN115" i="4"/>
  <c r="E116" i="4"/>
  <c r="Q116" i="4"/>
  <c r="AC116" i="4"/>
  <c r="AO116" i="4"/>
  <c r="F117" i="4"/>
  <c r="R117" i="4"/>
  <c r="AD117" i="4"/>
  <c r="AP117" i="4"/>
  <c r="G118" i="4"/>
  <c r="S118" i="4"/>
  <c r="AE118" i="4"/>
  <c r="AQ118" i="4"/>
  <c r="H119" i="4"/>
  <c r="T119" i="4"/>
  <c r="AF119" i="4"/>
  <c r="AR119" i="4"/>
  <c r="I120" i="4"/>
  <c r="U120" i="4"/>
  <c r="AG120" i="4"/>
  <c r="AS120" i="4"/>
  <c r="J121" i="4"/>
  <c r="V121" i="4"/>
  <c r="AH121" i="4"/>
  <c r="AT121" i="4"/>
  <c r="K122" i="4"/>
  <c r="W122" i="4"/>
  <c r="AI122" i="4"/>
  <c r="AU122" i="4"/>
  <c r="L123" i="4"/>
  <c r="X123" i="4"/>
  <c r="AJ123" i="4"/>
  <c r="AV123" i="4"/>
  <c r="M124" i="4"/>
  <c r="Y124" i="4"/>
  <c r="AK124" i="4"/>
  <c r="B125" i="4"/>
  <c r="N125" i="4"/>
  <c r="Z125" i="4"/>
  <c r="AL125" i="4"/>
  <c r="C126" i="4"/>
  <c r="O126" i="4"/>
  <c r="AA126" i="4"/>
  <c r="AM126" i="4"/>
  <c r="D127" i="4"/>
  <c r="P127" i="4"/>
  <c r="AB127" i="4"/>
  <c r="AN127" i="4"/>
  <c r="G128" i="4"/>
  <c r="AE128" i="4"/>
  <c r="H129" i="4"/>
  <c r="AF129" i="4"/>
  <c r="N130" i="4"/>
  <c r="E131" i="4"/>
  <c r="F132" i="4"/>
  <c r="G133" i="4"/>
  <c r="W134" i="4"/>
  <c r="AV135" i="4"/>
  <c r="Z137" i="4"/>
  <c r="L140" i="4"/>
  <c r="O143" i="4"/>
  <c r="R146" i="4"/>
  <c r="U149" i="4"/>
  <c r="X152" i="4"/>
  <c r="AA155" i="4"/>
  <c r="AD158" i="4"/>
  <c r="AG161" i="4"/>
  <c r="AJ164" i="4"/>
  <c r="AM167" i="4"/>
  <c r="AP170" i="4"/>
  <c r="AS173" i="4"/>
  <c r="AV176" i="4"/>
  <c r="D180" i="4"/>
  <c r="G183" i="4"/>
  <c r="AP186" i="4"/>
  <c r="T70" i="4"/>
  <c r="AF70" i="4"/>
  <c r="AR70" i="4"/>
  <c r="I71" i="4"/>
  <c r="U71" i="4"/>
  <c r="AG71" i="4"/>
  <c r="AS71" i="4"/>
  <c r="J72" i="4"/>
  <c r="V72" i="4"/>
  <c r="AH72" i="4"/>
  <c r="AT72" i="4"/>
  <c r="K73" i="4"/>
  <c r="W73" i="4"/>
  <c r="AI73" i="4"/>
  <c r="AU73" i="4"/>
  <c r="L74" i="4"/>
  <c r="X74" i="4"/>
  <c r="AJ74" i="4"/>
  <c r="AV74" i="4"/>
  <c r="M75" i="4"/>
  <c r="Y75" i="4"/>
  <c r="AK75" i="4"/>
  <c r="B76" i="4"/>
  <c r="N76" i="4"/>
  <c r="Z76" i="4"/>
  <c r="AL76" i="4"/>
  <c r="C77" i="4"/>
  <c r="O77" i="4"/>
  <c r="AA77" i="4"/>
  <c r="AM77" i="4"/>
  <c r="D78" i="4"/>
  <c r="P78" i="4"/>
  <c r="AB78" i="4"/>
  <c r="AN78" i="4"/>
  <c r="E79" i="4"/>
  <c r="Q79" i="4"/>
  <c r="AC79" i="4"/>
  <c r="AO79" i="4"/>
  <c r="F80" i="4"/>
  <c r="R80" i="4"/>
  <c r="AD80" i="4"/>
  <c r="AP80" i="4"/>
  <c r="G81" i="4"/>
  <c r="S81" i="4"/>
  <c r="AE81" i="4"/>
  <c r="AQ81" i="4"/>
  <c r="H82" i="4"/>
  <c r="T82" i="4"/>
  <c r="AF82" i="4"/>
  <c r="AR82" i="4"/>
  <c r="I83" i="4"/>
  <c r="U83" i="4"/>
  <c r="AG83" i="4"/>
  <c r="AS83" i="4"/>
  <c r="J84" i="4"/>
  <c r="V84" i="4"/>
  <c r="AH84" i="4"/>
  <c r="AT84" i="4"/>
  <c r="K85" i="4"/>
  <c r="W85" i="4"/>
  <c r="AI85" i="4"/>
  <c r="AU85" i="4"/>
  <c r="L86" i="4"/>
  <c r="X86" i="4"/>
  <c r="AJ86" i="4"/>
  <c r="AV86" i="4"/>
  <c r="M87" i="4"/>
  <c r="Y87" i="4"/>
  <c r="AK87" i="4"/>
  <c r="B88" i="4"/>
  <c r="N88" i="4"/>
  <c r="Z88" i="4"/>
  <c r="AL88" i="4"/>
  <c r="C89" i="4"/>
  <c r="O89" i="4"/>
  <c r="AA89" i="4"/>
  <c r="AM89" i="4"/>
  <c r="D90" i="4"/>
  <c r="P90" i="4"/>
  <c r="AB90" i="4"/>
  <c r="AN90" i="4"/>
  <c r="E91" i="4"/>
  <c r="Q91" i="4"/>
  <c r="AC91" i="4"/>
  <c r="AO91" i="4"/>
  <c r="F92" i="4"/>
  <c r="R92" i="4"/>
  <c r="AD92" i="4"/>
  <c r="AP92" i="4"/>
  <c r="G93" i="4"/>
  <c r="S93" i="4"/>
  <c r="AE93" i="4"/>
  <c r="AQ93" i="4"/>
  <c r="H94" i="4"/>
  <c r="T94" i="4"/>
  <c r="AF94" i="4"/>
  <c r="AR94" i="4"/>
  <c r="I95" i="4"/>
  <c r="U95" i="4"/>
  <c r="AG95" i="4"/>
  <c r="AS95" i="4"/>
  <c r="J96" i="4"/>
  <c r="V96" i="4"/>
  <c r="AH96" i="4"/>
  <c r="AT96" i="4"/>
  <c r="K97" i="4"/>
  <c r="W97" i="4"/>
  <c r="AI97" i="4"/>
  <c r="AU97" i="4"/>
  <c r="L98" i="4"/>
  <c r="X98" i="4"/>
  <c r="AJ98" i="4"/>
  <c r="AV98" i="4"/>
  <c r="M99" i="4"/>
  <c r="Y99" i="4"/>
  <c r="AK99" i="4"/>
  <c r="B100" i="4"/>
  <c r="N100" i="4"/>
  <c r="Z100" i="4"/>
  <c r="AL100" i="4"/>
  <c r="C101" i="4"/>
  <c r="O101" i="4"/>
  <c r="AA101" i="4"/>
  <c r="AM101" i="4"/>
  <c r="D102" i="4"/>
  <c r="P102" i="4"/>
  <c r="AB102" i="4"/>
  <c r="AN102" i="4"/>
  <c r="E103" i="4"/>
  <c r="Q103" i="4"/>
  <c r="AC103" i="4"/>
  <c r="AO103" i="4"/>
  <c r="F104" i="4"/>
  <c r="R104" i="4"/>
  <c r="AD104" i="4"/>
  <c r="AP104" i="4"/>
  <c r="G105" i="4"/>
  <c r="S105" i="4"/>
  <c r="AE105" i="4"/>
  <c r="AQ105" i="4"/>
  <c r="H106" i="4"/>
  <c r="T106" i="4"/>
  <c r="AF106" i="4"/>
  <c r="AR106" i="4"/>
  <c r="I107" i="4"/>
  <c r="U107" i="4"/>
  <c r="AG107" i="4"/>
  <c r="AS107" i="4"/>
  <c r="J108" i="4"/>
  <c r="V108" i="4"/>
  <c r="AH108" i="4"/>
  <c r="AT108" i="4"/>
  <c r="K109" i="4"/>
  <c r="W109" i="4"/>
  <c r="AI109" i="4"/>
  <c r="AU109" i="4"/>
  <c r="L110" i="4"/>
  <c r="X110" i="4"/>
  <c r="AJ110" i="4"/>
  <c r="AV110" i="4"/>
  <c r="M111" i="4"/>
  <c r="Y111" i="4"/>
  <c r="AK111" i="4"/>
  <c r="B112" i="4"/>
  <c r="N112" i="4"/>
  <c r="Z112" i="4"/>
  <c r="AL112" i="4"/>
  <c r="C113" i="4"/>
  <c r="O113" i="4"/>
  <c r="AA113" i="4"/>
  <c r="AM113" i="4"/>
  <c r="D114" i="4"/>
  <c r="P114" i="4"/>
  <c r="AB114" i="4"/>
  <c r="AN114" i="4"/>
  <c r="E115" i="4"/>
  <c r="Q115" i="4"/>
  <c r="AC115" i="4"/>
  <c r="AO115" i="4"/>
  <c r="F116" i="4"/>
  <c r="R116" i="4"/>
  <c r="AD116" i="4"/>
  <c r="AP116" i="4"/>
  <c r="G117" i="4"/>
  <c r="S117" i="4"/>
  <c r="AE117" i="4"/>
  <c r="AQ117" i="4"/>
  <c r="H118" i="4"/>
  <c r="T118" i="4"/>
  <c r="AF118" i="4"/>
  <c r="AR118" i="4"/>
  <c r="I119" i="4"/>
  <c r="U119" i="4"/>
  <c r="AG119" i="4"/>
  <c r="AS119" i="4"/>
  <c r="J120" i="4"/>
  <c r="V120" i="4"/>
  <c r="AH120" i="4"/>
  <c r="AT120" i="4"/>
  <c r="K121" i="4"/>
  <c r="W121" i="4"/>
  <c r="AI121" i="4"/>
  <c r="AU121" i="4"/>
  <c r="L122" i="4"/>
  <c r="X122" i="4"/>
  <c r="AJ122" i="4"/>
  <c r="AV122" i="4"/>
  <c r="M123" i="4"/>
  <c r="Y123" i="4"/>
  <c r="AK123" i="4"/>
  <c r="B124" i="4"/>
  <c r="N124" i="4"/>
  <c r="Z124" i="4"/>
  <c r="AL124" i="4"/>
  <c r="C125" i="4"/>
  <c r="O125" i="4"/>
  <c r="AA125" i="4"/>
  <c r="AM125" i="4"/>
  <c r="D126" i="4"/>
  <c r="P126" i="4"/>
  <c r="AB126" i="4"/>
  <c r="AN126" i="4"/>
  <c r="E127" i="4"/>
  <c r="Q127" i="4"/>
  <c r="AC127" i="4"/>
  <c r="AO127" i="4"/>
  <c r="L128" i="4"/>
  <c r="AJ128" i="4"/>
  <c r="M129" i="4"/>
  <c r="AK129" i="4"/>
  <c r="O130" i="4"/>
  <c r="H131" i="4"/>
  <c r="I132" i="4"/>
  <c r="J133" i="4"/>
  <c r="AD134" i="4"/>
  <c r="H136" i="4"/>
  <c r="AG137" i="4"/>
  <c r="X140" i="4"/>
  <c r="AA143" i="4"/>
  <c r="AD146" i="4"/>
  <c r="AG149" i="4"/>
  <c r="AJ152" i="4"/>
  <c r="AM155" i="4"/>
  <c r="AP158" i="4"/>
  <c r="AS161" i="4"/>
  <c r="AV164" i="4"/>
  <c r="D168" i="4"/>
  <c r="G171" i="4"/>
  <c r="J174" i="4"/>
  <c r="M177" i="4"/>
  <c r="P180" i="4"/>
  <c r="S183" i="4"/>
  <c r="S187" i="4"/>
  <c r="AF69" i="4"/>
  <c r="AR69" i="4"/>
  <c r="I70" i="4"/>
  <c r="U70" i="4"/>
  <c r="AG70" i="4"/>
  <c r="AS70" i="4"/>
  <c r="J71" i="4"/>
  <c r="V71" i="4"/>
  <c r="AH71" i="4"/>
  <c r="AT71" i="4"/>
  <c r="K72" i="4"/>
  <c r="W72" i="4"/>
  <c r="AI72" i="4"/>
  <c r="AU72" i="4"/>
  <c r="L73" i="4"/>
  <c r="X73" i="4"/>
  <c r="AJ73" i="4"/>
  <c r="AV73" i="4"/>
  <c r="M74" i="4"/>
  <c r="Y74" i="4"/>
  <c r="AK74" i="4"/>
  <c r="B75" i="4"/>
  <c r="N75" i="4"/>
  <c r="Z75" i="4"/>
  <c r="AL75" i="4"/>
  <c r="C76" i="4"/>
  <c r="O76" i="4"/>
  <c r="AA76" i="4"/>
  <c r="AM76" i="4"/>
  <c r="D77" i="4"/>
  <c r="P77" i="4"/>
  <c r="AB77" i="4"/>
  <c r="AN77" i="4"/>
  <c r="E78" i="4"/>
  <c r="Q78" i="4"/>
  <c r="AC78" i="4"/>
  <c r="AO78" i="4"/>
  <c r="F79" i="4"/>
  <c r="R79" i="4"/>
  <c r="AD79" i="4"/>
  <c r="AP79" i="4"/>
  <c r="G80" i="4"/>
  <c r="S80" i="4"/>
  <c r="AE80" i="4"/>
  <c r="AQ80" i="4"/>
  <c r="H81" i="4"/>
  <c r="T81" i="4"/>
  <c r="AF81" i="4"/>
  <c r="AR81" i="4"/>
  <c r="I82" i="4"/>
  <c r="U82" i="4"/>
  <c r="AG82" i="4"/>
  <c r="AS82" i="4"/>
  <c r="J83" i="4"/>
  <c r="V83" i="4"/>
  <c r="AH83" i="4"/>
  <c r="AT83" i="4"/>
  <c r="K84" i="4"/>
  <c r="W84" i="4"/>
  <c r="AI84" i="4"/>
  <c r="AU84" i="4"/>
  <c r="L85" i="4"/>
  <c r="X85" i="4"/>
  <c r="AJ85" i="4"/>
  <c r="AV85" i="4"/>
  <c r="M86" i="4"/>
  <c r="Y86" i="4"/>
  <c r="AK86" i="4"/>
  <c r="B87" i="4"/>
  <c r="N87" i="4"/>
  <c r="Z87" i="4"/>
  <c r="AL87" i="4"/>
  <c r="C88" i="4"/>
  <c r="O88" i="4"/>
  <c r="AA88" i="4"/>
  <c r="AM88" i="4"/>
  <c r="D89" i="4"/>
  <c r="P89" i="4"/>
  <c r="AB89" i="4"/>
  <c r="AN89" i="4"/>
  <c r="E90" i="4"/>
  <c r="Q90" i="4"/>
  <c r="AC90" i="4"/>
  <c r="AO90" i="4"/>
  <c r="F91" i="4"/>
  <c r="R91" i="4"/>
  <c r="AD91" i="4"/>
  <c r="AP91" i="4"/>
  <c r="G92" i="4"/>
  <c r="S92" i="4"/>
  <c r="AE92" i="4"/>
  <c r="AQ92" i="4"/>
  <c r="H93" i="4"/>
  <c r="T93" i="4"/>
  <c r="AF93" i="4"/>
  <c r="AR93" i="4"/>
  <c r="I94" i="4"/>
  <c r="U94" i="4"/>
  <c r="AG94" i="4"/>
  <c r="AS94" i="4"/>
  <c r="J95" i="4"/>
  <c r="V95" i="4"/>
  <c r="AH95" i="4"/>
  <c r="AT95" i="4"/>
  <c r="K96" i="4"/>
  <c r="W96" i="4"/>
  <c r="AI96" i="4"/>
  <c r="AU96" i="4"/>
  <c r="L97" i="4"/>
  <c r="X97" i="4"/>
  <c r="AJ97" i="4"/>
  <c r="AV97" i="4"/>
  <c r="M98" i="4"/>
  <c r="Y98" i="4"/>
  <c r="AK98" i="4"/>
  <c r="B99" i="4"/>
  <c r="N99" i="4"/>
  <c r="Z99" i="4"/>
  <c r="AL99" i="4"/>
  <c r="C100" i="4"/>
  <c r="O100" i="4"/>
  <c r="AA100" i="4"/>
  <c r="AM100" i="4"/>
  <c r="D101" i="4"/>
  <c r="P101" i="4"/>
  <c r="AB101" i="4"/>
  <c r="AN101" i="4"/>
  <c r="E102" i="4"/>
  <c r="Q102" i="4"/>
  <c r="AC102" i="4"/>
  <c r="AO102" i="4"/>
  <c r="F103" i="4"/>
  <c r="R103" i="4"/>
  <c r="AD103" i="4"/>
  <c r="AP103" i="4"/>
  <c r="G104" i="4"/>
  <c r="S104" i="4"/>
  <c r="AE104" i="4"/>
  <c r="AQ104" i="4"/>
  <c r="H105" i="4"/>
  <c r="T105" i="4"/>
  <c r="AF105" i="4"/>
  <c r="AR105" i="4"/>
  <c r="I106" i="4"/>
  <c r="U106" i="4"/>
  <c r="AG106" i="4"/>
  <c r="AS106" i="4"/>
  <c r="J107" i="4"/>
  <c r="V107" i="4"/>
  <c r="AH107" i="4"/>
  <c r="AT107" i="4"/>
  <c r="K108" i="4"/>
  <c r="W108" i="4"/>
  <c r="AI108" i="4"/>
  <c r="AU108" i="4"/>
  <c r="L109" i="4"/>
  <c r="X109" i="4"/>
  <c r="AJ109" i="4"/>
  <c r="AV109" i="4"/>
  <c r="M110" i="4"/>
  <c r="Y110" i="4"/>
  <c r="AK110" i="4"/>
  <c r="B111" i="4"/>
  <c r="N111" i="4"/>
  <c r="Z111" i="4"/>
  <c r="AL111" i="4"/>
  <c r="C112" i="4"/>
  <c r="O112" i="4"/>
  <c r="AA112" i="4"/>
  <c r="AM112" i="4"/>
  <c r="D113" i="4"/>
  <c r="P113" i="4"/>
  <c r="AB113" i="4"/>
  <c r="AN113" i="4"/>
  <c r="E114" i="4"/>
  <c r="Q114" i="4"/>
  <c r="AC114" i="4"/>
  <c r="AO114" i="4"/>
  <c r="F115" i="4"/>
  <c r="R115" i="4"/>
  <c r="AD115" i="4"/>
  <c r="AP115" i="4"/>
  <c r="G116" i="4"/>
  <c r="S116" i="4"/>
  <c r="AE116" i="4"/>
  <c r="AQ116" i="4"/>
  <c r="H117" i="4"/>
  <c r="T117" i="4"/>
  <c r="AF117" i="4"/>
  <c r="AR117" i="4"/>
  <c r="I118" i="4"/>
  <c r="U118" i="4"/>
  <c r="AG118" i="4"/>
  <c r="AS118" i="4"/>
  <c r="J119" i="4"/>
  <c r="V119" i="4"/>
  <c r="AH119" i="4"/>
  <c r="AT119" i="4"/>
  <c r="K120" i="4"/>
  <c r="W120" i="4"/>
  <c r="AI120" i="4"/>
  <c r="AU120" i="4"/>
  <c r="L121" i="4"/>
  <c r="X121" i="4"/>
  <c r="AJ121" i="4"/>
  <c r="AV121" i="4"/>
  <c r="M122" i="4"/>
  <c r="Y122" i="4"/>
  <c r="AK122" i="4"/>
  <c r="B123" i="4"/>
  <c r="N123" i="4"/>
  <c r="Z123" i="4"/>
  <c r="AL123" i="4"/>
  <c r="C124" i="4"/>
  <c r="O124" i="4"/>
  <c r="AA124" i="4"/>
  <c r="AM124" i="4"/>
  <c r="D125" i="4"/>
  <c r="P125" i="4"/>
  <c r="AB125" i="4"/>
  <c r="AN125" i="4"/>
  <c r="E126" i="4"/>
  <c r="Q126" i="4"/>
  <c r="AC126" i="4"/>
  <c r="AO126" i="4"/>
  <c r="F127" i="4"/>
  <c r="R127" i="4"/>
  <c r="AD127" i="4"/>
  <c r="AP127" i="4"/>
  <c r="M128" i="4"/>
  <c r="AK128" i="4"/>
  <c r="N129" i="4"/>
  <c r="AL129" i="4"/>
  <c r="P130" i="4"/>
  <c r="O131" i="4"/>
  <c r="P132" i="4"/>
  <c r="Q133" i="4"/>
  <c r="AI134" i="4"/>
  <c r="M136" i="4"/>
  <c r="AL137" i="4"/>
  <c r="AJ140" i="4"/>
  <c r="AM143" i="4"/>
  <c r="AP146" i="4"/>
  <c r="AS149" i="4"/>
  <c r="AV152" i="4"/>
  <c r="D156" i="4"/>
  <c r="G159" i="4"/>
  <c r="J162" i="4"/>
  <c r="M165" i="4"/>
  <c r="P168" i="4"/>
  <c r="S171" i="4"/>
  <c r="V174" i="4"/>
  <c r="Y177" i="4"/>
  <c r="AB180" i="4"/>
  <c r="AE183" i="4"/>
  <c r="AQ187" i="4"/>
  <c r="AM130" i="4"/>
  <c r="D131" i="4"/>
  <c r="P131" i="4"/>
  <c r="AB131" i="4"/>
  <c r="AN131" i="4"/>
  <c r="E132" i="4"/>
  <c r="Q132" i="4"/>
  <c r="AC132" i="4"/>
  <c r="AO132" i="4"/>
  <c r="F133" i="4"/>
  <c r="R133" i="4"/>
  <c r="AD133" i="4"/>
  <c r="AP133" i="4"/>
  <c r="G134" i="4"/>
  <c r="S134" i="4"/>
  <c r="AE134" i="4"/>
  <c r="AQ134" i="4"/>
  <c r="H135" i="4"/>
  <c r="T135" i="4"/>
  <c r="AF135" i="4"/>
  <c r="AR135" i="4"/>
  <c r="I136" i="4"/>
  <c r="U136" i="4"/>
  <c r="AG136" i="4"/>
  <c r="AS136" i="4"/>
  <c r="J137" i="4"/>
  <c r="V137" i="4"/>
  <c r="AH137" i="4"/>
  <c r="AT137" i="4"/>
  <c r="K138" i="4"/>
  <c r="W138" i="4"/>
  <c r="AI138" i="4"/>
  <c r="AU138" i="4"/>
  <c r="L139" i="4"/>
  <c r="X139" i="4"/>
  <c r="AJ139" i="4"/>
  <c r="AV139" i="4"/>
  <c r="M140" i="4"/>
  <c r="Y140" i="4"/>
  <c r="AK140" i="4"/>
  <c r="B141" i="4"/>
  <c r="N141" i="4"/>
  <c r="Z141" i="4"/>
  <c r="AL141" i="4"/>
  <c r="C142" i="4"/>
  <c r="O142" i="4"/>
  <c r="AA142" i="4"/>
  <c r="AM142" i="4"/>
  <c r="D143" i="4"/>
  <c r="P143" i="4"/>
  <c r="AB143" i="4"/>
  <c r="AN143" i="4"/>
  <c r="E144" i="4"/>
  <c r="Q144" i="4"/>
  <c r="AC144" i="4"/>
  <c r="AO144" i="4"/>
  <c r="F145" i="4"/>
  <c r="R145" i="4"/>
  <c r="AD145" i="4"/>
  <c r="AP145" i="4"/>
  <c r="G146" i="4"/>
  <c r="S146" i="4"/>
  <c r="AE146" i="4"/>
  <c r="AQ146" i="4"/>
  <c r="H147" i="4"/>
  <c r="T147" i="4"/>
  <c r="AF147" i="4"/>
  <c r="AR147" i="4"/>
  <c r="I148" i="4"/>
  <c r="U148" i="4"/>
  <c r="AG148" i="4"/>
  <c r="AS148" i="4"/>
  <c r="J149" i="4"/>
  <c r="V149" i="4"/>
  <c r="AH149" i="4"/>
  <c r="AT149" i="4"/>
  <c r="K150" i="4"/>
  <c r="W150" i="4"/>
  <c r="AI150" i="4"/>
  <c r="AU150" i="4"/>
  <c r="L151" i="4"/>
  <c r="X151" i="4"/>
  <c r="AJ151" i="4"/>
  <c r="AV151" i="4"/>
  <c r="M152" i="4"/>
  <c r="Y152" i="4"/>
  <c r="AK152" i="4"/>
  <c r="B153" i="4"/>
  <c r="N153" i="4"/>
  <c r="Z153" i="4"/>
  <c r="AL153" i="4"/>
  <c r="C154" i="4"/>
  <c r="O154" i="4"/>
  <c r="AA154" i="4"/>
  <c r="AM154" i="4"/>
  <c r="D155" i="4"/>
  <c r="P155" i="4"/>
  <c r="AB155" i="4"/>
  <c r="AN155" i="4"/>
  <c r="E156" i="4"/>
  <c r="Q156" i="4"/>
  <c r="AC156" i="4"/>
  <c r="AO156" i="4"/>
  <c r="F157" i="4"/>
  <c r="R157" i="4"/>
  <c r="AD157" i="4"/>
  <c r="AP157" i="4"/>
  <c r="G158" i="4"/>
  <c r="S158" i="4"/>
  <c r="AE158" i="4"/>
  <c r="AQ158" i="4"/>
  <c r="H159" i="4"/>
  <c r="T159" i="4"/>
  <c r="AF159" i="4"/>
  <c r="AR159" i="4"/>
  <c r="I160" i="4"/>
  <c r="U160" i="4"/>
  <c r="AG160" i="4"/>
  <c r="AS160" i="4"/>
  <c r="J161" i="4"/>
  <c r="V161" i="4"/>
  <c r="AH161" i="4"/>
  <c r="AT161" i="4"/>
  <c r="K162" i="4"/>
  <c r="W162" i="4"/>
  <c r="AI162" i="4"/>
  <c r="AU162" i="4"/>
  <c r="L163" i="4"/>
  <c r="X163" i="4"/>
  <c r="AJ163" i="4"/>
  <c r="AV163" i="4"/>
  <c r="M164" i="4"/>
  <c r="Y164" i="4"/>
  <c r="AK164" i="4"/>
  <c r="B165" i="4"/>
  <c r="N165" i="4"/>
  <c r="Z165" i="4"/>
  <c r="AL165" i="4"/>
  <c r="C166" i="4"/>
  <c r="O166" i="4"/>
  <c r="AA166" i="4"/>
  <c r="AM166" i="4"/>
  <c r="D167" i="4"/>
  <c r="P167" i="4"/>
  <c r="AB167" i="4"/>
  <c r="AN167" i="4"/>
  <c r="E168" i="4"/>
  <c r="Q168" i="4"/>
  <c r="AC168" i="4"/>
  <c r="AO168" i="4"/>
  <c r="F169" i="4"/>
  <c r="R169" i="4"/>
  <c r="AD169" i="4"/>
  <c r="AP169" i="4"/>
  <c r="G170" i="4"/>
  <c r="S170" i="4"/>
  <c r="AE170" i="4"/>
  <c r="AQ170" i="4"/>
  <c r="H171" i="4"/>
  <c r="T171" i="4"/>
  <c r="AF171" i="4"/>
  <c r="AR171" i="4"/>
  <c r="I172" i="4"/>
  <c r="U172" i="4"/>
  <c r="AG172" i="4"/>
  <c r="AS172" i="4"/>
  <c r="J173" i="4"/>
  <c r="V173" i="4"/>
  <c r="AH173" i="4"/>
  <c r="AT173" i="4"/>
  <c r="K174" i="4"/>
  <c r="W174" i="4"/>
  <c r="AI174" i="4"/>
  <c r="AU174" i="4"/>
  <c r="L175" i="4"/>
  <c r="X175" i="4"/>
  <c r="AJ175" i="4"/>
  <c r="AV175" i="4"/>
  <c r="M176" i="4"/>
  <c r="Y176" i="4"/>
  <c r="AK176" i="4"/>
  <c r="B177" i="4"/>
  <c r="N177" i="4"/>
  <c r="Z177" i="4"/>
  <c r="AL177" i="4"/>
  <c r="C178" i="4"/>
  <c r="O178" i="4"/>
  <c r="AA178" i="4"/>
  <c r="AM178" i="4"/>
  <c r="D179" i="4"/>
  <c r="P179" i="4"/>
  <c r="AB179" i="4"/>
  <c r="AN179" i="4"/>
  <c r="E180" i="4"/>
  <c r="Q180" i="4"/>
  <c r="AC180" i="4"/>
  <c r="AO180" i="4"/>
  <c r="F181" i="4"/>
  <c r="R181" i="4"/>
  <c r="AD181" i="4"/>
  <c r="AP181" i="4"/>
  <c r="G182" i="4"/>
  <c r="S182" i="4"/>
  <c r="AE182" i="4"/>
  <c r="AQ182" i="4"/>
  <c r="H183" i="4"/>
  <c r="T183" i="4"/>
  <c r="AF183" i="4"/>
  <c r="AR183" i="4"/>
  <c r="I184" i="4"/>
  <c r="U184" i="4"/>
  <c r="AG184" i="4"/>
  <c r="AS184" i="4"/>
  <c r="J185" i="4"/>
  <c r="W185" i="4"/>
  <c r="AT185" i="4"/>
  <c r="W186" i="4"/>
  <c r="AU186" i="4"/>
  <c r="X187" i="4"/>
  <c r="AV187" i="4"/>
  <c r="Y188" i="4"/>
  <c r="B189" i="4"/>
  <c r="AE189" i="4"/>
  <c r="AF190" i="4"/>
  <c r="AG191" i="4"/>
  <c r="K193" i="4"/>
  <c r="AF195" i="4"/>
  <c r="AI198" i="4"/>
  <c r="AE133" i="4"/>
  <c r="AQ133" i="4"/>
  <c r="H134" i="4"/>
  <c r="T134" i="4"/>
  <c r="AF134" i="4"/>
  <c r="AR134" i="4"/>
  <c r="I135" i="4"/>
  <c r="U135" i="4"/>
  <c r="AG135" i="4"/>
  <c r="AS135" i="4"/>
  <c r="J136" i="4"/>
  <c r="V136" i="4"/>
  <c r="AH136" i="4"/>
  <c r="AT136" i="4"/>
  <c r="K137" i="4"/>
  <c r="W137" i="4"/>
  <c r="AI137" i="4"/>
  <c r="AU137" i="4"/>
  <c r="L138" i="4"/>
  <c r="X138" i="4"/>
  <c r="AJ138" i="4"/>
  <c r="AV138" i="4"/>
  <c r="M139" i="4"/>
  <c r="Y139" i="4"/>
  <c r="AK139" i="4"/>
  <c r="B140" i="4"/>
  <c r="N140" i="4"/>
  <c r="Z140" i="4"/>
  <c r="AL140" i="4"/>
  <c r="C141" i="4"/>
  <c r="O141" i="4"/>
  <c r="AA141" i="4"/>
  <c r="AM141" i="4"/>
  <c r="D142" i="4"/>
  <c r="P142" i="4"/>
  <c r="AB142" i="4"/>
  <c r="AN142" i="4"/>
  <c r="E143" i="4"/>
  <c r="Q143" i="4"/>
  <c r="AC143" i="4"/>
  <c r="AO143" i="4"/>
  <c r="F144" i="4"/>
  <c r="R144" i="4"/>
  <c r="AD144" i="4"/>
  <c r="AP144" i="4"/>
  <c r="G145" i="4"/>
  <c r="S145" i="4"/>
  <c r="AE145" i="4"/>
  <c r="AQ145" i="4"/>
  <c r="H146" i="4"/>
  <c r="T146" i="4"/>
  <c r="AF146" i="4"/>
  <c r="AR146" i="4"/>
  <c r="I147" i="4"/>
  <c r="U147" i="4"/>
  <c r="AG147" i="4"/>
  <c r="AS147" i="4"/>
  <c r="J148" i="4"/>
  <c r="V148" i="4"/>
  <c r="AH148" i="4"/>
  <c r="AT148" i="4"/>
  <c r="K149" i="4"/>
  <c r="W149" i="4"/>
  <c r="AI149" i="4"/>
  <c r="AU149" i="4"/>
  <c r="L150" i="4"/>
  <c r="X150" i="4"/>
  <c r="AJ150" i="4"/>
  <c r="AV150" i="4"/>
  <c r="M151" i="4"/>
  <c r="Y151" i="4"/>
  <c r="AK151" i="4"/>
  <c r="B152" i="4"/>
  <c r="N152" i="4"/>
  <c r="Z152" i="4"/>
  <c r="AL152" i="4"/>
  <c r="C153" i="4"/>
  <c r="O153" i="4"/>
  <c r="AA153" i="4"/>
  <c r="AM153" i="4"/>
  <c r="D154" i="4"/>
  <c r="P154" i="4"/>
  <c r="AB154" i="4"/>
  <c r="AN154" i="4"/>
  <c r="E155" i="4"/>
  <c r="Q155" i="4"/>
  <c r="AC155" i="4"/>
  <c r="AO155" i="4"/>
  <c r="F156" i="4"/>
  <c r="R156" i="4"/>
  <c r="AD156" i="4"/>
  <c r="AP156" i="4"/>
  <c r="G157" i="4"/>
  <c r="S157" i="4"/>
  <c r="AE157" i="4"/>
  <c r="AQ157" i="4"/>
  <c r="H158" i="4"/>
  <c r="T158" i="4"/>
  <c r="AF158" i="4"/>
  <c r="AR158" i="4"/>
  <c r="I159" i="4"/>
  <c r="U159" i="4"/>
  <c r="AG159" i="4"/>
  <c r="AS159" i="4"/>
  <c r="J160" i="4"/>
  <c r="V160" i="4"/>
  <c r="AH160" i="4"/>
  <c r="AT160" i="4"/>
  <c r="K161" i="4"/>
  <c r="W161" i="4"/>
  <c r="AI161" i="4"/>
  <c r="AU161" i="4"/>
  <c r="L162" i="4"/>
  <c r="X162" i="4"/>
  <c r="AJ162" i="4"/>
  <c r="AV162" i="4"/>
  <c r="M163" i="4"/>
  <c r="Y163" i="4"/>
  <c r="AK163" i="4"/>
  <c r="B164" i="4"/>
  <c r="N164" i="4"/>
  <c r="Z164" i="4"/>
  <c r="AL164" i="4"/>
  <c r="C165" i="4"/>
  <c r="O165" i="4"/>
  <c r="AA165" i="4"/>
  <c r="AM165" i="4"/>
  <c r="D166" i="4"/>
  <c r="P166" i="4"/>
  <c r="AB166" i="4"/>
  <c r="AN166" i="4"/>
  <c r="E167" i="4"/>
  <c r="Q167" i="4"/>
  <c r="AC167" i="4"/>
  <c r="AO167" i="4"/>
  <c r="F168" i="4"/>
  <c r="R168" i="4"/>
  <c r="AD168" i="4"/>
  <c r="AP168" i="4"/>
  <c r="G169" i="4"/>
  <c r="S169" i="4"/>
  <c r="AE169" i="4"/>
  <c r="AQ169" i="4"/>
  <c r="H170" i="4"/>
  <c r="T170" i="4"/>
  <c r="AF170" i="4"/>
  <c r="AR170" i="4"/>
  <c r="I171" i="4"/>
  <c r="U171" i="4"/>
  <c r="AG171" i="4"/>
  <c r="AS171" i="4"/>
  <c r="J172" i="4"/>
  <c r="V172" i="4"/>
  <c r="AH172" i="4"/>
  <c r="AT172" i="4"/>
  <c r="K173" i="4"/>
  <c r="W173" i="4"/>
  <c r="AI173" i="4"/>
  <c r="AU173" i="4"/>
  <c r="L174" i="4"/>
  <c r="X174" i="4"/>
  <c r="AJ174" i="4"/>
  <c r="AV174" i="4"/>
  <c r="M175" i="4"/>
  <c r="Y175" i="4"/>
  <c r="AK175" i="4"/>
  <c r="B176" i="4"/>
  <c r="N176" i="4"/>
  <c r="Z176" i="4"/>
  <c r="AL176" i="4"/>
  <c r="C177" i="4"/>
  <c r="O177" i="4"/>
  <c r="AA177" i="4"/>
  <c r="AM177" i="4"/>
  <c r="D178" i="4"/>
  <c r="P178" i="4"/>
  <c r="AB178" i="4"/>
  <c r="AN178" i="4"/>
  <c r="E179" i="4"/>
  <c r="Q179" i="4"/>
  <c r="AC179" i="4"/>
  <c r="AO179" i="4"/>
  <c r="F180" i="4"/>
  <c r="R180" i="4"/>
  <c r="AD180" i="4"/>
  <c r="AP180" i="4"/>
  <c r="G181" i="4"/>
  <c r="S181" i="4"/>
  <c r="AE181" i="4"/>
  <c r="AQ181" i="4"/>
  <c r="H182" i="4"/>
  <c r="T182" i="4"/>
  <c r="AF182" i="4"/>
  <c r="AR182" i="4"/>
  <c r="I183" i="4"/>
  <c r="U183" i="4"/>
  <c r="AG183" i="4"/>
  <c r="AS183" i="4"/>
  <c r="J184" i="4"/>
  <c r="V184" i="4"/>
  <c r="AH184" i="4"/>
  <c r="AT184" i="4"/>
  <c r="K185" i="4"/>
  <c r="X185" i="4"/>
  <c r="AU185" i="4"/>
  <c r="X186" i="4"/>
  <c r="AV186" i="4"/>
  <c r="Y187" i="4"/>
  <c r="B188" i="4"/>
  <c r="Z188" i="4"/>
  <c r="C189" i="4"/>
  <c r="AL189" i="4"/>
  <c r="AM190" i="4"/>
  <c r="AN191" i="4"/>
  <c r="R193" i="4"/>
  <c r="AR195" i="4"/>
  <c r="AU198" i="4"/>
  <c r="Q130" i="4"/>
  <c r="AC130" i="4"/>
  <c r="AO130" i="4"/>
  <c r="F131" i="4"/>
  <c r="R131" i="4"/>
  <c r="AD131" i="4"/>
  <c r="AP131" i="4"/>
  <c r="G132" i="4"/>
  <c r="S132" i="4"/>
  <c r="AE132" i="4"/>
  <c r="AQ132" i="4"/>
  <c r="H133" i="4"/>
  <c r="T133" i="4"/>
  <c r="AF133" i="4"/>
  <c r="AR133" i="4"/>
  <c r="I134" i="4"/>
  <c r="U134" i="4"/>
  <c r="AG134" i="4"/>
  <c r="AS134" i="4"/>
  <c r="J135" i="4"/>
  <c r="V135" i="4"/>
  <c r="AH135" i="4"/>
  <c r="AT135" i="4"/>
  <c r="K136" i="4"/>
  <c r="W136" i="4"/>
  <c r="AI136" i="4"/>
  <c r="AU136" i="4"/>
  <c r="L137" i="4"/>
  <c r="X137" i="4"/>
  <c r="AJ137" i="4"/>
  <c r="AV137" i="4"/>
  <c r="M138" i="4"/>
  <c r="Y138" i="4"/>
  <c r="AK138" i="4"/>
  <c r="B139" i="4"/>
  <c r="N139" i="4"/>
  <c r="Z139" i="4"/>
  <c r="AL139" i="4"/>
  <c r="C140" i="4"/>
  <c r="O140" i="4"/>
  <c r="AA140" i="4"/>
  <c r="AM140" i="4"/>
  <c r="D141" i="4"/>
  <c r="P141" i="4"/>
  <c r="AB141" i="4"/>
  <c r="AN141" i="4"/>
  <c r="E142" i="4"/>
  <c r="Q142" i="4"/>
  <c r="AC142" i="4"/>
  <c r="AO142" i="4"/>
  <c r="F143" i="4"/>
  <c r="R143" i="4"/>
  <c r="AD143" i="4"/>
  <c r="AP143" i="4"/>
  <c r="G144" i="4"/>
  <c r="S144" i="4"/>
  <c r="AE144" i="4"/>
  <c r="AQ144" i="4"/>
  <c r="H145" i="4"/>
  <c r="T145" i="4"/>
  <c r="AF145" i="4"/>
  <c r="AR145" i="4"/>
  <c r="I146" i="4"/>
  <c r="U146" i="4"/>
  <c r="AG146" i="4"/>
  <c r="AS146" i="4"/>
  <c r="J147" i="4"/>
  <c r="V147" i="4"/>
  <c r="AH147" i="4"/>
  <c r="AT147" i="4"/>
  <c r="K148" i="4"/>
  <c r="W148" i="4"/>
  <c r="AI148" i="4"/>
  <c r="AU148" i="4"/>
  <c r="L149" i="4"/>
  <c r="X149" i="4"/>
  <c r="AJ149" i="4"/>
  <c r="AV149" i="4"/>
  <c r="M150" i="4"/>
  <c r="Y150" i="4"/>
  <c r="AK150" i="4"/>
  <c r="B151" i="4"/>
  <c r="N151" i="4"/>
  <c r="Z151" i="4"/>
  <c r="AL151" i="4"/>
  <c r="C152" i="4"/>
  <c r="O152" i="4"/>
  <c r="AA152" i="4"/>
  <c r="AM152" i="4"/>
  <c r="D153" i="4"/>
  <c r="P153" i="4"/>
  <c r="AB153" i="4"/>
  <c r="AN153" i="4"/>
  <c r="E154" i="4"/>
  <c r="Q154" i="4"/>
  <c r="AC154" i="4"/>
  <c r="AO154" i="4"/>
  <c r="F155" i="4"/>
  <c r="R155" i="4"/>
  <c r="AD155" i="4"/>
  <c r="AP155" i="4"/>
  <c r="G156" i="4"/>
  <c r="S156" i="4"/>
  <c r="AE156" i="4"/>
  <c r="AQ156" i="4"/>
  <c r="H157" i="4"/>
  <c r="T157" i="4"/>
  <c r="AF157" i="4"/>
  <c r="AR157" i="4"/>
  <c r="I158" i="4"/>
  <c r="U158" i="4"/>
  <c r="AG158" i="4"/>
  <c r="AS158" i="4"/>
  <c r="J159" i="4"/>
  <c r="V159" i="4"/>
  <c r="AH159" i="4"/>
  <c r="AT159" i="4"/>
  <c r="K160" i="4"/>
  <c r="W160" i="4"/>
  <c r="AI160" i="4"/>
  <c r="AU160" i="4"/>
  <c r="L161" i="4"/>
  <c r="X161" i="4"/>
  <c r="AJ161" i="4"/>
  <c r="AV161" i="4"/>
  <c r="M162" i="4"/>
  <c r="Y162" i="4"/>
  <c r="AK162" i="4"/>
  <c r="B163" i="4"/>
  <c r="N163" i="4"/>
  <c r="Z163" i="4"/>
  <c r="AL163" i="4"/>
  <c r="C164" i="4"/>
  <c r="O164" i="4"/>
  <c r="AA164" i="4"/>
  <c r="AM164" i="4"/>
  <c r="D165" i="4"/>
  <c r="P165" i="4"/>
  <c r="AB165" i="4"/>
  <c r="AN165" i="4"/>
  <c r="E166" i="4"/>
  <c r="Q166" i="4"/>
  <c r="AC166" i="4"/>
  <c r="AO166" i="4"/>
  <c r="F167" i="4"/>
  <c r="R167" i="4"/>
  <c r="AD167" i="4"/>
  <c r="AP167" i="4"/>
  <c r="G168" i="4"/>
  <c r="S168" i="4"/>
  <c r="AE168" i="4"/>
  <c r="AQ168" i="4"/>
  <c r="H169" i="4"/>
  <c r="T169" i="4"/>
  <c r="AF169" i="4"/>
  <c r="AR169" i="4"/>
  <c r="I170" i="4"/>
  <c r="U170" i="4"/>
  <c r="AG170" i="4"/>
  <c r="AS170" i="4"/>
  <c r="J171" i="4"/>
  <c r="V171" i="4"/>
  <c r="AH171" i="4"/>
  <c r="AT171" i="4"/>
  <c r="K172" i="4"/>
  <c r="W172" i="4"/>
  <c r="AI172" i="4"/>
  <c r="AU172" i="4"/>
  <c r="L173" i="4"/>
  <c r="X173" i="4"/>
  <c r="AJ173" i="4"/>
  <c r="AV173" i="4"/>
  <c r="M174" i="4"/>
  <c r="Y174" i="4"/>
  <c r="AK174" i="4"/>
  <c r="B175" i="4"/>
  <c r="N175" i="4"/>
  <c r="Z175" i="4"/>
  <c r="AL175" i="4"/>
  <c r="C176" i="4"/>
  <c r="O176" i="4"/>
  <c r="AA176" i="4"/>
  <c r="AM176" i="4"/>
  <c r="D177" i="4"/>
  <c r="P177" i="4"/>
  <c r="AB177" i="4"/>
  <c r="AN177" i="4"/>
  <c r="E178" i="4"/>
  <c r="Q178" i="4"/>
  <c r="AC178" i="4"/>
  <c r="AO178" i="4"/>
  <c r="F179" i="4"/>
  <c r="R179" i="4"/>
  <c r="AD179" i="4"/>
  <c r="AP179" i="4"/>
  <c r="G180" i="4"/>
  <c r="S180" i="4"/>
  <c r="AE180" i="4"/>
  <c r="AQ180" i="4"/>
  <c r="H181" i="4"/>
  <c r="T181" i="4"/>
  <c r="AF181" i="4"/>
  <c r="AR181" i="4"/>
  <c r="I182" i="4"/>
  <c r="U182" i="4"/>
  <c r="AG182" i="4"/>
  <c r="AS182" i="4"/>
  <c r="J183" i="4"/>
  <c r="V183" i="4"/>
  <c r="AH183" i="4"/>
  <c r="AT183" i="4"/>
  <c r="K184" i="4"/>
  <c r="W184" i="4"/>
  <c r="AI184" i="4"/>
  <c r="AU184" i="4"/>
  <c r="L185" i="4"/>
  <c r="Y185" i="4"/>
  <c r="AV185" i="4"/>
  <c r="Y186" i="4"/>
  <c r="B187" i="4"/>
  <c r="Z187" i="4"/>
  <c r="C188" i="4"/>
  <c r="AA188" i="4"/>
  <c r="D189" i="4"/>
  <c r="AM189" i="4"/>
  <c r="AN190" i="4"/>
  <c r="AS191" i="4"/>
  <c r="W193" i="4"/>
  <c r="I196" i="4"/>
  <c r="D128" i="4"/>
  <c r="P128" i="4"/>
  <c r="AB128" i="4"/>
  <c r="AN128" i="4"/>
  <c r="E129" i="4"/>
  <c r="Q129" i="4"/>
  <c r="AC129" i="4"/>
  <c r="AO129" i="4"/>
  <c r="F130" i="4"/>
  <c r="R130" i="4"/>
  <c r="AD130" i="4"/>
  <c r="AP130" i="4"/>
  <c r="G131" i="4"/>
  <c r="S131" i="4"/>
  <c r="AE131" i="4"/>
  <c r="AQ131" i="4"/>
  <c r="H132" i="4"/>
  <c r="T132" i="4"/>
  <c r="AF132" i="4"/>
  <c r="AR132" i="4"/>
  <c r="I133" i="4"/>
  <c r="U133" i="4"/>
  <c r="AG133" i="4"/>
  <c r="AS133" i="4"/>
  <c r="J134" i="4"/>
  <c r="V134" i="4"/>
  <c r="AH134" i="4"/>
  <c r="AT134" i="4"/>
  <c r="K135" i="4"/>
  <c r="W135" i="4"/>
  <c r="AI135" i="4"/>
  <c r="AU135" i="4"/>
  <c r="L136" i="4"/>
  <c r="X136" i="4"/>
  <c r="AJ136" i="4"/>
  <c r="AV136" i="4"/>
  <c r="M137" i="4"/>
  <c r="Y137" i="4"/>
  <c r="AK137" i="4"/>
  <c r="B138" i="4"/>
  <c r="N138" i="4"/>
  <c r="Z138" i="4"/>
  <c r="AL138" i="4"/>
  <c r="C139" i="4"/>
  <c r="O139" i="4"/>
  <c r="AA139" i="4"/>
  <c r="AM139" i="4"/>
  <c r="D140" i="4"/>
  <c r="P140" i="4"/>
  <c r="AB140" i="4"/>
  <c r="AN140" i="4"/>
  <c r="E141" i="4"/>
  <c r="Q141" i="4"/>
  <c r="AC141" i="4"/>
  <c r="AO141" i="4"/>
  <c r="F142" i="4"/>
  <c r="R142" i="4"/>
  <c r="AD142" i="4"/>
  <c r="AP142" i="4"/>
  <c r="G143" i="4"/>
  <c r="S143" i="4"/>
  <c r="AE143" i="4"/>
  <c r="AQ143" i="4"/>
  <c r="H144" i="4"/>
  <c r="T144" i="4"/>
  <c r="AF144" i="4"/>
  <c r="AR144" i="4"/>
  <c r="I145" i="4"/>
  <c r="U145" i="4"/>
  <c r="AG145" i="4"/>
  <c r="AS145" i="4"/>
  <c r="J146" i="4"/>
  <c r="V146" i="4"/>
  <c r="AH146" i="4"/>
  <c r="AT146" i="4"/>
  <c r="K147" i="4"/>
  <c r="W147" i="4"/>
  <c r="AI147" i="4"/>
  <c r="AU147" i="4"/>
  <c r="L148" i="4"/>
  <c r="X148" i="4"/>
  <c r="AJ148" i="4"/>
  <c r="AV148" i="4"/>
  <c r="M149" i="4"/>
  <c r="Y149" i="4"/>
  <c r="AK149" i="4"/>
  <c r="B150" i="4"/>
  <c r="N150" i="4"/>
  <c r="Z150" i="4"/>
  <c r="AL150" i="4"/>
  <c r="C151" i="4"/>
  <c r="O151" i="4"/>
  <c r="AA151" i="4"/>
  <c r="AM151" i="4"/>
  <c r="D152" i="4"/>
  <c r="P152" i="4"/>
  <c r="AB152" i="4"/>
  <c r="AN152" i="4"/>
  <c r="E153" i="4"/>
  <c r="Q153" i="4"/>
  <c r="AC153" i="4"/>
  <c r="AO153" i="4"/>
  <c r="F154" i="4"/>
  <c r="R154" i="4"/>
  <c r="AD154" i="4"/>
  <c r="AP154" i="4"/>
  <c r="G155" i="4"/>
  <c r="S155" i="4"/>
  <c r="AE155" i="4"/>
  <c r="AQ155" i="4"/>
  <c r="H156" i="4"/>
  <c r="T156" i="4"/>
  <c r="AF156" i="4"/>
  <c r="AR156" i="4"/>
  <c r="I157" i="4"/>
  <c r="U157" i="4"/>
  <c r="AG157" i="4"/>
  <c r="AS157" i="4"/>
  <c r="J158" i="4"/>
  <c r="V158" i="4"/>
  <c r="AH158" i="4"/>
  <c r="AT158" i="4"/>
  <c r="K159" i="4"/>
  <c r="W159" i="4"/>
  <c r="AI159" i="4"/>
  <c r="AU159" i="4"/>
  <c r="L160" i="4"/>
  <c r="X160" i="4"/>
  <c r="AJ160" i="4"/>
  <c r="AV160" i="4"/>
  <c r="M161" i="4"/>
  <c r="Y161" i="4"/>
  <c r="AK161" i="4"/>
  <c r="B162" i="4"/>
  <c r="N162" i="4"/>
  <c r="Z162" i="4"/>
  <c r="AL162" i="4"/>
  <c r="C163" i="4"/>
  <c r="O163" i="4"/>
  <c r="AA163" i="4"/>
  <c r="AM163" i="4"/>
  <c r="D164" i="4"/>
  <c r="P164" i="4"/>
  <c r="AB164" i="4"/>
  <c r="AN164" i="4"/>
  <c r="E165" i="4"/>
  <c r="Q165" i="4"/>
  <c r="AC165" i="4"/>
  <c r="AO165" i="4"/>
  <c r="F166" i="4"/>
  <c r="R166" i="4"/>
  <c r="AD166" i="4"/>
  <c r="AP166" i="4"/>
  <c r="G167" i="4"/>
  <c r="S167" i="4"/>
  <c r="AE167" i="4"/>
  <c r="AQ167" i="4"/>
  <c r="H168" i="4"/>
  <c r="T168" i="4"/>
  <c r="AF168" i="4"/>
  <c r="AR168" i="4"/>
  <c r="I169" i="4"/>
  <c r="U169" i="4"/>
  <c r="AG169" i="4"/>
  <c r="AS169" i="4"/>
  <c r="J170" i="4"/>
  <c r="V170" i="4"/>
  <c r="AH170" i="4"/>
  <c r="AT170" i="4"/>
  <c r="K171" i="4"/>
  <c r="W171" i="4"/>
  <c r="AI171" i="4"/>
  <c r="AU171" i="4"/>
  <c r="L172" i="4"/>
  <c r="X172" i="4"/>
  <c r="AJ172" i="4"/>
  <c r="AV172" i="4"/>
  <c r="M173" i="4"/>
  <c r="Y173" i="4"/>
  <c r="AK173" i="4"/>
  <c r="B174" i="4"/>
  <c r="N174" i="4"/>
  <c r="Z174" i="4"/>
  <c r="AL174" i="4"/>
  <c r="C175" i="4"/>
  <c r="O175" i="4"/>
  <c r="AA175" i="4"/>
  <c r="AM175" i="4"/>
  <c r="D176" i="4"/>
  <c r="P176" i="4"/>
  <c r="AB176" i="4"/>
  <c r="AN176" i="4"/>
  <c r="E177" i="4"/>
  <c r="Q177" i="4"/>
  <c r="AC177" i="4"/>
  <c r="AO177" i="4"/>
  <c r="F178" i="4"/>
  <c r="R178" i="4"/>
  <c r="AD178" i="4"/>
  <c r="AP178" i="4"/>
  <c r="G179" i="4"/>
  <c r="S179" i="4"/>
  <c r="AE179" i="4"/>
  <c r="AQ179" i="4"/>
  <c r="H180" i="4"/>
  <c r="T180" i="4"/>
  <c r="AF180" i="4"/>
  <c r="AR180" i="4"/>
  <c r="I181" i="4"/>
  <c r="U181" i="4"/>
  <c r="AG181" i="4"/>
  <c r="AS181" i="4"/>
  <c r="J182" i="4"/>
  <c r="V182" i="4"/>
  <c r="AH182" i="4"/>
  <c r="AT182" i="4"/>
  <c r="K183" i="4"/>
  <c r="W183" i="4"/>
  <c r="AI183" i="4"/>
  <c r="AU183" i="4"/>
  <c r="L184" i="4"/>
  <c r="X184" i="4"/>
  <c r="AJ184" i="4"/>
  <c r="AV184" i="4"/>
  <c r="M185" i="4"/>
  <c r="Z185" i="4"/>
  <c r="C186" i="4"/>
  <c r="AA186" i="4"/>
  <c r="D187" i="4"/>
  <c r="AB187" i="4"/>
  <c r="E188" i="4"/>
  <c r="AC188" i="4"/>
  <c r="G189" i="4"/>
  <c r="AQ189" i="4"/>
  <c r="AR190" i="4"/>
  <c r="E192" i="4"/>
  <c r="AD193" i="4"/>
  <c r="U196" i="4"/>
  <c r="C138" i="4"/>
  <c r="O138" i="4"/>
  <c r="AA138" i="4"/>
  <c r="AM138" i="4"/>
  <c r="D139" i="4"/>
  <c r="P139" i="4"/>
  <c r="AB139" i="4"/>
  <c r="AN139" i="4"/>
  <c r="E140" i="4"/>
  <c r="Q140" i="4"/>
  <c r="AC140" i="4"/>
  <c r="AO140" i="4"/>
  <c r="F141" i="4"/>
  <c r="R141" i="4"/>
  <c r="AD141" i="4"/>
  <c r="AP141" i="4"/>
  <c r="G142" i="4"/>
  <c r="S142" i="4"/>
  <c r="AE142" i="4"/>
  <c r="AQ142" i="4"/>
  <c r="H143" i="4"/>
  <c r="T143" i="4"/>
  <c r="AF143" i="4"/>
  <c r="AR143" i="4"/>
  <c r="I144" i="4"/>
  <c r="U144" i="4"/>
  <c r="AG144" i="4"/>
  <c r="AS144" i="4"/>
  <c r="J145" i="4"/>
  <c r="V145" i="4"/>
  <c r="AH145" i="4"/>
  <c r="AT145" i="4"/>
  <c r="K146" i="4"/>
  <c r="W146" i="4"/>
  <c r="AI146" i="4"/>
  <c r="AU146" i="4"/>
  <c r="L147" i="4"/>
  <c r="X147" i="4"/>
  <c r="AJ147" i="4"/>
  <c r="AV147" i="4"/>
  <c r="M148" i="4"/>
  <c r="Y148" i="4"/>
  <c r="AK148" i="4"/>
  <c r="B149" i="4"/>
  <c r="N149" i="4"/>
  <c r="Z149" i="4"/>
  <c r="AL149" i="4"/>
  <c r="C150" i="4"/>
  <c r="O150" i="4"/>
  <c r="AA150" i="4"/>
  <c r="AM150" i="4"/>
  <c r="D151" i="4"/>
  <c r="P151" i="4"/>
  <c r="AB151" i="4"/>
  <c r="AN151" i="4"/>
  <c r="E152" i="4"/>
  <c r="Q152" i="4"/>
  <c r="AC152" i="4"/>
  <c r="AO152" i="4"/>
  <c r="F153" i="4"/>
  <c r="R153" i="4"/>
  <c r="AD153" i="4"/>
  <c r="AP153" i="4"/>
  <c r="G154" i="4"/>
  <c r="S154" i="4"/>
  <c r="AE154" i="4"/>
  <c r="AQ154" i="4"/>
  <c r="H155" i="4"/>
  <c r="T155" i="4"/>
  <c r="AF155" i="4"/>
  <c r="AR155" i="4"/>
  <c r="I156" i="4"/>
  <c r="U156" i="4"/>
  <c r="AG156" i="4"/>
  <c r="AS156" i="4"/>
  <c r="J157" i="4"/>
  <c r="V157" i="4"/>
  <c r="AH157" i="4"/>
  <c r="AT157" i="4"/>
  <c r="K158" i="4"/>
  <c r="W158" i="4"/>
  <c r="AI158" i="4"/>
  <c r="AU158" i="4"/>
  <c r="L159" i="4"/>
  <c r="X159" i="4"/>
  <c r="AJ159" i="4"/>
  <c r="AV159" i="4"/>
  <c r="M160" i="4"/>
  <c r="Y160" i="4"/>
  <c r="AK160" i="4"/>
  <c r="B161" i="4"/>
  <c r="N161" i="4"/>
  <c r="Z161" i="4"/>
  <c r="AL161" i="4"/>
  <c r="C162" i="4"/>
  <c r="O162" i="4"/>
  <c r="AA162" i="4"/>
  <c r="AM162" i="4"/>
  <c r="D163" i="4"/>
  <c r="P163" i="4"/>
  <c r="AB163" i="4"/>
  <c r="AN163" i="4"/>
  <c r="E164" i="4"/>
  <c r="Q164" i="4"/>
  <c r="AC164" i="4"/>
  <c r="AO164" i="4"/>
  <c r="F165" i="4"/>
  <c r="R165" i="4"/>
  <c r="AD165" i="4"/>
  <c r="AP165" i="4"/>
  <c r="G166" i="4"/>
  <c r="S166" i="4"/>
  <c r="AE166" i="4"/>
  <c r="AQ166" i="4"/>
  <c r="H167" i="4"/>
  <c r="T167" i="4"/>
  <c r="AF167" i="4"/>
  <c r="AR167" i="4"/>
  <c r="I168" i="4"/>
  <c r="U168" i="4"/>
  <c r="AG168" i="4"/>
  <c r="AS168" i="4"/>
  <c r="J169" i="4"/>
  <c r="V169" i="4"/>
  <c r="AH169" i="4"/>
  <c r="AT169" i="4"/>
  <c r="K170" i="4"/>
  <c r="W170" i="4"/>
  <c r="AI170" i="4"/>
  <c r="AU170" i="4"/>
  <c r="L171" i="4"/>
  <c r="X171" i="4"/>
  <c r="AJ171" i="4"/>
  <c r="AV171" i="4"/>
  <c r="M172" i="4"/>
  <c r="Y172" i="4"/>
  <c r="AK172" i="4"/>
  <c r="B173" i="4"/>
  <c r="N173" i="4"/>
  <c r="Z173" i="4"/>
  <c r="AL173" i="4"/>
  <c r="C174" i="4"/>
  <c r="O174" i="4"/>
  <c r="AA174" i="4"/>
  <c r="AM174" i="4"/>
  <c r="D175" i="4"/>
  <c r="P175" i="4"/>
  <c r="AB175" i="4"/>
  <c r="AN175" i="4"/>
  <c r="E176" i="4"/>
  <c r="Q176" i="4"/>
  <c r="AC176" i="4"/>
  <c r="AO176" i="4"/>
  <c r="F177" i="4"/>
  <c r="R177" i="4"/>
  <c r="AD177" i="4"/>
  <c r="AP177" i="4"/>
  <c r="G178" i="4"/>
  <c r="S178" i="4"/>
  <c r="AE178" i="4"/>
  <c r="AQ178" i="4"/>
  <c r="H179" i="4"/>
  <c r="T179" i="4"/>
  <c r="AF179" i="4"/>
  <c r="AR179" i="4"/>
  <c r="I180" i="4"/>
  <c r="U180" i="4"/>
  <c r="AG180" i="4"/>
  <c r="AS180" i="4"/>
  <c r="J181" i="4"/>
  <c r="V181" i="4"/>
  <c r="AH181" i="4"/>
  <c r="AT181" i="4"/>
  <c r="K182" i="4"/>
  <c r="W182" i="4"/>
  <c r="AI182" i="4"/>
  <c r="AU182" i="4"/>
  <c r="L183" i="4"/>
  <c r="X183" i="4"/>
  <c r="AJ183" i="4"/>
  <c r="AV183" i="4"/>
  <c r="M184" i="4"/>
  <c r="Y184" i="4"/>
  <c r="AK184" i="4"/>
  <c r="B185" i="4"/>
  <c r="N185" i="4"/>
  <c r="AA185" i="4"/>
  <c r="D186" i="4"/>
  <c r="AB186" i="4"/>
  <c r="E187" i="4"/>
  <c r="AC187" i="4"/>
  <c r="F188" i="4"/>
  <c r="AD188" i="4"/>
  <c r="I189" i="4"/>
  <c r="C190" i="4"/>
  <c r="D191" i="4"/>
  <c r="J192" i="4"/>
  <c r="AI193" i="4"/>
  <c r="AG196" i="4"/>
  <c r="F128" i="4"/>
  <c r="R128" i="4"/>
  <c r="AD128" i="4"/>
  <c r="AP128" i="4"/>
  <c r="G129" i="4"/>
  <c r="S129" i="4"/>
  <c r="AE129" i="4"/>
  <c r="AQ129" i="4"/>
  <c r="H130" i="4"/>
  <c r="T130" i="4"/>
  <c r="AF130" i="4"/>
  <c r="AR130" i="4"/>
  <c r="I131" i="4"/>
  <c r="U131" i="4"/>
  <c r="AG131" i="4"/>
  <c r="AS131" i="4"/>
  <c r="J132" i="4"/>
  <c r="V132" i="4"/>
  <c r="AH132" i="4"/>
  <c r="AT132" i="4"/>
  <c r="K133" i="4"/>
  <c r="W133" i="4"/>
  <c r="AI133" i="4"/>
  <c r="AU133" i="4"/>
  <c r="L134" i="4"/>
  <c r="X134" i="4"/>
  <c r="AJ134" i="4"/>
  <c r="AV134" i="4"/>
  <c r="M135" i="4"/>
  <c r="Y135" i="4"/>
  <c r="AK135" i="4"/>
  <c r="B136" i="4"/>
  <c r="N136" i="4"/>
  <c r="Z136" i="4"/>
  <c r="AL136" i="4"/>
  <c r="C137" i="4"/>
  <c r="O137" i="4"/>
  <c r="AA137" i="4"/>
  <c r="AM137" i="4"/>
  <c r="D138" i="4"/>
  <c r="P138" i="4"/>
  <c r="AB138" i="4"/>
  <c r="AN138" i="4"/>
  <c r="E139" i="4"/>
  <c r="Q139" i="4"/>
  <c r="AC139" i="4"/>
  <c r="AO139" i="4"/>
  <c r="F140" i="4"/>
  <c r="R140" i="4"/>
  <c r="AD140" i="4"/>
  <c r="AP140" i="4"/>
  <c r="G141" i="4"/>
  <c r="S141" i="4"/>
  <c r="AE141" i="4"/>
  <c r="AQ141" i="4"/>
  <c r="H142" i="4"/>
  <c r="T142" i="4"/>
  <c r="AF142" i="4"/>
  <c r="AR142" i="4"/>
  <c r="I143" i="4"/>
  <c r="U143" i="4"/>
  <c r="AG143" i="4"/>
  <c r="AS143" i="4"/>
  <c r="J144" i="4"/>
  <c r="V144" i="4"/>
  <c r="AH144" i="4"/>
  <c r="AT144" i="4"/>
  <c r="K145" i="4"/>
  <c r="W145" i="4"/>
  <c r="AI145" i="4"/>
  <c r="AU145" i="4"/>
  <c r="L146" i="4"/>
  <c r="X146" i="4"/>
  <c r="AJ146" i="4"/>
  <c r="AV146" i="4"/>
  <c r="M147" i="4"/>
  <c r="Y147" i="4"/>
  <c r="AK147" i="4"/>
  <c r="B148" i="4"/>
  <c r="N148" i="4"/>
  <c r="Z148" i="4"/>
  <c r="AL148" i="4"/>
  <c r="C149" i="4"/>
  <c r="O149" i="4"/>
  <c r="AA149" i="4"/>
  <c r="AM149" i="4"/>
  <c r="D150" i="4"/>
  <c r="P150" i="4"/>
  <c r="AB150" i="4"/>
  <c r="AN150" i="4"/>
  <c r="E151" i="4"/>
  <c r="Q151" i="4"/>
  <c r="AC151" i="4"/>
  <c r="AO151" i="4"/>
  <c r="F152" i="4"/>
  <c r="R152" i="4"/>
  <c r="AD152" i="4"/>
  <c r="AP152" i="4"/>
  <c r="G153" i="4"/>
  <c r="S153" i="4"/>
  <c r="AE153" i="4"/>
  <c r="AQ153" i="4"/>
  <c r="H154" i="4"/>
  <c r="T154" i="4"/>
  <c r="AF154" i="4"/>
  <c r="AR154" i="4"/>
  <c r="I155" i="4"/>
  <c r="U155" i="4"/>
  <c r="AG155" i="4"/>
  <c r="AS155" i="4"/>
  <c r="J156" i="4"/>
  <c r="V156" i="4"/>
  <c r="AH156" i="4"/>
  <c r="AT156" i="4"/>
  <c r="K157" i="4"/>
  <c r="W157" i="4"/>
  <c r="AI157" i="4"/>
  <c r="AU157" i="4"/>
  <c r="L158" i="4"/>
  <c r="X158" i="4"/>
  <c r="AJ158" i="4"/>
  <c r="AV158" i="4"/>
  <c r="M159" i="4"/>
  <c r="Y159" i="4"/>
  <c r="AK159" i="4"/>
  <c r="B160" i="4"/>
  <c r="N160" i="4"/>
  <c r="Z160" i="4"/>
  <c r="AL160" i="4"/>
  <c r="C161" i="4"/>
  <c r="O161" i="4"/>
  <c r="AA161" i="4"/>
  <c r="AM161" i="4"/>
  <c r="D162" i="4"/>
  <c r="P162" i="4"/>
  <c r="AB162" i="4"/>
  <c r="AN162" i="4"/>
  <c r="E163" i="4"/>
  <c r="Q163" i="4"/>
  <c r="AC163" i="4"/>
  <c r="AO163" i="4"/>
  <c r="F164" i="4"/>
  <c r="R164" i="4"/>
  <c r="AD164" i="4"/>
  <c r="AP164" i="4"/>
  <c r="G165" i="4"/>
  <c r="S165" i="4"/>
  <c r="AE165" i="4"/>
  <c r="AQ165" i="4"/>
  <c r="H166" i="4"/>
  <c r="T166" i="4"/>
  <c r="AF166" i="4"/>
  <c r="AR166" i="4"/>
  <c r="I167" i="4"/>
  <c r="U167" i="4"/>
  <c r="AG167" i="4"/>
  <c r="AS167" i="4"/>
  <c r="J168" i="4"/>
  <c r="V168" i="4"/>
  <c r="AH168" i="4"/>
  <c r="AT168" i="4"/>
  <c r="K169" i="4"/>
  <c r="W169" i="4"/>
  <c r="AI169" i="4"/>
  <c r="AU169" i="4"/>
  <c r="L170" i="4"/>
  <c r="X170" i="4"/>
  <c r="AJ170" i="4"/>
  <c r="AV170" i="4"/>
  <c r="M171" i="4"/>
  <c r="Y171" i="4"/>
  <c r="AK171" i="4"/>
  <c r="B172" i="4"/>
  <c r="N172" i="4"/>
  <c r="Z172" i="4"/>
  <c r="AL172" i="4"/>
  <c r="C173" i="4"/>
  <c r="O173" i="4"/>
  <c r="AA173" i="4"/>
  <c r="AM173" i="4"/>
  <c r="D174" i="4"/>
  <c r="P174" i="4"/>
  <c r="AB174" i="4"/>
  <c r="AN174" i="4"/>
  <c r="E175" i="4"/>
  <c r="Q175" i="4"/>
  <c r="AC175" i="4"/>
  <c r="AO175" i="4"/>
  <c r="F176" i="4"/>
  <c r="R176" i="4"/>
  <c r="AD176" i="4"/>
  <c r="AP176" i="4"/>
  <c r="G177" i="4"/>
  <c r="S177" i="4"/>
  <c r="AE177" i="4"/>
  <c r="AQ177" i="4"/>
  <c r="H178" i="4"/>
  <c r="T178" i="4"/>
  <c r="AF178" i="4"/>
  <c r="AR178" i="4"/>
  <c r="I179" i="4"/>
  <c r="U179" i="4"/>
  <c r="AG179" i="4"/>
  <c r="AS179" i="4"/>
  <c r="J180" i="4"/>
  <c r="V180" i="4"/>
  <c r="AH180" i="4"/>
  <c r="AT180" i="4"/>
  <c r="K181" i="4"/>
  <c r="W181" i="4"/>
  <c r="AI181" i="4"/>
  <c r="AU181" i="4"/>
  <c r="L182" i="4"/>
  <c r="X182" i="4"/>
  <c r="AJ182" i="4"/>
  <c r="AV182" i="4"/>
  <c r="M183" i="4"/>
  <c r="Y183" i="4"/>
  <c r="AK183" i="4"/>
  <c r="B184" i="4"/>
  <c r="N184" i="4"/>
  <c r="Z184" i="4"/>
  <c r="AL184" i="4"/>
  <c r="C185" i="4"/>
  <c r="O185" i="4"/>
  <c r="AC185" i="4"/>
  <c r="F186" i="4"/>
  <c r="AD186" i="4"/>
  <c r="G187" i="4"/>
  <c r="AE187" i="4"/>
  <c r="H188" i="4"/>
  <c r="AF188" i="4"/>
  <c r="N189" i="4"/>
  <c r="D190" i="4"/>
  <c r="E191" i="4"/>
  <c r="Q192" i="4"/>
  <c r="AP193" i="4"/>
  <c r="AS196" i="4"/>
  <c r="I130" i="4"/>
  <c r="U130" i="4"/>
  <c r="AG130" i="4"/>
  <c r="AS130" i="4"/>
  <c r="J131" i="4"/>
  <c r="V131" i="4"/>
  <c r="AH131" i="4"/>
  <c r="AT131" i="4"/>
  <c r="K132" i="4"/>
  <c r="W132" i="4"/>
  <c r="AI132" i="4"/>
  <c r="AU132" i="4"/>
  <c r="L133" i="4"/>
  <c r="X133" i="4"/>
  <c r="AJ133" i="4"/>
  <c r="AV133" i="4"/>
  <c r="M134" i="4"/>
  <c r="Y134" i="4"/>
  <c r="AK134" i="4"/>
  <c r="B135" i="4"/>
  <c r="N135" i="4"/>
  <c r="Z135" i="4"/>
  <c r="AL135" i="4"/>
  <c r="C136" i="4"/>
  <c r="O136" i="4"/>
  <c r="AA136" i="4"/>
  <c r="AM136" i="4"/>
  <c r="D137" i="4"/>
  <c r="P137" i="4"/>
  <c r="AB137" i="4"/>
  <c r="AN137" i="4"/>
  <c r="E138" i="4"/>
  <c r="Q138" i="4"/>
  <c r="AC138" i="4"/>
  <c r="AO138" i="4"/>
  <c r="F139" i="4"/>
  <c r="R139" i="4"/>
  <c r="AD139" i="4"/>
  <c r="AP139" i="4"/>
  <c r="G140" i="4"/>
  <c r="S140" i="4"/>
  <c r="AE140" i="4"/>
  <c r="AQ140" i="4"/>
  <c r="H141" i="4"/>
  <c r="T141" i="4"/>
  <c r="AF141" i="4"/>
  <c r="AR141" i="4"/>
  <c r="I142" i="4"/>
  <c r="U142" i="4"/>
  <c r="AG142" i="4"/>
  <c r="AS142" i="4"/>
  <c r="J143" i="4"/>
  <c r="V143" i="4"/>
  <c r="AH143" i="4"/>
  <c r="AT143" i="4"/>
  <c r="K144" i="4"/>
  <c r="W144" i="4"/>
  <c r="AI144" i="4"/>
  <c r="AU144" i="4"/>
  <c r="L145" i="4"/>
  <c r="X145" i="4"/>
  <c r="AJ145" i="4"/>
  <c r="AV145" i="4"/>
  <c r="M146" i="4"/>
  <c r="Y146" i="4"/>
  <c r="AK146" i="4"/>
  <c r="B147" i="4"/>
  <c r="N147" i="4"/>
  <c r="Z147" i="4"/>
  <c r="AL147" i="4"/>
  <c r="C148" i="4"/>
  <c r="O148" i="4"/>
  <c r="AA148" i="4"/>
  <c r="AM148" i="4"/>
  <c r="D149" i="4"/>
  <c r="P149" i="4"/>
  <c r="AB149" i="4"/>
  <c r="AN149" i="4"/>
  <c r="E150" i="4"/>
  <c r="Q150" i="4"/>
  <c r="AC150" i="4"/>
  <c r="AO150" i="4"/>
  <c r="F151" i="4"/>
  <c r="R151" i="4"/>
  <c r="AD151" i="4"/>
  <c r="AP151" i="4"/>
  <c r="G152" i="4"/>
  <c r="S152" i="4"/>
  <c r="AE152" i="4"/>
  <c r="AQ152" i="4"/>
  <c r="H153" i="4"/>
  <c r="T153" i="4"/>
  <c r="AF153" i="4"/>
  <c r="AR153" i="4"/>
  <c r="I154" i="4"/>
  <c r="U154" i="4"/>
  <c r="AG154" i="4"/>
  <c r="AS154" i="4"/>
  <c r="J155" i="4"/>
  <c r="V155" i="4"/>
  <c r="AH155" i="4"/>
  <c r="AT155" i="4"/>
  <c r="K156" i="4"/>
  <c r="W156" i="4"/>
  <c r="AI156" i="4"/>
  <c r="AU156" i="4"/>
  <c r="L157" i="4"/>
  <c r="X157" i="4"/>
  <c r="AJ157" i="4"/>
  <c r="AV157" i="4"/>
  <c r="M158" i="4"/>
  <c r="Y158" i="4"/>
  <c r="AK158" i="4"/>
  <c r="B159" i="4"/>
  <c r="N159" i="4"/>
  <c r="Z159" i="4"/>
  <c r="AL159" i="4"/>
  <c r="C160" i="4"/>
  <c r="O160" i="4"/>
  <c r="AA160" i="4"/>
  <c r="AM160" i="4"/>
  <c r="D161" i="4"/>
  <c r="P161" i="4"/>
  <c r="AB161" i="4"/>
  <c r="AN161" i="4"/>
  <c r="E162" i="4"/>
  <c r="Q162" i="4"/>
  <c r="AC162" i="4"/>
  <c r="AO162" i="4"/>
  <c r="F163" i="4"/>
  <c r="R163" i="4"/>
  <c r="AD163" i="4"/>
  <c r="AP163" i="4"/>
  <c r="G164" i="4"/>
  <c r="S164" i="4"/>
  <c r="AE164" i="4"/>
  <c r="AQ164" i="4"/>
  <c r="H165" i="4"/>
  <c r="T165" i="4"/>
  <c r="AF165" i="4"/>
  <c r="AR165" i="4"/>
  <c r="I166" i="4"/>
  <c r="U166" i="4"/>
  <c r="AG166" i="4"/>
  <c r="AS166" i="4"/>
  <c r="J167" i="4"/>
  <c r="V167" i="4"/>
  <c r="AH167" i="4"/>
  <c r="AT167" i="4"/>
  <c r="K168" i="4"/>
  <c r="W168" i="4"/>
  <c r="AI168" i="4"/>
  <c r="AU168" i="4"/>
  <c r="L169" i="4"/>
  <c r="X169" i="4"/>
  <c r="AJ169" i="4"/>
  <c r="AV169" i="4"/>
  <c r="M170" i="4"/>
  <c r="Y170" i="4"/>
  <c r="AK170" i="4"/>
  <c r="B171" i="4"/>
  <c r="N171" i="4"/>
  <c r="Z171" i="4"/>
  <c r="AL171" i="4"/>
  <c r="C172" i="4"/>
  <c r="O172" i="4"/>
  <c r="AA172" i="4"/>
  <c r="AM172" i="4"/>
  <c r="D173" i="4"/>
  <c r="P173" i="4"/>
  <c r="AB173" i="4"/>
  <c r="AN173" i="4"/>
  <c r="E174" i="4"/>
  <c r="Q174" i="4"/>
  <c r="AC174" i="4"/>
  <c r="AO174" i="4"/>
  <c r="F175" i="4"/>
  <c r="R175" i="4"/>
  <c r="AD175" i="4"/>
  <c r="AP175" i="4"/>
  <c r="G176" i="4"/>
  <c r="S176" i="4"/>
  <c r="AE176" i="4"/>
  <c r="AQ176" i="4"/>
  <c r="H177" i="4"/>
  <c r="T177" i="4"/>
  <c r="AF177" i="4"/>
  <c r="AR177" i="4"/>
  <c r="I178" i="4"/>
  <c r="U178" i="4"/>
  <c r="AG178" i="4"/>
  <c r="AS178" i="4"/>
  <c r="J179" i="4"/>
  <c r="V179" i="4"/>
  <c r="AH179" i="4"/>
  <c r="AT179" i="4"/>
  <c r="K180" i="4"/>
  <c r="W180" i="4"/>
  <c r="AI180" i="4"/>
  <c r="AU180" i="4"/>
  <c r="L181" i="4"/>
  <c r="X181" i="4"/>
  <c r="AJ181" i="4"/>
  <c r="AV181" i="4"/>
  <c r="M182" i="4"/>
  <c r="Y182" i="4"/>
  <c r="AK182" i="4"/>
  <c r="B183" i="4"/>
  <c r="N183" i="4"/>
  <c r="Z183" i="4"/>
  <c r="AL183" i="4"/>
  <c r="C184" i="4"/>
  <c r="O184" i="4"/>
  <c r="AA184" i="4"/>
  <c r="AM184" i="4"/>
  <c r="D185" i="4"/>
  <c r="P185" i="4"/>
  <c r="AH185" i="4"/>
  <c r="K186" i="4"/>
  <c r="AI186" i="4"/>
  <c r="L187" i="4"/>
  <c r="AJ187" i="4"/>
  <c r="M188" i="4"/>
  <c r="AK188" i="4"/>
  <c r="O189" i="4"/>
  <c r="H190" i="4"/>
  <c r="I191" i="4"/>
  <c r="V192" i="4"/>
  <c r="G194" i="4"/>
  <c r="J197" i="4"/>
  <c r="H128" i="4"/>
  <c r="T128" i="4"/>
  <c r="AF128" i="4"/>
  <c r="AR128" i="4"/>
  <c r="I129" i="4"/>
  <c r="U129" i="4"/>
  <c r="AG129" i="4"/>
  <c r="AS129" i="4"/>
  <c r="J130" i="4"/>
  <c r="V130" i="4"/>
  <c r="AH130" i="4"/>
  <c r="AT130" i="4"/>
  <c r="K131" i="4"/>
  <c r="W131" i="4"/>
  <c r="AI131" i="4"/>
  <c r="AU131" i="4"/>
  <c r="L132" i="4"/>
  <c r="X132" i="4"/>
  <c r="AJ132" i="4"/>
  <c r="AV132" i="4"/>
  <c r="M133" i="4"/>
  <c r="Y133" i="4"/>
  <c r="AK133" i="4"/>
  <c r="B134" i="4"/>
  <c r="N134" i="4"/>
  <c r="Z134" i="4"/>
  <c r="AL134" i="4"/>
  <c r="C135" i="4"/>
  <c r="O135" i="4"/>
  <c r="AA135" i="4"/>
  <c r="AM135" i="4"/>
  <c r="D136" i="4"/>
  <c r="P136" i="4"/>
  <c r="AB136" i="4"/>
  <c r="AN136" i="4"/>
  <c r="E137" i="4"/>
  <c r="Q137" i="4"/>
  <c r="AC137" i="4"/>
  <c r="AO137" i="4"/>
  <c r="F138" i="4"/>
  <c r="R138" i="4"/>
  <c r="AD138" i="4"/>
  <c r="AP138" i="4"/>
  <c r="G139" i="4"/>
  <c r="S139" i="4"/>
  <c r="AE139" i="4"/>
  <c r="AQ139" i="4"/>
  <c r="H140" i="4"/>
  <c r="T140" i="4"/>
  <c r="AF140" i="4"/>
  <c r="AR140" i="4"/>
  <c r="I141" i="4"/>
  <c r="U141" i="4"/>
  <c r="AG141" i="4"/>
  <c r="AS141" i="4"/>
  <c r="J142" i="4"/>
  <c r="V142" i="4"/>
  <c r="AH142" i="4"/>
  <c r="AT142" i="4"/>
  <c r="K143" i="4"/>
  <c r="W143" i="4"/>
  <c r="AI143" i="4"/>
  <c r="AU143" i="4"/>
  <c r="L144" i="4"/>
  <c r="X144" i="4"/>
  <c r="AJ144" i="4"/>
  <c r="AV144" i="4"/>
  <c r="M145" i="4"/>
  <c r="Y145" i="4"/>
  <c r="AK145" i="4"/>
  <c r="B146" i="4"/>
  <c r="N146" i="4"/>
  <c r="Z146" i="4"/>
  <c r="AL146" i="4"/>
  <c r="C147" i="4"/>
  <c r="O147" i="4"/>
  <c r="AA147" i="4"/>
  <c r="AM147" i="4"/>
  <c r="D148" i="4"/>
  <c r="P148" i="4"/>
  <c r="AB148" i="4"/>
  <c r="AN148" i="4"/>
  <c r="E149" i="4"/>
  <c r="Q149" i="4"/>
  <c r="AC149" i="4"/>
  <c r="AO149" i="4"/>
  <c r="F150" i="4"/>
  <c r="R150" i="4"/>
  <c r="AD150" i="4"/>
  <c r="AP150" i="4"/>
  <c r="G151" i="4"/>
  <c r="S151" i="4"/>
  <c r="AE151" i="4"/>
  <c r="AQ151" i="4"/>
  <c r="H152" i="4"/>
  <c r="T152" i="4"/>
  <c r="AF152" i="4"/>
  <c r="AR152" i="4"/>
  <c r="I153" i="4"/>
  <c r="U153" i="4"/>
  <c r="AG153" i="4"/>
  <c r="AS153" i="4"/>
  <c r="J154" i="4"/>
  <c r="V154" i="4"/>
  <c r="AH154" i="4"/>
  <c r="AT154" i="4"/>
  <c r="K155" i="4"/>
  <c r="W155" i="4"/>
  <c r="AI155" i="4"/>
  <c r="AU155" i="4"/>
  <c r="L156" i="4"/>
  <c r="X156" i="4"/>
  <c r="AJ156" i="4"/>
  <c r="AV156" i="4"/>
  <c r="M157" i="4"/>
  <c r="Y157" i="4"/>
  <c r="AK157" i="4"/>
  <c r="B158" i="4"/>
  <c r="N158" i="4"/>
  <c r="Z158" i="4"/>
  <c r="AL158" i="4"/>
  <c r="C159" i="4"/>
  <c r="O159" i="4"/>
  <c r="AA159" i="4"/>
  <c r="AM159" i="4"/>
  <c r="D160" i="4"/>
  <c r="P160" i="4"/>
  <c r="AB160" i="4"/>
  <c r="AN160" i="4"/>
  <c r="E161" i="4"/>
  <c r="Q161" i="4"/>
  <c r="AC161" i="4"/>
  <c r="AO161" i="4"/>
  <c r="F162" i="4"/>
  <c r="R162" i="4"/>
  <c r="AD162" i="4"/>
  <c r="AP162" i="4"/>
  <c r="G163" i="4"/>
  <c r="S163" i="4"/>
  <c r="AE163" i="4"/>
  <c r="AQ163" i="4"/>
  <c r="H164" i="4"/>
  <c r="T164" i="4"/>
  <c r="AF164" i="4"/>
  <c r="AR164" i="4"/>
  <c r="I165" i="4"/>
  <c r="U165" i="4"/>
  <c r="AG165" i="4"/>
  <c r="AS165" i="4"/>
  <c r="J166" i="4"/>
  <c r="V166" i="4"/>
  <c r="AH166" i="4"/>
  <c r="AT166" i="4"/>
  <c r="K167" i="4"/>
  <c r="W167" i="4"/>
  <c r="AI167" i="4"/>
  <c r="AU167" i="4"/>
  <c r="L168" i="4"/>
  <c r="X168" i="4"/>
  <c r="AJ168" i="4"/>
  <c r="AV168" i="4"/>
  <c r="M169" i="4"/>
  <c r="Y169" i="4"/>
  <c r="AK169" i="4"/>
  <c r="B170" i="4"/>
  <c r="N170" i="4"/>
  <c r="Z170" i="4"/>
  <c r="AL170" i="4"/>
  <c r="C171" i="4"/>
  <c r="O171" i="4"/>
  <c r="AA171" i="4"/>
  <c r="AM171" i="4"/>
  <c r="D172" i="4"/>
  <c r="P172" i="4"/>
  <c r="AB172" i="4"/>
  <c r="AN172" i="4"/>
  <c r="E173" i="4"/>
  <c r="Q173" i="4"/>
  <c r="AC173" i="4"/>
  <c r="AO173" i="4"/>
  <c r="F174" i="4"/>
  <c r="R174" i="4"/>
  <c r="AD174" i="4"/>
  <c r="AP174" i="4"/>
  <c r="G175" i="4"/>
  <c r="S175" i="4"/>
  <c r="AE175" i="4"/>
  <c r="AQ175" i="4"/>
  <c r="H176" i="4"/>
  <c r="T176" i="4"/>
  <c r="AF176" i="4"/>
  <c r="AR176" i="4"/>
  <c r="I177" i="4"/>
  <c r="U177" i="4"/>
  <c r="AG177" i="4"/>
  <c r="AS177" i="4"/>
  <c r="J178" i="4"/>
  <c r="V178" i="4"/>
  <c r="AH178" i="4"/>
  <c r="AT178" i="4"/>
  <c r="K179" i="4"/>
  <c r="W179" i="4"/>
  <c r="AI179" i="4"/>
  <c r="AU179" i="4"/>
  <c r="L180" i="4"/>
  <c r="X180" i="4"/>
  <c r="AJ180" i="4"/>
  <c r="AV180" i="4"/>
  <c r="M181" i="4"/>
  <c r="Y181" i="4"/>
  <c r="AK181" i="4"/>
  <c r="B182" i="4"/>
  <c r="N182" i="4"/>
  <c r="Z182" i="4"/>
  <c r="AL182" i="4"/>
  <c r="C183" i="4"/>
  <c r="O183" i="4"/>
  <c r="AA183" i="4"/>
  <c r="AM183" i="4"/>
  <c r="D184" i="4"/>
  <c r="P184" i="4"/>
  <c r="AB184" i="4"/>
  <c r="AN184" i="4"/>
  <c r="E185" i="4"/>
  <c r="Q185" i="4"/>
  <c r="AI185" i="4"/>
  <c r="L186" i="4"/>
  <c r="AJ186" i="4"/>
  <c r="M187" i="4"/>
  <c r="AK187" i="4"/>
  <c r="N188" i="4"/>
  <c r="AL188" i="4"/>
  <c r="P189" i="4"/>
  <c r="O190" i="4"/>
  <c r="P191" i="4"/>
  <c r="AC192" i="4"/>
  <c r="S194" i="4"/>
  <c r="V197" i="4"/>
  <c r="I128" i="4"/>
  <c r="U128" i="4"/>
  <c r="AG128" i="4"/>
  <c r="AS128" i="4"/>
  <c r="J129" i="4"/>
  <c r="V129" i="4"/>
  <c r="AH129" i="4"/>
  <c r="AT129" i="4"/>
  <c r="K130" i="4"/>
  <c r="W130" i="4"/>
  <c r="AI130" i="4"/>
  <c r="AU130" i="4"/>
  <c r="L131" i="4"/>
  <c r="X131" i="4"/>
  <c r="AJ131" i="4"/>
  <c r="AV131" i="4"/>
  <c r="M132" i="4"/>
  <c r="Y132" i="4"/>
  <c r="AK132" i="4"/>
  <c r="B133" i="4"/>
  <c r="N133" i="4"/>
  <c r="Z133" i="4"/>
  <c r="AL133" i="4"/>
  <c r="C134" i="4"/>
  <c r="O134" i="4"/>
  <c r="AA134" i="4"/>
  <c r="AM134" i="4"/>
  <c r="D135" i="4"/>
  <c r="P135" i="4"/>
  <c r="AB135" i="4"/>
  <c r="AN135" i="4"/>
  <c r="E136" i="4"/>
  <c r="Q136" i="4"/>
  <c r="AC136" i="4"/>
  <c r="AO136" i="4"/>
  <c r="F137" i="4"/>
  <c r="R137" i="4"/>
  <c r="AD137" i="4"/>
  <c r="AP137" i="4"/>
  <c r="G138" i="4"/>
  <c r="S138" i="4"/>
  <c r="AE138" i="4"/>
  <c r="AQ138" i="4"/>
  <c r="H139" i="4"/>
  <c r="T139" i="4"/>
  <c r="AF139" i="4"/>
  <c r="AR139" i="4"/>
  <c r="I140" i="4"/>
  <c r="U140" i="4"/>
  <c r="AG140" i="4"/>
  <c r="AS140" i="4"/>
  <c r="J141" i="4"/>
  <c r="V141" i="4"/>
  <c r="AH141" i="4"/>
  <c r="AT141" i="4"/>
  <c r="K142" i="4"/>
  <c r="W142" i="4"/>
  <c r="AI142" i="4"/>
  <c r="AU142" i="4"/>
  <c r="L143" i="4"/>
  <c r="X143" i="4"/>
  <c r="AJ143" i="4"/>
  <c r="AV143" i="4"/>
  <c r="M144" i="4"/>
  <c r="Y144" i="4"/>
  <c r="AK144" i="4"/>
  <c r="B145" i="4"/>
  <c r="N145" i="4"/>
  <c r="Z145" i="4"/>
  <c r="AL145" i="4"/>
  <c r="C146" i="4"/>
  <c r="O146" i="4"/>
  <c r="AA146" i="4"/>
  <c r="AM146" i="4"/>
  <c r="D147" i="4"/>
  <c r="P147" i="4"/>
  <c r="AB147" i="4"/>
  <c r="AN147" i="4"/>
  <c r="E148" i="4"/>
  <c r="Q148" i="4"/>
  <c r="AC148" i="4"/>
  <c r="AO148" i="4"/>
  <c r="F149" i="4"/>
  <c r="R149" i="4"/>
  <c r="AD149" i="4"/>
  <c r="AP149" i="4"/>
  <c r="G150" i="4"/>
  <c r="S150" i="4"/>
  <c r="AE150" i="4"/>
  <c r="AQ150" i="4"/>
  <c r="H151" i="4"/>
  <c r="T151" i="4"/>
  <c r="AF151" i="4"/>
  <c r="AR151" i="4"/>
  <c r="I152" i="4"/>
  <c r="U152" i="4"/>
  <c r="AG152" i="4"/>
  <c r="AS152" i="4"/>
  <c r="J153" i="4"/>
  <c r="V153" i="4"/>
  <c r="AH153" i="4"/>
  <c r="AT153" i="4"/>
  <c r="K154" i="4"/>
  <c r="W154" i="4"/>
  <c r="AI154" i="4"/>
  <c r="AU154" i="4"/>
  <c r="L155" i="4"/>
  <c r="X155" i="4"/>
  <c r="AJ155" i="4"/>
  <c r="AV155" i="4"/>
  <c r="M156" i="4"/>
  <c r="Y156" i="4"/>
  <c r="AK156" i="4"/>
  <c r="B157" i="4"/>
  <c r="N157" i="4"/>
  <c r="Z157" i="4"/>
  <c r="AL157" i="4"/>
  <c r="C158" i="4"/>
  <c r="O158" i="4"/>
  <c r="AA158" i="4"/>
  <c r="AM158" i="4"/>
  <c r="D159" i="4"/>
  <c r="P159" i="4"/>
  <c r="AB159" i="4"/>
  <c r="AN159" i="4"/>
  <c r="E160" i="4"/>
  <c r="Q160" i="4"/>
  <c r="AC160" i="4"/>
  <c r="AO160" i="4"/>
  <c r="F161" i="4"/>
  <c r="R161" i="4"/>
  <c r="AD161" i="4"/>
  <c r="AP161" i="4"/>
  <c r="G162" i="4"/>
  <c r="S162" i="4"/>
  <c r="AE162" i="4"/>
  <c r="AQ162" i="4"/>
  <c r="H163" i="4"/>
  <c r="T163" i="4"/>
  <c r="AF163" i="4"/>
  <c r="AR163" i="4"/>
  <c r="I164" i="4"/>
  <c r="U164" i="4"/>
  <c r="AG164" i="4"/>
  <c r="AS164" i="4"/>
  <c r="J165" i="4"/>
  <c r="V165" i="4"/>
  <c r="AH165" i="4"/>
  <c r="AT165" i="4"/>
  <c r="K166" i="4"/>
  <c r="W166" i="4"/>
  <c r="AI166" i="4"/>
  <c r="AU166" i="4"/>
  <c r="L167" i="4"/>
  <c r="X167" i="4"/>
  <c r="AJ167" i="4"/>
  <c r="AV167" i="4"/>
  <c r="M168" i="4"/>
  <c r="Y168" i="4"/>
  <c r="AK168" i="4"/>
  <c r="B169" i="4"/>
  <c r="N169" i="4"/>
  <c r="Z169" i="4"/>
  <c r="AL169" i="4"/>
  <c r="C170" i="4"/>
  <c r="O170" i="4"/>
  <c r="AA170" i="4"/>
  <c r="AM170" i="4"/>
  <c r="D171" i="4"/>
  <c r="P171" i="4"/>
  <c r="AB171" i="4"/>
  <c r="AN171" i="4"/>
  <c r="E172" i="4"/>
  <c r="Q172" i="4"/>
  <c r="AC172" i="4"/>
  <c r="AO172" i="4"/>
  <c r="F173" i="4"/>
  <c r="R173" i="4"/>
  <c r="AD173" i="4"/>
  <c r="AP173" i="4"/>
  <c r="G174" i="4"/>
  <c r="S174" i="4"/>
  <c r="AE174" i="4"/>
  <c r="AQ174" i="4"/>
  <c r="H175" i="4"/>
  <c r="T175" i="4"/>
  <c r="AF175" i="4"/>
  <c r="AR175" i="4"/>
  <c r="I176" i="4"/>
  <c r="U176" i="4"/>
  <c r="AG176" i="4"/>
  <c r="AS176" i="4"/>
  <c r="J177" i="4"/>
  <c r="V177" i="4"/>
  <c r="AH177" i="4"/>
  <c r="AT177" i="4"/>
  <c r="K178" i="4"/>
  <c r="W178" i="4"/>
  <c r="AI178" i="4"/>
  <c r="AU178" i="4"/>
  <c r="L179" i="4"/>
  <c r="X179" i="4"/>
  <c r="AJ179" i="4"/>
  <c r="AV179" i="4"/>
  <c r="M180" i="4"/>
  <c r="Y180" i="4"/>
  <c r="AK180" i="4"/>
  <c r="B181" i="4"/>
  <c r="N181" i="4"/>
  <c r="Z181" i="4"/>
  <c r="AL181" i="4"/>
  <c r="C182" i="4"/>
  <c r="O182" i="4"/>
  <c r="AA182" i="4"/>
  <c r="AM182" i="4"/>
  <c r="D183" i="4"/>
  <c r="P183" i="4"/>
  <c r="AB183" i="4"/>
  <c r="AN183" i="4"/>
  <c r="E184" i="4"/>
  <c r="Q184" i="4"/>
  <c r="AC184" i="4"/>
  <c r="AO184" i="4"/>
  <c r="F185" i="4"/>
  <c r="R185" i="4"/>
  <c r="AJ185" i="4"/>
  <c r="M186" i="4"/>
  <c r="AK186" i="4"/>
  <c r="N187" i="4"/>
  <c r="AL187" i="4"/>
  <c r="O188" i="4"/>
  <c r="AM188" i="4"/>
  <c r="S189" i="4"/>
  <c r="P190" i="4"/>
  <c r="Q191" i="4"/>
  <c r="AH192" i="4"/>
  <c r="AE194" i="4"/>
  <c r="AH197" i="4"/>
  <c r="J128" i="4"/>
  <c r="V128" i="4"/>
  <c r="AH128" i="4"/>
  <c r="AT128" i="4"/>
  <c r="K129" i="4"/>
  <c r="W129" i="4"/>
  <c r="AI129" i="4"/>
  <c r="AU129" i="4"/>
  <c r="L130" i="4"/>
  <c r="X130" i="4"/>
  <c r="AJ130" i="4"/>
  <c r="AV130" i="4"/>
  <c r="M131" i="4"/>
  <c r="Y131" i="4"/>
  <c r="AK131" i="4"/>
  <c r="B132" i="4"/>
  <c r="N132" i="4"/>
  <c r="Z132" i="4"/>
  <c r="AL132" i="4"/>
  <c r="C133" i="4"/>
  <c r="O133" i="4"/>
  <c r="AA133" i="4"/>
  <c r="AM133" i="4"/>
  <c r="D134" i="4"/>
  <c r="P134" i="4"/>
  <c r="AB134" i="4"/>
  <c r="AN134" i="4"/>
  <c r="E135" i="4"/>
  <c r="Q135" i="4"/>
  <c r="AC135" i="4"/>
  <c r="AO135" i="4"/>
  <c r="F136" i="4"/>
  <c r="R136" i="4"/>
  <c r="AD136" i="4"/>
  <c r="AP136" i="4"/>
  <c r="G137" i="4"/>
  <c r="S137" i="4"/>
  <c r="AE137" i="4"/>
  <c r="AQ137" i="4"/>
  <c r="H138" i="4"/>
  <c r="T138" i="4"/>
  <c r="AF138" i="4"/>
  <c r="AR138" i="4"/>
  <c r="I139" i="4"/>
  <c r="U139" i="4"/>
  <c r="AG139" i="4"/>
  <c r="AS139" i="4"/>
  <c r="J140" i="4"/>
  <c r="V140" i="4"/>
  <c r="AH140" i="4"/>
  <c r="AT140" i="4"/>
  <c r="K141" i="4"/>
  <c r="W141" i="4"/>
  <c r="AI141" i="4"/>
  <c r="AU141" i="4"/>
  <c r="L142" i="4"/>
  <c r="X142" i="4"/>
  <c r="AJ142" i="4"/>
  <c r="AV142" i="4"/>
  <c r="M143" i="4"/>
  <c r="Y143" i="4"/>
  <c r="AK143" i="4"/>
  <c r="B144" i="4"/>
  <c r="N144" i="4"/>
  <c r="Z144" i="4"/>
  <c r="AL144" i="4"/>
  <c r="C145" i="4"/>
  <c r="O145" i="4"/>
  <c r="AA145" i="4"/>
  <c r="AM145" i="4"/>
  <c r="D146" i="4"/>
  <c r="P146" i="4"/>
  <c r="AB146" i="4"/>
  <c r="AN146" i="4"/>
  <c r="E147" i="4"/>
  <c r="Q147" i="4"/>
  <c r="AC147" i="4"/>
  <c r="AO147" i="4"/>
  <c r="F148" i="4"/>
  <c r="R148" i="4"/>
  <c r="AD148" i="4"/>
  <c r="AP148" i="4"/>
  <c r="G149" i="4"/>
  <c r="S149" i="4"/>
  <c r="AE149" i="4"/>
  <c r="AQ149" i="4"/>
  <c r="H150" i="4"/>
  <c r="T150" i="4"/>
  <c r="AF150" i="4"/>
  <c r="AR150" i="4"/>
  <c r="I151" i="4"/>
  <c r="U151" i="4"/>
  <c r="AG151" i="4"/>
  <c r="AS151" i="4"/>
  <c r="J152" i="4"/>
  <c r="V152" i="4"/>
  <c r="AH152" i="4"/>
  <c r="AT152" i="4"/>
  <c r="K153" i="4"/>
  <c r="W153" i="4"/>
  <c r="AI153" i="4"/>
  <c r="AU153" i="4"/>
  <c r="L154" i="4"/>
  <c r="X154" i="4"/>
  <c r="AJ154" i="4"/>
  <c r="AV154" i="4"/>
  <c r="M155" i="4"/>
  <c r="Y155" i="4"/>
  <c r="AK155" i="4"/>
  <c r="B156" i="4"/>
  <c r="N156" i="4"/>
  <c r="Z156" i="4"/>
  <c r="AL156" i="4"/>
  <c r="C157" i="4"/>
  <c r="O157" i="4"/>
  <c r="AA157" i="4"/>
  <c r="AM157" i="4"/>
  <c r="D158" i="4"/>
  <c r="P158" i="4"/>
  <c r="AB158" i="4"/>
  <c r="AN158" i="4"/>
  <c r="E159" i="4"/>
  <c r="Q159" i="4"/>
  <c r="AC159" i="4"/>
  <c r="AO159" i="4"/>
  <c r="F160" i="4"/>
  <c r="R160" i="4"/>
  <c r="AD160" i="4"/>
  <c r="AP160" i="4"/>
  <c r="G161" i="4"/>
  <c r="S161" i="4"/>
  <c r="AE161" i="4"/>
  <c r="AQ161" i="4"/>
  <c r="H162" i="4"/>
  <c r="T162" i="4"/>
  <c r="AF162" i="4"/>
  <c r="AR162" i="4"/>
  <c r="I163" i="4"/>
  <c r="U163" i="4"/>
  <c r="AG163" i="4"/>
  <c r="AS163" i="4"/>
  <c r="J164" i="4"/>
  <c r="V164" i="4"/>
  <c r="AH164" i="4"/>
  <c r="AT164" i="4"/>
  <c r="K165" i="4"/>
  <c r="W165" i="4"/>
  <c r="AI165" i="4"/>
  <c r="AU165" i="4"/>
  <c r="L166" i="4"/>
  <c r="X166" i="4"/>
  <c r="AJ166" i="4"/>
  <c r="AV166" i="4"/>
  <c r="M167" i="4"/>
  <c r="Y167" i="4"/>
  <c r="AK167" i="4"/>
  <c r="B168" i="4"/>
  <c r="N168" i="4"/>
  <c r="Z168" i="4"/>
  <c r="AL168" i="4"/>
  <c r="C169" i="4"/>
  <c r="O169" i="4"/>
  <c r="AA169" i="4"/>
  <c r="AM169" i="4"/>
  <c r="D170" i="4"/>
  <c r="P170" i="4"/>
  <c r="AB170" i="4"/>
  <c r="AN170" i="4"/>
  <c r="E171" i="4"/>
  <c r="Q171" i="4"/>
  <c r="AC171" i="4"/>
  <c r="AO171" i="4"/>
  <c r="F172" i="4"/>
  <c r="R172" i="4"/>
  <c r="AD172" i="4"/>
  <c r="AP172" i="4"/>
  <c r="G173" i="4"/>
  <c r="S173" i="4"/>
  <c r="AE173" i="4"/>
  <c r="AQ173" i="4"/>
  <c r="H174" i="4"/>
  <c r="T174" i="4"/>
  <c r="AF174" i="4"/>
  <c r="AR174" i="4"/>
  <c r="I175" i="4"/>
  <c r="U175" i="4"/>
  <c r="AG175" i="4"/>
  <c r="AS175" i="4"/>
  <c r="J176" i="4"/>
  <c r="V176" i="4"/>
  <c r="AH176" i="4"/>
  <c r="AT176" i="4"/>
  <c r="K177" i="4"/>
  <c r="W177" i="4"/>
  <c r="AI177" i="4"/>
  <c r="AU177" i="4"/>
  <c r="L178" i="4"/>
  <c r="X178" i="4"/>
  <c r="AJ178" i="4"/>
  <c r="AV178" i="4"/>
  <c r="M179" i="4"/>
  <c r="Y179" i="4"/>
  <c r="AK179" i="4"/>
  <c r="B180" i="4"/>
  <c r="N180" i="4"/>
  <c r="Z180" i="4"/>
  <c r="AL180" i="4"/>
  <c r="C181" i="4"/>
  <c r="O181" i="4"/>
  <c r="AA181" i="4"/>
  <c r="AM181" i="4"/>
  <c r="D182" i="4"/>
  <c r="P182" i="4"/>
  <c r="AB182" i="4"/>
  <c r="AN182" i="4"/>
  <c r="E183" i="4"/>
  <c r="Q183" i="4"/>
  <c r="AC183" i="4"/>
  <c r="AO183" i="4"/>
  <c r="F184" i="4"/>
  <c r="R184" i="4"/>
  <c r="AD184" i="4"/>
  <c r="AP184" i="4"/>
  <c r="G185" i="4"/>
  <c r="S185" i="4"/>
  <c r="AL185" i="4"/>
  <c r="O186" i="4"/>
  <c r="AM186" i="4"/>
  <c r="P187" i="4"/>
  <c r="AN187" i="4"/>
  <c r="Q188" i="4"/>
  <c r="AO188" i="4"/>
  <c r="Z189" i="4"/>
  <c r="T190" i="4"/>
  <c r="U191" i="4"/>
  <c r="AO192" i="4"/>
  <c r="AQ194" i="4"/>
  <c r="AT197" i="4"/>
  <c r="K128" i="4"/>
  <c r="W128" i="4"/>
  <c r="AI128" i="4"/>
  <c r="AU128" i="4"/>
  <c r="L129" i="4"/>
  <c r="X129" i="4"/>
  <c r="AJ129" i="4"/>
  <c r="AV129" i="4"/>
  <c r="M130" i="4"/>
  <c r="Y130" i="4"/>
  <c r="AK130" i="4"/>
  <c r="B131" i="4"/>
  <c r="N131" i="4"/>
  <c r="Z131" i="4"/>
  <c r="AL131" i="4"/>
  <c r="C132" i="4"/>
  <c r="O132" i="4"/>
  <c r="AA132" i="4"/>
  <c r="AM132" i="4"/>
  <c r="D133" i="4"/>
  <c r="P133" i="4"/>
  <c r="AB133" i="4"/>
  <c r="AN133" i="4"/>
  <c r="E134" i="4"/>
  <c r="Q134" i="4"/>
  <c r="AC134" i="4"/>
  <c r="AO134" i="4"/>
  <c r="F135" i="4"/>
  <c r="R135" i="4"/>
  <c r="AD135" i="4"/>
  <c r="AP135" i="4"/>
  <c r="G136" i="4"/>
  <c r="S136" i="4"/>
  <c r="AE136" i="4"/>
  <c r="AQ136" i="4"/>
  <c r="H137" i="4"/>
  <c r="T137" i="4"/>
  <c r="AF137" i="4"/>
  <c r="AR137" i="4"/>
  <c r="I138" i="4"/>
  <c r="U138" i="4"/>
  <c r="AG138" i="4"/>
  <c r="AS138" i="4"/>
  <c r="J139" i="4"/>
  <c r="V139" i="4"/>
  <c r="AH139" i="4"/>
  <c r="AT139" i="4"/>
  <c r="K140" i="4"/>
  <c r="W140" i="4"/>
  <c r="AI140" i="4"/>
  <c r="AU140" i="4"/>
  <c r="L141" i="4"/>
  <c r="X141" i="4"/>
  <c r="AJ141" i="4"/>
  <c r="AV141" i="4"/>
  <c r="M142" i="4"/>
  <c r="Y142" i="4"/>
  <c r="AK142" i="4"/>
  <c r="B143" i="4"/>
  <c r="N143" i="4"/>
  <c r="Z143" i="4"/>
  <c r="AL143" i="4"/>
  <c r="C144" i="4"/>
  <c r="O144" i="4"/>
  <c r="AA144" i="4"/>
  <c r="AM144" i="4"/>
  <c r="D145" i="4"/>
  <c r="P145" i="4"/>
  <c r="AB145" i="4"/>
  <c r="AN145" i="4"/>
  <c r="E146" i="4"/>
  <c r="Q146" i="4"/>
  <c r="AC146" i="4"/>
  <c r="AO146" i="4"/>
  <c r="F147" i="4"/>
  <c r="R147" i="4"/>
  <c r="AD147" i="4"/>
  <c r="AP147" i="4"/>
  <c r="G148" i="4"/>
  <c r="S148" i="4"/>
  <c r="AE148" i="4"/>
  <c r="AQ148" i="4"/>
  <c r="H149" i="4"/>
  <c r="T149" i="4"/>
  <c r="AF149" i="4"/>
  <c r="AR149" i="4"/>
  <c r="I150" i="4"/>
  <c r="U150" i="4"/>
  <c r="AG150" i="4"/>
  <c r="AS150" i="4"/>
  <c r="J151" i="4"/>
  <c r="V151" i="4"/>
  <c r="AH151" i="4"/>
  <c r="AT151" i="4"/>
  <c r="K152" i="4"/>
  <c r="W152" i="4"/>
  <c r="AI152" i="4"/>
  <c r="AU152" i="4"/>
  <c r="L153" i="4"/>
  <c r="X153" i="4"/>
  <c r="AJ153" i="4"/>
  <c r="AV153" i="4"/>
  <c r="M154" i="4"/>
  <c r="Y154" i="4"/>
  <c r="AK154" i="4"/>
  <c r="B155" i="4"/>
  <c r="N155" i="4"/>
  <c r="Z155" i="4"/>
  <c r="AL155" i="4"/>
  <c r="C156" i="4"/>
  <c r="O156" i="4"/>
  <c r="AA156" i="4"/>
  <c r="AM156" i="4"/>
  <c r="D157" i="4"/>
  <c r="P157" i="4"/>
  <c r="AB157" i="4"/>
  <c r="AN157" i="4"/>
  <c r="E158" i="4"/>
  <c r="Q158" i="4"/>
  <c r="AC158" i="4"/>
  <c r="AO158" i="4"/>
  <c r="F159" i="4"/>
  <c r="R159" i="4"/>
  <c r="AD159" i="4"/>
  <c r="AP159" i="4"/>
  <c r="G160" i="4"/>
  <c r="S160" i="4"/>
  <c r="AE160" i="4"/>
  <c r="AQ160" i="4"/>
  <c r="H161" i="4"/>
  <c r="T161" i="4"/>
  <c r="AF161" i="4"/>
  <c r="AR161" i="4"/>
  <c r="I162" i="4"/>
  <c r="U162" i="4"/>
  <c r="AG162" i="4"/>
  <c r="AS162" i="4"/>
  <c r="J163" i="4"/>
  <c r="V163" i="4"/>
  <c r="AH163" i="4"/>
  <c r="AT163" i="4"/>
  <c r="K164" i="4"/>
  <c r="W164" i="4"/>
  <c r="AI164" i="4"/>
  <c r="AU164" i="4"/>
  <c r="L165" i="4"/>
  <c r="X165" i="4"/>
  <c r="AJ165" i="4"/>
  <c r="AV165" i="4"/>
  <c r="M166" i="4"/>
  <c r="Y166" i="4"/>
  <c r="AK166" i="4"/>
  <c r="B167" i="4"/>
  <c r="N167" i="4"/>
  <c r="Z167" i="4"/>
  <c r="AL167" i="4"/>
  <c r="C168" i="4"/>
  <c r="O168" i="4"/>
  <c r="AA168" i="4"/>
  <c r="AM168" i="4"/>
  <c r="D169" i="4"/>
  <c r="P169" i="4"/>
  <c r="AB169" i="4"/>
  <c r="AN169" i="4"/>
  <c r="E170" i="4"/>
  <c r="Q170" i="4"/>
  <c r="AC170" i="4"/>
  <c r="AO170" i="4"/>
  <c r="F171" i="4"/>
  <c r="R171" i="4"/>
  <c r="AD171" i="4"/>
  <c r="AP171" i="4"/>
  <c r="G172" i="4"/>
  <c r="S172" i="4"/>
  <c r="AE172" i="4"/>
  <c r="AQ172" i="4"/>
  <c r="H173" i="4"/>
  <c r="T173" i="4"/>
  <c r="AF173" i="4"/>
  <c r="AR173" i="4"/>
  <c r="I174" i="4"/>
  <c r="U174" i="4"/>
  <c r="AG174" i="4"/>
  <c r="AS174" i="4"/>
  <c r="J175" i="4"/>
  <c r="V175" i="4"/>
  <c r="AH175" i="4"/>
  <c r="AT175" i="4"/>
  <c r="K176" i="4"/>
  <c r="W176" i="4"/>
  <c r="AI176" i="4"/>
  <c r="AU176" i="4"/>
  <c r="L177" i="4"/>
  <c r="X177" i="4"/>
  <c r="AJ177" i="4"/>
  <c r="AV177" i="4"/>
  <c r="M178" i="4"/>
  <c r="Y178" i="4"/>
  <c r="AK178" i="4"/>
  <c r="B179" i="4"/>
  <c r="N179" i="4"/>
  <c r="Z179" i="4"/>
  <c r="AL179" i="4"/>
  <c r="C180" i="4"/>
  <c r="O180" i="4"/>
  <c r="AA180" i="4"/>
  <c r="AM180" i="4"/>
  <c r="D181" i="4"/>
  <c r="P181" i="4"/>
  <c r="AB181" i="4"/>
  <c r="AN181" i="4"/>
  <c r="E182" i="4"/>
  <c r="Q182" i="4"/>
  <c r="AC182" i="4"/>
  <c r="AO182" i="4"/>
  <c r="F183" i="4"/>
  <c r="R183" i="4"/>
  <c r="AD183" i="4"/>
  <c r="AP183" i="4"/>
  <c r="G184" i="4"/>
  <c r="S184" i="4"/>
  <c r="AE184" i="4"/>
  <c r="AQ184" i="4"/>
  <c r="H185" i="4"/>
  <c r="T185" i="4"/>
  <c r="AM185" i="4"/>
  <c r="P186" i="4"/>
  <c r="AN186" i="4"/>
  <c r="Q187" i="4"/>
  <c r="AO187" i="4"/>
  <c r="R188" i="4"/>
  <c r="AP188" i="4"/>
  <c r="AA189" i="4"/>
  <c r="AA190" i="4"/>
  <c r="AB191" i="4"/>
  <c r="AT192" i="4"/>
  <c r="H195" i="4"/>
  <c r="K198" i="4"/>
  <c r="AO191" i="4"/>
  <c r="F192" i="4"/>
  <c r="R192" i="4"/>
  <c r="AD192" i="4"/>
  <c r="AP192" i="4"/>
  <c r="G193" i="4"/>
  <c r="S193" i="4"/>
  <c r="AE193" i="4"/>
  <c r="AQ193" i="4"/>
  <c r="H194" i="4"/>
  <c r="T194" i="4"/>
  <c r="AF194" i="4"/>
  <c r="AR194" i="4"/>
  <c r="I195" i="4"/>
  <c r="U195" i="4"/>
  <c r="AG195" i="4"/>
  <c r="AS195" i="4"/>
  <c r="J196" i="4"/>
  <c r="V196" i="4"/>
  <c r="AH196" i="4"/>
  <c r="AT196" i="4"/>
  <c r="K197" i="4"/>
  <c r="W197" i="4"/>
  <c r="AI197" i="4"/>
  <c r="AU197" i="4"/>
  <c r="L198" i="4"/>
  <c r="X198" i="4"/>
  <c r="AJ198" i="4"/>
  <c r="AV198" i="4"/>
  <c r="AN189" i="4"/>
  <c r="E190" i="4"/>
  <c r="Q190" i="4"/>
  <c r="AC190" i="4"/>
  <c r="AO190" i="4"/>
  <c r="F191" i="4"/>
  <c r="R191" i="4"/>
  <c r="AD191" i="4"/>
  <c r="AP191" i="4"/>
  <c r="G192" i="4"/>
  <c r="S192" i="4"/>
  <c r="AE192" i="4"/>
  <c r="AQ192" i="4"/>
  <c r="H193" i="4"/>
  <c r="T193" i="4"/>
  <c r="AF193" i="4"/>
  <c r="AR193" i="4"/>
  <c r="I194" i="4"/>
  <c r="U194" i="4"/>
  <c r="AG194" i="4"/>
  <c r="AS194" i="4"/>
  <c r="J195" i="4"/>
  <c r="V195" i="4"/>
  <c r="AH195" i="4"/>
  <c r="AT195" i="4"/>
  <c r="K196" i="4"/>
  <c r="W196" i="4"/>
  <c r="AI196" i="4"/>
  <c r="AU196" i="4"/>
  <c r="L197" i="4"/>
  <c r="X197" i="4"/>
  <c r="AJ197" i="4"/>
  <c r="AV197" i="4"/>
  <c r="M198" i="4"/>
  <c r="Y198" i="4"/>
  <c r="AK198" i="4"/>
  <c r="AK185" i="4"/>
  <c r="B186" i="4"/>
  <c r="N186" i="4"/>
  <c r="Z186" i="4"/>
  <c r="AL186" i="4"/>
  <c r="C187" i="4"/>
  <c r="O187" i="4"/>
  <c r="AA187" i="4"/>
  <c r="AM187" i="4"/>
  <c r="D188" i="4"/>
  <c r="P188" i="4"/>
  <c r="AB188" i="4"/>
  <c r="AN188" i="4"/>
  <c r="E189" i="4"/>
  <c r="Q189" i="4"/>
  <c r="AC189" i="4"/>
  <c r="AO189" i="4"/>
  <c r="F190" i="4"/>
  <c r="R190" i="4"/>
  <c r="AD190" i="4"/>
  <c r="AP190" i="4"/>
  <c r="G191" i="4"/>
  <c r="S191" i="4"/>
  <c r="AE191" i="4"/>
  <c r="AQ191" i="4"/>
  <c r="H192" i="4"/>
  <c r="T192" i="4"/>
  <c r="AF192" i="4"/>
  <c r="AR192" i="4"/>
  <c r="I193" i="4"/>
  <c r="U193" i="4"/>
  <c r="AG193" i="4"/>
  <c r="AS193" i="4"/>
  <c r="J194" i="4"/>
  <c r="V194" i="4"/>
  <c r="AH194" i="4"/>
  <c r="AT194" i="4"/>
  <c r="K195" i="4"/>
  <c r="W195" i="4"/>
  <c r="AI195" i="4"/>
  <c r="AU195" i="4"/>
  <c r="L196" i="4"/>
  <c r="X196" i="4"/>
  <c r="AJ196" i="4"/>
  <c r="AV196" i="4"/>
  <c r="M197" i="4"/>
  <c r="Y197" i="4"/>
  <c r="AK197" i="4"/>
  <c r="B198" i="4"/>
  <c r="N198" i="4"/>
  <c r="Z198" i="4"/>
  <c r="AL198" i="4"/>
  <c r="F189" i="4"/>
  <c r="R189" i="4"/>
  <c r="AD189" i="4"/>
  <c r="AP189" i="4"/>
  <c r="G190" i="4"/>
  <c r="S190" i="4"/>
  <c r="AE190" i="4"/>
  <c r="AQ190" i="4"/>
  <c r="H191" i="4"/>
  <c r="T191" i="4"/>
  <c r="AF191" i="4"/>
  <c r="AR191" i="4"/>
  <c r="I192" i="4"/>
  <c r="U192" i="4"/>
  <c r="AG192" i="4"/>
  <c r="AS192" i="4"/>
  <c r="J193" i="4"/>
  <c r="V193" i="4"/>
  <c r="AH193" i="4"/>
  <c r="AT193" i="4"/>
  <c r="K194" i="4"/>
  <c r="W194" i="4"/>
  <c r="AI194" i="4"/>
  <c r="AU194" i="4"/>
  <c r="L195" i="4"/>
  <c r="X195" i="4"/>
  <c r="AJ195" i="4"/>
  <c r="AV195" i="4"/>
  <c r="M196" i="4"/>
  <c r="Y196" i="4"/>
  <c r="AK196" i="4"/>
  <c r="B197" i="4"/>
  <c r="N197" i="4"/>
  <c r="Z197" i="4"/>
  <c r="AL197" i="4"/>
  <c r="C198" i="4"/>
  <c r="O198" i="4"/>
  <c r="AA198" i="4"/>
  <c r="AM198" i="4"/>
  <c r="AU193" i="4"/>
  <c r="L194" i="4"/>
  <c r="X194" i="4"/>
  <c r="AJ194" i="4"/>
  <c r="AV194" i="4"/>
  <c r="M195" i="4"/>
  <c r="Y195" i="4"/>
  <c r="AK195" i="4"/>
  <c r="B196" i="4"/>
  <c r="N196" i="4"/>
  <c r="Z196" i="4"/>
  <c r="AL196" i="4"/>
  <c r="C197" i="4"/>
  <c r="O197" i="4"/>
  <c r="AA197" i="4"/>
  <c r="AM197" i="4"/>
  <c r="D198" i="4"/>
  <c r="P198" i="4"/>
  <c r="AB198" i="4"/>
  <c r="AN198" i="4"/>
  <c r="AB185" i="4"/>
  <c r="AN185" i="4"/>
  <c r="E186" i="4"/>
  <c r="Q186" i="4"/>
  <c r="AC186" i="4"/>
  <c r="AO186" i="4"/>
  <c r="F187" i="4"/>
  <c r="R187" i="4"/>
  <c r="AD187" i="4"/>
  <c r="AP187" i="4"/>
  <c r="G188" i="4"/>
  <c r="S188" i="4"/>
  <c r="AE188" i="4"/>
  <c r="AQ188" i="4"/>
  <c r="H189" i="4"/>
  <c r="T189" i="4"/>
  <c r="AF189" i="4"/>
  <c r="AR189" i="4"/>
  <c r="I190" i="4"/>
  <c r="U190" i="4"/>
  <c r="AG190" i="4"/>
  <c r="AS190" i="4"/>
  <c r="J191" i="4"/>
  <c r="V191" i="4"/>
  <c r="AH191" i="4"/>
  <c r="AT191" i="4"/>
  <c r="K192" i="4"/>
  <c r="W192" i="4"/>
  <c r="AI192" i="4"/>
  <c r="AU192" i="4"/>
  <c r="L193" i="4"/>
  <c r="X193" i="4"/>
  <c r="AJ193" i="4"/>
  <c r="AV193" i="4"/>
  <c r="M194" i="4"/>
  <c r="Y194" i="4"/>
  <c r="AK194" i="4"/>
  <c r="B195" i="4"/>
  <c r="N195" i="4"/>
  <c r="Z195" i="4"/>
  <c r="AL195" i="4"/>
  <c r="C196" i="4"/>
  <c r="O196" i="4"/>
  <c r="AA196" i="4"/>
  <c r="AM196" i="4"/>
  <c r="D197" i="4"/>
  <c r="P197" i="4"/>
  <c r="AB197" i="4"/>
  <c r="AN197" i="4"/>
  <c r="E198" i="4"/>
  <c r="Q198" i="4"/>
  <c r="AC198" i="4"/>
  <c r="AO198" i="4"/>
  <c r="U189" i="4"/>
  <c r="AG189" i="4"/>
  <c r="AS189" i="4"/>
  <c r="J190" i="4"/>
  <c r="V190" i="4"/>
  <c r="AH190" i="4"/>
  <c r="AT190" i="4"/>
  <c r="K191" i="4"/>
  <c r="W191" i="4"/>
  <c r="AI191" i="4"/>
  <c r="AU191" i="4"/>
  <c r="L192" i="4"/>
  <c r="X192" i="4"/>
  <c r="AJ192" i="4"/>
  <c r="AV192" i="4"/>
  <c r="M193" i="4"/>
  <c r="Y193" i="4"/>
  <c r="AK193" i="4"/>
  <c r="B194" i="4"/>
  <c r="N194" i="4"/>
  <c r="Z194" i="4"/>
  <c r="AL194" i="4"/>
  <c r="C195" i="4"/>
  <c r="O195" i="4"/>
  <c r="AA195" i="4"/>
  <c r="AM195" i="4"/>
  <c r="D196" i="4"/>
  <c r="P196" i="4"/>
  <c r="AB196" i="4"/>
  <c r="AN196" i="4"/>
  <c r="E197" i="4"/>
  <c r="Q197" i="4"/>
  <c r="AC197" i="4"/>
  <c r="AO197" i="4"/>
  <c r="F198" i="4"/>
  <c r="R198" i="4"/>
  <c r="AD198" i="4"/>
  <c r="AP198" i="4"/>
  <c r="AD185" i="4"/>
  <c r="AP185" i="4"/>
  <c r="G186" i="4"/>
  <c r="S186" i="4"/>
  <c r="AE186" i="4"/>
  <c r="AQ186" i="4"/>
  <c r="H187" i="4"/>
  <c r="T187" i="4"/>
  <c r="AF187" i="4"/>
  <c r="AR187" i="4"/>
  <c r="I188" i="4"/>
  <c r="U188" i="4"/>
  <c r="AG188" i="4"/>
  <c r="AS188" i="4"/>
  <c r="J189" i="4"/>
  <c r="V189" i="4"/>
  <c r="AH189" i="4"/>
  <c r="AT189" i="4"/>
  <c r="K190" i="4"/>
  <c r="W190" i="4"/>
  <c r="AI190" i="4"/>
  <c r="AU190" i="4"/>
  <c r="L191" i="4"/>
  <c r="X191" i="4"/>
  <c r="AJ191" i="4"/>
  <c r="AV191" i="4"/>
  <c r="M192" i="4"/>
  <c r="Y192" i="4"/>
  <c r="AK192" i="4"/>
  <c r="B193" i="4"/>
  <c r="N193" i="4"/>
  <c r="Z193" i="4"/>
  <c r="AL193" i="4"/>
  <c r="C194" i="4"/>
  <c r="O194" i="4"/>
  <c r="AA194" i="4"/>
  <c r="AM194" i="4"/>
  <c r="D195" i="4"/>
  <c r="P195" i="4"/>
  <c r="AB195" i="4"/>
  <c r="AN195" i="4"/>
  <c r="E196" i="4"/>
  <c r="Q196" i="4"/>
  <c r="AC196" i="4"/>
  <c r="AO196" i="4"/>
  <c r="F197" i="4"/>
  <c r="R197" i="4"/>
  <c r="AD197" i="4"/>
  <c r="AP197" i="4"/>
  <c r="G198" i="4"/>
  <c r="S198" i="4"/>
  <c r="AE198" i="4"/>
  <c r="AQ198" i="4"/>
  <c r="AE185" i="4"/>
  <c r="AQ185" i="4"/>
  <c r="H186" i="4"/>
  <c r="T186" i="4"/>
  <c r="AF186" i="4"/>
  <c r="AR186" i="4"/>
  <c r="I187" i="4"/>
  <c r="U187" i="4"/>
  <c r="AG187" i="4"/>
  <c r="AS187" i="4"/>
  <c r="J188" i="4"/>
  <c r="V188" i="4"/>
  <c r="AH188" i="4"/>
  <c r="AT188" i="4"/>
  <c r="K189" i="4"/>
  <c r="W189" i="4"/>
  <c r="AI189" i="4"/>
  <c r="AU189" i="4"/>
  <c r="L190" i="4"/>
  <c r="X190" i="4"/>
  <c r="AJ190" i="4"/>
  <c r="AV190" i="4"/>
  <c r="M191" i="4"/>
  <c r="Y191" i="4"/>
  <c r="AK191" i="4"/>
  <c r="B192" i="4"/>
  <c r="N192" i="4"/>
  <c r="Z192" i="4"/>
  <c r="AL192" i="4"/>
  <c r="C193" i="4"/>
  <c r="O193" i="4"/>
  <c r="AA193" i="4"/>
  <c r="AM193" i="4"/>
  <c r="D194" i="4"/>
  <c r="P194" i="4"/>
  <c r="AB194" i="4"/>
  <c r="AN194" i="4"/>
  <c r="E195" i="4"/>
  <c r="Q195" i="4"/>
  <c r="AC195" i="4"/>
  <c r="AO195" i="4"/>
  <c r="F196" i="4"/>
  <c r="R196" i="4"/>
  <c r="AD196" i="4"/>
  <c r="AP196" i="4"/>
  <c r="G197" i="4"/>
  <c r="S197" i="4"/>
  <c r="AE197" i="4"/>
  <c r="AQ197" i="4"/>
  <c r="H198" i="4"/>
  <c r="T198" i="4"/>
  <c r="AF198" i="4"/>
  <c r="AR198" i="4"/>
  <c r="AF185" i="4"/>
  <c r="AR185" i="4"/>
  <c r="I186" i="4"/>
  <c r="U186" i="4"/>
  <c r="AG186" i="4"/>
  <c r="AS186" i="4"/>
  <c r="J187" i="4"/>
  <c r="V187" i="4"/>
  <c r="AH187" i="4"/>
  <c r="AT187" i="4"/>
  <c r="K188" i="4"/>
  <c r="W188" i="4"/>
  <c r="AI188" i="4"/>
  <c r="AU188" i="4"/>
  <c r="L189" i="4"/>
  <c r="X189" i="4"/>
  <c r="AJ189" i="4"/>
  <c r="AV189" i="4"/>
  <c r="M190" i="4"/>
  <c r="Y190" i="4"/>
  <c r="AK190" i="4"/>
  <c r="B191" i="4"/>
  <c r="N191" i="4"/>
  <c r="Z191" i="4"/>
  <c r="AL191" i="4"/>
  <c r="C192" i="4"/>
  <c r="O192" i="4"/>
  <c r="AA192" i="4"/>
  <c r="AM192" i="4"/>
  <c r="D193" i="4"/>
  <c r="P193" i="4"/>
  <c r="AB193" i="4"/>
  <c r="AN193" i="4"/>
  <c r="E194" i="4"/>
  <c r="Q194" i="4"/>
  <c r="AC194" i="4"/>
  <c r="AO194" i="4"/>
  <c r="F195" i="4"/>
  <c r="R195" i="4"/>
  <c r="AD195" i="4"/>
  <c r="AP195" i="4"/>
  <c r="G196" i="4"/>
  <c r="S196" i="4"/>
  <c r="AE196" i="4"/>
  <c r="AQ196" i="4"/>
  <c r="H197" i="4"/>
  <c r="T197" i="4"/>
  <c r="AF197" i="4"/>
  <c r="AR197" i="4"/>
  <c r="I198" i="4"/>
  <c r="U198" i="4"/>
  <c r="AG198" i="4"/>
  <c r="AS198" i="4"/>
  <c r="U185" i="4"/>
  <c r="AG185" i="4"/>
  <c r="AS185" i="4"/>
  <c r="J186" i="4"/>
  <c r="V186" i="4"/>
  <c r="AH186" i="4"/>
  <c r="AT186" i="4"/>
  <c r="K187" i="4"/>
  <c r="W187" i="4"/>
  <c r="AI187" i="4"/>
  <c r="AU187" i="4"/>
  <c r="L188" i="4"/>
  <c r="X188" i="4"/>
  <c r="AJ188" i="4"/>
  <c r="AV188" i="4"/>
  <c r="M189" i="4"/>
  <c r="Y189" i="4"/>
  <c r="AK189" i="4"/>
  <c r="B190" i="4"/>
  <c r="N190" i="4"/>
  <c r="Z190" i="4"/>
  <c r="AL190" i="4"/>
  <c r="C191" i="4"/>
  <c r="O191" i="4"/>
  <c r="AA191" i="4"/>
  <c r="AM191" i="4"/>
  <c r="D192" i="4"/>
  <c r="P192" i="4"/>
  <c r="AB192" i="4"/>
  <c r="AN192" i="4"/>
  <c r="E193" i="4"/>
  <c r="Q193" i="4"/>
  <c r="AC193" i="4"/>
  <c r="AO193" i="4"/>
  <c r="F194" i="4"/>
  <c r="R194" i="4"/>
  <c r="AD194" i="4"/>
  <c r="AP194" i="4"/>
  <c r="G195" i="4"/>
  <c r="S195" i="4"/>
  <c r="AE195" i="4"/>
  <c r="AQ195" i="4"/>
  <c r="H196" i="4"/>
  <c r="T196" i="4"/>
  <c r="AF196" i="4"/>
  <c r="AR196" i="4"/>
  <c r="I197" i="4"/>
  <c r="U197" i="4"/>
  <c r="AG197" i="4"/>
  <c r="AS197" i="4"/>
  <c r="J198" i="4"/>
  <c r="V198" i="4"/>
  <c r="AH198" i="4"/>
  <c r="AT19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Factset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Timestamp="1774242761"&gt;&lt;FQL&gt;&lt;Q&gt;930000^FG_PRICE(3/17/2026,,,USD)&lt;/Q&gt;&lt;R&gt;1&lt;/R&gt;&lt;C&gt;1&lt;/C&gt;&lt;D xsi:type="xsd:double"&gt;45.906251&lt;/D&gt;&lt;/FQL&gt;&lt;FQL&gt;&lt;Q&gt;MS705405^FG_PRICE(3/17/2026,,,USD)&lt;/Q&gt;&lt;R&gt;1&lt;/R&gt;&lt;C&gt;1&lt;/C&gt;&lt;D xsi:type="xsd:double"&gt;1263.030389&lt;/D&gt;&lt;/FQL&gt;&lt;FQL&gt;&lt;Q&gt;924600^FG_PRICE(3/17/2026,,,USD)&lt;/Q&gt;&lt;R&gt;1&lt;/R&gt;&lt;C&gt;1&lt;/C&gt;&lt;D xsi:type="xsd:double"&gt;729.379957&lt;/D&gt;&lt;/FQL&gt;&lt;FQL&gt;&lt;Q&gt;912400^FG_PRICE(3/17/2026,,,USD)&lt;/Q&gt;&lt;R&gt;1&lt;/R&gt;&lt;C&gt;1&lt;/C&gt;&lt;D xsi:type="xsd:double"&gt;3303.925695&lt;/D&gt;&lt;/FQL&gt;&lt;FQL&gt;&lt;Q&gt;920000^FG_PRICE(2/27/2026,1/29/2010,M,USD)&lt;/Q&gt;&lt;R&gt;194&lt;/R&gt;&lt;C&gt;1&lt;/C&gt;&lt;D xsi:type="xsd:double"&gt;612.193549&lt;/D&gt;&lt;D xsi:type="xsd:double"&gt;634.295963&lt;/D&gt;&lt;D xsi:type="xsd:double"&gt;642.366506&lt;/D&gt;&lt;D xsi:type="xsd:double"&gt;627.907432&lt;/D&gt;&lt;D xsi:type="xsd:double"&gt;606.582418&lt;/D&gt;&lt;D xsi:type="xsd:double"&gt;602.544787&lt;/D&gt;&lt;D xsi:type="xsd:double"&gt;593.635343&lt;/D&gt;&lt;D xsi:type="xsd:double"&gt;561.824219&lt;/D&gt;&lt;D xsi:type="xsd:double"&gt;563.903427&lt;/D&gt;&lt;D xsi:type="xsd:double"&gt;532.727376&lt;/D&gt;&lt;D xsi:type="xsd:double"&gt;510.95262&lt;/D&gt;&lt;D xsi:type="xsd:double"&gt;502.849187&lt;/D&gt;&lt;D xsi:type="xsd:double"&gt;438.965421&lt;/D&gt;&lt;D xsi:type="xsd:double"&gt;429.585903&lt;/D&gt;&lt;D xsi:type="xsd:double"&gt;390.828768&lt;/D&gt;&lt;D xsi:type="xsd:double"&gt;394.074263&lt;/D&gt;&lt;D xsi:type="xsd:double"&gt;384.367891&lt;/D&gt;&lt;D xsi:type="xsd:double"&gt;387.979588&lt;/D&gt;&lt;D xsi:type="xsd:double"&gt;378.513191&lt;/D&gt;&lt;D xsi:type="xsd:double"&gt;378.973488&lt;/D&gt;&lt;D xsi:type="xsd:double"&gt;369.342055&lt;/D&gt;&lt;D xsi:type="xsd:double"&gt;395.992099&lt;/D&gt;&lt;D xsi:type="xsd:double"&gt;371.513434&lt;/D&gt;&lt;D xsi:type="xsd:double"&gt;365.328816&lt;/D&gt;&lt;D xsi:type="xsd:double"&gt;354.287839&lt;/D&gt;&lt;D xsi:type="xsd:double"&gt;369.910997&lt;/D&gt;&lt;D xsi:type="xsd:double"&gt;395.926182&lt;/D&gt;&lt;D xsi:type="xsd:double"&gt;397.177283&lt;/D&gt;&lt;D xsi:type="xsd:double"&gt;382.061171&lt;/D&gt;&lt;D xsi:type="xsd:double"&gt;378.632754&lt;/D&gt;&lt;D xsi:type="xsd:double"&gt;385.170635&lt;/D&gt;&lt;D xsi:type="xsd:double"&gt;403.398683&lt;/D&gt;&lt;D xsi:type="xsd:double"&gt;374.983757&lt;/D&gt;&lt;D xsi:type="xsd:double"&gt;391.780935&lt;/D&gt;&lt;D xsi:type="xsd:double"&gt;455.104731&lt;/D&gt;&lt;D xsi:type="xsd:double"&gt;430.247285&lt;/D&gt;&lt;D xsi:type="xsd:double"&gt;418.323698&lt;/D&gt;&lt;D xsi:type="xsd:double"&gt;378.950857&lt;/D&gt;&lt;D xsi:type="xsd:double"&gt;323.535258&lt;/D&gt;&lt;D xsi:type="xsd:double"&gt;320.238226&lt;/D&gt;&lt;D xsi:type="xsd:double"&gt;309.61197&lt;/D&gt;&lt;D xsi:type="xsd:double"&gt;307.686817&lt;/D&gt;&lt;D xsi:type="xsd:double"&gt;344.653382&lt;/D&gt;&lt;D xsi:type="xsd:double"&gt;379.335961&lt;/D&gt;&lt;D xsi:type="xsd:double"&gt;388.791127&lt;/D&gt;&lt;D xsi:type="xsd:double"&gt;415.033454&lt;/D&gt;&lt;D xsi:type="xsd:double"&gt;393.521016&lt;/D&gt;&lt;D xsi:type="xsd:double"&gt;409.669937&lt;/D&gt;&lt;D xsi:type="xsd:double"&gt;385.192128&lt;/D&gt;&lt;D xsi:type="xsd:double"&gt;396.686427&lt;/D&gt;&lt;D xsi:type="xsd:double"&gt;397.294637&lt;/D&gt;&lt;D xsi:type="xsd:double"&gt;352.347718&lt;/D&gt;&lt;D xsi:type="xsd:double"&gt;353.165704&lt;/D&gt;&lt;D xsi:type="xsd:double"&gt;356.772302&lt;/D&gt;&lt;D xsi:type="xsd:double"&gt;344.908857&lt;/D&gt;&lt;D xsi:type="xsd:double"&gt;319.681174&lt;/D&gt;&lt;D xsi:type="xsd:double"&gt;321.674918&lt;/D&gt;&lt;D xsi:type="xsd:double"&gt;326.21755&lt;/D&gt;&lt;D xsi:type="xsd:double"&gt;296.899986&lt;/D&gt;&lt;D xsi:type="xsd:double"&gt;280.795829&lt;/D&gt;&lt;D xsi:type="xsd:double"&gt;279.804979&lt;/D&gt;&lt;D xsi:type="xsd:double"&gt;271.075522&lt;/D&gt;&lt;D xsi:type="xsd:double"&gt;266.096792&lt;/D&gt;&lt;D xsi:type="xsd:double"&gt;237.793122&lt;/D&gt;&lt;D xsi:type="xsd:double"&gt;195.383528&lt;/D&gt;&lt;D xsi:type="xsd:double"&gt;198.402525&lt;/D&gt;&lt;D xsi:type="xsd:double"&gt;219.728694&lt;/D&gt;&lt;D xsi:type="xsd:double"&gt;210.154015&lt;/D&gt;&lt;D xsi:type="xsd:double"&gt;216.496317&lt;/D&gt;&lt;D xsi:type="xsd:double"&gt;201.932128&lt;/D&gt;&lt;D xsi:type="xsd:double"&gt;194.003543&lt;/D&gt;&lt;D xsi:type="xsd:double"&gt;174.45045&lt;/D&gt;&lt;D xsi:type="xsd:double"&gt;240.728108&lt;/D&gt;&lt;D xsi:type="xsd:double"&gt;273.301429&lt;/D&gt;&lt;D xsi:type="xsd:double"&gt;283.703&lt;/D&gt;&lt;D xsi:type="xsd:double"&gt;268.160105&lt;/D&gt;&lt;D xsi:type="xsd:double"&gt;270.795716&lt;/D&gt;&lt;D xsi:type="xsd:double"&gt;262.191447&lt;/D&gt;&lt;D xsi:type="xsd:double"&gt;269.450201&lt;/D&gt;&lt;D xsi:type="xsd:double"&gt;284.639329&lt;/D&gt;&lt;D xsi:type="xsd:double"&gt;295.564801&lt;/D&gt;&lt;D xsi:type="xsd:double"&gt;281.680469&lt;/D&gt;&lt;D xsi:type="xsd:double"&gt;281.183347&lt;/D&gt;&lt;D xsi:type="xsd:double"&gt;294.793307&lt;/D&gt;&lt;D xsi:type="xsd:double"&gt;303.802622&lt;/D&gt;&lt;D xsi:type="xsd:double"&gt;302.588348&lt;/D&gt;&lt;D xsi:type="xsd:double"&gt;283.951002&lt;/D&gt;&lt;D xsi:type="xsd:double"&gt;292.682897&lt;/D&gt;&lt;D xsi:type="xsd:double"&gt;286.770556&lt;/D&gt;&lt;D xsi:type="xsd:double"&gt;311.107587&lt;/D&gt;&lt;D xsi:type="xsd:double"&gt;310.200757&lt;/D&gt;&lt;D xsi:type="xsd:double"&gt;316.871844&lt;/D&gt;&lt;D xsi:type="xsd:double"&gt;299.17086&lt;/D&gt;&lt;D xsi:type="xsd:double"&gt;305.355468&lt;/D&gt;&lt;D xsi:type="xsd:double"&gt;319.434597&lt;/D&gt;&lt;D xsi:type="xsd:double"&gt;329.703664&lt;/D&gt;&lt;D xsi:type="xsd:double"&gt;320.391184&lt;/D&gt;&lt;D xsi:type="xsd:double"&gt;335.769325&lt;/D&gt;&lt;D xsi:type="xsd:double"&gt;309.863114&lt;/D&gt;&lt;D xsi:type="xsd:double"&gt;300.019734&lt;/D&gt;&lt;D xsi:type="xsd:double"&gt;293.719277&lt;/D&gt;&lt;D xsi:type="xsd:double"&gt;287.584837&lt;/D&gt;&lt;D xsi:type="xsd:double"&gt;282.703234&lt;/D&gt;&lt;D xsi:type="xsd:double"&gt;277.693625&lt;/D&gt;&lt;D xsi:type="xsd:double"&gt;261.339775&lt;/D&gt;&lt;D xsi:type="xsd:double"&gt;270.856377&lt;/D&gt;&lt;D xsi:type="xsd:double"&gt;256.488069&lt;/D&gt;&lt;D xsi:type="xsd:double"&gt;253.091721&lt;/D&gt;&lt;D xsi:type="xsd:double"&gt;251.145417&lt;/D&gt;&lt;D xsi:type="xsd:double"&gt;245.027105&lt;/D&gt;&lt;D xsi:type="xsd:double"&gt;239.548505&lt;/D&gt;&lt;D xsi:type="xsd:double"&gt;231.530009&lt;/D&gt;&lt;D xsi:type="xsd:double"&gt;259.11876&lt;/D&gt;&lt;D xsi:type="xsd:double"&gt;247.93449&lt;/D&gt;&lt;D xsi:type="xsd:double"&gt;241.81172&lt;/D&gt;&lt;D xsi:type="xsd:double"&gt;269.356944&lt;/D&gt;&lt;D xsi:type="xsd:double"&gt;248.843949&lt;/D&gt;&lt;D xsi:type="xsd:double"&gt;264.68957&lt;/D&gt;&lt;D xsi:type="xsd:double"&gt;280.43569&lt;/D&gt;&lt;D xsi:type="xsd:double"&gt;278.665464&lt;/D&gt;&lt;D xsi:type="xsd:double"&gt;237.182347&lt;/D&gt;&lt;D xsi:type="xsd:double"&gt;263.717707&lt;/D&gt;&lt;D xsi:type="xsd:double"&gt;265.096434&lt;/D&gt;&lt;D xsi:type="xsd:double"&gt;269.494116&lt;/D&gt;&lt;D xsi:type="xsd:double"&gt;287.544953&lt;/D&gt;&lt;D xsi:type="xsd:double"&gt;299.268962&lt;/D&gt;&lt;D xsi:type="xsd:double"&gt;321.630914&lt;/D&gt;&lt;D xsi:type="xsd:double"&gt;331.043124&lt;/D&gt;&lt;D xsi:type="xsd:double"&gt;320.48774&lt;/D&gt;&lt;D xsi:type="xsd:double"&gt;327.565726&lt;/D&gt;&lt;D xsi:type="xsd:double"&gt;343.991325&lt;/D&gt;&lt;D xsi:type="xsd:double"&gt;328.848806&lt;/D&gt;&lt;D xsi:type="xsd:double"&gt;336.796991&lt;/D&gt;&lt;D xsi:type="xsd:double"&gt;317.031984&lt;/D&gt;&lt;D xsi:type="xsd:double"&gt;339.426671&lt;/D&gt;&lt;D xsi:type="xsd:double"&gt;368.103219&lt;/D&gt;&lt;D xsi:type="xsd:double"&gt;359.806068&lt;/D&gt;&lt;D xsi:type="xsd:double"&gt;403.995951&lt;/D&gt;&lt;D xsi:type="xsd:double"&gt;390.574328&lt;/D&gt;&lt;D xsi:type="xsd:double"&gt;373.552269&lt;/D&gt;&lt;D xsi:type="xsd:double"&gt;397.126826&lt;/D&gt;&lt;D xsi:type="xsd:double"&gt;392.848716&lt;/D&gt;&lt;D xsi:type="xsd:double"&gt;400.371609&lt;/D&gt;&lt;D xsi:type="xsd:double"&gt;396.642143&lt;/D&gt;&lt;D xsi:type="xsd:double"&gt;388.669625&lt;/D&gt;&lt;D xsi:type="xsd:double"&gt;357.894191&lt;/D&gt;&lt;D xsi:type="xsd:double"&gt;368.709346&lt;/D&gt;&lt;D xsi:type="xsd:double"&gt;384.251943&lt;/D&gt;&lt;D xsi:type="xsd:double"&gt;409.48682&lt;/D&gt;&lt;D xsi:type="xsd:double"&gt;371.812639&lt;/D&gt;&lt;D xsi:type="xsd:double"&gt;345.1337&lt;/D&gt;&lt;D xsi:type="xsd:double"&gt;337.793644&lt;/D&gt;&lt;D xsi:type="xsd:double"&gt;328.265475&lt;/D&gt;&lt;D xsi:type="xsd:double"&gt;357.923629&lt;/D&gt;&lt;D xsi:type="xsd:double"&gt;367.079304&lt;/D&gt;&lt;D xsi:type="xsd:double"&gt;372.209197&lt;/D&gt;&lt;D xsi:type="xsd:double"&gt;390.996987&lt;/D&gt;&lt;D xsi:type="xsd:double"&gt;407.341582&lt;/D&gt;&lt;D xsi:type="xsd:double"&gt;433.495021&lt;/D&gt;&lt;D xsi:type="xsd:double"&gt;414.030182&lt;/D&gt;&lt;D xsi:type="xsd:double"&gt;449.509586&lt;/D&gt;&lt;D xsi:type="xsd:double"&gt;450.816289&lt;/D&gt;&lt;D xsi:type="xsd:double"&gt;465.143647&lt;/D&gt;&lt;D xsi:type="xsd:double"&gt;404.075915&lt;/D&gt;&lt;D xsi:type="xsd:double"&gt;413.878754&lt;/D&gt;&lt;D xsi:type="xsd:double"&gt;397.919159&lt;/D&gt;&lt;D xsi:type="xsd:double"&gt;461.075009&lt;/D&gt;&lt;D xsi:type="xsd:double"&gt;488.862546&lt;/D&gt;&lt;D xsi:type="xsd:double"&gt;495.120964&lt;/D&gt;&lt;D xsi:type="xsd:double"&gt;465.385831&lt;/D&gt;&lt;D xsi:type="xsd:double"&gt;447.344774&lt;/D&gt;&lt;D xsi:type="xsd:double"&gt;449.20617&lt;/D&gt;&lt;D xsi:type="xsd:double"&gt;487.685979&lt;/D&gt;&lt;D xsi:type="xsd:double"&gt;456.219942&lt;/D&gt;&lt;D xsi:type="xsd:double"&gt;545.549932&lt;/D&gt;&lt;D xsi:type="xsd:double"&gt;581.323905&lt;/D&gt;&lt;D xsi:type="xsd:double"&gt;594.839908&lt;/D&gt;&lt;D xsi:type="xsd:double"&gt;606.336714&lt;/D&gt;&lt;D xsi:type="xsd:double"&gt;643.921529&lt;/D&gt;&lt;D xsi:type="xsd:double"&gt;586.576823&lt;/D&gt;&lt;D xsi:type="xsd:double"&gt;542.418951&lt;/D&gt;&lt;D xsi:type="xsd:double"&gt;549.848735&lt;/D&gt;&lt;D xsi:type="xsd:double"&gt;504.26125&lt;/D&gt;&lt;D xsi:type="xsd:double"&gt;466.27816&lt;/D&gt;&lt;D xsi:type="xsd:double"&gt;523.293586&lt;/D&gt;&lt;D xsi:type="xsd:double"&gt;522.334512&lt;/D&gt;&lt;D xsi:type="xsd:double"&gt;490.649264&lt;/D&gt;&lt;D xsi:type="xsd:double"&gt;515.087701&lt;/D&gt;&lt;D xsi:type="xsd:double"&gt;452.941256&lt;/D&gt;&lt;D xsi:type="xsd:double"&gt;470.850559&lt;/D&gt;&lt;D xsi:type="xsd:double"&gt;544.963286&lt;/D&gt;&lt;D xsi:type="xsd:double"&gt;543.451254&lt;/D&gt;&lt;D xsi:type="xsd:double"&gt;530.962862&lt;/D&gt;&lt;D xsi:type="xsd:double"&gt;555.61162&lt;/D&gt;&lt;/FQL&gt;&lt;FQL&gt;&lt;Q&gt;915200^FG_PRICE(2/27/2026,1/29/2010,M,USD)&lt;/Q&gt;&lt;R&gt;194&lt;/R&gt;&lt;C&gt;1&lt;/C&gt;&lt;D xsi:type="xsd:double"&gt;1760.397521&lt;/D&gt;&lt;D xsi:type="xsd:double"&gt;1879.506399&lt;/D&gt;&lt;D xsi:type="xsd:double"&gt;1660.5924&lt;/D&gt;&lt;D xsi:type="xsd:double"&gt;1549.78682&lt;/D&gt;&lt;D xsi:type="xsd:double"&gt;1423.555343&lt;/D&gt;&lt;D xsi:type="xsd:double"&gt;1329.835563&lt;/D&gt;&lt;D xsi:type="xsd:double"&gt;1338.960028&lt;/D&gt;&lt;D xsi:type="xsd:double"&gt;1204.274691&lt;/D&gt;&lt;D xsi:type="xsd:double"&gt;1266.5395&lt;/D&gt;&lt;D xsi:type="xsd:double"&gt;1203.222834&lt;/D&gt;&lt;D xsi:type="xsd:double"&gt;1188.685419&lt;/D&gt;&lt;D xsi:type="xsd:double"&gt;1161.382248&lt;/D&gt;&lt;D xsi:type="xsd:double"&gt;1124.075792&lt;/D&gt;&lt;D xsi:type="xsd:double"&gt;1080.494405&lt;/D&gt;&lt;D xsi:type="xsd:double"&gt;996.348539&lt;/D&gt;&lt;D xsi:type="xsd:double"&gt;997.624592&lt;/D&gt;&lt;D xsi:type="xsd:double"&gt;1013.738598&lt;/D&gt;&lt;D xsi:type="xsd:double"&gt;1070.229902&lt;/D&gt;&lt;D xsi:type="xsd:double"&gt;1046.044284&lt;/D&gt;&lt;D xsi:type="xsd:double"&gt;1011.90575&lt;/D&gt;&lt;D xsi:type="xsd:double"&gt;1016.683324&lt;/D&gt;&lt;D xsi:type="xsd:double"&gt;1075.021337&lt;/D&gt;&lt;D xsi:type="xsd:double"&gt;1025.769754&lt;/D&gt;&lt;D xsi:type="xsd:double"&gt;1039.436694&lt;/D&gt;&lt;D xsi:type="xsd:double"&gt;1029.151392&lt;/D&gt;&lt;D xsi:type="xsd:double"&gt;974.712477&lt;/D&gt;&lt;D xsi:type="xsd:double"&gt;1098.065693&lt;/D&gt;&lt;D xsi:type="xsd:double"&gt;1038.545377&lt;/D&gt;&lt;D xsi:type="xsd:double"&gt;940.156542&lt;/D&gt;&lt;D xsi:type="xsd:double"&gt;1033.962814&lt;/D&gt;&lt;D xsi:type="xsd:double"&gt;1098.288692&lt;/D&gt;&lt;D xsi:type="xsd:double"&gt;1211.742819&lt;/D&gt;&lt;D xsi:type="xsd:double"&gt;1147.935618&lt;/D&gt;&lt;D xsi:type="xsd:double"&gt;1061.164548&lt;/D&gt;&lt;D xsi:type="xsd:double"&gt;1127.442856&lt;/D&gt;&lt;D xsi:type="xsd:double"&gt;1156.543476&lt;/D&gt;&lt;D xsi:type="xsd:double"&gt;1176.988304&lt;/D&gt;&lt;D xsi:type="xsd:double"&gt;1226.906752&lt;/D&gt;&lt;D xsi:type="xsd:double"&gt;1111.209317&lt;/D&gt;&lt;D xsi:type="xsd:double"&gt;1153.115123&lt;/D&gt;&lt;D xsi:type="xsd:double"&gt;1086.701644&lt;/D&gt;&lt;D xsi:type="xsd:double"&gt;1064.693015&lt;/D&gt;&lt;D xsi:type="xsd:double"&gt;1190.538827&lt;/D&gt;&lt;D xsi:type="xsd:double"&gt;1160.994895&lt;/D&gt;&lt;D xsi:type="xsd:double"&gt;1033.343956&lt;/D&gt;&lt;D xsi:type="xsd:double"&gt;1281.190378&lt;/D&gt;&lt;D xsi:type="xsd:double"&gt;1085.525405&lt;/D&gt;&lt;D xsi:type="xsd:double"&gt;1243.497356&lt;/D&gt;&lt;D xsi:type="xsd:double"&gt;1125.203301&lt;/D&gt;&lt;D xsi:type="xsd:double"&gt;1086.261365&lt;/D&gt;&lt;D xsi:type="xsd:double"&gt;965.589073&lt;/D&gt;&lt;D xsi:type="xsd:double"&gt;1065.175539&lt;/D&gt;&lt;D xsi:type="xsd:double"&gt;1006.913699&lt;/D&gt;&lt;D xsi:type="xsd:double"&gt;1088.301278&lt;/D&gt;&lt;D xsi:type="xsd:double"&gt;1167.899982&lt;/D&gt;&lt;D xsi:type="xsd:double"&gt;1115.268009&lt;/D&gt;&lt;D xsi:type="xsd:double"&gt;1185.537724&lt;/D&gt;&lt;D xsi:type="xsd:double"&gt;1172.175415&lt;/D&gt;&lt;D xsi:type="xsd:double"&gt;1255.43859&lt;/D&gt;&lt;D xsi:type="xsd:double"&gt;1388.665335&lt;/D&gt;&lt;D xsi:type="xsd:double"&gt;1286.244886&lt;/D&gt;&lt;D xsi:type="xsd:double"&gt;1191.401931&lt;/D&gt;&lt;D xsi:type="xsd:double"&gt;1192.320073&lt;/D&gt;&lt;D xsi:type="xsd:double"&gt;1061.631684&lt;/D&gt;&lt;D xsi:type="xsd:double"&gt;928.598382&lt;/D&gt;&lt;D xsi:type="xsd:double"&gt;931.233748&lt;/D&gt;&lt;D xsi:type="xsd:double"&gt;970.590244&lt;/D&gt;&lt;D xsi:type="xsd:double"&gt;1075.85433&lt;/D&gt;&lt;D xsi:type="xsd:double"&gt;972.184677&lt;/D&gt;&lt;D xsi:type="xsd:double"&gt;916.491005&lt;/D&gt;&lt;D xsi:type="xsd:double"&gt;989.834764&lt;/D&gt;&lt;D xsi:type="xsd:double"&gt;856.268292&lt;/D&gt;&lt;D xsi:type="xsd:double"&gt;1050.537927&lt;/D&gt;&lt;D xsi:type="xsd:double"&gt;1197.414867&lt;/D&gt;&lt;D xsi:type="xsd:double"&gt;1300.101333&lt;/D&gt;&lt;D xsi:type="xsd:double"&gt;1174.80479&lt;/D&gt;&lt;D xsi:type="xsd:double"&gt;1327.79999&lt;/D&gt;&lt;D xsi:type="xsd:double"&gt;1427.822015&lt;/D&gt;&lt;D xsi:type="xsd:double"&gt;1370.472244&lt;/D&gt;&lt;D xsi:type="xsd:double"&gt;1464.849315&lt;/D&gt;&lt;D xsi:type="xsd:double"&gt;1541.648331&lt;/D&gt;&lt;D xsi:type="xsd:double"&gt;1458.192041&lt;/D&gt;&lt;D xsi:type="xsd:double"&gt;1617.104754&lt;/D&gt;&lt;D xsi:type="xsd:double"&gt;1655.52797&lt;/D&gt;&lt;D xsi:type="xsd:double"&gt;1738.017622&lt;/D&gt;&lt;D xsi:type="xsd:double"&gt;1788.528194&lt;/D&gt;&lt;D xsi:type="xsd:double"&gt;1597.556633&lt;/D&gt;&lt;D xsi:type="xsd:double"&gt;1660.161292&lt;/D&gt;&lt;D xsi:type="xsd:double"&gt;1606.585773&lt;/D&gt;&lt;D xsi:type="xsd:double"&gt;1752.831523&lt;/D&gt;&lt;D xsi:type="xsd:double"&gt;1704.91883&lt;/D&gt;&lt;D xsi:type="xsd:double"&gt;1870.842334&lt;/D&gt;&lt;D xsi:type="xsd:double"&gt;1790.498962&lt;/D&gt;&lt;D xsi:type="xsd:double"&gt;1886.779633&lt;/D&gt;&lt;D xsi:type="xsd:double"&gt;2072.89621&lt;/D&gt;&lt;D xsi:type="xsd:double"&gt;2045.040462&lt;/D&gt;&lt;D xsi:type="xsd:double"&gt;2084.710598&lt;/D&gt;&lt;D xsi:type="xsd:double"&gt;2166.116391&lt;/D&gt;&lt;D xsi:type="xsd:double"&gt;2022.42619&lt;/D&gt;&lt;D xsi:type="xsd:double"&gt;1749.52545&lt;/D&gt;&lt;D xsi:type="xsd:double"&gt;1984.696728&lt;/D&gt;&lt;D xsi:type="xsd:double"&gt;1890.592103&lt;/D&gt;&lt;D xsi:type="xsd:double"&gt;1857.198027&lt;/D&gt;&lt;D xsi:type="xsd:double"&gt;1761.75777&lt;/D&gt;&lt;D xsi:type="xsd:double"&gt;1618.387919&lt;/D&gt;&lt;D xsi:type="xsd:double"&gt;1640.678282&lt;/D&gt;&lt;D xsi:type="xsd:double"&gt;1647.773119&lt;/D&gt;&lt;D xsi:type="xsd:double"&gt;1669.463716&lt;/D&gt;&lt;D xsi:type="xsd:double"&gt;1555.695645&lt;/D&gt;&lt;D xsi:type="xsd:double"&gt;1509.614088&lt;/D&gt;&lt;D xsi:type="xsd:double"&gt;1447.020837&lt;/D&gt;&lt;D xsi:type="xsd:double"&gt;1455.793435&lt;/D&gt;&lt;D xsi:type="xsd:double"&gt;1530.496182&lt;/D&gt;&lt;D xsi:type="xsd:double"&gt;1419.005377&lt;/D&gt;&lt;D xsi:type="xsd:double"&gt;1424.997706&lt;/D&gt;&lt;D xsi:type="xsd:double"&gt;1486.789767&lt;/D&gt;&lt;D xsi:type="xsd:double"&gt;1444.130609&lt;/D&gt;&lt;D xsi:type="xsd:double"&gt;1358.338025&lt;/D&gt;&lt;D xsi:type="xsd:double"&gt;1468.65891&lt;/D&gt;&lt;D xsi:type="xsd:double"&gt;1435.245033&lt;/D&gt;&lt;D xsi:type="xsd:double"&gt;1307.734612&lt;/D&gt;&lt;D xsi:type="xsd:double"&gt;1285.671953&lt;/D&gt;&lt;D xsi:type="xsd:double"&gt;1277.846608&lt;/D&gt;&lt;D xsi:type="xsd:double"&gt;1264.098146&lt;/D&gt;&lt;D xsi:type="xsd:double"&gt;1369.270446&lt;/D&gt;&lt;D xsi:type="xsd:double"&gt;1295.42112&lt;/D&gt;&lt;D xsi:type="xsd:double"&gt;1369.702087&lt;/D&gt;&lt;D xsi:type="xsd:double"&gt;1420.469795&lt;/D&gt;&lt;D xsi:type="xsd:double"&gt;1499.713&lt;/D&gt;&lt;D xsi:type="xsd:double"&gt;1608.791145&lt;/D&gt;&lt;D xsi:type="xsd:double"&gt;1639.626573&lt;/D&gt;&lt;D xsi:type="xsd:double"&gt;1566.731095&lt;/D&gt;&lt;D xsi:type="xsd:double"&gt;1602.047528&lt;/D&gt;&lt;D xsi:type="xsd:double"&gt;1510.697453&lt;/D&gt;&lt;D xsi:type="xsd:double"&gt;1575.411485&lt;/D&gt;&lt;D xsi:type="xsd:double"&gt;1645.052082&lt;/D&gt;&lt;D xsi:type="xsd:double"&gt;1657.743164&lt;/D&gt;&lt;D xsi:type="xsd:double"&gt;1669.182037&lt;/D&gt;&lt;D xsi:type="xsd:double"&gt;1713.973964&lt;/D&gt;&lt;D xsi:type="xsd:double"&gt;1722.452445&lt;/D&gt;&lt;D xsi:type="xsd:double"&gt;1812.885045&lt;/D&gt;&lt;D xsi:type="xsd:double"&gt;1830.718869&lt;/D&gt;&lt;D xsi:type="xsd:double"&gt;1810.520332&lt;/D&gt;&lt;D xsi:type="xsd:double"&gt;1789.227873&lt;/D&gt;&lt;D xsi:type="xsd:double"&gt;1745.986132&lt;/D&gt;&lt;D xsi:type="xsd:double"&gt;1610.685828&lt;/D&gt;&lt;D xsi:type="xsd:double"&gt;1842.791537&lt;/D&gt;&lt;D xsi:type="xsd:double"&gt;1876.564788&lt;/D&gt;&lt;D xsi:type="xsd:double"&gt;2004.01401&lt;/D&gt;&lt;D xsi:type="xsd:double"&gt;1988.330706&lt;/D&gt;&lt;D xsi:type="xsd:double"&gt;1878.70553&lt;/D&gt;&lt;D xsi:type="xsd:double"&gt;1913.704301&lt;/D&gt;&lt;D xsi:type="xsd:double"&gt;2106.622024&lt;/D&gt;&lt;D xsi:type="xsd:double"&gt;2207.607445&lt;/D&gt;&lt;D xsi:type="xsd:double"&gt;2406.235683&lt;/D&gt;&lt;D xsi:type="xsd:double"&gt;2492.013774&lt;/D&gt;&lt;D xsi:type="xsd:double"&gt;2549.091068&lt;/D&gt;&lt;D xsi:type="xsd:double"&gt;2572.469709&lt;/D&gt;&lt;D xsi:type="xsd:double"&gt;2394.70248&lt;/D&gt;&lt;D xsi:type="xsd:double"&gt;2300.800559&lt;/D&gt;&lt;D xsi:type="xsd:double"&gt;2378.892313&lt;/D&gt;&lt;D xsi:type="xsd:double"&gt;2418.214501&lt;/D&gt;&lt;D xsi:type="xsd:double"&gt;2349.458299&lt;/D&gt;&lt;D xsi:type="xsd:double"&gt;2384.01256&lt;/D&gt;&lt;D xsi:type="xsd:double"&gt;2391.649123&lt;/D&gt;&lt;D xsi:type="xsd:double"&gt;2262.970887&lt;/D&gt;&lt;D xsi:type="xsd:double"&gt;2608.690182&lt;/D&gt;&lt;D xsi:type="xsd:double"&gt;2656.659254&lt;/D&gt;&lt;D xsi:type="xsd:double"&gt;2648.054581&lt;/D&gt;&lt;D xsi:type="xsd:double"&gt;2431.460878&lt;/D&gt;&lt;D xsi:type="xsd:double"&gt;2267.917492&lt;/D&gt;&lt;D xsi:type="xsd:double"&gt;2264.067994&lt;/D&gt;&lt;D xsi:type="xsd:double"&gt;2488.107391&lt;/D&gt;&lt;D xsi:type="xsd:double"&gt;2105.963969&lt;/D&gt;&lt;D xsi:type="xsd:double"&gt;2585.853243&lt;/D&gt;&lt;D xsi:type="xsd:double"&gt;2705.880716&lt;/D&gt;&lt;D xsi:type="xsd:double"&gt;2860.593664&lt;/D&gt;&lt;D xsi:type="xsd:double"&gt;2857.025054&lt;/D&gt;&lt;D xsi:type="xsd:double"&gt;2908.922775&lt;/D&gt;&lt;D xsi:type="xsd:double"&gt;2668.395965&lt;/D&gt;&lt;D xsi:type="xsd:double"&gt;2565.796371&lt;/D&gt;&lt;D xsi:type="xsd:double"&gt;2638.925626&lt;/D&gt;&lt;D xsi:type="xsd:double"&gt;2909.586138&lt;/D&gt;&lt;D xsi:type="xsd:double"&gt;2825.812871&lt;/D&gt;&lt;D xsi:type="xsd:double"&gt;2796.971125&lt;/D&gt;&lt;D xsi:type="xsd:double"&gt;2757.74417&lt;/D&gt;&lt;D xsi:type="xsd:double"&gt;2501.304897&lt;/D&gt;&lt;D xsi:type="xsd:double"&gt;2333.158859&lt;/D&gt;&lt;D xsi:type="xsd:double"&gt;2082.846482&lt;/D&gt;&lt;D xsi:type="xsd:double"&gt;2042.227884&lt;/D&gt;&lt;D xsi:type="xsd:double"&gt;2109.280998&lt;/D&gt;&lt;D xsi:type="xsd:double"&gt;2052.778374&lt;/D&gt;&lt;D xsi:type="xsd:double"&gt;2093.694809&lt;/D&gt;&lt;D xsi:type="xsd:double"&gt;2114.49304&lt;/D&gt;&lt;/FQL&gt;&lt;FQL&gt;&lt;Q&gt;105768^FG_PRICE(2/27/2026,1/29/2010,M,USD)&lt;/Q&gt;&lt;R&gt;194&lt;/R&gt;&lt;C&gt;1&lt;/C&gt;&lt;D xsi:type="xsd:double"&gt;341.519506&lt;/D&gt;&lt;D xsi:type="xsd:double"&gt;343.050445&lt;/D&gt;&lt;D xsi:type="xsd:double"&gt;320.572926&lt;/D&gt;&lt;D xsi:type="xsd:double"&gt;301.746223&lt;/D&gt;&lt;D xsi:type="xsd:double"&gt;298.25261&lt;/D&gt;&lt;D xsi:type="xsd:double"&gt;297.948661&lt;/D&gt;&lt;D xsi:type="xsd:double"&gt;290.441442&lt;/D&gt;&lt;D xsi:type="xsd:double"&gt;277.725338&lt;/D&gt;&lt;D xsi:type="xsd:double"&gt;284.373678&lt;/D&gt;&lt;D xsi:type="xsd:double"&gt;277.25048&lt;/D&gt;&lt;D xsi:type="xsd:double"&gt;278.966087&lt;/D&gt;&lt;D xsi:type="xsd:double"&gt;267.591086&lt;/D&gt;&lt;D xsi:type="xsd:double"&gt;277.023563&lt;/D&gt;&lt;D xsi:type="xsd:double"&gt;276.082897&lt;/D&gt;&lt;D xsi:type="xsd:double"&gt;289.860771&lt;/D&gt;&lt;D xsi:type="xsd:double"&gt;282.502793&lt;/D&gt;&lt;D xsi:type="xsd:double"&gt;286.829807&lt;/D&gt;&lt;D xsi:type="xsd:double"&gt;312.228768&lt;/D&gt;&lt;D xsi:type="xsd:double"&gt;303.5493&lt;/D&gt;&lt;D xsi:type="xsd:double"&gt;276.859709&lt;/D&gt;&lt;D xsi:type="xsd:double"&gt;263.176672&lt;/D&gt;&lt;D xsi:type="xsd:double"&gt;264.174949&lt;/D&gt;&lt;D xsi:type="xsd:double"&gt;256.81635&lt;/D&gt;&lt;D xsi:type="xsd:double"&gt;252.247903&lt;/D&gt;&lt;D xsi:type="xsd:double"&gt;254.870096&lt;/D&gt;&lt;D xsi:type="xsd:double"&gt;249.012088&lt;/D&gt;&lt;D xsi:type="xsd:double"&gt;250.011319&lt;/D&gt;&lt;D xsi:type="xsd:double"&gt;246.570764&lt;/D&gt;&lt;D xsi:type="xsd:double"&gt;239.496031&lt;/D&gt;&lt;D xsi:type="xsd:double"&gt;239.880214&lt;/D&gt;&lt;D xsi:type="xsd:double"&gt;247.914357&lt;/D&gt;&lt;D xsi:type="xsd:double"&gt;255.98738&lt;/D&gt;&lt;D xsi:type="xsd:double"&gt;233.308252&lt;/D&gt;&lt;D xsi:type="xsd:double"&gt;238.327602&lt;/D&gt;&lt;D xsi:type="xsd:double"&gt;252.045314&lt;/D&gt;&lt;D xsi:type="xsd:double"&gt;255.706692&lt;/D&gt;&lt;D xsi:type="xsd:double"&gt;256.706741&lt;/D&gt;&lt;D xsi:type="xsd:double"&gt;277.086458&lt;/D&gt;&lt;D xsi:type="xsd:double"&gt;269.395731&lt;/D&gt;&lt;D xsi:type="xsd:double"&gt;265.510393&lt;/D&gt;&lt;D xsi:type="xsd:double"&gt;244.554653&lt;/D&gt;&lt;D xsi:type="xsd:double"&gt;237.69598&lt;/D&gt;&lt;D xsi:type="xsd:double"&gt;267.092436&lt;/D&gt;&lt;D xsi:type="xsd:double"&gt;265.812978&lt;/D&gt;&lt;D xsi:type="xsd:double"&gt;259.590159&lt;/D&gt;&lt;D xsi:type="xsd:double"&gt;283.26488&lt;/D&gt;&lt;D xsi:type="xsd:double"&gt;290.451795&lt;/D&gt;&lt;D xsi:type="xsd:double"&gt;298.880336&lt;/D&gt;&lt;D xsi:type="xsd:double"&gt;302.3046&lt;/D&gt;&lt;D xsi:type="xsd:double"&gt;286.998888&lt;/D&gt;&lt;D xsi:type="xsd:double"&gt;297.727004&lt;/D&gt;&lt;D xsi:type="xsd:double"&gt;286.371373&lt;/D&gt;&lt;D xsi:type="xsd:double"&gt;301.371492&lt;/D&gt;&lt;D xsi:type="xsd:double"&gt;294.497503&lt;/D&gt;&lt;D xsi:type="xsd:double"&gt;309.554914&lt;/D&gt;&lt;D xsi:type="xsd:double"&gt;285.841231&lt;/D&gt;&lt;D xsi:type="xsd:double"&gt;297.80352&lt;/D&gt;&lt;D xsi:type="xsd:double"&gt;312.253166&lt;/D&gt;&lt;D xsi:type="xsd:double"&gt;318.71727&lt;/D&gt;&lt;D xsi:type="xsd:double"&gt;308.357829&lt;/D&gt;&lt;D xsi:type="xsd:double"&gt;318.964685&lt;/D&gt;&lt;D xsi:type="xsd:double"&gt;318.703969&lt;/D&gt;&lt;D xsi:type="xsd:double"&gt;332.537233&lt;/D&gt;&lt;D xsi:type="xsd:double"&gt;320.6427&lt;/D&gt;&lt;D xsi:type="xsd:double"&gt;298.977366&lt;/D&gt;&lt;D xsi:type="xsd:double"&gt;304.056324&lt;/D&gt;&lt;D xsi:type="xsd:double"&gt;310.441743&lt;/D&gt;&lt;D xsi:type="xsd:double"&gt;322.531647&lt;/D&gt;&lt;D xsi:type="xsd:double"&gt;297.974635&lt;/D&gt;&lt;D xsi:type="xsd:double"&gt;290.810841&lt;/D&gt;&lt;D xsi:type="xsd:double"&gt;277.811753&lt;/D&gt;&lt;D xsi:type="xsd:double"&gt;264.565725&lt;/D&gt;&lt;D xsi:type="xsd:double"&gt;298.868061&lt;/D&gt;&lt;D xsi:type="xsd:double"&gt;319.274584&lt;/D&gt;&lt;D xsi:type="xsd:double"&gt;332.524462&lt;/D&gt;&lt;D xsi:type="xsd:double"&gt;320.098052&lt;/D&gt;&lt;D xsi:type="xsd:double"&gt;327.263398&lt;/D&gt;&lt;D xsi:type="xsd:double"&gt;324.360698&lt;/D&gt;&lt;D xsi:type="xsd:double"&gt;328.254022&lt;/D&gt;&lt;D xsi:type="xsd:double"&gt;342.291488&lt;/D&gt;&lt;D xsi:type="xsd:double"&gt;349.844696&lt;/D&gt;&lt;D xsi:type="xsd:double"&gt;340.902042&lt;/D&gt;&lt;D xsi:type="xsd:double"&gt;344.699572&lt;/D&gt;&lt;D xsi:type="xsd:double"&gt;348.330349&lt;/D&gt;&lt;D xsi:type="xsd:double"&gt;361.496312&lt;/D&gt;&lt;D xsi:type="xsd:double"&gt;355.280677&lt;/D&gt;&lt;D xsi:type="xsd:double"&gt;350.634286&lt;/D&gt;&lt;D xsi:type="xsd:double"&gt;345.649498&lt;/D&gt;&lt;D xsi:type="xsd:double"&gt;349.671361&lt;/D&gt;&lt;D xsi:type="xsd:double"&gt;373.763967&lt;/D&gt;&lt;D xsi:type="xsd:double"&gt;383.1404&lt;/D&gt;&lt;D xsi:type="xsd:double"&gt;381.144356&lt;/D&gt;&lt;D xsi:type="xsd:double"&gt;364.117102&lt;/D&gt;&lt;D xsi:type="xsd:double"&gt;376.300437&lt;/D&gt;&lt;D xsi:type="xsd:double"&gt;410.149132&lt;/D&gt;&lt;D xsi:type="xsd:double"&gt;412.317057&lt;/D&gt;&lt;D xsi:type="xsd:double"&gt;408.519352&lt;/D&gt;&lt;D xsi:type="xsd:double"&gt;414.812493&lt;/D&gt;&lt;D xsi:type="xsd:double"&gt;384.960656&lt;/D&gt;&lt;D xsi:type="xsd:double"&gt;364.184356&lt;/D&gt;&lt;D xsi:type="xsd:double"&gt;358.257559&lt;/D&gt;&lt;D xsi:type="xsd:double"&gt;360.078058&lt;/D&gt;&lt;D xsi:type="xsd:double"&gt;359.237937&lt;/D&gt;&lt;D xsi:type="xsd:double"&gt;356.761073&lt;/D&gt;&lt;D xsi:type="xsd:double"&gt;356.44751&lt;/D&gt;&lt;D xsi:type="xsd:double"&gt;357.898757&lt;/D&gt;&lt;D xsi:type="xsd:double"&gt;354.758739&lt;/D&gt;&lt;D xsi:type="xsd:double"&gt;341.727348&lt;/D&gt;&lt;D xsi:type="xsd:double"&gt;332.524013&lt;/D&gt;&lt;D xsi:type="xsd:double"&gt;327.660126&lt;/D&gt;&lt;D xsi:type="xsd:double"&gt;317.910868&lt;/D&gt;&lt;D xsi:type="xsd:double"&gt;317.243223&lt;/D&gt;&lt;D xsi:type="xsd:double"&gt;348.282859&lt;/D&gt;&lt;D xsi:type="xsd:double"&gt;349.542299&lt;/D&gt;&lt;D xsi:type="xsd:double"&gt;361.327613&lt;/D&gt;&lt;D xsi:type="xsd:double"&gt;354.495627&lt;/D&gt;&lt;D xsi:type="xsd:double"&gt;357.63066&lt;/D&gt;&lt;D xsi:type="xsd:double"&gt;344.088221&lt;/D&gt;&lt;D xsi:type="xsd:double"&gt;373.382804&lt;/D&gt;&lt;D xsi:type="xsd:double"&gt;383.467046&lt;/D&gt;&lt;D xsi:type="xsd:double"&gt;341.312&lt;/D&gt;&lt;D xsi:type="xsd:double"&gt;349.131164&lt;/D&gt;&lt;D xsi:type="xsd:double"&gt;340.780833&lt;/D&gt;&lt;D xsi:type="xsd:double"&gt;339.670301&lt;/D&gt;&lt;D xsi:type="xsd:double"&gt;335.405526&lt;/D&gt;&lt;D xsi:type="xsd:double"&gt;318.751019&lt;/D&gt;&lt;D xsi:type="xsd:double"&gt;330.086789&lt;/D&gt;&lt;D xsi:type="xsd:double"&gt;390.802913&lt;/D&gt;&lt;D xsi:type="xsd:double"&gt;392.505035&lt;/D&gt;&lt;D xsi:type="xsd:double"&gt;414.97074&lt;/D&gt;&lt;D xsi:type="xsd:double"&gt;444.292537&lt;/D&gt;&lt;D xsi:type="xsd:double"&gt;429.746953&lt;/D&gt;&lt;D xsi:type="xsd:double"&gt;440.934222&lt;/D&gt;&lt;D xsi:type="xsd:double"&gt;427.650314&lt;/D&gt;&lt;D xsi:type="xsd:double"&gt;439.234001&lt;/D&gt;&lt;D xsi:type="xsd:double"&gt;470.031937&lt;/D&gt;&lt;D xsi:type="xsd:double"&gt;494.03792&lt;/D&gt;&lt;D xsi:type="xsd:double"&gt;494.33366&lt;/D&gt;&lt;D xsi:type="xsd:double"&gt;519.494207&lt;/D&gt;&lt;D xsi:type="xsd:double"&gt;514.983066&lt;/D&gt;&lt;D xsi:type="xsd:double"&gt;515.247402&lt;/D&gt;&lt;D xsi:type="xsd:double"&gt;512.568439&lt;/D&gt;&lt;D xsi:type="xsd:double"&gt;506.770196&lt;/D&gt;&lt;D xsi:type="xsd:double"&gt;502.440842&lt;/D&gt;&lt;D xsi:type="xsd:double"&gt;496.879531&lt;/D&gt;&lt;D xsi:type="xsd:double"&gt;478.662272&lt;/D&gt;&lt;D xsi:type="xsd:double"&gt;507.267384&lt;/D&gt;&lt;D xsi:type="xsd:double"&gt;501.720993&lt;/D&gt;&lt;D xsi:type="xsd:double"&gt;512.269697&lt;/D&gt;&lt;D xsi:type="xsd:double"&gt;484.576194&lt;/D&gt;&lt;D xsi:type="xsd:double"&gt;469.531178&lt;/D&gt;&lt;D xsi:type="xsd:double"&gt;490.16598&lt;/D&gt;&lt;D xsi:type="xsd:double"&gt;504.14856&lt;/D&gt;&lt;D xsi:type="xsd:double"&gt;513.139589&lt;/D&gt;&lt;D xsi:type="xsd:double"&gt;500.34521&lt;/D&gt;&lt;D xsi:type="xsd:double"&gt;481.550225&lt;/D&gt;&lt;D xsi:type="xsd:double"&gt;470.083689&lt;/D&gt;&lt;D xsi:type="xsd:double"&gt;463.586146&lt;/D&gt;&lt;D xsi:type="xsd:double"&gt;486.957668&lt;/D&gt;&lt;D xsi:type="xsd:double"&gt;468.959075&lt;/D&gt;&lt;D xsi:type="xsd:double"&gt;483.803026&lt;/D&gt;&lt;D xsi:type="xsd:double"&gt;472.543307&lt;/D&gt;&lt;D xsi:type="xsd:double"&gt;468.038696&lt;/D&gt;&lt;D xsi:type="xsd:double"&gt;466.133434&lt;/D&gt;&lt;D xsi:type="xsd:double"&gt;452.392549&lt;/D&gt;&lt;D xsi:type="xsd:double"&gt;448.00324&lt;/D&gt;&lt;D xsi:type="xsd:double"&gt;468.971438&lt;/D&gt;&lt;D xsi:type="xsd:double"&gt;474.370338&lt;/D&gt;&lt;D xsi:type="xsd:double"&gt;477.487238&lt;/D&gt;&lt;D xsi:type="xsd:double"&gt;458.882898&lt;/D&gt;&lt;D xsi:type="xsd:double"&gt;439.667705&lt;/D&gt;&lt;D xsi:type="xsd:double"&gt;423.660497&lt;/D&gt;&lt;D xsi:type="xsd:double"&gt;445.856057&lt;/D&gt;&lt;D xsi:type="xsd:double"&gt;396.824047&lt;/D&gt;&lt;D xsi:type="xsd:double"&gt;442.436202&lt;/D&gt;&lt;D xsi:type="xsd:double"&gt;480.842598&lt;/D&gt;&lt;D xsi:type="xsd:double"&gt;482.543375&lt;/D&gt;&lt;D xsi:type="xsd:double"&gt;474.663949&lt;/D&gt;&lt;D xsi:type="xsd:double"&gt;476.999978&lt;/D&gt;&lt;D xsi:type="xsd:double"&gt;469.400138&lt;/D&gt;&lt;D xsi:type="xsd:double"&gt;447.11045&lt;/D&gt;&lt;D xsi:type="xsd:double"&gt;456.513604&lt;/D&gt;&lt;D xsi:type="xsd:double"&gt;452.889122&lt;/D&gt;&lt;D xsi:type="xsd:double"&gt;430.404237&lt;/D&gt;&lt;D xsi:type="xsd:double"&gt;445.120131&lt;/D&gt;&lt;D xsi:type="xsd:double"&gt;433.798171&lt;/D&gt;&lt;D xsi:type="xsd:double"&gt;412.342438&lt;/D&gt;&lt;D xsi:type="xsd:double"&gt;388.618583&lt;/D&gt;&lt;D xsi:type="xsd:double"&gt;368.834722&lt;/D&gt;&lt;D xsi:type="xsd:double"&gt;349.114851&lt;/D&gt;&lt;D xsi:type="xsd:double"&gt;385.400298&lt;/D&gt;&lt;D xsi:type="xsd:double"&gt;369.877871&lt;/D&gt;&lt;D xsi:type="xsd:double"&gt;340.834081&lt;/D&gt;&lt;D xsi:type="xsd:double"&gt;338.583863&lt;/D&gt;&lt;/FQL&gt;&lt;FQL&gt;&lt;Q&gt;941000^FG_PRICE(2/27/2026,1/29/2010,M,USD)&lt;/Q&gt;&lt;R&gt;194&lt;/R&gt;&lt;C&gt;1&lt;/C&gt;&lt;D xsi:type="xsd:double"&gt;1183.887057&lt;/D&gt;&lt;D xsi:type="xsd:double"&gt;972.118123&lt;/D&gt;&lt;D xsi:type="xsd:double"&gt;758.804307&lt;/D&gt;&lt;D xsi:type="xsd:double"&gt;674.187245&lt;/D&gt;&lt;D xsi:type="xsd:double"&gt;732.6102&lt;/D&gt;&lt;D xsi:type="xsd:double"&gt;597.306148&lt;/D&gt;&lt;D xsi:type="xsd:double"&gt;541.137346&lt;/D&gt;&lt;D xsi:type="xsd:double"&gt;552.353977&lt;/D&gt;&lt;D xsi:type="xsd:double"&gt;531.14823&lt;/D&gt;&lt;D xsi:type="xsd:double"&gt;452.233576&lt;/D&gt;&lt;D xsi:type="xsd:double"&gt;419.941502&lt;/D&gt;&lt;D xsi:type="xsd:double"&gt;401.227461&lt;/D&gt;&lt;D xsi:type="xsd:double"&gt;407.247962&lt;/D&gt;&lt;D xsi:type="xsd:double"&gt;410.13584&lt;/D&gt;&lt;D xsi:type="xsd:double"&gt;385.905043&lt;/D&gt;&lt;D xsi:type="xsd:double"&gt;417.407506&lt;/D&gt;&lt;D xsi:type="xsd:double"&gt;442.77554&lt;/D&gt;&lt;D xsi:type="xsd:double"&gt;478.819408&lt;/D&gt;&lt;D xsi:type="xsd:double"&gt;494.887291&lt;/D&gt;&lt;D xsi:type="xsd:double"&gt;506.098001&lt;/D&gt;&lt;D xsi:type="xsd:double"&gt;508.52487&lt;/D&gt;&lt;D xsi:type="xsd:double"&gt;468.640206&lt;/D&gt;&lt;D xsi:type="xsd:double"&gt;486.214338&lt;/D&gt;&lt;D xsi:type="xsd:double"&gt;514.515258&lt;/D&gt;&lt;D xsi:type="xsd:double"&gt;492.789552&lt;/D&gt;&lt;D xsi:type="xsd:double"&gt;460.02608&lt;/D&gt;&lt;D xsi:type="xsd:double"&gt;511.085153&lt;/D&gt;&lt;D xsi:type="xsd:double"&gt;481.441655&lt;/D&gt;&lt;D xsi:type="xsd:double"&gt;414.235364&lt;/D&gt;&lt;D xsi:type="xsd:double"&gt;445.570448&lt;/D&gt;&lt;D xsi:type="xsd:double"&gt;470.546714&lt;/D&gt;&lt;D xsi:type="xsd:double"&gt;509.254458&lt;/D&gt;&lt;D xsi:type="xsd:double"&gt;478.223933&lt;/D&gt;&lt;D xsi:type="xsd:double"&gt;476.746425&lt;/D&gt;&lt;D xsi:type="xsd:double"&gt;454.952727&lt;/D&gt;&lt;D xsi:type="xsd:double"&gt;459.202397&lt;/D&gt;&lt;D xsi:type="xsd:double"&gt;438.902707&lt;/D&gt;&lt;D xsi:type="xsd:double"&gt;472.086898&lt;/D&gt;&lt;D xsi:type="xsd:double"&gt;420.144386&lt;/D&gt;&lt;D xsi:type="xsd:double"&gt;447.736391&lt;/D&gt;&lt;D xsi:type="xsd:double"&gt;389.464322&lt;/D&gt;&lt;D xsi:type="xsd:double"&gt;359.446873&lt;/D&gt;&lt;D xsi:type="xsd:double"&gt;441.051633&lt;/D&gt;&lt;D xsi:type="xsd:double"&gt;456.266571&lt;/D&gt;&lt;D xsi:type="xsd:double"&gt;431.251177&lt;/D&gt;&lt;D xsi:type="xsd:double"&gt;521.632324&lt;/D&gt;&lt;D xsi:type="xsd:double"&gt;512.399458&lt;/D&gt;&lt;D xsi:type="xsd:double"&gt;547.008271&lt;/D&gt;&lt;D xsi:type="xsd:double"&gt;548.378898&lt;/D&gt;&lt;D xsi:type="xsd:double"&gt;545.427356&lt;/D&gt;&lt;D xsi:type="xsd:double"&gt;607.530211&lt;/D&gt;&lt;D xsi:type="xsd:double"&gt;575.413529&lt;/D&gt;&lt;D xsi:type="xsd:double"&gt;603.146391&lt;/D&gt;&lt;D xsi:type="xsd:double"&gt;617.409492&lt;/D&gt;&lt;D xsi:type="xsd:double"&gt;661.743253&lt;/D&gt;&lt;D xsi:type="xsd:double"&gt;672.452351&lt;/D&gt;&lt;D xsi:type="xsd:double"&gt;713.161577&lt;/D&gt;&lt;D xsi:type="xsd:double"&gt;698.198516&lt;/D&gt;&lt;D xsi:type="xsd:double"&gt;701.454475&lt;/D&gt;&lt;D xsi:type="xsd:double"&gt;681.237735&lt;/D&gt;&lt;D xsi:type="xsd:double"&gt;680.545073&lt;/D&gt;&lt;D xsi:type="xsd:double"&gt;679.202369&lt;/D&gt;&lt;D xsi:type="xsd:double"&gt;675.361782&lt;/D&gt;&lt;D xsi:type="xsd:double"&gt;584.087318&lt;/D&gt;&lt;D xsi:type="xsd:double"&gt;495.471395&lt;/D&gt;&lt;D xsi:type="xsd:double"&gt;492.311634&lt;/D&gt;&lt;D xsi:type="xsd:double"&gt;478.488269&lt;/D&gt;&lt;D xsi:type="xsd:double"&gt;468.728606&lt;/D&gt;&lt;D xsi:type="xsd:double"&gt;437.066087&lt;/D&gt;&lt;D xsi:type="xsd:double"&gt;405.313773&lt;/D&gt;&lt;D xsi:type="xsd:double"&gt;396.427829&lt;/D&gt;&lt;D xsi:type="xsd:double"&gt;366.421858&lt;/D&gt;&lt;D xsi:type="xsd:double"&gt;415.540015&lt;/D&gt;&lt;D xsi:type="xsd:double"&gt;448.276731&lt;/D&gt;&lt;D xsi:type="xsd:double"&gt;473.49492&lt;/D&gt;&lt;D xsi:type="xsd:double"&gt;434.909159&lt;/D&gt;&lt;D xsi:type="xsd:double"&gt;441.514499&lt;/D&gt;&lt;D xsi:type="xsd:double"&gt;422.171123&lt;/D&gt;&lt;D xsi:type="xsd:double"&gt;394.823424&lt;/D&gt;&lt;D xsi:type="xsd:double"&gt;415.701465&lt;/D&gt;&lt;D xsi:type="xsd:double"&gt;443.12817&lt;/D&gt;&lt;D xsi:type="xsd:double"&gt;408.508761&lt;/D&gt;&lt;D xsi:type="xsd:double"&gt;450.457898&lt;/D&gt;&lt;D xsi:type="xsd:double"&gt;448.634039&lt;/D&gt;&lt;D xsi:type="xsd:double"&gt;463.664544&lt;/D&gt;&lt;D xsi:type="xsd:double"&gt;472.939396&lt;/D&gt;&lt;D xsi:type="xsd:double"&gt;428.928323&lt;/D&gt;&lt;D xsi:type="xsd:double"&gt;442.46997&lt;/D&gt;&lt;D xsi:type="xsd:double"&gt;428.125125&lt;/D&gt;&lt;D xsi:type="xsd:double"&gt;499.790514&lt;/D&gt;&lt;D xsi:type="xsd:double"&gt;498.868898&lt;/D&gt;&lt;D xsi:type="xsd:double"&gt;489.720348&lt;/D&gt;&lt;D xsi:type="xsd:double"&gt;497.350926&lt;/D&gt;&lt;D xsi:type="xsd:double"&gt;534.396075&lt;/D&gt;&lt;D xsi:type="xsd:double"&gt;563.953864&lt;/D&gt;&lt;D xsi:type="xsd:double"&gt;548.001781&lt;/D&gt;&lt;D xsi:type="xsd:double"&gt;536.300337&lt;/D&gt;&lt;D xsi:type="xsd:double"&gt;573.973974&lt;/D&gt;&lt;D xsi:type="xsd:double"&gt;554.163622&lt;/D&gt;&lt;D xsi:type="xsd:double"&gt;543.742778&lt;/D&gt;&lt;D xsi:type="xsd:double"&gt;543.74144&lt;/D&gt;&lt;D xsi:type="xsd:double"&gt;501.5902&lt;/D&gt;&lt;D xsi:type="xsd:double"&gt;491.8877&lt;/D&gt;&lt;D xsi:type="xsd:double"&gt;504.446747&lt;/D&gt;&lt;D xsi:type="xsd:double"&gt;488.82793&lt;/D&gt;&lt;D xsi:type="xsd:double"&gt;484.861219&lt;/D&gt;&lt;D xsi:type="xsd:double"&gt;448.762867&lt;/D&gt;&lt;D xsi:type="xsd:double"&gt;444.310817&lt;/D&gt;&lt;D xsi:type="xsd:double"&gt;422.431731&lt;/D&gt;&lt;D xsi:type="xsd:double"&gt;410.062337&lt;/D&gt;&lt;D xsi:type="xsd:double"&gt;380.847878&lt;/D&gt;&lt;D xsi:type="xsd:double"&gt;383.558973&lt;/D&gt;&lt;D xsi:type="xsd:double"&gt;393.808686&lt;/D&gt;&lt;D xsi:type="xsd:double"&gt;408.729549&lt;/D&gt;&lt;D xsi:type="xsd:double"&gt;403.22435&lt;/D&gt;&lt;D xsi:type="xsd:double"&gt;390.788864&lt;/D&gt;&lt;D xsi:type="xsd:double"&gt;368.255461&lt;/D&gt;&lt;D xsi:type="xsd:double"&gt;354.074394&lt;/D&gt;&lt;D xsi:type="xsd:double"&gt;371.507445&lt;/D&gt;&lt;D xsi:type="xsd:double"&gt;373.164987&lt;/D&gt;&lt;D xsi:type="xsd:double"&gt;327.531028&lt;/D&gt;&lt;D xsi:type="xsd:double"&gt;335.86158&lt;/D&gt;&lt;D xsi:type="xsd:double"&gt;356.001927&lt;/D&gt;&lt;D xsi:type="xsd:double"&gt;366.401255&lt;/D&gt;&lt;D xsi:type="xsd:double"&gt;379.723814&lt;/D&gt;&lt;D xsi:type="xsd:double"&gt;341.232217&lt;/D&gt;&lt;D xsi:type="xsd:double"&gt;335.343743&lt;/D&gt;&lt;D xsi:type="xsd:double"&gt;355.859338&lt;/D&gt;&lt;D xsi:type="xsd:double"&gt;387.151619&lt;/D&gt;&lt;D xsi:type="xsd:double"&gt;404.478346&lt;/D&gt;&lt;D xsi:type="xsd:double"&gt;428.947809&lt;/D&gt;&lt;D xsi:type="xsd:double"&gt;402.206612&lt;/D&gt;&lt;D xsi:type="xsd:double"&gt;397.204298&lt;/D&gt;&lt;D xsi:type="xsd:double"&gt;395.691772&lt;/D&gt;&lt;D xsi:type="xsd:double"&gt;386.693222&lt;/D&gt;&lt;D xsi:type="xsd:double"&gt;399.553727&lt;/D&gt;&lt;D xsi:type="xsd:double"&gt;409.990228&lt;/D&gt;&lt;D xsi:type="xsd:double"&gt;423.344805&lt;/D&gt;&lt;D xsi:type="xsd:double"&gt;461.180161&lt;/D&gt;&lt;D xsi:type="xsd:double"&gt;464.905571&lt;/D&gt;&lt;D xsi:type="xsd:double"&gt;456.676771&lt;/D&gt;&lt;D xsi:type="xsd:double"&gt;452.91655&lt;/D&gt;&lt;D xsi:type="xsd:double"&gt;436.460196&lt;/D&gt;&lt;D xsi:type="xsd:double"&gt;429.252854&lt;/D&gt;&lt;D xsi:type="xsd:double"&gt;428.696905&lt;/D&gt;&lt;D xsi:type="xsd:double"&gt;416.102072&lt;/D&gt;&lt;D xsi:type="xsd:double"&gt;442.514406&lt;/D&gt;&lt;D xsi:type="xsd:double"&gt;449.920549&lt;/D&gt;&lt;D xsi:type="xsd:double"&gt;444.372975&lt;/D&gt;&lt;D xsi:type="xsd:double"&gt;425.376041&lt;/D&gt;&lt;D xsi:type="xsd:double"&gt;398.398549&lt;/D&gt;&lt;D xsi:type="xsd:double"&gt;383.928431&lt;/D&gt;&lt;D xsi:type="xsd:double"&gt;370.34264&lt;/D&gt;&lt;D xsi:type="xsd:double"&gt;403.360529&lt;/D&gt;&lt;D xsi:type="xsd:double"&gt;401.570064&lt;/D&gt;&lt;D xsi:type="xsd:double"&gt;409.243963&lt;/D&gt;&lt;D xsi:type="xsd:double"&gt;430.434222&lt;/D&gt;&lt;D xsi:type="xsd:double"&gt;411.657997&lt;/D&gt;&lt;D xsi:type="xsd:double"&gt;429.222138&lt;/D&gt;&lt;D xsi:type="xsd:double"&gt;408.231215&lt;/D&gt;&lt;D xsi:type="xsd:double"&gt;397.709023&lt;/D&gt;&lt;D xsi:type="xsd:double"&gt;409.565184&lt;/D&gt;&lt;D xsi:type="xsd:double"&gt;382.942483&lt;/D&gt;&lt;D xsi:type="xsd:double"&gt;386.339123&lt;/D&gt;&lt;D xsi:type="xsd:double"&gt;372.937235&lt;/D&gt;&lt;D xsi:type="xsd:double"&gt;362.356974&lt;/D&gt;&lt;D xsi:type="xsd:double"&gt;408.892598&lt;/D&gt;&lt;D xsi:type="xsd:double"&gt;408.519009&lt;/D&gt;&lt;D xsi:type="xsd:double"&gt;411.053045&lt;/D&gt;&lt;D xsi:type="xsd:double"&gt;393.422414&lt;/D&gt;&lt;D xsi:type="xsd:double"&gt;357.221856&lt;/D&gt;&lt;D xsi:type="xsd:double"&gt;363.464873&lt;/D&gt;&lt;D xsi:type="xsd:double"&gt;388.119245&lt;/D&gt;&lt;D xsi:type="xsd:double"&gt;337.270627&lt;/D&gt;&lt;D xsi:type="xsd:double"&gt;387.348586&lt;/D&gt;&lt;D xsi:type="xsd:double"&gt;447.461206&lt;/D&gt;&lt;D xsi:type="xsd:double"&gt;439.980855&lt;/D&gt;&lt;D xsi:type="xsd:double"&gt;448.640546&lt;/D&gt;&lt;D xsi:type="xsd:double"&gt;464.939311&lt;/D&gt;&lt;D xsi:type="xsd:double"&gt;436.428834&lt;/D&gt;&lt;D xsi:type="xsd:double"&gt;391.206445&lt;/D&gt;&lt;D xsi:type="xsd:double"&gt;418.830106&lt;/D&gt;&lt;D xsi:type="xsd:double"&gt;409.853305&lt;/D&gt;&lt;D xsi:type="xsd:double"&gt;368.981696&lt;/D&gt;&lt;D xsi:type="xsd:double"&gt;368.845247&lt;/D&gt;&lt;D xsi:type="xsd:double"&gt;363.301786&lt;/D&gt;&lt;D xsi:type="xsd:double"&gt;324.794175&lt;/D&gt;&lt;D xsi:type="xsd:double"&gt;333.832871&lt;/D&gt;&lt;D xsi:type="xsd:double"&gt;310.533191&lt;/D&gt;&lt;D xsi:type="xsd:double"&gt;306.643499&lt;/D&gt;&lt;D xsi:type="xsd:double"&gt;355.12829&lt;/D&gt;&lt;D xsi:type="xsd:double"&gt;336.234387&lt;/D&gt;&lt;D xsi:type="xsd:double"&gt;307.702156&lt;/D&gt;&lt;D xsi:type="xsd:double"&gt;311.230631&lt;/D&gt;&lt;/FQL&gt;&lt;FQL&gt;&lt;Q&gt;955400^FG_PRICE(2/27/2026,1/29/2010,M,USD)&lt;/Q&gt;&lt;R&gt;194&lt;/R&gt;&lt;C&gt;1&lt;/C&gt;&lt;D xsi:type="xsd:double"&gt;157.129718&lt;/D&gt;&lt;D xsi:type="xsd:double"&gt;151.626766&lt;/D&gt;&lt;D xsi:type="xsd:double"&gt;142.512154&lt;/D&gt;&lt;D xsi:type="xsd:double"&gt;142.462231&lt;/D&gt;&lt;D xsi:type="xsd:double"&gt;144.070643&lt;/D&gt;&lt;D xsi:type="xsd:double"&gt;143.54595&lt;/D&gt;&lt;D xsi:type="xsd:double"&gt;142.047718&lt;/D&gt;&lt;D xsi:type="xsd:double"&gt;143.033533&lt;/D&gt;&lt;D xsi:type="xsd:double"&gt;144.988097&lt;/D&gt;&lt;D xsi:type="xsd:double"&gt;141.331832&lt;/D&gt;&lt;D xsi:type="xsd:double"&gt;136.226626&lt;/D&gt;&lt;D xsi:type="xsd:double"&gt;132.452155&lt;/D&gt;&lt;D xsi:type="xsd:double"&gt;133.929663&lt;/D&gt;&lt;D xsi:type="xsd:double"&gt;143.401633&lt;/D&gt;&lt;D xsi:type="xsd:double"&gt;145.812808&lt;/D&gt;&lt;D xsi:type="xsd:double"&gt;152.669952&lt;/D&gt;&lt;D xsi:type="xsd:double"&gt;146.462925&lt;/D&gt;&lt;D xsi:type="xsd:double"&gt;155.355236&lt;/D&gt;&lt;D xsi:type="xsd:double"&gt;159.10809&lt;/D&gt;&lt;D xsi:type="xsd:double"&gt;150.843178&lt;/D&gt;&lt;D xsi:type="xsd:double"&gt;148.83903&lt;/D&gt;&lt;D xsi:type="xsd:double"&gt;151.959456&lt;/D&gt;&lt;D xsi:type="xsd:double"&gt;145.43258&lt;/D&gt;&lt;D xsi:type="xsd:double"&gt;144.660539&lt;/D&gt;&lt;D xsi:type="xsd:double"&gt;147.009809&lt;/D&gt;&lt;D xsi:type="xsd:double"&gt;148.518629&lt;/D&gt;&lt;D xsi:type="xsd:double"&gt;152.073783&lt;/D&gt;&lt;D xsi:type="xsd:double"&gt;143.717458&lt;/D&gt;&lt;D xsi:type="xsd:double"&gt;125.160691&lt;/D&gt;&lt;D xsi:type="xsd:double"&gt;132.888395&lt;/D&gt;&lt;D xsi:type="xsd:double"&gt;137.131498&lt;/D&gt;&lt;D xsi:type="xsd:double"&gt;151.243896&lt;/D&gt;&lt;D xsi:type="xsd:double"&gt;147.69578&lt;/D&gt;&lt;D xsi:type="xsd:double"&gt;145.319742&lt;/D&gt;&lt;D xsi:type="xsd:double"&gt;158.460528&lt;/D&gt;&lt;D xsi:type="xsd:double"&gt;157.550063&lt;/D&gt;&lt;D xsi:type="xsd:double"&gt;153.87</t>
        </r>
      </text>
    </comment>
    <comment ref="A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9966&lt;/D&gt;&lt;D xsi:type="xsd:double"&gt;158.796039&lt;/D&gt;&lt;D xsi:type="xsd:double"&gt;147.120277&lt;/D&gt;&lt;D xsi:type="xsd:double"&gt;144.185549&lt;/D&gt;&lt;D xsi:type="xsd:double"&gt;126.789921&lt;/D&gt;&lt;D xsi:type="xsd:double"&gt;118.43241&lt;/D&gt;&lt;D xsi:type="xsd:double"&gt;135.706026&lt;/D&gt;&lt;D xsi:type="xsd:double"&gt;139.815333&lt;/D&gt;&lt;D xsi:type="xsd:double"&gt;131.059862&lt;/D&gt;&lt;D xsi:type="xsd:double"&gt;140.700264&lt;/D&gt;&lt;D xsi:type="xsd:double"&gt;143.252691&lt;/D&gt;&lt;D xsi:type="xsd:double"&gt;158.23062&lt;/D&gt;&lt;D xsi:type="xsd:double"&gt;156.676793&lt;/D&gt;&lt;D xsi:type="xsd:double"&gt;148.590191&lt;/D&gt;&lt;D xsi:type="xsd:double"&gt;174.525684&lt;/D&gt;&lt;D xsi:type="xsd:double"&gt;174.83075&lt;/D&gt;&lt;D xsi:type="xsd:double"&gt;185.841361&lt;/D&gt;&lt;D xsi:type="xsd:double"&gt;182.187126&lt;/D&gt;&lt;D xsi:type="xsd:double"&gt;187.218594&lt;/D&gt;&lt;D xsi:type="xsd:double"&gt;179.349459&lt;/D&gt;&lt;D xsi:type="xsd:double"&gt;180.286757&lt;/D&gt;&lt;D xsi:type="xsd:double"&gt;179.296679&lt;/D&gt;&lt;D xsi:type="xsd:double"&gt;197.895978&lt;/D&gt;&lt;D xsi:type="xsd:double"&gt;190.593298&lt;/D&gt;&lt;D xsi:type="xsd:double"&gt;194.023172&lt;/D&gt;&lt;D xsi:type="xsd:double"&gt;217.296718&lt;/D&gt;&lt;D xsi:type="xsd:double"&gt;214.50428&lt;/D&gt;&lt;D xsi:type="xsd:double"&gt;215.290468&lt;/D&gt;&lt;D xsi:type="xsd:double"&gt;190.831517&lt;/D&gt;&lt;D xsi:type="xsd:double"&gt;189.904521&lt;/D&gt;&lt;D xsi:type="xsd:double"&gt;205.935229&lt;/D&gt;&lt;D xsi:type="xsd:double"&gt;204.037155&lt;/D&gt;&lt;D xsi:type="xsd:double"&gt;193.415253&lt;/D&gt;&lt;D xsi:type="xsd:double"&gt;172.157251&lt;/D&gt;&lt;D xsi:type="xsd:double"&gt;166.93953&lt;/D&gt;&lt;D xsi:type="xsd:double"&gt;151.141838&lt;/D&gt;&lt;D xsi:type="xsd:double"&gt;171.436505&lt;/D&gt;&lt;D xsi:type="xsd:double"&gt;180.72912&lt;/D&gt;&lt;D xsi:type="xsd:double"&gt;181.977181&lt;/D&gt;&lt;D xsi:type="xsd:double"&gt;173.374531&lt;/D&gt;&lt;D xsi:type="xsd:double"&gt;158.313701&lt;/D&gt;&lt;D xsi:type="xsd:double"&gt;155.567575&lt;/D&gt;&lt;D xsi:type="xsd:double"&gt;156.412805&lt;/D&gt;&lt;D xsi:type="xsd:double"&gt;168.204266&lt;/D&gt;&lt;D xsi:type="xsd:double"&gt;161.776234&lt;/D&gt;&lt;D xsi:type="xsd:double"&gt;154.033486&lt;/D&gt;&lt;D xsi:type="xsd:double"&gt;157.06684&lt;/D&gt;&lt;D xsi:type="xsd:double"&gt;156.01178&lt;/D&gt;&lt;D xsi:type="xsd:double"&gt;148.729475&lt;/D&gt;&lt;D xsi:type="xsd:double"&gt;142.96709&lt;/D&gt;&lt;D xsi:type="xsd:double"&gt;135.119238&lt;/D&gt;&lt;D xsi:type="xsd:double"&gt;137.961482&lt;/D&gt;&lt;D xsi:type="xsd:double"&gt;132.946296&lt;/D&gt;&lt;D xsi:type="xsd:double"&gt;145.250883&lt;/D&gt;&lt;D xsi:type="xsd:double"&gt;149.495724&lt;/D&gt;&lt;D xsi:type="xsd:double"&gt;142.256721&lt;/D&gt;&lt;D xsi:type="xsd:double"&gt;142.912789&lt;/D&gt;&lt;D xsi:type="xsd:double"&gt;140.327674&lt;/D&gt;&lt;D xsi:type="xsd:double"&gt;135.088593&lt;/D&gt;&lt;D xsi:type="xsd:double"&gt;135.467723&lt;/D&gt;&lt;D xsi:type="xsd:double"&gt;139.441922&lt;/D&gt;&lt;D xsi:type="xsd:double"&gt;150.048214&lt;/D&gt;&lt;D xsi:type="xsd:double"&gt;144.684694&lt;/D&gt;&lt;D xsi:type="xsd:double"&gt;134.220461&lt;/D&gt;&lt;D xsi:type="xsd:double"&gt;133.85628&lt;/D&gt;&lt;D xsi:type="xsd:double"&gt;143.292893&lt;/D&gt;&lt;D xsi:type="xsd:double"&gt;146.786624&lt;/D&gt;&lt;D xsi:type="xsd:double"&gt;150.964753&lt;/D&gt;&lt;D xsi:type="xsd:double"&gt;146.633779&lt;/D&gt;&lt;D xsi:type="xsd:double"&gt;139.440583&lt;/D&gt;&lt;D xsi:type="xsd:double"&gt;137.035878&lt;/D&gt;&lt;D xsi:type="xsd:double"&gt;135.841832&lt;/D&gt;&lt;D xsi:type="xsd:double"&gt;147.618562&lt;/D&gt;&lt;D xsi:type="xsd:double"&gt;148.129388&lt;/D&gt;&lt;D xsi:type="xsd:double"&gt;136.11693&lt;/D&gt;&lt;D xsi:type="xsd:double"&gt;139.973625&lt;/D&gt;&lt;D xsi:type="xsd:double"&gt;144.109889&lt;/D&gt;&lt;D xsi:type="xsd:double"&gt;152.865613&lt;/D&gt;&lt;D xsi:type="xsd:double"&gt;156.960868&lt;/D&gt;&lt;D xsi:type="xsd:double"&gt;153.670747&lt;/D&gt;&lt;D xsi:type="xsd:double"&gt;139.071911&lt;/D&gt;&lt;D xsi:type="xsd:double"&gt;134.49112&lt;/D&gt;&lt;D xsi:type="xsd:double"&gt;134.785559&lt;/D&gt;&lt;D xsi:type="xsd:double"&gt;131.505936&lt;/D&gt;&lt;D xsi:type="xsd:double"&gt;116.318644&lt;/D&gt;&lt;D xsi:type="xsd:double"&gt;110.465343&lt;/D&gt;&lt;D xsi:type="xsd:double"&gt;120.357082&lt;/D&gt;&lt;D xsi:type="xsd:double"&gt;113.807721&lt;/D&gt;&lt;D xsi:type="xsd:double"&gt;117.344794&lt;/D&gt;&lt;D xsi:type="xsd:double"&gt;101.950595&lt;/D&gt;&lt;D xsi:type="xsd:double"&gt;107.615905&lt;/D&gt;&lt;D xsi:type="xsd:double"&gt;114.539152&lt;/D&gt;&lt;D xsi:type="xsd:double"&gt;112.678339&lt;/D&gt;&lt;D xsi:type="xsd:double"&gt;122.391762&lt;/D&gt;&lt;D xsi:type="xsd:double"&gt;131.396979&lt;/D&gt;&lt;D xsi:type="xsd:double"&gt;129.752211&lt;/D&gt;&lt;D xsi:type="xsd:double"&gt;136.758037&lt;/D&gt;&lt;D xsi:type="xsd:double"&gt;131.068026&lt;/D&gt;&lt;D xsi:type="xsd:double"&gt;134.667177&lt;/D&gt;&lt;D xsi:type="xsd:double"&gt;130.765395&lt;/D&gt;&lt;D xsi:type="xsd:double"&gt;130.797752&lt;/D&gt;&lt;D xsi:type="xsd:double"&gt;131.882495&lt;/D&gt;&lt;D xsi:type="xsd:double"&gt;143.072159&lt;/D&gt;&lt;D xsi:type="xsd:double"&gt;144.659101&lt;/D&gt;&lt;D xsi:type="xsd:double"&gt;147.113103&lt;/D&gt;&lt;D xsi:type="xsd:double"&gt;145.497149&lt;/D&gt;&lt;D xsi:type="xsd:double"&gt;155.229902&lt;/D&gt;&lt;D xsi:type="xsd:double"&gt;150.633692&lt;/D&gt;&lt;D xsi:type="xsd:double"&gt;143.41328&lt;/D&gt;&lt;D xsi:type="xsd:double"&gt;133.378007&lt;/D&gt;&lt;D xsi:type="xsd:double"&gt;131.286685&lt;/D&gt;&lt;D xsi:type="xsd:double"&gt;131.96059&lt;/D&gt;&lt;D xsi:type="xsd:double"&gt;139.42244&lt;/D&gt;&lt;D xsi:type="xsd:double"&gt;137.506734&lt;/D&gt;&lt;D xsi:type="xsd:double"&gt;121.120411&lt;/D&gt;&lt;D xsi:type="xsd:double"&gt;123.182784&lt;/D&gt;&lt;D xsi:type="xsd:double"&gt;119.667075&lt;/D&gt;&lt;D xsi:type="xsd:double"&gt;123.745972&lt;/D&gt;&lt;D xsi:type="xsd:double"&gt;142.076632&lt;/D&gt;&lt;D xsi:type="xsd:double"&gt;133.529143&lt;/D&gt;&lt;D xsi:type="xsd:double"&gt;133.855684&lt;/D&gt;&lt;D xsi:type="xsd:double"&gt;135.995407&lt;/D&gt;&lt;D xsi:type="xsd:double"&gt;123.633815&lt;/D&gt;&lt;D xsi:type="xsd:double"&gt;121.302576&lt;/D&gt;&lt;D xsi:type="xsd:double"&gt;119.62816&lt;/D&gt;&lt;D xsi:type="xsd:double"&gt;118.565622&lt;/D&gt;&lt;D xsi:type="xsd:double"&gt;113.024227&lt;/D&gt;&lt;D xsi:type="xsd:double"&gt;112.655166&lt;/D&gt;&lt;D xsi:type="xsd:double"&gt;105.103603&lt;/D&gt;&lt;D xsi:type="xsd:double"&gt;104.268605&lt;/D&gt;&lt;D xsi:type="xsd:double"&gt;114.889216&lt;/D&gt;&lt;D xsi:type="xsd:double"&gt;114.200781&lt;/D&gt;&lt;D xsi:type="xsd:double"&gt;111.131059&lt;/D&gt;&lt;D xsi:type="xsd:double"&gt;107.398488&lt;/D&gt;&lt;D xsi:type="xsd:double"&gt;100.485881&lt;/D&gt;&lt;D xsi:type="xsd:double"&gt;97.278367&lt;/D&gt;&lt;D xsi:type="xsd:double"&gt;104.54354&lt;/D&gt;&lt;D xsi:type="xsd:double"&gt;103.062088&lt;/D&gt;&lt;D xsi:type="xsd:double"&gt;113.539002&lt;/D&gt;&lt;D xsi:type="xsd:double"&gt;119.546519&lt;/D&gt;&lt;D xsi:type="xsd:double"&gt;113.026143&lt;/D&gt;&lt;D xsi:type="xsd:double"&gt;115.727208&lt;/D&gt;&lt;D xsi:type="xsd:double"&gt;110.390747&lt;/D&gt;&lt;D xsi:type="xsd:double"&gt;101.958486&lt;/D&gt;&lt;D xsi:type="xsd:double"&gt;99.041579&lt;/D&gt;&lt;D xsi:type="xsd:double"&gt;100.431417&lt;/D&gt;&lt;D xsi:type="xsd:double"&gt;99.417053&lt;/D&gt;&lt;D xsi:type="xsd:double"&gt;94.095225&lt;/D&gt;&lt;D xsi:type="xsd:double"&gt;95.914041&lt;/D&gt;&lt;D xsi:type="xsd:double"&gt;89.921365&lt;/D&gt;&lt;D xsi:type="xsd:double"&gt;83.693425&lt;/D&gt;&lt;D xsi:type="xsd:double"&gt;86.567552&lt;/D&gt;&lt;D xsi:type="xsd:double"&gt;80.708546&lt;/D&gt;&lt;D xsi:type="xsd:double"&gt;80.931268&lt;/D&gt;&lt;D xsi:type="xsd:double"&gt;94.340774&lt;/D&gt;&lt;D xsi:type="xsd:double"&gt;91.503822&lt;/D&gt;&lt;D xsi:type="xsd:double"&gt;89.093785&lt;/D&gt;&lt;D xsi:type="xsd:double"&gt;90.577811&lt;/D&gt;&lt;/FQL&gt;&lt;FQL&gt;&lt;Q&gt;998100^FG_PRICE(2/27/2026,1/29/2010,M,USD)&lt;/Q&gt;&lt;R&gt;194&lt;/R&gt;&lt;C&gt;1&lt;/C&gt;&lt;D xsi:type="xsd:double"&gt;5187.183537&lt;/D&gt;&lt;D xsi:type="xsd:double"&gt;5154.531234&lt;/D&gt;&lt;D xsi:type="xsd:double"&gt;4958.570969&lt;/D&gt;&lt;D xsi:type="xsd:double"&gt;4902.326487&lt;/D&gt;&lt;D xsi:type="xsd:double"&gt;4918.316524&lt;/D&gt;&lt;D xsi:type="xsd:double"&gt;4935.461272&lt;/D&gt;&lt;D xsi:type="xsd:double"&gt;4950.305913&lt;/D&gt;&lt;D xsi:type="xsd:double"&gt;4684.886834&lt;/D&gt;&lt;D xsi:type="xsd:double"&gt;4602.592173&lt;/D&gt;&lt;D xsi:type="xsd:double"&gt;4511.349163&lt;/D&gt;&lt;D xsi:type="xsd:double"&gt;4259.921113&lt;/D&gt;&lt;D xsi:type="xsd:double"&gt;4271.860122&lt;/D&gt;&lt;D xsi:type="xsd:double"&gt;4191.492585&lt;/D&gt;&lt;D xsi:type="xsd:double"&gt;4083.90363&lt;/D&gt;&lt;D xsi:type="xsd:double"&gt;3906.013789&lt;/D&gt;&lt;D xsi:type="xsd:double"&gt;3951.667528&lt;/D&gt;&lt;D xsi:type="xsd:double"&gt;3680.849046&lt;/D&gt;&lt;D xsi:type="xsd:double"&gt;3808.429384&lt;/D&gt;&lt;D xsi:type="xsd:double"&gt;3519.007841&lt;/D&gt;&lt;D xsi:type="xsd:double"&gt;3404.202366&lt;/D&gt;&lt;D xsi:type="xsd:double"&gt;3305.629072&lt;/D&gt;&lt;D xsi:type="xsd:double"&gt;3277.778666&lt;/D&gt;&lt;D xsi:type="xsd:double"&gt;3191.003543&lt;/D&gt;&lt;D xsi:type="xsd:double"&gt;3095.281933&lt;/D&gt;&lt;D xsi:type="xsd:double"&gt;2981.019242&lt;/D&gt;&lt;D xsi:type="xsd:double"&gt;2962.032514&lt;/D&gt;&lt;D xsi:type="xsd:double"&gt;3098.974473&lt;/D&gt;&lt;D xsi:type="xsd:double"&gt;2892.517178&lt;/D&gt;&lt;D xsi:type="xsd:double"&gt;2845.128711&lt;/D&gt;&lt;D xsi:type="xsd:double"&gt;2984.862426&lt;/D&gt;&lt;D xsi:type="xsd:double"&gt;2996.705477&lt;/D&gt;&lt;D xsi:type="xsd:double"&gt;3331.896942&lt;/D&gt;&lt;D xsi:type="xsd:double"&gt;3047.575108&lt;/D&gt;&lt;D xsi:type="xsd:double"&gt;2996.37576&lt;/D&gt;&lt;D xsi:type="xsd:double"&gt;3236.938251&lt;/D&gt;&lt;D xsi:type="xsd:double"&gt;3296.250571&lt;/D&gt;&lt;D xsi:type="xsd:double"&gt;3139.01257&lt;/D&gt;&lt;D xsi:type="xsd:double"&gt;3316.3865&lt;/D&gt;&lt;D xsi:type="xsd:double"&gt;3086.194136&lt;/D&gt;&lt;D xsi:type="xsd:double"&gt;3115.738032&lt;/D&gt;&lt;D xsi:type="xsd:double"&gt;2808.903855&lt;/D&gt;&lt;D xsi:type="xsd:double"&gt;2810.947618&lt;/D&gt;&lt;D xsi:type="xsd:double"&gt;2970.156262&lt;/D&gt;&lt;D xsi:type="xsd:double"&gt;3061.823804&lt;/D&gt;&lt;D xsi:type="xsd:double"&gt;2890.240029&lt;/D&gt;&lt;D xsi:type="xsd:double"&gt;3123.679293&lt;/D&gt;&lt;D xsi:type="xsd:double"&gt;3240.967503&lt;/D&gt;&lt;D xsi:type="xsd:double"&gt;3526.714743&lt;/D&gt;&lt;D xsi:type="xsd:double"&gt;3508.30478&lt;/D&gt;&lt;D xsi:type="xsd:double"&gt;3554.298312&lt;/D&gt;&lt;D xsi:type="xsd:double"&gt;3592.548703&lt;/D&gt;&lt;D xsi:type="xsd:double"&gt;3590.837812&lt;/D&gt;&lt;D xsi:type="xsd:double"&gt;3895.196731&lt;/D&gt;&lt;D xsi:type="xsd:double"&gt;3738.588355&lt;/D&gt;&lt;D xsi:type="xsd:double"&gt;3744.919765&lt;/D&gt;&lt;D xsi:type="xsd:double"&gt;3835.837802&lt;/D&gt;&lt;D xsi:type="xsd:double"&gt;3785.839645&lt;/D&gt;&lt;D xsi:type="xsd:double"&gt;3900.414409&lt;/D&gt;&lt;D xsi:type="xsd:double"&gt;3921.969304&lt;/D&gt;&lt;D xsi:type="xsd:double"&gt;3817.724879&lt;/D&gt;&lt;D xsi:type="xsd:double"&gt;3634.128956&lt;/D&gt;&lt;D xsi:type="xsd:double"&gt;3542.212508&lt;/D&gt;&lt;D xsi:type="xsd:double"&gt;3510.713971&lt;/D&gt;&lt;D xsi:type="xsd:double"&gt;3419.557944&lt;/D&gt;&lt;D xsi:type="xsd:double"&gt;2886.529994&lt;/D&gt;&lt;D xsi:type="xsd:double"&gt;2973.384413&lt;/D&gt;&lt;D xsi:type="xsd:double"&gt;3068.201413&lt;/D&gt;&lt;D xsi:type="xsd:double"&gt;3038.640914&lt;/D&gt;&lt;D xsi:type="xsd:double"&gt;3045.83938&lt;/D&gt;&lt;D xsi:type="xsd:double"&gt;2941.773487&lt;/D&gt;&lt;D xsi:type="xsd:double"&gt;3074.920267&lt;/D&gt;&lt;D xsi:type="xsd:double"&gt;2838.136497&lt;/D&gt;&lt;D xsi:type="xsd:double"&gt;3544.141856&lt;/D&gt;&lt;D xsi:type="xsd:double"&gt;3816.474543&lt;/D&gt;&lt;D xsi:type="xsd:double"&gt;3958.788119&lt;/D&gt;&lt;D xsi:type="xsd:double"&gt;3844.904872&lt;/D&gt;&lt;D xsi:type="xsd:double"&gt;3907.831229&lt;/D&gt;&lt;D xsi:type="xsd:double"&gt;3709.365861&lt;/D&gt;&lt;D xsi:type="xsd:double"&gt;3666.82896&lt;/D&gt;&lt;D xsi:type="xsd:double"&gt;3941.871717&lt;/D&gt;&lt;D xsi:type="xsd:double"&gt;3999.340315&lt;/D&gt;&lt;D xsi:type="xsd:double"&gt;3626.315113&lt;/D&gt;&lt;D xsi:type="xsd:double"&gt;4046.907472&lt;/D&gt;&lt;D xsi:type="xsd:double"&gt;3818.446555&lt;/D&gt;&lt;D xsi:type="xsd:double"&gt;3794.062892&lt;/D&gt;&lt;D xsi:type="xsd:double"&gt;3802.547455&lt;/D&gt;&lt;D xsi:type="xsd:double"&gt;3598.651724&lt;/D&gt;&lt;D xsi:type="xsd:double"&gt;3641.254006&lt;/D&gt;&lt;D xsi:type="xsd:double"&gt;3539.109717&lt;/D&gt;&lt;D xsi:type="xsd:double"&gt;3873.854112&lt;/D&gt;&lt;D xsi:type="xsd:double"&gt;3798.383376&lt;/D&gt;&lt;D xsi:type="xsd:double"&gt;3904.85954&lt;/D&gt;&lt;D xsi:type="xsd:double"&gt;3861.544598&lt;/D&gt;&lt;D xsi:type="xsd:double"&gt;4172.212422&lt;/D&gt;&lt;D xsi:type="xsd:double"&gt;4493.562438&lt;/D&gt;&lt;D xsi:type="xsd:double"&gt;4257.676097&lt;/D&gt;&lt;D xsi:type="xsd:double"&gt;4321.388383&lt;/D&gt;&lt;D xsi:type="xsd:double"&gt;4410.460937&lt;/D&gt;&lt;D xsi:type="xsd:double"&gt;4149.054673&lt;/D&gt;&lt;D xsi:type="xsd:double"&gt;4126.332389&lt;/D&gt;&lt;D xsi:type="xsd:double"&gt;3978.148791&lt;/D&gt;&lt;D xsi:type="xsd:double"&gt;3789.629821&lt;/D&gt;&lt;D xsi:type="xsd:double"&gt;3842.797034&lt;/D&gt;&lt;D xsi:type="xsd:double"&gt;3918.449498&lt;/D&gt;&lt;D xsi:type="xsd:double"&gt;3729.073804&lt;/D&gt;&lt;D xsi:type="xsd:double"&gt;3686.656571&lt;/D&gt;&lt;D xsi:type="xsd:double"&gt;3583.726679&lt;/D&gt;&lt;D xsi:type="xsd:double"&gt;3588.771474&lt;/D&gt;&lt;D xsi:type="xsd:double"&gt;3510.882424&lt;/D&gt;&lt;D xsi:type="xsd:double"&gt;3431.942033&lt;/D&gt;&lt;D xsi:type="xsd:double"&gt;3170.320761&lt;/D&gt;&lt;D xsi:type="xsd:double"&gt;3236.574297&lt;/D&gt;&lt;D xsi:type="xsd:double"&gt;3169.575025&lt;/D&gt;&lt;D xsi:type="xsd:double"&gt;3306.412856&lt;/D&gt;&lt;D xsi:type="xsd:double"&gt;3254.435122&lt;/D&gt;&lt;D xsi:type="xsd:double"&gt;3372.440215&lt;/D&gt;&lt;D xsi:type="xsd:double"&gt;3369.723783&lt;/D&gt;&lt;D xsi:type="xsd:double"&gt;3228.759543&lt;/D&gt;&lt;D xsi:type="xsd:double"&gt;3397.712522&lt;/D&gt;&lt;D xsi:type="xsd:double"&gt;3410.176385&lt;/D&gt;&lt;D xsi:type="xsd:double"&gt;3054.137985&lt;/D&gt;&lt;D xsi:type="xsd:double"&gt;2957.532432&lt;/D&gt;&lt;D xsi:type="xsd:double"&gt;3253.594611&lt;/D&gt;&lt;D xsi:type="xsd:double"&gt;3244.151686&lt;/D&gt;&lt;D xsi:type="xsd:double"&gt;3434.661118&lt;/D&gt;&lt;D xsi:type="xsd:double"&gt;3141.853312&lt;/D&gt;&lt;D xsi:type="xsd:double"&gt;3288.774401&lt;/D&gt;&lt;D xsi:type="xsd:double"&gt;3745.316504&lt;/D&gt;&lt;D xsi:type="xsd:double"&gt;3962.264998&lt;/D&gt;&lt;D xsi:type="xsd:double"&gt;4015.632001&lt;/D&gt;&lt;D xsi:type="xsd:double"&gt;4255.217807&lt;/D&gt;&lt;D xsi:type="xsd:double"&gt;4023.306207&lt;/D&gt;&lt;D xsi:type="xsd:double"&gt;4015.784925&lt;/D&gt;&lt;D xsi:type="xsd:double"&gt;4019.5587&lt;/D&gt;&lt;D xsi:type="xsd:double"&gt;4109.690577&lt;/D&gt;&lt;D xsi:type="xsd:double"&gt;4145.442954&lt;/D&gt;&lt;D xsi:type="xsd:double"&gt;4098.135429&lt;/D&gt;&lt;D xsi:type="xsd:double"&gt;4151.647151&lt;/D&gt;&lt;D xsi:type="xsd:double"&gt;4328.368542&lt;/D&gt;&lt;D xsi:type="xsd:double"&gt;4425.439765&lt;/D&gt;&lt;D xsi:type="xsd:double"&gt;4254.963334&lt;/D&gt;&lt;D xsi:type="xsd:double"&gt;4263.937747&lt;/D&gt;&lt;D xsi:type="xsd:double"&gt;4207.960584&lt;/D&gt;&lt;D xsi:type="xsd:double"&gt;4087.86001&lt;/D&gt;&lt;D xsi:type="xsd:double"&gt;3985.511878&lt;/D&gt;&lt;D xsi:type="xsd:double"&gt;3857.930339&lt;/D&gt;&lt;D xsi:type="xsd:double"&gt;4132.574371&lt;/D&gt;&lt;D xsi:type="xsd:double"&gt;4200.094213&lt;/D&gt;&lt;D xsi:type="xsd:double"&gt;4266.949397&lt;/D&gt;&lt;D xsi:type="xsd:double"&gt;4122.325704&lt;/D&gt;&lt;D xsi:type="xsd:double"&gt;3864.289837&lt;/D&gt;&lt;D xsi:type="xsd:double"&gt;4132.786282&lt;/D&gt;&lt;D xsi:type="xsd:double"&gt;3993.888418&lt;/D&gt;&lt;D xsi:type="xsd:double"&gt;4190.903585&lt;/D&gt;&lt;D xsi:type="xsd:double"&gt;4443.255275&lt;/D&gt;&lt;D xsi:type="xsd:double"&gt;4324.390942&lt;/D&gt;&lt;D xsi:type="xsd:double"&gt;4265.425934&lt;/D&gt;&lt;D xsi:type="xsd:double"&gt;4264.911658&lt;/D&gt;&lt;D xsi:type="xsd:double"&gt;4207.391568&lt;/D&gt;&lt;D xsi:type="xsd:double"&gt;4098.401824&lt;/D&gt;&lt;D xsi:type="xsd:double"&gt;4033.107909&lt;/D&gt;&lt;D xsi:type="xsd:double"&gt;4097.43805&lt;/D&gt;&lt;D xsi:type="xsd:double"&gt;3980.818183&lt;/D&gt;&lt;D xsi:type="xsd:double"&gt;4036.706488&lt;/D&gt;&lt;D xsi:type="xsd:double"&gt;3750.273543&lt;/D&gt;&lt;D xsi:type="xsd:double"&gt;3531.384204&lt;/D&gt;&lt;D xsi:type="xsd:double"&gt;3966.354122&lt;/D&gt;&lt;D xsi:type="xsd:double"&gt;3963.336371&lt;/D&gt;&lt;D xsi:type="xsd:double"&gt;3987.044865&lt;/D&gt;&lt;D xsi:type="xsd:double"&gt;3807.647078&lt;/D&gt;&lt;D xsi:type="xsd:double"&gt;3328.831278&lt;/D&gt;&lt;D xsi:type="xsd:double"&gt;3431.176892&lt;/D&gt;&lt;D xsi:type="xsd:double"&gt;3736.915803&lt;/D&gt;&lt;D xsi:type="xsd:double"&gt;3383.319012&lt;/D&gt;&lt;D xsi:type="xsd:double"&gt;3930.201744&lt;/D&gt;&lt;D xsi:type="xsd:double"&gt;4396.022827&lt;/D&gt;&lt;D xsi:type="xsd:double"&gt;4201.55952&lt;/D&gt;&lt;D xsi:type="xsd:double"&gt;4269.116604&lt;/D&gt;&lt;D xsi:type="xsd:double"&gt;4384.936906&lt;/D&gt;&lt;D xsi:type="xsd:double"&gt;4181.007652&lt;/D&gt;&lt;D xsi:type="xsd:double"&gt;3988.39085&lt;/D&gt;&lt;D xsi:type="xsd:double"&gt;4201.396115&lt;/D&gt;&lt;D xsi:type="xsd:double"&gt;4211.721258&lt;/D&gt;&lt;D xsi:type="xsd:double"&gt;4022.826451&lt;/D&gt;&lt;D xsi:type="xsd:double"&gt;4093.523793&lt;/D&gt;&lt;D xsi:type="xsd:double"&gt;3965.414306&lt;/D&gt;&lt;D xsi:type="xsd:double"&gt;3674.25813&lt;/D&gt;&lt;D xsi:type="xsd:double"&gt;3727.442486&lt;/D&gt;&lt;D xsi:type="xsd:double"&gt;3455.924764&lt;/D&gt;&lt;D xsi:type="xsd:double"&gt;3312.688802&lt;/D&gt;&lt;D xsi:type="xsd:double"&gt;3683.639226&lt;/D&gt;&lt;D xsi:type="xsd:double"&gt;3506.426563&lt;/D&gt;&lt;D xsi:type="xsd:double"&gt;3364.820653&lt;/D&gt;&lt;D xsi:type="xsd:double"&gt;3340.843411&lt;/D&gt;&lt;/FQL&gt;&lt;FQL&gt;&lt;Q&gt;952800^FG_PRICE(2/27/2026,1/29/2010,M,USD)&lt;/Q&gt;&lt;R&gt;194&lt;/R&gt;&lt;C&gt;1&lt;/C&gt;&lt;D xsi:type="xsd:double"&gt;7346.638602&lt;/D&gt;&lt;D xsi:type="xsd:double"&gt;7318.36696&lt;/D&gt;&lt;D xsi:type="xsd:double"&gt;6372.856849&lt;/D&gt;&lt;D xsi:type="xsd:double"&gt;6210.869547&lt;/D&gt;&lt;D xsi:type="xsd:double"&gt;6332.721957&lt;/D&gt;&lt;D xsi:type="xsd:double"&gt;6162.601037&lt;/D&gt;&lt;D xsi:type="xsd:double"&gt;5448.163446&lt;/D&gt;&lt;D xsi:type="xsd:double"&gt;5302.528241&lt;/D&gt;&lt;D xsi:type="xsd:double"&gt;5650.785958&lt;/D&gt;&lt;D xsi:type="xsd:double"&gt;5436.528501&lt;/D&gt;&lt;D xsi:type="xsd:double"&gt;5013.363479&lt;/D&gt;&lt;D xsi:type="xsd:double"&gt;4826.044236&lt;/D&gt;&lt;D xsi:type="xsd:double"&gt;4968.261646&lt;/D&gt;&lt;D xsi:type="xsd:double"&gt;4986.478564&lt;/D&gt;&lt;D xsi:type="xsd:double"&gt;4740.973502&lt;/D&gt;&lt;D xsi:type="xsd:double"&gt;4767.559027&lt;/D&gt;&lt;D xsi:type="xsd:double"&gt;4803.469546&lt;/D&gt;&lt;D xsi:type="xsd:double"&gt;5420.269568&lt;/D&gt;&lt;D xsi:type="xsd:double"&gt;5502.135438&lt;/D&gt;&lt;D xsi:type="xsd:double"&gt;5417.072227&lt;/D&gt;&lt;D xsi:type="xsd:double"&gt;5705.533841&lt;/D&gt;&lt;D xsi:type="xsd:double"&gt;5533.981468&lt;/D&gt;&lt;D xsi:type="xsd:double"&gt;5236.846915&lt;/D&gt;&lt;D xsi:type="xsd:double"&gt;5481.822074&lt;/D&gt;&lt;D xsi:type="xsd:double"&gt;5291.31543&lt;/D&gt;&lt;D xsi:type="xsd:double"&gt;5040.504677&lt;/D&gt;&lt;D xsi:type="xsd:double"&gt;4752.322847&lt;/D&gt;&lt;D xsi:type="xsd:double"&gt;4440.901212&lt;/D&gt;&lt;D xsi:type="xsd:double"&gt;3922.061199&lt;/D&gt;&lt;D xsi:type="xsd:double"&gt;3972.241705&lt;/D&gt;&lt;D xsi:type="xsd:double"&gt;4317.057787&lt;/D&gt;&lt;D xsi:type="xsd:double"&gt;4745.844741&lt;/D&gt;&lt;D xsi:type="xsd:double"&gt;4622.04805&lt;/D&gt;&lt;D xsi:type="xsd:double"&gt;4419.02792&lt;/D&gt;&lt;D xsi:type="xsd:double"&gt;4388.109185&lt;/D&gt;&lt;D xsi:type="xsd:double"&gt;4474.833529&lt;/D&gt;&lt;D xsi:type="xsd:double"&gt;4262.519486&lt;/D&gt;&lt;D xsi:type="xsd:double"&gt;4404.981524&lt;/D&gt;&lt;D xsi:type="xsd:double"&gt;3842.609175&lt;/D&gt;&lt;D xsi:type="xsd:double"&gt;3943.957445&lt;/D&gt;&lt;D xsi:type="xsd:double"&gt;3365.447208&lt;/D&gt;&lt;D xsi:type="xsd:double"&gt;3183.023328&lt;/D&gt;&lt;D xsi:type="xsd:double"&gt;3538.259256&lt;/D&gt;&lt;D xsi:type="xsd:double"&gt;3954.188343&lt;/D&gt;&lt;D xsi:type="xsd:double"&gt;3581.357939&lt;/D&gt;&lt;D xsi:type="xsd:double"&gt;4004.426646&lt;/D&gt;&lt;D xsi:type="xsd:double"&gt;4002.906977&lt;/D&gt;&lt;D xsi:type="xsd:double"&gt;4477.741302&lt;/D&gt;&lt;D xsi:type="xsd:double"&gt;4554.627446&lt;/D&gt;&lt;D xsi:type="xsd:double"&gt;4791.142737&lt;/D&gt;&lt;D xsi:type="xsd:double"&gt;5421.754639&lt;/D&gt;&lt;D xsi:type="xsd:double"&gt;5264.87368&lt;/D&gt;&lt;D xsi:type="xsd:double"&gt;5598.101105&lt;/D&gt;&lt;D xsi:type="xsd:double"&gt;5262.440384&lt;/D&gt;&lt;D xsi:type="xsd:double"&gt;5689.033023&lt;/D&gt;&lt;D xsi:type="xsd:double"&gt;5332.499051&lt;/D&gt;&lt;D xsi:type="xsd:double"&gt;5100.544551&lt;/D&gt;&lt;D xsi:type="xsd:double"&gt;5128.622021&lt;/D&gt;&lt;D xsi:type="xsd:double"&gt;5018.899865&lt;/D&gt;&lt;D xsi:type="xsd:double"&gt;4780.955275&lt;/D&gt;&lt;D xsi:type="xsd:double"&gt;4574.682038&lt;/D&gt;&lt;D xsi:type="xsd:double"&gt;4409.643765&lt;/D&gt;&lt;D xsi:type="xsd:double"&gt;4303.988817&lt;/D&gt;&lt;D xsi:type="xsd:double"&gt;4046.859627&lt;/D&gt;&lt;D xsi:type="xsd:double"&gt;3551.698106&lt;/D&gt;&lt;D xsi:type="xsd:double"&gt;3643.61896&lt;/D&gt;&lt;D xsi:type="xsd:double"&gt;3688.780394&lt;/D&gt;&lt;D xsi:type="xsd:double"&gt;3602.620214&lt;/D&gt;&lt;D xsi:type="xsd:double"&gt;3454.22071&lt;/D&gt;&lt;D xsi:type="xsd:double"&gt;3225.172656&lt;/D&gt;&lt;D xsi:type="xsd:double"&gt;3011.166344&lt;/D&gt;&lt;D xsi:type="xsd:double"&gt;2785.185587&lt;/D&gt;&lt;D xsi:type="xsd:double"&gt;3136.075918&lt;/D&gt;&lt;D xsi:type="xsd:double"&gt;3409.282958&lt;/D&gt;&lt;D xsi:type="xsd:double"&gt;3513.757771&lt;/D&gt;&lt;D xsi:type="xsd:double"&gt;3387.738348&lt;/D&gt;&lt;D xsi:type="xsd:double"&gt;3314.22894&lt;/D&gt;&lt;D xsi:type="xsd:double"&gt;3279.79541&lt;/D&gt;&lt;D xsi:type="xsd:double"&gt;3197.728312&lt;/D&gt;&lt;D xsi:type="xsd:double"&gt;3250.611764&lt;/D&gt;&lt;D xsi:type="xsd:double"&gt;3225.072023&lt;/D&gt;&lt;D xsi:type="xsd:double"&gt;3027.414144&lt;/D&gt;&lt;D xsi:type="xsd:double"&gt;3239.505086&lt;/D&gt;&lt;D xsi:type="xsd:double"&gt;3092.393361&lt;/D&gt;&lt;D xsi:type="xsd:double"&gt;3060.157891&lt;/D&gt;&lt;D xsi:type="xsd:double"&gt;2925.363914&lt;/D&gt;&lt;D xsi:type="xsd:double"&gt;2727.466099&lt;/D&gt;&lt;D xsi:type="xsd:double"&gt;2905.851357&lt;/D&gt;&lt;D xsi:type="xsd:double"&gt;2831.022976&lt;/D&gt;&lt;D xsi:type="xsd:double"&gt;3070.223762&lt;/D&gt;&lt;D xsi:type="xsd:double"&gt;3180.706676&lt;/D&gt;&lt;D xsi:type="xsd:double"&gt;3264.181492&lt;/D&gt;&lt;D xsi:type="xsd:double"&gt;3136.508076&lt;/D&gt;&lt;D xsi:type="xsd:double"&gt;3135.603937&lt;/D&gt;&lt;D xsi:type="xsd:double"&gt;3256.949993&lt;/D&gt;&lt;D xsi:type="xsd:double"&gt;3239.049903&lt;/D&gt;&lt;D xsi:type="xsd:double"&gt;3240.302669&lt;/D&gt;&lt;D xsi:type="xsd:double"&gt;3417.61349&lt;/D&gt;&lt;D xsi:type="xsd:double"&gt;3213.817222&lt;/D&gt;&lt;D xsi:type="xsd:double"&gt;3190.891099&lt;/D&gt;&lt;D xsi:type="xsd:double"&gt;3217.927818&lt;/D&gt;&lt;D xsi:type="xsd:double"&gt;3190.975106&lt;/D&gt;&lt;D xsi:type="xsd:double"&gt;3116.010889&lt;/D&gt;&lt;D xsi:type="xsd:double"&gt;3136.639335&lt;/D&gt;&lt;D xsi:type="xsd:double"&gt;2936.726121&lt;/D&gt;&lt;D xsi:type="xsd:double"&gt;2984.921774&lt;/D&gt;&lt;D xsi:type="xsd:double"&gt;2860.608503&lt;/D&gt;&lt;D xsi:type="xsd:double"&gt;2761.464855&lt;/D&gt;&lt;D xsi:type="xsd:double"&gt;2615.803815&lt;/D&gt;&lt;D xsi:type="xsd:double"&gt;2526.028003&lt;/D&gt;&lt;D xsi:type="xsd:double"&gt;2483.235&lt;/D&gt;&lt;D xsi:type="xsd:double"&gt;2393.945351&lt;/D&gt;&lt;D xsi:type="xsd:double"&gt;2477.273154&lt;/D&gt;&lt;D xsi:type="xsd:double"&gt;2540.257124&lt;/D&gt;&lt;D xsi:type="xsd:double"&gt;2511.41521&lt;/D&gt;&lt;D xsi:type="xsd:double"&gt;2454.80782&lt;/D&gt;&lt;D xsi:type="xsd:double"&gt;2342.448488&lt;/D&gt;&lt;D xsi:type="xsd:double"&gt;2500.379141&lt;/D&gt;&lt;D xsi:type="xsd:double"&gt;2482.863682&lt;/D&gt;&lt;D xsi:type="xsd:double"&gt;2507.319483&lt;/D&gt;&lt;D xsi:type="xsd:double"&gt;2322.668337&lt;/D&gt;&lt;D xsi:type="xsd:double"&gt;2361.547726&lt;/D&gt;&lt;D xsi:type="xsd:double"&gt;2429.403944&lt;/D&gt;&lt;D xsi:type="xsd:double"&gt;2496.996139&lt;/D&gt;&lt;D xsi:type="xsd:double"&gt;2545.073254&lt;/D&gt;&lt;D xsi:type="xsd:double"&gt;2359.099739&lt;/D&gt;&lt;D xsi:type="xsd:double"&gt;2478.326398&lt;/D&gt;&lt;D xsi:type="xsd:double"&gt;2717.241943&lt;/D&gt;&lt;D xsi:type="xsd:double"&gt;2605.589063&lt;/D&gt;&lt;D xsi:type="xsd:double"&gt;2661.669346&lt;/D&gt;&lt;D xsi:type="xsd:double"&gt;2651.526025&lt;/D&gt;&lt;D xsi:type="xsd:double"&gt;2564.464562&lt;/D&gt;&lt;D xsi:type="xsd:double"&gt;2610.515994&lt;/D&gt;&lt;D xsi:type="xsd:double"&gt;2450.792969&lt;/D&gt;&lt;D xsi:type="xsd:double"&gt;2448.237982&lt;/D&gt;&lt;D xsi:type="xsd:double"&gt;2534.75051&lt;/D&gt;&lt;D xsi:type="xsd:double"&gt;2405.007251&lt;/D&gt;&lt;D xsi:type="xsd:double"&gt;2459.420564&lt;/D&gt;&lt;D xsi:type="xsd:double"&gt;2493.835995&lt;/D&gt;&lt;D xsi:type="xsd:double"&gt;2451.440097&lt;/D&gt;&lt;D xsi:type="xsd:double"&gt;2588.793209&lt;/D&gt;&lt;D xsi:type="xsd:double"&gt;2564.20888&lt;/D&gt;&lt;D xsi:type="xsd:double"&gt;2544.421329&lt;/D&gt;&lt;D xsi:type="xsd:double"&gt;2599.716845&lt;/D&gt;&lt;D xsi:type="xsd:double"&gt;2570.528163&lt;/D&gt;&lt;D xsi:type="xsd:double"&gt;2427.646512&lt;/D&gt;&lt;D xsi:type="xsd:double"&gt;2576.344653&lt;/D&gt;&lt;D xsi:type="xsd:double"&gt;2519.848121&lt;/D&gt;&lt;D xsi:type="xsd:double"&gt;2488.461107&lt;/D&gt;&lt;D xsi:type="xsd:double"&gt;2375.859819&lt;/D&gt;&lt;D xsi:type="xsd:double"&gt;2247.773456&lt;/D&gt;&lt;D xsi:type="xsd:double"&gt;2282.183045&lt;/D&gt;&lt;D xsi:type="xsd:double"&gt;2077.329506&lt;/D&gt;&lt;D xsi:type="xsd:double"&gt;2154.812607&lt;/D&gt;&lt;D xsi:type="xsd:double"&gt;2106.223551&lt;/D&gt;&lt;D xsi:type="xsd:double"&gt;2049.796457&lt;/D&gt;&lt;D xsi:type="xsd:double"&gt;2019.682189&lt;/D&gt;&lt;D xsi:type="xsd:double"&gt;2165.740462&lt;/D&gt;&lt;D xsi:type="xsd:double"&gt;2004.840489&lt;/D&gt;&lt;D xsi:type="xsd:double"&gt;1951.231053&lt;/D&gt;&lt;D xsi:type="xsd:double"&gt;1895.213982&lt;/D&gt;&lt;D xsi:type="xsd:double"&gt;1835.503734&lt;/D&gt;&lt;D xsi:type="xsd:double"&gt;1813.633706&lt;/D&gt;&lt;D xsi:type="xsd:double"&gt;1747.285573&lt;/D&gt;&lt;D xsi:type="xsd:double"&gt;1689.011335&lt;/D&gt;&lt;D xsi:type="xsd:double"&gt;1560.125883&lt;/D&gt;&lt;D xsi:type="xsd:double"&gt;1756.735107&lt;/D&gt;&lt;D xsi:type="xsd:double"&gt;1857.18767&lt;/D&gt;&lt;D xsi:type="xsd:double"&gt;1839.990201&lt;/D&gt;&lt;D xsi:type="xsd:double"&gt;1765.452108&lt;/D&gt;&lt;D xsi:type="xsd:double"&gt;1711.268156&lt;/D&gt;&lt;D xsi:type="xsd:double"&gt;1710.700278&lt;/D&gt;&lt;D xsi:type="xsd:double"&gt;1818.449648&lt;/D&gt;&lt;D xsi:type="xsd:double"&gt;1609.308665&lt;/D&gt;&lt;D xsi:type="xsd:double"&gt;1780.915498&lt;/D&gt;&lt;D xsi:type="xsd:double"&gt;1977.543055&lt;/D&gt;&lt;D xsi:type="xsd:double"&gt;2071.283117&lt;/D&gt;&lt;D xsi:type="xsd:double"&gt;2132.569001&lt;/D&gt;&lt;D xsi:type="xsd:double"&gt;2248.6639&lt;/D&gt;&lt;D xsi:type="xsd:double"&gt;2204.352912&lt;/D&gt;&lt;D xsi:type="xsd:double"&gt;2162.732442&lt;/D&gt;&lt;D xsi:type="xsd:double"&gt;2085.597286&lt;/D&gt;&lt;D xsi:type="xsd:double"&gt;1998.354979&lt;/D&gt;&lt;D xsi:type="xsd:double"&gt;1802.346277&lt;/D&gt;&lt;D xsi:type="xsd:double"&gt;1998.233383&lt;/D&gt;&lt;D xsi:type="xsd:double"&gt;1965.265881&lt;/D&gt;&lt;D xsi:type="xsd:double"&gt;1737.073147&lt;/D&gt;&lt;D xsi:type="xsd:double"&gt;1881.595797&lt;/D&gt;&lt;D xsi:type="xsd:double"&gt;1698.744447&lt;/D&gt;&lt;D xsi:type="xsd:double"&gt;1717.859576&lt;/D&gt;&lt;D xsi:type="xsd:double"&gt;1950.08099&lt;/D&gt;&lt;D xsi:type="xsd:double"&gt;1980.007032&lt;/D&gt;&lt;D xsi:type="xsd:double"&gt;1848.262369&lt;/D&gt;&lt;D xsi:type="xsd:double"&gt;1939.640149&lt;/D&gt;&lt;/FQL&gt;&lt;FQL&gt;&lt;Q&gt;982600^FG_PRICE(2/27/2026,1/29/2010,M,USD)&lt;/Q&gt;&lt;R&gt;194&lt;/R&gt;&lt;C&gt;1&lt;/C&gt;&lt;D xsi:type="xsd:double"&gt;1746.892977&lt;/D&gt;&lt;D xsi:type="xsd:double"&gt;1668.173616&lt;/D&gt;&lt;D xsi:type="xsd:double"&gt;1587.027137&lt;/D&gt;&lt;D xsi:type="xsd:double"&gt;1530.573272&lt;/D&gt;&lt;D xsi:type="xsd:double"&gt;1515.053002&lt;/D&gt;&lt;D xsi:type="xsd:double"&gt;1492.589842&lt;/D&gt;&lt;D xsi:type="xsd:double"&gt;1474.537327&lt;/D&gt;&lt;D xsi:type="xsd:double"&gt;1431.802191&lt;/D&gt;&lt;D xsi:type="xsd:double"&gt;1420.595036&lt;/D&gt;&lt;D xsi:type="xsd:double"&gt;1403.125013&lt;/D&gt;&lt;D xsi:type="xsd:double"&gt;1351.165786&lt;/D&gt;&lt;D xsi:type="xsd:double"&gt;1320.848145&lt;/D&gt;&lt;D xsi:type="xsd:double"&gt;1319.104517&lt;/D&gt;&lt;D xsi:type="xsd:double"&gt;1279.652109&lt;/D&gt;&lt;D xsi:type="xsd:double"&gt;1217.000111&lt;/D&gt;&lt;D xsi:type="xsd:double"&gt;1252.583347&lt;/D&gt;&lt;D xsi:type="xsd:double"&gt;1240.716431&lt;/D&gt;&lt;D xsi:type="xsd:double"&gt;1313.991142&lt;/D&gt;&lt;D xsi:type="xsd:double"&gt;1312.349487&lt;/D&gt;&lt;D xsi:type="xsd:double"&gt;1280.010352&lt;/D&gt;&lt;D xsi:type="xsd:double"&gt;1228.833917&lt;/D&gt;&lt;D xsi:type="xsd:double"&gt;1254.58618&lt;/D&gt;&lt;D xsi:type="xsd:double"&gt;1218.708985&lt;/D&gt;&lt;D xsi:type="xsd:double"&gt;1199.429059&lt;/D&gt;&lt;D xsi:type="xsd:double"&gt;1155.173595&lt;/D&gt;&lt;D xsi:type="xsd:double"&gt;1160.343807&lt;/D&gt;&lt;D xsi:type="xsd:double"&gt;1176.730678&lt;/D&gt;&lt;D xsi:type="xsd:double"&gt;1127.247202&lt;/D&gt;&lt;D xsi:type="xsd:double"&gt;1061.719073&lt;/D&gt;&lt;D xsi:type="xsd:double"&gt;1108.788077&lt;/D&gt;&lt;D xsi:type="xsd:double"&gt;1119.426241&lt;/D&gt;&lt;D xsi:type="xsd:double"&gt;1177.876439&lt;/D&gt;&lt;D xsi:type="xsd:double"&gt;1140.100935&lt;/D&gt;&lt;D xsi:type="xsd:double"&gt;1100.587949&lt;/D&gt;&lt;D xsi:type="xsd:double"&gt;1183.896446&lt;/D&gt;&lt;D xsi:type="xsd:double"&gt;1127.159919&lt;/D&gt;&lt;D xsi:type="xsd:double"&gt;1141.699441&lt;/D&gt;&lt;D xsi:type="xsd:double"&gt;1143.871757&lt;/D&gt;&lt;D xsi:type="xsd:double"&gt;1074.544026&lt;/D&gt;&lt;D xsi:type="xsd:double"&gt;1080.042511&lt;/D&gt;&lt;D xsi:type="xsd:double"&gt;978.612666&lt;/D&gt;&lt;D xsi:type="xsd:double"&gt;923.775992&lt;/D&gt;&lt;D xsi:type="xsd:double"&gt;1015.756554&lt;/D&gt;&lt;D xsi:type="xsd:double"&gt;1086.0684&lt;/D&gt;&lt;D xsi:type="xsd:double"&gt;1048.245353&lt;/D&gt;&lt;D xsi:type="xsd:double"&gt;1149.89456&lt;/D&gt;&lt;D xsi:type="xsd:double"&gt;1134.025988&lt;/D&gt;&lt;D xsi:type="xsd:double"&gt;1181.681708&lt;/D&gt;&lt;D xsi:type="xsd:double"&gt;1188.564845&lt;/D&gt;&lt;D xsi:type="xsd:double"&gt;1184.411146&lt;/D&gt;&lt;D xsi:type="xsd:double"&gt;1174.528103&lt;/D&gt;&lt;D xsi:type="xsd:double"&gt;1096.241218&lt;/D&gt;&lt;D xsi:type="xsd:double"&gt;1161.993003&lt;/D&gt;&lt;D xsi:type="xsd:double"&gt;1117.997868&lt;/D&gt;&lt;D xsi:type="xsd:double"&gt;1144.875557&lt;/D&gt;&lt;D xsi:type="xsd:double"&gt;1146.77935&lt;/D&gt;&lt;D xsi:type="xsd:double"&gt;1138.017324&lt;/D&gt;&lt;D xsi:type="xsd:double"&gt;1165.285052&lt;/D&gt;&lt;D xsi:type="xsd:double"&gt;1126.9926&lt;/D&gt;&lt;D xsi:type="xsd:double"&gt;1082.809988&lt;/D&gt;&lt;D xsi:type="xsd:double"&gt;1060.754143&lt;/D&gt;&lt;D xsi:type="xsd:double"&gt;1028.177019&lt;/D&gt;&lt;D xsi:type="xsd:double"&gt;1030.999103&lt;/D&gt;&lt;D xsi:type="xsd:double"&gt;979.424711&lt;/D&gt;&lt;D xsi:type="xsd:double"&gt;841.319409&lt;/D&gt;&lt;D xsi:type="xsd:double"&gt;887.804862&lt;/D&gt;&lt;D xsi:type="xsd:double"&gt;935.2301&lt;/D&gt;&lt;D xsi:type="xsd:double"&gt;909.394063&lt;/D&gt;&lt;D xsi:type="xsd:double"&gt;898.770957&lt;/D&gt;&lt;D xsi:type="xsd:double"&gt;887.104023&lt;/D&gt;&lt;D xsi:type="xsd:double"&gt;881.089338&lt;/D&gt;&lt;D xsi:type="xsd:double"&gt;836.555148&lt;/D&gt;&lt;D xsi:type="xsd:double"&gt;1000.193397&lt;/D&gt;&lt;D xsi:type="xsd:double"&gt;1144.864788&lt;/D&gt;&lt;D xsi:type="xsd:double"&gt;1190.519921&lt;/D&gt;&lt;D xsi:type="xsd:double"&gt;1133.473825&lt;/D&gt;&lt;D xsi:type="xsd:double"&gt;1119.448068&lt;/D&gt;&lt;D xsi:type="xsd:double"&gt;1092.277193&lt;/D&gt;&lt;D xsi:type="xsd:double"&gt;1050.375549&lt;/D&gt;&lt;D xsi:type="xsd:double"&gt;1113.305758&lt;/D&gt;&lt;D xsi:type="xsd:double"&gt;1134.400169&lt;/D&gt;&lt;D xsi:type="xsd:double"&gt;1083.241855&lt;/D&gt;&lt;D xsi:type="xsd:double"&gt;1159.759849&lt;/D&gt;&lt;D xsi:type="xsd:double"&gt;1139.135&lt;/D&gt;&lt;D xsi:type="xsd:double"&gt;1133.037469&lt;/D&gt;&lt;D xsi:type="xsd:double"&gt;1104.346511&lt;/D&gt;&lt;D xsi:type="xsd:double"&gt;1033.060678&lt;/D&gt;&lt;D xsi:type="xsd:double"&gt;1075.101161&lt;/D&gt;&lt;D xsi:type="xsd:double"&gt;1098.583363&lt;/D&gt;&lt;D xsi:type="xsd:double"&gt;1181.276944&lt;/D&gt;&lt;D xsi:type="xsd:double"&gt;1162.611769&lt;/D&gt;&lt;D xsi:type="xsd:double"&gt;1223.74373&lt;/D&gt;&lt;D xsi:type="xsd:double"&gt;1213.788534&lt;/D&gt;&lt;D xsi:type="xsd:double"&gt;1229.360364&lt;/D&gt;&lt;D xsi:type="xsd:double"&gt;1246.544868&lt;/D&gt;&lt;D xsi:type="xsd:double"&gt;1194.061142&lt;/D&gt;&lt;D xsi:type="xsd:double"&gt;1202.92012&lt;/D&gt;&lt;D xsi:type="xsd:double"&gt;1293.292905&lt;/D&gt;&lt;D xsi:type="xsd:double"&gt;1255.80707&lt;/D&gt;&lt;D xsi:type="xsd:double"&gt;1197.642571&lt;/D&gt;&lt;D xsi:type="xsd:double"&gt;1201.496241&lt;/D&gt;&lt;D xsi:type="xsd:double"&gt;1196.6409&lt;/D&gt;&lt;D xsi:type="xsd:double"&gt;1159.510906&lt;/D&gt;&lt;D xsi:type="xsd:double"&gt;1178.382515&lt;/D&gt;&lt;D xsi:type="xsd:double"&gt;1149.397019&lt;/D&gt;&lt;D xsi:type="xsd:double"&gt;1176.437607&lt;/D&gt;&lt;D xsi:type="xsd:double"&gt;1130.518483&lt;/D&gt;&lt;D xsi:type="xsd:double"&gt;1111.370427&lt;/D&gt;&lt;D xsi:type="xsd:double"&gt;1096.382766&lt;/D&gt;&lt;D xsi:type="xsd:double"&gt;1082.952719&lt;/D&gt;&lt;D xsi:type="xsd:double"&gt;1069.583443&lt;/D&gt;&lt;D xsi:type="xsd:double"&gt;1027.882748&lt;/D&gt;&lt;D xsi:type="xsd:double"&gt;1029.072032&lt;/D&gt;&lt;D xsi:type="xsd:double"&gt;1087.647963&lt;/D&gt;&lt;D xsi:type="xsd:double"&gt;1077.521197&lt;/D&gt;&lt;D xsi:type="xsd:double"&gt;1084.471073&lt;/D&gt;&lt;D xsi:type="xsd:double"&gt;1055.85929&lt;/D&gt;&lt;D xsi:type="xsd:double"&gt;1098.903173&lt;/D&gt;&lt;D xsi:type="xsd:double"&gt;1109.833991&lt;/D&gt;&lt;D xsi:type="xsd:double"&gt;1077.022219&lt;/D&gt;&lt;D xsi:type="xsd:double"&gt;1032.811331&lt;/D&gt;&lt;D xsi:type="xsd:double"&gt;1048.742077&lt;/D&gt;&lt;D xsi:type="xsd:double"&gt;1116.722641&lt;/D&gt;&lt;D xsi:type="xsd:double"&gt;1163.09855&lt;/D&gt;&lt;D xsi:type="xsd:double"&gt;1195.145318&lt;/D&gt;&lt;D xsi:type="xsd:double"&gt;1116.734933&lt;/D&gt;&lt;D xsi:type="xsd:double"&gt;1170.296701&lt;/D&gt;&lt;D xsi:type="xsd:double"&gt;1274.325571&lt;/D&gt;&lt;D xsi:type="xsd:double"&gt;1253.710856&lt;/D&gt;&lt;D xsi:type="xsd:double"&gt;1303.288909&lt;/D&gt;&lt;D xsi:type="xsd:double"&gt;1309.891556&lt;/D&gt;&lt;D xsi:type="xsd:double"&gt;1230.009318&lt;/D&gt;&lt;D xsi:type="xsd:double"&gt;1313.97125&lt;/D&gt;&lt;D xsi:type="xsd:double"&gt;1241.196992&lt;/D&gt;&lt;D xsi:type="xsd:double"&gt;1255.14494&lt;/D&gt;&lt;D xsi:type="xsd:double"&gt;1290.741665&lt;/D&gt;&lt;D xsi:type="xsd:double"&gt;1285.824138&lt;/D&gt;&lt;D xsi:type="xsd:double"&gt;1319.00939&lt;/D&gt;&lt;D xsi:type="xsd:double"&gt;1393.2173&lt;/D&gt;&lt;D xsi:type="xsd:double"&gt;1397.987883&lt;/D&gt;&lt;D xsi:type="xsd:double"&gt;1417.315536&lt;/D&gt;&lt;D xsi:type="xsd:double"&gt;1411.965418&lt;/D&gt;&lt;D xsi:type="xsd:double"&gt;1406.533896&lt;/D&gt;&lt;D xsi:type="xsd:double"&gt;1350.415464&lt;/D&gt;&lt;D xsi:type="xsd:double"&gt;1401.645929&lt;/D&gt;&lt;D xsi:type="xsd:double"&gt;1315.181644&lt;/D&gt;&lt;D xsi:type="xsd:double"&gt;1375.350471&lt;/D&gt;&lt;D xsi:type="xsd:double"&gt;1340.29936&lt;/D&gt;&lt;D xsi:type="xsd:double"&gt;1331.871651&lt;/D&gt;&lt;D xsi:type="xsd:double"&gt;1289.184087&lt;/D&gt;&lt;D xsi:type="xsd:double"&gt;1222.611021&lt;/D&gt;&lt;D xsi:type="xsd:double"&gt;1236.839824&lt;/D&gt;&lt;D xsi:type="xsd:double"&gt;1161.239109&lt;/D&gt;&lt;D xsi:type="xsd:double"&gt;1229.372701&lt;/D&gt;&lt;D xsi:type="xsd:double"&gt;1233.583223&lt;/D&gt;&lt;D xsi:type="xsd:double"&gt;1200.424723&lt;/D&gt;&lt;D xsi:type="xsd:double"&gt;1192.3884&lt;/D&gt;&lt;D xsi:type="xsd:double"&gt;1228.215843&lt;/D&gt;&lt;D xsi:type="xsd:double"&gt;1183.477503&lt;/D&gt;&lt;D xsi:type="xsd:double"&gt;1160.489391&lt;/D&gt;&lt;D xsi:type="xsd:double"&gt;1149.280559&lt;/D&gt;&lt;D xsi:type="xsd:double"&gt;1144.133316&lt;/D&gt;&lt;D xsi:type="xsd:double"&gt;1119.919448&lt;/D&gt;&lt;D xsi:type="xsd:double"&gt;1091.235046&lt;/D&gt;&lt;D xsi:type="xsd:double"&gt;1079.458669&lt;/D&gt;&lt;D xsi:type="xsd:double"&gt;1011.265737&lt;/D&gt;&lt;D xsi:type="xsd:double"&gt;1148.596785&lt;/D&gt;&lt;D xsi:type="xsd:double"&gt;1137.127195&lt;/D&gt;&lt;D xsi:type="xsd:double"&gt;1155.897488&lt;/D&gt;&lt;D xsi:type="xsd:double"&gt;1104.952257&lt;/D&gt;&lt;D xsi:type="xsd:double"&gt;1068.187413&lt;/D&gt;&lt;D xsi:type="xsd:double"&gt;1067.844686&lt;/D&gt;&lt;D xsi:type="xsd:double"&gt;1105.207244&lt;/D&gt;&lt;D xsi:type="xsd:double"&gt;987.334796&lt;/D&gt;&lt;D xsi:type="xsd:double"&gt;1084.637474&lt;/D&gt;&lt;D xsi:type="xsd:double"&gt;1177.955114&lt;/D&gt;&lt;D xsi:type="xsd:double"&gt;1178.039731&lt;/D&gt;&lt;D xsi:type="xsd:double"&gt;1217.115015&lt;/D&gt;&lt;D xsi:type="xsd:double"&gt;1249.183996&lt;/D&gt;&lt;D xsi:type="xsd:double"&gt;1169.481578&lt;/D&gt;&lt;D xsi:type="xsd:double"&gt;1204.583322&lt;/D&gt;&lt;D xsi:type="xsd:double"&gt;1159.315419&lt;/D&gt;&lt;D xsi:type="xsd:double"&gt;1137.762419&lt;/D&gt;&lt;D xsi:type="xsd:double"&gt;1061.235494&lt;/D&gt;&lt;D xsi:type="xsd:double"&gt;1119.767701&lt;/D&gt;&lt;D xsi:type="xsd:double"&gt;1078.906124&lt;/D&gt;&lt;D xsi:type="xsd:double"&gt;991.799897&lt;/D&gt;&lt;D xsi:type="xsd:double"&gt;1017.005899&lt;/D&gt;&lt;D xsi:type="xsd:double"&gt;908.158087&lt;/D&gt;&lt;D xsi:type="xsd:double"&gt;926.643893&lt;/D&gt;&lt;D xsi:type="xsd:double"&gt;1050.187645&lt;/D&gt;&lt;D xsi:type="xsd:double"&gt;1064.606418&lt;/D&gt;&lt;D xsi:type="xsd:double"&gt;1008.732741&lt;/D&gt;&lt;D xsi:type="xsd:double"&gt;1029.178786&lt;/D&gt;&lt;/FQL&gt;&lt;FQL&gt;&lt;Q&gt;979200^FG_PRICE(3/17/2026,,,USD)&lt;/Q&gt;&lt;R&gt;1&lt;/R&gt;&lt;C&gt;1&lt;/C&gt;&lt;D xsi:type="xsd:double"&gt;343.681183&lt;/D&gt;&lt;/FQL&gt;&lt;FQL&gt;&lt;Q&gt;907600^FG_PRICE(3/17/2026,,,USD)&lt;/Q&gt;&lt;R&gt;1&lt;/R&gt;&lt;C&gt;1&lt;/C&gt;&lt;D xsi:type="xsd:double"&gt;1892.851598&lt;/D&gt;&lt;/FQL&gt;&lt;FQL&gt;&lt;Q&gt;905600^FG_PRICE(3/17/2026,,,USD)&lt;/Q&gt;&lt;R&gt;1&lt;/R&gt;&lt;C&gt;1&lt;/C&gt;&lt;D xsi:type="xsd:double"&gt;1809.930661&lt;/D&gt;&lt;/FQL&gt;&lt;FQL&gt;&lt;Q&gt;925000^FG_PRICE(3/17/2026,,,USD)&lt;/Q&gt;&lt;R&gt;1&lt;/R&gt;&lt;C&gt;1&lt;/C&gt;&lt;D xsi:type="xsd:double"&gt;2761.509266&lt;/D&gt;&lt;/FQL&gt;&lt;FQL&gt;&lt;Q&gt;915200^FG_PRICE(3/17/2026,,,USD)&lt;/Q&gt;&lt;R&gt;1&lt;/R&gt;&lt;C&gt;1&lt;/C&gt;&lt;D xsi:type="xsd:double"&gt;1653.134804&lt;/D&gt;&lt;/FQL&gt;&lt;FQL&gt;&lt;Q&gt;941000^FG_PRICE(3/17/2026,,,USD)&lt;/Q&gt;&lt;R&gt;1&lt;/R&gt;&lt;C&gt;1&lt;/C&gt;&lt;D xsi:type="xsd:double"&gt;1030.663867&lt;/D&gt;&lt;/FQL&gt;&lt;FQL&gt;&lt;Q&gt;998100^FG_PRICE(3/17/2026,,,USD)&lt;/Q&gt;&lt;R&gt;1&lt;/R&gt;&lt;C&gt;1&lt;/C&gt;&lt;D xsi:type="xsd:double"&gt;4992.692666&lt;/D&gt;&lt;/FQL&gt;&lt;FQL&gt;&lt;Q&gt;982600^FG_PRICE(3/17/2026,,,USD)&lt;/Q&gt;&lt;R&gt;1&lt;/R&gt;&lt;C&gt;1&lt;/C&gt;&lt;D xsi:type="xsd:double"&gt;1657.334796&lt;/D&gt;&lt;/FQL&gt;&lt;FQL&gt;&lt;Q&gt;105766^FG_PRICE(2/27/2026,1/29/2010,M,USD)&lt;/Q&gt;&lt;R&gt;194&lt;/R&gt;&lt;C&gt;1&lt;/C&gt;&lt;D xsi:type="xsd:double"&gt;688.02552&lt;/D&gt;&lt;D xsi:type="xsd:double"&gt;696.940742&lt;/D&gt;&lt;D xsi:type="xsd:double"&gt;559.684143&lt;/D&gt;&lt;D xsi:type="xsd:double"&gt;551.915915&lt;/D&gt;&lt;D xsi:type="xsd:double"&gt;531.132483&lt;/D&gt;&lt;D xsi:type="xsd:double"&gt;503.060339&lt;/D&gt;&lt;D xsi:type="xsd:double"&gt;472.851095&lt;/D&gt;&lt;D xsi:type="xsd:double"&gt;450.456228&lt;/D&gt;&lt;D xsi:type="xsd:double"&gt;403.054218&lt;/D&gt;&lt;D xsi:type="xsd:double"&gt;402.876372&lt;/D&gt;&lt;D xsi:type="xsd:double"&gt;388.223863&lt;/D&gt;&lt;D xsi:type="xsd:double"&gt;392.603876&lt;/D&gt;&lt;D xsi:type="xsd:double"&gt;366.286522&lt;/D&gt;&lt;D xsi:type="xsd:double"&gt;368.166116&lt;/D&gt;&lt;D xsi:type="xsd:double"&gt;373.461517&lt;/D&gt;&lt;D xsi:type="xsd:double"&gt;390.106167&lt;/D&gt;&lt;D xsi:type="xsd:double"&gt;392.221728&lt;/D&gt;&lt;D xsi:type="xsd:double"&gt;415.734&lt;/D&gt;&lt;D xsi:type="xsd:double"&gt;414.862287&lt;/D&gt;&lt;D xsi:type="xsd:double"&gt;392.719577&lt;/D&gt;&lt;D xsi:type="xsd:double"&gt;370.27609&lt;/D&gt;&lt;D xsi:type="xsd:double"&gt;379.873871&lt;/D&gt;&lt;D xsi:type="xsd:double"&gt;340.549378&lt;/D&gt;&lt;D xsi:type="xsd:double"&gt;388.367648&lt;/D&gt;&lt;D xsi:type="xsd:double"&gt;579.137488&lt;/D&gt;&lt;D xsi:type="xsd:double"&gt;661.774572&lt;/D&gt;&lt;D xsi:type="xsd:double"&gt;552.647419&lt;/D&gt;&lt;D xsi:type="xsd:double"&gt;577.771603&lt;/D&gt;&lt;D xsi:type="xsd:double"&gt;471.545174&lt;/D&gt;&lt;D xsi:type="xsd:double"&gt;459.807059&lt;/D&gt;&lt;D xsi:type="xsd:double"&gt;434.800905&lt;/D&gt;&lt;D xsi:type="xsd:double"&gt;392.016682&lt;/D&gt;&lt;D xsi:type="xsd:double"&gt;398.723313&lt;/D&gt;&lt;D xsi:type="xsd:double"&gt;401.256703&lt;/D&gt;&lt;D xsi:type="xsd:double"&gt;402.54807&lt;/D&gt;&lt;D xsi:type="xsd:double"&gt;386.724051&lt;/D&gt;&lt;D xsi:type="xsd:double"&gt;411.549407&lt;/D&gt;&lt;D xsi:type="xsd:double"&gt;390.455999&lt;/D&gt;&lt;D xsi:type="xsd:double"&gt;401.245671&lt;/D&gt;&lt;D xsi:type="xsd:double"&gt;382.872448&lt;/D&gt;&lt;D xsi:type="xsd:double"&gt;322.16499&lt;/D&gt;&lt;D xsi:type="xsd:double"&gt;316.256985&lt;/D&gt;&lt;D xsi:type="xsd:double"&gt;325.579754&lt;/D&gt;&lt;D xsi:type="xsd:double"&gt;325.25601&lt;/D&gt;&lt;D xsi:type="xsd:double"&gt;320.417864&lt;/D&gt;&lt;D xsi:type="xsd:double"&gt;357.26624&lt;/D&gt;&lt;D xsi:type="xsd:double"&gt;388.303701&lt;/D&gt;&lt;D xsi:type="xsd:double"&gt;411.484457&lt;/D&gt;&lt;D xsi:type="xsd:double"&gt;485.964706&lt;/D&gt;&lt;D xsi:type="xsd:double"&gt;514.075551&lt;/D&gt;&lt;D xsi:type="xsd:double"&gt;537.35029&lt;/D&gt;&lt;D xsi:type="xsd:double"&gt;525.426172&lt;/D&gt;&lt;D xsi:type="xsd:double"&gt;530.857357&lt;/D&gt;&lt;D xsi:type="xsd:double"&gt;460.908913&lt;/D&gt;&lt;D xsi:type="xsd:double"&gt;499.599083&lt;/D&gt;&lt;D xsi:type="xsd:double"&gt;473.228121&lt;/D&gt;&lt;D xsi:type="xsd:double"&gt;442.125076&lt;/D&gt;&lt;D xsi:type="xsd:double"&gt;459.873575&lt;/D&gt;&lt;D xsi:type="xsd:double"&gt;491.081241&lt;/D&gt;&lt;D xsi:type="xs</t>
        </r>
      </text>
    </comment>
    <comment ref="A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d:double"&gt;488.499699&lt;/D&gt;&lt;D xsi:type="xsd:double"&gt;539.594895&lt;/D&gt;&lt;D xsi:type="xsd:double"&gt;547.584823&lt;/D&gt;&lt;D xsi:type="xsd:double"&gt;508.805102&lt;/D&gt;&lt;D xsi:type="xsd:double"&gt;517.041455&lt;/D&gt;&lt;D xsi:type="xsd:double"&gt;508.187368&lt;/D&gt;&lt;D xsi:type="xsd:double"&gt;542.385105&lt;/D&gt;&lt;D xsi:type="xsd:double"&gt;551.939502&lt;/D&gt;&lt;D xsi:type="xsd:double"&gt;509.219241&lt;/D&gt;&lt;D xsi:type="xsd:double"&gt;518.641352&lt;/D&gt;&lt;D xsi:type="xsd:double"&gt;515.462385&lt;/D&gt;&lt;D xsi:type="xsd:double"&gt;533.202108&lt;/D&gt;&lt;D xsi:type="xsd:double"&gt;494.47043&lt;/D&gt;&lt;D xsi:type="xsd:double"&gt;679.802147&lt;/D&gt;&lt;D xsi:type="xsd:double"&gt;700.062449&lt;/D&gt;&lt;D xsi:type="xsd:double"&gt;678.461974&lt;/D&gt;&lt;D xsi:type="xsd:double"&gt;646.156437&lt;/D&gt;&lt;D xsi:type="xsd:double"&gt;670.56627&lt;/D&gt;&lt;D xsi:type="xsd:double"&gt;645.968182&lt;/D&gt;&lt;D xsi:type="xsd:double"&gt;647.813706&lt;/D&gt;&lt;D xsi:type="xsd:double"&gt;589.431462&lt;/D&gt;&lt;D xsi:type="xsd:double"&gt;601.231186&lt;/D&gt;&lt;D xsi:type="xsd:double"&gt;584.895141&lt;/D&gt;&lt;D xsi:type="xsd:double"&gt;616.168591&lt;/D&gt;&lt;D xsi:type="xsd:double"&gt;560.085581&lt;/D&gt;&lt;D xsi:type="xsd:double"&gt;566.128172&lt;/D&gt;&lt;D xsi:type="xsd:double"&gt;540.09612&lt;/D&gt;&lt;D xsi:type="xsd:double"&gt;488.456884&lt;/D&gt;&lt;D xsi:type="xsd:double"&gt;493.620851&lt;/D&gt;&lt;D xsi:type="xsd:double"&gt;507.411584&lt;/D&gt;&lt;D xsi:type="xsd:double"&gt;543.248429&lt;/D&gt;&lt;D xsi:type="xsd:double"&gt;580.06678&lt;/D&gt;&lt;D xsi:type="xsd:double"&gt;563.419776&lt;/D&gt;&lt;D xsi:type="xsd:double"&gt;582.942908&lt;/D&gt;&lt;D xsi:type="xsd:double"&gt;579.109024&lt;/D&gt;&lt;D xsi:type="xsd:double"&gt;656.406574&lt;/D&gt;&lt;D xsi:type="xsd:double"&gt;642.772926&lt;/D&gt;&lt;D xsi:type="xsd:double"&gt;574.936158&lt;/D&gt;&lt;D xsi:type="xsd:double"&gt;577.585553&lt;/D&gt;&lt;D xsi:type="xsd:double"&gt;583.888301&lt;/D&gt;&lt;D xsi:type="xsd:double"&gt;578.04879&lt;/D&gt;&lt;D xsi:type="xsd:double"&gt;588.702327&lt;/D&gt;&lt;D xsi:type="xsd:double"&gt;596.473118&lt;/D&gt;&lt;D xsi:type="xsd:double"&gt;614.277377&lt;/D&gt;&lt;D xsi:type="xsd:double"&gt;602.708978&lt;/D&gt;&lt;D xsi:type="xsd:double"&gt;583.614782&lt;/D&gt;&lt;D xsi:type="xsd:double"&gt;597.981151&lt;/D&gt;&lt;D xsi:type="xsd:double"&gt;556.646417&lt;/D&gt;&lt;D xsi:type="xsd:double"&gt;568.848942&lt;/D&gt;&lt;D xsi:type="xsd:double"&gt;609.638715&lt;/D&gt;&lt;D xsi:type="xsd:double"&gt;547.990805&lt;/D&gt;&lt;D xsi:type="xsd:double"&gt;558.571655&lt;/D&gt;&lt;D xsi:type="xsd:double"&gt;525.582959&lt;/D&gt;&lt;D xsi:type="xsd:double"&gt;790.564633&lt;/D&gt;&lt;D xsi:type="xsd:double"&gt;728.64271&lt;/D&gt;&lt;D xsi:type="xsd:double"&gt;737.137465&lt;/D&gt;&lt;D xsi:type="xsd:double"&gt;724.315041&lt;/D&gt;&lt;D xsi:type="xsd:double"&gt;599.448202&lt;/D&gt;&lt;D xsi:type="xsd:double"&gt;635.503953&lt;/D&gt;&lt;D xsi:type="xsd:double"&gt;673.058879&lt;/D&gt;&lt;D xsi:type="xsd:double"&gt;595.332817&lt;/D&gt;&lt;D xsi:type="xsd:double"&gt;559.957747&lt;/D&gt;&lt;D xsi:type="xsd:double"&gt;531.3556&lt;/D&gt;&lt;D xsi:type="xsd:double"&gt;640.830437&lt;/D&gt;&lt;D xsi:type="xsd:double"&gt;570.664602&lt;/D&gt;&lt;D xsi:type="xsd:double"&gt;674.219937&lt;/D&gt;&lt;D xsi:type="xsd:double"&gt;695.326997&lt;/D&gt;&lt;D xsi:type="xsd:double"&gt;679.098268&lt;/D&gt;&lt;D xsi:type="xsd:double"&gt;769.800324&lt;/D&gt;&lt;D xsi:type="xsd:double"&gt;798.678779&lt;/D&gt;&lt;D xsi:type="xsd:double"&gt;823.825617&lt;/D&gt;&lt;D xsi:type="xsd:double"&gt;830.136381&lt;/D&gt;&lt;D xsi:type="xsd:double"&gt;853.255586&lt;/D&gt;&lt;D xsi:type="xsd:double"&gt;860.387309&lt;/D&gt;&lt;D xsi:type="xsd:double"&gt;904.503846&lt;/D&gt;&lt;D xsi:type="xsd:double"&gt;852.719448&lt;/D&gt;&lt;D xsi:type="xsd:double"&gt;878.598643&lt;/D&gt;&lt;D xsi:type="xsd:double"&gt;867.828895&lt;/D&gt;&lt;D xsi:type="xsd:double"&gt;932.95122&lt;/D&gt;&lt;D xsi:type="xsd:double"&gt;883.002897&lt;/D&gt;&lt;D xsi:type="xsd:double"&gt;812.872357&lt;/D&gt;&lt;D xsi:type="xsd:double"&gt;728.879855&lt;/D&gt;&lt;D xsi:type="xsd:double"&gt;747.742525&lt;/D&gt;&lt;D xsi:type="xsd:double"&gt;778.469553&lt;/D&gt;&lt;D xsi:type="xsd:double"&gt;726.997612&lt;/D&gt;&lt;D xsi:type="xsd:double"&gt;756.210121&lt;/D&gt;&lt;D xsi:type="xsd:double"&gt;716.278933&lt;/D&gt;&lt;D xsi:type="xsd:double"&gt;675.62226&lt;/D&gt;&lt;D xsi:type="xsd:double"&gt;620.020725&lt;/D&gt;&lt;D xsi:type="xsd:double"&gt;621.436995&lt;/D&gt;&lt;D xsi:type="xsd:double"&gt;565.982687&lt;/D&gt;&lt;D xsi:type="xsd:double"&gt;528.706571&lt;/D&gt;&lt;D xsi:type="xsd:double"&gt;563.350717&lt;/D&gt;&lt;D xsi:type="xsd:double"&gt;502.674481&lt;/D&gt;&lt;D xsi:type="xsd:double"&gt;577.27368&lt;/D&gt;&lt;D xsi:type="xsd:double"&gt;555.179356&lt;/D&gt;&lt;D xsi:type="xsd:double"&gt;567.359539&lt;/D&gt;&lt;D xsi:type="xsd:double"&gt;606.347166&lt;/D&gt;&lt;D xsi:type="xsd:double"&gt;622.816991&lt;/D&gt;&lt;D xsi:type="xsd:double"&gt;636.310285&lt;/D&gt;&lt;D xsi:type="xsd:double"&gt;588.1092&lt;/D&gt;&lt;D xsi:type="xsd:double"&gt;689.784785&lt;/D&gt;&lt;D xsi:type="xsd:double"&gt;713.20392&lt;/D&gt;&lt;D xsi:type="xsd:double"&gt;653.716895&lt;/D&gt;&lt;D xsi:type="xsd:double"&gt;600.960981&lt;/D&gt;&lt;D xsi:type="xsd:double"&gt;581.607029&lt;/D&gt;&lt;D xsi:type="xsd:double"&gt;580.06022&lt;/D&gt;&lt;D xsi:type="xsd:double"&gt;610.457263&lt;/D&gt;&lt;D xsi:type="xsd:double"&gt;618.814012&lt;/D&gt;&lt;D xsi:type="xsd:double"&gt;651.510783&lt;/D&gt;&lt;D xsi:type="xsd:double"&gt;567.798079&lt;/D&gt;&lt;D xsi:type="xsd:double"&gt;440.397411&lt;/D&gt;&lt;D xsi:type="xsd:double"&gt;489.59877&lt;/D&gt;&lt;D xsi:type="xsd:double"&gt;546.215903&lt;/D&gt;&lt;D xsi:type="xsd:double"&gt;503.558554&lt;/D&gt;&lt;D xsi:type="xsd:double"&gt;556.223432&lt;/D&gt;&lt;D xsi:type="xsd:double"&gt;594.829397&lt;/D&gt;&lt;D xsi:type="xsd:double"&gt;635.078403&lt;/D&gt;&lt;D xsi:type="xsd:double"&gt;663.893645&lt;/D&gt;&lt;D xsi:type="xsd:double"&gt;602.891861&lt;/D&gt;&lt;D xsi:type="xsd:double"&gt;655.930866&lt;/D&gt;&lt;D xsi:type="xsd:double"&gt;675.061253&lt;/D&gt;&lt;D xsi:type="xsd:double"&gt;678.709728&lt;/D&gt;&lt;D xsi:type="xsd:double"&gt;859.878861&lt;/D&gt;&lt;D xsi:type="xsd:double"&gt;806.896361&lt;/D&gt;&lt;D xsi:type="xsd:double"&gt;813.859058&lt;/D&gt;&lt;D xsi:type="xsd:double"&gt;819.567649&lt;/D&gt;&lt;D xsi:type="xsd:double"&gt;797.914593&lt;/D&gt;&lt;D xsi:type="xsd:double"&gt;784.975288&lt;/D&gt;&lt;D xsi:type="xsd:double"&gt;745.23142&lt;/D&gt;&lt;D xsi:type="xsd:double"&gt;789.555838&lt;/D&gt;&lt;D xsi:type="xsd:double"&gt;941.976606&lt;/D&gt;&lt;D xsi:type="xsd:double"&gt;868.565908&lt;/D&gt;&lt;D xsi:type="xsd:double"&gt;855.275014&lt;/D&gt;&lt;D xsi:type="xsd:double"&gt;843.007332&lt;/D&gt;&lt;/FQL&gt;&lt;FQL&gt;&lt;Q&gt;961600^FG_PRICE(2/27/2026,1/29/2010,M,USD)&lt;/Q&gt;&lt;R&gt;194&lt;/R&gt;&lt;C&gt;1&lt;/C&gt;&lt;D xsi:type="xsd:double"&gt;983.216048&lt;/D&gt;&lt;D xsi:type="xsd:double"&gt;974.137434&lt;/D&gt;&lt;D xsi:type="xsd:double"&gt;907.274707&lt;/D&gt;&lt;D xsi:type="xsd:double"&gt;841.891356&lt;/D&gt;&lt;D xsi:type="xsd:double"&gt;828.693985&lt;/D&gt;&lt;D xsi:type="xsd:double"&gt;792.135709&lt;/D&gt;&lt;D xsi:type="xsd:double"&gt;780.612363&lt;/D&gt;&lt;D xsi:type="xsd:double"&gt;815.590645&lt;/D&gt;&lt;D xsi:type="xsd:double"&gt;809.643634&lt;/D&gt;&lt;D xsi:type="xsd:double"&gt;761.415244&lt;/D&gt;&lt;D xsi:type="xsd:double"&gt;746.018285&lt;/D&gt;&lt;D xsi:type="xsd:double"&gt;709.815114&lt;/D&gt;&lt;D xsi:type="xsd:double"&gt;664.428742&lt;/D&gt;&lt;D xsi:type="xsd:double"&gt;614.032456&lt;/D&gt;&lt;D xsi:type="xsd:double"&gt;540.749428&lt;/D&gt;&lt;D xsi:type="xsd:double"&gt;546.466661&lt;/D&gt;&lt;D xsi:type="xsd:double"&gt;558.766693&lt;/D&gt;&lt;D xsi:type="xsd:double"&gt;611.939561&lt;/D&gt;&lt;D xsi:type="xsd:double"&gt;634.275142&lt;/D&gt;&lt;D xsi:type="xsd:double"&gt;622.753899&lt;/D&gt;&lt;D xsi:type="xsd:double"&gt;650.946316&lt;/D&gt;&lt;D xsi:type="xsd:double"&gt;642.221337&lt;/D&gt;&lt;D xsi:type="xsd:double"&gt;623.832113&lt;/D&gt;&lt;D xsi:type="xsd:double"&gt;624.037615&lt;/D&gt;&lt;D xsi:type="xsd:double"&gt;620.43644&lt;/D&gt;&lt;D xsi:type="xsd:double"&gt;583.893537&lt;/D&gt;&lt;D xsi:type="xsd:double"&gt;605.359857&lt;/D&gt;&lt;D xsi:type="xsd:double"&gt;560.873053&lt;/D&gt;&lt;D xsi:type="xsd:double"&gt;511.537227&lt;/D&gt;&lt;D xsi:type="xsd:double"&gt;439.658711&lt;/D&gt;&lt;D xsi:type="xsd:double"&gt;497.534575&lt;/D&gt;&lt;D xsi:type="xsd:double"&gt;555.787441&lt;/D&gt;&lt;D xsi:type="xsd:double"&gt;514.549972&lt;/D&gt;&lt;D xsi:type="xsd:double"&gt;450.656459&lt;/D&gt;&lt;D xsi:type="xsd:double"&gt;469.191137&lt;/D&gt;&lt;D xsi:type="xsd:double"&gt;413.407731&lt;/D&gt;&lt;D xsi:type="xsd:double"&gt;425.342671&lt;/D&gt;&lt;D xsi:type="xsd:double"&gt;444.852242&lt;/D&gt;&lt;D xsi:type="xsd:double"&gt;417.557121&lt;/D&gt;&lt;D xsi:type="xsd:double"&gt;389.039477&lt;/D&gt;&lt;D xsi:type="xsd:double"&gt;327.857447&lt;/D&gt;&lt;D xsi:type="xsd:double"&gt;282.61554&lt;/D&gt;&lt;D xsi:type="xsd:double"&gt;329.083135&lt;/D&gt;&lt;D xsi:type="xsd:double"&gt;381.592356&lt;/D&gt;&lt;D xsi:type="xsd:double"&gt;387.022497&lt;/D&gt;&lt;D xsi:type="xsd:double"&gt;444.008043&lt;/D&gt;&lt;D xsi:type="xsd:double"&gt;431.044206&lt;/D&gt;&lt;D xsi:type="xsd:double"&gt;532.54584&lt;/D&gt;&lt;D xsi:type="xsd:double"&gt;504.204699&lt;/D&gt;&lt;D xsi:type="xsd:double"&gt;572.183677&lt;/D&gt;&lt;D xsi:type="xsd:double"&gt;590.428825&lt;/D&gt;&lt;D xsi:type="xsd:double"&gt;556.873044&lt;/D&gt;&lt;D xsi:type="xsd:double"&gt;630.37642&lt;/D&gt;&lt;D xsi:type="xsd:double"&gt;605.020186&lt;/D&gt;&lt;D xsi:type="xsd:double"&gt;645.247614&lt;/D&gt;&lt;D xsi:type="xsd:double"&gt;611.166954&lt;/D&gt;&lt;D xsi:type="xsd:double"&gt;607.859326&lt;/D&gt;&lt;D xsi:type="xsd:double"&gt;635.285177&lt;/D&gt;&lt;D xsi:type="xsd:double"&gt;561.342981&lt;/D&gt;&lt;D xsi:type="xsd:double"&gt;513.256388&lt;/D&gt;&lt;D xsi:type="xsd:double"&gt;532.05931&lt;/D&gt;&lt;D xsi:type="xsd:double"&gt;546.217551&lt;/D&gt;&lt;D xsi:type="xsd:double"&gt;554.844991&lt;/D&gt;&lt;D xsi:type="xsd:double"&gt;512.381052&lt;/D&gt;&lt;D xsi:type="xsd:double"&gt;399.773241&lt;/D&gt;&lt;D xsi:type="xsd:double"&gt;476.887558&lt;/D&gt;&lt;D xsi:type="xsd:double"&gt;534.084703&lt;/D&gt;&lt;D xsi:type="xsd:double"&gt;513.199934&lt;/D&gt;&lt;D xsi:type="xsd:double"&gt;482.649152&lt;/D&gt;&lt;D xsi:type="xsd:double"&gt;471.874582&lt;/D&gt;&lt;D xsi:type="xsd:double"&gt;436.205938&lt;/D&gt;&lt;D xsi:type="xsd:double"&gt;399.50591&lt;/D&gt;&lt;D xsi:type="xsd:double"&gt;499.002438&lt;/D&gt;&lt;D xsi:type="xsd:double"&gt;591.962033&lt;/D&gt;&lt;D xsi:type="xsd:double"&gt;628.807728&lt;/D&gt;&lt;D xsi:type="xsd:double"&gt;612.285011&lt;/D&gt;&lt;D xsi:type="xsd:double"&gt;640.439343&lt;/D&gt;&lt;D xsi:type="xsd:double"&gt;604.253316&lt;/D&gt;&lt;D xsi:type="xsd:double"&gt;598.964382&lt;/D&gt;&lt;D xsi:type="xsd:double"&gt;661.900451&lt;/D&gt;&lt;D xsi:type="xsd:double"&gt;701.850549&lt;/D&gt;&lt;D xsi:type="xsd:double"&gt;658.773245&lt;/D&gt;&lt;D xsi:type="xsd:double"&gt;689.814943&lt;/D&gt;&lt;D xsi:type="xsd:double"&gt;680.677783&lt;/D&gt;&lt;D xsi:type="xsd:double"&gt;694.885721&lt;/D&gt;&lt;D xsi:type="xsd:double"&gt;721.052663&lt;/D&gt;&lt;D xsi:type="xsd:double"&gt;684.67169&lt;/D&gt;&lt;D xsi:type="xsd:double"&gt;683.553901&lt;/D&gt;&lt;D xsi:type="xsd:double"&gt;635.340535&lt;/D&gt;&lt;D xsi:type="xsd:double"&gt;705.792069&lt;/D&gt;&lt;D xsi:type="xsd:double"&gt;718.618883&lt;/D&gt;&lt;D xsi:type="xsd:double"&gt;714.614587&lt;/D&gt;&lt;D xsi:type="xsd:double"&gt;648.371816&lt;/D&gt;&lt;D xsi:type="xsd:double"&gt;663.312162&lt;/D&gt;&lt;D xsi:type="xsd:double"&gt;744.279081&lt;/D&gt;&lt;D xsi:type="xsd:double"&gt;735.326222&lt;/D&gt;&lt;D xsi:type="xsd:double"&gt;784.664903&lt;/D&gt;&lt;D xsi:type="xsd:double"&gt;870.981804&lt;/D&gt;&lt;D xsi:type="xsd:double"&gt;800.805352&lt;/D&gt;&lt;D xsi:type="xsd:double"&gt;773.400365&lt;/D&gt;&lt;D xsi:type="xsd:double"&gt;781.829422&lt;/D&gt;&lt;D xsi:type="xsd:double"&gt;757.023975&lt;/D&gt;&lt;D xsi:type="xsd:double"&gt;790.351674&lt;/D&gt;&lt;D xsi:type="xsd:double"&gt;740.840402&lt;/D&gt;&lt;D xsi:type="xsd:double"&gt;698.591935&lt;/D&gt;&lt;D xsi:type="xsd:double"&gt;690.429611&lt;/D&gt;&lt;D xsi:type="xsd:double"&gt;690.364336&lt;/D&gt;&lt;D xsi:type="xsd:double"&gt;619.330527&lt;/D&gt;&lt;D xsi:type="xsd:double"&gt;610.8457&lt;/D&gt;&lt;D xsi:type="xsd:double"&gt;580.995815&lt;/D&gt;&lt;D xsi:type="xsd:double"&gt;525.988089&lt;/D&gt;&lt;D xsi:type="xsd:double"&gt;487.145908&lt;/D&gt;&lt;D xsi:type="xsd:double"&gt;526.528311&lt;/D&gt;&lt;D xsi:type="xsd:double"&gt;509.314167&lt;/D&gt;&lt;D xsi:type="xsd:double"&gt;521.268527&lt;/D&gt;&lt;D xsi:type="xsd:double"&gt;512.079993&lt;/D&gt;&lt;D xsi:type="xsd:double"&gt;501.151064&lt;/D&gt;&lt;D xsi:type="xsd:double"&gt;517.99822&lt;/D&gt;&lt;D xsi:type="xsd:double"&gt;563.922312&lt;/D&gt;&lt;D xsi:type="xsd:double"&gt;612.77138&lt;/D&gt;&lt;D xsi:type="xsd:double"&gt;521.706744&lt;/D&gt;&lt;D xsi:type="xsd:double"&gt;500.005526&lt;/D&gt;&lt;D xsi:type="xsd:double"&gt;538.067169&lt;/D&gt;&lt;D xsi:type="xsd:double"&gt;544.553326&lt;/D&gt;&lt;D xsi:type="xsd:double"&gt;610.827996&lt;/D&gt;&lt;D xsi:type="xsd:double"&gt;617.773298&lt;/D&gt;&lt;D xsi:type="xsd:double"&gt;654.305668&lt;/D&gt;&lt;D xsi:type="xsd:double"&gt;677.337321&lt;/D&gt;&lt;D xsi:type="xsd:double"&gt;702.401053&lt;/D&gt;&lt;D xsi:type="xsd:double"&gt;735.879221&lt;/D&gt;&lt;D xsi:type="xsd:double"&gt;791.982778&lt;/D&gt;&lt;D xsi:type="xsd:double"&gt;717.041458&lt;/D&gt;&lt;D xsi:type="xsd:double"&gt;724.035373&lt;/D&gt;&lt;D xsi:type="xsd:double"&gt;711.692972&lt;/D&gt;&lt;D xsi:type="xsd:double"&gt;739.237196&lt;/D&gt;&lt;D xsi:type="xsd:double"&gt;812.399038&lt;/D&gt;&lt;D xsi:type="xsd:double"&gt;827.435485&lt;/D&gt;&lt;D xsi:type="xsd:double"&gt;859.001716&lt;/D&gt;&lt;D xsi:type="xsd:double"&gt;855.761993&lt;/D&gt;&lt;D xsi:type="xsd:double"&gt;841.946593&lt;/D&gt;&lt;D xsi:type="xsd:double"&gt;898.371426&lt;/D&gt;&lt;D xsi:type="xsd:double"&gt;912.458677&lt;/D&gt;&lt;D xsi:type="xsd:double"&gt;912.178435&lt;/D&gt;&lt;D xsi:type="xsd:double"&gt;919.071454&lt;/D&gt;&lt;D xsi:type="xsd:double"&gt;937.707208&lt;/D&gt;&lt;D xsi:type="xsd:double"&gt;837.196652&lt;/D&gt;&lt;D xsi:type="xsd:double"&gt;888.489914&lt;/D&gt;&lt;D xsi:type="xsd:double"&gt;931.170029&lt;/D&gt;&lt;D xsi:type="xsd:double"&gt;921.67623&lt;/D&gt;&lt;D xsi:type="xsd:double"&gt;859.868931&lt;/D&gt;&lt;D xsi:type="xsd:double"&gt;824.402051&lt;/D&gt;&lt;D xsi:type="xsd:double"&gt;811.634703&lt;/D&gt;&lt;D xsi:type="xsd:double"&gt;753.906588&lt;/D&gt;&lt;D xsi:type="xsd:double"&gt;829.428753&lt;/D&gt;&lt;D xsi:type="xsd:double"&gt;804.774439&lt;/D&gt;&lt;D xsi:type="xsd:double"&gt;799.961497&lt;/D&gt;&lt;D xsi:type="xsd:double"&gt;843.543226&lt;/D&gt;&lt;D xsi:type="xsd:double"&gt;876.245938&lt;/D&gt;&lt;D xsi:type="xsd:double"&gt;904.124531&lt;/D&gt;&lt;D xsi:type="xsd:double"&gt;833.368105&lt;/D&gt;&lt;D xsi:type="xsd:double"&gt;790.163962&lt;/D&gt;&lt;D xsi:type="xsd:double"&gt;809.12125&lt;/D&gt;&lt;D xsi:type="xsd:double"&gt;745.496819&lt;/D&gt;&lt;D xsi:type="xsd:double"&gt;718.584867&lt;/D&gt;&lt;D xsi:type="xsd:double"&gt;746.992418&lt;/D&gt;&lt;D xsi:type="xsd:double"&gt;646.194281&lt;/D&gt;&lt;D xsi:type="xsd:double"&gt;779.19106&lt;/D&gt;&lt;D xsi:type="xsd:double"&gt;804.501814&lt;/D&gt;&lt;D xsi:type="xsd:double"&gt;822.500905&lt;/D&gt;&lt;D xsi:type="xsd:double"&gt;787.988179&lt;/D&gt;&lt;D xsi:type="xsd:double"&gt;684.563552&lt;/D&gt;&lt;D xsi:type="xsd:double"&gt;747.286076&lt;/D&gt;&lt;D xsi:type="xsd:double"&gt;827.293452&lt;/D&gt;&lt;D xsi:type="xsd:double"&gt;728.790369&lt;/D&gt;&lt;D xsi:type="xsd:double"&gt;930.204787&lt;/D&gt;&lt;D xsi:type="xsd:double"&gt;1072.436833&lt;/D&gt;&lt;D xsi:type="xsd:double"&gt;1117.115082&lt;/D&gt;&lt;D xsi:type="xsd:double"&gt;1155.809412&lt;/D&gt;&lt;D xsi:type="xsd:double"&gt;1200.638178&lt;/D&gt;&lt;D xsi:type="xsd:double"&gt;1086.642834&lt;/D&gt;&lt;D xsi:type="xsd:double"&gt;1037.490727&lt;/D&gt;&lt;D xsi:type="xsd:double"&gt;1031.206945&lt;/D&gt;&lt;D xsi:type="xsd:double"&gt;1016.390485&lt;/D&gt;&lt;D xsi:type="xsd:double"&gt;921.09382&lt;/D&gt;&lt;D xsi:type="xsd:double"&gt;1018.773432&lt;/D&gt;&lt;D xsi:type="xsd:double"&gt;979.64114&lt;/D&gt;&lt;D xsi:type="xsd:double"&gt;835.757482&lt;/D&gt;&lt;D xsi:type="xsd:double"&gt;868.302904&lt;/D&gt;&lt;D xsi:type="xsd:double"&gt;726.659544&lt;/D&gt;&lt;D xsi:type="xsd:double"&gt;795.779926&lt;/D&gt;&lt;D xsi:type="xsd:double"&gt;934.803514&lt;/D&gt;&lt;D xsi:type="xsd:double"&gt;940.682738&lt;/D&gt;&lt;D xsi:type="xsd:double"&gt;847.269123&lt;/D&gt;&lt;D xsi:type="xsd:double"&gt;892.320598&lt;/D&gt;&lt;/FQL&gt;&lt;FQL&gt;&lt;Q&gt;105767^FG_PRICE(2/27/2026,1/29/2010,M,USD)&lt;/Q&gt;&lt;R&gt;194&lt;/R&gt;&lt;C&gt;1&lt;/C&gt;&lt;D xsi:type="xsd:double"&gt;593.927959&lt;/D&gt;&lt;D xsi:type="xsd:double"&gt;600.772677&lt;/D&gt;&lt;D xsi:type="xsd:double"&gt;631.894198&lt;/D&gt;&lt;D xsi:type="xsd:double"&gt;638.662199&lt;/D&gt;&lt;D xsi:type="xsd:double"&gt;631.453861&lt;/D&gt;&lt;D xsi:type="xsd:double"&gt;607.780092&lt;/D&gt;&lt;D xsi:type="xsd:double"&gt;621.621313&lt;/D&gt;&lt;D xsi:type="xsd:double"&gt;620.701751&lt;/D&gt;&lt;D xsi:type="xsd:double"&gt;627.733368&lt;/D&gt;&lt;D xsi:type="xsd:double"&gt;666.025644&lt;/D&gt;&lt;D xsi:type="xsd:double"&gt;610.300516&lt;/D&gt;&lt;D xsi:type="xsd:double"&gt;598.528922&lt;/D&gt;&lt;D xsi:type="xsd:double"&gt;565.631477&lt;/D&gt;&lt;D xsi:type="xsd:double"&gt;672.146234&lt;/D&gt;&lt;D xsi:type="xsd:double"&gt;679.424522&lt;/D&gt;&lt;D xsi:type="xsd:double"&gt;706.853846&lt;/D&gt;&lt;D xsi:type="xsd:double"&gt;768.568586&lt;/D&gt;&lt;D xsi:type="xsd:double"&gt;809.015939&lt;/D&gt;&lt;D xsi:type="xsd:double"&gt;800.212847&lt;/D&gt;&lt;D xsi:type="xsd:double"&gt;728.295884&lt;/D&gt;&lt;D xsi:type="xsd:double"&gt;702.09509&lt;/D&gt;&lt;D xsi:type="xsd:double"&gt;686.14684&lt;/D&gt;&lt;D xsi:type="xsd:double"&gt;740.85268&lt;/D&gt;&lt;D xsi:type="xsd:double"&gt;809.985953&lt;/D&gt;&lt;D xsi:type="xsd:double"&gt;818.663274&lt;/D&gt;&lt;D xsi:type="xsd:double"&gt;793.028686&lt;/D&gt;&lt;D xsi:type="xsd:double"&gt;809.500523&lt;/D&gt;&lt;D xsi:type="xsd:double"&gt;777.74095&lt;/D&gt;&lt;D xsi:type="xsd:double"&gt;729.176576&lt;/D&gt;&lt;D xsi:type="xsd:double"&gt;796.039651&lt;/D&gt;&lt;D xsi:type="xsd:double"&gt;823.529933&lt;/D&gt;&lt;D xsi:type="xsd:double"&gt;835.001912&lt;/D&gt;&lt;D xsi:type="xsd:double"&gt;824.473804&lt;/D&gt;&lt;D xsi:type="xsd:double"&gt;829.848843&lt;/D&gt;&lt;D xsi:type="xsd:double"&gt;864.015985&lt;/D&gt;&lt;D xsi:type="xsd:double"&gt;814.349611&lt;/D&gt;&lt;D xsi:type="xsd:double"&gt;798.710976&lt;/D&gt;&lt;D xsi:type="xsd:double"&gt;806.475079&lt;/D&gt;&lt;D xsi:type="xsd:double"&gt;783.598305&lt;/D&gt;&lt;D xsi:type="xsd:double"&gt;821.003427&lt;/D&gt;&lt;D xsi:type="xsd:double"&gt;816.226913&lt;/D&gt;&lt;D xsi:type="xsd:double"&gt;814.527837&lt;/D&gt;&lt;D xsi:type="xsd:double"&gt;820.326005&lt;/D&gt;&lt;D xsi:type="xsd:double"&gt;780.408077&lt;/D&gt;&lt;D xsi:type="xsd:double"&gt;756.751215&lt;/D&gt;&lt;D xsi:type="xsd:double"&gt;837.929039&lt;/D&gt;&lt;D xsi:type="xsd:double"&gt;869.164166&lt;/D&gt;&lt;D xsi:type="xsd:double"&gt;838.625487&lt;/D&gt;&lt;D xsi:type="xsd:double"&gt;821.582136&lt;/D&gt;&lt;D xsi:type="xsd:double"&gt;778.812661&lt;/D&gt;&lt;D xsi:type="xsd:double"&gt;775.232453&lt;/D&gt;&lt;D xsi:type="xsd:double"&gt;766.808694&lt;/D&gt;&lt;D xsi:type="xsd:double"&gt;789.943137&lt;/D&gt;&lt;D xsi:type="xsd:double"&gt;729.640115&lt;/D&gt;&lt;D xsi:type="xsd:double"&gt;706.346121&lt;/D&gt;&lt;D xsi:type="xsd:double"&gt;654.784189&lt;/D&gt;&lt;D xsi:type="xsd:double"&gt;668.620314&lt;/D&gt;&lt;D xsi:type="xsd:double"&gt;698.652833&lt;/D&gt;&lt;D xsi:type="xsd:double"&gt;708.363574&lt;/D&gt;&lt;D xsi:type="xsd:double"&gt;714.520944&lt;/D&gt;&lt;D xsi:type="xsd:double"&gt;764.18111&lt;/D&gt;&lt;D xsi:type="xsd:double"&gt;753.342009&lt;/D&gt;&lt;D xsi:type="xsd:double"&gt;774.729802&lt;/D&gt;&lt;D xsi:type="xsd:double"&gt;734.231652&lt;/D&gt;&lt;D xsi:type="xsd:double"&gt;639.675296&lt;/D&gt;&lt;D xsi:type="xsd:double"&gt;588.943784&lt;/D&gt;&lt;D xsi:type="xsd:double"&gt;677.095654&lt;/D&gt;&lt;D xsi:type="xsd:double"&gt;661.022402&lt;/D&gt;&lt;D xsi:type="xsd:double"&gt;633.945362&lt;/D&gt;&lt;D xsi:type="xsd:double"&gt;598.33072&lt;/D&gt;&lt;D xsi:type="xsd:double"&gt;579.177942&lt;/D&gt;&lt;D xsi:type="xsd:double"&gt;518.114857&lt;/D&gt;&lt;D xsi:type="xsd:double"&gt;734.104036&lt;/D&gt;&lt;D xsi:type="xsd:double"&gt;842.216596&lt;/D&gt;&lt;D xsi:type="xsd:double"&gt;866.25188&lt;/D&gt;&lt;D xsi:type="xsd:double"&gt;809.636036&lt;/D&gt;&lt;D xsi:type="xsd:double"&gt;833.213088&lt;/D&gt;&lt;D xsi:type="xsd:double"&gt;811.196563&lt;/D&gt;&lt;D xsi:type="xsd:double"&gt;835.236385&lt;/D&gt;&lt;D xsi:type="xsd:double"&gt;867.627725&lt;/D&gt;&lt;D xsi:type="xsd:double"&gt;856.308596&lt;/D&gt;&lt;D xsi:type="xsd:double"&gt;817.058872&lt;/D&gt;&lt;D xsi:type="xsd:double"&gt;851.404696&lt;/D&gt;&lt;D xsi:type="xsd:double"&gt;846.414471&lt;/D&gt;&lt;D xsi:type="xsd:double"&gt;841.175239&lt;/D&gt;&lt;D xsi:type="xsd:double"&gt;881.461786&lt;/D&gt;&lt;D xsi:type="xsd:double"&gt;811.758473&lt;/D&gt;&lt;D xsi:type="xsd:double"&gt;805.514626&lt;/D&gt;&lt;D xsi:type="xsd:double"&gt;717.944351&lt;/D&gt;&lt;D xsi:type="xsd:double"&gt;741.710072&lt;/D&gt;&lt;D xsi:type="xsd:double"&gt;753.526843&lt;/D&gt;&lt;D xsi:type="xsd:double"&gt;747.483179&lt;/D&gt;&lt;D xsi:type="xsd:double"&gt;728.370379&lt;/D&gt;&lt;D xsi:type="xsd:double"&gt;787.753709&lt;/D&gt;&lt;D xsi:type="xsd:double"&gt;803.152727&lt;/D&gt;&lt;D xsi:type="xsd:double"&gt;845.984518&lt;/D&gt;&lt;D xsi:type="xsd:double"&gt;913.185982&lt;/D&gt;&lt;D xsi:type="xsd:double"&gt;941.809203&lt;/D&gt;&lt;D xsi:type="xsd:double"&gt;914.314532&lt;/D&gt;&lt;D xsi:type="xsd:double"&gt;842.331082&lt;/D&gt;&lt;D xsi:type="xsd:double"&gt;846.40648&lt;/D&gt;&lt;D xsi:type="xsd:double"&gt;846.463042&lt;/D&gt;&lt;D xsi:type="xsd:double"&gt;853.139522&lt;/D&gt;&lt;D xsi:type="xsd:double"&gt;857.209928&lt;/D&gt;&lt;D xsi:type="xsd:double"&gt;856.664543&lt;/D&gt;&lt;D xsi:type="xsd:double"&gt;836.232467&lt;/D&gt;&lt;D xsi:type="xsd:double"&gt;822.452664&lt;/D&gt;&lt;D xsi:type="xsd:double"&gt;797.841211&lt;/D&gt;&lt;D xsi:type="xsd:double"&gt;767.804544&lt;/D&gt;&lt;D xsi:type="xsd:double"&gt;750.124907&lt;/D&gt;&lt;D xsi:type="xsd:double"&gt;749.728999&lt;/D&gt;&lt;D xsi:type="xsd:double"&gt;712.541565&lt;/D&gt;&lt;D xsi:type="xsd:double"&gt;814.046427&lt;/D&gt;&lt;D xsi:type="xsd:double"&gt;814.206596&lt;/D&gt;&lt;D xsi:type="xsd:double"&gt;798.515819&lt;/D&gt;&lt;D xsi:type="xsd:double"&gt;787.129836&lt;/D&gt;&lt;D xsi:type="xsd:double"&gt;744.146921&lt;/D&gt;&lt;D xsi:type="xsd:double"&gt;681.771904&lt;/D&gt;&lt;D xsi:type="xsd:double"&gt;713.704148&lt;/D&gt;&lt;D xsi:type="xsd:double"&gt;724.732985&lt;/D&gt;&lt;D xsi:type="xsd:double"&gt;704.230643&lt;/D&gt;&lt;D xsi:type="xsd:double"&gt;663.671012&lt;/D&gt;&lt;D xsi:type="xsd:double"&gt;652.864388&lt;/D&gt;&lt;D xsi:type="xsd:double"&gt;621.456341&lt;/D&gt;&lt;D xsi:type="xsd:double"&gt;626.358235&lt;/D&gt;&lt;D xsi:type="xsd:double"&gt;540.923318&lt;/D&gt;&lt;D xsi:type="xsd:double"&gt;623.687021&lt;/D&gt;&lt;D xsi:type="xsd:double"&gt;681.964286&lt;/D&gt;&lt;D xsi:type="xsd:double"&gt;714.953998&lt;/D&gt;&lt;D xsi:type="xsd:double"&gt;771.360598&lt;/D&gt;&lt;D xsi:type="xsd:double"&gt;754.667261&lt;/D&gt;&lt;D xsi:type="xsd:double"&gt;842.366656&lt;/D&gt;&lt;D xsi:type="xsd:double"&gt;834.009598&lt;/D&gt;&lt;D xsi:type="xsd:double"&gt;816.381685&lt;/D&gt;&lt;D xsi:type="xsd:double"&gt;826.017435&lt;/D&gt;&lt;D xsi:type="xsd:double"&gt;830.488518&lt;/D&gt;&lt;D xsi:type="xsd:double"&gt;824.528034&lt;/D&gt;&lt;D xsi:type="xsd:double"&gt;823.134225&lt;/D&gt;&lt;D xsi:type="xsd:double"&gt;849.292181&lt;/D&gt;&lt;D xsi:type="xsd:double"&gt;861.243412&lt;/D&gt;&lt;D xsi:type="xsd:double"&gt;796.855979&lt;/D&gt;&lt;D xsi:type="xsd:double"&gt;807.062155&lt;/D&gt;&lt;D xsi:type="xsd:double"&gt;806.534907&lt;/D&gt;&lt;D xsi:type="xsd:double"&gt;805.212399&lt;/D&gt;&lt;D xsi:type="xsd:double"&gt;764.709274&lt;/D&gt;&lt;D xsi:type="xsd:double"&gt;693.784633&lt;/D&gt;&lt;D xsi:type="xsd:double"&gt;665.461141&lt;/D&gt;&lt;D xsi:type="xsd:double"&gt;671.418849&lt;/D&gt;&lt;D xsi:type="xsd:double"&gt;764.998901&lt;/D&gt;&lt;D xsi:type="xsd:double"&gt;700.567954&lt;/D&gt;&lt;D xsi:type="xsd:double"&gt;728.372973&lt;/D&gt;&lt;D xsi:type="xsd:double"&gt;860.104889&lt;/D&gt;&lt;D xsi:type="xsd:double"&gt;923.216542&lt;/D&gt;&lt;D xsi:type="xsd:double"&gt;969.646185&lt;/D&gt;&lt;D xsi:type="xsd:double"&gt;1021.628268&lt;/D&gt;&lt;D xsi:type="xsd:double"&gt;1004.057527&lt;/D&gt;&lt;D xsi:type="xsd:double"&gt;998.497867&lt;/D&gt;&lt;D xsi:type="xsd:double"&gt;906.979251&lt;/D&gt;&lt;D xsi:type="xsd:double"&gt;887.074382&lt;/D&gt;&lt;D xsi:type="xsd:double"&gt;873.116154&lt;/D&gt;&lt;D xsi:type="xsd:double"&gt;903.489439&lt;/D&gt;&lt;D xsi:type="xsd:double"&gt;880.58376&lt;/D&gt;&lt;D xsi:type="xsd:double"&gt;836.675705&lt;/D&gt;&lt;D xsi:type="xsd:double"&gt;867.612924&lt;/D&gt;&lt;D xsi:type="xsd:double"&gt;821.313126&lt;/D&gt;&lt;D xsi:type="xsd:double"&gt;786.692642&lt;/D&gt;&lt;D xsi:type="xsd:double"&gt;893.589265&lt;/D&gt;&lt;D xsi:type="xsd:double"&gt;901.372869&lt;/D&gt;&lt;D xsi:type="xsd:double"&gt;887.729003&lt;/D&gt;&lt;D xsi:type="xsd:double"&gt;899.770085&lt;/D&gt;&lt;D xsi:type="xsd:double"&gt;866.188176&lt;/D&gt;&lt;D xsi:type="xsd:double"&gt;838.902618&lt;/D&gt;&lt;D xsi:type="xsd:double"&gt;889.782153&lt;/D&gt;&lt;D xsi:type="xsd:double"&gt;821.706262&lt;/D&gt;&lt;D xsi:type="xsd:double"&gt;912.696678&lt;/D&gt;&lt;D xsi:type="xsd:double"&gt;990.971909&lt;/D&gt;&lt;D xsi:type="xsd:double"&gt;928.095638&lt;/D&gt;&lt;D xsi:type="xsd:double"&gt;917.770116&lt;/D&gt;&lt;D xsi:type="xsd:double"&gt;914.486758&lt;/D&gt;&lt;D xsi:type="xsd:double"&gt;871.352099&lt;/D&gt;&lt;D xsi:type="xsd:double"&gt;794.819587&lt;/D&gt;&lt;D xsi:type="xsd:double"&gt;749.762366&lt;/D&gt;&lt;D xsi:type="xsd:double"&gt;832.603414&lt;/D&gt;&lt;D xsi:type="xsd:double"&gt;804.388091&lt;/D&gt;&lt;D xsi:type="xsd:double"&gt;864.331387&lt;/D&gt;&lt;D xsi:type="xsd:double"&gt;841.748752&lt;/D&gt;&lt;D xsi:type="xsd:double"&gt;738.599908&lt;/D&gt;&lt;D xsi:type="xsd:double"&gt;759.284163&lt;/D&gt;&lt;D xsi:type="xsd:double"&gt;721.027919&lt;/D&gt;&lt;D xsi:type="xsd:double"&gt;655.219735&lt;/D&gt;&lt;D xsi:type="xsd:double"&gt;740.036274&lt;/D&gt;&lt;D xsi:type="xsd:double"&gt;697.961141&lt;/D&gt;&lt;D xsi:type="xsd:double"&gt;623.782813&lt;/D&gt;&lt;D xsi:type="xsd:double"&gt;647.465201&lt;/D&gt;&lt;/FQL&gt;&lt;FQL&gt;&lt;Q&gt;915800^FG_PRICE(2/27/2026,1/29/2010,M,USD)&lt;/Q&gt;&lt;R&gt;194&lt;/R&gt;&lt;C&gt;1&lt;/C&gt;&lt;D xsi:type="xsd:double"&gt;1436.554472&lt;/D&gt;&lt;D xsi:type="xsd:double"&gt;1274.05227&lt;/D&gt;&lt;D xsi:type="xsd:double"&gt;1146.833305&lt;/D&gt;&lt;D xsi:type="xsd:double"&gt;1085.559856&lt;/D&gt;&lt;D xsi:type="xsd:double"&gt;1142.788334&lt;/D&gt;&lt;D xsi:type="xsd:double"&gt;1040.407377&lt;/D&gt;&lt;D xsi:type="xsd:double"&gt;953.096518&lt;/D&gt;&lt;D xsi:type="xsd:double"&gt;962.652423&lt;/D&gt;&lt;D xsi:type="xsd:double"&gt;919.647453&lt;/D&gt;&lt;D xsi:type="xsd:double"&gt;845.816055&lt;/D&gt;&lt;D xsi:type="xsd:double"&gt;751.68636&lt;/D&gt;&lt;D xsi:type="xsd:double"&gt;733.791484&lt;/D&gt;&lt;D xsi:type="xsd:double"&gt;831.331616&lt;/D&gt;&lt;D xsi:type="xsd:double"&gt;869.451501&lt;/D&gt;&lt;D xsi:type="xsd:double"&gt;842.296849&lt;/D&gt;&lt;D xsi:type="xsd:double"&gt;808.910391&lt;/D&gt;&lt;D xsi:type="xsd:double"&gt;846.8677&lt;/D&gt;&lt;D xsi:type="xsd:double"&gt;816.404995&lt;/D&gt;&lt;D xsi:type="xsd:double"&gt;805.723646&lt;/D&gt;&lt;D xsi:type="xsd:double"&gt;780.546613&lt;/D&gt;&lt;D xsi:type="xsd:double"&gt;821.279563&lt;/D&gt;&lt;D xsi:type="xsd:double"&gt;736.304686&lt;/D&gt;&lt;D xsi:type="xsd:double"&gt;699.227413&lt;/D&gt;&lt;D xsi:type="xsd:double"&gt;708.835678&lt;/D&gt;&lt;D xsi:type="xsd:double"&gt;665.055324&lt;/D&gt;&lt;D xsi:type="xsd:double"&gt;630.676885&lt;/D&gt;&lt;D xsi:type="xsd:double"&gt;638.76984&lt;/D&gt;&lt;D xsi:type="xsd:double"&gt;606.572638&lt;/D&gt;&lt;D xsi:type="xsd:double"&gt;536.015468&lt;/D&gt;&lt;D xsi:type="xsd:double"&gt;545.064054&lt;/D&gt;&lt;D xsi:type="xsd:double"&gt;567.75034&lt;/D&gt;&lt;D xsi:type="xsd:double"&gt;596.182534&lt;/D&gt;&lt;D xsi:type="xsd:double"&gt;595.216927&lt;/D&gt;&lt;D xsi:type="xsd:double"&gt;591.964346&lt;/D&gt;&lt;D xsi:type="xsd:double"&gt;551.4834&lt;/D&gt;&lt;D xsi:type="xsd:double"&gt;576.274628&lt;/D&gt;&lt;D xsi:type="xsd:double"&gt;560.68587&lt;/D&gt;&lt;D xsi:type="xsd:double"&gt;567.099518&lt;/D&gt;&lt;D xsi:type="xsd:double"&gt;503.338814&lt;/D&gt;&lt;D xsi:type="xsd:double"&gt;533.406443&lt;/D&gt;&lt;D xsi:type="xsd:double"&gt;436.456354&lt;/D&gt;&lt;D xsi:type="xsd:double"&gt;459.986077&lt;/D&gt;&lt;D xsi:type="xsd:double"&gt;547.923085&lt;/D&gt;&lt;D xsi:type="xsd:double"&gt;556.941517&lt;/D&gt;&lt;D xsi:type="xsd:double"&gt;547.934784&lt;/D&gt;&lt;D xsi:type="xsd:double"&gt;646.515619&lt;/D&gt;&lt;D xsi:type="xsd:double"&gt;623.927732&lt;/D&gt;&lt;D xsi:type="xsd:double"&gt;691.965268&lt;/D&gt;&lt;D xsi:type="xsd:double"&gt;709.004392&lt;/D&gt;&lt;D xsi:type="xsd:double"&gt;727.528813&lt;/D&gt;&lt;D xsi:type="xsd:double"&gt;742.212384&lt;/D&gt;&lt;D xsi:type="xsd:double"&gt;705.142469&lt;/D&gt;&lt;D xsi:type="xsd:double"&gt;689.954883&lt;/D&gt;&lt;D xsi:type="xsd:double"&gt;685.571931&lt;/D&gt;&lt;D xsi:type="xsd:double"&gt;717.034828&lt;/D&gt;&lt;D xsi:type="xsd:double"&gt;690.202638&lt;/D&gt;&lt;D xsi:type="xsd:double"&gt;710.850283&lt;/D&gt;&lt;D xsi:type="xsd:double"&gt;694.726552&lt;/D&gt;&lt;D xsi:type="xsd:double"&gt;716.517857&lt;/D&gt;&lt;D xsi:type="xsd:double"&gt;665.425815&lt;/D&gt;&lt;D xsi:type="xsd:double"&gt;669.536307&lt;/D&gt;&lt;D xsi:type="xsd:double"&gt;640.096076&lt;/D&gt;&lt;D xsi:type="xsd:double"&gt;600.918791&lt;/D&gt;&lt;D xsi:type="xsd:double"&gt;544.849906&lt;/D&gt;&lt;D xsi:type="xsd:double"&gt;495.202422&lt;/D&gt;&lt;D xsi:type="xsd:double"&gt;488.832807&lt;/D&gt;&lt;D xsi:type="xsd:double"&gt;480.252173&lt;/D&gt;&lt;D xsi:type="xsd:double"&gt;490.698327&lt;/D&gt;&lt;D xsi:type="xsd:double"&gt;426.91294799999997&lt;/D&gt;&lt;D xsi:type="xsd:double"&gt;392.980078&lt;/D&gt;&lt;D xsi:type="xsd:double"&gt;403.142397&lt;/D&gt;&lt;D xsi:type="xsd:double"&gt;353.331446&lt;/D&gt;&lt;D xsi:type="xsd:double"&gt;409.46367&lt;/D&gt;&lt;D xsi:type="xsd:double"&gt;417.353088&lt;/D&gt;&lt;D xsi:type="xsd:double"&gt;437.916025&lt;/D&gt;&lt;D xsi:type="xsd:double"&gt;408.587214&lt;/D&gt;&lt;D xsi:type="xsd:double"&gt;402.416933&lt;/D&gt;&lt;D xsi:type="xsd:double"&gt;372.191523&lt;/D&gt;&lt;D xsi:type="xsd:double"&gt;358.039009&lt;/D&gt;&lt;D xsi:type="xsd:double"&gt;368.127565&lt;/D&gt;&lt;D xsi:type="xsd:double"&gt;362.458622&lt;/D&gt;&lt;D xsi:type="xsd:double"&gt;347.891091&lt;/D&gt;&lt;D xsi:type="xsd:double"&gt;377.246037&lt;/D&gt;&lt;D xsi:type="xsd:double"&gt;362.856683&lt;/D&gt;&lt;D xsi:type="xsd:double"&gt;354.757466&lt;/D&gt;&lt;D xsi:type="xsd:double"&gt;338.668008&lt;/D&gt;&lt;D xsi:type="xsd:double"&gt;332.941969&lt;/D&gt;&lt;D xsi:type="xsd:double"&gt;337.650091&lt;/D&gt;&lt;D xsi:type="xsd:double"&gt;340.17087&lt;/D&gt;&lt;D xsi:type="xsd:double"&gt;385.664382&lt;/D&gt;&lt;D xsi:type="xsd:double"&gt;384.820865&lt;/D&gt;&lt;D xsi:type="xsd:double"&gt;382.958499&lt;/D&gt;&lt;D xsi:type="xsd:double"&gt;369.880117&lt;/D&gt;&lt;D xsi:type="xsd:double"&gt;380.08588&lt;/D&gt;&lt;D xsi:type="xsd:double"&gt;380.70738&lt;/D&gt;&lt;D xsi:type="xsd:double"&gt;395.979185&lt;/D&gt;&lt;D xsi:type="xsd:double"&gt;393.863711&lt;/D&gt;&lt;D xsi:type="xsd:double"&gt;406.140522&lt;/D&gt;&lt;D xsi:type="xsd:double"&gt;377.464074&lt;/D&gt;&lt;D xsi:type="xsd:double"&gt;373.051441&lt;/D&gt;&lt;D xsi:type="xsd:double"&gt;385.860038&lt;/D&gt;&lt;D xsi:type="xsd:double"&gt;362.841991&lt;/D&gt;&lt;D xsi:type="xsd:double"&gt;375.711574&lt;/D&gt;&lt;D xsi:type="xsd:double"&gt;372.180322&lt;/D&gt;&lt;D xsi:type="xsd:double"&gt;367.659007&lt;/D&gt;&lt;D xsi:type="xsd:double"&gt;356.227161&lt;/D&gt;&lt;D xsi:type="xsd:double"&gt;347.811986&lt;/D&gt;&lt;D xsi:type="xsd:double"&gt;340.812018&lt;/D&gt;&lt;D xsi:type="xsd:double"&gt;334.95156&lt;/D&gt;&lt;D xsi:type="xsd:double"&gt;320.007019&lt;/D&gt;&lt;D xsi:type="xsd:double"&gt;304.898766&lt;/D&gt;&lt;D xsi:type="xsd:double"&gt;308.848159&lt;/D&gt;&lt;D xsi:type="xsd:double"&gt;316.134388&lt;/D&gt;&lt;D xsi:type="xsd:double"&gt;311.636874&lt;/D&gt;&lt;D xsi:type="xsd:double"&gt;303.982563&lt;/D&gt;&lt;D xsi:type="xsd:double"&gt;300.43197&lt;/D&gt;&lt;D xsi:type="xsd:double"&gt;284.638863&lt;/D&gt;&lt;D xsi:type="xsd:double"&gt;275.565983&lt;/D&gt;&lt;D xsi:type="xsd:double"&gt;270.822018&lt;/D&gt;&lt;D xsi:type="xsd:double"&gt;286.013654&lt;/D&gt;&lt;D xsi:type="xsd:double"&gt;263.701815&lt;/D&gt;&lt;D xsi:type="xsd:double"&gt;253.337985&lt;/D&gt;&lt;D xsi:type="xsd:double"&gt;265.522548&lt;/D&gt;&lt;D xsi:type="xsd:double"&gt;267.599559&lt;/D&gt;&lt;D xsi:type="xsd:double"&gt;276.918191&lt;/D&gt;&lt;D xsi:type="xsd:double"&gt;262.299386&lt;/D&gt;&lt;D xsi:type="xsd:double"&gt;270.399545&lt;/D&gt;&lt;D xsi:type="xsd:double"&gt;295.73007&lt;/D&gt;&lt;D xsi:type="xsd:double"&gt;322.924816&lt;/D&gt;&lt;D xsi:type="xsd:double"&gt;336.207539&lt;/D&gt;&lt;D xsi:type="xsd:double"&gt;336.829098&lt;/D&gt;&lt;D xsi:type="xsd:double"&gt;322.271652&lt;/D&gt;&lt;D xsi:type="xsd:double"&gt;324.696961&lt;/D&gt;&lt;D xsi:type="xsd:double"&gt;313.221732&lt;/D&gt;&lt;D xsi:type="xsd:double"&gt;310.031523&lt;/D&gt;&lt;D xsi:type="xsd:double"&gt;316.924621&lt;/D&gt;&lt;D xsi:type="xsd:double"&gt;312.489524&lt;/D&gt;&lt;D xsi:type="xsd:double"&gt;304.863157&lt;/D&gt;&lt;D xsi:type="xsd:double"&gt;327.928572&lt;/D&gt;&lt;D xsi:type="xsd:double"&gt;318.59128&lt;/D&gt;&lt;D xsi:type="xsd:double"&gt;322.579567&lt;/D&gt;&lt;D xsi:type="xsd:double"&gt;308.298536&lt;/D&gt;&lt;D xsi:type="xsd:double"&gt;296.614784&lt;/D&gt;&lt;D xsi:type="xsd:double"&gt;293.131115&lt;/D&gt;&lt;D xsi:type="xsd:double"&gt;285.166385&lt;/D&gt;&lt;D xsi:type="xsd:double"&gt;280.381953&lt;/D&gt;&lt;D xsi:type="xsd:double"&gt;289.933986&lt;/D&gt;&lt;D xsi:type="xsd:double"&gt;285.841299&lt;/D&gt;&lt;D xsi:type="xsd:double"&gt;290.261168&lt;/D&gt;&lt;D xsi:type="xsd:double"&gt;277.942005&lt;/D&gt;&lt;D xsi:type="xsd:double"&gt;270.765153&lt;/D&gt;&lt;D xsi:type="xsd:double"&gt;273.647094&lt;/D&gt;&lt;D xsi:type="xsd:double"&gt;275.646689&lt;/D&gt;&lt;D xsi:type="xsd:double"&gt;282.148033&lt;/D&gt;&lt;D xsi:type="xsd:double"&gt;282.372697&lt;/D&gt;&lt;D xsi:type="xsd:double"&gt;269.552417&lt;/D&gt;&lt;D xsi:type="xsd:double"&gt;273.710446&lt;/D&gt;&lt;D xsi:type="xsd:double"&gt;272.634447&lt;/D&gt;&lt;D xsi:type="xsd:double"&gt;271.983118&lt;/D&gt;&lt;D xsi:type="xsd:double"&gt;269.552855&lt;/D&gt;&lt;D xsi:type="xsd:double"&gt;251.470812&lt;/D&gt;&lt;D xsi:type="xsd:double"&gt;267.841916&lt;/D&gt;&lt;D xsi:type="xsd:double"&gt;249.835832&lt;/D&gt;&lt;D xsi:type="xsd:double"&gt;245.157635&lt;/D&gt;&lt;D xsi:type="xsd:double"&gt;248.368392&lt;/D&gt;&lt;D xsi:type="xsd:double"&gt;249.789479&lt;/D&gt;&lt;D xsi:type="xsd:double"&gt;263.004368&lt;/D&gt;&lt;D xsi:type="xsd:double"&gt;274.468269&lt;/D&gt;&lt;D xsi:type="xsd:double"&gt;280.7371&lt;/D&gt;&lt;D xsi:type="xsd:double"&gt;261.313783&lt;/D&gt;&lt;D xsi:type="xsd:double"&gt;239.74881&lt;/D&gt;&lt;D xsi:type="xsd:double"&gt;232.822813&lt;/D&gt;&lt;D xsi:type="xsd:double"&gt;257.143401&lt;/D&gt;&lt;D xsi:type="xsd:double"&gt;240.681929&lt;/D&gt;&lt;D xsi:type="xsd:double"&gt;269.107864&lt;/D&gt;&lt;D xsi:type="xsd:double"&gt;298.355437&lt;/D&gt;&lt;D xsi:type="xsd:double"&gt;302.295245&lt;/D&gt;&lt;D xsi:type="xsd:double"&gt;317.720139&lt;/D&gt;&lt;D xsi:type="xsd:double"&gt;319.138949&lt;/D&gt;&lt;D xsi:type="xsd:double"&gt;299.272057&lt;/D&gt;&lt;D xsi:type="xsd:double"&gt;294.242491&lt;/D&gt;&lt;D xsi:type="xsd:double"&gt;322.55193&lt;/D&gt;&lt;D xsi:type="xsd:double"&gt;312.55279&lt;/D&gt;&lt;D xsi:type="xsd:double"&gt;277.908411&lt;/D&gt;&lt;D xsi:type="xsd:double"&gt;273.598381&lt;/D&gt;&lt;D xsi:type="xsd:double"&gt;266.310219&lt;/D&gt;&lt;D xsi:type="xsd:double"&gt;240.475438&lt;/D&gt;&lt;D xsi:type="xsd:double"&gt;245.974752&lt;/D&gt;&lt;D xsi:type="xsd:double"&gt;230.210438&lt;/D&gt;&lt;D xsi:type="xsd:double"&gt;232.349113&lt;/D&gt;&lt;D xsi:type="xsd:double"&gt;260.501708&lt;/D&gt;&lt;D xsi:type="xsd:double"&gt;254.036464&lt;/D&gt;&lt;D xsi:type="xsd:double"&gt;237.968065&lt;/D&gt;&lt;D xsi:type="xsd:double"&gt;247.031258&lt;/D&gt;&lt;/FQL&gt;&lt;FQL&gt;&lt;Q&gt;937200^FG_PRICE(2/27/2026,1/29/2010,M,USD)&lt;/Q&gt;&lt;R&gt;194&lt;/R&gt;&lt;C&gt;1&lt;/C&gt;&lt;D xsi:type="xsd:double"&gt;387.74729&lt;/D&gt;&lt;D xsi:type="xsd:double"&gt;395.958993&lt;/D&gt;&lt;D xsi:type="xsd:double"&gt;391.564767&lt;/D&gt;&lt;D xsi:type="xsd:double"&gt;377.765098&lt;/D&gt;&lt;D xsi:type="xsd:double"&gt;345.032775&lt;/D&gt;&lt;D xsi:type="xsd:double"&gt;344.188703&lt;/D&gt;&lt;D xsi:type="xsd:double"&gt;328.861403&lt;/D&gt;&lt;D xsi:type="xsd:double"&gt;327.393604&lt;/D&gt;&lt;D xsi:type="xsd:double"&gt;339.242013&lt;/D&gt;&lt;D xsi:type="xsd:double"&gt;329.072453&lt;/D&gt;&lt;D xsi:type="xsd:double"&gt;301.40083&lt;/D&gt;&lt;D xsi:type="xsd:double"&gt;292.962039&lt;/D&gt;&lt;D xsi:type="xsd:double"&gt;302.440717&lt;/D&gt;&lt;D xsi:type="xsd:double"&gt;268.036827&lt;/D&gt;&lt;D xsi:type="xsd:double"&gt;255.804448&lt;/D&gt;&lt;D xsi:type="xsd:double"&gt;254.890081&lt;/D&gt;&lt;D xsi:type="xsd:double"&gt;269.233916&lt;/D&gt;&lt;D xsi:type="xsd:double"&gt;294.834365&lt;/D&gt;&lt;D xsi:type="xsd:double"&gt;290.263763&lt;/D&gt;&lt;D xsi:type="xsd:double"&gt;286.04406&lt;/D&gt;&lt;D xsi:type="xsd:double"&gt;258.956332&lt;/D&gt;&lt;D xsi:type="xsd:double"&gt;280.698088&lt;/D&gt;&lt;D xsi:type="xsd:double"&gt;265.381828&lt;/D&gt;&lt;D xsi:type="xsd:double"&gt;265.072554&lt;/D&gt;&lt;D xsi:type="xsd:double"&gt;252.06484&lt;/D&gt;&lt;D xsi:type="xsd:double"&gt;242.796788&lt;/D&gt;&lt;D xsi:type="xsd:double"&gt;230.835058&lt;/D&gt;&lt;D xsi:type="xsd:double"&gt;216.659647&lt;/D&gt;&lt;D xsi:type="xsd:double"&gt;203.378194&lt;/D&gt;&lt;D xsi:type="xsd:double"&gt;217.400346&lt;/D&gt;&lt;D xsi:type="xsd:double"&gt;242.892958&lt;/D&gt;&lt;D xsi:type="xsd:double"&gt;252.417842&lt;/D&gt;&lt;D xsi:type="xsd:double"&gt;235.421881&lt;/D&gt;&lt;D xsi:type="xsd:double"&gt;222.486096&lt;/D&gt;&lt;D xsi:type="xsd:double"&gt;232.587404&lt;/D&gt;&lt;D xsi:type="xsd:double"&gt;226.767253&lt;/D&gt;&lt;D xsi:type="xsd:double"&gt;216.442614&lt;/D&gt;&lt;D xsi:type="xsd:double"&gt;212.423012&lt;/D&gt;&lt;D xsi:type="xsd:double"&gt;187.792028&lt;/D&gt;&lt;D xsi:type="xsd:double"&gt;186.18199&lt;/D&gt;&lt;D xsi:type="xsd:double"&gt;171.76926&lt;/D&gt;&lt;D xsi:type="xsd:double"&gt;154.678037&lt;/D&gt;&lt;D xsi:type="xsd:double"&gt;179.151633&lt;/D&gt;&lt;D xsi:type="xsd:double"&gt;175.857825&lt;/D&gt;&lt;D xsi:type="xsd:double"&gt;164.155229&lt;/D&gt;&lt;D xsi:type="xsd:double"&gt;196.915345&lt;/D&gt;&lt;D xsi:type="xsd:double"&gt;195.634267&lt;/D&gt;&lt;D xsi:type="xsd:double"&gt;204.678114&lt;/D&gt;&lt;D xsi:type="xsd:double"&gt;227.577994&lt;/D&gt;&lt;D xsi:type="xsd:double"&gt;239.443117&lt;/D&gt;&lt;D xsi:type="xsd:double"&gt;257.945044&lt;/D&gt;&lt;D xsi:type="xsd:double"&gt;235.896685&lt;/D&gt;&lt;D xsi:type="xsd:double"&gt;260.003478&lt;/D&gt;&lt;D xsi:type="xsd:double"&gt;256.482261&lt;/D&gt;&lt;D xsi:type="xsd:double"&gt;276.960731&lt;/D&gt;&lt;D xsi:type="xsd:double"&gt;261.51703&lt;/D&gt;&lt;D xsi:type="xsd:double"&gt;256.980585&lt;/D&gt;&lt;D xsi:type="xsd:double"&gt;260.488502&lt;/D&gt;&lt;D xsi:type="xsd:double"&gt;253.09442&lt;/D&gt;&lt;D xsi:type="xsd:double"&gt;251.511857&lt;/D&gt;&lt;D xsi:type="xsd:double"&gt;232.682658&lt;/D&gt;&lt;D xsi:type="xsd:double"&gt;231.179047&lt;/D&gt;&lt;D xsi:type="xsd:double"&gt;239.967191&lt;/D&gt;&lt;D xsi:type="xsd:double"&gt;231.704654&lt;/D&gt;&lt;D xsi:type="xsd:double"&gt;210.85601&lt;/D&gt;&lt;D xsi:type="xsd:double"&gt;212.59177&lt;/D&gt;&lt;D xsi:type="xsd:double"&gt;214.942331&lt;/D&gt;&lt;D xsi:type="xsd:double"&gt;202.425904&lt;/D&gt;&lt;D xsi:type="xsd:double"&gt;186.177725&lt;/D&gt;&lt;D xsi:type="xsd:double"&gt;181.087301&lt;/D&gt;&lt;D xsi:type="xsd:double"&gt;168.85182&lt;/D&gt;&lt;D xsi:type="xsd:double"&gt;155.609567&lt;/D&gt;&lt;D xsi:type="xsd:double"&gt;187.16054&lt;/D&gt;&lt;D xsi:type="xsd:double"&gt;201.680546&lt;/D&gt;&lt;D xsi:type="xsd:double"&gt;211.041161&lt;/D&gt;&lt;D xsi:type="xsd:double"&gt;202.01742&lt;/D&gt;&lt;D xsi:type="xsd:double"&gt;190.917596&lt;/D&gt;&lt;D xsi:type="xsd:double"&gt;178.169472&lt;/D&gt;&lt;D xsi:type="xsd:double"&gt;173.104878&lt;/D&gt;&lt;D xsi:type="xsd:double"&gt;177.044068&lt;/D&gt;&lt;D xsi:type="xsd:double"&gt;179.797358&lt;/D&gt;&lt;D xsi:type="xsd:double"&gt;172.451929&lt;/D&gt;&lt;D xsi:type="xsd:double"&gt;182.962514&lt;/D&gt;&lt;D xsi:type="xsd:double"&gt;172.710342&lt;/D&gt;&lt;D xsi:type="xsd:double"&gt;173.910922&lt;/D&gt;&lt;D xsi:type="xsd:double"&gt;164.342587&lt;/D&gt;&lt;D xsi:type="xsd:double"&gt;156.235693&lt;/D&gt;&lt;D xsi:type="xsd:double"&gt;164.464689&lt;/D&gt;&lt;D xsi:type="xsd:double"&gt;174.444818&lt;/D&gt;&lt;D xsi:type="xsd:double"&gt;189.978172&lt;/D&gt;&lt;D xsi:type="xsd:double"&gt;197.54708&lt;/D&gt;&lt;D xsi:type="xsd:double"&gt;201.372616&lt;/D&gt;&lt;D xsi:type="xsd:double"&gt;201.547742&lt;/D&gt;&lt;D xsi:type="xsd:double"&gt;208.978771&lt;/D&gt;&lt;D xsi:type="xsd:double"&gt;202.406934&lt;/D&gt;&lt;D xsi:type="xsd:double"&gt;198.508403&lt;/D&gt;&lt;D xsi:type="xsd:double"&gt;202.631591&lt;/D&gt;&lt;D xsi:type="xsd:double"&gt;217.913284&lt;/D&gt;&lt;D xsi:type="xsd:double"&gt;212.400342&lt;/D&gt;&lt;D xsi:type="xsd:double"&gt;202.959876&lt;/D&gt;&lt;D xsi:type="xsd:double"&gt;206.268193&lt;/D&gt;&lt;D xsi:type="xsd:double"&gt;205.392507&lt;/D&gt;&lt;D xsi:type="xsd:double"&gt;193.593751&lt;/D&gt;&lt;D xsi:type="xsd:double"&gt;195.306341&lt;/D&gt;&lt;D xsi:type="xsd:double"&gt;194.307872&lt;/D&gt;&lt;D xsi:type="xsd:double"&gt;197.58933&lt;/D&gt;&lt;D xsi:type="xsd:double"&gt;193.838215&lt;/D&gt;&lt;D xsi:type="xsd:double"&gt;187.672285&lt;/D&gt;&lt;D xsi:type="xsd:double"&gt;182.122782&lt;/D&gt;&lt;D xsi:type="xsd:double"&gt;182.791616&lt;/D&gt;&lt;D xsi:type="xsd:double"&gt;181.879159&lt;/D&gt;&lt;D xsi:type="xsd:double"&gt;174.076698&lt;/D&gt;&lt;D xsi:type="xsd:double"&gt;171.952318&lt;/D&gt;&lt;D xsi:type="xsd:double"&gt;181.711805&lt;/D&gt;&lt;D xsi:type="xsd:double"&gt;186.131911&lt;/D&gt;&lt;D xsi:type="xsd:double"&gt;176.491148&lt;/D&gt;&lt;D xsi:type="xsd:double"&gt;169.647276&lt;</t>
        </r>
      </text>
    </comment>
    <comment ref="A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/D&gt;&lt;D xsi:type="xsd:double"&gt;191.926954&lt;/D&gt;&lt;D xsi:type="xsd:double"&gt;187.429519&lt;/D&gt;&lt;D xsi:type="xsd:double"&gt;188.381919&lt;/D&gt;&lt;D xsi:type="xsd:double"&gt;181.161858&lt;/D&gt;&lt;D xsi:type="xsd:double"&gt;183.362554&lt;/D&gt;&lt;D xsi:type="xsd:double"&gt;198.397885&lt;/D&gt;&lt;D xsi:type="xsd:double"&gt;198.049897&lt;/D&gt;&lt;D xsi:type="xsd:double"&gt;192.44668&lt;/D&gt;&lt;D xsi:type="xsd:double"&gt;185.511594&lt;/D&gt;&lt;D xsi:type="xsd:double"&gt;197.5832&lt;/D&gt;&lt;D xsi:type="xsd:double"&gt;201.110738&lt;/D&gt;&lt;D xsi:type="xsd:double"&gt;192.0905&lt;/D&gt;&lt;D xsi:type="xsd:double"&gt;188.913816&lt;/D&gt;&lt;D xsi:type="xsd:double"&gt;188.58558&lt;/D&gt;&lt;D xsi:type="xsd:double"&gt;177.179218&lt;/D&gt;&lt;D xsi:type="xsd:double"&gt;188.231531&lt;/D&gt;&lt;D xsi:type="xsd:double"&gt;165.729091&lt;/D&gt;&lt;D xsi:type="xsd:double"&gt;172.423874&lt;/D&gt;&lt;D xsi:type="xsd:double"&gt;177.603039&lt;/D&gt;&lt;D xsi:type="xsd:double"&gt;165.44089&lt;/D&gt;&lt;D xsi:type="xsd:double"&gt;169.381594&lt;/D&gt;&lt;D xsi:type="xsd:double"&gt;174.273507&lt;/D&gt;&lt;D xsi:type="xsd:double"&gt;169.3406&lt;/D&gt;&lt;D xsi:type="xsd:double"&gt;175.637697&lt;/D&gt;&lt;D xsi:type="xsd:double"&gt;187.085044&lt;/D&gt;&lt;D xsi:type="xsd:double"&gt;194.585056&lt;/D&gt;&lt;D xsi:type="xsd:double"&gt;193.173129&lt;/D&gt;&lt;D xsi:type="xsd:double"&gt;209.680139&lt;/D&gt;&lt;D xsi:type="xsd:double"&gt;175.878696&lt;/D&gt;&lt;D xsi:type="xsd:double"&gt;170.783621&lt;/D&gt;&lt;D xsi:type="xsd:double"&gt;172.036313&lt;/D&gt;&lt;D xsi:type="xsd:double"&gt;164.539962&lt;/D&gt;&lt;D xsi:type="xsd:double"&gt;153.484238&lt;/D&gt;&lt;D xsi:type="xsd:double"&gt;146.969373&lt;/D&gt;&lt;D xsi:type="xsd:double"&gt;141.498829&lt;/D&gt;&lt;D xsi:type="xsd:double"&gt;131.837184&lt;/D&gt;&lt;D xsi:type="xsd:double"&gt;134.547877&lt;/D&gt;&lt;D xsi:type="xsd:double"&gt;135.080062&lt;/D&gt;&lt;D xsi:type="xsd:double"&gt;136.968216&lt;/D&gt;&lt;D xsi:type="xsd:double"&gt;133.016464&lt;/D&gt;&lt;D xsi:type="xsd:double"&gt;128.424515&lt;/D&gt;&lt;D xsi:type="xsd:double"&gt;122.91759&lt;/D&gt;&lt;D xsi:type="xsd:double"&gt;116.153478&lt;/D&gt;&lt;D xsi:type="xsd:double"&gt;118.614562&lt;/D&gt;&lt;D xsi:type="xsd:double"&gt;119.472917&lt;/D&gt;&lt;D xsi:type="xsd:double"&gt;113.547664&lt;/D&gt;&lt;D xsi:type="xsd:double"&gt;114.53525&lt;/D&gt;&lt;D xsi:type="xsd:double"&gt;122.044054&lt;/D&gt;&lt;D xsi:type="xsd:double"&gt;113.690042&lt;/D&gt;&lt;D xsi:type="xsd:double"&gt;125.448079&lt;/D&gt;&lt;D xsi:type="xsd:double"&gt;128.046997&lt;/D&gt;&lt;D xsi:type="xsd:double"&gt;124.453592&lt;/D&gt;&lt;D xsi:type="xsd:double"&gt;117.4112&lt;/D&gt;&lt;D xsi:type="xsd:double"&gt;118.3789&lt;/D&gt;&lt;D xsi:type="xsd:double"&gt;110.666829&lt;/D&gt;&lt;D xsi:type="xsd:double"&gt;109.111464&lt;/D&gt;&lt;D xsi:type="xsd:double"&gt;96.795748&lt;/D&gt;&lt;D xsi:type="xsd:double"&gt;105.770108&lt;/D&gt;&lt;D xsi:type="xsd:double"&gt;113.92193&lt;/D&gt;&lt;D xsi:type="xsd:double"&gt;122.864262&lt;/D&gt;&lt;D xsi:type="xsd:double"&gt;118.683675&lt;/D&gt;&lt;D xsi:type="xsd:double"&gt;126.650276&lt;/D&gt;&lt;D xsi:type="xsd:double"&gt;114.367016&lt;/D&gt;&lt;D xsi:type="xsd:double"&gt;116.068336&lt;/D&gt;&lt;D xsi:type="xsd:double"&gt;108.823192&lt;/D&gt;&lt;D xsi:type="xsd:double"&gt;106.292703&lt;/D&gt;&lt;D xsi:type="xsd:double"&gt;93.574542&lt;/D&gt;&lt;D xsi:type="xsd:double"&gt;101.906648&lt;/D&gt;&lt;D xsi:type="xsd:double"&gt;99.916942&lt;/D&gt;&lt;D xsi:type="xsd:double"&gt;94.203471&lt;/D&gt;&lt;D xsi:type="xsd:double"&gt;111.379701&lt;/D&gt;&lt;D xsi:type="xsd:double"&gt;104.181774&lt;/D&gt;&lt;D xsi:type="xsd:double"&gt;113.054771&lt;/D&gt;&lt;D xsi:type="xsd:double"&gt;140.463215&lt;/D&gt;&lt;D xsi:type="xsd:double"&gt;130.048989&lt;/D&gt;&lt;D xsi:type="xsd:double"&gt;121.552139&lt;/D&gt;&lt;D xsi:type="xsd:double"&gt;126.51944&lt;/D&gt;&lt;/FQL&gt;&lt;FQL&gt;&lt;Q&gt;934400^FG_PRICE(2/27/2026,1/29/2010,M,USD)&lt;/Q&gt;&lt;R&gt;194&lt;/R&gt;&lt;C&gt;1&lt;/C&gt;&lt;D xsi:type="xsd:double"&gt;12067.865734&lt;/D&gt;&lt;D xsi:type="xsd:double"&gt;11757.356885&lt;/D&gt;&lt;D xsi:type="xsd:double"&gt;10658.771952&lt;/D&gt;&lt;D xsi:type="xsd:double"&gt;10725.39128&lt;/D&gt;&lt;D xsi:type="xsd:double"&gt;10473.924139&lt;/D&gt;&lt;D xsi:type="xsd:double"&gt;10472.009913&lt;/D&gt;&lt;D xsi:type="xsd:double"&gt;10399.228821&lt;/D&gt;&lt;D xsi:type="xsd:double"&gt;10171.234067&lt;/D&gt;&lt;D xsi:type="xsd:double"&gt;9705.685847&lt;/D&gt;&lt;D xsi:type="xsd:double"&gt;9213.741169&lt;/D&gt;&lt;D xsi:type="xsd:double"&gt;8544.491551&lt;/D&gt;&lt;D xsi:type="xsd:double"&gt;8548.200881&lt;/D&gt;&lt;D xsi:type="xsd:double"&gt;8606.767275&lt;/D&gt;&lt;D xsi:type="xsd:double"&gt;8052.439496&lt;/D&gt;&lt;D xsi:type="xsd:double"&gt;8241.072355&lt;/D&gt;&lt;D xsi:type="xsd:double"&gt;8289.924933&lt;/D&gt;&lt;D xsi:type="xsd:double"&gt;8627.210752&lt;/D&gt;&lt;D xsi:type="xsd:double"&gt;9181.288999&lt;/D&gt;&lt;D xsi:type="xsd:double"&gt;7916.242116&lt;/D&gt;&lt;D xsi:type="xsd:double"&gt;7504.09005&lt;/D&gt;&lt;D xsi:type="xsd:double"&gt;7486.275697&lt;/D&gt;&lt;D xsi:type="xsd:double"&gt;8028.647376&lt;/D&gt;&lt;D xsi:type="xsd:double"&gt;7932.366065&lt;/D&gt;&lt;D xsi:type="xsd:double"&gt;7552.583922&lt;/D&gt;&lt;D xsi:type="xsd:double"&gt;8122.322392&lt;/D&gt;&lt;D xsi:type="xsd:double"&gt;7765.92813&lt;/D&gt;&lt;D xsi:type="xsd:double"&gt;8601.661856&lt;/D&gt;&lt;D xsi:type="xsd:double"&gt;8175.011205&lt;/D&gt;&lt;D xsi:type="xsd:double"&gt;8176.43303&lt;/D&gt;&lt;D xsi:type="xsd:double"&gt;8355.606658&lt;/D&gt;&lt;D xsi:type="xsd:double"&gt;8876.780258&lt;/D&gt;&lt;D xsi:type="xsd:double"&gt;9766.210939&lt;/D&gt;&lt;D xsi:type="xsd:double"&gt;9507.157546&lt;/D&gt;&lt;D xsi:type="xsd:double"&gt;9231.978169&lt;/D&gt;&lt;D xsi:type="xsd:double"&gt;10215.447067&lt;/D&gt;&lt;D xsi:type="xsd:double"&gt;10172.071586&lt;/D&gt;&lt;D xsi:type="xsd:double"&gt;10094.880272&lt;/D&gt;&lt;D xsi:type="xsd:double"&gt;10865.296159&lt;/D&gt;&lt;D xsi:type="xsd:double"&gt;10467.628621&lt;/D&gt;&lt;D xsi:type="xsd:double"&gt;9684.181005&lt;/D&gt;&lt;D xsi:type="xsd:double"&gt;7808.115968&lt;/D&gt;&lt;D xsi:type="xsd:double"&gt;8897.338926&lt;/D&gt;&lt;D xsi:type="xsd:double"&gt;10013.875011&lt;/D&gt;&lt;D xsi:type="xsd:double"&gt;10427.628028&lt;/D&gt;&lt;D xsi:type="xsd:double"&gt;10827.437682&lt;/D&gt;&lt;D xsi:type="xsd:double"&gt;10728.335822&lt;/D&gt;&lt;D xsi:type="xsd:double"&gt;10531.245061&lt;/D&gt;&lt;D xsi:type="xsd:double"&gt;11097.371706&lt;/D&gt;&lt;D xsi:type="xsd:double"&gt;11155.365658&lt;/D&gt;&lt;D xsi:type="xsd:double"&gt;11476.264348&lt;/D&gt;&lt;D xsi:type="xsd:double"&gt;11361.948816&lt;/D&gt;&lt;D xsi:type="xsd:double"&gt;11309.128963&lt;/D&gt;&lt;D xsi:type="xsd:double"&gt;11975.938361&lt;/D&gt;&lt;D xsi:type="xsd:double"&gt;11828.852109&lt;/D&gt;&lt;D xsi:type="xsd:double"&gt;12641.420836&lt;/D&gt;&lt;D xsi:type="xsd:double"&gt;12771.616728&lt;/D&gt;&lt;D xsi:type="xsd:double"&gt;13149.698271&lt;/D&gt;&lt;D xsi:type="xsd:double"&gt;13675.956324&lt;/D&gt;&lt;D xsi:type="xsd:double"&gt;13363.850454&lt;/D&gt;&lt;D xsi:type="xsd:double"&gt;12964.114434&lt;/D&gt;&lt;D xsi:type="xsd:double"&gt;12963.631649&lt;/D&gt;&lt;D xsi:type="xsd:double"&gt;12381.495142&lt;/D&gt;&lt;D xsi:type="xsd:double"&gt;12139.758105&lt;/D&gt;&lt;D xsi:type="xsd:double"&gt;11556.558583&lt;/D&gt;&lt;D xsi:type="xsd:double"&gt;10422.877346&lt;/D&gt;&lt;D xsi:type="xsd:double"&gt;10550.663931&lt;/D&gt;&lt;D xsi:type="xsd:double"&gt;11180.068359&lt;/D&gt;&lt;D xsi:type="xsd:double"&gt;10385.645958&lt;/D&gt;&lt;D xsi:type="xsd:double"&gt;10473.986394&lt;/D&gt;&lt;D xsi:type="xsd:double"&gt;9493.890323&lt;/D&gt;&lt;D xsi:type="xsd:double"&gt;10426.074306&lt;/D&gt;&lt;D xsi:type="xsd:double"&gt;9729.331265&lt;/D&gt;&lt;D xsi:type="xsd:double"&gt;11146.110077&lt;/D&gt;&lt;D xsi:type="xsd:double"&gt;11312.230028&lt;/D&gt;&lt;D xsi:type="xsd:double"&gt;11840.022909&lt;/D&gt;&lt;D xsi:type="xsd:double"&gt;11388.157725&lt;/D&gt;&lt;D xsi:type="xsd:double"&gt;11590.135618&lt;/D&gt;&lt;D xsi:type="xsd:double"&gt;11075.068076&lt;/D&gt;&lt;D xsi:type="xsd:double"&gt;11199.072769&lt;/D&gt;&lt;D xsi:type="xsd:double"&gt;12257.916659&lt;/D&gt;&lt;D xsi:type="xsd:double"&gt;12680.167942&lt;/D&gt;&lt;D xsi:type="xsd:double"&gt;11862.777509&lt;/D&gt;&lt;D xsi:type="xsd:double"&gt;12850.949636&lt;/D&gt;&lt;D xsi:type="xsd:double"&gt;12719.594879&lt;/D&gt;&lt;D xsi:type="xsd:double"&gt;12609.494605&lt;/D&gt;&lt;D xsi:type="xsd:double"&gt;11912.591995&lt;/D&gt;&lt;D xsi:type="xsd:double"&gt;11060.971163&lt;/D&gt;&lt;D xsi:type="xsd:double"&gt;11058.936825&lt;/D&gt;&lt;D xsi:type="xsd:double"&gt;10333.232206&lt;/D&gt;&lt;D xsi:type="xsd:double"&gt;11631.555076&lt;/D&gt;&lt;D xsi:type="xsd:double"&gt;11714.866163&lt;/D&gt;&lt;D xsi:type="xsd:double"&gt;12029.877332&lt;/D&gt;&lt;D xsi:type="xsd:double"&gt;11837.781937&lt;/D&gt;&lt;D xsi:type="xsd:double"&gt;12489.503485&lt;/D&gt;&lt;D xsi:type="xsd:double"&gt;12506.835939&lt;/D&gt;&lt;D xsi:type="xsd:double"&gt;12135.536077&lt;/D&gt;&lt;D xsi:type="xsd:double"&gt;12509.138621&lt;/D&gt;&lt;D xsi:type="xsd:double"&gt;12932.072993&lt;/D&gt;&lt;D xsi:type="xsd:double"&gt;12357.200272&lt;/D&gt;&lt;D xsi:type="xsd:double"&gt;12033.461884&lt;/D&gt;&lt;D xsi:type="xsd:double"&gt;11672.961221&lt;/D&gt;&lt;D xsi:type="xsd:double"&gt;11635.057315&lt;/D&gt;&lt;D xsi:type="xsd:double"&gt;11716.703617&lt;/D&gt;&lt;D xsi:type="xsd:double"&gt;11562.204626&lt;/D&gt;&lt;D xsi:type="xsd:double"&gt;11148.958397&lt;/D&gt;&lt;D xsi:type="xsd:double"&gt;11118.145058&lt;/D&gt;&lt;D xsi:type="xsd:double"&gt;10850.625939&lt;/D&gt;&lt;D xsi:type="xsd:double"&gt;10539.942798&lt;/D&gt;&lt;D xsi:type="xsd:double"&gt;10263.621298&lt;/D&gt;&lt;D xsi:type="xsd:double"&gt;10068.007522&lt;/D&gt;&lt;D xsi:type="xsd:double"&gt;9346.116835&lt;/D&gt;&lt;D xsi:type="xsd:double"&gt;9987.341998&lt;/D&gt;&lt;D xsi:type="xsd:double"&gt;10184.897035&lt;/D&gt;&lt;D xsi:type="xsd:double"&gt;10304.873202&lt;/D&gt;&lt;D xsi:type="xsd:double"&gt;9984.394119&lt;/D&gt;&lt;D xsi:type="xsd:double"&gt;9915.568977&lt;/D&gt;&lt;D xsi:type="xsd:double"&gt;9281.039123&lt;/D&gt;&lt;D xsi:type="xsd:double"&gt;9236.127122&lt;/D&gt;&lt;D xsi:type="xsd:double"&gt;9407.989544&lt;/D&gt;&lt;D xsi:type="xsd:double"&gt;9339.525434&lt;/D&gt;&lt;D xsi:type="xsd:double"&gt;8547.546934&lt;/D&gt;&lt;D xsi:type="xsd:double"&gt;8567.998367&lt;/D&gt;&lt;D xsi:type="xsd:double"&gt;9446.618755&lt;/D&gt;&lt;D xsi:type="xsd:double"&gt;9375.327845&lt;/D&gt;&lt;D xsi:type="xsd:double"&gt;9706.252916&lt;/D&gt;&lt;D xsi:type="xsd:double"&gt;8946.157687&lt;/D&gt;&lt;D xsi:type="xsd:double"&gt;9182.441786&lt;/D&gt;&lt;D xsi:type="xsd:double"&gt;10574.32691&lt;/D&gt;&lt;D xsi:type="xsd:double"&gt;10753.545452&lt;/D&gt;&lt;D xsi:type="xsd:double"&gt;11099.963288&lt;/D&gt;&lt;D xsi:type="xsd:double"&gt;11215.592917&lt;/D&gt;&lt;D xsi:type="xsd:double"&gt;10292.686206&lt;/D&gt;&lt;D xsi:type="xsd:double"&gt;10253.753285&lt;/D&gt;&lt;D xsi:type="xsd:double"&gt;10311.065677&lt;/D&gt;&lt;D xsi:type="xsd:double"&gt;9770.615987&lt;/D&gt;&lt;D xsi:type="xsd:double"&gt;10194.046351&lt;/D&gt;&lt;D xsi:type="xsd:double"&gt;10150.357776&lt;/D&gt;&lt;D xsi:type="xsd:double"&gt;9510.392733&lt;/D&gt;&lt;D xsi:type="xsd:double"&gt;10302.975906&lt;/D&gt;&lt;D xsi:type="xsd:double"&gt;10431.913562&lt;/D&gt;&lt;D xsi:type="xsd:double"&gt;9829.916835&lt;/D&gt;&lt;D xsi:type="xsd:double"&gt;9795.547432&lt;/D&gt;&lt;D xsi:type="xsd:double"&gt;9432.977426&lt;/D&gt;&lt;D xsi:type="xsd:double"&gt;9210.432185&lt;/D&gt;&lt;D xsi:type="xsd:double"&gt;9450.809576&lt;/D&gt;&lt;D xsi:type="xsd:double"&gt;9040.140912&lt;/D&gt;&lt;D xsi:type="xsd:double"&gt;9576.805918&lt;/D&gt;&lt;D xsi:type="xsd:double"&gt;9566.404288&lt;/D&gt;&lt;D xsi:type="xsd:double"&gt;9484.698295&lt;/D&gt;&lt;D xsi:type="xsd:double"&gt;9299.537708&lt;/D&gt;&lt;D xsi:type="xsd:double"&gt;8814.479005&lt;/D&gt;&lt;D xsi:type="xsd:double"&gt;8956.922488&lt;/D&gt;&lt;D xsi:type="xsd:double"&gt;8599.672961&lt;/D&gt;&lt;D xsi:type="xsd:double"&gt;9114.787795&lt;/D&gt;&lt;D xsi:type="xsd:double"&gt;9357.528913&lt;/D&gt;&lt;D xsi:type="xsd:double"&gt;9137.543577&lt;/D&gt;&lt;D xsi:type="xsd:double"&gt;9311.912613&lt;/D&gt;&lt;D xsi:type="xsd:double"&gt;9375.635375&lt;/D&gt;&lt;D xsi:type="xsd:double"&gt;8859.541933&lt;/D&gt;&lt;D xsi:type="xsd:double"&gt;8784.607915&lt;/D&gt;&lt;D xsi:type="xsd:double"&gt;8537.299509&lt;/D&gt;&lt;D xsi:type="xsd:double"&gt;8418.077496&lt;/D&gt;&lt;D xsi:type="xsd:double"&gt;7829.511964&lt;/D&gt;&lt;D xsi:type="xsd:double"&gt;7796.408357&lt;/D&gt;&lt;D xsi:type="xsd:double"&gt;7532.389847&lt;/D&gt;&lt;D xsi:type="xsd:double"&gt;7231.281343&lt;/D&gt;&lt;D xsi:type="xsd:double"&gt;8090.769492&lt;/D&gt;&lt;D xsi:type="xsd:double"&gt;8045.323727&lt;/D&gt;&lt;D xsi:type="xsd:double"&gt;8457.692394&lt;/D&gt;&lt;D xsi:type="xsd:double"&gt;7792.895905&lt;/D&gt;&lt;D xsi:type="xsd:double"&gt;7119.433914&lt;/D&gt;&lt;D xsi:type="xsd:double"&gt;6997.747658&lt;/D&gt;&lt;D xsi:type="xsd:double"&gt;7571.506836&lt;/D&gt;&lt;D xsi:type="xsd:double"&gt;6735.561828&lt;/D&gt;&lt;D xsi:type="xsd:double"&gt;8094.561479&lt;/D&gt;&lt;D xsi:type="xsd:double"&gt;8650.388025&lt;/D&gt;&lt;D xsi:type="xsd:double"&gt;8478.962958&lt;/D&gt;&lt;D xsi:type="xsd:double"&gt;8833.588396&lt;/D&gt;&lt;D xsi:type="xsd:double"&gt;8850.901133&lt;/D&gt;&lt;D xsi:type="xsd:double"&gt;8654.240528&lt;/D&gt;&lt;D xsi:type="xsd:double"&gt;8575.232308&lt;/D&gt;&lt;D xsi:type="xsd:double"&gt;8872.049407&lt;/D&gt;&lt;D xsi:type="xsd:double"&gt;8724.049457&lt;/D&gt;&lt;D xsi:type="xsd:double"&gt;8675.48994&lt;/D&gt;&lt;D xsi:type="xsd:double"&gt;8537.935033&lt;/D&gt;&lt;D xsi:type="xsd:double"&gt;8364.47892&lt;/D&gt;&lt;D xsi:type="xsd:double"&gt;7364.077425&lt;/D&gt;&lt;D xsi:type="xsd:double"&gt;7309.984825&lt;/D&gt;&lt;D xsi:type="xsd:double"&gt;6908.717496&lt;/D&gt;&lt;D xsi:type="xsd:double"&gt;6721.032654&lt;/D&gt;&lt;D xsi:type="xsd:double"&gt;7229.885351&lt;/D&gt;&lt;D xsi:type="xsd:double"&gt;7442.688299&lt;/D&gt;&lt;D xsi:type="xsd:double"&gt;7071.283185&lt;/D&gt;&lt;D xsi:type="xsd:double"&gt;6809.73577&lt;/D&gt;&lt;/FQL&gt;&lt;FQL&gt;&lt;Q&gt;903600^FG_PRICE(2/27/2026,1/29/2010,M,USD)&lt;/Q&gt;&lt;R&gt;194&lt;/R&gt;&lt;C&gt;1&lt;/C&gt;&lt;D xsi:type="xsd:double"&gt;1146.443257&lt;/D&gt;&lt;D xsi:type="xsd:double"&gt;1069.128923&lt;/D&gt;&lt;D xsi:type="xsd:double"&gt;1002.592998&lt;/D&gt;&lt;D xsi:type="xsd:double"&gt;968.806508&lt;/D&gt;&lt;D xsi:type="xsd:double"&gt;1007.837328&lt;/D&gt;&lt;D xsi:type="xsd:double"&gt;1018.406037&lt;/D&gt;&lt;D xsi:type="xsd:double"&gt;1028.167989&lt;/D&gt;&lt;D xsi:type="xsd:double"&gt;996.381028&lt;/D&gt;&lt;D xsi:type="xsd:double"&gt;995.488459&lt;/D&gt;&lt;D xsi:type="xsd:double"&gt;963.524598&lt;/D&gt;&lt;D xsi:type="xsd:double"&gt;929.028998&lt;/D&gt;&lt;D xsi:type="xsd:double"&gt;870.174265&lt;/D&gt;&lt;D xsi:type="xsd:double"&gt;905.575388&lt;/D&gt;&lt;D xsi:type="xsd:double"&gt;949.728335&lt;/D&gt;&lt;D xsi:type="xsd:double"&gt;903.716273&lt;/D&gt;&lt;D xsi:type="xsd:double"&gt;982.239676&lt;/D&gt;&lt;D xsi:type="xsd:double"&gt;953.881412&lt;/D&gt;&lt;D xsi:type="xsd:double"&gt;1025.499788&lt;/D&gt;&lt;D xsi:type="xsd:double"&gt;982.891119&lt;/D&gt;&lt;D xsi:type="xsd:double"&gt;946.973152&lt;/D&gt;&lt;D xsi:type="xsd:double"&gt;931.440637&lt;/D&gt;&lt;D xsi:type="xsd:double"&gt;914.393512&lt;/D&gt;&lt;D xsi:type="xsd:double"&gt;887.799092&lt;/D&gt;&lt;D xsi:type="xsd:double"&gt;922.556821&lt;/D&gt;&lt;D xsi:type="xsd:double"&gt;902.318346&lt;/D&gt;&lt;D xsi:type="xsd:double"&gt;912.600285&lt;/D&gt;&lt;D xsi:type="xsd:double"&gt;927.135946&lt;/D&gt;&lt;D xsi:type="xsd:double"&gt;839.263026&lt;/D&gt;&lt;D xsi:type="xsd:double"&gt;768.220109&lt;/D&gt;&lt;D xsi:type="xsd:double"&gt;809.929848&lt;/D&gt;&lt;D xsi:type="xsd:double"&gt;839.912437&lt;/D&gt;&lt;D xsi:type="xsd:double"&gt;884.197029&lt;/D&gt;&lt;D xsi:type="xsd:double"&gt;850.216609&lt;/D&gt;&lt;D xsi:type="xsd:double"&gt;809.987757&lt;/D&gt;&lt;D xsi:type="xsd:double"&gt;855.238895&lt;/D&gt;&lt;D xsi:type="xsd:double"&gt;853.544345&lt;/D&gt;&lt;D xsi:type="xsd:double"&gt;867.655249&lt;/D&gt;&lt;D xsi:type="xsd:double"&gt;933.480138&lt;/D&gt;&lt;D xsi:type="xsd:double"&gt;843.260955&lt;/D&gt;&lt;D xsi:type="xsd:double"&gt;861.535614&lt;/D&gt;&lt;D xsi:type="xsd:double"&gt;771.941938&lt;/D&gt;&lt;D xsi:type="xsd:double"&gt;733.45512&lt;/D&gt;&lt;D xsi:type="xsd:double"&gt;841.198757&lt;/D&gt;&lt;D xsi:type="xsd:double"&gt;854.93783&lt;/D&gt;&lt;D xsi:type="xsd:double"&gt;802.351718&lt;/D&gt;&lt;D xsi:type="xsd:double"&gt;913.19741&lt;/D&gt;&lt;D xsi:type="xsd:double"&gt;927.785322&lt;/D&gt;&lt;D xsi:type="xsd:double"&gt;985.681853&lt;/D&gt;&lt;D xsi:type="xsd:double"&gt;891.338583&lt;/D&gt;&lt;D xsi:type="xsd:double"&gt;852.232253&lt;/D&gt;&lt;D xsi:type="xsd:double"&gt;934.047747&lt;/D&gt;&lt;D xsi:type="xsd:double"&gt;889.460644&lt;/D&gt;&lt;D xsi:type="xsd:double"&gt;956.018459&lt;/D&gt;&lt;D xsi:type="xsd:double"&gt;919.963111&lt;/D&gt;&lt;D xsi:type="xsd:double"&gt;959.155128&lt;/D&gt;&lt;D xsi:type="xsd:double"&gt;951.480428&lt;/D&gt;&lt;D xsi:type="xsd:double"&gt;964.188719&lt;/D&gt;&lt;D xsi:type="xsd:double"&gt;977.3137&lt;/D&gt;&lt;D xsi:type="xsd:double"&gt;952.178599&lt;/D&gt;&lt;D xsi:type="xsd:double"&gt;907.481791&lt;/D&gt;&lt;D xsi:type="xsd:double"&gt;907.884854&lt;/D&gt;&lt;D xsi:type="xsd:double"&gt;888.495753&lt;/D&gt;&lt;D xsi:type="xsd:double"&gt;888.122411&lt;/D&gt;&lt;D xsi:type="xsd:double"&gt;838.482324&lt;/D&gt;&lt;D xsi:type="xsd:double"&gt;725.426273&lt;/D&gt;&lt;D xsi:type="xsd:double"&gt;725.274674&lt;/D&gt;&lt;D xsi:type="xsd:double"&gt;781.102269&lt;/D&gt;&lt;D xsi:type="xsd:double"&gt;744.527354&lt;/D&gt;&lt;D xsi:type="xsd:double"&gt;712.585863&lt;/D&gt;&lt;D xsi:type="xsd:double"&gt;666.95962&lt;/D&gt;&lt;D xsi:type="xsd:double"&gt;638.741356&lt;/D&gt;&lt;D xsi:type="xsd:double"&gt;554.052406&lt;/D&gt;&lt;D xsi:type="xsd:double"&gt;744.376607&lt;/D&gt;&lt;D xsi:type="xsd:double"&gt;841.104971&lt;/D&gt;&lt;D xsi:type="xsd:double"&gt;840.347178&lt;/D&gt;&lt;D xsi:type="xsd:double"&gt;829.267974&lt;/D&gt;&lt;D xsi:type="xsd:double"&gt;825.997952&lt;/D&gt;&lt;D xsi:type="xsd:double"&gt;812.046027&lt;/D&gt;&lt;D xsi:type="xsd:double"&gt;797.145859&lt;/D&gt;&lt;D xsi:type="xsd:double"&gt;839.872458&lt;/D&gt;&lt;D xsi:type="xsd:double"&gt;834.646938&lt;/D&gt;&lt;D xsi:type="xsd:double"&gt;794.25442&lt;/D&gt;&lt;D xsi:type="xsd:double"&gt;793.989685&lt;/D&gt;&lt;D xsi:type="xsd:double"&gt;784.78132&lt;/D&gt;&lt;D xsi:type="xsd:double"&gt;785.434216&lt;/D&gt;&lt;D xsi:type="xsd:double"&gt;766.553009&lt;/D&gt;&lt;D xsi:type="xsd:double"&gt;717.402082&lt;/D&gt;&lt;D xsi:type="xsd:double"&gt;742.728835&lt;/D&gt;&lt;D xsi:type="xsd:double"&gt;743.418348&lt;/D&gt;&lt;D xsi:type="xsd:double"&gt;804.618297&lt;/D&gt;&lt;D xsi:type="xsd:double"&gt;819.758828&lt;/D&gt;&lt;D xsi:type="xsd:double"&gt;841.53492&lt;/D&gt;&lt;D xsi:type="xsd:double"&gt;823.243516&lt;/D&gt;&lt;D xsi:type="xsd:double"&gt;814.466188&lt;/D&gt;&lt;D xsi:type="xsd:double"&gt;808.658118&lt;/D&gt;&lt;D xsi:type="xsd:double"&gt;789.489384&lt;/D&gt;&lt;D xsi:type="xsd:double"&gt;840.333252&lt;/D&gt;&lt;D xsi:type="xsd:double"&gt;876.982291&lt;/D&gt;&lt;D xsi:type="xsd:double"&gt;851.814637&lt;/D&gt;&lt;D xsi:type="xsd:double"&gt;814.401438&lt;/D&gt;&lt;D xsi:type="xsd:double"&gt;815.86465&lt;/D&gt;&lt;D xsi:type="xsd:double"&gt;804.480432&lt;/D&gt;&lt;D xsi:type="xsd:double"&gt;817.287763&lt;/D&gt;&lt;D xsi:type="xsd:double"&gt;825.505256&lt;/D&gt;&lt;D xsi:type="xsd:double"&gt;790.360102&lt;/D&gt;&lt;D xsi:type="xsd:double"&gt;769.552742&lt;/D&gt;&lt;D xsi:type="xsd:double"&gt;806.876511&lt;/D&gt;&lt;D xsi:type="xsd:double"&gt;812.74193&lt;/D&gt;&lt;D xsi:type="xsd:double"&gt;796.382579&lt;/D&gt;&lt;D xsi:type="xsd:double"&gt;772.700093&lt;/D&gt;&lt;D xsi:type="xsd:double"&gt;741.082801&lt;/D&gt;&lt;D xsi:type="xsd:double"&gt;724.088332&lt;/D&gt;&lt;D xsi:type="xsd:double"&gt;727.0596&lt;/D&gt;&lt;D xsi:type="xsd:double"&gt;743.012307&lt;/D&gt;&lt;D xsi:type="xsd:double"&gt;727.870365&lt;/D&gt;&lt;D xsi:type="xsd:double"&gt;753.220392&lt;/D&gt;&lt;D xsi:type="xsd:double"&gt;696.373233&lt;/D&gt;&lt;D xsi:type="xsd:double"&gt;697.151084&lt;/D&gt;&lt;D xsi:type="xsd:double"&gt;719.756609&lt;/D&gt;&lt;D xsi:type="xsd:double"&gt;699.941705&lt;/D&gt;&lt;D xsi:type="xsd:double"&gt;623.985286&lt;/D&gt;&lt;D xsi:type="xsd:double"&gt;635.106709&lt;/D&gt;&lt;D xsi:type="xsd:double"&gt;694.314576&lt;/D&gt;&lt;D xsi:type="xsd:double"&gt;674.891797&lt;/D&gt;&lt;D xsi:type="xsd:double"&gt;674.926796&lt;/D&gt;&lt;D xsi:type="xsd:double"&gt;637.822242&lt;/D&gt;&lt;D xsi:type="xsd:double"&gt;669.897914&lt;/D&gt;&lt;D xsi:type="xsd:double"&gt;763.123583&lt;/D&gt;&lt;D xsi:type="xsd:double"&gt;764.744251&lt;/D&gt;&lt;D xsi:type="xsd:double"&gt;803.142638&lt;/D&gt;&lt;D xsi:type="xsd:double"&gt;831.810232&lt;/D&gt;&lt;D xsi:type="xsd:double"&gt;822.378044&lt;/D&gt;&lt;D xsi:type="xsd:double"&gt;848.061204&lt;/D&gt;&lt;D xsi:type="xsd:double"&gt;793.621648&lt;/D&gt;&lt;D xsi:type="xsd:double"&gt;807.97168&lt;/D&gt;&lt;D xsi:type="xsd:double"&gt;828.458633&lt;/D&gt;&lt;D xsi:type="xsd:double"&gt;890.742305&lt;/D&gt;&lt;D xsi:type="xsd:double"&gt;846.106618&lt;/D&gt;&lt;D xsi:type="xsd:double"&gt;960.437114&lt;/D&gt;&lt;D xsi:type="xsd:double"&gt;957.777414&lt;/D&gt;&lt;D xsi:type="xsd:double"&gt;931.13254&lt;/D&gt;&lt;D xsi:type="xsd:double"&gt;934.943601&lt;/D&gt;&lt;D xsi:type="xsd:double"&gt;931.353319&lt;/D&gt;&lt;D xsi:type="xsd:double"&gt;914.411764&lt;/D&gt;&lt;D xsi:type="xsd:double"&gt;883.718242&lt;/D&gt;&lt;D xsi:type="xsd:double"&gt;826.54601&lt;/D&gt;&lt;D xsi:type="xsd:double"&gt;873.936659&lt;/D&gt;&lt;D xsi:type="xsd:double"&gt;890.814169&lt;/D&gt;&lt;D xsi:type="xsd:double"&gt;938.988611&lt;/D&gt;&lt;D xsi:type="xsd:double"&gt;889.496341&lt;/D&gt;&lt;D xsi:type="xsd:double"&gt;834.073274&lt;/D&gt;&lt;D xsi:type="xsd:double"&gt;828.335135&lt;/D&gt;&lt;D xsi:type="xsd:double"&gt;805.568049&lt;/D&gt;&lt;D xsi:type="xsd:double"&gt;862.323103&lt;/D&gt;&lt;D xsi:type="xsd:double"&gt;988.389656&lt;/D&gt;&lt;D xsi:type="xsd:double"&gt;944.6691&lt;/D&gt;&lt;D xsi:type="xsd:double"&gt;954.274011&lt;/D&gt;&lt;D xsi:type="xsd:double"&gt;924.674624&lt;/D&gt;&lt;D xsi:type="xsd:double"&gt;876.465274&lt;/D&gt;&lt;D xsi:type="xsd:double"&gt;852.563807&lt;/D&gt;&lt;D xsi:type="xsd:double"&gt;849.969633&lt;/D&gt;&lt;D xsi:type="xsd:double"&gt;828.135161&lt;/D&gt;&lt;D xsi:type="xsd:double"&gt;811.037841&lt;/D&gt;&lt;D xsi:type="xsd:double"&gt;817.788309&lt;/D&gt;&lt;D xsi:type="xsd:double"&gt;761.224585&lt;/D&gt;&lt;D xsi:type="xsd:double"&gt;712.696644&lt;/D&gt;&lt;D xsi:type="xsd:double"&gt;825.192851&lt;/D&gt;&lt;D xsi:type="xsd:double"&gt;809.508762&lt;/D&gt;&lt;D xsi:type="xsd:double"&gt;835.614457&lt;/D&gt;&lt;D xsi:type="xsd:double"&gt;819.580779&lt;/D&gt;&lt;D xsi:type="xsd:double"&gt;753.142115&lt;/D&gt;&lt;D xsi:type="xsd:double"&gt;765.892894&lt;/D&gt;&lt;D xsi:type="xsd:double"&gt;827.614786&lt;/D&gt;&lt;D xsi:type="xsd:double"&gt;707.371228&lt;/D&gt;&lt;D xsi:type="xsd:double"&gt;833.377183&lt;/D&gt;&lt;D xsi:type="xsd:double"&gt;880.432939&lt;/D&gt;&lt;D xsi:type="xsd:double"&gt;900.218069&lt;/D&gt;&lt;D xsi:type="xsd:double"&gt;912.448226&lt;/D&gt;&lt;D xsi:type="xsd:double"&gt;965.366776&lt;/D&gt;&lt;D xsi:type="xsd:double"&gt;912.720099&lt;/D&gt;&lt;D xsi:type="xsd:double"&gt;897.856202&lt;/D&gt;&lt;D xsi:type="xsd:double"&gt;864.235205&lt;/D&gt;&lt;D xsi:type="xsd:double"&gt;884.412688&lt;/D&gt;&lt;D xsi:type="xsd:double"&gt;800.459376&lt;/D&gt;&lt;D xsi:type="xsd:double"&gt;834.795286&lt;/D&gt;&lt;D xsi:type="xsd:double"&gt;811.980746&lt;/D&gt;&lt;D xsi:type="xsd:double"&gt;718.097869&lt;/D&gt;&lt;D xsi:type="xsd:double"&gt;746.975048&lt;/D&gt;&lt;D xsi:type="xsd:double"&gt;665.826957&lt;/D&gt;&lt;D xsi:type="xsd:double"&gt;694.872146&lt;/D&gt;&lt;D xsi:type="xsd:double"&gt;823.002629&lt;/D&gt;&lt;D xsi:type="xsd:double"&gt;827.749882&lt;/D&gt;&lt;D xsi:type="xsd:double"&gt;768.485822&lt;/D&gt;&lt;D xsi:type="xsd:double"&gt;747.812041&lt;/D&gt;&lt;/FQL&gt;&lt;FQL&gt;&lt;Q&gt;939200^FG_PRICE(2/27/2026,1/29/2010,M,USD)&lt;/Q&gt;&lt;R&gt;194&lt;/R&gt;&lt;C&gt;1&lt;/C&gt;&lt;D xsi:type="xsd:double"&gt;5554.951783&lt;/D&gt;&lt;D xsi:type="xsd:double"&gt;5116.405327&lt;/D&gt;&lt;D xsi:type="xsd:double"&gt;4800.270337&lt;/D&gt;&lt;D xsi:type="xsd:double"&gt;4779.482756&lt;/D&gt;&lt;D xsi:type="xsd:double"&gt;4813.887037&lt;/D&gt;&lt;D xsi:type="xsd:double"&gt;4655.916471&lt;/D&gt;&lt;D xsi:type="xsd:double"&gt;4580.542573&lt;/D&gt;&lt;D xsi:type="xsd:double"&gt;4283.618396&lt;/D&gt;&lt;D xsi:type="xsd:double"&gt;4344.744747&lt;/D&gt;&lt;D xsi:type="xsd:double"&gt;4276.310685&lt;/D&gt;&lt;D xsi:type="xsd:double"&gt;4111.751654&lt;/D&gt;&lt;D xsi:type="xsd:double"&gt;3907.795845&lt;/D&gt;&lt;D xsi:type="xsd:double"&gt;3937.282111&lt;/D&gt;&lt;D xsi:type="xsd:double"&gt;3992.270934&lt;/D&gt;&lt;D xsi:type="xsd:double"&gt;3930.999516&lt;/D&gt;&lt;D xsi:type="xsd:double"&gt;3948.623256&lt;/D&gt;&lt;D xsi:type="xsd:double"&gt;3924.148016&lt;/D&gt;&lt;D xsi:type="xsd:double"&gt;4083.30304&lt;/D&gt;&lt;D xsi:type="xsd:double"&gt;4138.803922&lt;/D&gt;&lt;D xsi:type="xsd:double"&gt;4118.773991&lt;/D&gt;&lt;D xsi:type="xsd:double"&gt;3893.266674&lt;/D&gt;&lt;D xsi:type="xsd:double"&gt;3924.897956&lt;/D&gt;&lt;D xsi:type="xsd:double"&gt;3875.345684&lt;/D&gt;&lt;D xsi:type="xsd:double"&gt;4054.843885&lt;/D&gt;&lt;D xsi:type="xsd:double"&gt;3983.71854&lt;/D&gt;&lt;D xsi:type="xsd:double"&gt;3868.832709&lt;/D&gt;&lt;D xsi:type="xsd:double"&gt;3698.256056&lt;/D&gt;&lt;D xsi:type="xsd:double"&gt;3547.384776&lt;/D&gt;&lt;D xsi:type="xsd:double"&gt;3268.949661&lt;/D&gt;&lt;D xsi:type="xsd:double"&gt;3423.352191&lt;/D&gt;&lt;D xsi:type="xsd:double"&gt;3523.023933&lt;/D&gt;&lt;D xsi:type="xsd:double"&gt;3611.476657&lt;/D&gt;&lt;D xsi:type="xsd:double"&gt;3505.944397&lt;/D&gt;&lt;D xsi:type="xsd:double"&gt;3371.430574&lt;/D&gt;&lt;D xsi:type="xsd:double"&gt;3311.112488&lt;/D&gt;&lt;D xsi:type="xsd:double"&gt;3299.156717&lt;/D&gt;&lt;D xsi:type="xsd:double"&gt;3204.629219&lt;/D&gt;&lt;D xsi:type="xsd:double"&gt;3333.579207&lt;/D&gt;&lt;D xsi:type="xsd:double"&gt;3138.734398&lt;/D&gt;&lt;D xsi:type="xsd:double"&gt;3134.666394&lt;/D&gt;&lt;D xsi:type="xsd:double"&gt;2859.04043&lt;/D&gt;&lt;D xsi:type="xsd:double"&gt;2776.814874&lt;/D&gt;&lt;D xsi:type="xsd:double"&gt;3125.561457&lt;/D&gt;&lt;D xsi:type="xsd:double"&gt;3208.415288&lt;/D&gt;&lt;D xsi:type="xsd:double"&gt;3035.659888&lt;/D&gt;&lt;D xsi:type="xsd:double"&gt;3300.500218&lt;/D&gt;&lt;D xsi:type="xsd:double"&gt;3249.158127&lt;/D&gt;&lt;D xsi:type="xsd:double"&gt;3562.911355&lt;/D&gt;&lt;D xsi:type="xsd:double"&gt;3613.568517&lt;/D&gt;&lt;D xsi:type="xsd:double"&gt;3655.81489&lt;/D&gt;&lt;D xsi:type="xsd:double"&gt;3851.460404&lt;/D&gt;&lt;D xsi:type="xsd:double"&gt;3783.834262&lt;/D&gt;&lt;D xsi:type="xsd:double"&gt;3880.574049&lt;/D&gt;&lt;D xsi:type="xsd:double"&gt;4015.991104&lt;/D&gt;&lt;D xsi:type="xsd:double"&gt;3934.950264&lt;/D&gt;&lt;D xsi:type="xsd:double"&gt;3819.114497&lt;/D&gt;&lt;D xsi:type="xsd:double"&gt;3868.390865&lt;/D&gt;&lt;D xsi:type="xsd:double"&gt;3910.001712&lt;/D&gt;&lt;D xsi:type="xsd:double"&gt;3826.704323&lt;/D&gt;&lt;D xsi:type="xsd:double"&gt;3885.926655&lt;/D&gt;&lt;D xsi:type="xsd:double"&gt;3872.580185&lt;/D&gt;&lt;D xsi:type="xsd:double"&gt;3816.204087&lt;/D&gt;&lt;D xsi:type="xsd:double"&gt;3854.967399&lt;/D&gt;&lt;D xsi:type="xsd:double"&gt;3706.053208&lt;/D&gt;&lt;D xsi:type="xsd:double"&gt;3295.14767&lt;/D&gt;&lt;D xsi:type="xsd:double"&gt;3349.159679&lt;/D&gt;&lt;D xsi:type="xsd:double"&gt;3340.657294&lt;/D&gt;&lt;D xsi:type="xsd:double"&gt;3104.965434&lt;/D&gt;&lt;D xsi:type="xsd:double"&gt;3154.95447&lt;/D&gt;&lt;D xsi:type="xsd:double"&gt;3159.505404&lt;/D&gt;&lt;D xsi:type="xsd:double"&gt;2983.074805&lt;/D&gt;&lt;D xsi:type="xsd:double"&gt;2830.299912&lt;/D&gt;&lt;D xsi:type="xsd:double"&gt;3078.95836&lt;/D&gt;&lt;D xsi:type="xsd:double"&gt;3390.229915&lt;/D&gt;&lt;D xsi:type="xsd:double"&gt;3437.17944&lt;/D&gt;&lt;D xsi:type="xsd:double"&gt;3371.298393&lt;/D&gt;&lt;D xsi:type="xsd:double"&gt;3352.8089&lt;/D&gt;&lt;D xsi:type="xsd:double"&gt;3197.798738&lt;/D&gt;&lt;D xsi:type="xsd:double"&gt;3099.239352&lt;/D&gt;&lt;D xsi:type="xsd:double"&gt;3132.012227&lt;/D&gt;&lt;D xsi:type="xsd:double"&gt;3127.872434&lt;/D&gt;&lt;D xsi:type="xsd:double"&gt;3018.987508&lt;/D&gt;&lt;D xsi:type="xsd:double"&gt;3144.551959&lt;/D&gt;&lt;D xsi:type="xsd:double"&gt;3101.736444&lt;/D&gt;&lt;D xsi:type="xsd:double"&gt;3112.384762&lt;/D&gt;&lt;D xsi:type="xsd:double"&gt;3114.576033&lt;/D&gt;&lt;D xsi:type="xsd:double"&gt;2935.719187&lt;/D&gt;&lt;D xsi:type="xsd:double"&gt;3150.566088&lt;/D&gt;&lt;D xsi:type="xsd:double"&gt;3139.009813&lt;/D&gt;&lt;D xsi:type="xsd:double"&gt;3429.642449&lt;/D&gt;&lt;D xsi:type="xsd:double"&gt;3351.615959&lt;/D&gt;&lt;D xsi:type="xsd:double"&gt;3345.258861&lt;/D&gt;&lt;D xsi:type="xsd:double"&gt;3332.167746&lt;/D&gt;&lt;D xsi:type="xsd:double"&gt;3422.083604&lt;/D&gt;&lt;D xsi:type="xsd:double"&gt;3458.471322&lt;/D&gt;&lt;D xsi:type="xsd:double"&gt;3411.64556&lt;/D&gt;&lt;D xsi:type="xsd:double"&gt;3537.1435&lt;/D&gt;&lt;D xsi:type="xsd:double"&gt;3592.391584&lt;/D&gt;&lt;D xsi:type="xsd:double"&gt;3435.118596&lt;/D&gt;&lt;D xsi:type="xsd:double"&gt;3415.100908&lt;/D&gt;&lt;D xsi:type="xsd:double"&gt;3316.513425&lt;/D&gt;&lt;D xsi:type="xsd:double"&gt;3170.714758&lt;/D&gt;&lt;D xsi:type="xsd:double"&gt;3130.944483&lt;/D&gt;&lt;D xsi:type="xsd:double"&gt;3133.470736&lt;/D&gt;&lt;D xsi:type="xsd:double"&gt;3071.499605&lt;/D&gt;&lt;D xsi:type="xsd:double"&gt;3042.547756&lt;/D&gt;&lt;D xsi:type="xsd:double"&gt;2955.360706&lt;/D&gt;&lt;D xsi:type="xsd:double"&gt;2924.745558&lt;/D&gt;&lt;D xsi:type="xsd:double"&gt;2957.69245&lt;/D&gt;&lt;D xsi:type="xsd:double"&gt;2925.920461&lt;/D&gt;&lt;D xsi:type="xsd:double"&gt;2821.098071&lt;/D&gt;&lt;D xsi:type="xsd:double"&gt;2797.240474&lt;/D&gt;&lt;D xsi:type="xsd:double"&gt;2866.414974&lt;/D&gt;&lt;D xsi:type="xsd:double"&gt;2829.038881&lt;/D&gt;&lt;D xsi:type="xsd:double"&gt;2805.549367&lt;/D&gt;&lt;D xsi:type="xsd:double"&gt;2795.777526&lt;/D&gt;&lt;D xsi:type="xsd:double"&gt;2625.711818&lt;/D&gt;&lt;D xsi:type="xsd:double"&gt;2695.673419&lt;/D&gt;&lt;D xsi:type="xsd:double"&gt;2723.562338&lt;/D&gt;&lt;D xsi:type="xsd:double"&gt;2602.760014&lt;/D&gt;&lt;D xsi:type="xsd:double"&gt;2505.647277&lt;/D&gt;&lt;D xsi:type="xsd:double"&gt;2577.177148&lt;/D&gt;&lt;D xsi:type="xsd:double"&gt;2808.288204&lt;/D&gt;&lt;D xsi:type="xsd:double"&gt;2802.261162&lt;/D&gt;&lt;D xsi:type="xsd:double"&gt;2831.437299&lt;/D&gt;&lt;D xsi:type="xsd:double"&gt;2572.348941&lt;/D&gt;&lt;D xsi:type="xsd:double"&gt;2777.952522&lt;/D&gt;&lt;D xsi:type="xsd:double"&gt;2949.997427&lt;/D&gt;&lt;D xsi:type="xsd:double"&gt;2936.372865&lt;/D&gt;&lt;D xsi:type="xsd:double"&gt;2990.018925&lt;/D&gt;&lt;D xsi:type="xsd:double"&gt;2953.090838&lt;/D&gt;&lt;D xsi:type="xsd:double"&gt;2852.824891&lt;/D&gt;&lt;D xsi:type="xsd:double"&gt;2827.934465&lt;/D&gt;&lt;D xsi:type="xsd:double"&gt;2666.899653&lt;/D&gt;&lt;D xsi:type="xsd:double"&gt;2606.135691&lt;/D&gt;&lt;D xsi:type="xsd:double"&gt;2646.675638&lt;/D&gt;&lt;D xsi:type="xsd:double"&gt;2639.123998&lt;/D&gt;&lt;D xsi:type="xsd:double"&gt;2674.156842&lt;/D&gt;&lt;D xsi:type="xsd:double"&gt;2710.058657&lt;/D&gt;&lt;D xsi:type="xsd:double"&gt;2770.859491&lt;/D&gt;&lt;D xsi:type="xsd:double"&gt;2755.027786&lt;/D&gt;&lt;D xsi:type="xsd:double"&gt;2620.070164&lt;/D&gt;&lt;D xsi:type="xsd:double"&gt;2520.374775&lt;/D&gt;&lt;D xsi:type="xsd:double"&gt;2587.44381&lt;/D&gt;&lt;D xsi:type="xsd:double"&gt;2641.19298&lt;/D&gt;&lt;D xsi:type="xsd:double"&gt;2656.176669&lt;/D&gt;&lt;D xsi:type="xsd:double"&gt;2762.872468&lt;/D&gt;&lt;D xsi:type="xsd:double"&gt;2743.112174&lt;/D&gt;&lt;D xsi:type="xsd:double"&gt;2704.234745&lt;/D&gt;&lt;D xsi:type="xsd:double"&gt;2704.776433&lt;/D&gt;&lt;D xsi:type="xsd:double"&gt;2511.694436&lt;/D&gt;&lt;D xsi:type="xsd:double"&gt;2567.637914&lt;/D&gt;&lt;D xsi:type="xsd:double"&gt;2552.339627&lt;/D&gt;&lt;D xsi:type="xsd:double"&gt;2510.695948&lt;/D&gt;&lt;D xsi:type="xsd:double"&gt;2662.859402&lt;/D&gt;&lt;D xsi:type="xsd:double"&gt;2450.873441&lt;/D&gt;&lt;D xsi:type="xsd:double"&gt;2353.055942&lt;/D&gt;&lt;D xsi:type="xsd:double"&gt;2292.669435&lt;/D&gt;&lt;D xsi:type="xsd:double"&gt;2211.545002&lt;/D&gt;&lt;D xsi:type="xsd:double"&gt;2102.68955&lt;/D&gt;&lt;D xsi:type="xsd:double"&gt;2054.036841&lt;/D&gt;&lt;D xsi:type="xsd:double"&gt;2093.049319&lt;/D&gt;&lt;D xsi:type="xsd:double"&gt;2065.341605&lt;/D&gt;&lt;D xsi:type="xsd:double"&gt;2081.250665&lt;/D&gt;&lt;D xsi:type="xsd:double"&gt;2132.249334&lt;/D&gt;&lt;D xsi:type="xsd:double"&gt;2030.096371&lt;/D&gt;&lt;D xsi:type="xsd:double"&gt;2229.852019&lt;/D&gt;&lt;D xsi:type="xsd:double"&gt;2303.533154&lt;/D&gt;&lt;D xsi:type="xsd:double"&gt;2295.002363&lt;/D&gt;&lt;D xsi:type="xsd:double"&gt;2185.617521&lt;/D&gt;&lt;D xsi:type="xsd:double"&gt;2091.151233&lt;/D&gt;&lt;D xsi:type="xsd:double"&gt;2076.277552&lt;/D&gt;&lt;D xsi:type="xsd:double"&gt;2173.709907&lt;/D&gt;&lt;D xsi:type="xsd:double"&gt;2179.260257&lt;/D&gt;&lt;D xsi:type="xsd:double"&gt;2235.123859&lt;/D&gt;&lt;D xsi:type="xsd:double"&gt;2433.554638&lt;/D&gt;&lt;D xsi:type="xsd:double"&gt;2351.165293&lt;/D&gt;&lt;D xsi:type="xsd:double"&gt;2318.309015&lt;/D&gt;&lt;D xsi:type="xsd:double"&gt;2357.327238&lt;/D&gt;&lt;D xsi:type="xsd:double"&gt;2348.937611&lt;/D&gt;&lt;D xsi:type="xsd:double"&gt;2611.904567&lt;/D&gt;&lt;D xsi:type="xsd:double"&gt;2498.830615&lt;/D&gt;&lt;D xsi:type="xsd:double"&gt;2495.833704&lt;/D&gt;&lt;D xsi:type="xsd:double"&gt;2321.039731&lt;/D&gt;&lt;D xsi:type="xsd:double"&gt;2273.638452&lt;/D&gt;&lt;D xsi:type="xsd:double"&gt;2228.12293&lt;/D&gt;&lt;D xsi:type="xsd:double"&gt;2146.939722&lt;/D&gt;&lt;D xsi:type="xsd:double"&gt;2197.793945&lt;/D&gt;&lt;D xsi:type="xsd:double"&gt;2122.984337&lt;/D&gt;&lt;D xsi:type="xsd:double"&gt;2168.482455&lt;/D&gt;&lt;D xsi:type="xsd:double"&gt;2358.111367&lt;/D&gt;&lt;D xsi:type="xsd:double"&gt;2362.76283&lt;/D&gt;&lt;D xsi:type="xsd:double"&gt;2267.756551&lt;/D&gt;&lt;D xsi:type="xsd:double"&gt;2243.410055&lt;/D&gt;&lt;/FQL&gt;&lt;FQL&gt;&lt;Q&gt;961600^FG_PRICE(3/17/2026,,,USD)&lt;/Q&gt;&lt;R&gt;1&lt;/R&gt;&lt;C&gt;1&lt;/C&gt;&lt;D xsi:type="xsd:double"&gt;931.258273&lt;/D&gt;&lt;/FQL&gt;&lt;FQL&gt;&lt;Q&gt;915800^FG_PRICE(3/17/2026,,,USD)&lt;/Q&gt;&lt;R&gt;1&lt;/R&gt;&lt;C&gt;1&lt;/C&gt;&lt;D xsi:type="xsd:double"&gt;1331.492811&lt;/D&gt;&lt;/FQL&gt;&lt;FQL&gt;&lt;Q&gt;934400^FG_PRICE(3/17/2026,,,USD)&lt;/Q&gt;&lt;R&gt;1&lt;/R&gt;&lt;C&gt;1&lt;/C&gt;&lt;D xsi:type="xsd:double"&gt;11372.735701&lt;/D&gt;&lt;/FQL&gt;&lt;FQL&gt;&lt;Q&gt;939200^FG_PRICE(3/17/2026,,,USD)&lt;/Q&gt;&lt;R&gt;1&lt;/R&gt;&lt;C&gt;1&lt;/C&gt;&lt;D xsi:type="xsd:double"&gt;5025.649845&lt;/D&gt;&lt;/FQL&gt;&lt;FQL&gt;&lt;Q&gt;MS133715^FG_PRICE(3/17/2026,,,USD)&lt;/Q&gt;&lt;R&gt;1&lt;/R&gt;&lt;C&gt;1&lt;/C&gt;&lt;D xsi:type="xsd:double"&gt;751.701667&lt;/D&gt;&lt;/FQL&gt;&lt;FQL&gt;&lt;Q&gt;935600^FG_PRICE(3/17/2026,,,USD)&lt;/Q&gt;&lt;R&gt;1&lt;/R&gt;&lt;C&gt;1&lt;/C&gt;&lt;D xsi:type="xsd:double"&gt;934.753729&lt;/D&gt;&lt;/FQL&gt;&lt;FQL&gt;&lt;Q&gt;938000^FG_PRICE(3/17/2026,,,USD)&lt;/Q&gt;&lt;R&gt;1&lt;/R&gt;&lt;C&gt;1&lt;/C&gt;&lt;D xsi:type="xsd:double"&gt;535.279052&lt;/D&gt;&lt;/FQL&gt;&lt;FQL&gt;&lt;Q&gt;984000^FG_PRICE(3/17/2026,,,USD)&lt;/Q&gt;&lt;R&gt;1&lt;/R&gt;&lt;C&gt;1&lt;/C&gt;&lt;D xsi:type="xsd:double"&gt;6395.434411&lt;/D&gt;&lt;/FQL&gt;&lt;FQL&gt;&lt;Q&gt;934800^FG_PRICE(2/27/2026,1/29/2010,M,USD)&lt;/Q&gt;&lt;R&gt;194&lt;/R&gt;&lt;C&gt;1&lt;/C&gt;&lt;D xsi:type="xsd:double"&gt;1729.968956&lt;/D&gt;&lt;D xsi:type="xsd:double"&gt;1765.040605&lt;/D&gt;&lt;D xsi:type="xsd:double"&gt;1480.072338&lt;/D&gt;&lt;D xsi:type="xsd:double"&gt;1439.620062&lt;/D&gt;&lt;D xsi:type="xsd:double"&gt;1357.897358&lt;/D&gt;&lt;D xsi:type="xsd:double"&gt;1249.765442&lt;/D&gt;&lt;D xsi:type="xsd:double"&gt;1262.930024&lt;/D&gt;&lt;D xsi:type="xsd:double"&gt;1207.548865&lt;/D&gt;&lt;D xsi:type="xsd:double"&gt;1180.563584&lt;/D&gt;&lt;D xsi:type="xsd:double"&gt;1138.965557&lt;/D&gt;&lt;D xsi:type="xsd:double"&gt;1123.739785&lt;/D&gt;&lt;D xsi:type="xsd:double"&gt;1022.243736&lt;/D&gt;&lt;D xsi:type="xsd:double"&gt;965.289871&lt;/D&gt;&lt;D xsi:type="xsd:double"&gt;951.684717&lt;/D&gt;&lt;D xsi:type="xsd:double"&gt;866.411871&lt;/D&gt;&lt;D xsi:type="xsd:double"&gt;861.928964&lt;/D&gt;&lt;D xsi:type="xsd:double"&gt;833.367875&lt;/D&gt;&lt;D xsi:type="xsd:double"&gt;886.314676&lt;/D&gt;&lt;D xsi:type="xsd:double"&gt;875.898856&lt;/D&gt;&lt;D xsi:type="xsd:double"&gt;864.210554&lt;/D&gt;&lt;D xsi:type="xsd:double"&gt;833.638136&lt;/D&gt;&lt;D xsi:type="xsd:double"&gt;812.588723&lt;/D&gt;&lt;D xsi:type="xsd:double"&gt;840.0546&lt;/D&gt;&lt;D xsi:type="xsd:double"&gt;798.3055&lt;/D&gt;&lt;D xsi:type="xsd:double"&gt;822.059452&lt;/D&gt;&lt;D xsi:type="xsd:double"&gt;816.64976&lt;/D&gt;&lt;D xsi:type="xsd:double"&gt;794.525017&lt;/D&gt;&lt;D xsi:type="xsd:double"&gt;746.925564&lt;/D&gt;&lt;D xsi:type="xsd:double"&gt;689.128781&lt;/D&gt;&lt;D xsi:type="xsd:double"&gt;679.290564&lt;/D&gt;&lt;D xsi:type="xsd:double"&gt;731.057634&lt;/D&gt;&lt;D xsi:type="xsd:double"&gt;693.680529&lt;/D&gt;&lt;D xsi:type="xsd:double"&gt;684.040255&lt;/D&gt;&lt;D xsi:type="xsd:double"&gt;628.839526&lt;/D&gt;&lt;D xsi:type="xsd:double"&gt;617.335895&lt;/D&gt;&lt;D xsi:type="xsd:double"&gt;561.797878&lt;/D&gt;&lt;D xsi:type="xsd:double"&gt;587.272762&lt;/D&gt;&lt;D xsi:type="xsd:double"&gt;589.319361&lt;/D&gt;&lt;D xsi:type="xsd:double"&gt;546.122797&lt;/D&gt;&lt;D xsi:type="xsd:double"&gt;543.774471&lt;/D&gt;&lt;D xsi:type="xsd:double"&gt;460.112116&lt;/D&gt;&lt;D xsi:type="xsd:double"&gt;400.59802&lt;/D&gt;&lt;D xsi:type="xsd:double"&gt;473.964431&lt;/D&gt;&lt;D xsi:type="xsd:double"&gt;477.040018&lt;/D&gt;&lt;D xsi:type="xsd:double"&gt;475.740687&lt;/D&gt;&lt;D xsi:type="xsd:double"&gt;492.029139&lt;/D&gt;&lt;D xsi:type="xsd:double"&gt;582.79714&lt;/D&gt;&lt;D xsi:type="xsd:double"&gt;664.344001&lt;/D&gt;&lt;D xsi:type="xsd:double"&gt;663.249539&lt;/D&gt;&lt;D xsi:type="xsd:double"&gt;900.429382&lt;/D&gt;&lt;D xsi:type="xsd:double"&gt;823.994428&lt;/D&gt;&lt;D xsi:type="xsd:double"&gt;850.408224&lt;/D&gt;&lt;D xsi:type="xsd:double"&gt;934.393849&lt;/D&gt;&lt;D xsi:type="xsd:double"&gt;912.276494&lt;/D&gt;&lt;D xsi:type="xsd:double"&gt;942.11672&lt;/D&gt;&lt;D xsi:type="xsd:double"&gt;860.255415&lt;/D&gt;&lt;D xsi:type="xsd:double"&gt;852.705653&lt;/D&gt;&lt;D xsi:type="xsd:double"&gt;871.818746&lt;/D&gt;&lt;D xsi:type="xsd:double"&gt;757.004948&lt;/D&gt;&lt;D xsi:type="xsd:double"&gt;746.754284&lt;/D&gt;&lt;D xsi:type="xsd:double"&gt;769.958707&lt;/D&gt;&lt;D xsi:type="xsd:double"&gt;776.043107&lt;/D&gt;&lt;D xsi:type="xsd:double"&gt;743.912742&lt;/D&gt;&lt;D xsi:type="xsd:double"&gt;669.54078&lt;/D&gt;&lt;D xsi:type="xsd:double"&gt;528.438566&lt;/D&gt;&lt;D xsi:type="xsd:double"&gt;534.456132&lt;/D&gt;&lt;D xsi:type="xsd:double"&gt;595.646027&lt;/D&gt;&lt;D xsi:type="xsd:double"&gt;610.834299&lt;/D&gt;&lt;D xsi:type="xsd:double"&gt;586.953824&lt;/D&gt;&lt;D xsi:type="xsd:double"&gt;586.403941&lt;/D&gt;&lt;D xsi:type="xsd:double"&gt;548.781786&lt;/D&gt;&lt;D xsi:type="xsd:double"&gt;514.583721&lt;/D&gt;&lt;D xsi:type="xsd:double"&gt;700.555959&lt;/D&gt;&lt;D xsi:type="xsd:double"&gt;753.674697&lt;/D&gt;&lt;D xsi:type="xsd:double"&gt;843.756949&lt;/D&gt;&lt;D xsi:type="xsd:double"&gt;769.386121&lt;/D&gt;&lt;D xsi:type="xsd:double"&gt;759.6535&lt;/D&gt;&lt;D xsi:type="xsd:double"&gt;690.591297&lt;/D&gt;&lt;D xsi:type="xsd:double"&gt;684.523086&lt;/D&gt;&lt;D xsi:type="xsd:double"&gt;719.998534&lt;/D&gt;&lt;D xsi:type="xsd:double"&gt;718.735293&lt;/D&gt;&lt;D xsi:type="xsd:double"&gt;735.623719&lt;/D&gt;&lt;D xsi:type="xsd:double"&gt;778.636682&lt;/D&gt;&lt;D xsi:type="xsd:double"&gt;768.990607&lt;/D&gt;&lt;D xsi:type="xsd:double"&gt;759.199673&lt;/D&gt;&lt;D xsi:type="xsd:double"&gt;766.073359&lt;/D&gt;&lt;D xsi:type="xsd:double"&gt;725.385973&lt;/D&gt;&lt;D xsi:type="xsd:double"&gt;726.385106&lt;/D&gt;&lt;D xsi:type="xsd:double"&gt;667.569504&lt;/D&gt;&lt;D xsi:type="xsd:double"&gt;685.255766&lt;/D&gt;&lt;D xsi:type="xsd:double"&gt;681.844163&lt;/D&gt;&lt;D xsi:type="xsd:double"&gt;671.270069&lt;/D&gt;&lt;D xsi:type="xsd:double"&gt;654.808571&lt;/D&gt;&lt;D xsi:type="xsd:double"&gt;654.340859&lt;/D&gt;&lt;D xsi:type="xsd:double"&gt;778.347988&lt;/D&gt;&lt;D xsi:type="xsd:double"&gt;784.933342&lt;/D&gt;&lt;D xsi:type="xsd:double"&gt;789.040238&lt;/D&gt;&lt;D xsi:type="xsd:double"&gt;854.558069&lt;/D&gt;&lt;D xsi:type="xsd:double"&gt;792.869029&lt;/D&gt;&lt;D xsi:type="xsd:double"&gt;756.72755&lt;/D&gt;&lt;D xsi:type="xsd:double"&gt;777.456834&lt;/D&gt;&lt;D xsi:type="xsd:double"&gt;740.474477&lt;/D&gt;&lt;D xsi:type="xsd:double"&gt;781.523992&lt;/D&gt;&lt;D xsi:type="xsd:double"&gt;726.684247&lt;/D&gt;&lt;D xsi:type="xsd:double"&gt;675.873712&lt;/D&gt;&lt;D xsi:type="xsd:double"&gt;655.965713&lt;/D&gt;&lt;D xsi:type="xsd:double"&gt;602.671779&lt;/D&gt;&lt;D xsi:type="xsd:double"&gt;578.945178&lt;/D&gt;&lt;D xsi:type="xsd:double"&gt;587.83813&lt;/D&gt;&lt;D xsi:type="xsd:double"&gt;604.586332&lt;/D&gt;&lt;D xsi:type="xsd:double"&gt;579.311334&lt;/D&gt;&lt;D xsi:type="xsd:double"&gt;538.314551&lt;/D&gt;&lt;D xsi:type="xsd:double"&gt;564.559988&lt;/D&gt;&lt;D xsi:type="xsd:double"&gt;530.23367&lt;/D&gt;&lt;D xsi:type="xsd:double"&gt;531.789947&lt;/D&gt;&lt;D xsi:type="xsd:double"&gt;517.51898&lt;/D&gt;&lt;D xsi:type="xsd:double"&gt;478.521811&lt;/D&gt;&lt;D xsi:type="xsd:double"&gt;495.197546&lt;/D&gt;&lt;D xsi:type="xsd:double"&gt;530.798343&lt;/D&gt;&lt;D xsi:type="xsd:double"&gt;513.783407&lt;/D&gt;&lt;D xsi:type="xsd:double"&gt;432.329321&lt;/D&gt;&lt;D xsi:type="xsd:double"&gt;447.443072&lt;/D&gt;&lt;D xsi:type="xsd:double"&gt;438.003772&lt;/D&gt;&lt;D xsi:type="xsd:double"&gt;433.060518&lt;/D&gt;&lt;D xsi:type="xsd:double"&gt;404.417352&lt;/D&gt;&lt;D xsi:type="xsd:double"&gt;393.138084&lt;/D&gt;&lt;D xsi:type="xsd:double"&gt;399.477947&lt;/D&gt;&lt;D xsi:type="xsd:double"&gt;426.515322&lt;/D&gt;&lt;D xsi:type="xsd:double"&gt;406.566876&lt;/D&gt;&lt;D xsi:type="xsd:double"&gt;421.274478&lt;/D&gt;&lt;D xsi:type="xsd:double"&gt;452.76783&lt;/D&gt;&lt;D xsi:type="xsd:double"&gt;375.155476&lt;/D&gt;&lt;D xsi:type="xsd:double"&gt;349.056196&lt;/D&gt;&lt;D xsi:type="xsd:double"&gt;306.914289&lt;/D&gt;&lt;D xsi:type="xsd:double"&gt;329.040764&lt;/D&gt;&lt;D xsi:type="xsd:double"&gt;366.865352&lt;/D&gt;&lt;D xsi:type="xsd:double"&gt;366.779378&lt;/D&gt;&lt;D xsi:type="xsd:double"&gt;377.368696&lt;/D&gt;&lt;D xsi:type="xsd:double"&gt;383.767858&lt;/D&gt;&lt;D xsi:type="xsd:double"&gt;384.430707&lt;/D&gt;&lt;D xsi:type="xsd:double"&gt;4</t>
        </r>
      </text>
    </comment>
    <comment ref="A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32.931394&lt;/D&gt;&lt;D xsi:type="xsd:double"&gt;466.081227&lt;/D&gt;&lt;D xsi:type="xsd:double"&gt;424.558461&lt;/D&gt;&lt;D xsi:type="xsd:double"&gt;426.476116&lt;/D&gt;&lt;D xsi:type="xsd:double"&gt;420.071163&lt;/D&gt;&lt;D xsi:type="xsd:double"&gt;446.778489&lt;/D&gt;&lt;D xsi:type="xsd:double"&gt;467.168219&lt;/D&gt;&lt;D xsi:type="xsd:double"&gt;471.560108&lt;/D&gt;&lt;D xsi:type="xsd:double"&gt;501.94083&lt;/D&gt;&lt;D xsi:type="xsd:double"&gt;498.587096&lt;/D&gt;&lt;D xsi:type="xsd:double"&gt;476.959948&lt;/D&gt;&lt;D xsi:type="xsd:double"&gt;507.766775&lt;/D&gt;&lt;D xsi:type="xsd:double"&gt;524.136025&lt;/D&gt;&lt;D xsi:type="xsd:double"&gt;527.157063&lt;/D&gt;&lt;D xsi:type="xsd:double"&gt;521.394448&lt;/D&gt;&lt;D xsi:type="xsd:double"&gt;479.550736&lt;/D&gt;&lt;D xsi:type="xsd:double"&gt;534.826271&lt;/D&gt;&lt;D xsi:type="xsd:double"&gt;570.799633&lt;/D&gt;&lt;D xsi:type="xsd:double"&gt;513.642089&lt;/D&gt;&lt;D xsi:type="xsd:double"&gt;529.991888&lt;/D&gt;&lt;D xsi:type="xsd:double"&gt;551.03137&lt;/D&gt;&lt;D xsi:type="xsd:double"&gt;521.45112&lt;/D&gt;&lt;D xsi:type="xsd:double"&gt;480.716733&lt;/D&gt;&lt;D xsi:type="xsd:double"&gt;473.098152&lt;/D&gt;&lt;D xsi:type="xsd:double"&gt;475.925656&lt;/D&gt;&lt;D xsi:type="xsd:double"&gt;411.063425&lt;/D&gt;&lt;D xsi:type="xsd:double"&gt;534.301179&lt;/D&gt;&lt;D xsi:type="xsd:double"&gt;531.374453&lt;/D&gt;&lt;D xsi:type="xsd:double"&gt;562.956989&lt;/D&gt;&lt;D xsi:type="xsd:double"&gt;528.93208&lt;/D&gt;&lt;D xsi:type="xsd:double"&gt;432.884561&lt;/D&gt;&lt;D xsi:type="xsd:double"&gt;482.3313&lt;/D&gt;&lt;D xsi:type="xsd:double"&gt;500.322833&lt;/D&gt;&lt;D xsi:type="xsd:double"&gt;443.377931&lt;/D&gt;&lt;D xsi:type="xsd:double"&gt;614.35995&lt;/D&gt;&lt;D xsi:type="xsd:double"&gt;739.292911&lt;/D&gt;&lt;D xsi:type="xsd:double"&gt;797.778997&lt;/D&gt;&lt;D xsi:type="xsd:double"&gt;821.718685&lt;/D&gt;&lt;D xsi:type="xsd:double"&gt;891.534102&lt;/D&gt;&lt;D xsi:type="xsd:double"&gt;797.07968&lt;/D&gt;&lt;D xsi:type="xsd:double"&gt;770.395653&lt;/D&gt;&lt;D xsi:type="xsd:double"&gt;739.741543&lt;/D&gt;&lt;D xsi:type="xsd:double"&gt;663.168875&lt;/D&gt;&lt;D xsi:type="xsd:double"&gt;614.227856&lt;/D&gt;&lt;D xsi:type="xsd:double"&gt;767.981467&lt;/D&gt;&lt;D xsi:type="xsd:double"&gt;731.917501&lt;/D&gt;&lt;D xsi:type="xsd:double"&gt;628.747587&lt;/D&gt;&lt;D xsi:type="xsd:double"&gt;653.500576&lt;/D&gt;&lt;D xsi:type="xsd:double"&gt;576.16219&lt;/D&gt;&lt;D xsi:type="xsd:double"&gt;642.843687&lt;/D&gt;&lt;D xsi:type="xsd:double"&gt;831.941553&lt;/D&gt;&lt;D xsi:type="xsd:double"&gt;836.361023&lt;/D&gt;&lt;D xsi:type="xsd:double"&gt;710.086783&lt;/D&gt;&lt;D xsi:type="xsd:double"&gt;747.96308&lt;/D&gt;&lt;/FQL&gt;&lt;FQL&gt;&lt;Q&gt;MS133715^FG_PRICE(2/27/2026,1/29/2010,M,USD)&lt;/Q&gt;&lt;R&gt;194&lt;/R&gt;&lt;C&gt;1&lt;/C&gt;&lt;D xsi:type="xsd:double"&gt;808.833689&lt;/D&gt;&lt;D xsi:type="xsd:double"&gt;829.830398&lt;/D&gt;&lt;D xsi:type="xsd:double"&gt;787.046925&lt;/D&gt;&lt;D xsi:type="xsd:double"&gt;772.141471&lt;/D&gt;&lt;D xsi:type="xsd:double"&gt;796.179438&lt;/D&gt;&lt;D xsi:type="xsd:double"&gt;802.215419&lt;/D&gt;&lt;D xsi:type="xsd:double"&gt;817.903832&lt;/D&gt;&lt;D xsi:type="xsd:double"&gt;820.977663&lt;/D&gt;&lt;D xsi:type="xsd:double"&gt;774.885108&lt;/D&gt;&lt;D xsi:type="xsd:double"&gt;755.028607&lt;/D&gt;&lt;D xsi:type="xsd:double"&gt;750.97157&lt;/D&gt;&lt;D xsi:type="xsd:double"&gt;734.719425&lt;/D&gt;&lt;D xsi:type="xsd:double"&gt;753.35253&lt;/D&gt;&lt;D xsi:type="xsd:double"&gt;762.787514&lt;/D&gt;&lt;D xsi:type="xsd:double"&gt;766.797054&lt;/D&gt;&lt;D xsi:type="xsd:double"&gt;756.532525&lt;/D&gt;&lt;D xsi:type="xsd:double"&gt;763.003029&lt;/D&gt;&lt;D xsi:type="xsd:double"&gt;767.948295&lt;/D&gt;&lt;D xsi:type="xsd:double"&gt;730.762059&lt;/D&gt;&lt;D xsi:type="xsd:double"&gt;722.862713&lt;/D&gt;&lt;D xsi:type="xsd:double"&gt;705.810967&lt;/D&gt;&lt;D xsi:type="xsd:double"&gt;658.194&lt;/D&gt;&lt;D xsi:type="xsd:double"&gt;690.313605&lt;/D&gt;&lt;D xsi:type="xsd:double"&gt;710.636471&lt;/D&gt;&lt;D xsi:type="xsd:double"&gt;750.071836&lt;/D&gt;&lt;D xsi:type="xsd:double"&gt;731.164376&lt;/D&gt;&lt;D xsi:type="xsd:double"&gt;769.070272&lt;/D&gt;&lt;D xsi:type="xsd:double"&gt;730.989246&lt;/D&gt;&lt;D xsi:type="xsd:double"&gt;690.657401&lt;/D&gt;&lt;D xsi:type="xsd:double"&gt;734.431987&lt;/D&gt;&lt;D xsi:type="xsd:double"&gt;739.799085&lt;/D&gt;&lt;D xsi:type="xsd:double"&gt;800.263229&lt;/D&gt;&lt;D xsi:type="xsd:double"&gt;734.004863&lt;/D&gt;&lt;D xsi:type="xsd:double"&gt;739.817383&lt;/D&gt;&lt;D xsi:type="xsd:double"&gt;736.931095&lt;/D&gt;&lt;D xsi:type="xsd:double"&gt;752.072004&lt;/D&gt;&lt;D xsi:type="xsd:double"&gt;778.352394&lt;/D&gt;&lt;D xsi:type="xsd:double"&gt;807.794912&lt;/D&gt;&lt;D xsi:type="xsd:double"&gt;791.912393&lt;/D&gt;&lt;D xsi:type="xsd:double"&gt;888.174173&lt;/D&gt;&lt;D xsi:type="xsd:double"&gt;918.296683&lt;/D&gt;&lt;D xsi:type="xsd:double"&gt;934.858238&lt;/D&gt;&lt;D xsi:type="xsd:double"&gt;980.810956&lt;/D&gt;&lt;D xsi:type="xsd:double"&gt;962.966373&lt;/D&gt;&lt;D xsi:type="xsd:double"&gt;907.105755&lt;/D&gt;&lt;D xsi:type="xsd:double"&gt;965.917854&lt;/D&gt;&lt;D xsi:type="xsd:double"&gt;1023.491327&lt;/D&gt;&lt;D xsi:type="xsd:double"&gt;1019.337012&lt;/D&gt;&lt;D xsi:type="xsd:double"&gt;971.325797&lt;/D&gt;&lt;D xsi:type="xsd:double"&gt;947.738683&lt;/D&gt;&lt;D xsi:type="xsd:double"&gt;878.480561&lt;/D&gt;&lt;D xsi:type="xsd:double"&gt;854.312207&lt;/D&gt;&lt;D xsi:type="xsd:double"&gt;892.103298&lt;/D&gt;&lt;D xsi:type="xsd:double"&gt;856.529069&lt;/D&gt;&lt;D xsi:type="xsd:double"&gt;834.703153&lt;/D&gt;&lt;D xsi:type="xsd:double"&gt;803.77952&lt;/D&gt;&lt;D xsi:type="xsd:double"&gt;798.302736&lt;/D&gt;&lt;D xsi:type="xsd:double"&gt;794.406882&lt;/D&gt;&lt;D xsi:type="xsd:double"&gt;806.636665&lt;/D&gt;&lt;D xsi:type="xsd:double"&gt;781.015343&lt;/D&gt;&lt;D xsi:type="xsd:double"&gt;760.974477&lt;/D&gt;&lt;D xsi:type="xsd:double"&gt;793.481811&lt;/D&gt;&lt;D xsi:type="xsd:double"&gt;785.089294&lt;/D&gt;&lt;D xsi:type="xsd:double"&gt;775.372308&lt;/D&gt;&lt;D xsi:type="xsd:double"&gt;746.27357&lt;/D&gt;&lt;D xsi:type="xsd:double"&gt;766.833643&lt;/D&gt;&lt;D xsi:type="xsd:double"&gt;764.02047&lt;/D&gt;&lt;D xsi:type="xsd:double"&gt;737.188197&lt;/D&gt;&lt;D xsi:type="xsd:double"&gt;713.594728&lt;/D&gt;&lt;D xsi:type="xsd:double"&gt;713.799125&lt;/D&gt;&lt;D xsi:type="xsd:double"&gt;698.538891&lt;/D&gt;&lt;D xsi:type="xsd:double"&gt;668.599013&lt;/D&gt;&lt;D xsi:type="xsd:double"&gt;763.439736&lt;/D&gt;&lt;D xsi:type="xsd:double"&gt;833.357217&lt;/D&gt;&lt;D xsi:type="xsd:double"&gt;837.710075&lt;/D&gt;&lt;D xsi:type="xsd:double"&gt;803.026823&lt;/D&gt;&lt;D xsi:type="xsd:double"&gt;804.198576&lt;/D&gt;&lt;D xsi:type="xsd:double"&gt;819.573503&lt;/D&gt;&lt;D xsi:type="xsd:double"&gt;813.508135&lt;/D&gt;&lt;D xsi:type="xsd:double"&gt;829.700728&lt;/D&gt;&lt;D xsi:type="xsd:double"&gt;821.373205&lt;/D&gt;&lt;D xsi:type="xsd:double"&gt;813.506138&lt;/D&gt;&lt;D xsi:type="xsd:double"&gt;859.356739&lt;/D&gt;&lt;D xsi:type="xsd:double"&gt;816.368356&lt;/D&gt;&lt;D xsi:type="xsd:double"&gt;845.115232&lt;/D&gt;&lt;D xsi:type="xsd:double"&gt;909.892534&lt;/D&gt;&lt;D xsi:type="xsd:double"&gt;877.382996&lt;/D&gt;&lt;D xsi:type="xsd:double"&gt;885.980826&lt;/D&gt;&lt;D xsi:type="xsd:double"&gt;868.88415&lt;/D&gt;&lt;D xsi:type="xsd:double"&gt;809.207991&lt;/D&gt;&lt;D xsi:type="xsd:double"&gt;813.554081&lt;/D&gt;&lt;D xsi:type="xsd:double"&gt;800.587352&lt;/D&gt;&lt;D xsi:type="xsd:double"&gt;717.160689&lt;/D&gt;&lt;D xsi:type="xsd:double"&gt;720.885662&lt;/D&gt;&lt;D xsi:type="xsd:double"&gt;745.543662&lt;/D&gt;&lt;D xsi:type="xsd:double"&gt;692.730314&lt;/D&gt;&lt;D xsi:type="xsd:double"&gt;680.340405&lt;/D&gt;&lt;D xsi:type="xsd:double"&gt;749.299629&lt;/D&gt;&lt;D xsi:type="xsd:double"&gt;707.996626&lt;/D&gt;&lt;D xsi:type="xsd:double"&gt;617.029313&lt;/D&gt;&lt;D xsi:type="xsd:double"&gt;662.983358&lt;/D&gt;&lt;D xsi:type="xsd:double"&gt;676.549307&lt;/D&gt;&lt;D xsi:type="xsd:double"&gt;715.633356&lt;/D&gt;&lt;D xsi:type="xsd:double"&gt;766.22756&lt;/D&gt;&lt;D xsi:type="xsd:double"&gt;726.32597&lt;/D&gt;&lt;D xsi:type="xsd:double"&gt;788.630733&lt;/D&gt;&lt;D xsi:type="xsd:double"&gt;804.834373&lt;/D&gt;&lt;D xsi:type="xsd:double"&gt;822.227046&lt;/D&gt;&lt;D xsi:type="xsd:double"&gt;846.276777&lt;/D&gt;&lt;D xsi:type="xsd:double"&gt;837.108761&lt;/D&gt;&lt;D xsi:type="xsd:double"&gt;827.063433&lt;/D&gt;&lt;D xsi:type="xsd:double"&gt;773.995027&lt;/D&gt;&lt;D xsi:type="xsd:double"&gt;804.47418&lt;/D&gt;&lt;D xsi:type="xsd:double"&gt;821.741313&lt;/D&gt;&lt;D xsi:type="xsd:double"&gt;865.412764&lt;/D&gt;&lt;D xsi:type="xsd:double"&gt;832.103555&lt;/D&gt;&lt;D xsi:type="xsd:double"&gt;768.431888&lt;/D&gt;&lt;D xsi:type="xsd:double"&gt;741.660775&lt;/D&gt;&lt;D xsi:type="xsd:double"&gt;797.153186&lt;/D&gt;&lt;D xsi:type="xsd:double"&gt;810.251908&lt;/D&gt;&lt;D xsi:type="xsd:double"&gt;768.247592&lt;/D&gt;&lt;D xsi:type="xsd:double"&gt;727.847657&lt;/D&gt;&lt;D xsi:type="xsd:double"&gt;808.822818&lt;/D&gt;&lt;D xsi:type="xsd:double"&gt;776.556682&lt;/D&gt;&lt;D xsi:type="xsd:double"&gt;901.77249&lt;/D&gt;&lt;D xsi:type="xsd:double"&gt;900.834756&lt;/D&gt;&lt;D xsi:type="xsd:double"&gt;908.310362&lt;/D&gt;&lt;D xsi:type="xsd:double"&gt;926.163419&lt;/D&gt;&lt;D xsi:type="xsd:double"&gt;964.869458&lt;/D&gt;&lt;D xsi:type="xsd:double"&gt;939.962915&lt;/D&gt;&lt;D xsi:type="xsd:double"&gt;996.793283&lt;/D&gt;&lt;D xsi:type="xsd:double"&gt;972.645088&lt;/D&gt;&lt;D xsi:type="xsd:double"&gt;1032.436205&lt;/D&gt;&lt;D xsi:type="xsd:double"&gt;995.223018&lt;/D&gt;&lt;D xsi:type="xsd:double"&gt;1046.70209&lt;/D&gt;&lt;D xsi:type="xsd:double"&gt;1128.254299&lt;/D&gt;&lt;D xsi:type="xsd:double"&gt;1133.969679&lt;/D&gt;&lt;D xsi:type="xsd:double"&gt;1148.941045&lt;/D&gt;&lt;D xsi:type="xsd:double"&gt;1109.793468&lt;/D&gt;&lt;D xsi:type="xsd:double"&gt;1097.21225&lt;/D&gt;&lt;D xsi:type="xsd:double"&gt;976.226988&lt;/D&gt;&lt;D xsi:type="xsd:double"&gt;1249.155232&lt;/D&gt;&lt;D xsi:type="xsd:double"&gt;1123.37087&lt;/D&gt;&lt;D xsi:type="xsd:double"&gt;1035.042397&lt;/D&gt;&lt;D xsi:type="xsd:double"&gt;1063.06348&lt;/D&gt;&lt;D xsi:type="xsd:double"&gt;1001.605862&lt;/D&gt;&lt;D xsi:type="xsd:double"&gt;936.725194&lt;/D&gt;&lt;D xsi:type="xsd:double"&gt;941.717344&lt;/D&gt;&lt;D xsi:type="xsd:double"&gt;891.144459&lt;/D&gt;&lt;D xsi:type="xsd:double"&gt;876.645741&lt;/D&gt;&lt;D xsi:type="xsd:double"&gt;880.210612&lt;/D&gt;&lt;D xsi:type="xsd:double"&gt;888.780044&lt;/D&gt;&lt;D xsi:type="xsd:double"&gt;844.706382&lt;/D&gt;&lt;D xsi:type="xsd:double"&gt;839.453541&lt;/D&gt;&lt;D xsi:type="xsd:double"&gt;796.813449&lt;/D&gt;&lt;D xsi:type="xsd:double"&gt;786.367955&lt;/D&gt;&lt;D xsi:type="xsd:double"&gt;774.357012&lt;/D&gt;&lt;D xsi:type="xsd:double"&gt;790.917171&lt;/D&gt;&lt;D xsi:type="xsd:double"&gt;755.873629&lt;/D&gt;&lt;D xsi:type="xsd:double"&gt;762.134625&lt;/D&gt;&lt;D xsi:type="xsd:double"&gt;777.159332&lt;/D&gt;&lt;D xsi:type="xsd:double"&gt;782.089321&lt;/D&gt;&lt;D xsi:type="xsd:double"&gt;784.454082&lt;/D&gt;&lt;D xsi:type="xsd:double"&gt;772.389571&lt;/D&gt;&lt;D xsi:type="xsd:double"&gt;761.620719&lt;/D&gt;&lt;D xsi:type="xsd:double"&gt;786.949433&lt;/D&gt;&lt;D xsi:type="xsd:double"&gt;802.266288&lt;/D&gt;&lt;D xsi:type="xsd:double"&gt;805.341274&lt;/D&gt;&lt;D xsi:type="xsd:double"&gt;798.066725&lt;/D&gt;&lt;D xsi:type="xsd:double"&gt;774.28558&lt;/D&gt;&lt;D xsi:type="xsd:double"&gt;798.130775&lt;/D&gt;&lt;D xsi:type="xsd:double"&gt;782.25436&lt;/D&gt;&lt;D xsi:type="xsd:double"&gt;779.763147&lt;/D&gt;&lt;D xsi:type="xsd:double"&gt;766.471694&lt;/D&gt;&lt;D xsi:type="xsd:double"&gt;759.233285&lt;/D&gt;&lt;D xsi:type="xsd:double"&gt;763.085764&lt;/D&gt;&lt;D xsi:type="xsd:double"&gt;761.807516&lt;/D&gt;&lt;D xsi:type="xsd:double"&gt;762.625727&lt;/D&gt;&lt;D xsi:type="xsd:double"&gt;776.490981&lt;/D&gt;&lt;D xsi:type="xsd:double"&gt;751.121564&lt;/D&gt;&lt;D xsi:type="xsd:double"&gt;710.997683&lt;/D&gt;&lt;D xsi:type="xsd:double"&gt;773.383174&lt;/D&gt;&lt;D xsi:type="xsd:double"&gt;764.868211&lt;/D&gt;&lt;D xsi:type="xsd:double"&gt;718.502735&lt;/D&gt;&lt;D xsi:type="xsd:double"&gt;690.986248&lt;/D&gt;&lt;D xsi:type="xsd:double"&gt;678.620117&lt;/D&gt;&lt;D xsi:type="xsd:double"&gt;640.665661&lt;/D&gt;&lt;D xsi:type="xsd:double"&gt;626.594&lt;/D&gt;&lt;D xsi:type="xsd:double"&gt;615.169168&lt;/D&gt;&lt;D xsi:type="xsd:double"&gt;594.588872&lt;/D&gt;&lt;D xsi:type="xsd:double"&gt;669.897115&lt;/D&gt;&lt;D xsi:type="xsd:double"&gt;643.148639&lt;/D&gt;&lt;D xsi:type="xsd:double"&gt;601.97807&lt;/D&gt;&lt;D xsi:type="xsd:double"&gt;582.215019&lt;/D&gt;&lt;/FQL&gt;&lt;FQL&gt;&lt;Q&gt;848400^FG_PRICE(2/27/2026,1/29/2010,M,USD)&lt;/Q&gt;&lt;R&gt;194&lt;/R&gt;&lt;C&gt;1&lt;/C&gt;&lt;D xsi:type="xsd:double"&gt;8703.401841&lt;/D&gt;&lt;D xsi:type="xsd:double"&gt;8137.168392&lt;/D&gt;&lt;D xsi:type="xsd:double"&gt;7434.370511&lt;/D&gt;&lt;D xsi:type="xsd:double"&gt;7241.474352&lt;/D&gt;&lt;D xsi:type="xsd:double"&gt;7081.521471&lt;/D&gt;&lt;D xsi:type="xsd:double"&gt;7155.017936&lt;/D&gt;&lt;D xsi:type="xsd:double"&gt;6526.643687&lt;/D&gt;&lt;D xsi:type="xsd:double"&gt;6335.152728&lt;/D&gt;&lt;D xsi:type="xsd:double"&gt;6364.833975&lt;/D&gt;&lt;D xsi:type="xsd:double"&gt;6232.263258&lt;/D&gt;&lt;D xsi:type="xsd:double"&gt;6054.065323&lt;/D&gt;&lt;D xsi:type="xsd:double"&gt;5376.309838&lt;/D&gt;&lt;D xsi:type="xsd:double"&gt;5303.746669&lt;/D&gt;&lt;D xsi:type="xsd:double"&gt;5147.068249&lt;/D&gt;&lt;D xsi:type="xsd:double"&gt;4968.296799&lt;/D&gt;&lt;D xsi:type="xsd:double"&gt;5144.215906&lt;/D&gt;&lt;D xsi:type="xsd:double"&gt;5335.416014&lt;/D&gt;&lt;D xsi:type="xsd:double"&gt;5626.423077&lt;/D&gt;&lt;D xsi:type="xsd:double"&gt;5563.436116&lt;/D&gt;&lt;D xsi:type="xsd:double"&gt;5883.662012&lt;/D&gt;&lt;D xsi:type="xsd:double"&gt;5856.808221&lt;/D&gt;&lt;D xsi:type="xsd:double"&gt;6605.637858&lt;/D&gt;&lt;D xsi:type="xsd:double"&gt;6796.778932&lt;/D&gt;&lt;D xsi:type="xsd:double"&gt;7076.719795&lt;/D&gt;&lt;D xsi:type="xsd:double"&gt;6716.167845&lt;/D&gt;&lt;D xsi:type="xsd:double"&gt;6919.538583&lt;/D&gt;&lt;D xsi:type="xsd:double"&gt;7051.776421&lt;/D&gt;&lt;D xsi:type="xsd:double"&gt;6457.892449&lt;/D&gt;&lt;D xsi:type="xsd:double"&gt;5628.000584&lt;/D&gt;&lt;D xsi:type="xsd:double"&gt;6034.579476&lt;/D&gt;&lt;D xsi:type="xsd:double"&gt;6447.974411&lt;/D&gt;&lt;D xsi:type="xsd:double"&gt;6759.182502&lt;/D&gt;&lt;D xsi:type="xsd:double"&gt;6478.289685&lt;/D&gt;&lt;D xsi:type="xsd:double"&gt;6167.858543&lt;/D&gt;&lt;D xsi:type="xsd:double"&gt;6359.751755&lt;/D&gt;&lt;D xsi:type="xsd:double"&gt;6216.386586&lt;/D&gt;&lt;D xsi:type="xsd:double"&gt;6035.718836&lt;/D&gt;&lt;D xsi:type="xsd:double"&gt;6057.035586&lt;/D&gt;&lt;D xsi:type="xsd:double"&gt;5176.686484&lt;/D&gt;&lt;D xsi:type="xsd:double"&gt;5591.039727&lt;/D&gt;&lt;D xsi:type="xsd:double"&gt;5301.740262&lt;/D&gt;&lt;D xsi:type="xsd:double"&gt;4660.221011&lt;/D&gt;&lt;D xsi:type="xsd:double"&gt;4681.642804&lt;/D&gt;&lt;D xsi:type="xsd:double"&gt;4956.110989&lt;/D&gt;&lt;D xsi:type="xsd:double"&gt;4960.408635&lt;/D&gt;&lt;D xsi:type="xsd:double"&gt;5500.691795&lt;/D&gt;&lt;D xsi:type="xsd:double"&gt;5255.555435&lt;/D&gt;&lt;D xsi:type="xsd:double"&gt;5915.670978&lt;/D&gt;&lt;D xsi:type="xsd:double"&gt;5426.705762&lt;/D&gt;&lt;D xsi:type="xsd:double"&gt;5174.850031&lt;/D&gt;&lt;D xsi:type="xsd:double"&gt;5461.788319&lt;/D&gt;&lt;D xsi:type="xsd:double"&gt;4837.192936&lt;/D&gt;&lt;D xsi:type="xsd:double"&gt;5182.340742&lt;/D&gt;&lt;D xsi:type="xsd:double"&gt;5195.9728&lt;/D&gt;&lt;D xsi:type="xsd:double"&gt;5538.078925&lt;/D&gt;&lt;D xsi:type="xsd:double"&gt;5256.222145&lt;/D&gt;&lt;D xsi:type="xsd:double"&gt;5150.24912&lt;/D&gt;&lt;D xsi:type="xsd:double"&gt;5141.820313&lt;/D&gt;&lt;D xsi:type="xsd:double"&gt;4870.628068&lt;/D&gt;&lt;D xsi:type="xsd:double"&gt;4754.10622&lt;/D&gt;&lt;D xsi:type="xsd:double"&gt;4386.687013&lt;/D&gt;&lt;D xsi:type="xsd:double"&gt;4375.998425&lt;/D&gt;&lt;D xsi:type="xsd:double"&gt;4569.97477&lt;/D&gt;&lt;D xsi:type="xsd:double"&gt;4297.931857&lt;/D&gt;&lt;D xsi:type="xsd:double"&gt;3598.668589&lt;/D&gt;&lt;D xsi:type="xsd:double"&gt;3520.589731&lt;/D&gt;&lt;D xsi:type="xsd:double"&gt;3484.225705&lt;/D&gt;&lt;D xsi:type="xsd:double"&gt;3473.132573&lt;/D&gt;&lt;D xsi:type="xsd:double"&gt;3385.857459&lt;/D&gt;&lt;D xsi:type="xsd:double"&gt;3391.893629&lt;/D&gt;&lt;D xsi:type="xsd:double"&gt;3191.066996&lt;/D&gt;&lt;D xsi:type="xsd:double"&gt;3062.285548&lt;/D&gt;&lt;D xsi:type="xsd:double"&gt;4336.665545&lt;/D&gt;&lt;D xsi:type="xsd:double"&gt;4822.844599&lt;/D&gt;&lt;D xsi:type="xsd:double"&gt;4758.12665&lt;/D&gt;&lt;D xsi:type="xsd:double"&gt;4546.752759&lt;/D&gt;&lt;D xsi:type="xsd:double"&gt;4672.658825&lt;/D&gt;&lt;D xsi:type="xsd:double"&gt;4516.049442&lt;/D&gt;&lt;D xsi:type="xsd:double"&gt;4402.432377&lt;/D&gt;&lt;D xsi:type="xsd:double"&gt;4436.087959&lt;/D&gt;&lt;D xsi:type="xsd:double"&gt;4623.277164&lt;/D&gt;&lt;D xsi:type="xsd:double"&gt;4495.860421&lt;/D&gt;&lt;D xsi:type="xsd:double"&gt;4864.794254&lt;/D&gt;&lt;D xsi:type="xsd:double"&gt;4632.662119&lt;/D&gt;&lt;D xsi:type="xsd:double"&gt;4621.686865&lt;/D&gt;&lt;D xsi:type="xsd:double"&gt;4834.228319&lt;/D&gt;&lt;D xsi:type="xsd:double"&gt;4404.03218&lt;/D&gt;&lt;D xsi:type="xsd:double"&gt;4267.894416&lt;/D&gt;&lt;D xsi:type="xsd:double"&gt;4512.894325&lt;/D&gt;&lt;D xsi:type="xsd:double"&gt;5464.591214&lt;/D&gt;&lt;D xsi:type="xsd:double"&gt;5378.706435&lt;/D&gt;&lt;D xsi:type="xsd:double"&gt;5568.572163&lt;/D&gt;&lt;D xsi:type="xsd:double"&gt;5134.423913&lt;/D&gt;&lt;D xsi:type="xsd:double"&gt;4719.817128&lt;/D&gt;&lt;D xsi:type="xsd:double"&gt;5484.375247&lt;/D&gt;&lt;D xsi:type="xsd:double"&gt;5370.597844&lt;/D&gt;&lt;D xsi:type="xsd:double"&gt;5333.258052&lt;/D&gt;&lt;D xsi:type="xsd:double"&gt;5751.388655&lt;/D&gt;&lt;D xsi:type="xsd:double"&gt;5333.58106&lt;/D&gt;&lt;D xsi:type="xsd:double"&gt;5339.45551&lt;/D&gt;&lt;D xsi:type="xsd:double"&gt;5385.698181&lt;/D&gt;&lt;D xsi:type="xsd:double"&gt;5835.607263&lt;/D&gt;&lt;D xsi:type="xsd:double"&gt;6052.604319&lt;/D&gt;&lt;D xsi:type="xsd:double"&gt;6004.827065&lt;/D&gt;&lt;D xsi:type="xsd:double"&gt;5770.653078&lt;/D&gt;&lt;D xsi:type="xsd:double"&gt;5469.145012&lt;/D&gt;&lt;D xsi:type="xsd:double"&gt;5464.217228&lt;/D&gt;&lt;D xsi:type="xsd:double"&gt;5435.586386&lt;/D&gt;&lt;D xsi:type="xsd:double"&gt;4958.152148&lt;/D&gt;&lt;D xsi:type="xsd:double"&gt;4800.279524&lt;/D&gt;&lt;D xsi:type="xsd:double"&gt;4696.828796&lt;/D&gt;&lt;D xsi:type="xsd:double"&gt;4675.122008&lt;/D&gt;&lt;D xsi:type="xsd:double"&gt;5377.411328&lt;/D&gt;&lt;D xsi:type="xsd:double"&gt;5129.745714&lt;/D&gt;&lt;D xsi:type="xsd:double"&gt;5306.45442&lt;/D&gt;&lt;D xsi:type="xsd:double"&gt;5246.764816&lt;/D&gt;&lt;D xsi:type="xsd:double"&gt;5268.513117&lt;/D&gt;&lt;D xsi:type="xsd:double"&gt;5212.827331&lt;/D&gt;&lt;D xsi:type="xsd:double"&gt;5672.35816&lt;/D&gt;&lt;D xsi:type="xsd:double"&gt;5697.365213&lt;/D&gt;&lt;D xsi:type="xsd:double"&gt;5124.867934&lt;/D&gt;&lt;D xsi:type="xsd:double"&gt;5083.752065&lt;/D&gt;&lt;D xsi:type="xsd:double"&gt;5262.186001&lt;/D&gt;&lt;D xsi:type="xsd:double"&gt;5545.153388&lt;/D&gt;&lt;D xsi:type="xsd:double"&gt;5724.980836&lt;/D&gt;&lt;D xsi:type="xsd:double"&gt;5349.303096&lt;/D&gt;&lt;D xsi:type="xsd:double"&gt;5555.071932&lt;/D&gt;&lt;D xsi:type="xsd:double"&gt;5952.738626&lt;/D&gt;&lt;D xsi:type="xsd:double"&gt;6118.683533&lt;/D&gt;&lt;D xsi:type="xsd:double"&gt;6175.650039&lt;/D&gt;&lt;D xsi:type="xsd:double"&gt;6170.101227&lt;/D&gt;&lt;D xsi:type="xsd:double"&gt;6133.204034&lt;/D&gt;&lt;D xsi:type="xsd:double"&gt;6316.721569&lt;/D&gt;&lt;D xsi:type="xsd:double"&gt;5885.599296&lt;/D&gt;&lt;D xsi:type="xsd:double"&gt;6262.813782&lt;/D&gt;&lt;D xsi:type="xsd:double"&gt;6786.867381&lt;/D&gt;&lt;D xsi:type="xsd:double"&gt;7127.069698&lt;/D&gt;&lt;D xsi:type="xsd:double"&gt;7163.362134&lt;/D&gt;&lt;D xsi:type="xsd:double"&gt;7475.186905&lt;/D&gt;&lt;D xsi:type="xsd:double"&gt;7122.231195&lt;/D&gt;&lt;D xsi:type="xsd:double"&gt;7036.339459&lt;/D&gt;&lt;D xsi:type="xsd:double"&gt;6827.095386&lt;/D&gt;&lt;D xsi:type="xsd:double"&gt;6637.566256&lt;/D&gt;&lt;D xsi:type="xsd:double"&gt;6624.219667&lt;/D&gt;&lt;D xsi:type="xsd:double"&gt;6277.743477&lt;/D&gt;&lt;D xsi:type="xsd:double"&gt;6522.282135&lt;/D&gt;&lt;D xsi:type="xsd:double"&gt;6976.540854&lt;/D&gt;&lt;D xsi:type="xsd:double"&gt;6931.454249&lt;/D&gt;&lt;D xsi:type="xsd:double"&gt;6779.722828&lt;/D&gt;&lt;D xsi:type="xsd:double"&gt;6522.65474&lt;/D&gt;&lt;D xsi:type="xsd:double"&gt;6319.377091&lt;/D&gt;&lt;D xsi:type="xsd:double"&gt;6769.293062&lt;/D&gt;&lt;D xsi:type="xsd:double"&gt;6656.800943&lt;/D&gt;&lt;D xsi:type="xsd:double"&gt;6907.070536&lt;/D&gt;&lt;D xsi:type="xsd:double"&gt;7364.401955&lt;/D&gt;&lt;D xsi:type="xsd:double"&gt;7538.039593&lt;/D&gt;&lt;D xsi:type="xsd:double"&gt;7272.458938&lt;/D&gt;&lt;D xsi:type="xsd:double"&gt;7509.279728&lt;/D&gt;&lt;D xsi:type="xsd:double"&gt;7118.529682&lt;/D&gt;&lt;D xsi:type="xsd:double"&gt;6839.052153&lt;/D&gt;&lt;D xsi:type="xsd:double"&gt;6732.956014&lt;/D&gt;&lt;D xsi:type="xsd:double"&gt;6755.451274&lt;/D&gt;&lt;D xsi:type="xsd:double"&gt;6325.519888&lt;/D&gt;&lt;D xsi:type="xsd:double"&gt;6475.938682&lt;/D&gt;&lt;D xsi:type="xsd:double"&gt;6344.129766&lt;/D&gt;&lt;D xsi:type="xsd:double"&gt;5626.482931&lt;/D&gt;&lt;D xsi:type="xsd:double"&gt;6404.41329&lt;/D&gt;&lt;D xsi:type="xsd:double"&gt;6463.757651&lt;/D&gt;&lt;D xsi:type="xsd:double"&gt;6192.582345&lt;/D&gt;&lt;D xsi:type="xsd:double"&gt;6016.095615&lt;/D&gt;&lt;D xsi:type="xsd:double"&gt;5602.123967&lt;/D&gt;&lt;D xsi:type="xsd:double"&gt;5719.919051&lt;/D&gt;&lt;D xsi:type="xsd:double"&gt;5846.227269&lt;/D&gt;&lt;D xsi:type="xsd:double"&gt;5138.676886&lt;/D&gt;&lt;D xsi:type="xsd:double"&gt;6078.866434&lt;/D&gt;&lt;D xsi:type="xsd:double"&gt;6359.758581&lt;/D&gt;&lt;D xsi:type="xsd:double"&gt;6422.769294&lt;/D&gt;&lt;D xsi:type="xsd:double"&gt;6365.102369&lt;/D&gt;&lt;D xsi:type="xsd:double"&gt;6590.733585&lt;/D&gt;&lt;D xsi:type="xsd:double"&gt;6505.490275&lt;/D&gt;&lt;D xsi:type="xsd:double"&gt;6338.614241&lt;/D&gt;&lt;D xsi:type="xsd:double"&gt;6289.310743&lt;/D&gt;&lt;D xsi:type="xsd:double"&gt;6473.418479&lt;/D&gt;&lt;D xsi:type="xsd:double"&gt;6124.036436&lt;/D&gt;&lt;D xsi:type="xsd:double"&gt;6020.448985&lt;/D&gt;&lt;D xsi:type="xsd:double"&gt;5568.505516&lt;/D&gt;&lt;D xsi:type="xsd:double"&gt;5024.49136&lt;/D&gt;&lt;D xsi:type="xsd:double"&gt;5291.600798&lt;/D&gt;&lt;D xsi:type="xsd:double"&gt;5009.595429&lt;/D&gt;&lt;D xsi:type="xsd:double"&gt;5076.429886&lt;/D&gt;&lt;D xsi:type="xsd:double"&gt;5528.081243&lt;/D&gt;&lt;D xsi:type="xsd:double"&gt;5534.482364&lt;/D&gt;&lt;D xsi:type="xsd:double"&gt;5021.778649&lt;/D&gt;&lt;D xsi:type="xsd:double"&gt;4817.813089&lt;/D&gt;&lt;/FQL&gt;&lt;FQL&gt;&lt;Q&gt;935600^FG_PRICE(2/27/2026,1/29/2010,M,USD)&lt;/Q&gt;&lt;R&gt;194&lt;/R&gt;&lt;C&gt;1&lt;/C&gt;&lt;D xsi:type="xsd:double"&gt;1013.606563&lt;/D&gt;&lt;D xsi:type="xsd:double"&gt;1000.494614&lt;/D&gt;&lt;D xsi:type="xsd:double"&gt;1054.79928&lt;/D&gt;&lt;D xsi:type="xsd:double"&gt;1060.038674&lt;/D&gt;&lt;D xsi:type="xsd:double"&gt;1051.728741&lt;/D&gt;&lt;D xsi:type="xsd:double"&gt;1008.167043&lt;/D&gt;&lt;D xsi:type="xsd:double"&gt;1003.264354&lt;/D&gt;&lt;D xsi:type="xsd:double"&gt;1027.935601&lt;/D&gt;&lt;D xsi:type="xsd:double"&gt;1084.132956&lt;/D&gt;&lt;D xsi:type="xsd:double"&gt;1050.750881&lt;/D&gt;&lt;D xsi:type="xsd:double"&gt;1039.620092&lt;/D&gt;&lt;D xsi:type="xsd:double"&gt;992.011586&lt;/D&gt;&lt;D xsi:type="xsd:double"&gt;906.968515&lt;/D&gt;&lt;D xsi:type="xsd:double"&gt;986.855843&lt;/D&gt;&lt;D xsi:type="xsd:double"&gt;1024.1269&lt;/D&gt;&lt;D xsi:type="xsd:double"&gt;1054.284361&lt;/D&gt;&lt;D xsi:type="xsd:double"&gt;1059.526017&lt;/D&gt;&lt;D xsi:type="xsd:double"&gt;1148.311142&lt;/D&gt;&lt;D xsi:type="xsd:double"&gt;1124.476673&lt;/D&gt;&lt;D xsi:type="xsd:double"&gt;1114.571073&lt;/D&gt;&lt;D xsi:type="xsd:double"&gt;1072.988462&lt;/D&gt;&lt;D xsi:type="xsd:double"&gt;1004.026046&lt;/D&gt;&lt;D xsi:type="xsd:double"&gt;998.661834&lt;/D&gt;&lt;D xsi:type="xsd:double"&gt;976.100554&lt;/D&gt;&lt;D xsi:type="xsd:double"&gt;968.392798&lt;/D&gt;&lt;D xsi:type="xsd:double"&gt;943.55549799999994&lt;/D&gt;&lt;D xsi:type="xsd:double"&gt;921.621509&lt;/D&gt;&lt;D xsi:type="xsd:double"&gt;852.7177&lt;/D&gt;&lt;D xsi:type="xsd:double"&gt;800.359398&lt;/D&gt;&lt;D xsi:type="xsd:double"&gt;825.522618&lt;/D&gt;&lt;D xsi:type="xsd:double"&gt;811.512841&lt;/D&gt;&lt;D xsi:type="xsd:double"&gt;828.708951&lt;/D&gt;&lt;D xsi:type="xsd:double"&gt;805.517122&lt;/D&gt;&lt;D xsi:type="xsd:double"&gt;770.680992&lt;/D&gt;&lt;D xsi:type="xsd:double"&gt;749.989686&lt;/D&gt;&lt;D xsi:type="xsd:double"&gt;720.350615&lt;/D&gt;&lt;D xsi:type="xsd:double"&gt;712.247774&lt;/D&gt;&lt;D xsi:type="xsd:double"&gt;747.16435&lt;/D&gt;&lt;D xsi:type="xsd:double"&gt;770.892044&lt;/D&gt;&lt;D xsi:type="xsd:double"&gt;815.544901&lt;/D&gt;&lt;D xsi:type="xsd:double"&gt;776.08951&lt;/D&gt;&lt;D xsi:type="xsd:double"&gt;757.251129&lt;/D&gt;&lt;D xsi:type="xsd:double"&gt;808.206848&lt;/D&gt;&lt;D xsi:type="xsd:double"&gt;777.520094&lt;/D&gt;&lt;D xsi:type="xsd:double"&gt;712.202377&lt;/D&gt;&lt;D xsi:type="xsd:double"&gt;764.35184&lt;/D&gt;&lt;D xsi:type="xsd:double"&gt;813.475853&lt;/D&gt;&lt;D xsi:type="xsd:double"&gt;827.617731&lt;/D&gt;&lt;D xsi:type="xsd:double"&gt;798.7329&lt;/D&gt;&lt;D xsi:type="xsd:double"&gt;832.94211&lt;/D&gt;&lt;D xsi:type="xsd:double"&gt;844.6578&lt;/D&gt;&lt;D xsi:type="xsd:double"&gt;814.748853&lt;/D&gt;&lt;D xsi:type="xsd:double"&gt;840.740402&lt;/D&gt;&lt;D xsi:type="xsd:double"&gt;848.264601&lt;/D&gt;&lt;D xsi:type="xsd:double"&gt;843.914184&lt;/D&gt;&lt;D xsi:type="xsd:double"&gt;761.001107&lt;/D&gt;&lt;D xsi:type="xsd:double"&gt;755.386128&lt;/D&gt;&lt;D xsi:type="xsd:double"&gt;756.224718&lt;/D&gt;&lt;D xsi:type="xsd:double"&gt;701.682992&lt;/D&gt;&lt;D xsi:type="xsd:double"&gt;708.534996&lt;/D&gt;&lt;D xsi:type="xsd:double"&gt;693.154923&lt;/D&gt;&lt;D xsi:type="xsd:double"&gt;659.315769&lt;/D&gt;&lt;D xsi:type="xsd:double"&gt;675.185858&lt;/D&gt;&lt;D xsi:type="xsd:double"&gt;612.825166&lt;/D&gt;&lt;D xsi:type="xsd:double"&gt;564.590458&lt;/D&gt;&lt;D xsi:type="xsd:double"&gt;559.286941&lt;/D&gt;&lt;D xsi:type="xsd:double"&gt;555.980334&lt;/D&gt;&lt;D xsi:type="xsd:double"&gt;537.603848&lt;/D&gt;&lt;D xsi:type="xsd:double"&gt;488.254855&lt;/D&gt;&lt;D xsi:type="xsd:double"&gt;457.382913&lt;/D&gt;&lt;D xsi:type="xsd:double"&gt;470.822158&lt;/D&gt;&lt;D xsi:type="xsd:double"&gt;405.414623&lt;/D&gt;&lt;D xsi:type="xsd:double"&gt;543.634847&lt;/D&gt;&lt;D xsi:type="xsd:double"&gt;586.774283&lt;/D&gt;&lt;D xsi:type="xsd:double"&gt;591.563167&lt;/D&gt;&lt;D xsi:type="xsd:double"&gt;582.738114&lt;/D&gt;&lt;D xsi:type="xsd:double"&gt;586.189641&lt;/D&gt;&lt;D xsi:type="xsd:double"&gt;563.15824&lt;/D&gt;&lt;D xsi:type="xsd:double"&gt;546.354425&lt;/D&gt;&lt;D xsi:type="xsd:double"&gt;564.160108&lt;/D&gt;&lt;D xsi:type="xsd:double"&gt;596.905835&lt;/D&gt;&lt;D xsi:type="xsd:double"&gt;599.854804&lt;/D&gt;&lt;D xsi:type="xsd:double"&gt;599.096865&lt;/D&gt;&lt;D xsi:type="xsd:double"&gt;595.767196&lt;/D&gt;&lt;D xsi:type="xsd:double"&gt;546.00173&lt;/D&gt;&lt;D xsi:type="xsd:double"&gt;546.560553&lt;/D&gt;&lt;D xsi:type="xsd:double"&gt;557.631682&lt;/D&gt;&lt;D xsi:type="xsd:double"&gt;558.653274&lt;/D&gt;&lt;D xsi:type="xsd:double"&gt;506.771819&lt;/D&gt;&lt;D xsi:type="xsd:double"&gt;545.503768&lt;/D&gt;&lt;D xsi:type="xsd:double"&gt;600.492122&lt;/D&gt;&lt;D xsi:type="xsd:double"&gt;595.639069&lt;/D&gt;&lt;D xsi:type="xsd:double"&gt;560.695158&lt;/D&gt;&lt;D xsi:type="xsd:double"&gt;567.784852&lt;/D&gt;&lt;D xsi:type="xsd:double"&gt;589.705018&lt;/D&gt;&lt;D xsi:type="xsd:double"&gt;566.417755&lt;/D&gt;&lt;D xsi:type="xsd:double"&gt;588.5306&lt;/D&gt;&lt;D xsi:type="xsd:double"&gt;631.879079&lt;/D&gt;&lt;D xsi:type="xsd:double"&gt;611.110765&lt;/D&gt;&lt;D xsi:type="xsd:double"&gt;582.667297&lt;/D&gt;&lt;D xsi:type="xsd:double"&gt;587.201891&lt;/D&gt;&lt;D xsi:type="xsd:double"&gt;547.406312&lt;/D&gt;&lt;D xsi:type="xsd:double"&gt;568.653759&lt;/D&gt;&lt;D xsi:type="xsd:double"&gt;573.510366&lt;/D&gt;&lt;D xsi:type="xsd:double"&gt;534.14585&lt;/D&gt;&lt;D xsi:type="xsd:double"&gt;539.951391&lt;/D&gt;&lt;D xsi:type="xsd:double"&gt;530.97458&lt;/D&gt;&lt;D xsi:type="xsd:double"&gt;521.299174&lt;/D&gt;&lt;D xsi:type="xsd:double"&gt;492.881639&lt;/D&gt;&lt;D xsi:type="xsd:double"&gt;465.994647&lt;/D&gt;&lt;D xsi:type="xsd:double"&gt;446.631269&lt;/D&gt;&lt;D xsi:type="xsd:double"&gt;446.988397&lt;/D&gt;&lt;D xsi:type="xsd:double"&gt;483.347675&lt;/D&gt;&lt;D xsi:type="xsd:double"&gt;486.30566&lt;/D&gt;&lt;D xsi:type="xsd:double"&gt;491.023678&lt;/D&gt;&lt;D xsi:type="xsd:double"&gt;486.000221&lt;/D&gt;&lt;D xsi:type="xsd:double"&gt;460.949968&lt;/D&gt;&lt;D xsi:type="xsd:double"&gt;456.241394&lt;/D&gt;&lt;D xsi:type="xsd:double"&gt;448.345779&lt;/D&gt;&lt;D xsi:type="xsd:double"&gt;446.222857&lt;/D&gt;&lt;D xsi:type="xsd:double"&gt;395.725673&lt;/D&gt;&lt;D xsi:type="xsd:double"&gt;427.707005&lt;/D&gt;&lt;D xsi:type="xsd:double"&gt;459.559248&lt;/D&gt;&lt;D xsi:type="xsd:double"&gt;448.642545&lt;/D&gt;&lt;D xsi:type="xsd:double"&gt;471.351592&lt;/D&gt;&lt;D xsi:type="xsd:double"&gt;464.897749&lt;/D&gt;&lt;D xsi:type="xsd:double"&gt;463.095139&lt;/D&gt;&lt;D xsi:type="xsd:double"&gt;508.162152&lt;/D&gt;&lt;D xsi:type="xsd:double"&gt;500.780083&lt;/D&gt;&lt;D xsi:type="xsd:double"&gt;501.109789&lt;/D&gt;&lt;D xsi:type="xsd:double"&gt;487.864398&lt;/D&gt;&lt;D xsi:type="xsd:double"&gt;522.059303&lt;/D&gt;&lt;D xsi:type="xsd:double"&gt;545.413903&lt;/D&gt;&lt;D xsi:type="xsd:double"&gt;535.646692&lt;/D&gt;&lt;D xsi:type="xsd:double"&gt;496.393214&lt;/D&gt;&lt;D xsi:type="xsd:double"&gt;527.977456&lt;/D&gt;&lt;D xsi:type="xsd:double"&gt;519.723293&lt;/D&gt;&lt;D xsi:type="xsd:double"&gt;500.63433&lt;/D&gt;&lt;D xsi:type="xsd:double"&gt;508.241328&lt;/D&gt;&lt;D xsi:type="xsd:double"&gt;496.119743&lt;/D&gt;&lt;D xsi:type="xsd:double"&gt;492.609773&lt;/D&gt;&lt;D xsi:type="xsd:double"&gt;474.892075&lt;/D&gt;&lt;D xsi:type="xsd:double"&gt;434.37398&lt;/D&gt;&lt;D xsi:type="xsd:double"&gt;439.259815&lt;/D&gt;&lt;D xsi:type="xsd:double"&gt;404.320491&lt;/D&gt;&lt;D xsi:type="xsd:double"&gt;391.195044&lt;/D&gt;&lt;D xsi:type="xsd:double"&gt;407.308747&lt;/D&gt;&lt;D xsi:type="xsd:double"&gt;394.409944&lt;/D&gt;&lt;D xsi:type="xsd:double"&gt;408.333369&lt;/D&gt;&lt;D xsi:type="xsd:double"&gt;369.806856&lt;/D&gt;&lt;D xsi:type="xsd:double"&gt;339.192727&lt;/D&gt;&lt;D xsi:type="xsd:double"&gt;380.274887&lt;/D&gt;&lt;D xsi:type="xsd:double"&gt;392.31919&lt;/D&gt;&lt;D xsi:type="xsd:double"&gt;421.42692&lt;/D&gt;&lt;D xsi:type="xsd:double"&gt;435.765444&lt;/D&gt;&lt;D xsi:type="xsd:double"&gt;418.286304&lt;/D&gt;&lt;D xsi:type="xsd:double"&gt;418.092662&lt;/D&gt;&lt;D xsi:type="xsd:double"&gt;451.478345&lt;/D&gt;&lt;D xsi:type="xsd:double"&gt;430.033761&lt;/D&gt;&lt;D xsi:type="xsd:double"&gt;430.23132&lt;/D&gt;&lt;D xsi:type="xsd:double"&gt;412.22315&lt;/D&gt;&lt;D xsi:type="xsd:double"&gt;428.831944&lt;/D&gt;&lt;D xsi:type="xsd:double"&gt;374.346408&lt;/D&gt;&lt;D xsi:type="xsd:double"&gt;370.655283&lt;/D&gt;&lt;D xsi:type="xsd:double"&gt;373.161298&lt;/D&gt;&lt;D xsi:type="xsd:double"&gt;348.941714&lt;/D&gt;&lt;D xsi:type="xsd:double"&gt;395.997148&lt;/D&gt;&lt;D xsi:type="xsd:double"&gt;415.68879&lt;/D&gt;&lt;D xsi:type="xsd:double"&gt;439.384635&lt;/D&gt;&lt;D xsi:type="xsd:double"&gt;419.325642&lt;/D&gt;&lt;D xsi:type="xsd:double"&gt;346.993077&lt;/D&gt;&lt;D xsi:type="xsd:double"&gt;369.148473&lt;/D&gt;&lt;D xsi:type="xsd:double"&gt;439.412145&lt;/D&gt;&lt;D xsi:type="xsd:double"&gt;405.110379&lt;/D&gt;&lt;D xsi:type="xsd:double"&gt;433.691478&lt;/D&gt;&lt;D xsi:type="xsd:double"&gt;495.52402&lt;/D&gt;&lt;D xsi:type="xsd:double"&gt;508.259681&lt;/D&gt;&lt;D xsi:type="xsd:double"&gt;501.477621&lt;/D&gt;&lt;D xsi:type="xsd:double"&gt;524.522839&lt;/D&gt;&lt;D xsi:type="xsd:double"&gt;530.299555&lt;/D&gt;&lt;D xsi:type="xsd:double"&gt;477.392013&lt;/D&gt;&lt;D xsi:type="xsd:double"&gt;486.236383&lt;/D&gt;&lt;D xsi:type="xsd:double"&gt;559.415969&lt;/D&gt;&lt;D xsi:type="xsd:double"&gt;520.143923&lt;/D&gt;&lt;D xsi:type="xsd:double"&gt;556.634909&lt;/D&gt;&lt;D xsi:type="xsd:double"&gt;548.519556&lt;/D&gt;&lt;D xsi:type="xsd:double"&gt;472.212258&lt;/D&gt;&lt;D xsi:type="xsd:double"&gt;479.648058&lt;/D&gt;&lt;D xsi:type="xsd:double"&gt;476.79939&lt;/D&gt;&lt;D xsi:type="xsd:double"&gt;457.385201&lt;/D&gt;&lt;D xsi:type="xsd:double"&gt;499.760105&lt;/D&gt;&lt;D xsi:type="xsd:double"&gt;490.844449&lt;/D&gt;&lt;D xsi:type="xsd:double"&gt;449.452184&lt;/D&gt;&lt;D xsi:type="xsd:double"&gt;443.606243&lt;/D&gt;&lt;/FQL&gt;&lt;FQL&gt;&lt;Q&gt;957800^FG_PRICE(2/27/2026,1/29/2010,M,USD)&lt;/Q&gt;&lt;R&gt;194&lt;/R&gt;&lt;C&gt;1&lt;/C&gt;&lt;D xsi:type="xsd:double"&gt;3436.979018&lt;/D&gt;&lt;D xsi:type="xsd:double"&gt;3164.291919&lt;/D&gt;&lt;D xsi:type="xsd:double"&gt;2870.21715&lt;/D&gt;&lt;D xsi:type="xsd:double"&gt;2730.312751&lt;/D&gt;&lt;D xsi:type="xsd:double"&gt;2720.444547&lt;/D&gt;&lt;D xsi:type="xsd:double"&gt;2856.615349&lt;/D&gt;&lt;D xsi:type="xsd:double"&gt;2805.936193&lt;/D&gt;&lt;D xsi:type="xsd:double"&gt;2724.977619&lt;/D&gt;&lt;D xsi:type="xsd:double"&gt;2847.019351&lt;/D&gt;&lt;D xsi:type="xsd:double"&gt;2731.091695&lt;/D&gt;&lt;D xsi:type="xsd:double"&gt;2606.903505&lt;/D&gt;&lt;D xsi:type="xsd:double"&gt;2665.715015&lt;/D&gt;&lt;D xsi:type="xsd:double"&gt;2405.732092&lt;/D&gt;&lt;D xsi:type="xsd:double"&gt;2404.771993&lt;/D&gt;&lt;D xsi:type="xsd:double"&gt;2226.145565&lt;/D&gt;&lt;D xsi:type="xsd:double"&gt;2343.438428&lt;/D&gt;&lt;D xsi:type="xsd:double"&gt;2311.520335&lt;/D&gt;&lt;D xsi:type="xsd:double"&gt;2374.857603&lt;/D&gt;&lt;D xsi:type="xsd:double"&gt;2381.295652&lt;/D&gt;&lt;D xsi:type="xsd:double"&gt;2336.090411&lt;/D&gt;&lt;D xsi:type="xsd:double"&gt;2341.031127&lt;/D&gt;&lt;D xsi:type="xsd:double"&gt;2401.121268&lt;/D&gt;&lt;D xsi:type="xsd:double"&gt;2230.685551&lt;/D&gt;&lt;D xsi:type="xsd:double"&gt;2257.819922&lt;/D&gt;&lt;D xsi:type="xsd:double"&gt;2215.093071&lt;/D&gt;&lt;D xsi:type="xsd:double"&gt;2309.797455&lt;/D&gt;&lt;D xsi:type="xsd:double"&gt;2450.171064&lt;/D&gt;&lt;D xsi:type="xsd:double"&gt;2345.496051&lt;/D&gt;&lt;D xsi:type="xsd:double"&gt;2269.110661&lt;/D&gt;&lt;D xsi:type="xsd:double"&gt;2396.658827&lt;/D&gt;&lt;D xsi:type="xsd:double"&gt;2285.860292&lt;/D&gt;&lt;D xsi:type="xsd:double"&gt;2350.597627&lt;/D&gt;&lt;D xsi:type="xsd:double"&gt;2165.159422&lt;/D&gt;&lt;D xsi:type="xsd:double"&gt;2053.842124&lt;/D&gt;&lt;D xsi:type="xsd:double"&gt;2269.854272&lt;/D&gt;&lt;D xsi:type="xsd:double"&gt;2262.536056&lt;/D&gt;&lt;D xsi:type="xsd:double"&gt;2376.891852&lt;/D&gt;&lt;D xsi:type="xsd:double"&gt;2384.615438&lt;/D&gt;&lt;D xsi:type="xsd:double"&gt;2458.979374&lt;/D&gt;&lt;D xsi:type="xsd:double"&gt;2500.556362&lt;/D&gt;&lt;D xsi:type="xsd:double"&gt;2358.550152&lt;/D&gt;&lt;D xsi:type="xsd:double"&gt;2123.212516&lt;/D&gt;&lt;D xsi:type="xsd:double"&gt;2627.642283&lt;/D&gt;&lt;D xsi:type="xsd:double"&gt;2672.097569&lt;/D&gt;&lt;D xsi:type="xsd:double"&gt;2520.073632&lt;/D&gt;&lt;D xsi:type="xsd:double"&gt;2859.70953&lt;/D&gt;&lt;D xsi:type="xsd:double"&gt;2795.516135&lt;/D&gt;&lt;D xsi:type="xsd:double"&gt;3028.413947&lt;/D&gt;&lt;D xsi:type="xsd:double"&gt;2865.213149&lt;/D&gt;&lt;D xsi:type="xsd:double"&gt;2756.227406&lt;/D&gt;&lt;D xsi:type="xsd:double"&gt;2757.514592&lt;/D&gt;&lt;D xsi:type="xsd:double"&gt;2614.902451&lt;/D&gt;&lt;D xsi:type="xsd:double"&gt;2863.684476&lt;/D&gt;&lt;D xsi:type="xsd:double"&gt;2796.537271&lt;/D&gt;&lt;D xsi:type="xsd:double"&gt;2696.503599&lt;/D&gt;&lt;D xsi:type="xsd:double"&gt;2621.094967&lt;/D&gt;&lt;D xsi:type="xsd:double"&gt;2670.16838&lt;/D&gt;&lt;D xsi:type="xsd:double"&gt;2727.754518&lt;/D&gt;&lt;D xsi:type="xsd:double"&gt;2662.945741&lt;/D&gt;&lt;D xsi:type="xsd:double"&gt;2572.63048&lt;/D&gt;&lt;D xsi:type="xsd:double"&gt;2419.320235&lt;/D&gt;&lt;D xsi:type="xsd:double"&gt;2341.908238&lt;/D&gt;&lt;D xsi:type="xsd:double"&gt;2341.521787&lt;/D&gt;&lt;D xsi:type="xsd:double"&gt;2216.681216&lt;/D&gt;&lt;D xsi:type="xsd:double"&gt;1838.973372&lt;/D&gt;&lt;D xsi:type="xsd:double"&gt;1988.217566&lt;/D&gt;&lt;D xsi:type="xsd:double"&gt;2168.286477&lt;/D&gt;&lt;D xsi:type="xsd:double"&gt;2019.274047&lt;/D&gt;&lt;D xsi:type="xsd:double"&gt;1843.091694&lt;/D&gt;&lt;D xsi:type="xsd:double"&gt;1870.622197&lt;/D&gt;&lt;D xsi:type="xsd:double"&gt;1796.440593&lt;/D&gt;&lt;D xsi:type="xsd:double"&gt;1628.009486&lt;/D&gt;&lt;D xsi:type="xsd:double"&gt;2026.590466&lt;/D&gt;&lt;D xsi:type="xsd:double"&gt;2292.487084&lt;/D&gt;&lt;D xsi:type="xsd:double"&gt;2452.267283&lt;/D&gt;&lt;D xsi:type="xsd:double"&gt;2294.99551&lt;/D&gt;&lt;D xsi:type="xsd:double"&gt;2343.528704&lt;/D&gt;&lt;D xsi:type="xsd:double"&gt;2365.983013&lt;/D&gt;&lt;D xsi:type="xsd:double"&gt;2284.310015&lt;/D&gt;&lt;D xsi:type="xsd:double"&gt;2380.282397&lt;/D&gt;&lt;D xsi:type="xsd:double"&gt;2459.50412&lt;/D&gt;&lt;D xsi:type="xsd:double"&gt;2342.277719&lt;/D&gt;&lt;D xsi:type="xsd:double"&gt;2491.447838&lt;/D&gt;&lt;D xsi:type="xsd:double"&gt;2446.667337&lt;/D&gt;&lt;D xsi:type="xsd:double"&gt;2493.790161&lt;/D&gt;&lt;D xsi:type="xsd:double"&gt;2445.069731&lt;/D&gt;&lt;D xsi:type="xsd:double"&gt;2297.224093&lt;/D&gt;&lt;D xsi:type="xsd:double"&gt;2448.854435&lt;/D&gt;&lt;D xsi:type="xsd:double"&gt;2593.251513&lt;/D&gt;&lt;D xsi:type="xsd:double"&gt;2822.042249&lt;/D&gt;&lt;D xsi:type="xsd:double"&gt;2651.511181&lt;/D&gt;&lt;D xsi:type="xsd:double"&gt;2684.393554&lt;/D&gt;&lt;D xsi:type="xsd:double"&gt;2661.556266&lt;/D&gt;&lt;D xsi:type="xsd:double"&gt;2622.606879&lt;/D&gt;&lt;D xsi:type="xsd:double"&gt;2687.70518&lt;/D&gt;&lt;D xsi:type="xsd:double"&gt;2650.221196&lt;/D&gt;&lt;D xsi:type="xsd:double"&gt;2694.057098&lt;/D&gt;&lt;D xsi:type="xsd:double"&gt;2753.93584&lt;/D&gt;&lt;D xsi:type="xsd:double"&gt;2599.095847&lt;/D&gt;&lt;D xsi:type="xsd:double"&gt;2523.63259&lt;/D&gt;&lt;D xsi:type="xsd:double"&gt;2579.676964&lt;/D&gt;&lt;D xsi:type="xsd:double"&gt;2562.564776&lt;/D&gt;&lt;D xsi:type="xsd:double"&gt;2468.733822&lt;/D&gt;&lt;D xsi:type="xsd:double"&gt;2416.351612&lt;/D&gt;&lt;D xsi:type="xsd:double"&gt;2157.924427&lt;/D&gt;&lt;D xsi:type="xsd:double"&gt;2179.147261&lt;/D&gt;&lt;D xsi:type="xsd:double"&gt;2093.833811&lt;/D&gt;&lt;D xsi:type="xsd:double"&gt;2116.351838&lt;/D&gt;&lt;D xsi:type="xsd:double"&gt;2166.880798&lt;/D&gt;&lt;D xsi:type="xsd:double"&gt;2232.570113&lt;/D&gt;&lt;D xsi:type="xsd:double"&gt;2094.324104&lt;/D&gt;&lt;D xsi:type="xsd:double"&gt;2025.41104&lt;/D&gt;&lt;D xsi:type="xsd:double"&gt;2035.642676&lt;/D&gt;&lt;D xsi:type="xsd:double"&gt;2058.307774&lt;/D&gt;&lt;D xsi:type="xsd:double"&gt;1972.777983&lt;/D&gt;&lt;D xsi:type="xsd:double"&gt;1935.947762&lt;/D&gt;&lt;D xsi:type="xsd:double"&gt;1945.139316&lt;/D&gt;&lt;D xsi:type="xsd:double"&gt;1984.67098&lt;/D&gt;&lt;D xsi:type="xsd:double"&gt;2067.941491&lt;/D&gt;&lt;D xsi:type="xsd:double"&gt;1942.593829&lt;/D&gt;&lt;D xsi:type="xsd:double"&gt;1838.07785&lt;/D&gt;&lt;D xsi:type="xsd:double"&gt;1812.734237&lt;/D&gt;&lt;D xsi:type="xsd:double"&gt;1915.138886&lt;/D&gt;&lt;D xsi:type="xsd:double"&gt;2038.734429&lt;/D&gt;&lt;D xsi:type="xsd:double"&gt;2072.551546&lt;/D&gt;&lt;D xsi:type="xsd:double"&gt;1936.323094&lt;/D&gt;&lt;D xsi:type="xsd:double"&gt;2051.684131&lt;/D&gt;&lt;D xsi:type="xsd:double"&gt;2328.155515&lt;/D&gt;&lt;D xsi:type="xsd:double"&gt;2400.024488&lt;/D&gt;&lt;D xsi:type="xsd:double"&gt;2497.855721&lt;/D&gt;&lt;D xsi:type="xsd:double"&gt;2613.807793&lt;/D&gt;&lt;D xsi:type="xsd:double"&gt;2361.909552&lt;/D&gt;&lt;D xsi:type="xsd:double"&gt;2492.849046&lt;/D&gt;&lt;D xsi:type="xsd:double"&gt;2342.575347&lt;/D&gt;&lt;D xsi:type="xsd:double"&gt;2314.45908&lt;/D&gt;&lt;D xsi:type="xsd:double"&gt;2479.142301&lt;/D&gt;&lt;D xsi:type="xsd:double"&gt;2788.030802&lt;/D&gt;&lt;D xsi:type="xsd:double"&gt;3095.204936&lt;/D&gt;&lt;D xsi:type="xsd:double"&gt;3287.108161&lt;/D&gt;&lt;D xsi:type="xsd:double"&gt;3234.226225&lt;/D&gt;&lt;D xsi:type="xsd:double"&gt;3361.170925&lt;/D&gt;&lt;D xsi:type="xsd:double"&gt;3369.194058&lt;/D&gt;&lt;D xsi:type="xsd:double"&gt;3269.047381&lt;/D&gt;&lt;D xsi:type="xsd:double"&gt;3152.308197&lt;/D&gt;&lt;D xsi:type="xsd:double"&gt;3114.906181&lt;/D&gt;&lt;D xsi:type="xsd:double"&gt;2896.427933&lt;/D&gt;&lt;D xsi:type="xsd:double"&gt;3095.464006&lt;/D&gt;&lt;D xsi:type="xsd:double"&gt;3057.572603&lt;/D&gt;&lt;D xsi:type="xsd:double"&gt;3139.127523&lt;/D&gt;&lt;D xsi:type="xsd:double"&gt;2932.961073&lt;/D&gt;&lt;D xsi:type="xsd:double"&gt;2870.820008&lt;/D&gt;&lt;D xsi:type="xsd:double"&gt;2921.910611&lt;/D&gt;&lt;D xsi:type="xsd:double"&gt;2700.248587&lt;/D&gt;&lt;D xsi:type="xsd:double"&gt;2951.016462&lt;/D&gt;&lt;D xsi:type="xsd:double"&gt;3042.460709&lt;/D&gt;&lt;D xsi:type="xsd:double"&gt;2952.052072&lt;/D&gt;&lt;D xsi:type="xsd:double"&gt;3006.355066&lt;/D&gt;&lt;D xsi:type="xsd:double"&gt;3133.632524&lt;/D&gt;&lt;D xsi:type="xsd:double"&gt;2938.732563&lt;/D&gt;&lt;D xsi:type="xsd:double"&gt;2910.725224&lt;/D&gt;&lt;D xsi:type="xsd:double"&gt;2892.424416&lt;/D&gt;&lt;D xsi:type="xsd:double"&gt;2925.477932&lt;/D&gt;&lt;D xsi:type="xsd:double"&gt;2862.025474&lt;/D&gt;&lt;D xsi:type="xsd:double"&gt;2678.23398&lt;/D&gt;&lt;D xsi:type="xsd:double"&gt;2582.292408&lt;/D&gt;&lt;D xsi:type="xsd:double"&gt;2386.716939&lt;/D&gt;&lt;D xsi:type="xsd:double"&gt;2873.389997&lt;/D&gt;&lt;D xsi:type="xsd:double"&gt;2965.653363&lt;/D&gt;&lt;D xsi:type="xsd:double"&gt;3087.605237&lt;/D&gt;&lt;D xsi:type="xsd:double"&gt;2673.69255&lt;/D&gt;&lt;D xsi:type="xsd:double"&gt;2584.210017&lt;/D&gt;&lt;D xsi:type="xsd:double"&gt;2647.36386&lt;/D&gt;&lt;D xsi:type="xsd:double"&gt;2779.243965&lt;/D&gt;&lt;D xsi:type="xsd:double"&gt;2364.637243&lt;/D&gt;&lt;D xsi:type="xsd:double"&gt;2787.566706&lt;/D&gt;&lt;D xsi:type="xsd:double"&gt;3002.219807&lt;/D&gt;&lt;D xsi:type="xsd:double"&gt;3022.753869&lt;/D&gt;&lt;D xsi:type="xsd:double"&gt;3142.779414&lt;/D&gt;&lt;D xsi:type="xsd:double"&gt;3343.442599&lt;/D&gt;&lt;D xsi:type="xsd:double"&gt;3159.740932&lt;/D&gt;&lt;D xsi:type="xsd:double"&gt;3132.876999&lt;/D&gt;&lt;D xsi:type="xsd:double"&gt;2910.283887&lt;/D&gt;&lt;D xsi:type="xsd:double"&gt;2964.969223&lt;/D&gt;&lt;D xsi:type="xsd:double"&gt;2523.550079&lt;/D&gt;&lt;D xsi:type="xsd:double"&gt;2756.954715&lt;/D&gt;&lt;D xsi:type="xsd:double"&gt;2656.354505&lt;/D&gt;&lt;D xsi:type="xsd:double"&gt;2300.374118&lt;/D&gt;&lt;D xsi:type="xsd:double"&gt;2423.578276&lt;/D&gt;&lt;D xsi:type</t>
        </r>
      </text>
    </comment>
    <comment ref="A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="xsd:double"&gt;2057.116819&lt;/D&gt;&lt;D xsi:type="xsd:double"&gt;2170.607747&lt;/D&gt;&lt;D xsi:type="xsd:double"&gt;2605.103579&lt;/D&gt;&lt;D xsi:type="xsd:double"&gt;2578.76772&lt;/D&gt;&lt;D xsi:type="xsd:double"&gt;2427.266809&lt;/D&gt;&lt;D xsi:type="xsd:double"&gt;2557.199167&lt;/D&gt;&lt;/FQL&gt;&lt;FQL&gt;&lt;Q&gt;938000^FG_PRICE(2/27/2026,1/29/2010,M,USD)&lt;/Q&gt;&lt;R&gt;194&lt;/R&gt;&lt;C&gt;1&lt;/C&gt;&lt;D xsi:type="xsd:double"&gt;577.441387&lt;/D&gt;&lt;D xsi:type="xsd:double"&gt;561.749478&lt;/D&gt;&lt;D xsi:type="xsd:double"&gt;547.711404&lt;/D&gt;&lt;D xsi:type="xsd:double"&gt;523.238856&lt;/D&gt;&lt;D xsi:type="xsd:double"&gt;517.388838&lt;/D&gt;&lt;D xsi:type="xsd:double"&gt;520.501852&lt;/D&gt;&lt;D xsi:type="xsd:double"&gt;512.90827&lt;/D&gt;&lt;D xsi:type="xsd:double"&gt;486.966387&lt;/D&gt;&lt;D xsi:type="xsd:double"&gt;482.392578&lt;/D&gt;&lt;D xsi:type="xsd:double"&gt;472.042229&lt;/D&gt;&lt;D xsi:type="xsd:double"&gt;443.575521&lt;/D&gt;&lt;D xsi:type="xsd:double"&gt;426.683618&lt;/D&gt;&lt;D xsi:type="xsd:double"&gt;416.465469&lt;/D&gt;&lt;D xsi:type="xsd:double"&gt;392.906335&lt;/D&gt;&lt;D xsi:type="xsd:double"&gt;365.41783&lt;/D&gt;&lt;D xsi:type="xsd:double"&gt;364.271429&lt;/D&gt;&lt;D xsi:type="xsd:double"&gt;387.084953&lt;/D&gt;&lt;D xsi:type="xsd:double"&gt;395.398652&lt;/D&gt;&lt;D xsi:type="xsd:double"&gt;396.216216&lt;/D&gt;&lt;D xsi:type="xsd:double"&gt;377.699606&lt;/D&gt;&lt;D xsi:type="xsd:double"&gt;365.611777&lt;/D&gt;&lt;D xsi:type="xsd:double"&gt;385.286714&lt;/D&gt;&lt;D xsi:type="xsd:double"&gt;371.354096&lt;/D&gt;&lt;D xsi:type="xsd:double"&gt;388.105809&lt;/D&gt;&lt;D xsi:type="xsd:double"&gt;362.409166&lt;/D&gt;&lt;D xsi:type="xsd:double"&gt;342.514993&lt;/D&gt;&lt;D xsi:type="xsd:double"&gt;343.031995&lt;/D&gt;&lt;D xsi:type="xsd:double"&gt;332.689832&lt;/D&gt;&lt;D xsi:type="xsd:double"&gt;302.696812&lt;/D&gt;&lt;D xsi:type="xsd:double"&gt;306.465499&lt;/D&gt;&lt;D xsi:type="xsd:double"&gt;319.667557&lt;/D&gt;&lt;D xsi:type="xsd:double"&gt;332.601543&lt;/D&gt;&lt;D xsi:type="xsd:double"&gt;314.066467&lt;/D&gt;&lt;D xsi:type="xsd:double"&gt;283.311236&lt;/D&gt;&lt;D xsi:type="xsd:double"&gt;306.470124&lt;/D&gt;&lt;D xsi:type="xsd:double"&gt;297.119189&lt;/D&gt;&lt;D xsi:type="xsd:double"&gt;295.182248&lt;/D&gt;&lt;D xsi:type="xsd:double"&gt;293.427903&lt;/D&gt;&lt;D xsi:type="xsd:double"&gt;260.491487&lt;/D&gt;&lt;D xsi:type="xsd:double"&gt;260.56242&lt;/D&gt;&lt;D xsi:type="xsd:double"&gt;230.807865&lt;/D&gt;&lt;D xsi:type="xsd:double"&gt;207.348545&lt;/D&gt;&lt;D xsi:type="xsd:double"&gt;221.895797&lt;/D&gt;&lt;D xsi:type="xsd:double"&gt;232.703687&lt;/D&gt;&lt;D xsi:type="xsd:double"&gt;227.894386&lt;/D&gt;&lt;D xsi:type="xsd:double"&gt;266.739775&lt;/D&gt;&lt;D xsi:type="xsd:double"&gt;260.699983&lt;/D&gt;&lt;D xsi:type="xsd:double"&gt;282.837652&lt;/D&gt;&lt;D xsi:type="xsd:double"&gt;291.49359&lt;/D&gt;&lt;D xsi:type="xsd:double"&gt;306.321541&lt;/D&gt;&lt;D xsi:type="xsd:double"&gt;315.571401&lt;/D&gt;&lt;D xsi:type="xsd:double"&gt;294.045095&lt;/D&gt;&lt;D xsi:type="xsd:double"&gt;315.81834&lt;/D&gt;&lt;D xsi:type="xsd:double"&gt;301.592717&lt;/D&gt;&lt;D xsi:type="xsd:double"&gt;311.784892&lt;/D&gt;&lt;D xsi:type="xsd:double"&gt;307.748647&lt;/D&gt;&lt;D xsi:type="xsd:double"&gt;306.581968&lt;/D&gt;&lt;D xsi:type="xsd:double"&gt;316.135641&lt;/D&gt;&lt;D xsi:type="xsd:double"&gt;299.660173&lt;/D&gt;&lt;D xsi:type="xsd:double"&gt;299.108468&lt;/D&gt;&lt;D xsi:type="xsd:double"&gt;285.630667&lt;/D&gt;&lt;D xsi:type="xsd:double"&gt;270.226832&lt;/D&gt;&lt;D xsi:type="xsd:double"&gt;282.481927&lt;/D&gt;&lt;D xsi:type="xsd:double"&gt;272.490362&lt;/D&gt;&lt;D xsi:type="xsd:double"&gt;215.007347&lt;/D&gt;&lt;D xsi:type="xsd:double"&gt;230.937062&lt;/D&gt;&lt;D xsi:type="xsd:double"&gt;245.006667&lt;/D&gt;&lt;D xsi:type="xsd:double"&gt;236.509835&lt;/D&gt;&lt;D xsi:type="xsd:double"&gt;228.902855&lt;/D&gt;&lt;D xsi:type="xsd:double"&gt;212.966691&lt;/D&gt;&lt;D xsi:type="xsd:double"&gt;202.598018&lt;/D&gt;&lt;D xsi:type="xsd:double"&gt;199.061828&lt;/D&gt;&lt;D xsi:type="xsd:double"&gt;256.958208&lt;/D&gt;&lt;D xsi:type="xsd:double"&gt;275.425231&lt;/D&gt;&lt;D xsi:type="xsd:double"&gt;282.530637&lt;/D&gt;&lt;D xsi:type="xsd:double"&gt;275.021367&lt;/D&gt;&lt;D xsi:type="xsd:double"&gt;273.799807&lt;/D&gt;&lt;D xsi:type="xsd:double"&gt;261.810109&lt;/D&gt;&lt;D xsi:type="xsd:double"&gt;255.38905&lt;/D&gt;&lt;D xsi:type="xsd:double"&gt;259.005933&lt;/D&gt;&lt;D xsi:type="xsd:double"&gt;263.443438&lt;/D&gt;&lt;D xsi:type="xsd:double"&gt;240.568876&lt;/D&gt;&lt;D xsi:type="xsd:double"&gt;266.240496&lt;/D&gt;&lt;D xsi:type="xsd:double"&gt;262.012075&lt;/D&gt;&lt;D xsi:type="xsd:double"&gt;256.769782&lt;/D&gt;&lt;D xsi:type="xsd:double"&gt;248.263918&lt;/D&gt;&lt;D xsi:type="xsd:double"&gt;229.577736&lt;/D&gt;&lt;D xsi:type="xsd:double"&gt;237.754257&lt;/D&gt;&lt;D xsi:type="xsd:double"&gt;236.300844&lt;/D&gt;&lt;D xsi:type="xsd:double"&gt;260.743936&lt;/D&gt;&lt;D xsi:type="xsd:double"&gt;255.510997&lt;/D&gt;&lt;D xsi:type="xsd:double"&gt;282.294873&lt;/D&gt;&lt;D xsi:type="xsd:double"&gt;274.359083&lt;/D&gt;&lt;D xsi:type="xsd:double"&gt;276.923419&lt;/D&gt;&lt;D xsi:type="xsd:double"&gt;317.502775&lt;/D&gt;&lt;D xsi:type="xsd:double"&gt;301.628952&lt;/D&gt;&lt;D xsi:type="xsd:double"&gt;300.744099&lt;/D&gt;&lt;D xsi:type="xsd:double"&gt;319.638174&lt;/D&gt;&lt;D xsi:type="xsd:double"&gt;286.995268&lt;/D&gt;&lt;D xsi:type="xsd:double"&gt;291.461738&lt;/D&gt;&lt;D xsi:type="xsd:double"&gt;290.206908&lt;/D&gt;&lt;D xsi:type="xsd:double"&gt;294.320211&lt;/D&gt;&lt;D xsi:type="xsd:double"&gt;284.242041&lt;/D&gt;&lt;D xsi:type="xsd:double"&gt;279.129154&lt;/D&gt;&lt;D xsi:type="xsd:double"&gt;260.056175&lt;/D&gt;&lt;D xsi:type="xsd:double"&gt;257.427706&lt;/D&gt;&lt;D xsi:type="xsd:double"&gt;247.387672&lt;/D&gt;&lt;D xsi:type="xsd:double"&gt;242.936606&lt;/D&gt;&lt;D xsi:type="xsd:double"&gt;222.272957&lt;/D&gt;&lt;D xsi:type="xsd:double"&gt;222.977489&lt;/D&gt;&lt;D xsi:type="xsd:double"&gt;229.308863&lt;/D&gt;&lt;D xsi:type="xsd:double"&gt;202.908093&lt;/D&gt;&lt;D xsi:type="xsd:double"&gt;210.953804&lt;/D&gt;&lt;D xsi:type="xsd:double"&gt;207.422133&lt;/D&gt;&lt;D xsi:type="xsd:double"&gt;213.913698&lt;/D&gt;&lt;D xsi:type="xsd:double"&gt;212.38134&lt;/D&gt;&lt;D xsi:type="xsd:double"&gt;203.677425&lt;/D&gt;&lt;D xsi:type="xsd:double"&gt;225.689275&lt;/D&gt;&lt;D xsi:type="xsd:double"&gt;239.393265&lt;/D&gt;&lt;D xsi:type="xsd:double"&gt;233.558532&lt;/D&gt;&lt;D xsi:type="xsd:double"&gt;216.651704&lt;/D&gt;&lt;D xsi:type="xsd:double"&gt;228.548533&lt;/D&gt;&lt;D xsi:type="xsd:double"&gt;264.393194&lt;/D&gt;&lt;D xsi:type="xsd:double"&gt;273.840282&lt;/D&gt;&lt;D xsi:type="xsd:double"&gt;283.257329&lt;/D&gt;&lt;D xsi:type="xsd:double"&gt;271.01315&lt;/D&gt;&lt;D xsi:type="xsd:double"&gt;280.141291&lt;/D&gt;&lt;D xsi:type="xsd:double"&gt;295.883616&lt;/D&gt;&lt;D xsi:type="xsd:double"&gt;284.132756&lt;/D&gt;&lt;D xsi:type="xsd:double"&gt;292.659357&lt;/D&gt;&lt;D xsi:type="xsd:double"&gt;293.091984&lt;/D&gt;&lt;D xsi:type="xsd:double"&gt;281.712255&lt;/D&gt;&lt;D xsi:type="xsd:double"&gt;285.810237&lt;/D&gt;&lt;D xsi:type="xsd:double"&gt;263.724822&lt;/D&gt;&lt;D xsi:type="xsd:double"&gt;263.687839&lt;/D&gt;&lt;D xsi:type="xsd:double"&gt;287.023885&lt;/D&gt;&lt;D xsi:type="xsd:double"&gt;287.117713&lt;/D&gt;&lt;D xsi:type="xsd:double"&gt;304.896064&lt;/D&gt;&lt;D xsi:type="xsd:double"&gt;310.227911&lt;/D&gt;&lt;D xsi:type="xsd:double"&gt;317.372163&lt;/D&gt;&lt;D xsi:type="xsd:double"&gt;335.378856&lt;/D&gt;&lt;D xsi:type="xsd:double"&gt;338.579445&lt;/D&gt;&lt;D xsi:type="xsd:double"&gt;346.087596&lt;/D&gt;&lt;D xsi:type="xsd:double"&gt;341.160727&lt;/D&gt;&lt;D xsi:type="xsd:double"&gt;320.617889&lt;/D&gt;&lt;D xsi:type="xsd:double"&gt;299.283297&lt;/D&gt;&lt;D xsi:type="xsd:double"&gt;297.722317&lt;/D&gt;&lt;D xsi:type="xsd:double"&gt;295.780328&lt;/D&gt;&lt;D xsi:type="xsd:double"&gt;301.481655&lt;/D&gt;&lt;D xsi:type="xsd:double"&gt;269.518135&lt;/D&gt;&lt;D xsi:type="xsd:double"&gt;252.068767&lt;/D&gt;&lt;D xsi:type="xsd:double"&gt;249.905554&lt;/D&gt;&lt;D xsi:type="xsd:double"&gt;226.534581&lt;/D&gt;&lt;D xsi:type="xsd:double"&gt;256.198603&lt;/D&gt;&lt;D xsi:type="xsd:double"&gt;256.405727&lt;/D&gt;&lt;D xsi:type="xsd:double"&gt;229.847134&lt;/D&gt;&lt;D xsi:type="xsd:double"&gt;242.527339&lt;/D&gt;&lt;D xsi:type="xsd:double"&gt;277.463126&lt;/D&gt;&lt;D xsi:type="xsd:double"&gt;254.743708&lt;/D&gt;&lt;D xsi:type="xsd:double"&gt;245.900428&lt;/D&gt;&lt;D xsi:type="xsd:double"&gt;241.236059&lt;/D&gt;&lt;D xsi:type="xsd:double"&gt;233.586774&lt;/D&gt;&lt;D xsi:type="xsd:double"&gt;229.338803&lt;/D&gt;&lt;D xsi:type="xsd:double"&gt;206.722239&lt;/D&gt;&lt;D xsi:type="xsd:double"&gt;218.626122&lt;/D&gt;&lt;D xsi:type="xsd:double"&gt;192.486218&lt;/D&gt;&lt;D xsi:type="xsd:double"&gt;233.632483&lt;/D&gt;&lt;D xsi:type="xsd:double"&gt;255.436016&lt;/D&gt;&lt;D xsi:type="xsd:double"&gt;262.018672&lt;/D&gt;&lt;D xsi:type="xsd:double"&gt;249.492169&lt;/D&gt;&lt;D xsi:type="xsd:double"&gt;234.566227&lt;/D&gt;&lt;D xsi:type="xsd:double"&gt;245.724421&lt;/D&gt;&lt;D xsi:type="xsd:double"&gt;265.66391&lt;/D&gt;&lt;D xsi:type="xsd:double"&gt;234.130679&lt;/D&gt;&lt;D xsi:type="xsd:double"&gt;264.913014&lt;/D&gt;&lt;D xsi:type="xsd:double"&gt;310.570459&lt;/D&gt;&lt;D xsi:type="xsd:double"&gt;342.266944&lt;/D&gt;&lt;D xsi:type="xsd:double"&gt;354.73934&lt;/D&gt;&lt;D xsi:type="xsd:double"&gt;388.056992&lt;/D&gt;&lt;D xsi:type="xsd:double"&gt;359.438513&lt;/D&gt;&lt;D xsi:type="xsd:double"&gt;360.938783&lt;/D&gt;&lt;D xsi:type="xsd:double"&gt;351.100868&lt;/D&gt;&lt;D xsi:type="xsd:double"&gt;315.942765&lt;/D&gt;&lt;D xsi:type="xsd:double"&gt;290.409235&lt;/D&gt;&lt;D xsi:type="xsd:double"&gt;345.565209&lt;/D&gt;&lt;D xsi:type="xsd:double"&gt;324.908383&lt;/D&gt;&lt;D xsi:type="xsd:double"&gt;292.092954&lt;/D&gt;&lt;D xsi:type="xsd:double"&gt;315.595618&lt;/D&gt;&lt;D xsi:type="xsd:double"&gt;272.469549&lt;/D&gt;&lt;D xsi:type="xsd:double"&gt;277.10393&lt;/D&gt;&lt;D xsi:type="xsd:double"&gt;330.805347&lt;/D&gt;&lt;D xsi:type="xsd:double"&gt;355.602682&lt;/D&gt;&lt;D xsi:type="xsd:double"&gt;331.465905&lt;/D&gt;&lt;D xsi:type="xsd:double"&gt;351.084958&lt;/D&gt;&lt;/FQL&gt;&lt;FQL&gt;&lt;Q&gt;928000^FG_PRICE(2/27/2026,1/29/2010,M,USD)&lt;/Q&gt;&lt;R&gt;194&lt;/R&gt;&lt;C&gt;1&lt;/C&gt;&lt;D xsi:type="xsd:double"&gt;3268.665957&lt;/D&gt;&lt;D xsi:type="xsd:double"&gt;3187.219029&lt;/D&gt;&lt;D xsi:type="xsd:double"&gt;3134.92631&lt;/D&gt;&lt;D xsi:type="xsd:double"&gt;3003.431563&lt;/D&gt;&lt;D xsi:type="xsd:double"&gt;2992.197798&lt;/D&gt;&lt;D xsi:type="xsd:double"&gt;3056.127308&lt;/D&gt;&lt;D xsi:type="xsd:double"&gt;3072.067762&lt;/D&gt;&lt;D xsi:type="xsd:double"&gt;3034.719412&lt;/D&gt;&lt;D xsi:type="xsd:double"&gt;3090.852228&lt;/D&gt;&lt;D xsi:type="xsd:double"&gt;3020.336245&lt;/D&gt;&lt;D xsi:type="xsd:double"&gt;2899.443332&lt;/D&gt;&lt;D xsi:type="xsd:double"&gt;2704.142779&lt;/D&gt;&lt;D xsi:type="xsd:double"&gt;2659.620967&lt;/D&gt;&lt;D xsi:type="xsd:double"&gt;2564.651956&lt;/D&gt;&lt;D xsi:type="xsd:double"&gt;2345.323531&lt;/D&gt;&lt;D xsi:type="xsd:double"&gt;2369.313825&lt;/D&gt;&lt;D xsi:type="xsd:double"&gt;2374.835713&lt;/D&gt;&lt;D xsi:type="xsd:double"&gt;2487.220032&lt;/D&gt;&lt;D xsi:type="xsd:double"&gt;2397.879996&lt;/D&gt;&lt;D xsi:type="xsd:double"&gt;2289.384149&lt;/D&gt;&lt;D xsi:type="xsd:double"&gt;2246.254853&lt;/D&gt;&lt;D xsi:type="xsd:double"&gt;2288.048442&lt;/D&gt;&lt;D xsi:type="xsd:double"&gt;2226.945852&lt;/D&gt;&lt;D xsi:type="xsd:double"&gt;2325.828143&lt;/D&gt;&lt;D xsi:type="xsd:double"&gt;2240.036321&lt;/D&gt;&lt;D xsi:type="xsd:double"&gt;2156.797073&lt;/D&gt;&lt;D xsi:type="xsd:double"&gt;2177.610872&lt;/D&gt;&lt;D xsi:type="xsd:double"&gt;2085.756939&lt;/D&gt;&lt;D xsi:type="xsd:double"&gt;1840.713547&lt;/D&gt;&lt;D xsi:type="xsd:double"&gt;1926.408696&lt;/D&gt;&lt;D xsi:type="xsd:double"&gt;2047.300183&lt;/D&gt;&lt;D xsi:type="xsd:double"&gt;2151.376838&lt;/D&gt;&lt;D xsi:type="xsd:double"&gt;2087.982012&lt;/D&gt;&lt;D xsi:type="xsd:double"&gt;1984.860419&lt;/D&gt;&lt;D xsi:type="xsd:double"&gt;2139.367866&lt;/D&gt;&lt;D xsi:type="xsd:double"&gt;2077.550065&lt;/D&gt;&lt;D xsi:type="xsd:double"&gt;1997.82828&lt;/D&gt;&lt;D xsi:type="xsd:double"&gt;2041.243837&lt;/D&gt;&lt;D xsi:type="xsd:double"&gt;1815.939098&lt;/D&gt;&lt;D xsi:type="xsd:double"&gt;1814.960442&lt;/D&gt;&lt;D xsi:type="xsd:double"&gt;1592.512016&lt;/D&gt;&lt;D xsi:type="xsd:double"&gt;1456.371391&lt;/D&gt;&lt;D xsi:type="xsd:double"&gt;1596.613103&lt;/D&gt;&lt;D xsi:type="xsd:double"&gt;1705.256362&lt;/D&gt;&lt;D xsi:type="xsd:double"&gt;1666.133015&lt;/D&gt;&lt;D xsi:type="xsd:double"&gt;1926.436156&lt;/D&gt;&lt;D xsi:type="xsd:double"&gt;1906.772987&lt;/D&gt;&lt;D xsi:type="xsd:double"&gt;2085.379851&lt;/D&gt;&lt;D xsi:type="xsd:double"&gt;2146.398035&lt;/D&gt;&lt;D xsi:type="xsd:double"&gt;2310.343945&lt;/D&gt;&lt;D xsi:type="xsd:double"&gt;2398.916219&lt;/D&gt;&lt;D xsi:type="xsd:double"&gt;2272.150833&lt;/D&gt;&lt;D xsi:type="xsd:double"&gt;2430.741628&lt;/D&gt;&lt;D xsi:type="xsd:double"&gt;2379.460877&lt;/D&gt;&lt;D xsi:type="xsd:double"&gt;2520.686288&lt;/D&gt;&lt;D xsi:type="xsd:double"&gt;2487.49422&lt;/D&gt;&lt;D xsi:type="xsd:double"&gt;2487.557752&lt;/D&gt;&lt;D xsi:type="xsd:double"&gt;2540.162614&lt;/D&gt;&lt;D xsi:type="xsd:double"&gt;2475.715531&lt;/D&gt;&lt;D xsi:type="xsd:double"&gt;2412.028166&lt;/D&gt;&lt;D xsi:type="xsd:double"&gt;2317.287162&lt;/D&gt;&lt;D xsi:type="xsd:double"&gt;2275.962765&lt;/D&gt;&lt;D xsi:type="xsd:double"&gt;2318.457968&lt;/D&gt;&lt;D xsi:type="xsd:double"&gt;2186.66076&lt;/D&gt;&lt;D xsi:type="xsd:double"&gt;1866.516966&lt;/D&gt;&lt;D xsi:type="xsd:double"&gt;2081.898592&lt;/D&gt;&lt;D xsi:type="xsd:double"&gt;2147.647517&lt;/D&gt;&lt;D xsi:type="xsd:double"&gt;2021.395415&lt;/D&gt;&lt;D xsi:type="xsd:double"&gt;1928.098445&lt;/D&gt;&lt;D xsi:type="xsd:double"&gt;1825.064943&lt;/D&gt;&lt;D xsi:type="xsd:double"&gt;1692.306284&lt;/D&gt;&lt;D xsi:type="xsd:double"&gt;1548.135653&lt;/D&gt;&lt;D xsi:type="xsd:double"&gt;1865.80733&lt;/D&gt;&lt;D xsi:type="xsd:double"&gt;2060.542189&lt;/D&gt;&lt;D xsi:type="xsd:double"&gt;2125.770778&lt;/D&gt;&lt;D xsi:type="xsd:double"&gt;2085.847938&lt;/D&gt;&lt;D xsi:type="xsd:double"&gt;2048.814971&lt;/D&gt;&lt;D xsi:type="xsd:double"&gt;1934.380841&lt;/D&gt;&lt;D xsi:type="xsd:double"&gt;1888.057872&lt;/D&gt;&lt;D xsi:type="xsd:double"&gt;1945.472312&lt;/D&gt;&lt;D xsi:type="xsd:double"&gt;2015.683407&lt;/D&gt;&lt;D xsi:type="xsd:double"&gt;1879.618631&lt;/D&gt;&lt;D xsi:type="xsd:double"&gt;2044.19945&lt;/D&gt;&lt;D xsi:type="xsd:double"&gt;1919.44795&lt;/D&gt;&lt;D xsi:type="xsd:double"&gt;1952.000309&lt;/D&gt;&lt;D xsi:type="xsd:double"&gt;1919.882075&lt;/D&gt;&lt;D xsi:type="xsd:double"&gt;1804.34972&lt;/D&gt;&lt;D xsi:type="xsd:double"&gt;1914.639141&lt;/D&gt;&lt;D xsi:type="xsd:double"&gt;1954.449553&lt;/D&gt;&lt;D xsi:type="xsd:double"&gt;2134.695721&lt;/D&gt;&lt;D xsi:type="xsd:double"&gt;2171.627176&lt;/D&gt;&lt;D xsi:type="xsd:double"&gt;2239.488391&lt;/D&gt;&lt;D xsi:type="xsd:double"&gt;2147.123226&lt;/D&gt;&lt;D xsi:type="xsd:double"&gt;2200.142278&lt;/D&gt;&lt;D xsi:type="xsd:double"&gt;2311.475649&lt;/D&gt;&lt;D xsi:type="xsd:double"&gt;2280.321125&lt;/D&gt;&lt;D xsi:type="xsd:double"&gt;2324.085986&lt;/D&gt;&lt;D xsi:type="xsd:double"&gt;2510.360627&lt;/D&gt;&lt;D xsi:type="xsd:double"&gt;2369.981185&lt;/D&gt;&lt;D xsi:type="xsd:double"&gt;2369.308562&lt;/D&gt;&lt;D xsi:type="xsd:double"&gt;2341.253936&lt;/D&gt;&lt;D xsi:type="xsd:double"&gt;2305.939065&lt;/D&gt;&lt;D xsi:type="xsd:double"&gt;2184.668913&lt;/D&gt;&lt;D xsi:type="xsd:double"&gt;2179.373937&lt;/D&gt;&lt;D xsi:type="xsd:double"&gt;2140.321807&lt;/D&gt;&lt;D xsi:type="xsd:double"&gt;2166.932703&lt;/D&gt;&lt;D xsi:type="xsd:double"&gt;2100.459798&lt;/D&gt;&lt;D xsi:type="xsd:double"&gt;2042.85763&lt;/D&gt;&lt;D xsi:type="xsd:double"&gt;1960.406243&lt;/D&gt;&lt;D xsi:type="xsd:double"&gt;1952.304601&lt;/D&gt;&lt;D xsi:type="xsd:double"&gt;1893.2959&lt;/D&gt;&lt;D xsi:type="xsd:double"&gt;1769.905528&lt;/D&gt;&lt;D xsi:type="xsd:double"&gt;1837.87949&lt;/D&gt;&lt;D xsi:type="xsd:double"&gt;1866.162084&lt;/D&gt;&lt;D xsi:type="xsd:double"&gt;1858.927319&lt;/D&gt;&lt;D xsi:type="xsd:double"&gt;1822.39713&lt;/D&gt;&lt;D xsi:type="xsd:double"&gt;1696.978452&lt;/D&gt;&lt;D xsi:type="xsd:double"&gt;1801.638615&lt;/D&gt;&lt;D xsi:type="xsd:double"&gt;1845.235002&lt;/D&gt;&lt;D xsi:type="xsd:double"&gt;1833.311246&lt;/D&gt;&lt;D xsi:type="xsd:double"&gt;1668.491371&lt;/D&gt;&lt;D xsi:type="xsd:double"&gt;1713.407661&lt;/D&gt;&lt;D xsi:type="xsd:double"&gt;1885.350409&lt;/D&gt;&lt;D xsi:type="xsd:double"&gt;1936.623825&lt;/D&gt;&lt;D xsi:type="xsd:double"&gt;1936.424616&lt;/D&gt;&lt;D xsi:type="xsd:double"&gt;1750.624393&lt;/D&gt;&lt;D xsi:type="xsd:double"&gt;1866.027661&lt;/D&gt;&lt;D xsi:type="xsd:double"&gt;2017.451468&lt;/D&gt;&lt;D xsi:type="xsd:double"&gt;1964.646536&lt;/D&gt;&lt;D xsi:type="xsd:double"&gt;2017.739569&lt;/D&gt;&lt;D xsi:type="xsd:double"&gt;2104.175055&lt;/D&gt;&lt;D xsi:type="xsd:double"&gt;2116.062802&lt;/D&gt;&lt;D xsi:type="xsd:double"&gt;2109.619443&lt;/D&gt;&lt;D xsi:type="xsd:double"&gt;1989.611547&lt;/D&gt;&lt;D xsi:type="xsd:double"&gt;1958.633363&lt;/D&gt;&lt;D xsi:type="xsd:double"&gt;2049.188171&lt;/D&gt;&lt;D xsi:type="xsd:double"&gt;1926.525239&lt;/D&gt;&lt;D xsi:type="xsd:double"&gt;1966.322025&lt;/D&gt;&lt;D xsi:type="xsd:double"&gt;2052.572402&lt;/D&gt;&lt;D xsi:type="xsd:double"&gt;2071.112292&lt;/D&gt;&lt;D xsi:type="xsd:double"&gt;2213.692984&lt;/D&gt;&lt;D xsi:type="xsd:double"&gt;2229.43049&lt;/D&gt;&lt;D xsi:type="xsd:double"&gt;2227.241854&lt;/D&gt;&lt;D xsi:type="xsd:double"&gt;2218.06375&lt;/D&gt;&lt;D xsi:type="xsd:double"&gt;2257.413867&lt;/D&gt;&lt;D xsi:type="xsd:double"&gt;2115.909634&lt;/D&gt;&lt;D xsi:type="xsd:double"&gt;2230.189979&lt;/D&gt;&lt;D xsi:type="xsd:double"&gt;2169.75695&lt;/D&gt;&lt;D xsi:type="xsd:double"&gt;2081.247293&lt;/D&gt;&lt;D xsi:type="xsd:double"&gt;1968.916372&lt;/D&gt;&lt;D xsi:type="xsd:double"&gt;1811.883098&lt;/D&gt;&lt;D xsi:type="xsd:double"&gt;1860.290109&lt;/D&gt;&lt;D xsi:type="xsd:double"&gt;1746.725149&lt;/D&gt;&lt;D xsi:type="xsd:double"&gt;1823.547529&lt;/D&gt;&lt;D xsi:type="xsd:double"&gt;1788.734431&lt;/D&gt;&lt;D xsi:type="xsd:double"&gt;1737.967402&lt;/D&gt;&lt;D xsi:type="xsd:double"&gt;1756.603925&lt;/D&gt;&lt;D xsi:type="xsd:double"&gt;1828.254842&lt;/D&gt;&lt;D xsi:type="xsd:double"&gt;1739.443998&lt;/D&gt;&lt;D xsi:type="xsd:double"&gt;1672.16514&lt;/D&gt;&lt;D xsi:type="xsd:double"&gt;1629.63871&lt;/D&gt;&lt;D xsi:type="xsd:double"&gt;1603.300881&lt;/D&gt;&lt;D xsi:type="xsd:double"&gt;1517.714054&lt;/D&gt;&lt;D xsi:type="xsd:double"&gt;1442.678255&lt;/D&gt;&lt;D xsi:type="xsd:double"&gt;1407.297951&lt;/D&gt;&lt;D xsi:type="xsd:double"&gt;1344.501883&lt;/D&gt;&lt;D xsi:type="xsd:double"&gt;1579.444348&lt;/D&gt;&lt;D xsi:type="xsd:double"&gt;1648.14669&lt;/D&gt;&lt;D xsi:type="xsd:double"&gt;1633.885013&lt;/D&gt;&lt;D xsi:type="xsd:double"&gt;1507.272031&lt;/D&gt;&lt;D xsi:type="xsd:double"&gt;1367.530623&lt;/D&gt;&lt;D xsi:type="xsd:double"&gt;1463.374597&lt;/D&gt;&lt;D xsi:type="xsd:double"&gt;1527.522397&lt;/D&gt;&lt;D xsi:type="xsd:double"&gt;1315.647804&lt;/D&gt;&lt;D xsi:type="xsd:double"&gt;1491.995411&lt;/D&gt;&lt;D xsi:type="xsd:double"&gt;1832.448637&lt;/D&gt;&lt;D xsi:type="xsd:double"&gt;1906.953264&lt;/D&gt;&lt;D xsi:type="xsd:double"&gt;1870.758621&lt;/D&gt;&lt;D xsi:type="xsd:double"&gt;2027.451131&lt;/D&gt;&lt;D xsi:type="xsd:double"&gt;1833.53233&lt;/D&gt;&lt;D xsi:type="xsd:double"&gt;1841.238991&lt;/D&gt;&lt;D xsi:type="xsd:double"&gt;1779.349879&lt;/D&gt;&lt;D xsi:type="xsd:double"&gt;1710.504264&lt;/D&gt;&lt;D xsi:type="xsd:double"&gt;1598.611035&lt;/D&gt;&lt;D xsi:type="xsd:double"&gt;1684.16852&lt;/D&gt;&lt;D xsi:type="xsd:double"&gt;1562.191909&lt;/D&gt;&lt;D xsi:type="xsd:double"&gt;1379.388862&lt;/D&gt;&lt;D xsi:type="xsd:double"&gt;1466.316907&lt;/D&gt;&lt;D xsi:type="xsd:double"&gt;1339.226677&lt;/D&gt;&lt;D xsi:type="xsd:double"&gt;1344.735038&lt;/D&gt;&lt;D xsi:type="xsd:double"&gt;1526.305225&lt;/D&gt;&lt;D xsi:type="xsd:double"&gt;1567.653424&lt;/D&gt;&lt;D xsi:type="xsd:double"&gt;1437.603828&lt;/D&gt;&lt;D xsi:type="xsd:double"&gt;1470.325348&lt;/D&gt;&lt;/FQL&gt;&lt;FQL&gt;&lt;Q&gt;984000^FG_PRICE(2/27/2026,1/29/2010,M,USD)&lt;/Q&gt;&lt;R&gt;194&lt;/R&gt;&lt;C&gt;1&lt;/C&gt;&lt;D xsi:type="xsd:double"&gt;6547.153705&lt;/D&gt;&lt;D xsi:type="xsd:double"&gt;6612.300728&lt;/D&gt;&lt;D xsi:type="xsd:double"&gt;6532.324191&lt;/D&gt;&lt;D xsi:type="xsd:double"&gt;6539.007938&lt;/D&gt;&lt;D xsi:type="xsd:double"&gt;6544.468902&lt;/D&gt;&lt;D xsi:type="xsd:double"&gt;6397.040068&lt;/D&gt;&lt;D xsi:type="xsd:double"&gt;6176.992984&lt;/D&gt;&lt;D xsi:type="xsd:double"&gt;6065.041747&lt;/D&gt;&lt;D xsi:type="xsd:double"&gt;5933.759832&lt;/D&gt;&lt;D xsi:type="xsd:double"&gt;5650.090584&lt;/D&gt;&lt;D xsi:type="xsd:double"&gt;5314.518432&lt;/D&gt;&lt;D xsi:type="xsd:double"&gt;5346.314447&lt;/D&gt;&lt;D xsi:type="xsd:double"&gt;5685.862806&lt;/D&gt;&lt;D xsi:type="xsd:double"&gt;5783.639679&lt;/D&gt;&lt;D xsi:type="xsd:double"&gt;5617.20221&lt;/D&gt;&lt;D xsi:type="xsd:double"&gt;5770.645689&lt;/D&gt;&lt;D xsi:type="xsd:double"&gt;5438.029414&lt;/D&gt;&lt;D xsi:type="xsd:double"&gt;5482.515595&lt;/D&gt;&lt;D xsi:type="xsd:double"&gt;5373.147185&lt;/D&gt;&lt;D xsi:type="xsd:double"&gt;5253.779124&lt;/D&gt;&lt;D xsi:type="xsd:double"&gt;5192.937342&lt;/D&gt;&lt;D xsi:type="xsd:double"&gt;5019.498469&lt;/D&gt;&lt;D xsi:type="xsd:double"&gt;4797.681649&lt;/D&gt;&lt;D xsi:type="xsd:double"&gt;5008.174911&lt;/D&gt;&lt;D xsi:type="xsd:double"&gt;4859.230051&lt;/D&gt;&lt;D xsi:type="xsd:double"&gt;4618.898872&lt;/D&gt;&lt;D xsi:type="xsd:double"&gt;4552.00674&lt;/D&gt;&lt;D xsi:type="xsd:double"&gt;4352.859388&lt;/D&gt;&lt;D xsi:type="xsd:double"&gt;3985.592163&lt;/D&gt;&lt;D xsi:type="xsd:double"&gt;4083.329017&lt;/D&gt;&lt;D xsi:type="xsd:double"&gt;4288.810593&lt;/D&gt;&lt;D xsi:type="xsd:double"&gt;4370.097818&lt;/D&gt;&lt;D xsi:type="xsd:double"&gt;4228.587228&lt;/D&gt;&lt;D xsi:type="xsd:double"&gt;3969.210103&lt;/D&gt;&lt;D xsi:type="xsd:double"&gt;3950.686222&lt;/D&gt;&lt;D xsi:type="xsd:double"&gt;3904.804385&lt;/D&gt;&lt;D xsi:type="xsd:double"&gt;3776.884031&lt;/D&gt;&lt;D xsi:type="xsd:double"&gt;3875.931655&lt;/D&gt;&lt;D xsi:type="xsd:double"&gt;3640.193215&lt;/D&gt;&lt;D xsi:type="xsd:double"&gt;3873.160016&lt;/D&gt;&lt;D xsi:type="xsd:double"&gt;3680.534686&lt;/D&gt;&lt;D xsi:type="xsd:double"&gt;3413.246866&lt;/D&gt;&lt;D xsi:type="xsd:double"&gt;3767.448844&lt;/D&gt;&lt;D xsi:type="xsd:double"&gt;3927.708735&lt;/D&gt;&lt;D xsi:type="xsd:double"&gt;3596.344253&lt;/D&gt;&lt;D xsi:type="xsd:double"&gt;3926.838981&lt;/D&gt;&lt;D xsi:type="xsd:double"&gt;3942.290732&lt;/D&gt;&lt;D xsi:type="xsd:double"&gt;4338.852352&lt;/D&gt;&lt;D xsi:type="xsd:double"&gt;4196.991761&lt;/D&gt;&lt;D xsi:type="xsd:double"&gt;4329.863473&lt;/D&gt;&lt;D xsi:type="xsd:double"&gt;4593.594966&lt;/D&gt;&lt;D xsi:type="xsd:double"&gt;4424.065251&lt;/D&gt;&lt;D xsi:type="xsd:double"&gt;4475.121105&lt;/D&gt;&lt;D xsi:type="xsd:double"&gt;4186.849489&lt;/D&gt;&lt;D xsi:type="xsd:double"&gt;4399.110439&lt;/D&gt;&lt;D xsi:type="xsd:double"&gt;4278.634848&lt;/D&gt;&lt;D xsi:type="xsd:double"&gt;4183.801731&lt;/D&gt;&lt;D xsi:type="xsd:double"&gt;4074.953757&lt;/D&gt;&lt;D xsi:type="xsd:double"&gt;4061.259003&lt;/D&gt;&lt;D xsi:type="xsd:double"&gt;3854.965625&lt;/D&gt;&lt;D xsi:type="xsd:double"&gt;3719.931583&lt;/D&gt;&lt;D xsi:type="xsd:double"&gt;3630.302556&lt;/D&gt;&lt;D xsi:type="xsd:double"&gt;3667.92199&lt;/D&gt;&lt;D xsi:type="xsd:double"&gt;3527.525598&lt;/D&gt;&lt;D xsi:type="xsd:double"&gt;3166.927569&lt;/D&gt;&lt;D xsi:type="xsd:double"&gt;3254.941587&lt;/D&gt;&lt;D xsi:type="xsd:double"&gt;3385.293477&lt;/D&gt;&lt;D xsi:type="xsd:double"&gt;3153.987796&lt;/D&gt;&lt;D xsi:type="xsd:double"&gt;2980.732945&lt;/D&gt;&lt;D xsi:type="xsd:double"&gt;2918.447048&lt;/D&gt;&lt;D xsi:type="xsd:double"&gt;2780.1908&lt;/D&gt;&lt;D xsi:type="xsd:double"&gt;2459.86951&lt;/D&gt;&lt;D xsi:type="xsd:double"&gt;2822.375057&lt;/D&gt;&lt;D xsi:type="xsd:double"&gt;3078.775716&lt;/D&gt;&lt;D xsi:type="xsd:double"&gt;3076.488784&lt;/D&gt;&lt;D xsi:type="xsd:double"&gt;2993.499973&lt;/D&gt;&lt;D xsi:type="xsd:double"&gt;2891.185864&lt;/D&gt;&lt;D xsi:type="xsd:double"&gt;2832.913289&lt;/D&gt;&lt;D xsi:type="xsd:double"&gt;2787.598761&lt;/D&gt;&lt;D xsi:type="xsd:double"&gt;2843.244387&lt;/D&gt;&lt;D xsi:type="xsd:double"&gt;2803.31725&lt;/D&gt;&lt;D xsi:type="xsd:double"&gt;2623.151625&lt;/D&gt;&lt;D xsi:type="xsd:double"&gt;2806.69853&lt;/D&gt;&lt;D xsi:type="xsd:double"&gt;2701.535679&lt;/D&gt;&lt;D xsi:type="xsd:double"&gt;2656.460862&lt;/D&gt;&lt;D xsi:type="xsd:double"&gt;2576.155297&lt;/D&gt;&lt;D xsi:type="xsd:double"&gt;2383.552022&lt;/D&gt;&lt;D xsi:type="xsd:double"&gt;2623.847971&lt;/D&gt;&lt;D xsi:type="xsd:double"&gt;2579.959996&lt;/D&gt;&lt;D xsi:type="xsd:double"&gt;2775.549627&lt;/D&gt;&lt;D xsi:type="xsd:double"&gt;2766.765788&lt;/D&gt;&lt;D xsi:type="xsd:double"&gt;2683.95537&lt;/D&gt;&lt;D xsi:type="xsd:double"&gt;2593.865426&lt;/D&gt;&lt;D xsi:type="xsd:double"&gt;2579.757641&lt;/D&gt;&lt;D xsi:type="xsd:double"&gt;2524.278795&lt;/D&gt;&lt;D xsi:type="xsd:double"&gt;2516.933394&lt;/D&gt;&lt;D xsi:type="xsd:double"&gt;2583.866497&lt;/D&gt;&lt;D xsi:type="xsd:double"&gt;2687.941945&lt;/D&gt;&lt;D xsi:type="xsd:double"&gt;2544.579822&lt;/D&gt;&lt;D xsi:type="xsd:double"&gt;2520.546599&lt;/D&gt;&lt;D xsi:type="xsd:double"&gt;2452.154904&lt;/D&gt;&lt;D xsi:type="xsd:double"&gt;2399.928284&lt;/D&gt;&lt;D xsi:type="xsd:double"&gt;2355.077244&lt;/D&gt;&lt;D xsi:type="xsd:double"&gt;2353.079941&lt;/D&gt;&lt;D xsi:type="xsd:double"&gt;2308.818349&lt;/D&gt;&lt;D xsi:type="xsd:double"&gt;2297.762502&lt;/D&gt;&lt;D xsi:type="xsd:double"&gt;2272.620192&lt;/D&gt;&lt;D xsi:type="xsd:double"&gt;2250.905855&lt;/D&gt;&lt;D xsi:type="xsd:double"&gt;2251.288537&lt;/D&gt;&lt;D xsi:type="xsd:double"&gt;2171.187903&lt;/D&gt;&lt;D xsi:type="xsd:double"&gt;2129.355737&lt;/D&gt;&lt;D xsi:type="xsd:double"&gt;2093.610776&lt;/D&gt;&lt;D xsi:type="xsd:double"&gt;2026.098091&lt;/D&gt;&lt;D xsi:type="xsd:double"&gt;2067.660452&lt;/D&gt;&lt;D xsi:type="xsd:double"&gt;2068.571757&lt;/D&gt;&lt;D xsi:type="xsd:double"&gt;2070.683571&lt;/D&gt;&lt;D xsi:type="xsd:double"&gt;1997.332937&lt;/D&gt;&lt;D xsi:type="xsd:double"&gt;1995.556086&lt;/D&gt;&lt;D xsi:type="xsd:double"&gt;1964.634277&lt;/D&gt;&lt;D xsi:type="xsd:double"&gt;1957.21579&lt;/D&gt;&lt;D xsi:type="xsd:double"&gt;1834.974491&lt;/D&gt;&lt;D xsi:type="xsd:double"&gt;1843.876985&lt;/D&gt;&lt;D xsi:type="xsd:double"&gt;1949.702839&lt;/D&gt;&lt;D xsi:type="xsd:double"&gt;1986.563013&lt;/D&gt;&lt;D xsi:type="xsd:double"&gt;1984.458231&lt;/D&gt;&lt;D xsi:type="xsd:double"&gt;1835.495873&lt;/D&gt;&lt;D xsi:type="xsd:double"&gt;1888.73574&lt;/D&gt;&lt;D xsi:type="xsd:double"&gt;2015.307799&lt;/D&gt;&lt;D xsi:type="xsd:double"&gt;1978.10298&lt;/D&gt;&lt;D xsi:type="xsd:double"&gt;2019.685475&lt;/D&gt;&lt;D xsi:type="xsd:double"&gt;1997.633995&lt;/D&gt;&lt;D xsi:type="xsd:double"&gt;1981.620017&lt;/D&gt;&lt;D xsi:type="xsd:double"&gt;2013.910166&lt;/D&gt;&lt;D xsi:type="xsd:double"&gt;1907.318321&lt;/D&gt;&lt;D xsi:type="xsd:double"&gt;1964.733591&lt;/D&gt;&lt;D xsi:type="xsd:double"&gt;1974.158475&lt;/D&gt;&lt;D xsi:type="xsd:double"&gt;1927.44218&lt;/D&gt;&lt;D xsi:type="xsd:double"&gt;1884.243944&lt;/D&gt;&lt;D xsi:type="xsd:double"&gt;1917.081295&lt;/D&gt;&lt;D xsi:type="xsd:double"&gt;1847.139637&lt;/D&gt;&lt;D xsi:type="xsd:double"&gt;1875.864577&lt;/D&gt;&lt;D xsi:type="xsd:double"&gt;1839.429805&lt;/D&gt;&lt;D xsi:type="xsd:double"&gt;1800.715595&lt;/D&gt;&lt;D xsi:type="xsd:double"&gt;1792.013883&lt;/D&gt;&lt;D xsi:type="xsd:double"&gt;1782.460321&lt;/D&gt;&lt;D xsi:type="xsd:double"&gt;1706.586342&lt;/D&gt;&lt;D xsi:type="xsd:double"&gt;1768.417882&lt;/D&gt;&lt;D xsi:type="xsd:double"&gt;1725.16318&lt;/D&gt;&lt;D xsi:type="xsd:double"&gt;1681.186933&lt;/D&gt;&lt;D xsi:type="xsd:double"&gt;1611.750653&lt;/D&gt;&lt;D xsi:type="xsd:double"&gt;1562.547473&lt;/D&gt;&lt;D xsi:type="xsd:double"&gt;1610.617987&lt;/D&gt;&lt;D xsi:type="xsd:double"&gt;1532.117557&lt;/D&gt;&lt;D xsi:type="xsd:double"&gt;1555.457929&lt;/D&gt;&lt;D xsi:type="xsd:double"&gt;1527.157517&lt;/D&gt;&lt;D xsi:type="xsd:double"&gt;1499.229027&lt;/D&gt;&lt;D xsi:type="xsd:double"&gt;1447.093428&lt;/D&gt;&lt;D xsi:type="xsd:double"&gt;1432.15031&lt;/D&gt;&lt;D xsi:type="xsd:double"&gt;1361.883135&lt;/D&gt;&lt;D xsi:type="xsd:double"&gt;1352.173862&lt;/D&gt;&lt;D xsi:type="xsd:double"&gt;1347.361752&lt;/D&gt;&lt;D xsi:type="xsd:double"&gt;1373.924869&lt;/D&gt;&lt;D xsi:type="xsd:double"&gt;1341.924065&lt;/D&gt;&lt;D xsi:type="xsd:double"&gt;1314.62519&lt;/D&gt;&lt;D xsi:type="xsd:double"&gt;1298.655045&lt;/D&gt;&lt;D xsi:type="xsd:double"&gt;1251.287098&lt;/D&gt;&lt;D xsi:type="xsd:double"&gt;1336.753521&lt;/D&gt;&lt;D xsi:type="xsd:double"&gt;1346.47859&lt;/D&gt;&lt;D xsi:type="xsd:double"&gt;1306.743094&lt;/D&gt;&lt;D xsi:type="xsd:double"&gt;1254.696728&lt;/D&gt;&lt;D xsi:type="xsd:double"&gt;1199.646413&lt;/D&gt;&lt;D xsi:type="xsd:double"&gt;1190.521559&lt;/D&gt;&lt;D xsi:type="xsd:double"&gt;1197.164967&lt;/D&gt;&lt;D xsi:type="xsd:double"&gt;1080.155141&lt;/D&gt;&lt;D xsi:type="xsd:double"&gt;1165.70952&lt;/D&gt;&lt;D xsi:type="xsd:double"&gt;1237.125565&lt;/D&gt;&lt;D xsi:type="xsd:double"&gt;1263.125094&lt;/D&gt;&lt;D xsi:type="xsd:double"&gt;1287.008613&lt;/D&gt;&lt;D xsi:type="xsd:double"&gt;1303.973505&lt;/D&gt;&lt;D xsi:type="xsd:double"&gt;1266.629697&lt;/D&gt;&lt;D xsi:type="xsd:double"&gt;1267.030456&lt;/D&gt;&lt;D xsi:type="xsd:double"&gt;1228.568901&lt;/D&gt;&lt;D xsi:type="xsd:double"&gt;1200.995951&lt;/D&gt;&lt;D xsi:type="xsd:double"&gt;1127.500395&lt;/D&gt;&lt;D xsi:type="xsd:double"&gt;1128.871092&lt;/D&gt;&lt;D xsi:type="xsd:double"&gt;1087.337956&lt;/D&gt;&lt;D xsi:type="xsd:double"&gt;998.277932&lt;/D&gt;&lt;D xsi:type="xsd:double"&gt;1047.141952&lt;/D&gt;&lt;D xsi:type="xsd:double"&gt;979.884657&lt;/D&gt;&lt;D xsi:type="xsd:double"&gt;1036.599375&lt;/D&gt;&lt;D xsi:type="xsd:double"&gt;1130.032602&lt;/D&gt;&lt;D xsi:type="xsd:double"&gt;1113.356494&lt;/D&gt;&lt;D xsi:type="xsd:double"&gt;1052.028999&lt;/D&gt;&lt;D xsi:type="xsd:double"&gt;1022.882472&lt;/D&gt;&lt;/FQL&gt;&lt;FQL&gt;&lt;Q&gt;MS133713^FG_PRICE(3/17/2026,,,USD)&lt;/Q&gt;&lt;R&gt;1&lt;/R&gt;&lt;C&gt;1&lt;/C&gt;&lt;D xsi:type="xsd:double"&gt;931.150119&lt;/D&gt;&lt;/FQL&gt;&lt;FQL&gt;&lt;Q&gt;MS302400^FG_PRICE(3/17/2026,,,USD)&lt;/Q&gt;&lt;R&gt;1&lt;/R&gt;&lt;C&gt;1&lt;/C&gt;&lt;D xsi:type="xsd:double"&gt;80.136496&lt;/D&gt;&lt;/FQL&gt;&lt;FQL&gt;&lt;Q&gt;972400^FG_PRICE(3/17/2026,,,USD)&lt;/Q&gt;&lt;R&gt;1&lt;/R&gt;&lt;C&gt;1&lt;/C&gt;&lt;D xsi:type="xsd:double"&gt;875.008321&lt;/D&gt;&lt;/FQL&gt;&lt;FQL&gt;&lt;Q&gt;960400^FG_PRICE(3/17/2026,,,USD)&lt;/Q&gt;&lt;R&gt;1&lt;/R&gt;&lt;C&gt;1&lt;/C&gt;&lt;D xsi:type="xsd:double"&gt;3654.651175&lt;/D&gt;&lt;/FQL&gt;&lt;FQL&gt;&lt;Q&gt;105769^FG_PRICE(3/17/2026,,,USD)&lt;/Q&gt;&lt;R&gt;1&lt;/R&gt;&lt;C&gt;1&lt;/C&gt;&lt;D xsi:type="xsd:double"&gt;401.74918&lt;/D&gt;&lt;/FQL&gt;&lt;FQL&gt;&lt;Q&gt;962000^FG_PRICE(3/17/2026,,,USD)&lt;/Q&gt;&lt;R&gt;1&lt;/R&gt;&lt;C&gt;1&lt;/C&gt;&lt;D xsi:type="xsd:double"&gt;86.061139&lt;/D&gt;&lt;/FQL&gt;&lt;FQL&gt;&lt;Q&gt;920800^FG_PRICE(3/17/2026,,,USD)&lt;/Q&gt;&lt;R&gt;1&lt;/R&gt;&lt;C&gt;1&lt;/C&gt;&lt;D xsi:type="xsd:double"&gt;13835.607852&lt;/D&gt;&lt;/FQL&gt;&lt;FQL&gt;&lt;Q&gt;860800^FG_PRICE(2/27/2026,1/29/2010,M,USD)&lt;/Q&gt;&lt;R&gt;194&lt;/R&gt;&lt;C&gt;1&lt;/C&gt;&lt;D xsi:type="xsd:double"&gt;454.085888&lt;/D&gt;&lt;D xsi:type="xsd:double"&gt;423.30424&lt;/D&gt;&lt;D xsi:type="xsd:double"&gt;403.263118&lt;/D&gt;&lt;D xsi:type="xsd:double"&gt;399.87533&lt;/D&gt;&lt;D xsi:type="xsd:double"&gt;391.745514&lt;/D&gt;&lt;D xsi:type="xsd:double"&gt;391.512982&lt;/D&gt;&lt;D xsi:type="xsd:double"&gt;413.765847&lt;/D&gt;&lt;D xsi:type="xsd:double"&gt;407.517979&lt;/D&gt;&lt;D xsi:type="xsd:double"&gt;426.502732&lt;/D&gt;&lt;D xsi:type="xsd:double"&gt;431.591189&lt;/D&gt;&lt;D xsi:type="xsd:double"&gt;429.371934&lt;/D&gt;&lt;D xsi:type="xsd:double"&gt;406.962406&lt;/D&gt;&lt;D xsi:type="xsd:double"&gt;387.53676&lt;/D&gt;&lt;D xsi:type="xsd:double"&gt;373.593044&lt;/D&gt;&lt;D xsi:type="xsd:double"&gt;414.043687&lt;/D&gt;&lt;D xsi:type="xsd:double"&gt;417.45474&lt;/D&gt;&lt;D xsi:type="xsd:double"&gt;454.937347&lt;/D&gt;&lt;D xsi:type="xsd:double"&gt;482.231521&lt;/D&gt;&lt;D xsi:type="xsd:double"&gt;457.185774&lt;/D&gt;&lt;D xsi:type="xsd:double"&gt;415.27103&lt;/D&gt;&lt;D xsi:type="xsd:double"&gt;398.088279&lt;/D&gt;&lt;D xsi:type="xsd:double"&gt;395.18812&lt;/D&gt;&lt;D xsi:type="xsd:double"&gt;421.727325&lt;/D&gt;&lt;D xsi:type="xsd:double"&gt;447.868431&lt;/D&gt;&lt;D xsi:type="xsd:double"&gt;453.355367&lt;/D&gt;&lt;D xsi:type="xsd:double"&gt;429.833859&lt;/D&gt;&lt;D xsi:type="xsd:double"&gt;425.752188&lt;/D&gt;&lt;D xsi:type="xsd:double"&gt;408.221179&lt;/D&gt;&lt;D xsi:type="xsd:double"&gt;378.221284&lt;/D&gt;&lt;D xsi:type="xsd:double"&gt;401.168942&lt;/D&gt;&lt;D xsi:type="xsd:double"&gt;390.428157&lt;/D&gt;&lt;D xsi:type="xsd:double"&gt;431.687735&lt;/D&gt;&lt;D xsi:type="xsd:double"&gt;418.104786&lt;/D&gt;&lt;D xsi:type="xsd:double"&gt;410.339195&lt;/D&gt;&lt;D xsi:type="xsd:double"&gt;429.863929&lt;/D&gt;&lt;D xsi:type="xsd:double"&gt;425.647294&lt;/D&gt;&lt;D xsi:type="xsd:double"&gt;418.543547&lt;/D&gt;&lt;D xsi:type="xsd:double"&gt;441.337601&lt;/D&gt;&lt;D xsi:type="xsd:double"&gt;418.605974&lt;/D&gt;&lt;D xsi:type="xsd:double"&gt;427.63596&lt;/D&gt;&lt;D xsi:type="xsd:double"&gt;377.784217&lt;/D&gt;&lt;D xsi:type="xsd:double"&gt;346.265063&lt;/D&gt;&lt;D xsi:type="xsd:double"&gt;420.644196&lt;/D&gt;&lt;D xsi:type="xsd:double"&gt;410.736904&lt;/D&gt;&lt;D xsi:type="xsd:double"&gt;402.092787&lt;/D&gt;&lt;D xsi:type="xsd:double"&gt;465.575965&lt;/D&gt;&lt;D xsi:type="xsd:double"&gt;460.576797&lt;/D&gt;&lt;D xsi:type="xsd:double"&gt;500.768954&lt;/D&gt;&lt;D xsi:type="xsd:double"&gt;513.750264&lt;/D&gt;&lt;D xsi:type="xsd:double"&gt;513.536135&lt;/D&gt;&lt;D xsi:type="xsd:double"&gt;493.391051&lt;/D&gt;&lt;D xsi:type="xsd:double"&gt;504.724443&lt;/D&gt;&lt;D xsi:type="xsd:double"&gt;492.332357&lt;/D&gt;&lt;D xsi:type="xsd:double"&gt;476.638792&lt;/D&gt;&lt;D xsi:type="xsd:double"&gt;486.193348&lt;/D&gt;&lt;D xsi:type="xsd:double"&gt;437.948489&lt;/D&gt;&lt;D xsi:type="xsd:double"&gt;496.011795&lt;/D&gt;&lt;D xsi:type="xsd:double"&gt;488.046634&lt;/D&gt;&lt;D xsi:type="xsd:double"&gt;461.32226&lt;/D&gt;&lt;D xsi:type="xsd:double"&gt;462.281748&lt;/D&gt;&lt;D xsi:type="xsd:double"&gt;486.805223&lt;/D&gt;&lt;D xsi:type="xsd:double"&gt;477.924707&lt;/D&gt;&lt;D xsi:type="xsd:double"&gt;519.329272&lt;/D&gt;&lt;D xsi:type="xsd:double"&gt;493.801558&lt;/D&gt;&lt;D xsi:type="xsd:double"&gt;459.09432&lt;/D&gt;&lt;D xsi:type="xsd:double"&gt;425.427737&lt;/D&gt;&lt;D xsi:type="xsd:double"&gt;428.765526&lt;/D&gt;&lt;D xsi:type="xsd:double"&gt;425.402544&lt;/D&gt;&lt;D xsi:type="xsd:double"&gt;438.063721&lt;/D&gt;&lt;D xsi:type="xsd:double"&gt;406.085253&lt;/D&gt;&lt;D xsi:type="xsd:double"&gt;399.966688&lt;/D&gt;&lt;D xsi:type="xsd:double"&gt;367.08973&lt;/D&gt;&lt;D xsi:type="xsd:double"&gt;471.794144&lt;/D&gt;&lt;D xsi:type="xsd:double"&gt;501.42623&lt;/D&gt;&lt;D xsi:type="xsd:double"&gt;545.070703&lt;/D&gt;&lt;D xsi:type="xsd:double"&gt;536.569372&lt;/D&gt;&lt;D xsi:type="xsd:double"&gt;555.586946&lt;/D&gt;&lt;D xsi:type="xsd:double"&gt;530.400967&lt;/D&gt;&lt;D xsi:type="xsd:double"&gt;541.074926&lt;/D&gt;&lt;D xsi:type="xsd:double"&gt;560.442954&lt;/D&gt;&lt;D xsi:type="xsd:double"&gt;557.230982&lt;/D&gt;&lt;D xsi:type="xsd:double"&gt;545.82988&lt;/D&gt;&lt;D xsi:type="xsd:double"&gt;542.768991&lt;/D&gt;&lt;D xsi:type="xsd:double"&gt;536.696271&lt;/D&gt;&lt;D xsi:type="xsd:double"&gt;526.918032&lt;/D&gt;&lt;D xsi:type="xsd:double"&gt;542.201874&lt;/D&gt;&lt;D xsi:type="xsd:double"&gt;499.247095&lt;/D&gt;&lt;D xsi:type="xsd:double"&gt;492.062747&lt;/D&gt;&lt;D xsi:type="xsd:double"&gt;469.742892&lt;/D&gt;&lt;D xsi:type="xsd:double"&gt;474.659298&lt;/D&gt;&lt;D xsi:type="xsd:double"&gt;518.403963&lt;/D&gt;&lt;D xsi:type="xsd:double"&gt;506.330877&lt;/D&gt;&lt;D xsi:type="xsd:double"&gt;471.200759&lt;/D&gt;&lt;D xsi:type="xsd:double"&gt;500.16198&lt;/D&gt;&lt;D xsi:type="xsd:double"&gt;525.789421&lt;/D&gt;&lt;D xsi:type="xsd:double"&gt;532.687337&lt;/D&gt;&lt;D xsi:type="xsd:double"&gt;568.360694&lt;/D&gt;&lt;D xsi:type="xsd:double"&gt;596.663291&lt;/D&gt;&lt;D xsi:type="xsd:double"&gt;604.708274&lt;/D&gt;&lt;D xsi:type="xsd:double"&gt;576.173888&lt;/D&gt;&lt;D xsi:type="xsd:double"&gt;573.965705&lt;/D&gt;&lt;D xsi:type="xsd:double"&gt;568.594891&lt;/D&gt;&lt;D xsi:type="xsd:double"&gt;550.705557&lt;/D&gt;&lt;D xsi:type="xsd:double"&gt;565.316696&lt;/D&gt;&lt;D xsi:type="xsd:double"&gt;553.283099&lt;/D&gt;&lt;D xsi:type="xsd:double"&gt;560.163118&lt;/D&gt;&lt;D xsi:type="xsd:double"&gt;547.088605&lt;/D&gt;&lt;D xsi:type="xsd:double"&gt;518.001578&lt;/D&gt;&lt;D xsi:type="xsd:double"&gt;512.516633&lt;/D&gt;&lt;D xsi:type="xsd:double"&gt;518.548156&lt;/D&gt;&lt;D xsi:type="xsd:double"&gt;490.366715&lt;/D&gt;&lt;D xsi:type="xsd:double"&gt;486.624933&lt;/D&gt;&lt;D xsi:type="xsd:double"&gt;547.320406&lt;/D&gt;&lt;D xsi:type="xsd:double"&gt;562.844589&lt;/D&gt;&lt;D xsi:type="xsd:double"&gt;596.669672&lt;/D&gt;&lt;D xsi:type="xsd:double"&gt;608.530506&lt;/D&gt;&lt;D xsi:type="xsd:double"&gt;596.128367&lt;/D&gt;&lt;D xsi:type="xsd:double"&gt;570.154729&lt;/D&gt;&lt;D xsi:type="xsd:double"&gt;546.501229&lt;/D&gt;&lt;D xsi:type="xsd:double"&gt;565.119121&lt;/D&gt;&lt;D xsi:type="xsd:double"&gt;502.4153&lt;/D&gt;&lt;D xsi:type="xsd:double"&gt;504.990449&lt;/D&gt;&lt;D xsi:type="xsd:double"&gt;531.315328&lt;/D&gt;&lt;D xsi:type="xsd:double"&gt;527.910096&lt;/D&gt;&lt;D xsi:type="xsd:double"&gt;547.740891&lt;/D&gt;&lt;D xsi:type="xsd:double"&gt;534.284386&lt;/D&gt;&lt;D xsi:type="xsd:double"&gt;545.148337&lt;/D&gt;&lt;D xsi:type="xsd:double"&gt;589.696741&lt;/D&gt;&lt;D xsi:type="xsd:double"&gt;598.555475&lt;/D&gt;&lt;D xsi:type="xsd:double"&gt;605.0831&lt;/D&gt;&lt;D xsi:type="xsd:double"&gt;614.043032&lt;/D&gt;&lt;D xsi:type="xsd:double"&gt;631.426829&lt;/D&gt;&lt;D xsi:type="xsd:double"&gt;626.285973&lt;/D&gt;&lt;D xsi:type="xsd:double"&gt;618.295849&lt;/D&gt;&lt;D xsi:type="xsd:double"&gt;578.000442&lt;/D&gt;&lt;D xsi:type="xsd:double"&gt;577.93549&lt;/D&gt;&lt;D xsi:type="xsd:double"&gt;571.642981&lt;/D&gt;&lt;D xsi:type="xsd:double"&gt;574.78414&lt;/D&gt;&lt;D xsi:type="xsd:double"&gt;572.373604&lt;/D&gt;&lt;D xsi:type="xsd:double"&gt;558.155215&lt;/D&gt;&lt;D xsi:type="xsd:double"&gt;554.179383&lt;/D&gt;&lt;D xsi:type="xsd:double"&gt;540.297982&lt;/D&gt;&lt;D xsi:type="xsd:double"&gt;530.717475&lt;/D&gt;&lt;D xsi:type="xsd:double"&gt;509.778115&lt;/D&gt;&lt;D xsi:type="xsd:double"&gt;513.037166&lt;/D&gt;&lt;D xsi:type="xsd:double"&gt;468.375263&lt;/D&gt;&lt;D xsi:type="xsd:double"&gt;467.27387&lt;/D&gt;&lt;D xsi:type="xsd:double"&gt;500.335427&lt;/D&gt;&lt;D xsi:type="xsd:double"&gt;531.626656&lt;/D&gt;&lt;D xsi:type="xsd:double"&gt;492.592361&lt;/D&gt;&lt;D xsi:type="xsd:double"&gt;471.478434&lt;/D&gt;&lt;D xsi:type="xsd:double"&gt;535.384695&lt;/D&gt;&lt;D xsi:type="xsd:double"&gt;522.13489&lt;/D&gt;&lt;D xsi:type="xsd:double"&gt;570.416227&lt;/D&gt;&lt;D xsi:type="xsd:double"&gt;589.451975&lt;/D&gt;&lt;D xsi:type="xsd:double"&gt;575.525311&lt;/D&gt;&lt;D xsi:type="xsd:double"&gt;571.196633&lt;/D&gt;&lt;D xsi:type="xsd:double"&gt;526.019214&lt;/D&gt;&lt;D xsi:type="xsd:double"&gt;488.257815&lt;/D&gt;&lt;D xsi:type="xsd:double"&gt;475.001487&lt;/D&gt;&lt;D xsi:type="xsd:double"&gt;450.574469&lt;/D&gt;&lt;D xsi:type="xsd:double"&gt;438.331289&lt;/D&gt;&lt;D xsi:type="xsd:double"&gt;418.250276&lt;/D&gt;&lt;D xsi:type="xsd:double"&gt;429.994774&lt;/D&gt;&lt;D xsi:type="xsd:double"&gt;421.332989&lt;/D&gt;&lt;D xsi:type="xsd:double"&gt;399.920862&lt;/D&gt;&lt;D xsi:type="xsd:double"&gt;418.673409&lt;/D&gt;&lt;D xsi:type="xsd:double"&gt;407.832806&lt;/D&gt;&lt;D xsi:type="xsd:double"&gt;393.344602&lt;/D&gt;&lt;D xsi:type="xsd:double"&gt;374.46095&lt;/D&gt;&lt;D xsi:type="xsd:double"&gt;339.406053&lt;/D&gt;&lt;D xsi:type="xsd:double"&gt;327.748107&lt;/D&gt;&lt;D xsi:type="xsd:double"&gt;349.407198&lt;/D&gt;&lt;D xsi:type="xsd:double"&gt;317.651286&lt;/D&gt;&lt;D xsi:type="xsd:double"&gt;350.018855&lt;/D&gt;&lt;D xsi:type="xsd:double"&gt;366.961826&lt;/D&gt;&lt;D xsi:type="xsd:double"&gt;343.874259&lt;/D&gt;&lt;D xsi:type="xsd:double"&gt;339.044259&lt;/D&gt;&lt;D xsi:type="xsd:double"&gt;354.354626&lt;/D&gt;&lt;D xsi:type="xsd:double"&gt;334.937137&lt;/D&gt;&lt;D xsi:type="xsd:double"&gt;309.355537&lt;/D&gt;&lt;D xsi:type="xsd:double"&gt;313.829536&lt;/D&gt;&lt;D xsi:type="xsd:double"&gt;350.507452&lt;/D&gt;&lt;D xsi:type="xsd:double"&gt;321.550052&lt;/D&gt;&lt;D xsi:type="xsd:double"&gt;370.33479&lt;/D&gt;&lt;D xsi:type="xsd:double"&gt;364.341922&lt;/D&gt;&lt;D xsi:type="xsd:double"&gt;305.495796&lt;/D&gt;&lt;D xsi:type="xsd:double"&gt;291.977955&lt;/D&gt;&lt;D xsi:type="xsd:double"&gt;284.398743&lt;/D&gt;&lt;D xsi:type="xsd:double"&gt;276.570776&lt;/D&gt;&lt;D xsi:type="xsd:double"&gt;291.750614&lt;/D&gt;&lt;D xsi:type="xsd:double"&gt;278.524414&lt;/D&gt;&lt;D xsi:type="xsd:double"&gt;266.698333&lt;/D&gt;&lt;D xsi:type="xsd:double"&gt;253.133569&lt;/D&gt;&lt;/FQL&gt;&lt;FQL&gt;&lt;Q&gt;MS133713^FG_PRICE(2/27/2026,1/29/2010,M,USD)&lt;/Q&gt;&lt;R&gt;194&lt;/R&gt;&lt;C&gt;1&lt;/C&gt;&lt;D xsi:type="xsd:double"&gt;936.466774&lt;/D&gt;&lt;D xsi:type="xsd:double"&gt;939.052326&lt;/D&gt;&lt;D xsi:type="xsd:double"&gt;970.530674&lt;/D&gt;&lt;D xsi:type="xsd:double"&gt;959.511248&lt;/D&gt;&lt;D xsi:type="xsd:double"&gt;979.043146&lt;/D&gt;&lt;D xsi:type="xsd:double"&gt;980.356757&lt;/D&gt;&lt;D xsi:type="xsd:double"&gt;950.348298&lt;/D&gt;&lt;D xsi:type="xsd:double"&gt;978.97925&lt;/D&gt;&lt;D xsi:type="xsd:double"&gt;955.993634&lt;/D&gt;&lt;D xsi:type="xsd:double"&gt;902.015956&lt;/D&gt;&lt;D xsi:type="xsd:double"&gt;886.582975&lt;/D&gt;&lt;D xsi:type="xsd:double"&gt;903.721661&lt;/D&gt;&lt;D xsi:type="xsd:double"&gt;897.747177&lt;/D&gt;&lt;D xsi:type="xsd:double"&gt;857.213619&lt;/D&gt;&lt;D xsi:type="xsd:double"&gt;811.418665&lt;/D&gt;&lt;D xsi:type="xsd:double"&gt;799.800485&lt;/D&gt;&lt;D xsi:type="xsd:double"&gt;786.875972&lt;/D&gt;&lt;D xsi:type="xsd:double"&gt;802.00913&lt;/D&gt;&lt;D xsi:type="xsd:double"&gt;806.778665&lt;/D&gt;&lt;D xsi:type="xsd:double"&gt;819.767435&lt;/D&gt;&lt;D xsi:type="xsd:double"&gt;782.800847&lt;/D&gt;&lt;D xsi:type="</t>
        </r>
      </text>
    </comment>
    <comment ref="A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xsd:double"&gt;788.34827&lt;/D&gt;&lt;D xsi:type="xsd:double"&gt;784.70817&lt;/D&gt;&lt;D xsi:type="xsd:double"&gt;822.307814&lt;/D&gt;&lt;D xsi:type="xsd:double"&gt;830.1763&lt;/D&gt;&lt;D xsi:type="xsd:double"&gt;812.476622&lt;/D&gt;&lt;D xsi:type="xsd:double"&gt;759.538414&lt;/D&gt;&lt;D xsi:type="xsd:double"&gt;739.470106&lt;/D&gt;&lt;D xsi:type="xsd:double"&gt;725.759528&lt;/D&gt;&lt;D xsi:type="xsd:double"&gt;761.635709&lt;/D&gt;&lt;D xsi:type="xsd:double"&gt;776.126886&lt;/D&gt;&lt;D xsi:type="xsd:double"&gt;818.564712&lt;/D&gt;&lt;D xsi:type="xsd:double"&gt;791.153083&lt;/D&gt;&lt;D xsi:type="xsd:double"&gt;763.458084&lt;/D&gt;&lt;D xsi:type="xsd:double"&gt;822.732587&lt;/D&gt;&lt;D xsi:type="xsd:double"&gt;816.002088&lt;/D&gt;&lt;D xsi:type="xsd:double"&gt;841.357977&lt;/D&gt;&lt;D xsi:type="xsd:double"&gt;850.301138&lt;/D&gt;&lt;D xsi:type="xsd:double"&gt;847.734398&lt;/D&gt;&lt;D xsi:type="xsd:double"&gt;884.170711&lt;/D&gt;&lt;D xsi:type="xsd:double"&gt;845.515543&lt;/D&gt;&lt;D xsi:type="xsd:double"&gt;801.657469&lt;/D&gt;&lt;D xsi:type="xsd:double"&gt;874.822007&lt;/D&gt;&lt;D xsi:type="xsd:double"&gt;881.882582&lt;/D&gt;&lt;D xsi:type="xsd:double"&gt;853.290115&lt;/D&gt;&lt;D xsi:type="xsd:double"&gt;880.74134&lt;/D&gt;&lt;D xsi:type="xsd:double"&gt;929.777412&lt;/D&gt;&lt;D xsi:type="xsd:double"&gt;932.732427&lt;/D&gt;&lt;D xsi:type="xsd:double"&gt;850.553564&lt;/D&gt;&lt;D xsi:type="xsd:double"&gt;828.52501&lt;/D&gt;&lt;D xsi:type="xsd:double"&gt;790.541577&lt;/D&gt;&lt;D xsi:type="xsd:double"&gt;767.924239&lt;/D&gt;&lt;D xsi:type="xsd:double"&gt;793.153281&lt;/D&gt;&lt;D xsi:type="xsd:double"&gt;774.318565&lt;/D&gt;&lt;D xsi:type="xsd:double"&gt;774.368541&lt;/D&gt;&lt;D xsi:type="xsd:double"&gt;745.326207&lt;/D&gt;&lt;D xsi:type="xsd:double"&gt;710.505371&lt;/D&gt;&lt;D xsi:type="xsd:double"&gt;694.729178&lt;/D&gt;&lt;D xsi:type="xsd:double"&gt;683.977598&lt;/D&gt;&lt;D xsi:type="xsd:double"&gt;652.068447&lt;/D&gt;&lt;D xsi:type="xsd:double"&gt;627.760069&lt;/D&gt;&lt;D xsi:type="xsd:double"&gt;650.115752&lt;/D&gt;&lt;D xsi:type="xsd:double"&gt;618.04408&lt;/D&gt;&lt;D xsi:type="xsd:double"&gt;610.030196&lt;/D&gt;&lt;D xsi:type="xsd:double"&gt;612.285635&lt;/D&gt;&lt;D xsi:type="xsd:double"&gt;619.129293&lt;/D&gt;&lt;D xsi:type="xsd:double"&gt;606.355618&lt;/D&gt;&lt;D xsi:type="xsd:double"&gt;561.738274&lt;/D&gt;&lt;D xsi:type="xsd:double"&gt;580.662265&lt;/D&gt;&lt;D xsi:type="xsd:double"&gt;558.227878&lt;/D&gt;&lt;D xsi:type="xsd:double"&gt;536.902248&lt;/D&gt;&lt;D xsi:type="xsd:double"&gt;512.321435&lt;/D&gt;&lt;D xsi:type="xsd:double"&gt;677.42947&lt;/D&gt;&lt;D xsi:type="xsd:double"&gt;712.657903&lt;/D&gt;&lt;D xsi:type="xsd:double"&gt;714.92404&lt;/D&gt;&lt;D xsi:type="xsd:double"&gt;667.419386&lt;/D&gt;&lt;D xsi:type="xsd:double"&gt;638.498039&lt;/D&gt;&lt;D xsi:type="xsd:double"&gt;631.257638&lt;/D&gt;&lt;D xsi:type="xsd:double"&gt;672.288499&lt;/D&gt;&lt;D xsi:type="xsd:double"&gt;693.333359&lt;/D&gt;&lt;D xsi:type="xsd:double"&gt;656.46047&lt;/D&gt;&lt;D xsi:type="xsd:double"&gt;643.178709&lt;/D&gt;&lt;D xsi:type="xsd:double"&gt;616.44895&lt;/D&gt;&lt;D xsi:type="xsd:double"&gt;606.498291&lt;/D&gt;&lt;D xsi:type="xsd:double"&gt;560.436832&lt;/D&gt;&lt;D xsi:type="xsd:double"&gt;556.623552&lt;/D&gt;&lt;D xsi:type="xsd:double"&gt;544.754429&lt;/D&gt;&lt;D xsi:type="xsd:double"&gt;546.061567&lt;/D&gt;&lt;D xsi:type="xsd:double"&gt;538.042797&lt;/D&gt;&lt;D xsi:type="xsd:double"&gt;549.967417&lt;/D&gt;&lt;D xsi:type="xsd:double"&gt;542.423697&lt;/D&gt;&lt;D xsi:type="xsd:double"&gt;546.224982&lt;/D&gt;&lt;D xsi:type="xsd:double"&gt;506.32083&lt;/D&gt;&lt;D xsi:type="xsd:double"&gt;482.78693&lt;/D&gt;&lt;D xsi:type="xsd:double"&gt;495.826768&lt;/D&gt;&lt;D xsi:type="xsd:double"&gt;522.987696&lt;/D&gt;&lt;D xsi:type="xsd:double"&gt;516.582368&lt;/D&gt;&lt;D xsi:type="xsd:double"&gt;510.722362&lt;/D&gt;&lt;D xsi:type="xsd:double"&gt;490.30017&lt;/D&gt;&lt;D xsi:type="xsd:double"&gt;483.468848&lt;/D&gt;&lt;D xsi:type="xsd:double"&gt;510.136266&lt;/D&gt;&lt;D xsi:type="xsd:double"&gt;528.454905&lt;/D&gt;&lt;D xsi:type="xsd:double"&gt;519.813292&lt;/D&gt;&lt;D xsi:type="xsd:double"&gt;482.700437&lt;/D&gt;&lt;D xsi:type="xsd:double"&gt;451.558246&lt;/D&gt;&lt;D xsi:type="xsd:double"&gt;451.237909&lt;/D&gt;&lt;D xsi:type="xsd:double"&gt;448.804268&lt;/D&gt;&lt;D xsi:type="xsd:double"&gt;458.364577&lt;/D&gt;&lt;D xsi:type="xsd:double"&gt;475.367256&lt;/D&gt;&lt;D xsi:type="xsd:double"&gt;489.941321&lt;/D&gt;&lt;D xsi:type="xsd:double"&gt;429.395103&lt;/D&gt;&lt;D xsi:type="xsd:double"&gt;412.459553&lt;/D&gt;&lt;D xsi:type="xsd:double"&gt;394.295266&lt;/D&gt;&lt;D xsi:type="xsd:double"&gt;387.220544&lt;/D&gt;&lt;D xsi:type="xsd:double"&gt;378.573962&lt;/D&gt;&lt;D xsi:type="xsd:double"&gt;385.975049&lt;/D&gt;&lt;D xsi:type="xsd:double"&gt;380.186745&lt;/D&gt;&lt;D xsi:type="xsd:double"&gt;394.64539&lt;/D&gt;&lt;D xsi:type="xsd:double"&gt;413.63934&lt;/D&gt;&lt;D xsi:type="xsd:double"&gt;408.944832&lt;/D&gt;&lt;D xsi:type="xsd:double"&gt;407.092936&lt;/D&gt;&lt;D xsi:type="xsd:double"&gt;388.584582&lt;/D&gt;&lt;D xsi:type="xsd:double"&gt;433.319622&lt;/D&gt;&lt;D xsi:type="xsd:double"&gt;444.168733&lt;/D&gt;&lt;D xsi:type="xsd:double"&gt;446.256096&lt;/D&gt;&lt;D xsi:type="xsd:double"&gt;450.875231&lt;/D&gt;&lt;D xsi:type="xsd:double"&gt;445.051294&lt;/D&gt;&lt;D xsi:type="xsd:double"&gt;487.370597&lt;/D&gt;&lt;D xsi:type="xsd:double"&gt;492.153633&lt;/D&gt;&lt;D xsi:type="xsd:double"&gt;487.288065&lt;/D&gt;&lt;D xsi:type="xsd:double"&gt;521.173596&lt;/D&gt;&lt;D xsi:type="xsd:double"&gt;500.665384&lt;/D&gt;&lt;D xsi:type="xsd:double"&gt;563.687146&lt;/D&gt;&lt;D xsi:type="xsd:double"&gt;540.032689&lt;/D&gt;&lt;D xsi:type="xsd:double"&gt;537.678843&lt;/D&gt;&lt;D xsi:type="xsd:double"&gt;574.821812&lt;/D&gt;&lt;D xsi:type="xsd:double"&gt;601.95725&lt;/D&gt;&lt;D xsi:type="xsd:double"&gt;626.104486&lt;/D&gt;&lt;D xsi:type="xsd:double"&gt;627.571138&lt;/D&gt;&lt;D xsi:type="xsd:double"&gt;620.397821&lt;/D&gt;&lt;D xsi:type="xsd:double"&gt;605.966725&lt;/D&gt;&lt;D xsi:type="xsd:double"&gt;643.704511&lt;/D&gt;&lt;D xsi:type="xsd:double"&gt;639.367477&lt;/D&gt;&lt;D xsi:type="xsd:double"&gt;628.754125&lt;/D&gt;&lt;D xsi:type="xsd:double"&gt;594.3377&lt;/D&gt;&lt;D xsi:type="xsd:double"&gt;585.268413&lt;/D&gt;&lt;D xsi:type="xsd:double"&gt;579.966334&lt;/D&gt;&lt;D xsi:type="xsd:double"&gt;586.721644&lt;/D&gt;&lt;D xsi:type="xsd:double"&gt;602.147421&lt;/D&gt;&lt;D xsi:type="xsd:double"&gt;596.449674&lt;/D&gt;&lt;D xsi:type="xsd:double"&gt;566.929774&lt;/D&gt;&lt;D xsi:type="xsd:double"&gt;574.929916&lt;/D&gt;&lt;D xsi:type="xsd:double"&gt;559.056852&lt;/D&gt;&lt;D xsi:type="xsd:double"&gt;599.79052&lt;/D&gt;&lt;D xsi:type="xsd:double"&gt;589.150196&lt;/D&gt;&lt;D xsi:type="xsd:double"&gt;564.309052&lt;/D&gt;&lt;D xsi:type="xsd:double"&gt;580.345226&lt;/D&gt;&lt;D xsi:type="xsd:double"&gt;590.664878&lt;/D&gt;&lt;D xsi:type="xsd:double"&gt;568.291994&lt;/D&gt;&lt;D xsi:type="xsd:double"&gt;586.331332&lt;/D&gt;&lt;D xsi:type="xsd:double"&gt;549.926834&lt;/D&gt;&lt;D xsi:type="xsd:double"&gt;565.475299&lt;/D&gt;&lt;D xsi:type="xsd:double"&gt;530.108594&lt;/D&gt;&lt;D xsi:type="xsd:double"&gt;527.772251&lt;/D&gt;&lt;D xsi:type="xsd:double"&gt;551.050067&lt;/D&gt;&lt;D xsi:type="xsd:double"&gt;544.513817&lt;/D&gt;&lt;D xsi:type="xsd:double"&gt;566.292247&lt;/D&gt;&lt;D xsi:type="xsd:double"&gt;590.649857&lt;/D&gt;&lt;D xsi:type="xsd:double"&gt;581.583481&lt;/D&gt;&lt;D xsi:type="xsd:double"&gt;581.224508&lt;/D&gt;&lt;D xsi:type="xsd:double"&gt;587.899838&lt;/D&gt;&lt;D xsi:type="xsd:double"&gt;599.350834&lt;/D&gt;&lt;D xsi:type="xsd:double"&gt;609.758387&lt;/D&gt;&lt;D xsi:type="xsd:double"&gt;588.989523&lt;/D&gt;&lt;D xsi:type="xsd:double"&gt;590.719575&lt;/D&gt;&lt;D xsi:type="xsd:double"&gt;610.982922&lt;/D&gt;&lt;D xsi:type="xsd:double"&gt;641.528977&lt;/D&gt;&lt;D xsi:type="xsd:double"&gt;655.800477&lt;/D&gt;&lt;D xsi:type="xsd:double"&gt;706.933195&lt;/D&gt;&lt;D xsi:type="xsd:double"&gt;679.834598&lt;/D&gt;&lt;D xsi:type="xsd:double"&gt;712.626312&lt;/D&gt;&lt;D xsi:type="xsd:double"&gt;753.224554&lt;/D&gt;&lt;D xsi:type="xsd:double"&gt;758.536663&lt;/D&gt;&lt;D xsi:type="xsd:double"&gt;715.210688&lt;/D&gt;&lt;D xsi:type="xsd:double"&gt;737.480777&lt;/D&gt;&lt;D xsi:type="xsd:double"&gt;711.237414&lt;/D&gt;&lt;D xsi:type="xsd:double"&gt;641.188513&lt;/D&gt;&lt;D xsi:type="xsd:double"&gt;605.67046&lt;/D&gt;&lt;D xsi:type="xsd:double"&gt;553.533732&lt;/D&gt;&lt;D xsi:type="xsd:double"&gt;616.189123&lt;/D&gt;&lt;D xsi:type="xsd:double"&gt;646.049712&lt;/D&gt;&lt;D xsi:type="xsd:double"&gt;654.648168&lt;/D&gt;&lt;D xsi:type="xsd:double"&gt;636.753104&lt;/D&gt;&lt;D xsi:type="xsd:double"&gt;526.149264&lt;/D&gt;&lt;/FQL&gt;&lt;FQL&gt;&lt;Q&gt;971000^FG_PRICE(2/27/2026,1/29/2010,M,USD)&lt;/Q&gt;&lt;R&gt;194&lt;/R&gt;&lt;C&gt;1&lt;/C&gt;&lt;D xsi:type="xsd:double"&gt;881.496883&lt;/D&gt;&lt;D xsi:type="xsd:double"&gt;804.036895&lt;/D&gt;&lt;D xsi:type="xsd:double"&gt;743.063386&lt;/D&gt;&lt;D xsi:type="xsd:double"&gt;681.356424&lt;/D&gt;&lt;D xsi:type="xsd:double"&gt;655.971495&lt;/D&gt;&lt;D xsi:type="xsd:double"&gt;654.654086&lt;/D&gt;&lt;D xsi:type="xsd:double"&gt;587.637823&lt;/D&gt;&lt;D xsi:type="xsd:double"&gt;551.520404&lt;/D&gt;&lt;D xsi:type="xsd:double"&gt;547.868796&lt;/D&gt;&lt;D xsi:type="xsd:double"&gt;524.989533&lt;/D&gt;&lt;D xsi:type="xsd:double"&gt;500.612405&lt;/D&gt;&lt;D xsi:type="xsd:double"&gt;487.213353&lt;/D&gt;&lt;D xsi:type="xsd:double"&gt;455.219396&lt;/D&gt;&lt;D xsi:type="xsd:double"&gt;452.771108&lt;/D&gt;&lt;D xsi:type="xsd:double"&gt;430.176535&lt;/D&gt;&lt;D xsi:type="xsd:double"&gt;455.82744&lt;/D&gt;&lt;D xsi:type="xsd:double"&gt;477.34229&lt;/D&gt;&lt;D xsi:type="xsd:double"&gt;491.48418&lt;/D&gt;&lt;D xsi:type="xsd:double"&gt;464.387909&lt;/D&gt;&lt;D xsi:type="xsd:double"&gt;448.677299&lt;/D&gt;&lt;D xsi:type="xsd:double"&gt;426.56783&lt;/D&gt;&lt;D xsi:type="xsd:double"&gt;390.655613&lt;/D&gt;&lt;D xsi:type="xsd:double"&gt;391.400252&lt;/D&gt;&lt;D xsi:type="xsd:double"&gt;383.679387&lt;/D&gt;&lt;D xsi:type="xsd:double"&gt;368.718196&lt;/D&gt;&lt;D xsi:type="xsd:double"&gt;390.677594&lt;/D&gt;&lt;D xsi:type="xsd:double"&gt;414.591264&lt;/D&gt;&lt;D xsi:type="xsd:double"&gt;389.454161&lt;/D&gt;&lt;D xsi:type="xsd:double"&gt;361.846627&lt;/D&gt;&lt;D xsi:type="xsd:double"&gt;369.933523&lt;/D&gt;&lt;D xsi:type="xsd:double"&gt;386.93822&lt;/D&gt;&lt;D xsi:type="xsd:double"&gt;441.443784&lt;/D&gt;&lt;D xsi:type="xsd:double"&gt;392.029079&lt;/D&gt;&lt;D xsi:type="xsd:double"&gt;358.054699&lt;/D&gt;&lt;D xsi:type="xsd:double"&gt;416.638279&lt;/D&gt;&lt;D xsi:type="xsd:double"&gt;415.901496&lt;/D&gt;&lt;D xsi:type="xsd:double"&gt;405.413645&lt;/D&gt;&lt;D xsi:type="xsd:double"&gt;440.9158&lt;/D&gt;&lt;D xsi:type="xsd:double"&gt;421.397958&lt;/D&gt;&lt;D xsi:type="xsd:double"&gt;438.766509&lt;/D&gt;&lt;D xsi:type="xsd:double"&gt;367.076381&lt;/D&gt;&lt;D xsi:type="xsd:double"&gt;358.010685&lt;/D&gt;&lt;D xsi:type="xsd:double"&gt;397.581689&lt;/D&gt;&lt;D xsi:type="xsd:double"&gt;415.466694&lt;/D&gt;&lt;D xsi:type="xsd:double"&gt;414.231651&lt;/D&gt;&lt;D xsi:type="xsd:double"&gt;475.160856&lt;/D&gt;&lt;D xsi:type="xsd:double"&gt;470.368751&lt;/D&gt;&lt;D xsi:type="xsd:double"&gt;541.996472&lt;/D&gt;&lt;D xsi:type="xsd:double"&gt;507.454473&lt;/D&gt;&lt;D xsi:type="xsd:double"&gt;484.854158&lt;/D&gt;&lt;D xsi:type="xsd:double"&gt;454.136933&lt;/D&gt;&lt;D xsi:type="xsd:double"&gt;435.983907&lt;/D&gt;&lt;D xsi:type="xsd:double"&gt;456.458608&lt;/D&gt;&lt;D xsi:type="xsd:double"&gt;458.284696&lt;/D&gt;&lt;D xsi:type="xsd:double"&gt;486.246595&lt;/D&gt;&lt;D xsi:type="xsd:double"&gt;483.468053&lt;/D&gt;&lt;D xsi:type="xsd:double"&gt;491.833613&lt;/D&gt;&lt;D xsi:type="xsd:double"&gt;526.759653&lt;/D&gt;&lt;D xsi:type="xsd:double"&gt;498.703076&lt;/D&gt;&lt;D xsi:type="xsd:double"&gt;501.295324&lt;/D&gt;&lt;D xsi:type="xsd:double"&gt;475.60106&lt;/D&gt;&lt;D xsi:type="xsd:double"&gt;462.122553&lt;/D&gt;&lt;D xsi:type="xsd:double"&gt;450.150905&lt;/D&gt;&lt;D xsi:type="xsd:double"&gt;410.486669&lt;/D&gt;&lt;D xsi:type="xsd:double"&gt;371.199759&lt;/D&gt;&lt;D xsi:type="xsd:double"&gt;369.189787&lt;/D&gt;&lt;D xsi:type="xsd:double"&gt;373.565108&lt;/D&gt;&lt;D xsi:type="xsd:double"&gt;378.436116&lt;/D&gt;&lt;D xsi:type="xsd:double"&gt;357.150377&lt;/D&gt;&lt;D xsi:type="xsd:double"&gt;323.718609&lt;/D&gt;&lt;D xsi:type="xsd:double"&gt;317.4265&lt;/D&gt;&lt;D xsi:type="xsd:double"&gt;283.959291&lt;/D&gt;&lt;D xsi:type="xsd:double"&gt;378.974927&lt;/D&gt;&lt;D xsi:type="xsd:double"&gt;435.247523&lt;/D&gt;&lt;D xsi:type="xsd:double"&gt;477.510634&lt;/D&gt;&lt;D xsi:type="xsd:double"&gt;435.760024&lt;/D&gt;&lt;D xsi:type="xsd:double"&gt;436.503145&lt;/D&gt;&lt;D xsi:type="xsd:double"&gt;423.915108&lt;/D&gt;&lt;D xsi:type="xsd:double"&gt;432.055766&lt;/D&gt;&lt;D xsi:type="xsd:double"&gt;474.855792&lt;/D&gt;&lt;D xsi:type="xsd:double"&gt;488.620667&lt;/D&gt;&lt;D xsi:type="xsd:double"&gt;460.209891&lt;/D&gt;&lt;D xsi:type="xsd:double"&gt;495.713425&lt;/D&gt;&lt;D xsi:type="xsd:double"&gt;462.055568&lt;/D&gt;&lt;D xsi:type="xsd:double"&gt;472.067684&lt;/D&gt;&lt;D xsi:type="xsd:double"&gt;498.693616&lt;/D&gt;&lt;D xsi:type="xsd:double"&gt;444.68942&lt;/D&gt;&lt;D xsi:type="xsd:double"&gt;447.96369&lt;/D&gt;&lt;D xsi:type="xsd:double"&gt;412.449807&lt;/D&gt;&lt;D xsi:type="xsd:double"&gt;463.788514&lt;/D&gt;&lt;D xsi:type="xsd:double"&gt;477.140718&lt;/D&gt;&lt;D xsi:type="xsd:double"&gt;530.492874&lt;/D&gt;&lt;D xsi:type="xsd:double"&gt;505.080636&lt;/D&gt;&lt;D xsi:type="xsd:double"&gt;528.608012&lt;/D&gt;&lt;D xsi:type="xsd:double"&gt;567.291485&lt;/D&gt;&lt;D xsi:type="xsd:double"&gt;576.451794&lt;/D&gt;&lt;D xsi:type="xsd:double"&gt;619.848196&lt;/D&gt;&lt;D xsi:type="xsd:double"&gt;621.477276&lt;/D&gt;&lt;D xsi:type="xsd:double"&gt;605.063738&lt;/D&gt;&lt;D xsi:type="xsd:double"&gt;556.314919&lt;/D&gt;&lt;D xsi:type="xsd:double"&gt;511.318802&lt;/D&gt;&lt;D xsi:type="xsd:double"&gt;500.027546&lt;/D&gt;&lt;D xsi:type="xsd:double"&gt;537.626368&lt;/D&gt;&lt;D xsi:type="xsd:double"&gt;517.957813&lt;/D&gt;&lt;D xsi:type="xsd:double"&gt;485.114087&lt;/D&gt;&lt;D xsi:type="xsd:double"&gt;504.726996&lt;/D&gt;&lt;D xsi:type="xsd:double"&gt;494.975755&lt;/D&gt;&lt;D xsi:type="xsd:double"&gt;470.444786&lt;/D&gt;&lt;D xsi:type="xsd:double"&gt;475.224842&lt;/D&gt;&lt;D xsi:type="xsd:double"&gt;466.874694&lt;/D&gt;&lt;D xsi:type="xsd:double"&gt;454.445115&lt;/D&gt;&lt;D xsi:type="xsd:double"&gt;431.455089&lt;/D&gt;&lt;D xsi:type="xsd:double"&gt;470.243601&lt;/D&gt;&lt;D xsi:type="xsd:double"&gt;475.75035&lt;/D&gt;&lt;D xsi:type="xsd:double"&gt;452.350118&lt;/D&gt;&lt;D xsi:type="xsd:double"&gt;490.597915&lt;/D&gt;&lt;D xsi:type="xsd:double"&gt;450.835278&lt;/D&gt;&lt;D xsi:type="xsd:double"&gt;419.193066&lt;/D&gt;&lt;D xsi:type="xsd:double"&gt;462.93574&lt;/D&gt;&lt;D xsi:type="xsd:double"&gt;446.249237&lt;/D&gt;&lt;D xsi:type="xsd:double"&gt;380.845889&lt;/D&gt;&lt;D xsi:type="xsd:double"&gt;379.833129&lt;/D&gt;&lt;D xsi:type="xsd:double"&gt;394.832285&lt;/D&gt;&lt;D xsi:type="xsd:double"&gt;441.309895&lt;/D&gt;&lt;D xsi:type="xsd:double"&gt;474.539576&lt;/D&gt;&lt;D xsi:type="xsd:double"&gt;444.022365&lt;/D&gt;&lt;D xsi:type="xsd:double"&gt;477.623178&lt;/D&gt;&lt;D xsi:type="xsd:double"&gt;517.216228&lt;/D&gt;&lt;D xsi:type="xsd:double"&gt;549.295588&lt;/D&gt;&lt;D xsi:type="xsd:double"&gt;534.980138&lt;/D&gt;&lt;D xsi:type="xsd:double"&gt;583.721046&lt;/D&gt;&lt;D xsi:type="xsd:double"&gt;556.293883&lt;/D&gt;&lt;D xsi:type="xsd:double"&gt;570.728078&lt;/D&gt;&lt;D xsi:type="xsd:double"&gt;567.021434&lt;/D&gt;&lt;D xsi:type="xsd:double"&gt;542.718467&lt;/D&gt;&lt;D xsi:type="xsd:double"&gt;564.585036&lt;/D&gt;&lt;D xsi:type="xsd:double"&gt;563.754881&lt;/D&gt;&lt;D xsi:type="xsd:double"&gt;530.413833&lt;/D&gt;&lt;D xsi:type="xsd:double"&gt;586.405798&lt;/D&gt;&lt;D xsi:type="xsd:double"&gt;576.475075&lt;/D&gt;&lt;D xsi:type="xsd:double"&gt;571.455218&lt;/D&gt;&lt;D xsi:type="xsd:double"&gt;556.137433&lt;/D&gt;&lt;D xsi:type="xsd:double"&gt;546.098652&lt;/D&gt;&lt;D xsi:type="xsd:double"&gt;549.685972&lt;/D&gt;&lt;D xsi:type="xsd:double"&gt;519.500682&lt;/D&gt;&lt;D xsi:type="xsd:double"&gt;475.559169&lt;/D&gt;&lt;D xsi:type="xsd:double"&gt;529.320184&lt;/D&gt;&lt;D xsi:type="xsd:double"&gt;523.621726&lt;/D&gt;&lt;D xsi:type="xsd:double"&gt;545.502946&lt;/D&gt;&lt;D xsi:type="xsd:double"&gt;520.691157&lt;/D&gt;&lt;D xsi:type="xsd:double"&gt;487.242289&lt;/D&gt;&lt;D xsi:type="xsd:double"&gt;493.926125&lt;/D&gt;&lt;D xsi:type="xsd:double"&gt;482.437343&lt;/D&gt;&lt;D xsi:type="xsd:double"&gt;492.586775&lt;/D&gt;&lt;D xsi:type="xsd:double"&gt;520.66658&lt;/D&gt;&lt;D xsi:type="xsd:double"&gt;524.192457&lt;/D&gt;&lt;D xsi:type="xsd:double"&gt;536.721481&lt;/D&gt;&lt;D xsi:type="xsd:double"&gt;547.859869&lt;/D&gt;&lt;D xsi:type="xsd:double"&gt;580.682306&lt;/D&gt;&lt;D xsi:type="xsd:double"&gt;528.482496&lt;/D&gt;&lt;D xsi:type="xsd:double"&gt;533.76721&lt;/D&gt;&lt;D xsi:type="xsd:double"&gt;550.60598&lt;/D&gt;&lt;D xsi:type="xsd:double"&gt;531.111722&lt;/D&gt;&lt;D xsi:type="xsd:double"&gt;537.027146&lt;/D&gt;&lt;D xsi:type="xsd:double"&gt;521.387371&lt;/D&gt;&lt;D xsi:type="xsd:double"&gt;497.072863&lt;/D&gt;&lt;D xsi:type="xsd:double"&gt;557.760827&lt;/D&gt;&lt;D xsi:type="xsd:double"&gt;555.962044&lt;/D&gt;&lt;D xsi:type="xsd:double"&gt;583.551446&lt;/D&gt;&lt;D xsi:type="xsd:double"&gt;544.880084&lt;/D&gt;&lt;D xsi:type="xsd:double"&gt;505.881913&lt;/D&gt;&lt;D xsi:type="xsd:double"&gt;517.16864&lt;/D&gt;&lt;D xsi:type="xsd:double"&gt;516.734694&lt;/D&gt;&lt;D xsi:type="xsd:double"&gt;476.849776&lt;/D&gt;&lt;D xsi:type="xsd:double"&gt;566.116059&lt;/D&gt;&lt;D xsi:type="xsd:double"&gt;574.902046&lt;/D&gt;&lt;D xsi:type="xsd:double"&gt;579.354605&lt;/D&gt;&lt;D xsi:type="xsd:double"&gt;590.576937&lt;/D&gt;&lt;D xsi:type="xsd:double"&gt;623.107667&lt;/D&gt;&lt;D xsi:type="xsd:double"&gt;594.309993&lt;/D&gt;&lt;D xsi:type="xsd:double"&gt;570.556413&lt;/D&gt;&lt;D xsi:type="xsd:double"&gt;536.257568&lt;/D&gt;&lt;D xsi:type="xsd:double"&gt;611.621078&lt;/D&gt;&lt;D xsi:type="xsd:double"&gt;533.024089&lt;/D&gt;&lt;D xsi:type="xsd:double"&gt;550.617331&lt;/D&gt;&lt;D xsi:type="xsd:double"&gt;543.322312&lt;/D&gt;&lt;D xsi:type="xsd:double"&gt;476.816557&lt;/D&gt;&lt;D xsi:type="xsd:double"&gt;491.986315&lt;/D&gt;&lt;D xsi:type="xsd:double"&gt;437.322946&lt;/D&gt;&lt;D xsi:type="xsd:double"&gt;457.511735&lt;/D&gt;&lt;D xsi:type="xsd:double"&gt;489.836231&lt;/D&gt;&lt;D xsi:type="xsd:double"&gt;486.918168&lt;/D&gt;&lt;D xsi:type="xsd:double"&gt;441.051164&lt;/D&gt;&lt;D xsi:type="xsd:double"&gt;442.754522&lt;/D&gt;&lt;/FQL&gt;&lt;FQL&gt;&lt;Q&gt;MS302400^FG_PRICE(2/27/2026,1/29/2010,M,USD)&lt;/Q&gt;&lt;R&gt;194&lt;/R&gt;&lt;C&gt;1&lt;/C&gt;&lt;D xsi:type="xsd:double"&gt;81.432343&lt;/D&gt;&lt;D xsi:type="xsd:double"&gt;86.424296&lt;/D&gt;&lt;D xsi:type="xsd:double"&gt;82.578867&lt;/D&gt;&lt;D xsi:type="xsd:double"&gt;83.797111&lt;/D&gt;&lt;D xsi:type="xsd:double"&gt;85.977641&lt;/D&gt;&lt;D xsi:type="xsd:double"&gt;89.443821&lt;/D&gt;&lt;D xsi:type="xsd:double"&gt;81.655468&lt;/D&gt;&lt;D xsi:type="xsd:double"&gt;77.848959&lt;/D&gt;&lt;D xsi:type="xsd:double"&gt;74.496122&lt;/D&gt;&lt;D xsi:type="xsd:double"&gt;72.25298&lt;/D&gt;&lt;D xsi:type="xsd:double"&gt;70.576606&lt;/D&gt;&lt;D xsi:type="xsd:double"&gt;73.941798&lt;/D&gt;&lt;D xsi:type="xsd:double"&gt;72.528277&lt;/D&gt;&lt;D xsi:type="xsd:double"&gt;64.896511&lt;/D&gt;&lt;D xsi:type="xsd:double"&gt;64.490107&lt;/D&gt;&lt;D xsi:type="xsd:double"&gt;62.82756&lt;/D&gt;&lt;D xsi:type="xsd:double"&gt;65.78284&lt;/D&gt;&lt;D xsi:type="xsd:double"&gt;69.964672&lt;/D&gt;&lt;D xsi:type="xsd:double"&gt;56.611286&lt;/D&gt;&lt;D xsi:type="xsd:double"&gt;56.091188&lt;/D&gt;&lt;D xsi:type="xsd:double"&gt;57.386124&lt;/D&gt;&lt;D xsi:type="xsd:double"&gt;58.940354&lt;/D&gt;&lt;D xsi:type="xsd:double"&gt;57.74425&lt;/D&gt;&lt;D xsi:type="xsd:double"&gt;54.168437&lt;/D&gt;&lt;D xsi:type="xsd:double"&gt;53.734392&lt;/D&gt;&lt;D xsi:type="xsd:double"&gt;49.573144&lt;/D&gt;&lt;D xsi:type="xsd:double"&gt;55.468386&lt;/D&gt;&lt;D xsi:type="xsd:double"&gt;56.928443&lt;/D&gt;&lt;D xsi:type="xsd:double"&gt;55.553939&lt;/D&gt;&lt;D xsi:type="xsd:double"&gt;58.037153&lt;/D&gt;&lt;D xsi:type="xsd:double"&gt;59.794729&lt;/D&gt;&lt;D xsi:type="xsd:double"&gt;65.716204&lt;/D&gt;&lt;D xsi:type="xsd:double"&gt;59.833757&lt;/D&gt;&lt;D xsi:type="xsd:double"&gt;57.937629&lt;/D&gt;&lt;D xsi:type="xsd:double"&gt;63.461263&lt;/D&gt;&lt;D xsi:type="xsd:double"&gt;66.946936&lt;/D&gt;&lt;D xsi:type="xsd:double"&gt;64.061983&lt;/D&gt;&lt;D xsi:type="xsd:double"&gt;71.478454&lt;/D&gt;&lt;D xsi:type="xsd:double"&gt;63.947925&lt;/D&gt;&lt;D xsi:type="xsd:double"&gt;60.810785&lt;/D&gt;&lt;D xsi:type="xsd:double"&gt;46.920002&lt;/D&gt;&lt;D xsi:type="xsd:double"&gt;56.420425&lt;/D&gt;&lt;D xsi:type="xsd:double"&gt;66.160923&lt;/D&gt;&lt;D xsi:type="xsd:double"&gt;66.069975&lt;/D&gt;&lt;D xsi:type="xsd:double"&gt;73.421052&lt;/D&gt;&lt;D xsi:type="xsd:double"&gt;69.454983&lt;/D&gt;&lt;D xsi:type="xsd:double"&gt;68.850563&lt;/D&gt;&lt;D xsi:type="xsd:double"&gt;71.807626&lt;/D&gt;&lt;D xsi:type="xsd:double"&gt;78.058781&lt;/D&gt;&lt;D xsi:type="xsd:double"&gt;81.227179&lt;/D&gt;&lt;D xsi:type="xsd:double"&gt;83.698793&lt;/D&gt;&lt;D xsi:type="xsd:double"&gt;86.437188&lt;/D&gt;&lt;D xsi:type="xsd:double"&gt;91.952768&lt;/D&gt;&lt;D xsi:type="xsd:double"&gt;89.160362&lt;/D&gt;&lt;D xsi:type="xsd:double"&gt;94.013149&lt;/D&gt;&lt;D xsi:type="xsd:double"&gt;94.073065&lt;/D&gt;&lt;D xsi:type="xsd:double"&gt;109.576036&lt;/D&gt;&lt;D xsi:type="xsd:double"&gt;108.400323&lt;/D&gt;&lt;D xsi:type="xsd:double"&gt;109.364986&lt;/D&gt;&lt;D xsi:type="xsd:double"&gt;107.932319&lt;/D&gt;&lt;D xsi:type="xsd:double"&gt;115.174805&lt;/D&gt;&lt;D xsi:type="xsd:double"&gt;116.386878&lt;/D&gt;&lt;D xsi:type="xsd:double"&gt;108.40643&lt;/D&gt;&lt;D xsi:type="xsd:double"&gt;105.504653&lt;/D&gt;&lt;D xsi:type="xsd:double"&gt;102.673746&lt;/D&gt;&lt;D xsi:type="xsd:double"&gt;97.532769&lt;/D&gt;&lt;D xsi:type="xsd:double"&gt;100.402836&lt;/D&gt;&lt;D xsi:type="xsd:double"&gt;95.084639&lt;/D&gt;&lt;D xsi:type="xsd:double"&gt;87.314443&lt;/D&gt;&lt;D xsi:type="xsd:double"&gt;80.580187&lt;/D&gt;&lt;D xsi:type="xsd:double"&gt;81.241792&lt;/D&gt;&lt;D xsi:type="xsd:double"&gt;76.427706&lt;/D&gt;&lt;D xsi:type="xsd:double"&gt;81.828013&lt;/D&gt;&lt;D xsi:type="xsd:double"&gt;81.040282&lt;/D&gt;&lt;D xsi:type="xsd:double"&gt;85.146432&lt;/D&gt;&lt;D xsi:type="xsd:double"&gt;78.626509&lt;/D&gt;&lt;D xsi:type="xsd:double"&gt;77.258546&lt;/D&gt;&lt;D xsi:type="xsd:double"&gt;74.27448&lt;/D&gt;&lt;D xsi:type="xsd:double"&gt;74.460156&lt;/D&gt;&lt;D xsi:type="xsd:double"&gt;77.794749&lt;/D&gt;&lt;D xsi:type="xsd:double"&gt;78.525745&lt;/D&gt;&lt;D xsi:type="xsd:double"&gt;73.215355&lt;/D&gt;&lt;D xsi:type="xsd:double"&gt;84.67303&lt;/D&gt;&lt;D xsi:type="xsd:double"&gt;82.846536&lt;/D&gt;&lt;D xsi:type="xsd:double"&gt;80.881319&lt;/D&gt;&lt;D xsi:type="xsd:double"&gt;78.184685&lt;/D&gt;&lt;D xsi:type="xsd:double"&gt;70.403389&lt;/D&gt;&lt;D xsi:type="xsd:double"&gt;74.947879&lt;/D&gt;&lt;D xsi:type="xsd:double"&gt;69.837512&lt;/D&gt;&lt;D xsi:type="xsd:double"&gt;78.91131&lt;/D&gt;&lt;D xsi:type="xsd:double"&gt;80.246363&lt;/D&gt;&lt;D xsi:type="xsd:double"&gt;83.502749&lt;/D&gt;&lt;D xsi:type="xsd:double"&gt;86.197286&lt;/D&gt;&lt;D xsi:type="xsd:double"&gt;91.352953&lt;/D&gt;&lt;D xsi:type="xsd:double"&gt;90.042545&lt;/D&gt;&lt;D xsi:type="xsd:double"&gt;90.086444&lt;/D&gt;&lt;D xsi:type="xsd:double"&gt;93.15323&lt;/D&gt;&lt;D xsi:type="xsd:double"&gt;99.530789&lt;/D&gt;&lt;D xsi:type="xsd:double"&gt;88.483956&lt;/D&gt;&lt;D xsi:type="xsd:double"&gt;86.832342&lt;/D&gt;&lt;D xsi:type="xsd:double"&gt;85.507941&lt;/D&gt;&lt;D xsi:type="xsd:double"&gt;82.246823&lt;/D&gt;&lt;D xsi:type="xsd:double"&gt;81.559795&lt;/D&gt;&lt;D xsi:type="xsd:double"&gt;78.450178&lt;/D&gt;&lt;D xsi:type="xsd:double"&gt;72.420401&lt;/D&gt;&lt;D xsi:type="xsd:double"&gt;71.330592&lt;/D&gt;&lt;D xsi:type="xsd:double"&gt;67.882134&lt;/D&gt;&lt;D xsi:type="xsd:double"&gt;66.123806&lt;/D&gt;&lt;D xsi:type="xsd:double"&gt;64.745672&lt;/D&gt;&lt;D xsi:type="xsd:double"&gt;62.532955&lt;/D&gt;&lt;D xsi:type="xsd:double"&gt;58.558889&lt;/D&gt;&lt;D xsi:type="xsd:double"&gt;61.059678&lt;/D&gt;&lt;D xsi:type="xsd:double"&gt;61.81477&lt;/D&gt;&lt;D xsi:type="xsd:double"&gt;63.041941&lt;/D&gt;&lt;D xsi:type="xsd:double"&gt;61.650524&lt;/D&gt;&lt;D xsi:type="xsd:double"&gt;57.426852&lt;/D&gt;&lt;D xsi:type="xsd:double"&gt;55.577452&lt;/D&gt;&lt;D xsi:type="xsd:double"&gt;55.868015&lt;/D&gt;&lt;D xsi:type="xsd:double"&gt;56.431268&lt;/D&gt;&lt;D xsi:type="xsd:double"&gt;56.548065&lt;/D&gt;&lt;D xsi:type="xsd:double"&gt;50.535344&lt;/D&gt;&lt;D xsi:type="xsd:double"&gt;51.850261&lt;/D&gt;&lt;D xsi:type="xsd:double"&gt;59.407179&lt;/D&gt;&lt;D xsi:type="xsd:double"&gt;60.194979&lt;/D&gt;&lt;D xsi:type="xsd:double"&gt;62.315231&lt;/D&gt;&lt;D xsi:type="xsd:double"&gt;57.136583&lt;/D&gt;&lt;D xsi:type="xsd:double"&gt;58.50064&lt;/D&gt;&lt;D xsi:type="xsd:double"&gt;66.249293&lt;/D&gt;&lt;D xsi:type="xsd:double"&gt;74.381915&lt;/D&gt;&lt;D xsi:type="xsd:double"&gt;80.054666&lt;/D&gt;&lt;D xsi:type="xsd:double"&gt;83.300092&lt;/D&gt;&lt;D xsi:type="xsd:double"&gt;71.398377&lt;/D&gt;&lt;D xsi:type="xsd:double"&gt;69.720219&lt;/D&gt;&lt;D xsi:type="xsd:double"&gt;67.532178&lt;/D&gt;&lt;D xsi:type="xsd:double"&gt;66.03798&lt;/D&gt;&lt;D xsi:type="xsd:double"&gt;65.289401&lt;/D&gt;&lt;D xsi:type="xsd:double"&gt;64.31173&lt;/D&gt;&lt;D xsi:type="xsd:double"&gt;61.666338&lt;/D&gt;&lt;D xsi:type="xsd:double"&gt;66.131628&lt;/D&gt;&lt;D xsi:type="xsd:double"&gt;66.007582&lt;/D&gt;&lt;D xsi:type="xsd:double"&gt;61.491807&lt;/D&gt;&lt;D xsi:type="xsd:double"&gt;60.370705&lt;/D&gt;&lt;D xsi:type="xsd:double"&gt;58.030498&lt;/D&gt;&lt;D xsi:type="xsd:double"&gt;59.401522&lt;/D&gt;&lt;D xsi:type="xsd:double"&gt;60.420642&lt;/D&gt;&lt;D xsi:type="xsd:double"&gt;58.875447&lt;/D&gt;&lt;D xsi:type="xsd:double"&gt;63.102975&lt;/D&gt;&lt;D xsi:type="xsd:double"&gt;65.346337&lt;/D&gt;&lt;D xsi:type="xsd:double"&gt;62.321772&lt;/D&gt;&lt;D xsi:type="xsd:double"&gt;60.820498&lt;/D&gt;&lt;D xsi:type="xsd:double"&gt;58.074178&lt;/D&gt;&lt;D xsi:type="xsd:double"&gt;56.716979&lt;/D&gt;&lt;D xsi:type="xsd:double"&gt;54.560512&lt;/D&gt;&lt;D xsi:type="xsd:double"&gt;59.871979&lt;/D&gt;&lt;D xsi:type="xsd:double"&gt;60.674696&lt;/D&gt;&lt;D xsi:type="xsd:double"&gt;60.000862&lt;/D&gt;&lt;D xsi:type="xsd:double"&gt;62.866691&lt;/D&gt;&lt;D xsi:type="xsd:double"&gt;65.440188&lt;/D&gt;&lt;D xsi:type="xsd:double"&gt;62.8511&lt;/D&gt;&lt;D xsi:type="xsd:double"&gt;59.968445&lt;/D&gt;&lt;D xsi:type="xsd:double"&gt;58.871119&lt;/D&gt;&lt;D xsi:type="xsd:double"&gt;55.699597&lt;/D&gt;&lt;D xsi:type="xsd:double"&gt;52.53559&lt;/D&gt;&lt;D xsi:type="xsd:double"&gt;54.268113&lt;/D&gt;&lt;D xsi:type="xsd:double"&gt;53.570876&lt;/D&gt;&lt;D xsi:type="xsd:double"&gt;53.292996&lt;/D&gt;&lt;D xsi:type="xsd:double"&gt;60.12526&lt;/D&gt;&lt;D xsi:type="xsd:double"&gt;58.065808&lt;/D&gt;&lt;D xsi:type="xsd:double"&gt;62.361127&lt;/D&gt;&lt;D xsi:type="xsd:double"&gt;58.548537&lt;/D&gt;&lt;D xsi:type="xsd:double"&gt;52.829432&lt;/D&gt;&lt;D xsi:type="xsd:double"&gt;51.556875&lt;/D&gt;&lt;D xsi:type="xsd:double"&gt;56.292675&lt;/D&gt;&lt;D xsi:type="xsd:double"&gt;48.895133&lt;/D&gt;&lt;D xsi:type="xsd:double"&gt;59.120538&lt;/D&gt;&lt;D xsi:type="xsd:double"&gt;65.222094&lt;/D&gt;&lt;D xsi:type="xsd:double"&gt;65.779854&lt;/D&gt;&lt;D xsi:type="xsd:double"&gt;68.890222&lt;/D&gt;&lt;D xsi:type="xsd:double"&gt;69.072301&lt;/D&gt;&lt;D xsi:type="xsd:double"&gt;68.217651&lt;/D&gt;&lt;D xsi:type="xsd:double"&gt;64.77447&lt;/D&gt;&lt;D xsi:type="xsd:double"&gt;65.965738&lt;/D&gt;&lt;D xsi:type="xsd:double"&gt;66.31195&lt;/D&gt;&lt;D xsi:type="xsd:double"&gt;66.796&lt;/D&gt;&lt;D xsi:type="xsd:double"&gt;68.430954&lt;/D&gt;&lt;D xsi:type="xsd:double"&gt;65.870358&lt;/D&gt;&lt;D xsi:type="xsd:double"&gt;60.701527&lt;/D&gt;&lt;D xsi:type="xsd:double"&gt;62.424808&lt;/D&gt;&lt;D xsi:type="xsd:double"&gt;59.830125&lt;/D&gt;&lt;D xsi:type="xsd:double"&gt;59.092035&lt;/D&gt;&lt;D xsi:type="xsd:double"&gt;63.409439&lt;/D&gt;&lt;D xsi:type="xsd:double"&gt;63.783412&lt;/D&gt;&lt;D xsi:type="xsd:double"&gt;60.508728&lt;/D&gt;&lt;D xsi:type="xsd:double"&gt;59.211274&lt;/D&gt;&lt;/FQL&gt;&lt;FQL&gt;&lt;Q&gt;MS300400^FG_PRICE(2/27/2026,1/29/2010,M,USD)&lt;/Q&gt;&lt;R&gt;194&lt;/R&gt;&lt;C&gt;1&lt;/C&gt;&lt;D xsi:type="xsd:double"&gt;377.657316&lt;/D&gt;&lt;D xsi:type="xsd:double"&gt;389.201626&lt;/D&gt;&lt;D xsi:type="xsd:double"&gt;358.14332&lt;/D&gt;&lt;D xsi:type="xsd:double"&gt;337.208618&lt;/D&gt;&lt;D xsi:type="xsd:double"&gt;340.513322&lt;/D&gt;&lt;D xsi:type="xsd:double"&gt;339.191262&lt;/D&gt;&lt;D xsi:type="xsd:double"&gt;320.236861&lt;/D&gt;&lt;D xsi:type="xsd:double"&gt;310.459806&lt;/D&gt;&lt;D xsi:type="xsd:double"&gt;327.204476&lt;/D&gt;&lt;D xsi:type="xsd:double"&gt;302.985812&lt;/D&gt;&lt;D xsi:type="xsd:double"&gt;282.034175&lt;/D&gt;&lt;D xsi:type="xsd:double"&gt;268.746228&lt;/D&gt;&lt;D xsi:type="xsd:double"&gt;282.398624&lt;/D&gt;&lt;D xsi:type="xsd:double"&gt;287.313828&lt;/D&gt;&lt;D xsi:type="xsd:double"&gt;274.76586&lt;/D&gt;&lt;D xsi:type="xsd:double"&gt;262.374854&lt;/D&gt;&lt;D xsi:type="xsd:double"&gt;244.237909&lt;/D&gt;&lt;D xsi:type="xsd:double"&gt;241.433249&lt;/D&gt;&lt;D xsi:type="xsd:double"&gt;241.147583&lt;/D&gt;&lt;D xsi:type="xsd:double"&gt;223.8839&lt;/D&gt;&lt;D xsi:type="xsd:double"&gt;215.479656&lt;/D&gt;&lt;D xsi:type="xsd:double"&gt;215.543139&lt;/D&gt;&lt;D xsi:type="xsd:double"&gt;208.832471&lt;/D&gt;&lt;D xsi:type="xsd:double"&gt;225.854846&lt;/D&gt;&lt;D xsi:type="xsd:double"&gt;222.677297&lt;/D&gt;&lt;D xsi:type="xsd:double"&gt;204.699222&lt;/D&gt;&lt;D xsi:type="xsd:double"&gt;201.268454&lt;/D&gt;&lt;D xsi:type="xsd:double"&gt;187.373244&lt;/D&gt;&lt;D xsi:type="xsd:double"&gt;161.300125&lt;/D&gt;&lt;D xsi:type="xsd:double"&gt;184.592254&lt;/D&gt;&lt;D xsi:type="xsd:double"&gt;184.934064&lt;/D&gt;&lt;D xsi:type="xsd:double"&gt;190.904176&lt;/D&gt;&lt;D xsi:type="xsd:double"&gt;176.645002&lt;/D&gt;&lt;D xsi:type="xsd:double"&gt;173.716878&lt;/D&gt;&lt;D xsi:type="xsd:double"&gt;181.344256&lt;/D&gt;&lt;D xsi:type="xsd:double"&gt;184.925196&lt;/D&gt;&lt;D xsi:type="xsd:double"&gt;183.666396&lt;/D&gt;&lt;D xsi:type="xsd:double"&gt;192.150058&lt;/D&gt;&lt;D xsi:type="xsd:double"&gt;184.163303&lt;/D&gt;&lt;D xsi:type="xsd:double"&gt;194.950553&lt;/D&gt;&lt;D xsi:type="xsd:double"&gt;200.597189&lt;/D&gt;&lt;D xsi:type="xsd:double"&gt;184.494028&lt;/D&gt;&lt;D xsi:type="xsd:double"&gt;209.815322&lt;/D&gt;&lt;D xsi:type="xsd:double"&gt;201.04321&lt;/D&gt;&lt;D xsi:type="xsd:double"&gt;189.339089&lt;/D&gt;&lt;D xsi:type="xsd:double"&gt;206.617434&lt;/D&gt;&lt;D xsi:type="xsd:double"&gt;218.184643&lt;/D&gt;&lt;D xsi:type="xsd:double"&gt;237.373131&lt;/D&gt;&lt;D xsi:type="xsd:double"&gt;237.580761&lt;/D&gt;&lt;D xsi:type="xsd:double"&gt;233.854897&lt;/D&gt;&lt;D xsi:type="xsd:double"&gt;255.491462&lt;/D&gt;&lt;D xsi:type="xsd:double"&gt;244.906064&lt;/D&gt;&lt;D xsi:type="xsd:double"&gt;252.608255&lt;/D&gt;&lt;D xsi:type="xsd:double"&gt;240.284385&lt;/D&gt;&lt;D xsi:type="xsd:double"&gt;246.82647&lt;/D&gt;&lt;D xsi:type="xsd:double"&gt;246.079966&lt;/D&gt;&lt;D xsi:type="xsd:double"&gt;234.62793&lt;/D&gt;&lt;D xsi:type="xsd:double"&gt;234.384881&lt;/D&gt;&lt;D xsi:type="xsd:double"&gt;237.458876&lt;/D&gt;&lt;D xsi:type="xsd:double"&gt;223.476348&lt;/D&gt;&lt;D xsi:type="xsd:double"&gt;227.559136&lt;/D&gt;&lt;D xsi:type="xsd:double"&gt;227.942403&lt;/D&gt;&lt;D xsi:type="xsd:double"&gt;224.221933&lt;/D&gt;&lt;D xsi:type="xsd:double"&gt;206.185028&lt;/D&gt;&lt;D xsi:type="xsd:double"&gt;187.931162&lt;/D&gt;&lt;D xsi:type="xsd:double"&gt;188.073985&lt;/D&gt;&lt;D xsi:type="xsd:double"&gt;206.327933&lt;/D&gt;&lt;D xsi:type="xsd:double"&gt;204.410741&lt;/D&gt;&lt;D xsi:type="xsd:double"&gt;191.893112&lt;/D&gt;&lt;D xsi:type="xsd:double"&gt;192.423055&lt;/D&gt;&lt;D xsi:type="xsd:double"&gt;176.586388&lt;/D&gt;&lt;D xsi:type="xsd:double"&gt;159.852018&lt;/D&gt;&lt;D xsi:type="xsd:double"&gt;191.044727&lt;/D&gt;&lt;D xsi:type="xsd:double"&gt;204.566835&lt;/D&gt;&lt;D xsi:type="xsd:double"&gt;195.311858&lt;/D&gt;&lt;D xsi:type="xsd:double"&gt;199.185511&lt;/D&gt;&lt;D xsi:type="xsd:double"&gt;189.500568&lt;/D&gt;&lt;D xsi:type="xsd:double"&gt;182.857379&lt;/D&gt;&lt;D xsi:type="xsd:double"&gt;181.484241&lt;/D&gt;&lt;D xsi:type="xsd:double"&gt;193.760397&lt;/D&gt;&lt;D xsi:type="xsd:double"&gt;190.381779&lt;/D&gt;&lt;D xsi:type="xsd:double"&gt;183.116434&lt;/D&gt;&lt;D xsi:type="xsd:double"&gt;203.621371&lt;/D&gt;&lt;D xsi:type="xsd:double"&gt;197.877041&lt;/D&gt;&lt;D xsi:type="xsd:double"&gt;200.057742&lt;/D&gt;&lt;D xsi:type="xsd:double"&gt;201.705012&lt;/D&gt;&lt;D xsi:type="xsd:double"&gt;179.960299&lt;/D&gt;&lt;D xsi:type="xsd:double"&gt;206.377205&lt;/D&gt;&lt;D xsi:type="xsd:double"&gt;197.823049&lt;/D&gt;&lt;D xsi:type="xsd:double"&gt;210.496947&lt;/D&gt;&lt;D xsi:type="xsd:double"&gt;215.018747&lt;/D&gt;&lt;D xsi:type="xsd:double"&gt;208.850862&lt;/D&gt;&lt;D xsi:type="xsd:double"&gt;200.650557&lt;/D&gt;&lt;D xsi:type="xsd:double"&gt;196.239146&lt;/D&gt;&lt;D xsi:type="xsd:double"&gt;183.075262&lt;/D&gt;&lt;D xsi:type="xsd:double"&gt;181.714192&lt;/D&gt;&lt;D xsi:type="xsd:double"&gt;192.414749&lt;/D&gt;&lt;D xsi:type="xsd:double"&gt;200.348861&lt;/D&gt;&lt;D xsi:type="xsd:double"&gt;192.161041&lt;/D&gt;&lt;D xsi:type="xsd:double"&gt;177.061283&lt;/D&gt;&lt;D xsi:type="xsd:double"&gt;179.771349&lt;/D&gt;&lt;D xsi:type="xsd:double"&gt;185.528769&lt;/D&gt;&lt;D xsi:type="xsd:double"&gt;178.414503&lt;/D&gt;&lt;D xsi:type="xsd:double"&gt;209.082567&lt;/D&gt;&lt;D xsi:type="xsd:double"&gt;213.130335&lt;/D&gt;&lt;D xsi:type="xsd:double"&gt;200.916033&lt;/D&gt;&lt;D xsi:type="xsd:double"&gt;202.235721&lt;/D&gt;&lt;D xsi:type="xsd:double"&gt;201.254115&lt;/D&gt;&lt;D xsi:type="xsd:double"&gt;200.350727&lt;/D&gt;&lt;D xsi:type="xsd:double"&gt;192.896415&lt;/D&gt;&lt;D xsi:type="xsd:double"&gt;191.263122&lt;/D&gt;&lt;D xsi:type="xsd:double"&gt;192.339959&lt;/D&gt;&lt;D xsi:type="xsd:double"&gt;201.587508&lt;/D&gt;&lt;D xsi:type="xsd:double"&gt;216.474773&lt;/D&gt;&lt;D xsi:type="xsd:double"&gt;225.604842&lt;/D&gt;&lt;D xsi:type="xsd:double"&gt;234.593774&lt;/D&gt;&lt;D xsi:type="xsd:double"&gt;221.780626&lt;/D&gt;&lt;D xsi:type="xsd:double"&gt;225.162192&lt;/D&gt;&lt;D xsi:type="xsd:double"&gt;237.411017&lt;/D&gt;&lt;D xsi:type="xsd:double"&gt;231.76002&lt;/D&gt;&lt;D xsi:type="xsd:double"&gt;232.356546&lt;/D&gt;&lt;D xsi:type="xsd:double"&gt;238.945558&lt;/D&gt;&lt;D xsi:type="xsd:double"&gt;258.76111&lt;/D&gt;&lt;D xsi:type="xsd:double"&gt;252.438686&lt;/D&gt;&lt;D xsi:type="xsd:double"&gt;255.523608&lt;/D&gt;&lt;D xsi:type="xsd:double"&gt;238.85777&lt;/D&gt;&lt;D xsi:type="xsd:double"&gt;263.347191&lt;/D&gt;&lt;D xsi:type="xsd:double"&gt;286.859992&lt;/D&gt;&lt;D xsi:type="xsd:double"&gt;253.81697&lt;/D&gt;&lt;D xsi:type="xsd:double"&gt;255.826026&lt;/D&gt;&lt;D xsi:type="xsd:double"&gt;256.693881&lt;/D&gt;&lt;D xsi:type="xsd:double"&gt;259.197626&lt;/D&gt;&lt;D xsi:type="xsd:double"&gt;235.015617&lt;/D&gt;&lt;D xsi:type="xsd:double"&gt;235.925378&lt;/D&gt;&lt;D xsi:type="xsd:double"&gt;238.883294&lt;/D&gt;&lt;D xsi:type="xsd:double"&gt;239.720847&lt;/D&gt;&lt;D xsi:type="xsd:double"&gt;234.210886&lt;/D&gt;&lt;D xsi:type="xsd:double"&gt;236.882935&lt;/D&gt;&lt;D xsi:type="xsd:double"&gt;232.898183&lt;/D&gt;&lt;D xsi:type="xsd:double"&gt;240.288993&lt;/D&gt;&lt;D xsi:type="xsd:double"&gt;238.0211&lt;/D&gt;&lt;D xsi:type="xsd:double"&gt;230.462938&lt;/D&gt;&lt;D xsi:type="xsd:double"&gt;229.33795&lt;/D&gt;&lt;D xsi:type="xsd:double"&gt;234.339368&lt;/D&gt;&lt;D xsi:type="xsd:double"&gt;221.025549&lt;/D&gt;&lt;D xsi:type="xsd:double"&gt;206.889933&lt;/D&gt;&lt;D xsi:type="xsd:double"&gt;198.926943&lt;/D&gt;&lt;D xsi:type="xsd:double"&gt;199.584741&lt;/D&gt;&lt;D xsi:type="xsd:double"&gt;188.627557&lt;/D&gt;&lt;D xsi:type="xsd:double"&gt;188.127306&lt;/D&gt;&lt;D xsi:type="xsd:double"&gt;181.983416&lt;/D&gt;&lt;D xsi:type="xsd:double"&gt;188.136182&lt;/D&gt;&lt;D xsi:type="xsd:double"&gt;185.887056&lt;/D&gt;&lt;D xsi:type="xsd:double"&gt;188.988169&lt;/D&gt;&lt;D xsi:type="xsd:double"&gt;193.000583&lt;/D&gt;&lt;D xsi:type="xsd:double"&gt;196.3065&lt;/D&gt;&lt;D xsi:type="xsd:double"&gt;188.677267&lt;/D&gt;&lt;D xsi:type="xsd:double"&gt;185.196666&lt;/D&gt;&lt;D xsi:type="xsd:double"&gt;184.148862&lt;/D&gt;&lt;D xsi:type="xsd:double"&gt;196.570083&lt;/D&gt;&lt;D xsi:type="xsd:double"&gt;194.211435&lt;/D&gt;&lt;D xsi:type="xsd:double"&gt;192.571052&lt;/D&gt;&lt;D xsi:type="xsd:double"&gt;185.31921&lt;/D&gt;&lt;D xsi:type="xsd:double"&gt;190.487984&lt;/D&gt;&lt;D xsi:type="xsd:double"&gt;182.856418&lt;/D&gt;&lt;D xsi:type="xsd:double"&gt;189.028871&lt;/D&gt;&lt;D xsi:type="xsd:double"&gt;216.702432&lt;/D&gt;&lt;D xsi:type="xsd:double"&gt;214.265825&lt;/D&gt;&lt;D xsi:type="xsd:double"&gt;210.303344&lt;/D&gt;&lt;D xsi:type="xsd:double"&gt;215.962968&lt;/D&gt;&lt;D xsi:type="xsd:double"&gt;197.949641&lt;/D&gt;&lt;D xsi:type="xsd:double"&gt;198.803547&lt;/D&gt;&lt;D xsi:type="xsd:double"&gt;214.910347&lt;/D&gt;&lt;D xsi:type="xsd:double"&gt;190.077791&lt;/D&gt;&lt;D xsi:type="xsd:double"&gt;219.606728&lt;/D&gt;&lt;D xsi:type="xsd:double"&gt;251.629356&lt;/D&gt;&lt;D xsi:type="xsd:double"&gt;257.234189&lt;/D&gt;&lt;D xsi:type="xsd:double"&gt;270.115129&lt;/D&gt;&lt;D xsi:type="xsd:double"&gt;265.322447&lt;/D&gt;&lt;D xsi:type="xsd:double"&gt;273.883327&lt;/D&gt;&lt;D xsi:type="xsd:double"&gt;266.619432&lt;/D&gt;&lt;D xsi:type="xsd:double"&gt;273.753936&lt;/D&gt;&lt;D xsi:type="xsd:double"&gt;281.95853&lt;/D&gt;&lt;D xsi:type="xsd:double"&gt;264.131804&lt;/D&gt;&lt;D xsi:type="xsd:double"&gt;269.677312&lt;/D&gt;&lt;D xsi:type="xsd:double"&gt;270.771882&lt;/D&gt;&lt;D xsi:type="xsd:double"&gt;247.673173&lt;/D&gt;&lt;D xsi:type="xsd:double"&gt;242.005817&lt;/D&gt;&lt;D xsi:type="xsd:double"&gt;244.508994&lt;/D&gt;&lt;D xsi:type="xsd:double"&gt;255.988723&lt;/D&gt;&lt;D xsi:type="xsd:double"&gt;279.954366&lt;/D&gt;&lt;D xsi:type="xsd:double"&gt;302.917757&lt;/D&gt;&lt;D xsi:type="xsd:double"&gt;282.260792&lt;/D&gt;&lt;D xsi:type="xsd:double"&gt;276.746754&lt;/D&gt;&lt;/FQL&gt;&lt;FQL&gt;&lt;Q&gt;972400^FG_PRICE(2/27/2026,1/29/2010,M,USD)&lt;/Q&gt;&lt;R&gt;194&lt;/R&gt;&lt;C&gt;1&lt;/C&gt;&lt;D xsi:type="xsd:double"&gt;949.302002&lt;/D&gt;&lt;D xsi:type="xsd:double"&gt;941.349547&lt;/D&gt;&lt;D xsi:type="xsd:double"&gt;896.017568&lt;/D&gt;&lt;D xsi:type="xsd:double"&gt;837.48233&lt;/D&gt;&lt;D xsi:type="xsd:double"&gt;811.605242&lt;/D&gt;&lt;D xsi:type="xsd:double"&gt;799.785912&lt;/D&gt;&lt;D xsi:type="xsd:double"&gt;766.873549&lt;/D&gt;&lt;D xsi:type="xsd:double"&gt;718.838167&lt;/D&gt;&lt;D xsi:type="xsd:double"&gt;710.313658&lt;/D&gt;&lt;D xsi:type="xsd:double"&gt;694.786445&lt;/D&gt;&lt;D xsi:type="xsd:double"&gt;654.190164&lt;/D&gt;&lt;D xsi:type="xsd:double"&gt;616.051834&lt;/D&gt;&lt;D xsi:type="xsd:double"&gt;596.464063&lt;/D&gt;&lt;D xsi:type="xsd:double"&gt;544.245547&lt;/D&gt;&lt;D xsi:type="xsd:double"&gt;504.908901&lt;/D&gt;&lt;D xsi:type="xsd:double"&gt;515.704572&lt;/D&gt;&lt;D xsi:type="xsd:double"&gt;535.35459&lt;/D&gt;&lt;D xsi:type="xsd:double"&gt;561.822309&lt;/D&gt;&lt;D xsi:type="xsd:double"&gt;534.561842&lt;/D&gt;&lt;D xsi:type="xsd:double"&gt;509.457415&lt;/D&gt;&lt;D xsi:type="xsd:double"&gt;495.744709&lt;/D&gt;&lt;D xsi:type="xsd:double"&gt;521.26391&lt;/D&gt;&lt;D xsi:type="xsd:double"&gt;493.175932&lt;/D&gt;&lt;D xsi:type="xsd:double"&gt;510.553881&lt;/D&gt;&lt;D xsi:type="xsd:double"&gt;460.358761&lt;/D&gt;&lt;D xsi:type="xsd:double"&gt;466.398551&lt;/D&gt;&lt;D xsi:type="xsd:double"&gt;474.108083&lt;/D&gt;&lt;D xsi:type="xsd:double"&gt;466.409488&lt;/D&gt;&lt;D xsi:type="xsd:double"&gt;405.563295&lt;/D&gt;&lt;D xsi:type="xsd:double"&gt;425.941023&lt;/D&gt;&lt;D xsi:type="xsd:double"&gt;438.936511&lt;/D&gt;&lt;D xsi:type="xsd:double"&gt;452.388247&lt;/D&gt;&lt;D xsi:type="xsd:double"&gt;444.349837&lt;/D&gt;&lt;D xsi:type="xsd:double"&gt;409.748677&lt;/D&gt;&lt;D xsi:type="xsd:double"&gt;434.730054&lt;/D&gt;&lt;D xsi:type="xsd:double"&gt;427.025175&lt;/D&gt;&lt;D xsi:type="xsd:double"&gt;421.653188&lt;/D&gt;&lt;D xsi:type="xsd:double"&gt;410.681036&lt;/D&gt;&lt;D xsi:type="xsd:double"&gt;369.778944&lt;/D&gt;&lt;D xsi:type="xsd:double"&gt;361.978935&lt;/D&gt;&lt;D xsi:type="xsd:double"&gt;330.552387&lt;/D&gt;&lt;D xsi:type="xsd:double"&gt;303.453996&lt;/D&gt;&lt;D xsi:type="xsd:double"&gt;333.006269&lt;/D&gt;&lt;D xsi:type="xsd:double"&gt;347.710428&lt;/D&gt;&lt;D xsi:type="xsd:double"&gt;353.902706&lt;/D&gt;&lt;D xsi:type="xsd:double"&gt;395.16853&lt;/D&gt;&lt;D xsi:type="xsd:double"&gt;376.894176&lt;/D&gt;&lt;D xsi:type="xsd:double"&gt;390.38162&lt;/D&gt;&lt;D xsi:type="xsd:double"&gt;394.703456&lt;/D&gt;&lt;D xsi:type="xsd:double"&gt;400.961265&lt;/D&gt;&lt;D xsi:type="xsd:double"&gt;407.892072&lt;/D&gt;&lt;D xsi:type="xsd:double"&gt;383.872781&lt;/D&gt;&lt;D xsi:type="xsd:double"&gt;430.142275&lt;/D&gt;&lt;D xsi:type="xsd:double"&gt;415.817343&lt;/D&gt;&lt;D xsi:type="xsd:double"&gt;428.856466&lt;/D&gt;&lt;D xsi:type="xsd:double"&gt;422.169282&lt;/D&gt;&lt;D xsi:type="xsd:double"&gt;430.625396&lt;/D&gt;&lt;D xsi:type="xsd:double"&gt;459.225997&lt;/D&gt;&lt;D xsi:type="xsd:double"&gt;432.107333&lt;/D&gt;&lt;D xsi:type="xsd:double"&gt;411.11947&lt;/D&gt;&lt;D xsi:type="xsd:double"&gt;409.206205&lt;/D&gt;&lt;D xsi:type="xsd:double"&gt;388.879803&lt;/D&gt;&lt;D xsi:type="xsd:double"&gt;407.52111&lt;/D&gt;&lt;D xsi:type="xsd:double"&gt;396.980585&lt;/D&gt;&lt;D xsi:type="xsd:double"&gt;306.624715&lt;/D&gt;&lt;D xsi:type="xsd:double"&gt;319.963736&lt;/D&gt;&lt;D xsi:type="xsd:double"&gt;338.789957&lt;/D&gt;&lt;D xsi:type="xsd:double"&gt;333.307783&lt;/D&gt;&lt;D xsi:type="xsd:double"&gt;332.874001&lt;/D&gt;&lt;D xsi:type="xsd:double"&gt;319.8469&lt;/D&gt;&lt;D xsi:type="xsd:double"&gt;306.691167&lt;/D&gt;&lt;D xsi:type="xsd:double"&gt;303.670047&lt;/D&gt;&lt;D xsi:type="xsd:double"&gt;390.185555&lt;/D&gt;&lt;D xsi:type="xsd:double"&gt;420.996239&lt;/D&gt;&lt;D xsi:type="xsd:double"&gt;433.185906&lt;/D&gt;&lt;D xsi:type="xsd:double"&gt;417.21195&lt;/D&gt;&lt;D xsi:type="xsd:double"&gt;419.164279&lt;/D&gt;&lt;D xsi:type="xsd:double"&gt;412.647376&lt;/D&gt;&lt;D xsi:type="xsd:double"&gt;396.537148&lt;/D&gt;&lt;D xsi:type="xsd:double"&gt;410.812633&lt;/D&gt;&lt;D xsi:type="xsd:double"&gt;429.506757&lt;/D&gt;&lt;D xsi:type="xsd:double"&gt;411.265797&lt;/D&gt;&lt;D xsi:type="xsd:double"&gt;437.758014&lt;/D&gt;&lt;D xsi:type="xsd:double"&gt;423.360758&lt;/D&gt;&lt;D xsi:type="xs</t>
        </r>
      </text>
    </comment>
    <comment ref="A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d:double"&gt;430.574999&lt;/D&gt;&lt;D xsi:type="xsd:double"&gt;421.852256&lt;/D&gt;&lt;D xsi:type="xsd:double"&gt;397.168811&lt;/D&gt;&lt;D xsi:type="xsd:double"&gt;414.306288&lt;/D&gt;&lt;D xsi:type="xsd:double"&gt;407.271911&lt;/D&gt;&lt;D xsi:type="xsd:double"&gt;438.042561&lt;/D&gt;&lt;D xsi:type="xsd:double"&gt;438.22031&lt;/D&gt;&lt;D xsi:type="xsd:double"&gt;465.755889&lt;/D&gt;&lt;D xsi:type="xsd:double"&gt;450.225592&lt;/D&gt;&lt;D xsi:type="xsd:double"&gt;440.780518&lt;/D&gt;&lt;D xsi:type="xsd:double"&gt;485.866653&lt;/D&gt;&lt;D xsi:type="xsd:double"&gt;476.173514&lt;/D&gt;&lt;D xsi:type="xsd:double"&gt;485.842278&lt;/D&gt;&lt;D xsi:type="xsd:double"&gt;528.163381&lt;/D&gt;&lt;D xsi:type="xsd:double"&gt;486.068382&lt;/D&gt;&lt;D xsi:type="xsd:double"&gt;492.886868&lt;/D&gt;&lt;D xsi:type="xsd:double"&gt;495.981711&lt;/D&gt;&lt;D xsi:type="xsd:double"&gt;496.93087&lt;/D&gt;&lt;D xsi:type="xsd:double"&gt;492.938844&lt;/D&gt;&lt;D xsi:type="xsd:double"&gt;499.897664&lt;/D&gt;&lt;D xsi:type="xsd:double"&gt;478.062242&lt;/D&gt;&lt;D xsi:type="xsd:double"&gt;486.753038&lt;/D&gt;&lt;D xsi:type="xsd:double"&gt;465.350614&lt;/D&gt;&lt;D xsi:type="xsd:double"&gt;446.676612&lt;/D&gt;&lt;D xsi:type="xsd:double"&gt;401.938725&lt;/D&gt;&lt;D xsi:type="xsd:double"&gt;399.866319&lt;/D&gt;&lt;D xsi:type="xsd:double"&gt;390.748689&lt;/D&gt;&lt;D xsi:type="xsd:double"&gt;361.67328&lt;/D&gt;&lt;D xsi:type="xsd:double"&gt;395.193757&lt;/D&gt;&lt;D xsi:type="xsd:double"&gt;383.287086&lt;/D&gt;&lt;D xsi:type="xsd:double"&gt;378.165243&lt;/D&gt;&lt;D xsi:type="xsd:double"&gt;373.26534&lt;/D&gt;&lt;D xsi:type="xsd:double"&gt;352.421245&lt;/D&gt;&lt;D xsi:type="xsd:double"&gt;392.520893&lt;/D&gt;&lt;D xsi:type="xsd:double"&gt;404.671165&lt;/D&gt;&lt;D xsi:type="xsd:double"&gt;385.880936&lt;/D&gt;&lt;D xsi:type="xsd:double"&gt;357.509629&lt;/D&gt;&lt;D xsi:type="xsd:double"&gt;371.651807&lt;/D&gt;&lt;D xsi:type="xsd:double"&gt;404.211957&lt;/D&gt;&lt;D xsi:type="xsd:double"&gt;428.898137&lt;/D&gt;&lt;D xsi:type="xsd:double"&gt;445.248705&lt;/D&gt;&lt;D xsi:type="xsd:double"&gt;415.615767&lt;/D&gt;&lt;D xsi:type="xsd:double"&gt;449.745461&lt;/D&gt;&lt;D xsi:type="xsd:double"&gt;485.438187&lt;/D&gt;&lt;D xsi:type="xsd:double"&gt;469.818521&lt;/D&gt;&lt;D xsi:type="xsd:double"&gt;480.320618&lt;/D&gt;&lt;D xsi:type="xsd:double"&gt;498.582038&lt;/D&gt;&lt;D xsi:type="xsd:double"&gt;481.878069&lt;/D&gt;&lt;D xsi:type="xsd:double"&gt;485.950013&lt;/D&gt;&lt;D xsi:type="xsd:double"&gt;453.527983&lt;/D&gt;&lt;D xsi:type="xsd:double"&gt;485.106082&lt;/D&gt;&lt;D xsi:type="xsd:double"&gt;523.127325&lt;/D&gt;&lt;D xsi:type="xsd:double"&gt;508.452838&lt;/D&gt;&lt;D xsi:type="xsd:double"&gt;529.269608&lt;/D&gt;&lt;D xsi:type="xsd:double"&gt;546.306608&lt;/D&gt;&lt;D xsi:type="xsd:double"&gt;553.731597&lt;/D&gt;&lt;D xsi:type="xsd:double"&gt;573.797042&lt;/D&gt;&lt;D xsi:type="xsd:double"&gt;565.595454&lt;/D&gt;&lt;D xsi:type="xsd:double"&gt;554.773721&lt;/D&gt;&lt;D xsi:type="xsd:double"&gt;539.028453&lt;/D&gt;&lt;D xsi:type="xsd:double"&gt;526.640014&lt;/D&gt;&lt;D xsi:type="xsd:double"&gt;504.180829&lt;/D&gt;&lt;D xsi:type="xsd:double"&gt;514.878006&lt;/D&gt;&lt;D xsi:type="xsd:double"&gt;503.741511&lt;/D&gt;&lt;D xsi:type="xsd:double"&gt;507.539296&lt;/D&gt;&lt;D xsi:type="xsd:double"&gt;464.688122&lt;/D&gt;&lt;D xsi:type="xsd:double"&gt;406.48031&lt;/D&gt;&lt;D xsi:type="xsd:double"&gt;416.926536&lt;/D&gt;&lt;D xsi:type="xsd:double"&gt;371.472398&lt;/D&gt;&lt;D xsi:type="xsd:double"&gt;400.662583&lt;/D&gt;&lt;D xsi:type="xsd:double"&gt;412.979976&lt;/D&gt;&lt;D xsi:type="xsd:double"&gt;377.268839&lt;/D&gt;&lt;D xsi:type="xsd:double"&gt;401.198051&lt;/D&gt;&lt;D xsi:type="xsd:double"&gt;426.197864&lt;/D&gt;&lt;D xsi:type="xsd:double"&gt;403.251693&lt;/D&gt;&lt;D xsi:type="xsd:double"&gt;386.844632&lt;/D&gt;&lt;D xsi:type="xsd:double"&gt;380.281016&lt;/D&gt;&lt;D xsi:type="xsd:double"&gt;371.966422&lt;/D&gt;&lt;D xsi:type="xsd:double"&gt;351.96803&lt;/D&gt;&lt;D xsi:type="xsd:double"&gt;310.960081&lt;/D&gt;&lt;D xsi:type="xsd:double"&gt;339.15182&lt;/D&gt;&lt;D xsi:type="xsd:double"&gt;281.144907&lt;/D&gt;&lt;D xsi:type="xsd:double"&gt;345.802306&lt;/D&gt;&lt;D xsi:type="xsd:double"&gt;399.052062&lt;/D&gt;&lt;D xsi:type="xsd:double"&gt;424.81195&lt;/D&gt;&lt;D xsi:type="xsd:double"&gt;417.5534&lt;/D&gt;&lt;D xsi:type="xsd:double"&gt;416.916014&lt;/D&gt;&lt;D xsi:type="xsd:double"&gt;425.498108&lt;/D&gt;&lt;D xsi:type="xsd:double"&gt;469.522579&lt;/D&gt;&lt;D xsi:type="xsd:double"&gt;433.478683&lt;/D&gt;&lt;D xsi:type="xsd:double"&gt;473.040601&lt;/D&gt;&lt;D xsi:type="xsd:double"&gt;519.720062&lt;/D&gt;&lt;D xsi:type="xsd:double"&gt;565.215203&lt;/D&gt;&lt;D xsi:type="xsd:double"&gt;567.353573&lt;/D&gt;&lt;D xsi:type="xsd:double"&gt;610.052319&lt;/D&gt;&lt;D xsi:type="xsd:double"&gt;566.238243&lt;/D&gt;&lt;D xsi:type="xsd:double"&gt;571.005718&lt;/D&gt;&lt;D xsi:type="xsd:double"&gt;566.377857&lt;/D&gt;&lt;D xsi:type="xsd:double"&gt;501.720858&lt;/D&gt;&lt;D xsi:type="xsd:double"&gt;458.940506&lt;/D&gt;&lt;D xsi:type="xsd:double"&gt;581.568844&lt;/D&gt;&lt;D xsi:type="xsd:double"&gt;557.918783&lt;/D&gt;&lt;D xsi:type="xsd:double"&gt;504.612916&lt;/D&gt;&lt;D xsi:type="xsd:double"&gt;535.655728&lt;/D&gt;&lt;D xsi:type="xsd:double"&gt;441.154644&lt;/D&gt;&lt;D xsi:type="xsd:double"&gt;449.161375&lt;/D&gt;&lt;D xsi:type="xsd:double"&gt;539.257383&lt;/D&gt;&lt;D xsi:type="xsd:double"&gt;567.443487&lt;/D&gt;&lt;D xsi:type="xsd:double"&gt;548.283446&lt;/D&gt;&lt;D xsi:type="xsd:double"&gt;592.949732&lt;/D&gt;&lt;/FQL&gt;&lt;FQL&gt;&lt;Q&gt;975600^FG_PRICE(2/27/2026,1/29/2010,M,USD)&lt;/Q&gt;&lt;R&gt;194&lt;/R&gt;&lt;C&gt;1&lt;/C&gt;&lt;D xsi:type="xsd:double"&gt;10040.356638&lt;/D&gt;&lt;D xsi:type="xsd:double"&gt;9484.248916&lt;/D&gt;&lt;D xsi:type="xsd:double"&gt;9240.130096&lt;/D&gt;&lt;D xsi:type="xsd:double"&gt;8832.965235&lt;/D&gt;&lt;D xsi:type="xsd:double"&gt;8463.998277&lt;/D&gt;&lt;D xsi:type="xsd:double"&gt;8413.445932&lt;/D&gt;&lt;D xsi:type="xsd:double"&gt;8455.389124&lt;/D&gt;&lt;D xsi:type="xsd:double"&gt;8095.54786&lt;/D&gt;&lt;D xsi:type="xsd:double"&gt;8301.602269&lt;/D&gt;&lt;D xsi:type="xsd:double"&gt;8228.770476&lt;/D&gt;&lt;D xsi:type="xsd:double"&gt;8107.668132&lt;/D&gt;&lt;D xsi:type="xsd:double"&gt;7814.735615&lt;/D&gt;&lt;D xsi:type="xsd:double"&gt;7909.210933&lt;/D&gt;&lt;D xsi:type="xsd:double"&gt;7644.096743&lt;/D&gt;&lt;D xsi:type="xsd:double"&gt;7068.399012&lt;/D&gt;&lt;D xsi:type="xsd:double"&gt;7362.71117&lt;/D&gt;&lt;D xsi:type="xsd:double"&gt;7526.894988&lt;/D&gt;&lt;D xsi:type="xsd:double"&gt;7964.138442&lt;/D&gt;&lt;D xsi:type="xsd:double"&gt;8065.714238&lt;/D&gt;&lt;D xsi:type="xsd:double"&gt;7699.005873&lt;/D&gt;&lt;D xsi:type="xsd:double"&gt;7345.591499&lt;/D&gt;&lt;D xsi:type="xsd:double"&gt;7343.751106&lt;/D&gt;&lt;D xsi:type="xsd:double"&gt;6813.81761&lt;/D&gt;&lt;D xsi:type="xsd:double"&gt;7214.899957&lt;/D&gt;&lt;D xsi:type="xsd:double"&gt;7181.578154&lt;/D&gt;&lt;D xsi:type="xsd:double"&gt;7343.119475&lt;/D&gt;&lt;D xsi:type="xsd:double"&gt;7366.189956&lt;/D&gt;&lt;D xsi:type="xsd:double"&gt;6969.383213&lt;/D&gt;&lt;D xsi:type="xsd:double"&gt;6381.096671&lt;/D&gt;&lt;D xsi:type="xsd:double"&gt;6688.944485&lt;/D&gt;&lt;D xsi:type="xsd:double"&gt;7069.585833&lt;/D&gt;&lt;D xsi:type="xsd:double"&gt;7329.39766&lt;/D&gt;&lt;D xsi:type="xsd:double"&gt;7074.834009&lt;/D&gt;&lt;D xsi:type="xsd:double"&gt;6896.534846&lt;/D&gt;&lt;D xsi:type="xsd:double"&gt;7245.280509&lt;/D&gt;&lt;D xsi:type="xsd:double"&gt;6876.157187&lt;/D&gt;&lt;D xsi:type="xsd:double"&gt;6661.671185&lt;/D&gt;&lt;D xsi:type="xsd:double"&gt;6895.664064&lt;/D&gt;&lt;D xsi:type="xsd:double"&gt;6498.69551&lt;/D&gt;&lt;D xsi:type="xsd:double"&gt;6544.703916&lt;/D&gt;&lt;D xsi:type="xsd:double"&gt;6067.297331&lt;/D&gt;&lt;D xsi:type="xsd:double"&gt;5885.712845&lt;/D&gt;&lt;D xsi:type="xsd:double"&gt;6307.491125&lt;/D&gt;&lt;D xsi:type="xsd:double"&gt;6671.726234&lt;/D&gt;&lt;D xsi:type="xsd:double"&gt;6372.307338&lt;/D&gt;&lt;D xsi:type="xsd:double"&gt;6857.658531&lt;/D&gt;&lt;D xsi:type="xsd:double"&gt;7104.993615&lt;/D&gt;&lt;D xsi:type="xsd:double"&gt;7527.446654&lt;/D&gt;&lt;D xsi:type="xsd:double"&gt;7435.381712&lt;/D&gt;&lt;D xsi:type="xsd:double"&gt;7470.875873&lt;/D&gt;&lt;D xsi:type="xsd:double"&gt;8103.403281&lt;/D&gt;&lt;D xsi:type="xsd:double"&gt;7518.922527&lt;/D&gt;&lt;D xsi:type="xsd:double"&gt;7630.529197&lt;/D&gt;&lt;D xsi:type="xsd:double"&gt;7182.030637&lt;/D&gt;&lt;D xsi:type="xsd:double"&gt;7773.176841&lt;/D&gt;&lt;D xsi:type="xsd:double"&gt;7679.612494&lt;/D&gt;&lt;D xsi:type="xsd:double"&gt;7429.497208&lt;/D&gt;&lt;D xsi:type="xsd:double"&gt;7311.874698&lt;/D&gt;&lt;D xsi:type="xsd:double"&gt;6949.453065&lt;/D&gt;&lt;D xsi:type="xsd:double"&gt;6726.692863&lt;/D&gt;&lt;D xsi:type="xsd:double"&gt;6617.728665&lt;/D&gt;&lt;D xsi:type="xsd:double"&gt;6774.813358&lt;/D&gt;&lt;D xsi:type="xsd:double"&gt;6916.793427&lt;/D&gt;&lt;D xsi:type="xsd:double"&gt;6596.061394&lt;/D&gt;&lt;D xsi:type="xsd:double"&gt;6041.231264&lt;/D&gt;&lt;D xsi:type="xsd:double"&gt;6396.949588&lt;/D&gt;&lt;D xsi:type="xsd:double"&gt;6497.546893&lt;/D&gt;&lt;D xsi:type="xsd:double"&gt;6339.288462&lt;/D&gt;&lt;D xsi:type="xsd:double"&gt;6091.745947&lt;/D&gt;&lt;D xsi:type="xsd:double"&gt;5910.987882&lt;/D&gt;&lt;D xsi:type="xsd:double"&gt;5762.682227&lt;/D&gt;&lt;D xsi:type="xsd:double"&gt;5551.780859&lt;/D&gt;&lt;D xsi:type="xsd:double"&gt;5873.041865&lt;/D&gt;&lt;D xsi:type="xsd:double"&gt;6379.410494&lt;/D&gt;&lt;D xsi:type="xsd:double"&gt;6329.659082&lt;/D&gt;&lt;D xsi:type="xsd:double"&gt;6062.466608&lt;/D&gt;&lt;D xsi:type="xsd:double"&gt;5988.74624&lt;/D&gt;&lt;D xsi:type="xsd:double"&gt;5880.712984&lt;/D&gt;&lt;D xsi:type="xsd:double"&gt;5845.378684&lt;/D&gt;&lt;D xsi:type="xsd:double"&gt;5829.774323&lt;/D&gt;&lt;D xsi:type="xsd:double"&gt;5869.320518&lt;/D&gt;&lt;D xsi:type="xsd:double"&gt;5484.442299&lt;/D&gt;&lt;D xsi:type="xsd:double"&gt;5528.578535&lt;/D&gt;&lt;D xsi:type="xsd:double"&gt;5491.440731&lt;/D&gt;&lt;D xsi:type="xsd:double"&gt;5409.246577&lt;/D&gt;&lt;D xsi:type="xsd:double"&gt;5191.164725&lt;/D&gt;&lt;D xsi:type="xsd:double"&gt;4889.45967&lt;/D&gt;&lt;D xsi:type="xsd:double"&gt;5169.961688&lt;/D&gt;&lt;D xsi:type="xsd:double"&gt;5157.63304&lt;/D&gt;&lt;D xsi:type="xsd:double"&gt;5369.388607&lt;/D&gt;&lt;D xsi:type="xsd:double"&gt;5369.165362&lt;/D&gt;&lt;D xsi:type="xsd:double"&gt;5335.941888&lt;/D&gt;&lt;D xsi:type="xsd:double"&gt;5009.191886&lt;/D&gt;&lt;D xsi:type="xsd:double"&gt;4962.738426&lt;/D&gt;&lt;D xsi:type="xsd:double"&gt;5154.342526&lt;/D&gt;&lt;D xsi:type="xsd:double"&gt;5224.24702&lt;/D&gt;&lt;D xsi:type="xsd:double"&gt;5374.085575&lt;/D&gt;&lt;D xsi:type="xsd:double"&gt;5738.632761&lt;/D&gt;&lt;D xsi:type="xsd:double"&gt;5503.284699&lt;/D&gt;&lt;D xsi:type="xsd:double"&gt;5429.458721&lt;/D&gt;&lt;D xsi:type="xsd:double"&gt;5316.039328&lt;/D&gt;&lt;D xsi:type="xsd:double"&gt;5407.062791&lt;/D&gt;&lt;D xsi:type="xsd:double"&gt;5305.865108&lt;/D&gt;&lt;D xsi:type="xsd:double"&gt;5352.248031&lt;/D&gt;&lt;D xsi:type="xsd:double"&gt;5306.767279&lt;/D&gt;&lt;D xsi:type="xsd:double"&gt;5316.461211&lt;/D&gt;&lt;D xsi:type="xsd:double"&gt;5062.377272&lt;/D&gt;&lt;D xsi:type="xsd:double"&gt;4931.016582&lt;/D&gt;&lt;D xsi:type="xsd:double"&gt;4851.994052&lt;/D&gt;&lt;D xsi:type="xsd:double"&gt;4778.107071&lt;/D&gt;&lt;D xsi:type="xsd:double"&gt;4593.995762&lt;/D&gt;&lt;D xsi:type="xsd:double"&gt;4408.256665&lt;/D&gt;&lt;D xsi:type="xsd:double"&gt;4519.243722&lt;/D&gt;&lt;D xsi:type="xsd:double"&gt;4778.457896&lt;/D&gt;&lt;D xsi:type="xsd:double"&gt;4743.021365&lt;/D&gt;&lt;D xsi:type="xsd:double"&gt;4773.72632&lt;/D&gt;&lt;D xsi:type="xsd:double"&gt;4665.403742&lt;/D&gt;&lt;D xsi:type="xsd:double"&gt;4694.272478&lt;/D&gt;&lt;D xsi:type="xsd:double"&gt;4724.565502&lt;/D&gt;&lt;D xsi:type="xsd:double"&gt;4647.010824&lt;/D&gt;&lt;D xsi:type="xsd:double"&gt;4476.827051&lt;/D&gt;&lt;D xsi:type="xsd:double"&gt;4585.698808&lt;/D&gt;&lt;D xsi:type="xsd:double"&gt;4958.293633&lt;/D&gt;&lt;D xsi:type="xsd:double"&gt;4911.063615&lt;/D&gt;&lt;D xsi:type="xsd:double"&gt;5074.483983&lt;/D&gt;&lt;D xsi:type="xsd:double"&gt;4859.051047&lt;/D&gt;&lt;D xsi:type="xsd:double"&gt;5086.490469&lt;/D&gt;&lt;D xsi:type="xsd:double"&gt;5458.00853&lt;/D&gt;&lt;D xsi:type="xsd:double"&gt;5227.424828&lt;/D&gt;&lt;D xsi:type="xsd:double"&gt;5452.704445&lt;/D&gt;&lt;D xsi:type="xsd:double"&gt;5404.951226&lt;/D&gt;&lt;D xsi:type="xsd:double"&gt;5251.604877&lt;/D&gt;&lt;D xsi:type="xsd:double"&gt;5317.099749&lt;/D&gt;&lt;D xsi:type="xsd:double"&gt;5085.070371&lt;/D&gt;&lt;D xsi:type="xsd:double"&gt;5051.304838&lt;/D&gt;&lt;D xsi:type="xsd:double"&gt;5298.882221&lt;/D&gt;&lt;D xsi:type="xsd:double"&gt;5129.022258&lt;/D&gt;&lt;D xsi:type="xsd:double"&gt;5167.359791&lt;/D&gt;&lt;D xsi:type="xsd:double"&gt;5307.83399&lt;/D&gt;&lt;D xsi:type="xsd:double"&gt;5194.860159&lt;/D&gt;&lt;D xsi:type="xsd:double"&gt;5410.112585&lt;/D&gt;&lt;D xsi:type="xsd:double"&gt;5440.348544&lt;/D&gt;&lt;D xsi:type="xsd:double"&gt;5407.42475&lt;/D&gt;&lt;D xsi:type="xsd:double"&gt;5375.442241&lt;/D&gt;&lt;D xsi:type="xsd:double"&gt;5399.259323&lt;/D&gt;&lt;D xsi:type="xsd:double"&gt;5070.253592&lt;/D&gt;&lt;D xsi:type="xsd:double"&gt;5171.817258&lt;/D&gt;&lt;D xsi:type="xsd:double"&gt;5118.070727&lt;/D&gt;&lt;D xsi:type="xsd:double"&gt;5087.528503&lt;/D&gt;&lt;D xsi:type="xsd:double"&gt;4960.586828&lt;/D&gt;&lt;D xsi:type="xsd:double"&gt;4645.577122&lt;/D&gt;&lt;D xsi:type="xsd:double"&gt;4708.504596&lt;/D&gt;&lt;D xsi:type="xsd:double"&gt;4533.919555&lt;/D&gt;&lt;D xsi:type="xsd:double"&gt;4622.727927&lt;/D&gt;&lt;D xsi:type="xsd:double"&gt;4749.582129&lt;/D&gt;&lt;D xsi:type="xsd:double"&gt;4610.114082&lt;/D&gt;&lt;D xsi:type="xsd:double"&gt;4557.547753&lt;/D&gt;&lt;D xsi:type="xsd:double"&gt;4537.136752&lt;/D&gt;&lt;D xsi:type="xsd:double"&gt;4176.654027&lt;/D&gt;&lt;D xsi:type="xsd:double"&gt;4123.650011&lt;/D&gt;&lt;D xsi:type="xsd:double"&gt;3967.372008&lt;/D&gt;&lt;D xsi:type="xsd:double"&gt;3865.832598&lt;/D&gt;&lt;D xsi:type="xsd:double"&gt;3749.817315&lt;/D&gt;&lt;D xsi:type="xsd:double"&gt;3666.684078&lt;/D&gt;&lt;D xsi:type="xsd:double"&gt;3587.976386&lt;/D&gt;&lt;D xsi:type="xsd:double"&gt;3375.352677&lt;/D&gt;&lt;D xsi:type="xsd:double"&gt;3781.447535&lt;/D&gt;&lt;D xsi:type="xsd:double"&gt;3883.011789&lt;/D&gt;&lt;D xsi:type="xsd:double"&gt;3821.891703&lt;/D&gt;&lt;D xsi:type="xsd:double"&gt;3651.096205&lt;/D&gt;&lt;D xsi:type="xsd:double"&gt;3560.571871&lt;/D&gt;&lt;D xsi:type="xsd:double"&gt;3500.54521&lt;/D&gt;&lt;D xsi:type="xsd:double"&gt;3708.14838&lt;/D&gt;&lt;D xsi:type="xsd:double"&gt;3420.182622&lt;/D&gt;&lt;D xsi:type="xsd:double"&gt;3861.234564&lt;/D&gt;&lt;D xsi:type="xsd:double"&gt;4136.33369&lt;/D&gt;&lt;D xsi:type="xsd:double"&gt;4147.694517&lt;/D&gt;&lt;D xsi:type="xsd:double"&gt;4337.752333&lt;/D&gt;&lt;D xsi:type="xsd:double"&gt;4268.083491&lt;/D&gt;&lt;D xsi:type="xsd:double"&gt;3942.639668&lt;/D&gt;&lt;D xsi:type="xsd:double"&gt;4026.361188&lt;/D&gt;&lt;D xsi:type="xsd:double"&gt;3902.590397&lt;/D&gt;&lt;D xsi:type="xsd:double"&gt;3915.205454&lt;/D&gt;&lt;D xsi:type="xsd:double"&gt;3590.339157&lt;/D&gt;&lt;D xsi:type="xsd:double"&gt;3724.716208&lt;/D&gt;&lt;D xsi:type="xsd:double"&gt;3641.677608&lt;/D&gt;&lt;D xsi:type="xsd:double"&gt;3453.248153&lt;/D&gt;&lt;D xsi:type="xsd:double"&gt;3369.255902&lt;/D&gt;&lt;D xsi:type="xsd:double"&gt;3214.626508&lt;/D&gt;&lt;D xsi:type="xsd:double"&gt;3081.875057&lt;/D&gt;&lt;D xsi:type="xsd:double"&gt;3466.391506&lt;/D&gt;&lt;D xsi:type="xsd:double"&gt;3680.553314&lt;/D&gt;&lt;D xsi:type="xsd:double"&gt;3510.232195&lt;/D&gt;&lt;D xsi:type="xsd:double"&gt;3445.363789&lt;/D&gt;&lt;/FQL&gt;&lt;FQL&gt;&lt;Q&gt;917000^FG_PRICE(3/17/2026,,,USD)&lt;/Q&gt;&lt;R&gt;1&lt;/R&gt;&lt;C&gt;1&lt;/C&gt;&lt;D xsi:type="xsd:double"&gt;887.306942&lt;/D&gt;&lt;/FQL&gt;&lt;FQL&gt;&lt;Q&gt;MS133717^FG_PRICE(3/17/2026,,,USD)&lt;/Q&gt;&lt;R&gt;1&lt;/R&gt;&lt;C&gt;1&lt;/C&gt;&lt;D xsi:type="xsd:double"&gt;498.673156&lt;/D&gt;&lt;/FQL&gt;&lt;FQL&gt;&lt;Q&gt;904000^FG_PRICE(3/17/2026,,,USD)&lt;/Q&gt;&lt;R&gt;1&lt;/R&gt;&lt;C&gt;1&lt;/C&gt;&lt;D xsi:type="xsd:double"&gt;2311.410106&lt;/D&gt;&lt;/FQL&gt;&lt;FQL&gt;&lt;Q&gt;975200^FG_PRICE(3/17/2026,,,USD)&lt;/Q&gt;&lt;R&gt;1&lt;/R&gt;&lt;C&gt;1&lt;/C&gt;&lt;D xsi:type="xsd:double"&gt;12363.12418&lt;/D&gt;&lt;/FQL&gt;&lt;FQL&gt;&lt;Q&gt;920000^FG_PRICE(3/17/2026,,,USD)&lt;/Q&gt;&lt;R&gt;1&lt;/R&gt;&lt;C&gt;1&lt;/C&gt;&lt;D xsi:type="xsd:double"&gt;597.514983&lt;/D&gt;&lt;/FQL&gt;&lt;FQL&gt;&lt;Q&gt;105768^FG_PRICE(3/17/2026,,,USD)&lt;/Q&gt;&lt;R&gt;1&lt;/R&gt;&lt;C&gt;1&lt;/C&gt;&lt;D xsi:type="xsd:double"&gt;337.901566&lt;/D&gt;&lt;/FQL&gt;&lt;FQL&gt;&lt;Q&gt;955400^FG_PRICE(3/17/2026,,,USD)&lt;/Q&gt;&lt;R&gt;1&lt;/R&gt;&lt;C&gt;1&lt;/C&gt;&lt;D xsi:type="xsd:double"&gt;145.830051&lt;/D&gt;&lt;/FQL&gt;&lt;FQL&gt;&lt;Q&gt;952800^FG_PRICE(3/17/2026,,,USD)&lt;/Q&gt;&lt;R&gt;1&lt;/R&gt;&lt;C&gt;1&lt;/C&gt;&lt;D xsi:type="xsd:double"&gt;6952.602642&lt;/D&gt;&lt;/FQL&gt;&lt;FQL&gt;&lt;Q&gt;960400^FG_PRICE(2/27/2026,1/29/2010,M,USD)&lt;/Q&gt;&lt;R&gt;194&lt;/R&gt;&lt;C&gt;1&lt;/C&gt;&lt;D xsi:type="xsd:double"&gt;4127.30394&lt;/D&gt;&lt;D xsi:type="xsd:double"&gt;3837.842799&lt;/D&gt;&lt;D xsi:type="xsd:double"&gt;3019.637455&lt;/D&gt;&lt;D xsi:type="xsd:double"&gt;2749.782552&lt;/D&gt;&lt;D xsi:type="xsd:double"&gt;2764.58794&lt;/D&gt;&lt;D xsi:type="xsd:double"&gt;2687.299482&lt;/D&gt;&lt;D xsi:type="xsd:double"&gt;2382.293785&lt;/D&gt;&lt;D xsi:type="xsd:double"&gt;2220.91856&lt;/D&gt;&lt;D xsi:type="xsd:double"&gt;2189.207008&lt;/D&gt;&lt;D xsi:type="xsd:double"&gt;2030.78737&lt;/D&gt;&lt;D xsi:type="xsd:double"&gt;1950.142764&lt;/D&gt;&lt;D xsi:type="xsd:double"&gt;1909.641796&lt;/D&gt;&lt;D xsi:type="xsd:double"&gt;1820.945335&lt;/D&gt;&lt;D xsi:type="xsd:double"&gt;1836.045068&lt;/D&gt;&lt;D xsi:type="xsd:double"&gt;1817.036701&lt;/D&gt;&lt;D xsi:type="xsd:double"&gt;1902.357243&lt;/D&gt;&lt;D xsi:type="xsd:double"&gt;1968.54664&lt;/D&gt;&lt;D xsi:type="xsd:double"&gt;2004.875134&lt;/D&gt;&lt;D xsi:type="xsd:double"&gt;1872.331883&lt;/D&gt;&lt;D xsi:type="xsd:double"&gt;1901.87768&lt;/D&gt;&lt;D xsi:type="xsd:double"&gt;1877.898306&lt;/D&gt;&lt;D xsi:type="xsd:double"&gt;1989.310038&lt;/D&gt;&lt;D xsi:type="xsd:double"&gt;1959.571085&lt;/D&gt;&lt;D xsi:type="xsd:double"&gt;1888.510134&lt;/D&gt;&lt;D xsi:type="xsd:double"&gt;1710.093575&lt;/D&gt;&lt;D xsi:type="xsd:double"&gt;1599.898213&lt;/D&gt;&lt;D xsi:type="xsd:double"&gt;1635.707461&lt;/D&gt;&lt;D xsi:type="xsd:double"&gt;1313.866364&lt;/D&gt;&lt;D xsi:type="xsd:double"&gt;1279.423115&lt;/D&gt;&lt;D xsi:type="xsd:double"&gt;1332.059231&lt;/D&gt;&lt;D xsi:type="xsd:double"&gt;1440.163124&lt;/D&gt;&lt;D xsi:type="xsd:double"&gt;1554.959808&lt;/D&gt;&lt;D xsi:type="xsd:double"&gt;1393.210943&lt;/D&gt;&lt;D xsi:type="xsd:double"&gt;1253.72235&lt;/D&gt;&lt;D xsi:type="xsd:double"&gt;1356.325762&lt;/D&gt;&lt;D xsi:type="xsd:double"&gt;1353.948245&lt;/D&gt;&lt;D xsi:type="xsd:double"&gt;1300.259704&lt;/D&gt;&lt;D xsi:type="xsd:double"&gt;1356.153277&lt;/D&gt;&lt;D xsi:type="xsd:double"&gt;1256.776118&lt;/D&gt;&lt;D xsi:type="xsd:double"&gt;1370.383065&lt;/D&gt;&lt;D xsi:type="xsd:double"&gt;1219.695278&lt;/D&gt;&lt;D xsi:type="xsd:double"&gt;1073.585223&lt;/D&gt;&lt;D xsi:type="xsd:double"&gt;1098.139314&lt;/D&gt;&lt;D xsi:type="xsd:double"&gt;1120.638845&lt;/D&gt;&lt;D xsi:type="xsd:double"&gt;1087.924584&lt;/D&gt;&lt;D xsi:type="xsd:double"&gt;1309.56455&lt;/D&gt;&lt;D xsi:type="xsd:double"&gt;1320.229491&lt;/D&gt;&lt;D xsi:type="xsd:double"&gt;1598.513614&lt;/D&gt;&lt;D xsi:type="xsd:double"&gt;1441.845926&lt;/D&gt;&lt;D xsi:type="xsd:double"&gt;1331.397283&lt;/D&gt;&lt;D xsi:type="xsd:double"&gt;1190.592491&lt;/D&gt;&lt;D xsi:type="xsd:double"&gt;1147.142818&lt;/D&gt;&lt;D xsi:type="xsd:double"&gt;1229.142337&lt;/D&gt;&lt;D xsi:type="xsd:double"&gt;1084.23675&lt;/D&gt;&lt;D xsi:type="xsd:double"&gt;1117.022424&lt;/D&gt;&lt;D xsi:type="xsd:double"&gt;1120.204138&lt;/D&gt;&lt;D xsi:type="xsd:double"&gt;1232.294855&lt;/D&gt;&lt;D xsi:type="xsd:double"&gt;1398.052403&lt;/D&gt;&lt;D xsi:type="xsd:double"&gt;1268.786199&lt;/D&gt;&lt;D xsi:type="xsd:double"&gt;1355.289771&lt;/D&gt;&lt;D xsi:type="xsd:double"&gt;1521.097157&lt;/D&gt;&lt;D xsi:type="xsd:double"&gt;1421.418678&lt;/D&gt;&lt;D xsi:type="xsd:double"&gt;1520.011412&lt;/D&gt;&lt;D xsi:type="xsd:double"&gt;1408.884244&lt;/D&gt;&lt;D xsi:type="xsd:double"&gt;1172.048589&lt;/D&gt;&lt;D xsi:type="xsd:double"&gt;1173.56157&lt;/D&gt;&lt;D xsi:type="xsd:double"&gt;1258.816255&lt;/D&gt;&lt;D xsi:type="xsd:double"&gt;1173.978871&lt;/D&gt;&lt;D xsi:type="xsd:double"&gt;1136.074145&lt;/D&gt;&lt;D xsi:type="xsd:double"&gt;1113.067211&lt;/D&gt;&lt;D xsi:type="xsd:double"&gt;1140.920528&lt;/D&gt;&lt;D xsi:type="xsd:double"&gt;1077.046235&lt;/D&gt;&lt;D xsi:type="xsd:double"&gt;1383.545306&lt;/D&gt;&lt;D xsi:type="xsd:double"&gt;1576.037648&lt;/D&gt;&lt;D xsi:type="xsd:double"&gt;1680.083497&lt;/D&gt;&lt;D xsi:type="xsd:double"&gt;1644.48448&lt;/D&gt;&lt;D xsi:type="xsd:double"&gt;1642.783505&lt;/D&gt;&lt;D xsi:type="xsd:double"&gt;1600.425859&lt;/D&gt;&lt;D xsi:type="xsd:double"&gt;1577.437841&lt;/D&gt;&lt;D xsi:type="xsd:double"&gt;1663.596256&lt;/D&gt;&lt;D xsi:type="xsd:double"&gt;1766.753207&lt;/D&gt;&lt;D xsi:type="xsd:double"&gt;1679.644391&lt;/D&gt;&lt;D xsi:type="xsd:double"&gt;1797.116328&lt;/D&gt;&lt;D xsi:type="xsd:double"&gt;1837.89935&lt;/D&gt;&lt;D xsi:type="xsd:double"&gt;1817.920901&lt;/D&gt;&lt;D xsi:type="xsd:double"&gt;1788.29719&lt;/D&gt;&lt;D xsi:type="xsd:double"&gt;1661.057184&lt;/D&gt;&lt;D xsi:type="xsd:double"&gt;1636.753507&lt;/D&gt;&lt;D xsi:type="xsd:double"&gt;1701.10869&lt;/D&gt;&lt;D xsi:type="xsd:double"&gt;1713.529594&lt;/D&gt;&lt;D xsi:type="xsd:double"&gt;1677.423077&lt;/D&gt;&lt;D xsi:type="xsd:double"&gt;1792.292261&lt;/D&gt;&lt;D xsi:type="xsd:double"&gt;1753.551251&lt;/D&gt;&lt;D xsi:type="xsd:double"&gt;1773.596503&lt;/D&gt;&lt;D xsi:type="xsd:double"&gt;1867.868133&lt;/D&gt;&lt;D xsi:type="xsd:double"&gt;1836.617138&lt;/D&gt;&lt;D xsi:type="xsd:double"&gt;1774.082529&lt;/D&gt;&lt;D xsi:type="xsd:double"&gt;1826.290299&lt;/D&gt;&lt;D xsi:type="xsd:double"&gt;1666.579386&lt;/D&gt;&lt;D xsi:type="xsd:double"&gt;1647.951418&lt;/D&gt;&lt;D xsi:type="xsd:double"&gt;1642.407851&lt;/D&gt;&lt;D xsi:type="xsd:double"&gt;1581.281683&lt;/D&gt;&lt;D xsi:type="xsd:double"&gt;1585.66194&lt;/D&gt;&lt;D xsi:type="xsd:double"&gt;1462.004219&lt;/D&gt;&lt;D xsi:type="xsd:double"&gt;1387.239475&lt;/D&gt;&lt;D xsi:type="xsd:double"&gt;1339.400881&lt;/D&gt;&lt;D xsi:type="xsd:double"&gt;1260.302768&lt;/D&gt;&lt;D xsi:type="xsd:double"&gt;1316.704427&lt;/D&gt;&lt;D xsi:type="xsd:double"&gt;1333.112564&lt;/D&gt;&lt;D xsi:type="xsd:double"&gt;1362.432538&lt;/D&gt;&lt;D xsi:type="xsd:double"&gt;1248.497412&lt;/D&gt;&lt;D xsi:type="xsd:double"&gt;1246.549512&lt;/D&gt;&lt;D xsi:type="xsd:double"&gt;1205.096363&lt;/D&gt;&lt;D xsi:type="xsd:double"&gt;1218.437262&lt;/D&gt;&lt;D xsi:type="xsd:double"&gt;1216.736281&lt;/D&gt;&lt;D xsi:type="xsd:double"&gt;1272.68826&lt;/D&gt;&lt;D xsi:type="xsd:double"&gt;1205.619738&lt;/D&gt;&lt;D xsi:type="xsd:double"&gt;1085.973461&lt;/D&gt;&lt;D xsi:type="xsd:double"&gt;1158.898817&lt;/D&gt;&lt;D xsi:type="xsd:double"&gt;1030.976273&lt;/D&gt;&lt;D xsi:type="xsd:double"&gt;894.782935&lt;/D&gt;&lt;D xsi:type="xsd:double"&gt;825.177777&lt;/D&gt;&lt;D xsi:type="xsd:double"&gt;811.957459&lt;/D&gt;&lt;D xsi:type="xsd:double"&gt;853.133855&lt;/D&gt;&lt;D xsi:type="xsd:double"&gt;934.109966&lt;/D&gt;&lt;D xsi:type="xsd:double"&gt;884.052407&lt;/D&gt;&lt;D xsi:type="xsd:double"&gt;905.3903&lt;/D&gt;&lt;D xsi:type="xsd:double"&gt;1033.36823&lt;/D&gt;&lt;D xsi:type="xsd:double"&gt;1127.423078&lt;/D&gt;&lt;D xsi:type="xsd:double"&gt;1155.713412&lt;/D&gt;&lt;D xsi:type="xsd:double"&gt;1238.407805&lt;/D&gt;&lt;D xsi:type="xsd:double"&gt;1129.580478&lt;/D&gt;&lt;D xsi:type="xsd:double"&gt;1177.141576&lt;/D&gt;&lt;D xsi:type="xsd:double"&gt;1141.178716&lt;/D&gt;&lt;D xsi:type="xsd:double"&gt;1202.652429&lt;/D&gt;&lt;D xsi:type="xsd:double"&gt;1244.453453&lt;/D&gt;&lt;D xsi:type="xsd:double"&gt;1208.434775&lt;/D&gt;&lt;D xsi:type="xsd:double"&gt;1214.11041&lt;/D&gt;&lt;D xsi:type="xsd:double"&gt;1297.684665&lt;/D&gt;&lt;D xsi:type="xsd:double"&gt;1227.188829&lt;/D&gt;&lt;D xsi:type="xsd:double"&gt;1235.200524&lt;/D&gt;&lt;D xsi:type="xsd:double"&gt;1216.612664&lt;/D&gt;&lt;D xsi:type="xsd:double"&gt;1219.07075&lt;/D&gt;&lt;D xsi:type="xsd:double"&gt;1148.437188&lt;/D&gt;&lt;D xsi:type="xsd:double"&gt;1127.52906&lt;/D&gt;&lt;D xsi:type="xsd:double"&gt;1104.953304&lt;/D&gt;&lt;D xsi:type="xsd:double"&gt;1101.730658&lt;/D&gt;&lt;D xsi:type="xsd:double"&gt;1047.614429&lt;/D&gt;&lt;D xsi:type="xsd:double"&gt;1154.071142&lt;/D&gt;&lt;D xsi:type="xsd:double"&gt;1071.176389&lt;/D&gt;&lt;D xsi:type="xsd:double"&gt;1052.541102&lt;/D&gt;&lt;D xsi:type="xsd:double"&gt;1046.394146&lt;/D&gt;&lt;D xsi:type="xsd:double"&gt;1113.319519&lt;/D&gt;&lt;D xsi:type="xsd:double"&gt;1241.483093&lt;/D&gt;&lt;D xsi:type="xsd:double"&gt;1354.65715&lt;/D&gt;&lt;D xsi:type="xsd:double"&gt;1554.30973&lt;/D&gt;&lt;D xsi:type="xsd:double"&gt;1477.339701&lt;/D&gt;&lt;D xsi:type="xsd:double"&gt;1579.627996&lt;/D&gt;&lt;D xsi:type="xsd:double"&gt;1597.794831&lt;/D&gt;&lt;D xsi:type="xsd:double"&gt;1506.763286&lt;/D&gt;&lt;D xsi:type="xsd:double"&gt;1519.319661&lt;/D&gt;&lt;D xsi:type="xsd:double"&gt;1519.346308&lt;/D&gt;&lt;D xsi:type="xsd:double"&gt;1419.984749&lt;/D&gt;&lt;D xsi:type="xsd:double"&gt;1423.632688&lt;/D&gt;&lt;D xsi:type="xsd:double"&gt;1479.722879&lt;/D&gt;&lt;D xsi:type="xsd:double"&gt;1457.422749&lt;/D&gt;&lt;D xsi:type="xsd:double"&gt;1566.05375&lt;/D&gt;&lt;D xsi:type="xsd:double"&gt;1553.016166&lt;/D&gt;&lt;D xsi:type="xsd:double"&gt;1510.588645&lt;/D&gt;&lt;D xsi:type="xsd:double"&gt;1525.462887&lt;/D&gt;&lt;D xsi:type="xsd:double"&gt;1383.192607&lt;/D&gt;&lt;D xsi:type="xsd:double"&gt;1408.97729&lt;/D&gt;&lt;D xsi:type="xsd:double"&gt;1428.115455&lt;/D&gt;&lt;D xsi:type="xsd:double"&gt;1239.023421&lt;/D&gt;&lt;D xsi:type="xsd:double"&gt;1500.187405&lt;/D&gt;&lt;D xsi:type="xsd:double"&gt;1417.065682&lt;/D&gt;&lt;D xsi:type="xsd:double"&gt;1307.114739&lt;/D&gt;&lt;D xsi:type="xsd:double"&gt;1481.675426&lt;/D&gt;&lt;D xsi:type="xsd:double"&gt;1469.957202&lt;/D&gt;&lt;D xsi:type="xsd:double"&gt;1562.65157&lt;/D&gt;&lt;D xsi:type="xsd:double"&gt;1617.433372&lt;/D&gt;&lt;D xsi:type="xsd:double"&gt;1598.460794&lt;/D&gt;&lt;D xsi:type="xsd:double"&gt;1817.380209&lt;/D&gt;&lt;D xsi:type="xsd:double"&gt;1747.7759&lt;/D&gt;&lt;D xsi:type="xsd:double"&gt;1816.517725&lt;/D&gt;&lt;D xsi:type="xsd:double"&gt;1558.366458&lt;/D&gt;&lt;D xsi:type="xsd:double"&gt;1404.114613&lt;/D&gt;&lt;D xsi:type="xsd:double"&gt;1352.870601&lt;/D&gt;&lt;D xsi:type="xsd:double"&gt;1252.695589&lt;/D&gt;&lt;D xsi:type="xsd:double"&gt;1251.573051&lt;/D&gt;&lt;D xsi:type="xsd:double"&gt;1221.770448&lt;/D&gt;&lt;D xsi:type="xsd:double"&gt;1218.867927&lt;/D&gt;&lt;D xsi:type="xsd:double"&gt;1174.849072&lt;/D&gt;&lt;D xsi:type="xsd:double"&gt;1094.862009&lt;/D&gt;&lt;/FQL&gt;&lt;FQL&gt;&lt;Q&gt;930000^FG_PRICE(2/27/2026,1/29/2010,M,USD)&lt;/Q&gt;&lt;R&gt;194&lt;/R&gt;&lt;C&gt;1&lt;/C&gt;&lt;D xsi:type="xsd:double"&gt;51.314411&lt;/D&gt;&lt;D xsi:type="xsd:double"&gt;54.580177&lt;/D&gt;&lt;D xsi:type="xsd:double"&gt;48.039283&lt;/D&gt;&lt;D xsi:type="xsd:double"&gt;47.57911&lt;/D&gt;&lt;D xsi:type="xsd:double"&gt;45.566023&lt;/D&gt;&lt;D xsi:type="xsd:double"&gt;47.646252&lt;/D&gt;&lt;D xsi:type="xsd:double"&gt;46.311973&lt;/D&gt;&lt;D xsi:type="xsd:double"&gt;45.281563&lt;/D&gt;&lt;D xsi:type="xsd:double"&gt;42.67684&lt;/D&gt;&lt;D xsi:type="xsd:double"&gt;40.055303&lt;/D&gt;&lt;D xsi:type="xsd:double"&gt;36.022962&lt;/D&gt;&lt;D xsi:type="xsd:double"&gt;33.912233&lt;/D&gt;&lt;D xsi:type="xsd:double"&gt;30.866391&lt;/D&gt;&lt;D xsi:type="xsd:double"&gt;29.656167&lt;/D&gt;&lt;D xsi:type="xsd:double"&gt;27.506933&lt;/D&gt;&lt;D xsi:type="xsd:double"&gt;25.803657&lt;/D&gt;&lt;D xsi:type="xsd:double"&gt;26.710803&lt;/D&gt;&lt;D xsi:type="xsd:double"&gt;29.405531&lt;/D&gt;&lt;D xsi:type="xsd:double"&gt;28.689026&lt;/D&gt;&lt;D xsi:type="xsd:double"&gt;29.244622&lt;/D&gt;&lt;D xsi:type="xsd:double"&gt;27.31457&lt;/D&gt;&lt;D xsi:type="xsd:double"&gt;28.202195&lt;/D&gt;&lt;D xsi:type="xsd:double"&gt;28.441039&lt;/D&gt;&lt;D xsi:type="xsd:double"&gt;27.941727&lt;/D&gt;&lt;D xsi:type="xsd:double"&gt;28.771337&lt;/D&gt;&lt;D xsi:type="xsd:double"&gt;27.837149&lt;/D&gt;&lt;D xsi:type="xsd:double"&gt;26.299806&lt;/D&gt;&lt;D xsi:type="xsd:double"&gt;26.105349&lt;/D&gt;&lt;D xsi:type="xsd:double"&gt;23.757138&lt;/D&gt;&lt;D xsi:type="xsd:double"&gt;23.541919&lt;/D&gt;&lt;D xsi:type="xsd:double"&gt;26.267651&lt;/D&gt;&lt;D xsi:type="xsd:double"&gt;27.013007&lt;/D&gt;&lt;D xsi:type="xsd:double"&gt;25.671834&lt;/D&gt;&lt;D xsi:type="xsd:double"&gt;23.65004&lt;/D&gt;&lt;D xsi:type="xsd:double"&gt;21.760269&lt;/D&gt;&lt;D xsi:type="xsd:double"&gt;20.996143&lt;/D&gt;&lt;D xsi:type="xsd:double"&gt;22.33273&lt;/D&gt;&lt;D xsi:type="xsd:double"&gt;20.48603&lt;/D&gt;&lt;D xsi:type="xsd:double"&gt;18.239515&lt;/D&gt;&lt;D xsi:type="xsd:double"&gt;17.453138&lt;/D&gt;&lt;D xsi:type="xsd:double"&gt;16.121214&lt;/D&gt;&lt;D xsi:type="xsd:double"&gt;14.203593&lt;/D&gt;&lt;D xsi:type="xsd:double"&gt;15.705845&lt;/D&gt;&lt;D xsi:type="xsd:double"&gt;16.036056&lt;/D&gt;&lt;D xsi:type="xsd:double"&gt;15.553908&lt;/D&gt;&lt;D xsi:type="xsd:double"&gt;18.125846&lt;/D&gt;&lt;D xsi:type="xsd:double"&gt;18.641133&lt;/D&gt;&lt;D xsi:type="xsd:double"&gt;18.828755&lt;/D&gt;&lt;D xsi:type="xsd:double"&gt;19.470794&lt;/D&gt;&lt;D xsi:type="xsd:double"&gt;19.857587&lt;/D&gt;&lt;D xsi:type="xsd:double"&gt;18.67561&lt;/D&gt;&lt;D xsi:type="xsd:double"&gt;17.958334&lt;/D&gt;&lt;D xsi:type="xsd:double"&gt;19.370967&lt;/D&gt;&lt;D xsi:type="xsd:double"&gt;19.532132&lt;/D&gt;&lt;D xsi:type="xsd:double"&gt;20.156561&lt;/D&gt;&lt;D xsi:type="xsd:double"&gt;19.084531&lt;/D&gt;&lt;D xsi:type="xsd:double"&gt;19.442701&lt;/D&gt;&lt;D xsi:type="xsd:double"&gt;20.221528&lt;/D&gt;&lt;D xsi:type="xsd:double"&gt;19.567739&lt;/D&gt;&lt;D xsi:type="xsd:double"&gt;18.246444&lt;/D&gt;&lt;D xsi:type="xsd:double"&gt;17.498888&lt;/D&gt;&lt;D xsi:type="xsd:double"&gt;16.333611&lt;/D&gt;&lt;D xsi:type="xsd:double"&gt;17.975391&lt;/D&gt;&lt;D xsi:type="xsd:double"&gt;17.480052&lt;/D&gt;&lt;D xsi:type="xsd:double"&gt;13.375419&lt;/D&gt;&lt;D xsi:type="xsd:double"&gt;15.532553&lt;/D&gt;&lt;D xsi:type="xsd:double"&gt;16.552827&lt;/D&gt;&lt;D xsi:type="xsd:double"&gt;16.151961&lt;/D&gt;&lt;D xsi:type="xsd:double"&gt;15.425227&lt;/D&gt;&lt;D xsi:type="xsd:double"&gt;16.04565&lt;/D&gt;&lt;D xsi:type="xsd:double"&gt;15.344423&lt;/D&gt;&lt;D xsi:type="xsd:double"&gt;14.074919&lt;/D&gt;&lt;D xsi:type="xsd:double"&gt;19.007966&lt;/D&gt;&lt;D xsi:type="xsd:double"&gt;24.391253&lt;/D&gt;&lt;D xsi:type="xsd:double"&gt;25.687583&lt;/D&gt;&lt;D xsi:type="xsd:double"&gt;25.004224&lt;/D&gt;&lt;D xsi:type="xsd:double"&gt;24.646847&lt;/D&gt;&lt;D xsi:type="xsd:double"&gt;22.868842&lt;/D&gt;&lt;D xsi:type="xsd:double"&gt;22.399319&lt;/D&gt;&lt;D xsi:type="xsd:double"&gt;23.656399&lt;/D&gt;&lt;D xsi:type="xsd:double"&gt;23.76471&lt;/D&gt;&lt;D xsi:type="xsd:double"&gt;22.579313&lt;/D&gt;&lt;D xsi:type="xsd:double"&gt;22.016997&lt;/D&gt;&lt;D xsi:type="xsd:double"&gt;20.726399&lt;/D&gt;&lt;D xsi:type="xsd:double"&gt;20.511817&lt;/D&gt;&lt;D xsi:type="xsd:double"&gt;19.400215&lt;/D&gt;&lt;D xsi:type="xsd:double"&gt;18.377747&lt;/D&gt;&lt;D xsi:type="xsd:double"&gt;19.486994&lt;/D&gt;&lt;D xsi:type="xsd:double"&gt;20.157721&lt;/D&gt;&lt;D xsi:type="xsd:double"&gt;21.99054&lt;/D&gt;&lt;D xsi:type="xsd:double"&gt;23.960262&lt;/D&gt;&lt;D xsi:type="xsd:double"&gt;26.622838&lt;/D&gt;&lt;D xsi:type="xsd:double"&gt;26.682774&lt;/D&gt;&lt;D xsi:type="xsd:double"&gt;25.781704&lt;/D&gt;&lt;D xsi:type="xsd:double"&gt;31.87202&lt;/D&gt;&lt;D xsi:type="xsd:double"&gt;27.536078&lt;/D&gt;&lt;D xsi:type="xsd:double"&gt;30.334948&lt;/D&gt;&lt;D xsi:type="xsd:double"&gt;33.039733&lt;/D&gt;&lt;D xsi:type="xsd:double"&gt;29.560578&lt;/D&gt;&lt;D xsi:type="xsd:double"&gt;25.378398&lt;/D&gt;&lt;D xsi:type="xsd:double"&gt;25.508365&lt;/D&gt;&lt;D xsi:type="xsd:double"&gt;26.06463&lt;/D&gt;&lt;D xsi:type="xsd:double"&gt;30.352267&lt;/D&gt;&lt;D xsi:type="xsd:double"&gt;30.013063&lt;/D&gt;&lt;D xsi:type="xsd:double"&gt;29.772366&lt;/D&gt;&lt;D xsi:type="xsd:double"&gt;28.208959&lt;/D&gt;&lt;D xsi:type="xsd:double"&gt;24.959592&lt;/D&gt;&lt;D xsi:type="xsd:double"&gt;22.422684&lt;/D&gt;&lt;D xsi:type="xsd:double"&gt;22.097323&lt;/D&gt;&lt;D xsi:type="xsd:double"&gt;21.473081&lt;/D&gt;&lt;D xsi:type="xsd:double"&gt;23.258499&lt;/D&gt;&lt;D xsi:type="xsd:double"&gt;22.927472&lt;/D&gt;&lt;D xsi:type="xsd:double"&gt;20.937524&lt;/D&gt;&lt;D xsi:type="xsd:double"&gt;20.265606&lt;/D&gt;&lt;D xsi:type="xsd:double"&gt;21.404373&lt;/D&gt;&lt;D xsi:type="xsd:double"&gt;21.349178&lt;/D&gt;&lt;D xsi:type="xsd:double"&gt;20.112911&lt;/D&gt;&lt;D xsi:type="xsd:double"&gt;26.944333&lt;/D&gt;&lt;D xsi:type="xsd:double"&gt;24.269494&lt;/D&gt;&lt;D xsi:type="xsd:double"&gt;23.52483&lt;/D&gt;&lt;D xsi:type="xsd:double"&gt;18.987629&lt;/D&gt;&lt;D xsi:type="xsd:double"&gt;21.122554&lt;/D&gt;&lt;D xsi:type="xsd:double"&gt;26.80231&lt;/D&gt;&lt;D xsi:type="xsd:double"&gt;27.289443&lt;/D&gt;&lt;D xsi:type="xsd:double"&gt;36.489348&lt;/D&gt;&lt;D xsi:type="xsd:double"&gt;33.085976&lt;/D&gt;&lt;D xsi:type="xsd:double"&gt;33.299156&lt;/D&gt;&lt;D xsi:type="xsd:double"&gt;51.369907&lt;/D&gt;&lt;D xsi:type="xsd:double"&gt;51.804635&lt;/D&gt;&lt;D xsi:type="xsd:double"&gt;53.687766&lt;/D&gt;&lt;D xsi:type="xsd:double"&gt;54.163506&lt;/D&gt;&lt;D xsi:type="xsd:double"&gt;49.849769&lt;/D&gt;&lt;D xsi:type="xsd:double"&gt;59.801313&lt;/D&gt;&lt;D xsi:type="xsd:double"&gt;49.915837&lt;/D&gt;&lt;D xsi:type="xsd:double"&gt;70.770635&lt;/D&gt;&lt;D xsi:type="xsd:double"&gt;86.972485&lt;/D&gt;&lt;D xsi:type="xsd:double"&gt;84.723004&lt;/D&gt;&lt;D xsi:type="xsd:double"&gt;99.556428&lt;/D&gt;&lt;D xsi:type="xsd:double"&gt;113.909029&lt;/D&gt;&lt;D xsi:type="xsd:double"&gt;114.096721&lt;/D&gt;&lt;D xsi:type="xsd:double"&gt;124.466559&lt;/D&gt;&lt;D xsi:type="xsd:double"&gt;125.463858&lt;/D&gt;&lt;D xsi:type="xsd:double"&gt;126.907344&lt;/D&gt;&lt;D xsi:type="xsd:double"&gt;139.924048&lt;/D&gt;&lt;D xsi:type="xsd:double"&gt;138.451297&lt;/D&gt;&lt;D xsi:type="xsd:double"&gt;118.264098&lt;/D&gt;&lt;D xsi:type="xsd:double"&gt;118.459647&lt;/D&gt;&lt;D xsi:type="xsd:double"&gt;121.249865&lt;/D&gt;&lt;D xsi:type="xsd:double"&gt;125.163795&lt;/D&gt;&lt;D xsi:type="xsd:double"&gt;107.585963&lt;/D&gt;&lt;D xsi:type="xsd:double"&gt;94.17102&lt;/D&gt;&lt;D xsi:type="xsd:double"&gt;89.814848&lt;/D&gt;&lt;D xsi:type="xsd:double"&gt;80.510154&lt;/D&gt;&lt;D xsi:type="xsd:double"&gt;85.187488&lt;/D&gt;&lt;D xsi:type="xsd:double"&gt;92.441351&lt;/D&gt;&lt;D xsi:type="xsd:double"&gt;92.35797&lt;/D&gt;&lt;D xsi:type="xsd:double"&gt;95.382655&lt;/D&gt;&lt;D xsi:type="xsd:double"&gt;92.286303&lt;/D&gt;&lt;D xsi:type="xsd:double"&gt;81.000213&lt;/D&gt;&lt;D xsi:type="xsd:double"&gt;79.019002&lt;/D&gt;&lt;D xsi:type="xsd:double"&gt;73.827423&lt;/D&gt;&lt;D xsi:type="xsd:double"&gt;63.250815&lt;/D&gt;&lt;D xsi:type="xsd:double"&gt;68.662605&lt;/D&gt;&lt;D xsi:type="xsd:double"&gt;62.871615&lt;/D&gt;&lt;D xsi:type="xsd:double"&gt;64.145263&lt;/D&gt;&lt;D xsi:type="xsd:double"&gt;60.508709&lt;/D&gt;&lt;D xsi:type="xsd:double"&gt;86.761666&lt;/D&gt;&lt;D xsi:type="xsd:double"&gt;92.733849&lt;/D&gt;&lt;D xsi:type="xsd:double"&gt;93.687314&lt;/D&gt;&lt;D xsi:type="xsd:double"&gt;101.838566&lt;/D&gt;&lt;D xsi:type="xsd:double"&gt;81.679133&lt;/D&gt;&lt;D xsi:type="xsd:double"&gt;85.251673&lt;/D&gt;&lt;D xsi:type="xsd:double"&gt;107.983146&lt;/D&gt;&lt;D xsi:type="xsd:double"&gt;112.66972&lt;/D&gt;&lt;D xsi:type="xsd:double"&gt;141.281466&lt;/D&gt;&lt;D xsi:type="xsd:double"&gt;195.892826&lt;/D&gt;&lt;D xsi:type="xsd:double"&gt;212.094751&lt;/D&gt;&lt;D xsi:type="xsd:double"&gt;216.029661&lt;/D&gt;&lt;D xsi:type="xsd:double"&gt;246.77125&lt;/D&gt;&lt;D xsi:type="xsd:double"&gt;258.355113&lt;/D&gt;&lt;D xsi:type="xsd:double"&gt;260.762968&lt;/D&gt;&lt;D xsi:type="xsd:double"&gt;264.171253&lt;/D&gt;&lt;D xsi:type="xsd:double"&gt;224.355601&lt;/D&gt;&lt;D xsi:type="xsd:double"&gt;229.306434&lt;/D&gt;&lt;D xsi:type="xsd:double"&gt;271.335839&lt;/D&gt;&lt;D xsi:type="xsd:double"&gt;251.387312&lt;/D&gt;&lt;D xsi:type="xsd:double"&gt;250.559513&lt;/D&gt;&lt;D xsi:type="xsd:double"&gt;276.358812&lt;/D&gt;&lt;D xsi:type="xsd:double"&gt;213.098956&lt;/D&gt;&lt;D xsi:type="xsd:double"&gt;241.823434&lt;/D&gt;&lt;D xsi:type="xsd:double"&gt;321.583435&lt;/D&gt;&lt;D xsi:type="xsd:double"&gt;363.228636&lt;/D&gt;&lt;D xsi:type="xsd:double"&gt;338.089593&lt;/D&gt;&lt;D xsi:type="xsd:double"&gt;374.699339&lt;/D&gt;&lt;/FQL&gt;&lt;FQL&gt;&lt;Q&gt;105769^FG_PRICE(2/27/2026,1/29/2010,M,USD)&lt;/Q&gt;&lt;R&gt;194&lt;/R&gt;&lt;C&gt;1&lt;/C&gt;&lt;D xsi:type="xsd:double"&gt;447.016628&lt;/D&gt;&lt;D xsi:type="xsd:double"&gt;374.146108&lt;/D&gt;&lt;D xsi:type="xsd:double"&gt;351.058203&lt;/D&gt;&lt;D xsi:type="xsd:double"&gt;342.012189&lt;/D&gt;&lt;D xsi:type="xsd:double"&gt;350.839627&lt;/D&gt;&lt;D xsi:type="xsd:double"&gt;336.268663&lt;/D&gt;&lt;D xsi:type="xsd:double"&gt;327.032633&lt;/D&gt;&lt;D xsi:type="xsd:double"&gt;329.936085&lt;/D&gt;&lt;D xsi:type="xsd:double"&gt;288.536561&lt;/D&gt;&lt;D xsi:type="xsd:double"&gt;297.682666&lt;/D&gt;&lt;D xsi:type="xsd:double"&gt;309.22574&lt;/D&gt;&lt;D xsi:type="xsd:double"&gt;290.45862&lt;/D&gt;&lt;D xsi:type="xsd:double"&gt;299.260812&lt;/D&gt;&lt;D xsi:type="xsd:double"&gt;329.286652&lt;/D&gt;&lt;D xsi:type="xsd:double"&gt;340.609786&lt;/D&gt;&lt;D xsi:type="xsd:double"&gt;347.817962&lt;/D&gt;&lt;D xsi:type="xsd:double"&gt;364.347147&lt;/D&gt;&lt;D xsi:type="xsd:double"&gt;379.185909&lt;/D&gt;&lt;D xsi:type="xsd:double"&gt;340.819591&lt;/D&gt;&lt;D xsi:type="xsd:double"&gt;314.041641&lt;/D&gt;&lt;D xsi:type="xsd:double"&gt;296.772008&lt;/D&gt;&lt;D xsi:type="xsd:double"&gt;302.87402&lt;/D&gt;&lt;D xsi:type="xsd:double"&gt;308.59629&lt;/D&gt;&lt;D xsi:type="xsd:double"&gt;311.630478&lt;/D&gt;&lt;D xsi:type="xsd:double"&gt;317.963927&lt;/D&gt;&lt;D xsi:type="xsd:double"&gt;318.336974&lt;/D&gt;&lt;D xsi:type="xsd:double"&gt;345.739167&lt;/D&gt;&lt;D xsi:type="xsd:double"&gt;326.624759&lt;/D&gt;&lt;D xsi:type="xsd:double"&gt;322.313681&lt;/D&gt;&lt;D xsi:type="xsd:double"&gt;333.623764&lt;/D&gt;&lt;D xsi:type="xsd:double"&gt;367.944677&lt;/D&gt;&lt;D xsi:type="xsd:double"&gt;379.886377&lt;/D&gt;&lt;D xsi:type="xsd:double"&gt;351.657647&lt;/D&gt;&lt;D xsi:type="xsd:double"&gt;358.889591&lt;/D&gt;&lt;D xsi:type="xsd:double"&gt;371.103703&lt;/D&gt;&lt;D xsi:type="xsd:double"&gt;385.611649&lt;/D&gt;&lt;D xsi:type="xsd:double"&gt;370.880255&lt;/D&gt;&lt;D xsi:type="xsd:double"&gt;410.031478&lt;/D&gt;&lt;D xsi:type="xsd:double"&gt;395.393665&lt;/D&gt;&lt;D xsi:type="xsd:double"&gt;381.045283&lt;/D&gt;&lt;D xsi:type="xsd:double"&gt;344.71804&lt;/D&gt;&lt;D xsi:type="xsd:double"&gt;340.835977&lt;/D&gt;&lt;D xsi:type="xsd:double"&gt;365.182269&lt;/D&gt;&lt;D xsi:type="xsd:double"&gt;347.469896&lt;/D&gt;&lt;D xsi:type="xsd:double"&gt;354.299115&lt;/D&gt;&lt;D xsi:type="xsd:double"&gt;386.75755&lt;/D&gt;&lt;D xsi:type="xsd:double"&gt;378.29176&lt;/D&gt;&lt;D xsi:type="xsd:double"&gt;398.303784&lt;/D&gt;&lt;D xsi:type="xsd:double"&gt;405.429212&lt;/D&gt;&lt;D xsi:type="xsd:double"&gt;386.383054&lt;/D&gt;&lt;D xsi:type="xsd:double"&gt;385.588086&lt;/D&gt;&lt;D xsi:type="xsd:double"&gt;362.28501&lt;/D&gt;&lt;D xsi:type="xsd:double"&gt;385.475088&lt;/D&gt;&lt;D xsi:type="xsd:double"&gt;374.549586&lt;/D&gt;&lt;D xsi:type="xsd:double"&gt;404.951382&lt;/D&gt;&lt;D xsi:type="xsd:double"&gt;365.040554&lt;/D&gt;&lt;D xsi:type="xsd:double"&gt;392.229628&lt;/D&gt;&lt;D xsi:type="xsd:double"&gt;403.378793&lt;/D&gt;&lt;D xsi:type="xsd:double"&gt;409.49497&lt;/D&gt;&lt;D xsi:type="xsd:double"&gt;415.239255&lt;/D&gt;&lt;D xsi:type="xsd:double"&gt;407.823346&lt;/D&gt;&lt;D xsi:type="xsd:double"&gt;401.577926&lt;/D&gt;&lt;D xsi:type="xsd:double"&gt;401.362251&lt;/D&gt;&lt;D xsi:type="xsd:double"&gt;390.273174&lt;/D&gt;&lt;D xsi:type="xsd:double"&gt;312.519426&lt;/D&gt;&lt;D xsi:type="xsd:double"&gt;319.943103&lt;/D&gt;&lt;D xsi:type="xsd:double"&gt;353.954465&lt;/D&gt;&lt;D xsi:type="xsd:double"&gt;363.642305&lt;/D&gt;&lt;D xsi:type="xsd:double"&gt;374.520422&lt;/D&gt;&lt;D xsi:type="xsd:double"&gt;366.942459&lt;/D&gt;&lt;D xsi:type="xsd:double"&gt;351.891966&lt;/D&gt;&lt;D xsi:type="xsd:double"&gt;306.015514&lt;/D&gt;&lt;D xsi:type="xsd:double"&gt;372.457306&lt;/D&gt;&lt;D xsi:type="xsd:double"&gt;425.995392&lt;/D&gt;&lt;D xsi:type="xsd:double"&gt;466.065383&lt;/D&gt;&lt;D xsi:type="xsd:double"&gt;462.223041&lt;/D&gt;&lt;D xsi:type="xsd:double"&gt;463.35311&lt;/D&gt;&lt;D xsi:type="xsd:double"&gt;471.516653&lt;/D&gt;&lt;D xsi:type="xsd:double"&gt;477.018769&lt;/D&gt;&lt;D xsi:type="xsd:double"&gt;491.877263&lt;/D&gt;&lt;D xsi:type="xsd:double"&gt;505.026455&lt;/D&gt;&lt;D xsi:type="xsd:double"&gt;460.911805&lt;/D&gt;&lt;D xsi:type="xsd:double"&gt;472.249394&lt;/D&gt;&lt;D xsi:type="xsd:double"&gt;465.73189&lt;/D&gt;&lt;D xsi:type="xsd:double"&gt;476.160555&lt;/D&gt;&lt;D xsi:type="xsd:double"&gt;479.419492&lt;/D&gt;&lt;D xsi:type="xsd:double"&gt;437.102421&lt;/D&gt;&lt;D xsi:type="xsd:double"&gt;450.61003&lt;/D&gt;&lt;D xsi:type="xsd:double"&gt;451.977771&lt;/D&gt;&lt;D xsi:type="xsd:double"&gt;488.415373&lt;/D&gt;&lt;D xsi:type="xsd:double"&gt;474.521145&lt;/D&gt;&lt;D xsi:type="xsd:double"&gt;466.309464&lt;/D&gt;&lt;D xsi:type="xsd:double"&gt;432.676031&lt;/D&gt;&lt;D xsi:type="xsd:double"&gt;482.542849&lt;/D&gt;&lt;D xsi:type="xsd:double"&gt;508.253096&lt;/D&gt;&lt;D xsi:type="xsd:double"&gt;509.688087&lt;/D&gt;&lt;D xsi:type="xsd:double"&gt;525.669275&lt;/D&gt;&lt;D xsi:type="xsd:double"&gt;515.054948&lt;/D&gt;&lt;D xsi:type="xsd:double"&gt;474.856042&lt;/D&gt;&lt;D xsi:type="xsd:double"&gt;452.866536&lt;/D&gt;&lt;D xsi:type="xsd:double"&gt;444.884325&lt;/D&gt;&lt;D xsi:type="xsd:double"&gt;434.167487&lt;/D&gt;&lt;D xsi:type="xsd:double"&gt;422.471313&lt;/D&gt;&lt;D xsi:type="xsd:double"&gt;407.243646&lt;/D&gt;&lt;D xsi:type="xsd:double"&gt;396.351122&lt;/D&gt;&lt;D xsi:type="xsd:double"&gt;391.825824&lt;/D&gt;&lt;D xsi:type="xsd:double"&gt;387.949765&lt;/D&gt;&lt;D xsi:type="xsd:double"&gt;391.014512&lt;/D&gt;&lt;D xsi:type="xsd:double"&gt;377.764671&lt;/D&gt;&lt;D xsi:type="xsd:double"&gt;376.301296&lt;/D&gt;&lt;D xsi:type="xsd:double"&gt;362.828962&lt;/D&gt;&lt;D xsi:type="xsd:double"&gt;355.779796&lt;/D&gt;&lt;D xsi:type="xsd:double"&gt;361.161131&lt;/D&gt;&lt;D xsi:type="xsd:double"&gt;369.610495&lt;/D&gt;&lt;D xsi:type="xsd:double"&gt;384.167376&lt;/D&gt;&lt;D xsi:type="</t>
        </r>
      </text>
    </comment>
    <comment ref="A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xsd:double"&gt;372.936879&lt;/D&gt;&lt;D xsi:type="xsd:double"&gt;347.816899&lt;/D&gt;&lt;D xsi:type="xsd:double"&gt;341.232155&lt;/D&gt;&lt;D xsi:type="xsd:double"&gt;340.933317&lt;/D&gt;&lt;D xsi:type="xsd:double"&gt;341.882465&lt;/D&gt;&lt;D xsi:type="xsd:double"&gt;319.457676&lt;/D&gt;&lt;D xsi:type="xsd:double"&gt;306.79777&lt;/D&gt;&lt;D xsi:type="xsd:double"&gt;294.900517&lt;/D&gt;&lt;D xsi:type="xsd:double"&gt;319.602609&lt;/D&gt;&lt;D xsi:type="xsd:double"&gt;331.344547&lt;/D&gt;&lt;D xsi:type="xsd:double"&gt;314.573482&lt;/D&gt;&lt;D xsi:type="xsd:double"&gt;333.479978&lt;/D&gt;&lt;D xsi:type="xsd:double"&gt;355.749431&lt;/D&gt;&lt;D xsi:type="xsd:double"&gt;385.560943&lt;/D&gt;&lt;D xsi:type="xsd:double"&gt;384.212952&lt;/D&gt;&lt;D xsi:type="xsd:double"&gt;399.750364&lt;/D&gt;&lt;D xsi:type="xsd:double"&gt;402.538186&lt;/D&gt;&lt;D xsi:type="xsd:double"&gt;411.411478&lt;/D&gt;&lt;D xsi:type="xsd:double"&gt;409.255036&lt;/D&gt;&lt;D xsi:type="xsd:double"&gt;395.995286&lt;/D&gt;&lt;D xsi:type="xsd:double"&gt;426.544957&lt;/D&gt;&lt;D xsi:type="xsd:double"&gt;420.987785&lt;/D&gt;&lt;D xsi:type="xsd:double"&gt;423.148049&lt;/D&gt;&lt;D xsi:type="xsd:double"&gt;422.972419&lt;/D&gt;&lt;D xsi:type="xsd:double"&gt;403.258611&lt;/D&gt;&lt;D xsi:type="xsd:double"&gt;396.554823&lt;/D&gt;&lt;D xsi:type="xsd:double"&gt;371.429957&lt;/D&gt;&lt;D xsi:type="xsd:double"&gt;384.100891&lt;/D&gt;&lt;D xsi:type="xsd:double"&gt;372.463588&lt;/D&gt;&lt;D xsi:type="xsd:double"&gt;356.900388&lt;/D&gt;&lt;D xsi:type="xsd:double"&gt;342.289559&lt;/D&gt;&lt;D xsi:type="xsd:double"&gt;349.607222&lt;/D&gt;&lt;D xsi:type="xsd:double"&gt;379.077375&lt;/D&gt;&lt;D xsi:type="xsd:double"&gt;415.865139&lt;/D&gt;&lt;D xsi:type="xsd:double"&gt;390.763368&lt;/D&gt;&lt;D xsi:type="xsd:double"&gt;356.540444&lt;/D&gt;&lt;D xsi:type="xsd:double"&gt;403.997325&lt;/D&gt;&lt;D xsi:type="xsd:double"&gt;416.333459&lt;/D&gt;&lt;D xsi:type="xsd:double"&gt;438.459691&lt;/D&gt;&lt;D xsi:type="xsd:double"&gt;470.77971&lt;/D&gt;&lt;D xsi:type="xsd:double"&gt;455.030463&lt;/D&gt;&lt;D xsi:type="xsd:double"&gt;454.987716&lt;/D&gt;&lt;D xsi:type="xsd:double"&gt;445.34764&lt;/D&gt;&lt;D xsi:type="xsd:double"&gt;420.759037&lt;/D&gt;&lt;D xsi:type="xsd:double"&gt;396.684502&lt;/D&gt;&lt;D xsi:type="xsd:double"&gt;390.709798&lt;/D&gt;&lt;D xsi:type="xsd:double"&gt;397.552256&lt;/D&gt;&lt;D xsi:type="xsd:double"&gt;370.381749&lt;/D&gt;&lt;D xsi:type="xsd:double"&gt;370.888229&lt;/D&gt;&lt;D xsi:type="xsd:double"&gt;361.604915&lt;/D&gt;&lt;D xsi:type="xsd:double"&gt;350.468441&lt;/D&gt;&lt;D xsi:type="xsd:double"&gt;397.118833&lt;/D&gt;&lt;D xsi:type="xsd:double"&gt;387.172179&lt;/D&gt;&lt;D xsi:type="xsd:double"&gt;389.470502&lt;/D&gt;&lt;D xsi:type="xsd:double"&gt;348.072073&lt;/D&gt;&lt;D xsi:type="xsd:double"&gt;321.553221&lt;/D&gt;&lt;D xsi:type="xsd:double"&gt;314.066372&lt;/D&gt;&lt;D xsi:type="xsd:double"&gt;324.348041&lt;/D&gt;&lt;D xsi:type="xsd:double"&gt;288.468967&lt;/D&gt;&lt;D xsi:type="xsd:double"&gt;350.48602&lt;/D&gt;&lt;D xsi:type="xsd:double"&gt;380.971953&lt;/D&gt;&lt;D xsi:type="xsd:double"&gt;341.466907&lt;/D&gt;&lt;D xsi:type="xsd:double"&gt;356.284108&lt;/D&gt;&lt;D xsi:type="xsd:double"&gt;371.9047&lt;/D&gt;&lt;D xsi:type="xsd:double"&gt;352.333105&lt;/D&gt;&lt;D xsi:type="xsd:double"&gt;327.773597&lt;/D&gt;&lt;D xsi:type="xsd:double"&gt;310.336971&lt;/D&gt;&lt;D xsi:type="xsd:double"&gt;340.487346&lt;/D&gt;&lt;D xsi:type="xsd:double"&gt;328.821&lt;/D&gt;&lt;D xsi:type="xsd:double"&gt;327.733716&lt;/D&gt;&lt;D xsi:type="xsd:double"&gt;321.978828&lt;/D&gt;&lt;D xsi:type="xsd:double"&gt;283.806548&lt;/D&gt;&lt;D xsi:type="xsd:double"&gt;260.980426&lt;/D&gt;&lt;D xsi:type="xsd:double"&gt;245.937207&lt;/D&gt;&lt;D xsi:type="xsd:double"&gt;229.336949&lt;/D&gt;&lt;D xsi:type="xsd:double"&gt;244.236718&lt;/D&gt;&lt;D xsi:type="xsd:double"&gt;254.260041&lt;/D&gt;&lt;D xsi:type="xsd:double"&gt;222.852617&lt;/D&gt;&lt;D xsi:type="xsd:double"&gt;213.778806&lt;/D&gt;&lt;/FQL&gt;&lt;FQL&gt;&lt;Q&gt;MS705405^FG_PRICE(2/27/2026,1/29/2010,M,USD)&lt;/Q&gt;&lt;R&gt;194&lt;/R&gt;&lt;C&gt;1&lt;/C&gt;&lt;D xsi:type="xsd:double"&gt;1241.110704&lt;/D&gt;&lt;D xsi:type="xsd:double"&gt;1317.653203&lt;/D&gt;&lt;D xsi:type="xsd:double"&gt;1192.550641&lt;/D&gt;&lt;D xsi:type="xsd:double"&gt;1198.618734&lt;/D&gt;&lt;D xsi:type="xsd:double"&gt;1307.845482&lt;/D&gt;&lt;D xsi:type="xsd:double"&gt;1295.542063&lt;/D&gt;&lt;D xsi:type="xsd:double"&gt;1193.882575&lt;/D&gt;&lt;D xsi:type="xsd:double"&gt;1215.90054&lt;/D&gt;&lt;D xsi:type="xsd:double"&gt;1233.4518&lt;/D&gt;&lt;D xsi:type="xsd:double"&gt;1211.8053&lt;/D&gt;&lt;D xsi:type="xsd:double"&gt;1283.682925&lt;/D&gt;&lt;D xsi:type="xsd:double"&gt;1316.904039&lt;/D&gt;&lt;D xsi:type="xsd:double"&gt;1311.990867&lt;/D&gt;&lt;D xsi:type="xsd:double"&gt;1339.033282&lt;/D&gt;&lt;D xsi:type="xsd:double"&gt;1305.660887&lt;/D&gt;&lt;D xsi:type="xsd:double"&gt;1266.891805&lt;/D&gt;&lt;D xsi:type="xsd:double"&gt;1308.310619&lt;/D&gt;&lt;D xsi:type="xsd:double"&gt;1329.968238&lt;/D&gt;&lt;D xsi:type="xsd:double"&gt;1320.201007&lt;/D&gt;&lt;D xsi:type="xsd:double"&gt;1324.203661&lt;/D&gt;&lt;D xsi:type="xsd:double"&gt;1280.837335&lt;/D&gt;&lt;D xsi:type="xsd:double"&gt;1248.817375&lt;/D&gt;&lt;D xsi:type="xsd:double"&gt;1358.819406&lt;/D&gt;&lt;D xsi:type="xsd:double"&gt;1395.403249&lt;/D&gt;&lt;D xsi:type="xsd:double"&gt;1415.547532&lt;/D&gt;&lt;D xsi:type="xsd:double"&gt;1332.322994&lt;/D&gt;&lt;D xsi:type="xsd:double"&gt;1342.559675&lt;/D&gt;&lt;D xsi:type="xsd:double"&gt;1255.723394&lt;/D&gt;&lt;D xsi:type="xsd:double"&gt;1201.531721&lt;/D&gt;&lt;D xsi:type="xsd:double"&gt;1237.474391&lt;/D&gt;&lt;D xsi:type="xsd:double"&gt;1295.968372&lt;/D&gt;&lt;D xsi:type="xsd:double"&gt;1335.704841&lt;/D&gt;&lt;D xsi:type="xsd:double"&gt;1311.251759&lt;/D&gt;&lt;D xsi:type="xsd:double"&gt;1268.65929&lt;/D&gt;&lt;D xsi:type="xsd:double"&gt;1316.021327&lt;/D&gt;&lt;D xsi:type="xsd:double"&gt;1241.988132&lt;/D&gt;&lt;D xsi:type="xsd:double"&gt;1184.986002&lt;/D&gt;&lt;D xsi:type="xsd:double"&gt;1279.965536&lt;/D&gt;&lt;D xsi:type="xsd:double"&gt;1252.669084&lt;/D&gt;&lt;D xsi:type="xsd:double"&gt;1297.052885&lt;/D&gt;&lt;D xsi:type="xsd:double"&gt;1399.284845&lt;/D&gt;&lt;D xsi:type="xsd:double"&gt;1356.665953&lt;/D&gt;&lt;D xsi:type="xsd:double"&gt;1469.387125&lt;/D&gt;&lt;D xsi:type="xsd:double"&gt;1444.627581&lt;/D&gt;&lt;D xsi:type="xsd:double"&gt;1371.060927&lt;/D&gt;&lt;D xsi:type="xsd:double"&gt;1541.339022&lt;/D&gt;&lt;D xsi:type="xsd:double"&gt;1664.781933&lt;/D&gt;&lt;D xsi:type="xsd:double"&gt;1580.659445&lt;/D&gt;&lt;D xsi:type="xsd:double"&gt;1517.766364&lt;/D&gt;&lt;D xsi:type="xsd:double"&gt;1474.934773&lt;/D&gt;&lt;D xsi:type="xsd:double"&gt;1349.731173&lt;/D&gt;&lt;D xsi:type="xsd:double"&gt;1284.339209&lt;/D&gt;&lt;D xsi:type="xsd:double"&gt;1402.585586&lt;/D&gt;&lt;D xsi:type="xsd:double"&gt;1361.598141&lt;/D&gt;&lt;D xsi:type="xsd:double"&gt;1328.120375&lt;/D&gt;&lt;D xsi:type="xsd:double"&gt;1272.984029&lt;/D&gt;&lt;D xsi:type="xsd:double"&gt;1270.014596&lt;/D&gt;&lt;D xsi:type="xsd:double"&gt;1223.234488&lt;/D&gt;&lt;D xsi:type="xsd:double"&gt;1231.231584&lt;/D&gt;&lt;D xsi:type="xsd:double"&gt;1165.6867&lt;/D&gt;&lt;D xsi:type="xsd:double"&gt;1073.461258&lt;/D&gt;&lt;D xsi:type="xsd:double"&gt;1020.840158&lt;/D&gt;&lt;D xsi:type="xsd:double"&gt;1005.211437&lt;/D&gt;&lt;D xsi:type="xsd:double"&gt;1009.770102&lt;/D&gt;&lt;D xsi:type="xsd:double"&gt;921.303364&lt;/D&gt;&lt;D xsi:type="xsd:double"&gt;946.000417&lt;/D&gt;&lt;D xsi:type="xsd:double"&gt;925.950885&lt;/D&gt;&lt;D xsi:type="xsd:double"&gt;882.941128&lt;/D&gt;&lt;D xsi:type="xsd:double"&gt;869.368695&lt;/D&gt;&lt;D xsi:type="xsd:double"&gt;854.49698&lt;/D&gt;&lt;D xsi:type="xsd:double"&gt;850.170582&lt;/D&gt;&lt;D xsi:type="xsd:double"&gt;774.541739&lt;/D&gt;&lt;D xsi:type="xsd:double"&gt;909.996876&lt;/D&gt;&lt;D xsi:type="xsd:double"&gt;992.660301&lt;/D&gt;&lt;D xsi:type="xsd:double"&gt;1029.113655&lt;/D&gt;&lt;D xsi:type="xsd:double"&gt;970.911463&lt;/D&gt;&lt;D xsi:type="xsd:double"&gt;957.435584&lt;/D&gt;&lt;D xsi:type="xsd:double"&gt;1003.383232&lt;/D&gt;&lt;D xsi:type="xsd:double"&gt;1006.974613&lt;/D&gt;&lt;D xsi:type="xsd:double"&gt;1102.899961&lt;/D&gt;&lt;D xsi:type="xsd:double"&gt;1124.896416&lt;/D&gt;&lt;D xsi:type="xsd:double"&gt;1091.310967&lt;/D&gt;&lt;D xsi:type="xsd:double"&gt;1204.023343&lt;/D&gt;&lt;D xsi:type="xsd:double"&gt;1134.251839&lt;/D&gt;&lt;D xsi:type="xsd:double"&gt;1093.131356&lt;/D&gt;&lt;D xsi:type="xsd:double"&gt;1097.059598&lt;/D&gt;&lt;D xsi:type="xsd:double"&gt;994.049263&lt;/D&gt;&lt;D xsi:type="xsd:double"&gt;972.523995&lt;/D&gt;&lt;D xsi:type="xsd:double"&gt;1004.435273&lt;/D&gt;&lt;D xsi:type="xsd:double"&gt;999.089965&lt;/D&gt;&lt;D xsi:type="xsd:double"&gt;1004.152301&lt;/D&gt;&lt;D xsi:type="xsd:double"&gt;1047.963371&lt;/D&gt;&lt;D xsi:type="xsd:double"&gt;1048.409818&lt;/D&gt;&lt;D xsi:type="xsd:double"&gt;1033.950551&lt;/D&gt;&lt;D xsi:type="xsd:double"&gt;1009.855298&lt;/D&gt;&lt;D xsi:type="xsd:double"&gt;973.157823&lt;/D&gt;&lt;D xsi:type="xsd:double"&gt;899.585883&lt;/D&gt;&lt;D xsi:type="xsd:double"&gt;924.321837&lt;/D&gt;&lt;D xsi:type="xsd:double"&gt;863.52749&lt;/D&gt;&lt;D xsi:type="xsd:double"&gt;846.992519&lt;/D&gt;&lt;D xsi:type="xsd:double"&gt;831.688164&lt;/D&gt;&lt;D xsi:type="xsd:double"&gt;869.058419&lt;/D&gt;&lt;D xsi:type="xsd:double"&gt;868.970216&lt;/D&gt;&lt;D xsi:type="xsd:double"&gt;846.206119&lt;/D&gt;&lt;D xsi:type="xsd:double"&gt;897.491686&lt;/D&gt;&lt;D xsi:type="xsd:double"&gt;809.764463&lt;/D&gt;&lt;D xsi:type="xsd:double"&gt;805.433681&lt;/D&gt;&lt;D xsi:type="xsd:double"&gt;812.009322&lt;/D&gt;&lt;D xsi:type="xsd:double"&gt;813.238697&lt;/D&gt;&lt;D xsi:type="xsd:double"&gt;824.641294&lt;/D&gt;&lt;D xsi:type="xsd:double"&gt;827.583067&lt;/D&gt;&lt;D xsi:type="xsd:double"&gt;813.685009&lt;/D&gt;&lt;D xsi:type="xsd:double"&gt;724.33504&lt;/D&gt;&lt;D xsi:type="xsd:double"&gt;666.126104&lt;/D&gt;&lt;D xsi:type="xsd:double"&gt;702.956468&lt;/D&gt;&lt;D xsi:type="xsd:double"&gt;717.9753&lt;/D&gt;&lt;D xsi:type="xsd:double"&gt;732.88544&lt;/D&gt;&lt;D xsi:type="xsd:double"&gt;726.662913&lt;/D&gt;&lt;D xsi:type="xsd:double"&gt;755.027474&lt;/D&gt;&lt;D xsi:type="xsd:double"&gt;697.102682&lt;/D&gt;&lt;D xsi:type="xsd:double"&gt;692.111698&lt;/D&gt;&lt;D xsi:type="xsd:double"&gt;658.704773&lt;/D&gt;&lt;D xsi:type="xsd:double"&gt;761.080222&lt;/D&gt;&lt;D xsi:type="xsd:double"&gt;803.53703&lt;/D&gt;&lt;D xsi:type="xsd:double"&gt;782.347203&lt;/D&gt;&lt;D xsi:type="xsd:double"&gt;789.508181&lt;/D&gt;&lt;D xsi:type="xsd:double"&gt;804.289746&lt;/D&gt;&lt;D xsi:type="xsd:double"&gt;947.014437&lt;/D&gt;&lt;D xsi:type="xsd:double"&gt;925.139316&lt;/D&gt;&lt;D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xsi:type="xsd:string"&gt;@NA&lt;/D&gt;&lt;/FQL&gt;&lt;FQL&gt;&lt;Q&gt;962000^FG_PRICE(2/27/2026,1/29/2010,M,USD)&lt;/Q&gt;&lt;R&gt;194&lt;/R&gt;&lt;C&gt;1&lt;/C&gt;&lt;D xsi:type="xsd:double"&gt;87.514761&lt;/D&gt;&lt;D xsi:type="xsd:double"&gt;83.849353&lt;/D&gt;&lt;D xsi:type="xsd:double"&gt;77.389623&lt;/D&gt;&lt;D xsi:type="xsd:double"&gt;76.982041&lt;/D&gt;&lt;D xsi:type="xsd:double"&gt;80.727161&lt;/D&gt;&lt;D xsi:type="xsd:double"&gt;76.85677&lt;/D&gt;&lt;D xsi:type="xsd:double"&gt;74.246851&lt;/D&gt;&lt;D xsi:type="xsd:double"&gt;73.433605&lt;/D&gt;&lt;D xsi:type="xsd:double"&gt;72.527911&lt;/D&gt;&lt;D xsi:type="xsd:double"&gt;67.081494&lt;/D&gt;&lt;D xsi:type="xsd:double"&gt;65.35699&lt;/D&gt;&lt;D xsi:type="xsd:double"&gt;60.271949&lt;/D&gt;&lt;D xsi:type="xsd:double"&gt;59.10784&lt;/D&gt;&lt;D xsi:type="xsd:double"&gt;58.094604&lt;/D&gt;&lt;D xsi:type="xsd:double"&gt;58.315586&lt;/D&gt;&lt;D xsi:type="xsd:double"&gt;62.207745&lt;/D&gt;&lt;D xsi:type="xsd:double"&gt;66.110201&lt;/D&gt;&lt;D xsi:type="xsd:double"&gt;75.454717&lt;/D&gt;&lt;D xsi:type="xsd:double"&gt;73.144831&lt;/D&gt;&lt;D xsi:type="xsd:double"&gt;71.812056&lt;/D&gt;&lt;D xsi:type="xsd:double"&gt;69.634021&lt;/D&gt;&lt;D xsi:type="xsd:double"&gt;74.664245&lt;/D&gt;&lt;D xsi:type="xsd:double"&gt;70.654565&lt;/D&gt;&lt;D xsi:type="xsd:double"&gt;65.678685&lt;/D&gt;&lt;D xsi:type="xsd:double"&gt;68.069897&lt;/D&gt;&lt;D xsi:type="xsd:double"&gt;72.995521&lt;/D&gt;&lt;D xsi:type="xsd:double"&gt;79.9768&lt;/D&gt;&lt;D xsi:type="xsd:double"&gt;76.507996&lt;/D&gt;&lt;D xsi:type="xsd:double"&gt;70.012882&lt;/D&gt;&lt;D xsi:type="xsd:double"&gt;69.578216&lt;/D&gt;&lt;D xsi:type="xsd:double"&gt;74.29761&lt;/D&gt;&lt;D xsi:type="xsd:double"&gt;76.259307&lt;/D&gt;&lt;D xsi:type="xsd:double"&gt;76.359507&lt;/D&gt;&lt;D xsi:type="xsd:double"&gt;72.55795&lt;/D&gt;&lt;D xsi:type="xsd:double"&gt;80.89489&lt;/D&gt;&lt;D xsi:type="xsd:double"&gt;78.740739&lt;/D&gt;&lt;D xsi:type="xsd:double"&gt;73.821839&lt;/D&gt;&lt;D xsi:type="xsd:double"&gt;76.1146&lt;/D&gt;&lt;D xsi:type="xsd:double"&gt;76.129156&lt;/D&gt;&lt;D xsi:type="xsd:double"&gt;73.253537&lt;/D&gt;&lt;D xsi:type="xsd:double"&gt;67.363437&lt;/D&gt;&lt;D xsi:type="xsd:double"&gt;64.940882&lt;/D&gt;&lt;D xsi:type="xsd:double"&gt;73.963319&lt;/D&gt;&lt;D xsi:type="xsd:double"&gt;76.662939&lt;/D&gt;&lt;D xsi:type="xsd:double"&gt;73.215046&lt;/D&gt;&lt;D xsi:type="xsd:double"&gt;76.923817&lt;/D&gt;&lt;D xsi:type="xsd:double"&gt;73.791899&lt;/D&gt;&lt;D xsi:type="xsd:double"&gt;79.766337&lt;/D&gt;&lt;D xsi:type="xsd:double"&gt;74.737468&lt;/D&gt;&lt;D xsi:type="xsd:double"&gt;74.850799&lt;/D&gt;&lt;D xsi:type="xsd:double"&gt;77.957529&lt;/D&gt;&lt;D xsi:type="xsd:double"&gt;76.736313&lt;/D&gt;&lt;D xsi:type="xsd:double"&gt;81.715731&lt;/D&gt;&lt;D xsi:type="xsd:double"&gt;76.54009&lt;/D&gt;&lt;D xsi:type="xsd:double"&gt;78.693853&lt;/D&gt;&lt;D xsi:type="xsd:double"&gt;73.547779&lt;/D&gt;&lt;D xsi:type="xsd:double"&gt;74.103726&lt;/D&gt;&lt;D xsi:type="xsd:double"&gt;80.52402&lt;/D&gt;&lt;D xsi:type="xsd:double"&gt;76.358286&lt;/D&gt;&lt;D xsi:type="xsd:double"&gt;76.746228&lt;/D&gt;&lt;D xsi:type="xsd:double"&gt;75.528825&lt;/D&gt;&lt;D xsi:type="xsd:double"&gt;78.608253&lt;/D&gt;&lt;D xsi:type="xsd:double"&gt;80.172524&lt;/D&gt;&lt;D xsi:type="xsd:double"&gt;72.623855&lt;/D&gt;&lt;D xsi:type="xsd:double"&gt;64.23805&lt;/D&gt;&lt;D xsi:type="xsd:double"&gt;66.032086&lt;/D&gt;&lt;D xsi:type="xsd:double"&gt;69.726354&lt;/D&gt;&lt;D xsi:type="xsd:double"&gt;69.707924&lt;/D&gt;&lt;D xsi:type="xsd:double"&gt;68.483649&lt;/D&gt;&lt;D xsi:type="xsd:double"&gt;68.130307&lt;/D&gt;&lt;D xsi:type="xsd:double"&gt;63.585879&lt;/D&gt;&lt;D xsi:type="xsd:double"&gt;62.715109&lt;/D&gt;&lt;D xsi:type="xsd:double"&gt;70.480108&lt;/D&gt;&lt;D xsi:type="xsd:double"&gt;75.587876&lt;/D&gt;&lt;D xsi:type="xsd:double"&gt;72.177022&lt;/D&gt;&lt;D xsi:type="xsd:double"&gt;68.869898&lt;/D&gt;&lt;D xsi:type="xsd:double"&gt;69.4857&lt;/D&gt;&lt;D xsi:type="xsd:double"&gt;66.414704&lt;/D&gt;&lt;D xsi:type="xsd:double"&gt;64.332331&lt;/D&gt;&lt;D xsi:type="xsd:double"&gt;65.424295&lt;/D&gt;&lt;D xsi:type="xsd:double"&gt;65.742074&lt;/D&gt;&lt;D xsi:type="xsd:double"&gt;63.067999&lt;/D&gt;&lt;D xsi:type="xsd:double"&gt;67.806825&lt;/D&gt;&lt;D xsi:type="xsd:double"&gt;66.673987&lt;/D&gt;&lt;D xsi:type="xsd:double"&gt;65.471431&lt;/D&gt;&lt;D xsi:type="xsd:double"&gt;63.504966&lt;/D&gt;&lt;D xsi:type="xsd:double"&gt;60.485042&lt;/D&gt;&lt;D xsi:type="xsd:double"&gt;61.667039&lt;/D&gt;&lt;D xsi:type="xsd:double"&gt;63.666668&lt;/D&gt;&lt;D xsi:type="xsd:double"&gt;70.581563&lt;/D&gt;&lt;D xsi:type="xsd:double"&gt;73.277968&lt;/D&gt;&lt;D xsi:type="xsd:double"&gt;74.882382&lt;/D&gt;&lt;D xsi:type="xsd:double"&gt;71.343231&lt;/D&gt;&lt;D xsi:type="xsd:double"&gt;71.054546&lt;/D&gt;&lt;D xsi:type="xsd:double"&gt;72.147425&lt;/D&gt;&lt;D xsi:type="xsd:double"&gt;72.624227&lt;/D&gt;&lt;D xsi:type="xsd:double"&gt;70.305186&lt;/D&gt;&lt;D xsi:type="xsd:double"&gt;73.596668&lt;/D&gt;&lt;D xsi:type="xsd:double"&gt;70.44496&lt;/D&gt;&lt;D xsi:type="xsd:double"&gt;71.771863&lt;/D&gt;&lt;D xsi:type="xsd:double"&gt;70.513707&lt;/D&gt;&lt;D xsi:type="xsd:double"&gt;71.858193&lt;/D&gt;&lt;D xsi:type="xsd:double"&gt;70.649926&lt;/D&gt;&lt;D xsi:type="xsd:double"&gt;67.259294&lt;/D&gt;&lt;D xsi:type="xsd:double"&gt;63.802653&lt;/D&gt;&lt;D xsi:type="xsd:double"&gt;67.772301&lt;/D&gt;&lt;D xsi:type="xsd:double"&gt;63.816951&lt;/D&gt;&lt;D xsi:type="xsd:double"&gt;63.697739&lt;/D&gt;&lt;D xsi:type="xsd:double"&gt;59.343721&lt;/D&gt;&lt;D xsi:type="xsd:double"&gt;58.459904&lt;/D&gt;&lt;D xsi:type="xsd:double"&gt;58.843964&lt;/D&gt;&lt;D xsi:type="xsd:double"&gt;55.607855&lt;/D&gt;&lt;D xsi:type="xsd:double"&gt;59.82678&lt;/D&gt;&lt;D xsi:type="xsd:double"&gt;60.611399&lt;/D&gt;&lt;D xsi:type="xsd:double"&gt;60.775182&lt;/D&gt;&lt;D xsi:type="xsd:double"&gt;60.634908&lt;/D&gt;&lt;D xsi:type="xsd:double"&gt;57.329454&lt;/D&gt;&lt;D xsi:type="xsd:double"&gt;58.637778&lt;/D&gt;&lt;D xsi:type="xsd:double"&gt;62.484064&lt;/D&gt;&lt;D xsi:type="xsd:double"&gt;60.477355&lt;/D&gt;&lt;D xsi:type="xsd:double"&gt;52.863277&lt;/D&gt;&lt;D xsi:type="xsd:double"&gt;57.078646&lt;/D&gt;&lt;D xsi:type="xsd:double"&gt;58.58168&lt;/D&gt;&lt;D xsi:type="xsd:double"&gt;56.017423&lt;/D&gt;&lt;D xsi:type="xsd:double"&gt;59.945491&lt;/D&gt;&lt;D xsi:type="xsd:double"&gt;56.445326&lt;/D&gt;&lt;D xsi:type="xsd:double"&gt;59.235554&lt;/D&gt;&lt;D xsi:type="xsd:double"&gt;64.004354&lt;/D&gt;&lt;D xsi:type="xsd:double"&gt;64.065824&lt;/D&gt;&lt;D xsi:type="xsd:double"&gt;66.415844&lt;/D&gt;&lt;D xsi:type="xsd:double"&gt;71.078194&lt;/D&gt;&lt;D xsi:type="xsd:double"&gt;64.183755&lt;/D&gt;&lt;D xsi:type="xsd:double"&gt;65.338241&lt;/D&gt;&lt;D xsi:type="xsd:double"&gt;59.273775&lt;/D&gt;&lt;D xsi:type="xsd:double"&gt;59.836115&lt;/D&gt;&lt;D xsi:type="xsd:double"&gt;66.879783&lt;/D&gt;&lt;D xsi:type="xsd:double"&gt;71.039361&lt;/D&gt;&lt;D xsi:type="xsd:double"&gt;77.724229&lt;/D&gt;&lt;D xsi:type="xsd:double"&gt;86.08721&lt;/D&gt;&lt;D xsi:type="xsd:double"&gt;87.408255&lt;/D&gt;&lt;D xsi:type="xsd:double"&gt;103.837293&lt;/D&gt;&lt;D xsi:type="xsd:double"&gt;106.502797&lt;/D&gt;&lt;D xsi:type="xsd:double"&gt;110.530224&lt;/D&gt;&lt;D xsi:type="xsd:double"&gt;109.024207&lt;/D&gt;&lt;D xsi:type="xsd:double"&gt;107.21359&lt;/D&gt;&lt;D xsi:type="xsd:double"&gt;96.852588&lt;/D&gt;&lt;D xsi:type="xsd:double"&gt;99.361965&lt;/D&gt;&lt;D xsi:type="xsd:double"&gt;101.959055&lt;/D&gt;&lt;D xsi:type="xsd:double"&gt;98.681643&lt;/D&gt;&lt;D xsi:type="xsd:double"&gt;98.109309&lt;/D&gt;&lt;D xsi:type="xsd:double"&gt;93.841557&lt;/D&gt;&lt;D xsi:type="xsd:double"&gt;92.859409&lt;/D&gt;&lt;D xsi:type="xsd:double"&gt;88.807674&lt;/D&gt;&lt;D xsi:type="xsd:double"&gt;93.577679&lt;/D&gt;&lt;D xsi:type="xsd:double"&gt;102.193189&lt;/D&gt;&lt;D xsi:type="xsd:double"&gt;92.157318&lt;/D&gt;&lt;D xsi:type="xsd:double"&gt;93.601324&lt;/D&gt;&lt;D xsi:type="xsd:double"&gt;102.19821&lt;/D&gt;&lt;D xsi:type="xsd:double"&gt;92.459416&lt;/D&gt;&lt;D xsi:type="xsd:double"&gt;84.648612&lt;/D&gt;&lt;D xsi:type="xsd:double"&gt;86.790534&lt;/D&gt;&lt;D xsi:type="xsd:double"&gt;83.951953&lt;/D&gt;&lt;D xsi:type="xsd:double"&gt;79.288931&lt;/D&gt;&lt;D xsi:type="xsd:double"&gt;72.233437&lt;/D&gt;&lt;D xsi:type="xsd:double"&gt;74.395056&lt;/D&gt;&lt;D xsi:type="xsd:double"&gt;70.88593&lt;/D&gt;&lt;D xsi:type="xsd:double"&gt;90.294494&lt;/D&gt;&lt;D xsi:type="xsd:double"&gt;94.634306&lt;/D&gt;&lt;D xsi:type="xsd:double"&gt;95.150812&lt;/D&gt;&lt;D xsi:type="xsd:double"&gt;89.833018&lt;/D&gt;&lt;D xsi:type="xsd:double"&gt;93.110012&lt;/D&gt;&lt;D xsi:type="xsd:double"&gt;98.130309&lt;/D&gt;&lt;D xsi:type="xsd:double"&gt;107.514217&lt;/D&gt;&lt;D xsi:type="xsd:double"&gt;103.620953&lt;/D&gt;&lt;D xsi:type="xsd:double"&gt;118.007572&lt;/D&gt;&lt;D xsi:type="xsd:double"&gt;125.981302&lt;/D&gt;&lt;D xsi:type="xsd:double"&gt;132.847993&lt;/D&gt;&lt;D xsi:type="xsd:double"&gt;135.980453&lt;/D&gt;&lt;D xsi:type="xsd:double"&gt;141.511629&lt;/D&gt;&lt;D xsi:type="xsd:double"&gt;136.276413&lt;/D&gt;&lt;D xsi:type="xsd:double"&gt;135.926476&lt;/D&gt;&lt;D xsi:type="xsd:double"&gt;132.525313&lt;/D&gt;&lt;D xsi:type="xsd:double"&gt;125.362191&lt;/D&gt;&lt;D xsi:type="xsd:double"&gt;118.3171&lt;/D&gt;&lt;D xsi:type="xsd:double"&gt;138.035415&lt;/D&gt;&lt;D xsi:type="xsd:double"&gt;126.399305&lt;/D&gt;&lt;D xsi:type="xsd:double"&gt;114.243135&lt;/D&gt;&lt;D xsi:type="xsd:double"&gt;116.376996&lt;/D&gt;&lt;D xsi:type="xsd:double"&gt;104.920691&lt;/D&gt;&lt;D xsi:type="xsd:double"&gt;105.991991&lt;/D&gt;&lt;D xsi:type="xsd:double"&gt;119.360395&lt;/D&gt;&lt;D xsi:type="xsd:double"&gt;131.773206&lt;/D&gt;&lt;D xsi:type="xsd:double"&gt;123.907126&lt;/D&gt;&lt;D xsi:type="xsd:double"&gt;131.816786&lt;/D&gt;&lt;/FQL&gt;&lt;FQL&gt;&lt;Q&gt;924600^FG_PRICE(2/27/2026,1/29/2010,M,USD)&lt;/Q&gt;&lt;R&gt;194&lt;/R&gt;&lt;C&gt;1&lt;/C&gt;&lt;D xsi:type="xsd:double"&gt;743.573944&lt;/D&gt;&lt;D xsi:type="xsd:double"&gt;706.020421&lt;/D&gt;&lt;D xsi:type="xsd:double"&gt;689.723316&lt;/D&gt;&lt;D xsi:type="xsd:double"&gt;647.47117&lt;/D&gt;&lt;D xsi:type="xsd:double"&gt;650.295285&lt;/D&gt;&lt;D xsi:type="xsd:double"&gt;606.755094&lt;/D&gt;&lt;D xsi:type="xsd:double"&gt;584.345507&lt;/D&gt;&lt;D xsi:type="xsd:double"&gt;558.57134&lt;/D&gt;&lt;D xsi:type="xsd:double"&gt;575.928222&lt;/D&gt;&lt;D xsi:type="xsd:double"&gt;554.031893&lt;/D&gt;&lt;D xsi:type="xsd:double"&gt;529.324153&lt;/D&gt;&lt;D xsi:type="xsd:double"&gt;503.850613&lt;/D&gt;&lt;D xsi:type="xsd:double"&gt;503.203495&lt;/D&gt;&lt;D xsi:type="xsd:double"&gt;482.989657&lt;/D&gt;&lt;D xsi:type="xsd:double"&gt;452.582832&lt;/D&gt;&lt;D xsi:type="xsd:double"&gt;463.555969&lt;/D&gt;&lt;D xsi:type="xsd:double"&gt;491.21795&lt;/D&gt;&lt;D xsi:type="xsd:double"&gt;524.16633&lt;/D&gt;&lt;D xsi:type="xsd:double"&gt;517.013768&lt;/D&gt;&lt;D xsi:type="xsd:double"&gt;489.681464&lt;/D&gt;&lt;D xsi:type="xsd:double"&gt;485.552617&lt;/D&gt;&lt;D xsi:type="xsd:double"&gt;507.366633&lt;/D&gt;&lt;D xsi:type="xsd:double"&gt;480.823512&lt;/D&gt;&lt;D xsi:type="xsd:double"&gt;474.675643&lt;/D&gt;&lt;D xsi:type="xsd:double"&gt;485.038074&lt;/D&gt;&lt;D xsi:type="xsd:double"&gt;502.930096&lt;/D&gt;&lt;D xsi:type="xsd:double"&gt;505.169313&lt;/D&gt;&lt;D xsi:type="xsd:double"&gt;484.831852&lt;/D&gt;&lt;D xsi:type="xsd:double"&gt;446.348168&lt;/D&gt;&lt;D xsi:type="xsd:double"&gt;464.488366&lt;/D&gt;&lt;D xsi:type="xsd:double"&gt;489.480963&lt;/D&gt;&lt;D xsi:type="xsd:double"&gt;493.898137&lt;/D&gt;&lt;D xsi:type="xsd:double"&gt;494.331566&lt;/D&gt;&lt;D xsi:type="xsd:double"&gt;491.425912&lt;/D&gt;&lt;D xsi:type="xsd:double"&gt;542.738963&lt;/D&gt;&lt;D xsi:type="xsd:double"&gt;544.318761&lt;/D&gt;&lt;D xsi:type="xsd:double"&gt;547.687825&lt;/D&gt;&lt;D xsi:type="xsd:double"&gt;559.585696&lt;/D&gt;&lt;D xsi:type="xsd:double"&gt;550.438798&lt;/D&gt;&lt;D xsi:type="xsd:double"&gt;548.587848&lt;/D&gt;&lt;D xsi:type="xsd:double"&gt;493.264512&lt;/D&gt;&lt;D xsi:type="xsd:double"&gt;473.630922&lt;/D&gt;&lt;D xsi:type="xsd:double"&gt;518.311191&lt;/D&gt;&lt;D xsi:type="xsd:double"&gt;529.308148&lt;/D&gt;&lt;D xsi:type="xsd:double"&gt;511.582553&lt;/D&gt;&lt;D xsi:type="xsd:double"&gt;554.185545&lt;/D&gt;&lt;D xsi:type="xsd:double"&gt;551.51502&lt;/D&gt;&lt;D xsi:type="xsd:double"&gt;576.998455&lt;/D&gt;&lt;D xsi:type="xsd:double"&gt;578.659754&lt;/D&gt;&lt;D xsi:type="xsd:double"&gt;621.133375&lt;/D&gt;&lt;D xsi:type="xsd:double"&gt;663.031783&lt;/D&gt;&lt;D xsi:type="xsd:double"&gt;618.571121&lt;/D&gt;&lt;D xsi:type="xsd:double"&gt;651.03996&lt;/D&gt;&lt;D xsi:type="xsd:double"&gt;644.459233&lt;/D&gt;&lt;D xsi:type="xsd:double"&gt;707.885474&lt;/D&gt;&lt;D xsi:type="xsd:double"&gt;705.186989&lt;/D&gt;&lt;D xsi:type="xsd:double"&gt;665.71015&lt;/D&gt;&lt;D xsi:type="xsd:double"&gt;670.269133&lt;/D&gt;&lt;D xsi:type="xsd:double"&gt;643.24528&lt;/D&gt;&lt;D xsi:type="xsd:double"&gt;605.234379&lt;/D&gt;&lt;D xsi:type="xsd:double"&gt;624.032692&lt;/D&gt;&lt;D xsi:type="xsd:double"&gt;631.787659&lt;/D&gt;&lt;D xsi:type="xsd:double"&gt;619.417409&lt;/D&gt;&lt;D xsi:type="xsd:double"&gt;604.281248&lt;/D&gt;&lt;D xsi:type="xsd:double"&gt;519.558746&lt;/D&gt;&lt;D xsi:type="xsd:double"&gt;563.481708&lt;/D&gt;&lt;D xsi:type="xsd:double"&gt;585.421273&lt;/D&gt;&lt;D xsi:type="xsd:double"&gt;540.13548&lt;/D&gt;&lt;D xsi:type="xsd:double"&gt;503.883981&lt;/D&gt;&lt;D xsi:type="xsd:double"&gt;500.74472&lt;/D&gt;&lt;D xsi:type="xsd:double"&gt;460.054977&lt;/D&gt;&lt;D xsi:type="xsd:double"&gt;425.005076&lt;/D&gt;&lt;D xsi:type="xsd:double"&gt;491.000512&lt;/D&gt;&lt;D xsi:type="xsd:double"&gt;533.256361&lt;/D&gt;&lt;D xsi:type="xsd:double"&gt;527.205766&lt;/D&gt;&lt;D xsi:type="xsd:double"&gt;501.691365&lt;/D&gt;&lt;D xsi:type="xsd:double"&gt;510.945268&lt;/D&gt;&lt;D xsi:type="xsd:double"&gt;512.303538&lt;/D&gt;&lt;D xsi:type="xsd:double"&gt;499.82924&lt;/D&gt;&lt;D xsi:type="xsd:double"&gt;517.19467&lt;/D&gt;&lt;D xsi:type="xsd:double"&gt;522.78284&lt;/D&gt;&lt;D xsi:type="xsd:double"&gt;494.855816&lt;/D&gt;&lt;D xsi:type="xsd:double"&gt;519.413833&lt;/D&gt;&lt;D xsi:type="xsd:double"&gt;530.04477&lt;/D&gt;&lt;D xsi:type="xsd:double"&gt;541.247965&lt;/D&gt;&lt;D xsi:type="xsd:double"&gt;536.13823&lt;/D&gt;&lt;D xsi:type="xsd:double"&gt;495.216035&lt;/D&gt;&lt;D xsi:type="xsd:double"&gt;498.780575&lt;/D&gt;&lt;D xsi:type="xsd:double"&gt;525.081192&lt;/D&gt;&lt;D xsi:type="xsd:double"&gt;580.556486&lt;/D&gt;&lt;D xsi:type="xsd:double"&gt;584.250635&lt;/D&gt;&lt;D xsi:type="xsd:double"&gt;569.593222&lt;/D&gt;&lt;D xsi:type="xsd:double"&gt;563.014631&lt;/D&gt;&lt;D xsi:type="xsd:double"&gt;568.84446&lt;/D&gt;&lt;D xsi:type="xsd:double"&gt;582.889797&lt;/D&gt;&lt;D xsi:type="xsd:double"&gt;566.213206&lt;/D&gt;&lt;D xsi:type="xsd:double"&gt;577.591563&lt;/D&gt;&lt;D xsi:type="xsd:double"&gt;564.316144&lt;/D&gt;&lt;D xsi:type="xsd:double"&gt;528.122517&lt;/D&gt;&lt;D xsi:type="xsd:double"&gt;529.867187&lt;/D&gt;&lt;D xsi:type="xsd:double"&gt;528.94098&lt;/D&gt;&lt;D xsi:type="xsd:double"&gt;541.957212&lt;/D&gt;&lt;D xsi:type="xsd:double"&gt;536.782718&lt;/D&gt;&lt;D xsi:type="xsd:double"&gt;536.8295&lt;/D&gt;&lt;D xsi:type="xsd:double"&gt;525.080531&lt;/D&gt;&lt;D xsi:type="xsd:double"&gt;528.366093&lt;/D&gt;&lt;D xsi:type="xsd:double"&gt;494.520305&lt;/D&gt;&lt;D xsi:type="xsd:double"&gt;471.76717&lt;/D&gt;&lt;D xsi:type="xsd:double"&gt;455.396725&lt;/D&gt;&lt;D xsi:type="xsd:double"&gt;440.389993&lt;/D&gt;&lt;D xsi:type="xsd:double"&gt;443.358778&lt;/D&gt;&lt;D xsi:type="xsd:double"&gt;419.971642&lt;/D&gt;&lt;D xsi:type="xsd:double"&gt;432.730263&lt;/D&gt;&lt;D xsi:type="xsd:double"&gt;463.761749&lt;/D&gt;&lt;D xsi:type="xsd:double"&gt;447.652219&lt;/D&gt;&lt;D xsi:type="xsd:double"&gt;454.195392&lt;/D&gt;&lt;D xsi:type="xsd:double"&gt;431.720178&lt;/D&gt;&lt;D xsi:type="xsd:double"&gt;441.543955&lt;/D&gt;&lt;D xsi:type="xsd:double"&gt;441.896416&lt;/D&gt;&lt;D xsi:type="xsd:double"&gt;453.01332&lt;/D&gt;&lt;D xsi:type="xsd:double"&gt;433.351475&lt;/D&gt;&lt;D xsi:type="xsd:double"&gt;462.993833&lt;/D&gt;&lt;D xsi:type="xsd:double"&gt;481.09588&lt;/D&gt;&lt;D xsi:type="xsd:double"&gt;481.483759&lt;/D&gt;&lt;D xsi:type="xsd:double"&gt;481.327298&lt;/D&gt;&lt;D xsi:type="xsd:double"&gt;438.779329&lt;/D&gt;&lt;D xsi:type="xsd:double"&gt;444.446332&lt;/D&gt;&lt;D xsi:type="xsd:double"&gt;481.981166&lt;/D&gt;&lt;D xsi:type="xsd:double"&gt;464.652257&lt;/D&gt;&lt;D xsi:type="xsd:double"&gt;475.7199&lt;/D&gt;&lt;D xsi:type="xsd:double"&gt;476.424112&lt;/D&gt;&lt;D xsi:type="xsd:double"&gt;492.488057&lt;/D&gt;&lt;D xsi:type="xsd:double"&gt;507.781877&lt;/D&gt;&lt;D xsi:type="xsd:double"&gt;488.986763&lt;/D&gt;&lt;D xsi:type="xsd:double"&gt;483.689407&lt;/D&gt;&lt;D xsi:type="xsd:double"&gt;506.755427&lt;/D&gt;&lt;D xsi:type="xsd:double"&gt;491.247741&lt;/D&gt;&lt;D xsi:type="xsd:double"&gt;493.576294&lt;/D&gt;&lt;D xsi:type="xsd:double"&gt;506.801943&lt;/D&gt;&lt;D xsi:type="xsd:double"&gt;504.751399&lt;/D&gt;&lt;D xsi:type="xsd:double"&gt;508.222298&lt;/D&gt;&lt;D xsi:type="xsd:double"&gt;515.98524&lt;/D&gt;&lt;D xsi:type="xsd:double"&gt;502.872825&lt;/D&gt;&lt;D xsi:type="xsd:double"&gt;501.067547&lt;/D&gt;&lt;D xsi:type="xsd:double"&gt;514.758219&lt;/D&gt;&lt;D xsi:type="xsd:double"&gt;466.147074&lt;/D&gt;&lt;D xsi:type="xsd:double"&gt;504.610113&lt;/D&gt;&lt;D xsi:type="xsd:double"&gt;498.730161&lt;/D&gt;&lt;D xsi:type="xsd:double"&gt;481.630003&lt;/D&gt;&lt;D xsi:type="xsd:double"&gt;452.024983&lt;/D&gt;&lt;D xsi:type="xsd:double"&gt;386.234402&lt;/D&gt;&lt;D xsi:type="xsd:double"&gt;379.187819&lt;/D&gt;&lt;D xsi:type="xsd:double"&gt;357.081559&lt;/D&gt;&lt;D xsi:type="xsd:double"&gt;372.963727&lt;/D&gt;&lt;D xsi:type="xsd:double"&gt;374.504871&lt;/D&gt;&lt;D xsi:type="xsd:double"&gt;362.856272&lt;/D&gt;&lt;D xsi:type="xsd:double"&gt;373.057418&lt;/D&gt;&lt;D xsi:type="xsd:double"&gt;380.866159&lt;/D&gt;&lt;D xsi:type="xsd:double"&gt;356.376816&lt;/D&gt;&lt;D xsi:type="xsd:double"&gt;341.350471&lt;/D&gt;&lt;D xsi:type="xsd:double"&gt;323.889387&lt;/D&gt;&lt;D xsi:type="xsd:double"&gt;316.182533&lt;/D&gt;&lt;D xsi:type="xsd:double"&gt;304.499876&lt;/D&gt;&lt;D xsi:type="xsd:double"&gt;287.943201&lt;/D&gt;&lt;D xsi:type="xsd:double"&gt;285.831292&lt;/D&gt;&lt;D xsi:type="xsd:double"&gt;277.06633&lt;/D&gt;&lt;D xsi:type="xsd:double"&gt;337.284915&lt;/D&gt;&lt;D xsi:type="xsd:double"&gt;375.197051&lt;/D&gt;&lt;D xsi:type="xsd:double"&gt;375.964645&lt;/D&gt;&lt;D xsi:type="xsd:double"&gt;347.583974&lt;/D&gt;&lt;D xsi:type="xsd:double"&gt;324.107066&lt;/D&gt;&lt;D xsi:type="xsd:double"&gt;353.353666&lt;/D&gt;&lt;D xsi:type="xsd:double"&gt;377.70642&lt;/D&gt;&lt;D xsi:type="xsd:double"&gt;330.623822&lt;/D&gt;&lt;D xsi:type="xsd:double"&gt;386.729023&lt;/D&gt;&lt;D xsi:type="xsd:double"&gt;402.343518&lt;/D&gt;&lt;D xsi:type="xsd:double"&gt;447.426269&lt;/D&gt;&lt;D xsi:type="xsd:double"&gt;469.3032&lt;/D&gt;&lt;D xsi:type="xsd:double"&gt;525.050781&lt;/D&gt;&lt;D xsi:type="xsd:double"&gt;498.622935&lt;/D&gt;&lt;D xsi:type="xsd:double"&gt;482.1735&lt;/D&gt;&lt;D xsi:type="xsd:double"&gt;514.825241&lt;/D&gt;&lt;D xsi:type="xsd:double"&gt;492.713555&lt;/D&gt;&lt;D xsi:type="xsd:double"&gt;439.827211&lt;/D&gt;&lt;D xsi:type="xsd:double"&gt;484.420423&lt;/D&gt;&lt;D xsi:type="xsd:double"&gt;465.708753&lt;/D&gt;&lt;D xsi:type="xsd:double"&gt;396.331019&lt;/D&gt;&lt;D xsi:type="xsd:double"&gt;412.953266&lt;/D&gt;&lt;D xsi:type="xsd:double"&gt;368.010833&lt;/D&gt;&lt;D xsi:type="xsd:double"&gt;396.82442&lt;/D&gt;&lt;D xsi:type="xsd:double"&gt;461.632097&lt;/D&gt;&lt;D xsi:type="xsd:double"&gt;509.433563&lt;/D&gt;&lt;D xsi:type="xsd:double"&gt;459.300879&lt;/D&gt;&lt;D xsi:type="xsd:double"&gt;470.676948&lt;/D&gt;&lt;/FQL&gt;&lt;FQL&gt;&lt;Q&gt;920800^FG_PRICE(2/27/2026,1/29/2010,M,USD)&lt;/Q&gt;&lt;R&gt;194&lt;/R&gt;&lt;C&gt;1&lt;/C&gt;&lt;D xsi:type="xsd:double"&gt;14138.062725&lt;/D&gt;&lt;D xsi:type="xsd:double"&gt;17362.648447&lt;/D&gt;&lt;D xsi:type="xsd:double"&gt;15972.003407&lt;/D&gt;&lt;D xsi:type="xsd:double"&gt;15183.564228&lt;/D&gt;&lt;D xsi:type="xsd:double"&gt;14674.701554&lt;/D&gt;&lt;D xsi:type="xsd:double"&gt;15172.91506&lt;/D&gt;&lt;D xsi:type="xsd:double"&gt;15656.653579&lt;/D&gt;&lt;D xsi:type="xsd:double"&gt;14659.815542&lt;/D&gt;&lt;D xsi:type="xsd:double"&gt;17532.268746&lt;/D&gt;&lt;D xsi:type="xsd:double"&gt;17448.069463&lt;/D&gt;&lt;D xsi:type="xsd:double"&gt;16502.311818&lt;/D&gt;&lt;D xsi:type="xsd:double"&gt;16334.167974&lt;/D&gt;&lt;D xsi:type="xsd:double"&gt;19513.953011&lt;/D&gt;&lt;D xsi:type="xsd:double"&gt;18498.984272&lt;/D&gt;&lt;D xsi:type="xsd:double"&gt;18803.715995&lt;/D&gt;&lt;D xsi:type="xsd:double"&gt;21794.007887&lt;/D&gt;&lt;D xsi:type="xsd:double"&gt;22568.592852&lt;/D&gt;&lt;D xsi:type="xsd:double"&gt;23991.319897&lt;/D&gt;&lt;D xsi:type="xsd:double"&gt;26657.595411&lt;/D&gt;&lt;D xsi:type="xsd:double"&gt;25703.523778&lt;/D&gt;&lt;D xsi:type="xsd:double"&gt;26825.599175&lt;/D&gt;&lt;D xsi:type="xsd:double"&gt;26022.54362&lt;/D&gt;&lt;D xsi:type="xsd:double"&gt;24844.647188&lt;/D&gt;&lt;D xsi:type="xsd:double"&gt;24969.780404&lt;/D&gt;&lt;D xsi:type="xsd:double"&gt;23748.068051&lt;/D&gt;&lt;D xsi:type="xsd:double"&gt;22928.633592&lt;/D&gt;&lt;D xsi:type="xsd:double"&gt;21834.162586&lt;/D&gt;&lt;D xsi:type="xsd:double"&gt;21049.231403&lt;/D&gt;&lt;D xsi:type="xsd:double"&gt;19524.527844&lt;/D&gt;&lt;D xsi:type="xsd:double"&gt;19469.114809&lt;/D&gt;&lt;D xsi:type="xsd:double"&gt;20042.684049&lt;/D&gt;&lt;D xsi:type="xsd:double"&gt;19209.211391&lt;/D&gt;&lt;D xsi:type="xsd:double"&gt;19086.009225&lt;/D&gt;&lt;D xsi:type="xsd:double"&gt;18728.109291&lt;/D&gt;&lt;D xsi:type="xsd:double"&gt;19540.74867&lt;/D&gt;&lt;D xsi:type="xsd:double"&gt;18780.567761&lt;/D&gt;&lt;D xsi:type="xsd:double"&gt;17567.382323&lt;/D&gt;&lt;D xsi:type="xsd:double"&gt;17117.440031&lt;/D&gt;&lt;D xsi:type="xsd:double"&gt;16840.574871&lt;/D&gt;&lt;D xsi:type="xsd:double"&gt;15752.239317&lt;/D&gt;&lt;D xsi:type="xsd:double"&gt;14048.06963&lt;/D&gt;&lt;D xsi:type="xsd:double"&gt;12806.674059&lt;/D&gt;&lt;D xsi:type="xsd:double"&gt;14542.786164&lt;/D&gt;&lt;D xsi:type="xsd:double"&gt;15795.931606&lt;/D&gt;&lt;D xsi:type="xsd:double"&gt;14626.497453&lt;/D&gt;&lt;D xsi:type="xsd:double"&gt;15447.487772&lt;/D&gt;&lt;D xsi:type="xsd:double"&gt;16079.706153&lt;/D&gt;&lt;D xsi:type="xsd:double"&gt;16630.501761&lt;/D&gt;&lt;D xsi:type="xsd:double"&gt;16136.601839&lt;/D&gt;&lt;D xsi:type="xsd:double"&gt;15927.022525&lt;/D&gt;&lt;D xsi:type="xsd:double"&gt;17960.458076&lt;/D&gt;&lt;D xsi:type="xsd:double"&gt;17039.01481&lt;/D&gt;&lt;D xsi:type="xsd:double"&gt;18136.931627&lt;/D&gt;&lt;D xsi:type="xsd:double"&gt;16992.655477&lt;/D&gt;&lt;D xsi:type="xsd:double"&gt;17995.242874&lt;/D&gt;&lt;D xsi:type="xsd:double"&gt;17385.267885&lt;/D&gt;&lt;D xsi:type="xsd:double"&gt;16584.081868&lt;/D&gt;&lt;D xsi:type="xsd:double"&gt;16355.532186&lt;/D&gt;&lt;D xsi:type="xsd:double"&gt;15686.658906&lt;/D&gt;&lt;D xsi:type="xsd:double"&gt;14685.011683&lt;/D&gt;&lt;D xsi:type="xsd:double"&gt;14635.095478&lt;/D&gt;&lt;D xsi:type="xsd:double"&gt;14670.525972&lt;/D&gt;&lt;D xsi:type="xsd:double"&gt;15241.693445&lt;/D&gt;&lt;D xsi:type="xsd:double"&gt;14252.634153&lt;/D&gt;&lt;D xsi:type="xsd:double"&gt;13009.216397&lt;/D&gt;&lt;D xsi:type="xsd:double"&gt;13376.926795&lt;/D&gt;&lt;D xsi:type="xsd:double"&gt;13211.887527&lt;/D&gt;&lt;D xsi:type="xsd:double"&gt;12694.99624&lt;/D&gt;&lt;D xsi:type="xsd:double"&gt;11622.887867&lt;/D&gt;&lt;D xsi:type="xsd:double"&gt;11379.16354&lt;/D&gt;&lt;D xsi:type="xsd:double"&gt;10595.745946&lt;/D&gt;&lt;D xsi:type="xsd:double"&gt;9787.686759&lt;/D&gt;&lt;D xsi:type="xsd:double"&gt;10239.889656&lt;/D&gt;&lt;D xsi:type="xsd:double"&gt;10916.212153&lt;/D&gt;&lt;D xsi:type="xsd:double"&gt;10730.115392&lt;/D&gt;&lt;D xsi:type="xsd:double"&gt;10259.616335&lt;/D&gt;&lt;D xsi:type="xsd:double"&gt;9862.40827&lt;/D&gt;&lt;D xsi:type="xsd:double"&gt;9501.085807&lt;/D&gt;&lt;D xsi:type="xsd:double"&gt;9574.824271&lt;/D&gt;&lt;D xsi:type="xsd:double"&gt;9374.084915&lt;/D&gt;&lt;D xsi:type="xsd:double"&gt;9628.162666&lt;/D&gt;&lt;D xsi:type="xsd:double"&gt;9110.38065&lt;/D&gt;&lt;D xsi:type="xsd:double"&gt;9445.805146&lt;/D&gt;&lt;D xsi:type="xsd:double"&gt;9500.637963&lt;/D&gt;&lt;D xsi:type="xsd:double"&gt;9308.697625&lt;/D&gt;&lt;D xsi:type="xsd:double"&gt;8801.952313&lt;/D&gt;&lt;D xsi:type="xsd:double"&gt;8510.139129&lt;/D&gt;&lt;D xsi:type="xsd:double"&gt;8808.110819&lt;/D&gt;&lt;D xsi:type="xsd:double"&gt;8517.507444&lt;/D&gt;&lt;D xsi:type="xsd:double"&gt;9441.80808&lt;/D&gt;&lt;D xsi:type="xsd:double"&gt;9797.22874&lt;/D&gt;&lt;D xsi:type="xsd:double"&gt;9788.715031&lt;/D&gt;&lt;D xsi:type="xsd:double"&gt;9257.003668&lt;/D&gt;&lt;D xsi:type="xsd:double"&gt;9491.843596&lt;/D&gt;&lt;D xsi:type="xsd:double"&gt;9748.083183&lt;/D&gt;&lt;D xsi:type="xsd:double"&gt;9985.743352&lt;/D&gt;&lt;D xsi:type="xsd:double"&gt;10268.484932&lt;/D&gt;&lt;D xsi:type="xsd:double"&gt;10558.699077&lt;/D&gt;&lt;D xsi:type="xsd:double"&gt;10239.130426&lt;/D&gt;&lt;D xsi:type="xsd:double"&gt;10006.527659&lt;/D&gt;&lt;D xsi:type="xsd:double"&gt;10174.983139&lt;/D&gt;&lt;D xsi:type="xsd:double"&gt;10031.626886&lt;/D&gt;&lt;D xsi:type="xsd:double"&gt;10067.774843&lt;/D&gt;&lt;D xsi:type="xsd:double"&gt;9756.536094&lt;/D&gt;&lt;D xsi:type="xsd:double"&gt;9343.514809&lt;/D&gt;&lt;D xsi:type="xsd:double"&gt;9269.328392&lt;/D&gt;&lt;D xsi:type="xsd:double"&gt;8735.280167&lt;/D&gt;&lt;D xsi:type="xsd:double"&gt;8118.030533&lt;/D&gt;&lt;D xsi:type="xsd:double"&gt;8042.348308&lt;/D&gt;&lt;D xsi:type="xsd:double"&gt;8084.777611&lt;/D&gt;&lt;D xsi:type="xsd:double"&gt;7740.870817&lt;/D&gt;&lt;D xsi:type="xsd:double"&gt;7377.371254&lt;/D&gt;&lt;D xsi:type="xsd:double"&gt;7963.282886&lt;/D&gt;&lt;D xsi:type="xsd:double"&gt;8492.411628&lt;/D&gt;&lt;D xsi:type="xsd:double"&gt;8853.550995&lt;/D&gt;&lt;D xsi:type="xsd:double"&gt;9481.195629&lt;/D&gt;&lt;D xsi:type="xsd:double"&gt;9086.618337&lt;/D&gt;&lt;D xsi:type="xsd:double"&gt;9486.096382&lt;/D&gt;&lt;D xsi:type="xsd:double"&gt;9341.299214&lt;/D&gt;&lt;D xsi:type="xsd:double"&gt;9159.904749&lt;/D&gt;&lt;D xsi:type="xsd:double"&gt;8716.200855&lt;/D&gt;&lt;D xsi:type="xsd:double"&gt;8929.256459&lt;/D&gt;&lt;D xsi:type="xsd:double"&gt;9352.577533&lt;/D&gt;&lt;D xsi:type="xsd:double"&gt;9086.370217&lt;/D&gt;&lt;D xsi:type="xsd:double"&gt;8810.976211&lt;/D&gt;&lt;D xsi:type="xsd:double"&gt;8769.871877&lt;/D&gt;&lt;D xsi:type="xsd:double"&gt;9040.857215&lt;/D&gt;&lt;D xsi:type="xsd:double"&gt;9538.016545&lt;/D&gt;&lt;D xsi:type="xsd:double"&gt;8991.295117&lt;/D&gt;&lt;D xsi:type="xsd:double"&gt;9205.974416&lt;/D&gt;&lt;D xsi:type="xsd:double"&gt;9281.524603&lt;/D&gt;&lt;D xsi:type="xsd:double"&gt;8788.82545&lt;/D&gt;&lt;D xsi:type="xsd:double"&gt;8449.178012&lt;/D&gt;&lt;D xsi:type="xsd:double"&gt;7793.345088&lt;/D&gt;&lt;D xsi:type="xsd:double"&gt;7648.257657&lt;/D&gt;&lt;D xsi:type="xsd:double"&gt;8131.593403&lt;/D&gt;&lt;D xsi:type="xsd:double"&gt;8099.211475&lt;/D&gt;&lt;D xsi:type="xsd:double"&gt;8297.859244&lt;/D&gt;&lt;D xsi:type="xsd:double"&gt;8310.38379&lt;/D&gt;&lt;D xsi:type="xsd:double"&gt;8427.626249&lt;/D&gt;&lt;D xsi:type="xsd:double"&gt;8635.214427&lt;/D&gt;&lt;D xsi:type="xsd:double"&gt;8320.524283&lt;/D&gt;&lt;D xsi:type="xsd:double"&gt;8420.839023&lt;/D&gt;&lt;D xsi:type="xsd:double"&gt;8392.865291&lt;/D&gt;&lt;D xsi:type="xsd:double"&gt;8671.817448&lt;/D&gt;&lt;D xsi:type="xsd:double"&gt;7552.200484&lt;/D&gt;&lt;D xsi:type="xsd:double"&gt;7310.2227&lt;/D&gt;&lt;D xsi:type="xsd:double"&gt;7061.763404&lt;/D&gt;&lt;D xsi:type="xsd:double"&gt;6744.413111&lt;/D&gt;&lt;D xsi:type="xsd:double"&gt;6634.324149&lt;/D&gt;&lt;D xsi:type="xsd:double"&gt;6353.250177&lt;/D&gt;&lt;D xsi:type="xsd:double"&gt;6328.552976&lt;/D&gt;&lt;D xsi:type="xsd:double"&gt;5841.585284&lt;/D&gt;&lt;D xsi:type="xsd:double"&gt;6071.27696&lt;/D&gt;&lt;D xsi:type="xsd:double"&gt;6323.607962&lt;/D&gt;&lt;D xsi:type="xsd:double"&gt;6098.508019&lt;/D&gt;&lt;D xsi:type="xsd:double"&gt;6390.301702&lt;/D&gt;&lt;D xsi:type="xsd:double"&gt;6591.796262&lt;/D&gt;&lt;D xsi:type="xsd:double"&gt;5921.957527&lt;/D&gt;&lt;D xsi:type="xsd:double"&gt;5781.966251&lt;/D&gt;&lt;D xsi:type="xsd:double"&gt;5686.121539&lt;/D&gt;&lt;D xsi:type="xsd:double"&gt;5734.54992&lt;/D&gt;&lt;D xsi:type="xsd:double"&gt;5611.233542&lt;/D&gt;&lt;D xsi:type="xsd:double"&gt;5437.204727&lt;/D&gt;&lt;D xsi:type="xsd:double"&gt;5159.013446&lt;/D&gt;&lt;D xsi:type="xsd:double"&gt;4837.641344&lt;/D&gt;&lt;D xsi:type="xsd:double"&gt;5491.857734&lt;/D&gt;&lt;D xsi:type="xsd:double"&gt;5336.117143&lt;/D&gt;&lt;D xsi:type="xsd:double"&gt;5456.71263&lt;/D&gt;&lt;D xsi:type="xsd:double"&gt;4771.304152&lt;/D&gt;&lt;D xsi:type="xsd:double"&gt;4569.918046&lt;/D&gt;&lt;D xsi:type="xsd:double"&gt;4672.912425&lt;/D&gt;&lt;D xsi:type="xsd:double"&gt;4537.542757&lt;/D&gt;&lt;D xsi:type="xsd:double"&gt;4222.281461&lt;/D&gt;&lt;D xsi:type="xsd:double"&gt;4649.931738&lt;/D&gt;&lt;D xsi:type="xsd:double"&gt;5379.394441&lt;/D&gt;&lt;D xsi:type="xsd:double"&gt;5574.542538&lt;/D&gt;&lt;D xsi:type="xsd:double"&gt;5856.819927&lt;/D&gt;&lt;D xsi:type="xsd:double"&gt;6148.210568&lt;/D&gt;&lt;D xsi:type="xsd:double"&gt;5977.700383&lt;/D&gt;&lt;D xsi:type="xsd:double"&gt;5883.969087&lt;/D&gt;&lt;</t>
        </r>
      </text>
    </comment>
    <comment ref="A1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 xsi:type="xsd:double"&gt;5604.610557&lt;/D&gt;&lt;D xsi:type="xsd:double"&gt;5494.404557&lt;/D&gt;&lt;D xsi:type="xsd:double"&gt;4971.397635&lt;/D&gt;&lt;D xsi:type="xsd:double"&gt;5308.732221&lt;/D&gt;&lt;D xsi:type="xsd:double"&gt;5133.907876&lt;/D&gt;&lt;D xsi:type="xsd:double"&gt;4582.482044&lt;/D&gt;&lt;D xsi:type="xsd:double"&gt;4812.04904&lt;/D&gt;&lt;D xsi:type="xsd:double"&gt;4362.929086&lt;/D&gt;&lt;D xsi:type="xsd:double"&gt;4329.491475&lt;/D&gt;&lt;D xsi:type="xsd:double"&gt;4878.966301&lt;/D&gt;&lt;D xsi:type="xsd:double"&gt;4620.318944&lt;/D&gt;&lt;D xsi:type="xsd:double"&gt;4309.104047&lt;/D&gt;&lt;D xsi:type="xsd:double"&gt;4365.098343&lt;/D&gt;&lt;/FQL&gt;&lt;FQL&gt;&lt;Q&gt;912400^FG_PRICE(2/27/2026,1/29/2010,M,USD)&lt;/Q&gt;&lt;R&gt;194&lt;/R&gt;&lt;C&gt;1&lt;/C&gt;&lt;D xsi:type="xsd:double"&gt;3430.74051&lt;/D&gt;&lt;D xsi:type="xsd:double"&gt;3235.660794&lt;/D&gt;&lt;D xsi:type="xsd:double"&gt;3204.397219&lt;/D&gt;&lt;D xsi:type="xsd:double"&gt;3117.256821&lt;/D&gt;&lt;D xsi:type="xsd:double"&gt;2994.801144&lt;/D&gt;&lt;D xsi:type="xsd:double"&gt;2988.761746&lt;/D&gt;&lt;D xsi:type="xsd:double"&gt;2887.285273&lt;/D&gt;&lt;D xsi:type="xsd:double"&gt;2740.911309&lt;/D&gt;&lt;D xsi:type="xsd:double"&gt;2736.686318&lt;/D&gt;&lt;D xsi:type="xsd:double"&gt;2650.807255&lt;/D&gt;&lt;D xsi:type="xsd:double"&gt;2509.586&lt;/D&gt;&lt;D xsi:type="xsd:double"&gt;2408.92905&lt;/D&gt;&lt;D xsi:type="xsd:double"&gt;2463.152736&lt;/D&gt;&lt;D xsi:type="xsd:double"&gt;2457.959644&lt;/D&gt;&lt;D xsi:type="xsd:double"&gt;2395.20052&lt;/D&gt;&lt;D xsi:type="xsd:double"&gt;2546.281913&lt;/D&gt;&lt;D xsi:type="xsd:double"&gt;2391.322766&lt;/D&gt;&lt;D xsi:type="xsd:double"&gt;2452.311073&lt;/D&gt;&lt;D xsi:type="xsd:double"&gt;2394.977331&lt;/D&gt;&lt;D xsi:type="xsd:double"&gt;2305.367501&lt;/D&gt;&lt;D xsi:type="xsd:double"&gt;2202.134474&lt;/D&gt;&lt;D xsi:type="xsd:double"&gt;2253.089076&lt;/D&gt;&lt;D xsi:type="xsd:double"&gt;2182.315049&lt;/D&gt;&lt;D xsi:type="xsd:double"&gt;2263.528975&lt;/D&gt;&lt;D xsi:type="xsd:double"&gt;2179.692492&lt;/D&gt;&lt;D xsi:type="xsd:double"&gt;2168.552399&lt;/D&gt;&lt;D xsi:type="xsd:double"&gt;2190.183692&lt;/D&gt;&lt;D xsi:type="xsd:double"&gt;2055.853049&lt;/D&gt;&lt;D xsi:type="xsd:double"&gt;1865.830022&lt;/D&gt;&lt;D xsi:type="xsd:double"&gt;1980.680313&lt;/D&gt;&lt;D xsi:type="xsd:double"&gt;2047.141414&lt;/D&gt;&lt;D xsi:type="xsd:double"&gt;2140.848022&lt;/D&gt;&lt;D xsi:type="xsd:double"&gt;2077.813827&lt;/D&gt;&lt;D xsi:type="xsd:double"&gt;1955.326772&lt;/D&gt;&lt;D xsi:type="xsd:double"&gt;2072.103999&lt;/D&gt;&lt;D xsi:type="xsd:double"&gt;2016.136812&lt;/D&gt;&lt;D xsi:type="xsd:double"&gt;2020.51858&lt;/D&gt;&lt;D xsi:type="xsd:double"&gt;2115.700584&lt;/D&gt;&lt;D xsi:type="xsd:double"&gt;1945.131163&lt;/D&gt;&lt;D xsi:type="xsd:double"&gt;2050.821342&lt;/D&gt;&lt;D xsi:type="xsd:double"&gt;1937.376856&lt;/D&gt;&lt;D xsi:type="xsd:double"&gt;1822.265055&lt;/D&gt;&lt;D xsi:type="xsd:double"&gt;1996.516186&lt;/D&gt;&lt;D xsi:type="xsd:double"&gt;2086.301237&lt;/D&gt;&lt;D xsi:type="xsd:double"&gt;1993.123647&lt;/D&gt;&lt;D xsi:type="xsd:double"&gt;2229.7407&lt;/D&gt;&lt;D xsi:type="xsd:double"&gt;2201.622493&lt;/D&gt;&lt;D xsi:type="xsd:double"&gt;2379.245901&lt;/D&gt;&lt;D xsi:type="xsd:double"&gt;2264.848577&lt;/D&gt;&lt;D xsi:type="xsd:double"&gt;2263.549891&lt;/D&gt;&lt;D xsi:type="xsd:double"&gt;2286.789538&lt;/D&gt;&lt;D xsi:type="xsd:double"&gt;2188.803888&lt;/D&gt;&lt;D xsi:type="xsd:double"&gt;2304.529771&lt;/D&gt;&lt;D xsi:type="xsd:double"&gt;2144.979983&lt;/D&gt;&lt;D xsi:type="xsd:double"&gt;2206.592455&lt;/D&gt;&lt;D xsi:type="xsd:double"&gt;2205.252956&lt;/D&gt;&lt;D xsi:type="xsd:double"&gt;2211.452491&lt;/D&gt;&lt;D xsi:type="xsd:double"&gt;2233.358856&lt;/D&gt;&lt;D xsi:type="xsd:double"&gt;2105.207669&lt;/D&gt;&lt;D xsi:type="xsd:double"&gt;2019.834903&lt;/D&gt;&lt;D xsi:type="xsd:double"&gt;1928.900102&lt;/D&gt;&lt;D xsi:type="xsd:double"&gt;1829.860116&lt;/D&gt;&lt;D xsi:type="xsd:double"&gt;1853.38078&lt;/D&gt;&lt;D xsi:type="xsd:double"&gt;1793.587631&lt;/D&gt;&lt;D xsi:type="xsd:double"&gt;1578.769646&lt;/D&gt;&lt;D xsi:type="xsd:double"&gt;1636.565598&lt;/D&gt;&lt;D xsi:type="xsd:double"&gt;1725.177562&lt;/D&gt;&lt;D xsi:type="xsd:double"&gt;1640.271531&lt;/D&gt;&lt;D xsi:type="xsd:double"&gt;1551.108335&lt;/D&gt;&lt;D xsi:type="xsd:double"&gt;1500.533389&lt;/D&gt;&lt;D xsi:type="xsd:double"&gt;1456.172099&lt;/D&gt;&lt;D xsi:type="xsd:double"&gt;1299.342239&lt;/D&gt;&lt;D xsi:type="xsd:double"&gt;1660.332581&lt;/D&gt;&lt;D xsi:type="xsd:double"&gt;1793.723977&lt;/D&gt;&lt;D xsi:type="xsd:double"&gt;1805.119944&lt;/D&gt;&lt;D xsi:type="xsd:double"&gt;1763.499202&lt;/D&gt;&lt;D xsi:type="xsd:double"&gt;1723.750527&lt;/D&gt;&lt;D xsi:type="xsd:double"&gt;1730.303193&lt;/D&gt;&lt;D xsi:type="xsd:double"&gt;1696.999712&lt;/D&gt;&lt;D xsi:type="xsd:double"&gt;1719.77571&lt;/D&gt;&lt;D xsi:type="xsd:double"&gt;1732.656005&lt;/D&gt;&lt;D xsi:type="xsd:double"&gt;1638.307489&lt;/D&gt;&lt;D xsi:type="xsd:double"&gt;1709.423195&lt;/D&gt;&lt;D xsi:type="xsd:double"&gt;1662.492816&lt;/D&gt;&lt;D xsi:type="xsd:double"&gt;1678.363751&lt;/D&gt;&lt;D xsi:type="xsd:double"&gt;1635.38785&lt;/D&gt;&lt;D xsi:type="xsd:double"&gt;1449.45199&lt;/D&gt;&lt;D xsi:type="xsd:double"&gt;1586.163693&lt;/D&gt;&lt;D xsi:type="xsd:double"&gt;1584.706246&lt;/D&gt;&lt;D xsi:type="xsd:double"&gt;1722.672016&lt;/D&gt;&lt;D xsi:type="xsd:double"&gt;1727.632504&lt;/D&gt;&lt;D xsi:type="xsd:double"&gt;1756.46822&lt;/D&gt;&lt;D xsi:type="xsd:double"&gt;1717.796155&lt;/D&gt;&lt;D xsi:type="xsd:double"&gt;1718.549989&lt;/D&gt;&lt;D xsi:type="xsd:double"&gt;1687.811639&lt;/D&gt;&lt;D xsi:type="xsd:double"&gt;1651.186932&lt;/D&gt;&lt;D xsi:type="xsd:double"&gt;1670.609411&lt;/D&gt;&lt;D xsi:type="xsd:double"&gt;1805.176453&lt;/D&gt;&lt;D xsi:type="xsd:double"&gt;1791.593228&lt;/D&gt;&lt;D xsi:type="xsd:double"&gt;1729.028405&lt;/D&gt;&lt;D xsi:type="xsd:double"&gt;1721.150643&lt;/D&gt;&lt;D xsi:type="xsd:double"&gt;1728.256341&lt;/D&gt;&lt;D xsi:type="xsd:double"&gt;1669.626583&lt;/D&gt;&lt;D xsi:type="xsd:double"&gt;1670.369311&lt;/D&gt;&lt;D xsi:type="xsd:double"&gt;1609.511145&lt;/D&gt;&lt;D xsi:type="xsd:double"&gt;1565.55866&lt;/D&gt;&lt;D xsi:type="xsd:double"&gt;1571.519572&lt;/D&gt;&lt;D xsi:type="xsd:double"&gt;1608.073382&lt;/D&gt;&lt;D xsi:type="xsd:double"&gt;1605.725137&lt;/D&gt;&lt;D xsi:type="xsd:double"&gt;1632.922312&lt;/D&gt;&lt;D xsi:type="xsd:double"&gt;1576.935048&lt;/D&gt;&lt;D xsi:type="xsd:double"&gt;1552.78786&lt;/D&gt;&lt;D xsi:type="xsd:double"&gt;1518.928143&lt;/D&gt;&lt;D xsi:type="xsd:double"&gt;1535.042724&lt;/D&gt;&lt;D xsi:type="xsd:double"&gt;1521.938433&lt;/D&gt;&lt;D xsi:type="xsd:double"&gt;1518.965428&lt;/D&gt;&lt;D xsi:type="xsd:double"&gt;1471.958648&lt;/D&gt;&lt;D xsi:type="xsd:double"&gt;1470.11914&lt;/D&gt;&lt;D xsi:type="xsd:double"&gt;1524.593153&lt;/D&gt;&lt;D xsi:type="xsd:double"&gt;1432.287597&lt;/D&gt;&lt;D xsi:type="xsd:double"&gt;1305.387431&lt;/D&gt;&lt;D xsi:type="xsd:double"&gt;1259.019399&lt;/D&gt;&lt;D xsi:type="xsd:double"&gt;1294.478253&lt;/D&gt;&lt;D xsi:type="xsd:double"&gt;1396.079836&lt;/D&gt;&lt;D xsi:type="xsd:double"&gt;1426.849473&lt;/D&gt;&lt;D xsi:type="xsd:double"&gt;1372.75818&lt;/D&gt;&lt;D xsi:type="xsd:double"&gt;1443.697907&lt;/D&gt;&lt;D xsi:type="xsd:double"&gt;1545.386249&lt;/D&gt;&lt;D xsi:type="xsd:double"&gt;1607.926446&lt;/D&gt;&lt;D xsi:type="xsd:double"&gt;1660.003966&lt;/D&gt;&lt;D xsi:type="xsd:double"&gt;1740.850229&lt;/D&gt;&lt;D xsi:type="xsd:double"&gt;1631.491277&lt;/D&gt;&lt;D xsi:type="xsd:double"&gt;1689.544659&lt;/D&gt;&lt;D xsi:type="xsd:double"&gt;1596.520581&lt;/D&gt;&lt;D xsi:type="xsd:double"&gt;1745.515203&lt;/D&gt;&lt;D xsi:type="xsd:double"&gt;1784.572119&lt;/D&gt;&lt;D xsi:type="xsd:double"&gt;1786.465312&lt;/D&gt;&lt;D xsi:type="xsd:double"&gt;1843.189126&lt;/D&gt;&lt;D xsi:type="xsd:double"&gt;1974.78974&lt;/D&gt;&lt;D xsi:type="xsd:double"&gt;1933.735588&lt;/D&gt;&lt;D xsi:type="xsd:double"&gt;1938.310062&lt;/D&gt;&lt;D xsi:type="xsd:double"&gt;1834.046508&lt;/D&gt;&lt;D xsi:type="xsd:double"&gt;1821.877994&lt;/D&gt;&lt;D xsi:type="xsd:double"&gt;1773.423061&lt;/D&gt;&lt;D xsi:type="xsd:double"&gt;1752.068923&lt;/D&gt;&lt;D xsi:type="xsd:double"&gt;1679.862286&lt;/D&gt;&lt;D xsi:type="xsd:double"&gt;1756.200808&lt;/D&gt;&lt;D xsi:type="xsd:double"&gt;1731.697175&lt;/D&gt;&lt;D xsi:type="xsd:double"&gt;1750.13563&lt;/D&gt;&lt;D xsi:type="xsd:double"&gt;1697.46366&lt;/D&gt;&lt;D xsi:type="xsd:double"&gt;1637.467325&lt;/D&gt;&lt;D xsi:type="xsd:double"&gt;1655.836531&lt;/D&gt;&lt;D xsi:type="xsd:double"&gt;1568.817215&lt;/D&gt;&lt;D xsi:type="xsd:double"&gt;1666.00905&lt;/D&gt;&lt;D xsi:type="xsd:double"&gt;1677.669763&lt;/D&gt;&lt;D xsi:type="xsd:double"&gt;1705.637824&lt;/D&gt;&lt;D xsi:type="xsd:double"&gt;1701.071534&lt;/D&gt;&lt;D xsi:type="xsd:double"&gt;1728.171863&lt;/D&gt;&lt;D xsi:type="xsd:double"&gt;1700.170056&lt;/D&gt;&lt;D xsi:type="xsd:double"&gt;1678.689013&lt;/D&gt;&lt;D xsi:type="xsd:double"&gt;1689.403979&lt;/D&gt;&lt;D xsi:type="xsd:double"&gt;1698.452777&lt;/D&gt;&lt;D xsi:type="xsd:double"&gt;1641.938367&lt;/D&gt;&lt;D xsi:type="xsd:double"&gt;1577.582972&lt;/D&gt;&lt;D xsi:type="xsd:double"&gt;1546.493207&lt;/D&gt;&lt;D xsi:type="xsd:double"&gt;1507.508465&lt;/D&gt;&lt;D xsi:type="xsd:double"&gt;1691.933228&lt;/D&gt;&lt;D xsi:type="xsd:double"&gt;1686.372549&lt;/D&gt;&lt;D xsi:type="xsd:double"&gt;1743.226808&lt;/D&gt;&lt;D xsi:type="xsd:double"&gt;1685.120507&lt;/D&gt;&lt;D xsi:type="xsd:double"&gt;1593.440302&lt;/D&gt;&lt;D xsi:type="xsd:double"&gt;1634.012714&lt;/D&gt;&lt;D xsi:type="xsd:double"&gt;1681.851337&lt;/D&gt;&lt;D xsi:type="xsd:double"&gt;1525.324684&lt;/D&gt;&lt;D xsi:type="xsd:double"&gt;1780.378561&lt;/D&gt;&lt;D xsi:type="xsd:double"&gt;1848.409917&lt;/D&gt;&lt;D xsi:type="xsd:double"&gt;1891.597609&lt;/D&gt;&lt;D xsi:type="xsd:double"&gt;1951.686133&lt;/D&gt;&lt;D xsi:type="xsd:double"&gt;2015.531179&lt;/D&gt;&lt;D xsi:type="xsd:double"&gt;1995.283988&lt;/D&gt;&lt;D xsi:type="xsd:double"&gt;1999.701238&lt;/D&gt;&lt;D xsi:type="xsd:double"&gt;1865.723307&lt;/D&gt;&lt;D xsi:type="xsd:double"&gt;1860.687832&lt;/D&gt;&lt;D xsi:type="xsd:double"&gt;1731.739957&lt;/D&gt;&lt;D xsi:type="xsd:double"&gt;1716.419111&lt;/D&gt;&lt;D xsi:type="xsd:double"&gt;1667.365528&lt;/D&gt;&lt;D xsi:type="xsd:double"&gt;1549.922148&lt;/D&gt;&lt;D xsi:type="xsd:double"&gt;1582.683037&lt;/D&gt;&lt;D xsi:type="xsd:double"&gt;1479.914257&lt;/D&gt;&lt;D xsi:type="xsd:double"&gt;1548.100061&lt;/D&gt;&lt;D xsi:type="xsd:double"&gt;1682.125161&lt;/D&gt;&lt;D xsi:type="xsd:double"&gt;1661.318223&lt;/D&gt;&lt;D xsi:type="xsd:double"&gt;1537.539017&lt;/D&gt;&lt;D xsi:type="xsd:double"&gt;1455.248642&lt;/D&gt;&lt;/FQL&gt;&lt;FQL&gt;&lt;Q&gt;105766^FG_PRICE(3/17/2026,,,USD)&lt;/Q&gt;&lt;R&gt;1&lt;/R&gt;&lt;C&gt;1&lt;/C&gt;&lt;D xsi:type="xsd:double"&gt;565.166981&lt;/D&gt;&lt;/FQL&gt;&lt;FQL&gt;&lt;Q&gt;105767^FG_PRICE(3/17/2026,,,USD)&lt;/Q&gt;&lt;R&gt;1&lt;/R&gt;&lt;C&gt;1&lt;/C&gt;&lt;D xsi:type="xsd:double"&gt;502.837798&lt;/D&gt;&lt;/FQL&gt;&lt;FQL&gt;&lt;Q&gt;937200^FG_PRICE(3/17/2026,,,USD)&lt;/Q&gt;&lt;R&gt;1&lt;/R&gt;&lt;C&gt;1&lt;/C&gt;&lt;D xsi:type="xsd:double"&gt;351.716529&lt;/D&gt;&lt;/FQL&gt;&lt;FQL&gt;&lt;Q&gt;903600^FG_PRICE(3/17/2026,,,USD)&lt;/Q&gt;&lt;R&gt;1&lt;/R&gt;&lt;C&gt;1&lt;/C&gt;&lt;D xsi:type="xsd:double"&gt;1080.063446&lt;/D&gt;&lt;/FQL&gt;&lt;FQL&gt;&lt;Q&gt;934800^FG_PRICE(3/17/2026,,,USD)&lt;/Q&gt;&lt;R&gt;1&lt;/R&gt;&lt;C&gt;1&lt;/C&gt;&lt;D xsi:type="xsd:double"&gt;1559.324718&lt;/D&gt;&lt;/FQL&gt;&lt;FQL&gt;&lt;Q&gt;848400^FG_PRICE(3/17/2026,,,USD)&lt;/Q&gt;&lt;R&gt;1&lt;/R&gt;&lt;C&gt;1&lt;/C&gt;&lt;D xsi:type="xsd:double"&gt;7828.36932&lt;/D&gt;&lt;/FQL&gt;&lt;FQL&gt;&lt;Q&gt;957800^FG_PRICE(3/17/2026,,,USD)&lt;/Q&gt;&lt;R&gt;1&lt;/R&gt;&lt;C&gt;1&lt;/C&gt;&lt;D xsi:type="xsd:double"&gt;3626.874358&lt;/D&gt;&lt;/FQL&gt;&lt;FQL&gt;&lt;Q&gt;928000^FG_PRICE(3/17/2026,,,USD)&lt;/Q&gt;&lt;R&gt;1&lt;/R&gt;&lt;C&gt;1&lt;/C&gt;&lt;D xsi:type="xsd:double"&gt;2995.390974&lt;/D&gt;&lt;/FQL&gt;&lt;FQL&gt;&lt;Q&gt;904000^FG_PRICE(2/27/2026,1/29/2010,M,USD)&lt;/Q&gt;&lt;R&gt;194&lt;/R&gt;&lt;C&gt;1&lt;/C&gt;&lt;D xsi:type="xsd:double"&gt;2477.372375&lt;/D&gt;&lt;D xsi:type="xsd:double"&gt;2607.66489&lt;/D&gt;&lt;D xsi:type="xsd:double"&gt;2423.808009&lt;/D&gt;&lt;D xsi:type="xsd:double"&gt;2244.72296&lt;/D&gt;&lt;D xsi:type="xsd:double"&gt;2166.235921&lt;/D&gt;&lt;D xsi:type="xsd:double"&gt;2055.504409&lt;/D&gt;&lt;D xsi:type="xsd:double"&gt;2024.748226&lt;/D&gt;&lt;D xsi:type="xsd:double"&gt;1964.409061&lt;/D&gt;&lt;D xsi:type="xsd:double"&gt;1883.52808&lt;/D&gt;&lt;D xsi:type="xsd:double"&gt;1818.01298&lt;/D&gt;&lt;D xsi:type="xsd:double"&gt;1613.051981&lt;/D&gt;&lt;D xsi:type="xsd:double"&gt;1607.688291&lt;/D&gt;&lt;D xsi:type="xsd:double"&gt;1549.630964&lt;/D&gt;&lt;D xsi:type="xsd:double"&gt;1453.283751&lt;/D&gt;&lt;D xsi:type="xsd:double"&gt;1420.518334&lt;/D&gt;&lt;D xsi:type="xsd:double"&gt;1346.142861&lt;/D&gt;&lt;D xsi:type="xsd:double"&gt;1384.748152&lt;/D&gt;&lt;D xsi:type="xsd:double"&gt;1405.421725&lt;/D&gt;&lt;D xsi:type="xsd:double"&gt;1406.942285&lt;/D&gt;&lt;D xsi:type="xsd:double"&gt;1346.764107&lt;/D&gt;&lt;D xsi:type="xsd:double"&gt;1294.897998&lt;/D&gt;&lt;D xsi:type="xsd:double"&gt;1377.367626&lt;/D&gt;&lt;D xsi:type="xsd:double"&gt;1306.049028&lt;/D&gt;&lt;D xsi:type="xsd:double"&gt;1267.02827&lt;/D&gt;&lt;D xsi:type="xsd:double"&gt;1174.789726&lt;/D&gt;&lt;D xsi:type="xsd:double"&gt;1270.679712&lt;/D&gt;&lt;D xsi:type="xsd:double"&gt;1260.827564&lt;/D&gt;&lt;D xsi:type="xsd:double"&gt;1243.383518&lt;/D&gt;&lt;D xsi:type="xsd:double"&gt;1140.238607&lt;/D&gt;&lt;D xsi:type="xsd:double"&gt;1150.51116&lt;/D&gt;&lt;D xsi:type="xsd:double"&gt;1166.34631&lt;/D&gt;&lt;D xsi:type="xsd:double"&gt;1210.855023&lt;/D&gt;&lt;D xsi:type="xsd:double"&gt;1157.003769&lt;/D&gt;&lt;D xsi:type="xsd:double"&gt;1078.272045&lt;/D&gt;&lt;D xsi:type="xsd:double"&gt;1209.763777&lt;/D&gt;&lt;D xsi:type="xsd:double"&gt;1146.648784&lt;/D&gt;&lt;D xsi:type="xsd:double"&gt;1268.600744&lt;/D&gt;&lt;D xsi:type="xsd:double"&gt;1224.236326&lt;/D&gt;&lt;D xsi:type="xsd:double"&gt;1117.975786&lt;/D&gt;&lt;D xsi:type="xsd:double"&gt;1114.03033&lt;/D&gt;&lt;D xsi:type="xsd:double"&gt;946.432164&lt;/D&gt;&lt;D xsi:type="xsd:double"&gt;852.971213&lt;/D&gt;&lt;D xsi:type="xsd:double"&gt;925.497554&lt;/D&gt;&lt;D xsi:type="xsd:double"&gt;1020.479198&lt;/D&gt;&lt;D xsi:type="xsd:double"&gt;1010.721339&lt;/D&gt;&lt;D xsi:type="xsd:double"&gt;1203.941003&lt;/D&gt;&lt;D xsi:type="xsd:double"&gt;1170.639805&lt;/D&gt;&lt;D xsi:type="xsd:double"&gt;1251.798352&lt;/D&gt;&lt;D xsi:type="xsd:double"&gt;1300.713768&lt;/D&gt;&lt;D xsi:type="xsd:double"&gt;1530.837804&lt;/D&gt;&lt;D xsi:type="xsd:double"&gt;1564.314485&lt;/D&gt;&lt;D xsi:type="xsd:double"&gt;1460.851489&lt;/D&gt;&lt;D xsi:type="xsd:double"&gt;1522.939531&lt;/D&gt;&lt;D xsi:type="xsd:double"&gt;1505.577798&lt;/D&gt;&lt;D xsi:type="xsd:double"&gt;1474.303597&lt;/D&gt;&lt;D xsi:type="xsd:double"&gt;1395.460135&lt;/D&gt;&lt;D xsi:type="xsd:double"&gt;1365.901264&lt;/D&gt;&lt;D xsi:type="xsd:double"&gt;1456.119964&lt;/D&gt;&lt;D xsi:type="xsd:double"&gt;1288.469949&lt;/D&gt;&lt;D xsi:type="xsd:double"&gt;1243.5063&lt;/D&gt;&lt;D xsi:type="xsd:double"&gt;1211.540028&lt;/D&gt;&lt;D xsi:type="xsd:double"&gt;1163.66753&lt;/D&gt;&lt;D xsi:type="xsd:double"&gt;1137.879202&lt;/D&gt;&lt;D xsi:type="xsd:double"&gt;1011.450736&lt;/D&gt;&lt;D xsi:type="xsd:double"&gt;765.883153&lt;/D&gt;&lt;D xsi:type="xsd:double"&gt;780.004209&lt;/D&gt;&lt;D xsi:type="xsd:double"&gt;855.582637&lt;/D&gt;&lt;D xsi:type="xsd:double"&gt;811.226728&lt;/D&gt;&lt;D xsi:type="xsd:double"&gt;821.220367&lt;/D&gt;&lt;D xsi:type="xsd:double"&gt;800.503532&lt;/D&gt;&lt;D xsi:type="xsd:double"&gt;784.294635&lt;/D&gt;&lt;D xsi:type="xsd:double"&gt;681.236388&lt;/D&gt;&lt;D xsi:type="xsd:double"&gt;997.086449&lt;/D&gt;&lt;D xsi:type="xsd:double"&gt;1118.454649&lt;/D&gt;&lt;D xsi:type="xsd:double"&gt;1192.694604&lt;/D&gt;&lt;D xsi:type="xsd:double"&gt;1156.443736&lt;/D&gt;&lt;D xsi:type="xsd:double"&gt;1178.352676&lt;/D&gt;&lt;D xsi:type="xsd:double"&gt;1103.908215&lt;/D&gt;&lt;D xsi:type="xsd:double"&gt;1071.871343&lt;/D&gt;&lt;D xsi:type="xsd:double"&gt;1128.972689&lt;/D&gt;&lt;D xsi:type="xsd:double"&gt;1143.020779&lt;/D&gt;&lt;D xsi:type="xsd:double"&gt;1080.776456&lt;/D&gt;&lt;D xsi:type="xsd:double"&gt;1239.338753&lt;/D&gt;&lt;D xsi:type="xsd:double"&gt;1163.324285&lt;/D&gt;&lt;D xsi:type="xsd:double"&gt;1204.078204&lt;/D&gt;&lt;D xsi:type="xsd:double"&gt;1171.681271&lt;/D&gt;&lt;D xsi:type="xsd:double"&gt;1075.817245&lt;/D&gt;&lt;D xsi:type="xsd:double"&gt;1217.490715&lt;/D&gt;&lt;D xsi:type="xsd:double"&gt;1271.44343&lt;/D&gt;&lt;D xsi:type="xsd:double"&gt;1356.915273&lt;/D&gt;&lt;D xsi:type="xsd:double"&gt;1316.390236&lt;/D&gt;&lt;D xsi:type="xsd:double"&gt;1420.893286&lt;/D&gt;&lt;D xsi:type="xsd:double"&gt;1359.169546&lt;/D&gt;&lt;D xsi:type="xsd:double"&gt;1392.604575&lt;/D&gt;&lt;D xsi:type="xsd:double"&gt;1528.315697&lt;/D&gt;&lt;D xsi:type="xsd:double"&gt;1550.897382&lt;/D&gt;&lt;D xsi:type="xsd:double"&gt;1591.252811&lt;/D&gt;&lt;D xsi:type="xsd:double"&gt;1686.882303&lt;/D&gt;&lt;D xsi:type="xsd:double"&gt;1521.606917&lt;/D&gt;&lt;D xsi:type="xsd:double"&gt;1505.868017&lt;/D&gt;&lt;D xsi:type="xsd:double"&gt;1467.753834&lt;/D&gt;&lt;D xsi:type="xsd:double"&gt;1437.773051&lt;/D&gt;&lt;D xsi:type="xsd:double"&gt;1410.309903&lt;/D&gt;&lt;D xsi:type="xsd:double"&gt;1388.540368&lt;/D&gt;&lt;D xsi:type="xsd:double"&gt;1279.964153&lt;/D&gt;&lt;D xsi:type="xsd:double"&gt;1260.475627&lt;/D&gt;&lt;D xsi:type="xsd:double"&gt;1169.596151&lt;/D&gt;&lt;D xsi:type="xsd:double"&gt;1066.470779&lt;/D&gt;&lt;D xsi:type="xsd:double"&gt;1035.150126&lt;/D&gt;&lt;D xsi:type="xsd:double"&gt;1035.349984&lt;/D&gt;&lt;D xsi:type="xsd:double"&gt;981.849512&lt;/D&gt;&lt;D xsi:type="xsd:double"&gt;942.35531&lt;/D&gt;&lt;D xsi:type="xsd:double"&gt;959.442777&lt;/D&gt;&lt;D xsi:type="xsd:double"&gt;921.864244&lt;/D&gt;&lt;D xsi:type="xsd:double"&gt;875.412198&lt;/D&gt;&lt;D xsi:type="xsd:double"&gt;854.652132&lt;/D&gt;&lt;D xsi:type="xsd:double"&gt;793.962684&lt;/D&gt;&lt;D xsi:type="xsd:double"&gt;861.976282&lt;/D&gt;&lt;D xsi:type="xsd:double"&gt;934.6976&lt;/D&gt;&lt;D xsi:type="xsd:double"&gt;897.35434&lt;/D&gt;&lt;D xsi:type="xsd:double"&gt;806.44252&lt;/D&gt;&lt;D xsi:type="xsd:double"&gt;816.2274&lt;/D&gt;&lt;D xsi:type="xsd:double"&gt;902.023769&lt;/D&gt;&lt;D xsi:type="xsd:double"&gt;917.988718&lt;/D&gt;&lt;D xsi:type="xsd:double"&gt;906.450162&lt;/D&gt;&lt;D xsi:type="xsd:double"&gt;844.200066&lt;/D&gt;&lt;D xsi:type="xsd:double"&gt;883.561833&lt;/D&gt;&lt;D xsi:type="xsd:double"&gt;958.250938&lt;/D&gt;&lt;D xsi:type="xsd:double"&gt;931.486012&lt;/D&gt;&lt;D xsi:type="xsd:double"&gt;967.24923&lt;/D&gt;&lt;D xsi:type="xsd:double"&gt;1001.801588&lt;/D&gt;&lt;D xsi:type="xsd:double"&gt;907.652047&lt;/D&gt;&lt;D xsi:type="xsd:double"&gt;945.443082&lt;/D&gt;&lt;D xsi:type="xsd:double"&gt;812.390672&lt;/D&gt;&lt;D xsi:type="xsd:double"&gt;882.295703&lt;/D&gt;&lt;D xsi:type="xsd:double"&gt;984.298723&lt;/D&gt;&lt;D xsi:type="xsd:double"&gt;958.904373&lt;/D&gt;&lt;D xsi:type="xsd:double"&gt;951.878539&lt;/D&gt;&lt;D xsi:type="xsd:double"&gt;1050.466857&lt;/D&gt;&lt;D xsi:type="xsd:double"&gt;1074.523327&lt;/D&gt;&lt;D xsi:type="xsd:double"&gt;1217.794351&lt;/D&gt;&lt;D xsi:type="xsd:double"&gt;1229.602286&lt;/D&gt;&lt;D xsi:type="xsd:double"&gt;1245.529756&lt;/D&gt;&lt;D xsi:type="xsd:double"&gt;1239.906113&lt;/D&gt;&lt;D xsi:type="xsd:double"&gt;1277.707539&lt;/D&gt;&lt;D xsi:type="xsd:double"&gt;1244.957897&lt;/D&gt;&lt;D xsi:type="xsd:double"&gt;1276.632384&lt;/D&gt;&lt;D xsi:type="xsd:double"&gt;1313.996648&lt;/D&gt;&lt;D xsi:type="xsd:double"&gt;1281.940244&lt;/D&gt;&lt;D xsi:type="xsd:double"&gt;1242.055414&lt;/D&gt;&lt;D xsi:type="xsd:double"&gt;1169.123532&lt;/D&gt;&lt;D xsi:type="xsd:double"&gt;1123.905862&lt;/D&gt;&lt;D xsi:type="xsd:double"&gt;1049.718988&lt;/D&gt;&lt;D xsi:type="xsd:double"&gt;1138.081556&lt;/D&gt;&lt;D xsi:type="xsd:double"&gt;1162.619792&lt;/D&gt;&lt;D xsi:type="xsd:double"&gt;1094.389799&lt;/D&gt;&lt;D xsi:type="xsd:double"&gt;1175.326857&lt;/D&gt;&lt;D xsi:type="xsd:double"&gt;1201.155096&lt;/D&gt;&lt;D xsi:type="xsd:double"&gt;1151.112464&lt;/D&gt;&lt;D xsi:type="xsd:double"&gt;1088.371911&lt;/D&gt;&lt;D xsi:type="xsd:double"&gt;1031.975582&lt;/D&gt;&lt;D xsi:type="xsd:double"&gt;972.569326&lt;/D&gt;&lt;D xsi:type="xsd:double"&gt;915.95797&lt;/D&gt;&lt;D xsi:type="xsd:double"&gt;901.365012&lt;/D&gt;&lt;D xsi:type="xsd:double"&gt;910.779406&lt;/D&gt;&lt;D xsi:type="xsd:double"&gt;841.389222&lt;/D&gt;&lt;D xsi:type="xsd:double"&gt;1047.696631&lt;/D&gt;&lt;D xsi:type="xsd:double"&gt;1093.460875&lt;/D&gt;&lt;D xsi:type="xsd:double"&gt;1124.538497&lt;/D&gt;&lt;D xsi:type="xsd:double"&gt;1035.540595&lt;/D&gt;&lt;D xsi:type="xsd:double"&gt;938.875202&lt;/D&gt;&lt;D xsi:type="xsd:double"&gt;942.507886&lt;/D&gt;&lt;D xsi:type="xsd:double"&gt;1054.47801&lt;/D&gt;&lt;D xsi:type="xsd:double"&gt;989.419281&lt;/D&gt;&lt;D xsi:type="xsd:double"&gt;1273.245723&lt;/D&gt;&lt;D xsi:type="xsd:double"&gt;1483.995885&lt;/D&gt;&lt;D xsi:type="xsd:double"&gt;1592.189866&lt;/D&gt;&lt;D xsi:type="xsd:double"&gt;1555.41164&lt;/D&gt;&lt;D xsi:type="xsd:double"&gt;1640.844108&lt;/D&gt;&lt;D xsi:type="xsd:double"&gt;1600.081137&lt;/D&gt;&lt;D xsi:type="xsd:double"&gt;1580.9194&lt;/D&gt;&lt;D xsi:type="xsd:double"&gt;1556.576613&lt;/D&gt;&lt;D xsi:type="xsd:double"&gt;1509.299408&lt;/D&gt;&lt;D xsi:type="xsd:double"&gt;1297.060387&lt;/D&gt;&lt;D xsi:type="xsd:double"&gt;1444.405186&lt;/D&gt;&lt;D xsi:type="xsd:double"&gt;1350.983527&lt;/D&gt;&lt;D xsi:type="xsd:double"&gt;1187.065681&lt;/D&gt;&lt;D xsi:type="xsd:double"&gt;1243.245064&lt;/D&gt;&lt;D xsi:type="xsd:double"&gt;1056.73982&lt;/D&gt;&lt;D xsi:type="xsd:double"&gt;1161.022734&lt;/D&gt;&lt;D xsi:type="xsd:double"&gt;1388.426061&lt;/D&gt;&lt;D xsi:type="xsd:double"&gt;1388.781496&lt;/D&gt;&lt;D xsi:type="xsd:double"&gt;1290.440304&lt;/D&gt;&lt;D xsi:type="xsd:double"&gt;1339.06662&lt;/D&gt;&lt;/FQL&gt;&lt;FQL&gt;&lt;Q&gt;905600^FG_PRICE(2/27/2026,1/29/2010,M,USD)&lt;/Q&gt;&lt;R&gt;194&lt;/R&gt;&lt;C&gt;1&lt;/C&gt;&lt;D xsi:type="xsd:double"&gt;1955.810989&lt;/D&gt;&lt;D xsi:type="xsd:double"&gt;1927.476414&lt;/D&gt;&lt;D xsi:type="xsd:double"&gt;1800.263722&lt;/D&gt;&lt;D xsi:type="xsd:double"&gt;1785.492495&lt;/D&gt;&lt;D xsi:type="xsd:double"&gt;1704.947751&lt;/D&gt;&lt;D xsi:type="xsd:double"&gt;1674.535833&lt;/D&gt;&lt;D xsi:type="xsd:double"&gt;1655.653778&lt;/D&gt;&lt;D xsi:type="xsd:double"&gt;1555.659169&lt;/D&gt;&lt;D xsi:type="xsd:double"&gt;1547.32455&lt;/D&gt;&lt;D xsi:type="xsd:double"&gt;1540.610297&lt;/D&gt;&lt;D xsi:type="xsd:double"&gt;1516.907294&lt;/D&gt;&lt;D xsi:type="xsd:double"&gt;1420.240878&lt;/D&gt;&lt;D xsi:type="xsd:double"&gt;1427.601377&lt;/D&gt;&lt;D xsi:type="xsd:double"&gt;1368.20317&lt;/D&gt;&lt;D xsi:type="xsd:double"&gt;1339.02572&lt;/D&gt;&lt;D xsi:type="xsd:double"&gt;1362.952506&lt;/D&gt;&lt;D xsi:type="xsd:double"&gt;1401.446123&lt;/D&gt;&lt;D xsi:type="xsd:double"&gt;1458.126941&lt;/D&gt;&lt;D xsi:type="xsd:double"&gt;1395.150985&lt;/D&gt;&lt;D xsi:type="xsd:double"&gt;1353.297839&lt;/D&gt;&lt;D xsi:type="xsd:double"&gt;1265.494873&lt;/D&gt;&lt;D xsi:type="xsd:double"&gt;1290.365544&lt;/D&gt;&lt;D xsi:type="xsd:double"&gt;1261.337975&lt;/D&gt;&lt;D xsi:type="xsd:double"&gt;1272.42162&lt;/D&gt;&lt;D xsi:type="xsd:double"&gt;1220.44323&lt;/D&gt;&lt;D xsi:type="xsd:double"&gt;1222.547828&lt;/D&gt;&lt;D xsi:type="xsd:double"&gt;1250.690392&lt;/D&gt;&lt;D xsi:type="xsd:double"&gt;1216.625239&lt;/D&gt;&lt;D xsi:type="xsd:double"&gt;1135.483184&lt;/D&gt;&lt;D xsi:type="xsd:double"&gt;1178.63542&lt;/D&gt;&lt;D xsi:type="xsd:double"&gt;1230.934962&lt;/D&gt;&lt;D xsi:type="xsd:double"&gt;1271.225139&lt;/D&gt;&lt;D xsi:type="xsd:double"&gt;1181.094112&lt;/D&gt;&lt;D xsi:type="xsd:double"&gt;1137.450074&lt;/D&gt;&lt;D xsi:type="xsd:double"&gt;1289.868427&lt;/D&gt;&lt;D xsi:type="xsd:double"&gt;1275.441491&lt;/D&gt;&lt;D xsi:type="xsd:double"&gt;1245.356608&lt;/D&gt;&lt;D xsi:type="xsd:double"&gt;1251.466864&lt;/D&gt;&lt;D xsi:type="xsd:double"&gt;1200.916612&lt;/D&gt;&lt;D xsi:type="xsd:double"&gt;1160.739777&lt;/D&gt;&lt;D xsi:type="xsd:double"&gt;1060.664565&lt;/D&gt;&lt;D xsi:type="xsd:double"&gt;982.449409&lt;/D&gt;&lt;D xsi:type="xsd:double"&gt;1048.341825&lt;/D&gt;&lt;D xsi:type="xsd:double"&gt;1132.353061&lt;/D&gt;&lt;D xsi:type="xsd:double"&gt;1132.809306&lt;/D&gt;&lt;D xsi:type="xsd:double"&gt;1204.942857&lt;/D&gt;&lt;D xsi:type="xsd:double"&gt;1248.933382&lt;/D&gt;&lt;D xsi:type="xsd:double"&gt;1323.002102&lt;/D&gt;&lt;D xsi:type="xsd:double"&gt;1312.085063&lt;/D&gt;&lt;D xsi:type="xsd:double"&gt;1321.898108&lt;/D&gt;&lt;D xsi:type="xsd:double"&gt;1392.563359&lt;/D&gt;&lt;D xsi:type="xsd:double"&gt;1311.062496&lt;/D&gt;&lt;D xsi:type="xsd:double"&gt;1417.722008&lt;/D&gt;&lt;D xsi:type="xsd:double"&gt;1375.148539&lt;/D&gt;&lt;D xsi:type="xsd:double"&gt;1439.920347&lt;/D&gt;&lt;D xsi:type="xsd:double"&gt;1429.000334&lt;/D&gt;&lt;D xsi:type="xsd:double"&gt;1457.780121&lt;/D&gt;&lt;D xsi:type="xsd:double"&gt;1497.77881&lt;/D&gt;&lt;D xsi:type="xsd:double"&gt;1438.625997&lt;/D&gt;&lt;D xsi:type="xsd:double"&gt;1347.593039&lt;/D&gt;&lt;D xsi:type="xsd:double"&gt;1335.138382&lt;/D&gt;&lt;D xsi:type="xsd:double"&gt;1349.915372&lt;/D&gt;&lt;D xsi:type="xsd:double"&gt;1383.775944&lt;/D&gt;&lt;D xsi:type="xsd:double"&gt;1352.886678&lt;/D&gt;&lt;D xsi:type="xsd:double"&gt;1102.760034&lt;/D&gt;&lt;D xsi:type="xsd:double"&gt;1173.498508&lt;/D&gt;&lt;D xsi:type="xsd:double"&gt;1228.207964&lt;/D&gt;&lt;D xsi:type="xsd:double"&gt;1210.075646&lt;/D&gt;&lt;D xsi:type="xsd:double"&gt;1150.6135&lt;/D&gt;&lt;D xsi:type="xsd:double"&gt;1097.607327&lt;/D&gt;&lt;D xsi:type="xsd:double"&gt;1094.725486&lt;/D&gt;&lt;D xsi:type="xsd:double"&gt;1028.293919&lt;/D&gt;&lt;D xsi:type="xsd:double"&gt;1225.055984&lt;/D&gt;&lt;D xsi:type="xsd:double"&gt;1470.776503&lt;/D&gt;&lt;D xsi:type="xsd:double"&gt;1525.513202&lt;/D&gt;&lt;D xsi:type="xsd:double"&gt;1485.258509&lt;/D&gt;&lt;D xsi:type="xsd:double"&gt;1474.135204&lt;/D&gt;&lt;D xsi:type="xsd:double"&gt;1551.270375&lt;/D&gt;&lt;D xsi:type="xsd:double"&gt;1510.228493&lt;/D&gt;&lt;D xsi:type="xsd:double"&gt;1591.873843&lt;/D&gt;&lt;D xsi:type="xsd:double"&gt;1500.877946&lt;/D&gt;&lt;D xsi:type="xsd:double"&gt;1409.818748&lt;/D&gt;&lt;D xsi:type="xsd:double"&gt;1551.403065&lt;/D&gt;&lt;D xsi:type="xsd:double"&gt;1505.332551&lt;/D&gt;&lt;D xsi:type="xsd:double"&gt;1459.193352&lt;/D&gt;&lt;D xsi:type="xsd:double"&gt;1422.767759&lt;/D&gt;&lt;D xsi:type="xsd:double"&gt;1296.192809&lt;/D&gt;&lt;D xsi:type="xsd:double"&gt;1429.77506&lt;/D&gt;&lt;D xsi:type="xsd:double"&gt;1410.768472&lt;/D&gt;&lt;D xsi:type="xsd:double"&gt;1597.362106&lt;/D&gt;&lt;D xsi:type="xsd:double"&gt;1640.712785&lt;/D&gt;&lt;D xsi:type="xsd:double"&gt;1722.8787&lt;/D&gt;&lt;D xsi:type="xsd:double"&gt;1686.285582&lt;/D&gt;&lt;D xsi:type="xsd:double"&gt;1637.538333&lt;/D&gt;&lt;D xsi:type="xsd:double"&gt;1743.988855&lt;/D&gt;&lt;D xsi:type="xsd:double"&gt;1823.804205&lt;/D&gt;&lt;D xsi:type="xsd:double"&gt;1833.511931&lt;/D&gt;&lt;D xsi:type="xsd:double"&gt;1912.964875&lt;/D&gt;&lt;D xsi:type="xsd:double"&gt;1815.569205&lt;/D&gt;&lt;D xsi:type="xsd:double"&gt;1832.412568&lt;/D&gt;&lt;D xsi:type="xsd:double"&gt;1888.368798&lt;/D&gt;&lt;D xsi:type="xsd:double"&gt;1858.047871&lt;/D&gt;&lt;D xsi:type="xsd:double"&gt;1823.594966&lt;/D&gt;&lt;D xsi:type="xsd:double"&gt;1846.671088&lt;/D&gt;&lt;D xsi:type="xsd:double"&gt;1702.046143&lt;/D&gt;&lt;D xsi:type="xsd:double"&gt;1758.682417&lt;/D&gt;&lt;D xsi:type="xsd:double"&gt;1698.972993&lt;/D&gt;&lt;D xsi:type="xsd:double"&gt;1648.246492&lt;/D&gt;&lt;D xsi:type="xsd:double"&gt;1599.281598&lt;/D&gt;&lt;D xsi:type="xsd:double"&gt;1569.026221&lt;/D&gt;&lt;D xsi:type="xsd:double"&gt;1568.583575&lt;/D&gt;&lt;D xsi:type="xsd:double"&gt;1538.184318&lt;/D&gt;&lt;D xsi:type="xsd:double"&gt;1640.318091&lt;/D&gt;&lt;D xsi:type="xsd:double"&gt;1794.045971&lt;/D&gt;&lt;D xsi:type="xsd:double"&gt;1724.028467&lt;/D&gt;&lt;D xsi:type="xsd:double"&gt;1736.665439&lt;/D&gt;&lt;D xsi:type="xsd:double"&gt;1709.717598&lt;/D&gt;&lt;D xsi:type="xsd:double"&gt;1727.191151&lt;/D&gt;&lt;D xsi:type="xsd:double"&gt;1700.320023&lt;/D&gt;&lt;D xsi:type="xsd:double"&gt;1694.465666&lt;/D&gt;&lt;D xsi:type="xsd:double"&gt;1571.732231&lt;/D&gt;&lt;D xsi:type="xsd:double"&gt;1692.391733&lt;/D&gt;&lt;D xsi:type="xsd:double"&gt;1737.450948&lt;/D&gt;&lt;D xsi:type="xsd:double"&gt;1758.353967&lt;/D&gt;&lt;D xsi:type="xsd:double"&gt;1688.905209&lt;/D&gt;&lt;D xsi:type="xsd:double"&gt;1539.378601&lt;/D&gt;&lt;D xsi:type="xsd:double"&gt;1586.655414&lt;/D&gt;&lt;D xsi:type="xsd:double"&gt;1705.847552&lt;/D&gt;&lt;D xsi:type="xsd:double"&gt;1671.025303&lt;/D&gt;&lt;D xsi:type="xsd:double"&gt;1680.156799&lt;/D&gt;&lt;D xsi:type="xsd:double"&gt;1705.208438&lt;/D&gt;&lt;D xsi:type="xsd:double"&gt;1680.602641&lt;/D&gt;&lt;D xsi:type="xsd:double"&gt;1742.199453&lt;/D&gt;&lt;D xsi:type="xsd:double"&gt;1656.391565&lt;/D&gt;&lt;D xsi:type="xsd:double"&gt;1586.929668&lt;/D&gt;&lt;D xsi:type="xsd:double"&gt;1636.709585&lt;/D&gt;&lt;D xsi:type="xsd:double"&gt;1553.66432&lt;/D&gt;&lt;D xsi:type="xsd:double"&gt;1585.993471&lt;/D&gt;&lt;D xsi:type="xsd:double"&gt;1622.179371&lt;/D&gt;&lt;D xsi:type="xsd:double"&gt;1582.060313&lt;/D&gt;&lt;D xsi:type="xsd:double"&gt;1648.891665&lt;/D&gt;&lt;D xsi:type="xsd:double"&gt;1626.268644&lt;/D&gt;&lt;D xsi:type="xsd:double"&gt;1622.1421&lt;/D&gt;&lt;D xsi:type="xsd:double"&gt;1593.625149&lt;/D&gt;&lt;D xsi:type="xsd:double"&gt;1596.082752&lt;/D&gt;&lt;D xsi:type="xsd:double"&gt;1462.129264&lt;/D&gt;&lt;D xsi:type="xsd:double"&gt;1557.409025&lt;/D&gt;&lt;D xsi:type="xsd:double"&gt;1502.306792&lt;/D&gt;&lt;D xsi:type="xsd:double"&gt;1517.838625&lt;/D&gt;&lt;D xsi:type="xsd:double"&gt;1447.607853&lt;/D&gt;&lt;D xsi:type="xsd:double"&gt;1356.977245&lt;/D&gt;&lt;D xsi:type="xsd:double"&gt;1377.621858&lt;/D&gt;&lt;D xsi:type="xsd:double"&gt;1275.47369&lt;/D&gt;&lt;D xsi:type="xsd:double"&gt;1332.807052&lt;/D&gt;&lt;D xsi:type="xsd:double"&gt;1356.730082&lt;/D&gt;&lt;D xsi:type="xsd:double"&gt;1360.218768&lt;/D&gt;&lt;D xsi:type="xsd:double"&gt;1327.926116&lt;/D&gt;&lt;D xsi:type="xsd:double"&gt;1287.827624&lt;/D&gt;&lt;D xsi:type="xsd:double"&gt;1250.120553&lt;/D&gt;&lt;D xsi:type="xsd:double"&gt;1227.076513&lt;/D&gt;&lt;D xsi:type="xsd:double"&gt;1170.452184&lt;/D&gt;&lt;D xsi:type="xsd:double"&gt;1177.574998&lt;/D&gt;&lt;D xsi:type="xsd:double"&gt;1143.907288&lt;/D&gt;&lt;D xsi:type="xsd:double"&gt;1081.554161&lt;/D&gt;&lt;D xsi:type="xsd:double"&gt;1073.06752&lt;/D&gt;&lt;D xsi:type="xsd:double"&gt;960.261291&lt;/D&gt;&lt;D xsi:type="xsd:double"&gt;1051.886491&lt;/D&gt;&lt;D xsi:type="xsd:double"&gt;1092.210883&lt;/D&gt;&lt;D xsi:type="xsd:double"&gt;1041.520643&lt;/D&gt;&lt;D xsi:type="xsd:double"&gt;953.884728&lt;/D&gt;&lt;D xsi:type="xsd:double"&gt;918.663202&lt;/D&gt;&lt;D xsi:type="xsd:double"&gt;924.223356&lt;/D&gt;&lt;D xsi:type="xsd:double"&gt;948.31795&lt;/D&gt;&lt;D xsi:type="xsd:double"&gt;899.933474&lt;/D&gt;&lt;D xsi:type="xsd:double"&gt;1001.210169&lt;/D&gt;&lt;D xsi:type="xsd:double"&gt;1067.601147&lt;/D&gt;&lt;D xsi:type="xsd:double"&gt;1114.480492&lt;/D&gt;&lt;D xsi:type="xsd:double"&gt;1165.40202&lt;/D&gt;&lt;D xsi:type="xsd:double"&gt;1228.166634&lt;/D&gt;&lt;D xsi:type="xsd:double"&gt;1107.888296&lt;/D&gt;&lt;D xsi:type="xsd:double"&gt;1098.4772&lt;/D&gt;&lt;D xsi:type="xsd:double"&gt;1069.771365&lt;/D&gt;&lt;D xsi:type="xsd:double"&gt;1050.520112&lt;/D&gt;&lt;D xsi:type="xsd:double"&gt;996.272094&lt;/D&gt;&lt;D xsi:type="xsd:double"&gt;1136.614741&lt;/D&gt;&lt;D xsi:type="xsd:double"&gt;1090.967178&lt;/D&gt;&lt;D xsi:type="xsd:double"&gt;969.805236&lt;/D&gt;&lt;D xsi:type="xsd:double"&gt;1008.345332&lt;/D&gt;&lt;D xsi:type="xsd:double"&gt;913.272473&lt;/D&gt;&lt;D xsi:type="xsd:double"&gt;932.860574&lt;/D&gt;&lt;D xsi:type="xsd:double"&gt;1014.924287&lt;/D&gt;&lt;D xsi:type="xsd:double"&gt;1062.659776&lt;/D&gt;&lt;D xsi:type="xsd:double"&gt;1031.894777&lt;/D&gt;&lt;D xsi:type="xsd:double"&gt;1045.824406&lt;/D&gt;&lt;/FQL&gt;&lt;FQL&gt;&lt;Q&gt;975200^FG_PRICE(2/27/2026,1/29/2010,M,USD)&lt;/Q&gt;&lt;R&gt;194&lt;/R&gt;&lt;C&gt;1&lt;/C&gt;&lt;D xsi:type="xsd:double"&gt;13486.198698&lt;/D&gt;&lt;D xsi:type="xsd:double"&gt;12917.601526&lt;/D&gt;&lt;D xsi:type="xsd:double"&gt;12155.436726&lt;/D&gt;&lt;D xsi:type="xsd:double"&gt;11615.972578&lt;/D&gt;&lt;D xsi:type="xsd:double"&gt;11671.254297&lt;/D&gt;&lt;D xsi:type="xsd:double"&gt;11486.114738&lt;/D&gt;&lt;D xsi:type="xsd:double"&gt;11279.187531&lt;/D&gt;&lt;D xsi:type="xsd:double"&gt;10698.861696&lt;/D&gt;&lt;D xsi:type="xsd:double"&gt;11071.853769&lt;/D&gt;&lt;D xsi:type="xsd:double"&gt;10780.232434&lt;/D&gt;&lt;D xsi:type="xsd:double"&gt;10449.088481&lt;/D&gt;&lt;D xsi:type="xsd:double"&gt;10152.615051&lt;/D&gt;&lt;D xsi:type="xsd:double"&gt;10512.45117&lt;/D&gt;&lt;D xsi:type="xsd:double"&gt;9960.779932&lt;/D&gt;&lt;D xsi:type="xsd:double"&gt;9074.231271&lt;/D&gt;&lt;D xsi:type="xsd:double"&gt;9355.951221&lt;/D&gt;&lt;D xsi:type="xsd:double"&gt;9645.722184&lt;/D&gt;&lt;D xsi:type="xsd:double"&gt;10585.945632&lt;/D&gt;&lt;D xsi:type="xsd:double"&gt;10275.711373&lt;/D&gt;&lt;D xsi:type="xsd:double"&gt;9825.625462&lt;/D&gt;&lt;D xsi:type="xsd:double"&gt;9767.30359&lt;/D&gt;&lt;D xsi:type="xsd:double"&gt;9962.976235&lt;/D&gt;&lt;D xsi:type="xsd:double"&gt;9348.445658&lt;/D&gt;&lt;D xsi:type="xsd:double"&gt;9628.881343&lt;/D&gt;&lt;D xsi:type="xsd:double"&gt;9661.446247&lt;/D&gt;&lt;D xsi:type="xsd:double"&gt;9214.645994&lt;/D&gt;&lt;D xsi:type="xsd:double"&gt;9613.526332&lt;/D&gt;&lt;D xsi:type="xsd:double"&gt;8574.28491&lt;/D&gt;&lt;D xsi:type="xsd:double"&gt;7461.52463&lt;/D&gt;&lt;D xsi:type="xsd:double"&gt;7951.509434&lt;/D&gt;&lt;D xsi:type="xsd:double"&gt;7967.245698&lt;/D&gt;&lt;D xsi:type="xsd:double"&gt;8557.384479&lt;/D&gt;&lt;D xsi:type="xsd:double"&gt;8429.274641&lt;/D&gt;&lt;D xsi:type="xsd:double"&gt;8127.985069&lt;/D&gt;&lt;D xsi:type="xsd:double"&gt;8907.240916&lt;/D&gt;&lt;D xsi:type="xsd:double"&gt;8626.979127&lt;/D&gt;&lt;D xsi:type="xsd:double"&gt;8722.540214&lt;/D&gt;&lt;D xsi:type="xsd:double"&gt;8535.664242&lt;/D&gt;&lt;D xsi:type="xsd:double"&gt;7946.221518&lt;/D&gt;&lt;D xsi:type="xsd:double"&gt;7980.04414&lt;/D&gt;&lt;D xsi:type="xsd:double"&gt;7197.168296&lt;/D&gt;&lt;D xsi:type="xsd:double"&gt;6745.049398&lt;/D&gt;&lt;D xsi:type="xsd:double"&gt;7413.858123&lt;/D&gt;&lt;D xsi:type="xsd:double"&gt;8241.028491&lt;/D&gt;&lt;D xsi:type="xsd:double"&gt;7402.560355&lt;/D&gt;&lt;D xsi:type="xsd:double"&gt;8644.682006&lt;/D&gt;&lt;D xsi:type="xsd:double"&gt;8736.637389&lt;/D&gt;&lt;D xsi:type="xsd:double"&gt;9517.58091&lt;/D&gt;&lt;D xsi:type="xsd:double"&gt;9375.607939&lt;/D&gt;&lt;D xsi:type="xsd:double"&gt;10200.894976&lt;/D&gt;&lt;D xsi:type="xsd:double"&gt;11353.258141&lt;/D&gt;&lt;D xsi:type="xsd:double"&gt;10614.297272&lt;/D&gt;&lt;D xsi:type="xsd:double"&gt;11301.377636&lt;/D&gt;&lt;D xsi:type="xsd:double"&gt;10773.308281&lt;/D&gt;&lt;D xsi:type="xsd:double"&gt;11409.182221&lt;/D&gt;&lt;D xsi:type="xsd:double"&gt;11548.471528&lt;/D&gt;&lt;D xsi:type="xsd:double"&gt;11016.831412&lt;/D&gt;&lt;D xsi:type="xsd:double"&gt;11298.86004&lt;/D&gt;&lt;D xsi:type="xsd:double"&gt;10878.694828&lt;/D&gt;&lt;D xsi:type="xsd:double"&gt;10534.691137&lt;/D&gt;&lt;D xsi:type="xsd:double"&gt;9991.058216&lt;/D&gt;&lt;D xsi:type="xsd:double"&gt;9728.740009&lt;/D&gt;&lt;D xsi:type="xsd:double"&gt;9516.878955&lt;/D&gt;&lt;D xsi:type="xsd:double"&gt;9235.756063&lt;/D&gt;&lt;D xsi:type="xsd:double"&gt;7949.322706&lt;/D&gt;&lt;D xsi:type="xsd:double"&gt;8356.053995&lt;/D&gt;&lt;D xsi:type="xsd:double"&gt;8418.810965&lt;/D&gt;&lt;D xsi:type="xsd:double"&gt;8000.644047&lt;/D&gt;&lt;D xsi:type="xsd:double"&gt;7296.102233&lt;/D&gt;&lt;D xsi:type="xsd:double"&gt;7063.806696&lt;/D&gt;&lt;D xsi:type="xsd:double"&gt;6572.522561&lt;/D&gt;&lt;D xsi:type="xsd:double"&gt;6103.837717&lt;/D&gt;&lt;D xsi:type="xsd:double"&gt;7085.294317&lt;/D&gt;&lt;D xsi:type="xsd:double"&gt;7559.944157&lt;/D&gt;&lt;D xsi:type="xsd:double"&gt;7765.624923&lt;/D&gt;&lt;D xsi:type="xsd:double"&gt;7395.101596&lt;/D&gt;&lt;D xsi:type="xsd:double"&gt;7349.081635&lt;/D&gt;&lt;D xsi:type="xsd:double"&gt;6885.007369&lt;/D&gt;&lt;D xsi:type="xsd:double"&gt;6608.570879&lt;/D&gt;&lt;D xsi:type="xsd:double"&gt;6904.956797&lt;/D&gt;&lt;D xsi:type="xsd:double"&gt;7239.60336&lt;/D&gt;&lt;D xsi:type="xsd:double"&gt;6605.311589&lt;/D&gt;&lt;D xsi:type="xsd:double"&gt;7319.534797&lt;/D&gt;&lt;D xsi:type="xsd:double"&gt;6985.948973&lt;/D&gt;&lt;D xsi:type="xsd:double"&gt;7086.472759&lt;/D&gt;&lt;D xsi:type="xsd:double"&gt;6969.431953&lt;/D&gt;&lt;D xsi:type="xsd:double"&gt;6590.809471&lt;/D&gt;&lt;D xsi:type="xsd:double"&gt;6812.532277&lt;/D&gt;&lt;D xsi:type="xsd:double"&gt;6921.257178&lt;/D&gt;&lt;D xsi:type="xsd:double"&gt;7697.71691&lt;/D&gt;&lt;D xsi:type="xsd:double"&gt;7475.523542&lt;/D&gt;&lt;D xsi:type="xsd:double"&gt;7583.656232&lt;/D&gt;&lt;D xsi:type="xsd:double"&gt;7192.951106&lt;/D&gt;&lt;D xsi:type="xsd:double"&gt;7227.906153&lt;/D&gt;&lt;D xsi:type="xsd:double"&gt;7412.8731&lt;/D&gt;&lt;D xsi:type="xsd:double"&gt;7576.746793&lt;/D&gt;&lt;D xsi:type="xsd:double"&gt;7889.91778&lt;/D&gt;&lt;D xsi:type="xsd:double"&gt;8339.136609&lt;/D&gt;&lt;D xsi:type="xsd:double"&gt;7857.786056&lt;/D&gt;&lt;D xsi:type="xsd:double"&gt;7879.850659&lt;/D&gt;&lt;D xsi:type="xsd:double"&gt;8156.348664&lt;/D&gt;&lt;D xsi:type="xsd:double"&gt;8188.15328&lt;/D&gt;&lt;D xsi:type="xsd:double"&gt;7946.114732&lt;/D&gt;&lt;D xsi:type="xsd:double"&gt;7826.713032&lt;/D&gt;&lt;D xsi:type="xsd:double"&gt;7764.435352&lt;/D&gt;&lt;D xsi:type="xsd:double"&gt;7701.563477&lt;/D&gt;&lt;D xsi:type="xsd:double"&gt;7506.265988&lt;/D&gt;&lt;D xsi:type="xsd:double"&gt;7222.817077&lt;/D&gt;&lt;D xsi:type="xsd:double"&gt;7047.37094&lt;/D&gt;&lt;D xsi:type="xsd:double"&gt;7053.594554&lt;/D&gt;&lt;D xsi:type="xsd:double"&gt;6672.330932&lt;/D&gt;&lt;D xsi:type="xsd:double"&gt;6393.482101&lt;/D&gt;&lt;D xsi:type="xsd:double"&gt;6382.728176&lt;/D&gt;&lt;D xsi:type="xsd:double"&gt;6743.620858&lt;/D&gt;&lt;D xsi:type="xsd:double"&gt;6609.259848&lt;/D&gt;&lt;D xsi:type="xsd:double"&gt;6507.851227&lt;/D&gt;&lt;D xsi:type="xsd:double"&gt;6274.444616&lt;/D&gt;&lt;D xsi:type="xsd:double"&gt;6564.581503&lt;/D&gt;&lt;D xsi:type="xsd:double"&gt;6778.663308&lt;/D&gt;&lt;D xsi:type="xsd:double"&gt;6760.196952&lt;/D&gt;&lt;D xsi:type="xsd:double"&gt;6373.979554&lt;/D&gt;&lt;D xsi:type="xsd:double"&gt;6293.794223&lt;/D&gt;&lt;D xsi:type="xsd:double"&gt;6833.690437&lt;/D&gt;&lt;D xsi:type="xsd:double"&gt;6996.497122&lt;/D&gt;&lt;D xsi:type="xsd:double"&gt;6997.525193&lt;/D&gt;&lt;D xsi:type="xsd:double"&gt;6677.299218&lt;/D&gt;&lt;D xsi:type="xsd:double"&gt;6983.85542&lt;/D&gt;&lt;D xsi:type="xsd:double"&gt;7439.0575&lt;/D&gt;&lt;D xsi:type="xsd:double"&gt;7350.677742&lt;/D&gt;&lt;D xsi:type="xsd:double"&gt;7631.308975&lt;/D&gt;&lt;D xsi:type="xsd:double"&gt;7739.877255&lt;/D&gt;&lt;D xsi:type="xsd:double"&gt;7665.556918&lt;/D&gt;&lt;D xsi:type="xsd:double"&gt;8030.242883&lt;/D&gt;&lt;D xsi:type="xsd:double"&gt;7517.309069&lt;/D&gt;&lt;D xsi:type="xsd:double"&gt;7357.828174&lt;/D&gt;&lt;D xsi:type="xsd:double"&gt;7697.770995&lt;/D&gt;&lt;D xsi:type="xsd:double"&gt;7500.5969&lt;/D&gt;&lt;D xsi:type="xsd:double"&gt;7620.274973&lt;/D&gt;&lt;D xsi:type="xsd:double"&gt;7815.361214&lt;/D&gt;&lt;D xsi:type="xsd:double"&gt;7834.172197&lt;/D&gt;&lt;D xsi:type="xsd:double"&gt;8091.312356&lt;/D&gt;&lt;D xsi:type="xsd:double"&gt;8239.643984&lt;/D&gt;&lt;D xsi:type="xsd:double"&gt;8218.559494&lt;/D&gt;&lt;D xsi:type="xsd:double"&gt;8287.48378&lt;/D&gt;&lt;D xsi:type="xsd:double"&gt;8402.815887&lt;/D&gt;&lt;D xsi:type="xsd:double"&gt;7837.723045&lt;/D&gt;&lt;D xsi:type="xsd:double"&gt;8160.989512&lt;/D&gt;&lt;D xsi:type="xsd:double"&gt;7857.120989&lt;/D&gt;&lt;D xsi:type="xsd:double"&gt;7771.666072&lt;/D&gt;&lt;D xsi:type="xsd:double"&gt;7758.907479&lt;/D&gt;&lt;D xsi:type="xsd:double"&gt;7260.196892&lt;/D&gt;&lt;D xsi:type="xsd:double"&gt;7480.803381&lt;/D&gt;&lt;D xsi:type="xsd:double"&gt;6737.029422&lt;/D&gt;&lt;D xsi:type="xsd:double"&gt;7224.568082&lt;/D&gt;&lt;D xsi:type="xsd:double"&gt;7314.608986&lt;/D&gt;&lt;D xsi:type="xsd:double"&gt;7298.247788&lt;/D&gt;&lt;D xsi:type="xsd:double"&gt;7356.158244&lt;/D&gt;&lt;D xsi:type="xsd:double"&gt;7265.13228&lt;/D&gt;&lt;D xsi:type="xsd:double"&gt;6721.422841&lt;/D&gt;&lt;D xsi:type="xsd:double"&gt;6449.558111&lt;/D&gt;&lt;D xsi:type="xsd:double"&gt;6250.729047&lt;/D&gt;&lt;D xsi:type="xsd:double"&gt;6402.1961&lt;/D&gt;&lt;D xsi:type="xsd:double"&gt;6162.83968&lt;/D&gt;&lt;D xsi:type="xsd:double"&gt;6157.192326&lt;/D&gt;&lt;D xsi:type="xsd:double"&gt;5787.782187&lt;/D&gt;&lt;D xsi:type="xsd:double"&gt;5304.971869&lt;/D&gt;&lt;D xsi:type="xsd:double"&gt;6256.649659&lt;/D&gt;&lt;D xsi:type="xsd:double"&gt;6430.110752&lt;/D&gt;&lt;D xsi:type="xsd:double"&gt;6632.615751&lt;/D&gt;&lt;D xsi:type="xsd:double"&gt;5989.984032&lt;/D&gt;&lt;D xsi:type="xsd:double"&gt;5661.660331&lt;/D&gt;&lt;D xsi:type="xsd:double"&gt;5721.957845&lt;/D&gt;&lt;D xsi:type="xsd:double"&gt;6032.664134&lt;/D&gt;&lt;D xsi:type="xsd:double"&gt;5206.530766&lt;/D&gt;&lt;D xsi:type="xsd:double"&gt;6003.857904&lt;/D&gt;&lt;D xsi:type="xsd:double"&gt;6757.253982&lt;/D&gt;&lt;D xsi:type="xsd:double"&gt;7097.682973&lt;/D&gt;&lt;D xsi:type="xsd:double"&gt;7493.486075&lt;/D&gt;&lt;D xsi:type="xsd:double"&gt;7774.36766&lt;/D&gt;&lt;D xsi:type="xsd:double"&gt;7220.275471&lt;/D&gt;&lt;D xsi:type="xsd:double"&gt;7110.837092&lt;/D&gt;&lt;D xsi:type="xsd:double"&gt;7132.040555&lt;/D&gt;&lt;D xsi:type="xsd:double"&gt;6887.989735&lt;/D&gt;&lt;D xsi:type="xsd:double"&gt;6264.084408&lt;/D&gt;&lt;D xsi:type="xsd:double"&gt;6442.435109&lt;/D&gt;&lt;D xsi:type="xsd:double"&gt;6411.590417&lt;/D&gt;&lt;D xsi:type="xsd:double"&gt;5409.423063&lt;/D&gt;&lt;D xsi:type="xsd:double"&gt;5742.25062&lt;/D&gt;&lt;D xsi:type="xsd:double"&gt;5141.364343&lt;/D&gt;&lt;D xsi:type="xsd:double"&gt;4980.733381&lt;/D&gt;&lt;D xsi:type="xsd:double"&gt;5819.369802&lt;/D&gt;&lt;D xsi:type="xsd:double"&gt;5626.78421&lt;/D&gt;&lt;D xsi:type="xsd:double"&gt;5263.416621&lt;/D&gt;&lt;D xsi:type="xsd:double"&gt;5116.500624&lt;/D&gt;&lt;/FQL&gt;&lt;FQL&gt;&lt;Q&gt;925000^FG_PRICE(2/27/2026,1/29/2010,M,USD)&lt;/Q&gt;&lt;R&gt;194&lt;/R&gt;&lt;C&gt;1&lt;/C&gt;&lt;D xsi:type="xsd:double"&gt;3044.52158&lt;/D&gt;&lt;D xsi:type="xsd:double"&gt;2896.413804&lt;/D&gt;&lt;D xsi:type="xsd:double"</t>
        </r>
      </text>
    </comment>
    <comment ref="A1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&gt;2862.232661&lt;/D&gt;&lt;D xsi:type="xsd:double"&gt;2818.107119&lt;/D&gt;&lt;D xsi:type="xsd:double"&gt;2800.143942&lt;/D&gt;&lt;D xsi:type="xsd:double"&gt;2777.574227&lt;/D&gt;&lt;D xsi:type="xsd:double"&gt;2701.445751&lt;/D&gt;&lt;D xsi:type="xsd:double"&gt;2664.187145&lt;/D&gt;&lt;D xsi:type="xsd:double"&gt;2697.898042&lt;/D&gt;&lt;D xsi:type="xsd:double"&gt;2639.137186&lt;/D&gt;&lt;D xsi:type="xsd:double"&gt;2594.112625&lt;/D&gt;&lt;D xsi:type="xsd:double"&gt;2517.797939&lt;/D&gt;&lt;D xsi:type="xsd:double"&gt;2521.739867&lt;/D&gt;&lt;D xsi:type="xsd:double"&gt;2469.337155&lt;/D&gt;&lt;D xsi:type="xsd:double"&gt;2287.168405&lt;/D&gt;&lt;D xsi:type="xsd:double"&gt;2286.667373&lt;/D&gt;&lt;D xsi:type="xsd:double"&gt;2388.250978&lt;/D&gt;&lt;D xsi:type="xsd:double"&gt;2551.541402&lt;/D&gt;&lt;D xsi:type="xsd:double"&gt;2519.540898&lt;/D&gt;&lt;D xsi:type="xsd:double"&gt;2427.350505&lt;/D&gt;&lt;D xsi:type="xsd:double"&gt;2373.077336&lt;/D&gt;&lt;D xsi:type="xsd:double"&gt;2570.56066&lt;/D&gt;&lt;D xsi:type="xsd:double"&gt;2524.97968&lt;/D&gt;&lt;D xsi:type="xsd:double"&gt;2611.179807&lt;/D&gt;&lt;D xsi:type="xsd:double"&gt;2534.576217&lt;/D&gt;&lt;D xsi:type="xsd:double"&gt;2469.41172&lt;/D&gt;&lt;D xsi:type="xsd:double"&gt;2470.271706&lt;/D&gt;&lt;D xsi:type="xsd:double"&gt;2363.099828&lt;/D&gt;&lt;D xsi:type="xsd:double"&gt;2158.086725&lt;/D&gt;&lt;D xsi:type="xsd:double"&gt;2243.08883&lt;/D&gt;&lt;D xsi:type="xsd:double"&gt;2370.294948&lt;/D&gt;&lt;D xsi:type="xsd:double"&gt;2465.87909&lt;/D&gt;&lt;D xsi:type="xsd:double"&gt;2415.32172&lt;/D&gt;&lt;D xsi:type="xsd:double"&gt;2270.611771&lt;/D&gt;&lt;D xsi:type="xsd:double"&gt;2480.44829&lt;/D&gt;&lt;D xsi:type="xsd:double"&gt;2379.746805&lt;/D&gt;&lt;D xsi:type="xsd:double"&gt;2309.317781&lt;/D&gt;&lt;D xsi:type="xsd:double"&gt;2312.015376&lt;/D&gt;&lt;D xsi:type="xsd:double"&gt;2080.207857&lt;/D&gt;&lt;D xsi:type="xsd:double"&gt;2088.360337&lt;/D&gt;&lt;D xsi:type="xsd:double"&gt;1868.715797&lt;/D&gt;&lt;D xsi:type="xsd:double"&gt;1707.04621&lt;/D&gt;&lt;D xsi:type="xsd:double"&gt;1868.669359&lt;/D&gt;&lt;D xsi:type="xsd:double"&gt;1995.317982&lt;/D&gt;&lt;D xsi:type="xsd:double"&gt;1877.109557&lt;/D&gt;&lt;D xsi:type="xsd:double"&gt;2099.273232&lt;/D&gt;&lt;D xsi:type="xsd:double"&gt;2088.351803&lt;/D&gt;&lt;D xsi:type="xsd:double"&gt;2239.478268&lt;/D&gt;&lt;D xsi:type="xsd:double"&gt;2255.791706&lt;/D&gt;&lt;D xsi:type="xsd:double"&gt;2361.181114&lt;/D&gt;&lt;D xsi:type="xsd:double"&gt;2456.673833&lt;/D&gt;&lt;D xsi:type="xsd:double"&gt;2295.235252&lt;/D&gt;&lt;D xsi:type="xsd:double"&gt;2398.62195&lt;/D&gt;&lt;D xsi:type="xsd:double"&gt;2296.312673&lt;/D&gt;&lt;D xsi:type="xsd:double"&gt;2395.943755&lt;/D&gt;&lt;D xsi:type="xsd:double"&gt;2380.619425&lt;/D&gt;&lt;D xsi:type="xsd:double"&gt;2342.260992&lt;/D&gt;&lt;D xsi:type="xsd:double"&gt;2398.310024&lt;/D&gt;&lt;D xsi:type="xsd:double"&gt;2304.089396&lt;/D&gt;&lt;D xsi:type="xsd:double"&gt;2174.476049&lt;/D&gt;&lt;D xsi:type="xsd:double"&gt;2120.513179&lt;/D&gt;&lt;D xsi:type="xsd:double"&gt;2019.888497&lt;/D&gt;&lt;D xsi:type="xsd:double"&gt;2086.225376&lt;/D&gt;&lt;D xsi:type="xsd:double"&gt;2030.714528&lt;/D&gt;&lt;D xsi:type="xsd:double"&gt;1651.980842&lt;/D&gt;&lt;D xsi:type="xsd:double"&gt;1735.108058&lt;/D&gt;&lt;D xsi:type="xsd:double"&gt;1820.342407&lt;/D&gt;&lt;D xsi:type="xsd:double"&gt;1737.399295&lt;/D&gt;&lt;D xsi:type="xsd:double"&gt;1696.110108&lt;/D&gt;&lt;D xsi:type="xsd:double"&gt;1603.375028&lt;/D&gt;&lt;D xsi:type="xsd:double"&gt;1534.851567&lt;/D&gt;&lt;D xsi:type="xsd:double"&gt;1471.121219&lt;/D&gt;&lt;D xsi:type="xsd:double"&gt;1790.888076&lt;/D&gt;&lt;D xsi:type="xsd:double"&gt;1965.272111&lt;/D&gt;&lt;D xsi:type="xsd:double"&gt;2036.413135&lt;/D&gt;&lt;D xsi:type="xsd:double"&gt;1979.119395&lt;/D&gt;&lt;D xsi:type="xsd:double"&gt;1946.844857&lt;/D&gt;&lt;D xsi:type="xsd:double"&gt;1878.977656&lt;/D&gt;&lt;D xsi:type="xsd:double"&gt;1835.63594&lt;/D&gt;&lt;D xsi:type="xsd:double"&gt;1867.438293&lt;/D&gt;&lt;D xsi:type="xsd:double"&gt;1914.429043&lt;/D&gt;&lt;D xsi:type="xsd:double"&gt;1770.496856&lt;/D&gt;&lt;D xsi:type="xsd:double"&gt;1907.379964&lt;/D&gt;&lt;D xsi:type="xsd:double"&gt;1829.768936&lt;/D&gt;&lt;D xsi:type="xsd:double"&gt;1824.486475&lt;/D&gt;&lt;D xsi:type="xsd:double"&gt;1751.974073&lt;/D&gt;&lt;D xsi:type="xsd:double"&gt;1655.662321&lt;/D&gt;&lt;D xsi:type="xsd:double"&gt;1737.793955&lt;/D&gt;&lt;D xsi:type="xsd:double"&gt;1769.983212&lt;/D&gt;&lt;D xsi:type="xsd:double"&gt;1953.894806&lt;/D&gt;&lt;D xsi:type="xsd:double"&gt;1931.800559&lt;/D&gt;&lt;D xsi:type="xsd:double"&gt;1970.791629&lt;/D&gt;&lt;D xsi:type="xsd:double"&gt;1902.168808&lt;/D&gt;&lt;D xsi:type="xsd:double"&gt;1927.086041&lt;/D&gt;&lt;D xsi:type="xsd:double"&gt;2028.906227&lt;/D&gt;&lt;D xsi:type="xsd:double"&gt;1943.058209&lt;/D&gt;&lt;D xsi:type="xsd:double"&gt;1974.283725&lt;/D&gt;&lt;D xsi:type="xsd:double"&gt;2075.323994&lt;/D&gt;&lt;D xsi:type="xsd:double"&gt;1939.395012&lt;/D&gt;&lt;D xsi:type="xsd:double"&gt;1946.352641&lt;/D&gt;&lt;D xsi:type="xsd:double"&gt;1942.554286&lt;/D&gt;&lt;D xsi:type="xsd:double"&gt;1914.780609&lt;/D&gt;&lt;D xsi:type="xsd:double"&gt;1837.462237&lt;/D&gt;&lt;D xsi:type="xsd:double"&gt;1818.306678&lt;/D&gt;&lt;D xsi:type="xsd:double"&gt;1769.578333&lt;/D&gt;&lt;D xsi:type="xsd:double"&gt;1797.955206&lt;/D&gt;&lt;D xsi:type="xsd:double"&gt;1732.329942&lt;/D&gt;&lt;D xsi:type="xsd:double"&gt;1649.024509&lt;/D&gt;&lt;D xsi:type="xsd:double"&gt;1553.712527&lt;/D&gt;&lt;D xsi:type="xsd:double"&gt;1548.391638&lt;/D&gt;&lt;D xsi:type="xsd:double"&gt;1539.327721&lt;/D&gt;&lt;D xsi:type="xsd:double"&gt;1460.938469&lt;/D&gt;&lt;D xsi:type="xsd:double"&gt;1488.860992&lt;/D&gt;&lt;D xsi:type="xsd:double"&gt;1499.517779&lt;/D&gt;&lt;D xsi:type="xsd:double"&gt;1481.988366&lt;/D&gt;&lt;D xsi:type="xsd:double"&gt;1489.595915&lt;/D&gt;&lt;D xsi:type="xsd:double"&gt;1412.148881&lt;/D&gt;&lt;D xsi:type="xsd:double"&gt;1505.994322&lt;/D&gt;&lt;D xsi:type="xsd:double"&gt;1526.948573&lt;/D&gt;&lt;D xsi:type="xsd:double"&gt;1504.283006&lt;/D&gt;&lt;D xsi:type="xsd:double"&gt;1420.627492&lt;/D&gt;&lt;D xsi:type="xsd:double"&gt;1437.501755&lt;/D&gt;&lt;D xsi:type="xsd:double"&gt;1506.236044&lt;/D&gt;&lt;D xsi:type="xsd:double"&gt;1560.428617&lt;/D&gt;&lt;D xsi:type="xsd:double"&gt;1608.755211&lt;/D&gt;&lt;D xsi:type="xsd:double"&gt;1485.005007&lt;/D&gt;&lt;D xsi:type="xsd:double"&gt;1550.41474&lt;/D&gt;&lt;D xsi:type="xsd:double"&gt;1667.642432&lt;/D&gt;&lt;D xsi:type="xsd:double"&gt;1589.743132&lt;/D&gt;&lt;D xsi:type="xsd:double"&gt;1639.514876&lt;/D&gt;&lt;D xsi:type="xsd:double"&gt;1686.316817&lt;/D&gt;&lt;D xsi:type="xsd:double"&gt;1610.50315&lt;/D&gt;&lt;D xsi:type="xsd:double"&gt;1652.390166&lt;/D&gt;&lt;D xsi:type="xsd:double"&gt;1551.017148&lt;/D&gt;&lt;D xsi:type="xsd:double"&gt;1540.374779&lt;/D&gt;&lt;D xsi:type="xsd:double"&gt;1623.07237&lt;/D&gt;&lt;D xsi:type="xsd:double"&gt;1569.442886&lt;/D&gt;&lt;D xsi:type="xsd:double"&gt;1642.653117&lt;/D&gt;&lt;D xsi:type="xsd:double"&gt;1705.155621&lt;/D&gt;&lt;D xsi:type="xsd:double"&gt;1686.437018&lt;/D&gt;&lt;D xsi:type="xsd:double"&gt;1795.028517&lt;/D&gt;&lt;D xsi:type="xsd:double"&gt;1828.420129&lt;/D&gt;&lt;D xsi:type="xsd:double"&gt;1842.068651&lt;/D&gt;&lt;D xsi:type="xsd:double"&gt;1796.143393&lt;/D&gt;&lt;D xsi:type="xsd:double"&gt;1801.181086&lt;/D&gt;&lt;D xsi:type="xsd:double"&gt;1660.654647&lt;/D&gt;&lt;D xsi:type="xsd:double"&gt;1747.481679&lt;/D&gt;&lt;D xsi:type="xsd:double"&gt;1722.049429&lt;/D&gt;&lt;D xsi:type="xsd:double"&gt;1720.604164&lt;/D&gt;&lt;D xsi:type="xsd:double"&gt;1653.595855&lt;/D&gt;&lt;D xsi:type="xsd:double"&gt;1529.23035&lt;/D&gt;&lt;D xsi:type="xsd:double"&gt;1564.158466&lt;/D&gt;&lt;D xsi:type="xsd:double"&gt;1434.401584&lt;/D&gt;&lt;D xsi:type="xsd:double"&gt;1511.722161&lt;/D&gt;&lt;D xsi:type="xsd:double"&gt;1502.728983&lt;/D&gt;&lt;D xsi:type="xsd:double"&gt;1422.890635&lt;/D&gt;&lt;D xsi:type="xsd:double"&gt;1445.008108&lt;/D&gt;&lt;D xsi:type="xsd:double"&gt;1495.619583&lt;/D&gt;&lt;D xsi:type="xsd:double"&gt;1416.96703&lt;/D&gt;&lt;D xsi:type="xsd:double"&gt;1369.788294&lt;/D&gt;&lt;D xsi:type="xsd:double"&gt;1316.012491&lt;/D&gt;&lt;D xsi:type="xsd:double"&gt;1281.501256&lt;/D&gt;&lt;D xsi:type="xsd:double"&gt;1269.769723&lt;/D&gt;&lt;D xsi:type="xsd:double"&gt;1199.852088&lt;/D&gt;&lt;D xsi:type="xsd:double"&gt;1200.337912&lt;/D&gt;&lt;D xsi:type="xsd:double"&gt;1105.802608&lt;/D&gt;&lt;D xsi:type="xsd:double"&gt;1264.241755&lt;/D&gt;&lt;D xsi:type="xsd:double"&gt;1348.949856&lt;/D&gt;&lt;D xsi:type="xsd:double"&gt;1359.899044&lt;/D&gt;&lt;D xsi:type="xsd:double"&gt;1270.066084&lt;/D&gt;&lt;D xsi:type="xsd:double"&gt;1203.77353&lt;/D&gt;&lt;D xsi:type="xsd:double"&gt;1246.536484&lt;/D&gt;&lt;D xsi:type="xsd:double"&gt;1328.725052&lt;/D&gt;&lt;D xsi:type="xsd:double"&gt;1177.279037&lt;/D&gt;&lt;D xsi:type="xsd:double"&gt;1381.543879&lt;/D&gt;&lt;D xsi:type="xsd:double"&gt;1548.113855&lt;/D&gt;&lt;D xsi:type="xsd:double"&gt;1685.501547&lt;/D&gt;&lt;D xsi:type="xsd:double"&gt;1682.039443&lt;/D&gt;&lt;D xsi:type="xsd:double"&gt;1773.22141&lt;/D&gt;&lt;D xsi:type="xsd:double"&gt;1649.032713&lt;/D&gt;&lt;D xsi:type="xsd:double"&gt;1650.573074&lt;/D&gt;&lt;D xsi:type="xsd:double"&gt;1595.407263&lt;/D&gt;&lt;D xsi:type="xsd:double"&gt;1491.830834&lt;/D&gt;&lt;D xsi:type="xsd:double"&gt;1372.641692&lt;/D&gt;&lt;D xsi:type="xsd:double"&gt;1547.450793&lt;/D&gt;&lt;D xsi:type="xsd:double"&gt;1472.553356&lt;/D&gt;&lt;D xsi:type="xsd:double"&gt;1286.249095&lt;/D&gt;&lt;D xsi:type="xsd:double"&gt;1371.462135&lt;/D&gt;&lt;D xsi:type="xsd:double"&gt;1221.229618&lt;/D&gt;&lt;D xsi:type="xsd:double"&gt;1251.921586&lt;/D&gt;&lt;D xsi:type="xsd:double"&gt;1457.637062&lt;/D&gt;&lt;D xsi:type="xsd:double"&gt;1536.924473&lt;/D&gt;&lt;D xsi:type="xsd:double"&gt;1446.982146&lt;/D&gt;&lt;D xsi:type="xsd:double"&gt;1481.39815&lt;/D&gt;&lt;/FQL&gt;&lt;FQL&gt;&lt;Q&gt;860800^FG_PRICE(3/17/2026,,,USD)&lt;/Q&gt;&lt;R&gt;1&lt;/R&gt;&lt;C&gt;1&lt;/C&gt;&lt;D xsi:type="xsd:double"&gt;400.377929&lt;/D&gt;&lt;/FQL&gt;&lt;FQL&gt;&lt;Q&gt;971000^FG_PRICE(3/17/2026,,,USD)&lt;/Q&gt;&lt;R&gt;1&lt;/R&gt;&lt;C&gt;1&lt;/C&gt;&lt;D xsi:type="xsd:double"&gt;753.251768&lt;/D&gt;&lt;/FQL&gt;&lt;FQL&gt;&lt;Q&gt;MS300400^FG_PRICE(3/17/2026,,,USD)&lt;/Q&gt;&lt;R&gt;1&lt;/R&gt;&lt;C&gt;1&lt;/C&gt;&lt;D xsi:type="xsd:double"&gt;381.869324&lt;/D&gt;&lt;/FQL&gt;&lt;FQL&gt;&lt;Q&gt;975600^FG_PRICE(3/17/2026,,,USD)&lt;/Q&gt;&lt;R&gt;1&lt;/R&gt;&lt;C&gt;1&lt;/C&gt;&lt;D xsi:type="xsd:double"&gt;9104.542416&lt;/D&gt;&lt;/FQL&gt;&lt;FQL&gt;&lt;Q&gt;917000^FG_PRICE(2/27/2026,1/29/2010,M,USD)&lt;/Q&gt;&lt;R&gt;194&lt;/R&gt;&lt;C&gt;1&lt;/C&gt;&lt;D xsi:type="xsd:double"&gt;891.642577&lt;/D&gt;&lt;D xsi:type="xsd:double"&gt;1015.435351&lt;/D&gt;&lt;D xsi:type="xsd:double"&gt;796.816078&lt;/D&gt;&lt;D xsi:type="xsd:double"&gt;783.474009&lt;/D&gt;&lt;D xsi:type="xsd:double"&gt;735.516786&lt;/D&gt;&lt;D xsi:type="xsd:double"&gt;675.272136&lt;/D&gt;&lt;D xsi:type="xsd:double"&gt;638.880123&lt;/D&gt;&lt;D xsi:type="xsd:double"&gt;570.519204&lt;/D&gt;&lt;D xsi:type="xsd:double"&gt;564.885342&lt;/D&gt;&lt;D xsi:type="xsd:double"&gt;524.609955&lt;/D&gt;&lt;D xsi:type="xsd:double"&gt;538.83891&lt;/D&gt;&lt;D xsi:type="xsd:double"&gt;509.888004&lt;/D&gt;&lt;D xsi:type="xsd:double"&gt;527.242421&lt;/D&gt;&lt;D xsi:type="xsd:double"&gt;489.633233&lt;/D&gt;&lt;D xsi:type="xsd:double"&gt;404.06695&lt;/D&gt;&lt;D xsi:type="xsd:double"&gt;411.835477&lt;/D&gt;&lt;D xsi:type="xsd:double"&gt;410.1224&lt;/D&gt;&lt;D xsi:type="xsd:double"&gt;412.440402&lt;/D&gt;&lt;D xsi:type="xsd:double"&gt;434.83968&lt;/D&gt;&lt;D xsi:type="xsd:double"&gt;431.904514&lt;/D&gt;&lt;D xsi:type="xsd:double"&gt;424.082015&lt;/D&gt;&lt;D xsi:type="xsd:double"&gt;461.933265&lt;/D&gt;&lt;D xsi:type="xsd:double"&gt;433.177437&lt;/D&gt;&lt;D xsi:type="xsd:double"&gt;453.247369&lt;/D&gt;&lt;D xsi:type="xsd:double"&gt;417.782489&lt;/D&gt;&lt;D xsi:type="xsd:double"&gt;410.898562&lt;/D&gt;&lt;D xsi:type="xsd:double"&gt;403.059428&lt;/D&gt;&lt;D xsi:type="xsd:double"&gt;365.350965&lt;/D&gt;&lt;D xsi:type="xsd:double"&gt;338.102552&lt;/D&gt;&lt;D xsi:type="xsd:double"&gt;357.282056&lt;/D&gt;&lt;D xsi:type="xsd:double"&gt;348.269432&lt;/D&gt;&lt;D xsi:type="xsd:double"&gt;413.337744&lt;/D&gt;&lt;D xsi:type="xsd:double"&gt;363.450479&lt;/D&gt;&lt;D xsi:type="xsd:double"&gt;325.894324&lt;/D&gt;&lt;D xsi:type="xsd:double"&gt;352.988163&lt;/D&gt;&lt;D xsi:type="xsd:double"&gt;334.839441&lt;/D&gt;&lt;D xsi:type="xsd:double"&gt;343.294136&lt;/D&gt;&lt;D xsi:type="xsd:double"&gt;410.2139&lt;/D&gt;&lt;D xsi:type="xsd:double"&gt;394.103386&lt;/D&gt;&lt;D xsi:type="xsd:double"&gt;374.1381&lt;/D&gt;&lt;D xsi:type="xsd:double"&gt;362.516486&lt;/D&gt;&lt;D xsi:type="xsd:double"&gt;335.508152&lt;/D&gt;&lt;D xsi:type="xsd:double"&gt;385.314547&lt;/D&gt;&lt;D xsi:type="xsd:double"&gt;411.893273&lt;/D&gt;&lt;D xsi:type="xsd:double"&gt;418.403283&lt;/D&gt;&lt;D xsi:type="xsd:double"&gt;594.593011&lt;/D&gt;&lt;D xsi:type="xsd:double"&gt;524.400726&lt;/D&gt;&lt;D xsi:type="xsd:double"&gt;598.62839&lt;/D&gt;&lt;D xsi:type="xsd:double"&gt;525.874756&lt;/D&gt;&lt;D xsi:type="xsd:double"&gt;498.911094&lt;/D&gt;&lt;D xsi:type="xsd:double"&gt;451.253297&lt;/D&gt;&lt;D xsi:type="xsd:double"&gt;440.8191&lt;/D&gt;&lt;D xsi:type="xsd:double"&gt;479.739286&lt;/D&gt;&lt;D xsi:type="xsd:double"&gt;466.882851&lt;/D&gt;&lt;D xsi:type="xsd:double"&gt;453.16213&lt;/D&gt;&lt;D xsi:type="xsd:double"&gt;409.923194&lt;/D&gt;&lt;D xsi:type="xsd:double"&gt;426.572564&lt;/D&gt;&lt;D xsi:type="xsd:double"&gt;410.469334&lt;/D&gt;&lt;D xsi:type="xsd:double"&gt;409.345873&lt;/D&gt;&lt;D xsi:type="xsd:double"&gt;441.027213&lt;/D&gt;&lt;D xsi:type="xsd:double"&gt;466.839185&lt;/D&gt;&lt;D xsi:type="xsd:double"&gt;458.638196&lt;/D&gt;&lt;D xsi:type="xsd:double"&gt;533.254165&lt;/D&gt;&lt;D xsi:type="xsd:double"&gt;430.476413&lt;/D&gt;&lt;D xsi:type="xsd:double"&gt;356.955229&lt;/D&gt;&lt;D xsi:type="xsd:double"&gt;361.047899&lt;/D&gt;&lt;D xsi:type="xsd:double"&gt;399.858172&lt;/D&gt;&lt;D xsi:type="xsd:double"&gt;387.601643&lt;/D&gt;&lt;D xsi:type="xsd:double"&gt;368.969631&lt;/D&gt;&lt;D xsi:type="xsd:double"&gt;371.969193&lt;/D&gt;&lt;D xsi:type="xsd:double"&gt;363.755246&lt;/D&gt;&lt;D xsi:type="xsd:double"&gt;344.151661&lt;/D&gt;&lt;D xsi:type="xsd:double"&gt;588.740601&lt;/D&gt;&lt;D xsi:type="xsd:double"&gt;640.806479&lt;/D&gt;&lt;D xsi:type="xsd:double"&gt;691.776576&lt;/D&gt;&lt;D xsi:type="xsd:double"&gt;621.140203&lt;/D&gt;&lt;D xsi:type="xsd:double"&gt;655.298211&lt;/D&gt;&lt;D xsi:type="xsd:double"&gt;611.262858&lt;/D&gt;&lt;D xsi:type="xsd:double"&gt;616.324287&lt;/D&gt;&lt;D xsi:type="xsd:double"&gt;641.149113&lt;/D&gt;&lt;D xsi:type="xsd:double"&gt;654.621788&lt;/D&gt;&lt;D xsi:type="xsd:double"&gt;595.854527&lt;/D&gt;&lt;D xsi:type="xsd:double"&gt;656.401683&lt;/D&gt;&lt;D xsi:type="xsd:double"&gt;683.383674&lt;/D&gt;&lt;D xsi:type="xsd:double"&gt;658.089558&lt;/D&gt;&lt;D xsi:type="xsd:double"&gt;623.111121&lt;/D&gt;&lt;D xsi:type="xsd:double"&gt;549.305633&lt;/D&gt;&lt;D xsi:type="xsd:double"&gt;572.847516&lt;/D&gt;&lt;D xsi:type="xsd:double"&gt;584.462146&lt;/D&gt;&lt;D xsi:type="xsd:double"&gt;682.438731&lt;/D&gt;&lt;D xsi:type="xsd:double"&gt;664.453631&lt;/D&gt;&lt;D xsi:type="xsd:double"&gt;689.294193&lt;/D&gt;&lt;D xsi:type="xsd:double"&gt;703.730163&lt;/D&gt;&lt;D xsi:type="xsd:double"&gt;697.701879&lt;/D&gt;&lt;D xsi:type="xsd:double"&gt;728.988416&lt;/D&gt;&lt;D xsi:type="xsd:double"&gt;666.087316&lt;/D&gt;&lt;D xsi:type="xsd:double"&gt;658.947597&lt;/D&gt;&lt;D xsi:type="xsd:double"&gt;709.886367&lt;/D&gt;&lt;D xsi:type="xsd:double"&gt;638.240004&lt;/D&gt;&lt;D xsi:type="xsd:double"&gt;594.317716&lt;/D&gt;&lt;D xsi:type="xsd:double"&gt;579.009044&lt;/D&gt;&lt;D xsi:type="xsd:double"&gt;636.371063&lt;/D&gt;&lt;D xsi:type="xsd:double"&gt;633.680325&lt;/D&gt;&lt;D xsi:type="xsd:double"&gt;618.081881&lt;/D&gt;&lt;D xsi:type="xsd:double"&gt;600.640228&lt;/D&gt;&lt;D xsi:type="xsd:double"&gt;613.81807&lt;/D&gt;&lt;D xsi:type="xsd:double"&gt;581.097719&lt;/D&gt;&lt;D xsi:type="xsd:double"&gt;590.414647&lt;/D&gt;&lt;D xsi:type="xsd:double"&gt;563.404915&lt;/D&gt;&lt;D xsi:type="xsd:double"&gt;579.9892&lt;/D&gt;&lt;D xsi:type="xsd:double"&gt;560.755691&lt;/D&gt;&lt;D xsi:type="xsd:double"&gt;521.498109&lt;/D&gt;&lt;D xsi:type="xsd:double"&gt;569.090996&lt;/D&gt;&lt;D xsi:type="xsd:double"&gt;576.933296&lt;/D&gt;&lt;D xsi:type="xsd:double"&gt;581.268792&lt;/D&gt;&lt;D xsi:type="xsd:double"&gt;530.808214&lt;/D&gt;&lt;D xsi:type="xsd:double"&gt;564.669573&lt;/D&gt;&lt;D xsi:type="xsd:double"&gt;517.676108&lt;/D&gt;&lt;D xsi:type="xsd:double"&gt;584.972543&lt;/D&gt;&lt;D xsi:type="xsd:double"&gt;552.214132&lt;/D&gt;&lt;D xsi:type="xsd:double"&gt;463.670359&lt;/D&gt;&lt;D xsi:type="xsd:double"&gt;441.820189&lt;/D&gt;&lt;D xsi:type="xsd:double"&gt;452.693187&lt;/D&gt;&lt;D xsi:type="xsd:double"&gt;453.018961&lt;/D&gt;&lt;D xsi:type="xsd:double"&gt;541.90503&lt;/D&gt;&lt;D xsi:type="xsd:double"&gt;503.130845&lt;/D&gt;&lt;D xsi:type="xsd:double"&gt;520.370741&lt;/D&gt;&lt;D xsi:type="xsd:double"&gt;593.019966&lt;/D&gt;&lt;D xsi:type="xsd:double"&gt;658.514601&lt;/D&gt;&lt;D xsi:type="xsd:double"&gt;658.87729&lt;/D&gt;&lt;D xsi:type="xsd:double"&gt;750.921019&lt;/D&gt;&lt;D xsi:type="xsd:double"&gt;648.572874&lt;/D&gt;&lt;D xsi:type="xsd:double"&gt;706.582739&lt;/D&gt;&lt;D xsi:type="xsd:double"&gt;731.410553&lt;/D&gt;&lt;D xsi:type="xsd:double"&gt;806.735179&lt;/D&gt;&lt;D xsi:type="xsd:double"&gt;875.342199&lt;/D&gt;&lt;D xsi:type="xsd:double"&gt;1009.029282&lt;/D&gt;&lt;D xsi:type="xsd:double"&gt;1049.733551&lt;/D&gt;&lt;D xsi:type="xsd:double"&gt;1172.13258&lt;/D&gt;&lt;D xsi:type="xsd:double"&gt;1148.329804&lt;/D&gt;&lt;D xsi:type="xsd:double"&gt;1149.277377&lt;/D&gt;&lt;D xsi:type="xsd:double"&gt;1098.277888&lt;/D&gt;&lt;D xsi:type="xsd:double"&gt;1098.310224&lt;/D&gt;&lt;D xsi:type="xsd:double"&gt;1087.320538&lt;/D&gt;&lt;D xsi:type="xsd:double"&gt;942.198177&lt;/D&gt;&lt;D xsi:type="xsd:double"&gt;907.478098&lt;/D&gt;&lt;D xsi:type="xsd:double"&gt;1038.32379&lt;/D&gt;&lt;D xsi:type="xsd:double"&gt;1064.10857&lt;/D&gt;&lt;D xsi:type="xsd:double"&gt;1173.579396&lt;/D&gt;&lt;D xsi:type="xsd:double"&gt;1173.50368&lt;/D&gt;&lt;D xsi:type="xsd:double"&gt;1138.075074&lt;/D&gt;&lt;D xsi:type="xsd:double"&gt;1136.592412&lt;/D&gt;&lt;D xsi:type="xsd:double"&gt;1075.469184&lt;/D&gt;&lt;D xsi:type="xsd:double"&gt;1111.796946&lt;/D&gt;&lt;D xsi:type="xsd:double"&gt;1197.678821&lt;/D&gt;&lt;D xsi:type="xsd:double"&gt;1267.213914&lt;/D&gt;&lt;D xsi:type="xsd:double"&gt;1311.603754&lt;/D&gt;&lt;D xsi:type="xsd:double"&gt;1386.074747&lt;/D&gt;&lt;D xsi:type="xsd:double"&gt;1360.13059&lt;/D&gt;&lt;D xsi:type="xsd:double"&gt;1263.755218&lt;/D&gt;&lt;D xsi:type="xsd:double"&gt;1282.696783&lt;/D&gt;&lt;D xsi:type="xsd:double"&gt;1211.154641&lt;/D&gt;&lt;D xsi:type="xsd:double"&gt;1177.359821&lt;/D&gt;&lt;D xsi:type="xsd:double"&gt;1208.928199&lt;/D&gt;&lt;D xsi:type="xsd:double"&gt;1187.055517&lt;/D&gt;&lt;D xsi:type="xsd:double"&gt;1193.683007&lt;/D&gt;&lt;D xsi:type="xsd:double"&gt;1290.985931&lt;/D&gt;&lt;D xsi:type="xsd:double"&gt;1218.088097&lt;/D&gt;&lt;D xsi:type="xsd:double"&gt;1214.083113&lt;/D&gt;&lt;D xsi:type="xsd:double"&gt;1130.175014&lt;/D&gt;&lt;D xsi:type="xsd:double"&gt;1033.911975&lt;/D&gt;&lt;D xsi:type="xsd:double"&gt;1001.835201&lt;/D&gt;&lt;D xsi:type="xsd:double"&gt;1081.718118&lt;/D&gt;&lt;D xsi:type="xsd:double"&gt;1017.761586&lt;/D&gt;&lt;D xsi:type="xsd:double"&gt;1134.705122&lt;/D&gt;&lt;D xsi:type="xsd:double"&gt;1132.51772&lt;/D&gt;&lt;D xsi:type="xsd:double"&gt;1170.352795&lt;/D&gt;&lt;D xsi:type="xsd:double"&gt;1185.699439&lt;/D&gt;&lt;D xsi:type="xsd:double"&gt;1158.896763&lt;/D&gt;&lt;D xsi:type="xsd:double"&gt;1112.481669&lt;/D&gt;&lt;D xsi:type="xsd:double"&gt;1062.984283&lt;/D&gt;&lt;D xsi:type="xsd:double"&gt;1088.985182&lt;/D&gt;&lt;D xsi:type="xsd:double"&gt;1112.623228&lt;/D&gt;&lt;D xsi:type="xsd:double"&gt;1082.141907&lt;/D&gt;&lt;D xsi:type="xsd:double"&gt;1248.417525&lt;/D&gt;&lt;D xsi:type="xsd:double"&gt;1179.171131&lt;/D&gt;&lt;D xsi:type="xsd:double"&gt;1103.297419&lt;/D&gt;&lt;D xsi:type="xsd:double"&gt;1013.731123&lt;/D&gt;&lt;D xsi:type="xsd:double"&gt;895.473525&lt;/D&gt;&lt;D xsi:type="xsd:double"&gt;859.834882&lt;/D&gt;&lt;D xsi:type="xsd:double"&gt;872.156759&lt;/D&gt;&lt;D xsi:type="xsd:double"&gt;870.080005&lt;/D&gt;&lt;D xsi:type="xsd:double"&gt;844.559604&lt;/D&gt;&lt;D xsi:type="xsd:double"&gt;808.048452&lt;/D&gt;&lt;/FQL&gt;&lt;FQL&gt;&lt;Q&gt;979200^FG_PRICE(2/27/2026,1/29/2010,M,USD)&lt;/Q&gt;&lt;R&gt;194&lt;/R&gt;&lt;C&gt;1&lt;/C&gt;&lt;D xsi:type="xsd:double"&gt;355.803441&lt;/D&gt;&lt;D xsi:type="xsd:double"&gt;358.868703&lt;/D&gt;&lt;D xsi:type="xsd:double"&gt;290.227185&lt;/D&gt;&lt;D xsi:type="xsd:double"&gt;281.05836&lt;/D&gt;&lt;D xsi:type="xsd:double"&gt;290.570845&lt;/D&gt;&lt;D xsi:type="xsd:double"&gt;302.070094&lt;/D&gt;&lt;D xsi:type="xsd:double"&gt;304.208678&lt;/D&gt;&lt;D xsi:type="xsd:double"&gt;296.723666&lt;/D&gt;&lt;D xsi:type="xsd:double"&gt;280.992151&lt;/D&gt;&lt;D xsi:type="xsd:double"&gt;253.164061&lt;/D&gt;&lt;D xsi:type="xsd:double"&gt;255.362365&lt;/D&gt;&lt;D xsi:type="xsd:double"&gt;275.439902&lt;/D&gt;&lt;D xsi:type="xsd:double"&gt;295.104194&lt;/D&gt;&lt;D xsi:type="xsd:double"&gt;309.376975&lt;/D&gt;&lt;D xsi:type="xsd:double"&gt;304.499828&lt;/D&gt;&lt;D xsi:type="xsd:double"&gt;305.546033&lt;/D&gt;&lt;D xsi:type="xsd:double"&gt;284.809978&lt;/D&gt;&lt;D xsi:type="xsd:double"&gt;315.749607&lt;/D&gt;&lt;D xsi:type="xsd:double"&gt;321.901315&lt;/D&gt;&lt;D xsi:type="xsd:double"&gt;357.82414&lt;/D&gt;&lt;D xsi:type="xsd:double"&gt;363.256843&lt;/D&gt;&lt;D xsi:type="xsd:double"&gt;363.335149&lt;/D&gt;&lt;D xsi:type="xsd:double"&gt;342.278261&lt;/D&gt;&lt;D xsi:type="xsd:double"&gt;304.206881&lt;/D&gt;&lt;D xsi:type="xsd:double"&gt;303.722232&lt;/D&gt;&lt;D xsi:type="xsd:double"&gt;294.416214&lt;/D&gt;&lt;D xsi:type="xsd:double"&gt;266.889498&lt;/D&gt;&lt;D xsi:type="xsd:double"&gt;285.53966&lt;/D&gt;&lt;D xsi:type="xsd:double"&gt;264.811764&lt;/D&gt;&lt;D xsi:type="xsd:double"&gt;304.886973&lt;/D&gt;&lt;D xsi:type="xsd:double"&gt;296.330598&lt;/D&gt;&lt;D xsi:type="xsd:double"&gt;275.313472&lt;/D&gt;&lt;D xsi:type="xsd:double"&gt;230.938356&lt;/D&gt;&lt;D xsi:type="xsd:double"&gt;241.585788&lt;/D&gt;&lt;D xsi:type="xsd:double"&gt;245.720779&lt;/D&gt;&lt;D xsi:type="xsd:double"&gt;260.543419&lt;/D&gt;&lt;D xsi:type="xsd:double"&gt;284.505943&lt;/D&gt;&lt;D xsi:type="xsd:double"&gt;269.009841&lt;/D&gt;&lt;D xsi:type="xsd:double"&gt;292.967465&lt;/D&gt;&lt;D xsi:type="xsd:double"&gt;271.405536&lt;/D&gt;&lt;D xsi:type="xsd:double"&gt;221.690098&lt;/D&gt;&lt;D xsi:type="xsd:double"&gt;180.190393&lt;/D&gt;&lt;D xsi:type="xsd:double"&gt;187.774815&lt;/D&gt;&lt;D xsi:type="xsd:double"&gt;153.036053&lt;/D&gt;&lt;D xsi:type="xsd:double"&gt;155.246345&lt;/D&gt;&lt;D xsi:type="xsd:double"&gt;173.156328&lt;/D&gt;&lt;D xsi:type="xsd:double"&gt;185.793464&lt;/D&gt;&lt;D xsi:type="xsd:double"&gt;175.29535&lt;/D&gt;&lt;D xsi:type="xsd:double"&gt;166.216156&lt;/D&gt;&lt;D xsi:type="xsd:double"&gt;168.303767&lt;/D&gt;&lt;D xsi:type="xsd:double"&gt;159.349716&lt;/D&gt;&lt;D xsi:type="xsd:double"&gt;154.977552&lt;/D&gt;&lt;D xsi:type="xsd:double"&gt;179.765889&lt;/D&gt;&lt;D xsi:type="xsd:double"&gt;180.771109&lt;/D&gt;&lt;D xsi:type="xsd:double"&gt;206.441669&lt;/D&gt;&lt;D xsi:type="xsd:double"&gt;189.039576&lt;/D&gt;&lt;D xsi:type="xsd:double"&gt;177.734696&lt;/D&gt;&lt;D xsi:type="xsd:double"&gt;182.808021&lt;/D&gt;&lt;D xsi:type="xsd:double"&gt;182.048444&lt;/D&gt;&lt;D xsi:type="xsd:double"&gt;181.054856&lt;/D&gt;&lt;D xsi:type="xsd:double"&gt;218.26666&lt;/D&gt;&lt;D xsi:type="xsd:double"&gt;223.738106&lt;/D&gt;&lt;D xsi:type="xsd:double"&gt;231.759347&lt;/D&gt;&lt;D xsi:type="xsd:double"&gt;192.566986&lt;/D&gt;&lt;D xsi:type="xsd:double"&gt;155.908062&lt;/D&gt;&lt;D xsi:type="xsd:double"&gt;178.312947&lt;/D&gt;&lt;D xsi:type="xsd:double"&gt;177.461629&lt;/D&gt;&lt;D xsi:type="xsd:double"&gt;193.645742&lt;/D&gt;&lt;D xsi:type="xsd:double"&gt;212.168591&lt;/D&gt;&lt;D xsi:type="xsd:double"&gt;197.616026&lt;/D&gt;&lt;D xsi:type="xsd:double"&gt;186.939279&lt;/D&gt;&lt;D xsi:type="xsd:double"&gt;179.428193&lt;/D&gt;&lt;D xsi:type="xsd:double"&gt;222.198707&lt;/D&gt;&lt;D xsi:type="xsd:double"&gt;260.91768&lt;/D&gt;&lt;D xsi:type="xsd:double"&gt;257.15666&lt;/D&gt;&lt;D xsi:type="xsd:double"&gt;252.750475&lt;/D&gt;&lt;D xsi:type="xsd:double"&gt;236.643289&lt;/D&gt;&lt;D xsi:type="xsd:double"&gt;258.72921&lt;/D&gt;&lt;D xsi:type="xsd:double"&gt;230.34923&lt;/D&gt;&lt;D xsi:type="xsd:double"&gt;258.035369&lt;/D&gt;&lt;D xsi:type="xsd:double"&gt;231.754643&lt;/D&gt;&lt;D xsi:type="xsd:double"&gt;215.676721&lt;/D&gt;&lt;D xsi:type="xsd:double"&gt;220.053743&lt;/D&gt;&lt;D xsi:type="xsd:double"&gt;229.418732&lt;/D&gt;&lt;D xsi:type="xsd:double"&gt;272.878038&lt;/D&gt;&lt;D xsi:type="xsd:double"&gt;282.724609&lt;/D&gt;&lt;D xsi:type="xsd:double"&gt;239.682581&lt;/D&gt;&lt;D xsi:type="xsd:double"&gt;253.172429&lt;/D&gt;&lt;D xsi:type="xsd:double"&gt;224.108102&lt;/D&gt;&lt;D xsi:type="xsd:double"&gt;229.474115&lt;/D&gt;&lt;D xsi:type="xsd:double"&gt;190.580217&lt;/D&gt;&lt;D xsi:type="xsd:double"&gt;268.542772&lt;/D&gt;&lt;D xsi:type="xsd:double"&gt;289.419067&lt;/D&gt;&lt;D xsi:type="xsd:double"&gt;304.479593&lt;/D&gt;&lt;D xsi:type="xsd:double"&gt;352.402901&lt;/D&gt;&lt;D xsi:type="xsd:double"&gt;398.319821&lt;/D&gt;&lt;D xsi:type="xsd:double"&gt;436.579262&lt;/D&gt;&lt;D xsi:type="xsd:double"&gt;445.78402&lt;/D&gt;&lt;D xsi:type="xsd:double"&gt;424.853318&lt;/D&gt;&lt;D xsi:type="xsd:double"&gt;376.065193&lt;/D&gt;&lt;D xsi:type="xsd:double"&gt;408.746392&lt;/D&gt;&lt;D xsi:type="xsd:double"&gt;408.488167&lt;/D&gt;&lt;D xsi:type="xsd:double"&gt;452.472018&lt;/D&gt;&lt;D xsi:type="xsd:double"&gt;432.699114&lt;/D&gt;&lt;D xsi:type="xsd:double"&gt;407.913738&lt;/D&gt;&lt;D xsi:type="xsd:double"&gt;393.592965&lt;/D&gt;&lt;D xsi:type="xsd:double"&gt;382.31996&lt;/D&gt;&lt;D xsi:type="xsd:double"&gt;349.312332&lt;/D&gt;&lt;D xsi:type="xsd:double"&gt;345.598136&lt;/D&gt;&lt;D xsi:type="xsd:double"&gt;327.612695&lt;/D&gt;&lt;D xsi:type="xsd:double"&gt;316.262542&lt;/D&gt;&lt;D xsi:type="xsd:double"&gt;309.03249&lt;/D&gt;&lt;D xsi:type="xsd:double"&gt;364.093116&lt;/D&gt;&lt;D xsi:type="xsd:double"&gt;366.910781&lt;/D&gt;&lt;D xsi:type="xsd:double"&gt;370.050696&lt;/D&gt;&lt;D xsi:type="xsd:double"&gt;364.955746&lt;/D&gt;&lt;D xsi:type="xsd:double"&gt;387.283192&lt;/D&gt;&lt;D xsi:type="xsd:double"&gt;380.760072&lt;/D&gt;&lt;D xsi:type="xsd:double"&gt;441.987886&lt;/D&gt;&lt;D xsi:type="xsd:double"&gt;428.030588&lt;/D&gt;&lt;D xsi:type="xsd:double"&gt;371.45295&lt;/D&gt;&lt;D xsi:type="xsd:double"&gt;358.901329&lt;/D&gt;&lt;D xsi:type="xsd:double"&gt;353.420704&lt;/D&gt;&lt;D xsi:type="xsd:double"&gt;374.487316&lt;/D&gt;&lt;D xsi:type="xsd:double"&gt;397.880366&lt;/D&gt;&lt;D xsi:type="xsd:double"&gt;354.655583&lt;/D&gt;&lt;D xsi:type="xsd:double"&gt;373.058189&lt;/D&gt;&lt;D xsi:type="xsd:double"&gt;415.382117&lt;/D&gt;&lt;D xsi:type="xsd:double"&gt;440.531128&lt;/D&gt;&lt;D xsi:type="xsd:double"&gt;445.599978&lt;/D&gt;&lt;D xsi:type="xsd:double"&gt;447.542874&lt;/D&gt;&lt;D xsi:type="xsd:double"&gt;447.075048&lt;/D&gt;&lt;D xsi:type="xsd:double"&gt;480.107275&lt;/D&gt;&lt;D xsi:type="xsd:double"&gt;528.228485&lt;/D&gt;&lt;D xsi:type="xsd:double"&gt;532.374142&lt;/D&gt;&lt;D xsi:type="xsd:double"&gt;566.487581&lt;/D&gt;&lt;D xsi:type="xsd:double"&gt;527.263909&lt;/D&gt;&lt;D xsi:type="xsd:double"&gt;477.366908&lt;/D&gt;&lt;D xsi:type="xsd:double"&gt;543.329464&lt;/D&gt;&lt;D xsi:type="xsd:double"&gt;562.646763&lt;/D&gt;&lt;D xsi:type="xsd:double"&gt;541.343764&lt;/D&gt;&lt;D xsi:type="xsd:double"&gt;554.647548&lt;/D&gt;&lt;D xsi:type="xsd:double"&gt;507.613736&lt;/D&gt;&lt;D xsi:type="xsd:double"&gt;476.960621&lt;/D&gt;&lt;D xsi:type="xsd:double"&gt;409.19783&lt;/D&gt;&lt;D xsi:type="xsd:double"&gt;395.588623&lt;/D&gt;&lt;D xsi:type="xsd:double"&gt;456.107258&lt;/D&gt;&lt;D xsi:type="xsd:double"&gt;537.404379&lt;/D&gt;&lt;D xsi:type="xsd:double"&gt;560.066131&lt;/D&gt;&lt;D xsi:type="xsd:double"&gt;531.63909&lt;/D&gt;&lt;D xsi:type="xsd:double"&gt;471.273182&lt;/D&gt;&lt;D xsi:type="xsd:double"&gt;541.630741&lt;/D&gt;&lt;D xsi:type="xsd:double"&gt;570.022425&lt;/D&gt;&lt;D xsi:type="xsd:double"&gt;660.671838&lt;/D&gt;&lt;D xsi:type="xsd:double"&gt;692.36058&lt;/D&gt;&lt;D xsi:type="xsd:double"&gt;681.069574&lt;/D&gt;&lt;D xsi:type="xsd:double"&gt;634.80823&lt;/D&gt;&lt;D xsi:type="xsd:double"&gt;645.042549&lt;/D&gt;&lt;D xsi:type="xsd:double"&gt;634.379861&lt;/D&gt;&lt;D xsi:type="xsd:double"&gt;593.234108&lt;/D&gt;&lt;D xsi:type="xsd:double"&gt;591.678191&lt;/D&gt;&lt;D xsi:type="xsd:double"&gt;535.976108&lt;/D&gt;&lt;D xsi:type="xsd:double"&gt;536.2509&lt;/D&gt;&lt;D xsi:type="xsd:double"&gt;514.92752&lt;/D&gt;&lt;D xsi:type="xsd:double"&gt;495.549083&lt;/D&gt;&lt;D xsi:type="xsd:double"&gt;420.769829&lt;/D&gt;&lt;D xsi:type="xsd:double"&gt;483.379194&lt;/D&gt;&lt;D xsi:type="xsd:double"&gt;502.206834&lt;/D&gt;&lt;D xsi:type="xsd:double"&gt;501.763528&lt;/D&gt;&lt;D xsi:type="xsd:double"&gt;468.647274&lt;/D&gt;&lt;D xsi:type="xsd:double"&gt;395.185378&lt;/D&gt;&lt;D xsi:type="xsd:double"&gt;433.847716&lt;/D&gt;&lt;D xsi:type="xsd:double"&gt;457.551259&lt;/D&gt;&lt;D xsi:type="xsd:double"&gt;468.882425&lt;/D&gt;&lt;D xsi:type="xsd:double"&gt;452.958697&lt;/D&gt;&lt;D xsi:type="xsd:double"&gt;531.555227&lt;/D&gt;&lt;D xsi:type="xsd:double"&gt;555.394928&lt;/D&gt;&lt;D xsi:type="xsd:double"&gt;559.398832&lt;/D&gt;&lt;D xsi:type="xsd:double"&gt;645.497627&lt;/D&gt;&lt;D xsi:type="xsd:double"&gt;590.784874&lt;/D&gt;&lt;D xsi:type="xsd:double"&gt;549.988203&lt;/D&gt;&lt;D xsi:type="xsd:double"&gt;563.378836&lt;/D&gt;&lt;D xsi:type="xsd:double"&gt;625.073184&lt;/D&gt;&lt;D xsi:type="xsd:double"&gt;644.640408&lt;/D&gt;&lt;D xsi:type="xsd:double"&gt;716.199408&lt;/D&gt;&lt;D xsi:type="xsd:double"&gt;678.477936&lt;/D&gt;&lt;D xsi:type="xsd:double"&gt;588.214845&lt;/D&gt;&lt;D xsi:type="xsd:double"&gt;596.731005&lt;/D&gt;&lt;D xsi:type="xsd:double"&gt;514.501367&lt;/D&gt;&lt;D xsi:type="xsd:double"&gt;519.634411&lt;/D&gt;&lt;D xsi:type="xsd:double"&gt;583.635391&lt;/D&gt;&lt;D xsi:type="xsd:double"&gt;548.190908&lt;/D&gt;&lt;D xsi:type="xsd:double"&gt;473.11331&lt;/D&gt;&lt;D xsi:type="xsd:double"&gt;540.014168&lt;/D&gt;&lt;/FQL&gt;&lt;FQL&gt;&lt;Q&gt;MS133717^FG_PRICE(2/27/2026,1/29/2010,M,USD)&lt;/Q&gt;&lt;R&gt;194&lt;/R&gt;&lt;C&gt;1&lt;/C&gt;&lt;D xsi:type="xsd:double"&gt;600.370321&lt;/D&gt;&lt;D xsi:type="xsd:double"&gt;580.488979&lt;/D&gt;&lt;D xsi:type="xsd:double"&gt;542.757745&lt;/D&gt;&lt;D xsi:type="xsd:double"&gt;514.176943&lt;/D&gt;&lt;D xsi:type="xsd:double"&gt;551.052938&lt;/D&gt;&lt;D xsi:type="xsd:double"&gt;527.937646&lt;/D&gt;&lt;D xsi:type="xsd:double"&gt;543.59472&lt;/D&gt;&lt;D xsi:type="xsd:double"&gt;570.585169&lt;/D&gt;&lt;D xsi:type="xsd:double"&gt;520.236574&lt;/D&gt;&lt;D xsi:type="xsd:double"&gt;495.382166&lt;/D&gt;&lt;D xsi:type="xsd:double"&gt;478.746832&lt;/D&gt;&lt;D xsi:type="xsd:double"&gt;462.559873&lt;/D&gt;&lt;D xsi:type="xsd:double"&gt;481.165889&lt;/D&gt;&lt;D xsi:type="xsd:double"&gt;475.438092&lt;/D&gt;&lt;D xsi:type="xsd:double"&gt;452.833352&lt;/D&gt;&lt;D xsi:type="xsd:double"&gt;414.978668&lt;/D&gt;&lt;D xsi:type="xsd:double"&gt;407.618628&lt;/D&gt;&lt;D xsi:type="xsd:double"&gt;415.608436&lt;/D&gt;&lt;D xsi:type="xsd:double"&gt;407.475012&lt;/D&gt;&lt;D xsi:type="xsd:double"&gt;398.326519&lt;/D&gt;&lt;D xsi:type="xsd:double"&gt;372.991477&lt;/D&gt;&lt;D xsi:type="xsd:double"&gt;354.858683&lt;/D&gt;&lt;D xsi:type="xsd:double"&gt;376.338477&lt;/D&gt;&lt;D xsi:type="xsd:double"&gt;388.423932&lt;/D&gt;&lt;D xsi:type="xsd:double"&gt;394.188908&lt;/D&gt;&lt;D xsi:type="xsd:double"&gt;398.399132&lt;/D&gt;&lt;D xsi:type="xsd:double"&gt;399.554566&lt;/D&gt;&lt;D xsi:type="xsd:double"&gt;396.052117&lt;/D&gt;&lt;D xsi:type="xsd:double"&gt;372.628316&lt;/D&gt;&lt;D xsi:type="xsd:double"&gt;412.779279&lt;/D&gt;&lt;D xsi:type="xsd:double"&gt;394.928815&lt;/D&gt;&lt;D xsi:type="xsd:double"&gt;407.87098&lt;/D&gt;&lt;D xsi:type="xsd:double"&gt;390.646079&lt;/D&gt;&lt;D xsi:type="xsd:double"&gt;382.653116&lt;/D&gt;&lt;D xsi:type="xsd:double"&gt;404.207597&lt;/D&gt;&lt;D xsi:type="xsd:double"&gt;372.825002&lt;/D&gt;&lt;D xsi:type="xsd:double"&gt;401.613281&lt;/D&gt;&lt;D xsi:type="xsd:double"&gt;395.911673&lt;/D&gt;&lt;D xsi:type="xsd:double"&gt;411.729106&lt;/D&gt;&lt;D xsi:type="xsd:double"&gt;438.17412&lt;/D&gt;&lt;D xsi:type="xsd:double"&gt;436.380438&lt;/D&gt;&lt;D xsi:type="xsd:double"&gt;418.50187&lt;/D&gt;&lt;D xsi:type="xsd:double"&gt;444.665094&lt;/D&gt;&lt;D xsi:type="xsd:double"&gt;454.916512&lt;/D&gt;&lt;D xsi:type="xsd:double"&gt;431.045687&lt;/D&gt;&lt;D xsi:type="xsd:double"&gt;483.414952&lt;/D&gt;&lt;D xsi:type="xsd:double"&gt;528.68955&lt;/D&gt;&lt;D xsi:type="xsd:double"&gt;538.74909&lt;/D&gt;&lt;D xsi:type="xsd:double"&gt;498.596927&lt;/D&gt;&lt;D xsi:type="xsd:double"&gt;466.991824&lt;/D&gt;&lt;D xsi:type="xsd:double"&gt;451.355062&lt;/D&gt;&lt;D xsi:type="xsd:double"&gt;450.138854&lt;/D&gt;&lt;D xsi:type="xsd:double"&gt;417.958244&lt;/D&gt;&lt;D xsi:type="xsd:double"&gt;409.542271&lt;/D&gt;&lt;D xsi:type="xsd:double"&gt;403.727516&lt;/D&gt;&lt;D xsi:type="xsd:double"&gt;389.30322&lt;/D&gt;&lt;D xsi:type="xsd:double"&gt;386.194644&lt;/D&gt;&lt;D xsi:type="xsd:double"&gt;384.327322&lt;/D&gt;&lt;D xsi:type="xsd:double"&gt;352.745016&lt;/D&gt;&lt;D xsi:type="xsd:double"&gt;351.342594&lt;/D&gt;&lt;D xsi:type="xsd:double"&gt;344.380326&lt;/D&gt;&lt;D xsi:type="xsd:double"&gt;353.069761&lt;/D&gt;&lt;D xsi:type="xsd:double"&gt;314.100587&lt;/D&gt;&lt;D xsi:type="xsd:double"&gt;312.837716&lt;/D&gt;&lt;D xsi:type="xsd:double"&gt;285.602317&lt;/D&gt;&lt;D xsi:type="xsd:double"&gt;283.949289&lt;/D&gt;&lt;D xsi:type="xsd:double"&gt;284.454055&lt;/D&gt;&lt;D xsi:type="xsd:double"&gt;264.573287&lt;/D&gt;&lt;D xsi:type="xsd:double"&gt;267.966862&lt;/D&gt;&lt;D xsi:type="xsd:double"&gt;255.890642&lt;/D&gt;&lt;D xsi:type="xsd:double"&gt;262.553122&lt;/D&gt;&lt;D xsi:type="xsd:double"&gt;234.20454&lt;/D&gt;&lt;D xsi:type="xsd:double"&gt;319.475326&lt;/D&gt;&lt;D xsi:type="xsd:double"&gt;337.801301&lt;/D&gt;&lt;D xsi:type="xsd:double"&gt;334.897538&lt;/D&gt;&lt;D xsi:type="xsd:double"&gt;332.241718&lt;/D&gt;&lt;D xsi:type="xsd:double"&gt;340.070941&lt;/D&gt;&lt;D xsi:type="xsd:double"&gt;340.035733&lt;/D&gt;&lt;D xsi:type="xsd:double"&gt;352.842389&lt;/D&gt;&lt;D xsi:type="xsd:double"&gt;371.275817&lt;/D&gt;&lt;D xsi:type="xsd:double"&gt;342.15445&lt;/D&gt;&lt;D xsi:type="xsd:double"&gt;345.580943&lt;/D&gt;&lt;D xsi:type="xsd:double"&gt;368.681855&lt;/D&gt;&lt;D xsi:type="xsd:double"&gt;353.902907&lt;/D&gt;&lt;D xsi:type="xsd:double"&gt;357.773463&lt;/D&gt;&lt;D xsi:type="xsd:double"&gt;348.477289&lt;/D&gt;&lt;D xsi:type="xsd:double"&gt;337.5035&lt;/D&gt;&lt;D xsi:type="xsd:double"&gt;336.783653&lt;/D&gt;&lt;D xsi:type="xsd:double"&gt;355.773063&lt;/D&gt;&lt;D xsi:type="xsd:double"&gt;357.733977&lt;/D&gt;&lt;D xsi:type="xsd:double"&gt;362.492212&lt;/D&gt;&lt;D xsi:type="xsd:double"&gt;366.803516&lt;/D&gt;&lt;D xsi:type="xsd:double"&gt;348.812123&lt;/D&gt;&lt;D xsi:type="xsd:double"&gt;355.410563&lt;/D&gt;&lt;D xsi:type="xsd:double"&gt;368.357892&lt;/D&gt;&lt;D xsi:type="xsd:double"&gt;368.060343&lt;/D&gt;&lt;D xsi:type="xsd:double"&gt;381.054496&lt;/D&gt;&lt;D xsi:type="xsd:double"&gt;396.566545&lt;/D&gt;&lt;D xsi:type="xsd:double"&gt;383.131088&lt;/D&gt;&lt;D xsi:type="xsd:double"&gt;383.774452&lt;/D&gt;&lt;D xsi:type="xsd:double"&gt;408.713457&lt;/D&gt;&lt;D xsi:type="xsd:double"&gt;401.776199&lt;/D&gt;&lt;D xsi:type="xsd:double"&gt;410.900791&lt;/D&gt;&lt;D xsi:type="xsd:double"&gt;413.012178&lt;/D&gt;&lt;D xsi:type="xsd:double"&gt;387.92704&lt;/D&gt;&lt;D xsi:type="xsd:double"&gt;384.718556&lt;/D&gt;&lt;D xsi:type="xsd:double"&gt;383.571497&lt;/D&gt;&lt;D xsi:type="xsd:double"&gt;387.335011&lt;/D&gt;&lt;D xsi:type="xsd:double"&gt;394.702575&lt;/D&gt;&lt;D xsi:type="xsd:double"&gt;390.955298&lt;/D&gt;&lt;D xsi:type="xsd:double"&gt;388.066851&lt;/D&gt;&lt;D xsi:type="xsd:double"&gt;369.934057&lt;/D&gt;&lt;D xsi:type="xsd:double"&gt;377.04596&lt;/D&gt;&lt;D xsi:type="xsd:double"&gt;393.831812&lt;/D&gt;&lt;D xsi:type="xsd:double"&gt;392.425331&lt;/D&gt;&lt;D xsi:type="xsd:double"&gt;395.084477&lt;/D&gt;&lt;D xsi:type="xsd:double"&gt;373.259091&lt;/D&gt;&lt;D xsi:type="xsd:double"&gt;360.408768&lt;/D&gt;&lt;D xsi:type="xsd:double"&gt;391.929153&lt;/D&gt;&lt;D xsi:type="xsd:double"&gt;377.348776&lt;/D&gt;&lt;D xsi:type="xsd:double"&gt;366.029873&lt;/D&gt;&lt;D xsi:type="xsd:double"&gt;324.864509&lt;/D&gt;&lt;D xsi:type="xsd:double"&gt;356.047224&lt;/D&gt;&lt;D xsi:type="xsd:double"&gt;351.663165&lt;/D&gt;&lt;D xsi:type="xsd:double"&gt;388.795767&lt;/D&gt;&lt;D xsi:type="xsd:double"&gt;407.446346&lt;/D&gt;&lt;D xsi:type="xsd:double"&gt;421.187696&lt;/D&gt;&lt;D xsi:type="xsd:double"&gt;462.450448&lt;/D&gt;&lt;D xsi:type="xsd:double"&gt;454.761951&lt;/D&gt;&lt;D xsi:type="xsd:double"&gt;441.364459&lt;/D&gt;&lt;D xsi:type="xsd:double"&gt;473.434147&lt;/D&gt;&lt;D xsi:type="xsd:double"&gt;413.022663&lt;/D&gt;&lt;D xsi:type="xsd:double"&gt;459.575349&lt;/D&gt;&lt;D xsi:type="xsd:double"&gt;422.959376&lt;/D&gt;&lt;D xsi:type="xsd:double"&gt;448.395986&lt;/D&gt;&lt;D xsi:type="xsd:double"&gt;517.767644&lt;/D&gt;&lt;D xsi:type="xsd:double"&gt;510.546369&lt;/D&gt;&lt;D xsi:type="xsd:double"&gt;572.215781&lt;/D&gt;&lt;D xsi:type="xsd:double"&gt;543.855019&lt;/D&gt;&lt;D xsi:type="xsd:double"&gt;544.139378&lt;/D&gt;&lt;D xsi:type="xsd:double"&gt;465.52412&lt;/D&gt;&lt;D xsi:type="xsd:double"&gt;613.164676&lt;/D&gt;&lt;D xsi:type="xsd:double"&gt;556.053681&lt;/D&gt;&lt;D xsi:type="xsd:double"&gt;495.667818&lt;/D&gt;&lt;D xsi:type="xsd:double"&gt;473.162766&lt;/D&gt;&lt;D xsi:type="xsd:double"&gt;439.463061&lt;/D&gt;&lt;D xsi:type="xsd:double"&gt;402.311583&lt;/D&gt;&lt;D xsi:type="xsd:double"&gt;343.891427&lt;/D&gt;&lt;D xsi:type="xsd:double"&gt;347.926634&lt;/D&gt;&lt;D xsi:type="xsd:double"&gt;338.338602&lt;/D&gt;&lt;D xsi:type="xsd:double"&gt;322.368888&lt;/D&gt;&lt;D xsi:type="xsd:double"&gt;337.540836&lt;/D&gt;&lt;D xsi:type="xsd:double"&gt;300.775655&lt;/D&gt;&lt;D xsi:type="xsd:double"&gt;317.167872&lt;/D&gt;&lt;D xsi:type="xsd:double"&gt;296.311651&lt;/D&gt;&lt;D xsi:type="xsd:double"&gt;270.407947&lt;/D&gt;&lt;D xsi:type="xsd:double"&gt;269.917044&lt;/D&gt;&lt;D xsi:type="xsd:double"&gt;258.751646&lt;/D&gt;&lt;D xsi:type="xsd:double"&gt;217.85875&lt;/D&gt;&lt;D xsi:type="xsd:double"&gt;217.597509&lt;/D&gt;&lt;D xsi:type="xsd:double"&gt;217.247642&lt;/D&gt;&lt;D xsi:type="xsd:double"&gt;209.480508&lt;/D&gt;&lt;D xsi:type="xsd:double"&gt;202.468039&lt;/D&gt;&lt;D xsi:type="xsd:double"&gt;202.590893&lt;/D&gt;&lt;D xsi:type="xsd:double"&gt;190.691541&lt;/D&gt;&lt;D xsi:type="xsd:double"&gt;190.38031&lt;/D&gt;&lt;D xsi:type="xsd:double"&gt;208.819923&lt;/D&gt;&lt;D xsi:type="xsd:double"&gt;205.859559&lt;/D&gt;&lt;D xsi:type="xsd:double"&gt;212.90448&lt;/D&gt;&lt;D xsi:type="xsd:double"&gt;187.230019&lt;/D&gt;&lt;D xsi:type="xsd:double"&gt;177.47472&lt;/D&gt;&lt;D xsi:type="xsd:double"&gt;184.646474&lt;/D&gt;&lt;D xsi:type="xsd:double"&gt;191.639521&lt;/D&gt;&lt;D xsi:type="xsd:double"&gt;189.313153&lt;/D&gt;&lt;D xsi:type="xsd:double"&gt;199.85342&lt;/D&gt;&lt;D xsi:type="xsd:double"&gt;205.914138&lt;/D&gt;&lt;D xsi:type="xsd:double"&gt;208.851296&lt;/D&gt;&lt;D xsi:type="xsd:double"&gt;215.949616&lt;/D&gt;&lt;D xsi:type="xsd:double"&gt;223.735432&lt;/D&gt;&lt;D xsi:type="xsd:double"&gt;206.898042&lt;/D&gt;&lt;D xsi:type="xsd:double"&gt;186.615486&lt;/D&gt;&lt;D xsi:type="xsd:double"&gt;203.994679&lt;/D&gt;&lt;D xsi:type="xsd:double"&gt;221.020647&lt;/D&gt;&lt;D xsi:type="xsd:double"&gt;221.320446&lt;/D&gt;&lt;D xsi:type="xsd:double"&gt;234.888596&lt;/D&gt;&lt;D xsi:type="xsd:double"&gt;222.087257&lt;/D&gt;&lt;D xsi:type="xsd:double"&gt;197.219717&lt;/D&gt;&lt;D xsi:type="xsd:double"&gt;200.90939&lt;/D&gt;&lt;D xsi:type="xsd:double"&gt;189.931497&lt;/D&gt;&lt;D xsi:type="xsd:double"&gt;208.182886&lt;/D&gt;&lt;D xsi:type="xsd:double"&gt;234.521658&lt;/D&gt;&lt;D xsi:type="xsd:double"&gt;242.69029&lt;/D&gt;&lt;D xsi:type="xsd:double"&gt;195.632944&lt;/D&gt;&lt;D xsi:type="xsd:double"&gt;206.390409&lt;/D&gt;&lt;/FQL&gt;&lt;FQL&gt;&lt;Q&gt;907600^FG_PRICE(2/27/2026,1/29/2010,M,USD)&lt;/Q&gt;&lt;R&gt;194&lt;/R&gt;&lt;C&gt;1&lt;/C&gt;&lt;D xsi:type="xsd:double"&gt;1993.834785&lt;/D&gt;&lt;D xsi:type="xsd:double"&gt;1919.947303&lt;/D&gt;&lt;D xsi:type="xsd:double"&gt;1646.101799&lt;/D&gt;&lt;D xsi:type="xsd:double"&gt;1705.576381&lt;/D&gt;&lt;D xsi:type="xsd:double"&gt;1587.78686&lt;/D&gt;&lt;D xsi:type="xsd:double"&gt;1577.4236&lt;/D&gt;&lt;D xsi:type="xsd:double"&gt;1499.2472&lt;/D&gt;&lt;D xsi:type="xsd:double"&gt;1373.229091&lt;/D&gt;&lt;D xsi:type="xsd:double"&gt;1476.153219&lt;/D&gt;&lt;D xsi:type="xsd:double"&gt;1377.222419&lt;/D&gt;&lt;D xsi:type="xsd:double"&gt;1379.611866&lt;/D&gt;&lt;D xsi:type="xsd:double"&gt;1322.939501&lt;/D&gt;&lt;D xsi:type="xsd:double"&gt;1249.906523&lt;/D&gt;&lt;D xsi:type="xsd:double"&gt;1320.864052&lt;/D&gt;&lt;D xsi:type="xsd:double"&gt;1176.507278&lt;/D&gt;&lt;D xsi:type="xsd:double"&gt;1305.056378&lt;/D&gt;&lt;D xsi:type="xsd:double"&gt;1406.303054&lt;/D&gt;&lt;D xsi:type="xsd:double"&gt;1489.006686&lt;/D&gt;&lt;D xsi:type="xsd:double"&gt;1504.270129&lt;/D&gt;&lt;D xsi:type="xsd:double"&gt;1425.216406&lt;/D&gt;&lt;D xsi:type="xsd:double"&gt;1408.31932&lt;/D&gt;&lt;D xsi:type="xsd:double"&gt;1475.015704&lt;/D&gt;&lt;D xsi:type="xsd:double"&gt;1567.101275&lt;/D&gt;&lt;D xsi:type="xsd:double"&gt;1646.400265&lt;/D&gt;&lt;D xsi:type="xsd:double"&gt;1688.399135&lt;/D&gt;&lt;D xsi:type="xsd:double"&gt;1692.774603&lt;/D&gt;&lt;D xsi:type="xsd:double"&gt;1799.863269&lt;/D&gt;&lt;D xsi:type="xsd:double"&gt;1690.292498&lt;/D&gt;&lt;D xsi:type="xsd:double"&gt;1495.70013&lt;/D&gt;&lt;D xsi:type="xsd:double"&gt;1554.675834&lt;/D&gt;&lt;D xsi:type="xsd:double"&gt;1555.029835&lt;/D&gt;&lt;D xsi:type="xsd:double"&gt;1714.318892&lt;/D&gt;&lt;D xsi:type="xsd:double"&gt;1635.55058&lt;/D&gt;&lt;D xsi:type="xsd:double"&gt;1427.440145&lt;/D&gt;&lt;D xsi:type="xsd:double"&gt;1421.594355&lt;/D&gt;&lt;D xsi:type="xsd:double"&gt;1397.063257&lt;/D&gt;&lt;D xsi:type="xsd:double"&gt;1409.904197&lt;/D&gt;&lt;D xsi:type="xsd:double"&gt;1555.629725&lt;/D&gt;&lt;D xsi:type="xsd:double"&gt;1458.704952&lt;/D&gt;&lt;D xsi:type="xsd:double"&gt;1513.089762&lt;/D&gt;&lt;D xsi:type="xsd:double"&gt;1588.184549&lt;/D&gt;&lt;D xsi:type="xsd:double"&gt;1462.472169&lt;/D&gt;&lt;D xsi:type="xsd:double"&gt;1514.890346</t>
        </r>
      </text>
    </comment>
    <comment ref="A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&lt;/D&gt;&lt;D xsi:type="xsd:double"&gt;1482.229971&lt;/D&gt;&lt;D xsi:type="xsd:double"&gt;1405.201609&lt;/D&gt;&lt;D xsi:type="xsd:double"&gt;1741.38477&lt;/D&gt;&lt;D xsi:type="xsd:double"&gt;1639.134356&lt;/D&gt;&lt;D xsi:type="xsd:double"&gt;1926.877921&lt;/D&gt;&lt;D xsi:type="xsd:double"&gt;1693.750653&lt;/D&gt;&lt;D xsi:type="xsd:double"&gt;1619.665269&lt;/D&gt;&lt;D xsi:type="xsd:double"&gt;1434.864878&lt;/D&gt;&lt;D xsi:type="xsd:double"&gt;1402.944573&lt;/D&gt;&lt;D xsi:type="xsd:double"&gt;1428.427883&lt;/D&gt;&lt;D xsi:type="xsd:double"&gt;1570.84121&lt;/D&gt;&lt;D xsi:type="xsd:double"&gt;1838.914914&lt;/D&gt;&lt;D xsi:type="xsd:double"&gt;1898.066294&lt;/D&gt;&lt;D xsi:type="xsd:double"&gt;2025.43226&lt;/D&gt;&lt;D xsi:type="xsd:double"&gt;1928.599296&lt;/D&gt;&lt;D xsi:type="xsd:double"&gt;1765.860324&lt;/D&gt;&lt;D xsi:type="xsd:double"&gt;1668.815282&lt;/D&gt;&lt;D xsi:type="xsd:double"&gt;1616.1954&lt;/D&gt;&lt;D xsi:type="xsd:double"&gt;1727.317102&lt;/D&gt;&lt;D xsi:type="xsd:double"&gt;1876.380762&lt;/D&gt;&lt;D xsi:type="xsd:double"&gt;1656.966844&lt;/D&gt;&lt;D xsi:type="xsd:double"&gt;1339.822536&lt;/D&gt;&lt;D xsi:type="xsd:double"&gt;1375.220987&lt;/D&gt;&lt;D xsi:type="xsd:double"&gt;1489.750375&lt;/D&gt;&lt;D xsi:type="xsd:double"&gt;1637.492876&lt;/D&gt;&lt;D xsi:type="xsd:double"&gt;1436.380643&lt;/D&gt;&lt;D xsi:type="xsd:double"&gt;1338.181408&lt;/D&gt;&lt;D xsi:type="xsd:double"&gt;1233.939491&lt;/D&gt;&lt;D xsi:type="xsd:double"&gt;1172.104346&lt;/D&gt;&lt;D xsi:type="xsd:double"&gt;1898.679965&lt;/D&gt;&lt;D xsi:type="xsd:double"&gt;2192.90922&lt;/D&gt;&lt;D xsi:type="xsd:double"&gt;2373.010409&lt;/D&gt;&lt;D xsi:type="xsd:double"&gt;2125.486807&lt;/D&gt;&lt;D xsi:type="xsd:double"&gt;2226.039247&lt;/D&gt;&lt;D xsi:type="xsd:double"&gt;2101.524485&lt;/D&gt;&lt;D xsi:type="xsd:double"&gt;2051.874112&lt;/D&gt;&lt;D xsi:type="xsd:double"&gt;2273.140336&lt;/D&gt;&lt;D xsi:type="xsd:double"&gt;2218.851992&lt;/D&gt;&lt;D xsi:type="xsd:double"&gt;2091.3957&lt;/D&gt;&lt;D xsi:type="xsd:double"&gt;2060.456662&lt;/D&gt;&lt;D xsi:type="xsd:double"&gt;2080.57535&lt;/D&gt;&lt;D xsi:type="xsd:double"&gt;2166.669841&lt;/D&gt;&lt;D xsi:type="xsd:double"&gt;2287.680637&lt;/D&gt;&lt;D xsi:type="xsd:double"&gt;1943.962963&lt;/D&gt;&lt;D xsi:type="xsd:double"&gt;1993.784581&lt;/D&gt;&lt;D xsi:type="xsd:double"&gt;2036.629452&lt;/D&gt;&lt;D xsi:type="xsd:double"&gt;1729.494768&lt;/D&gt;&lt;D xsi:type="xsd:double"&gt;1619.127309&lt;/D&gt;&lt;D xsi:type="xsd:double"&gt;1839.865982&lt;/D&gt;&lt;D xsi:type="xsd:double"&gt;1647.270369&lt;/D&gt;&lt;D xsi:type="xsd:double"&gt;1799.263341&lt;/D&gt;&lt;D xsi:type="xsd:double"&gt;2155.666175&lt;/D&gt;&lt;D xsi:type="xsd:double"&gt;2249.319691&lt;/D&gt;&lt;D xsi:type="xsd:double"&gt;2296.660954&lt;/D&gt;&lt;D xsi:type="xsd:double"&gt;2361.570858&lt;/D&gt;&lt;D xsi:type="xsd:double"&gt;2022.888952&lt;/D&gt;&lt;D xsi:type="xsd:double"&gt;1946.956686&lt;/D&gt;&lt;D xsi:type="xsd:double"&gt;2011.018937&lt;/D&gt;&lt;D xsi:type="xsd:double"&gt;2080.852212&lt;/D&gt;&lt;D xsi:type="xsd:double"&gt;1997.821074&lt;/D&gt;&lt;D xsi:type="xsd:double"&gt;1884.622876&lt;/D&gt;&lt;D xsi:type="xsd:double"&gt;1700.182759&lt;/D&gt;&lt;D xsi:type="xsd:double"&gt;1731.728876&lt;/D&gt;&lt;D xsi:type="xsd:double"&gt;1826.719484&lt;/D&gt;&lt;D xsi:type="xsd:double"&gt;1834.816554&lt;/D&gt;&lt;D xsi:type="xsd:double"&gt;1923.28153&lt;/D&gt;&lt;D xsi:type="xsd:double"&gt;1849.151004&lt;/D&gt;&lt;D xsi:type="xsd:double"&gt;1671.819543&lt;/D&gt;&lt;D xsi:type="xsd:double"&gt;1667.737497&lt;/D&gt;&lt;D xsi:type="xsd:double"&gt;1882.257776&lt;/D&gt;&lt;D xsi:type="xsd:double"&gt;1655.731392&lt;/D&gt;&lt;D xsi:type="xsd:double"&gt;1651.2081&lt;/D&gt;&lt;D xsi:type="xsd:double"&gt;1642.213058&lt;/D&gt;&lt;D xsi:type="xsd:double"&gt;1495.374621&lt;/D&gt;&lt;D xsi:type="xsd:double"&gt;1252.991369&lt;/D&gt;&lt;D xsi:type="xsd:double"&gt;1453.990888&lt;/D&gt;&lt;D xsi:type="xsd:double"&gt;1320.006982&lt;/D&gt;&lt;D xsi:type="xsd:double"&gt;1012.788402&lt;/D&gt;&lt;D xsi:type="xsd:double"&gt;958.966552&lt;/D&gt;&lt;D xsi:type="xsd:double"&gt;1036.234123&lt;/D&gt;&lt;D xsi:type="xsd:double"&gt;1099.999907&lt;/D&gt;&lt;D xsi:type="xsd:double"&gt;1136.994535&lt;/D&gt;&lt;D xsi:type="xsd:double"&gt;1083.243328&lt;/D&gt;&lt;D xsi:type="xsd:double"&gt;1232.430269&lt;/D&gt;&lt;D xsi:type="xsd:double"&gt;1440.707386&lt;/D&gt;&lt;D xsi:type="xsd:double"&gt;1642.490131&lt;/D&gt;&lt;D xsi:type="xsd:double"&gt;1585.586252&lt;/D&gt;&lt;D xsi:type="xsd:double"&gt;1800.536476&lt;/D&gt;&lt;D xsi:type="xsd:double"&gt;1548.260705&lt;/D&gt;&lt;D xsi:type="xsd:double"&gt;1749.25958&lt;/D&gt;&lt;D xsi:type="xsd:double"&gt;1711.042753&lt;/D&gt;&lt;D xsi:type="xsd:double"&gt;1832.343448&lt;/D&gt;&lt;D xsi:type="xsd:double"&gt;2067.313441&lt;/D&gt;&lt;D xsi:type="xsd:double"&gt;2171.755325&lt;/D&gt;&lt;D xsi:type="xsd:double"&gt;2170.283622&lt;/D&gt;&lt;D xsi:type="xsd:double"&gt;2692.425586&lt;/D&gt;&lt;D xsi:type="xsd:double"&gt;2430.577462&lt;/D&gt;&lt;D xsi:type="xsd:double"&gt;2390.350667&lt;/D&gt;&lt;D xsi:type="xsd:double"&gt;2274.537932&lt;/D&gt;&lt;D xsi:type="xsd:double"&gt;2321.943957&lt;/D&gt;&lt;D xsi:type="xsd:double"&gt;2261.810094&lt;/D&gt;&lt;D xsi:type="xsd:double"&gt;2042.719002&lt;/D&gt;&lt;D xsi:type="xsd:double"&gt;1979.203793&lt;/D&gt;&lt;D xsi:type="xsd:double"&gt;2218.127334&lt;/D&gt;&lt;D xsi:type="xsd:double"&gt;2330.932528&lt;/D&gt;&lt;D xsi:type="xsd:double"&gt;2501.474754&lt;/D&gt;&lt;D xsi:type="xsd:double"&gt;2365.846375&lt;/D&gt;&lt;D xsi:type="xsd:double"&gt;2109.645524&lt;/D&gt;&lt;D xsi:type="xsd:double"&gt;2162.114677&lt;/D&gt;&lt;D xsi:type="xsd:double"&gt;2196.647225&lt;/D&gt;&lt;D xsi:type="xsd:double"&gt;2514.375247&lt;/D&gt;&lt;D xsi:type="xsd:double"&gt;2713.939605&lt;/D&gt;&lt;D xsi:type="xsd:double"&gt;2691.313316&lt;/D&gt;&lt;D xsi:type="xsd:double"&gt;2730.883947&lt;/D&gt;&lt;D xsi:type="xsd:double"&gt;2804.831963&lt;/D&gt;&lt;D xsi:type="xsd:double"&gt;2727.710046&lt;/D&gt;&lt;D xsi:type="xsd:double"&gt;2548.070994&lt;/D&gt;&lt;D xsi:type="xsd:double"&gt;2629.821766&lt;/D&gt;&lt;D xsi:type="xsd:double"&gt;2668.414625&lt;/D&gt;&lt;D xsi:type="xsd:double"&gt;2597.953947&lt;/D&gt;&lt;D xsi:type="xsd:double"&gt;2593.826568&lt;/D&gt;&lt;D xsi:type="xsd:double"&gt;2557.506587&lt;/D&gt;&lt;D xsi:type="xsd:double"&gt;2532.798307&lt;/D&gt;&lt;D xsi:type="xsd:double"&gt;2973.155701&lt;/D&gt;&lt;D xsi:type="xsd:double"&gt;3195.414312&lt;/D&gt;&lt;D xsi:type="xsd:double"&gt;3424.441789&lt;/D&gt;&lt;D xsi:type="xsd:double"&gt;3250.425395&lt;/D&gt;&lt;D xsi:type="xsd:double"&gt;2826.654409&lt;/D&gt;&lt;D xsi:type="xsd:double"&gt;2894.723353&lt;/D&gt;&lt;D xsi:type="xsd:double"&gt;3119.356054&lt;/D&gt;&lt;D xsi:type="xsd:double"&gt;2626.100185&lt;/D&gt;&lt;D xsi:type="xsd:double"&gt;3220.816226&lt;/D&gt;&lt;D xsi:type="xsd:double"&gt;3473.243748&lt;/D&gt;&lt;D xsi:type="xsd:double"&gt;3632.358133&lt;/D&gt;&lt;D xsi:type="xsd:double"&gt;3651.227441&lt;/D&gt;&lt;D xsi:type="xsd:double"&gt;3792.005918&lt;/D&gt;&lt;D xsi:type="xsd:double"&gt;3835.093855&lt;/D&gt;&lt;D xsi:type="xsd:double"&gt;3703.484266&lt;/D&gt;&lt;D xsi:type="xsd:double"&gt;3597.666529&lt;/D&gt;&lt;D xsi:type="xsd:double"&gt;3761.353355&lt;/D&gt;&lt;D xsi:type="xsd:double"&gt;3527.838545&lt;/D&gt;&lt;D xsi:type="xsd:double"&gt;3710.805614&lt;/D&gt;&lt;D xsi:type="xsd:double"&gt;3665.225196&lt;/D&gt;&lt;D xsi:type="xsd:double"&gt;3319.136311&lt;/D&gt;&lt;D xsi:type="xsd:double"&gt;3442.515542&lt;/D&gt;&lt;D xsi:type="xsd:double"&gt;3028.033265&lt;/D&gt;&lt;D xsi:type="xsd:double"&gt;3079.06978&lt;/D&gt;&lt;D xsi:type="xsd:double"&gt;3557.717816&lt;/D&gt;&lt;D xsi:type="xsd:double"&gt;3606.029735&lt;/D&gt;&lt;D xsi:type="xsd:double"&gt;3368.9442&lt;/D&gt;&lt;D xsi:type="xsd:double"&gt;3226.362856&lt;/D&gt;&lt;/FQL&gt;&lt;FQL&gt;&lt;Q&gt;860800^MSCI_TOTAL_RET_IDX(2/27/2026,1/29/2010,M,USD,"NET")&lt;/Q&gt;&lt;R&gt;194&lt;/R&gt;&lt;C&gt;1&lt;/C&gt;&lt;D xsi:type="xsd:double"&gt;473.798892&lt;/D&gt;&lt;D xsi:type="xsd:double"&gt;441.680936&lt;/D&gt;&lt;D xsi:type="xsd:double"&gt;420.609749&lt;/D&gt;&lt;D xsi:type="xsd:double"&gt;416.109332&lt;/D&gt;&lt;D xsi:type="xsd:double"&gt;407.219318&lt;/D&gt;&lt;D xsi:type="xsd:double"&gt;406.977601&lt;/D&gt;&lt;D xsi:type="xsd:double"&gt;429.341964&lt;/D&gt;&lt;D xsi:type="xsd:double"&gt;421.907402&lt;/D&gt;&lt;D xsi:type="xsd:double"&gt;441.400905&lt;/D&gt;&lt;D xsi:type="xsd:double"&gt;445.648037&lt;/D&gt;&lt;D xsi:type="xsd:double"&gt;442.451269&lt;/D&gt;&lt;D xsi:type="xsd:double"&gt;419.276741&lt;/D&gt;&lt;D xsi:type="xsd:double"&gt;394.943432&lt;/D&gt;&lt;D xsi:type="xsd:double"&gt;380.733222&lt;/D&gt;&lt;D xsi:type="xsd:double"&gt;421.956965&lt;/D&gt;&lt;D xsi:type="xsd:double"&gt;424.500267&lt;/D&gt;&lt;D xsi:type="xsd:double"&gt;462.236197&lt;/D&gt;&lt;D xsi:type="xsd:double"&gt;489.968269&lt;/D&gt;&lt;D xsi:type="xsd:double"&gt;463.824511&lt;/D&gt;&lt;D xsi:type="xsd:double"&gt;420.261399&lt;/D&gt;&lt;D xsi:type="xsd:double"&gt;402.737932&lt;/D&gt;&lt;D xsi:type="xsd:double"&gt;399.023597&lt;/D&gt;&lt;D xsi:type="xsd:double"&gt;424.8733&lt;/D&gt;&lt;D xsi:type="xsd:double"&gt;450.984258&lt;/D&gt;&lt;D xsi:type="xsd:double"&gt;452.605941&lt;/D&gt;&lt;D xsi:type="xsd:double"&gt;429.123315&lt;/D&gt;&lt;D xsi:type="xsd:double"&gt;425.048391&lt;/D&gt;&lt;D xsi:type="xsd:double"&gt;407.202232&lt;/D&gt;&lt;D xsi:type="xsd:double"&gt;376.619339&lt;/D&gt;&lt;D xsi:type="xsd:double"&gt;399.469803&lt;/D&gt;&lt;D xsi:type="xsd:double"&gt;388.360645&lt;/D&gt;&lt;D xsi:type="xsd:double"&gt;428.30389&lt;/D&gt;&lt;D xsi:type="xsd:double"&gt;415.408688&lt;/D&gt;&lt;D xsi:type="xsd:double"&gt;407.468852&lt;/D&gt;&lt;D xsi:type="xsd:double"&gt;425.722348&lt;/D&gt;&lt;D xsi:type="xsd:double"&gt;420.848657&lt;/D&gt;&lt;D xsi:type="xsd:double"&gt;410.860971&lt;/D&gt;&lt;D xsi:type="xsd:double"&gt;433.150212&lt;/D&gt;&lt;D xsi:type="xsd:double"&gt;410.840287&lt;/D&gt;&lt;D xsi:type="xsd:double"&gt;419.513968&lt;/D&gt;&lt;D xsi:type="xsd:double"&gt;370.173745&lt;/D&gt;&lt;D xsi:type="xsd:double"&gt;339.289546&lt;/D&gt;&lt;D xsi:type="xsd:double"&gt;411.845773&lt;/D&gt;&lt;D xsi:type="xsd:double"&gt;401.195499&lt;/D&gt;&lt;D xsi:type="xsd:double"&gt;392.654707&lt;/D&gt;&lt;D xsi:type="xsd:double"&gt;454.576468&lt;/D&gt;&lt;D xsi:type="xsd:double"&gt;448.606915&lt;/D&gt;&lt;D xsi:type="xsd:double"&gt;487.717812&lt;/D&gt;&lt;D xsi:type="xsd:double"&gt;497.083482&lt;/D&gt;&lt;D xsi:type="xsd:double"&gt;496.787024&lt;/D&gt;&lt;D xsi:type="xsd:double"&gt;477.298977&lt;/D&gt;&lt;D xsi:type="xsd:double"&gt;488.063818&lt;/D&gt;&lt;D xsi:type="xsd:double"&gt;475.723597&lt;/D&gt;&lt;D xsi:type="xsd:double"&gt;460.417494&lt;/D&gt;&lt;D xsi:type="xsd:double"&gt;469.566771&lt;/D&gt;&lt;D xsi:type="xsd:double"&gt;421.713779&lt;/D&gt;&lt;D xsi:type="xsd:double"&gt;477.476895&lt;/D&gt;&lt;D xsi:type="xsd:double"&gt;469.569692&lt;/D&gt;&lt;D xsi:type="xsd:double"&gt;443.200097&lt;/D&gt;&lt;D xsi:type="xsd:double"&gt;443.965264&lt;/D&gt;&lt;D xsi:type="xsd:double"&gt;465.83972&lt;/D&gt;&lt;D xsi:type="xsd:double"&gt;457.234947&lt;/D&gt;&lt;D xsi:type="xsd:double"&gt;496.79062&lt;/D&gt;&lt;D xsi:type="xsd:double"&gt;472.138798&lt;/D&gt;&lt;D xsi:type="xsd:double"&gt;438.801862&lt;/D&gt;&lt;D xsi:type="xsd:double"&gt;406.52921&lt;/D&gt;&lt;D xsi:type="xsd:double"&gt;409.579338&lt;/D&gt;&lt;D xsi:type="xsd:double"&gt;405.690507&lt;/D&gt;&lt;D xsi:type="xsd:double"&gt;417.643334&lt;/D&gt;&lt;D xsi:type="xsd:double"&gt;386.433207&lt;/D&gt;&lt;D xsi:type="xsd:double"&gt;380.323537&lt;/D&gt;&lt;D xsi:type="xsd:double"&gt;348.991076&lt;/D&gt;&lt;D xsi:type="xsd:double"&gt;445.437647&lt;/D&gt;&lt;D xsi:type="xsd:double"&gt;473.309284&lt;/D&gt;&lt;D xsi:type="xsd:double"&gt;514.506439&lt;/D&gt;&lt;D xsi:type="xsd:double"&gt;506.26937&lt;/D&gt;&lt;D xsi:type="xsd:double"&gt;523.686853&lt;/D&gt;&lt;D xsi:type="xsd:double"&gt;499.946975&lt;/D&gt;&lt;D xsi:type="xsd:double"&gt;509.9399&lt;/D&gt;&lt;D xsi:type="xsd:double"&gt;527.521834&lt;/D&gt;&lt;D xsi:type="xsd:double"&gt;524.268614&lt;/D&gt;&lt;D xsi:type="xsd:double"&gt;513.069666&lt;/D&gt;&lt;D xsi:type="xsd:double"&gt;509.339019&lt;/D&gt;&lt;D xsi:type="xsd:double"&gt;502.398771&lt;/D&gt;&lt;D xsi:type="xsd:double"&gt;491.870985&lt;/D&gt;&lt;D xsi:type="xsd:double"&gt;505.862645&lt;/D&gt;&lt;D xsi:type="xsd:double"&gt;465.695539&lt;/D&gt;&lt;D xsi:type="xsd:double"&gt;458.781271&lt;/D&gt;&lt;D xsi:type="xsd:double"&gt;437.554349&lt;/D&gt;&lt;D xsi:type="xsd:double"&gt;442.133865&lt;/D&gt;&lt;D xsi:type="xsd:double"&gt;482.592092&lt;/D&gt;&lt;D xsi:type="xsd:double"&gt;470.705055&lt;/D&gt;&lt;D xsi:type="xsd:double"&gt;437.947497&lt;/D&gt;&lt;D xsi:type="xsd:double"&gt;464.509038&lt;/D&gt;&lt;D xsi:type="xsd:double"&gt;487.584285&lt;/D&gt;&lt;D xsi:type="xsd:double"&gt;493.331336&lt;/D&gt;&lt;D xsi:type="xsd:double"&gt;524.769225&lt;/D&gt;&lt;D xsi:type="xsd:double"&gt;550.457162&lt;/D&gt;&lt;D xsi:type="xsd:double"&gt;557.879135&lt;/D&gt;&lt;D xsi:type="xsd:double"&gt;531.287688&lt;/D&gt;&lt;D xsi:type="xsd:double"&gt;529.048105&lt;/D&gt;&lt;D xsi:type="xsd:double"&gt;524.097603&lt;/D&gt;&lt;D xsi:type="xsd:double"&gt;507.535314&lt;/D&gt;&lt;D xsi:type="xsd:double"&gt;520.079485&lt;/D&gt;&lt;D xsi:type="xsd:double"&gt;508.70779&lt;/D&gt;&lt;D xsi:type="xsd:double"&gt;514.880708&lt;/D&gt;&lt;D xsi:type="xsd:double"&gt;502.072209&lt;/D&gt;&lt;D xsi:type="xsd:double"&gt;475.0853&lt;/D&gt;&lt;D xsi:type="xsd:double"&gt;468.305709&lt;/D&gt;&lt;D xsi:type="xsd:double"&gt;473.361208&lt;/D&gt;&lt;D xsi:type="xsd:double"&gt;447.635533&lt;/D&gt;&lt;D xsi:type="xsd:double"&gt;443.974664&lt;/D&gt;&lt;D xsi:type="xsd:double"&gt;499.162564&lt;/D&gt;&lt;D xsi:type="xsd:double"&gt;513.3208&lt;/D&gt;&lt;D xsi:type="xsd:double"&gt;543.934672&lt;/D&gt;&lt;D xsi:type="xsd:double"&gt;553.58604&lt;/D&gt;&lt;D xsi:type="xsd:double"&gt;542.203911&lt;/D&gt;&lt;D xsi:type="xsd:double"&gt;518.256745&lt;/D&gt;&lt;D xsi:type="xsd:double"&gt;496.061044&lt;/D&gt;&lt;D xsi:type="xsd:double"&gt;512.549041&lt;/D&gt;&lt;D xsi:type="xsd:double"&gt;453.607041&lt;/D&gt;&lt;D xsi:type="xsd:double"&gt;455.442457&lt;/D&gt;&lt;D xsi:type="xsd:double"&gt;479.184427&lt;/D&gt;&lt;D xsi:type="xsd:double"&gt;475.849318&lt;/D&gt;&lt;D xsi:type="xsd:double"&gt;493.621176&lt;/D&gt;&lt;D xsi:type="xsd:double"&gt;481.494245&lt;/D&gt;&lt;D xsi:type="xsd:double"&gt;490.993227&lt;/D&gt;&lt;D xsi:type="xsd:double"&gt;529.416627&lt;/D&gt;&lt;D xsi:type="xsd:double"&gt;537.044206&lt;/D&gt;&lt;D xsi:type="xsd:double"&gt;542.634244&lt;/D&gt;&lt;D xsi:type="xsd:double"&gt;549.63706&lt;/D&gt;&lt;D xsi:type="xsd:double"&gt;565.044369&lt;/D&gt;&lt;D xsi:type="xsd:double"&gt;557.781274&lt;/D&gt;&lt;D xsi:type="xsd:double"&gt;550.006334&lt;/D&gt;&lt;D xsi:type="xsd:double"&gt;514.161472&lt;/D&gt;&lt;D xsi:type="xsd:double"&gt;513.941534&lt;/D&gt;&lt;D xsi:type="xsd:double"&gt;508.107707&lt;/D&gt;&lt;D xsi:type="xsd:double"&gt;510.738756&lt;/D&gt;&lt;D xsi:type="xsd:double"&gt;508.151525&lt;/D&gt;&lt;D xsi:type="xsd:double"&gt;494.800513&lt;/D&gt;&lt;D xsi:type="xsd:double"&gt;490.961024&lt;/D&gt;&lt;D xsi:type="xsd:double"&gt;478.249539&lt;/D&gt;&lt;D xsi:type="xsd:double"&gt;468.771389&lt;/D&gt;&lt;D xsi:type="xsd:double"&gt;450.151043&lt;/D&gt;&lt;D xsi:type="xsd:double"&gt;450.364498&lt;/D&gt;&lt;D xsi:type="xsd:double"&gt;410.375727&lt;/D&gt;&lt;D xsi:type="xsd:double"&gt;409.410722&lt;/D&gt;&lt;D xsi:type="xsd:double"&gt;438.062943&lt;/D&gt;&lt;D xsi:type="xsd:double"&gt;465.171701&lt;/D&gt;&lt;D xsi:type="xsd:double"&gt;431.016811&lt;/D&gt;&lt;D xsi:type="xsd:double"&gt;411.839069&lt;/D&gt;&lt;D xsi:type="xsd:double"&gt;466.77882&lt;/D&gt;&lt;D xsi:type="xsd:double"&gt;455.142557&lt;/D&gt;&lt;D xsi:type="xsd:double"&gt;496.75169&lt;/D&gt;&lt;D xsi:type="xsd:double"&gt;511.795994&lt;/D&gt;&lt;D xsi:type="xsd:double"&gt;499.190124&lt;/D&gt;&lt;D xsi:type="xsd:double"&gt;492.741269&lt;/D&gt;&lt;D xsi:type="xsd:double"&gt;453.39513&lt;/D&gt;&lt;D xsi:type="xsd:double"&gt;420.775604&lt;/D&gt;&lt;D xsi:type="xsd:double"&gt;409.236649&lt;/D&gt;&lt;D xsi:type="xsd:double"&gt;387.940151&lt;/D&gt;&lt;D xsi:type="xsd:double"&gt;377.366909&lt;/D&gt;&lt;D xsi:type="xsd:double"&gt;359.911718&lt;/D&gt;&lt;D xsi:type="xsd:double"&gt;369.091281&lt;/D&gt;&lt;D xsi:type="xsd:double"&gt;361.656332&lt;/D&gt;&lt;D xsi:type="xsd:double"&gt;342.765695&lt;/D&gt;&lt;D xsi:type="xsd:double"&gt;357.733811&lt;/D&gt;&lt;D xsi:type="xsd:double"&gt;348.144091&lt;/D&gt;&lt;D xsi:type="xsd:double"&gt;333.330562&lt;/D&gt;&lt;D xsi:type="xsd:double"&gt;317.015424&lt;/D&gt;&lt;D xsi:type="xsd:double"&gt;287.33825&lt;/D&gt;&lt;D xsi:type="xsd:double"&gt;277.284496&lt;/D&gt;&lt;D xsi:type="xsd:double"&gt;295.449765&lt;/D&gt;&lt;D xsi:type="xsd:double"&gt;268.59778&lt;/D&gt;&lt;D xsi:type="xsd:double"&gt;295.883695&lt;/D&gt;&lt;D xsi:type="xsd:double"&gt;308.536314&lt;/D&gt;&lt;D xsi:type="xsd:double"&gt;289.124614&lt;/D&gt;&lt;D xsi:type="xsd:double"&gt;284.727777&lt;/D&gt;&lt;D xsi:type="xsd:double"&gt;296.721051&lt;/D&gt;&lt;D xsi:type="xsd:double"&gt;280.461696&lt;/D&gt;&lt;D xsi:type="xsd:double"&gt;256.170013&lt;/D&gt;&lt;D xsi:type="xsd:double"&gt;259.646316&lt;/D&gt;&lt;D xsi:type="xsd:double"&gt;289.915137&lt;/D&gt;&lt;D xsi:type="xsd:double"&gt;265.548095&lt;/D&gt;&lt;D xsi:type="xsd:double"&gt;305.743028&lt;/D&gt;&lt;D xsi:type="xsd:double"&gt;300.795403&lt;/D&gt;&lt;D xsi:type="xsd:double"&gt;252.212896&lt;/D&gt;&lt;D xsi:type="xsd:double"&gt;239.443352&lt;/D&gt;&lt;D xsi:type="xsd:double"&gt;232.938734&lt;/D&gt;&lt;D xsi:type="xsd:double"&gt;226.387809&lt;/D&gt;&lt;D xsi:type="xsd:double"&gt;238.018463&lt;/D&gt;&lt;D xsi:type="xsd:double"&gt;226.664157&lt;/D&gt;&lt;D xsi:type="xsd:double"&gt;215.346866&lt;/D&gt;&lt;D xsi:type="xsd:double"&gt;203.786497&lt;/D&gt;&lt;/FQL&gt;&lt;FQL&gt;&lt;Q&gt;MS133713^MSCI_TOTAL_RET_IDX(2/27/2026,1/29/2010,M,USD,"NET")&lt;/Q&gt;&lt;R&gt;194&lt;/R&gt;&lt;C&gt;1&lt;/C&gt;&lt;D xsi:type="xsd:double"&gt;1900.988258&lt;/D&gt;&lt;D xsi:type="xsd:double"&gt;1906.236819&lt;/D&gt;&lt;D xsi:type="xsd:double"&gt;1970.136545&lt;/D&gt;&lt;D xsi:type="xsd:double"&gt;1947.767573&lt;/D&gt;&lt;D xsi:type="xsd:double"&gt;1982.898572&lt;/D&gt;&lt;D xsi:type="xsd:double"&gt;1985.559085&lt;/D&gt;&lt;D xsi:type="xsd:double"&gt;1924.781652&lt;/D&gt;&lt;D xsi:type="xsd:double"&gt;1970.543099&lt;/D&gt;&lt;D xsi:type="xsd:double"&gt;1924.276393&lt;/D&gt;&lt;D xsi:type="xsd:double"&gt;1815.627163&lt;/D&gt;&lt;D xsi:type="xsd:double"&gt;1784.562813&lt;/D&gt;&lt;D xsi:type="xsd:double"&gt;1779.046749&lt;/D&gt;&lt;D xsi:type="xsd:double"&gt;1767.285509&lt;/D&gt;&lt;D xsi:type="xsd:double"&gt;1687.492031&lt;/D&gt;&lt;D xsi:type="xsd:double"&gt;1597.341083&lt;/D&gt;&lt;D xsi:type="xsd:double"&gt;1574.469788&lt;/D&gt;&lt;D xsi:type="xsd:double"&gt;1549.026873&lt;/D&gt;&lt;D xsi:type="xsd:double"&gt;1578.817678&lt;/D&gt;&lt;D xsi:type="xsd:double"&gt;1586.415084&lt;/D&gt;&lt;D xsi:type="xsd:double"&gt;1594.85892&lt;/D&gt;&lt;D xsi:type="xsd:double"&gt;1522.94036&lt;/D&gt;&lt;D xsi:type="xsd:double"&gt;1533.732881&lt;/D&gt;&lt;D xsi:type="xsd:double"&gt;1522.21173&lt;/D&gt;&lt;D xsi:type="xsd:double"&gt;1566.101707&lt;/D&gt;&lt;D xsi:type="xsd:double"&gt;1580.283869&lt;/D&gt;&lt;D xsi:type="xsd:double"&gt;1546.59161&lt;/D&gt;&lt;D xsi:type="xsd:double"&gt;1445.82097&lt;/D&gt;&lt;D xsi:type="xsd:double"&gt;1407.619901&lt;/D&gt;&lt;D xsi:type="xsd:double"&gt;1381.521099&lt;/D&gt;&lt;D xsi:type="xsd:double"&gt;1449.813281&lt;/D&gt;&lt;D xsi:type="xsd:double"&gt;1475.670308&lt;/D&gt;&lt;D xsi:type="xsd:double"&gt;1542.224175&lt;/D&gt;&lt;D xsi:type="xsd:double"&gt;1490.57905&lt;/D&gt;&lt;D xsi:type="xsd:double"&gt;1438.40004&lt;/D&gt;&lt;D xsi:type="xsd:double"&gt;1545.206007&lt;/D&gt;&lt;D xsi:type="xsd:double"&gt;1504.398767&lt;/D&gt;&lt;D xsi:type="xsd:double"&gt;1551.145421&lt;/D&gt;&lt;D xsi:type="xsd:double"&gt;1567.633224&lt;/D&gt;&lt;D xsi:type="xsd:double"&gt;1562.901127&lt;/D&gt;&lt;D xsi:type="xsd:double"&gt;1630.075887&lt;/D&gt;&lt;D xsi:type="xsd:double"&gt;1558.810399&lt;/D&gt;&lt;D xsi:type="xsd:double"&gt;1477.952724&lt;/D&gt;&lt;D xsi:type="xsd:double"&gt;1610.723954&lt;/D&gt;&lt;D xsi:type="xsd:double"&gt;1616.826444&lt;/D&gt;&lt;D xsi:type="xsd:double"&gt;1564.405568&lt;/D&gt;&lt;D xsi:type="xsd:double"&gt;1612.259811&lt;/D&gt;&lt;D xsi:type="xsd:double"&gt;1702.023837&lt;/D&gt;&lt;D xsi:type="xsd:double"&gt;1695.464178&lt;/D&gt;&lt;D xsi:type="xsd:double"&gt;1527.727644&lt;/D&gt;&lt;D xsi:type="xsd:double"&gt;1488.160906&lt;/D&gt;&lt;D xsi:type="xsd:double"&gt;1419.9367&lt;/D&gt;&lt;D xsi:type="xsd:double"&gt;1379.312413&lt;/D&gt;&lt;D xsi:type="xsd:double"&gt;1424.62773&lt;/D&gt;&lt;D xsi:type="xsd:double"&gt;1388.677027&lt;/D&gt;&lt;D xsi:type="xsd:double"&gt;1388.766655&lt;/D&gt;&lt;D xsi:type="xsd:double"&gt;1336.681604&lt;/D&gt;&lt;D xsi:type="xsd:double"&gt;1274.233282&lt;/D&gt;&lt;D xsi:type="xsd:double"&gt;1245.93997&lt;/D&gt;&lt;D xsi:type="xsd:double"&gt;1225.606611&lt;/D&gt;&lt;D xsi:type="xsd:double"&gt;1163.428082&lt;/D&gt;&lt;D xsi:type="xsd:double"&gt;1101.829104&lt;/D&gt;&lt;D xsi:type="xsd:double"&gt;1141.067253&lt;/D&gt;&lt;D xsi:type="xsd:double"&gt;1084.775838&lt;/D&gt;&lt;D xsi:type="xsd:double"&gt;1070.710065&lt;/D&gt;&lt;D xsi:type="xsd:double"&gt;1074.668757&lt;/D&gt;&lt;D xsi:type="xsd:double"&gt;1086.680578&lt;/D&gt;&lt;D xsi:type="xsd:double"&gt;1064.260537&lt;/D&gt;&lt;D xsi:type="xsd:double"&gt;985.949267&lt;/D&gt;&lt;D xsi:type="xsd:double"&gt;1018.699671&lt;/D&gt;&lt;D xsi:type="xsd:double"&gt;979.34133&lt;/D&gt;&lt;D xsi:type="xsd:double"&gt;941.257866&lt;/D&gt;&lt;D xsi:type="xsd:double"&gt;881.908863&lt;/D&gt;&lt;D xsi:type="xsd:double"&gt;1141.695978&lt;/D&gt;&lt;D xsi:type="xsd:double"&gt;1201.067709&lt;/D&gt;&lt;D xsi:type="xsd:double"&gt;1204.886911&lt;/D&gt;&lt;D xsi:type="xsd:double"&gt;1124.825628&lt;/D&gt;&lt;D xsi:type="xsd:double"&gt;1076.083453&lt;/D&gt;&lt;D xsi:type="xsd:double"&gt;1063.880949&lt;/D&gt;&lt;D xsi:type="xsd:double"&gt;1133.031717&lt;/D&gt;&lt;D xsi:type="xsd:double"&gt;1168.499368&lt;/D&gt;&lt;D xsi:type="xsd:double"&gt;1106.356177&lt;/D&gt;&lt;D xsi:type="xsd:double"&gt;1081.782315&lt;/D&gt;&lt;D xsi:type="xsd:double"&gt;1036.824701&lt;/D&gt;&lt;D xsi:type="xsd:double"&gt;1001.49232&lt;/D&gt;&lt;D xsi:type="xsd:double"&gt;912.816079&lt;/D&gt;&lt;D xsi:type="xsd:double"&gt;906.605168&lt;/D&gt;&lt;D xsi:type="xsd:double"&gt;887.273237&lt;/D&gt;&lt;D xsi:type="xsd:double"&gt;889.40225&lt;/D&gt;&lt;D xsi:type="xsd:double"&gt;876.341611&lt;/D&gt;&lt;D xsi:type="xsd:double"&gt;895.763935&lt;/D&gt;&lt;D xsi:type="xsd:double"&gt;883.477038&lt;/D&gt;&lt;D xsi:type="xsd:double"&gt;889.668413&lt;/D&gt;&lt;D xsi:type="xsd:double"&gt;824.674199&lt;/D&gt;&lt;D xsi:type="xsd:double"&gt;786.343165&lt;/D&gt;&lt;D xsi:type="xsd:double"&gt;806.194972&lt;/D&gt;&lt;D xsi:type="xsd:double"&gt;830.880056&lt;/D&gt;&lt;D xsi:type="xsd:double"&gt;809.923644&lt;/D&gt;&lt;D xsi:type="xsd:double"&gt;800.736033&lt;/D&gt;&lt;D xsi:type="xsd:double"&gt;768.717101&lt;/D&gt;&lt;D xsi:type="xsd:double"&gt;758.006612&lt;/D&gt;&lt;D xsi:type="xsd:double"&gt;799.817123&lt;/D&gt;&lt;D xsi:type="xsd:double"&gt;828.538&lt;/D&gt;&lt;D xsi:type="xsd:double"&gt;814.989247&lt;/D&gt;&lt;D xsi:type="xsd:double"&gt;756.80186&lt;/D&gt;&lt;D xsi:type="xsd:double"&gt;706.773153&lt;/D&gt;&lt;D xsi:type="xsd:double"&gt;706.271766&lt;/D&gt;&lt;D xsi:type="xsd:double"&gt;702.461145&lt;/D&gt;&lt;D xsi:type="xsd:double"&gt;715.884628&lt;/D&gt;&lt;D xsi:type="xsd:double"&gt;720.691962&lt;/D&gt;&lt;D xsi:type="xsd:double"&gt;742.787324&lt;/D&gt;&lt;D xsi:type="xsd:double"&gt;650.994773&lt;/D&gt;&lt;D xsi:type="xsd:double"&gt;625.319225&lt;/D&gt;&lt;D xsi:type="xsd:double"&gt;597.780822&lt;/D&gt;&lt;D xsi:type="xsd:double"&gt;587.05502&lt;/D&gt;&lt;D xsi:type="xsd:double"&gt;573.946161&lt;/D&gt;&lt;D xsi:type="xsd:double"&gt;585.166757&lt;/D&gt;&lt;D xsi:type="xsd:double"&gt;576.391259&lt;/D&gt;&lt;D xsi:type="xsd:double"&gt;598.311635&lt;/D&gt;&lt;D xsi:type="xsd:double"&gt;625.044233&lt;/D&gt;&lt;D xsi:type="xsd:double"&gt;616.403637&lt;/D&gt;&lt;D xsi:type="xsd:double"&gt;593.750157&lt;/D&gt;&lt;D xsi:type="xsd:double"&gt;566.755489&lt;/D&gt;&lt;D xsi:type="xsd:double"&gt;632.002108&lt;/D&gt;&lt;D xsi:type="xsd:double"&gt;647.825671&lt;/D&gt;&lt;D xsi:type="xsd:double"&gt;650.870117&lt;/D&gt;&lt;D xsi:type="xsd:double"&gt;657.607183&lt;/D&gt;&lt;D xsi:type="xsd:double"&gt;649.112898&lt;/D&gt;&lt;D xsi:type="xsd:double"&gt;710.836133&lt;/D&gt;&lt;D xsi:type="xsd:double"&gt;717.81225&lt;/D&gt;&lt;D xsi:type="xsd:double"&gt;710.715758&lt;/D&gt;&lt;D xsi:type="xsd:double"&gt;757.635817&lt;/D&gt;&lt;D xsi:type="xsd:double"&gt;727.822802&lt;/D&gt;&lt;D xsi:type="xsd:double"&gt;795.547658&lt;/D&gt;&lt;D xsi:type="xsd:double"&gt;762.163452&lt;/D&gt;&lt;D xsi:type="xsd:double"&gt;758.841403&lt;/D&gt;&lt;D xsi:type="xsd:double"&gt;811.262327&lt;/D&gt;&lt;D xsi:type="xsd:double"&gt;849.559342&lt;/D&gt;&lt;D xsi:type="xsd:double"&gt;883.63902&lt;/D&gt;&lt;D xsi:type="xsd:double"&gt;885.708948&lt;/D&gt;&lt;D xsi:type="xsd:double"&gt;875.585042&lt;/D&gt;&lt;D xsi:type="xsd:double"&gt;855.218026&lt;/D&gt;&lt;D xsi:type="xsd:double"&gt;908.478434&lt;/D&gt;&lt;D xsi:type="xsd:double"&gt;899.767917&lt;/D&gt;&lt;D xsi:type="xsd:double"&gt;882.743667&lt;/D&gt;&lt;D xsi:type="xsd:double"&gt;825.576653&lt;/D&gt;&lt;D xsi:type="xsd:double"&gt;801.027619&lt;/D&gt;&lt;D xsi:type="xsd:double"&gt;793.770928&lt;/D&gt;&lt;D xsi:type="xsd:double"&gt;803.016582&lt;/D&gt;&lt;D xsi:type="xsd:double"&gt;824.129073&lt;/D&gt;&lt;D xsi:type="xsd:double"&gt;816.33085&lt;/D&gt;&lt;D xsi:type="xsd:double"&gt;775.928439&lt;/D&gt;&lt;D xsi:type="xsd:double"&gt;786.877835&lt;/D&gt;&lt;D xsi:type="xsd:double"&gt;765.153164&lt;/D&gt;&lt;D xsi:type="xsd:double"&gt;817.713163&lt;/D&gt;&lt;D xsi:type="xsd:double"&gt;803.206877&lt;/D&gt;&lt;D xsi:type="xsd:double"&gt;755.900946&lt;/D&gt;&lt;D xsi:type="xsd:double"&gt;771.779939&lt;/D&gt;&lt;D xsi:type="xsd:double"&gt;785.503666&lt;/D&gt;&lt;D xsi:type="xsd:double"&gt;755.750785&lt;/D&gt;&lt;D xsi:type="xsd:double"&gt;779.740642&lt;/D&gt;&lt;D xsi:type="xsd:double"&gt;731.327629&lt;/D&gt;&lt;D xsi:type="xsd:double"&gt;752.004965&lt;/D&gt;&lt;D xsi:type="xsd:double"&gt;704.972075&lt;/D&gt;&lt;D xsi:type="xsd:double"&gt;701.865057&lt;/D&gt;&lt;D xsi:type="xsd:double"&gt;731.476629&lt;/D&gt;&lt;D xsi:type="xsd:double"&gt;721.291084&lt;/D&gt;&lt;D xsi:type="xsd:double"&gt;750.139915&lt;/D&gt;&lt;D xsi:type="xsd:double"&gt;768.197951&lt;/D&gt;&lt;D xsi:type="xsd:double"&gt;747.750862&lt;/D&gt;&lt;D xsi:type="xsd:double"&gt;747.289325&lt;/D&gt;&lt;D xsi:type="xsd:double"&gt;755.8719&lt;/D&gt;&lt;D xsi:type="xsd:double"&gt;770.594622&lt;/D&gt;&lt;D xsi:type="xsd:double"&gt;783.975774&lt;/D&gt;&lt;D xsi:type="xsd:double"&gt;757.272925&lt;/D&gt;&lt;D xsi:type="xsd:double"&gt;759.497279&lt;/D&gt;&lt;D xsi:type="xsd:double"&gt;785.550177&lt;/D&gt;&lt;D xsi:type="xsd:double"&gt;823.656634&lt;/D&gt;&lt;D xsi:type="xsd:double"&gt;840.020507&lt;/D&gt;&lt;D xsi:type="xsd:double"&gt;905.516847&lt;/D&gt;&lt;D xsi:type="xsd:double"&gt;832.100556&lt;/D&gt;&lt;D xsi:type="xsd:double"&gt;863.947424&lt;/D&gt;&lt;D xsi:type="xsd:double"&gt;913.166413&lt;/D&gt;&lt;D xsi:type="xsd:double"&gt;919.60651&lt;/D&gt;&lt;D xsi:type="xsd:double"&gt;867.080573&lt;/D&gt;&lt;D xsi:type="xsd:double"&gt;894.079558&lt;/D&gt;&lt;D xsi:type="xsd:double"&gt;862.263604&lt;/D&gt;&lt;D xsi:type="xsd:double"&gt;777.340318&lt;/D&gt;&lt;D xsi:type="xsd:double"&gt;733.42634&lt;/D&gt;&lt;D xsi:type="xsd:double"&gt;670.292256&lt;/D&gt;&lt;D xsi:type="xsd:double"&gt;712.238987&lt;/D&gt;&lt;D xsi:type="xsd:double"&gt;746.754162&lt;/D&gt;&lt;D xsi:type="xsd:double"&gt;755.229258&lt;/D&gt;&lt;D xsi:type="xsd:double"&gt;729.617084&lt;/D&gt;&lt;D xsi:type="xsd:double"&gt;602.882796&lt;/D&gt;&lt;/FQL&gt;&lt;FQL&gt;&lt;Q&gt;971000^MSCI_TOTAL_RET_IDX(2/27/2026,1/29/2010,M,USD,"NET")&lt;/Q&gt;&lt;R&gt;194&lt;/R&gt;&lt;C&gt;1&lt;/C&gt;&lt;D xsi:type="xsd:double"&gt;1168.221698&lt;/D&gt;&lt;D xsi:type="xsd:double"&gt;1065.566272&lt;/D&gt;&lt;D xsi:type="xsd:double"&gt;984.369612&lt;/D&gt;&lt;D xsi:type="xsd:double"&gt;902.154787&lt;/D&gt;&lt;D xsi:type="xsd:double"&gt;867.211705&lt;/D&gt;&lt;D xsi:type="xsd:double"&gt;862.936376&lt;/D&gt;&lt;D xsi:type="xsd:double"&gt;770.03671&lt;/D&gt;&lt;D xsi:type="xsd:double"&gt;721.586692&lt;/D&gt;&lt;D xsi:type="xsd:double"&gt;716.744939&lt;/D&gt;&lt;D xsi:type="xsd:double"&gt;686.581939&lt;/D&gt;&lt;D xsi:type="xsd:double"&gt;654.125408&lt;/D&gt;&lt;D xsi:type="xsd:double"&gt;630.84018&lt;/D&gt;&lt;D xsi:type="xsd:double"&gt;586.695446&lt;/D&gt;&lt;D xsi:type="xsd:double"&gt;583.540045&lt;/D&gt;&lt;D xsi:type="xsd:double"&gt;554.160413&lt;/D&gt;&lt;D xsi:type="xsd:double"&gt;586.986242&lt;/D&gt;&lt;D xsi:type="xsd:double"&gt;614.385674&lt;/D&gt;&lt;D xsi:type="xsd:double"&gt;630.427&lt;/D&gt;&lt;D xsi:type="xsd:double"&gt;591.632157&lt;/D&gt;&lt;D xsi:type="xsd:double"&gt;571.200582&lt;/D&gt;&lt;D xsi:type="xsd:double"&gt;543.053534&lt;/D&gt;&lt;D xsi:type="xsd:double"&gt;497.114129&lt;/D&gt;&lt;D xsi:type="xsd:double"&gt;497.380016&lt;/D&gt;&lt;D xsi:type="xsd:double"&gt;483.753475&lt;/D&gt;&lt;D xsi:type="xsd:double"&gt;462.040526&lt;/D&gt;&lt;D xsi:type="xsd:double"&gt;489.557833&lt;/D&gt;&lt;D xsi:type="xsd:double"&gt;519.284551&lt;/D&gt;&lt;D xsi:type="xsd:double"&gt;487.633459&lt;/D&gt;&lt;D xsi:type="xsd:double"&gt;452.81026&lt;/D&gt;&lt;D xsi:type="xsd:double"&gt;461.170915&lt;/D&gt;&lt;D xsi:type="xsd:double"&gt;477.709092&lt;/D&gt;&lt;D xsi:type="xsd:double"&gt;544.726481&lt;/D&gt;&lt;D xsi:type="xsd:double"&gt;483.596167&lt;/D&gt;&lt;D xsi:type="xsd:double"&gt;441.466892&lt;/D&gt;&lt;D xsi:type="xsd:double"&gt;513.182893&lt;/D&gt;&lt;D xsi:type="xsd:double"&gt;508.615514&lt;/D&gt;&lt;D xsi:type="xsd:double"&gt;492.425724&lt;/D&gt;&lt;D xsi:type="xsd:double"&gt;535.547545&lt;/D&gt;&lt;D xsi:type="xsd:double"&gt;511.590429&lt;/D&gt;&lt;D xsi:type="xsd:double"&gt;532.546841&lt;/D&gt;&lt;D xsi:type="xsd:double"&gt;445.29736&lt;/D&gt;&lt;D xsi:type="xsd:double"&gt;432.325018&lt;/D&gt;&lt;D xsi:type="xsd:double"&gt;474.440567&lt;/D&gt;&lt;D xsi:type="xsd:double"&gt;494.581405&lt;/D&gt;&lt;D xsi:type="xsd:double"&gt;492.998195&lt;/D&gt;&lt;D xsi:type="xsd:double"&gt;564.927589&lt;/D&gt;&lt;D xsi:type="xsd:double"&gt;558.541391&lt;/D&gt;&lt;D xsi:type="xsd:double"&gt;640.247186&lt;/D&gt;&lt;D xsi:type="xsd:double"&gt;595.007201&lt;/D&gt;&lt;D xsi:type="xsd:double"&gt;568.507582&lt;/D&gt;&lt;D xsi:type="xsd:double"&gt;532.251308&lt;/D&gt;&lt;D xsi:type="xsd:double"&gt;510.3578&lt;/D&gt;&lt;D xsi:type="xsd:double"&gt;534.290509&lt;/D&gt;&lt;D xsi:type="xsd:double"&gt;535.036246&lt;/D&gt;&lt;D xsi:type="xsd:double"&gt;562.091759&lt;/D&gt;&lt;D xsi:type="xsd:double"&gt;558.0489&lt;/D&gt;&lt;D xsi:type="xsd:double"&gt;567.704949&lt;/D&gt;&lt;D xsi:type="xsd:double"&gt;607.428446&lt;/D&gt;&lt;D xsi:type="xsd:double"&gt;574.959551&lt;/D&gt;&lt;D xsi:type="xsd:double"&gt;576.078161&lt;/D&gt;&lt;D xsi:type="xsd:double"&gt;543.12019&lt;/D&gt;&lt;D xsi:type="xsd:double"&gt;527.728194&lt;/D&gt;&lt;D xsi:type="xsd:double"&gt;513.843319&lt;/D&gt;&lt;D xsi:type="xsd:double"&gt;468.013617&lt;/D&gt;&lt;D xsi:type="xsd:double"&gt;422.981991&lt;/D&gt;&lt;D xsi:type="xsd:double"&gt;420.691628&lt;/D&gt;&lt;D xsi:type="xsd:double"&gt;424.685034&lt;/D&gt;&lt;D xsi:type="xsd:double"&gt;430.012944&lt;/D&gt;&lt;D xsi:type="xsd:double"&gt;405.826185&lt;/D&gt;&lt;D xsi:type="xsd:double"&gt;367.606045&lt;/D&gt;&lt;D xsi:type="xsd:double"&gt;360.451944&lt;/D&gt;&lt;D xsi:type="xsd:double"&gt;319.173643&lt;/D&gt;&lt;D xsi:type="xsd:double"&gt;424.749859&lt;/D&gt;&lt;D xsi:type="xsd:double"&gt;487.819407&lt;/D&gt;&lt;D xsi:type="xsd:double"&gt;535.026298&lt;/D&gt;&lt;D xsi:type="xsd:double"&gt;487.845576&lt;/D&gt;&lt;D xsi:type="xsd:double"&gt;487.921014&lt;/D&gt;&lt;D xsi:type="xsd:double"&gt;473.006124&lt;/D&gt;&lt;D xsi:type="xsd:double"&gt;479.339358&lt;/D&gt;&lt;D xsi:type="xsd:double"&gt;526.162433&lt;/D&gt;&lt;D xsi:type="xsd:double"&gt;541.194139&lt;/D&gt;&lt;D xsi:type="xsd:double"&gt;509.071526&lt;/D&gt;&lt;D xsi:type="xsd:double"&gt;547.907556&lt;/D&gt;&lt;D xsi:type="xsd:double"&gt;507.737917&lt;/D&gt;&lt;D xsi:type="xsd:double"&gt;516.626741&lt;/D&gt;&lt;D xsi:type="xsd:double"&gt;545.765928&lt;/D&gt;&lt;D xsi:type="xsd:double"&gt;486.214315&lt;/D&gt;&lt;D xsi:type="xsd:double"&gt;489.51096&lt;/D&gt;&lt;D xsi:type="xsd:double"&gt;450.086398&lt;/D&gt;&lt;D xsi:type="xsd:double"&gt;505.322117&lt;/D&gt;&lt;D xsi:type="xsd:double"&gt;516.155068&lt;/D&gt;&lt;D xsi:type="xsd:double"&gt;573.363879&lt;/D&gt;&lt;D xsi:type="xsd:double"&gt;545.700214&lt;/D&gt;&lt;D xsi:type="xsd:double"&gt;570.413978&lt;/D&gt;&lt;D xsi:type="xsd:double"&gt;611.581089&lt;/D&gt;&lt;D xsi:type="xsd:double"&gt;619.242513&lt;/D&gt;&lt;D xsi:type="xsd:double"&gt;662.430483&lt;/D&gt;&lt;D xsi:type="xsd:double"&gt;664.152412&lt;/D&gt;&lt;D xsi:type="xsd:double"&gt;646.180536&lt;/D&gt;&lt;D xsi:type="xsd:double"&gt;593.843157&lt;/D&gt;&lt;D xsi:type="xsd:double"&gt;545.203063&lt;/D&gt;&lt;D xsi:type="xsd:double"&gt;532.399041&lt;/D&gt;&lt;D xsi:type="xsd:double"&gt;569.205061&lt;/D&gt;&lt;D xsi:type="xsd:double"&gt;547.810418&lt;/D&gt;&lt;D xsi:type="xsd:double"&gt;512.896266&lt;/D&gt;&lt;D xsi:type="xsd:double"&gt;532.961295&lt;/D&gt;&lt;D xsi:type="xsd:double"&gt;522.413972&lt;/D&gt;&lt;D xsi:type="xsd:double"&gt;495.420656&lt;/D&gt;&lt;D xsi:type="xsd:double"&gt;496.808492&lt;/D&gt;&lt;D xsi:type="xsd:double"&gt;488.079099&lt;/D&gt;&lt;D xsi:type="xsd:double"&gt;474.725122&lt;/D&gt;&lt;D xsi:type="xsd:double"&gt;450.445775&lt;/D&gt;&lt;D xsi:type="xsd:double"&gt;489.750354&lt;/D&gt;&lt;D xsi:type="xsd:double"&gt;494.758625&lt;/D&gt;&lt;D xsi:type="xsd:double"&gt;467.774773&lt;/D&gt;&lt;D xsi:type="xsd:double"&gt;506.750237&lt;/D&gt;&lt;D xsi:type="xsd:double"&gt;465.581432&lt;/D&gt;&lt;D xsi:type="xsd:double"&gt;432.394277&lt;/D&gt;&lt;D xsi:type="xsd:double"&gt;477.300047&lt;/D&gt;&lt;D xsi:type="xsd:double"&gt;458.203764&lt;/D&gt;&lt;D xsi:type="xsd:double"&gt;388.759994&lt;/D&gt;&lt;D xsi:type="xsd:double"&gt;387.540689&lt;/D&gt;&lt;D xsi:type="xsd:double"&gt;402.607939&lt;/D&gt;&lt;D xsi:type="xsd:double"&gt;449.863811&lt;/D&gt;&lt;D xsi:type="xsd:double"&gt;482.685894&lt;/D&gt;&lt;D xsi:type="xsd:double"&gt;450.308726&lt;/D&gt;&lt;D xsi:type="xsd:double"&gt;482.404797&lt;/D&gt;&lt;D xsi:type="xsd:double"&gt;521.232912&lt;/D&gt;&lt;D xsi:type="xsd:double"&gt;553.424828&lt;/D&gt;&lt;D xsi:type="xsd:double"&gt;538.24610499999994&lt;/D&gt;&lt;D xsi:type="xsd:double"&gt;587.105274&lt;/D&gt;&lt;D xsi:type="xsd:double"&gt;557.429688&lt;/D&gt;&lt;D xsi:type="xsd:double"&gt;568.41189&lt;/D&gt;&lt;D xsi:type="xsd:double"&gt;564.661744&lt;/D&gt;&lt;D xsi:type="xsd:double"&gt;540.060054&lt;/D&gt;&lt;D xsi:type="xsd:double"&gt;561.302234&lt;/D&gt;&lt;D xsi:type="xsd:double"&gt;559.525698&lt;/D&gt;&lt;D xsi:type="xsd:double"&gt;524.72191&lt;/D&gt;&lt;D xsi:type="xsd:double"&gt;577.87014&lt;/D&gt;&lt;D xsi:type="xsd:double"&gt;566.878737&lt;/D&gt;&lt;D xsi:type="xsd:double"&gt;561.83164&lt;/D&gt;&lt;D xsi:type="xsd:double"&gt;545.893548&lt;/D&gt;&lt;D xsi:type="xsd:double"&gt;535.882305&lt;/D&gt;&lt;D xsi:type="xsd:double"&gt;537.497078&lt;/D&gt;&lt;D xsi:type="xsd:double"&gt;504.274168&lt;/D&gt;&lt;D xsi:type="xsd:double"&gt;461.620576&lt;/D&gt;&lt;D xsi:type="xsd:double"&gt;513.296352&lt;/D&gt;&lt;D xsi:type="xsd:double"&gt;507.374592&lt;/D&gt;&lt;D xsi:type="xsd:double"&gt;527.43116&lt;/D&gt;&lt;D xsi:type="xsd:double"&gt;501.650655&lt;/D&gt;&lt;D xsi:type="xsd:double"&gt;466.293517&lt;/D&gt;&lt;D xsi:type="xsd:double"&gt;472.404625&lt;/D&gt;&lt;D xsi:type="xsd:double"&gt;461.195546&lt;/D&gt;&lt;D xsi:type="xsd:double"&gt;470.154669&lt;/D&gt;&lt;D xsi:type="xsd:double"&gt;496.737838&lt;/D&gt;&lt;D xsi:type="xsd:double"&gt;498.156989&lt;/D&gt;&lt;D xsi:type="xsd:double"&gt;506.284445&lt;/D&gt;&lt;D xsi:type="xsd:double"&gt;516.791184&lt;/D&gt;&lt;D xsi:type="xsd:double"&gt;547.287781&lt;/D&gt;&lt;D xsi:type="xsd:double"&gt;497.581961&lt;/D&gt;&lt;D xsi:type="xsd:double"&gt;501.965099&lt;/D&gt;&lt;D xsi:type="xsd:double"&gt;515.551312&lt;/D&gt;&lt;D xsi:type="xsd:double"&gt;494.696995&lt;/D&gt;&lt;D xsi:type="xsd:double"&gt;498.807868&lt;/D&gt;&lt;D xsi:type="xsd:double"&gt;484.083219&lt;/D&gt;&lt;D xsi:type="xsd:double"&gt;460.670862&lt;/D&gt;&lt;D xsi:type="xsd:double"&gt;516.419244&lt;/D&gt;&lt;D xsi:type="xsd:double"&gt;512.952135&lt;/D&gt;&lt;D xsi:type="xsd:double"&gt;532.489724&lt;/D&gt;&lt;D xsi:type="xsd:double"&gt;497.202171&lt;/D&gt;&lt;D xsi:type="xsd:double"&gt;461.115772&lt;/D&gt;&lt;D xsi:type="xsd:double"&gt;471.057156&lt;/D&gt;&lt;D xsi:type="xsd:double"&gt;469.832619&lt;/D&gt;&lt;D xsi:type="xsd:double"&gt;430.991116&lt;/D&gt;&lt;D xsi:type="xsd:double"&gt;507.606688&lt;/D&gt;&lt;D xsi:type="xsd:double"&gt;514.33382&lt;/D&gt;&lt;D xsi:type="xsd:double"&gt;517.99392&lt;/D&gt;&lt;D xsi:type="xsd:double"&gt;527.210541&lt;/D&gt;&lt;D xsi:type="xsd:double"&gt;556.13418&lt;/D&gt;&lt;D xsi:type="xsd:double"&gt;528.423245&lt;/D&gt;&lt;D xsi:type="xsd:double"&gt;503.006529&lt;/D&gt;&lt;D xsi:type="xsd:double"&gt;472.678815&lt;/D&gt;&lt;D xsi:type="xsd:double"&gt;538.457405&lt;/D&gt;&lt;D xsi:type="xsd:double"&gt;468.932597&lt;/D&gt;&lt;D xsi:type="xsd:double"&gt;484.132092&lt;/D&gt;&lt;D xsi:type="xsd:double"&gt;475.94431&lt;/D&gt;&lt;D xsi:type="xsd:double"&gt;415.078484&lt;/D&gt;&lt;D xsi:type="xsd:double"&gt;427.352776&lt;/D&gt;&lt;D xsi:type="xsd:double"&gt;379.573199&lt;/D&gt;&lt;D xsi:type="xsd:double"&gt;396.643278&lt;/D&gt;&lt;D xsi:type="xsd:double"&gt;424.56385&lt;/D&gt;&lt;D xsi:type="xsd:double"&gt;419.564629&lt;/D&gt;&lt;D xsi:type="xsd:double"&gt;378.69602&lt;/D&gt;&lt;D xsi:type="xsd:double"&gt;379.986639&lt;/D&gt;&lt;/FQL&gt;&lt;FQL&gt;&lt;Q&gt;MS302400^MSCI_TOTAL_RET_IDX(2/27/2026,1/29/2010,M,USD,"NET")&lt;/Q&gt;&lt;R&gt;194&lt;/R&gt;&lt;C&gt;1&lt;/C&gt;&lt;D xsi:type="xsd:double"&gt;656.704913&lt;/D&gt;&lt;D xsi:type="xsd:double"&gt;696.90081&lt;/D&gt;&lt;D xsi:type="xsd:double"&gt;665.637272&lt;/D&gt;&lt;D xsi:type="xsd:double"&gt;673.967607&lt;/D&gt;&lt;D xsi:type="xsd:double"&gt;691.245104&lt;/D&gt;&lt;D xsi:type="xsd:double"&gt;718.672057&lt;/D&gt;&lt;D xsi:type="xsd:double"&gt;654.817879&lt;/D&gt;&lt;D xsi:type="xsd:double"&gt;624.011778&lt;/D&gt;&lt;D xsi:type="xsd:double"&gt;595.408593&lt;/D&gt;&lt;D xsi:type="xsd:double"&gt;574.081714&lt;/D&gt;&lt;D xsi:type="xsd:double"&gt;558.768224&lt;/D&gt;&lt;D xsi:type="xsd:double"&gt;583.691716&lt;/D&gt;&lt;D xsi:type="xsd:double"&gt;572.36231&lt;/D&gt;&lt;D xsi:type="xsd:double"&gt;512.122674&lt;/D&gt;&lt;D xsi:type="xsd:double"&gt;507.450888&lt;/D&gt;&lt;D xsi:type="xsd:double"&gt;494.16036&lt;/D&gt;&lt;D xsi:type="xsd:double"&gt;517.102374&lt;/D&gt;&lt;D xsi:type="xsd:double"&gt;549.608258&lt;/D&gt;&lt;D xsi:type="xsd:double"&gt;443.573237&lt;/D&gt;&lt;D xsi:type="xsd:double"&gt;439.161&lt;/D&gt;&lt;D xsi:type="xsd:double"&gt;445.073807&lt;/D&gt;&lt;D xsi:type="xsd:double"&gt;453.645428&lt;/D&gt;&lt;D xsi:type="xsd:double"&gt;443.019138&lt;/D&gt;&lt;D xsi:type="xsd:double"&gt;415.184187&lt;/D&gt;&lt;D xsi:type="xsd:double"&gt;411.722631&lt;/D&gt;&lt;D xsi:type="xsd:double"&gt;379.838396&lt;/D&gt;&lt;D xsi:type="xsd:double"&gt;424.931683&lt;/D&gt;&lt;D xsi:type="xsd:double"&gt;435.429254&lt;/D&gt;&lt;D xsi:type="xsd:double"&gt;424.724884&lt;/D&gt;&lt;D xsi:type="xsd:double"&gt;443.634782&lt;/D&gt;&lt;D xsi:type="xsd:double"&gt;456.197048&lt;/D&gt;&lt;D xsi:type="xsd:double"&gt;501.069968&lt;/D&gt;&lt;D xsi:type="xsd:double"&gt;452.397941&lt;/D&gt;&lt;D xsi:type="xsd:double"&gt;435.133532&lt;/D&gt;&lt;D xsi:type="xsd:double"&gt;475.201619&lt;/D&gt;&lt;D xsi:type="xsd:double"&gt;501.040825&lt;/D&gt;&lt;D xsi:type="xsd:double"&gt;479.391396&lt;/D&gt;&lt;D xsi:type="xsd:double"&gt;534.885002&lt;/D&gt;&lt;D xsi:type="xsd:double"&gt;478.513278&lt;/D&gt;&lt;D xsi:type="xsd:double"&gt;454.855778&lt;/D&gt;&lt;D xsi:type="xsd:double"&gt;350.676229&lt;/D&gt;&lt;D xsi:type="xsd:double"&gt;421.535125&lt;/D&gt;&lt;D xsi:type="xsd:double"&gt;493.337496&lt;/D&gt;&lt;D xsi:type="xsd:double"&gt;492.237812&lt;/D&gt;&lt;D xsi:type="xsd:double"&gt;543.891732&lt;/D&gt;&lt;D xsi:type="xsd:double"&gt;510.41006&lt;/D&gt;&lt;D xsi:type="xsd:double"&gt;504.46439&lt;/D&gt;&lt;D xsi:type="xsd:double"&gt;525.942434&lt;/D&gt;&lt;D xsi:type="xsd:double"&gt;571.652379&lt;/D&gt;&lt;D xsi:type="xsd:double"&gt;594.850516&lt;/D&gt;&lt;D xsi:type="xsd:double"&gt;612.932308&lt;/D&gt;&lt;D xsi:type="xsd:double"&gt;632.875654&lt;/D&gt;&lt;D xsi:type="xsd:double"&gt;673.070241&lt;/D&gt;&lt;D xsi:type="xsd:double"&gt;652.481022&lt;/D&gt;&lt;D xsi:type="xsd:double"&gt;686.986777&lt;/D&gt;&lt;D xsi:type="xsd:double"&gt;686.959445&lt;/D&gt;&lt;D xsi:type="xsd:double"&gt;797.336509&lt;/D&gt;&lt;D xsi:type="xsd:double"&gt;785.145105&lt;/D&gt;&lt;D xsi:type="xsd:double"&gt;790.476257&lt;/D&gt;&lt;D xsi:type="xsd:double"&gt;779.655964&lt;/D&gt;&lt;D xsi:type="xsd:double"&gt;831.941288&lt;/D&gt;&lt;D xsi:type="xsd:double"&gt;840.645918&lt;/D&gt;&lt;D xsi:type="xsd:double"&gt;782.993389&lt;/D&gt;&lt;D xsi:type="xsd:double"&gt;761.908578&lt;/D&gt;&lt;D xsi:type="xsd:double"&gt;741.350631&lt;/D&gt;&lt;D xsi:type="xsd:double"&gt;704.10875&lt;/D&gt;&lt;D xsi:type="xsd:double"&gt;723.888937&lt;/D&gt;&lt;D xsi:type="xsd:double"&gt;685.011716&lt;/D&gt;&lt;D xsi:type="xsd:double"&gt;625.9012&lt;/D&gt;&lt;D xsi:type="xsd:double"&gt;574.317246&lt;/D&gt;&lt;D xsi:type="xsd:double"&gt;577.166197&lt;/D&gt;&lt;D xsi:type="xsd:double"&gt;542.886909&lt;/D&gt;&lt;D xsi:type="xsd:double"&gt;581.210856&lt;/D&gt;&lt;D xsi:type="xsd:double"&gt;575.613865&lt;/D&gt;&lt;D xsi:type="xsd:double"&gt;604.656298&lt;/D&gt;&lt;D xsi:type="xsd:double"&gt;558.160364&lt;/D&gt;&lt;D xsi:type="xsd:double"&gt;548.382268&lt;/D&gt;&lt;D xsi:type="xsd:double"&gt;527.104514&lt;/D&gt;&lt;D xsi:type="xsd:double"&gt;527.238398&lt;/D&gt;&lt;D xsi:type="xsd:double"&gt;550.270901&lt;/D&gt;&lt;D xsi:type="xsd:double"&gt;553.26937&lt;/D&gt;&lt;D xsi:type="xsd:double"&gt;512.140444&lt;/D&gt;&lt;D xsi:type="xsd:double"&gt;589.256812&lt;/D&gt;&lt;D xsi:type="xsd:double"&gt;576.416747&lt;/D&gt;&lt;D xsi:type="xsd:double"&gt;562.709798&lt;/D&gt;&lt;D xsi:type="xsd:double"&gt;543.933493&lt;/D&gt;&lt;D xsi:type="xsd:double"&gt;489.770246&lt;/D&gt;&lt;D xsi:type="xsd:double"&gt;521.322055&lt;/D&gt;&lt;D xsi:type="xsd:double"&gt;485.720304&lt;/D&gt;&lt;D xsi:type="xsd:double"&gt;548.645966&lt;/D&gt;&lt;D xsi:type="xsd:double"&gt;556.43034&lt;/D&gt;&lt;D xsi:type="xsd:double"&gt;578.386866&lt;/D&gt;&lt;D xsi:type="xsd:double"&gt;593.182628&lt;/D&gt;&lt;D xsi:type="xsd:double"&gt;625</t>
        </r>
      </text>
    </comment>
    <comment ref="A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.85183&lt;/D&gt;&lt;D xsi:type="xsd:double"&gt;614.564794&lt;/D&gt;&lt;D xsi:type="xsd:double"&gt;614.705399&lt;/D&gt;&lt;D xsi:type="xsd:double"&gt;635.631631&lt;/D&gt;&lt;D xsi:type="xsd:double"&gt;679.123155&lt;/D&gt;&lt;D xsi:type="xsd:double"&gt;603.728754&lt;/D&gt;&lt;D xsi:type="xsd:double"&gt;592.388676&lt;/D&gt;&lt;D xsi:type="xsd:double"&gt;583.296402&lt;/D&gt;&lt;D xsi:type="xsd:double"&gt;561.000007&lt;/D&gt;&lt;D xsi:type="xsd:double"&gt;555.23063&lt;/D&gt;&lt;D xsi:type="xsd:double"&gt;532.764409&lt;/D&gt;&lt;D xsi:type="xsd:double"&gt;489.288803&lt;/D&gt;&lt;D xsi:type="xsd:double"&gt;478.279827&lt;/D&gt;&lt;D xsi:type="xsd:double"&gt;454.310605&lt;/D&gt;&lt;D xsi:type="xsd:double"&gt;442.509498&lt;/D&gt;&lt;D xsi:type="xsd:double"&gt;433.259785&lt;/D&gt;&lt;D xsi:type="xsd:double"&gt;418.452907&lt;/D&gt;&lt;D xsi:type="xsd:double"&gt;391.855604&lt;/D&gt;&lt;D xsi:type="xsd:double"&gt;408.572139&lt;/D&gt;&lt;D xsi:type="xsd:double"&gt;413.521822&lt;/D&gt;&lt;D xsi:type="xsd:double"&gt;421.687967&lt;/D&gt;&lt;D xsi:type="xsd:double"&gt;411.293347&lt;/D&gt;&lt;D xsi:type="xsd:double"&gt;383.066186&lt;/D&gt;&lt;D xsi:type="xsd:double"&gt;370.150979&lt;/D&gt;&lt;D xsi:type="xsd:double"&gt;366.225595&lt;/D&gt;&lt;D xsi:type="xsd:double"&gt;368.998113&lt;/D&gt;&lt;D xsi:type="xsd:double"&gt;369.727999&lt;/D&gt;&lt;D xsi:type="xsd:double"&gt;330.404854&lt;/D&gt;&lt;D xsi:type="xsd:double"&gt;338.975545&lt;/D&gt;&lt;D xsi:type="xsd:double"&gt;388.37417&lt;/D&gt;&lt;D xsi:type="xsd:double"&gt;393.499118&lt;/D&gt;&lt;D xsi:type="xsd:double"&gt;407.237632&lt;/D&gt;&lt;D xsi:type="xsd:double"&gt;373.340699&lt;/D&gt;&lt;D xsi:type="xsd:double"&gt;380.694411&lt;/D&gt;&lt;D xsi:type="xsd:double"&gt;431.059125&lt;/D&gt;&lt;D xsi:type="xsd:double"&gt;483.064803&lt;/D&gt;&lt;D xsi:type="xsd:double"&gt;511.842074&lt;/D&gt;&lt;D xsi:type="xsd:double"&gt;531.514249&lt;/D&gt;&lt;D xsi:type="xsd:double"&gt;455.545252&lt;/D&gt;&lt;D xsi:type="xsd:double"&gt;444.838053&lt;/D&gt;&lt;D xsi:type="xsd:double"&gt;430.877626&lt;/D&gt;&lt;D xsi:type="xsd:double"&gt;421.341371&lt;/D&gt;&lt;D xsi:type="xsd:double"&gt;416.520148&lt;/D&gt;&lt;D xsi:type="xsd:double"&gt;410.095009&lt;/D&gt;&lt;D xsi:type="xsd:double"&gt;393.150238&lt;/D&gt;&lt;D xsi:type="xsd:double"&gt;419.934081&lt;/D&gt;&lt;D xsi:type="xsd:double"&gt;418.991344&lt;/D&gt;&lt;D xsi:type="xsd:double"&gt;387.656087&lt;/D&gt;&lt;D xsi:type="xsd:double"&gt;375.742593&lt;/D&gt;&lt;D xsi:type="xsd:double"&gt;358.996459&lt;/D&gt;&lt;D xsi:type="xsd:double"&gt;367.378571&lt;/D&gt;&lt;D xsi:type="xsd:double"&gt;373.681485&lt;/D&gt;&lt;D xsi:type="xsd:double"&gt;364.124973&lt;/D&gt;&lt;D xsi:type="xsd:double"&gt;390.267897&lt;/D&gt;&lt;D xsi:type="xsd:double"&gt;404.128741&lt;/D&gt;&lt;D xsi:type="xsd:double"&gt;385.39529&lt;/D&gt;&lt;D xsi:type="xsd:double"&gt;375.957186&lt;/D&gt;&lt;D xsi:type="xsd:double"&gt;357.175958&lt;/D&gt;&lt;D xsi:type="xsd:double"&gt;348.71493&lt;/D&gt;&lt;D xsi:type="xsd:double"&gt;335.15016&lt;/D&gt;&lt;D xsi:type="xsd:double"&gt;360.348507&lt;/D&gt;&lt;D xsi:type="xsd:double"&gt;363.539054&lt;/D&gt;&lt;D xsi:type="xsd:double"&gt;359.486831&lt;/D&gt;&lt;D xsi:type="xsd:double"&gt;376.657049&lt;/D&gt;&lt;D xsi:type="xsd:double"&gt;392.075795&lt;/D&gt;&lt;D xsi:type="xsd:double"&gt;376.545562&lt;/D&gt;&lt;D xsi:type="xsd:double"&gt;359.251459&lt;/D&gt;&lt;D xsi:type="xsd:double"&gt;352.658485&lt;/D&gt;&lt;D xsi:type="xsd:double"&gt;333.598052&lt;/D&gt;&lt;D xsi:type="xsd:double"&gt;313.12281&lt;/D&gt;&lt;D xsi:type="xsd:double"&gt;323.261301&lt;/D&gt;&lt;D xsi:type="xsd:double"&gt;318.72572&lt;/D&gt;&lt;D xsi:type="xsd:double"&gt;312.296485&lt;/D&gt;&lt;D xsi:type="xsd:double"&gt;349.169373&lt;/D&gt;&lt;D xsi:type="xsd:double"&gt;337.188481&lt;/D&gt;&lt;D xsi:type="xsd:double"&gt;362.131424&lt;/D&gt;&lt;D xsi:type="xsd:double"&gt;339.975261&lt;/D&gt;&lt;D xsi:type="xsd:double"&gt;306.765993&lt;/D&gt;&lt;D xsi:type="xsd:double"&gt;299.337921&lt;/D&gt;&lt;D xsi:type="xsd:double"&gt;326.79216&lt;/D&gt;&lt;D xsi:type="xsd:double"&gt;283.771235&lt;/D&gt;&lt;D xsi:type="xsd:double"&gt;341.281753&lt;/D&gt;&lt;D xsi:type="xsd:double"&gt;376.358214&lt;/D&gt;&lt;D xsi:type="xsd:double"&gt;379.483407&lt;/D&gt;&lt;D xsi:type="xsd:double"&gt;394.241373&lt;/D&gt;&lt;D xsi:type="xsd:double"&gt;392.979605&lt;/D&gt;&lt;D xsi:type="xsd:double"&gt;386.82306&lt;/D&gt;&lt;D xsi:type="xsd:double"&gt;367.279129&lt;/D&gt;&lt;D xsi:type="xsd:double"&gt;374.025352&lt;/D&gt;&lt;D xsi:type="xsd:double"&gt;375.981253&lt;/D&gt;&lt;D xsi:type="xsd:double"&gt;378.687504&lt;/D&gt;&lt;D xsi:type="xsd:double"&gt;387.914054&lt;/D&gt;&lt;D xsi:type="xsd:double"&gt;373.379958&lt;/D&gt;&lt;D xsi:type="xsd:double"&gt;342.382783&lt;/D&gt;&lt;D xsi:type="xsd:double"&gt;352.070694&lt;/D&gt;&lt;D xsi:type="xsd:double"&gt;337.338481&lt;/D&gt;&lt;D xsi:type="xsd:double"&gt;331.974703&lt;/D&gt;&lt;D xsi:type="xsd:double"&gt;352.432904&lt;/D&gt;&lt;D xsi:type="xsd:double"&gt;353.694396&lt;/D&gt;&lt;D xsi:type="xsd:double"&gt;335.522755&lt;/D&gt;&lt;D xsi:type="xsd:double"&gt;328.319773&lt;/D&gt;&lt;/FQL&gt;&lt;FQL&gt;&lt;Q&gt;MS300400^MSCI_TOTAL_RET_IDX(2/27/2026,1/29/2010,M,USD,"NET")&lt;/Q&gt;&lt;R&gt;194&lt;/R&gt;&lt;C&gt;1&lt;/C&gt;&lt;D xsi:type="xsd:double"&gt;287.204557&lt;/D&gt;&lt;D xsi:type="xsd:double"&gt;295.983888&lt;/D&gt;&lt;D xsi:type="xsd:double"&gt;272.364362&lt;/D&gt;&lt;D xsi:type="xsd:double"&gt;255.862265&lt;/D&gt;&lt;D xsi:type="xsd:double"&gt;257.80514&lt;/D&gt;&lt;D xsi:type="xsd:double"&gt;256.78454&lt;/D&gt;&lt;D xsi:type="xsd:double"&gt;242.182742&lt;/D&gt;&lt;D xsi:type="xsd:double"&gt;234.005423&lt;/D&gt;&lt;D xsi:type="xsd:double"&gt;246.62652&lt;/D&gt;&lt;D xsi:type="xsd:double"&gt;228.236976&lt;/D&gt;&lt;D xsi:type="xsd:double"&gt;212.020807&lt;/D&gt;&lt;D xsi:type="xsd:double"&gt;201.942135&lt;/D&gt;&lt;D xsi:type="xsd:double"&gt;211.721292&lt;/D&gt;&lt;D xsi:type="xsd:double"&gt;215.406343&lt;/D&gt;&lt;D xsi:type="xsd:double"&gt;205.998818&lt;/D&gt;&lt;D xsi:type="xsd:double"&gt;196.656628&lt;/D&gt;&lt;D xsi:type="xsd:double"&gt;182.59042&lt;/D&gt;&lt;D xsi:type="xsd:double"&gt;180.480506&lt;/D&gt;&lt;D xsi:type="xsd:double"&gt;180.228329&lt;/D&gt;&lt;D xsi:type="xsd:double"&gt;166.827794&lt;/D&gt;&lt;D xsi:type="xsd:double"&gt;160.565346&lt;/D&gt;&lt;D xsi:type="xsd:double"&gt;160.342251&lt;/D&gt;&lt;D xsi:type="xsd:double"&gt;154.997535&lt;/D&gt;&lt;D xsi:type="xsd:double"&gt;167.520853&lt;/D&gt;&lt;D xsi:type="xsd:double"&gt;164.851735&lt;/D&gt;&lt;D xsi:type="xsd:double"&gt;151.542265&lt;/D&gt;&lt;D xsi:type="xsd:double"&gt;149.00241&lt;/D&gt;&lt;D xsi:type="xsd:double"&gt;138.508629&lt;/D&gt;&lt;D xsi:type="xsd:double"&gt;119.16099&lt;/D&gt;&lt;D xsi:type="xsd:double"&gt;136.353833&lt;/D&gt;&lt;D xsi:type="xsd:double"&gt;136.60632&lt;/D&gt;&lt;D xsi:type="xsd:double"&gt;140.379009&lt;/D&gt;&lt;D xsi:type="xsd:double"&gt;129.893703&lt;/D&gt;&lt;D xsi:type="xsd:double"&gt;127.442201&lt;/D&gt;&lt;D xsi:type="xsd:double"&gt;132.70066&lt;/D&gt;&lt;D xsi:type="xsd:double"&gt;135.239975&lt;/D&gt;&lt;D xsi:type="xsd:double"&gt;133.760769&lt;/D&gt;&lt;D xsi:type="xsd:double"&gt;139.93926&lt;/D&gt;&lt;D xsi:type="xsd:double"&gt;134.122658&lt;/D&gt;&lt;D xsi:type="xsd:double"&gt;141.606268&lt;/D&gt;&lt;D xsi:type="xsd:double"&gt;145.284492&lt;/D&gt;&lt;D xsi:type="xsd:double"&gt;133.609067&lt;/D&gt;&lt;D xsi:type="xsd:double"&gt;151.880318&lt;/D&gt;&lt;D xsi:type="xsd:double"&gt;144.661123&lt;/D&gt;&lt;D xsi:type="xsd:double"&gt;136.239395&lt;/D&gt;&lt;D xsi:type="xsd:double"&gt;148.397418&lt;/D&gt;&lt;D xsi:type="xsd:double"&gt;156.637606&lt;/D&gt;&lt;D xsi:type="xsd:double"&gt;170.319751&lt;/D&gt;&lt;D xsi:type="xsd:double"&gt;170.179017&lt;/D&gt;&lt;D xsi:type="xsd:double"&gt;167.406383&lt;/D&gt;&lt;D xsi:type="xsd:double"&gt;182.895043&lt;/D&gt;&lt;D xsi:type="xsd:double"&gt;175.189801&lt;/D&gt;&lt;D xsi:type="xsd:double"&gt;179.700446&lt;/D&gt;&lt;D xsi:type="xsd:double"&gt;170.933493&lt;/D&gt;&lt;D xsi:type="xsd:double"&gt;175.587401&lt;/D&gt;&lt;D xsi:type="xsd:double"&gt;174.452209&lt;/D&gt;&lt;D xsi:type="xsd:double"&gt;166.333576&lt;/D&gt;&lt;D xsi:type="xsd:double"&gt;166.081694&lt;/D&gt;&lt;D xsi:type="xsd:double"&gt;168.259882&lt;/D&gt;&lt;D xsi:type="xsd:double"&gt;158.281806&lt;/D&gt;&lt;D xsi:type="xsd:double"&gt;161.1504&lt;/D&gt;&lt;D xsi:type="xsd:double"&gt;161.421818&lt;/D&gt;&lt;D xsi:type="xsd:double"&gt;158.787095&lt;/D&gt;&lt;D xsi:type="xsd:double"&gt;145.980158&lt;/D&gt;&lt;D xsi:type="xsd:double"&gt;133.056318&lt;/D&gt;&lt;D xsi:type="xsd:double"&gt;133.157437&lt;/D&gt;&lt;D xsi:type="xsd:double"&gt;146.04254&lt;/D&gt;&lt;D xsi:type="xsd:double"&gt;144.685518&lt;/D&gt;&lt;D xsi:type="xsd:double"&gt;135.82532&lt;/D&gt;&lt;D xsi:type="xsd:double"&gt;136.169576&lt;/D&gt;&lt;D xsi:type="xsd:double"&gt;124.962643&lt;/D&gt;&lt;D xsi:type="xsd:double"&gt;113.073399&lt;/D&gt;&lt;D xsi:type="xsd:double"&gt;135.007456&lt;/D&gt;&lt;D xsi:type="xsd:double"&gt;144.563256&lt;/D&gt;&lt;D xsi:type="xsd:double"&gt;138.022951&lt;/D&gt;&lt;D xsi:type="xsd:double"&gt;140.565959&lt;/D&gt;&lt;D xsi:type="xsd:double"&gt;133.696361&lt;/D&gt;&lt;D xsi:type="xsd:double"&gt;128.71208&lt;/D&gt;&lt;D xsi:type="xsd:double"&gt;127.683427&lt;/D&gt;&lt;D xsi:type="xsd:double"&gt;136.065655&lt;/D&gt;&lt;D xsi:type="xsd:double"&gt;133.693066&lt;/D&gt;&lt;D xsi:type="xsd:double"&gt;128.383723&lt;/D&gt;&lt;D xsi:type="xsd:double"&gt;142.759822&lt;/D&gt;&lt;D xsi:type="xsd:double"&gt;138.642433&lt;/D&gt;&lt;D xsi:type="xsd:double"&gt;140.063489&lt;/D&gt;&lt;D xsi:type="xsd:double"&gt;141.168912&lt;/D&gt;&lt;D xsi:type="xsd:double"&gt;125.950265&lt;/D&gt;&lt;D xsi:type="xsd:double"&gt;144.372101&lt;/D&gt;&lt;D xsi:type="xsd:double"&gt;138.244591&lt;/D&gt;&lt;D xsi:type="xsd:double"&gt;147.082366&lt;/D&gt;&lt;D xsi:type="xsd:double"&gt;150.132894&lt;/D&gt;&lt;D xsi:type="xsd:double"&gt;145.65503&lt;/D&gt;&lt;D xsi:type="xsd:double"&gt;139.936042&lt;/D&gt;&lt;D xsi:type="xsd:double"&gt;136.621683&lt;/D&gt;&lt;D xsi:type="xsd:double"&gt;127.318574&lt;/D&gt;&lt;D xsi:type="xsd:double"&gt;126.20037&lt;/D&gt;&lt;D xsi:type="xsd:double"&gt;133.472269&lt;/D&gt;&lt;D xsi:type="xsd:double"&gt;138.934806&lt;/D&gt;&lt;D xsi:type="xsd:double"&gt;133.256844&lt;/D&gt;&lt;D xsi:type="xsd:double"&gt;122.5511&lt;/D&gt;&lt;D xsi:type="xsd:double"&gt;124.296576&lt;/D&gt;&lt;D xsi:type="xsd:double"&gt;128.069911&lt;/D&gt;&lt;D xsi:type="xsd:double"&gt;123.117103&lt;/D&gt;&lt;D xsi:type="xsd:double"&gt;143.938599&lt;/D&gt;&lt;D xsi:type="xsd:double"&gt;146.725201&lt;/D&gt;&lt;D xsi:type="xsd:double"&gt;137.805997&lt;/D&gt;&lt;D xsi:type="xsd:double"&gt;138.559424&lt;/D&gt;&lt;D xsi:type="xsd:double"&gt;137.796332&lt;/D&gt;&lt;D xsi:type="xsd:double"&gt;137.151644&lt;/D&gt;&lt;D xsi:type="xsd:double"&gt;131.684781&lt;/D&gt;&lt;D xsi:type="xsd:double"&gt;130.56978&lt;/D&gt;&lt;D xsi:type="xsd:double"&gt;130.903305&lt;/D&gt;&lt;D xsi:type="xsd:double"&gt;137.116886&lt;/D&gt;&lt;D xsi:type="xsd:double"&gt;147.242987&lt;/D&gt;&lt;D xsi:type="xsd:double"&gt;153.253788&lt;/D&gt;&lt;D xsi:type="xsd:double"&gt;158.882506&lt;/D&gt;&lt;D xsi:type="xsd:double"&gt;150.20459&lt;/D&gt;&lt;D xsi:type="xsd:double"&gt;152.469727&lt;/D&gt;&lt;D xsi:type="xsd:double"&gt;160.038539&lt;/D&gt;&lt;D xsi:type="xsd:double"&gt;156.13436&lt;/D&gt;&lt;D xsi:type="xsd:double"&gt;156.495369&lt;/D&gt;&lt;D xsi:type="xsd:double"&gt;160.47602&lt;/D&gt;&lt;D xsi:type="xsd:double"&gt;173.78416&lt;/D&gt;&lt;D xsi:type="xsd:double"&gt;169.480029&lt;/D&gt;&lt;D xsi:type="xsd:double"&gt;170.99258&lt;/D&gt;&lt;D xsi:type="xsd:double"&gt;159.573776&lt;/D&gt;&lt;D xsi:type="xsd:double"&gt;175.847868&lt;/D&gt;&lt;D xsi:type="xsd:double"&gt;190.93971&lt;/D&gt;&lt;D xsi:type="xsd:double"&gt;168.945618&lt;/D&gt;&lt;D xsi:type="xsd:double"&gt;170.152646&lt;/D&gt;&lt;D xsi:type="xsd:double"&gt;169.924026&lt;/D&gt;&lt;D xsi:type="xsd:double"&gt;171.524287&lt;/D&gt;&lt;D xsi:type="xsd:double"&gt;155.500318&lt;/D&gt;&lt;D xsi:type="xsd:double"&gt;155.603467&lt;/D&gt;&lt;D xsi:type="xsd:double"&gt;157.437888&lt;/D&gt;&lt;D xsi:type="xsd:double"&gt;157.853797&lt;/D&gt;&lt;D xsi:type="xsd:double"&gt;153.783819&lt;/D&gt;&lt;D xsi:type="xsd:double"&gt;155.538297&lt;/D&gt;&lt;D xsi:type="xsd:double"&gt;152.463439&lt;/D&gt;&lt;D xsi:type="xsd:double"&gt;156.757778&lt;/D&gt;&lt;D xsi:type="xsd:double"&gt;155.278268&lt;/D&gt;&lt;D xsi:type="xsd:double"&gt;150.296395&lt;/D&gt;&lt;D xsi:type="xsd:double"&gt;148.973058&lt;/D&gt;&lt;D xsi:type="xsd:double"&gt;151.937619&lt;/D&gt;&lt;D xsi:type="xsd:double"&gt;142.983745&lt;/D&gt;&lt;D xsi:type="xsd:double"&gt;133.371745&lt;/D&gt;&lt;D xsi:type="xsd:double"&gt;128.238398&lt;/D&gt;&lt;D xsi:type="xsd:double"&gt;128.585651&lt;/D&gt;&lt;D xsi:type="xsd:double"&gt;121.085706&lt;/D&gt;&lt;D xsi:type="xsd:double"&gt;120.76458&lt;/D&gt;&lt;D xsi:type="xsd:double"&gt;116.299386&lt;/D&gt;&lt;D xsi:type="xsd:double"&gt;119.641312&lt;/D&gt;&lt;D xsi:type="xsd:double"&gt;118.180004&lt;/D&gt;&lt;D xsi:type="xsd:double"&gt;120.01337&lt;/D&gt;&lt;D xsi:type="xsd:double"&gt;121.712386&lt;/D&gt;&lt;D xsi:type="xsd:double"&gt;123.681243&lt;/D&gt;&lt;D xsi:type="xsd:double"&gt;118.874509&lt;/D&gt;&lt;D xsi:type="xsd:double"&gt;116.266097&lt;/D&gt;&lt;D xsi:type="xsd:double"&gt;115.608288&lt;/D&gt;&lt;D xsi:type="xsd:double"&gt;123.254924&lt;/D&gt;&lt;D xsi:type="xsd:double"&gt;121.413777&lt;/D&gt;&lt;D xsi:type="xsd:double"&gt;120.38827&lt;/D&gt;&lt;D xsi:type="xsd:double"&gt;115.46356&lt;/D&gt;&lt;D xsi:type="xsd:double"&gt;118.149489&lt;/D&gt;&lt;D xsi:type="xsd:double"&gt;113.416038&lt;/D&gt;&lt;D xsi:type="xsd:double"&gt;117.136311&lt;/D&gt;&lt;D xsi:type="xsd:double"&gt;133.423532&lt;/D&gt;&lt;D xsi:type="xsd:double"&gt;131.706206&lt;/D&gt;&lt;D xsi:type="xsd:double"&gt;129.270524&lt;/D&gt;&lt;D xsi:type="xsd:double"&gt;132.364514&lt;/D&gt;&lt;D xsi:type="xsd:double"&gt;121.286177&lt;/D&gt;&lt;D xsi:type="xsd:double"&gt;121.595081&lt;/D&gt;&lt;D xsi:type="xsd:double"&gt;131.099334&lt;/D&gt;&lt;D xsi:type="xsd:double"&gt;115.898943&lt;/D&gt;&lt;D xsi:type="xsd:double"&gt;133.250698&lt;/D&gt;&lt;D xsi:type="xsd:double"&gt;152.303615&lt;/D&gt;&lt;D xsi:type="xsd:double"&gt;155.601333&lt;/D&gt;&lt;D xsi:type="xsd:double"&gt;162.982755&lt;/D&gt;&lt;D xsi:type="xsd:double"&gt;159.404515&lt;/D&gt;&lt;D xsi:type="xsd:double"&gt;164.288579&lt;/D&gt;&lt;D xsi:type="xsd:double"&gt;159.846332&lt;/D&gt;&lt;D xsi:type="xsd:double"&gt;163.808155&lt;/D&gt;&lt;D xsi:type="xsd:double"&gt;168.548539&lt;/D&gt;&lt;D xsi:type="xsd:double"&gt;157.57494&lt;/D&gt;&lt;D xsi:type="xsd:double"&gt;160.439182&lt;/D&gt;&lt;D xsi:type="xsd:double"&gt;161.077124&lt;/D&gt;&lt;D xsi:type="xsd:double"&gt;146.772648&lt;/D&gt;&lt;D xsi:type="xsd:double"&gt;143.100238&lt;/D&gt;&lt;D xsi:type="xsd:double"&gt;144.58039&lt;/D&gt;&lt;D xsi:type="xsd:double"&gt;150.808246&lt;/D&gt;&lt;D xsi:type="xsd:double"&gt;164.662108&lt;/D&gt;&lt;D xsi:type="xsd:double"&gt;177.524204&lt;/D&gt;&lt;D xsi:type="xsd:double"&gt;165.364107&lt;/D&gt;&lt;D xsi:type="xsd:double"&gt;161.895584&lt;/D&gt;&lt;/FQL&gt;&lt;FQL&gt;&lt;Q&gt;972400^MSCI_TOTAL_RET_IDX(2/27/2026,1/29/2010,M,USD,"NET")&lt;/Q&gt;&lt;R&gt;194&lt;/R&gt;&lt;C&gt;1&lt;/C&gt;&lt;D xsi:type="xsd:double"&gt;8144.600513&lt;/D&gt;&lt;D xsi:type="xsd:double"&gt;8076.371887&lt;/D&gt;&lt;D xsi:type="xsd:double"&gt;7676.153127&lt;/D&gt;&lt;D xsi:type="xsd:double"&gt;7166.511624&lt;/D&gt;&lt;D xsi:type="xsd:double"&gt;6919.857048&lt;/D&gt;&lt;D xsi:type="xsd:double"&gt;6793.492017&lt;/D&gt;&lt;D xsi:type="xsd:double"&gt;6513.929859&lt;/D&gt;&lt;D xsi:type="xsd:double"&gt;6102.542622&lt;/D&gt;&lt;D xsi:type="xsd:double"&gt;6017.840674&lt;/D&gt;&lt;D xsi:type="xsd:double"&gt;5877.330506&lt;/D&gt;&lt;D xsi:type="xsd:double"&gt;5532.344337&lt;/D&gt;&lt;D xsi:type="xsd:double"&gt;5150.274477&lt;/D&gt;&lt;D xsi:type="xsd:double"&gt;4981.087132&lt;/D&gt;&lt;D xsi:type="xsd:double"&gt;4545.008923&lt;/D&gt;&lt;D xsi:type="xsd:double"&gt;4208.474795&lt;/D&gt;&lt;D xsi:type="xsd:double"&gt;4293.465767&lt;/D&gt;&lt;D xsi:type="xsd:double"&gt;4450.255036&lt;/D&gt;&lt;D xsi:type="xsd:double"&gt;4635.188852&lt;/D&gt;&lt;D xsi:type="xsd:double"&gt;4406.796561&lt;/D&gt;&lt;D xsi:type="xsd:double"&gt;4199.841827&lt;/D&gt;&lt;D xsi:type="xsd:double"&gt;4078.08729&lt;/D&gt;&lt;D xsi:type="xsd:double"&gt;4278.295295&lt;/D&gt;&lt;D xsi:type="xsd:double"&gt;4041.617746&lt;/D&gt;&lt;D xsi:type="xsd:double"&gt;4146.291388&lt;/D&gt;&lt;D xsi:type="xsd:double"&gt;3728.027077&lt;/D&gt;&lt;D xsi:type="xsd:double"&gt;3776.937842&lt;/D&gt;&lt;D xsi:type="xsd:double"&gt;3832.838914&lt;/D&gt;&lt;D xsi:type="xsd:double"&gt;3762.307999&lt;/D&gt;&lt;D xsi:type="xsd:double"&gt;3270.833087&lt;/D&gt;&lt;D xsi:type="xsd:double"&gt;3410.466911&lt;/D&gt;&lt;D xsi:type="xsd:double"&gt;3514.520473&lt;/D&gt;&lt;D xsi:type="xsd:double"&gt;3621.717019&lt;/D&gt;&lt;D xsi:type="xsd:double"&gt;3547.114589&lt;/D&gt;&lt;D xsi:type="xsd:double"&gt;3259.090435&lt;/D&gt;&lt;D xsi:type="xsd:double"&gt;3455.03064&lt;/D&gt;&lt;D xsi:type="xsd:double"&gt;3359.889245&lt;/D&gt;&lt;D xsi:type="xsd:double"&gt;3317.089705&lt;/D&gt;&lt;D xsi:type="xsd:double"&gt;3230.773238&lt;/D&gt;&lt;D xsi:type="xsd:double"&gt;2904.902022&lt;/D&gt;&lt;D xsi:type="xsd:double"&gt;2836.997779&lt;/D&gt;&lt;D xsi:type="xsd:double"&gt;2590.167223&lt;/D&gt;&lt;D xsi:type="xsd:double"&gt;2363.646025&lt;/D&gt;&lt;D xsi:type="xsd:double"&gt;2593.832847&lt;/D&gt;&lt;D xsi:type="xsd:double"&gt;2708.004887&lt;/D&gt;&lt;D xsi:type="xsd:double"&gt;2750.40233&lt;/D&gt;&lt;D xsi:type="xsd:double"&gt;3066.300985&lt;/D&gt;&lt;D xsi:type="xsd:double"&gt;2924.501566&lt;/D&gt;&lt;D xsi:type="xsd:double"&gt;3003.220346&lt;/D&gt;&lt;D xsi:type="xsd:double"&gt;3035.747307&lt;/D&gt;&lt;D xsi:type="xsd:double"&gt;3083.877432&lt;/D&gt;&lt;D xsi:type="xsd:double"&gt;3133.055208&lt;/D&gt;&lt;D xsi:type="xsd:double"&gt;2946.203915&lt;/D&gt;&lt;D xsi:type="xsd:double"&gt;3300.597965&lt;/D&gt;&lt;D xsi:type="xsd:double"&gt;3177.936184&lt;/D&gt;&lt;D xsi:type="xsd:double"&gt;3277.589314&lt;/D&gt;&lt;D xsi:type="xsd:double"&gt;3225.823014&lt;/D&gt;&lt;D xsi:type="xsd:double"&gt;3285.173765&lt;/D&gt;&lt;D xsi:type="xsd:double"&gt;3496.538616&lt;/D&gt;&lt;D xsi:type="xsd:double"&gt;3289.175145&lt;/D&gt;&lt;D xsi:type="xsd:double"&gt;3119.580842&lt;/D&gt;&lt;D xsi:type="xsd:double"&gt;3103.67927&lt;/D&gt;&lt;D xsi:type="xsd:double"&gt;2949.510948&lt;/D&gt;&lt;D xsi:type="xsd:double"&gt;3089.967359&lt;/D&gt;&lt;D xsi:type="xsd:double"&gt;3007.010988&lt;/D&gt;&lt;D xsi:type="xsd:double"&gt;2321.560672&lt;/D&gt;&lt;D xsi:type="xsd:double"&gt;2419.22525&lt;/D&gt;&lt;D xsi:type="xsd:double"&gt;2561.5691&lt;/D&gt;&lt;D xsi:type="xsd:double"&gt;2520.118734&lt;/D&gt;&lt;D xsi:type="xsd:double"&gt;2514.105569&lt;/D&gt;&lt;D xsi:type="xsd:double"&gt;2410.972156&lt;/D&gt;&lt;D xsi:type="xsd:double"&gt;2311.805628&lt;/D&gt;&lt;D xsi:type="xsd:double"&gt;2279.427571&lt;/D&gt;&lt;D xsi:type="xsd:double"&gt;2925.32535&lt;/D&gt;&lt;D xsi:type="xsd:double"&gt;3156.321282&lt;/D&gt;&lt;D xsi:type="xsd:double"&gt;3245.196978&lt;/D&gt;&lt;D xsi:type="xsd:double"&gt;3115.691498&lt;/D&gt;&lt;D xsi:type="xsd:double"&gt;3129.222921&lt;/D&gt;&lt;D xsi:type="xsd:double"&gt;3061.484545&lt;/D&gt;&lt;D xsi:type="xsd:double"&gt;2941.677363&lt;/D&gt;&lt;D xsi:type="xsd:double"&gt;3047.578841&lt;/D&gt;&lt;D xsi:type="xsd:double"&gt;3182.067991&lt;/D&gt;&lt;D xsi:type="xsd:double"&gt;3035.783586&lt;/D&gt;&lt;D xsi:type="xsd:double"&gt;3231.337504&lt;/D&gt;&lt;D xsi:type="xsd:double"&gt;3100.516239&lt;/D&gt;&lt;D xsi:type="xsd:double"&gt;3151.503137&lt;/D&gt;&lt;D xsi:type="xsd:double"&gt;3087.658853&lt;/D&gt;&lt;D xsi:type="xsd:double"&gt;2897.788945&lt;/D&gt;&lt;D xsi:type="xsd:double"&gt;3011.9933&lt;/D&gt;&lt;D xsi:type="xsd:double"&gt;2957.066365&lt;/D&gt;&lt;D xsi:type="xsd:double"&gt;3172.723559&lt;/D&gt;&lt;D xsi:type="xsd:double"&gt;3173.714067&lt;/D&gt;&lt;D xsi:type="xsd:double"&gt;3373.134427&lt;/D&gt;&lt;D xsi:type="xsd:double"&gt;3249.817382&lt;/D&gt;&lt;D xsi:type="xsd:double"&gt;3168.011342&lt;/D&gt;&lt;D xsi:type="xsd:double"&gt;3492.057847&lt;/D&gt;&lt;D xsi:type="xsd:double"&gt;3397.915246&lt;/D&gt;&lt;D xsi:type="xsd:double"&gt;3464.469433&lt;/D&gt;&lt;D xsi:type="xsd:double"&gt;3766.254958&lt;/D&gt;&lt;D xsi:type="xsd:double"&gt;3457.48025&lt;/D&gt;&lt;D xsi:type="xsd:double"&gt;3495.445249&lt;/D&gt;&lt;D xsi:type="xsd:double"&gt;3516.852185&lt;/D&gt;&lt;D xsi:type="xsd:double"&gt;3513.448729&lt;/D&gt;&lt;D xsi:type="xsd:double"&gt;3484.157559&lt;/D&gt;&lt;D xsi:type="xsd:double"&gt;3526.907416&lt;/D&gt;&lt;D xsi:type="xsd:double"&gt;3369.496419&lt;/D&gt;&lt;D xsi:type="xsd:double"&gt;3417.300054&lt;/D&gt;&lt;D xsi:type="xsd:double"&gt;3265.181043&lt;/D&gt;&lt;D xsi:type="xsd:double"&gt;3123.188111&lt;/D&gt;&lt;D xsi:type="xsd:double"&gt;2809.408547&lt;/D&gt;&lt;D xsi:type="xsd:double"&gt;2794.923173&lt;/D&gt;&lt;D xsi:type="xsd:double"&gt;2721.413034&lt;/D&gt;&lt;D xsi:type="xsd:double"&gt;2514.909796&lt;/D&gt;&lt;D xsi:type="xsd:double"&gt;2747.995785&lt;/D&gt;&lt;D xsi:type="xsd:double"&gt;2661.699898&lt;/D&gt;&lt;D xsi:type="xsd:double"&gt;2624.676406&lt;/D&gt;&lt;D xsi:type="xsd:double"&gt;2590.66836&lt;/D&gt;&lt;D xsi:type="xsd:double"&gt;2434.774826&lt;/D&gt;&lt;D xsi:type="xsd:double"&gt;2702.73505&lt;/D&gt;&lt;D xsi:type="xsd:double"&gt;2773.404355&lt;/D&gt;&lt;D xsi:type="xsd:double"&gt;2637.014223&lt;/D&gt;&lt;D xsi:type="xsd:double"&gt;2442.184544&lt;/D&gt;&lt;D xsi:type="xsd:double"&gt;2534.317371&lt;/D&gt;&lt;D xsi:type="xsd:double"&gt;2749.505033&lt;/D&gt;&lt;D xsi:type="xsd:double"&gt;2914.569938&lt;/D&gt;&lt;D xsi:type="xsd:double"&gt;3022.982315&lt;/D&gt;&lt;D xsi:type="xsd:double"&gt;2821.494895&lt;/D&gt;&lt;D xsi:type="xsd:double"&gt;3053.19149&lt;/D&gt;&lt;D xsi:type="xsd:double"&gt;3291.09406&lt;/D&gt;&lt;D xsi:type="xsd:double"&gt;3174.445822&lt;/D&gt;&lt;D xsi:type="xsd:double"&gt;3243.736305&lt;/D&gt;&lt;D xsi:type="xsd:double"&gt;3354.003918&lt;/D&gt;&lt;D xsi:type="xsd:double"&gt;3240.76921&lt;/D&gt;&lt;D xsi:type="xsd:double"&gt;3267.83413&lt;/D&gt;&lt;D xsi:type="xsd:double"&gt;3049.80797&lt;/D&gt;&lt;D xsi:type="xsd:double"&gt;3259.42549&lt;/D&gt;&lt;D xsi:type="xsd:double"&gt;3513.366134&lt;/D&gt;&lt;D xsi:type="xsd:double"&gt;3411.766916&lt;/D&gt;&lt;D xsi:type="xsd:double"&gt;3551.323178&lt;/D&gt;&lt;D xsi:type="xsd:double"&gt;3665.639003&lt;/D&gt;&lt;D xsi:type="xsd:double"&gt;3715.459619&lt;/D&gt;&lt;D xsi:type="xsd:double"&gt;3838.581552&lt;/D&gt;&lt;D xsi:type="xsd:double"&gt;3775.995998&lt;/D&gt;&lt;D xsi:type="xsd:double"&gt;3687.815629&lt;/D&gt;&lt;D xsi:type="xsd:double"&gt;3581.716806&lt;/D&gt;&lt;D xsi:type="xsd:double"&gt;3499.398556&lt;/D&gt;&lt;D xsi:type="xsd:double"&gt;3350.162574&lt;/D&gt;&lt;D xsi:type="xsd:double"&gt;3418.395113&lt;/D&gt;&lt;D xsi:type="xsd:double"&gt;3341.815306&lt;/D&gt;&lt;D xsi:type="xsd:double"&gt;3352.008421&lt;/D&gt;&lt;D xsi:type="xsd:double"&gt;3068.888405&lt;/D&gt;&lt;D xsi:type="xsd:double"&gt;2684.472981&lt;/D&gt;&lt;D xsi:type="xsd:double"&gt;2753.461838&lt;/D&gt;&lt;D xsi:type="xsd:double"&gt;2442.342164&lt;/D&gt;&lt;D xsi:type="xsd:double"&gt;2633.284899&lt;/D&gt;&lt;D xsi:type="xsd:double"&gt;2711.426672&lt;/D&gt;&lt;D xsi:type="xsd:double"&gt;2457.972135&lt;/D&gt;&lt;D xsi:type="xsd:double"&gt;2613.350712&lt;/D&gt;&lt;D xsi:type="xsd:double"&gt;2776.196167&lt;/D&gt;&lt;D xsi:type="xsd:double"&gt;2603.165875&lt;/D&gt;&lt;D xsi:type="xsd:double"&gt;2489.569077&lt;/D&gt;&lt;D xsi:type="xsd:double"&gt;2444.701234&lt;/D&gt;&lt;D xsi:type="xsd:double"&gt;2375.439578&lt;/D&gt;&lt;D xsi:type="xsd:double"&gt;2247.22314&lt;/D&gt;&lt;D xsi:type="xsd:double"&gt;1985.398189&lt;/D&gt;&lt;D xsi:type="xsd:double"&gt;2137.636441&lt;/D&gt;&lt;D xsi:type="xsd:double"&gt;1767.394578&lt;/D&gt;&lt;D xsi:type="xsd:double"&gt;2138.802612&lt;/D&gt;&lt;D xsi:type="xsd:double"&gt;2443.58817&lt;/D&gt;&lt;D xsi:type="xsd:double"&gt;2600.404708&lt;/D&gt;&lt;D xsi:type="xsd:double"&gt;2554.927432&lt;/D&gt;&lt;D xsi:type="xsd:double"&gt;2527.272233&lt;/D&gt;&lt;D xsi:type="xsd:double"&gt;2577.633007&lt;/D&gt;&lt;D xsi:type="xsd:double"&gt;2811.291314&lt;/D&gt;&lt;D xsi:type="xsd:double"&gt;2584.984752&lt;/D&gt;&lt;D xsi:type="xsd:double"&gt;2815.473835&lt;/D&gt;&lt;D xsi:type="xsd:double"&gt;3082.137957&lt;/D&gt;&lt;D xsi:type="xsd:double"&gt;3327.464522&lt;/D&gt;&lt;D xsi:type="xsd:double"&gt;3337.101833&lt;/D&gt;&lt;D xsi:type="xsd:double"&gt;3534.081505&lt;/D&gt;&lt;D xsi:type="xsd:double"&gt;3273.397429&lt;/D&gt;&lt;D xsi:type="xsd:double"&gt;3300.324021&lt;/D&gt;&lt;D xsi:type="xsd:double"&gt;3272.46285&lt;/D&gt;&lt;D xsi:type="xsd:double"&gt;2881.001716&lt;/D&gt;&lt;D xsi:type="xsd:double"&gt;2628.664867&lt;/D&gt;&lt;D xsi:type="xsd:double"&gt;3303.842937&lt;/D&gt;&lt;D xsi:type="xsd:double"&gt;3156.665259&lt;/D&gt;&lt;D xsi:type="xsd:double"&gt;2854.502651&lt;/D&gt;&lt;D xsi:type="xsd:double"&gt;3020.891151&lt;/D&gt;&lt;D xsi:type="xsd:double"&gt;2476.847111&lt;/D&gt;&lt;D xsi:type="xsd:double"&gt;2514.107873&lt;/D&gt;&lt;D xsi:type="xsd:double"&gt;2976.191921&lt;/D&gt;&lt;D xsi:type="xsd:double"&gt;3126.750317&lt;/D&gt;&lt;D xsi:type="xsd:double"&gt;3020.758375&lt;/D&gt;&lt;D xsi:type="xsd:double"&gt;3257.995451&lt;/D&gt;&lt;/FQL&gt;&lt;FQL&gt;&lt;Q&gt;975600^MSCI_TOTAL_RET_IDX(2/27/2026,1/29/2010,M,USD,"NET")&lt;/Q&gt;&lt;R&gt;194&lt;/R&gt;&lt;C&gt;1&lt;/C&gt;&lt;D xsi:type="xsd:double"&gt;25733.939198&lt;/D&gt;&lt;D xsi:type="xsd:double"&gt;24308.607128&lt;/D&gt;&lt;D xsi:type="xsd:double"&gt;23681.911046&lt;/D&gt;&lt;D xsi:type="xsd:double"&gt;22638.371409&lt;/D&gt;&lt;D xsi:type="xsd:double"&gt;21692.730752&lt;/D&gt;&lt;D xsi:type="xsd:double"&gt;21563.16806&lt;/D&gt;&lt;D xsi:type="xsd:double"&gt;21653.016379&lt;/D&gt;&lt;D xsi:type="xsd:double"&gt;20730.375431&lt;/D&gt;&lt;D xsi:type="xsd:double"&gt;21258.021654&lt;/D&gt;&lt;D xsi:type="xsd:double"&gt;21069.419542&lt;/D&gt;&lt;D xsi:type="xsd:double"&gt;20703.680725&lt;/D&gt;&lt;D xsi:type="xsd:double"&gt;19769.158708&lt;/D&gt;&lt;D xsi:type="xsd:double"&gt;19854.179613&lt;/D&gt;&lt;D xsi:type="xsd:double"&gt;19188.673938&lt;/D&gt;&lt;D xsi:type="xsd:double"&gt;17742.684081&lt;/D&gt;&lt;D xsi:type="xsd:double"&gt;18481.449343&lt;/D&gt;&lt;D xsi:type="xsd:double"&gt;18893.574012&lt;/D&gt;&lt;D xsi:type="xsd:double"&gt;19991.117099&lt;/D&gt;&lt;D xsi:type="xsd:double"&gt;20230.996611&lt;/D&gt;&lt;D xsi:type="xsd:double"&gt;19310.209689&lt;/D&gt;&lt;D xsi:type="xsd:double"&gt;18423.795811&lt;/D&gt;&lt;D xsi:type="xsd:double"&gt;18417.385485&lt;/D&gt;&lt;D xsi:type="xsd:double"&gt;17039.28168&lt;/D&gt;&lt;D xsi:type="xsd:double"&gt;17873.359153&lt;/D&gt;&lt;D xsi:type="xsd:double"&gt;17651.905656&lt;/D&gt;&lt;D xsi:type="xsd:double"&gt;18048.964923&lt;/D&gt;&lt;D xsi:type="xsd:double"&gt;18104.780651&lt;/D&gt;&lt;D xsi:type="xsd:double"&gt;17129.500474&lt;/D&gt;&lt;D xsi:type="xsd:double"&gt;15683.597115&lt;/D&gt;&lt;D xsi:type="xsd:double"&gt;16440.232117&lt;/D&gt;&lt;D xsi:type="xsd:double"&gt;17359.265122&lt;/D&gt;&lt;D xsi:type="xsd:double"&gt;17996.025756&lt;/D&gt;&lt;D xsi:type="xsd:double"&gt;17370.990218&lt;/D&gt;&lt;D xsi:type="xsd:double"&gt;16930.245761&lt;/D&gt;&lt;D xsi:type="xsd:double"&gt;17737.479103&lt;/D&gt;&lt;D xsi:type="xsd:double"&gt;16699.205552&lt;/D&gt;&lt;D xsi:type="xsd:double"&gt;16040.68301&lt;/D&gt;&lt;D xsi:type="xsd:double"&gt;16604.116043&lt;/D&gt;&lt;D xsi:type="xsd:double"&gt;15647.525687&lt;/D&gt;&lt;D xsi:type="xsd:double"&gt;15758.304491&lt;/D&gt;&lt;D xsi:type="xsd:double"&gt;14608.807366&lt;/D&gt;&lt;D xsi:type="xsd:double"&gt;14171.589173&lt;/D&gt;&lt;D xsi:type="xsd:double"&gt;15172.146957&lt;/D&gt;&lt;D xsi:type="xsd:double"&gt;16047.191898&lt;/D&gt;&lt;D xsi:type="xsd:double"&gt;15327.013594&lt;/D&gt;&lt;D xsi:type="xsd:double"&gt;16491.01181&lt;/D&gt;&lt;D xsi:type="xsd:double"&gt;17049.660815&lt;/D&gt;&lt;D xsi:type="xsd:double"&gt;17923.889711&lt;/D&gt;&lt;D xsi:type="xsd:double"&gt;17577.503581&lt;/D&gt;&lt;D xsi:type="xsd:double"&gt;17661.413026&lt;/D&gt;&lt;D xsi:type="xsd:double"&gt;19155.977824&lt;/D&gt;&lt;D xsi:type="xsd:double"&gt;17774.299042&lt;/D&gt;&lt;D xsi:type="xsd:double"&gt;18038.130771&lt;/D&gt;&lt;D xsi:type="xsd:double"&gt;16977.906052&lt;/D&gt;&lt;D xsi:type="xsd:double"&gt;18365.967349&lt;/D&gt;&lt;D xsi:type="xsd:double"&gt;18144.010462&lt;/D&gt;&lt;D xsi:type="xsd:double"&gt;17553.082942&lt;/D&gt;&lt;D xsi:type="xsd:double"&gt;17272.20137&lt;/D&gt;&lt;D xsi:type="xsd:double"&gt;16386.213657&lt;/D&gt;&lt;D xsi:type="xsd:double"&gt;15737.826188&lt;/D&gt;&lt;D xsi:type="xsd:double"&gt;15363.861576&lt;/D&gt;&lt;D xsi:type="xsd:double"&gt;15728.552785&lt;/D&gt;&lt;D xsi:type="xsd:double"&gt;16057.662627&lt;/D&gt;&lt;D xsi:type="xsd:double"&gt;15309.770358&lt;/D&gt;&lt;D xsi:type="xsd:double"&gt;14009.906053&lt;/D&gt;&lt;D xsi:type="xsd:double"&gt;14834.833965&lt;/D&gt;&lt;D xsi:type="xsd:double"&gt;15061.763098&lt;/D&gt;&lt;D xsi:type="xsd:double"&gt;14693.700639&lt;/D&gt;&lt;D xsi:type="xsd:double"&gt;14118.697255&lt;/D&gt;&lt;D xsi:type="xsd:double"&gt;13699.758512&lt;/D&gt;&lt;D xsi:type="xsd:double"&gt;13323.241285&lt;/D&gt;&lt;D xsi:type="xsd:double"&gt;12725.365347&lt;/D&gt;&lt;D xsi:type="xsd:double"&gt;13345.877534&lt;/D&gt;&lt;D xsi:type="xsd:double"&gt;14496.547639&lt;/D&gt;&lt;D xsi:type="xsd:double"&gt;14382.949503&lt;/D&gt;&lt;D xsi:type="xsd:double"&gt;13775.805294&lt;/D&gt;&lt;D xsi:type="xsd:double"&gt;13608.289742&lt;/D&gt;&lt;D xsi:type="xsd:double"&gt;13362.804662&lt;/D&gt;&lt;D xsi:type="xsd:double"&gt;13275.503697&lt;/D&gt;&lt;D xsi:type="xsd:double"&gt;13238.962472&lt;/D&gt;&lt;D xsi:type="xsd:double"&gt;13328.768794&lt;/D&gt;&lt;D xsi:type="xsd:double"&gt;12453.705895&lt;/D&gt;&lt;D xsi:type="xsd:double"&gt;12482.549255&lt;/D&gt;&lt;D xsi:type="xsd:double"&gt;12294.856137&lt;/D&gt;&lt;D xsi:type="xsd:double"&gt;12025.605893&lt;/D&gt;&lt;D xsi:type="xsd:double"&gt;11540.775638&lt;/D&gt;&lt;D xsi:type="xsd:double"&gt;10869.69272&lt;/D&gt;&lt;D xsi:type="xsd:double"&gt;11493.273021&lt;/D&gt;&lt;D xsi:type="xsd:double"&gt;11465.86537&lt;/D&gt;&lt;D xsi:type="xsd:double"&gt;11936.616352&lt;/D&gt;&lt;D xsi:type="xsd:double"&gt;11929.40806&lt;/D&gt;&lt;D xsi:type="xsd:double"&gt;11854.583389&lt;/D&gt;&lt;D xsi:type="xsd:double"&gt;11128.659978&lt;/D&gt;&lt;D xsi:type="xsd:double"&gt;11024.530923&lt;/D&gt;&lt;D xsi:type="xsd:double"&gt;11396.550552&lt;/D&gt;&lt;D xsi:type="xsd:double"&gt;11439.601212&lt;/D&gt;&lt;D xsi:type="xsd:double"&gt;11675.258112&lt;/D&gt;&lt;D xsi:type="xsd:double"&gt;12466.859481&lt;/D&gt;&lt;D xsi:type="xsd:double"&gt;11955.578949&lt;/D&gt;&lt;D xsi:type="xsd:double"&gt;11795.196131&lt;/D&gt;&lt;D xsi:type="xsd:double"&gt;11548.798828&lt;/D&gt;&lt;D xsi:type="xsd:double"&gt;11746.542222&lt;/D&gt;&lt;D xsi:type="xsd:double"&gt;11520.525948&lt;/D&gt;&lt;D xsi:type="xsd:double"&gt;11620.303296&lt;/D&gt;&lt;D xsi:type="xsd:double"&gt;11520.066377&lt;/D&gt;&lt;D xsi:type="xsd:double"&gt;11540.31563&lt;/D&gt;&lt;D xsi:type="xsd:double"&gt;10937.314384&lt;/D&gt;&lt;D xsi:type="xsd:double"&gt;10572.464184&lt;/D&gt;&lt;D xsi:type="xsd:double"&gt;10307.588445&lt;/D&gt;&lt;D xsi:type="xsd:double"&gt;10150.31415&lt;/D&gt;&lt;D xsi:type="xsd:double"&gt;9758.751443&lt;/D&gt;&lt;D xsi:type="xsd:double"&gt;9364.196947&lt;/D&gt;&lt;D xsi:type="xsd:double"&gt;9599.96014&lt;/D&gt;&lt;D xsi:type="xsd:double"&gt;10150.593362&lt;/D&gt;&lt;D xsi:type="xsd:double"&gt;10069.959907&lt;/D&gt;&lt;D xsi:type="xsd:double"&gt;10134.405455&lt;/D&gt;&lt;D xsi:type="xsd:double"&gt;9890.997406&lt;/D&gt;&lt;D xsi:type="xsd:double"&gt;9951.483823&lt;/D&gt;&lt;D xsi:type="xsd:double"&gt;9959.240749&lt;/D&gt;&lt;D xsi:type="xsd:double"&gt;9693.848931&lt;/D&gt;&lt;D xsi:type="xsd:double"&gt;9299.088508&lt;/D&gt;&lt;D xsi:type="xsd:double"&gt;9488.462004&lt;/D&gt;&lt;D xsi:type="xsd:double"&gt;10258.869851&lt;/D&gt;&lt;D xsi:type="xsd:double"&gt;10161.149418&lt;/D&gt;&lt;D xsi:type="xsd:double"&gt;10499.271444&lt;/D&gt;&lt;D xsi:type="xsd:double"&gt;10053.533731&lt;/D&gt;&lt;D xsi:type="xsd:double"&gt;10519.093574&lt;/D&gt;&lt;D xsi:type="xsd:double"&gt;11286.489813&lt;/D&gt;&lt;D xsi:type="xsd:double"&gt;10806.289044&lt;/D&gt;&lt;D xsi:type="xsd:double"&gt;11269.396431&lt;/D&gt;&lt;D xsi:type="xsd:double"&gt;11124.592536&lt;/D&gt;&lt;D xsi:type="xsd:double"&gt;10698.749214&lt;/D&gt;&lt;D xsi:type="xsd:double"&gt;10754.262666&lt;/D&gt;&lt;D xsi:type="xsd:double"&gt;10283.249686&lt;/D&gt;&lt;D xsi:type="xsd:double"&gt;10214.336075&lt;/D&gt;&lt;D xsi:type="xsd:double"&gt;10714.966839&lt;/D&gt;&lt;D xsi:type="xsd:double"&gt;10369.939069&lt;/D&gt;&lt;D xsi:type="xsd:double"&gt;10447.450506&lt;/D&gt;&lt;D xsi:type="xsd:double"&gt;10726.976264&lt;/D&gt;&lt;D xsi:type="xsd:double"&gt;10496.554479&lt;/D&gt;&lt;D xsi:type="xsd:double"&gt;10931.486075&lt;/D&gt;&lt;D xsi:type="xsd:double"&gt;10991.92602&lt;/D&gt;&lt;D xsi:type="xsd:double"&gt;10873.163584&lt;/D&gt;&lt;D xsi:type="xsd:double"&gt;10707.520704&lt;/D&gt;&lt;D xsi:type="xsd:double"&gt;10711.634187&lt;/D&gt;&lt;D xsi:type="xsd:double"&gt;10023.115335&lt;/D&gt;&lt;D xsi:type="xsd:double"&gt;10223.32199&lt;/D&gt;&lt;D xsi:type="xsd:double"&gt;10117.079238&lt;/D&gt;&lt;D xsi:type="xsd:double"&gt;10055.554853&lt;/D&gt;&lt;D xsi:type="xsd:double"&gt;9804.653265&lt;/D&gt;&lt;D xsi:type="xsd:double"&gt;9179.002745&lt;/D&gt;&lt;D xsi:type="xsd:double"&gt;9301.147901&lt;/D&gt;&lt;D xsi:type="xsd:double"&gt;8956.2738&lt;/D&gt;&lt;D xsi:type="xsd:double"&gt;9130.942067&lt;/D&gt;&lt;D xsi:type="xsd:double"&gt;9369.540353&lt;/D&gt;&lt;D xsi:type="xsd:double"&gt;8982.080748&lt;/D&gt;&lt;D xsi:type="xsd:double"&gt;8843.947203&lt;/D&gt;&lt;D xsi:type="xsd:double"&gt;8772.278285&lt;/D&gt;&lt;D xsi:type="xsd:double"&gt;8074.851492&lt;/D&gt;&lt;D xsi:type="xsd:double"&gt;7972.377225&lt;/D&gt;&lt;D xsi:type="xsd:double"&gt;7670.240238&lt;/D&gt;&lt;D xsi:type="xsd:double"&gt;7473.931026&lt;/D&gt;&lt;D xsi:type="xsd:double"&gt;7248.010776&lt;/D&gt;&lt;D xsi:type="xsd:double"&gt;7087.32279&lt;/D&gt;&lt;D xsi:type="xsd:double"&gt;6935.188925&lt;/D&gt;&lt;D xsi:type="xsd:double"&gt;6523.708716&lt;/D&gt;&lt;D xsi:type="xsd:double"&gt;7289.44987&lt;/D&gt;&lt;D xsi:type="xsd:double"&gt;7383.756971&lt;/D&gt;&lt;D xsi:type="xsd:double"&gt;7234.689609&lt;/D&gt;&lt;D xsi:type="xsd:double"&gt;6880.33479&lt;/D&gt;&lt;D xsi:type="xsd:double"&gt;6709.46891&lt;/D&gt;&lt;D xsi:type="xsd:double"&gt;6596.355896&lt;/D&gt;&lt;D xsi:type="xsd:double"&gt;6986.080713&lt;/D&gt;&lt;D xsi:type="xsd:double"&gt;6443.558725&lt;/D&gt;&lt;D xsi:type="xsd:double"&gt;7272.881262&lt;/D&gt;&lt;D xsi:type="xsd:double"&gt;7789.584582&lt;/D&gt;&lt;D xsi:type="xsd:double"&gt;7809.613074&lt;/D&gt;&lt;D xsi:type="xsd:double"&gt;8165.600811&lt;/D&gt;&lt;D xsi:type="xsd:double"&gt;7998.108096&lt;/D&gt;&lt;D xsi:type="xsd:double"&gt;7303.837408&lt;/D&gt;&lt;D xsi:type="xsd:double"&gt;7428.279489&lt;/D&gt;&lt;D xsi:type="xsd:double"&gt;7174.063462&lt;/D&gt;&lt;D xsi:type="xsd:double"&gt;7197.028348&lt;/D&gt;&lt;D xsi:type="xsd:double"&gt;6599.851016&lt;/D&gt;&lt;D xsi:type="xsd:double"&gt;6846.866264&lt;/D&gt;&lt;D xsi:type="xsd:double"&gt;6694.222637&lt;/D&gt;&lt;D xsi:type="xsd:double"&gt;6346.91603&lt;/D&gt;&lt;D xsi:type="xsd:double"&gt;6192.542018&lt;/D&gt;&lt;D xsi:type="xsd:double"&gt;5908.340092&lt;/D&gt;&lt;D xsi:type="xsd:double"&gt;5664.098739&lt;/D&gt;&lt;D xsi:type="xsd:double"&gt;6353.768801&lt;/D&gt;&lt;D xsi:type="xsd:double"&gt;6695.966548&lt;/D&gt;&lt;D xsi:type="xsd:double"&gt;6339.874852&lt;/D&gt;&lt;D xsi:type="xsd:double"&gt;6222.715202&lt;/D&gt;&lt;/FQL&gt;&lt;FQL&gt;&lt;Q&gt;917000^MSCI_TOTAL_RET_IDX(2/27/2026,1/29/2000,M,USD,"NET")&lt;/Q&gt;&lt;R&gt;314&lt;/R&gt;&lt;C&gt;1&lt;/C&gt;&lt;D xsi:type="xsd:double"&gt;5732.387708&lt;/D&gt;&lt;D xsi:type="xsd:double"&gt;6528.25389&lt;/D&gt;&lt;D xsi:type="xsd:double"&gt;5122.746276&lt;/D&gt;&lt;D xsi:type="xsd:double"&gt;5021.105105&lt;/D&gt;&lt;D xsi:type="xsd:double"&gt;4713.758268&lt;/D&gt;&lt;D xsi:type="xsd:double"&gt;4327.664138&lt;/D&gt;&lt;D xsi:type="xsd:double"&gt;4094.436074&lt;/D&gt;&lt;D xsi:type="xsd:double"&gt;3656.326638&lt;/D&gt;&lt;D xsi:type="xsd:double"&gt;3620.220509&lt;/D&gt;&lt;D xsi:type="xsd:double"&gt;3362.104797&lt;/D&gt;&lt;D xsi:type="xsd:double"&gt;3431.227989&lt;/D&gt;&lt;D xsi:type="xsd:double"&gt;3219.833801&lt;/D&gt;&lt;D xsi:type="xsd:double"&gt;3152.564708&lt;/D&gt;&lt;D xsi:type="xsd:double"&gt;2927.686373&lt;/D&gt;&lt;D xsi:type="xsd:double"&gt;2416.055987&lt;/D&gt;&lt;D xsi:type="xsd:double"&gt;2416.316774&lt;/D&gt;&lt;D xsi:type="xsd:double"&gt;2406.265822&lt;/D&gt;&lt;D xsi:type="xsd:double"&gt;2419.865982&lt;/D&gt;&lt;D xsi:type="xsd:double"&gt;2512.769583&lt;/D&gt;&lt;D xsi:type="xsd:double"&gt;2495.808397&lt;/D&gt;&lt;D xsi:type="xsd:double"&gt;2440.73618&lt;/D&gt;&lt;D xsi:type="xsd:double"&gt;2617.47012&lt;/D&gt;&lt;D xsi:type="xsd:double"&gt;2444.799901&lt;/D&gt;&lt;D xsi:type="xsd:double"&gt;2558.072115&lt;/D&gt;&lt;D xsi:type="xsd:double"&gt;2321.846154&lt;/D&gt;&lt;D xsi:type="xsd:double"&gt;2283.588405&lt;/D&gt;&lt;D xsi:type="xsd:double"&gt;2240.022043&lt;/D&gt;&lt;D xsi:type="xsd:double"&gt;1973.185967&lt;/D&gt;&lt;D xsi:type="xsd:double"&gt;1826.02285&lt;/D&gt;&lt;D xsi:type="xsd:double"&gt;1929.607433&lt;/D&gt;&lt;D xsi:type="xsd:double"&gt;1846.411176&lt;/D&gt;&lt;D xsi:type="xsd:double"&gt;2191.382186&lt;/D&gt;&lt;D xsi:type="xsd:double"&gt;1926.896147&lt;/D&gt;&lt;D xsi:type="xsd:double"&gt;1697.004176&lt;/D&gt;&lt;D xsi:type="xsd:double"&gt;1818.147274&lt;/D&gt;&lt;D xsi:type="xsd:double"&gt;1724.66808&lt;/D&gt;&lt;D xsi:type="xsd:double"&gt;1736.411341&lt;/D&gt;&lt;D xsi:type="xsd:double"&gt;2074.897281&lt;/D&gt;&lt;D xsi:type="xsd:double"&gt;1993.408911&lt;/D&gt;&lt;D xsi:type="xsd:double"&gt;1856.858109&lt;/D&gt;&lt;D xsi:type="xsd:double"&gt;1799.179706&lt;/D&gt;&lt;D xsi:type="xsd:double"&gt;1665.136572&lt;/D&gt;&lt;D xsi:type="xsd:double"&gt;1887.421233&lt;/D&gt;&lt;D xsi:type="xsd:double"&gt;2017.61422&lt;/D&gt;&lt;D xsi:type="xsd:double"&gt;2042.232389&lt;/D&gt;&lt;D xsi:type="xsd:double"&gt;2875.610407&lt;/D&gt;&lt;D xsi:type="xsd:double"&gt;2536.141792&lt;/D&gt;&lt;D xsi:type="xsd:double"&gt;2836.761277&lt;/D&gt;&lt;D xsi:type="xsd:double"&gt;2470.751518&lt;/D&gt;&lt;D xsi:type="xsd:double"&gt;2344.066393&lt;/D&gt;&lt;D xsi:type="xsd:double"&gt;2120.152667&lt;/D&gt;&lt;D xsi:type="xsd:double"&gt;2057.89675&lt;/D&gt;&lt;D xsi:type="xsd:double"&gt;2239.589706&lt;/D&gt;&lt;D xsi:type="xsd:double"&gt;2179.571396&lt;/D&gt;&lt;D xsi:type="xsd:double"&gt;2112.339505&lt;/D&gt;&lt;D xsi:type="xsd:double"&gt;1910.788437&lt;/D&gt;&lt;D xsi:type="xsd:double"&gt;1977.600262&lt;/D&gt;&lt;D xsi:type="xsd:double"&gt;1899.896169&lt;/D&gt;&lt;D xsi:type="xsd:double"&gt;1894.696124&lt;/D&gt;&lt;D xsi:type="xsd:double"&gt;2036.588142&lt;/D&gt;&lt;D xsi:type="xsd:double"&gt;2153.907482&lt;/D&gt;&lt;D xsi:type="xsd:double"&gt;2116.06967&lt;/D&gt;&lt;D xsi:type="xsd:double"&gt;2460.333605&lt;/D&gt;&lt;D xsi:type="xsd:double"&gt;1972.683044&lt;/D&gt;&lt;D xsi:type="xsd:double"&gt;1635.767968&lt;/D&gt;&lt;D xsi:type="xsd:double"&gt;1654.522863&lt;/D&gt;&lt;D xsi:type="xsd:double"&gt;1822.630398&lt;/D&gt;&lt;D xsi:type="xsd:double"&gt;1766.762783&lt;/D&gt;&lt;D xsi:type="xsd:double"&gt;1676.421558&lt;/D&gt;&lt;D xsi:type="xsd:double"&gt;1680.476321&lt;/D&gt;&lt;D xsi:type="xsd:double"&gt;1642.700791&lt;/D&gt;&lt;D xsi:type="xsd:double"&gt;1526.695267&lt;/D&gt;&lt;D xsi:type="xsd:double"&gt;2585.748261&lt;/D&gt;&lt;D xsi:type="xsd:double"&gt;2813.725411&lt;/D&gt;&lt;D xsi:type="xsd:double"&gt;3035.875699&lt;/D&gt;&lt;D xsi:type="xsd:double"&gt;2698.620293&lt;/D&gt;&lt;D xsi:type="xsd:double"&gt;2846.356429&lt;/D&gt;&lt;D xsi:type="xsd:double"&gt;2652.758886&lt;/D&gt;&lt;D xsi:type="xsd:double"&gt;2666.532236&lt;/D&gt;&lt;D xsi:type="xsd:double"&gt;2773.253165&lt;/D&gt;&lt;D xsi:type="xsd:double"&gt;2825.785629&lt;/D&gt;&lt;D xsi:type="xsd:double"&gt;2563.163588&lt;/D&gt;&lt;D xsi:type="xsd:double"&gt;2822.886634&lt;/D&gt;&lt;D xsi:type="xsd:double"&gt;2895.766088&lt;/D&gt;&lt;D xsi:type="xsd:double"&gt;2781.824474&lt;/D&gt;&lt;D xsi:type="xsd:double"&gt;2633.440393&lt;/D&gt;&lt;D xsi:type="xsd:double"&gt;2320.252617&lt;/D&gt;&lt;D xsi:type="xsd:double"&gt;2409.954258&lt;/D&gt;&lt;D xsi:type="xsd:double"&gt;2454.039796&lt;/D&gt;&lt;D xsi:type="xsd:double"&gt;2862.813409&lt;/D&gt;&lt;D xsi:type="xsd:double"&gt;2778.493502&lt;/D&gt;&lt;D xsi:type="xsd:double"&gt;2881.747487&lt;/D&gt;&lt;D xsi:type="xsd:double"&gt;2934.87684&lt;/D&gt;&lt;D xsi:type="xsd:double"&gt;2900.551954&lt;/D&gt;&lt;D xsi:type="xsd:double"&gt;3030.003282&lt;/D&gt;&lt;D xsi:type="xsd:double"&gt;2749.662293&lt;/D&gt;&lt;D xsi:type="xsd:double"&gt;2710.926263&lt;/D&gt;&lt;D xsi:type="xsd:double"&gt;2919.761338&lt;/D&gt;&lt;D xsi:type="xsd:double"&gt;2622.582003&lt;/D&gt;&lt;D xsi:type="xsd:double"&gt;2432.414757&lt;/D&gt;&lt;D xsi:type="xsd:double"&gt;2368.72122&lt;/D&gt;&lt;D xsi:type="xsd:double"&gt;2601.799545&lt;/D&gt;&lt;D xsi:type="xsd:double"&gt;2582.69853&lt;/D&gt;&lt;D xsi:type="xsd:double"&gt;2518.453497&lt;/D&gt;&lt;D xsi:type="xsd:double"&gt;2443.035343&lt;/D&gt;&lt;D xsi:type="xsd:double"&gt;2488.54098&lt;/D&gt;&lt;D xsi:type="xsd:double"&gt;2355.191818&lt;/D&gt;&lt;D xsi:type="xsd:double"&gt;2383.798983&lt;/D&gt;&lt;D xsi:type="xsd:double"&gt;2269.435375&lt;/D&gt;&lt;D xsi:type="xsd:double"&gt;2335.313741&lt;/D&gt;&lt;D xsi:type="xsd:double"&gt;2255.191039&lt;/D&gt;&lt;D xsi:type="xsd:double"&gt;2088.852198&lt;/D&gt;&lt;D xsi:type="xsd:double"&gt;2278.551059&lt;/D&gt;&lt;D xsi:type="xsd:double"&gt;2308.161661&lt;/D&gt;&lt;D xsi:type="xsd:double"&gt;2317.48182&lt;/D&gt;&lt;D xsi:type="xsd:double"&gt;2115.41356&lt;/D&gt;&lt;D xsi:type="xsd:double"&gt;2246.179855&lt;/D&gt;&lt;D xsi:type="xsd:double"&gt;2051.995901&lt;/D&gt;&lt;D xsi:type="xsd:double"&gt;2317.712868&lt;/D&gt;&lt;D xsi:type="xsd:double"&gt;2183.932585&lt;/D&gt;&lt;D xsi:type="xsd:double"&gt;1829.558607&lt;/D&gt;&lt;D xsi:type="xsd:double"&gt;1742.54913&lt;/D&gt;&lt;D xsi:type="xsd:double"&gt;1783.004449&lt;/D&gt;&lt;D xsi:type="xsd:double"&gt;1777.454489&lt;/D&gt;&lt;D xsi:type="xsd:double"&gt;2125.325813&lt;/D&gt;&lt;D xsi:type="xsd:double"&gt;1968.057496&lt;/D&gt;&lt;D xsi:type="xsd:double"&gt;2029.640651&lt;/D&gt;&lt;D xsi:type="xsd:double"&gt;2312.117778&lt;/D&gt;&lt;D xsi:type="xsd:double"&gt;2563.423249&lt;/D&gt;&lt;D xsi:type="xsd:double"&gt;2530.410789&lt;/D&gt;&lt;D xsi:type="xsd:double"&gt;2883.014928&lt;/D&gt;&lt;D xsi:type="xsd:double"&gt;2477.529247&lt;/D&gt;&lt;D xsi:type="xsd:double"&gt;2689.639786&lt;/D&gt;&lt;D xsi:type="xsd:double"&gt;2783</t>
        </r>
      </text>
    </comment>
    <comment ref="A1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.291181&lt;/D&gt;&lt;D xsi:type="xsd:double"&gt;3063.3897&lt;/D&gt;&lt;D xsi:type="xsd:double"&gt;3317.33192&lt;/D&gt;&lt;D xsi:type="xsd:double"&gt;3822.942053&lt;/D&gt;&lt;D xsi:type="xsd:double"&gt;3972.664589&lt;/D&gt;&lt;D xsi:type="xsd:double"&gt;4427.002852&lt;/D&gt;&lt;D xsi:type="xsd:double"&gt;4336.537785&lt;/D&gt;&lt;D xsi:type="xsd:double"&gt;4331.579259&lt;/D&gt;&lt;D xsi:type="xsd:double"&gt;4132.144084&lt;/D&gt;&lt;D xsi:type="xsd:double"&gt;4131.731753&lt;/D&gt;&lt;D xsi:type="xsd:double"&gt;4015.838558&lt;/D&gt;&lt;D xsi:type="xsd:double"&gt;3470.50586&lt;/D&gt;&lt;D xsi:type="xsd:double"&gt;3342.102608&lt;/D&gt;&lt;D xsi:type="xsd:double"&gt;3820.080967&lt;/D&gt;&lt;D xsi:type="xsd:double"&gt;3906.86659&lt;/D&gt;&lt;D xsi:type="xsd:double"&gt;4308.174777&lt;/D&gt;&lt;D xsi:type="xsd:double"&gt;4296.574823&lt;/D&gt;&lt;D xsi:type="xsd:double"&gt;4157.941369&lt;/D&gt;&lt;D xsi:type="xsd:double"&gt;4152.017013&lt;/D&gt;&lt;D xsi:type="xsd:double"&gt;3926.902473&lt;/D&gt;&lt;D xsi:type="xsd:double"&gt;4049.163697&lt;/D&gt;&lt;D xsi:type="xsd:double"&gt;4357.404896&lt;/D&gt;&lt;D xsi:type="xsd:double"&gt;4526.522412&lt;/D&gt;&lt;D xsi:type="xsd:double"&gt;4675.709148&lt;/D&gt;&lt;D xsi:type="xsd:double"&gt;4940.463795&lt;/D&gt;&lt;D xsi:type="xsd:double"&gt;4844.059863&lt;/D&gt;&lt;D xsi:type="xsd:double"&gt;4493.322712&lt;/D&gt;&lt;D xsi:type="xsd:double"&gt;4559.963367&lt;/D&gt;&lt;D xsi:type="xsd:double"&gt;4301.844954&lt;/D&gt;&lt;D xsi:type="xsd:double"&gt;4173.38077&lt;/D&gt;&lt;D xsi:type="xsd:double"&gt;4284.619304&lt;/D&gt;&lt;D xsi:type="xsd:double"&gt;4205.259665&lt;/D&gt;&lt;D xsi:type="xsd:double"&gt;4214.617292&lt;/D&gt;&lt;D xsi:type="xsd:double"&gt;4557.384923&lt;/D&gt;&lt;D xsi:type="xsd:double"&gt;4209.071645&lt;/D&gt;&lt;D xsi:type="xsd:double"&gt;4189.093276&lt;/D&gt;&lt;D xsi:type="xsd:double"&gt;3898.602886&lt;/D&gt;&lt;D xsi:type="xsd:double"&gt;3564.610324&lt;/D&gt;&lt;D xsi:type="xsd:double"&gt;3446.272195&lt;/D&gt;&lt;D xsi:type="xsd:double"&gt;3720.389622&lt;/D&gt;&lt;D xsi:type="xsd:double"&gt;3487.0115&lt;/D&gt;&lt;D xsi:type="xsd:double"&gt;3877.203362&lt;/D&gt;&lt;D xsi:type="xsd:double"&gt;3869.47515&lt;/D&gt;&lt;D xsi:type="xsd:double"&gt;3983.882778&lt;/D&gt;&lt;D xsi:type="xsd:double"&gt;4027.236636&lt;/D&gt;&lt;D xsi:type="xsd:double"&gt;3935.321718&lt;/D&gt;&lt;D xsi:type="xsd:double"&gt;3761.986537&lt;/D&gt;&lt;D xsi:type="xsd:double"&gt;3587.465946&lt;/D&gt;&lt;D xsi:type="xsd:double"&gt;3674.792963&lt;/D&gt;&lt;D xsi:type="xsd:double"&gt;3753.167216&lt;/D&gt;&lt;D xsi:type="xsd:double"&gt;3642.270457&lt;/D&gt;&lt;D xsi:type="xsd:double"&gt;4192.862154&lt;/D&gt;&lt;D xsi:type="xsd:double"&gt;3959.217106&lt;/D&gt;&lt;D xsi:type="xsd:double"&gt;3695.956969&lt;/D&gt;&lt;D xsi:type="xsd:double"&gt;3387.745965&lt;/D&gt;&lt;D xsi:type="xsd:double"&gt;2991.534431&lt;/D&gt;&lt;D xsi:type="xsd:double"&gt;2864.581541&lt;/D&gt;&lt;D xsi:type="xsd:double"&gt;2905.632471&lt;/D&gt;&lt;D xsi:type="xsd:double"&gt;2888.24672&lt;/D&gt;&lt;D xsi:type="xsd:double"&gt;2797.073224&lt;/D&gt;&lt;D xsi:type="xsd:double"&gt;2676.152966&lt;/D&gt;&lt;D xsi:type="xsd:double"&gt;2617.108256&lt;/D&gt;&lt;D xsi:type="xsd:double"&gt;2533.874125&lt;/D&gt;&lt;D xsi:type="xsd:double"&gt;2404.84617&lt;/D&gt;&lt;D xsi:type="xsd:double"&gt;2645.6982&lt;/D&gt;&lt;D xsi:type="xsd:double"&gt;2277.008316&lt;/D&gt;&lt;D xsi:type="xsd:double"&gt;2175.230396&lt;/D&gt;&lt;D xsi:type="xsd:double"&gt;1947.355654&lt;/D&gt;&lt;D xsi:type="xsd:double"&gt;1823.536565&lt;/D&gt;&lt;D xsi:type="xsd:double"&gt;1513.956327&lt;/D&gt;&lt;D xsi:type="xsd:double"&gt;1276.013809&lt;/D&gt;&lt;D xsi:type="xsd:double"&gt;1240.167743&lt;/D&gt;&lt;D xsi:type="xsd:double"&gt;1332.649485&lt;/D&gt;&lt;D xsi:type="xsd:double"&gt;1419.671081&lt;/D&gt;&lt;D xsi:type="xsd:double"&gt;1302.958315&lt;/D&gt;&lt;D xsi:type="xsd:double"&gt;1238.145423&lt;/D&gt;&lt;D xsi:type="xsd:double"&gt;1723.560002&lt;/D&gt;&lt;D xsi:type="xsd:double"&gt;1959.982867&lt;/D&gt;&lt;D xsi:type="xsd:double"&gt;2018.463635&lt;/D&gt;&lt;D xsi:type="xsd:double"&gt;1881.857449&lt;/D&gt;&lt;D xsi:type="xsd:double"&gt;2237.121094&lt;/D&gt;&lt;D xsi:type="xsd:double"&gt;2149.019903&lt;/D&gt;&lt;D xsi:type="xsd:double"&gt;1811.789644&lt;/D&gt;&lt;D xsi:type="xsd:double"&gt;1774.553436&lt;/D&gt;&lt;D xsi:type="xsd:double"&gt;1760.382363&lt;/D&gt;&lt;D xsi:type="xsd:double"&gt;1895.447335&lt;/D&gt;&lt;D xsi:type="xsd:double"&gt;1959.443565&lt;/D&gt;&lt;D xsi:type="xsd:double"&gt;1910.293828&lt;/D&gt;&lt;D xsi:type="xsd:double"&gt;1821.524384&lt;/D&gt;&lt;D xsi:type="xsd:double"&gt;1748.586981&lt;/D&gt;&lt;D xsi:type="xsd:double"&gt;1966.96124&lt;/D&gt;&lt;D xsi:type="xsd:double"&gt;1830.69874&lt;/D&gt;&lt;D xsi:type="xsd:double"&gt;1751.240971&lt;/D&gt;&lt;D xsi:type="xsd:double"&gt;1621.667083&lt;/D&gt;&lt;D xsi:type="xsd:double"&gt;1556.062978&lt;/D&gt;&lt;D xsi:type="xsd:double"&gt;1491.148893&lt;/D&gt;&lt;D xsi:type="xsd:double"&gt;1572.608451&lt;/D&gt;&lt;D xsi:type="xsd:double"&gt;1648.34314&lt;/D&gt;&lt;D xsi:type="xsd:double"&gt;1475.24285&lt;/D&gt;&lt;D xsi:type="xsd:double"&gt;1522.181561&lt;/D&gt;&lt;D xsi:type="xsd:double"&gt;1402.634532&lt;/D&gt;&lt;D xsi:type="xsd:double"&gt;1430.354488&lt;/D&gt;&lt;D xsi:type="xsd:double"&gt;1336.286042&lt;/D&gt;&lt;D xsi:type="xsd:double"&gt;1170.300905&lt;/D&gt;&lt;D xsi:type="xsd:double"&gt;1344.635605&lt;/D&gt;&lt;D xsi:type="xsd:double"&gt;1667.078915&lt;/D&gt;&lt;D xsi:type="xsd:double"&gt;1705.661517&lt;/D&gt;&lt;D xsi:type="xsd:double"&gt;1693.889228&lt;/D&gt;&lt;D xsi:type="xsd:double"&gt;1629.088251&lt;/D&gt;&lt;D xsi:type="xsd:double"&gt;1451.548818&lt;/D&gt;&lt;D xsi:type="xsd:double"&gt;1267.857591&lt;/D&gt;&lt;D xsi:type="xsd:double"&gt;1063.344436&lt;/D&gt;&lt;D xsi:type="xsd:double"&gt;1019.996999&lt;/D&gt;&lt;D xsi:type="xsd:double"&gt;999.442574&lt;/D&gt;&lt;D xsi:type="xsd:double"&gt;929.881282&lt;/D&gt;&lt;D xsi:type="xsd:double"&gt;804.918931&lt;/D&gt;&lt;D xsi:type="xsd:double"&gt;693.756074&lt;/D&gt;&lt;D xsi:type="xsd:double"&gt;722.400636&lt;/D&gt;&lt;D xsi:type="xsd:double"&gt;680.977724&lt;/D&gt;&lt;D xsi:type="xsd:double"&gt;775.935969&lt;/D&gt;&lt;D xsi:type="xsd:double"&gt;686.839856&lt;/D&gt;&lt;D xsi:type="xsd:double"&gt;700.718064&lt;/D&gt;&lt;D xsi:type="xsd:double"&gt;679.042738&lt;/D&gt;&lt;D xsi:type="xsd:double"&gt;549.960743&lt;/D&gt;&lt;D xsi:type="xsd:double"&gt;524.88024&lt;/D&gt;&lt;D xsi:type="xsd:double"&gt;448.626728&lt;/D&gt;&lt;D xsi:type="xsd:double"&gt;423.981803&lt;/D&gt;&lt;D xsi:type="xsd:double"&gt;410.817188&lt;/D&gt;&lt;D xsi:type="xsd:double"&gt;405.598523&lt;/D&gt;&lt;D xsi:type="xsd:double"&gt;472.794087&lt;/D&gt;&lt;D xsi:type="xsd:double"&gt;426.997912&lt;/D&gt;&lt;D xsi:type="xsd:double"&gt;387.455352&lt;/D&gt;&lt;D xsi:type="xsd:double"&gt;362.044433&lt;/D&gt;&lt;D xsi:type="xsd:double"&gt;301.467454&lt;/D&gt;&lt;D xsi:type="xsd:double"&gt;270.747519&lt;/D&gt;&lt;D xsi:type="xsd:double"&gt;252.05559&lt;/D&gt;&lt;D xsi:type="xsd:double"&gt;235.570538&lt;/D&gt;&lt;D xsi:type="xsd:double"&gt;232.570052&lt;/D&gt;&lt;D xsi:type="xsd:double"&gt;234.099731&lt;/D&gt;&lt;D xsi:type="xsd:double"&gt;229.025222&lt;/D&gt;&lt;D xsi:type="xsd:double"&gt;222.452401&lt;/D&gt;&lt;D xsi:type="xsd:double"&gt;191.638443&lt;/D&gt;&lt;D xsi:type="xsd:double"&gt;176.294&lt;/D&gt;&lt;D xsi:type="xsd:double"&gt;173.005&lt;/D&gt;&lt;D xsi:type="xsd:double"&gt;175.646&lt;/D&gt;&lt;D xsi:type="xsd:double"&gt;181.209&lt;/D&gt;&lt;D xsi:type="xsd:double"&gt;177.968&lt;/D&gt;&lt;D xsi:type="xsd:double"&gt;174.492&lt;/D&gt;&lt;D xsi:type="xsd:double"&gt;150.956&lt;/D&gt;&lt;D xsi:type="xsd:double"&gt;143.244&lt;/D&gt;&lt;D xsi:type="xsd:double"&gt;143.428&lt;/D&gt;&lt;D xsi:type="xsd:double"&gt;159.912&lt;/D&gt;&lt;D xsi:type="xsd:double"&gt;156.184&lt;/D&gt;&lt;D xsi:type="xsd:double"&gt;151.144&lt;/D&gt;&lt;D xsi:type="xsd:double"&gt;145.638&lt;/D&gt;&lt;D xsi:type="xsd:double"&gt;139.336&lt;/D&gt;&lt;D xsi:type="xsd:double"&gt;159.13&lt;/D&gt;&lt;D xsi:type="xsd:double"&gt;145.143&lt;/D&gt;&lt;D xsi:type="xsd:double"&gt;132.499&lt;/D&gt;&lt;D xsi:type="xsd:double"&gt;115.917&lt;/D&gt;&lt;D xsi:type="xsd:double"&gt;124.026&lt;/D&gt;&lt;D xsi:type="xsd:double"&gt;137.28&lt;/D&gt;&lt;D xsi:type="xsd:double"&gt;134.305&lt;/D&gt;&lt;D xsi:type="xsd:double"&gt;138.288&lt;/D&gt;&lt;D xsi:type="xsd:double"&gt;133.274&lt;/D&gt;&lt;D xsi:type="xsd:double"&gt;106.701&lt;/D&gt;&lt;D xsi:type="xsd:double"&gt;104.219&lt;/D&gt;&lt;D xsi:type="xsd:double"&gt;119.015&lt;/D&gt;&lt;D xsi:type="xsd:double"&gt;115.876&lt;/D&gt;&lt;D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xsi:type="xsd:string"&gt;@NA&lt;/D&gt;&lt;/FQL&gt;&lt;FQL&gt;&lt;Q&gt;MS133717^MSCI_TOTAL_RET_IDX(2/27/2026,1/29/2000,M,USD,"NET")&lt;/Q&gt;&lt;R&gt;314&lt;/R&gt;&lt;C&gt;1&lt;/C&gt;&lt;D xsi:type="xsd:double"&gt;1218.354502&lt;/D&gt;&lt;D xsi:type="xsd:double"&gt;1174.413357&lt;/D&gt;&lt;D xsi:type="xsd:double"&gt;1098.077601&lt;/D&gt;&lt;D xsi:type="xsd:double"&gt;1040.254494&lt;/D&gt;&lt;D xsi:type="xsd:double"&gt;1113.890808&lt;/D&gt;&lt;D xsi:type="xsd:double"&gt;1065.666957&lt;/D&gt;&lt;D xsi:type="xsd:double"&gt;1097.271497&lt;/D&gt;&lt;D xsi:type="xsd:double"&gt;1146.788918&lt;/D&gt;&lt;D xsi:type="xsd:double"&gt;1045.595944&lt;/D&gt;&lt;D xsi:type="xsd:double"&gt;995.642385&lt;/D&gt;&lt;D xsi:type="xsd:double"&gt;961.49054&lt;/D&gt;&lt;D xsi:type="xsd:double"&gt;907.85563&lt;/D&gt;&lt;D xsi:type="xsd:double"&gt;920.75449&lt;/D&gt;&lt;D xsi:type="xsd:double"&gt;909.793832&lt;/D&gt;&lt;D xsi:type="xsd:double"&gt;866.537616&lt;/D&gt;&lt;D xsi:type="xsd:double"&gt;794.099251&lt;/D&gt;&lt;D xsi:type="xsd:double"&gt;780.015149&lt;/D&gt;&lt;D xsi:type="xsd:double"&gt;795.304368&lt;/D&gt;&lt;D xsi:type="xsd:double"&gt;779.039481&lt;/D&gt;&lt;D xsi:type="xsd:double"&gt;758.163776&lt;/D&gt;&lt;D xsi:type="xsd:double"&gt;709.941752&lt;/D&gt;&lt;D xsi:type="xsd:double"&gt;675.428289&lt;/D&gt;&lt;D xsi:type="xsd:double"&gt;704.816823&lt;/D&gt;&lt;D xsi:type="xsd:double"&gt;726.721347&lt;/D&gt;&lt;D xsi:type="xsd:double"&gt;714.654208&lt;/D&gt;&lt;D xsi:type="xsd:double"&gt;722.287234&lt;/D&gt;&lt;D xsi:type="xsd:double"&gt;724.382006&lt;/D&gt;&lt;D xsi:type="xsd:double"&gt;718.032157&lt;/D&gt;&lt;D xsi:type="xsd:double"&gt;675.565416&lt;/D&gt;&lt;D xsi:type="xsd:double"&gt;747.646726&lt;/D&gt;&lt;D xsi:type="xsd:double"&gt;715.315062&lt;/D&gt;&lt;D xsi:type="xsd:double"&gt;735.667127&lt;/D&gt;&lt;D xsi:type="xsd:double"&gt;704.598986&lt;/D&gt;&lt;D xsi:type="xsd:double"&gt;690.18227&lt;/D&gt;&lt;D xsi:type="xsd:double"&gt;729.059571&lt;/D&gt;&lt;D xsi:type="xsd:double"&gt;665.955783&lt;/D&gt;&lt;D xsi:type="xsd:double"&gt;702.569537&lt;/D&gt;&lt;D xsi:type="xsd:double"&gt;692.595326&lt;/D&gt;&lt;D xsi:type="xsd:double"&gt;720.265841&lt;/D&gt;&lt;D xsi:type="xsd:double"&gt;766.52791&lt;/D&gt;&lt;D xsi:type="xsd:double"&gt;763.390099&lt;/D&gt;&lt;D xsi:type="xsd:double"&gt;731.326779&lt;/D&gt;&lt;D xsi:type="xsd:double"&gt;777.046686&lt;/D&gt;&lt;D xsi:type="xsd:double"&gt;791.55926&lt;/D&gt;&lt;D xsi:type="xsd:double"&gt;750.023786&lt;/D&gt;&lt;D xsi:type="xsd:double"&gt;841.146829&lt;/D&gt;&lt;D xsi:type="xsd:double"&gt;919.92508&lt;/D&gt;&lt;D xsi:type="xsd:double"&gt;930.460953&lt;/D&gt;&lt;D xsi:type="xsd:double"&gt;848.102026&lt;/D&gt;&lt;D xsi:type="xsd:double"&gt;794.342465&lt;/D&gt;&lt;D xsi:type="xsd:double"&gt;767.744688&lt;/D&gt;&lt;D xsi:type="xsd:double"&gt;765.675946&lt;/D&gt;&lt;D xsi:type="xsd:double"&gt;710.937462&lt;/D&gt;&lt;D xsi:type="xsd:double"&gt;695.846547&lt;/D&gt;&lt;D xsi:type="xsd:double"&gt;685.966794&lt;/D&gt;&lt;D xsi:type="xsd:double"&gt;659.437607&lt;/D&gt;&lt;D xsi:type="xsd:double"&gt;654.172016&lt;/D&gt;&lt;D xsi:type="xsd:double"&gt;651.008973&lt;/D&gt;&lt;D xsi:type="xsd:double"&gt;597.511958&lt;/D&gt;&lt;D xsi:type="xsd:double"&gt;588.372455&lt;/D&gt;&lt;D xsi:type="xsd:double"&gt;560.480822&lt;/D&gt;&lt;D xsi:type="xsd:double"&gt;574.622925&lt;/D&gt;&lt;D xsi:type="xsd:double"&gt;511.200385&lt;/D&gt;&lt;D xsi:type="xsd:double"&gt;509.145055&lt;/D&gt;&lt;D xsi:type="xsd:double"&gt;464.819298&lt;/D&gt;&lt;D xsi:type="xsd:double"&gt;462.128987&lt;/D&gt;&lt;D xsi:type="xsd:double"&gt;462.950495&lt;/D&gt;&lt;D xsi:type="xsd:double"&gt;430.594439&lt;/D&gt;&lt;D xsi:type="xsd:double"&gt;435.084236&lt;/D&gt;&lt;D xsi:type="xsd:double"&gt;415.476689&lt;/D&gt;&lt;D xsi:type="xsd:double"&gt;426.29422&lt;/D&gt;&lt;D xsi:type="xsd:double"&gt;375.962827&lt;/D&gt;&lt;D xsi:type="xsd:double"&gt;492.21377&lt;/D&gt;&lt;D xsi:type="xsd:double"&gt;520.448494&lt;/D&gt;&lt;D xsi:type="xsd:double"&gt;515.974682&lt;/D&gt;&lt;D xsi:type="xsd:double"&gt;511.882877&lt;/D&gt;&lt;D xsi:type="xsd:double"&gt;523.945315&lt;/D&gt;&lt;D xsi:type="xsd:double"&gt;523.89107&lt;/D&gt;&lt;D xsi:type="xsd:double"&gt;543.622209&lt;/D&gt;&lt;D xsi:type="xsd:double"&gt;569.408997&lt;/D&gt;&lt;D xsi:type="xsd:double"&gt;524.746867&lt;/D&gt;&lt;D xsi:type="xsd:double"&gt;530.001926&lt;/D&gt;&lt;D xsi:type="xsd:double"&gt;562.001902&lt;/D&gt;&lt;D xsi:type="xsd:double"&gt;539.473545&lt;/D&gt;&lt;D xsi:type="xsd:double"&gt;526.129361&lt;/D&gt;&lt;D xsi:type="xsd:double"&gt;512.458727&lt;/D&gt;&lt;D xsi:type="xsd:double"&gt;496.32105&lt;/D&gt;&lt;D xsi:type="xsd:double"&gt;495.262467&lt;/D&gt;&lt;D xsi:type="xsd:double"&gt;523.187642&lt;/D&gt;&lt;D xsi:type="xsd:double"&gt;525.186553&lt;/D&gt;&lt;D xsi:type="xsd:double"&gt;532.172081&lt;/D&gt;&lt;D xsi:type="xsd:double"&gt;535.60854&lt;/D&gt;&lt;D xsi:type="xsd:double"&gt;509.337408&lt;/D&gt;&lt;D xsi:type="xsd:double"&gt;518.972485&lt;/D&gt;&lt;D xsi:type="xsd:double"&gt;533.693514&lt;/D&gt;&lt;D xsi:type="xsd:double"&gt;532.484633&lt;/D&gt;&lt;D xsi:type="xsd:double"&gt;535.029329&lt;/D&gt;&lt;D xsi:type="xsd:double"&gt;556.80942&lt;/D&gt;&lt;D xsi:type="xsd:double"&gt;537.945022&lt;/D&gt;&lt;D xsi:type="xsd:double"&gt;538.848353&lt;/D&gt;&lt;D xsi:type="xsd:double"&gt;573.864603&lt;/D&gt;&lt;D xsi:type="xsd:double"&gt;564.124167&lt;/D&gt;&lt;D xsi:type="xsd:double"&gt;576.935784&lt;/D&gt;&lt;D xsi:type="xsd:double"&gt;576.949618&lt;/D&gt;&lt;D xsi:type="xsd:double"&gt;541.907404&lt;/D&gt;&lt;D xsi:type="xsd:double"&gt;537.425373&lt;/D&gt;&lt;D xsi:type="xsd:double"&gt;535.823011&lt;/D&gt;&lt;D xsi:type="xsd:double"&gt;534.772059&lt;/D&gt;&lt;D xsi:type="xsd:double"&gt;531.571565&lt;/D&gt;&lt;D xsi:type="xsd:double"&gt;526.524864&lt;/D&gt;&lt;D xsi:type="xsd:double"&gt;522.634805&lt;/D&gt;&lt;D xsi:type="xsd:double"&gt;498.214194&lt;/D&gt;&lt;D xsi:type="xsd:double"&gt;507.792257&lt;/D&gt;&lt;D xsi:type="xsd:double"&gt;530.398852&lt;/D&gt;&lt;D xsi:type="xsd:double"&gt;528.504652&lt;/D&gt;&lt;D xsi:type="xsd:double"&gt;529.160985&lt;/D&gt;&lt;D xsi:type="xsd:double"&gt;499.9289&lt;/D&gt;&lt;D xsi:type="xsd:double"&gt;482.71767&lt;/D&gt;&lt;D xsi:type="xsd:double"&gt;524.934865&lt;/D&gt;&lt;D xsi:type="xsd:double"&gt;499.621248&lt;/D&gt;&lt;D xsi:type="xsd:double"&gt;473.042814&lt;/D&gt;&lt;D xsi:type="xsd:double"&gt;419.842294&lt;/D&gt;&lt;D xsi:type="xsd:double"&gt;460.141625&lt;/D&gt;&lt;D xsi:type="xsd:double"&gt;454.475838&lt;/D&gt;&lt;D xsi:type="xsd:double"&gt;502.464573&lt;/D&gt;&lt;D xsi:type="xsd:double"&gt;526.567858&lt;/D&gt;&lt;D xsi:type="xsd:double"&gt;544.326646&lt;/D&gt;&lt;D xsi:type="xsd:double"&gt;597.653026&lt;/D&gt;&lt;D xsi:type="xsd:double"&gt;587.716711&lt;/D&gt;&lt;D xsi:type="xsd:double"&gt;570.402311&lt;/D&gt;&lt;D xsi:type="xsd:double"&gt;611.847933&lt;/D&gt;&lt;D xsi:type="xsd:double"&gt;530.90941&lt;/D&gt;&lt;D xsi:type="xsd:double"&gt;574.686508&lt;/D&gt;&lt;D xsi:type="xsd:double"&gt;528.899227&lt;/D&gt;&lt;D xsi:type="xsd:double"&gt;560.707018&lt;/D&gt;&lt;D xsi:type="xsd:double"&gt;647.454395&lt;/D&gt;&lt;D xsi:type="xsd:double"&gt;638.424385&lt;/D&gt;&lt;D xsi:type="xsd:double"&gt;715.540312&lt;/D&gt;&lt;D xsi:type="xsd:double"&gt;680.075949&lt;/D&gt;&lt;D xsi:type="xsd:double"&gt;680.431532&lt;/D&gt;&lt;D xsi:type="xsd:double"&gt;582.125285&lt;/D&gt;&lt;D xsi:type="xsd:double"&gt;766.745795&lt;/D&gt;&lt;D xsi:type="xsd:double"&gt;692.504251&lt;/D&gt;&lt;D xsi:type="xsd:double"&gt;615.938907&lt;/D&gt;&lt;D xsi:type="xsd:double"&gt;579.936357&lt;/D&gt;&lt;D xsi:type="xsd:double"&gt;538.631999&lt;/D&gt;&lt;D xsi:type="xsd:double"&gt;493.096944&lt;/D&gt;&lt;D xsi:type="xsd:double"&gt;421.493735&lt;/D&gt;&lt;D xsi:type="xsd:double"&gt;426.439523&lt;/D&gt;&lt;D xsi:type="xsd:double"&gt;414.687862&lt;/D&gt;&lt;D xsi:type="xsd:double"&gt;395.114434&lt;/D&gt;&lt;D xsi:type="xsd:double"&gt;413.710074&lt;/D&gt;&lt;D xsi:type="xsd:double"&gt;368.648486&lt;/D&gt;&lt;D xsi:type="xsd:double"&gt;388.739761&lt;/D&gt;&lt;D xsi:type="xsd:double"&gt;363.177138&lt;/D&gt;&lt;D xsi:type="xsd:double"&gt;326.33722&lt;/D&gt;&lt;D xsi:type="xsd:double"&gt;321.506524&lt;/D&gt;&lt;D xsi:type="xsd:double"&gt;308.207073&lt;/D&gt;&lt;D xsi:type="xsd:double"&gt;259.498283&lt;/D&gt;&lt;D xsi:type="xsd:double"&gt;259.18711&lt;/D&gt;&lt;D xsi:type="xsd:double"&gt;258.770373&lt;/D&gt;&lt;D xsi:type="xsd:double"&gt;249.5187&lt;/D&gt;&lt;D xsi:type="xsd:double"&gt;241.165932&lt;/D&gt;&lt;D xsi:type="xsd:double"&gt;241.312267&lt;/D&gt;&lt;D xsi:type="xsd:double"&gt;227.138582&lt;/D&gt;&lt;D xsi:type="xsd:double"&gt;226.767864&lt;/D&gt;&lt;D xsi:type="xsd:double"&gt;243.677124&lt;/D&gt;&lt;D xsi:type="xsd:double"&gt;238.718501&lt;/D&gt;&lt;D xsi:type="xsd:double"&gt;244.394827&lt;/D&gt;&lt;D xsi:type="xsd:double"&gt;214.922899&lt;/D&gt;&lt;D xsi:type="xsd:double"&gt;203.72471&lt;/D&gt;&lt;D xsi:type="xsd:double"&gt;211.957226&lt;/D&gt;&lt;D xsi:type="xsd:double"&gt;219.984604&lt;/D&gt;&lt;D xsi:type="xsd:double"&gt;217.314146&lt;/D&gt;&lt;D xsi:type="xsd:double"&gt;229.413406&lt;/D&gt;&lt;D xsi:type="xsd:double"&gt;236.370556&lt;/D&gt;&lt;D xsi:type="xsd:double"&gt;239.742143&lt;/D&gt;&lt;D xsi:type="xsd:double"&gt;247.890363&lt;/D&gt;&lt;D xsi:type="xsd:double"&gt;256.827768&lt;/D&gt;&lt;D xsi:type="xsd:double"&gt;234.43242&lt;/D&gt;&lt;D xsi:type="xsd:double"&gt;208.846288&lt;/D&gt;&lt;D xsi:type="xsd:double"&gt;228.2958&lt;/D&gt;&lt;D xsi:type="xsd:double"&gt;247.350007&lt;/D&gt;&lt;D xsi:type="xsd:double"&gt;247.685519&lt;/D&gt;&lt;D xsi:type="xsd:double"&gt;262.869992&lt;/D&gt;&lt;D xsi:type="xsd:double"&gt;248.543678&lt;/D&gt;&lt;D xsi:type="xsd:double"&gt;220.713762&lt;/D&gt;&lt;D xsi:type="xsd:double"&gt;224.842971&lt;/D&gt;&lt;D xsi:type="xsd:double"&gt;212.557324&lt;/D&gt;&lt;D xsi:type="xsd:double"&gt;232.982932&lt;/D&gt;&lt;D xsi:type="xsd:double"&gt;262.459343&lt;/D&gt;&lt;D xsi:type="xsd:double"&gt;270.024729&lt;/D&gt;&lt;D xsi:type="xsd:double"&gt;215.676889&lt;/D&gt;&lt;D xsi:type="xsd:double"&gt;227.53653&lt;/D&gt;&lt;D xsi:type="xsd:double"&gt;252.187365&lt;/D&gt;&lt;D xsi:type="xsd:double"&gt;253.536792&lt;/D&gt;&lt;D xsi:type="xsd:double"&gt;297.001751&lt;/D&gt;&lt;D xsi:type="xsd:double"&gt;303.479159&lt;/D&gt;&lt;D xsi:type="xsd:double"&gt;262.898122&lt;/D&gt;&lt;D xsi:type="xsd:double"&gt;243.355074&lt;/D&gt;&lt;D xsi:type="xsd:double"&gt;223.701022&lt;/D&gt;&lt;D xsi:type="xsd:double"&gt;225.309479&lt;/D&gt;&lt;D xsi:type="xsd:double"&gt;191.09756&lt;/D&gt;&lt;D xsi:type="xsd:double"&gt;167.780702&lt;/D&gt;&lt;D xsi:type="xsd:double"&gt;153.529266&lt;/D&gt;&lt;D xsi:type="xsd:double"&gt;151.145482&lt;/D&gt;&lt;D xsi:type="xsd:double"&gt;182.929467&lt;/D&gt;&lt;D xsi:type="xsd:double"&gt;207.194239&lt;/D&gt;&lt;D xsi:type="xsd:double"&gt;295.572699&lt;/D&gt;&lt;D xsi:type="xsd:double"&gt;443.553753&lt;/D&gt;&lt;D xsi:type="xsd:double"&gt;533.542853&lt;/D&gt;&lt;D xsi:type="xsd:double"&gt;608.466798&lt;/D&gt;&lt;D xsi:type="xsd:double"&gt;620.184884&lt;/D&gt;&lt;D xsi:type="xsd:double"&gt;643.415125&lt;/D&gt;&lt;D xsi:type="xsd:double"&gt;644.033752&lt;/D&gt;&lt;D xsi:type="xsd:double"&gt;585.270596&lt;/D&gt;&lt;D xsi:type="xsd:double"&gt;631.175165&lt;/D&gt;&lt;D xsi:type="xsd:double"&gt;613.336616&lt;/D&gt;&lt;D xsi:type="xsd:double"&gt;669.556284&lt;/D&gt;&lt;D xsi:type="xsd:double"&gt;611.606417&lt;/D&gt;&lt;D xsi:type="xsd:double"&gt;624.681827&lt;/D&gt;&lt;D xsi:type="xsd:double"&gt;505.91883&lt;/D&gt;&lt;D xsi:type="xsd:double"&gt;504.147266&lt;/D&gt;&lt;D xsi:type="xsd:double"&gt;509.972015&lt;/D&gt;&lt;D xsi:type="xsd:double"&gt;531.845232&lt;/D&gt;&lt;D xsi:type="xsd:double"&gt;543.890409&lt;/D&gt;&lt;D xsi:type="xsd:double"&gt;465.63473&lt;/D&gt;&lt;D xsi:type="xsd:double"&gt;447.389243&lt;/D&gt;&lt;D xsi:type="xsd:double"&gt;503.38008&lt;/D&gt;&lt;D xsi:type="xsd:double"&gt;495.022242&lt;/D&gt;&lt;D xsi:type="xsd:double"&gt;484.643951&lt;/D&gt;&lt;D xsi:type="xsd:double"&gt;467.252557&lt;/D&gt;&lt;D xsi:type="xsd:double"&gt;556.096145&lt;/D&gt;&lt;D xsi:type="xsd:double"&gt;577.351444&lt;/D&gt;&lt;D xsi:type="xsd:double"&gt;576.010385&lt;/D&gt;&lt;D xsi:type="xsd:double"&gt;505.57992&lt;/D&gt;&lt;D xsi:type="xsd:double"&gt;516.615328&lt;/D&gt;&lt;D xsi:type="xsd:double"&gt;568.7231&lt;/D&gt;&lt;D xsi:type="xsd:double"&gt;650.414205&lt;/D&gt;&lt;D xsi:type="xsd:double"&gt;773.385431&lt;/D&gt;&lt;D xsi:type="xsd:double"&gt;766.872932&lt;/D&gt;&lt;D xsi:type="xsd:double"&gt;826.855005&lt;/D&gt;&lt;D xsi:type="xsd:double"&gt;921.452047&lt;/D&gt;&lt;D xsi:type="xsd:double"&gt;1000&lt;/D&gt;&lt;D xsi:type="xsd:double"&gt;1052.065735&lt;/D&gt;&lt;D xsi:type="xsd:double"&gt;1055.137632&lt;/D&gt;&lt;D xsi:type="xsd:double"&gt;903.230093&lt;/D&gt;&lt;D xsi:type="xsd:double"&gt;729.297166&lt;/D&gt;&lt;D xsi:type="xsd:double"&gt;902.726607&lt;/D&gt;&lt;D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xsi:type="xsd:string"&gt;@NA&lt;/D&gt;&lt;/FQL&gt;&lt;FQL&gt;&lt;Q&gt;904000^MSCI_TOTAL_RET_IDX(2/27/2026,1/29/2000,M,USD,"NET")&lt;/Q&gt;&lt;R&gt;314&lt;/R&gt;&lt;C&gt;1&lt;/C&gt;&lt;D xsi:type="xsd:double"&gt;8498.008094&lt;/D&gt;&lt;D xsi:type="xsd:double"&gt;8944.944073&lt;/D&gt;&lt;D xsi:type="xsd:double"&gt;8314.268895&lt;/D&gt;&lt;D xsi:type="xsd:double"&gt;7699.962298&lt;/D&gt;&lt;D xsi:type="xsd:double"&gt;7430.732085&lt;/D&gt;&lt;D xsi:type="xsd:double"&gt;7050.895248&lt;/D&gt;&lt;D xsi:type="xsd:double"&gt;6945.393834&lt;/D&gt;&lt;D xsi:type="xsd:double"&gt;6738.415374&lt;/D&gt;&lt;D xsi:type="xsd:double"&gt;6460.973341&lt;/D&gt;&lt;D xsi:type="xsd:double"&gt;6141.000899&lt;/D&gt;&lt;D xsi:type="xsd:double"&gt;5317.12704&lt;/D&gt;&lt;D xsi:type="xsd:double"&gt;5299.446629&lt;/D&gt;&lt;D xsi:type="xsd:double"&gt;5108.071404&lt;/D&gt;&lt;D xsi:type="xsd:double"&gt;4790.480666&lt;/D&gt;&lt;D xsi:type="xsd:double"&gt;4682.475539&lt;/D&gt;&lt;D xsi:type="xsd:double"&gt;4437.31057&lt;/D&gt;&lt;D xsi:type="xsd:double"&gt;4564.56576&lt;/D&gt;&lt;D xsi:type="xsd:double"&gt;4632.712361&lt;/D&gt;&lt;D xsi:type="xsd:double"&gt;4637.724606&lt;/D&gt;&lt;D xsi:type="xsd:double"&gt;4439.358391&lt;/D&gt;&lt;D xsi:type="xsd:double"&gt;4260.508229&lt;/D&gt;&lt;D xsi:type="xsd:double"&gt;4449.296062&lt;/D&gt;&lt;D xsi:type="xsd:double"&gt;4099.828027&lt;/D&gt;&lt;D xsi:type="xsd:double"&gt;3977.33768&lt;/D&gt;&lt;D xsi:type="xsd:double"&gt;3687.790996&lt;/D&gt;&lt;D xsi:type="xsd:double"&gt;3988.799948&lt;/D&gt;&lt;D xsi:type="xsd:double"&gt;3957.872999&lt;/D&gt;&lt;D xsi:type="xsd:double"&gt;3903.114268&lt;/D&gt;&lt;D xsi:type="xsd:double"&gt;3579.331325&lt;/D&gt;&lt;D xsi:type="xsd:double"&gt;3611.577971&lt;/D&gt;&lt;D xsi:type="xsd:double"&gt;3661.286207&lt;/D&gt;&lt;D xsi:type="xsd:double"&gt;3801.003832&lt;/D&gt;&lt;D xsi:type="xsd:double"&gt;3614.311378&lt;/D&gt;&lt;D xsi:type="xsd:double"&gt;3340.924143&lt;/D&gt;&lt;D xsi:type="xsd:double"&gt;3654.244663&lt;/D&gt;&lt;D xsi:type="xsd:double"&gt;3463.597836&lt;/D&gt;&lt;D xsi:type="xsd:double"&gt;3831.96917&lt;/D&gt;&lt;D xsi:type="xsd:double"&gt;3697.96083&lt;/D&gt;&lt;D xsi:type="xsd:double"&gt;3376.987414&lt;/D&gt;&lt;D xsi:type="xsd:double"&gt;3365.069663&lt;/D&gt;&lt;D xsi:type="xsd:double"&gt;2858.818183&lt;/D&gt;&lt;D xsi:type="xsd:double"&gt;2576.507548&lt;/D&gt;&lt;D xsi:type="xsd:double"&gt;2795.582543&lt;/D&gt;&lt;D xsi:type="xsd:double"&gt;3082.486624&lt;/D&gt;&lt;D xsi:type="xsd:double"&gt;3039.82211&lt;/D&gt;&lt;D xsi:type="xsd:double"&gt;3587.539282&lt;/D&gt;&lt;D xsi:type="xsd:double"&gt;3434.101733&lt;/D&gt;&lt;D xsi:type="xsd:double"&gt;3672.1824&lt;/D&gt;&lt;D xsi:type="xsd:double"&gt;3815.677021&lt;/D&gt;&lt;D xsi:type="xsd:double"&gt;4490.751753&lt;/D&gt;&lt;D xsi:type="xsd:double"&gt;4588.95645&lt;/D&gt;&lt;D xsi:type="xsd:double"&gt;4285.445112&lt;/D&gt;&lt;D xsi:type="xsd:double"&gt;4412.622771&lt;/D&gt;&lt;D xsi:type="xsd:double"&gt;4362.318227&lt;/D&gt;&lt;D xsi:type="xsd:double"&gt;4271.70317&lt;/D&gt;&lt;D xsi:type="xsd:double"&gt;4043.259132&lt;/D&gt;&lt;D xsi:type="xsd:double"&gt;3951.632666&lt;/D&gt;&lt;D xsi:type="xsd:double"&gt;4184.285526&lt;/D&gt;&lt;D xsi:type="xsd:double"&gt;3684.545766&lt;/D&gt;&lt;D xsi:type="xsd:double"&gt;3543.955388&lt;/D&gt;&lt;D xsi:type="xsd:double"&gt;3452.852477&lt;/D&gt;&lt;D xsi:type="xsd:double"&gt;3316.417305&lt;/D&gt;&lt;D xsi:type="xsd:double"&gt;3242.921348&lt;/D&gt;&lt;D xsi:type="xsd:double"&gt;2882.60404&lt;/D&gt;&lt;D xsi:type="xsd:double"&gt;2182.743846&lt;/D&gt;&lt;D xsi:type="xsd:double"&gt;2201.008014&lt;/D&gt;&lt;D xsi:type="xsd:double"&gt;2414.274461&lt;/D&gt;&lt;D xsi:type="xsd:double"&gt;2289.111405&lt;/D&gt;&lt;D xsi:type="xsd:double"&gt;2312.34043&lt;/D&gt;&lt;D xsi:type="xsd:double"&gt;2250.279327&lt;/D&gt;&lt;D xsi:type="xsd:double"&gt;2204.714821&lt;/D&gt;&lt;D xsi:type="xsd:double"&gt;1915.009863&lt;/D&gt;&lt;D xsi:type="xsd:double"&gt;2802.889597&lt;/D&gt;&lt;D xsi:type="xsd:double"&gt;3144.065294&lt;/D&gt;&lt;D xsi:type="xsd:double"&gt;3352.759733&lt;/D&gt;&lt;D xsi:type="xsd:double"&gt;3250.855652&lt;/D&gt;&lt;D xsi:type="xsd:double"&gt;3312.44343&lt;/D&gt;&lt;D xsi:type="xsd:double"&gt;3103.174108&lt;/D&gt;&lt;D xsi:type="xsd:double"&gt;3013.1159039999998&lt;/D&gt;&lt;D xsi:type="xsd:double"&gt;3173.632344&lt;/D&gt;&lt;D xsi:type="xsd:double"&gt;3202.541095&lt;/D&gt;&lt;D xsi:type="xsd:double"&gt;3017.19534&lt;/D&gt;&lt;D xsi:type="xsd:double"&gt;3384.016529&lt;/D&gt;&lt;D xsi:type="xsd:double"&gt;3176.458898&lt;/D&gt;&lt;D xsi:type="xsd:double"&gt;3278.405994&lt;/D&gt;&lt;D xsi:type="xsd:double"&gt;3190.197191&lt;/D&gt;&lt;D xsi:type="xsd:double"&gt;2929.183249&lt;/D&gt;&lt;D xsi:type="xsd:double"&gt;3314.924933&lt;/D&gt;&lt;D xsi:type="xsd:double"&gt;3461.824779&lt;/D&gt;&lt;D xsi:type="xsd:double"&gt;3694.543386&lt;/D&gt;&lt;D xsi:type="xsd:double"&gt;3584.203774&lt;/D&gt;&lt;D xsi:type="xsd:double"&gt;3868.739633&lt;/D&gt;&lt;D xsi:type="xsd:double"&gt;3686.036855&lt;/D&gt;&lt;D xsi:type="xsd:double"&gt;3768.245358&lt;/D&gt;&lt;D xsi:type="xsd:double"&gt;4064.917765&lt;/D&gt;&lt;D xsi:type="xsd:double"&gt;4124.979108&lt;/D&gt;&lt;D xsi:type="xsd:double"&gt;4221.537617&lt;/D&gt;&lt;D xsi:type="xsd:double"&gt;4475.239289&lt;/D&gt;&lt;D xsi:type="xsd:double"&gt;4036.769516&lt;/D&gt;&lt;D xsi:type="xsd:double"&gt;3995.014769&lt;/D&gt;&lt;D xsi:type="xsd:double"&gt;3893.899185&lt;/D&gt;&lt;D xsi:type="xsd:double"&gt;3814.361225&lt;/D&gt;&lt;D xsi:type="xsd:double"&gt;3741.50246&lt;/D&gt;&lt;D xsi:type="xsd:double"&gt;3683.748651&lt;/D&gt;&lt;D xsi:type="xsd:double"&gt;3385.27469&lt;/D&gt;&lt;D xsi:type="xsd:double"&gt;3333.731048&lt;/D&gt;&lt;D xsi:type="xsd:double"&gt;3047.090519&lt;/D&gt;&lt;D xsi:type="xsd:double"&gt;2778.423129&lt;/D&gt;&lt;D xsi:type="xsd:double"&gt;2688.343467&lt;/D&gt;&lt;D xsi:type="xsd:double"&gt;2688.862512&lt;/D&gt;&lt;D xsi:type="xsd:double"&gt;2549.918757&lt;/D&gt;&lt;D xsi:type="xsd:double"&gt;2447.350078&lt;/D&gt;&lt;D xsi:type="xsd:double"&gt;2491.727198&lt;/D&gt;&lt;D xsi:type="xsd:double"&gt;2394.13362&lt;/D&gt;&lt;D xsi:type="xsd:double"&gt;2273.495027&lt;/D&gt;&lt;D xsi:type="xsd:double"&gt;2219.579962&lt;/D&gt;&lt;D xsi:type="xsd:double"&gt;2052.296471&lt;/D&gt;&lt;D xsi:type="xsd:double"&gt;2228.103306&lt;/D&gt;&lt;D xsi:type="xsd:double"&gt;2384.363975&lt;/D&gt;&lt;D xsi:type="xsd:double"&gt;2279.962591&lt;/D&gt;&lt;D xsi:type="xsd:double"&gt;2048.977415&lt;/D&gt;&lt;D xsi:type="xsd:double"&gt;2073.838453&lt;/D&gt;&lt;D xsi:type="xsd:double"&gt;2291.826492&lt;/D&gt;&lt;D xsi:type="xsd:double"&gt;2332.389605&lt;/D&gt;&lt;D xsi:type="xsd:double"&gt;2303.072896&lt;/D&gt;&lt;D xsi:type="xsd:double"&gt;2144.910302&lt;/D&gt;&lt;D xsi:type="xsd:double"&gt;2244.91913&lt;/D&gt;&lt;D xsi:type="xsd:double"&gt;2434.686269&lt;/D&gt;&lt;D xsi:type="xsd:double"&gt;2356.759168&lt;/D&gt;&lt;D xsi:type="xsd:double"&gt;2447.243933&lt;/D&gt;&lt;D xsi:type="xsd:double"&gt;2520.982509&lt;/D&gt;&lt;D xsi:type="xsd:double"&gt;2284.060002&lt;/D&gt;&lt;D xsi:type="xsd:double"&gt;2373.709355&lt;/D&gt;&lt;D xsi:type="xsd:double"&gt;2039.656724&lt;/D&gt;&lt;D xsi:type="xsd:double"&gt;2215.166205&lt;/D&gt;&lt;D xsi:type="xsd:double"&gt;2471.263615&lt;/D&gt;&lt;D xsi:type="xsd:double"&gt;2407.506412&lt;/D&gt;&lt;D xsi:type="xsd:double"&gt;2389.866758&lt;/D&gt;&lt;D xsi:type="xsd:double"&gt;2637.390927&lt;/D&gt;&lt;D xsi:type="xsd:double"&gt;2697.789135&lt;/D&gt;&lt;D xsi:type="xsd:double"&gt;3047.916133&lt;/D&gt;&lt;D xsi:type="xsd:double"&gt;3062.316481&lt;/D&gt;&lt;D xsi:type="xsd:double"&gt;3080.316992&lt;/D&gt;&lt;D xsi:type="xsd:double"&gt;3066.409173&lt;/D&gt;&lt;D xsi:type="xsd:double"&gt;3156.618835&lt;/D&gt;&lt;D xsi:type="xsd:double"&gt;3075.709759&lt;/D&gt;&lt;D xsi:type="xsd:double"&gt;3153.962628&lt;/D&gt;&lt;D xsi:type="xsd:double"&gt;3246.272283&lt;/D&gt;&lt;D xsi:type="xsd:double"&gt;3167.075873&lt;/D&gt;&lt;D xsi:type="xsd:double"&gt;3056.188054&lt;/D&gt;&lt;D xsi:type="xsd:double"&gt;2876.732658&lt;/D&gt;&lt;D xsi:type="xsd:double"&gt;2765.470549&lt;/D&gt;&lt;D xsi:type="xsd:double"&gt;2570.066532&lt;/D&gt;&lt;D xsi:type="xsd:double"&gt;2785.488154&lt;/D&gt;&lt;D xsi:type="xsd:double"&gt;2819.79824&lt;/D&gt;&lt;D xsi:type="xsd:double"&gt;2651.018313&lt;/D&gt;&lt;D xsi:type="xsd:double"&gt;2839.395924&lt;/D&gt;&lt;D xsi:type="xsd:double"&gt;2901.79269&lt;/D&gt;&lt;D xsi:type="xsd:double"&gt;2780.897943&lt;/D&gt;&lt;D xsi:type="xsd:double"&gt;2629.327108&lt;/D&gt;&lt;D xsi:type="xsd:double"&gt;2493.082877&lt;/D&gt;&lt;D xsi:type="xsd:double"&gt;2338.30191&lt;/D&gt;&lt;D xsi:type="xsd:double"&gt;2202.193936&lt;/D&gt;&lt;D xsi:type="xsd:double"&gt;2167.108786&lt;/D&gt;&lt;D xsi:type="xsd:double"&gt;2182.657324&lt;/D&gt;&lt;D xsi:type="xsd:double"&gt;2012.440837&lt;/D&gt;&lt;D xsi:type="xsd:double"&gt;2468.510675&lt;/D&gt;&lt;D xsi:type="xsd:double"&gt;2572.441428&lt;/D&gt;&lt;D xsi:type="xsd:double"&gt;2645.55366&lt;/D&gt;&lt;D xsi:type="xsd:double"&gt;2436.180013&lt;/D&gt;&lt;D xsi:type="xsd:double"&gt;2208.768071&lt;/D&gt;&lt;D xsi:type="xsd:double"&gt;2217.314208&lt;/D&gt;&lt;D xsi:type="xsd:double"&gt;2480.731575&lt;/D&gt;&lt;D xsi:type="xsd:double"&gt;2327.676471&lt;/D&gt;&lt;D xsi:type="xsd:double"&gt;2995.39757&lt;/D&gt;&lt;D xsi:type="xsd:double"&gt;3491.201727&lt;/D&gt;&lt;D xsi:type="xsd:double"&gt;3736.151348&lt;/D&gt;&lt;D xsi:type="xsd:double"&gt;3644.435639&lt;/D&gt;&lt;D xsi:type="xsd:double"&gt;3781.350106&lt;/D&gt;&lt;D xsi:type="xsd:double"&gt;3683.569223&lt;/D&gt;&lt;D xsi:type="xsd:double"&gt;3639.456719&lt;/D&gt;&lt;D xsi:type="xsd:double"&gt;3583.416848&lt;/D&gt;&lt;D xsi:type="xsd:double"&gt;3474.579332&lt;/D&gt;&lt;D xsi:type="xsd:double"&gt;2985.980906&lt;/D&gt;&lt;D xsi:type="xsd:double"&gt;3325.185434&lt;/D&gt;&lt;D xsi:type="xsd:double"&gt;3110.118121&lt;/D&gt;&lt;D xsi:type="xsd:double"&gt;2732.760551&lt;/D&gt;&lt;D xsi:type="xsd:double"&gt;2862.091895&lt;/D&gt;&lt;D xsi:type="xsd:double"&gt;2424.266492&lt;/D&gt;&lt;D xsi:type="xsd:double"&gt;2628.753495&lt;/D&gt;&lt;D xsi:type="xsd:double"&gt;3131.283192&lt;/D&gt;&lt;D xsi:type="xsd:double"&gt;3123.502881&lt;/D&gt;&lt;D xsi:type="xsd:double"&gt;2902.324102&lt;/D&gt;&lt;D xsi:type="xsd:double"&gt;3011.689352&lt;/D&gt;&lt;D xsi:type="xsd:double"&gt;3162.204118&lt;/D&gt;&lt;D xsi:type="xsd:double"&gt;3349.735794&lt;/D&gt;&lt;D xsi:type="xsd:double"&gt;3308.453167&lt;/D&gt;&lt;D xsi:type="xsd:double"&gt;3506.427429&lt;/D&gt;&lt;D xsi:type="xsd:double"&gt;3305.120965&lt;/D&gt;&lt;D xsi:type="xsd:double"&gt;2938.979201&lt;/D&gt;&lt;D xsi:type="xsd:double"&gt;2717.779398&lt;/D&gt;&lt;D xsi:type="xsd:double"&gt;2778.098679&lt;/D&gt;&lt;D xsi:type="xsd:double"&gt;2229.243187&lt;/D&gt;&lt;D xsi:type="xsd:double"&gt;2028.888332&lt;/D&gt;&lt;D xsi:type="xsd:double"&gt;1627.67751&lt;/D&gt;&lt;D xsi:type="xsd:double"&gt;1971.302488&lt;/D&gt;&lt;D xsi:type="xsd:double"&gt;2208.264184&lt;/D&gt;&lt;D xsi:type="xsd:double"&gt;2092.062304&lt;/D&gt;&lt;D xsi:type="xsd:double"&gt;2446.16877&lt;/D&gt;&lt;D xsi:type="xsd:double"&gt;3889.889999&lt;/D&gt;&lt;D xsi:type="xsd:double"&gt;5639.425175&lt;/D&gt;&lt;D xsi:type="xsd:double"&gt;5992.895503&lt;/D&gt;&lt;D xsi:type="xsd:double"&gt;6617.53574&lt;/D&gt;&lt;D xsi:type="xsd:double"&gt;7276.447283&lt;/D&gt;&lt;D xsi:type="xsd:double"&gt;7031.62901&lt;/D&gt;&lt;D xsi:type="xsd:double"&gt;6298.352323&lt;/D&gt;&lt;D xsi:type="xsd:double"&gt;6259.198445&lt;/D&gt;&lt;D xsi:type="xsd:double"&gt;6054.456227&lt;/D&gt;&lt;D xsi:type="xsd:double"&gt;6990.436064&lt;/D&gt;&lt;D xsi:type="xsd:double"&gt;6995.95221&lt;/D&gt;&lt;D xsi:type="xsd:double"&gt;7485.99484&lt;/D&gt;&lt;D xsi:type="xsd:double"&gt;6959.027897&lt;/D&gt;&lt;D xsi:type="xsd:double"&gt;6929.563379&lt;/D&gt;&lt;D xsi:type="xsd:double"&gt;7220.918019&lt;/D&gt;&lt;D xsi:type="xsd:double"&gt;7597.466096&lt;/D&gt;&lt;D xsi:type="xsd:double"&gt;7672.659872&lt;/D&gt;&lt;D xsi:type="xsd:double"&gt;7563.243855&lt;/D&gt;&lt;D xsi:type="xsd:double"&gt;7237.663493&lt;/D&gt;&lt;D xsi:type="xsd:double"&gt;6753.325156&lt;/D&gt;&lt;D xsi:type="xsd:double"&gt;6875.502994&lt;/D&gt;&lt;D xsi:type="xsd:double"&gt;6841.818341&lt;/D&gt;&lt;D xsi:type="xsd:double"&gt;6355.775944&lt;/D&gt;&lt;D xsi:type="xsd:double"&gt;6069.184838&lt;/D&gt;&lt;D xsi:type="xsd:double"&gt;5756.678029&lt;/D&gt;&lt;D xsi:type="xsd:double"&gt;5639.068244&lt;/D&gt;&lt;D xsi:type="xsd:double"&gt;5583.493458&lt;/D&gt;&lt;D xsi:type="xsd:double"&gt;5569.281972&lt;/D&gt;&lt;D xsi:type="xsd:double"&gt;5596.373877&lt;/D&gt;&lt;D xsi:type="xsd:double"&gt;5953.878418&lt;/D&gt;&lt;D xsi:type="xsd:double"&gt;5685.08445&lt;/D&gt;&lt;D xsi:type="xsd:double"&gt;5496.614199&lt;/D&gt;&lt;D xsi:type="xsd:double"&gt;5585.865696&lt;/D&gt;&lt;D xsi:type="xsd:double"&gt;5010.862768&lt;/D&gt;&lt;D xsi:type="xsd:double"&gt;4829.059773&lt;/D&gt;&lt;D xsi:type="xsd:double"&gt;4665.546553&lt;/D&gt;&lt;D xsi:type="xsd:double"&gt;4861.330694&lt;/D&gt;&lt;D xsi:type="xsd:double"&gt;4795.707904&lt;/D&gt;&lt;D xsi:type="xsd:double"&gt;4498.733689&lt;/D&gt;&lt;D xsi:type="xsd:double"&gt;4327.334228&lt;/D&gt;&lt;D xsi:type="xsd:double"&gt;4065.973189&lt;/D&gt;&lt;D xsi:type="xsd:double"&gt;3900.817847&lt;/D&gt;&lt;D xsi:type="xsd:double"&gt;4081.698884&lt;/D&gt;&lt;D xsi:type="xsd:double"&gt;4282.235836&lt;/D&gt;&lt;D xsi:type="xsd:double"&gt;3926.329284&lt;/D&gt;&lt;D xsi:type="xsd:double"&gt;4020.296315&lt;/D&gt;&lt;D xsi:type="xsd:double"&gt;3722.204521&lt;/D&gt;&lt;D xsi:type="xsd:double"&gt;3286.232587&lt;/D&gt;&lt;D xsi:type="xsd:double"&gt;3110.381435&lt;/D&gt;&lt;D xsi:type="xsd:double"&gt;2969.100786&lt;/D&gt;&lt;D xsi:type="xsd:double"&gt;2973.642142&lt;/D&gt;&lt;D xsi:type="xsd:double"&gt;2921.63873&lt;/D&gt;&lt;D xsi:type="xsd:double"&gt;2762.028641&lt;/D&gt;&lt;D xsi:type="xsd:double"&gt;2747.087898&lt;/D&gt;&lt;D xsi:type="xsd:double"&gt;2731.364831&lt;/D&gt;&lt;D xsi:type="xsd:double"&gt;2612.966104&lt;/D&gt;&lt;D xsi:type="xsd:double"&gt;2549.706&lt;/D&gt;&lt;D xsi:type="xsd:double"&gt;2343.933953&lt;/D&gt;&lt;D xsi:type="xsd:double"&gt;2171.519911&lt;/D&gt;&lt;D xsi:type="xsd:double"&gt;2023.410069&lt;/D&gt;&lt;D xsi:type="xsd:double"&gt;1918.107108&lt;/D&gt;&lt;D xsi:type="xsd:double"&gt;1813.021268&lt;/D&gt;&lt;D xsi:type="xsd:double"&gt;1821.741605&lt;/D&gt;&lt;D xsi:type="xsd:double"&gt;1834.240153&lt;/D&gt;&lt;D xsi:type="xsd:double"&gt;1777.97258&lt;/D&gt;&lt;D xsi:type="xsd:double"&gt;1690.6004&lt;/D&gt;&lt;D xsi:type="xsd:double"&gt;1570.002&lt;/D&gt;&lt;D xsi:type="xsd:double"&gt;1545.315&lt;/D&gt;&lt;D xsi:type="xsd:double"&gt;1523.151&lt;/D&gt;&lt;D xsi:type="xsd:double"&gt;1493.315&lt;/D&gt;&lt;D xsi:type="xsd:double"&gt;1333.445&lt;/D&gt;&lt;D xsi:type="xsd:double"&gt;1336.69&lt;/D&gt;&lt;D xsi:type="xsd:double"&gt;1317.234&lt;/D&gt;&lt;D xsi:type="xsd:double"&gt;1400.448&lt;/D&gt;&lt;D xsi:type="xsd:double"&gt;1401.968&lt;/D&gt;&lt;D xsi:type="xsd:double"&gt;1547.49&lt;/D&gt;&lt;D xsi:type="xsd:double"&gt;1529.585&lt;/D&gt;&lt;D xsi:type="xsd:double"&gt;1520.96&lt;/D&gt;&lt;D xsi:type="xsd:double"&gt;1416.037&lt;/D&gt;&lt;D xsi:type="xsd:double"&gt;1323.379&lt;/D&gt;&lt;D xsi:type="xsd:double"&gt;1285.839&lt;/D&gt;&lt;D xsi:type="xsd:double"&gt;1281.313&lt;/D&gt;&lt;D xsi:type="xsd:double"&gt;1267.831&lt;/D&gt;&lt;D xsi:type="xsd:double"&gt;1208.202&lt;/D&gt;&lt;D xsi:type="xsd:double"&gt;1297.257&lt;/D&gt;&lt;D xsi:type="xsd:double"&gt;1432.228&lt;/D&gt;&lt;D xsi:type="xsd:double"&gt;1425.299&lt;/D&gt;&lt;D xsi:type="xsd:double"&gt;1328.965&lt;/D&gt;&lt;D xsi:type="xsd:double"&gt;1360.747&lt;/D&gt;&lt;D xsi:type="xsd:double"&gt;1450.97&lt;/D&gt;&lt;D xsi:type="xsd:double"&gt;1417.837&lt;/D&gt;&lt;D xsi:type="xsd:double"&gt;1489.008&lt;/D&gt;&lt;D xsi:type="xsd:double"&gt;1398.166&lt;/D&gt;&lt;D xsi:type="xsd:double"&gt;1358.025&lt;/D&gt;&lt;D xsi:type="xsd:double"&gt;1239.497&lt;/D&gt;&lt;D xsi:type="xsd:double"&gt;1288.587&lt;/D&gt;&lt;D xsi:type="xsd:double"&gt;1362.815&lt;/D&gt;&lt;D xsi:type="xsd:double"&gt;1356.113&lt;/D&gt;&lt;D xsi:type="xsd:double"&gt;1394.982&lt;/D&gt;&lt;D xsi:type="xsd:double"&gt;1395.442&lt;/D&gt;&lt;D xsi:type="xsd:double"&gt;1349.738&lt;/D&gt;&lt;D xsi:type="xsd:double"&gt;1303.667&lt;/D&gt;&lt;D xsi:type="xsd:double"&gt;1375.556&lt;/D&gt;&lt;D xsi:type="xsd:double"&gt;1341.714&lt;/D&gt;&lt;D xsi:type="xsd:double"&gt;1407.181&lt;/D&gt;&lt;/FQL&gt;&lt;FQL&gt;&lt;Q&gt;975200^MSCI_TOTAL_RET_IDX(2/27/2026,1/29/2000,M,USD,"NET")&lt;/Q&gt;&lt;R&gt;314&lt;/R&gt;&lt;C&gt;1&lt;/C&gt;&lt;D xsi:type="xsd:double"&gt;46987.438937&lt;/D&gt;&lt;D xsi:type="xsd:double"&gt;45001.208815&lt;/D&gt;&lt;D xsi:type="xsd:double"&gt;42346.045838&lt;/D&gt;&lt;D xsi:type="xsd:double"&gt;40466.707888&lt;/D&gt;&lt;D xsi:type="xsd:double"&gt;40618.879488&lt;/D&gt;&lt;D xsi:type="xsd:double"&gt;39925.707717&lt;/D&gt;&lt;D xsi:type="xsd:double"&gt;39190.041897&lt;/D&gt;&lt;D xsi:type="xsd:double"&gt;37170.411428&lt;/D&gt;&lt;D xsi:type="xsd:double"&gt;38461.428219&lt;/D&gt;&lt;D xsi:type="xsd:double"&gt;37448.393429&lt;/D&gt;&lt;D xsi:type="xsd:double"&gt;36202.783464&lt;/D&gt;&lt;D xsi:type="xsd:double"&gt;34851.374453&lt;/D&gt;&lt;D xsi:type="xsd:double"&gt;35956.811079&lt;/D&gt;&lt;D xsi:type="xsd:double"&gt;34065.895942&lt;/D&gt;&lt;D xsi:type="xsd:double"&gt;31033.896978&lt;/D&gt;&lt;D xsi:type="xsd:double"&gt;31997.380016&lt;/D&gt;&lt;D xsi:type="xsd:double"&gt;32955.991261&lt;/D&gt;&lt;D xsi:type="xsd:double"&gt;36099.685043&lt;/D&gt;&lt;D xsi:type="xsd:double"&gt;35041.739024&lt;/D&gt;&lt;D xsi:type="xsd:double"&gt;33506.877594&lt;/D&gt;&lt;D xsi:type="xsd:double"&gt;33303.230305&lt;/D&gt;&lt;D xsi:type="xsd:double"&gt;33970.408415&lt;/D&gt;&lt;D xsi:type="xsd:double"&gt;31812.023993&lt;/D&gt;&lt;D xsi:type="xsd:double"&gt;32603.854164&lt;/D&gt;&lt;D xsi:type="xsd:double"&gt;32396.106449&lt;/D&gt;&lt;D xsi:type="xsd:double"&gt;30892.992167&lt;/D&gt;&lt;D xsi:type="xsd:double"&gt;32230.277089&lt;/D&gt;&lt;D xsi:type="xsd:double"&gt;28746.11968&lt;/D&gt;&lt;D xsi:type="xsd:double"&gt;24988.353953&lt;/D&gt;&lt;D xsi:type="xsd:double"&gt;26589.393473&lt;/D&gt;&lt;D xsi:type="xsd:double"&gt;26627.260292&lt;/D&gt;&lt;D xsi:type="xsd:double"&gt;28599.55781&lt;/D&gt;&lt;D xsi:type="xsd:double"&gt;28166.929965&lt;/D&gt;&lt;D </t>
        </r>
      </text>
    </comment>
    <comment ref="A1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xsi:type="xsd:double"&gt;27160.152675&lt;/D&gt;&lt;D xsi:type="xsd:double"&gt;29673.122075&lt;/D&gt;&lt;D xsi:type="xsd:double"&gt;28503.382949&lt;/D&gt;&lt;D xsi:type="xsd:double"&gt;28564.5986&lt;/D&gt;&lt;D xsi:type="xsd:double"&gt;27952.616656&lt;/D&gt;&lt;D xsi:type="xsd:double"&gt;26022.308008&lt;/D&gt;&lt;D xsi:type="xsd:double"&gt;26133.070421&lt;/D&gt;&lt;D xsi:type="xsd:double"&gt;23541.78713&lt;/D&gt;&lt;D xsi:type="xsd:double"&gt;22026.841137&lt;/D&gt;&lt;D xsi:type="xsd:double"&gt;24193.515872&lt;/D&gt;&lt;D xsi:type="xsd:double"&gt;26892.806726&lt;/D&gt;&lt;D xsi:type="xsd:double"&gt;24156.648061&lt;/D&gt;&lt;D xsi:type="xsd:double"&gt;28208.529297&lt;/D&gt;&lt;D xsi:type="xsd:double"&gt;28398.232904&lt;/D&gt;&lt;D xsi:type="xsd:double"&gt;30726.682942&lt;/D&gt;&lt;D xsi:type="xsd:double"&gt;30018.461087&lt;/D&gt;&lt;D xsi:type="xsd:double"&gt;32660.833398&lt;/D&gt;&lt;D xsi:type="xsd:double"&gt;36347.117678&lt;/D&gt;&lt;D xsi:type="xsd:double"&gt;33981.356473&lt;/D&gt;&lt;D xsi:type="xsd:double"&gt;36133.706542&lt;/D&gt;&lt;D xsi:type="xsd:double"&gt;34245.724286&lt;/D&gt;&lt;D xsi:type="xsd:double"&gt;36249.130497&lt;/D&gt;&lt;D xsi:type="xsd:double"&gt;36691.678976&lt;/D&gt;&lt;D xsi:type="xsd:double"&gt;34999.109907&lt;/D&gt;&lt;D xsi:type="xsd:double"&gt;35825.05278&lt;/D&gt;&lt;D xsi:type="xsd:double"&gt;34519.799225&lt;/D&gt;&lt;D xsi:type="xsd:double"&gt;33184.579765&lt;/D&gt;&lt;D xsi:type="xsd:double"&gt;31342.839846&lt;/D&gt;&lt;D xsi:type="xsd:double"&gt;30492.679907&lt;/D&gt;&lt;D xsi:type="xsd:double"&gt;29828.646201&lt;/D&gt;&lt;D xsi:type="xsd:double"&gt;28921.19065&lt;/D&gt;&lt;D xsi:type="xsd:double"&gt;24857.722623&lt;/D&gt;&lt;D xsi:type="xsd:double"&gt;26066.950015&lt;/D&gt;&lt;D xsi:type="xsd:double"&gt;26259.955525&lt;/D&gt;&lt;D xsi:type="xsd:double"&gt;24948.257656&lt;/D&gt;&lt;D xsi:type="xsd:double"&gt;22749.490204&lt;/D&gt;&lt;D xsi:type="xsd:double"&gt;22004.921875&lt;/D&gt;&lt;D xsi:type="xsd:double"&gt;20462.787283&lt;/D&gt;&lt;D xsi:type="xsd:double"&gt;18937.098092&lt;/D&gt;&lt;D xsi:type="xsd:double"&gt;21976.124875&lt;/D&gt;&lt;D xsi:type="xsd:double"&gt;23448.324009&lt;/D&gt;&lt;D xsi:type="xsd:double"&gt;24083.420306&lt;/D&gt;&lt;D xsi:type="xsd:double"&gt;22934.976225&lt;/D&gt;&lt;D xsi:type="xsd:double"&gt;22785.269845&lt;/D&gt;&lt;D xsi:type="xsd:double"&gt;21300.450003&lt;/D&gt;&lt;D xsi:type="xsd:double"&gt;20445.22628&lt;/D&gt;&lt;D xsi:type="xsd:double"&gt;21348.26471&lt;/D&gt;&lt;D xsi:type="xsd:double"&gt;22380.02021&lt;/D&gt;&lt;D xsi:type="xsd:double"&gt;20419.213528&lt;/D&gt;&lt;D xsi:type="xsd:double"&gt;22546.694159&lt;/D&gt;&lt;D xsi:type="xsd:double"&gt;21334.767234&lt;/D&gt;&lt;D xsi:type="xsd:double"&gt;21367.634174&lt;/D&gt;&lt;D xsi:type="xsd:double"&gt;21014.724452&lt;/D&gt;&lt;D xsi:type="xsd:double"&gt;19873.075149&lt;/D&gt;&lt;D xsi:type="xsd:double"&gt;20541.629444&lt;/D&gt;&lt;D xsi:type="xsd:double"&gt;20837.582416&lt;/D&gt;&lt;D xsi:type="xsd:double"&gt;23151.140648&lt;/D&gt;&lt;D xsi:type="xsd:double"&gt;22482.886672&lt;/D&gt;&lt;D xsi:type="xsd:double"&gt;22815.042833&lt;/D&gt;&lt;D xsi:type="xsd:double"&gt;21639.626397&lt;/D&gt;&lt;D xsi:type="xsd:double"&gt;21744.786874&lt;/D&gt;&lt;D xsi:type="xsd:double"&gt;22182.268669&lt;/D&gt;&lt;D xsi:type="xsd:double"&gt;22474.897352&lt;/D&gt;&lt;D xsi:type="xsd:double"&gt;23116.265087&lt;/D&gt;&lt;D xsi:type="xsd:double"&gt;24432.408274&lt;/D&gt;&lt;D xsi:type="xsd:double"&gt;23022.123998&lt;/D&gt;&lt;D xsi:type="xsd:double"&gt;23086.769949&lt;/D&gt;&lt;D xsi:type="xsd:double"&gt;23874.415992&lt;/D&gt;&lt;D xsi:type="xsd:double"&gt;23935.221944&lt;/D&gt;&lt;D xsi:type="xsd:double"&gt;23223.369188&lt;/D&gt;&lt;D xsi:type="xsd:double"&gt;22874.404965&lt;/D&gt;&lt;D xsi:type="xsd:double"&gt;22692.391794&lt;/D&gt;&lt;D xsi:type="xsd:double"&gt;22508.64202&lt;/D&gt;&lt;D xsi:type="xsd:double"&gt;21843.269561&lt;/D&gt;&lt;D xsi:type="xsd:double"&gt;20897.864403&lt;/D&gt;&lt;D xsi:type="xsd:double"&gt;20164.807398&lt;/D&gt;&lt;D xsi:type="xsd:double"&gt;20182.615168&lt;/D&gt;&lt;D xsi:type="xsd:double"&gt;19091.696646&lt;/D&gt;&lt;D xsi:type="xsd:double"&gt;18286.651203&lt;/D&gt;&lt;D xsi:type="xsd:double"&gt;18255.892801&lt;/D&gt;&lt;D xsi:type="xsd:double"&gt;19253.549285&lt;/D&gt;&lt;D xsi:type="xsd:double"&gt;18869.938406&lt;/D&gt;&lt;D xsi:type="xsd:double"&gt;18580.409097&lt;/D&gt;&lt;D xsi:type="xsd:double"&gt;17914.015511&lt;/D&gt;&lt;D xsi:type="xsd:double"&gt;18742.378342&lt;/D&gt;&lt;D xsi:type="xsd:double"&gt;19241.405378&lt;/D&gt;&lt;D xsi:type="xsd:double"&gt;18933.258063&lt;/D&gt;&lt;D xsi:type="xsd:double"&gt;17697.78018&lt;/D&gt;&lt;D xsi:type="xsd:double"&gt;17475.14025&lt;/D&gt;&lt;D xsi:type="xsd:double"&gt;18974.198167&lt;/D&gt;&lt;D xsi:type="xsd:double"&gt;19426.241808&lt;/D&gt;&lt;D xsi:type="xsd:double"&gt;19429.096316&lt;/D&gt;&lt;D xsi:type="xsd:double"&gt;18524.555643&lt;/D&gt;&lt;D xsi:type="xsd:double"&gt;19375.021861&lt;/D&gt;&lt;D xsi:type="xsd:double"&gt;20637.870206&lt;/D&gt;&lt;D xsi:type="xsd:double"&gt;20392.68189&lt;/D&gt;&lt;D xsi:type="xsd:double"&gt;21171.225537&lt;/D&gt;&lt;D xsi:type="xsd:double"&gt;21408.175768&lt;/D&gt;&lt;D xsi:type="xsd:double"&gt;21013.621638&lt;/D&gt;&lt;D xsi:type="xsd:double"&gt;21801.995373&lt;/D&gt;&lt;D xsi:type="xsd:double"&gt;20409.387353&lt;/D&gt;&lt;D xsi:type="xsd:double"&gt;19976.39899&lt;/D&gt;&lt;D xsi:type="xsd:double"&gt;20899.33892&lt;/D&gt;&lt;D xsi:type="xsd:double"&gt;20364.014053&lt;/D&gt;&lt;D xsi:type="xsd:double"&gt;20688.938321&lt;/D&gt;&lt;D xsi:type="xsd:double"&gt;21218.594694&lt;/D&gt;&lt;D xsi:type="xsd:double"&gt;21265.764466&lt;/D&gt;&lt;D xsi:type="xsd:double"&gt;21963.768279&lt;/D&gt;&lt;D xsi:type="xsd:double"&gt;22366.412665&lt;/D&gt;&lt;D xsi:type="xsd:double"&gt;22210.221904&lt;/D&gt;&lt;D xsi:type="xsd:double"&gt;22160.718844&lt;/D&gt;&lt;D xsi:type="xsd:double"&gt;22247.501594&lt;/D&gt;&lt;D xsi:type="xsd:double"&gt;20751.347915&lt;/D&gt;&lt;D xsi:type="xsd:double"&gt;21607.23615&lt;/D&gt;&lt;D xsi:type="xsd:double"&gt;20802.706389&lt;/D&gt;&lt;D xsi:type="xsd:double"&gt;20576.453854&lt;/D&gt;&lt;D xsi:type="xsd:double"&gt;20542.673889&lt;/D&gt;&lt;D xsi:type="xsd:double"&gt;19218.451311&lt;/D&gt;&lt;D xsi:type="xsd:double"&gt;19802.418263&lt;/D&gt;&lt;D xsi:type="xsd:double"&gt;17833.575846&lt;/D&gt;&lt;D xsi:type="xsd:double"&gt;19124.138365&lt;/D&gt;&lt;D xsi:type="xsd:double"&gt;19330.298215&lt;/D&gt;&lt;D xsi:type="xsd:double"&gt;18991.464488&lt;/D&gt;&lt;D xsi:type="xsd:double"&gt;18993.617659&lt;/D&gt;&lt;D xsi:type="xsd:double"&gt;18758.588409&lt;/D&gt;&lt;D xsi:type="xsd:double"&gt;17354.729375&lt;/D&gt;&lt;D xsi:type="xsd:double"&gt;16644.737094&lt;/D&gt;&lt;D xsi:type="xsd:double"&gt;16131.607753&lt;/D&gt;&lt;D xsi:type="xsd:double"&gt;16522.507289&lt;/D&gt;&lt;D xsi:type="xsd:double"&gt;15902.357548&lt;/D&gt;&lt;D xsi:type="xsd:double"&gt;15887.785331&lt;/D&gt;&lt;D xsi:type="xsd:double"&gt;14934.573433&lt;/D&gt;&lt;D xsi:type="xsd:double"&gt;13688.748017&lt;/D&gt;&lt;D xsi:type="xsd:double"&gt;15980.927261&lt;/D&gt;&lt;D xsi:type="xsd:double"&gt;16282.528291&lt;/D&gt;&lt;D xsi:type="xsd:double"&gt;16668.883926&lt;/D&gt;&lt;D xsi:type="xsd:double"&gt;15053.841847&lt;/D&gt;&lt;D xsi:type="xsd:double"&gt;14228.708919&lt;/D&gt;&lt;D xsi:type="xsd:double"&gt;14370.93722&lt;/D&gt;&lt;D xsi:type="xsd:double"&gt;15151.289102&lt;/D&gt;&lt;D xsi:type="xsd:double"&gt;13076.420484&lt;/D&gt;&lt;D xsi:type="xsd:double"&gt;15078.941048&lt;/D&gt;&lt;D xsi:type="xsd:double"&gt;16971.12691&lt;/D&gt;&lt;D xsi:type="xsd:double"&gt;17826.128604&lt;/D&gt;&lt;D xsi:type="xsd:double"&gt;18814.486944&lt;/D&gt;&lt;D xsi:type="xsd:double"&gt;19454.627397&lt;/D&gt;&lt;D xsi:type="xsd:double"&gt;17834.390954&lt;/D&gt;&lt;D xsi:type="xsd:double"&gt;17483.080422&lt;/D&gt;&lt;D xsi:type="xsd:double"&gt;17535.212378&lt;/D&gt;&lt;D xsi:type="xsd:double"&gt;16935.176117&lt;/D&gt;&lt;D xsi:type="xsd:double"&gt;15401.209459&lt;/D&gt;&lt;D xsi:type="xsd:double"&gt;15839.711932&lt;/D&gt;&lt;D xsi:type="xsd:double"&gt;15763.875538&lt;/D&gt;&lt;D xsi:type="xsd:double"&gt;13299.893841&lt;/D&gt;&lt;D xsi:type="xsd:double"&gt;14118.201289&lt;/D&gt;&lt;D xsi:type="xsd:double"&gt;12640.830486&lt;/D&gt;&lt;D xsi:type="xsd:double"&gt;12245.894701&lt;/D&gt;&lt;D xsi:type="xsd:double"&gt;14271.483391&lt;/D&gt;&lt;D xsi:type="xsd:double"&gt;13621.504452&lt;/D&gt;&lt;D xsi:type="xsd:double"&gt;12701.091394&lt;/D&gt;&lt;D xsi:type="xsd:double"&gt;12346.570056&lt;/D&gt;&lt;D xsi:type="xsd:double"&gt;12661.578033&lt;/D&gt;&lt;D xsi:type="xsd:double"&gt;12776.883235&lt;/D&gt;&lt;D xsi:type="xsd:double"&gt;12780.000339&lt;/D&gt;&lt;D xsi:type="xsd:double"&gt;12217.155896&lt;/D&gt;&lt;D xsi:type="xsd:double"&gt;12110.730512&lt;/D&gt;&lt;D xsi:type="xsd:double"&gt;11490.390679&lt;/D&gt;&lt;D xsi:type="xsd:double"&gt;9743.523183&lt;/D&gt;&lt;D xsi:type="xsd:double"&gt;9759.075718&lt;/D&gt;&lt;D xsi:type="xsd:double"&gt;8999.979709&lt;/D&gt;&lt;D xsi:type="xsd:double"&gt;7229.958607&lt;/D&gt;&lt;D xsi:type="xsd:double"&gt;6605.729107&lt;/D&gt;&lt;D xsi:type="xsd:double"&gt;6844.416135&lt;/D&gt;&lt;D xsi:type="xsd:double"&gt;7712.776744&lt;/D&gt;&lt;D xsi:type="xsd:double"&gt;7275.327655&lt;/D&gt;&lt;D xsi:type="xsd:double"&gt;7550.08002&lt;/D&gt;&lt;D xsi:type="xsd:double"&gt;10294.00307&lt;/D&gt;&lt;D xsi:type="xsd:double"&gt;12637.023569&lt;/D&gt;&lt;D xsi:type="xsd:double"&gt;13218.539585&lt;/D&gt;&lt;D xsi:type="xsd:double"&gt;13332.290973&lt;/D&gt;&lt;D xsi:type="xsd:double"&gt;15759.613275&lt;/D&gt;&lt;D xsi:type="xsd:double"&gt;15429.125171&lt;/D&gt;&lt;D xsi:type="xsd:double"&gt;14853.610103&lt;/D&gt;&lt;D xsi:type="xsd:double"&gt;14528.361034&lt;/D&gt;&lt;D xsi:type="xsd:double"&gt;13580.733554&lt;/D&gt;&lt;D xsi:type="xsd:double"&gt;15382.112883&lt;/D&gt;&lt;D xsi:type="xsd:double"&gt;15811.544501&lt;/D&gt;&lt;D xsi:type="xsd:double"&gt;17201.870496&lt;/D&gt;&lt;D xsi:type="xsd:double"&gt;17630.17474&lt;/D&gt;&lt;D xsi:type="xsd:double"&gt;16485.613937&lt;/D&gt;&lt;D xsi:type="xsd:double"&gt;17273.904566&lt;/D&gt;&lt;D xsi:type="xsd:double"&gt;17218.780216&lt;/D&gt;&lt;D xsi:type="xsd:double"&gt;17467.04767&lt;/D&gt;&lt;D xsi:type="xsd:double"&gt;17694.713843&lt;/D&gt;&lt;D xsi:type="xsd:double"&gt;15898.871652&lt;/D&gt;&lt;D xsi:type="xsd:double"&gt;15004.976612&lt;/D&gt;&lt;D xsi:type="xsd:double"&gt;15478.940587&lt;/D&gt;&lt;D xsi:type="xsd:double"&gt;15287.5762&lt;/D&gt;&lt;D xsi:type="xsd:double"&gt;14113.297741&lt;/D&gt;&lt;D xsi:type="xsd:double"&gt;13565.499584&lt;/D&gt;&lt;D xsi:type="xsd:double"&gt;12753.040632&lt;/D&gt;&lt;D xsi:type="xsd:double"&gt;12185.342078&lt;/D&gt;&lt;D xsi:type="xsd:double"&gt;11738.18006&lt;/D&gt;&lt;D xsi:type="xsd:double"&gt;11932.061269&lt;/D&gt;&lt;D xsi:type="xsd:double"&gt;11893.333474&lt;/D&gt;&lt;D xsi:type="xsd:double"&gt;12727.348749&lt;/D&gt;&lt;D xsi:type="xsd:double"&gt;12179.574798&lt;/D&gt;&lt;D xsi:type="xsd:double"&gt;11215.246059&lt;/D&gt;&lt;D xsi:type="xsd:double"&gt;11261.196387&lt;/D&gt;&lt;D xsi:type="xsd:double"&gt;10661.863552&lt;/D&gt;&lt;D xsi:type="xsd:double"&gt;9975.94289&lt;/D&gt;&lt;D xsi:type="xsd:double"&gt;9821.622479&lt;/D&gt;&lt;D xsi:type="xsd:double"&gt;10405.626374&lt;/D&gt;&lt;D xsi:type="xsd:double"&gt;9973.191214&lt;/D&gt;&lt;D xsi:type="xsd:double"&gt;9909.143558&lt;/D&gt;&lt;D xsi:type="xsd:double"&gt;9382.228678&lt;/D&gt;&lt;D xsi:type="xsd:double"&gt;9476.781135&lt;/D&gt;&lt;D xsi:type="xsd:double"&gt;9207.078088&lt;/D&gt;&lt;D xsi:type="xsd:double"&gt;9459.313218&lt;/D&gt;&lt;D xsi:type="xsd:double"&gt;9790.157131&lt;/D&gt;&lt;D xsi:type="xsd:double"&gt;9202.732028&lt;/D&gt;&lt;D xsi:type="xsd:double"&gt;9665.737388&lt;/D&gt;&lt;D xsi:type="xsd:double"&gt;9490.872648&lt;/D&gt;&lt;D xsi:type="xsd:double"&gt;8430.933295&lt;/D&gt;&lt;D xsi:type="xsd:double"&gt;8314.335825&lt;/D&gt;&lt;D xsi:type="xsd:double"&gt;7711.97052&lt;/D&gt;&lt;D xsi:type="xsd:double"&gt;7586.732187&lt;/D&gt;&lt;D xsi:type="xsd:double"&gt;7936.977995&lt;/D&gt;&lt;D xsi:type="xsd:double"&gt;7698.915416&lt;/D&gt;&lt;D xsi:type="xsd:double"&gt;7576.125498&lt;/D&gt;&lt;D xsi:type="xsd:double"&gt;7598.838273&lt;/D&gt;&lt;D xsi:type="xsd:double"&gt;7744.908541&lt;/D&gt;&lt;D xsi:type="xsd:double"&gt;7360.809424&lt;/D&gt;&lt;D xsi:type="xsd:double"&gt;7092.781422&lt;/D&gt;&lt;D xsi:type="xsd:double"&gt;6556.802056&lt;/D&gt;&lt;D xsi:type="xsd:double"&gt;6336.796036&lt;/D&gt;&lt;D xsi:type="xsd:double"&gt;5837.392136&lt;/D&gt;&lt;D xsi:type="xsd:double"&gt;5647.824212&lt;/D&gt;&lt;D xsi:type="xsd:double"&gt;5553.003061&lt;/D&gt;&lt;D xsi:type="xsd:double"&gt;5219.17159&lt;/D&gt;&lt;D xsi:type="xsd:double"&gt;5184.642979&lt;/D&gt;&lt;D xsi:type="xsd:double"&gt;4969.881358&lt;/D&gt;&lt;D xsi:type="xsd:double"&gt;4123.89&lt;/D&gt;&lt;D xsi:type="xsd:double"&gt;4225.439&lt;/D&gt;&lt;D xsi:type="xsd:double"&gt;4251.644&lt;/D&gt;&lt;D xsi:type="xsd:double"&gt;4310.948&lt;/D&gt;&lt;D xsi:type="xsd:double"&gt;4830.077&lt;/D&gt;&lt;D xsi:type="xsd:double"&gt;4221.717&lt;/D&gt;&lt;D xsi:type="xsd:double"&gt;3635.785&lt;/D&gt;&lt;D xsi:type="xsd:double"&gt;4375.972&lt;/D&gt;&lt;D xsi:type="xsd:double"&gt;4399.4&lt;/D&gt;&lt;D xsi:type="xsd:double"&gt;5153.065&lt;/D&gt;&lt;D xsi:type="xsd:double"&gt;5290.126&lt;/D&gt;&lt;D xsi:type="xsd:double"&gt;5362&lt;/D&gt;&lt;D xsi:type="xsd:double"&gt;5951.425&lt;/D&gt;&lt;D xsi:type="xsd:double"&gt;5730.69&lt;/D&gt;&lt;D xsi:type="xsd:double"&gt;5611.046&lt;/D&gt;&lt;D xsi:type="xsd:double"&gt;6201.78&lt;/D&gt;&lt;D xsi:type="xsd:double"&gt;6033.322&lt;/D&gt;&lt;D xsi:type="xsd:double"&gt;5263.001&lt;/D&gt;&lt;D xsi:type="xsd:double"&gt;4890.558&lt;/D&gt;&lt;D xsi:type="xsd:double"&gt;5831.436&lt;/D&gt;&lt;D xsi:type="xsd:double"&gt;6180.576&lt;/D&gt;&lt;D xsi:type="xsd:double"&gt;6126.645&lt;/D&gt;&lt;D xsi:type="xsd:double"&gt;6481.727&lt;/D&gt;&lt;D xsi:type="xsd:double"&gt;6858.921&lt;/D&gt;&lt;D xsi:type="xsd:double"&gt;5970.799&lt;/D&gt;&lt;D xsi:type="xsd:double"&gt;7685.007&lt;/D&gt;&lt;D xsi:type="xsd:double"&gt;9178.74&lt;/D&gt;&lt;D xsi:type="xsd:double"&gt;8516.48&lt;/D&gt;&lt;D xsi:type="xsd:double"&gt;8260.478&lt;/D&gt;&lt;D xsi:type="xsd:double"&gt;9160.981&lt;/D&gt;&lt;D xsi:type="xsd:double"&gt;9822.182&lt;/D&gt;&lt;D xsi:type="xsd:double"&gt;11296.97&lt;/D&gt;&lt;D xsi:type="xsd:double"&gt;11435.105&lt;/D&gt;&lt;D xsi:type="xsd:double"&gt;11854.893&lt;/D&gt;&lt;D xsi:type="xsd:double"&gt;12049.287&lt;/D&gt;&lt;D xsi:type="xsd:double"&gt;12605.527&lt;/D&gt;&lt;D xsi:type="xsd:double"&gt;12735.463&lt;/D&gt;&lt;D xsi:type="xsd:double"&gt;13392.318&lt;/D&gt;&lt;D xsi:type="xsd:double"&gt;10898.696&lt;/D&gt;&lt;/FQL&gt;&lt;FQL&gt;&lt;Q&gt;920000^MSCI_TOTAL_RET_IDX(2/27/2026,1/29/2000,M,USD,"NET")&lt;/Q&gt;&lt;R&gt;314&lt;/R&gt;&lt;C&gt;1&lt;/C&gt;&lt;D xsi:type="xsd:double"&gt;2253.072917&lt;/D&gt;&lt;D xsi:type="xsd:double"&gt;2334.417045&lt;/D&gt;&lt;D xsi:type="xsd:double"&gt;2364.119288&lt;/D&gt;&lt;D xsi:type="xsd:double"&gt;2310.905157&lt;/D&gt;&lt;D xsi:type="xsd:double"&gt;2227.646594&lt;/D&gt;&lt;D xsi:type="xsd:double"&gt;2212.818578&lt;/D&gt;&lt;D xsi:type="xsd:double"&gt;2180.099044&lt;/D&gt;&lt;D xsi:type="xsd:double"&gt;2063.274126&lt;/D&gt;&lt;D xsi:type="xsd:double"&gt;2070.909926&lt;/D&gt;&lt;D xsi:type="xsd:double"&gt;1925.495872&lt;/D&gt;&lt;D xsi:type="xsd:double"&gt;1819.430516&lt;/D&gt;&lt;D xsi:type="xsd:double"&gt;1780.672584&lt;/D&gt;&lt;D xsi:type="xsd:double"&gt;1554.449545&lt;/D&gt;&lt;D xsi:type="xsd:double"&gt;1521.235113&lt;/D&gt;&lt;D xsi:type="xsd:double"&gt;1383.989652&lt;/D&gt;&lt;D xsi:type="xsd:double"&gt;1395.482489&lt;/D&gt;&lt;D xsi:type="xsd:double"&gt;1358.400084&lt;/D&gt;&lt;D xsi:type="xsd:double"&gt;1371.164234&lt;/D&gt;&lt;D xsi:type="xsd:double"&gt;1337.708903&lt;/D&gt;&lt;D xsi:type="xsd:double"&gt;1339.335644&lt;/D&gt;&lt;D xsi:type="xsd:double"&gt;1305.297059&lt;/D&gt;&lt;D xsi:type="xsd:double"&gt;1366.438396&lt;/D&gt;&lt;D xsi:type="xsd:double"&gt;1259.533423&lt;/D&gt;&lt;D xsi:type="xsd:double"&gt;1228.437125&lt;/D&gt;&lt;D xsi:type="xsd:double"&gt;1191.311268&lt;/D&gt;&lt;D xsi:type="xsd:double"&gt;1243.844949&lt;/D&gt;&lt;D xsi:type="xsd:double"&gt;1331.322359&lt;/D&gt;&lt;D xsi:type="xsd:double"&gt;1335.52925&lt;/D&gt;&lt;D xsi:type="xsd:double"&gt;1284.70054&lt;/D&gt;&lt;D xsi:type="xsd:double"&gt;1273.172311&lt;/D&gt;&lt;D xsi:type="xsd:double"&gt;1295.156274&lt;/D&gt;&lt;D xsi:type="xsd:double"&gt;1356.449031&lt;/D&gt;&lt;D xsi:type="xsd:double"&gt;1260.902366&lt;/D&gt;&lt;D xsi:type="xsd:double"&gt;1232.063134&lt;/D&gt;&lt;D xsi:type="xsd:double"&gt;1431.202264&lt;/D&gt;&lt;D xsi:type="xsd:double"&gt;1329.25465&lt;/D&gt;&lt;D xsi:type="xsd:double"&gt;1292.416571&lt;/D&gt;&lt;D xsi:type="xsd:double"&gt;1170.773663&lt;/D&gt;&lt;D xsi:type="xsd:double"&gt;999.56644&lt;/D&gt;&lt;D xsi:type="xsd:double"&gt;989.380216&lt;/D&gt;&lt;D xsi:type="xsd:double"&gt;943.994372&lt;/D&gt;&lt;D xsi:type="xsd:double"&gt;938.124657&lt;/D&gt;&lt;D xsi:type="xsd:double"&gt;1050.834218&lt;/D&gt;&lt;D xsi:type="xsd:double"&gt;1156.579998&lt;/D&gt;&lt;D xsi:type="xsd:double"&gt;1160.357235&lt;/D&gt;&lt;D xsi:type="xsd:double"&gt;1238.678141&lt;/D&gt;&lt;D xsi:type="xsd:double"&gt;1174.473713&lt;/D&gt;&lt;D xsi:type="xsd:double"&gt;1204.694629&lt;/D&gt;&lt;D xsi:type="xsd:double"&gt;1132.714037&lt;/D&gt;&lt;D xsi:type="xsd:double"&gt;1166.514709&lt;/D&gt;&lt;D xsi:type="xsd:double"&gt;1168.303242&lt;/D&gt;&lt;D xsi:type="xsd:double"&gt;1033.108289&lt;/D&gt;&lt;D xsi:type="xsd:double"&gt;1030.085168&lt;/D&gt;&lt;D xsi:type="xsd:double"&gt;1040.604601&lt;/D&gt;&lt;D xsi:type="xsd:double"&gt;1006.002264&lt;/D&gt;&lt;D xsi:type="xsd:double"&gt;932.420197&lt;/D&gt;&lt;D xsi:type="xsd:double"&gt;911.05736&lt;/D&gt;&lt;D xsi:type="xsd:double"&gt;923.923137&lt;/D&gt;&lt;D xsi:type="xsd:double"&gt;840.889055&lt;/D&gt;&lt;D xsi:type="xsd:double"&gt;795.278377&lt;/D&gt;&lt;D xsi:type="xsd:double"&gt;792.472063&lt;/D&gt;&lt;D xsi:type="xsd:double"&gt;767.74823&lt;/D&gt;&lt;D xsi:type="xsd:double"&gt;753.647322&lt;/D&gt;&lt;D xsi:type="xsd:double"&gt;673.48482&lt;/D&gt;&lt;D xsi:type="xsd:double"&gt;553.371093&lt;/D&gt;&lt;D xsi:type="xsd:double"&gt;561.921587&lt;/D&gt;&lt;D xsi:type="xsd:double"&gt;622.322203&lt;/D&gt;&lt;D xsi:type="xsd:double"&gt;595.20451&lt;/D&gt;&lt;D xsi:type="xsd:double"&gt;598.959567&lt;/D&gt;&lt;D xsi:type="xsd:double"&gt;558.666223&lt;/D&gt;&lt;D xsi:type="xsd:double"&gt;536.730969&lt;/D&gt;&lt;D xsi:type="xsd:double"&gt;482.635304&lt;/D&gt;&lt;D xsi:type="xsd:double"&gt;665.999337&lt;/D&gt;&lt;D xsi:type="xsd:double"&gt;756.116813&lt;/D&gt;&lt;D xsi:type="xsd:double"&gt;784.893844&lt;/D&gt;&lt;D xsi:type="xsd:double"&gt;741.892808&lt;/D&gt;&lt;D xsi:type="xsd:double"&gt;744.713805&lt;/D&gt;&lt;D xsi:type="xsd:double"&gt;721.051254&lt;/D&gt;&lt;D xsi:type="xsd:double"&gt;741.013512&lt;/D&gt;&lt;D xsi:type="xsd:double"&gt;782.78505&lt;/D&gt;&lt;D xsi:type="xsd:double"&gt;802.282476&lt;/D&gt;&lt;D xsi:type="xsd:double"&gt;764.594779&lt;/D&gt;&lt;D xsi:type="xsd:double"&gt;763.245389&lt;/D&gt;&lt;D xsi:type="xsd:double"&gt;781.858709&lt;/D&gt;&lt;D xsi:type="xsd:double"&gt;805.753458&lt;/D&gt;&lt;D xsi:type="xsd:double"&gt;802.532927&lt;/D&gt;&lt;D xsi:type="xsd:double"&gt;753.102459&lt;/D&gt;&lt;D xsi:type="xsd:double"&gt;776.261423&lt;/D&gt;&lt;D xsi:type="xsd:double"&gt;760.580554&lt;/D&gt;&lt;D xsi:type="xsd:double"&gt;825.12788&lt;/D&gt;&lt;D xsi:type="xsd:double"&gt;822.722763&lt;/D&gt;&lt;D xsi:type="xsd:double"&gt;840.415998&lt;/D&gt;&lt;D xsi:type="xsd:double"&gt;793.468973&lt;/D&gt;&lt;D xsi:type="xsd:double"&gt;794.313588&lt;/D&gt;&lt;D xsi:type="xsd:double"&gt;830.937275&lt;/D&gt;&lt;D xsi:type="xsd:double"&gt;838.609436&lt;/D&gt;&lt;D xsi:type="xsd:double"&gt;814.922914&lt;/D&gt;&lt;D xsi:type="xsd:double"&gt;854.037597&lt;/D&gt;&lt;D xsi:type="xsd:double"&gt;788.144506&lt;/D&gt;&lt;D xsi:type="xsd:double"&gt;763.107625&lt;/D&gt;&lt;D xsi:type="xsd:double"&gt;747.082258&lt;/D&gt;&lt;D xsi:type="xsd:double"&gt;731.479158&lt;/D&gt;&lt;D xsi:type="xsd:double"&gt;719.062678&lt;/D&gt;&lt;D xsi:type="xsd:double"&gt;706.320613&lt;/D&gt;&lt;D xsi:type="xsd:double"&gt;664.724191&lt;/D&gt;&lt;D xsi:type="xsd:double"&gt;676.50686&lt;/D&gt;&lt;D xsi:type="xsd:double"&gt;638.702213&lt;/D&gt;&lt;D xsi:type="xsd:double"&gt;614.743004&lt;/D&gt;&lt;D xsi:type="xsd:double"&gt;610.015559&lt;/D&gt;&lt;D xsi:type="xsd:double"&gt;595.154585&lt;/D&gt;&lt;D xsi:type="xsd:double"&gt;581.847429&lt;/D&gt;&lt;D xsi:type="xsd:double"&gt;562.371036&lt;/D&gt;&lt;D xsi:type="xsd:double"&gt;629.382281&lt;/D&gt;&lt;D xsi:type="xsd:double"&gt;602.21643&lt;/D&gt;&lt;D xsi:type="xsd:double"&gt;587.344629&lt;/D&gt;&lt;D xsi:type="xsd:double"&gt;654.250151&lt;/D&gt;&lt;D xsi:type="xsd:double"&gt;604.425446&lt;/D&gt;&lt;D xsi:type="xsd:double"&gt;626.232088&lt;/D&gt;&lt;D xsi:type="xsd:double"&gt;663.486015&lt;/D&gt;&lt;D xsi:type="xsd:double"&gt;643.827107&lt;/D&gt;&lt;D xsi:type="xsd:double"&gt;547.984749&lt;/D&gt;&lt;D xsi:type="xsd:double"&gt;609.291894&lt;/D&gt;&lt;D xsi:type="xsd:double"&gt;612.477296&lt;/D&gt;&lt;D xsi:type="xsd:double"&gt;622.637675&lt;/D&gt;&lt;D xsi:type="xsd:double"&gt;664.342227&lt;/D&gt;&lt;D xsi:type="xsd:double"&gt;690.595198&lt;/D&gt;&lt;D xsi:type="xsd:double"&gt;742.197798&lt;/D&gt;&lt;D xsi:type="xsd:double"&gt;763.917481&lt;/D&gt;&lt;D xsi:type="xsd:double"&gt;739.559801&lt;/D&gt;&lt;D xsi:type="xsd:double"&gt;737.837146&lt;/D&gt;&lt;D xsi:type="xsd:double"&gt;774.835575&lt;/D&gt;&lt;D xsi:type="xsd:double"&gt;727.371654&lt;/D&gt;&lt;D xsi:type="xsd:double"&gt;744.952027&lt;/D&gt;&lt;D xsi:type="xsd:double"&gt;701.234349&lt;/D&gt;&lt;D xsi:type="xsd:double"&gt;750.768542&lt;/D&gt;&lt;D xsi:type="xsd:double"&gt;814.197413&lt;/D&gt;&lt;D xsi:type="xsd:double"&gt;795.845173&lt;/D&gt;&lt;D xsi:type="xsd:double"&gt;889.257644&lt;/D&gt;&lt;D xsi:type="xsd:double"&gt;859.714573&lt;/D&gt;&lt;D xsi:type="xsd:double"&gt;822.246388&lt;/D&gt;&lt;D xsi:type="xsd:double"&gt;855.261418&lt;/D&gt;&lt;D xsi:type="xsd:double"&gt;846.047983&lt;/D&gt;&lt;D xsi:type="xsd:double"&gt;862.249456&lt;/D&gt;&lt;D xsi:type="xsd:double"&gt;844.598597&lt;/D&gt;&lt;D xsi:type="xsd:double"&gt;827.622142&lt;/D&gt;&lt;D xsi:type="xsd:double"&gt;762.089801&lt;/D&gt;&lt;D xsi:type="xsd:double"&gt;785.119288&lt;/D&gt;&lt;D xsi:type="xsd:double"&gt;818.215255&lt;/D&gt;&lt;D xsi:type="xsd:double"&gt;871.94969&lt;/D&gt;&lt;D xsi:type="xsd:double"&gt;782.109009&lt;/D&gt;&lt;D xsi:type="xsd:double"&gt;725.989781&lt;/D&gt;&lt;D xsi:type="xsd:double"&gt;710.549951&lt;/D&gt;&lt;D xsi:type="xsd:double"&gt;690.507418&lt;/D&gt;&lt;D xsi:type="xsd:double"&gt;733.673334&lt;/D&gt;&lt;D xsi:type="xsd:double"&gt;752.440674&lt;/D&gt;&lt;D xsi:type="xsd:double"&gt;753.489268&lt;/D&gt;&lt;D xsi:type="xsd:double"&gt;791.522713&lt;/D&gt;&lt;D xsi:type="xsd:double"&gt;824.610226&lt;/D&gt;&lt;D xsi:type="xsd:double"&gt;877.554473&lt;/D&gt;&lt;D xsi:type="xsd:double"&gt;838.150429&lt;/D&gt;&lt;D xsi:type="xsd:double"&gt;904.694599&lt;/D&gt;&lt;D xsi:type="xsd:double"&gt;907.324504&lt;/D&gt;&lt;D xsi:type="xsd:double"&gt;925.400094&lt;/D&gt;&lt;D xsi:type="xsd:double"&gt;803.906259&lt;/D&gt;&lt;D xsi:type="xsd:double"&gt;823.408941&lt;/D&gt;&lt;D xsi:type="xsd:double"&gt;768.946807&lt;/D&gt;&lt;D xsi:type="xsd:double"&gt;890.990413&lt;/D&gt;&lt;D xsi:type="xsd:double"&gt;935.846735&lt;/D&gt;&lt;D xsi:type="xsd:double"&gt;947.827445&lt;/D&gt;&lt;D xsi:type="xsd:double"&gt;890.904436&lt;/D&gt;&lt;D xsi:type="xsd:double"&gt;856.367807&lt;/D&gt;&lt;D xsi:type="xsd:double"&gt;859.931143&lt;/D&gt;&lt;D xsi:type="xsd:double"&gt;933.594391&lt;/D&gt;&lt;D xsi:type="xsd:double"&gt;873.357852&lt;/D&gt;&lt;D xsi:type="xsd:double"&gt;1026.031962&lt;/D&gt;&lt;D xsi:type="xsd:double"&gt;1093.313135&lt;/D&gt;&lt;D xsi:type="xsd:double"&gt;1118.733083&lt;/D&gt;&lt;D xsi:type="xsd:double"&gt;1110.436746&lt;/D&gt;&lt;D xsi:type="xsd:double"&gt;1179.269061&lt;/D&gt;&lt;D xsi:type="xsd:double"&gt;1059.479047&lt;/D&gt;&lt;D xsi:type="xsd:double"&gt;979.720798&lt;/D&gt;&lt;D xsi:type="xsd:double"&gt;993.140523&lt;/D&gt;&lt;D xsi:type="xsd:double"&gt;910.800099&lt;/D&gt;&lt;D xsi:type="xsd:double"&gt;842.194784&lt;/D&gt;&lt;D xsi:type="xsd:double"&gt;945.176432&lt;/D&gt;&lt;D xsi:type="xsd:double"&gt;943.444148&lt;/D&gt;&lt;D xsi:type="xsd:double"&gt;873.088693&lt;/D&gt;&lt;D xsi:type="xsd:double"&gt;916.575812&lt;/D&gt;&lt;D xsi:type="xsd:double"&gt;805.98896&lt;/D&gt;&lt;D xsi:type="xsd:double"&gt;814.876532&lt;/D&gt;&lt;D xsi:type="xsd:double"&gt;943.139568&lt;/D&gt;&lt;D xsi:type="xsd:double"&gt;932.571014&lt;/D&gt;&lt;D xsi:type="xsd:double"&gt;911.140735&lt;/D&gt;&lt;D xsi:type="xsd:double"&gt;953.438396&lt;/D&gt;&lt;D xsi:type="xsd:double"&gt;934.478803&lt;/D&gt;&lt;D xsi:type="xsd:double"&gt;985.135626&lt;/D&gt;&lt;D xsi:type="xsd:double"&gt;961.231573&lt;/D&gt;&lt;D xsi:type="xsd:double"&gt;1003.681747&lt;/D&gt;&lt;D xsi:type="xsd:double"&gt;992.849607&lt;/D&gt;&lt;D xsi:type="xsd:double"&gt;977.181472&lt;/D&gt;&lt;D xsi:type="xsd:double"&gt;818.513067&lt;/D&gt;&lt;D xsi:type="xsd:double"&gt;799.225626&lt;/D&gt;&lt;D xsi:type="xsd:double"&gt;735.667689&lt;/D&gt;&lt;D xsi:type="xsd:double"&gt;622.786735&lt;/D&gt;&lt;D xsi:type="xsd:double"&gt;519.500789&lt;/D&gt;&lt;D xsi:type="xsd:double"&gt;605.541&lt;/D&gt;&lt;D xsi:type="xsd:double"&gt;738.598875&lt;/D&gt;&lt;D xsi:type="xsd:double"&gt;706.433897&lt;/D&gt;&lt;D xsi:type="xsd:double"&gt;757.907061&lt;/D&gt;&lt;D xsi:type="xsd:double"&gt;1074.202751&lt;/D&gt;&lt;D xsi:type="xsd:double"&gt;1275.009297&lt;/D&gt;&lt;D xsi:type="xsd:double"&gt;1400.831637&lt;/D&gt;&lt;D xsi:type="xsd:double"&gt;1447.019829&lt;/D&gt;&lt;D xsi:type="xsd:double"&gt;1417.19437&lt;/D&gt;&lt;D xsi:type="xsd:double"&gt;1280.204828&lt;/D&gt;&lt;D xsi:type="xsd:double"&gt;1292.978456&lt;/D&gt;&lt;D xsi:type="xsd:double"&gt;1281.784826&lt;/D&gt;&lt;D xsi:type="xsd:double"&gt;1157.67041&lt;/D&gt;&lt;D xsi:type="xsd:double"&gt;1297.999113&lt;/D&gt;&lt;D xsi:type="xsd:double"&gt;1268.36341&lt;/D&gt;&lt;D xsi:type="xsd:double"&gt;1273.703771&lt;/D&gt;&lt;D xsi:type="xsd:double"&gt;1129.75949&lt;/D&gt;&lt;D xsi:type="xsd:double"&gt;1024.407999&lt;/D&gt;&lt;D xsi:type="xsd:double"&gt;1007.962183&lt;/D&gt;&lt;D xsi:type="xsd:double"&gt;997.009602&lt;/D&gt;&lt;D xsi:type="xsd:double"&gt;982.359045&lt;/D&gt;&lt;D xsi:type="xsd:double"&gt;970.300718&lt;/D&gt;&lt;D xsi:type="xsd:double"&gt;886.213243&lt;/D&gt;&lt;D xsi:type="xsd:double"&gt;813.27494&lt;/D&gt;&lt;D xsi:type="xsd:double"&gt;829.608562&lt;/D&gt;&lt;D xsi:type="xsd:double"&gt;835.851486&lt;/D&gt;&lt;D xsi:type="xsd:double"&gt;822.424&lt;/D&gt;&lt;D xsi:type="xsd:double"&gt;767.443765&lt;/D&gt;&lt;D xsi:type="xsd:double"&gt;707.412501&lt;/D&gt;&lt;D xsi:type="xsd:double"&gt;716.411531&lt;/D&gt;&lt;D xsi:type="xsd:double"&gt;707.573805&lt;/D&gt;&lt;D xsi:type="xsd:double"&gt;676.861089&lt;/D&gt;&lt;D xsi:type="xsd:double"&gt;644.595211&lt;/D&gt;&lt;D xsi:type="xsd:double"&gt;695.610077&lt;/D&gt;&lt;D xsi:type="xsd:double"&gt;692.373234&lt;/D&gt;&lt;D xsi:type="xsd:double"&gt;689.247954&lt;/D&gt;&lt;D xsi:type="xsd:double"&gt;698.918651&lt;/D&gt;&lt;D xsi:type="xsd:double"&gt;624.141234&lt;/D&gt;&lt;D xsi:type="xsd:double"&gt;593.785317&lt;/D&gt;&lt;D xsi:type="xsd:double"&gt;580.903405&lt;/D&gt;&lt;D xsi:type="xsd:double"&gt;627.678762&lt;/D&gt;&lt;D xsi:type="xsd:double"&gt;573.909052&lt;/D&gt;&lt;D xsi:type="xsd:double"&gt;504.754306&lt;/D&gt;&lt;D xsi:type="xsd:double"&gt;477.04806&lt;/D&gt;&lt;D xsi:type="xsd:double"&gt;451.365209&lt;/D&gt;&lt;D xsi:type="xsd:double"&gt;457.031305&lt;/D&gt;&lt;D xsi:type="xsd:double"&gt;475.590682&lt;/D&gt;&lt;D xsi:type="xsd:double"&gt;507.00829&lt;/D&gt;&lt;D xsi:type="xsd:double"&gt;447.849484&lt;/D&gt;&lt;D xsi:type="xsd:double"&gt;428.11171&lt;/D&gt;&lt;D xsi:type="xsd:double"&gt;398.231459&lt;/D&gt;&lt;D xsi:type="xsd:double"&gt;335.659789&lt;/D&gt;&lt;D xsi:type="xsd:double"&gt;315.810101&lt;/D&gt;&lt;D xsi:type="xsd:double"&gt;284.574463&lt;/D&gt;&lt;D xsi:type="xsd:double"&gt;272.149118&lt;/D&gt;&lt;D xsi:type="xsd:double"&gt;268.603481&lt;/D&gt;&lt;D xsi:type="xsd:double"&gt;266.519908&lt;/D&gt;&lt;D xsi:type="xsd:double"&gt;269.891378&lt;/D&gt;&lt;D xsi:type="xsd:double"&gt;276.774245&lt;/D&gt;&lt;D xsi:type="xsd:double"&gt;266.401584&lt;/D&gt;&lt;D xsi:type="xsd:double"&gt;228.98627&lt;/D&gt;&lt;D xsi:type="xsd:double"&gt;230.634936&lt;/D&gt;&lt;D xsi:type="xsd:double"&gt;205.90115&lt;/D&gt;&lt;D xsi:type="xsd:double"&gt;209.015632&lt;/D&gt;&lt;D xsi:type="xsd:double"&gt;201.083366&lt;/D&gt;&lt;D xsi:type="xsd:double"&gt;196.742675&lt;/D&gt;&lt;D xsi:type="xsd:double"&gt;184.011716&lt;/D&gt;&lt;D xsi:type="xsd:double"&gt;177.412&lt;/D&gt;&lt;D xsi:type="xsd:double"&gt;187.366406&lt;/D&gt;&lt;D xsi:type="xsd:double"&gt;165.229424&lt;/D&gt;&lt;D xsi:type="xsd:double"&gt;152.418&lt;/D&gt;&lt;D xsi:type="xsd:double"&gt;147.242&lt;/D&gt;&lt;D xsi:type="xsd:double"&gt;144.559&lt;/D&gt;&lt;D xsi:type="xsd:double"&gt;140.319&lt;/D&gt;&lt;D xsi:type="xsd:double"&gt;142.516&lt;/D&gt;&lt;D xsi:type="xsd:double"&gt;127.955&lt;/D&gt;&lt;D xsi:type="xsd:double"&gt;131.356&lt;/D&gt;&lt;D xsi:type="xsd:double"&gt;129.955&lt;/D&gt;&lt;D xsi:type="xsd:double"&gt;130.709&lt;/D&gt;&lt;D xsi:type="xsd:double"&gt;122.386&lt;/D&gt;&lt;D xsi:type="xsd:double"&gt;123.824&lt;/D&gt;&lt;D xsi:type="xsd:double"&gt;118.428&lt;/D&gt;&lt;D xsi:type="xsd:double"&gt;106.86&lt;/D&gt;&lt;D xsi:type="xsd:double"&gt;98.416&lt;/D&gt;&lt;D xsi:type="xsd:double"&gt;100.97&lt;/D&gt;&lt;D xsi:type="xsd:double"&gt;97.673&lt;/D&gt;&lt;D xsi:type="xsd:double"&gt;89.671&lt;/D&gt;&lt;D xsi:type="xsd:double"&gt;84.975&lt;/D&gt;&lt;D xsi:type="xsd:double"&gt;72.625&lt;/D&gt;&lt;D xsi:type="xsd:double"&gt;79.577&lt;/D&gt;&lt;D xsi:type="xsd:double"&gt;81.379&lt;/D&gt;&lt;D xsi:type="xsd:double"&gt;86.702&lt;/D&gt;&lt;D xsi:type="xsd:double"&gt;90.245&lt;/D&gt;&lt;D xsi:type="xsd:double"&gt;86.638&lt;/D&gt;&lt;D xsi:type="xsd:double"&gt;87.327&lt;/D&gt;&lt;D xsi:type="xsd:double"&gt;95.919&lt;/D&gt;&lt;D xsi:type="xsd:double"&gt;106.606&lt;/D&gt;&lt;D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xsi:type="xsd:string"&gt;@NA&lt;/D&gt;&lt;/FQL&gt;&lt;FQL&gt;&lt;Q&gt;105768^MSCI_TOTAL_RET_IDX(2/27/2026,1/29/2000,M,USD,"NET")&lt;/Q&gt;&lt;R&gt;314&lt;/R&gt;&lt;C&gt;1&lt;/C&gt;&lt;D xsi:type="xsd:double"&gt;486.247555&lt;/D&gt;&lt;D xsi:type="xsd:double"&gt;488.208383&lt;/D&gt;&lt;D xsi:type="xsd:double"&gt;456.043251&lt;/D&gt;&lt;D xsi:type="xsd:double"&gt;428.031036&lt;/D&gt;&lt;D xsi:type="xsd:double"&gt;422.918717&lt;/D&gt;&lt;D xsi:type="xsd:double"&gt;421.532364&lt;/D&gt;&lt;D xsi:type="xsd:double"&gt;404.998543&lt;/D&gt;&lt;D xsi:type="xsd:double"&gt;386.975095&lt;/D&gt;&lt;D xsi:type="xsd:double"&gt;396.154179&lt;/D&gt;&lt;D xsi:type="xsd:double"&gt;385.290435&lt;/D&gt;&lt;D xsi:type="xsd:double"&gt;387.244832&lt;/D&gt;&lt;D xsi:type="xsd:double"&gt;371.299426&lt;/D&gt;&lt;D xsi:type="xsd:double"&gt;377.833151&lt;/D&gt;&lt;D xsi:type="xsd:double"&gt;376.402034&lt;/D&gt;&lt;D xsi:type="xsd:double"&gt;395.026656&lt;/D&gt;&lt;D xsi:type="xsd:double"&gt;384.485029&lt;/D&gt;&lt;D xsi:type="xsd:double"&gt;389.983093&lt;/D&gt;&lt;D xsi:type="xsd:double"&gt;424.08601&lt;/D&gt;&lt;D xsi:type="xsd:double"&gt;406.299809&lt;/D&gt;&lt;D xsi:type="xsd:double"&gt;370.197703&lt;/D&gt;&lt;D xsi:type="xsd:double"&gt;351.831204&lt;/D&gt;&lt;D xsi:type="xsd:double"&gt;352.368461&lt;/D&gt;&lt;D xsi:type="xsd:double"&gt;342.306494&lt;/D&gt;&lt;D xsi:type="xsd:double"&gt;335.841496&lt;/D&gt;&lt;D xsi:type="xsd:double"&gt;333.73367&lt;/D&gt;&lt;D xsi:type="xsd:double"&gt;326.063038&lt;/D&gt;&lt;D xsi:type="xsd:double"&gt;327.144304&lt;/D&gt;&lt;D xsi:type="xsd:double"&gt;321.991138&lt;/D&gt;&lt;D xsi:type="xsd:double"&gt;312.546438&lt;/D&gt;&lt;D xsi:type="xsd:double"&gt;312.868467&lt;/D&gt;&lt;D xsi:type="xsd:double"&gt;318.425981&lt;/D&gt;&lt;D xsi:type="xsd:double"&gt;328.620346&lt;/D&gt;&lt;D xsi:type="xsd:double"&gt;299.436407&lt;/D&gt;&lt;D xsi:type="xsd:double"&gt;305.277712&lt;/D&gt;&lt;D xsi:type="xsd:double"&gt;322.569154&lt;/D&gt;&lt;D xsi:type="xsd:double"&gt;326.785904&lt;/D&gt;&lt;D xsi:type="xsd:double"&gt;323.39431&lt;/D&gt;&lt;D xsi:type="xsd:double"&gt;348.65629&lt;/D&gt;&lt;D xsi:type="xsd:double"&gt;338.979094&lt;/D&gt;&lt;D xsi:type="xsd:double"&gt;333.045448&lt;/D&gt;&lt;D xsi:type="xsd:double"&gt;306.017812&lt;/D&gt;&lt;D xsi:type="xsd:double"&gt;297.277207&lt;/D&gt;&lt;D xsi:type="xsd:double"&gt;329.394589&lt;/D&gt;&lt;D xsi:type="xsd:double"&gt;327.652042&lt;/D&gt;&lt;D xsi:type="xsd:double"&gt;319.914763&lt;/D&gt;&lt;D xsi:type="xsd:double"&gt;348.635331&lt;/D&gt;&lt;D xsi:type="xsd:double"&gt;356.738571&lt;/D&gt;&lt;D xsi:type="xsd:double"&gt;366.775608&lt;/D&gt;&lt;D xsi:type="xsd:double"&gt;365.878439&lt;/D&gt;&lt;D xsi:type="xsd:double"&gt;346.829452&lt;/D&gt;&lt;D xsi:type="xsd:double"&gt;359.759668&lt;/D&gt;&lt;D xsi:type="xsd:double"&gt;345.286448&lt;/D&gt;&lt;D xsi:type="xsd:double"&gt;362.264232&lt;/D&gt;&lt;D xsi:type="xsd:double"&gt;353.407991&lt;/D&gt;&lt;D xsi:type="xsd:double"&gt;366.902492&lt;/D&gt;&lt;D xsi:type="xsd:double"&gt;338.451256&lt;/D&gt;&lt;D xsi:type="xsd:double"&gt;352.545031&lt;/D&gt;&lt;D xsi:type="xsd:double"&gt;368.503406&lt;/D&gt;&lt;D xsi:type="xsd:double"&gt;373.835186&lt;/D&gt;&lt;D xsi:type="xsd:double"&gt;361.423097&lt;/D&gt;&lt;D xsi:type="xsd:double"&gt;368.629413&lt;/D&gt;&lt;D xsi:type="xsd:double"&gt;367.90145&lt;/D&gt;&lt;D xsi:type="xsd:double"&gt;383.699813&lt;/D&gt;&lt;D xsi:type="xsd:double"&gt;368.567702&lt;/D&gt;&lt;D xsi:type="xsd:double"&gt;343.24167&lt;/D&gt;&lt;D xsi:type="xsd:double"&gt;348.556505&lt;/D&gt;&lt;D xsi:type="xsd:double"&gt;354.40413&lt;/D&gt;&lt;D xsi:type="xsd:double"&gt;367.925041&lt;/D&gt;&lt;D xsi:type="xsd:double"&gt;339.754699&lt;/D&gt;&lt;D xsi:type="xsd:double"&gt;330.805289&lt;/D&gt;&lt;D xsi:type="xsd:double"&gt;315.555103&lt;/D&gt;&lt;D xsi:type="xsd:double"&gt;299.134055&lt;/D&gt;&lt;D xsi:type="xsd:double"&gt;333.04444&lt;/D&gt;&lt;D xsi:type="xsd:double"&gt;355.629577&lt;/D&gt;&lt;D xsi:type="xsd:double"&gt;370.143127&lt;/D&gt;&lt;D xsi:type="xsd:double"&gt;355.862955&lt;/D&gt;&lt;D xsi:type="xsd:double"&gt;363.181154&lt;/D&gt;&lt;D xsi:type="xsd:double"&gt;359.113164&lt;/D&gt;&lt;D xsi:type="xsd:double"&gt;361.161293&lt;/D&gt;&lt;D xsi:type="xsd:double"&gt;375.19388&lt;/D&gt;&lt;D xsi:type="xsd:double"&gt;383.298698&lt;/D&gt;&lt;D xsi:type="xsd:double"&gt;372.530255&lt;/D&gt;&lt;D xsi:type="xsd:double"&gt;375.111487&lt;/D&gt;&lt;D xsi:type="xsd:double"&gt;378.925252&lt;/D&gt;&lt;D xsi:type="xsd:double"&gt;389.924996&lt;/D&gt;&lt;D xsi:type="xsd:double"&gt;382.864978&lt;/D&gt;&lt;D xsi:type="xsd:double"&gt;377.679079&lt;/D&gt;&lt;D xsi:type="xsd:double"&gt;371.65005&lt;/D&gt;&lt;D xsi:type="xsd:double"&gt;375.421117&lt;/D&gt;&lt;D xsi:type="xsd:double"&gt;400.996325&lt;/D&gt;&lt;D xsi:type="xsd:double"&gt;407.517946&lt;/D&gt;&lt;D xsi:type="xsd:double"&gt;404.530888&lt;/D&gt;&lt;D xsi:type="xsd:double"&gt;386.278345&lt;/D&gt;&lt;D xsi:type="xsd:double"&gt;397.240048&lt;/D&gt;&lt;D xsi:type="xsd:double"&gt;432.378911&lt;/D&gt;&lt;D xsi:type="xsd:double"&gt;433.877497&lt;/D&gt;&lt;D xsi:type="xsd:double"&gt;427.103183&lt;/D&gt;&lt;D xsi:type="xsd:double"&gt;433.186895&lt;/D&gt;&lt;D xsi:type="xsd:double"&gt;401.932523&lt;/D&gt;&lt;D xsi:type="xsd:double"&gt;378.363084&lt;/D&gt;&lt;D xsi:type="xsd:double"&gt;371.729059&lt;/D&gt;&lt;D xsi:type="xsd:double"&gt;372.658682&lt;/D&gt;&lt;D xsi:type="xsd:double"&gt;370.55167&lt;/D&gt;&lt;D xsi:type="xsd:double"&gt;366.397407&lt;/D&gt;&lt;D xsi:type="xsd:double"&gt;365.941544&lt;/D&gt;&lt;D xsi:type="xsd:double"&gt;366.832003&lt;/D&gt;&lt;D xsi:type="xsd:double"&gt;361.524922&lt;/D&gt;&lt;D xsi:type="xsd:double"&gt;348.064983&lt;/D&gt;&lt;D xsi:type="xsd:double"&gt;337.300639&lt;/D&gt;&lt;D xsi:type="xsd:double"&gt;331.361078&lt;/D&gt;&lt;D xsi:type="xsd:double"&gt;321.408875&lt;/D&gt;&lt;D xsi:type="xsd:double"&gt;319.854654&lt;/D&gt;&lt;D xsi:type="xsd:double"&gt;350.333754&lt;/D&gt;&lt;D xsi:type="xsd:double"&gt;350.873168&lt;/D&gt;&lt;D xsi:type="xsd:double"&gt;361.507779&lt;/D&gt;&lt;D xsi:type="xsd:double"&gt;353.305222&lt;/D&gt;&lt;D xsi:type="xsd:double"&gt;356.271724&lt;/D&gt;&lt;D xsi:type="xsd:double"&gt;341.879524&lt;/D&gt;&lt;D xsi:type="xsd:double"&gt;369.090083&lt;/D&gt;&lt;D xsi:type="xsd:double"&gt;378.719274&lt;/D&gt;&lt;D xsi:type="xsd:double"&gt;336.022054&lt;/D&gt;&lt;D xsi:type="xsd:double"&gt;342.718116&lt;/D&gt;&lt;D xsi:type="xsd:double"&gt;334.424726&lt;/D&gt;&lt;D xsi:type="xsd:double"&gt;332.144892&lt;/D&gt;&lt;D xsi:type="xsd:double"&gt;327.564733&lt;/D&gt;&lt;D xsi:type="xsd:double"&gt;310.037983&lt;/D&gt;&lt;D xsi:type="xsd:double"&gt;320.391396&lt;/D&gt;&lt;D xsi:type="xsd:double"&gt;377.771969&lt;/D&gt;&lt;D xsi:type="xsd:double"&gt;379.16923&lt;/D&gt;&lt;D xsi:type="xsd:double"&gt;399.964563&lt;/D&gt;&lt;D xsi:type="xsd:double"&gt;427.100932&lt;/D&gt;&lt;D xsi:type="xsd:double"&gt;411.621359&lt;/D&gt;&lt;D xsi:type="xsd:double"&gt;421.480591&lt;/D&gt;&lt;D xsi:type="xsd:double"&gt;407.563254&lt;/D&gt;&lt;D xsi:type="xsd:double"&gt;418.334651&lt;/D&gt;&lt;D xsi:type="xsd:double"&gt;445.835278&lt;/D&gt;&lt;D xsi:type="xsd:double"&gt;468.092275&lt;/D&gt;&lt;D xsi:type="xsd:double"&gt;467.373737&lt;/D&gt;&lt;D xsi:type="xsd:double"&gt;489.059091&lt;/D&gt;&lt;D xsi:type="xsd:double"&gt;483.101158&lt;/D&gt;&lt;D xsi:type="xsd:double"&gt;482.690287&lt;/D&gt;&lt;D xsi:type="xsd:double"&gt;478.972988&lt;/D&gt;&lt;D xsi:type="xsd:double"&gt;471.97019&lt;/D&gt;&lt;D xsi:type="xsd:double"&gt;466.329884&lt;/D&gt;&lt;D xsi:type="xsd:double"&gt;460.026099&lt;/D&gt;&lt;D xsi:type="xsd:double"&gt;442.117196&lt;/D&gt;&lt;D xsi:type="xsd:double"&gt;468.264998&lt;/D&gt;&lt;D xsi:type="xsd:double"&gt;461.588589&lt;/D&gt;&lt;D xsi:type="xsd:double"&gt;469.832726&lt;/D&gt;&lt;D xsi:type="xsd:double"&gt;444.164609&lt;/D&gt;&lt;D xsi:type="xsd:double"&gt;427.603757&lt;/D&gt;&lt;D xsi:type="xsd:double"&gt;445.650275&lt;/D&gt;&lt;D xsi:type="xsd:double"&gt;457.911236&lt;/D&gt;&lt;D xsi:type="xsd:double"&gt;464.958275&lt;/D&gt;&lt;D xsi:type="xsd:double"&gt;451.263726&lt;/D&gt;&lt;D xsi:type="xsd:double"&gt;431.795793&lt;/D&gt;&lt;D xsi:type="xsd:double"&gt;420.774167&lt;/D&gt;&lt;D xsi:type="xsd:double"&gt;414.18921&lt;/D&gt;&lt;D xsi:type="xsd:double"&gt;434.882153&lt;/D&gt;&lt;D xsi:type="xsd:double"&gt;417.975465&lt;/D&gt;&lt;D xsi:type="xsd:double"&gt;429.781567&lt;/D&gt;&lt;D xsi:type="xsd:double"&gt;419.342568&lt;/D&gt;&lt;D xsi:type="xsd:double"&gt;413.039094&lt;/D&gt;&lt;D xsi:type="xsd:double"&gt;410.4607&lt;/D&gt;&lt;D xsi:type="xsd:double"&gt;398.112709&lt;/D&gt;&lt;D xsi:type="xsd:double"&gt;392.873526&lt;/D&gt;&lt;D xsi:type="xsd:double"&gt;409.906418&lt;/D&gt;&lt;D xsi:type="xsd:double"&gt;413.121528&lt;/D&gt;&lt;D xsi:type="xsd:double"&gt;414.593381&lt;/D&gt;&lt;D xsi:type="xsd:double"&gt;397.473871&lt;/D&gt;&lt;D xsi:type="xsd:double"&gt;380.588223&lt;/D&gt;&lt;D xsi:type="xsd:double"&gt;365.901535&lt;/D&gt;&lt;D xsi:type="xsd:double"&gt;383.082298&lt;/D&gt;&lt;D xsi:type="xsd:double"&gt;340.699938&lt;/D&gt;&lt;D xsi:type="xsd:double"&gt;378.117782&lt;/D&gt;&lt;D xsi:type="xsd:double"&gt;409.560976&lt;/D&gt;&lt;D xsi:type="xsd:double"&gt;410.36496&lt;/D&gt;&lt;D xsi:type="xsd:double"&gt;402.567456&lt;/D&gt;&lt;D xsi:type="xsd:double"&gt;403.917488&lt;/D&gt;&lt;D xsi:type="xsd:double"&gt;396.307028&lt;/D&gt;&lt;D xsi:type="xsd:double"&gt;376.33514&lt;/D&gt;&lt;D xsi:type="xsd:double"&gt;383.474355&lt;/D&gt;&lt;D xsi:type="xsd:double"&gt;380.139737&lt;/D&gt;&lt;D xsi:type="xsd:double"&gt;359.514527&lt;/D&gt;&lt;D xsi:type="xsd:double"&gt;370.021189&lt;/D&gt;&lt;D xsi:type="xsd:double"&gt;360.469818&lt;/D&gt;&lt;D xsi:type="xsd:double"&gt;340.892013&lt;/D&gt;&lt;D xsi:type="xsd:double"&gt;320.181155&lt;/D&gt;&lt;D xsi:type="xsd:double"&gt;303.291845&lt;/D&gt;&lt;D xsi:type="xsd:double"&gt;286.437688&lt;/D&gt;&lt;D xsi:type="xsd:double"&gt;315.676621&lt;/D&gt;&lt;D xsi:type="xsd:double"&gt;302.620926&lt;/D&gt;&lt;D xsi:type="xsd:double"&gt;277.43010399999997&lt;/D&gt;&lt;D xsi:type="xsd:double"&gt;275.028823&lt;/D&gt;&lt;D xsi:type="xsd:double"&gt;277.463149&lt;/D&gt;&lt;D xsi:type="xsd:double"&gt;275.711707&lt;/D&gt;&lt;D xsi:type="xsd:double"&gt;272.223722&lt;/D&gt;&lt;D xsi:type="xsd:double"&gt;260.092692&lt;/D&gt;&lt;D xsi:type="xsd:double"&gt;249.847046&lt;/D&gt;&lt;D xsi:type="xsd:double"&gt;249.876421&lt;/D&gt;&lt;D xsi:type="xsd:double"&gt;226.523356&lt;/D&gt;&lt;D xsi:type="xsd:double"&gt;219.716605&lt;/D&gt;&lt;D xsi:type="xsd:double"&gt;205.363281&lt;/D&gt;&lt;D xsi:type="xsd:double"&gt;176.901335&lt;/D&gt;&lt;D xsi:type="xsd:double"&gt;176.289272&lt;/D&gt;&lt;D xsi:type="xsd:double"&gt;178.488592&lt;/D&gt;&lt;D xsi:type="xsd:double"&gt;182.465941&lt;/D&gt;&lt;D xsi:type="xsd:double"&gt;171.309697&lt;/D&gt;&lt;D xsi:type="xsd:double"&gt;173.401993&lt;/D&gt;&lt;D xsi:type="xsd:double"&gt;210.106612&lt;/D&gt;&lt;D xsi:type="xsd:double"&gt;230.387191&lt;/D&gt;&lt;D xsi:type="xsd:double"&gt;252.468832&lt;/D&gt;&lt;D xsi:type="xsd:double"&gt;255.812982&lt;/D&gt;&lt;D xsi:type="xsd:double"&gt;280.176362&lt;/D&gt;&lt;D xsi:type="xsd:double"&gt;288.952642&lt;/D&gt;&lt;D xsi:type="xsd:double"&gt;281.424068&lt;/D&gt;&lt;D xsi:type="xsd:double"&gt;306.726352&lt;/D&gt;&lt;D xsi:type="xsd:double"&gt;307.733306&lt;/D&gt;&lt;D xsi:type="xsd:double"&gt;310.374777&lt;/D&gt;&lt;D xsi:type="xsd:double"&gt;291.542341&lt;/D&gt;&lt;D xsi:type="xsd:double"&gt;299.000427&lt;/D&gt;&lt;D xsi:type="xsd:double"&gt;276.350685&lt;/D&gt;&lt;D xsi:type="xsd:double"&gt;254.952668&lt;/D&gt;&lt;D xsi:type="xsd:double"&gt;277.861017&lt;/D&gt;&lt;D xsi:type="xsd:double"&gt;273.514347&lt;/D&gt;&lt;D xsi:type="xsd:double"&gt;277.818547&lt;/D&gt;&lt;D xsi:type="xsd:double"&gt;268.130752&lt;/D&gt;&lt;D xsi:type="xsd:double"&gt;251.343766&lt;/D&gt;&lt;D xsi:type="xsd:double"&gt;235.705869&lt;/D&gt;&lt;D xsi:type="xsd:double"&gt;234.516525&lt;/D&gt;&lt;D xsi:type="xsd:double"&gt;212.476687&lt;/D&gt;&lt;D xsi:type="xsd:double"&gt;203.326889&lt;/D&gt;&lt;D xsi:type="xsd:double"&gt;183.009037&lt;/D&gt;&lt;D xsi:type="xsd:double"&gt;175.877161&lt;/D&gt;&lt;D xsi:type="xsd:double"&gt;175.038208&lt;/D&gt;&lt;D xsi:type="xsd:double"&gt;</t>
        </r>
      </text>
    </comment>
    <comment ref="A16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170.57793&lt;/D&gt;&lt;D xsi:type="xsd:double"&gt;166.078866&lt;/D&gt;&lt;D xsi:type="xsd:double"&gt;170.999336&lt;/D&gt;&lt;D xsi:type="xsd:double"&gt;175.151856&lt;/D&gt;&lt;D xsi:type="xsd:double"&gt;167.980366&lt;/D&gt;&lt;D xsi:type="xsd:double"&gt;165.206588&lt;/D&gt;&lt;D xsi:type="xsd:double"&gt;159.596965&lt;/D&gt;&lt;D xsi:type="xsd:double"&gt;154.934916&lt;/D&gt;&lt;D xsi:type="xsd:double"&gt;153.299441&lt;/D&gt;&lt;D xsi:type="xsd:double"&gt;155.141729&lt;/D&gt;&lt;D xsi:type="xsd:double"&gt;158.478222&lt;/D&gt;&lt;D xsi:type="xsd:double"&gt;154.807476&lt;/D&gt;&lt;D xsi:type="xsd:double"&gt;159.987936&lt;/D&gt;&lt;D xsi:type="xsd:double"&gt;148.839287&lt;/D&gt;&lt;D xsi:type="xsd:double"&gt;144.05201&lt;/D&gt;&lt;D xsi:type="xsd:double"&gt;147.291296&lt;/D&gt;&lt;D xsi:type="xsd:double"&gt;146.275823&lt;/D&gt;&lt;D xsi:type="xsd:double"&gt;152.699163&lt;/D&gt;&lt;D xsi:type="xsd:double"&gt;153.938208&lt;/D&gt;&lt;D xsi:type="xsd:double"&gt;151.459907&lt;/D&gt;&lt;D xsi:type="xsd:double"&gt;152.478941&lt;/D&gt;&lt;D xsi:type="xsd:double"&gt;143.377144&lt;/D&gt;&lt;D xsi:type="xsd:double"&gt;141.471187&lt;/D&gt;&lt;D xsi:type="xsd:double"&gt;136.972889&lt;/D&gt;&lt;D xsi:type="xsd:double"&gt;138.024173&lt;/D&gt;&lt;D xsi:type="xsd:double"&gt;136.033458&lt;/D&gt;&lt;D xsi:type="xsd:double"&gt;134.137462&lt;/D&gt;&lt;D xsi:type="xsd:double"&gt;140.404805&lt;/D&gt;&lt;D xsi:type="xsd:double"&gt;150.75052&lt;/D&gt;&lt;D xsi:type="xsd:double"&gt;147.992729&lt;/D&gt;&lt;D xsi:type="xsd:double"&gt;137.041408&lt;/D&gt;&lt;D xsi:type="xsd:double"&gt;131.512345&lt;/D&gt;&lt;D xsi:type="xsd:double"&gt;130.620106&lt;/D&gt;&lt;D xsi:type="xsd:double"&gt;135.856718&lt;/D&gt;&lt;D xsi:type="xsd:double"&gt;120.171071&lt;/D&gt;&lt;D xsi:type="xsd:double"&gt;122.124109&lt;/D&gt;&lt;D xsi:type="xsd:double"&gt;118.783782&lt;/D&gt;&lt;D xsi:type="xsd:double"&gt;113.402672&lt;/D&gt;&lt;D xsi:type="xsd:double"&gt;109.382543&lt;/D&gt;&lt;D xsi:type="xsd:double"&gt;102.373443&lt;/D&gt;&lt;D xsi:type="xsd:double"&gt;102.688&lt;/D&gt;&lt;D xsi:type="xsd:double"&gt;104.955&lt;/D&gt;&lt;D xsi:type="xsd:double"&gt;107.896&lt;/D&gt;&lt;D xsi:type="xsd:double"&gt;103.87&lt;/D&gt;&lt;D xsi:type="xsd:double"&gt;101.085&lt;/D&gt;&lt;D xsi:type="xsd:double"&gt;105.284&lt;/D&gt;&lt;D xsi:type="xsd:double"&gt;100.917&lt;/D&gt;&lt;D xsi:type="xsd:double"&gt;112.377&lt;/D&gt;&lt;D xsi:type="xsd:double"&gt;113.563&lt;/D&gt;&lt;D xsi:type="xsd:double"&gt;113.812&lt;/D&gt;&lt;D xsi:type="xsd:double"&gt;115.42&lt;/D&gt;&lt;D xsi:type="xsd:double"&gt;123.712&lt;/D&gt;&lt;D xsi:type="xsd:double"&gt;117.012&lt;/D&gt;&lt;D xsi:type="xsd:double"&gt;108.357&lt;/D&gt;&lt;D xsi:type="xsd:double"&gt;110.123&lt;/D&gt;&lt;D xsi:type="xsd:double"&gt;104.558&lt;/D&gt;&lt;D xsi:type="xsd:double"&gt;96.086&lt;/D&gt;&lt;D xsi:type="xsd:double"&gt;90.385&lt;/D&gt;&lt;D xsi:type="xsd:double"&gt;93.017&lt;/D&gt;&lt;D xsi:type="xsd:double"&gt;103.935&lt;/D&gt;&lt;D xsi:type="xsd:double"&gt;98.918&lt;/D&gt;&lt;D xsi:type="xsd:double"&gt;87.644&lt;/D&gt;&lt;D xsi:type="xsd:double"&gt;84.448&lt;/D&gt;&lt;D xsi:type="xsd:double"&gt;86.413&lt;/D&gt;&lt;D xsi:type="xsd:double"&gt;96.21&lt;/D&gt;&lt;D xsi:type="xsd:double"&gt;105.457&lt;/D&gt;&lt;D xsi:type="xsd:double"&gt;107.946&lt;/D&gt;&lt;D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xsi:type="xsd:double"&gt;276.184&lt;/D&gt;&lt;D xsi:type="xsd:double"&gt;267.911&lt;/D&gt;&lt;D xsi:type="xsd:double"&gt;290.406&lt;/D&gt;&lt;D xsi:type="xsd:double"&gt;292.9&lt;/D&gt;&lt;D xsi:type="xsd:double"&gt;272.701&lt;/D&gt;&lt;/FQL&gt;&lt;FQL&gt;&lt;Q&gt;955400^MSCI_TOTAL_RET_IDX(2/27/2026,1/29/2000,M,USD,"NET")&lt;/Q&gt;&lt;R&gt;314&lt;/R&gt;&lt;C&gt;1&lt;/C&gt;&lt;D xsi:type="xsd:double"&gt;654.937708&lt;/D&gt;&lt;D xsi:type="xsd:double"&gt;630.70773&lt;/D&gt;&lt;D xsi:type="xsd:double"&gt;592.794526&lt;/D&gt;&lt;D xsi:type="xsd:double"&gt;591.532848&lt;/D&gt;&lt;D xsi:type="xsd:double"&gt;597.604435&lt;/D&gt;&lt;D xsi:type="xsd:double"&gt;595.428009&lt;/D&gt;&lt;D xsi:type="xsd:double"&gt;586.289611&lt;/D&gt;&lt;D xsi:type="xsd:double"&gt;588.61677&lt;/D&gt;&lt;D xsi:type="xsd:double"&gt;596.66026&lt;/D&gt;&lt;D xsi:type="xsd:double"&gt;579.213939&lt;/D&gt;&lt;D xsi:type="xsd:double"&gt;558.291504&lt;/D&gt;&lt;D xsi:type="xsd:double"&gt;542.822756&lt;/D&gt;&lt;D xsi:type="xsd:double"&gt;547.10216&lt;/D&gt;&lt;D xsi:type="xsd:double"&gt;585.795118&lt;/D&gt;&lt;D xsi:type="xsd:double"&gt;595.644761&lt;/D&gt;&lt;D xsi:type="xsd:double"&gt;622.489807&lt;/D&gt;&lt;D xsi:type="xsd:double"&gt;597.181545&lt;/D&gt;&lt;D xsi:type="xsd:double"&gt;633.438664&lt;/D&gt;&lt;D xsi:type="xsd:double"&gt;641.23988&lt;/D&gt;&lt;D xsi:type="xsd:double"&gt;607.930502&lt;/D&gt;&lt;D xsi:type="xsd:double"&gt;599.853356&lt;/D&gt;&lt;D xsi:type="xsd:double"&gt;610.70678&lt;/D&gt;&lt;D xsi:type="xsd:double"&gt;584.476052&lt;/D&gt;&lt;D xsi:type="xsd:double"&gt;581.37331&lt;/D&gt;&lt;D xsi:type="xsd:double"&gt;585.45225&lt;/D&gt;&lt;D xsi:type="xsd:double"&gt;590.585601&lt;/D&gt;&lt;D xsi:type="xsd:double"&gt;604.722702&lt;/D&gt;&lt;D xsi:type="xsd:double"&gt;570.308451&lt;/D&gt;&lt;D xsi:type="xsd:double"&gt;496.670348&lt;/D&gt;&lt;D xsi:type="xsd:double"&gt;527.335896&lt;/D&gt;&lt;D xsi:type="xsd:double"&gt;537.245321&lt;/D&gt;&lt;D xsi:type="xsd:double"&gt;592.534004&lt;/D&gt;&lt;D xsi:type="xsd:double"&gt;578.633414&lt;/D&gt;&lt;D xsi:type="xsd:double"&gt;567.819449&lt;/D&gt;&lt;D xsi:type="xsd:double"&gt;619.165494&lt;/D&gt;&lt;D xsi:type="xsd:double"&gt;615.607961&lt;/D&gt;&lt;D xsi:type="xsd:double"&gt;596.063858&lt;/D&gt;&lt;D xsi:type="xsd:double"&gt;615.106578&lt;/D&gt;&lt;D xsi:type="xsd:double"&gt;569.879773&lt;/D&gt;&lt;D xsi:type="xsd:double"&gt;557.217407&lt;/D&gt;&lt;D xsi:type="xsd:double"&gt;489.990511&lt;/D&gt;&lt;D xsi:type="xsd:double"&gt;457.692196&lt;/D&gt;&lt;D xsi:type="xsd:double"&gt;518.655933&lt;/D&gt;&lt;D xsi:type="xsd:double"&gt;534.361326&lt;/D&gt;&lt;D xsi:type="xsd:double"&gt;500.898722&lt;/D&gt;&lt;D xsi:type="xsd:double"&gt;535.936459&lt;/D&gt;&lt;D xsi:type="xsd:double"&gt;545.658819&lt;/D&gt;&lt;D xsi:type="xsd:double"&gt;602.710726&lt;/D&gt;&lt;D xsi:type="xsd:double"&gt;592.292383&lt;/D&gt;&lt;D xsi:type="xsd:double"&gt;561.722233&lt;/D&gt;&lt;D xsi:type="xsd:double"&gt;659.767354&lt;/D&gt;&lt;D xsi:type="xsd:double"&gt;659.277713&lt;/D&gt;&lt;D xsi:type="xsd:double"&gt;700.798157&lt;/D&gt;&lt;D xsi:type="xsd:double"&gt;687.018226&lt;/D&gt;&lt;D xsi:type="xsd:double"&gt;700.622414&lt;/D&gt;&lt;D xsi:type="xsd:double"&gt;671.173992&lt;/D&gt;&lt;D xsi:type="xsd:double"&gt;674.681614&lt;/D&gt;&lt;D xsi:type="xsd:double"&gt;668.923312&lt;/D&gt;&lt;D xsi:type="xsd:double"&gt;738.313916&lt;/D&gt;&lt;D xsi:type="xsd:double"&gt;711.068946&lt;/D&gt;&lt;D xsi:type="xsd:double"&gt;719.657852&lt;/D&gt;&lt;D xsi:type="xsd:double"&gt;805.982543&lt;/D&gt;&lt;D xsi:type="xsd:double"&gt;795.625017&lt;/D&gt;&lt;D xsi:type="xsd:double"&gt;797.075452&lt;/D&gt;&lt;D xsi:type="xsd:double"&gt;706.520446&lt;/D&gt;&lt;D xsi:type="xsd:double"&gt;703.088405&lt;/D&gt;&lt;D xsi:type="xsd:double"&gt;757.326628&lt;/D&gt;&lt;D xsi:type="xsd:double"&gt;750.346461&lt;/D&gt;&lt;D xsi:type="xsd:double"&gt;710.33613&lt;/D&gt;&lt;D xsi:type="xsd:double"&gt;631.82793&lt;/D&gt;&lt;D xsi:type="xsd:double"&gt;612.678565&lt;/D&gt;&lt;D xsi:type="xsd:double"&gt;554.700043&lt;/D&gt;&lt;D xsi:type="xsd:double"&gt;625.265102&lt;/D&gt;&lt;D xsi:type="xsd:double"&gt;659.15723&lt;/D&gt;&lt;D xsi:type="xsd:double"&gt;663.709173&lt;/D&gt;&lt;D xsi:type="xsd:double"&gt;631.204999&lt;/D&gt;&lt;D xsi:type="xsd:double"&gt;576.373005&lt;/D&gt;&lt;D xsi:type="xsd:double"&gt;565.20043&lt;/D&gt;&lt;D xsi:type="xsd:double"&gt;564.165997&lt;/D&gt;&lt;D xsi:type="xsd:double"&gt;605.431417&lt;/D&gt;&lt;D xsi:type="xsd:double"&gt;582.294473&lt;/D&gt;&lt;D xsi:type="xsd:double"&gt;553.116876&lt;/D&gt;&lt;D xsi:type="xsd:double"&gt;564.009306&lt;/D&gt;&lt;D xsi:type="xsd:double"&gt;560.220705&lt;/D&gt;&lt;D xsi:type="xsd:double"&gt;528.6174&lt;/D&gt;&lt;D xsi:type="xsd:double"&gt;508.136611&lt;/D&gt;&lt;D xsi:type="xsd:double"&gt;480.243614&lt;/D&gt;&lt;D xsi:type="xsd:double"&gt;489.282233&lt;/D&gt;&lt;D xsi:type="xsd:double"&gt;471.495808&lt;/D&gt;&lt;D xsi:type="xsd:double"&gt;513.947351&lt;/D&gt;&lt;D xsi:type="xsd:double"&gt;524.918196&lt;/D&gt;&lt;D xsi:type="xsd:double"&gt;499.500183&lt;/D&gt;&lt;D xsi:type="xsd:double"&gt;501.803809&lt;/D&gt;&lt;D xsi:type="xsd:double"&gt;491.549202&lt;/D&gt;&lt;D xsi:type="xsd:double"&gt;473.197395&lt;/D&gt;&lt;D xsi:type="xsd:double"&gt;474.52544&lt;/D&gt;&lt;D xsi:type="xsd:double"&gt;481.955874&lt;/D&gt;&lt;D xsi:type="xsd:double"&gt;518.614609&lt;/D&gt;&lt;D xsi:type="xsd:double"&gt;500.076569&lt;/D&gt;&lt;D xsi:type="xsd:double"&gt;463.25488&lt;/D&gt;&lt;D xsi:type="xsd:double"&gt;461.526685&lt;/D&gt;&lt;D xsi:type="xsd:double"&gt;492.512186&lt;/D&gt;&lt;D xsi:type="xsd:double"&gt;495.346988&lt;/D&gt;&lt;D xsi:type="xsd:double"&gt;507.787669&lt;/D&gt;&lt;D xsi:type="xsd:double"&gt;493.219928&lt;/D&gt;&lt;D xsi:type="xsd:double"&gt;468.560817&lt;/D&gt;&lt;D xsi:type="xsd:double"&gt;460.480311&lt;/D&gt;&lt;D xsi:type="xsd:double"&gt;456.467967&lt;/D&gt;&lt;D xsi:type="xsd:double"&gt;486.710203&lt;/D&gt;&lt;D xsi:type="xsd:double"&gt;487.253279&lt;/D&gt;&lt;D xsi:type="xsd:double"&gt;447.739785&lt;/D&gt;&lt;D xsi:type="xsd:double"&gt;460.034137&lt;/D&gt;&lt;D xsi:type="xsd:double"&gt;473.628288&lt;/D&gt;&lt;D xsi:type="xsd:double"&gt;502.404651&lt;/D&gt;&lt;D xsi:type="xsd:double"&gt;504.280515&lt;/D&gt;&lt;D xsi:type="xsd:double"&gt;493.710086&lt;/D&gt;&lt;D xsi:type="xsd:double"&gt;446.807257&lt;/D&gt;&lt;D xsi:type="xsd:double"&gt;431.713563&lt;/D&gt;&lt;D xsi:type="xsd:double"&gt;432.658707&lt;/D&gt;&lt;D xsi:type="xsd:double"&gt;422.131188&lt;/D&gt;&lt;D xsi:type="xsd:double"&gt;366.553282&lt;/D&gt;&lt;D xsi:type="xsd:double"&gt;347.170622&lt;/D&gt;&lt;D xsi:type="xsd:double"&gt;378.258393&lt;/D&gt;&lt;D xsi:type="xsd:double"&gt;357.375963&lt;/D&gt;&lt;D xsi:type="xsd:double"&gt;368.482985&lt;/D&gt;&lt;D xsi:type="xsd:double"&gt;320.142534&lt;/D&gt;&lt;D xsi:type="xsd:double"&gt;330.114146&lt;/D&gt;&lt;D xsi:type="xsd:double"&gt;350.15271&lt;/D&gt;&lt;D xsi:type="xsd:double"&gt;344.464098&lt;/D&gt;&lt;D xsi:type="xsd:double"&gt;373.815766&lt;/D&gt;&lt;D xsi:type="xsd:double"&gt;401.320001&lt;/D&gt;&lt;D xsi:type="xsd:double"&gt;396.296458&lt;/D&gt;&lt;D xsi:type="xsd:double"&gt;409.777728&lt;/D&gt;&lt;D xsi:type="xsd:double"&gt;392.728348&lt;/D&gt;&lt;D xsi:type="xsd:double"&gt;403.512737&lt;/D&gt;&lt;D xsi:type="xsd:double"&gt;391.503569&lt;/D&gt;&lt;D xsi:type="xsd:double"&gt;391.600444&lt;/D&gt;&lt;D xsi:type="xsd:double"&gt;393.635423&lt;/D&gt;&lt;D xsi:type="xsd:double"&gt;420.327868&lt;/D&gt;&lt;D xsi:type="xsd:double"&gt;424.990101&lt;/D&gt;&lt;D xsi:type="xsd:double"&gt;432.19965&lt;/D&gt;&lt;D xsi:type="xsd:double"&gt;427.067338&lt;/D&gt;&lt;D xsi:type="xsd:double"&gt;455.635189&lt;/D&gt;&lt;D xsi:type="xsd:double"&gt;437.419931&lt;/D&gt;&lt;D xsi:type="xsd:double"&gt;410.628134&lt;/D&gt;&lt;D xsi:type="xsd:double"&gt;381.894635&lt;/D&gt;&lt;D xsi:type="xsd:double"&gt;375.906656&lt;/D&gt;&lt;D xsi:type="xsd:double"&gt;377.479985&lt;/D&gt;&lt;D xsi:type="xsd:double"&gt;398.824989&lt;/D&gt;&lt;D xsi:type="xsd:double"&gt;391.947966&lt;/D&gt;&lt;D xsi:type="xsd:double"&gt;338.467617&lt;/D&gt;&lt;D xsi:type="xsd:double"&gt;344.23086&lt;/D&gt;&lt;D xsi:type="xsd:double"&gt;334.40631&lt;/D&gt;&lt;D xsi:type="xsd:double"&gt;345.804672&lt;/D&gt;&lt;D xsi:type="xsd:double"&gt;397.029192&lt;/D&gt;&lt;D xsi:type="xsd:double"&gt;373.143473&lt;/D&gt;&lt;D xsi:type="xsd:double"&gt;365.758823&lt;/D&gt;&lt;D xsi:type="xsd:double"&gt;371.605586&lt;/D&gt;&lt;D xsi:type="xsd:double"&gt;337.827707&lt;/D&gt;&lt;D xsi:type="xsd:double"&gt;331.457627&lt;/D&gt;&lt;D xsi:type="xsd:double"&gt;326.882309&lt;/D&gt;&lt;D xsi:type="xsd:double"&gt;322.847338&lt;/D&gt;&lt;D xsi:type="xsd:double"&gt;301.07305&lt;/D&gt;&lt;D xsi:type="xsd:double"&gt;299.964895&lt;/D&gt;&lt;D xsi:type="xsd:double"&gt;279.857484&lt;/D&gt;&lt;D xsi:type="xsd:double"&gt;277.63415&lt;/D&gt;&lt;D xsi:type="xsd:double"&gt;305.91346&lt;/D&gt;&lt;D xsi:type="xsd:double"&gt;304.080378&lt;/D&gt;&lt;D xsi:type="xsd:double"&gt;289.050665&lt;/D&gt;&lt;D xsi:type="xsd:double"&gt;279.342289&lt;/D&gt;&lt;D xsi:type="xsd:double"&gt;261.362676&lt;/D&gt;&lt;D xsi:type="xsd:double"&gt;253.019966&lt;/D&gt;&lt;D xsi:type="xsd:double"&gt;271.9166&lt;/D&gt;&lt;D xsi:type="xsd:double"&gt;267.342133&lt;/D&gt;&lt;D xsi:type="xsd:double"&gt;291.620408&lt;/D&gt;&lt;D xsi:type="xsd:double"&gt;303.604103&lt;/D&gt;&lt;D xsi:type="xsd:double"&gt;287.044749&lt;/D&gt;&lt;D xsi:type="xsd:double"&gt;293.904461&lt;/D&gt;&lt;D xsi:type="xsd:double"&gt;279.245813&lt;/D&gt;&lt;D xsi:type="xsd:double"&gt;257.915461&lt;/D&gt;&lt;D xsi:type="xsd:double"&gt;247.789188&lt;/D&gt;&lt;D xsi:type="xsd:double"&gt;250.163978&lt;/D&gt;&lt;D xsi:type="xsd:double"&gt;247.637305&lt;/D&gt;&lt;D xsi:type="xsd:double"&gt;234.381197&lt;/D&gt;&lt;D xsi:type="xsd:double"&gt;237.811325&lt;/D&gt;&lt;D xsi:type="xsd:double"&gt;222.3133&lt;/D&gt;&lt;D xsi:type="xsd:double"&gt;203.510514&lt;/D&gt;&lt;D xsi:type="xsd:double"&gt;210.499297&lt;/D&gt;&lt;D xsi:type="xsd:double"&gt;196.252426&lt;/D&gt;&lt;D xsi:type="xsd:double"&gt;196.794001&lt;/D&gt;&lt;D xsi:type="xsd:double"&gt;227.800067&lt;/D&gt;&lt;D xsi:type="xsd:double"&gt;219.777392&lt;/D&gt;&lt;D xsi:type="xsd:double"&gt;211.405439&lt;/D&gt;&lt;D xsi:type="xsd:double"&gt;214.926797&lt;/D&gt;&lt;D xsi:type="xsd:double"&gt;228.624842&lt;/D&gt;&lt;D xsi:type="xsd:double"&gt;219.91551&lt;/D&gt;&lt;D xsi:type="xsd:double"&gt;231.780433&lt;/D&gt;&lt;D xsi:type="xsd:double"&gt;228.738301&lt;/D&gt;&lt;D xsi:type="xsd:double"&gt;212.614971&lt;/D&gt;&lt;D xsi:type="xsd:double"&gt;198.841914&lt;/D&gt;&lt;D xsi:type="xsd:double"&gt;182.221415&lt;/D&gt;&lt;D xsi:type="xsd:double"&gt;174.830523&lt;/D&gt;&lt;D xsi:type="xsd:double"&gt;161.943114&lt;/D&gt;&lt;D xsi:type="xsd:double"&gt;147.356204&lt;/D&gt;&lt;D xsi:type="xsd:double"&gt;125.351532&lt;/D&gt;&lt;D xsi:type="xsd:double"&gt;139.215752&lt;/D&gt;&lt;D xsi:type="xsd:double"&gt;152.007174&lt;/D&gt;&lt;D xsi:type="xsd:double"&gt;144.451046&lt;/D&gt;&lt;D xsi:type="xsd:double"&gt;155.026054&lt;/D&gt;&lt;D xsi:type="xsd:double"&gt;199.934605&lt;/D&gt;&lt;D xsi:type="xsd:double"&gt;230.085808&lt;/D&gt;&lt;D xsi:type="xsd:double"&gt;243.908889&lt;/D&gt;&lt;D xsi:type="xsd:double"&gt;240.336917&lt;/D&gt;&lt;D xsi:type="xsd:double"&gt;289.460991&lt;/D&gt;&lt;D xsi:type="xsd:double"&gt;287.949602&lt;/D&gt;&lt;D xsi:type="xsd:double"&gt;280.652025&lt;/D&gt;&lt;D xsi:type="xsd:double"&gt;299.006117&lt;/D&gt;&lt;D xsi:type="xsd:double"&gt;304.856848&lt;/D&gt;&lt;D xsi:type="xsd:double"&gt;328.961118&lt;/D&gt;&lt;D xsi:type="xsd:double"&gt;329.819169&lt;/D&gt;&lt;D xsi:type="xsd:double"&gt;336.775395&lt;/D&gt;&lt;D xsi:type="xsd:double"&gt;341.548495&lt;/D&gt;&lt;D xsi:type="xsd:double"&gt;300.616981&lt;/D&gt;&lt;D xsi:type="xsd:double"&gt;341.705695&lt;/D&gt;&lt;D xsi:type="xsd:double"&gt;344.835401&lt;/D&gt;&lt;D xsi:type="xsd:double"&gt;333.227991&lt;/D&gt;&lt;D xsi:type="xsd:double"&gt;324.108548&lt;/D&gt;&lt;D xsi:type="xsd:double"&gt;305.178698&lt;/D&gt;&lt;D xsi:type="xsd:double"&gt;295.890441&lt;/D&gt;&lt;D xsi:type="xsd:double"&gt;301.873156&lt;/D&gt;&lt;D xsi:type="xsd:double"&gt;302.074029&lt;/D&gt;&lt;D xsi:type="xsd:double"&gt;278.968737&lt;/D&gt;&lt;D xsi:type="xsd:double"&gt;267.374765&lt;/D&gt;&lt;D xsi:type="xsd:double"&gt;248.02258&lt;/D&gt;&lt;D xsi:type="xsd:double"&gt;240.101187&lt;/D&gt;&lt;D xsi:type="xsd:double"&gt;229.790195&lt;/D&gt;&lt;D xsi:type="xsd:double"&gt;229.021609&lt;/D&gt;&lt;D xsi:type="xsd:double"&gt;244.168417&lt;/D&gt;&lt;D xsi:type="xsd:double"&gt;263.568829&lt;/D&gt;&lt;D xsi:type="xsd:double"&gt;247.475377&lt;/D&gt;&lt;D xsi:type="xsd:double"&gt;246.583142&lt;/D&gt;&lt;D xsi:type="xsd:double"&gt;253.965827&lt;/D&gt;&lt;D xsi:type="xsd:double"&gt;259.167174&lt;/D&gt;&lt;D xsi:type="xsd:double"&gt;261.182343&lt;/D&gt;&lt;D xsi:type="xsd:double"&gt;260.517995&lt;/D&gt;&lt;D xsi:type="xsd:double"&gt;269.365611&lt;/D&gt;&lt;D xsi:type="xsd:double"&gt;262.491595&lt;/D&gt;&lt;D xsi:type="xsd:double"&gt;260.320921&lt;/D&gt;&lt;D xsi:type="xsd:double"&gt;254.683202&lt;/D&gt;&lt;D xsi:type="xsd:double"&gt;242.554807&lt;/D&gt;&lt;D xsi:type="xsd:double"&gt;250.890783&lt;/D&gt;&lt;D xsi:type="xsd:double"&gt;247.607186&lt;/D&gt;&lt;D xsi:type="xsd:double"&gt;268.583392&lt;/D&gt;&lt;D xsi:type="xsd:double"&gt;250.063774&lt;/D&gt;&lt;D xsi:type="xsd:double"&gt;254.73118&lt;/D&gt;&lt;D xsi:type="xsd:double"&gt;245.648795&lt;/D&gt;&lt;D xsi:type="xsd:double"&gt;221.219094&lt;/D&gt;&lt;D xsi:type="xsd:double"&gt;222.492551&lt;/D&gt;&lt;D xsi:type="xsd:double"&gt;208.924535&lt;/D&gt;&lt;D xsi:type="xsd:double"&gt;207.732388&lt;/D&gt;&lt;D xsi:type="xsd:double"&gt;199.39836&lt;/D&gt;&lt;D xsi:type="xsd:double"&gt;189.009903&lt;/D&gt;&lt;D xsi:type="xsd:double"&gt;191.375064&lt;/D&gt;&lt;D xsi:type="xsd:double"&gt;202.413964&lt;/D&gt;&lt;D xsi:type="xsd:double"&gt;197.912081&lt;/D&gt;&lt;D xsi:type="xsd:double"&gt;195.067113&lt;/D&gt;&lt;D xsi:type="xsd:double"&gt;188.454755&lt;/D&gt;&lt;D xsi:type="xsd:double"&gt;176.572148&lt;/D&gt;&lt;D xsi:type="xsd:double"&gt;165.069781&lt;/D&gt;&lt;D xsi:type="xsd:double"&gt;161.269222&lt;/D&gt;&lt;D xsi:type="xsd:double"&gt;152.470522&lt;/D&gt;&lt;D xsi:type="xsd:double"&gt;150.190997&lt;/D&gt;&lt;D xsi:type="xsd:double"&gt;155.788111&lt;/D&gt;&lt;D xsi:type="xsd:double"&gt;146.612353&lt;/D&gt;&lt;D xsi:type="xsd:double"&gt;134.992066&lt;/D&gt;&lt;D xsi:type="xsd:double"&gt;128.224&lt;/D&gt;&lt;D xsi:type="xsd:double"&gt;125.703&lt;/D&gt;&lt;D xsi:type="xsd:double"&gt;126.362&lt;/D&gt;&lt;D xsi:type="xsd:double"&gt;121.248&lt;/D&gt;&lt;D xsi:type="xsd:double"&gt;116.233&lt;/D&gt;&lt;D xsi:type="xsd:double"&gt;117.686&lt;/D&gt;&lt;D xsi:type="xsd:double"&gt;110.076&lt;/D&gt;&lt;D xsi:type="xsd:double"&gt;111.092&lt;/D&gt;&lt;D xsi:type="xsd:double"&gt;105.456&lt;/D&gt;&lt;D xsi:type="xsd:double"&gt;114.455&lt;/D&gt;&lt;D xsi:type="xsd:double"&gt;116.43&lt;/D&gt;&lt;D xsi:type="xsd:double"&gt;103.713&lt;/D&gt;&lt;D xsi:type="xsd:double"&gt;103.446&lt;/D&gt;&lt;D xsi:type="xsd:double"&gt;99.489&lt;/D&gt;&lt;D xsi:type="xsd:double"&gt;101.972&lt;/D&gt;&lt;D xsi:type="xsd:double"&gt;97.59&lt;/D&gt;&lt;D xsi:type="xsd:double"&gt;99.395&lt;/D&gt;&lt;D xsi:type="xsd:double"&gt;90.297&lt;/D&gt;&lt;D xsi:type="xsd:double"&gt;84.193&lt;/D&gt;&lt;D xsi:type="xsd:double"&gt;101.172&lt;/D&gt;&lt;D xsi:type="xsd:double"&gt;97.82&lt;/D&gt;&lt;D xsi:type="xsd:double"&gt;94.525&lt;/D&gt;&lt;D xsi:type="xsd:double"&gt;92.681&lt;/D&gt;&lt;D xsi:type="xsd:double"&gt;102.468&lt;/D&gt;&lt;D xsi:type="xsd:double"&gt;93.111&lt;/D&gt;&lt;D xsi:type="xsd:double"&gt;92.723&lt;/D&gt;&lt;D xsi:type="xsd:double"&gt;98.659&lt;/D&gt;&lt;D xsi:type="xsd:double"&gt;90.014&lt;/D&gt;&lt;D xsi:type="xsd:double"&gt;90.103&lt;/D&gt;&lt;D xsi:type="xsd:double"&gt;84.907&lt;/D&gt;&lt;D xsi:type="xsd:double"&gt;91.863&lt;/D&gt;&lt;D xsi:type="xsd:double"&gt;102.107&lt;/D&gt;&lt;D xsi:type="xsd:double"&gt;110.071&lt;/D&gt;&lt;D xsi:type="xsd:double"&gt;112.9&lt;/D&gt;&lt;D xsi:type="xsd:double"&gt;106.607&lt;/D&gt;&lt;D xsi:type="xsd:double"&gt;117.311&lt;/D&gt;&lt;D xsi:type="xsd:double"&gt;118.378&lt;/D&gt;&lt;D xsi:type="xsd:double"&gt;113.943&lt;/D&gt;&lt;D xsi:type="xsd:double"&gt;119.089&lt;/D&gt;&lt;/FQL&gt;&lt;FQL&gt;&lt;Q&gt;952800^MSCI_TOTAL_RET_IDX(2/27/2026,1/29/2000,M,USD,"NET")&lt;/Q&gt;&lt;R&gt;314&lt;/R&gt;&lt;C&gt;1&lt;/C&gt;&lt;D xsi:type="xsd:double"&gt;40977.854212&lt;/D&gt;&lt;D xsi:type="xsd:double"&gt;40796.332008&lt;/D&gt;&lt;D xsi:type="xsd:double"&gt;35506.757094&lt;/D&gt;&lt;D xsi:type="xsd:double"&gt;34604.235048&lt;/D&gt;&lt;D xsi:type="xsd:double"&gt;35269.81731&lt;/D&gt;&lt;D xsi:type="xsd:double"&gt;34279.09651&lt;/D&gt;&lt;D xsi:type="xsd:double"&gt;30294.064022&lt;/D&gt;&lt;D xsi:type="xsd:double"&gt;29393.379592&lt;/D&gt;&lt;D xsi:type="xsd:double"&gt;31277.606332&lt;/D&gt;&lt;D xsi:type="xsd:double"&gt;30081.664213&lt;/D&gt;&lt;D xsi:type="xsd:double"&gt;27663.147697&lt;/D&gt;&lt;D xsi:type="xsd:double"&gt;26450.322843&lt;/D&gt;&lt;D xsi:type="xsd:double"&gt;27222.483264&lt;/D&gt;&lt;D xsi:type="xsd:double"&gt;27303.603713&lt;/D&gt;&lt;D xsi:type="xsd:double"&gt;25942.065206&lt;/D&gt;&lt;D xsi:type="xsd:double"&gt;26087.538165&lt;/D&gt;&lt;D xsi:type="xsd:double"&gt;26272.518128&lt;/D&gt;&lt;D xsi:type="xsd:double"&gt;29609.522619&lt;/D&gt;&lt;D xsi:type="xsd:double"&gt;30043.37323&lt;/D&gt;&lt;D xsi:type="xsd:double"&gt;29488.380277&lt;/D&gt;&lt;D xsi:type="xsd:double"&gt;31017.446514&lt;/D&gt;&lt;D xsi:type="xsd:double"&gt;30076.933675&lt;/D&gt;&lt;D xsi:type="xsd:double"&gt;28389.546621&lt;/D&gt;&lt;D xsi:type="xsd:double"&gt;29541.428198&lt;/D&gt;&lt;D xsi:type="xsd:double"&gt;28507.255496&lt;/D&gt;&lt;D xsi:type="xsd:double"&gt;27137.85002&lt;/D&gt;&lt;D xsi:type="xsd:double"&gt;25585.215677&lt;/D&gt;&lt;D xsi:type="xsd:double"&gt;23908.60616&lt;/D&gt;&lt;D xsi:type="xsd:double"&gt;21086.287567&lt;/D&gt;&lt;D xsi:type="xsd:double"&gt;21344.442099&lt;/D&gt;&lt;D xsi:type="xsd:double"&gt;23191.885979&lt;/D&gt;&lt;D xsi:type="xsd:double"&gt;25376.976569&lt;/D&gt;&lt;D xsi:type="xsd:double"&gt;24697.778172&lt;/D&gt;&lt;D xsi:type="xsd:double"&gt;23597.793738&lt;/D&gt;&lt;D xsi:type="xsd:double"&gt;23401.643457&lt;/D&gt;&lt;D xsi:type="xsd:double"&gt;23716.359896&lt;/D&gt;&lt;D xsi:type="xsd:double"&gt;22580.94392&lt;/D&gt;&lt;D xsi:type="xsd:double"&gt;23318.6465&lt;/D&gt;&lt;D xsi:type="xsd:double"&gt;20332.142859&lt;/D&gt;&lt;D xsi:type="xsd:double"&gt;20868.400234&lt;/D&gt;&lt;D xsi:type="xsd:double"&gt;17784.767904&lt;/D&gt;&lt;D xsi:type="xsd:double"&gt;16802.437246&lt;/D&gt;&lt;D xsi:type="xsd:double"&gt;18675.449386&lt;/D&gt;&lt;D xsi:type="xsd:double"&gt;20787.891305&lt;/D&gt;&lt;D xsi:type="xsd:double"&gt;18822.62108&lt;/D&gt;&lt;D xsi:type="xsd:double"&gt;21035.711696&lt;/D&gt;&lt;D xsi:type="xsd:double"&gt;20889.242965&lt;/D&gt;&lt;D xsi:type="xsd:double"&gt;23246.296357&lt;/D&gt;&lt;D xsi:type="xsd:double"&gt;23637.163557&lt;/D&gt;&lt;D xsi:type="xsd:double"&gt;24864.607663&lt;/D&gt;&lt;D xsi:type="xsd:double"&gt;28136.011713&lt;/D&gt;&lt;D xsi:type="xsd:double"&gt;27321.883299&lt;/D&gt;&lt;D xsi:type="xsd:double"&gt;29015.657534&lt;/D&gt;&lt;D xsi:type="xsd:double"&gt;27190.993639&lt;/D&gt;&lt;D xsi:type="xsd:double"&gt;29388.759619&lt;/D&gt;&lt;D xsi:type="xsd:double"&gt;27504.186946&lt;/D&gt;&lt;D xsi:type="xsd:double"&gt;26301.695636&lt;/D&gt;&lt;D xsi:type="xsd:double"&gt;26442.504973&lt;/D&gt;&lt;D xsi:type="xsd:double"&gt;25794.023957&lt;/D&gt;&lt;D xsi:type="xsd:double"&gt;24515.216509&lt;/D&gt;&lt;D xsi:type="xsd:double"&gt;23450.736043&lt;/D&gt;&lt;D xsi:type="xsd:double"&gt;22588.793535&lt;/D&gt;&lt;D xsi:type="xsd:double"&gt;22047.566642&lt;/D&gt;&lt;D xsi:type="xsd:double"&gt;20730.399429&lt;/D&gt;&lt;D xsi:type="xsd:double"&gt;18172.642218&lt;/D&gt;&lt;D xsi:type="xsd:double"&gt;18619.581642&lt;/D&gt;&lt;D xsi:type="xsd:double"&gt;18846.33851&lt;/D&gt;&lt;D xsi:type="xsd:double"&gt;18343.045975&lt;/D&gt;&lt;D xsi:type="xsd:double"&gt;17582.987741&lt;/D&gt;&lt;D xsi:type="xsd:double"&gt;16417.066551&lt;/D&gt;&lt;D xsi:type="xsd:double"&gt;15302.603599&lt;/D&gt;&lt;D xsi:type="xsd:double"&gt;14092.381594&lt;/D&gt;&lt;D xsi:type="xsd:double"&gt;15864.613096&lt;/D&gt;&lt;D xsi:type="xsd:double"&gt;17231.021595&lt;/D&gt;&lt;D xsi:type="xsd:double"&gt;17759.052788&lt;/D&gt;&lt;D xsi:type="xsd:double"&gt;17119.521017&lt;/D&gt;&lt;D xsi:type="xsd:double"&gt;16730.659539&lt;/D&gt;&lt;D xsi:type="xsd:double"&gt;16537.276771&lt;/D&gt;&lt;D xsi:type="xsd:double"&gt;16117.042051&lt;/D&gt;&lt;D xsi:type="xsd:double"&gt;16291.831967&lt;/D&gt;&lt;D xsi:type="xsd:double"&gt;16152.164552&lt;/D&gt;&lt;D xsi:type="xsd:double"&gt;15160.30484&lt;/D&gt;&lt;D xsi:type="xsd:double"&gt;16143.551428&lt;/D&gt;&lt;D xsi:type="xsd:double"&gt;15266.13355&lt;/D&gt;&lt;D xsi:type="xsd:double"&gt;15096.677885&lt;/D&gt;&lt;D xsi:type="xsd:double"&gt;14419.27151&lt;/D&gt;&lt;D xsi:type="xsd:double"&gt;13443.822846&lt;/D&gt;&lt;D xsi:type="xsd:double"&gt;14320.752439&lt;/D&gt;&lt;D xsi:type="xsd:double"&gt;13932.124287&lt;/D&gt;&lt;D xsi:type="xsd:double"&gt;15106.262673&lt;/D&gt;&lt;D xsi:type="xsd:double"&gt;15644.918661&lt;/D&gt;&lt;D xsi:type="xsd:double"&gt;15968.359514&lt;/D&gt;&lt;D xsi:type="xsd:double"&gt;15339.944909&lt;/D&gt;&lt;D xsi:type="xsd:double"&gt;15326.234372&lt;/D&gt;&lt;D xsi:type="xsd:double"&gt;15846.714501&lt;/D&gt;&lt;D xsi:type="xsd:double"&gt;15620.101664&lt;/D&gt;&lt;D xsi:type="xsd:double"&gt;15618.67999&lt;/D&gt;&lt;D xsi:type="xsd:double"&gt;16452.490442&lt;/D&gt;&lt;D xsi:type="xsd:double"&gt;15471.409301&lt;/D&gt;&lt;D xsi:type="xsd:double"&gt;15366.230869&lt;/D&gt;&lt;D xsi:type="xsd:double"&gt;15478.218355&lt;/D&gt;&lt;D xsi:type="xsd:double"&gt;15344.554598&lt;/D&gt;&lt;D xsi:type="xsd:double"&gt;14984.071522&lt;/D&gt;&lt;D xsi:type="xsd:double"&gt;15004.771857&lt;/D&gt;&lt;D xsi:type="xsd:double"&gt;14045.017737&lt;/D&gt;&lt;D xsi:type="xsd:double"&gt;14264.137667&lt;/D&gt;&lt;D xsi:type="xsd:double"&gt;13573.228863&lt;/D&gt;&lt;D xsi:type="xsd:double"&gt;13028.576292&lt;/D&gt;&lt;D xsi:type="xsd:double"&gt;12341.348293&lt;/D&gt;&lt;D xsi:type="xsd:double"&gt;11904.3437&lt;/D&gt;&lt;D xsi:type="xsd:double"&gt;11702.674272&lt;/D&gt;&lt;D xsi:type="xsd:double"&gt;11280.794581&lt;/D&gt;&lt;D xsi:type="xsd:double"&gt;11673.45343&lt;/D&gt;&lt;D xsi:type="xsd:double"&gt;11953.396554&lt;/D&gt;&lt;D xsi:type="xsd:double"&gt;11816.494744&lt;/D&gt;&lt;D xsi:type="xsd:double"&gt;11483.856691&lt;/D&gt;&lt;D xsi:type="xsd:double"&gt;10955.293135&lt;/D&gt;&lt;D xsi:type="xsd:double"&gt;11684.631638&lt;/D&gt;&lt;D xsi:type="xsd:double"&gt;11546.279352&lt;/D&gt;&lt;D xsi:type="xsd:double"&gt;11538.664836&lt;/D&gt;&lt;D xsi:type="xsd:double"&gt;10688.901692&lt;/D&gt;&lt;D xsi:type="xsd:double"&gt;10853.039552&lt;/D&gt;&lt;D xsi:type="xsd:double"&gt;11164.888517&lt;/D&gt;&lt;D xsi:type="xsd:double"&gt;11475.524107&lt;/D&gt;&lt;D xsi:type="xsd:double"&gt;11696.473621&lt;/D&gt;&lt;D xsi:type="xsd:double"&gt;10825.38587&lt;/D&gt;&lt;D xsi:type="xsd:double"&gt;11367.548742&lt;/D&gt;&lt;D xsi:type="xsd:double"&gt;12395.425085&lt;/D&gt;&lt;D xsi:type="xsd:double"&gt;11882.87083&lt;/D&gt;&lt;D xsi:type="xsd:double"&gt;12135.21194&lt;/D&gt;&lt;D xsi:type="xsd:double"&gt;12029.49131&lt;/D&gt;&lt;D xsi:type="xsd:double"&gt;11558.305699&lt;/D&gt;&lt;D xsi:type="xsd:double"&gt;11765.864243&lt;/D&gt;&lt;D xsi:type="xsd:double"&gt;11031.433053&lt;/D&gt;&lt;D xsi:type="xsd:double"&gt;11017.524389&lt;/D&gt;&lt;D xsi:type="xsd:double"&gt;11406.846787&lt;/D&gt;&lt;D xsi:type="xsd:double"&gt;10807.605876&lt;/D&gt;&lt;D xsi:type="xsd:double"&gt;11047.056366&lt;/D&gt;&lt;D xsi:type="xsd:double"&gt;11201.641238&lt;/D&gt;&lt;D xsi:type="xsd:double"&gt;10975.844752&lt;/D&gt;&lt;D xsi:type="xsd:double"&gt;11590.816516&lt;/D&gt;&lt;D xsi:type="xsd:double"&gt;11480.744977&lt;/D&gt;&lt;D xsi:type="xsd:double"&gt;11349.182748&lt;/D&gt;&lt;D xsi:type="xsd:double"&gt;11533.177851&lt;/D&gt;&lt;D xsi:type="xsd:double"&gt;11403.687495&lt;/D&gt;&lt;D xsi:type="xsd:double"&gt;10753.778745&lt;/D&gt;&lt;D xsi:type="xsd:double"&gt;11412.468924&lt;/D&gt;&lt;D xsi:type="xsd:double"&gt;11162.205468&lt;/D&gt;&lt;D xsi:type="xsd:double"&gt;11007.205589&lt;/D&gt;&lt;D xsi:type="xsd:double"&gt;10506.34063&lt;/D&gt;&lt;D xsi:type="xsd:double"&gt;9935.056919&lt;/D&gt;&lt;D xsi:type="xsd:double"&gt;10055.48237&lt;/D&gt;&lt;D xsi:type="xsd:double"&gt;9152.881171&lt;/D&gt;&lt;D xsi:type="xsd:double"&gt;9494.277956&lt;/D&gt;&lt;D xsi:type="xsd:double"&gt;9218.721406&lt;/D&gt;&lt;D xsi:type="xsd:double"&gt;8900.764591&lt;/D&gt;&lt;D xsi:type="xsd:double"&gt;8770.000383&lt;/D&gt;&lt;D xsi:type="xsd:double"&gt;9389.342043&lt;/D&gt;&lt;D xsi:type="xsd:double"&gt;8691.776979&lt;/D&gt;&lt;D xsi:type="xsd:double"&gt;8459.358856&lt;/D&gt;&lt;D xsi:type="xsd:double"&gt;8202.897942&lt;/D&gt;&lt;D xsi:type="xsd:double"&gt;7941.892697&lt;/D&gt;&lt;D xsi:type="xsd:double"&gt;7847.265041&lt;/D&gt;&lt;D xsi:type="xsd:double"&gt;7531.4306&lt;/D&gt;&lt;D xsi:type="xsd:double"&gt;7276.371328&lt;/D&gt;&lt;D xsi:type="xsd:double"&gt;6721.12437&lt;/D&gt;&lt;D xsi:type="xsd:double"&gt;7506.565471&lt;/D&gt;&lt;D xsi:type="xsd:double"&gt;7835.003699&lt;/D&gt;&lt;D xsi:type="xsd:double"&gt;7762.451937&lt;/D&gt;&lt;D xsi:type="xsd:double"&gt;7435.707621&lt;/D&gt;&lt;D xsi:type="xsd:double"&gt;7207.496374&lt;/D&gt;&lt;D xsi:type="xsd:double"&gt;7205.104594&lt;/D&gt;&lt;D xsi:type="xsd:double"&gt;7645.166464&lt;/D&gt;&lt;D xsi:type="xsd:double"&gt;6763.485498&lt;/D&gt;&lt;D xsi:type="xsd:double"&gt;7484.702228&lt;/D&gt;&lt;D xsi:type="xsd:double"&gt;8279.590187&lt;/D&gt;&lt;D xsi:type="xsd:double"&gt;8655.351357&lt;/D&gt;&lt;D xsi:type="xsd:double"&gt;8911.449064&lt;/D&gt;&lt;D xsi:type="xsd:double"&gt;9365.302053&lt;/D&gt;&lt;D xsi:type="xsd:double"&gt;9062.610574&lt;/D&gt;&lt;D xsi:type="xsd:double"&gt;8891.499082&lt;/D&gt;&lt;D xsi:type="xsd:double"&gt;8559.42513&lt;/D&gt;&lt;D xsi:type="xsd:double"&gt;8201.377103&lt;/D&gt;&lt;D xsi:type="xsd:double"&gt;7396.944809&lt;/D&gt;&lt;D xsi:type="xsd:double"&gt;8189.321923&lt;/D&gt;&lt;D xsi:type="xsd:double"&gt;8051.723274&lt;/D&gt;&lt;D xsi:type="xsd:double"&gt;7116.814283&lt;/D&gt;&lt;D xsi:type="xsd:double"&gt;7685.572345&lt;/D&gt;&lt;D xsi:type="xsd:double"&gt;6925.780889&lt;/D&gt;&lt;D xsi:type="xsd:double"&gt;7002.561863&lt;/D&gt;&lt;D xsi:type="xsd:double"&gt;7931.506982&lt;/D&gt;&lt;D xsi:type="xsd:double"&gt;7974.756959&lt;/D&gt;&lt;D xsi:type="xsd:double"&gt;7419.793504&lt;/D&gt;&lt;D xsi:type="xsd:double"&gt;7775.227564&lt;/D&gt;&lt;D xsi:type="xsd:double"&gt;8060.947045&lt;/D&gt;&lt;D xsi:type="xsd:double"&gt;7770.866357&lt;/D&gt;&lt;D xsi:type="xsd:double"&gt;7616.577052&lt;/D&gt;&lt;D xsi:type="xsd:double"&gt;7769.673465&lt;/D&gt;&lt;D xsi:type="xsd:double"&gt;7175.87945&lt;/D&gt;&lt;D xsi:type="xsd:double"&gt;6773.536486&lt;/D&gt;&lt;D xsi:type="xsd:double"&gt;5921.979324&lt;/D&gt;&lt;D xsi:type="xsd:double"&gt;5998.704877&lt;/D&gt;&lt;D xsi:type="xsd:double"&gt;5328.823964&lt;/D&gt;&lt;D xsi:type="xsd:double"&gt;4734.733312&lt;/D&gt;&lt;D xsi:type="xsd:double"&gt;4547.864706&lt;/D&gt;&lt;D xsi:type="xsd:double"&gt;5195.840991&lt;/D&gt;&lt;D xsi:type="xsd:double"&gt;5666.649533&lt;/D&gt;&lt;D xsi:type="xsd:double"&gt;5187.116805&lt;/D&gt;&lt;D xsi:type="xsd:double"&gt;5507.419238&lt;/D&gt;&lt;D xsi:type="xsd:double"&gt;7354.982493&lt;/D&gt;&lt;D xsi:type="xsd:double"&gt;9063.956118&lt;/D&gt;&lt;D xsi:type="xsd:double"&gt;8950.364468&lt;/D&gt;&lt;D xsi:type="xsd:double"&gt;9322.345044&lt;/D&gt;&lt;D xsi:type="xsd:double"&gt;10696.41713&lt;/D&gt;&lt;D xsi:type="xsd:double"&gt;10648.220875&lt;/D&gt;&lt;D xsi:type="xsd:double"&gt;10223.178918&lt;/D&gt;&lt;D xsi:type="xsd:double"&gt;9874.937592&lt;/D&gt;&lt;D xsi:type="xsd:double"&gt;9648.297964&lt;/D&gt;&lt;D xsi:type="xsd:double"&gt;10943.412074&lt;/D&gt;&lt;D xsi:type="xsd:double"&gt;10926.511361&lt;/D&gt;&lt;D xsi:type="xsd:double"&gt;11353.207753&lt;/D&gt;&lt;D xsi:type="xsd:double"&gt;11140.393813&lt;/D&gt;&lt;D xsi:type="xsd:double"&gt;10310.458855&lt;/D&gt;&lt;D xsi:type="xsd:double"&gt;10574.142421&lt;/D&gt;&lt;D xsi:type="xsd:double"&gt;10581.12709&lt;/D&gt;&lt;D xsi:type="xsd:double"&gt;10607.859611&lt;/D&gt;&lt;D xsi:type="xsd:double"&gt;10664.055112&lt;/D&gt;&lt;D xsi:type="xsd:double"&gt;9765.57112&lt;/D&gt;&lt;D xsi:type="xsd:double"&gt;9110.641713&lt;/D&gt;&lt;D xsi:type="xsd:double"&gt;9098.957228&lt;/D&gt;&lt;D xsi:type="xsd:double"&gt;9074.853415&lt;/D&gt;&lt;D xsi:type="xsd:double"&gt;8737.937516&lt;/D&gt;&lt;D xsi:type="xsd:double"&gt;8506.424995&lt;/D&gt;&lt;D xsi:type="xsd:double"&gt;8470.137739&lt;/D&gt;&lt;D xsi:type="xsd:double"&gt;8213.127699&lt;/D&gt;&lt;D xsi:type="xsd:double"&gt;7837.692198&lt;/D&gt;&lt;D xsi:type="xsd:double"&gt;7647.709383&lt;/D&gt;&lt;D xsi:type="xsd:double"&gt;7657.15608&lt;/D&gt;&lt;D xsi:type="xsd:double"&gt;7994.155051&lt;/D&gt;&lt;D xsi:type="xsd:double"&gt;7710.841544&lt;/D&gt;&lt;D xsi:type="xsd:double"&gt;7394.223022&lt;/D&gt;&lt;D xsi:type="xsd:double"&gt;7248.68933&lt;/D&gt;&lt;D xsi:type="xsd:double"&gt;6907.250945&lt;/D&gt;&lt;D xsi:type="xsd:double"&gt;6578.067864&lt;/D&gt;&lt;D xsi:type="xsd:double"&gt;6254.80743&lt;/D&gt;&lt;D xsi:type="xsd:double"&gt;6389.861781&lt;/D&gt;&lt;D xsi:type="xsd:double"&gt;6310.412866&lt;/D&gt;&lt;D xsi:type="xsd:double"&gt;6338.724061&lt;/D&gt;&lt;D xsi:type="xsd:double"&gt;6211.006517&lt;/D&gt;&lt;D xsi:type="xsd:double"&gt;5935.310704&lt;/D&gt;&lt;D xsi:type="xsd:double"&gt;5903.660524&lt;/D&gt;&lt;D xsi:type="xsd:double"&gt;6214.435586&lt;/D&gt;&lt;D xsi:type="xsd:double"&gt;6460.079449&lt;/D&gt;&lt;D xsi:type="xsd:double"&gt;6040.358631&lt;/D&gt;&lt;D xsi:type="xsd:double"&gt;6066.868906&lt;/D&gt;&lt;D xsi:type="xsd:double"&gt;5798.332867&lt;/D&gt;&lt;D xsi:type="xsd:double"&gt;5437.909552&lt;/D&gt;&lt;D xsi:type="xsd:double"&gt;5212.756869&lt;/D&gt;&lt;D xsi:type="xsd:double"&gt;5102.896279&lt;/D&gt;&lt;D xsi:type="xsd:double"&gt;5119.77326&lt;/D&gt;&lt;D xsi:type="xsd:double"&gt;5369.027453&lt;/D&gt;&lt;D xsi:type="xsd:double"&gt;5258.79986&lt;/D&gt;&lt;D xsi:type="xsd:double"&gt;5169.934621&lt;/D&gt;&lt;D xsi:type="xsd:double"&gt;5194.283665&lt;/D&gt;&lt;D xsi:type="xsd:double"&gt;5467.342069&lt;/D&gt;&lt;D xsi:type="xsd:double"&gt;5382.570274&lt;/D&gt;&lt;D xsi:type="xsd:double"&gt;5405.340576&lt;/D&gt;&lt;D xsi:type="xsd:double"&gt;4950.648441&lt;/D&gt;&lt;D xsi:type="xsd:double"&gt;4782.761415&lt;/D&gt;&lt;D xsi:type="xsd:double"&gt;4508.774366&lt;/D&gt;&lt;D xsi:type="xsd:double"&gt;4569.323252&lt;/D&gt;&lt;D xsi:type="xsd:double"&gt;4477.244766&lt;/D&gt;&lt;D xsi:type="xsd:double"&gt;4291.382567&lt;/D&gt;&lt;D xsi:type="xsd:double"&gt;4258.852336&lt;/D&gt;&lt;D xsi:type="xsd:double"&gt;4009.354676&lt;/D&gt;&lt;D xsi:type="xsd:double"&gt;3556.973&lt;/D&gt;&lt;D xsi:type="xsd:double"&gt;3663.444&lt;/D&gt;&lt;D xsi:type="xsd:double"&gt;3955.597&lt;/D&gt;&lt;D xsi:type="xsd:double"&gt;4220.092&lt;/D&gt;&lt;D xsi:type="xsd:double"&gt;4459.99&lt;/D&gt;&lt;D xsi:type="xsd:double"&gt;4211.932&lt;/D&gt;&lt;D xsi:type="xsd:double"&gt;3725.835&lt;/D&gt;&lt;D xsi:type="xsd:double"&gt;4532.937&lt;/D&gt;&lt;D xsi:type="xsd:double"&gt;4452.341&lt;/D&gt;&lt;D xsi:type="xsd:double"&gt;5415.243&lt;/D&gt;&lt;D xsi:type="xsd:double"&gt;5586.881&lt;/D&gt;&lt;D xsi:type="xsd:double"&gt;5555.782&lt;/D&gt;&lt;D xsi:type="xsd:double"&gt;5583.995&lt;/D&gt;&lt;D xsi:type="xsd:double"&gt;5136.763&lt;/D&gt;&lt;D xsi:type="xsd:double"&gt;5122.806&lt;/D&gt;&lt;D xsi:type="xsd:double"&gt;5330.673&lt;/D&gt;&lt;D xsi:type="xsd:double"&gt;5198.474&lt;/D&gt;&lt;D xsi:type="xsd:double"&gt;4977.378&lt;/D&gt;&lt;D xsi:type="xsd:double"&gt;4961.06&lt;/D&gt;&lt;D xsi:type="xsd:double"&gt;5724.418&lt;/D&gt;&lt;D xsi:type="xsd:double"&gt;5755.196&lt;/D&gt;&lt;D xsi:type="xsd:double"&gt;5805.062&lt;/D&gt;&lt;D xsi:type="xsd:double"&gt;5945.488&lt;/D&gt;&lt;D xsi:type="xsd:double"&gt;6187.278&lt;/D&gt;&lt;D xsi:type="xsd:double"&gt;5780.71&lt;/D&gt;&lt;D xsi:type="xsd:double"&gt;6355.191&lt;/D&gt;&lt;D xsi:type="xsd:double"&gt;6796.75&lt;/D&gt;&lt;D xsi:type="xsd:double"&gt;6842.977&lt;/D&gt;&lt;D xsi:type="xsd:double"&gt;6510.293&lt;/D&gt;&lt;D xsi:type="xsd:double"&gt;6564.58&lt;/D&gt;&lt;D xsi:type="xsd:double"&gt;6618.594&lt;/D&gt;&lt;D xsi:type="xsd:double"&gt;6884.07&lt;/D&gt;&lt;D xsi:type="xsd:double"&gt;6895.065&lt;/D&gt;&lt;D xsi:type="xsd:double"&gt;7208.248&lt;/D&gt;&lt;D xsi:type="xsd:double"&gt;6829.206&lt;/D&gt;&lt;D xsi:type="xsd:double"&gt;6650.219&lt;/D&gt;&lt;D xsi:type="xsd:double"&gt;6879.827&lt;/D&gt;&lt;D xsi:type="xsd:double"&gt;6683.961&lt;/D&gt;&lt;D xsi:type="xsd:double"&gt;6282.914&lt;/D&gt;&lt;/FQL&gt;&lt;FQL&gt;&lt;Q&gt;960400^MSCI_TOTAL_RET_IDX(2/27/2026,1/29/2010,M,USD,"NET")&lt;/Q&gt;&lt;R&gt;194&lt;/R&gt;&lt;C&gt;1&lt;/C&gt;&lt;D xsi:type="xsd:double"&gt;7548.647633&lt;/D&gt;&lt;D xsi:type="xsd:double"&gt;7006.090907&lt;/D&gt;&lt;D xsi:type="xsd:double"&gt;5512.433839&lt;/D&gt;&lt;D xsi:type="xsd:double"&gt;5019.806058&lt;/D&gt;&lt;D xsi:type="xsd:double"&gt;5031.387629&lt;/D&gt;&lt;D xsi:type="xsd:double"&gt;4890.727175&lt;/D&gt;&lt;D xsi:type="xsd:double"&gt;4335.634725&lt;/D&gt;&lt;D xsi:type="xsd:double"&gt;4031.965428&lt;/D&gt;&lt;D xsi:type="xsd:double"&gt;3974.394708&lt;/D&gt;&lt;D xsi:type="xsd:double"&gt;3686.791859&lt;/D&gt;&lt;D xsi:type="xsd:double"&gt;3424.880862&lt;/D&gt;&lt;D xsi:type="xsd:double"&gt;3346.949858&lt;/D&gt;&lt;D xsi:type="xsd:double"&gt;3191.495255&lt;/D&gt;&lt;D xsi:type="xsd:double"&gt;3209.439237&lt;/D&gt;&lt;D xsi:type="xsd:double"&gt;3176.212275&lt;/D&gt;&lt;D xsi:type="xsd:double"&gt;3325.354092&lt;/D&gt;&lt;D xsi:type="xsd:double"&gt;3432.378451&lt;/D&gt;&lt;D xsi:type="xsd:double"&gt;3495.721192&lt;/D&gt;&lt;D xsi:type="xsd:double"&gt;3237.128341&lt;/D&gt;&lt;D xsi:type="xsd:double"&gt;3280.572564&lt;/D&gt;&lt;D xsi:type="xsd:double"&gt;3239.210242&lt;/D&gt;&lt;D xsi:type="xsd:double"&gt;3431.385732&lt;/D&gt;&lt;D xsi:type="xsd:double"&gt;3297.8163&lt;/D&gt;&lt;D xsi:type="xsd:double"&gt;3176.354198&lt;/D&gt;&lt;D xsi:type="xsd:double"&gt;2876.268867&lt;/D&gt;&lt;D xsi:type="xsd:double"&gt;2682.197866&lt;/D&gt;&lt;D xsi:type="xsd:double"&gt;2742.231365&lt;/D&gt;&lt;D xsi:type="xsd:double"&gt;2202.6711&lt;/D&gt;&lt;D xsi:type="xsd:double"&gt;2133.636815&lt;/D&gt;&lt;D xsi:type="xsd:double"&gt;2221.415717&lt;/D&gt;&lt;D xsi:type="xsd:double"&gt;2401.695754&lt;/D&gt;&lt;D xsi:type="xsd:double"&gt;2581.794557&lt;/D&gt;&lt;D xsi:type="xsd:double"&gt;2313.233056&lt;/D&gt;&lt;D xsi:type="xsd:double"&gt;2081.631643&lt;/D&gt;&lt;D xsi:type="xsd:double"&gt;2178.445463&lt;/D&gt;&lt;D xsi:type="xsd:double"&gt;2172.806586&lt;/D&gt;&lt;D xsi:type="xsd:double"&gt;2086.647593&lt;/D&gt;&lt;D xsi:type="xsd:double"&gt;2165.725225&lt;/D&gt;&lt;D xsi:type="xsd:double"&gt;2007.023679&lt;/D&gt;&lt;D xsi:type="xsd:double"&gt;2188.449655&lt;/D&gt;&lt;D xsi:type="xsd:double"&gt;1943.027982&lt;/D&gt;&lt;D xsi:type="xsd:double"&gt;1710.268267&lt;/D&gt;&lt;D xsi:type="xsd:double"&gt;1749.384008&lt;/D&gt;&lt;D xsi:type="xsd:double"&gt;1777.923785&lt;/D&gt;&lt;D xsi:type="xsd:double"&gt;1726.021727&lt;/D&gt;&lt;D xsi:type="xsd:double"&gt;2077.659517&lt;/D&gt;&lt;D xsi:type="xsd:double"&gt;2044.957594&lt;/D&gt;&lt;D xsi:type="xsd:double"&gt;2473.987066&lt;/D&gt;&lt;D xsi:type="xsd:double"&gt;2231.515666&lt;/D&gt;&lt;D xsi:type="xsd:double"&gt;2050.857689&lt;/D&gt;&lt;D xsi:type="xsd:double"&gt;1833.964809&lt;/D&gt;&lt;D xsi:type="xsd:double"&gt;1767.035804&lt;/D&gt;&lt;D xsi:type="xsd:double"&gt;1882.781931&lt;/D&gt;&lt;D xsi:type="xsd:double"&gt;1660.81771&lt;/D&gt;&lt;D xsi:type="xsd:double"&gt;1700.946455&lt;/D&gt;&lt;D xsi:type="xsd:double"&gt;1696.722359&lt;/D&gt;&lt;D xsi:type="xsd:double"&gt;1866.501079&lt;/D&gt;&lt;D xsi:type="xsd:double"&gt;2117.566514&lt;/D&gt;&lt;D xsi:type="xsd:double"&gt;1915.504965&lt;/D&gt;&lt;D xsi:type="xsd:double"&gt;2046.100665&lt;/D&gt;&lt;D xsi:type="xsd:double"&gt;2296.422486&lt;/D&gt;&lt;D xsi:type="xsd:double"&gt;2140.327949&lt;/D&gt;&lt;D xsi:type="xsd:double"&gt;2288.785815&lt;/D&gt;&lt;D xsi:type="xsd:double"&gt;2121.453989&lt;/D&gt;&lt;D xsi:type="xsd:double"&gt;1760.366869&lt;/D&gt;&lt;D xsi:type="xsd:double"&gt;1762.639302&lt;/D&gt;&lt;D xsi:type="xsd:double"&gt;1890.688193&lt;/D&gt;&lt;D xsi:type="xsd:double"&gt;1759.334954&lt;/D&gt;&lt;D xsi:type="xsd:double"&gt;1702.530601&lt;/D&gt;&lt;D xsi:type="xsd:double"&gt;1668.05221&lt;/D&gt;&lt;D xsi:type="xsd:double"&gt;1707.730093&lt;/D&gt;&lt;D xsi:type="xsd:double"&gt;1542.94856&lt;/D&gt;&lt;D xsi:type="xsd:double"&gt;1977.966077&lt;/D&gt;&lt;D xsi:type="xsd:double"&gt;2253.160045&lt;/D&gt;&lt;D xsi:type="xsd:double"&gt;2401.907729&lt;/D&gt;&lt;D xsi:type="xsd:double"&gt;2351.014095&lt;/D&gt;&lt;D xsi:type="xsd:double"&gt;2344.137783&lt;/D&gt;&lt;D xsi:type="xsd:double"&gt;2265.401216&lt;/D&gt;&lt;D xsi:type="xsd:double"&gt;2232.861699&lt;/D&gt;&lt;D xsi:type="xsd:double"&gt;2350.931786&lt;/D&gt;&lt;D xsi:type="xsd:double"&gt;2496.709316&lt;/D&gt;&lt;D xsi:type="xsd:double"&gt;2373.610407&lt;/D&gt;&lt;D xsi:type="xsd:double"&gt;2535.690826&lt;/D&gt;&lt;D xsi:type="xsd:double"&gt;2545.05052&lt;/D&gt;&lt;D xsi:type="xsd:double"&gt;2517.385151&lt;/D&gt;&lt;D xsi:type="xsd:double"&gt;2468.201238&lt;/D&gt;&lt;D xsi:type="xsd:double"&gt;2292.585047&lt;/D&gt;&lt;D xsi:type="xsd:double"&gt;2259.041202&lt;/D&gt;&lt;D xsi:type="xsd:double"&gt;2343.013123&lt;/D&gt;&lt;D xsi:type="xsd:double"&gt;2360.120991&lt;/D&gt;&lt;D xsi:type="xsd:double"&gt;2310.38987&lt;/D&gt;&lt;D xsi:type="xsd:double"&gt;2464.791419&lt;/D&gt;&lt;D xsi:type="xsd:double"&gt;2411.51411&lt;/D&gt;&lt;D xsi:type="xsd:double"&gt;2439.080688&lt;/D&gt;&lt;D xsi:type="xsd:double"&gt;2565.848471&lt;/D&gt;&lt;D xsi:type="xsd:double"&gt;2490.650849&lt;/D&gt;&lt;D xsi:type="xsd:double"&gt;2405.847177&lt;/D&gt;&lt;D xsi:type="xsd:double"&gt;2473.696172&lt;/D&gt;&lt;D xsi:type="xsd:double"&gt;2257.368968&lt;/D&gt;&lt;D xsi:type="xsd:double"&gt;2232.137529&lt;/D&gt;&lt;D xsi:type="xsd:double"&gt;2185.865373&lt;/D&gt;&lt;D xsi:type="xsd:double"&gt;2104.513124&lt;/D&gt;&lt;D xsi:type="xsd:double"&gt;2110.342768&lt;/D&gt;&lt;D xsi:type="xsd:double"&gt;1944.501453&lt;/D&gt;&lt;D xsi:type="xsd:double"&gt;1845.062511&lt;/D&gt;&lt;D xsi:type="xsd:double"&gt;1781.436008&lt;/D&gt;&lt;D xsi:type="xsd:double"&gt;1675.223742&lt;/D&gt;&lt;D xsi:type="xsd:double"&gt;1720.978615&lt;/D&gt;&lt;D xsi:type="xsd:double"&gt;1742.424623&lt;/D&gt;&lt;D xsi:type="xsd:double"&gt;1780.056374&lt;/D&gt;&lt;D xsi:type="xsd:double"&gt;1631.196932&lt;/D&gt;&lt;D xsi:type="xsd:double"&gt;1628.651947&lt;/D&gt;&lt;D xsi:type="xsd:double"&gt;1573.520346&lt;/D&gt;&lt;D xsi:type="xsd:double"&gt;1590.939847&lt;/D&gt;&lt;D xsi:type="xsd:double"&gt;1588.718839&lt;/D&gt;&lt;D xsi:type="xsd:double"&gt;1661.329364&lt;/D&gt;&lt;D xsi:type="xsd:double"&gt;1573.780112&lt;/D&gt;&lt;D xsi:type="xsd:double"&gt;1417.597424&lt;/D&gt;&lt;D xsi:type="xsd:double"&gt;1512.043734&lt;/D&gt;&lt;D xsi:type="xsd:double"&gt;1331.532618&lt;/D&gt;&lt;D xsi:type="xsd:double"&gt;1155.635386&lt;/D&gt;&lt;D xsi:type="xsd:double"&gt;1065.316078&lt;/D&gt;&lt;D xsi:type="xsd:double"&gt;1048.248462&lt;/D&gt;&lt;D xsi:type="xsd:double"&gt;1101.407766&lt;</t>
        </r>
      </text>
    </comment>
    <comment ref="A17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/D&gt;&lt;D xsi:type="xsd:double"&gt;1205.361162&lt;/D&gt;&lt;D xsi:type="xsd:double"&gt;1140.767657&lt;/D&gt;&lt;D xsi:type="xsd:double"&gt;1168.301746&lt;/D&gt;&lt;D xsi:type="xsd:double"&gt;1331.952437&lt;/D&gt;&lt;D xsi:type="xsd:double"&gt;1453.183747&lt;/D&gt;&lt;D xsi:type="xsd:double"&gt;1489.648366&lt;/D&gt;&lt;D xsi:type="xsd:double"&gt;1594.775248&lt;/D&gt;&lt;D xsi:type="xsd:double"&gt;1442.072359&lt;/D&gt;&lt;D xsi:type="xsd:double"&gt;1502.790959&lt;/D&gt;&lt;D xsi:type="xsd:double"&gt;1455.471042&lt;/D&gt;&lt;D xsi:type="xsd:double"&gt;1533.875246&lt;/D&gt;&lt;D xsi:type="xsd:double"&gt;1587.188701&lt;/D&gt;&lt;D xsi:type="xsd:double"&gt;1539.133312&lt;/D&gt;&lt;D xsi:type="xsd:double"&gt;1546.362134&lt;/D&gt;&lt;D xsi:type="xsd:double"&gt;1652.8072&lt;/D&gt;&lt;D xsi:type="xsd:double"&gt;1561.318622&lt;/D&gt;&lt;D xsi:type="xsd:double"&gt;1571.511681&lt;/D&gt;&lt;D xsi:type="xsd:double"&gt;1547.862859&lt;/D&gt;&lt;D xsi:type="xsd:double"&gt;1549.52519&lt;/D&gt;&lt;D xsi:type="xsd:double"&gt;1448.60184&lt;/D&gt;&lt;D xsi:type="xsd:double"&gt;1422.228998&lt;/D&gt;&lt;D xsi:type="xsd:double"&gt;1392.062748&lt;/D&gt;&lt;D xsi:type="xsd:double"&gt;1388.002734&lt;/D&gt;&lt;D xsi:type="xsd:double"&gt;1319.825024&lt;/D&gt;&lt;D xsi:type="xsd:double"&gt;1452.004161&lt;/D&gt;&lt;D xsi:type="xsd:double"&gt;1347.709442&lt;/D&gt;&lt;D xsi:type="xsd:double"&gt;1324.263301&lt;/D&gt;&lt;D xsi:type="xsd:double"&gt;1314.764596&lt;/D&gt;&lt;D xsi:type="xsd:double"&gt;1398.854431&lt;/D&gt;&lt;D xsi:type="xsd:double"&gt;1559.888331&lt;/D&gt;&lt;D xsi:type="xsd:double"&gt;1699.142392&lt;/D&gt;&lt;D xsi:type="xsd:double"&gt;1928.295043&lt;/D&gt;&lt;D xsi:type="xsd:double"&gt;1832.805116&lt;/D&gt;&lt;D xsi:type="xsd:double"&gt;1956.069146&lt;/D&gt;&lt;D xsi:type="xsd:double"&gt;1978.56532&lt;/D&gt;&lt;D xsi:type="xsd:double"&gt;1865.840047&lt;/D&gt;&lt;D xsi:type="xsd:double"&gt;1841.995507&lt;/D&gt;&lt;D xsi:type="xsd:double"&gt;1840.808311&lt;/D&gt;&lt;D xsi:type="xsd:double"&gt;1720.423917&lt;/D&gt;&lt;D xsi:type="xsd:double"&gt;1721.642211&lt;/D&gt;&lt;D xsi:type="xsd:double"&gt;1789.473782&lt;/D&gt;&lt;D xsi:type="xsd:double"&gt;1762.505558&lt;/D&gt;&lt;D xsi:type="xsd:double"&gt;1886.542079&lt;/D&gt;&lt;D xsi:type="xsd:double"&gt;1850.597375&lt;/D&gt;&lt;D xsi:type="xsd:double"&gt;1800.040103&lt;/D&gt;&lt;D xsi:type="xsd:double"&gt;1815.288778&lt;/D&gt;&lt;D xsi:type="xsd:double"&gt;1645.988269&lt;/D&gt;&lt;D xsi:type="xsd:double"&gt;1676.671837&lt;/D&gt;&lt;D xsi:type="xsd:double"&gt;1686.443231&lt;/D&gt;&lt;D xsi:type="xsd:double"&gt;1463.146872&lt;/D&gt;&lt;D xsi:type="xsd:double"&gt;1771.552073&lt;/D&gt;&lt;D xsi:type="xsd:double"&gt;1664.382393&lt;/D&gt;&lt;D xsi:type="xsd:double"&gt;1535.242004&lt;/D&gt;&lt;D xsi:type="xsd:double"&gt;1740.268304&lt;/D&gt;&lt;D xsi:type="xsd:double"&gt;1717.197399&lt;/D&gt;&lt;D xsi:type="xsd:double"&gt;1809.682486&lt;/D&gt;&lt;D xsi:type="xsd:double"&gt;1873.124439&lt;/D&gt;&lt;D xsi:type="xsd:double"&gt;1841.619606&lt;/D&gt;&lt;D xsi:type="xsd:double"&gt;2093.841173&lt;/D&gt;&lt;D xsi:type="xsd:double"&gt;2013.648615&lt;/D&gt;&lt;D xsi:type="xsd:double"&gt;2083.801425&lt;/D&gt;&lt;D xsi:type="xsd:double"&gt;1787.665599&lt;/D&gt;&lt;D xsi:type="xsd:double"&gt;1610.717028&lt;/D&gt;&lt;D xsi:type="xsd:double"&gt;1545.9534&lt;/D&gt;&lt;D xsi:type="xsd:double"&gt;1431.481329&lt;/D&gt;&lt;D xsi:type="xsd:double"&gt;1430.198582&lt;/D&gt;&lt;D xsi:type="xsd:double"&gt;1388.997445&lt;/D&gt;&lt;D xsi:type="xsd:double"&gt;1373.805711&lt;/D&gt;&lt;D xsi:type="xsd:double"&gt;1324.19135&lt;/D&gt;&lt;D xsi:type="xsd:double"&gt;1227.85176&lt;/D&gt;&lt;/FQL&gt;&lt;FQL&gt;&lt;Q&gt;930000^MSCI_TOTAL_RET_IDX(2/27/2026,1/29/2010,M,USD,"NET")&lt;/Q&gt;&lt;R&gt;194&lt;/R&gt;&lt;C&gt;1&lt;/C&gt;&lt;D xsi:type="xsd:double"&gt;22.303227&lt;/D&gt;&lt;D xsi:type="xsd:double"&gt;23.722655&lt;/D&gt;&lt;D xsi:type="xsd:double"&gt;20.87973&lt;/D&gt;&lt;D xsi:type="xsd:double"&gt;20.630604&lt;/D&gt;&lt;D xsi:type="xsd:double"&gt;19.610386&lt;/D&gt;&lt;D xsi:type="xsd:double"&gt;20.505661&lt;/D&gt;&lt;D xsi:type="xsd:double"&gt;19.931423&lt;/D&gt;&lt;D xsi:type="xsd:double"&gt;19.487962&lt;/D&gt;&lt;D xsi:type="xsd:double"&gt;18.275566&lt;/D&gt;&lt;D xsi:type="xsd:double"&gt;16.840045&lt;/D&gt;&lt;D xsi:type="xsd:double"&gt;14.980242&lt;/D&gt;&lt;D xsi:type="xsd:double"&gt;14.10249&lt;/D&gt;&lt;D xsi:type="xsd:double"&gt;12.820134&lt;/D&gt;&lt;D xsi:type="xsd:double"&gt;12.317476&lt;/D&gt;&lt;D xsi:type="xsd:double"&gt;11.424807&lt;/D&gt;&lt;D xsi:type="xsd:double"&gt;10.717364&lt;/D&gt;&lt;D xsi:type="xsd:double"&gt;11.058448&lt;/D&gt;&lt;D xsi:type="xsd:double"&gt;12.174083&lt;/D&gt;&lt;D xsi:type="xsd:double"&gt;11.877446&lt;/D&gt;&lt;D xsi:type="xsd:double"&gt;12.107466&lt;/D&gt;&lt;D xsi:type="xsd:double"&gt;11.027125&lt;/D&gt;&lt;D xsi:type="xsd:double"&gt;11.303418&lt;/D&gt;&lt;D xsi:type="xsd:double"&gt;11.399146&lt;/D&gt;&lt;D xsi:type="xsd:double"&gt;11.165719&lt;/D&gt;&lt;D xsi:type="xsd:double"&gt;11.475246&lt;/D&gt;&lt;D xsi:type="xsd:double"&gt;11.102652&lt;/D&gt;&lt;D xsi:type="xsd:double"&gt;10.489494&lt;/D&gt;&lt;D xsi:type="xsd:double"&gt;10.403137&lt;/D&gt;&lt;D xsi:type="xsd:double"&gt;9.35894&lt;/D&gt;&lt;D xsi:type="xsd:double"&gt;9.274156&lt;/D&gt;&lt;D xsi:type="xsd:double"&gt;10.347937&lt;/D&gt;&lt;D xsi:type="xsd:double"&gt;10.628221&lt;/D&gt;&lt;D xsi:type="xsd:double"&gt;10.061118&lt;/D&gt;&lt;D xsi:type="xsd:double"&gt;9.150748&lt;/D&gt;&lt;D xsi:type="xsd:double"&gt;8.419551&lt;/D&gt;&lt;D xsi:type="xsd:double"&gt;8.123893&lt;/D&gt;&lt;D xsi:type="xsd:double"&gt;8.59374&lt;/D&gt;&lt;D xsi:type="xsd:double"&gt;7.883121&lt;/D&gt;&lt;D xsi:type="xsd:double"&gt;7.018651&lt;/D&gt;&lt;D xsi:type="xsd:double"&gt;6.700945&lt;/D&gt;&lt;D xsi:type="xsd:double"&gt;6.189567&lt;/D&gt;&lt;D xsi:type="xsd:double"&gt;5.434941&lt;/D&gt;&lt;D xsi:type="xsd:double"&gt;6.009771&lt;/D&gt;&lt;D xsi:type="xsd:double"&gt;6.136125&lt;/D&gt;&lt;D xsi:type="xsd:double"&gt;5.874506&lt;/D&gt;&lt;D xsi:type="xsd:double"&gt;6.812261&lt;/D&gt;&lt;D xsi:type="xsd:double"&gt;7.005922&lt;/D&gt;&lt;D xsi:type="xsd:double"&gt;7.076436&lt;/D&gt;&lt;D xsi:type="xsd:double"&gt;7.317735&lt;/D&gt;&lt;D xsi:type="xsd:double"&gt;7.463104&lt;/D&gt;&lt;D xsi:type="xsd:double"&gt;7.000247&lt;/D&gt;&lt;D xsi:type="xsd:double"&gt;6.731388&lt;/D&gt;&lt;D xsi:type="xsd:double"&gt;7.213837&lt;/D&gt;&lt;D xsi:type="xsd:double"&gt;7.262739&lt;/D&gt;&lt;D xsi:type="xsd:double"&gt;7.494924&lt;/D&gt;&lt;D xsi:type="xsd:double"&gt;7.096305&lt;/D&gt;&lt;D xsi:type="xsd:double"&gt;7.117493&lt;/D&gt;&lt;D xsi:type="xsd:double"&gt;7.291729&lt;/D&gt;&lt;D xsi:type="xsd:double"&gt;7.055978&lt;/D&gt;&lt;D xsi:type="xsd:double"&gt;6.579529&lt;/D&gt;&lt;D xsi:type="xsd:double"&gt;6.309966&lt;/D&gt;&lt;D xsi:type="xsd:double"&gt;5.889776&lt;/D&gt;&lt;D xsi:type="xsd:double"&gt;6.48179&lt;/D&gt;&lt;D xsi:type="xsd:double"&gt;6.2683&lt;/D&gt;&lt;D xsi:type="xsd:double"&gt;4.796389&lt;/D&gt;&lt;D xsi:type="xsd:double"&gt;5.569932&lt;/D&gt;&lt;D xsi:type="xsd:double"&gt;5.935799&lt;/D&gt;&lt;D xsi:type="xsd:double"&gt;5.79205&lt;/D&gt;&lt;D xsi:type="xsd:double"&gt;5.393462&lt;/D&gt;&lt;D xsi:type="xsd:double"&gt;5.54892&lt;/D&gt;&lt;D xsi:type="xsd:double"&gt;5.303086&lt;/D&gt;&lt;D xsi:type="xsd:double"&gt;4.864341&lt;/D&gt;&lt;D xsi:type="xsd:double"&gt;6.56922&lt;/D&gt;&lt;D xsi:type="xsd:double"&gt;8.429703&lt;/D&gt;&lt;D xsi:type="xsd:double"&gt;8.870602&lt;/D&gt;&lt;D xsi:type="xsd:double"&gt;8.62388&lt;/D&gt;&lt;D xsi:type="xsd:double"&gt;8.485361&lt;/D&gt;&lt;D xsi:type="xsd:double"&gt;7.873233&lt;/D&gt;&lt;D xsi:type="xsd:double"&gt;7.711587&lt;/D&gt;&lt;D xsi:type="xsd:double"&gt;8.144372&lt;/D&gt;&lt;D xsi:type="xsd:double"&gt;8.122327&lt;/D&gt;&lt;D xsi:type="xsd:double"&gt;7.625385&lt;/D&gt;&lt;D xsi:type="xsd:double"&gt;7.422932&lt;/D&gt;&lt;D xsi:type="xsd:double"&gt;6.987812&lt;/D&gt;&lt;D xsi:type="xsd:double"&gt;6.915467&lt;/D&gt;&lt;D xsi:type="xsd:double"&gt;6.540695&lt;/D&gt;&lt;D xsi:type="xsd:double"&gt;6.195975&lt;/D&gt;&lt;D xsi:type="xsd:double"&gt;6.544822&lt;/D&gt;&lt;D xsi:type="xsd:double"&gt;6.77009&lt;/D&gt;&lt;D xsi:type="xsd:double"&gt;7.3735&lt;/D&gt;&lt;D xsi:type="xsd:double"&gt;8.033955&lt;/D&gt;&lt;D xsi:type="xsd:double"&gt;8.926725&lt;/D&gt;&lt;D xsi:type="xsd:double"&gt;8.946822&lt;/D&gt;&lt;D xsi:type="xsd:double"&gt;8.597713&lt;/D&gt;&lt;D xsi:type="xsd:double"&gt;10.588236&lt;/D&gt;&lt;D xsi:type="xsd:double"&gt;9.147788&lt;/D&gt;&lt;D xsi:type="xsd:double"&gt;10.066862&lt;/D&gt;&lt;D xsi:type="xsd:double"&gt;10.964464&lt;/D&gt;&lt;D xsi:type="xsd:double"&gt;9.809882&lt;/D&gt;&lt;D xsi:type="xsd:double"&gt;8.427606&lt;/D&gt;&lt;D xsi:type="xsd:double"&gt;8.470765&lt;/D&gt;&lt;D xsi:type="xsd:double"&gt;8.655488&lt;/D&gt;&lt;D xsi:type="xsd:double"&gt;10.064855&lt;/D&gt;&lt;D xsi:type="xsd:double"&gt;9.952374&lt;/D&gt;&lt;D xsi:type="xsd:double"&gt;9.852468&lt;/D&gt;&lt;D xsi:type="xsd:double"&gt;9.332709&lt;/D&gt;&lt;D xsi:type="xsd:double"&gt;8.195379&lt;/D&gt;&lt;D xsi:type="xsd:double"&gt;7.362396&lt;/D&gt;&lt;D xsi:type="xsd:double"&gt;7.2466&lt;/D&gt;&lt;D xsi:type="xsd:double"&gt;7.029238&lt;/D&gt;&lt;D xsi:type="xsd:double"&gt;7.628457&lt;/D&gt;&lt;D xsi:type="xsd:double"&gt;7.519885&lt;/D&gt;&lt;D xsi:type="xsd:double"&gt;6.847445&lt;/D&gt;&lt;D xsi:type="xsd:double"&gt;6.613937&lt;/D&gt;&lt;D xsi:type="xsd:double"&gt;6.985588&lt;/D&gt;&lt;D xsi:type="xsd:double"&gt;6.967575&lt;/D&gt;&lt;D xsi:type="xsd:double"&gt;6.55054&lt;/D&gt;&lt;D xsi:type="xsd:double"&gt;8.756155&lt;/D&gt;&lt;D xsi:type="xsd:double"&gt;7.860795&lt;/D&gt;&lt;D xsi:type="xsd:double"&gt;7.619601&lt;/D&gt;&lt;D xsi:type="xsd:double"&gt;6.150019&lt;/D&gt;&lt;D xsi:type="xsd:double"&gt;6.841514&lt;/D&gt;&lt;D xsi:type="xsd:double"&gt;8.681165&lt;/D&gt;&lt;D xsi:type="xsd:double"&gt;8.838945&lt;/D&gt;&lt;D xsi:type="xsd:double"&gt;11.818759&lt;/D&gt;&lt;D xsi:type="xsd:double"&gt;10.71642&lt;/D&gt;&lt;D xsi:type="xsd:double"&gt;10.728008&lt;/D&gt;&lt;D xsi:type="xsd:double"&gt;16.549873&lt;/D&gt;&lt;D xsi:type="xsd:double"&gt;16.689929&lt;/D&gt;&lt;D xsi:type="xsd:double"&gt;17.249177&lt;/D&gt;&lt;D xsi:type="xsd:double"&gt;17.402026&lt;/D&gt;&lt;D xsi:type="xsd:double"&gt;15.863392&lt;/D&gt;&lt;D xsi:type="xsd:double"&gt;19.030212&lt;/D&gt;&lt;D xsi:type="xsd:double"&gt;15.884417&lt;/D&gt;&lt;D xsi:type="xsd:double"&gt;22.450011&lt;/D&gt;&lt;D xsi:type="xsd:double"&gt;27.560777&lt;/D&gt;&lt;D xsi:type="xsd:double"&gt;26.847938&lt;/D&gt;&lt;D xsi:type="xsd:double"&gt;31.521115&lt;/D&gt;&lt;D xsi:type="xsd:double"&gt;36.065372&lt;/D&gt;&lt;D xsi:type="xsd:double"&gt;36.124798&lt;/D&gt;&lt;D xsi:type="xsd:double"&gt;39.408051&lt;/D&gt;&lt;D xsi:type="xsd:double"&gt;39.716582&lt;/D&gt;&lt;D xsi:type="xsd:double"&gt;40.056041&lt;/D&gt;&lt;D xsi:type="xsd:double"&gt;44.164531&lt;/D&gt;&lt;D xsi:type="xsd:double"&gt;43.699684&lt;/D&gt;&lt;D xsi:type="xsd:double"&gt;37.327954&lt;/D&gt;&lt;D xsi:type="xsd:double"&gt;37.389676&lt;/D&gt;&lt;D xsi:type="xsd:double"&gt;38.270358&lt;/D&gt;&lt;D xsi:type="xsd:double"&gt;39.505721&lt;/D&gt;&lt;D xsi:type="xsd:double"&gt;33.957591&lt;/D&gt;&lt;D xsi:type="xsd:double"&gt;29.723404&lt;/D&gt;&lt;D xsi:type="xsd:double"&gt;28.348456&lt;/D&gt;&lt;D xsi:type="xsd:double"&gt;25.411595&lt;/D&gt;&lt;D xsi:type="xsd:double"&gt;26.032825&lt;/D&gt;&lt;D xsi:type="xsd:double"&gt;28.249566&lt;/D&gt;&lt;D xsi:type="xsd:double"&gt;28.224085&lt;/D&gt;&lt;D xsi:type="xsd:double"&gt;29.148412&lt;/D&gt;&lt;D xsi:type="xsd:double"&gt;28.202184&lt;/D&gt;&lt;D xsi:type="xsd:double"&gt;24.753217&lt;/D&gt;&lt;D xsi:type="xsd:double"&gt;24.14777&lt;/D&gt;&lt;D xsi:type="xsd:double"&gt;22.561252&lt;/D&gt;&lt;D xsi:type="xsd:double"&gt;19.329099&lt;/D&gt;&lt;D xsi:type="xsd:double"&gt;20.982913&lt;/D&gt;&lt;D xsi:type="xsd:double"&gt;18.884387&lt;/D&gt;&lt;D xsi:type="xsd:double"&gt;19.266945&lt;/D&gt;&lt;D xsi:type="xsd:double"&gt;17.543729&lt;/D&gt;&lt;D xsi:type="xsd:double"&gt;25.155439&lt;/D&gt;&lt;D xsi:type="xsd:double"&gt;26.886997&lt;/D&gt;&lt;D xsi:type="xsd:double"&gt;27.163442&lt;/D&gt;&lt;D xsi:type="xsd:double"&gt;29.526794&lt;/D&gt;&lt;D xsi:type="xsd:double"&gt;23.681823&lt;/D&gt;&lt;D xsi:type="xsd:double"&gt;24.717636&lt;/D&gt;&lt;D xsi:type="xsd:double"&gt;31.308337&lt;/D&gt;&lt;D xsi:type="xsd:double"&gt;32.667149&lt;/D&gt;&lt;D xsi:type="xsd:double"&gt;40.96276&lt;/D&gt;&lt;D xsi:type="xsd:double"&gt;56.796628&lt;/D&gt;&lt;D xsi:type="xsd:double"&gt;61.181607&lt;/D&gt;&lt;D xsi:type="xsd:double"&gt;61.905188&lt;/D&gt;&lt;D xsi:type="xsd:double"&gt;69.970107&lt;/D&gt;&lt;D xsi:type="xsd:double"&gt;73.254623&lt;/D&gt;&lt;D xsi:type="xsd:double"&gt;73.937352&lt;/D&gt;&lt;D xsi:type="xsd:double"&gt;74.903745&lt;/D&gt;&lt;D xsi:type="xsd:double"&gt;63.614321&lt;/D&gt;&lt;D xsi:type="xsd:double"&gt;64.719178&lt;/D&gt;&lt;D xsi:type="xsd:double"&gt;76.581508&lt;/D&gt;&lt;D xsi:type="xsd:double"&gt;70.831212&lt;/D&gt;&lt;D xsi:type="xsd:double"&gt;70.59797&lt;/D&gt;&lt;D xsi:type="xsd:double"&gt;77.867214&lt;/D&gt;&lt;D xsi:type="xsd:double"&gt;59.621353&lt;/D&gt;&lt;D xsi:type="xsd:double"&gt;66.692037&lt;/D&gt;&lt;D xsi:type="xsd:double"&gt;88.712487&lt;/D&gt;&lt;D xsi:type="xsd:double"&gt;100.200794&lt;/D&gt;&lt;D xsi:type="xsd:double"&gt;93.2659&lt;/D&gt;&lt;D xsi:type="xsd:double"&gt;103.365119&lt;/D&gt;&lt;/FQL&gt;&lt;FQL&gt;&lt;Q&gt;105769^MSCI_TOTAL_RET_IDX(2/27/2026,1/29/2010,M,USD,"NET")&lt;/Q&gt;&lt;R&gt;194&lt;/R&gt;&lt;C&gt;1&lt;/C&gt;&lt;D xsi:type="xsd:double"&gt;1600.691765&lt;/D&gt;&lt;D xsi:type="xsd:double"&gt;1328.830078&lt;/D&gt;&lt;D xsi:type="xsd:double"&gt;1246.830288&lt;/D&gt;&lt;D xsi:type="xsd:double"&gt;1213.52938&lt;/D&gt;&lt;D xsi:type="xsd:double"&gt;1243.674975&lt;/D&gt;&lt;D xsi:type="xsd:double"&gt;1188.490271&lt;/D&gt;&lt;D xsi:type="xsd:double"&gt;1153.292337&lt;/D&gt;&lt;D xsi:type="xsd:double"&gt;1156.961622&lt;/D&gt;&lt;D xsi:type="xsd:double"&gt;1011.78908&lt;/D&gt;&lt;D xsi:type="xsd:double"&gt;1043.861028&lt;/D&gt;&lt;D xsi:type="xsd:double"&gt;1079.94873&lt;/D&gt;&lt;D xsi:type="xsd:double"&gt;1007.590515&lt;/D&gt;&lt;D xsi:type="xsd:double"&gt;1030.913552&lt;/D&gt;&lt;D xsi:type="xsd:double"&gt;1128.618067&lt;/D&gt;&lt;D xsi:type="xsd:double"&gt;1167.427701&lt;/D&gt;&lt;D xsi:type="xsd:double"&gt;1191.217584&lt;/D&gt;&lt;D xsi:type="xsd:double"&gt;1247.827241&lt;/D&gt;&lt;D xsi:type="xsd:double"&gt;1298.189899&lt;/D&gt;&lt;D xsi:type="xsd:double"&gt;1163.991534&lt;/D&gt;&lt;D xsi:type="xsd:double"&gt;1065.5319&lt;/D&gt;&lt;D xsi:type="xsd:double"&gt;1006.93666&lt;/D&gt;&lt;D xsi:type="xsd:double"&gt;1027.640566&lt;/D&gt;&lt;D xsi:type="xsd:double"&gt;1044.380708&lt;/D&gt;&lt;D xsi:type="xsd:double"&gt;1049.589856&lt;/D&gt;&lt;D xsi:type="xsd:double"&gt;1067.958832&lt;/D&gt;&lt;D xsi:type="xsd:double"&gt;1061.013941&lt;/D&gt;&lt;D xsi:type="xsd:double"&gt;1152.345176&lt;/D&gt;&lt;D xsi:type="xsd:double"&gt;1088.268656&lt;/D&gt;&lt;D xsi:type="xsd:double"&gt;1073.807887&lt;/D&gt;&lt;D xsi:type="xsd:double"&gt;1109.379412&lt;/D&gt;&lt;D xsi:type="xsd:double"&gt;1220.50149&lt;/D&gt;&lt;D xsi:type="xsd:double"&gt;1255.101603&lt;/D&gt;&lt;D xsi:type="xsd:double"&gt;1161.591531&lt;/D&gt;&lt;D xsi:type="xsd:double"&gt;1185.480008&lt;/D&gt;&lt;D xsi:type="xsd:double"&gt;1222.637341&lt;/D&gt;&lt;D xsi:type="xsd:double"&gt;1265.414561&lt;/D&gt;&lt;D xsi:type="xsd:double"&gt;1212.399617&lt;/D&gt;&lt;D xsi:type="xsd:double"&gt;1335.77484&lt;/D&gt;&lt;D xsi:type="xsd:double"&gt;1287.438497&lt;/D&gt;&lt;D xsi:type="xsd:double"&gt;1240.718833&lt;/D&gt;&lt;D xsi:type="xsd:double"&gt;1121.773823&lt;/D&gt;&lt;D xsi:type="xsd:double"&gt;1108.861438&lt;/D&gt;&lt;D xsi:type="xsd:double"&gt;1183.055715&lt;/D&gt;&lt;D xsi:type="xsd:double"&gt;1120.024367&lt;/D&gt;&lt;D xsi:type="xsd:double"&gt;1142.037473&lt;/D&gt;&lt;D xsi:type="xsd:double"&gt;1246.663049&lt;/D&gt;&lt;D xsi:type="xsd:double"&gt;1217.673288&lt;/D&gt;&lt;D xsi:type="xsd:double"&gt;1277.435932&lt;/D&gt;&lt;D xsi:type="xsd:double"&gt;1294.757091&lt;/D&gt;&lt;D xsi:type="xsd:double"&gt;1229.016772&lt;/D&gt;&lt;D xsi:type="xsd:double"&gt;1226.488117&lt;/D&gt;&lt;D xsi:type="xsd:double"&gt;1152.365118&lt;/D&gt;&lt;D xsi:type="xsd:double"&gt;1225.710614&lt;/D&gt;&lt;D xsi:type="xsd:double"&gt;1190.393436&lt;/D&gt;&lt;D xsi:type="xsd:double"&gt;1281.4457&lt;/D&gt;&lt;D xsi:type="xsd:double"&gt;1149.248777&lt;/D&gt;&lt;D xsi:type="xsd:double"&gt;1234.519282&lt;/D&gt;&lt;D xsi:type="xsd:double"&gt;1269.610612&lt;/D&gt;&lt;D xsi:type="xsd:double"&gt;1284.897519&lt;/D&gt;&lt;D xsi:type="xsd:double"&gt;1297.722856&lt;/D&gt;&lt;D xsi:type="xsd:double"&gt;1267.458566&lt;/D&gt;&lt;D xsi:type="xsd:double"&gt;1244.982366&lt;/D&gt;&lt;D xsi:type="xsd:double"&gt;1244.004554&lt;/D&gt;&lt;D xsi:type="xsd:double"&gt;1209.435426&lt;/D&gt;&lt;D xsi:type="xsd:double"&gt;968.42028&lt;/D&gt;&lt;D xsi:type="xsd:double"&gt;991.424417&lt;/D&gt;&lt;D xsi:type="xsd:double"&gt;1095.552824&lt;/D&gt;&lt;D xsi:type="xsd:double"&gt;1120.554984&lt;/D&gt;&lt;D xsi:type="xsd:double"&gt;1153.608542&lt;/D&gt;&lt;D xsi:type="xsd:double"&gt;1130.266682&lt;/D&gt;&lt;D xsi:type="xsd:double"&gt;1082.535372&lt;/D&gt;&lt;D xsi:type="xsd:double"&gt;933.109445&lt;/D&gt;&lt;D xsi:type="xsd:double"&gt;1130.258429&lt;/D&gt;&lt;D xsi:type="xsd:double"&gt;1287.942994&lt;/D&gt;&lt;D xsi:type="xsd:double"&gt;1408.567422&lt;/D&gt;&lt;D xsi:type="xsd:double"&gt;1395.757136&lt;/D&gt;&lt;D xsi:type="xsd:double"&gt;1398.86476&lt;/D&gt;&lt;D xsi:type="xsd:double"&gt;1420.675354&lt;/D&gt;&lt;D xsi:type="xsd:double"&gt;1434.665305&lt;/D&gt;&lt;D xsi:type="xsd:double"&gt;1472.164029&lt;/D&gt;&lt;D xsi:type="xsd:double"&gt;1510.82691&lt;/D&gt;&lt;D xsi:type="xsd:double"&gt;1378.85442&lt;/D&gt;&lt;D xsi:type="xsd:double"&gt;1409.251783&lt;/D&gt;&lt;D xsi:type="xsd:double"&gt;1382.002609&lt;/D&gt;&lt;D xsi:type="xsd:double"&gt;1404.939522&lt;/D&gt;&lt;D xsi:type="xsd:double"&gt;1411.324591&lt;/D&gt;&lt;D xsi:type="xsd:double"&gt;1286.456&lt;/D&gt;&lt;D xsi:type="xsd:double"&gt;1324.660396&lt;/D&gt;&lt;D xsi:type="xsd:double"&gt;1328.68115&lt;/D&gt;&lt;D xsi:type="xsd:double"&gt;1433.046301&lt;/D&gt;&lt;D xsi:type="xsd:double"&gt;1389.445906&lt;/D&gt;&lt;D xsi:type="xsd:double"&gt;1359.367962&lt;/D&gt;&lt;D xsi:type="xsd:double"&gt;1261.075946&lt;/D&gt;&lt;D xsi:type="xsd:double"&gt;1406.417589&lt;/D&gt;&lt;D xsi:type="xsd:double"&gt;1479.306267&lt;/D&gt;&lt;D xsi:type="xsd:double"&gt;1473.240726&lt;/D&gt;&lt;D xsi:type="xsd:double"&gt;1511.269381&lt;/D&gt;&lt;D xsi:type="xsd:double"&gt;1477.317089&lt;/D&gt;&lt;D xsi:type="xsd:double"&gt;1361.733551&lt;/D&gt;&lt;D xsi:type="xsd:double"&gt;1297.573093&lt;/D&gt;&lt;D xsi:type="xsd:double"&gt;1274.702112&lt;/D&gt;&lt;D xsi:type="xsd:double"&gt;1243.995757&lt;/D&gt;&lt;D xsi:type="xsd:double"&gt;1208.14752&lt;/D&gt;&lt;D xsi:type="xsd:double"&gt;1156.624261&lt;/D&gt;&lt;D xsi:type="xsd:double"&gt;1125.688093&lt;/D&gt;&lt;D xsi:type="xsd:double"&gt;1112.835668&lt;/D&gt;&lt;D xsi:type="xsd:double"&gt;1099.462179&lt;/D&gt;&lt;D xsi:type="xsd:double"&gt;1099.155769&lt;/D&gt;&lt;D xsi:type="xsd:double"&gt;1056.957986&lt;/D&gt;&lt;D xsi:type="xsd:double"&gt;1050.11969&lt;/D&gt;&lt;D xsi:type="xsd:double"&gt;1012.256985&lt;/D&gt;&lt;D xsi:type="xsd:double"&gt;991.788091&lt;/D&gt;&lt;D xsi:type="xsd:double"&gt;1006.789348&lt;/D&gt;&lt;D xsi:type="xsd:double"&gt;1030.343184&lt;/D&gt;&lt;D xsi:type="xsd:double"&gt;1068.120466&lt;/D&gt;&lt;D xsi:type="xsd:double"&gt;1031.007291&lt;/D&gt;&lt;D xsi:type="xsd:double"&gt;961.018881&lt;/D&gt;&lt;D xsi:type="xsd:double"&gt;942.825219&lt;/D&gt;&lt;D xsi:type="xsd:double"&gt;940.881441&lt;/D&gt;&lt;D xsi:type="xsd:double"&gt;934.841694&lt;/D&gt;&lt;D xsi:type="xsd:double"&gt;869.469828&lt;/D&gt;&lt;D xsi:type="xsd:double"&gt;832.392612&lt;/D&gt;&lt;D xsi:type="xsd:double"&gt;799.519007&lt;/D&gt;&lt;D xsi:type="xsd:double"&gt;865.822128&lt;/D&gt;&lt;D xsi:type="xsd:double"&gt;897.631724&lt;/D&gt;&lt;D xsi:type="xsd:double"&gt;852.197931&lt;/D&gt;&lt;D xsi:type="xsd:double"&gt;899.211031&lt;/D&gt;&lt;D xsi:type="xsd:double"&gt;954.732422&lt;/D&gt;&lt;D xsi:type="xsd:double"&gt;1034.185129&lt;/D&gt;&lt;D xsi:type="xsd:double"&gt;1030.569432&lt;/D&gt;&lt;D xsi:type="xsd:double"&gt;1071.721692&lt;/D&gt;&lt;D xsi:type="xsd:double"&gt;1070.510111&lt;/D&gt;&lt;D xsi:type="xsd:double"&gt;1089.049864&lt;/D&gt;&lt;D xsi:type="xsd:double"&gt;1081.304663&lt;/D&gt;&lt;D xsi:type="xsd:double"&gt;1045.736941&lt;/D&gt;&lt;D xsi:type="xsd:double"&gt;1125.910069&lt;/D&gt;&lt;D xsi:type="xsd:double"&gt;1111.241332&lt;/D&gt;&lt;D xsi:type="xsd:double"&gt;1116.92786&lt;/D&gt;&lt;D xsi:type="xsd:double"&gt;1112.783447&lt;/D&gt;&lt;D xsi:type="xsd:double"&gt;1055.38185&lt;/D&gt;&lt;D xsi:type="xsd:double"&gt;1037.837136&lt;/D&gt;&lt;D xsi:type="xsd:double"&gt;971.706243&lt;/D&gt;&lt;D xsi:type="xsd:double"&gt;1003.896926&lt;/D&gt;&lt;D xsi:type="xsd:double"&gt;964.191928&lt;/D&gt;&lt;D xsi:type="xsd:double"&gt;918.577733&lt;/D&gt;&lt;D xsi:type="xsd:double"&gt;879.37269&lt;/D&gt;&lt;D xsi:type="xsd:double"&gt;897.830494&lt;/D&gt;&lt;D xsi:type="xsd:double"&gt;972.916678&lt;/D&gt;&lt;D xsi:type="xsd:double"&gt;1066.909597&lt;/D&gt;&lt;D xsi:type="xsd:double"&gt;1002.496705&lt;/D&gt;&lt;D xsi:type="xsd:double"&gt;910.991976&lt;/D&gt;&lt;D xsi:type="xsd:double"&gt;1026.371502&lt;/D&gt;&lt;D xsi:type="xsd:double"&gt;1057.711949&lt;/D&gt;&lt;D xsi:type="xsd:double"&gt;1113.924534&lt;/D&gt;&lt;D xsi:type="xsd:double"&gt;1193.603306&lt;/D&gt;&lt;D xsi:type="xsd:double"&gt;1143.700161&lt;/D&gt;&lt;D xsi:type="xsd:double"&gt;1138.768375&lt;/D&gt;&lt;D xsi:type="xsd:double"&gt;1112.628069&lt;/D&gt;&lt;D xsi:type="xsd:double"&gt;1051.197474&lt;/D&gt;&lt;D xsi:type="xsd:double"&gt;990.817898&lt;/D&gt;&lt;D xsi:type="xsd:double"&gt;975.894593&lt;/D&gt;&lt;D xsi:type="xsd:double"&gt;992.985329&lt;/D&gt;&lt;D xsi:type="xsd:double"&gt;921.031654&lt;/D&gt;&lt;D xsi:type="xsd:double"&gt;916.536328&lt;/D&gt;&lt;D xsi:type="xsd:double"&gt;893.595469&lt;/D&gt;&lt;D xsi:type="xsd:double"&gt;866.075095&lt;/D&gt;&lt;D xsi:type="xsd:double"&gt;979.164758&lt;/D&gt;&lt;D xsi:type="xsd:double"&gt;946.06853&lt;/D&gt;&lt;D xsi:type="xsd:double"&gt;949.448198&lt;/D&gt;&lt;D xsi:type="xsd:double"&gt;846.003194&lt;/D&gt;&lt;D xsi:type="xsd:double"&gt;781.404201&lt;/D&gt;&lt;D xsi:type="xsd:double"&gt;763.210463&lt;/D&gt;&lt;D xsi:type="xsd:double"&gt;788.195873&lt;/D&gt;&lt;D xsi:type="xsd:double"&gt;701.006389&lt;/D&gt;&lt;D xsi:type="xsd:double"&gt;846.348659&lt;/D&gt;&lt;D xsi:type="xsd:double"&gt;914.223637&lt;/D&gt;&lt;D xsi:type="xsd:double"&gt;819.422836&lt;/D&gt;&lt;D xsi:type="xsd:double"&gt;854.979876&lt;/D&gt;&lt;D xsi:type="xsd:double"&gt;891.89891&lt;/D&gt;&lt;D xsi:type="xsd:double"&gt;836.143029&lt;/D&gt;&lt;D xsi:type="xsd:double"&gt;774.618563&lt;/D&gt;&lt;D xsi:type="xsd:double"&gt;732.361804&lt;/D&gt;&lt;D xsi:type="xsd:double"&gt;803.223404&lt;/D&gt;&lt;D xsi:type="xsd:double"&gt;775.702023&lt;/D&gt;&lt;D xsi:type="xsd:double"&gt;772.816724&lt;/D&gt;&lt;D xsi:type="xsd:double"&gt;758.72238&lt;/D&gt;&lt;D xsi:type="xsd:double"&gt;664.962578&lt;/D&gt;&lt;D xsi:type="xsd:double"&gt;608.231537&lt;/D&gt;&lt;D xsi:type="xsd:double"&gt;573.172354&lt;/D&gt;&lt;D xsi:type="xsd:double"&gt;534.484395&lt;/D&gt;&lt;D xsi:type="xsd:double"&gt;568.343223&lt;/D&gt;&lt;D xsi:type="xsd:double"&gt;583.882074&lt;/D&gt;&lt;D xsi:type="xsd:double"&gt;509.632687&lt;/D&gt;&lt;D xsi:type="xsd:double"&gt;488.429868&lt;/D&gt;&lt;/FQL&gt;&lt;FQL&gt;&lt;Q&gt;MS705405^MSCI_TOTAL_RET_IDX(2/27/2026,1/29/2010,M,USD,"NET")&lt;/Q&gt;&lt;R&gt;194&lt;/R&gt;&lt;C&gt;1&lt;/C&gt;&lt;D xsi:type="xsd:double"&gt;1761.963579&lt;/D&gt;&lt;D xsi:type="xsd:double"&gt;1866.090572&lt;/D&gt;&lt;D xsi:type="xsd:double"&gt;1688.917465&lt;/D&gt;&lt;D xsi:type="xsd:double"&gt;1697.102551&lt;/D&gt;&lt;D xsi:type="xsd:double"&gt;1845.984531&lt;/D&gt;&lt;D xsi:type="xsd:double"&gt;1828.545325&lt;/D&gt;&lt;D xsi:type="xsd:double"&gt;1683.094522&lt;/D&gt;&lt;D xsi:type="xsd:double"&gt;1697.54603&lt;/D&gt;&lt;D xsi:type="xsd:double"&gt;1717.924779&lt;/D&gt;&lt;D xsi:type="xsd:double"&gt;1687.677725&lt;/D&gt;&lt;D xsi:type="xsd:double"&gt;1772.244984&lt;/D&gt;&lt;D xsi:type="xsd:double"&gt;1810.131817&lt;/D&gt;&lt;D xsi:type="xsd:double"&gt;1797.83197&lt;/D&gt;&lt;D xsi:type="xsd:double"&gt;1825.81198&lt;/D&gt;&lt;D xsi:type="xsd:double"&gt;1780.30772&lt;/D&gt;&lt;D xsi:type="xsd:double"&gt;1727.647732&lt;/D&gt;&lt;D xsi:type="xsd:double"&gt;1778.889015&lt;/D&gt;&lt;D xsi:type="xsd:double"&gt;1808.067059&lt;/D&gt;&lt;D xsi:type="xsd:double"&gt;1791.499396&lt;/D&gt;&lt;D xsi:type="xsd:double"&gt;1779.474531&lt;/D&gt;&lt;D xsi:type="xsd:double"&gt;1716.836046&lt;/D&gt;&lt;D xsi:type="xsd:double"&gt;1673.810647&lt;/D&gt;&lt;D xsi:type="xsd:double"&gt;1810.533205&lt;/D&gt;&lt;D xsi:type="xsd:double"&gt;1853.165654&lt;/D&gt;&lt;D xsi:type="xsd:double"&gt;1872.02447&lt;/D&gt;&lt;D xsi:type="xsd:double"&gt;1756.210158&lt;/D&gt;&lt;D xsi:type="xsd:double"&gt;1769.677995&lt;/D&gt;&lt;D xsi:type="xsd:double"&gt;1654.547562&lt;/D&gt;&lt;D xsi:type="xsd:double"&gt;1579.341468&lt;/D&gt;&lt;D xsi:type="xsd:double"&gt;1626.198875&lt;/D&gt;&lt;D xsi:type="xsd:double"&gt;1698.628135&lt;/D&gt;&lt;D xsi:type="xsd:double"&gt;1738.086339&lt;/D&gt;&lt;D xsi:type="xsd:double"&gt;1701.175828&lt;/D&gt;&lt;D xsi:type="xsd:double"&gt;1645.271165&lt;/D&gt;&lt;D xsi:type="xsd:double"&gt;1696.628438&lt;/D&gt;&lt;D xsi:type="xsd:double"&gt;1600.354066&lt;/D&gt;&lt;D xsi:type="xsd:double"&gt;1513.760182&lt;/D&gt;&lt;D xsi:type="xsd:double"&gt;1633.934355&lt;/D&gt;&lt;D xsi:type="xsd:double"&gt;1599.08919&lt;/D&gt;&lt;D xsi:type="xsd:double"&gt;1654.224953&lt;/D&gt;&lt;D xsi:type="xsd:double"&gt;1782.139972&lt;/D&gt;&lt;D xsi:type="xsd:double"&gt;1727.669258&lt;/D&gt;&lt;D xsi:type="xsd:double"&gt;1867.814388&lt;/D&gt;&lt;D xsi:type="xsd:double"&gt;1831.758814&lt;/D&gt;&lt;D xsi:type="xsd:double"&gt;1729.712868&lt;/D&gt;&lt;D xsi:type="xsd:double"&gt;1942.499027&lt;/D&gt;&lt;D xsi:type="xsd:double"&gt;2093.189479&lt;/D&gt;&lt;D xsi:type="xsd:double"&gt;1976.679105&lt;/D&gt;&lt;D xsi:type="xsd:double"&gt;1895.894919&lt;/D&gt;&lt;D xsi:type="xsd:double"&gt;1841.10037&lt;/D&gt;&lt;D xsi:type="xsd:double"&gt;1684.813869&lt;/D&gt;&lt;D xsi:type="xsd:double"&gt;1602.347504&lt;/D&gt;&lt;D xsi:type="xsd:double"&gt;1747.281547&lt;/D&gt;&lt;D xsi:type="xsd:double"&gt;1696.221129&lt;/D&gt;&lt;D xsi:type="xsd:double"&gt;1651.827171&lt;/D&gt;&lt;D xsi:type="xsd:double"&gt;1577.183164&lt;/D&gt;&lt;D xsi:type="xsd:double"&gt;1568.098956&lt;/D&gt;&lt;D xsi:type="xsd:double"&gt;1508.595&lt;/D&gt;&lt;D xsi:type="xsd:double"&gt;1512.294603&lt;/D&gt;&lt;D xsi:type="xsd:double"&gt;1425.022982&lt;/D&gt;&lt;D xsi:type="xsd:double"&gt;1306.766553&lt;/D&gt;&lt;D xsi:type="xsd:double"&gt;1242.708821&lt;/D&gt;&lt;D xsi:type="xsd:double"&gt;1223.505514&lt;/D&gt;&lt;D xsi:type="xsd:double"&gt;1228.764646&lt;/D&gt;&lt;D xsi:type="xsd:double"&gt;1119.733164&lt;/D&gt;&lt;D xsi:type="xsd:double"&gt;1148.639169&lt;/D&gt;&lt;D xsi:type="xsd:double"&gt;1121.883564&lt;/D&gt;&lt;D xsi:type="xsd:double"&gt;1067.853835&lt;/D&gt;&lt;D xsi:type="xsd:double"&gt;1050.591809&lt;/D&gt;&lt;D xsi:type="xsd:double"&gt;1030.251495&lt;/D&gt;&lt;D xsi:type="xsd:double"&gt;1023.941311&lt;/D&gt;&lt;D xsi:type="xsd:double"&gt;923.155238&lt;/D&gt;&lt;D xsi:type="xsd:double"&gt;1074.555263&lt;/D&gt;&lt;D xsi:type="xsd:double"&gt;1172.167047&lt;/D&gt;&lt;D xsi:type="xsd:double"&gt;1214.895469&lt;/D&gt;&lt;D xsi:type="xsd:double"&gt;1146.186266&lt;/D&gt;&lt;D xsi:type="xsd:double"&gt;1129.851636&lt;/D&gt;&lt;D xsi:type="xsd:double"&gt;1182.545248&lt;/D&gt;&lt;D xsi:type="xsd:double"&gt;1183.106956&lt;/D&gt;&lt;D xsi:type="xsd:double"&gt;1291.836614&lt;/D&gt;&lt;D xsi:type="xsd:double"&gt;1306.61208&lt;/D&gt;&lt;D xsi:type="xsd:double"&gt;1267.269037&lt;/D&gt;&lt;D xsi:type="xsd:double"&gt;1395.091736&lt;/D&gt;&lt;D xsi:type="xsd:double"&gt;1298.524679&lt;/D&gt;&lt;D xsi:type="xsd:double"&gt;1246.289374&lt;/D&gt;&lt;D xsi:type="xsd:double"&gt;1250.768&lt;/D&gt;&lt;D xsi:type="xsd:double"&gt;1132.96806&lt;/D&gt;&lt;D xsi:type="xsd:double"&gt;1108.306739&lt;/D&gt;&lt;D xsi:type="xsd:double"&gt;1144.373808&lt;/D&gt;&lt;D xsi:type="xsd:double"&gt;1137.167884&lt;/D&gt;&lt;D xsi:type="xsd:double"&gt;1139.327322&lt;/D&gt;&lt;D xsi:type="xsd:double"&gt;1185.038038&lt;/D&gt;&lt;D xsi:type="xsd:double"&gt;1176.970034&lt;/D&gt;&lt;D xsi:type="xsd:double"&gt;1159.132655&lt;/D&gt;&lt;D xsi:type="xsd:double"&gt;1129.004449&lt;/D&gt;&lt;D xsi:type="xsd:double"&gt;1077.898811&lt;/D&gt;&lt;D xsi:type="xsd:double"&gt;991.084868&lt;/D&gt;&lt;D xsi:type="xsd:double"&gt;1018.233484&lt;/D&gt;&lt;D xsi:type="xsd:double"&gt;951.044198&lt;/D&gt;&lt;D xsi:type="xsd:double"&gt;932.833443&lt;/D&gt;&lt;D xsi:type="xsd:double"&gt;914.842344&lt;/D&gt;&lt;D xsi:type="xsd:double"&gt;955.629002&lt;/D&gt;&lt;D xsi:type="xsd:double"&gt;955.255654&lt;/D&gt;&lt;D xsi:type="xsd:double"&gt;927.194025&lt;/D&gt;&lt;D xsi:type="xsd:double"&gt;974.989795&lt;/D&gt;&lt;D xsi:type="xsd:double"&gt;877.691137&lt;/D&gt;&lt;D xsi:type="xsd:double"&gt;868.956611&lt;/D&gt;&lt;D xsi:type="xsd:double"&gt;868.543342&lt;/D&gt;&lt;D xsi:type="xsd:double"&gt;864.163587&lt;/D&gt;&lt;D xsi:type="xsd:double"&gt;876.186194&lt;/D&gt;&lt;D xsi:type="xsd:double"&gt;879.311844&lt;/D&gt;&lt;D xsi:type="xsd:double"&gt;864.545076&lt;/D&gt;&lt;D xsi:type="xsd:double"&gt;769.610212&lt;/D&gt;&lt;D xsi:type="xsd:double"&gt;706.212938&lt;/D&gt;&lt;D xsi:type="xsd:double"&gt;745.259718&lt;/D&gt;&lt;D xsi:type="xsd:double"&gt;753.864185&lt;/D&gt;&lt;D xsi:type="xsd:double"&gt;766.278749&lt;/D&gt;&lt;D xsi:type="xsd:double"&gt;757.982748&lt;/D&gt;&lt;D xsi:type="xsd:double"&gt;786.059302&lt;/D&gt;&lt;D xsi:type="xsd:double"&gt;712.151608&lt;/D&gt;&lt;D xsi:type="xsd:double"&gt;704.010978&lt;/D&gt;&lt;D xsi:type="xsd:double"&gt;670.029697&lt;/D&gt;&lt;D xsi:type="xsd:double"&gt;774.165258&lt;/D&gt;&lt;D xsi:type="xsd:double"&gt;817.352014&lt;/D&gt;&lt;D xsi:type="xsd:double"&gt;794.321374&lt;/D&gt;&lt;D xsi:type="xsd:double"&gt;801.399385&lt;/D&gt;&lt;D xsi:type="xsd:double"&gt;816.403583&lt;/D&gt;&lt;D xsi:type="xsd:double"&gt;952.662387&lt;/D&gt;&lt;D xsi:type="xsd:double"&gt;925.542276&lt;/D&gt;&lt;D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xsi:type="xsd:string"&gt;@NA&lt;/D&gt;&lt;/FQL&gt;&lt;FQL&gt;&lt;Q&gt;962000^MSCI_TOTAL_RET_IDX(2/27/2026,1/29/2010,M,USD,"NET")&lt;/Q&gt;&lt;R&gt;194&lt;/R&gt;&lt;C&gt;1&lt;/C&gt;&lt;D xsi:type="xsd:double"&gt;242.551329&lt;/D&gt;&lt;D xsi:type="xsd:double"&gt;232.392477&lt;/D&gt;&lt;D xsi:type="xsd:double"&gt;214.489025&lt;/D&gt;&lt;D xsi:type="xsd:double"&gt;213.359394&lt;/D&gt;&lt;D xsi:type="xsd:double"&gt;223.739172&lt;/D&gt;&lt;D xsi:type="xsd:double"&gt;213.012198&lt;/D&gt;&lt;D xsi:type="xsd:double"&gt;205.778683&lt;/D&gt;&lt;D xsi:type="xsd:double"&gt;202.802431&lt;/D&gt;&lt;D xsi:type="xsd:double"&gt;200.301165&lt;/D&gt;&lt;D xsi:type="xsd:double"&gt;185.259734&lt;/D&gt;&lt;D xsi:type="xsd:double"&gt;175.500441&lt;/D&gt;&lt;D xsi:type="xsd:double"&gt;161.84579&lt;/D&gt;&lt;D xsi:type="xsd:double"&gt;158.719855&lt;/D&gt;&lt;D xsi:type="xsd:double"&gt;155.999056&lt;/D&gt;&lt;D xsi:type="xsd:double"&gt;156.592449&lt;/D&gt;&lt;D xsi:type="xsd:double"&gt;167.043903&lt;/D&gt;&lt;D xsi:type="xsd:double"&gt;177.523009&lt;/D&gt;&lt;D xsi:type="xsd:double"&gt;202.615455&lt;/D&gt;&lt;D xsi:type="xsd:double"&gt;196.412812&lt;/D&gt;&lt;D xsi:type="xsd:double"&gt;192.197892&lt;/D&gt;&lt;D xsi:type="xsd:double"&gt;186.368596&lt;/D&gt;&lt;D xsi:type="xsd:double"&gt;199.831495&lt;/D&gt;&lt;D xsi:type="xsd:double"&gt;184.85872&lt;/D&gt;&lt;D xsi:type="xsd:double"&gt;171.839959&lt;/D&gt;&lt;D xsi:type="xsd:double"&gt;178.096263&lt;/D&gt;&lt;D xsi:type="xsd:double"&gt;190.983535&lt;/D&gt;&lt;D xsi:type="xsd:double"&gt;209.249166&lt;/D&gt;&lt;D xsi:type="xsd:double"&gt;200.173479&lt;/D&gt;&lt;D xsi:type="xsd:double"&gt;183.179837&lt;/D&gt;&lt;D xsi:type="xsd:double"&gt;182.042589&lt;/D&gt;&lt;D xsi:type="xsd:double"&gt;194.390285&lt;/D&gt;&lt;D xsi:type="xsd:double"&gt;198.848439&lt;/D&gt;&lt;D xsi:type="xsd:double"&gt;199.109713&lt;/D&gt;&lt;D xsi:type="xsd:double"&gt;189.197037&lt;/D&gt;&lt;D xsi:type="xsd:double"&gt;209.485944&lt;/D&gt;&lt;D xsi:type="xsd:double"&gt;201.260775&lt;/D&gt;&lt;D xsi:type="xsd:double"&gt;188.6881&lt;/D&gt;&lt;D xsi:type="xsd:double"&gt;194.548382&lt;/D&gt;&lt;D xsi:type="xsd:double"&gt;194.585586&lt;/D&gt;&lt;D xsi:type="xsd:double"&gt;187.235525&lt;/D&gt;&lt;D xsi:type="xsd:double"&gt;172.180472&lt;/D&gt;&lt;D xsi:type="xsd:double"&gt;165.988439&lt;/D&gt;&lt;D xsi:type="xsd:double"&gt;188.475529&lt;/D&gt;&lt;D xsi:type="xsd:double"&gt;195.354781&lt;/D&gt;&lt;D xsi:type="xsd:double"&gt;186.568758&lt;/D&gt;&lt;D xsi:type="xsd:double"&gt;196.019559&lt;/D&gt;&lt;D xsi:type="xsd:double"&gt;186.363146&lt;/D&gt;&lt;D xsi:type="xsd:double"&gt;198.699413&lt;/D&gt;&lt;D xsi:type="xsd:double"&gt;186.172408&lt;/D&gt;&lt;D xsi:type="xsd:double"&gt;186.454718&lt;/D&gt;&lt;D xsi:type="xsd:double"&gt;194.193638&lt;/D&gt;&lt;D xsi:type="xsd:double"&gt;191.151567&lt;/D&gt;&lt;D xsi:type="xsd:double"&gt;203.55539&lt;/D&gt;&lt;D xsi:type="xsd:double"&gt;190.662771&lt;/D&gt;&lt;D xsi:type="xsd:double"&gt;195.384876&lt;/D&gt;&lt;D xsi:type="xsd:double"&gt;182.607956&lt;/D&gt;&lt;D xsi:type="xsd:double"&gt;183.988288&lt;/D&gt;&lt;D xsi:type="xsd:double"&gt;199.928901&lt;/D&gt;&lt;D xsi:type="xsd:double"&gt;187.983929&lt;/D&gt;&lt;D xsi:type="xsd:double"&gt;185.610454&lt;/D&gt;&lt;D xsi:type="xsd:double"&gt;182.66617&lt;/D&gt;&lt;D xsi:type="xsd:double"&gt;190.113755&lt;/D&gt;&lt;D xsi:type="xsd:double"&gt;193.896938&lt;/D&gt;&lt;D xsi:type="xsd:double"&gt;175.427878&lt;/D&gt;&lt;D xsi:type="xsd:double"&gt;155.171393&lt;/D&gt;&lt;D xsi:type="xsd:double"&gt;159.50501&lt;/D&gt;&lt;D xsi:type="xsd:double"&gt;168.428767&lt;/D&gt;&lt;D xsi:type="xsd:double"&gt;168.384247&lt;/D&gt;&lt;D xsi:type="xsd:double"&gt;165.111726&lt;/D&gt;&lt;D xsi:type="xsd:double"&gt;164.25983&lt;/D&gt;&lt;D xsi:type="xsd:double"&gt;149.293147&lt;/D&gt;&lt;D xsi:type="xsd:double"&gt;147.248669&lt;/D&gt;&lt;D xsi:type="xsd:double"&gt;165.480094&lt;/D&gt;&lt;D xsi:type="xsd:double"&gt;177.47261&lt;/D&gt;&lt;D xsi:type="xsd:double"&gt;169.464275&lt;/D&gt;&lt;D xsi:type="xsd:double"&gt;161.699484&lt;/D&gt;&lt;D xsi:type="xsd:double"&gt;163.145324&lt;/D&gt;&lt;D xsi:type="xsd:double"&gt;155.934939&lt;/D&gt;&lt;D xsi:type="xsd:double"&gt;150.13427&lt;/D&gt;&lt;D xsi:type="xsd:double"&gt;152.682617&lt;/D&gt;&lt;D xsi:type="xsd:double"&gt;153.424227&lt;/D&gt;&lt;D xsi:type="xsd:double"&gt;147.183658&lt;/D&gt;&lt;D xsi:type="xsd:double"&gt;153.584906&lt;/D&gt;&lt;D xsi:type="xsd:double"&gt;151.018987&lt;/D&gt;&lt;D xsi:type="xsd:double"&gt;148.295153&lt;/D&gt;&lt;D xsi:type="xsd:double"&gt;143.841039&lt;/D&gt;&lt;D xsi:type="xsd:double"&gt;137.000803&lt;/D&gt;&lt;D xsi:type="xsd:double"&gt;139.67807&lt;/D&gt;&lt;D xsi:type="xsd:double"&gt;144.2073&lt;/D&gt;&lt;D xsi:type="xsd:double"&gt;159.869788&lt;/D&gt;&lt;D xsi:type="xsd:double"&gt;165.11419&lt;/D&gt;&lt;D xsi:type="xsd:double"&gt;168.72935&lt;/D&gt;&lt;D xsi:type="xsd:double"&gt;160.754727&lt;/D&gt;&lt;D xsi:type="xsd:double"&gt;160.104247&lt;/D&gt;&lt;D xsi:type="xsd:double"&gt;160.635461&lt;/D&gt;&lt;D xsi:type="xsd:double"&gt;158.864776&lt;/D&gt;&lt;D xsi:type="xsd:double"&gt;153.791896&lt;/D&gt;&lt;D xsi:type="xsd:double"&gt;160.99198&lt;/D&gt;&lt;D xsi:type="xsd:double"&gt;154.097651&lt;/D&gt;&lt;D xsi:type="xsd:double"&gt;157.000237&lt;/D&gt;&lt;D xsi:type="xsd:double"&gt;154.248034&lt;/D&gt;&lt;D xsi:type="xsd:double"&gt;157.189082&lt;/D&gt;&lt;D xsi:type="xsd:double"&gt;153.789645&lt;/D&gt;&lt;D xsi:type="xsd:double"&gt;146.408969&lt;/D&gt;&lt;D xsi:type="xsd:double"&gt;138.884608&lt;/D&gt;&lt;D xsi:type="xsd:double"&gt;147.525674&lt;/D&gt;&lt;D xsi:type="xsd:double"&gt;134.975486&lt;/D&gt;&lt;D xsi:type="xsd:double"&gt;134.723346&lt;/D&gt;&lt;D xsi:type="xsd:double"&gt;125.514419&lt;/D&gt;&lt;D xsi:type="xsd:double"&gt;123.645109&lt;/D&gt;&lt;D xsi:type="xsd:double"&gt;124.457412&lt;/D&gt;&lt;D xsi:type="xsd:double"&gt;117.612907&lt;/D&gt;&lt;D xsi:type="xsd:double"&gt;126.536108&lt;/D&gt;&lt;D xsi:type="xsd:double"&gt;128.195609&lt;/D&gt;&lt;D xsi:type="xsd:double"&gt;127.864693&lt;/D&gt;&lt;D xsi:type="xsd:double"&gt;127.569572&lt;/D&gt;&lt;D xsi:type="xsd:double"&gt;120.615238&lt;/D&gt;&lt;D xsi:type="xsd:double"&gt;123.367816&lt;/D&gt;&lt;D xsi:type="xsd:double"&gt;128.15144&lt;/D&gt;&lt;D xsi:type="xsd:double"&gt;124.035788&lt;/D&gt;&lt;D xsi:type="xsd:double"&gt;108.419726&lt;/D&gt;&lt;D xsi:type="xsd:double"&gt;117.065219&lt;/D&gt;&lt;D xsi:type="xsd:double"&gt;120.147862&lt;/D&gt;&lt;D xsi:type="xsd:double"&gt;114.393517&lt;/D&gt;&lt;D xsi:type="xsd:double"&gt;122.415047&lt;/D&gt;&lt;D xsi:type="xsd:double"&gt;115.267339&lt;/D&gt;&lt;D xsi:type="xsd:double"&gt;120.492152&lt;/D&gt;&lt;D xsi:type="xsd:double"&gt;130.192457&lt;/D&gt;&lt;D xsi:type="xsd:double"&gt;130.317494&lt;/D&gt;&lt;D xsi:type="xsd:double"&gt;135.097715&lt;/D&gt;&lt;D xsi:type="xsd:double"&gt;141.486033&lt;/D&gt;&lt;D xsi:type="xsd:double"&gt;127.762178&lt;/D&gt;&lt;D xsi:type="xsd:double"&gt;130.060262&lt;/D&gt;&lt;D xsi:type="xsd:double"&gt;117.988524&lt;/D&gt;&lt;D xsi:type="xsd:double"&gt;119.107901&lt;/D&gt;&lt;D xsi:type="xsd:double"&gt;133.128807&lt;/D&gt;&lt;D xsi:type="xsd:double"&gt;141.408734&lt;/D&gt;&lt;D xsi:type="xsd:double"&gt;154.715423&lt;/D&gt;&lt;D xsi:type="xsd:double"&gt;170.915634&lt;/D&gt;&lt;D xsi:type="xsd:double"&gt;173.538409&lt;/D&gt;&lt;D xsi:type="xsd:double"&gt;206.156256&lt;/D&gt;&lt;D xsi:type="xsd:double"&gt;211.448288&lt;/D&gt;&lt;D xsi:type="xsd:double"&gt;214.538812&lt;/D&gt;&lt;D xsi:type="xsd:double"&gt;211.615638&lt;/D&gt;&lt;D xsi:type="xsd:double"&gt;208.101236&lt;/D&gt;&lt;D xsi:type="xsd:double"&gt;187.990565&lt;/D&gt;&lt;D xsi:type="xsd:double"&gt;192.861257&lt;/D&gt;&lt;D xsi:type="xsd:double"&gt;197.902199&lt;/D&gt;&lt;D xsi:type="xsd:double"&gt;191.540754&lt;/D&gt;&lt;D xsi:type="xsd:double"&gt;190.429854&lt;/D&gt;&lt;D xsi:type="xsd:double"&gt;181.763973&lt;/D&gt;&lt;D xsi:type="xsd:double"&gt;179.861627&lt;/D&gt;&lt;D xsi:type="xsd:double"&gt;172.013724&lt;/D&gt;&lt;D xsi:type="xsd:double"&gt;181.252861&lt;/D&gt;&lt;D xsi:type="xsd:double"&gt;192.060029&lt;/D&gt;&lt;D xsi:type="xsd:double"&gt;173.198794&lt;/D&gt;&lt;D xsi:type="xsd:double"&gt;175.912634&lt;/D&gt;&lt;D xsi:type="xsd:double"&gt;192.069465&lt;/D&gt;&lt;D xsi:type="xsd:double"&gt;173.766553&lt;/D&gt;&lt;D xsi:type="xsd:double"&gt;158.678948&lt;/D&gt;&lt;D xsi:type="xsd:double"&gt;162.694109&lt;/D&gt;&lt;D xsi:type="xsd:double"&gt;157.373017&lt;/D&gt;&lt;D xsi:type="xsd:double"&gt;148.4102&lt;/D&gt;&lt;D xsi:type="xsd:double"&gt;135.203978&lt;/D&gt;&lt;D xsi:type="xsd:double"&gt;139.250019&lt;/D&gt;&lt;D xsi:type="xsd:double"&gt;132.681763&lt;/D&gt;&lt;D xsi:type="xsd:double"&gt;163.237572&lt;/D&gt;&lt;D xsi:type="xsd:double"&gt;170.58705&lt;/D&gt;&lt;D xsi:type="xsd:double"&gt;171.518099&lt;/D&gt;&lt;D xsi:type="xsd:double"&gt;161.932288&lt;/D&gt;&lt;D xsi:type="xsd:double"&gt;167.839371&lt;/D&gt;&lt;D xsi:type="xsd:double"&gt;175.650419&lt;/D&gt;&lt;D xsi:type="xsd:double"&gt;192.447344&lt;/D&gt;&lt;D xsi:type="xsd:double"&gt;185.478513&lt;/D&gt;&lt;D xsi:type="xsd:double"&gt;211.230147&lt;/D&gt;&lt;D xsi:type="xsd:double"&gt;225.502893&lt;/D&gt;&lt;D xsi:type="xsd:double"&gt;237.794071&lt;/D&gt;&lt;D xsi:type="xsd:double"&gt;243.091941&lt;/D&gt;&lt;D xsi:type="xsd:double"&gt;246.794668&lt;/D&gt;&lt;D xsi:type="xsd:double"&gt;237.112701&lt;/D&gt;&lt;D xsi:type="xsd:double"&gt;236.503831&lt;/D&gt;&lt;D xsi:type="xsd:double"&gt;230.586014&lt;/D&gt;&lt;D xsi:type="xsd:double"&gt;218.122616&lt;/D&gt;&lt;D xsi:type="xsd:double"&gt;205.599816&lt;/D&gt;&lt;D xsi:type="xsd:double"&gt;239.783308&lt;/D&gt;&lt;D xsi:type="xsd:double"&gt;219.570055&lt;/D&gt;&lt;D xsi:type="xsd:double"&gt;198.348888&lt;/D&gt;&lt;D xsi:type="xsd:double"&gt;202.053697&lt;/D&gt;&lt;D xsi:type="xsd:double"&gt;182.163264&lt;/D&gt;&lt;D xsi:type="xsd:double"&gt;184.023255&lt;/D&gt;&lt;D xsi:type="xsd:double"&gt;201.224489&lt;/D&gt;&lt;D xsi:type="xsd:double"&gt;220.711689</t>
        </r>
      </text>
    </comment>
    <comment ref="A18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&lt;/D&gt;&lt;D xsi:type="xsd:double"&gt;207.536508&lt;/D&gt;&lt;D xsi:type="xsd:double"&gt;220.784682&lt;/D&gt;&lt;/FQL&gt;&lt;FQL&gt;&lt;Q&gt;924600^MSCI_TOTAL_RET_IDX(2/27/2026,1/29/2010,M,USD,"NET")&lt;/Q&gt;&lt;R&gt;194&lt;/R&gt;&lt;C&gt;1&lt;/C&gt;&lt;D xsi:type="xsd:double"&gt;1746.000058&lt;/D&gt;&lt;D xsi:type="xsd:double"&gt;1657.001299&lt;/D&gt;&lt;D xsi:type="xsd:double"&gt;1618.445511&lt;/D&gt;&lt;D xsi:type="xsd:double"&gt;1519.300253&lt;/D&gt;&lt;D xsi:type="xsd:double"&gt;1525.92708&lt;/D&gt;&lt;D xsi:type="xsd:double"&gt;1418.956353&lt;/D&gt;&lt;D xsi:type="xsd:double"&gt;1365.647359&lt;/D&gt;&lt;D xsi:type="xsd:double"&gt;1305.411723&lt;/D&gt;&lt;D xsi:type="xsd:double"&gt;1344.578575&lt;/D&gt;&lt;D xsi:type="xsd:double"&gt;1293.458775&lt;/D&gt;&lt;D xsi:type="xsd:double"&gt;1234.727739&lt;/D&gt;&lt;D xsi:type="xsd:double"&gt;1166.524314&lt;/D&gt;&lt;D xsi:type="xsd:double"&gt;1145.838438&lt;/D&gt;&lt;D xsi:type="xsd:double"&gt;1099.096312&lt;/D&gt;&lt;D xsi:type="xsd:double"&gt;1029.605576&lt;/D&gt;&lt;D xsi:type="xsd:double"&gt;1054.310043&lt;/D&gt;&lt;D xsi:type="xsd:double"&gt;1117.224356&lt;/D&gt;&lt;D xsi:type="xsd:double"&gt;1184.987481&lt;/D&gt;&lt;D xsi:type="xsd:double"&gt;1168.42384&lt;/D&gt;&lt;D xsi:type="xsd:double"&gt;1106.654274&lt;/D&gt;&lt;D xsi:type="xsd:double"&gt;1096.27192&lt;/D&gt;&lt;D xsi:type="xsd:double"&gt;1145.52321&lt;/D&gt;&lt;D xsi:type="xsd:double"&gt;1085.594631&lt;/D&gt;&lt;D xsi:type="xsd:double"&gt;1064.071006&lt;/D&gt;&lt;D xsi:type="xsd:double"&gt;1067.500746&lt;/D&gt;&lt;D xsi:type="xsd:double"&gt;1106.878577&lt;/D&gt;&lt;D xsi:type="xsd:double"&gt;1111.08163&lt;/D&gt;&lt;D xsi:type="xsd:double"&gt;1066.022337&lt;/D&gt;&lt;D xsi:type="xsd:double"&gt;981.406472&lt;/D&gt;&lt;D xsi:type="xsd:double"&gt;1017.379487&lt;/D&gt;&lt;D xsi:type="xsd:double"&gt;1068.339986&lt;/D&gt;&lt;D xsi:type="xsd:double"&gt;1077.9809&lt;/D&gt;&lt;D xsi:type="xsd:double"&gt;1078.019857&lt;/D&gt;&lt;D xsi:type="xsd:double"&gt;1071.281906&lt;/D&gt;&lt;D xsi:type="xsd:double"&gt;1175.365684&lt;/D&gt;&lt;D xsi:type="xsd:double"&gt;1172.858356&lt;/D&gt;&lt;D xsi:type="xsd:double"&gt;1171.526631&lt;/D&gt;&lt;D xsi:type="xsd:double"&gt;1196.976664&lt;/D&gt;&lt;D xsi:type="xsd:double"&gt;1176.807664&lt;/D&gt;&lt;D xsi:type="xsd:double"&gt;1172.464935&lt;/D&gt;&lt;D xsi:type="xsd:double"&gt;1054.225581&lt;/D&gt;&lt;D xsi:type="xsd:double"&gt;1011.721937&lt;/D&gt;&lt;D xsi:type="xsd:double"&gt;1105.463709&lt;/D&gt;&lt;D xsi:type="xsd:double"&gt;1128.918222&lt;/D&gt;&lt;D xsi:type="xsd:double"&gt;1090.539973&lt;/D&gt;&lt;D xsi:type="xsd:double"&gt;1180.94888&lt;/D&gt;&lt;D xsi:type="xsd:double"&gt;1171.789773&lt;/D&gt;&lt;D xsi:type="xsd:double"&gt;1223.868056&lt;/D&gt;&lt;D xsi:type="xsd:double"&gt;1212.330851&lt;/D&gt;&lt;D xsi:type="xsd:double"&gt;1301.315924&lt;/D&gt;&lt;D xsi:type="xsd:double"&gt;1389.09589&lt;/D&gt;&lt;D xsi:type="xsd:double"&gt;1295.947832&lt;/D&gt;&lt;D xsi:type="xsd:double"&gt;1363.972218&lt;/D&gt;&lt;D xsi:type="xsd:double"&gt;1349.192784&lt;/D&gt;&lt;D xsi:type="xsd:double"&gt;1481.039976&lt;/D&gt;&lt;D xsi:type="xsd:double"&gt;1475.394197&lt;/D&gt;&lt;D xsi:type="xsd:double"&gt;1392.800643&lt;/D&gt;&lt;D xsi:type="xsd:double"&gt;1402.338961&lt;/D&gt;&lt;D xsi:type="xsd:double"&gt;1341.023137&lt;/D&gt;&lt;D xsi:type="xsd:double"&gt;1256.728273&lt;/D&gt;&lt;D xsi:type="xsd:double"&gt;1283.6229&lt;/D&gt;&lt;D xsi:type="xsd:double"&gt;1299.574713&lt;/D&gt;&lt;D xsi:type="xsd:double"&gt;1274.129353&lt;/D&gt;&lt;D xsi:type="xsd:double"&gt;1242.435539&lt;/D&gt;&lt;D xsi:type="xsd:double"&gt;1068.241407&lt;/D&gt;&lt;D xsi:type="xsd:double"&gt;1157.012647&lt;/D&gt;&lt;D xsi:type="xsd:double"&gt;1201.342894&lt;/D&gt;&lt;D xsi:type="xsd:double"&gt;1108.411926&lt;/D&gt;&lt;D xsi:type="xsd:double"&gt;1034.020232&lt;/D&gt;&lt;D xsi:type="xsd:double"&gt;1021.965389&lt;/D&gt;&lt;D xsi:type="xsd:double"&gt;936.859545&lt;/D&gt;&lt;D xsi:type="xsd:double"&gt;856.305657&lt;/D&gt;&lt;D xsi:type="xsd:double"&gt;988.630388&lt;/D&gt;&lt;D xsi:type="xsd:double"&gt;1070.283128&lt;/D&gt;&lt;D xsi:type="xsd:double"&gt;1058.139159&lt;/D&gt;&lt;D xsi:type="xsd:double"&gt;1006.929955&lt;/D&gt;&lt;D xsi:type="xsd:double"&gt;1025.503192&lt;/D&gt;&lt;D xsi:type="xsd:double"&gt;1026.894522&lt;/D&gt;&lt;D xsi:type="xsd:double"&gt;1001.293239&lt;/D&gt;&lt;D xsi:type="xsd:double"&gt;1036.082875&lt;/D&gt;&lt;D xsi:type="xsd:double"&gt;1045.632486&lt;/D&gt;&lt;D xsi:type="xsd:double"&gt;989.774868&lt;/D&gt;&lt;D xsi:type="xsd:double"&gt;1037.21026&lt;/D&gt;&lt;D xsi:type="xsd:double"&gt;1043.575708&lt;/D&gt;&lt;D xsi:type="xsd:double"&gt;1059.585212&lt;/D&gt;&lt;D xsi:type="xsd:double"&gt;1046.336995&lt;/D&gt;&lt;D xsi:type="xsd:double"&gt;966.472505&lt;/D&gt;&lt;D xsi:type="xsd:double"&gt;973.429126&lt;/D&gt;&lt;D xsi:type="xsd:double"&gt;1024.757882&lt;/D&gt;&lt;D xsi:type="xsd:double"&gt;1132.3398&lt;/D&gt;&lt;D xsi:type="xsd:double"&gt;1138.919401&lt;/D&gt;&lt;D xsi:type="xsd:double"&gt;1110.34671&lt;/D&gt;&lt;D xsi:type="xsd:double"&gt;1097.522617&lt;/D&gt;&lt;D xsi:type="xsd:double"&gt;1108.887099&lt;/D&gt;&lt;D xsi:type="xsd:double"&gt;1129.496069&lt;/D&gt;&lt;D xsi:type="xsd:double"&gt;1082.967597&lt;/D&gt;&lt;D xsi:type="xsd:double"&gt;1097.926476&lt;/D&gt;&lt;D xsi:type="xsd:double"&gt;1069.393005&lt;/D&gt;&lt;D xsi:type="xsd:double"&gt;1000.80519&lt;/D&gt;&lt;D xsi:type="xsd:double"&gt;1004.111382&lt;/D&gt;&lt;D xsi:type="xsd:double"&gt;1002.356197&lt;/D&gt;&lt;D xsi:type="xsd:double"&gt;1027.022278&lt;/D&gt;&lt;D xsi:type="xsd:double"&gt;1016.65209&lt;/D&gt;&lt;D xsi:type="xsd:double"&gt;1016.740694&lt;/D&gt;&lt;D xsi:type="xsd:double"&gt;994.488461&lt;/D&gt;&lt;D xsi:type="xsd:double"&gt;1000.711228&lt;/D&gt;&lt;D xsi:type="xsd:double"&gt;931.465382&lt;/D&gt;&lt;D xsi:type="xsd:double"&gt;876.773651&lt;/D&gt;&lt;D xsi:type="xsd:double"&gt;839.217748&lt;/D&gt;&lt;D xsi:type="xsd:double"&gt;811.562925&lt;/D&gt;&lt;D xsi:type="xsd:double"&gt;817.033883&lt;/D&gt;&lt;D xsi:type="xsd:double"&gt;773.935419&lt;/D&gt;&lt;D xsi:type="xsd:double"&gt;797.44736&lt;/D&gt;&lt;D xsi:type="xsd:double"&gt;854.633046&lt;/D&gt;&lt;D xsi:type="xsd:double"&gt;824.945956&lt;/D&gt;&lt;D xsi:type="xsd:double"&gt;837.003898&lt;/D&gt;&lt;D xsi:type="xsd:double"&gt;795.585949&lt;/D&gt;&lt;D xsi:type="xsd:double"&gt;805.237851&lt;/D&gt;&lt;D xsi:type="xsd:double"&gt;805.880629&lt;/D&gt;&lt;D xsi:type="xsd:double"&gt;812.830294&lt;/D&gt;&lt;D xsi:type="xsd:double"&gt;772.25533&lt;/D&gt;&lt;D xsi:type="xsd:double"&gt;825.079586&lt;/D&gt;&lt;D xsi:type="xsd:double"&gt;857.338394&lt;/D&gt;&lt;D xsi:type="xsd:double"&gt;858.029616&lt;/D&gt;&lt;D xsi:type="xsd:double"&gt;857.750793&lt;/D&gt;&lt;D xsi:type="xsd:double"&gt;781.928055&lt;/D&gt;&lt;D xsi:type="xsd:double"&gt;792.026955&lt;/D&gt;&lt;D xsi:type="xsd:double"&gt;858.916021&lt;/D&gt;&lt;D xsi:type="xsd:double"&gt;827.769007&lt;/D&gt;&lt;D xsi:type="xsd:double"&gt;847.4858&lt;/D&gt;&lt;D xsi:type="xsd:double"&gt;845.482249&lt;/D&gt;&lt;D xsi:type="xsd:double"&gt;861.288734&lt;/D&gt;&lt;D xsi:type="xsd:double"&gt;884.491484&lt;/D&gt;&lt;D xsi:type="xsd:double"&gt;849.602723&lt;/D&gt;&lt;D xsi:type="xsd:double"&gt;840.398694&lt;/D&gt;&lt;D xsi:type="xsd:double"&gt;880.475349&lt;/D&gt;&lt;D xsi:type="xsd:double"&gt;853.531118&lt;/D&gt;&lt;D xsi:type="xsd:double"&gt;857.576923&lt;/D&gt;&lt;D xsi:type="xsd:double"&gt;880.556169&lt;/D&gt;&lt;D xsi:type="xsd:double"&gt;876.9934&lt;/D&gt;&lt;D xsi:type="xsd:double"&gt;883.024002&lt;/D&gt;&lt;D xsi:type="xsd:double"&gt;886.681408&lt;/D&gt;&lt;D xsi:type="xsd:double"&gt;864.14872&lt;/D&gt;&lt;D xsi:type="xsd:double"&gt;846.152987&lt;/D&gt;&lt;D xsi:type="xsd:double"&gt;865.555074&lt;/D&gt;&lt;D xsi:type="xsd:double"&gt;781.897776&lt;/D&gt;&lt;D xsi:type="xsd:double"&gt;846.414247&lt;/D&gt;&lt;D xsi:type="xsd:double"&gt;835.15637&lt;/D&gt;&lt;D xsi:type="xsd:double"&gt;806.521034&lt;/D&gt;&lt;D xsi:type="xsd:double"&gt;756.945487&lt;/D&gt;&lt;D xsi:type="xsd:double"&gt;646.774843&lt;/D&gt;&lt;D xsi:type="xsd:double"&gt;634.974877&lt;/D&gt;&lt;D xsi:type="xsd:double"&gt;597.956494&lt;/D&gt;&lt;D xsi:type="xsd:double"&gt;624.552227&lt;/D&gt;&lt;D xsi:type="xsd:double"&gt;627.132974&lt;/D&gt;&lt;D xsi:type="xsd:double"&gt;594.991887&lt;/D&gt;&lt;D xsi:type="xsd:double"&gt;608.388935&lt;/D&gt;&lt;D xsi:type="xsd:double"&gt;619.386775&lt;/D&gt;&lt;D xsi:type="xsd:double"&gt;579.560777&lt;/D&gt;&lt;D xsi:type="xsd:double"&gt;555.124056&lt;/D&gt;&lt;D xsi:type="xsd:double"&gt;526.727823&lt;/D&gt;&lt;D xsi:type="xsd:double"&gt;512.788941&lt;/D&gt;&lt;D xsi:type="xsd:double"&gt;493.841856&lt;/D&gt;&lt;D xsi:type="xsd:double"&gt;466.990026&lt;/D&gt;&lt;D xsi:type="xsd:double"&gt;463.564903&lt;/D&gt;&lt;D xsi:type="xsd:double"&gt;449.349774&lt;/D&gt;&lt;D xsi:type="xsd:double"&gt;542.288002&lt;/D&gt;&lt;D xsi:type="xsd:double"&gt;590.944238&lt;/D&gt;&lt;D xsi:type="xsd:double"&gt;586.811509&lt;/D&gt;&lt;D xsi:type="xsd:double"&gt;542.514514&lt;/D&gt;&lt;D xsi:type="xsd:double"&gt;505.871387&lt;/D&gt;&lt;D xsi:type="xsd:double"&gt;551.51994&lt;/D&gt;&lt;D xsi:type="xsd:double"&gt;589.5301&lt;/D&gt;&lt;D xsi:type="xsd:double"&gt;515.612471&lt;/D&gt;&lt;D xsi:type="xsd:double"&gt;603.109317&lt;/D&gt;&lt;D xsi:type="xsd:double"&gt;627.46034&lt;/D&gt;&lt;D xsi:type="xsd:double"&gt;697.76752&lt;/D&gt;&lt;D xsi:type="xsd:double"&gt;731.8849&lt;/D&gt;&lt;D xsi:type="xsd:double"&gt;808.535954&lt;/D&gt;&lt;D xsi:type="xsd:double"&gt;756.786377&lt;/D&gt;&lt;D xsi:type="xsd:double"&gt;726.903135&lt;/D&gt;&lt;D xsi:type="xsd:double"&gt;776.127434&lt;/D&gt;&lt;D xsi:type="xsd:double"&gt;742.792848&lt;/D&gt;&lt;D xsi:type="xsd:double"&gt;663.06377&lt;/D&gt;&lt;D xsi:type="xsd:double"&gt;730.290495&lt;/D&gt;&lt;D xsi:type="xsd:double"&gt;701.705733&lt;/D&gt;&lt;D xsi:type="xsd:double"&gt;597.170971&lt;/D&gt;&lt;D xsi:type="xsd:double"&gt;622.216508&lt;/D&gt;&lt;D xsi:type="xsd:double"&gt;554.499586&lt;/D&gt;&lt;D xsi:type="xsd:double"&gt;597.914402&lt;/D&gt;&lt;D xsi:type="xsd:double"&gt;686.022187&lt;/D&gt;&lt;D xsi:type="xsd:double"&gt;753.699567&lt;/D&gt;&lt;D xsi:type="xsd:double"&gt;672.158872&lt;/D&gt;&lt;D xsi:type="xsd:double"&gt;688.807056&lt;/D&gt;&lt;/FQL&gt;&lt;FQL&gt;&lt;Q&gt;920800^MSCI_TOTAL_RET_IDX(2/27/2026,1/29/2010,M,USD,"NET")&lt;/Q&gt;&lt;R&gt;194&lt;/R&gt;&lt;C&gt;1&lt;/C&gt;&lt;D xsi:type="xsd:double"&gt;40709.604215&lt;/D&gt;&lt;D xsi:type="xsd:double"&gt;49994.582718&lt;/D&gt;&lt;D xsi:type="xsd:double"&gt;45981.961386&lt;/D&gt;&lt;D xsi:type="xsd:double"&gt;43682.051491&lt;/D&gt;&lt;D xsi:type="xsd:double"&gt;42218.089196&lt;/D&gt;&lt;D xsi:type="xsd:double"&gt;43642.624335&lt;/D&gt;&lt;D xsi:type="xsd:double"&gt;45034.025946&lt;/D&gt;&lt;D xsi:type="xsd:double"&gt;41999.783927&lt;/D&gt;&lt;D xsi:type="xsd:double"&gt;50220.012531&lt;/D&gt;&lt;D xsi:type="xsd:double"&gt;49978.829311&lt;/D&gt;&lt;D xsi:type="xsd:double"&gt;47261.678484&lt;/D&gt;&lt;D xsi:type="xsd:double"&gt;46735.918553&lt;/D&gt;&lt;D xsi:type="xsd:double"&gt;55155.642773&lt;/D&gt;&lt;D xsi:type="xsd:double"&gt;52286.862&lt;/D&gt;&lt;D xsi:type="xsd:double"&gt;53140.488087&lt;/D&gt;&lt;D xsi:type="xsd:double"&gt;61514.945144&lt;/D&gt;&lt;D xsi:type="xsd:double"&gt;63701.259469&lt;/D&gt;&lt;D xsi:type="xsd:double"&gt;67708.995464&lt;/D&gt;&lt;D xsi:type="xsd:double"&gt;75233.835175&lt;/D&gt;&lt;D xsi:type="xsd:double"&gt;72394.150097&lt;/D&gt;&lt;D xsi:type="xsd:double"&gt;75479.938629&lt;/D&gt;&lt;D xsi:type="xsd:double"&gt;73220.358755&lt;/D&gt;&lt;D xsi:type="xsd:double"&gt;69889.670802&lt;/D&gt;&lt;D xsi:type="xsd:double"&gt;70228.363496&lt;/D&gt;&lt;D xsi:type="xsd:double"&gt;66393.882351&lt;/D&gt;&lt;D xsi:type="xsd:double"&gt;64102.940834&lt;/D&gt;&lt;D xsi:type="xsd:double"&gt;61035.407519&lt;/D&gt;&lt;D xsi:type="xsd:double"&gt;58814.32031&lt;/D&gt;&lt;D xsi:type="xsd:double"&gt;54554.098083&lt;/D&gt;&lt;D xsi:type="xsd:double"&gt;54373.635433&lt;/D&gt;&lt;D xsi:type="xsd:double"&gt;55975.508196&lt;/D&gt;&lt;D xsi:type="xsd:double"&gt;53533.842506&lt;/D&gt;&lt;D xsi:type="xsd:double"&gt;53124.999763&lt;/D&gt;&lt;D xsi:type="xsd:double"&gt;52128.802303&lt;/D&gt;&lt;D xsi:type="xsd:double"&gt;54383.807248&lt;/D&gt;&lt;D xsi:type="xsd:double"&gt;52260.601797&lt;/D&gt;&lt;D xsi:type="xsd:double"&gt;48518.616318&lt;/D&gt;&lt;D xsi:type="xsd:double"&gt;47275.939574&lt;/D&gt;&lt;D xsi:type="xsd:double"&gt;46504.616109&lt;/D&gt;&lt;D xsi:type="xsd:double"&gt;43479.713122&lt;/D&gt;&lt;D xsi:type="xsd:double"&gt;38768.344093&lt;/D&gt;&lt;D xsi:type="xsd:double"&gt;35336.752172&lt;/D&gt;&lt;D xsi:type="xsd:double"&gt;40127.110928&lt;/D&gt;&lt;D xsi:type="xsd:double"&gt;43503.901194&lt;/D&gt;&lt;D xsi:type="xsd:double"&gt;40277.187108&lt;/D&gt;&lt;D xsi:type="xsd:double"&gt;42537.959437&lt;/D&gt;&lt;D xsi:type="xsd:double"&gt;44271.730756&lt;/D&gt;&lt;D xsi:type="xsd:double"&gt;45747.7176&lt;/D&gt;&lt;D xsi:type="xsd:double"&gt;43910.277986&lt;/D&gt;&lt;D xsi:type="xsd:double"&gt;43339.979107&lt;/D&gt;&lt;D xsi:type="xsd:double"&gt;48868.137418&lt;/D&gt;&lt;D xsi:type="xsd:double"&gt;46340.939195&lt;/D&gt;&lt;D xsi:type="xsd:double"&gt;49312.854883&lt;/D&gt;&lt;D xsi:type="xsd:double"&gt;46197.132606&lt;/D&gt;&lt;D xsi:type="xsd:double"&gt;48922.81977&lt;/D&gt;&lt;D xsi:type="xsd:double"&gt;47190.111934&lt;/D&gt;&lt;D xsi:type="xsd:double"&gt;45010.938364&lt;/D&gt;&lt;D xsi:type="xsd:double"&gt;44390.630545&lt;/D&gt;&lt;D xsi:type="xsd:double"&gt;42553.618621&lt;/D&gt;&lt;D xsi:type="xsd:double"&gt;39810.031559&lt;/D&gt;&lt;D xsi:type="xsd:double"&gt;39418.872699&lt;/D&gt;&lt;D xsi:type="xsd:double"&gt;39514.302901&lt;/D&gt;&lt;D xsi:type="xsd:double"&gt;41049.392582&lt;/D&gt;&lt;D xsi:type="xsd:double"&gt;38365.951299&lt;/D&gt;&lt;D xsi:type="xsd:double"&gt;35011.643641&lt;/D&gt;&lt;D xsi:type="xsd:double"&gt;36001.260927&lt;/D&gt;&lt;D xsi:type="xsd:double"&gt;35557.091513&lt;/D&gt;&lt;D xsi:type="xsd:double"&gt;34099.473532&lt;/D&gt;&lt;D xsi:type="xsd:double"&gt;31219.730173&lt;/D&gt;&lt;D xsi:type="xsd:double"&gt;30565.072931&lt;/D&gt;&lt;D xsi:type="xsd:double"&gt;28454.164026&lt;/D&gt;&lt;D xsi:type="xsd:double"&gt;26267.372119&lt;/D&gt;&lt;D xsi:type="xsd:double"&gt;27271.2119&lt;/D&gt;&lt;D xsi:type="xsd:double"&gt;29059.414883&lt;/D&gt;&lt;D xsi:type="xsd:double"&gt;28559.554997&lt;/D&gt;&lt;D xsi:type="xsd:double"&gt;27291.489661&lt;/D&gt;&lt;D xsi:type="xsd:double"&gt;26226.876875&lt;/D&gt;&lt;D xsi:type="xsd:double"&gt;25263.69268&lt;/D&gt;&lt;D xsi:type="xsd:double"&gt;25459.765625&lt;/D&gt;&lt;D xsi:type="xsd:double"&gt;24858.493221&lt;/D&gt;&lt;D xsi:type="xsd:double"&gt;25522.2346&lt;/D&gt;&lt;D xsi:type="xsd:double"&gt;24149.703354&lt;/D&gt;&lt;D xsi:type="xsd:double"&gt;25031.972395&lt;/D&gt;&lt;D xsi:type="xsd:double"&gt;25126.583507&lt;/D&gt;&lt;D xsi:type="xsd:double"&gt;24381.149991&lt;/D&gt;&lt;D xsi:type="xsd:double"&gt;23042.129864&lt;/D&gt;&lt;D xsi:type="xsd:double"&gt;22276.030918&lt;/D&gt;&lt;D xsi:type="xsd:double"&gt;23040.935116&lt;/D&gt;&lt;D xsi:type="xsd:double"&gt;22273.769992&lt;/D&gt;&lt;D xsi:type="xsd:double"&gt;24688.345779&lt;/D&gt;&lt;D xsi:type="xsd:double"&gt;25617.696183&lt;/D&gt;&lt;D xsi:type="xsd:double"&gt;25520.558555&lt;/D&gt;&lt;D xsi:type="xsd:double"&gt;24132.05165&lt;/D&gt;&lt;D xsi:type="xsd:double"&gt;24737.256205&lt;/D&gt;&lt;D xsi:type="xsd:double"&gt;25398.258942&lt;/D&gt;&lt;D xsi:type="xsd:double"&gt;25957.36727&lt;/D&gt;&lt;D xsi:type="xsd:double"&gt;26414.683781&lt;/D&gt;&lt;D xsi:type="xsd:double"&gt;27161.231584&lt;/D&gt;&lt;D xsi:type="xsd:double"&gt;26339.172156&lt;/D&gt;&lt;D xsi:type="xsd:double"&gt;25726.873158&lt;/D&gt;&lt;D xsi:type="xsd:double"&gt;26141.629877&lt;/D&gt;&lt;D xsi:type="xsd:double"&gt;25771.340612&lt;/D&gt;&lt;D xsi:type="xsd:double"&gt;25864.205043&lt;/D&gt;&lt;D xsi:type="xsd:double"&gt;24992.39111&lt;/D&gt;&lt;D xsi:type="xsd:double"&gt;23926.417024&lt;/D&gt;&lt;D xsi:type="xsd:double"&gt;23736.444066&lt;/D&gt;&lt;D xsi:type="xsd:double"&gt;22353.217278&lt;/D&gt;&lt;D xsi:type="xsd:double"&gt;20750.013048&lt;/D&gt;&lt;D xsi:type="xsd:double"&gt;20326.104836&lt;/D&gt;&lt;D xsi:type="xsd:double"&gt;20424.093811&lt;/D&gt;&lt;D xsi:type="xsd:double"&gt;19555.302488&lt;/D&gt;&lt;D xsi:type="xsd:double"&gt;18626.131694&lt;/D&gt;&lt;D xsi:type="xsd:double"&gt;20092.156296&lt;/D&gt;&lt;D xsi:type="xsd:double"&gt;21427.200842&lt;/D&gt;&lt;D xsi:type="xsd:double"&gt;22338.391453&lt;/D&gt;&lt;D xsi:type="xsd:double"&gt;23856.684536&lt;/D&gt;&lt;D xsi:type="xsd:double"&gt;22860.659496&lt;/D&gt;&lt;D xsi:type="xsd:double"&gt;23865.690325&lt;/D&gt;&lt;D xsi:type="xsd:double"&gt;23495.90062&lt;/D&gt;&lt;D xsi:type="xsd:double"&gt;22993.01913&lt;/D&gt;&lt;D xsi:type="xsd:double"&gt;21645.730277&lt;/D&gt;&lt;D xsi:type="xsd:double"&gt;22165.863371&lt;/D&gt;&lt;D xsi:type="xsd:double"&gt;23216.70978&lt;/D&gt;&lt;D xsi:type="xsd:double"&gt;22546.568799&lt;/D&gt;&lt;D xsi:type="xsd:double"&gt;21863.216727&lt;/D&gt;&lt;D xsi:type="xsd:double"&gt;21761.222018&lt;/D&gt;&lt;D xsi:type="xsd:double"&gt;22433.63459&lt;/D&gt;&lt;D xsi:type="xsd:double"&gt;23658.164389&lt;/D&gt;&lt;D xsi:type="xsd:double"&gt;22298.922583&lt;/D&gt;&lt;D xsi:type="xsd:double"&gt;22831.339439&lt;/D&gt;&lt;D xsi:type="xsd:double"&gt;23013.087148&lt;/D&gt;&lt;D xsi:type="xsd:double"&gt;21785.362877&lt;/D&gt;&lt;D xsi:type="xsd:double"&gt;20787.273795&lt;/D&gt;&lt;D xsi:type="xsd:double"&gt;19166.425983&lt;/D&gt;&lt;D xsi:type="xsd:double"&gt;18809.607765&lt;/D&gt;&lt;D xsi:type="xsd:double"&gt;19988.285513&lt;/D&gt;&lt;D xsi:type="xsd:double"&gt;19908.687432&lt;/D&gt;&lt;D xsi:type="xsd:double"&gt;20396.9839&lt;/D&gt;&lt;D xsi:type="xsd:double"&gt;20427.770508&lt;/D&gt;&lt;D xsi:type="xsd:double"&gt;20698.670751&lt;/D&gt;&lt;D xsi:type="xsd:double"&gt;21208.517679&lt;/D&gt;&lt;D xsi:type="xsd:double"&gt;20435.622975&lt;/D&gt;&lt;D xsi:type="xsd:double"&gt;20674.979087&lt;/D&gt;&lt;D xsi:type="xsd:double"&gt;20555.276622&lt;/D&gt;&lt;D xsi:type="xsd:double"&gt;21023.61849&lt;/D&gt;&lt;D xsi:type="xsd:double"&gt;18301.646091&lt;/D&gt;&lt;D xsi:type="xsd:double"&gt;17715.248555&lt;/D&gt;&lt;D xsi:type="xsd:double"&gt;17101.201523&lt;/D&gt;&lt;D xsi:type="xsd:double"&gt;16332.686493&lt;/D&gt;&lt;D xsi:type="xsd:double"&gt;16066.088278&lt;/D&gt;&lt;D xsi:type="xsd:double"&gt;15385.422223&lt;/D&gt;&lt;D xsi:type="xsd:double"&gt;15309.639588&lt;/D&gt;&lt;D xsi:type="xsd:double"&gt;14131.597803&lt;/D&gt;&lt;D xsi:type="xsd:double"&gt;14687.253539&lt;/D&gt;&lt;D xsi:type="xsd:double"&gt;15292.715718&lt;/D&gt;&lt;D xsi:type="xsd:double"&gt;14707.599121&lt;/D&gt;&lt;D xsi:type="xsd:double"&gt;15262.577999&lt;/D&gt;&lt;D xsi:type="xsd:double"&gt;15743.827018&lt;/D&gt;&lt;D xsi:type="xsd:double"&gt;14143.986133&lt;/D&gt;&lt;D xsi:type="xsd:double"&gt;13803.269875&lt;/D&gt;&lt;D xsi:type="xsd:double"&gt;13574.460096&lt;/D&gt;&lt;D xsi:type="xsd:double"&gt;13690.073017&lt;/D&gt;&lt;D xsi:type="xsd:double"&gt;13395.680214&lt;/D&gt;&lt;D xsi:type="xsd:double"&gt;12965.047813&lt;/D&gt;&lt;D xsi:type="xsd:double"&gt;12301.699007&lt;/D&gt;&lt;D xsi:type="xsd:double"&gt;11535.385271&lt;/D&gt;&lt;D xsi:type="xsd:double"&gt;13095.368239&lt;/D&gt;&lt;D xsi:type="xsd:double"&gt;12695.913296&lt;/D&gt;&lt;D xsi:type="xsd:double"&gt;12865.789431&lt;/D&gt;&lt;D xsi:type="xsd:double"&gt;11249.739301&lt;/D&gt;&lt;D xsi:type="xsd:double"&gt;10774.912897&lt;/D&gt;&lt;D xsi:type="xsd:double"&gt;11013.234049&lt;/D&gt;&lt;D xsi:type="xsd:double"&gt;10694.191512&lt;/D&gt;&lt;D xsi:type="xsd:double"&gt;9951.175995&lt;/D&gt;&lt;D xsi:type="xsd:double"&gt;10959.072605&lt;/D&gt;&lt;D xsi:type="xsd:double"&gt;12664.69772&lt;/D&gt;&lt;D xsi:type="xsd:double"&gt;13124.134499&lt;/D&gt;&lt;D xsi:type="xsd:double"&gt;13788.699598&lt;/D&gt;&lt;D xsi:type="xsd:double"&gt;14474.720010000001&lt;/D&gt;&lt;D xsi:type="xsd:double"&gt;14038.943443&lt;/D&gt;&lt;D xsi:type="xsd:double"&gt;13739.987069&lt;/D&gt;&lt;D xsi:type="xsd:double"&gt;13087.641258&lt;/D&gt;&lt;D xsi:type="xsd:double"&gt;12830.293029&lt;/D&gt;&lt;D xsi:type="xsd:double"&gt;11605.766115&lt;/D&gt;&lt;D xsi:type="xsd:double"&gt;12393.276308&lt;/D&gt;&lt;D xsi:type="xsd:double"&gt;11985.147528&lt;/D&gt;&lt;D xsi:type="xsd:double"&gt;10697.839669&lt;/D&gt;&lt;D xsi:type="xsd:double"&gt;11233.765592&lt;/D&gt;&lt;D xsi:type="xsd:double"&gt;10185.291596&lt;/D&gt;&lt;D xsi:type="xsd:double"&gt;10107.231236&lt;/D&gt;&lt;D xsi:type="xsd:double"&gt;11389.984453&lt;/D&gt;&lt;D xsi:type="xsd:double"&gt;10769.780619&lt;/D&gt;&lt;D xsi:type="xsd:double"&gt;9991.290088&lt;/D&gt;&lt;D xsi:type="xsd:double"&gt;10121.121081&lt;/D&gt;&lt;/FQL&gt;&lt;FQL&gt;&lt;Q&gt;912400^MSCI_TOTAL_RET_IDX(2/27/2026,1/29/2010,M,USD,"NET")&lt;/Q&gt;&lt;R&gt;194&lt;/R&gt;&lt;C&gt;1&lt;/C&gt;&lt;D xsi:type="xsd:double"&gt;12782.738852&lt;/D&gt;&lt;D xsi:type="xsd:double"&gt;12042.716595&lt;/D&gt;&lt;D xsi:type="xsd:double"&gt;11909.266934&lt;/D&gt;&lt;D xsi:type="xsd:double"&gt;11562.938664&lt;/D&gt;&lt;D xsi:type="xsd:double"&gt;11096.582947&lt;/D&gt;&lt;D xsi:type="xsd:double"&gt;11058.403065&lt;/D&gt;&lt;D xsi:type="xsd:double"&gt;10661.680325&lt;/D&gt;&lt;D xsi:type="xsd:double"&gt;10108.317073&lt;/D&gt;&lt;D xsi:type="xsd:double"&gt;10076.950539&lt;/D&gt;&lt;D xsi:type="xsd:double"&gt;9739.949017&lt;/D&gt;&lt;D xsi:type="xsd:double"&gt;9208.369677&lt;/D&gt;&lt;D xsi:type="xsd:double"&gt;8824.131108&lt;/D&gt;&lt;D xsi:type="xsd:double"&gt;8999.487107&lt;/D&gt;&lt;D xsi:type="xsd:double"&gt;8970.995444&lt;/D&gt;&lt;D xsi:type="xsd:double"&gt;8726.491554&lt;/D&gt;&lt;D xsi:type="xsd:double"&gt;9256.764347&lt;/D&gt;&lt;D xsi:type="xsd:double"&gt;8681.055675&lt;/D&gt;&lt;D xsi:type="xsd:double"&gt;8887.805359&lt;/D&gt;&lt;D xsi:type="xsd:double"&gt;8659.79054&lt;/D&gt;&lt;D xsi:type="xsd:double"&gt;8322.941831&lt;/D&gt;&lt;D xsi:type="xsd:double"&gt;7935.886704&lt;/D&gt;&lt;D xsi:type="xsd:double"&gt;8099.999762&lt;/D&gt;&lt;D xsi:type="xsd:double"&gt;7832.881677&lt;/D&gt;&lt;D xsi:type="xsd:double"&gt;8109.302851&lt;/D&gt;&lt;D xsi:type="xsd:double"&gt;7789.488938&lt;/D&gt;&lt;D xsi:type="xsd:double"&gt;7738.339307&lt;/D&gt;&lt;D xsi:type="xsd:double"&gt;7799.406471&lt;/D&gt;&lt;D xsi:type="xsd:double"&gt;7304.971831&lt;/D&gt;&lt;D xsi:type="xsd:double"&gt;6617.144434&lt;/D&gt;&lt;D xsi:type="xsd:double"&gt;7011.919574&lt;/D&gt;&lt;D xsi:type="xsd:double"&gt;7228.167173&lt;/D&gt;&lt;D xsi:type="xsd:double"&gt;7543.935953&lt;/D&gt;&lt;D xsi:type="xsd:double"&gt;7307.28025&lt;/D&gt;&lt;D xsi:type="xsd:double"&gt;6860.024545&lt;/D&gt;&lt;D xsi:type="xsd:double"&gt;7257.118332&lt;/D&gt;&lt;D xsi:type="xsd:double"&gt;7047.483715&lt;/D&gt;&lt;D xsi:type="xsd:double"&gt;7043.101449&lt;/D&gt;&lt;D xsi:type="xsd:double"&gt;7364.915181&lt;/D&gt;&lt;D xsi:type="xsd:double"&gt;6756.095512&lt;/D&gt;&lt;D xsi:type="xsd:double"&gt;7106.012729&lt;/D&gt;&lt;D xsi:type="xsd:double"&gt;6700.324468&lt;/D&gt;&lt;D xsi:type="xsd:double"&gt;6289.383726&lt;/D&gt;&lt;D xsi:type="xsd:double"&gt;6874.265493&lt;/D&gt;&lt;D xsi:type="xsd:double"&gt;7166.075417&lt;/D&gt;&lt;D xsi:type="xsd:double"&gt;6832.199414&lt;/D&gt;&lt;D xsi:type="xsd:double"&gt;7625.448168&lt;/D&gt;&lt;D xsi:type="xsd:double"&gt;7516.603484&lt;/D&gt;&lt;D xsi:type="xsd:double"&gt;8109.062931&lt;/D&gt;&lt;D xsi:type="xsd:double"&gt;7700.672481&lt;/D&gt;&lt;D xsi:type="xsd:double"&gt;7687.511611&lt;/D&gt;&lt;D xsi:type="xsd:double"&gt;7753.951277&lt;/D&gt;&lt;D xsi:type="xsd:double"&gt;7404.303874&lt;/D&gt;&lt;D xsi:type="xsd:double"&gt;7785.337474&lt;/D&gt;&lt;D xsi:type="xsd:double"&gt;7234.473612&lt;/D&gt;&lt;D xsi:type="xsd:double"&gt;7428.238973&lt;/D&gt;&lt;D xsi:type="xsd:double"&gt;7413.674512&lt;/D&gt;&lt;D xsi:type="xsd:double"&gt;7421.974647&lt;/D&gt;&lt;D xsi:type="xsd:double"&gt;7481.796977&lt;/D&gt;&lt;D xsi:type="xsd:double"&gt;7042.804098&lt;/D&gt;&lt;D xsi:type="xsd:double"&gt;6745.264198&lt;/D&gt;&lt;D xsi:type="xsd:double"&gt;6427.553637&lt;/D&gt;&lt;D xsi:type="xsd:double"&gt;6088.840496&lt;/D&gt;&lt;D xsi:type="xsd:double"&gt;6154.918248&lt;/D&gt;&lt;D xsi:type="xsd:double"&gt;5943.688868&lt;/D&gt;&lt;D xsi:type="xsd:double"&gt;5223.359655&lt;/D&gt;&lt;D xsi:type="xsd:double"&gt;5402.836503&lt;/D&gt;&lt;D xsi:type="xsd:double"&gt;5682.118294&lt;/D&gt;&lt;D xsi:type="xsd:double"&gt;5393.939955&lt;/D&gt;&lt;D xsi:type="xsd:double"&gt;5089.49541&lt;/D&gt;&lt;D xsi:type="xsd:double"&gt;4911.991343&lt;/D&gt;&lt;D xsi:type="xsd:double"&gt;4758.071166&lt;/D&gt;&lt;D xsi:type="xsd:double"&gt;4235.201224&lt;/D&gt;&lt;D xsi:type="xsd:double"&gt;5394.645504&lt;/D&gt;&lt;D xsi:type="xsd:double"&gt;5819.569828&lt;/D&gt;&lt;D xsi:type="xsd:double"&gt;5844.193409&lt;/D&gt;&lt;D xsi:type="xsd:double"&gt;5696.515027&lt;/D&gt;&lt;D xsi:type="xsd:double"&gt;5559.998232&lt;/D&gt;&lt;D xsi:type="xsd:double"&gt;5571.812816&lt;/D&gt;&lt;D xsi:type="xsd:double"&gt;5449.919168&lt;/D&gt;&lt;D xsi:type="xsd:double"&gt;5514.281053&lt;/D&gt;&lt;D xsi:type="xsd:double"&gt;5546.677628&lt;/D&gt;&lt;D xsi:type="xsd:double"&gt;5230.585996&lt;/D&gt;&lt;D xsi:type="xsd:double"&gt;5448.839551&lt;/D&gt;&lt;D xsi:type="xsd:double"&gt;5288.416448&lt;/D&gt;&lt;D xsi:type="xsd:double"&gt;5324.714333&lt;/D&gt;&lt;D xsi:type="xsd:double"&gt;5181.113426&lt;/D&gt;&lt;D xsi:type="xsd:double"&gt;4583.815189&lt;/D&gt;&lt;D xsi:type="xsd:double"&gt;5002.660919&lt;/D&gt;&lt;D xsi:type="xsd:double"&gt;4988.724375&lt;/D&gt;&lt;D xsi:type="xsd:double"&gt;5411.639524&lt;/D&gt;&lt;D xsi:type="xsd:double"&gt;5416.788438&lt;/D&gt;&lt;D xsi:type="xsd:double"&gt;5497.939487&lt;/D&gt;&lt;D xsi:type="xsd:double"&gt;5368.583135&lt;/D&gt;&lt;D xsi:type="xsd:double"&gt;5357.593444&lt;/D&gt;&lt;D xsi:type="xsd:double"&gt;5253.979893&lt;/D&gt;&lt;D xsi:type="xsd:double"&gt;5128.965572&lt;/D&gt;&lt;D xsi:type="xsd:double"&gt;5177.253917&lt;/D&gt;&lt;D xsi:type="xsd:double"&gt;5586.971983&lt;/D&gt;&lt;D xsi:type="xsd:double"&gt;5535.938814&lt;/D&gt;&lt;D xsi:type="xsd:double"&gt;5330.827438&lt;/D&gt;&lt;D xsi:type="xsd:double"&gt;5298.191562&lt;/D&gt;&lt;D xsi:type="xsd:double"&gt;5309.826053&lt;/D&gt;&lt;D xsi:type="xsd:double"&gt;5120.563661&lt;/D&gt;&lt;D xsi:type="xsd:double"&gt;5114.195195&lt;/D&gt;&lt;D xsi:type="xsd:double"&gt;4920.071152&lt;/D&gt;&lt;D xsi:type="xsd:double"&gt;4774.126167&lt;/D&gt;&lt;D xsi:type="xsd:double"&gt;4785.337975&lt;/D&gt;&lt;D xsi:type="xsd:double"&gt;4888.899514&lt;/D&gt;&lt;D xsi:type="xsd:double"&gt;4869.015516&lt;/D&gt;&lt;D xsi:type="xsd:double"&gt;4947.012953&lt;/D&gt;&lt;D xsi:type="xsd:double"&gt;4769.377798&lt;/D&gt;&lt;D xsi:type="xsd:double"&gt;4686.690366&lt;/D&gt;&lt;D xsi:type="xsd:double"&gt;4577.896294&lt;/D&gt;&lt;D xsi:type="xsd:double"&gt;4618.93651&lt;/D&gt;&lt;D xsi:type="xsd:double"&gt;4568.548031&lt;/D&gt;&lt;D xsi:type="xsd:double"&gt;4554.089219&lt;/D&gt;&lt;D xsi:type="xsd:double"&gt;4405.382767&lt;/D&gt;&lt;D xsi:type="xsd:double"&gt;4389.048743&lt;/D&gt;&lt;D xsi:type="xsd:double"&gt;4545.83222&lt;/D&gt;&lt;D xsi:type="xsd:double"&gt;4260.653057&lt;/D&gt;&lt;D xsi:type="xsd:double"&gt;3874.524664&lt;/D&gt;&lt;D xsi:type="xsd:double"&gt;3732.446118&lt;/D&gt;&lt;D xsi:type="xsd:double"&gt;3828.852807&lt;/D&gt;&lt;D xsi:type="xsd:double"&gt;4119.394501&lt;/D&gt;&lt;D xsi:type="xsd:double"&gt;4203.852212&lt;/D&gt;&lt;D xsi:type="xsd:double"&gt;4035.096614&lt;/D&gt;&lt;D xsi:type="xsd:double"&gt;4234.74342&lt;/D&gt;&lt;D xsi:type="xsd:double"&gt;4526.999681&lt;/D&gt;&lt;D xsi:type="xsd:double"&gt;4699.709372&lt;/D&gt;&lt;D xsi:type="xsd:double"&gt;4842.302676&lt;/D&gt;&lt;D xsi:type="xsd:double"&gt;5072.14304&lt;/D&gt;&lt;D xsi:type="xsd:double"&gt;4743.442583&lt;/D&gt;&lt;D xsi:type="xsd:double"&gt;4902.401073&lt;/D&gt;&lt;D xsi:type="xsd:double"&gt;4627.668449&lt;/D&gt;&lt;D xsi:type="xsd:double"&gt;5048.560143&lt;/D&gt;&lt;D xsi:type="xsd:double"&gt;5150.219922&lt;/D&gt;&lt;D xsi:type="xsd:double"&gt;5149.903791&lt;/D&gt;&lt;D xsi:type="xsd:double"&gt;5302.343257&lt;/D&gt;&lt;D xsi:type="xsd:double"&gt;5670.089875&lt;/D&gt;&lt;D xsi:type="xsd:double"&gt;5545.853279&lt;/D&gt;&lt;D xsi:type="xsd:double"&gt;5550.175156&lt;/D&gt;&lt;D xsi:type="xsd:double"&gt;5238.692569&lt;/D&gt;&lt;D xsi:type="xsd:double"&gt;5198.071022&lt;/D&gt;&lt;D xsi:type="xsd:double"&gt;5051.316434&lt;/D&gt;&lt;D xsi:type="xsd:double"&gt;4978.853384&lt;/D&gt;&lt;D xsi:type="xsd:double"&gt;4767.856924&lt;/D&gt;&lt;D xsi:type="xsd:double"&gt;4973.706621&lt;/D&gt;&lt;D xsi:type="xsd:double"&gt;4894.805877&lt;/D&gt;&lt;D xsi:type="xsd:double"&gt;4939.718128&lt;/D&gt;&lt;D xsi:type="xsd:double"&gt;4782.649621&lt;/D&gt;&lt;D xsi:type="xsd:double"&gt;4602.859496&lt;/D&gt;&lt;D xsi:type="xsd:double"&gt;4647.212915&lt;/D&gt;&lt;D xsi:type="xsd:double"&gt;4394.925055&lt;/D&gt;&lt;D xsi:type="xsd:double"&gt;4655.054053&lt;/D&gt;&lt;D xsi:type="xsd:double"&gt;4679.942089&lt;/D&gt;&lt;D xsi:type="xsd:double"&gt;4750.034999&lt;/D&gt;&lt;D xsi:type="xsd:double"&gt;4725.281051&lt;/D&gt;&lt;D xsi:type="xsd:double"&gt;4794.034698&lt;/D&gt;&lt;D xsi:type="xsd:double"&gt;4708.751543&lt;/D&gt;&lt;D xsi:type="xsd:double"&gt;4637.912918&lt;/D&gt;&lt;D xsi:type="xsd:double"&gt;4660.391301&lt;/D&gt;&lt;D xsi:type="xsd:double"&gt;4677.73087&lt;/D&gt;&lt;D xsi:type="xsd:double"&gt;4511.862894&lt;/D&gt;&lt;D xsi:type="xsd:double"&gt;4328.117365&lt;/D&gt;&lt;D xsi:type="xsd:double"&gt;4235.914614&lt;/D&gt;&lt;D xsi:type="xsd:double"&gt;4118.463648&lt;/D&gt;&lt;D xsi:type="xsd:double"&gt;4614.493554&lt;/D&gt;&lt;D xsi:type="xsd:double"&gt;4591.889632&lt;/D&gt;&lt;D xsi:type="xsd:double"&gt;4734.407399&lt;/D&gt;&lt;D xsi:type="xsd:double"&gt;4572.161569&lt;/D&gt;&lt;D xsi:type="xsd:double"&gt;4316.440431&lt;/D&gt;&lt;D xsi:type="xsd:double"&gt;4415.38362&lt;/D&gt;&lt;D xsi:type="xsd:double"&gt;4538.351475&lt;/D&gt;&lt;D xsi:type="xsd:double"&gt;4109.912788&lt;/D&gt;&lt;D xsi:type="xsd:double"&gt;4786.205479&lt;/D&gt;&lt;D xsi:type="xsd:double"&gt;4963.018107&lt;/D&gt;&lt;D xsi:type="xsd:double"&gt;5072.10304&lt;/D&gt;&lt;D xsi:type="xsd:double"&gt;5221.538307&lt;/D&gt;&lt;D xsi:type="xsd:double"&gt;5386.118727&lt;/D&gt;&lt;D xsi:type="xsd:double"&gt;5323.907759&lt;/D&gt;&lt;D xsi:type="xsd:double"&gt;5326.077589&lt;/D&gt;&lt;D xsi:type="xsd:double"&gt;4965.106265&lt;/D&gt;&lt;D xsi:type="xsd:double"&gt;4945.186248&lt;/D&gt;&lt;D xsi:type="xsd:double"&gt;4593.019201&lt;/D&gt;&lt;D xsi:type="xsd:double"&gt;4546.496863&lt;/D&gt;&lt;D xsi:type="xsd:double"&gt;4409.358442&lt;/D&gt;&lt;D xsi:type="xsd:double"&gt;4091.843404&lt;/D&gt;&lt;D xsi:type="xsd:double"&gt;4173.212608&lt;/D&gt;&lt;D xsi:type="xsd:double"&gt;3895.297838&lt;/D&gt;&lt;D xsi:type="xsd:double"&gt;4067.031736&lt;/D&gt;&lt;D xsi:type="xsd:double"&gt;4413.456305&lt;/D&gt;&lt;D xsi:type="xsd:double"&gt;4351.630953&lt;/D&gt;&lt;D xsi:type="xsd:double"&gt;4019.619801&lt;/D&gt;&lt;D xsi:type="xsd:double"&gt;3801.071113&lt;/D&gt;&lt;/FQL&gt;&lt;FQL&gt;&lt;Q&gt;105766^MSCI_TOTAL_RET_IDX(2/27/2026,1/29/2000,M,USD,"NET")&lt;/Q&gt;&lt;R&gt;314&lt;/R&gt;&lt;C&gt;1&lt;/C&gt;&lt;D xsi:type="xsd:double"&gt;1063.604567&lt;/D&gt;&lt;D xsi:type="xsd:double"&gt;1077.386426&lt;/D&gt;&lt;D xsi:type="xsd:double"&gt;865.20426&lt;/D&gt;&lt;D xsi:type="xsd:double"&gt;844.359685&lt;/D&gt;&lt;D xsi:type="xsd:double"&gt;812.563734&lt;/D&gt;&lt;D xsi:type="xsd:double"&gt;769.616998&lt;/D&gt;&lt;D xsi:type="xsd:double"&gt;723.400777&lt;/D&gt;&lt;D xsi:type="xsd:double"&gt;689.139539&lt;/D&gt;&lt;D xsi:type="xsd:double"&gt;616.620618&lt;/D&gt;&lt;D xsi:type="xsd:double"&gt;616.348538&lt;/D&gt;&lt;D xsi:type="xsd:double"&gt;593.551992&lt;/D&gt;&lt;D xsi:type="xsd:double"&gt;587.754448&lt;/D&gt;&lt;D xsi:type="xsd:double"&gt;548.355596&lt;/D&gt;&lt;D xsi:type="xsd:double"&gt;551.169475&lt;/D&gt;&lt;D xsi:type="xsd:double"&gt;559.097048&lt;/D&gt;&lt;D xsi:type="xsd:double"&gt;584.01521&lt;/D&gt;&lt;D xsi:type="xsd:double"&gt;587.182346&lt;/D&gt;&lt;D xsi:type="xsd:double"&gt;614.351676&lt;/D&gt;&lt;D xsi:type="xsd:double"&gt;613.063499&lt;/D&gt;&lt;D xsi:type="xsd:double"&gt;580.34207&lt;/D&gt;&lt;D xsi:type="xsd:double"&gt;547.176166&lt;/D&gt;&lt;D xsi:type="xsd:double"&gt;561.359305&lt;/D&gt;&lt;D xsi:type="xsd:double"&gt;503.247463&lt;/D&gt;&lt;D xsi:type="xsd:double"&gt;570.869999&lt;/D&gt;&lt;D xsi:type="xsd:double"&gt;851.28671&lt;/D&gt;&lt;D xsi:type="xsd:double"&gt;972.756746&lt;/D&gt;&lt;D xsi:type="xsd:double"&gt;812.348385&lt;/D&gt;&lt;D xsi:type="xsd:double"&gt;849.278966&lt;/D&gt;&lt;D xsi:type="xsd:double"&gt;693.134443&lt;/D&gt;&lt;D xsi:type="xsd:double"&gt;662.762124&lt;/D&gt;&lt;D xsi:type="xsd:double"&gt;626.718459&lt;/D&gt;&lt;D xsi:type="xsd:double"&gt;565.049631&lt;/D&gt;&lt;D xsi:type="xsd:double"&gt;574.716513&lt;/D&gt;&lt;D xsi:type="xsd:double"&gt;578.368121&lt;/D&gt;&lt;D xsi:type="xsd:double"&gt;580.229488&lt;/D&gt;&lt;D xsi:type="xsd:double"&gt;553.053498&lt;/D&gt;&lt;D xsi:type="xsd:double"&gt;588.556203&lt;/D&gt;&lt;D xsi:type="xsd:double"&gt;558.390552&lt;/D&gt;&lt;D xsi:type="xsd:double"&gt;573.820845&lt;/D&gt;&lt;D xsi:type="xsd:double"&gt;547.545325&lt;/D&gt;&lt;D xsi:type="xsd:double"&gt;454.844802&lt;/D&gt;&lt;D xsi:type="xsd:double"&gt;446.503656&lt;/D&gt;&lt;D xsi:type="xsd:double"&gt;459.665895&lt;/D&gt;&lt;D xsi:type="xsd:double"&gt;459.208821&lt;/D&gt;&lt;D xsi:type="xsd:double"&gt;452.378143&lt;/D&gt;&lt;D xsi:type="xsd:double"&gt;504.402083&lt;/D&gt;&lt;D xsi:type="xsd:double"&gt;548.221952&lt;/D&gt;&lt;D xsi:type="xsd:double"&gt;568.072318&lt;/D&gt;&lt;D xsi:type="xsd:double"&gt;670.895564&lt;/D&gt;&lt;D xsi:type="xsd:double"&gt;709.703818&lt;/D&gt;&lt;D xsi:type="xsd:double"&gt;741.835614&lt;/D&gt;&lt;D xsi:type="xsd:double"&gt;725.373846&lt;/D&gt;&lt;D xsi:type="xsd:double"&gt;722.007183&lt;/D&gt;&lt;D xsi:type="xsd:double"&gt;626.871872&lt;/D&gt;&lt;D xsi:type="xsd:double"&gt;679.493506&lt;/D&gt;&lt;D xsi:type="xsd:double"&gt;643.626951&lt;/D&gt;&lt;D xsi:type="xsd:double"&gt;601.324398&lt;/D&gt;&lt;D xsi:type="xsd:double"&gt;625.463734&lt;/D&gt;&lt;D xsi:type="xsd:double"&gt;665.949678&lt;/D&gt;&lt;D xsi:type="xsd:double"&gt;662.448877&lt;/D&gt;&lt;D xsi:type="xsd:double"&gt;731.738492&lt;/D&gt;&lt;D xsi:type="xsd:double"&gt;742.573541&lt;/D&gt;&lt;D xsi:type="xsd:double"&gt;689.984803&lt;/D&gt;&lt;D xsi:type="xsd:double"&gt;701.154028&lt;/D&gt;&lt;D xsi:type="xsd:double"&gt;680.483974&lt;/D&gt;&lt;D xsi:type="xsd:double"&gt;726.276163&lt;/D&gt;&lt;D xsi:type="xsd:double"&gt;739.069898&lt;/D&gt;&lt;D xsi:type="xsd:double"&gt;681.865696&lt;/D&gt;&lt;D xsi:type="xsd:double"&gt;694.482293&lt;/D&gt;&lt;D xsi:type="xsd:double"&gt;690.225524&lt;/D&gt;&lt;D xsi:type="xsd:double"&gt;713.979749&lt;/D&gt;&lt;D xsi:type="xsd:double"&gt;648.624205&lt;/D&gt;&lt;D xsi:type="xsd:double"&gt;891.734068&lt;/D&gt;&lt;D xsi:type="xsd:double"&gt;918.310626&lt;/D&gt;&lt;D xsi:type="xsd:double"&gt;889.976088&lt;/D&gt;&lt;D xsi:type="xsd:double"&gt;847.599129&lt;/D&gt;&lt;D xsi:type="xsd:double"&gt;874.52578&lt;/D&gt;&lt;D xsi:type="xsd:double"&gt;842.445935&lt;/D&gt;&lt;D xsi:type="xsd:double"&gt;844.852794&lt;/D&gt;&lt;D xsi:type="xsd:double"&gt;768.713&lt;/D&gt;&lt;D xsi:type="xsd:double"&gt;784.10173&lt;/D&gt;&lt;D xsi:type="xsd:double"&gt;762.796911&lt;/D&gt;&lt;D xsi:type="xsd:double"&gt;799.953738&lt;/D&gt;&lt;D xsi:type="xsd:double"&gt;727.142801&lt;/D&gt;&lt;D xsi:type="xsd:double"&gt;727.673906&lt;/D&gt;&lt;D xsi:type="xsd:double"&gt;694.213559&lt;/D&gt;&lt;D xsi:type="xsd:double"&gt;627.838971&lt;/D&gt;&lt;D xsi:type="xsd:double"&gt;634.476485&lt;/D&gt;&lt;D xsi:type="xsd:double"&gt;652.20243&lt;/D&gt;&lt;D xsi:type="xsd:double"&gt;693.212492&lt;/D&gt;&lt;D xsi:type="xsd:double"&gt;740.194572&lt;/D&gt;&lt;D xsi:type="xsd:double"&gt;718.952153&lt;/D&gt;&lt;D xsi:type="xsd:double"&gt;743.864657&lt;/D&gt;&lt;D xsi:type="xsd:double"&gt;729.244864&lt;/D&gt;&lt;D xsi:type="xsd:double"&gt;826.582047&lt;/D&gt;&lt;D xsi:type="xsd:double"&gt;809.413832&lt;/D&gt;&lt;D xsi:type="xsd:double"&gt;718.838636&lt;/D&gt;&lt;D xsi:type="xsd:double"&gt;722.151155&lt;/D&gt;&lt;D xsi:type="xsd:double"&gt;730.031436&lt;/D&gt;&lt;D xsi:type="xsd:double"&gt;722.730337&lt;/D&gt;&lt;D xsi:type="xsd:double"&gt;736.050379&lt;/D&gt;&lt;D xsi:type="xsd:double"&gt;745.766145&lt;/D&gt;&lt;D xsi:type="xsd:double"&gt;768.026684&lt;/D&gt;&lt;D xsi:type="xsd:double"&gt;753.562796&lt;/D&gt;&lt;D xsi:type="xsd:double"&gt;729.689457&lt;/D&gt;&lt;D xsi:type="xsd:double"&gt;747.651627&lt;/D&gt;&lt;D xsi:type="xsd:double"&gt;695.971101&lt;/D&gt;&lt;D xsi:type="xsd:double"&gt;707.191147&lt;/D&gt;&lt;D xsi:type="xsd:double"&gt;757.900859&lt;/D&gt;&lt;D xsi:type="xsd:double"&gt;681.260379&lt;/D&gt;&lt;D xsi:type="xsd:double"&gt;694.414457&lt;/D&gt;&lt;D xsi:type="xsd:double"&gt;653.403018&lt;/D&gt;&lt;D xsi:type="xsd:double"&gt;982.827369&lt;/D&gt;&lt;D xsi:type="xsd:double"&gt;905.846236&lt;/D&gt;&lt;D xsi:type="xsd:double"&gt;916.406888&lt;/D&gt;&lt;D xsi:type="xsd:double"&gt;900.466093&lt;/D&gt;&lt;D xsi:type="xsd:double"&gt;745.232046&lt;/D&gt;&lt;D xsi:type="xsd:double"&gt;790.056438&lt;/D&gt;&lt;D xsi:type="xsd:double"&gt;836.7446&lt;/D&gt;&lt;D xsi:type="xsd:double"&gt;738.421285&lt;/D&gt;&lt;D xsi:type="xsd:double"&gt;685.87388&lt;/D&gt;&lt;D xsi:type="xsd:double"&gt;650.840049&lt;/D&gt;&lt;D xsi:type="xsd:double"&gt;784.932186&lt;/D&gt;&lt;D xsi:type="xsd:double"&gt;698.988355&lt;/D&gt;&lt;D xsi:type="xsd:double"&gt;825.829889&lt;/D&gt;&lt;D xsi:type="xsd:double"&gt;851.683236&lt;/D&gt;&lt;D xsi:type="xsd:double"&gt;831.805197&lt;/D&gt;&lt;D xsi:type="xsd:double"&gt;942.903171&lt;/D&gt;&lt;D xsi:type="xsd:double"&gt;978.275443&lt;/D&gt;&lt;D xsi:type="xsd:double"&gt;1009.07698&lt;/D&gt;&lt;D xsi:type="xsd:double"&gt;1016.806829&lt;/D&gt;&lt;D xsi:type="xsd:double"&gt;1042.102779&lt;/D&gt;&lt;D xsi:type="xsd:double"&gt;1037.373691&lt;/D&gt;&lt;D xsi:type="xsd:double"&gt;1090.565242&lt;/D&gt;&lt;D xsi:type="xsd:double"&gt;1028.12851&lt;/D&gt;&lt;D xsi:type="xsd:double"&gt;1059.331197&lt;/D&gt;&lt;D xsi:type="xsd:double"&gt;1046.346053&lt;/D&gt;&lt;D xsi:type="xsd:double"&gt;1124.864397&lt;/D&gt;&lt;D xsi:type="xsd:double"&gt;1063.056823&lt;/D&gt;&lt;D xsi:type="xsd:double"&gt;978.625901&lt;/D&gt;&lt;D xsi:type="xsd:double"&gt;877.506411&lt;/D&gt;&lt;D xsi:type="xsd:double"&gt;900.215385&lt;/D&gt;&lt;D xsi:type="xsd:double"&gt;937.207989&lt;/D&gt;&lt;D xsi:type="xsd:double"&gt;868.065578&lt;/D&gt;&lt;D xsi:type="xsd:double"&gt;889.813016&lt;/D&gt;&lt;D xsi:type="xsd:double"&gt;842.827013&lt;/D&gt;&lt;D xsi:type="xsd:double"&gt;794.987351&lt;/D&gt;&lt;D xsi:type="xsd:double"&gt;729.562453&lt;/D&gt;&lt;D xsi:type="xsd:double"&gt;731.228942&lt;/D&gt;&lt;D xsi:type="xsd:double"&gt;665.977282&lt;/D&gt;&lt;D xsi:type="xsd:double"&gt;622.115434&lt;/D&gt;&lt;D xsi:type="xsd:double"&gt;662.880311&lt;/D&gt;&lt;D xsi:type="xsd:double"&gt;591.484144&lt;/D&gt;&lt;D xsi:type="xsd:double"&gt;679.263104&lt;/D&gt;&lt;D xsi:type="xsd:double"&gt;653.26528&lt;/D&gt;&lt;D xsi:type="xsd:double"&gt;655.225374&lt;/D&gt;&lt;D xsi:type="xsd:double"&gt;700.250936&lt;/D&gt;&lt;D xsi:type="xsd:double"&gt;719.271411&lt;/D&gt;&lt;D xsi:type="xsd:double"&gt;734.854384&lt;/D&gt;&lt;D xsi:type="xsd:double"&gt;679.188493&lt;/D&gt;&lt;D xsi:type="xsd:double"&gt;796.610373&lt;/D&gt;&lt;D xsi:type="xsd:double"&gt;823.656382&lt;/D&gt;&lt;D xsi:type="xsd:double"&gt;754.956721&lt;/D&gt;&lt;D xsi:type="xsd:double"&gt;694.030604&lt;/D&gt;&lt;D xsi:type="xsd:double"&gt;671.679344&lt;/D&gt;&lt;D xsi:type="xsd:double"&gt;669.892983&lt;/D&gt;&lt;D xsi:type="xsd:double"&gt;704.997556&lt;/D&gt;&lt;D xsi:type="xsd:double"&gt;704.631242&lt;/D&gt;&lt;D xsi:type="xsd:double"&gt;739.98846&lt;/D&gt;&lt;D xsi:type="xsd:double"&gt;644.079688&lt;/D&gt;&lt;D xsi:type="xsd:double"&gt;499.563203&lt;/D&gt;&lt;D xsi:type="xsd:double"&gt;555.374587&lt;/D&gt;&lt;D xsi:type="xsd:double"&gt;619.598026&lt;/D&gt;&lt;D xsi:type="xsd:double"&gt;565.651332&lt;/D&gt;&lt;D xsi:type="xsd:double"&gt;624.810208&lt;/D&gt;&lt;D xsi:type="xsd:double"&gt;668.176595&lt;/D&gt;&lt;D xsi:type="xsd:double"&gt;713.388625&lt;/D&gt;&lt;D xsi:type="xsd:double"&gt;744.89069&lt;/D&gt;&lt;D xsi:type="xsd:double"&gt;672.758862&lt;/D&gt;&lt;D xsi:type="xsd:double"&gt;721.670113&lt;/D&gt;&lt;D xsi:type="xsd:double"&gt;740.036438&lt;/D&gt;&lt;D xsi:type="xsd:double"&gt;744.036083&lt;/D&gt;&lt;D xsi:type="xsd:double"&gt;940.061088&lt;/D&gt;&lt;D xsi:type="xsd:double"&gt;882.138062&lt;/D&gt;&lt;D xsi:type="xsd:double"&gt;889.750018&lt;/D&gt;&lt;D xsi:type="xsd:double"&gt;895.990925&lt;/D&gt;&lt;D xsi:type="xsd:double"&gt;867.497988&lt;/D&gt;&lt;D xsi:type="xsd:double"&gt;853.43029&lt;/D&gt;&lt;D xsi:type="xsd:double"&gt;810.220496&lt;/D&gt;&lt;D xsi:type="xsd:double"&gt;856.627336&lt;/D&gt;&lt;D xsi:type="xsd:double"&gt;1019.619197&lt;/D&gt;&lt;D xsi:type="xsd:double"&gt;935.480835&lt;/D&gt;&lt;D xsi:type="xsd:double"&gt;910.446838&lt;/D&gt;&lt;D xsi:type="xsd:double"&gt;897.387796&lt;/D&gt;&lt;D xsi:type="xsd:double"&gt;836.197204&lt;/D&gt;&lt;D xsi:type="xsd:double"&gt;779.574347&lt;/D&gt;&lt;D xsi:type="xsd:double"&gt;929.318854&lt;/D&gt;&lt;D xsi:type="xsd:double"&gt;891.893105&lt;/D&gt;&lt;D xsi:type="xsd:double"&gt;876.903284&lt;/D&gt;&lt;D xsi:type="xsd:double"&gt;799.681091&lt;/D&gt;&lt;D xsi:type="xsd:double"&gt;727.33417&lt;/D&gt;&lt;D xsi:type="xsd:double"&gt;722.571999&lt;/D&gt;&lt;D xsi:type="xsd:double"&gt;652.296183&lt;/D&gt;&lt;D xsi:type="xsd:double"&gt;529.940174&lt;/D&gt;&lt;D xsi:type="xsd:double"&gt;462.581022&lt;/D&gt;&lt;D xsi:type="xsd:double"&gt;494.347791&lt;/D&gt;&lt;D xsi:type="xsd:double"&gt;598.413244&lt;/D&gt;&lt;D xsi:type="xsd:double"&gt;509.68022&lt;/D&gt;&lt;D xsi:type="xsd:double"&gt;596.062119&lt;/D&gt;&lt;D xsi:type="xsd:double"&gt;882.335246&lt;/D&gt;&lt;D xsi:type="xsd:double"&gt;1061.114787&lt;/D&gt;&lt;D xsi:type="xsd:double"&gt;1169.490304&lt;/D&gt;&lt;D xsi:type="xsd:double"&gt;1216.19031&lt;/D&gt;&lt;D xsi:type="xsd:double"&gt;1335.799313&lt;/D&gt;&lt;D xsi:type="xsd:double"&gt;1429.894358&lt;/D&gt;&lt;D xsi:type="xsd:double"&gt;1355.169552&lt;/D&gt;&lt;D xsi:type="xsd:double"&gt;1343.329118&lt;/D&gt;&lt;D xsi:type="xsd:double"&gt;1221.779622&lt;/D&gt;&lt;D xsi:type="xsd:double"&gt;1255.953848&lt;/D&gt;&lt;D xsi:type="xsd:double"&gt;1139.490077&lt;/D&gt;&lt;D xsi:type="xsd:double"&gt;1106.568791&lt;/D&gt;&lt;D xsi:type="xsd:double"&gt;1010.154699&lt;/D&gt;&lt;D xsi:type="xsd:double"&gt;891.298144&lt;/D&gt;&lt;D xsi:type="xsd:double"&gt;954.350243&lt;/D&gt;&lt;D xsi:type="xsd:double"&gt;904.477379&lt;/D&gt;&lt;D xsi:type="xsd:double"&gt;906.180396&lt;/D&gt;&lt;D xsi:type="xsd:double"&gt;853.515188&lt;/D&gt;&lt;D xsi:type="xsd:double"&gt;820.950263&lt;/D&gt;&lt;D xsi:type="xsd:double"&gt;822.023481&lt;/D&gt;&lt;D xsi:type="xsd:double"&gt;766.174257&lt;/D&gt;&lt;D xsi:typ</t>
        </r>
      </text>
    </comment>
    <comment ref="A19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e="xsd:double"&gt;792.770434&lt;/D&gt;&lt;D xsi:type="xsd:double"&gt;737.585081&lt;/D&gt;&lt;D xsi:type="xsd:double"&gt;730.837094&lt;/D&gt;&lt;D xsi:type="xsd:double"&gt;715.634699&lt;/D&gt;&lt;D xsi:type="xsd:double"&gt;686.326652&lt;/D&gt;&lt;D xsi:type="xsd:double"&gt;627.050089&lt;/D&gt;&lt;D xsi:type="xsd:double"&gt;539.030152&lt;/D&gt;&lt;D xsi:type="xsd:double"&gt;598.41803&lt;/D&gt;&lt;D xsi:type="xsd:double"&gt;721.849114&lt;/D&gt;&lt;D xsi:type="xsd:double"&gt;734.104053&lt;/D&gt;&lt;D xsi:type="xsd:double"&gt;772.647515&lt;/D&gt;&lt;D xsi:type="xsd:double"&gt;856.770943&lt;/D&gt;&lt;D xsi:type="xsd:double"&gt;677.095601&lt;/D&gt;&lt;D xsi:type="xsd:double"&gt;596.922085&lt;/D&gt;&lt;D xsi:type="xsd:double"&gt;596.719245&lt;/D&gt;&lt;D xsi:type="xsd:double"&gt;598.371732&lt;/D&gt;&lt;D xsi:type="xsd:double"&gt;527.307916&lt;/D&gt;&lt;D xsi:type="xsd:double"&gt;534.020382&lt;/D&gt;&lt;D xsi:type="xsd:double"&gt;531.145481&lt;/D&gt;&lt;D xsi:type="xsd:double"&gt;465.949614&lt;/D&gt;&lt;D xsi:type="xsd:double"&gt;444.004136&lt;/D&gt;&lt;D xsi:type="xsd:double"&gt;404.415671&lt;/D&gt;&lt;D xsi:type="xsd:double"&gt;408.146456&lt;/D&gt;&lt;D xsi:type="xsd:double"&gt;369.391941&lt;/D&gt;&lt;D xsi:type="xsd:double"&gt;258.842616&lt;/D&gt;&lt;D xsi:type="xsd:double"&gt;231.694287&lt;/D&gt;&lt;D xsi:type="xsd:double"&gt;229.979524&lt;/D&gt;&lt;D xsi:type="xsd:double"&gt;209.909472&lt;/D&gt;&lt;D xsi:type="xsd:double"&gt;172.911316&lt;/D&gt;&lt;D xsi:type="xsd:double"&gt;155.251467&lt;/D&gt;&lt;D xsi:type="xsd:double"&gt;140.950305&lt;/D&gt;&lt;D xsi:type="xsd:double"&gt;139.614536&lt;/D&gt;&lt;D xsi:type="xsd:double"&gt;151.632173&lt;/D&gt;&lt;D xsi:type="xsd:double"&gt;139.638895&lt;/D&gt;&lt;D xsi:type="xsd:double"&gt;130.353206&lt;/D&gt;&lt;D xsi:type="xsd:double"&gt;135.460812&lt;/D&gt;&lt;D xsi:type="xsd:double"&gt;114.415023&lt;/D&gt;&lt;D xsi:type="xsd:double"&gt;107.380196&lt;/D&gt;&lt;D xsi:type="xsd:double"&gt;105.629786&lt;/D&gt;&lt;D xsi:type="xsd:double"&gt;93.992592&lt;/D&gt;&lt;D xsi:type="xsd:double"&gt;79.532668&lt;/D&gt;&lt;D xsi:type="xsd:double"&gt;71.747521&lt;/D&gt;&lt;D xsi:type="xsd:double"&gt;77.256195&lt;/D&gt;&lt;D xsi:type="xsd:double"&gt;74.201884&lt;/D&gt;&lt;D xsi:type="xsd:double"&gt;66.522956&lt;/D&gt;&lt;D xsi:type="xsd:double"&gt;58.135&lt;/D&gt;&lt;D xsi:type="xsd:double"&gt;58.004&lt;/D&gt;&lt;D xsi:type="xsd:double"&gt;63.599&lt;/D&gt;&lt;D xsi:type="xsd:double"&gt;59.64&lt;/D&gt;&lt;D xsi:type="xsd:double"&gt;56.922&lt;/D&gt;&lt;D xsi:type="xsd:double"&gt;56.694&lt;/D&gt;&lt;D xsi:type="xsd:double"&gt;58.824&lt;/D&gt;&lt;D xsi:type="xsd:double"&gt;57.675&lt;/D&gt;&lt;D xsi:type="xsd:double"&gt;58.159&lt;/D&gt;&lt;D xsi:type="xsd:double"&gt;58.286&lt;/D&gt;&lt;D xsi:type="xsd:double"&gt;59.97&lt;/D&gt;&lt;D xsi:type="xsd:double"&gt;59.951&lt;/D&gt;&lt;D xsi:type="xsd:double"&gt;61.208&lt;/D&gt;&lt;D xsi:type="xsd:double"&gt;57.975&lt;/D&gt;&lt;D xsi:type="xsd:double"&gt;52.866&lt;/D&gt;&lt;D xsi:type="xsd:double"&gt;58.704&lt;/D&gt;&lt;D xsi:type="xsd:double"&gt;62.607&lt;/D&gt;&lt;D xsi:type="xsd:double"&gt;67.829&lt;/D&gt;&lt;D xsi:type="xsd:double"&gt;69.72&lt;/D&gt;&lt;D xsi:type="xsd:double"&gt;77.664&lt;/D&gt;&lt;D xsi:type="xsd:double"&gt;76.464&lt;/D&gt;&lt;D xsi:type="xsd:double"&gt;85.832&lt;/D&gt;&lt;D xsi:type="xsd:double"&gt;93.564&lt;/D&gt;&lt;D xsi:type="xsd:double"&gt;87.632&lt;/D&gt;&lt;D xsi:type="xsd:double"&gt;83.443&lt;/D&gt;&lt;D xsi:type="xsd:double"&gt;91.199&lt;/D&gt;&lt;D xsi:type="xsd:double"&gt;103.274&lt;/D&gt;&lt;D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xsi:type="xsd:string"&gt;@NA&lt;/D&gt;&lt;/FQL&gt;&lt;FQL&gt;&lt;Q&gt;105767^MSCI_TOTAL_RET_IDX(2/27/2026,1/29/2000,M,USD,"NET")&lt;/Q&gt;&lt;R&gt;314&lt;/R&gt;&lt;C&gt;1&lt;/C&gt;&lt;D xsi:type="xsd:double"&gt;1446.707695&lt;/D&gt;&lt;D xsi:type="xsd:double"&gt;1463.380267&lt;/D&gt;&lt;D xsi:type="xsd:double"&gt;1536.909452&lt;/D&gt;&lt;D xsi:type="xsd:double"&gt;1545.67734&lt;/D&gt;&lt;D xsi:type="xsd:double"&gt;1528.21055&lt;/D&gt;&lt;D xsi:type="xsd:double"&gt;1469.048813&lt;/D&gt;&lt;D xsi:type="xsd:double"&gt;1502.504055&lt;/D&gt;&lt;D xsi:type="xsd:double"&gt;1500.281406&lt;/D&gt;&lt;D xsi:type="xsd:double"&gt;1515.949653&lt;/D&gt;&lt;D xsi:type="xsd:double"&gt;1597.510186&lt;/D&gt;&lt;D xsi:type="xsd:double"&gt;1458.213925&lt;/D&gt;&lt;D xsi:type="xsd:double"&gt;1403.301375&lt;/D&gt;&lt;D xsi:type="xsd:double"&gt;1316.52727&lt;/D&gt;&lt;D xsi:type="xsd:double"&gt;1564.444135&lt;/D&gt;&lt;D xsi:type="xsd:double"&gt;1580.372776&lt;/D&gt;&lt;D xsi:type="xsd:double"&gt;1640.502337&lt;/D&gt;&lt;D xsi:type="xsd:double"&gt;1781.648743&lt;/D&gt;&lt;D xsi:type="xsd:double"&gt;1873.252483&lt;/D&gt;&lt;D xsi:type="xsd:double"&gt;1852.869183&lt;/D&gt;&lt;D xsi:type="xsd:double"&gt;1686.347581&lt;/D&gt;&lt;D xsi:type="xsd:double"&gt;1624.22562&lt;/D&gt;&lt;D xsi:type="xsd:double"&gt;1587.08866&lt;/D&gt;&lt;D xsi:type="xsd:double"&gt;1695.645589&lt;/D&gt;&lt;D xsi:type="xsd:double"&gt;1853.876143&lt;/D&gt;&lt;D xsi:type="xsd:double"&gt;1842.075878&lt;/D&gt;&lt;D xsi:type="xsd:double"&gt;1784.395441&lt;/D&gt;&lt;D xsi:type="xsd:double"&gt;1815.417923&lt;/D&gt;&lt;D xsi:type="xsd:double"&gt;1742.140654&lt;/D&gt;&lt;D xsi:type="xsd:double"&gt;1632.859501&lt;/D&gt;&lt;D xsi:type="xsd:double"&gt;1780.411476&lt;/D&gt;&lt;D xsi:type="xsd:double"&gt;1841.895868&lt;/D&gt;&lt;D xsi:type="xsd:double"&gt;1867.553939&lt;/D&gt;&lt;D xsi:type="xsd:double"&gt;1842.456328&lt;/D&gt;&lt;D xsi:type="xsd:double"&gt;1847.852632&lt;/D&gt;&lt;D xsi:type="xsd:double"&gt;1909.983092&lt;/D&gt;&lt;D xsi:type="xsd:double"&gt;1792.500532&lt;/D&gt;&lt;D xsi:type="xsd:double"&gt;1729.738747&lt;/D&gt;&lt;D xsi:type="xsd:double"&gt;1746.553178&lt;/D&gt;&lt;D xsi:type="xsd:double"&gt;1691.432819&lt;/D&gt;&lt;D xsi:type="xsd:double"&gt;1770.670307&lt;/D&gt;&lt;D xsi:type="xsd:double"&gt;1760.000692&lt;/D&gt;&lt;D xsi:type="xsd:double"&gt;1754.023668&lt;/D&gt;&lt;D xsi:type="xsd:double"&gt;1766.509583&lt;/D&gt;&lt;D xsi:type="xsd:double"&gt;1679.30003&lt;/D&gt;&lt;D xsi:type="xsd:double"&gt;1627.581193&lt;/D&gt;&lt;D xsi:type="xsd:double"&gt;1794.252866&lt;/D&gt;&lt;D xsi:type="xsd:double"&gt;1855.553749&lt;/D&gt;&lt;D xsi:type="xsd:double"&gt;1788.785753&lt;/D&gt;&lt;D xsi:type="xsd:double"&gt;1732.328124&lt;/D&gt;&lt;D xsi:type="xsd:double"&gt;1642.14753&lt;/D&gt;&lt;D xsi:type="xsd:double"&gt;1632.764177&lt;/D&gt;&lt;D xsi:type="xsd:double"&gt;1614.913223&lt;/D&gt;&lt;D xsi:type="xsd:double"&gt;1662.097598&lt;/D&gt;&lt;D xsi:type="xsd:double"&gt;1534.085265&lt;/D&gt;&lt;D xsi:type="xsd:double"&gt;1483.576575&lt;/D&gt;&lt;D xsi:type="xsd:double"&gt;1374.621478&lt;/D&gt;&lt;D xsi:type="xsd:double"&gt;1402.04169&lt;/D&gt;&lt;D xsi:type="xsd:double"&gt;1456.956354&lt;/D&gt;&lt;D xsi:type="xsd:double"&gt;1474.908991&lt;/D&gt;&lt;D xsi:type="xsd:double"&gt;1478.088204&lt;/D&gt;&lt;D xsi:type="xsd:double"&gt;1577.276893&lt;/D&gt;&lt;D xsi:type="xsd:double"&gt;1554.904888&lt;/D&gt;&lt;D xsi:type="xsd:double"&gt;1599.04949&lt;/D&gt;&lt;D xsi:type="xsd:double"&gt;1513.636988&lt;/D&gt;&lt;D xsi:type="xsd:double"&gt;1318.706686&lt;/D&gt;&lt;D xsi:type="xsd:double"&gt;1213.460372&lt;/D&gt;&lt;D xsi:type="xsd:double"&gt;1394.477848&lt;/D&gt;&lt;D xsi:type="xsd:double"&gt;1359.963689&lt;/D&gt;&lt;D xsi:type="xsd:double"&gt;1302.844736&lt;/D&gt;&lt;D xsi:type="xsd:double"&gt;1217.967509&lt;/D&gt;&lt;D xsi:type="xsd:double"&gt;1178.626501&lt;/D&gt;&lt;D xsi:type="xsd:double"&gt;1050.979585&lt;/D&gt;&lt;D xsi:type="xsd:double"&gt;1487.804075&lt;/D&gt;&lt;D xsi:type="xsd:double"&gt;1692.211529&lt;/D&gt;&lt;D xsi:type="xsd:double"&gt;1739.72438&lt;/D&gt;&lt;D xsi:type="xsd:double"&gt;1624.707594&lt;/D&gt;&lt;D xsi:type="xsd:double"&gt;1672.019983&lt;/D&gt;&lt;D xsi:type="xsd:double"&gt;1626.26017&lt;/D&gt;&lt;D xsi:type="xsd:double"&gt;1674.454413&lt;/D&gt;&lt;D xsi:type="xsd:double"&gt;1739.391507&lt;/D&gt;&lt;D xsi:type="xsd:double"&gt;1715.283651&lt;/D&gt;&lt;D xsi:type="xsd:double"&gt;1627.56264&lt;/D&gt;&lt;D xsi:type="xsd:double"&gt;1676.211027&lt;/D&gt;&lt;D xsi:type="xsd:double"&gt;1662.912607&lt;/D&gt;&lt;D xsi:type="xsd:double"&gt;1652.619323&lt;/D&gt;&lt;D xsi:type="xsd:double"&gt;1731.768498&lt;/D&gt;&lt;D xsi:type="xsd:double"&gt;1594.82552&lt;/D&gt;&lt;D xsi:type="xsd:double"&gt;1581.409327&lt;/D&gt;&lt;D xsi:type="xsd:double"&gt;1408.729667&lt;/D&gt;&lt;D xsi:type="xsd:double"&gt;1453.869598&lt;/D&gt;&lt;D xsi:type="xsd:double"&gt;1477.032345&lt;/D&gt;&lt;D xsi:type="xsd:double"&gt;1465.185803&lt;/D&gt;&lt;D xsi:type="xsd:double"&gt;1426.071562&lt;/D&gt;&lt;D xsi:type="xsd:double"&gt;1539.729334&lt;/D&gt;&lt;D xsi:type="xsd:double"&gt;1555.274074&lt;/D&gt;&lt;D xsi:type="xsd:double"&gt;1630.463873&lt;/D&gt;&lt;D xsi:type="xsd:double"&gt;1754.466768&lt;/D&gt;&lt;D xsi:type="xsd:double"&gt;1809.459388&lt;/D&gt;&lt;D xsi:type="xsd:double"&gt;1756.635005&lt;/D&gt;&lt;D xsi:type="xsd:double"&gt;1617.665131&lt;/D&gt;&lt;D xsi:type="xsd:double"&gt;1624.307674&lt;/D&gt;&lt;D xsi:type="xsd:double"&gt;1623.081183&lt;/D&gt;&lt;D xsi:type="xsd:double"&gt;1635.883241&lt;/D&gt;&lt;D xsi:type="xsd:double"&gt;1643.533883&lt;/D&gt;&lt;D xsi:type="xsd:double"&gt;1640.581538&lt;/D&gt;&lt;D xsi:type="xsd:double"&gt;1599.120151&lt;/D&gt;&lt;D xsi:type="xsd:double"&gt;1562.008764&lt;/D&gt;&lt;D xsi:type="xsd:double"&gt;1512.386547&lt;/D&gt;&lt;D xsi:type="xsd:double"&gt;1448.22164&lt;/D&gt;&lt;D xsi:type="xsd:double"&gt;1414.87457&lt;/D&gt;&lt;D xsi:type="xsd:double"&gt;1414.127813&lt;/D&gt;&lt;D xsi:type="xsd:double"&gt;1341.551486&lt;/D&gt;&lt;D xsi:type="xsd:double"&gt;1532.661738&lt;/D&gt;&lt;D xsi:type="xsd:double"&gt;1532.9633&lt;/D&gt;&lt;D xsi:type="xsd:double"&gt;1502.313145&lt;/D&gt;&lt;D xsi:type="xsd:double"&gt;1480.656726&lt;/D&gt;&lt;D xsi:type="xsd:double"&gt;1399.759808&lt;/D&gt;&lt;D xsi:type="xsd:double"&gt;1278.621638&lt;/D&gt;&lt;D xsi:type="xsd:double"&gt;1329.254523&lt;/D&gt;&lt;D xsi:type="xsd:double"&gt;1344.687089&lt;/D&gt;&lt;D xsi:type="xsd:double"&gt;1303.950313&lt;/D&gt;&lt;D xsi:type="xsd:double"&gt;1228.850282&lt;/D&gt;&lt;D xsi:type="xsd:double"&gt;1208.840785&lt;/D&gt;&lt;D xsi:type="xsd:double"&gt;1149.87771&lt;/D&gt;&lt;D xsi:type="xsd:double"&gt;1158.408418&lt;/D&gt;&lt;D xsi:type="xsd:double"&gt;1000.40215&lt;/D&gt;&lt;D xsi:type="xsd:double"&gt;1151.88831&lt;/D&gt;&lt;D xsi:type="xsd:double"&gt;1259.52066&lt;/D&gt;&lt;D xsi:type="xsd:double"&gt;1320.122382&lt;/D&gt;&lt;D xsi:type="xsd:double"&gt;1422.471742&lt;/D&gt;&lt;D xsi:type="xsd:double"&gt;1385.291138&lt;/D&gt;&lt;D xsi:type="xsd:double"&gt;1536.438259&lt;/D&gt;&lt;D xsi:type="xsd:double"&gt;1515.480634&lt;/D&gt;&lt;D xsi:type="xsd:double"&gt;1483.448914&lt;/D&gt;&lt;D xsi:type="xsd:double"&gt;1500.958056&lt;/D&gt;&lt;D xsi:type="xsd:double"&gt;1507.622821&lt;/D&gt;&lt;D xsi:type="xsd:double"&gt;1496.802488&lt;/D&gt;&lt;D xsi:type="xsd:double"&gt;1491.868649&lt;/D&gt;&lt;D xsi:type="xsd:double"&gt;1539.277971&lt;/D&gt;&lt;D xsi:type="xsd:double"&gt;1560.339026&lt;/D&gt;&lt;D xsi:type="xsd:double"&gt;1442.593976&lt;/D&gt;&lt;D xsi:type="xsd:double"&gt;1457.990097&lt;/D&gt;&lt;D xsi:type="xsd:double"&gt;1453.081568&lt;/D&gt;&lt;D xsi:type="xsd:double"&gt;1436.915977&lt;/D&gt;&lt;D xsi:type="xsd:double"&gt;1362.531248&lt;/D&gt;&lt;D xsi:type="xsd:double"&gt;1236.160295&lt;/D&gt;&lt;D xsi:type="xsd:double"&gt;1185.694526&lt;/D&gt;&lt;D xsi:type="xsd:double"&gt;1195.304897&lt;/D&gt;&lt;D xsi:type="xsd:double"&gt;1361.300651&lt;/D&gt;&lt;D xsi:type="xsd:double"&gt;1244.737892&lt;/D&gt;&lt;D xsi:type="xsd:double"&gt;1293.725523&lt;/D&gt;&lt;D xsi:type="xsd:double"&gt;1527.705843&lt;/D&gt;&lt;D xsi:type="xsd:double"&gt;1637.026711&lt;/D&gt;&lt;D xsi:type="xsd:double"&gt;1717.76165&lt;/D&gt;&lt;D xsi:type="xsd:double"&gt;1791.860231&lt;/D&gt;&lt;D xsi:type="xsd:double"&gt;1756.977155&lt;/D&gt;&lt;D xsi:type="xsd:double"&gt;1744.127448&lt;/D&gt;&lt;D xsi:type="xsd:double"&gt;1584.267188&lt;/D&gt;&lt;D xsi:type="xsd:double"&gt;1549.49833&lt;/D&gt;&lt;D xsi:type="xsd:double"&gt;1523.674844&lt;/D&gt;&lt;D xsi:type="xsd:double"&gt;1576.679259&lt;/D&gt;&lt;D xsi:type="xsd:double"&gt;1533.614282&lt;/D&gt;&lt;D xsi:type="xsd:double"&gt;1457.144532&lt;/D&gt;&lt;D xsi:type="xsd:double"&gt;1511.024427&lt;/D&gt;&lt;D xsi:type="xsd:double"&gt;1427.544704&lt;/D&gt;&lt;D xsi:type="xsd:double"&gt;1356.91974&lt;/D&gt;&lt;D xsi:type="xsd:double"&gt;1531.37915&lt;/D&gt;&lt;D xsi:type="xsd:double"&gt;1540.805442&lt;/D&gt;&lt;D xsi:type="xsd:double"&gt;1517.482638&lt;/D&gt;&lt;D xsi:type="xsd:double"&gt;1538.065645&lt;/D&gt;&lt;D xsi:type="xsd:double"&gt;1480.66078&lt;/D&gt;&lt;D xsi:type="xsd:double"&gt;1432.669334&lt;/D&gt;&lt;D xsi:type="xsd:double"&gt;1518.681903&lt;/D&gt;&lt;D xsi:type="xsd:double"&gt;1400.402844&lt;/D&gt;&lt;D xsi:type="xsd:double"&gt;1554.760505&lt;/D&gt;&lt;D xsi:type="xsd:double"&gt;1688.100792&lt;/D&gt;&lt;D xsi:type="xsd:double"&gt;1574.573998&lt;/D&gt;&lt;D xsi:type="xsd:double"&gt;1546.588614&lt;/D&gt;&lt;D xsi:type="xsd:double"&gt;1535.606624&lt;/D&gt;&lt;D xsi:type="xsd:double"&gt;1462.475145&lt;/D&gt;&lt;D xsi:type="xsd:double"&gt;1333.710688&lt;/D&gt;&lt;D xsi:type="xsd:double"&gt;1258.104477&lt;/D&gt;&lt;D xsi:type="xsd:double"&gt;1396.833386&lt;/D&gt;&lt;D xsi:type="xsd:double"&gt;1348.126858&lt;/D&gt;&lt;D xsi:type="xsd:double"&gt;1447.456095&lt;/D&gt;&lt;D xsi:type="xsd:double"&gt;1407.174495&lt;/D&gt;&lt;D xsi:type="xsd:double"&gt;1234.387612&lt;/D&gt;&lt;D xsi:type="xsd:double"&gt;1268.956245&lt;/D&gt;&lt;D xsi:type="xsd:double"&gt;1195.797378&lt;/D&gt;&lt;D xsi:type="xsd:double"&gt;1078.679979&lt;/D&gt;&lt;D xsi:type="xsd:double"&gt;1217.246042&lt;/D&gt;&lt;D xsi:type="xsd:double"&gt;1147.409409&lt;/D&gt;&lt;D xsi:type="xsd:double"&gt;1025.123223&lt;/D&gt;&lt;D xsi:type="xsd:double"&gt;1064.042804&lt;/D&gt;&lt;D xsi:type="xsd:double"&gt;1042.959527&lt;/D&gt;&lt;D xsi:type="xsd:double"&gt;986.931947&lt;/D&gt;&lt;D xsi:type="xsd:double"&gt;955.422294&lt;/D&gt;&lt;D xsi:type="xsd:double"&gt;992.264512&lt;/D&gt;&lt;D xsi:type="xsd:double"&gt;887.935175&lt;/D&gt;&lt;D xsi:type="xsd:double"&gt;894.472426&lt;/D&gt;&lt;D xsi:type="xsd:double"&gt;720.325084&lt;/D&gt;&lt;D xsi:type="xsd:double"&gt;676.161374&lt;/D&gt;&lt;D xsi:type="xsd:double"&gt;608.609746&lt;/D&gt;&lt;D xsi:type="xsd:double"&gt;466.212117&lt;/D&gt;&lt;D xsi:type="xsd:double"&gt;385.332603&lt;/D&gt;&lt;D xsi:type="xsd:double"&gt;424.163803&lt;/D&gt;&lt;D xsi:type="xsd:double"&gt;460.996162&lt;/D&gt;&lt;D xsi:type="xsd:double"&gt;370.917156&lt;/D&gt;&lt;D xsi:type="xsd:double"&gt;420.172267&lt;/D&gt;&lt;D xsi:type="xsd:double"&gt;695.201208&lt;/D&gt;&lt;D xsi:type="xsd:double"&gt;878.215593&lt;/D&gt;&lt;D xsi:type="xsd:double"&gt;941.790868&lt;/D&gt;&lt;D xsi:type="xsd:double"&gt;943.700806&lt;/D&gt;&lt;D xsi:type="xsd:double"&gt;969.716274&lt;/D&gt;&lt;D xsi:type="xsd:double"&gt;932.670031&lt;/D&gt;&lt;D xsi:type="xsd:double"&gt;990.873923&lt;/D&gt;&lt;D xsi:type="xsd:double"&gt;1126.883009&lt;/D&gt;&lt;D xsi:type="xsd:double"&gt;1038.420199&lt;/D&gt;&lt;D xsi:type="xsd:double"&gt;1059.250706&lt;/D&gt;&lt;D xsi:type="xsd:double"&gt;1047.077306&lt;/D&gt;&lt;D xsi:type="xsd:double"&gt;1045.017745&lt;/D&gt;&lt;D xsi:type="xsd:double"&gt;897.463064&lt;/D&gt;&lt;D xsi:type="xsd:double"&gt;800.369312&lt;/D&gt;&lt;D xsi:type="xsd:double"&gt;850.326407&lt;/D&gt;&lt;D xsi:type="xsd:double"&gt;778.375089&lt;/D&gt;&lt;D xsi:type="xsd:double"&gt;760.816557&lt;/D&gt;&lt;D xsi:type="xsd:double"&gt;728.096975&lt;/D&gt;&lt;D xsi:type="xsd:double"&gt;672.786433&lt;/D&gt;&lt;D xsi:type="xsd:double"&gt;631.527746&lt;/D&gt;&lt;D xsi:type="xsd:double"&gt;654.34914&lt;/D&gt;&lt;D xsi:type="xsd:double"&gt;687.048433&lt;/D&gt;&lt;D xsi:type="xsd:double"&gt;652.721248&lt;/D&gt;&lt;D xsi:type="xsd:double"&gt;594.915111&lt;/D&gt;&lt;D xsi:type="xsd:double"&gt;574.629197&lt;/D&gt;&lt;D xsi:type="xsd:double"&gt;546.27479&lt;/D&gt;&lt;D xsi:type="xsd:double"&gt;515.874956&lt;/D&gt;&lt;D xsi:type="xsd:double"&gt;486.071017&lt;/D&gt;&lt;D xsi:type="xsd:double"&gt;485.83217&lt;/D&gt;&lt;D xsi:type="xsd:double"&gt;565.996389&lt;/D&gt;&lt;D xsi:type="xsd:double"&gt;496.347892&lt;/D&gt;&lt;D xsi:type="xsd:double"&gt;448.423949&lt;/D&gt;&lt;D xsi:type="xsd:double"&gt;444.165386&lt;/D&gt;&lt;D xsi:type="xsd:double"&gt;395.361551&lt;/D&gt;&lt;D xsi:type="xsd:double"&gt;362.968673&lt;/D&gt;&lt;D xsi:type="xsd:double"&gt;341.934814&lt;/D&gt;&lt;D xsi:type="xsd:double"&gt;351.666115&lt;/D&gt;&lt;D xsi:type="xsd:double"&gt;342.089227&lt;/D&gt;&lt;D xsi:type="xsd:double"&gt;405.869033&lt;/D&gt;&lt;D xsi:type="xsd:double"&gt;378.484832&lt;/D&gt;&lt;D xsi:type="xsd:double"&gt;369.058031&lt;/D&gt;&lt;D xsi:type="xsd:double"&gt;345.185747&lt;/D&gt;&lt;D xsi:type="xsd:double"&gt;361.965082&lt;/D&gt;&lt;D xsi:type="xsd:double"&gt;365.941646&lt;/D&gt;&lt;D xsi:type="xsd:double"&gt;363.083051&lt;/D&gt;&lt;D xsi:type="xsd:double"&gt;343.452052&lt;/D&gt;&lt;D xsi:type="xsd:double"&gt;344.235181&lt;/D&gt;&lt;D xsi:type="xsd:double"&gt;292.939275&lt;/D&gt;&lt;D xsi:type="xsd:double"&gt;276.09866&lt;/D&gt;&lt;D xsi:type="xsd:double"&gt;245.541145&lt;/D&gt;&lt;D xsi:type="xsd:double"&gt;248.451083&lt;/D&gt;&lt;D xsi:type="xsd:double"&gt;230.085734&lt;/D&gt;&lt;D xsi:type="xsd:double"&gt;232.012018&lt;/D&gt;&lt;D xsi:type="xsd:double"&gt;259.291573&lt;/D&gt;&lt;D xsi:type="xsd:double"&gt;241.00922&lt;/D&gt;&lt;D xsi:type="xsd:double"&gt;251.544541&lt;/D&gt;&lt;D xsi:type="xsd:double"&gt;251.193716&lt;/D&gt;&lt;D xsi:type="xsd:double"&gt;227.989141&lt;/D&gt;&lt;D xsi:type="xsd:double"&gt;202.683948&lt;/D&gt;&lt;D xsi:type="xsd:double"&gt;204.861218&lt;/D&gt;&lt;D xsi:type="xsd:double"&gt;199.269108&lt;/D&gt;&lt;D xsi:type="xsd:double"&gt;168.515753&lt;/D&gt;&lt;D xsi:type="xsd:double"&gt;165.521442&lt;/D&gt;&lt;D xsi:type="xsd:double"&gt;174.798731&lt;/D&gt;&lt;D xsi:type="xsd:double"&gt;166.822678&lt;/D&gt;&lt;D xsi:type="xsd:double"&gt;142.373678&lt;/D&gt;&lt;D xsi:type="xsd:double"&gt;118.685&lt;/D&gt;&lt;D xsi:type="xsd:double"&gt;117.388&lt;/D&gt;&lt;D xsi:type="xsd:double"&gt;113.062&lt;/D&gt;&lt;D xsi:type="xsd:double"&gt;129.149&lt;/D&gt;&lt;D xsi:type="xsd:double"&gt;116.055&lt;/D&gt;&lt;D xsi:type="xsd:double"&gt;103.718&lt;/D&gt;&lt;D xsi:type="xsd:double"&gt;125.741&lt;/D&gt;&lt;D xsi:type="xsd:double"&gt;134.469&lt;/D&gt;&lt;D xsi:type="xsd:double"&gt;139.014&lt;/D&gt;&lt;D xsi:type="xsd:double"&gt;150.385&lt;/D&gt;&lt;D xsi:type="xsd:double"&gt;160.319&lt;/D&gt;&lt;D xsi:type="xsd:double"&gt;149.68&lt;/D&gt;&lt;D xsi:type="xsd:double"&gt;126.177&lt;/D&gt;&lt;D xsi:type="xsd:double"&gt;112.496&lt;/D&gt;&lt;D xsi:type="xsd:double"&gt;111.182&lt;/D&gt;&lt;D xsi:type="xsd:double"&gt;91.032&lt;/D&gt;&lt;D xsi:type="xsd:double"&gt;85.69&lt;/D&gt;&lt;D xsi:type="xsd:double"&gt;88.995&lt;/D&gt;&lt;D xsi:type="xsd:double"&gt;98.456&lt;/D&gt;&lt;D xsi:type="xsd:double"&gt;122.429&lt;/D&gt;&lt;D xsi:type="xsd:double"&gt;116.992&lt;/D&gt;&lt;D xsi:type="xsd:double"&gt;96.317&lt;/D&gt;&lt;D xsi:type="xsd:double"&gt;91.3&lt;/D&gt;&lt;D xsi:type="xsd:double"&gt;74.252&lt;/D&gt;&lt;D xsi:type="xsd:double"&gt;88.675&lt;/D&gt;&lt;D xsi:type="xsd:double"&gt;109.023&lt;/D&gt;&lt;D xsi:type="xsd:double"&gt;110.303&lt;/D&gt;&lt;D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xsi:type="xsd:string"&gt;@NA&lt;/D&gt;&lt;/FQL&gt;&lt;FQL&gt;&lt;Q&gt;937200^MSCI_TOTAL_RET_IDX(2/27/2026,1/29/2000,M,USD,"NET")&lt;/Q&gt;&lt;R&gt;314&lt;/R&gt;&lt;C&gt;1&lt;/C&gt;&lt;D xsi:type="xsd:double"&gt;828.919013&lt;/D&gt;&lt;D xsi:type="xsd:double"&gt;846.473841&lt;/D&gt;&lt;D xsi:type="xsd:double"&gt;835.860949&lt;/D&gt;&lt;D xsi:type="xsd:double"&gt;806.403231&lt;/D&gt;&lt;D xsi:type="xsd:double"&gt;736.530574&lt;/D&gt;&lt;D xsi:type="xsd:double"&gt;732.468712&lt;/D&gt;&lt;D xsi:type="xsd:double"&gt;699.551331&lt;/D&gt;&lt;D xsi:type="xsd:double"&gt;693.2535&lt;/D&gt;&lt;D xsi:type="xsd:double"&gt;718.342417&lt;/D&gt;&lt;D xsi:type="xsd:double"&gt;696.80845&lt;/D&gt;&lt;D xsi:type="xsd:double"&gt;638.213997&lt;/D&gt;&lt;D xsi:type="xsd:double"&gt;615.821435&lt;/D&gt;&lt;D xsi:type="xsd:double"&gt;628.489587&lt;/D&gt;&lt;D xsi:type="xsd:double"&gt;556.99628&lt;/D&gt;&lt;D xsi:type="xsd:double"&gt;531.576678&lt;/D&gt;&lt;D xsi:type="xsd:double"&gt;529.676569&lt;/D&gt;&lt;D xsi:type="xsd:double"&gt;559.483901&lt;/D&gt;&lt;D xsi:type="xsd:double"&gt;608.511037&lt;/D&gt;&lt;D xsi:type="xsd:double"&gt;598.680279&lt;/D&gt;&lt;D xsi:type="xsd:double"&gt;589.976977&lt;/D&gt;&lt;D xsi:type="xsd:double"&gt;534.107487&lt;/D&gt;&lt;D xsi:type="xsd:double"&gt;578.950703&lt;/D&gt;&lt;D xsi:type="xsd:double"&gt;542.759413&lt;/D&gt;&lt;D xsi:type="xsd:double"&gt;538.586357&lt;/D&gt;&lt;D xsi:type="xsd:double"&gt;509.191183&lt;/D&gt;&lt;D xsi:type="xsd:double"&gt;490.468975&lt;/D&gt;&lt;D xsi:type="xsd:double"&gt;466.305323&lt;/D&gt;&lt;D xsi:type="xsd:double"&gt;437.669857&lt;/D&gt;&lt;D xsi:type="xsd:double"&gt;410.840256&lt;/D&gt;&lt;D xsi:type="xsd:double"&gt;438.924608&lt;/D&gt;&lt;D xsi:type="xsd:double"&gt;489.835892&lt;/D&gt;&lt;D xsi:type="xsd:double"&gt;509.044477&lt;/D&gt;&lt;D xsi:type="xsd:double"&gt;474.769166&lt;/D&gt;&lt;D xsi:type="xsd:double"&gt;448.681907&lt;/D&gt;&lt;D xsi:type="xsd:double"&gt;468.344071&lt;/D&gt;&lt;D xsi:type="xsd:double"&gt;455.301462&lt;/D&gt;&lt;D xsi:type="xsd:double"&gt;432.171152&lt;/D&gt;&lt;D xsi:type="xsd:double"&gt;424.14521&lt;/D&gt;&lt;D xsi:type="xsd:double"&gt;374.964502&lt;/D&gt;&lt;D xsi:type="xsd:double"&gt;371.74974&lt;/D&gt;&lt;D xsi:type="xsd:double"&gt;342.971827&lt;/D&gt;&lt;D xsi:type="xsd:double"&gt;308.688048&lt;/D&gt;&lt;D xsi:type="xsd:double"&gt;356.491078&lt;/D&gt;&lt;D xsi:type="xsd:double"&gt;349.936782&lt;/D&gt;&lt;D xsi:type="xsd:double"&gt;326.649966&lt;/D&gt;&lt;D xsi:type="xsd:double"&gt;391.838816&lt;/D&gt;&lt;D xsi:type="xsd:double"&gt;389.289619&lt;/D&gt;&lt;D xsi:type="xsd:double"&gt;406.016722&lt;/D&gt;&lt;D xsi:type="xsd:double"&gt;448.474389&lt;/D&gt;&lt;D xsi:type="xsd:double"&gt;471.856278&lt;/D&gt;&lt;D xsi:type="xsd:double"&gt;508.316924&lt;/D&gt;&lt;D xsi:type="xsd:double"&gt;464.867537&lt;/D&gt;&lt;D xsi:type="xsd:double"&gt;512.373357&lt;/D&gt;&lt;D xsi:type="xsd:double"&gt;505.268066&lt;/D&gt;&lt;D xsi:type="xsd:double"&gt;544.655682&lt;/D&gt;&lt;D xsi:type="xsd:double"&gt;514.284952&lt;/D&gt;&lt;D xsi:type="xsd:double"&gt;505.363831&lt;/D&gt;&lt;D xsi:type="xsd:double"&gt;512.262306&lt;/D&gt;&lt;D xsi:type="xsd:double"&gt;497.721513&lt;/D&gt;&lt;D xsi:type="xsd:double"&gt;493.453619&lt;/D&gt;&lt;D xsi:type="xsd:double"&gt;454.302017&lt;/D&gt;&lt;D xsi:type="xsd:double"&gt;451.366286&lt;/D&gt;&lt;D xsi:type="xsd:double"&gt;468.524726&lt;/D&gt;&lt;D xsi:type="xsd:double"&gt;452.392509&lt;/D&gt;&lt;D xsi:type="xsd:double"&gt;411.461609&lt;/D&gt;&lt;D xsi:type="xsd:double"&gt;414.697632&lt;/D&gt;&lt;D xsi:type="xsd:double"&gt;418.703406&lt;/D&gt;&lt;D xsi:type="xsd:double"&gt;393.661171&lt;/D&gt;&lt;D xsi:type="xsd:double"&gt;362.063056&lt;/D&gt;&lt;D xsi:type="xsd:double"&gt;352.163618&lt;/D&gt;&lt;D xsi:type="xsd:double"&gt;328.369066&lt;/D&gt;&lt;D xsi:type="xsd:double"&gt;302.532063&lt;/D&gt;&lt;D xsi:type="xsd:double"&gt;361.143605&lt;/D&gt;&lt;D xsi:type="xsd:double"&gt;389.161301&lt;/D&gt;&lt;D xsi:type="xsd:double"&gt;407.223477&lt;/D&gt;&lt;D xsi:type="xsd:double"&gt;389.811331&lt;/D&gt;&lt;D xsi:type="xsd:double"&gt;368.393192&lt;/D&gt;&lt;D xsi:type="xsd:double"&gt;343.647485&lt;/D&gt;&lt;D xsi:type="xsd:double"&gt;332.671399&lt;/D&gt;&lt;D xsi:type="xsd:double"&gt;340.241699&lt;/D&gt;&lt;D xsi:type="xsd:double"&gt;345.532947&lt;/D&gt;&lt;D xsi:type="xsd:double"&gt;331.416568&lt;/D&gt;&lt;D xsi:type="xsd:double"&gt;350.972288&lt;/D&gt;&lt;D xsi:type="xsd:double"&gt;329.894208&lt;/D&gt;&lt;D xsi:type="xsd:double"&gt;329.726671&lt;/D&gt;&lt;D xsi:type="xsd:double"&gt;311.585571&lt;/D&gt;&lt;D xsi:type="xsd:double"&gt;296.215293&lt;/D&gt;&lt;D xsi:type="xsd:double"&gt;311.817071&lt;/D&gt;&lt;D xsi:type="xsd:double"&gt;330.738911&lt;/D&gt;&lt;D xsi:type="xsd:double"&gt;360.029035&lt;/D&gt;&lt;D xsi:type="xsd:double"&gt;373.369714&lt;/D&gt;&lt;D xsi:type="xsd:double"&gt;380.314427&lt;/D&gt;&lt;D xsi:type="xsd:double"&gt;380.645172&lt;/D&gt;&lt;D xsi:type="xsd:double"&gt;394.679491&lt;/D&gt;&lt;D xsi:type="xsd:double"&gt;382.267851&lt;/D&gt;&lt;D xsi:type="xsd:double"&gt;373.329957&lt;/D&gt;&lt;D xsi:type="xsd:double"&gt;378.354028&lt;/D&gt;&lt;D xsi:type="xsd:double"&gt;406.88803&lt;/D&gt;&lt;D xsi:type="xsd:double"&gt;396.594254&lt;/D&gt;&lt;D xsi:type="xsd:double"&gt;378.967001&lt;/D&gt;&lt;D xsi:type="xsd:double"&gt;385.144296&lt;/D&gt;&lt;D xsi:type="xsd:double"&gt;383.341815&lt;/D&gt;&lt;D xsi:type="xsd:double"&gt;360.432289&lt;/D&gt;&lt;D xsi:type="xsd:double"&gt;363.312489&lt;/D&gt;&lt;D xsi:type="xsd:double"&gt;361.455118&lt;/D&gt;&lt;D xsi:type="xsd:double"&gt;367.559348&lt;/D&gt;&lt;D xsi:type="xsd:double"&gt;360.581454&lt;/D&gt;&lt;D xsi:type="xsd:double"&gt;348.283531&lt;/D&gt;&lt;D xsi:type="xsd:double"&gt;336.13677&lt;/D&gt;&lt;D xsi:type="xsd:double"&gt;337.37121&lt;/D&gt;&lt;D xsi:type="xsd:double"&gt;335.687125&lt;/D&gt;&lt;D xsi:type="xsd:double"&gt;321.286432&lt;/D&gt;&lt;D xsi:type="xsd:double"&gt;317.36555&lt;/D&gt;&lt;D xsi:type="xsd:double"&gt;335.234034&lt;/D&gt;&lt;D xsi:type="xsd:double"&gt;342.391865&lt;/D&gt;&lt;D xsi:type="xsd:double"&gt;324.657567&lt;/D&gt;&lt;D xsi:type="xsd:double"&gt;312.068183&lt;/D&gt;&lt;D xsi:type="xsd:double"&gt;353.051916&lt;/D&gt;&lt;D xsi:type="xsd:double"&gt;344.778831&lt;/D&gt;&lt;D xsi:type="xsd:double"&gt;346.242078&lt;/D&gt;&lt;D xsi:type="xsd:double"&gt;331.114935&lt;/D&gt;&lt;D xsi:type="xsd:double"&gt;333.845209&lt;/D&gt;&lt;D xsi:type="xsd:double"&gt;361.219791&lt;/D&gt;&lt;D xsi:type="xsd:double"&gt;360.586214&lt;/D&gt;&lt;D xsi:type="xsd:double"&gt;350.384528&lt;/D&gt;&lt;D xsi:type="xsd:double"&gt;337.60707&lt;/D&gt;&lt;D xsi:type="xsd:double"&gt;358.584664&lt;/D&gt;&lt;D xsi:type="xsd:double"&gt;364.986631&lt;/D&gt;&lt;D xsi:type="xsd:double"&gt;348.616215&lt;/D&gt;&lt;D xsi:type="xsd:double"&gt;342.850997&lt;/D&gt;&lt;D xsi:type="xsd:double"&gt;342.255297&lt;/D&gt;&lt;D xsi:type="xsd:double"&gt;321.255919&lt;/D&gt;&lt;D xsi:type="xsd:double"&gt;338.965064&lt;/D&gt;&lt;D xsi:type="xsd:double"&gt;298.041578&lt;/D&gt;&lt;D xsi:type="xsd:double"&gt;310.08125&lt;/D&gt;&lt;D xsi:type="xsd:double"&gt;319.395285&lt;/D&gt;&lt;D xsi:type="xsd:double"&gt;297.523287&lt;/D&gt;&lt;D xsi:type="xsd:double"&gt;304.426696&lt;/D&gt;&lt;D xsi:type="xsd:double"&gt;313.218849&lt;/D&gt;&lt;D xsi:type="xsd:double"&gt;303.276894&lt;/D&gt;&lt;D xsi:type="xsd:double"&gt;314.554544&lt;/D&gt;&lt;D xsi:type="xsd:double"&gt;335.055923&lt;/D&gt;&lt;D xsi:type="xsd:double"&gt;348.487908&lt;/D&gt;&lt;D xsi:type="xsd:double"&gt;345.596422&lt;/D&gt;&lt;D xsi:type="xsd:double"&gt;372.184485&lt;/D&gt;&lt;D xsi:type="xsd:double"&gt;312.186563&lt;/D&gt;&lt;D xsi:type="xsd:double"&gt;303.14275&lt;/D&gt;&lt;D xsi:type="xsd:double"&gt;305.366292&lt;/D&gt;&lt;D xsi:type="xsd:double"&gt;292.060188&lt;/D&gt;&lt;D xsi:type="xsd:double"&gt;272.315713&lt;/D&gt;&lt;D xsi:type="xsd:double"&gt;260.75687&lt;/D&gt;&lt;D xsi:type="xsd:double"&gt;250.141768&lt;/D&gt;&lt;D xsi:type="xsd:double"&gt;233.061902&lt;/D&gt;&lt;D xsi:type="xsd:double"&gt;237.853868&lt;/D&gt;&lt;D xsi:type="xsd:double"&gt;238.794665&lt;/D&gt;&lt;D xsi:type="xsd:double"&gt;241.836034&lt;/D&gt;&lt;D xsi:type="xsd:double"&gt;232.40569&lt;/D&gt;&lt;D xsi:type="xsd:double"&gt;224.382659&lt;/D&gt;&lt;D xsi:type="xsd:double"&gt;214.760988&lt;/D&gt;&lt;D xsi:type="xsd:double"&gt;202.942765&lt;/D&gt;&lt;D xsi:type="xsd:double"&gt;207.369044&lt;/D&gt;&lt;D xsi:type="xsd:double"&gt;208.743844&lt;/D&gt;&lt;D xsi:type="xsd:double"&gt;198.391204&lt;/D&gt;&lt;D xsi:type="xsd:double"&gt;199.125038&lt;/D&gt;&lt;D xsi:type="xsd:double"&gt;212.179454&lt;/D&gt;&lt;D xsi:type="xsd:double"&gt;197.655603&lt;/D&gt;&lt;D xsi:type="xsd:double"&gt;218.097516&lt;/D&gt;&lt;D xsi:type="xsd:double"&gt;222.355107&lt;/D&gt;&lt;D xsi:type="xsd:double"&gt;213.534167&lt;/D&gt;&lt;D xsi:type="xsd:double"&gt;201.451017&lt;/D&gt;&lt;D xsi:type="xsd:double"&gt;203.111371&lt;/D&gt;&lt;D xsi:type="xsd:double"&gt;189.879205&lt;/D&gt;&lt;D xsi:type="xsd:double"&gt;187.210552&lt;/D&gt;&lt;D xsi:type="xsd:double"&gt;165.978957&lt;/D&gt;&lt;D xsi:type="xsd:double"&gt;181.367598&lt;/D&gt;&lt;D xsi:type="xsd:double"&gt;194.118168&lt;/D&gt;&lt;D xsi:type="xsd:double"&gt;209.355524&lt;/D&gt;&lt;D xsi:type="xsd:double"&gt;202.23198&lt;/D&gt;&lt;D xsi:type="xsd:double"&gt;215.806732&lt;/D&gt;&lt;D xsi:type="xsd:double"&gt;194.659641&lt;/D&gt;&lt;D xsi:type="xsd:double"&gt;195.051545&lt;/D&gt;&lt;D xsi:type="xsd:double"&gt;182.876162&lt;/D&gt;&lt;D xsi:type="xsd:double"&gt;178.623703&lt;/D&gt;&lt;D xsi:type="xsd:double"&gt;157.250976&lt;/D&gt;&lt;D xsi:type="xsd:double"&gt;171.252986&lt;/D&gt;&lt;D xsi:type="xsd:double"&gt;167.817954&lt;/D&gt;&lt;D xsi:type="xsd:double"&gt;157.327802&lt;/D&gt;&lt;D xsi:type="xsd:double"&gt;186.013566&lt;/D&gt;&lt;D xsi:type="xsd:double"&gt;173.992415&lt;/D&gt;&lt;D xsi:type="xsd:double"&gt;188.811076&lt;/D&gt;&lt;D xsi:type="xsd:double"&gt;234.585506&lt;/D&gt;&lt;D xsi:type="xsd:double"&gt;216.99237&lt;/D&gt;&lt;D xsi:type="xsd:double"&gt;200.305577&lt;/D&gt;&lt;D xsi:type="xsd:double"&gt;208.491184&lt;/D&gt;&lt;D xsi:type="xsd:double"&gt;218.142278&lt;/D&gt;&lt;D xsi:type="xsd:double"&gt;207.48228&lt;/D&gt;&lt;D xsi:type="xsd:double"&gt;199.797924&lt;/D&gt;&lt;D xsi:type="xsd:double"&gt;224.126155&lt;/D&gt;&lt;D xsi:type="xsd:double"&gt;208.486771&lt;/D&gt;&lt;D xsi:type="xsd:double"&gt;197.912984&lt;/D&gt;&lt;D xsi:type="xsd:double"&gt;188.099796&lt;/D&gt;&lt;D xsi:type="xsd:double"&gt;196.779461&lt;/D&gt;&lt;D xsi:type="xsd:double"&gt;200.945464&lt;/D&gt;&lt;D xsi:type="xsd:double"&gt;176.432592&lt;/D&gt;&lt;D xsi:type="xsd:double"&gt;159.281591&lt;/D&gt;&lt;D xsi:type="xsd:double"&gt;182.096492&lt;/D&gt;&lt;D xsi:type="xsd:double"&gt;194.287014&lt;/D&gt;&lt;D xsi:type="xsd:double"&gt;201.660678&lt;/D&gt;&lt;D xsi:type="xsd:double"&gt;247.955939&lt;/D&gt;&lt;D xsi:type="xsd:double"&gt;325.09821&lt;/D&gt;&lt;D xsi:type="xsd:double"&gt;439.843718&lt;/D&gt;&lt;D xsi:type="xsd:double"&gt;452.509063&lt;/D&gt;&lt;D xsi:type="xsd:double"&gt;562.543596&lt;/D&gt;&lt;D xsi:type="xsd:double"&gt;662.450432&lt;/D&gt;&lt;D xsi:type="xsd:double"&gt;692.791703&lt;/D&gt;&lt;D xsi:type="xsd:double"&gt;683.437991&lt;/D&gt;&lt;D xsi:type="xsd:double"&gt;673.380552&lt;/D&gt;&lt;D xsi:type="xsd:double"&gt;682.774723&lt;/D&gt;&lt;D xsi:type="xsd:double"&gt;691.997373&lt;/D&gt;&lt;D xsi:type="xsd:double"&gt;730.23215&lt;/D&gt;&lt;D xsi:type="xsd:double"&gt;797.648272&lt;/D&gt;&lt;D xsi:type="xsd:double"&gt;779.37262&lt;/D&gt;&lt;D xsi:type="xsd:double"&gt;800.626363&lt;/D&gt;&lt;D xsi:type="xsd:double"&gt;817.547063&lt;/D&gt;&lt;D xsi:type="xsd:double"&gt;888.510101&lt;/D&gt;&lt;D xsi:type="xsd:double"&gt;925.058384&lt;/D&gt;&lt;D xsi:type="xsd:double"&gt;884.041507&lt;/D&gt;&lt;D xsi:type="xsd:double"&gt;857.810299&lt;/D&gt;&lt;D xsi:type="xsd:double"&gt;853.416778&lt;/D&gt;&lt;D xsi:type="xsd:double"&gt;824.183353&lt;/D&gt;&lt;D xsi:type="xsd:double"&gt;865.957765&lt;/D&gt;&lt;D xsi:type="xsd:double"&gt;800.386709&lt;/D&gt;&lt;D xsi:type="xsd:double"&gt;768.580043&lt;/D&gt;&lt;D xsi:type="xsd:double"&gt;737.362654&lt;/D&gt;&lt;D xsi:type="xsd:double"&gt;730.359061&lt;/D&gt;&lt;D xsi:type="xsd:double"&gt;674.406633&lt;/D&gt;&lt;D xsi:type="xsd:double"&gt;678.318834&lt;/D&gt;&lt;D xsi:type="xsd:double"&gt;688.53026&lt;/D&gt;&lt;D xsi:type="xsd:double"&gt;700.482107&lt;/D&gt;&lt;D xsi:type="xsd:double"&gt;678.52183&lt;/D&gt;&lt;D xsi:type="xsd:double"&gt;647.639678&lt;/D&gt;&lt;D xsi:type="xsd:double"&gt;628.269989&lt;/D&gt;&lt;D xsi:type="xsd:double"&gt;589.831552&lt;/D&gt;&lt;D xsi:type="xsd:double"&gt;553.157014&lt;/D&gt;&lt;D xsi:type="xsd:double"&gt;536.14591&lt;/D&gt;&lt;D xsi:type="xsd:double"&gt;562.211084&lt;/D&gt;&lt;D xsi:type="xsd:double"&gt;562.439921&lt;/D&gt;&lt;D xsi:type="xsd:double"&gt;570.079234&lt;/D&gt;&lt;D xsi:type="xsd:double"&gt;552.129994&lt;/D&gt;&lt;D xsi:type="xsd:double"&gt;533.757715&lt;/D&gt;&lt;D xsi:type="xsd:double"&gt;521.425672&lt;/D&gt;&lt;D xsi:type="xsd:double"&gt;534.999575&lt;/D&gt;&lt;D xsi:type="xsd:double"&gt;575.092892&lt;/D&gt;&lt;D xsi:type="xsd:double"&gt;588.899566&lt;/D&gt;&lt;D xsi:type="xsd:double"&gt;603.672071&lt;/D&gt;&lt;D xsi:type="xsd:double"&gt;565.415988&lt;/D&gt;&lt;D xsi:type="xsd:double"&gt;523.114077&lt;/D&gt;&lt;D xsi:type="xsd:double"&gt;505.454312&lt;/D&gt;&lt;D xsi:type="xsd:double"&gt;481.985154&lt;/D&gt;&lt;D xsi:type="xsd:double"&gt;465.707189&lt;/D&gt;&lt;D xsi:type="xsd:double"&gt;480.003335&lt;/D&gt;&lt;D xsi:type="xsd:double"&gt;451.142888&lt;/D&gt;&lt;D xsi:type="xsd:double"&gt;451.162083&lt;/D&gt;&lt;D xsi:type="xsd:double"&gt;446.901663&lt;/D&gt;&lt;D xsi:type="xsd:double"&gt;434.209457&lt;/D&gt;&lt;D xsi:type="xsd:double"&gt;437.918419&lt;/D&gt;&lt;D xsi:type="xsd:double"&gt;421.934128&lt;/D&gt;&lt;D xsi:type="xsd:double"&gt;381.580829&lt;/D&gt;&lt;D xsi:type="xsd:double"&gt;375.717714&lt;/D&gt;&lt;D xsi:type="xsd:double"&gt;364.593804&lt;/D&gt;&lt;D xsi:type="xsd:double"&gt;356.034817&lt;/D&gt;&lt;D xsi:type="xsd:double"&gt;350.131017&lt;/D&gt;&lt;D xsi:type="xsd:double"&gt;350.034859&lt;/D&gt;&lt;D xsi:type="xsd:double"&gt;354.237247&lt;/D&gt;&lt;D xsi:type="xsd:double"&gt;342.783667&lt;/D&gt;&lt;D xsi:type="xsd:double"&gt;307.873&lt;/D&gt;&lt;D xsi:type="xsd:double"&gt;292.901&lt;/D&gt;&lt;D xsi:type="xsd:double"&gt;301.754&lt;/D&gt;&lt;D xsi:type="xsd:double"&gt;293.349&lt;/D&gt;&lt;D xsi:type="xsd:double"&gt;313.41&lt;/D&gt;&lt;D xsi:type="xsd:double"&gt;301.301&lt;/D&gt;&lt;D xsi:type="xsd:double"&gt;267.821&lt;/D&gt;&lt;D xsi:type="xsd:double"&gt;310.683&lt;/D&gt;&lt;D xsi:type="xsd:double"&gt;296.541&lt;/D&gt;&lt;D xsi:type="xsd:double"&gt;337.768&lt;/D&gt;&lt;D xsi:type="xsd:double"&gt;357.218&lt;/D&gt;&lt;D xsi:type="xsd:double"&gt;340.275&lt;/D&gt;&lt;D xsi:type="xsd:double"&gt;333.782&lt;/D&gt;&lt;D xsi:type="xsd:double"&gt;313.179&lt;/D&gt;&lt;D xsi:type="xsd:double"&gt;342.99&lt;/D&gt;&lt;D xsi:type="xsd:double"&gt;397.709&lt;/D&gt;&lt;D xsi:type="xsd:double"&gt;378.262&lt;/D&gt;&lt;D xsi:type="xsd:double"&gt;360.497&lt;/D&gt;&lt;D xsi:type="xsd:double"&gt;353.646&lt;/D&gt;&lt;D xsi:type="xsd:double"&gt;402.577&lt;/D&gt;&lt;D xsi:type="xsd:double"&gt;411.377&lt;/D&gt;&lt;D xsi:type="xsd:double"&gt;420.884&lt;/D&gt;&lt;D xsi:type="xsd:double"&gt;409.209&lt;/D&gt;&lt;D xsi:type="xsd:double"&gt;396.403&lt;/D&gt;&lt;D xsi:type="xsd:double"&gt;380.397&lt;/D&gt;&lt;D xsi:type="xsd:double"&gt;411.765&lt;/D&gt;&lt;D xsi:type="xsd:double"&gt;415.493&lt;/D&gt;&lt;D xsi:type="xsd:double"&gt;409.151&lt;/D&gt;&lt;D xsi:type="xsd:double"&gt;382.464&lt;/D&gt;&lt;D xsi:type="xsd:double"&gt;392.629&lt;/D&gt;&lt;D xsi:type="xsd:double"&gt;391.426&lt;/D&gt;&lt;D xsi:type="xsd:double"&gt;364.006&lt;/D&gt;&lt;D xsi:type="xsd:double"&gt;361.79&lt;/D&gt;&lt;D xsi:type="xsd:double"&gt;385.422&lt;/D&gt;&lt;D xsi:type="xsd:double"&gt;396.129&lt;/D&gt;&lt;D xsi:type="xsd:double"&gt;418.526&lt;/D&gt;&lt;D xsi:type="xsd:double"&gt;460.222&lt;/D&gt;&lt;D xsi:type="xsd:double"&gt;431.445&lt;/D&gt;&lt;D xsi:type="xsd:double"&gt;442.926&lt;/D&gt;&lt;/FQL&gt;&lt;FQL&gt;&lt;Q&gt;903600^MSCI_TOTAL_RET_IDX(2/27/2026,1/29/2000,M,USD,"NET")&lt;/Q&gt;&lt;R&gt;314&lt;/R&gt;&lt;C&gt;1&lt;/C&gt;&lt;D xsi:type="xsd:double"&gt;7267.653185&lt;/D&gt;&lt;D xsi:type="xsd:double"&gt;6751.69494&lt;/D&gt;&lt;D xsi:type="xsd:double"&gt;6331.5115&lt;/D&gt;&lt;D xsi:type="xsd:double"&gt;6113.893853&lt;/D&gt;&lt;D xsi:type="xsd:double"&gt;6330.058794&lt;/D&gt;&lt;D xsi:type="xsd:double"&gt;6396.439104&lt;/D&gt;&lt;D xsi:type="xsd:double"&gt;6416.609989&lt;/D&gt;&lt;D xsi:type="xsd:double"&gt;6188.254768&lt;/D&gt;&lt;D xsi:type="xsd:double"&gt;6182.711266&lt;/D&gt;&lt;D xsi:type="xsd:double"&gt;5979.662238&lt;/D&gt;&lt;D xsi:type="xsd:double"&gt;5737.106312&lt;/D&gt;&lt;D xsi:type="xsd:double"&gt;5373.338674&lt;/D&gt;&lt;D xsi:type="xsd:double"&gt;5554.746427&lt;/D&gt;&lt;D xsi:type="xsd:double"&gt;5799.044095&lt;/D&gt;&lt;D xsi:type="xsd:double"&gt;5518.094305&lt;/D&gt;&lt;D xsi:type="xsd:double"&gt;5992.787034&lt;/D&gt;&lt;D xsi:type="xsd:double"&gt;5792.787541&lt;/D&gt;&lt;D xsi:type="xsd:double"&gt;6227.178471&lt;/D&gt;&lt;D xsi:type="xsd:double"&gt;5920.492368&lt;/D&gt;&lt;D xsi:type="xsd:double"&gt;5676.79829&lt;/D&gt;&lt;D xsi:type="xsd:double"&gt;5583.685879&lt;/D&gt;&lt;D xsi:type="xsd:double"&gt;5475.844967&lt;/D&gt;&lt;D xsi:type="xsd:double"&gt;5287.915304&lt;/D&gt;&lt;D xsi:type="xsd:double"&gt;5494.654637&lt;/D&gt;&lt;D xsi:type="xsd:double"&gt;5335.248086&lt;/D&gt;&lt;D xsi:type="xsd:double"&gt;5365.818498&lt;/D&gt;&lt;D xsi:type="xsd:double"&gt;5451.283863&lt;/D&gt;&lt;D xsi:type="xsd:double"&gt;4930.012016&lt;/D&gt;&lt;D xsi:type="xsd:double"&gt;4487.386977&lt;/D&gt;&lt;D xsi:type="xsd:double"&gt;4730.917227&lt;/D&gt;&lt;D xsi:type="xsd:double"&gt;4870.028744&lt;/D&gt;&lt;D xsi:type="xsd:double"&gt;5090.156871&lt;/D&gt;&lt;D xsi:type="xsd:double"&gt;4894.53795&lt;/D&gt;&lt;D xsi:type="xsd:double"&gt;4657.90845&lt;/D&gt;&lt;D xsi:type="xsd:double"&gt;4891.251887&lt;/D&gt;&lt;D xsi:type="xsd:double"&gt;4881.342909&lt;/D&gt;&lt;D xsi:type="xsd:double"&gt;4911.458059&lt;/D&gt;&lt;D xsi:type="xsd:double"&gt;5256.911563&lt;/D&gt;&lt;D xsi:type="xsd:double"&gt;4748.840477&lt;/D&gt;&lt;D xsi:type="xsd:double"&gt;4846.861934&lt;/D&gt;&lt;D xsi:type="xsd:double"&gt;4320.821568&lt;/D&gt;&lt;D xsi:type="xsd:double"&gt;4105.308381&lt;/D&gt;&lt;D xsi:type="xsd:double"&gt;4641.764322&lt;/D&gt;&lt;D xsi:type="xsd:double"&gt;4690.300424&lt;/D&gt;&lt;D xsi:type="xsd:double"&gt;4401.806159&lt;/D&gt;&lt;D xsi:type="xsd:double"&gt;5004.936223&lt;/D&gt;&lt;D xsi:type="xsd:double"&gt;5060.019711&lt;/D&gt;&lt;D xsi:type="xsd:double"&gt;5375.589556&lt;/D&gt;&lt;D xsi:type="xsd:double"&gt;4840.499607&lt;/D&gt;&lt;D xsi:type="xsd:double"&gt;4573.089926&lt;/D&gt;&lt;D xsi:type="xsd:double"&gt;5012.112983&lt;/D&gt;&lt;D xsi:type="xsd:double"&gt;4768.791345&lt;/D&gt;&lt;D xsi:type="xsd:double"&gt;5101.548673&lt;/D&gt;&lt;D xsi:type="xsd:double"&gt;4909.042339&lt;/D&gt;&lt;D xsi:type="xsd:double"&gt;5068.063972&lt;/D&gt;&lt;D xsi:type="xsd:double"&gt;4995.709883&lt;/D&gt;&lt;D xsi:type="xsd:double"&gt;5062.434255&lt;/D&gt;&lt;D xsi:type="xsd:double"&gt;5126.386177&lt;/D&gt;&lt;D xsi:type="xsd:double"&gt;4970.887705&lt;/D&gt;&lt;D xsi:type="xsd:double"&gt;4737.184075&lt;/D&gt;&lt;D xsi:type="xsd:double"&gt;4703.834071&lt;/D&gt;&lt;D xsi:type="xsd:double"&gt;4582.897435&lt;/D&gt;&lt;D xsi:type="xsd:double"&gt;4580.971719&lt;/D&gt;&lt;D xsi:type="xsd:double"&gt;4320.955196&lt;/D&gt;&lt;D xsi:type="xsd:double"&gt;3728.567321&lt;/D&gt;&lt;D xsi:type="xsd:double"&gt;3727.788125&lt;/D&gt;&lt;D xsi:type="xsd:double"&gt;4000.047082&lt;/D&gt;&lt;D xsi:type="xsd:double"&gt;3787.904648&lt;/D&gt;&lt;D xsi:type="xsd:double"&gt;3625.397092&lt;/D&gt;&lt;D xsi:type="xsd:double"&gt;3390.430121&lt;/D&gt;&lt;D xsi:type="xsd:double"&gt;3242.469246&lt;/D&gt;&lt;D xsi:type="xsd:double"&gt;2812.453538&lt;/D&gt;&lt;D xsi:type="xsd:double"&gt;3753.176523&lt;/D&gt;&lt;D xsi:type="xsd:double"&gt;4216.952638&lt;/D&gt;&lt;D xsi:type="xsd:double"&gt;4213.153376&lt;/D&gt;&lt;D xsi:type="xsd:double"&gt;4151.722061&lt;/D&gt;&lt;D xsi:type="xsd:double"&gt;4110.281401&lt;/D&gt;&lt;D xsi:type="xsd:double"&gt;4039.725844&lt;/D&gt;&lt;D xsi:type="xsd:double"&gt;3943.824034&lt;/D&gt;&lt;D xsi:type="xsd:double"&gt;4122.337769&lt;/D&gt;&lt;D xsi:type="xsd:double"&gt;4096.689397&lt;/D&gt;&lt;D xsi:type="xsd:double"&gt;3891.951706&lt;/D&gt;&lt;D xsi:type="xsd:double"&gt;3863.971382&lt;/D&gt;&lt;D xsi:type="xsd:double"&gt;3818.027033&lt;/D&gt;&lt;D xsi:type="xsd:double"&gt;3797.761342&lt;/D&gt;&lt;D xsi:type="xsd:double"&gt;3674.539099&lt;/D&gt;&lt;D xsi:type="xsd:double"&gt;3427.530541&lt;/D&gt;&lt;D xsi:type="xsd:double"&gt;3542.355136&lt;/D&gt;&lt;D xsi:type="xsd:double"&gt;3520.349042&lt;/D&gt;&lt;D xsi:type="xsd:double"&gt;3808.972404&lt;/D&gt;&lt;D xsi:type="xsd:double"&gt;3860.529962&lt;/D&gt;&lt;D xsi:type="xsd:double"&gt;3930.386538&lt;/D&gt;&lt;D xsi:type="xsd:double"&gt;3844.956582&lt;/D&gt;&lt;D xsi:type="xsd:double"&gt;3798.006038&lt;/D&gt;&lt;D xsi:type="xsd:double"&gt;3744.293729&lt;/D&gt;&lt;D xsi:type="xsd:double"&gt;3654.90458&lt;/D&gt;&lt;D xsi:type="xsd:double"&gt;3870.415992&lt;/D&gt;&lt;D xsi:type="xsd:double"&gt;4009.654773&lt;/D&gt;&lt;D xsi:type="xsd:double"&gt;3894.585624&lt;/D&gt;&lt;D xsi:type="xsd:double"&gt;3718.102937&lt;/D&gt;&lt;D xsi:type="xsd:double"&gt;3698.933603&lt;/D&gt;&lt;D xsi:type="xsd:double"&gt;3647.114495&lt;/D&gt;&lt;D xsi:type="xsd:double"&gt;3685.557715&lt;/D&gt;&lt;D xsi:type="xsd:double"&gt;3693.462589&lt;/D&gt;&lt;D xsi:type="xsd:double"&gt;3536.213285&lt;/D&gt;&lt;D xsi:type="xsd:double"&gt;3437.815972&lt;/D&gt;&lt;D xsi:type="xsd:double"&gt;3578.47978&lt;/D&gt;&lt;D xsi:type="xsd:double"&gt;3603.703472&lt;/D&gt;&lt;D xsi:type="xsd:double"&gt;3512.8128&lt;/D&gt;&lt;D xsi:type="xsd:double"&gt;3385.799545&lt;/D&gt;&lt;D xsi:type="xsd:double"&gt;3247.259618&lt;/D&gt;&lt;D xsi:type="xsd:double"&gt;3167.865203&lt;/D&gt;&lt;D xsi:type="xsd:double"&gt;3156.518273&lt;/D&gt;&lt;D xsi:type="xsd:double"&gt;3225.041291&lt;/D&gt;&lt;D xsi:type="xsd:double"&gt;3147.852641&lt;/D&gt;&lt;D xsi:type="xsd:double"&gt;3232.492762&lt;/D&gt;&lt;D xsi:type="xsd:double"&gt;2988.529598&lt;/D&gt;&lt;D xsi:type="xsd:double"&gt;2986.642245&lt;/D&gt;&lt;D xsi:type="xsd:double"&gt;3059.880844&lt;/D&gt;&lt;D xsi:type="xsd:double"&gt;2974.826326&lt;/D&gt;&lt;D xsi:type="xsd:double"&gt;2640.297999&lt;/D&gt;&lt;D xsi:type="xsd:double"&gt;2665.226005&lt;/D&gt;&lt;D xsi:type="xsd:double"&gt;2913.691884&lt;/D&gt;&lt;D xsi:type="xsd:double"&gt;2827.869467&lt;/D&gt;&lt;D xsi:type="xsd:double"&gt;2804.560265&lt;/D&gt;&lt;D xsi:type="xsd:double"&gt;2649.86312&lt;/D&gt;&lt;D xsi:type="xsd:double"&gt;2766.202617&lt;/D&gt;&lt;D xsi:typ</t>
        </r>
      </text>
    </comment>
    <comment ref="A20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e="xsd:double"&gt;3122.846889&lt;/D&gt;&lt;D xsi:type="xsd:double"&gt;3129.47897&lt;/D&gt;&lt;D xsi:type="xsd:double"&gt;3281.662116&lt;/D&gt;&lt;D xsi:type="xsd:double"&gt;3374.623404&lt;/D&gt;&lt;D xsi:type="xsd:double"&gt;3335.835552&lt;/D&gt;&lt;D xsi:type="xsd:double"&gt;3421.120946&lt;/D&gt;&lt;D xsi:type="xsd:double"&gt;3178.276082&lt;/D&gt;&lt;D xsi:type="xsd:double"&gt;3235.74473&lt;/D&gt;&lt;D xsi:type="xsd:double"&gt;3312.5534040000002&lt;/D&gt;&lt;D xsi:type="xsd:double"&gt;3534.846951&lt;/D&gt;&lt;D xsi:type="xsd:double"&gt;3357.548651&lt;/D&gt;&lt;D xsi:type="xsd:double"&gt;3790.035653&lt;/D&gt;&lt;D xsi:type="xsd:double"&gt;3751.218814&lt;/D&gt;&lt;D xsi:type="xsd:double"&gt;3646.861839&lt;/D&gt;&lt;D xsi:type="xsd:double"&gt;3654.592343&lt;/D&gt;&lt;D xsi:type="xsd:double"&gt;3614.849949&lt;/D&gt;&lt;D xsi:type="xsd:double"&gt;3548.500843&lt;/D&gt;&lt;D xsi:type="xsd:double"&gt;3413.153455&lt;/D&gt;&lt;D xsi:type="xsd:double"&gt;3168.467123&lt;/D&gt;&lt;D xsi:type="xsd:double"&gt;3350.133614&lt;/D&gt;&lt;D xsi:type="xsd:double"&gt;3410.706492&lt;/D&gt;&lt;D xsi:type="xsd:double"&gt;3567.708841&lt;/D&gt;&lt;D xsi:type="xsd:double"&gt;3379.58968&lt;/D&gt;&lt;D xsi:type="xsd:double"&gt;3151.850436&lt;/D&gt;&lt;D xsi:type="xsd:double"&gt;3104.359615&lt;/D&gt;&lt;D xsi:type="xsd:double"&gt;3019.035188&lt;/D&gt;&lt;D xsi:type="xsd:double"&gt;3227.167417&lt;/D&gt;&lt;D xsi:type="xsd:double"&gt;3671.404574&lt;/D&gt;&lt;D xsi:type="xsd:double"&gt;3507.585428&lt;/D&gt;&lt;D xsi:type="xsd:double"&gt;3525.734764&lt;/D&gt;&lt;D xsi:type="xsd:double"&gt;3393.298223&lt;/D&gt;&lt;D xsi:type="xsd:double"&gt;3216.216091&lt;/D&gt;&lt;D xsi:type="xsd:double"&gt;3125.03313&lt;/D&gt;&lt;D xsi:type="xsd:double"&gt;3089.859437&lt;/D&gt;&lt;D xsi:type="xsd:double"&gt;3010.258636&lt;/D&gt;&lt;D xsi:type="xsd:double"&gt;2933.193118&lt;/D&gt;&lt;D xsi:type="xsd:double"&gt;2927.857657&lt;/D&gt;&lt;D xsi:type="xsd:double"&gt;2724.927301&lt;/D&gt;&lt;D xsi:type="xsd:double"&gt;2547.836869&lt;/D&gt;&lt;D xsi:type="xsd:double"&gt;2926.182388&lt;/D&gt;&lt;D xsi:type="xsd:double"&gt;2870.475843&lt;/D&gt;&lt;D xsi:type="xsd:double"&gt;2953.669933&lt;/D&gt;&lt;D xsi:type="xsd:double"&gt;2867.169867&lt;/D&gt;&lt;D xsi:type="xsd:double"&gt;2634.74502&lt;/D&gt;&lt;D xsi:type="xsd:double"&gt;2676.541639&lt;/D&gt;&lt;D xsi:type="xsd:double"&gt;2868.812547&lt;/D&gt;&lt;D xsi:type="xsd:double"&gt;2451.76253&lt;/D&gt;&lt;D xsi:type="xsd:double"&gt;2871.574709&lt;/D&gt;&lt;D xsi:type="xsd:double"&gt;3004.34008&lt;/D&gt;&lt;D xsi:type="xsd:double"&gt;3071.85375&lt;/D&gt;&lt;D xsi:type="xsd:double"&gt;3104.683937&lt;/D&gt;&lt;D xsi:type="xsd:double"&gt;3268.779667&lt;/D&gt;&lt;D xsi:type="xsd:double"&gt;3090.416747&lt;/D&gt;&lt;D xsi:type="xsd:double"&gt;3023.982266&lt;/D&gt;&lt;D xsi:type="xsd:double"&gt;2891.370349&lt;/D&gt;&lt;D xsi:type="xsd:double"&gt;2958.875787&lt;/D&gt;&lt;D xsi:type="xsd:double"&gt;2676.005091&lt;/D&gt;&lt;D xsi:type="xsd:double"&gt;2772.032546&lt;/D&gt;&lt;D xsi:type="xsd:double"&gt;2694.797057&lt;/D&gt;&lt;D xsi:type="xsd:double"&gt;2370.205833&lt;/D&gt;&lt;D xsi:type="xsd:double"&gt;2445.662094&lt;/D&gt;&lt;D xsi:type="xsd:double"&gt;2179.9761&lt;/D&gt;&lt;D xsi:type="xsd:double"&gt;2268.851603&lt;/D&gt;&lt;D xsi:type="xsd:double"&gt;2675.808274&lt;/D&gt;&lt;D xsi:type="xsd:double"&gt;2690.926301&lt;/D&gt;&lt;D xsi:type="xsd:double"&gt;2484.135476&lt;/D&gt;&lt;D xsi:type="xsd:double"&gt;2402.869136&lt;/D&gt;&lt;D xsi:type="xsd:double"&gt;2583.663044&lt;/D&gt;&lt;D xsi:type="xsd:double"&gt;2540.558688&lt;/D&gt;&lt;D xsi:type="xsd:double"&gt;2464.11485&lt;/D&gt;&lt;D xsi:type="xsd:double"&gt;2462.477917&lt;/D&gt;&lt;D xsi:type="xsd:double"&gt;2205.875265&lt;/D&gt;&lt;D xsi:type="xsd:double"&gt;2039.216789&lt;/D&gt;&lt;D xsi:type="xsd:double"&gt;1849.822336&lt;/D&gt;&lt;D xsi:type="xsd:double"&gt;1762.576644&lt;/D&gt;&lt;D xsi:type="xsd:double"&gt;1603.436606&lt;/D&gt;&lt;D xsi:type="xsd:double"&gt;1441.260554&lt;/D&gt;&lt;D xsi:type="xsd:double"&gt;1223.682919&lt;/D&gt;&lt;D xsi:type="xsd:double"&gt;1271.303458&lt;/D&gt;&lt;D xsi:type="xsd:double"&gt;1464.385268&lt;/D&gt;&lt;D xsi:type="xsd:double"&gt;1377.941167&lt;/D&gt;&lt;D xsi:type="xsd:double"&gt;1490.800948&lt;/D&gt;&lt;D xsi:type="xsd:double"&gt;2001.76728&lt;/D&gt;&lt;D xsi:type="xsd:double"&gt;2425.080953&lt;/D&gt;&lt;D xsi:type="xsd:double"&gt;2534.510369&lt;/D&gt;&lt;D xsi:type="xsd:double"&gt;2725.683788&lt;/D&gt;&lt;D xsi:type="xsd:double"&gt;2906.694441&lt;/D&gt;&lt;D xsi:type="xsd:double"&gt;2841.524456&lt;/D&gt;&lt;D xsi:type="xsd:double"&gt;2620.1911&lt;/D&gt;&lt;D xsi:type="xsd:double"&gt;2774.984013&lt;/D&gt;&lt;D xsi:type="xsd:double"&gt;2694.944192&lt;/D&gt;&lt;D xsi:type="xsd:double"&gt;2968.762217&lt;/D&gt;&lt;D xsi:type="xsd:double"&gt;3078.908024&lt;/D&gt;&lt;D xsi:type="xsd:double"&gt;3330.736652&lt;/D&gt;&lt;D xsi:type="xsd:double"&gt;3097.439258&lt;/D&gt;&lt;D xsi:type="xsd:double"&gt;2697.223244&lt;/D&gt;&lt;D xsi:type="xsd:double"&gt;2749.001357&lt;/D&gt;&lt;D xsi:type="xsd:double"&gt;2787.085608&lt;/D&gt;&lt;D xsi:type="xsd:double"&gt;2717.016477&lt;/D&gt;&lt;D xsi:type="xsd:double"&gt;2677.71397&lt;/D&gt;&lt;D xsi:type="xsd:double"&gt;2526.579883&lt;/D&gt;&lt;D xsi:type="xsd:double"&gt;2397.247423&lt;/D&gt;&lt;D xsi:type="xsd:double"&gt;2318.456728&lt;/D&gt;&lt;D xsi:type="xsd:double"&gt;2313.249549&lt;/D&gt;&lt;D xsi:type="xsd:double"&gt;2239.705674&lt;/D&gt;&lt;D xsi:type="xsd:double"&gt;2154.462258&lt;/D&gt;&lt;D xsi:type="xsd:double"&gt;1990.847046&lt;/D&gt;&lt;D xsi:type="xsd:double"&gt;2020.265109&lt;/D&gt;&lt;D xsi:type="xsd:double"&gt;1964.16997&lt;/D&gt;&lt;D xsi:type="xsd:double"&gt;1940.577003&lt;/D&gt;&lt;D xsi:type="xsd:double"&gt;1928.408258&lt;/D&gt;&lt;D xsi:type="xsd:double"&gt;2042.85265&lt;/D&gt;&lt;D xsi:type="xsd:double"&gt;1871.228877&lt;/D&gt;&lt;D xsi:type="xsd:double"&gt;1864.15622&lt;/D&gt;&lt;D xsi:type="xsd:double"&gt;1893.591888&lt;/D&gt;&lt;D xsi:type="xsd:double"&gt;1767.735349&lt;/D&gt;&lt;D xsi:type="xsd:double"&gt;1728.630763&lt;/D&gt;&lt;D xsi:type="xsd:double"&gt;1669.143678&lt;/D&gt;&lt;D xsi:type="xsd:double"&gt;1779.928234&lt;/D&gt;&lt;D xsi:type="xsd:double"&gt;1659.921246&lt;/D&gt;&lt;D xsi:type="xsd:double"&gt;1647.006864&lt;/D&gt;&lt;D xsi:type="xsd:double"&gt;1609.06272&lt;/D&gt;&lt;D xsi:type="xsd:double"&gt;1524.030349&lt;/D&gt;&lt;D xsi:type="xsd:double"&gt;1526.23955&lt;/D&gt;&lt;D xsi:type="xsd:double"&gt;1551.293397&lt;/D&gt;&lt;D xsi:type="xsd:double"&gt;1617.173184&lt;/D&gt;&lt;D xsi:type="xsd:double"&gt;1534.785322&lt;/D&gt;&lt;D xsi:type="xsd:double"&gt;1523.667528&lt;/D&gt;&lt;D xsi:type="xsd:double"&gt;1461.704546&lt;/D&gt;&lt;D xsi:type="xsd:double"&gt;1348.471029&lt;/D&gt;&lt;D xsi:type="xsd:double"&gt;1272.112037&lt;/D&gt;&lt;D xsi:type="xsd:double"&gt;1194.339116&lt;/D&gt;&lt;D xsi:type="xsd:double"&gt;1173.003019&lt;/D&gt;&lt;D xsi:type="xsd:double"&gt;1169.996711&lt;/D&gt;&lt;D xsi:type="xsd:double"&gt;1167.676318&lt;/D&gt;&lt;D xsi:type="xsd:double"&gt;1164.900119&lt;/D&gt;&lt;D xsi:type="xsd:double"&gt;1238.311622&lt;/D&gt;&lt;D xsi:type="xsd:double"&gt;1221.161965&lt;/D&gt;&lt;D xsi:type="xsd:double"&gt;1167.337399&lt;/D&gt;&lt;D xsi:type="xsd:double"&gt;1169.000855&lt;/D&gt;&lt;D xsi:type="xsd:double"&gt;1077.723604&lt;/D&gt;&lt;D xsi:type="xsd:double"&gt;1082.189394&lt;/D&gt;&lt;D xsi:type="xsd:double"&gt;997.812017&lt;/D&gt;&lt;D xsi:type="xsd:double"&gt;960.757468&lt;/D&gt;&lt;D xsi:type="xsd:double"&gt;938.379411&lt;/D&gt;&lt;D xsi:type="xsd:double"&gt;941.392122&lt;/D&gt;&lt;D xsi:type="xsd:double"&gt;906.338951&lt;/D&gt;&lt;D xsi:type="xsd:double"&gt;876.991546&lt;/D&gt;&lt;D xsi:type="xsd:double"&gt;812.614&lt;/D&gt;&lt;D xsi:type="xsd:double"&gt;784.934&lt;/D&gt;&lt;D xsi:type="xsd:double"&gt;796.208&lt;/D&gt;&lt;D xsi:type="xsd:double"&gt;782.144&lt;/D&gt;&lt;D xsi:type="xsd:double"&gt;796.962&lt;/D&gt;&lt;D xsi:type="xsd:double"&gt;776.514&lt;/D&gt;&lt;D xsi:type="xsd:double"&gt;736.956&lt;/D&gt;&lt;D xsi:type="xsd:double"&gt;780.63&lt;/D&gt;&lt;D xsi:type="xsd:double"&gt;762.522&lt;/D&gt;&lt;D xsi:type="xsd:double"&gt;824.294&lt;/D&gt;&lt;D xsi:type="xsd:double"&gt;867.097&lt;/D&gt;&lt;D xsi:type="xsd:double"&gt;816.185&lt;/D&gt;&lt;D xsi:type="xsd:double"&gt;826.502&lt;/D&gt;&lt;D xsi:type="xsd:double"&gt;799.375&lt;/D&gt;&lt;D xsi:type="xsd:double"&gt;794.879&lt;/D&gt;&lt;D xsi:type="xsd:double"&gt;792.736&lt;/D&gt;&lt;D xsi:type="xsd:double"&gt;783.817&lt;/D&gt;&lt;D xsi:type="xsd:double"&gt;727.931&lt;/D&gt;&lt;D xsi:type="xsd:double"&gt;668.98&lt;/D&gt;&lt;D xsi:type="xsd:double"&gt;765.138&lt;/D&gt;&lt;D xsi:type="xsd:double"&gt;761.097&lt;/D&gt;&lt;D xsi:type="xsd:double"&gt;802.503&lt;/D&gt;&lt;D xsi:type="xsd:double"&gt;777.785&lt;/D&gt;&lt;D xsi:type="xsd:double"&gt;773.391&lt;/D&gt;&lt;D xsi:type="xsd:double"&gt;691.964&lt;/D&gt;&lt;D xsi:type="xsd:double"&gt;774.115&lt;/D&gt;&lt;D xsi:type="xsd:double"&gt;811.156&lt;/D&gt;&lt;D xsi:type="xsd:double"&gt;779.664&lt;/D&gt;&lt;D xsi:type="xsd:double"&gt;752.994&lt;/D&gt;&lt;D xsi:type="xsd:double"&gt;736.613&lt;/D&gt;&lt;D xsi:type="xsd:double"&gt;787.311&lt;/D&gt;&lt;D xsi:type="xsd:double"&gt;823.538&lt;/D&gt;&lt;D xsi:type="xsd:double"&gt;814.935&lt;/D&gt;&lt;D xsi:type="xsd:double"&gt;867.733&lt;/D&gt;&lt;D xsi:type="xsd:double"&gt;758.191&lt;/D&gt;&lt;D xsi:type="xsd:double"&gt;786.114&lt;/D&gt;&lt;D xsi:type="xsd:double"&gt;807.881&lt;/D&gt;&lt;D xsi:type="xsd:double"&gt;814.983&lt;/D&gt;&lt;D xsi:type="xsd:double"&gt;834.648&lt;/D&gt;&lt;/FQL&gt;&lt;FQL&gt;&lt;Q&gt;934800^MSCI_TOTAL_RET_IDX(2/27/2026,1/29/2000,M,USD,"NET")&lt;/Q&gt;&lt;R&gt;314&lt;/R&gt;&lt;C&gt;1&lt;/C&gt;&lt;D xsi:type="xsd:double"&gt;1343.678971&lt;/D&gt;&lt;D xsi:type="xsd:double"&gt;1370.919365&lt;/D&gt;&lt;D xsi:type="xsd:double"&gt;1149.582523&lt;/D&gt;&lt;D xsi:type="xsd:double"&gt;1118.162957&lt;/D&gt;&lt;D xsi:type="xsd:double"&gt;1054.688362&lt;/D&gt;&lt;D xsi:type="xsd:double"&gt;970.701548&lt;/D&gt;&lt;D xsi:type="xsd:double"&gt;980.926571&lt;/D&gt;&lt;D xsi:type="xsd:double"&gt;937.911637&lt;/D&gt;&lt;D xsi:type="xsd:double"&gt;916.951981&lt;/D&gt;&lt;D xsi:type="xsd:double"&gt;866.204814&lt;/D&gt;&lt;D xsi:type="xsd:double"&gt;833.336422&lt;/D&gt;&lt;D xsi:type="xsd:double"&gt;758.069571&lt;/D&gt;&lt;D xsi:type="xsd:double"&gt;715.834055&lt;/D&gt;&lt;D xsi:type="xsd:double"&gt;705.744824&lt;/D&gt;&lt;D xsi:type="xsd:double"&gt;642.508682&lt;/D&gt;&lt;D xsi:type="xsd:double"&gt;639.184274&lt;/D&gt;&lt;D xsi:type="xsd:double"&gt;618.004108&lt;/D&gt;&lt;D xsi:type="xsd:double"&gt;657.268089&lt;/D&gt;&lt;D xsi:type="xsd:double"&gt;649.543986&lt;/D&gt;&lt;D xsi:type="xsd:double"&gt;640.876243&lt;/D&gt;&lt;D xsi:type="xsd:double"&gt;618.204526&lt;/D&gt;&lt;D xsi:type="xsd:double"&gt;596.98142&lt;/D&gt;&lt;D xsi:type="xsd:double"&gt;595.861071&lt;/D&gt;&lt;D xsi:type="xsd:double"&gt;566.24792&lt;/D&gt;&lt;D xsi:type="xsd:double"&gt;583.096891&lt;/D&gt;&lt;D xsi:type="xsd:double"&gt;579.25973&lt;/D&gt;&lt;D xsi:type="xsd:double"&gt;563.566377&lt;/D&gt;&lt;D xsi:type="xsd:double"&gt;529.803499&lt;/D&gt;&lt;D xsi:type="xsd:double"&gt;488.807529&lt;/D&gt;&lt;D xsi:type="xsd:double"&gt;481.829161&lt;/D&gt;&lt;D xsi:type="xsd:double"&gt;518.548181&lt;/D&gt;&lt;D xsi:type="xsd:double"&gt;492.03614&lt;/D&gt;&lt;D xsi:type="xsd:double"&gt;479.375091&lt;/D&gt;&lt;D xsi:type="xsd:double"&gt;436.097053&lt;/D&gt;&lt;D xsi:type="xsd:double"&gt;422.204587&lt;/D&gt;&lt;D xsi:type="xsd:double"&gt;384.221366&lt;/D&gt;&lt;D xsi:type="xsd:double"&gt;401.643993&lt;/D&gt;&lt;D xsi:type="xsd:double"&gt;403.043691&lt;/D&gt;&lt;D xsi:type="xsd:double"&gt;373.500961&lt;/D&gt;&lt;D xsi:type="xsd:double"&gt;371.894908&lt;/D&gt;&lt;D xsi:type="xsd:double"&gt;314.677062&lt;/D&gt;&lt;D xsi:type="xsd:double"&gt;273.974546&lt;/D&gt;&lt;D xsi:type="xsd:double"&gt;324.150853&lt;/D&gt;&lt;D xsi:type="xsd:double"&gt;326.254289&lt;/D&gt;&lt;D xsi:type="xsd:double"&gt;322.190196&lt;/D&gt;&lt;D xsi:type="xsd:double"&gt;330.714354&lt;/D&gt;&lt;D xsi:type="xsd:double"&gt;383.289208&lt;/D&gt;&lt;D xsi:type="xsd:double"&gt;436.920275&lt;/D&gt;&lt;D xsi:type="xsd:double"&gt;436.200478&lt;/D&gt;&lt;D xsi:type="xsd:double"&gt;592.186957&lt;/D&gt;&lt;D xsi:type="xsd:double"&gt;541.917848&lt;/D&gt;&lt;D xsi:type="xsd:double"&gt;559.289456&lt;/D&gt;&lt;D xsi:type="xsd:double"&gt;614.524428&lt;/D&gt;&lt;D xsi:type="xsd:double"&gt;599.978468&lt;/D&gt;&lt;D xsi:type="xsd:double"&gt;619.603542&lt;/D&gt;&lt;D xsi:type="xsd:double"&gt;562.05285&lt;/D&gt;&lt;D xsi:type="xsd:double"&gt;557.120169&lt;/D&gt;&lt;D xsi:type="xsd:double"&gt;566.52726&lt;/D&gt;&lt;D xsi:type="xsd:double"&gt;491.918694&lt;/D&gt;&lt;D xsi:type="xsd:double"&gt;485.257584&lt;/D&gt;&lt;D xsi:type="xsd:double"&gt;500.336335&lt;/D&gt;&lt;D xsi:type="xsd:double"&gt;504.290114&lt;/D&gt;&lt;D xsi:type="xsd:double"&gt;483.411087&lt;/D&gt;&lt;D xsi:type="xsd:double"&gt;435.082527&lt;/D&gt;&lt;D xsi:type="xsd:double"&gt;343.391163&lt;/D&gt;&lt;D xsi:type="xsd:double"&gt;347.301511&lt;/D&gt;&lt;D xsi:type="xsd:double"&gt;387.064069&lt;/D&gt;&lt;D xsi:type="xsd:double"&gt;396.933747&lt;/D&gt;&lt;D xsi:type="xsd:double"&gt;381.415682&lt;/D&gt;&lt;D xsi:type="xsd:double"&gt;380.29566&lt;/D&gt;&lt;D xsi:type="xsd:double"&gt;355.896878&lt;/D&gt;&lt;D xsi:type="xsd:double"&gt;333.718691&lt;/D&gt;&lt;D xsi:type="xsd:double"&gt;454.325717&lt;/D&gt;&lt;D xsi:type="xsd:double"&gt;488.77437&lt;/D&gt;&lt;D xsi:type="xsd:double"&gt;547.194661&lt;/D&gt;&lt;D xsi:type="xsd:double"&gt;498.963568&lt;/D&gt;&lt;D xsi:type="xsd:double"&gt;492.651753&lt;/D&gt;&lt;D xsi:type="xsd:double"&gt;447.863418&lt;/D&gt;&lt;D xsi:type="xsd:double"&gt;443.928051&lt;/D&gt;&lt;D xsi:type="xsd:double"&gt;466.934648&lt;/D&gt;&lt;D xsi:type="xsd:double"&gt;466.115409&lt;/D&gt;&lt;D xsi:type="xsd:double"&gt;469.828717&lt;/D&gt;&lt;D xsi:type="xsd:double"&gt;491.967308&lt;/D&gt;&lt;D xsi:type="xsd:double"&gt;485.872612&lt;/D&gt;&lt;D xsi:type="xsd:double"&gt;479.68639&lt;/D&gt;&lt;D xsi:type="xsd:double"&gt;484.029403&lt;/D&gt;&lt;D xsi:type="xsd:double"&gt;458.321824&lt;/D&gt;&lt;D xsi:type="xsd:double"&gt;458.953108&lt;/D&gt;&lt;D xsi:type="xsd:double"&gt;421.791548&lt;/D&gt;&lt;D xsi:type="xsd:double"&gt;432.966288&lt;/D&gt;&lt;D xsi:type="xsd:double"&gt;430.81073&lt;/D&gt;&lt;D xsi:type="xsd:double"&gt;424.129683&lt;/D&gt;&lt;D xsi:type="xsd:double"&gt;413.728786&lt;/D&gt;&lt;D xsi:type="xsd:double"&gt;412.443836&lt;/D&gt;&lt;D xsi:type="xsd:double"&gt;479.274766&lt;/D&gt;&lt;D xsi:type="xsd:double"&gt;483.329757&lt;/D&gt;&lt;D xsi:type="xsd:double"&gt;485.858614&lt;/D&gt;&lt;D xsi:type="xsd:double"&gt;526.201808&lt;/D&gt;&lt;D xsi:type="xsd:double"&gt;488.216227&lt;/D&gt;&lt;D xsi:type="xsd:double"&gt;465.961786&lt;/D&gt;&lt;D xsi:type="xsd:double"&gt;478.726029&lt;/D&gt;&lt;D xsi:type="xsd:double"&gt;455.953811&lt;/D&gt;&lt;D xsi:type="xsd:double"&gt;481.230419&lt;/D&gt;&lt;D xsi:type="xsd:double"&gt;447.462353&lt;/D&gt;&lt;D xsi:type="xsd:double"&gt;416.175309&lt;/D&gt;&lt;D xsi:type="xsd:double"&gt;402.445611&lt;/D&gt;&lt;D xsi:type="xsd:double"&gt;362.920293&lt;/D&gt;&lt;D xsi:type="xsd:double"&gt;348.632474&lt;/D&gt;&lt;D xsi:type="xsd:double"&gt;353.987682&lt;/D&gt;&lt;D xsi:type="xsd:double"&gt;364.073209&lt;/D&gt;&lt;D xsi:type="xsd:double"&gt;348.852968&lt;/D&gt;&lt;D xsi:type="xsd:double"&gt;324.165295&lt;/D&gt;&lt;D xsi:type="xsd:double"&gt;339.96992&lt;/D&gt;&lt;D xsi:type="xsd:double"&gt;319.299104&lt;/D&gt;&lt;D xsi:type="xsd:double"&gt;320.236272&lt;/D&gt;&lt;D xsi:type="xsd:double"&gt;311.6425&lt;/D&gt;&lt;D xsi:type="xsd:double"&gt;288.158965&lt;/D&gt;&lt;D xsi:type="xsd:double"&gt;297.209778&lt;/D&gt;&lt;D xsi:type="xsd:double"&gt;312.300942&lt;/D&gt;&lt;D xsi:type="xsd:double"&gt;302.29002&lt;/D&gt;&lt;D xsi:type="xsd:double"&gt;254.365628&lt;/D&gt;&lt;D xsi:type="xsd:double"&gt;263.257967&lt;/D&gt;&lt;D xsi:type="xsd:double"&gt;257.704253&lt;/D&gt;&lt;D xsi:type="xsd:double"&gt;254.795836&lt;/D&gt;&lt;D xsi:type="xsd:double"&gt;237.943319&lt;/D&gt;&lt;D xsi:type="xsd:double"&gt;231.30704&lt;/D&gt;&lt;D xsi:type="xsd:double"&gt;235.037167&lt;/D&gt;&lt;D xsi:type="xsd:double"&gt;250.944899&lt;/D&gt;&lt;D xsi:type="xsd:double"&gt;239.208015&lt;/D&gt;&lt;D xsi:type="xsd:double"&gt;244.027465&lt;/D&gt;&lt;D xsi:type="xsd:double"&gt;260.155299&lt;/D&gt;&lt;D xsi:type="xsd:double"&gt;215.560114&lt;/D&gt;&lt;D xsi:type="xsd:double"&gt;200.563762&lt;/D&gt;&lt;D xsi:type="xsd:double"&gt;176.349496&lt;/D&gt;&lt;D xsi:type="xsd:double"&gt;189.063119&lt;/D&gt;&lt;D xsi:type="xsd:double"&gt;210.796702&lt;/D&gt;&lt;D xsi:type="xsd:double"&gt;210.747302&lt;/D&gt;&lt;D xsi:type="xsd:double"&gt;216.831805&lt;/D&gt;&lt;D xsi:type="xsd:double"&gt;220.508692&lt;/D&gt;&lt;D xsi:type="xsd:double"&gt;220.889557&lt;/D&gt;&lt;D xsi:type="xsd:double"&gt;248.757506&lt;/D&gt;&lt;D xsi:type="xsd:double"&gt;266.822299&lt;/D&gt;&lt;D xsi:type="xsd:double"&gt;236.806934&lt;/D&gt;&lt;D xsi:type="xsd:double"&gt;237.876549&lt;/D&gt;&lt;D xsi:type="xsd:double"&gt;234.304044&lt;/D&gt;&lt;D xsi:type="xsd:double"&gt;249.20065&lt;/D&gt;&lt;D xsi:type="xsd:double"&gt;260.573475&lt;/D&gt;&lt;D xsi:type="xsd:double"&gt;263.023149&lt;/D&gt;&lt;D xsi:type="xsd:double"&gt;279.968673&lt;/D&gt;&lt;D xsi:type="xsd:double"&gt;278.098053&lt;/D&gt;&lt;D xsi:type="xsd:double"&gt;266.03503&lt;/D&gt;&lt;D xsi:type="xsd:double"&gt;283.218224&lt;/D&gt;&lt;D xsi:type="xsd:double"&gt;292.348537&lt;/D&gt;&lt;D xsi:type="xsd:double"&gt;294.033589&lt;/D&gt;&lt;D xsi:type="xsd:double"&gt;280.844817&lt;/D&gt;&lt;D xsi:type="xsd:double"&gt;258.306047&lt;/D&gt;&lt;D xsi:type="xsd:double"&gt;288.079758&lt;/D&gt;&lt;D xsi:type="xsd:double"&gt;307.456512&lt;/D&gt;&lt;D xsi:type="xsd:double"&gt;276.669073&lt;/D&gt;&lt;D xsi:type="xsd:double"&gt;285.475757&lt;/D&gt;&lt;D xsi:type="xsd:double"&gt;296.808501&lt;/D&gt;&lt;D xsi:type="xsd:double"&gt;280.875343&lt;/D&gt;&lt;D xsi:type="xsd:double"&gt;258.934102&lt;/D&gt;&lt;D xsi:type="xsd:double"&gt;254.830416&lt;/D&gt;&lt;D xsi:type="xsd:double"&gt;256.353427&lt;/D&gt;&lt;D xsi:type="xsd:double"&gt;218.554096&lt;/D&gt;&lt;D xsi:type="xsd:double"&gt;278.103296&lt;/D&gt;&lt;D xsi:type="xsd:double"&gt;276.579938&lt;/D&gt;&lt;D xsi:type="xsd:double"&gt;293.01862&lt;/D&gt;&lt;D xsi:type="xsd:double"&gt;275.308685&lt;/D&gt;&lt;D xsi:type="xsd:double"&gt;225.316035&lt;/D&gt;&lt;D xsi:type="xsd:double"&gt;251.05302&lt;/D&gt;&lt;D xsi:type="xsd:double"&gt;260.417597&lt;/D&gt;&lt;D xsi:type="xsd:double"&gt;230.777826&lt;/D&gt;&lt;D xsi:type="xsd:double"&gt;319.773817&lt;/D&gt;&lt;D xsi:type="xsd:double"&gt;384.801314&lt;/D&gt;&lt;D xsi:type="xsd:double"&gt;415.243271&lt;/D&gt;&lt;D xsi:type="xsd:double"&gt;423.766882&lt;/D&gt;&lt;D xsi:type="xsd:double"&gt;456.499097&lt;/D&gt;&lt;D xsi:type="xsd:double"&gt;408.134869&lt;/D&gt;&lt;D xsi:type="xsd:double"&gt;394.471641&lt;/D&gt;&lt;D xsi:type="xsd:double"&gt;378.77558&lt;/D&gt;&lt;D xsi:type="xsd:double"&gt;339.567485&lt;/D&gt;&lt;D xsi:type="xsd:double"&gt;314.507837&lt;/D&gt;&lt;D xsi:type="xsd:double"&gt;393.235486&lt;/D&gt;&lt;D xsi:type="xsd:double"&gt;374.769375&lt;/D&gt;&lt;D xsi:type="xsd:double"&gt;321.942487&lt;/D&gt;&lt;D xsi:type="xsd:double"&gt;334.616951&lt;/D&gt;&lt;D xsi:type="xsd:double"&gt;295.016779&lt;/D&gt;&lt;D xsi:type="xsd:double"&gt;327.919295&lt;/D&gt;&lt;D xsi:type="xsd:double"&gt;424.379508&lt;/D&gt;&lt;D xsi:type="xsd:double"&gt;422.90477&lt;/D&gt;&lt;D xsi:type="xsd:double"&gt;359.054379&lt;/D&gt;&lt;D xsi:type="xsd:double"&gt;378.206475&lt;/D&gt;&lt;D xsi:type="xsd:double"&gt;375.525304&lt;/D&gt;&lt;D xsi:type="xsd:double"&gt;380.220623&lt;/D&gt;&lt;D xsi:type="xsd:double"&gt;367.313791&lt;/D&gt;&lt;D xsi:type="xsd:double"&gt;362.73289&lt;/D&gt;&lt;D xsi:type="xsd:double"&gt;338.072797&lt;/D&gt;&lt;D xsi:type="xsd:double"&gt;299.362435&lt;/D&gt;&lt;D xsi:type="xsd:double"&gt;255.368765&lt;/D&gt;&lt;D xsi:type="xsd:double"&gt;243.817797&lt;/D&gt;&lt;D xsi:type="xsd:double"&gt;191.587041&lt;/D&gt;&lt;D xsi:type="xsd:double"&gt;150.498131&lt;/D&gt;&lt;D xsi:type="xsd:double"&gt;132.542304&lt;/D&gt;&lt;D xsi:type="xsd:double"&gt;157.602113&lt;/D&gt;&lt;D xsi:type="xsd:double"&gt;211.432687&lt;/D&gt;&lt;D xsi:type="xsd:double"&gt;205.119799&lt;/D&gt;&lt;D xsi:type="xsd:double"&gt;224.606559&lt;/D&gt;&lt;D xsi:type="xsd:double"&gt;396.475209&lt;/D&gt;&lt;D xsi:type="xsd:double"&gt;481.857091&lt;/D&gt;&lt;D xsi:type="xsd:double"&gt;540.556639&lt;/D&gt;&lt;D xsi:type="xsd:double"&gt;490.220035&lt;/D&gt;&lt;D xsi:type="xsd:double"&gt;526.365677&lt;/D&gt;&lt;D xsi:type="xsd:double"&gt;501.203165&lt;/D&gt;&lt;D xsi:type="xsd:double"&gt;474.333722&lt;/D&gt;&lt;D xsi:type="xsd:double"&gt;482.005265&lt;/D&gt;&lt;D xsi:type="xsd:double"&gt;482.421574&lt;/D&gt;&lt;D xsi:type="xsd:double"&gt;549.584293&lt;/D&gt;&lt;D xsi:type="xsd:double"&gt;543.245834&lt;/D&gt;&lt;D xsi:type="xsd:double"&gt;575.394444&lt;/D&gt;&lt;D xsi:type="xsd:double"&gt;585.670763&lt;/D&gt;&lt;D xsi:type="xsd:double"&gt;536.468924&lt;/D&gt;&lt;D xsi:type="xsd:double"&gt;590.837938&lt;/D&gt;&lt;D xsi:type="xsd:double"&gt;590.647883&lt;/D&gt;&lt;D xsi:type="xsd:double"&gt;528.705963&lt;/D&gt;&lt;D xsi:type="xsd:double"&gt;509.091488&lt;/D&gt;&lt;D xsi:type="xsd:double"&gt;458.835334&lt;/D&gt;&lt;D xsi:type="xsd:double"&gt;436.161112&lt;/D&gt;&lt;D xsi:type="xsd:double"&gt;440.549323&lt;/D&gt;&lt;D xsi:type="xsd:double"&gt;470.535447&lt;/D&gt;&lt;D xsi:type="xsd:double"&gt;424.083894&lt;/D&gt;&lt;D xsi:type="xsd:double"&gt;390.572894&lt;/D&gt;&lt;D xsi:type="xsd:double"&gt;356.369691&lt;/D&gt;&lt;D xsi:type="xsd:double"&gt;358.925482&lt;/D&gt;&lt;D xsi:type="xsd:double"&gt;376.182093&lt;/D&gt;&lt;D xsi:type="xsd:double"&gt;347.601378&lt;/D&gt;&lt;D xsi:type="xsd:double"&gt;375.072877&lt;/D&gt;&lt;D xsi:type="xsd:double"&gt;421.389129&lt;/D&gt;&lt;D xsi:type="xsd:double"&gt;378.672012&lt;/D&gt;&lt;D xsi:type="xsd:double"&gt;394.995791&lt;/D&gt;&lt;D xsi:type="xsd:double"&gt;384.672878&lt;/D&gt;&lt;D xsi:type="xsd:double"&gt;351.923751&lt;/D&gt;&lt;D xsi:type="xsd:double"&gt;358.519838&lt;/D&gt;&lt;D xsi:type="xsd:double"&gt;362.459051&lt;/D&gt;&lt;D xsi:type="xsd:double"&gt;411.249269&lt;/D&gt;&lt;D xsi:type="xsd:double"&gt;404.325806&lt;/D&gt;&lt;D xsi:type="xsd:double"&gt;380.33954&lt;/D&gt;&lt;D xsi:type="xsd:double"&gt;337.456616&lt;/D&gt;&lt;D xsi:type="xsd:double"&gt;302.73175&lt;/D&gt;&lt;D xsi:type="xsd:double"&gt;310.923784&lt;/D&gt;&lt;D xsi:type="xsd:double"&gt;332.063815&lt;/D&gt;&lt;D xsi:type="xsd:double"&gt;374.106255&lt;/D&gt;&lt;D xsi:type="xsd:double"&gt;302.406924&lt;/D&gt;&lt;D xsi:type="xsd:double"&gt;298.450639&lt;/D&gt;&lt;D xsi:type="xsd:double"&gt;281.321197&lt;/D&gt;&lt;D xsi:type="xsd:double"&gt;248.980183&lt;/D&gt;&lt;D xsi:type="xsd:double"&gt;228.058367&lt;/D&gt;&lt;D xsi:type="xsd:double"&gt;213.815805&lt;/D&gt;&lt;D xsi:type="xsd:double"&gt;203.772303&lt;/D&gt;&lt;D xsi:type="xsd:double"&gt;201.258719&lt;/D&gt;&lt;D xsi:type="xsd:double"&gt;198.281315&lt;/D&gt;&lt;D xsi:type="xsd:double"&gt;188.7264&lt;/D&gt;&lt;D xsi:type="xsd:double"&gt;193.185287&lt;/D&gt;&lt;D xsi:type="xsd:double"&gt;173.917914&lt;/D&gt;&lt;D xsi:type="xsd:double"&gt;164.232323&lt;/D&gt;&lt;D xsi:type="xsd:double"&gt;155.858833&lt;/D&gt;&lt;D xsi:type="xsd:double"&gt;143.463047&lt;/D&gt;&lt;D xsi:type="xsd:double"&gt;147.772745&lt;/D&gt;&lt;D xsi:type="xsd:double"&gt;141.22481&lt;/D&gt;&lt;D xsi:type="xsd:double"&gt;133.784324&lt;/D&gt;&lt;D xsi:type="xsd:double"&gt;120.918108&lt;/D&gt;&lt;D xsi:type="xsd:double"&gt;115.730527&lt;/D&gt;&lt;D xsi:type="xsd:double"&gt;137.193944&lt;/D&gt;&lt;D xsi:type="xsd:double"&gt;129.69884&lt;/D&gt;&lt;D xsi:type="xsd:double"&gt;114.669&lt;/D&gt;&lt;D xsi:type="xsd:double"&gt;111.524&lt;/D&gt;&lt;D xsi:type="xsd:double"&gt;113.598&lt;/D&gt;&lt;D xsi:type="xsd:double"&gt;118.048&lt;/D&gt;&lt;D xsi:type="xsd:double"&gt;114.017&lt;/D&gt;&lt;D xsi:type="xsd:double"&gt;103.029&lt;/D&gt;&lt;D xsi:type="xsd:double"&gt;99.342&lt;/D&gt;&lt;D xsi:type="xsd:double"&gt;105.853&lt;/D&gt;&lt;D xsi:type="xsd:double"&gt;96.248&lt;/D&gt;&lt;D xsi:type="xsd:double"&gt;98.826&lt;/D&gt;&lt;D xsi:type="xsd:double"&gt;107.491&lt;/D&gt;&lt;D xsi:type="xsd:double"&gt;111.523&lt;/D&gt;&lt;D xsi:type="xsd:double"&gt;100.365&lt;/D&gt;&lt;D xsi:type="xsd:double"&gt;97.188&lt;/D&gt;&lt;D xsi:type="xsd:double"&gt;100.843&lt;/D&gt;&lt;D xsi:type="xsd:double"&gt;90.58&lt;/D&gt;&lt;D xsi:type="xsd:double"&gt;88.819&lt;/D&gt;&lt;D xsi:type="xsd:double"&gt;83.859&lt;/D&gt;&lt;D xsi:type="xsd:double"&gt;74.901&lt;/D&gt;&lt;D xsi:type="xsd:double"&gt;76.222&lt;/D&gt;&lt;D xsi:type="xsd:double"&gt;78.909&lt;/D&gt;&lt;D xsi:type="xsd:double"&gt;80.516&lt;/D&gt;&lt;D xsi:type="xsd:double"&gt;83.34&lt;/D&gt;&lt;D xsi:type="xsd:double"&gt;80.785&lt;/D&gt;&lt;D xsi:type="xsd:double"&gt;76.54&lt;/D&gt;&lt;D xsi:type="xsd:double"&gt;86.529&lt;/D&gt;&lt;D xsi:type="xsd:double"&gt;105.509&lt;/D&gt;&lt;D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xsi:type="xsd:string"&gt;@NA&lt;/D&gt;&lt;/FQL&gt;&lt;FQL&gt;&lt;Q&gt;848400^MSCI_TOTAL_RET_IDX(2/27/2026,1/29/2000,M,USD,"NET")&lt;/Q&gt;&lt;R&gt;314&lt;/R&gt;&lt;C&gt;1&lt;/C&gt;&lt;D xsi:type="xsd:double"&gt;1058.288583&lt;/D&gt;&lt;D xsi:type="xsd:double"&gt;987.729425&lt;/D&gt;&lt;D xsi:type="xsd:double"&gt;900.991077&lt;/D&gt;&lt;D xsi:type="xsd:double"&gt;871.791992&lt;/D&gt;&lt;D xsi:type="xsd:double"&gt;847.969679&lt;/D&gt;&lt;D xsi:type="xsd:double"&gt;854.857692&lt;/D&gt;&lt;D xsi:type="xsd:double"&gt;778.277884&lt;/D&gt;&lt;D xsi:type="xsd:double"&gt;754.338697&lt;/D&gt;&lt;D xsi:type="xsd:double"&gt;755.091344&lt;/D&gt;&lt;D xsi:type="xsd:double"&gt;738.730345&lt;/D&gt;&lt;D xsi:type="xsd:double"&gt;707.83717&lt;/D&gt;&lt;D xsi:type="xsd:double"&gt;626.466366&lt;/D&gt;&lt;D xsi:type="xsd:double"&gt;617.891142&lt;/D&gt;&lt;D xsi:type="xsd:double"&gt;598.553771&lt;/D&gt;&lt;D xsi:type="xsd:double"&gt;577.035913&lt;/D&gt;&lt;D xsi:type="xsd:double"&gt;594.206789&lt;/D&gt;&lt;D xsi:type="xsd:double"&gt;613.050826&lt;/D&gt;&lt;D xsi:type="xsd:double"&gt;645.273142&lt;/D&gt;&lt;D xsi:type="xsd:double"&gt;637.575075&lt;/D&gt;&lt;D xsi:type="xsd:double"&gt;672.910746&lt;/D&gt;&lt;D xsi:type="xsd:double"&gt;667.912251&lt;/D&gt;&lt;D xsi:type="xsd:double"&gt;747.1549&lt;/D&gt;&lt;D xsi:type="xsd:double"&gt;766.108873&lt;/D&gt;&lt;D xsi:type="xsd:double"&gt;795.851115&lt;/D&gt;&lt;D xsi:type="xsd:double"&gt;755.131107&lt;/D&gt;&lt;D xsi:type="xsd:double"&gt;777.159908&lt;/D&gt;&lt;D xsi:type="xsd:double"&gt;791.884161&lt;/D&gt;&lt;D xsi:type="xsd:double"&gt;723.41502&lt;/D&gt;&lt;D xsi:type="xsd:double"&gt;626.24157&lt;/D&gt;&lt;D xsi:type="xsd:double"&gt;667.70873&lt;/D&gt;&lt;D xsi:type="xsd:double"&gt;713.324172&lt;/D&gt;&lt;D xsi:type="xsd:double"&gt;746.953293&lt;/D&gt;&lt;D xsi:type="xsd:double"&gt;714.01331&lt;/D&gt;&lt;D xsi:type="xsd:double"&gt;675.733467&lt;/D&gt;&lt;D xsi:type="xsd:double"&gt;693.483581&lt;/D&gt;&lt;D xsi:type="xsd:double"&gt;676.216088&lt;/D&gt;&lt;D xsi:type="xsd:double"&gt;656.281354&lt;/D&gt;&lt;D xsi:type="xsd:double"&gt;657.565447&lt;/D&gt;&lt;D xsi:type="xsd:double"&gt;561.944821&lt;/D&gt;&lt;D xsi:type="xsd:double"&gt;602.918099&lt;/D&gt;&lt;D xsi:type="xsd:double"&gt;568.813643&lt;/D&gt;&lt;D xsi:type="xsd:double"&gt;499.613212&lt;/D&gt;&lt;D xsi:type="xsd:double"&gt;501.681119&lt;/D&gt;&lt;D xsi:type="xsd:double"&gt;528.10587&lt;/D&gt;&lt;D xsi:type="xsd:double"&gt;528.409109&lt;/D&gt;&lt;D xsi:type="xsd:double"&gt;585.766606&lt;/D&gt;&lt;D xsi:type="xsd:double"&gt;554.122125&lt;/D&gt;&lt;D xsi:type="xsd:double"&gt;622.932731&lt;/D&gt;&lt;D xsi:type="xsd:double"&gt;570.16787&lt;/D&gt;&lt;D xsi:type="xsd:double"&gt;543.443798&lt;/D&gt;&lt;D xsi:type="xsd:double"&gt;573.533207&lt;/D&gt;&lt;D xsi:type="xsd:double"&gt;507.084625&lt;/D&gt;&lt;D xsi:type="xsd:double"&gt;538.858434&lt;/D&gt;&lt;D xsi:type="xsd:double"&gt;539.826046&lt;/D&gt;&lt;D xsi:type="xsd:double"&gt;574.792789&lt;/D&gt;&lt;D xsi:type="xsd:double"&gt;544.506349&lt;/D&gt;&lt;D xsi:type="xsd:double"&gt;532.304529&lt;/D&gt;&lt;D xsi:type="xsd:double"&gt;531.294243&lt;/D&gt;&lt;D xsi:type="xsd:double"&gt;501.575065&lt;/D&gt;&lt;D xsi:type="xsd:double"&gt;487.71405&lt;/D&gt;&lt;D xsi:type="xsd:double"&gt;450.021264&lt;/D&gt;&lt;D xsi:type="xsd:double"&gt;448.237454&lt;/D&gt;&lt;D xsi:type="xsd:double"&gt;468.060101&lt;/D&gt;&lt;D xsi:type="xsd:double"&gt;439.407989&lt;/D&gt;&lt;D xsi:type="xsd:double"&gt;365.488358&lt;/D&gt;&lt;D xsi:type="xsd:double"&gt;357.186011&lt;/D&gt;&lt;D xsi:type="xsd:double"&gt;353.319428&lt;/D&gt;&lt;D xsi:type="xsd:double"&gt;351.280193&lt;/D&gt;&lt;D xsi:type="xsd:double"&gt;341.535292&lt;/D&gt;&lt;D xsi:type="xsd:double"&gt;341.85582&lt;/D&gt;&lt;D xsi:type="xsd:double"&gt;321.066498&lt;/D&gt;&lt;D xsi:type="xsd:double"&gt;307.784207&lt;/D&gt;&lt;D xsi:type="xsd:double"&gt;435.068429&lt;/D&gt;&lt;D xsi:type="xsd:double"&gt;483.413642&lt;/D&gt;&lt;D xsi:type="xsd:double"&gt;476.888826&lt;/D&gt;&lt;D xsi:type="xsd:double"&gt;455.218612&lt;/D&gt;&lt;D xsi:type="xsd:double"&gt;464.859508&lt;/D&gt;&lt;D xsi:type="xsd:double"&gt;448.999496&lt;/D&gt;&lt;D xsi:type="xsd:double"&gt;437.525607&lt;/D&gt;&lt;D xsi:type="xsd:double"&gt;439.356013&lt;/D&gt;&lt;D xsi:type="xsd:double"&gt;456.837398&lt;/D&gt;&lt;D xsi:type="xsd:double"&gt;441.595256&lt;/D&gt;&lt;D xsi:type="xsd:double"&gt;475.358449&lt;/D&gt;&lt;D xsi:type="xsd:double"&gt;451.801595&lt;/D&gt;&lt;D xsi:type="xsd:double"&gt;450.386896&lt;/D&gt;&lt;D xsi:type="xsd:double"&gt;470.072472&lt;/D&gt;&lt;D xsi:type="xsd:double"&gt;428.208747&lt;/D&gt;&lt;D xsi:type="xsd:double"&gt;414.587386&lt;/D&gt;&lt;D xsi:type="xsd:double"&gt;435.646272&lt;/D&gt;&lt;D xsi:type="xsd:double"&gt;527.221925&lt;/D&gt;&lt;D xsi:type="xsd:double"&gt;518.935791&lt;/D&gt;&lt;D xsi:type="xsd:double"&gt;535.865742&lt;/D&gt;&lt;D xsi:type="xsd:double"&gt;493.182178&lt;/D&gt;&lt;D xsi:type="xsd:double"&gt;451.473386&lt;/D&gt;&lt;D xsi:type="xsd:double"&gt;522.948741&lt;/D&gt;&lt;D xsi:type="xsd:double"&gt;511.539911&lt;/D&gt;&lt;D xsi:type="xsd:double"&gt;507.697799&lt;/D&gt;&lt;D xsi:type="xsd:double"&gt;546.770208&lt;/D&gt;&lt;D xsi:type="xsd:double"&gt;506.945824&lt;/D&gt;&lt;D xsi:type="xsd:double"&gt;507.223913&lt;/D&gt;&lt;D xsi:type="xsd:double"&gt;509.800134&lt;/D&gt;&lt;D xsi:type="xsd:double"&gt;551.540212&lt;/D&gt;&lt;D xsi:type="xsd:double"&gt;572.049235&lt;/D&gt;&lt;D xsi:type="xsd:double"&gt;566.636431&lt;/D&gt;&lt;D xsi:type="xsd:double"&gt;543.636795&lt;/D&gt;&lt;D xsi:type="xsd:double"&gt;513.435603&lt;/D&gt;&lt;D xsi:type="xsd:double"&gt;511.532055&lt;/D&gt;&lt;D xsi:type="xsd:double"&gt;507.189192&lt;/D&gt;&lt;D xsi:type="xsd:double"&gt;461.923245&lt;/D&gt;&lt;D xsi:type="xsd:double"&gt;446.77036&lt;/D&gt;&lt;D xsi:type="xsd:double"&gt;437.127574&lt;/D&gt;&lt;D xsi:type="xsd:double"&gt;434.562867&lt;/D&gt;&lt;D xsi:type="xsd:double"&gt;498.100813&lt;/D&gt;&lt;D xsi:type="xsd:double"&gt;474.542149&lt;/D&gt;&lt;D xsi:type="xsd:double"&gt;490.889105&lt;/D&gt;&lt;D xsi:type="xsd:double"&gt;484.192369&lt;/D&gt;&lt;D xsi:type="xsd:double"&gt;485.42208&lt;/D&gt;&lt;D xsi:type="xsd:double"&gt;479.929085&lt;/D&gt;&lt;D xsi:type="xsd:double"&gt;520.859154&lt;/D&gt;&lt;D xsi:type="xsd:double"&gt;521.994296&lt;/D&gt;&lt;D xsi:type="xsd:double"&gt;469.284922&lt;/D&gt;&lt;D xsi:type="xsd:double"&gt;464.909821&lt;/D&gt;&lt;D xsi:type="xsd:double"&gt;481.18766&lt;/D&gt;&lt;D xsi:type="xsd:double"&gt;506.91642&lt;/D&gt;&lt;D xsi:type="xsd:double"&gt;521.635744&lt;/D&gt;&lt;D xsi:type="xsd:double"&gt;486.84628&lt;/D&gt;&lt;D xsi:type="xsd:double"&gt;503.84711&lt;/D&gt;&lt;D xsi:type="xsd:double"&gt;538.985504&lt;/D&gt;&lt;D xsi:type="xsd:double"&gt;553.09847&lt;/D&gt;&lt;D xsi:type="xsd:double"&gt;558.146403&lt;/D&gt;&lt;D xsi:type="xsd:double"&gt;556.145041&lt;/D&gt;&lt;D xsi:type="xsd:double"&gt;551.224481&lt;/D&gt;&lt;D xsi:type="xsd:double"&gt;567.718202&lt;/D&gt;&lt;D xsi:type="xsd:double"&gt;528.429621&lt;/D&gt;&lt;D xsi:type="xsd:double"&gt;562.185224&lt;/D&gt;&lt;D xsi:type="xsd:double"&gt;608.935223&lt;/D&gt;&lt;D xsi:type="xsd:double"&gt;637.820685&lt;/D&gt;&lt;D xsi:type="xsd:double"&gt;640.774527&lt;/D&gt;&lt;D xsi:type="xsd:double"&gt;668.555397&lt;/D&gt;&lt;D xsi:type="xsd:double"&gt;636.501965&lt;/D&gt;&lt;D xsi:type="xsd:double"&gt;627.853168&lt;/D&gt;&lt;D xsi:type="xsd:double"&gt;609.073541&lt;/D&gt;&lt;D xsi:type="xsd:double"&gt;591.007426&lt;/D&gt;&lt;D xsi:type="xsd:double"&gt;589.244979&lt;/D&gt;&lt;D xsi:type="xsd:double"&gt;558.317233&lt;/D&gt;&lt;D xsi:type="xsd:double"&gt;579.688827&lt;/D&gt;&lt;D xsi:type="xsd:double"&gt;620.062533&lt;/D&gt;&lt;D xsi:type="xsd:double"&gt;612.745191&lt;/D&gt;&lt;D xsi:type="xsd:double"&gt;596.232473&lt;/D&gt;&lt;D xsi:type="xsd:double"&gt;573.05222&lt;/D&gt;&lt;D xsi:type="xsd:double"&gt;555.079145&lt;/D&gt;&lt;D xsi:type="xsd:double"&gt;594.105315&lt;/D&gt;&lt;D xsi:type="xsd:double"&gt;582.989593&lt;/D&gt;&lt;D xsi:type="xsd:double"&gt;604.907714&lt;/D&gt;&lt;D xsi:type="xsd:double"&gt;643.032089&lt;/D&gt;&lt;D xsi:type="xsd:double"&gt;656.382913&lt;/D&gt;&lt;D xsi:type="xsd:double"&gt;633.014447&lt;/D&gt;&lt;D xsi:type="xsd:double"&gt;652.819877&lt;/D&gt;&lt;D xsi:type="xsd:double"&gt;618.743955&lt;/D&gt;&lt;D xsi:type="xsd:double"&gt;594.341134&lt;/D&gt;&lt;D xsi:type="xsd:double"&gt;583.918364&lt;/D&gt;&lt;D xsi:type="xsd:double"&gt;585.111623&lt;/D&gt;&lt;D xsi:type="xsd:double"&gt;547.873866&lt;/D&gt;&lt;D xsi:type="xsd:double"&gt;560.527873&lt;/D&gt;&lt;D xsi:type="xsd:double"&gt;548.052056&lt;/D&gt;&lt;D xsi:type="xsd:double"&gt;486.056504&lt;/D&gt;&lt;D xsi:type="xsd:double"&gt;551.248164&lt;/D&gt;&lt;D xsi:type="xsd:double"&gt;554.15712&lt;/D&gt;&lt;D xsi:type="xsd:double"&gt;530.577424&lt;/D&gt;&lt;D xsi:type="xsd:double"&gt;515.022369&lt;/D&gt;&lt;D xsi:type="xsd:double"&gt;479.439257&lt;/D&gt;&lt;D xsi:type="xsd:double"&gt;489.52036&lt;/D&gt;&lt;D xsi:type="xsd:double"&gt;498.950391&lt;/D&gt;&lt;D xsi:type="xsd:double"&gt;438.093532&lt;/D&gt;&lt;D xsi:type="xsd:double"&gt;518.061982&lt;/D&gt;&lt;D xsi:type="xsd:double"&gt;541.520161&lt;/D&gt;&lt;D xsi:type="xsd:double"&gt;545.80439&lt;/D&gt;&lt;D xsi:type="xsd:double"&gt;540.51384&lt;/D&gt;&lt;D xsi:type="xsd:double"&gt;558.492818&lt;/D&gt;&lt;D xsi:type="xsd:double"&gt;548.801205&lt;/D&gt;&lt;D xsi:type="xsd:double"&gt;534.543449&lt;/D&gt;&lt;D xsi:type="xsd:double"&gt;530.024986&lt;/D&gt;&lt;D xsi:type="xsd:double"&gt;545.525834&lt;/D&gt;&lt;D xsi:type="xsd:double"&gt;515.792661&lt;/D&gt;&lt;D xsi:type="xsd:double"&gt;505.913104&lt;/D&gt;&lt;D xsi:type="xsd:double"&gt;467.517136&lt;/D&gt;&lt;D xsi:type="xsd:double"&gt;421.541007&lt;/D&gt;&lt;D xsi:type="xsd:double"&gt;443.896594&lt;/D&gt;&lt;D xsi:type="xsd:double"&gt;419.389173&lt;/D&gt;&lt;D xsi:type="xsd:double"&gt;424.561132&lt;/D&gt;&lt;D xsi:type="xsd:double"&gt;461.66517&lt;/D&gt;&lt;D xsi:type="xsd:double"&gt;460.972729&lt;/D&gt;&lt;D xsi:type="xsd:double"&gt;417.869987&lt;/D&gt;&lt;D xsi:type="xsd:double"&gt;400.843089&lt;/D&gt;&lt;D xsi:type="xsd:double"&gt;427.48229&lt;/D&gt;&lt;D xsi:type="xsd:double"&gt;415.808821&lt;/D&gt;&lt;D xsi:type="xsd:double"&gt;377.921535&lt;/D&gt;&lt;D xsi:type="xsd:double"&gt;376.090615&lt;/D&gt;&lt;D xsi:type="xsd:double"&gt;369.877887&lt;/D&gt;&lt;D xsi:type="xsd:double"&gt;352.169797&lt;/D&gt;&lt;D xsi:type="xsd:double"&gt;318.359&lt;/D&gt;&lt;D xsi:type="xsd:double"&gt;315.356918&lt;/D&gt;&lt;D xsi:type="xsd:double"&gt;268.999655&lt;/D&gt;&lt;D xsi:type="xsd:double"&gt;234.832432&lt;/D&gt;&lt;D xsi:type="xsd:double"&gt;206.57897&lt;/D&gt;&lt;D xsi:type="xsd:double"&gt;238.21221&lt;/D&gt;&lt;D xsi:type="xsd:double"&gt;272.916855&lt;/D&gt;&lt;D xsi:type="xsd:double"&gt;260.732315&lt;/D&gt;&lt;D xsi:type="xsd:double"&gt;270.346358&lt;/D&gt;&lt;D xsi:type="xsd:double"&gt;389.971621&lt;/D&gt;&lt;D xsi:type="xsd:double"&gt;440.095566&lt;/D&gt;&lt;D xsi:type="xsd:double"&gt;459.520053&lt;/D&gt;&lt;D xsi:type="xsd:double"&gt;479.818134&lt;/D&gt;&lt;D xsi:type="xsd:double"&gt;525.567139&lt;/D&gt;&lt;D xsi:type="xsd:double"&gt;493.677484&lt;/D&gt;&lt;D xsi:type="xsd:double"&gt;502.546935&lt;/D&gt;&lt;D xsi:type="xsd:double"&gt;474.976742&lt;/D&gt;&lt;D xsi:type="xsd:double"&gt;472.039865&lt;/D&gt;&lt;D xsi:type="xsd:double"&gt;478.289969&lt;/D&gt;&lt;D xsi:type="xsd:double"&gt;483.16935&lt;/D&gt;&lt;D xsi:type="xsd:double"&gt;511.817283&lt;/D&gt;&lt;D xsi:type="xsd:double"&gt;488.33307&lt;/D&gt;&lt;D xsi:type="xsd:double"&gt;483.872012&lt;/D&gt;&lt;D xsi:type="xsd:double"&gt;489.603736&lt;/D&gt;&lt;D xsi:type="xsd:double"&gt;510.571118&lt;/D&gt;&lt;D xsi:type="xsd:double"&gt;514.124925&lt;/D&gt;&lt;D xsi:type="xsd:double"&gt;459.983936&lt;/D&gt;&lt;D xsi:type="xsd:double"&gt;451.795115&lt;/D&gt;&lt;D xsi:type="xsd:double"&gt;420.102192&lt;/D&gt;&lt;D xsi:type="xsd:double"&gt;437.082626&lt;/D&gt;&lt;D xsi:type="xsd:double"&gt;426.458083&lt;/D&gt;&lt;D xsi:type="xsd:double"&gt;402.27417&lt;/D&gt;&lt;D xsi:type="xsd:double"&gt;385.016996&lt;/D&gt;&lt;D xsi:type="xsd:double"&gt;360.334535&lt;/D&gt;&lt;D xsi:type="xsd:double"&gt;343.545063&lt;/D&gt;&lt;D xsi:type="xsd:double"&gt;331.912065&lt;/D&gt;&lt;D xsi:type="xsd:double"&gt;310.577004&lt;/D&gt;&lt;D xsi:type="xsd:double"&gt;302.861017&lt;/D&gt;&lt;D xsi:type="xsd:double"&gt;340.208307&lt;/D&gt;&lt;D xsi:type="xsd:double"&gt;322.863901&lt;/D&gt;&lt;D xsi:type="xsd:double"&gt;321.979547&lt;/D&gt;&lt;D xsi:type="xsd:double"&gt;326.573552&lt;/D&gt;&lt;D xsi:type="xsd:double"&gt;301.506478&lt;/D&gt;&lt;D xsi:type="xsd:double"&gt;287.740708&lt;/D&gt;&lt;D xsi:type="xsd:double"&gt;265.593783&lt;/D&gt;&lt;D xsi:type="xsd:double"&gt;271.712062&lt;/D&gt;&lt;D xsi:type="xsd:double"&gt;240.141942&lt;/D&gt;&lt;D xsi:type="xsd:double"&gt;243.331112&lt;/D&gt;&lt;D xsi:type="xsd:double"&gt;222.615602&lt;/D&gt;&lt;D xsi:type="xsd:double"&gt;210.356459&lt;/D&gt;&lt;D xsi:type="xsd:double"&gt;193.240679&lt;/D&gt;&lt;D xsi:type="xsd:double"&gt;197.437711&lt;/D&gt;&lt;D xsi:type="xsd:double"&gt;218.285749&lt;/D&gt;&lt;D xsi:type="xsd:double"&gt;202.48959&lt;/D&gt;&lt;D xsi:type="xsd:double"&gt;202.199135&lt;/D&gt;&lt;D xsi:type="xsd:double"&gt;186.882466&lt;/D&gt;&lt;D xsi:type="xsd:double"&gt;174.001668&lt;/D&gt;&lt;D xsi:type="xsd:double"&gt;164.960854&lt;/D&gt;&lt;D xsi:type="xsd:double"&gt;155.850962&lt;/D&gt;&lt;D xsi:type="xsd:double"&gt;153.904673&lt;/D&gt;&lt;D xsi:type="xsd:double"&gt;156.324653&lt;/D&gt;&lt;D xsi:type="xsd:double"&gt;153.535026&lt;/D&gt;&lt;D xsi:type="xsd:double"&gt;151.760178&lt;/D&gt;&lt;D xsi:type="xsd:double"&gt;163.458977&lt;/D&gt;&lt;D xsi:type="xsd:double"&gt;156.134544&lt;/D&gt;&lt;D xsi:type="xsd:double"&gt;147.925149&lt;/D&gt;&lt;D xsi:type="xsd:double"&gt;136.326385&lt;/D&gt;&lt;D xsi:type="xsd:double"&gt;131.844874&lt;/D&gt;&lt;D xsi:type="xsd:double"&gt;127.110743&lt;/D&gt;&lt;D xsi:type="xsd:double"&gt;123.955299&lt;/D&gt;&lt;D xsi:type="xsd:double"&gt;121.495194&lt;/D&gt;&lt;D xsi:type="xsd:double"&gt;123.575394&lt;/D&gt;&lt;D xsi:type="xsd:double"&gt;118.494905&lt;/D&gt;&lt;D xsi:type="xsd:double"&gt;113.91884&lt;/D&gt;&lt;D xsi:type="xsd:double"&gt;110.847664&lt;/D&gt;&lt;D xsi:type="xsd:double"&gt;96.566&lt;/D&gt;&lt;D xsi:type="xsd:double"&gt;94.965&lt;/D&gt;&lt;D xsi:type="xsd:double"&gt;97.229&lt;/D&gt;&lt;D xsi:type="xsd:double"&gt;102.644&lt;/D&gt;&lt;D xsi:type="xsd:double"&gt;107.094&lt;/D&gt;&lt;D xsi:type="xsd:double"&gt;102.259&lt;/D&gt;&lt;D xsi:type="xsd:double"&gt;95.944&lt;/D&gt;&lt;D xsi:type="xsd:double"&gt;107.503&lt;/D&gt;&lt;D xsi:type="xsd:double"&gt;104.863&lt;/D&gt;&lt;D xsi:type="xsd:double"&gt;112.855&lt;/D&gt;&lt;D xsi:type="xsd:double"&gt;125.638&lt;/D&gt;&lt;D xsi:type="xsd:double"&gt;136.624&lt;/D&gt;&lt;D xsi:type="xsd:double"&gt;138.879&lt;/D&gt;&lt;D xsi:type="xsd:double"&gt;125.457&lt;/D&gt;&lt;D xsi:type="xsd:double"&gt;128.739&lt;/D&gt;&lt;D xsi:type="xsd:double"&gt;118.408&lt;/D&gt;&lt;D xsi:type="xsd:double"&gt;109.295&lt;/D&gt;&lt;D xsi:type="xsd:double"&gt;105.624&lt;/D&gt;&lt;D xsi:type="xsd:double"&gt;99.364&lt;/D&gt;&lt;D xsi:type="xsd:double"&gt;117.733&lt;/D&gt;&lt;D xsi:type="xsd:double"&gt;120.868&lt;/D&gt;&lt;D xsi:type="xsd:double"&gt;125.024&lt;/D&gt;&lt;D xsi:type="xsd:double"&gt;123.126&lt;/D&gt;&lt;D xsi:type="xsd:double"&gt;113.694&lt;/D&gt;&lt;D xsi:type="xsd:double"&gt;103.766&lt;/D&gt;&lt;D xsi:type="xsd:double"&gt;107.218&lt;/D&gt;&lt;D xsi:type="xsd:double"&gt;115.081&lt;/D&gt;&lt;D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xsi:type="xsd:string"&gt;@NA&lt;/D&gt;&lt;/FQL&gt;&lt;FQL&gt;&lt;Q&gt;957800^MSCI_TOTAL_RET_IDX(2/27/2026,1/29/2000,M,USD,"NET")&lt;/Q&gt;&lt;R&gt;314&lt;/R&gt;&lt;C&gt;1&lt;/C&gt;&lt;D xsi:type="xsd:double"&gt;15716.440232&lt;/D&gt;&lt;D xsi:type="xsd:double"&gt;14424.953548&lt;/D&gt;&lt;D xsi:type="xsd:double"&gt;13084.364564&lt;/D&gt;&lt;D xsi:type="xsd:double"&gt;12446.586981&lt;/D&gt;&lt;D xsi:type="xsd:double"&gt;12372.772414&lt;/D&gt;&lt;D xsi:type="xsd:double"&gt;12943.312461&lt;/D&gt;&lt;D xsi:type="xsd:double"&gt;12713.685411&lt;/D&gt;&lt;D xsi:type="xsd:double"&gt;12316.450879&lt;/D&gt;&lt;D xsi:type="xsd:double"&gt;12851.4427&lt;/D&gt;&lt;D xsi:type="xsd:double"&gt;12317.062141&lt;/D&gt;&lt;D xsi:type="xsd:double"&gt;11649.527194&lt;/D&gt;&lt;D xsi:type="xsd:double"&gt;11783.71606&lt;/D&gt;&lt;D xsi:type="xsd:double"&gt;10620.986868&lt;/D&gt;&lt;D xsi:type="xsd:double"&gt;10547.230485&lt;/D&gt;&lt;D xsi:type="xsd:double"&gt;9763.78236&lt;/D&gt;&lt;D xsi:type="xsd:double"&gt;10278.224004&lt;/D&gt;&lt;D xsi:type="xsd:double"&gt;10072.848092&lt;/D&gt;&lt;D xsi:type="xsd:double"&gt;10324.362059&lt;/D&gt;&lt;D xsi:type="xsd:double"&gt;10352.350577&lt;/D&gt;&lt;D xsi:type="xsd:double"&gt;10102.147764&lt;/D&gt;&lt;D xsi:type="xsd:double"&gt;10108.8764&lt;/D&gt;&lt;D xsi:type="xsd:double"&gt;10351.292128&lt;/D&gt;&lt;D xsi:type="xsd:double"&gt;9513.381977&lt;/D&gt;&lt;D xsi:type="xsd:double"&gt;9487.693591&lt;/D&gt;&lt;D xsi:type="xsd:double"&gt;9296.82723&lt;/D&gt;&lt;D xsi:type="xsd:double"&gt;9614.196402&lt;/D&gt;&lt;D xsi:type="xsd:double"&gt;10198.481157&lt;/D&gt;&lt;D xsi:type="x</t>
        </r>
      </text>
    </comment>
    <comment ref="A2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sd:double"&gt;9762.786622&lt;/D&gt;&lt;D xsi:type="xsd:double"&gt;9373.055306&lt;/D&gt;&lt;D xsi:type="xsd:double"&gt;9879.895991&lt;/D&gt;&lt;D xsi:type="xsd:double"&gt;9417.466876&lt;/D&gt;&lt;D xsi:type="xsd:double"&gt;9624.552404&lt;/D&gt;&lt;D xsi:type="xsd:double"&gt;8854.11542&lt;/D&gt;&lt;D xsi:type="xsd:double"&gt;8337.751301&lt;/D&gt;&lt;D xsi:type="xsd:double"&gt;9058.209254&lt;/D&gt;&lt;D xsi:type="xsd:double"&gt;8943.096004&lt;/D&gt;&lt;D xsi:type="xsd:double"&gt;9383.707341&lt;/D&gt;&lt;D xsi:type="xsd:double"&gt;9398.222131&lt;/D&gt;&lt;D xsi:type="xsd:double"&gt;9634.271022&lt;/D&gt;&lt;D xsi:type="xsd:double"&gt;9785.85655&lt;/D&gt;&lt;D xsi:type="xsd:double"&gt;9183.303044&lt;/D&gt;&lt;D xsi:type="xsd:double"&gt;8240.021413&lt;/D&gt;&lt;D xsi:type="xsd:double"&gt;10178.011915&lt;/D&gt;&lt;D xsi:type="xsd:double"&gt;10315.014373&lt;/D&gt;&lt;D xsi:type="xsd:double"&gt;9728.161143&lt;/D&gt;&lt;D xsi:type="xsd:double"&gt;11030.590881&lt;/D&gt;&lt;D xsi:type="xsd:double"&gt;10618.30077&lt;/D&gt;&lt;D xsi:type="xsd:double"&gt;11413.553647&lt;/D&gt;&lt;D xsi:type="xsd:double"&gt;10787.17352&lt;/D&gt;&lt;D xsi:type="xsd:double"&gt;10356.662926&lt;/D&gt;&lt;D xsi:type="xsd:double"&gt;10361.499594&lt;/D&gt;&lt;D xsi:type="xsd:double"&gt;9825.627309&lt;/D&gt;&lt;D xsi:type="xsd:double"&gt;10736.848496&lt;/D&gt;&lt;D xsi:type="xsd:double"&gt;10395.623728&lt;/D&gt;&lt;D xsi:type="xsd:double"&gt;9989.742268&lt;/D&gt;&lt;D xsi:type="xsd:double"&gt;9700.404091&lt;/D&gt;&lt;D xsi:type="xsd:double"&gt;9882.019768&lt;/D&gt;&lt;D xsi:type="xsd:double"&gt;10095.140168&lt;/D&gt;&lt;D xsi:type="xsd:double"&gt;9770.973679&lt;/D&gt;&lt;D xsi:type="xsd:double"&gt;9423.215024&lt;/D&gt;&lt;D xsi:type="xsd:double"&gt;8850.218952&lt;/D&gt;&lt;D xsi:type="xsd:double"&gt;8498.044964&lt;/D&gt;&lt;D xsi:type="xsd:double"&gt;8492.801047&lt;/D&gt;&lt;D xsi:type="xsd:double"&gt;8039.998884&lt;/D&gt;&lt;D xsi:type="xsd:double"&gt;6632.583802&lt;/D&gt;&lt;D xsi:type="xsd:double"&gt;7148.223206&lt;/D&gt;&lt;D xsi:type="xsd:double"&gt;7775.768149&lt;/D&gt;&lt;D xsi:type="xsd:double"&gt;7235.274756&lt;/D&gt;&lt;D xsi:type="xsd:double"&gt;6603.994553&lt;/D&gt;&lt;D xsi:type="xsd:double"&gt;6702.639289&lt;/D&gt;&lt;D xsi:type="xsd:double"&gt;6373.408848&lt;/D&gt;&lt;D xsi:type="xsd:double"&gt;5763.266436&lt;/D&gt;&lt;D xsi:type="xsd:double"&gt;7174.270734&lt;/D&gt;&lt;D xsi:type="xsd:double"&gt;8084.28658&lt;/D&gt;&lt;D xsi:type="xsd:double"&gt;8647.739665&lt;/D&gt;&lt;D xsi:type="xsd:double"&gt;8093.132361&lt;/D&gt;&lt;D xsi:type="xsd:double"&gt;8237.696087&lt;/D&gt;&lt;D xsi:type="xsd:double"&gt;8290.075116&lt;/D&gt;&lt;D xsi:type="xsd:double"&gt;8003.904299&lt;/D&gt;&lt;D xsi:type="xsd:double"&gt;8308.451946&lt;/D&gt;&lt;D xsi:type="xsd:double"&gt;8584.977909&lt;/D&gt;&lt;D xsi:type="xsd:double"&gt;8175.7954&lt;/D&gt;&lt;D xsi:type="xsd:double"&gt;8553.999776&lt;/D&gt;&lt;D xsi:type="xsd:double"&gt;8384.685024&lt;/D&gt;&lt;D xsi:type="xsd:double"&gt;8535.377014&lt;/D&gt;&lt;D xsi:type="xsd:double"&gt;8339.837917&lt;/D&gt;&lt;D xsi:type="xsd:double"&gt;7835.554278&lt;/D&gt;&lt;D xsi:type="xsd:double"&gt;8352.747084&lt;/D&gt;&lt;D xsi:type="xsd:double"&gt;8816.796923&lt;/D&gt;&lt;D xsi:type="xsd:double"&gt;9570.477155&lt;/D&gt;&lt;D xsi:type="xsd:double"&gt;8967.38056&lt;/D&gt;&lt;D xsi:type="xsd:double"&gt;9050.783652&lt;/D&gt;&lt;D xsi:type="xsd:double"&gt;8973.784752&lt;/D&gt;&lt;D xsi:type="xsd:double"&gt;8842.461805&lt;/D&gt;&lt;D xsi:type="xsd:double"&gt;8980.131192&lt;/D&gt;&lt;D xsi:type="xsd:double"&gt;8769.395812&lt;/D&gt;&lt;D xsi:type="xsd:double"&gt;8914.445731&lt;/D&gt;&lt;D xsi:type="xsd:double"&gt;9086.407428&lt;/D&gt;&lt;D xsi:type="xsd:double"&gt;8575.524334&lt;/D&gt;&lt;D xsi:type="xsd:double"&gt;8326.538906&lt;/D&gt;&lt;D xsi:type="xsd:double"&gt;8481.108523&lt;/D&gt;&lt;D xsi:type="xsd:double"&gt;8415.093687&lt;/D&gt;&lt;D xsi:type="xsd:double"&gt;8092.740847&lt;/D&gt;&lt;D xsi:type="xsd:double"&gt;7905.264733&lt;/D&gt;&lt;D xsi:type="xsd:double"&gt;7059.80197&lt;/D&gt;&lt;D xsi:type="xsd:double"&gt;7117.720042&lt;/D&gt;&lt;D xsi:type="xsd:double"&gt;6774.415487&lt;/D&gt;&lt;D xsi:type="xsd:double"&gt;6781.261234&lt;/D&gt;&lt;D xsi:type="xsd:double"&gt;6943.167244&lt;/D&gt;&lt;D xsi:type="xsd:double"&gt;7127.055462&lt;/D&gt;&lt;D xsi:type="xsd:double"&gt;6685.73137&lt;/D&gt;&lt;D xsi:type="xsd:double"&gt;6465.739521&lt;/D&gt;&lt;D xsi:type="xsd:double"&gt;6476.302257&lt;/D&gt;&lt;D xsi:type="xsd:double"&gt;6528.756283&lt;/D&gt;&lt;D xsi:type="xsd:double"&gt;6257.463928&lt;/D&gt;&lt;D xsi:type="xsd:double"&gt;6114.225325&lt;/D&gt;&lt;D xsi:type="xsd:double"&gt;6143.254637&lt;/D&gt;&lt;D xsi:type="xsd:double"&gt;6268.105889&lt;/D&gt;&lt;D xsi:type="xsd:double"&gt;6452.451663&lt;/D&gt;&lt;D xsi:type="xsd:double"&gt;6002.241965&lt;/D&gt;&lt;D xsi:type="xsd:double"&gt;5679.307658&lt;/D&gt;&lt;D xsi:type="xsd:double"&gt;5584.991344&lt;/D&gt;&lt;D xsi:type="xsd:double"&gt;5900.497648&lt;/D&gt;&lt;D xsi:type="xsd:double"&gt;6281.292594&lt;/D&gt;&lt;D xsi:type="xsd:double"&gt;6348.873304&lt;/D&gt;&lt;D xsi:type="xsd:double"&gt;5931.562968&lt;/D&gt;&lt;D xsi:type="xsd:double"&gt;6284.949889&lt;/D&gt;&lt;D xsi:type="xsd:double"&gt;7114.705452&lt;/D&gt;&lt;D xsi:type="xsd:double"&gt;7334.33278&lt;/D&gt;&lt;D xsi:type="xsd:double"&gt;7633.29924&lt;/D&gt;&lt;D xsi:type="xsd:double"&gt;7914.643655&lt;/D&gt;&lt;D xsi:type="xsd:double"&gt;7099.084897&lt;/D&gt;&lt;D xsi:type="xsd:double"&gt;7492.643819&lt;/D&gt;&lt;D xsi:type="xsd:double"&gt;7025.306474&lt;/D&gt;&lt;D xsi:type="xsd:double"&gt;6940.986713&lt;/D&gt;&lt;D xsi:type="xsd:double"&gt;7434.866281&lt;/D&gt;&lt;D xsi:type="xsd:double"&gt;8342.26473&lt;/D&gt;&lt;D xsi:type="xsd:double"&gt;9253.01946&lt;/D&gt;&lt;D xsi:type="xsd:double"&gt;9795.200795&lt;/D&gt;&lt;D xsi:type="xsd:double"&gt;9617.050316&lt;/D&gt;&lt;D xsi:type="xsd:double"&gt;9994.523469&lt;/D&gt;&lt;D xsi:type="xsd:double"&gt;9976.114866&lt;/D&gt;&lt;D xsi:type="xsd:double"&gt;9519.100943&lt;/D&gt;&lt;D xsi:type="xsd:double"&gt;9097.497943&lt;/D&gt;&lt;D xsi:type="xsd:double"&gt;8959.170748&lt;/D&gt;&lt;D xsi:type="xsd:double"&gt;8330.77817&lt;/D&gt;&lt;D xsi:type="xsd:double"&gt;8903.250679&lt;/D&gt;&lt;D xsi:type="xsd:double"&gt;8764.611704&lt;/D&gt;&lt;D xsi:type="xsd:double"&gt;8998.391013&lt;/D&gt;&lt;D xsi:type="xsd:double"&gt;8407.409502&lt;/D&gt;&lt;D xsi:type="xsd:double"&gt;8201.134611&lt;/D&gt;&lt;D xsi:type="xsd:double"&gt;8347.086261&lt;/D&gt;&lt;D xsi:type="xsd:double"&gt;7702.706294&lt;/D&gt;&lt;D xsi:type="xsd:double"&gt;8390.448639&lt;/D&gt;&lt;D xsi:type="xsd:double"&gt;8468.005156&lt;/D&gt;&lt;D xsi:type="xsd:double"&gt;8175.069306&lt;/D&gt;&lt;D xsi:type="xsd:double"&gt;8325.449696&lt;/D&gt;&lt;D xsi:type="xsd:double"&gt;8677.917069&lt;/D&gt;&lt;D xsi:type="xsd:double"&gt;8138.183808&lt;/D&gt;&lt;D xsi:type="xsd:double"&gt;8012.102619&lt;/D&gt;&lt;D xsi:type="xsd:double"&gt;7961.727561&lt;/D&gt;&lt;D xsi:type="xsd:double"&gt;8052.71113&lt;/D&gt;&lt;D xsi:type="xsd:double"&gt;7854.293617&lt;/D&gt;&lt;D xsi:type="xsd:double"&gt;7349.912238&lt;/D&gt;&lt;D xsi:type="xsd:double"&gt;7086.618536&lt;/D&gt;&lt;D xsi:type="xsd:double"&gt;6538.551658&lt;/D&gt;&lt;D xsi:type="xsd:double"&gt;7701.25062&lt;/D&gt;&lt;D xsi:type="xsd:double"&gt;7891.462729&lt;/D&gt;&lt;D xsi:type="xsd:double"&gt;8195.030458&lt;/D&gt;&lt;D xsi:type="xsd:double"&gt;7096.435653&lt;/D&gt;&lt;D xsi:type="xsd:double"&gt;6858.933762&lt;/D&gt;&lt;D xsi:type="xsd:double"&gt;7006.621952&lt;/D&gt;&lt;D xsi:type="xsd:double"&gt;7369.065193&lt;/D&gt;&lt;D xsi:type="xsd:double"&gt;6269.750415&lt;/D&gt;&lt;D xsi:type="xsd:double"&gt;7370.924272&lt;/D&gt;&lt;D xsi:type="xsd:double"&gt;7938.513112&lt;/D&gt;&lt;D xsi:type="xsd:double"&gt;7992.809576&lt;/D&gt;&lt;D xsi:type="xsd:double"&gt;8292.044934&lt;/D&gt;&lt;D xsi:type="xsd:double"&gt;8679.157315&lt;/D&gt;&lt;D xsi:type="xsd:double"&gt;8141.48551&lt;/D&gt;&lt;D xsi:type="xsd:double"&gt;8053.751323&lt;/D&gt;&lt;D xsi:type="xsd:double"&gt;7481.526633&lt;/D&gt;&lt;D xsi:type="xsd:double"&gt;7622.10735&lt;/D&gt;&lt;D xsi:type="xsd:double"&gt;6473.958211&lt;/D&gt;&lt;D xsi:type="xsd:double"&gt;7072.738428&lt;/D&gt;&lt;D xsi:type="xsd:double"&gt;6814.65694&lt;/D&gt;&lt;D xsi:type="xsd:double"&gt;5888.276024&lt;/D&gt;&lt;D xsi:type="xsd:double"&gt;6203.642154&lt;/D&gt;&lt;D xsi:type="xsd:double"&gt;5265.609428&lt;/D&gt;&lt;D xsi:type="xsd:double"&gt;5543.043925&lt;/D&gt;&lt;D xsi:type="xsd:double"&gt;6531.683503&lt;/D&gt;&lt;D xsi:type="xsd:double"&gt;6430.656099&lt;/D&gt;&lt;D xsi:type="xsd:double"&gt;6040.348181&lt;/D&gt;&lt;D xsi:type="xsd:double"&gt;6363.689925&lt;/D&gt;&lt;D xsi:type="xsd:double"&gt;6869.932324&lt;/D&gt;&lt;D xsi:type="xsd:double"&gt;6546.02216&lt;/D&gt;&lt;D xsi:type="xsd:double"&gt;6189.772226&lt;/D&gt;&lt;D xsi:type="xsd:double"&gt;5979.966763&lt;/D&gt;&lt;D xsi:type="xsd:double"&gt;5373.027736&lt;/D&gt;&lt;D xsi:type="xsd:double"&gt;5232.881598&lt;/D&gt;&lt;D xsi:type="xsd:double"&gt;4726.358425&lt;/D&gt;&lt;D xsi:type="xsd:double"&gt;5156.659072&lt;/D&gt;&lt;D xsi:type="xsd:double"&gt;4271.437468&lt;/D&gt;&lt;D xsi:type="xsd:double"&gt;3791.445208&lt;/D&gt;&lt;D xsi:type="xsd:double"&gt;3468.928615&lt;/D&gt;&lt;D xsi:type="xsd:double"&gt;3763.129876&lt;/D&gt;&lt;D xsi:type="xsd:double"&gt;3672.326663&lt;/D&gt;&lt;D xsi:type="xsd:double"&gt;3501.949735&lt;/D&gt;&lt;D xsi:type="xsd:double"&gt;4125.833599&lt;/D&gt;&lt;D xsi:type="xsd:double"&gt;6191.245847&lt;/D&gt;&lt;D xsi:type="xsd:double"&gt;8890.422125&lt;/D&gt;&lt;D xsi:type="xsd:double"&gt;9374.44105&lt;/D&gt;&lt;D xsi:type="xsd:double"&gt;10436.251848&lt;/D&gt;&lt;D xsi:type="xsd:double"&gt;11154.008855&lt;/D&gt;&lt;D xsi:type="xsd:double"&gt;10383.421442&lt;/D&gt;&lt;D xsi:type="xsd:double"&gt;9195.47851&lt;/D&gt;&lt;D xsi:type="xsd:double"&gt;9260.075694&lt;/D&gt;&lt;D xsi:type="xsd:double"&gt;8105.922343&lt;/D&gt;&lt;D xsi:type="xsd:double"&gt;10269.14413&lt;/D&gt;&lt;D xsi:type="xsd:double"&gt;10114.72028&lt;/D&gt;&lt;D xsi:type="xsd:double"&gt;10745.735195&lt;/D&gt;&lt;D xsi:type="xsd:double"&gt;10329.875157&lt;/D&gt;&lt;D xsi:type="xsd:double"&gt;9092.083267&lt;/D&gt;&lt;D xsi:type="xsd:double"&gt;9530.159168&lt;/D&gt;&lt;D xsi:type="xsd:double"&gt;9601.128763&lt;/D&gt;&lt;D xsi:type="xsd:double"&gt;9077.973414&lt;/D&gt;&lt;D xsi:type="xsd:double"&gt;8867.627204&lt;/D&gt;&lt;D xsi:type="xsd:double"&gt;8371.055995&lt;/D&gt;&lt;D xsi:type="xsd:double"&gt;7953.06363&lt;/D&gt;&lt;D xsi:type="xsd:double"&gt;8138.680493&lt;/D&gt;&lt;D xsi:type="xsd:double"&gt;7813.483237&lt;/D&gt;&lt;D xsi:type="xsd:double"&gt;7346.760378&lt;/D&gt;&lt;D xsi:type="xsd:double"&gt;6726.104043&lt;/D&gt;&lt;D xsi:type="xsd:double"&gt;6195.267136&lt;/D&gt;&lt;D xsi:type="xsd:double"&gt;6667.738934&lt;/D&gt;&lt;D xsi:type="xsd:double"&gt;6800.55363&lt;/D&gt;&lt;D xsi:type="xsd:double"&gt;6604.736707&lt;/D&gt;&lt;D xsi:type="xsd:double"&gt;6864.87927&lt;/D&gt;&lt;D xsi:type="xsd:double"&gt;7241.838774&lt;/D&gt;&lt;D xsi:type="xsd:double"&gt;6645.240852&lt;/D&gt;&lt;D xsi:type="xsd:double"&gt;5991.125177&lt;/D&gt;&lt;D xsi:type="xsd:double"&gt;5951.360885&lt;/D&gt;&lt;D xsi:type="xsd:double"&gt;5384.089143&lt;/D&gt;&lt;D xsi:type="xsd:double"&gt;5201.635477&lt;/D&gt;&lt;D xsi:type="xsd:double"&gt;5206.590054&lt;/D&gt;&lt;D xsi:type="xsd:double"&gt;5636.564459&lt;/D&gt;&lt;D xsi:type="xsd:double"&gt;5556.106786&lt;/D&gt;&lt;D xsi:type="xsd:double"&gt;5193.212889&lt;/D&gt;&lt;D xsi:type="xsd:double"&gt;4877.66445&lt;/D&gt;&lt;D xsi:type="xsd:double"&gt;4494.844032&lt;/D&gt;&lt;D xsi:type="xsd:double"&gt;4341.852955&lt;/D&gt;&lt;D xsi:type="xsd:double"&gt;4536.476822&lt;/D&gt;&lt;D xsi:type="xsd:double"&gt;4690.601465&lt;/D&gt;&lt;D xsi:type="xsd:double"&gt;4200.051619&lt;/D&gt;&lt;D xsi:type="xsd:double"&gt;4332.962613&lt;/D&gt;&lt;D xsi:type="xsd:double"&gt;4301.515012&lt;/D&gt;&lt;D xsi:type="xsd:double"&gt;3782.403638&lt;/D&gt;&lt;D xsi:type="xsd:double"&gt;3692.473933&lt;/D&gt;&lt;D xsi:type="xsd:double"&gt;3310.182287&lt;/D&gt;&lt;D xsi:type="xsd:double"&gt;3231.465224&lt;/D&gt;&lt;D xsi:type="xsd:double"&gt;3297.055843&lt;/D&gt;&lt;D xsi:type="xsd:double"&gt;3178.535407&lt;/D&gt;&lt;D xsi:type="xsd:double"&gt;3011.616496&lt;/D&gt;&lt;D xsi:type="xsd:double"&gt;3108.97461&lt;/D&gt;&lt;D xsi:type="xsd:double"&gt;3141.746596&lt;/D&gt;&lt;D xsi:type="xsd:double"&gt;2849.012852&lt;/D&gt;&lt;D xsi:type="xsd:double"&gt;2827.091075&lt;/D&gt;&lt;D xsi:type="xsd:double"&gt;2631.853567&lt;/D&gt;&lt;D xsi:type="xsd:double"&gt;2517.236042&lt;/D&gt;&lt;D xsi:type="xsd:double"&gt;2233.929402&lt;/D&gt;&lt;D xsi:type="xsd:double"&gt;2254.756559&lt;/D&gt;&lt;D xsi:type="xsd:double"&gt;2215.779016&lt;/D&gt;&lt;D xsi:type="xsd:double"&gt;2084.232518&lt;/D&gt;&lt;D xsi:type="xsd:double"&gt;2084.702437&lt;/D&gt;&lt;D xsi:type="xsd:double"&gt;1888.933805&lt;/D&gt;&lt;D xsi:type="xsd:double"&gt;1632.008&lt;/D&gt;&lt;D xsi:type="xsd:double"&gt;1622.424&lt;/D&gt;&lt;D xsi:type="xsd:double"&gt;1800.433&lt;/D&gt;&lt;D xsi:type="xsd:double"&gt;1908.78&lt;/D&gt;&lt;D xsi:type="xsd:double"&gt;1953.355&lt;/D&gt;&lt;D xsi:type="xsd:double"&gt;1801.163&lt;/D&gt;&lt;D xsi:type="xsd:double"&gt;1715.168&lt;/D&gt;&lt;D xsi:type="xsd:double"&gt;1968.878&lt;/D&gt;&lt;D xsi:type="xsd:double"&gt;2005.776&lt;/D&gt;&lt;D xsi:type="xsd:double"&gt;2230.994&lt;/D&gt;&lt;D xsi:type="xsd:double"&gt;2296.538&lt;/D&gt;&lt;D xsi:type="xsd:double"&gt;2242.124&lt;/D&gt;&lt;D xsi:type="xsd:double"&gt;2229.458&lt;/D&gt;&lt;D xsi:type="xsd:double"&gt;2054.851&lt;/D&gt;&lt;D xsi:type="xsd:double"&gt;1979.554&lt;/D&gt;&lt;D xsi:type="xsd:double"&gt;2058.199&lt;/D&gt;&lt;D xsi:type="xsd:double"&gt;1964.12&lt;/D&gt;&lt;D xsi:type="xsd:double"&gt;1873.681&lt;/D&gt;&lt;D xsi:type="xsd:double"&gt;1848.338&lt;/D&gt;&lt;D xsi:type="xsd:double"&gt;2170.138&lt;/D&gt;&lt;D xsi:type="xsd:double"&gt;2202.052&lt;/D&gt;&lt;D xsi:type="xsd:double"&gt;2223.442&lt;/D&gt;&lt;D xsi:type="xsd:double"&gt;2303.749&lt;/D&gt;&lt;D xsi:type="xsd:double"&gt;2323.517&lt;/D&gt;&lt;D xsi:type="xsd:double"&gt;2161.424&lt;/D&gt;&lt;D xsi:type="xsd:double"&gt;2347.044&lt;/D&gt;&lt;D xsi:type="xsd:double"&gt;2386.27&lt;/D&gt;&lt;D xsi:type="xsd:double"&gt;2344.816&lt;/D&gt;&lt;D xsi:type="xsd:double"&gt;2245.783&lt;/D&gt;&lt;D xsi:type="xsd:double"&gt;2330.363&lt;/D&gt;&lt;D xsi:type="xsd:double"&gt;2394.414&lt;/D&gt;&lt;D xsi:type="xsd:double"&gt;2444.711&lt;/D&gt;&lt;D xsi:type="xsd:double"&gt;2306.398&lt;/D&gt;&lt;D xsi:type="xsd:double"&gt;2330.738&lt;/D&gt;&lt;D xsi:type="xsd:double"&gt;2152.617&lt;/D&gt;&lt;D xsi:type="xsd:double"&gt;2067.447&lt;/D&gt;&lt;D xsi:type="xsd:double"&gt;2197.13&lt;/D&gt;&lt;D xsi:type="xsd:double"&gt;2179.634&lt;/D&gt;&lt;D xsi:type="xsd:double"&gt;2176.725&lt;/D&gt;&lt;/FQL&gt;&lt;FQL&gt;&lt;Q&gt;928000^MSCI_TOTAL_RET_IDX(2/27/2026,1/29/2000,M,USD,"NET")&lt;/Q&gt;&lt;R&gt;314&lt;/R&gt;&lt;C&gt;1&lt;/C&gt;&lt;D xsi:type="xsd:double"&gt;10727.824903&lt;/D&gt;&lt;D xsi:type="xsd:double"&gt;10436.500811&lt;/D&gt;&lt;D xsi:type="xsd:double"&gt;10265.269088&lt;/D&gt;&lt;D xsi:type="xsd:double"&gt;9834.691514&lt;/D&gt;&lt;D xsi:type="xsd:double"&gt;9797.906721&lt;/D&gt;&lt;D xsi:type="xsd:double"&gt;10007.242939&lt;/D&gt;&lt;D xsi:type="xsd:double"&gt;10059.439717&lt;/D&gt;&lt;D xsi:type="xsd:double"&gt;9937.143106&lt;/D&gt;&lt;D xsi:type="xsd:double"&gt;10120.710655&lt;/D&gt;&lt;D xsi:type="xsd:double"&gt;9889.388982&lt;/D&gt;&lt;D xsi:type="xsd:double"&gt;9357.987574&lt;/D&gt;&lt;D xsi:type="xsd:double"&gt;8703.720051&lt;/D&gt;&lt;D xsi:type="xsd:double"&gt;8560.34297&lt;/D&gt;&lt;D xsi:type="xsd:double"&gt;8237.152268&lt;/D&gt;&lt;D xsi:type="xsd:double"&gt;7532.712966&lt;/D&gt;&lt;D xsi:type="xsd:double"&gt;7609.765023&lt;/D&gt;&lt;D xsi:type="xsd:double"&gt;7627.500229&lt;/D&gt;&lt;D xsi:type="xsd:double"&gt;7988.456321&lt;/D&gt;&lt;D xsi:type="xsd:double"&gt;7701.513883&lt;/D&gt;&lt;D xsi:type="xsd:double"&gt;7353.046792&lt;/D&gt;&lt;D xsi:type="xsd:double"&gt;7214.524065&lt;/D&gt;&lt;D xsi:type="xsd:double"&gt;7344.350915&lt;/D&gt;&lt;D xsi:type="xsd:double"&gt;7044.227023&lt;/D&gt;&lt;D xsi:type="xsd:double"&gt;7316.488979&lt;/D&gt;&lt;D xsi:type="xsd:double"&gt;7046.437727&lt;/D&gt;&lt;D xsi:type="xsd:double"&gt;6768.770044&lt;/D&gt;&lt;D xsi:type="xsd:double"&gt;6834.090892&lt;/D&gt;&lt;D xsi:type="xsd:double"&gt;6545.821702&lt;/D&gt;&lt;D xsi:type="xsd:double"&gt;5776.791367&lt;/D&gt;&lt;D xsi:type="xsd:double"&gt;6045.732181&lt;/D&gt;&lt;D xsi:type="xsd:double"&gt;6425.131191&lt;/D&gt;&lt;D xsi:type="xsd:double"&gt;6751.759483&lt;/D&gt;&lt;D xsi:type="xsd:double"&gt;6551.259641&lt;/D&gt;&lt;D xsi:type="xsd:double"&gt;6221.413048&lt;/D&gt;&lt;D xsi:type="xsd:double"&gt;6590.921318&lt;/D&gt;&lt;D xsi:type="xsd:double"&gt;6373.072181&lt;/D&gt;&lt;D xsi:type="xsd:double"&gt;6128.219887&lt;/D&gt;&lt;D xsi:type="xsd:double"&gt;6246.4642&lt;/D&gt;&lt;D xsi:type="xsd:double"&gt;5557.003214&lt;/D&gt;&lt;D xsi:type="xsd:double"&gt;5559.520474&lt;/D&gt;&lt;D xsi:type="xsd:double"&gt;4878.124585&lt;/D&gt;&lt;D xsi:type="xsd:double"&gt;4461.1036&lt;/D&gt;&lt;D xsi:type="xsd:double"&gt;4890.686886&lt;/D&gt;&lt;D xsi:type="xsd:double"&gt;5223.478944&lt;/D&gt;&lt;D xsi:type="xsd:double"&gt;5103.38538&lt;/D&gt;&lt;D xsi:type="xsd:double"&gt;5898.498599&lt;/D&gt;&lt;D xsi:type="xsd:double"&gt;5723.512881&lt;/D&gt;&lt;D xsi:type="xsd:double"&gt;6233.682601&lt;/D&gt;&lt;D xsi:type="xsd:double"&gt;6415.806859&lt;/D&gt;&lt;D xsi:type="xsd:double"&gt;6891.561008&lt;/D&gt;&lt;D xsi:type="xsd:double"&gt;7155.764629&lt;/D&gt;&lt;D xsi:type="xsd:double"&gt;6777.634181&lt;/D&gt;&lt;D xsi:type="xsd:double"&gt;7250.697137&lt;/D&gt;&lt;D xsi:type="xsd:double"&gt;7097.730986&lt;/D&gt;&lt;D xsi:type="xsd:double"&gt;7518.994467&lt;/D&gt;&lt;D xsi:type="xsd:double"&gt;7419.985331&lt;/D&gt;&lt;D xsi:type="xsd:double"&gt;7413.258449&lt;/D&gt;&lt;D xsi:type="xsd:double"&gt;7566.328583&lt;/D&gt;&lt;D xsi:type="xsd:double"&gt;7320.304047&lt;/D&gt;&lt;D xsi:type="xsd:double"&gt;7080.624899&lt;/D&gt;&lt;D xsi:type="xsd:double"&gt;6802.822495&lt;/D&gt;&lt;D xsi:type="xsd:double"&gt;6668.620796&lt;/D&gt;&lt;D xsi:type="xsd:double"&gt;6793.132674&lt;/D&gt;&lt;D xsi:type="xsd:double"&gt;6406.330674&lt;/D&gt;&lt;D xsi:type="xsd:double"&gt;5468.084562&lt;/D&gt;&lt;D xsi:type="xsd:double"&gt;6093.493787&lt;/D&gt;&lt;D xsi:type="xsd:double"&gt;6285.437236&lt;/D&gt;&lt;D xsi:type="xsd:double"&gt;5907.368818&lt;/D&gt;&lt;D xsi:type="xsd:double"&gt;5625.214143&lt;/D&gt;&lt;D xsi:type="xsd:double"&gt;5296.980319&lt;/D&gt;&lt;D xsi:type="xsd:double"&gt;4875.882625&lt;/D&gt;&lt;D xsi:type="xsd:double"&gt;4445.439203&lt;/D&gt;&lt;D xsi:type="xsd:double"&gt;5357.626791&lt;/D&gt;&lt;D xsi:type="xsd:double"&gt;5903.107322&lt;/D&gt;&lt;D xsi:type="xsd:double"&gt;6089.976274&lt;/D&gt;&lt;D xsi:type="xsd:double"&gt;5975.604043&lt;/D&gt;&lt;D xsi:type="xsd:double"&gt;5869.510811&lt;/D&gt;&lt;D xsi:type="xsd:double"&gt;5541.676245&lt;/D&gt;&lt;D xsi:type="xsd:double"&gt;5408.96872&lt;/D&gt;&lt;D xsi:type="xsd:double"&gt;5573.451449&lt;/D&gt;&lt;D xsi:type="xsd:double"&gt;5774.594445&lt;/D&gt;&lt;D xsi:type="xsd:double"&gt;5380.084165&lt;/D&gt;&lt;D xsi:type="xsd:double"&gt;5759.627563&lt;/D&gt;&lt;D xsi:type="xsd:double"&gt;5390.781185&lt;/D&gt;&lt;D xsi:type="xsd:double"&gt;5469.854255&lt;/D&gt;&lt;D xsi:type="xsd:double"&gt;5376.644507&lt;/D&gt;&lt;D xsi:type="xsd:double"&gt;5042.526827&lt;/D&gt;&lt;D xsi:type="xsd:double"&gt;5350.74721&lt;/D&gt;&lt;D xsi:type="xsd:double"&gt;5462.003399&lt;/D&gt;&lt;D xsi:type="xsd:double"&gt;5965.728438&lt;/D&gt;&lt;D xsi:type="xsd:double"&gt;6068.768878&lt;/D&gt;&lt;D xsi:type="xsd:double"&gt;6258.136834&lt;/D&gt;&lt;D xsi:type="xsd:double"&gt;6000.02706&lt;/D&gt;&lt;D xsi:type="xsd:double"&gt;6145.47517&lt;/D&gt;&lt;D xsi:type="xsd:double"&gt;6368.718148&lt;/D&gt;&lt;D xsi:type="xsd:double"&gt;6247.097712&lt;/D&gt;&lt;D xsi:type="xsd:double"&gt;6366.994581&lt;/D&gt;&lt;D xsi:type="xsd:double"&gt;6863.157818&lt;/D&gt;&lt;D xsi:type="xsd:double"&gt;6479.127983&lt;/D&gt;&lt;D xsi:type="xsd:double"&gt;6477.289147&lt;/D&gt;&lt;D xsi:type="xsd:double"&gt;6400.592542&lt;/D&gt;&lt;D xsi:type="xsd:double"&gt;6304.047652&lt;/D&gt;&lt;D xsi:type="xsd:double"&gt;5972.340744&lt;/D&gt;&lt;D xsi:type="xsd:double"&gt;5957.8656&lt;/D&gt;&lt;D xsi:type="xsd:double"&gt;5851.106802&lt;/D&gt;&lt;D xsi:type="xsd:double"&gt;5912.194441&lt;/D&gt;&lt;D xsi:type="xsd:double"&gt;5662.547421&lt;/D&gt;&lt;D xsi:type="xsd:double"&gt;5498.095875&lt;/D&gt;&lt;D xsi:type="xsd:double"&gt;5265.651999&lt;/D&gt;&lt;D xsi:type="xsd:double"&gt;5232.012569&lt;/D&gt;&lt;D xsi:type="xsd:double"&gt;5073.68613&lt;/D&gt;&lt;D xsi:type="xsd:double"&gt;4743.022539&lt;/D&gt;&lt;D xsi:type="xsd:double"&gt;4925.180303&lt;/D&gt;&lt;D xsi:type="xsd:double"&gt;5000.972473&lt;/D&gt;&lt;D xsi:type="xsd:double"&gt;4981.421576&lt;/D&gt;&lt;D xsi:type="xsd:double"&gt;4883.530566&lt;/D&gt;&lt;D xsi:type="xsd:double"&gt;4546.011689&lt;/D&gt;&lt;D xsi:type="xsd:double"&gt;4820.076742&lt;/D&gt;&lt;D xsi:type="xsd:double"&gt;4867.20268&lt;/D&gt;&lt;D xsi:type="xsd:double"&gt;4814.310556&lt;/D&gt;&lt;D xsi:type="xsd:double"&gt;4381.490398&lt;/D&gt;&lt;D xsi:type="xsd:double"&gt;4497.191046&lt;/D&gt;&lt;D xsi:type="xsd:double"&gt;4937.864439&lt;/D&gt;&lt;D xsi:type="xsd:double"&gt;5072.153099&lt;/D&gt;&lt;D xsi:type="xsd:double"&gt;5071.631356&lt;/D&gt;&lt;D xsi:type="xsd:double"&gt;4584.778541&lt;/D&gt;&lt;D xsi:type="xsd:double"&gt;4886.849661&lt;/D&gt;&lt;D xsi:type="xsd:double"&gt;5283.406153&lt;/D&gt;&lt;D xsi:type="xsd:double"&gt;5145.117867&lt;/D&gt;&lt;D xsi:type="xsd:double"&gt;5282.902344&lt;/D&gt;&lt;D xsi:type="xsd:double"&gt;5436.850439&lt;/D&gt;&lt;D xsi:type="xsd:double"&gt;5449.613662&lt;/D&gt;&lt;D xsi:type="xsd:double"&gt;5433.019722&lt;/D&gt;&lt;D xsi:type="xsd:double"&gt;5122.005394&lt;/D&gt;&lt;D xsi:type="xsd:double"&gt;5032.832506&lt;/D&gt;&lt;D xsi:type="xsd:double"&gt;5265.518822&lt;/D&gt;&lt;D xsi:type="xsd:double"&gt;4950.328648&lt;/D&gt;&lt;D xsi:type="xsd:double"&gt;5052.589009&lt;/D&gt;&lt;D xsi:type="xsd:double"&gt;5273.828071&lt;/D&gt;&lt;D xsi:type="xsd:double"&gt;5321.464001&lt;/D&gt;&lt;D xsi:type="xsd:double"&gt;5687.738928&lt;/D&gt;&lt;D xsi:type="xsd:double"&gt;5725.470413&lt;/D&gt;&lt;D xsi:type="xsd:double"&gt;5643.637178&lt;/D&gt;&lt;D xsi:type="xsd:double"&gt;5595.632787&lt;/D&gt;&lt;D xsi:type="xsd:double"&gt;5694.903515&lt;/D&gt;&lt;D xsi:type="xsd:double"&gt;5337.170774&lt;/D&gt;&lt;D xsi:type="xsd:double"&gt;5614.368798&lt;/D&gt;&lt;D xsi:type="xsd:double"&gt;5462.232292&lt;/D&gt;&lt;D xsi:type="xsd:double"&gt;5239.414566&lt;/D&gt;&lt;D xsi:type="xsd:double"&gt;4956.381578&lt;/D&gt;&lt;D xsi:type="xsd:double"&gt;4561.079453&lt;/D&gt;&lt;D xsi:type="xsd:double"&gt;4682.616404&lt;/D&gt;&lt;D xsi:type="xsd:double"&gt;4397.315735&lt;/D&gt;&lt;D xsi:type="xsd:double"&gt;4586.3746&lt;/D&gt;&lt;D xsi:type="xsd:double"&gt;4448.376155&lt;/D&gt;&lt;D xsi:type="xsd:double"&gt;4281.41715&lt;/D&gt;&lt;D xsi:type="xsd:double"&gt;4326.568446&lt;/D&gt;&lt;D xsi:type="xsd:double"&gt;4503.046816&lt;/D&gt;&lt;D xsi:type="xsd:double"&gt;4273.803808&lt;/D&gt;&lt;D xsi:type="xsd:double"&gt;4108.500045&lt;/D&gt;&lt;D xsi:type="xsd:double"&gt;4004.012852&lt;/D&gt;&lt;D xsi:type="xsd:double"&gt;3938.739257&lt;/D&gt;&lt;D xsi:type="xsd:double"&gt;3728.482905&lt;/D&gt;&lt;D xsi:type="xsd:double"&gt;3544.14667&lt;/D&gt;&lt;D xsi:type="xsd:double"&gt;3457.042269&lt;/D&gt;&lt;D xsi:type="xsd:double"&gt;3298.842778&lt;/D&gt;&lt;D xsi:type="xsd:double"&gt;3822.490562&lt;/D&gt;&lt;D xsi:type="xsd:double"&gt;3947.687653&lt;/D&gt;&lt;D xsi:type="xsd:double"&gt;3912.966406&lt;/D&gt;&lt;D xsi:type="xsd:double"&gt;3609.742899&lt;/D&gt;&lt;D xsi:type="xsd:double"&gt;3264.897351&lt;/D&gt;&lt;D xsi:type="xsd:double"&gt;3493.719093&lt;/D&gt;&lt;D xsi:type="xsd:double"&gt;3646.868118&lt;/D&gt;&lt;D xsi:type="xsd:double"&gt;3141.030232&lt;/D&gt;&lt;D xsi:type="xsd:double"&gt;3562.049568&lt;/D&gt;&lt;D xsi:type="xsd:double"&gt;4374.86123&lt;/D&gt;&lt;D xsi:type="xsd:double"&gt;4552.159412&lt;/D&gt;&lt;D xsi:type="xsd:double"&gt;4463.954603&lt;/D&gt;&lt;D xsi:type="xsd:double"&gt;4761.10869&lt;/D&gt;&lt;D xsi:type="xsd:double"&gt;4283.487155&lt;/D&gt;&lt;D xsi:type="xsd:double"&gt;4301.491409&lt;/D&gt;&lt;D xsi:type="xsd:double"&gt;4156.448687&lt;/D&gt;&lt;D xsi:type="xsd:double"&gt;3985.637836&lt;/D&gt;&lt;D xsi:type="xsd:double"&gt;3724.88028&lt;/D&gt;&lt;D xsi:type="xsd:double"&gt;3924.235459&lt;/D&gt;&lt;D xsi:type="xsd:double"&gt;3640.021061&lt;/D&gt;&lt;D xsi:type="xsd:double"&gt;3214.076632&lt;/D&gt;&lt;D xsi:type="xsd:double"&gt;3416.6253149999998&lt;/D&gt;&lt;D xsi:type="xsd:double"&gt;3120.375216&lt;/D&gt;&lt;D xsi:type="xsd:double"&gt;3131.062258&lt;/D&gt;&lt;D xsi:type="xsd:double"&gt;3507.452432&lt;/D&gt;&lt;D xsi:type="xsd:double"&gt;3578.182383&lt;/D&gt;&lt;D xsi:type="xsd:double"&gt;3281.343065&lt;/D&gt;&lt;D xsi:type="xsd:double"&gt;3356.010412&lt;/D&gt;&lt;D xsi:type="xsd:double"&gt;3675.479421&lt;/D&gt;&lt;D xsi:type="xsd:double"&gt;3631.532273&lt;/D&gt;&lt;D xsi:type="xsd:double"&gt;3454.032916&lt;/D&gt;&lt;D xsi:type="xsd:double"&gt;3597.204548&lt;/D&gt;&lt;D xsi:type="xsd:double"&gt;3398.810113&lt;/D&gt;&lt;D xsi:type="xsd:double"&gt;3262.754394&lt;/D&gt;&lt;D xsi:type="xsd:double"&gt;2918.976551&lt;/D&gt;&lt;D xsi:type="xsd:double"&gt;3022.728279&lt;/D&gt;&lt;D xsi:type="xsd:double"&gt;2757.565502&lt;/D&gt;&lt;D xsi:type="xsd:double"&gt;2362.899346&lt;/D&gt;&lt;D xsi:type="xsd:double"&gt;2136.420678&lt;/D&gt;&lt;D xsi:type="xsd:double"&gt;2443.001057&lt;/D&gt;&lt;D xsi:type="xsd:double"&gt;2936.763161&lt;/D&gt;&lt;D xsi:type="xsd:double"&gt;2603.382575&lt;/D&gt;&lt;D xsi:type="xsd:double"&gt;2859.317537&lt;/D&gt;&lt;D xsi:type="xsd:double"&gt;3711.896147&lt;/D&gt;&lt;D xsi:type="xsd:double"&gt;4341.167897&lt;/D&gt;&lt;D xsi:type="xsd:double"&gt;4623.602164&lt;/D&gt;&lt;D xsi:type="xsd:double"&gt;4672.575197&lt;/D&gt;&lt;D xsi:type="xsd:double"&gt;5076.288317&lt;/D&gt;&lt;D xsi:type="xsd:double"&gt;4997.665507&lt;/D&gt;&lt;D xsi:type="xsd:double"&gt;4787.93506&lt;/D&gt;&lt;D xsi:type="xsd:double"&gt;4736.230053&lt;/D&gt;&lt;D xsi:type="xsd:double"&gt;4674.698168&lt;/D&gt;&lt;D xsi:type="xsd:double"&gt;5425.309404&lt;/D&gt;&lt;D xsi:type="xsd:double"&gt;5335.716409&lt;/D&gt;&lt;D xsi:type="xsd:double"&gt;5402.834982&lt;/D&gt;&lt;D xsi:type="xsd:double"&gt;5162.559406&lt;/D&gt;&lt;D xsi:type="xsd:double"&gt;4805.375677&lt;/D&gt;&lt;D xsi:type="xsd:double"&gt;4797.426576&lt;/D&gt;&lt;D xsi:type="xsd:double"&gt;4978.980939&lt;/D&gt;&lt;D xsi:type="xsd:double"&gt;4887.153076&lt;/D&gt;&lt;D xsi:type="xsd:double"&gt;4691.308471&lt;/D&gt;&lt;D xsi:type="xsd:double"&gt;4285.914422&lt;/D&gt;&lt;D xsi:type="xsd:double"&gt;4105.952183&lt;/D&gt;&lt;D xsi:type="xsd:double"&gt;4068.972188&lt;/D&gt;&lt;D xsi:type="xsd:double"&gt;4012.61771&lt;/D&gt;&lt;D xsi:type="xsd:double"&gt;3853.356051&lt;/D&gt;&lt;D xsi:type="xsd:double"&gt;3684.035915&lt;/D&gt;&lt;D xsi:type="xsd:double"&gt;3508.300187&lt;/D&gt;&lt;D xsi:type="xsd:double"&gt;3456.238183&lt;/D&gt;&lt;D xsi:type="xsd:double"&gt;3334.810426&lt;/D&gt;&lt;D xsi:type="xsd:double"&gt;3346.478588&lt;/D&gt;&lt;D xsi:type="xsd:double"&gt;3380.13008&lt;/D&gt;&lt;D xsi:type="xsd:double"&gt;3522.768&lt;/D&gt;&lt;D xsi:type="xsd:double"&gt;3357.939006&lt;/D&gt;&lt;D xsi:type="xsd:double"&gt;3216.184547&lt;/D&gt;&lt;D xsi:type="xsd:double"&gt;3199.904674&lt;/D&gt;&lt;D xsi:type="xsd:double"&gt;2950.686109&lt;/D&gt;&lt;D xsi:type="xsd:double"&gt;2834.130592&lt;/D&gt;&lt;D xsi:type="xsd:double"&gt;2737.850954&lt;/D&gt;&lt;D xsi:type="xsd:double"&gt;2825.114626&lt;/D&gt;&lt;D xsi:type="xsd:double"&gt;2762.7837&lt;/D&gt;&lt;D xsi:type="xsd:double"&gt;2754.094328&lt;/D&gt;&lt;D xsi:type="xsd:double"&gt;2574.474334&lt;/D&gt;&lt;D xsi:type="xsd:double"&gt;2550.887979&lt;/D&gt;&lt;D xsi:type="xsd:double"&gt;2502.589348&lt;/D&gt;&lt;D xsi:type="xsd:double"&gt;2623.416991&lt;/D&gt;&lt;D xsi:type="xsd:double"&gt;2684.176881&lt;/D&gt;&lt;D xsi:type="xsd:double"&gt;2579.495402&lt;/D&gt;&lt;D xsi:type="xsd:double"&gt;2684.392419&lt;/D&gt;&lt;D xsi:type="xsd:double"&gt;2547.242375&lt;/D&gt;&lt;D xsi:type="xsd:double"&gt;2340.766755&lt;/D&gt;&lt;D xsi:type="xsd:double"&gt;2249.38774&lt;/D&gt;&lt;D xsi:type="xsd:double"&gt;2136.586504&lt;/D&gt;&lt;D xsi:type="xsd:double"&gt;2177.432091&lt;/D&gt;&lt;D xsi:type="xsd:double"&gt;2289.826899&lt;/D&gt;&lt;D xsi:type="xsd:double"&gt;2214.798117&lt;/D&gt;&lt;D xsi:type="xsd:double"&gt;2217.207328&lt;/D&gt;&lt;D xsi:type="xsd:double"&gt;2207.156631&lt;/D&gt;&lt;D xsi:type="xsd:double"&gt;2316.658158&lt;/D&gt;&lt;D xsi:type="xsd:double"&gt;2336.046029&lt;/D&gt;&lt;D xsi:type="xsd:double"&gt;2310.781577&lt;/D&gt;&lt;D xsi:type="xsd:double"&gt;2074.505103&lt;/D&gt;&lt;D xsi:type="xsd:double"&gt;1969.756799&lt;/D&gt;&lt;D xsi:type="xsd:double"&gt;1760.189462&lt;/D&gt;&lt;D xsi:type="xsd:double"&gt;1773.162225&lt;/D&gt;&lt;D xsi:type="xsd:double"&gt;1803.200928&lt;/D&gt;&lt;D xsi:type="xsd:double"&gt;1702.388562&lt;/D&gt;&lt;D xsi:type="xsd:double"&gt;1620.051229&lt;/D&gt;&lt;D xsi:type="xsd:double"&gt;1521.247375&lt;/D&gt;&lt;D xsi:type="xsd:double"&gt;1232.611&lt;/D&gt;&lt;D xsi:type="xsd:double"&gt;1280.902&lt;/D&gt;&lt;D xsi:type="xsd:double"&gt;1376.281&lt;/D&gt;&lt;D xsi:type="xsd:double"&gt;1410.724&lt;/D&gt;&lt;D xsi:type="xsd:double"&gt;1528.001&lt;/D&gt;&lt;D xsi:type="xsd:double"&gt;1446.064&lt;/D&gt;&lt;D xsi:type="xsd:double"&gt;1268.691&lt;/D&gt;&lt;D xsi:type="xsd:double"&gt;1677.085&lt;/D&gt;&lt;D xsi:type="xsd:double"&gt;1669.843&lt;/D&gt;&lt;D xsi:type="xsd:double"&gt;2000.208&lt;/D&gt;&lt;D xsi:type="xsd:double"&gt;2061.325&lt;/D&gt;&lt;D xsi:type="xsd:double"&gt;2083.424&lt;/D&gt;&lt;D xsi:type="xsd:double"&gt;2147.322&lt;/D&gt;&lt;D xsi:type="xsd:double"&gt;1988.407&lt;/D&gt;&lt;D xsi:type="xsd:double"&gt;2014.989&lt;/D&gt;&lt;D xsi:type="xsd:double"&gt;2111.264&lt;/D&gt;&lt;D xsi:type="xsd:double"&gt;2048.691&lt;/D&gt;&lt;D xsi:type="xsd:double"&gt;1883.371&lt;/D&gt;&lt;D xsi:type="xsd:double"&gt;1804.036&lt;/D&gt;&lt;D xsi:type="xsd:double"&gt;2153.954&lt;/D&gt;&lt;D xsi:type="xsd:double"&gt;2319.241&lt;/D&gt;&lt;D xsi:type="xsd:double"&gt;2309.101&lt;/D&gt;&lt;D xsi:type="xsd:double"&gt;2323.095&lt;/D&gt;&lt;D xsi:type="xsd:double"&gt;2480.928&lt;/D&gt;&lt;D xsi:type="xsd:double"&gt;2320.869&lt;/D&gt;&lt;D xsi:type="xsd:double"&gt;2592.284&lt;/D&gt;&lt;D xsi:type="xsd:double"&gt;2821.688&lt;/D&gt;&lt;D xsi:type="xsd:double"&gt;2720.192&lt;/D&gt;&lt;D xsi:type="xsd:double"&gt;2507.261&lt;/D&gt;&lt;D xsi:type="xsd:double"&gt;2706.15&lt;/D&gt;&lt;D xsi:type="xsd:double"&gt;2686.671&lt;/D&gt;&lt;D xsi:type="xsd:double"&gt;2834.836&lt;/D&gt;&lt;D xsi:type="xsd:double"&gt;2971.503&lt;/D&gt;&lt;D xsi:type="xsd:double"&gt;2982.772&lt;/D&gt;&lt;D xsi:type="xsd:double"&gt;2991.534&lt;/D&gt;&lt;D xsi:type="xsd:double"&gt;3087.547&lt;/D&gt;&lt;D xsi:type="xsd:double"&gt;3380.141&lt;/D&gt;&lt;D xsi:type="xsd:double"&gt;3435.358&lt;/D&gt;&lt;D xsi:type="xsd:double"&gt;3110.467&lt;/D&gt;&lt;/FQL&gt;&lt;FQL&gt;&lt;Q&gt;917000^MSCI_TOTAL_RET_IDX(2/27/2026,1/29/2010,M,USD,"NET")&lt;/Q&gt;&lt;R&gt;194&lt;/R&gt;&lt;C&gt;1&lt;/C&gt;&lt;D xsi:type="xsd:double"&gt;5732.387708&lt;/D&gt;&lt;D xsi:type="xsd:double"&gt;6528.25389&lt;/D&gt;&lt;D xsi:type="xsd:double"&gt;5122.746276&lt;/D&gt;&lt;D xsi:type="xsd:double"&gt;5021.105105&lt;/D&gt;&lt;D xsi:type="xsd:double"&gt;4713.758268&lt;/D&gt;&lt;D xsi:type="xsd:double"&gt;4327.664138&lt;/D&gt;&lt;D xsi:type="xsd:double"&gt;4094.436074&lt;/D&gt;&lt;D xsi:type="xsd:double"&gt;3656.326638&lt;/D&gt;&lt;D xsi:type="xsd:double"&gt;3620.220509&lt;/D&gt;&lt;D xsi:type="xsd:double"&gt;3362.104797&lt;/D&gt;&lt;D xsi:type="xsd:double"&gt;3431.227989&lt;/D&gt;&lt;D xsi:type="xsd:double"&gt;3219.833801&lt;/D&gt;&lt;D xsi:type="xsd:double"&gt;3152.564708&lt;/D&gt;&lt;D xsi:type="xsd:double"&gt;2927.686373&lt;/D&gt;&lt;D xsi:type="xsd:double"&gt;2416.055987&lt;/D&gt;&lt;D xsi:type="xsd:double"&gt;2416.316774&lt;/D&gt;&lt;D xsi:type="xsd:double"&gt;2406.265822&lt;/D&gt;&lt;D xsi:type="xsd:double"&gt;2419.865982&lt;/D&gt;&lt;D xsi:type="xsd:double"&gt;2512.769583&lt;/D&gt;&lt;D xsi:type="xsd:double"&gt;2495.808397&lt;/D&gt;&lt;D xsi:type="xsd:double"&gt;2440.73618&lt;/D&gt;&lt;D xsi:type="xsd:double"&gt;2617.47012&lt;/D&gt;&lt;D xsi:type="xsd:double"&gt;2444.799901&lt;/D&gt;&lt;D xsi:type="xsd:double"&gt;2558.072115&lt;/D&gt;&lt;D xsi:type="xsd:double"&gt;2321.846154&lt;/D&gt;&lt;D xsi:type="xsd:double"&gt;2283.588405&lt;/D&gt;&lt;D xsi:type="xsd:double"&gt;2240.022043&lt;/D&gt;&lt;D xsi:type="xsd:double"&gt;1973.185967&lt;/D&gt;&lt;D xsi:type="xsd:double"&gt;1826.02285&lt;/D&gt;&lt;D xsi:type="xsd:double"&gt;1929.607433&lt;/D&gt;&lt;D xsi:type="xsd:double"&gt;1846.411176&lt;/D&gt;&lt;D xsi:type="xsd:double"&gt;2191.382186&lt;/D&gt;&lt;D xsi:type="xsd:double"&gt;1926.896147&lt;/D&gt;&lt;D xsi:type="xsd:double"&gt;1697.004176&lt;/D&gt;&lt;D xsi:type="xsd:double"&gt;1818.147274&lt;/D&gt;&lt;D xsi:type="xsd:double"&gt;1724.66808&lt;/D&gt;&lt;D xsi:type="xsd:double"&gt;1736.411341&lt;/D&gt;&lt;D xsi:type="xsd:double"&gt;2074.897281&lt;/D&gt;&lt;D xsi:type="xsd:double"&gt;1993.408911&lt;/D&gt;&lt;D xsi:type="xsd:double"&gt;1856.858109&lt;/D&gt;&lt;D xsi:type="xsd:double"&gt;1799.179706&lt;/D&gt;&lt;D xsi:type="xsd:double"&gt;1665.136572&lt;/D&gt;&lt;D xsi:type="xsd:double"&gt;1887.421233&lt;/D&gt;&lt;D xsi:type="xsd:double"&gt;2017.61422&lt;/D&gt;&lt;D xsi:type="xsd:double"&gt;2042.232389&lt;/D&gt;&lt;D xsi:type="xsd:double"&gt;2875.610407&lt;/D&gt;&lt;D xsi:type="xsd:double"&gt;2536.141792&lt;/D&gt;&lt;D xsi:type="xsd:double"&gt;2836.761277&lt;/D&gt;&lt;D xsi:type="xsd:double"&gt;2470.751518&lt;/D&gt;&lt;D xsi:type="xsd:double"&gt;2344.066393&lt;/D&gt;&lt;D xsi:type="xsd:double"&gt;2120.152667&lt;/D&gt;&lt;D xsi:type="xsd:double"&gt;2057.89675&lt;/D&gt;&lt;D xsi:type="xsd:double"&gt;2239.589706&lt;/D&gt;&lt;D xsi:type="xsd:double"&gt;2179.571396&lt;/D&gt;&lt;D xsi:type="xsd:double"&gt;2112.339505&lt;/D&gt;&lt;D xsi:type="xsd:double"&gt;1910.788437&lt;/D&gt;&lt;D xsi:type="xsd:double"&gt;1977.600262&lt;/D&gt;&lt;D xsi:type="xsd:double"&gt;1899.896169&lt;/D&gt;&lt;D xsi:type="xsd:double"&gt;1894.696124&lt;/D&gt;&lt;D xsi:type="xsd:double"&gt;2036.588142&lt;/D&gt;&lt;D xsi:type="xsd:double"&gt;2153.907482&lt;/D&gt;&lt;D xsi:type="xsd:double"&gt;2116.06967&lt;/D&gt;&lt;D xsi:type="xsd:double"&gt;2460.333605&lt;/D&gt;&lt;D xsi:type="xsd:double"&gt;1972.683044&lt;/D&gt;&lt;D xsi:type="xsd:double"&gt;1635.767968&lt;/D&gt;&lt;D xsi:type="xsd:double"&gt;1654.522863&lt;/D&gt;&lt;D xsi:type="xsd:double"&gt;1822.630398&lt;/D&gt;&lt;D xsi:type="xsd:double"&gt;1766.762783&lt;/D&gt;&lt;D xsi:type="xsd:double"&gt;1676.421558&lt;/D&gt;&lt;D xsi:type="xsd:double"&gt;1680.476321&lt;/D&gt;&lt;D xsi:type="xsd:double"&gt;1642.700791&lt;/D&gt;&lt;D xsi:type="xsd:double"&gt;1526.695267&lt;/D&gt;&lt;D xsi:type="xsd:double"&gt;2585.748261&lt;/D&gt;&lt;D xsi:type="xsd:double"&gt;2813.725411&lt;/D&gt;&lt;D xsi:type="xsd:double"&gt;3035.875699&lt;/D&gt;&lt;D xsi:type="xsd:double"&gt;2698.620293&lt;/D&gt;&lt;D xsi:type="xsd:double"&gt;2846.356429&lt;/D&gt;&lt;D xsi:type="xsd:double"&gt;2652.758886&lt;/D&gt;&lt;D xsi:type="xsd:double"&gt;2666.532236&lt;/D&gt;&lt;D xsi:type="xsd:double"&gt;2773.253165&lt;/D&gt;&lt;D xsi:type="xsd:double"&gt;2825.785629&lt;/D&gt;&lt;D xsi:type="xsd:double"&gt;2563.163588&lt;/D&gt;&lt;D xsi:type="xsd:double"&gt;2822.886634&lt;/D&gt;&lt;D xsi:type="xsd:double"&gt;2895.766088&lt;/D&gt;&lt;D xsi:type="xsd:double"&gt;2781.824474&lt;/D&gt;&lt;D xsi:type="xsd:double"&gt;2633.440393&lt;/D&gt;&lt;D xsi:type="xsd:double"&gt;2320.252617&lt;/D&gt;&lt;D xsi:type="xsd:double"&gt;2409.954258&lt;/D&gt;&lt;D xsi:type="xsd:double"&gt;2454.039796&lt;/D&gt;&lt;D xsi:type="xsd:double"&gt;2862.813409&lt;/D&gt;&lt;D xsi:type="xsd:double"&gt;2778.493502&lt;/D&gt;&lt;D xsi:type="xsd:double"&gt;2881.747487&lt;/D&gt;&lt;D xsi:type="xsd:double"&gt;2934.87684&lt;/D&gt;&lt;D xsi:type="xsd:double"&gt;2900.551954&lt;/D&gt;&lt;D xsi:type="xsd:double"&gt;3030.003282&lt;/D&gt;&lt;D xsi:type="xsd:double"&gt;2749.662293&lt;/D&gt;&lt;D xsi:type="xsd:double"&gt;2710.926263&lt;/D&gt;&lt;D xsi:type="xsd:double"&gt;2919.761338&lt;/D&gt;&lt;D xsi:type="xsd:double"&gt;2622.582003&lt;/D&gt;&lt;D xsi:type="xsd:double"&gt;2432.414757&lt;/D&gt;&lt;D xsi:type="xsd:double"&gt;2368.72122&lt;/D&gt;&lt;D xsi:type="xsd:double"&gt;2601.799545&lt;/D&gt;&lt;D xsi:type="xsd:double"&gt;2582.69853&lt;/D&gt;&lt;D xsi:type="xsd:double"&gt;2518.453497&lt;/D&gt;&lt;D xsi:type="xsd:double"&gt;2443.035343&lt;/D&gt;&lt;D xsi:type="xsd:double"&gt;2488.54098&lt;/D&gt;&lt;D xsi:type="xsd:double"&gt;2355.191818&lt;/D&gt;&lt;D xsi:type="xsd:double"&gt;2383.798983&lt;/D&gt;&lt;D xsi:type="xsd:double"&gt;2269.435375&lt;/D&gt;&lt;D xsi:type="xsd:double"&gt;2335.313741&lt;/D&gt;&lt;D xsi:type="xsd:double"&gt;2255.191039&lt;/D&gt;&lt;D xsi:type="xsd:double"&gt;2088.852198&lt;/D&gt;&lt;D xsi:type="xsd:double"&gt;2278.551059&lt;/D&gt;&lt;D xsi:type="xsd:double"&gt;2308.161661&lt;/D&gt;&lt;D xsi:type="xsd:double"&gt;2317.48182&lt;/D&gt;&lt;D xsi:type="xsd:double"&gt;2115.41356&lt;/D&gt;&lt;D xsi:type="xsd:double"&gt;2246.179855&lt;/D&gt;&lt;D xsi:type="xsd:double"&gt;2051.995901&lt;/D&gt;&lt;D xsi:type="xsd:double"&gt;2317.712868&lt;/D&gt;&lt;D xsi:type="xsd:double"&gt;2183.932585&lt;/D&gt;&lt;D xsi:type="xsd:double"&gt;1829.558607&lt;/D&gt;&lt;D xsi:type="xsd:double"&gt;1742.54913&lt;/D&gt;&lt;D xsi:type="xsd:double"&gt;1783.004449&lt;/D&gt;&lt;D xsi:type="xsd:double"&gt;1777.454489&lt;/D&gt;&lt;D xsi:type="xsd:double"&gt;2125.325813&lt;/D&gt;&lt;D xsi:type="xsd:double"&gt;1968.057496&lt;/D&gt;&lt;D xsi:type="xsd:double"&gt;2029.640651&lt;/D&gt;&lt;D xsi:type="xsd:double"&gt;2312.117778&lt;/D&gt;&lt;D xsi:type="xsd:double"&gt;2563.423249&lt;/D&gt;&lt;D xsi:type="xsd:double"&gt;2530.410789&lt;/D&gt;&lt;D xsi:type="xsd:double"&gt;2883.014928&lt;/D&gt;&lt;D xsi:type="xsd:double"&gt;2477.529247&lt;/D&gt;&lt;D xsi:type="xsd:double"&gt;2689.639786&lt;/D&gt;&lt;D xsi:type="xsd:double"&gt;2783.291181&lt;/D&gt;&lt;D xsi:type="xsd:double"&gt;3063.3897&lt;/D&gt;&lt;D xsi:type="xsd:double"&gt;3317.33192&lt;/D&gt;&lt;D xsi:type="xsd:double"&gt;3822.942053&lt;/D&gt;&lt;D xsi:type="xsd:double"&gt;3972.664589&lt;/D&gt;&lt;D xsi:type="xsd:double"&gt;4427.002852&lt;/D&gt;&lt;D xsi:type="xsd:double"&gt;4336.537785&lt;/D&gt;&lt;D xsi:type="xsd:double"&gt;4331.579259&lt;/D&gt;&lt;D xsi:type="xsd:double"&gt;4132.144084&lt;/D&gt;&lt;D xsi:type="xsd:double"&gt;4131.731753&lt;/D&gt;&lt;D xsi:type="xsd:double"&gt;4015.838558&lt;/D&gt;&lt;D xsi:type="xsd:double"&gt;3470.50586&lt;/D&gt;&lt;D xsi:type="xsd:double"&gt;3342.102608&lt;/D&gt;&lt;D xsi:type="xsd:double"&gt;3820.080967&lt;/D&gt;&lt;D xsi:type="xsd:double"&gt;3906.86659&lt;/D&gt;&lt;D xsi:type="xsd:double"&gt;4308.174777&lt;/D&gt;&lt;D xsi:type="xsd:double"&gt;4296.574823&lt;/D&gt;&lt;D xsi:type="xsd:double"&gt;4157.941369&lt;/D&gt;&lt;D xsi:type="xsd:double"&gt;4152.017013&lt;/D&gt;&lt;D xsi:type="xsd:double"&gt;3926.902473&lt;/D&gt;&lt;D xsi:type="xsd:double"&gt;4049.163697&lt;/D&gt;&lt;D xsi:type="xsd:double"&gt;4357.404896&lt;/D&gt;&lt;D xsi:type="xsd:double"&gt;4526.522412&lt;/D&gt;&lt;D xsi:type="xsd:double"&gt;4675.709148&lt;/D&gt;&lt;D xsi:type="xsd:double"&gt;4940.463795&lt;/D&gt;&lt;D xsi:type="xsd:double"&gt;4844.059863&lt;/D&gt;&lt;D xsi:type="xsd:double"&gt;4493.322712&lt;/D&gt;&lt;D xsi:type="xsd:double"&gt;4559.963367&lt;/D&gt;&lt;D xsi:type="xsd:double"&gt;4301.844954&lt;/D&gt;&lt;D xsi:type="xsd:double"&gt;4173.38077&lt;/D&gt;&lt;D xsi:type="xsd:double"&gt;4284.619304&lt;/D&gt;&lt;D xsi:type="xsd:double"&gt;4205.259665&lt;/D&gt;&lt;D xsi:type="xsd:double"&gt;4214.617292&lt;/D&gt;&lt;D xsi:type="xsd:double"&gt;4557.384923&lt;/D&gt;&lt;D xsi:type="xsd:double"&gt;4209.071645&lt;/D&gt;&lt;D xsi:type="xsd:double"&gt;4189.093276&lt;/D&gt;&lt;D xsi:type="xsd:double"&gt;3898.602886&lt;/D&gt;&lt;D xsi:type="xsd:double"&gt;3564.610324&lt;/D&gt;&lt;D xsi:type="xsd:double"&gt;3446.272195&lt;/D&gt;&lt;D xsi:type="xsd:double"&gt;3720.389622&lt;/D&gt;&lt;D xsi:type="xsd:double"&gt;3487.0115&lt;/D&gt;&lt;D xsi:type="xsd:double"&gt;3877.203362&lt;/D&gt;&lt;D xsi:type="xsd:double"&gt;3869.47515&lt;/D&gt;&lt;D xsi:type="xsd:double"&gt;3983.882778&lt;/D&gt;&lt;D xsi:type="xsd:double"&gt;4027.236636&lt;/D&gt;&lt;D xsi:type="xsd:double"&gt;3935.321718&lt;/D&gt;&lt;D xsi:type="xsd:double"&gt;3761.986537&lt;/D&gt;&lt;D xsi:type="xsd:double"&gt;3587.465946&lt;/D&gt;&lt;D xsi:type="xsd:double"&gt;3674.792963&lt;/D&gt;&lt;D xsi:type="xsd:double"&gt;3753.167216&lt;/D&gt;&lt;D xsi:type="xsd:double"&gt;3642.270457&lt;/D&gt;&lt;D xsi:type="xsd:double"&gt;4192.862154&lt;/D&gt;&lt;D xsi:type="xsd:double"&gt;3959.217106&lt;/D&gt;&lt;D xsi:type="xsd:double"&gt;3695.956969&lt;/D&gt;&lt;D xsi:type="xsd:double"&gt;3387.745965&lt;/D&gt;&lt;D xsi:type="xsd:double"&gt;2991.534431&lt;/D&gt;&lt;D xsi:type="xsd:double"&gt;2864.581541&lt;/D&gt;&lt;D xsi:type="xsd:double"&gt;2905.632471&lt;/D&gt;&lt;D xsi:type="xsd:double"&gt;2888.24672&lt;/D&gt;&lt;D xsi:type="xsd:double"&gt;2797.073224&lt;/D&gt;&lt;D xsi:type="xsd:double"&gt;2676.152966&lt;/D&gt;&lt;/FQL&gt;&lt;FQL&gt;&lt;Q&gt;979200^MSCI_TOTAL_RET_IDX(2/27/2026,1/29/2010,M,USD,"NET")&lt;/Q&gt;&lt;R&gt;194&lt;/R&gt;&lt;C&gt;1&lt;/C&gt;&lt;D xsi:type="xsd:double"&gt;267.265569&lt;/D&gt;&lt;D xsi:type="xsd:double"&gt;269.568074&lt;/D&gt;&lt;D xsi:type="xsd:double"&gt;218.007262&lt;/D&gt;&lt;D xsi:type="xsd:double"&gt;210.258714&lt;/D&gt;&lt;D xsi:type="xsd:double"&gt;217.340805&lt;/D&gt;&lt;D xsi:type="xsd:double"&gt;225.941999&lt;/D&gt;&lt;D xsi:type="xsd:double"&gt;226.4006&lt;/D&gt;&lt;D xsi:type="xsd:double"&gt;220.830046&lt;/D&gt;&lt;D xsi:type="xsd:double"&gt;209.039332&lt;/D&gt;&lt;D xsi:type="xsd:double"&gt;187.7798&lt;/D&gt;&lt;D xsi:type="xsd:double"&gt;189.244545&lt;/D&gt;&lt;D xsi:type="xsd:double"&gt;203.126594&lt;/D&gt;&lt;D xsi:type="xsd:double"&gt;216.238977&lt;/D&gt;&lt;D xsi:type="xsd:double"&gt;226.697424&lt;/D&gt;&lt;D xsi:type="xsd:double"&gt;223.123672&lt;/D&gt;&lt;D xsi:type="xsd:double"&gt;223.302397&lt;/D&gt;&lt;D xsi:type="xsd:double"&gt;208.025974&lt;/D&gt;&lt;D xsi:type="xsd:double"&gt;230.399549&lt;/D&gt;&lt;D xsi:type="xsd:double"&gt;233.568211&lt;/D&gt;&lt;D xsi:type="xsd:double"&gt;259.633436&lt;/D&gt;&lt;D xsi:type="xsd:double"&gt;263.468622&lt;/D&gt;&lt;D xsi:type="xsd:double"&gt;263.525417&lt;/D&gt;&lt;D xsi:type="xsd:double"&gt;247.703233&lt;/D&gt;&lt;D xsi:type="xsd:double"&gt;216.708407&lt;/D&gt;&lt;D xsi:type="xsd:double"&gt;215.612299&lt;/D&gt;&lt;D xsi:type="xsd:dou</t>
        </r>
      </text>
    </comment>
    <comment ref="A2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ble"&gt;209.005961&lt;/D&gt;&lt;D xsi:type="xsd:double"&gt;189.464755&lt;/D&gt;&lt;D xsi:type="xsd:double"&gt;202.347243&lt;/D&gt;&lt;D xsi:type="xsd:double"&gt;187.642994&lt;/D&gt;&lt;D xsi:type="xsd:double"&gt;215.709659&lt;/D&gt;&lt;D xsi:type="xsd:double"&gt;208.64304&lt;/D&gt;&lt;D xsi:type="xsd:double"&gt;193.845118&lt;/D&gt;&lt;D xsi:type="xsd:double"&gt;162.547706&lt;/D&gt;&lt;D xsi:type="xsd:double"&gt;169.886873&lt;/D&gt;&lt;D xsi:type="xsd:double"&gt;172.604429&lt;/D&gt;&lt;D xsi:type="xsd:double"&gt;181.959471&lt;/D&gt;&lt;D xsi:type="xsd:double"&gt;195.071983&lt;/D&gt;&lt;D xsi:type="xsd:double"&gt;184.447055&lt;/D&gt;&lt;D xsi:type="xsd:double"&gt;200.873641&lt;/D&gt;&lt;D xsi:type="xsd:double"&gt;185.931757&lt;/D&gt;&lt;D xsi:type="xsd:double"&gt;151.746082&lt;/D&gt;&lt;D xsi:type="xsd:double"&gt;123.339682&lt;/D&gt;&lt;D xsi:type="xsd:double"&gt;128.531191&lt;/D&gt;&lt;D xsi:type="xsd:double"&gt;104.752633&lt;/D&gt;&lt;D xsi:type="xsd:double"&gt;106.056595&lt;/D&gt;&lt;D xsi:type="xsd:double"&gt;118.066991&lt;/D&gt;&lt;D xsi:type="xsd:double"&gt;126.458616&lt;/D&gt;&lt;D xsi:type="xsd:double"&gt;119.070997&lt;/D&gt;&lt;D xsi:type="xsd:double"&gt;110.037469&lt;/D&gt;&lt;D xsi:type="xsd:double"&gt;111.419497&lt;/D&gt;&lt;D xsi:type="xsd:double"&gt;105.491788&lt;/D&gt;&lt;D xsi:type="xsd:double"&gt;102.597353&lt;/D&gt;&lt;D xsi:type="xsd:double"&gt;118.426885&lt;/D&gt;&lt;D xsi:type="xsd:double"&gt;118.845101&lt;/D&gt;&lt;D xsi:type="xsd:double"&gt;135.721803&lt;/D&gt;&lt;D xsi:type="xsd:double"&gt;124.281073&lt;/D&gt;&lt;D xsi:type="xsd:double"&gt;116.588526&lt;/D&gt;&lt;D xsi:type="xsd:double"&gt;119.787269&lt;/D&gt;&lt;D xsi:type="xsd:double"&gt;118.828782&lt;/D&gt;&lt;D xsi:type="xsd:double"&gt;117.152728&lt;/D&gt;&lt;D xsi:type="xsd:double"&gt;139.135879&lt;/D&gt;&lt;D xsi:type="xsd:double"&gt;142.623698&lt;/D&gt;&lt;D xsi:type="xsd:double"&gt;147.234363&lt;/D&gt;&lt;D xsi:type="xsd:double"&gt;122.31938&lt;/D&gt;&lt;D xsi:type="xsd:double"&gt;98.842078&lt;/D&gt;&lt;D xsi:type="xsd:double"&gt;113.028399&lt;/D&gt;&lt;D xsi:type="xsd:double"&gt;112.488768&lt;/D&gt;&lt;D xsi:type="xsd:double"&gt;122.747498&lt;/D&gt;&lt;D xsi:type="xsd:double"&gt;134.024047&lt;/D&gt;&lt;D xsi:type="xsd:double"&gt;124.831387&lt;/D&gt;&lt;D xsi:type="xsd:double"&gt;117.944772&lt;/D&gt;&lt;D xsi:type="xsd:double"&gt;112.889644&lt;/D&gt;&lt;D xsi:type="xsd:double"&gt;139.43998&lt;/D&gt;&lt;D xsi:type="xsd:double"&gt;163.737929&lt;/D&gt;&lt;D xsi:type="xsd:double"&gt;161.377715&lt;/D&gt;&lt;D xsi:type="xsd:double"&gt;158.465499&lt;/D&gt;&lt;D xsi:type="xsd:double"&gt;148.123267&lt;/D&gt;&lt;D xsi:type="xsd:double"&gt;161.522658&lt;/D&gt;&lt;D xsi:type="xsd:double"&gt;143.792815&lt;/D&gt;&lt;D xsi:type="xsd:double"&gt;161.075564&lt;/D&gt;&lt;D xsi:type="xsd:double"&gt;144.670127&lt;/D&gt;&lt;D xsi:type="xsd:double"&gt;134.432528&lt;/D&gt;&lt;D xsi:type="xsd:double"&gt;135.480526&lt;/D&gt;&lt;D xsi:type="xsd:double"&gt;140.702338&lt;/D&gt;&lt;D xsi:type="xsd:double"&gt;165.400996&lt;/D&gt;&lt;D xsi:type="xsd:double"&gt;171.369349&lt;/D&gt;&lt;D xsi:type="xsd:double"&gt;145.280059&lt;/D&gt;&lt;D xsi:type="xsd:double"&gt;153.186633&lt;/D&gt;&lt;D xsi:type="xsd:double"&gt;135.440642&lt;/D&gt;&lt;D xsi:type="xsd:double"&gt;138.683614&lt;/D&gt;&lt;D xsi:type="xsd:double"&gt;114.998415&lt;/D&gt;&lt;D xsi:type="xsd:double"&gt;161.934435&lt;/D&gt;&lt;D xsi:type="xsd:double"&gt;174.523086&lt;/D&gt;&lt;D xsi:type="xsd:double"&gt;183.115011&lt;/D&gt;&lt;D xsi:type="xsd:double"&gt;210.168638&lt;/D&gt;&lt;D xsi:type="xsd:double"&gt;235.304523&lt;/D&gt;&lt;D xsi:type="xsd:double"&gt;254.771545&lt;/D&gt;&lt;D xsi:type="xsd:double"&gt;260.143101&lt;/D&gt;&lt;D xsi:type="xsd:double"&gt;247.928716&lt;/D&gt;&lt;D xsi:type="xsd:double"&gt;219.009773&lt;/D&gt;&lt;D xsi:type="xsd:double"&gt;237.921964&lt;/D&gt;&lt;D xsi:type="xsd:double"&gt;237.69697&lt;/D&gt;&lt;D xsi:type="xsd:double"&gt;262.798565&lt;/D&gt;&lt;D xsi:type="xsd:double"&gt;251.314339&lt;/D&gt;&lt;D xsi:type="xsd:double"&gt;236.918838&lt;/D&gt;&lt;D xsi:type="xsd:double"&gt;227.826581&lt;/D&gt;&lt;D xsi:type="xsd:double"&gt;221.142436&lt;/D&gt;&lt;D xsi:type="xsd:double"&gt;198.537908&lt;/D&gt;&lt;D xsi:type="xsd:double"&gt;195.820385&lt;/D&gt;&lt;D xsi:type="xsd:double"&gt;185.629601&lt;/D&gt;&lt;D xsi:type="xsd:double"&gt;179.198457&lt;/D&gt;&lt;D xsi:type="xsd:double"&gt;175.101815&lt;/D&gt;&lt;D xsi:type="xsd:double"&gt;206.090017&lt;/D&gt;&lt;D xsi:type="xsd:double"&gt;207.684919&lt;/D&gt;&lt;D xsi:type="xsd:double"&gt;209.462226&lt;/D&gt;&lt;D xsi:type="xsd:double"&gt;206.578297&lt;/D&gt;&lt;D xsi:type="xsd:double"&gt;219.216448&lt;/D&gt;&lt;D xsi:type="xsd:double"&gt;215.044381&lt;/D&gt;&lt;D xsi:type="xsd:double"&gt;248.365288&lt;/D&gt;&lt;D xsi:type="xsd:double"&gt;238.064389&lt;/D&gt;&lt;D xsi:type="xsd:double"&gt;205.754656&lt;/D&gt;&lt;D xsi:type="xsd:double"&gt;198.802081&lt;/D&gt;&lt;D xsi:type="xsd:double"&gt;195.766262&lt;/D&gt;&lt;D xsi:type="xsd:double"&gt;207.435447&lt;/D&gt;&lt;D xsi:type="xsd:double"&gt;220.349662&lt;/D&gt;&lt;D xsi:type="xsd:double"&gt;196.27379&lt;/D&gt;&lt;D xsi:type="xsd:double"&gt;206.458176&lt;/D&gt;&lt;D xsi:type="xsd:double"&gt;229.88112&lt;/D&gt;&lt;D xsi:type="xsd:double"&gt;243.799107&lt;/D&gt;&lt;D xsi:type="xsd:double"&gt;246.604314&lt;/D&gt;&lt;D xsi:type="xsd:double"&gt;245.760291&lt;/D&gt;&lt;D xsi:type="xsd:double"&gt;241.925586&lt;/D&gt;&lt;D xsi:type="xsd:double"&gt;259.115924&lt;/D&gt;&lt;D xsi:type="xsd:double"&gt;285.087144&lt;/D&gt;&lt;D xsi:type="xsd:double"&gt;287.324573&lt;/D&gt;&lt;D xsi:type="xsd:double"&gt;305.73574&lt;/D&gt;&lt;D xsi:type="xsd:double"&gt;284.509784&lt;/D&gt;&lt;D xsi:type="xsd:double"&gt;257.485617&lt;/D&gt;&lt;D xsi:type="xsd:double"&gt;292.990286&lt;/D&gt;&lt;D xsi:type="xsd:double"&gt;303.34021&lt;/D&gt;&lt;D xsi:type="xsd:double"&gt;291.855107&lt;/D&gt;&lt;D xsi:type="xsd:double"&gt;299.027587&lt;/D&gt;&lt;D xsi:type="xsd:double"&gt;272.24669&lt;/D&gt;&lt;D xsi:type="xsd:double"&gt;253.604478&lt;/D&gt;&lt;D xsi:type="xsd:double"&gt;217.138297&lt;/D&gt;&lt;D xsi:type="xsd:double"&gt;209.916656&lt;/D&gt;&lt;D xsi:type="xsd:double"&gt;242.030495&lt;/D&gt;&lt;D xsi:type="xsd:double"&gt;285.170309&lt;/D&gt;&lt;D xsi:type="xsd:double"&gt;296.889188&lt;/D&gt;&lt;D xsi:type="xsd:double"&gt;281.820109&lt;/D&gt;&lt;D xsi:type="xsd:double"&gt;249.820342&lt;/D&gt;&lt;D xsi:type="xsd:double"&gt;287.116649&lt;/D&gt;&lt;D xsi:type="xsd:double"&gt;302.166986&lt;/D&gt;&lt;D xsi:type="xsd:double"&gt;350.082574&lt;/D&gt;&lt;D xsi:type="xsd:double"&gt;364.392383&lt;/D&gt;&lt;D xsi:type="xsd:double"&gt;354.771556&lt;/D&gt;&lt;D xsi:type="xsd:double"&gt;330.673858&lt;/D&gt;&lt;D xsi:type="xsd:double"&gt;336.004951&lt;/D&gt;&lt;D xsi:type="xsd:double"&gt;330.450719&lt;/D&gt;&lt;D xsi:type="xsd:double"&gt;309.01775&lt;/D&gt;&lt;D xsi:type="xsd:double"&gt;308.207267&lt;/D&gt;&lt;D xsi:type="xsd:double"&gt;279.080415&lt;/D&gt;&lt;D xsi:type="xsd:double"&gt;279.223498&lt;/D&gt;&lt;D xsi:type="xsd:double"&gt;268.120507&lt;/D&gt;&lt;D xsi:type="xsd:double"&gt;258.03024&lt;/D&gt;&lt;D xsi:type="xsd:double"&gt;219.093009&lt;/D&gt;&lt;D xsi:type="xsd:double"&gt;248.651171&lt;/D&gt;&lt;D xsi:type="xsd:double"&gt;255.7331&lt;/D&gt;&lt;D xsi:type="xsd:double"&gt;255.50736&lt;/D&gt;&lt;D xsi:type="xsd:double"&gt;238.643945&lt;/D&gt;&lt;D xsi:type="xsd:double"&gt;201.235776&lt;/D&gt;&lt;D xsi:type="xsd:double"&gt;220.923361&lt;/D&gt;&lt;D xsi:type="xsd:double"&gt;232.993647&lt;/D&gt;&lt;D xsi:type="xsd:double"&gt;238.763689&lt;/D&gt;&lt;D xsi:type="xsd:double"&gt;230.655029&lt;/D&gt;&lt;D xsi:type="xsd:double"&gt;270.67785&lt;/D&gt;&lt;D xsi:type="xsd:double"&gt;282.817471&lt;/D&gt;&lt;D xsi:type="xsd:double"&gt;284.856334&lt;/D&gt;&lt;D xsi:type="xsd:double"&gt;325.640595&lt;/D&gt;&lt;D xsi:type="xsd:double"&gt;295.163179&lt;/D&gt;&lt;D xsi:type="xsd:double"&gt;274.113138&lt;/D&gt;&lt;D xsi:type="xsd:double"&gt;280.787005&lt;/D&gt;&lt;D xsi:type="xsd:double"&gt;311.535358&lt;/D&gt;&lt;D xsi:type="xsd:double"&gt;321.287627&lt;/D&gt;&lt;D xsi:type="xsd:double"&gt;356.952505&lt;/D&gt;&lt;D xsi:type="xsd:double"&gt;338.152191&lt;/D&gt;&lt;D xsi:type="xsd:double"&gt;293.165227&lt;/D&gt;&lt;D xsi:type="xsd:double"&gt;297.409666&lt;/D&gt;&lt;D xsi:type="xsd:double"&gt;256.426562&lt;/D&gt;&lt;D xsi:type="xsd:double"&gt;258.880801&lt;/D&gt;&lt;D xsi:type="xsd:double"&gt;287.804962&lt;/D&gt;&lt;D xsi:type="xsd:double"&gt;268.09014&lt;/D&gt;&lt;D xsi:type="xsd:double"&gt;231.027419&lt;/D&gt;&lt;D xsi:type="xsd:double"&gt;263.695983&lt;/D&gt;&lt;/FQL&gt;&lt;FQL&gt;&lt;Q&gt;MS133717^MSCI_TOTAL_RET_IDX(2/27/2026,1/29/2010,M,USD,"NET")&lt;/Q&gt;&lt;R&gt;194&lt;/R&gt;&lt;C&gt;1&lt;/C&gt;&lt;D xsi:type="xsd:double"&gt;1218.354502&lt;/D&gt;&lt;D xsi:type="xsd:double"&gt;1174.413357&lt;/D&gt;&lt;D xsi:type="xsd:double"&gt;1098.077601&lt;/D&gt;&lt;D xsi:type="xsd:double"&gt;1040.254494&lt;/D&gt;&lt;D xsi:type="xsd:double"&gt;1113.890808&lt;/D&gt;&lt;D xsi:type="xsd:double"&gt;1065.666957&lt;/D&gt;&lt;D xsi:type="xsd:double"&gt;1097.271497&lt;/D&gt;&lt;D xsi:type="xsd:double"&gt;1146.788918&lt;/D&gt;&lt;D xsi:type="xsd:double"&gt;1045.595944&lt;/D&gt;&lt;D xsi:type="xsd:double"&gt;995.642385&lt;/D&gt;&lt;D xsi:type="xsd:double"&gt;961.49054&lt;/D&gt;&lt;D xsi:type="xsd:double"&gt;907.85563&lt;/D&gt;&lt;D xsi:type="xsd:double"&gt;920.75449&lt;/D&gt;&lt;D xsi:type="xsd:double"&gt;909.793832&lt;/D&gt;&lt;D xsi:type="xsd:double"&gt;866.537616&lt;/D&gt;&lt;D xsi:type="xsd:double"&gt;794.099251&lt;/D&gt;&lt;D xsi:type="xsd:double"&gt;780.015149&lt;/D&gt;&lt;D xsi:type="xsd:double"&gt;795.304368&lt;/D&gt;&lt;D xsi:type="xsd:double"&gt;779.039481&lt;/D&gt;&lt;D xsi:type="xsd:double"&gt;758.163776&lt;/D&gt;&lt;D xsi:type="xsd:double"&gt;709.941752&lt;/D&gt;&lt;D xsi:type="xsd:double"&gt;675.428289&lt;/D&gt;&lt;D xsi:type="xsd:double"&gt;704.816823&lt;/D&gt;&lt;D xsi:type="xsd:double"&gt;726.721347&lt;/D&gt;&lt;D xsi:type="xsd:double"&gt;714.654208&lt;/D&gt;&lt;D xsi:type="xsd:double"&gt;722.287234&lt;/D&gt;&lt;D xsi:type="xsd:double"&gt;724.382006&lt;/D&gt;&lt;D xsi:type="xsd:double"&gt;718.032157&lt;/D&gt;&lt;D xsi:type="xsd:double"&gt;675.565416&lt;/D&gt;&lt;D xsi:type="xsd:double"&gt;747.646726&lt;/D&gt;&lt;D xsi:type="xsd:double"&gt;715.315062&lt;/D&gt;&lt;D xsi:type="xsd:double"&gt;735.667127&lt;/D&gt;&lt;D xsi:type="xsd:double"&gt;704.598986&lt;/D&gt;&lt;D xsi:type="xsd:double"&gt;690.18227&lt;/D&gt;&lt;D xsi:type="xsd:double"&gt;729.059571&lt;/D&gt;&lt;D xsi:type="xsd:double"&gt;665.955783&lt;/D&gt;&lt;D xsi:type="xsd:double"&gt;702.569537&lt;/D&gt;&lt;D xsi:type="xsd:double"&gt;692.595326&lt;/D&gt;&lt;D xsi:type="xsd:double"&gt;720.265841&lt;/D&gt;&lt;D xsi:type="xsd:double"&gt;766.52791&lt;/D&gt;&lt;D xsi:type="xsd:double"&gt;763.390099&lt;/D&gt;&lt;D xsi:type="xsd:double"&gt;731.326779&lt;/D&gt;&lt;D xsi:type="xsd:double"&gt;777.046686&lt;/D&gt;&lt;D xsi:type="xsd:double"&gt;791.55926&lt;/D&gt;&lt;D xsi:type="xsd:double"&gt;750.023786&lt;/D&gt;&lt;D xsi:type="xsd:double"&gt;841.146829&lt;/D&gt;&lt;D xsi:type="xsd:double"&gt;919.92508&lt;/D&gt;&lt;D xsi:type="xsd:double"&gt;930.460953&lt;/D&gt;&lt;D xsi:type="xsd:double"&gt;848.102026&lt;/D&gt;&lt;D xsi:type="xsd:double"&gt;794.342465&lt;/D&gt;&lt;D xsi:type="xsd:double"&gt;767.744688&lt;/D&gt;&lt;D xsi:type="xsd:double"&gt;765.675946&lt;/D&gt;&lt;D xsi:type="xsd:double"&gt;710.937462&lt;/D&gt;&lt;D xsi:type="xsd:double"&gt;695.846547&lt;/D&gt;&lt;D xsi:type="xsd:double"&gt;685.966794&lt;/D&gt;&lt;D xsi:type="xsd:double"&gt;659.437607&lt;/D&gt;&lt;D xsi:type="xsd:double"&gt;654.172016&lt;/D&gt;&lt;D xsi:type="xsd:double"&gt;651.008973&lt;/D&gt;&lt;D xsi:type="xsd:double"&gt;597.511958&lt;/D&gt;&lt;D xsi:type="xsd:double"&gt;588.372455&lt;/D&gt;&lt;D xsi:type="xsd:double"&gt;560.480822&lt;/D&gt;&lt;D xsi:type="xsd:double"&gt;574.622925&lt;/D&gt;&lt;D xsi:type="xsd:double"&gt;511.200385&lt;/D&gt;&lt;D xsi:type="xsd:double"&gt;509.145055&lt;/D&gt;&lt;D xsi:type="xsd:double"&gt;464.819298&lt;/D&gt;&lt;D xsi:type="xsd:double"&gt;462.128987&lt;/D&gt;&lt;D xsi:type="xsd:double"&gt;462.950495&lt;/D&gt;&lt;D xsi:type="xsd:double"&gt;430.594439&lt;/D&gt;&lt;D xsi:type="xsd:double"&gt;435.084236&lt;/D&gt;&lt;D xsi:type="xsd:double"&gt;415.476689&lt;/D&gt;&lt;D xsi:type="xsd:double"&gt;426.29422&lt;/D&gt;&lt;D xsi:type="xsd:double"&gt;375.962827&lt;/D&gt;&lt;D xsi:type="xsd:double"&gt;492.21377&lt;/D&gt;&lt;D xsi:type="xsd:double"&gt;520.448494&lt;/D&gt;&lt;D xsi:type="xsd:double"&gt;515.974682&lt;/D&gt;&lt;D xsi:type="xsd:double"&gt;511.882877&lt;/D&gt;&lt;D xsi:type="xsd:double"&gt;523.945315&lt;/D&gt;&lt;D xsi:type="xsd:double"&gt;523.89107&lt;/D&gt;&lt;D xsi:type="xsd:double"&gt;543.622209&lt;/D&gt;&lt;D xsi:type="xsd:double"&gt;569.408997&lt;/D&gt;&lt;D xsi:type="xsd:double"&gt;524.746867&lt;/D&gt;&lt;D xsi:type="xsd:double"&gt;530.001926&lt;/D&gt;&lt;D xsi:type="xsd:double"&gt;562.001902&lt;/D&gt;&lt;D xsi:type="xsd:double"&gt;539.473545&lt;/D&gt;&lt;D xsi:type="xsd:double"&gt;526.129361&lt;/D&gt;&lt;D xsi:type="xsd:double"&gt;512.458727&lt;/D&gt;&lt;D xsi:type="xsd:double"&gt;496.32105&lt;/D&gt;&lt;D xsi:type="xsd:double"&gt;495.262467&lt;/D&gt;&lt;D xsi:type="xsd:double"&gt;523.187642&lt;/D&gt;&lt;D xsi:type="xsd:double"&gt;525.186553&lt;/D&gt;&lt;D xsi:type="xsd:double"&gt;532.172081&lt;/D&gt;&lt;D xsi:type="xsd:double"&gt;535.60854&lt;/D&gt;&lt;D xsi:type="xsd:double"&gt;509.337408&lt;/D&gt;&lt;D xsi:type="xsd:double"&gt;518.972485&lt;/D&gt;&lt;D xsi:type="xsd:double"&gt;533.693514&lt;/D&gt;&lt;D xsi:type="xsd:double"&gt;532.484633&lt;/D&gt;&lt;D xsi:type="xsd:double"&gt;535.029329&lt;/D&gt;&lt;D xsi:type="xsd:double"&gt;556.80942&lt;/D&gt;&lt;D xsi:type="xsd:double"&gt;537.945022&lt;/D&gt;&lt;D xsi:type="xsd:double"&gt;538.848353&lt;/D&gt;&lt;D xsi:type="xsd:double"&gt;573.864603&lt;/D&gt;&lt;D xsi:type="xsd:double"&gt;564.124167&lt;/D&gt;&lt;D xsi:type="xsd:double"&gt;576.935784&lt;/D&gt;&lt;D xsi:type="xsd:double"&gt;576.949618&lt;/D&gt;&lt;D xsi:type="xsd:double"&gt;541.907404&lt;/D&gt;&lt;D xsi:type="xsd:double"&gt;537.425373&lt;/D&gt;&lt;D xsi:type="xsd:double"&gt;535.823011&lt;/D&gt;&lt;D xsi:type="xsd:double"&gt;534.772059&lt;/D&gt;&lt;D xsi:type="xsd:double"&gt;531.571565&lt;/D&gt;&lt;D xsi:type="xsd:double"&gt;526.524864&lt;/D&gt;&lt;D xsi:type="xsd:double"&gt;522.634805&lt;/D&gt;&lt;D xsi:type="xsd:double"&gt;498.214194&lt;/D&gt;&lt;D xsi:type="xsd:double"&gt;507.792257&lt;/D&gt;&lt;D xsi:type="xsd:double"&gt;530.398852&lt;/D&gt;&lt;D xsi:type="xsd:double"&gt;528.504652&lt;/D&gt;&lt;D xsi:type="xsd:double"&gt;529.160985&lt;/D&gt;&lt;D xsi:type="xsd:double"&gt;499.9289&lt;/D&gt;&lt;D xsi:type="xsd:double"&gt;482.71767&lt;/D&gt;&lt;D xsi:type="xsd:double"&gt;524.934865&lt;/D&gt;&lt;D xsi:type="xsd:double"&gt;499.621248&lt;/D&gt;&lt;D xsi:type="xsd:double"&gt;473.042814&lt;/D&gt;&lt;D xsi:type="xsd:double"&gt;419.842294&lt;/D&gt;&lt;D xsi:type="xsd:double"&gt;460.141625&lt;/D&gt;&lt;D xsi:type="xsd:double"&gt;454.475838&lt;/D&gt;&lt;D xsi:type="xsd:double"&gt;502.464573&lt;/D&gt;&lt;D xsi:type="xsd:double"&gt;526.567858&lt;/D&gt;&lt;D xsi:type="xsd:double"&gt;544.326646&lt;/D&gt;&lt;D xsi:type="xsd:double"&gt;597.653026&lt;/D&gt;&lt;D xsi:type="xsd:double"&gt;587.716711&lt;/D&gt;&lt;D xsi:type="xsd:double"&gt;570.402311&lt;/D&gt;&lt;D xsi:type="xsd:double"&gt;611.847933&lt;/D&gt;&lt;D xsi:type="xsd:double"&gt;530.90941&lt;/D&gt;&lt;D xsi:type="xsd:double"&gt;574.686508&lt;/D&gt;&lt;D xsi:type="xsd:double"&gt;528.899227&lt;/D&gt;&lt;D xsi:type="xsd:double"&gt;560.707018&lt;/D&gt;&lt;D xsi:type="xsd:double"&gt;647.454395&lt;/D&gt;&lt;D xsi:type="xsd:double"&gt;638.424385&lt;/D&gt;&lt;D xsi:type="xsd:double"&gt;715.540312&lt;/D&gt;&lt;D xsi:type="xsd:double"&gt;680.075949&lt;/D&gt;&lt;D xsi:type="xsd:double"&gt;680.431532&lt;/D&gt;&lt;D xsi:type="xsd:double"&gt;582.125285&lt;/D&gt;&lt;D xsi:type="xsd:double"&gt;766.745795&lt;/D&gt;&lt;D xsi:type="xsd:double"&gt;692.504251&lt;/D&gt;&lt;D xsi:type="xsd:double"&gt;615.938907&lt;/D&gt;&lt;D xsi:type="xsd:double"&gt;579.936357&lt;/D&gt;&lt;D xsi:type="xsd:double"&gt;538.631999&lt;/D&gt;&lt;D xsi:type="xsd:double"&gt;493.096944&lt;/D&gt;&lt;D xsi:type="xsd:double"&gt;421.493735&lt;/D&gt;&lt;D xsi:type="xsd:double"&gt;426.439523&lt;/D&gt;&lt;D xsi:type="xsd:double"&gt;414.687862&lt;/D&gt;&lt;D xsi:type="xsd:double"&gt;395.114434&lt;/D&gt;&lt;D xsi:type="xsd:double"&gt;413.710074&lt;/D&gt;&lt;D xsi:type="xsd:double"&gt;368.648486&lt;/D&gt;&lt;D xsi:type="xsd:double"&gt;388.739761&lt;/D&gt;&lt;D xsi:type="xsd:double"&gt;363.177138&lt;/D&gt;&lt;D xsi:type="xsd:double"&gt;326.33722&lt;/D&gt;&lt;D xsi:type="xsd:double"&gt;321.506524&lt;/D&gt;&lt;D xsi:type="xsd:double"&gt;308.207073&lt;/D&gt;&lt;D xsi:type="xsd:double"&gt;259.498283&lt;/D&gt;&lt;D xsi:type="xsd:double"&gt;259.18711&lt;/D&gt;&lt;D xsi:type="xsd:double"&gt;258.770373&lt;/D&gt;&lt;D xsi:type="xsd:double"&gt;249.5187&lt;/D&gt;&lt;D xsi:type="xsd:double"&gt;241.165932&lt;/D&gt;&lt;D xsi:type="xsd:double"&gt;241.312267&lt;/D&gt;&lt;D xsi:type="xsd:double"&gt;227.138582&lt;/D&gt;&lt;D xsi:type="xsd:double"&gt;226.767864&lt;/D&gt;&lt;D xsi:type="xsd:double"&gt;243.677124&lt;/D&gt;&lt;D xsi:type="xsd:double"&gt;238.718501&lt;/D&gt;&lt;D xsi:type="xsd:double"&gt;244.394827&lt;/D&gt;&lt;D xsi:type="xsd:double"&gt;214.922899&lt;/D&gt;&lt;D xsi:type="xsd:double"&gt;203.72471&lt;/D&gt;&lt;D xsi:type="xsd:double"&gt;211.957226&lt;/D&gt;&lt;D xsi:type="xsd:double"&gt;219.984604&lt;/D&gt;&lt;D xsi:type="xsd:double"&gt;217.314146&lt;/D&gt;&lt;D xsi:type="xsd:double"&gt;229.413406&lt;/D&gt;&lt;D xsi:type="xsd:double"&gt;236.370556&lt;/D&gt;&lt;D xsi:type="xsd:double"&gt;239.742143&lt;/D&gt;&lt;D xsi:type="xsd:double"&gt;247.890363&lt;/D&gt;&lt;D xsi:type="xsd:double"&gt;256.827768&lt;/D&gt;&lt;D xsi:type="xsd:double"&gt;234.43242&lt;/D&gt;&lt;D xsi:type="xsd:double"&gt;208.846288&lt;/D&gt;&lt;D xsi:type="xsd:double"&gt;228.2958&lt;/D&gt;&lt;D xsi:type="xsd:double"&gt;247.350007&lt;/D&gt;&lt;D xsi:type="xsd:double"&gt;247.685519&lt;/D&gt;&lt;D xsi:type="xsd:double"&gt;262.869992&lt;/D&gt;&lt;D xsi:type="xsd:double"&gt;248.543678&lt;/D&gt;&lt;D xsi:type="xsd:double"&gt;220.713762&lt;/D&gt;&lt;D xsi:type="xsd:double"&gt;224.842971&lt;/D&gt;&lt;D xsi:type="xsd:double"&gt;212.557324&lt;/D&gt;&lt;D xsi:type="xsd:double"&gt;232.982932&lt;/D&gt;&lt;D xsi:type="xsd:double"&gt;262.459343&lt;/D&gt;&lt;D xsi:type="xsd:double"&gt;270.024729&lt;/D&gt;&lt;D xsi:type="xsd:double"&gt;215.676889&lt;/D&gt;&lt;D xsi:type="xsd:double"&gt;227.53653&lt;/D&gt;&lt;/FQL&gt;&lt;FQL&gt;&lt;Q&gt;907600^MSCI_TOTAL_RET_IDX(2/27/2026,1/29/2010,M,USD,"NET")&lt;/Q&gt;&lt;R&gt;194&lt;/R&gt;&lt;C&gt;1&lt;/C&gt;&lt;D xsi:type="xsd:double"&gt;807.732979&lt;/D&gt;&lt;D xsi:type="xsd:double"&gt;777.12959&lt;/D&gt;&lt;D xsi:type="xsd:double"&gt;665.475275&lt;/D&gt;&lt;D xsi:type="xsd:double"&gt;674.256889&lt;/D&gt;&lt;D xsi:type="xsd:double"&gt;626.057734&lt;/D&gt;&lt;D xsi:type="xsd:double"&gt;621.869323&lt;/D&gt;&lt;D xsi:type="xsd:double"&gt;589.773017&lt;/D&gt;&lt;D xsi:type="xsd:double"&gt;534.923779&lt;/D&gt;&lt;D xsi:type="xsd:double"&gt;574.353813&lt;/D&gt;&lt;D xsi:type="xsd:double"&gt;532.765153&lt;/D&gt;&lt;D xsi:type="xsd:double"&gt;532.517724&lt;/D&gt;&lt;D xsi:type="xsd:double"&gt;506.912483&lt;/D&gt;&lt;D xsi:type="xsd:double"&gt;475.893774&lt;/D&gt;&lt;D xsi:type="xsd:double"&gt;499.682809&lt;/D&gt;&lt;D xsi:type="xsd:double"&gt;444.475211&lt;/D&gt;&lt;D xsi:type="xsd:double"&gt;484.251209&lt;/D&gt;&lt;D xsi:type="xsd:double"&gt;521.039678&lt;/D&gt;&lt;D xsi:type="xsd:double"&gt;551.268359&lt;/D&gt;&lt;D xsi:type="xsd:double"&gt;556.031784&lt;/D&gt;&lt;D xsi:type="xsd:double"&gt;521.109019&lt;/D&gt;&lt;D xsi:type="xsd:double"&gt;514.537887&lt;/D&gt;&lt;D xsi:type="xsd:double"&gt;534.266028&lt;/D&gt;&lt;D xsi:type="xsd:double"&gt;562.4922&lt;/D&gt;&lt;D xsi:type="xsd:double"&gt;586.321171&lt;/D&gt;&lt;D xsi:type="xsd:double"&gt;597.11321&lt;/D&gt;&lt;D xsi:type="xsd:double"&gt;595.622027&lt;/D&gt;&lt;D xsi:type="xsd:double"&gt;632.913143&lt;/D&gt;&lt;D xsi:type="xsd:double"&gt;590.592396&lt;/D&gt;&lt;D xsi:type="xsd:double"&gt;517.019972&lt;/D&gt;&lt;D xsi:type="xsd:double"&gt;537.073383&lt;/D&gt;&lt;D xsi:type="xsd:double"&gt;535.939681&lt;/D&gt;&lt;D xsi:type="xsd:double"&gt;584.580588&lt;/D&gt;&lt;D xsi:type="xsd:double"&gt;557.312078&lt;/D&gt;&lt;D xsi:type="xsd:double"&gt;480.633819&lt;/D&gt;&lt;D xsi:type="xsd:double"&gt;477.53192&lt;/D&gt;&lt;D xsi:type="xsd:double"&gt;461.838358&lt;/D&gt;&lt;D xsi:type="xsd:double"&gt;463.100595&lt;/D&gt;&lt;D xsi:type="xsd:double"&gt;510.068598&lt;/D&gt;&lt;D xsi:type="xsd:double"&gt;476.981078&lt;/D&gt;&lt;D xsi:type="xsd:double"&gt;491.552636&lt;/D&gt;&lt;D xsi:type="xsd:double"&gt;506.206442&lt;/D&gt;&lt;D xsi:type="xsd:double"&gt;466.025659&lt;/D&gt;&lt;D xsi:type="xsd:double"&gt;482.087825&lt;/D&gt;&lt;D xsi:type="xsd:double"&gt;453.068764&lt;/D&gt;&lt;D xsi:type="xsd:double"&gt;429.344641&lt;/D&gt;&lt;D xsi:type="xsd:double"&gt;531.126907&lt;/D&gt;&lt;D xsi:type="xsd:double"&gt;490.050326&lt;/D&gt;&lt;D xsi:type="xsd:double"&gt;567.939975&lt;/D&gt;&lt;D xsi:type="xsd:double"&gt;494.4431&lt;/D&gt;&lt;D xsi:type="xsd:double"&gt;472.25765&lt;/D&gt;&lt;D xsi:type="xsd:double"&gt;417.847342&lt;/D&gt;&lt;D xsi:type="xsd:double"&gt;400.433773&lt;/D&gt;&lt;D xsi:type="xsd:double"&gt;406.378055&lt;/D&gt;&lt;D xsi:type="xsd:double"&gt;446.748095&lt;/D&gt;&lt;D xsi:type="xsd:double"&gt;513.596129&lt;/D&gt;&lt;D xsi:type="xsd:double"&gt;525.4296&lt;/D&gt;&lt;D xsi:type="xsd:double"&gt;559.755027&lt;/D&gt;&lt;D xsi:type="xsd:double"&gt;530.521565&lt;/D&gt;&lt;D xsi:type="xsd:double"&gt;484.776348&lt;/D&gt;&lt;D xsi:type="xsd:double"&gt;455.419008&lt;/D&gt;&lt;D xsi:type="xsd:double"&gt;436.815169&lt;/D&gt;&lt;D xsi:type="xsd:double"&gt;466.273133&lt;/D&gt;&lt;D xsi:type="xsd:double"&gt;505.896454&lt;/D&gt;&lt;D xsi:type="xsd:double"&gt;445.33389&lt;/D&gt;&lt;D xsi:type="xsd:double"&gt;359.911434&lt;/D&gt;&lt;D xsi:type="xsd:double"&gt;369.270635&lt;/D&gt;&lt;D xsi:type="xsd:double"&gt;397.498023&lt;/D&gt;&lt;D xsi:type="xsd:double"&gt;436.293903&lt;/D&gt;&lt;D xsi:type="xsd:double"&gt;381.942059&lt;/D&gt;&lt;D xsi:type="xsd:double"&gt;355.646304&lt;/D&gt;&lt;D xsi:type="xsd:double"&gt;327.719962&lt;/D&gt;&lt;D xsi:type="xsd:double"&gt;310.906244&lt;/D&gt;&lt;D xsi:type="xsd:double"&gt;502.835227&lt;/D&gt;&lt;D xsi:type="xsd:double"&gt;577.99735&lt;/D&gt;&lt;D xsi:type="xsd:double"&gt;624.691789&lt;/D&gt;&lt;D xsi:type="xsd:double"&gt;556.073311&lt;/D&gt;&lt;D xsi:type="xsd:double"&gt;581.683843&lt;/D&gt;&lt;D xsi:type="xsd:double"&gt;546.978243&lt;/D&gt;&lt;D xsi:type="xsd:double"&gt;533.598044&lt;/D&gt;&lt;D xsi:type="xsd:double"&gt;587.865645&lt;/D&gt;&lt;D xsi:type="xsd:double"&gt;573.227868&lt;/D&gt;&lt;D xsi:type="xsd:double"&gt;539.923986&lt;/D&gt;&lt;D xsi:type="xsd:double"&gt;530.837327&lt;/D&gt;&lt;D xsi:type="xsd:double"&gt;534.856447&lt;/D&gt;&lt;D xsi:type="xsd:double"&gt;556.254942&lt;/D&gt;&lt;D xsi:type="xsd:double"&gt;582.435346&lt;/D&gt;&lt;D xsi:type="xsd:double"&gt;494.596838&lt;/D&gt;&lt;D xsi:type="xsd:double"&gt;503.707341&lt;/D&gt;&lt;D xsi:type="xsd:double"&gt;513.816854&lt;/D&gt;&lt;D xsi:type="xsd:double"&gt;436.07787&lt;/D&gt;&lt;D xsi:type="xsd:double"&gt;407.568383&lt;/D&gt;&lt;D xsi:type="xsd:double"&gt;459.692864&lt;/D&gt;&lt;D xsi:type="xsd:double"&gt;411.113036&lt;/D&gt;&lt;D xsi:type="xsd:double"&gt;448.424741&lt;/D&gt;&lt;D xsi:type="xsd:double"&gt;536.224322&lt;/D&gt;&lt;D xsi:type="xsd:double"&gt;558.487678&lt;/D&gt;&lt;D xsi:type="xsd:double"&gt;569.021467&lt;/D&gt;&lt;D xsi:type="xsd:double"&gt;580.711422&lt;/D&gt;&lt;D xsi:type="xsd:double"&gt;497.032973&lt;/D&gt;&lt;D xsi:type="xsd:double"&gt;475.221074&lt;/D&gt;&lt;D xsi:type="xsd:double"&gt;490.469704&lt;/D&gt;&lt;D xsi:type="xsd:double"&gt;507.133502&lt;/D&gt;&lt;D xsi:type="xsd:double"&gt;486.531177&lt;/D&gt;&lt;D xsi:type="xsd:double"&gt;457.634287&lt;/D&gt;&lt;D xsi:type="xsd:double"&gt;412.480853&lt;/D&gt;&lt;D xsi:type="xsd:double"&gt;419.621051&lt;/D&gt;&lt;D xsi:type="xsd:double"&gt;441.775686&lt;/D&gt;&lt;D xsi:type="xsd:double"&gt;441.97768&lt;/D&gt;&lt;D xsi:type="xsd:double"&gt;462.793016&lt;/D&gt;&lt;D xsi:type="xsd:double"&gt;443.466&lt;/D&gt;&lt;D xsi:type="xsd:double"&gt;400.468271&lt;/D&gt;&lt;D xsi:type="xsd:double"&gt;397.118834&lt;/D&gt;&lt;D xsi:type="xsd:double"&gt;447.226699&lt;/D&gt;&lt;D xsi:type="xsd:double"&gt;392.427947&lt;/D&gt;&lt;D xsi:type="xsd:double"&gt;391.095552&lt;/D&gt;&lt;D xsi:type="xsd:double"&gt;387.714458&lt;/D&gt;&lt;D xsi:type="xsd:double"&gt;352.542853&lt;/D&gt;&lt;D xsi:type="xsd:double"&gt;295.063428&lt;/D&gt;&lt;D xsi:type="xsd:double"&gt;341.693958&lt;/D&gt;&lt;D xsi:type="xsd:double"&gt;309.521083&lt;/D&gt;&lt;D xsi:type="xsd:double"&gt;237.145625&lt;/D&gt;&lt;D xsi:type="xsd:double"&gt;223.251809&lt;/D&gt;&lt;D xsi:type="xsd:double"&gt;240.903053&lt;/D&gt;&lt;D xsi:type="xsd:double"&gt;253.760874&lt;/D&gt;&lt;D xsi:type="xsd:double"&gt;262.018538&lt;/D&gt;&lt;D xsi:type="xsd:double"&gt;249.07557&lt;/D&gt;&lt;D xsi:type="xsd:double"&gt;282.655078&lt;/D&gt;&lt;D xsi:type="xsd:double"&gt;329.301262&lt;/D&gt;&lt;D xsi:type="xsd:double"&gt;375.117292&lt;/D&gt;&lt;D xsi:type="xsd:double"&gt;361.541927&lt;/D&gt;&lt;D xsi:type="xsd:double"&gt;409.631827&lt;/D&gt;&lt;D xsi:type="xsd:double"&gt;350.713012&lt;/D&gt;&lt;D xsi:type="xsd:double"&gt;395.263859&lt;/D&gt;&lt;D xsi:type="xsd:double"&gt;384.387191&lt;/D&gt;&lt;D xsi:type="xsd:double"&gt;410.871756&lt;/D&gt;&lt;D xsi:type="xsd:double"&gt;462.210161&lt;/D&gt;&lt;D xsi:type="xsd:double"&gt;484.973677&lt;/D&gt;&lt;D xsi:type="xsd:double"&gt;482.62144&lt;/D&gt;&lt;D xsi:type="xsd:double"&gt;597.430482&lt;/D&gt;&lt;D xsi:type="xsd:double"&gt;538.026722&lt;/D&gt;&lt;D xsi:type="xsd:double"&gt;528.166258&lt;/D&gt;&lt;D xsi:type="xsd:double"&gt;500.910028&lt;/D&gt;&lt;D xsi:type="xsd:double"&gt;509.849412&lt;/D&gt;&lt;D xsi:type="xsd:double"&gt;491.384241&lt;/D&gt;&lt;D xsi:type="xsd:double"&gt;442.691984&lt;/D&gt;&lt;D xsi:type="xsd:double"&gt;427.356982&lt;/D&gt;&lt;D xsi:type="xsd:double"&gt;477.997043&lt;/D&gt;&lt;D xsi:type="xsd:double"&gt;501.066204&lt;/D&gt;&lt;D xsi:type="xsd:double"&gt;536.771894&lt;/D&gt;&lt;D xsi:type="xsd:double"&gt;506.157003&lt;/D&gt;&lt;D xsi:type="xsd:double"&gt;450.181282&lt;/D&gt;&lt;D xsi:type="xsd:double"&gt;459.840679&lt;/D&gt;&lt;D xsi:type="xsd:double"&gt;466.96214&lt;/D&gt;&lt;D xsi:type="xsd:double"&gt;533.872701&lt;/D&gt;&lt;D xsi:type="xsd:double"&gt;574.711467&lt;/D&gt;&lt;D xsi:type="xsd:double"&gt;564.760493&lt;/D&gt;&lt;D xsi:type="xsd:double"&gt;571.265951&lt;/D&gt;&lt;D xsi:type="xsd:double"&gt;585.83739&lt;/D&gt;&lt;D xsi:type="xsd:double"&gt;569.339261&lt;/D&gt;&lt;D xsi:type="xsd:double"&gt;528.780381&lt;/D&gt;&lt;D xsi:type="xsd:double"&gt;545.077182&lt;/D&gt;&lt;D xsi:type="xsd:double"&gt;550.238638&lt;/D&gt;&lt;D xsi:type="xsd:double"&gt;535.244681&lt;/D&gt;&lt;D xsi:type="xsd:double"&gt;532.886748&lt;/D&gt;&lt;D xsi:type="xsd:double"&gt;525.295139&lt;/D&gt;&lt;D xsi:type="xsd:double"&gt;519.446792&lt;/D&gt;&lt;D xsi:type="xsd:double"&gt;607.08851&lt;/D&gt;&lt;D xsi:type="xsd:double"&gt;647.290553&lt;/D&gt;&lt;D xsi:type="xsd:double"&gt;691.157588&lt;/D&gt;&lt;D xsi:type="xsd:double"&gt;655.419776&lt;/D&gt;&lt;D xsi:type="xsd:double"&gt;569.06452&lt;/D&gt;&lt;D xsi:type="xsd:double"&gt;580.642165&lt;/D&gt;&lt;D xsi:type="xsd:double"&gt;624.239075&lt;/D&gt;&lt;D xsi:type="xsd:double"&gt;523.023622&lt;/D&gt;&lt;D xsi:type="xsd:double"&gt;640.813717&lt;/D&gt;&lt;D xsi:type="xsd:double"&gt;685.336639&lt;/D&gt;&lt;D xsi:type="xsd:double"&gt;716.171248&lt;/D&gt;&lt;D xsi:type="xsd:double"&gt;718.596418&lt;/D&gt;&lt;D xsi:type="xsd:double"&gt;741.833154&lt;/D&gt;&lt;D xsi:type="xsd:double"&gt;746.907999&lt;/D&gt;&lt;D xsi:type="xsd:double"&gt;718.453599&lt;/D&gt;&lt;D xsi:type="xsd:double"&gt;697.601328&lt;/D&gt;&lt;D xsi:type="xsd:double"&gt;728.15659&lt;/D&gt;&lt;D xsi:type="xsd:double"&gt;679.823754&lt;/D&gt;&lt;D xsi:type="xsd:double"&gt;713.992342&lt;/D&gt;&lt;D xsi:type="xsd:double"&gt;703.945658&lt;/D&gt;&lt;D xsi:type="xsd:double"&gt;636.509947&lt;/D&gt;&lt;D xsi:type="xsd:double"&gt;657.789337&lt;/D&gt;&lt;D xsi:type="xsd:double"&gt;578.364549&lt;/D&gt;&lt;D xsi:type="xsd:double"&gt;587.819336&lt;/D&gt;&lt;D xsi:type="xsd:double"&gt;676.309834&lt;/D&gt;&lt;D xsi:type="xsd:double"&gt;682.608202&lt;/D&gt;&lt;D xsi:type="xsd:double"&gt;636.267124&lt;/D&gt;&lt;D xsi:type="xsd:double"&gt;608.660844&lt;/D&gt;&lt;/FQL&gt;&lt;FQL&gt;&lt;Q&gt;904000^MSCI_TOTAL_RET_IDX(2/27/2026,1/29/2010,M,USD,"NET")&lt;/Q&gt;&lt;R&gt;194&lt;/R&gt;&lt;C&gt;1&lt;/C&gt;&lt;D xsi:type="xsd:double"&gt;8498.008094&lt;/D&gt;&lt;D xsi:type="xsd:double"&gt;8944.944073&lt;/D&gt;&lt;D xsi:type="xsd:double"&gt;8314.268895&lt;/D&gt;&lt;D xsi:type="xsd:double"&gt;7699.962298&lt;/D&gt;&lt;D xsi:type="xsd:double"&gt;7430.732085&lt;/D&gt;&lt;D xsi:type="xsd:double"&gt;7050.895248&lt;/D&gt;&lt;D xsi:type="xsd:double"&gt;6945.393834&lt;/D&gt;&lt;D xsi:type="xsd:double"&gt;6738.415374&lt;/D&gt;&lt;D xsi:type="xsd:double"&gt;6460.973341&lt;/D&gt;&lt;D xsi:type="xsd:double"&gt;6141.000899&lt;/D&gt;&lt;D xsi:type="xsd:double"&gt;5317.12704&lt;/D&gt;&lt;D xsi:type="xsd:double"&gt;5299.446629&lt;/D&gt;&lt;D xsi:type="xsd:double"&gt;5108.071404&lt;/D&gt;&lt;D xsi:type="xsd:double"&gt;4790.480666&lt;/D&gt;&lt;D xsi:type="xsd:double"&gt;4682.475539&lt;/D&gt;&lt;D xsi:type="xsd:double"&gt;4437.31057&lt;/D&gt;&lt;D xsi:type="xsd:double"&gt;4564.56576&lt;/D&gt;&lt;D xsi:type="xsd:double"&gt;4632.712361&lt;/D&gt;&lt;D xsi:type="xsd:double"&gt;4637.724606&lt;/D&gt;&lt;D xsi:type="xsd:double"&gt;4439.358391&lt;/D&gt;&lt;D xsi:type="xsd:double"&gt;4260.508229&lt;/D&gt;&lt;D xsi:type="xsd:double"&gt;4449.296062&lt;/D&gt;&lt;D xsi:type="xsd:double"&gt;4099.828027&lt;/D&gt;&lt;D xsi:type="xsd:double"&gt;3977.33768&lt;/D&gt;&lt;D xsi:type="xsd:double"&gt;3687.790996&lt;/D&gt;&lt;D xsi:type="xsd:double"&gt;3988.799948&lt;/D&gt;&lt;D xsi:type="xsd:double"&gt;3957.872999&lt;/D&gt;&lt;D xsi:type="xsd:double"&gt;3903.114268&lt;/D&gt;&lt;D xsi:type="xsd:double"&gt;3579.331325&lt;/D&gt;&lt;D xsi:type="xsd:double"&gt;3611.577971&lt;/D&gt;&lt;D xsi:type="xsd:double"&gt;3661.286207&lt;/D&gt;&lt;D xsi:type="xsd:double"&gt;3801.003832&lt;/D&gt;&lt;D xsi:type="xsd:double"&gt;3614.311378&lt;/D&gt;&lt;D xsi:type="xsd:double"&gt;3340.924143&lt;/D&gt;&lt;D xsi:type="xsd:double"&gt;3654.244663&lt;/D&gt;&lt;D xsi:type="xsd:double"&gt;3463.597836&lt;/D&gt;&lt;D xsi:type="xsd:double"&gt;3831.96917&lt;/D&gt;&lt;D xsi:type="xsd:double"&gt;3697.96083&lt;/D&gt;&lt;D xsi:type="xsd:double"&gt;3376.987414&lt;/D&gt;&lt;D xsi:type="xsd:double"&gt;3365.069663&lt;/D&gt;&lt;D xsi:type="xsd:double"&gt;2858.818183&lt;/D&gt;&lt;D xsi:type="xsd:double"&gt;2576.507548&lt;/D&gt;&lt;D xsi:type="xsd:double"&gt;2795.582543&lt;/D&gt;&lt;D xsi:type="xsd:double"&gt;3082.486624&lt;/D&gt;&lt;D xsi:type="xsd:double"&gt;3039.82211&lt;/D&gt;&lt;D xsi:type="xsd:double"&gt;3587.539282&lt;/D&gt;&lt;D xsi:type="xsd:double"&gt;3434.101733&lt;/D&gt;&lt;D xsi:type="xsd:double"&gt;3672.1824&lt;/D&gt;&lt;D xsi:type="xsd:double"&gt;3815.677021&lt;/D&gt;&lt;D xsi:type="xsd:double"&gt;4490.751753&lt;/D&gt;&lt;D xsi:type="xsd:double"&gt;4588.95645&lt;/D&gt;&lt;D xsi:type="xsd:double"&gt;4285.445112&lt;/D&gt;&lt;D xsi:type="xsd:double"&gt;4412.622771&lt;/D&gt;&lt;D xsi:type="xsd:double"&gt;4362.318227&lt;/D&gt;&lt;D xsi:type="xsd:double"&gt;4271.70317&lt;/D&gt;&lt;D xsi:type="xsd:double"&gt;4043.259132&lt;/D&gt;&lt;D xsi:type="xsd:double"&gt;3951.632666&lt;/D&gt;&lt;D xsi:type="xsd:double"&gt;4184.285526&lt;/D&gt;&lt;D xsi:type="xsd:double"&gt;3684.545766&lt;/D&gt;&lt;D xsi:type="xsd:double"&gt;3543.955388&lt;/D&gt;&lt;D xsi:type="xsd:double"&gt;3452.852477&lt;/D&gt;&lt;D xsi:type="xsd:double"&gt;3316.417305&lt;/D&gt;&lt;D xsi:type="xsd:double"&gt;3242.921348&lt;/D&gt;&lt;D xsi:type="xsd:double"&gt;2882.60404&lt;/D&gt;&lt;D xsi:type="xsd:double"&gt;2182.743846&lt;/D&gt;&lt;D xsi:type="xsd:double"&gt;2201.008014&lt;/D&gt;&lt;D xsi:type="xsd:double"&gt;2414.274461&lt;/D&gt;&lt;D xsi:type="xsd:double"&gt;2289.111405&lt;/D&gt;&lt;D xsi:type="xsd:double"&gt;2312.34043&lt;/D&gt;&lt;D xsi:type="xsd:double"&gt;2250.279327&lt;/D&gt;&lt;D xsi:type="xsd:double"&gt;2204.714821&lt;/D&gt;&lt;D xsi:type="xsd:double"&gt;1915.009863&lt;/D&gt;&lt;D xsi:type="xsd:double"&gt;2802.889597&lt;/D&gt;&lt;D xsi:type="xsd:double"&gt;3144.065294&lt;/D&gt;&lt;D xsi:type="xsd:double"&gt;3352.759733&lt;/D&gt;&lt;D xsi:type="xsd:double"&gt;3250.855652&lt;/D&gt;&lt;D xsi:type="xsd:double"&gt;3312.44343&lt;/D&gt;&lt;D xsi:type="xsd:double"&gt;3103.174108&lt;/D&gt;&lt;D xsi:type="xsd:double"&gt;3013.1159039999998&lt;/D&gt;&lt;D xsi:type="xsd:double"&gt;3173.632344&lt;/D&gt;&lt;D xsi:type="xsd:double"&gt;3202.541095&lt;/D&gt;&lt;D xsi:type="xsd:double"&gt;3017.19534&lt;/D&gt;&lt;D xsi:type="xsd:double"&gt;3384.016529&lt;/D&gt;&lt;D xsi:type="xsd:double"&gt;3176.458898&lt;/D&gt;&lt;D xsi:type="xsd:double"&gt;3278.405994&lt;/D&gt;&lt;D xsi:type="xsd:double"&gt;3190.197191&lt;/D&gt;&lt;D xsi:type="xsd:double"&gt;2929.183249&lt;/D&gt;&lt;D xsi:type="xsd:double"&gt;3314.924933&lt;/D&gt;&lt;D xsi:type="xsd:double"&gt;3461.824779&lt;/D&gt;&lt;D xsi:type="xsd:double"&gt;3694.543386&lt;/D&gt;&lt;D xsi:type="xsd:double"&gt;3584.203774&lt;/D&gt;&lt;D xsi:type="xsd:double"&gt;3868.739633&lt;/D&gt;&lt;D xsi:type="xsd:double"&gt;3686.036855&lt;/D&gt;&lt;D xsi:type="xsd:double"&gt;3768.245358&lt;/D&gt;&lt;D xsi:type="xsd:double"&gt;4064.917765&lt;/D&gt;&lt;D xsi:type="xsd:double"&gt;4124.979108&lt;/D&gt;&lt;D xsi:type="xsd:double"&gt;4221.537617&lt;/D&gt;&lt;D xsi:type="xsd:double"&gt;4475.239289&lt;/D&gt;&lt;D xsi:type="xsd:double"&gt;4036.769516&lt;/D&gt;&lt;D xsi:type="xsd:double"&gt;3995.014769&lt;/D&gt;&lt;D xsi:type="xsd:double"&gt;3893.899185&lt;/D&gt;&lt;D xsi:type="xsd:double"&gt;3814.361225&lt;/D&gt;&lt;D xsi:type="xsd:double"&gt;3741.50246&lt;/D&gt;&lt;D xsi:type="xsd:double"&gt;3683.748651&lt;/D&gt;&lt;D xsi:type="xsd:double"&gt;3385.27469&lt;/D&gt;&lt;D xsi:type="xsd:double"&gt;3333.731048&lt;/D&gt;&lt;D xsi:type="xsd:double"&gt;3047.090519&lt;/D&gt;&lt;D xsi:type="xsd:double"&gt;2778.423129&lt;/D&gt;&lt;D xsi:type="xsd:double"&gt;2688.343467&lt;/D&gt;&lt;D xsi:type="xsd:double"&gt;2688.862512&lt;/D&gt;&lt;D xsi:type="xsd:double"&gt;2549.918757&lt;/D&gt;&lt;D xsi:type="xsd:double"&gt;2447.350078&lt;/D&gt;&lt;D xsi:type="xsd:double"&gt;2491.727198&lt;/D&gt;&lt;D xsi:type="xsd:double"&gt;2394.13362&lt;/D&gt;&lt;D xsi:type="xsd:double"&gt;2273.495027&lt;/D&gt;&lt;D xsi:type="xsd:double"&gt;2219.579962&lt;/D&gt;&lt;D xsi:type="xsd:double"&gt;2052.296471&lt;/D&gt;&lt;D xsi:type="xsd:double"&gt;2228.103306&lt;/D&gt;&lt;D xsi:type="xsd:double"&gt;2384.363975&lt;/D&gt;&lt;D xsi:type="xsd:double"&gt;2279.962591&lt;/D&gt;&lt;D xsi:type="xsd:double"&gt;2048.977415&lt;/D&gt;&lt;D xsi:type="xsd:double"&gt;2073.838453&lt;/D&gt;&lt;D xsi:type="xsd:double"&gt;2291.826492&lt;/D&gt;&lt;D xsi:type="xsd:double"&gt;2332.389605&lt;/D&gt;&lt;D xsi:type="xsd:double"&gt;2303.072896&lt;/D&gt;&lt;D xsi:type="xsd:double"&gt;2144.910302&lt;/D&gt;&lt;D xsi:type="xsd:double"&gt;2244.91913&lt;/D&gt;&lt;D xsi:type="xsd:double"&gt;2434.686269&lt;/D&gt;&lt;D xsi:type="xsd:double"&gt;2356.759168&lt;/D&gt;&lt;D xsi:type="xsd:double"&gt;2447.243933&lt;/D&gt;&lt;D xsi:type="xsd:double"&gt;2520.982509&lt;/D&gt;&lt;D xsi:type="xsd:double"&gt;2284.060002&lt;/D&gt;&lt;D xsi:type="xsd:double"&gt;2373.709355&lt;/D&gt;&lt;D xsi:type="xsd:double"&gt;2039.656724&lt;/D&gt;&lt;D xsi:type="xsd:double"&gt;2215.166205&lt;/D&gt;&lt;D xsi:type="xsd:double"&gt;2471.263615&lt;/D&gt;&lt;D xsi:type="xsd:double"&gt;2407.506412&lt;/D&gt;&lt;D xsi:type="xsd:double"&gt;2389.866758&lt;/D&gt;&lt;D xsi:type="xsd:double"&gt;2637.390927&lt;/D&gt;&lt;D xsi:type="xsd:double"&gt;2697.789135&lt;/D&gt;&lt;D xsi:type="xsd:double"&gt;3047.916133&lt;/D&gt;&lt;D xsi:type="xsd:double"&gt;3062.316481&lt;/D&gt;&lt;D xsi:type="xsd:double"&gt;3080.316992&lt;/D&gt;&lt;D xsi:type="xsd:double"&gt;3066.409173&lt;/D&gt;&lt;D xsi:type="xsd:double"&gt;3156.618835&lt;/D&gt;&lt;D xsi:type="xsd:double"&gt;3075.709759&lt;/D&gt;&lt;D xsi:type="xsd:double"&gt;3153.962628&lt;/D&gt;&lt;D xsi:type="xsd:double"&gt;3246.272283&lt;/D&gt;&lt;D xsi:type="xsd:double"&gt;3167.075873&lt;/D&gt;&lt;D xsi:type="xsd:double"&gt;3056.188054&lt;/D&gt;&lt;D xsi:type="xsd:double"&gt;2876.732658&lt;/D&gt;&lt;D xsi:type="xsd:double"&gt;2765.470549&lt;/D&gt;&lt;D xsi:type="xsd:double"&gt;2570.066532&lt;/D&gt;&lt;D xsi:type="xsd:double"&gt;2785.488154&lt;/D&gt;&lt;D xsi:type="xsd:double"&gt;2819.79824&lt;/D&gt;&lt;D xsi:type="xsd:double"&gt;2651.018313&lt;/D&gt;&lt;D xsi:type="xsd:double"&gt;2839.395924&lt;/D&gt;&lt;D xsi:type="xsd:double"&gt;2901.79269&lt;/D&gt;&lt;D xsi:type="xsd:double"&gt;2780.897943&lt;/D&gt;&lt;D xsi:type="xsd:double"&gt;2629.327108&lt;/D&gt;&lt;D xsi:type="xsd:double"&gt;2493.082877&lt;/D&gt;&lt;D xsi:type="xsd:double"&gt;2338.30191&lt;/D&gt;&lt;D xsi:type="xsd:double"&gt;2202.193936&lt;/D&gt;&lt;D xsi:type="xsd:double"&gt;2167.108786&lt;/D&gt;&lt;D xsi:type="xsd:double"&gt;2182.657324&lt;/D&gt;&lt;D xsi:type="xsd:double"&gt;2012.440837&lt;/D&gt;&lt;D xsi:type="xsd:double"&gt;2468.510675&lt;/D&gt;&lt;D xsi:type="xsd:double"&gt;2572.441428&lt;/D&gt;&lt;D xsi:type="xsd:double"&gt;2645.55366&lt;/D&gt;&lt;D xsi:type="xsd:double"&gt;2436.180013&lt;/D&gt;&lt;D xsi:type="xsd:double"&gt;2208.768071&lt;/D&gt;&lt;D xsi:type="xsd:double"&gt;2217.314208&lt;/D&gt;&lt;D xsi:type="xsd:double"&gt;2480.731575&lt;/D&gt;&lt;D xsi:type="xsd:double"&gt;2327.676471&lt;/D&gt;&lt;D xsi:type="xsd:double"&gt;2995.39757&lt;/D&gt;&lt;D xsi:type="xsd:double"&gt;3491.201727&lt;/D&gt;&lt;D xsi:type="xsd:double"&gt;3736.151348&lt;/D&gt;&lt;D xsi:type="xsd:double"&gt;3644.435639&lt;/D&gt;&lt;D xsi:type="xsd:double"&gt;3781.350106&lt;/D&gt;&lt;D xsi:type="xsd:double"&gt;3683.569223&lt;/D&gt;&lt;D xsi:type="xsd:double"&gt;3639.456719&lt;/D&gt;&lt;D xsi:type="xsd:double"&gt;3583.416848&lt;/D&gt;&lt;D xsi:type="xsd:double"&gt;3474.579332&lt;/D&gt;&lt;D xsi:type="xsd:double"&gt;2985.980906&lt;/D&gt;&lt;D xsi:type="xsd:double"&gt;3325.185434&lt;/D&gt;&lt;D xsi:type="xsd:double"&gt;3110.118121&lt;/D&gt;&lt;D xsi:type="xsd:double"&gt;2732.760551&lt;/D&gt;&lt;D xsi:type="xsd:double"&gt;2862.091895&lt;/D&gt;&lt;D xsi:type="xsd:double"&gt;2424.266492&lt;/D&gt;&lt;D xsi:type="xsd:double"&gt;2628.753495&lt;/D&gt;&lt;D xsi:type="xsd:double"&gt;3131.283192&lt;/D&gt;&lt;D xsi:type="xsd:double"&gt;3123.502881&lt;/D&gt;&lt;D xsi:type="xsd:double"&gt;2902.324102&lt;/D&gt;&lt;D xsi:type="xsd:double"&gt;3011.689352&lt;/D&gt;&lt;/FQL&gt;&lt;FQL&gt;&lt;Q&gt;905600^MSCI_TOTAL_RET_IDX(2/27/2026,1/29/2010,M,USD,"NET")&lt;/Q&gt;&lt;R&gt;194&lt;/R&gt;&lt;C&gt;1&lt;/C&gt;&lt;D xsi:type="xsd:double"&gt;13726.873636&lt;/D&gt;&lt;D xsi:type="xsd:double"&gt;13528.007217&lt;/D&gt;&lt;D xsi:type="xsd:double"&gt;12635.164013&lt;/D&gt;&lt;D xsi:type="xsd:double"&gt;12521.379223&lt;/D&gt;&lt;D xsi:type="xsd:double"&gt;11939.47051&lt;/D&gt;&lt;D xsi:type="xsd:double"&gt;11726.500823&lt;/D&gt;&lt;D xsi:type="xsd:double"&gt;11594.272876&lt;/D&gt;&lt;D xsi:type="xsd:double"&gt;10894.026964&lt;/D&gt;&lt;D xsi:type="xsd:double"&gt;10835.66099&lt;/D&gt;&lt;D xsi:type="xsd:double"&gt;10773.772941&lt;/D&gt;&lt;D xsi:type="xsd:double"&gt;10501.329286&lt;/D&gt;&lt;D xsi:type="xsd:double"&gt;9824.106256&lt;/D&gt;&lt;D xsi:type="xsd:double"&gt;9875.020379&lt;/D&gt;&lt;D xsi:type="xsd:double"&gt;9464.150432&lt;/D&gt;&lt;D xsi:type="xsd:double"&gt;9262.323847&lt;/D&gt;&lt;D xsi:type="xsd:double"&gt;9446.558113&lt;/D&gt;&lt;D xsi:type="xsd:double"&gt;9703.375178&lt;/D&gt;&lt;D xsi:type="xsd:double"&gt;10095.823543&lt;/D&gt;&lt;D xsi:type="xsd:double"&gt;9659.788709&lt;/D&gt;&lt;D xsi:type="xsd:double"&gt;9367.785202&lt;/D&gt;&lt;D xsi:type="xsd:double"&gt;8759.996361&lt;/D&gt;&lt;D xsi:type="xsd:double"&gt;8916.929866&lt;/D&gt;&lt;D xsi:type="xsd:double"&gt;8627.415249&lt;/D&gt;&lt;D xsi:type="xsd:double"&gt;8682.915875&lt;/D&gt;&lt;D xsi:type="xsd:double"&gt;8328.218987&lt;/D&gt;&lt;D xsi:type="xsd:double"&gt;8342.580619&lt;/D&gt;&lt;D xsi:type="xsd:double"&gt;8534.623497&lt;/D&gt;&lt;D xsi:type="xsd:double"&gt;8302.165286&lt;/D&gt;&lt;D xsi:type="xsd:double"&gt;7738.530617&lt;/D&gt;&lt;D xsi:type="xsd:double"&gt;8022.299928&lt;/D&gt;&lt;D xsi:type="xsd:double"&gt;8378.273117&lt;/D&gt;&lt;D xsi:type="xsd:double"&gt;8650.138443&lt;/D&gt;&lt;D xsi:type="xsd:double"&gt;8036.835703&lt;/D&gt;&lt;D xsi:type="xsd:double"&gt;7737.2058&lt;/D&gt;&lt;D xsi:type="xsd:double"&gt;8671.801756&lt;/D&gt;&lt;D xsi:type="xsd:double"&gt;8560.845944&lt;/D&gt;&lt;D xsi:type="xsd:double"&gt;8358.914255&lt;/D&gt;&lt;D xsi:type="xsd:double"&gt;8399.92669&lt;/D&gt;&lt;D xsi:type="xsd:double"&gt;8056.149331&lt;/D&gt;&lt;D xsi:type="xsd:double"&gt;7786.629711&lt;/D&gt;&lt;D xsi:type="xsd:double"&gt;7106.109643&lt;/D&gt;&lt;D xsi:type="xsd:double"&gt;6573.436044&lt;/D&gt;&lt;D xsi:type="xsd:double"&gt;7014.313278&lt;/D&gt;&lt;D xsi:type="xsd:double"&gt;7574.333752&lt;/D&gt;&lt;D xsi:type="xsd:double"&gt;7577.385581&lt;/D&gt;&lt;D xsi:type="xsd:double"&gt;8038.959539&lt;/D&gt;&lt;D xsi:type="xsd:double"&gt;8272.390215&lt;/D&gt;&lt;D xsi:type="xsd:double"&gt;8750.767068&lt;/D&gt;&lt;D xsi:type="xsd:double"&gt;8678.558214&lt;/D&gt;&lt;D xsi:type="xsd:double"&gt;8743.464891&lt;/D&gt;&lt;D xsi:type="xsd:double"&gt;9205.608252&lt;/D&gt;&lt;D xsi:type="xsd:double"&gt;8663.333766&lt;/D&gt;&lt;D xsi:type="xsd:double"&gt;9332.168047&lt;/D&gt;&lt;D xsi:type="xsd:double"&gt;9048.026245&lt;/D&gt;&lt;D xsi:type="xsd:double"&gt;9474.203492&lt;/D&gt;&lt;D xsi:type="xsd:double"&gt;9399.929836&lt;/D&gt;&lt;D xsi:type="xsd:double"&gt;9589.242583&lt;/D&gt;&lt;D xsi:type="xsd:double"&gt;9828.921122&lt;/D&gt;&lt;D xsi:type="xsd:double"&gt;9384.972414&lt;/D&gt;&lt;D xsi:type="xsd:double"&gt;8778.910139&lt;/D&gt;&lt;D xsi:type="xsd:double"&gt;8697.774138&lt;/D&gt;&lt;D xsi:type="xsd:double"&gt;8794.039006&lt;/D&gt;&lt;D xsi:type="xsd:double"&gt;9009.246549&lt;/D&gt;&lt;D xsi:type="xsd:double"&gt;8804.497027&lt;/D&gt;&lt;D xsi:type="xsd:double"&gt;7157.836377&lt;/D&gt;&lt;D xsi:type="xsd:double"&gt;7613.490036&lt;/D&gt;&lt;D xsi:type="xsd:double"&gt;7968.437138&lt;/D&gt;&lt;D xsi:type="xsd:double"&gt;7848.264624&lt;/D&gt;&lt;D xsi:type="xsd:double"&gt;7462.607201&lt;/D&gt;&lt;D xsi:type="xsd:double"&gt;7099.455384&lt;/D&gt;&lt;D xsi:type="xsd:double"&gt;7046.481865&lt;/D&gt;&lt;D xsi:type="xsd:double"&gt;6611.13837&lt;/D&gt;&lt;D xsi:type="xsd:double"&gt;7876.166989&lt;/D&gt;&lt;D xsi:type="xsd:double"&gt;9455.960783&lt;/D&gt;&lt;D xsi:type="xsd:double"&gt;9802.0574</t>
        </r>
      </text>
    </comment>
    <comment ref="A2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21&lt;/D&gt;&lt;D xsi:type="xsd:double"&gt;9538.094266&lt;/D&gt;&lt;D xsi:type="xsd:double"&gt;9420.125355&lt;/D&gt;&lt;D xsi:type="xsd:double"&gt;9913.040098&lt;/D&gt;&lt;D xsi:type="xsd:double"&gt;9646.971181&lt;/D&gt;&lt;D xsi:type="xsd:double"&gt;10164.20407&lt;/D&gt;&lt;D xsi:type="xsd:double"&gt;9583.190152&lt;/D&gt;&lt;D xsi:type="xsd:double"&gt;9001.772043&lt;/D&gt;&lt;D xsi:type="xsd:double"&gt;9793.464817&lt;/D&gt;&lt;D xsi:type="xsd:double"&gt;9469.198981&lt;/D&gt;&lt;D xsi:type="xsd:double"&gt;9178.963276&lt;/D&gt;&lt;D xsi:type="xsd:double"&gt;8949.830389&lt;/D&gt;&lt;D xsi:type="xsd:double"&gt;8148.101573&lt;/D&gt;&lt;D xsi:type="xsd:double"&gt;8983.590103&lt;/D&gt;&lt;D xsi:type="xsd:double"&gt;8817.99921&lt;/D&gt;&lt;D xsi:type="xsd:double"&gt;9990.998772&lt;/D&gt;&lt;D xsi:type="xsd:double"&gt;10257.972077&lt;/D&gt;&lt;D xsi:type="xsd:double"&gt;10767.534688&lt;/D&gt;&lt;D xsi:type="xsd:double"&gt;10538.837407&lt;/D&gt;&lt;D xsi:type="xsd:double"&gt;10234.18004&lt;/D&gt;&lt;D xsi:type="xsd:double"&gt;10824.022408&lt;/D&gt;&lt;D xsi:type="xsd:double"&gt;11206.817492&lt;/D&gt;&lt;D xsi:type="xsd:double"&gt;11266.469021&lt;/D&gt;&lt;D xsi:type="xsd:double"&gt;11754.687351&lt;/D&gt;&lt;D xsi:type="xsd:double"&gt;11150.621661&lt;/D&gt;&lt;D xsi:type="xsd:double"&gt;11249.773644&lt;/D&gt;&lt;D xsi:type="xsd:double"&gt;11509.145948&lt;/D&gt;&lt;D xsi:type="xsd:double"&gt;11324.347317&lt;/D&gt;&lt;D xsi:type="xsd:double"&gt;11110.529175&lt;/D&gt;&lt;D xsi:type="xsd:double"&gt;11247.631421&lt;/D&gt;&lt;D xsi:type="xsd:double"&gt;10366.755512&lt;/D&gt;&lt;D xsi:type="xsd:double"&gt;10711.713497&lt;/D&gt;&lt;D xsi:type="xsd:double"&gt;10210.289263&lt;/D&gt;&lt;D xsi:type="xsd:double"&gt;9887.837095&lt;/D&gt;&lt;D xsi:type="xsd:double"&gt;9594.096509&lt;/D&gt;&lt;D xsi:type="xsd:double"&gt;9412.594385&lt;/D&gt;&lt;D xsi:type="xsd:double"&gt;9405.182483&lt;/D&gt;&lt;D xsi:type="xsd:double"&gt;9219.062767&lt;/D&gt;&lt;D xsi:type="xsd:double"&gt;9749.807874&lt;/D&gt;&lt;D xsi:type="xsd:double"&gt;10663.543631&lt;/D&gt;&lt;D xsi:type="xsd:double"&gt;10243.633781&lt;/D&gt;&lt;D xsi:type="xsd:double"&gt;10315.794942&lt;/D&gt;&lt;D xsi:type="xsd:double"&gt;10155.724732&lt;/D&gt;&lt;D xsi:type="xsd:double"&gt;10259.517662&lt;/D&gt;&lt;D xsi:type="xsd:double"&gt;10056.961799&lt;/D&gt;&lt;D xsi:type="xsd:double"&gt;9928.276187&lt;/D&gt;&lt;D xsi:type="xsd:double"&gt;9209.15188&lt;/D&gt;&lt;D xsi:type="xsd:double"&gt;9916.124519&lt;/D&gt;&lt;D xsi:type="xsd:double"&gt;10175.234044&lt;/D&gt;&lt;D xsi:type="xsd:double"&gt;10294.019107&lt;/D&gt;&lt;D xsi:type="xsd:double"&gt;9827.226918&lt;/D&gt;&lt;D xsi:type="xsd:double"&gt;8953.800143&lt;/D&gt;&lt;D xsi:type="xsd:double"&gt;9226.426673&lt;/D&gt;&lt;D xsi:type="xsd:double"&gt;9919.530869&lt;/D&gt;&lt;D xsi:type="xsd:double"&gt;9717.038932&lt;/D&gt;&lt;D xsi:type="xsd:double"&gt;9762.34178&lt;/D&gt;&lt;D xsi:type="xsd:double"&gt;9766.697915&lt;/D&gt;&lt;D xsi:type="xsd:double"&gt;9616.691647&lt;/D&gt;&lt;D xsi:type="xsd:double"&gt;9969.158991&lt;/D&gt;&lt;D xsi:type="xsd:double"&gt;9478.151788&lt;/D&gt;&lt;D xsi:type="xsd:double"&gt;9076.872979&lt;/D&gt;&lt;D xsi:type="xsd:double"&gt;9357.528983&lt;/D&gt;&lt;D xsi:type="xsd:double"&gt;8840.375949&lt;/D&gt;&lt;D xsi:type="xsd:double"&gt;9024.329358&lt;/D&gt;&lt;D xsi:type="xsd:double"&gt;9223.413782&lt;/D&gt;&lt;D xsi:type="xsd:double"&gt;8995.30419&lt;/D&gt;&lt;D xsi:type="xsd:double"&gt;9375.294972&lt;/D&gt;&lt;D xsi:type="xsd:double"&gt;9246.664634&lt;/D&gt;&lt;D xsi:type="xsd:double"&gt;9118.187742&lt;/D&gt;&lt;D xsi:type="xsd:double"&gt;8924.9631&lt;/D&gt;&lt;D xsi:type="xsd:double"&gt;8938.726698&lt;/D&gt;&lt;D xsi:type="xsd:double"&gt;8188.531497&lt;/D&gt;&lt;D xsi:type="xsd:double"&gt;8717.615505&lt;/D&gt;&lt;D xsi:type="xsd:double"&gt;8404.81601&lt;/D&gt;&lt;D xsi:type="xsd:double"&gt;8464.34491&lt;/D&gt;&lt;D xsi:type="xsd:double"&gt;8072.697555&lt;/D&gt;&lt;D xsi:type="xsd:double"&gt;7560.26115&lt;/D&gt;&lt;D xsi:type="xsd:double"&gt;7675.280521&lt;/D&gt;&lt;D xsi:type="xsd:double"&gt;7106.172356&lt;/D&gt;&lt;D xsi:type="xsd:double"&gt;7425.599369&lt;/D&gt;&lt;D xsi:type="xsd:double"&gt;7531.206712&lt;/D&gt;&lt;D xsi:type="xsd:double"&gt;7436.944909&lt;/D&gt;&lt;D xsi:type="xsd:double"&gt;7260.386049&lt;/D&gt;&lt;D xsi:type="xsd:double"&gt;7041.149054&lt;/D&gt;&lt;D xsi:type="xsd:double"&gt;6831.200728&lt;/D&gt;&lt;D xsi:type="xsd:double"&gt;6698.771538&lt;/D&gt;&lt;D xsi:type="xsd:double"&gt;6389.651899&lt;/D&gt;&lt;D xsi:type="xsd:double"&gt;6428.536279&lt;/D&gt;&lt;D xsi:type="xsd:double"&gt;6238.192953&lt;/D&gt;&lt;D xsi:type="xsd:double"&gt;5888.0454&lt;/D&gt;&lt;D xsi:type="xsd:double"&gt;5841.843616&lt;/D&gt;&lt;D xsi:type="xsd:double"&gt;5227.719775&lt;/D&gt;&lt;D xsi:type="xsd:double"&gt;5704.574864&lt;/D&gt;&lt;D xsi:type="xsd:double"&gt;5824.225744&lt;/D&gt;&lt;D xsi:type="xsd:double"&gt;5553.919514&lt;/D&gt;&lt;D xsi:type="xsd:double"&gt;5086.600103&lt;/D&gt;&lt;D xsi:type="xsd:double"&gt;4895.094661&lt;/D&gt;&lt;D xsi:type="xsd:double"&gt;4920.583209&lt;/D&gt;&lt;D xsi:type="xsd:double"&gt;5048.863299&lt;/D&gt;&lt;D xsi:type="xsd:double"&gt;4789.866758&lt;/D&gt;&lt;D xsi:type="xsd:double"&gt;5321.892944&lt;/D&gt;&lt;D xsi:type="xsd:double"&gt;5672.200323&lt;/D&gt;&lt;D xsi:type="xsd:double"&gt;5921.271841&lt;/D&gt;&lt;D xsi:type="xsd:double"&gt;6181.600322&lt;/D&gt;&lt;D xsi:type="xsd:double"&gt;6475.151965&lt;/D&gt;&lt;D xsi:type="xsd:double"&gt;5779.749356&lt;/D&gt;&lt;D xsi:type="xsd:double"&gt;5730.652549&lt;/D&gt;&lt;D xsi:type="xsd:double"&gt;5580.896899&lt;/D&gt;&lt;D xsi:type="xsd:double"&gt;5476.569623&lt;/D&gt;&lt;D xsi:type="xsd:double"&gt;5189.894038&lt;/D&gt;&lt;D xsi:type="xsd:double"&gt;5920.98294&lt;/D&gt;&lt;D xsi:type="xsd:double"&gt;5681.069844&lt;/D&gt;&lt;D xsi:type="xsd:double"&gt;5046.677833&lt;/D&gt;&lt;D xsi:type="xsd:double"&gt;5244.789354&lt;/D&gt;&lt;D xsi:type="xsd:double"&gt;4750.279088&lt;/D&gt;&lt;D xsi:type="xsd:double"&gt;4843.75086&lt;/D&gt;&lt;D xsi:type="xsd:double"&gt;5239.686453&lt;/D&gt;&lt;D xsi:type="xsd:double"&gt;5443.278712&lt;/D&gt;&lt;D xsi:type="xsd:double"&gt;5285.690679&lt;/D&gt;&lt;D xsi:type="xsd:double"&gt;5357.042634&lt;/D&gt;&lt;/FQL&gt;&lt;FQL&gt;&lt;Q&gt;975200^MSCI_TOTAL_RET_IDX(2/27/2026,1/29/2010,M,USD,"NET")&lt;/Q&gt;&lt;R&gt;194&lt;/R&gt;&lt;C&gt;1&lt;/C&gt;&lt;D xsi:type="xsd:double"&gt;46987.438937&lt;/D&gt;&lt;D xsi:type="xsd:double"&gt;45001.208815&lt;/D&gt;&lt;D xsi:type="xsd:double"&gt;42346.045838&lt;/D&gt;&lt;D xsi:type="xsd:double"&gt;40466.707888&lt;/D&gt;&lt;D xsi:type="xsd:double"&gt;40618.879488&lt;/D&gt;&lt;D xsi:type="xsd:double"&gt;39925.707717&lt;/D&gt;&lt;D xsi:type="xsd:double"&gt;39190.041897&lt;/D&gt;&lt;D xsi:type="xsd:double"&gt;37170.411428&lt;/D&gt;&lt;D xsi:type="xsd:double"&gt;38461.428219&lt;/D&gt;&lt;D xsi:type="xsd:double"&gt;37448.393429&lt;/D&gt;&lt;D xsi:type="xsd:double"&gt;36202.783464&lt;/D&gt;&lt;D xsi:type="xsd:double"&gt;34851.374453&lt;/D&gt;&lt;D xsi:type="xsd:double"&gt;35956.811079&lt;/D&gt;&lt;D xsi:type="xsd:double"&gt;34065.895942&lt;/D&gt;&lt;D xsi:type="xsd:double"&gt;31033.896978&lt;/D&gt;&lt;D xsi:type="xsd:double"&gt;31997.380016&lt;/D&gt;&lt;D xsi:type="xsd:double"&gt;32955.991261&lt;/D&gt;&lt;D xsi:type="xsd:double"&gt;36099.685043&lt;/D&gt;&lt;D xsi:type="xsd:double"&gt;35041.739024&lt;/D&gt;&lt;D xsi:type="xsd:double"&gt;33506.877594&lt;/D&gt;&lt;D xsi:type="xsd:double"&gt;33303.230305&lt;/D&gt;&lt;D xsi:type="xsd:double"&gt;33970.408415&lt;/D&gt;&lt;D xsi:type="xsd:double"&gt;31812.023993&lt;/D&gt;&lt;D xsi:type="xsd:double"&gt;32603.854164&lt;/D&gt;&lt;D xsi:type="xsd:double"&gt;32396.106449&lt;/D&gt;&lt;D xsi:type="xsd:double"&gt;30892.992167&lt;/D&gt;&lt;D xsi:type="xsd:double"&gt;32230.277089&lt;/D&gt;&lt;D xsi:type="xsd:double"&gt;28746.11968&lt;/D&gt;&lt;D xsi:type="xsd:double"&gt;24988.353953&lt;/D&gt;&lt;D xsi:type="xsd:double"&gt;26589.393473&lt;/D&gt;&lt;D xsi:type="xsd:double"&gt;26627.260292&lt;/D&gt;&lt;D xsi:type="xsd:double"&gt;28599.55781&lt;/D&gt;&lt;D xsi:type="xsd:double"&gt;28166.929965&lt;/D&gt;&lt;D xsi:type="xsd:double"&gt;27160.152675&lt;/D&gt;&lt;D xsi:type="xsd:double"&gt;29673.122075&lt;/D&gt;&lt;D xsi:type="xsd:double"&gt;28503.382949&lt;/D&gt;&lt;D xsi:type="xsd:double"&gt;28564.5986&lt;/D&gt;&lt;D xsi:type="xsd:double"&gt;27952.616656&lt;/D&gt;&lt;D xsi:type="xsd:double"&gt;26022.308008&lt;/D&gt;&lt;D xsi:type="xsd:double"&gt;26133.070421&lt;/D&gt;&lt;D xsi:type="xsd:double"&gt;23541.78713&lt;/D&gt;&lt;D xsi:type="xsd:double"&gt;22026.841137&lt;/D&gt;&lt;D xsi:type="xsd:double"&gt;24193.515872&lt;/D&gt;&lt;D xsi:type="xsd:double"&gt;26892.806726&lt;/D&gt;&lt;D xsi:type="xsd:double"&gt;24156.648061&lt;/D&gt;&lt;D xsi:type="xsd:double"&gt;28208.529297&lt;/D&gt;&lt;D xsi:type="xsd:double"&gt;28398.232904&lt;/D&gt;&lt;D xsi:type="xsd:double"&gt;30726.682942&lt;/D&gt;&lt;D xsi:type="xsd:double"&gt;30018.461087&lt;/D&gt;&lt;D xsi:type="xsd:double"&gt;32660.833398&lt;/D&gt;&lt;D xsi:type="xsd:double"&gt;36347.117678&lt;/D&gt;&lt;D xsi:type="xsd:double"&gt;33981.356473&lt;/D&gt;&lt;D xsi:type="xsd:double"&gt;36133.706542&lt;/D&gt;&lt;D xsi:type="xsd:double"&gt;34245.724286&lt;/D&gt;&lt;D xsi:type="xsd:double"&gt;36249.130497&lt;/D&gt;&lt;D xsi:type="xsd:double"&gt;36691.678976&lt;/D&gt;&lt;D xsi:type="xsd:double"&gt;34999.109907&lt;/D&gt;&lt;D xsi:type="xsd:double"&gt;35825.05278&lt;/D&gt;&lt;D xsi:type="xsd:double"&gt;34519.799225&lt;/D&gt;&lt;D xsi:type="xsd:double"&gt;33184.579765&lt;/D&gt;&lt;D xsi:type="xsd:double"&gt;31342.839846&lt;/D&gt;&lt;D xsi:type="xsd:double"&gt;30492.679907&lt;/D&gt;&lt;D xsi:type="xsd:double"&gt;29828.646201&lt;/D&gt;&lt;D xsi:type="xsd:double"&gt;28921.19065&lt;/D&gt;&lt;D xsi:type="xsd:double"&gt;24857.722623&lt;/D&gt;&lt;D xsi:type="xsd:double"&gt;26066.950015&lt;/D&gt;&lt;D xsi:type="xsd:double"&gt;26259.955525&lt;/D&gt;&lt;D xsi:type="xsd:double"&gt;24948.257656&lt;/D&gt;&lt;D xsi:type="xsd:double"&gt;22749.490204&lt;/D&gt;&lt;D xsi:type="xsd:double"&gt;22004.921875&lt;/D&gt;&lt;D xsi:type="xsd:double"&gt;20462.787283&lt;/D&gt;&lt;D xsi:type="xsd:double"&gt;18937.098092&lt;/D&gt;&lt;D xsi:type="xsd:double"&gt;21976.124875&lt;/D&gt;&lt;D xsi:type="xsd:double"&gt;23448.324009&lt;/D&gt;&lt;D xsi:type="xsd:double"&gt;24083.420306&lt;/D&gt;&lt;D xsi:type="xsd:double"&gt;22934.976225&lt;/D&gt;&lt;D xsi:type="xsd:double"&gt;22785.269845&lt;/D&gt;&lt;D xsi:type="xsd:double"&gt;21300.450003&lt;/D&gt;&lt;D xsi:type="xsd:double"&gt;20445.22628&lt;/D&gt;&lt;D xsi:type="xsd:double"&gt;21348.26471&lt;/D&gt;&lt;D xsi:type="xsd:double"&gt;22380.02021&lt;/D&gt;&lt;D xsi:type="xsd:double"&gt;20419.213528&lt;/D&gt;&lt;D xsi:type="xsd:double"&gt;22546.694159&lt;/D&gt;&lt;D xsi:type="xsd:double"&gt;21334.767234&lt;/D&gt;&lt;D xsi:type="xsd:double"&gt;21367.634174&lt;/D&gt;&lt;D xsi:type="xsd:double"&gt;21014.724452&lt;/D&gt;&lt;D xsi:type="xsd:double"&gt;19873.075149&lt;/D&gt;&lt;D xsi:type="xsd:double"&gt;20541.629444&lt;/D&gt;&lt;D xsi:type="xsd:double"&gt;20837.582416&lt;/D&gt;&lt;D xsi:type="xsd:double"&gt;23151.140648&lt;/D&gt;&lt;D xsi:type="xsd:double"&gt;22482.886672&lt;/D&gt;&lt;D xsi:type="xsd:double"&gt;22815.042833&lt;/D&gt;&lt;D xsi:type="xsd:double"&gt;21639.626397&lt;/D&gt;&lt;D xsi:type="xsd:double"&gt;21744.786874&lt;/D&gt;&lt;D xsi:type="xsd:double"&gt;22182.268669&lt;/D&gt;&lt;D xsi:type="xsd:double"&gt;22474.897352&lt;/D&gt;&lt;D xsi:type="xsd:double"&gt;23116.265087&lt;/D&gt;&lt;D xsi:type="xsd:double"&gt;24432.408274&lt;/D&gt;&lt;D xsi:type="xsd:double"&gt;23022.123998&lt;/D&gt;&lt;D xsi:type="xsd:double"&gt;23086.769949&lt;/D&gt;&lt;D xsi:type="xsd:double"&gt;23874.415992&lt;/D&gt;&lt;D xsi:type="xsd:double"&gt;23935.221944&lt;/D&gt;&lt;D xsi:type="xsd:double"&gt;23223.369188&lt;/D&gt;&lt;D xsi:type="xsd:double"&gt;22874.404965&lt;/D&gt;&lt;D xsi:type="xsd:double"&gt;22692.391794&lt;/D&gt;&lt;D xsi:type="xsd:double"&gt;22508.64202&lt;/D&gt;&lt;D xsi:type="xsd:double"&gt;21843.269561&lt;/D&gt;&lt;D xsi:type="xsd:double"&gt;20897.864403&lt;/D&gt;&lt;D xsi:type="xsd:double"&gt;20164.807398&lt;/D&gt;&lt;D xsi:type="xsd:double"&gt;20182.615168&lt;/D&gt;&lt;D xsi:type="xsd:double"&gt;19091.696646&lt;/D&gt;&lt;D xsi:type="xsd:double"&gt;18286.651203&lt;/D&gt;&lt;D xsi:type="xsd:double"&gt;18255.892801&lt;/D&gt;&lt;D xsi:type="xsd:double"&gt;19253.549285&lt;/D&gt;&lt;D xsi:type="xsd:double"&gt;18869.938406&lt;/D&gt;&lt;D xsi:type="xsd:double"&gt;18580.409097&lt;/D&gt;&lt;D xsi:type="xsd:double"&gt;17914.015511&lt;/D&gt;&lt;D xsi:type="xsd:double"&gt;18742.378342&lt;/D&gt;&lt;D xsi:type="xsd:double"&gt;19241.405378&lt;/D&gt;&lt;D xsi:type="xsd:double"&gt;18933.258063&lt;/D&gt;&lt;D xsi:type="xsd:double"&gt;17697.78018&lt;/D&gt;&lt;D xsi:type="xsd:double"&gt;17475.14025&lt;/D&gt;&lt;D xsi:type="xsd:double"&gt;18974.198167&lt;/D&gt;&lt;D xsi:type="xsd:double"&gt;19426.241808&lt;/D&gt;&lt;D xsi:type="xsd:double"&gt;19429.096316&lt;/D&gt;&lt;D xsi:type="xsd:double"&gt;18524.555643&lt;/D&gt;&lt;D xsi:type="xsd:double"&gt;19375.021861&lt;/D&gt;&lt;D xsi:type="xsd:double"&gt;20637.870206&lt;/D&gt;&lt;D xsi:type="xsd:double"&gt;20392.68189&lt;/D&gt;&lt;D xsi:type="xsd:double"&gt;21171.225537&lt;/D&gt;&lt;D xsi:type="xsd:double"&gt;21408.175768&lt;/D&gt;&lt;D xsi:type="xsd:double"&gt;21013.621638&lt;/D&gt;&lt;D xsi:type="xsd:double"&gt;21801.995373&lt;/D&gt;&lt;D xsi:type="xsd:double"&gt;20409.387353&lt;/D&gt;&lt;D xsi:type="xsd:double"&gt;19976.39899&lt;/D&gt;&lt;D xsi:type="xsd:double"&gt;20899.33892&lt;/D&gt;&lt;D xsi:type="xsd:double"&gt;20364.014053&lt;/D&gt;&lt;D xsi:type="xsd:double"&gt;20688.938321&lt;/D&gt;&lt;D xsi:type="xsd:double"&gt;21218.594694&lt;/D&gt;&lt;D xsi:type="xsd:double"&gt;21265.764466&lt;/D&gt;&lt;D xsi:type="xsd:double"&gt;21963.768279&lt;/D&gt;&lt;D xsi:type="xsd:double"&gt;22366.412665&lt;/D&gt;&lt;D xsi:type="xsd:double"&gt;22210.221904&lt;/D&gt;&lt;D xsi:type="xsd:double"&gt;22160.718844&lt;/D&gt;&lt;D xsi:type="xsd:double"&gt;22247.501594&lt;/D&gt;&lt;D xsi:type="xsd:double"&gt;20751.347915&lt;/D&gt;&lt;D xsi:type="xsd:double"&gt;21607.23615&lt;/D&gt;&lt;D xsi:type="xsd:double"&gt;20802.706389&lt;/D&gt;&lt;D xsi:type="xsd:double"&gt;20576.453854&lt;/D&gt;&lt;D xsi:type="xsd:double"&gt;20542.673889&lt;/D&gt;&lt;D xsi:type="xsd:double"&gt;19218.451311&lt;/D&gt;&lt;D xsi:type="xsd:double"&gt;19802.418263&lt;/D&gt;&lt;D xsi:type="xsd:double"&gt;17833.575846&lt;/D&gt;&lt;D xsi:type="xsd:double"&gt;19124.138365&lt;/D&gt;&lt;D xsi:type="xsd:double"&gt;19330.298215&lt;/D&gt;&lt;D xsi:type="xsd:double"&gt;18991.464488&lt;/D&gt;&lt;D xsi:type="xsd:double"&gt;18993.617659&lt;/D&gt;&lt;D xsi:type="xsd:double"&gt;18758.588409&lt;/D&gt;&lt;D xsi:type="xsd:double"&gt;17354.729375&lt;/D&gt;&lt;D xsi:type="xsd:double"&gt;16644.737094&lt;/D&gt;&lt;D xsi:type="xsd:double"&gt;16131.607753&lt;/D&gt;&lt;D xsi:type="xsd:double"&gt;16522.507289&lt;/D&gt;&lt;D xsi:type="xsd:double"&gt;15902.357548&lt;/D&gt;&lt;D xsi:type="xsd:double"&gt;15887.785331&lt;/D&gt;&lt;D xsi:type="xsd:double"&gt;14934.573433&lt;/D&gt;&lt;D xsi:type="xsd:double"&gt;13688.748017&lt;/D&gt;&lt;D xsi:type="xsd:double"&gt;15980.927261&lt;/D&gt;&lt;D xsi:type="xsd:double"&gt;16282.528291&lt;/D&gt;&lt;D xsi:type="xsd:double"&gt;16668.883926&lt;/D&gt;&lt;D xsi:type="xsd:double"&gt;15053.841847&lt;/D&gt;&lt;D xsi:type="xsd:double"&gt;14228.708919&lt;/D&gt;&lt;D xsi:type="xsd:double"&gt;14370.93722&lt;/D&gt;&lt;D xsi:type="xsd:double"&gt;15151.289102&lt;/D&gt;&lt;D xsi:type="xsd:double"&gt;13076.420484&lt;/D&gt;&lt;D xsi:type="xsd:double"&gt;15078.941048&lt;/D&gt;&lt;D xsi:type="xsd:double"&gt;16971.12691&lt;/D&gt;&lt;D xsi:type="xsd:double"&gt;17826.128604&lt;/D&gt;&lt;D xsi:type="xsd:double"&gt;18814.486944&lt;/D&gt;&lt;D xsi:type="xsd:double"&gt;19454.627397&lt;/D&gt;&lt;D xsi:type="xsd:double"&gt;17834.390954&lt;/D&gt;&lt;D xsi:type="xsd:double"&gt;17483.080422&lt;/D&gt;&lt;D xsi:type="xsd:double"&gt;17535.212378&lt;/D&gt;&lt;D xsi:type="xsd:double"&gt;16935.176117&lt;/D&gt;&lt;D xsi:type="xsd:double"&gt;15401.209459&lt;/D&gt;&lt;D xsi:type="xsd:double"&gt;15839.711932&lt;/D&gt;&lt;D xsi:type="xsd:double"&gt;15763.875538&lt;/D&gt;&lt;D xsi:type="xsd:double"&gt;13299.893841&lt;/D&gt;&lt;D xsi:type="xsd:double"&gt;14118.201289&lt;/D&gt;&lt;D xsi:type="xsd:double"&gt;12640.830486&lt;/D&gt;&lt;D xsi:type="xsd:double"&gt;12245.894701&lt;/D&gt;&lt;D xsi:type="xsd:double"&gt;14271.483391&lt;/D&gt;&lt;D xsi:type="xsd:double"&gt;13621.504452&lt;/D&gt;&lt;D xsi:type="xsd:double"&gt;12701.091394&lt;/D&gt;&lt;D xsi:type="xsd:double"&gt;12346.570056&lt;/D&gt;&lt;/FQL&gt;&lt;FQL&gt;&lt;Q&gt;925000^MSCI_TOTAL_RET_IDX(2/27/2026,1/29/2010,M,USD,"NET")&lt;/Q&gt;&lt;R&gt;194&lt;/R&gt;&lt;C&gt;1&lt;/C&gt;&lt;D xsi:type="xsd:double"&gt;11869.396559&lt;/D&gt;&lt;D xsi:type="xsd:double"&gt;11290.982241&lt;/D&gt;&lt;D xsi:type="xsd:double"&gt;11157.327015&lt;/D&gt;&lt;D xsi:type="xsd:double"&gt;10967.505378&lt;/D&gt;&lt;D xsi:type="xsd:double"&gt;10894.935508&lt;/D&gt;&lt;D xsi:type="xsd:double"&gt;10795.165284&lt;/D&gt;&lt;D xsi:type="xsd:double"&gt;10487.529645&lt;/D&gt;&lt;D xsi:type="xsd:double"&gt;10342.884604&lt;/D&gt;&lt;D xsi:type="xsd:double"&gt;10465.178704&lt;/D&gt;&lt;D xsi:type="xsd:double"&gt;10216.47147&lt;/D&gt;&lt;D xsi:type="xsd:double"&gt;9907.243414&lt;/D&gt;&lt;D xsi:type="xsd:double"&gt;9578.796754&lt;/D&gt;&lt;D xsi:type="xsd:double"&gt;9585.753859&lt;/D&gt;&lt;D xsi:type="xsd:double"&gt;9386.149204&lt;/D&gt;&lt;D xsi:type="xsd:double"&gt;8686.718941&lt;/D&gt;&lt;D xsi:type="xsd:double"&gt;8679.301079&lt;/D&gt;&lt;D xsi:type="xsd:double"&gt;9062.479012&lt;/D&gt;&lt;D xsi:type="xsd:double"&gt;9679.938683&lt;/D&gt;&lt;D xsi:type="xsd:double"&gt;9551.318199&lt;/D&gt;&lt;D xsi:type="xsd:double"&gt;9202.552414&lt;/D&gt;&lt;D xsi:type="xsd:double"&gt;8989.158446&lt;/D&gt;&lt;D xsi:type="xsd:double"&gt;9718.963296&lt;/D&gt;&lt;D xsi:type="xsd:double"&gt;9439.102777&lt;/D&gt;&lt;D xsi:type="xsd:double"&gt;9715.960257&lt;/D&gt;&lt;D xsi:type="xsd:double"&gt;9423.552568&lt;/D&gt;&lt;D xsi:type="xsd:double"&gt;9180.842076&lt;/D&gt;&lt;D xsi:type="xsd:double"&gt;9176.086&lt;/D&gt;&lt;D xsi:type="xsd:double"&gt;8768.514946&lt;/D&gt;&lt;D xsi:type="xsd:double"&gt;8003.493789&lt;/D&gt;&lt;D xsi:type="xsd:double"&gt;8318.733122&lt;/D&gt;&lt;D xsi:type="xsd:double"&gt;8783.654307&lt;/D&gt;&lt;D xsi:type="xsd:double"&gt;9137.862572&lt;/D&gt;&lt;D xsi:type="xsd:double"&gt;8943.018487&lt;/D&gt;&lt;D xsi:type="xsd:double"&gt;8389.54959&lt;/D&gt;&lt;D xsi:type="xsd:double"&gt;9066.319511&lt;/D&gt;&lt;D xsi:type="xsd:double"&gt;8663.364229&lt;/D&gt;&lt;D xsi:type="xsd:double"&gt;8399.044876&lt;/D&gt;&lt;D xsi:type="xsd:double"&gt;8408.462505&lt;/D&gt;&lt;D xsi:type="xsd:double"&gt;7558.249694&lt;/D&gt;&lt;D xsi:type="xsd:double"&gt;7571.184201&lt;/D&gt;&lt;D xsi:type="xsd:double"&gt;6771.54839&lt;/D&gt;&lt;D xsi:type="xsd:double"&gt;6185.716434&lt;/D&gt;&lt;D xsi:type="xsd:double"&gt;6765.346259&lt;/D&gt;&lt;D xsi:type="xsd:double"&gt;7223.803356&lt;/D&gt;&lt;D xsi:type="xsd:double"&gt;6788.43535&lt;/D&gt;&lt;D xsi:type="xsd:double"&gt;7575.742293&lt;/D&gt;&lt;D xsi:type="xsd:double"&gt;7453.394097&lt;/D&gt;&lt;D xsi:type="xsd:double"&gt;7963.551506&lt;/D&gt;&lt;D xsi:type="xsd:double"&gt;8014.79509&lt;/D&gt;&lt;D xsi:type="xsd:double"&gt;8388.945483&lt;/D&gt;&lt;D xsi:type="xsd:double"&gt;8721.22372&lt;/D&gt;&lt;D xsi:type="xsd:double"&gt;8145.062797&lt;/D&gt;&lt;D xsi:type="xsd:double"&gt;8504.696154&lt;/D&gt;&lt;D xsi:type="xsd:double"&gt;8141.942317&lt;/D&gt;&lt;D xsi:type="xsd:double"&gt;8506.310662&lt;/D&gt;&lt;D xsi:type="xsd:double"&gt;8451.647993&lt;/D&gt;&lt;D xsi:type="xsd:double"&gt;8310.865902&lt;/D&gt;&lt;D xsi:type="xsd:double"&gt;8488.742765&lt;/D&gt;&lt;D xsi:type="xsd:double"&gt;8089.272021&lt;/D&gt;&lt;D xsi:type="xsd:double"&gt;7620.003937&lt;/D&gt;&lt;D xsi:type="xsd:double"&gt;7424.143717&lt;/D&gt;&lt;D xsi:type="xsd:double"&gt;7071.845931&lt;/D&gt;&lt;D xsi:type="xsd:double"&gt;7297.222708&lt;/D&gt;&lt;D xsi:type="xsd:double"&gt;7095.735452&lt;/D&gt;&lt;D xsi:type="xsd:double"&gt;5772.361828&lt;/D&gt;&lt;D xsi:type="xsd:double"&gt;6062.825467&lt;/D&gt;&lt;D xsi:type="xsd:double"&gt;6352.168776&lt;/D&gt;&lt;D xsi:type="xsd:double"&gt;6062.734961&lt;/D&gt;&lt;D xsi:type="xsd:double"&gt;5900.0687&lt;/D&gt;&lt;D xsi:type="xsd:double"&gt;5564.986078&lt;/D&gt;&lt;D xsi:type="xsd:double"&gt;5303.21355&lt;/D&gt;&lt;D xsi:type="xsd:double"&gt;5079.778263&lt;/D&gt;&lt;D xsi:type="xsd:double"&gt;6172.558666&lt;/D&gt;&lt;D xsi:type="xsd:double"&gt;6773.598846&lt;/D&gt;&lt;D xsi:type="xsd:double"&gt;7011.79339&lt;/D&gt;&lt;D xsi:type="xsd:double"&gt;6810.198649&lt;/D&gt;&lt;D xsi:type="xsd:double"&gt;6695.603555&lt;/D&gt;&lt;D xsi:type="xsd:double"&gt;6462.194167&lt;/D&gt;&lt;D xsi:type="xsd:double"&gt;6307.874939&lt;/D&gt;&lt;D xsi:type="xsd:double"&gt;6417.158737&lt;/D&gt;&lt;D xsi:type="xsd:double"&gt;6575.136591&lt;/D&gt;&lt;D xsi:type="xsd:double"&gt;6063.606278&lt;/D&gt;&lt;D xsi:type="xsd:double"&gt;6459.209185&lt;/D&gt;&lt;D xsi:type="xsd:double"&gt;6174.442111&lt;/D&gt;&lt;D xsi:type="xsd:double"&gt;6147.937282&lt;/D&gt;&lt;D xsi:type="xsd:double"&gt;5903.445798&lt;/D&gt;&lt;D xsi:type="xsd:double"&gt;5577.309915&lt;/D&gt;&lt;D xsi:type="xsd:double"&gt;5844.197268&lt;/D&gt;&lt;D xsi:type="xsd:double"&gt;5949.542358&lt;/D&gt;&lt;D xsi:type="xsd:double"&gt;6565.381657&lt;/D&gt;&lt;D xsi:type="xsd:double"&gt;6485.941251&lt;/D&gt;&lt;D xsi:type="xsd:double"&gt;6616.85217&lt;/D&gt;&lt;D xsi:type="xsd:double"&gt;6385.0233&lt;/D&gt;&lt;D xsi:type="xsd:double"&gt;6448.973361&lt;/D&gt;&lt;D xsi:type="xsd:double"&gt;6717.978065&lt;/D&gt;&lt;D xsi:type="xsd:double"&gt;6414.542636&lt;/D&gt;&lt;D xsi:type="xsd:double"&gt;6509.569349&lt;/D&gt;&lt;D xsi:type="xsd:double"&gt;6841.679137&lt;/D&gt;&lt;D xsi:type="xsd:double"&gt;6393.074614&lt;/D&gt;&lt;D xsi:type="xsd:double"&gt;6407.359073&lt;/D&gt;&lt;D xsi:type="xsd:double"&gt;6391.917328&lt;/D&gt;&lt;D xsi:type="xsd:double"&gt;6298.390786&lt;/D&gt;&lt;D xsi:type="xsd:double"&gt;6039.10329&lt;/D&gt;&lt;D xsi:type="xsd:double"&gt;5976.022529&lt;/D&gt;&lt;D xsi:type="xsd:double"&gt;5812.397542&lt;/D&gt;&lt;D xsi:type="xsd:double"&gt;5888.779761&lt;/D&gt;&lt;D xsi:type="xsd:double"&gt;5611.820269&lt;/D&gt;&lt;D xsi:type="xsd:double"&gt;5327.070585&lt;/D&gt;&lt;D xsi:type="xsd:double"&gt;5013.250655&lt;/D&gt;&lt;D xsi:type="xsd:double"&gt;4995.296309&lt;/D&gt;&lt;D xsi:type="xsd:double"&gt;4965.528995&lt;/D&gt;&lt;D xsi:type="xsd:double"&gt;4706.350021&lt;/D&gt;&lt;D xsi:type="xsd:double"&gt;4792.606378&lt;/D&gt;&lt;D xsi:type="xsd:double"&gt;4824.21056&lt;/D&gt;&lt;D xsi:type="xsd:double"&gt;4763.335827&lt;/D&gt;&lt;D xsi:type="xsd:double"&gt;4787.674208&lt;/D&gt;&lt;D xsi:type="xsd:double"&gt;4535.828913&lt;/D&gt;&lt;D xsi:type="xsd:double"&gt;4817.870144&lt;/D&gt;&lt;D xsi:type="xsd:double"&gt;4826.265759&lt;/D&gt;&lt;D xsi:type="xsd:double"&gt;4740.147713&lt;/D&gt;&lt;D xsi:type="xsd:double"&gt;4470.065839&lt;/D&gt;&lt;D xsi:type="xsd:double"&gt;4518.840098&lt;/D&gt;&lt;D xsi:type="xsd:double"&gt;4734.313191&lt;/D&gt;&lt;D xsi:type="xsd:double"&gt;4897.676033&lt;/D&gt;&lt;D xsi:type="xsd:double"&gt;5046.883551&lt;/D&gt;&lt;D xsi:type="xsd:double"&gt;4656.493208&lt;/D&gt;&lt;D xsi:type="xsd:double"&gt;4856.999968&lt;/D&gt;&lt;D xsi:type="xsd:double"&gt;5224.128275&lt;/D&gt;&lt;D xsi:type="xsd:double"&gt;4977.507364&lt;/D&gt;&lt;D xsi:type="xsd:double"&gt;5112.793643&lt;/D&gt;&lt;D xsi:type="xsd:double"&gt;5213.422643&lt;/D&gt;&lt;D xsi:type="xsd:double"&gt;4962.333886&lt;/D&gt;&lt;D xsi:type="xsd:double"&gt;5085.73614&lt;/D&gt;&lt;D xsi:type="xsd:double"&gt;4773.72967&lt;/D&gt;&lt;D xsi:type="xsd:double"&gt;4739.609662&lt;/D&gt;&lt;D xsi:type="xsd:double"&gt;4990.699024&lt;/D&gt;&lt;D xsi:type="xsd:double"&gt;4822.976162&lt;/D&gt;&lt;D xsi:type="xsd:double"&gt;5045.218866&lt;/D&gt;&lt;D xsi:type="xsd:double"&gt;5232.145919&lt;/D&gt;&lt;D xsi:type="xsd:double"&gt;5174.593564&lt;/D&gt;&lt;D xsi:type="xsd:double"&gt;5506.4362&lt;/D&gt;&lt;D xsi:type="xsd:double"&gt;5588.183813&lt;/D&gt;&lt;D xsi:type="xsd:double"&gt;5568.112143&lt;/D&gt;&lt;D xsi:type="xsd:double"&gt;5414.540826&lt;/D&gt;&lt;D xsi:type="xsd:double"&gt;5424.556855&lt;/D&gt;&lt;D xsi:type="xsd:double"&gt;5001.338078&lt;/D&gt;&lt;D xsi:type="xsd:double"&gt;5261.595&lt;/D&gt;&lt;D xsi:type="xsd:double"&gt;5176.542704&lt;/D&gt;&lt;D xsi:type="xsd:double"&gt;5164.184505&lt;/D&gt;&lt;D xsi:type="xsd:double"&gt;4963.067202&lt;/D&gt;&lt;D xsi:type="xsd:double"&gt;4585.062889&lt;/D&gt;&lt;D xsi:type="xsd:double"&gt;4690.728248&lt;/D&gt;&lt;D xsi:type="xsd:double"&gt;4299.648632&lt;/D&gt;&lt;D xsi:type="xsd:double"&gt;4518.484084&lt;/D&gt;&lt;D xsi:type="xsd:double"&gt;4436.355746&lt;/D&gt;&lt;D xsi:type="xsd:double"&gt;4188.081395&lt;/D&gt;&lt;D xsi:type="xsd:double"&gt;4248.74853&lt;/D&gt;&lt;D xsi:type="xsd:double"&gt;4397.339402&lt;/D&gt;&lt;D xsi:type="xsd:double"&gt;4164.981478&lt;/D&gt;&lt;D xsi:type="xsd:double"&gt;4021.034967&lt;/D&gt;&lt;D xsi:type="xsd:double"&gt;3859.113887&lt;/D&gt;&lt;D xsi:type="xsd:double"&gt;3757.912124&lt;/D&gt;&lt;D xsi:type="xsd:double"&gt;3712.102424&lt;/D&gt;&lt;D xsi:type="xsd:double"&gt;3506.762811&lt;/D&gt;&lt;D xsi:type="xsd:double"&gt;3505.895356&lt;/D&gt;&lt;D xsi:type="xsd:double"&gt;3213.430165&lt;/D&gt;&lt;D xsi:type="xsd:double"&gt;3622.031458&lt;/D&gt;&lt;D xsi:type="xsd:double"&gt;3853.515581&lt;/D&gt;&lt;D xsi:type="xsd:double"&gt;3880.443049&lt;/D&gt;&lt;D xsi:type="xsd:double"&gt;3622.890733&lt;/D&gt;&lt;D xsi:type="xsd:double"&gt;3433.789803&lt;/D&gt;&lt;D xsi:type="xsd:double"&gt;3548.497569&lt;/D&gt;&lt;D xsi:type="xsd:double"&gt;3774.834089&lt;/D&gt;&lt;D xsi:type="xsd:double"&gt;3344.58437&lt;/D&gt;&lt;D xsi:type="xsd:double"&gt;3913.972925&lt;/D&gt;&lt;D xsi:type="xsd:double"&gt;4384.956208&lt;/D&gt;&lt;D xsi:type="xsd:double"&gt;4772.441854&lt;/D&gt;&lt;D xsi:type="xsd:double"&gt;4745.661929&lt;/D&gt;&lt;D xsi:type="xsd:double"&gt;4926.905015&lt;/D&gt;&lt;D xsi:type="xsd:double"&gt;4567.102557&lt;/D&gt;&lt;D xsi:type="xsd:double"&gt;4571.368685&lt;/D&gt;&lt;D xsi:type="xsd:double"&gt;4417.36777&lt;/D&gt;&lt;D xsi:type="xsd:double"&gt;4130.585085&lt;/D&gt;&lt;D xsi:type="xsd:double"&gt;3799.048187&lt;/D&gt;&lt;D xsi:type="xsd:double"&gt;4266.401498&lt;/D&gt;&lt;D xsi:type="xsd:double"&gt;4059.90541&lt;/D&gt;&lt;D xsi:type="xsd:double"&gt;3546.254971&lt;/D&gt;&lt;D xsi:type="xsd:double"&gt;3776.079925&lt;/D&gt;&lt;D xsi:type="xsd:double"&gt;3359.640476&lt;/D&gt;&lt;D xsi:type="xsd:double"&gt;3432.10698&lt;/D&gt;&lt;D xsi:type="xsd:double"&gt;3929.615274&lt;/D&gt;&lt;D xsi:type="xsd:double"&gt;4139.904139&lt;/D&gt;&lt;D xsi:type="xsd:double"&gt;3897.632891&lt;/D&gt;&lt;D xsi:type="xsd:double"&gt;3989.266647&lt;/D&gt;&lt;/FQL&gt;&lt;FQL&gt;&lt;Q&gt;860800^MSCI_TOTAL_RET_IDX(2/27/2026,1/29/2000,M,USD,"NET")&lt;/Q&gt;&lt;R&gt;314&lt;/R&gt;&lt;C&gt;1&lt;/C&gt;&lt;D xsi:type="xsd:double"&gt;473.798892&lt;/D&gt;&lt;D xsi:type="xsd:double"&gt;441.680936&lt;/D&gt;&lt;D xsi:type="xsd:double"&gt;420.609749&lt;/D&gt;&lt;D xsi:type="xsd:double"&gt;416.109332&lt;/D&gt;&lt;D xsi:type="xsd:double"&gt;407.219318&lt;/D&gt;&lt;D xsi:type="xsd:double"&gt;406.977601&lt;/D&gt;&lt;D xsi:type="xsd:double"&gt;429.341964&lt;/D&gt;&lt;D xsi:type="xsd:double"&gt;421.907402&lt;/D&gt;&lt;D xsi:type="xsd:double"&gt;441.400905&lt;/D&gt;&lt;D xsi:type="xsd:double"&gt;445.648037&lt;/D&gt;&lt;D xsi:type="xsd:double"&gt;442.451269&lt;/D&gt;&lt;D xsi:type="xsd:double"&gt;419.276741&lt;/D&gt;&lt;D xsi:type="xsd:double"&gt;394.943432&lt;/D&gt;&lt;D xsi:type="xsd:double"&gt;380.733222&lt;/D&gt;&lt;D xsi:type="xsd:double"&gt;421.956965&lt;/D&gt;&lt;D xsi:type="xsd:double"&gt;424.500267&lt;/D&gt;&lt;D xsi:type="xsd:double"&gt;462.236197&lt;/D&gt;&lt;D xsi:type="xsd:double"&gt;489.968269&lt;/D&gt;&lt;D xsi:type="xsd:double"&gt;463.824511&lt;/D&gt;&lt;D xsi:type="xsd:double"&gt;420.261399&lt;/D&gt;&lt;D xsi:type="xsd:double"&gt;402.737932&lt;/D&gt;&lt;D xsi:type="xsd:double"&gt;399.023597&lt;/D&gt;&lt;D xsi:type="xsd:double"&gt;424.8733&lt;/D&gt;&lt;D xsi:type="xsd:double"&gt;450.984258&lt;/D&gt;&lt;D xsi:type="xsd:double"&gt;452.605941&lt;/D&gt;&lt;D xsi:type="xsd:double"&gt;429.123315&lt;/D&gt;&lt;D xsi:type="xsd:double"&gt;425.048391&lt;/D&gt;&lt;D xsi:type="xsd:double"&gt;407.202232&lt;/D&gt;&lt;D xsi:type="xsd:double"&gt;376.619339&lt;/D&gt;&lt;D xsi:type="xsd:double"&gt;399.469803&lt;/D&gt;&lt;D xsi:type="xsd:double"&gt;388.360645&lt;/D&gt;&lt;D xsi:type="xsd:double"&gt;428.30389&lt;/D&gt;&lt;D xsi:type="xsd:double"&gt;415.408688&lt;/D&gt;&lt;D xsi:type="xsd:double"&gt;407.468852&lt;/D&gt;&lt;D xsi:type="xsd:double"&gt;425.722348&lt;/D&gt;&lt;D xsi:type="xsd:double"&gt;420.848657&lt;/D&gt;&lt;D xsi:type="xsd:double"&gt;410.860971&lt;/D&gt;&lt;D xsi:type="xsd:double"&gt;433.150212&lt;/D&gt;&lt;D xsi:type="xsd:double"&gt;410.840287&lt;/D&gt;&lt;D xsi:type="xsd:double"&gt;419.513968&lt;/D&gt;&lt;D xsi:type="xsd:double"&gt;370.173745&lt;/D&gt;&lt;D xsi:type="xsd:double"&gt;339.289546&lt;/D&gt;&lt;D xsi:type="xsd:double"&gt;411.845773&lt;/D&gt;&lt;D xsi:type="xsd:double"&gt;401.195499&lt;/D&gt;&lt;D xsi:type="xsd:double"&gt;392.654707&lt;/D&gt;&lt;D xsi:type="xsd:double"&gt;454.576468&lt;/D&gt;&lt;D xsi:type="xsd:double"&gt;448.606915&lt;/D&gt;&lt;D xsi:type="xsd:double"&gt;487.717812&lt;/D&gt;&lt;D xsi:type="xsd:double"&gt;497.083482&lt;/D&gt;&lt;D xsi:type="xsd:double"&gt;496.787024&lt;/D&gt;&lt;D xsi:type="xsd:double"&gt;477.298977&lt;/D&gt;&lt;D xsi:type="xsd:double"&gt;488.063818&lt;/D&gt;&lt;D xsi:type="xsd:double"&gt;475.723597&lt;/D&gt;&lt;D xsi:type="xsd:double"&gt;460.417494&lt;/D&gt;&lt;D xsi:type="xsd:double"&gt;469.566771&lt;/D&gt;&lt;D xsi:type="xsd:double"&gt;421.713779&lt;/D&gt;&lt;D xsi:type="xsd:double"&gt;477.476895&lt;/D&gt;&lt;D xsi:type="xsd:double"&gt;469.569692&lt;/D&gt;&lt;D xsi:type="xsd:double"&gt;443.200097&lt;/D&gt;&lt;D xsi:type="xsd:double"&gt;443.965264&lt;/D&gt;&lt;D xsi:type="xsd:double"&gt;465.83972&lt;/D&gt;&lt;D xsi:type="xsd:double"&gt;457.234947&lt;/D&gt;&lt;D xsi:type="xsd:double"&gt;496.79062&lt;/D&gt;&lt;D xsi:type="xsd:double"&gt;472.138798&lt;/D&gt;&lt;D xsi:type="xsd:double"&gt;438.801862&lt;/D&gt;&lt;D xsi:type="xsd:double"&gt;406.52921&lt;/D&gt;&lt;D xsi:type="xsd:double"&gt;409.579338&lt;/D&gt;&lt;D xsi:type="xsd:double"&gt;405.690507&lt;/D&gt;&lt;D xsi:type="xsd:double"&gt;417.643334&lt;/D&gt;&lt;D xsi:type="xsd:double"&gt;386.433207&lt;/D&gt;&lt;D xsi:type="xsd:double"&gt;380.323537&lt;/D&gt;&lt;D xsi:type="xsd:double"&gt;348.991076&lt;/D&gt;&lt;D xsi:type="xsd:double"&gt;445.437647&lt;/D&gt;&lt;D xsi:type="xsd:double"&gt;473.309284&lt;/D&gt;&lt;D xsi:type="xsd:double"&gt;514.506439&lt;/D&gt;&lt;D xsi:type="xsd:double"&gt;506.26937&lt;/D&gt;&lt;D xsi:type="xsd:double"&gt;523.686853&lt;/D&gt;&lt;D xsi:type="xsd:double"&gt;499.946975&lt;/D&gt;&lt;D xsi:type="xsd:double"&gt;509.9399&lt;/D&gt;&lt;D xsi:type="xsd:double"&gt;527.521834&lt;/D&gt;&lt;D xsi:type="xsd:double"&gt;524.268614&lt;/D&gt;&lt;D xsi:type="xsd:double"&gt;513.069666&lt;/D&gt;&lt;D xsi:type="xsd:double"&gt;509.339019&lt;/D&gt;&lt;D xsi:type="xsd:double"&gt;502.398771&lt;/D&gt;&lt;D xsi:type="xsd:double"&gt;491.870985&lt;/D&gt;&lt;D xsi:type="xsd:double"&gt;505.862645&lt;/D&gt;&lt;D xsi:type="xsd:double"&gt;465.695539&lt;/D&gt;&lt;D xsi:type="xsd:double"&gt;458.781271&lt;/D&gt;&lt;D xsi:type="xsd:double"&gt;437.554349&lt;/D&gt;&lt;D xsi:type="xsd:double"&gt;442.133865&lt;/D&gt;&lt;D xsi:type="xsd:double"&gt;482.592092&lt;/D&gt;&lt;D xsi:type="xsd:double"&gt;470.705055&lt;/D&gt;&lt;D xsi:type="xsd:double"&gt;437.947497&lt;/D&gt;&lt;D xsi:type="xsd:double"&gt;464.509038&lt;/D&gt;&lt;D xsi:type="xsd:double"&gt;487.584285&lt;/D&gt;&lt;D xsi:type="xsd:double"&gt;493.331336&lt;/D&gt;&lt;D xsi:type="xsd:double"&gt;524.769225&lt;/D&gt;&lt;D xsi:type="xsd:double"&gt;550.457162&lt;/D&gt;&lt;D xsi:type="xsd:double"&gt;557.879135&lt;/D&gt;&lt;D xsi:type="xsd:double"&gt;531.287688&lt;/D&gt;&lt;D xsi:type="xsd:double"&gt;529.048105&lt;/D&gt;&lt;D xsi:type="xsd:double"&gt;524.097603&lt;/D&gt;&lt;D xsi:type="xsd:double"&gt;507.535314&lt;/D&gt;&lt;D xsi:type="xsd:double"&gt;520.079485&lt;/D&gt;&lt;D xsi:type="xsd:double"&gt;508.70779&lt;/D&gt;&lt;D xsi:type="xsd:double"&gt;514.880708&lt;/D&gt;&lt;D xsi:type="xsd:double"&gt;502.072209&lt;/D&gt;&lt;D xsi:type="xsd:double"&gt;475.0853&lt;/D&gt;&lt;D xsi:type="xsd:double"&gt;468.305709&lt;/D&gt;&lt;D xsi:type="xsd:double"&gt;473.361208&lt;/D&gt;&lt;D xsi:type="xsd:double"&gt;447.635533&lt;/D&gt;&lt;D xsi:type="xsd:double"&gt;443.974664&lt;/D&gt;&lt;D xsi:type="xsd:double"&gt;499.162564&lt;/D&gt;&lt;D xsi:type="xsd:double"&gt;513.3208&lt;/D&gt;&lt;D xsi:type="xsd:double"&gt;543.934672&lt;/D&gt;&lt;D xsi:type="xsd:double"&gt;553.58604&lt;/D&gt;&lt;D xsi:type="xsd:double"&gt;542.203911&lt;/D&gt;&lt;D xsi:type="xsd:double"&gt;518.256745&lt;/D&gt;&lt;D xsi:type="xsd:double"&gt;496.061044&lt;/D&gt;&lt;D xsi:type="xsd:double"&gt;512.549041&lt;/D&gt;&lt;D xsi:type="xsd:double"&gt;453.607041&lt;/D&gt;&lt;D xsi:type="xsd:double"&gt;455.442457&lt;/D&gt;&lt;D xsi:type="xsd:double"&gt;479.184427&lt;/D&gt;&lt;D xsi:type="xsd:double"&gt;475.849318&lt;/D&gt;&lt;D xsi:type="xsd:double"&gt;493.621176&lt;/D&gt;&lt;D xsi:type="xsd:double"&gt;481.494245&lt;/D&gt;&lt;D xsi:type="xsd:double"&gt;490.993227&lt;/D&gt;&lt;D xsi:type="xsd:double"&gt;529.416627&lt;/D&gt;&lt;D xsi:type="xsd:double"&gt;537.044206&lt;/D&gt;&lt;D xsi:type="xsd:double"&gt;542.634244&lt;/D&gt;&lt;D xsi:type="xsd:double"&gt;549.63706&lt;/D&gt;&lt;D xsi:type="xsd:double"&gt;565.044369&lt;/D&gt;&lt;D xsi:type="xsd:double"&gt;557.781274&lt;/D&gt;&lt;D xsi:type="xsd:double"&gt;550.006334&lt;/D&gt;&lt;D xsi:type="xsd:double"&gt;514.161472&lt;/D&gt;&lt;D xsi:type="xsd:double"&gt;513.941534&lt;/D&gt;&lt;D xsi:type="xsd:double"&gt;508.107707&lt;/D&gt;&lt;D xsi:type="xsd:double"&gt;510.738756&lt;/D&gt;&lt;D xsi:type="xsd:double"&gt;508.151525&lt;/D&gt;&lt;D xsi:type="xsd:double"&gt;494.800513&lt;/D&gt;&lt;D xsi:type="xsd:double"&gt;490.961024&lt;/D&gt;&lt;D xsi:type="xsd:double"&gt;478.249539&lt;/D&gt;&lt;D xsi:type="xsd:double"&gt;468.771389&lt;/D&gt;&lt;D xsi:type="xsd:double"&gt;450.151043&lt;/D&gt;&lt;D xsi:type="xsd:double"&gt;450.364498&lt;/D&gt;&lt;D xsi:type="xsd:double"&gt;410.375727&lt;/D&gt;&lt;D xsi:type="xsd:double"&gt;409.410722&lt;/D&gt;&lt;D xsi:type="xsd:double"&gt;438.062943&lt;/D&gt;&lt;D xsi:type="xsd:double"&gt;465.171701&lt;/D&gt;&lt;D xsi:type="xsd:double"&gt;431.016811&lt;/D&gt;&lt;D xsi:type="xsd:double"&gt;411.839069&lt;/D&gt;&lt;D xsi:type="xsd:double"&gt;466.77882&lt;/D&gt;&lt;D xsi:type="xsd:double"&gt;455.142557&lt;/D&gt;&lt;D xsi:type="xsd:double"&gt;496.75169&lt;/D&gt;&lt;D xsi:type="xsd:double"&gt;511.795994&lt;/D&gt;&lt;D xsi:type="xsd:double"&gt;499.190124&lt;/D&gt;&lt;D xsi:type="xsd:double"&gt;492.741269&lt;/D&gt;&lt;D xsi:type="xsd:double"&gt;453.39513&lt;/D&gt;&lt;D xsi:type="xsd:double"&gt;420.775604&lt;/D&gt;&lt;D xsi:type="xsd:double"&gt;409.236649&lt;/D&gt;&lt;D xsi:type="xsd:double"&gt;387.940151&lt;/D&gt;&lt;D xsi:type="xsd:double"&gt;377.366909&lt;/D&gt;&lt;D xsi:type="xsd:double"&gt;359.911718&lt;/D&gt;&lt;D xsi:type="xsd:double"&gt;369.091281&lt;/D&gt;&lt;D xsi:type="xsd:double"&gt;361.656332&lt;/D&gt;&lt;D xsi:type="xsd:double"&gt;342.765695&lt;/D&gt;&lt;D xsi:type="xsd:double"&gt;357.733811&lt;/D&gt;&lt;D xsi:type="xsd:double"&gt;348.144091&lt;/D&gt;&lt;D xsi:type="xsd:double"&gt;333.330562&lt;/D&gt;&lt;D xsi:type="xsd:double"&gt;317.015424&lt;/D&gt;&lt;D xsi:type="xsd:double"&gt;287.33825&lt;/D&gt;&lt;D xsi:type="xsd:double"&gt;277.284496&lt;/D&gt;&lt;D xsi:type="xsd:double"&gt;295.449765&lt;/D&gt;&lt;D xsi:type="xsd:double"&gt;268.59778&lt;/D&gt;&lt;D xsi:type="xsd:double"&gt;295.883695&lt;/D&gt;&lt;D xsi:type="xsd:double"&gt;308.536314&lt;/D&gt;&lt;D xsi:type="xsd:double"&gt;289.124614&lt;/D&gt;&lt;D xsi:type="xsd:double"&gt;284.727777&lt;/D&gt;&lt;D xsi:type="xsd:double"&gt;296.721051&lt;/D&gt;&lt;D xsi:type="xsd:double"&gt;280.461696&lt;/D&gt;&lt;D xsi:type="xsd:double"&gt;256.170013&lt;/D&gt;&lt;D xsi:type="xsd:double"&gt;259.646316&lt;/D&gt;&lt;D xsi:type="xsd:double"&gt;289.915137&lt;/D&gt;&lt;D xsi:type="xsd:double"&gt;265.548095&lt;/D&gt;&lt;D xsi:type="xsd:double"&gt;305.743028&lt;/D&gt;&lt;D xsi:type="xsd:double"&gt;300.795403&lt;/D&gt;&lt;D xsi:type="xsd:double"&gt;252.212896&lt;/D&gt;&lt;D xsi:type="xsd:double"&gt;239.443352&lt;/D&gt;&lt;D xsi:type="xsd:double"&gt;232.938734&lt;/D&gt;&lt;D xsi:type="xsd:double"&gt;226.387809&lt;/D&gt;&lt;D xsi:type="xsd:double"&gt;238.018463&lt;/D&gt;&lt;D xsi:type="xsd:double"&gt;226.664157&lt;/D&gt;&lt;D xsi:type="xsd:double"&gt;215.346866&lt;/D&gt;&lt;D xsi:type="xsd:double"&gt;203.786497&lt;/D&gt;&lt;D xsi:type="xsd:double"&gt;216.49569&lt;/D&gt;&lt;D xsi:type="xsd:double"&gt;210.735175&lt;/D&gt;&lt;D xsi:type="xsd:double"&gt;200.626492&lt;/D&gt;&lt;D xsi:type="xsd:double"&gt;197.433124&lt;/D&gt;&lt;D xsi:type="xsd:double"&gt;197.889696&lt;/D&gt;&lt;D xsi:type="xsd:double"&gt;199.859654&lt;/D&gt;&lt;D xsi:type="xsd:double"&gt;171.878914&lt;/D&gt;&lt;D xsi:type="xsd:double"&gt;172.460657&lt;/D&gt;&lt;D xsi:type="xsd:double"&gt;148.022168&lt;/D&gt;&lt;D xsi:type="xsd:double"&gt;138.479999&lt;/D&gt;&lt;D xsi:type="xsd:double"&gt;128.162104&lt;/D&gt;&lt;D xsi:type="xsd:double"&gt;127.909754&lt;/D&gt;&lt;D xsi:type="xsd:double"&gt;130.714967&lt;/D&gt;&lt;D xsi:type="xsd:double"&gt;132.328831&lt;/D&gt;&lt;D xsi:type="xsd:double"&gt;133.119405&lt;/D&gt;&lt;D xsi:type="xsd:double"&gt;175.920333&lt;/D&gt;&lt;D xsi:type="xsd:double"&gt;187.809167&lt;/D&gt;&lt;D xsi:type="xsd:double"&gt;184.74276&lt;/D&gt;&lt;D xsi:type="xsd:double"&gt;170.696733&lt;/D&gt;&lt;D xsi:type="xsd:double"&gt;204.611344&lt;/D&gt;&lt;D xsi:type="xsd:double"&gt;205.302286&lt;/D&gt;&lt;D xsi:type="xsd:double"&gt;227.32063&lt;/D&gt;&lt;D xsi:type="xsd:double"&gt;243.638556&lt;/D&gt;&lt;D xsi:type="xsd:double"&gt;254.377076&lt;/D&gt;&lt;D xsi:type="xsd:double"&gt;275.502623&lt;/D&gt;&lt;D xsi:type="xsd:double"&gt;264.98852&lt;/D&gt;&lt;D xsi:type="xsd:double"&gt;277.53645&lt;/D&gt;&lt;D xsi:type="xsd:double"&gt;256.073&lt;/D&gt;&lt;D xsi:type="xsd:double"&gt;236.556424&lt;/D&gt;&lt;D xsi:type="xsd:double"&gt;253.260764&lt;/D&gt;&lt;D xsi:type="xsd:double"&gt;257.562151&lt;/D&gt;&lt;D xsi:type="xsd:double"&gt;243.42944&lt;/D&gt;&lt;D xsi:type="xsd:double"&gt;219.699623&lt;/D&gt;&lt;D xsi:type="xsd:double"&gt;213.234363&lt;/D&gt;&lt;D xsi:type="xsd:double"&gt;203.061648&lt;/D&gt;&lt;D xsi:type="xsd:double"&gt;215.796632&lt;/D&gt;&lt;D xsi:type="xsd:double"&gt;196.228367&lt;/D&gt;&lt;D xsi:type="xsd:double"&gt;179.150121&lt;/D&gt;&lt;D xsi:type="xsd:double"&gt;174.330954&lt;/D&gt;&lt;D xsi:type="xsd:double"&gt;163.426513&lt;/D&gt;&lt;D xsi:type="xsd:double"&gt;146.193899&lt;/D&gt;&lt;D xsi:type="xsd:double"&gt;147.795748&lt;/D&gt;&lt;D xsi:type="xsd:double"&gt;128.600017&lt;/D&gt;&lt;D xsi:type="xsd:double"&gt;138.02698&lt;/D&gt;&lt;D xsi:type="xsd:double"&gt;137.701566&lt;/D&gt;&lt;D xsi:type="xsd:double"&gt;137.546156&lt;/D&gt;&lt;D xsi:type="xsd:double"&gt;130.145979&lt;/D&gt;&lt;D xsi:type="xsd:double"&gt;130.010635&lt;/D&gt;&lt;D xsi:type="xsd:double"&gt;124.077108&lt;/D&gt;&lt;D xsi:type="xsd:double"&gt;122.458678&lt;/D&gt;&lt;D xsi:type="xsd:double"&gt;110.538253&lt;/D&gt;&lt;D xsi:type="xsd:double"&gt;106.65279&lt;/D&gt;&lt;D xsi:type="xsd:double"&gt;105.210573&lt;/D&gt;&lt;D xsi:type="xsd:double"&gt;108.183736&lt;/D&gt;&lt;D xsi:type="xsd:double"&gt;107.120556&lt;/D&gt;&lt;D xsi:type="xsd:double"&gt;110.244648&lt;/D&gt;&lt;D xsi:type="xsd:double"&gt;106.71035&lt;/D&gt;&lt;D xsi:type="xsd:double"&gt;110.520638&lt;/D&gt;&lt;D xsi:type="xsd:double"&gt;118.800735&lt;/D&gt;&lt;D xsi:type="xsd:double"&gt;114.41258&lt;/D&gt;&lt;D xsi:type="xsd:double"&gt;101.195381&lt;/D&gt;&lt;D xsi:type="xsd:double"&gt;100.927251&lt;/D&gt;&lt;D xsi:type="xsd:double"&gt;100.376156&lt;/D&gt;&lt;D xsi:type="xsd:double"&gt;96.421213&lt;/D&gt;&lt;D xsi:type="xsd:double"&gt;85.461546&lt;/D&gt;&lt;D xsi:type="xsd:double"&gt;87.179595&lt;/D&gt;&lt;D xsi:type="xsd:double"&gt;87.548528&lt;/D&gt;&lt;D xsi:type="xsd:double"&gt;84.113393&lt;/D&gt;&lt;D xsi:type="xsd:double"&gt;85.656779&lt;/D&gt;&lt;D xsi:type="xsd:double"&gt;77.688552&lt;/D&gt;&lt;D xsi:type="xsd:double"&gt;80.94758&lt;/D&gt;&lt;D xsi:type="xsd:double"&gt;83.933116&lt;/D&gt;&lt;D xsi:type="xsd:double"&gt;80.451037&lt;/D&gt;&lt;D xsi:type="xsd:double"&gt;72.089363&lt;/D&gt;&lt;D xsi:type="xsd:double"&gt;77.761056&lt;/D&gt;&lt;D xsi:type="xsd:double"&gt;72.772143&lt;/D&gt;&lt;D xsi:type="xsd:double"&gt;66.205365&lt;/D&gt;&lt;D xsi:type="xsd:double"&gt;69.920783&lt;/D&gt;&lt;D xsi:type="xsd:double"&gt;70.004761&lt;/D&gt;&lt;D xsi:type="xsd:double"&gt;60.135469&lt;/D&gt;&lt;D xsi:type="xsd:double"&gt;60.826863&lt;/D&gt;&lt;D xsi:type="xsd:double"&gt;56.878&lt;/D&gt;&lt;D xsi:type="xsd:double"&gt;55.499&lt;/D&gt;&lt;D xsi:type="xsd:double"&gt;59.314&lt;/D&gt;&lt;D xsi:type="xsd:double"&gt;56.837&lt;/D&gt;&lt;D xsi:type="xsd:double"&gt;59.849&lt;/D&gt;&lt;D xsi:type="xsd:double"&gt;61.767&lt;/D&gt;&lt;D xsi:type="xsd:double"&gt;69.797&lt;/D&gt;&lt;D xsi:type="xsd:double"&gt;68.819&lt;/D&gt;&lt;D xsi:type="xsd:double"&gt;71.392&lt;/D&gt;&lt;D xsi:type="xsd:double"&gt;73.66&lt;/D&gt;&lt;D xsi:type="xsd:double"&gt;84.818&lt;/D&gt;&lt;D xsi:type="xsd:double"&gt;88.992&lt;/D&gt;&lt;D xsi:type="xsd:double"&gt;97.128&lt;/D&gt;&lt;D xsi:type="xsd:double"&gt;96.551&lt;/D&gt;&lt;D xsi:type="xsd:double"&gt;94.162&lt;/D&gt;&lt;D xsi:type="xsd:double"&gt;80.576&lt;/D&gt;&lt;D xsi:type="xsd:double"&gt;77.668&lt;/D&gt;&lt;D xsi:type="xsd:double"&gt;70.18&lt;/D&gt;&lt;D xsi:type="xsd:double"&gt;80.246&lt;/D&gt;&lt;D xsi:type="xsd:double"&gt;87.402&lt;/D&gt;&lt;D xsi:type="xsd:double"&gt;91.763&lt;/D&gt;&lt;D xsi:type="xsd:double"&gt;95.984&lt;/D&gt;&lt;D xsi:type="xsd:double"&gt;96.845&lt;/D&gt;&lt;D xsi:type="xsd:double"&gt;94.995&lt;/D&gt;&lt;D xsi:type="xsd:double"&gt;98.707&lt;/D&gt;&lt;D xsi:type="xsd:double"&gt;112.641&lt;/D&gt;&lt;D xsi:type="xsd:double"&gt;118.72&lt;/D&gt;&lt;D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xsi:type="xsd:string"&gt;@NA&lt;/D&gt;&lt;/FQL&gt;&lt;FQL&gt;&lt;Q&gt;971000^MSCI_TOTAL_</t>
        </r>
      </text>
    </comment>
    <comment ref="A24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RET_IDX(2/27/2026,1/29/2000,M,USD,"NET")&lt;/Q&gt;&lt;R&gt;314&lt;/R&gt;&lt;C&gt;1&lt;/C&gt;&lt;D xsi:type="xsd:double"&gt;1168.221698&lt;/D&gt;&lt;D xsi:type="xsd:double"&gt;1065.566272&lt;/D&gt;&lt;D xsi:type="xsd:double"&gt;984.369612&lt;/D&gt;&lt;D xsi:type="xsd:double"&gt;902.154787&lt;/D&gt;&lt;D xsi:type="xsd:double"&gt;867.211705&lt;/D&gt;&lt;D xsi:type="xsd:double"&gt;862.936376&lt;/D&gt;&lt;D xsi:type="xsd:double"&gt;770.03671&lt;/D&gt;&lt;D xsi:type="xsd:double"&gt;721.586692&lt;/D&gt;&lt;D xsi:type="xsd:double"&gt;716.744939&lt;/D&gt;&lt;D xsi:type="xsd:double"&gt;686.581939&lt;/D&gt;&lt;D xsi:type="xsd:double"&gt;654.125408&lt;/D&gt;&lt;D xsi:type="xsd:double"&gt;630.84018&lt;/D&gt;&lt;D xsi:type="xsd:double"&gt;586.695446&lt;/D&gt;&lt;D xsi:type="xsd:double"&gt;583.540045&lt;/D&gt;&lt;D xsi:type="xsd:double"&gt;554.160413&lt;/D&gt;&lt;D xsi:type="xsd:double"&gt;586.986242&lt;/D&gt;&lt;D xsi:type="xsd:double"&gt;614.385674&lt;/D&gt;&lt;D xsi:type="xsd:double"&gt;630.427&lt;/D&gt;&lt;D xsi:type="xsd:double"&gt;591.632157&lt;/D&gt;&lt;D xsi:type="xsd:double"&gt;571.200582&lt;/D&gt;&lt;D xsi:type="xsd:double"&gt;543.053534&lt;/D&gt;&lt;D xsi:type="xsd:double"&gt;497.114129&lt;/D&gt;&lt;D xsi:type="xsd:double"&gt;497.380016&lt;/D&gt;&lt;D xsi:type="xsd:double"&gt;483.753475&lt;/D&gt;&lt;D xsi:type="xsd:double"&gt;462.040526&lt;/D&gt;&lt;D xsi:type="xsd:double"&gt;489.557833&lt;/D&gt;&lt;D xsi:type="xsd:double"&gt;519.284551&lt;/D&gt;&lt;D xsi:type="xsd:double"&gt;487.633459&lt;/D&gt;&lt;D xsi:type="xsd:double"&gt;452.81026&lt;/D&gt;&lt;D xsi:type="xsd:double"&gt;461.170915&lt;/D&gt;&lt;D xsi:type="xsd:double"&gt;477.709092&lt;/D&gt;&lt;D xsi:type="xsd:double"&gt;544.726481&lt;/D&gt;&lt;D xsi:type="xsd:double"&gt;483.596167&lt;/D&gt;&lt;D xsi:type="xsd:double"&gt;441.466892&lt;/D&gt;&lt;D xsi:type="xsd:double"&gt;513.182893&lt;/D&gt;&lt;D xsi:type="xsd:double"&gt;508.615514&lt;/D&gt;&lt;D xsi:type="xsd:double"&gt;492.425724&lt;/D&gt;&lt;D xsi:type="xsd:double"&gt;535.547545&lt;/D&gt;&lt;D xsi:type="xsd:double"&gt;511.590429&lt;/D&gt;&lt;D xsi:type="xsd:double"&gt;532.546841&lt;/D&gt;&lt;D xsi:type="xsd:double"&gt;445.29736&lt;/D&gt;&lt;D xsi:type="xsd:double"&gt;432.325018&lt;/D&gt;&lt;D xsi:type="xsd:double"&gt;474.440567&lt;/D&gt;&lt;D xsi:type="xsd:double"&gt;494.581405&lt;/D&gt;&lt;D xsi:type="xsd:double"&gt;492.998195&lt;/D&gt;&lt;D xsi:type="xsd:double"&gt;564.927589&lt;/D&gt;&lt;D xsi:type="xsd:double"&gt;558.541391&lt;/D&gt;&lt;D xsi:type="xsd:double"&gt;640.247186&lt;/D&gt;&lt;D xsi:type="xsd:double"&gt;595.007201&lt;/D&gt;&lt;D xsi:type="xsd:double"&gt;568.507582&lt;/D&gt;&lt;D xsi:type="xsd:double"&gt;532.251308&lt;/D&gt;&lt;D xsi:type="xsd:double"&gt;510.3578&lt;/D&gt;&lt;D xsi:type="xsd:double"&gt;534.290509&lt;/D&gt;&lt;D xsi:type="xsd:double"&gt;535.036246&lt;/D&gt;&lt;D xsi:type="xsd:double"&gt;562.091759&lt;/D&gt;&lt;D xsi:type="xsd:double"&gt;558.0489&lt;/D&gt;&lt;D xsi:type="xsd:double"&gt;567.704949&lt;/D&gt;&lt;D xsi:type="xsd:double"&gt;607.428446&lt;/D&gt;&lt;D xsi:type="xsd:double"&gt;574.959551&lt;/D&gt;&lt;D xsi:type="xsd:double"&gt;576.078161&lt;/D&gt;&lt;D xsi:type="xsd:double"&gt;543.12019&lt;/D&gt;&lt;D xsi:type="xsd:double"&gt;527.728194&lt;/D&gt;&lt;D xsi:type="xsd:double"&gt;513.843319&lt;/D&gt;&lt;D xsi:type="xsd:double"&gt;468.013617&lt;/D&gt;&lt;D xsi:type="xsd:double"&gt;422.981991&lt;/D&gt;&lt;D xsi:type="xsd:double"&gt;420.691628&lt;/D&gt;&lt;D xsi:type="xsd:double"&gt;424.685034&lt;/D&gt;&lt;D xsi:type="xsd:double"&gt;430.012944&lt;/D&gt;&lt;D xsi:type="xsd:double"&gt;405.826185&lt;/D&gt;&lt;D xsi:type="xsd:double"&gt;367.606045&lt;/D&gt;&lt;D xsi:type="xsd:double"&gt;360.451944&lt;/D&gt;&lt;D xsi:type="xsd:double"&gt;319.173643&lt;/D&gt;&lt;D xsi:type="xsd:double"&gt;424.749859&lt;/D&gt;&lt;D xsi:type="xsd:double"&gt;487.819407&lt;/D&gt;&lt;D xsi:type="xsd:double"&gt;535.026298&lt;/D&gt;&lt;D xsi:type="xsd:double"&gt;487.845576&lt;/D&gt;&lt;D xsi:type="xsd:double"&gt;487.921014&lt;/D&gt;&lt;D xsi:type="xsd:double"&gt;473.006124&lt;/D&gt;&lt;D xsi:type="xsd:double"&gt;479.339358&lt;/D&gt;&lt;D xsi:type="xsd:double"&gt;526.162433&lt;/D&gt;&lt;D xsi:type="xsd:double"&gt;541.194139&lt;/D&gt;&lt;D xsi:type="xsd:double"&gt;509.071526&lt;/D&gt;&lt;D xsi:type="xsd:double"&gt;547.907556&lt;/D&gt;&lt;D xsi:type="xsd:double"&gt;507.737917&lt;/D&gt;&lt;D xsi:type="xsd:double"&gt;516.626741&lt;/D&gt;&lt;D xsi:type="xsd:double"&gt;545.765928&lt;/D&gt;&lt;D xsi:type="xsd:double"&gt;486.214315&lt;/D&gt;&lt;D xsi:type="xsd:double"&gt;489.51096&lt;/D&gt;&lt;D xsi:type="xsd:double"&gt;450.086398&lt;/D&gt;&lt;D xsi:type="xsd:double"&gt;505.322117&lt;/D&gt;&lt;D xsi:type="xsd:double"&gt;516.155068&lt;/D&gt;&lt;D xsi:type="xsd:double"&gt;573.363879&lt;/D&gt;&lt;D xsi:type="xsd:double"&gt;545.700214&lt;/D&gt;&lt;D xsi:type="xsd:double"&gt;570.413978&lt;/D&gt;&lt;D xsi:type="xsd:double"&gt;611.581089&lt;/D&gt;&lt;D xsi:type="xsd:double"&gt;619.242513&lt;/D&gt;&lt;D xsi:type="xsd:double"&gt;662.430483&lt;/D&gt;&lt;D xsi:type="xsd:double"&gt;664.152412&lt;/D&gt;&lt;D xsi:type="xsd:double"&gt;646.180536&lt;/D&gt;&lt;D xsi:type="xsd:double"&gt;593.843157&lt;/D&gt;&lt;D xsi:type="xsd:double"&gt;545.203063&lt;/D&gt;&lt;D xsi:type="xsd:double"&gt;532.399041&lt;/D&gt;&lt;D xsi:type="xsd:double"&gt;569.205061&lt;/D&gt;&lt;D xsi:type="xsd:double"&gt;547.810418&lt;/D&gt;&lt;D xsi:type="xsd:double"&gt;512.896266&lt;/D&gt;&lt;D xsi:type="xsd:double"&gt;532.961295&lt;/D&gt;&lt;D xsi:type="xsd:double"&gt;522.413972&lt;/D&gt;&lt;D xsi:type="xsd:double"&gt;495.420656&lt;/D&gt;&lt;D xsi:type="xsd:double"&gt;496.808492&lt;/D&gt;&lt;D xsi:type="xsd:double"&gt;488.079099&lt;/D&gt;&lt;D xsi:type="xsd:double"&gt;474.725122&lt;/D&gt;&lt;D xsi:type="xsd:double"&gt;450.445775&lt;/D&gt;&lt;D xsi:type="xsd:double"&gt;489.750354&lt;/D&gt;&lt;D xsi:type="xsd:double"&gt;494.758625&lt;/D&gt;&lt;D xsi:type="xsd:double"&gt;467.774773&lt;/D&gt;&lt;D xsi:type="xsd:double"&gt;506.750237&lt;/D&gt;&lt;D xsi:type="xsd:double"&gt;465.581432&lt;/D&gt;&lt;D xsi:type="xsd:double"&gt;432.394277&lt;/D&gt;&lt;D xsi:type="xsd:double"&gt;477.300047&lt;/D&gt;&lt;D xsi:type="xsd:double"&gt;458.203764&lt;/D&gt;&lt;D xsi:type="xsd:double"&gt;388.759994&lt;/D&gt;&lt;D xsi:type="xsd:double"&gt;387.540689&lt;/D&gt;&lt;D xsi:type="xsd:double"&gt;402.607939&lt;/D&gt;&lt;D xsi:type="xsd:double"&gt;449.863811&lt;/D&gt;&lt;D xsi:type="xsd:double"&gt;482.685894&lt;/D&gt;&lt;D xsi:type="xsd:double"&gt;450.308726&lt;/D&gt;&lt;D xsi:type="xsd:double"&gt;482.404797&lt;/D&gt;&lt;D xsi:type="xsd:double"&gt;521.232912&lt;/D&gt;&lt;D xsi:type="xsd:double"&gt;553.424828&lt;/D&gt;&lt;D xsi:type="xsd:double"&gt;538.24610499999994&lt;/D&gt;&lt;D xsi:type="xsd:double"&gt;587.105274&lt;/D&gt;&lt;D xsi:type="xsd:double"&gt;557.429688&lt;/D&gt;&lt;D xsi:type="xsd:double"&gt;568.41189&lt;/D&gt;&lt;D xsi:type="xsd:double"&gt;564.661744&lt;/D&gt;&lt;D xsi:type="xsd:double"&gt;540.060054&lt;/D&gt;&lt;D xsi:type="xsd:double"&gt;561.302234&lt;/D&gt;&lt;D xsi:type="xsd:double"&gt;559.525698&lt;/D&gt;&lt;D xsi:type="xsd:double"&gt;524.72191&lt;/D&gt;&lt;D xsi:type="xsd:double"&gt;577.87014&lt;/D&gt;&lt;D xsi:type="xsd:double"&gt;566.878737&lt;/D&gt;&lt;D xsi:type="xsd:double"&gt;561.83164&lt;/D&gt;&lt;D xsi:type="xsd:double"&gt;545.893548&lt;/D&gt;&lt;D xsi:type="xsd:double"&gt;535.882305&lt;/D&gt;&lt;D xsi:type="xsd:double"&gt;537.497078&lt;/D&gt;&lt;D xsi:type="xsd:double"&gt;504.274168&lt;/D&gt;&lt;D xsi:type="xsd:double"&gt;461.620576&lt;/D&gt;&lt;D xsi:type="xsd:double"&gt;513.296352&lt;/D&gt;&lt;D xsi:type="xsd:double"&gt;507.374592&lt;/D&gt;&lt;D xsi:type="xsd:double"&gt;527.43116&lt;/D&gt;&lt;D xsi:type="xsd:double"&gt;501.650655&lt;/D&gt;&lt;D xsi:type="xsd:double"&gt;466.293517&lt;/D&gt;&lt;D xsi:type="xsd:double"&gt;472.404625&lt;/D&gt;&lt;D xsi:type="xsd:double"&gt;461.195546&lt;/D&gt;&lt;D xsi:type="xsd:double"&gt;470.154669&lt;/D&gt;&lt;D xsi:type="xsd:double"&gt;496.737838&lt;/D&gt;&lt;D xsi:type="xsd:double"&gt;498.156989&lt;/D&gt;&lt;D xsi:type="xsd:double"&gt;506.284445&lt;/D&gt;&lt;D xsi:type="xsd:double"&gt;516.791184&lt;/D&gt;&lt;D xsi:type="xsd:double"&gt;547.287781&lt;/D&gt;&lt;D xsi:type="xsd:double"&gt;497.581961&lt;/D&gt;&lt;D xsi:type="xsd:double"&gt;501.965099&lt;/D&gt;&lt;D xsi:type="xsd:double"&gt;515.551312&lt;/D&gt;&lt;D xsi:type="xsd:double"&gt;494.696995&lt;/D&gt;&lt;D xsi:type="xsd:double"&gt;498.807868&lt;/D&gt;&lt;D xsi:type="xsd:double"&gt;484.083219&lt;/D&gt;&lt;D xsi:type="xsd:double"&gt;460.670862&lt;/D&gt;&lt;D xsi:type="xsd:double"&gt;516.419244&lt;/D&gt;&lt;D xsi:type="xsd:double"&gt;512.952135&lt;/D&gt;&lt;D xsi:type="xsd:double"&gt;532.489724&lt;/D&gt;&lt;D xsi:type="xsd:double"&gt;497.202171&lt;/D&gt;&lt;D xsi:type="xsd:double"&gt;461.115772&lt;/D&gt;&lt;D xsi:type="xsd:double"&gt;471.057156&lt;/D&gt;&lt;D xsi:type="xsd:double"&gt;469.832619&lt;/D&gt;&lt;D xsi:type="xsd:double"&gt;430.991116&lt;/D&gt;&lt;D xsi:type="xsd:double"&gt;507.606688&lt;/D&gt;&lt;D xsi:type="xsd:double"&gt;514.33382&lt;/D&gt;&lt;D xsi:type="xsd:double"&gt;517.99392&lt;/D&gt;&lt;D xsi:type="xsd:double"&gt;527.210541&lt;/D&gt;&lt;D xsi:type="xsd:double"&gt;556.13418&lt;/D&gt;&lt;D xsi:type="xsd:double"&gt;528.423245&lt;/D&gt;&lt;D xsi:type="xsd:double"&gt;503.006529&lt;/D&gt;&lt;D xsi:type="xsd:double"&gt;472.678815&lt;/D&gt;&lt;D xsi:type="xsd:double"&gt;538.457405&lt;/D&gt;&lt;D xsi:type="xsd:double"&gt;468.932597&lt;/D&gt;&lt;D xsi:type="xsd:double"&gt;484.132092&lt;/D&gt;&lt;D xsi:type="xsd:double"&gt;475.94431&lt;/D&gt;&lt;D xsi:type="xsd:double"&gt;415.078484&lt;/D&gt;&lt;D xsi:type="xsd:double"&gt;427.352776&lt;/D&gt;&lt;D xsi:type="xsd:double"&gt;379.573199&lt;/D&gt;&lt;D xsi:type="xsd:double"&gt;396.643278&lt;/D&gt;&lt;D xsi:type="xsd:double"&gt;424.56385&lt;/D&gt;&lt;D xsi:type="xsd:double"&gt;419.564629&lt;/D&gt;&lt;D xsi:type="xsd:double"&gt;378.69602&lt;/D&gt;&lt;D xsi:type="xsd:double"&gt;379.986639&lt;/D&gt;&lt;D xsi:type="xsd:double"&gt;401.209926&lt;/D&gt;&lt;D xsi:type="xsd:double"&gt;382.169754&lt;/D&gt;&lt;D xsi:type="xsd:double"&gt;362.513554&lt;/D&gt;&lt;D xsi:type="xsd:double"&gt;366.916598&lt;/D&gt;&lt;D xsi:type="xsd:double"&gt;356.205372&lt;/D&gt;&lt;D xsi:type="xsd:double"&gt;337.085051&lt;/D&gt;&lt;D xsi:type="xsd:double"&gt;320.668857&lt;/D&gt;&lt;D xsi:type="xsd:double"&gt;316.845041&lt;/D&gt;&lt;D xsi:type="xsd:double"&gt;272.464738&lt;/D&gt;&lt;D xsi:type="xsd:double"&gt;244.161639&lt;/D&gt;&lt;D xsi:type="xsd:double"&gt;207.698569&lt;/D&gt;&lt;D xsi:type="xsd:double"&gt;222.2531&lt;/D&gt;&lt;D xsi:type="xsd:double"&gt;254.225099&lt;/D&gt;&lt;D xsi:type="xsd:double"&gt;223.78832&lt;/D&gt;&lt;D xsi:type="xsd:double"&gt;224.199673&lt;/D&gt;&lt;D xsi:type="xsd:double"&gt;303.720864&lt;/D&gt;&lt;D xsi:type="xsd:double"&gt;356.846337&lt;/D&gt;&lt;D xsi:type="xsd:double"&gt;374.513586&lt;/D&gt;&lt;D xsi:type="xsd:double"&gt;363.860139&lt;/D&gt;&lt;D xsi:type="xsd:double"&gt;401.43738&lt;/D&gt;&lt;D xsi:type="xsd:double"&gt;392.224428&lt;/D&gt;&lt;D xsi:type="xsd:double"&gt;348.09585&lt;/D&gt;&lt;D xsi:type="xsd:double"&gt;376.232991&lt;/D&gt;&lt;D xsi:type="xsd:double"&gt;355.489113&lt;/D&gt;&lt;D xsi:type="xsd:double"&gt;409.346431&lt;/D&gt;&lt;D xsi:type="xsd:double"&gt;426.056104&lt;/D&gt;&lt;D xsi:type="xsd:double"&gt;460.808945&lt;/D&gt;&lt;D xsi:type="xsd:double"&gt;404.168804&lt;/D&gt;&lt;D xsi:type="xsd:double"&gt;378.585666&lt;/D&gt;&lt;D xsi:type="xsd:double"&gt;380.339524&lt;/D&gt;&lt;D xsi:type="xsd:double"&gt;381.154281&lt;/D&gt;&lt;D xsi:type="xsd:double"&gt;388.387449&lt;/D&gt;&lt;D xsi:type="xsd:double"&gt;401.604019&lt;/D&gt;&lt;D xsi:type="xsd:double"&gt;371.110279&lt;/D&gt;&lt;D xsi:type="xsd:double"&gt;348.916667&lt;/D&gt;&lt;D xsi:type="xsd:double"&gt;347.514834&lt;/D&gt;&lt;D xsi:type="xsd:double"&gt;346.4869&lt;/D&gt;&lt;D xsi:type="xsd:double"&gt;322.759407&lt;/D&gt;&lt;D xsi:type="xsd:double"&gt;299.7028&lt;/D&gt;&lt;D xsi:type="xsd:double"&gt;269.773186&lt;/D&gt;&lt;D xsi:type="xsd:double"&gt;288.080906&lt;/D&gt;&lt;D xsi:type="xsd:double"&gt;288.695359&lt;/D&gt;&lt;D xsi:type="xsd:double"&gt;288.502784&lt;/D&gt;&lt;D xsi:type="xsd:double"&gt;298.557939&lt;/D&gt;&lt;D xsi:type="xsd:double"&gt;352.148924&lt;/D&gt;&lt;D xsi:type="xsd:double"&gt;339.156167&lt;/D&gt;&lt;D xsi:type="xsd:double"&gt;314.850048&lt;/D&gt;&lt;D xsi:type="xsd:double"&gt;333.568346&lt;/D&gt;&lt;D xsi:type="xsd:double"&gt;287.466555&lt;/D&gt;&lt;D xsi:type="xsd:double"&gt;258.377847&lt;/D&gt;&lt;D xsi:type="xsd:double"&gt;238.730219&lt;/D&gt;&lt;D xsi:type="xsd:double"&gt;263.395593&lt;/D&gt;&lt;D xsi:type="xsd:double"&gt;236.894333&lt;/D&gt;&lt;D xsi:type="xsd:double"&gt;225.433396&lt;/D&gt;&lt;D xsi:type="xsd:double"&gt;207.463018&lt;/D&gt;&lt;D xsi:type="xsd:double"&gt;196.731813&lt;/D&gt;&lt;D xsi:type="xsd:double"&gt;204.720292&lt;/D&gt;&lt;D xsi:type="xsd:double"&gt;207.65239&lt;/D&gt;&lt;D xsi:type="xsd:double"&gt;229.308089&lt;/D&gt;&lt;D xsi:type="xsd:double"&gt;211.608018&lt;/D&gt;&lt;D xsi:type="xsd:double"&gt;223.991636&lt;/D&gt;&lt;D xsi:type="xsd:double"&gt;214.508396&lt;/D&gt;&lt;D xsi:type="xsd:double"&gt;188.200298&lt;/D&gt;&lt;D xsi:type="xsd:double"&gt;180.4071&lt;/D&gt;&lt;D xsi:type="xsd:double"&gt;166.53903&lt;/D&gt;&lt;D xsi:type="xsd:double"&gt;160.619274&lt;/D&gt;&lt;D xsi:type="xsd:double"&gt;158.956579&lt;/D&gt;&lt;D xsi:type="xsd:double"&gt;155.416503&lt;/D&gt;&lt;D xsi:type="xsd:double"&gt;146.35174&lt;/D&gt;&lt;D xsi:type="xsd:double"&gt;168.698065&lt;/D&gt;&lt;D xsi:type="xsd:double"&gt;162.503069&lt;/D&gt;&lt;D xsi:type="xsd:double"&gt;153.457593&lt;/D&gt;&lt;D xsi:type="xsd:double"&gt;154.573172&lt;/D&gt;&lt;D xsi:type="xsd:double"&gt;152.190099&lt;/D&gt;&lt;D xsi:type="xsd:double"&gt;141.67289&lt;/D&gt;&lt;D xsi:type="xsd:double"&gt;128.38238&lt;/D&gt;&lt;D xsi:type="xsd:double"&gt;126.728331&lt;/D&gt;&lt;D xsi:type="xsd:double"&gt;118.988763&lt;/D&gt;&lt;D xsi:type="xsd:double"&gt;111.506658&lt;/D&gt;&lt;D xsi:type="xsd:double"&gt;107.175837&lt;/D&gt;&lt;D xsi:type="xsd:double"&gt;103.912586&lt;/D&gt;&lt;D xsi:type="xsd:double"&gt;98.152&lt;/D&gt;&lt;D xsi:type="xsd:double"&gt;103.219&lt;/D&gt;&lt;D xsi:type="xsd:double"&gt;102.226&lt;/D&gt;&lt;D xsi:type="xsd:double"&gt;105.971&lt;/D&gt;&lt;D xsi:type="xsd:double"&gt;100.206&lt;/D&gt;&lt;D xsi:type="xsd:double"&gt;91.388&lt;/D&gt;&lt;D xsi:type="xsd:double"&gt;87.504&lt;/D&gt;&lt;D xsi:type="xsd:double"&gt;87.366&lt;/D&gt;&lt;D xsi:type="xsd:double"&gt;84.459&lt;/D&gt;&lt;D xsi:type="xsd:double"&gt;100.188&lt;/D&gt;&lt;D xsi:type="xsd:double"&gt;111.478&lt;/D&gt;&lt;D xsi:type="xsd:double"&gt;101.287&lt;/D&gt;&lt;D xsi:type="xsd:double"&gt;92.903&lt;/D&gt;&lt;D xsi:type="xsd:double"&gt;91.078&lt;/D&gt;&lt;D xsi:type="xsd:double"&gt;86.447&lt;/D&gt;&lt;D xsi:type="xsd:double"&gt;82.794&lt;/D&gt;&lt;D xsi:type="xsd:double"&gt;86.007&lt;/D&gt;&lt;D xsi:type="xsd:double"&gt;83.766&lt;/D&gt;&lt;D xsi:type="xsd:double"&gt;82.162&lt;/D&gt;&lt;D xsi:type="xsd:double"&gt;96.883&lt;/D&gt;&lt;D xsi:type="xsd:double"&gt;92.475&lt;/D&gt;&lt;D xsi:type="xsd:double"&gt;104.844&lt;/D&gt;&lt;D xsi:type="xsd:double"&gt;108.753&lt;/D&gt;&lt;D xsi:type="xsd:double"&gt;102.8&lt;/D&gt;&lt;D xsi:type="xsd:double"&gt;92.005&lt;/D&gt;&lt;D xsi:type="xsd:double"&gt;106.397&lt;/D&gt;&lt;D xsi:type="xsd:double"&gt;105.965&lt;/D&gt;&lt;D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xsi:type="xsd:string"&gt;@NA&lt;/D&gt;&lt;/FQL&gt;&lt;FQL&gt;&lt;Q&gt;MS300400^MSCI_TOTAL_RET_IDX(2/27/2026,1/29/2000,M,USD,"NET")&lt;/Q&gt;&lt;R&gt;314&lt;/R&gt;&lt;C&gt;1&lt;/C&gt;&lt;D xsi:type="xsd:double"&gt;287.204557&lt;/D&gt;&lt;D xsi:type="xsd:double"&gt;295.983888&lt;/D&gt;&lt;D xsi:type="xsd:double"&gt;272.364362&lt;/D&gt;&lt;D xsi:type="xsd:double"&gt;255.862265&lt;/D&gt;&lt;D xsi:type="xsd:double"&gt;257.80514&lt;/D&gt;&lt;D xsi:type="xsd:double"&gt;256.78454&lt;/D&gt;&lt;D xsi:type="xsd:double"&gt;242.182742&lt;/D&gt;&lt;D xsi:type="xsd:double"&gt;234.005423&lt;/D&gt;&lt;D xsi:type="xsd:double"&gt;246.62652&lt;/D&gt;&lt;D xsi:type="xsd:double"&gt;228.236976&lt;/D&gt;&lt;D xsi:type="xsd:double"&gt;212.020807&lt;/D&gt;&lt;D xsi:type="xsd:double"&gt;201.942135&lt;/D&gt;&lt;D xsi:type="xsd:double"&gt;211.721292&lt;/D&gt;&lt;D xsi:type="xsd:double"&gt;215.406343&lt;/D&gt;&lt;D xsi:type="xsd:double"&gt;205.998818&lt;/D&gt;&lt;D xsi:type="xsd:double"&gt;196.656628&lt;/D&gt;&lt;D xsi:type="xsd:double"&gt;182.59042&lt;/D&gt;&lt;D xsi:type="xsd:double"&gt;180.480506&lt;/D&gt;&lt;D xsi:type="xsd:double"&gt;180.228329&lt;/D&gt;&lt;D xsi:type="xsd:double"&gt;166.827794&lt;/D&gt;&lt;D xsi:type="xsd:double"&gt;160.565346&lt;/D&gt;&lt;D xsi:type="xsd:double"&gt;160.342251&lt;/D&gt;&lt;D xsi:type="xsd:double"&gt;154.997535&lt;/D&gt;&lt;D xsi:type="xsd:double"&gt;167.520853&lt;/D&gt;&lt;D xsi:type="xsd:double"&gt;164.851735&lt;/D&gt;&lt;D xsi:type="xsd:double"&gt;151.542265&lt;/D&gt;&lt;D xsi:type="xsd:double"&gt;149.00241&lt;/D&gt;&lt;D xsi:type="xsd:double"&gt;138.508629&lt;/D&gt;&lt;D xsi:type="xsd:double"&gt;119.16099&lt;/D&gt;&lt;D xsi:type="xsd:double"&gt;136.353833&lt;/D&gt;&lt;D xsi:type="xsd:double"&gt;136.60632&lt;/D&gt;&lt;D xsi:type="xsd:double"&gt;140.379009&lt;/D&gt;&lt;D xsi:type="xsd:double"&gt;129.893703&lt;/D&gt;&lt;D xsi:type="xsd:double"&gt;127.442201&lt;/D&gt;&lt;D xsi:type="xsd:double"&gt;132.70066&lt;/D&gt;&lt;D xsi:type="xsd:double"&gt;135.239975&lt;/D&gt;&lt;D xsi:type="xsd:double"&gt;133.760769&lt;/D&gt;&lt;D xsi:type="xsd:double"&gt;139.93926&lt;/D&gt;&lt;D xsi:type="xsd:double"&gt;134.122658&lt;/D&gt;&lt;D xsi:type="xsd:double"&gt;141.606268&lt;/D&gt;&lt;D xsi:type="xsd:double"&gt;145.284492&lt;/D&gt;&lt;D xsi:type="xsd:double"&gt;133.609067&lt;/D&gt;&lt;D xsi:type="xsd:double"&gt;151.880318&lt;/D&gt;&lt;D xsi:type="xsd:double"&gt;144.661123&lt;/D&gt;&lt;D xsi:type="xsd:double"&gt;136.239395&lt;/D&gt;&lt;D xsi:type="xsd:double"&gt;148.397418&lt;/D&gt;&lt;D xsi:type="xsd:double"&gt;156.637606&lt;/D&gt;&lt;D xsi:type="xsd:double"&gt;170.319751&lt;/D&gt;&lt;D xsi:type="xsd:double"&gt;170.179017&lt;/D&gt;&lt;D xsi:type="xsd:double"&gt;167.406383&lt;/D&gt;&lt;D xsi:type="xsd:double"&gt;182.895043&lt;/D&gt;&lt;D xsi:type="xsd:double"&gt;175.189801&lt;/D&gt;&lt;D xsi:type="xsd:double"&gt;179.700446&lt;/D&gt;&lt;D xsi:type="xsd:double"&gt;170.933493&lt;/D&gt;&lt;D xsi:type="xsd:double"&gt;175.587401&lt;/D&gt;&lt;D xsi:type="xsd:double"&gt;174.452209&lt;/D&gt;&lt;D xsi:type="xsd:double"&gt;166.333576&lt;/D&gt;&lt;D xsi:type="xsd:double"&gt;166.081694&lt;/D&gt;&lt;D xsi:type="xsd:double"&gt;168.259882&lt;/D&gt;&lt;D xsi:type="xsd:double"&gt;158.281806&lt;/D&gt;&lt;D xsi:type="xsd:double"&gt;161.1504&lt;/D&gt;&lt;D xsi:type="xsd:double"&gt;161.421818&lt;/D&gt;&lt;D xsi:type="xsd:double"&gt;158.787095&lt;/D&gt;&lt;D xsi:type="xsd:double"&gt;145.980158&lt;/D&gt;&lt;D xsi:type="xsd:double"&gt;133.056318&lt;/D&gt;&lt;D xsi:type="xsd:double"&gt;133.157437&lt;/D&gt;&lt;D xsi:type="xsd:double"&gt;146.04254&lt;/D&gt;&lt;D xsi:type="xsd:double"&gt;144.685518&lt;/D&gt;&lt;D xsi:type="xsd:double"&gt;135.82532&lt;/D&gt;&lt;D xsi:type="xsd:double"&gt;136.169576&lt;/D&gt;&lt;D xsi:type="xsd:double"&gt;124.962643&lt;/D&gt;&lt;D xsi:type="xsd:double"&gt;113.073399&lt;/D&gt;&lt;D xsi:type="xsd:double"&gt;135.007456&lt;/D&gt;&lt;D xsi:type="xsd:double"&gt;144.563256&lt;/D&gt;&lt;D xsi:type="xsd:double"&gt;138.022951&lt;/D&gt;&lt;D xsi:type="xsd:double"&gt;140.565959&lt;/D&gt;&lt;D xsi:type="xsd:double"&gt;133.696361&lt;/D&gt;&lt;D xsi:type="xsd:double"&gt;128.71208&lt;/D&gt;&lt;D xsi:type="xsd:double"&gt;127.683427&lt;/D&gt;&lt;D xsi:type="xsd:double"&gt;136.065655&lt;/D&gt;&lt;D xsi:type="xsd:double"&gt;133.693066&lt;/D&gt;&lt;D xsi:type="xsd:double"&gt;128.383723&lt;/D&gt;&lt;D xsi:type="xsd:double"&gt;142.759822&lt;/D&gt;&lt;D xsi:type="xsd:double"&gt;138.642433&lt;/D&gt;&lt;D xsi:type="xsd:double"&gt;140.063489&lt;/D&gt;&lt;D xsi:type="xsd:double"&gt;141.168912&lt;/D&gt;&lt;D xsi:type="xsd:double"&gt;125.950265&lt;/D&gt;&lt;D xsi:type="xsd:double"&gt;144.372101&lt;/D&gt;&lt;D xsi:type="xsd:double"&gt;138.244591&lt;/D&gt;&lt;D xsi:type="xsd:double"&gt;147.082366&lt;/D&gt;&lt;D xsi:type="xsd:double"&gt;150.132894&lt;/D&gt;&lt;D xsi:type="xsd:double"&gt;145.65503&lt;/D&gt;&lt;D xsi:type="xsd:double"&gt;139.936042&lt;/D&gt;&lt;D xsi:type="xsd:double"&gt;136.621683&lt;/D&gt;&lt;D xsi:type="xsd:double"&gt;127.318574&lt;/D&gt;&lt;D xsi:type="xsd:double"&gt;126.20037&lt;/D&gt;&lt;D xsi:type="xsd:double"&gt;133.472269&lt;/D&gt;&lt;D xsi:type="xsd:double"&gt;138.934806&lt;/D&gt;&lt;D xsi:type="xsd:double"&gt;133.256844&lt;/D&gt;&lt;D xsi:type="xsd:double"&gt;122.5511&lt;/D&gt;&lt;D xsi:type="xsd:double"&gt;124.296576&lt;/D&gt;&lt;D xsi:type="xsd:double"&gt;128.069911&lt;/D&gt;&lt;D xsi:type="xsd:double"&gt;123.117103&lt;/D&gt;&lt;D xsi:type="xsd:double"&gt;143.938599&lt;/D&gt;&lt;D xsi:type="xsd:double"&gt;146.725201&lt;/D&gt;&lt;D xsi:type="xsd:double"&gt;137.805997&lt;/D&gt;&lt;D xsi:type="xsd:double"&gt;138.559424&lt;/D&gt;&lt;D xsi:type="xsd:double"&gt;137.796332&lt;/D&gt;&lt;D xsi:type="xsd:double"&gt;137.151644&lt;/D&gt;&lt;D xsi:type="xsd:double"&gt;131.684781&lt;/D&gt;&lt;D xsi:type="xsd:double"&gt;130.56978&lt;/D&gt;&lt;D xsi:type="xsd:double"&gt;130.903305&lt;/D&gt;&lt;D xsi:type="xsd:double"&gt;137.116886&lt;/D&gt;&lt;D xsi:type="xsd:double"&gt;147.242987&lt;/D&gt;&lt;D xsi:type="xsd:double"&gt;153.253788&lt;/D&gt;&lt;D xsi:type="xsd:double"&gt;158.882506&lt;/D&gt;&lt;D xsi:type="xsd:double"&gt;150.20459&lt;/D&gt;&lt;D xsi:type="xsd:double"&gt;152.469727&lt;/D&gt;&lt;D xsi:type="xsd:double"&gt;160.038539&lt;/D&gt;&lt;D xsi:type="xsd:double"&gt;156.13436&lt;/D&gt;&lt;D xsi:type="xsd:double"&gt;156.495369&lt;/D&gt;&lt;D xsi:type="xsd:double"&gt;160.47602&lt;/D&gt;&lt;D xsi:type="xsd:double"&gt;173.78416&lt;/D&gt;&lt;D xsi:type="xsd:double"&gt;169.480029&lt;/D&gt;&lt;D xsi:type="xsd:double"&gt;170.99258&lt;/D&gt;&lt;D xsi:type="xsd:double"&gt;159.573776&lt;/D&gt;&lt;D xsi:type="xsd:double"&gt;175.847868&lt;/D&gt;&lt;D xsi:type="xsd:double"&gt;190.93971&lt;/D&gt;&lt;D xsi:type="xsd:double"&gt;168.945618&lt;/D&gt;&lt;D xsi:type="xsd:double"&gt;170.152646&lt;/D&gt;&lt;D xsi:type="xsd:double"&gt;169.924026&lt;/D&gt;&lt;D xsi:type="xsd:double"&gt;171.524287&lt;/D&gt;&lt;D xsi:type="xsd:double"&gt;155.500318&lt;/D&gt;&lt;D xsi:type="xsd:double"&gt;155.603467&lt;/D&gt;&lt;D xsi:type="xsd:double"&gt;157.437888&lt;/D&gt;&lt;D xsi:type="xsd:double"&gt;157.853797&lt;/D&gt;&lt;D xsi:type="xsd:double"&gt;153.783819&lt;/D&gt;&lt;D xsi:type="xsd:double"&gt;155.538297&lt;/D&gt;&lt;D xsi:type="xsd:double"&gt;152.463439&lt;/D&gt;&lt;D xsi:type="xsd:double"&gt;156.757778&lt;/D&gt;&lt;D xsi:type="xsd:double"&gt;155.278268&lt;/D&gt;&lt;D xsi:type="xsd:double"&gt;150.296395&lt;/D&gt;&lt;D xsi:type="xsd:double"&gt;148.973058&lt;/D&gt;&lt;D xsi:type="xsd:double"&gt;151.937619&lt;/D&gt;&lt;D xsi:type="xsd:double"&gt;142.983745&lt;/D&gt;&lt;D xsi:type="xsd:double"&gt;133.371745&lt;/D&gt;&lt;D xsi:type="xsd:double"&gt;128.238398&lt;/D&gt;&lt;D xsi:type="xsd:double"&gt;128.585651&lt;/D&gt;&lt;D xsi:type="xsd:double"&gt;121.085706&lt;/D&gt;&lt;D xsi:type="xsd:double"&gt;120.76458&lt;/D&gt;&lt;D xsi:type="xsd:double"&gt;116.299386&lt;/D&gt;&lt;D xsi:type="xsd:double"&gt;119.641312&lt;/D&gt;&lt;D xsi:type="xsd:double"&gt;118.180004&lt;/D&gt;&lt;D xsi:type="xsd:double"&gt;120.01337&lt;/D&gt;&lt;D xsi:type="xsd:double"&gt;121.712386&lt;/D&gt;&lt;D xsi:type="xsd:double"&gt;123.681243&lt;/D&gt;&lt;D xsi:type="xsd:double"&gt;118.874509&lt;/D&gt;&lt;D xsi:type="xsd:double"&gt;116.266097&lt;/D&gt;&lt;D xsi:type="xsd:double"&gt;115.608288&lt;/D&gt;&lt;D xsi:type="xsd:double"&gt;123.254924&lt;/D&gt;&lt;D xsi:type="xsd:double"&gt;121.413777&lt;/D&gt;&lt;D xsi:type="xsd:double"&gt;120.38827&lt;/D&gt;&lt;D xsi:type="xsd:double"&gt;115.46356&lt;/D&gt;&lt;D xsi:type="xsd:double"&gt;118.149489&lt;/D&gt;&lt;D xsi:type="xsd:double"&gt;113.416038&lt;/D&gt;&lt;D xsi:type="xsd:double"&gt;117.136311&lt;/D&gt;&lt;D xsi:type="xsd:double"&gt;133.423532&lt;/D&gt;&lt;D xsi:type="xsd:double"&gt;131.706206&lt;/D&gt;&lt;D xsi:type="xsd:double"&gt;129.270524&lt;/D&gt;&lt;D xsi:type="xsd:double"&gt;132.364514&lt;/D&gt;&lt;D xsi:type="xsd:double"&gt;121.286177&lt;/D&gt;&lt;D xsi:type="xsd:double"&gt;121.595081&lt;/D&gt;&lt;D xsi:type="xsd:double"&gt;131.099334&lt;/D&gt;&lt;D xsi:type="xsd:double"&gt;115.898943&lt;/D&gt;&lt;D xsi:type="xsd:double"&gt;133.250698&lt;/D&gt;&lt;D xsi:type="xsd:double"&gt;152.303615&lt;/D&gt;&lt;D xsi:type="xsd:double"&gt;155.601333&lt;/D&gt;&lt;D xsi:type="xsd:double"&gt;162.982755&lt;/D&gt;&lt;D xsi:type="xsd:double"&gt;159.404515&lt;/D&gt;&lt;D xsi:type="xsd:double"&gt;164.288579&lt;/D&gt;&lt;D xsi:type="xsd:double"&gt;159.846332&lt;/D&gt;&lt;D xsi:type="xsd:double"&gt;163.808155&lt;/D&gt;&lt;D xsi:type="xsd:double"&gt;168.548539&lt;/D&gt;&lt;D xsi:type="xsd:double"&gt;157.57494&lt;/D&gt;&lt;D xsi:type="xsd:double"&gt;160.439182&lt;/D&gt;&lt;D xsi:type="xsd:double"&gt;161.077124&lt;/D&gt;&lt;D xsi:type="xsd:double"&gt;146.772648&lt;/D&gt;&lt;D xsi:type="xsd:double"&gt;143.100238&lt;/D&gt;&lt;D xsi:type="xsd:double"&gt;144.58039&lt;/D&gt;&lt;D xsi:type="xsd:double"&gt;150.808246&lt;/D&gt;&lt;D xsi:type="xsd:double"&gt;164.662108&lt;/D&gt;&lt;D xsi:type="xsd:double"&gt;177.524204&lt;/D&gt;&lt;D xsi:type="xsd:double"&gt;165.364107&lt;/D&gt;&lt;D xsi:type="xsd:double"&gt;161.895584&lt;/D&gt;&lt;D xsi:type="xsd:double"&gt;161.402279&lt;/D&gt;&lt;D xsi:type="xsd:double"&gt;152.581044&lt;/D&gt;&lt;D xsi:type="xsd:double"&gt;143.961523&lt;/D&gt;&lt;D xsi:type="xsd:double"&gt;141.54592&lt;/D&gt;&lt;D xsi:type="xsd:double"&gt;140.886971&lt;/D&gt;&lt;D xsi:type="xsd:double"&gt;143.581575&lt;/D&gt;&lt;D xsi:type="xsd:double"&gt;128.336086&lt;/D&gt;&lt;D xsi:type="xsd:double"&gt;126.593057&lt;/D&gt;&lt;D xsi:type="xsd:double"&gt;115.414871&lt;/D&gt;&lt;D xsi:type="xsd:double"&gt;110.782016&lt;/D&gt;&lt;D xsi:type="xsd:double"&gt;109.644309&lt;/D&gt;&lt;D xsi:type="xsd:double"&gt;102.041771&lt;/D&gt;&lt;D xsi:type="xsd:double"&gt;104.862545&lt;/D&gt;&lt;D xsi:type="xsd:double"&gt;100.77983&lt;/D&gt;&lt;D xsi:type="xsd:double"&gt;109.530836&lt;/D&gt;&lt;D xsi:type="xsd:double"&gt;133.335905&lt;/D&gt;&lt;D xsi:type="xsd:double"&gt;145.135929&lt;/D&gt;&lt;D xsi:type="xsd:double"&gt;146.077625&lt;/D&gt;&lt;D xsi:type="xsd:double"&gt;157.60254&lt;/D&gt;&lt;D xsi:type="xsd:double"&gt;161.2827&lt;/D&gt;&lt;D xsi:type="xsd:double"&gt;153.882775&lt;/D&gt;&lt;D xsi:type="xsd:double"&gt;141.09386&lt;/D&gt;&lt;D xsi:type="xsd:double"&gt;149.954295&lt;/D&gt;&lt;D xsi:type="xsd:double"&gt;142.161609&lt;/D&gt;&lt;D xsi:type="xsd:double"&gt;148.23121&lt;/D&gt;&lt;D xsi:type="xsd:double"&gt;142.263462&lt;/D&gt;&lt;D xsi:type="xsd:double"&gt;146.068786&lt;/D&gt;&lt;D xsi:type="xsd:double"&gt;140.179091&lt;/D&gt;&lt;D xsi:type="xsd:double"&gt;130.404487&lt;/D&gt;&lt;D xsi:type="xsd:double"&gt;132.127531&lt;/D&gt;&lt;D xsi:type="xsd:double"&gt;129.478889&lt;/D&gt;&lt;D xsi:type="xsd:double"&gt;130.372097&lt;/D&gt;&lt;D xsi:type="xsd:double"&gt;126.023741&lt;/D&gt;&lt;D xsi:type="xsd:double"&gt;117.86458&lt;/D&gt;&lt;D xsi:type="xsd:double"&gt;114.218542&lt;/D&gt;&lt;D xsi:type="xsd:double"&gt;112.247504&lt;/D&gt;&lt;D xsi:type="xsd:double"&gt;106.506269&lt;/D&gt;&lt;D xsi:type="xsd:double"&gt;108.08817&lt;/D&gt;&lt;D xsi:type="xsd:double"&gt;105.463712&lt;/D&gt;&lt;D xsi:type="xsd:double"&gt;102.433405&lt;/D&gt;&lt;D xsi:type="xsd:double"&gt;101.57167&lt;/D&gt;&lt;D xsi:type="xsd:double"&gt;97.361009&lt;/D&gt;&lt;D xsi:type="xsd:double"&gt;95.930447&lt;/D&gt;&lt;D xsi:type="xsd:double"&gt;105.602875&lt;/D&gt;&lt;D xsi:type="xsd:double"&gt;113.119954&lt;/D&gt;&lt;D xsi:type="xsd:double"&gt;108.652443&lt;/D&gt;&lt;D xsi:type="xsd:double"&gt;109.335272&lt;/D&gt;&lt;D xsi:type="xsd:double"&gt;112.015888&lt;/D&gt;&lt;D xsi:type="xsd:double"&gt;112.478683&lt;/D&gt;&lt;D xsi:type="xsd:double"&gt;107.863531&lt;/D&gt;&lt;D xsi:type="xsd:double"&gt;101.761922&lt;/D&gt;&lt;D xsi:type="xsd:double"&gt;98.683054&lt;/D&gt;&lt;D xsi:type="xsd:double"&gt;94.336478&lt;/D&gt;&lt;D xsi:type="xsd:double"&gt;92.878451&lt;/D&gt;&lt;D xsi:type="xsd:double"&gt;87.612682&lt;/D&gt;&lt;D xsi:type="xsd:double"&gt;95.156033&lt;/D&gt;&lt;D xsi:type="xsd:double"&gt;90.050233&lt;/D&gt;&lt;D xsi:type="xsd:double"&gt;89.821544&lt;/D&gt;&lt;D xsi:type="xsd:double"&gt;90.160024&lt;/D&gt;&lt;D xsi:type="xsd:double"&gt;87.589403&lt;/D&gt;&lt;D xsi:type="xsd:double"&gt;88.682944&lt;/D&gt;&lt;D xsi:type="xsd:double"&gt;81.585482&lt;/D&gt;&lt;D xsi:type="xsd:double"&gt;74.959716&lt;/D&gt;&lt;D xsi:type="xsd:double"&gt;73.484131&lt;/D&gt;&lt;D xsi:type="xsd:double"&gt;74.165763&lt;/D&gt;&lt;D xsi:type="xsd:double"&gt;78.195855&lt;/D&gt;&lt;D xsi:type="xsd:double"&gt;88.127773&lt;/D&gt;&lt;D xsi:type="xsd:double"&gt;83.440932&lt;/D&gt;&lt;D xsi:type="xsd:double"&gt;82.791703&lt;/D&gt;&lt;D xsi:type="xsd:double"&gt;82.009861&lt;/D&gt;&lt;D xsi:type="xsd:double"&gt;83.028943&lt;/D&gt;&lt;D xsi:type="xsd:double"&gt;79.683293&lt;/D&gt;&lt;D xsi:type="xsd:double"&gt;74.015451&lt;/D&gt;&lt;D xsi:type="xsd:double"&gt;74.519257&lt;/D&gt;&lt;D xsi:type="xsd:double"&gt;70.791593&lt;/D&gt;&lt;D xsi:type="xsd:double"&gt;67.550479&lt;/D&gt;&lt;D xsi:type="xsd:double"&gt;68.026653&lt;/D&gt;&lt;D xsi:type="xsd:double"&gt;67.045253&lt;/D&gt;&lt;D xsi:type="xsd:double"&gt;70.669782&lt;/D&gt;&lt;D xsi:type="xsd:double"&gt;64.621162&lt;/D&gt;&lt;D xsi:type="xsd:double"&gt;58.006176&lt;/D&gt;&lt;D xsi:type="xsd:double"&gt;50.512&lt;/D&gt;&lt;D xsi:type="xsd:double"&gt;46.958&lt;/D&gt;&lt;D xsi:type="xsd:double"&gt;46.691&lt;/D&gt;&lt;D xsi:type="xsd:double"&gt;47.124&lt;/D&gt;&lt;D xsi:type="xsd:double"&gt;52.739&lt;/D&gt;&lt;D xsi:type="xsd:double"&gt;46.523&lt;/D&gt;&lt;D xsi:type="xsd:double"&gt;45.333&lt;/D&gt;&lt;D xsi:type="xsd:double"&gt;49.239&lt;/D&gt;&lt;D xsi:type="xsd:double"&gt;49.122&lt;/D&gt;&lt;D xsi:type="xsd:double"&gt;47.563&lt;/D&gt;&lt;D xsi:type="xsd:double"&gt;49.679&lt;/D&gt;&lt;D xsi:type="xsd:double"&gt;47.285&lt;/D&gt;&lt;D xsi:type="xsd:double"&gt;57.307&lt;/D&gt;&lt;D xsi:type="xsd:double"&gt;57.262&lt;/D&gt;&lt;D xsi:type="xsd:double"&gt;65.174&lt;/D&gt;&lt;D xsi:type="xsd:double"&gt;68.57&lt;/D&gt;&lt;D xsi:type="xsd:double"&gt;65.147&lt;/D&gt;&lt;D xsi:type="xsd:double"&gt;58.576&lt;/D&gt;&lt;D xsi:type="xsd:double"&gt;53.86&lt;/D&gt;&lt;D xsi:type="xsd:double"&gt;66.195&lt;/D&gt;&lt;D xsi:type="xsd:double"&gt;74.195&lt;/D&gt;&lt;D xsi:type="xsd:double"&gt;74.144&lt;/D&gt;&lt;D xsi:type="xsd:double"&gt;74.704&lt;/D&gt;&lt;D xsi:type="xsd:double"&gt;78.43&lt;/D&gt;&lt;D xsi:type="xsd:double"&gt;69.034&lt;/D&gt;&lt;D xsi:type="xsd:double"&gt;85.077&lt;/D&gt;&lt;D xsi:type="xsd:double"&gt;99.492&lt;/D&gt;&lt;D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xsi:type="xsd:string"&gt;@NA&lt;/D&gt;&lt;/FQL&gt;&lt;FQL&gt;&lt;Q&gt;975600^MSCI_TOTAL_RET_IDX(2/27/2026,1/29/2000,M,USD,"NET")&lt;/Q&gt;&lt;R&gt;314&lt;/R&gt;&lt;C&gt;1&lt;/C&gt;&lt;D xsi:type="xsd:double"&gt;25733.939198&lt;/D&gt;&lt;D xsi:type="xsd:double"&gt;24308.607128&lt;/D&gt;&lt;D xsi:type="xsd:double"&gt;23681.911046&lt;/D&gt;&lt;D xsi:type="xsd:double"&gt;22638.371409&lt;/D&gt;&lt;D xsi:type="xsd:double"&gt;21692.730752&lt;/D&gt;&lt;D xsi:type="xsd:double"&gt;21563.16806&lt;/D&gt;&lt;D xsi:type="xsd:double"&gt;21653.016379&lt;/D&gt;&lt;D xsi:type="xsd:double"&gt;20730.375431&lt;/D&gt;&lt;D xsi:type="xsd:double"&gt;21258.021654&lt;/D&gt;&lt;D xsi:type="xsd:double"&gt;21069.419542&lt;/D&gt;&lt;D xsi:type="xsd:double"&gt;20703.680725&lt;/D&gt;&lt;D xsi:type="xsd:double"&gt;19769.158708&lt;/D&gt;&lt;D xsi:type="xsd:double"&gt;19854.179613&lt;/D&gt;&lt;D xsi:type="xsd:double"&gt;19188.673938&lt;/D&gt;&lt;D xsi:type="xsd:double"&gt;17742.684081&lt;/D&gt;&lt;D xsi:type="xsd:double"&gt;18481.449343&lt;/D&gt;&lt;D xsi:type="xsd:double"&gt;18893.574012&lt;/D&gt;&lt;D xsi:type="xsd:double"&gt;19991.117099&lt;/D&gt;&lt;D xsi:type="xsd:double"&gt;20230.996611&lt;/D&gt;&lt;D xsi:type="xsd:double"&gt;19310.209689&lt;/D&gt;&lt;D xsi:type="xsd:double"&gt;18423.795811&lt;/D&gt;&lt;D xsi:type="xsd:double"&gt;18417.385485&lt;/D&gt;&lt;D xsi:type="xsd:double"&gt;17039.28168&lt;/D&gt;&lt;D xsi:type="xsd:double"&gt;17873.359153&lt;/D&gt;&lt;D xsi:type="xsd:double"&gt;17651.905656&lt;/D&gt;&lt;D xsi:type="xsd:double"&gt;18048.964923&lt;/D&gt;&lt;D xsi:type="xsd:double"&gt;18104.780651&lt;/D&gt;&lt;D xsi:type="xsd:double"&gt;17129.500474&lt;/D&gt;&lt;D xsi:type="xsd:double"&gt;15683.597115&lt;/D&gt;&lt;D xsi:type="xsd:double"&gt;16440.232117&lt;/D&gt;&lt;D xsi:type="xsd:double"&gt;17359.265122&lt;/D&gt;&lt;D xsi:type="xsd:double"&gt;17996.025756&lt;/D&gt;&lt;D xsi:type="xsd:double"&gt;17370.990218&lt;/D&gt;&lt;D xsi:type="xsd:double"&gt;16930.245761&lt;/D&gt;&lt;D xsi:type="xsd:double"&gt;17737.479103&lt;/D&gt;&lt;D xsi:type="xsd:double"&gt;16699.205552&lt;/D&gt;&lt;D xsi:type="xsd:double"&gt;16040.68301&lt;/D&gt;&lt;D xsi:type="xsd:double"&gt;16604.116043&lt;/D&gt;&lt;D xsi:type="xsd:double"&gt;15647.525687&lt;/D&gt;&lt;D xsi:type="xsd:double"&gt;15758.304491&lt;/D&gt;&lt;D xsi:type="xsd:double"&gt;14608.807366&lt;/D&gt;&lt;D xsi:type="xsd:double"&gt;14171.589173&lt;/D&gt;&lt;D xsi:type="xsd:double"&gt;15172.146957&lt;/D&gt;&lt;D xsi:type="xsd:double"&gt;16047.191898&lt;/D&gt;&lt;D xsi:type="xsd:double"&gt;15327.013594&lt;/D&gt;&lt;D xsi:type="xsd:double"&gt;16491.01181&lt;/D&gt;&lt;D xsi:type="xsd:double"&gt;17049.660815&lt;/D&gt;&lt;D xsi:type="xsd:double"&gt;17923.889711&lt;/D&gt;&lt;D xsi:type="xsd:double"&gt;17577.503581&lt;/D&gt;&lt;D xsi:type="xsd:double"&gt;17661.413026&lt;/D&gt;&lt;D xsi:type="xsd:double"&gt;19155.977824&lt;/D&gt;&lt;D xsi:type="xsd:double"&gt;17774.299042&lt;/D&gt;&lt;D xsi:type="xsd:double"&gt;18038.130771&lt;/D&gt;&lt;D xsi:type="xsd:double"&gt;16977.906052&lt;/D&gt;&lt;D xsi:type="xsd:double"&gt;18365.967349&lt;/D&gt;&lt;D xsi:type="xsd:double"&gt;18144.010462&lt;/D&gt;&lt;D xsi:type="xsd:double"&gt;17553.082942&lt;/D&gt;&lt;D xsi:type="xsd:double"&gt;17272.20137&lt;/D&gt;&lt;D xsi:type="xsd:double"&gt;16386.213657&lt;/D&gt;&lt;D xsi:type="xsd:double"&gt;15737.826188&lt;/D&gt;&lt;D xsi:type="xsd:double"&gt;15363.861576&lt;/D&gt;&lt;D xsi:type="xsd:double"&gt;15728.552785&lt;/D&gt;&lt;D xsi:type="xsd:double"&gt;16057.662627&lt;/D&gt;&lt;D xsi:type="xsd:double"&gt;15309.770358&lt;/D&gt;&lt;D xsi:type="xsd:double"&gt;14009.906053&lt;/D&gt;&lt;D xsi:type="xsd:double"&gt;14834.833965&lt;/D&gt;&lt;D xsi:type="xsd:double"&gt;15061.763098&lt;/D&gt;&lt;D xsi:type="xsd:double"&gt;14693.700639&lt;/D&gt;&lt;D xsi:type="xsd:double"&gt;14118.697255&lt;/D&gt;&lt;D xsi:type="xsd:double"&gt;13699.758512&lt;/D&gt;&lt;D xsi:type="xsd:double"&gt;13323.241285&lt;/D&gt;&lt;D xsi:type="xsd:double"&gt;12725.365347&lt;/D&gt;&lt;D xsi:type="xsd:double"&gt;13345.877534&lt;/D&gt;&lt;D xsi:type="xsd:double"&gt;14496.547639&lt;/D&gt;&lt;D xsi:type="xsd:double"&gt;14382.949503&lt;/D&gt;&lt;D xsi:type="xsd:double"&gt;13775.805294&lt;/D&gt;&lt;D xsi:type="xsd:double"&gt;13608.289742&lt;/D&gt;&lt;D xsi:type="xsd:double"&gt;13362.804662&lt;/D&gt;&lt;D xsi:type="xsd:double"&gt;13275.503697&lt;/D&gt;&lt;D xsi:type="xsd:double"&gt;13238.962472&lt;/D&gt;&lt;D xsi:type="xsd:double"&gt;13328.768794&lt;/D&gt;&lt;D xsi:type="xsd:double"&gt;12453.705895&lt;/D&gt;&lt;D xsi:type="xsd:double"&gt;12482.549255&lt;/D&gt;&lt;D xsi:type="xsd:double"&gt;12294.856137&lt;/D&gt;&lt;D xsi:type="xsd:double"&gt;12025.605893&lt;/D&gt;&lt;D xsi:type="xsd:double"&gt;11540.775638&lt;/D&gt;&lt;D xsi:type="xsd:double"&gt;10869.69272&lt;/D&gt;&lt;D xsi:type="xsd:double"&gt;11493.273021&lt;/D&gt;&lt;D xsi:type="xsd:double"&gt;11465.86537&lt;/D&gt;&lt;D xsi:type="xsd:double"&gt;11936.616352&lt;/D&gt;&lt;D xsi:type="xsd:double"&gt;11929.40806&lt;/D&gt;&lt;D xsi:type="xsd:double"&gt;11854.583389&lt;/D&gt;&lt;D xsi:type="xsd:double"&gt;11128.659978&lt;/D&gt;&lt;D xsi:type="xsd:double"&gt;11024.530923&lt;/D&gt;&lt;D xsi:type="xsd:double"&gt;11396.550552&lt;/D&gt;&lt;D xsi:type="xsd:double"&gt;11439.601212&lt;/D&gt;&lt;D xsi:type="xsd:double"&gt;11675.258112&lt;/D&gt;&lt;D xsi:type="xsd:double"&gt;12466.859481&lt;/D&gt;&lt;D xsi:type="xsd:double"&gt;11955.578949&lt;/D&gt;&lt;D xsi:type="xsd:double"&gt;11795.196131&lt;/D&gt;&lt;D xsi:type="xsd:double"&gt;11548.798828&lt;/D&gt;&lt;D xsi:type="xsd:double"&gt;11746.542222&lt;/D&gt;&lt;D xsi:type="xsd:double"&gt;11520.525948&lt;/D&gt;&lt;D xsi:type="xsd:double"&gt;11620.303296&lt;/D&gt;&lt;D xsi:type="xsd:double"&gt;11520.066377&lt;/D&gt;&lt;D xsi:type="xsd:double"&gt;11540.31563&lt;/D&gt;&lt;D xsi:type="xsd:double"&gt;10937.314384&lt;/D&gt;&lt;D xsi:type="xsd:double"&gt;10572.464184&lt;/D&gt;&lt;D xsi:type="xsd:double"&gt;10307.588445&lt;/D&gt;&lt;D xsi:type="xsd:double"&gt;10150.31415&lt;/D&gt;&lt;D xsi:type="xsd:double"&gt;9758.751443&lt;/D&gt;&lt;D xsi:type="xsd:double"&gt;9364.196947&lt;/D&gt;&lt;D xsi:type="xsd:double"&gt;9599.96014&lt;/D&gt;&lt;D xsi:type="xsd:double"&gt;10150.593362&lt;/D&gt;&lt;D xsi:type="xsd:double"&gt;10069.959907&lt;/D&gt;&lt;D xsi:type="xsd:double"&gt;10134.405455&lt;/D&gt;&lt;D xsi:type="xsd:double"&gt;9890.997406&lt;/D&gt;&lt;D xsi:type="xsd:double"&gt;9951.483823&lt;/D&gt;&lt;D xsi:type="xsd:double"&gt;9959.240749&lt;/D&gt;&lt;D xsi:type="xsd:double"&gt;9693.848931&lt;/D&gt;&lt;D xsi:type="xsd:double"&gt;9299.088508&lt;/D&gt;&lt;D xsi:type="xsd:double"&gt;9488.462004&lt;/D&gt;&lt;D xsi:type="xsd:double"&gt;10258.869851&lt;/D&gt;&lt;D xsi:type="xsd:double"&gt;10161.149418&lt;/D&gt;&lt;D xsi:type="xsd:double"&gt;10499.271444&lt;/D&gt;&lt;D xsi:type="xsd:double"&gt;10053.533731&lt;/D&gt;&lt;D xsi:type="xsd:double"&gt;10519.093574&lt;/D&gt;&lt;D xsi:type="xsd:double"&gt;11286.489813&lt;/D&gt;&lt;D xsi:type="xsd:double"&gt;10806.289044&lt;/D&gt;&lt;D xsi:type="xsd:double"&gt;11269.396431&lt;/D&gt;&lt;D xsi:type="xsd:double"&gt;11124.592536&lt;/D&gt;&lt;D xsi:type="xsd:double"&gt;10698.749214&lt;/D&gt;&lt;D xsi:type="xsd:double"&gt;10754.262666&lt;/D&gt;&lt;D xsi:type="xsd:double"&gt;10283.249686&lt;/D&gt;&lt;D xsi:type="xsd:double"&gt;10214.336075&lt;/D&gt;&lt;D xsi:type="xsd:double"&gt;10714.966839&lt;/D&gt;&lt;D xsi:type="xsd:double"&gt;10369.939069&lt;/D&gt;&lt;D xsi:type="xsd:double"&gt;10447.450506&lt;/D&gt;&lt;D xsi:type="xsd:double"&gt;10726.976264&lt;/D&gt;&lt;D xsi:type="xsd:double"&gt;10496.554479&lt;/D&gt;&lt;D xsi:type="xsd:double"&gt;10931.486075&lt;/D&gt;&lt;D xsi:type="xsd:double"&gt;10991.92602&lt;/D&gt;&lt;D xsi:type="xsd:double"&gt;10873.163584&lt;/D&gt;&lt;D xsi:type="xsd:double"&gt;10707.520704&lt;/D&gt;&lt;D xsi:type="xsd:double"&gt;10711.634187&lt;/D&gt;&lt;D xsi:type="xsd:double"&gt;10023.115335&lt;/D&gt;&lt;D xsi:type="xsd:double"&gt;10223.32199&lt;/D&gt;&lt;D xsi:type="xsd:double"&gt;10117.079238&lt;/D&gt;&lt;D xsi:type="xsd:double"&gt;10055.554853&lt;/D&gt;&lt;D xsi:type="xsd:double"&gt;9804.653265&lt;/D&gt;&lt;D xsi:type="xsd:double"&gt;9179.002745&lt;/D&gt;&lt;D xsi:type="xsd:double"&gt;9301.147901&lt;/D&gt;&lt;D xsi:type="xsd:double"&gt;8956.2738&lt;/D&gt;&lt;D xsi:type="xsd:double"&gt;9130.942067&lt;/D&gt;&lt;D xsi:type="xsd:double"&gt;9369.540353&lt;/D&gt;&lt;D xsi:type="xsd:double"&gt;8982.080748&lt;/D&gt;&lt;D xsi:type="xsd:double"&gt;8843.947203&lt;/D&gt;&lt;D xsi:type="xsd:double"&gt;8772.278285&lt;/D&gt;&lt;D xsi:type="xsd:double"&gt;8074.851492&lt;/D&gt;&lt;D xsi:type="xsd:double"&gt;7972.377225&lt;/D&gt;&lt;D xsi:type="xsd:double"&gt;7670.240238&lt;/D&gt;&lt;D xsi:type="xsd:double"&gt;7473.931026&lt;/D&gt;&lt;D xsi:type="xsd:double"&gt;7248.010776&lt;/D&gt;&lt;D xsi:type="xsd:double"&gt;7087.32279&lt;/D&gt;&lt;D xsi:type="xsd:double"&gt;6935.188925&lt;/D&gt;&lt;D xsi:type="xsd:double"&gt;6523.708716&lt;/D&gt;&lt;D xsi:type="xsd:double"&gt;7289.44987&lt;/D&gt;&lt;D xsi:type="xsd:double"&gt;7383.756971&lt;/D&gt;&lt;D xsi:type="xsd:double"&gt;7234.689609&lt;/D&gt;&lt;D xsi:type="xsd:double"&gt;6880.33479&lt;/D&gt;&lt;D xsi:type="xsd:double"&gt;6709.46891&lt;/D&gt;&lt;D xsi:type="xsd:double"&gt;6596.355896&lt;/D&gt;&lt;D xsi:type="xsd:double"&gt;6986.080713&lt;/D&gt;&lt;D xsi:type="xsd:double"&gt;6443.558725&lt;/D&gt;&lt;D xsi:type="xsd:double"&gt;7272.881262&lt;/D&gt;&lt;D xsi:type="xsd:double"&gt;7789.584582&lt;/D&gt;&lt;D xsi:type="xsd:double"&gt;7809.613074&lt;/D&gt;&lt;D xsi:type="xsd:double"&gt;8165.600811&lt;/D&gt;&lt;D xsi:type="xsd:double"&gt;7998.108096&lt;/D&gt;&lt;D xsi:type="xsd:double"&gt;7303.837408&lt;/D&gt;&lt;D xsi:type="xsd:double"&gt;7428.279489&lt;/D&gt;&lt;D xsi:type="xsd:double"&gt;7174.063462&lt;/D&gt;&lt;D xsi:type="xsd:double"&gt;7197.028348&lt;/D&gt;&lt;D xsi:type="xsd:double"&gt;6599.851016&lt;/D&gt;&lt;D xsi:type="xsd:double"&gt;6846.866264&lt;/D&gt;&lt;D xsi:type="xsd:double"&gt;6694.222637&lt;/D&gt;&lt;D xsi:type="xsd:double"&gt;6346.91603&lt;/D&gt;&lt;D xsi:type="xsd:double"&gt;6192.542018&lt;/D&gt;&lt;D xsi:type="xsd:double"&gt;5908.340092&lt;/D&gt;&lt;D xsi:type="xsd:double"&gt;5664.098739&lt;/D&gt;&lt;D xsi:type="xsd:double"&gt;6353.768801&lt;/D&gt;&lt;D xsi:type="xsd:double"&gt;6695.966548&lt;/D&gt;&lt;D xsi:type="xsd:double"&gt;6339.874852&lt;/D&gt;&lt;D xsi:type="xsd:double"&gt;6222.715202&lt;/D&gt;&lt;D xsi:type="xsd:double"&gt;6437.798081&lt;/D&gt;&lt;D xsi:type="xsd:double"&gt;6333.861297&lt;/D&gt;&lt;D xsi:type="xsd:double"&gt;6229.811455&lt;/D&gt;&lt;D xsi:type="xsd:double"&gt;6200.472046&lt;/D&gt;&lt;D xsi:type="xsd:double"&gt;5982.98712&lt;/D&gt;&lt;D xsi:type="xsd:double"&gt;5617.258806&lt;/D&gt;&lt;D xsi:type="xsd:double"&gt;5055.371757&lt;/D&gt;&lt;D xsi:type="xsd:double"&gt;5103.836791&lt;/D&gt;&lt;D xsi:type="xsd:double"&gt;4662.280212&lt;/D&gt;&lt;D xsi:type="xsd:double"&gt;4346.888939&lt;/D&gt;&lt;D xsi:type="xsd:double"&gt;4022.30755&lt;/D&gt;&lt;D xsi:type="xsd:double"&gt;4513.00319&lt;/D&gt;&lt;D xsi:type="xsd:double"&gt;5137.450409&lt;/D&gt;&lt;D xsi:type="xsd:double"&gt;4727.281211&lt;/D&gt;&lt;D xsi:type="xsd:double"&gt;5199.938933&lt;/D&gt;&lt;D xsi:type="xsd:double"&gt;</t>
        </r>
      </text>
    </comment>
    <comment ref="A25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5926.992043&lt;/D&gt;&lt;D xsi:type="xsd:double"&gt;6596.416189&lt;/D&gt;&lt;D xsi:type="xsd:double"&gt;6794.515542&lt;/D&gt;&lt;D xsi:type="xsd:double"&gt;6830.910548&lt;/D&gt;&lt;D xsi:type="xsd:double"&gt;7220.081&lt;/D&gt;&lt;D xsi:type="xsd:double"&gt;7241.322916&lt;/D&gt;&lt;D xsi:type="xsd:double"&gt;7235.589803&lt;/D&gt;&lt;D xsi:type="xsd:double"&gt;7135.267436&lt;/D&gt;&lt;D xsi:type="xsd:double"&gt;6975.83027&lt;/D&gt;&lt;D xsi:type="xsd:double"&gt;7390.803458&lt;/D&gt;&lt;D xsi:type="xsd:double"&gt;7691.02594&lt;/D&gt;&lt;D xsi:type="xsd:double"&gt;7680.927719&lt;/D&gt;&lt;D xsi:type="xsd:double"&gt;7536.12513&lt;/D&gt;&lt;D xsi:type="xsd:double"&gt;7258.838186&lt;/D&gt;&lt;D xsi:type="xsd:double"&gt;7298.366221&lt;/D&gt;&lt;D xsi:type="xsd:double"&gt;7420.86553&lt;/D&gt;&lt;D xsi:type="xsd:double"&gt;7612.210182&lt;/D&gt;&lt;D xsi:type="xsd:double"&gt;7701.356146&lt;/D&gt;&lt;D xsi:type="xsd:double"&gt;7191.810382&lt;/D&gt;&lt;D xsi:type="xsd:double"&gt;7010.873303&lt;/D&gt;&lt;D xsi:type="xsd:double"&gt;7150.762078&lt;/D&gt;&lt;D xsi:type="xsd:double"&gt;7019.438077&lt;/D&gt;&lt;D xsi:type="xsd:double"&gt;6896.397875&lt;/D&gt;&lt;D xsi:type="xsd:double"&gt;6682.815746&lt;/D&gt;&lt;D xsi:type="xsd:double"&gt;6508.799111&lt;/D&gt;&lt;D xsi:type="xsd:double"&gt;6414.687578&lt;/D&gt;&lt;D xsi:type="xsd:double"&gt;6247.471285&lt;/D&gt;&lt;D xsi:type="xsd:double"&gt;6057.833253&lt;/D&gt;&lt;D xsi:type="xsd:double"&gt;6067.810092&lt;/D&gt;&lt;D xsi:type="xsd:double"&gt;6262.388319&lt;/D&gt;&lt;D xsi:type="xsd:double"&gt;5900.77017&lt;/D&gt;&lt;D xsi:type="xsd:double"&gt;5765.336332&lt;/D&gt;&lt;D xsi:type="xsd:double"&gt;5842.857051&lt;/D&gt;&lt;D xsi:type="xsd:double"&gt;5509.757&lt;/D&gt;&lt;D xsi:type="xsd:double"&gt;5393.070013&lt;/D&gt;&lt;D xsi:type="xsd:double"&gt;5211.632152&lt;/D&gt;&lt;D xsi:type="xsd:double"&gt;5135.621097&lt;/D&gt;&lt;D xsi:type="xsd:double"&gt;4968.411406&lt;/D&gt;&lt;D xsi:type="xsd:double"&gt;4927.415898&lt;/D&gt;&lt;D xsi:type="xsd:double"&gt;4675.028084&lt;/D&gt;&lt;D xsi:type="xsd:double"&gt;4706.879955&lt;/D&gt;&lt;D xsi:type="xsd:double"&gt;4706.00889&lt;/D&gt;&lt;D xsi:type="xsd:double"&gt;4724.259284&lt;/D&gt;&lt;D xsi:type="xsd:double"&gt;4849.210281&lt;/D&gt;&lt;D xsi:type="xsd:double"&gt;4589.681121&lt;/D&gt;&lt;D xsi:type="xsd:double"&gt;4736.182675&lt;/D&gt;&lt;D xsi:type="xsd:double"&gt;4529.436659&lt;/D&gt;&lt;D xsi:type="xsd:double"&gt;4219.221957&lt;/D&gt;&lt;D xsi:type="xsd:double"&gt;4141.536316&lt;/D&gt;&lt;D xsi:type="xsd:double"&gt;4040.085747&lt;/D&gt;&lt;D xsi:type="xsd:double"&gt;4089.030046&lt;/D&gt;&lt;D xsi:type="xsd:double"&gt;4233.069051&lt;/D&gt;&lt;D xsi:type="xsd:double"&gt;4231.625317&lt;/D&gt;&lt;D xsi:type="xsd:double"&gt;4197.925689&lt;/D&gt;&lt;D xsi:type="xsd:double"&gt;4144.732818&lt;/D&gt;&lt;D xsi:type="xsd:double"&gt;4250.268008&lt;/D&gt;&lt;D xsi:type="xsd:double"&gt;4227.541013&lt;/D&gt;&lt;D xsi:type="xsd:double"&gt;4119.914714&lt;/D&gt;&lt;D xsi:type="xsd:double"&gt;3817.30027&lt;/D&gt;&lt;D xsi:type="xsd:double"&gt;3624.004473&lt;/D&gt;&lt;D xsi:type="xsd:double"&gt;3545.278571&lt;/D&gt;&lt;D xsi:type="xsd:double"&gt;3397.785978&lt;/D&gt;&lt;D xsi:type="xsd:double"&gt;3429.088414&lt;/D&gt;&lt;D xsi:type="xsd:double"&gt;3299.124556&lt;/D&gt;&lt;D xsi:type="xsd:double"&gt;3302.792977&lt;/D&gt;&lt;D xsi:type="xsd:double"&gt;3111.51396&lt;/D&gt;&lt;D xsi:type="xsd:double"&gt;2794.288&lt;/D&gt;&lt;D xsi:type="xsd:double"&gt;2810.592&lt;/D&gt;&lt;D xsi:type="xsd:double"&gt;2967.741&lt;/D&gt;&lt;D xsi:type="xsd:double"&gt;3072.717&lt;/D&gt;&lt;D xsi:type="xsd:double"&gt;3154.31&lt;/D&gt;&lt;D xsi:type="xsd:double"&gt;3077.333&lt;/D&gt;&lt;D xsi:type="xsd:double"&gt;2976.324&lt;/D&gt;&lt;D xsi:type="xsd:double"&gt;3185.02&lt;/D&gt;&lt;D xsi:type="xsd:double"&gt;3189.292&lt;/D&gt;&lt;D xsi:type="xsd:double"&gt;3625.087&lt;/D&gt;&lt;D xsi:type="xsd:double"&gt;3774.977&lt;/D&gt;&lt;D xsi:type="xsd:double"&gt;3637.113&lt;/D&gt;&lt;D xsi:type="xsd:double"&gt;3541.111&lt;/D&gt;&lt;D xsi:type="xsd:double"&gt;3329.043&lt;/D&gt;&lt;D xsi:type="xsd:double"&gt;3235.615&lt;/D&gt;&lt;D xsi:type="xsd:double"&gt;3425.752&lt;/D&gt;&lt;D xsi:type="xsd:double"&gt;3357.969&lt;/D&gt;&lt;D xsi:type="xsd:double"&gt;3286.407&lt;/D&gt;&lt;D xsi:type="xsd:double"&gt;3285.704&lt;/D&gt;&lt;D xsi:type="xsd:double"&gt;3444.686&lt;/D&gt;&lt;D xsi:type="xsd:double"&gt;3451.323&lt;/D&gt;&lt;D xsi:type="xsd:double"&gt;3484.932&lt;/D&gt;&lt;D xsi:type="xsd:double"&gt;3634.047&lt;/D&gt;&lt;D xsi:type="xsd:double"&gt;3679.479&lt;/D&gt;&lt;D xsi:type="xsd:double"&gt;3591.299&lt;/D&gt;&lt;D xsi:type="xsd:double"&gt;3983.387&lt;/D&gt;&lt;D xsi:type="xsd:double"&gt;4265.059&lt;/D&gt;&lt;D xsi:type="xsd:double"&gt;4357.326&lt;/D&gt;&lt;D xsi:type="xsd:double"&gt;3989.119&lt;/D&gt;&lt;D xsi:type="xsd:double"&gt;3828.703&lt;/D&gt;&lt;D xsi:type="xsd:double"&gt;3795.845&lt;/D&gt;&lt;D xsi:type="xsd:double"&gt;4017.075&lt;/D&gt;&lt;D xsi:type="xsd:double"&gt;4109.585&lt;/D&gt;&lt;D xsi:type="xsd:double"&gt;4096.526&lt;/D&gt;&lt;D xsi:type="xsd:double"&gt;3944.865&lt;/D&gt;&lt;D xsi:type="xsd:double"&gt;3739.41&lt;/D&gt;&lt;D xsi:type="xsd:double"&gt;3872.193&lt;/D&gt;&lt;D xsi:type="xsd:double"&gt;3582.627&lt;/D&gt;&lt;D xsi:type="xsd:double"&gt;3664.186&lt;/D&gt;&lt;/FQL&gt;&lt;FQL&gt;&lt;Q&gt;930000^MSCI_TOTAL_RET_IDX(2/27/2026,1/29/2000,M,USD,"NET")&lt;/Q&gt;&lt;R&gt;314&lt;/R&gt;&lt;C&gt;1&lt;/C&gt;&lt;D xsi:type="xsd:double"&gt;22.303227&lt;/D&gt;&lt;D xsi:type="xsd:double"&gt;23.722655&lt;/D&gt;&lt;D xsi:type="xsd:double"&gt;20.87973&lt;/D&gt;&lt;D xsi:type="xsd:double"&gt;20.630604&lt;/D&gt;&lt;D xsi:type="xsd:double"&gt;19.610386&lt;/D&gt;&lt;D xsi:type="xsd:double"&gt;20.505661&lt;/D&gt;&lt;D xsi:type="xsd:double"&gt;19.931423&lt;/D&gt;&lt;D xsi:type="xsd:double"&gt;19.487962&lt;/D&gt;&lt;D xsi:type="xsd:double"&gt;18.275566&lt;/D&gt;&lt;D xsi:type="xsd:double"&gt;16.840045&lt;/D&gt;&lt;D xsi:type="xsd:double"&gt;14.980242&lt;/D&gt;&lt;D xsi:type="xsd:double"&gt;14.10249&lt;/D&gt;&lt;D xsi:type="xsd:double"&gt;12.820134&lt;/D&gt;&lt;D xsi:type="xsd:double"&gt;12.317476&lt;/D&gt;&lt;D xsi:type="xsd:double"&gt;11.424807&lt;/D&gt;&lt;D xsi:type="xsd:double"&gt;10.717364&lt;/D&gt;&lt;D xsi:type="xsd:double"&gt;11.058448&lt;/D&gt;&lt;D xsi:type="xsd:double"&gt;12.174083&lt;/D&gt;&lt;D xsi:type="xsd:double"&gt;11.877446&lt;/D&gt;&lt;D xsi:type="xsd:double"&gt;12.107466&lt;/D&gt;&lt;D xsi:type="xsd:double"&gt;11.027125&lt;/D&gt;&lt;D xsi:type="xsd:double"&gt;11.303418&lt;/D&gt;&lt;D xsi:type="xsd:double"&gt;11.399146&lt;/D&gt;&lt;D xsi:type="xsd:double"&gt;11.165719&lt;/D&gt;&lt;D xsi:type="xsd:double"&gt;11.475246&lt;/D&gt;&lt;D xsi:type="xsd:double"&gt;11.102652&lt;/D&gt;&lt;D xsi:type="xsd:double"&gt;10.489494&lt;/D&gt;&lt;D xsi:type="xsd:double"&gt;10.403137&lt;/D&gt;&lt;D xsi:type="xsd:double"&gt;9.35894&lt;/D&gt;&lt;D xsi:type="xsd:double"&gt;9.274156&lt;/D&gt;&lt;D xsi:type="xsd:double"&gt;10.347937&lt;/D&gt;&lt;D xsi:type="xsd:double"&gt;10.628221&lt;/D&gt;&lt;D xsi:type="xsd:double"&gt;10.061118&lt;/D&gt;&lt;D xsi:type="xsd:double"&gt;9.150748&lt;/D&gt;&lt;D xsi:type="xsd:double"&gt;8.419551&lt;/D&gt;&lt;D xsi:type="xsd:double"&gt;8.123893&lt;/D&gt;&lt;D xsi:type="xsd:double"&gt;8.59374&lt;/D&gt;&lt;D xsi:type="xsd:double"&gt;7.883121&lt;/D&gt;&lt;D xsi:type="xsd:double"&gt;7.018651&lt;/D&gt;&lt;D xsi:type="xsd:double"&gt;6.700945&lt;/D&gt;&lt;D xsi:type="xsd:double"&gt;6.189567&lt;/D&gt;&lt;D xsi:type="xsd:double"&gt;5.434941&lt;/D&gt;&lt;D xsi:type="xsd:double"&gt;6.009771&lt;/D&gt;&lt;D xsi:type="xsd:double"&gt;6.136125&lt;/D&gt;&lt;D xsi:type="xsd:double"&gt;5.874506&lt;/D&gt;&lt;D xsi:type="xsd:double"&gt;6.812261&lt;/D&gt;&lt;D xsi:type="xsd:double"&gt;7.005922&lt;/D&gt;&lt;D xsi:type="xsd:double"&gt;7.076436&lt;/D&gt;&lt;D xsi:type="xsd:double"&gt;7.317735&lt;/D&gt;&lt;D xsi:type="xsd:double"&gt;7.463104&lt;/D&gt;&lt;D xsi:type="xsd:double"&gt;7.000247&lt;/D&gt;&lt;D xsi:type="xsd:double"&gt;6.731388&lt;/D&gt;&lt;D xsi:type="xsd:double"&gt;7.213837&lt;/D&gt;&lt;D xsi:type="xsd:double"&gt;7.262739&lt;/D&gt;&lt;D xsi:type="xsd:double"&gt;7.494924&lt;/D&gt;&lt;D xsi:type="xsd:double"&gt;7.096305&lt;/D&gt;&lt;D xsi:type="xsd:double"&gt;7.117493&lt;/D&gt;&lt;D xsi:type="xsd:double"&gt;7.291729&lt;/D&gt;&lt;D xsi:type="xsd:double"&gt;7.055978&lt;/D&gt;&lt;D xsi:type="xsd:double"&gt;6.579529&lt;/D&gt;&lt;D xsi:type="xsd:double"&gt;6.309966&lt;/D&gt;&lt;D xsi:type="xsd:double"&gt;5.889776&lt;/D&gt;&lt;D xsi:type="xsd:double"&gt;6.48179&lt;/D&gt;&lt;D xsi:type="xsd:double"&gt;6.2683&lt;/D&gt;&lt;D xsi:type="xsd:double"&gt;4.796389&lt;/D&gt;&lt;D xsi:type="xsd:double"&gt;5.569932&lt;/D&gt;&lt;D xsi:type="xsd:double"&gt;5.935799&lt;/D&gt;&lt;D xsi:type="xsd:double"&gt;5.79205&lt;/D&gt;&lt;D xsi:type="xsd:double"&gt;5.393462&lt;/D&gt;&lt;D xsi:type="xsd:double"&gt;5.54892&lt;/D&gt;&lt;D xsi:type="xsd:double"&gt;5.303086&lt;/D&gt;&lt;D xsi:type="xsd:double"&gt;4.864341&lt;/D&gt;&lt;D xsi:type="xsd:double"&gt;6.56922&lt;/D&gt;&lt;D xsi:type="xsd:double"&gt;8.429703&lt;/D&gt;&lt;D xsi:type="xsd:double"&gt;8.870602&lt;/D&gt;&lt;D xsi:type="xsd:double"&gt;8.62388&lt;/D&gt;&lt;D xsi:type="xsd:double"&gt;8.485361&lt;/D&gt;&lt;D xsi:type="xsd:double"&gt;7.873233&lt;/D&gt;&lt;D xsi:type="xsd:double"&gt;7.711587&lt;/D&gt;&lt;D xsi:type="xsd:double"&gt;8.144372&lt;/D&gt;&lt;D xsi:type="xsd:double"&gt;8.122327&lt;/D&gt;&lt;D xsi:type="xsd:double"&gt;7.625385&lt;/D&gt;&lt;D xsi:type="xsd:double"&gt;7.422932&lt;/D&gt;&lt;D xsi:type="xsd:double"&gt;6.987812&lt;/D&gt;&lt;D xsi:type="xsd:double"&gt;6.915467&lt;/D&gt;&lt;D xsi:type="xsd:double"&gt;6.540695&lt;/D&gt;&lt;D xsi:type="xsd:double"&gt;6.195975&lt;/D&gt;&lt;D xsi:type="xsd:double"&gt;6.544822&lt;/D&gt;&lt;D xsi:type="xsd:double"&gt;6.77009&lt;/D&gt;&lt;D xsi:type="xsd:double"&gt;7.3735&lt;/D&gt;&lt;D xsi:type="xsd:double"&gt;8.033955&lt;/D&gt;&lt;D xsi:type="xsd:double"&gt;8.926725&lt;/D&gt;&lt;D xsi:type="xsd:double"&gt;8.946822&lt;/D&gt;&lt;D xsi:type="xsd:double"&gt;8.597713&lt;/D&gt;&lt;D xsi:type="xsd:double"&gt;10.588236&lt;/D&gt;&lt;D xsi:type="xsd:double"&gt;9.147788&lt;/D&gt;&lt;D xsi:type="xsd:double"&gt;10.066862&lt;/D&gt;&lt;D xsi:type="xsd:double"&gt;10.964464&lt;/D&gt;&lt;D xsi:type="xsd:double"&gt;9.809882&lt;/D&gt;&lt;D xsi:type="xsd:double"&gt;8.427606&lt;/D&gt;&lt;D xsi:type="xsd:double"&gt;8.470765&lt;/D&gt;&lt;D xsi:type="xsd:double"&gt;8.655488&lt;/D&gt;&lt;D xsi:type="xsd:double"&gt;10.064855&lt;/D&gt;&lt;D xsi:type="xsd:double"&gt;9.952374&lt;/D&gt;&lt;D xsi:type="xsd:double"&gt;9.852468&lt;/D&gt;&lt;D xsi:type="xsd:double"&gt;9.332709&lt;/D&gt;&lt;D xsi:type="xsd:double"&gt;8.195379&lt;/D&gt;&lt;D xsi:type="xsd:double"&gt;7.362396&lt;/D&gt;&lt;D xsi:type="xsd:double"&gt;7.2466&lt;/D&gt;&lt;D xsi:type="xsd:double"&gt;7.029238&lt;/D&gt;&lt;D xsi:type="xsd:double"&gt;7.628457&lt;/D&gt;&lt;D xsi:type="xsd:double"&gt;7.519885&lt;/D&gt;&lt;D xsi:type="xsd:double"&gt;6.847445&lt;/D&gt;&lt;D xsi:type="xsd:double"&gt;6.613937&lt;/D&gt;&lt;D xsi:type="xsd:double"&gt;6.985588&lt;/D&gt;&lt;D xsi:type="xsd:double"&gt;6.967575&lt;/D&gt;&lt;D xsi:type="xsd:double"&gt;6.55054&lt;/D&gt;&lt;D xsi:type="xsd:double"&gt;8.756155&lt;/D&gt;&lt;D xsi:type="xsd:double"&gt;7.860795&lt;/D&gt;&lt;D xsi:type="xsd:double"&gt;7.619601&lt;/D&gt;&lt;D xsi:type="xsd:double"&gt;6.150019&lt;/D&gt;&lt;D xsi:type="xsd:double"&gt;6.841514&lt;/D&gt;&lt;D xsi:type="xsd:double"&gt;8.681165&lt;/D&gt;&lt;D xsi:type="xsd:double"&gt;8.838945&lt;/D&gt;&lt;D xsi:type="xsd:double"&gt;11.818759&lt;/D&gt;&lt;D xsi:type="xsd:double"&gt;10.71642&lt;/D&gt;&lt;D xsi:type="xsd:double"&gt;10.728008&lt;/D&gt;&lt;D xsi:type="xsd:double"&gt;16.549873&lt;/D&gt;&lt;D xsi:type="xsd:double"&gt;16.689929&lt;/D&gt;&lt;D xsi:type="xsd:double"&gt;17.249177&lt;/D&gt;&lt;D xsi:type="xsd:double"&gt;17.402026&lt;/D&gt;&lt;D xsi:type="xsd:double"&gt;15.863392&lt;/D&gt;&lt;D xsi:type="xsd:double"&gt;19.030212&lt;/D&gt;&lt;D xsi:type="xsd:double"&gt;15.884417&lt;/D&gt;&lt;D xsi:type="xsd:double"&gt;22.450011&lt;/D&gt;&lt;D xsi:type="xsd:double"&gt;27.560777&lt;/D&gt;&lt;D xsi:type="xsd:double"&gt;26.847938&lt;/D&gt;&lt;D xsi:type="xsd:double"&gt;31.521115&lt;/D&gt;&lt;D xsi:type="xsd:double"&gt;36.065372&lt;/D&gt;&lt;D xsi:type="xsd:double"&gt;36.124798&lt;/D&gt;&lt;D xsi:type="xsd:double"&gt;39.408051&lt;/D&gt;&lt;D xsi:type="xsd:double"&gt;39.716582&lt;/D&gt;&lt;D xsi:type="xsd:double"&gt;40.056041&lt;/D&gt;&lt;D xsi:type="xsd:double"&gt;44.164531&lt;/D&gt;&lt;D xsi:type="xsd:double"&gt;43.699684&lt;/D&gt;&lt;D xsi:type="xsd:double"&gt;37.327954&lt;/D&gt;&lt;D xsi:type="xsd:double"&gt;37.389676&lt;/D&gt;&lt;D xsi:type="xsd:double"&gt;38.270358&lt;/D&gt;&lt;D xsi:type="xsd:double"&gt;39.505721&lt;/D&gt;&lt;D xsi:type="xsd:double"&gt;33.957591&lt;/D&gt;&lt;D xsi:type="xsd:double"&gt;29.723404&lt;/D&gt;&lt;D xsi:type="xsd:double"&gt;28.348456&lt;/D&gt;&lt;D xsi:type="xsd:double"&gt;25.411595&lt;/D&gt;&lt;D xsi:type="xsd:double"&gt;26.032825&lt;/D&gt;&lt;D xsi:type="xsd:double"&gt;28.249566&lt;/D&gt;&lt;D xsi:type="xsd:double"&gt;28.224085&lt;/D&gt;&lt;D xsi:type="xsd:double"&gt;29.148412&lt;/D&gt;&lt;D xsi:type="xsd:double"&gt;28.202184&lt;/D&gt;&lt;D xsi:type="xsd:double"&gt;24.753217&lt;/D&gt;&lt;D xsi:type="xsd:double"&gt;24.14777&lt;/D&gt;&lt;D xsi:type="xsd:double"&gt;22.561252&lt;/D&gt;&lt;D xsi:type="xsd:double"&gt;19.329099&lt;/D&gt;&lt;D xsi:type="xsd:double"&gt;20.982913&lt;/D&gt;&lt;D xsi:type="xsd:double"&gt;18.884387&lt;/D&gt;&lt;D xsi:type="xsd:double"&gt;19.266945&lt;/D&gt;&lt;D xsi:type="xsd:double"&gt;17.543729&lt;/D&gt;&lt;D xsi:type="xsd:double"&gt;25.155439&lt;/D&gt;&lt;D xsi:type="xsd:double"&gt;26.886997&lt;/D&gt;&lt;D xsi:type="xsd:double"&gt;27.163442&lt;/D&gt;&lt;D xsi:type="xsd:double"&gt;29.526794&lt;/D&gt;&lt;D xsi:type="xsd:double"&gt;23.681823&lt;/D&gt;&lt;D xsi:type="xsd:double"&gt;24.717636&lt;/D&gt;&lt;D xsi:type="xsd:double"&gt;31.308337&lt;/D&gt;&lt;D xsi:type="xsd:double"&gt;32.667149&lt;/D&gt;&lt;D xsi:type="xsd:double"&gt;40.96276&lt;/D&gt;&lt;D xsi:type="xsd:double"&gt;56.796628&lt;/D&gt;&lt;D xsi:type="xsd:double"&gt;61.181607&lt;/D&gt;&lt;D xsi:type="xsd:double"&gt;61.905188&lt;/D&gt;&lt;D xsi:type="xsd:double"&gt;69.970107&lt;/D&gt;&lt;D xsi:type="xsd:double"&gt;73.254623&lt;/D&gt;&lt;D xsi:type="xsd:double"&gt;73.937352&lt;/D&gt;&lt;D xsi:type="xsd:double"&gt;74.903745&lt;/D&gt;&lt;D xsi:type="xsd:double"&gt;63.614321&lt;/D&gt;&lt;D xsi:type="xsd:double"&gt;64.719178&lt;/D&gt;&lt;D xsi:type="xsd:double"&gt;76.581508&lt;/D&gt;&lt;D xsi:type="xsd:double"&gt;70.831212&lt;/D&gt;&lt;D xsi:type="xsd:double"&gt;70.59797&lt;/D&gt;&lt;D xsi:type="xsd:double"&gt;77.867214&lt;/D&gt;&lt;D xsi:type="xsd:double"&gt;59.621353&lt;/D&gt;&lt;D xsi:type="xsd:double"&gt;66.692037&lt;/D&gt;&lt;D xsi:type="xsd:double"&gt;88.712487&lt;/D&gt;&lt;D xsi:type="xsd:double"&gt;100.200794&lt;/D&gt;&lt;D xsi:type="xsd:double"&gt;93.2659&lt;/D&gt;&lt;D xsi:type="xsd:double"&gt;103.365119&lt;/D&gt;&lt;D xsi:type="xsd:double"&gt;115.389739&lt;/D&gt;&lt;D xsi:type="xsd:double"&gt;127.075426&lt;/D&gt;&lt;D xsi:type="xsd:double"&gt;151.495839&lt;/D&gt;&lt;D xsi:type="xsd:double"&gt;148.752058&lt;/D&gt;&lt;D xsi:type="xsd:double"&gt;133.337985&lt;/D&gt;&lt;D xsi:type="xsd:double"&gt;122.954625&lt;/D&gt;&lt;D xsi:type="xsd:double"&gt;112.034608&lt;/D&gt;&lt;D xsi:type="xsd:double"&gt;119.571153&lt;/D&gt;&lt;D xsi:type="xsd:double"&gt;100.577996&lt;/D&gt;&lt;D xsi:type="xsd:double"&gt;80.683642&lt;/D&gt;&lt;D xsi:type="xsd:double"&gt;69.10694&lt;/D&gt;&lt;D xsi:type="xsd:double"&gt;85.293334&lt;/D&gt;&lt;D xsi:type="xsd:double"&gt;92.275135&lt;/D&gt;&lt;D xsi:type="xsd:double"&gt;89.22858&lt;/D&gt;&lt;D xsi:type="xsd:double"&gt;98.961421&lt;/D&gt;&lt;D xsi:type="xsd:double"&gt;156.344912&lt;/D&gt;&lt;D xsi:type="xsd:double"&gt;183.580703&lt;/D&gt;&lt;D xsi:type="xsd:double"&gt;200.146205&lt;/D&gt;&lt;D xsi:type="xsd:double"&gt;198.893234&lt;/D&gt;&lt;D xsi:type="xsd:double"&gt;240.074463&lt;/D&gt;&lt;D xsi:type="xsd:double"&gt;238.898011&lt;/D&gt;&lt;D xsi:type="xsd:double"&gt;228.495686&lt;/D&gt;&lt;D xsi:type="xsd:double"&gt;222.974884&lt;/D&gt;&lt;D xsi:type="xsd:double"&gt;233.321226&lt;/D&gt;&lt;D xsi:type="xsd:double"&gt;271.453692&lt;/D&gt;&lt;D xsi:type="xsd:double"&gt;263.625583&lt;/D&gt;&lt;D xsi:type="xsd:double"&gt;271.21313&lt;/D&gt;&lt;D xsi:type="xsd:double"&gt;255.334096&lt;/D&gt;&lt;D xsi:type="xsd:double"&gt;235.672143&lt;/D&gt;&lt;D xsi:type="xsd:double"&gt;235.323799&lt;/D&gt;&lt;D xsi:type="xsd:double"&gt;229.882201&lt;/D&gt;&lt;D xsi:type="xsd:double"&gt;235.185396&lt;/D&gt;&lt;D xsi:type="xsd:double"&gt;225.511094&lt;/D&gt;&lt;D xsi:type="xsd:double"&gt;215.734298&lt;/D&gt;&lt;D xsi:type="xsd:double"&gt;208.872514&lt;/D&gt;&lt;D xsi:type="xsd:double"&gt;216.873273&lt;/D&gt;&lt;D xsi:type="xsd:double"&gt;204.242573&lt;/D&gt;&lt;D xsi:type="xsd:double"&gt;199.889714&lt;/D&gt;&lt;D xsi:type="xsd:double"&gt;189.001595&lt;/D&gt;&lt;D xsi:type="xsd:double"&gt;177.485927&lt;/D&gt;&lt;D xsi:type="xsd:double"&gt;176.37739&lt;/D&gt;&lt;D xsi:type="xsd:double"&gt;170.695416&lt;/D&gt;&lt;D xsi:type="xsd:double"&gt;168.874906&lt;/D&gt;&lt;D xsi:type="xsd:double"&gt;168.195046&lt;/D&gt;&lt;D xsi:type="xsd:double"&gt;180.840155&lt;/D&gt;&lt;D xsi:type="xsd:double"&gt;173.708777&lt;/D&gt;&lt;D xsi:type="xsd:double"&gt;176.808102&lt;/D&gt;&lt;D xsi:type="xsd:double"&gt;167.634618&lt;/D&gt;&lt;D xsi:type="xsd:double"&gt;151.236569&lt;/D&gt;&lt;D xsi:type="xsd:double"&gt;142.379677&lt;/D&gt;&lt;D xsi:type="xsd:double"&gt;138.913988&lt;/D&gt;&lt;D xsi:type="xsd:double"&gt;143.134457&lt;/D&gt;&lt;D xsi:type="xsd:double"&gt;140.618704&lt;/D&gt;&lt;D xsi:type="xsd:double"&gt;140.528273&lt;/D&gt;&lt;D xsi:type="xsd:double"&gt;131.524056&lt;/D&gt;&lt;D xsi:type="xsd:double"&gt;128.468251&lt;/D&gt;&lt;D xsi:type="xsd:double"&gt;128.191163&lt;/D&gt;&lt;D xsi:type="xsd:double"&gt;128.905518&lt;/D&gt;&lt;D xsi:type="xsd:double"&gt;144.833792&lt;/D&gt;&lt;D xsi:type="xsd:double"&gt;130.24853&lt;/D&gt;&lt;D xsi:type="xsd:double"&gt;130.264114&lt;/D&gt;&lt;D xsi:type="xsd:double"&gt;120.066707&lt;/D&gt;&lt;D xsi:type="xsd:double"&gt;108.002015&lt;/D&gt;&lt;D xsi:type="xsd:double"&gt;97.762618&lt;/D&gt;&lt;D xsi:type="xsd:double"&gt;93.817247&lt;/D&gt;&lt;D xsi:type="xsd:double"&gt;92.525832&lt;/D&gt;&lt;D xsi:type="xsd:double"&gt;95.377802&lt;/D&gt;&lt;D xsi:type="xsd:double"&gt;96.974983&lt;/D&gt;&lt;D xsi:type="xsd:double"&gt;97.432386&lt;/D&gt;&lt;D xsi:type="xsd:double"&gt;91.885289&lt;/D&gt;&lt;D xsi:type="xsd:double"&gt;94.669345&lt;/D&gt;&lt;D xsi:type="xsd:double"&gt;94.078363&lt;/D&gt;&lt;D xsi:type="xsd:double"&gt;89.186786&lt;/D&gt;&lt;D xsi:type="xsd:double"&gt;79.073861&lt;/D&gt;&lt;D xsi:type="xsd:double"&gt;74.336185&lt;/D&gt;&lt;D xsi:type="xsd:double"&gt;70.99081&lt;/D&gt;&lt;D xsi:type="xsd:double"&gt;72.814164&lt;/D&gt;&lt;D xsi:type="xsd:double"&gt;72.543526&lt;/D&gt;&lt;D xsi:type="xsd:double"&gt;63.983163&lt;/D&gt;&lt;D xsi:type="xsd:double"&gt;58.099764&lt;/D&gt;&lt;D xsi:type="xsd:double"&gt;54.138324&lt;/D&gt;&lt;D xsi:type="xsd:double"&gt;44.726&lt;/D&gt;&lt;D xsi:type="xsd:double"&gt;49.691&lt;/D&gt;&lt;D xsi:type="xsd:double"&gt;52.231&lt;/D&gt;&lt;D xsi:type="xsd:double"&gt;52.612&lt;/D&gt;&lt;D xsi:type="xsd:double"&gt;52.773&lt;/D&gt;&lt;D xsi:type="xsd:double"&gt;51.406&lt;/D&gt;&lt;D xsi:type="xsd:double"&gt;53.58&lt;/D&gt;&lt;D xsi:type="xsd:double"&gt;62.004&lt;/D&gt;&lt;D xsi:type="xsd:double"&gt;61.74&lt;/D&gt;&lt;D xsi:type="xsd:double"&gt;66.624&lt;/D&gt;&lt;D xsi:type="xsd:double"&gt;65.195&lt;/D&gt;&lt;D xsi:type="xsd:double"&gt;59.841&lt;/D&gt;&lt;D xsi:type="xsd:double"&gt;59.603&lt;/D&gt;&lt;D xsi:type="xsd:double"&gt;60.857&lt;/D&gt;&lt;D xsi:type="xsd:double"&gt;67.722&lt;/D&gt;&lt;D xsi:type="xsd:double"&gt;70.394&lt;/D&gt;&lt;D xsi:type="xsd:double"&gt;73.109&lt;/D&gt;&lt;D xsi:type="xsd:double"&gt;69.005&lt;/D&gt;&lt;D xsi:type="xsd:double"&gt;62.647&lt;/D&gt;&lt;D xsi:type="xsd:double"&gt;77.805&lt;/D&gt;&lt;D xsi:type="xsd:double"&gt;73.557&lt;/D&gt;&lt;D xsi:type="xsd:double"&gt;73.287&lt;/D&gt;&lt;D xsi:type="xsd:double"&gt;83.242&lt;/D&gt;&lt;D xsi:type="xsd:double"&gt;93.773&lt;/D&gt;&lt;D xsi:type="xsd:double"&gt;86.057&lt;/D&gt;&lt;D xsi:type="xsd:double"&gt;90.966&lt;/D&gt;&lt;D xsi:type="xsd:double"&gt;95.82&lt;/D&gt;&lt;D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xsi:type="xsd:string"&gt;@NA&lt;/D&gt;&lt;/FQL&gt;&lt;FQL&gt;&lt;Q&gt;MS705405^MSCI_TOTAL_RET_IDX(2/27/2026,1/29/2000,M,USD,"NET")&lt;/Q&gt;&lt;R&gt;314&lt;/R&gt;&lt;C&gt;1&lt;/C&gt;&lt;D xsi:type="xsd:double"&gt;1761.963579&lt;/D&gt;&lt;D xsi:type="xsd:double"&gt;1866.090572&lt;/D&gt;&lt;D xsi:type="xsd:double"&gt;1688.917465&lt;/D&gt;&lt;D xsi:type="xsd:double"&gt;1697.102551&lt;/D&gt;&lt;D xsi:type="xsd:double"&gt;1845.984531&lt;/D&gt;&lt;D xsi:type="xsd:double"&gt;1828.545325&lt;/D&gt;&lt;D xsi:type="xsd:double"&gt;1683.094522&lt;/D&gt;&lt;D xsi:type="xsd:double"&gt;1697.54603&lt;/D&gt;&lt;D xsi:type="xsd:double"&gt;1717.924779&lt;/D&gt;&lt;D xsi:type="xsd:double"&gt;1687.677725&lt;/D&gt;&lt;D xsi:type="xsd:double"&gt;1772.244984&lt;/D&gt;&lt;D xsi:type="xsd:double"&gt;1810.131817&lt;/D&gt;&lt;D xsi:type="xsd:double"&gt;1797.83197&lt;/D&gt;&lt;D xsi:type="xsd:double"&gt;1825.81198&lt;/D&gt;&lt;D xsi:type="xsd:double"&gt;1780.30772&lt;/D&gt;&lt;D xsi:type="xsd:double"&gt;1727.647732&lt;/D&gt;&lt;D xsi:type="xsd:double"&gt;1778.889015&lt;/D&gt;&lt;D xsi:type="xsd:double"&gt;1808.067059&lt;/D&gt;&lt;D xsi:type="xsd:double"&gt;1791.499396&lt;/D&gt;&lt;D xsi:type="xsd:double"&gt;1779.474531&lt;/D&gt;&lt;D xsi:type="xsd:double"&gt;1716.836046&lt;/D&gt;&lt;D xsi:type="xsd:double"&gt;1673.810647&lt;/D&gt;&lt;D xsi:type="xsd:double"&gt;1810.533205&lt;/D&gt;&lt;D xsi:type="xsd:double"&gt;1853.165654&lt;/D&gt;&lt;D xsi:type="xsd:double"&gt;1872.02447&lt;/D&gt;&lt;D xsi:type="xsd:double"&gt;1756.210158&lt;/D&gt;&lt;D xsi:type="xsd:double"&gt;1769.677995&lt;/D&gt;&lt;D xsi:type="xsd:double"&gt;1654.547562&lt;/D&gt;&lt;D xsi:type="xsd:double"&gt;1579.341468&lt;/D&gt;&lt;D xsi:type="xsd:double"&gt;1626.198875&lt;/D&gt;&lt;D xsi:type="xsd:double"&gt;1698.628135&lt;/D&gt;&lt;D xsi:type="xsd:double"&gt;1738.086339&lt;/D&gt;&lt;D xsi:type="xsd:double"&gt;1701.175828&lt;/D&gt;&lt;D xsi:type="xsd:double"&gt;1645.271165&lt;/D&gt;&lt;D xsi:type="xsd:double"&gt;1696.628438&lt;/D&gt;&lt;D xsi:type="xsd:double"&gt;1600.354066&lt;/D&gt;&lt;D xsi:type="xsd:double"&gt;1513.760182&lt;/D&gt;&lt;D xsi:type="xsd:double"&gt;1633.934355&lt;/D&gt;&lt;D xsi:type="xsd:double"&gt;1599.08919&lt;/D&gt;&lt;D xsi:type="xsd:double"&gt;1654.224953&lt;/D&gt;&lt;D xsi:type="xsd:double"&gt;1782.139972&lt;/D&gt;&lt;D xsi:type="xsd:double"&gt;1727.669258&lt;/D&gt;&lt;D xsi:type="xsd:double"&gt;1867.814388&lt;/D&gt;&lt;D xsi:type="xsd:double"&gt;1831.758814&lt;/D&gt;&lt;D xsi:type="xsd:double"&gt;1729.712868&lt;/D&gt;&lt;D xsi:type="xsd:double"&gt;1942.499027&lt;/D&gt;&lt;D xsi:type="xsd:double"&gt;2093.189479&lt;/D&gt;&lt;D xsi:type="xsd:double"&gt;1976.679105&lt;/D&gt;&lt;D xsi:type="xsd:double"&gt;1895.894919&lt;/D&gt;&lt;D xsi:type="xsd:double"&gt;1841.10037&lt;/D&gt;&lt;D xsi:type="xsd:double"&gt;1684.813869&lt;/D&gt;&lt;D xsi:type="xsd:double"&gt;1602.347504&lt;/D&gt;&lt;D xsi:type="xsd:double"&gt;1747.281547&lt;/D&gt;&lt;D xsi:type="xsd:double"&gt;1696.221129&lt;/D&gt;&lt;D xsi:type="xsd:double"&gt;1651.827171&lt;/D&gt;&lt;D xsi:type="xsd:double"&gt;1577.183164&lt;/D&gt;&lt;D xsi:type="xsd:double"&gt;1568.098956&lt;/D&gt;&lt;D xsi:type="xsd:double"&gt;1508.595&lt;/D&gt;&lt;D xsi:type="xsd:double"&gt;1512.294603&lt;/D&gt;&lt;D xsi:type="xsd:double"&gt;1425.022982&lt;/D&gt;&lt;D xsi:type="xsd:double"&gt;1306.766553&lt;/D&gt;&lt;D xsi:type="xsd:double"&gt;1242.708821&lt;/D&gt;&lt;D xsi:type="xsd:double"&gt;1223.505514&lt;/D&gt;&lt;D xsi:type="xsd:double"&gt;1228.764646&lt;/D&gt;&lt;D xsi:type="xsd:double"&gt;1119.733164&lt;/D&gt;&lt;D xsi:type="xsd:double"&gt;1148.639169&lt;/D&gt;&lt;D xsi:type="xsd:double"&gt;1121.883564&lt;/D&gt;&lt;D xsi:type="xsd:double"&gt;1067.853835&lt;/D&gt;&lt;D xsi:type="xsd:double"&gt;1050.591809&lt;/D&gt;&lt;D xsi:type="xsd:double"&gt;1030.251495&lt;/D&gt;&lt;D xsi:type="xsd:double"&gt;1023.941311&lt;/D&gt;&lt;D xsi:type="xsd:double"&gt;923.155238&lt;/D&gt;&lt;D xsi:type="xsd:double"&gt;1074.555263&lt;/D&gt;&lt;D xsi:type="xsd:double"&gt;1172.167047&lt;/D&gt;&lt;D xsi:type="xsd:double"&gt;1214.895469&lt;/D&gt;&lt;D xsi:type="xsd:double"&gt;1146.186266&lt;/D&gt;&lt;D xsi:type="xsd:double"&gt;1129.851636&lt;/D&gt;&lt;D xsi:type="xsd:double"&gt;1182.545248&lt;/D&gt;&lt;D xsi:type="xsd:double"&gt;1183.106956&lt;/D&gt;&lt;D xsi:type="xsd:double"&gt;1291.836614&lt;/D&gt;&lt;D xsi:type="xsd:double"&gt;1306.61208&lt;/D&gt;&lt;D xsi:type="xsd:double"&gt;1267.269037&lt;/D&gt;&lt;D xsi:type="xsd:double"&gt;1395.091736&lt;/D&gt;&lt;D xsi:type="xsd:double"&gt;1298.524679&lt;/D&gt;&lt;D xsi:type="xsd:double"&gt;1246.289374&lt;/D&gt;&lt;D xsi:type="xsd:double"&gt;1250.768&lt;/D&gt;&lt;D xsi:type="xsd:double"&gt;1132.96806&lt;/D&gt;&lt;D xsi:type="xsd:double"&gt;1108.306739&lt;/D&gt;&lt;D xsi:type="xsd:double"&gt;1144.373808&lt;/D&gt;&lt;D xsi:type="xsd:double"&gt;1137.167884&lt;/D&gt;&lt;D xsi:type="xsd:double"&gt;1139.327322&lt;/D&gt;&lt;D xsi:type="xsd:double"&gt;1185.038038&lt;/D&gt;&lt;D xsi:type="xsd:double"&gt;1176.970034&lt;/D&gt;&lt;D xsi:type="xsd:double"&gt;1159.132655&lt;/D&gt;&lt;D xsi:type="xsd:double"&gt;1129.004449&lt;/D&gt;&lt;D xsi:type="xsd:double"&gt;1077.898811&lt;/D&gt;&lt;D xsi:type="xsd:double"&gt;991.084868&lt;/D&gt;&lt;D xsi:type="xsd:double"&gt;1018.233484&lt;/D&gt;&lt;D xsi:type="xsd:double"&gt;951.044198&lt;/D&gt;&lt;D xsi:type="xsd:double"&gt;932.833443&lt;/D&gt;&lt;D xsi:type="xsd:double"&gt;914.842344&lt;/D&gt;&lt;D xsi:type="xsd:double"&gt;955.629002&lt;/D&gt;&lt;D xsi:type="xsd:double"&gt;955.255654&lt;/D&gt;&lt;D xsi:type="xsd:double"&gt;927.194025&lt;/D&gt;&lt;D xsi:type="xsd:double"&gt;974.989795&lt;/D&gt;&lt;D xsi:type="xsd:double"&gt;877.691137&lt;/D&gt;&lt;D xsi:type="xsd:double"&gt;868.956611&lt;/D&gt;&lt;D xsi:type="xsd:double"&gt;868.543342&lt;/D&gt;&lt;D xsi:type="xsd:double"&gt;864.163587&lt;/D&gt;&lt;D xsi:type="xsd:double"&gt;876.186194&lt;/D&gt;&lt;D xsi:type="xsd:double"&gt;879.311844&lt;/D&gt;&lt;D xsi:type="xsd:double"&gt;864.545076&lt;/D&gt;&lt;D xsi:type="xsd:double"&gt;769.610212&lt;/D&gt;&lt;D xsi:type="xsd:double"&gt;706.212938&lt;/D&gt;&lt;D xsi:type="xsd:double"&gt;745.259718&lt;/D&gt;&lt;D xsi:type="xsd:double"&gt;753.864185&lt;/D&gt;&lt;D xsi:type="xsd:double"&gt;766.278749&lt;/D&gt;&lt;D xsi:type="xsd:double"&gt;757.982748&lt;/D&gt;&lt;D xsi:type="xsd:double"&gt;786.059302&lt;/D&gt;&lt;D xsi:type="xsd:double"&gt;712.151608&lt;/D&gt;&lt;D xsi:type="xsd:double"&gt;704.010978&lt;/D&gt;&lt;D xsi:type="xsd:double"&gt;670.029697&lt;/D&gt;&lt;D xsi:type="xsd:double"&gt;774.165258&lt;/D&gt;&lt;D xsi:type="xsd:double"&gt;817.352014&lt;/D&gt;&lt;D xsi:type="xsd:double"&gt;794.321374&lt;/D&gt;&lt;D xsi:type="xsd:double"&gt;801.399385&lt;/D&gt;&lt;D xsi:type="xsd:double"&gt;816.403583&lt;/D&gt;&lt;D xsi:type="xsd:double"&gt;952.662387&lt;/D&gt;&lt;D xsi:type="xsd:double"&gt;925.542276&lt;/D&gt;&lt;D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xsi:type="xsd:string"&gt;@NA&lt;/D&gt;&lt;/FQL&gt;&lt;FQL&gt;&lt;Q&gt;924600^MSCI_TOTAL_RET_IDX(2/27/2026,1/29/2000,M,USD,"NET")&lt;/Q&gt;&lt;R&gt;314&lt;/R&gt;&lt;C&gt;1&lt;/C&gt;&lt;D xsi:type="xsd:double"&gt;1746.000058&lt;/D&gt;&lt;D xsi:type="xsd:double"&gt;1657.001299&lt;/D&gt;&lt;D xsi:type="xsd:double"&gt;1618.445511&lt;/D&gt;&lt;D xsi:type="xsd:double"&gt;1519.300253&lt;/D&gt;&lt;D xsi:type="xsd:double"&gt;1525.92708&lt;/D&gt;&lt;D xsi:type="xsd:double"&gt;1418.956353&lt;/D&gt;&lt;D xsi:type="xsd:double"&gt;1365.647359&lt;/D&gt;&lt;D xsi:type="xsd:double"&gt;1305.411723&lt;/D&gt;&lt;D xsi:type="xsd:double"&gt;1344.578575&lt;/D&gt;&lt;D xsi:type="xsd:double"&gt;1293.458775&lt;/D&gt;&lt;D xsi:type="xsd:double"&gt;1234.727739&lt;/D&gt;&lt;D xsi:type="xsd:double"&gt;1166.524314&lt;/D&gt;&lt;D xsi:type="xsd:double"&gt;1145.838438&lt;/D&gt;&lt;D xsi:type="xsd:double"&gt;1099.096312&lt;/D&gt;&lt;D xsi:type="xsd:double"&gt;1029.605576&lt;/D&gt;&lt;D xsi:type="xsd:double"&gt;1054.310043&lt;/D&gt;&lt;D xsi:type="xsd:double"&gt;1117.224356&lt;/D&gt;&lt;D xsi:type="xsd:double"&gt;1184.987481&lt;/D&gt;&lt;D xsi:type="xsd:double"&gt;1168.42384&lt;/D&gt;&lt;D xsi:type="xsd:double"&gt;1106.654274&lt;/D&gt;&lt;D xsi:type="xsd:double"&gt;1096.27192&lt;/D&gt;&lt;D xsi:type="xsd:double"&gt;1145.52321&lt;/D&gt;&lt;D xsi:type="xsd:double"&gt;1085.594631&lt;/D&gt;&lt;D xsi:type="xsd:double"&gt;1064.071006&lt;/D&gt;&lt;D xsi:type="xsd:double"&gt;1067.500746&lt;/D&gt;&lt;D xsi:type="xsd:double"&gt;1106.878577&lt;/D&gt;&lt;D xsi:type="xsd:double"&gt;1111.08163&lt;/D&gt;&lt;D xsi:type="xsd:double"&gt;1066.022337&lt;/D&gt;&lt;D xsi:type="xsd:double"&gt;981.406472&lt;/D&gt;&lt;D xsi:type="xsd:double"&gt;1017.379487&lt;/D&gt;&lt;D xsi:type="xsd:double"&gt;1068.339986&lt;/D&gt;&lt;D xsi:type="xsd:double"&gt;1077.9809&lt;/D&gt;&lt;D xsi:type="xsd:double"&gt;1078.019857&lt;/D&gt;&lt;D xsi:type="xsd:double"&gt;1071.281906&lt;/D&gt;&lt;D xsi:type="xsd:double"&gt;1175.365684&lt;/D&gt;&lt;D xsi:type="xsd:double"&gt;1172.858356&lt;/D&gt;&lt;D xsi:type="xsd:double"&gt;1171.526631&lt;/D&gt;&lt;D xsi:type="xsd:double"&gt;1196.976664&lt;/D&gt;&lt;D xsi:type="xsd:double"&gt;1176.807664&lt;/D&gt;&lt;D xsi:type="xsd:double"&gt;1172.464935&lt;/D&gt;&lt;D xsi:type="xsd:double"&gt;1054.225581&lt;/D&gt;&lt;D xsi:type="xsd:double"&gt;1011.721937&lt;/D&gt;&lt;D xsi:type="xsd:double"&gt;1105.463709&lt;/D&gt;&lt;D xsi:type="xsd:double"&gt;1128.918222&lt;/D&gt;&lt;D xsi:type="xsd:double"&gt;1090.539973&lt;/D&gt;&lt;D xsi:type="xsd:double"&gt;1180.94888&lt;/D&gt;&lt;D xsi:type="xsd:double"&gt;1171.789773&lt;/D&gt;&lt;D xsi:type="xsd:double"&gt;1223.868056&lt;/D&gt;&lt;D xsi:type="xsd:double"&gt;1212.330851&lt;/D&gt;&lt;D xsi:type="xsd:double"&gt;1301.315924&lt;/D&gt;&lt;D xsi:type="xsd:double"&gt;1389.09589&lt;/D&gt;&lt;D xsi:type="xsd:double"&gt;1295.947832&lt;/D&gt;&lt;D xsi:type="xsd:double"&gt;1363.972218&lt;/D&gt;&lt;D xsi:type="xsd:double"&gt;1349.192784&lt;/D&gt;&lt;D xsi:type="xsd:double"&gt;1481.039976&lt;/D&gt;&lt;D xsi:type="xsd:double"&gt;1475.394197&lt;/D&gt;&lt;D xsi:type="xsd:double"&gt;1392.800643&lt;/D&gt;&lt;D xsi:type="xsd:double"&gt;1402.338961&lt;/D&gt;&lt;D xsi:type="xsd:double"&gt;1341.023137&lt;/D&gt;&lt;D xsi:type="xsd:double"&gt;1256.728273&lt;/D&gt;&lt;D xsi:type="xsd:double"&gt;1283.6229&lt;/D&gt;&lt;D xsi:type="xsd:double"&gt;1299.574713&lt;/D&gt;&lt;D xsi:type="xsd:double"&gt;1274.129353&lt;/D&gt;&lt;D xsi:type="xsd:double"&gt;1242.435539&lt;/D&gt;&lt;D xsi:type="xsd:double"&gt;1068.241407&lt;/D&gt;&lt;D xsi:type="xsd:double"&gt;1157.012647&lt;/D&gt;&lt;D xsi:type="xsd:double"&gt;1201.342894&lt;/D&gt;&lt;D xsi:type="xsd:double"&gt;1108.411926&lt;/D&gt;&lt;D xsi:type="xsd:double"&gt;1034.020232&lt;/D&gt;&lt;D xsi:type="xsd:double"&gt;1021.965389&lt;/D&gt;&lt;D xsi:type="xsd:double"&gt;936.859545&lt;/D&gt;&lt;D xsi:type="xsd:double"&gt;856.305657&lt;/D&gt;&lt;D xsi:type="xsd:double"&gt;988.630388&lt;/D&gt;&lt;D xsi:type="xsd:double"&gt;1070.283128&lt;/D&gt;&lt;D xsi:type="xsd:double"&gt;1058.139159&lt;/D&gt;&lt;D xsi:type="xsd:double"&gt;1006.929955&lt;/D&gt;&lt;D xsi:type="xsd:double"&gt;1025.503192&lt;/D&gt;&lt;D xsi:type="xsd:double"&gt;1026.894522&lt;/D&gt;&lt;D xsi:type="xsd:double"&gt;1001.293239&lt;/D&gt;&lt;D xsi:type="xsd:double"&gt;1036.082875&lt;/D&gt;&lt;D xsi:type="xsd:double"&gt;1045.632486&lt;/D&gt;&lt;D xsi:type="xsd:double"&gt;989.774868&lt;/D&gt;&lt;D xsi:type="xsd:double"&gt;1037.21026&lt;/D&gt;&lt;D xsi:type="xsd:double"&gt;1043.575708&lt;/D&gt;&lt;D xsi:type="xsd:double"&gt;1059.585212&lt;/D&gt;&lt;D xsi:type="xsd:double"&gt;1046.336995&lt;/D&gt;&lt;D xsi:type="xsd:double"&gt;966.472505&lt;/D&gt;&lt;D xsi:type="xsd:double"&gt;973.429126&lt;/D&gt;&lt;D xsi:type="xsd:double"&gt;1024.757882&lt;/D&gt;&lt;D xsi:type="xsd:double"&gt;1132.3398&lt;/D&gt;&lt;D xsi:type="xsd:double"&gt;1138.919401&lt;/D&gt;&lt;D xsi:type="xsd:double"&gt;1110.34671&lt;/D&gt;&lt;D xsi:type="xsd:double"&gt;1097.522617&lt;/D&gt;&lt;D xsi:type="xsd:double"&gt;1108.887099&lt;/D&gt;&lt;D xsi:type="xsd:double"&gt;1129.496069&lt;/D&gt;&lt;D xsi:type="xsd:double"&gt;1082.967597&lt;/D&gt;&lt;D xsi:type="xsd:double"&gt;1097.926476&lt;/D&gt;&lt;D xsi:type="xsd:double"&gt;1069.393005&lt;/D&gt;&lt;D xsi:type="xsd:double"&gt;1000.80519&lt;/D&gt;&lt;D xsi:type="xsd:double"&gt;1004.111382&lt;/D&gt;&lt;D xsi:type="xsd:double"&gt;1002.356197&lt;/D&gt;&lt;D xsi:type="xsd:double"&gt;1027.022278&lt;/D&gt;&lt;D xsi:type="xsd:double"&gt;1016.65209&lt;/D&gt;&lt;D xsi:type="xsd:double"&gt;1016.740694&lt;/D&gt;&lt;D xsi:type="xsd:double"&gt;994.488461&lt;/D&gt;&lt;D xsi:type="xsd:double"&gt;1000.711228&lt;/D&gt;&lt;D xsi:type="xsd:double"&gt;931.465382&lt;/D&gt;&lt;D xsi:type="xsd:double"&gt;876.773651&lt;/D&gt;&lt;D xsi:type="xsd:double"&gt;839.217748&lt;/D&gt;&lt;D xsi:type="xsd:double"&gt;811.562925&lt;/D&gt;&lt;D xsi:type="xsd:double"&gt;817.033883&lt;/D&gt;&lt;D xsi:type="xsd:double"&gt;773.935419&lt;/D&gt;&lt;D xsi:type="xsd:double"&gt;797.44736&lt;/D&gt;&lt;D xsi:type="xsd:double"&gt;854.633046&lt;/D&gt;&lt;D xsi:type="xsd:double"&gt;824.945956&lt;/D&gt;&lt;D xsi:type="xsd:double"&gt;837.003898&lt;/D&gt;&lt;D xsi:type="xsd:double"&gt;795.585949&lt;/D&gt;&lt;D xsi:type="xsd:double"&gt;805.237851&lt;/D&gt;&lt;D xsi:type="xsd:double"&gt;805.880629&lt;/D&gt;&lt;D xsi:type="xsd:double"&gt;812.830294&lt;/D&gt;&lt;D xsi:type="xsd:double"&gt;772.25533&lt;/D&gt;&lt;D xsi:type="xsd:double"&gt;825.079586&lt;/D&gt;&lt;D xsi:type="xsd:double"&gt;857.338394&lt;/D&gt;&lt;D xsi:type="xsd:double"&gt;858.029616&lt;/D&gt;&lt;D xsi:type="xsd:double"&gt;857.750793&lt;/D&gt;&lt;D xsi:type="xsd:double"&gt;781.928055&lt;/D&gt;&lt;D xsi:type="xsd:double"&gt;792.026955&lt;/D&gt;&lt;D xsi:type="xsd:double"&gt;858.916021&lt;/D&gt;&lt;D xsi:type="xsd:double"&gt;827.769007&lt;/D&gt;&lt;D xsi:type="xsd:double"&gt;847.4858&lt;/D&gt;&lt;D xsi:type="xsd:double"&gt;845.482249&lt;/D&gt;&lt;D xsi:type="xsd:double"&gt;861.288734&lt;/D&gt;&lt;D xsi:type="xsd:double"&gt;884.491484&lt;/D&gt;&lt;D xsi:type="xsd:double"&gt;849.602723&lt;/D&gt;&lt;D xsi:type="xsd:double"&gt;840.398694&lt;/D&gt;&lt;D xsi:type="xsd:double"&gt;880.475349&lt;/D&gt;&lt;D xsi:type="xsd:double"&gt;853.531118&lt;/D&gt;&lt;D xsi:type="xsd:double"&gt;857.576923&lt;/D&gt;&lt;D xsi:type="xsd:double"&gt;880.556169&lt;/D&gt;&lt;D xsi:type="xsd:double"&gt;876.9934&lt;/D&gt;&lt;D xsi:type="xsd:double"&gt;883.024002&lt;/D&gt;&lt;D xsi:type="xsd:double"&gt;886.681408&lt;/D&gt;&lt;D xsi:type="xsd:double"&gt;864.14872&lt;/D&gt;&lt;D xsi:type="xsd:double"&gt;846.152987&lt;/D&gt;&lt;D</t>
        </r>
      </text>
    </comment>
    <comment ref="A26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 xml:space="preserve"> xsi:type="xsd:double"&gt;865.555074&lt;/D&gt;&lt;D xsi:type="xsd:double"&gt;781.897776&lt;/D&gt;&lt;D xsi:type="xsd:double"&gt;846.414247&lt;/D&gt;&lt;D xsi:type="xsd:double"&gt;835.15637&lt;/D&gt;&lt;D xsi:type="xsd:double"&gt;806.521034&lt;/D&gt;&lt;D xsi:type="xsd:double"&gt;756.945487&lt;/D&gt;&lt;D xsi:type="xsd:double"&gt;646.774843&lt;/D&gt;&lt;D xsi:type="xsd:double"&gt;634.974877&lt;/D&gt;&lt;D xsi:type="xsd:double"&gt;597.956494&lt;/D&gt;&lt;D xsi:type="xsd:double"&gt;624.552227&lt;/D&gt;&lt;D xsi:type="xsd:double"&gt;627.132974&lt;/D&gt;&lt;D xsi:type="xsd:double"&gt;594.991887&lt;/D&gt;&lt;D xsi:type="xsd:double"&gt;608.388935&lt;/D&gt;&lt;D xsi:type="xsd:double"&gt;619.386775&lt;/D&gt;&lt;D xsi:type="xsd:double"&gt;579.560777&lt;/D&gt;&lt;D xsi:type="xsd:double"&gt;555.124056&lt;/D&gt;&lt;D xsi:type="xsd:double"&gt;526.727823&lt;/D&gt;&lt;D xsi:type="xsd:double"&gt;512.788941&lt;/D&gt;&lt;D xsi:type="xsd:double"&gt;493.841856&lt;/D&gt;&lt;D xsi:type="xsd:double"&gt;466.990026&lt;/D&gt;&lt;D xsi:type="xsd:double"&gt;463.564903&lt;/D&gt;&lt;D xsi:type="xsd:double"&gt;449.349774&lt;/D&gt;&lt;D xsi:type="xsd:double"&gt;542.288002&lt;/D&gt;&lt;D xsi:type="xsd:double"&gt;590.944238&lt;/D&gt;&lt;D xsi:type="xsd:double"&gt;586.811509&lt;/D&gt;&lt;D xsi:type="xsd:double"&gt;542.514514&lt;/D&gt;&lt;D xsi:type="xsd:double"&gt;505.871387&lt;/D&gt;&lt;D xsi:type="xsd:double"&gt;551.51994&lt;/D&gt;&lt;D xsi:type="xsd:double"&gt;589.5301&lt;/D&gt;&lt;D xsi:type="xsd:double"&gt;515.612471&lt;/D&gt;&lt;D xsi:type="xsd:double"&gt;603.109317&lt;/D&gt;&lt;D xsi:type="xsd:double"&gt;627.46034&lt;/D&gt;&lt;D xsi:type="xsd:double"&gt;697.76752&lt;/D&gt;&lt;D xsi:type="xsd:double"&gt;731.8849&lt;/D&gt;&lt;D xsi:type="xsd:double"&gt;808.535954&lt;/D&gt;&lt;D xsi:type="xsd:double"&gt;756.786377&lt;/D&gt;&lt;D xsi:type="xsd:double"&gt;726.903135&lt;/D&gt;&lt;D xsi:type="xsd:double"&gt;776.127434&lt;/D&gt;&lt;D xsi:type="xsd:double"&gt;742.792848&lt;/D&gt;&lt;D xsi:type="xsd:double"&gt;663.06377&lt;/D&gt;&lt;D xsi:type="xsd:double"&gt;730.290495&lt;/D&gt;&lt;D xsi:type="xsd:double"&gt;701.705733&lt;/D&gt;&lt;D xsi:type="xsd:double"&gt;597.170971&lt;/D&gt;&lt;D xsi:type="xsd:double"&gt;622.216508&lt;/D&gt;&lt;D xsi:type="xsd:double"&gt;554.499586&lt;/D&gt;&lt;D xsi:type="xsd:double"&gt;597.914402&lt;/D&gt;&lt;D xsi:type="xsd:double"&gt;686.022187&lt;/D&gt;&lt;D xsi:type="xsd:double"&gt;753.699567&lt;/D&gt;&lt;D xsi:type="xsd:double"&gt;672.158872&lt;/D&gt;&lt;D xsi:type="xsd:double"&gt;688.807056&lt;/D&gt;&lt;D xsi:type="xsd:double"&gt;673.521452&lt;/D&gt;&lt;D xsi:type="xsd:double"&gt;669.141936&lt;/D&gt;&lt;D xsi:type="xsd:double"&gt;642.307509&lt;/D&gt;&lt;D xsi:type="xsd:double"&gt;697.910349&lt;/D&gt;&lt;D xsi:type="xsd:double"&gt;669.905178&lt;/D&gt;&lt;D xsi:type="xsd:double"&gt;617.845803&lt;/D&gt;&lt;D xsi:type="xsd:double"&gt;618.848667&lt;/D&gt;&lt;D xsi:type="xsd:double"&gt;649.268944&lt;/D&gt;&lt;D xsi:type="xsd:double"&gt;598.780681&lt;/D&gt;&lt;D xsi:type="xsd:double"&gt;471.40792&lt;/D&gt;&lt;D xsi:type="xsd:double"&gt;415.514419&lt;/D&gt;&lt;D xsi:type="xsd:double"&gt;509.069221&lt;/D&gt;&lt;D xsi:type="xsd:double"&gt;606.019593&lt;/D&gt;&lt;D xsi:type="xsd:double"&gt;571.283198&lt;/D&gt;&lt;D xsi:type="xsd:double"&gt;624.54665&lt;/D&gt;&lt;D xsi:type="xsd:double"&gt;758.805664&lt;/D&gt;&lt;D xsi:type="xsd:double"&gt;998.630775&lt;/D&gt;&lt;D xsi:type="xsd:double"&gt;1057.260099&lt;/D&gt;&lt;D xsi:type="xsd:double"&gt;1043.347278&lt;/D&gt;&lt;D xsi:type="xsd:double"&gt;1194.511198&lt;/D&gt;&lt;D xsi:type="xsd:double"&gt;1191.616532&lt;/D&gt;&lt;D xsi:type="xsd:double"&gt;1209.612388&lt;/D&gt;&lt;D xsi:type="xsd:double"&gt;1287.75134&lt;/D&gt;&lt;D xsi:type="xsd:double"&gt;1248.185619&lt;/D&gt;&lt;D xsi:type="xsd:double"&gt;1351.728187&lt;/D&gt;&lt;D xsi:type="xsd:double"&gt;1398.388843&lt;/D&gt;&lt;D xsi:type="xsd:double"&gt;1427.797314&lt;/D&gt;&lt;D xsi:type="xsd:double"&gt;1381.044671&lt;/D&gt;&lt;D xsi:type="xsd:double"&gt;1237.225284&lt;/D&gt;&lt;D xsi:type="xsd:double"&gt;1168.741305&lt;/D&gt;&lt;D xsi:type="xsd:double"&gt;1160.259194&lt;/D&gt;&lt;D xsi:type="xsd:double"&gt;1159.142504&lt;/D&gt;&lt;D xsi:type="xsd:double"&gt;1092.130279&lt;/D&gt;&lt;D xsi:type="xsd:double"&gt;1003.709318&lt;/D&gt;&lt;D xsi:type="xsd:double"&gt;952.162479&lt;/D&gt;&lt;D xsi:type="xsd:double"&gt;943.954394&lt;/D&gt;&lt;D xsi:type="xsd:double"&gt;909.330498&lt;/D&gt;&lt;D xsi:type="xsd:double"&gt;883.73485&lt;/D&gt;&lt;D xsi:type="xsd:double"&gt;854.905587&lt;/D&gt;&lt;D xsi:type="xsd:double"&gt;823.521738&lt;/D&gt;&lt;D xsi:type="xsd:double"&gt;844.265851&lt;/D&gt;&lt;D xsi:type="xsd:double"&gt;805.687928&lt;/D&gt;&lt;D xsi:type="xsd:double"&gt;813.724712&lt;/D&gt;&lt;D xsi:type="xsd:double"&gt;836.955855&lt;/D&gt;&lt;D xsi:type="xsd:double"&gt;889.4857&lt;/D&gt;&lt;D xsi:type="xsd:double"&gt;837.242894&lt;/D&gt;&lt;D xsi:type="xsd:double"&gt;759.596181&lt;/D&gt;&lt;D xsi:type="xsd:double"&gt;733.818699&lt;/D&gt;&lt;D xsi:type="xsd:double"&gt;699.800098&lt;/D&gt;&lt;D xsi:type="xsd:double"&gt;660.08454&lt;/D&gt;&lt;D xsi:type="xsd:double"&gt;650.653203&lt;/D&gt;&lt;D xsi:type="xsd:double"&gt;678.63947&lt;/D&gt;&lt;D xsi:type="xsd:double"&gt;642.198677&lt;/D&gt;&lt;D xsi:type="xsd:double"&gt;639.741045&lt;/D&gt;&lt;D xsi:type="xsd:double"&gt;640.31962&lt;/D&gt;&lt;D xsi:type="xsd:double"&gt;633.737497&lt;/D&gt;&lt;D xsi:type="xsd:double"&gt;607.72145&lt;/D&gt;&lt;D xsi:type="xsd:double"&gt;602.954857&lt;/D&gt;&lt;D xsi:type="xsd:double"&gt;623.651794&lt;/D&gt;&lt;D xsi:type="xsd:double"&gt;580.4485&lt;/D&gt;&lt;D xsi:type="xsd:double"&gt;599.717092&lt;/D&gt;&lt;D xsi:type="xsd:double"&gt;608.641912&lt;/D&gt;&lt;D xsi:type="xsd:double"&gt;559.742665&lt;/D&gt;&lt;D xsi:type="xsd:double"&gt;513.86396&lt;/D&gt;&lt;D xsi:type="xsd:double"&gt;462.399764&lt;/D&gt;&lt;D xsi:type="xsd:double"&gt;458.166924&lt;/D&gt;&lt;D xsi:type="xsd:double"&gt;523.1287&lt;/D&gt;&lt;D xsi:type="xsd:double"&gt;496.140228&lt;/D&gt;&lt;D xsi:type="xsd:double"&gt;507.67844&lt;/D&gt;&lt;D xsi:type="xsd:double"&gt;650.582495&lt;/D&gt;&lt;D xsi:type="xsd:double"&gt;678.523016&lt;/D&gt;&lt;D xsi:type="xsd:double"&gt;638.06214&lt;/D&gt;&lt;D xsi:type="xsd:double"&gt;565.00072&lt;/D&gt;&lt;D xsi:type="xsd:double"&gt;576.98389&lt;/D&gt;&lt;D xsi:type="xsd:double"&gt;546.740327&lt;/D&gt;&lt;D xsi:type="xsd:double"&gt;494.13697&lt;/D&gt;&lt;D xsi:type="xsd:double"&gt;514.950792&lt;/D&gt;&lt;D xsi:type="xsd:double"&gt;484.486719&lt;/D&gt;&lt;D xsi:type="xsd:double"&gt;498.458686&lt;/D&gt;&lt;D xsi:type="xsd:double"&gt;527.507611&lt;/D&gt;&lt;D xsi:type="xsd:double"&gt;503.050055&lt;/D&gt;&lt;D xsi:type="xsd:double"&gt;420.558&lt;/D&gt;&lt;D xsi:type="xsd:double"&gt;410.143&lt;/D&gt;&lt;D xsi:type="xsd:double"&gt;425.858&lt;/D&gt;&lt;D xsi:type="xsd:double"&gt;473.22&lt;/D&gt;&lt;D xsi:type="xsd:double"&gt;550.749&lt;/D&gt;&lt;D xsi:type="xsd:double"&gt;486.429&lt;/D&gt;&lt;D xsi:type="xsd:double"&gt;398.288&lt;/D&gt;&lt;D xsi:type="xsd:double"&gt;414.853&lt;/D&gt;&lt;D xsi:type="xsd:double"&gt;398.547&lt;/D&gt;&lt;D xsi:type="xsd:double"&gt;465.609&lt;/D&gt;&lt;D xsi:type="xsd:double"&gt;459.546&lt;/D&gt;&lt;D xsi:type="xsd:double"&gt;493.455&lt;/D&gt;&lt;D xsi:type="xsd:double"&gt;596.127&lt;/D&gt;&lt;D xsi:type="xsd:double"&gt;591.329&lt;/D&gt;&lt;D xsi:type="xsd:double"&gt;621.673&lt;/D&gt;&lt;D xsi:type="xsd:double"&gt;679.073&lt;/D&gt;&lt;D xsi:type="xsd:double"&gt;628.212&lt;/D&gt;&lt;D xsi:type="xsd:double"&gt;571.221&lt;/D&gt;&lt;D xsi:type="xsd:double"&gt;455.769&lt;/D&gt;&lt;D xsi:type="xsd:double"&gt;458.834&lt;/D&gt;&lt;D xsi:type="xsd:double"&gt;592.134&lt;/D&gt;&lt;D xsi:type="xsd:double"&gt;605.828&lt;/D&gt;&lt;D xsi:type="xsd:double"&gt;748.868&lt;/D&gt;&lt;D xsi:type="xsd:double"&gt;844.553&lt;/D&gt;&lt;D xsi:type="xsd:double"&gt;634.98&lt;/D&gt;&lt;D xsi:type="xsd:double"&gt;621.906&lt;/D&gt;&lt;D xsi:type="xsd:double"&gt;911.373&lt;/D&gt;&lt;D xsi:type="xsd:double"&gt;1098.461&lt;/D&gt;&lt;D xsi:type="xsd:double"&gt;1029.509&lt;/D&gt;&lt;D xsi:type="xsd:double"&gt;1016.177&lt;/D&gt;&lt;D xsi:type="xsd:double"&gt;1021.483&lt;/D&gt;&lt;D xsi:type="xsd:double"&gt;1119.05&lt;/D&gt;&lt;D xsi:type="xsd:double"&gt;1148.249&lt;/D&gt;&lt;D xsi:type="xsd:double"&gt;1310.615&lt;/D&gt;&lt;D xsi:type="xsd:double"&gt;1336.642&lt;/D&gt;&lt;D xsi:type="xsd:double"&gt;1470.534&lt;/D&gt;&lt;D xsi:type="xsd:double"&gt;1428.888&lt;/D&gt;&lt;D xsi:type="xsd:double"&gt;1391.014&lt;/D&gt;&lt;D xsi:type="xsd:double"&gt;1281.276&lt;/D&gt;&lt;/FQL&gt;&lt;FQL&gt;&lt;Q&gt;912400^MSCI_TOTAL_RET_IDX(2/27/2026,1/29/2000,M,USD,"NET")&lt;/Q&gt;&lt;R&gt;314&lt;/R&gt;&lt;C&gt;1&lt;/C&gt;&lt;D xsi:type="xsd:double"&gt;12782.738852&lt;/D&gt;&lt;D xsi:type="xsd:double"&gt;12042.716595&lt;/D&gt;&lt;D xsi:type="xsd:double"&gt;11909.266934&lt;/D&gt;&lt;D xsi:type="xsd:double"&gt;11562.938664&lt;/D&gt;&lt;D xsi:type="xsd:double"&gt;11096.582947&lt;/D&gt;&lt;D xsi:type="xsd:double"&gt;11058.403065&lt;/D&gt;&lt;D xsi:type="xsd:double"&gt;10661.680325&lt;/D&gt;&lt;D xsi:type="xsd:double"&gt;10108.317073&lt;/D&gt;&lt;D xsi:type="xsd:double"&gt;10076.950539&lt;/D&gt;&lt;D xsi:type="xsd:double"&gt;9739.949017&lt;/D&gt;&lt;D xsi:type="xsd:double"&gt;9208.369677&lt;/D&gt;&lt;D xsi:type="xsd:double"&gt;8824.131108&lt;/D&gt;&lt;D xsi:type="xsd:double"&gt;8999.487107&lt;/D&gt;&lt;D xsi:type="xsd:double"&gt;8970.995444&lt;/D&gt;&lt;D xsi:type="xsd:double"&gt;8726.491554&lt;/D&gt;&lt;D xsi:type="xsd:double"&gt;9256.764347&lt;/D&gt;&lt;D xsi:type="xsd:double"&gt;8681.055675&lt;/D&gt;&lt;D xsi:type="xsd:double"&gt;8887.805359&lt;/D&gt;&lt;D xsi:type="xsd:double"&gt;8659.79054&lt;/D&gt;&lt;D xsi:type="xsd:double"&gt;8322.941831&lt;/D&gt;&lt;D xsi:type="xsd:double"&gt;7935.886704&lt;/D&gt;&lt;D xsi:type="xsd:double"&gt;8099.999762&lt;/D&gt;&lt;D xsi:type="xsd:double"&gt;7832.881677&lt;/D&gt;&lt;D xsi:type="xsd:double"&gt;8109.302851&lt;/D&gt;&lt;D xsi:type="xsd:double"&gt;7789.488938&lt;/D&gt;&lt;D xsi:type="xsd:double"&gt;7738.339307&lt;/D&gt;&lt;D xsi:type="xsd:double"&gt;7799.406471&lt;/D&gt;&lt;D xsi:type="xsd:double"&gt;7304.971831&lt;/D&gt;&lt;D xsi:type="xsd:double"&gt;6617.144434&lt;/D&gt;&lt;D xsi:type="xsd:double"&gt;7011.919574&lt;/D&gt;&lt;D xsi:type="xsd:double"&gt;7228.167173&lt;/D&gt;&lt;D xsi:type="xsd:double"&gt;7543.935953&lt;/D&gt;&lt;D xsi:type="xsd:double"&gt;7307.28025&lt;/D&gt;&lt;D xsi:type="xsd:double"&gt;6860.024545&lt;/D&gt;&lt;D xsi:type="xsd:double"&gt;7257.118332&lt;/D&gt;&lt;D xsi:type="xsd:double"&gt;7047.483715&lt;/D&gt;&lt;D xsi:type="xsd:double"&gt;7043.101449&lt;/D&gt;&lt;D xsi:type="xsd:double"&gt;7364.915181&lt;/D&gt;&lt;D xsi:type="xsd:double"&gt;6756.095512&lt;/D&gt;&lt;D xsi:type="xsd:double"&gt;7106.012729&lt;/D&gt;&lt;D xsi:type="xsd:double"&gt;6700.324468&lt;/D&gt;&lt;D xsi:type="xsd:double"&gt;6289.383726&lt;/D&gt;&lt;D xsi:type="xsd:double"&gt;6874.265493&lt;/D&gt;&lt;D xsi:type="xsd:double"&gt;7166.075417&lt;/D&gt;&lt;D xsi:type="xsd:double"&gt;6832.199414&lt;/D&gt;&lt;D xsi:type="xsd:double"&gt;7625.448168&lt;/D&gt;&lt;D xsi:type="xsd:double"&gt;7516.603484&lt;/D&gt;&lt;D xsi:type="xsd:double"&gt;8109.062931&lt;/D&gt;&lt;D xsi:type="xsd:double"&gt;7700.672481&lt;/D&gt;&lt;D xsi:type="xsd:double"&gt;7687.511611&lt;/D&gt;&lt;D xsi:type="xsd:double"&gt;7753.951277&lt;/D&gt;&lt;D xsi:type="xsd:double"&gt;7404.303874&lt;/D&gt;&lt;D xsi:type="xsd:double"&gt;7785.337474&lt;/D&gt;&lt;D xsi:type="xsd:double"&gt;7234.473612&lt;/D&gt;&lt;D xsi:type="xsd:double"&gt;7428.238973&lt;/D&gt;&lt;D xsi:type="xsd:double"&gt;7413.674512&lt;/D&gt;&lt;D xsi:type="xsd:double"&gt;7421.974647&lt;/D&gt;&lt;D xsi:type="xsd:double"&gt;7481.796977&lt;/D&gt;&lt;D xsi:type="xsd:double"&gt;7042.804098&lt;/D&gt;&lt;D xsi:type="xsd:double"&gt;6745.264198&lt;/D&gt;&lt;D xsi:type="xsd:double"&gt;6427.553637&lt;/D&gt;&lt;D xsi:type="xsd:double"&gt;6088.840496&lt;/D&gt;&lt;D xsi:type="xsd:double"&gt;6154.918248&lt;/D&gt;&lt;D xsi:type="xsd:double"&gt;5943.688868&lt;/D&gt;&lt;D xsi:type="xsd:double"&gt;5223.359655&lt;/D&gt;&lt;D xsi:type="xsd:double"&gt;5402.836503&lt;/D&gt;&lt;D xsi:type="xsd:double"&gt;5682.118294&lt;/D&gt;&lt;D xsi:type="xsd:double"&gt;5393.939955&lt;/D&gt;&lt;D xsi:type="xsd:double"&gt;5089.49541&lt;/D&gt;&lt;D xsi:type="xsd:double"&gt;4911.991343&lt;/D&gt;&lt;D xsi:type="xsd:double"&gt;4758.071166&lt;/D&gt;&lt;D xsi:type="xsd:double"&gt;4235.201224&lt;/D&gt;&lt;D xsi:type="xsd:double"&gt;5394.645504&lt;/D&gt;&lt;D xsi:type="xsd:double"&gt;5819.569828&lt;/D&gt;&lt;D xsi:type="xsd:double"&gt;5844.193409&lt;/D&gt;&lt;D xsi:type="xsd:double"&gt;5696.515027&lt;/D&gt;&lt;D xsi:type="xsd:double"&gt;5559.998232&lt;/D&gt;&lt;D xsi:type="xsd:double"&gt;5571.812816&lt;/D&gt;&lt;D xsi:type="xsd:double"&gt;5449.919168&lt;/D&gt;&lt;D xsi:type="xsd:double"&gt;5514.281053&lt;/D&gt;&lt;D xsi:type="xsd:double"&gt;5546.677628&lt;/D&gt;&lt;D xsi:type="xsd:double"&gt;5230.585996&lt;/D&gt;&lt;D xsi:type="xsd:double"&gt;5448.839551&lt;/D&gt;&lt;D xsi:type="xsd:double"&gt;5288.416448&lt;/D&gt;&lt;D xsi:type="xsd:double"&gt;5324.714333&lt;/D&gt;&lt;D xsi:type="xsd:double"&gt;5181.113426&lt;/D&gt;&lt;D xsi:type="xsd:double"&gt;4583.815189&lt;/D&gt;&lt;D xsi:type="xsd:double"&gt;5002.660919&lt;/D&gt;&lt;D xsi:type="xsd:double"&gt;4988.724375&lt;/D&gt;&lt;D xsi:type="xsd:double"&gt;5411.639524&lt;/D&gt;&lt;D xsi:type="xsd:double"&gt;5416.788438&lt;/D&gt;&lt;D xsi:type="xsd:double"&gt;5497.939487&lt;/D&gt;&lt;D xsi:type="xsd:double"&gt;5368.583135&lt;/D&gt;&lt;D xsi:type="xsd:double"&gt;5357.593444&lt;/D&gt;&lt;D xsi:type="xsd:double"&gt;5253.979893&lt;/D&gt;&lt;D xsi:type="xsd:double"&gt;5128.965572&lt;/D&gt;&lt;D xsi:type="xsd:double"&gt;5177.253917&lt;/D&gt;&lt;D xsi:type="xsd:double"&gt;5586.971983&lt;/D&gt;&lt;D xsi:type="xsd:double"&gt;5535.938814&lt;/D&gt;&lt;D xsi:type="xsd:double"&gt;5330.827438&lt;/D&gt;&lt;D xsi:type="xsd:double"&gt;5298.191562&lt;/D&gt;&lt;D xsi:type="xsd:double"&gt;5309.826053&lt;/D&gt;&lt;D xsi:type="xsd:double"&gt;5120.563661&lt;/D&gt;&lt;D xsi:type="xsd:double"&gt;5114.195195&lt;/D&gt;&lt;D xsi:type="xsd:double"&gt;4920.071152&lt;/D&gt;&lt;D xsi:type="xsd:double"&gt;4774.126167&lt;/D&gt;&lt;D xsi:type="xsd:double"&gt;4785.337975&lt;/D&gt;&lt;D xsi:type="xsd:double"&gt;4888.899514&lt;/D&gt;&lt;D xsi:type="xsd:double"&gt;4869.015516&lt;/D&gt;&lt;D xsi:type="xsd:double"&gt;4947.012953&lt;/D&gt;&lt;D xsi:type="xsd:double"&gt;4769.377798&lt;/D&gt;&lt;D xsi:type="xsd:double"&gt;4686.690366&lt;/D&gt;&lt;D xsi:type="xsd:double"&gt;4577.896294&lt;/D&gt;&lt;D xsi:type="xsd:double"&gt;4618.93651&lt;/D&gt;&lt;D xsi:type="xsd:double"&gt;4568.548031&lt;/D&gt;&lt;D xsi:type="xsd:double"&gt;4554.089219&lt;/D&gt;&lt;D xsi:type="xsd:double"&gt;4405.382767&lt;/D&gt;&lt;D xsi:type="xsd:double"&gt;4389.048743&lt;/D&gt;&lt;D xsi:type="xsd:double"&gt;4545.83222&lt;/D&gt;&lt;D xsi:type="xsd:double"&gt;4260.653057&lt;/D&gt;&lt;D xsi:type="xsd:double"&gt;3874.524664&lt;/D&gt;&lt;D xsi:type="xsd:double"&gt;3732.446118&lt;/D&gt;&lt;D xsi:type="xsd:double"&gt;3828.852807&lt;/D&gt;&lt;D xsi:type="xsd:double"&gt;4119.394501&lt;/D&gt;&lt;D xsi:type="xsd:double"&gt;4203.852212&lt;/D&gt;&lt;D xsi:type="xsd:double"&gt;4035.096614&lt;/D&gt;&lt;D xsi:type="xsd:double"&gt;4234.74342&lt;/D&gt;&lt;D xsi:type="xsd:double"&gt;4526.999681&lt;/D&gt;&lt;D xsi:type="xsd:double"&gt;4699.709372&lt;/D&gt;&lt;D xsi:type="xsd:double"&gt;4842.302676&lt;/D&gt;&lt;D xsi:type="xsd:double"&gt;5072.14304&lt;/D&gt;&lt;D xsi:type="xsd:double"&gt;4743.442583&lt;/D&gt;&lt;D xsi:type="xsd:double"&gt;4902.401073&lt;/D&gt;&lt;D xsi:type="xsd:double"&gt;4627.668449&lt;/D&gt;&lt;D xsi:type="xsd:double"&gt;5048.560143&lt;/D&gt;&lt;D xsi:type="xsd:double"&gt;5150.219922&lt;/D&gt;&lt;D xsi:type="xsd:double"&gt;5149.903791&lt;/D&gt;&lt;D xsi:type="xsd:double"&gt;5302.343257&lt;/D&gt;&lt;D xsi:type="xsd:double"&gt;5670.089875&lt;/D&gt;&lt;D xsi:type="xsd:double"&gt;5545.853279&lt;/D&gt;&lt;D xsi:type="xsd:double"&gt;5550.175156&lt;/D&gt;&lt;D xsi:type="xsd:double"&gt;5238.692569&lt;/D&gt;&lt;D xsi:type="xsd:double"&gt;5198.071022&lt;/D&gt;&lt;D xsi:type="xsd:double"&gt;5051.316434&lt;/D&gt;&lt;D xsi:type="xsd:double"&gt;4978.853384&lt;/D&gt;&lt;D xsi:type="xsd:double"&gt;4767.856924&lt;/D&gt;&lt;D xsi:type="xsd:double"&gt;4973.706621&lt;/D&gt;&lt;D xsi:type="xsd:double"&gt;4894.805877&lt;/D&gt;&lt;D xsi:type="xsd:double"&gt;4939.718128&lt;/D&gt;&lt;D xsi:type="xsd:double"&gt;4782.649621&lt;/D&gt;&lt;D xsi:type="xsd:double"&gt;4602.859496&lt;/D&gt;&lt;D xsi:type="xsd:double"&gt;4647.212915&lt;/D&gt;&lt;D xsi:type="xsd:double"&gt;4394.925055&lt;/D&gt;&lt;D xsi:type="xsd:double"&gt;4655.054053&lt;/D&gt;&lt;D xsi:type="xsd:double"&gt;4679.942089&lt;/D&gt;&lt;D xsi:type="xsd:double"&gt;4750.034999&lt;/D&gt;&lt;D xsi:type="xsd:double"&gt;4725.281051&lt;/D&gt;&lt;D xsi:type="xsd:double"&gt;4794.034698&lt;/D&gt;&lt;D xsi:type="xsd:double"&gt;4708.751543&lt;/D&gt;&lt;D xsi:type="xsd:double"&gt;4637.912918&lt;/D&gt;&lt;D xsi:type="xsd:double"&gt;4660.391301&lt;/D&gt;&lt;D xsi:type="xsd:double"&gt;4677.73087&lt;/D&gt;&lt;D xsi:type="xsd:double"&gt;4511.862894&lt;/D&gt;&lt;D xsi:type="xsd:double"&gt;4328.117365&lt;/D&gt;&lt;D xsi:type="xsd:double"&gt;4235.914614&lt;/D&gt;&lt;D xsi:type="xsd:double"&gt;4118.463648&lt;/D&gt;&lt;D xsi:type="xsd:double"&gt;4614.493554&lt;/D&gt;&lt;D xsi:type="xsd:double"&gt;4591.889632&lt;/D&gt;&lt;D xsi:type="xsd:double"&gt;4734.407399&lt;/D&gt;&lt;D xsi:type="xsd:double"&gt;4572.161569&lt;/D&gt;&lt;D xsi:type="xsd:double"&gt;4316.440431&lt;/D&gt;&lt;D xsi:type="xsd:double"&gt;4415.38362&lt;/D&gt;&lt;D xsi:type="xsd:double"&gt;4538.351475&lt;/D&gt;&lt;D xsi:type="xsd:double"&gt;4109.912788&lt;/D&gt;&lt;D xsi:type="xsd:double"&gt;4786.205479&lt;/D&gt;&lt;D xsi:type="xsd:double"&gt;4963.018107&lt;/D&gt;&lt;D xsi:type="xsd:double"&gt;5072.10304&lt;/D&gt;&lt;D xsi:type="xsd:double"&gt;5221.538307&lt;/D&gt;&lt;D xsi:type="xsd:double"&gt;5386.118727&lt;/D&gt;&lt;D xsi:type="xsd:double"&gt;5323.907759&lt;/D&gt;&lt;D xsi:type="xsd:double"&gt;5326.077589&lt;/D&gt;&lt;D xsi:type="xsd:double"&gt;4965.106265&lt;/D&gt;&lt;D xsi:type="xsd:double"&gt;4945.186248&lt;/D&gt;&lt;D xsi:type="xsd:double"&gt;4593.019201&lt;/D&gt;&lt;D xsi:type="xsd:double"&gt;4546.496863&lt;/D&gt;&lt;D xsi:type="xsd:double"&gt;4409.358442&lt;/D&gt;&lt;D xsi:type="xsd:double"&gt;4091.843404&lt;/D&gt;&lt;D xsi:type="xsd:double"&gt;4173.212608&lt;/D&gt;&lt;D xsi:type="xsd:double"&gt;3895.297838&lt;/D&gt;&lt;D xsi:type="xsd:double"&gt;4067.031736&lt;/D&gt;&lt;D xsi:type="xsd:double"&gt;4413.456305&lt;/D&gt;&lt;D xsi:type="xsd:double"&gt;4351.630953&lt;/D&gt;&lt;D xsi:type="xsd:double"&gt;4019.619801&lt;/D&gt;&lt;D xsi:type="xsd:double"&gt;3801.071113&lt;/D&gt;&lt;D xsi:type="xsd:double"&gt;4105.514767&lt;/D&gt;&lt;D xsi:type="xsd:double"&gt;3981.986102&lt;/D&gt;&lt;D xsi:type="xsd:double"&gt;3707.887515&lt;/D&gt;&lt;D xsi:type="xsd:double"&gt;3910.083436&lt;/D&gt;&lt;D xsi:type="xsd:double"&gt;3646.928529&lt;/D&gt;&lt;D xsi:type="xsd:double"&gt;3701.155893&lt;/D&gt;&lt;D xsi:type="xsd:double"&gt;3305.625511&lt;/D&gt;&lt;D xsi:type="xsd:double"&gt;3496.364512&lt;/D&gt;&lt;D xsi:type="xsd:double"&gt;2884.799818&lt;/D&gt;&lt;D xsi:type="xsd:double"&gt;2533.255511&lt;/D&gt;&lt;D xsi:type="xsd:double"&gt;2316.812998&lt;/D&gt;&lt;D xsi:type="xsd:double"&gt;2535.032786&lt;/D&gt;&lt;D xsi:type="xsd:double"&gt;2628.626742&lt;/D&gt;&lt;D xsi:type="xsd:double"&gt;2705.931052&lt;/D&gt;&lt;D xsi:type="xsd:double"&gt;2869.799083&lt;/D&gt;&lt;D xsi:type="xsd:double"&gt;3931.02264&lt;/D&gt;&lt;D xsi:type="xsd:double"&gt;4583.131625&lt;/D&gt;&lt;D xsi:type="xsd:double"&gt;4675.708061&lt;/D&gt;&lt;D xsi:type="xsd:double"&gt;5027.007491&lt;/D&gt;&lt;D xsi:type="xsd:double"&gt;5216.238617&lt;/D&gt;&lt;D xsi:type="xsd:double"&gt;4848.97314&lt;/D&gt;&lt;D xsi:type="xsd:double"&gt;4529.490575&lt;/D&gt;&lt;D xsi:type="xsd:double"&gt;4794.519018&lt;/D&gt;&lt;D xsi:type="xsd:double"&gt;4516.184056&lt;/D&gt;&lt;D xsi:type="xsd:double"&gt;4824.454172&lt;/D&gt;&lt;D xsi:type="xsd:double"&gt;4697.127471&lt;/D&gt;&lt;D xsi:type="xsd:double"&gt;5284.950362&lt;/D&gt;&lt;D xsi:type="xsd:double"&gt;4832.668551&lt;/D&gt;&lt;D xsi:type="xsd:double"&gt;4402.265148&lt;/D&gt;&lt;D xsi:type="xsd:double"&gt;4401.979366&lt;/D&gt;&lt;D xsi:type="xsd:double"&gt;4413.266213&lt;/D&gt;&lt;D xsi:type="xsd:double"&gt;4420.979037&lt;/D&gt;&lt;D xsi:type="xsd:double"&gt;4073.326005&lt;/D&gt;&lt;D xsi:type="xsd:double"&gt;3840.984503&lt;/D&gt;&lt;D xsi:type="xsd:double"&gt;3738.691961&lt;/D&gt;&lt;D xsi:type="xsd:double"&gt;3712.544959&lt;/D&gt;&lt;D xsi:type="xsd:double"&gt;3723.548418&lt;/D&gt;&lt;D xsi:type="xsd:double"&gt;3749.850356&lt;/D&gt;&lt;D xsi:type="xsd:double"&gt;3646.052739&lt;/D&gt;&lt;D xsi:type="xsd:double"&gt;3479.687503&lt;/D&gt;&lt;D xsi:type="xsd:double"&gt;3588.161914&lt;/D&gt;&lt;D xsi:type="xsd:double"&gt;3450.019635&lt;/D&gt;&lt;D xsi:type="xsd:double"&gt;3440.425711&lt;/D&gt;&lt;D xsi:type="xsd:double"&gt;3496.814884&lt;/D&gt;&lt;D xsi:type="xsd:double"&gt;3592.879647&lt;/D&gt;&lt;D xsi:type="xsd:double"&gt;3426.153104&lt;/D&gt;&lt;D xsi:type="xsd:double"&gt;3375.055936&lt;/D&gt;&lt;D xsi:type="xsd:double"&gt;3438.076226&lt;/D&gt;&lt;D xsi:type="xsd:double"&gt;3160.77607&lt;/D&gt;&lt;D xsi:type="xsd:double"&gt;3027.091985&lt;/D&gt;&lt;D xsi:type="xsd:double"&gt;2872.584148&lt;/D&gt;&lt;D xsi:type="xsd:double"&gt;3096.076839&lt;/D&gt;&lt;D xsi:type="xsd:double"&gt;2921.090666&lt;/D&gt;&lt;D xsi:type="xsd:double"&gt;2758.427521&lt;/D&gt;&lt;D xsi:type="xsd:double"&gt;2615.186445&lt;/D&gt;&lt;D xsi:type="xsd:double"&gt;2465.780245&lt;/D&gt;&lt;D xsi:type="xsd:double"&gt;2413.170633&lt;/D&gt;&lt;D xsi:type="xsd:double"&gt;2551.837293&lt;/D&gt;&lt;D xsi:type="xsd:double"&gt;2516.985359&lt;/D&gt;&lt;D xsi:type="xsd:double"&gt;2365.421444&lt;/D&gt;&lt;D xsi:type="xsd:double"&gt;2463.474911&lt;/D&gt;&lt;D xsi:type="xsd:double"&gt;2418.904137&lt;/D&gt;&lt;D xsi:type="xsd:double"&gt;2324.2898&lt;/D&gt;&lt;D xsi:type="xsd:double"&gt;2186.744861&lt;/D&gt;&lt;D xsi:type="xsd:double"&gt;2032.973822&lt;/D&gt;&lt;D xsi:type="xsd:double"&gt;2032.59984&lt;/D&gt;&lt;D xsi:type="xsd:double"&gt;2031.001458&lt;/D&gt;&lt;D xsi:type="xsd:double"&gt;1930.953128&lt;/D&gt;&lt;D xsi:type="xsd:double"&gt;1898.111473&lt;/D&gt;&lt;D xsi:type="xsd:double"&gt;2070.793151&lt;/D&gt;&lt;D xsi:type="xsd:double"&gt;2081.053019&lt;/D&gt;&lt;D xsi:type="xsd:double"&gt;2036.96409&lt;/D&gt;&lt;D xsi:type="xsd:double"&gt;2015.861556&lt;/D&gt;&lt;D xsi:type="xsd:double"&gt;1912.14642&lt;/D&gt;&lt;D xsi:type="xsd:double"&gt;1857.158133&lt;/D&gt;&lt;D xsi:type="xsd:double"&gt;1740.098172&lt;/D&gt;&lt;D xsi:type="xsd:double"&gt;1710.83001&lt;/D&gt;&lt;D xsi:type="xsd:double"&gt;1626.260517&lt;/D&gt;&lt;D xsi:type="xsd:double"&gt;1621.147608&lt;/D&gt;&lt;D xsi:type="xsd:double"&gt;1579.6719&lt;/D&gt;&lt;D xsi:type="xsd:double"&gt;1455.415185&lt;/D&gt;&lt;D xsi:type="xsd:double"&gt;1368.568&lt;/D&gt;&lt;D xsi:type="xsd:double"&gt;1386.942&lt;/D&gt;&lt;D xsi:type="xsd:double"&gt;1340.299&lt;/D&gt;&lt;D xsi:type="xsd:double"&gt;1303.956&lt;/D&gt;&lt;D xsi:type="xsd:double"&gt;1314.618&lt;/D&gt;&lt;D xsi:type="xsd:double"&gt;1242.148&lt;/D&gt;&lt;D xsi:type="xsd:double"&gt;1205.807&lt;/D&gt;&lt;D xsi:type="xsd:double"&gt;1311.645&lt;/D&gt;&lt;D xsi:type="xsd:double"&gt;1295.736&lt;/D&gt;&lt;D xsi:type="xsd:double"&gt;1460.09&lt;/D&gt;&lt;D xsi:type="xsd:double"&gt;1548.138&lt;/D&gt;&lt;D xsi:type="xsd:double"&gt;1515.52&lt;/D&gt;&lt;D xsi:type="xsd:double"&gt;1527.562&lt;/D&gt;&lt;D xsi:type="xsd:double"&gt;1474.988&lt;/D&gt;&lt;D xsi:type="xsd:double"&gt;1490.791&lt;/D&gt;&lt;D xsi:type="xsd:double"&gt;1501.997&lt;/D&gt;&lt;D xsi:type="xsd:double"&gt;1478.9&lt;/D&gt;&lt;D xsi:type="xsd:double"&gt;1354.662&lt;/D&gt;&lt;D xsi:type="xsd:double"&gt;1353.135&lt;/D&gt;&lt;D xsi:type="xsd:double"&gt;1492.502&lt;/D&gt;&lt;D xsi:type="xsd:double"&gt;1578.554&lt;/D&gt;&lt;D xsi:type="xsd:double"&gt;1585.892&lt;/D&gt;&lt;D xsi:type="xsd:double"&gt;1649.14&lt;/D&gt;&lt;D xsi:type="xsd:double"&gt;1619.372&lt;/D&gt;&lt;D xsi:type="xsd:double"&gt;1511.674&lt;/D&gt;&lt;D xsi:type="xsd:double"&gt;1664.187&lt;/D&gt;&lt;D xsi:type="xsd:double"&gt;1979.891&lt;/D&gt;&lt;D xsi:type="xsd:double"&gt;1887.701&lt;/D&gt;&lt;D xsi:type="xsd:double"&gt;1847.536&lt;/D&gt;&lt;D xsi:type="xsd:double"&gt;2029.566&lt;/D&gt;&lt;D xsi:type="xsd:double"&gt;2224.032&lt;/D&gt;&lt;D xsi:type="xsd:double"&gt;2473.995&lt;/D&gt;&lt;D xsi:type="xsd:double"&gt;2274.235&lt;/D&gt;&lt;D xsi:type="xsd:double"&gt;2207.364&lt;/D&gt;&lt;D xsi:type="xsd:double"&gt;1961.07&lt;/D&gt;&lt;D xsi:type="xsd:double"&gt;1998.675&lt;/D&gt;&lt;D xsi:type="xsd:double"&gt;2074.896&lt;/D&gt;&lt;D xsi:type="xsd:double"&gt;1904.757&lt;/D&gt;&lt;D xsi:type="xsd:double"&gt;1797.533&lt;/D&gt;&lt;/FQL&gt;&lt;FQL&gt;&lt;Q&gt;920000^MSCI_TOTAL_RET_IDX(2/27/2026,1/29/2010,M,USD,"NET")&lt;/Q&gt;&lt;R&gt;194&lt;/R&gt;&lt;C&gt;1&lt;/C&gt;&lt;D xsi:type="xsd:double"&gt;2253.072917&lt;/D&gt;&lt;D xsi:type="xsd:double"&gt;2334.417045&lt;/D&gt;&lt;D xsi:type="xsd:double"&gt;2364.119288&lt;/D&gt;&lt;D xsi:type="xsd:double"&gt;2310.905157&lt;/D&gt;&lt;D xsi:type="xsd:double"&gt;2227.646594&lt;/D&gt;&lt;D xsi:type="xsd:double"&gt;2212.818578&lt;/D&gt;&lt;D xsi:type="xsd:double"&gt;2180.099044&lt;/D&gt;&lt;D xsi:type="xsd:double"&gt;2063.274126&lt;/D&gt;&lt;D xsi:type="xsd:double"&gt;2070.909926&lt;/D&gt;&lt;D xsi:type="xsd:double"&gt;1925.495872&lt;/D&gt;&lt;D xsi:type="xsd:double"&gt;1819.430516&lt;/D&gt;&lt;D xsi:type="xsd:double"&gt;1780.672584&lt;/D&gt;&lt;D xsi:type="xsd:double"&gt;1554.449545&lt;/D&gt;&lt;D xsi:type="xsd:double"&gt;1521.235113&lt;/D&gt;&lt;D xsi:type="xsd:double"&gt;1383.989652&lt;/D&gt;&lt;D xsi:type="xsd:double"&gt;1395.482489&lt;/D&gt;&lt;D xsi:type="xsd:double"&gt;1358.400084&lt;/D&gt;&lt;D xsi:type="xsd:double"&gt;1371.164234&lt;/D&gt;&lt;D xsi:type="xsd:double"&gt;1337.708903&lt;/D&gt;&lt;D xsi:type="xsd:double"&gt;1339.335644&lt;/D&gt;&lt;D xsi:type="xsd:double"&gt;1305.297059&lt;/D&gt;&lt;D xsi:type="xsd:double"&gt;1366.438396&lt;/D&gt;&lt;D xsi:type="xsd:double"&gt;1259.533423&lt;/D&gt;&lt;D xsi:type="xsd:double"&gt;1228.437125&lt;/D&gt;&lt;D xsi:type="xsd:double"&gt;1191.311268&lt;/D&gt;&lt;D xsi:type="xsd:double"&gt;1243.844949&lt;/D&gt;&lt;D xsi:type="xsd:double"&gt;1331.322359&lt;/D&gt;&lt;D xsi:type="xsd:double"&gt;1335.52925&lt;/D&gt;&lt;D xsi:type="xsd:double"&gt;1284.70054&lt;/D&gt;&lt;D xsi:type="xsd:double"&gt;1273.172311&lt;/D&gt;&lt;D xsi:type="xsd:double"&gt;1295.156274&lt;/D&gt;&lt;D xsi:type="xsd:double"&gt;1356.449031&lt;/D&gt;&lt;D xsi:type="xsd:double"&gt;1260.902366&lt;/D&gt;&lt;D xsi:type="xsd:double"&gt;1232.063134&lt;/D&gt;&lt;D xsi:type="xsd:double"&gt;1431.202264&lt;/D&gt;&lt;D xsi:type="xsd:double"&gt;1329.25465&lt;/D&gt;&lt;D xsi:type="xsd:double"&gt;1292.416571&lt;/D&gt;&lt;D xsi:type="xsd:double"&gt;1170.773663&lt;/D&gt;&lt;D xsi:type="xsd:double"&gt;999.56644&lt;/D&gt;&lt;D xsi:type="xsd:double"&gt;989.380216&lt;/D&gt;&lt;D xsi:type="xsd:double"&gt;943.994372&lt;/D&gt;&lt;D xsi:type="xsd:double"&gt;938.124657&lt;/D&gt;&lt;D xsi:type="xsd:double"&gt;1050.834218&lt;/D&gt;&lt;D xsi:type="xsd:double"&gt;1156.579998&lt;/D&gt;&lt;D xsi:type="xsd:double"&gt;1160.357235&lt;/D&gt;&lt;D xsi:type="xsd:double"&gt;1238.678141&lt;/D&gt;&lt;D xsi:type="xsd:double"&gt;1174.473713&lt;/D&gt;&lt;D xsi:type="xsd:double"&gt;1204.694629&lt;/D&gt;&lt;D xsi:type="xsd:double"&gt;1132.714037&lt;/D&gt;&lt;D xsi:type="xsd:double"&gt;1166.514709&lt;/D&gt;&lt;D xsi:type="xsd:double"&gt;1168.303242&lt;/D&gt;&lt;D xsi:type="xsd:double"&gt;1033.108289&lt;/D&gt;&lt;D xsi:type="xsd:double"&gt;1030.085168&lt;/D&gt;&lt;D xsi:type="xsd:double"&gt;1040.604601&lt;/D&gt;&lt;D xsi:type="xsd:double"&gt;1006.002264&lt;/D&gt;&lt;D xsi:type="xsd:double"&gt;932.420197&lt;/D&gt;&lt;D xsi:type="xsd:double"&gt;911.05736&lt;/D&gt;&lt;D xsi:type="xsd:double"&gt;923.923137&lt;/D&gt;&lt;D xsi:type="xsd:double"&gt;840.889055&lt;/D&gt;&lt;D xsi:type="xsd:double"&gt;795.278377&lt;/D&gt;&lt;D xsi:type="xsd:double"&gt;792.472063&lt;/D&gt;&lt;D xsi:type="xsd:double"&gt;767.74823&lt;/D&gt;&lt;D xsi:type="xsd:double"&gt;753.647322&lt;/D&gt;&lt;D xsi:type="xsd:double"&gt;673.48482&lt;/D&gt;&lt;D xsi:type="xsd:double"&gt;553.371093&lt;/D&gt;&lt;D xsi:type="xsd:double"&gt;561.921587&lt;/D&gt;&lt;D xsi:type="xsd:double"&gt;622.322203&lt;/D&gt;&lt;D xsi:type="xsd:double"&gt;595.20451&lt;/D&gt;&lt;D xsi:type="xsd:double"&gt;598.959567&lt;/D&gt;&lt;D xsi:type="xsd:double"&gt;558.666223&lt;/D&gt;&lt;D xsi:type="xsd:double"&gt;536.730969&lt;/D&gt;&lt;D xsi:type="xsd:double"&gt;482.635304&lt;/D&gt;&lt;D xsi:type="xsd:double"&gt;665.999337&lt;/D&gt;&lt;D xsi:type="xsd:double"&gt;756.116813&lt;/D&gt;&lt;D xsi:type="xsd:double"&gt;784.893844&lt;/D&gt;&lt;D xsi:type="xsd:double"&gt;741.892808&lt;/D&gt;&lt;D xsi:type="xsd:double"&gt;744.713805&lt;/D&gt;&lt;D xsi:type="xsd:double"&gt;721.051254&lt;/D&gt;&lt;D xsi:type="xsd:double"&gt;741.013512&lt;/D&gt;&lt;D xsi:type="xsd:double"&gt;782.78505&lt;/D&gt;&lt;D xsi:type="xsd:double"&gt;802.282476&lt;/D&gt;&lt;D xsi:type="xsd:double"&gt;764.594779&lt;/D&gt;&lt;D xsi:type="xsd:double"&gt;763.245389&lt;/D&gt;&lt;D xsi:type="xsd:double"&gt;781.858709&lt;/D&gt;&lt;D xsi:type="xsd:double"&gt;805.753458&lt;/D&gt;&lt;D xsi:type="xsd:double"&gt;802.532927&lt;/D&gt;&lt;D xsi:type="xsd:double"&gt;753.102459&lt;/D&gt;&lt;D xsi:type="xsd:double"&gt;776.261423&lt;/D&gt;&lt;D xsi:type="xsd:double"&gt;760.580554&lt;/D&gt;&lt;D xsi:type="xsd:double"&gt;825.12788&lt;/D&gt;&lt;D xsi:type="xsd:double"&gt;822.722763&lt;/D&gt;&lt;D xsi:type="xsd:double"&gt;840.415998&lt;/D&gt;&lt;D xsi:type="xsd:double"&gt;793.468973&lt;/D&gt;&lt;D xsi:type="xsd:double"&gt;794.313588&lt;/D&gt;&lt;D xsi:type="xsd:double"&gt;830.937275&lt;/D&gt;&lt;D xsi:type="xsd:double"&gt;838.609436&lt;/D&gt;&lt;D xsi:type="xsd:double"&gt;814.922914&lt;/D&gt;&lt;D xsi:type="xsd:double"&gt;854.037597&lt;/D&gt;&lt;D xsi:type="xsd:double"&gt;788.144506&lt;/D&gt;&lt;D xsi:type="xsd:double"&gt;763.107625&lt;/D&gt;&lt;D xsi:type="xsd:double"&gt;747.082258&lt;/D&gt;&lt;D xsi:type="xsd:double"&gt;731.479158&lt;/D&gt;&lt;D xsi:type="xsd:double"&gt;719.062678&lt;/D&gt;&lt;D xsi:type="xsd:double"&gt;706.320613&lt;/D&gt;&lt;D xsi:type="xsd:double"&gt;664.724191&lt;/D&gt;&lt;D xsi:type="xsd:double"&gt;676.50686&lt;/D&gt;&lt;D xsi:type="xsd:double"&gt;638.702213&lt;/D&gt;&lt;D xsi:type="xsd:double"&gt;614.743004&lt;/D&gt;&lt;D xsi:type="xsd:double"&gt;610.015559&lt;/D&gt;&lt;D xsi:type="xsd:double"&gt;595.154585&lt;/D&gt;&lt;D xsi:type="xsd:double"&gt;581.847429&lt;/D&gt;&lt;D xsi:type="xsd:double"&gt;562.371036&lt;/D&gt;&lt;D xsi:type="xsd:double"&gt;629.382281&lt;/D&gt;&lt;D xsi:type="xsd:double"&gt;602.21643&lt;/D&gt;&lt;D xsi:type="xsd:double"&gt;587.344629&lt;/D&gt;&lt;D xsi:type="xsd:double"&gt;654.250151&lt;/D&gt;&lt;D xsi:type="xsd:double"&gt;604.425446&lt;/D&gt;&lt;D xsi:type="xsd:double"&gt;626.232088&lt;/D&gt;&lt;D xsi:type="xsd:double"&gt;663.486015&lt;/D&gt;&lt;D xsi:type="xsd:double"&gt;643.827107&lt;/D&gt;&lt;D xsi:type="xsd:double"&gt;547.984749&lt;/D&gt;&lt;D xsi:type="xsd:double"&gt;609.291894&lt;/D&gt;&lt;D xsi:type="xsd:double"&gt;612.477296&lt;/D&gt;&lt;D xsi:type="xsd:double"&gt;622.637675&lt;/D&gt;&lt;D xsi:type="xsd:double"&gt;664.342227&lt;/D&gt;&lt;D xsi:type="xsd:double"&gt;690.595198&lt;/D&gt;&lt;D xsi:type="xsd:double"&gt;742.197798&lt;/D&gt;&lt;D xsi:type="xsd:double"&gt;763.917481&lt;/D&gt;&lt;D xsi:type="xsd:double"&gt;739.559801&lt;/D&gt;&lt;D xsi:type="xsd:double"&gt;737.837146&lt;/D&gt;&lt;D xsi:type="xsd:double"&gt;774.835575&lt;/D&gt;&lt;D xsi:type="xsd:double"&gt;727.371654&lt;/D&gt;&lt;D xsi:type="xsd:double"&gt;744.952027&lt;/D&gt;&lt;D xsi:type="xsd:double"&gt;701.234349&lt;/D&gt;&lt;D xsi:type="xsd:double"&gt;750.768542&lt;/D&gt;&lt;D xsi:type="xsd:double"&gt;814.197413&lt;/D&gt;&lt;D xsi:type="xsd:double"&gt;795.845173&lt;/D&gt;&lt;D xsi:type="xsd:double"&gt;889.257644&lt;/D&gt;&lt;D xsi:type="xsd:double"&gt;859.714573&lt;/D&gt;&lt;D xsi:type="xsd:double"&gt;822.246388&lt;/D&gt;&lt;D xsi:type="xsd:double"&gt;855.261418&lt;/D&gt;&lt;D xsi:type="xsd:double"&gt;846.047983&lt;/D&gt;&lt;D xsi:type="xsd:double"&gt;862.249456&lt;/D&gt;&lt;D xsi:type="xsd:double"&gt;844.598597&lt;/D&gt;&lt;D xsi:type="xsd:double"&gt;827.622142&lt;/D&gt;&lt;D xsi:type="xsd:double"&gt;762.089801&lt;/D&gt;&lt;D xsi:type="xsd:double"&gt;785.119288&lt;/D&gt;&lt;D xsi:type="xsd:double"&gt;818.215255&lt;/D&gt;&lt;D xsi:type="xsd:double"&gt;871.94969&lt;/D&gt;&lt;D xsi:type="xsd:double"&gt;782.109009&lt;/D&gt;&lt;D xsi:type="xsd:double"&gt;725.989781&lt;/D&gt;&lt;D xsi:type="xsd:double"&gt;710.549951&lt;/D&gt;&lt;D xsi:type="xsd:double"&gt;690.507418&lt;/D&gt;&lt;D xsi:type="xsd:double"&gt;733.673334&lt;/D&gt;&lt;D xsi:type="xsd:double"&gt;752.440674&lt;/D&gt;&lt;D xsi:type="xsd:double"&gt;753.489268&lt;/D&gt;&lt;D xsi:type="xsd:double"&gt;791.522713&lt;/D&gt;&lt;D xsi:type="xsd:double"&gt;824.610226&lt;/D&gt;&lt;D xsi:type="xsd:double"&gt;877.554473&lt;/D&gt;&lt;D xsi:type="xsd:double"&gt;838.150429&lt;/D&gt;&lt;D xsi:type="xsd:double"&gt;904.694599&lt;/D&gt;&lt;D xsi:type="xsd:double"&gt;907.324504&lt;/D&gt;&lt;D xsi:type="xsd:double"&gt;925.400094&lt;/D&gt;&lt;D xsi:type="xsd:double"&gt;803.906259&lt;/D&gt;&lt;D xsi:type="xsd:double"&gt;823.408941&lt;/D&gt;&lt;D xsi:type="xsd:double"&gt;768.946807&lt;/D&gt;&lt;D xsi:type="xsd:double"&gt;890.990413&lt;/D&gt;&lt;D xsi:type="xsd:double"&gt;935.846735&lt;/D&gt;&lt;D xsi:type="xsd:double"&gt;947.827445&lt;/D&gt;&lt;D xsi:type="xsd:double"&gt;890.904436&lt;/D&gt;&lt;D xsi:type="xsd:double"&gt;856.367807&lt;/D&gt;&lt;D xsi:type="xsd:double"&gt;859.931143&lt;/D&gt;&lt;D xsi:type="xsd:double"&gt;933.594391&lt;/D&gt;&lt;D xsi:type="xsd:double"&gt;873.357852&lt;/D&gt;&lt;D xsi:type="xsd:double"&gt;1026.031962&lt;/D&gt;&lt;D xsi:type="xsd:double"&gt;1093.313135&lt;/D&gt;&lt;D xsi:type="xsd:double"&gt;1118.733083&lt;/D&gt;&lt;D xsi:type="xsd:double"&gt;1110.436746&lt;/D&gt;&lt;D xsi:type="xsd:double"&gt;1179.269061&lt;/D&gt;&lt;D xsi:type="xsd:double"&gt;1059.479047&lt;/D&gt;&lt;D xsi:type="xsd:double"&gt;979.720798&lt;/D&gt;&lt;D xsi:type="xsd:double"&gt;993.140523&lt;/D&gt;&lt;D xsi:type="xsd:double"&gt;910.800099&lt;/D&gt;&lt;D xsi:type="xsd:double"&gt;842.194784&lt;/D&gt;&lt;D xsi:type="xsd:double"&gt;945.176432&lt;/D&gt;&lt;D xsi:type="xsd:double"&gt;943.444148&lt;/D&gt;&lt;D xsi:type="xsd:double"&gt;873.088693&lt;/D&gt;&lt;D xsi:type="xsd:double"&gt;916.575812&lt;/D&gt;&lt;D xsi:type="xsd:double"&gt;805.98896&lt;/D&gt;&lt;D xsi:type="xsd:double"&gt;814.876532&lt;/D&gt;&lt;D xsi:type="xsd:double"&gt;943.139568&lt;/D&gt;&lt;D xsi:type="xsd:double"&gt;932.571014&lt;/D&gt;&lt;D xsi:type="xsd:double"&gt;911.140735&lt;/D&gt;&lt;D xsi:type="xsd:double"&gt;953.438396&lt;/D&gt;&lt;/FQL&gt;&lt;FQL&gt;&lt;Q&gt;915200^MSCI_TOTAL_RET_IDX(2/27/2026,1/29/2010,M,USD,"NET")&lt;/Q&gt;&lt;R&gt;194&lt;/R&gt;&lt;C&gt;1&lt;/C&gt;&lt;D xsi:type="xsd:double"&gt;506.179935&lt;/D&gt;&lt;D xsi:type="xsd:double"&gt;540.428179&lt;/D&gt;&lt;D xsi:type="xsd:double"&gt;477.282434&lt;/D&gt;&lt;D xsi:type="xsd:double"&gt;444.158505&lt;/D&gt;&lt;D xsi:type="xsd:double"&gt;407.981411&lt;/D&gt;&lt;D xsi:type="xsd:double"&gt;380.952111&lt;/D&gt;&lt;D xsi:type="xsd:double"&gt;383.565956&lt;/D&gt;&lt;D xsi:type="xsd:double"&gt;344.983243&lt;/D&gt;&lt;D xsi:type="xsd:double"&gt;362.819968&lt;/D&gt;&lt;D xsi:type="xsd:double"&gt;344.681923&lt;/D&gt;&lt;D xsi:type="xsd:double"&gt;338.91537&lt;/D&gt;&lt;D xsi:type="xsd:double"&gt;328.495632&lt;/D&gt;&lt;D xsi:type="xsd:double"&gt;315.326266&lt;/D&gt;&lt;D xsi:type="xsd:double"&gt;303.100795&lt;/D&gt;&lt;D xsi:type="xsd:double"&gt;278.846335&lt;/D&gt;&lt;D xsi:type="xsd:double"&gt;278.801123&lt;/D&gt;&lt;D xsi:type="xsd:double"&gt;283.304423&lt;/D&gt;&lt;D xsi:type="xsd:double"&gt;299.091764&lt;/D&gt;&lt;D xsi:type="xsd:double"&gt;292.222327&lt;/D&gt;&lt;D xsi:type="xsd:double"&gt;282.685406&lt;/D&gt;&lt;D xsi:type="xsd:double"&gt;284.020066&lt;/D&gt;&lt;D xsi:type="xsd:double"&gt;300.31734&lt;/D&gt;&lt;D xsi:type="xsd:double"&gt;285.197859&lt;/D&gt;&lt;D xsi:type="xsd:double"&gt;287.843942&lt;/D&gt;&lt;D xsi:type="xsd:double"&gt;282.92479&lt;/D&gt;&lt;D xsi:type="xsd:double"&gt;267.958946&lt;/D&gt;&lt;D xsi:type="xsd:double"&gt;301.308122&lt;/D&gt;&lt;D xsi:type="xsd:double"&gt;284.497324&lt;/D&gt;&lt;D xsi:type="xsd:double"&gt;257.018459&lt;/D&gt;&lt;D xsi:type="xsd:double"&gt;282.663065&lt;/D&gt;&lt;D xsi:type="xsd:double"&gt;300.248368&lt;/D&gt;&lt;D xsi:type="xsd:double"&gt;331.264272&lt;/D&gt;&lt;D xsi:type="xsd:double"&gt;313.233397&lt;/D&gt;&lt;D xsi:type="xsd:double"&gt;289.556462&lt;/D&gt;&lt;D xsi:type="xsd:double"&gt;299.422736&lt;/D&gt;&lt;D xsi:type="xsd:double"&gt;305.90537&lt;/D&gt;&lt;D xsi:type="xsd:double"&gt;307.938836&lt;/D&gt;&lt;D xsi:type="xsd:double"&gt;320.999143&lt;/D&gt;&lt;D xsi:type="xsd:double"&gt;290.673684&lt;/D&gt;&lt;D xsi:type="xsd:double"&gt;298.115457&lt;/D&gt;&lt;D xsi:type="xsd:double"&gt;280.945545&lt;/D&gt;&lt;D xsi:type="xsd:double"&gt;273.748837&lt;/D&gt;&lt;D xsi:type="xsd:double"&gt;306.105718&lt;/D&gt;&lt;D xsi:type="xsd:double"&gt;298.071867&lt;/D&gt;&lt;D xsi:type="xsd:double"&gt;265.29898&lt;/D&gt;&lt;D xsi:type="xsd:double"&gt;327.633609&lt;/D&gt;&lt;D xsi:type="xsd:double"&gt;276.705862&lt;/D&gt;&lt;D xsi:type="xsd:double"&gt;315.466745&lt;/D&gt;&lt;D xsi:type="xsd:double"&gt;283.914493&lt;/D&gt;&lt;D xsi:type="xsd:double"&gt;274.088553&lt;/D&gt;&lt;D xsi:type="xsd:double"&gt;243.530058&lt;/D&gt;&lt;D xsi:type="xsd:double"&gt;267.12564&lt;/D&gt;&lt;D xsi:type="xsd:double"&gt;252.105372&lt;/D&gt;&lt;D xsi:type="xsd:double"&gt;272.087401&lt;/D&gt;&lt;D xsi:type="xsd:double"&gt;291.01167&lt;/D&gt;&lt;D xsi:type="xsd:double"&gt;277.897089&lt;/D&gt;&lt;D xsi:type="xsd:double"&gt;295.208105&lt;/D&gt;&lt;D xsi:type="xsd:double"&gt;291.710046&lt;/D&gt;&lt;D xsi:type="xsd:double"&gt;312.130833&lt;/D&gt;&lt;D xsi:type="xsd:double"&gt;344.005459&lt;/D&gt;&lt;D xsi:type="xsd:double"&gt;317.780906&lt;/D&gt;&lt;D xsi:type="xsd:double"&gt;294.348914&lt;/D&gt;&lt;D xsi:type="xsd:double"&gt;294.364344&lt;/D&gt;&lt;D xsi:type="xsd:double"&gt;261.883713&lt;/D&gt;&lt;D xsi:type="xsd:double"&gt;228.721007&lt;/D&gt;&lt;D xsi:type="xsd:double"&gt;229.172882&lt;/D&gt;&lt;D xsi:type="xsd:double"&gt;238.858357&lt;/D&gt;&lt;D xsi:type="xsd:double"&gt;264.700533&lt;/D&gt;&lt;D xsi:type="xsd:double"&gt;239.193908&lt;/D&gt;&lt;D xsi:type="xsd:double"&gt;225.411206&lt;/D&gt;&lt;D xsi:type="xsd:double"&gt;239.993293&lt;/D&gt;&lt;D xsi:type="xsd:double"&gt;206.954981&lt;/D&gt;&lt;D xsi:type="xsd:double"&gt;252.419552&lt;/D&gt;&lt;D xsi:type="xsd:double"&gt;287.710625&lt;/D&gt;&lt;D xsi:type="xsd:double"&gt;311.806847&lt;/D&gt;&lt;D xsi:type="xsd:double"&gt;281.427794&lt;/D&gt;&lt;D xsi:type="xsd:double"&gt;318.078225&lt;/D&gt;&lt;D xsi:type="xsd:double"&gt;341.987855&lt;/D&gt;&lt;D xsi:type="xsd:double"&gt;328.067951&lt;/D&gt;&lt;D xsi:type="xsd:double"&gt;350.601126&lt;/D&gt;&lt;D xsi:type="xsd:double"&gt;368.982417&lt;/D&gt;&lt;D xsi:type="xsd:double"&gt;348.843324&lt;/D&gt;&lt;D xsi:type="xsd:double"&gt;382.987029&lt;/D&gt;&lt;D xsi:type="xsd:double"&gt;390.863666&lt;/D&gt;&lt;D xsi:type="xsd:double"&gt;409.244514&lt;/D&gt;&lt;D xsi:type="xsd:double"&gt;421.13805&lt;/D&gt;&lt;D xsi:type="xsd:double"&gt;375.388509&lt;/D&gt;&lt;D xsi:type="xsd:double"&gt;389.467295&lt;/D&gt;&lt;D xsi:type="xsd:double"&gt;376.898689&lt;/D&gt;&lt;D xsi:type="xsd:double"&gt;411.158188&lt;/D&gt;&lt;D xsi:type="xsd:double"&gt;399.513685&lt;/D&gt;&lt;D xsi:type="xsd:double"&gt;438.343921&lt;/D&gt;&lt;D xsi:type="xsd:double"&gt;419.51923&lt;/D&gt;&lt;D xsi:type="xsd:double"&gt;441.839448&lt;/D&gt;&lt;D xsi:type="xsd:double"&gt;481.71055&lt;/D&gt;&lt;D xsi:type="xsd:double"&gt;473.99761&lt;/D&gt;&lt;D xsi:type="xsd:double"&gt;482.187881&lt;/D&gt;&lt;D xsi:type="xsd:double"&gt;501.01682&lt;/D&gt;&lt;D xsi:type="xsd:double"&gt;467.203776&lt;/D&gt;&lt;D xsi:type="xsd:double"&gt;403.694599&lt;/D&gt;&lt;D xsi:type="xsd:double"&gt;457.509926&lt;/D&gt;&lt;D xsi:type="xsd:double"&gt;435.780369&lt;/D&gt;&lt;D xsi:type="xsd:double"&gt;427.8253&lt;/D&gt;&lt;D xsi:type="xsd:double"&gt;405.80312&lt;/D&gt;&lt;D xsi:type="xsd:double"&gt;372.779322&lt;/D&gt;&lt;D xsi:type="xsd:double"&gt;377.740643&lt;/D&gt;&lt;D xsi:type="xsd:double"&gt;376.526548&lt;/D&gt;&lt;D xsi:type="xsd:double"&gt;380.591423&lt;/D&gt;&lt;D xsi:type="xsd:double"&gt;353.952928&lt;/D&gt;&lt;D xsi:type="xsd:double"&gt;343.468421&lt;/D&gt;&lt;D xsi:type="xsd:double"&gt;328.480961&lt;/D&gt;&lt;D xsi:type="xsd:double"&gt;329.79658&lt;/D&gt;&lt;D xsi:type="xsd:double"&gt;346.607601&lt;/D&gt;&lt;D xsi:type="xsd:double"&gt;321.327494&lt;/D&gt;&lt;D xsi:type="xsd:double"&gt;322.68443&lt;/D&gt;&lt;D xsi:type="xsd:double"&gt;336.584359&lt;/D&gt;&lt;D xsi:type="xsd:double"&gt;326.927039&lt;/D&gt;&lt;D xsi:type="xsd:double"&gt;307.503182&lt;/D&gt;&lt;D xsi:type="xsd:double"&gt;329.427124&lt;/D&gt;&lt;D xsi:type="xsd:double"&gt;321.000026&lt;/D&gt;&lt;D xsi:type="xsd:double"&gt;291.46835&lt;/D&gt;&lt;D xsi:type="xsd:double"&gt;286.551017&lt;/D&gt;&lt;D xsi:type="xsd:double"&gt;284.271941&lt;/D&gt;&lt;D xsi:type="xsd:double"&gt;280.949152&lt;/D&gt;&lt;D xsi:type="xsd:double"&gt;303.943899&lt;/D&gt;&lt;D xsi:type="xsd:double"&gt;287.447992&lt;/D&gt;&lt;D xsi:type="xsd:double"&gt;303.890576&lt;/D&gt;&lt;D xsi:type="xsd:double"&gt;315.085318&lt;/D&gt;&lt;D xsi:type="xsd:double"&gt;332.662862&lt;/D&gt;&lt;D xsi:type="xsd:double"&gt;357.294827&lt;/D&gt;&lt;D xsi:type="xsd:double"&gt;361.925694&lt;/D&gt;&lt;D xsi:type="xsd:double"&gt;344.92197&lt;/D&gt;&lt;D xsi:type="xsd:double"&gt;351.609594&lt;/D&gt;&lt;D xsi:type="xsd:double"&gt;331.560524&lt;/D&gt;&lt;D xsi:type="xsd:double"&gt;345.271336&lt;/D&gt;&lt;D xsi:type="xsd:double"&gt;359.728876&lt;/D&gt;&lt;D xsi:type="xsd:double"&gt;362.434597&lt;/D&gt;&lt;D xsi:type="xsd:double"&gt;364.879277&lt;/D&gt;&lt;D xsi:type="xsd:double"&gt;374.617991&lt;/D&gt;&lt;D xsi:type="xsd:double"&gt;376.368924&lt;/D&gt;&lt;D xsi:type="xsd:double"&gt;395.760887&lt;/D&gt;&lt;D xsi:type="xsd:double"&gt;399.654091&lt;/D&gt;&lt;D xsi:type="xsd:double"&gt;392.750691&lt;/D&gt;&lt;D xsi:type="xsd:double"&gt;387.251229&lt;/D&gt;&lt;D xsi:type="xsd:double"&gt;376.664837&lt;/D&gt;&lt;D xsi:type="xsd:double"&gt;347.476251&lt;/D&gt;&lt;D xsi:type="xsd:double"&gt;396.921464&lt;/D&gt;&lt;D xsi:type="xsd:double"&gt;403.267724&lt;/D&gt;&lt;D xsi:type="xsd:double"&gt;430.333293&lt;/D&gt;&lt;D xsi:type="xsd:double"&gt;426.901914&lt;/D&gt;&lt;D xsi:type="xsd:double"&gt;403.306838&lt;/D&gt;&lt;D xsi:type="xsd:double"&gt;410.727014&lt;/D&gt;&lt;D xsi:type="xsd:double"&gt;452.0646</t>
        </r>
      </text>
    </comment>
    <comment ref="A27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92&lt;/D&gt;&lt;D xsi:type="xsd:double"&gt;473.701627&lt;/D&gt;&lt;D xsi:type="xsd:double"&gt;513.777829&lt;/D&gt;&lt;D xsi:type="xsd:double"&gt;531.001985&lt;/D&gt;&lt;D xsi:type="xsd:double"&gt;542.016587&lt;/D&gt;&lt;D xsi:type="xsd:double"&gt;546.987618&lt;/D&gt;&lt;D xsi:type="xsd:double"&gt;508.741972&lt;/D&gt;&lt;D xsi:type="xsd:double"&gt;487.795255&lt;/D&gt;&lt;D xsi:type="xsd:double"&gt;503.872051&lt;/D&gt;&lt;D xsi:type="xsd:double"&gt;512.058388&lt;/D&gt;&lt;D xsi:type="xsd:double"&gt;497.373598&lt;/D&gt;&lt;D xsi:type="xsd:double"&gt;504.412621&lt;/D&gt;&lt;D xsi:type="xsd:double"&gt;505.893748&lt;/D&gt;&lt;D xsi:type="xsd:double"&gt;478.675075&lt;/D&gt;&lt;D xsi:type="xsd:double"&gt;547.584934&lt;/D&gt;&lt;D xsi:type="xsd:double"&gt;555.7453&lt;/D&gt;&lt;D xsi:type="xsd:double"&gt;552.882869&lt;/D&gt;&lt;D xsi:type="xsd:double"&gt;507.037483&lt;/D&gt;&lt;D xsi:type="xsd:double"&gt;472.042252&lt;/D&gt;&lt;D xsi:type="xsd:double"&gt;469.890457&lt;/D&gt;&lt;D xsi:type="xsd:double"&gt;516.256501&lt;/D&gt;&lt;D xsi:type="xsd:double"&gt;436.824857&lt;/D&gt;&lt;D xsi:type="xsd:double"&gt;535.779911&lt;/D&gt;&lt;D xsi:type="xsd:double"&gt;560.55058&lt;/D&gt;&lt;D xsi:type="xsd:double"&gt;592.42642&lt;/D&gt;&lt;D xsi:type="xsd:double"&gt;591.687364&lt;/D&gt;&lt;D xsi:type="xsd:double"&gt;596.588553&lt;/D&gt;&lt;D xsi:type="xsd:double"&gt;545.856825&lt;/D&gt;&lt;D xsi:type="xsd:double"&gt;524.527436&lt;/D&gt;&lt;D xsi:type="xsd:double"&gt;538.940773&lt;/D&gt;&lt;D xsi:type="xsd:double"&gt;592.980514&lt;/D&gt;&lt;D xsi:type="xsd:double"&gt;574.760049&lt;/D&gt;&lt;D xsi:type="xsd:double"&gt;568.777063&lt;/D&gt;&lt;D xsi:type="xsd:double"&gt;560.590186&lt;/D&gt;&lt;D xsi:type="xsd:double"&gt;508.320253&lt;/D&gt;&lt;D xsi:type="xsd:double"&gt;473.942747&lt;/D&gt;&lt;D xsi:type="xsd:double"&gt;422.929142&lt;/D&gt;&lt;D xsi:type="xsd:double"&gt;414.681396&lt;/D&gt;&lt;D xsi:type="xsd:double"&gt;426.657217&lt;/D&gt;&lt;D xsi:type="xsd:double"&gt;412.370805&lt;/D&gt;&lt;D xsi:type="xsd:double"&gt;420.259031&lt;/D&gt;&lt;D xsi:type="xsd:double"&gt;424.433777&lt;/D&gt;&lt;/FQL&gt;&lt;FQL&gt;&lt;Q&gt;105768^MSCI_TOTAL_RET_IDX(2/27/2026,1/29/2010,M,USD,"NET")&lt;/Q&gt;&lt;R&gt;194&lt;/R&gt;&lt;C&gt;1&lt;/C&gt;&lt;D xsi:type="xsd:double"&gt;486.247555&lt;/D&gt;&lt;D xsi:type="xsd:double"&gt;488.208383&lt;/D&gt;&lt;D xsi:type="xsd:double"&gt;456.043251&lt;/D&gt;&lt;D xsi:type="xsd:double"&gt;428.031036&lt;/D&gt;&lt;D xsi:type="xsd:double"&gt;422.918717&lt;/D&gt;&lt;D xsi:type="xsd:double"&gt;421.532364&lt;/D&gt;&lt;D xsi:type="xsd:double"&gt;404.998543&lt;/D&gt;&lt;D xsi:type="xsd:double"&gt;386.975095&lt;/D&gt;&lt;D xsi:type="xsd:double"&gt;396.154179&lt;/D&gt;&lt;D xsi:type="xsd:double"&gt;385.290435&lt;/D&gt;&lt;D xsi:type="xsd:double"&gt;387.244832&lt;/D&gt;&lt;D xsi:type="xsd:double"&gt;371.299426&lt;/D&gt;&lt;D xsi:type="xsd:double"&gt;377.833151&lt;/D&gt;&lt;D xsi:type="xsd:double"&gt;376.402034&lt;/D&gt;&lt;D xsi:type="xsd:double"&gt;395.026656&lt;/D&gt;&lt;D xsi:type="xsd:double"&gt;384.485029&lt;/D&gt;&lt;D xsi:type="xsd:double"&gt;389.983093&lt;/D&gt;&lt;D xsi:type="xsd:double"&gt;424.08601&lt;/D&gt;&lt;D xsi:type="xsd:double"&gt;406.299809&lt;/D&gt;&lt;D xsi:type="xsd:double"&gt;370.197703&lt;/D&gt;&lt;D xsi:type="xsd:double"&gt;351.831204&lt;/D&gt;&lt;D xsi:type="xsd:double"&gt;352.368461&lt;/D&gt;&lt;D xsi:type="xsd:double"&gt;342.306494&lt;/D&gt;&lt;D xsi:type="xsd:double"&gt;335.841496&lt;/D&gt;&lt;D xsi:type="xsd:double"&gt;333.73367&lt;/D&gt;&lt;D xsi:type="xsd:double"&gt;326.063038&lt;/D&gt;&lt;D xsi:type="xsd:double"&gt;327.144304&lt;/D&gt;&lt;D xsi:type="xsd:double"&gt;321.991138&lt;/D&gt;&lt;D xsi:type="xsd:double"&gt;312.546438&lt;/D&gt;&lt;D xsi:type="xsd:double"&gt;312.868467&lt;/D&gt;&lt;D xsi:type="xsd:double"&gt;318.425981&lt;/D&gt;&lt;D xsi:type="xsd:double"&gt;328.620346&lt;/D&gt;&lt;D xsi:type="xsd:double"&gt;299.436407&lt;/D&gt;&lt;D xsi:type="xsd:double"&gt;305.277712&lt;/D&gt;&lt;D xsi:type="xsd:double"&gt;322.569154&lt;/D&gt;&lt;D xsi:type="xsd:double"&gt;326.785904&lt;/D&gt;&lt;D xsi:type="xsd:double"&gt;323.39431&lt;/D&gt;&lt;D xsi:type="xsd:double"&gt;348.65629&lt;/D&gt;&lt;D xsi:type="xsd:double"&gt;338.979094&lt;/D&gt;&lt;D xsi:type="xsd:double"&gt;333.045448&lt;/D&gt;&lt;D xsi:type="xsd:double"&gt;306.017812&lt;/D&gt;&lt;D xsi:type="xsd:double"&gt;297.277207&lt;/D&gt;&lt;D xsi:type="xsd:double"&gt;329.394589&lt;/D&gt;&lt;D xsi:type="xsd:double"&gt;327.652042&lt;/D&gt;&lt;D xsi:type="xsd:double"&gt;319.914763&lt;/D&gt;&lt;D xsi:type="xsd:double"&gt;348.635331&lt;/D&gt;&lt;D xsi:type="xsd:double"&gt;356.738571&lt;/D&gt;&lt;D xsi:type="xsd:double"&gt;366.775608&lt;/D&gt;&lt;D xsi:type="xsd:double"&gt;365.878439&lt;/D&gt;&lt;D xsi:type="xsd:double"&gt;346.829452&lt;/D&gt;&lt;D xsi:type="xsd:double"&gt;359.759668&lt;/D&gt;&lt;D xsi:type="xsd:double"&gt;345.286448&lt;/D&gt;&lt;D xsi:type="xsd:double"&gt;362.264232&lt;/D&gt;&lt;D xsi:type="xsd:double"&gt;353.407991&lt;/D&gt;&lt;D xsi:type="xsd:double"&gt;366.902492&lt;/D&gt;&lt;D xsi:type="xsd:double"&gt;338.451256&lt;/D&gt;&lt;D xsi:type="xsd:double"&gt;352.545031&lt;/D&gt;&lt;D xsi:type="xsd:double"&gt;368.503406&lt;/D&gt;&lt;D xsi:type="xsd:double"&gt;373.835186&lt;/D&gt;&lt;D xsi:type="xsd:double"&gt;361.423097&lt;/D&gt;&lt;D xsi:type="xsd:double"&gt;368.629413&lt;/D&gt;&lt;D xsi:type="xsd:double"&gt;367.90145&lt;/D&gt;&lt;D xsi:type="xsd:double"&gt;383.699813&lt;/D&gt;&lt;D xsi:type="xsd:double"&gt;368.567702&lt;/D&gt;&lt;D xsi:type="xsd:double"&gt;343.24167&lt;/D&gt;&lt;D xsi:type="xsd:double"&gt;348.556505&lt;/D&gt;&lt;D xsi:type="xsd:double"&gt;354.40413&lt;/D&gt;&lt;D xsi:type="xsd:double"&gt;367.925041&lt;/D&gt;&lt;D xsi:type="xsd:double"&gt;339.754699&lt;/D&gt;&lt;D xsi:type="xsd:double"&gt;330.805289&lt;/D&gt;&lt;D xsi:type="xsd:double"&gt;315.555103&lt;/D&gt;&lt;D xsi:type="xsd:double"&gt;299.134055&lt;/D&gt;&lt;D xsi:type="xsd:double"&gt;333.04444&lt;/D&gt;&lt;D xsi:type="xsd:double"&gt;355.629577&lt;/D&gt;&lt;D xsi:type="xsd:double"&gt;370.143127&lt;/D&gt;&lt;D xsi:type="xsd:double"&gt;355.862955&lt;/D&gt;&lt;D xsi:type="xsd:double"&gt;363.181154&lt;/D&gt;&lt;D xsi:type="xsd:double"&gt;359.113164&lt;/D&gt;&lt;D xsi:type="xsd:double"&gt;361.161293&lt;/D&gt;&lt;D xsi:type="xsd:double"&gt;375.19388&lt;/D&gt;&lt;D xsi:type="xsd:double"&gt;383.298698&lt;/D&gt;&lt;D xsi:type="xsd:double"&gt;372.530255&lt;/D&gt;&lt;D xsi:type="xsd:double"&gt;375.111487&lt;/D&gt;&lt;D xsi:type="xsd:double"&gt;378.925252&lt;/D&gt;&lt;D xsi:type="xsd:double"&gt;389.924996&lt;/D&gt;&lt;D xsi:type="xsd:double"&gt;382.864978&lt;/D&gt;&lt;D xsi:type="xsd:double"&gt;377.679079&lt;/D&gt;&lt;D xsi:type="xsd:double"&gt;371.65005&lt;/D&gt;&lt;D xsi:type="xsd:double"&gt;375.421117&lt;/D&gt;&lt;D xsi:type="xsd:double"&gt;400.996325&lt;/D&gt;&lt;D xsi:type="xsd:double"&gt;407.517946&lt;/D&gt;&lt;D xsi:type="xsd:double"&gt;404.530888&lt;/D&gt;&lt;D xsi:type="xsd:double"&gt;386.278345&lt;/D&gt;&lt;D xsi:type="xsd:double"&gt;397.240048&lt;/D&gt;&lt;D xsi:type="xsd:double"&gt;432.378911&lt;/D&gt;&lt;D xsi:type="xsd:double"&gt;433.877497&lt;/D&gt;&lt;D xsi:type="xsd:double"&gt;427.103183&lt;/D&gt;&lt;D xsi:type="xsd:double"&gt;433.186895&lt;/D&gt;&lt;D xsi:type="xsd:double"&gt;401.932523&lt;/D&gt;&lt;D xsi:type="xsd:double"&gt;378.363084&lt;/D&gt;&lt;D xsi:type="xsd:double"&gt;371.729059&lt;/D&gt;&lt;D xsi:type="xsd:double"&gt;372.658682&lt;/D&gt;&lt;D xsi:type="xsd:double"&gt;370.55167&lt;/D&gt;&lt;D xsi:type="xsd:double"&gt;366.397407&lt;/D&gt;&lt;D xsi:type="xsd:double"&gt;365.941544&lt;/D&gt;&lt;D xsi:type="xsd:double"&gt;366.832003&lt;/D&gt;&lt;D xsi:type="xsd:double"&gt;361.524922&lt;/D&gt;&lt;D xsi:type="xsd:double"&gt;348.064983&lt;/D&gt;&lt;D xsi:type="xsd:double"&gt;337.300639&lt;/D&gt;&lt;D xsi:type="xsd:double"&gt;331.361078&lt;/D&gt;&lt;D xsi:type="xsd:double"&gt;321.408875&lt;/D&gt;&lt;D xsi:type="xsd:double"&gt;319.854654&lt;/D&gt;&lt;D xsi:type="xsd:double"&gt;350.333754&lt;/D&gt;&lt;D xsi:type="xsd:double"&gt;350.873168&lt;/D&gt;&lt;D xsi:type="xsd:double"&gt;361.507779&lt;/D&gt;&lt;D xsi:type="xsd:double"&gt;353.305222&lt;/D&gt;&lt;D xsi:type="xsd:double"&gt;356.271724&lt;/D&gt;&lt;D xsi:type="xsd:double"&gt;341.879524&lt;/D&gt;&lt;D xsi:type="xsd:double"&gt;369.090083&lt;/D&gt;&lt;D xsi:type="xsd:double"&gt;378.719274&lt;/D&gt;&lt;D xsi:type="xsd:double"&gt;336.022054&lt;/D&gt;&lt;D xsi:type="xsd:double"&gt;342.718116&lt;/D&gt;&lt;D xsi:type="xsd:double"&gt;334.424726&lt;/D&gt;&lt;D xsi:type="xsd:double"&gt;332.144892&lt;/D&gt;&lt;D xsi:type="xsd:double"&gt;327.564733&lt;/D&gt;&lt;D xsi:type="xsd:double"&gt;310.037983&lt;/D&gt;&lt;D xsi:type="xsd:double"&gt;320.391396&lt;/D&gt;&lt;D xsi:type="xsd:double"&gt;377.771969&lt;/D&gt;&lt;D xsi:type="xsd:double"&gt;379.16923&lt;/D&gt;&lt;D xsi:type="xsd:double"&gt;399.964563&lt;/D&gt;&lt;D xsi:type="xsd:double"&gt;427.100932&lt;/D&gt;&lt;D xsi:type="xsd:double"&gt;411.621359&lt;/D&gt;&lt;D xsi:type="xsd:double"&gt;421.480591&lt;/D&gt;&lt;D xsi:type="xsd:double"&gt;407.563254&lt;/D&gt;&lt;D xsi:type="xsd:double"&gt;418.334651&lt;/D&gt;&lt;D xsi:type="xsd:double"&gt;445.835278&lt;/D&gt;&lt;D xsi:type="xsd:double"&gt;468.092275&lt;/D&gt;&lt;D xsi:type="xsd:double"&gt;467.373737&lt;/D&gt;&lt;D xsi:type="xsd:double"&gt;489.059091&lt;/D&gt;&lt;D xsi:type="xsd:double"&gt;483.101158&lt;/D&gt;&lt;D xsi:type="xsd:double"&gt;482.690287&lt;/D&gt;&lt;D xsi:type="xsd:double"&gt;478.972988&lt;/D&gt;&lt;D xsi:type="xsd:double"&gt;471.97019&lt;/D&gt;&lt;D xsi:type="xsd:double"&gt;466.329884&lt;/D&gt;&lt;D xsi:type="xsd:double"&gt;460.026099&lt;/D&gt;&lt;D xsi:type="xsd:double"&gt;442.117196&lt;/D&gt;&lt;D xsi:type="xsd:double"&gt;468.264998&lt;/D&gt;&lt;D xsi:type="xsd:double"&gt;461.588589&lt;/D&gt;&lt;D xsi:type="xsd:double"&gt;469.832726&lt;/D&gt;&lt;D xsi:type="xsd:double"&gt;444.164609&lt;/D&gt;&lt;D xsi:type="xsd:double"&gt;427.603757&lt;/D&gt;&lt;D xsi:type="xsd:double"&gt;445.650275&lt;/D&gt;&lt;D xsi:type="xsd:double"&gt;457.911236&lt;/D&gt;&lt;D xsi:type="xsd:double"&gt;464.958275&lt;/D&gt;&lt;D xsi:type="xsd:double"&gt;451.263726&lt;/D&gt;&lt;D xsi:type="xsd:double"&gt;431.795793&lt;/D&gt;&lt;D xsi:type="xsd:double"&gt;420.774167&lt;/D&gt;&lt;D xsi:type="xsd:double"&gt;414.18921&lt;/D&gt;&lt;D xsi:type="xsd:double"&gt;434.882153&lt;/D&gt;&lt;D xsi:type="xsd:double"&gt;417.975465&lt;/D&gt;&lt;D xsi:type="xsd:double"&gt;429.781567&lt;/D&gt;&lt;D xsi:type="xsd:double"&gt;419.342568&lt;/D&gt;&lt;D xsi:type="xsd:double"&gt;413.039094&lt;/D&gt;&lt;D xsi:type="xsd:double"&gt;410.4607&lt;/D&gt;&lt;D xsi:type="xsd:double"&gt;398.112709&lt;/D&gt;&lt;D xsi:type="xsd:double"&gt;392.873526&lt;/D&gt;&lt;D xsi:type="xsd:double"&gt;409.906418&lt;/D&gt;&lt;D xsi:type="xsd:double"&gt;413.121528&lt;/D&gt;&lt;D xsi:type="xsd:double"&gt;414.593381&lt;/D&gt;&lt;D xsi:type="xsd:double"&gt;397.473871&lt;/D&gt;&lt;D xsi:type="xsd:double"&gt;380.588223&lt;/D&gt;&lt;D xsi:type="xsd:double"&gt;365.901535&lt;/D&gt;&lt;D xsi:type="xsd:double"&gt;383.082298&lt;/D&gt;&lt;D xsi:type="xsd:double"&gt;340.699938&lt;/D&gt;&lt;D xsi:type="xsd:double"&gt;378.117782&lt;/D&gt;&lt;D xsi:type="xsd:double"&gt;409.560976&lt;/D&gt;&lt;D xsi:type="xsd:double"&gt;410.36496&lt;/D&gt;&lt;D xsi:type="xsd:double"&gt;402.567456&lt;/D&gt;&lt;D xsi:type="xsd:double"&gt;403.917488&lt;/D&gt;&lt;D xsi:type="xsd:double"&gt;396.307028&lt;/D&gt;&lt;D xsi:type="xsd:double"&gt;376.33514&lt;/D&gt;&lt;D xsi:type="xsd:double"&gt;383.474355&lt;/D&gt;&lt;D xsi:type="xsd:double"&gt;380.139737&lt;/D&gt;&lt;D xsi:type="xsd:double"&gt;359.514527&lt;/D&gt;&lt;D xsi:type="xsd:double"&gt;370.021189&lt;/D&gt;&lt;D xsi:type="xsd:double"&gt;360.469818&lt;/D&gt;&lt;D xsi:type="xsd:double"&gt;340.892013&lt;/D&gt;&lt;D xsi:type="xsd:double"&gt;320.181155&lt;/D&gt;&lt;D xsi:type="xsd:double"&gt;303.291845&lt;/D&gt;&lt;D xsi:type="xsd:double"&gt;286.437688&lt;/D&gt;&lt;D xsi:type="xsd:double"&gt;315.676621&lt;/D&gt;&lt;D xsi:type="xsd:double"&gt;302.620926&lt;/D&gt;&lt;D xsi:type="xsd:double"&gt;277.43010399999997&lt;/D&gt;&lt;D xsi:type="xsd:double"&gt;275.028823&lt;/D&gt;&lt;/FQL&gt;&lt;FQL&gt;&lt;Q&gt;941000^MSCI_TOTAL_RET_IDX(2/27/2026,1/29/2010,M,USD,"NET")&lt;/Q&gt;&lt;R&gt;194&lt;/R&gt;&lt;C&gt;1&lt;/C&gt;&lt;D xsi:type="xsd:double"&gt;2161.083093&lt;/D&gt;&lt;D xsi:type="xsd:double"&gt;1771.112931&lt;/D&gt;&lt;D xsi:type="xsd:double"&gt;1382.455024&lt;/D&gt;&lt;D xsi:type="xsd:double"&gt;1226.696493&lt;/D&gt;&lt;D xsi:type="xsd:double"&gt;1331.917365&lt;/D&gt;&lt;D xsi:type="xsd:double"&gt;1085.928685&lt;/D&gt;&lt;D xsi:type="xsd:double"&gt;982.685585&lt;/D&gt;&lt;D xsi:type="xsd:double"&gt;1001.77823&lt;/D&gt;&lt;D xsi:type="xsd:double"&gt;963.158442&lt;/D&gt;&lt;D xsi:type="xsd:double"&gt;819.02673&lt;/D&gt;&lt;D xsi:type="xsd:double"&gt;759.711042&lt;/D&gt;&lt;D xsi:type="xsd:double"&gt;725.763804&lt;/D&gt;&lt;D xsi:type="xsd:double"&gt;732.952023&lt;/D&gt;&lt;D xsi:type="xsd:double"&gt;735.28011&lt;/D&gt;&lt;D xsi:type="xsd:double"&gt;691.762569&lt;/D&gt;&lt;D xsi:type="xsd:double"&gt;746.321266&lt;/D&gt;&lt;D xsi:type="xsd:double"&gt;791.680319&lt;/D&gt;&lt;D xsi:type="xsd:double"&gt;856.283928&lt;/D&gt;&lt;D xsi:type="xsd:double"&gt;882.662388&lt;/D&gt;&lt;D xsi:type="xsd:double"&gt;902.62425&lt;/D&gt;&lt;D xsi:type="xsd:double"&gt;907.025284&lt;/D&gt;&lt;D xsi:type="xsd:double"&gt;833.686576&lt;/D&gt;&lt;D xsi:type="xsd:double"&gt;864.83526199999994&lt;/D&gt;&lt;D xsi:type="xsd:double"&gt;914.232548&lt;/D&gt;&lt;D xsi:type="xsd:double"&gt;872.703262&lt;/D&gt;&lt;D xsi:type="xsd:double"&gt;812.87364&lt;/D&gt;&lt;D xsi:type="xsd:double"&gt;903.090894&lt;/D&gt;&lt;D xsi:type="xsd:double"&gt;847.060103&lt;/D&gt;&lt;D xsi:type="xsd:double"&gt;728.698778&lt;/D&gt;&lt;D xsi:type="xsd:double"&gt;783.51422&lt;/D&gt;&lt;D xsi:type="xsd:double"&gt;825.726907&lt;/D&gt;&lt;D xsi:type="xsd:double"&gt;893.626797&lt;/D&gt;&lt;D xsi:type="xsd:double"&gt;839.100419&lt;/D&gt;&lt;D xsi:type="xsd:double"&gt;834.25485&lt;/D&gt;&lt;D xsi:type="xsd:double"&gt;796.039597&lt;/D&gt;&lt;D xsi:type="xsd:double"&gt;803.482044&lt;/D&gt;&lt;D xsi:type="xsd:double"&gt;766.39922&lt;/D&gt;&lt;D xsi:type="xsd:double"&gt;824.045391&lt;/D&gt;&lt;D xsi:type="xsd:double"&gt;733.266583&lt;/D&gt;&lt;D xsi:type="xsd:double"&gt;773.120749&lt;/D&gt;&lt;D xsi:type="xsd:double"&gt;672.580045&lt;/D&gt;&lt;D xsi:type="xsd:double"&gt;620.778406&lt;/D&gt;&lt;D xsi:type="xsd:double"&gt;759.622655&lt;/D&gt;&lt;D xsi:type="xsd:double"&gt;785.693324&lt;/D&gt;&lt;D xsi:type="xsd:double"&gt;742.554793&lt;/D&gt;&lt;D xsi:type="xsd:double"&gt;895.589981&lt;/D&gt;&lt;D xsi:type="xsd:double"&gt;879.381594&lt;/D&gt;&lt;D xsi:type="xsd:double"&gt;938.778096&lt;/D&gt;&lt;D xsi:type="xsd:double"&gt;939.463196&lt;/D&gt;&lt;D xsi:type="xsd:double"&gt;932.575994&lt;/D&gt;&lt;D xsi:type="xsd:double"&gt;1038.075206&lt;/D&gt;&lt;D xsi:type="xsd:double"&gt;976.52808&lt;/D&gt;&lt;D xsi:type="xsd:double"&gt;1023.359433&lt;/D&gt;&lt;D xsi:type="xsd:double"&gt;1047.47742&lt;/D&gt;&lt;D xsi:type="xsd:double"&gt;1121.123488&lt;/D&gt;&lt;D xsi:type="xsd:double"&gt;1138.884713&lt;/D&gt;&lt;D xsi:type="xsd:double"&gt;1207.171189&lt;/D&gt;&lt;D xsi:type="xsd:double"&gt;1180.215519&lt;/D&gt;&lt;D xsi:type="xsd:double"&gt;1185.605971&lt;/D&gt;&lt;D xsi:type="xsd:double"&gt;1151.512425&lt;/D&gt;&lt;D xsi:type="xsd:double"&gt;1148.91158&lt;/D&gt;&lt;D xsi:type="xsd:double"&gt;1146.466986&lt;/D&gt;&lt;D xsi:type="xsd:double"&gt;1133.132858&lt;/D&gt;&lt;D xsi:type="xsd:double"&gt;972.226705&lt;/D&gt;&lt;D xsi:type="xsd:double"&gt;824.750115&lt;/D&gt;&lt;D xsi:type="xsd:double"&gt;819.490451&lt;/D&gt;&lt;D xsi:type="xsd:double"&gt;794.993058&lt;/D&gt;&lt;D xsi:type="xsd:double"&gt;778.881621&lt;/D&gt;&lt;D xsi:type="xsd:double"&gt;726.328315&lt;/D&gt;&lt;D xsi:type="xsd:double"&gt;671.942327&lt;/D&gt;&lt;D xsi:type="xsd:double"&gt;657.240009&lt;/D&gt;&lt;D xsi:type="xsd:double"&gt;607.572437&lt;/D&gt;&lt;D xsi:type="xsd:double"&gt;687.26546&lt;/D&gt;&lt;D xsi:type="xsd:double"&gt;741.811285&lt;/D&gt;&lt;D xsi:type="xsd:double"&gt;783.421367&lt;/D&gt;&lt;D xsi:type="xsd:double"&gt;711.698132&lt;/D&gt;&lt;D xsi:type="xsd:double"&gt;722.507304&lt;/D&gt;&lt;D xsi:type="xsd:double"&gt;690.853456&lt;/D&gt;&lt;D xsi:type="xsd:double"&gt;644.668407&lt;/D&gt;&lt;D xsi:type="xsd:double"&gt;678.779214&lt;/D&gt;&lt;D xsi:type="xsd:double"&gt;723.498561&lt;/D&gt;&lt;D xsi:type="xsd:double"&gt;665.145517&lt;/D&gt;&lt;D xsi:type="xsd:double"&gt;733.36793&lt;/D&gt;&lt;D xsi:type="xsd:double"&gt;730.405158&lt;/D&gt;&lt;D xsi:type="xsd:double"&gt;753.613095&lt;/D&gt;&lt;D xsi:type="xsd:double"&gt;768.104288&lt;/D&gt;&lt;D xsi:type="xsd:double"&gt;696.35357&lt;/D&gt;&lt;D xsi:type="xsd:double"&gt;709.687628&lt;/D&gt;&lt;D xsi:type="xsd:double"&gt;686.635502&lt;/D&gt;&lt;D xsi:type="xsd:double"&gt;801.57353&lt;/D&gt;&lt;D xsi:type="xsd:double"&gt;798.533371&lt;/D&gt;&lt;D xsi:type="xsd:double"&gt;783.884049&lt;/D&gt;&lt;D xsi:type="xsd:double"&gt;796.119713&lt;/D&gt;&lt;D xsi:type="xsd:double"&gt;853.241293&lt;/D&gt;&lt;D xsi:type="xsd:double"&gt;900.416224&lt;/D&gt;&lt;D xsi:type="xsd:double"&gt;874.969449&lt;/D&gt;&lt;D xsi:type="xsd:double"&gt;854.752222&lt;/D&gt;&lt;D xsi:type="xsd:double"&gt;913.067732&lt;/D&gt;&lt;D xsi:type="xsd:double"&gt;880.759762&lt;/D&gt;&lt;D xsi:type="xsd:double"&gt;857.233526&lt;/D&gt;&lt;D xsi:type="xsd:double"&gt;857.198164&lt;/D&gt;&lt;D xsi:type="xsd:double"&gt;790.747232&lt;/D&gt;&lt;D xsi:type="xsd:double"&gt;774.789335&lt;/D&gt;&lt;D xsi:type="xsd:double"&gt;794.549273&lt;/D&gt;&lt;D xsi:type="xsd:double"&gt;770.022365&lt;/D&gt;&lt;D xsi:type="xsd:double"&gt;762.659122&lt;/D&gt;&lt;D xsi:type="xsd:double"&gt;705.68891&lt;/D&gt;&lt;D xsi:type="xsd:double"&gt;698.691438&lt;/D&gt;&lt;D xsi:type="xsd:double"&gt;663.84994&lt;/D&gt;&lt;D xsi:type="xsd:double"&gt;644.037664&lt;/D&gt;&lt;D xsi:type="xsd:double"&gt;597.956231&lt;/D&gt;&lt;D xsi:type="xsd:double"&gt;594.599076&lt;/D&gt;&lt;D xsi:type="xsd:double"&gt;610.443277&lt;/D&gt;&lt;D xsi:type="xsd:double"&gt;633.572122&lt;/D&gt;&lt;D xsi:type="xsd:double"&gt;625.038507&lt;/D&gt;&lt;D xsi:type="xsd:double"&gt;605.780605&lt;/D&gt;&lt;D xsi:type="xsd:double"&gt;570.900993&lt;/D&gt;&lt;D xsi:type="xsd:double"&gt;548.464764&lt;/D&gt;&lt;D xsi:type="xsd:double"&gt;575.462135&lt;/D&gt;&lt;D xsi:type="xsd:double"&gt;578.032027&lt;/D&gt;&lt;D xsi:type="xsd:double"&gt;506.774658&lt;/D&gt;&lt;D xsi:type="xsd:double"&gt;519.019028&lt;/D&gt;&lt;D xsi:type="xsd:double"&gt;549.856234&lt;/D&gt;&lt;D xsi:type="xsd:double"&gt;560.077566&lt;/D&gt;&lt;D xsi:type="xsd:double"&gt;580.442308&lt;/D&gt;&lt;D xsi:type="xsd:double"&gt;521.604408&lt;/D&gt;&lt;D xsi:type="xsd:double"&gt;512.603341&lt;/D&gt;&lt;D xsi:type="xsd:double"&gt;543.920889&lt;/D&gt;&lt;D xsi:type="xsd:double"&gt;591.494749&lt;/D&gt;&lt;D xsi:type="xsd:double"&gt;617.75563&lt;/D&gt;&lt;D xsi:type="xsd:double"&gt;655.12759&lt;/D&gt;&lt;D xsi:type="xsd:double"&gt;614.311085&lt;/D&gt;&lt;D xsi:type="xsd:double"&gt;606.59027&lt;/D&gt;&lt;D xsi:type="xsd:double"&gt;603.252496&lt;/D&gt;&lt;D xsi:type="xsd:double"&gt;589.076562&lt;/D&gt;&lt;D xsi:type="xsd:double"&gt;603.596917&lt;/D&gt;&lt;D xsi:type="xsd:double"&gt;619.363105&lt;/D&gt;&lt;D xsi:type="xsd:double"&gt;639.537568&lt;/D&gt;&lt;D xsi:type="xsd:double"&gt;696.694597&lt;/D&gt;&lt;D xsi:type="xsd:double"&gt;702.15849&lt;/D&gt;&lt;D xsi:type="xsd:double"&gt;689.67108&lt;/D&gt;&lt;D xsi:type="xsd:double"&gt;683.992413&lt;/D&gt;&lt;D xsi:type="xsd:double"&gt;659.140106&lt;/D&gt;&lt;D xsi:type="xsd:double"&gt;648.255612&lt;/D&gt;&lt;D xsi:type="xsd:double"&gt;647.038799&lt;/D&gt;&lt;D xsi:type="xsd:double"&gt;625.853492&lt;/D&gt;&lt;D xsi:type="xsd:double"&gt;662.80041&lt;/D&gt;&lt;D xsi:type="xsd:double"&gt;673.89337&lt;/D&gt;&lt;D xsi:type="xsd:double"&gt;665.584186&lt;/D&gt;&lt;D xsi:type="xsd:double"&gt;637.130478&lt;/D&gt;&lt;D xsi:type="xsd:double"&gt;596.723448&lt;/D&gt;&lt;D xsi:type="xsd:double"&gt;574.951957&lt;/D&gt;&lt;D xsi:type="xsd:double"&gt;554.49951&lt;/D&gt;&lt;D xsi:type="xsd:double"&gt;603.886574&lt;/D&gt;&lt;D xsi:type="xsd:double"&gt;601.094883&lt;/D&gt;&lt;D xsi:type="xsd:double"&gt;612.307679&lt;/D&gt;&lt;D xsi:type="xsd:double"&gt;643.584245&lt;/D&gt;&lt;D xsi:type="xsd:double"&gt;613.491306&lt;/D&gt;&lt;D xsi:type="xsd:double"&gt;637.651873&lt;/D&gt;&lt;D xsi:type="xsd:double"&gt;606.467784&lt;/D&gt;&lt;D xsi:type="xsd:double"&gt;590.836029&lt;/D&gt;&lt;D xsi:type="xsd:double"&gt;608.449527&lt;/D&gt;&lt;D xsi:type="xsd:double"&gt;568.898876&lt;/D&gt;&lt;D xsi:type="xsd:double"&gt;573.850542&lt;/D&gt;&lt;D xsi:type="xsd:double"&gt;553.832575&lt;/D&gt;&lt;D xsi:type="xsd:double"&gt;538.073667&lt;/D&gt;&lt;D xsi:type="xsd:double"&gt;607.030115&lt;/D&gt;&lt;D xsi:type="xsd:double"&gt;606.233736&lt;/D&gt;&lt;D xsi:type="xsd:double"&gt;609.51491&lt;/D&gt;&lt;D xsi:type="xsd:double"&gt;581.22463&lt;/D&gt;&lt;D xsi:type="xsd:double"&gt;526.181429&lt;/D&gt;&lt;D xsi:type="xsd:double"&gt;535.377281&lt;/D&gt;&lt;D xsi:type="xsd:double"&gt;571.692733&lt;/D&gt;&lt;D xsi:type="xsd:double"&gt;496.790264&lt;/D&gt;&lt;D xsi:type="xsd:double"&gt;570.553708&lt;/D&gt;&lt;D xsi:type="xsd:double"&gt;658.874127&lt;/D&gt;&lt;D xsi:type="xsd:double"&gt;647.443239&lt;/D&gt;&lt;D xsi:type="xsd:double"&gt;660.186198&lt;/D&gt;&lt;D xsi:type="xsd:double"&gt;683.893701&lt;/D&gt;&lt;D xsi:type="xsd:double"&gt;641.725301&lt;/D&gt;&lt;D xsi:type="xsd:double"&gt;574.67892&lt;/D&gt;&lt;D xsi:type="xsd:double"&gt;613.159048&lt;/D&gt;&lt;D xsi:type="xsd:double"&gt;597.945124&lt;/D&gt;&lt;D xsi:type="xsd:double"&gt;538.316523&lt;/D&gt;&lt;D xsi:type="xsd:double"&gt;538.091049&lt;/D&gt;&lt;D xsi:type="xsd:double"&gt;530.003953&lt;/D&gt;&lt;D xsi:type="xsd:double"&gt;473.827003&lt;/D&gt;&lt;D xsi:type="xsd:double"&gt;486.519573&lt;/D&gt;&lt;D xsi:type="xsd:double"&gt;452.367374&lt;/D&gt;&lt;D xsi:type="xsd:double"&gt;446.701087&lt;/D&gt;&lt;D xsi:type="xsd:double"&gt;517.126113&lt;/D&gt;&lt;D xsi:type="xsd:double"&gt;489.503888&lt;/D&gt;&lt;D xsi:type="xsd:double"&gt;447.732775&lt;/D&gt;&lt;D xsi:type="xsd:double"&gt;450.736482&lt;/D&gt;&lt;/FQL&gt;&lt;FQL&gt;&lt;Q&gt;955400^MSCI_TOTAL_RET_IDX(2/27/2026,1/29/2010,M,USD,"NET")&lt;/Q&gt;&lt;R&gt;194&lt;/R&gt;&lt;C&gt;1&lt;/C&gt;&lt;D xsi:type="xsd:double"&gt;654.937708&lt;/D&gt;&lt;D xsi:type="xsd:double"&gt;630.70773&lt;/D&gt;&lt;D xsi:type="xsd:double"&gt;592.794526&lt;/D&gt;&lt;D xsi:type="xsd:double"&gt;591.532848&lt;/D&gt;&lt;D xsi:type="xsd:double"&gt;597.604435&lt;/D&gt;&lt;D xsi:type="xsd:double"&gt;595.428009&lt;/D&gt;&lt;D xsi:type="xsd:double"&gt;586.289611&lt;/D&gt;&lt;D xsi:type="xsd:double"&gt;588.61677&lt;/D&gt;&lt;D xsi:type="xsd:double"&gt;596.66026&lt;/D&gt;&lt;D xsi:type="xsd:double"&gt;579.213939&lt;/D&gt;&lt;D xsi:type="xsd:double"&gt;558.291504&lt;/D&gt;&lt;D xsi:type="xsd:double"&gt;542.822756&lt;/D&gt;&lt;D xsi:type="xsd:double"&gt;547.10216&lt;/D&gt;&lt;D xsi:type="xsd:double"&gt;585.795118&lt;/D&gt;&lt;D xsi:type="xsd:double"&gt;595.644761&lt;/D&gt;&lt;D xsi:type="xsd:double"&gt;622.489807&lt;/D&gt;&lt;D xsi:type="xsd:double"&gt;597.181545&lt;/D&gt;&lt;D xsi:type="xsd:double"&gt;633.438664&lt;/D&gt;&lt;D xsi:type="xsd:double"&gt;641.23988&lt;/D&gt;&lt;D xsi:type="xsd:double"&gt;607.930502&lt;/D&gt;&lt;D xsi:type="xsd:double"&gt;599.853356&lt;/D&gt;&lt;D xsi:type="xsd:double"&gt;610.70678&lt;/D&gt;&lt;D xsi:type="xsd:double"&gt;584.476052&lt;/D&gt;&lt;D xsi:type="xsd:double"&gt;581.37331&lt;/D&gt;&lt;D xsi:type="xsd:double"&gt;585.45225&lt;/D&gt;&lt;D xsi:type="xsd:double"&gt;590.585601&lt;/D&gt;&lt;D xsi:type="xsd:double"&gt;604.722702&lt;/D&gt;&lt;D xsi:type="xsd:double"&gt;570.308451&lt;/D&gt;&lt;D xsi:type="xsd:double"&gt;496.670348&lt;/D&gt;&lt;D xsi:type="xsd:double"&gt;527.335896&lt;/D&gt;&lt;D xsi:type="xsd:double"&gt;537.245321&lt;/D&gt;&lt;D xsi:type="xsd:double"&gt;592.534004&lt;/D&gt;&lt;D xsi:type="xsd:double"&gt;578.633414&lt;/D&gt;&lt;D xsi:type="xsd:double"&gt;567.819449&lt;/D&gt;&lt;D xsi:type="xsd:double"&gt;619.165494&lt;/D&gt;&lt;D xsi:type="xsd:double"&gt;615.607961&lt;/D&gt;&lt;D xsi:type="xsd:double"&gt;596.063858&lt;/D&gt;&lt;D xsi:type="xsd:double"&gt;615.106578&lt;/D&gt;&lt;D xsi:type="xsd:double"&gt;569.879773&lt;/D&gt;&lt;D xsi:type="xsd:double"&gt;557.217407&lt;/D&gt;&lt;D xsi:type="xsd:double"&gt;489.990511&lt;/D&gt;&lt;D xsi:type="xsd:double"&gt;457.692196&lt;/D&gt;&lt;D xsi:type="xsd:double"&gt;518.655933&lt;/D&gt;&lt;D xsi:type="xsd:double"&gt;534.361326&lt;/D&gt;&lt;D xsi:type="xsd:double"&gt;500.898722&lt;/D&gt;&lt;D xsi:type="xsd:double"&gt;535.936459&lt;/D&gt;&lt;D xsi:type="xsd:double"&gt;545.658819&lt;/D&gt;&lt;D xsi:type="xsd:double"&gt;602.710726&lt;/D&gt;&lt;D xsi:type="xsd:double"&gt;592.292383&lt;/D&gt;&lt;D xsi:type="xsd:double"&gt;561.722233&lt;/D&gt;&lt;D xsi:type="xsd:double"&gt;659.767354&lt;/D&gt;&lt;D xsi:type="xsd:double"&gt;659.277713&lt;/D&gt;&lt;D xsi:type="xsd:double"&gt;700.798157&lt;/D&gt;&lt;D xsi:type="xsd:double"&gt;687.018226&lt;/D&gt;&lt;D xsi:type="xsd:double"&gt;700.622414&lt;/D&gt;&lt;D xsi:type="xsd:double"&gt;671.173992&lt;/D&gt;&lt;D xsi:type="xsd:double"&gt;674.681614&lt;/D&gt;&lt;D xsi:type="xsd:double"&gt;668.923312&lt;/D&gt;&lt;D xsi:type="xsd:double"&gt;738.313916&lt;/D&gt;&lt;D xsi:type="xsd:double"&gt;711.068946&lt;/D&gt;&lt;D xsi:type="xsd:double"&gt;719.657852&lt;/D&gt;&lt;D xsi:type="xsd:double"&gt;805.982543&lt;/D&gt;&lt;D xsi:type="xsd:double"&gt;795.625017&lt;/D&gt;&lt;D xsi:type="xsd:double"&gt;797.075452&lt;/D&gt;&lt;D xsi:type="xsd:double"&gt;706.520446&lt;/D&gt;&lt;D xsi:type="xsd:double"&gt;703.088405&lt;/D&gt;&lt;D xsi:type="xsd:double"&gt;757.326628&lt;/D&gt;&lt;D xsi:type="xsd:double"&gt;750.346461&lt;/D&gt;&lt;D xsi:type="xsd:double"&gt;710.33613&lt;/D&gt;&lt;D xsi:type="xsd:double"&gt;631.82793&lt;/D&gt;&lt;D xsi:type="xsd:double"&gt;612.678565&lt;/D&gt;&lt;D xsi:type="xsd:double"&gt;554.700043&lt;/D&gt;&lt;D xsi:type="xsd:double"&gt;625.265102&lt;/D&gt;&lt;D xsi:type="xsd:double"&gt;659.15723&lt;/D&gt;&lt;D xsi:type="xsd:double"&gt;663.709173&lt;/D&gt;&lt;D xsi:type="xsd:double"&gt;631.204999&lt;/D&gt;&lt;D xsi:type="xsd:double"&gt;576.373005&lt;/D&gt;&lt;D xsi:type="xsd:double"&gt;565.20043&lt;/D&gt;&lt;D xsi:type="xsd:double"&gt;564.165997&lt;/D&gt;&lt;D xsi:type="xsd:double"&gt;605.431417&lt;/D&gt;&lt;D xsi:type="xsd:double"&gt;582.294473&lt;/D&gt;&lt;D xsi:type="xsd:double"&gt;553.116876&lt;/D&gt;&lt;D xsi:type="xsd:double"&gt;564.009306&lt;/D&gt;&lt;D xsi:type="xsd:double"&gt;560.220705&lt;/D&gt;&lt;D xsi:type="xsd:double"&gt;528.6174&lt;/D&gt;&lt;D xsi:type="xsd:double"&gt;508.136611&lt;/D&gt;&lt;D xsi:type="xsd:double"&gt;480.243614&lt;/D&gt;&lt;D xsi:type="xsd:double"&gt;489.282233&lt;/D&gt;&lt;D xsi:type="xsd:double"&gt;471.495808&lt;/D&gt;&lt;D xsi:type="xsd:double"&gt;513.947351&lt;/D&gt;&lt;D xsi:type="xsd:double"&gt;524.918196&lt;/D&gt;&lt;D xsi:type="xsd:double"&gt;499.500183&lt;/D&gt;&lt;D xsi:type="xsd:double"&gt;501.803809&lt;/D&gt;&lt;D xsi:type="xsd:double"&gt;491.549202&lt;/D&gt;&lt;D xsi:type="xsd:double"&gt;473.197395&lt;/D&gt;&lt;D xsi:type="xsd:double"&gt;474.52544&lt;/D&gt;&lt;D xsi:type="xsd:double"&gt;481.955874&lt;/D&gt;&lt;D xsi:type="xsd:double"&gt;518.614609&lt;/D&gt;&lt;D xsi:type="xsd:double"&gt;500.076569&lt;/D&gt;&lt;D xsi:type="xsd:double"&gt;463.25488&lt;/D&gt;&lt;D xsi:type="xsd:double"&gt;461.526685&lt;/D&gt;&lt;D xsi:type="xsd:double"&gt;492.512186&lt;/D&gt;&lt;D xsi:type="xsd:double"&gt;495.346988&lt;/D&gt;&lt;D xsi:type="xsd:double"&gt;507.787669&lt;/D&gt;&lt;D xsi:type="xsd:double"&gt;493.219928&lt;/D&gt;&lt;D xsi:type="xsd:double"&gt;468.560817&lt;/D&gt;&lt;D xsi:type="xsd:double"&gt;460.480311&lt;/D&gt;&lt;D xsi:type="xsd:double"&gt;456.467967&lt;/D&gt;&lt;D xsi:type="xsd:double"&gt;486.710203&lt;/D&gt;&lt;D xsi:type="xsd:double"&gt;487.253279&lt;/D&gt;&lt;D xsi:type="xsd:double"&gt;447.739785&lt;/D&gt;&lt;D xsi:type="xsd:double"&gt;460.034137&lt;/D&gt;&lt;D xsi:type="xsd:double"&gt;473.628288&lt;/D&gt;&lt;D xsi:type="xsd:double"&gt;502.404651&lt;/D&gt;&lt;D xsi:type="xsd:double"&gt;504.280515&lt;/D&gt;&lt;D xsi:type="xsd:double"&gt;493.710086&lt;/D&gt;&lt;D xsi:type="xsd:double"&gt;446.807257&lt;/D&gt;&lt;D xsi:type="xsd:double"&gt;431.713563&lt;/D&gt;&lt;D xsi:type="xsd:double"&gt;432.658707&lt;/D&gt;&lt;D xsi:type="xsd:double"&gt;422.131188&lt;/D&gt;&lt;D xsi:type="xsd:double"&gt;366.553282&lt;/D&gt;&lt;D xsi:type="xsd:double"&gt;347.170622&lt;/D&gt;&lt;D xsi:type="xsd:double"&gt;378.258393&lt;/D&gt;&lt;D xsi:type="xsd:double"&gt;357.375963&lt;/D&gt;&lt;D xsi:type="xsd:double"&gt;368.482985&lt;/D&gt;&lt;D xsi:type="xsd:double"&gt;320.142534&lt;/D&gt;&lt;D xsi:type="xsd:double"&gt;330.114146&lt;/D&gt;&lt;D xsi:type="xsd:double"&gt;350.15271&lt;/D&gt;&lt;D xsi:type="xsd:double"&gt;344.464098&lt;/D&gt;&lt;D xsi:type="xsd:double"&gt;373.815766&lt;/D&gt;&lt;D xsi:type="xsd:double"&gt;401.320001&lt;/D&gt;&lt;D xsi:type="xsd:double"&gt;396.296458&lt;/D&gt;&lt;D xsi:type="xsd:double"&gt;409.777728&lt;/D&gt;&lt;D xsi:type="xsd:double"&gt;392.728348&lt;/D&gt;&lt;D xsi:type="xsd:double"&gt;403.512737&lt;/D&gt;&lt;D xsi:type="xsd:double"&gt;391.503569&lt;/D&gt;&lt;D xsi:type="xsd:double"&gt;391.600444&lt;/D&gt;&lt;D xsi:type="xsd:double"&gt;393.635423&lt;/D&gt;&lt;D xsi:type="xsd:double"&gt;420.327868&lt;/D&gt;&lt;D xsi:type="xsd:double"&gt;424.990101&lt;/D&gt;&lt;D xsi:type="xsd:double"&gt;432.19965&lt;/D&gt;&lt;D xsi:type="xsd:double"&gt;427.067338&lt;/D&gt;&lt;D xsi:type="xsd:double"&gt;455.635189&lt;/D&gt;&lt;D xsi:type="xsd:double"&gt;437.419931&lt;/D&gt;&lt;D xsi:type="xsd:double"&gt;410.628134&lt;/D&gt;&lt;D xsi:type="xsd:double"&gt;381.894635&lt;/D&gt;&lt;D xsi:type="xsd:double"&gt;375.906656&lt;/D&gt;&lt;D xsi:type="xsd:double"&gt;377.479985&lt;/D&gt;&lt;D xsi:type="xsd:double"&gt;398.824989&lt;/D&gt;&lt;D xsi:type="xsd:double"&gt;391.947966&lt;/D&gt;&lt;D xsi:type="xsd:double"&gt;338.467617&lt;/D&gt;&lt;D xsi:type="xsd:double"&gt;344.23086&lt;/D&gt;&lt;D xsi:type="xsd:double"&gt;334.40631&lt;/D&gt;&lt;D xsi:type="xsd:double"&gt;345.804672&lt;/D&gt;&lt;D xsi:type="xsd:double"&gt;397.029192&lt;/D&gt;&lt;D xsi:type="xsd:double"&gt;373.143473&lt;/D&gt;&lt;D xsi:type="xsd:double"&gt;365.758823&lt;/D&gt;&lt;D xsi:type="xsd:double"&gt;371.605586&lt;/D&gt;&lt;D xsi:type="xsd:double"&gt;337.827707&lt;/D&gt;&lt;D xsi:type="xsd:double"&gt;331.457627&lt;/D&gt;&lt;D xsi:type="xsd:double"&gt;326.882309&lt;/D&gt;&lt;D xsi:type="xsd:double"&gt;322.847338&lt;/D&gt;&lt;D xsi:type="xsd:double"&gt;301.07305&lt;/D&gt;&lt;D xsi:type="xsd:double"&gt;299.964895&lt;/D&gt;&lt;D xsi:type="xsd:double"&gt;279.857484&lt;/D&gt;&lt;D xsi:type="xsd:double"&gt;277.63415&lt;/D&gt;&lt;D xsi:type="xsd:double"&gt;305.91346&lt;/D&gt;&lt;D xsi:type="xsd:double"&gt;304.080378&lt;/D&gt;&lt;D xsi:type="xsd:double"&gt;289.050665&lt;/D&gt;&lt;D xsi:type="xsd:double"&gt;279.342289&lt;/D&gt;&lt;D xsi:type="xsd:double"&gt;261.362676&lt;/D&gt;&lt;D xsi:type="xsd:double"&gt;253.019966&lt;/D&gt;&lt;D xsi:type="xsd:double"&gt;271.9166&lt;/D&gt;&lt;D xsi:type="xsd:double"&gt;267.342133&lt;/D&gt;&lt;D xsi:type="xsd:double"&gt;291.620408&lt;/D&gt;&lt;D xsi:type="xsd:double"&gt;303.604103&lt;/D&gt;&lt;D xsi:type="xsd:double"&gt;287.044749&lt;/D&gt;&lt;D xsi:type="xsd:double"&gt;293.904461&lt;/D&gt;&lt;D xsi:type="xsd:double"&gt;279.245813&lt;/D&gt;&lt;D xsi:type="xsd:double"&gt;257.915461&lt;/D&gt;&lt;D xsi:type="xsd:double"&gt;247.789188&lt;/D&gt;&lt;D xsi:type="xsd:double"&gt;250.163978&lt;/D&gt;&lt;D xsi:type="xsd:double"&gt;247.637305&lt;/D&gt;&lt;D xsi:type="xsd:double"&gt;234.381197&lt;/D&gt;&lt;D xsi:type="xsd:double"&gt;237.811325&lt;/D&gt;&lt;D xsi:type="xsd:double"&gt;222.3133&lt;/D&gt;&lt;D xsi:type="xsd:double"&gt;203.510514&lt;/D&gt;&lt;D xsi:type="xsd:double"&gt;210.499297&lt;/D&gt;&lt;D xsi:type="xsd:double"&gt;196.252426&lt;/D&gt;&lt;D xsi:type="xsd:double"&gt;196.794001&lt;/D&gt;&lt;D xsi:type="xsd:double"&gt;227.800067&lt;/D&gt;&lt;D xsi:type="xsd:double"&gt;219.777392&lt;/D&gt;&lt;D xsi:type="xsd:double"&gt;211.405439&lt;/D&gt;&lt;D xsi:type="xsd:double"&gt;214.926797&lt;/D&gt;&lt;/FQL&gt;&lt;FQL&gt;&lt;Q&gt;998100^MSCI_TOTAL_RET_IDX(2/27/2026,1/29/2010,M,USD,"NET")&lt;/Q&gt;&lt;R&gt;194&lt;/R&gt;&lt;C&gt;1&lt;/C&gt;&lt;D xsi:type="xsd:double"&gt;23331.242506&lt;/D&gt;&lt;D xsi:type="xsd:double"&gt;23153.592418&lt;/D&gt;&lt;D xsi:type="xsd:double"&gt;22273.36027&lt;/D&gt;&lt;D xsi:type="xsd:double"&gt;22014.479905&lt;/D&gt;&lt;D xsi:type="xsd:double"&gt;21971.311744&lt;/D&gt;&lt;D xsi:type="xsd:double"&gt;22043.470772&lt;/D&gt;&lt;D xsi:type="xsd:double"&gt;22109.772054&lt;/D&gt;&lt;D xsi:type="xsd:double"&gt;20650.958486&lt;/D&gt;&lt;D xsi:type="xsd:double"&gt;20253.189427&lt;/D&gt;&lt;D xsi:type="xsd:double"&gt;19841.29833&lt;/D&gt;&lt;D xsi:type="xsd:double"&gt;18639.297644&lt;/D&gt;&lt;D xsi:type="xsd:double"&gt;18428.111697&lt;/D&gt;&lt;D xsi:type="xsd:double"&gt;18081.419176&lt;/D&gt;&lt;D xsi:type="xsd:double"&gt;17594.420037&lt;/D&gt;&lt;D xsi:type="xsd:double"&gt;16828.028648&lt;/D&gt;&lt;D xsi:type="xsd:double"&gt;17024.715722&lt;/D&gt;&lt;D xsi:type="xsd:double"&gt;15768.158094&lt;/D&gt;&lt;D xsi:type="xsd:double"&gt;16310.947181&lt;/D&gt;&lt;D xsi:type="xsd:double"&gt;15066.402618&lt;/D&gt;&lt;D xsi:type="xsd:double"&gt;14285.839852&lt;/D&gt;&lt;D xsi:type="xsd:double"&gt;13872.173996&lt;/D&gt;&lt;D xsi:type="xsd:double"&gt;13755.298911&lt;/D&gt;&lt;D xsi:type="xsd:double"&gt;13248.525609&lt;/D&gt;&lt;D xsi:type="xsd:double"&gt;12740.011097&lt;/D&gt;&lt;D xsi:type="xsd:double"&gt;12269.71211&lt;/D&gt;&lt;D xsi:type="xsd:double"&gt;12164.918884&lt;/D&gt;&lt;D xsi:type="xsd:double"&gt;12724.20466&lt;/D&gt;&lt;D xsi:type="xsd:double"&gt;11870.215242&lt;/D&gt;&lt;D xsi:type="xsd:double"&gt;11614.8033&lt;/D&gt;&lt;D xsi:type="xsd:double"&gt;12179.202681&lt;/D&gt;&lt;D xsi:type="xsd:double"&gt;12225.951884&lt;/D&gt;&lt;D xsi:type="xsd:double"&gt;13357.946121&lt;/D&gt;&lt;D xsi:type="xsd:double"&gt;12218.068204&lt;/D&gt;&lt;D xsi:type="xsd:double"&gt;12012.804314&lt;/D&gt;&lt;D xsi:type="xsd:double"&gt;12849.928687&lt;/D&gt;&lt;D xsi:type="xsd:double"&gt;12938.117117&lt;/D&gt;&lt;D xsi:type="xsd:double"&gt;12320.942047&lt;/D&gt;&lt;D xsi:type="xsd:double"&gt;12990.961324&lt;/D&gt;&lt;D xsi:type="xsd:double"&gt;12086.577573&lt;/D&gt;&lt;D xsi:type="xsd:double"&gt;12194.110139&lt;/D&gt;&lt;D xsi:type="xsd:double"&gt;10939.318654&lt;/D&gt;&lt;D xsi:type="xsd:double"&gt;10942.472687&lt;/D&gt;&lt;D xsi:type="xsd:double"&gt;11559.41798&lt;/D&gt;&lt;D xsi:type="xsd:double"&gt;11771.170237&lt;/D&gt;&lt;D xsi:type="xsd:double"&gt;11108.976135&lt;/D&gt;&lt;D xsi:type="xsd:double"&gt;12006.227292&lt;/D&gt;&lt;D xsi:type="xsd:double"&gt;12350.120119&lt;/D&gt;&lt;D xsi:type="xsd:double"&gt;13345.384708&lt;/D&gt;&lt;D xsi:type="xsd:double"&gt;13275.71986&lt;/D&gt;&lt;D xsi:type="xsd:double"&gt;13434.599563&lt;/D&gt;&lt;D xsi:type="xsd:double"&gt;13579.179068&lt;/D&gt;&lt;D xsi:type="xsd:double"&gt;13544.422249&lt;/D&gt;&lt;D xsi:type="xsd:double"&gt;14647.631787&lt;/D&gt;&lt;D xsi:type="xsd:double"&gt;14055.405253&lt;/D&gt;&lt;D xsi:type="xsd:double"&gt;14075.59314&lt;/D&gt;&lt;D xsi:type="xsd:double"&gt;14246.328932&lt;/D&gt;&lt;D xsi:type="xsd:double"&gt;14057.275701&lt;/D&gt;&lt;D xsi:type="xsd:double"&gt;14482.705513&lt;/D&gt;&lt;D xsi:type="xsd:double"&gt;14438.255919&lt;/D&gt;&lt;D xsi:type="xsd:double"&gt;13991.583222&lt;/D&gt;&lt;D xsi:type="xsd:double"&gt;13318.722364&lt;/D&gt;&lt;D xsi:type="xsd:double"&gt;12974.515932&lt;/D&gt;&lt;D xsi:type="xsd:double"&gt;12851.324012&lt;/D&gt;&lt;D xsi:type="xsd:double"&gt;12517.638146&lt;/D&gt;&lt;D xsi:type="xsd:double"&gt;10521.031432&lt;/D&gt;&lt;D xsi:type="xsd:double"&gt;10813.583739&lt;/D&gt;&lt;D xsi:type="xsd:double"&gt;11153.867481&lt;/D&gt;&lt;D xsi:type="xsd:double"&gt;10939.794488&lt;/D&gt;&lt;D xsi:type="xsd:double"&gt;10924.130835&lt;/D&gt;&lt;D xsi:type="xsd:double"&gt;10465.941559&lt;/D&gt;&lt;D xsi:type="xsd:double"&gt;10806.944861&lt;/D&gt;&lt;D xsi:type="xsd:double"&gt;9972.380949&lt;/D&gt;&lt;D xsi:type="xsd:double"&gt;12453.077138&lt;/D&gt;&lt;D xsi:type="xsd:double"&gt;13405.114549&lt;/D&gt;&lt;D xsi:type="xsd:double"&gt;13888.3759&lt;/D&gt;&lt;D xsi:type="xsd:double"&gt;13453.915795&lt;/D&gt;&lt;D xsi:type="xsd:double"&gt;13627.762599&lt;/D&gt;&lt;D xsi:type="xsd:double"&gt;12926.542342&lt;/D&gt;&lt;D xsi:type="xsd:double"&gt;12770.658781&lt;/D&gt;&lt;D xsi:type="xsd:double"&gt;13589.108298&lt;/D&gt;&lt;D xsi:type="xsd:double"&gt;13719.804455&lt;/D&gt;&lt;D xsi:type="xsd:double"&gt;12440.135204&lt;/D&gt;&lt;D xsi:type="xsd:double"&gt;13637.344475&lt;/D&gt;&lt;D xsi:type="xsd:double"&gt;12828.18201&lt;/D&gt;&lt;D xsi:type="xsd:double"&gt;12746.264388&lt;/D&gt;&lt;D xsi:type="xsd:double"&gt;12774.768524&lt;/D&gt;&lt;D xsi:type="xsd:double"&gt;12077.35454&lt;/D&gt;&lt;D xsi:type="xsd:double"&gt;12185.458739&lt;/D&gt;&lt;D xsi:type="xsd:double"&gt;11834.605821&lt;/D&gt;&lt;D xsi:type="xsd:double"&gt;12947.062122&lt;/D&gt;&lt;D xsi:type="xsd:double"&gt;12672.452933&lt;/D&gt;&lt;D xsi:type="xsd:double"&gt;12888.288954&lt;/D&gt;&lt;D xsi:type="xsd:double"&gt;12671.870719&lt;/D&gt;&lt;D xsi:type="xsd:double"&gt;13691.344249&lt;/D&gt;&lt;D xsi:type="xsd:double"&gt;14555.189538&lt;/D&gt;&lt;D xsi:type="xsd:double"&gt;13699.478603&lt;/D&gt;&lt;D xsi:type="xsd:double"&gt;13904.478955&lt;/D&gt;&lt;D xsi:type="xsd:double"&gt;14185.628244&lt;/D&gt;&lt;D xsi:type="xsd:double"&gt;13332.204516&lt;/D&gt;&lt;D xsi:type="xsd:double"&gt;13212.432198&lt;/D&gt;&lt;D xsi:type="xsd:double"&gt;12718.314807&lt;/D&gt;&lt;D xsi:type="xsd:double"&gt;12110.841505&lt;/D&gt;&lt;D xsi:type="xsd:double"&gt;12275.597016&lt;/D&gt;&lt;D xsi:type="xsd:double"&gt;12362.200791&lt;/D&gt;&lt;D xsi:type="xsd:double"&gt;11745.246254&lt;/D&gt;&lt;D xsi:type="xsd:double"&gt;11611.647171&lt;/D&gt;&lt;D xsi:type="xsd:double"&gt;11191.534376&lt;/D&gt;&lt;D xsi:type="xsd:double"&gt;11158.191689&lt;/D&gt;&lt;D xsi:type="xsd:double"&gt;10916.019413&lt;/D&gt;&lt;D xsi:type="xsd:double"&gt;10654.903848&lt;/D&gt;&lt;D xsi:type="xsd:double"&gt;9834.502868&lt;/D&gt;&lt;D xsi:type="xsd:double"&gt;10007.825741&lt;/D&gt;&lt;D xsi:type="xsd:double"&gt;9792.851499&lt;/D&gt;&lt;D xsi:type="xsd:double"&gt;10205.783316&lt;/D&gt;&lt;D xsi:type="xsd:double"&gt;10040.420267&lt;/D&gt;&lt;D xsi:type="xsd:double"&gt;10243.917614&lt;/D&gt;&lt;D xsi:type="xsd:double"&gt;10221.101607&lt;/D&gt;&lt;D xsi:type="xsd:double"&gt;9793.526555&lt;/D&gt;&lt;D xsi:type="xsd:double"&gt;10240.60737&lt;/D&gt;&lt;D xsi:type="xsd:double"&gt;10185.944202&lt;/D&gt;&lt;D xsi:type="xsd:double"&gt;9122.483881&lt;/D&gt;&lt;D xsi:type="xsd:double"&gt;8822.684312&lt;/D&gt;&lt;D xsi:type="xsd:double"&gt;9696.718461&lt;/D&gt;&lt;D xsi:type="xsd:double"&gt;9632.714701&lt;/D&gt;&lt;D xsi:type="xsd:double"&gt;10182.573809&lt;/D&gt;&lt;D xsi:type="xsd:double"&gt;9302.145332&lt;/D&gt;&lt;D xsi:type="xsd:double"&gt;9731.222048&lt;/D&gt;&lt;D xsi:type="xsd:double"&gt;11004.460236&lt;/D&gt;&lt;D xsi:type="xsd:double"&gt;11552.566751&lt;/D&gt;&lt;D xsi:type="xsd:double"&gt;11708.166103&lt;/D&gt;&lt;D xsi:type="xsd:double"&gt;12371.754929&lt;/D&gt;&lt;D xsi:type="xsd:double"&gt;11559.353891&lt;/D&gt;&lt;D xsi:type="xsd:double"&gt;11535.84617&lt;/D&gt;&lt;D xsi:type="xsd:double"&gt;11536.836273&lt;/D&gt;&lt;D xsi:type="xsd:double"&gt;11783.836568&lt;/D&gt;&lt;D xsi:type="xsd:double"&gt;11850.251503&lt;/D&gt;&lt;D xsi:type="xsd:double"&gt;11702.667056&lt;/D&gt;&lt;D xsi:type="xsd:double"&gt;11838.221516&lt;/D&gt;&lt;D xsi:type="xsd:double"&gt;12342.134036&lt;/D&gt;&lt;D xsi:type="xsd:double"&gt;12483.270387&lt;/D&gt;&lt;D xsi:type="xsd:double"&gt;11981.127586&lt;/D&gt;&lt;D xsi:type="xsd:double"&gt;12006.397742&lt;/D&gt;&lt;D xsi:type="xsd:double"&gt;11783.322947&lt;/D&gt;&lt;D xsi:type="xsd:double"&gt;11334.325319&lt;/D&gt;&lt;D xsi:type="xsd:double"&gt;11050.546759&lt;/D&gt;&lt;D xsi:type="xsd:double"&gt;10688.240453&lt;/D&gt;&lt;D xsi:type="xsd:double"&gt;11437.782986&lt;/D&gt;&lt;D xsi:type="xsd:double"&gt;11586.594749&lt;/D&gt;&lt;D xsi:type="xsd:double"&gt;11762.291651&lt;/D&gt;&lt;D xsi:type="xsd:double"&gt;11356.486016&lt;/D&gt;&lt;D xsi:type="xsd:double"&gt;10639.714032&lt;/D&gt;&lt;D xsi:type="xsd:double"&gt;11254.219474&lt;/D&gt;&lt;D xsi:type="xsd:double"&gt;10851.911444&lt;/D&gt;&lt;D xsi:type="xsd:double"&gt;11387.227139&lt;/D&gt;&lt;D xsi:type="xsd:double"&gt;11982.937785&lt;/D&gt;&lt;D xsi:type="xsd:double"&gt;11585.537838&lt;/D&gt;&lt;D xsi:type="xsd:double"&gt;11425.515889&lt;/D&gt;&lt;D xsi:type="xsd:double"&gt;11409.030077&lt;/D&gt;&lt;D xsi:type="xsd:double"&gt;11246.874508&lt;/D&gt;&lt;D xsi:type="xsd:double"&gt;10919.411346&lt;/D&gt;&lt;D xsi:type="xsd:double"&gt;10736.35986&lt;/D&gt;&lt;D xsi:type="xsd:double"&gt;10900.966274&lt;/D&gt;&lt;D xsi:type="xsd:double"&gt;10585.04141&lt;/D&gt;&lt;D xsi:type="xsd:double"&gt;10629.486005&lt;/D&gt;&lt;D xsi:type="xsd:double"&gt;9856.385289&lt;/D&gt;&lt;D xsi:type="xsd:double"&gt;9281.10521&lt;/D&gt;&lt;D xsi:type="xsd:double"&gt;10336.016056&lt;/D&gt;&lt;D xsi:type="xsd:double"&gt;10243.901244&lt;/D&gt;&lt;D xsi:type="xsd:double"&gt;10305.179787&lt;/D&gt;&lt;D xsi:type="xsd:double"&gt;9833.084998&lt;/D&gt;&lt;D xsi:type="xsd:double"&gt;8588.0083&lt;/D&gt;&lt;D xsi:type="xsd:double"&gt;8817.450994&lt;/D&gt;&lt;D xsi:type="xsd:double"&gt;9594.145311&lt;/D&gt;&lt;D xsi:type="xsd:double"&gt;8677.03024&lt;/D&gt;&lt;D xsi:type="xsd:double"&gt;10066.963174&lt;/D&gt;&lt;D xsi:type="xsd:double"&gt;11114.251217&lt;/D&gt;&lt;D xsi:type="xsd:double"&gt;10608.667093&lt;/D&gt;&lt;D xsi:type="xsd:double"&gt;10776.854852&lt;/D&gt;&lt;D xsi:type="xsd:double"&gt;10985.241882&lt;/D&gt;&lt;D xsi:type="xsd:double"&gt;10397.414975&lt;/D&gt;&lt;D xsi:type="xsd:double"&gt;9918.411589&lt;/D&gt;&lt;D xsi:type="xsd:double"&gt;10441.595978&lt;/D&gt;&lt;D xsi:type="xsd:double"&gt;10463.349614&lt;/D&gt;&lt;D xsi:type="xsd:double"&gt;9959.101112&lt;/D&gt;&lt;D xsi:type="xsd:double"&gt;10125.568481&lt;/D&gt;&lt;D xsi:type="xsd:double"&gt;9799.223393&lt;/D&gt;&lt;D xsi:type="xsd:double"&gt;9065.085339&lt;/D&gt;&lt;D xsi:type="xsd:double"&gt;9130.705937&lt;/D&gt;&lt;D xsi:type="xsd:double"&gt;8459.596503&lt;/D&gt;&lt;D xsi:type="xsd:double"&gt;8097.622508&lt;/D&gt;&lt;D xsi:type="xsd:double"&gt;8946.898674&lt;/D&gt;&lt;D xsi:type="xsd:double"&gt;8458.314322&lt;/D&gt;&lt;D xsi:type="xsd:double"&gt;8116.728016&lt;/D&gt;&lt;D xsi:type="xsd:double"&gt;8052.510032&lt;/D&gt;&lt;/FQL&gt;&lt;FQL&gt;&lt;Q&gt;952800^MSCI_TOTAL_RET_IDX(2/27/2026,1/29/2010,M,USD,"NET")&lt;/Q&gt;&lt;R&gt;194&lt;/R&gt;&lt;C&gt;1&lt;/C&gt;&lt;D xsi:type="xsd:double"&gt;40977.854212&lt;/D&gt;&lt;D xsi:type="xsd:double"&gt;40796.332008&lt;/D&gt;&lt;D xsi:type="xsd:double"&gt;35506.757094&lt;/D&gt;&lt;D xsi:</t>
        </r>
      </text>
    </comment>
    <comment ref="A2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type="xsd:double"&gt;34604.235048&lt;/D&gt;&lt;D xsi:type="xsd:double"&gt;35269.81731&lt;/D&gt;&lt;D xsi:type="xsd:double"&gt;34279.09651&lt;/D&gt;&lt;D xsi:type="xsd:double"&gt;30294.064022&lt;/D&gt;&lt;D xsi:type="xsd:double"&gt;29393.379592&lt;/D&gt;&lt;D xsi:type="xsd:double"&gt;31277.606332&lt;/D&gt;&lt;D xsi:type="xsd:double"&gt;30081.664213&lt;/D&gt;&lt;D xsi:type="xsd:double"&gt;27663.147697&lt;/D&gt;&lt;D xsi:type="xsd:double"&gt;26450.322843&lt;/D&gt;&lt;D xsi:type="xsd:double"&gt;27222.483264&lt;/D&gt;&lt;D xsi:type="xsd:double"&gt;27303.603713&lt;/D&gt;&lt;D xsi:type="xsd:double"&gt;25942.065206&lt;/D&gt;&lt;D xsi:type="xsd:double"&gt;26087.538165&lt;/D&gt;&lt;D xsi:type="xsd:double"&gt;26272.518128&lt;/D&gt;&lt;D xsi:type="xsd:double"&gt;29609.522619&lt;/D&gt;&lt;D xsi:type="xsd:double"&gt;30043.37323&lt;/D&gt;&lt;D xsi:type="xsd:double"&gt;29488.380277&lt;/D&gt;&lt;D xsi:type="xsd:double"&gt;31017.446514&lt;/D&gt;&lt;D xsi:type="xsd:double"&gt;30076.933675&lt;/D&gt;&lt;D xsi:type="xsd:double"&gt;28389.546621&lt;/D&gt;&lt;D xsi:type="xsd:double"&gt;29541.428198&lt;/D&gt;&lt;D xsi:type="xsd:double"&gt;28507.255496&lt;/D&gt;&lt;D xsi:type="xsd:double"&gt;27137.85002&lt;/D&gt;&lt;D xsi:type="xsd:double"&gt;25585.215677&lt;/D&gt;&lt;D xsi:type="xsd:double"&gt;23908.60616&lt;/D&gt;&lt;D xsi:type="xsd:double"&gt;21086.287567&lt;/D&gt;&lt;D xsi:type="xsd:double"&gt;21344.442099&lt;/D&gt;&lt;D xsi:type="xsd:double"&gt;23191.885979&lt;/D&gt;&lt;D xsi:type="xsd:double"&gt;25376.976569&lt;/D&gt;&lt;D xsi:type="xsd:double"&gt;24697.778172&lt;/D&gt;&lt;D xsi:type="xsd:double"&gt;23597.793738&lt;/D&gt;&lt;D xsi:type="xsd:double"&gt;23401.643457&lt;/D&gt;&lt;D xsi:type="xsd:double"&gt;23716.359896&lt;/D&gt;&lt;D xsi:type="xsd:double"&gt;22580.94392&lt;/D&gt;&lt;D xsi:type="xsd:double"&gt;23318.6465&lt;/D&gt;&lt;D xsi:type="xsd:double"&gt;20332.142859&lt;/D&gt;&lt;D xsi:type="xsd:double"&gt;20868.400234&lt;/D&gt;&lt;D xsi:type="xsd:double"&gt;17784.767904&lt;/D&gt;&lt;D xsi:type="xsd:double"&gt;16802.437246&lt;/D&gt;&lt;D xsi:type="xsd:double"&gt;18675.449386&lt;/D&gt;&lt;D xsi:type="xsd:double"&gt;20787.891305&lt;/D&gt;&lt;D xsi:type="xsd:double"&gt;18822.62108&lt;/D&gt;&lt;D xsi:type="xsd:double"&gt;21035.711696&lt;/D&gt;&lt;D xsi:type="xsd:double"&gt;20889.242965&lt;/D&gt;&lt;D xsi:type="xsd:double"&gt;23246.296357&lt;/D&gt;&lt;D xsi:type="xsd:double"&gt;23637.163557&lt;/D&gt;&lt;D xsi:type="xsd:double"&gt;24864.607663&lt;/D&gt;&lt;D xsi:type="xsd:double"&gt;28136.011713&lt;/D&gt;&lt;D xsi:type="xsd:double"&gt;27321.883299&lt;/D&gt;&lt;D xsi:type="xsd:double"&gt;29015.657534&lt;/D&gt;&lt;D xsi:type="xsd:double"&gt;27190.993639&lt;/D&gt;&lt;D xsi:type="xsd:double"&gt;29388.759619&lt;/D&gt;&lt;D xsi:type="xsd:double"&gt;27504.186946&lt;/D&gt;&lt;D xsi:type="xsd:double"&gt;26301.695636&lt;/D&gt;&lt;D xsi:type="xsd:double"&gt;26442.504973&lt;/D&gt;&lt;D xsi:type="xsd:double"&gt;25794.023957&lt;/D&gt;&lt;D xsi:type="xsd:double"&gt;24515.216509&lt;/D&gt;&lt;D xsi:type="xsd:double"&gt;23450.736043&lt;/D&gt;&lt;D xsi:type="xsd:double"&gt;22588.793535&lt;/D&gt;&lt;D xsi:type="xsd:double"&gt;22047.566642&lt;/D&gt;&lt;D xsi:type="xsd:double"&gt;20730.399429&lt;/D&gt;&lt;D xsi:type="xsd:double"&gt;18172.642218&lt;/D&gt;&lt;D xsi:type="xsd:double"&gt;18619.581642&lt;/D&gt;&lt;D xsi:type="xsd:double"&gt;18846.33851&lt;/D&gt;&lt;D xsi:type="xsd:double"&gt;18343.045975&lt;/D&gt;&lt;D xsi:type="xsd:double"&gt;17582.987741&lt;/D&gt;&lt;D xsi:type="xsd:double"&gt;16417.066551&lt;/D&gt;&lt;D xsi:type="xsd:double"&gt;15302.603599&lt;/D&gt;&lt;D xsi:type="xsd:double"&gt;14092.381594&lt;/D&gt;&lt;D xsi:type="xsd:double"&gt;15864.613096&lt;/D&gt;&lt;D xsi:type="xsd:double"&gt;17231.021595&lt;/D&gt;&lt;D xsi:type="xsd:double"&gt;17759.052788&lt;/D&gt;&lt;D xsi:type="xsd:double"&gt;17119.521017&lt;/D&gt;&lt;D xsi:type="xsd:double"&gt;16730.659539&lt;/D&gt;&lt;D xsi:type="xsd:double"&gt;16537.276771&lt;/D&gt;&lt;D xsi:type="xsd:double"&gt;16117.042051&lt;/D&gt;&lt;D xsi:type="xsd:double"&gt;16291.831967&lt;/D&gt;&lt;D xsi:type="xsd:double"&gt;16152.164552&lt;/D&gt;&lt;D xsi:type="xsd:double"&gt;15160.30484&lt;/D&gt;&lt;D xsi:type="xsd:double"&gt;16143.551428&lt;/D&gt;&lt;D xsi:type="xsd:double"&gt;15266.13355&lt;/D&gt;&lt;D xsi:type="xsd:double"&gt;15096.677885&lt;/D&gt;&lt;D xsi:type="xsd:double"&gt;14419.27151&lt;/D&gt;&lt;D xsi:type="xsd:double"&gt;13443.822846&lt;/D&gt;&lt;D xsi:type="xsd:double"&gt;14320.752439&lt;/D&gt;&lt;D xsi:type="xsd:double"&gt;13932.124287&lt;/D&gt;&lt;D xsi:type="xsd:double"&gt;15106.262673&lt;/D&gt;&lt;D xsi:type="xsd:double"&gt;15644.918661&lt;/D&gt;&lt;D xsi:type="xsd:double"&gt;15968.359514&lt;/D&gt;&lt;D xsi:type="xsd:double"&gt;15339.944909&lt;/D&gt;&lt;D xsi:type="xsd:double"&gt;15326.234372&lt;/D&gt;&lt;D xsi:type="xsd:double"&gt;15846.714501&lt;/D&gt;&lt;D xsi:type="xsd:double"&gt;15620.101664&lt;/D&gt;&lt;D xsi:type="xsd:double"&gt;15618.67999&lt;/D&gt;&lt;D xsi:type="xsd:double"&gt;16452.490442&lt;/D&gt;&lt;D xsi:type="xsd:double"&gt;15471.409301&lt;/D&gt;&lt;D xsi:type="xsd:double"&gt;15366.230869&lt;/D&gt;&lt;D xsi:type="xsd:double"&gt;15478.218355&lt;/D&gt;&lt;D xsi:type="xsd:double"&gt;15344.554598&lt;/D&gt;&lt;D xsi:type="xsd:double"&gt;14984.071522&lt;/D&gt;&lt;D xsi:type="xsd:double"&gt;15004.771857&lt;/D&gt;&lt;D xsi:type="xsd:double"&gt;14045.017737&lt;/D&gt;&lt;D xsi:type="xsd:double"&gt;14264.137667&lt;/D&gt;&lt;D xsi:type="xsd:double"&gt;13573.228863&lt;/D&gt;&lt;D xsi:type="xsd:double"&gt;13028.576292&lt;/D&gt;&lt;D xsi:type="xsd:double"&gt;12341.348293&lt;/D&gt;&lt;D xsi:type="xsd:double"&gt;11904.3437&lt;/D&gt;&lt;D xsi:type="xsd:double"&gt;11702.674272&lt;/D&gt;&lt;D xsi:type="xsd:double"&gt;11280.794581&lt;/D&gt;&lt;D xsi:type="xsd:double"&gt;11673.45343&lt;/D&gt;&lt;D xsi:type="xsd:double"&gt;11953.396554&lt;/D&gt;&lt;D xsi:type="xsd:double"&gt;11816.494744&lt;/D&gt;&lt;D xsi:type="xsd:double"&gt;11483.856691&lt;/D&gt;&lt;D xsi:type="xsd:double"&gt;10955.293135&lt;/D&gt;&lt;D xsi:type="xsd:double"&gt;11684.631638&lt;/D&gt;&lt;D xsi:type="xsd:double"&gt;11546.279352&lt;/D&gt;&lt;D xsi:type="xsd:double"&gt;11538.664836&lt;/D&gt;&lt;D xsi:type="xsd:double"&gt;10688.901692&lt;/D&gt;&lt;D xsi:type="xsd:double"&gt;10853.039552&lt;/D&gt;&lt;D xsi:type="xsd:double"&gt;11164.888517&lt;/D&gt;&lt;D xsi:type="xsd:double"&gt;11475.524107&lt;/D&gt;&lt;D xsi:type="xsd:double"&gt;11696.473621&lt;/D&gt;&lt;D xsi:type="xsd:double"&gt;10825.38587&lt;/D&gt;&lt;D xsi:type="xsd:double"&gt;11367.548742&lt;/D&gt;&lt;D xsi:type="xsd:double"&gt;12395.425085&lt;/D&gt;&lt;D xsi:type="xsd:double"&gt;11882.87083&lt;/D&gt;&lt;D xsi:type="xsd:double"&gt;12135.21194&lt;/D&gt;&lt;D xsi:type="xsd:double"&gt;12029.49131&lt;/D&gt;&lt;D xsi:type="xsd:double"&gt;11558.305699&lt;/D&gt;&lt;D xsi:type="xsd:double"&gt;11765.864243&lt;/D&gt;&lt;D xsi:type="xsd:double"&gt;11031.433053&lt;/D&gt;&lt;D xsi:type="xsd:double"&gt;11017.524389&lt;/D&gt;&lt;D xsi:type="xsd:double"&gt;11406.846787&lt;/D&gt;&lt;D xsi:type="xsd:double"&gt;10807.605876&lt;/D&gt;&lt;D xsi:type="xsd:double"&gt;11047.056366&lt;/D&gt;&lt;D xsi:type="xsd:double"&gt;11201.641238&lt;/D&gt;&lt;D xsi:type="xsd:double"&gt;10975.844752&lt;/D&gt;&lt;D xsi:type="xsd:double"&gt;11590.816516&lt;/D&gt;&lt;D xsi:type="xsd:double"&gt;11480.744977&lt;/D&gt;&lt;D xsi:type="xsd:double"&gt;11349.182748&lt;/D&gt;&lt;D xsi:type="xsd:double"&gt;11533.177851&lt;/D&gt;&lt;D xsi:type="xsd:double"&gt;11403.687495&lt;/D&gt;&lt;D xsi:type="xsd:double"&gt;10753.778745&lt;/D&gt;&lt;D xsi:type="xsd:double"&gt;11412.468924&lt;/D&gt;&lt;D xsi:type="xsd:double"&gt;11162.205468&lt;/D&gt;&lt;D xsi:type="xsd:double"&gt;11007.205589&lt;/D&gt;&lt;D xsi:type="xsd:double"&gt;10506.34063&lt;/D&gt;&lt;D xsi:type="xsd:double"&gt;9935.056919&lt;/D&gt;&lt;D xsi:type="xsd:double"&gt;10055.48237&lt;/D&gt;&lt;D xsi:type="xsd:double"&gt;9152.881171&lt;/D&gt;&lt;D xsi:type="xsd:double"&gt;9494.277956&lt;/D&gt;&lt;D xsi:type="xsd:double"&gt;9218.721406&lt;/D&gt;&lt;D xsi:type="xsd:double"&gt;8900.764591&lt;/D&gt;&lt;D xsi:type="xsd:double"&gt;8770.000383&lt;/D&gt;&lt;D xsi:type="xsd:double"&gt;9389.342043&lt;/D&gt;&lt;D xsi:type="xsd:double"&gt;8691.776979&lt;/D&gt;&lt;D xsi:type="xsd:double"&gt;8459.358856&lt;/D&gt;&lt;D xsi:type="xsd:double"&gt;8202.897942&lt;/D&gt;&lt;D xsi:type="xsd:double"&gt;7941.892697&lt;/D&gt;&lt;D xsi:type="xsd:double"&gt;7847.265041&lt;/D&gt;&lt;D xsi:type="xsd:double"&gt;7531.4306&lt;/D&gt;&lt;D xsi:type="xsd:double"&gt;7276.371328&lt;/D&gt;&lt;D xsi:type="xsd:double"&gt;6721.12437&lt;/D&gt;&lt;D xsi:type="xsd:double"&gt;7506.565471&lt;/D&gt;&lt;D xsi:type="xsd:double"&gt;7835.003699&lt;/D&gt;&lt;D xsi:type="xsd:double"&gt;7762.451937&lt;/D&gt;&lt;D xsi:type="xsd:double"&gt;7435.707621&lt;/D&gt;&lt;D xsi:type="xsd:double"&gt;7207.496374&lt;/D&gt;&lt;D xsi:type="xsd:double"&gt;7205.104594&lt;/D&gt;&lt;D xsi:type="xsd:double"&gt;7645.166464&lt;/D&gt;&lt;D xsi:type="xsd:double"&gt;6763.485498&lt;/D&gt;&lt;D xsi:type="xsd:double"&gt;7484.702228&lt;/D&gt;&lt;D xsi:type="xsd:double"&gt;8279.590187&lt;/D&gt;&lt;D xsi:type="xsd:double"&gt;8655.351357&lt;/D&gt;&lt;D xsi:type="xsd:double"&gt;8911.449064&lt;/D&gt;&lt;D xsi:type="xsd:double"&gt;9365.302053&lt;/D&gt;&lt;D xsi:type="xsd:double"&gt;9062.610574&lt;/D&gt;&lt;D xsi:type="xsd:double"&gt;8891.499082&lt;/D&gt;&lt;D xsi:type="xsd:double"&gt;8559.42513&lt;/D&gt;&lt;D xsi:type="xsd:double"&gt;8201.377103&lt;/D&gt;&lt;D xsi:type="xsd:double"&gt;7396.944809&lt;/D&gt;&lt;D xsi:type="xsd:double"&gt;8189.321923&lt;/D&gt;&lt;D xsi:type="xsd:double"&gt;8051.723274&lt;/D&gt;&lt;D xsi:type="xsd:double"&gt;7116.814283&lt;/D&gt;&lt;D xsi:type="xsd:double"&gt;7685.572345&lt;/D&gt;&lt;D xsi:type="xsd:double"&gt;6925.780889&lt;/D&gt;&lt;D xsi:type="xsd:double"&gt;7002.561863&lt;/D&gt;&lt;D xsi:type="xsd:double"&gt;7931.506982&lt;/D&gt;&lt;D xsi:type="xsd:double"&gt;7974.756959&lt;/D&gt;&lt;D xsi:type="xsd:double"&gt;7419.793504&lt;/D&gt;&lt;D xsi:type="xsd:double"&gt;7775.227564&lt;/D&gt;&lt;/FQL&gt;&lt;FQL&gt;&lt;Q&gt;982600^MSCI_TOTAL_RET_IDX(2/27/2026,1/29/2010,M,USD,"NET")&lt;/Q&gt;&lt;R&gt;194&lt;/R&gt;&lt;C&gt;1&lt;/C&gt;&lt;D xsi:type="xsd:double"&gt;12701.946602&lt;/D&gt;&lt;D xsi:type="xsd:double"&gt;12082.869464&lt;/D&gt;&lt;D xsi:type="xsd:double"&gt;11490.225818&lt;/D&gt;&lt;D xsi:type="xsd:double"&gt;11071.04888&lt;/D&gt;&lt;D xsi:type="xsd:double"&gt;10919.294669&lt;/D&gt;&lt;D xsi:type="xsd:double"&gt;10739.366736&lt;/D&gt;&lt;D xsi:type="xsd:double"&gt;10604.362205&lt;/D&gt;&lt;D xsi:type="xsd:double"&gt;10229.562812&lt;/D&gt;&lt;D xsi:type="xsd:double"&gt;10142.457237&lt;/D&gt;&lt;D xsi:type="xsd:double"&gt;10001.238859&lt;/D&gt;&lt;D xsi:type="xsd:double"&gt;9576.994411&lt;/D&gt;&lt;D xsi:type="xsd:double"&gt;9329.327809&lt;/D&gt;&lt;D xsi:type="xsd:double"&gt;9264.462694&lt;/D&gt;&lt;D xsi:type="xsd:double"&gt;8947.862157&lt;/D&gt;&lt;D xsi:type="xsd:double"&gt;8504.481005&lt;/D&gt;&lt;D xsi:type="xsd:double"&gt;8745.421715&lt;/D&gt;&lt;D xsi:type="xsd:double"&gt;8625.75404&lt;/D&gt;&lt;D xsi:type="xsd:double"&gt;9126.664555&lt;/D&gt;&lt;D xsi:type="xsd:double"&gt;9103.279588&lt;/D&gt;&lt;D xsi:type="xsd:double"&gt;8810.125699&lt;/D&gt;&lt;D xsi:type="xsd:double"&gt;8455.045988&lt;/D&gt;&lt;D xsi:type="xsd:double"&gt;8605.737771&lt;/D&gt;&lt;D xsi:type="xsd:double"&gt;8307.911905&lt;/D&gt;&lt;D xsi:type="xsd:double"&gt;8153.790179&lt;/D&gt;&lt;D xsi:type="xsd:double"&gt;7804.761881&lt;/D&gt;&lt;D xsi:type="xsd:double"&gt;7802.685338&lt;/D&gt;&lt;D xsi:type="xsd:double"&gt;7908.356475&lt;/D&gt;&lt;D xsi:type="xsd:double"&gt;7566.495512&lt;/D&gt;&lt;D xsi:type="xsd:double"&gt;7092.195694&lt;/D&gt;&lt;D xsi:type="xsd:double"&gt;7400.53418&lt;/D&gt;&lt;D xsi:type="xsd:double"&gt;7462.936101&lt;/D&gt;&lt;D xsi:type="xsd:double"&gt;7774.652427&lt;/D&gt;&lt;D xsi:type="xsd:double"&gt;7516.105688&lt;/D&gt;&lt;D xsi:type="xsd:double"&gt;7237.107597&lt;/D&gt;&lt;D xsi:type="xsd:double"&gt;7745.855207&lt;/D&gt;&lt;D xsi:type="xsd:double"&gt;7354.957393&lt;/D&gt;&lt;D xsi:type="xsd:double"&gt;7401.084864&lt;/D&gt;&lt;D xsi:type="xsd:double"&gt;7382.726237&lt;/D&gt;&lt;D xsi:type="xsd:double"&gt;6931.447333&lt;/D&gt;&lt;D xsi:type="xsd:double"&gt;6958.895623&lt;/D&gt;&lt;D xsi:type="xsd:double"&gt;6282.674174&lt;/D&gt;&lt;D xsi:type="xsd:double"&gt;5925.396956&lt;/D&gt;&lt;D xsi:type="xsd:double"&gt;6499.884579&lt;/D&gt;&lt;D xsi:type="xsd:double"&gt;6888.199006&lt;/D&gt;&lt;D xsi:type="xsd:double"&gt;6640.20267&lt;/D&gt;&lt;D xsi:type="xsd:double"&gt;7266.215721&lt;/D&gt;&lt;D xsi:type="xsd:double"&gt;7143.278986&lt;/D&gt;&lt;D xsi:type="xsd:double"&gt;7417.194516&lt;/D&gt;&lt;D xsi:type="xsd:double"&gt;7407.166804&lt;/D&gt;&lt;D xsi:type="xsd:double"&gt;7349.335921&lt;/D&gt;&lt;D xsi:type="xsd:double"&gt;7284.047155&lt;/D&gt;&lt;D xsi:type="xsd:double"&gt;6788.539524&lt;/D&gt;&lt;D xsi:type="xsd:double"&gt;7173.236212&lt;/D&gt;&lt;D xsi:type="xsd:double"&gt;6896.5372&lt;/D&gt;&lt;D xsi:type="xsd:double"&gt;7039.231147&lt;/D&gt;&lt;D xsi:type="xsd:double"&gt;6979.982536&lt;/D&gt;&lt;D xsi:type="xsd:double"&gt;6917.03618&lt;/D&gt;&lt;D xsi:type="xsd:double"&gt;7068.899201&lt;/D&gt;&lt;D xsi:type="xsd:double"&gt;6813.744005&lt;/D&gt;&lt;D xsi:type="xsd:double"&gt;6527.59682&lt;/D&gt;&lt;D xsi:type="xsd:double"&gt;6352.794239&lt;/D&gt;&lt;D xsi:type="xsd:double"&gt;6132.362825&lt;/D&gt;&lt;D xsi:type="xsd:double"&gt;6147.115585&lt;/D&gt;&lt;D xsi:type="xsd:double"&gt;5828.626015&lt;/D&gt;&lt;D xsi:type="xsd:double"&gt;4991.093018&lt;/D&gt;&lt;D xsi:type="xsd:double"&gt;5256.428643&lt;/D&gt;&lt;D xsi:type="xsd:double"&gt;5532.041751&lt;/D&gt;&lt;D xsi:type="xsd:double"&gt;5342.696093&lt;/D&gt;&lt;D xsi:type="xsd:double"&gt;5268.576908&lt;/D&gt;&lt;D xsi:type="xsd:double"&gt;5193.539824&lt;/D&gt;&lt;D xsi:type="xsd:double"&gt;5139.323204&lt;/D&gt;&lt;D xsi:type="xsd:double"&gt;4887.952299&lt;/D&gt;&lt;D xsi:type="xsd:double"&gt;5816.942214&lt;/D&gt;&lt;D xsi:type="xsd:double"&gt;6605.553052&lt;/D&gt;&lt;D xsi:type="xsd:double"&gt;6865.682186&lt;/D&gt;&lt;D xsi:type="xsd:double"&gt;6529.335752&lt;/D&gt;&lt;D xsi:type="xsd:double"&gt;6419.573156&lt;/D&gt;&lt;D xsi:type="xsd:double"&gt;6244.344605&lt;/D&gt;&lt;D xsi:type="xsd:double"&gt;5994.460718&lt;/D&gt;&lt;D xsi:type="xsd:double"&gt;6288.59404&lt;/D&gt;&lt;D xsi:type="xsd:double"&gt;6404.025892&lt;/D&gt;&lt;D xsi:type="xsd:double"&gt;6099.602165&lt;/D&gt;&lt;D xsi:type="xsd:double"&gt;6489.271669&lt;/D&gt;&lt;D xsi:type="xsd:double"&gt;6346.192115&lt;/D&gt;&lt;D xsi:type="xsd:double"&gt;6279.834611&lt;/D&gt;&lt;D xsi:type="xsd:double"&gt;6073.864135&lt;/D&gt;&lt;D xsi:type="xsd:double"&gt;5671.89636&lt;/D&gt;&lt;D xsi:type="xsd:double"&gt;5895.02354&lt;/D&gt;&lt;D xsi:type="xsd:double"&gt;5995.033255&lt;/D&gt;&lt;D xsi:type="xsd:double"&gt;6429.223781&lt;/D&gt;&lt;D xsi:type="xsd:double"&gt;6318.567403&lt;/D&gt;&lt;D xsi:type="xsd:double"&gt;6595.124101&lt;/D&gt;&lt;D xsi:type="xsd:double"&gt;6537.925094&lt;/D&gt;&lt;D xsi:type="xsd:double"&gt;6601.579688&lt;/D&gt;&lt;D xsi:type="xsd:double"&gt;6657.552564&lt;/D&gt;&lt;D xsi:type="xsd:double"&gt;6350.779705&lt;/D&gt;&lt;D xsi:type="xsd:double"&gt;6372.655375&lt;/D&gt;&lt;D xsi:type="xsd:double"&gt;6808.163578&lt;/D&gt;&lt;D xsi:type="xsd:double"&gt;6607.114435&lt;/D&gt;&lt;D xsi:type="xsd:double"&gt;6294.716017&lt;/D&gt;&lt;D xsi:type="xsd:double"&gt;6287.567292&lt;/D&gt;&lt;D xsi:type="xsd:double"&gt;6249.618673&lt;/D&gt;&lt;D xsi:type="xsd:double"&gt;6049.033229&lt;/D&gt;&lt;D xsi:type="xsd:double"&gt;6095.984975&lt;/D&gt;&lt;D xsi:type="xsd:double"&gt;5942.672977&lt;/D&gt;&lt;D xsi:type="xsd:double"&gt;6060.2237&lt;/D&gt;&lt;D xsi:type="xsd:double"&gt;5792.526629&lt;/D&gt;&lt;D xsi:type="xsd:double"&gt;5674.639907&lt;/D&gt;&lt;D xsi:type="xsd:double"&gt;5581.667235&lt;/D&gt;&lt;D xsi:type="xsd:double"&gt;5472.229766&lt;/D&gt;&lt;D xsi:type="xsd:double"&gt;5402.54255&lt;/D&gt;&lt;D xsi:type="xsd:double"&gt;5187.908097&lt;/D&gt;&lt;D xsi:type="xsd:double"&gt;5170.606408&lt;/D&gt;&lt;D xsi:type="xsd:double"&gt;5451.353771&lt;/D&gt;&lt;D xsi:type="xsd:double"&gt;5396.597882&lt;/D&gt;&lt;D xsi:type="xsd:double"&gt;5387.855929&lt;/D&gt;&lt;D xsi:type="xsd:double"&gt;5242.810306&lt;/D&gt;&lt;D xsi:type="xsd:double"&gt;5438.027044&lt;/D&gt;&lt;D xsi:type="xsd:double"&gt;5464.4597&lt;/D&gt;&lt;D xsi:type="xsd:double"&gt;5281.599245&lt;/D&gt;&lt;D xsi:type="xsd:double"&gt;5037.789653&lt;/D&gt;&lt;D xsi:type="xsd:double"&gt;5081.932889&lt;/D&gt;&lt;D xsi:type="xsd:double"&gt;5407.986818&lt;/D&gt;&lt;D xsi:type="xsd:double"&gt;5628.693294&lt;/D&gt;&lt;D xsi:type="xsd:double"&gt;5760.182817&lt;/D&gt;&lt;D xsi:type="xsd:double"&gt;5369.036171&lt;/D&gt;&lt;D xsi:type="xsd:double"&gt;5619.239793&lt;/D&gt;&lt;D xsi:type="xsd:double"&gt;6070.554795&lt;/D&gt;&lt;D xsi:type="xsd:double"&gt;5967.251256&lt;/D&gt;&lt;D xsi:type="xsd:double"&gt;6187.88898&lt;/D&gt;&lt;D xsi:type="xsd:double"&gt;6195.234694&lt;/D&gt;&lt;D xsi:type="xsd:double"&gt;5794.182734&lt;/D&gt;&lt;D xsi:type="xsd:double"&gt;6154.194635&lt;/D&gt;&lt;D xsi:type="xsd:double"&gt;5791.145675&lt;/D&gt;&lt;D xsi:type="xsd:double"&gt;5850.313129&lt;/D&gt;&lt;D xsi:type="xsd:double"&gt;6012.131137&lt;/D&gt;&lt;D xsi:type="xsd:double"&gt;5966.096088&lt;/D&gt;&lt;D xsi:type="xsd:double"&gt;6109.340531&lt;/D&gt;&lt;D xsi:type="xsd:double"&gt;6445.118756&lt;/D&gt;&lt;D xsi:type="xsd:double"&gt;6421.148448&lt;/D&gt;&lt;D xsi:type="xsd:double"&gt;6503.322147&lt;/D&gt;&lt;D xsi:type="xsd:double"&gt;6462.121266&lt;/D&gt;&lt;D xsi:type="xsd:double"&gt;6410.183496&lt;/D&gt;&lt;D xsi:type="xsd:double"&gt;6132.169143&lt;/D&gt;&lt;D xsi:type="xsd:double"&gt;6333.058061&lt;/D&gt;&lt;D xsi:type="xsd:double"&gt;5917.7811&lt;/D&gt;&lt;D xsi:type="xsd:double"&gt;6183.385539&lt;/D&gt;&lt;D xsi:type="xsd:double"&gt;6018.756692&lt;/D&gt;&lt;D xsi:type="xsd:double"&gt;5958.656333&lt;/D&gt;&lt;D xsi:type="xsd:double"&gt;5757.020688&lt;/D&gt;&lt;D xsi:type="xsd:double"&gt;5453.212698&lt;/D&gt;&lt;D xsi:type="xsd:double"&gt;5476.800172&lt;/D&gt;&lt;D xsi:type="xsd:double"&gt;5138.234753&lt;/D&gt;&lt;D xsi:type="xsd:double"&gt;5419.944854&lt;/D&gt;&lt;D xsi:type="xsd:double"&gt;5413.312191&lt;/D&gt;&lt;D xsi:type="xsd:double"&gt;5251.510308&lt;/D&gt;&lt;D xsi:type="xsd:double"&gt;5189.793442&lt;/D&gt;&lt;D xsi:type="xsd:double"&gt;5322.741498&lt;/D&gt;&lt;D xsi:type="xsd:double"&gt;5124.335943&lt;/D&gt;&lt;D xsi:type="xsd:double"&gt;5020.611905&lt;/D&gt;&lt;D xsi:type="xsd:double"&gt;4950.399024&lt;/D&gt;&lt;D xsi:type="xsd:double"&gt;4919.100169&lt;/D&gt;&lt;D xsi:type="xsd:double"&gt;4805.782855&lt;/D&gt;&lt;D xsi:type="xsd:double"&gt;4648.984689&lt;/D&gt;&lt;D xsi:type="xsd:double"&gt;4595.202504&lt;/D&gt;&lt;D xsi:type="xsd:double"&gt;4290.651407&lt;/D&gt;&lt;D xsi:type="xsd:double"&gt;4846.61101&lt;/D&gt;&lt;D xsi:type="xsd:double"&gt;4785.186971&lt;/D&gt;&lt;D xsi:type="xsd:double"&gt;4842.93245&lt;/D&gt;&lt;D xsi:type="xsd:double"&gt;4603.069929&lt;/D&gt;&lt;D xsi:type="xsd:double"&gt;4446.094064&lt;/D&gt;&lt;D xsi:type="xsd:double"&gt;4442.824861&lt;/D&gt;&lt;D xsi:type="xsd:double"&gt;4566.537963&lt;/D&gt;&lt;D xsi:type="xsd:double"&gt;4075.246884&lt;/D&gt;&lt;D xsi:type="xsd:double"&gt;4467.868852&lt;/D&gt;&lt;D xsi:type="xsd:double"&gt;4820.318937&lt;/D&gt;&lt;D xsi:type="xsd:double"&gt;4817.064064&lt;/D&gt;&lt;D xsi:type="xsd:double"&gt;4959.863269&lt;/D&gt;&lt;D xsi:type="xsd:double"&gt;5070.459305&lt;/D&gt;&lt;D xsi:type="xsd:double"&gt;4735.236149&lt;/D&gt;&lt;D xsi:type="xsd:double"&gt;4853.424351&lt;/D&gt;&lt;D xsi:type="xsd:double"&gt;4652.962972&lt;/D&gt;&lt;D xsi:type="xsd:double"&gt;4562.914018&lt;/D&gt;&lt;D xsi:type="xsd:double"&gt;4252.532449&lt;/D&gt;&lt;D xsi:type="xsd:double"&gt;4472.612899&lt;/D&gt;&lt;D xsi:type="xsd:double"&gt;4302.873843&lt;/D&gt;&lt;D xsi:type="xsd:double"&gt;3948.688983&lt;/D&gt;&lt;D xsi:type="xsd:double"&gt;4028.659283&lt;/D&gt;&lt;D xsi:type="xsd:double"&gt;3592.65187&lt;/D&gt;&lt;D xsi:type="xsd:double"&gt;3656.612649&lt;/D&gt;&lt;D xsi:type="xsd:double"&gt;4123.412547&lt;/D&gt;&lt;D xsi:type="xsd:double"&gt;4170.29295&lt;/D&gt;&lt;D xsi:type="xsd:double"&gt;3935.504653&lt;/D&gt;&lt;D xsi:type="xsd:double"&gt;3993.64142&lt;/D&gt;&lt;/FQL&gt;&lt;FQL&gt;&lt;Q&gt;979200^MSCI_TOTAL_RET_IDX(2/27/2026,1/29/2000,M,USD,"NET")&lt;/Q&gt;&lt;R&gt;314&lt;/R&gt;&lt;C&gt;1&lt;/C&gt;&lt;D xsi:type="xsd:double"&gt;267.265569&lt;/D&gt;&lt;D xsi:type="xsd:double"&gt;269.568074&lt;/D&gt;&lt;D xsi:type="xsd:double"&gt;218.007262&lt;/D&gt;&lt;D xsi:type="xsd:double"&gt;210.258714&lt;/D&gt;&lt;D xsi:type="xsd:double"&gt;217.340805&lt;/D&gt;&lt;D xsi:type="xsd:double"&gt;225.941999&lt;/D&gt;&lt;D xsi:type="xsd:double"&gt;226.4006&lt;/D&gt;&lt;D xsi:type="xsd:double"&gt;220.830046&lt;/D&gt;&lt;D xsi:type="xsd:double"&gt;209.039332&lt;/D&gt;&lt;D xsi:type="xsd:double"&gt;187.7798&lt;/D&gt;&lt;D xsi:type="xsd:double"&gt;189.244545&lt;/D&gt;&lt;D xsi:type="xsd:double"&gt;203.126594&lt;/D&gt;&lt;D xsi:type="xsd:double"&gt;216.238977&lt;/D&gt;&lt;D xsi:type="xsd:double"&gt;226.697424&lt;/D&gt;&lt;D xsi:type="xsd:double"&gt;223.123672&lt;/D&gt;&lt;D xsi:type="xsd:double"&gt;223.302397&lt;/D&gt;&lt;D xsi:type="xsd:double"&gt;208.025974&lt;/D&gt;&lt;D xsi:type="xsd:double"&gt;230.399549&lt;/D&gt;&lt;D xsi:type="xsd:double"&gt;233.568211&lt;/D&gt;&lt;D xsi:type="xsd:double"&gt;259.633436&lt;/D&gt;&lt;D xsi:type="xsd:double"&gt;263.468622&lt;/D&gt;&lt;D xsi:type="xsd:double"&gt;263.525417&lt;/D&gt;&lt;D xsi:type="xsd:double"&gt;247.703233&lt;/D&gt;&lt;D xsi:type="xsd:double"&gt;216.708407&lt;/D&gt;&lt;D xsi:type="xsd:double"&gt;215.612299&lt;/D&gt;&lt;D xsi:type="xsd:double"&gt;209.005961&lt;/D&gt;&lt;D xsi:type="xsd:double"&gt;189.464755&lt;/D&gt;&lt;D xsi:type="xsd:double"&gt;202.347243&lt;/D&gt;&lt;D xsi:type="xsd:double"&gt;187.642994&lt;/D&gt;&lt;D xsi:type="xsd:double"&gt;215.709659&lt;/D&gt;&lt;D xsi:type="xsd:double"&gt;208.64304&lt;/D&gt;&lt;D xsi:type="xsd:double"&gt;193.845118&lt;/D&gt;&lt;D xsi:type="xsd:double"&gt;162.547706&lt;/D&gt;&lt;D xsi:type="xsd:double"&gt;169.886873&lt;/D&gt;&lt;D xsi:type="xsd:double"&gt;172.604429&lt;/D&gt;&lt;D xsi:type="xsd:double"&gt;181.959471&lt;/D&gt;&lt;D xsi:type="xsd:double"&gt;195.071983&lt;/D&gt;&lt;D xsi:type="xsd:double"&gt;184.447055&lt;/D&gt;&lt;D xsi:type="xsd:double"&gt;200.873641&lt;/D&gt;&lt;D xsi:type="xsd:double"&gt;185.931757&lt;/D&gt;&lt;D xsi:type="xsd:double"&gt;151.746082&lt;/D&gt;&lt;D xsi:type="xsd:double"&gt;123.339682&lt;/D&gt;&lt;D xsi:type="xsd:double"&gt;128.531191&lt;/D&gt;&lt;D xsi:type="xsd:double"&gt;104.752633&lt;/D&gt;&lt;D xsi:type="xsd:double"&gt;106.056595&lt;/D&gt;&lt;D xsi:type="xsd:double"&gt;118.066991&lt;/D&gt;&lt;D xsi:type="xsd:double"&gt;126.458616&lt;/D&gt;&lt;D xsi:type="xsd:double"&gt;119.070997&lt;/D&gt;&lt;D xsi:type="xsd:double"&gt;110.037469&lt;/D&gt;&lt;D xsi:type="xsd:double"&gt;111.419497&lt;/D&gt;&lt;D xsi:type="xsd:double"&gt;105.491788&lt;/D&gt;&lt;D xsi:type="xsd:double"&gt;102.597353&lt;/D&gt;&lt;D xsi:type="xsd:double"&gt;118.426885&lt;/D&gt;&lt;D xsi:type="xsd:double"&gt;118.845101&lt;/D&gt;&lt;D xsi:type="xsd:double"&gt;135.721803&lt;/D&gt;&lt;D xsi:type="xsd:double"&gt;124.281073&lt;/D&gt;&lt;D xsi:type="xsd:double"&gt;116.588526&lt;/D&gt;&lt;D xsi:type="xsd:double"&gt;119.787269&lt;/D&gt;&lt;D xsi:type="xsd:double"&gt;118.828782&lt;/D&gt;&lt;D xsi:type="xsd:double"&gt;117.152728&lt;/D&gt;&lt;D xsi:type="xsd:double"&gt;139.135879&lt;/D&gt;&lt;D xsi:type="xsd:double"&gt;142.623698&lt;/D&gt;&lt;D xsi:type="xsd:double"&gt;147.234363&lt;/D&gt;&lt;D xsi:type="xsd:double"&gt;122.31938&lt;/D&gt;&lt;D xsi:type="xsd:double"&gt;98.842078&lt;/D&gt;&lt;D xsi:type="xsd:double"&gt;113.028399&lt;/D&gt;&lt;D xsi:type="xsd:double"&gt;112.488768&lt;/D&gt;&lt;D xsi:type="xsd:double"&gt;122.747498&lt;/D&gt;&lt;D xsi:type="xsd:double"&gt;134.024047&lt;/D&gt;&lt;D xsi:type="xsd:double"&gt;124.831387&lt;/D&gt;&lt;D xsi:type="xsd:double"&gt;117.944772&lt;/D&gt;&lt;D xsi:type="xsd:double"&gt;112.889644&lt;/D&gt;&lt;D xsi:type="xsd:double"&gt;139.43998&lt;/D&gt;&lt;D xsi:type="xsd:double"&gt;163.737929&lt;/D&gt;&lt;D xsi:type="xsd:double"&gt;161.377715&lt;/D&gt;&lt;D xsi:type="xsd:double"&gt;158.465499&lt;/D&gt;&lt;D xsi:type="xsd:double"&gt;148.123267&lt;/D&gt;&lt;D xsi:type="xsd:double"&gt;161.522658&lt;/D&gt;&lt;D xsi:type="xsd:double"&gt;143.792815&lt;/D&gt;&lt;D xsi:type="xsd:double"&gt;161.075564&lt;/D&gt;&lt;D xsi:type="xsd:double"&gt;144.670127&lt;/D&gt;&lt;D xsi:type="xsd:double"&gt;134.432528&lt;/D&gt;&lt;D xsi:type="xsd:double"&gt;135.480526&lt;/D&gt;&lt;D xsi:type="xsd:double"&gt;140.702338&lt;/D&gt;&lt;D xsi:type="xsd:double"&gt;165.400996&lt;/D&gt;&lt;D xsi:type="xsd:double"&gt;171.369349&lt;/D&gt;&lt;D xsi:type="xsd:double"&gt;145.280059&lt;/D&gt;&lt;D xsi:type="xsd:double"&gt;153.186633&lt;/D&gt;&lt;D xsi:type="xsd:double"&gt;135.440642&lt;/D&gt;&lt;D xsi:type="xsd:double"&gt;138.683614&lt;/D&gt;&lt;D xsi:type="xsd:double"&gt;114.998415&lt;/D&gt;&lt;D xsi:type="xsd:double"&gt;161.934435&lt;/D&gt;&lt;D xsi:type="xsd:double"&gt;174.523086&lt;/D&gt;&lt;D xsi:type="xsd:double"&gt;183.115011&lt;/D&gt;&lt;D xsi:type="xsd:double"&gt;210.168638&lt;/D&gt;&lt;D xsi:type="xsd:double"&gt;235.304523&lt;/D&gt;&lt;D xsi:type="xsd:double"&gt;254.771545&lt;/D&gt;&lt;D xsi:type="xsd:double"&gt;260.143101&lt;/D&gt;&lt;D xsi:type="xsd:double"&gt;247.928716&lt;/D&gt;&lt;D xsi:type="xsd:double"&gt;219.009773&lt;/D&gt;&lt;D xsi:type="xsd:double"&gt;237.921964&lt;/D&gt;&lt;D xsi:type="xsd:double"&gt;237.69697&lt;/D&gt;&lt;D xsi:type="xsd:double"&gt;262.798565&lt;/D&gt;&lt;D xsi:type="xsd:double"&gt;251.314339&lt;/D&gt;&lt;D xsi:type="xsd:double"&gt;236.918838&lt;/D&gt;&lt;D xsi:type="xsd:double"&gt;227.826581&lt;/D&gt;&lt;D xsi:type="xsd:double"&gt;221.142436&lt;/D&gt;&lt;D xsi:type="xsd:double"&gt;198.537908&lt;/D&gt;&lt;D xsi:type="xsd:double"&gt;195.820385&lt;/D&gt;&lt;D xsi:type="xsd:double"&gt;185.629601&lt;/D&gt;&lt;D xsi:type="xsd:double"&gt;179.198457&lt;/D&gt;&lt;D xsi:type="xsd:double"&gt;175.101815&lt;/D&gt;&lt;D xsi:type="xsd:double"&gt;206.090017&lt;/D&gt;&lt;D xsi:type="xsd:double"&gt;207.684919&lt;/D&gt;&lt;D xsi:type="xsd:double"&gt;209.462226&lt;/D&gt;&lt;D xsi:type="xsd:double"&gt;206.578297&lt;/D&gt;&lt;D xsi:type="xsd:double"&gt;219.216448&lt;/D&gt;&lt;D xsi:type="xsd:double"&gt;215.044381&lt;/D&gt;&lt;D xsi:type="xsd:double"&gt;248.365288&lt;/D&gt;&lt;D xsi:type="xsd:double"&gt;238.064389&lt;/D&gt;&lt;D xsi:type="xsd:double"&gt;205.754656&lt;/D&gt;&lt;D xsi:type="xsd:double"&gt;198.802081&lt;/D&gt;&lt;D xsi:type="xsd:double"&gt;195.766262&lt;/D&gt;&lt;D xsi:type="xsd:double"&gt;207.435447&lt;/D&gt;&lt;D xsi:type="xsd:double"&gt;220.349662&lt;/D&gt;&lt;D xsi:type="xsd:double"&gt;196.27379&lt;/D&gt;&lt;D xsi:type="xsd:double"&gt;206.458176&lt;/D&gt;&lt;D xsi:type="xsd:double"&gt;229.88112&lt;/D&gt;&lt;D xsi:type="xsd:double"&gt;243.799107&lt;/D&gt;&lt;D xsi:type="xsd:double"&gt;246.604314&lt;/D&gt;&lt;D xsi:type="xsd:double"&gt;245.760291&lt;/D&gt;&lt;D xsi:type="xsd:double"&gt;241.925586&lt;/D&gt;&lt;D xsi:type="xsd:double"&gt;259.115924&lt;/D&gt;&lt;D xsi:type="xsd:double"&gt;285.087144&lt;/D&gt;&lt;D xsi:type="xsd:double"&gt;287.324573&lt;/D&gt;&lt;D xsi:type="xsd:double"&gt;305.73574&lt;/D&gt;&lt;D xsi:type="xsd:double"&gt;284.509784&lt;/D&gt;&lt;D xsi:type="xsd:double"&gt;257.485617&lt;/D&gt;&lt;D xsi:type="xsd:double"&gt;292.990286&lt;/D&gt;&lt;D xsi:type="xsd:double"&gt;303.34021&lt;/D&gt;&lt;D xsi:type="xsd:double"&gt;291.855107&lt;/D&gt;&lt;D xsi:type="xsd:double"&gt;299.027587&lt;/D&gt;&lt;D xsi:type="xsd:double"&gt;272.24669&lt;/D&gt;&lt;D xsi:type="xsd:double"&gt;253.604478&lt;/D&gt;&lt;D xsi:type="xsd:double"&gt;217.138297&lt;/D&gt;&lt;D xsi:type="xsd:double"&gt;209.916656&lt;/D&gt;&lt;D xsi:type="xsd:double"&gt;242.030495&lt;/D&gt;&lt;D xsi:type="xsd:double"&gt;285.170309&lt;/D&gt;&lt;D xsi:type="xsd:double"&gt;296.889188&lt;/D&gt;&lt;D xsi:type="xsd:double"&gt;281.820109&lt;/D&gt;&lt;D xsi:type="xsd:double"&gt;249.820342&lt;/D&gt;&lt;D xsi:type="xsd:double"&gt;287.116649&lt;/D&gt;&lt;D xsi:type="xsd:double"&gt;302.166986&lt;/D&gt;&lt;D xsi:type="xsd:double"&gt;350.082574&lt;/D&gt;&lt;D xsi:type="xsd:double"&gt;364.392383&lt;/D&gt;&lt;D xsi:type="xsd:double"&gt;354.771556&lt;/D&gt;&lt;D xsi:type="xsd:double"&gt;330.673858&lt;/D&gt;&lt;D xsi:type="xsd:double"&gt;336.004951&lt;/D&gt;&lt;D xsi:type="xsd:double"&gt;330.450719&lt;/D&gt;&lt;D xsi:type="xsd:double"&gt;309.01775&lt;/D&gt;&lt;D xsi:type="xsd:double"&gt;308.207267&lt;/D&gt;&lt;D xsi:type="xsd:double"&gt;279.080415&lt;/D&gt;&lt;D xsi:type="xsd:double"&gt;279.223498&lt;/D&gt;&lt;D xsi:type="xsd:double"&gt;268.120507&lt;/D&gt;&lt;D xsi:type="xsd:double"&gt;258.03024&lt;/D&gt;&lt;D xsi:type="xsd:double"&gt;219.093009&lt;/D&gt;&lt;D xsi:type="xsd:double"&gt;248.651171&lt;/D&gt;&lt;D xsi:type="xsd:double"&gt;255.7331&lt;/D&gt;&lt;D xsi:type="xsd:double"&gt;255.50736&lt;/D&gt;&lt;D xsi:type="xsd:double"&gt;238.643945&lt;/D&gt;&lt;D xsi:type="xsd:double"&gt;201.235776&lt;/D&gt;&lt;D xsi:type="xsd:double"&gt;220.923361&lt;/D&gt;&lt;D xsi:type="xsd:double"&gt;232.993647&lt;/D&gt;&lt;D xsi:type="xsd:double"&gt;238.763689&lt;/D&gt;&lt;D xsi:type="xsd:double"&gt;230.655029&lt;/D&gt;&lt;D xsi:type="xsd:double"&gt;270.67785&lt;/D&gt;&lt;D xsi:type="xsd:double"&gt;282.817471&lt;/D&gt;&lt;D xsi:type="xsd:double"&gt;284.856334&lt;/D&gt;&lt;D xsi:type="xsd:double"&gt;325.640595&lt;/D&gt;&lt;D xsi:type="xsd:double"&gt;295.163179&lt;/D&gt;&lt;D xsi:type="xsd:double"&gt;274.113138&lt;/D&gt;&lt;D xsi:type="xsd:double"&gt;280.787005&lt;/D&gt;&lt;D xsi:type="xsd:double"&gt;311.535358&lt;/D&gt;&lt;D xsi:type="xsd:double"&gt;321.287627&lt;/D&gt;&lt;D xsi:type="xsd:double"&gt;356.952505&lt;/D&gt;&lt;D xsi:type="xsd:double"&gt;338.152191&lt;/D&gt;&lt;D xsi:type="xsd:double"&gt;293.165227&lt;/D&gt;&lt;D xsi:type="xsd:double"&gt;297.409666&lt;/D&gt;&lt;D xsi:type="xsd:double"&gt;256.426562&lt;/D&gt;&lt;D xsi:type="xsd:double"&gt;258.880801&lt;/D&gt;&lt;D xsi:type="xsd:double"&gt;287.804962&lt;/D&gt;&lt;D xsi:type="xsd:double"&gt;268.09014&lt;/D&gt;&lt;D xsi:type="xsd:double"&gt;231.027419&lt;/D&gt;&lt;D xsi:type="xsd:double"&gt;263.695983&lt;/D&gt;&lt;D xsi:type="xsd:double"&gt;257.877347&lt;/D&gt;&lt;D xsi:type="xsd:double"&gt;215.527305&lt;/D&gt;&lt;D xsi:type="xsd:double"&gt;230.702549&lt;/D&gt;&lt;D xsi:type="xsd:double"&gt;236.275146&lt;/D&gt;&lt;D xsi:type="xsd:double"&gt;228.699077&lt;/D&gt;&lt;D xsi:type="xsd:double"&gt;215.502036&lt;/D&gt;&lt;D xsi:type="xsd:double"&gt;178.441863&lt;/D&gt;&lt;D xsi:type="xsd:double"&gt;169.438375&lt;/D&gt;&lt;D xsi:type="xsd:double"&gt;147.547098&lt;/D&gt;&lt;D xsi:type="xsd:double"&gt;113.961102&lt;/D&gt;&lt;D xsi:type="xsd:double"&gt;105.062879&lt;/D&gt;&lt;D xsi:type="xsd:double"&gt;118.009193&lt;/D&gt;&lt;D xsi:type="xsd:double"&gt;130.565286&lt;/D&gt;&lt;D xsi:type="xsd:double"&gt;122.851205&lt;/D&gt;&lt;D xsi:type="xsd:double"&gt;137.149579&lt;/D&gt;&lt;D xsi:type="xsd:double"&gt;208.694503&lt;/D&gt;&lt;D xsi:type="xsd:double"&gt;243.76549&lt;/D&gt;&lt;D xsi:type="xsd:double"&gt;269.479864&lt;/D&gt;&lt;D xsi:type="xsd:double"&gt;210.063552&lt;/D&gt;&lt;D xsi:type="xsd:double"&gt;239.952194&lt;/D&gt;&lt;D xsi:type="xsd:double"&gt;248.545754&lt;/D&gt;&lt;D xsi:type="xsd:double"&gt;213.365932&lt;/D&gt;&lt;D xsi:type="xsd:double"&gt;267.261457&lt;/D&gt;&lt;D xsi:type="xsd:double"&gt;264.626015&lt;/D&gt;&lt;D xsi:type="xsd:double"&gt;346.270984&lt;/D&gt;&lt;D xsi:type="xsd:double"&gt;336.504553&lt;/D&gt;&lt;D xsi:type="xsd:double"&gt;364.115693&lt;/D&gt;&lt;D xsi:type="xsd:double"&gt;327.144846&lt;/D&gt;&lt;D xsi:type="xsd:double"&gt;280.751822&lt;/D&gt;&lt;D xsi:type="xsd:double"&gt;302.490447&lt;/D&gt;&lt;D xsi:type="xsd:double"&gt;262.950158&lt;/D&gt;&lt;D xsi:type="xsd:double"&gt;261.130253&lt;/D&gt;&lt;D xsi:type="xsd:double"&gt;241.125156&lt;/D&gt;&lt;D xsi:type="xsd:double"&gt;227.906747&lt;/D&gt;&lt;D xsi:type="xsd:double"&gt;214.134438&lt;/D&gt;&lt;D xsi:type="xsd:double"&gt;213.509032&lt;/D&gt;&lt;D xsi:type="xsd:double"&gt;198.900914&lt;/D&gt;&lt;D xsi:type="xsd:double"&gt;188.650235&lt;/D&gt;&lt;D xsi:type="xsd:double"&gt;202.788771&lt;/D&gt;&lt;D xsi:type="xsd:double"&gt;176.300351&lt;/D&gt;&lt;D xsi:type="xsd:double"&gt;184.634122&lt;/D&gt;&lt;D xsi:type="xsd:double"&gt;173.953397&lt;/D&gt;&lt;D xsi:type="xsd:double"&gt;161.001387&lt;/D&gt;&lt;D xsi:type="xsd:double"&gt;173.524916&lt;/D&gt;&lt;D xsi:type="xsd:double"&gt;240.636601&lt;/D&gt;&lt;D xsi:type="xsd:double"&gt;228.694524&lt;/D&gt;&lt;D xsi:type="xsd:double"&gt;260.519912&lt;/D&gt;&lt;D xsi:type="xsd:double"&gt;245.035401&lt;/D&gt;&lt;D xsi:type="xsd:double"&gt;214.347449&lt;/D&gt;&lt;D xsi:type="xsd:double"&gt;207.596745&lt;/D&gt;&lt;D xsi:type="xsd:double"&gt;173.660577&lt;/D&gt;&lt;D xsi:type="xsd:double"&gt;183.616986&lt;/D&gt;&lt;D xsi:type="xsd:double"&gt;169.496803&lt;/D&gt;&lt;D xsi:type="xsd:double"&gt;164.569013&lt;/D&gt;&lt;D xsi:type="xsd:double"&gt;148.004872&lt;/D&gt;&lt;D xsi:type="xsd:double"&gt;137.868093&lt;/D&gt;&lt;D xsi:type="xsd:double"&gt;124.677073&lt;/D&gt;&lt;D xsi:type="xsd:double"&gt;138.440049&lt;/D&gt;&lt;D xsi:type="xsd:double"&gt;162.00175&lt;/D&gt;&lt;D xsi:type="xsd:double"&gt;149.606762&lt;/D&gt;&lt;D xsi:type="xsd:double"&gt;137.345901&lt;/D&gt;&lt;D xsi:type="xsd:double"&gt;115.525453&lt;/D&gt;&lt;D xsi:type="xsd:double"&gt;113.988078&lt;/D&gt;&lt;D xsi:type="xsd:double"&gt;106.947437&lt;/D&gt;&lt;D xsi:type="xsd:double"&gt;99.302877&lt;/D&gt;&lt;D xsi:type="xsd:double"&gt;97.851345&lt;/D&gt;&lt;D xsi:type="xsd:double"&gt;89.023672&lt;/D&gt;&lt;D xsi:type="xsd:double"&gt;83.064426&lt;/D&gt;&lt;D xsi:type="xsd:double"&gt;91.1885&lt;/D&gt;&lt;D xsi:type="xsd:double"&gt;109.775259&lt;/D&gt;&lt;D xsi:type="xsd:double"&gt;102.826358&lt;/D&gt;&lt;D xsi:type="xsd:double"&gt;93.938984&lt;/D&gt;&lt;D xsi:type="xsd:double"&gt;97.106988&lt;/D&gt;&lt;D xsi:type="xsd:double"&gt;73.826293&lt;/D&gt;&lt;D xsi:type="xsd:double"&gt;79.041895&lt;/D&gt;&lt;D xsi:type="xsd:double"&gt;69.00883&lt;/D&gt;&lt;D xsi:type="xsd:double"&gt;59.549762&lt;/D&gt;&lt;D xsi:type="xsd:double"&gt;52.645491&lt;/D&gt;&lt;D xsi:type="xsd:double"&gt;53.930642&lt;/D&gt;&lt;D xsi:type="xsd:double"&gt;54.977773&lt;/D&gt;&lt;D xsi:type="xsd:double"&gt;50.588097&lt;/D&gt;&lt;D xsi:type="xsd:double"&gt;37.86&lt;/D&gt;&lt;D xsi:type="xsd:double"&gt;50.304&lt;/D&gt;&lt;D xsi:type="xsd:double"&gt;46.325&lt;/D&gt;&lt;D xsi:type="xsd:double"&gt;43.101&lt;/D&gt;&lt;D xsi:type="xsd:double"&gt;59.993&lt;/D&gt;&lt;D xsi:type="xsd:double"&gt;42.57&lt;/D&gt;&lt;D xsi:type="xsd:double"&gt;36.69&lt;/D&gt;&lt;D xsi:type="xsd:double"&gt;40.153&lt;/D&gt;&lt;D xsi:type="xsd:double"&gt;42.613&lt;/D&gt;&lt;D xsi:type="xsd:double"&gt;41.352&lt;/D&gt;&lt;D xsi:type="xsd:double"&gt;52.483&lt;/D&gt;&lt;D xsi:type="xsd:double"&gt;61.762&lt;/D&gt;&lt;D xsi:type="xsd:double"&gt;63.723&lt;/D&gt;&lt;D xsi:type="xsd:double"&gt;57.436&lt;/D&gt;&lt;D xsi:type="xsd:double"&gt;71.823&lt;/D&gt;&lt;D xsi:type="xsd:double"&gt;67.164&lt;/D&gt;&lt;D xsi:type="xsd:double"&gt;55.497&lt;/D&gt;&lt;D xsi:type="xsd:double"&gt;44.923&lt;/D&gt;&lt;D xsi:type="xsd:double"&gt;37.13&lt;/D&gt;&lt;D xsi:type="xsd:double"&gt;54.026&lt;/D&gt;&lt;D xsi:type="xsd:double"&gt;56.266&lt;/D&gt;&lt;D xsi:type="xsd:double"&gt;66.453&lt;/D&gt;&lt;D xsi:type="xsd:double"&gt;70.589&lt;/D&gt;&lt;D xsi:type="xsd:double"&gt;80.42&lt;/D&gt;&lt;D xsi:type="xsd:double"&gt;55.526&lt;/D&gt;&lt;D xsi:type="xsd:double"&gt;67.78&lt;/D&gt;&lt;D xsi:type="xsd:double"&gt;115.358&lt;/D&gt;&lt;D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xsi:type="xsd:string"&gt;@NA&lt;/D&gt;&lt;/FQL&gt;&lt;FQL&gt;&lt;Q&gt;907600^MSCI_TOTAL_RET_IDX(2/27/2026,1/29/2000,M,USD,"NET")&lt;/Q&gt;&lt;R&gt;314&lt;/R&gt;&lt;C&gt;1&lt;/C&gt;&lt;D xsi:type="xsd:double"&gt;807.732979&lt;/D&gt;&lt;D xsi:type="xsd:double"&gt;777.12959&lt;/D&gt;&lt;D xsi:type="xsd:double"&gt;665.475275&lt;/D&gt;&lt;D xsi:type="xsd:double"&gt;674.256889&lt;/D&gt;&lt;D xsi:type="xsd:double"&gt;626.057734&lt;/D&gt;&lt;D xsi:type="xsd:double"&gt;621.869323&lt;/D&gt;&lt;D xsi:type="xsd:double"&gt;589.773017&lt;/D&gt;&lt;D xsi:type="xsd:double"&gt;534.923779&lt;/D&gt;&lt;D xsi:type="xsd:double"&gt;574.353813&lt;/D&gt;&lt;D xsi:type="xsd:double"&gt;532.765153&lt;/D&gt;&lt;D xsi:type="xsd:double"&gt;532.517724&lt;/D&gt;&lt;D xsi:type="xsd:double"&gt;506.912483&lt;/D&gt;&lt;D xsi:type="xsd:double"&gt;475.893774&lt;/D&gt;&lt;D xsi:type="xsd:double"&gt;499.682809&lt;/D&gt;&lt;D xsi:type="xsd:double"&gt;444.475211&lt;/D&gt;&lt;D xsi:type="xsd:double"&gt;484.251209&lt;/D&gt;&lt;D xsi:type="xsd:double"&gt;521.039678&lt;/D&gt;&lt;D xsi:type="xsd:double"&gt;551.268359&lt;/D&gt;&lt;D xsi:type="xsd:double"&gt;556.031784&lt;/D&gt;&lt;D xsi:type="xsd:double"&gt;521.109019&lt;/D&gt;&lt;D xsi:type="xsd:double"&gt;514.537887&lt;/D&gt;&lt;D xsi:type="xsd:double"&gt;534.266028&lt;/D&gt;&lt;D xsi:type="xsd:double"&gt;562.4922&lt;/D&gt;&lt;D xsi:type="xsd:double"&gt;586.321171&lt;/D&gt;&lt;D xsi:type="xsd:double"&gt;597.11321&lt;/D&gt;&lt;D xsi:type="xsd:double"&gt;595.622027&lt;/D&gt;&lt;D xsi:type="xsd:double"&gt;632.913143&lt;/D&gt;&lt;D xsi:type="xsd:double"&gt;590.592396&lt;/D&gt;&lt;D xsi:type="xsd:double"&gt;517.019972&lt;/D&gt;&lt;D xsi:type="xsd:double"&gt;537.073383&lt;/D&gt;&lt;D xsi:type="xsd:double"&gt;535.939681&lt;/D&gt;&lt;D xsi:type="xsd:double"&gt;584.580588&lt;/D&gt;&lt;D xsi:type="xsd:double"&gt;557.312078&lt;/D&gt;&lt;D xsi:type="xsd:double"&gt;480.633819&lt;/D&gt;&lt;D xsi:type="xsd:double"&gt;477.53192&lt;/D&gt;&lt;D xsi:type="xsd:double"&gt;461.838358&lt;/D&gt;&lt;D xsi:type="xsd:double"&gt;463.100595&lt;/D&gt;&lt;D xsi:type="xsd:double"&gt;510.068598&lt;/D&gt;&lt;D xsi:type="xsd:double"&gt;476.981078&lt;/D&gt;&lt;D xsi:type="xsd:double"&gt;491.552636&lt;/D&gt;&lt;D xsi:type="xsd:double"&gt;506.206442&lt;/D&gt;&lt;D xsi:type="xsd:double"&gt;466.025659&lt;/D&gt;&lt;D xsi:type="xsd:double"&gt;482.087825&lt;/D&gt;&lt;D xsi:type="xsd:double"&gt;453.068764&lt;/D&gt;&lt;D xsi:type="xsd:double"&gt;429.344641&lt;/D&gt;&lt;D xsi:type="xsd:double"&gt;531.126907&lt;/D&gt;&lt;D xsi:type="xsd:double"&gt;490.050326&lt;/D&gt;&lt;D xsi:type="xsd:double"&gt;567.939975&lt;/D&gt;&lt;D xsi:type="xsd:double"&gt;494.4431&lt;/D&gt;&lt;D xsi:type="xsd:double"&gt;472.25765&lt;/D&gt;&lt;D xsi:type="xsd:double"&gt;417.847342&lt;/D&gt;&lt;D xsi:type="xsd:double"&gt;400.433773&lt;/D&gt;&lt;D xsi:type="xsd:double"&gt;406.378055&lt;/D&gt;&lt;D xsi:type="xsd:double"&gt;446.748095&lt;/D&gt;&lt;D xsi:type="xsd:double"&gt;513.596129&lt;/D&gt;&lt;D xsi:type="xsd:double"&gt;525.4296&lt;/D&gt;&lt;D xsi:type="xsd:double"&gt;559.755027&lt;/D&gt;&lt;D xsi:type="xsd:double"&gt;530.521565&lt;/D&gt;&lt;D xsi:type="xsd:double"&gt;484.776348&lt;/D&gt;&lt;D xsi:type="xsd:double"&gt;455.419008&lt;/D&gt;&lt;D xsi:type="xsd:double"&gt;436.815169&lt;/D&gt;&lt;D xsi:type="xsd:double"&gt;466.273133&lt;/D&gt;&lt;D xsi:type="xsd:double"&gt;505.896454&lt;/D&gt;&lt;D xsi:type="xsd:double"&gt;445.33389&lt;/D&gt;&lt;D xsi:type="xsd:double"&gt;359.911434&lt;/D&gt;&lt;D xsi:type="xsd:double"&gt;369.270635&lt;/D&gt;&lt;D xsi:type="xsd:double"&gt;397.498023&lt;/D&gt;&lt;D xsi:type="xsd:double"&gt;436.293903&lt;/D&gt;&lt;D xsi:type="xsd:double"&gt;381.942059&lt;/D&gt;&lt;D xsi:type="xsd:double"&gt;355.646304&lt;/D&gt;&lt;D xsi:type="xsd:double"&gt;327.719962&lt;/D&gt;&lt;D xsi:type="xsd:double"&gt;310.906244&lt;/D&gt;&lt;D xsi:type="xsd:double"&gt;502.835227&lt;/D&gt;&lt;D xsi:type="xsd:double"&gt;577.99735&lt;/D&gt;&lt;D xsi:type="xsd:double"&gt;624.691789&lt;/D&gt;&lt;D xsi:type="xsd:double"&gt;556.073311&lt;/D&gt;&lt;D xsi:type="xsd:double"&gt;581.683843&lt;/D&gt;&lt;D xsi:type="xsd:double"&gt;546.978243&lt;/D&gt;&lt;D xsi:type="xsd:double"&gt;533.598044&lt;/D&gt;&lt;D xsi:type="xsd:double"&gt;587.865645&lt;/D&gt;&lt;D xsi:type="xsd:double"&gt;573.227868&lt;/D&gt;&lt;D xsi:type="xsd:double"&gt;539.923986&lt;/D&gt;&lt;D xsi:type="xsd:double"&gt;530.837327&lt;/D&gt;&lt;D xsi:type="xsd:double"&gt;534.856447&lt;/D&gt;&lt;D xsi:type="xsd:double"&gt;556.254942&lt;/D&gt;&lt;D xsi:type="xsd:double"&gt;582.435346&lt;/D&gt;&lt;D xsi:type="xsd:double"&gt;494.596838&lt;/D&gt;&lt;D xsi:type="xsd:double"&gt;503.707341&lt;/D&gt;&lt;D xsi:type="xsd:double"&gt;513.816854&lt;/D&gt;&lt;D xsi:type="xsd:double"&gt;436.07787&lt;/D&gt;&lt;D xsi:type="xsd:double"&gt;407.568383&lt;/D&gt;&lt;D xsi:type="xsd:double"&gt;459.692864&lt;/D&gt;&lt;D xsi:type="xsd:double"&gt;411.113036&lt;/D&gt;&lt;D xsi:type="xsd:double"&gt;448.424741&lt;/D&gt;&lt;D xsi:type="xsd:double"&gt;536.224322&lt;/D&gt;&lt;D xsi:type="xsd:double"&gt;558.487678&lt;/D&gt;&lt;D xsi:type="xsd:double"&gt;569.021467&lt;/D&gt;&lt;D xsi:type="xsd:double"&gt;580.711422&lt;/D&gt;&lt;D xsi:type="xsd:double"&gt;497.032973&lt;/D&gt;&lt;D xsi:type="xsd:double"&gt;475.221074&lt;/D&gt;&lt;D xsi:type="xsd:double"&gt;490.469704&lt;/D&gt;&lt;D xsi:type="xsd:double"&gt;507.133502&lt;/D&gt;&lt;D xsi:type="xsd:double"&gt;486.531177&lt;/D&gt;&lt;D xsi:type="xsd:double"&gt;457.634287&lt;/D&gt;&lt;D xsi:type="xsd:double"&gt;412.480853&lt;/D&gt;&lt;D xsi:type="xsd:double"&gt;419.621051&lt;/D&gt;&lt;D xsi:type="xsd:double"&gt;441.775686&lt;/D&gt;&lt;D xsi:type="xsd:double"&gt;441.97768&lt;/D&gt;&lt;D xsi:type="xsd:double"&gt;462.793016&lt;/D&gt;&lt;D xsi:type="xsd:double"&gt;443.466&lt;/D&gt;&lt;D xsi:type="xsd:double"&gt;400.468271&lt;/D&gt;&lt;D xsi:type="xsd:double"&gt;397.118834&lt;/D&gt;&lt;D xsi:type="xsd:double"&gt;447.226699&lt;/D&gt;&lt;D xsi:type="xsd:double"&gt;392.427947&lt;/D&gt;&lt;D xsi:type="xsd:double"&gt;391.095552&lt;/D&gt;&lt;D xsi:type="xsd:double"&gt;387.714458&lt;/D&gt;&lt;D xsi:type="xsd:double"&gt;352.542853&lt;/D&gt;&lt;D xsi:type="xsd:double"&gt;295.063428&lt;/D&gt;&lt;D xsi:type="xsd:double"&gt;341.693958&lt;/D&gt;&lt;D xsi:type="xsd:double"&gt;309.521083&lt;/D&gt;&lt;D xsi:type="xsd:double"&gt;237.145625&lt;/D&gt;&lt;D xsi:type="xsd:double"&gt;223.251809&lt;/D&gt;&lt;D xsi:type="xsd:double"&gt;240.903053&lt;/D&gt;&lt;D xsi:type="xsd:double"&gt;253.760874&lt;/D&gt;&lt;D xsi:type="xsd:double"&gt;262.018538&lt;/D&gt;&lt;D xsi:type="xsd:double"&gt;249.07557&lt;/D&gt;&lt;D xsi:type="xsd:double"&gt;282.655078&lt;/D&gt;&lt;D xsi:type="xsd:double"&gt;329.301262&lt;/D&gt;&lt;D</t>
        </r>
      </text>
    </comment>
    <comment ref="A2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 xml:space="preserve"> xsi:type="xsd:double"&gt;375.117292&lt;/D&gt;&lt;D xsi:type="xsd:double"&gt;361.541927&lt;/D&gt;&lt;D xsi:type="xsd:double"&gt;409.631827&lt;/D&gt;&lt;D xsi:type="xsd:double"&gt;350.713012&lt;/D&gt;&lt;D xsi:type="xsd:double"&gt;395.263859&lt;/D&gt;&lt;D xsi:type="xsd:double"&gt;384.387191&lt;/D&gt;&lt;D xsi:type="xsd:double"&gt;410.871756&lt;/D&gt;&lt;D xsi:type="xsd:double"&gt;462.210161&lt;/D&gt;&lt;D xsi:type="xsd:double"&gt;484.973677&lt;/D&gt;&lt;D xsi:type="xsd:double"&gt;482.62144&lt;/D&gt;&lt;D xsi:type="xsd:double"&gt;597.430482&lt;/D&gt;&lt;D xsi:type="xsd:double"&gt;538.026722&lt;/D&gt;&lt;D xsi:type="xsd:double"&gt;528.166258&lt;/D&gt;&lt;D xsi:type="xsd:double"&gt;500.910028&lt;/D&gt;&lt;D xsi:type="xsd:double"&gt;509.849412&lt;/D&gt;&lt;D xsi:type="xsd:double"&gt;491.384241&lt;/D&gt;&lt;D xsi:type="xsd:double"&gt;442.691984&lt;/D&gt;&lt;D xsi:type="xsd:double"&gt;427.356982&lt;/D&gt;&lt;D xsi:type="xsd:double"&gt;477.997043&lt;/D&gt;&lt;D xsi:type="xsd:double"&gt;501.066204&lt;/D&gt;&lt;D xsi:type="xsd:double"&gt;536.771894&lt;/D&gt;&lt;D xsi:type="xsd:double"&gt;506.157003&lt;/D&gt;&lt;D xsi:type="xsd:double"&gt;450.181282&lt;/D&gt;&lt;D xsi:type="xsd:double"&gt;459.840679&lt;/D&gt;&lt;D xsi:type="xsd:double"&gt;466.96214&lt;/D&gt;&lt;D xsi:type="xsd:double"&gt;533.872701&lt;/D&gt;&lt;D xsi:type="xsd:double"&gt;574.711467&lt;/D&gt;&lt;D xsi:type="xsd:double"&gt;564.760493&lt;/D&gt;&lt;D xsi:type="xsd:double"&gt;571.265951&lt;/D&gt;&lt;D xsi:type="xsd:double"&gt;585.83739&lt;/D&gt;&lt;D xsi:type="xsd:double"&gt;569.339261&lt;/D&gt;&lt;D xsi:type="xsd:double"&gt;528.780381&lt;/D&gt;&lt;D xsi:type="xsd:double"&gt;545.077182&lt;/D&gt;&lt;D xsi:type="xsd:double"&gt;550.238638&lt;/D&gt;&lt;D xsi:type="xsd:double"&gt;535.244681&lt;/D&gt;&lt;D xsi:type="xsd:double"&gt;532.886748&lt;/D&gt;&lt;D xsi:type="xsd:double"&gt;525.295139&lt;/D&gt;&lt;D xsi:type="xsd:double"&gt;519.446792&lt;/D&gt;&lt;D xsi:type="xsd:double"&gt;607.08851&lt;/D&gt;&lt;D xsi:type="xsd:double"&gt;647.290553&lt;/D&gt;&lt;D xsi:type="xsd:double"&gt;691.157588&lt;/D&gt;&lt;D xsi:type="xsd:double"&gt;655.419776&lt;/D&gt;&lt;D xsi:type="xsd:double"&gt;569.06452&lt;/D&gt;&lt;D xsi:type="xsd:double"&gt;580.642165&lt;/D&gt;&lt;D xsi:type="xsd:double"&gt;624.239075&lt;/D&gt;&lt;D xsi:type="xsd:double"&gt;523.023622&lt;/D&gt;&lt;D xsi:type="xsd:double"&gt;640.813717&lt;/D&gt;&lt;D xsi:type="xsd:double"&gt;685.336639&lt;/D&gt;&lt;D xsi:type="xsd:double"&gt;716.171248&lt;/D&gt;&lt;D xsi:type="xsd:double"&gt;718.596418&lt;/D&gt;&lt;D xsi:type="xsd:double"&gt;741.833154&lt;/D&gt;&lt;D xsi:type="xsd:double"&gt;746.907999&lt;/D&gt;&lt;D xsi:type="xsd:double"&gt;718.453599&lt;/D&gt;&lt;D xsi:type="xsd:double"&gt;697.601328&lt;/D&gt;&lt;D xsi:type="xsd:double"&gt;728.15659&lt;/D&gt;&lt;D xsi:type="xsd:double"&gt;679.823754&lt;/D&gt;&lt;D xsi:type="xsd:double"&gt;713.992342&lt;/D&gt;&lt;D xsi:type="xsd:double"&gt;703.945658&lt;/D&gt;&lt;D xsi:type="xsd:double"&gt;636.509947&lt;/D&gt;&lt;D xsi:type="xsd:double"&gt;657.789337&lt;/D&gt;&lt;D xsi:type="xsd:double"&gt;578.364549&lt;/D&gt;&lt;D xsi:type="xsd:double"&gt;587.819336&lt;/D&gt;&lt;D xsi:type="xsd:double"&gt;676.309834&lt;/D&gt;&lt;D xsi:type="xsd:double"&gt;682.608202&lt;/D&gt;&lt;D xsi:type="xsd:double"&gt;636.267124&lt;/D&gt;&lt;D xsi:type="xsd:double"&gt;608.660844&lt;/D&gt;&lt;D xsi:type="xsd:double"&gt;683.434449&lt;/D&gt;&lt;D xsi:type="xsd:double"&gt;672.823614&lt;/D&gt;&lt;D xsi:type="xsd:double"&gt;621.610516&lt;/D&gt;&lt;D xsi:type="xsd:double"&gt;605.194401&lt;/D&gt;&lt;D xsi:type="xsd:double"&gt;525.345196&lt;/D&gt;&lt;D xsi:type="xsd:double"&gt;516.581652&lt;/D&gt;&lt;D xsi:type="xsd:double"&gt;474.910583&lt;/D&gt;&lt;D xsi:type="xsd:double"&gt;494.411602&lt;/D&gt;&lt;D xsi:type="xsd:double"&gt;405.104514&lt;/D&gt;&lt;D xsi:type="xsd:double"&gt;336.98923&lt;/D&gt;&lt;D xsi:type="xsd:double"&gt;304.346645&lt;/D&gt;&lt;D xsi:type="xsd:double"&gt;313.447321&lt;/D&gt;&lt;D xsi:type="xsd:double"&gt;299.669619&lt;/D&gt;&lt;D xsi:type="xsd:double"&gt;294.561872&lt;/D&gt;&lt;D xsi:type="xsd:double"&gt;324.513564&lt;/D&gt;&lt;D xsi:type="xsd:double"&gt;477.804516&lt;/D&gt;&lt;D xsi:type="xsd:double"&gt;621.103198&lt;/D&gt;&lt;D xsi:type="xsd:double"&gt;689.317697&lt;/D&gt;&lt;D xsi:type="xsd:double"&gt;769.262769&lt;/D&gt;&lt;D xsi:type="xsd:double"&gt;835.551878&lt;/D&gt;&lt;D xsi:type="xsd:double"&gt;749.491195&lt;/D&gt;&lt;D xsi:type="xsd:double"&gt;649.861238&lt;/D&gt;&lt;D xsi:type="xsd:double"&gt;703.280082&lt;/D&gt;&lt;D xsi:type="xsd:double"&gt;627.654524&lt;/D&gt;&lt;D xsi:type="xsd:double"&gt;684.373637&lt;/D&gt;&lt;D xsi:type="xsd:double"&gt;665.064384&lt;/D&gt;&lt;D xsi:type="xsd:double"&gt;699.085245&lt;/D&gt;&lt;D xsi:type="xsd:double"&gt;604.49342&lt;/D&gt;&lt;D xsi:type="xsd:double"&gt;503.431903&lt;/D&gt;&lt;D xsi:type="xsd:double"&gt;521.995282&lt;/D&gt;&lt;D xsi:type="xsd:double"&gt;500.831487&lt;/D&gt;&lt;D xsi:type="xsd:double"&gt;480.339345&lt;/D&gt;&lt;D xsi:type="xsd:double"&gt;429.866717&lt;/D&gt;&lt;D xsi:type="xsd:double"&gt;404.376781&lt;/D&gt;&lt;D xsi:type="xsd:double"&gt;374.119274&lt;/D&gt;&lt;D xsi:type="xsd:double"&gt;384.866627&lt;/D&gt;&lt;D xsi:type="xsd:double"&gt;381.144842&lt;/D&gt;&lt;D xsi:type="xsd:double"&gt;352.304639&lt;/D&gt;&lt;D xsi:type="xsd:double"&gt;332.509844&lt;/D&gt;&lt;D xsi:type="xsd:double"&gt;306.392979&lt;/D&gt;&lt;D xsi:type="xsd:double"&gt;312.180141&lt;/D&gt;&lt;D xsi:type="xsd:double"&gt;313.882837&lt;/D&gt;&lt;D xsi:type="xsd:double"&gt;310.563375&lt;/D&gt;&lt;D xsi:type="xsd:double"&gt;292.50493&lt;/D&gt;&lt;D xsi:type="xsd:double"&gt;349.039111&lt;/D&gt;&lt;D xsi:type="xsd:double"&gt;318.433037&lt;/D&gt;&lt;D xsi:type="xsd:double"&gt;334.275246&lt;/D&gt;&lt;D xsi:type="xsd:double"&gt;327.793123&lt;/D&gt;&lt;D xsi:type="xsd:double"&gt;262.324329&lt;/D&gt;&lt;D xsi:type="xsd:double"&gt;264.986516&lt;/D&gt;&lt;D xsi:type="xsd:double"&gt;243.292851&lt;/D&gt;&lt;D xsi:type="xsd:double"&gt;258.820573&lt;/D&gt;&lt;D xsi:type="xsd:double"&gt;217.344248&lt;/D&gt;&lt;D xsi:type="xsd:double"&gt;195.664057&lt;/D&gt;&lt;D xsi:type="xsd:double"&gt;188.37499&lt;/D&gt;&lt;D xsi:type="xsd:double"&gt;181.343784&lt;/D&gt;&lt;D xsi:type="xsd:double"&gt;168.357645&lt;/D&gt;&lt;D xsi:type="xsd:double"&gt;175.73288&lt;/D&gt;&lt;D xsi:type="xsd:double"&gt;192.239718&lt;/D&gt;&lt;D xsi:type="xsd:double"&gt;163.617655&lt;/D&gt;&lt;D xsi:type="xsd:double"&gt;167.677089&lt;/D&gt;&lt;D xsi:type="xsd:double"&gt;152.978462&lt;/D&gt;&lt;D xsi:type="xsd:double"&gt;138.586593&lt;/D&gt;&lt;D xsi:type="xsd:double"&gt;136.360394&lt;/D&gt;&lt;D xsi:type="xsd:double"&gt;124.411545&lt;/D&gt;&lt;D xsi:type="xsd:double"&gt;117.046097&lt;/D&gt;&lt;D xsi:type="xsd:double"&gt;107.989036&lt;/D&gt;&lt;D xsi:type="xsd:double"&gt;102.813537&lt;/D&gt;&lt;D xsi:type="xsd:double"&gt;104.655525&lt;/D&gt;&lt;D xsi:type="xsd:double"&gt;122.739298&lt;/D&gt;&lt;D xsi:type="xsd:double"&gt;122.813779&lt;/D&gt;&lt;D xsi:type="xsd:double"&gt;118.380967&lt;/D&gt;&lt;D xsi:type="xsd:double"&gt;123.425674&lt;/D&gt;&lt;D xsi:type="xsd:double"&gt;104.899807&lt;/D&gt;&lt;D xsi:type="xsd:double"&gt;99.140859&lt;/D&gt;&lt;D xsi:type="xsd:double"&gt;89.469049&lt;/D&gt;&lt;D xsi:type="xsd:double"&gt;87.874938&lt;/D&gt;&lt;D xsi:type="xsd:double"&gt;79.802573&lt;/D&gt;&lt;D xsi:type="xsd:double"&gt;75.632448&lt;/D&gt;&lt;D xsi:type="xsd:double"&gt;75.509341&lt;/D&gt;&lt;D xsi:type="xsd:double"&gt;73.735969&lt;/D&gt;&lt;D xsi:type="xsd:double"&gt;60.915&lt;/D&gt;&lt;D xsi:type="xsd:double"&gt;53.541&lt;/D&gt;&lt;D xsi:type="xsd:double"&gt;55.65&lt;/D&gt;&lt;D xsi:type="xsd:double"&gt;57.565&lt;/D&gt;&lt;D xsi:type="xsd:double"&gt;52.65&lt;/D&gt;&lt;D xsi:type="xsd:double"&gt;52.043&lt;/D&gt;&lt;D xsi:type="xsd:double"&gt;40.497&lt;/D&gt;&lt;D xsi:type="xsd:double"&gt;58.067&lt;/D&gt;&lt;D xsi:type="xsd:double"&gt;47.291&lt;/D&gt;&lt;D xsi:type="xsd:double"&gt;66.565&lt;/D&gt;&lt;D xsi:type="xsd:double"&gt;81.583&lt;/D&gt;&lt;D xsi:type="xsd:double"&gt;88.136&lt;/D&gt;&lt;D xsi:type="xsd:double"&gt;88.898&lt;/D&gt;&lt;D xsi:type="xsd:double"&gt;88.822&lt;/D&gt;&lt;D xsi:type="xsd:double"&gt;77.74&lt;/D&gt;&lt;D xsi:type="xsd:double"&gt;83.009&lt;/D&gt;&lt;D xsi:type="xsd:double"&gt;72.707&lt;/D&gt;&lt;D xsi:type="xsd:double"&gt;66.086&lt;/D&gt;&lt;D xsi:type="xsd:double"&gt;62.624&lt;/D&gt;&lt;D xsi:type="xsd:double"&gt;75.162&lt;/D&gt;&lt;D xsi:type="xsd:double"&gt;82.167&lt;/D&gt;&lt;D xsi:type="xsd:double"&gt;88.493&lt;/D&gt;&lt;D xsi:type="xsd:double"&gt;89.814&lt;/D&gt;&lt;D xsi:type="xsd:double"&gt;94.715&lt;/D&gt;&lt;D xsi:type="xsd:double"&gt;90.102&lt;/D&gt;&lt;D xsi:type="xsd:double"&gt;101.626&lt;/D&gt;&lt;D xsi:type="xsd:double"&gt;113.284&lt;/D&gt;&lt;D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xsi:type="xsd:string"&gt;@NA&lt;/D&gt;&lt;/FQL&gt;&lt;FQL&gt;&lt;Q&gt;905600^MSCI_TOTAL_RET_IDX(2/27/2026,1/29/2000,M,USD,"NET")&lt;/Q&gt;&lt;R&gt;314&lt;/R&gt;&lt;C&gt;1&lt;/C&gt;&lt;D xsi:type="xsd:double"&gt;13726.873636&lt;/D&gt;&lt;D xsi:type="xsd:double"&gt;13528.007217&lt;/D&gt;&lt;D xsi:type="xsd:double"&gt;12635.164013&lt;/D&gt;&lt;D xsi:type="xsd:double"&gt;12521.379223&lt;/D&gt;&lt;D xsi:type="xsd:double"&gt;11939.47051&lt;/D&gt;&lt;D xsi:type="xsd:double"&gt;11726.500823&lt;/D&gt;&lt;D xsi:type="xsd:double"&gt;11594.272876&lt;/D&gt;&lt;D xsi:type="xsd:double"&gt;10894.026964&lt;/D&gt;&lt;D xsi:type="xsd:double"&gt;10835.66099&lt;/D&gt;&lt;D xsi:type="xsd:double"&gt;10773.772941&lt;/D&gt;&lt;D xsi:type="xsd:double"&gt;10501.329286&lt;/D&gt;&lt;D xsi:type="xsd:double"&gt;9824.106256&lt;/D&gt;&lt;D xsi:type="xsd:double"&gt;9875.020379&lt;/D&gt;&lt;D xsi:type="xsd:double"&gt;9464.150432&lt;/D&gt;&lt;D xsi:type="xsd:double"&gt;9262.323847&lt;/D&gt;&lt;D xsi:type="xsd:double"&gt;9446.558113&lt;/D&gt;&lt;D xsi:type="xsd:double"&gt;9703.375178&lt;/D&gt;&lt;D xsi:type="xsd:double"&gt;10095.823543&lt;/D&gt;&lt;D xsi:type="xsd:double"&gt;9659.788709&lt;/D&gt;&lt;D xsi:type="xsd:double"&gt;9367.785202&lt;/D&gt;&lt;D xsi:type="xsd:double"&gt;8759.996361&lt;/D&gt;&lt;D xsi:type="xsd:double"&gt;8916.929866&lt;/D&gt;&lt;D xsi:type="xsd:double"&gt;8627.415249&lt;/D&gt;&lt;D xsi:type="xsd:double"&gt;8682.915875&lt;/D&gt;&lt;D xsi:type="xsd:double"&gt;8328.218987&lt;/D&gt;&lt;D xsi:type="xsd:double"&gt;8342.580619&lt;/D&gt;&lt;D xsi:type="xsd:double"&gt;8534.623497&lt;/D&gt;&lt;D xsi:type="xsd:double"&gt;8302.165286&lt;/D&gt;&lt;D xsi:type="xsd:double"&gt;7738.530617&lt;/D&gt;&lt;D xsi:type="xsd:double"&gt;8022.299928&lt;/D&gt;&lt;D xsi:type="xsd:double"&gt;8378.273117&lt;/D&gt;&lt;D xsi:type="xsd:double"&gt;8650.138443&lt;/D&gt;&lt;D xsi:type="xsd:double"&gt;8036.835703&lt;/D&gt;&lt;D xsi:type="xsd:double"&gt;7737.2058&lt;/D&gt;&lt;D xsi:type="xsd:double"&gt;8671.801756&lt;/D&gt;&lt;D xsi:type="xsd:double"&gt;8560.845944&lt;/D&gt;&lt;D xsi:type="xsd:double"&gt;8358.914255&lt;/D&gt;&lt;D xsi:type="xsd:double"&gt;8399.92669&lt;/D&gt;&lt;D xsi:type="xsd:double"&gt;8056.149331&lt;/D&gt;&lt;D xsi:type="xsd:double"&gt;7786.629711&lt;/D&gt;&lt;D xsi:type="xsd:double"&gt;7106.109643&lt;/D&gt;&lt;D xsi:type="xsd:double"&gt;6573.436044&lt;/D&gt;&lt;D xsi:type="xsd:double"&gt;7014.313278&lt;/D&gt;&lt;D xsi:type="xsd:double"&gt;7574.333752&lt;/D&gt;&lt;D xsi:type="xsd:double"&gt;7577.385581&lt;/D&gt;&lt;D xsi:type="xsd:double"&gt;8038.959539&lt;/D&gt;&lt;D xsi:type="xsd:double"&gt;8272.390215&lt;/D&gt;&lt;D xsi:type="xsd:double"&gt;8750.767068&lt;/D&gt;&lt;D xsi:type="xsd:double"&gt;8678.558214&lt;/D&gt;&lt;D xsi:type="xsd:double"&gt;8743.464891&lt;/D&gt;&lt;D xsi:type="xsd:double"&gt;9205.608252&lt;/D&gt;&lt;D xsi:type="xsd:double"&gt;8663.333766&lt;/D&gt;&lt;D xsi:type="xsd:double"&gt;9332.168047&lt;/D&gt;&lt;D xsi:type="xsd:double"&gt;9048.026245&lt;/D&gt;&lt;D xsi:type="xsd:double"&gt;9474.203492&lt;/D&gt;&lt;D xsi:type="xsd:double"&gt;9399.929836&lt;/D&gt;&lt;D xsi:type="xsd:double"&gt;9589.242583&lt;/D&gt;&lt;D xsi:type="xsd:double"&gt;9828.921122&lt;/D&gt;&lt;D xsi:type="xsd:double"&gt;9384.972414&lt;/D&gt;&lt;D xsi:type="xsd:double"&gt;8778.910139&lt;/D&gt;&lt;D xsi:type="xsd:double"&gt;8697.774138&lt;/D&gt;&lt;D xsi:type="xsd:double"&gt;8794.039006&lt;/D&gt;&lt;D xsi:type="xsd:double"&gt;9009.246549&lt;/D&gt;&lt;D xsi:type="xsd:double"&gt;8804.497027&lt;/D&gt;&lt;D xsi:type="xsd:double"&gt;7157.836377&lt;/D&gt;&lt;D xsi:type="xsd:double"&gt;7613.490036&lt;/D&gt;&lt;D xsi:type="xsd:double"&gt;7968.437138&lt;/D&gt;&lt;D xsi:type="xsd:double"&gt;7848.264624&lt;/D&gt;&lt;D xsi:type="xsd:double"&gt;7462.607201&lt;/D&gt;&lt;D xsi:type="xsd:double"&gt;7099.455384&lt;/D&gt;&lt;D xsi:type="xsd:double"&gt;7046.481865&lt;/D&gt;&lt;D xsi:type="xsd:double"&gt;6611.13837&lt;/D&gt;&lt;D xsi:type="xsd:double"&gt;7876.166989&lt;/D&gt;&lt;D xsi:type="xsd:double"&gt;9455.960783&lt;/D&gt;&lt;D xsi:type="xsd:double"&gt;9802.057421&lt;/D&gt;&lt;D xsi:type="xsd:double"&gt;9538.094266&lt;/D&gt;&lt;D xsi:type="xsd:double"&gt;9420.125355&lt;/D&gt;&lt;D xsi:type="xsd:double"&gt;9913.040098&lt;/D&gt;&lt;D xsi:type="xsd:double"&gt;9646.971181&lt;/D&gt;&lt;D xsi:type="xsd:double"&gt;10164.20407&lt;/D&gt;&lt;D xsi:type="xsd:double"&gt;9583.190152&lt;/D&gt;&lt;D xsi:type="xsd:double"&gt;9001.772043&lt;/D&gt;&lt;D xsi:type="xsd:double"&gt;9793.464817&lt;/D&gt;&lt;D xsi:type="xsd:double"&gt;9469.198981&lt;/D&gt;&lt;D xsi:type="xsd:double"&gt;9178.963276&lt;/D&gt;&lt;D xsi:type="xsd:double"&gt;8949.830389&lt;/D&gt;&lt;D xsi:type="xsd:double"&gt;8148.101573&lt;/D&gt;&lt;D xsi:type="xsd:double"&gt;8983.590103&lt;/D&gt;&lt;D xsi:type="xsd:double"&gt;8817.99921&lt;/D&gt;&lt;D xsi:type="xsd:double"&gt;9990.998772&lt;/D&gt;&lt;D xsi:type="xsd:double"&gt;10257.972077&lt;/D&gt;&lt;D xsi:type="xsd:double"&gt;10767.534688&lt;/D&gt;&lt;D xsi:type="xsd:double"&gt;10538.837407&lt;/D&gt;&lt;D xsi:type="xsd:double"&gt;10234.18004&lt;/D&gt;&lt;D xsi:type="xsd:double"&gt;10824.022408&lt;/D&gt;&lt;D xsi:type="xsd:double"&gt;11206.817492&lt;/D&gt;&lt;D xsi:type="xsd:double"&gt;11266.469021&lt;/D&gt;&lt;D xsi:type="xsd:double"&gt;11754.687351&lt;/D&gt;&lt;D xsi:type="xsd:double"&gt;11150.621661&lt;/D&gt;&lt;D xsi:type="xsd:double"&gt;11249.773644&lt;/D&gt;&lt;D xsi:type="xsd:double"&gt;11509.145948&lt;/D&gt;&lt;D xsi:type="xsd:double"&gt;11324.347317&lt;/D&gt;&lt;D xsi:type="xsd:double"&gt;11110.529175&lt;/D&gt;&lt;D xsi:type="xsd:double"&gt;11247.631421&lt;/D&gt;&lt;D xsi:type="xsd:double"&gt;10366.755512&lt;/D&gt;&lt;D xsi:type="xsd:double"&gt;10711.713497&lt;/D&gt;&lt;D xsi:type="xsd:double"&gt;10210.289263&lt;/D&gt;&lt;D xsi:type="xsd:double"&gt;9887.837095&lt;/D&gt;&lt;D xsi:type="xsd:double"&gt;9594.096509&lt;/D&gt;&lt;D xsi:type="xsd:double"&gt;9412.594385&lt;/D&gt;&lt;D xsi:type="xsd:double"&gt;9405.182483&lt;/D&gt;&lt;D xsi:type="xsd:double"&gt;9219.062767&lt;/D&gt;&lt;D xsi:type="xsd:double"&gt;9749.807874&lt;/D&gt;&lt;D xsi:type="xsd:double"&gt;10663.543631&lt;/D&gt;&lt;D xsi:type="xsd:double"&gt;10243.633781&lt;/D&gt;&lt;D xsi:type="xsd:double"&gt;10315.794942&lt;/D&gt;&lt;D xsi:type="xsd:double"&gt;10155.724732&lt;/D&gt;&lt;D xsi:type="xsd:double"&gt;10259.517662&lt;/D&gt;&lt;D xsi:type="xsd:double"&gt;10056.961799&lt;/D&gt;&lt;D xsi:type="xsd:double"&gt;9928.276187&lt;/D&gt;&lt;D xsi:type="xsd:double"&gt;9209.15188&lt;/D&gt;&lt;D xsi:type="xsd:double"&gt;9916.124519&lt;/D&gt;&lt;D xsi:type="xsd:double"&gt;10175.234044&lt;/D&gt;&lt;D xsi:type="xsd:double"&gt;10294.019107&lt;/D&gt;&lt;D xsi:type="xsd:double"&gt;9827.226918&lt;/D&gt;&lt;D xsi:type="xsd:double"&gt;8953.800143&lt;/D&gt;&lt;D xsi:type="xsd:double"&gt;9226.426673&lt;/D&gt;&lt;D xsi:type="xsd:double"&gt;9919.530869&lt;/D&gt;&lt;D xsi:type="xsd:double"&gt;9717.038932&lt;/D&gt;&lt;D xsi:type="xsd:double"&gt;9762.34178&lt;/D&gt;&lt;D xsi:type="xsd:double"&gt;9766.697915&lt;/D&gt;&lt;D xsi:type="xsd:double"&gt;9616.691647&lt;/D&gt;&lt;D xsi:type="xsd:double"&gt;9969.158991&lt;/D&gt;&lt;D xsi:type="xsd:double"&gt;9478.151788&lt;/D&gt;&lt;D xsi:type="xsd:double"&gt;9076.872979&lt;/D&gt;&lt;D xsi:type="xsd:double"&gt;9357.528983&lt;/D&gt;&lt;D xsi:type="xsd:double"&gt;8840.375949&lt;/D&gt;&lt;D xsi:type="xsd:double"&gt;9024.329358&lt;/D&gt;&lt;D xsi:type="xsd:double"&gt;9223.413782&lt;/D&gt;&lt;D xsi:type="xsd:double"&gt;8995.30419&lt;/D&gt;&lt;D xsi:type="xsd:double"&gt;9375.294972&lt;/D&gt;&lt;D xsi:type="xsd:double"&gt;9246.664634&lt;/D&gt;&lt;D xsi:type="xsd:double"&gt;9118.187742&lt;/D&gt;&lt;D xsi:type="xsd:double"&gt;8924.9631&lt;/D&gt;&lt;D xsi:type="xsd:double"&gt;8938.726698&lt;/D&gt;&lt;D xsi:type="xsd:double"&gt;8188.531497&lt;/D&gt;&lt;D xsi:type="xsd:double"&gt;8717.615505&lt;/D&gt;&lt;D xsi:type="xsd:double"&gt;8404.81601&lt;/D&gt;&lt;D xsi:type="xsd:double"&gt;8464.34491&lt;/D&gt;&lt;D xsi:type="xsd:double"&gt;8072.697555&lt;/D&gt;&lt;D xsi:type="xsd:double"&gt;7560.26115&lt;/D&gt;&lt;D xsi:type="xsd:double"&gt;7675.280521&lt;/D&gt;&lt;D xsi:type="xsd:double"&gt;7106.172356&lt;/D&gt;&lt;D xsi:type="xsd:double"&gt;7425.599369&lt;/D&gt;&lt;D xsi:type="xsd:double"&gt;7531.206712&lt;/D&gt;&lt;D xsi:type="xsd:double"&gt;7436.944909&lt;/D&gt;&lt;D xsi:type="xsd:double"&gt;7260.386049&lt;/D&gt;&lt;D xsi:type="xsd:double"&gt;7041.149054&lt;/D&gt;&lt;D xsi:type="xsd:double"&gt;6831.200728&lt;/D&gt;&lt;D xsi:type="xsd:double"&gt;6698.771538&lt;/D&gt;&lt;D xsi:type="xsd:double"&gt;6389.651899&lt;/D&gt;&lt;D xsi:type="xsd:double"&gt;6428.536279&lt;/D&gt;&lt;D xsi:type="xsd:double"&gt;6238.192953&lt;/D&gt;&lt;D xsi:type="xsd:double"&gt;5888.0454&lt;/D&gt;&lt;D xsi:type="xsd:double"&gt;5841.843616&lt;/D&gt;&lt;D xsi:type="xsd:double"&gt;5227.719775&lt;/D&gt;&lt;D xsi:type="xsd:double"&gt;5704.574864&lt;/D&gt;&lt;D xsi:type="xsd:double"&gt;5824.225744&lt;/D&gt;&lt;D xsi:type="xsd:double"&gt;5553.919514&lt;/D&gt;&lt;D xsi:type="xsd:double"&gt;5086.600103&lt;/D&gt;&lt;D xsi:type="xsd:double"&gt;4895.094661&lt;/D&gt;&lt;D xsi:type="xsd:double"&gt;4920.583209&lt;/D&gt;&lt;D xsi:type="xsd:double"&gt;5048.863299&lt;/D&gt;&lt;D xsi:type="xsd:double"&gt;4789.866758&lt;/D&gt;&lt;D xsi:type="xsd:double"&gt;5321.892944&lt;/D&gt;&lt;D xsi:type="xsd:double"&gt;5672.200323&lt;/D&gt;&lt;D xsi:type="xsd:double"&gt;5921.271841&lt;/D&gt;&lt;D xsi:type="xsd:double"&gt;6181.600322&lt;/D&gt;&lt;D xsi:type="xsd:double"&gt;6475.151965&lt;/D&gt;&lt;D xsi:type="xsd:double"&gt;5779.749356&lt;/D&gt;&lt;D xsi:type="xsd:double"&gt;5730.652549&lt;/D&gt;&lt;D xsi:type="xsd:double"&gt;5580.896899&lt;/D&gt;&lt;D xsi:type="xsd:double"&gt;5476.569623&lt;/D&gt;&lt;D xsi:type="xsd:double"&gt;5189.894038&lt;/D&gt;&lt;D xsi:type="xsd:double"&gt;5920.98294&lt;/D&gt;&lt;D xsi:type="xsd:double"&gt;5681.069844&lt;/D&gt;&lt;D xsi:type="xsd:double"&gt;5046.677833&lt;/D&gt;&lt;D xsi:type="xsd:double"&gt;5244.789354&lt;/D&gt;&lt;D xsi:type="xsd:double"&gt;4750.279088&lt;/D&gt;&lt;D xsi:type="xsd:double"&gt;4843.75086&lt;/D&gt;&lt;D xsi:type="xsd:double"&gt;5239.686453&lt;/D&gt;&lt;D xsi:type="xsd:double"&gt;5443.278712&lt;/D&gt;&lt;D xsi:type="xsd:double"&gt;5285.690679&lt;/D&gt;&lt;D xsi:type="xsd:double"&gt;5357.042634&lt;/D&gt;&lt;D xsi:type="xsd:double"&gt;5499.566761&lt;/D&gt;&lt;D xsi:type="xsd:double"&gt;5509.669003&lt;/D&gt;&lt;D xsi:type="xsd:double"&gt;5310.602089&lt;/D&gt;&lt;D xsi:type="xsd:double"&gt;5414.203114&lt;/D&gt;&lt;D xsi:type="xsd:double"&gt;5043.058294&lt;/D&gt;&lt;D xsi:type="xsd:double"&gt;4570.645917&lt;/D&gt;&lt;D xsi:type="xsd:double"&gt;4206.762304&lt;/D&gt;&lt;D xsi:type="xsd:double"&gt;4287.165266&lt;/D&gt;&lt;D xsi:type="xsd:double"&gt;3752.06348&lt;/D&gt;&lt;D xsi:type="xsd:double"&gt;3339.720086&lt;/D&gt;&lt;D xsi:type="xsd:double"&gt;3127.041216&lt;/D&gt;&lt;D xsi:type="xsd:double"&gt;3443.084063&lt;/D&gt;&lt;D xsi:type="xsd:double"&gt;3491.93474&lt;/D&gt;&lt;D xsi:type="xsd:double"&gt;3152.78934&lt;/D&gt;&lt;D xsi:type="xsd:double"&gt;3517.772264&lt;/D&gt;&lt;D xsi:type="xsd:double"&gt;5544.63597&lt;/D&gt;&lt;D xsi:type="xsd:double"&gt;7429.316508&lt;/D&gt;&lt;D xsi:type="xsd:double"&gt;7449.579911&lt;/D&gt;&lt;D xsi:type="xsd:double"&gt;8132.698652&lt;/D&gt;&lt;D xsi:type="xsd:double"&gt;10040.441074&lt;/D&gt;&lt;D xsi:type="xsd:double"&gt;10609.277454&lt;/D&gt;&lt;D xsi:type="xsd:double"&gt;10096.795752&lt;/D&gt;&lt;D xsi:type="xsd:double"&gt;9606.286771&lt;/D&gt;&lt;D xsi:type="xsd:double"&gt;9381.344549&lt;/D&gt;&lt;D xsi:type="xsd:double"&gt;10418.592657&lt;/D&gt;&lt;D xsi:type="xsd:double"&gt;10609.864048&lt;/D&gt;&lt;D xsi:type="xsd:double"&gt;11580.960244&lt;/D&gt;&lt;D xsi:type="xsd:double"&gt;11080.450172&lt;/D&gt;&lt;D xsi:type="xsd:double"&gt;10816.599054&lt;/D&gt;&lt;D xsi:type="xsd:double"&gt;11164.919971&lt;/D&gt;&lt;D xsi:type="xsd:double"&gt;11633.14542&lt;/D&gt;&lt;D xsi:type="xsd:double"&gt;11695.887841&lt;/D&gt;&lt;D xsi:type="xsd:double"&gt;11685.498261&lt;/D&gt;&lt;D xsi:type="xsd:double"&gt;11133.661497&lt;/D&gt;&lt;D xsi:type="xsd:double"&gt;10675.920969&lt;/D&gt;&lt;D xsi:type="xsd:double"&gt;10737.458439&lt;/D&gt;&lt;D xsi:type="xsd:double"&gt;10710.672888&lt;/D&gt;&lt;D xsi:type="xsd:double"&gt;10206.625989&lt;/D&gt;&lt;D xsi:type="xsd:double"&gt;10008.183803&lt;/D&gt;&lt;D xsi:type="xsd:double"&gt;9725.396199&lt;/D&gt;&lt;D xsi:type="xsd:double"&gt;9408.572952&lt;/D&gt;&lt;D xsi:type="xsd:double"&gt;8974.611254&lt;/D&gt;&lt;D xsi:type="xsd:double"&gt;8734.8259&lt;/D&gt;&lt;D xsi:type="xsd:double"&gt;8836.281932&lt;/D&gt;&lt;D xsi:type="xsd:double"&gt;9146.00867&lt;/D&gt;&lt;D xsi:type="xsd:double"&gt;8661.894848&lt;/D&gt;&lt;D xsi:type="xsd:double"&gt;8498.744899&lt;/D&gt;&lt;D xsi:type="xsd:double"&gt;8393.507894&lt;/D&gt;&lt;D xsi:type="xsd:double"&gt;7837.533041&lt;/D&gt;&lt;D xsi:type="xsd:double"&gt;7507.915445&lt;/D&gt;&lt;D xsi:type="xsd:double"&gt;7335.976096&lt;/D&gt;&lt;D xsi:type="xsd:double"&gt;7522.336404&lt;/D&gt;&lt;D xsi:type="xsd:double"&gt;7424.317956&lt;/D&gt;&lt;D xsi:type="xsd:double"&gt;7332.172833&lt;/D&gt;&lt;D xsi:type="xsd:double"&gt;7029.530656&lt;/D&gt;&lt;D xsi:type="xsd:double"&gt;7006.801482&lt;/D&gt;&lt;D xsi:type="xsd:double"&gt;7116.934394&lt;/D&gt;&lt;D xsi:type="xsd:double"&gt;7339.616473&lt;/D&gt;&lt;D xsi:type="xsd:double"&gt;7426.38727&lt;/D&gt;&lt;D xsi:type="xsd:double"&gt;7044.736436&lt;/D&gt;&lt;D xsi:type="xsd:double"&gt;7187.308724&lt;/D&gt;&lt;D xsi:type="xsd:double"&gt;6859.697081&lt;/D&gt;&lt;D xsi:type="xsd:double"&gt;6443.028328&lt;/D&gt;&lt;D xsi:type="xsd:double"&gt;6084.613435&lt;/D&gt;&lt;D xsi:type="xsd:double"&gt;5657.203394&lt;/D&gt;&lt;D xsi:type="xsd:double"&gt;5404.010627&lt;/D&gt;&lt;D xsi:type="xsd:double"&gt;5474.39174&lt;/D&gt;&lt;D xsi:type="xsd:double"&gt;5313.645439&lt;/D&gt;&lt;D xsi:type="xsd:double"&gt;5186.332945&lt;/D&gt;&lt;D xsi:type="xsd:double"&gt;5164.279078&lt;/D&gt;&lt;D xsi:type="xsd:double"&gt;5459.650014&lt;/D&gt;&lt;D xsi:type="xsd:double"&gt;5236.00199&lt;/D&gt;&lt;D xsi:type="xsd:double"&gt;5007.649168&lt;/D&gt;&lt;D xsi:type="xsd:double"&gt;4591.359353&lt;/D&gt;&lt;D xsi:type="xsd:double"&gt;4435.168966&lt;/D&gt;&lt;D xsi:type="xsd:double"&gt;4231.527994&lt;/D&gt;&lt;D xsi:type="xsd:double"&gt;3988.144238&lt;/D&gt;&lt;D xsi:type="xsd:double"&gt;4055.560264&lt;/D&gt;&lt;D xsi:type="xsd:double"&gt;3964.22792&lt;/D&gt;&lt;D xsi:type="xsd:double"&gt;3969.88825&lt;/D&gt;&lt;D xsi:type="xsd:double"&gt;3614.898181&lt;/D&gt;&lt;D xsi:type="xsd:double"&gt;3062.759&lt;/D&gt;&lt;D xsi:type="xsd:double"&gt;3096.884&lt;/D&gt;&lt;D xsi:type="xsd:double"&gt;3497.218&lt;/D&gt;&lt;D xsi:type="xsd:double"&gt;3700.43&lt;/D&gt;&lt;D xsi:type="xsd:double"&gt;3598.604&lt;/D&gt;&lt;D xsi:type="xsd:double"&gt;3454.943&lt;/D&gt;&lt;D xsi:type="xsd:double"&gt;3181.67&lt;/D&gt;&lt;D xsi:type="xsd:double"&gt;3814.989&lt;/D&gt;&lt;D xsi:type="xsd:double"&gt;3789.707&lt;/D&gt;&lt;D xsi:type="xsd:double"&gt;4387.745&lt;/D&gt;&lt;D xsi:type="xsd:double"&gt;4471.908&lt;/D&gt;&lt;D xsi:type="xsd:double"&gt;4359.95&lt;/D&gt;&lt;D xsi:type="xsd:double"&gt;4171.025&lt;/D&gt;&lt;D xsi:type="xsd:double"&gt;4074.64&lt;/D&gt;&lt;D xsi:type="xsd:double"&gt;4118.972&lt;/D&gt;&lt;D xsi:type="xsd:double"&gt;4351.741&lt;/D&gt;&lt;D xsi:type="xsd:double"&gt;4133.446&lt;/D&gt;&lt;D xsi:type="xsd:double"&gt;4004.012&lt;/D&gt;&lt;D xsi:type="xsd:double"&gt;4142.156&lt;/D&gt;&lt;D xsi:type="xsd:double"&gt;4579.803&lt;/D&gt;&lt;D xsi:type="xsd:double"&gt;4490.308&lt;/D&gt;&lt;D xsi:type="xsd:double"&gt;4213.167&lt;/D&gt;&lt;D xsi:type="xsd:double"&gt;4099.525&lt;/D&gt;&lt;D xsi:type="xsd:double"&gt;4298.604&lt;/D&gt;&lt;D xsi:type="xsd:double"&gt;4335.673&lt;/D&gt;&lt;D xsi:type="xsd:double"&gt;4764.899&lt;/D&gt;&lt;D xsi:type="xsd:double"&gt;4759.296&lt;/D&gt;&lt;D xsi:type="xsd:double"&gt;4883.654&lt;/D&gt;&lt;D xsi:type="xsd:double"&gt;4478.556&lt;/D&gt;&lt;D xsi:type="xsd:double"&gt;4636.617&lt;/D&gt;&lt;D xsi:type="xsd:double"&gt;4705.053&lt;/D&gt;&lt;D xsi:type="xsd:double"&gt;4904.183&lt;/D&gt;&lt;D xsi:type="xsd:double"&gt;4988.37&lt;/D&gt;&lt;D xsi:type="xsd:double"&gt;4931.153&lt;/D&gt;&lt;D xsi:type="xsd:double"&gt;4620.068&lt;/D&gt;&lt;D xsi:type="xsd:double"&gt;4452.513&lt;/D&gt;&lt;D xsi:type="xsd:double"&gt;4581.164&lt;/D&gt;&lt;D xsi:type="xsd:double"&gt;4571.897&lt;/D&gt;&lt;D xsi:type="xsd:double"&gt;4776.568&lt;/D&gt;&lt;/FQL&gt;&lt;FQL&gt;&lt;Q&gt;925000^MSCI_TOTAL_RET_IDX(2/27/2026,1/29/2000,M,USD,"NET")&lt;/Q&gt;&lt;R&gt;314&lt;/R&gt;&lt;C&gt;1&lt;/C&gt;&lt;D xsi:type="xsd:double"&gt;11869.396559&lt;/D&gt;&lt;D xsi:type="xsd:double"&gt;11290.982241&lt;/D&gt;&lt;D xsi:type="xsd:double"&gt;11157.327015&lt;/D&gt;&lt;D xsi:type="xsd:double"&gt;10967.505378&lt;/D&gt;&lt;D xsi:type="xsd:double"&gt;10894.935508&lt;/D&gt;&lt;D xsi:type="xsd:double"&gt;10795.165284&lt;/D&gt;&lt;D xsi:type="xsd:double"&gt;10487.529645&lt;/D&gt;&lt;D xsi:type="xsd:double"&gt;10342.884604&lt;/D&gt;&lt;D xsi:type="xsd:double"&gt;10465.178704&lt;/D&gt;&lt;D xsi:type="xsd:double"&gt;10216.47147&lt;/D&gt;&lt;D xsi:type="xsd:double"&gt;9907.243414&lt;/D&gt;&lt;D xsi:type="xsd:double"&gt;9578.796754&lt;/D&gt;&lt;D xsi:type="xsd:double"&gt;9585.753859&lt;/D&gt;&lt;D xsi:type="xsd:double"&gt;9386.149204&lt;/D&gt;&lt;D xsi:type="xsd:double"&gt;8686.718941&lt;/D&gt;&lt;D xsi:type="xsd:double"&gt;8679.301079&lt;/D&gt;&lt;D xsi:type="xsd:double"&gt;9062.479012&lt;/D&gt;&lt;D xsi:type="xsd:double"&gt;9679.938683&lt;/D&gt;&lt;D xsi:type="xsd:double"&gt;9551.318199&lt;/D&gt;&lt;D xsi:type="xsd:double"&gt;9202.552414&lt;/D&gt;&lt;D xsi:type="xsd:double"&gt;8989.158446&lt;/D&gt;&lt;D xsi:type="xsd:double"&gt;9718.963296&lt;/D&gt;&lt;D xsi:type="xsd:double"&gt;9439.102777&lt;/D&gt;&lt;D xsi:type="xsd:double"&gt;9715.960257&lt;/D&gt;&lt;D xsi:type="xsd:double"&gt;9423.552568&lt;/D&gt;&lt;D xsi:type="xsd:double"&gt;9180.842076&lt;/D&gt;&lt;D xsi:type="xsd:double"&gt;9176.086&lt;/D&gt;&lt;D xsi:type="xsd:double"&gt;8768.514946&lt;/D&gt;&lt;D xsi:type="xsd:double"&gt;8003.493789&lt;/D&gt;&lt;D xsi:type="xsd:double"&gt;8318.733122&lt;/D&gt;&lt;D xsi:type="xsd:double"&gt;8783.654307&lt;/D&gt;&lt;D xsi:type="xsd:double"&gt;9137.862572&lt;/D&gt;&lt;D xsi:type="xsd:double"&gt;8943.018487&lt;/D&gt;&lt;D xsi:type="xsd:double"&gt;8389.54959&lt;/D&gt;&lt;D xsi:type="xsd:double"&gt;9066.319511&lt;/D&gt;&lt;D xsi:type="xsd:double"&gt;8663.364229&lt;/D&gt;&lt;D xsi:type="xsd:double"&gt;8399.044876&lt;/D&gt;&lt;D xsi:type="xsd:double"&gt;8408.462505&lt;/D&gt;&lt;D xsi:type="xsd:double"&gt;7558.249694&lt;/D&gt;&lt;D xsi:type="xsd:double"&gt;7571.184201&lt;/D&gt;&lt;D xsi:type="xsd:double"&gt;6771.54839&lt;/D&gt;&lt;D xsi:type="xsd:double"&gt;6185.716434&lt;/D&gt;&lt;D xsi:type="xsd:double"&gt;6765.346259&lt;/D&gt;&lt;D xsi:type="xsd:double"&gt;7223.803356&lt;/D&gt;&lt;D xsi:type="xsd:double"&gt;6788.43535&lt;/D&gt;&lt;D xsi:type="xsd:double"&gt;7575.742293&lt;/D&gt;&lt;D xsi:type="xsd:double"&gt;7453.394097&lt;/D&gt;&lt;D xsi:type="xsd:double"&gt;7963.551506&lt;/D&gt;&lt;D xsi:type="xsd:double"&gt;8014.79509&lt;/D&gt;&lt;D xsi:type="xsd:double"&gt;8388.945483&lt;/D&gt;&lt;D xsi:type="xsd:double"&gt;8721.22372&lt;/D&gt;&lt;D xsi:type="xsd:double"&gt;8145.062797&lt;/D&gt;&lt;D xsi:type="xsd:double"&gt;8504.696154&lt;/D&gt;&lt;D xsi:type="xsd:double"&gt;8141.942317&lt;/D&gt;&lt;D xsi:type="xsd:double"&gt;8506.310662&lt;/D&gt;&lt;D xsi:type="xsd:double"&gt;8451.647993&lt;/D&gt;&lt;D xsi:type="xsd:double"&gt;8310.865902&lt;/D&gt;&lt;D xsi:type="xsd:double"&gt;8488.742765&lt;/D&gt;&lt;D xsi:type="xsd:double"&gt;8089.272021&lt;/D&gt;&lt;D xsi:type="xsd:double"&gt;7620.003937&lt;/D&gt;&lt;D xsi:type="xsd:double"&gt;7424.143717&lt;/D&gt;&lt;D xsi:type="xsd:double"&gt;7071.845931&lt;/D&gt;&lt;D xsi:type="xsd:double"&gt;7297.222708&lt;/D&gt;&lt;D xsi:type="xsd:double"&gt;7095.735452&lt;/D&gt;&lt;D xsi:type="xsd:double"&gt;5772.361828&lt;/D&gt;&lt;D xsi:type="xsd:double"&gt;6062.825467&lt;/D&gt;&lt;D xsi:type="xsd:double"&gt;6352.168776&lt;/D&gt;&lt;D xsi:type="xsd:double"&gt;6062.734961&lt;/D&gt;&lt;D xsi:type="xsd:double"&gt;5900.0687&lt;/D&gt;&lt;D xsi:type="xsd:double"&gt;5564.986078&lt;/D&gt;&lt;D xsi:type="xsd:double"&gt;5303.21355&lt;/D&gt;&lt;D xsi:type="xsd:double"&gt;5079.778263&lt;/D&gt;&lt;D xsi:type="xsd:double"&gt;6172.558666&lt;/D&gt;&lt;D xsi:type="xsd:double"&gt;6773.598846&lt;/D&gt;&lt;D xsi:type="xsd:double"&gt;7011.79339&lt;/D&gt;&lt;D xsi:type="xsd:double"&gt;6810.198649&lt;/D&gt;&lt;D xsi:type="xsd:double"&gt;6695.603555&lt;/D&gt;&lt;D xsi:type="xsd:double"&gt;6462.194167&lt;/D&gt;&lt;D xsi:type="xsd:double"&gt;6307.874939&lt;/D&gt;&lt;D xsi:type="xsd:double"&gt;6417.158737&lt;/D&gt;&lt;D xsi:type="xsd:double"&gt;6575.136591&lt;/D&gt;&lt;D xsi:type="xsd:double"&gt;6063.606278&lt;/D&gt;&lt;D xsi:type="xsd:double"&gt;6459.209185&lt;/D&gt;&lt;D xsi:type="xsd:double"&gt;6174.442111&lt;/D&gt;&lt;D xsi:type="xsd:double"&gt;6147.937282&lt;/D&gt;&lt;D xsi:type="xsd:double"&gt;5903.445798&lt;/D&gt;&lt;D xsi:type="xsd:double"&gt;5577.309915&lt;/D&gt;&lt;D xsi:type="xsd:double"&gt;5844.197268&lt;/D&gt;&lt;D xsi:type="xsd:double"&gt;5949.542358&lt;/D&gt;&lt;D xsi:type="xsd:double"&gt;6565.381657&lt;/D&gt;&lt;D xsi:type="xsd:double"&gt;6485.941251&lt;/D&gt;&lt;D xsi:type="xsd:double"&gt;6616.85217&lt;/D&gt;&lt;D xsi:type="xsd:double"&gt;6385.0233&lt;/D&gt;&lt;D xsi:type="xsd:double"&gt;6448.973361&lt;/D&gt;&lt;D xsi:type="xsd:double"&gt;6717.978065&lt;/D&gt;&lt;D xsi:type="xsd:double"&gt;6414.542636&lt;/D&gt;&lt;D xsi:type="xsd:double"&gt;6509.569349&lt;/D&gt;&lt;D xsi:type="xsd:double"&gt;6841.679137&lt;/D&gt;&lt;D xsi:type="xsd:double"&gt;6393.074614&lt;/D&gt;&lt;D xsi:type="xsd:double"&gt;6407.359073&lt;/D&gt;&lt;D xsi:type="xsd:double"&gt;6391.917328&lt;/D&gt;&lt;D xsi:type="xsd:double"&gt;6298.390786&lt;/D&gt;&lt;D xsi:type="xsd:double"&gt;6039.10329&lt;/D&gt;&lt;D xsi:type="xsd:double"&gt;5976.022529&lt;/D&gt;&lt;D xsi:type="xsd:double"&gt;5812.397542&lt;/D&gt;&lt;D xsi:type="xsd:double"&gt;5888.779761&lt;/D&gt;&lt;D xsi:type="xsd:double"&gt;5611.820269&lt;/D&gt;&lt;D xsi:type="xsd:double"&gt;5327.070585&lt;/D&gt;&lt;D xsi:type="xsd:double"&gt;5013.250655&lt;/D&gt;&lt;D xsi:type="xsd:double"&gt;4995.296309&lt;/D&gt;&lt;D xsi:type="xsd:double"&gt;4965.528995&lt;/D&gt;&lt;D xsi:type="xsd:double"&gt;4706.350021&lt;/D&gt;&lt;D xsi:type="xsd:double"&gt;4792.606378&lt;/D&gt;&lt;D xsi:type="xsd:double"&gt;4824.21056&lt;/D&gt;&lt;D xsi:type="xsd:double"&gt;4763.335827&lt;/D&gt;&lt;D xsi:type="xsd:double"&gt;4787.674208&lt;/D&gt;&lt;D xsi:type="xsd:double"&gt;4535.828913&lt;/D&gt;&lt;D xsi:type="xsd:double"&gt;4817.870144&lt;/D&gt;&lt;D xsi:type="xsd:double"&gt;4826.265759&lt;/D&gt;&lt;D xsi:type="xsd:double"&gt;4740.147713&lt;/D&gt;&lt;D xsi:type="xsd:double"&gt;4470.065839&lt;/D&gt;&lt;D xsi:type="xsd:double"&gt;4518.840098&lt;/D&gt;&lt;D xsi:type="xsd:double"&gt;4734.313191&lt;/D&gt;&lt;D xsi:type="xsd:double"&gt;4897.676033&lt;/D&gt;&lt;D xsi:type="xsd:double"&gt;5046.883551&lt;/D&gt;&lt;D xsi:type="xsd:double"&gt;4656.493208&lt;/D&gt;&lt;D xsi:type="xsd:double"&gt;4856.999968&lt;/D&gt;&lt;D xsi:type="xsd:double"&gt;5224.128275&lt;/D&gt;&lt;D xsi:type="xsd:double"&gt;4977.507364&lt;/D&gt;&lt;D xsi:type="xsd:double"&gt;5112.793643&lt;/D&gt;&lt;D xsi:type="xsd:double"&gt;5213.422643&lt;/D&gt;&lt;D xsi:type="xsd:double"&gt;4962.333886&lt;/D&gt;&lt;D xsi:type="xsd:double"&gt;5085.73614&lt;/D&gt;&lt;D xsi:type="xsd:double"&gt;4773.72967&lt;/D&gt;&lt;D xsi:type="xsd:double"&gt;4739.609662&lt;/D&gt;&lt;D xsi:type="xsd:double"&gt;4990.699024&lt;/D&gt;&lt;D xsi:type="xsd:double"&gt;4822.976162&lt;/D&gt;&lt;D xsi:type="xsd:double"&gt;5045.218866&lt;/D&gt;&lt;D xsi:type="xsd:double"&gt;5232.145919&lt;/D&gt;&lt;D xsi:type="xsd:double"&gt;5174.593564&lt;/D&gt;&lt;D xsi:type="xsd:double"&gt;5506.4362&lt;/D&gt;&lt;D xsi:type="xsd:double"&gt;5588.183813&lt;/D&gt;&lt;D xsi:type="xsd:double"&gt;5568.112143&lt;/D&gt;&lt;D xsi:type="xsd:double"&gt;5414.540826&lt;/D&gt;&lt;D xsi:type="xsd:double"&gt;5424.556855&lt;/D&gt;&lt;D xsi:type="xsd:double"&gt;5001.338078&lt;/D&gt;&lt;D xsi:type="xsd:double"&gt;5261.595&lt;/D&gt;&lt;D xsi:type="xsd:double"&gt;5176.542704&lt;/D&gt;&lt;D xsi:type="xsd:double"&gt;5164.184505&lt;/D&gt;&lt;D xsi:type="xsd:double"&gt;4963.067202&lt;/D&gt;&lt;D xsi:type="xsd:double"&gt;4585.062889&lt;/D&gt;&lt;D xsi:type="xsd:double"&gt;4690.728248&lt;/D&gt;&lt;D xsi:type="xsd:double"&gt;4299.648632&lt;/D&gt;&lt;D xsi:type="xsd:double"&gt;4518.484084&lt;/D&gt;&lt;D xsi:type="xsd:double"&gt;4436.355746&lt;/D&gt;&lt;D xsi:type="xsd:double"&gt;4188.081395&lt;/D&gt;&lt;D xsi:type="xsd:double"&gt;4248.74853&lt;/D&gt;&lt;D xsi:type="xsd:double"&gt;4397.339402&lt;/D&gt;&lt;D xsi:type="xsd:double"&gt;4164.981478&lt;/D&gt;&lt;D xsi:type="xsd:double"&gt;4021.034967&lt;/D&gt;&lt;D xsi:type="xsd:double"&gt;3859.113887&lt;/D&gt;&lt;D xsi:type="xsd:double"&gt;3757.912124&lt;/D&gt;&lt;D xsi:type="xsd:double"&gt;3712.102424&lt;/D&gt;&lt;D xsi:type="xsd:double"&gt;3506.762811&lt;/D&gt;&lt;D xsi:type="xsd:double"&gt;3505.895356&lt;/D&gt;&lt;D xsi:type="xsd:double"&gt;3213.430165&lt;/D&gt;&lt;D xsi:type="xsd:double"&gt;3622.031458&lt;/D&gt;&lt;D xsi:type="xsd:double"&gt;3853.515581&lt;/D&gt;&lt;D xsi:type="xsd:double"&gt;3880.443049&lt;/D&gt;&lt;D xsi:type="xsd:double"&gt;3622.890733&lt;/D&gt;&lt;D xsi:type="xsd:double"&gt;3433.789803&lt;/D&gt;&lt;D xsi:type="xsd:double"&gt;3548.497569&lt;/D&gt;&lt;D xsi:type="xsd:double"&gt;3774.834089&lt;/D&gt;&lt;D xsi:type="xsd:double"&gt;3344.58437&lt;/D&gt;&lt;D xsi:type="xsd:double"&gt;3913.972925&lt;/D&gt;&lt;D xsi:type="xsd:double"&gt;4384.956208&lt;/D&gt;&lt;D xsi:type="xsd:double"&gt;4772.441854&lt;/D&gt;&lt;D xsi:type="xsd:double"&gt;4745.661929&lt;/D&gt;&lt;D xsi:type="xsd:double"&gt;4926.905015&lt;/D&gt;&lt;D xsi:type="xsd:double"&gt;4567.102557&lt;/D&gt;&lt;D xsi:type="xsd:double"&gt;4571.368685&lt;/D&gt;&lt;D xsi:type="xsd:double"&gt;4417.36777&lt;/D&gt;&lt;D xsi:type="xsd:double"&gt;4130.585085&lt;/D&gt;&lt;D xsi:type="xsd:double"&gt;3799.048187&lt;/D&gt;&lt;D xsi:type="xsd:double"&gt;4266.401498&lt;/D&gt;&lt;D xsi:type="xsd:double"&gt;4059.90541&lt;/D&gt;&lt;D xsi:type="xsd:double"&gt;3546.254971&lt;/D&gt;&lt;D xsi:type="xsd:double"&gt;3776.079925&lt;/D&gt;&lt;D xsi:type="xsd:double"&gt;3359.640476&lt;/D&gt;&lt;D xsi:type="xsd:double"&gt;3432.10698&lt;/D&gt;&lt;D xsi:type="xsd:double"&gt;3929.615274&lt;/D&gt;&lt;D xsi:type="xsd:double"&gt;4139.904139&lt;/D&gt;&lt;D xsi:type="xsd:double"&gt;3897.632891&lt;/D&gt;&lt;D xsi:type="xsd:double"&gt;3989.266647&lt;/D&gt;&lt;D xsi:type="xsd:double"&gt;4307.648412&lt;/D&gt;&lt;D xsi:type="xsd:double"&gt;4208.161444&lt;/D&gt;&lt;D xsi:type="xsd:double"&gt;4051.163994&lt;/D&gt;&lt;D xsi:type="xsd:double"&gt;4219.807147&lt;/D&gt;&lt;D xsi:type="xsd:double"&gt;3976.476866&lt;/D&gt;&lt;D xsi:type="xsd:double"&gt;3685.253782&lt;/D&gt;&lt;D xsi:type="xsd:double"&gt;3334.423454&lt;/D&gt;&lt;D xsi:type="xsd:double"&gt;3481.82768&lt;/D&gt;&lt;D xsi:type="xsd:double"&gt;3105.412371&lt;/D&gt;&lt;D xsi:type="xsd:double"&gt;2745.262542&lt;/D&gt;&lt;D xsi:type="xsd:double"&gt;2534.96444&lt;/D&gt;&lt;D xsi:type="xsd:double"&gt;2801.212904&lt;/D&gt;&lt;D xsi:type="xsd:double"&gt;3267.454637&lt;/D&gt;&lt;D xsi:type="xsd:double"&gt;3010.589688&lt;/D&gt;&lt;D xsi:type="xsd:double"&gt;3189.572806&lt;/D&gt;&lt;D xsi:type="xsd:double"&gt;4111.275257&lt;/D&gt;&lt;D xsi:type="xsd:double"&gt;4797.384087&lt;/D&gt;&lt;D xsi:type="xsd:double"&gt;4970.807212&lt;/D&gt;&lt;D xsi:type="xsd:double"&gt;5071.157387&lt;/D&gt;&lt;D xsi:type="xsd:double"&gt;5629.314772&lt;/D&gt;&lt;D xsi:type="xsd:double"&gt;5512.915602&lt;/D&gt;&lt;D xsi:type="xsd:double"&gt;5278.92549&lt;/D&gt;&lt;D xsi:type="xsd:double"&gt;5148.9112&lt;/D&gt;&lt;D xsi:type="xsd:double"&gt;5065.062825&lt;/D&gt;&lt;D xsi:type="xsd:double"&gt;5759.939797&lt;/D&gt;&lt;D xsi:type="xsd:double"&gt;5842.154806&lt;/D&gt;&lt;D xsi:type="xsd:double"&gt;5938.861022&lt;/D&gt;&lt;D xsi:type="xsd:double"&gt;5719.945226&lt;/D&gt;&lt;D xsi:type="xsd:double"&gt;5439.635069&lt;/D&gt;&lt;D xsi:type="xsd:double"&gt;5542.25149&lt;/D&gt;&lt;D xsi:type="xsd:double"&gt;5745.290342&lt;/D&gt;&lt;D xsi:type="xsd:double"&gt;5776.106712&lt;/D&gt;&lt;D xsi:type="xsd:double"&gt;5655.781446&lt;/D&gt;&lt;D xsi:type="xsd:double"&gt;5229.915854&lt;/D&gt;&lt;D xsi:type="xsd:double"&gt;5073.530664&lt;/D&gt;&lt;D xsi:type="xsd:double"&gt;5071.076289&lt;/D&gt;&lt;D xsi:type="xsd:double"&gt;5086.604504&lt;/D&gt;&lt;D xsi:type="xsd:double"&gt;4912.988929&lt;/D&gt;&lt;D xsi:type="xsd:double"&gt;4727.978299&lt;/D&gt;&lt;D xsi:type="xsd:double"&gt;4603.808427&lt;/D&gt;&lt;D xsi:type="xsd:double"&gt;4563.356368&lt;/D&gt;&lt;D xsi:type="xsd:double"&gt;4417.871622&lt;/D&gt;&lt;D xsi:type="xsd:double"&gt;4390.137027&lt;/D&gt;&lt;D xsi:type="xsd:double"&gt;4345.853507&lt;/D&gt;&lt;D xsi:type="xsd:double"&gt;4428.826075&lt;/D&gt;&lt;D xsi:type="xsd:double"&gt;4282.95625&lt;/D&gt;&lt;D xsi:type="xsd:double"&gt;4044.346474&lt;/D&gt;&lt;D xsi:type="xsd:double"&gt;4089.222209&lt;/D&gt;&lt;D xsi:type="xsd:double"&gt;3782.503044&lt;/D&gt;&lt;D xsi:type="xsd:double"&gt;3656.642283&lt;/D&gt;&lt;D xsi:type="xsd:double"&gt;3596.887442&lt;/D&gt;&lt;D xsi:type="xsd:double"&gt;3758.255561&lt;/D&gt;&lt;D xsi:type="xsd:double"&gt;3665.811594&lt;/D&gt;&lt;D xsi:type="xsd:double"&gt;3655.699932&lt;/D&gt;&lt;D xsi:type="xsd:double"&gt;3457.311232&lt;/D&gt;&lt;D xsi:type="xsd:double"&gt;3420.945556&lt;/D&gt;&lt;D xsi:type="xsd:double"&gt;3352.131572&lt;/D&gt;&lt;D xsi:type="xsd:double"&gt;3505.657621&lt;/D&gt;&lt;D xsi:type="xsd:double"&gt;3552.563846&lt;/D&gt;&lt;D xsi:type="xsd:double"&gt;3385.155557&lt;/D&gt;&lt;D xsi:type="xsd:double"&gt;3442.300628&lt;/D&gt;&lt;D xsi:type="xsd:double"&gt;3306.447273&lt;/D&gt;&lt;D xsi:type="xsd:double"&gt;3121.271245&lt;/D&gt;&lt;D xsi:type="xsd:double"&gt;2996.457723&lt;/D&gt;&lt;D xsi:type="xsd:double"&gt;2898.021738&lt;/D&gt;&lt;D xsi:type="xsd:double"&gt;2902.932174&lt;/D&gt;&lt;D xsi:type="xsd:double"&gt;2995.816912&lt;/D&gt;&lt;D xsi:type="xsd:double"&gt;2926.860936&lt;/D&gt;&lt;D xsi:type="xsd:double"&gt;2861.133085&lt;/D&gt;&lt;D xsi:type="xsd:double"&gt;2894.980173&lt;/D&gt;&lt;D xsi:type="xsd:double"&gt;3001.646499&lt;/D&gt;&lt;D xsi:type="xsd:double"&gt;2927.171938&lt;/D&gt;&lt;D xsi:type="xsd:double"&gt;2905.308726&lt;/D&gt;&lt;D xsi:type="xsd:double"&gt;2664.417583&lt;/D&gt;&lt;D xsi:type="xsd:double"&gt;2533.606049&lt;/D&gt;&lt;D xsi:type="xsd:double"&gt;2371.493453&lt;/D&gt;&lt;D xsi:type="xsd:double"&gt;2361.400379&lt;/D&gt;&lt;D xsi:type="xsd:double"&gt;2344.235894&lt;/D&gt;&lt;D xsi:type="xsd:double"&gt;2303.556205&lt;/D&gt;&lt;D xsi:type="xsd:double"&gt;2269.981427&lt;/D&gt;&lt;D xsi:type="xsd:double"&gt;2120.758121&lt;/D&gt;&lt;D xsi:type="xsd:double"&gt;1834.044&lt;/D&gt;&lt;D xsi:type="xsd:double"&gt;1904.668&lt;/D&gt;&lt;D xsi:type="xsd:double"&gt;2002.817&lt;/D&gt;&lt;D xsi:type="xsd:double"&gt;2071.99&lt;/D&gt;&lt;D xsi:type="xsd:double"&gt;2130.706&lt;/D&gt;&lt;D xsi:type="xsd:double"&gt;2044.323&lt;/D&gt;&lt;D xsi:type="xsd:double"&gt;1809.217&lt;/D&gt;&lt;D xsi:type="xsd:double"&gt;2136.941&lt;/D&gt;&lt;D xsi:type="xsd:double"&gt;2171.399&lt;/D&gt;&lt;D xsi:type="xsd:double"&gt;2508.056&lt;/D&gt;&lt;D xsi:type="xsd:double"&gt;2582.127&lt;/D&gt;&lt;D xsi:type="xsd:double"&gt;2574.369&lt;/D&gt;&lt;D xsi:type="xsd:double"&gt;2614.428&lt;/D&gt;&lt;D xsi:type="xsd:double"&gt;2482.826&lt;/D&gt;&lt;D xsi:type="xsd:double"&gt;2461.808&lt;/D&gt;&lt;D xsi:type="xsd:double"&gt;2628.766&lt;/D&gt;&lt;D xsi:type="xsd:double"&gt;2547.67&lt;/D&gt;&lt;D xsi:type="xsd:double"&gt;2474.721&lt;/D&gt;&lt;D xsi:type="xsd:double"&gt;2356.57&lt;/D&gt;&lt;D xsi:type="xsd:double"&gt;2668.479&lt;/D&gt;&lt;D xsi:type="xsd:double"&gt;2762.946&lt;/D&gt;&lt;D xsi:type="xsd:double"&gt;2749.61&lt;/D&gt;&lt;D xsi:type="xsd:double"&gt;2857.173&lt;/D&gt;&lt;D xsi:type="xsd:double"&gt;3055.047&lt;/D&gt;&lt;D xsi:type="xsd:double"&gt;2803.035&lt;/D&gt;&lt;D xsi:type="xsd:double"&gt;3012.581&lt;/D&gt;&lt;D xsi:type="xsd:double"&gt;3392.68&lt;/D&gt;&lt;D xsi:type="xsd:double"&gt;3385.979&lt;/D&gt;&lt;D xsi:type="xsd:double"&gt;3138.7&lt;/D&gt;&lt;D xsi:type="xsd:double"&gt;3291.502&lt;/D&gt;&lt;D xsi:type="xsd:double"&gt;3371.966&lt;/D&gt;&lt;D xsi:type="xsd:double"&gt;3601.244&lt;/D&gt;&lt;D xsi:type="xsd:double"&gt;3690.87&lt;/D&gt;&lt;D xsi:type="xsd:double"&gt;3751.727&lt;/D&gt;&lt;D xsi:type="xsd:double"&gt;3614.87&lt;/D&gt;&lt;D xsi:type="xsd:double"&gt;3520.116&lt;/D&gt;&lt;D xsi:type="xsd:double"&gt;3639.921&lt;/D&gt;&lt;D xsi:type="xsd:double"&gt;3600.532&lt;/D&gt;&lt;D xsi:type="xsd:double"&gt;3304.308&lt;/D&gt;&lt;/FQL&gt;&lt;FQL&gt;&lt;Q&gt;915200^MSCI_TOTAL_RET_IDX(2/27/2026,1/29/2000,M,USD,"NET")&lt;/Q&gt;&lt;R&gt;314&lt;/R&gt;&lt;C&gt;1&lt;/C&gt;&lt;D xsi:type="xsd:double"&gt;506.179935&lt;/D&gt;&lt;D xsi:type="xsd:double"&gt;540.428179&lt;/D&gt;&lt;D xsi:type="xsd:double"&gt;477.282434&lt;/D&gt;&lt;D xsi:type="xsd:double"&gt;444.158505&lt;/D&gt;&lt;D xsi:type="xsd:double"&gt;407.981411&lt;/D&gt;&lt;D xsi:type="xsd:double"&gt;380.952111&lt;/D&gt;&lt;D xsi:type="xsd:double"&gt;383.565956&lt;/D&gt;&lt;D xsi:type="xsd:double"&gt;344.983243&lt;/D&gt;&lt;D xsi:type="xsd:double"&gt;362.819968&lt;/D&gt;&lt;D xsi:type="xsd:double"&gt;344.681923&lt;/D&gt;&lt;D xsi:type="xsd:double"&gt;338.91537&lt;/D&gt;&lt;D xsi:type="xsd:double"&gt;328.495632&lt;/D&gt;&lt;D xsi:type="xsd:double"&gt;315.326266&lt;/D&gt;&lt;D xsi:type="xsd:double"&gt;303.100795&lt;/D&gt;&lt;D xsi:type="xsd:double"&gt;278.84</t>
        </r>
      </text>
    </comment>
    <comment ref="A30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6335&lt;/D&gt;&lt;D xsi:type="xsd:double"&gt;278.801123&lt;/D&gt;&lt;D xsi:type="xsd:double"&gt;283.304423&lt;/D&gt;&lt;D xsi:type="xsd:double"&gt;299.091764&lt;/D&gt;&lt;D xsi:type="xsd:double"&gt;292.222327&lt;/D&gt;&lt;D xsi:type="xsd:double"&gt;282.685406&lt;/D&gt;&lt;D xsi:type="xsd:double"&gt;284.020066&lt;/D&gt;&lt;D xsi:type="xsd:double"&gt;300.31734&lt;/D&gt;&lt;D xsi:type="xsd:double"&gt;285.197859&lt;/D&gt;&lt;D xsi:type="xsd:double"&gt;287.843942&lt;/D&gt;&lt;D xsi:type="xsd:double"&gt;282.92479&lt;/D&gt;&lt;D xsi:type="xsd:double"&gt;267.958946&lt;/D&gt;&lt;D xsi:type="xsd:double"&gt;301.308122&lt;/D&gt;&lt;D xsi:type="xsd:double"&gt;284.497324&lt;/D&gt;&lt;D xsi:type="xsd:double"&gt;257.018459&lt;/D&gt;&lt;D xsi:type="xsd:double"&gt;282.663065&lt;/D&gt;&lt;D xsi:type="xsd:double"&gt;300.248368&lt;/D&gt;&lt;D xsi:type="xsd:double"&gt;331.264272&lt;/D&gt;&lt;D xsi:type="xsd:double"&gt;313.233397&lt;/D&gt;&lt;D xsi:type="xsd:double"&gt;289.556462&lt;/D&gt;&lt;D xsi:type="xsd:double"&gt;299.422736&lt;/D&gt;&lt;D xsi:type="xsd:double"&gt;305.90537&lt;/D&gt;&lt;D xsi:type="xsd:double"&gt;307.938836&lt;/D&gt;&lt;D xsi:type="xsd:double"&gt;320.999143&lt;/D&gt;&lt;D xsi:type="xsd:double"&gt;290.673684&lt;/D&gt;&lt;D xsi:type="xsd:double"&gt;298.115457&lt;/D&gt;&lt;D xsi:type="xsd:double"&gt;280.945545&lt;/D&gt;&lt;D xsi:type="xsd:double"&gt;273.748837&lt;/D&gt;&lt;D xsi:type="xsd:double"&gt;306.105718&lt;/D&gt;&lt;D xsi:type="xsd:double"&gt;298.071867&lt;/D&gt;&lt;D xsi:type="xsd:double"&gt;265.29898&lt;/D&gt;&lt;D xsi:type="xsd:double"&gt;327.633609&lt;/D&gt;&lt;D xsi:type="xsd:double"&gt;276.705862&lt;/D&gt;&lt;D xsi:type="xsd:double"&gt;315.466745&lt;/D&gt;&lt;D xsi:type="xsd:double"&gt;283.914493&lt;/D&gt;&lt;D xsi:type="xsd:double"&gt;274.088553&lt;/D&gt;&lt;D xsi:type="xsd:double"&gt;243.530058&lt;/D&gt;&lt;D xsi:type="xsd:double"&gt;267.12564&lt;/D&gt;&lt;D xsi:type="xsd:double"&gt;252.105372&lt;/D&gt;&lt;D xsi:type="xsd:double"&gt;272.087401&lt;/D&gt;&lt;D xsi:type="xsd:double"&gt;291.01167&lt;/D&gt;&lt;D xsi:type="xsd:double"&gt;277.897089&lt;/D&gt;&lt;D xsi:type="xsd:double"&gt;295.208105&lt;/D&gt;&lt;D xsi:type="xsd:double"&gt;291.710046&lt;/D&gt;&lt;D xsi:type="xsd:double"&gt;312.130833&lt;/D&gt;&lt;D xsi:type="xsd:double"&gt;344.005459&lt;/D&gt;&lt;D xsi:type="xsd:double"&gt;317.780906&lt;/D&gt;&lt;D xsi:type="xsd:double"&gt;294.348914&lt;/D&gt;&lt;D xsi:type="xsd:double"&gt;294.364344&lt;/D&gt;&lt;D xsi:type="xsd:double"&gt;261.883713&lt;/D&gt;&lt;D xsi:type="xsd:double"&gt;228.721007&lt;/D&gt;&lt;D xsi:type="xsd:double"&gt;229.172882&lt;/D&gt;&lt;D xsi:type="xsd:double"&gt;238.858357&lt;/D&gt;&lt;D xsi:type="xsd:double"&gt;264.700533&lt;/D&gt;&lt;D xsi:type="xsd:double"&gt;239.193908&lt;/D&gt;&lt;D xsi:type="xsd:double"&gt;225.411206&lt;/D&gt;&lt;D xsi:type="xsd:double"&gt;239.993293&lt;/D&gt;&lt;D xsi:type="xsd:double"&gt;206.954981&lt;/D&gt;&lt;D xsi:type="xsd:double"&gt;252.419552&lt;/D&gt;&lt;D xsi:type="xsd:double"&gt;287.710625&lt;/D&gt;&lt;D xsi:type="xsd:double"&gt;311.806847&lt;/D&gt;&lt;D xsi:type="xsd:double"&gt;281.427794&lt;/D&gt;&lt;D xsi:type="xsd:double"&gt;318.078225&lt;/D&gt;&lt;D xsi:type="xsd:double"&gt;341.987855&lt;/D&gt;&lt;D xsi:type="xsd:double"&gt;328.067951&lt;/D&gt;&lt;D xsi:type="xsd:double"&gt;350.601126&lt;/D&gt;&lt;D xsi:type="xsd:double"&gt;368.982417&lt;/D&gt;&lt;D xsi:type="xsd:double"&gt;348.843324&lt;/D&gt;&lt;D xsi:type="xsd:double"&gt;382.987029&lt;/D&gt;&lt;D xsi:type="xsd:double"&gt;390.863666&lt;/D&gt;&lt;D xsi:type="xsd:double"&gt;409.244514&lt;/D&gt;&lt;D xsi:type="xsd:double"&gt;421.13805&lt;/D&gt;&lt;D xsi:type="xsd:double"&gt;375.388509&lt;/D&gt;&lt;D xsi:type="xsd:double"&gt;389.467295&lt;/D&gt;&lt;D xsi:type="xsd:double"&gt;376.898689&lt;/D&gt;&lt;D xsi:type="xsd:double"&gt;411.158188&lt;/D&gt;&lt;D xsi:type="xsd:double"&gt;399.513685&lt;/D&gt;&lt;D xsi:type="xsd:double"&gt;438.343921&lt;/D&gt;&lt;D xsi:type="xsd:double"&gt;419.51923&lt;/D&gt;&lt;D xsi:type="xsd:double"&gt;441.839448&lt;/D&gt;&lt;D xsi:type="xsd:double"&gt;481.71055&lt;/D&gt;&lt;D xsi:type="xsd:double"&gt;473.99761&lt;/D&gt;&lt;D xsi:type="xsd:double"&gt;482.187881&lt;/D&gt;&lt;D xsi:type="xsd:double"&gt;501.01682&lt;/D&gt;&lt;D xsi:type="xsd:double"&gt;467.203776&lt;/D&gt;&lt;D xsi:type="xsd:double"&gt;403.694599&lt;/D&gt;&lt;D xsi:type="xsd:double"&gt;457.509926&lt;/D&gt;&lt;D xsi:type="xsd:double"&gt;435.780369&lt;/D&gt;&lt;D xsi:type="xsd:double"&gt;427.8253&lt;/D&gt;&lt;D xsi:type="xsd:double"&gt;405.80312&lt;/D&gt;&lt;D xsi:type="xsd:double"&gt;372.779322&lt;/D&gt;&lt;D xsi:type="xsd:double"&gt;377.740643&lt;/D&gt;&lt;D xsi:type="xsd:double"&gt;376.526548&lt;/D&gt;&lt;D xsi:type="xsd:double"&gt;380.591423&lt;/D&gt;&lt;D xsi:type="xsd:double"&gt;353.952928&lt;/D&gt;&lt;D xsi:type="xsd:double"&gt;343.468421&lt;/D&gt;&lt;D xsi:type="xsd:double"&gt;328.480961&lt;/D&gt;&lt;D xsi:type="xsd:double"&gt;329.79658&lt;/D&gt;&lt;D xsi:type="xsd:double"&gt;346.607601&lt;/D&gt;&lt;D xsi:type="xsd:double"&gt;321.327494&lt;/D&gt;&lt;D xsi:type="xsd:double"&gt;322.68443&lt;/D&gt;&lt;D xsi:type="xsd:double"&gt;336.584359&lt;/D&gt;&lt;D xsi:type="xsd:double"&gt;326.927039&lt;/D&gt;&lt;D xsi:type="xsd:double"&gt;307.503182&lt;/D&gt;&lt;D xsi:type="xsd:double"&gt;329.427124&lt;/D&gt;&lt;D xsi:type="xsd:double"&gt;321.000026&lt;/D&gt;&lt;D xsi:type="xsd:double"&gt;291.46835&lt;/D&gt;&lt;D xsi:type="xsd:double"&gt;286.551017&lt;/D&gt;&lt;D xsi:type="xsd:double"&gt;284.271941&lt;/D&gt;&lt;D xsi:type="xsd:double"&gt;280.949152&lt;/D&gt;&lt;D xsi:type="xsd:double"&gt;303.943899&lt;/D&gt;&lt;D xsi:type="xsd:double"&gt;287.447992&lt;/D&gt;&lt;D xsi:type="xsd:double"&gt;303.890576&lt;/D&gt;&lt;D xsi:type="xsd:double"&gt;315.085318&lt;/D&gt;&lt;D xsi:type="xsd:double"&gt;332.662862&lt;/D&gt;&lt;D xsi:type="xsd:double"&gt;357.294827&lt;/D&gt;&lt;D xsi:type="xsd:double"&gt;361.925694&lt;/D&gt;&lt;D xsi:type="xsd:double"&gt;344.92197&lt;/D&gt;&lt;D xsi:type="xsd:double"&gt;351.609594&lt;/D&gt;&lt;D xsi:type="xsd:double"&gt;331.560524&lt;/D&gt;&lt;D xsi:type="xsd:double"&gt;345.271336&lt;/D&gt;&lt;D xsi:type="xsd:double"&gt;359.728876&lt;/D&gt;&lt;D xsi:type="xsd:double"&gt;362.434597&lt;/D&gt;&lt;D xsi:type="xsd:double"&gt;364.879277&lt;/D&gt;&lt;D xsi:type="xsd:double"&gt;374.617991&lt;/D&gt;&lt;D xsi:type="xsd:double"&gt;376.368924&lt;/D&gt;&lt;D xsi:type="xsd:double"&gt;395.760887&lt;/D&gt;&lt;D xsi:type="xsd:double"&gt;399.654091&lt;/D&gt;&lt;D xsi:type="xsd:double"&gt;392.750691&lt;/D&gt;&lt;D xsi:type="xsd:double"&gt;387.251229&lt;/D&gt;&lt;D xsi:type="xsd:double"&gt;376.664837&lt;/D&gt;&lt;D xsi:type="xsd:double"&gt;347.476251&lt;/D&gt;&lt;D xsi:type="xsd:double"&gt;396.921464&lt;/D&gt;&lt;D xsi:type="xsd:double"&gt;403.267724&lt;/D&gt;&lt;D xsi:type="xsd:double"&gt;430.333293&lt;/D&gt;&lt;D xsi:type="xsd:double"&gt;426.901914&lt;/D&gt;&lt;D xsi:type="xsd:double"&gt;403.306838&lt;/D&gt;&lt;D xsi:type="xsd:double"&gt;410.727014&lt;/D&gt;&lt;D xsi:type="xsd:double"&gt;452.064692&lt;/D&gt;&lt;D xsi:type="xsd:double"&gt;473.701627&lt;/D&gt;&lt;D xsi:type="xsd:double"&gt;513.777829&lt;/D&gt;&lt;D xsi:type="xsd:double"&gt;531.001985&lt;/D&gt;&lt;D xsi:type="xsd:double"&gt;542.016587&lt;/D&gt;&lt;D xsi:type="xsd:double"&gt;546.987618&lt;/D&gt;&lt;D xsi:type="xsd:double"&gt;508.741972&lt;/D&gt;&lt;D xsi:type="xsd:double"&gt;487.795255&lt;/D&gt;&lt;D xsi:type="xsd:double"&gt;503.872051&lt;/D&gt;&lt;D xsi:type="xsd:double"&gt;512.058388&lt;/D&gt;&lt;D xsi:type="xsd:double"&gt;497.373598&lt;/D&gt;&lt;D xsi:type="xsd:double"&gt;504.412621&lt;/D&gt;&lt;D xsi:type="xsd:double"&gt;505.893748&lt;/D&gt;&lt;D xsi:type="xsd:double"&gt;478.675075&lt;/D&gt;&lt;D xsi:type="xsd:double"&gt;547.584934&lt;/D&gt;&lt;D xsi:type="xsd:double"&gt;555.7453&lt;/D&gt;&lt;D xsi:type="xsd:double"&gt;552.882869&lt;/D&gt;&lt;D xsi:type="xsd:double"&gt;507.037483&lt;/D&gt;&lt;D xsi:type="xsd:double"&gt;472.042252&lt;/D&gt;&lt;D xsi:type="xsd:double"&gt;469.890457&lt;/D&gt;&lt;D xsi:type="xsd:double"&gt;516.256501&lt;/D&gt;&lt;D xsi:type="xsd:double"&gt;436.824857&lt;/D&gt;&lt;D xsi:type="xsd:double"&gt;535.779911&lt;/D&gt;&lt;D xsi:type="xsd:double"&gt;560.55058&lt;/D&gt;&lt;D xsi:type="xsd:double"&gt;592.42642&lt;/D&gt;&lt;D xsi:type="xsd:double"&gt;591.687364&lt;/D&gt;&lt;D xsi:type="xsd:double"&gt;596.588553&lt;/D&gt;&lt;D xsi:type="xsd:double"&gt;545.856825&lt;/D&gt;&lt;D xsi:type="xsd:double"&gt;524.527436&lt;/D&gt;&lt;D xsi:type="xsd:double"&gt;538.940773&lt;/D&gt;&lt;D xsi:type="xsd:double"&gt;592.980514&lt;/D&gt;&lt;D xsi:type="xsd:double"&gt;574.760049&lt;/D&gt;&lt;D xsi:type="xsd:double"&gt;568.777063&lt;/D&gt;&lt;D xsi:type="xsd:double"&gt;560.590186&lt;/D&gt;&lt;D xsi:type="xsd:double"&gt;508.320253&lt;/D&gt;&lt;D xsi:type="xsd:double"&gt;473.942747&lt;/D&gt;&lt;D xsi:type="xsd:double"&gt;422.929142&lt;/D&gt;&lt;D xsi:type="xsd:double"&gt;414.681396&lt;/D&gt;&lt;D xsi:type="xsd:double"&gt;426.657217&lt;/D&gt;&lt;D xsi:type="xsd:double"&gt;412.370805&lt;/D&gt;&lt;D xsi:type="xsd:double"&gt;420.259031&lt;/D&gt;&lt;D xsi:type="xsd:double"&gt;424.433777&lt;/D&gt;&lt;D xsi:type="xsd:double"&gt;411.337826&lt;/D&gt;&lt;D xsi:type="xsd:double"&gt;379.257728&lt;/D&gt;&lt;D xsi:type="xsd:double"&gt;359.573776&lt;/D&gt;&lt;D xsi:type="xsd:double"&gt;356.777924&lt;/D&gt;&lt;D xsi:type="xsd:double"&gt;332.047772&lt;/D&gt;&lt;D xsi:type="xsd:double"&gt;347.455218&lt;/D&gt;&lt;D xsi:type="xsd:double"&gt;337.81512&lt;/D&gt;&lt;D xsi:type="xsd:double"&gt;321.976225&lt;/D&gt;&lt;D xsi:type="xsd:double"&gt;270.674449&lt;/D&gt;&lt;D xsi:type="xsd:double"&gt;251.7191&lt;/D&gt;&lt;D xsi:type="xsd:double"&gt;244.05586&lt;/D&gt;&lt;D xsi:type="xsd:double"&gt;245.503577&lt;/D&gt;&lt;D xsi:type="xsd:double"&gt;221.672443&lt;/D&gt;&lt;D xsi:type="xsd:double"&gt;216.183821&lt;/D&gt;&lt;D xsi:type="xsd:double"&gt;222.401&lt;/D&gt;&lt;D xsi:type="xsd:double"&gt;299.022313&lt;/D&gt;&lt;D xsi:type="xsd:double"&gt;333.812857&lt;/D&gt;&lt;D xsi:type="xsd:double"&gt;353.625916&lt;/D&gt;&lt;D xsi:type="xsd:double"&gt;333.525771&lt;/D&gt;&lt;D xsi:type="xsd:double"&gt;369.482142&lt;/D&gt;&lt;D xsi:type="xsd:double"&gt;374.008399&lt;/D&gt;&lt;D xsi:type="xsd:double"&gt;378.757321&lt;/D&gt;&lt;D xsi:type="xsd:double"&gt;351.541408&lt;/D&gt;&lt;D xsi:type="xsd:double"&gt;339.106801&lt;/D&gt;&lt;D xsi:type="xsd:double"&gt;345.22917&lt;/D&gt;&lt;D xsi:type="xsd:double"&gt;350.745271&lt;/D&gt;&lt;D xsi:type="xsd:double"&gt;386.944251&lt;/D&gt;&lt;D xsi:type="xsd:double"&gt;351.394458&lt;/D&gt;&lt;D xsi:type="xsd:double"&gt;349.593604&lt;/D&gt;&lt;D xsi:type="xsd:double"&gt;351.835989&lt;/D&gt;&lt;D xsi:type="xsd:double"&gt;360.619677&lt;/D&gt;&lt;D xsi:type="xsd:double"&gt;341.652717&lt;/D&gt;&lt;D xsi:type="xsd:double"&gt;334.526529&lt;/D&gt;&lt;D xsi:type="xsd:double"&gt;299.958329&lt;/D&gt;&lt;D xsi:type="xsd:double"&gt;288.529302&lt;/D&gt;&lt;D xsi:type="xsd:double"&gt;292.550933&lt;/D&gt;&lt;D xsi:type="xsd:double"&gt;280.560865&lt;/D&gt;&lt;D xsi:type="xsd:double"&gt;268.993706&lt;/D&gt;&lt;D xsi:type="xsd:double"&gt;253.493306&lt;/D&gt;&lt;D xsi:type="xsd:double"&gt;236.517531&lt;/D&gt;&lt;D xsi:type="xsd:double"&gt;227.229995&lt;/D&gt;&lt;D xsi:type="xsd:double"&gt;219.497847&lt;/D&gt;&lt;D xsi:type="xsd:double"&gt;218.752191&lt;/D&gt;&lt;D xsi:type="xsd:double"&gt;222.051822&lt;/D&gt;&lt;D xsi:type="xsd:double"&gt;238.465086&lt;/D&gt;&lt;D xsi:type="xsd:double"&gt;234.276907&lt;/D&gt;&lt;D xsi:type="xsd:double"&gt;235.878893&lt;/D&gt;&lt;D xsi:type="xsd:double"&gt;226.126729&lt;/D&gt;&lt;D xsi:type="xsd:double"&gt;218.019324&lt;/D&gt;&lt;D xsi:type="xsd:double"&gt;222.650498&lt;/D&gt;&lt;D xsi:type="xsd:double"&gt;215.764004&lt;/D&gt;&lt;D xsi:type="xsd:double"&gt;232.215384&lt;/D&gt;&lt;D xsi:type="xsd:double"&gt;215.266479&lt;/D&gt;&lt;D xsi:type="xsd:double"&gt;214.880446&lt;/D&gt;&lt;D xsi:type="xsd:double"&gt;198.157861&lt;/D&gt;&lt;D xsi:type="xsd:double"&gt;187.192351&lt;/D&gt;&lt;D xsi:type="xsd:double"&gt;183.957891&lt;/D&gt;&lt;D xsi:type="xsd:double"&gt;186.065851&lt;/D&gt;&lt;D xsi:type="xsd:double"&gt;183.743727&lt;/D&gt;&lt;D xsi:type="xsd:double"&gt;171.403538&lt;/D&gt;&lt;D xsi:type="xsd:double"&gt;180.336537&lt;/D&gt;&lt;D xsi:type="xsd:double"&gt;171.064626&lt;/D&gt;&lt;D xsi:type="xsd:double"&gt;160.378856&lt;/D&gt;&lt;D xsi:type="xsd:double"&gt;156.302678&lt;/D&gt;&lt;D xsi:type="xsd:double"&gt;150.906346&lt;/D&gt;&lt;D xsi:type="xsd:double"&gt;139.841685&lt;/D&gt;&lt;D xsi:type="xsd:double"&gt;136.002027&lt;/D&gt;&lt;D xsi:type="xsd:double"&gt;131.455763&lt;/D&gt;&lt;D xsi:type="xsd:double"&gt;132.899958&lt;/D&gt;&lt;D xsi:type="xsd:double"&gt;137.589137&lt;/D&gt;&lt;D xsi:type="xsd:double"&gt;149.41835&lt;/D&gt;&lt;D xsi:type="xsd:double"&gt;138.152926&lt;/D&gt;&lt;D xsi:type="xsd:double"&gt;140.875562&lt;/D&gt;&lt;D xsi:type="xsd:double"&gt;130.819661&lt;/D&gt;&lt;D xsi:type="xsd:double"&gt;135.386782&lt;/D&gt;&lt;D xsi:type="xsd:double"&gt;121.904062&lt;/D&gt;&lt;D xsi:type="xsd:double"&gt;110.686881&lt;/D&gt;&lt;D xsi:type="xsd:double"&gt;105.793425&lt;/D&gt;&lt;D xsi:type="xsd:double"&gt;98.181649&lt;/D&gt;&lt;D xsi:type="xsd:double"&gt;95.937252&lt;/D&gt;&lt;D xsi:type="xsd:double"&gt;92.735165&lt;/D&gt;&lt;D xsi:type="xsd:double"&gt;77.206&lt;/D&gt;&lt;D xsi:type="xsd:double"&gt;75.374&lt;/D&gt;&lt;D xsi:type="xsd:double"&gt;75.134&lt;/D&gt;&lt;D xsi:type="xsd:double"&gt;76.856&lt;/D&gt;&lt;D xsi:type="xsd:double"&gt;74.992&lt;/D&gt;&lt;D xsi:type="xsd:double"&gt;71.33&lt;/D&gt;&lt;D xsi:type="xsd:double"&gt;67.531&lt;/D&gt;&lt;D xsi:type="xsd:double"&gt;77.941&lt;/D&gt;&lt;D xsi:type="xsd:double"&gt;79.343&lt;/D&gt;&lt;D xsi:type="xsd:double"&gt;80.98&lt;/D&gt;&lt;D xsi:type="xsd:double"&gt;89.687&lt;/D&gt;&lt;D xsi:type="xsd:double"&gt;94.849&lt;/D&gt;&lt;D xsi:type="xsd:double"&gt;95.618&lt;/D&gt;&lt;D xsi:type="xsd:double"&gt;92.093&lt;/D&gt;&lt;D xsi:type="xsd:double"&gt;91.678&lt;/D&gt;&lt;D xsi:type="xsd:double"&gt;96.373&lt;/D&gt;&lt;D xsi:type="xsd:double"&gt;93.638&lt;/D&gt;&lt;D xsi:type="xsd:double"&gt;85.538&lt;/D&gt;&lt;D xsi:type="xsd:double"&gt;85.048&lt;/D&gt;&lt;D xsi:type="xsd:double"&gt;102.54&lt;/D&gt;&lt;D xsi:type="xsd:double"&gt;98.936&lt;/D&gt;&lt;D xsi:type="xsd:double"&gt;103.677&lt;/D&gt;&lt;D xsi:type="xsd:double"&gt;110.997&lt;/D&gt;&lt;D xsi:type="xsd:double"&gt;102.683&lt;/D&gt;&lt;D xsi:type="xsd:double"&gt;97.481&lt;/D&gt;&lt;D xsi:type="xsd:double"&gt;100.309&lt;/D&gt;&lt;D xsi:type="xsd:double"&gt;108.593&lt;/D&gt;&lt;D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xsi:type="xsd:string"&gt;@NA&lt;/D&gt;&lt;/FQL&gt;&lt;FQL&gt;&lt;Q&gt;941000^MSCI_TOTAL_RET_IDX(2/27/2026,1/29/2000,M,USD,"NET")&lt;/Q&gt;&lt;R&gt;314&lt;/R&gt;&lt;C&gt;1&lt;/C&gt;&lt;D xsi:type="xsd:double"&gt;2161.083093&lt;/D&gt;&lt;D xsi:type="xsd:double"&gt;1771.112931&lt;/D&gt;&lt;D xsi:type="xsd:double"&gt;1382.455024&lt;/D&gt;&lt;D xsi:type="xsd:double"&gt;1226.696493&lt;/D&gt;&lt;D xsi:type="xsd:double"&gt;1331.917365&lt;/D&gt;&lt;D xsi:type="xsd:double"&gt;1085.928685&lt;/D&gt;&lt;D xsi:type="xsd:double"&gt;982.685585&lt;/D&gt;&lt;D xsi:type="xsd:double"&gt;1001.77823&lt;/D&gt;&lt;D xsi:type="xsd:double"&gt;963.158442&lt;/D&gt;&lt;D xsi:type="xsd:double"&gt;819.02673&lt;/D&gt;&lt;D xsi:type="xsd:double"&gt;759.711042&lt;/D&gt;&lt;D xsi:type="xsd:double"&gt;725.763804&lt;/D&gt;&lt;D xsi:type="xsd:double"&gt;732.952023&lt;/D&gt;&lt;D xsi:type="xsd:double"&gt;735.28011&lt;/D&gt;&lt;D xsi:type="xsd:double"&gt;691.762569&lt;/D&gt;&lt;D xsi:type="xsd:double"&gt;746.321266&lt;/D&gt;&lt;D xsi:type="xsd:double"&gt;791.680319&lt;/D&gt;&lt;D xsi:type="xsd:double"&gt;856.283928&lt;/D&gt;&lt;D xsi:type="xsd:double"&gt;882.662388&lt;/D&gt;&lt;D xsi:type="xsd:double"&gt;902.62425&lt;/D&gt;&lt;D xsi:type="xsd:double"&gt;907.025284&lt;/D&gt;&lt;D xsi:type="xsd:double"&gt;833.686576&lt;/D&gt;&lt;D xsi:type="xsd:double"&gt;864.83526199999994&lt;/D&gt;&lt;D xsi:type="xsd:double"&gt;914.232548&lt;/D&gt;&lt;D xsi:type="xsd:double"&gt;872.703262&lt;/D&gt;&lt;D xsi:type="xsd:double"&gt;812.87364&lt;/D&gt;&lt;D xsi:type="xsd:double"&gt;903.090894&lt;/D&gt;&lt;D xsi:type="xsd:double"&gt;847.060103&lt;/D&gt;&lt;D xsi:type="xsd:double"&gt;728.698778&lt;/D&gt;&lt;D xsi:type="xsd:double"&gt;783.51422&lt;/D&gt;&lt;D xsi:type="xsd:double"&gt;825.726907&lt;/D&gt;&lt;D xsi:type="xsd:double"&gt;893.626797&lt;/D&gt;&lt;D xsi:type="xsd:double"&gt;839.100419&lt;/D&gt;&lt;D xsi:type="xsd:double"&gt;834.25485&lt;/D&gt;&lt;D xsi:type="xsd:double"&gt;796.039597&lt;/D&gt;&lt;D xsi:type="xsd:double"&gt;803.482044&lt;/D&gt;&lt;D xsi:type="xsd:double"&gt;766.39922&lt;/D&gt;&lt;D xsi:type="xsd:double"&gt;824.045391&lt;/D&gt;&lt;D xsi:type="xsd:double"&gt;733.266583&lt;/D&gt;&lt;D xsi:type="xsd:double"&gt;773.120749&lt;/D&gt;&lt;D xsi:type="xsd:double"&gt;672.580045&lt;/D&gt;&lt;D xsi:type="xsd:double"&gt;620.778406&lt;/D&gt;&lt;D xsi:type="xsd:double"&gt;759.622655&lt;/D&gt;&lt;D xsi:type="xsd:double"&gt;785.693324&lt;/D&gt;&lt;D xsi:type="xsd:double"&gt;742.554793&lt;/D&gt;&lt;D xsi:type="xsd:double"&gt;895.589981&lt;/D&gt;&lt;D xsi:type="xsd:double"&gt;879.381594&lt;/D&gt;&lt;D xsi:type="xsd:double"&gt;938.778096&lt;/D&gt;&lt;D xsi:type="xsd:double"&gt;939.463196&lt;/D&gt;&lt;D xsi:type="xsd:double"&gt;932.575994&lt;/D&gt;&lt;D xsi:type="xsd:double"&gt;1038.075206&lt;/D&gt;&lt;D xsi:type="xsd:double"&gt;976.52808&lt;/D&gt;&lt;D xsi:type="xsd:double"&gt;1023.359433&lt;/D&gt;&lt;D xsi:type="xsd:double"&gt;1047.47742&lt;/D&gt;&lt;D xsi:type="xsd:double"&gt;1121.123488&lt;/D&gt;&lt;D xsi:type="xsd:double"&gt;1138.884713&lt;/D&gt;&lt;D xsi:type="xsd:double"&gt;1207.171189&lt;/D&gt;&lt;D xsi:type="xsd:double"&gt;1180.215519&lt;/D&gt;&lt;D xsi:type="xsd:double"&gt;1185.605971&lt;/D&gt;&lt;D xsi:type="xsd:double"&gt;1151.512425&lt;/D&gt;&lt;D xsi:type="xsd:double"&gt;1148.91158&lt;/D&gt;&lt;D xsi:type="xsd:double"&gt;1146.466986&lt;/D&gt;&lt;D xsi:type="xsd:double"&gt;1133.132858&lt;/D&gt;&lt;D xsi:type="xsd:double"&gt;972.226705&lt;/D&gt;&lt;D xsi:type="xsd:double"&gt;824.750115&lt;/D&gt;&lt;D xsi:type="xsd:double"&gt;819.490451&lt;/D&gt;&lt;D xsi:type="xsd:double"&gt;794.993058&lt;/D&gt;&lt;D xsi:type="xsd:double"&gt;778.881621&lt;/D&gt;&lt;D xsi:type="xsd:double"&gt;726.328315&lt;/D&gt;&lt;D xsi:type="xsd:double"&gt;671.942327&lt;/D&gt;&lt;D xsi:type="xsd:double"&gt;657.240009&lt;/D&gt;&lt;D xsi:type="xsd:double"&gt;607.572437&lt;/D&gt;&lt;D xsi:type="xsd:double"&gt;687.26546&lt;/D&gt;&lt;D xsi:type="xsd:double"&gt;741.811285&lt;/D&gt;&lt;D xsi:type="xsd:double"&gt;783.421367&lt;/D&gt;&lt;D xsi:type="xsd:double"&gt;711.698132&lt;/D&gt;&lt;D xsi:type="xsd:double"&gt;722.507304&lt;/D&gt;&lt;D xsi:type="xsd:double"&gt;690.853456&lt;/D&gt;&lt;D xsi:type="xsd:double"&gt;644.668407&lt;/D&gt;&lt;D xsi:type="xsd:double"&gt;678.779214&lt;/D&gt;&lt;D xsi:type="xsd:double"&gt;723.498561&lt;/D&gt;&lt;D xsi:type="xsd:double"&gt;665.145517&lt;/D&gt;&lt;D xsi:type="xsd:double"&gt;733.36793&lt;/D&gt;&lt;D xsi:type="xsd:double"&gt;730.405158&lt;/D&gt;&lt;D xsi:type="xsd:double"&gt;753.613095&lt;/D&gt;&lt;D xsi:type="xsd:double"&gt;768.104288&lt;/D&gt;&lt;D xsi:type="xsd:double"&gt;696.35357&lt;/D&gt;&lt;D xsi:type="xsd:double"&gt;709.687628&lt;/D&gt;&lt;D xsi:type="xsd:double"&gt;686.635502&lt;/D&gt;&lt;D xsi:type="xsd:double"&gt;801.57353&lt;/D&gt;&lt;D xsi:type="xsd:double"&gt;798.533371&lt;/D&gt;&lt;D xsi:type="xsd:double"&gt;783.884049&lt;/D&gt;&lt;D xsi:type="xsd:double"&gt;796.119713&lt;/D&gt;&lt;D xsi:type="xsd:double"&gt;853.241293&lt;/D&gt;&lt;D xsi:type="xsd:double"&gt;900.416224&lt;/D&gt;&lt;D xsi:type="xsd:double"&gt;874.969449&lt;/D&gt;&lt;D xsi:type="xsd:double"&gt;854.752222&lt;/D&gt;&lt;D xsi:type="xsd:double"&gt;913.067732&lt;/D&gt;&lt;D xsi:type="xsd:double"&gt;880.759762&lt;/D&gt;&lt;D xsi:type="xsd:double"&gt;857.233526&lt;/D&gt;&lt;D xsi:type="xsd:double"&gt;857.198164&lt;/D&gt;&lt;D xsi:type="xsd:double"&gt;790.747232&lt;/D&gt;&lt;D xsi:type="xsd:double"&gt;774.789335&lt;/D&gt;&lt;D xsi:type="xsd:double"&gt;794.549273&lt;/D&gt;&lt;D xsi:type="xsd:double"&gt;770.022365&lt;/D&gt;&lt;D xsi:type="xsd:double"&gt;762.659122&lt;/D&gt;&lt;D xsi:type="xsd:double"&gt;705.68891&lt;/D&gt;&lt;D xsi:type="xsd:double"&gt;698.691438&lt;/D&gt;&lt;D xsi:type="xsd:double"&gt;663.84994&lt;/D&gt;&lt;D xsi:type="xsd:double"&gt;644.037664&lt;/D&gt;&lt;D xsi:type="xsd:double"&gt;597.956231&lt;/D&gt;&lt;D xsi:type="xsd:double"&gt;594.599076&lt;/D&gt;&lt;D xsi:type="xsd:double"&gt;610.443277&lt;/D&gt;&lt;D xsi:type="xsd:double"&gt;633.572122&lt;/D&gt;&lt;D xsi:type="xsd:double"&gt;625.038507&lt;/D&gt;&lt;D xsi:type="xsd:double"&gt;605.780605&lt;/D&gt;&lt;D xsi:type="xsd:double"&gt;570.900993&lt;/D&gt;&lt;D xsi:type="xsd:double"&gt;548.464764&lt;/D&gt;&lt;D xsi:type="xsd:double"&gt;575.462135&lt;/D&gt;&lt;D xsi:type="xsd:double"&gt;578.032027&lt;/D&gt;&lt;D xsi:type="xsd:double"&gt;506.774658&lt;/D&gt;&lt;D xsi:type="xsd:double"&gt;519.019028&lt;/D&gt;&lt;D xsi:type="xsd:double"&gt;549.856234&lt;/D&gt;&lt;D xsi:type="xsd:double"&gt;560.077566&lt;/D&gt;&lt;D xsi:type="xsd:double"&gt;580.442308&lt;/D&gt;&lt;D xsi:type="xsd:double"&gt;521.604408&lt;/D&gt;&lt;D xsi:type="xsd:double"&gt;512.603341&lt;/D&gt;&lt;D xsi:type="xsd:double"&gt;543.920889&lt;/D&gt;&lt;D xsi:type="xsd:double"&gt;591.494749&lt;/D&gt;&lt;D xsi:type="xsd:double"&gt;617.75563&lt;/D&gt;&lt;D xsi:type="xsd:double"&gt;655.12759&lt;/D&gt;&lt;D xsi:type="xsd:double"&gt;614.311085&lt;/D&gt;&lt;D xsi:type="xsd:double"&gt;606.59027&lt;/D&gt;&lt;D xsi:type="xsd:double"&gt;603.252496&lt;/D&gt;&lt;D xsi:type="xsd:double"&gt;589.076562&lt;/D&gt;&lt;D xsi:type="xsd:double"&gt;603.596917&lt;/D&gt;&lt;D xsi:type="xsd:double"&gt;619.363105&lt;/D&gt;&lt;D xsi:type="xsd:double"&gt;639.537568&lt;/D&gt;&lt;D xsi:type="xsd:double"&gt;696.694597&lt;/D&gt;&lt;D xsi:type="xsd:double"&gt;702.15849&lt;/D&gt;&lt;D xsi:type="xsd:double"&gt;689.67108&lt;/D&gt;&lt;D xsi:type="xsd:double"&gt;683.992413&lt;/D&gt;&lt;D xsi:type="xsd:double"&gt;659.140106&lt;/D&gt;&lt;D xsi:type="xsd:double"&gt;648.255612&lt;/D&gt;&lt;D xsi:type="xsd:double"&gt;647.038799&lt;/D&gt;&lt;D xsi:type="xsd:double"&gt;625.853492&lt;/D&gt;&lt;D xsi:type="xsd:double"&gt;662.80041&lt;/D&gt;&lt;D xsi:type="xsd:double"&gt;673.89337&lt;/D&gt;&lt;D xsi:type="xsd:double"&gt;665.584186&lt;/D&gt;&lt;D xsi:type="xsd:double"&gt;637.130478&lt;/D&gt;&lt;D xsi:type="xsd:double"&gt;596.723448&lt;/D&gt;&lt;D xsi:type="xsd:double"&gt;574.951957&lt;/D&gt;&lt;D xsi:type="xsd:double"&gt;554.49951&lt;/D&gt;&lt;D xsi:type="xsd:double"&gt;603.886574&lt;/D&gt;&lt;D xsi:type="xsd:double"&gt;601.094883&lt;/D&gt;&lt;D xsi:type="xsd:double"&gt;612.307679&lt;/D&gt;&lt;D xsi:type="xsd:double"&gt;643.584245&lt;/D&gt;&lt;D xsi:type="xsd:double"&gt;613.491306&lt;/D&gt;&lt;D xsi:type="xsd:double"&gt;637.651873&lt;/D&gt;&lt;D xsi:type="xsd:double"&gt;606.467784&lt;/D&gt;&lt;D xsi:type="xsd:double"&gt;590.836029&lt;/D&gt;&lt;D xsi:type="xsd:double"&gt;608.449527&lt;/D&gt;&lt;D xsi:type="xsd:double"&gt;568.898876&lt;/D&gt;&lt;D xsi:type="xsd:double"&gt;573.850542&lt;/D&gt;&lt;D xsi:type="xsd:double"&gt;553.832575&lt;/D&gt;&lt;D xsi:type="xsd:double"&gt;538.073667&lt;/D&gt;&lt;D xsi:type="xsd:double"&gt;607.030115&lt;/D&gt;&lt;D xsi:type="xsd:double"&gt;606.233736&lt;/D&gt;&lt;D xsi:type="xsd:double"&gt;609.51491&lt;/D&gt;&lt;D xsi:type="xsd:double"&gt;581.22463&lt;/D&gt;&lt;D xsi:type="xsd:double"&gt;526.181429&lt;/D&gt;&lt;D xsi:type="xsd:double"&gt;535.377281&lt;/D&gt;&lt;D xsi:type="xsd:double"&gt;571.692733&lt;/D&gt;&lt;D xsi:type="xsd:double"&gt;496.790264&lt;/D&gt;&lt;D xsi:type="xsd:double"&gt;570.553708&lt;/D&gt;&lt;D xsi:type="xsd:double"&gt;658.874127&lt;/D&gt;&lt;D xsi:type="xsd:double"&gt;647.443239&lt;/D&gt;&lt;D xsi:type="xsd:double"&gt;660.186198&lt;/D&gt;&lt;D xsi:type="xsd:double"&gt;683.893701&lt;/D&gt;&lt;D xsi:type="xsd:double"&gt;641.725301&lt;/D&gt;&lt;D xsi:type="xsd:double"&gt;574.67892&lt;/D&gt;&lt;D xsi:type="xsd:double"&gt;613.159048&lt;/D&gt;&lt;D xsi:type="xsd:double"&gt;597.945124&lt;/D&gt;&lt;D xsi:type="xsd:double"&gt;538.316523&lt;/D&gt;&lt;D xsi:type="xsd:double"&gt;538.091049&lt;/D&gt;&lt;D xsi:type="xsd:double"&gt;530.003953&lt;/D&gt;&lt;D xsi:type="xsd:double"&gt;473.827003&lt;/D&gt;&lt;D xsi:type="xsd:double"&gt;486.519573&lt;/D&gt;&lt;D xsi:type="xsd:double"&gt;452.367374&lt;/D&gt;&lt;D xsi:type="xsd:double"&gt;446.701087&lt;/D&gt;&lt;D xsi:type="xsd:double"&gt;517.126113&lt;/D&gt;&lt;D xsi:type="xsd:double"&gt;489.503888&lt;/D&gt;&lt;D xsi:type="xsd:double"&gt;447.732775&lt;/D&gt;&lt;D xsi:type="xsd:double"&gt;450.736482&lt;/D&gt;&lt;D xsi:type="xsd:double"&gt;471.788938&lt;/D&gt;&lt;D xsi:type="xsd:double"&gt;435.52694&lt;/D&gt;&lt;D xsi:type="xsd:double"&gt;432.132461&lt;/D&gt;&lt;D xsi:type="xsd:double"&gt;461.076425&lt;/D&gt;&lt;D xsi:type="xsd:double"&gt;411.462837&lt;/D&gt;&lt;D xsi:type="xsd:double"&gt;406.679986&lt;/D&gt;&lt;D xsi:type="xsd:double"&gt;342.901368&lt;/D&gt;&lt;D xsi:type="xsd:double"&gt;346.357799&lt;/D&gt;&lt;D xsi:type="xsd:double"&gt;332.785133&lt;/D&gt;&lt;D xsi:type="xsd:double"&gt;274.088802&lt;/D&gt;&lt;D xsi:type="xsd:double"&gt;216.915733&lt;/D&gt;&lt;D xsi:type="xsd:double"&gt;263.904885&lt;/D&gt;&lt;D xsi:type="xsd:double"&gt;275.343125&lt;/D&gt;&lt;D xsi:type="xsd:double"&gt;229.800551&lt;/D&gt;&lt;D xsi:type="xsd:double"&gt;276.70332&lt;/D&gt;&lt;D xsi:type="xsd:double"&gt;374.541906&lt;/D&gt;&lt;D xsi:type="xsd:double"&gt;419.148555&lt;/D&gt;&lt;D xsi:type="xsd:double"&gt;486.265283&lt;/D&gt;&lt;D xsi:type="xsd:double"&gt;494.331863&lt;/D&gt;&lt;D xsi:type="xsd:double"&gt;563.316662&lt;/D&gt;&lt;D xsi:type="xsd:double"&gt;573.518113&lt;/D&gt;&lt;D xsi:type="xsd:double"&gt;535.063024&lt;/D&gt;&lt;D xsi:type="xsd:double"&gt;559.180252&lt;/D&gt;&lt;D xsi:type="xsd:double"&gt;530.908503&lt;/D&gt;&lt;D xsi:type="xsd:double"&gt;615.847107&lt;/D&gt;&lt;D xsi:type="xsd:double"&gt;625.339514&lt;/D&gt;&lt;D xsi:type="xsd:double"&gt;691.212821&lt;/D&gt;&lt;D xsi:type="xsd:double"&gt;645.423799&lt;/D&gt;&lt;D xsi:type="xsd:double"&gt;600.651709&lt;/D&gt;&lt;D xsi:type="xsd:double"&gt;628.598301&lt;/D&gt;&lt;D xsi:type="xsd:double"&gt;566.320635&lt;/D&gt;&lt;D xsi:type="xsd:double"&gt;549.847306&lt;/D&gt;&lt;D xsi:type="xsd:double"&gt;507.930662&lt;/D&gt;&lt;D xsi:type="xsd:double"&gt;478.976385&lt;/D&gt;&lt;D xsi:type="xsd:double"&gt;465.20636&lt;/D&gt;&lt;D xsi:type="xsd:double"&gt;445.549085&lt;/D&gt;&lt;D xsi:type="xsd:double"&gt;467.064199&lt;/D&gt;&lt;D xsi:type="xsd:double"&gt;468.53513&lt;/D&gt;&lt;D xsi:type="xsd:double"&gt;443.740565&lt;/D&gt;&lt;D xsi:type="xsd:double"&gt;445.61924&lt;/D&gt;&lt;D xsi:type="xsd:double"&gt;432.298323&lt;/D&gt;&lt;D xsi:type="xsd:double"&gt;421.843462&lt;/D&gt;&lt;D xsi:type="xsd:double"&gt;422.643679&lt;/D&gt;&lt;D xsi:type="xsd:double"&gt;429.750351&lt;/D&gt;&lt;D xsi:type="xsd:double"&gt;465.267803&lt;/D&gt;&lt;D xsi:type="xsd:double"&gt;435.701998&lt;/D&gt;&lt;D xsi:type="xsd:double"&gt;437.653195&lt;/D&gt;&lt;D xsi:type="xsd:double"&gt;450.83155&lt;/D&gt;&lt;D xsi:type="xsd:double"&gt;414.644345&lt;/D&gt;&lt;D xsi:type="xsd:double"&gt;378.025261&lt;/D&gt;&lt;D xsi:type="xsd:double"&gt;338.06484&lt;/D&gt;&lt;D xsi:type="xsd:double"&gt;359.436561&lt;/D&gt;&lt;D xsi:type="xsd:double"&gt;320.501131&lt;/D&gt;&lt;D xsi:type="xsd:double"&gt;331.077905&lt;/D&gt;&lt;D xsi:type="xsd:double"&gt;294.694992&lt;/D&gt;&lt;D xsi:type="xsd:double"&gt;293.843105&lt;/D&gt;&lt;D xsi:type="xsd:double"&gt;280.108527&lt;/D&gt;&lt;D xsi:type="xsd:double"&gt;294.439509&lt;/D&gt;&lt;D xsi:type="xsd:double"&gt;311.911202&lt;/D&gt;&lt;D xsi:type="xsd:double"&gt;282.932055&lt;/D&gt;&lt;D xsi:type="xsd:double"&gt;264.152459&lt;/D&gt;&lt;D xsi:type="xsd:double"&gt;257.091467&lt;/D&gt;&lt;D xsi:type="xsd:double"&gt;232.253978&lt;/D&gt;&lt;D xsi:type="xsd:double"&gt;227.722115&lt;/D&gt;&lt;D xsi:type="xsd:double"&gt;219.782862&lt;/D&gt;&lt;D xsi:type="xsd:double"&gt;200.764785&lt;/D&gt;&lt;D xsi:type="xsd:double"&gt;218.653323&lt;/D&gt;&lt;D xsi:type="xsd:double"&gt;228.456277&lt;/D&gt;&lt;D xsi:type="xsd:double"&gt;240.036329&lt;/D&gt;&lt;D xsi:type="xsd:double"&gt;256.303834&lt;/D&gt;&lt;D xsi:type="xsd:double"&gt;247.026036&lt;/D&gt;&lt;D xsi:type="xsd:double"&gt;238.489342&lt;/D&gt;&lt;D xsi:type="xsd:double"&gt;216.420555&lt;/D&gt;&lt;D xsi:type="xsd:double"&gt;210.531033&lt;/D&gt;&lt;D xsi:type="xsd:double"&gt;210.898867&lt;/D&gt;&lt;D xsi:type="xsd:double"&gt;189.303472&lt;/D&gt;&lt;D xsi:type="xsd:double"&gt;202.307238&lt;/D&gt;&lt;D xsi:type="xsd:double"&gt;191.267653&lt;/D&gt;&lt;D xsi:type="xsd:double"&gt;172.473086&lt;/D&gt;&lt;D xsi:type="xsd:double"&gt;159.84505&lt;/D&gt;&lt;D xsi:type="xsd:double"&gt;150.630571&lt;/D&gt;&lt;D xsi:type="xsd:double"&gt;131.9&lt;/D&gt;&lt;D xsi:type="xsd:double"&gt;145.771&lt;/D&gt;&lt;D xsi:type="xsd:double"&gt;153.333&lt;/D&gt;&lt;D xsi:type="xsd:double"&gt;160.292&lt;/D&gt;&lt;D xsi:type="xsd:double"&gt;183.48&lt;/D&gt;&lt;D xsi:type="xsd:double"&gt;162.713&lt;/D&gt;&lt;D xsi:type="xsd:double"&gt;155.011&lt;/D&gt;&lt;D xsi:type="xsd:double"&gt;180.633&lt;/D&gt;&lt;D xsi:type="xsd:double"&gt;179.864&lt;/D&gt;&lt;D xsi:type="xsd:double"&gt;184.758&lt;/D&gt;&lt;D xsi:type="xsd:double"&gt;191.954&lt;/D&gt;&lt;D xsi:type="xsd:double"&gt;191.362&lt;/D&gt;&lt;D xsi:type="xsd:double"&gt;189.932&lt;/D&gt;&lt;D xsi:type="xsd:double"&gt;175.65&lt;/D&gt;&lt;D xsi:type="xsd:double"&gt;159.435&lt;/D&gt;&lt;D xsi:type="xsd:double"&gt;148.015&lt;/D&gt;&lt;D xsi:type="xsd:double"&gt;137.459&lt;/D&gt;&lt;D xsi:type="xsd:double"&gt;109.685&lt;/D&gt;&lt;D xsi:type="xsd:double"&gt;94.82&lt;/D&gt;&lt;D xsi:type="xsd:double"&gt;113.214&lt;/D&gt;&lt;D xsi:type="xsd:double"&gt;109.589&lt;/D&gt;&lt;D xsi:type="xsd:double"&gt;118.033&lt;/D&gt;&lt;D xsi:type="xsd:double"&gt;125.093&lt;/D&gt;&lt;D xsi:type="xsd:double"&gt;116.287&lt;/D&gt;&lt;D xsi:type="xsd:double"&gt;102.01&lt;/D&gt;&lt;D xsi:type="xsd:double"&gt;118.349&lt;/D&gt;&lt;D xsi:type="xsd:double"&gt;127.505&lt;/D&gt;&lt;D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xsi:type="xsd:string"&gt;@NA&lt;/D&gt;&lt;/FQL&gt;&lt;FQL&gt;&lt;Q&gt;998100^MSCI_TOTAL_RET_IDX(2/27/2026,1/29/2000,M,USD,"NET")&lt;/Q&gt;&lt;R&gt;314&lt;/R&gt;&lt;C&gt;1&lt;/C&gt;&lt;D xsi:type="xsd:double"&gt;23331.242506&lt;/D&gt;&lt;D xsi:type="xsd:double"&gt;23153.592418&lt;/D&gt;&lt;D xsi:type="xsd:double"&gt;22273.36027&lt;/D&gt;&lt;D xsi:type="xsd:double"&gt;22014.479905&lt;/D&gt;&lt;D xsi:type="xsd:double"&gt;21971.311744&lt;/D&gt;&lt;D xsi:type="xsd:double"&gt;22043.470772&lt;/D&gt;&lt;D xsi:type="xsd:double"&gt;22109.772054&lt;/D&gt;&lt;D xsi:type="xsd:double"&gt;20650.958486&lt;/D&gt;&lt;D xsi:type="xsd:double"&gt;20253.189427&lt;/D&gt;&lt;D xsi:type="xsd:double"&gt;19841.29833&lt;/D&gt;&lt;D xsi:type="xsd:double"&gt;18639.297644&lt;/D&gt;&lt;D xsi:type="xsd:double"&gt;18428.111697&lt;/D&gt;&lt;D xsi:type="xsd:double"&gt;18081.419176&lt;/D&gt;&lt;D xsi:type="xsd:double"&gt;17594.420037&lt;/D&gt;&lt;D xsi:type="xsd:double"&gt;16828.028648&lt;/D&gt;&lt;D xsi:type="xsd:double"&gt;17024.715722&lt;/D&gt;&lt;D xsi:type="xsd:double"&gt;15768.158094&lt;/D&gt;&lt;D xsi:type="xsd:double"&gt;16310.947181&lt;/D&gt;&lt;D xsi:type="xsd:double"&gt;15066.402618&lt;/D&gt;&lt;D xsi:type="xsd:double"&gt;14285.839852&lt;/D&gt;&lt;D xsi:type="xsd:double"&gt;13872.173996&lt;/D&gt;&lt;D xsi:type="xsd:double"&gt;13755.298911&lt;/D&gt;&lt;D xsi:type="xsd:double"&gt;13248.525609&lt;/D&gt;&lt;D xsi:type="xsd:double"&gt;12740.011097&lt;/D&gt;&lt;D xsi:type="xsd:double"&gt;12269.71211&lt;/D&gt;&lt;D xsi:type="xsd:double"&gt;12164.918884&lt;/D&gt;&lt;D xsi:type="xsd:double"&gt;12724.20466&lt;/D&gt;&lt;D xsi:type="xsd:double"&gt;11870.215242&lt;/D&gt;&lt;D xsi:type="xsd:double"&gt;11614.8033&lt;/D&gt;&lt;D xsi:type="xsd:double"&gt;12179.202681&lt;/D&gt;&lt;D xsi:type="xsd:double"&gt;12225.951884&lt;/D&gt;&lt;D xsi:type="xsd:double"&gt;13357.946121&lt;/D&gt;&lt;D xsi:type="xsd:double"&gt;12218.068204&lt;/D&gt;&lt;D xsi:type="xsd:double"&gt;12012.804314&lt;/D&gt;&lt;D xsi:type="xsd:double"&gt;12849.928687&lt;/D&gt;&lt;D xsi:type="xsd:double"&gt;12938.117117&lt;/D&gt;&lt;D xsi:type="xsd:double"&gt;12320.942047&lt;/D&gt;&lt;D xsi:type="xsd:double"&gt;12990.961324&lt;/D&gt;&lt;D xsi:type="xsd:double"&gt;12086.577573&lt;/D&gt;&lt;D xsi:type="xsd:double"&gt;12194.110139&lt;/D&gt;&lt;D xsi:type="xsd:double"&gt;10939.318654&lt;/D&gt;&lt;D xsi:type="xsd:double"&gt;10942.472687&lt;/D&gt;&lt;D xsi:type="xsd:double"&gt;11559.41798&lt;/D&gt;&lt;D xsi:type="xsd:double"&gt;11771.170237&lt;/D&gt;&lt;D xsi:type="xsd:double"&gt;11108.976135&lt;/D&gt;&lt;D xsi:type="xsd:double"&gt;12006.227292&lt;/D&gt;&lt;D xsi:type="xsd:double"&gt;12350.120119&lt;/D&gt;&lt;D xsi:type="xsd:double"&gt;13345.384708&lt;/D&gt;&lt;D xsi:type="xsd:double"&gt;13275.71986&lt;/D&gt;&lt;D xsi:type="xsd:double"&gt;13434.599563&lt;/D&gt;&lt;D xsi:type="xsd:double"&gt;13579.179068&lt;/D&gt;&lt;D xsi:type="xsd:double"&gt;13544.422249&lt;/D&gt;&lt;D xsi:type="xsd:double"&gt;14647.631787&lt;/D&gt;&lt;D xsi:type="xsd:double"&gt;14055.405253&lt;/D&gt;&lt;D xsi:type="xsd:double"&gt;14075.59314&lt;/D&gt;&lt;D xsi:type="xsd:double"&gt;14246.328932&lt;/D&gt;&lt;D xsi:type="xsd:double"&gt;14057.275701&lt;/D&gt;&lt;D xsi:type="xsd:double"&gt;14482.705513&lt;/D&gt;&lt;D xsi:type="xsd:double"&gt;14438.255919&lt;/D&gt;&lt;D xsi:type="xsd:double"&gt;13991.583222&lt;/D&gt;&lt;D xsi:type="xsd:double"&gt;13318.722364&lt;/D&gt;&lt;D xsi:type="xsd:double"&gt;12974.515932&lt;/D&gt;&lt;D xsi:type="xsd:double"&gt;12851.324012&lt;/D&gt;&lt;D xsi:type="xsd:double"&gt;12517.638146&lt;/D&gt;&lt;D xsi:type="xsd:double"&gt;10521.031432&lt;/D&gt;&lt;D xsi:type="xsd:double"&gt;10813.583739&lt;/D&gt;&lt;D xsi:type="xsd:double"&gt;11153.867481&lt;/D&gt;&lt;D xsi:type="xsd:double"&gt;10939.794488&lt;/D&gt;&lt;D xsi:type="xsd:double"&gt;10924.130835&lt;/D&gt;&lt;D xsi:type="xsd:double"&gt;10465.941559&lt;/D&gt;&lt;D xsi:type="xsd:double"&gt;10806.944861&lt;/D&gt;&lt;D xsi:type="xsd:double"&gt;9972.380949&lt;/D&gt;&lt;D xsi:type="xsd:double"&gt;12453.077138&lt;/D&gt;&lt;D xsi:type="xsd:double"&gt;13405.114549&lt;/D&gt;&lt;D xsi:type="xsd:double"&gt;13888.3759&lt;/D&gt;&lt;D xsi:type="xsd:double"&gt;13453.915795&lt;/D&gt;&lt;D xsi:type="xsd:double"&gt;13627.762599&lt;/D&gt;&lt;D xsi:type="xsd:double"&gt;12926.542342&lt;/D&gt;&lt;D xsi:type="xsd:double"&gt;12770.658781&lt;/D&gt;&lt;D xsi:type="xsd:double"&gt;13589.108298&lt;/D&gt;&lt;D xsi:type="xsd:double"&gt;13719.804455&lt;/D&gt;&lt;D xsi:type="xsd:double"&gt;12440.135204&lt;/D&gt;&lt;D xsi:type="xsd:double"&gt;13637.344475&lt;/D&gt;&lt;D xsi:type="xsd:double"&gt;12828.18201&lt;/D&gt;&lt;D xsi:type="xsd:double"&gt;12746.264388&lt;/D&gt;&lt;D xsi:type="xsd:double"&gt;12774.768524&lt;/D&gt;&lt;D xsi:type="xsd:double"&gt;12077.35454&lt;/D&gt;&lt;D xsi:type="xsd:double"&gt;12185.458739&lt;/D&gt;&lt;D xsi:type="xsd:double"&gt;11834.605821&lt;/D&gt;&lt;D xsi:type="xsd:double"&gt;12947.062122&lt;/D&gt;&lt;D xsi:type="xsd:double"&gt;12672.452933&lt;/D&gt;&lt;D xsi:type="xsd:double"&gt;12888.288954&lt;/D&gt;&lt;D xsi:type="xsd:double"&gt;12671.870719&lt;/D&gt;&lt;D xsi:type="xsd:double"&gt;13691.344249&lt;/D&gt;&lt;D xsi:type="xsd:double"&gt;14555.189538&lt;/D&gt;&lt;D xsi:type="xsd:double"&gt;13699.478603&lt;/D&gt;&lt;D xsi:type="xsd:double"&gt;13904.478955&lt;/D&gt;&lt;D xsi:type="xsd:double"&gt;14185.628244&lt;/D&gt;&lt;D xsi:type="xsd:double"&gt;13332.204516&lt;/D&gt;&lt;D xsi:type="xsd:double"&gt;13212.432198&lt;/D&gt;&lt;D xsi:type="xsd:double"&gt;12718.314807&lt;/D&gt;&lt;D xsi:type="xsd:double"&gt;12110.841505&lt;/D&gt;&lt;D xsi:type="xsd:double"&gt;12275.597016&lt;/D&gt;&lt;D xsi:type="xsd:double"&gt;12362.200791&lt;/D&gt;&lt;D xsi:type="xsd:double"&gt;11745.246254&lt;/D&gt;&lt;D xsi:type="xsd:double"&gt;11611.647171&lt;/D&gt;&lt;D xsi:type="xsd:double"&gt;11191.534376&lt;/D&gt;&lt;D xsi:type="xsd:double"&gt;11158.191689&lt;/D&gt;&lt;D xsi:type="xsd:double"&gt;10916.019413&lt;/D&gt;&lt;D xsi:type="xsd:double"&gt;10654.903848&lt;/D&gt;&lt;D xsi:type="xsd:double"&gt;9834.502868&lt;/D&gt;&lt;D xsi:type="xsd:double"&gt;10007.825741&lt;/D&gt;&lt;D xsi:type="xsd:double"&gt;9792.851499&lt;/D&gt;&lt;D xsi:type="xsd:double"&gt;10205.783316&lt;/D&gt;&lt;D xsi:type="xsd:double"&gt;10040.420267&lt;/D&gt;&lt;D xsi:type="xsd:double"&gt;10243.917614&lt;/D&gt;&lt;D xsi:type="xsd:double"&gt;10221.101607&lt;/D&gt;&lt;D xsi:type="xsd:double"&gt;9793.526555&lt;/D&gt;&lt;D xsi:type="xsd:double"&gt;10240.60737&lt;/D&gt;&lt;D xsi:type="xsd:double"&gt;10185.944202&lt;/D&gt;&lt;D xsi:type="xsd:double"&gt;9122.483881&lt;/D&gt;&lt;D xsi:type="xsd:double"&gt;8822.684312&lt;/D&gt;&lt;D xsi:type="xsd:double"&gt;9696.718461&lt;/D&gt;&lt;D xsi:type="xsd:double"&gt;9632.714701&lt;/D&gt;&lt;D xsi:type="xsd:double"&gt;10182.573809&lt;/D&gt;&lt;D xsi:type="xsd:double"&gt;9302.145332&lt;/D&gt;&lt;D xsi:type="xsd:double"&gt;9731.222048&lt;/D&gt;&lt;D xsi:type="xsd:double"&gt;11004.460236&lt;/D&gt;&lt;D xsi:type="xsd:double"&gt;11552.566751&lt;/D&gt;&lt;D xsi:type="xsd:double"&gt;11708.166103&lt;/D&gt;&lt;D xsi:type="xsd:double"&gt;12371.754929&lt;/D&gt;&lt;D xsi:type="xsd:double"&gt;11559.353891&lt;/D&gt;&lt;D xsi:type="xsd:double"&gt;11535.84617&lt;/D&gt;&lt;D xsi:type="xsd:double"&gt;11536.836273&lt;/D&gt;&lt;D xsi:type="xsd:double"&gt;11783.836568&lt;/D&gt;&lt;D xsi:type="xsd:double"&gt;11850.251503&lt;/D&gt;&lt;D xsi:type="xsd:double"&gt;11702.667056&lt;/D&gt;&lt;D xsi:type="xsd:double"&gt;11838.221516&lt;/D&gt;&lt;D xsi:type="xsd:double"&gt;12342.134036&lt;/D&gt;&lt;D xsi:type="xsd:double"&gt;12483.270387&lt;/D&gt;&lt;D xsi:type="xsd:double"&gt;11981.127586&lt;/D&gt;&lt;D xsi:type="xsd:double"&gt;12006.397742&lt;/D&gt;&lt;D xsi:type="xsd:double"&gt;11783.322947&lt;/D&gt;&lt;D xsi:type="xsd:double"&gt;11334.325319&lt;/D&gt;&lt;D xsi:type="xsd:double"&gt;11050.546759&lt;/D&gt;&lt;D xsi:type="xsd:double"&gt;10688.240453&lt;/D&gt;&lt;D xsi:type="xsd:double"&gt;11437.782986&lt;/D&gt;&lt;D xsi:type="xsd:double"&gt;11586.594749&lt;/D&gt;&lt;D xsi:type="xsd:double"&gt;11762.291651&lt;/D&gt;&lt;D xsi:type="xsd:double"&gt;11356.486016&lt;/D&gt;&lt;D xsi:type="xsd:double"&gt;10639.714032&lt;/D&gt;&lt;D xsi:type="xsd:double"&gt;11254.219474&lt;/D&gt;&lt;D xsi:type="xsd:double"&gt;10851.911444&lt;/D&gt;&lt;D xsi:type="xsd:double"&gt;11387.227139&lt;/D&gt;&lt;D xsi:type="xsd:double"&gt;11982.937785&lt;/D&gt;&lt;D xsi:type="xsd:double"&gt;11585.537838&lt;/D&gt;&lt;D xsi:type="xsd:double"&gt;11425.515889&lt;/D&gt;&lt;D xsi:type="xsd:double"&gt;11409.030077&lt;/D&gt;&lt;D xsi:type="xsd:double"&gt;11246.874508&lt;/D&gt;&lt;D xsi:type="xsd:double"&gt;10919.411346&lt;/D&gt;&lt;D xsi:type="xsd:double"&gt;10736.35986&lt;/D&gt;&lt;D xsi:type="xsd:double"&gt;10900.966274&lt;/D&gt;&lt;D xsi:type="xsd:double"&gt;10585.04141&lt;/D&gt;&lt;D xsi:type="xsd:double"&gt;10629.486005&lt;/D&gt;&lt;D xsi:type="xsd:double"&gt;9856.385289&lt;/D&gt;&lt;D xsi:type="xsd:double"&gt;9281.10521&lt;/D&gt;&lt;D xsi:type="xsd:double"&gt;10336.016056&lt;/D&gt;&lt;D xsi:type="xsd:double"&gt;10243.901244&lt;/D&gt;&lt;D xsi:type="xsd:double"&gt;10305.179787&lt;/D&gt;&lt;D xsi:type="xsd:double"&gt;9833.084998&lt;/D&gt;&lt;D xsi:type="xsd:double"&gt;8588.0083&lt;/D&gt;&lt;D xsi:type="xsd:double"&gt;8817.450994&lt;/D&gt;&lt;D xsi:type="xsd:double"&gt;9594.145311&lt;/D&gt;&lt;D xsi:type="xsd:double"&gt;8677.03024&lt;/D&gt;&lt;D xsi:type="xsd:double"&gt;10066.963174&lt;/D&gt;&lt;D xsi:type="xsd:double"&gt;11114.251217&lt;/D&gt;&lt;D xsi:type="xsd:double"&gt;10608.667093&lt;/D&gt;&lt;D xsi:type="xsd:double"&gt;10776.854852&lt;/D&gt;&lt;D xsi:type="xsd:double"&gt;10985.241882&lt;/D&gt;&lt;D xsi:type="xsd:double"&gt;10397.414975&lt;/D&gt;&lt;D xsi:type="xsd:double"&gt;9918.411589&lt;/D&gt;&lt;D xsi:type="xsd:double"&gt;10441.595978&lt;/D&gt;&lt;D xsi:type="xsd:double"&gt;10463.349614&lt;/D&gt;&lt;D xsi:type="xsd:double"&gt;9959.101112&lt;/D&gt;&lt;D xsi:type="xsd:double"&gt;10125.568481&lt;/D&gt;&lt;D xsi:type="xsd:double"&gt;9799.223393&lt;/D&gt;&lt;D xsi:type="xsd:double"&gt;9065.085339&lt;/D&gt;&lt;D xsi:type="xsd:double"&gt;9130.705937&lt;/D&gt;&lt;D xsi:type="xsd:double"&gt;8459.596503&lt;/D&gt;&lt;D xsi:type="xsd:double"&gt;8097.622508&lt;/D&gt;&lt;D xsi:type="xsd:double"&gt;8946.898674&lt;/D&gt;&lt;D xsi:type="xsd:double"&gt;8458.314322&lt;/D&gt;&lt;D xsi:type="xsd:double"&gt;8116.728016&lt;/D&gt;&lt;D xsi:type="xsd:double"&gt;8052.510032&lt;/D&gt;&lt;D xsi:type="xsd:double"&gt;8566.592685&lt;/D&gt;&lt;D xsi:type="xsd:double"&gt;8122.190717&lt;/D&gt;&lt;D xsi:type="xsd:double"&gt;7744.719618&lt;/D&gt;&lt;D xsi:type="xsd:double"&gt;7805.183046&lt;/D&gt;&lt;D xsi:type="xsd:double"&gt;7377.875057&lt;/D&gt;&lt;D xsi:type="xsd:double"&gt;7558.777927&lt;/D&gt;&lt;D xsi:type="xsd:double"&gt;6539.764799&lt;/D&gt;&lt;D xsi:type="xsd:double"&gt;6571.630308&lt;/D&gt;&lt;D xsi:type="xsd:double"&gt;5263.341459&lt;/D&gt;&lt;D xsi:type="xsd:double"&gt;4479.506275&lt;/D&gt;&lt;D xsi:type="xsd:double"&gt;4132.14531&lt;/D&gt;&lt;D xsi:type="xsd:double"&gt;4649.682362&lt;/D&gt;&lt;D xsi:type="xsd:double"&gt;4924.44514&lt;/D&gt;&lt;D xsi:type="xsd:double"&gt;4612.732939&lt;/D&gt;&lt;D xsi:type="xsd:double"&gt;4741.848902&lt;/D&gt;&lt;D xsi:type="xsd:double"&gt;6678.429578&lt;/D&gt;&lt;D xsi:type="xsd:double"&gt;7850.753953&lt;/D&gt;&lt;D xsi:type="xsd:double"&gt;8528.31342&lt;/D&gt;&lt;D xsi:type="xsd:double"&gt;8582.814135&lt;/D&gt;&lt;D xsi:type="xsd:double"&gt;9281.822449&lt;/D&gt;&lt;D xsi:type="xsd:double"&gt;9217.620788&lt;/D&gt;&lt;D xsi:type="xsd:double"&gt;8657.991212&lt;/D&gt;&lt;D xsi:type="xsd:double"&gt;8507.925343&lt;/D&gt;&lt;D xsi:type="xsd:double"&gt;8179.377984&lt;/D&gt;&lt;D xsi:type="xsd:double"&gt;9353.201733&lt;/D&gt;&lt;D xsi:type="xsd:double"&gt;9344.348043&lt;/D&gt;&lt;D xsi:type="xsd:double"&gt;10120.014915&lt;/D&gt;&lt;D xsi:type="xsd:double"&gt;9680.193444&lt;/D&gt;&lt;D xsi:type="xsd:double"&gt;8663.120458&lt;/D&gt;&lt;D x</t>
        </r>
      </text>
    </comment>
    <comment ref="A31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si:type="xsd:double"&gt;8974.116431&lt;/D&gt;&lt;D xsi:type="xsd:double"&gt;8885.048539&lt;/D&gt;&lt;D xsi:type="xsd:double"&gt;8798.421687&lt;/D&gt;&lt;D xsi:type="xsd:double"&gt;8385.543267&lt;/D&gt;&lt;D xsi:type="xsd:double"&gt;8039.311864&lt;/D&gt;&lt;D xsi:type="xsd:double"&gt;7617.25191&lt;/D&gt;&lt;D xsi:type="xsd:double"&gt;7572.768038&lt;/D&gt;&lt;D xsi:type="xsd:double"&gt;7287.094349&lt;/D&gt;&lt;D xsi:type="xsd:double"&gt;6857.897403&lt;/D&gt;&lt;D xsi:type="xsd:double"&gt;6401.083114&lt;/D&gt;&lt;D xsi:type="xsd:double"&gt;5910.104369&lt;/D&gt;&lt;D xsi:type="xsd:double"&gt;5734.293475&lt;/D&gt;&lt;D xsi:type="xsd:double"&gt;5542.446439&lt;/D&gt;&lt;D xsi:type="xsd:double"&gt;5530.617469&lt;/D&gt;&lt;D xsi:type="xsd:double"&gt;5398.185908&lt;/D&gt;&lt;D xsi:type="xsd:double"&gt;5874.110827&lt;/D&gt;&lt;D xsi:type="xsd:double"&gt;5517.046107&lt;/D&gt;&lt;D xsi:type="xsd:double"&gt;5390.751286&lt;/D&gt;&lt;D xsi:type="xsd:double"&gt;5246.437589&lt;/D&gt;&lt;D xsi:type="xsd:double"&gt;4967.057888&lt;/D&gt;&lt;D xsi:type="xsd:double"&gt;4773.601454&lt;/D&gt;&lt;D xsi:type="xsd:double"&gt;4576.385772&lt;/D&gt;&lt;D xsi:type="xsd:double"&gt;4763.600627&lt;/D&gt;&lt;D xsi:type="xsd:double"&gt;4717.534172&lt;/D&gt;&lt;D xsi:type="xsd:double"&gt;4916.882259&lt;/D&gt;&lt;D xsi:type="xsd:double"&gt;4564.414839&lt;/D&gt;&lt;D xsi:type="xsd:double"&gt;4477.356547&lt;/D&gt;&lt;D xsi:type="xsd:double"&gt;4441.828706&lt;/D&gt;&lt;D xsi:type="xsd:double"&gt;4427.28899&lt;/D&gt;&lt;D xsi:type="xsd:double"&gt;4453.498139&lt;/D&gt;&lt;D xsi:type="xsd:double"&gt;4419.755485&lt;/D&gt;&lt;D xsi:type="xsd:double"&gt;4342.859068&lt;/D&gt;&lt;D xsi:type="xsd:double"&gt;4208.775205&lt;/D&gt;&lt;D xsi:type="xsd:double"&gt;4086.165875&lt;/D&gt;&lt;D xsi:type="xsd:double"&gt;4056.765363&lt;/D&gt;&lt;D xsi:type="xsd:double"&gt;3860.879399&lt;/D&gt;&lt;D xsi:type="xsd:double"&gt;3773.889604&lt;/D&gt;&lt;D xsi:type="xsd:double"&gt;3673.495809&lt;/D&gt;&lt;D xsi:type="xsd:double"&gt;3614.287759&lt;/D&gt;&lt;D xsi:type="xsd:double"&gt;3694.590762&lt;/D&gt;&lt;D xsi:type="xsd:double"&gt;3756.021634&lt;/D&gt;&lt;D xsi:type="xsd:double"&gt;3773.605126&lt;/D&gt;&lt;D xsi:type="xsd:double"&gt;3730.799559&lt;/D&gt;&lt;D xsi:type="xsd:double"&gt;3551.926542&lt;/D&gt;&lt;D xsi:type="xsd:double"&gt;3391.443051&lt;/D&gt;&lt;D xsi:type="xsd:double"&gt;3417.692712&lt;/D&gt;&lt;D xsi:type="xsd:double"&gt;3226.943294&lt;/D&gt;&lt;D xsi:type="xsd:double"&gt;3126.601696&lt;/D&gt;&lt;D xsi:type="xsd:double"&gt;3010.967572&lt;/D&gt;&lt;D xsi:type="xsd:double"&gt;2803.88979&lt;/D&gt;&lt;D xsi:type="xsd:double"&gt;2650.317909&lt;/D&gt;&lt;D xsi:type="xsd:double"&gt;2429.824151&lt;/D&gt;&lt;D xsi:type="xsd:double"&gt;2408.302&lt;/D&gt;&lt;D xsi:type="xsd:double"&gt;2444.153&lt;/D&gt;&lt;D xsi:type="xsd:double"&gt;2468.437&lt;/D&gt;&lt;D xsi:type="xsd:double"&gt;2581.368&lt;/D&gt;&lt;D xsi:type="xsd:double"&gt;2642.664&lt;/D&gt;&lt;D xsi:type="xsd:double"&gt;2789.96&lt;/D&gt;&lt;D xsi:type="xsd:double"&gt;2545.305&lt;/D&gt;&lt;D xsi:type="xsd:double"&gt;2872.151&lt;/D&gt;&lt;D xsi:type="xsd:double"&gt;2878.423&lt;/D&gt;&lt;D xsi:type="xsd:double"&gt;2938.021&lt;/D&gt;&lt;D xsi:type="xsd:double"&gt;3133.773&lt;/D&gt;&lt;D xsi:type="xsd:double"&gt;3193.923&lt;/D&gt;&lt;D xsi:type="xsd:double"&gt;3289.076&lt;/D&gt;&lt;D xsi:type="xsd:double"&gt;3130.907&lt;/D&gt;&lt;D xsi:type="xsd:double"&gt;3255.996&lt;/D&gt;&lt;D xsi:type="xsd:double"&gt;2901.935&lt;/D&gt;&lt;D xsi:type="xsd:double"&gt;2622.197&lt;/D&gt;&lt;D xsi:type="xsd:double"&gt;2436.634&lt;/D&gt;&lt;D xsi:type="xsd:double"&gt;2415.374&lt;/D&gt;&lt;D xsi:type="xsd:double"&gt;3035.698&lt;/D&gt;&lt;D xsi:type="xsd:double"&gt;3005.358&lt;/D&gt;&lt;D xsi:type="xsd:double"&gt;3042.658&lt;/D&gt;&lt;D xsi:type="xsd:double"&gt;2992.544&lt;/D&gt;&lt;D xsi:type="xsd:double"&gt;3122.165&lt;/D&gt;&lt;D xsi:type="xsd:double"&gt;3086.16&lt;/D&gt;&lt;D xsi:type="xsd:double"&gt;3711.956&lt;/D&gt;&lt;D xsi:type="xsd:double"&gt;3800.727&lt;/D&gt;&lt;D xsi:type="xsd:double"&gt;3789.328&lt;/D&gt;&lt;D xsi:type="xsd:double"&gt;3766.536&lt;/D&gt;&lt;D xsi:type="xsd:double"&gt;3837.385&lt;/D&gt;&lt;D xsi:type="xsd:double"&gt;3840.451&lt;/D&gt;&lt;D xsi:type="xsd:double"&gt;4195.824&lt;/D&gt;&lt;D xsi:type="xsd:double"&gt;4056.529&lt;/D&gt;&lt;D xsi:type="xsd:double"&gt;4054.402&lt;/D&gt;&lt;D xsi:type="xsd:double"&gt;3571.765&lt;/D&gt;&lt;D xsi:type="xsd:double"&gt;4392.021&lt;/D&gt;&lt;D xsi:type="xsd:double"&gt;4142.351&lt;/D&gt;&lt;D xsi:type="xsd:double"&gt;4136.644&lt;/D&gt;&lt;D xsi:type="xsd:double"&gt;4545.238&lt;/D&gt;&lt;/FQL&gt;&lt;FQL&gt;&lt;Q&gt;982600^MSCI_TOTAL_RET_IDX(2/27/2026,1/29/2000,M,USD,"NET")&lt;/Q&gt;&lt;R&gt;314&lt;/R&gt;&lt;C&gt;1&lt;/C&gt;&lt;D xsi:type="xsd:double"&gt;12701.946602&lt;/D&gt;&lt;D xsi:type="xsd:double"&gt;12082.869464&lt;/D&gt;&lt;D xsi:type="xsd:double"&gt;11490.225818&lt;/D&gt;&lt;D xsi:type="xsd:double"&gt;11071.04888&lt;/D&gt;&lt;D xsi:type="xsd:double"&gt;10919.294669&lt;/D&gt;&lt;D xsi:type="xsd:double"&gt;10739.366736&lt;/D&gt;&lt;D xsi:type="xsd:double"&gt;10604.362205&lt;/D&gt;&lt;D xsi:type="xsd:double"&gt;10229.562812&lt;/D&gt;&lt;D xsi:type="xsd:double"&gt;10142.457237&lt;/D&gt;&lt;D xsi:type="xsd:double"&gt;10001.238859&lt;/D&gt;&lt;D xsi:type="xsd:double"&gt;9576.994411&lt;/D&gt;&lt;D xsi:type="xsd:double"&gt;9329.327809&lt;/D&gt;&lt;D xsi:type="xsd:double"&gt;9264.462694&lt;/D&gt;&lt;D xsi:type="xsd:double"&gt;8947.862157&lt;/D&gt;&lt;D xsi:type="xsd:double"&gt;8504.481005&lt;/D&gt;&lt;D xsi:type="xsd:double"&gt;8745.421715&lt;/D&gt;&lt;D xsi:type="xsd:double"&gt;8625.75404&lt;/D&gt;&lt;D xsi:type="xsd:double"&gt;9126.664555&lt;/D&gt;&lt;D xsi:type="xsd:double"&gt;9103.279588&lt;/D&gt;&lt;D xsi:type="xsd:double"&gt;8810.125699&lt;/D&gt;&lt;D xsi:type="xsd:double"&gt;8455.045988&lt;/D&gt;&lt;D xsi:type="xsd:double"&gt;8605.737771&lt;/D&gt;&lt;D xsi:type="xsd:double"&gt;8307.911905&lt;/D&gt;&lt;D xsi:type="xsd:double"&gt;8153.790179&lt;/D&gt;&lt;D xsi:type="xsd:double"&gt;7804.761881&lt;/D&gt;&lt;D xsi:type="xsd:double"&gt;7802.685338&lt;/D&gt;&lt;D xsi:type="xsd:double"&gt;7908.356475&lt;/D&gt;&lt;D xsi:type="xsd:double"&gt;7566.495512&lt;/D&gt;&lt;D xsi:type="xsd:double"&gt;7092.195694&lt;/D&gt;&lt;D xsi:type="xsd:double"&gt;7400.53418&lt;/D&gt;&lt;D xsi:type="xsd:double"&gt;7462.936101&lt;/D&gt;&lt;D xsi:type="xsd:double"&gt;7774.652427&lt;/D&gt;&lt;D xsi:type="xsd:double"&gt;7516.105688&lt;/D&gt;&lt;D xsi:type="xsd:double"&gt;7237.107597&lt;/D&gt;&lt;D xsi:type="xsd:double"&gt;7745.855207&lt;/D&gt;&lt;D xsi:type="xsd:double"&gt;7354.957393&lt;/D&gt;&lt;D xsi:type="xsd:double"&gt;7401.084864&lt;/D&gt;&lt;D xsi:type="xsd:double"&gt;7382.726237&lt;/D&gt;&lt;D xsi:type="xsd:double"&gt;6931.447333&lt;/D&gt;&lt;D xsi:type="xsd:double"&gt;6958.895623&lt;/D&gt;&lt;D xsi:type="xsd:double"&gt;6282.674174&lt;/D&gt;&lt;D xsi:type="xsd:double"&gt;5925.396956&lt;/D&gt;&lt;D xsi:type="xsd:double"&gt;6499.884579&lt;/D&gt;&lt;D xsi:type="xsd:double"&gt;6888.199006&lt;/D&gt;&lt;D xsi:type="xsd:double"&gt;6640.20267&lt;/D&gt;&lt;D xsi:type="xsd:double"&gt;7266.215721&lt;/D&gt;&lt;D xsi:type="xsd:double"&gt;7143.278986&lt;/D&gt;&lt;D xsi:type="xsd:double"&gt;7417.194516&lt;/D&gt;&lt;D xsi:type="xsd:double"&gt;7407.166804&lt;/D&gt;&lt;D xsi:type="xsd:double"&gt;7349.335921&lt;/D&gt;&lt;D xsi:type="xsd:double"&gt;7284.047155&lt;/D&gt;&lt;D xsi:type="xsd:double"&gt;6788.539524&lt;/D&gt;&lt;D xsi:type="xsd:double"&gt;7173.236212&lt;/D&gt;&lt;D xsi:type="xsd:double"&gt;6896.5372&lt;/D&gt;&lt;D xsi:type="xsd:double"&gt;7039.231147&lt;/D&gt;&lt;D xsi:type="xsd:double"&gt;6979.982536&lt;/D&gt;&lt;D xsi:type="xsd:double"&gt;6917.03618&lt;/D&gt;&lt;D xsi:type="xsd:double"&gt;7068.899201&lt;/D&gt;&lt;D xsi:type="xsd:double"&gt;6813.744005&lt;/D&gt;&lt;D xsi:type="xsd:double"&gt;6527.59682&lt;/D&gt;&lt;D xsi:type="xsd:double"&gt;6352.794239&lt;/D&gt;&lt;D xsi:type="xsd:double"&gt;6132.362825&lt;/D&gt;&lt;D xsi:type="xsd:double"&gt;6147.115585&lt;/D&gt;&lt;D xsi:type="xsd:double"&gt;5828.626015&lt;/D&gt;&lt;D xsi:type="xsd:double"&gt;4991.093018&lt;/D&gt;&lt;D xsi:type="xsd:double"&gt;5256.428643&lt;/D&gt;&lt;D xsi:type="xsd:double"&gt;5532.041751&lt;/D&gt;&lt;D xsi:type="xsd:double"&gt;5342.696093&lt;/D&gt;&lt;D xsi:type="xsd:double"&gt;5268.576908&lt;/D&gt;&lt;D xsi:type="xsd:double"&gt;5193.539824&lt;/D&gt;&lt;D xsi:type="xsd:double"&gt;5139.323204&lt;/D&gt;&lt;D xsi:type="xsd:double"&gt;4887.952299&lt;/D&gt;&lt;D xsi:type="xsd:double"&gt;5816.942214&lt;/D&gt;&lt;D xsi:type="xsd:double"&gt;6605.553052&lt;/D&gt;&lt;D xsi:type="xsd:double"&gt;6865.682186&lt;/D&gt;&lt;D xsi:type="xsd:double"&gt;6529.335752&lt;/D&gt;&lt;D xsi:type="xsd:double"&gt;6419.573156&lt;/D&gt;&lt;D xsi:type="xsd:double"&gt;6244.344605&lt;/D&gt;&lt;D xsi:type="xsd:double"&gt;5994.460718&lt;/D&gt;&lt;D xsi:type="xsd:double"&gt;6288.59404&lt;/D&gt;&lt;D xsi:type="xsd:double"&gt;6404.025892&lt;/D&gt;&lt;D xsi:type="xsd:double"&gt;6099.602165&lt;/D&gt;&lt;D xsi:type="xsd:double"&gt;6489.271669&lt;/D&gt;&lt;D xsi:type="xsd:double"&gt;6346.192115&lt;/D&gt;&lt;D xsi:type="xsd:double"&gt;6279.834611&lt;/D&gt;&lt;D xsi:type="xsd:double"&gt;6073.864135&lt;/D&gt;&lt;D xsi:type="xsd:double"&gt;5671.89636&lt;/D&gt;&lt;D xsi:type="xsd:double"&gt;5895.02354&lt;/D&gt;&lt;D xsi:type="xsd:double"&gt;5995.033255&lt;/D&gt;&lt;D xsi:type="xsd:double"&gt;6429.223781&lt;/D&gt;&lt;D xsi:type="xsd:double"&gt;6318.567403&lt;/D&gt;&lt;D xsi:type="xsd:double"&gt;6595.124101&lt;/D&gt;&lt;D xsi:type="xsd:double"&gt;6537.925094&lt;/D&gt;&lt;D xsi:type="xsd:double"&gt;6601.579688&lt;/D&gt;&lt;D xsi:type="xsd:double"&gt;6657.552564&lt;/D&gt;&lt;D xsi:type="xsd:double"&gt;6350.779705&lt;/D&gt;&lt;D xsi:type="xsd:double"&gt;6372.655375&lt;/D&gt;&lt;D xsi:type="xsd:double"&gt;6808.163578&lt;/D&gt;&lt;D xsi:type="xsd:double"&gt;6607.114435&lt;/D&gt;&lt;D xsi:type="xsd:double"&gt;6294.716017&lt;/D&gt;&lt;D xsi:type="xsd:double"&gt;6287.567292&lt;/D&gt;&lt;D xsi:type="xsd:double"&gt;6249.618673&lt;/D&gt;&lt;D xsi:type="xsd:double"&gt;6049.033229&lt;/D&gt;&lt;D xsi:type="xsd:double"&gt;6095.984975&lt;/D&gt;&lt;D xsi:type="xsd:double"&gt;5942.672977&lt;/D&gt;&lt;D xsi:type="xsd:double"&gt;6060.2237&lt;/D&gt;&lt;D xsi:type="xsd:double"&gt;5792.526629&lt;/D&gt;&lt;D xsi:type="xsd:double"&gt;5674.639907&lt;/D&gt;&lt;D xsi:type="xsd:double"&gt;5581.667235&lt;/D&gt;&lt;D xsi:type="xsd:double"&gt;5472.229766&lt;/D&gt;&lt;D xsi:type="xsd:double"&gt;5402.54255&lt;/D&gt;&lt;D xsi:type="xsd:double"&gt;5187.908097&lt;/D&gt;&lt;D xsi:type="xsd:double"&gt;5170.606408&lt;/D&gt;&lt;D xsi:type="xsd:double"&gt;5451.353771&lt;/D&gt;&lt;D xsi:type="xsd:double"&gt;5396.597882&lt;/D&gt;&lt;D xsi:type="xsd:double"&gt;5387.855929&lt;/D&gt;&lt;D xsi:type="xsd:double"&gt;5242.810306&lt;/D&gt;&lt;D xsi:type="xsd:double"&gt;5438.027044&lt;/D&gt;&lt;D xsi:type="xsd:double"&gt;5464.4597&lt;/D&gt;&lt;D xsi:type="xsd:double"&gt;5281.599245&lt;/D&gt;&lt;D xsi:type="xsd:double"&gt;5037.789653&lt;/D&gt;&lt;D xsi:type="xsd:double"&gt;5081.932889&lt;/D&gt;&lt;D xsi:type="xsd:double"&gt;5407.986818&lt;/D&gt;&lt;D xsi:type="xsd:double"&gt;5628.693294&lt;/D&gt;&lt;D xsi:type="xsd:double"&gt;5760.182817&lt;/D&gt;&lt;D xsi:type="xsd:double"&gt;5369.036171&lt;/D&gt;&lt;D xsi:type="xsd:double"&gt;5619.239793&lt;/D&gt;&lt;D xsi:type="xsd:double"&gt;6070.554795&lt;/D&gt;&lt;D xsi:type="xsd:double"&gt;5967.251256&lt;/D&gt;&lt;D xsi:type="xsd:double"&gt;6187.88898&lt;/D&gt;&lt;D xsi:type="xsd:double"&gt;6195.234694&lt;/D&gt;&lt;D xsi:type="xsd:double"&gt;5794.182734&lt;/D&gt;&lt;D xsi:type="xsd:double"&gt;6154.194635&lt;/D&gt;&lt;D xsi:type="xsd:double"&gt;5791.145675&lt;/D&gt;&lt;D xsi:type="xsd:double"&gt;5850.313129&lt;/D&gt;&lt;D xsi:type="xsd:double"&gt;6012.131137&lt;/D&gt;&lt;D xsi:type="xsd:double"&gt;5966.096088&lt;/D&gt;&lt;D xsi:type="xsd:double"&gt;6109.340531&lt;/D&gt;&lt;D xsi:type="xsd:double"&gt;6445.118756&lt;/D&gt;&lt;D xsi:type="xsd:double"&gt;6421.148448&lt;/D&gt;&lt;D xsi:type="xsd:double"&gt;6503.322147&lt;/D&gt;&lt;D xsi:type="xsd:double"&gt;6462.121266&lt;/D&gt;&lt;D xsi:type="xsd:double"&gt;6410.183496&lt;/D&gt;&lt;D xsi:type="xsd:double"&gt;6132.169143&lt;/D&gt;&lt;D xsi:type="xsd:double"&gt;6333.058061&lt;/D&gt;&lt;D xsi:type="xsd:double"&gt;5917.7811&lt;/D&gt;&lt;D xsi:type="xsd:double"&gt;6183.385539&lt;/D&gt;&lt;D xsi:type="xsd:double"&gt;6018.756692&lt;/D&gt;&lt;D xsi:type="xsd:double"&gt;5958.656333&lt;/D&gt;&lt;D xsi:type="xsd:double"&gt;5757.020688&lt;/D&gt;&lt;D xsi:type="xsd:double"&gt;5453.212698&lt;/D&gt;&lt;D xsi:type="xsd:double"&gt;5476.800172&lt;/D&gt;&lt;D xsi:type="xsd:double"&gt;5138.234753&lt;/D&gt;&lt;D xsi:type="xsd:double"&gt;5419.944854&lt;/D&gt;&lt;D xsi:type="xsd:double"&gt;5413.312191&lt;/D&gt;&lt;D xsi:type="xsd:double"&gt;5251.510308&lt;/D&gt;&lt;D xsi:type="xsd:double"&gt;5189.793442&lt;/D&gt;&lt;D xsi:type="xsd:double"&gt;5322.741498&lt;/D&gt;&lt;D xsi:type="xsd:double"&gt;5124.335943&lt;/D&gt;&lt;D xsi:type="xsd:double"&gt;5020.611905&lt;/D&gt;&lt;D xsi:type="xsd:double"&gt;4950.399024&lt;/D&gt;&lt;D xsi:type="xsd:double"&gt;4919.100169&lt;/D&gt;&lt;D xsi:type="xsd:double"&gt;4805.782855&lt;/D&gt;&lt;D xsi:type="xsd:double"&gt;4648.984689&lt;/D&gt;&lt;D xsi:type="xsd:double"&gt;4595.202504&lt;/D&gt;&lt;D xsi:type="xsd:double"&gt;4290.651407&lt;/D&gt;&lt;D xsi:type="xsd:double"&gt;4846.61101&lt;/D&gt;&lt;D xsi:type="xsd:double"&gt;4785.186971&lt;/D&gt;&lt;D xsi:type="xsd:double"&gt;4842.93245&lt;/D&gt;&lt;D xsi:type="xsd:double"&gt;4603.069929&lt;/D&gt;&lt;D xsi:type="xsd:double"&gt;4446.094064&lt;/D&gt;&lt;D xsi:type="xsd:double"&gt;4442.824861&lt;/D&gt;&lt;D xsi:type="xsd:double"&gt;4566.537963&lt;/D&gt;&lt;D xsi:type="xsd:double"&gt;4075.246884&lt;/D&gt;&lt;D xsi:type="xsd:double"&gt;4467.868852&lt;/D&gt;&lt;D xsi:type="xsd:double"&gt;4820.318937&lt;/D&gt;&lt;D xsi:type="xsd:double"&gt;4817.064064&lt;/D&gt;&lt;D xsi:type="xsd:double"&gt;4959.863269&lt;/D&gt;&lt;D xsi:type="xsd:double"&gt;5070.459305&lt;/D&gt;&lt;D xsi:type="xsd:double"&gt;4735.236149&lt;/D&gt;&lt;D xsi:type="xsd:double"&gt;4853.424351&lt;/D&gt;&lt;D xsi:type="xsd:double"&gt;4652.962972&lt;/D&gt;&lt;D xsi:type="xsd:double"&gt;4562.914018&lt;/D&gt;&lt;D xsi:type="xsd:double"&gt;4252.532449&lt;/D&gt;&lt;D xsi:type="xsd:double"&gt;4472.612899&lt;/D&gt;&lt;D xsi:type="xsd:double"&gt;4302.873843&lt;/D&gt;&lt;D xsi:type="xsd:double"&gt;3948.688983&lt;/D&gt;&lt;D xsi:type="xsd:double"&gt;4028.659283&lt;/D&gt;&lt;D xsi:type="xsd:double"&gt;3592.65187&lt;/D&gt;&lt;D xsi:type="xsd:double"&gt;3656.612649&lt;/D&gt;&lt;D xsi:type="xsd:double"&gt;4123.412547&lt;/D&gt;&lt;D xsi:type="xsd:double"&gt;4170.29295&lt;/D&gt;&lt;D xsi:type="xsd:double"&gt;3935.504653&lt;/D&gt;&lt;D xsi:type="xsd:double"&gt;3993.64142&lt;/D&gt;&lt;D xsi:type="xsd:double"&gt;4195.534209&lt;/D&gt;&lt;D xsi:type="xsd:double"&gt;4087.917009&lt;/D&gt;&lt;D xsi:type="xsd:double"&gt;3972.827127&lt;/D&gt;&lt;D xsi:type="xsd:double"&gt;3922.353315&lt;/D&gt;&lt;D xsi:type="xsd:double"&gt;3815.999293&lt;/D&gt;&lt;D xsi:type="xsd:double"&gt;3616.296354&lt;/D&gt;&lt;D xsi:type="xsd:double"&gt;3309.590474&lt;/D&gt;&lt;D xsi:type="xsd:double"&gt;3352.2661&lt;/D&gt;&lt;D xsi:type="xsd:double"&gt;2944.323721&lt;/D&gt;&lt;D xsi:type="xsd:double"&gt;2614.698369&lt;/D&gt;&lt;D xsi:type="xsd:double"&gt;2520.860881&lt;/D&gt;&lt;D xsi:type="xsd:double"&gt;2745.645599&lt;/D&gt;&lt;D xsi:type="xsd:double"&gt;2927.747189&lt;/D&gt;&lt;D xsi:type="xsd:double"&gt;3014.391076&lt;/D&gt;&lt;D xsi:type="xsd:double"&gt;3221.823853&lt;/D&gt;&lt;D xsi:type="xsd:double"&gt;3975.626408&lt;/D&gt;&lt;D xsi:type="xsd:double"&gt;4668.827836&lt;/D&gt;&lt;D xsi:type="xsd:double"&gt;4824.406416&lt;/D&gt;&lt;D xsi:type="xsd:double"&gt;5030.666119&lt;/D&gt;&lt;D xsi:type="xsd:double"&gt;5366.989992&lt;/D&gt;&lt;D xsi:type="xsd:double"&gt;5399.322464&lt;/D&gt;&lt;D xsi:type="xsd:double"&gt;5071.121455&lt;/D&gt;&lt;D xsi:type="xsd:double"&gt;5182.51797&lt;/D&gt;&lt;D xsi:type="xsd:double"&gt;5161.359157&lt;/D&gt;&lt;D xsi:type="xsd:double"&gt;5667.497994&lt;/D&gt;&lt;D xsi:type="xsd:double"&gt;5824.423284&lt;/D&gt;&lt;D xsi:type="xsd:double"&gt;6155.390501&lt;/D&gt;&lt;D xsi:type="xsd:double"&gt;5806.040327&lt;/D&gt;&lt;D xsi:type="xsd:double"&gt;5603.642282&lt;/D&gt;&lt;D xsi:type="xsd:double"&gt;5651.186126&lt;/D&gt;&lt;D xsi:type="xsd:double"&gt;5796.345058&lt;/D&gt;&lt;D xsi:type="xsd:double"&gt;5722.074719&lt;/D&gt;&lt;D xsi:type="xsd:double"&gt;5626.367661&lt;/D&gt;&lt;D xsi:type="xsd:double"&gt;5387.610026&lt;/D&gt;&lt;D xsi:type="xsd:double"&gt;5214.602156&lt;/D&gt;&lt;D xsi:type="xsd:double"&gt;5222.000274&lt;/D&gt;&lt;D xsi:type="xsd:double"&gt;5230.16268&lt;/D&gt;&lt;D xsi:type="xsd:double"&gt;5100.629962&lt;/D&gt;&lt;D xsi:type="xsd:double"&gt;4979.434894&lt;/D&gt;&lt;D xsi:type="xsd:double"&gt;4742.646053&lt;/D&gt;&lt;D xsi:type="xsd:double"&gt;4766.551523&lt;/D&gt;&lt;D xsi:type="xsd:double"&gt;4653.85457&lt;/D&gt;&lt;D xsi:type="xsd:double"&gt;4549.639215&lt;/D&gt;&lt;D xsi:type="xsd:double"&gt;4504.617607&lt;/D&gt;&lt;D xsi:type="xsd:double"&gt;4593.410182&lt;/D&gt;&lt;D xsi:type="xsd:double"&gt;4336.152424&lt;/D&gt;&lt;D xsi:type="xsd:double"&gt;4215.270388&lt;/D&gt;&lt;D xsi:type="xsd:double"&gt;4243.157666&lt;/D&gt;&lt;D xsi:type="xsd:double"&gt;4004.481771&lt;/D&gt;&lt;D xsi:type="xsd:double"&gt;3892.362671&lt;/D&gt;&lt;D xsi:type="xsd:double"&gt;3875.347183&lt;/D&gt;&lt;D xsi:type="xsd:double"&gt;3997.068473&lt;/D&gt;&lt;D xsi:type="xsd:double"&gt;3927.660804&lt;/D&gt;&lt;D xsi:type="xsd:double"&gt;3813.907571&lt;/D&gt;&lt;D xsi:type="xsd:double"&gt;3764.447539&lt;/D&gt;&lt;D xsi:type="xsd:double"&gt;3705.505391&lt;/D&gt;&lt;D xsi:type="xsd:double"&gt;3740.92584&lt;/D&gt;&lt;D xsi:type="xsd:double"&gt;3780.685106&lt;/D&gt;&lt;D xsi:type="xsd:double"&gt;3883.231885&lt;/D&gt;&lt;D xsi:type="xsd:double"&gt;3703.486622&lt;/D&gt;&lt;D xsi:type="xsd:double"&gt;3730.194611&lt;/D&gt;&lt;D xsi:type="xsd:double"&gt;3612.726436&lt;/D&gt;&lt;D xsi:type="xsd:double"&gt;3393.271242&lt;/D&gt;&lt;D xsi:type="xsd:double"&gt;3312.568509&lt;/D&gt;&lt;D xsi:type="xsd:double"&gt;3209.336015&lt;/D&gt;&lt;D xsi:type="xsd:double"&gt;3191.037959&lt;/D&gt;&lt;D xsi:type="xsd:double"&gt;3223.096134&lt;/D&gt;&lt;D xsi:type="xsd:double"&gt;3222.509799&lt;/D&gt;&lt;D xsi:type="xsd:double"&gt;3153.713142&lt;/D&gt;&lt;D xsi:type="xsd:double"&gt;3176.096831&lt;/D&gt;&lt;D xsi:type="xsd:double"&gt;3252.355775&lt;/D&gt;&lt;D xsi:type="xsd:double"&gt;3110.141311&lt;/D&gt;&lt;D xsi:type="xsd:double"&gt;3119.654331&lt;/D&gt;&lt;D xsi:type="xsd:double"&gt;2902.191052&lt;/D&gt;&lt;D xsi:type="xsd:double"&gt;2818.483603&lt;/D&gt;&lt;D xsi:type="xsd:double"&gt;2639.194243&lt;/D&gt;&lt;D xsi:type="xsd:double"&gt;2549.074502&lt;/D&gt;&lt;D xsi:type="xsd:double"&gt;2566.598106&lt;/D&gt;&lt;D xsi:type="xsd:double"&gt;2550.699637&lt;/D&gt;&lt;D xsi:type="xsd:double"&gt;2529.029167&lt;/D&gt;&lt;D xsi:type="xsd:double"&gt;2382.766936&lt;/D&gt;&lt;D xsi:type="xsd:double"&gt;2158.266&lt;/D&gt;&lt;D xsi:type="xsd:double"&gt;2160.356&lt;/D&gt;&lt;D xsi:type="xsd:double"&gt;2195.733&lt;/D&gt;&lt;D xsi:type="xsd:double"&gt;2362.337&lt;/D&gt;&lt;D xsi:type="xsd:double"&gt;2414.444&lt;/D&gt;&lt;D xsi:type="xsd:double"&gt;2343.899&lt;/D&gt;&lt;D xsi:type="xsd:double"&gt;2173.571&lt;/D&gt;&lt;D xsi:type="xsd:double"&gt;2424.539&lt;/D&gt;&lt;D xsi:type="xsd:double"&gt;2450.094&lt;/D&gt;&lt;D xsi:type="xsd:double"&gt;2626.933&lt;/D&gt;&lt;D xsi:type="xsd:double"&gt;2742.772&lt;/D&gt;&lt;D xsi:type="xsd:double"&gt;2788.359&lt;/D&gt;&lt;D xsi:type="xsd:double"&gt;2779.494&lt;/D&gt;&lt;D xsi:type="xsd:double"&gt;2656.555&lt;/D&gt;&lt;D xsi:type="xsd:double"&gt;2669.433&lt;/D&gt;&lt;D xsi:type="xsd:double"&gt;2786.916&lt;/D&gt;&lt;D xsi:type="xsd:double"&gt;2722.314&lt;/D&gt;&lt;D xsi:type="xsd:double"&gt;2664.237&lt;/D&gt;&lt;D xsi:type="xsd:double"&gt;2613.79&lt;/D&gt;&lt;D xsi:type="xsd:double"&gt;2797.86&lt;/D&gt;&lt;D xsi:type="xsd:double"&gt;2824.643&lt;/D&gt;&lt;D xsi:type="xsd:double"&gt;2821.851&lt;/D&gt;&lt;D xsi:type="xsd:double"&gt;2921.435&lt;/D&gt;&lt;D xsi:type="xsd:double"&gt;3021.964&lt;/D&gt;&lt;D xsi:type="xsd:double"&gt;2843.554&lt;/D&gt;&lt;D xsi:type="xsd:double"&gt;2977.986&lt;/D&gt;&lt;D xsi:type="xsd:double"&gt;3189.013&lt;/D&gt;&lt;D xsi:type="xsd:double"&gt;3242.413&lt;/D&gt;&lt;D xsi:type="xsd:double"&gt;3034.825&lt;/D&gt;&lt;D xsi:type="xsd:double"&gt;3224.438&lt;/D&gt;&lt;D xsi:type="xsd:double"&gt;3201.772&lt;/D&gt;&lt;D xsi:type="xsd:double"&gt;3291.932&lt;/D&gt;&lt;D xsi:type="xsd:double"&gt;3257.342&lt;/D&gt;&lt;D xsi:type="xsd:double"&gt;3235.375&lt;/D&gt;&lt;D xsi:type="xsd:double"&gt;3205.497&lt;/D&gt;&lt;D xsi:type="xsd:double"&gt;3317.509&lt;/D&gt;&lt;D xsi:type="xsd:double"&gt;3461.911&lt;/D&gt;&lt;D xsi:type="xsd:double"&gt;3224.308&lt;/D&gt;&lt;D xsi:type="xsd:double"&gt;3329.432&lt;/D&gt;&lt;/FQL&gt;&lt;FQL&gt;&lt;Q&gt;105766^MSCI_TOTAL_RET_IDX(2/27/2026,1/29/2010,M,USD,"NET")&lt;/Q&gt;&lt;R&gt;194&lt;/R&gt;&lt;C&gt;1&lt;/C&gt;&lt;D xsi:type="xsd:double"&gt;1063.604567&lt;/D&gt;&lt;D xsi:type="xsd:double"&gt;1077.386426&lt;/D&gt;&lt;D xsi:type="xsd:double"&gt;865.20426&lt;/D&gt;&lt;D xsi:type="xsd:double"&gt;844.359685&lt;/D&gt;&lt;D xsi:type="xsd:double"&gt;812.563734&lt;/D&gt;&lt;D xsi:type="xsd:double"&gt;769.616998&lt;/D&gt;&lt;D xsi:type="xsd:double"&gt;723.400777&lt;/D&gt;&lt;D xsi:type="xsd:double"&gt;689.139539&lt;/D&gt;&lt;D xsi:type="xsd:double"&gt;616.620618&lt;/D&gt;&lt;D xsi:type="xsd:double"&gt;616.348538&lt;/D&gt;&lt;D xsi:type="xsd:double"&gt;593.551992&lt;/D&gt;&lt;D xsi:type="xsd:double"&gt;587.754448&lt;/D&gt;&lt;D xsi:type="xsd:double"&gt;548.355596&lt;/D&gt;&lt;D xsi:type="xsd:double"&gt;551.169475&lt;/D&gt;&lt;D xsi:type="xsd:double"&gt;559.097048&lt;/D&gt;&lt;D xsi:type="xsd:double"&gt;584.01521&lt;/D&gt;&lt;D xsi:type="xsd:double"&gt;587.182346&lt;/D&gt;&lt;D xsi:type="xsd:double"&gt;614.351676&lt;/D&gt;&lt;D xsi:type="xsd:double"&gt;613.063499&lt;/D&gt;&lt;D xsi:type="xsd:double"&gt;580.34207&lt;/D&gt;&lt;D xsi:type="xsd:double"&gt;547.176166&lt;/D&gt;&lt;D xsi:type="xsd:double"&gt;561.359305&lt;/D&gt;&lt;D xsi:type="xsd:double"&gt;503.247463&lt;/D&gt;&lt;D xsi:type="xsd:double"&gt;570.869999&lt;/D&gt;&lt;D xsi:type="xsd:double"&gt;851.28671&lt;/D&gt;&lt;D xsi:type="xsd:double"&gt;972.756746&lt;/D&gt;&lt;D xsi:type="xsd:double"&gt;812.348385&lt;/D&gt;&lt;D xsi:type="xsd:double"&gt;849.278966&lt;/D&gt;&lt;D xsi:type="xsd:double"&gt;693.134443&lt;/D&gt;&lt;D xsi:type="xsd:double"&gt;662.762124&lt;/D&gt;&lt;D xsi:type="xsd:double"&gt;626.718459&lt;/D&gt;&lt;D xsi:type="xsd:double"&gt;565.049631&lt;/D&gt;&lt;D xsi:type="xsd:double"&gt;574.716513&lt;/D&gt;&lt;D xsi:type="xsd:double"&gt;578.368121&lt;/D&gt;&lt;D xsi:type="xsd:double"&gt;580.229488&lt;/D&gt;&lt;D xsi:type="xsd:double"&gt;553.053498&lt;/D&gt;&lt;D xsi:type="xsd:double"&gt;588.556203&lt;/D&gt;&lt;D xsi:type="xsd:double"&gt;558.390552&lt;/D&gt;&lt;D xsi:type="xsd:double"&gt;573.820845&lt;/D&gt;&lt;D xsi:type="xsd:double"&gt;547.545325&lt;/D&gt;&lt;D xsi:type="xsd:double"&gt;454.844802&lt;/D&gt;&lt;D xsi:type="xsd:double"&gt;446.503656&lt;/D&gt;&lt;D xsi:type="xsd:double"&gt;459.665895&lt;/D&gt;&lt;D xsi:type="xsd:double"&gt;459.208821&lt;/D&gt;&lt;D xsi:type="xsd:double"&gt;452.378143&lt;/D&gt;&lt;D xsi:type="xsd:double"&gt;504.402083&lt;/D&gt;&lt;D xsi:type="xsd:double"&gt;548.221952&lt;/D&gt;&lt;D xsi:type="xsd:double"&gt;568.072318&lt;/D&gt;&lt;D xsi:type="xsd:double"&gt;670.895564&lt;/D&gt;&lt;D xsi:type="xsd:double"&gt;709.703818&lt;/D&gt;&lt;D xsi:type="xsd:double"&gt;741.835614&lt;/D&gt;&lt;D xsi:type="xsd:double"&gt;725.373846&lt;/D&gt;&lt;D xsi:type="xsd:double"&gt;722.007183&lt;/D&gt;&lt;D xsi:type="xsd:double"&gt;626.871872&lt;/D&gt;&lt;D xsi:type="xsd:double"&gt;679.493506&lt;/D&gt;&lt;D xsi:type="xsd:double"&gt;643.626951&lt;/D&gt;&lt;D xsi:type="xsd:double"&gt;601.324398&lt;/D&gt;&lt;D xsi:type="xsd:double"&gt;625.463734&lt;/D&gt;&lt;D xsi:type="xsd:double"&gt;665.949678&lt;/D&gt;&lt;D xsi:type="xsd:double"&gt;662.448877&lt;/D&gt;&lt;D xsi:type="xsd:double"&gt;731.738492&lt;/D&gt;&lt;D xsi:type="xsd:double"&gt;742.573541&lt;/D&gt;&lt;D xsi:type="xsd:double"&gt;689.984803&lt;/D&gt;&lt;D xsi:type="xsd:double"&gt;701.154028&lt;/D&gt;&lt;D xsi:type="xsd:double"&gt;680.483974&lt;/D&gt;&lt;D xsi:type="xsd:double"&gt;726.276163&lt;/D&gt;&lt;D xsi:type="xsd:double"&gt;739.069898&lt;/D&gt;&lt;D xsi:type="xsd:double"&gt;681.865696&lt;/D&gt;&lt;D xsi:type="xsd:double"&gt;694.482293&lt;/D&gt;&lt;D xsi:type="xsd:double"&gt;690.225524&lt;/D&gt;&lt;D xsi:type="xsd:double"&gt;713.979749&lt;/D&gt;&lt;D xsi:type="xsd:double"&gt;648.624205&lt;/D&gt;&lt;D xsi:type="xsd:double"&gt;891.734068&lt;/D&gt;&lt;D xsi:type="xsd:double"&gt;918.310626&lt;/D&gt;&lt;D xsi:type="xsd:double"&gt;889.976088&lt;/D&gt;&lt;D xsi:type="xsd:double"&gt;847.599129&lt;/D&gt;&lt;D xsi:type="xsd:double"&gt;874.52578&lt;/D&gt;&lt;D xsi:type="xsd:double"&gt;842.445935&lt;/D&gt;&lt;D xsi:type="xsd:double"&gt;844.852794&lt;/D&gt;&lt;D xsi:type="xsd:double"&gt;768.713&lt;/D&gt;&lt;D xsi:type="xsd:double"&gt;784.10173&lt;/D&gt;&lt;D xsi:type="xsd:double"&gt;762.796911&lt;/D&gt;&lt;D xsi:type="xsd:double"&gt;799.953738&lt;/D&gt;&lt;D xsi:type="xsd:double"&gt;727.142801&lt;/D&gt;&lt;D xsi:type="xsd:double"&gt;727.673906&lt;/D&gt;&lt;D xsi:type="xsd:double"&gt;694.213559&lt;/D&gt;&lt;D xsi:type="xsd:double"&gt;627.838971&lt;/D&gt;&lt;D xsi:type="xsd:double"&gt;634.476485&lt;/D&gt;&lt;D xsi:type="xsd:double"&gt;652.20243&lt;/D&gt;&lt;D xsi:type="xsd:double"&gt;693.212492&lt;/D&gt;&lt;D xsi:type="xsd:double"&gt;740.194572&lt;/D&gt;&lt;D xsi:type="xsd:double"&gt;718.952153&lt;/D&gt;&lt;D xsi:type="xsd:double"&gt;743.864657&lt;/D&gt;&lt;D xsi:type="xsd:double"&gt;729.244864&lt;/D&gt;&lt;D xsi:type="xsd:double"&gt;826.582047&lt;/D&gt;&lt;D xsi:type="xsd:double"&gt;809.413832&lt;/D&gt;&lt;D xsi:type="xsd:double"&gt;718.838636&lt;/D&gt;&lt;D xsi:type="xsd:double"&gt;722.151155&lt;/D&gt;&lt;D xsi:type="xsd:double"&gt;730.031436&lt;/D&gt;&lt;D xsi:type="xsd:double"&gt;722.730337&lt;/D&gt;&lt;D xsi:type="xsd:double"&gt;736.050379&lt;/D&gt;&lt;D xsi:type="xsd:double"&gt;745.766145&lt;/D&gt;&lt;D xsi:type="xsd:double"&gt;768.026684&lt;/D&gt;&lt;D xsi:type="xsd:double"&gt;753.562796&lt;/D&gt;&lt;D xsi:type="xsd:double"&gt;729.689457&lt;/D&gt;&lt;D xsi:type="xsd:double"&gt;747.651627&lt;/D&gt;&lt;D xsi:type="xsd:double"&gt;695.971101&lt;/D&gt;&lt;D xsi:type="xsd:double"&gt;707.191147&lt;/D&gt;&lt;D xsi:type="xsd:double"&gt;757.900859&lt;/D&gt;&lt;D xsi:type="xsd:double"&gt;681.260379&lt;/D&gt;&lt;D xsi:type="xsd:double"&gt;694.414457&lt;/D&gt;&lt;D xsi:type="xsd:double"&gt;653.403018&lt;/D&gt;&lt;D xsi:type="xsd:double"&gt;982.827369&lt;/D&gt;&lt;D xsi:type="xsd:double"&gt;905.846236&lt;/D&gt;&lt;D xsi:type="xsd:double"&gt;916.406888&lt;/D&gt;&lt;D xsi:type="xsd:double"&gt;900.466093&lt;/D&gt;&lt;D xsi:type="xsd:double"&gt;745.232046&lt;/D&gt;&lt;D xsi:type="xsd:double"&gt;790.056438&lt;/D&gt;&lt;D xsi:type="xsd:double"&gt;836.7446&lt;/D&gt;&lt;D xsi:type="xsd:double"&gt;738.421285&lt;/D&gt;&lt;D xsi:type="xsd:double"&gt;685.87388&lt;/D&gt;&lt;D xsi:type="xsd:double"&gt;650.840049&lt;/D&gt;&lt;D xsi:type="xsd:double"&gt;784.932186&lt;/D&gt;&lt;D xsi:type="xsd:double"&gt;698.988355&lt;/D&gt;&lt;D xsi:type="xsd:double"&gt;825.829889&lt;/D&gt;&lt;D xsi:type="xsd:double"&gt;851.683236&lt;/D&gt;&lt;D xsi:type="xsd:double"&gt;831.805197&lt;/D&gt;&lt;D xsi:type="xsd:double"&gt;942.903171&lt;/D&gt;&lt;D xsi:type="xsd:double"&gt;978.275443&lt;/D&gt;&lt;D xsi:type="xsd:double"&gt;1009.07698&lt;/D&gt;&lt;D xsi:type="xsd:double"&gt;1016.806829&lt;/D&gt;&lt;D xsi:type="xsd:double"&gt;1042.102779&lt;/D&gt;&lt;D xsi:type="xsd:double"&gt;1037.373691&lt;/D&gt;&lt;D xsi:type="xsd:double"&gt;1090.565242&lt;/D&gt;&lt;D xsi:type="xsd:double"&gt;1028.12851&lt;/D&gt;&lt;D xsi:type="xsd:double"&gt;1059.331197&lt;/D&gt;&lt;D xsi:type="xsd:double"&gt;1046.346053&lt;/D&gt;&lt;D xsi:type="xsd:double"&gt;1124.864397&lt;/D&gt;&lt;D xsi:type="xsd:double"&gt;1063.056823&lt;/D&gt;&lt;D xsi:type="xsd:double"&gt;978.625901&lt;/D&gt;&lt;D xsi:type="xsd:double"&gt;877.506411&lt;/D&gt;&lt;D xsi:type="xsd:double"&gt;900.215385&lt;/D&gt;&lt;D xsi:type="xsd:double"&gt;937.207989&lt;/D&gt;&lt;D xsi:type="xsd:double"&gt;868.065578&lt;/D&gt;&lt;D xsi:type="xsd:double"&gt;889.813016&lt;/D&gt;&lt;D xsi:type="xsd:double"&gt;842.827013&lt;/D&gt;&lt;D xsi:type="xsd:double"&gt;794.987351&lt;/D&gt;&lt;D xsi:type="xsd:double"&gt;729.562453&lt;/D&gt;&lt;D xsi:type="xsd:double"&gt;731.228942&lt;/D&gt;&lt;D xsi:type="xsd:double"&gt;665.977282&lt;/D&gt;&lt;D xsi:type="xsd:double"&gt;622.115434&lt;/D&gt;&lt;D xsi:type="xsd:double"&gt;662.880311&lt;/D&gt;&lt;D xsi:type="xsd:double"&gt;591.484144&lt;/D&gt;&lt;D xsi:type="xsd:double"&gt;679.263104&lt;/D&gt;&lt;D xsi:type="xsd:double"&gt;653.26528&lt;/D&gt;&lt;D xsi:type="xsd:double"&gt;655.225374&lt;/D&gt;&lt;D xsi:type="xsd:double"&gt;700.250936&lt;/D&gt;&lt;D xsi:type="xsd:double"&gt;719.271411&lt;/D&gt;&lt;D xsi:type="xsd:double"&gt;734.854384&lt;/D&gt;&lt;D xsi:type="xsd:double"&gt;679.188493&lt;/D&gt;&lt;D xsi:type="xsd:double"&gt;796.610373&lt;/D&gt;&lt;D xsi:type="xsd:double"&gt;823.656382&lt;/D&gt;&lt;D xsi:type="xsd:double"&gt;754.956721&lt;/D&gt;&lt;D xsi:type="xsd:double"&gt;694.030604&lt;/D&gt;&lt;D xsi:type="xsd:double"&gt;671.679344&lt;/D&gt;&lt;D xsi:type="xsd:double"&gt;669.892983&lt;/D&gt;&lt;D xsi:type="xsd:double"&gt;704.997556&lt;/D&gt;&lt;D xsi:type="xsd:double"&gt;704.631242&lt;/D&gt;&lt;D xsi:type="xsd:double"&gt;739.98846&lt;/D&gt;&lt;D xsi:type="xsd:double"&gt;644.079688&lt;/D&gt;&lt;D xsi:type="xsd:double"&gt;499.563203&lt;/D&gt;&lt;D xsi:type="xsd:double"&gt;555.374587&lt;/D&gt;&lt;D xsi:type="xsd:double"&gt;619.598026&lt;/D&gt;&lt;D xsi:type="xsd:double"&gt;565.651332&lt;/D&gt;&lt;D xsi:type="xsd:double"&gt;624.810208&lt;/D&gt;&lt;D xsi:type="xsd:double"&gt;668.176595&lt;/D&gt;&lt;D xsi:type="xsd:double"&gt;713.388625&lt;/D&gt;&lt;D xsi:type="xsd:double"&gt;744.89069&lt;/D&gt;&lt;D xsi:type="xsd:double"&gt;672.758862&lt;/D&gt;&lt;D xsi:type="xsd:double"&gt;721.670113&lt;/D&gt;&lt;D xsi:type="xsd:double"&gt;740.036438&lt;/D&gt;&lt;D xsi:type="xsd:double"&gt;744.036083&lt;/D&gt;&lt;D xsi:type="xsd:double"&gt;940.061088&lt;/D&gt;&lt;D xsi:type="xsd:double"&gt;882.138062&lt;/D&gt;&lt;D xsi:type="xsd:double"&gt;889.750018&lt;/D&gt;&lt;D xsi:type="xsd:double"&gt;895.990925&lt;/D&gt;&lt;D xsi:type="xsd:double"&gt;867.497988&lt;/D&gt;&lt;D xsi:type="xsd:double"&gt;853.43029&lt;/D&gt;&lt;D xsi:type="xsd:double"&gt;810.220496&lt;/D&gt;&lt;D xsi:type="xsd:double"&gt;856.627336&lt;/D&gt;&lt;D xsi:type="xsd:double"&gt;1019.619197&lt;/D&gt;&lt;D xsi:type="xsd:double"&gt;935.480835&lt;/D&gt;&lt;D xsi:type="xsd:double"&gt;910.446838&lt;/D&gt;&lt;D xsi:type="xsd:double"&gt;897.387796&lt;/D&gt;&lt;/FQL&gt;&lt;FQL&gt;&lt;Q&gt;961600^MSCI_TOTAL_RET_IDX(2/27/2026,1/29/2010,M,USD,"NET")&lt;/Q&gt;&lt;R&gt;194&lt;/R&gt;&lt;C&gt;1&lt;/C&gt;&lt;D xsi:type="xsd:double"&gt;381.845482&lt;/D&gt;&lt;D xsi:type="xsd:double"&gt;378.319677&lt;/D&gt;&lt;D xsi:type="xsd:double"&gt;352.352617&lt;/D&gt;&lt;D xsi:type="xsd:double"&gt;326.960093&lt;/D&gt;&lt;D xsi:type="xsd:double"&gt;321.834712&lt;/D&gt;&lt;D xsi:type="xsd:double"&gt;307.386008&lt;/D&gt;&lt;D xsi:type="xsd:double"&gt;301.071441&lt;/D&gt;&lt;D xsi:type="xsd:double"&gt;309.008868&lt;/D&gt;&lt;D xsi:type="xsd:double"&gt;306.75568&lt;/D&gt;&lt;D xsi:type="xsd:double"&gt;288.2248&lt;/D&gt;&lt;D xsi:type="xsd:double"&gt;278.657665&lt;/D&gt;&lt;D xsi:type="xsd:double"&gt;264.882057&lt;/D&gt;&lt;D xsi:type="xsd:double"&gt;247.945202&lt;/D&gt;&lt;D xsi:type="xsd:double"&gt;229.138795&lt;/D&gt;&lt;D xsi:type="xsd:double"&gt;201.791731&lt;/D&gt;&lt;D xsi:type="xsd:double"&gt;203.925234&lt;/D&gt;&lt;D xsi:type="xsd:double"&gt;208.515243&lt;/D&gt;&lt;D xsi:type="xsd:double"&gt;228.111554&lt;/D&gt;&lt;D xsi:type="xsd:double"&gt;232.931515&lt;/D&gt;&lt;D xsi:type="xsd:double"&gt;227.05195&lt;/D&gt;&lt;D xsi:type="xsd:double"&gt;237.330719&lt;/D&gt;&lt;D xsi:type="xsd:double"&gt;233.968793&lt;/D&gt;&lt;D xsi:type="xsd:double"&gt;225.983365&lt;/D&gt;&lt;D xsi:type="xsd:double"&gt;223.636576&lt;/D&gt;&lt;D xsi:type="xsd:double"&gt;222.346022&lt;/D&gt;&lt;D xsi:type="xsd:double"&gt;209.250129&lt;/D&gt;&lt;D xsi:type="xsd:double"&gt;216.175378&lt;/D&gt;&lt;D xsi:type="xsd:double"&gt;199.792104&lt;/D&gt;&lt;D xsi:type="xsd:double"&gt;182.217881&lt;/D&gt;&lt;D xsi:type="xsd:double"&gt;156.613584&lt;/D&gt;&lt;D xsi:type="xsd:double"&gt;176.300599&lt;/D&gt;&lt;D xsi:type="xsd:double"&gt;194.781184&lt;/D&gt;&lt;D xsi:type="xsd:double"&gt;179.313152&lt;/D&gt;&lt;D xsi:type="xsd:double"&gt;157.010541&lt;/D&gt;&lt;D xsi:type="xsd:double"&gt;163.468098&lt;/D&gt;&lt;D xsi:type="xsd:double"&gt;144.032933&lt;/D&gt;&lt;D xsi:type="xsd:double"&gt;148.191115&lt;/D&gt;&lt;D xsi:type="xsd:double"&gt;154.988329&lt;/D&gt;&lt;D xsi:type="xsd:double"&gt;145.478597&lt;/D&gt;&lt;D xsi:type="xsd:double"&gt;135.542934&lt;/D&gt;&lt;D xsi:type="xsd:double"&gt;114.226866&lt;/D&gt;&lt;D xsi:type="xsd:double"&gt;98.464402&lt;/D&gt;&lt;D xsi:type="xsd:double"&gt;113.779908&lt;/D&gt;&lt;D xsi:type="xsd:double"&gt;131.007703&lt;/D&gt;&lt;D xsi:type="xsd:double"&gt;131.440219&lt;/D&gt;&lt;D xsi:type="xsd:double"&gt;150.681299&lt;/D&gt;&lt;D xsi:type="xsd:double"&gt;145.978137&lt;/D&gt;&lt;D xsi:type="xsd:double"&gt;180.352847&lt;/D&gt;&lt;D xsi:type="xsd:double"&gt;170.75479&lt;/D&gt;&lt;D xsi:type="xsd:double"&gt;193.776662&lt;/D&gt;&lt;D xsi:type="xsd:double"&gt;199.955593&lt;/D&gt;&lt;D xsi:type="xsd:double"&gt;188.591538&lt;/D&gt;&lt;D xsi:type="xsd:double"&gt;213.484312&lt;/D&gt;&lt;D xsi:type="xsd:double"&gt;204.844122&lt;/D&gt;&lt;D xsi:type="xsd:double"&gt;216.263975&lt;/D&gt;&lt;D xsi:type="xsd:double"&gt;204.841354&lt;/D&gt;&lt;D xsi:type="xsd:double"&gt;202.372312&lt;/D&gt;&lt;D xsi:type="xsd:double"&gt;211.083905&lt;/D&gt;&lt;D xsi:type="xsd:double"&gt;186.515399&lt;/D&gt;&lt;D xsi:type="xsd:double"&gt;170.537841&lt;/D&gt;&lt;D xsi:type="xsd:double"&gt;176.78542&lt;/D&gt;&lt;D xsi:type="xsd:double"&gt;181.489727&lt;/D&gt;&lt;D xsi:type="xsd:double"&gt;184.356336&lt;/D&gt;&lt;D xsi:type="xsd:double"&gt;170.246996&lt;/D&gt;&lt;D xsi:type="xsd:double"&gt;132.831207&lt;/D&gt;&lt;D xsi:type="xsd:double"&gt;158.214052&lt;/D&gt;&lt;D xsi:type="xsd:double"&gt;177.110054&lt;/D&gt;&lt;D xsi:type="xsd:double"&gt;170.184369&lt;/D&gt;&lt;D xsi:type="xsd:double"&gt;159.699949&lt;/D&gt;&lt;D xsi:type="xsd:double"&gt;156.134837&lt;/D&gt;&lt;D xsi:type="xsd:double"&gt;144.332722&lt;/D&gt;&lt;D xsi:type="xsd:double"&gt;132.189341&lt;/D&gt;&lt;D xsi:type="xsd:double"&gt;165.110957&lt;/D&gt;&lt;D xsi:type="xsd:double"&gt;195.86962&lt;/D&gt;&lt;D xsi:type="xsd:double"&gt;208.0612&lt;/D&gt;&lt;D xsi:type="xsd:double"&gt;202.594129&lt;/D&gt;&lt;D xsi:type="xsd:double"&gt;211.909893&lt;/D&gt;&lt;D xsi:type="xsd:double"&gt;199.936585&lt;/D&gt;&lt;D xsi:type="xsd:double"&gt;197.969013&lt;/D&gt;&lt;D xsi:type="xsd:double"&gt;217.273326&lt;/D&gt;&lt;D xsi:type="xsd:double"&gt;227.504063&lt;/D&gt;&lt;D xsi:type="xsd:double"&gt;213.301571&lt;/D&gt;&lt;D xsi:type="xsd:double"&gt;222.707923&lt;/D&gt;&lt;D xsi:type="xsd:double"&gt;219.757975&lt;/D&gt;&lt;D xsi:type="xsd:double"&gt;224.345032&lt;/D&gt;&lt;D xsi:type="xsd:double"&gt;232.793073&lt;/D&gt;&lt;D xsi:type="xsd:double"&gt;221.047415&lt;/D&gt;&lt;D xsi:type="xsd:double"&gt;220.686535&lt;/D&gt;&lt;D xsi:type="xsd:double"&gt;205.031286&lt;/D&gt;&lt;D xsi:type="xsd:double"&gt;227.766761&lt;/D&gt;&lt;D xsi:type="xsd:double"&gt;230.535939&lt;/D&gt;&lt;D xsi:type="xsd:double"&gt;228.82918&lt;/D&gt;&lt;D xsi:type="xsd:double"&gt;205.855462&lt;/D&gt;&lt;D xsi:type="xsd:double"&gt;210.496614&lt;/D&gt;&lt;D xsi:type="xsd:double"&gt;236.035367&lt;/D&gt;&lt;D xsi:type="xsd:double"&gt;232.949949&lt;/D&gt;&lt;D xsi:type="xsd:double"&gt;248.580349&lt;/D&gt;&lt;D xsi:type="xsd:double"&gt;275.925379&lt;/D&gt;&lt;D xsi:type="xsd:double"&gt;253.693613&lt;/D&gt;&lt;D xsi:type="xsd:double"&gt;245.011765&lt;/D&gt;&lt;D xsi:type="xsd:double"&gt;247.682074&lt;/D&gt;&lt;D xsi:type="xsd:double"&gt;239.823756&lt;/D&gt;&lt;D xsi:type="xsd:double"&gt;249.486726&lt;/D&gt;&lt;D xsi:type="xsd:double"&gt;233.828775&lt;/D&gt;&lt;D xsi:type="xsd:double"&gt;219.362503&lt;/D&gt;&lt;D xsi:type="xsd:double"&gt;215.623611&lt;/D&gt;&lt;D xsi:type="xsd:double"&gt;215.210893&lt;/D&gt;&lt;D xsi:type="xsd:double"&gt;193.067152&lt;/D&gt;&lt;D xsi:type="xsd:double"&gt;190.422132&lt;/D&gt;&lt;D xsi:type="xsd:double"&gt;181.116871&lt;/D&gt;&lt;D xsi:type="xsd:double"&gt;163.969024&lt;/D&gt;&lt;D xsi:type="xsd:double"&gt;151.6757&lt;/D&gt;&lt;D xsi:type="xsd:double"&gt;163.937639&lt;/D&gt;&lt;D xsi:type="xsd:double"&gt;158.577916&lt;/D&gt;&lt;D xsi:type="xsd:double"&gt;161.202768&lt;/D&gt;&lt;D xsi:type="xsd:double"&gt;158.317959&lt;/D&gt;&lt;D xsi:type="xsd:double"&gt;153.874585&lt;/D&gt;&lt;D xsi:type="xsd:double"&gt;158.04086&lt;/D&gt;&lt;D xsi:type="xsd:double"&gt;171.984563&lt;/D&gt;&lt;D xsi:type="xsd:double"&gt;186.499874&lt;/D&gt;&lt;D xsi:type="xsd:double"&gt;158.783921&lt;/D&gt;&lt;D xsi:type="xsd:double"&gt;152.179052&lt;/D&gt;&lt;D xsi:type="xsd:double"&gt;163.763294&lt;/D&gt;&lt;D xsi:type="xsd:double"&gt;165.737386&lt;/D&gt;&lt;D xsi:type="xsd:double"&gt;185.908396&lt;/D&gt;&lt;D xsi:type="xsd:double"&gt;188.022232&lt;/D&gt;&lt;D xsi:type="xsd:double"&gt;197.115153&lt;/D&gt;&lt;D xsi:type="xsd:double"&gt;204.053635&lt;/D&gt;&lt;D xsi:type="xsd:double"&gt;210.813537&lt;/D&gt;&lt;D xsi:type="xsd:double"&gt;219.101954&lt;/D&gt;&lt;D xsi:type="xsd:double"&gt;235.039203&lt;/D&gt;&lt;D xsi:type="xsd:double"&gt;212.798633&lt;/D&gt;&lt;D xsi:type="xsd:double"&gt;214.874239&lt;/D&gt;&lt;D xsi:type="xsd:double"&gt;211.211346&lt;/D&gt;&lt;D xsi:type="xsd:double"&gt;219.385732&lt;/D&gt;&lt;D xsi:type="xsd:double"&gt;241.0982&lt;/D&gt;&lt;D xsi:type="xsd:double"&gt;245.560614&lt;/D&gt;&lt;D xsi:type="xsd:double"&gt;254.928622&lt;/D&gt;&lt;D xsi:type="xsd:double"&gt;250.743243&lt;/D&gt;&lt;D xsi:type="xsd:double"&gt;246.237665&lt;/D&gt;&lt;D xsi:type="xsd:double"&gt;261.634514&lt;/D&gt;&lt;D xsi:type="xsd:double"&gt;263.603095&lt;/D&gt;&lt;D xsi:type="xsd:double"&gt;263.304008&lt;/D&gt;&lt;D xsi:type="xsd:double"&gt;264.53476&lt;/D&gt;&lt;D xsi:type="xsd:double"&gt;269.898657&lt;/D&gt;&lt;D xsi:type="xsd:double"&gt;240.968876&lt;/D&gt;&lt;D xsi:type="xsd:double"&gt;255.732528&lt;/D&gt;&lt;D xsi:type="xsd:double"&gt;268.017072&lt;/D&gt;&lt;D xsi:type="xsd:double"&gt;264.112409&lt;/D&gt;&lt;D xsi:type="xsd:double"&gt;246.401119&lt;/D&gt;&lt;D xsi:type="xsd:double"&gt;234.043755&lt;/D&gt;&lt;D xsi:type="xsd:double"&gt;228.823176&lt;/D&gt;&lt;D xsi:type="xsd:double"&gt;210.295478&lt;/D&gt;&lt;D xsi:type="xsd:double"&gt;229.89134&lt;/D&gt;&lt;D xsi:type="xsd:double"&gt;222.564196&lt;/D&gt;&lt;D xsi:type="xsd:double"&gt;220.563746&lt;/D&gt;&lt;D xsi:type="xsd:double"&gt;232.580011&lt;/D&gt;&lt;D xsi:type="xsd:double"&gt;241.596736&lt;/D&gt;&lt;D xsi:type="xsd:double"&gt;249.283364&lt;/D&gt;&lt;D xsi:type="xsd:double"&gt;229.774547&lt;/D&gt;&lt;D xsi:type="xsd:double"&gt;217.862389&lt;/D&gt;&lt;D xsi:type="xsd:double"&gt;223.089254&lt;/D&gt;&lt;D xsi:type="xsd:double"&gt;205.546856&lt;/D&gt;&lt;D xsi:type="xsd:double"&gt;195.481935&lt;/D&gt;&lt;D xsi:type="xsd:double"&gt;198.73102&lt;/D&gt;&lt;D xsi:type="xsd:double"&gt;169.401491&lt;/D&gt;&lt;D xsi:type="xsd:double"&gt;204.106605&lt;/D&gt;&lt;D xsi:type="xsd:double"&gt;210.396637&lt;/D&gt;&lt;D xsi:type="xsd:double"&gt;215.103833&lt;/D&gt;&lt;D xsi:type="xsd:double"&gt;206.077923&lt;/D&gt;&lt;D xsi:type="xsd:double"&gt;179.029887&lt;/D&gt;&lt;D xsi:type="xsd:double"&gt;195.433341&lt;/D&gt;&lt;D xsi:type="xsd:double"&gt;216.3572&lt;/D&gt;&lt;D xsi:type="xsd:double"&gt;190.596267&lt;/D&gt;&lt;D xsi:type="xsd:double"&gt;240.876479&lt;/D&gt;&lt;D xsi:type="xsd:double"&gt;275.927224&lt;/D&gt;&lt;D xsi:type="xsd:double"&gt;284.577079&lt;/D&gt;&lt;D xsi:type="xsd:double"&gt;292.553146&lt;/D&gt;&lt;D xsi:type="xsd:double"&gt;302.649431&lt;/D&gt;&lt;D xsi:type="xsd:double"&gt;273.907122&lt;/D&gt;&lt;D xsi:type="xsd:double"&gt;261.517484&lt;/D&gt;&lt;D xsi:type="xsd:double"&gt;259.933548&lt;/D&gt;&lt;D xsi:type="xsd:double"&gt;256.198803&lt;/D&gt;&lt;D xsi:type="xsd:double"&gt;232.17763&lt;/D&gt;&lt;D xsi:type="xsd:double"&gt;256.799466&lt;/D&gt;&lt;D xsi:type="xsd:double"&gt;245.477236&lt;/D&gt;&lt;D xsi:type="xsd:double"&gt;209.211099&lt;/D&gt;&lt;D xsi:type="xsd:double"&gt;216.861312&lt;/D&gt;&lt;D xsi:type="xsd:double"&gt;181.218024&lt;/D&gt;&lt;D xsi:type="xsd:double"&gt;196.66682&lt;/D&gt;&lt;D xsi:type="xsd:double"&gt;230.288969&lt;/D&gt;&lt;D xsi:type="xsd:double"&gt;231.737316&lt;/D&gt;&lt;D xsi:type="xsd:double"&gt;208.72486&lt;/D&gt;&lt;D xsi:type="xsd:double"&gt;219.823297&lt;/D&gt;&lt;/FQL&gt;&lt;FQL&gt;&lt;Q&gt;105767^MSCI_TOTAL_RET_IDX(2/27/2026,1/29/2010,M,USD,"NET")&lt;/Q&gt;&lt;R&gt;194&lt;/R&gt;&lt;C&gt;1&lt;/C&gt;&lt;D xsi:type="xsd:double"&gt;1446.707695&lt;/D&gt;&lt;D xsi:type="xsd:double"&gt;1463.380267&lt;/D&gt;&lt;D xsi:type="xsd:double"&gt;1536.909452&lt;/D&gt;&lt;D xsi:type="xsd:double"&gt;1545.67734&lt;/D&gt;&lt;D xsi:type="xsd:double"&gt;1528.21055&lt;/D&gt;&lt;D xsi:type="xsd:double"&gt;1469.048813&lt;/D&gt;&lt;D xsi:type="xsd:double"&gt;1502.504055&lt;/D&gt;&lt;D xsi:type="xsd:double"&gt;1500.281406&lt;/D&gt;&lt;D xsi:type="xsd:double"&gt;1515.949653&lt;/D&gt;&lt;D xsi:type="xsd:double"&gt;1597.510186&lt;/D&gt;&lt;D xsi:type="xsd:double"&gt;1458.213925&lt;/D&gt;&lt;D xsi:type="xsd:double"&gt;1403.301375&lt;/D&gt;&lt;D xsi:type="xsd:double"&gt;1316.52727&lt;/D&gt;&lt;D xsi:type="xsd:double"&gt;1564.444135&lt;/D&gt;&lt;D xsi:type="xsd:double"&gt;1580.372776&lt;/D&gt;&lt;D xsi:type="xsd:double"&gt;1640.502337&lt;/D&gt;&lt;D xsi:type="xsd:double"&gt;1781.648743&lt;/D&gt;&lt;D xsi:type="xsd:double"&gt;1873.252483&lt;/D&gt;&lt;D xsi:type="xsd:double"&gt;1852.869183&lt;/D&gt;&lt;D xsi:type="xsd:double"&gt;1686.347581&lt;/D&gt;&lt;D xsi:type="xsd:double"&gt;1624.22562&lt;/D&gt;&lt;D xsi:type="xsd:double"&gt;1587.08866&lt;/D&gt;&lt;D xsi:type="xsd:double"&gt;1695.645589&lt;/D&gt;&lt;D xsi:type="xsd:double"&gt;1853.876143&lt;/D&gt;&lt;D xsi:type="xsd:double"&gt;1842.075878&lt;/D&gt;&lt;D xsi:type="xsd:double"&gt;1784.395441&lt;/D&gt;&lt;D xsi:type="xsd:double"&gt;1815.417923&lt;/D&gt;&lt;D xsi:type="xsd:double"&gt;1742.140654&lt;/D&gt;&lt;D xsi:type="xsd:double"&gt;1632.859501&lt;/D&gt;&lt;D xsi:type="xsd:double"&gt;1780.411476&lt;/D&gt;&lt;D xsi:type="xsd:double"&gt;1841.895868&lt;/D&gt;&lt;D xsi:type="xsd:double"&gt;1867.553939&lt;/D&gt;&lt;D xsi:type="xsd:double"&gt;1842.456328&lt;/D&gt;&lt;D xsi:type="xsd:double"&gt;1847.852632&lt;/</t>
        </r>
      </text>
    </comment>
    <comment ref="A32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D&gt;&lt;D xsi:type="xsd:double"&gt;1909.983092&lt;/D&gt;&lt;D xsi:type="xsd:double"&gt;1792.500532&lt;/D&gt;&lt;D xsi:type="xsd:double"&gt;1729.738747&lt;/D&gt;&lt;D xsi:type="xsd:double"&gt;1746.553178&lt;/D&gt;&lt;D xsi:type="xsd:double"&gt;1691.432819&lt;/D&gt;&lt;D xsi:type="xsd:double"&gt;1770.670307&lt;/D&gt;&lt;D xsi:type="xsd:double"&gt;1760.000692&lt;/D&gt;&lt;D xsi:type="xsd:double"&gt;1754.023668&lt;/D&gt;&lt;D xsi:type="xsd:double"&gt;1766.509583&lt;/D&gt;&lt;D xsi:type="xsd:double"&gt;1679.30003&lt;/D&gt;&lt;D xsi:type="xsd:double"&gt;1627.581193&lt;/D&gt;&lt;D xsi:type="xsd:double"&gt;1794.252866&lt;/D&gt;&lt;D xsi:type="xsd:double"&gt;1855.553749&lt;/D&gt;&lt;D xsi:type="xsd:double"&gt;1788.785753&lt;/D&gt;&lt;D xsi:type="xsd:double"&gt;1732.328124&lt;/D&gt;&lt;D xsi:type="xsd:double"&gt;1642.14753&lt;/D&gt;&lt;D xsi:type="xsd:double"&gt;1632.764177&lt;/D&gt;&lt;D xsi:type="xsd:double"&gt;1614.913223&lt;/D&gt;&lt;D xsi:type="xsd:double"&gt;1662.097598&lt;/D&gt;&lt;D xsi:type="xsd:double"&gt;1534.085265&lt;/D&gt;&lt;D xsi:type="xsd:double"&gt;1483.576575&lt;/D&gt;&lt;D xsi:type="xsd:double"&gt;1374.621478&lt;/D&gt;&lt;D xsi:type="xsd:double"&gt;1402.04169&lt;/D&gt;&lt;D xsi:type="xsd:double"&gt;1456.956354&lt;/D&gt;&lt;D xsi:type="xsd:double"&gt;1474.908991&lt;/D&gt;&lt;D xsi:type="xsd:double"&gt;1478.088204&lt;/D&gt;&lt;D xsi:type="xsd:double"&gt;1577.276893&lt;/D&gt;&lt;D xsi:type="xsd:double"&gt;1554.904888&lt;/D&gt;&lt;D xsi:type="xsd:double"&gt;1599.04949&lt;/D&gt;&lt;D xsi:type="xsd:double"&gt;1513.636988&lt;/D&gt;&lt;D xsi:type="xsd:double"&gt;1318.706686&lt;/D&gt;&lt;D xsi:type="xsd:double"&gt;1213.460372&lt;/D&gt;&lt;D xsi:type="xsd:double"&gt;1394.477848&lt;/D&gt;&lt;D xsi:type="xsd:double"&gt;1359.963689&lt;/D&gt;&lt;D xsi:type="xsd:double"&gt;1302.844736&lt;/D&gt;&lt;D xsi:type="xsd:double"&gt;1217.967509&lt;/D&gt;&lt;D xsi:type="xsd:double"&gt;1178.626501&lt;/D&gt;&lt;D xsi:type="xsd:double"&gt;1050.979585&lt;/D&gt;&lt;D xsi:type="xsd:double"&gt;1487.804075&lt;/D&gt;&lt;D xsi:type="xsd:double"&gt;1692.211529&lt;/D&gt;&lt;D xsi:type="xsd:double"&gt;1739.72438&lt;/D&gt;&lt;D xsi:type="xsd:double"&gt;1624.707594&lt;/D&gt;&lt;D xsi:type="xsd:double"&gt;1672.019983&lt;/D&gt;&lt;D xsi:type="xsd:double"&gt;1626.26017&lt;/D&gt;&lt;D xsi:type="xsd:double"&gt;1674.454413&lt;/D&gt;&lt;D xsi:type="xsd:double"&gt;1739.391507&lt;/D&gt;&lt;D xsi:type="xsd:double"&gt;1715.283651&lt;/D&gt;&lt;D xsi:type="xsd:double"&gt;1627.56264&lt;/D&gt;&lt;D xsi:type="xsd:double"&gt;1676.211027&lt;/D&gt;&lt;D xsi:type="xsd:double"&gt;1662.912607&lt;/D&gt;&lt;D xsi:type="xsd:double"&gt;1652.619323&lt;/D&gt;&lt;D xsi:type="xsd:double"&gt;1731.768498&lt;/D&gt;&lt;D xsi:type="xsd:double"&gt;1594.82552&lt;/D&gt;&lt;D xsi:type="xsd:double"&gt;1581.409327&lt;/D&gt;&lt;D xsi:type="xsd:double"&gt;1408.729667&lt;/D&gt;&lt;D xsi:type="xsd:double"&gt;1453.869598&lt;/D&gt;&lt;D xsi:type="xsd:double"&gt;1477.032345&lt;/D&gt;&lt;D xsi:type="xsd:double"&gt;1465.185803&lt;/D&gt;&lt;D xsi:type="xsd:double"&gt;1426.071562&lt;/D&gt;&lt;D xsi:type="xsd:double"&gt;1539.729334&lt;/D&gt;&lt;D xsi:type="xsd:double"&gt;1555.274074&lt;/D&gt;&lt;D xsi:type="xsd:double"&gt;1630.463873&lt;/D&gt;&lt;D xsi:type="xsd:double"&gt;1754.466768&lt;/D&gt;&lt;D xsi:type="xsd:double"&gt;1809.459388&lt;/D&gt;&lt;D xsi:type="xsd:double"&gt;1756.635005&lt;/D&gt;&lt;D xsi:type="xsd:double"&gt;1617.665131&lt;/D&gt;&lt;D xsi:type="xsd:double"&gt;1624.307674&lt;/D&gt;&lt;D xsi:type="xsd:double"&gt;1623.081183&lt;/D&gt;&lt;D xsi:type="xsd:double"&gt;1635.883241&lt;/D&gt;&lt;D xsi:type="xsd:double"&gt;1643.533883&lt;/D&gt;&lt;D xsi:type="xsd:double"&gt;1640.581538&lt;/D&gt;&lt;D xsi:type="xsd:double"&gt;1599.120151&lt;/D&gt;&lt;D xsi:type="xsd:double"&gt;1562.008764&lt;/D&gt;&lt;D xsi:type="xsd:double"&gt;1512.386547&lt;/D&gt;&lt;D xsi:type="xsd:double"&gt;1448.22164&lt;/D&gt;&lt;D xsi:type="xsd:double"&gt;1414.87457&lt;/D&gt;&lt;D xsi:type="xsd:double"&gt;1414.127813&lt;/D&gt;&lt;D xsi:type="xsd:double"&gt;1341.551486&lt;/D&gt;&lt;D xsi:type="xsd:double"&gt;1532.661738&lt;/D&gt;&lt;D xsi:type="xsd:double"&gt;1532.9633&lt;/D&gt;&lt;D xsi:type="xsd:double"&gt;1502.313145&lt;/D&gt;&lt;D xsi:type="xsd:double"&gt;1480.656726&lt;/D&gt;&lt;D xsi:type="xsd:double"&gt;1399.759808&lt;/D&gt;&lt;D xsi:type="xsd:double"&gt;1278.621638&lt;/D&gt;&lt;D xsi:type="xsd:double"&gt;1329.254523&lt;/D&gt;&lt;D xsi:type="xsd:double"&gt;1344.687089&lt;/D&gt;&lt;D xsi:type="xsd:double"&gt;1303.950313&lt;/D&gt;&lt;D xsi:type="xsd:double"&gt;1228.850282&lt;/D&gt;&lt;D xsi:type="xsd:double"&gt;1208.840785&lt;/D&gt;&lt;D xsi:type="xsd:double"&gt;1149.87771&lt;/D&gt;&lt;D xsi:type="xsd:double"&gt;1158.408418&lt;/D&gt;&lt;D xsi:type="xsd:double"&gt;1000.40215&lt;/D&gt;&lt;D xsi:type="xsd:double"&gt;1151.88831&lt;/D&gt;&lt;D xsi:type="xsd:double"&gt;1259.52066&lt;/D&gt;&lt;D xsi:type="xsd:double"&gt;1320.122382&lt;/D&gt;&lt;D xsi:type="xsd:double"&gt;1422.471742&lt;/D&gt;&lt;D xsi:type="xsd:double"&gt;1385.291138&lt;/D&gt;&lt;D xsi:type="xsd:double"&gt;1536.438259&lt;/D&gt;&lt;D xsi:type="xsd:double"&gt;1515.480634&lt;/D&gt;&lt;D xsi:type="xsd:double"&gt;1483.448914&lt;/D&gt;&lt;D xsi:type="xsd:double"&gt;1500.958056&lt;/D&gt;&lt;D xsi:type="xsd:double"&gt;1507.622821&lt;/D&gt;&lt;D xsi:type="xsd:double"&gt;1496.802488&lt;/D&gt;&lt;D xsi:type="xsd:double"&gt;1491.868649&lt;/D&gt;&lt;D xsi:type="xsd:double"&gt;1539.277971&lt;/D&gt;&lt;D xsi:type="xsd:double"&gt;1560.339026&lt;/D&gt;&lt;D xsi:type="xsd:double"&gt;1442.593976&lt;/D&gt;&lt;D xsi:type="xsd:double"&gt;1457.990097&lt;/D&gt;&lt;D xsi:type="xsd:double"&gt;1453.081568&lt;/D&gt;&lt;D xsi:type="xsd:double"&gt;1436.915977&lt;/D&gt;&lt;D xsi:type="xsd:double"&gt;1362.531248&lt;/D&gt;&lt;D xsi:type="xsd:double"&gt;1236.160295&lt;/D&gt;&lt;D xsi:type="xsd:double"&gt;1185.694526&lt;/D&gt;&lt;D xsi:type="xsd:double"&gt;1195.304897&lt;/D&gt;&lt;D xsi:type="xsd:double"&gt;1361.300651&lt;/D&gt;&lt;D xsi:type="xsd:double"&gt;1244.737892&lt;/D&gt;&lt;D xsi:type="xsd:double"&gt;1293.725523&lt;/D&gt;&lt;D xsi:type="xsd:double"&gt;1527.705843&lt;/D&gt;&lt;D xsi:type="xsd:double"&gt;1637.026711&lt;/D&gt;&lt;D xsi:type="xsd:double"&gt;1717.76165&lt;/D&gt;&lt;D xsi:type="xsd:double"&gt;1791.860231&lt;/D&gt;&lt;D xsi:type="xsd:double"&gt;1756.977155&lt;/D&gt;&lt;D xsi:type="xsd:double"&gt;1744.127448&lt;/D&gt;&lt;D xsi:type="xsd:double"&gt;1584.267188&lt;/D&gt;&lt;D xsi:type="xsd:double"&gt;1549.49833&lt;/D&gt;&lt;D xsi:type="xsd:double"&gt;1523.674844&lt;/D&gt;&lt;D xsi:type="xsd:double"&gt;1576.679259&lt;/D&gt;&lt;D xsi:type="xsd:double"&gt;1533.614282&lt;/D&gt;&lt;D xsi:type="xsd:double"&gt;1457.144532&lt;/D&gt;&lt;D xsi:type="xsd:double"&gt;1511.024427&lt;/D&gt;&lt;D xsi:type="xsd:double"&gt;1427.544704&lt;/D&gt;&lt;D xsi:type="xsd:double"&gt;1356.91974&lt;/D&gt;&lt;D xsi:type="xsd:double"&gt;1531.37915&lt;/D&gt;&lt;D xsi:type="xsd:double"&gt;1540.805442&lt;/D&gt;&lt;D xsi:type="xsd:double"&gt;1517.482638&lt;/D&gt;&lt;D xsi:type="xsd:double"&gt;1538.065645&lt;/D&gt;&lt;D xsi:type="xsd:double"&gt;1480.66078&lt;/D&gt;&lt;D xsi:type="xsd:double"&gt;1432.669334&lt;/D&gt;&lt;D xsi:type="xsd:double"&gt;1518.681903&lt;/D&gt;&lt;D xsi:type="xsd:double"&gt;1400.402844&lt;/D&gt;&lt;D xsi:type="xsd:double"&gt;1554.760505&lt;/D&gt;&lt;D xsi:type="xsd:double"&gt;1688.100792&lt;/D&gt;&lt;D xsi:type="xsd:double"&gt;1574.573998&lt;/D&gt;&lt;D xsi:type="xsd:double"&gt;1546.588614&lt;/D&gt;&lt;D xsi:type="xsd:double"&gt;1535.606624&lt;/D&gt;&lt;D xsi:type="xsd:double"&gt;1462.475145&lt;/D&gt;&lt;D xsi:type="xsd:double"&gt;1333.710688&lt;/D&gt;&lt;D xsi:type="xsd:double"&gt;1258.104477&lt;/D&gt;&lt;D xsi:type="xsd:double"&gt;1396.833386&lt;/D&gt;&lt;D xsi:type="xsd:double"&gt;1348.126858&lt;/D&gt;&lt;D xsi:type="xsd:double"&gt;1447.456095&lt;/D&gt;&lt;D xsi:type="xsd:double"&gt;1407.174495&lt;/D&gt;&lt;D xsi:type="xsd:double"&gt;1234.387612&lt;/D&gt;&lt;D xsi:type="xsd:double"&gt;1268.956245&lt;/D&gt;&lt;D xsi:type="xsd:double"&gt;1195.797378&lt;/D&gt;&lt;D xsi:type="xsd:double"&gt;1078.679979&lt;/D&gt;&lt;D xsi:type="xsd:double"&gt;1217.246042&lt;/D&gt;&lt;D xsi:type="xsd:double"&gt;1147.409409&lt;/D&gt;&lt;D xsi:type="xsd:double"&gt;1025.123223&lt;/D&gt;&lt;D xsi:type="xsd:double"&gt;1064.042804&lt;/D&gt;&lt;/FQL&gt;&lt;FQL&gt;&lt;Q&gt;915800^MSCI_TOTAL_RET_IDX(2/27/2026,1/29/2010,M,USD,"NET")&lt;/Q&gt;&lt;R&gt;194&lt;/R&gt;&lt;C&gt;1&lt;/C&gt;&lt;D xsi:type="xsd:double"&gt;1443.189181&lt;/D&gt;&lt;D xsi:type="xsd:double"&gt;1279.936465&lt;/D&gt;&lt;D xsi:type="xsd:double"&gt;1151.561418&lt;/D&gt;&lt;D xsi:type="xsd:double"&gt;1088.34135&lt;/D&gt;&lt;D xsi:type="xsd:double"&gt;1145.716462&lt;/D&gt;&lt;D xsi:type="xsd:double"&gt;1043.073178&lt;/D&gt;&lt;D xsi:type="xsd:double"&gt;953.64562&lt;/D&gt;&lt;D xsi:type="xsd:double"&gt;961.816407&lt;/D&gt;&lt;D xsi:type="xsd:double"&gt;912.318576&lt;/D&gt;&lt;D xsi:type="xsd:double"&gt;834.139128&lt;/D&gt;&lt;D xsi:type="xsd:double"&gt;741.206891&lt;/D&gt;&lt;D xsi:type="xsd:double"&gt;723.529348&lt;/D&gt;&lt;D xsi:type="xsd:double"&gt;817.938327&lt;/D&gt;&lt;D xsi:type="xsd:double"&gt;855.444076&lt;/D&gt;&lt;D xsi:type="xsd:double"&gt;828.120917&lt;/D&gt;&lt;D xsi:type="xsd:double"&gt;793.985709&lt;/D&gt;&lt;D xsi:type="xsd:double"&gt;831.242693&lt;/D&gt;&lt;D xsi:type="xsd:double"&gt;801.342036&lt;/D&gt;&lt;D xsi:type="xsd:double"&gt;789.310517&lt;/D&gt;&lt;D xsi:type="xsd:double"&gt;763.296943&lt;/D&gt;&lt;D xsi:type="xsd:double"&gt;797.440922&lt;/D&gt;&lt;D xsi:type="xsd:double"&gt;712.78348&lt;/D&gt;&lt;D xsi:type="xsd:double"&gt;676.890638&lt;/D&gt;&lt;D xsi:type="xsd:double"&gt;685.772576&lt;/D&gt;&lt;D xsi:type="xsd:double"&gt;642.185694&lt;/D&gt;&lt;D xsi:type="xsd:double"&gt;608.989446&lt;/D&gt;&lt;D xsi:type="xsd:double"&gt;616.242532&lt;/D&gt;&lt;D xsi:type="xsd:double"&gt;584.137391&lt;/D&gt;&lt;D xsi:type="xsd:double"&gt;516.189914&lt;/D&gt;&lt;D xsi:type="xsd:double"&gt;524.90382&lt;/D&gt;&lt;D xsi:type="xsd:double"&gt;545.502591&lt;/D&gt;&lt;D xsi:type="xsd:double"&gt;571.143845&lt;/D&gt;&lt;D xsi:type="xsd:double"&gt;566.718483&lt;/D&gt;&lt;D xsi:type="xsd:double"&gt;557.29643&lt;/D&gt;&lt;D xsi:type="xsd:double"&gt;519.186218&lt;/D&gt;&lt;D xsi:type="xsd:double"&gt;542.219728&lt;/D&gt;&lt;D xsi:type="xsd:double"&gt;526.36851&lt;/D&gt;&lt;D xsi:type="xsd:double"&gt;532.389605&lt;/D&gt;&lt;D xsi:type="xsd:double"&gt;472.510966&lt;/D&gt;&lt;D xsi:type="xsd:double"&gt;499.786542&lt;/D&gt;&lt;D xsi:type="xsd:double"&gt;408.947089&lt;/D&gt;&lt;D xsi:type="xsd:double"&gt;431.015531&lt;/D&gt;&lt;D xsi:type="xsd:double"&gt;512.111463&lt;/D&gt;&lt;D xsi:type="xsd:double"&gt;518.840694&lt;/D&gt;&lt;D xsi:type="xsd:double"&gt;503.963452&lt;/D&gt;&lt;D xsi:type="xsd:double"&gt;587.313588&lt;/D&gt;&lt;D xsi:type="xsd:double"&gt;566.794094&lt;/D&gt;&lt;D xsi:type="xsd:double"&gt;628.465096&lt;/D&gt;&lt;D xsi:type="xsd:double"&gt;642.681801&lt;/D&gt;&lt;D xsi:type="xsd:double"&gt;659.473386&lt;/D&gt;&lt;D xsi:type="xsd:double"&gt;672.71071&lt;/D&gt;&lt;D xsi:type="xsd:double"&gt;638.111375&lt;/D&gt;&lt;D xsi:type="xsd:double"&gt;624.367526&lt;/D&gt;&lt;D xsi:type="xsd:double"&gt;620.404267&lt;/D&gt;&lt;D xsi:type="xsd:double"&gt;647.170643&lt;/D&gt;&lt;D xsi:type="xsd:double"&gt;619.481926&lt;/D&gt;&lt;D xsi:type="xsd:double"&gt;633.469573&lt;/D&gt;&lt;D xsi:type="xsd:double"&gt;617.711077&lt;/D&gt;&lt;D xsi:type="xsd:double"&gt;637.086658&lt;/D&gt;&lt;D xsi:type="xsd:double"&gt;591.511245&lt;/D&gt;&lt;D xsi:type="xsd:double"&gt;594.252484&lt;/D&gt;&lt;D xsi:type="xsd:double"&gt;568.122564&lt;/D&gt;&lt;D xsi:type="xsd:double"&gt;533.327836&lt;/D&gt;&lt;D xsi:type="xsd:double"&gt;482.705338&lt;/D&gt;&lt;D xsi:type="xsd:double"&gt;438.720553&lt;/D&gt;&lt;D xsi:type="xsd:double"&gt;433.083637&lt;/D&gt;&lt;D xsi:type="xsd:double"&gt;424.424314&lt;/D&gt;&lt;D xsi:type="xsd:double"&gt;432.114997&lt;/D&gt;&lt;D xsi:type="xsd:double"&gt;371.629652&lt;/D&gt;&lt;D xsi:type="xsd:double"&gt;340.555392&lt;/D&gt;&lt;D xsi:type="xsd:double"&gt;349.362028&lt;/D&gt;&lt;D xsi:type="xsd:double"&gt;306.150533&lt;/D&gt;&lt;D xsi:type="xsd:double"&gt;353.710275&lt;/D&gt;&lt;D xsi:type="xsd:double"&gt;360.514583&lt;/D&gt;&lt;D xsi:type="xsd:double"&gt;378.277094&lt;/D&gt;&lt;D xsi:type="xsd:double"&gt;352.162304&lt;/D&gt;&lt;D xsi:type="xsd:double"&gt;346.844124&lt;/D&gt;&lt;D xsi:type="xsd:double"&gt;320.74454&lt;/D&gt;&lt;D xsi:type="xsd:double"&gt;307.752038&lt;/D&gt;&lt;D xsi:type="xsd:double"&gt;314.773119&lt;/D&gt;&lt;D xsi:type="xsd:double"&gt;304.922948&lt;/D&gt;&lt;D xsi:type="xsd:double"&gt;289.85197899999997&lt;/D&gt;&lt;D xsi:type="xsd:double"&gt;314.309602&lt;/D&gt;&lt;D xsi:type="xsd:double"&gt;302.320842&lt;/D&gt;&lt;D xsi:type="xsd:double"&gt;295.572828&lt;/D&gt;&lt;D xsi:type="xsd:double"&gt;282.167594&lt;/D&gt;&lt;D xsi:type="xsd:double"&gt;277.396838&lt;/D&gt;&lt;D xsi:type="xsd:double"&gt;281.319497&lt;/D&gt;&lt;D xsi:type="xsd:double"&gt;283.419732&lt;/D&gt;&lt;D xsi:type="xsd:double"&gt;321.323503&lt;/D&gt;&lt;D xsi:type="xsd:double"&gt;320.364971&lt;/D&gt;&lt;D xsi:type="xsd:double"&gt;317.095597&lt;/D&gt;&lt;D xsi:type="xsd:double"&gt;301.600982&lt;/D&gt;&lt;D xsi:type="xsd:double"&gt;306.729975&lt;/D&gt;&lt;D xsi:type="xsd:double"&gt;307.231526&lt;/D&gt;&lt;D xsi:type="xsd:double"&gt;319.5559&lt;/D&gt;&lt;D xsi:type="xsd:double"&gt;317.848709&lt;/D&gt;&lt;D xsi:type="xsd:double"&gt;327.756117&lt;/D&gt;&lt;D xsi:type="xsd:double"&gt;304.614173&lt;/D&gt;&lt;D xsi:type="xsd:double"&gt;301.053171&lt;/D&gt;&lt;D xsi:type="xsd:double"&gt;311.389731&lt;/D&gt;&lt;D xsi:type="xsd:double"&gt;292.814127&lt;/D&gt;&lt;D xsi:type="xsd:double"&gt;302.971169&lt;/D&gt;&lt;D xsi:type="xsd:double"&gt;298.41366&lt;/D&gt;&lt;D xsi:type="xsd:double"&gt;290.392151&lt;/D&gt;&lt;D xsi:type="xsd:double"&gt;279.056741&lt;/D&gt;&lt;D xsi:type="xsd:double"&gt;272.464567&lt;/D&gt;&lt;D xsi:type="xsd:double"&gt;266.981021&lt;/D&gt;&lt;D xsi:type="xsd:double"&gt;262.390129&lt;/D&gt;&lt;D xsi:type="xsd:double"&gt;250.683063&lt;/D&gt;&lt;D xsi:type="xsd:double"&gt;238.84775&lt;/D&gt;&lt;D xsi:type="xsd:double"&gt;241.941576&lt;/D&gt;&lt;D xsi:type="xsd:double"&gt;247.64937&lt;/D&gt;&lt;D xsi:type="xsd:double"&gt;244.166334&lt;/D&gt;&lt;D xsi:type="xsd:double"&gt;237.373193&lt;/D&gt;&lt;D xsi:type="xsd:double"&gt;233.086173&lt;/D&gt;&lt;D xsi:type="xsd:double"&gt;218.578498&lt;/D&gt;&lt;D xsi:type="xsd:double"&gt;209.11336&lt;/D&gt;&lt;D xsi:type="xsd:double"&gt;205.513399&lt;/D&gt;&lt;D xsi:type="xsd:double"&gt;217.041579&lt;/D&gt;&lt;D xsi:type="xsd:double"&gt;200.11023&lt;/D&gt;&lt;D xsi:type="xsd:double"&gt;192.245634&lt;/D&gt;&lt;D xsi:type="xsd:double"&gt;201.491894&lt;/D&gt;&lt;D xsi:type="xsd:double"&gt;203.068035&lt;/D&gt;&lt;D xsi:type="xsd:double"&gt;210.139483&lt;/D&gt;&lt;D xsi:type="xsd:double"&gt;199.045997&lt;/D&gt;&lt;D xsi:type="xsd:double"&gt;204.476693&lt;/D&gt;&lt;D xsi:type="xsd:double"&gt;222.170587&lt;/D&gt;&lt;D xsi:type="xsd:double"&gt;239.667806&lt;/D&gt;&lt;D xsi:type="xsd:double"&gt;247.502363&lt;/D&gt;&lt;D xsi:type="xsd:double"&gt;247.95993&lt;/D&gt;&lt;D xsi:type="xsd:double"&gt;237.243328&lt;/D&gt;&lt;D xsi:type="xsd:double"&gt;239.028742&lt;/D&gt;&lt;D xsi:type="xsd:double"&gt;230.581144&lt;/D&gt;&lt;D xsi:type="xsd:double"&gt;228.232641&lt;/D&gt;&lt;D xsi:type="xsd:double"&gt;233.307061&lt;/D&gt;&lt;D xsi:type="xsd:double"&gt;230.042122&lt;/D&gt;&lt;D xsi:type="xsd:double"&gt;224.4279&lt;/D&gt;&lt;D xsi:type="xsd:double"&gt;241.319904&lt;/D&gt;&lt;D xsi:type="xsd:double"&gt;232.909263&lt;/D&gt;&lt;D xsi:type="xsd:double"&gt;232.723371&lt;/D&gt;&lt;D xsi:type="xsd:double"&gt;221.911223&lt;/D&gt;&lt;D xsi:type="xsd:double"&gt;213.501336&lt;/D&gt;&lt;D xsi:type="xsd:double"&gt;210.993815&lt;/D&gt;&lt;D xsi:type="xsd:double"&gt;205.260855&lt;/D&gt;&lt;D xsi:type="xsd:double"&gt;201.817053&lt;/D&gt;&lt;D xsi:type="xsd:double"&gt;208.692543&lt;/D&gt;&lt;D xsi:type="xsd:double"&gt;205.746654&lt;/D&gt;&lt;D xsi:type="xsd:double"&gt;208.928046&lt;/D&gt;&lt;D xsi:type="xsd:double"&gt;200.045598&lt;/D&gt;&lt;D xsi:type="xsd:double"&gt;194.727257&lt;/D&gt;&lt;D xsi:type="xsd:double"&gt;195.65197&lt;/D&gt;&lt;D xsi:type="xsd:double"&gt;194.004148&lt;/D&gt;&lt;D xsi:type="xsd:double"&gt;198.512546&lt;/D&gt;&lt;D xsi:type="xsd:double"&gt;198.670614&lt;/D&gt;&lt;D xsi:type="xsd:double"&gt;189.650574&lt;/D&gt;&lt;D xsi:type="xsd:double"&gt;192.576063&lt;/D&gt;&lt;D xsi:type="xsd:double"&gt;191.819016&lt;/D&gt;&lt;D xsi:type="xsd:double"&gt;191.360757&lt;/D&gt;&lt;D xsi:type="xsd:double"&gt;189.650883&lt;/D&gt;&lt;D xsi:type="xsd:double"&gt;176.93647&lt;/D&gt;&lt;D xsi:type="xsd:double"&gt;188.455283&lt;/D&gt;&lt;D xsi:type="xsd:double"&gt;175.812911&lt;/D&gt;&lt;D xsi:type="xsd:double"&gt;171.243698&lt;/D&gt;&lt;D xsi:type="xsd:double"&gt;169.967314&lt;/D&gt;&lt;D xsi:type="xsd:double"&gt;170.868185&lt;/D&gt;&lt;D xsi:type="xsd:double"&gt;179.907814&lt;/D&gt;&lt;D xsi:type="xsd:double"&gt;187.749681&lt;/D&gt;&lt;D xsi:type="xsd:double"&gt;192.037867&lt;/D&gt;&lt;D xsi:type="xsd:double"&gt;178.751371&lt;/D&gt;&lt;D xsi:type="xsd:double"&gt;163.999878&lt;/D&gt;&lt;D xsi:type="xsd:double"&gt;159.262158&lt;/D&gt;&lt;D xsi:type="xsd:double"&gt;175.898626&lt;/D&gt;&lt;D xsi:type="xsd:double"&gt;164.626415&lt;/D&gt;&lt;D xsi:type="xsd:double"&gt;184.012093&lt;/D&gt;&lt;D xsi:type="xsd:double"&gt;202.733607&lt;/D&gt;&lt;D xsi:type="xsd:double"&gt;201.640374&lt;/D&gt;&lt;D xsi:type="xsd:double"&gt;210.74302&lt;/D&gt;&lt;D xsi:type="xsd:double"&gt;211.684114&lt;/D&gt;&lt;D xsi:type="xsd:double"&gt;198.506451&lt;/D&gt;&lt;D xsi:type="xsd:double"&gt;195.170352&lt;/D&gt;&lt;D xsi:type="xsd:double"&gt;213.947936&lt;/D&gt;&lt;D xsi:type="xsd:double"&gt;207.31553&lt;/D&gt;&lt;D xsi:type="xsd:double"&gt;184.335995&lt;/D&gt;&lt;D xsi:type="xsd:double"&gt;181.477162&lt;/D&gt;&lt;D xsi:type="xsd:double"&gt;176.642942&lt;/D&gt;&lt;D xsi:type="xsd:double"&gt;159.475419&lt;/D&gt;&lt;D xsi:type="xsd:double"&gt;161.811793&lt;/D&gt;&lt;D xsi:type="xsd:double"&gt;148.412564&lt;/D&gt;&lt;D xsi:type="xsd:double"&gt;149.680853&lt;/D&gt;&lt;D xsi:type="xsd:double"&gt;167.807161&lt;/D&gt;&lt;D xsi:type="xsd:double"&gt;163.642451&lt;/D&gt;&lt;D xsi:type="xsd:double"&gt;153.291683&lt;/D&gt;&lt;D xsi:type="xsd:double"&gt;159.129913&lt;/D&gt;&lt;/FQL&gt;&lt;FQL&gt;&lt;Q&gt;937200^MSCI_TOTAL_RET_IDX(2/27/2026,1/29/2010,M,USD,"NET")&lt;/Q&gt;&lt;R&gt;194&lt;/R&gt;&lt;C&gt;1&lt;/C&gt;&lt;D xsi:type="xsd:double"&gt;828.919013&lt;/D&gt;&lt;D xsi:type="xsd:double"&gt;846.473841&lt;/D&gt;&lt;D xsi:type="xsd:double"&gt;835.860949&lt;/D&gt;&lt;D xsi:type="xsd:double"&gt;806.403231&lt;/D&gt;&lt;D xsi:type="xsd:double"&gt;736.530574&lt;/D&gt;&lt;D xsi:type="xsd:double"&gt;732.468712&lt;/D&gt;&lt;D xsi:type="xsd:double"&gt;699.551331&lt;/D&gt;&lt;D xsi:type="xsd:double"&gt;693.2535&lt;/D&gt;&lt;D xsi:type="xsd:double"&gt;718.342417&lt;/D&gt;&lt;D xsi:type="xsd:double"&gt;696.80845&lt;/D&gt;&lt;D xsi:type="xsd:double"&gt;638.213997&lt;/D&gt;&lt;D xsi:type="xsd:double"&gt;615.821435&lt;/D&gt;&lt;D xsi:type="xsd:double"&gt;628.489587&lt;/D&gt;&lt;D xsi:type="xsd:double"&gt;556.99628&lt;/D&gt;&lt;D xsi:type="xsd:double"&gt;531.576678&lt;/D&gt;&lt;D xsi:type="xsd:double"&gt;529.676569&lt;/D&gt;&lt;D xsi:type="xsd:double"&gt;559.483901&lt;/D&gt;&lt;D xsi:type="xsd:double"&gt;608.511037&lt;/D&gt;&lt;D xsi:type="xsd:double"&gt;598.680279&lt;/D&gt;&lt;D xsi:type="xsd:double"&gt;589.976977&lt;/D&gt;&lt;D xsi:type="xsd:double"&gt;534.107487&lt;/D&gt;&lt;D xsi:type="xsd:double"&gt;578.950703&lt;/D&gt;&lt;D xsi:type="xsd:double"&gt;542.759413&lt;/D&gt;&lt;D xsi:type="xsd:double"&gt;538.586357&lt;/D&gt;&lt;D xsi:type="xsd:double"&gt;509.191183&lt;/D&gt;&lt;D xsi:type="xsd:double"&gt;490.468975&lt;/D&gt;&lt;D xsi:type="xsd:double"&gt;466.305323&lt;/D&gt;&lt;D xsi:type="xsd:double"&gt;437.669857&lt;/D&gt;&lt;D xsi:type="xsd:double"&gt;410.840256&lt;/D&gt;&lt;D xsi:type="xsd:double"&gt;438.924608&lt;/D&gt;&lt;D xsi:type="xsd:double"&gt;489.835892&lt;/D&gt;&lt;D xsi:type="xsd:double"&gt;509.044477&lt;/D&gt;&lt;D xsi:type="xsd:double"&gt;474.769166&lt;/D&gt;&lt;D xsi:type="xsd:double"&gt;448.681907&lt;/D&gt;&lt;D xsi:type="xsd:double"&gt;468.344071&lt;/D&gt;&lt;D xsi:type="xsd:double"&gt;455.301462&lt;/D&gt;&lt;D xsi:type="xsd:double"&gt;432.171152&lt;/D&gt;&lt;D xsi:type="xsd:double"&gt;424.14521&lt;/D&gt;&lt;D xsi:type="xsd:double"&gt;374.964502&lt;/D&gt;&lt;D xsi:type="xsd:double"&gt;371.74974&lt;/D&gt;&lt;D xsi:type="xsd:double"&gt;342.971827&lt;/D&gt;&lt;D xsi:type="xsd:double"&gt;308.688048&lt;/D&gt;&lt;D xsi:type="xsd:double"&gt;356.491078&lt;/D&gt;&lt;D xsi:type="xsd:double"&gt;349.936782&lt;/D&gt;&lt;D xsi:type="xsd:double"&gt;326.649966&lt;/D&gt;&lt;D xsi:type="xsd:double"&gt;391.838816&lt;/D&gt;&lt;D xsi:type="xsd:double"&gt;389.289619&lt;/D&gt;&lt;D xsi:type="xsd:double"&gt;406.016722&lt;/D&gt;&lt;D xsi:type="xsd:double"&gt;448.474389&lt;/D&gt;&lt;D xsi:type="xsd:double"&gt;471.856278&lt;/D&gt;&lt;D xsi:type="xsd:double"&gt;508.316924&lt;/D&gt;&lt;D xsi:type="xsd:double"&gt;464.867537&lt;/D&gt;&lt;D xsi:type="xsd:double"&gt;512.373357&lt;/D&gt;&lt;D xsi:type="xsd:double"&gt;505.268066&lt;/D&gt;&lt;D xsi:type="xsd:double"&gt;544.655682&lt;/D&gt;&lt;D xsi:type="xsd:double"&gt;514.284952&lt;/D&gt;&lt;D xsi:type="xsd:double"&gt;505.363831&lt;/D&gt;&lt;D xsi:type="xsd:double"&gt;512.262306&lt;/D&gt;&lt;D xsi:type="xsd:double"&gt;497.721513&lt;/D&gt;&lt;D xsi:type="xsd:double"&gt;493.453619&lt;/D&gt;&lt;D xsi:type="xsd:double"&gt;454.302017&lt;/D&gt;&lt;D xsi:type="xsd:double"&gt;451.366286&lt;/D&gt;&lt;D xsi:type="xsd:double"&gt;468.524726&lt;/D&gt;&lt;D xsi:type="xsd:double"&gt;452.392509&lt;/D&gt;&lt;D xsi:type="xsd:double"&gt;411.461609&lt;/D&gt;&lt;D xsi:type="xsd:double"&gt;414.697632&lt;/D&gt;&lt;D xsi:type="xsd:double"&gt;418.703406&lt;/D&gt;&lt;D xsi:type="xsd:double"&gt;393.661171&lt;/D&gt;&lt;D xsi:type="xsd:double"&gt;362.063056&lt;/D&gt;&lt;D xsi:type="xsd:double"&gt;352.163618&lt;/D&gt;&lt;D xsi:type="xsd:double"&gt;328.369066&lt;/D&gt;&lt;D xsi:type="xsd:double"&gt;302.532063&lt;/D&gt;&lt;D xsi:type="xsd:double"&gt;361.143605&lt;/D&gt;&lt;D xsi:type="xsd:double"&gt;389.161301&lt;/D&gt;&lt;D xsi:type="xsd:double"&gt;407.223477&lt;/D&gt;&lt;D xsi:type="xsd:double"&gt;389.811331&lt;/D&gt;&lt;D xsi:type="xsd:double"&gt;368.393192&lt;/D&gt;&lt;D xsi:type="xsd:double"&gt;343.647485&lt;/D&gt;&lt;D xsi:type="xsd:double"&gt;332.671399&lt;/D&gt;&lt;D xsi:type="xsd:double"&gt;340.241699&lt;/D&gt;&lt;D xsi:type="xsd:double"&gt;345.532947&lt;/D&gt;&lt;D xsi:type="xsd:double"&gt;331.416568&lt;/D&gt;&lt;D xsi:type="xsd:double"&gt;350.972288&lt;/D&gt;&lt;D xsi:type="xsd:double"&gt;329.894208&lt;/D&gt;&lt;D xsi:type="xsd:double"&gt;329.726671&lt;/D&gt;&lt;D xsi:type="xsd:double"&gt;311.585571&lt;/D&gt;&lt;D xsi:type="xsd:double"&gt;296.215293&lt;/D&gt;&lt;D xsi:type="xsd:double"&gt;311.817071&lt;/D&gt;&lt;D xsi:type="xsd:double"&gt;330.738911&lt;/D&gt;&lt;D xsi:type="xsd:double"&gt;360.029035&lt;/D&gt;&lt;D xsi:type="xsd:double"&gt;373.369714&lt;/D&gt;&lt;D xsi:type="xsd:double"&gt;380.314427&lt;/D&gt;&lt;D xsi:type="xsd:double"&gt;380.645172&lt;/D&gt;&lt;D xsi:type="xsd:double"&gt;394.679491&lt;/D&gt;&lt;D xsi:type="xsd:double"&gt;382.267851&lt;/D&gt;&lt;D xsi:type="xsd:double"&gt;373.329957&lt;/D&gt;&lt;D xsi:type="xsd:double"&gt;378.354028&lt;/D&gt;&lt;D xsi:type="xsd:double"&gt;406.88803&lt;/D&gt;&lt;D xsi:type="xsd:double"&gt;396.594254&lt;/D&gt;&lt;D xsi:type="xsd:double"&gt;378.967001&lt;/D&gt;&lt;D xsi:type="xsd:double"&gt;385.144296&lt;/D&gt;&lt;D xsi:type="xsd:double"&gt;383.341815&lt;/D&gt;&lt;D xsi:type="xsd:double"&gt;360.432289&lt;/D&gt;&lt;D xsi:type="xsd:double"&gt;363.312489&lt;/D&gt;&lt;D xsi:type="xsd:double"&gt;361.455118&lt;/D&gt;&lt;D xsi:type="xsd:double"&gt;367.559348&lt;/D&gt;&lt;D xsi:type="xsd:double"&gt;360.581454&lt;/D&gt;&lt;D xsi:type="xsd:double"&gt;348.283531&lt;/D&gt;&lt;D xsi:type="xsd:double"&gt;336.13677&lt;/D&gt;&lt;D xsi:type="xsd:double"&gt;337.37121&lt;/D&gt;&lt;D xsi:type="xsd:double"&gt;335.687125&lt;/D&gt;&lt;D xsi:type="xsd:double"&gt;321.286432&lt;/D&gt;&lt;D xsi:type="xsd:double"&gt;317.36555&lt;/D&gt;&lt;D xsi:type="xsd:double"&gt;335.234034&lt;/D&gt;&lt;D xsi:type="xsd:double"&gt;342.391865&lt;/D&gt;&lt;D xsi:type="xsd:double"&gt;324.657567&lt;/D&gt;&lt;D xsi:type="xsd:double"&gt;312.068183&lt;/D&gt;&lt;D xsi:type="xsd:double"&gt;353.051916&lt;/D&gt;&lt;D xsi:type="xsd:double"&gt;344.778831&lt;/D&gt;&lt;D xsi:type="xsd:double"&gt;346.242078&lt;/D&gt;&lt;D xsi:type="xsd:double"&gt;331.114935&lt;/D&gt;&lt;D xsi:type="xsd:double"&gt;333.845209&lt;/D&gt;&lt;D xsi:type="xsd:double"&gt;361.219791&lt;/D&gt;&lt;D xsi:type="xsd:double"&gt;360.586214&lt;/D&gt;&lt;D xsi:type="xsd:double"&gt;350.384528&lt;/D&gt;&lt;D xsi:type="xsd:double"&gt;337.60707&lt;/D&gt;&lt;D xsi:type="xsd:double"&gt;358.584664&lt;/D&gt;&lt;D xsi:type="xsd:double"&gt;364.986631&lt;/D&gt;&lt;D xsi:type="xsd:double"&gt;348.616215&lt;/D&gt;&lt;D xsi:type="xsd:double"&gt;342.850997&lt;/D&gt;&lt;D xsi:type="xsd:double"&gt;342.255297&lt;/D&gt;&lt;D xsi:type="xsd:double"&gt;321.255919&lt;/D&gt;&lt;D xsi:type="xsd:double"&gt;338.965064&lt;/D&gt;&lt;D xsi:type="xsd:double"&gt;298.041578&lt;/D&gt;&lt;D xsi:type="xsd:double"&gt;310.08125&lt;/D&gt;&lt;D xsi:type="xsd:double"&gt;319.395285&lt;/D&gt;&lt;D xsi:type="xsd:double"&gt;297.523287&lt;/D&gt;&lt;D xsi:type="xsd:double"&gt;304.426696&lt;/D&gt;&lt;D xsi:type="xsd:double"&gt;313.218849&lt;/D&gt;&lt;D xsi:type="xsd:double"&gt;303.276894&lt;/D&gt;&lt;D xsi:type="xsd:double"&gt;314.554544&lt;/D&gt;&lt;D xsi:type="xsd:double"&gt;335.055923&lt;/D&gt;&lt;D xsi:type="xsd:double"&gt;348.487908&lt;/D&gt;&lt;D xsi:type="xsd:double"&gt;345.596422&lt;/D&gt;&lt;D xsi:type="xsd:double"&gt;372.184485&lt;/D&gt;&lt;D xsi:type="xsd:double"&gt;312.186563&lt;/D&gt;&lt;D xsi:type="xsd:double"&gt;303.14275&lt;/D&gt;&lt;D xsi:type="xsd:double"&gt;305.366292&lt;/D&gt;&lt;D xsi:type="xsd:double"&gt;292.060188&lt;/D&gt;&lt;D xsi:type="xsd:double"&gt;272.315713&lt;/D&gt;&lt;D xsi:type="xsd:double"&gt;260.75687&lt;/D&gt;&lt;D xsi:type="xsd:double"&gt;250.141768&lt;/D&gt;&lt;D xsi:type="xsd:double"&gt;233.061902&lt;/D&gt;&lt;D xsi:type="xsd:double"&gt;237.853868&lt;/D&gt;&lt;D xsi:type="xsd:double"&gt;238.794665&lt;/D&gt;&lt;D xsi:type="xsd:double"&gt;241.836034&lt;/D&gt;&lt;D xsi:type="xsd:double"&gt;232.40569&lt;/D&gt;&lt;D xsi:type="xsd:double"&gt;224.382659&lt;/D&gt;&lt;D xsi:type="xsd:double"&gt;214.760988&lt;/D&gt;&lt;D xsi:type="xsd:double"&gt;202.942765&lt;/D&gt;&lt;D xsi:type="xsd:double"&gt;207.369044&lt;/D&gt;&lt;D xsi:type="xsd:double"&gt;208.743844&lt;/D&gt;&lt;D xsi:type="xsd:double"&gt;198.391204&lt;/D&gt;&lt;D xsi:type="xsd:double"&gt;199.125038&lt;/D&gt;&lt;D xsi:type="xsd:double"&gt;212.179454&lt;/D&gt;&lt;D xsi:type="xsd:double"&gt;197.655603&lt;/D&gt;&lt;D xsi:type="xsd:double"&gt;218.097516&lt;/D&gt;&lt;D xsi:type="xsd:double"&gt;222.355107&lt;/D&gt;&lt;D xsi:type="xsd:double"&gt;213.534167&lt;/D&gt;&lt;D xsi:type="xsd:double"&gt;201.451017&lt;/D&gt;&lt;D xsi:type="xsd:double"&gt;203.111371&lt;/D&gt;&lt;D xsi:type="xsd:double"&gt;189.879205&lt;/D&gt;&lt;D xsi:type="xsd:double"&gt;187.210552&lt;/D&gt;&lt;D xsi:type="xsd:double"&gt;165.978957&lt;/D&gt;&lt;D xsi:type="xsd:double"&gt;181.367598&lt;/D&gt;&lt;D xsi:type="xsd:double"&gt;194.118168&lt;/D&gt;&lt;D xsi:type="xsd:double"&gt;209.355524&lt;/D&gt;&lt;D xsi:type="xsd:double"&gt;202.23198&lt;/D&gt;&lt;D xsi:type="xsd:double"&gt;215.806732&lt;/D&gt;&lt;D xsi:type="xsd:double"&gt;194.659641&lt;/D&gt;&lt;D xsi:type="xsd:double"&gt;195.051545&lt;/D&gt;&lt;D xsi:type="xsd:double"&gt;182.876162&lt;/D&gt;&lt;D xsi:type="xsd:double"&gt;178.623703&lt;/D&gt;&lt;D xsi:type="xsd:double"&gt;157.250976&lt;/D&gt;&lt;D xsi:type="xsd:double"&gt;171.252986&lt;/D&gt;&lt;D xsi:type="xsd:double"&gt;167.817954&lt;/D&gt;&lt;D xsi:type="xsd:double"&gt;157.327802&lt;/D&gt;&lt;D xsi:type="xsd:double"&gt;186.013566&lt;/D&gt;&lt;D xsi:type="xsd:double"&gt;173.992415&lt;/D&gt;&lt;D xsi:type="xsd:double"&gt;188.811076&lt;/D&gt;&lt;D xsi:type="xsd:double"&gt;234.585506&lt;/D&gt;&lt;D xsi:type="xsd:double"&gt;216.99237&lt;/D&gt;&lt;D xsi:type="xsd:double"&gt;200.305577&lt;/D&gt;&lt;D xsi:type="xsd:double"&gt;208.491184&lt;/D&gt;&lt;/FQL&gt;&lt;FQL&gt;&lt;Q&gt;934400^MSCI_TOTAL_RET_IDX(2/27/2026,1/29/2010,M,USD,"NET")&lt;/Q&gt;&lt;R&gt;194&lt;/R&gt;&lt;C&gt;1&lt;/C&gt;&lt;D xsi:type="xsd:double"&gt;86251.297001&lt;/D&gt;&lt;D xsi:type="xsd:double"&gt;84032.032088&lt;/D&gt;&lt;D xsi:type="xsd:double"&gt;76158.125955&lt;/D&gt;&lt;D xsi:type="xsd:double"&gt;76531.060522&lt;/D&gt;&lt;D xsi:type="xsd:double"&gt;74620.392854&lt;/D&gt;&lt;D xsi:type="xsd:double"&gt;74485.970025&lt;/D&gt;&lt;D xsi:type="xsd:double"&gt;73389.936773&lt;/D&gt;&lt;D xsi:type="xsd:double"&gt;71563.974918&lt;/D&gt;&lt;D xsi:type="xsd:double"&gt;68288.415542&lt;/D&gt;&lt;D xsi:type="xsd:double"&gt;64506.616116&lt;/D&gt;&lt;D xsi:type="xsd:double"&gt;58994.694298&lt;/D&gt;&lt;D xsi:type="xsd:double"&gt;58970.522567&lt;/D&gt;&lt;D xsi:type="xsd:double"&gt;58989.75404&lt;/D&gt;&lt;D xsi:type="xsd:double"&gt;55190.457707&lt;/D&gt;&lt;D xsi:type="xsd:double"&gt;56483.324776&lt;/D&gt;&lt;D xsi:type="xsd:double"&gt;56775.116002&lt;/D&gt;&lt;D xsi:type="xsd:double"&gt;58901.380138&lt;/D&gt;&lt;D xsi:type="xsd:double"&gt;62622.974553&lt;/D&gt;&lt;D xsi:type="xsd:double"&gt;53487.983603&lt;/D&gt;&lt;D xsi:type="xsd:double"&gt;50542.714051&lt;/D&gt;&lt;D xsi:type="xsd:double"&gt;50329.564123&lt;/D&gt;&lt;D xsi:type="xsd:double"&gt;53763.683431&lt;/D&gt;&lt;D xsi:type="xsd:double"&gt;52441.484261&lt;/D&gt;&lt;D xsi:type="xsd:double"&gt;49856.2338&lt;/D&gt;&lt;D xsi:type="xsd:double"&gt;53295.370439&lt;/D&gt;&lt;D xsi:type="xsd:double"&gt;50956.85649&lt;/D&gt;&lt;D xsi:type="xsd:double"&gt;56440.600719&lt;/D&gt;&lt;D xsi:type="xsd:double"&gt;53619.680623&lt;/D&gt;&lt;D xsi:type="xsd:double"&gt;53451.850108&lt;/D&gt;&lt;D xsi:type="xsd:double"&gt;54573.159623&lt;/D&gt;&lt;D xsi:type="xsd:double"&gt;57688.492745&lt;/D&gt;&lt;D xsi:type="xsd:double"&gt;63112.567631&lt;/D&gt;&lt;D xsi:type="xsd:double"&gt;61371.445279&lt;/D&gt;&lt;D xsi:type="xsd:double"&gt;59348.426226&lt;/D&gt;&lt;D xsi:type="xsd:double"&gt;65005.8428&lt;/D&gt;&lt;D xsi:type="xsd:double"&gt;64634.57995&lt;/D&gt;&lt;D xsi:type="xsd:double"&gt;63861.819984&lt;/D&gt;&lt;D xsi:type="xsd:double"&gt;68735.593556&lt;/D&gt;&lt;D xsi:type="xsd:double"&gt;66219.885391&lt;/D&gt;&lt;D xsi:type="xsd:double"&gt;61243.46087&lt;/D&gt;&lt;D xsi:type="xsd:double"&gt;49196.099408&lt;/D&gt;&lt;D xsi:type="xsd:double"&gt;56016.521107&lt;/D&gt;&lt;D xsi:type="xsd:double"&gt;62736.758209&lt;/D&gt;&lt;D xsi:type="xsd:double"&gt;65020.364943&lt;/D&gt;&lt;D xsi:type="xsd:double"&gt;67465.288203&lt;/D&gt;&lt;D xsi:type="xsd:double"&gt;66636.648763&lt;/D&gt;&lt;D xsi:type="xsd:double"&gt;64821.94291&lt;/D&gt;&lt;D xsi:type="xsd:double"&gt;68230.226551&lt;/D&gt;&lt;D xsi:type="xsd:double"&gt;68229.041514&lt;/D&gt;&lt;D xsi:type="xsd:double"&gt;70191.739174&lt;/D&gt;&lt;D xsi:type="xsd:double"&gt;69492.55643&lt;/D&gt;&lt;D xsi:type="xsd:double"&gt;69122.342824&lt;/D&gt;&lt;D xsi:type="xsd:double"&gt;73003.268406&lt;/D&gt;&lt;D xsi:type="xsd:double"&gt;72049.169436&lt;/D&gt;&lt;D xsi:type="xsd:double"&gt;76719.729428&lt;/D&gt;&lt;D xsi:type="xsd:double"&gt;77245.615245&lt;/D&gt;&lt;D xsi:type="xsd:double"&gt;79532.337595&lt;/D&gt;&lt;D xsi:type="xsd:double"&gt;82509.430438&lt;/D&gt;&lt;D xsi:type="xsd:double"&gt;79969.388069&lt;/D&gt;&lt;D xsi:type="xsd:double"&gt;77568.342681&lt;/D&gt;&lt;D xsi:type="xsd:double"&gt;77229.361307&lt;/D&gt;&lt;D xsi:type="xsd:double"&gt;73761.349268&lt;/D&gt;&lt;D xsi:type="xsd:double"&gt;72321.22836&lt;/D&gt;&lt;D xsi:type="xsd:double"&gt;68828.39005&lt;/D&gt;&lt;D xsi:type="xsd:double"&gt;61913.838368&lt;/D&gt;&lt;D xsi:type="xsd:double"&gt;62638.713585&lt;/D&gt;&lt;D xsi:type="xsd:double"&gt;66039.274277&lt;/D&gt;&lt;D xsi:type="xsd:double"&gt;61221.335499&lt;/D&gt;&lt;D xsi:type="xsd:double"&gt;61678.623342&lt;/D&gt;&lt;D xsi:type="xsd:double"&gt;55545.503772&lt;/D&gt;&lt;D xsi:type="xsd:double"&gt;60609.694377&lt;/D&gt;&lt;D xsi:type="xsd:double"&gt;56500.583163&lt;/D&gt;&lt;D xsi:type="xsd:double"&gt;64380.744766&lt;/D&gt;&lt;D xsi:type="xsd:double"&gt;65294.874888&lt;/D&gt;&lt;D xsi:type="xsd:double"&gt;68341.327272&lt;/D&gt;&lt;D xsi:type="xsd:double"&gt;65715.242875&lt;/D&gt;&lt;D xsi:type="xsd:double"&gt;66682.83407&lt;/D&gt;&lt;D xsi:type="xsd:double"&gt;63681.641088&lt;/D&gt;&lt;D xsi:type="xsd:double"&gt;64116.182535&lt;/D&gt;&lt;D xsi:type="xsd:double"&gt;69905.268818&lt;/D&gt;&lt;D xsi:type="xsd:double"&gt;72313.311743&lt;/D&gt;&lt;D xsi:type="xsd:double"&gt;67570.917833&lt;/D&gt;&lt;D xsi:type="xsd:double"&gt;72401.111608&lt;/D&gt;&lt;D xsi:type="xsd:double"&gt;71586.353794&lt;/D&gt;&lt;D xsi:type="xsd:double"&gt;70647.23289&lt;/D&gt;&lt;D xsi:type="xsd:double"&gt;66742.695669&lt;/D&gt;&lt;D xsi:type="xsd:double"&gt;61935.26697&lt;/D&gt;&lt;D xsi:type="xsd:double"&gt;61908.075981&lt;/D&gt;&lt;D xsi:type="xsd:double"&gt;57668.737476&lt;/D&gt;&lt;D xsi:type="xsd:double"&gt;64872.91827&lt;/D&gt;&lt;D xsi:type="xsd:double"&gt;65041.117185&lt;/D&gt;&lt;D xsi:type="xsd:double"&gt;66555.072758&lt;/D&gt;&lt;D xsi:type="xsd:double"&gt;65492.308557&lt;/D&gt;&lt;D xsi:type="xsd:double"&gt;68872.334157&lt;/D&gt;&lt;D xsi:type="xsd:double"&gt;68474.11568&lt;/D&gt;&lt;D xsi:type="xsd:double"&gt;66275.681985&lt;/D&gt;&lt;D xsi:type="xsd:double"&gt;68063.382996&lt;/D&gt;&lt;D xsi:type="xsd:double"&gt;70321.601301&lt;/D&gt;&lt;D xsi:type="xsd:double"&gt;67195.577323&lt;/D&gt;&lt;D xsi:type="xsd:double"&gt;65419.679772&lt;/D&gt;&lt;D xsi:type="xsd:double"&gt;63289.750925&lt;/D&gt;&lt;D xsi:type="xsd:double"&gt;63049.27906&lt;/D&gt;&lt;D xsi:type="xsd:double"&gt;63275.256161&lt;/D&gt;&lt;D xsi:type="xsd:double"&gt;62207.275408&lt;/D&gt;&lt;D xsi:type="xsd:double"&gt;59983.91725&lt;/D&gt;&lt;D xsi:type="xsd:double"&gt;59607.596306&lt;/D&gt;&lt;D xsi:type="xsd:double"&gt;57687.233542&lt;/D&gt;&lt;D xsi:type="xsd:double"&gt;55961.974208&lt;/D&gt;&lt;D xsi:type="xsd:double"&gt;54232.92125&lt;/D&gt;&lt;D xsi:type="xsd:double"&gt;53158.493855&lt;/D&gt;&lt;D xsi:type="xsd:double"&gt;49346.953033&lt;/D&gt;&lt;D xsi:type="xsd:double"&gt;52717.212278&lt;/D&gt;&lt;D xsi:type="xsd:double"&gt;53592.595355&lt;/D&gt;&lt;D xsi:type="xsd:double"&gt;54210.26021&lt;/D&gt;&lt;D xsi:type="xsd:double"&gt;52301.770675&lt;/D&gt;&lt;D xsi:type="xsd:double"&gt;51749.271403&lt;/D&gt;&lt;D xsi:type="xsd:double"&gt;48437.665412&lt;/D&gt;&lt;D xsi:type="xsd:double"&gt;48011.748495&lt;/D&gt;&lt;D xsi:type="xsd:double"&gt;48438.231935&lt;/D&gt;&lt;D xsi:type="xsd:double"&gt;47986.134339&lt;/D&gt;&lt;D xsi:type="xsd:double"&gt;43708.875173&lt;/D&gt;&lt;D xsi:type="xsd:double"&gt;43765.835097&lt;/D&gt;&lt;D xsi:type="xsd:double"&gt;48253.879254&lt;/D&gt;&lt;D xsi:type="xsd:double"&gt;47873.135515&lt;/D&gt;&lt;D xsi:type="xsd:double"&gt;49419.084954&lt;/D&gt;&lt;D xsi:type="xsd:double"&gt;45518.882764&lt;/D&gt;&lt;D xsi:type="xsd:double"&gt;46523.643205&lt;/D&gt;&lt;D xsi:type="xsd:double"&gt;53385.011615&lt;/D&gt;&lt;D xsi:type="xsd:double"&gt;54289.805275&lt;/D&gt;&lt;D xsi:type="xsd:double"&gt;55838.532973&lt;/D&gt;&lt;D xsi:type="xsd:double"&gt;56124.670587&lt;/D&gt;&lt;D xsi:type="xsd:double"&gt;51428.403118&lt;/D&gt;&lt;D xsi:type="xsd:double"&gt;50960.250496&lt;/D&gt;&lt;D xsi:type="xsd:double"&gt;51200.374644&lt;/D&gt;&lt;D xsi:type="xsd:double"&gt;48516.73093&lt;/D&gt;&lt;D xsi:type="xsd:double"&gt;50602.533648&lt;/D&gt;&lt;D xsi:type="xsd:double"&gt;50257.667949&lt;/D&gt;&lt;D xsi:type="xsd:double"&gt;47057.916094&lt;/D&gt;&lt;D xsi:type="xsd:double"&gt;50780.756485&lt;/D&gt;&lt;D xsi:type="xsd:double"&gt;51264.445286&lt;/D&gt;&lt;D xsi:type="xsd:double"&gt;48306.116684&lt;/D&gt;&lt;D xsi:type="xsd:double"&gt;47972.10355&lt;/D&gt;&lt;D xsi:type="xsd:double"&gt;45786.193408&lt;/D&gt;&lt;D xsi:type="xsd:double"&gt;44621.585924&lt;/D&gt;&lt;D xsi:type="xsd:double"&gt;45636.119599&lt;/D&gt;&lt;D xsi:type="xsd:double"&gt;43586.368815&lt;/D&gt;&lt;D xsi:type="xsd:double"&gt;46173.859328&lt;/D&gt;&lt;D xsi:type="xsd:double"&gt;46109.010739&lt;/D&gt;&lt;D xsi:type="xsd:double"&gt;45603.459052&lt;/D&gt;&lt;D xsi:type="xsd:double"&gt;44678.371884&lt;/D&gt;&lt;D xsi:type="xsd:double"&gt;42190.355293&lt;/D&gt;&lt;D xsi:type="xsd:double"&gt;42734.3098&lt;/D&gt;&lt;D xsi:type="xsd:double"&gt;41029.839098&lt;/D&gt;&lt;D xsi:type="xsd:double"&gt;43370.2991&lt;/D&gt;&lt;D xsi:type="xsd:double"&gt;44130.682822&lt;/D&gt;&lt;D xsi:type="xsd:double"&gt;43014.684481&lt;/D&gt;&lt;D xsi:type="xsd:double"&gt;43717.998025&lt;/D&gt;&lt;D xsi:type="xsd:double"&gt;43991.77679&lt;/D&gt;&lt;D xsi:type="xsd:double"&gt;41562.850896&lt;/D&gt;&lt;D xsi:type="xsd:double"&gt;41196.264973&lt;/D&gt;&lt;D xsi:type="xsd:double"&gt;39913.773981&lt;/D&gt;&lt;D xsi:type="xsd:double"&gt;39335.230096&lt;/D&gt;&lt;D xsi:type="xsd:double"&gt;36455.86216&lt;/D&gt;&lt;D xsi:type="xsd:double"&gt;36178.458961&lt;/D&gt;&lt;D xsi:type="xsd:double"&gt;34953.307277&lt;/D&gt;&lt;D xsi:type="xsd:double"&gt;33447.891195&lt;/D&gt;&lt;D xsi:type="xsd:double"&gt;37049.953388&lt;/D&gt;&lt;D xsi:type="xsd:double"&gt;36752.252736&lt;/D&gt;&lt;D xsi:type="xsd:double"&gt;38515.516203&lt;/D&gt;&lt;D xsi:type="xsd:double"&gt;35466.539049&lt;/D&gt;&lt;D xsi:type="xsd:double"&gt;32401.521075&lt;/D&gt;&lt;D xsi:type="xsd:double"&gt;31780.051951&lt;/D&gt;&lt;D xsi:type="xsd:double"&gt;34308.083331&lt;/D&gt;&lt;D xsi:type="xsd:double"&gt;30483.945245&lt;/D&gt;&lt;D xsi:type="xsd:double"&gt;36459.158893&lt;/D&gt;&lt;D xsi:type="xsd:double"&gt;38827.525171&lt;/D&gt;&lt;D xsi:type="xsd:double"&gt;38058.078631&lt;/D&gt;&lt;D xsi:type="xsd:double"&gt;39600.917963&lt;/D&gt;&lt;D xsi:type="xsd:double"&gt;39380.914712&lt;/D&gt;&lt;D xsi:type="xsd:double"&gt;38425.306459&lt;/D&gt;&lt;D xsi:type="xsd:double"&gt;37940.943059&lt;/D&gt;&lt;D xsi:type="xsd:double"&gt;39238.062091&lt;/D&gt;&lt;D xsi:type="xsd:double"&gt;38583.508567&lt;/D&gt;&lt;D xsi:type="xsd:double"&gt;38335.171875&lt;/D&gt;&lt;D xsi:type="xsd:double"&gt;37628.131527&lt;/D&gt;&lt;D xsi:type="xsd:double"&gt;36815.166343&lt;/D&gt;&lt;D xsi:type="xsd:double"&gt;32293.425563&lt;/D&gt;&lt;D xsi:type="xsd:double"&gt;31955.97686&lt;/D&gt;&lt;D xsi:type="xsd:double"&gt;30201.815973&lt;/D&gt;&lt;D xsi:type="xsd:double"&gt;29324.907693&lt;/D&gt;&lt;D xsi:type="xsd:double"&gt;31293.300453&lt;/D&gt;&lt;D xsi:type="xsd:double"&gt;32070.192821&lt;/D&gt;&lt;D xsi:type="xsd:double"&gt;30389.946315&lt;/D&gt;&lt;D xsi:type="xsd:double"&gt;29247.367901&lt;/D&gt;&lt;/FQL&gt;&lt;FQL&gt;&lt;Q&gt;903600^MSCI_TOTAL_RET_IDX(2/27/2026,1/29/2010,M,USD,"NET")&lt;/Q&gt;&lt;R&gt;194&lt;/R&gt;&lt;C&gt;1&lt;/C&gt;&lt;D xsi:type="xsd:double"&gt;7267.653185&lt;/D&gt;&lt;D xsi:type="xsd:double"&gt;6751.69494&lt;/D&gt;&lt;D xsi:type="xsd:double"&gt;6331.5115&lt;/D&gt;&lt;D xsi:type="xsd:double"&gt;6113.893853&lt;/D&gt;&lt;D xsi:type="xsd:double"&gt;6330.058794&lt;/D&gt;&lt;D xsi:type="xsd:double"&gt;6396.439104&lt;/D&gt;&lt;D xsi:type="xsd:double"&gt;6416.609989&lt;/D&gt;&lt;D xsi:type="xsd:double"&gt;6188.254768&lt;/D&gt;&lt;D xsi:type="xsd:double"&gt;6182.711266&lt;/D&gt;&lt;D xsi:type="xsd:double"&gt;5979.662238&lt;/D&gt;&lt;D xsi:type="xsd:double"&gt;5737.106312&lt;/D&gt;&lt;D xsi:type="xsd:double"&gt;5373.338674&lt;/D&gt;&lt;D xsi:type="xsd:double"&gt;5554.746427&lt;/D&gt;&lt;D xsi:type="xsd:double"&gt;5799.044095&lt;/D&gt;&lt;D xsi:type="xsd:double"&gt;5518.094305&lt;/D&gt;&lt;D xsi:type="xsd:double"&gt;5992.787034&lt;/D&gt;&lt;D xsi:type="xsd:double"&gt;5792.787541&lt;/D&gt;&lt;D xsi:type="xsd:double"&gt;6227.178471&lt;/D&gt;&lt;D xsi:type="xsd:double"&gt;5920.492368&lt;/D&gt;&lt;D xsi:type="xsd:double"&gt;5676.79829&lt;/D&gt;&lt;D xsi:type="xsd:double"&gt;5583.685879&lt;/D&gt;&lt;D xsi:type="xsd:double"&gt;5475.844967&lt;/D&gt;&lt;D xsi:type="xsd:double"&gt;5287.915304&lt;/D&gt;&lt;D xsi:type="xsd:double"&gt;5494.654637&lt;/D&gt;&lt;D xsi:type="xsd:double"&gt;5335.248086&lt;/D&gt;&lt;D xsi:type="xsd:double"&gt;5365.818498&lt;/D&gt;&lt;D xsi:type="xsd:double"&gt;5451.283863&lt;/D&gt;&lt;D xsi:type="xsd:double"&gt;4930.012016&lt;/D&gt;&lt;D xsi:type="xsd:double"&gt;4487.386977&lt;/D&gt;&lt;D xsi:type="xsd:double"&gt;4730.917227&lt;/D&gt;&lt;D xsi:type="xsd:double"&gt;4870.028744&lt;/D&gt;&lt;D xsi:type="xsd:double"&gt;5090.156871&lt;/D&gt;&lt;D xsi:type="xsd:double"&gt;4894.53795&lt;/D&gt;&lt;D xsi:type="xsd:double"&gt;4657.90845&lt;/D&gt;&lt;D xsi:type="xsd:double"&gt;4891.251887&lt;/D&gt;&lt;D xsi:type="xsd:double"&gt;4881.342909&lt;/D&gt;&lt;D xsi:type="xsd:double"&gt;4911.458059&lt;/D&gt;&lt;D xsi:type="xsd:double"&gt;5256.911563&lt;/D&gt;&lt;D xsi:type="xsd:double"&gt;4748.840477&lt;/D&gt;&lt;D xsi:type="xsd:double"&gt;4846.861934&lt;/D&gt;&lt;D xsi:type="xsd:double"&gt;4320.821568&lt;/D&gt;&lt;D xsi:type="xsd:double"&gt;4105.308381&lt;/D&gt;&lt;D xsi:type="xsd:double"&gt;4641.764322&lt;/D&gt;&lt;D xsi:type="xsd:double"&gt;4690.300424&lt;/D&gt;&lt;D xsi:type="xsd:double"&gt;4401.806159&lt;/D&gt;&lt;D xsi:type="xsd:double"&gt;5004.936223&lt;/D&gt;&lt;D xsi:type="xsd:double"&gt;5060.019711&lt;/D&gt;&lt;D xsi:type="xsd:double"&gt;5375.589556&lt;/D&gt;&lt;D xsi:type="xsd:double"&gt;4840.499607&lt;/D&gt;&lt;D xsi:type="xsd:double"&gt;4573.089926&lt;/D&gt;&lt;D xsi:type="xsd:double"&gt;5012.112983&lt;/D&gt;&lt;D xsi:type="xsd:double"&gt;4768.791345&lt;/D&gt;&lt;D xsi:type="xsd:double"&gt;5101.548673&lt;/D&gt;&lt;D xsi:type="xsd:double"&gt;4909.042339&lt;/D&gt;&lt;D xsi:type="xsd:double"&gt;5068.063972&lt;/D&gt;&lt;D xsi:type="xsd:double"&gt;4995.709883&lt;/D&gt;&lt;D xsi:type="xsd:double"&gt;5062.434255&lt;/D&gt;&lt;D xsi:type="xsd:double"&gt;5126.386177&lt;/D&gt;&lt;D xsi:type="xsd:double"&gt;4970.887705&lt;/D&gt;&lt;D xsi:type="xsd:double"&gt;4737.184075&lt;/D&gt;&lt;D xsi:type="xsd:double"&gt;4703.834071&lt;/D&gt;&lt;D xsi:type="xsd:double"&gt;4582.897435&lt;/D&gt;&lt;D xsi:type="xsd:double"&gt;4580.971719&lt;/D&gt;&lt;D xsi:type="xsd:double"&gt;4320.955196&lt;/D&gt;&lt;D xsi:type="xsd:double"&gt;3728.567321&lt;/D&gt;&lt;D xsi:type="xsd:double"&gt;3727.788125&lt;/D&gt;&lt;D xsi:type="xsd:double"&gt;4000.047082&lt;/D&gt;&lt;D xsi:type="xsd:double"&gt;3787.904648&lt;/D&gt;&lt;D xsi:type="xsd:double"&gt;3625.397092&lt;/D&gt;&lt;D xsi:type="xsd:double"&gt;3390.430121&lt;/D&gt;&lt;D xsi:type="xsd:double"&gt;3242.469246&lt;/D&gt;&lt;D xsi:type="xsd:double"&gt;2812.453538&lt;/D&gt;&lt;D xsi:type="xsd:double"&gt;3753.176523&lt;/D&gt;&lt;D xsi:type="xsd:double"&gt;4216.952638&lt;/D&gt;&lt;D xsi:type="xsd:double"</t>
        </r>
      </text>
    </comment>
    <comment ref="A33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&gt;4213.153376&lt;/D&gt;&lt;D xsi:type="xsd:double"&gt;4151.722061&lt;/D&gt;&lt;D xsi:type="xsd:double"&gt;4110.281401&lt;/D&gt;&lt;D xsi:type="xsd:double"&gt;4039.725844&lt;/D&gt;&lt;D xsi:type="xsd:double"&gt;3943.824034&lt;/D&gt;&lt;D xsi:type="xsd:double"&gt;4122.337769&lt;/D&gt;&lt;D xsi:type="xsd:double"&gt;4096.689397&lt;/D&gt;&lt;D xsi:type="xsd:double"&gt;3891.951706&lt;/D&gt;&lt;D xsi:type="xsd:double"&gt;3863.971382&lt;/D&gt;&lt;D xsi:type="xsd:double"&gt;3818.027033&lt;/D&gt;&lt;D xsi:type="xsd:double"&gt;3797.761342&lt;/D&gt;&lt;D xsi:type="xsd:double"&gt;3674.539099&lt;/D&gt;&lt;D xsi:type="xsd:double"&gt;3427.530541&lt;/D&gt;&lt;D xsi:type="xsd:double"&gt;3542.355136&lt;/D&gt;&lt;D xsi:type="xsd:double"&gt;3520.349042&lt;/D&gt;&lt;D xsi:type="xsd:double"&gt;3808.972404&lt;/D&gt;&lt;D xsi:type="xsd:double"&gt;3860.529962&lt;/D&gt;&lt;D xsi:type="xsd:double"&gt;3930.386538&lt;/D&gt;&lt;D xsi:type="xsd:double"&gt;3844.956582&lt;/D&gt;&lt;D xsi:type="xsd:double"&gt;3798.006038&lt;/D&gt;&lt;D xsi:type="xsd:double"&gt;3744.293729&lt;/D&gt;&lt;D xsi:type="xsd:double"&gt;3654.90458&lt;/D&gt;&lt;D xsi:type="xsd:double"&gt;3870.415992&lt;/D&gt;&lt;D xsi:type="xsd:double"&gt;4009.654773&lt;/D&gt;&lt;D xsi:type="xsd:double"&gt;3894.585624&lt;/D&gt;&lt;D xsi:type="xsd:double"&gt;3718.102937&lt;/D&gt;&lt;D xsi:type="xsd:double"&gt;3698.933603&lt;/D&gt;&lt;D xsi:type="xsd:double"&gt;3647.114495&lt;/D&gt;&lt;D xsi:type="xsd:double"&gt;3685.557715&lt;/D&gt;&lt;D xsi:type="xsd:double"&gt;3693.462589&lt;/D&gt;&lt;D xsi:type="xsd:double"&gt;3536.213285&lt;/D&gt;&lt;D xsi:type="xsd:double"&gt;3437.815972&lt;/D&gt;&lt;D xsi:type="xsd:double"&gt;3578.47978&lt;/D&gt;&lt;D xsi:type="xsd:double"&gt;3603.703472&lt;/D&gt;&lt;D xsi:type="xsd:double"&gt;3512.8128&lt;/D&gt;&lt;D xsi:type="xsd:double"&gt;3385.799545&lt;/D&gt;&lt;D xsi:type="xsd:double"&gt;3247.259618&lt;/D&gt;&lt;D xsi:type="xsd:double"&gt;3167.865203&lt;/D&gt;&lt;D xsi:type="xsd:double"&gt;3156.518273&lt;/D&gt;&lt;D xsi:type="xsd:double"&gt;3225.041291&lt;/D&gt;&lt;D xsi:type="xsd:double"&gt;3147.852641&lt;/D&gt;&lt;D xsi:type="xsd:double"&gt;3232.492762&lt;/D&gt;&lt;D xsi:type="xsd:double"&gt;2988.529598&lt;/D&gt;&lt;D xsi:type="xsd:double"&gt;2986.642245&lt;/D&gt;&lt;D xsi:type="xsd:double"&gt;3059.880844&lt;/D&gt;&lt;D xsi:type="xsd:double"&gt;2974.826326&lt;/D&gt;&lt;D xsi:type="xsd:double"&gt;2640.297999&lt;/D&gt;&lt;D xsi:type="xsd:double"&gt;2665.226005&lt;/D&gt;&lt;D xsi:type="xsd:double"&gt;2913.691884&lt;/D&gt;&lt;D xsi:type="xsd:double"&gt;2827.869467&lt;/D&gt;&lt;D xsi:type="xsd:double"&gt;2804.560265&lt;/D&gt;&lt;D xsi:type="xsd:double"&gt;2649.86312&lt;/D&gt;&lt;D xsi:type="xsd:double"&gt;2766.202617&lt;/D&gt;&lt;D xsi:type="xsd:double"&gt;3122.846889&lt;/D&gt;&lt;D xsi:type="xsd:double"&gt;3129.47897&lt;/D&gt;&lt;D xsi:type="xsd:double"&gt;3281.662116&lt;/D&gt;&lt;D xsi:type="xsd:double"&gt;3374.623404&lt;/D&gt;&lt;D xsi:type="xsd:double"&gt;3335.835552&lt;/D&gt;&lt;D xsi:type="xsd:double"&gt;3421.120946&lt;/D&gt;&lt;D xsi:type="xsd:double"&gt;3178.276082&lt;/D&gt;&lt;D xsi:type="xsd:double"&gt;3235.74473&lt;/D&gt;&lt;D xsi:type="xsd:double"&gt;3312.5534040000002&lt;/D&gt;&lt;D xsi:type="xsd:double"&gt;3534.846951&lt;/D&gt;&lt;D xsi:type="xsd:double"&gt;3357.548651&lt;/D&gt;&lt;D xsi:type="xsd:double"&gt;3790.035653&lt;/D&gt;&lt;D xsi:type="xsd:double"&gt;3751.218814&lt;/D&gt;&lt;D xsi:type="xsd:double"&gt;3646.861839&lt;/D&gt;&lt;D xsi:type="xsd:double"&gt;3654.592343&lt;/D&gt;&lt;D xsi:type="xsd:double"&gt;3614.849949&lt;/D&gt;&lt;D xsi:type="xsd:double"&gt;3548.500843&lt;/D&gt;&lt;D xsi:type="xsd:double"&gt;3413.153455&lt;/D&gt;&lt;D xsi:type="xsd:double"&gt;3168.467123&lt;/D&gt;&lt;D xsi:type="xsd:double"&gt;3350.133614&lt;/D&gt;&lt;D xsi:type="xsd:double"&gt;3410.706492&lt;/D&gt;&lt;D xsi:type="xsd:double"&gt;3567.708841&lt;/D&gt;&lt;D xsi:type="xsd:double"&gt;3379.58968&lt;/D&gt;&lt;D xsi:type="xsd:double"&gt;3151.850436&lt;/D&gt;&lt;D xsi:type="xsd:double"&gt;3104.359615&lt;/D&gt;&lt;D xsi:type="xsd:double"&gt;3019.035188&lt;/D&gt;&lt;D xsi:type="xsd:double"&gt;3227.167417&lt;/D&gt;&lt;D xsi:type="xsd:double"&gt;3671.404574&lt;/D&gt;&lt;D xsi:type="xsd:double"&gt;3507.585428&lt;/D&gt;&lt;D xsi:type="xsd:double"&gt;3525.734764&lt;/D&gt;&lt;D xsi:type="xsd:double"&gt;3393.298223&lt;/D&gt;&lt;D xsi:type="xsd:double"&gt;3216.216091&lt;/D&gt;&lt;D xsi:type="xsd:double"&gt;3125.03313&lt;/D&gt;&lt;D xsi:type="xsd:double"&gt;3089.859437&lt;/D&gt;&lt;D xsi:type="xsd:double"&gt;3010.258636&lt;/D&gt;&lt;D xsi:type="xsd:double"&gt;2933.193118&lt;/D&gt;&lt;D xsi:type="xsd:double"&gt;2927.857657&lt;/D&gt;&lt;D xsi:type="xsd:double"&gt;2724.927301&lt;/D&gt;&lt;D xsi:type="xsd:double"&gt;2547.836869&lt;/D&gt;&lt;D xsi:type="xsd:double"&gt;2926.182388&lt;/D&gt;&lt;D xsi:type="xsd:double"&gt;2870.475843&lt;/D&gt;&lt;D xsi:type="xsd:double"&gt;2953.669933&lt;/D&gt;&lt;D xsi:type="xsd:double"&gt;2867.169867&lt;/D&gt;&lt;D xsi:type="xsd:double"&gt;2634.74502&lt;/D&gt;&lt;D xsi:type="xsd:double"&gt;2676.541639&lt;/D&gt;&lt;D xsi:type="xsd:double"&gt;2868.812547&lt;/D&gt;&lt;D xsi:type="xsd:double"&gt;2451.76253&lt;/D&gt;&lt;D xsi:type="xsd:double"&gt;2871.574709&lt;/D&gt;&lt;D xsi:type="xsd:double"&gt;3004.34008&lt;/D&gt;&lt;D xsi:type="xsd:double"&gt;3071.85375&lt;/D&gt;&lt;D xsi:type="xsd:double"&gt;3104.683937&lt;/D&gt;&lt;D xsi:type="xsd:double"&gt;3268.779667&lt;/D&gt;&lt;D xsi:type="xsd:double"&gt;3090.416747&lt;/D&gt;&lt;D xsi:type="xsd:double"&gt;3023.982266&lt;/D&gt;&lt;D xsi:type="xsd:double"&gt;2891.370349&lt;/D&gt;&lt;D xsi:type="xsd:double"&gt;2958.875787&lt;/D&gt;&lt;D xsi:type="xsd:double"&gt;2676.005091&lt;/D&gt;&lt;D xsi:type="xsd:double"&gt;2772.032546&lt;/D&gt;&lt;D xsi:type="xsd:double"&gt;2694.797057&lt;/D&gt;&lt;D xsi:type="xsd:double"&gt;2370.205833&lt;/D&gt;&lt;D xsi:type="xsd:double"&gt;2445.662094&lt;/D&gt;&lt;D xsi:type="xsd:double"&gt;2179.9761&lt;/D&gt;&lt;D xsi:type="xsd:double"&gt;2268.851603&lt;/D&gt;&lt;D xsi:type="xsd:double"&gt;2675.808274&lt;/D&gt;&lt;D xsi:type="xsd:double"&gt;2690.926301&lt;/D&gt;&lt;D xsi:type="xsd:double"&gt;2484.135476&lt;/D&gt;&lt;D xsi:type="xsd:double"&gt;2402.869136&lt;/D&gt;&lt;/FQL&gt;&lt;FQL&gt;&lt;Q&gt;939200^MSCI_TOTAL_RET_IDX(2/27/2026,1/29/2010,M,USD,"NET")&lt;/Q&gt;&lt;R&gt;194&lt;/R&gt;&lt;C&gt;1&lt;/C&gt;&lt;D xsi:type="xsd:double"&gt;12429.75414&lt;/D&gt;&lt;D xsi:type="xsd:double"&gt;11446.710351&lt;/D&gt;&lt;D xsi:type="xsd:double"&gt;10738.906078&lt;/D&gt;&lt;D xsi:type="xsd:double"&gt;10681.425095&lt;/D&gt;&lt;D xsi:type="xsd:double"&gt;10755.805814&lt;/D&gt;&lt;D xsi:type="xsd:double"&gt;10402.669223&lt;/D&gt;&lt;D xsi:type="xsd:double"&gt;10155.36026&lt;/D&gt;&lt;D xsi:type="xsd:double"&gt;9495.221061&lt;/D&gt;&lt;D xsi:type="xsd:double"&gt;9630.125728&lt;/D&gt;&lt;D xsi:type="xsd:double"&gt;9468.280745&lt;/D&gt;&lt;D xsi:type="xsd:double"&gt;9099.967374&lt;/D&gt;&lt;D xsi:type="xsd:double"&gt;8647.683845&lt;/D&gt;&lt;D xsi:type="xsd:double"&gt;8634.844232&lt;/D&gt;&lt;D xsi:type="xsd:double"&gt;8753.560991&lt;/D&gt;&lt;D xsi:type="xsd:double"&gt;8618.73306&lt;/D&gt;&lt;D xsi:type="xsd:double"&gt;8648.461391&lt;/D&gt;&lt;D xsi:type="xsd:double"&gt;8592.141634&lt;/D&gt;&lt;D xsi:type="xsd:double"&gt;8940.438536&lt;/D&gt;&lt;D xsi:type="xsd:double"&gt;8992.152259&lt;/D&gt;&lt;D xsi:type="xsd:double"&gt;8946.804859&lt;/D&gt;&lt;D xsi:type="xsd:double"&gt;8456.491913&lt;/D&gt;&lt;D xsi:type="xsd:double"&gt;8517.184144&lt;/D&gt;&lt;D xsi:type="xsd:double"&gt;8404.38996&lt;/D&gt;&lt;D xsi:type="xsd:double"&gt;8792.402831&lt;/D&gt;&lt;D xsi:type="xsd:double"&gt;8574.594789&lt;/D&gt;&lt;D xsi:type="xsd:double"&gt;8325.143842&lt;/D&gt;&lt;D xsi:type="xsd:double"&gt;7957.656333&lt;/D&gt;&lt;D xsi:type="xsd:double"&gt;7624.774207&lt;/D&gt;&lt;D xsi:type="xsd:double"&gt;7023.880764&lt;/D&gt;&lt;D xsi:type="xsd:double"&gt;7355.142906&lt;/D&gt;&lt;D xsi:type="xsd:double"&gt;7512.943446&lt;/D&gt;&lt;D xsi:type="xsd:double"&gt;7699.4735&lt;/D&gt;&lt;D xsi:type="xsd:double"&gt;7473.856759&lt;/D&gt;&lt;D xsi:type="xsd:double"&gt;7179.834705&lt;/D&gt;&lt;D xsi:type="xsd:double"&gt;7048.694793&lt;/D&gt;&lt;D xsi:type="xsd:double"&gt;7022.990837&lt;/D&gt;&lt;D xsi:type="xsd:double"&gt;6755.176883&lt;/D&gt;&lt;D xsi:type="xsd:double"&gt;7024.841081&lt;/D&gt;&lt;D xsi:type="xsd:double"&gt;6613.83127&lt;/D&gt;&lt;D xsi:type="xsd:double"&gt;6596.250451&lt;/D&gt;&lt;D xsi:type="xsd:double"&gt;6014.243932&lt;/D&gt;&lt;D xsi:type="xsd:double"&gt;5841.112587&lt;/D&gt;&lt;D xsi:type="xsd:double"&gt;6516.267349&lt;/D&gt;&lt;D xsi:type="xsd:double"&gt;6687.053993&lt;/D&gt;&lt;D xsi:type="xsd:double"&gt;6326.503271&lt;/D&gt;&lt;D xsi:type="xsd:double"&gt;6868.676041&lt;/D&gt;&lt;D xsi:type="xsd:double"&gt;6757.977143&lt;/D&gt;&lt;D xsi:type="xsd:double"&gt;7410.418899&lt;/D&gt;&lt;D xsi:type="xsd:double"&gt;7447.830359&lt;/D&gt;&lt;D xsi:type="xsd:double"&gt;7532.034988&lt;/D&gt;&lt;D xsi:type="xsd:double"&gt;7934.568&lt;/D&gt;&lt;D xsi:type="xsd:double"&gt;7787.071922&lt;/D&gt;&lt;D xsi:type="xsd:double"&gt;7983.888013&lt;/D&gt;&lt;D xsi:type="xsd:double"&gt;8261.799236&lt;/D&gt;&lt;D xsi:type="xsd:double"&gt;8040.616089&lt;/D&gt;&lt;D xsi:type="xsd:double"&gt;7801.126234&lt;/D&gt;&lt;D xsi:type="xsd:double"&gt;7901.167003&lt;/D&gt;&lt;D xsi:type="xsd:double"&gt;7978.647014&lt;/D&gt;&lt;D xsi:type="xsd:double"&gt;7802.765961&lt;/D&gt;&lt;D xsi:type="xsd:double"&gt;7923.409467&lt;/D&gt;&lt;D xsi:type="xsd:double"&gt;7840.155068&lt;/D&gt;&lt;D xsi:type="xsd:double"&gt;7723.1986&lt;/D&gt;&lt;D xsi:type="xsd:double"&gt;7801.28338&lt;/D&gt;&lt;D xsi:type="xsd:double"&gt;7492.114148&lt;/D&gt;&lt;D xsi:type="xsd:double"&gt;6660.050892&lt;/D&gt;&lt;D xsi:type="xsd:double"&gt;6768.24771&lt;/D&gt;&lt;D xsi:type="xsd:double"&gt;6702.649622&lt;/D&gt;&lt;D xsi:type="xsd:double"&gt;6228.535007&lt;/D&gt;&lt;D xsi:type="xsd:double"&gt;6328.993705&lt;/D&gt;&lt;D xsi:type="xsd:double"&gt;6329.885303&lt;/D&gt;&lt;D xsi:type="xsd:double"&gt;5976.01229&lt;/D&gt;&lt;D xsi:type="xsd:double"&gt;5670.397347&lt;/D&gt;&lt;D xsi:type="xsd:double"&gt;6106.902626&lt;/D&gt;&lt;D xsi:type="xsd:double"&gt;6721.584376&lt;/D&gt;&lt;D xsi:type="xsd:double"&gt;6814.285578&lt;/D&gt;&lt;D xsi:type="xsd:double"&gt;6675.098522&lt;/D&gt;&lt;D xsi:type="xsd:double"&gt;6637.825727&lt;/D&gt;&lt;D xsi:type="xsd:double"&gt;6330.622858&lt;/D&gt;&lt;D xsi:type="xsd:double"&gt;6084.682494&lt;/D&gt;&lt;D xsi:type="xsd:double"&gt;6146.968993&lt;/D&gt;&lt;D xsi:type="xsd:double"&gt;6138.417595&lt;/D&gt;&lt;D xsi:type="xsd:double"&gt;5916.977472&lt;/D&gt;&lt;D xsi:type="xsd:double"&gt;6160.955176&lt;/D&gt;&lt;D xsi:type="xsd:double"&gt;6076.677935&lt;/D&gt;&lt;D xsi:type="xsd:double"&gt;6042.512088&lt;/D&gt;&lt;D xsi:type="xsd:double"&gt;6044.488555&lt;/D&gt;&lt;D xsi:type="xsd:double"&gt;5696.985056&lt;/D&gt;&lt;D xsi:type="xsd:double"&gt;6104.819477&lt;/D&gt;&lt;D xsi:type="xsd:double"&gt;6080.77612&lt;/D&gt;&lt;D xsi:type="xsd:double"&gt;6642.408059&lt;/D&gt;&lt;D xsi:type="xsd:double"&gt;6446.566942&lt;/D&gt;&lt;D xsi:type="xsd:double"&gt;6432.333048&lt;/D&gt;&lt;D xsi:type="xsd:double"&gt;6406.745419&lt;/D&gt;&lt;D xsi:type="xsd:double"&gt;6572.29029&lt;/D&gt;&lt;D xsi:type="xsd:double"&gt;6637.673625&lt;/D&gt;&lt;D xsi:type="xsd:double"&gt;6547.650111&lt;/D&gt;&lt;D xsi:type="xsd:double"&gt;6735.897797&lt;/D&gt;&lt;D xsi:type="xsd:double"&gt;6838.895125&lt;/D&gt;&lt;D xsi:type="xsd:double"&gt;6539.198556&lt;/D&gt;&lt;D xsi:type="xsd:double"&gt;6493.932266&lt;/D&gt;&lt;D xsi:type="xsd:double"&gt;6305.338891&lt;/D&gt;&lt;D xsi:type="xsd:double"&gt;6027.473523&lt;/D&gt;&lt;D xsi:type="xsd:double"&gt;5911.620852&lt;/D&gt;&lt;D xsi:type="xsd:double"&gt;5914.670932&lt;/D&gt;&lt;D xsi:type="xsd:double"&gt;5797.386192&lt;/D&gt;&lt;D xsi:type="xsd:double"&gt;5736.537577&lt;/D&gt;&lt;D xsi:type="xsd:double"&gt;5568.999165&lt;/D&gt;&lt;D xsi:type="xsd:double"&gt;5511.175911&lt;/D&gt;&lt;D xsi:type="xsd:double"&gt;5531.543931&lt;/D&gt;&lt;D xsi:type="xsd:double"&gt;5470.379331&lt;/D&gt;&lt;D xsi:type="xsd:double"&gt;5274.150697&lt;/D&gt;&lt;D xsi:type="xsd:double"&gt;5223.465065&lt;/D&gt;&lt;D xsi:type="xsd:double"&gt;5352.56175&lt;/D&gt;&lt;D xsi:type="xsd:double"&gt;5282.859617&lt;/D&gt;&lt;D xsi:type="xsd:double"&gt;5199.596581&lt;/D&gt;&lt;D xsi:type="xsd:double"&gt;5179.819504&lt;/D&gt;&lt;D xsi:type="xsd:double"&gt;4864.515348&lt;/D&gt;&lt;D xsi:type="xsd:double"&gt;4987.401484&lt;/D&gt;&lt;D xsi:type="xsd:double"&gt;5039.74199&lt;/D&gt;&lt;D xsi:type="xsd:double"&gt;4815.86128&lt;/D&gt;&lt;D xsi:type="xsd:double"&gt;4598.328512&lt;/D&gt;&lt;D xsi:type="xsd:double"&gt;4727.994067&lt;/D&gt;&lt;D xsi:type="xsd:double"&gt;5151.754058&lt;/D&gt;&lt;D xsi:type="xsd:double"&gt;5135.080708&lt;/D&gt;&lt;D xsi:type="xsd:double"&gt;5186.88436&lt;/D&gt;&lt;D xsi:type="xsd:double"&gt;4711.494003&lt;/D&gt;&lt;D xsi:type="xsd:double"&gt;5055.296407&lt;/D&gt;&lt;D xsi:type="xsd:double"&gt;5367.230102&lt;/D&gt;&lt;D xsi:type="xsd:double"&gt;5342.086102&lt;/D&gt;&lt;D xsi:type="xsd:double"&gt;5435.280943&lt;/D&gt;&lt;D xsi:type="xsd:double"&gt;5365.362634&lt;/D&gt;&lt;D xsi:type="xsd:double"&gt;5181.842877&lt;/D&gt;&lt;D xsi:type="xsd:double"&gt;5103.614793&lt;/D&gt;&lt;D xsi:type="xsd:double"&gt;4811.650368&lt;/D&gt;&lt;D xsi:type="xsd:double"&gt;4701.837089&lt;/D&gt;&lt;D xsi:type="xsd:double"&gt;4770.270488&lt;/D&gt;&lt;D xsi:type="xsd:double"&gt;4755.67151&lt;/D&gt;&lt;D xsi:type="xsd:double"&gt;4818.469763&lt;/D&gt;&lt;D xsi:type="xsd:double"&gt;4852.983109&lt;/D&gt;&lt;D xsi:type="xsd:double"&gt;4960.696277&lt;/D&gt;&lt;D xsi:type="xsd:double"&gt;4932.14029&lt;/D&gt;&lt;D xsi:type="xsd:double"&gt;4687.044027&lt;/D&gt;&lt;D xsi:type="xsd:double"&gt;4504.874832&lt;/D&gt;&lt;D xsi:type="xsd:double"&gt;4624.272926&lt;/D&gt;&lt;D xsi:type="xsd:double"&gt;4684.598117&lt;/D&gt;&lt;D xsi:type="xsd:double"&gt;4709.862796&lt;/D&gt;&lt;D xsi:type="xsd:double"&gt;4898.86632&lt;/D&gt;&lt;D xsi:type="xsd:double"&gt;4860.190153&lt;/D&gt;&lt;D xsi:type="xsd:double"&gt;4788.969756&lt;/D&gt;&lt;D xsi:type="xsd:double"&gt;4789.017188&lt;/D&gt;&lt;D xsi:type="xsd:double"&gt;4419.820721&lt;/D&gt;&lt;D xsi:type="xsd:double"&gt;4517.011896&lt;/D&gt;&lt;D xsi:type="xsd:double"&gt;4489.939636&lt;/D&gt;&lt;D xsi:type="xsd:double"&gt;4412.797886&lt;/D&gt;&lt;D xsi:type="xsd:double"&gt;4677.761882&lt;/D&gt;&lt;D xsi:type="xsd:double"&gt;4304.079596&lt;/D&gt;&lt;D xsi:type="xsd:double"&gt;4100.350849&lt;/D&gt;&lt;D xsi:type="xsd:double"&gt;3993.867148&lt;/D&gt;&lt;D xsi:type="xsd:double"&gt;3852.422863&lt;/D&gt;&lt;D xsi:type="xsd:double"&gt;3658.600558&lt;/D&gt;&lt;D xsi:type="xsd:double"&gt;3573.739922&lt;/D&gt;&lt;D xsi:type="xsd:double"&gt;3641.937217&lt;/D&gt;&lt;D xsi:type="xsd:double"&gt;3559.157161&lt;/D&gt;&lt;D xsi:type="xsd:double"&gt;3585.192863&lt;/D&gt;&lt;D xsi:type="xsd:double"&gt;3672.90315&lt;/D&gt;&lt;D xsi:type="xsd:double"&gt;3493.330663&lt;/D&gt;&lt;D xsi:type="xsd:double"&gt;3835.739796&lt;/D&gt;&lt;D xsi:type="xsd:double"&gt;3962.279959&lt;/D&gt;&lt;D xsi:type="xsd:double"&gt;3909.954752&lt;/D&gt;&lt;D xsi:type="xsd:double"&gt;3722.118168&lt;/D&gt;&lt;D xsi:type="xsd:double"&gt;3561.125943&lt;/D&gt;&lt;D xsi:type="xsd:double"&gt;3531.87361&lt;/D&gt;&lt;D xsi:type="xsd:double"&gt;3695.023923&lt;/D&gt;&lt;D xsi:type="xsd:double"&gt;3704.161748&lt;/D&gt;&lt;D xsi:type="xsd:double"&gt;3766.117153&lt;/D&gt;&lt;D xsi:type="xsd:double"&gt;4099.297704&lt;/D&gt;&lt;D xsi:type="xsd:double"&gt;3959.084452&lt;/D&gt;&lt;D xsi:type="xsd:double"&gt;3901.925936&lt;/D&gt;&lt;D xsi:type="xsd:double"&gt;3966.516862&lt;/D&gt;&lt;D xsi:type="xsd:double"&gt;3952.104368&lt;/D&gt;&lt;D xsi:type="xsd:double"&gt;4351.915582&lt;/D&gt;&lt;D xsi:type="xsd:double"&gt;4162.125332&lt;/D&gt;&lt;D xsi:type="xsd:double"&gt;4156.857141&lt;/D&gt;&lt;D xsi:type="xsd:double"&gt;3862.602721&lt;/D&gt;&lt;D xsi:type="xsd:double"&gt;3783.082626&lt;/D&gt;&lt;D xsi:type="xsd:double"&gt;3707.449612&lt;/D&gt;&lt;D xsi:type="xsd:double"&gt;3545.178028&lt;/D&gt;&lt;D xsi:type="xsd:double"&gt;3628.054637&lt;/D&gt;&lt;D xsi:type="xsd:double"&gt;3503.341206&lt;/D&gt;&lt;D xsi:type="xsd:double"&gt;3577.001456&lt;/D&gt;&lt;D xsi:type="xsd:double"&gt;3889.618789&lt;/D&gt;&lt;D xsi:type="xsd:double"&gt;3895.709919&lt;/D&gt;&lt;D xsi:type="xsd:double"&gt;3710.407403&lt;/D&gt;&lt;D xsi:type="xsd:double"&gt;3669.341674&lt;/D&gt;&lt;/FQL&gt;&lt;FQL&gt;&lt;Q&gt;961600^MSCI_TOTAL_RET_IDX(2/27/2026,1/29/2000,M,USD,"NET")&lt;/Q&gt;&lt;R&gt;314&lt;/R&gt;&lt;C&gt;1&lt;/C&gt;&lt;D xsi:type="xsd:double"&gt;381.845482&lt;/D&gt;&lt;D xsi:type="xsd:double"&gt;378.319677&lt;/D&gt;&lt;D xsi:type="xsd:double"&gt;352.352617&lt;/D&gt;&lt;D xsi:type="xsd:double"&gt;326.960093&lt;/D&gt;&lt;D xsi:type="xsd:double"&gt;321.834712&lt;/D&gt;&lt;D xsi:type="xsd:double"&gt;307.386008&lt;/D&gt;&lt;D xsi:type="xsd:double"&gt;301.071441&lt;/D&gt;&lt;D xsi:type="xsd:double"&gt;309.008868&lt;/D&gt;&lt;D xsi:type="xsd:double"&gt;306.75568&lt;/D&gt;&lt;D xsi:type="xsd:double"&gt;288.2248&lt;/D&gt;&lt;D xsi:type="xsd:double"&gt;278.657665&lt;/D&gt;&lt;D xsi:type="xsd:double"&gt;264.882057&lt;/D&gt;&lt;D xsi:type="xsd:double"&gt;247.945202&lt;/D&gt;&lt;D xsi:type="xsd:double"&gt;229.138795&lt;/D&gt;&lt;D xsi:type="xsd:double"&gt;201.791731&lt;/D&gt;&lt;D xsi:type="xsd:double"&gt;203.925234&lt;/D&gt;&lt;D xsi:type="xsd:double"&gt;208.515243&lt;/D&gt;&lt;D xsi:type="xsd:double"&gt;228.111554&lt;/D&gt;&lt;D xsi:type="xsd:double"&gt;232.931515&lt;/D&gt;&lt;D xsi:type="xsd:double"&gt;227.05195&lt;/D&gt;&lt;D xsi:type="xsd:double"&gt;237.330719&lt;/D&gt;&lt;D xsi:type="xsd:double"&gt;233.968793&lt;/D&gt;&lt;D xsi:type="xsd:double"&gt;225.983365&lt;/D&gt;&lt;D xsi:type="xsd:double"&gt;223.636576&lt;/D&gt;&lt;D xsi:type="xsd:double"&gt;222.346022&lt;/D&gt;&lt;D xsi:type="xsd:double"&gt;209.250129&lt;/D&gt;&lt;D xsi:type="xsd:double"&gt;216.175378&lt;/D&gt;&lt;D xsi:type="xsd:double"&gt;199.792104&lt;/D&gt;&lt;D xsi:type="xsd:double"&gt;182.217881&lt;/D&gt;&lt;D xsi:type="xsd:double"&gt;156.613584&lt;/D&gt;&lt;D xsi:type="xsd:double"&gt;176.300599&lt;/D&gt;&lt;D xsi:type="xsd:double"&gt;194.781184&lt;/D&gt;&lt;D xsi:type="xsd:double"&gt;179.313152&lt;/D&gt;&lt;D xsi:type="xsd:double"&gt;157.010541&lt;/D&gt;&lt;D xsi:type="xsd:double"&gt;163.468098&lt;/D&gt;&lt;D xsi:type="xsd:double"&gt;144.032933&lt;/D&gt;&lt;D xsi:type="xsd:double"&gt;148.191115&lt;/D&gt;&lt;D xsi:type="xsd:double"&gt;154.988329&lt;/D&gt;&lt;D xsi:type="xsd:double"&gt;145.478597&lt;/D&gt;&lt;D xsi:type="xsd:double"&gt;135.542934&lt;/D&gt;&lt;D xsi:type="xsd:double"&gt;114.226866&lt;/D&gt;&lt;D xsi:type="xsd:double"&gt;98.464402&lt;/D&gt;&lt;D xsi:type="xsd:double"&gt;113.779908&lt;/D&gt;&lt;D xsi:type="xsd:double"&gt;131.007703&lt;/D&gt;&lt;D xsi:type="xsd:double"&gt;131.440219&lt;/D&gt;&lt;D xsi:type="xsd:double"&gt;150.681299&lt;/D&gt;&lt;D xsi:type="xsd:double"&gt;145.978137&lt;/D&gt;&lt;D xsi:type="xsd:double"&gt;180.352847&lt;/D&gt;&lt;D xsi:type="xsd:double"&gt;170.75479&lt;/D&gt;&lt;D xsi:type="xsd:double"&gt;193.776662&lt;/D&gt;&lt;D xsi:type="xsd:double"&gt;199.955593&lt;/D&gt;&lt;D xsi:type="xsd:double"&gt;188.591538&lt;/D&gt;&lt;D xsi:type="xsd:double"&gt;213.484312&lt;/D&gt;&lt;D xsi:type="xsd:double"&gt;204.844122&lt;/D&gt;&lt;D xsi:type="xsd:double"&gt;216.263975&lt;/D&gt;&lt;D xsi:type="xsd:double"&gt;204.841354&lt;/D&gt;&lt;D xsi:type="xsd:double"&gt;202.372312&lt;/D&gt;&lt;D xsi:type="xsd:double"&gt;211.083905&lt;/D&gt;&lt;D xsi:type="xsd:double"&gt;186.515399&lt;/D&gt;&lt;D xsi:type="xsd:double"&gt;170.537841&lt;/D&gt;&lt;D xsi:type="xsd:double"&gt;176.78542&lt;/D&gt;&lt;D xsi:type="xsd:double"&gt;181.489727&lt;/D&gt;&lt;D xsi:type="xsd:double"&gt;184.356336&lt;/D&gt;&lt;D xsi:type="xsd:double"&gt;170.246996&lt;/D&gt;&lt;D xsi:type="xsd:double"&gt;132.831207&lt;/D&gt;&lt;D xsi:type="xsd:double"&gt;158.214052&lt;/D&gt;&lt;D xsi:type="xsd:double"&gt;177.110054&lt;/D&gt;&lt;D xsi:type="xsd:double"&gt;170.184369&lt;/D&gt;&lt;D xsi:type="xsd:double"&gt;159.699949&lt;/D&gt;&lt;D xsi:type="xsd:double"&gt;156.134837&lt;/D&gt;&lt;D xsi:type="xsd:double"&gt;144.332722&lt;/D&gt;&lt;D xsi:type="xsd:double"&gt;132.189341&lt;/D&gt;&lt;D xsi:type="xsd:double"&gt;165.110957&lt;/D&gt;&lt;D xsi:type="xsd:double"&gt;195.86962&lt;/D&gt;&lt;D xsi:type="xsd:double"&gt;208.0612&lt;/D&gt;&lt;D xsi:type="xsd:double"&gt;202.594129&lt;/D&gt;&lt;D xsi:type="xsd:double"&gt;211.909893&lt;/D&gt;&lt;D xsi:type="xsd:double"&gt;199.936585&lt;/D&gt;&lt;D xsi:type="xsd:double"&gt;197.969013&lt;/D&gt;&lt;D xsi:type="xsd:double"&gt;217.273326&lt;/D&gt;&lt;D xsi:type="xsd:double"&gt;227.504063&lt;/D&gt;&lt;D xsi:type="xsd:double"&gt;213.301571&lt;/D&gt;&lt;D xsi:type="xsd:double"&gt;222.707923&lt;/D&gt;&lt;D xsi:type="xsd:double"&gt;219.757975&lt;/D&gt;&lt;D xsi:type="xsd:double"&gt;224.345032&lt;/D&gt;&lt;D xsi:type="xsd:double"&gt;232.793073&lt;/D&gt;&lt;D xsi:type="xsd:double"&gt;221.047415&lt;/D&gt;&lt;D xsi:type="xsd:double"&gt;220.686535&lt;/D&gt;&lt;D xsi:type="xsd:double"&gt;205.031286&lt;/D&gt;&lt;D xsi:type="xsd:double"&gt;227.766761&lt;/D&gt;&lt;D xsi:type="xsd:double"&gt;230.535939&lt;/D&gt;&lt;D xsi:type="xsd:double"&gt;228.82918&lt;/D&gt;&lt;D xsi:type="xsd:double"&gt;205.855462&lt;/D&gt;&lt;D xsi:type="xsd:double"&gt;210.496614&lt;/D&gt;&lt;D xsi:type="xsd:double"&gt;236.035367&lt;/D&gt;&lt;D xsi:type="xsd:double"&gt;232.949949&lt;/D&gt;&lt;D xsi:type="xsd:double"&gt;248.580349&lt;/D&gt;&lt;D xsi:type="xsd:double"&gt;275.925379&lt;/D&gt;&lt;D xsi:type="xsd:double"&gt;253.693613&lt;/D&gt;&lt;D xsi:type="xsd:double"&gt;245.011765&lt;/D&gt;&lt;D xsi:type="xsd:double"&gt;247.682074&lt;/D&gt;&lt;D xsi:type="xsd:double"&gt;239.823756&lt;/D&gt;&lt;D xsi:type="xsd:double"&gt;249.486726&lt;/D&gt;&lt;D xsi:type="xsd:double"&gt;233.828775&lt;/D&gt;&lt;D xsi:type="xsd:double"&gt;219.362503&lt;/D&gt;&lt;D xsi:type="xsd:double"&gt;215.623611&lt;/D&gt;&lt;D xsi:type="xsd:double"&gt;215.210893&lt;/D&gt;&lt;D xsi:type="xsd:double"&gt;193.067152&lt;/D&gt;&lt;D xsi:type="xsd:double"&gt;190.422132&lt;/D&gt;&lt;D xsi:type="xsd:double"&gt;181.116871&lt;/D&gt;&lt;D xsi:type="xsd:double"&gt;163.969024&lt;/D&gt;&lt;D xsi:type="xsd:double"&gt;151.6757&lt;/D&gt;&lt;D xsi:type="xsd:double"&gt;163.937639&lt;/D&gt;&lt;D xsi:type="xsd:double"&gt;158.577916&lt;/D&gt;&lt;D xsi:type="xsd:double"&gt;161.202768&lt;/D&gt;&lt;D xsi:type="xsd:double"&gt;158.317959&lt;/D&gt;&lt;D xsi:type="xsd:double"&gt;153.874585&lt;/D&gt;&lt;D xsi:type="xsd:double"&gt;158.04086&lt;/D&gt;&lt;D xsi:type="xsd:double"&gt;171.984563&lt;/D&gt;&lt;D xsi:type="xsd:double"&gt;186.499874&lt;/D&gt;&lt;D xsi:type="xsd:double"&gt;158.783921&lt;/D&gt;&lt;D xsi:type="xsd:double"&gt;152.179052&lt;/D&gt;&lt;D xsi:type="xsd:double"&gt;163.763294&lt;/D&gt;&lt;D xsi:type="xsd:double"&gt;165.737386&lt;/D&gt;&lt;D xsi:type="xsd:double"&gt;185.908396&lt;/D&gt;&lt;D xsi:type="xsd:double"&gt;188.022232&lt;/D&gt;&lt;D xsi:type="xsd:double"&gt;197.115153&lt;/D&gt;&lt;D xsi:type="xsd:double"&gt;204.053635&lt;/D&gt;&lt;D xsi:type="xsd:double"&gt;210.813537&lt;/D&gt;&lt;D xsi:type="xsd:double"&gt;219.101954&lt;/D&gt;&lt;D xsi:type="xsd:double"&gt;235.039203&lt;/D&gt;&lt;D xsi:type="xsd:double"&gt;212.798633&lt;/D&gt;&lt;D xsi:type="xsd:double"&gt;214.874239&lt;/D&gt;&lt;D xsi:type="xsd:double"&gt;211.211346&lt;/D&gt;&lt;D xsi:type="xsd:double"&gt;219.385732&lt;/D&gt;&lt;D xsi:type="xsd:double"&gt;241.0982&lt;/D&gt;&lt;D xsi:type="xsd:double"&gt;245.560614&lt;/D&gt;&lt;D xsi:type="xsd:double"&gt;254.928622&lt;/D&gt;&lt;D xsi:type="xsd:double"&gt;250.743243&lt;/D&gt;&lt;D xsi:type="xsd:double"&gt;246.237665&lt;/D&gt;&lt;D xsi:type="xsd:double"&gt;261.634514&lt;/D&gt;&lt;D xsi:type="xsd:double"&gt;263.603095&lt;/D&gt;&lt;D xsi:type="xsd:double"&gt;263.304008&lt;/D&gt;&lt;D xsi:type="xsd:double"&gt;264.53476&lt;/D&gt;&lt;D xsi:type="xsd:double"&gt;269.898657&lt;/D&gt;&lt;D xsi:type="xsd:double"&gt;240.968876&lt;/D&gt;&lt;D xsi:type="xsd:double"&gt;255.732528&lt;/D&gt;&lt;D xsi:type="xsd:double"&gt;268.017072&lt;/D&gt;&lt;D xsi:type="xsd:double"&gt;264.112409&lt;/D&gt;&lt;D xsi:type="xsd:double"&gt;246.401119&lt;/D&gt;&lt;D xsi:type="xsd:double"&gt;234.043755&lt;/D&gt;&lt;D xsi:type="xsd:double"&gt;228.823176&lt;/D&gt;&lt;D xsi:type="xsd:double"&gt;210.295478&lt;/D&gt;&lt;D xsi:type="xsd:double"&gt;229.89134&lt;/D&gt;&lt;D xsi:type="xsd:double"&gt;222.564196&lt;/D&gt;&lt;D xsi:type="xsd:double"&gt;220.563746&lt;/D&gt;&lt;D xsi:type="xsd:double"&gt;232.580011&lt;/D&gt;&lt;D xsi:type="xsd:double"&gt;241.596736&lt;/D&gt;&lt;D xsi:type="xsd:double"&gt;249.283364&lt;/D&gt;&lt;D xsi:type="xsd:double"&gt;229.774547&lt;/D&gt;&lt;D xsi:type="xsd:double"&gt;217.862389&lt;/D&gt;&lt;D xsi:type="xsd:double"&gt;223.089254&lt;/D&gt;&lt;D xsi:type="xsd:double"&gt;205.546856&lt;/D&gt;&lt;D xsi:type="xsd:double"&gt;195.481935&lt;/D&gt;&lt;D xsi:type="xsd:double"&gt;198.73102&lt;/D&gt;&lt;D xsi:type="xsd:double"&gt;169.401491&lt;/D&gt;&lt;D xsi:type="xsd:double"&gt;204.106605&lt;/D&gt;&lt;D xsi:type="xsd:double"&gt;210.396637&lt;/D&gt;&lt;D xsi:type="xsd:double"&gt;215.103833&lt;/D&gt;&lt;D xsi:type="xsd:double"&gt;206.077923&lt;/D&gt;&lt;D xsi:type="xsd:double"&gt;179.029887&lt;/D&gt;&lt;D xsi:type="xsd:double"&gt;195.433341&lt;/D&gt;&lt;D xsi:type="xsd:double"&gt;216.3572&lt;/D&gt;&lt;D xsi:type="xsd:double"&gt;190.596267&lt;/D&gt;&lt;D xsi:type="xsd:double"&gt;240.876479&lt;/D&gt;&lt;D xsi:type="xsd:double"&gt;275.927224&lt;/D&gt;&lt;D xsi:type="xsd:double"&gt;284.577079&lt;/D&gt;&lt;D xsi:type="xsd:double"&gt;292.553146&lt;/D&gt;&lt;D xsi:type="xsd:double"&gt;302.649431&lt;/D&gt;&lt;D xsi:type="xsd:double"&gt;273.907122&lt;/D&gt;&lt;D xsi:type="xsd:double"&gt;261.517484&lt;/D&gt;&lt;D xsi:type="xsd:double"&gt;259.933548&lt;/D&gt;&lt;D xsi:type="xsd:double"&gt;256.198803&lt;/D&gt;&lt;D xsi:type="xsd:double"&gt;232.17763&lt;/D&gt;&lt;D xsi:type="xsd:double"&gt;256.799466&lt;/D&gt;&lt;D xsi:type="xsd:double"&gt;245.477236&lt;/D&gt;&lt;D xsi:type="xsd:double"&gt;209.211099&lt;/D&gt;&lt;D xsi:type="xsd:double"&gt;216.861312&lt;/D&gt;&lt;D xsi:type="xsd:double"&gt;181.218024&lt;/D&gt;&lt;D xsi:type="xsd:double"&gt;196.66682&lt;/D&gt;&lt;D xsi:type="xsd:double"&gt;230.288969&lt;/D&gt;&lt;D xsi:type="xsd:double"&gt;231.737316&lt;/D&gt;&lt;D xsi:type="xsd:double"&gt;208.72486&lt;/D&gt;&lt;D xsi:type="xsd:double"&gt;219.823297&lt;/D&gt;&lt;D xsi:type="xsd:double"&gt;222.311317&lt;/D&gt;&lt;D xsi:type="xsd:double"&gt;227.90424&lt;/D&gt;&lt;D xsi:type="xsd:double"&gt;210.037662&lt;/D&gt;&lt;D xsi:type="xsd:double"&gt;196.973747&lt;/D&gt;&lt;D xsi:type="xsd:double"&gt;200.600417&lt;/D&gt;&lt;D xsi:type="xsd:double"&gt;188.649111&lt;/D&gt;&lt;D xsi:type="xsd:double"&gt;147.170938&lt;/D&gt;&lt;D xsi:type="xsd:double"&gt;141.030727&lt;/D&gt;&lt;D xsi:type="xsd:double"&gt;136.051226&lt;/D&gt;&lt;D xsi:type="xsd:double"&gt;107.708923&lt;/D&gt;&lt;D xsi:type="xsd:double"&gt;93.936617&lt;/D&gt;&lt;D xsi:type="xsd:double"&gt;117.966375&lt;/D&gt;&lt;D xsi:type="xsd:double"&gt;157.113406&lt;/D&gt;&lt;D xsi:type="xsd:double"&gt;150.429357&lt;/D&gt;&lt;D xsi:type="xsd:double"&gt;170.631261&lt;/D&gt;&lt;D xsi:type="xsd:double"&gt;257.94693&lt;/D&gt;&lt;D xsi:type="xsd:double"&gt;298.28099&lt;/D&gt;&lt;D xsi:type="xsd:double"&gt;344.776776&lt;/D&gt;&lt;D xsi:type="xsd:double"&gt;306.150839&lt;/D&gt;&lt;D xsi:type="xsd:double"&gt;338.139761&lt;/D&gt;&lt;D xsi:type="xsd:double"&gt;328.932694&lt;/D&gt;&lt;D xsi:type="xsd:double"&gt;334.275827&lt;/D&gt;&lt;D xsi:type="xsd:double"&gt;309.920504&lt;/D&gt;&lt;D xsi:type="xsd:double"&gt;299.333891&lt;/D&gt;&lt;D xsi:type="xsd:double"&gt;347.771455&lt;/D&gt;&lt;D xsi:type="xsd:double"&gt;354.737384&lt;/D&gt;&lt;D xsi:type="xsd:double"&gt;384.300825&lt;/D&gt;&lt;D xsi:type="xsd:double"&gt;341.867244&lt;/D&gt;&lt;D xsi:type="xsd:double"&gt;322.413344&lt;/D&gt;&lt;D xsi:type="xsd:double"&gt;340.469582&lt;/D&gt;&lt;D xsi:type="xsd:double"&gt;338.852866&lt;/D&gt;&lt;D xsi:type="xsd:double"&gt;320.91898&lt;/D&gt;&lt;D xsi:type="xsd:double"&gt;318.727268&lt;/D&gt;&lt;D xsi:type="xsd:double"&gt;299.574055&lt;/D&gt;&lt;D xsi:type="xsd:double"&gt;268.266421&lt;/D&gt;&lt;D xsi:type="xsd:double"&gt;285.34605&lt;/D&gt;&lt;D xsi:type="xsd:double"&gt;274.940642&lt;/D&gt;&lt;D xsi:type="xsd:double"&gt;269.706842&lt;/D&gt;&lt;D xsi:type="xsd:double"&gt;244.156638&lt;/D&gt;&lt;D xsi:type="xsd:double"&gt;223.651006&lt;/D&gt;&lt;D xsi:type="xsd:double"&gt;229.87809&lt;/D&gt;&lt;D xsi:type="xsd:double"&gt;249.3922&lt;/D&gt;&lt;D xsi:type="xsd:double"&gt;214.334641&lt;/D&gt;&lt;D xsi:type="xsd:double"&gt;214.36245&lt;/D&gt;&lt;D xsi:type="xsd:double"&gt;243.203174&lt;/D&gt;&lt;D xsi:type="xsd:double"&gt;209.962059&lt;/D&gt;&lt;D xsi:type="xsd:double"&gt;212.712784&lt;/D&gt;&lt;D xsi:type="xsd:double"&gt;212.211728&lt;/D&gt;&lt;D xsi:type="xsd:double"&gt;197.480444&lt;/D&gt;&lt;D xsi:type="xsd:double"&gt;187.473617&lt;/D&gt;&lt;D xsi:type="xsd:double"&gt;177.520053&lt;/D&gt;&lt;D xsi:type="xsd:double"&gt;197.835809&lt;/D&gt;&lt;D xsi:type="xsd:double"&gt;175.954552&lt;/D&gt;&lt;D xsi:type="xsd:double"&gt;166.697493&lt;/D&gt;&lt;D xsi:type="xsd:double"&gt;155.453438&lt;/D&gt;&lt;D xsi:type="xsd:double"&gt;144.716286&lt;/D&gt;&lt;D xsi:type="xsd:double"&gt;140.338144&lt;/D&gt;&lt;D xsi:type="xsd:double"&gt;158.86855&lt;/D&gt;&lt;D xsi:type="xsd:double"&gt;177.40985&lt;/D&gt;&lt;D xsi:type="xsd:double"&gt;148.813368&lt;/D&gt;&lt;D xsi:type="xsd:double"&gt;159.007331&lt;/D&gt;&lt;D xsi:type="xsd:double"&gt;140.006724&lt;/D&gt;&lt;D xsi:type="xsd:double"&gt;128.634572&lt;/D&gt;&lt;D xsi:type="xsd:double"&gt;120.75521&lt;/D&gt;&lt;D xsi:type="xsd:double"&gt;110.626984&lt;/D&gt;&lt;D xsi:type="xsd:double"&gt;108.370123&lt;/D&gt;&lt;D xsi:type="xsd:double"&gt;109.998271&lt;/D&gt;&lt;D xsi:type="xsd:double"&gt;104.348967&lt;/D&gt;&lt;D xsi:type="xsd:double"&gt;103.304759&lt;/D&gt;&lt;D xsi:type="xsd:double"&gt;107.034552&lt;/D&gt;&lt;D xsi:type="xsd:double"&gt;104.067338&lt;/D&gt;&lt;D xsi:type="xsd:double"&gt;99.92857&lt;/D&gt;&lt;D xsi:type="xsd:double"&gt;98.714681&lt;/D&gt;&lt;D xsi:type="xsd:double"&gt;87.523368&lt;/D&gt;&lt;D xsi:type="xsd:double"&gt;91.924389&lt;/D&gt;&lt;D xsi:type="xsd:double"&gt;88.175345&lt;/D&gt;&lt;D xsi:type="xsd:double"&gt;98.131651&lt;/D&gt;&lt;D xsi:type="xsd:double"&gt;86.387805&lt;/D&gt;&lt;D xsi:type="xsd:double"&gt;77.235836&lt;/D&gt;&lt;D xsi:type="xsd:double"&gt;77.230292&lt;/D&gt;&lt;D xsi:type="xsd:double"&gt;70.781098&lt;/D&gt;&lt;D xsi:type="xsd:double"&gt;63.179&lt;/D&gt;&lt;D xsi:type="xsd:double"&gt;66.957&lt;/D&gt;&lt;D xsi:type="xsd:double"&gt;69.523&lt;/D&gt;&lt;D xsi:type="xsd:double"&gt;73.058&lt;/D&gt;&lt;D xsi:type="xsd:double"&gt;72.983&lt;/D&gt;&lt;D xsi:type="xsd:double"&gt;71.189&lt;/D&gt;&lt;D xsi:type="xsd:double"&gt;60.272&lt;/D&gt;&lt;D xsi:type="xsd:double"&gt;64.853&lt;/D&gt;&lt;D xsi:type="xsd:double"&gt;60.046&lt;/D&gt;&lt;D xsi:type="xsd:double"&gt;68.733&lt;/D&gt;&lt;D xsi:type="xsd:double"&gt;79.809&lt;/D&gt;&lt;D xsi:type="xsd:double"&gt;77.607&lt;/D&gt;&lt;D xsi:type="xsd:double"&gt;74.884&lt;/D&gt;&lt;D xsi:type="xsd:double"&gt;75.67&lt;/D&gt;&lt;D xsi:type="xsd:double"&gt;81.681&lt;/D&gt;&lt;D xsi:type="xsd:double"&gt;72.341&lt;/D&gt;&lt;D xsi:type="xsd:double"&gt;73.015&lt;/D&gt;&lt;D xsi:type="xsd:double"&gt;71.407&lt;/D&gt;&lt;D xsi:type="xsd:double"&gt;56.987&lt;/D&gt;&lt;D xsi:type="xsd:double"&gt;63.301&lt;/D&gt;&lt;D xsi:type="xsd:double"&gt;66.395&lt;/D&gt;&lt;D xsi:type="xsd:double"&gt;74.883&lt;/D&gt;&lt;D xsi:type="xsd:double"&gt;86.73&lt;/D&gt;&lt;D xsi:type="xsd:double"&gt;85.023&lt;/D&gt;&lt;D xsi:type="xsd:double"&gt;81.004&lt;/D&gt;&lt;D xsi:type="xsd:double"&gt;87.052&lt;/D&gt;&lt;D xsi:type="xsd:double"&gt;98.782&lt;/D&gt;&lt;D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xsi:type="xsd:string"&gt;@NA&lt;/D&gt;&lt;/FQL&gt;&lt;FQL&gt;&lt;Q&gt;915800^MSCI_TOTAL_RET_IDX(2/27/2026,1/29/2000,M,USD,"NET")&lt;/Q&gt;&lt;R&gt;314&lt;/R&gt;&lt;C&gt;1&lt;/C&gt;&lt;D xsi:type="xsd:double"&gt;1443.189181&lt;/D&gt;&lt;D xsi:type="xsd:double"&gt;1279.936465&lt;/D&gt;&lt;D xsi:type="xsd:double"&gt;1151.561418&lt;/D&gt;&lt;D xsi:type="xsd:double"&gt;1088.34135&lt;/D&gt;&lt;D xsi:type="xsd:double"&gt;1145.716462&lt;/D&gt;&lt;D xsi:type="xsd:double"&gt;1043.073178&lt;/D&gt;&lt;D xsi:type="xsd:double"&gt;953.64562&lt;/D&gt;&lt;D xsi:type="xsd:double"&gt;961.816407&lt;/D&gt;&lt;D xsi:type="xsd:double"&gt;912.318576&lt;/D&gt;&lt;D xsi:type="xsd:double"&gt;834.139128&lt;/D&gt;&lt;D xsi:type="xsd:double"&gt;741.206891&lt;/D&gt;&lt;D xsi:type="xsd:double"&gt;723.529348&lt;/D&gt;&lt;D xsi:type="xsd:double"&gt;817.938327&lt;/D&gt;&lt;D xsi:type="xsd:double"&gt;855.444076&lt;/D&gt;&lt;D xsi:type="xsd:double"&gt;828.120917&lt;/D&gt;&lt;D xsi:type="xsd:double"&gt;793.985709&lt;/D&gt;&lt;D xsi:type="xsd:double"&gt;831.242693&lt;/D&gt;&lt;D xsi:type="xsd:double"&gt;801.342036&lt;/D&gt;&lt;D xsi:type="xsd:double"&gt;789.310517&lt;/D&gt;&lt;D xsi:type="xsd:double"&gt;763.296943&lt;/D&gt;&lt;D xsi:type="xsd:double"&gt;797.440922&lt;/D&gt;&lt;D xsi:type="xsd:double"&gt;712.78348&lt;/D&gt;&lt;D xsi:type="xsd:double"&gt;676.890638&lt;/D&gt;&lt;D xsi:type="xsd:double"&gt;685.772576&lt;/D&gt;&lt;D xsi:type="xsd:double"&gt;642.185694&lt;/D&gt;&lt;D xsi:type="xsd:double"&gt;608.989446&lt;/D&gt;&lt;D xsi:type="xsd:double"&gt;616.242532&lt;/D&gt;&lt;D xsi:type="xsd:double"&gt;584.137391&lt;/D&gt;&lt;D xsi:type="xsd:double"&gt;516.189914&lt;/D&gt;&lt;D xsi:type="xsd:double"&gt;524.90382&lt;/D&gt;&lt;D xsi:type="xsd:double"&gt;545.502591&lt;/D&gt;&lt;D xsi:type="xsd:double"&gt;571.143845&lt;/D&gt;&lt;D xsi:type="xsd:double"&gt;566.718483&lt;/D&gt;&lt;D xsi:type="xsd:double"&gt;557.29643&lt;/D&gt;&lt;D xsi:type="xsd:double"&gt;519.186218&lt;/D&gt;&lt;D xsi:type="xsd:double"&gt;542.219728&lt;/D&gt;&lt;D xsi:type="xsd:double"&gt;526.36851&lt;/D&gt;&lt;D xsi:type="xsd:double"&gt;532.389605&lt;/D&gt;&lt;D xsi:type="xsd:double"&gt;472.510966&lt;/D&gt;&lt;D xsi:type="xsd:double"&gt;499.786542&lt;/D&gt;&lt;D xsi:type="xsd:double"&gt;408.947089&lt;/D&gt;&lt;D xsi:type="xsd:double"&gt;431.015531&lt;/D&gt;&lt;D xsi:type="xsd:double"&gt;512.111463&lt;/D&gt;&lt;D xsi:type="xsd:double"&gt;518.840694&lt;/D&gt;&lt;D xsi:type="xsd:double"&gt;503.963452&lt;/D&gt;&lt;D xsi:type="xsd:double"&gt;587.313588&lt;/D&gt;&lt;D xsi:type="xsd:double"&gt;566.794094&lt;/D&gt;&lt;D xsi:type="xsd:double"&gt;628.465096&lt;/D&gt;&lt;D xsi:type="xsd:double"&gt;642.681801&lt;/D&gt;&lt;D xsi:type="xsd:double"&gt;659.473386&lt;/D&gt;&lt;D xsi:type="xsd:double"&gt;672.71071&lt;/D&gt;&lt;D xsi:type="xsd:double"&gt;638.111375&lt;/D&gt;&lt;D xsi:type="xsd:double"&gt;624.367526&lt;/D&gt;&lt;D xsi:type="xsd:double"&gt;620.404267&lt;/D&gt;&lt;D xsi:type="xsd:double"&gt;647.170643&lt;/D&gt;&lt;D xsi:type="xsd:double"&gt;619.481926&lt;/D&gt;&lt;D xsi:type="xsd:double"&gt;633.469573&lt;/D&gt;&lt;D xsi:type="xsd:double"&gt;617.711077&lt;/D&gt;&lt;D xsi:type="xsd:double"&gt;637.086658&lt;/D&gt;&lt;D xsi:type="xsd:double"&gt;591.511245&lt;/D&gt;&lt;D xsi:type="xsd:double"&gt;594.252484&lt;/D&gt;&lt;D xsi:type="xsd:double"&gt;568.122564&lt;/D&gt;&lt;D xsi:type="xsd:double"&gt;533.327836&lt;/D&gt;&lt;D xsi:type="xsd:double"&gt;482.705338&lt;/D&gt;&lt;D xsi:type="xsd:double"&gt;438.720553&lt;/D&gt;&lt;D xsi:type="xsd:double"&gt;433.083637&lt;/D&gt;&lt;D xsi:type="xsd:double"&gt;424.424314&lt;/D&gt;&lt;D xsi:type="xsd:double"&gt;432.114997&lt;/D&gt;&lt;D xsi:type="xsd:double"&gt;371.629652&lt;/D&gt;&lt;D xsi:type="xsd:double"&gt;340.555392&lt;/D&gt;&lt;D xsi:type="xsd:double"&gt;349.362028&lt;/D&gt;&lt;D xsi:type="xsd:double"&gt;306.150533&lt;/D&gt;&lt;D xsi:type="xsd:double"&gt;353.710275&lt;/D&gt;&lt;D xsi:type="xsd:double"&gt;360.514583&lt;/D&gt;&lt;D xsi:type="xsd:double"&gt;378.277094&lt;/D&gt;&lt;D xsi:type="xsd:double"&gt;352.162304&lt;/D&gt;&lt;D xsi:type="xsd:double"&gt;346.844124&lt;/D&gt;&lt;D xsi:type="xsd:double"&gt;320.74454&lt;/D&gt;&lt;D xsi:type="xsd:double"&gt;307.752038&lt;/D&gt;&lt;D xsi:type="xsd:double"&gt;314.773119&lt;/D&gt;&lt;D xsi:type="xsd:double"&gt;304.922948&lt;/D&gt;&lt;D xsi:type="xsd:double"&gt;289.85197899999997&lt;/D&gt;&lt;D xsi:type="xsd:double"&gt;314.309602&lt;/D&gt;&lt;D xsi:type="xsd:double"&gt;302.320842&lt;/D&gt;&lt;D xsi:type="xsd:double"&gt;295.572828&lt;/D&gt;&lt;D xsi:type="xsd:double"&gt;282.167594&lt;/D&gt;&lt;D xsi:type="xsd:double"&gt;277.396838&lt;/D&gt;&lt;D xsi:type="xsd:double"&gt;281.319497&lt;/D&gt;&lt;D xsi:type="xsd:double"&gt;283.419732&lt;/D&gt;&lt;D xsi:type="xsd:double"&gt;321.323503&lt;/D&gt;&lt;D xsi:type="xsd:double"&gt;320.364971&lt;/D&gt;&lt;D xsi:type="xsd:double"&gt;317.095597&lt;/D&gt;&lt;D xsi:type="xsd:double"&gt;301.600982&lt;/D&gt;&lt;D xsi:type="xsd:double"&gt;306.729975&lt;/D&gt;&lt;D xsi:type="xsd:double"&gt;307.231526&lt;/D&gt;&lt;D xsi:type="xsd:double"&gt;319.5559&lt;/D&gt;&lt;D xsi:type="xsd:double"&gt;317.848709&lt;/D&gt;&lt;D xsi:type="xsd:double"&gt;327.756117&lt;/D&gt;&lt;D xsi:type="xsd:double"&gt;304.614173&lt;/D&gt;&lt;D xsi:type="xsd:double"&gt;301.053171&lt;/D&gt;&lt;D xsi:type="xsd:double"&gt;311.389731&lt;/D&gt;&lt;D xsi:type="xsd:double"&gt;292.814127&lt;/D&gt;&lt;D xsi:type="xsd:double"&gt;302.971169&lt;/D&gt;&lt;D xsi:type="xsd:double"&gt;298.41366&lt;/D&gt;&lt;D xsi:type="xsd:double"&gt;290.392151&lt;/D&gt;&lt;D xsi:type="xsd:double"&gt;279.056741&lt;/D&gt;&lt;D xsi:type="xsd:double"&gt;272.464567&lt;/D&gt;&lt;D xsi:type="xsd:double"&gt;266.981021&lt;/D&gt;&lt;D xsi:type="xsd:double"&gt;262.390129&lt;/D&gt;&lt;D xsi:type="xsd:double"&gt;250.683063&lt;/D&gt;&lt;D xsi:type="xsd:double"&gt;238.84775&lt;/D&gt;&lt;D xsi:type="xsd:double"&gt;241.941576&lt;/D&gt;&lt;D xsi:type="xsd:double"&gt;247.64937&lt;/D&gt;&lt;D xsi:type="xsd:double"&gt;244.166334&lt;/D&gt;&lt;D xsi:type="xsd:double"&gt;237.373193&lt;/D&gt;&lt;D xsi:type="xsd:double"&gt;233.086173&lt;/D&gt;&lt;D xsi:type="xsd:double"&gt;218.578498&lt;/D&gt;&lt;D xsi:type="xsd:double"&gt;209.11336&lt;/D&gt;&lt;D xsi:type="xsd:double"&gt;205.513399&lt;/D&gt;&lt;D xsi:type="xsd:double"&gt;217.041579&lt;/D&gt;&lt;D xsi:type="xsd:double"&gt;200.11023&lt;/D&gt;&lt;D xsi:type="xsd:double"&gt;192.245634&lt;/D&gt;&lt;D xsi:type="xsd:double"&gt;201.491894&lt;/D&gt;&lt;D xsi:type="xsd:double"&gt;203.068035&lt;/D&gt;&lt;D xsi:type="xsd:double"&gt;210.139483&lt;/D&gt;&lt;D xsi:type="xsd:double"&gt;199.045997&lt;/D&gt;&lt;D xsi:type="xsd:double"&gt;204.476693&lt;/D&gt;&lt;D xsi:type="xsd:double"&gt;222.170587&lt;/D&gt;&lt;D xsi:type="xsd:double"&gt;239.667806&lt;/D&gt;&lt;D xsi:type="xsd:double"&gt;247.502363&lt;/D&gt;&lt;D xsi:type="xsd:double"&gt;247.95993&lt;/D&gt;&lt;D xsi:type="xsd:double"&gt;237.243328&lt;/D&gt;&lt;D xsi:type="xsd:double"&gt;239.028742&lt;/D&gt;&lt;D xsi:type="xsd:double"&gt;230.581144&lt;/D&gt;&lt;D xsi:type="xsd:double"&gt;228.232641&lt;/D&gt;&lt;D xsi:type="xsd:double"&gt;233.307061&lt;/D&gt;&lt;D xsi:type="xsd:double"&gt;230.042122&lt;/D&gt;&lt;D xsi:type="xsd:double"&gt;224.4279&lt;/D&gt;&lt;D xsi:type="xsd:double"&gt;241.319904&lt;/D&gt;&lt;D xsi:type="xsd:double"&gt;232.909263&lt;/D&gt;&lt;D xsi:type="xsd:double"&gt;232.723371&lt;/D&gt;&lt;D xsi:type="xsd:double"&gt;221.911223&lt;/D&gt;&lt;D xsi:type="xsd:double"&gt;213.501336&lt;/D&gt;&lt;D xsi:type="xsd:double"&gt;210.993815&lt;/D&gt;&lt;D xsi:type="xsd:double"&gt;205.260855&lt;/D&gt;&lt;D xsi:type="xsd:double"&gt;201.817053&lt;/D&gt;&lt;D xsi:type="xsd:double"&gt;208.692543&lt;/D&gt;&lt;D xsi:type="xsd:double"&gt;205.746654&lt;/D&gt;&lt;D xsi:type="xsd:double"&gt;208.928046&lt;/D&gt;&lt;D xsi:type="xsd:double"&gt;200.045598&lt;/D&gt;&lt;D xsi:type="xsd:double"&gt;194.727257&lt;/D&gt;&lt;D xsi:type="xsd:double"&gt;195.65197&lt;/D&gt;&lt;D xsi:type="xsd:double"&gt;194.004148&lt;/D&gt;&lt;D xsi:type="xsd:double"&gt;198.512546&lt;/D&gt;&lt;D xsi:type="xsd:double"&gt;198.670614&lt;/D&gt;&lt;D xsi:type="xsd:double"&gt;189.650574&lt;/D&gt;&lt;D xsi:type="xsd:double"&gt;192.576063&lt;/D&gt;&lt;D xsi:type="xsd:double"&gt;191.819016&lt;/D&gt;&lt;D xsi:type="xsd:double"&gt;191.360757&lt;/D&gt;&lt;D xsi:type="xsd:double"&gt;189.650883&lt;/D&gt;&lt;D xsi:type="xsd:double"&gt;176.93647&lt;/D&gt;&lt;D xsi:type="xsd:double"&gt;188.455283&lt;/D&gt;&lt;D xsi:type="xsd:double"&gt;175.812911&lt;/D&gt;&lt;D xsi:type="xsd:double"&gt;171.243698&lt;/D&gt;&lt;D xsi:type="xsd:double"&gt;169.967314&lt;/D&gt;&lt;D xsi:type="xsd:double"&gt;170.868185&lt;/D&gt;&lt;D xsi:type="xsd:double"&gt;179.907814&lt;/D&gt;&lt;D xsi:type="xsd:double"&gt;187.749681&lt;/D&gt;&lt;D xsi:type="xsd:double"&gt;192.037867&lt;/D&gt;&lt;D xsi:type="xsd:double"&gt;178.751371&lt;/D&gt;&lt;D xsi:type="xsd:double"&gt;163.999878&lt;/D&gt;&lt;D xsi:type="xsd:double"&gt;159.262158&lt;/D&gt;&lt;D xsi:type="xsd:double"&gt;175.898626&lt;/D&gt;&lt;D xsi:type="xsd:double"&gt;164.626415&lt;/D&gt;&lt;D xsi:type="xsd:double"&gt;184.012093&lt;/D&gt;&lt;D xsi:type="xsd:double"&gt;202.733607&lt;/D&gt;&lt;D xsi:type="xsd:double"&gt;201.640374&lt;/D&gt;&lt;D xsi:type="xsd:double"&gt;210.74302&lt;/D&gt;&lt;D xsi:type="xsd:double"&gt;211.684114&lt;/D&gt;&lt;D xsi:type="xsd:double"&gt;198.506451&lt;/D&gt;&lt;D xsi:type="xsd:double"&gt;195.170352&lt;/D&gt;&lt;D xsi:type="xsd:double"&gt;213.947936&lt;/D&gt;&lt;D xsi:type="xsd:double"&gt;207.31553&lt;/D&gt;&lt;D xsi:type="xsd:double"&gt;184.335995&lt;/D&gt;&lt;D xsi:type="xsd:double"&gt;181.477162&lt;/D&gt;&lt;D xsi:type="xsd:double"&gt;176.642942&lt;/D&gt;&lt;D xsi:type="xsd:double"&gt;159.475419&lt;/D&gt;&lt;D xsi:type="xsd:double"&gt;161.811793&lt;/D&gt;&lt;D xsi:type="xsd:double"&gt;148.412564&lt;/D&gt;&lt;D xsi:type="xsd:double"&gt;149.680853&lt;/D&gt;&lt;D xsi:type="xsd:double"&gt;167.807161&lt;/D&gt;&lt;D xsi:type="xsd:double"&gt;163.642451&lt;/D&gt;&lt;D xsi:type="xsd:double"&gt;153.291683&lt;/D&gt;&lt;D xsi:type="xsd:double"&gt;159.129913&lt;/D&gt;&lt;D xsi:type="xsd:double"&gt;170.159772&lt;/D&gt;&lt;D xsi:type="xsd:double"&gt;156.781182&lt;/D&gt;&lt;D xsi:type="xsd:double"&gt;150.940923&lt;/D&gt;&lt;D xsi:type="xsd:double"&gt;157.427242&lt;/D&gt;&lt;D xsi:type="xsd:double"&gt;139.670099&lt;/D&gt;&lt;D xsi:type="xsd:double"&gt;143.74812&lt;/D&gt;&lt;D xsi:type="xsd:double"&gt;128.551793&lt;/D&gt;&lt;D xsi:type="xsd:double"&gt;139.142148&lt;/D&gt;&lt;D xsi:type="xsd:double"&gt;120.729868&lt;/D&gt;&lt;D xsi:type="xsd:double"&gt;102.833308&lt;/D&gt;&lt;D xsi:type="xsd:double"</t>
        </r>
      </text>
    </comment>
    <comment ref="A34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&gt;88.802971&lt;/D&gt;&lt;D xsi:type="xsd:double"&gt;85.417111&lt;/D&gt;&lt;D xsi:type="xsd:double"&gt;94.947905&lt;/D&gt;&lt;D xsi:type="xsd:double"&gt;90.443844&lt;/D&gt;&lt;D xsi:type="xsd:double"&gt;101.398248&lt;/D&gt;&lt;D xsi:type="xsd:double"&gt;124.675713&lt;/D&gt;&lt;D xsi:type="xsd:double"&gt;153.826632&lt;/D&gt;&lt;D xsi:type="xsd:double"&gt;155.6601&lt;/D&gt;&lt;D xsi:type="xsd:double"&gt;166.929662&lt;/D&gt;&lt;D xsi:type="xsd:double"&gt;188.282605&lt;/D&gt;&lt;D xsi:type="xsd:double"&gt;194.539351&lt;/D&gt;&lt;D xsi:type="xsd:double"&gt;186.68477&lt;/D&gt;&lt;D xsi:type="xsd:double"&gt;182.216823&lt;/D&gt;&lt;D xsi:type="xsd:double"&gt;158.677948&lt;/D&gt;&lt;D xsi:type="xsd:double"&gt;177.313287&lt;/D&gt;&lt;D xsi:type="xsd:double"&gt;179.702584&lt;/D&gt;&lt;D xsi:type="xsd:double"&gt;202.413615&lt;/D&gt;&lt;D xsi:type="xsd:double"&gt;192.010847&lt;/D&gt;&lt;D xsi:type="xsd:double"&gt;181.125786&lt;/D&gt;&lt;D xsi:type="xsd:double"&gt;186.380069&lt;/D&gt;&lt;D xsi:type="xsd:double"&gt;180.54916&lt;/D&gt;&lt;D xsi:type="xsd:double"&gt;164.198387&lt;/D&gt;&lt;D xsi:type="xsd:double"&gt;158.003537&lt;/D&gt;&lt;D xsi:type="xsd:double"&gt;158.360919&lt;/D&gt;&lt;D xsi:type="xsd:double"&gt;161.92839&lt;/D&gt;&lt;D xsi:type="xsd:double"&gt;159.12041&lt;/D&gt;&lt;D xsi:type="xsd:double"&gt;163.607925&lt;/D&gt;&lt;D xsi:type="xsd:double"&gt;161.374401&lt;/D&gt;&lt;D xsi:type="xsd:double"&gt;146.088225&lt;/D&gt;&lt;D xsi:type="xsd:double"&gt;144.868256&lt;/D&gt;&lt;D xsi:type="xsd:double"&gt;139.09488&lt;/D&gt;&lt;D xsi:type="xsd:double"&gt;134.583949&lt;/D&gt;&lt;D xsi:type="xsd:double"&gt;140.988622&lt;/D&gt;&lt;D xsi:type="xsd:double"&gt;143.676463&lt;/D&gt;&lt;D xsi:type="xsd:double"&gt;153.980475&lt;/D&gt;&lt;D xsi:type="xsd:double"&gt;139.949424&lt;/D&gt;&lt;D xsi:type="xsd:double"&gt;139.77746&lt;/D&gt;&lt;D xsi:type="xsd:double"&gt;140.556456&lt;/D&gt;&lt;D xsi:type="xsd:double"&gt;136.375929&lt;/D&gt;&lt;D xsi:type="xsd:double"&gt;127.257106&lt;/D&gt;&lt;D xsi:type="xsd:double"&gt;116.790858&lt;/D&gt;&lt;D xsi:type="xsd:double"&gt;125.475001&lt;/D&gt;&lt;D xsi:type="xsd:double"&gt;124.429012&lt;/D&gt;&lt;D xsi:type="xsd:double"&gt;132.606157&lt;/D&gt;&lt;D xsi:type="xsd:double"&gt;130.878861&lt;/D&gt;&lt;D xsi:type="xsd:double"&gt;127.182652&lt;/D&gt;&lt;D xsi:type="xsd:double"&gt;122.196615&lt;/D&gt;&lt;D xsi:type="xsd:double"&gt;123.854034&lt;/D&gt;&lt;D xsi:type="xsd:double"&gt;131.659851&lt;/D&gt;&lt;D xsi:type="xsd:double"&gt;124.285162&lt;/D&gt;&lt;D xsi:type="xsd:double"&gt;128.195017&lt;/D&gt;&lt;D xsi:type="xsd:double"&gt;120.034438&lt;/D&gt;&lt;D xsi:type="xsd:double"&gt;112.829294&lt;/D&gt;&lt;D xsi:type="xsd:double"&gt;113.131419&lt;/D&gt;&lt;D xsi:type="xsd:double"&gt;113.0102&lt;/D&gt;&lt;D xsi:type="xsd:double"&gt;105.333046&lt;/D&gt;&lt;D xsi:type="xsd:double"&gt;114.254881&lt;/D&gt;&lt;D xsi:type="xsd:double"&gt;121.471822&lt;/D&gt;&lt;D xsi:type="xsd:double"&gt;120.862605&lt;/D&gt;&lt;D xsi:type="xsd:double"&gt;129.561114&lt;/D&gt;&lt;D xsi:type="xsd:double"&gt;132.966727&lt;/D&gt;&lt;D xsi:type="xsd:double"&gt;127.916892&lt;/D&gt;&lt;D xsi:type="xsd:double"&gt;117.616252&lt;/D&gt;&lt;D xsi:type="xsd:double"&gt;114.832356&lt;/D&gt;&lt;D xsi:type="xsd:double"&gt;121.969327&lt;/D&gt;&lt;D xsi:type="xsd:double"&gt;114.135739&lt;/D&gt;&lt;D xsi:type="xsd:double"&gt;113.453975&lt;/D&gt;&lt;D xsi:type="xsd:double"&gt;104.269595&lt;/D&gt;&lt;D xsi:type="xsd:double"&gt;92.959915&lt;/D&gt;&lt;D xsi:type="xsd:double"&gt;86.487609&lt;/D&gt;&lt;D xsi:type="xsd:double"&gt;78.310768&lt;/D&gt;&lt;D xsi:type="xsd:double"&gt;80.545&lt;/D&gt;&lt;D xsi:type="xsd:double"&gt;81.749&lt;/D&gt;&lt;D xsi:type="xsd:double"&gt;92.944&lt;/D&gt;&lt;D xsi:type="xsd:double"&gt;82.88&lt;/D&gt;&lt;D xsi:type="xsd:double"&gt;88.193&lt;/D&gt;&lt;D xsi:type="xsd:double"&gt;86.373&lt;/D&gt;&lt;D xsi:type="xsd:double"&gt;77.796&lt;/D&gt;&lt;D xsi:type="xsd:double"&gt;91.656&lt;/D&gt;&lt;D xsi:type="xsd:double"&gt;96.376&lt;/D&gt;&lt;D xsi:type="xsd:double"&gt;102.823&lt;/D&gt;&lt;D xsi:type="xsd:double"&gt;112.306&lt;/D&gt;&lt;D xsi:type="xsd:double"&gt;116.948&lt;/D&gt;&lt;D xsi:type="xsd:double"&gt;120.535&lt;/D&gt;&lt;D xsi:type="xsd:double"&gt;109.715&lt;/D&gt;&lt;D xsi:type="xsd:double"&gt;115.185&lt;/D&gt;&lt;D xsi:type="xsd:double"&gt;110.045&lt;/D&gt;&lt;D xsi:type="xsd:double"&gt;90.365&lt;/D&gt;&lt;D xsi:type="xsd:double"&gt;79.473&lt;/D&gt;&lt;D xsi:type="xsd:double"&gt;71.867&lt;/D&gt;&lt;D xsi:type="xsd:double"&gt;91.765&lt;/D&gt;&lt;D xsi:type="xsd:double"&gt;88.526&lt;/D&gt;&lt;D xsi:type="xsd:double"&gt;98.945&lt;/D&gt;&lt;D xsi:type="xsd:double"&gt;102.133&lt;/D&gt;&lt;D xsi:type="xsd:double"&gt;109.695&lt;/D&gt;&lt;D xsi:type="xsd:double"&gt;118.029&lt;/D&gt;&lt;D xsi:type="xsd:double"&gt;119.875&lt;/D&gt;&lt;D xsi:type="xsd:double"&gt;129.242&lt;/D&gt;&lt;D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xsi:type="xsd:string"&gt;@NA&lt;/D&gt;&lt;/FQL&gt;&lt;FQL&gt;&lt;Q&gt;934400^MSCI_TOTAL_RET_IDX(2/27/2026,1/29/2000,M,USD,"NET")&lt;/Q&gt;&lt;R&gt;314&lt;/R&gt;&lt;C&gt;1&lt;/C&gt;&lt;D xsi:type="xsd:double"&gt;86251.297001&lt;/D&gt;&lt;D xsi:type="xsd:double"&gt;84032.032088&lt;/D&gt;&lt;D xsi:type="xsd:double"&gt;76158.125955&lt;/D&gt;&lt;D xsi:type="xsd:double"&gt;76531.060522&lt;/D&gt;&lt;D xsi:type="xsd:double"&gt;74620.392854&lt;/D&gt;&lt;D xsi:type="xsd:double"&gt;74485.970025&lt;/D&gt;&lt;D xsi:type="xsd:double"&gt;73389.936773&lt;/D&gt;&lt;D xsi:type="xsd:double"&gt;71563.974918&lt;/D&gt;&lt;D xsi:type="xsd:double"&gt;68288.415542&lt;/D&gt;&lt;D xsi:type="xsd:double"&gt;64506.616116&lt;/D&gt;&lt;D xsi:type="xsd:double"&gt;58994.694298&lt;/D&gt;&lt;D xsi:type="xsd:double"&gt;58970.522567&lt;/D&gt;&lt;D xsi:type="xsd:double"&gt;58989.75404&lt;/D&gt;&lt;D xsi:type="xsd:double"&gt;55190.457707&lt;/D&gt;&lt;D xsi:type="xsd:double"&gt;56483.324776&lt;/D&gt;&lt;D xsi:type="xsd:double"&gt;56775.116002&lt;/D&gt;&lt;D xsi:type="xsd:double"&gt;58901.380138&lt;/D&gt;&lt;D xsi:type="xsd:double"&gt;62622.974553&lt;/D&gt;&lt;D xsi:type="xsd:double"&gt;53487.983603&lt;/D&gt;&lt;D xsi:type="xsd:double"&gt;50542.714051&lt;/D&gt;&lt;D xsi:type="xsd:double"&gt;50329.564123&lt;/D&gt;&lt;D xsi:type="xsd:double"&gt;53763.683431&lt;/D&gt;&lt;D xsi:type="xsd:double"&gt;52441.484261&lt;/D&gt;&lt;D xsi:type="xsd:double"&gt;49856.2338&lt;/D&gt;&lt;D xsi:type="xsd:double"&gt;53295.370439&lt;/D&gt;&lt;D xsi:type="xsd:double"&gt;50956.85649&lt;/D&gt;&lt;D xsi:type="xsd:double"&gt;56440.600719&lt;/D&gt;&lt;D xsi:type="xsd:double"&gt;53619.680623&lt;/D&gt;&lt;D xsi:type="xsd:double"&gt;53451.850108&lt;/D&gt;&lt;D xsi:type="xsd:double"&gt;54573.159623&lt;/D&gt;&lt;D xsi:type="xsd:double"&gt;57688.492745&lt;/D&gt;&lt;D xsi:type="xsd:double"&gt;63112.567631&lt;/D&gt;&lt;D xsi:type="xsd:double"&gt;61371.445279&lt;/D&gt;&lt;D xsi:type="xsd:double"&gt;59348.426226&lt;/D&gt;&lt;D xsi:type="xsd:double"&gt;65005.8428&lt;/D&gt;&lt;D xsi:type="xsd:double"&gt;64634.57995&lt;/D&gt;&lt;D xsi:type="xsd:double"&gt;63861.819984&lt;/D&gt;&lt;D xsi:type="xsd:double"&gt;68735.593556&lt;/D&gt;&lt;D xsi:type="xsd:double"&gt;66219.885391&lt;/D&gt;&lt;D xsi:type="xsd:double"&gt;61243.46087&lt;/D&gt;&lt;D xsi:type="xsd:double"&gt;49196.099408&lt;/D&gt;&lt;D xsi:type="xsd:double"&gt;56016.521107&lt;/D&gt;&lt;D xsi:type="xsd:double"&gt;62736.758209&lt;/D&gt;&lt;D xsi:type="xsd:double"&gt;65020.364943&lt;/D&gt;&lt;D xsi:type="xsd:double"&gt;67465.288203&lt;/D&gt;&lt;D xsi:type="xsd:double"&gt;66636.648763&lt;/D&gt;&lt;D xsi:type="xsd:double"&gt;64821.94291&lt;/D&gt;&lt;D xsi:type="xsd:double"&gt;68230.226551&lt;/D&gt;&lt;D xsi:type="xsd:double"&gt;68229.041514&lt;/D&gt;&lt;D xsi:type="xsd:double"&gt;70191.739174&lt;/D&gt;&lt;D xsi:type="xsd:double"&gt;69492.55643&lt;/D&gt;&lt;D xsi:type="xsd:double"&gt;69122.342824&lt;/D&gt;&lt;D xsi:type="xsd:double"&gt;73003.268406&lt;/D&gt;&lt;D xsi:type="xsd:double"&gt;72049.169436&lt;/D&gt;&lt;D xsi:type="xsd:double"&gt;76719.729428&lt;/D&gt;&lt;D xsi:type="xsd:double"&gt;77245.615245&lt;/D&gt;&lt;D xsi:type="xsd:double"&gt;79532.337595&lt;/D&gt;&lt;D xsi:type="xsd:double"&gt;82509.430438&lt;/D&gt;&lt;D xsi:type="xsd:double"&gt;79969.388069&lt;/D&gt;&lt;D xsi:type="xsd:double"&gt;77568.342681&lt;/D&gt;&lt;D xsi:type="xsd:double"&gt;77229.361307&lt;/D&gt;&lt;D xsi:type="xsd:double"&gt;73761.349268&lt;/D&gt;&lt;D xsi:type="xsd:double"&gt;72321.22836&lt;/D&gt;&lt;D xsi:type="xsd:double"&gt;68828.39005&lt;/D&gt;&lt;D xsi:type="xsd:double"&gt;61913.838368&lt;/D&gt;&lt;D xsi:type="xsd:double"&gt;62638.713585&lt;/D&gt;&lt;D xsi:type="xsd:double"&gt;66039.274277&lt;/D&gt;&lt;D xsi:type="xsd:double"&gt;61221.335499&lt;/D&gt;&lt;D xsi:type="xsd:double"&gt;61678.623342&lt;/D&gt;&lt;D xsi:type="xsd:double"&gt;55545.503772&lt;/D&gt;&lt;D xsi:type="xsd:double"&gt;60609.694377&lt;/D&gt;&lt;D xsi:type="xsd:double"&gt;56500.583163&lt;/D&gt;&lt;D xsi:type="xsd:double"&gt;64380.744766&lt;/D&gt;&lt;D xsi:type="xsd:double"&gt;65294.874888&lt;/D&gt;&lt;D xsi:type="xsd:double"&gt;68341.327272&lt;/D&gt;&lt;D xsi:type="xsd:double"&gt;65715.242875&lt;/D&gt;&lt;D xsi:type="xsd:double"&gt;66682.83407&lt;/D&gt;&lt;D xsi:type="xsd:double"&gt;63681.641088&lt;/D&gt;&lt;D xsi:type="xsd:double"&gt;64116.182535&lt;/D&gt;&lt;D xsi:type="xsd:double"&gt;69905.268818&lt;/D&gt;&lt;D xsi:type="xsd:double"&gt;72313.311743&lt;/D&gt;&lt;D xsi:type="xsd:double"&gt;67570.917833&lt;/D&gt;&lt;D xsi:type="xsd:double"&gt;72401.111608&lt;/D&gt;&lt;D xsi:type="xsd:double"&gt;71586.353794&lt;/D&gt;&lt;D xsi:type="xsd:double"&gt;70647.23289&lt;/D&gt;&lt;D xsi:type="xsd:double"&gt;66742.695669&lt;/D&gt;&lt;D xsi:type="xsd:double"&gt;61935.26697&lt;/D&gt;&lt;D xsi:type="xsd:double"&gt;61908.075981&lt;/D&gt;&lt;D xsi:type="xsd:double"&gt;57668.737476&lt;/D&gt;&lt;D xsi:type="xsd:double"&gt;64872.91827&lt;/D&gt;&lt;D xsi:type="xsd:double"&gt;65041.117185&lt;/D&gt;&lt;D xsi:type="xsd:double"&gt;66555.072758&lt;/D&gt;&lt;D xsi:type="xsd:double"&gt;65492.308557&lt;/D&gt;&lt;D xsi:type="xsd:double"&gt;68872.334157&lt;/D&gt;&lt;D xsi:type="xsd:double"&gt;68474.11568&lt;/D&gt;&lt;D xsi:type="xsd:double"&gt;66275.681985&lt;/D&gt;&lt;D xsi:type="xsd:double"&gt;68063.382996&lt;/D&gt;&lt;D xsi:type="xsd:double"&gt;70321.601301&lt;/D&gt;&lt;D xsi:type="xsd:double"&gt;67195.577323&lt;/D&gt;&lt;D xsi:type="xsd:double"&gt;65419.679772&lt;/D&gt;&lt;D xsi:type="xsd:double"&gt;63289.750925&lt;/D&gt;&lt;D xsi:type="xsd:double"&gt;63049.27906&lt;/D&gt;&lt;D xsi:type="xsd:double"&gt;63275.256161&lt;/D&gt;&lt;D xsi:type="xsd:double"&gt;62207.275408&lt;/D&gt;&lt;D xsi:type="xsd:double"&gt;59983.91725&lt;/D&gt;&lt;D xsi:type="xsd:double"&gt;59607.596306&lt;/D&gt;&lt;D xsi:type="xsd:double"&gt;57687.233542&lt;/D&gt;&lt;D xsi:type="xsd:double"&gt;55961.974208&lt;/D&gt;&lt;D xsi:type="xsd:double"&gt;54232.92125&lt;/D&gt;&lt;D xsi:type="xsd:double"&gt;53158.493855&lt;/D&gt;&lt;D xsi:type="xsd:double"&gt;49346.953033&lt;/D&gt;&lt;D xsi:type="xsd:double"&gt;52717.212278&lt;/D&gt;&lt;D xsi:type="xsd:double"&gt;53592.595355&lt;/D&gt;&lt;D xsi:type="xsd:double"&gt;54210.26021&lt;/D&gt;&lt;D xsi:type="xsd:double"&gt;52301.770675&lt;/D&gt;&lt;D xsi:type="xsd:double"&gt;51749.271403&lt;/D&gt;&lt;D xsi:type="xsd:double"&gt;48437.665412&lt;/D&gt;&lt;D xsi:type="xsd:double"&gt;48011.748495&lt;/D&gt;&lt;D xsi:type="xsd:double"&gt;48438.231935&lt;/D&gt;&lt;D xsi:type="xsd:double"&gt;47986.134339&lt;/D&gt;&lt;D xsi:type="xsd:double"&gt;43708.875173&lt;/D&gt;&lt;D xsi:type="xsd:double"&gt;43765.835097&lt;/D&gt;&lt;D xsi:type="xsd:double"&gt;48253.879254&lt;/D&gt;&lt;D xsi:type="xsd:double"&gt;47873.135515&lt;/D&gt;&lt;D xsi:type="xsd:double"&gt;49419.084954&lt;/D&gt;&lt;D xsi:type="xsd:double"&gt;45518.882764&lt;/D&gt;&lt;D xsi:type="xsd:double"&gt;46523.643205&lt;/D&gt;&lt;D xsi:type="xsd:double"&gt;53385.011615&lt;/D&gt;&lt;D xsi:type="xsd:double"&gt;54289.805275&lt;/D&gt;&lt;D xsi:type="xsd:double"&gt;55838.532973&lt;/D&gt;&lt;D xsi:type="xsd:double"&gt;56124.670587&lt;/D&gt;&lt;D xsi:type="xsd:double"&gt;51428.403118&lt;/D&gt;&lt;D xsi:type="xsd:double"&gt;50960.250496&lt;/D&gt;&lt;D xsi:type="xsd:double"&gt;51200.374644&lt;/D&gt;&lt;D xsi:type="xsd:double"&gt;48516.73093&lt;/D&gt;&lt;D xsi:type="xsd:double"&gt;50602.533648&lt;/D&gt;&lt;D xsi:type="xsd:double"&gt;50257.667949&lt;/D&gt;&lt;D xsi:type="xsd:double"&gt;47057.916094&lt;/D&gt;&lt;D xsi:type="xsd:double"&gt;50780.756485&lt;/D&gt;&lt;D xsi:type="xsd:double"&gt;51264.445286&lt;/D&gt;&lt;D xsi:type="xsd:double"&gt;48306.116684&lt;/D&gt;&lt;D xsi:type="xsd:double"&gt;47972.10355&lt;/D&gt;&lt;D xsi:type="xsd:double"&gt;45786.193408&lt;/D&gt;&lt;D xsi:type="xsd:double"&gt;44621.585924&lt;/D&gt;&lt;D xsi:type="xsd:double"&gt;45636.119599&lt;/D&gt;&lt;D xsi:type="xsd:double"&gt;43586.368815&lt;/D&gt;&lt;D xsi:type="xsd:double"&gt;46173.859328&lt;/D&gt;&lt;D xsi:type="xsd:double"&gt;46109.010739&lt;/D&gt;&lt;D xsi:type="xsd:double"&gt;45603.459052&lt;/D&gt;&lt;D xsi:type="xsd:double"&gt;44678.371884&lt;/D&gt;&lt;D xsi:type="xsd:double"&gt;42190.355293&lt;/D&gt;&lt;D xsi:type="xsd:double"&gt;42734.3098&lt;/D&gt;&lt;D xsi:type="xsd:double"&gt;41029.839098&lt;/D&gt;&lt;D xsi:type="xsd:double"&gt;43370.2991&lt;/D&gt;&lt;D xsi:type="xsd:double"&gt;44130.682822&lt;/D&gt;&lt;D xsi:type="xsd:double"&gt;43014.684481&lt;/D&gt;&lt;D xsi:type="xsd:double"&gt;43717.998025&lt;/D&gt;&lt;D xsi:type="xsd:double"&gt;43991.77679&lt;/D&gt;&lt;D xsi:type="xsd:double"&gt;41562.850896&lt;/D&gt;&lt;D xsi:type="xsd:double"&gt;41196.264973&lt;/D&gt;&lt;D xsi:type="xsd:double"&gt;39913.773981&lt;/D&gt;&lt;D xsi:type="xsd:double"&gt;39335.230096&lt;/D&gt;&lt;D xsi:type="xsd:double"&gt;36455.86216&lt;/D&gt;&lt;D xsi:type="xsd:double"&gt;36178.458961&lt;/D&gt;&lt;D xsi:type="xsd:double"&gt;34953.307277&lt;/D&gt;&lt;D xsi:type="xsd:double"&gt;33447.891195&lt;/D&gt;&lt;D xsi:type="xsd:double"&gt;37049.953388&lt;/D&gt;&lt;D xsi:type="xsd:double"&gt;36752.252736&lt;/D&gt;&lt;D xsi:type="xsd:double"&gt;38515.516203&lt;/D&gt;&lt;D xsi:type="xsd:double"&gt;35466.539049&lt;/D&gt;&lt;D xsi:type="xsd:double"&gt;32401.521075&lt;/D&gt;&lt;D xsi:type="xsd:double"&gt;31780.051951&lt;/D&gt;&lt;D xsi:type="xsd:double"&gt;34308.083331&lt;/D&gt;&lt;D xsi:type="xsd:double"&gt;30483.945245&lt;/D&gt;&lt;D xsi:type="xsd:double"&gt;36459.158893&lt;/D&gt;&lt;D xsi:type="xsd:double"&gt;38827.525171&lt;/D&gt;&lt;D xsi:type="xsd:double"&gt;38058.078631&lt;/D&gt;&lt;D xsi:type="xsd:double"&gt;39600.917963&lt;/D&gt;&lt;D xsi:type="xsd:double"&gt;39380.914712&lt;/D&gt;&lt;D xsi:type="xsd:double"&gt;38425.306459&lt;/D&gt;&lt;D xsi:type="xsd:double"&gt;37940.943059&lt;/D&gt;&lt;D xsi:type="xsd:double"&gt;39238.062091&lt;/D&gt;&lt;D xsi:type="xsd:double"&gt;38583.508567&lt;/D&gt;&lt;D xsi:type="xsd:double"&gt;38335.171875&lt;/D&gt;&lt;D xsi:type="xsd:double"&gt;37628.131527&lt;/D&gt;&lt;D xsi:type="xsd:double"&gt;36815.166343&lt;/D&gt;&lt;D xsi:type="xsd:double"&gt;32293.425563&lt;/D&gt;&lt;D xsi:type="xsd:double"&gt;31955.97686&lt;/D&gt;&lt;D xsi:type="xsd:double"&gt;30201.815973&lt;/D&gt;&lt;D xsi:type="xsd:double"&gt;29324.907693&lt;/D&gt;&lt;D xsi:type="xsd:double"&gt;31293.300453&lt;/D&gt;&lt;D xsi:type="xsd:double"&gt;32070.192821&lt;/D&gt;&lt;D xsi:type="xsd:double"&gt;30389.946315&lt;/D&gt;&lt;D xsi:type="xsd:double"&gt;29247.367901&lt;/D&gt;&lt;D xsi:type="xsd:double"&gt;31309.161622&lt;/D&gt;&lt;D xsi:type="xsd:double"&gt;30669.461914&lt;/D&gt;&lt;D xsi:type="xsd:double"&gt;31053.244241&lt;/D&gt;&lt;D xsi:type="xsd:double"&gt;30226.592204&lt;/D&gt;&lt;D xsi:type="xsd:double"&gt;27928.63714&lt;/D&gt;&lt;D xsi:type="xsd:double"&gt;30058.219562&lt;/D&gt;&lt;D xsi:type="xsd:double"&gt;26419.632846&lt;/D&gt;&lt;D xsi:type="xsd:double"&gt;26852.49141&lt;/D&gt;&lt;D xsi:type="xsd:double"&gt;22738.458413&lt;/D&gt;&lt;D xsi:type="xsd:double"&gt;19457.236701&lt;/D&gt;&lt;D xsi:type="xsd:double"&gt;18700.131356&lt;/D&gt;&lt;D xsi:type="xsd:double"&gt;19638.281708&lt;/D&gt;&lt;D xsi:type="xsd:double"&gt;19549.636823&lt;/D&gt;&lt;D xsi:type="xsd:double"&gt;18830.449208&lt;/D&gt;&lt;D xsi:type="xsd:double"&gt;18944.73167&lt;/D&gt;&lt;D xsi:type="xsd:double"&gt;24064.428311&lt;/D&gt;&lt;D xsi:type="xsd:double"&gt;29120.469563&lt;/D&gt;&lt;D xsi:type="xsd:double"&gt;30763.790578&lt;/D&gt;&lt;D xsi:type="xsd:double"&gt;31223.306109&lt;/D&gt;&lt;D xsi:type="xsd:double"&gt;34957.423907&lt;/D&gt;&lt;D xsi:type="xsd:double"&gt;35150.038002&lt;/D&gt;&lt;D xsi:type="xsd:double"&gt;32499.194758&lt;/D&gt;&lt;D xsi:type="xsd:double"&gt;34613.00074&lt;/D&gt;&lt;D xsi:type="xsd:double"&gt;35401.894058&lt;/D&gt;&lt;D xsi:type="xsd:double"&gt;40068.867386&lt;/D&gt;&lt;D xsi:type="xsd:double"&gt;39994.283233&lt;/D&gt;&lt;D xsi:type="xsd:double"&gt;41504.526296&lt;/D&gt;&lt;D xsi:type="xsd:double"&gt;37399.156714&lt;/D&gt;&lt;D xsi:type="xsd:double"&gt;32436.286124&lt;/D&gt;&lt;D xsi:type="xsd:double"&gt;32281.338568&lt;/D&gt;&lt;D xsi:type="xsd:double"&gt;30174.697329&lt;/D&gt;&lt;D xsi:type="xsd:double"&gt;29752.713711&lt;/D&gt;&lt;D xsi:type="xsd:double"&gt;29187.815485&lt;/D&gt;&lt;D xsi:type="xsd:double"&gt;28528.347628&lt;/D&gt;&lt;D xsi:type="xsd:double"&gt;28089.858076&lt;/D&gt;&lt;D xsi:type="xsd:double"&gt;28831.296891&lt;/D&gt;&lt;D xsi:type="xsd:double"&gt;28376.695268&lt;/D&gt;&lt;D xsi:type="xsd:double"&gt;26694.004284&lt;/D&gt;&lt;D xsi:type="xsd:double"&gt;25239.075235&lt;/D&gt;&lt;D xsi:type="xsd:double"&gt;24775.212674&lt;/D&gt;&lt;D xsi:type="xsd:double"&gt;24541.801313&lt;/D&gt;&lt;D xsi:type="xsd:double"&gt;23703.093064&lt;/D&gt;&lt;D xsi:type="xsd:double"&gt;23298.290386&lt;/D&gt;&lt;D xsi:type="xsd:double"&gt;23236.105759&lt;/D&gt;&lt;D xsi:type="xsd:double"&gt;24622.790492&lt;/D&gt;&lt;D xsi:type="xsd:double"&gt;23313.731781&lt;/D&gt;&lt;D xsi:type="xsd:double"&gt;22995.957279&lt;/D&gt;&lt;D xsi:type="xsd:double"&gt;22955.021311&lt;/D&gt;&lt;D xsi:type="xsd:double"&gt;21769.485881&lt;/D&gt;&lt;D xsi:type="xsd:double"&gt;21563.462541&lt;/D&gt;&lt;D xsi:type="xsd:double"&gt;20977.104898&lt;/D&gt;&lt;D xsi:type="xsd:double"&gt;22439.354182&lt;/D&gt;&lt;D xsi:type="xsd:double"&gt;21752.837082&lt;/D&gt;&lt;D xsi:type="xsd:double"&gt;21982.713154&lt;/D&gt;&lt;D xsi:type="xsd:double"&gt;20789.96561&lt;/D&gt;&lt;D xsi:type="xsd:double"&gt;20078.882702&lt;/D&gt;&lt;D xsi:type="xsd:double"&gt;20049.115293&lt;/D&gt;&lt;D xsi:type="xsd:double"&gt;19235.750324&lt;/D&gt;&lt;D xsi:type="xsd:double"&gt;19893.246606&lt;/D&gt;&lt;D xsi:type="xsd:double"&gt;19249.441836&lt;/D&gt;&lt;D xsi:type="xsd:double"&gt;20082.438589&lt;/D&gt;&lt;D xsi:type="xsd:double"&gt;19627.084121&lt;/D&gt;&lt;D xsi:type="xsd:double"&gt;17989.087393&lt;/D&gt;&lt;D xsi:type="xsd:double"&gt;18050.282814&lt;/D&gt;&lt;D xsi:type="xsd:double"&gt;17744.714868&lt;/D&gt;&lt;D xsi:type="xsd:double"&gt;16567.083465&lt;/D&gt;&lt;D xsi:type="xsd:double"&gt;16346.536417&lt;/D&gt;&lt;D xsi:type="xsd:double"&gt;16301.766776&lt;/D&gt;&lt;D xsi:type="xsd:double"&gt;16286.97014&lt;/D&gt;&lt;D xsi:type="xsd:double"&gt;17117.498426&lt;/D&gt;&lt;D xsi:type="xsd:double"&gt;18205.495082&lt;/D&gt;&lt;D xsi:type="xsd:double"&gt;17635.266625&lt;/D&gt;&lt;D xsi:type="xsd:double"&gt;16069.00593&lt;/D&gt;&lt;D xsi:type="xsd:double"&gt;15750.786619&lt;/D&gt;&lt;D xsi:type="xsd:double"&gt;15836.712758&lt;/D&gt;&lt;D xsi:type="xsd:double"&gt;15185.156807&lt;/D&gt;&lt;D xsi:type="xsd:double"&gt;14380.307672&lt;/D&gt;&lt;D xsi:type="xsd:double"&gt;12806.182415&lt;/D&gt;&lt;D xsi:type="xsd:double"&gt;12040.071572&lt;/D&gt;&lt;D xsi:type="xsd:double"&gt;11880.182872&lt;/D&gt;&lt;D xsi:type="xsd:double"&gt;10946.930518&lt;/D&gt;&lt;D xsi:type="xsd:double"&gt;10961.895&lt;/D&gt;&lt;D xsi:type="xsd:double"&gt;11559.834&lt;/D&gt;&lt;D xsi:type="xsd:double"&gt;11701.624&lt;/D&gt;&lt;D xsi:type="xsd:double"&gt;11635.64&lt;/D&gt;&lt;D xsi:type="xsd:double"&gt;12578.779&lt;/D&gt;&lt;D xsi:type="xsd:double"&gt;11838.156&lt;/D&gt;&lt;D xsi:type="xsd:double"&gt;11426.862&lt;/D&gt;&lt;D xsi:type="xsd:double"&gt;12304.72&lt;/D&gt;&lt;D xsi:type="xsd:double"&gt;12936.709&lt;/D&gt;&lt;D xsi:type="xsd:double"&gt;13492.75&lt;/D&gt;&lt;D xsi:type="xsd:double"&gt;14361.395&lt;/D&gt;&lt;D xsi:type="xsd:double"&gt;14975.638&lt;/D&gt;&lt;D xsi:type="xsd:double"&gt;14171.528&lt;/D&gt;&lt;D xsi:type="xsd:double"&gt;13361.321&lt;/D&gt;&lt;D xsi:type="xsd:double"&gt;13901.91&lt;/D&gt;&lt;D xsi:type="xsd:double"&gt;14152.904&lt;/D&gt;&lt;D xsi:type="xsd:double"&gt;13466.647&lt;/D&gt;&lt;D xsi:type="xsd:double"&gt;11900.493&lt;/D&gt;&lt;D xsi:type="xsd:double"&gt;11501.02&lt;/D&gt;&lt;D xsi:type="xsd:double"&gt;13600.921&lt;/D&gt;&lt;D xsi:type="xsd:double"&gt;14605.574&lt;/D&gt;&lt;D xsi:type="xsd:double"&gt;14637.044&lt;/D&gt;&lt;D xsi:type="xsd:double"&gt;15463.859&lt;/D&gt;&lt;D xsi:type="xsd:double"&gt;15640.878&lt;/D&gt;&lt;D xsi:type="xsd:double"&gt;15645.684&lt;/D&gt;&lt;D xsi:type="xsd:double"&gt;17487.909&lt;/D&gt;&lt;D xsi:type="xsd:double"&gt;17896.762&lt;/D&gt;&lt;D xsi:type="xsd:double"&gt;17389.814&lt;/D&gt;&lt;D xsi:type="xsd:double"&gt;15799.226&lt;/D&gt;&lt;D xsi:type="xsd:double"&gt;16373.125&lt;/D&gt;&lt;D xsi:type="xsd:double"&gt;17548.012&lt;/D&gt;&lt;D xsi:type="xsd:double"&gt;19110.58&lt;/D&gt;&lt;D xsi:type="xsd:double"&gt;18938.764&lt;/D&gt;&lt;D xsi:type="xsd:double"&gt;17734.488&lt;/D&gt;&lt;D xsi:type="xsd:double"&gt;16454.547&lt;/D&gt;&lt;D xsi:type="xsd:double"&gt;18574.13&lt;/D&gt;&lt;D xsi:type="xsd:double"&gt;20492.006&lt;/D&gt;&lt;D xsi:type="xsd:double"&gt;19955.182&lt;/D&gt;&lt;D xsi:type="xsd:double"&gt;18847.3&lt;/D&gt;&lt;/FQL&gt;&lt;FQL&gt;&lt;Q&gt;939200^MSCI_TOTAL_RET_IDX(2/27/2026,1/29/2000,M,USD,"NET")&lt;/Q&gt;&lt;R&gt;314&lt;/R&gt;&lt;C&gt;1&lt;/C&gt;&lt;D xsi:type="xsd:double"&gt;12429.75414&lt;/D&gt;&lt;D xsi:type="xsd:double"&gt;11446.710351&lt;/D&gt;&lt;D xsi:type="xsd:double"&gt;10738.906078&lt;/D&gt;&lt;D xsi:type="xsd:double"&gt;10681.425095&lt;/D&gt;&lt;D xsi:type="xsd:double"&gt;10755.805814&lt;/D&gt;&lt;D xsi:type="xsd:double"&gt;10402.669223&lt;/D&gt;&lt;D xsi:type="xsd:double"&gt;10155.36026&lt;/D&gt;&lt;D xsi:type="xsd:double"&gt;9495.221061&lt;/D&gt;&lt;D xsi:type="xsd:double"&gt;9630.125728&lt;/D&gt;&lt;D xsi:type="xsd:double"&gt;9468.280745&lt;/D&gt;&lt;D xsi:type="xsd:double"&gt;9099.967374&lt;/D&gt;&lt;D xsi:type="xsd:double"&gt;8647.683845&lt;/D&gt;&lt;D xsi:type="xsd:double"&gt;8634.844232&lt;/D&gt;&lt;D xsi:type="xsd:double"&gt;8753.560991&lt;/D&gt;&lt;D xsi:type="xsd:double"&gt;8618.73306&lt;/D&gt;&lt;D xsi:type="xsd:double"&gt;8648.461391&lt;/D&gt;&lt;D xsi:type="xsd:double"&gt;8592.141634&lt;/D&gt;&lt;D xsi:type="xsd:double"&gt;8940.438536&lt;/D&gt;&lt;D xsi:type="xsd:double"&gt;8992.152259&lt;/D&gt;&lt;D xsi:type="xsd:double"&gt;8946.804859&lt;/D&gt;&lt;D xsi:type="xsd:double"&gt;8456.491913&lt;/D&gt;&lt;D xsi:type="xsd:double"&gt;8517.184144&lt;/D&gt;&lt;D xsi:type="xsd:double"&gt;8404.38996&lt;/D&gt;&lt;D xsi:type="xsd:double"&gt;8792.402831&lt;/D&gt;&lt;D xsi:type="xsd:double"&gt;8574.594789&lt;/D&gt;&lt;D xsi:type="xsd:double"&gt;8325.143842&lt;/D&gt;&lt;D xsi:type="xsd:double"&gt;7957.656333&lt;/D&gt;&lt;D xsi:type="xsd:double"&gt;7624.774207&lt;/D&gt;&lt;D xsi:type="xsd:double"&gt;7023.880764&lt;/D&gt;&lt;D xsi:type="xsd:double"&gt;7355.142906&lt;/D&gt;&lt;D xsi:type="xsd:double"&gt;7512.943446&lt;/D&gt;&lt;D xsi:type="xsd:double"&gt;7699.4735&lt;/D&gt;&lt;D xsi:type="xsd:double"&gt;7473.856759&lt;/D&gt;&lt;D xsi:type="xsd:double"&gt;7179.834705&lt;/D&gt;&lt;D xsi:type="xsd:double"&gt;7048.694793&lt;/D&gt;&lt;D xsi:type="xsd:double"&gt;7022.990837&lt;/D&gt;&lt;D xsi:type="xsd:double"&gt;6755.176883&lt;/D&gt;&lt;D xsi:type="xsd:double"&gt;7024.841081&lt;/D&gt;&lt;D xsi:type="xsd:double"&gt;6613.83127&lt;/D&gt;&lt;D xsi:type="xsd:double"&gt;6596.250451&lt;/D&gt;&lt;D xsi:type="xsd:double"&gt;6014.243932&lt;/D&gt;&lt;D xsi:type="xsd:double"&gt;5841.112587&lt;/D&gt;&lt;D xsi:type="xsd:double"&gt;6516.267349&lt;/D&gt;&lt;D xsi:type="xsd:double"&gt;6687.053993&lt;/D&gt;&lt;D xsi:type="xsd:double"&gt;6326.503271&lt;/D&gt;&lt;D xsi:type="xsd:double"&gt;6868.676041&lt;/D&gt;&lt;D xsi:type="xsd:double"&gt;6757.977143&lt;/D&gt;&lt;D xsi:type="xsd:double"&gt;7410.418899&lt;/D&gt;&lt;D xsi:type="xsd:double"&gt;7447.830359&lt;/D&gt;&lt;D xsi:type="xsd:double"&gt;7532.034988&lt;/D&gt;&lt;D xsi:type="xsd:double"&gt;7934.568&lt;/D&gt;&lt;D xsi:type="xsd:double"&gt;7787.071922&lt;/D&gt;&lt;D xsi:type="xsd:double"&gt;7983.888013&lt;/D&gt;&lt;D xsi:type="xsd:double"&gt;8261.799236&lt;/D&gt;&lt;D xsi:type="xsd:double"&gt;8040.616089&lt;/D&gt;&lt;D xsi:type="xsd:double"&gt;7801.126234&lt;/D&gt;&lt;D xsi:type="xsd:double"&gt;7901.167003&lt;/D&gt;&lt;D xsi:type="xsd:double"&gt;7978.647014&lt;/D&gt;&lt;D xsi:type="xsd:double"&gt;7802.765961&lt;/D&gt;&lt;D xsi:type="xsd:double"&gt;7923.409467&lt;/D&gt;&lt;D xsi:type="xsd:double"&gt;7840.155068&lt;/D&gt;&lt;D xsi:type="xsd:double"&gt;7723.1986&lt;/D&gt;&lt;D xsi:type="xsd:double"&gt;7801.28338&lt;/D&gt;&lt;D xsi:type="xsd:double"&gt;7492.114148&lt;/D&gt;&lt;D xsi:type="xsd:double"&gt;6660.050892&lt;/D&gt;&lt;D xsi:type="xsd:double"&gt;6768.24771&lt;/D&gt;&lt;D xsi:type="xsd:double"&gt;6702.649622&lt;/D&gt;&lt;D xsi:type="xsd:double"&gt;6228.535007&lt;/D&gt;&lt;D xsi:type="xsd:double"&gt;6328.993705&lt;/D&gt;&lt;D xsi:type="xsd:double"&gt;6329.885303&lt;/D&gt;&lt;D xsi:type="xsd:double"&gt;5976.01229&lt;/D&gt;&lt;D xsi:type="xsd:double"&gt;5670.397347&lt;/D&gt;&lt;D xsi:type="xsd:double"&gt;6106.902626&lt;/D&gt;&lt;D xsi:type="xsd:double"&gt;6721.584376&lt;/D&gt;&lt;D xsi:type="xsd:double"&gt;6814.285578&lt;/D&gt;&lt;D xsi:type="xsd:double"&gt;6675.098522&lt;/D&gt;&lt;D xsi:type="xsd:double"&gt;6637.825727&lt;/D&gt;&lt;D xsi:type="xsd:double"&gt;6330.622858&lt;/D&gt;&lt;D xsi:type="xsd:double"&gt;6084.682494&lt;/D&gt;&lt;D xsi:type="xsd:double"&gt;6146.968993&lt;/D&gt;&lt;D xsi:type="xsd:double"&gt;6138.417595&lt;/D&gt;&lt;D xsi:type="xsd:double"&gt;5916.977472&lt;/D&gt;&lt;D xsi:type="xsd:double"&gt;6160.955176&lt;/D&gt;&lt;D xsi:type="xsd:double"&gt;6076.677935&lt;/D&gt;&lt;D xsi:type="xsd:double"&gt;6042.512088&lt;/D&gt;&lt;D xsi:type="xsd:double"&gt;6044.488555&lt;/D&gt;&lt;D xsi:type="xsd:double"&gt;5696.985056&lt;/D&gt;&lt;D xsi:type="xsd:double"&gt;6104.819477&lt;/D&gt;&lt;D xsi:type="xsd:double"&gt;6080.77612&lt;/D&gt;&lt;D xsi:type="xsd:double"&gt;6642.408059&lt;/D&gt;&lt;D xsi:type="xsd:double"&gt;6446.566942&lt;/D&gt;&lt;D xsi:type="xsd:double"&gt;6432.333048&lt;/D&gt;&lt;D xsi:type="xsd:double"&gt;6406.745419&lt;/D&gt;&lt;D xsi:type="xsd:double"&gt;6572.29029&lt;/D&gt;&lt;D xsi:type="xsd:double"&gt;6637.673625&lt;/D&gt;&lt;D xsi:type="xsd:double"&gt;6547.650111&lt;/D&gt;&lt;D xsi:type="xsd:double"&gt;6735.897797&lt;/D&gt;&lt;D xsi:type="xsd:double"&gt;6838.895125&lt;/D&gt;&lt;D xsi:type="xsd:double"&gt;6539.198556&lt;/D&gt;&lt;D xsi:type="xsd:double"&gt;6493.932266&lt;/D&gt;&lt;D xsi:type="xsd:double"&gt;6305.338891&lt;/D&gt;&lt;D xsi:type="xsd:double"&gt;6027.473523&lt;/D&gt;&lt;D xsi:type="xsd:double"&gt;5911.620852&lt;/D&gt;&lt;D xsi:type="xsd:double"&gt;5914.670932&lt;/D&gt;&lt;D xsi:type="xsd:double"&gt;5797.386192&lt;/D&gt;&lt;D xsi:type="xsd:double"&gt;5736.537577&lt;/D&gt;&lt;D xsi:type="xsd:double"&gt;5568.999165&lt;/D&gt;&lt;D xsi:type="xsd:double"&gt;5511.175911&lt;/D&gt;&lt;D xsi:type="xsd:double"&gt;5531.543931&lt;/D&gt;&lt;D xsi:type="xsd:double"&gt;5470.379331&lt;/D&gt;&lt;D xsi:type="xsd:double"&gt;5274.150697&lt;/D&gt;&lt;D xsi:type="xsd:double"&gt;5223.465065&lt;/D&gt;&lt;D xsi:type="xsd:double"&gt;5352.56175&lt;/D&gt;&lt;D xsi:type="xsd:double"&gt;5282.859617&lt;/D&gt;&lt;D xsi:type="xsd:double"&gt;5199.596581&lt;/D&gt;&lt;D xsi:type="xsd:double"&gt;5179.819504&lt;/D&gt;&lt;D xsi:type="xsd:double"&gt;4864.515348&lt;/D&gt;&lt;D xsi:type="xsd:double"&gt;4987.401484&lt;/D&gt;&lt;D xsi:type="xsd:double"&gt;5039.74199&lt;/D&gt;&lt;D xsi:type="xsd:double"&gt;4815.86128&lt;/D&gt;&lt;D xsi:type="xsd:double"&gt;4598.328512&lt;/D&gt;&lt;D xsi:type="xsd:double"&gt;4727.994067&lt;/D&gt;&lt;D xsi:type="xsd:double"&gt;5151.754058&lt;/D&gt;&lt;D xsi:type="xsd:double"&gt;5135.080708&lt;/D&gt;&lt;D xsi:type="xsd:double"&gt;5186.88436&lt;/D&gt;&lt;D xsi:type="xsd:double"&gt;4711.494003&lt;/D&gt;&lt;D xsi:type="xsd:double"&gt;5055.296407&lt;/D&gt;&lt;D xsi:type="xsd:double"&gt;5367.230102&lt;/D&gt;&lt;D xsi:type="xsd:double"&gt;5342.086102&lt;/D&gt;&lt;D xsi:type="xsd:double"&gt;5435.280943&lt;/D&gt;&lt;D xsi:type="xsd:double"&gt;5365.362634&lt;/D&gt;&lt;D xsi:type="xsd:double"&gt;5181.842877&lt;/D&gt;&lt;D xsi:type="xsd:double"&gt;5103.614793&lt;/D&gt;&lt;D xsi:type="xsd:double"&gt;4811.650368&lt;/D&gt;&lt;D xsi:type="xsd:double"&gt;4701.837089&lt;/D&gt;&lt;D xsi:type="xsd:double"&gt;4770.270488&lt;/D&gt;&lt;D xsi:type="xsd:double"&gt;4755.67151&lt;/D&gt;&lt;D xsi:type="xsd:double"&gt;4818.469763&lt;/D&gt;&lt;D xsi:type="xsd:double"&gt;4852.983109&lt;/D&gt;&lt;D xsi:type="xsd:double"&gt;4960.696277&lt;/D&gt;&lt;D xsi:type="xsd:double"&gt;4932.14029&lt;/D&gt;&lt;D xsi:type="xsd:double"&gt;4687.044027&lt;/D&gt;&lt;D xsi:type="xsd:double"&gt;4504.874832&lt;/D&gt;&lt;D xsi:type="xsd:double"&gt;4624.272926&lt;/D&gt;&lt;D xsi:type="xsd:double"&gt;4684.598117&lt;/D&gt;&lt;D xsi:type="xsd:double"&gt;4709.862796&lt;/D&gt;&lt;D xsi:type="xsd:double"&gt;4898.86632&lt;/D&gt;&lt;D xsi:type="xsd:double"&gt;4860.190153&lt;/D&gt;&lt;D xsi:type="xsd:double"&gt;4788.969756&lt;/D&gt;&lt;D xsi:type="xsd:double"&gt;4789.017188&lt;/D&gt;&lt;D xsi:type="xsd:double"&gt;4419.820721&lt;/D&gt;&lt;D xsi:type="xsd:double"&gt;4517.011896&lt;/D&gt;&lt;D xsi:type="xsd:double"&gt;4489.939636&lt;/D&gt;&lt;D xsi:type="xsd:double"&gt;4412.797886&lt;/D&gt;&lt;D xsi:type="xsd:double"&gt;4677.761882&lt;/D&gt;&lt;D xsi:type="xsd:double"&gt;4304.079596&lt;/D&gt;&lt;D xsi:type="xsd:double"&gt;4100.350849&lt;/D&gt;&lt;D xsi:type="xsd:double"&gt;3993.867148&lt;/D&gt;&lt;D xsi:type="xsd:double"&gt;3852.422863&lt;/D&gt;&lt;D xsi:type="xsd:double"&gt;3658.600558&lt;/D&gt;&lt;D xsi:type="xsd:double"&gt;3573.739922&lt;/D&gt;&lt;D xsi:type="xsd:double"&gt;3641.937217&lt;/D&gt;&lt;D xsi:type="xsd:double"&gt;3559.157161&lt;/D&gt;&lt;D xsi:type="xsd:double"&gt;3585.192863&lt;/D&gt;&lt;D xsi:type="xsd:double"&gt;3672.90315&lt;/D&gt;&lt;D xsi:type="xsd:double"&gt;3493.330663&lt;/D&gt;&lt;D xsi:type="xsd:double"&gt;3835.739796&lt;/D&gt;&lt;D xsi:type="xsd:double"&gt;3962.279959&lt;/D&gt;&lt;D xsi:type="xsd:double"&gt;3909.954752&lt;/D&gt;&lt;D xsi:type="xsd:double"&gt;3722.118168&lt;/D&gt;&lt;D xsi:type="xsd:double"&gt;3561.125943&lt;/D&gt;&lt;D xsi:type="xsd:double"&gt;3531.87361&lt;/D&gt;&lt;D xsi:type="xsd:double"&gt;3695.023923&lt;/D&gt;&lt;D xsi:type="xsd:double"&gt;3704.161748&lt;/D&gt;&lt;D xsi:type="xsd:double"&gt;3766.117153&lt;/D&gt;&lt;D xsi:type="xsd:double"&gt;4099.297704&lt;/D&gt;&lt;D xsi:type="xsd:double"&gt;3959.084452&lt;/D&gt;&lt;D xsi:type="xsd:double"&gt;3901.925936&lt;/D&gt;&lt;D xsi:type="xsd:double"&gt;3966.516862&lt;/D&gt;&lt;D xsi:type="xsd:double"&gt;3952.104368&lt;/D&gt;&lt;D xsi:type="xsd:double"&gt;4351.915582&lt;/D&gt;&lt;D xsi:type="xsd:double"&gt;4162.125332&lt;/D&gt;&lt;D xsi:type="xsd:double"&gt;4156.857141&lt;/D&gt;&lt;D xsi:type="xsd:double"&gt;3862.602721&lt;/D&gt;&lt;D xsi:type="xsd:double"&gt;3783.082626&lt;/D&gt;&lt;D xsi:type="xsd:double"&gt;3707.449612&lt;/D&gt;&lt;D xsi:type="xsd:double"&gt;3545.178028&lt;/D&gt;&lt;D xsi:type="xsd:double"&gt;3628.054637&lt;/D&gt;&lt;D xsi:type="xsd:double"&gt;3503.341206&lt;/D&gt;&lt;D xsi:type="xsd:double"&gt;3577.001456&lt;/D&gt;&lt;D xsi:type="xsd:double"&gt;3889.618789&lt;/D&gt;&lt;D xsi:type="xsd:double"&gt;3895.709919&lt;/D&gt;&lt;D xsi:type="xsd:double"&gt;3710.407403&lt;/D&gt;&lt;D xsi:type="xsd:double"&gt;3669.341674&lt;/D&gt;&lt;D xsi:type="xsd:double"&gt;3600.988033&lt;/D&gt;&lt;D xsi:type="xsd:double"&gt;3573.429363&lt;/D&gt;&lt;D xsi:type="xsd:double"&gt;3610.44758&lt;/D&gt;&lt;D xsi:type="xsd:double"&gt;3703.322429&lt;/D&gt;&lt;D xsi:type="xsd:double"&gt;3768.219167&lt;/D&gt;&lt;D xsi:type="xsd:double"&gt;3625.551526&lt;/D&gt;&lt;D xsi:type="xsd:double"&gt;3476.854366&lt;/D&gt;&lt;D xsi:type="xsd:double"&gt;3416.766504&lt;/D&gt;&lt;D xsi:type="xsd:double"&gt;3097.662387&lt;/D&gt;&lt;D xsi:type="xsd:double"&gt;2825.669684&lt;/D&gt;&lt;D xsi:type="xsd:double"&gt;2767.560501&lt;/D&gt;&lt;D xsi:type="xsd:double"&gt;3158.673052&lt;/D&gt;&lt;D xsi:type="xsd:double"&gt;3389.016618&lt;/D&gt;&lt;D xsi:type="xsd:double"&gt;3134.311236&lt;/D&gt;&lt;D xsi:type="xsd:double"&gt;3173.853098&lt;/D&gt;&lt;D xsi:type="xsd:double"&gt;3724.404845&lt;/D&gt;&lt;D xsi:type="xsd:double"&gt;4194.621533&lt;/D&gt;&lt;D xsi:type="xsd:double"&gt;4368.404491&lt;/D&gt;&lt;D xsi:type="xsd:double"&gt;4522.537494&lt;/D&gt;&lt;D xsi:type="xsd:double"&gt;4853.39486&lt;/D&gt;&lt;D xsi:type="xsd:double"&gt;4734.236348&lt;/D&gt;&lt;D xsi:type="xsd:double"&gt;4413.564898&lt;/D&gt;&lt;D xsi:type="xsd:double"&gt;4600.152266&lt;/D&gt;&lt;D xsi:type="xsd:double"&gt;4568.68173&lt;/D&gt;&lt;D xsi:type="xsd:double"&gt;4787.485034&lt;/D&gt;&lt;D xsi:type="xsd:double"&gt;4984.787556&lt;/D&gt;&lt;D xsi:type="xsd:double"&gt;5077.860469&lt;/D&gt;&lt;D xsi:type="xsd:double"&gt;5097.313012&lt;/D&gt;&lt;D xsi:type="xsd:double"&gt;4982.374017&lt;/D&gt;&lt;D xsi:type="xsd:double"&gt;5133.166953&lt;/D&gt;&lt;D xsi:type="xsd:double"&gt;5141.533105&lt;/D&gt;&lt;D xsi:type="xsd:double"&gt;5156.99267&lt;/D&gt;&lt;D xsi:type="xsd:double"&gt;5074.186941&lt;/D&gt;&lt;D xsi:type="xsd:double"&gt;5174.907182&lt;/D&gt;&lt;D xsi:type="xsd:double"&gt;5244.225944&lt;/D&gt;&lt;D xsi:type="xsd:double"&gt;5041.426058&lt;/D&gt;&lt;D xsi:type="xsd:double"&gt;4999.137912&lt;/D&gt;&lt;D xsi:type="xsd:double"&gt;4877.927677&lt;/D&gt;&lt;D xsi:type="xsd:double"&gt;4843.594255&lt;/D&gt;&lt;D xsi:type="xsd:double"&gt;4760.725424&lt;/D&gt;&lt;D xsi:type="xsd:double"&gt;4840.085771&lt;/D&gt;&lt;D xsi:type="xsd:double"&gt;4768.525449&lt;/D&gt;&lt;D xsi:type="xsd:double"&gt;4795.063866&lt;/D&gt;&lt;D xsi:type="xsd:double"&gt;4848.829215&lt;/D&gt;&lt;D xsi:type="xsd:double"&gt;5170.386898&lt;/D&gt;&lt;D xsi:type="xsd:double"&gt;5024.241612&lt;/D&gt;&lt;D xsi:type="xsd:double"&gt;4900.638918&lt;/D&gt;&lt;D xsi:type="xsd:double"&gt;4942.560747&lt;/D&gt;&lt;D xsi:type="xsd:double"&gt;4705.315163&lt;/D&gt;&lt;D xsi:type="xsd:double"&gt;4333.661649&lt;/D&gt;&lt;D xsi:type="xsd:double"&gt;4156.252304&lt;/D&gt;&lt;D xsi:type="xsd:double"&gt;4206.702691&lt;/D&gt;&lt;D xsi:type="xsd:double"&gt;3812.765309&lt;/D&gt;&lt;D xsi:type="xsd:double"&gt;3564.741077&lt;/D&gt;&lt;D xsi:type="xsd:double"&gt;3529.581925&lt;/D&gt;&lt;D xsi:type="xsd:double"&gt;3533.091889&lt;/D&gt;&lt;D xsi:type="xsd:double"&gt;3565.576948&lt;/D&gt;&lt;D xsi:type="xsd:double"&gt;3659.739248&lt;/D&gt;&lt;D xsi:type="xsd:double"&gt;3737.066242&lt;/D&gt;&lt;D xsi:type="xsd:double"&gt;3661.623186&lt;/D&gt;&lt;D xsi:type="xsd:double"&gt;3748.676104&lt;/D&gt;&lt;D xsi:type="xsd:double"&gt;3565.786788&lt;/D&gt;&lt;D xsi:type="xsd:double"&gt;3401.620306&lt;/D&gt;&lt;D xsi:type="xsd:double"&gt;3315.054578&lt;/D&gt;&lt;D xsi:type="xsd:double"&gt;3394.687951&lt;/D&gt;&lt;D xsi:type="xsd:double"&gt;3370.274724&lt;/D&gt;&lt;D xsi:type="xsd:double"&gt;3582.655998&lt;/D&gt;&lt;D xsi:type="xsd:double"&gt;3403.318951&lt;/D&gt;&lt;D xsi:type="xsd:double"&gt;3523.284055&lt;/D&gt;&lt;D xsi:type="xsd:double"&gt;3725.255932&lt;/D&gt;&lt;D xsi:type="xsd:double"&gt;3284.268919&lt;/D&gt;&lt;D xsi:type="xsd:double"&gt;3293.942937&lt;/D&gt;&lt;D xsi:type="xsd:double"&gt;3235.407352&lt;/D&gt;&lt;D xsi:type="xsd:double"&gt;3025.625464&lt;/D&gt;&lt;D xsi:type="xsd:double"&gt;3122.004691&lt;/D&gt;&lt;D xsi:type="xsd:double"&gt;2985.369708&lt;/D&gt;&lt;D xsi:type="xsd:double"&gt;2818.264181&lt;/D&gt;&lt;D xsi:type="xsd:double"&gt;2549.599428&lt;/D&gt;&lt;D xsi:type="xsd:double"&gt;2450.160938&lt;/D&gt;&lt;D xsi:type="xsd:double"&gt;2281.913752&lt;/D&gt;&lt;D xsi:type="xsd:double"&gt;2176.383013&lt;/D&gt;&lt;D xsi:type="xsd:double"&gt;2193.526&lt;/D&gt;&lt;D xsi:type="xsd:double"&gt;2297.493&lt;/D&gt;&lt;D xsi:type="xsd:double"&gt;2284.136&lt;/D&gt;&lt;D xsi:type="xsd:double"&gt;2380.632&lt;/D&gt;&lt;D xsi:type="xsd:double"&gt;2443.452&lt;/D&gt;&lt;D xsi:type="xsd:double"&gt;2348.479&lt;/D&gt;&lt;D xsi:type="xsd:double"&gt;2524.168&lt;/D&gt;&lt;D xsi:type="xsd:double"&gt;2642.259&lt;/D&gt;&lt;D xsi:type="xsd:double"&gt;2670.617&lt;/D&gt;&lt;D xsi:type="xsd:double"&gt;2869.983&lt;/D&gt;&lt;D xsi:type="xsd:double"&gt;3027.762&lt;/D&gt;&lt;D xsi:type="xsd:double"&gt;2850.098&lt;/D&gt;&lt;D xsi:type="xsd:double"&gt;2754.34&lt;/D&gt;&lt;D xsi:type="xsd:double"&gt;2547.227&lt;/D&gt;&lt;D xsi:type="xsd:double"&gt;2445.722&lt;/D&gt;&lt;D xsi:type="xsd:double"&gt;2653.436&lt;/D&gt;&lt;D xsi:type="xsd:double"&gt;2845.474&lt;/D&gt;&lt;D xsi:type="xsd:double"&gt;2814.931&lt;/D&gt;&lt;D xsi:type="xsd:double"&gt;2820.74&lt;/D&gt;&lt;D xsi:type="xsd:double"&gt;3111.435&lt;/D&gt;&lt;D xsi:type="xsd:double"&gt;3191.27&lt;/D&gt;&lt;D xsi:type="xsd:double"&gt;3448.19&lt;/D&gt;&lt;D xsi:type="xsd:double"&gt;3666.577&lt;/D&gt;&lt;D xsi:type="xsd:double"&gt;3675.389&lt;/D&gt;&lt;D xsi:type="xsd:double"&gt;3441.572&lt;/D&gt;&lt;D xsi:type="xsd:double"&gt;3546.863&lt;/D&gt;&lt;D xsi:type="xsd:double"&gt;3713.909&lt;/D&gt;&lt;D xsi:type="xsd:double"&gt;3758.617&lt;/D&gt;&lt;D xsi:type="xsd:double"&gt;4002.006&lt;/D&gt;&lt;D xsi:type="xsd:double"&gt;4175.49&lt;/D&gt;&lt;D xsi:type="xsd:double"&gt;4432.54&lt;/D&gt;&lt;D xsi:type="xsd:double"&gt;4664.295&lt;/D&gt;&lt;D xsi:type="xsd:double"&gt;4380.678&lt;/D&gt;&lt;D xsi:type="xsd:double"&gt;4950.82&lt;/D&gt;&lt;D xsi:type="xsd:double"&gt;4632.352&lt;/D&gt;&lt;D xsi:type="xsd:double"&gt;4880.779&lt;/D&gt;&lt;D xsi:type="xsd:double"&gt;5277.635&lt;/D&gt;&lt;D xsi:type="xsd:double"&gt;4875.578&lt;/D&gt;&lt;D xsi:type="xsd:double"&gt;5005.344&lt;/D&gt;&lt;/FQL&gt;&lt;FQL&gt;&lt;Q&gt;MS133715^MSCI_TOTAL_RET_IDX(2/27/2026,1/29/2000,M,USD,"NET")&lt;/Q&gt;&lt;R&gt;314&lt;/R&gt;&lt;C&gt;1&lt;/C&gt;&lt;D xsi:type="xsd:double"&gt;1883.846719&lt;/D&gt;&lt;D xsi:type="xsd:double"&gt;1915.517037&lt;/D&gt;&lt;D xsi:type="xsd:double"&gt;1816.75894&lt;/D&gt;&lt;D xsi:type="xsd:double"&gt;1782.352329&lt;/D&gt;&lt;D xsi:type="xsd:double"&gt;1837.839735&lt;/D&gt;&lt;D xsi:type="xsd:double"&gt;1851.772732&lt;/D&gt;&lt;D xsi:type="xsd:double"&gt;1887.986666&lt;/D&gt;&lt;D xsi:type="xsd:double"&gt;1888.826436&lt;/D&gt;&lt;D xsi:type="xsd:double"&gt;1761.670691&lt;/D&gt;&lt;D xsi:type="xsd:double"&gt;1716.527718&lt;/D&gt;&lt;D xsi:type="xsd:double"&gt;1707.304206&lt;/D&gt;&lt;D xsi:type="xsd:double"&gt;1670.355596&lt;/D&gt;&lt;D xsi:type="xsd:double"&gt;1692.161342&lt;/D&gt;&lt;D xsi:type="xsd:double"&gt;1681.150812&lt;/D&gt;&lt;D xsi:type="xsd:double"&gt;1689.987665&lt;/D&gt;&lt;D xsi:type="xsd:double"&gt;1667.365087&lt;/D&gt;&lt;D xsi:type="xsd:double"&gt;1681.625797&lt;/D&gt;&lt;D xsi:type="xsd:double"&gt;1692.524952&lt;/D&gt;&lt;D xsi:type="xsd:double"&gt;1608.389339&lt;/D&gt;&lt;D xsi:type="xsd:double"&gt;1584.851868&lt;/D&gt;&lt;D xsi:type="xsd:double"&gt;1531.064318&lt;/D&gt;&lt;D xsi:type="xsd:double"&gt;1427.7723&lt;/D&gt;&lt;D xsi:type="xsd:double"&gt;1497.44702&lt;/D&gt;&lt;D xsi:type="xsd:double"&gt;1535.68215&lt;/D&gt;&lt;D xsi:type="xsd:double"&gt;1590.725049&lt;/D&gt;&lt;D xsi:type="xsd:double"&gt;1514.822574&lt;/D&gt;&lt;D xsi:type="xsd:double"&gt;1593.355814&lt;/D&gt;&lt;D xsi:type="xsd:double"&gt;1514.459741&lt;/D&gt;&lt;D xsi:type="xsd:double"&gt;1430.900434&lt;/D&gt;&lt;D xsi:type="xsd:double"&gt;1521.592395&lt;/D&gt;&lt;D xsi:type="xsd:double"&gt;1532.711919&lt;/D&gt;&lt;D xsi:type="xsd:double"&gt;1657.981221&lt;/D&gt;&lt;D xsi:type="xsd:double"&gt;1520.707481&lt;/D&gt;&lt;D xsi:type="xsd:double"&gt;1532.749829&lt;/D&gt;&lt;D xsi:type="xsd:double"&gt;1526.770032&lt;/D&gt;&lt;D xsi:type="xsd:double"&gt;1558.138889&lt;/D&gt;&lt;D xsi:type="xsd:double"&gt;1572.553389&lt;/D&gt;&lt;D xsi:type="xsd:double"&gt;1600.25275&lt;/D&gt;&lt;D xsi:type="xsd:double"&gt;1568.789263&lt;/D&gt;&lt;D xsi:type="xsd:double"&gt;1759.485162&lt;/D&gt;&lt;D xsi:type="xsd:double"&gt;1819.158267&lt;/D&gt;&lt;D xsi:type="xsd:double"&gt;1851.966932&lt;/D&gt;&lt;D xsi:type="xsd:double"&gt;1942.999894&lt;/D&gt;&lt;D xsi:type="xsd:double"&gt;1907.649533&lt;/D&gt;&lt;D xsi:type="xsd:double"&gt;1796.988885&lt;/D&gt;&lt;D xsi:type="xsd:double"&gt;1913.496457&lt;/D&gt;&lt;D xsi:type="xsd:double"&gt;2033.662715&lt;/D&gt;&lt;D xsi:type="xsd:double"&gt;2013.376326&lt;/D&gt;&lt;D xsi:type="xsd:double"&gt;1890.303881&lt;/D&gt;&lt;D xsi:type="xsd:double"&gt;1817.733603&lt;/D&gt;&lt;D xsi:type="xsd:double"&gt;1684.89866&lt;/D&gt;&lt;D xsi:type="xsd:double"&gt;1638.5445&lt;/D&gt;&lt;D xsi:type="xsd:double"&gt;1711.026649&lt;/D&gt;&lt;D xsi:type="xsd:double"&gt;1642.796374&lt;/D&gt;&lt;D xsi:type="xsd:double"&gt;1600.934938&lt;/D&gt;&lt;D xsi:type="xsd:double"&gt;1541.624364&lt;/D&gt;&lt;D xsi:type="xsd:double"&gt;1531.12006&lt;/D&gt;&lt;D xsi:type="xsd:double"&gt;1523.647932&lt;/D&gt;&lt;D xsi:type="xsd:double"&gt;1547.10428&lt;/D&gt;&lt;D xsi:type="xsd:double"&gt;1497.963373&lt;/D&gt;&lt;D xsi:type="xsd:double"&gt;1436.132693&lt;/D&gt;&lt;D xsi:type="xsd:double"&gt;1478.816207&lt;/D&gt;&lt;D xsi:type="xsd:double"&gt;1463.175031&lt;/D&gt;&lt;D xsi:type="xsd:double"&gt;1445.065431&lt;/D&gt;&lt;D xsi:type="xsd:double"&gt;1390.833962&lt;/D&gt;&lt;D xsi:type="xsd:double"&gt;1429.151878&lt;/D&gt;&lt;D xsi:type="xsd:double"&gt;1423.908953&lt;/D&gt;&lt;D xsi:type="xsd:double"&gt;1373.901504&lt;/D&gt;&lt;D xsi:type="xsd:double"&gt;1329.930234&lt;/D&gt;&lt;D xsi:type="xsd:double"&gt;1330.311168&lt;/D&gt;&lt;D xsi:type="xsd:double"&gt;1301.87059&lt;/D&gt;&lt;D xsi:type="xsd:double"&gt;1240.529856&lt;/D&gt;&lt;D xsi:type="xsd:double"&gt;1391.112751&lt;/D&gt;&lt;D xsi:type="xsd:double"&gt;1491.796392&lt;/D&gt;&lt;D xsi:type="xsd:double"&gt;1499.588462&lt;/D&gt;&lt;D xsi:type="xsd:double"&gt;1437.50182&lt;/D&gt;&lt;D xsi:type="xsd:double"&gt;1439.599382&lt;/D&gt;&lt;D xsi:type="xsd:double"&gt;1467.122104&lt;/D&gt;&lt;D xsi:type="xsd:double"&gt;1456.264463&lt;/D&gt;&lt;D xsi:type="xsd:double"&gt;1485.250895&lt;/D&gt;&lt;D xsi:type="xsd:double"&gt;1470.34376&lt;/D&gt;&lt;D xsi:type="xsd:double"&gt;1456.260888&lt;/D&gt;&lt;D xsi:type="xsd:double"</t>
        </r>
      </text>
    </comment>
    <comment ref="A35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&gt;1538.33825&lt;/D&gt;&lt;D xsi:type="xsd:double"&gt;1461.384557&lt;/D&gt;&lt;D xsi:type="xsd:double"&gt;1492.33472&lt;/D&gt;&lt;D xsi:type="xsd:double"&gt;1570.733416&lt;/D&gt;&lt;D xsi:type="xsd:double"&gt;1514.612703&lt;/D&gt;&lt;D xsi:type="xsd:double"&gt;1529.455003&lt;/D&gt;&lt;D xsi:type="xsd:double"&gt;1499.941277&lt;/D&gt;&lt;D xsi:type="xsd:double"&gt;1396.923246&lt;/D&gt;&lt;D xsi:type="xsd:double"&gt;1404.425833&lt;/D&gt;&lt;D xsi:type="xsd:double"&gt;1382.04157&lt;/D&gt;&lt;D xsi:type="xsd:double"&gt;1238.02341&lt;/D&gt;&lt;D xsi:type="xsd:double"&gt;1244.453774&lt;/D&gt;&lt;D xsi:type="xsd:double"&gt;1287.020498&lt;/D&gt;&lt;D xsi:type="xsd:double"&gt;1195.849633&lt;/D&gt;&lt;D xsi:type="xsd:double"&gt;1152.743478&lt;/D&gt;&lt;D xsi:type="xsd:double"&gt;1234.611438&lt;/D&gt;&lt;D xsi:type="xsd:double"&gt;1166.557007&lt;/D&gt;&lt;D xsi:type="xsd:double"&gt;1016.671326&lt;/D&gt;&lt;D xsi:type="xsd:double"&gt;1092.389219&lt;/D&gt;&lt;D xsi:type="xsd:double"&gt;1114.74166&lt;/D&gt;&lt;D xsi:type="xsd:double"&gt;1179.139949&lt;/D&gt;&lt;D xsi:type="xsd:double"&gt;1262.503373&lt;/D&gt;&lt;D xsi:type="xsd:double"&gt;1196.758033&lt;/D&gt;&lt;D xsi:type="xsd:double"&gt;1299.416796&lt;/D&gt;&lt;D xsi:type="xsd:double"&gt;1326.115326&lt;/D&gt;&lt;D xsi:type="xsd:double"&gt;1342.848067&lt;/D&gt;&lt;D xsi:type="xsd:double"&gt;1361.160804&lt;/D&gt;&lt;D xsi:type="xsd:double"&gt;1334.285538&lt;/D&gt;&lt;D xsi:type="xsd:double"&gt;1318.274076&lt;/D&gt;&lt;D xsi:type="xsd:double"&gt;1233.687209&lt;/D&gt;&lt;D xsi:type="xsd:double"&gt;1282.268582&lt;/D&gt;&lt;D xsi:type="xsd:double"&gt;1309.791035&lt;/D&gt;&lt;D xsi:type="xsd:double"&gt;1379.399894&lt;/D&gt;&lt;D xsi:type="xsd:double"&gt;1326.307633&lt;/D&gt;&lt;D xsi:type="xsd:double"&gt;1224.820003&lt;/D&gt;&lt;D xsi:type="xsd:double"&gt;1182.148955&lt;/D&gt;&lt;D xsi:type="xsd:double"&gt;1270.599494&lt;/D&gt;&lt;D xsi:type="xsd:double"&gt;1287.430579&lt;/D&gt;&lt;D xsi:type="xsd:double"&gt;1204.815235&lt;/D&gt;&lt;D xsi:type="xsd:double"&gt;1116.343033&lt;/D&gt;&lt;D xsi:type="xsd:double"&gt;1240.53943&lt;/D&gt;&lt;D xsi:type="xsd:double"&gt;1191.050947&lt;/D&gt;&lt;D xsi:type="xsd:double"&gt;1383.101843&lt;/D&gt;&lt;D xsi:type="xsd:double"&gt;1381.663585&lt;/D&gt;&lt;D xsi:type="xsd:double"&gt;1393.129365&lt;/D&gt;&lt;D xsi:type="xsd:double"&gt;1420.511654&lt;/D&gt;&lt;D xsi:type="xsd:double"&gt;1479.106685&lt;/D&gt;&lt;D xsi:type="xsd:double"&gt;1440.92594&lt;/D&gt;&lt;D xsi:type="xsd:double"&gt;1528.044644&lt;/D&gt;&lt;D xsi:type="xsd:double"&gt;1491.026418&lt;/D&gt;&lt;D xsi:type="xsd:double"&gt;1546.214253&lt;/D&gt;&lt;D xsi:type="xsd:double"&gt;1465.580593&lt;/D&gt;&lt;D xsi:type="xsd:double"&gt;1541.389458&lt;/D&gt;&lt;D xsi:type="xsd:double"&gt;1661.484485&lt;/D&gt;&lt;D xsi:type="xsd:double"&gt;1669.901041&lt;/D&gt;&lt;D xsi:type="xsd:double"&gt;1691.948103&lt;/D&gt;&lt;D xsi:type="xsd:double"&gt;1634.298784&lt;/D&gt;&lt;D xsi:type="xsd:double"&gt;1615.77149&lt;/D&gt;&lt;D xsi:type="xsd:double"&gt;1437.606749&lt;/D&gt;&lt;D xsi:type="xsd:double"&gt;1837.960313&lt;/D&gt;&lt;D xsi:type="xsd:double"&gt;1652.885905&lt;/D&gt;&lt;D xsi:type="xsd:double"&gt;1519.672426&lt;/D&gt;&lt;D xsi:type="xsd:double"&gt;1518.662627&lt;/D&gt;&lt;D xsi:type="xsd:double"&gt;1413.194037&lt;/D&gt;&lt;D xsi:type="xsd:double"&gt;1321.652066&lt;/D&gt;&lt;D xsi:type="xsd:double"&gt;1328.695632&lt;/D&gt;&lt;D xsi:type="xsd:double"&gt;1257.340918&lt;/D&gt;&lt;D xsi:type="xsd:double"&gt;1236.884268&lt;/D&gt;&lt;D xsi:type="xsd:double"&gt;1241.914045&lt;/D&gt;&lt;D xsi:type="xsd:double"&gt;1254.004898&lt;/D&gt;&lt;D xsi:type="xsd:double"&gt;1191.820123&lt;/D&gt;&lt;D xsi:type="xsd:double"&gt;1184.40874&lt;/D&gt;&lt;D xsi:type="xsd:double"&gt;1124.24663&lt;/D&gt;&lt;D xsi:type="xsd:double"&gt;1097.963073&lt;/D&gt;&lt;D xsi:type="xsd:double"&gt;1067.807817&lt;/D&gt;&lt;D xsi:type="xsd:double"&gt;1072.402706&lt;/D&gt;&lt;D xsi:type="xsd:double"&gt;1016.776338&lt;/D&gt;&lt;D xsi:type="xsd:double"&gt;1025.198424&lt;/D&gt;&lt;D xsi:type="xsd:double"&gt;1045.409165&lt;/D&gt;&lt;D xsi:type="xsd:double"&gt;1052.040825&lt;/D&gt;&lt;D xsi:type="xsd:double"&gt;1055.221823&lt;/D&gt;&lt;D xsi:type="xsd:double"&gt;1038.99304&lt;/D&gt;&lt;D xsi:type="xsd:double"&gt;1024.507135&lt;/D&gt;&lt;D xsi:type="xsd:double"&gt;1058.578487&lt;/D&gt;&lt;D xsi:type="xsd:double"&gt;1079.182216&lt;/D&gt;&lt;D xsi:type="xsd:double"&gt;1078.781577&lt;/D&gt;&lt;D xsi:type="xsd:double"&gt;1050.19697&lt;/D&gt;&lt;D xsi:type="xsd:double"&gt;1013.070025&lt;/D&gt;&lt;D xsi:type="xsd:double"&gt;1038.0316&lt;/D&gt;&lt;D xsi:type="xsd:double"&gt;1017.383079&lt;/D&gt;&lt;D xsi:type="xsd:double"&gt;1014.143061&lt;/D&gt;&lt;D xsi:type="xsd:double"&gt;996.856486&lt;/D&gt;&lt;D xsi:type="xsd:double"&gt;987.442367&lt;/D&gt;&lt;D xsi:type="xsd:double"&gt;992.452818&lt;/D&gt;&lt;D xsi:type="xsd:double"&gt;990.790357&lt;/D&gt;&lt;D xsi:type="xsd:double"&gt;991.854504&lt;/D&gt;&lt;D xsi:type="xsd:double"&gt;1009.887353&lt;/D&gt;&lt;D xsi:type="xsd:double"&gt;971.427307&lt;/D&gt;&lt;D xsi:type="xsd:double"&gt;902.697723&lt;/D&gt;&lt;D xsi:type="xsd:double"&gt;969.805733&lt;/D&gt;&lt;D xsi:type="xsd:double"&gt;959.128154&lt;/D&gt;&lt;D xsi:type="xsd:double"&gt;900.986854&lt;/D&gt;&lt;D xsi:type="xsd:double"&gt;866.481775&lt;/D&gt;&lt;D xsi:type="xsd:double"&gt;850.974915&lt;/D&gt;&lt;D xsi:type="xsd:double"&gt;803.38085&lt;/D&gt;&lt;D xsi:type="xsd:double"&gt;785.735292&lt;/D&gt;&lt;D xsi:type="xsd:double"&gt;771.4088&lt;/D&gt;&lt;D xsi:type="xsd:double"&gt;745.601555&lt;/D&gt;&lt;D xsi:type="xsd:double"&gt;840.03646&lt;/D&gt;&lt;D xsi:type="xsd:double"&gt;797.708258&lt;/D&gt;&lt;D xsi:type="xsd:double"&gt;741.332193&lt;/D&gt;&lt;D xsi:type="xsd:double"&gt;699.2389&lt;/D&gt;&lt;D xsi:type="xsd:double"&gt;730.567501&lt;/D&gt;&lt;D xsi:type="xsd:double"&gt;752.59057&lt;/D&gt;&lt;D xsi:type="xsd:double"&gt;753.100437&lt;/D&gt;&lt;D xsi:type="xsd:double"&gt;772.903199&lt;/D&gt;&lt;D xsi:type="xsd:double"&gt;748.675158&lt;/D&gt;&lt;D xsi:type="xsd:double"&gt;708.072868&lt;/D&gt;&lt;D xsi:type="xsd:double"&gt;682.729924&lt;/D&gt;&lt;D xsi:type="xsd:double"&gt;677.859621&lt;/D&gt;&lt;D xsi:type="xsd:double"&gt;585.485832&lt;/D&gt;&lt;D xsi:type="xsd:double"&gt;507.00227&lt;/D&gt;&lt;D xsi:type="xsd:double"&gt;450.748158&lt;/D&gt;&lt;D xsi:type="xsd:double"&gt;513.912524&lt;/D&gt;&lt;D xsi:type="xsd:double"&gt;671.079118&lt;/D&gt;&lt;D xsi:type="xsd:double"&gt;561.934576&lt;/D&gt;&lt;D xsi:type="xsd:double"&gt;670.73309&lt;/D&gt;&lt;D xsi:type="xsd:double"&gt;912.362992&lt;/D&gt;&lt;D xsi:type="xsd:double"&gt;1011.646105&lt;/D&gt;&lt;D xsi:type="xsd:double"&gt;1146.376294&lt;/D&gt;&lt;D xsi:type="xsd:double"&gt;1176.368639&lt;/D&gt;&lt;D xsi:type="xsd:double"&gt;1184.904462&lt;/D&gt;&lt;D xsi:type="xsd:double"&gt;1126.730091&lt;/D&gt;&lt;D xsi:type="xsd:double"&gt;913.266328&lt;/D&gt;&lt;D xsi:type="xsd:double"&gt;998.629004&lt;/D&gt;&lt;D xsi:type="xsd:double"&gt;903.119632&lt;/D&gt;&lt;D xsi:type="xsd:double"&gt;910.909226&lt;/D&gt;&lt;D xsi:type="xsd:double"&gt;900.696015&lt;/D&gt;&lt;D xsi:type="xsd:double"&gt;912.191281&lt;/D&gt;&lt;D xsi:type="xsd:double"&gt;754.1435&lt;/D&gt;&lt;D xsi:type="xsd:double"&gt;686.116244&lt;/D&gt;&lt;D xsi:type="xsd:double"&gt;701.572647&lt;/D&gt;&lt;D xsi:type="xsd:double"&gt;666.607383&lt;/D&gt;&lt;D xsi:type="xsd:double"&gt;663.524425&lt;/D&gt;&lt;D xsi:type="xsd:double"&gt;586.117055&lt;/D&gt;&lt;D xsi:type="xsd:double"&gt;551.739415&lt;/D&gt;&lt;D xsi:type="xsd:double"&gt;552.161263&lt;/D&gt;&lt;D xsi:type="xsd:double"&gt;536.697491&lt;/D&gt;&lt;D xsi:type="xsd:double"&gt;590.84227&lt;/D&gt;&lt;D xsi:type="xsd:double"&gt;511.395065&lt;/D&gt;&lt;D xsi:type="xsd:double"&gt;611.459876&lt;/D&gt;&lt;D xsi:type="xsd:double"&gt;638.260667&lt;/D&gt;&lt;D xsi:type="xsd:double"&gt;661.842913&lt;/D&gt;&lt;D xsi:type="xsd:double"&gt;687.424091&lt;/D&gt;&lt;D xsi:type="xsd:double"&gt;669.101466&lt;/D&gt;&lt;D xsi:type="xsd:double"&gt;678.435541&lt;/D&gt;&lt;D xsi:type="xsd:double"&gt;798.120343&lt;/D&gt;&lt;D xsi:type="xsd:double"&gt;807.538543&lt;/D&gt;&lt;D xsi:type="xsd:double"&gt;779.560263&lt;/D&gt;&lt;D xsi:type="xsd:double"&gt;958.136703&lt;/D&gt;&lt;D xsi:type="xsd:double"&gt;1011.524199&lt;/D&gt;&lt;D xsi:type="xsd:double"&gt;1000&lt;/D&gt;&lt;D xsi:type="xsd:double"&gt;1161.829632&lt;/D&gt;&lt;D xsi:type="xsd:double"&gt;1168.579534&lt;/D&gt;&lt;D xsi:type="xsd:double"&gt;1121.468512&lt;/D&gt;&lt;D xsi:type="xsd:double"&gt;925.762801&lt;/D&gt;&lt;D xsi:type="xsd:double"&gt;963.069682&lt;/D&gt;&lt;D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xsi:type="xsd:string"&gt;@NA&lt;/D&gt;&lt;/FQL&gt;&lt;FQL&gt;&lt;Q&gt;935600^MSCI_TOTAL_RET_IDX(2/27/2026,1/29/2000,M,USD,"NET")&lt;/Q&gt;&lt;R&gt;314&lt;/R&gt;&lt;C&gt;1&lt;/C&gt;&lt;D xsi:type="xsd:double"&gt;1233.292537&lt;/D&gt;&lt;D xsi:type="xsd:double"&gt;1216.109848&lt;/D&gt;&lt;D xsi:type="xsd:double"&gt;1281.492794&lt;/D&gt;&lt;D xsi:type="xsd:double"&gt;1287.758256&lt;/D&gt;&lt;D xsi:type="xsd:double"&gt;1276.660076&lt;/D&gt;&lt;D xsi:type="xsd:double"&gt;1222.998848&lt;/D&gt;&lt;D xsi:type="xsd:double"&gt;1216.892074&lt;/D&gt;&lt;D xsi:type="xsd:double"&gt;1256.192824&lt;/D&gt;&lt;D xsi:type="xsd:double"&gt;1323.685759&lt;/D&gt;&lt;D xsi:type="xsd:double"&gt;1284.490259&lt;/D&gt;&lt;D xsi:type="xsd:double"&gt;1270.234791&lt;/D&gt;&lt;D xsi:type="xsd:double"&gt;1211.906645&lt;/D&gt;&lt;D xsi:type="xsd:double"&gt;1107.816302&lt;/D&gt;&lt;D xsi:type="xsd:double"&gt;1204.384005&lt;/D&gt;&lt;D xsi:type="xsd:double"&gt;1248.78429&lt;/D&gt;&lt;D xsi:type="xsd:double"&gt;1286.500057&lt;/D&gt;&lt;D xsi:type="xsd:double"&gt;1291.86996&lt;/D&gt;&lt;D xsi:type="xsd:double"&gt;1408.223856&lt;/D&gt;&lt;D xsi:type="xsd:double"&gt;1379.096907&lt;/D&gt;&lt;D xsi:type="xsd:double"&gt;1364.745084&lt;/D&gt;&lt;D xsi:type="xsd:double"&gt;1312.575773&lt;/D&gt;&lt;D xsi:type="xsd:double"&gt;1227.248785&lt;/D&gt;&lt;D xsi:type="xsd:double"&gt;1218.604708&lt;/D&gt;&lt;D xsi:type="xsd:double"&gt;1191.008459&lt;/D&gt;&lt;D xsi:type="xsd:double"&gt;1181.431957&lt;/D&gt;&lt;D xsi:type="xsd:double"&gt;1149.928346&lt;/D&gt;&lt;D xsi:type="xsd:double"&gt;1122.855023&lt;/D&gt;&lt;D xsi:type="xsd:double"&gt;1038.690519&lt;/D&gt;&lt;D xsi:type="xsd:double"&gt;973.632332&lt;/D&gt;&lt;D xsi:type="xsd:double"&gt;1003.483354&lt;/D&gt;&lt;D xsi:type="xsd:double"&gt;986.958881&lt;/D&gt;&lt;D xsi:type="xsd:double"&gt;1006.120619&lt;/D&gt;&lt;D xsi:type="xsd:double"&gt;976.935138&lt;/D&gt;&lt;D xsi:type="xsd:double"&gt;933.115227&lt;/D&gt;&lt;D xsi:type="xsd:double"&gt;906.713125&lt;/D&gt;&lt;D xsi:type="xsd:double"&gt;870.447603&lt;/D&gt;&lt;D xsi:type="xsd:double"&gt;860.472351&lt;/D&gt;&lt;D xsi:type="xsd:double"&gt;901.670817&lt;/D&gt;&lt;D xsi:type="xsd:double"&gt;929.474907&lt;/D&gt;&lt;D xsi:type="xsd:double"&gt;983.313458&lt;/D&gt;&lt;D xsi:type="xsd:double"&gt;934.770823&lt;/D&gt;&lt;D xsi:type="xsd:double"&gt;911.394726&lt;/D&gt;&lt;D xsi:type="xsd:double"&gt;974.024035&lt;/D&gt;&lt;D xsi:type="xsd:double"&gt;935.584103&lt;/D&gt;&lt;D xsi:type="xsd:double"&gt;855.801142&lt;/D&gt;&lt;D xsi:type="xsd:double"&gt;917.709374&lt;/D&gt;&lt;D xsi:type="xsd:double"&gt;974.465444&lt;/D&gt;&lt;D xsi:type="xsd:double"&gt;991.033269&lt;/D&gt;&lt;D xsi:type="xsd:double"&gt;956.107693&lt;/D&gt;&lt;D xsi:type="xsd:double"&gt;995.988312&lt;/D&gt;&lt;D xsi:type="xsd:double"&gt;1009.791956&lt;/D&gt;&lt;D xsi:type="xsd:double"&gt;973.440006&lt;/D&gt;&lt;D xsi:type="xsd:double"&gt;1003.911709&lt;/D&gt;&lt;D xsi:type="xsd:double"&gt;1011.966317&lt;/D&gt;&lt;D xsi:type="xsd:double"&gt;1005.895228&lt;/D&gt;&lt;D xsi:type="xsd:double"&gt;906.68982&lt;/D&gt;&lt;D xsi:type="xsd:double"&gt;898.948931&lt;/D&gt;&lt;D xsi:type="xsd:double"&gt;897.965101&lt;/D&gt;&lt;D xsi:type="xsd:double"&gt;833.03581&lt;/D&gt;&lt;D xsi:type="xsd:double"&gt;840.821239&lt;/D&gt;&lt;D xsi:type="xsd:double"&gt;822.165489&lt;/D&gt;&lt;D xsi:type="xsd:double"&gt;781.309287&lt;/D&gt;&lt;D xsi:type="xsd:double"&gt;799.94666&lt;/D&gt;&lt;D xsi:type="xsd:double"&gt;725.958835&lt;/D&gt;&lt;D xsi:type="xsd:double"&gt;668.321976&lt;/D&gt;&lt;D xsi:type="xsd:double"&gt;660.893699&lt;/D&gt;&lt;D xsi:type="xsd:double"&gt;656.805302&lt;/D&gt;&lt;D xsi:type="xsd:double"&gt;634.622989&lt;/D&gt;&lt;D xsi:type="xsd:double"&gt;574.930967&lt;/D&gt;&lt;D xsi:type="xsd:double"&gt;538.350074&lt;/D&gt;&lt;D xsi:type="xsd:double"&gt;553.750047&lt;/D&gt;&lt;D xsi:type="xsd:double"&gt;476.788714&lt;/D&gt;&lt;D xsi:type="xsd:double"&gt;636.853375&lt;/D&gt;&lt;D xsi:type="xsd:double"&gt;686.79948&lt;/D&gt;&lt;D xsi:type="xsd:double"&gt;692.266807&lt;/D&gt;&lt;D xsi:type="xsd:double"&gt;681.899914&lt;/D&gt;&lt;D xsi:type="xsd:double"&gt;685.750874&lt;/D&gt;&lt;D xsi:type="xsd:double"&gt;657.320983&lt;/D&gt;&lt;D xsi:type="xsd:double"&gt;637.701951&lt;/D&gt;&lt;D xsi:type="xsd:double"&gt;656.909143&lt;/D&gt;&lt;D xsi:type="xsd:double"&gt;693.045659&lt;/D&gt;&lt;D xsi:type="xsd:double"&gt;694.95214&lt;/D&gt;&lt;D xsi:type="xsd:double"&gt;693.450742&lt;/D&gt;&lt;D xsi:type="xsd:double"&gt;689.585094&lt;/D&gt;&lt;D xsi:type="xsd:double"&gt;631.320377&lt;/D&gt;&lt;D xsi:type="xsd:double"&gt;631.121641&lt;/D&gt;&lt;D xsi:type="xsd:double"&gt;643.519662&lt;/D&gt;&lt;D xsi:type="xsd:double"&gt;644.370426&lt;/D&gt;&lt;D xsi:type="xsd:double"&gt;583.829057&lt;/D&gt;&lt;D xsi:type="xsd:double"&gt;627.619953&lt;/D&gt;&lt;D xsi:type="xsd:double"&gt;690.479838&lt;/D&gt;&lt;D xsi:type="xsd:double"&gt;683.886192&lt;/D&gt;&lt;D xsi:type="xsd:double"&gt;642.063969&lt;/D&gt;&lt;D xsi:type="xsd:double"&gt;648.374016&lt;/D&gt;&lt;D xsi:type="xsd:double"&gt;672.546003&lt;/D&gt;&lt;D xsi:type="xsd:double"&gt;645.961518&lt;/D&gt;&lt;D xsi:type="xsd:double"&gt;669.986233&lt;/D&gt;&lt;D xsi:type="xsd:double"&gt;718.133501&lt;/D&gt;&lt;D xsi:type="xsd:double"&gt;694.233093&lt;/D&gt;&lt;D xsi:type="xsd:double"&gt;661.903743&lt;/D&gt;&lt;D xsi:type="xsd:double"&gt;666.600822&lt;/D&gt;&lt;D xsi:type="xsd:double"&gt;620.833163&lt;/D&gt;&lt;D xsi:type="xsd:double"&gt;644.613435&lt;/D&gt;&lt;D xsi:type="xsd:double"&gt;649.486189&lt;/D&gt;&lt;D xsi:type="xsd:double"&gt;603.027246&lt;/D&gt;&lt;D xsi:type="xsd:double"&gt;607.784747&lt;/D&gt;&lt;D xsi:type="xsd:double"&gt;597.294001&lt;/D&gt;&lt;D xsi:type="xsd:double"&gt;585.986802&lt;/D&gt;&lt;D xsi:type="xsd:double"&gt;552.930107&lt;/D&gt;&lt;D xsi:type="xsd:double"&gt;522.099954&lt;/D&gt;&lt;D xsi:type="xsd:double"&gt;500.328749&lt;/D&gt;&lt;D xsi:type="xsd:double"&gt;500.720605&lt;/D&gt;&lt;D xsi:type="xsd:double"&gt;541.067339&lt;/D&gt;&lt;D xsi:type="xsd:double"&gt;543.753751&lt;/D&gt;&lt;D xsi:type="xsd:double"&gt;548.777986&lt;/D&gt;&lt;D xsi:type="xsd:double"&gt;542.492141&lt;/D&gt;&lt;D xsi:type="xsd:double"&gt;513.356459&lt;/D&gt;&lt;D xsi:type="xsd:double"&gt;506.632628&lt;/D&gt;&lt;D xsi:type="xsd:double"&gt;497.285891&lt;/D&gt;&lt;D xsi:type="xsd:double"&gt;494.931238&lt;/D&gt;&lt;D xsi:type="xsd:double"&gt;437.685941&lt;/D&gt;&lt;D xsi:type="xsd:double"&gt;472.669165&lt;/D&gt;&lt;D xsi:type="xsd:double"&gt;507.600544&lt;/D&gt;&lt;D xsi:type="xsd:double"&gt;495.474425&lt;/D&gt;&lt;D xsi:type="xsd:double"&gt;520.323238&lt;/D&gt;&lt;D xsi:type="xsd:double"&gt;512.278384&lt;/D&gt;&lt;D xsi:type="xsd:double"&gt;509.955613&lt;/D&gt;&lt;D xsi:type="xsd:double"&gt;559.05471&lt;/D&gt;&lt;D xsi:type="xsd:double"&gt;549.300988&lt;/D&gt;&lt;D xsi:type="xsd:double"&gt;547.690924&lt;/D&gt;&lt;D xsi:type="xsd:double"&gt;532.620992&lt;/D&gt;&lt;D xsi:type="xsd:double"&gt;569.889983&lt;/D&gt;&lt;D xsi:type="xsd:double"&gt;594.506784&lt;/D&gt;&lt;D xsi:type="xsd:double"&gt;583.660468&lt;/D&gt;&lt;D xsi:type="xsd:double"&gt;540.713809&lt;/D&gt;&lt;D xsi:type="xsd:double"&gt;574.978882&lt;/D&gt;&lt;D xsi:type="xsd:double"&gt;565.920106&lt;/D&gt;&lt;D xsi:type="xsd:double"&gt;544.402341&lt;/D&gt;&lt;D xsi:type="xsd:double"&gt;552.228394&lt;/D&gt;&lt;D xsi:type="xsd:double"&gt;538.407308&lt;/D&gt;&lt;D xsi:type="xsd:double"&gt;531.957993&lt;/D&gt;&lt;D xsi:type="xsd:double"&gt;511.639443&lt;/D&gt;&lt;D xsi:type="xsd:double"&gt;466.929449&lt;/D&gt;&lt;D xsi:type="xsd:double"&gt;472.151516&lt;/D&gt;&lt;D xsi:type="xsd:double"&gt;434.339768&lt;/D&gt;&lt;D xsi:type="xsd:double"&gt;419.946239&lt;/D&gt;&lt;D xsi:type="xsd:double"&gt;436.520226&lt;/D&gt;&lt;D xsi:type="xsd:double"&gt;422.550049&lt;/D&gt;&lt;D xsi:type="xsd:double"&gt;437.389899&lt;/D&gt;&lt;D xsi:type="xsd:double"&gt;395.617625&lt;/D&gt;&lt;D xsi:type="xsd:double"&gt;362.317915&lt;/D&gt;&lt;D xsi:type="xsd:double"&gt;405.944744&lt;/D&gt;&lt;D xsi:type="xsd:double"&gt;417.541714&lt;/D&gt;&lt;D xsi:type="xsd:double"&gt;447.249795&lt;/D&gt;&lt;D xsi:type="xsd:double"&gt;460.825198&lt;/D&gt;&lt;D xsi:type="xsd:double"&gt;442.327555&lt;/D&gt;&lt;D xsi:type="xsd:double"&gt;441.709529&lt;/D&gt;&lt;D xsi:type="xsd:double"&gt;476.655809&lt;/D&gt;&lt;D xsi:type="xsd:double"&gt;453.91344&lt;/D&gt;&lt;D xsi:type="xsd:double"&gt;453.996389&lt;/D&gt;&lt;D xsi:type="xsd:double"&gt;434.583953&lt;/D&gt;&lt;D xsi:type="xsd:double"&gt;451.723679&lt;/D&gt;&lt;D xsi:type="xsd:double"&gt;394.077893&lt;/D&gt;&lt;D xsi:type="xsd:double"&gt;389.687177&lt;/D&gt;&lt;D xsi:type="xsd:double"&gt;391.34355&lt;/D&gt;&lt;D xsi:type="xsd:double"&gt;364.329733&lt;/D&gt;&lt;D xsi:type="xsd:double"&gt;412.120015&lt;/D&gt;&lt;D xsi:type="xsd:double"&gt;432.591524&lt;/D&gt;&lt;D xsi:type="xsd:double"&gt;456.935407&lt;/D&gt;&lt;D xsi:type="xsd:double"&gt;435.929372&lt;/D&gt;&lt;D xsi:type="xsd:double"&gt;360.341132&lt;/D&gt;&lt;D xsi:type="xsd:double"&gt;383.348798&lt;/D&gt;&lt;D xsi:type="xsd:double"&gt;456.18134&lt;/D&gt;&lt;D xsi:type="xsd:double"&gt;420.19954&lt;/D&gt;&lt;D xsi:type="xsd:double"&gt;449.492428&lt;/D&gt;&lt;D xsi:type="xsd:double"&gt;512.836751&lt;/D&gt;&lt;D xsi:type="xsd:double"&gt;524.859343&lt;/D&gt;&lt;D xsi:type="xsd:double"&gt;515.741823&lt;/D&gt;&lt;D xsi:type="xsd:double"&gt;538.497662&lt;/D&gt;&lt;D xsi:type="xsd:double"&gt;544.178161&lt;/D&gt;&lt;D xsi:type="xsd:double"&gt;489.783822&lt;/D&gt;&lt;D xsi:type="xsd:double"&gt;498.581452&lt;/D&gt;&lt;D xsi:type="xsd:double"&gt;573.476657&lt;/D&gt;&lt;D xsi:type="xsd:double"&gt;532.945794&lt;/D&gt;&lt;D xsi:type="xsd:double"&gt;570.183333&lt;/D&gt;&lt;D xsi:type="xsd:double"&gt;561.070645&lt;/D&gt;&lt;D xsi:type="xsd:double"&gt;482.513276&lt;/D&gt;&lt;D xsi:type="xsd:double"&gt;489.555963&lt;/D&gt;&lt;D xsi:type="xsd:double"&gt;486.026761&lt;/D&gt;&lt;D xsi:type="xsd:double"&gt;464.428878&lt;/D&gt;&lt;D xsi:type="xsd:double"&gt;506.491472&lt;/D&gt;&lt;D xsi:type="xsd:double"&gt;497.158549&lt;/D&gt;&lt;D xsi:type="xsd:double"&gt;455.099326&lt;/D&gt;&lt;D xsi:type="xsd:double"&gt;449.035015&lt;/D&gt;&lt;D xsi:type="xsd:double"&gt;474.144745&lt;/D&gt;&lt;D xsi:type="xsd:double"&gt;458.110127&lt;/D&gt;&lt;D xsi:type="xsd:double"&gt;422.565406&lt;/D&gt;&lt;D xsi:type="xsd:double"&gt;440.24035&lt;/D&gt;&lt;D xsi:type="xsd:double"&gt;396.583109&lt;/D&gt;&lt;D xsi:type="xsd:double"&gt;400.935916&lt;/D&gt;&lt;D xsi:type="xsd:double"&gt;368.098723&lt;/D&gt;&lt;D xsi:type="xsd:double"&gt;376.278615&lt;/D&gt;&lt;D xsi:type="xsd:double"&gt;275.306288&lt;/D&gt;&lt;D xsi:type="xsd:double"&gt;230.290997&lt;/D&gt;&lt;D xsi:type="xsd:double"&gt;205.337422&lt;/D&gt;&lt;D xsi:type="xsd:double"&gt;229.085457&lt;/D&gt;&lt;D xsi:type="xsd:double"&gt;233.788435&lt;/D&gt;&lt;D xsi:type="xsd:double"&gt;213.118152&lt;/D&gt;&lt;D xsi:type="xsd:double"&gt;238.572226&lt;/D&gt;&lt;D xsi:type="xsd:double"&gt;333.552085&lt;/D&gt;&lt;D xsi:type="xsd:double"&gt;408.732119&lt;/D&gt;&lt;D xsi:type="xsd:double"&gt;413.564394&lt;/D&gt;&lt;D xsi:type="xsd:double"&gt;387.534435&lt;/D&gt;&lt;D xsi:type="xsd:double"&gt;481.800578&lt;/D&gt;&lt;D xsi:type="xsd:double"&gt;536.093849&lt;/D&gt;&lt;D xsi:type="xsd:double"&gt;482.629384&lt;/D&gt;&lt;D xsi:type="xsd:double"&gt;552.696758&lt;/D&gt;&lt;D xsi:type="xsd:double"&gt;566.2468&lt;/D&gt;&lt;D xsi:type="xsd:double"&gt;661.043676&lt;/D&gt;&lt;D xsi:type="xsd:double"&gt;614.666636&lt;/D&gt;&lt;D xsi:type="xsd:double"&gt;627.193863&lt;/D&gt;&lt;D xsi:type="xsd:double"&gt;536.063028&lt;/D&gt;&lt;D xsi:type="xsd:double"&gt;458.884192&lt;/D&gt;&lt;D xsi:type="xsd:double"&gt;473.759982&lt;/D&gt;&lt;D xsi:type="xsd:double"&gt;445.968067&lt;/D&gt;&lt;D xsi:type="xsd:double"&gt;442.493628&lt;/D&gt;&lt;D xsi:type="xsd:double"&gt;413.75496&lt;/D&gt;&lt;D xsi:type="xsd:double"&gt;369.045601&lt;/D&gt;&lt;D xsi:type="xsd:double"&gt;357.792778&lt;/D&gt;&lt;D xsi:type="xsd:double"&gt;391.601935&lt;/D&gt;&lt;D xsi:type="xsd:double"&gt;381.861451&lt;/D&gt;&lt;D xsi:type="xsd:double"&gt;370.305339&lt;/D&gt;&lt;D xsi:type="xsd:double"&gt;350.275914&lt;/D&gt;&lt;D xsi:type="xsd:double"&gt;328.461212&lt;/D&gt;&lt;D xsi:type="xsd:double"&gt;304.50994&lt;/D&gt;&lt;D xsi:type="xsd:double"&gt;278.291351&lt;/D&gt;&lt;D xsi:type="xsd:double"&gt;278.025596&lt;/D&gt;&lt;D xsi:type="xsd:double"&gt;272.412851&lt;/D&gt;&lt;D xsi:type="xsd:double"&gt;317.384896&lt;/D&gt;&lt;D xsi:type="xsd:double"&gt;306.616311&lt;/D&gt;&lt;D xsi:type="xsd:double"&gt;278.837661&lt;/D&gt;&lt;D xsi:type="xsd:double"&gt;272.026017&lt;/D&gt;&lt;D xsi:type="xsd:double"&gt;252.881764&lt;/D&gt;&lt;D xsi:type="xsd:double"&gt;230.727478&lt;/D&gt;&lt;D xsi:type="xsd:double"&gt;210.008069&lt;/D&gt;&lt;D xsi:type="xsd:double"&gt;233.848754&lt;/D&gt;&lt;D xsi:type="xsd:double"&gt;213.002549&lt;/D&gt;&lt;D xsi:type="xsd:double"&gt;212.252641&lt;/D&gt;&lt;D xsi:type="xsd:double"&gt;200.929966&lt;/D&gt;&lt;D xsi:type="xsd:double"&gt;184.933196&lt;/D&gt;&lt;D xsi:type="xsd:double"&gt;169.905523&lt;/D&gt;&lt;D xsi:type="xsd:double"&gt;179.453834&lt;/D&gt;&lt;D xsi:type="xsd:double"&gt;185.565471&lt;/D&gt;&lt;D xsi:type="xsd:double"&gt;180.585107&lt;/D&gt;&lt;D xsi:type="xsd:double"&gt;183.819415&lt;/D&gt;&lt;D xsi:type="xsd:double"&gt;171.292841&lt;/D&gt;&lt;D xsi:type="xsd:double"&gt;152.623545&lt;/D&gt;&lt;D xsi:type="xsd:double"&gt;147.139464&lt;/D&gt;&lt;D xsi:type="xsd:double"&gt;135.61563&lt;/D&gt;&lt;D xsi:type="xsd:double"&gt;135.657452&lt;/D&gt;&lt;D xsi:type="xsd:double"&gt;126.614791&lt;/D&gt;&lt;D xsi:type="xsd:double"&gt;127.513238&lt;/D&gt;&lt;D xsi:type="xsd:double"&gt;149.718108&lt;/D&gt;&lt;D xsi:type="xsd:double"&gt;152.217812&lt;/D&gt;&lt;D xsi:type="xsd:double"&gt;148.723358&lt;/D&gt;&lt;D xsi:type="xsd:double"&gt;150.600989&lt;/D&gt;&lt;D xsi:type="xsd:double"&gt;154.333143&lt;/D&gt;&lt;D xsi:type="xsd:double"&gt;132.910536&lt;/D&gt;&lt;D xsi:type="xsd:double"&gt;129.736716&lt;/D&gt;&lt;D xsi:type="xsd:double"&gt;117.430723&lt;/D&gt;&lt;D xsi:type="xsd:double"&gt;111.032116&lt;/D&gt;&lt;D xsi:type="xsd:double"&gt;98.335237&lt;/D&gt;&lt;D xsi:type="xsd:double"&gt;92.036793&lt;/D&gt;&lt;D xsi:type="xsd:double"&gt;80.537004&lt;/D&gt;&lt;D xsi:type="xsd:double"&gt;74.467447&lt;/D&gt;&lt;D xsi:type="xsd:double"&gt;77.872&lt;/D&gt;&lt;D xsi:type="xsd:double"&gt;84.145&lt;/D&gt;&lt;D xsi:type="xsd:double"&gt;82.964&lt;/D&gt;&lt;D xsi:type="xsd:double"&gt;86.535&lt;/D&gt;&lt;D xsi:type="xsd:double"&gt;82.106&lt;/D&gt;&lt;D xsi:type="xsd:double"&gt;74.371&lt;/D&gt;&lt;D xsi:type="xsd:double"&gt;74.506&lt;/D&gt;&lt;D xsi:type="xsd:double"&gt;78.325&lt;/D&gt;&lt;D xsi:type="xsd:double"&gt;73.777&lt;/D&gt;&lt;D xsi:type="xsd:double"&gt;79.503&lt;/D&gt;&lt;D xsi:type="xsd:double"&gt;77.189&lt;/D&gt;&lt;D xsi:type="xsd:double"&gt;82.383&lt;/D&gt;&lt;D xsi:type="xsd:double"&gt;86.15&lt;/D&gt;&lt;D xsi:type="xsd:double"&gt;86.716&lt;/D&gt;&lt;D xsi:type="xsd:double"&gt;81.608&lt;/D&gt;&lt;D xsi:type="xsd:double"&gt;80.201&lt;/D&gt;&lt;D xsi:type="xsd:double"&gt;80.09&lt;/D&gt;&lt;D xsi:type="xsd:double"&gt;72.657&lt;/D&gt;&lt;D xsi:type="xsd:double"&gt;68.107&lt;/D&gt;&lt;D xsi:type="xsd:double"&gt;79.139&lt;/D&gt;&lt;D xsi:type="xsd:double"&gt;80.335&lt;/D&gt;&lt;D xsi:type="xsd:double"&gt;83.137&lt;/D&gt;&lt;D xsi:type="xsd:double"&gt;87.732&lt;/D&gt;&lt;D xsi:type="xsd:double"&gt;84.395&lt;/D&gt;&lt;D xsi:type="xsd:double"&gt;86.348&lt;/D&gt;&lt;D xsi:type="xsd:double"&gt;104.834&lt;/D&gt;&lt;D xsi:type="xsd:double"&gt;108.793&lt;/D&gt;&lt;D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xsi:type="xsd:string"&gt;@NA&lt;/D&gt;&lt;/FQL&gt;&lt;FQL&gt;&lt;Q&gt;938000^MSCI_TOTAL_RET_IDX(2/27/2026,1/29/2000,M,USD,"NET")&lt;/Q&gt;&lt;R&gt;314&lt;/R&gt;&lt;C&gt;1&lt;/C&gt;&lt;D xsi:type="xsd:double"&gt;2167.474252&lt;/D&gt;&lt;D xsi:type="xsd:double"&gt;2108.573368&lt;/D&gt;&lt;D xsi:type="xsd:double"&gt;2050.32444&lt;/D&gt;&lt;D xsi:type="xsd:double"&gt;1958.712941&lt;/D&gt;&lt;D xsi:type="xsd:double"&gt;1919.454605&lt;/D&gt;&lt;D xsi:type="xsd:double"&gt;1931.003542&lt;/D&gt;&lt;D xsi:type="xsd:double"&gt;1901.426318&lt;/D&gt;&lt;D xsi:type="xsd:double"&gt;1805.255946&lt;/D&gt;&lt;D xsi:type="xsd:double"&gt;1782.884132&lt;/D&gt;&lt;D xsi:type="xsd:double"&gt;1741.22798&lt;/D&gt;&lt;D xsi:type="xsd:double"&gt;1617.822061&lt;/D&gt;&lt;D xsi:type="xsd:double"&gt;1545.395804&lt;/D&gt;&lt;D xsi:type="xsd:double"&gt;1507.181898&lt;/D&gt;&lt;D xsi:type="xsd:double"&gt;1421.921768&lt;/D&gt;&lt;D xsi:type="xsd:double"&gt;1318.237092&lt;/D&gt;&lt;D xsi:type="xsd:double"&gt;1314.101474&lt;/D&gt;&lt;D xsi:type="xsd:double"&gt;1382.57669&lt;/D&gt;&lt;D xsi:type="xsd:double"&gt;1412.271272&lt;/D&gt;&lt;D xsi:type="xsd:double"&gt;1413.78518&lt;/D&gt;&lt;D xsi:type="xsd:double"&gt;1347.713911&lt;/D&gt;&lt;D xsi:type="xsd:double"&gt;1300.691025&lt;/D&gt;&lt;D xsi:type="xsd:double"&gt;1368.230966&lt;/D&gt;&lt;D xsi:type="xsd:double"&gt;1306.722014&lt;/D&gt;&lt;D xsi:type="xsd:double"&gt;1346.964322&lt;/D&gt;&lt;D xsi:type="xsd:double"&gt;1256.633348&lt;/D&gt;&lt;D xsi:type="xsd:double"&gt;1187.651426&lt;/D&gt;&lt;D xsi:type="xsd:double"&gt;1184.930246&lt;/D&gt;&lt;D xsi:type="xsd:double"&gt;1149.205466&lt;/D&gt;&lt;D xsi:type="xsd:double"&gt;1038.119871&lt;/D&gt;&lt;D xsi:type="xsd:double"&gt;1051.044846&lt;/D&gt;&lt;D xsi:type="xsd:double"&gt;1095.07059&lt;/D&gt;&lt;D xsi:type="xsd:double"&gt;1139.377956&lt;/D&gt;&lt;D xsi:type="xsd:double"&gt;1072.402772&lt;/D&gt;&lt;D xsi:type="xsd:double"&gt;965.6672&lt;/D&gt;&lt;D xsi:type="xsd:double"&gt;1035.507409&lt;/D&gt;&lt;D xsi:type="xsd:double"&gt;991.03829&lt;/D&gt;&lt;D xsi:type="xsd:double"&gt;983.380963&lt;/D&gt;&lt;D xsi:type="xsd:double"&gt;977.536474&lt;/D&gt;&lt;D xsi:type="xsd:double"&gt;864.311793&lt;/D&gt;&lt;D xsi:type="xsd:double"&gt;864.547149&lt;/D&gt;&lt;D xsi:type="xsd:double"&gt;761.372579&lt;/D&gt;&lt;D xsi:type="xsd:double"&gt;683.986643&lt;/D&gt;&lt;D xsi:type="xsd:double"&gt;731.002817&lt;/D&gt;&lt;D xsi:type="xsd:double"&gt;766.60781&lt;/D&gt;&lt;D xsi:type="xsd:double"&gt;747.863035&lt;/D&gt;&lt;D xsi:type="xsd:double"&gt;873.542385&lt;/D&gt;&lt;D xsi:type="xsd:double"&gt;844.985054&lt;/D&gt;&lt;D xsi:type="xsd:double"&gt;908.241123&lt;/D&gt;&lt;D xsi:type="xsd:double"&gt;936.036854&lt;/D&gt;&lt;D xsi:type="xsd:double"&gt;983.651993&lt;/D&gt;&lt;D xsi:type="xsd:double"&gt;1009.697318&lt;/D&gt;&lt;D xsi:type="xsd:double"&gt;940.822087&lt;/D&gt;&lt;D xsi:type="xsd:double"&gt;1006.02619&lt;/D&gt;&lt;D xsi:type="xsd:double"&gt;956.54935&lt;/D&gt;&lt;D xsi:type="xsd:double"&gt;986.592727&lt;/D&gt;&lt;D xsi:type="xsd:double"&gt;973.820684&lt;/D&gt;&lt;D xsi:type="xsd:double"&gt;966.963263&lt;/D&gt;&lt;D xsi:type="xsd:double"&gt;994.954265&lt;/D&gt;&lt;D xsi:type="xsd:double"&gt;937.584651&lt;/D&gt;&lt;D xsi:type="xsd:double"&gt;932.980959&lt;/D&gt;&lt;D xsi:type="xsd:double"&gt;890.940921&lt;/D&gt;&lt;D xsi:type="xsd:double"&gt;842.893184&lt;/D&gt;&lt;D xsi:type="xsd:double"&gt;877.818944&lt;/D&gt;&lt;D xsi:type="xsd:double"&gt;846.76993&lt;/D&gt;&lt;D xsi:type="xsd:double"&gt;667.646718&lt;/D&gt;&lt;D xsi:type="xsd:double"&gt;717.112109&lt;/D&gt;&lt;D xsi:type="xsd:double"&gt;760.136292&lt;/D&gt;&lt;D xsi:type="xsd:double"&gt;733.774765&lt;/D&gt;&lt;D xsi:type="xsd:double"&gt;707.64725&lt;/D&gt;&lt;D xsi:type="xsd:double"&gt;656.444662&lt;/D&gt;&lt;D xsi:type="xsd:double"&gt;620.877309&lt;/D&gt;&lt;D xsi:type="xsd:double"&gt;609.656402&lt;/D&gt;&lt;D xsi:type="xsd:double"&gt;786.972662&lt;/D&gt;&lt;D xsi:type="xsd:double"&gt;843.530663&lt;/D&gt;&lt;D xsi:type="xsd:double"&gt;862.276421&lt;/D&gt;&lt;D xsi:type="xsd:double"&gt;839.358317&lt;/D&gt;&lt;D xsi:type="xsd:double"&gt;834.432054&lt;/D&gt;&lt;D xsi:type="xsd:double"&gt;797.892261&lt;/D&gt;&lt;D xsi:type="xsd:double"&gt;776.18263&lt;/D&gt;&lt;D xsi:type="xsd:double"&gt;787.175122&lt;/D&gt;&lt;D xsi:type="xsd:double"&gt;798.353024&lt;/D&gt;&lt;D xsi:type="xsd:double"&gt;727.048932&lt;/D&gt;&lt;D xsi:type="xsd:double"&gt;791.931101&lt;/D&gt;&lt;D xsi:type="xsd:double"&gt;775.773978&lt;/D&gt;&lt;D xsi:type="xsd:double"&gt;760.252425&lt;/D&gt;&lt;D xsi:type="xsd:double"&gt;735.067984&lt;/D&gt;&lt;D xsi:type="xsd:double"&gt;677.195777&lt;/D&gt;&lt;D xsi:type="xsd:double"&gt;701.31443&lt;/D&gt;&lt;D xsi:type="xsd:double"&gt;696.023343&lt;/D&gt;&lt;D xsi:type="xsd:double"&gt;768.020388&lt;/D&gt;&lt;D xsi:type="xsd:double"&gt;750.583328&lt;/D&gt;&lt;D xsi:type="xsd:double"&gt;829.263036&lt;/D&gt;&lt;D xsi:type="xsd:double"&gt;803.790904&lt;/D&gt;&lt;D xsi:type="xsd:double"&gt;809.465114&lt;/D&gt;&lt;D xsi:type="xsd:double"&gt;915.668805&lt;/D&gt;&lt;D xsi:type="xsd:double"&gt;867.432146&lt;/D&gt;&lt;D xsi:type="xsd:double"&gt;864.887466&lt;/D&gt;&lt;D xsi:type="xsd:double"&gt;919.223523&lt;/D&gt;&lt;D xsi:type="xsd:double"&gt;823.348434&lt;/D&gt;&lt;D xsi:type="xsd:double"&gt;836.162099&lt;/D&gt;&lt;D xsi:type="xsd:double"&gt;831.147747&lt;/D&gt;&lt;D xsi:type="xsd:double"&gt;842.92818&lt;/D&gt;&lt;D xsi:type="xsd:double"&gt;812.00961&lt;/D&gt;&lt;D xsi:type="xsd:double"&gt;797.403351&lt;/D&gt;&lt;D xsi:type="xsd:double"&gt;741.504557&lt;/D&gt;&lt;D xsi:type="xsd:double"&gt;732.850137&lt;/D&gt;&lt;D xsi:type="xsd:double"&gt;695.67039&lt;/D&gt;&lt;D xsi:type="xsd:double"&gt;680.616318&lt;/D&gt;&lt;D xsi:type="xsd:double"&gt;622.724604&lt;/D&gt;&lt;D xsi:type="xsd:double"&gt;624.698435&lt;/D&gt;&lt;D xsi:type="xsd:double"&gt;641.072641&lt;/D&gt;&lt;D xsi:type="xsd:double"&gt;567.264715&lt;/D&gt;&lt;D xsi:type="xsd:double"&gt;588.676768&lt;/D&gt;&lt;D xsi:type="xsd:double"&gt;578.82147&lt;/D&gt;&lt;D xsi:type="xsd:double"&gt;594.786854&lt;/D&gt;&lt;D xsi:type="xsd:double"&gt;590.526135&lt;/D&gt;&lt;D xsi:type="xsd:double"&gt;566.324907&lt;/D&gt;&lt;D xsi:type="xsd:double"&gt;623.63442&lt;/D&gt;&lt;D xsi:type="xsd:double"&gt;650.051222&lt;/D&gt;&lt;D xsi:type="xsd:double"&gt;632.412102&lt;/D&gt;&lt;D xsi:type="xsd:double"&gt;586.633073&lt;/D&gt;&lt;D xsi:type="xsd:double"&gt;618.846406&lt;/D&gt;&lt;D xsi:type="xsd:double"&gt;715.910317&lt;/D&gt;&lt;D xsi:type="xsd:double"&gt;741.490657&lt;/D&gt;&lt;D xsi:type="xsd:double"&gt;766.000326&lt;/D&gt;&lt;D xsi:type="xsd:double"&gt;732.888931&lt;/D&gt;&lt;D xsi:type="xsd:double"&gt;755.502613&lt;/D&gt;&lt;D xsi:type="xsd:double"&gt;797.957502&lt;/D&gt;&lt;D xsi:type="xsd:double"&gt;766.267046&lt;/D&gt;&lt;D xsi:type="xsd:double"&gt;786.266846&lt;/D&gt;&lt;D xsi:type="xsd:double"&gt;778.541239&lt;/D&gt;&lt;D xsi:type="xsd:double"&gt;747.650338&lt;/D&gt;&lt;D xsi:type="xsd:double"&gt;758.526178&lt;/D&gt;&lt;D xsi:type="xsd:double"&gt;699.912583&lt;/D&gt;&lt;D xsi:type="xsd:double"&gt;699.814432&lt;/D&gt;&lt;D xsi:type="xsd:double"&gt;761.747139&lt;/D&gt;&lt;D xsi:type="xsd:double"&gt;761.059854&lt;/D&gt;&lt;D xsi:type="xsd:double"&gt;808.18474&lt;/D&gt;&lt;D xsi:type="xsd:double"&gt;818.92563&lt;/D&gt;&lt;D xsi:type="xsd:double"&gt;837.784703&lt;/D&gt;&lt;D xsi:type="xsd:double"&gt;885.31796&lt;/D&gt;&lt;D xsi:type="xsd:double"&gt;890.697153&lt;/D&gt;&lt;D xsi:type="xsd:double"&gt;900.545259&lt;/D&gt;&lt;D xsi:type="xsd:double"&gt;886.386202&lt;/D&gt;&lt;D xsi:type="xsd:double"&gt;833.01286&lt;/D&gt;&lt;D xsi:type="xsd:double"&gt;777.582424&lt;/D&gt;&lt;D xsi:type="xsd:double"&gt;773.526766&lt;/D&gt;&lt;D xsi:type="xsd:double"&gt;768.098523&lt;/D&gt;&lt;D xsi:type="xsd:double"&gt;782.460575&lt;/D&gt;&lt;D xsi:type="xsd:double"&gt;698.980432&lt;/D&gt;&lt;D xsi:type="xsd:double"&gt;650.120517&lt;/D&gt;&lt;D xsi:type="xsd:double"&gt;644.54129&lt;/D&gt;&lt;D xsi:type="xsd:double"&gt;584.264289&lt;/D&gt;&lt;D xsi:type="xsd:double"&gt;657.042581&lt;/D&gt;&lt;D xsi:type="xsd:double"&gt;648.361502&lt;/D&gt;&lt;D xsi:type="xsd:double"&gt;579.526336&lt;/D&gt;&lt;D xsi:type="xsd:double"&gt;611.497641&lt;/D&gt;&lt;D xsi:type="xsd:double"&gt;699.583178&lt;/D&gt;&lt;D xsi:type="xsd:double"&gt;642.299449&lt;/D&gt;&lt;D xsi:type="xsd:double"&gt;620.002396&lt;/D&gt;&lt;D xsi:type="xsd:double"&gt;607.46273&lt;/D&gt;&lt;D xsi:type="xsd:double"&gt;587.768365&lt;/D&gt;&lt;D xsi:type="xsd:double"&gt;573.674154&lt;/D&gt;&lt;D xsi:type="xsd:double"&gt;517.100484&lt;/D&gt;&lt;D xsi:type="xsd:double"&gt;546.877172&lt;/D&gt;&lt;D xsi:type="xsd:double"&gt;477.079238&lt;/D&gt;&lt;D xsi:type="xsd:double"&gt;569.306573&lt;/D&gt;&lt;D xsi:type="xsd:double"&gt;621.860913&lt;/D&gt;&lt;D xsi:type="xsd:double"&gt;637.886437&lt;/D&gt;&lt;D xsi:type="xsd:double"&gt;607.390571&lt;/D&gt;&lt;D xsi:type="xsd:double"&gt;571.053253&lt;/D&gt;&lt;D xsi:type="xsd:double"&gt;598.21796&lt;/D&gt;&lt;D xsi:type="xsd:double"&gt;643.675074&lt;/D&gt;&lt;D xsi:type="xsd:double"&gt;566.898204&lt;/D&gt;&lt;D xsi:type="xsd:double"&gt;637.628409&lt;/D&gt;&lt;D xsi:type="xsd:double"&gt;747.52291&lt;/D&gt;&lt;D xsi:type="xsd:double"&gt;823.775431&lt;/D&gt;&lt;D xsi:type="xsd:double"&gt;849.46856&lt;/D&gt;&lt;D xsi:type="xsd:double"&gt;916.361814&lt;/D&gt;&lt;D xsi:type="xsd:double"&gt;845.675757&lt;/D&gt;&lt;D xsi:type="xsd:double"&gt;849.205545&lt;/D&gt;&lt;D xsi:type="xsd:double"&gt;826.059206&lt;/D&gt;&lt;D xsi:type="xsd:double"&gt;743.340313&lt;/D&gt;&lt;D xsi:type="xsd:double"&gt;683.265817&lt;/D&gt;&lt;D xsi:type="xsd:double"&gt;810.320389&lt;/D&gt;&lt;D xsi:type="xsd:double"&gt;761.562655&lt;/D&gt;&lt;D xsi:type="xsd:double"&gt;681.676324&lt;/D&gt;&lt;D xsi:type="xsd:double"&gt;736.526019&lt;/D&gt;&lt;D xsi:type="xsd:double"&gt;635.879907&lt;/D&gt;&lt;D xsi:type="xsd:double"&gt;643.903465&lt;/D&gt;&lt;D xsi:type="xsd:double"&gt;754.976324&lt;/D&gt;&lt;D xsi:type="xsd:double"&gt;810.897612&lt;/D&gt;&lt;D xsi:type="xsd:double"&gt;755.857378&lt;/D&gt;&lt;D xsi:type="xsd:double"&gt;800.595631&lt;/D&gt;&lt;D xsi:type="xsd:double"&gt;874.60501&lt;/D&gt;&lt;D xsi:type="xsd:double"&gt;865.306304&lt;/D&gt;&lt;D xsi:type="xsd:double"&gt;854.270124&lt;/D&gt;&lt;D xsi:type="xsd:double"&gt;898.620493&lt;/D&gt;&lt;D xsi:type="xsd:double"&gt;838.456933&lt;/D&gt;&lt;D xsi:type="xsd:double"&gt;766.866543&lt;/D&gt;&lt;D xsi:type="xsd:double"&gt;707.8298&lt;/D&gt;&lt;D xsi:type="xsd:double"&gt;737.754033&lt;/D&gt;&lt;D xsi:type="xsd:double"&gt;653.126418&lt;/D&gt;&lt;D xsi:type="xsd:double"&gt;548.808713&lt;/D&gt;&lt;D xsi:type="xsd:double"&gt;513.024083&lt;/D&gt;&lt;D xsi:type="xsd:double"&gt;594.80618&lt;/D&gt;&lt;D xsi:type="xsd:double"&gt;690.998273&lt;/D&gt;&lt;D xsi:type="xsd:double"&gt;647.033015&lt;/D&gt;&lt;D xsi:type="xsd:double"&gt;686.117826&lt;/D&gt;&lt;D xsi:type="xsd:double"&gt;898.14287&lt;/D&gt;&lt;D xsi:type="xsd:double"&gt;1054.335953&lt;/D&gt;&lt;D xsi:type="xsd:double"&gt;1102.027012&lt;/D&gt;&lt;D xsi:type="xsd:double"&gt;1154.267179&lt;/D&gt;&lt;D xsi:type="xsd:double"&gt;1293.218952&lt;/D&gt;&lt;D xsi:type="xsd:double"&gt;1293.880242&lt;/D&gt;&lt;D xsi:type="xsd:double"&gt;1219.465327&lt;/D&gt;&lt;D xsi:type="xsd:double"&gt;1244.538201&lt;/D&gt;&lt;D xsi:type="xsd:double"&gt;1247.119963&lt;/D&gt;&lt;D xsi:type="xsd:double"&gt;1381.342276&lt;/D&gt;&lt;D xsi:type="xsd:double"&gt;1401.81041&lt;/D&gt;&lt;D xsi:type="xsd:double"&gt;1424.58992&lt;/D&gt;&lt;D xsi:type="xsd:double"&gt;1374.137101&lt;/D&gt;&lt;D xsi:type="xsd:double"&gt;1324.543851&lt;/D&gt;&lt;D xsi:type="xsd:double"&gt;1330.374963&lt;/D&gt;&lt;D xsi:type="xsd:double"&gt;1369.644522&lt;/D&gt;&lt;D xsi:type="xsd:double"&gt;1395.980663&lt;/D&gt;&lt;D xsi:type="xsd:double"&gt;1414.372168&lt;/D&gt;&lt;D xsi:type="xsd:double"&gt;1314.042545&lt;/D&gt;&lt;D xsi:type="xsd:double"&gt;1287.604388&lt;/D&gt;&lt;D xsi:type="xsd:double"&gt;1301.650906&lt;/D&gt;&lt;D xsi:type="xsd:double"&gt;1302.450532&lt;/D&gt;&lt;D xsi:type="xsd:double"&gt;1276.4652&lt;/D&gt;&lt;D xsi:type="xsd:double"&gt;1209.778226&lt;/D&gt;&lt;D xsi:type="xsd:double"&gt;1163.436577&lt;/D&gt;&lt;D xsi:type="xsd:double"&gt;1165.133497&lt;/D&gt;&lt;D xsi:type="xsd:double"&gt;1118.870187&lt;/D&gt;&lt;D xsi:type="xsd:double"&gt;1113.786467&lt;/D&gt;&lt;D xsi:type="xsd:double"&gt;1110.909731&lt;/D&gt;&lt;D xsi:type="xsd:double"&gt;1115.143166&lt;/D&gt;&lt;D xsi:type="xsd:double"&gt;1068.840436&lt;/D&gt;&lt;D xsi:type="xsd:double"&gt;1043.587412&lt;/D&gt;&lt;D xsi:type="xsd:double"&gt;1034.277291&lt;/D&gt;&lt;D xsi:type="xsd:double"&gt;983.04932&lt;/D&gt;&lt;D xsi:type="xsd:double"&gt;940.063793&lt;/D&gt;&lt;D xsi:type="xsd:double"&gt;918.631389&lt;/D&gt;&lt;D xsi:type="xsd:double"&gt;985.499557&lt;/D&gt;&lt;D xsi:type="xsd:double"&gt;967.070362&lt;/D&gt;&lt;D xsi:type="xsd:double"&gt;961.770372&lt;/D&gt;&lt;D xsi:type="xsd:double"&gt;922.762439&lt;/D&gt;&lt;D xsi:type="xsd:double"&gt;916.21705&lt;/D&gt;&lt;D xsi:type="xsd:double"&gt;927.834743&lt;/D&gt;&lt;D xsi:type="xsd:double"&gt;969.652141&lt;/D&gt;&lt;D xsi:type="xsd:double"&gt;972.291245&lt;/D&gt;&lt;D xsi:type="xsd:double"&gt;942.452192&lt;/D&gt;&lt;D xsi:type="xsd:double"&gt;964.764094&lt;/D&gt;&lt;D xsi:type="xsd:double"&gt;894.644042&lt;/D&gt;&lt;D xsi:type="xsd:double"&gt;828.537974&lt;/D&gt;&lt;D xsi:type="xsd:double"&gt;783.066417&lt;/D&gt;&lt;D xsi:type="xsd:double"&gt;740.882493&lt;/D&gt;&lt;D xsi:type="xsd:double"&gt;748.207567&lt;/D&gt;&lt;D xsi:type="xsd:double"&gt;766.926015&lt;/D&gt;&lt;D xsi:type="xsd:double"&gt;741.405633&lt;/D&gt;&lt;D xsi:type="xsd:double"&gt;735.634011&lt;/D&gt;&lt;D xsi:type="xsd:double"&gt;725.493478&lt;/D&gt;&lt;D xsi:type="xsd:double"&gt;751.214363&lt;/D&gt;&lt;D xsi:type="xsd:double"&gt;743.06791&lt;/D&gt;&lt;D xsi:type="xsd:double"&gt;728.206195&lt;/D&gt;&lt;D xsi:type="xsd:double"&gt;695.635552&lt;/D&gt;&lt;D xsi:type="xsd:double"&gt;644.032862&lt;/D&gt;&lt;D xsi:type="xsd:double"&gt;614.004379&lt;/D&gt;&lt;D xsi:type="xsd:double"&gt;591.338795&lt;/D&gt;&lt;D xsi:type="xsd:double"&gt;611.135443&lt;/D&gt;&lt;D xsi:type="xsd:double"&gt;612.705878&lt;/D&gt;&lt;D xsi:type="xsd:double"&gt;624.776318&lt;/D&gt;&lt;D xsi:type="xsd:double"&gt;561.503804&lt;/D&gt;&lt;D xsi:type="xsd:double"&gt;494.184&lt;/D&gt;&lt;D xsi:type="xsd:double"&gt;536.501&lt;/D&gt;&lt;D xsi:type="xsd:double"&gt;520.332&lt;/D&gt;&lt;D xsi:type="xsd:double"&gt;528.336&lt;/D&gt;&lt;D xsi:type="xsd:double"&gt;537.347&lt;/D&gt;&lt;D xsi:type="xsd:double"&gt;491.479&lt;/D&gt;&lt;D xsi:type="xsd:double"&gt;453.843&lt;/D&gt;&lt;D xsi:type="xsd:double"&gt;526.401&lt;/D&gt;&lt;D xsi:type="xsd:double"&gt;519.142&lt;/D&gt;&lt;D xsi:type="xsd:double"&gt;577.596&lt;/D&gt;&lt;D xsi:type="xsd:double"&gt;574.838&lt;/D&gt;&lt;D xsi:type="xsd:double"&gt;587.211&lt;/D&gt;&lt;D xsi:type="xsd:double"&gt;583.503&lt;/D&gt;&lt;D xsi:type="xsd:double"&gt;548.61&lt;/D&gt;&lt;D xsi:type="xsd:double"&gt;549.877&lt;/D&gt;&lt;D xsi:type="xsd:double"&gt;570.113&lt;/D&gt;&lt;D xsi:type="xsd:double"&gt;562.826&lt;/D&gt;&lt;D xsi:type="xsd:double"&gt;552.61&lt;/D&gt;&lt;D xsi:type="xsd:double"&gt;535.529&lt;/D&gt;&lt;D xsi:type="xsd:double"&gt;621.096&lt;/D&gt;&lt;D xsi:type="xsd:double"&gt;627.533&lt;/D&gt;&lt;D xsi:type="xsd:double"&gt;614.392&lt;/D&gt;&lt;D xsi:type="xsd:double"&gt;641.447&lt;/D&gt;&lt;D xsi:type="xsd:double"&gt;701.977&lt;/D&gt;&lt;D xsi:type="xsd:double"&gt;666.053&lt;/D&gt;&lt;D xsi:type="xsd:double"&gt;710.808&lt;/D&gt;&lt;D xsi:type="xsd:double"&gt;790.17&lt;/D&gt;&lt;D xsi:type="xsd:double"&gt;776.61&lt;/D&gt;&lt;D xsi:type="xsd:double"&gt;760.125&lt;/D&gt;&lt;D xsi:type="xsd:double"&gt;745.67&lt;/D&gt;&lt;D xsi:type="xsd:double"&gt;728.421&lt;/D&gt;&lt;D xsi:type</t>
        </r>
      </text>
    </comment>
    <comment ref="A36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="xsd:double"&gt;773.423&lt;/D&gt;&lt;D xsi:type="xsd:double"&gt;783.691&lt;/D&gt;&lt;D xsi:type="xsd:double"&gt;818.046&lt;/D&gt;&lt;D xsi:type="xsd:double"&gt;766.046&lt;/D&gt;&lt;D xsi:type="xsd:double"&gt;733.922&lt;/D&gt;&lt;D xsi:type="xsd:double"&gt;785.23&lt;/D&gt;&lt;D xsi:type="xsd:double"&gt;837.975&lt;/D&gt;&lt;D xsi:type="xsd:double"&gt;746.658&lt;/D&gt;&lt;/FQL&gt;&lt;FQL&gt;&lt;Q&gt;984000^MSCI_TOTAL_RET_IDX(2/27/2026,1/29/2000,M,USD,"NET")&lt;/Q&gt;&lt;R&gt;314&lt;/R&gt;&lt;C&gt;1&lt;/C&gt;&lt;D xsi:type="xsd:double"&gt;19781.876629&lt;/D&gt;&lt;D xsi:type="xsd:double"&gt;19963.761577&lt;/D&gt;&lt;D xsi:type="xsd:double"&gt;19713.710089&lt;/D&gt;&lt;D xsi:type="xsd:double"&gt;19718.210158&lt;/D&gt;&lt;D xsi:type="xsd:double"&gt;19718.961331&lt;/D&gt;&lt;D xsi:type="xsd:double"&gt;19265.402594&lt;/D&gt;&lt;D xsi:type="xsd:double"&gt;18589.50633&lt;/D&gt;&lt;D xsi:type="xsd:double"&gt;18237.779083&lt;/D&gt;&lt;D xsi:type="xsd:double"&gt;17833.729905&lt;/D&gt;&lt;D xsi:type="xsd:double"&gt;16967.005333&lt;/D&gt;&lt;D xsi:type="xsd:double"&gt;15944.477831&lt;/D&gt;&lt;D xsi:type="xsd:double"&gt;16030.537281&lt;/D&gt;&lt;D xsi:type="xsd:double"&gt;17033.138891&lt;/D&gt;&lt;D xsi:type="xsd:double"&gt;17311.735146&lt;/D&gt;&lt;D xsi:type="xsd:double"&gt;16804.33174&lt;/D&gt;&lt;D xsi:type="xsd:double"&gt;17249.051485&lt;/D&gt;&lt;D xsi:type="xsd:double"&gt;16239.330582&lt;/D&gt;&lt;D xsi:type="xsd:double"&gt;16364.15075&lt;/D&gt;&lt;D xsi:type="xsd:double"&gt;16024.801865&lt;/D&gt;&lt;D xsi:type="xsd:double"&gt;15653.763454&lt;/D&gt;&lt;D xsi:type="xsd:double"&gt;15463.52873&lt;/D&gt;&lt;D xsi:type="xsd:double"&gt;14934.683651&lt;/D&gt;&lt;D xsi:type="xsd:double"&gt;14260.027377&lt;/D&gt;&lt;D xsi:type="xsd:double"&gt;14877.480964&lt;/D&gt;&lt;D xsi:type="xsd:double"&gt;14423.564381&lt;/D&gt;&lt;D xsi:type="xsd:double"&gt;13695.292435&lt;/D&gt;&lt;D xsi:type="xsd:double"&gt;13488.728986&lt;/D&gt;&lt;D xsi:type="xsd:double"&gt;12886.718664&lt;/D&gt;&lt;D xsi:type="xsd:double"&gt;11783.159344&lt;/D&gt;&lt;D xsi:type="xsd:double"&gt;12064.086259&lt;/D&gt;&lt;D xsi:type="xsd:double"&gt;12661.530358&lt;/D&gt;&lt;D xsi:type="xsd:double"&gt;12885.388533&lt;/D&gt;&lt;D xsi:type="xsd:double"&gt;12460.043742&lt;/D&gt;&lt;D xsi:type="xsd:double"&gt;11685.389927&lt;/D&gt;&lt;D xsi:type="xsd:double"&gt;11616.057696&lt;/D&gt;&lt;D xsi:type="xsd:double"&gt;11473.674299&lt;/D&gt;&lt;D xsi:type="xsd:double"&gt;11085.289515&lt;/D&gt;&lt;D xsi:type="xsd:double"&gt;11362.179647&lt;/D&gt;&lt;D xsi:type="xsd:double"&gt;10663.842599&lt;/D&gt;&lt;D xsi:type="xsd:double"&gt;11334.785019&lt;/D&gt;&lt;D xsi:type="xsd:double"&gt;10756.159467&lt;/D&gt;&lt;D xsi:type="xsd:double"&gt;9968.055263&lt;/D&gt;&lt;D xsi:type="xsd:double"&gt;10991.540471&lt;/D&gt;&lt;D xsi:type="xsd:double"&gt;11445.397715&lt;/D&gt;&lt;D xsi:type="xsd:double"&gt;10472.175517&lt;/D&gt;&lt;D xsi:type="xsd:double"&gt;11422.187582&lt;/D&gt;&lt;D xsi:type="xsd:double"&gt;11453.181867&lt;/D&gt;&lt;D xsi:type="xsd:double"&gt;12598.063965&lt;/D&gt;&lt;D xsi:type="xsd:double"&gt;12174.86007&lt;/D&gt;&lt;D xsi:type="xsd:double"&gt;12547.635632&lt;/D&gt;&lt;D xsi:type="xsd:double"&gt;13304.045935&lt;/D&gt;&lt;D xsi:type="xsd:double"&gt;12802.608822&lt;/D&gt;&lt;D xsi:type="xsd:double"&gt;12938.180576&lt;/D&gt;&lt;D xsi:type="xsd:double"&gt;12097.615479&lt;/D&gt;&lt;D xsi:type="xsd:double"&gt;12701.171371&lt;/D&gt;&lt;D xsi:type="xsd:double"&gt;12341.872107&lt;/D&gt;&lt;D xsi:type="xsd:double"&gt;12060.214842&lt;/D&gt;&lt;D xsi:type="xsd:double"&gt;11737.390612&lt;/D&gt;&lt;D xsi:type="xsd:double"&gt;11686.171759&lt;/D&gt;&lt;D xsi:type="xsd:double"&gt;11085.830808&lt;/D&gt;&lt;D xsi:type="xsd:double"&gt;10687.874008&lt;/D&gt;&lt;D xsi:type="xsd:double"&gt;10420.143521&lt;/D&gt;&lt;D xsi:type="xsd:double"&gt;10520.810121&lt;/D&gt;&lt;D xsi:type="xsd:double"&gt;10108.21598&lt;/D&gt;&lt;D xsi:type="xsd:double"&gt;9064.404301&lt;/D&gt;&lt;D xsi:type="xsd:double"&gt;9309.462867&lt;/D&gt;&lt;D xsi:type="xsd:double"&gt;9673.731066&lt;/D&gt;&lt;D xsi:type="xsd:double"&gt;9002.466702&lt;/D&gt;&lt;D xsi:type="xsd:double"&gt;8500.966508&lt;/D&gt;&lt;D xsi:type="xsd:double"&gt;8314.807193&lt;/D&gt;&lt;D xsi:type="xsd:double"&gt;7908.788753&lt;/D&gt;&lt;D xsi:type="xsd:double"&gt;6991.832444&lt;/D&gt;&lt;D xsi:type="xsd:double"&gt;8011.76896&lt;/D&gt;&lt;D xsi:type="xsd:double"&gt;8728.574634&lt;/D&gt;&lt;D xsi:type="xsd:double"&gt;8714.670356&lt;/D&gt;&lt;D xsi:type="xsd:double"&gt;8470.360012&lt;/D&gt;&lt;D xsi:type="xsd:double"&gt;8168.603341&lt;/D&gt;&lt;D xsi:type="xsd:double"&gt;7997.339605&lt;/D&gt;&lt;D xsi:type="xsd:double"&gt;7860.957019&lt;/D&gt;&lt;D xsi:type="xsd:double"&gt;8005.452481&lt;/D&gt;&lt;D xsi:type="xsd:double"&gt;7886.433743&lt;/D&gt;&lt;D xsi:type="xsd:double"&gt;7371.928886&lt;/D&gt;&lt;D xsi:type="xsd:double"&gt;7874.85936&lt;/D&gt;&lt;D xsi:type="xsd:double"&gt;7573.775911&lt;/D&gt;&lt;D xsi:type="xsd:double"&gt;7439.4718&lt;/D&gt;&lt;D xsi:type="xsd:double"&gt;7203.503604&lt;/D&gt;&lt;D xsi:type="xsd:double"&gt;6658.752238&lt;/D&gt;&lt;D xsi:type="xsd:double"&gt;7321.498877&lt;/D&gt;&lt;D xsi:type="xsd:double"&gt;7186.724328&lt;/D&gt;&lt;D xsi:type="xsd:double"&gt;7725.442301&lt;/D&gt;&lt;D xsi:type="xsd:double"&gt;7693.318057&lt;/D&gt;&lt;D xsi:type="xsd:double"&gt;7451.538723&lt;/D&gt;&lt;D xsi:type="xsd:double"&gt;7195.705634&lt;/D&gt;&lt;D xsi:type="xsd:double"&gt;7149.827651&lt;/D&gt;&lt;D xsi:type="xsd:double"&gt;6984.489605&lt;/D&gt;&lt;D xsi:type="xsd:double"&gt;6958.794936&lt;/D&gt;&lt;D xsi:type="xsd:double"&gt;7136.032655&lt;/D&gt;&lt;D xsi:type="xsd:double"&gt;7412.424925&lt;/D&gt;&lt;D xsi:type="xsd:double"&gt;7012.178793&lt;/D&gt;&lt;D xsi:type="xsd:double"&gt;6939.441367&lt;/D&gt;&lt;D xsi:type="xsd:double"&gt;6739.369036&lt;/D&gt;&lt;D xsi:type="xsd:double"&gt;6590.653601&lt;/D&gt;&lt;D xsi:type="xsd:double"&gt;6461.297042&lt;/D&gt;&lt;D xsi:type="xsd:double"&gt;6444.899283&lt;/D&gt;&lt;D xsi:type="xsd:double"&gt;6319.030907&lt;/D&gt;&lt;D xsi:type="xsd:double"&gt;6282.293067&lt;/D&gt;&lt;D xsi:type="xsd:double"&gt;6202.361762&lt;/D&gt;&lt;D xsi:type="xsd:double"&gt;6138.114358&lt;/D&gt;&lt;D xsi:type="xsd:double"&gt;6132.220775&lt;/D&gt;&lt;D xsi:type="xsd:double"&gt;5904.25957&lt;/D&gt;&lt;D xsi:type="xsd:double"&gt;5786.242101&lt;/D&gt;&lt;D xsi:type="xsd:double"&gt;5682.744413&lt;/D&gt;&lt;D xsi:type="xsd:double"&gt;5489.025397&lt;/D&gt;&lt;D xsi:type="xsd:double"&gt;5597.100438&lt;/D&gt;&lt;D xsi:type="xsd:double"&gt;5593.45816&lt;/D&gt;&lt;D xsi:type="xsd:double"&gt;5589.164515&lt;/D&gt;&lt;D xsi:type="xsd:double"&gt;5386.68341&lt;/D&gt;&lt;D xsi:type="xsd:double"&gt;5375.459147&lt;/D&gt;&lt;D xsi:type="xsd:double"&gt;5282.716067&lt;/D&gt;&lt;D xsi:type="xsd:double"&gt;5258.513294&lt;/D&gt;&lt;D xsi:type="xsd:double"&gt;4924.413532&lt;/D&gt;&lt;D xsi:type="xsd:double"&gt;4938.727943&lt;/D&gt;&lt;D xsi:type="xsd:double"&gt;5217.809508&lt;/D&gt;&lt;D xsi:type="xsd:double"&gt;5309.818073&lt;/D&gt;&lt;D xsi:type="xsd:double"&gt;5295.181576&lt;/D&gt;&lt;D xsi:type="xsd:double"&gt;4893.420915&lt;/D&gt;&lt;D xsi:type="xsd:double"&gt;5029.124676&lt;/D&gt;&lt;D xsi:type="xsd:double"&gt;5357.442915&lt;/D&gt;&lt;D xsi:type="xsd:double"&gt;5255.057628&lt;/D&gt;&lt;D xsi:type="xsd:double"&gt;5359.099402&lt;/D&gt;&lt;D xsi:type="xsd:double"&gt;5292.141901&lt;/D&gt;&lt;D xsi:type="xsd:double"&gt;5245.79409&lt;/D&gt;&lt;D xsi:type="xsd:double"&gt;5325.154802&lt;/D&gt;&lt;D xsi:type="xsd:double"&gt;5034.453695&lt;/D&gt;&lt;D xsi:type="xsd:double"&gt;5182.276726&lt;/D&gt;&lt;D xsi:type="xsd:double"&gt;5200.732191&lt;/D&gt;&lt;D xsi:type="xsd:double"&gt;5069.897094&lt;/D&gt;&lt;D xsi:type="xsd:double"&gt;4952.131856&lt;/D&gt;&lt;D xsi:type="xsd:double"&gt;5033.032461&lt;/D&gt;&lt;D xsi:type="xsd:double"&gt;4841.876663&lt;/D&gt;&lt;D xsi:type="xsd:double"&gt;4912.78018&lt;/D&gt;&lt;D xsi:type="xsd:double"&gt;4812.042825&lt;/D&gt;&lt;D xsi:type="xsd:double"&gt;4703.085484&lt;/D&gt;&lt;D xsi:type="xsd:double"&gt;4676.538951&lt;/D&gt;&lt;D xsi:type="xsd:double"&gt;4646.672146&lt;/D&gt;&lt;D xsi:type="xsd:double"&gt;4441.150606&lt;/D&gt;&lt;D xsi:type="xsd:double"&gt;4598.636349&lt;/D&gt;&lt;D xsi:type="xsd:double"&gt;4480.635594&lt;/D&gt;&lt;D xsi:type="xsd:double"&gt;4359.328194&lt;/D&gt;&lt;D xsi:type="xsd:double"&gt;4175.550321&lt;/D&gt;&lt;D xsi:type="xsd:double"&gt;4043.55428&lt;/D&gt;&lt;D xsi:type="xsd:double"&gt;4161.086456&lt;/D&gt;&lt;D xsi:type="xsd:double"&gt;3954.699276&lt;/D&gt;&lt;D xsi:type="xsd:double"&gt;4010.143768&lt;/D&gt;&lt;D xsi:type="xsd:double"&gt;3930.269186&lt;/D&gt;&lt;D xsi:type="xsd:double"&gt;3855.318713&lt;/D&gt;&lt;D xsi:type="xsd:double"&gt;3717.215446&lt;/D&gt;&lt;D xsi:type="xsd:double"&gt;3672.62044&lt;/D&gt;&lt;D xsi:type="xsd:double"&gt;3489.34547&lt;/D&gt;&lt;D xsi:type="xsd:double"&gt;3459.290291&lt;/D&gt;&lt;D xsi:type="xsd:double"&gt;3439.930574&lt;/D&gt;&lt;D xsi:type="xsd:double"&gt;3504.625458&lt;/D&gt;&lt;D xsi:type="xsd:double"&gt;3419.105084&lt;/D&gt;&lt;D xsi:type="xsd:double"&gt;3343.314288&lt;/D&gt;&lt;D xsi:type="xsd:double"&gt;3299.797918&lt;/D&gt;&lt;D xsi:type="xsd:double"&gt;3175.948395&lt;/D&gt;&lt;D xsi:type="xsd:double"&gt;3386.490337&lt;/D&gt;&lt;D xsi:type="xsd:double"&gt;3408.231327&lt;/D&gt;&lt;D xsi:type="xsd:double"&gt;3304.001108&lt;/D&gt;&lt;D xsi:type="xsd:double"&gt;3166.897073&lt;/D&gt;&lt;D xsi:type="xsd:double"&gt;3025.485829&lt;/D&gt;&lt;D xsi:type="xsd:double"&gt;2998.709255&lt;/D&gt;&lt;D xsi:type="xsd:double"&gt;3009.527412&lt;/D&gt;&lt;D xsi:type="xsd:double"&gt;2712.72094&lt;/D&gt;&lt;D xsi:type="xsd:double"&gt;2924.323091&lt;/D&gt;&lt;D xsi:type="xsd:double"&gt;3097.85542&lt;/D&gt;&lt;D xsi:type="xsd:double"&gt;3160.450952&lt;/D&gt;&lt;D xsi:type="xsd:double"&gt;3216.520658&lt;/D&gt;&lt;D xsi:type="xsd:double"&gt;3253.893131&lt;/D&gt;&lt;D xsi:type="xsd:double"&gt;3158.287716&lt;/D&gt;&lt;D xsi:type="xsd:double"&gt;3155.949741&lt;/D&gt;&lt;D xsi:type="xsd:double"&gt;3055.504631&lt;/D&gt;&lt;D xsi:type="xsd:double"&gt;2984.848308&lt;/D&gt;&lt;D xsi:type="xsd:double"&gt;2799.0702&lt;/D&gt;&lt;D xsi:type="xsd:double"&gt;2797.871478&lt;/D&gt;&lt;D xsi:type="xsd:double"&gt;2692.777624&lt;/D&gt;&lt;D xsi:type="xsd:double"&gt;2469.510095&lt;/D&gt;&lt;D xsi:type="xsd:double"&gt;2586.090114&lt;/D&gt;&lt;D xsi:type="xsd:double"&gt;2418.003064&lt;/D&gt;&lt;D xsi:type="xsd:double"&gt;2555.040575&lt;/D&gt;&lt;D xsi:type="xsd:double"&gt;2780.943131&lt;/D&gt;&lt;D xsi:type="xsd:double"&gt;2737.910145&lt;/D&gt;&lt;D xsi:type="xsd:double"&gt;2584.365984&lt;/D&gt;&lt;D xsi:type="xsd:double"&gt;2508.694793&lt;/D&gt;&lt;D xsi:type="xsd:double"&gt;2600.677063&lt;/D&gt;&lt;D xsi:type="xsd:double"&gt;2549.36863&lt;/D&gt;&lt;D xsi:type="xsd:double"&gt;2407.95608&lt;/D&gt;&lt;D xsi:type="xsd:double"&gt;2456.403301&lt;/D&gt;&lt;D xsi:type="xsd:double"&gt;2365.754536&lt;/D&gt;&lt;D xsi:type="xsd:double"&gt;2287.830371&lt;/D&gt;&lt;D xsi:type="xsd:double"&gt;2128.340806&lt;/D&gt;&lt;D xsi:type="xsd:double"&gt;2124.652899&lt;/D&gt;&lt;D xsi:type="xsd:double"&gt;2015.401442&lt;/D&gt;&lt;D xsi:type="xsd:double"&gt;1839.711151&lt;/D&gt;&lt;D xsi:type="xsd:double"&gt;1695.524029&lt;/D&gt;&lt;D xsi:type="xsd:double"&gt;1891.246511&lt;/D&gt;&lt;D xsi:type="xsd:double"&gt;2059.866126&lt;/D&gt;&lt;D xsi:type="xsd:double"&gt;2035.192204&lt;/D&gt;&lt;D xsi:type="xsd:double"&gt;2199.442921&lt;/D&gt;&lt;D xsi:type="xsd:double"&gt;2654.577016&lt;/D&gt;&lt;D xsi:type="xsd:double"&gt;2924.282401&lt;/D&gt;&lt;D xsi:type="xsd:double"&gt;2886.610633&lt;/D&gt;&lt;D xsi:type="xsd:double"&gt;2921.229693&lt;/D&gt;&lt;D xsi:type="xsd:double"&gt;3182.135873&lt;/D&gt;&lt;D xsi:type="xsd:double"&gt;3134.116736&lt;/D&gt;&lt;D xsi:type="xsd:double"&gt;2987.288226&lt;/D&gt;&lt;D xsi:type="xsd:double"&gt;2999.816909&lt;/D&gt;&lt;D xsi:type="xsd:double"&gt;3098.162253&lt;/D&gt;&lt;D xsi:type="xsd:double"&gt;3299.544402&lt;/D&gt;&lt;D xsi:type="xsd:double"&gt;3320.171499&lt;/D&gt;&lt;D xsi:type="xsd:double"&gt;3468.901658&lt;/D&gt;&lt;D xsi:type="xsd:double"&gt;3412.45808&lt;/D&gt;&lt;D xsi:type="xsd:double"&gt;3289.148835&lt;/D&gt;&lt;D xsi:type="xsd:double"&gt;3241.975283&lt;/D&gt;&lt;D xsi:type="xsd:double"&gt;3346.551598&lt;/D&gt;&lt;D xsi:type="xsd:double"&gt;3404.710782&lt;/D&gt;&lt;D xsi:type="xsd:double"&gt;3291.661166&lt;/D&gt;&lt;D xsi:type="xsd:double"&gt;3157.239273&lt;/D&gt;&lt;D xsi:type="xsd:double"&gt;3124.593325&lt;/D&gt;&lt;D xsi:type="xsd:double"&gt;3184.98896&lt;/D&gt;&lt;D xsi:type="xsd:double"&gt;3129.252243&lt;/D&gt;&lt;D xsi:type="xsd:double"&gt;3093.057357&lt;/D&gt;&lt;D xsi:type="xsd:double"&gt;3035.091833&lt;/D&gt;&lt;D xsi:type="xsd:double"&gt;2935.675363&lt;/D&gt;&lt;D xsi:type="xsd:double"&gt;2863.813217&lt;/D&gt;&lt;D xsi:type="xsd:double"&gt;2798.280738&lt;/D&gt;&lt;D xsi:type="xsd:double"&gt;2789.817852&lt;/D&gt;&lt;D xsi:type="xsd:double"&gt;2787.750511&lt;/D&gt;&lt;D xsi:type="xsd:double"&gt;2874.618837&lt;/D&gt;&lt;D xsi:type="xsd:double"&gt;2838.248122&lt;/D&gt;&lt;D xsi:type="xsd:double"&gt;2803.453564&lt;/D&gt;&lt;D xsi:type="xsd:double"&gt;2802.460553&lt;/D&gt;&lt;D xsi:type="xsd:double"&gt;2728.812084&lt;/D&gt;&lt;D xsi:type="xsd:double"&gt;2728.366301&lt;/D&gt;&lt;D xsi:type="xsd:double"&gt;2624.379938&lt;/D&gt;&lt;D xsi:type="xsd:double"&gt;2669.010737&lt;/D&gt;&lt;D xsi:type="xsd:double"&gt;2647.264123&lt;/D&gt;&lt;D xsi:type="xsd:double"&gt;2673.728112&lt;/D&gt;&lt;D xsi:type="xsd:double"&gt;2577.784959&lt;/D&gt;&lt;D xsi:type="xsd:double"&gt;2572.538292&lt;/D&gt;&lt;D xsi:type="xsd:double"&gt;2492.42136&lt;/D&gt;&lt;D xsi:type="xsd:double"&gt;2539.198135&lt;/D&gt;&lt;D xsi:type="xsd:double"&gt;2581.554775&lt;/D&gt;&lt;D xsi:type="xsd:double"&gt;2530.406777&lt;/D&gt;&lt;D xsi:type="xsd:double"&gt;2595.39354&lt;/D&gt;&lt;D xsi:type="xsd:double"&gt;2508.692481&lt;/D&gt;&lt;D xsi:type="xsd:double"&gt;2410.923681&lt;/D&gt;&lt;D xsi:type="xsd:double"&gt;2375.505606&lt;/D&gt;&lt;D xsi:type="xsd:double"&gt;2350.743745&lt;/D&gt;&lt;D xsi:type="xsd:double"&gt;2340.002114&lt;/D&gt;&lt;D xsi:type="xsd:double"&gt;2423.393324&lt;/D&gt;&lt;D xsi:type="xsd:double"&gt;2379.509558&lt;/D&gt;&lt;D xsi:type="xsd:double"&gt;2349.395312&lt;/D&gt;&lt;D xsi:type="xsd:double"&gt;2386.849103&lt;/D&gt;&lt;D xsi:type="xsd:double"&gt;2426.321475&lt;/D&gt;&lt;D xsi:type="xsd:double"&gt;2398.42755&lt;/D&gt;&lt;D xsi:type="xsd:double"&gt;2356.516419&lt;/D&gt;&lt;D xsi:type="xsd:double"&gt;2241.217364&lt;/D&gt;&lt;D xsi:type="xsd:double"&gt;2220.831974&lt;/D&gt;&lt;D xsi:type="xsd:double"&gt;2101.850249&lt;/D&gt;&lt;D xsi:type="xsd:double"&gt;2127.275648&lt;/D&gt;&lt;D xsi:type="xsd:double"&gt;2089.099764&lt;/D&gt;&lt;D xsi:type="xsd:double"&gt;2051.850256&lt;/D&gt;&lt;D xsi:type="xsd:double"&gt;2027.59351&lt;/D&gt;&lt;D xsi:type="xsd:double"&gt;1925.359721&lt;/D&gt;&lt;D xsi:type="xsd:double"&gt;1777.551&lt;/D&gt;&lt;D xsi:type="xsd:double"&gt;1761.864&lt;/D&gt;&lt;D xsi:type="xsd:double"&gt;1790.163&lt;/D&gt;&lt;D xsi:type="xsd:double"&gt;1835.196&lt;/D&gt;&lt;D xsi:type="xsd:double"&gt;1954.156&lt;/D&gt;&lt;D xsi:type="xsd:double"&gt;1844.172&lt;/D&gt;&lt;D xsi:type="xsd:double"&gt;1691.335&lt;/D&gt;&lt;D xsi:type="xsd:double"&gt;1907.347&lt;/D&gt;&lt;D xsi:type="xsd:double"&gt;1899.204&lt;/D&gt;&lt;D xsi:type="xsd:double"&gt;2047.008&lt;/D&gt;&lt;D xsi:type="xsd:double"&gt;2216.781&lt;/D&gt;&lt;D xsi:type="xsd:double"&gt;2234.445&lt;/D&gt;&lt;D xsi:type="xsd:double"&gt;2390.039&lt;/D&gt;&lt;D xsi:type="xsd:double"&gt;2304.703&lt;/D&gt;&lt;D xsi:type="xsd:double"&gt;2351.732&lt;/D&gt;&lt;D xsi:type="xsd:double"&gt;2386.119&lt;/D&gt;&lt;D xsi:type="xsd:double"&gt;2371.904&lt;/D&gt;&lt;D xsi:type="xsd:double"&gt;2203.209&lt;/D&gt;&lt;D xsi:type="xsd:double"&gt;2172.111&lt;/D&gt;&lt;D xsi:type="xsd:double"&gt;2352.659&lt;/D&gt;&lt;D xsi:type="xsd:double"&gt;2521.202&lt;/D&gt;&lt;D xsi:type="xsd:double"&gt;2545.701&lt;/D&gt;&lt;D xsi:type="xsd:double"&gt;2605.836&lt;/D&gt;&lt;D xsi:type="xsd:double"&gt;2591.423&lt;/D&gt;&lt;D xsi:type="xsd:double"&gt;2404.759&lt;/D&gt;&lt;D xsi:type="xsd:double"&gt;2569.236&lt;/D&gt;&lt;D xsi:type="xsd:double"&gt;2822.458&lt;/D&gt;&lt;D xsi:type="xsd:double"&gt;2723.625&lt;/D&gt;&lt;D xsi:type="xsd:double"&gt;2728.678&lt;/D&gt;&lt;D xsi:type="xsd:double"&gt;2963.537&lt;/D&gt;&lt;D xsi:type="xsd:double"&gt;2985.597&lt;/D&gt;&lt;D xsi:type="xsd:double"&gt;3158.177&lt;/D&gt;&lt;D xsi:type="xsd:double"&gt;3002.865&lt;/D&gt;&lt;D xsi:type="xsd:double"&gt;3058.355&lt;/D&gt;&lt;D xsi:type="xsd:double"&gt;2987.488&lt;/D&gt;&lt;D xsi:type="xsd:double"&gt;3069.472&lt;/D&gt;&lt;D xsi:type="xsd:double"&gt;3172.918&lt;/D&gt;&lt;D xsi:type="xsd:double"&gt;2885.674&lt;/D&gt;&lt;D xsi:type="xsd:double"&gt;2956.772&lt;/D&gt;&lt;/FQL&gt;&lt;FQL&gt;&lt;Q&gt;934800^MSCI_TOTAL_RET_IDX(2/27/2026,1/29/2010,M,USD,"NET")&lt;/Q&gt;&lt;R&gt;194&lt;/R&gt;&lt;C&gt;1&lt;/C&gt;&lt;D xsi:type="xsd:double"&gt;1343.678971&lt;/D&gt;&lt;D xsi:type="xsd:double"&gt;1370.919365&lt;/D&gt;&lt;D xsi:type="xsd:double"&gt;1149.582523&lt;/D&gt;&lt;D xsi:type="xsd:double"&gt;1118.162957&lt;/D&gt;&lt;D xsi:type="xsd:double"&gt;1054.688362&lt;/D&gt;&lt;D xsi:type="xsd:double"&gt;970.701548&lt;/D&gt;&lt;D xsi:type="xsd:double"&gt;980.926571&lt;/D&gt;&lt;D xsi:type="xsd:double"&gt;937.911637&lt;/D&gt;&lt;D xsi:type="xsd:double"&gt;916.951981&lt;/D&gt;&lt;D xsi:type="xsd:double"&gt;866.204814&lt;/D&gt;&lt;D xsi:type="xsd:double"&gt;833.336422&lt;/D&gt;&lt;D xsi:type="xsd:double"&gt;758.069571&lt;/D&gt;&lt;D xsi:type="xsd:double"&gt;715.834055&lt;/D&gt;&lt;D xsi:type="xsd:double"&gt;705.744824&lt;/D&gt;&lt;D xsi:type="xsd:double"&gt;642.508682&lt;/D&gt;&lt;D xsi:type="xsd:double"&gt;639.184274&lt;/D&gt;&lt;D xsi:type="xsd:double"&gt;618.004108&lt;/D&gt;&lt;D xsi:type="xsd:double"&gt;657.268089&lt;/D&gt;&lt;D xsi:type="xsd:double"&gt;649.543986&lt;/D&gt;&lt;D xsi:type="xsd:double"&gt;640.876243&lt;/D&gt;&lt;D xsi:type="xsd:double"&gt;618.204526&lt;/D&gt;&lt;D xsi:type="xsd:double"&gt;596.98142&lt;/D&gt;&lt;D xsi:type="xsd:double"&gt;595.861071&lt;/D&gt;&lt;D xsi:type="xsd:double"&gt;566.24792&lt;/D&gt;&lt;D xsi:type="xsd:double"&gt;583.096891&lt;/D&gt;&lt;D xsi:type="xsd:double"&gt;579.25973&lt;/D&gt;&lt;D xsi:type="xsd:double"&gt;563.566377&lt;/D&gt;&lt;D xsi:type="xsd:double"&gt;529.803499&lt;/D&gt;&lt;D xsi:type="xsd:double"&gt;488.807529&lt;/D&gt;&lt;D xsi:type="xsd:double"&gt;481.829161&lt;/D&gt;&lt;D xsi:type="xsd:double"&gt;518.548181&lt;/D&gt;&lt;D xsi:type="xsd:double"&gt;492.03614&lt;/D&gt;&lt;D xsi:type="xsd:double"&gt;479.375091&lt;/D&gt;&lt;D xsi:type="xsd:double"&gt;436.097053&lt;/D&gt;&lt;D xsi:type="xsd:double"&gt;422.204587&lt;/D&gt;&lt;D xsi:type="xsd:double"&gt;384.221366&lt;/D&gt;&lt;D xsi:type="xsd:double"&gt;401.643993&lt;/D&gt;&lt;D xsi:type="xsd:double"&gt;403.043691&lt;/D&gt;&lt;D xsi:type="xsd:double"&gt;373.500961&lt;/D&gt;&lt;D xsi:type="xsd:double"&gt;371.894908&lt;/D&gt;&lt;D xsi:type="xsd:double"&gt;314.677062&lt;/D&gt;&lt;D xsi:type="xsd:double"&gt;273.974546&lt;/D&gt;&lt;D xsi:type="xsd:double"&gt;324.150853&lt;/D&gt;&lt;D xsi:type="xsd:double"&gt;326.254289&lt;/D&gt;&lt;D xsi:type="xsd:double"&gt;322.190196&lt;/D&gt;&lt;D xsi:type="xsd:double"&gt;330.714354&lt;/D&gt;&lt;D xsi:type="xsd:double"&gt;383.289208&lt;/D&gt;&lt;D xsi:type="xsd:double"&gt;436.920275&lt;/D&gt;&lt;D xsi:type="xsd:double"&gt;436.200478&lt;/D&gt;&lt;D xsi:type="xsd:double"&gt;592.186957&lt;/D&gt;&lt;D xsi:type="xsd:double"&gt;541.917848&lt;/D&gt;&lt;D xsi:type="xsd:double"&gt;559.289456&lt;/D&gt;&lt;D xsi:type="xsd:double"&gt;614.524428&lt;/D&gt;&lt;D xsi:type="xsd:double"&gt;599.978468&lt;/D&gt;&lt;D xsi:type="xsd:double"&gt;619.603542&lt;/D&gt;&lt;D xsi:type="xsd:double"&gt;562.05285&lt;/D&gt;&lt;D xsi:type="xsd:double"&gt;557.120169&lt;/D&gt;&lt;D xsi:type="xsd:double"&gt;566.52726&lt;/D&gt;&lt;D xsi:type="xsd:double"&gt;491.918694&lt;/D&gt;&lt;D xsi:type="xsd:double"&gt;485.257584&lt;/D&gt;&lt;D xsi:type="xsd:double"&gt;500.336335&lt;/D&gt;&lt;D xsi:type="xsd:double"&gt;504.290114&lt;/D&gt;&lt;D xsi:type="xsd:double"&gt;483.411087&lt;/D&gt;&lt;D xsi:type="xsd:double"&gt;435.082527&lt;/D&gt;&lt;D xsi:type="xsd:double"&gt;343.391163&lt;/D&gt;&lt;D xsi:type="xsd:double"&gt;347.301511&lt;/D&gt;&lt;D xsi:type="xsd:double"&gt;387.064069&lt;/D&gt;&lt;D xsi:type="xsd:double"&gt;396.933747&lt;/D&gt;&lt;D xsi:type="xsd:double"&gt;381.415682&lt;/D&gt;&lt;D xsi:type="xsd:double"&gt;380.29566&lt;/D&gt;&lt;D xsi:type="xsd:double"&gt;355.896878&lt;/D&gt;&lt;D xsi:type="xsd:double"&gt;333.718691&lt;/D&gt;&lt;D xsi:type="xsd:double"&gt;454.325717&lt;/D&gt;&lt;D xsi:type="xsd:double"&gt;488.77437&lt;/D&gt;&lt;D xsi:type="xsd:double"&gt;547.194661&lt;/D&gt;&lt;D xsi:type="xsd:double"&gt;498.963568&lt;/D&gt;&lt;D xsi:type="xsd:double"&gt;492.651753&lt;/D&gt;&lt;D xsi:type="xsd:double"&gt;447.863418&lt;/D&gt;&lt;D xsi:type="xsd:double"&gt;443.928051&lt;/D&gt;&lt;D xsi:type="xsd:double"&gt;466.934648&lt;/D&gt;&lt;D xsi:type="xsd:double"&gt;466.115409&lt;/D&gt;&lt;D xsi:type="xsd:double"&gt;469.828717&lt;/D&gt;&lt;D xsi:type="xsd:double"&gt;491.967308&lt;/D&gt;&lt;D xsi:type="xsd:double"&gt;485.872612&lt;/D&gt;&lt;D xsi:type="xsd:double"&gt;479.68639&lt;/D&gt;&lt;D xsi:type="xsd:double"&gt;484.029403&lt;/D&gt;&lt;D xsi:type="xsd:double"&gt;458.321824&lt;/D&gt;&lt;D xsi:type="xsd:double"&gt;458.953108&lt;/D&gt;&lt;D xsi:type="xsd:double"&gt;421.791548&lt;/D&gt;&lt;D xsi:type="xsd:double"&gt;432.966288&lt;/D&gt;&lt;D xsi:type="xsd:double"&gt;430.81073&lt;/D&gt;&lt;D xsi:type="xsd:double"&gt;424.129683&lt;/D&gt;&lt;D xsi:type="xsd:double"&gt;413.728786&lt;/D&gt;&lt;D xsi:type="xsd:double"&gt;412.443836&lt;/D&gt;&lt;D xsi:type="xsd:double"&gt;479.274766&lt;/D&gt;&lt;D xsi:type="xsd:double"&gt;483.329757&lt;/D&gt;&lt;D xsi:type="xsd:double"&gt;485.858614&lt;/D&gt;&lt;D xsi:type="xsd:double"&gt;526.201808&lt;/D&gt;&lt;D xsi:type="xsd:double"&gt;488.216227&lt;/D&gt;&lt;D xsi:type="xsd:double"&gt;465.961786&lt;/D&gt;&lt;D xsi:type="xsd:double"&gt;478.726029&lt;/D&gt;&lt;D xsi:type="xsd:double"&gt;455.953811&lt;/D&gt;&lt;D xsi:type="xsd:double"&gt;481.230419&lt;/D&gt;&lt;D xsi:type="xsd:double"&gt;447.462353&lt;/D&gt;&lt;D xsi:type="xsd:double"&gt;416.175309&lt;/D&gt;&lt;D xsi:type="xsd:double"&gt;402.445611&lt;/D&gt;&lt;D xsi:type="xsd:double"&gt;362.920293&lt;/D&gt;&lt;D xsi:type="xsd:double"&gt;348.632474&lt;/D&gt;&lt;D xsi:type="xsd:double"&gt;353.987682&lt;/D&gt;&lt;D xsi:type="xsd:double"&gt;364.073209&lt;/D&gt;&lt;D xsi:type="xsd:double"&gt;348.852968&lt;/D&gt;&lt;D xsi:type="xsd:double"&gt;324.165295&lt;/D&gt;&lt;D xsi:type="xsd:double"&gt;339.96992&lt;/D&gt;&lt;D xsi:type="xsd:double"&gt;319.299104&lt;/D&gt;&lt;D xsi:type="xsd:double"&gt;320.236272&lt;/D&gt;&lt;D xsi:type="xsd:double"&gt;311.6425&lt;/D&gt;&lt;D xsi:type="xsd:double"&gt;288.158965&lt;/D&gt;&lt;D xsi:type="xsd:double"&gt;297.209778&lt;/D&gt;&lt;D xsi:type="xsd:double"&gt;312.300942&lt;/D&gt;&lt;D xsi:type="xsd:double"&gt;302.29002&lt;/D&gt;&lt;D xsi:type="xsd:double"&gt;254.365628&lt;/D&gt;&lt;D xsi:type="xsd:double"&gt;263.257967&lt;/D&gt;&lt;D xsi:type="xsd:double"&gt;257.704253&lt;/D&gt;&lt;D xsi:type="xsd:double"&gt;254.795836&lt;/D&gt;&lt;D xsi:type="xsd:double"&gt;237.943319&lt;/D&gt;&lt;D xsi:type="xsd:double"&gt;231.30704&lt;/D&gt;&lt;D xsi:type="xsd:double"&gt;235.037167&lt;/D&gt;&lt;D xsi:type="xsd:double"&gt;250.944899&lt;/D&gt;&lt;D xsi:type="xsd:double"&gt;239.208015&lt;/D&gt;&lt;D xsi:type="xsd:double"&gt;244.027465&lt;/D&gt;&lt;D xsi:type="xsd:double"&gt;260.155299&lt;/D&gt;&lt;D xsi:type="xsd:double"&gt;215.560114&lt;/D&gt;&lt;D xsi:type="xsd:double"&gt;200.563762&lt;/D&gt;&lt;D xsi:type="xsd:double"&gt;176.349496&lt;/D&gt;&lt;D xsi:type="xsd:double"&gt;189.063119&lt;/D&gt;&lt;D xsi:type="xsd:double"&gt;210.796702&lt;/D&gt;&lt;D xsi:type="xsd:double"&gt;210.747302&lt;/D&gt;&lt;D xsi:type="xsd:double"&gt;216.831805&lt;/D&gt;&lt;D xsi:type="xsd:double"&gt;220.508692&lt;/D&gt;&lt;D xsi:type="xsd:double"&gt;220.889557&lt;/D&gt;&lt;D xsi:type="xsd:double"&gt;248.757506&lt;/D&gt;&lt;D xsi:type="xsd:double"&gt;266.822299&lt;/D&gt;&lt;D xsi:type="xsd:double"&gt;236.806934&lt;/D&gt;&lt;D xsi:type="xsd:double"&gt;237.876549&lt;/D&gt;&lt;D xsi:type="xsd:double"&gt;234.304044&lt;/D&gt;&lt;D xsi:type="xsd:double"&gt;249.20065&lt;/D&gt;&lt;D xsi:type="xsd:double"&gt;260.573475&lt;/D&gt;&lt;D xsi:type="xsd:double"&gt;263.023149&lt;/D&gt;&lt;D xsi:type="xsd:double"&gt;279.968673&lt;/D&gt;&lt;D xsi:type="xsd:double"&gt;278.098053&lt;/D&gt;&lt;D xsi:type="xsd:double"&gt;266.03503&lt;/D&gt;&lt;D xsi:type="xsd:double"&gt;283.218224&lt;/D&gt;&lt;D xsi:type="xsd:double"&gt;292.348537&lt;/D&gt;&lt;D xsi:type="xsd:double"&gt;294.033589&lt;/D&gt;&lt;D xsi:type="xsd:double"&gt;280.844817&lt;/D&gt;&lt;D xsi:type="xsd:double"&gt;258.306047&lt;/D&gt;&lt;D xsi:type="xsd:double"&gt;288.079758&lt;/D&gt;&lt;D xsi:type="xsd:double"&gt;307.456512&lt;/D&gt;&lt;D xsi:type="xsd:double"&gt;276.669073&lt;/D&gt;&lt;D xsi:type="xsd:double"&gt;285.475757&lt;/D&gt;&lt;D xsi:type="xsd:double"&gt;296.808501&lt;/D&gt;&lt;D xsi:type="xsd:double"&gt;280.875343&lt;/D&gt;&lt;D xsi:type="xsd:double"&gt;258.934102&lt;/D&gt;&lt;D xsi:type="xsd:double"&gt;254.830416&lt;/D&gt;&lt;D xsi:type="xsd:double"&gt;256.353427&lt;/D&gt;&lt;D xsi:type="xsd:double"&gt;218.554096&lt;/D&gt;&lt;D xsi:type="xsd:double"&gt;278.103296&lt;/D&gt;&lt;D xsi:type="xsd:double"&gt;276.579938&lt;/D&gt;&lt;D xsi:type="xsd:double"&gt;293.01862&lt;/D&gt;&lt;D xsi:type="xsd:double"&gt;275.308685&lt;/D&gt;&lt;D xsi:type="xsd:double"&gt;225.316035&lt;/D&gt;&lt;D xsi:type="xsd:double"&gt;251.05302&lt;/D&gt;&lt;D xsi:type="xsd:double"&gt;260.417597&lt;/D&gt;&lt;D xsi:type="xsd:double"&gt;230.777826&lt;/D&gt;&lt;D xsi:type="xsd:double"&gt;319.773817&lt;/D&gt;&lt;D xsi:type="xsd:double"&gt;384.801314&lt;/D&gt;&lt;D xsi:type="xsd:double"&gt;415.243271&lt;/D&gt;&lt;D xsi:type="xsd:double"&gt;423.766882&lt;/D&gt;&lt;D xsi:type="xsd:double"&gt;456.499097&lt;/D&gt;&lt;D xsi:type="xsd:double"&gt;408.134869&lt;/D&gt;&lt;D xsi:type="xsd:double"&gt;394.471641&lt;/D&gt;&lt;D xsi:type="xsd:double"&gt;378.77558&lt;/D&gt;&lt;D xsi:type="xsd:double"&gt;339.567485&lt;/D&gt;&lt;D xsi:type="xsd:double"&gt;314.507837&lt;/D&gt;&lt;D xsi:type="xsd:double"&gt;393.235486&lt;/D&gt;&lt;D xsi:type="xsd:double"&gt;374.769375&lt;/D&gt;&lt;D xsi:type="xsd:double"&gt;321.942487&lt;/D&gt;&lt;D xsi:type="xsd:double"&gt;334.616951&lt;/D&gt;&lt;D xsi:type="xsd:double"&gt;295.016779&lt;/D&gt;&lt;D xsi:type="xsd:double"&gt;327.919295&lt;/D&gt;&lt;D xsi:type="xsd:double"&gt;424.379508&lt;/D&gt;&lt;D xsi:type="xsd:double"&gt;422.90477&lt;/D&gt;&lt;D xsi:type="xsd:double"&gt;359.054379&lt;/D&gt;&lt;D xsi:type="xsd:double"&gt;378.206475&lt;/D&gt;&lt;/FQL&gt;&lt;FQL&gt;&lt;Q&gt;MS133715^MSCI_TOTAL_RET_IDX(2/27/2026,1/29/2010,M,USD,"NET")&lt;/Q&gt;&lt;R&gt;194&lt;/R&gt;&lt;C&gt;1&lt;/C&gt;&lt;D xsi:type="xsd:double"&gt;1883.846719&lt;/D&gt;&lt;D xsi:type="xsd:double"&gt;1915.517037&lt;/D&gt;&lt;D xsi:type="xsd:double"&gt;1816.75894&lt;/D&gt;&lt;D xsi:type="xsd:double"&gt;1782.352329&lt;/D&gt;&lt;D xsi:type="xsd:double"&gt;1837.839735&lt;/D&gt;&lt;D xsi:type="xsd:double"&gt;1851.772732&lt;/D&gt;&lt;D xsi:type="xsd:double"&gt;1887.986666&lt;/D&gt;&lt;D xsi:type="xsd:double"&gt;1888.826436&lt;/D&gt;&lt;D xsi:type="xsd:double"&gt;1761.670691&lt;/D&gt;&lt;D xsi:type="xsd:double"&gt;1716.527718&lt;/D&gt;&lt;D xsi:type="xsd:double"&gt;1707.304206&lt;/D&gt;&lt;D xsi:type="xsd:double"&gt;1670.355596&lt;/D&gt;&lt;D xsi:type="xsd:double"&gt;1692.161342&lt;/D&gt;&lt;D xsi:type="xsd:double"&gt;1681.150812&lt;/D&gt;&lt;D xsi:type="xsd:double"&gt;1689.987665&lt;/D&gt;&lt;D xsi:type="xsd:double"&gt;1667.365087&lt;/D&gt;&lt;D xsi:type="xsd:double"&gt;1681.625797&lt;/D&gt;&lt;D xsi:type="xsd:double"&gt;1692.524952&lt;/D&gt;&lt;D xsi:type="xsd:double"&gt;1608.389339&lt;/D&gt;&lt;D xsi:type="xsd:double"&gt;1584.851868&lt;/D&gt;&lt;D xsi:type="xsd:double"&gt;1531.064318&lt;/D&gt;&lt;D xsi:type="xsd:double"&gt;1427.7723&lt;/D&gt;&lt;D xsi:type="xsd:double"&gt;1497.44702&lt;/D&gt;&lt;D xsi:type="xsd:double"&gt;1535.68215&lt;/D&gt;&lt;D xsi:type="xsd:double"&gt;1590.725049&lt;/D&gt;&lt;D xsi:type="xsd:double"&gt;1514.822574&lt;/D&gt;&lt;D xsi:type="xsd:double"&gt;1593.355814&lt;/D&gt;&lt;D xsi:type="xsd:double"&gt;1514.459741&lt;/D&gt;&lt;D xsi:type="xsd:double"&gt;1430.900434&lt;/D&gt;&lt;D xsi:type="xsd:double"&gt;1521.592395&lt;/D&gt;&lt;D xsi:type="xsd:double"&gt;1532.711919&lt;/D&gt;&lt;D xsi:type="xsd:double"&gt;1657.981221&lt;/D&gt;&lt;D xsi:type="xsd:double"&gt;1520.707481&lt;/D&gt;&lt;D xsi:type="xsd:double"&gt;1532.749829&lt;/D&gt;&lt;D xsi:type="xsd:double"&gt;1526.770032&lt;/D&gt;&lt;D xsi:type="xsd:double"&gt;1558.138889&lt;/D&gt;&lt;D xsi:type="xsd:double"&gt;1572.553389&lt;/D&gt;&lt;D xsi:type="xsd:double"&gt;1600.25275&lt;/D&gt;&lt;D xsi:type="xsd:double"&gt;1568.789263&lt;/D&gt;&lt;D xsi:type="xsd:double"&gt;1759.485162&lt;/D&gt;&lt;D xsi:type="xsd:double"&gt;1819.158267&lt;/D&gt;&lt;D xsi:type="xsd:double"&gt;1851.966932&lt;/D&gt;&lt;D xsi:type="xsd:double"&gt;1942.999894&lt;/D&gt;&lt;D xsi:type="xsd:double"&gt;1907.649533&lt;/D&gt;&lt;D xsi:type="xsd:double"&gt;1796.988885&lt;/D&gt;&lt;D xsi:type="xsd:double"&gt;1913.496457&lt;/D&gt;&lt;D xsi:type="xsd:double"&gt;2033.662715&lt;/D&gt;&lt;D xsi:type="xsd:double"&gt;2013.376326&lt;/D&gt;&lt;D xsi:type="xsd:double"&gt;1890.303881&lt;/D&gt;&lt;D xsi:type="xsd:double"&gt;1817.733603&lt;/D&gt;&lt;D xsi:type="xsd:double"&gt;1684.89866&lt;/D&gt;&lt;D xsi:type="xsd:double"&gt;1638.5445&lt;/D&gt;&lt;D xsi:type="xsd:double"&gt;1711.026649&lt;/D&gt;&lt;D xsi:type="xsd:double"&gt;1642.796374&lt;/D&gt;&lt;D xsi:type="xsd:double"&gt;1600.934938&lt;/D&gt;&lt;D xsi:type="xsd:double"&gt;1541.624364&lt;/D&gt;&lt;D xsi:type="xsd:double"&gt;1531.12006&lt;/D&gt;&lt;D xsi:type="xsd:double"&gt;1523.647932&lt;/D&gt;&lt;D xsi:type="xsd:double"&gt;1547.10428&lt;/D&gt;&lt;D xsi:type="xsd:double"&gt;1497.963373&lt;/D&gt;&lt;D xsi:type="xsd:double"&gt;1436.132693&lt;/D&gt;&lt;D xsi:type="xsd:double"&gt;1478.816207&lt;/D&gt;&lt;D xsi:type="xsd:double"&gt;1463.175031&lt;/D&gt;&lt;D xsi:type="xsd:double"&gt;1445.065431&lt;/D&gt;&lt;D xsi:type="xsd:double"&gt;1390.833962&lt;/D&gt;&lt;D xsi:type="xsd:double"&gt;1429.151878&lt;/D&gt;&lt;D xsi:type="xsd:double"&gt;1423.908953&lt;/D&gt;&lt;D xsi:type="xsd:double"&gt;1373.901504&lt;/D&gt;&lt;D xsi:type="xsd:double"&gt;1329.930234&lt;/D&gt;&lt;D xsi:type="xsd:double"&gt;1330.311168&lt;/D&gt;&lt;D xsi:type="xsd:double"&gt;1301.87059&lt;/D&gt;&lt;D xsi:type="xsd:double"&gt;1240.529856&lt;/D&gt;&lt;D xsi:type="xsd:double"&gt;1391.112751&lt;/D&gt;&lt;D xsi:type="xsd:double"&gt;1491.796392&lt;/D&gt;&lt;D xsi:type="xsd:double"&gt;1499.588462&lt;/D&gt;&lt;D xsi:type="xsd:double"&gt;1437.50182&lt;/D&gt;&lt;D xsi:type="xsd:double"&gt;1439.599382&lt;/D&gt;&lt;D xsi:type="xsd:double"&gt;1467.122104&lt;/D&gt;&lt;D xsi:type="xsd:double"&gt;1456.264463&lt;/D&gt;&lt;D xsi:type="xsd:double"&gt;1485.250895&lt;/D&gt;&lt;D xsi:type="xsd:double"&gt;1470.34376&lt;/D&gt;&lt;D xsi:type="xsd:double"&gt;1456.260888&lt;/D&gt;&lt;D xsi:type="xsd:double"&gt;1538.33825&lt;/D&gt;&lt;D xsi:type="xsd:double"&gt;1461.384557&lt;/D&gt;&lt;D xsi:type="xsd:double"&gt;1492.33472&lt;/D&gt;&lt;D xsi:type="xsd:double"&gt;1570.733416&lt;/D&gt;&lt;D xsi:type="xsd:double"&gt;1514.612703&lt;/D&gt;&lt;D xsi:type="xsd:double"&gt;1529.455003&lt;/D&gt;&lt;D xsi:type="xsd:double"&gt;1499.941277&lt;/D&gt;&lt;D xsi:type="xsd:double"&gt;1396.923246&lt;/D&gt;&lt;D xsi:type="xsd:double"&gt;1404.425833&lt;/D&gt;&lt;D xsi:type="xsd:double"&gt;1382.04157&lt;/D&gt;&lt;D xsi:type="xsd:double"&gt;1238.02341&lt;/D&gt;&lt;D xsi:type="xsd:double"&gt;1244.453774&lt;/D&gt;&lt;D xsi:type="xsd:double"&gt;1287.020498&lt;/D&gt;&lt;D xsi:type="xsd:double"&gt;1195.849633&lt;/D&gt;&lt;D xsi:type="xsd:double"&gt;1152.743478&lt;/D&gt;&lt;D xsi:type="xsd:double"&gt;1234.611438&lt;/D&gt;&lt;D xsi:type="xsd:double"&gt;1166.557007&lt;/D&gt;&lt;D xsi:type="xsd:double"&gt;1016.671326&lt;/D&gt;&lt;D xsi:type="xsd:double"&gt;1092.389219&lt;/D&gt;&lt;D xsi:type="xsd:double"&gt;1114.74166&lt;/D&gt;&lt;D xsi:type="xsd:double"&gt;1179.139949&lt;/D&gt;&lt;D xsi:type="xsd:double"&gt;1262.503373&lt;/D&gt;&lt;D xsi:type="xsd:double"&gt;1196.758033&lt;/D&gt;&lt;D xsi:type="xsd:double"&gt;1299.416796&lt;/D&gt;&lt;D xsi:type="xsd:double"&gt;1326.115326&lt;/D&gt;&lt;D xsi:type="xsd:double"&gt;1342.848067&lt;/D&gt;&lt;D xsi:type="xsd:double"&gt;1361.160804&lt;/D&gt;&lt;D xsi:type="xsd:double"&gt;1334.285538&lt;/D&gt;&lt;D xsi:type="xsd:double"&gt;1318.274076&lt;/D&gt;&lt;D xsi:type="xsd:double"&gt;1233.687209&lt;/D&gt;&lt;D xsi:type="xsd:double"&gt;1282.268582&lt;/D&gt;&lt;D xsi:type="xsd:double"&gt;1309.791035&lt;/D&gt;&lt;D xsi:type="xsd:double"&gt;1379.399894&lt;/D&gt;&lt;D xsi:type="xsd:double"&gt;1326.307633&lt;/D&gt;&lt;D xsi:type="xsd:double"&gt;1224.820003&lt;/D&gt;&lt;D xsi:type="xsd:double"&gt;1182.148955&lt;/D&gt;&lt;D xsi:type="xsd:double"&gt;1270.599494&lt;/D&gt;&lt;D xsi:type="xsd:double"&gt;1287.430579&lt;/D&gt;&lt;D xsi:type="xsd:double"&gt;1204.815235&lt;/D&gt;&lt;D xsi:type="xsd:double"&gt;1116.343033&lt;/D&gt;&lt;D xsi:type="xsd:double"&gt;1240.53943&lt;/D&gt;&lt;D xsi:type="xsd:double"&gt;1191.050947&lt;/D&gt;&lt;D xsi:type="xsd:double"&gt;1383.101843&lt;/D&gt;&lt;D xsi:type="xsd:double"&gt;1381.663585&lt;/D&gt;&lt;D xsi:type="xsd:double"&gt;1393.129365&lt;/D&gt;&lt;D xsi:type="xsd:double"&gt;1420.511654&lt;/D&gt;&lt;D xsi:type="xsd:double"&gt;1479.106685&lt;/D&gt;&lt;D xsi:type="xsd:double"&gt;1440.92594&lt;/D&gt;&lt;D xsi:type="xsd:double"&gt;1528.044644&lt;/D&gt;&lt;D xsi:type="xsd:double"&gt;1491.026418&lt;/D&gt;&lt;D xsi:type="xsd:double"&gt;1546.214253&lt;/D&gt;&lt;D xsi:type="xsd:double"&gt;1465.580593&lt;/D&gt;&lt;D xsi:type="xsd:double"&gt;1541.389458&lt;/D&gt;&lt;D xsi:type="xsd:double"&gt;1661.484485&lt;/D&gt;&lt;D xsi:type="xsd:double"&gt;1669.901041&lt;/D&gt;&lt;D xsi:type="xsd:double"&gt;1691.948103&lt;/D&gt;&lt;D xsi:type="xsd:double"&gt;1634.298784&lt;/D&gt;&lt;D xsi:type="xsd:double"&gt;1615.77149&lt;/D&gt;&lt;D xsi:type="xsd:double"&gt;1437.606749&lt;/D&gt;&lt;D xsi:type="xsd:double"&gt;1837.960313&lt;/D&gt;&lt;D xsi:type="xsd:double"&gt;1652.885905&lt;/D&gt;&lt;D xsi:type="xsd:double"&gt;1519.672426&lt;/D&gt;&lt;D xsi:type="xsd:double"&gt;1518.662627&lt;/D&gt;&lt;D xsi:type="xsd:double"&gt;1413.194037&lt;/D&gt;&lt;D xsi:type="xsd:double"&gt;1321.652066&lt;/D&gt;&lt;D xsi:type="xsd:double"&gt;1328.695632&lt;/D&gt;&lt;D xsi:type="xsd:double"&gt;1257.340918&lt;/D&gt;&lt;D xsi:type="xsd:double"&gt;1236.884268&lt;/D&gt;&lt;D xsi:type="xsd:double"&gt;1241.914045&lt;/D&gt;&lt;D xsi:type="xsd:double"&gt;1254.004898&lt;/D&gt;&lt;D xsi:type="xsd:double"&gt;1191.820123&lt;/D&gt;&lt;D xsi:type="xsd:double"&gt;1184.40874&lt;/D&gt;&lt;D xsi:type="xsd:double"&gt;1124.24663&lt;/D&gt;&lt;D xsi:type="xsd:double"&gt;1097.963073&lt;/D&gt;&lt;D xsi:type="xsd:double"&gt;1067.807817&lt;/D&gt;&lt;D xsi:type="xsd:double"&gt;1072.402706&lt;/D&gt;&lt;D xsi:type="xsd:double"&gt;1016.776338&lt;/D&gt;&lt;D xsi:type="xsd:double"&gt;1025.198424&lt;/D&gt;&lt;D xsi:type="xsd:double"&gt;1045.409165&lt;/D&gt;&lt;D xsi:type="xsd:double"&gt;1052.040825&lt;/D&gt;&lt;D xsi:type="xsd:double"&gt;1055.221823&lt;/D&gt;&lt;D xsi:type="xsd:double"&gt;1038.99304&lt;/D&gt;&lt;D xsi:type="xsd:double"&gt;1024.507135&lt;/D&gt;&lt;D xsi:type="xsd:double"&gt;1058.578487&lt;/D&gt;&lt;D xsi:type="xsd:double"&gt;1079.182216&lt;/D&gt;&lt;D xsi:type="xsd:double"&gt;1078.781577&lt;/D&gt;&lt;D xsi:type="xsd:double"&gt;1050.19697&lt;/D&gt;&lt;D xsi:type="xsd:double"&gt;1013.070025&lt;/D&gt;&lt;D xsi:type="xsd:double"&gt;1038.0316&lt;/D&gt;&lt;D xsi:type="xsd:double"&gt;1017.383079&lt;/D&gt;&lt;D xsi:type="xsd:double"&gt;1014.143061&lt;/D&gt;&lt;D xsi:type="xsd:double"&gt;996.856486&lt;/D&gt;&lt;D xsi:type="xsd:double"&gt;987.442367&lt;/D&gt;&lt;D xsi:type="xsd:double"&gt;992.452818&lt;/D&gt;&lt;D xsi:type="xsd:double"&gt;990.790357&lt;/D&gt;&lt;D xsi:type="xsd:double"&gt;991.854504&lt;/D&gt;&lt;D xsi:type="xsd:double"&gt;1009.887353&lt;/D&gt;&lt;D xsi:type="xsd:double"&gt;971.427307&lt;/D&gt;&lt;D xsi:type="xsd:double"&gt;902.697723&lt;/D&gt;&lt;D xsi:type="xsd:double"&gt;969.805733&lt;/D&gt;&lt;D xsi:type="xsd:double"&gt;959.128154&lt;/D&gt;&lt;D xsi:type="xsd:double"&gt;900.986854&lt;/D&gt;&lt;D xsi:type="xsd:double"&gt;866.481775&lt;/D&gt;&lt;D xsi:type="xsd:double"&gt;850.974915&lt;/D&gt;&lt;D xsi:type="xsd:double"&gt;803.38085&lt;/D&gt;&lt;D xsi:type="xsd:double"&gt;785.735292&lt;/D&gt;&lt;D xsi:type="xsd:double"&gt;771.4088&lt;/D&gt;&lt;D xsi:type="xsd:double"&gt;745.601555&lt;/D&gt;&lt;D xsi:type="xsd:double"&gt;840.03646&lt;/D&gt;&lt;D xsi:type="xsd:double"&gt;797.708258&lt;/D&gt;&lt;D xsi:type="xsd:double"&gt;741.332193&lt;/D&gt;&lt;D xsi:type="xsd:double"&gt;699.2389&lt;/D&gt;&lt;/FQL&gt;&lt;FQL&gt;&lt;Q&gt;848400^MSCI_TOTAL_RET_IDX(2/27/2026,1/29/2010,M,USD,"NET")&lt;/Q&gt;&lt;R&gt;194&lt;/R&gt;&lt;C&gt;1&lt;/C&gt;&lt;D xsi:type="xsd:double"&gt;1058.288583&lt;/D&gt;&lt;D xsi:type="xsd:double"&gt;987.729425&lt;/D&gt;&lt;D xsi:type="xsd:double"&gt;900.991077&lt;/D&gt;&lt;D xsi:type="xsd:double"&gt;871.791992&lt;/D&gt;&lt;D xsi:type="xsd:double"&gt;847.969679&lt;/D&gt;&lt;D xsi:type="xsd:double"&gt;854.857692&lt;/D&gt;&lt;D xsi:type="xsd:double"&gt;778.277884&lt;/D&gt;&lt;D xsi:type="xsd:double"&gt;754.338697&lt;/D&gt;&lt;D xsi:type="xsd:double"&gt;755.091344&lt;/D&gt;&lt;D xsi:type="xsd:double"&gt;738.730345&lt;/D&gt;&lt;D xsi:type="xsd:double"&gt;707.83717&lt;/D&gt;&lt;D xsi:type="xsd:double"&gt;626.466366&lt;/D&gt;&lt;D xsi:type="xsd:double"&gt;617.891142&lt;/D&gt;&lt;D xsi:type="xsd:double"&gt;598.553771&lt;/D&gt;&lt;D xsi:type="xsd:double"&gt;577.035913&lt;/D&gt;&lt;D xsi:type="xsd:double"&gt;594.206789&lt;/D&gt;&lt;D xsi:type="xsd:double"&gt;613.050826&lt;/D&gt;&lt;D xsi:type="xsd:double"&gt;645.273142&lt;/D&gt;&lt;D xsi:type="xsd:double"&gt;637.575075&lt;/D&gt;&lt;D xsi:type="xsd:double"&gt;672.910746&lt;/D&gt;&lt;D xsi:type="xsd:double"&gt;667.912251&lt;/D&gt;&lt;D xsi:type="xsd:double"&gt;747.1549&lt;/D&gt;&lt;D xsi:type="xsd:double"&gt;766.108873&lt;/D&gt;&lt;D xsi:type="xsd:double"&gt;795.851115&lt;/D&gt;&lt;D xsi:type="xsd:double"&gt;755.131107&lt;/D&gt;&lt;D xsi:type="xsd:double"&gt;777.159908&lt;/D&gt;&lt;D xsi:type="xsd:double"&gt;791.884161&lt;/D&gt;&lt;D xsi:type="xsd:double"&gt;723.41502&lt;/D&gt;&lt;D xsi:type="xsd:double"&gt;626.24157&lt;/D&gt;&lt;D xsi:type="xsd:double"&gt;667.70873&lt;/D&gt;&lt;D xsi:type="xsd:double"&gt;713.324172&lt;/D&gt;&lt;D xsi:type="xsd:double"&gt;746.953293&lt;/D&gt;&lt;D xsi:type="xsd:double"&gt;714.01331&lt;/D&gt;&lt;D xsi:type="xsd:double"&gt;675.733467&lt;/D&gt;&lt;D xsi:type="xsd:double"&gt;693.483581&lt;/D&gt;&lt;D xsi:type="xsd:double"&gt;676.216088&lt;/D&gt;&lt;D xsi:type="xsd:double"&gt;656.281354&lt;/D&gt;&lt;D xsi:type="xsd:double"&gt;657.565447&lt;/D&gt;&lt;D xsi:type="xsd:double"&gt;561.944821&lt;/D&gt;&lt;D xsi:type="xsd:double"&gt;602.918099&lt;/D&gt;&lt;D xsi:type="xsd:double"&gt;568.813643&lt;/D&gt;&lt;D xsi:type="xsd:double"&gt;499.613212&lt;/D&gt;&lt;D xsi:type="xsd:double"&gt;501.681119&lt;/D&gt;&lt;D xsi:type="xsd:double"&gt;528.10587&lt;/D&gt;&lt;D xsi:type="xsd:double"&gt;528.409109&lt;/D&gt;&lt;D xsi:type="xsd:double"&gt;585.766606&lt;/D&gt;&lt;D xsi:type="xsd:double"&gt;554.122125&lt;/D&gt;&lt;D xsi:type="xsd:double"&gt;622.932731&lt;/D&gt;&lt;D xsi:type="xsd:double"&gt;570.16787&lt;/D&gt;&lt;D xsi:type="xsd:double"&gt;543.443798&lt;/D&gt;&lt;D xsi:type="xsd:double"&gt;573.533207&lt;/D&gt;&lt;D xsi:type="xsd:double"&gt;507.084625&lt;/D&gt;&lt;D xsi:type="xsd:double"&gt;538.858434&lt;/D&gt;&lt;D xsi:type="xsd:double"&gt;539.826046&lt;/D&gt;&lt;D xsi:type="xsd:double"&gt;574.792789&lt;/D&gt;&lt;D xsi:type="xsd:double"&gt;544.506349&lt;/D&gt;&lt;D xsi:type="xsd:double"&gt;532.304529&lt;/D&gt;&lt;D xsi:type="xsd:double"&gt;531.294243&lt;/D&gt;&lt;D xsi:type="xsd:double"&gt;501.575065&lt;/D&gt;&lt;D xsi:type="xsd:double"&gt;487.71405&lt;/D&gt;&lt;D xsi:type="xsd:double"&gt;450.021264&lt;/D&gt;&lt;D xsi:type="xsd:double"&gt;448.237454&lt;/D&gt;&lt;D xsi:type="xsd:double"&gt;468.060101&lt;/D&gt;&lt;D xsi:type="xsd:double"&gt;439.407989&lt;/D&gt;&lt;D xsi:type="xsd:double"&gt;365.488358&lt;/D&gt;&lt;D xsi:type="xsd:double"&gt;357.186011&lt;/D&gt;&lt;D xsi:type="xsd:double"&gt;353.319428&lt;/D&gt;&lt;D xsi:type="xsd:double"&gt;351.280193&lt;/D&gt;&lt;D xsi:type="xsd:double"&gt;341.535292&lt;/D&gt;&lt;D xsi:type="xsd:double"&gt;341.85582&lt;/D&gt;&lt;D xsi:type="xsd:double"&gt;321.066498&lt;/D&gt;&lt;D xsi:type="xsd:double"&gt;307.784207&lt;/D&gt;&lt;D xsi:type="xsd:double"&gt;435.068429&lt;/D&gt;&lt;D xsi:type="xsd:double"&gt;483.413642&lt;/D&gt;&lt;D xsi:type="xsd:double"&gt;476.888826&lt;/D&gt;&lt;D xsi:type="xsd:double"&gt;455.218612&lt;/D&gt;&lt;D xsi:type="xsd:double"&gt;464.859508&lt;/D&gt;&lt;D xsi:type="xsd:double"&gt;448.999496&lt;/D&gt;&lt;D xsi:type="xsd:double"&gt;437.525607&lt;/D&gt;&lt;D xsi:type="xsd:double"&gt;439.356013&lt;/D&gt;&lt;D xsi:type="xsd:double"&gt;456.837398&lt;/D&gt;&lt;D xsi:type="xsd:double"&gt;441.595256&lt;/D&gt;&lt;D xsi:type="xsd:double"&gt;475.358449&lt;/D&gt;&lt;D xsi:type="xsd:double"&gt;451.801595&lt;/D&gt;&lt;D xsi:type="xsd:double"&gt;450.386896&lt;/D&gt;&lt;D xsi:type="xsd:double"&gt;470.072472&lt;/D&gt;&lt;D xsi:type="xsd:double"&gt;428.208747&lt;/D&gt;&lt;D xsi:type="xsd:double"&gt;414.587386&lt;/D&gt;&lt;D xsi:type="xsd:double"&gt;435.646272&lt;/D&gt;&lt;D xsi:type="xsd:double"&gt;527.221925&lt;/D&gt;&lt;D xsi:type="xsd:double"&gt;518.935791&lt;/D&gt;&lt;D xsi:type="xsd:double"&gt;535.865742&lt;/D&gt;&lt;D xsi:type="xsd:double"&gt;493.182178&lt;/D&gt;&lt;D xsi:type="xsd:double"&gt;451.473386&lt;/D&gt;&lt;D xsi:type="xsd:double"&gt;522.948741&lt;/D&gt;&lt;D xsi:type="xsd:double"&gt;511.539911&lt;/D&gt;&lt;D xsi:type="xsd:double"&gt;507.697799&lt;/D&gt;&lt;D xsi:type="xsd:double"&gt;546.770208&lt;/D&gt;&lt;D xsi:type="xsd:double"&gt;506.945824&lt;/D&gt;&lt;D xsi:type="xsd:double"&gt;507.223913&lt;/D&gt;&lt;D xsi:type="xsd:double"&gt;509.800134&lt;/D&gt;&lt;D xsi:type="xsd:double"&gt;551.540212&lt;/D&gt;&lt;D xsi:type="xsd:double"&gt;572.049235&lt;/D&gt;&lt;D xsi:type="xsd:double"&gt;566.636431&lt;/D&gt;&lt;D xsi:type="xsd:double"&gt;543.636795&lt;/D&gt;&lt;D xsi:type="xsd:double"&gt;513.435603&lt;/D&gt;&lt;D xsi:type="xsd:double"&gt;511.532055&lt;/D&gt;&lt;D xsi:type="xsd:double"&gt;507.189192&lt;/D&gt;&lt;D xsi:type="xsd:double"&gt;461.923245&lt;/D&gt;&lt;D xsi:type="xsd:double"&gt;446.77036&lt;/D&gt;&lt;D xsi:type="xsd:double"&gt;437.127574&lt;/D&gt;&lt;D xsi:type="xsd:double"&gt;434.562867&lt;/D&gt;&lt;D xsi:type="xsd:double</t>
        </r>
      </text>
    </comment>
    <comment ref="A37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"&gt;498.100813&lt;/D&gt;&lt;D xsi:type="xsd:double"&gt;474.542149&lt;/D&gt;&lt;D xsi:type="xsd:double"&gt;490.889105&lt;/D&gt;&lt;D xsi:type="xsd:double"&gt;484.192369&lt;/D&gt;&lt;D xsi:type="xsd:double"&gt;485.42208&lt;/D&gt;&lt;D xsi:type="xsd:double"&gt;479.929085&lt;/D&gt;&lt;D xsi:type="xsd:double"&gt;520.859154&lt;/D&gt;&lt;D xsi:type="xsd:double"&gt;521.994296&lt;/D&gt;&lt;D xsi:type="xsd:double"&gt;469.284922&lt;/D&gt;&lt;D xsi:type="xsd:double"&gt;464.909821&lt;/D&gt;&lt;D xsi:type="xsd:double"&gt;481.18766&lt;/D&gt;&lt;D xsi:type="xsd:double"&gt;506.91642&lt;/D&gt;&lt;D xsi:type="xsd:double"&gt;521.635744&lt;/D&gt;&lt;D xsi:type="xsd:double"&gt;486.84628&lt;/D&gt;&lt;D xsi:type="xsd:double"&gt;503.84711&lt;/D&gt;&lt;D xsi:type="xsd:double"&gt;538.985504&lt;/D&gt;&lt;D xsi:type="xsd:double"&gt;553.09847&lt;/D&gt;&lt;D xsi:type="xsd:double"&gt;558.146403&lt;/D&gt;&lt;D xsi:type="xsd:double"&gt;556.145041&lt;/D&gt;&lt;D xsi:type="xsd:double"&gt;551.224481&lt;/D&gt;&lt;D xsi:type="xsd:double"&gt;567.718202&lt;/D&gt;&lt;D xsi:type="xsd:double"&gt;528.429621&lt;/D&gt;&lt;D xsi:type="xsd:double"&gt;562.185224&lt;/D&gt;&lt;D xsi:type="xsd:double"&gt;608.935223&lt;/D&gt;&lt;D xsi:type="xsd:double"&gt;637.820685&lt;/D&gt;&lt;D xsi:type="xsd:double"&gt;640.774527&lt;/D&gt;&lt;D xsi:type="xsd:double"&gt;668.555397&lt;/D&gt;&lt;D xsi:type="xsd:double"&gt;636.501965&lt;/D&gt;&lt;D xsi:type="xsd:double"&gt;627.853168&lt;/D&gt;&lt;D xsi:type="xsd:double"&gt;609.073541&lt;/D&gt;&lt;D xsi:type="xsd:double"&gt;591.007426&lt;/D&gt;&lt;D xsi:type="xsd:double"&gt;589.244979&lt;/D&gt;&lt;D xsi:type="xsd:double"&gt;558.317233&lt;/D&gt;&lt;D xsi:type="xsd:double"&gt;579.688827&lt;/D&gt;&lt;D xsi:type="xsd:double"&gt;620.062533&lt;/D&gt;&lt;D xsi:type="xsd:double"&gt;612.745191&lt;/D&gt;&lt;D xsi:type="xsd:double"&gt;596.232473&lt;/D&gt;&lt;D xsi:type="xsd:double"&gt;573.05222&lt;/D&gt;&lt;D xsi:type="xsd:double"&gt;555.079145&lt;/D&gt;&lt;D xsi:type="xsd:double"&gt;594.105315&lt;/D&gt;&lt;D xsi:type="xsd:double"&gt;582.989593&lt;/D&gt;&lt;D xsi:type="xsd:double"&gt;604.907714&lt;/D&gt;&lt;D xsi:type="xsd:double"&gt;643.032089&lt;/D&gt;&lt;D xsi:type="xsd:double"&gt;656.382913&lt;/D&gt;&lt;D xsi:type="xsd:double"&gt;633.014447&lt;/D&gt;&lt;D xsi:type="xsd:double"&gt;652.819877&lt;/D&gt;&lt;D xsi:type="xsd:double"&gt;618.743955&lt;/D&gt;&lt;D xsi:type="xsd:double"&gt;594.341134&lt;/D&gt;&lt;D xsi:type="xsd:double"&gt;583.918364&lt;/D&gt;&lt;D xsi:type="xsd:double"&gt;585.111623&lt;/D&gt;&lt;D xsi:type="xsd:double"&gt;547.873866&lt;/D&gt;&lt;D xsi:type="xsd:double"&gt;560.527873&lt;/D&gt;&lt;D xsi:type="xsd:double"&gt;548.052056&lt;/D&gt;&lt;D xsi:type="xsd:double"&gt;486.056504&lt;/D&gt;&lt;D xsi:type="xsd:double"&gt;551.248164&lt;/D&gt;&lt;D xsi:type="xsd:double"&gt;554.15712&lt;/D&gt;&lt;D xsi:type="xsd:double"&gt;530.577424&lt;/D&gt;&lt;D xsi:type="xsd:double"&gt;515.022369&lt;/D&gt;&lt;D xsi:type="xsd:double"&gt;479.439257&lt;/D&gt;&lt;D xsi:type="xsd:double"&gt;489.52036&lt;/D&gt;&lt;D xsi:type="xsd:double"&gt;498.950391&lt;/D&gt;&lt;D xsi:type="xsd:double"&gt;438.093532&lt;/D&gt;&lt;D xsi:type="xsd:double"&gt;518.061982&lt;/D&gt;&lt;D xsi:type="xsd:double"&gt;541.520161&lt;/D&gt;&lt;D xsi:type="xsd:double"&gt;545.80439&lt;/D&gt;&lt;D xsi:type="xsd:double"&gt;540.51384&lt;/D&gt;&lt;D xsi:type="xsd:double"&gt;558.492818&lt;/D&gt;&lt;D xsi:type="xsd:double"&gt;548.801205&lt;/D&gt;&lt;D xsi:type="xsd:double"&gt;534.543449&lt;/D&gt;&lt;D xsi:type="xsd:double"&gt;530.024986&lt;/D&gt;&lt;D xsi:type="xsd:double"&gt;545.525834&lt;/D&gt;&lt;D xsi:type="xsd:double"&gt;515.792661&lt;/D&gt;&lt;D xsi:type="xsd:double"&gt;505.913104&lt;/D&gt;&lt;D xsi:type="xsd:double"&gt;467.517136&lt;/D&gt;&lt;D xsi:type="xsd:double"&gt;421.541007&lt;/D&gt;&lt;D xsi:type="xsd:double"&gt;443.896594&lt;/D&gt;&lt;D xsi:type="xsd:double"&gt;419.389173&lt;/D&gt;&lt;D xsi:type="xsd:double"&gt;424.561132&lt;/D&gt;&lt;D xsi:type="xsd:double"&gt;461.66517&lt;/D&gt;&lt;D xsi:type="xsd:double"&gt;460.972729&lt;/D&gt;&lt;D xsi:type="xsd:double"&gt;417.869987&lt;/D&gt;&lt;D xsi:type="xsd:double"&gt;400.843089&lt;/D&gt;&lt;/FQL&gt;&lt;FQL&gt;&lt;Q&gt;935600^MSCI_TOTAL_RET_IDX(2/27/2026,1/29/2010,M,USD,"NET")&lt;/Q&gt;&lt;R&gt;194&lt;/R&gt;&lt;C&gt;1&lt;/C&gt;&lt;D xsi:type="xsd:double"&gt;1233.292537&lt;/D&gt;&lt;D xsi:type="xsd:double"&gt;1216.109848&lt;/D&gt;&lt;D xsi:type="xsd:double"&gt;1281.492794&lt;/D&gt;&lt;D xsi:type="xsd:double"&gt;1287.758256&lt;/D&gt;&lt;D xsi:type="xsd:double"&gt;1276.660076&lt;/D&gt;&lt;D xsi:type="xsd:double"&gt;1222.998848&lt;/D&gt;&lt;D xsi:type="xsd:double"&gt;1216.892074&lt;/D&gt;&lt;D xsi:type="xsd:double"&gt;1256.192824&lt;/D&gt;&lt;D xsi:type="xsd:double"&gt;1323.685759&lt;/D&gt;&lt;D xsi:type="xsd:double"&gt;1284.490259&lt;/D&gt;&lt;D xsi:type="xsd:double"&gt;1270.234791&lt;/D&gt;&lt;D xsi:type="xsd:double"&gt;1211.906645&lt;/D&gt;&lt;D xsi:type="xsd:double"&gt;1107.816302&lt;/D&gt;&lt;D xsi:type="xsd:double"&gt;1204.384005&lt;/D&gt;&lt;D xsi:type="xsd:double"&gt;1248.78429&lt;/D&gt;&lt;D xsi:type="xsd:double"&gt;1286.500057&lt;/D&gt;&lt;D xsi:type="xsd:double"&gt;1291.86996&lt;/D&gt;&lt;D xsi:type="xsd:double"&gt;1408.223856&lt;/D&gt;&lt;D xsi:type="xsd:double"&gt;1379.096907&lt;/D&gt;&lt;D xsi:type="xsd:double"&gt;1364.745084&lt;/D&gt;&lt;D xsi:type="xsd:double"&gt;1312.575773&lt;/D&gt;&lt;D xsi:type="xsd:double"&gt;1227.248785&lt;/D&gt;&lt;D xsi:type="xsd:double"&gt;1218.604708&lt;/D&gt;&lt;D xsi:type="xsd:double"&gt;1191.008459&lt;/D&gt;&lt;D xsi:type="xsd:double"&gt;1181.431957&lt;/D&gt;&lt;D xsi:type="xsd:double"&gt;1149.928346&lt;/D&gt;&lt;D xsi:type="xsd:double"&gt;1122.855023&lt;/D&gt;&lt;D xsi:type="xsd:double"&gt;1038.690519&lt;/D&gt;&lt;D xsi:type="xsd:double"&gt;973.632332&lt;/D&gt;&lt;D xsi:type="xsd:double"&gt;1003.483354&lt;/D&gt;&lt;D xsi:type="xsd:double"&gt;986.958881&lt;/D&gt;&lt;D xsi:type="xsd:double"&gt;1006.120619&lt;/D&gt;&lt;D xsi:type="xsd:double"&gt;976.935138&lt;/D&gt;&lt;D xsi:type="xsd:double"&gt;933.115227&lt;/D&gt;&lt;D xsi:type="xsd:double"&gt;906.713125&lt;/D&gt;&lt;D xsi:type="xsd:double"&gt;870.447603&lt;/D&gt;&lt;D xsi:type="xsd:double"&gt;860.472351&lt;/D&gt;&lt;D xsi:type="xsd:double"&gt;901.670817&lt;/D&gt;&lt;D xsi:type="xsd:double"&gt;929.474907&lt;/D&gt;&lt;D xsi:type="xsd:double"&gt;983.313458&lt;/D&gt;&lt;D xsi:type="xsd:double"&gt;934.770823&lt;/D&gt;&lt;D xsi:type="xsd:double"&gt;911.394726&lt;/D&gt;&lt;D xsi:type="xsd:double"&gt;974.024035&lt;/D&gt;&lt;D xsi:type="xsd:double"&gt;935.584103&lt;/D&gt;&lt;D xsi:type="xsd:double"&gt;855.801142&lt;/D&gt;&lt;D xsi:type="xsd:double"&gt;917.709374&lt;/D&gt;&lt;D xsi:type="xsd:double"&gt;974.465444&lt;/D&gt;&lt;D xsi:type="xsd:double"&gt;991.033269&lt;/D&gt;&lt;D xsi:type="xsd:double"&gt;956.107693&lt;/D&gt;&lt;D xsi:type="xsd:double"&gt;995.988312&lt;/D&gt;&lt;D xsi:type="xsd:double"&gt;1009.791956&lt;/D&gt;&lt;D xsi:type="xsd:double"&gt;973.440006&lt;/D&gt;&lt;D xsi:type="xsd:double"&gt;1003.911709&lt;/D&gt;&lt;D xsi:type="xsd:double"&gt;1011.966317&lt;/D&gt;&lt;D xsi:type="xsd:double"&gt;1005.895228&lt;/D&gt;&lt;D xsi:type="xsd:double"&gt;906.68982&lt;/D&gt;&lt;D xsi:type="xsd:double"&gt;898.948931&lt;/D&gt;&lt;D xsi:type="xsd:double"&gt;897.965101&lt;/D&gt;&lt;D xsi:type="xsd:double"&gt;833.03581&lt;/D&gt;&lt;D xsi:type="xsd:double"&gt;840.821239&lt;/D&gt;&lt;D xsi:type="xsd:double"&gt;822.165489&lt;/D&gt;&lt;D xsi:type="xsd:double"&gt;781.309287&lt;/D&gt;&lt;D xsi:type="xsd:double"&gt;799.94666&lt;/D&gt;&lt;D xsi:type="xsd:double"&gt;725.958835&lt;/D&gt;&lt;D xsi:type="xsd:double"&gt;668.321976&lt;/D&gt;&lt;D xsi:type="xsd:double"&gt;660.893699&lt;/D&gt;&lt;D xsi:type="xsd:double"&gt;656.805302&lt;/D&gt;&lt;D xsi:type="xsd:double"&gt;634.622989&lt;/D&gt;&lt;D xsi:type="xsd:double"&gt;574.930967&lt;/D&gt;&lt;D xsi:type="xsd:double"&gt;538.350074&lt;/D&gt;&lt;D xsi:type="xsd:double"&gt;553.750047&lt;/D&gt;&lt;D xsi:type="xsd:double"&gt;476.788714&lt;/D&gt;&lt;D xsi:type="xsd:double"&gt;636.853375&lt;/D&gt;&lt;D xsi:type="xsd:double"&gt;686.79948&lt;/D&gt;&lt;D xsi:type="xsd:double"&gt;692.266807&lt;/D&gt;&lt;D xsi:type="xsd:double"&gt;681.899914&lt;/D&gt;&lt;D xsi:type="xsd:double"&gt;685.750874&lt;/D&gt;&lt;D xsi:type="xsd:double"&gt;657.320983&lt;/D&gt;&lt;D xsi:type="xsd:double"&gt;637.701951&lt;/D&gt;&lt;D xsi:type="xsd:double"&gt;656.909143&lt;/D&gt;&lt;D xsi:type="xsd:double"&gt;693.045659&lt;/D&gt;&lt;D xsi:type="xsd:double"&gt;694.95214&lt;/D&gt;&lt;D xsi:type="xsd:double"&gt;693.450742&lt;/D&gt;&lt;D xsi:type="xsd:double"&gt;689.585094&lt;/D&gt;&lt;D xsi:type="xsd:double"&gt;631.320377&lt;/D&gt;&lt;D xsi:type="xsd:double"&gt;631.121641&lt;/D&gt;&lt;D xsi:type="xsd:double"&gt;643.519662&lt;/D&gt;&lt;D xsi:type="xsd:double"&gt;644.370426&lt;/D&gt;&lt;D xsi:type="xsd:double"&gt;583.829057&lt;/D&gt;&lt;D xsi:type="xsd:double"&gt;627.619953&lt;/D&gt;&lt;D xsi:type="xsd:double"&gt;690.479838&lt;/D&gt;&lt;D xsi:type="xsd:double"&gt;683.886192&lt;/D&gt;&lt;D xsi:type="xsd:double"&gt;642.063969&lt;/D&gt;&lt;D xsi:type="xsd:double"&gt;648.374016&lt;/D&gt;&lt;D xsi:type="xsd:double"&gt;672.546003&lt;/D&gt;&lt;D xsi:type="xsd:double"&gt;645.961518&lt;/D&gt;&lt;D xsi:type="xsd:double"&gt;669.986233&lt;/D&gt;&lt;D xsi:type="xsd:double"&gt;718.133501&lt;/D&gt;&lt;D xsi:type="xsd:double"&gt;694.233093&lt;/D&gt;&lt;D xsi:type="xsd:double"&gt;661.903743&lt;/D&gt;&lt;D xsi:type="xsd:double"&gt;666.600822&lt;/D&gt;&lt;D xsi:type="xsd:double"&gt;620.833163&lt;/D&gt;&lt;D xsi:type="xsd:double"&gt;644.613435&lt;/D&gt;&lt;D xsi:type="xsd:double"&gt;649.486189&lt;/D&gt;&lt;D xsi:type="xsd:double"&gt;603.027246&lt;/D&gt;&lt;D xsi:type="xsd:double"&gt;607.784747&lt;/D&gt;&lt;D xsi:type="xsd:double"&gt;597.294001&lt;/D&gt;&lt;D xsi:type="xsd:double"&gt;585.986802&lt;/D&gt;&lt;D xsi:type="xsd:double"&gt;552.930107&lt;/D&gt;&lt;D xsi:type="xsd:double"&gt;522.099954&lt;/D&gt;&lt;D xsi:type="xsd:double"&gt;500.328749&lt;/D&gt;&lt;D xsi:type="xsd:double"&gt;500.720605&lt;/D&gt;&lt;D xsi:type="xsd:double"&gt;541.067339&lt;/D&gt;&lt;D xsi:type="xsd:double"&gt;543.753751&lt;/D&gt;&lt;D xsi:type="xsd:double"&gt;548.777986&lt;/D&gt;&lt;D xsi:type="xsd:double"&gt;542.492141&lt;/D&gt;&lt;D xsi:type="xsd:double"&gt;513.356459&lt;/D&gt;&lt;D xsi:type="xsd:double"&gt;506.632628&lt;/D&gt;&lt;D xsi:type="xsd:double"&gt;497.285891&lt;/D&gt;&lt;D xsi:type="xsd:double"&gt;494.931238&lt;/D&gt;&lt;D xsi:type="xsd:double"&gt;437.685941&lt;/D&gt;&lt;D xsi:type="xsd:double"&gt;472.669165&lt;/D&gt;&lt;D xsi:type="xsd:double"&gt;507.600544&lt;/D&gt;&lt;D xsi:type="xsd:double"&gt;495.474425&lt;/D&gt;&lt;D xsi:type="xsd:double"&gt;520.323238&lt;/D&gt;&lt;D xsi:type="xsd:double"&gt;512.278384&lt;/D&gt;&lt;D xsi:type="xsd:double"&gt;509.955613&lt;/D&gt;&lt;D xsi:type="xsd:double"&gt;559.05471&lt;/D&gt;&lt;D xsi:type="xsd:double"&gt;549.300988&lt;/D&gt;&lt;D xsi:type="xsd:double"&gt;547.690924&lt;/D&gt;&lt;D xsi:type="xsd:double"&gt;532.620992&lt;/D&gt;&lt;D xsi:type="xsd:double"&gt;569.889983&lt;/D&gt;&lt;D xsi:type="xsd:double"&gt;594.506784&lt;/D&gt;&lt;D xsi:type="xsd:double"&gt;583.660468&lt;/D&gt;&lt;D xsi:type="xsd:double"&gt;540.713809&lt;/D&gt;&lt;D xsi:type="xsd:double"&gt;574.978882&lt;/D&gt;&lt;D xsi:type="xsd:double"&gt;565.920106&lt;/D&gt;&lt;D xsi:type="xsd:double"&gt;544.402341&lt;/D&gt;&lt;D xsi:type="xsd:double"&gt;552.228394&lt;/D&gt;&lt;D xsi:type="xsd:double"&gt;538.407308&lt;/D&gt;&lt;D xsi:type="xsd:double"&gt;531.957993&lt;/D&gt;&lt;D xsi:type="xsd:double"&gt;511.639443&lt;/D&gt;&lt;D xsi:type="xsd:double"&gt;466.929449&lt;/D&gt;&lt;D xsi:type="xsd:double"&gt;472.151516&lt;/D&gt;&lt;D xsi:type="xsd:double"&gt;434.339768&lt;/D&gt;&lt;D xsi:type="xsd:double"&gt;419.946239&lt;/D&gt;&lt;D xsi:type="xsd:double"&gt;436.520226&lt;/D&gt;&lt;D xsi:type="xsd:double"&gt;422.550049&lt;/D&gt;&lt;D xsi:type="xsd:double"&gt;437.389899&lt;/D&gt;&lt;D xsi:type="xsd:double"&gt;395.617625&lt;/D&gt;&lt;D xsi:type="xsd:double"&gt;362.317915&lt;/D&gt;&lt;D xsi:type="xsd:double"&gt;405.944744&lt;/D&gt;&lt;D xsi:type="xsd:double"&gt;417.541714&lt;/D&gt;&lt;D xsi:type="xsd:double"&gt;447.249795&lt;/D&gt;&lt;D xsi:type="xsd:double"&gt;460.825198&lt;/D&gt;&lt;D xsi:type="xsd:double"&gt;442.327555&lt;/D&gt;&lt;D xsi:type="xsd:double"&gt;441.709529&lt;/D&gt;&lt;D xsi:type="xsd:double"&gt;476.655809&lt;/D&gt;&lt;D xsi:type="xsd:double"&gt;453.91344&lt;/D&gt;&lt;D xsi:type="xsd:double"&gt;453.996389&lt;/D&gt;&lt;D xsi:type="xsd:double"&gt;434.583953&lt;/D&gt;&lt;D xsi:type="xsd:double"&gt;451.723679&lt;/D&gt;&lt;D xsi:type="xsd:double"&gt;394.077893&lt;/D&gt;&lt;D xsi:type="xsd:double"&gt;389.687177&lt;/D&gt;&lt;D xsi:type="xsd:double"&gt;391.34355&lt;/D&gt;&lt;D xsi:type="xsd:double"&gt;364.329733&lt;/D&gt;&lt;D xsi:type="xsd:double"&gt;412.120015&lt;/D&gt;&lt;D xsi:type="xsd:double"&gt;432.591524&lt;/D&gt;&lt;D xsi:type="xsd:double"&gt;456.935407&lt;/D&gt;&lt;D xsi:type="xsd:double"&gt;435.929372&lt;/D&gt;&lt;D xsi:type="xsd:double"&gt;360.341132&lt;/D&gt;&lt;D xsi:type="xsd:double"&gt;383.348798&lt;/D&gt;&lt;D xsi:type="xsd:double"&gt;456.18134&lt;/D&gt;&lt;D xsi:type="xsd:double"&gt;420.19954&lt;/D&gt;&lt;D xsi:type="xsd:double"&gt;449.492428&lt;/D&gt;&lt;D xsi:type="xsd:double"&gt;512.836751&lt;/D&gt;&lt;D xsi:type="xsd:double"&gt;524.859343&lt;/D&gt;&lt;D xsi:type="xsd:double"&gt;515.741823&lt;/D&gt;&lt;D xsi:type="xsd:double"&gt;538.497662&lt;/D&gt;&lt;D xsi:type="xsd:double"&gt;544.178161&lt;/D&gt;&lt;D xsi:type="xsd:double"&gt;489.783822&lt;/D&gt;&lt;D xsi:type="xsd:double"&gt;498.581452&lt;/D&gt;&lt;D xsi:type="xsd:double"&gt;573.476657&lt;/D&gt;&lt;D xsi:type="xsd:double"&gt;532.945794&lt;/D&gt;&lt;D xsi:type="xsd:double"&gt;570.183333&lt;/D&gt;&lt;D xsi:type="xsd:double"&gt;561.070645&lt;/D&gt;&lt;D xsi:type="xsd:double"&gt;482.513276&lt;/D&gt;&lt;D xsi:type="xsd:double"&gt;489.555963&lt;/D&gt;&lt;D xsi:type="xsd:double"&gt;486.026761&lt;/D&gt;&lt;D xsi:type="xsd:double"&gt;464.428878&lt;/D&gt;&lt;D xsi:type="xsd:double"&gt;506.491472&lt;/D&gt;&lt;D xsi:type="xsd:double"&gt;497.158549&lt;/D&gt;&lt;D xsi:type="xsd:double"&gt;455.099326&lt;/D&gt;&lt;D xsi:type="xsd:double"&gt;449.035015&lt;/D&gt;&lt;/FQL&gt;&lt;FQL&gt;&lt;Q&gt;957800^MSCI_TOTAL_RET_IDX(2/27/2026,1/29/2010,M,USD,"NET")&lt;/Q&gt;&lt;R&gt;194&lt;/R&gt;&lt;C&gt;1&lt;/C&gt;&lt;D xsi:type="xsd:double"&gt;15716.440232&lt;/D&gt;&lt;D xsi:type="xsd:double"&gt;14424.953548&lt;/D&gt;&lt;D xsi:type="xsd:double"&gt;13084.364564&lt;/D&gt;&lt;D xsi:type="xsd:double"&gt;12446.586981&lt;/D&gt;&lt;D xsi:type="xsd:double"&gt;12372.772414&lt;/D&gt;&lt;D xsi:type="xsd:double"&gt;12943.312461&lt;/D&gt;&lt;D xsi:type="xsd:double"&gt;12713.685411&lt;/D&gt;&lt;D xsi:type="xsd:double"&gt;12316.450879&lt;/D&gt;&lt;D xsi:type="xsd:double"&gt;12851.4427&lt;/D&gt;&lt;D xsi:type="xsd:double"&gt;12317.062141&lt;/D&gt;&lt;D xsi:type="xsd:double"&gt;11649.527194&lt;/D&gt;&lt;D xsi:type="xsd:double"&gt;11783.71606&lt;/D&gt;&lt;D xsi:type="xsd:double"&gt;10620.986868&lt;/D&gt;&lt;D xsi:type="xsd:double"&gt;10547.230485&lt;/D&gt;&lt;D xsi:type="xsd:double"&gt;9763.78236&lt;/D&gt;&lt;D xsi:type="xsd:double"&gt;10278.224004&lt;/D&gt;&lt;D xsi:type="xsd:double"&gt;10072.848092&lt;/D&gt;&lt;D xsi:type="xsd:double"&gt;10324.362059&lt;/D&gt;&lt;D xsi:type="xsd:double"&gt;10352.350577&lt;/D&gt;&lt;D xsi:type="xsd:double"&gt;10102.147764&lt;/D&gt;&lt;D xsi:type="xsd:double"&gt;10108.8764&lt;/D&gt;&lt;D xsi:type="xsd:double"&gt;10351.292128&lt;/D&gt;&lt;D xsi:type="xsd:double"&gt;9513.381977&lt;/D&gt;&lt;D xsi:type="xsd:double"&gt;9487.693591&lt;/D&gt;&lt;D xsi:type="xsd:double"&gt;9296.82723&lt;/D&gt;&lt;D xsi:type="xsd:double"&gt;9614.196402&lt;/D&gt;&lt;D xsi:type="xsd:double"&gt;10198.481157&lt;/D&gt;&lt;D xsi:type="xsd:double"&gt;9762.786622&lt;/D&gt;&lt;D xsi:type="xsd:double"&gt;9373.055306&lt;/D&gt;&lt;D xsi:type="xsd:double"&gt;9879.895991&lt;/D&gt;&lt;D xsi:type="xsd:double"&gt;9417.466876&lt;/D&gt;&lt;D xsi:type="xsd:double"&gt;9624.552404&lt;/D&gt;&lt;D xsi:type="xsd:double"&gt;8854.11542&lt;/D&gt;&lt;D xsi:type="xsd:double"&gt;8337.751301&lt;/D&gt;&lt;D xsi:type="xsd:double"&gt;9058.209254&lt;/D&gt;&lt;D xsi:type="xsd:double"&gt;8943.096004&lt;/D&gt;&lt;D xsi:type="xsd:double"&gt;9383.707341&lt;/D&gt;&lt;D xsi:type="xsd:double"&gt;9398.222131&lt;/D&gt;&lt;D xsi:type="xsd:double"&gt;9634.271022&lt;/D&gt;&lt;D xsi:type="xsd:double"&gt;9785.85655&lt;/D&gt;&lt;D xsi:type="xsd:double"&gt;9183.303044&lt;/D&gt;&lt;D xsi:type="xsd:double"&gt;8240.021413&lt;/D&gt;&lt;D xsi:type="xsd:double"&gt;10178.011915&lt;/D&gt;&lt;D xsi:type="xsd:double"&gt;10315.014373&lt;/D&gt;&lt;D xsi:type="xsd:double"&gt;9728.161143&lt;/D&gt;&lt;D xsi:type="xsd:double"&gt;11030.590881&lt;/D&gt;&lt;D xsi:type="xsd:double"&gt;10618.30077&lt;/D&gt;&lt;D xsi:type="xsd:double"&gt;11413.553647&lt;/D&gt;&lt;D xsi:type="xsd:double"&gt;10787.17352&lt;/D&gt;&lt;D xsi:type="xsd:double"&gt;10356.662926&lt;/D&gt;&lt;D xsi:type="xsd:double"&gt;10361.499594&lt;/D&gt;&lt;D xsi:type="xsd:double"&gt;9825.627309&lt;/D&gt;&lt;D xsi:type="xsd:double"&gt;10736.848496&lt;/D&gt;&lt;D xsi:type="xsd:double"&gt;10395.623728&lt;/D&gt;&lt;D xsi:type="xsd:double"&gt;9989.742268&lt;/D&gt;&lt;D xsi:type="xsd:double"&gt;9700.404091&lt;/D&gt;&lt;D xsi:type="xsd:double"&gt;9882.019768&lt;/D&gt;&lt;D xsi:type="xsd:double"&gt;10095.140168&lt;/D&gt;&lt;D xsi:type="xsd:double"&gt;9770.973679&lt;/D&gt;&lt;D xsi:type="xsd:double"&gt;9423.215024&lt;/D&gt;&lt;D xsi:type="xsd:double"&gt;8850.218952&lt;/D&gt;&lt;D xsi:type="xsd:double"&gt;8498.044964&lt;/D&gt;&lt;D xsi:type="xsd:double"&gt;8492.801047&lt;/D&gt;&lt;D xsi:type="xsd:double"&gt;8039.998884&lt;/D&gt;&lt;D xsi:type="xsd:double"&gt;6632.583802&lt;/D&gt;&lt;D xsi:type="xsd:double"&gt;7148.223206&lt;/D&gt;&lt;D xsi:type="xsd:double"&gt;7775.768149&lt;/D&gt;&lt;D xsi:type="xsd:double"&gt;7235.274756&lt;/D&gt;&lt;D xsi:type="xsd:double"&gt;6603.994553&lt;/D&gt;&lt;D xsi:type="xsd:double"&gt;6702.639289&lt;/D&gt;&lt;D xsi:type="xsd:double"&gt;6373.408848&lt;/D&gt;&lt;D xsi:type="xsd:double"&gt;5763.266436&lt;/D&gt;&lt;D xsi:type="xsd:double"&gt;7174.270734&lt;/D&gt;&lt;D xsi:type="xsd:double"&gt;8084.28658&lt;/D&gt;&lt;D xsi:type="xsd:double"&gt;8647.739665&lt;/D&gt;&lt;D xsi:type="xsd:double"&gt;8093.132361&lt;/D&gt;&lt;D xsi:type="xsd:double"&gt;8237.696087&lt;/D&gt;&lt;D xsi:type="xsd:double"&gt;8290.075116&lt;/D&gt;&lt;D xsi:type="xsd:double"&gt;8003.904299&lt;/D&gt;&lt;D xsi:type="xsd:double"&gt;8308.451946&lt;/D&gt;&lt;D xsi:type="xsd:double"&gt;8584.977909&lt;/D&gt;&lt;D xsi:type="xsd:double"&gt;8175.7954&lt;/D&gt;&lt;D xsi:type="xsd:double"&gt;8553.999776&lt;/D&gt;&lt;D xsi:type="xsd:double"&gt;8384.685024&lt;/D&gt;&lt;D xsi:type="xsd:double"&gt;8535.377014&lt;/D&gt;&lt;D xsi:type="xsd:double"&gt;8339.837917&lt;/D&gt;&lt;D xsi:type="xsd:double"&gt;7835.554278&lt;/D&gt;&lt;D xsi:type="xsd:double"&gt;8352.747084&lt;/D&gt;&lt;D xsi:type="xsd:double"&gt;8816.796923&lt;/D&gt;&lt;D xsi:type="xsd:double"&gt;9570.477155&lt;/D&gt;&lt;D xsi:type="xsd:double"&gt;8967.38056&lt;/D&gt;&lt;D xsi:type="xsd:double"&gt;9050.783652&lt;/D&gt;&lt;D xsi:type="xsd:double"&gt;8973.784752&lt;/D&gt;&lt;D xsi:type="xsd:double"&gt;8842.461805&lt;/D&gt;&lt;D xsi:type="xsd:double"&gt;8980.131192&lt;/D&gt;&lt;D xsi:type="xsd:double"&gt;8769.395812&lt;/D&gt;&lt;D xsi:type="xsd:double"&gt;8914.445731&lt;/D&gt;&lt;D xsi:type="xsd:double"&gt;9086.407428&lt;/D&gt;&lt;D xsi:type="xsd:double"&gt;8575.524334&lt;/D&gt;&lt;D xsi:type="xsd:double"&gt;8326.538906&lt;/D&gt;&lt;D xsi:type="xsd:double"&gt;8481.108523&lt;/D&gt;&lt;D xsi:type="xsd:double"&gt;8415.093687&lt;/D&gt;&lt;D xsi:type="xsd:double"&gt;8092.740847&lt;/D&gt;&lt;D xsi:type="xsd:double"&gt;7905.264733&lt;/D&gt;&lt;D xsi:type="xsd:double"&gt;7059.80197&lt;/D&gt;&lt;D xsi:type="xsd:double"&gt;7117.720042&lt;/D&gt;&lt;D xsi:type="xsd:double"&gt;6774.415487&lt;/D&gt;&lt;D xsi:type="xsd:double"&gt;6781.261234&lt;/D&gt;&lt;D xsi:type="xsd:double"&gt;6943.167244&lt;/D&gt;&lt;D xsi:type="xsd:double"&gt;7127.055462&lt;/D&gt;&lt;D xsi:type="xsd:double"&gt;6685.73137&lt;/D&gt;&lt;D xsi:type="xsd:double"&gt;6465.739521&lt;/D&gt;&lt;D xsi:type="xsd:double"&gt;6476.302257&lt;/D&gt;&lt;D xsi:type="xsd:double"&gt;6528.756283&lt;/D&gt;&lt;D xsi:type="xsd:double"&gt;6257.463928&lt;/D&gt;&lt;D xsi:type="xsd:double"&gt;6114.225325&lt;/D&gt;&lt;D xsi:type="xsd:double"&gt;6143.254637&lt;/D&gt;&lt;D xsi:type="xsd:double"&gt;6268.105889&lt;/D&gt;&lt;D xsi:type="xsd:double"&gt;6452.451663&lt;/D&gt;&lt;D xsi:type="xsd:double"&gt;6002.241965&lt;/D&gt;&lt;D xsi:type="xsd:double"&gt;5679.307658&lt;/D&gt;&lt;D xsi:type="xsd:double"&gt;5584.991344&lt;/D&gt;&lt;D xsi:type="xsd:double"&gt;5900.497648&lt;/D&gt;&lt;D xsi:type="xsd:double"&gt;6281.292594&lt;/D&gt;&lt;D xsi:type="xsd:double"&gt;6348.873304&lt;/D&gt;&lt;D xsi:type="xsd:double"&gt;5931.562968&lt;/D&gt;&lt;D xsi:type="xsd:double"&gt;6284.949889&lt;/D&gt;&lt;D xsi:type="xsd:double"&gt;7114.705452&lt;/D&gt;&lt;D xsi:type="xsd:double"&gt;7334.33278&lt;/D&gt;&lt;D xsi:type="xsd:double"&gt;7633.29924&lt;/D&gt;&lt;D xsi:type="xsd:double"&gt;7914.643655&lt;/D&gt;&lt;D xsi:type="xsd:double"&gt;7099.084897&lt;/D&gt;&lt;D xsi:type="xsd:double"&gt;7492.643819&lt;/D&gt;&lt;D xsi:type="xsd:double"&gt;7025.306474&lt;/D&gt;&lt;D xsi:type="xsd:double"&gt;6940.986713&lt;/D&gt;&lt;D xsi:type="xsd:double"&gt;7434.866281&lt;/D&gt;&lt;D xsi:type="xsd:double"&gt;8342.26473&lt;/D&gt;&lt;D xsi:type="xsd:double"&gt;9253.01946&lt;/D&gt;&lt;D xsi:type="xsd:double"&gt;9795.200795&lt;/D&gt;&lt;D xsi:type="xsd:double"&gt;9617.050316&lt;/D&gt;&lt;D xsi:type="xsd:double"&gt;9994.523469&lt;/D&gt;&lt;D xsi:type="xsd:double"&gt;9976.114866&lt;/D&gt;&lt;D xsi:type="xsd:double"&gt;9519.100943&lt;/D&gt;&lt;D xsi:type="xsd:double"&gt;9097.497943&lt;/D&gt;&lt;D xsi:type="xsd:double"&gt;8959.170748&lt;/D&gt;&lt;D xsi:type="xsd:double"&gt;8330.77817&lt;/D&gt;&lt;D xsi:type="xsd:double"&gt;8903.250679&lt;/D&gt;&lt;D xsi:type="xsd:double"&gt;8764.611704&lt;/D&gt;&lt;D xsi:type="xsd:double"&gt;8998.391013&lt;/D&gt;&lt;D xsi:type="xsd:double"&gt;8407.409502&lt;/D&gt;&lt;D xsi:type="xsd:double"&gt;8201.134611&lt;/D&gt;&lt;D xsi:type="xsd:double"&gt;8347.086261&lt;/D&gt;&lt;D xsi:type="xsd:double"&gt;7702.706294&lt;/D&gt;&lt;D xsi:type="xsd:double"&gt;8390.448639&lt;/D&gt;&lt;D xsi:type="xsd:double"&gt;8468.005156&lt;/D&gt;&lt;D xsi:type="xsd:double"&gt;8175.069306&lt;/D&gt;&lt;D xsi:type="xsd:double"&gt;8325.449696&lt;/D&gt;&lt;D xsi:type="xsd:double"&gt;8677.917069&lt;/D&gt;&lt;D xsi:type="xsd:double"&gt;8138.183808&lt;/D&gt;&lt;D xsi:type="xsd:double"&gt;8012.102619&lt;/D&gt;&lt;D xsi:type="xsd:double"&gt;7961.727561&lt;/D&gt;&lt;D xsi:type="xsd:double"&gt;8052.71113&lt;/D&gt;&lt;D xsi:type="xsd:double"&gt;7854.293617&lt;/D&gt;&lt;D xsi:type="xsd:double"&gt;7349.912238&lt;/D&gt;&lt;D xsi:type="xsd:double"&gt;7086.618536&lt;/D&gt;&lt;D xsi:type="xsd:double"&gt;6538.551658&lt;/D&gt;&lt;D xsi:type="xsd:double"&gt;7701.25062&lt;/D&gt;&lt;D xsi:type="xsd:double"&gt;7891.462729&lt;/D&gt;&lt;D xsi:type="xsd:double"&gt;8195.030458&lt;/D&gt;&lt;D xsi:type="xsd:double"&gt;7096.435653&lt;/D&gt;&lt;D xsi:type="xsd:double"&gt;6858.933762&lt;/D&gt;&lt;D xsi:type="xsd:double"&gt;7006.621952&lt;/D&gt;&lt;D xsi:type="xsd:double"&gt;7369.065193&lt;/D&gt;&lt;D xsi:type="xsd:double"&gt;6269.750415&lt;/D&gt;&lt;D xsi:type="xsd:double"&gt;7370.924272&lt;/D&gt;&lt;D xsi:type="xsd:double"&gt;7938.513112&lt;/D&gt;&lt;D xsi:type="xsd:double"&gt;7992.809576&lt;/D&gt;&lt;D xsi:type="xsd:double"&gt;8292.044934&lt;/D&gt;&lt;D xsi:type="xsd:double"&gt;8679.157315&lt;/D&gt;&lt;D xsi:type="xsd:double"&gt;8141.48551&lt;/D&gt;&lt;D xsi:type="xsd:double"&gt;8053.751323&lt;/D&gt;&lt;D xsi:type="xsd:double"&gt;7481.526633&lt;/D&gt;&lt;D xsi:type="xsd:double"&gt;7622.10735&lt;/D&gt;&lt;D xsi:type="xsd:double"&gt;6473.958211&lt;/D&gt;&lt;D xsi:type="xsd:double"&gt;7072.738428&lt;/D&gt;&lt;D xsi:type="xsd:double"&gt;6814.65694&lt;/D&gt;&lt;D xsi:type="xsd:double"&gt;5888.276024&lt;/D&gt;&lt;D xsi:type="xsd:double"&gt;6203.642154&lt;/D&gt;&lt;D xsi:type="xsd:double"&gt;5265.609428&lt;/D&gt;&lt;D xsi:type="xsd:double"&gt;5543.043925&lt;/D&gt;&lt;D xsi:type="xsd:double"&gt;6531.683503&lt;/D&gt;&lt;D xsi:type="xsd:double"&gt;6430.656099&lt;/D&gt;&lt;D xsi:type="xsd:double"&gt;6040.348181&lt;/D&gt;&lt;D xsi:type="xsd:double"&gt;6363.689925&lt;/D&gt;&lt;/FQL&gt;&lt;FQL&gt;&lt;Q&gt;938000^MSCI_TOTAL_RET_IDX(2/27/2026,1/29/2010,M,USD,"NET")&lt;/Q&gt;&lt;R&gt;194&lt;/R&gt;&lt;C&gt;1&lt;/C&gt;&lt;D xsi:type="xsd:double"&gt;2167.474252&lt;/D&gt;&lt;D xsi:type="xsd:double"&gt;2108.573368&lt;/D&gt;&lt;D xsi:type="xsd:double"&gt;2050.32444&lt;/D&gt;&lt;D xsi:type="xsd:double"&gt;1958.712941&lt;/D&gt;&lt;D xsi:type="xsd:double"&gt;1919.454605&lt;/D&gt;&lt;D xsi:type="xsd:double"&gt;1931.003542&lt;/D&gt;&lt;D xsi:type="xsd:double"&gt;1901.426318&lt;/D&gt;&lt;D xsi:type="xsd:double"&gt;1805.255946&lt;/D&gt;&lt;D xsi:type="xsd:double"&gt;1782.884132&lt;/D&gt;&lt;D xsi:type="xsd:double"&gt;1741.22798&lt;/D&gt;&lt;D xsi:type="xsd:double"&gt;1617.822061&lt;/D&gt;&lt;D xsi:type="xsd:double"&gt;1545.395804&lt;/D&gt;&lt;D xsi:type="xsd:double"&gt;1507.181898&lt;/D&gt;&lt;D xsi:type="xsd:double"&gt;1421.921768&lt;/D&gt;&lt;D xsi:type="xsd:double"&gt;1318.237092&lt;/D&gt;&lt;D xsi:type="xsd:double"&gt;1314.101474&lt;/D&gt;&lt;D xsi:type="xsd:double"&gt;1382.57669&lt;/D&gt;&lt;D xsi:type="xsd:double"&gt;1412.271272&lt;/D&gt;&lt;D xsi:type="xsd:double"&gt;1413.78518&lt;/D&gt;&lt;D xsi:type="xsd:double"&gt;1347.713911&lt;/D&gt;&lt;D xsi:type="xsd:double"&gt;1300.691025&lt;/D&gt;&lt;D xsi:type="xsd:double"&gt;1368.230966&lt;/D&gt;&lt;D xsi:type="xsd:double"&gt;1306.722014&lt;/D&gt;&lt;D xsi:type="xsd:double"&gt;1346.964322&lt;/D&gt;&lt;D xsi:type="xsd:double"&gt;1256.633348&lt;/D&gt;&lt;D xsi:type="xsd:double"&gt;1187.651426&lt;/D&gt;&lt;D xsi:type="xsd:double"&gt;1184.930246&lt;/D&gt;&lt;D xsi:type="xsd:double"&gt;1149.205466&lt;/D&gt;&lt;D xsi:type="xsd:double"&gt;1038.119871&lt;/D&gt;&lt;D xsi:type="xsd:double"&gt;1051.044846&lt;/D&gt;&lt;D xsi:type="xsd:double"&gt;1095.07059&lt;/D&gt;&lt;D xsi:type="xsd:double"&gt;1139.377956&lt;/D&gt;&lt;D xsi:type="xsd:double"&gt;1072.402772&lt;/D&gt;&lt;D xsi:type="xsd:double"&gt;965.6672&lt;/D&gt;&lt;D xsi:type="xsd:double"&gt;1035.507409&lt;/D&gt;&lt;D xsi:type="xsd:double"&gt;991.03829&lt;/D&gt;&lt;D xsi:type="xsd:double"&gt;983.380963&lt;/D&gt;&lt;D xsi:type="xsd:double"&gt;977.536474&lt;/D&gt;&lt;D xsi:type="xsd:double"&gt;864.311793&lt;/D&gt;&lt;D xsi:type="xsd:double"&gt;864.547149&lt;/D&gt;&lt;D xsi:type="xsd:double"&gt;761.372579&lt;/D&gt;&lt;D xsi:type="xsd:double"&gt;683.986643&lt;/D&gt;&lt;D xsi:type="xsd:double"&gt;731.002817&lt;/D&gt;&lt;D xsi:type="xsd:double"&gt;766.60781&lt;/D&gt;&lt;D xsi:type="xsd:double"&gt;747.863035&lt;/D&gt;&lt;D xsi:type="xsd:double"&gt;873.542385&lt;/D&gt;&lt;D xsi:type="xsd:double"&gt;844.985054&lt;/D&gt;&lt;D xsi:type="xsd:double"&gt;908.241123&lt;/D&gt;&lt;D xsi:type="xsd:double"&gt;936.036854&lt;/D&gt;&lt;D xsi:type="xsd:double"&gt;983.651993&lt;/D&gt;&lt;D xsi:type="xsd:double"&gt;1009.697318&lt;/D&gt;&lt;D xsi:type="xsd:double"&gt;940.822087&lt;/D&gt;&lt;D xsi:type="xsd:double"&gt;1006.02619&lt;/D&gt;&lt;D xsi:type="xsd:double"&gt;956.54935&lt;/D&gt;&lt;D xsi:type="xsd:double"&gt;986.592727&lt;/D&gt;&lt;D xsi:type="xsd:double"&gt;973.820684&lt;/D&gt;&lt;D xsi:type="xsd:double"&gt;966.963263&lt;/D&gt;&lt;D xsi:type="xsd:double"&gt;994.954265&lt;/D&gt;&lt;D xsi:type="xsd:double"&gt;937.584651&lt;/D&gt;&lt;D xsi:type="xsd:double"&gt;932.980959&lt;/D&gt;&lt;D xsi:type="xsd:double"&gt;890.940921&lt;/D&gt;&lt;D xsi:type="xsd:double"&gt;842.893184&lt;/D&gt;&lt;D xsi:type="xsd:double"&gt;877.818944&lt;/D&gt;&lt;D xsi:type="xsd:double"&gt;846.76993&lt;/D&gt;&lt;D xsi:type="xsd:double"&gt;667.646718&lt;/D&gt;&lt;D xsi:type="xsd:double"&gt;717.112109&lt;/D&gt;&lt;D xsi:type="xsd:double"&gt;760.136292&lt;/D&gt;&lt;D xsi:type="xsd:double"&gt;733.774765&lt;/D&gt;&lt;D xsi:type="xsd:double"&gt;707.64725&lt;/D&gt;&lt;D xsi:type="xsd:double"&gt;656.444662&lt;/D&gt;&lt;D xsi:type="xsd:double"&gt;620.877309&lt;/D&gt;&lt;D xsi:type="xsd:double"&gt;609.656402&lt;/D&gt;&lt;D xsi:type="xsd:double"&gt;786.972662&lt;/D&gt;&lt;D xsi:type="xsd:double"&gt;843.530663&lt;/D&gt;&lt;D xsi:type="xsd:double"&gt;862.276421&lt;/D&gt;&lt;D xsi:type="xsd:double"&gt;839.358317&lt;/D&gt;&lt;D xsi:type="xsd:double"&gt;834.432054&lt;/D&gt;&lt;D xsi:type="xsd:double"&gt;797.892261&lt;/D&gt;&lt;D xsi:type="xsd:double"&gt;776.18263&lt;/D&gt;&lt;D xsi:type="xsd:double"&gt;787.175122&lt;/D&gt;&lt;D xsi:type="xsd:double"&gt;798.353024&lt;/D&gt;&lt;D xsi:type="xsd:double"&gt;727.048932&lt;/D&gt;&lt;D xsi:type="xsd:double"&gt;791.931101&lt;/D&gt;&lt;D xsi:type="xsd:double"&gt;775.773978&lt;/D&gt;&lt;D xsi:type="xsd:double"&gt;760.252425&lt;/D&gt;&lt;D xsi:type="xsd:double"&gt;735.067984&lt;/D&gt;&lt;D xsi:type="xsd:double"&gt;677.195777&lt;/D&gt;&lt;D xsi:type="xsd:double"&gt;701.31443&lt;/D&gt;&lt;D xsi:type="xsd:double"&gt;696.023343&lt;/D&gt;&lt;D xsi:type="xsd:double"&gt;768.020388&lt;/D&gt;&lt;D xsi:type="xsd:double"&gt;750.583328&lt;/D&gt;&lt;D xsi:type="xsd:double"&gt;829.263036&lt;/D&gt;&lt;D xsi:type="xsd:double"&gt;803.790904&lt;/D&gt;&lt;D xsi:type="xsd:double"&gt;809.465114&lt;/D&gt;&lt;D xsi:type="xsd:double"&gt;915.668805&lt;/D&gt;&lt;D xsi:type="xsd:double"&gt;867.432146&lt;/D&gt;&lt;D xsi:type="xsd:double"&gt;864.887466&lt;/D&gt;&lt;D xsi:type="xsd:double"&gt;919.223523&lt;/D&gt;&lt;D xsi:type="xsd:double"&gt;823.348434&lt;/D&gt;&lt;D xsi:type="xsd:double"&gt;836.162099&lt;/D&gt;&lt;D xsi:type="xsd:double"&gt;831.147747&lt;/D&gt;&lt;D xsi:type="xsd:double"&gt;842.92818&lt;/D&gt;&lt;D xsi:type="xsd:double"&gt;812.00961&lt;/D&gt;&lt;D xsi:type="xsd:double"&gt;797.403351&lt;/D&gt;&lt;D xsi:type="xsd:double"&gt;741.504557&lt;/D&gt;&lt;D xsi:type="xsd:double"&gt;732.850137&lt;/D&gt;&lt;D xsi:type="xsd:double"&gt;695.67039&lt;/D&gt;&lt;D xsi:type="xsd:double"&gt;680.616318&lt;/D&gt;&lt;D xsi:type="xsd:double"&gt;622.724604&lt;/D&gt;&lt;D xsi:type="xsd:double"&gt;624.698435&lt;/D&gt;&lt;D xsi:type="xsd:double"&gt;641.072641&lt;/D&gt;&lt;D xsi:type="xsd:double"&gt;567.264715&lt;/D&gt;&lt;D xsi:type="xsd:double"&gt;588.676768&lt;/D&gt;&lt;D xsi:type="xsd:double"&gt;578.82147&lt;/D&gt;&lt;D xsi:type="xsd:double"&gt;594.786854&lt;/D&gt;&lt;D xsi:type="xsd:double"&gt;590.526135&lt;/D&gt;&lt;D xsi:type="xsd:double"&gt;566.324907&lt;/D&gt;&lt;D xsi:type="xsd:double"&gt;623.63442&lt;/D&gt;&lt;D xsi:type="xsd:double"&gt;650.051222&lt;/D&gt;&lt;D xsi:type="xsd:double"&gt;632.412102&lt;/D&gt;&lt;D xsi:type="xsd:double"&gt;586.633073&lt;/D&gt;&lt;D xsi:type="xsd:double"&gt;618.846406&lt;/D&gt;&lt;D xsi:type="xsd:double"&gt;715.910317&lt;/D&gt;&lt;D xsi:type="xsd:double"&gt;741.490657&lt;/D&gt;&lt;D xsi:type="xsd:double"&gt;766.000326&lt;/D&gt;&lt;D xsi:type="xsd:double"&gt;732.888931&lt;/D&gt;&lt;D xsi:type="xsd:double"&gt;755.502613&lt;/D&gt;&lt;D xsi:type="xsd:double"&gt;797.957502&lt;/D&gt;&lt;D xsi:type="xsd:double"&gt;766.267046&lt;/D&gt;&lt;D xsi:type="xsd:double"&gt;786.266846&lt;/D&gt;&lt;D xsi:type="xsd:double"&gt;778.541239&lt;/D&gt;&lt;D xsi:type="xsd:double"&gt;747.650338&lt;/D&gt;&lt;D xsi:type="xsd:double"&gt;758.526178&lt;/D&gt;&lt;D xsi:type="xsd:double"&gt;699.912583&lt;/D&gt;&lt;D xsi:type="xsd:double"&gt;699.814432&lt;/D&gt;&lt;D xsi:type="xsd:double"&gt;761.747139&lt;/D&gt;&lt;D xsi:type="xsd:double"&gt;761.059854&lt;/D&gt;&lt;D xsi:type="xsd:double"&gt;808.18474&lt;/D&gt;&lt;D xsi:type="xsd:double"&gt;818.92563&lt;/D&gt;&lt;D xsi:type="xsd:double"&gt;837.784703&lt;/D&gt;&lt;D xsi:type="xsd:double"&gt;885.31796&lt;/D&gt;&lt;D xsi:type="xsd:double"&gt;890.697153&lt;/D&gt;&lt;D xsi:type="xsd:double"&gt;900.545259&lt;/D&gt;&lt;D xsi:type="xsd:double"&gt;886.386202&lt;/D&gt;&lt;D xsi:type="xsd:double"&gt;833.01286&lt;/D&gt;&lt;D xsi:type="xsd:double"&gt;777.582424&lt;/D&gt;&lt;D xsi:type="xsd:double"&gt;773.526766&lt;/D&gt;&lt;D xsi:type="xsd:double"&gt;768.098523&lt;/D&gt;&lt;D xsi:type="xsd:double"&gt;782.460575&lt;/D&gt;&lt;D xsi:type="xsd:double"&gt;698.980432&lt;/D&gt;&lt;D xsi:type="xsd:double"&gt;650.120517&lt;/D&gt;&lt;D xsi:type="xsd:double"&gt;644.54129&lt;/D&gt;&lt;D xsi:type="xsd:double"&gt;584.264289&lt;/D&gt;&lt;D xsi:type="xsd:double"&gt;657.042581&lt;/D&gt;&lt;D xsi:type="xsd:double"&gt;648.361502&lt;/D&gt;&lt;D xsi:type="xsd:double"&gt;579.526336&lt;/D&gt;&lt;D xsi:type="xsd:double"&gt;611.497641&lt;/D&gt;&lt;D xsi:type="xsd:double"&gt;699.583178&lt;/D&gt;&lt;D xsi:type="xsd:double"&gt;642.299449&lt;/D&gt;&lt;D xsi:type="xsd:double"&gt;620.002396&lt;/D&gt;&lt;D xsi:type="xsd:double"&gt;607.46273&lt;/D&gt;&lt;D xsi:type="xsd:double"&gt;587.768365&lt;/D&gt;&lt;D xsi:type="xsd:double"&gt;573.674154&lt;/D&gt;&lt;D xsi:type="xsd:double"&gt;517.100484&lt;/D&gt;&lt;D xsi:type="xsd:double"&gt;546.877172&lt;/D&gt;&lt;D xsi:type="xsd:double"&gt;477.079238&lt;/D&gt;&lt;D xsi:type="xsd:double"&gt;569.306573&lt;/D&gt;&lt;D xsi:type="xsd:double"&gt;621.860913&lt;/D&gt;&lt;D xsi:type="xsd:double"&gt;637.886437&lt;/D&gt;&lt;D xsi:type="xsd:double"&gt;607.390571&lt;/D&gt;&lt;D xsi:type="xsd:double"&gt;571.053253&lt;/D&gt;&lt;D xsi:type="xsd:double"&gt;598.21796&lt;/D&gt;&lt;D xsi:type="xsd:double"&gt;643.675074&lt;/D&gt;&lt;D xsi:type="xsd:double"&gt;566.898204&lt;/D&gt;&lt;D xsi:type="xsd:double"&gt;637.628409&lt;/D&gt;&lt;D xsi:type="xsd:double"&gt;747.52291&lt;/D&gt;&lt;D xsi:type="xsd:double"&gt;823.775431&lt;/D&gt;&lt;D xsi:type="xsd:double"&gt;849.46856&lt;/D&gt;&lt;D xsi:type="xsd:double"&gt;916.361814&lt;/D&gt;&lt;D xsi:type="xsd:double"&gt;845.675757&lt;/D&gt;&lt;D xsi:type="xsd:double"&gt;849.205545&lt;/D&gt;&lt;D xsi:type="xsd:double"&gt;826.059206&lt;/D&gt;&lt;D xsi:type="xsd:double"&gt;743.340313&lt;/D&gt;&lt;D xsi:type="xsd:double"&gt;683.265817&lt;/D&gt;&lt;D xsi:type="xsd:double"&gt;810.320389&lt;/D&gt;&lt;D xsi:type="xsd:double"&gt;761.562655&lt;/D&gt;&lt;D xsi:type="xsd:double"&gt;681.676324&lt;/D&gt;&lt;D xsi:type="xsd:double"&gt;736.526019&lt;/D&gt;&lt;D xsi:type="xsd:double"&gt;635.879907&lt;/D&gt;&lt;D xsi:type="xsd:double"&gt;643.903465&lt;/D&gt;&lt;D xsi:type="xsd:double"&gt;754.976324&lt;/D&gt;&lt;D xsi:type="xsd:double"&gt;810.897612&lt;/D&gt;&lt;D xsi:type="xsd:double"&gt;755.857378&lt;/D&gt;&lt;D xsi:type="xsd:double"&gt;800.595631&lt;/D&gt;&lt;/FQL&gt;&lt;FQL&gt;&lt;Q&gt;928000^MSCI_TOTAL_RET_IDX(2/27/2026,1/29/2010,M,USD,"NET")&lt;/Q&gt;&lt;R&gt;194&lt;/R&gt;&lt;C&gt;1&lt;/C&gt;&lt;D xsi:type="xsd:double"&gt;10727.824903&lt;/D&gt;&lt;D xsi:type="xsd:double"&gt;10436.500811&lt;/D&gt;&lt;D xsi:type="xsd:double"&gt;10265.269088&lt;/D&gt;&lt;D xsi:type="xsd:double"&gt;9834.691514&lt;/D&gt;&lt;D xsi:type="xsd:double"&gt;9797.906721&lt;/D&gt;&lt;D xsi:type="xsd:double"&gt;10007.242939&lt;/D&gt;&lt;D xsi:type="xsd:double"&gt;10059.439717&lt;/D&gt;&lt;D xsi:type="xsd:double"&gt;9937.143106&lt;/D&gt;&lt;D xsi:type="xsd:double"&gt;10120.710655&lt;/D&gt;&lt;D xsi:type="xsd:double"&gt;9889.388982&lt;/D&gt;&lt;D xsi:type="xsd:double"&gt;9357.987574&lt;/D&gt;&lt;D xsi:type="xsd:double"&gt;8703.720051&lt;/D&gt;&lt;D xsi:type="xsd:double"&gt;8560.34297&lt;/D&gt;&lt;D xsi:type="xsd:double"&gt;8237.152268&lt;/D&gt;&lt;D xsi:type="xsd:double"&gt;7532.712966&lt;/D&gt;&lt;D xsi:type="xsd:double"&gt;7609.765023&lt;/D&gt;&lt;D xsi:type="xsd:double"&gt;7627.500229&lt;/D&gt;&lt;D xsi:type="xsd:double"&gt;7988.456321&lt;/D&gt;&lt;D xsi:type="xsd:double"&gt;7701.513883&lt;/D&gt;&lt;D xsi:type="xsd:double"&gt;7353.046792&lt;/D&gt;&lt;D xsi:type="xsd:double"&gt;7214.524065&lt;/D&gt;&lt;D xsi:type="xsd:double"&gt;7344.350915&lt;/D&gt;&lt;D xsi:type="xsd:double"&gt;7044.227023&lt;/D&gt;&lt;D xsi:type="xsd:double"&gt;7316.488979&lt;/D&gt;&lt;D xsi:type="xsd:double"&gt;7046.437727&lt;/D&gt;&lt;D xsi:type="xsd:double"&gt;6768.770044&lt;/D&gt;&lt;D xsi:type="xsd:double"&gt;6834.090892&lt;/D&gt;&lt;D xsi:type="xsd:double"&gt;6545.821702&lt;/D&gt;&lt;D xsi:type="xsd:double"&gt;5776.791367&lt;/D&gt;&lt;D xsi:type="xsd:double"&gt;6045.732181&lt;/D&gt;&lt;D xsi:type="xsd:double"&gt;6425.131191&lt;/D&gt;&lt;D xsi:type="xsd:double"&gt;6751.759483&lt;/D&gt;&lt;D xsi:type="xsd:double"&gt;6551.259641&lt;/D&gt;&lt;D xsi:type="xsd:double"&gt;6221.413048&lt;/D&gt;&lt;D xsi:type="xsd:double"&gt;6590.921318&lt;/D&gt;&lt;D xsi:type="xsd:double"&gt;6373.072181&lt;/D&gt;&lt;D xsi:type="xsd:double"&gt;6128.219887&lt;/D&gt;&lt;D xsi:type="xsd:double"&gt;6246.4642&lt;/D&gt;&lt;D xsi:type="xsd:double"&gt;5557.003214&lt;/D&gt;&lt;D xsi:type="xsd:double"&gt;5559.520474&lt;/D&gt;&lt;D xsi:type="xsd:double"&gt;4878.124585&lt;/D&gt;&lt;D xsi:type="xsd:double"&gt;4461.1036&lt;/D&gt;&lt;D xsi:type="xsd:double"&gt;4890.686886&lt;/D&gt;&lt;D xsi:type="xsd:double"&gt;5223.478944&lt;/D&gt;&lt;D xsi:type="xsd:double"&gt;5103.38538&lt;/D&gt;&lt;D xsi:type="xsd:double"&gt;5898.498599&lt;/D&gt;&lt;D xsi:type="xsd:double"&gt;5723.512881&lt;/D&gt;&lt;D xsi:type="xsd:double"&gt;6233.682601&lt;/D&gt;&lt;D xsi:type="xsd:double"&gt;6415.806859&lt;/D&gt;&lt;D xsi:type="xsd:double"&gt;6891.561008&lt;/D&gt;&lt;D xsi:type="xsd:double"&gt;7155.764629&lt;/D&gt;&lt;D xsi:type="xsd:double"&gt;6777.634181&lt;/D&gt;&lt;D xsi:type="xsd:double"&gt;7250.697137&lt;/D&gt;&lt;D xsi:type="xsd:double"&gt;7097.730986&lt;/D&gt;&lt;D xsi:type="xsd:double"&gt;7518.994467&lt;/D&gt;&lt;D xsi:type="xsd:double"&gt;7419.985331&lt;/D&gt;&lt;D xsi:type="xsd:double"&gt;7413.258449&lt;/D&gt;&lt;D xsi:type="xsd:double"&gt;7566.328583&lt;/D&gt;&lt;D xsi:type="xsd:double"&gt;7320.304047&lt;/D&gt;&lt;D xsi:type="xsd:double"&gt;7080.624899&lt;/D&gt;&lt;D xsi:type="xsd:double"&gt;6802.822495&lt;/D&gt;&lt;D xsi:type="xsd:double"&gt;6668.620796&lt;/D&gt;&lt;D xsi:type="xsd:double"&gt;6793.132674&lt;/D&gt;&lt;D xsi:type="xsd:double"&gt;6406.330674&lt;/D&gt;&lt;D xsi:type="xsd:double"&gt;5468.084562&lt;/D&gt;&lt;D xsi:type="xsd:double"&gt;6093.493787&lt;/D&gt;&lt;D xsi:type="xsd:double"&gt;6285.437236&lt;/D&gt;&lt;D xsi:type="xsd:double"&gt;5907.368818&lt;/D&gt;&lt;D xsi:type="xsd:double"&gt;5625.214143&lt;/D&gt;&lt;D xsi:type="xsd:double"&gt;5296.980319&lt;/D&gt;&lt;D xsi:type="xsd:double"&gt;4875.882625&lt;/D&gt;&lt;D xsi:type="xsd:double"&gt;4445.439203&lt;/D&gt;&lt;D xsi:type="xsd:double"&gt;5357.626791&lt;/D&gt;&lt;D xsi:type="xsd:double"&gt;5903.107322&lt;/D&gt;&lt;D xsi:type="xsd:double"&gt;6089.976274&lt;/D&gt;&lt;D xsi:type="xsd:double"&gt;5975.604043&lt;/D&gt;&lt;D xsi:type="xsd:double"&gt;5869.510811&lt;/D&gt;&lt;D xsi:type="xsd:double"&gt;5541.676245&lt;/D&gt;&lt;D xsi:type="xsd:double"&gt;5408.96872&lt;/D&gt;&lt;D xsi:type="xsd:double"&gt;5573.451449&lt;/D&gt;&lt;D xsi:type="xsd:double"&gt;5774.594445&lt;/D&gt;&lt;D xsi:type="xsd:double"&gt;5380.084165&lt;/D&gt;&lt;D xsi:type="xsd:double"&gt;5759.627563&lt;/D&gt;&lt;D xsi:type="xsd:double"&gt;5390.781185&lt;/D&gt;&lt;D xsi:type="xsd:double"&gt;5469.854255&lt;/D&gt;&lt;D xsi:type="xsd:double"&gt;5376.644507&lt;/D&gt;&lt;D xsi:type="xsd:double"&gt;5042.526827&lt;/D&gt;&lt;D xsi:type="xsd:double"&gt;5350.74721&lt;/D&gt;&lt;D xsi:type="xsd:double"&gt;5462.003399&lt;/D&gt;&lt;D xsi:type="xsd:double"&gt;5965.728438&lt;/D&gt;&lt;D xsi:type="xsd:double"&gt;6068.768878&lt;/D&gt;&lt;D xsi:type="xsd:double"&gt;6258.136834&lt;/D&gt;&lt;D xsi:type="xsd:double"&gt;6000.02706&lt;/D&gt;&lt;D xsi:type="xsd:double"&gt;6145.47517&lt;/D&gt;&lt;D xsi:type="xsd:double"&gt;6368.718148&lt;/D&gt;&lt;D xsi:type="xsd:double"&gt;6247.097712&lt;/D&gt;&lt;D xsi:type="xsd:double"&gt;6366.994581&lt;/D&gt;&lt;D xsi:type="xsd:double"&gt;6863.157818&lt;/D&gt;&lt;D xsi:type="xsd:double"&gt;6479.127983&lt;/D&gt;&lt;D xsi:type="xsd:double"&gt;6477.289147&lt;/D&gt;&lt;D xsi:type="xsd:double"&gt;6400.592542&lt;/D&gt;&lt;D xsi:type="xsd:double"&gt;6304.047652&lt;/D&gt;&lt;D xsi:type="xsd:double"&gt;5972.340744&lt;/D&gt;&lt;D xsi:type="xsd:double"&gt;5957.8656&lt;/D&gt;&lt;D xsi:type="xsd:double"&gt;5851.106802&lt;/D&gt;&lt;D xsi:type="xsd:double"&gt;5912.194441&lt;/D&gt;&lt;D xsi:type="xsd:double"&gt;5662.547421&lt;/D&gt;&lt;D xsi:type="xsd:double"&gt;5498.095875&lt;/D&gt;&lt;D xsi:type="xsd:double"&gt;5265.651999&lt;/D&gt;&lt;D xsi:type="xsd:double"&gt;5232.012569&lt;/D&gt;&lt;D xsi:type="xsd:double"&gt;5073.68613&lt;/D&gt;&lt;D xsi:type="xsd:double"&gt;4743.022539&lt;/D&gt;&lt;D xsi:type="xsd:double"&gt;4925.180303&lt;/D&gt;&lt;D xsi:type="xsd:double"&gt;5000.972473&lt;/D&gt;&lt;D xsi:type="xsd:double"&gt;4981.421576&lt;/D&gt;&lt;D xsi:type="xsd:double"&gt;4883.530566&lt;/D&gt;&lt;D xsi:type="xsd:double"&gt;4546.011689&lt;/D&gt;&lt;D xsi:type="xsd:double"&gt;4820.076742&lt;/D&gt;&lt;D xsi:type="xsd:double"&gt;4867.20268&lt;/D&gt;&lt;D xsi:type="xsd:double"&gt;4814.310556&lt;/D&gt;&lt;D xsi:type="xsd:double"&gt;4381.490398&lt;/D&gt;&lt;D xsi:type="xsd:double"&gt;4497.191046&lt;/D&gt;&lt;D xsi:type="xsd:double"&gt;4937.864439&lt;/D&gt;&lt;D xsi:type="xsd:double"&gt;5072.153099&lt;/D&gt;&lt;D xsi:type="xsd:double"&gt;5071.631356&lt;/D&gt;&lt;D xsi:type="xsd:double"&gt;4584.778541&lt;/D&gt;&lt;D xsi:type="xsd:double"&gt;4886.849661&lt;/D&gt;&lt;D xsi:type="xsd:double"&gt;5283.406153&lt;/D&gt;&lt;D xsi:type="xsd:double"&gt;5145.117867&lt;/D&gt;&lt;D xsi:type="xsd:double"&gt;5282.902344&lt;/D&gt;&lt;D xsi:type="xsd:double"&gt;5436.850439&lt;/D&gt;&lt;D xsi:type="xsd:double"&gt;5449.613662&lt;/D&gt;&lt;D xsi:type="xsd:double"&gt;5433.019722&lt;/D&gt;&lt;D xsi:type="xsd:double"&gt;5122.005394&lt;/D&gt;&lt;D xsi:type="xsd:double"&gt;5032.832506&lt;/D&gt;&lt;D xsi:type="xsd:double"&gt;5265.518822&lt;/D&gt;&lt;D xsi:type="xsd:double"&gt;4950.328648&lt;/D&gt;&lt;D xsi:type="xsd:double"&gt;5052.589009&lt;/D&gt;&lt;D xsi:type="xsd:double"&gt;5273.828071&lt;/D&gt;&lt;D xsi:type="xsd:double"&gt;5321.464001&lt;/D&gt;&lt;D xsi:type="xsd:double"&gt;5687.738928&lt;/D&gt;&lt;D xsi:type="xsd:double"&gt;5725.470413&lt;/D&gt;&lt;D xsi:type="xsd:double"&gt;5643.637178&lt;/D&gt;&lt;D xsi:type="xsd:double"&gt;5595.632787&lt;/D&gt;&lt;D xsi:type="xsd:double"&gt;5694.903515&lt;/D&gt;&lt;D xsi:type="xsd:double"&gt;5337.170774&lt;/D&gt;&lt;D xsi:type="xsd:double"&gt;5614.368798&lt;/D&gt;&lt;D xsi:type="xsd:double"&gt;5462.232292&lt;/D&gt;&lt;D xsi:type="xsd:double"&gt;5239.414566&lt;/D&gt;&lt;D xsi:type="xsd:double"&gt;4956.381578&lt;/D&gt;&lt;D xsi:type="xsd:double"&gt;4561.079453&lt;/D&gt;&lt;D xsi:type="xsd:double"&gt;4682.616404&lt;/D&gt;&lt;D xsi:type="xsd:double"&gt;4397.315735&lt;/D&gt;&lt;D xsi:type="xsd:double"&gt;4586.3746&lt;/D&gt;&lt;D xsi:type="xsd:double"&gt;4448.376155&lt;/D&gt;&lt;D xsi:type="xsd:double"&gt;4281.41715&lt;/D&gt;&lt;D xsi:type="xsd:double"&gt;4326.568446&lt;/D&gt;&lt;D xsi:type="xsd:double"&gt;4503.0</t>
        </r>
      </text>
    </comment>
    <comment ref="A3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46816&lt;/D&gt;&lt;D xsi:type="xsd:double"&gt;4273.803808&lt;/D&gt;&lt;D xsi:type="xsd:double"&gt;4108.500045&lt;/D&gt;&lt;D xsi:type="xsd:double"&gt;4004.012852&lt;/D&gt;&lt;D xsi:type="xsd:double"&gt;3938.739257&lt;/D&gt;&lt;D xsi:type="xsd:double"&gt;3728.482905&lt;/D&gt;&lt;D xsi:type="xsd:double"&gt;3544.14667&lt;/D&gt;&lt;D xsi:type="xsd:double"&gt;3457.042269&lt;/D&gt;&lt;D xsi:type="xsd:double"&gt;3298.842778&lt;/D&gt;&lt;D xsi:type="xsd:double"&gt;3822.490562&lt;/D&gt;&lt;D xsi:type="xsd:double"&gt;3947.687653&lt;/D&gt;&lt;D xsi:type="xsd:double"&gt;3912.966406&lt;/D&gt;&lt;D xsi:type="xsd:double"&gt;3609.742899&lt;/D&gt;&lt;D xsi:type="xsd:double"&gt;3264.897351&lt;/D&gt;&lt;D xsi:type="xsd:double"&gt;3493.719093&lt;/D&gt;&lt;D xsi:type="xsd:double"&gt;3646.868118&lt;/D&gt;&lt;D xsi:type="xsd:double"&gt;3141.030232&lt;/D&gt;&lt;D xsi:type="xsd:double"&gt;3562.049568&lt;/D&gt;&lt;D xsi:type="xsd:double"&gt;4374.86123&lt;/D&gt;&lt;D xsi:type="xsd:double"&gt;4552.159412&lt;/D&gt;&lt;D xsi:type="xsd:double"&gt;4463.954603&lt;/D&gt;&lt;D xsi:type="xsd:double"&gt;4761.10869&lt;/D&gt;&lt;D xsi:type="xsd:double"&gt;4283.487155&lt;/D&gt;&lt;D xsi:type="xsd:double"&gt;4301.491409&lt;/D&gt;&lt;D xsi:type="xsd:double"&gt;4156.448687&lt;/D&gt;&lt;D xsi:type="xsd:double"&gt;3985.637836&lt;/D&gt;&lt;D xsi:type="xsd:double"&gt;3724.88028&lt;/D&gt;&lt;D xsi:type="xsd:double"&gt;3924.235459&lt;/D&gt;&lt;D xsi:type="xsd:double"&gt;3640.021061&lt;/D&gt;&lt;D xsi:type="xsd:double"&gt;3214.076632&lt;/D&gt;&lt;D xsi:type="xsd:double"&gt;3416.6253149999998&lt;/D&gt;&lt;D xsi:type="xsd:double"&gt;3120.375216&lt;/D&gt;&lt;D xsi:type="xsd:double"&gt;3131.062258&lt;/D&gt;&lt;D xsi:type="xsd:double"&gt;3507.452432&lt;/D&gt;&lt;D xsi:type="xsd:double"&gt;3578.182383&lt;/D&gt;&lt;D xsi:type="xsd:double"&gt;3281.343065&lt;/D&gt;&lt;D xsi:type="xsd:double"&gt;3356.010412&lt;/D&gt;&lt;/FQL&gt;&lt;FQL&gt;&lt;Q&gt;984000^MSCI_TOTAL_RET_IDX(2/27/2026,1/29/2010,M,USD,"NET")&lt;/Q&gt;&lt;R&gt;194&lt;/R&gt;&lt;C&gt;1&lt;/C&gt;&lt;D xsi:type="xsd:double"&gt;19781.876629&lt;/D&gt;&lt;D xsi:type="xsd:double"&gt;19963.761577&lt;/D&gt;&lt;D xsi:type="xsd:double"&gt;19713.710089&lt;/D&gt;&lt;D xsi:type="xsd:double"&gt;19718.210158&lt;/D&gt;&lt;D xsi:type="xsd:double"&gt;19718.961331&lt;/D&gt;&lt;D xsi:type="xsd:double"&gt;19265.402594&lt;/D&gt;&lt;D xsi:type="xsd:double"&gt;18589.50633&lt;/D&gt;&lt;D xsi:type="xsd:double"&gt;18237.779083&lt;/D&gt;&lt;D xsi:type="xsd:double"&gt;17833.729905&lt;/D&gt;&lt;D xsi:type="xsd:double"&gt;16967.005333&lt;/D&gt;&lt;D xsi:type="xsd:double"&gt;15944.477831&lt;/D&gt;&lt;D xsi:type="xsd:double"&gt;16030.537281&lt;/D&gt;&lt;D xsi:type="xsd:double"&gt;17033.138891&lt;/D&gt;&lt;D xsi:type="xsd:double"&gt;17311.735146&lt;/D&gt;&lt;D xsi:type="xsd:double"&gt;16804.33174&lt;/D&gt;&lt;D xsi:type="xsd:double"&gt;17249.051485&lt;/D&gt;&lt;D xsi:type="xsd:double"&gt;16239.330582&lt;/D&gt;&lt;D xsi:type="xsd:double"&gt;16364.15075&lt;/D&gt;&lt;D xsi:type="xsd:double"&gt;16024.801865&lt;/D&gt;&lt;D xsi:type="xsd:double"&gt;15653.763454&lt;/D&gt;&lt;D xsi:type="xsd:double"&gt;15463.52873&lt;/D&gt;&lt;D xsi:type="xsd:double"&gt;14934.683651&lt;/D&gt;&lt;D xsi:type="xsd:double"&gt;14260.027377&lt;/D&gt;&lt;D xsi:type="xsd:double"&gt;14877.480964&lt;/D&gt;&lt;D xsi:type="xsd:double"&gt;14423.564381&lt;/D&gt;&lt;D xsi:type="xsd:double"&gt;13695.292435&lt;/D&gt;&lt;D xsi:type="xsd:double"&gt;13488.728986&lt;/D&gt;&lt;D xsi:type="xsd:double"&gt;12886.718664&lt;/D&gt;&lt;D xsi:type="xsd:double"&gt;11783.159344&lt;/D&gt;&lt;D xsi:type="xsd:double"&gt;12064.086259&lt;/D&gt;&lt;D xsi:type="xsd:double"&gt;12661.530358&lt;/D&gt;&lt;D xsi:type="xsd:double"&gt;12885.388533&lt;/D&gt;&lt;D xsi:type="xsd:double"&gt;12460.043742&lt;/D&gt;&lt;D xsi:type="xsd:double"&gt;11685.389927&lt;/D&gt;&lt;D xsi:type="xsd:double"&gt;11616.057696&lt;/D&gt;&lt;D xsi:type="xsd:double"&gt;11473.674299&lt;/D&gt;&lt;D xsi:type="xsd:double"&gt;11085.289515&lt;/D&gt;&lt;D xsi:type="xsd:double"&gt;11362.179647&lt;/D&gt;&lt;D xsi:type="xsd:double"&gt;10663.842599&lt;/D&gt;&lt;D xsi:type="xsd:double"&gt;11334.785019&lt;/D&gt;&lt;D xsi:type="xsd:double"&gt;10756.159467&lt;/D&gt;&lt;D xsi:type="xsd:double"&gt;9968.055263&lt;/D&gt;&lt;D xsi:type="xsd:double"&gt;10991.540471&lt;/D&gt;&lt;D xsi:type="xsd:double"&gt;11445.397715&lt;/D&gt;&lt;D xsi:type="xsd:double"&gt;10472.175517&lt;/D&gt;&lt;D xsi:type="xsd:double"&gt;11422.187582&lt;/D&gt;&lt;D xsi:type="xsd:double"&gt;11453.181867&lt;/D&gt;&lt;D xsi:type="xsd:double"&gt;12598.063965&lt;/D&gt;&lt;D xsi:type="xsd:double"&gt;12174.86007&lt;/D&gt;&lt;D xsi:type="xsd:double"&gt;12547.635632&lt;/D&gt;&lt;D xsi:type="xsd:double"&gt;13304.045935&lt;/D&gt;&lt;D xsi:type="xsd:double"&gt;12802.608822&lt;/D&gt;&lt;D xsi:type="xsd:double"&gt;12938.180576&lt;/D&gt;&lt;D xsi:type="xsd:double"&gt;12097.615479&lt;/D&gt;&lt;D xsi:type="xsd:double"&gt;12701.171371&lt;/D&gt;&lt;D xsi:type="xsd:double"&gt;12341.872107&lt;/D&gt;&lt;D xsi:type="xsd:double"&gt;12060.214842&lt;/D&gt;&lt;D xsi:type="xsd:double"&gt;11737.390612&lt;/D&gt;&lt;D xsi:type="xsd:double"&gt;11686.171759&lt;/D&gt;&lt;D xsi:type="xsd:double"&gt;11085.830808&lt;/D&gt;&lt;D xsi:type="xsd:double"&gt;10687.874008&lt;/D&gt;&lt;D xsi:type="xsd:double"&gt;10420.143521&lt;/D&gt;&lt;D xsi:type="xsd:double"&gt;10520.810121&lt;/D&gt;&lt;D xsi:type="xsd:double"&gt;10108.21598&lt;/D&gt;&lt;D xsi:type="xsd:double"&gt;9064.404301&lt;/D&gt;&lt;D xsi:type="xsd:double"&gt;9309.462867&lt;/D&gt;&lt;D xsi:type="xsd:double"&gt;9673.731066&lt;/D&gt;&lt;D xsi:type="xsd:double"&gt;9002.466702&lt;/D&gt;&lt;D xsi:type="xsd:double"&gt;8500.966508&lt;/D&gt;&lt;D xsi:type="xsd:double"&gt;8314.807193&lt;/D&gt;&lt;D xsi:type="xsd:double"&gt;7908.788753&lt;/D&gt;&lt;D xsi:type="xsd:double"&gt;6991.832444&lt;/D&gt;&lt;D xsi:type="xsd:double"&gt;8011.76896&lt;/D&gt;&lt;D xsi:type="xsd:double"&gt;8728.574634&lt;/D&gt;&lt;D xsi:type="xsd:double"&gt;8714.670356&lt;/D&gt;&lt;D xsi:type="xsd:double"&gt;8470.360012&lt;/D&gt;&lt;D xsi:type="xsd:double"&gt;8168.603341&lt;/D&gt;&lt;D xsi:type="xsd:double"&gt;7997.339605&lt;/D&gt;&lt;D xsi:type="xsd:double"&gt;7860.957019&lt;/D&gt;&lt;D xsi:type="xsd:double"&gt;8005.452481&lt;/D&gt;&lt;D xsi:type="xsd:double"&gt;7886.433743&lt;/D&gt;&lt;D xsi:type="xsd:double"&gt;7371.928886&lt;/D&gt;&lt;D xsi:type="xsd:double"&gt;7874.85936&lt;/D&gt;&lt;D xsi:type="xsd:double"&gt;7573.775911&lt;/D&gt;&lt;D xsi:type="xsd:double"&gt;7439.4718&lt;/D&gt;&lt;D xsi:type="xsd:double"&gt;7203.503604&lt;/D&gt;&lt;D xsi:type="xsd:double"&gt;6658.752238&lt;/D&gt;&lt;D xsi:type="xsd:double"&gt;7321.498877&lt;/D&gt;&lt;D xsi:type="xsd:double"&gt;7186.724328&lt;/D&gt;&lt;D xsi:type="xsd:double"&gt;7725.442301&lt;/D&gt;&lt;D xsi:type="xsd:double"&gt;7693.318057&lt;/D&gt;&lt;D xsi:type="xsd:double"&gt;7451.538723&lt;/D&gt;&lt;D xsi:type="xsd:double"&gt;7195.705634&lt;/D&gt;&lt;D xsi:type="xsd:double"&gt;7149.827651&lt;/D&gt;&lt;D xsi:type="xsd:double"&gt;6984.489605&lt;/D&gt;&lt;D xsi:type="xsd:double"&gt;6958.794936&lt;/D&gt;&lt;D xsi:type="xsd:double"&gt;7136.032655&lt;/D&gt;&lt;D xsi:type="xsd:double"&gt;7412.424925&lt;/D&gt;&lt;D xsi:type="xsd:double"&gt;7012.178793&lt;/D&gt;&lt;D xsi:type="xsd:double"&gt;6939.441367&lt;/D&gt;&lt;D xsi:type="xsd:double"&gt;6739.369036&lt;/D&gt;&lt;D xsi:type="xsd:double"&gt;6590.653601&lt;/D&gt;&lt;D xsi:type="xsd:double"&gt;6461.297042&lt;/D&gt;&lt;D xsi:type="xsd:double"&gt;6444.899283&lt;/D&gt;&lt;D xsi:type="xsd:double"&gt;6319.030907&lt;/D&gt;&lt;D xsi:type="xsd:double"&gt;6282.293067&lt;/D&gt;&lt;D xsi:type="xsd:double"&gt;6202.361762&lt;/D&gt;&lt;D xsi:type="xsd:double"&gt;6138.114358&lt;/D&gt;&lt;D xsi:type="xsd:double"&gt;6132.220775&lt;/D&gt;&lt;D xsi:type="xsd:double"&gt;5904.25957&lt;/D&gt;&lt;D xsi:type="xsd:double"&gt;5786.242101&lt;/D&gt;&lt;D xsi:type="xsd:double"&gt;5682.744413&lt;/D&gt;&lt;D xsi:type="xsd:double"&gt;5489.025397&lt;/D&gt;&lt;D xsi:type="xsd:double"&gt;5597.100438&lt;/D&gt;&lt;D xsi:type="xsd:double"&gt;5593.45816&lt;/D&gt;&lt;D xsi:type="xsd:double"&gt;5589.164515&lt;/D&gt;&lt;D xsi:type="xsd:double"&gt;5386.68341&lt;/D&gt;&lt;D xsi:type="xsd:double"&gt;5375.459147&lt;/D&gt;&lt;D xsi:type="xsd:double"&gt;5282.716067&lt;/D&gt;&lt;D xsi:type="xsd:double"&gt;5258.513294&lt;/D&gt;&lt;D xsi:type="xsd:double"&gt;4924.413532&lt;/D&gt;&lt;D xsi:type="xsd:double"&gt;4938.727943&lt;/D&gt;&lt;D xsi:type="xsd:double"&gt;5217.809508&lt;/D&gt;&lt;D xsi:type="xsd:double"&gt;5309.818073&lt;/D&gt;&lt;D xsi:type="xsd:double"&gt;5295.181576&lt;/D&gt;&lt;D xsi:type="xsd:double"&gt;4893.420915&lt;/D&gt;&lt;D xsi:type="xsd:double"&gt;5029.124676&lt;/D&gt;&lt;D xsi:type="xsd:double"&gt;5357.442915&lt;/D&gt;&lt;D xsi:type="xsd:double"&gt;5255.057628&lt;/D&gt;&lt;D xsi:type="xsd:double"&gt;5359.099402&lt;/D&gt;&lt;D xsi:type="xsd:double"&gt;5292.141901&lt;/D&gt;&lt;D xsi:type="xsd:double"&gt;5245.79409&lt;/D&gt;&lt;D xsi:type="xsd:double"&gt;5325.154802&lt;/D&gt;&lt;D xsi:type="xsd:double"&gt;5034.453695&lt;/D&gt;&lt;D xsi:type="xsd:double"&gt;5182.276726&lt;/D&gt;&lt;D xsi:type="xsd:double"&gt;5200.732191&lt;/D&gt;&lt;D xsi:type="xsd:double"&gt;5069.897094&lt;/D&gt;&lt;D xsi:type="xsd:double"&gt;4952.131856&lt;/D&gt;&lt;D xsi:type="xsd:double"&gt;5033.032461&lt;/D&gt;&lt;D xsi:type="xsd:double"&gt;4841.876663&lt;/D&gt;&lt;D xsi:type="xsd:double"&gt;4912.78018&lt;/D&gt;&lt;D xsi:type="xsd:double"&gt;4812.042825&lt;/D&gt;&lt;D xsi:type="xsd:double"&gt;4703.085484&lt;/D&gt;&lt;D xsi:type="xsd:double"&gt;4676.538951&lt;/D&gt;&lt;D xsi:type="xsd:double"&gt;4646.672146&lt;/D&gt;&lt;D xsi:type="xsd:double"&gt;4441.150606&lt;/D&gt;&lt;D xsi:type="xsd:double"&gt;4598.636349&lt;/D&gt;&lt;D xsi:type="xsd:double"&gt;4480.635594&lt;/D&gt;&lt;D xsi:type="xsd:double"&gt;4359.328194&lt;/D&gt;&lt;D xsi:type="xsd:double"&gt;4175.550321&lt;/D&gt;&lt;D xsi:type="xsd:double"&gt;4043.55428&lt;/D&gt;&lt;D xsi:type="xsd:double"&gt;4161.086456&lt;/D&gt;&lt;D xsi:type="xsd:double"&gt;3954.699276&lt;/D&gt;&lt;D xsi:type="xsd:double"&gt;4010.143768&lt;/D&gt;&lt;D xsi:type="xsd:double"&gt;3930.269186&lt;/D&gt;&lt;D xsi:type="xsd:double"&gt;3855.318713&lt;/D&gt;&lt;D xsi:type="xsd:double"&gt;3717.215446&lt;/D&gt;&lt;D xsi:type="xsd:double"&gt;3672.62044&lt;/D&gt;&lt;D xsi:type="xsd:double"&gt;3489.34547&lt;/D&gt;&lt;D xsi:type="xsd:double"&gt;3459.290291&lt;/D&gt;&lt;D xsi:type="xsd:double"&gt;3439.930574&lt;/D&gt;&lt;D xsi:type="xsd:double"&gt;3504.625458&lt;/D&gt;&lt;D xsi:type="xsd:double"&gt;3419.105084&lt;/D&gt;&lt;D xsi:type="xsd:double"&gt;3343.314288&lt;/D&gt;&lt;D xsi:type="xsd:double"&gt;3299.797918&lt;/D&gt;&lt;D xsi:type="xsd:double"&gt;3175.948395&lt;/D&gt;&lt;D xsi:type="xsd:double"&gt;3386.490337&lt;/D&gt;&lt;D xsi:type="xsd:double"&gt;3408.231327&lt;/D&gt;&lt;D xsi:type="xsd:double"&gt;3304.001108&lt;/D&gt;&lt;D xsi:type="xsd:double"&gt;3166.897073&lt;/D&gt;&lt;D xsi:type="xsd:double"&gt;3025.485829&lt;/D&gt;&lt;D xsi:type="xsd:double"&gt;2998.709255&lt;/D&gt;&lt;D xsi:type="xsd:double"&gt;3009.527412&lt;/D&gt;&lt;D xsi:type="xsd:double"&gt;2712.72094&lt;/D&gt;&lt;D xsi:type="xsd:double"&gt;2924.323091&lt;/D&gt;&lt;D xsi:type="xsd:double"&gt;3097.85542&lt;/D&gt;&lt;D xsi:type="xsd:double"&gt;3160.450952&lt;/D&gt;&lt;D xsi:type="xsd:double"&gt;3216.520658&lt;/D&gt;&lt;D xsi:type="xsd:double"&gt;3253.893131&lt;/D&gt;&lt;D xsi:type="xsd:double"&gt;3158.287716&lt;/D&gt;&lt;D xsi:type="xsd:double"&gt;3155.949741&lt;/D&gt;&lt;D xsi:type="xsd:double"&gt;3055.504631&lt;/D&gt;&lt;D xsi:type="xsd:double"&gt;2984.848308&lt;/D&gt;&lt;D xsi:type="xsd:double"&gt;2799.0702&lt;/D&gt;&lt;D xsi:type="xsd:double"&gt;2797.871478&lt;/D&gt;&lt;D xsi:type="xsd:double"&gt;2692.777624&lt;/D&gt;&lt;D xsi:type="xsd:double"&gt;2469.510095&lt;/D&gt;&lt;D xsi:type="xsd:double"&gt;2586.090114&lt;/D&gt;&lt;D xsi:type="xsd:double"&gt;2418.003064&lt;/D&gt;&lt;D xsi:type="xsd:double"&gt;2555.040575&lt;/D&gt;&lt;D xsi:type="xsd:double"&gt;2780.943131&lt;/D&gt;&lt;D xsi:type="xsd:double"&gt;2737.910145&lt;/D&gt;&lt;D xsi:type="xsd:double"&gt;2584.365984&lt;/D&gt;&lt;D xsi:type="xsd:double"&gt;2508.694793&lt;/D&gt;&lt;/FQL&gt;&lt;FQL&gt;&lt;Q&gt;MS133713^MSCI_TOTAL_RET_IDX(2/27/2026,1/29/2000,M,USD,"NET")&lt;/Q&gt;&lt;R&gt;314&lt;/R&gt;&lt;C&gt;1&lt;/C&gt;&lt;D xsi:type="xsd:double"&gt;1900.988258&lt;/D&gt;&lt;D xsi:type="xsd:double"&gt;1906.236819&lt;/D&gt;&lt;D xsi:type="xsd:double"&gt;1970.136545&lt;/D&gt;&lt;D xsi:type="xsd:double"&gt;1947.767573&lt;/D&gt;&lt;D xsi:type="xsd:double"&gt;1982.898572&lt;/D&gt;&lt;D xsi:type="xsd:double"&gt;1985.559085&lt;/D&gt;&lt;D xsi:type="xsd:double"&gt;1924.781652&lt;/D&gt;&lt;D xsi:type="xsd:double"&gt;1970.543099&lt;/D&gt;&lt;D xsi:type="xsd:double"&gt;1924.276393&lt;/D&gt;&lt;D xsi:type="xsd:double"&gt;1815.627163&lt;/D&gt;&lt;D xsi:type="xsd:double"&gt;1784.562813&lt;/D&gt;&lt;D xsi:type="xsd:double"&gt;1779.046749&lt;/D&gt;&lt;D xsi:type="xsd:double"&gt;1767.285509&lt;/D&gt;&lt;D xsi:type="xsd:double"&gt;1687.492031&lt;/D&gt;&lt;D xsi:type="xsd:double"&gt;1597.341083&lt;/D&gt;&lt;D xsi:type="xsd:double"&gt;1574.469788&lt;/D&gt;&lt;D xsi:type="xsd:double"&gt;1549.026873&lt;/D&gt;&lt;D xsi:type="xsd:double"&gt;1578.817678&lt;/D&gt;&lt;D xsi:type="xsd:double"&gt;1586.415084&lt;/D&gt;&lt;D xsi:type="xsd:double"&gt;1594.85892&lt;/D&gt;&lt;D xsi:type="xsd:double"&gt;1522.94036&lt;/D&gt;&lt;D xsi:type="xsd:double"&gt;1533.732881&lt;/D&gt;&lt;D xsi:type="xsd:double"&gt;1522.21173&lt;/D&gt;&lt;D xsi:type="xsd:double"&gt;1566.101707&lt;/D&gt;&lt;D xsi:type="xsd:double"&gt;1580.283869&lt;/D&gt;&lt;D xsi:type="xsd:double"&gt;1546.59161&lt;/D&gt;&lt;D xsi:type="xsd:double"&gt;1445.82097&lt;/D&gt;&lt;D xsi:type="xsd:double"&gt;1407.619901&lt;/D&gt;&lt;D xsi:type="xsd:double"&gt;1381.521099&lt;/D&gt;&lt;D xsi:type="xsd:double"&gt;1449.813281&lt;/D&gt;&lt;D xsi:type="xsd:double"&gt;1475.670308&lt;/D&gt;&lt;D xsi:type="xsd:double"&gt;1542.224175&lt;/D&gt;&lt;D xsi:type="xsd:double"&gt;1490.57905&lt;/D&gt;&lt;D xsi:type="xsd:double"&gt;1438.40004&lt;/D&gt;&lt;D xsi:type="xsd:double"&gt;1545.206007&lt;/D&gt;&lt;D xsi:type="xsd:double"&gt;1504.398767&lt;/D&gt;&lt;D xsi:type="xsd:double"&gt;1551.145421&lt;/D&gt;&lt;D xsi:type="xsd:double"&gt;1567.633224&lt;/D&gt;&lt;D xsi:type="xsd:double"&gt;1562.901127&lt;/D&gt;&lt;D xsi:type="xsd:double"&gt;1630.075887&lt;/D&gt;&lt;D xsi:type="xsd:double"&gt;1558.810399&lt;/D&gt;&lt;D xsi:type="xsd:double"&gt;1477.952724&lt;/D&gt;&lt;D xsi:type="xsd:double"&gt;1610.723954&lt;/D&gt;&lt;D xsi:type="xsd:double"&gt;1616.826444&lt;/D&gt;&lt;D xsi:type="xsd:double"&gt;1564.405568&lt;/D&gt;&lt;D xsi:type="xsd:double"&gt;1612.259811&lt;/D&gt;&lt;D xsi:type="xsd:double"&gt;1702.023837&lt;/D&gt;&lt;D xsi:type="xsd:double"&gt;1695.464178&lt;/D&gt;&lt;D xsi:type="xsd:double"&gt;1527.727644&lt;/D&gt;&lt;D xsi:type="xsd:double"&gt;1488.160906&lt;/D&gt;&lt;D xsi:type="xsd:double"&gt;1419.9367&lt;/D&gt;&lt;D xsi:type="xsd:double"&gt;1379.312413&lt;/D&gt;&lt;D xsi:type="xsd:double"&gt;1424.62773&lt;/D&gt;&lt;D xsi:type="xsd:double"&gt;1388.677027&lt;/D&gt;&lt;D xsi:type="xsd:double"&gt;1388.766655&lt;/D&gt;&lt;D xsi:type="xsd:double"&gt;1336.681604&lt;/D&gt;&lt;D xsi:type="xsd:double"&gt;1274.233282&lt;/D&gt;&lt;D xsi:type="xsd:double"&gt;1245.93997&lt;/D&gt;&lt;D xsi:type="xsd:double"&gt;1225.606611&lt;/D&gt;&lt;D xsi:type="xsd:double"&gt;1163.428082&lt;/D&gt;&lt;D xsi:type="xsd:double"&gt;1101.829104&lt;/D&gt;&lt;D xsi:type="xsd:double"&gt;1141.067253&lt;/D&gt;&lt;D xsi:type="xsd:double"&gt;1084.775838&lt;/D&gt;&lt;D xsi:type="xsd:double"&gt;1070.710065&lt;/D&gt;&lt;D xsi:type="xsd:double"&gt;1074.668757&lt;/D&gt;&lt;D xsi:type="xsd:double"&gt;1086.680578&lt;/D&gt;&lt;D xsi:type="xsd:double"&gt;1064.260537&lt;/D&gt;&lt;D xsi:type="xsd:double"&gt;985.949267&lt;/D&gt;&lt;D xsi:type="xsd:double"&gt;1018.699671&lt;/D&gt;&lt;D xsi:type="xsd:double"&gt;979.34133&lt;/D&gt;&lt;D xsi:type="xsd:double"&gt;941.257866&lt;/D&gt;&lt;D xsi:type="xsd:double"&gt;881.908863&lt;/D&gt;&lt;D xsi:type="xsd:double"&gt;1141.695978&lt;/D&gt;&lt;D xsi:type="xsd:double"&gt;1201.067709&lt;/D&gt;&lt;D xsi:type="xsd:double"&gt;1204.886911&lt;/D&gt;&lt;D xsi:type="xsd:double"&gt;1124.825628&lt;/D&gt;&lt;D xsi:type="xsd:double"&gt;1076.083453&lt;/D&gt;&lt;D xsi:type="xsd:double"&gt;1063.880949&lt;/D&gt;&lt;D xsi:type="xsd:double"&gt;1133.031717&lt;/D&gt;&lt;D xsi:type="xsd:double"&gt;1168.499368&lt;/D&gt;&lt;D xsi:type="xsd:double"&gt;1106.356177&lt;/D&gt;&lt;D xsi:type="xsd:double"&gt;1081.782315&lt;/D&gt;&lt;D xsi:type="xsd:double"&gt;1036.824701&lt;/D&gt;&lt;D xsi:type="xsd:double"&gt;1001.49232&lt;/D&gt;&lt;D xsi:type="xsd:double"&gt;912.816079&lt;/D&gt;&lt;D xsi:type="xsd:double"&gt;906.605168&lt;/D&gt;&lt;D xsi:type="xsd:double"&gt;887.273237&lt;/D&gt;&lt;D xsi:type="xsd:double"&gt;889.40225&lt;/D&gt;&lt;D xsi:type="xsd:double"&gt;876.341611&lt;/D&gt;&lt;D xsi:type="xsd:double"&gt;895.763935&lt;/D&gt;&lt;D xsi:type="xsd:double"&gt;883.477038&lt;/D&gt;&lt;D xsi:type="xsd:double"&gt;889.668413&lt;/D&gt;&lt;D xsi:type="xsd:double"&gt;824.674199&lt;/D&gt;&lt;D xsi:type="xsd:double"&gt;786.343165&lt;/D&gt;&lt;D xsi:type="xsd:double"&gt;806.194972&lt;/D&gt;&lt;D xsi:type="xsd:double"&gt;830.880056&lt;/D&gt;&lt;D xsi:type="xsd:double"&gt;809.923644&lt;/D&gt;&lt;D xsi:type="xsd:double"&gt;800.736033&lt;/D&gt;&lt;D xsi:type="xsd:double"&gt;768.717101&lt;/D&gt;&lt;D xsi:type="xsd:double"&gt;758.006612&lt;/D&gt;&lt;D xsi:type="xsd:double"&gt;799.817123&lt;/D&gt;&lt;D xsi:type="xsd:double"&gt;828.538&lt;/D&gt;&lt;D xsi:type="xsd:double"&gt;814.989247&lt;/D&gt;&lt;D xsi:type="xsd:double"&gt;756.80186&lt;/D&gt;&lt;D xsi:type="xsd:double"&gt;706.773153&lt;/D&gt;&lt;D xsi:type="xsd:double"&gt;706.271766&lt;/D&gt;&lt;D xsi:type="xsd:double"&gt;702.461145&lt;/D&gt;&lt;D xsi:type="xsd:double"&gt;715.884628&lt;/D&gt;&lt;D xsi:type="xsd:double"&gt;720.691962&lt;/D&gt;&lt;D xsi:type="xsd:double"&gt;742.787324&lt;/D&gt;&lt;D xsi:type="xsd:double"&gt;650.994773&lt;/D&gt;&lt;D xsi:type="xsd:double"&gt;625.319225&lt;/D&gt;&lt;D xsi:type="xsd:double"&gt;597.780822&lt;/D&gt;&lt;D xsi:type="xsd:double"&gt;587.05502&lt;/D&gt;&lt;D xsi:type="xsd:double"&gt;573.946161&lt;/D&gt;&lt;D xsi:type="xsd:double"&gt;585.166757&lt;/D&gt;&lt;D xsi:type="xsd:double"&gt;576.391259&lt;/D&gt;&lt;D xsi:type="xsd:double"&gt;598.311635&lt;/D&gt;&lt;D xsi:type="xsd:double"&gt;625.044233&lt;/D&gt;&lt;D xsi:type="xsd:double"&gt;616.403637&lt;/D&gt;&lt;D xsi:type="xsd:double"&gt;593.750157&lt;/D&gt;&lt;D xsi:type="xsd:double"&gt;566.755489&lt;/D&gt;&lt;D xsi:type="xsd:double"&gt;632.002108&lt;/D&gt;&lt;D xsi:type="xsd:double"&gt;647.825671&lt;/D&gt;&lt;D xsi:type="xsd:double"&gt;650.870117&lt;/D&gt;&lt;D xsi:type="xsd:double"&gt;657.607183&lt;/D&gt;&lt;D xsi:type="xsd:double"&gt;649.112898&lt;/D&gt;&lt;D xsi:type="xsd:double"&gt;710.836133&lt;/D&gt;&lt;D xsi:type="xsd:double"&gt;717.81225&lt;/D&gt;&lt;D xsi:type="xsd:double"&gt;710.715758&lt;/D&gt;&lt;D xsi:type="xsd:double"&gt;757.635817&lt;/D&gt;&lt;D xsi:type="xsd:double"&gt;727.822802&lt;/D&gt;&lt;D xsi:type="xsd:double"&gt;795.547658&lt;/D&gt;&lt;D xsi:type="xsd:double"&gt;762.163452&lt;/D&gt;&lt;D xsi:type="xsd:double"&gt;758.841403&lt;/D&gt;&lt;D xsi:type="xsd:double"&gt;811.262327&lt;/D&gt;&lt;D xsi:type="xsd:double"&gt;849.559342&lt;/D&gt;&lt;D xsi:type="xsd:double"&gt;883.63902&lt;/D&gt;&lt;D xsi:type="xsd:double"&gt;885.708948&lt;/D&gt;&lt;D xsi:type="xsd:double"&gt;875.585042&lt;/D&gt;&lt;D xsi:type="xsd:double"&gt;855.218026&lt;/D&gt;&lt;D xsi:type="xsd:double"&gt;908.478434&lt;/D&gt;&lt;D xsi:type="xsd:double"&gt;899.767917&lt;/D&gt;&lt;D xsi:type="xsd:double"&gt;882.743667&lt;/D&gt;&lt;D xsi:type="xsd:double"&gt;825.576653&lt;/D&gt;&lt;D xsi:type="xsd:double"&gt;801.027619&lt;/D&gt;&lt;D xsi:type="xsd:double"&gt;793.770928&lt;/D&gt;&lt;D xsi:type="xsd:double"&gt;803.016582&lt;/D&gt;&lt;D xsi:type="xsd:double"&gt;824.129073&lt;/D&gt;&lt;D xsi:type="xsd:double"&gt;816.33085&lt;/D&gt;&lt;D xsi:type="xsd:double"&gt;775.928439&lt;/D&gt;&lt;D xsi:type="xsd:double"&gt;786.877835&lt;/D&gt;&lt;D xsi:type="xsd:double"&gt;765.153164&lt;/D&gt;&lt;D xsi:type="xsd:double"&gt;817.713163&lt;/D&gt;&lt;D xsi:type="xsd:double"&gt;803.206877&lt;/D&gt;&lt;D xsi:type="xsd:double"&gt;755.900946&lt;/D&gt;&lt;D xsi:type="xsd:double"&gt;771.779939&lt;/D&gt;&lt;D xsi:type="xsd:double"&gt;785.503666&lt;/D&gt;&lt;D xsi:type="xsd:double"&gt;755.750785&lt;/D&gt;&lt;D xsi:type="xsd:double"&gt;779.740642&lt;/D&gt;&lt;D xsi:type="xsd:double"&gt;731.327629&lt;/D&gt;&lt;D xsi:type="xsd:double"&gt;752.004965&lt;/D&gt;&lt;D xsi:type="xsd:double"&gt;704.972075&lt;/D&gt;&lt;D xsi:type="xsd:double"&gt;701.865057&lt;/D&gt;&lt;D xsi:type="xsd:double"&gt;731.476629&lt;/D&gt;&lt;D xsi:type="xsd:double"&gt;721.291084&lt;/D&gt;&lt;D xsi:type="xsd:double"&gt;750.139915&lt;/D&gt;&lt;D xsi:type="xsd:double"&gt;768.197951&lt;/D&gt;&lt;D xsi:type="xsd:double"&gt;747.750862&lt;/D&gt;&lt;D xsi:type="xsd:double"&gt;747.289325&lt;/D&gt;&lt;D xsi:type="xsd:double"&gt;755.8719&lt;/D&gt;&lt;D xsi:type="xsd:double"&gt;770.594622&lt;/D&gt;&lt;D xsi:type="xsd:double"&gt;783.975774&lt;/D&gt;&lt;D xsi:type="xsd:double"&gt;757.272925&lt;/D&gt;&lt;D xsi:type="xsd:double"&gt;759.497279&lt;/D&gt;&lt;D xsi:type="xsd:double"&gt;785.550177&lt;/D&gt;&lt;D xsi:type="xsd:double"&gt;823.656634&lt;/D&gt;&lt;D xsi:type="xsd:double"&gt;840.020507&lt;/D&gt;&lt;D xsi:type="xsd:double"&gt;905.516847&lt;/D&gt;&lt;D xsi:type="xsd:double"&gt;832.100556&lt;/D&gt;&lt;D xsi:type="xsd:double"&gt;863.947424&lt;/D&gt;&lt;D xsi:type="xsd:double"&gt;913.166413&lt;/D&gt;&lt;D xsi:type="xsd:double"&gt;919.60651&lt;/D&gt;&lt;D xsi:type="xsd:double"&gt;867.080573&lt;/D&gt;&lt;D xsi:type="xsd:double"&gt;894.079558&lt;/D&gt;&lt;D xsi:type="xsd:double"&gt;862.263604&lt;/D&gt;&lt;D xsi:type="xsd:double"&gt;777.340318&lt;/D&gt;&lt;D xsi:type="xsd:double"&gt;733.42634&lt;/D&gt;&lt;D xsi:type="xsd:double"&gt;670.292256&lt;/D&gt;&lt;D xsi:type="xsd:double"&gt;712.238987&lt;/D&gt;&lt;D xsi:type="xsd:double"&gt;746.754162&lt;/D&gt;&lt;D xsi:type="xsd:double"&gt;755.229258&lt;/D&gt;&lt;D xsi:type="xsd:double"&gt;729.617084&lt;/D&gt;&lt;D xsi:type="xsd:double"&gt;602.882796&lt;/D&gt;&lt;D xsi:type="xsd:double"&gt;638.750723&lt;/D&gt;&lt;D xsi:type="xsd:double"&gt;653.637536&lt;/D&gt;&lt;D xsi:type="xsd:double"&gt;724.152103&lt;/D&gt;&lt;D xsi:type="xsd:double"&gt;791.574152&lt;/D&gt;&lt;D xsi:type="xsd:double"&gt;822.606554&lt;/D&gt;&lt;D xsi:type="xsd:double"&gt;756.955147&lt;/D&gt;&lt;D xsi:type="xsd:double"&gt;757.332258&lt;/D&gt;&lt;D xsi:type="xsd:double"&gt;696.897989&lt;/D&gt;&lt;D xsi:type="xsd:double"&gt;621.809261&lt;/D&gt;&lt;D xsi:type="xsd:double"&gt;571.067429&lt;/D&gt;&lt;D xsi:type="xsd:double"&gt;496.554121&lt;/D&gt;&lt;D xsi:type="xsd:double"&gt;571.11671&lt;/D&gt;&lt;D xsi:type="xsd:double"&gt;686.180543&lt;/D&gt;&lt;D xsi:type="xsd:double"&gt;844.434646&lt;/D&gt;&lt;D xsi:type="xsd:double"&gt;923.638108&lt;/D&gt;&lt;D xsi:type="xsd:double"&gt;1140.810001&lt;/D&gt;&lt;D xsi:type="xsd:double"&gt;1295.183908&lt;/D&gt;&lt;D xsi:type="xsd:double"&gt;1354.443983&lt;/D&gt;&lt;D xsi:type="xsd:double"&gt;1376.99607&lt;/D&gt;&lt;D xsi:type="xsd:double"&gt;1356.88689&lt;/D&gt;&lt;D xsi:type="xsd:double"&gt;1386.523429&lt;/D&gt;&lt;D xsi:type="xsd:double"&gt;1394.641743&lt;/D&gt;&lt;D xsi:type="xsd:double"&gt;1471.776453&lt;/D&gt;&lt;D xsi:type="xsd:double"&gt;1404.277893&lt;/D&gt;&lt;D xsi:type="xsd:double"&gt;1276.58164&lt;/D&gt;&lt;D xsi:type="xsd:double"&gt;1228.171804&lt;/D&gt;&lt;D xsi:type="xsd:double"&gt;1316.750291&lt;/D&gt;&lt;D xsi:type="xsd:double"&gt;1348.029684&lt;/D&gt;&lt;D xsi:type="xsd:double"&gt;1327.330337&lt;/D&gt;&lt;D xsi:type="xsd:double"&gt;1318.766355&lt;/D&gt;&lt;D xsi:type="xsd:double"&gt;1256.68826&lt;/D&gt;&lt;D xsi:type="xsd:double"&gt;1234.346593&lt;/D&gt;&lt;D xsi:type="xsd:double"&gt;1076.49505&lt;/D&gt;&lt;D xsi:type="xsd:double"&gt;1033.633072&lt;/D&gt;&lt;D xsi:type="xsd:double"&gt;929.803477&lt;/D&gt;&lt;D xsi:type="xsd:double"&gt;880.772558&lt;/D&gt;&lt;D xsi:type="xsd:double"&gt;885.479738&lt;/D&gt;&lt;D xsi:type="xsd:double"&gt;853.637435&lt;/D&gt;&lt;D xsi:type="xsd:double"&gt;935.038138&lt;/D&gt;&lt;D xsi:type="xsd:double"&gt;855.312772&lt;/D&gt;&lt;D xsi:type="xsd:double"&gt;832.267628&lt;/D&gt;&lt;D xsi:type="xsd:double"&gt;794.078616&lt;/D&gt;&lt;D xsi:type="xsd:double"&gt;832.52834&lt;/D&gt;&lt;D xsi:type="xsd:double"&gt;825.305447&lt;/D&gt;&lt;D xsi:type="xsd:double"&gt;847.024586&lt;/D&gt;&lt;D xsi:type="xsd:double"&gt;798.61573&lt;/D&gt;&lt;D xsi:type="xsd:double"&gt;927.439344&lt;/D&gt;&lt;D xsi:type="xsd:double"&gt;955.743557&lt;/D&gt;&lt;D xsi:type="xsd:double"&gt;942.668422&lt;/D&gt;&lt;D xsi:type="xsd:double"&gt;1000&lt;/D&gt;&lt;D xsi:type="xsd:double"&gt;905.343876&lt;/D&gt;&lt;D xsi:type="xsd:double"&gt;856.602762&lt;/D&gt;&lt;D xsi:type="xsd:double"&gt;819.055957&lt;/D&gt;&lt;D xsi:type="xsd:double"&gt;798.870252&lt;/D&gt;&lt;D xsi:type="xsd:double"&gt;760.177888&lt;/D&gt;&lt;D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xsi:type="xsd:string"&gt;@NA&lt;/D&gt;&lt;/FQL&gt;&lt;FQL&gt;&lt;Q&gt;MS302400^MSCI_TOTAL_RET_IDX(2/27/2026,1/29/2000,M,USD,"NET")&lt;/Q&gt;&lt;R&gt;314&lt;/R&gt;&lt;C&gt;1&lt;/C&gt;&lt;D xsi:type="xsd:double"&gt;656.704913&lt;/D&gt;&lt;D xsi:type="xsd:double"&gt;696.90081&lt;/D&gt;&lt;D xsi:type="xsd:double"&gt;665.637272&lt;/D&gt;&lt;D xsi:type="xsd:double"&gt;673.967607&lt;/D&gt;&lt;D xsi:type="xsd:double"&gt;691.245104&lt;/D&gt;&lt;D xsi:type="xsd:double"&gt;718.672057&lt;/D&gt;&lt;D xsi:type="xsd:double"&gt;654.817879&lt;/D&gt;&lt;D xsi:type="xsd:double"&gt;624.011778&lt;/D&gt;&lt;D xsi:type="xsd:double"&gt;595.408593&lt;/D&gt;&lt;D xsi:type="xsd:double"&gt;574.081714&lt;/D&gt;&lt;D xsi:type="xsd:double"&gt;558.768224&lt;/D&gt;&lt;D xsi:type="xsd:double"&gt;583.691716&lt;/D&gt;&lt;D xsi:type="xsd:double"&gt;572.36231&lt;/D&gt;&lt;D xsi:type="xsd:double"&gt;512.122674&lt;/D&gt;&lt;D xsi:type="xsd:double"&gt;507.450888&lt;/D&gt;&lt;D xsi:type="xsd:double"&gt;494.16036&lt;/D&gt;&lt;D xsi:type="xsd:double"&gt;517.102374&lt;/D&gt;&lt;D xsi:type="xsd:double"&gt;549.608258&lt;/D&gt;&lt;D xsi:type="xsd:double"&gt;443.573237&lt;/D&gt;&lt;D xsi:type="xsd:double"&gt;439.161&lt;/D&gt;&lt;D xsi:type="xsd:double"&gt;445.073807&lt;/D&gt;&lt;D xsi:type="xsd:double"&gt;453.645428&lt;/D&gt;&lt;D xsi:type="xsd:double"&gt;443.019138&lt;/D&gt;&lt;D xsi:type="xsd:double"&gt;415.184187&lt;/D&gt;&lt;D xsi:type="xsd:double"&gt;411.722631&lt;/D&gt;&lt;D xsi:type="xsd:double"&gt;379.838396&lt;/D&gt;&lt;D xsi:type="xsd:double"&gt;424.931683&lt;/D&gt;&lt;D xsi:type="xsd:double"&gt;435.429254&lt;/D&gt;&lt;D xsi:type="xsd:double"&gt;424.724884&lt;/D&gt;&lt;D xsi:type="xsd:double"&gt;443.634782&lt;/D&gt;&lt;D xsi:type="xsd:double"&gt;456.197048&lt;/D&gt;&lt;D xsi:type="xsd:double"&gt;501.069968&lt;/D&gt;&lt;D xsi:type="xsd:double"&gt;452.397941&lt;/D&gt;&lt;D xsi:type="xsd:double"&gt;435.133532&lt;/D&gt;&lt;D xsi:type="xsd:double"&gt;475.201619&lt;/D&gt;&lt;D xsi:type="xsd:double"&gt;501.040825&lt;/D&gt;&lt;D xsi:type="xsd:double"&gt;479.391396&lt;/D&gt;&lt;D xsi:type="xsd:double"&gt;534.885002&lt;/D&gt;&lt;D xsi:type="xsd:double"&gt;478.513278&lt;/D&gt;&lt;D xsi:type="xsd:double"&gt;454.855778&lt;/D&gt;&lt;D xsi:type="xsd:double"&gt;350.676229&lt;/D&gt;&lt;D xsi:type="xsd:double"&gt;421.535125&lt;/D&gt;&lt;D xsi:type="xsd:double"&gt;493.337496&lt;/D&gt;&lt;D xsi:type="xsd:double"&gt;492.237812&lt;/D&gt;&lt;D xsi:type="xsd:double"&gt;543.891732&lt;/D&gt;&lt;D xsi:type="xsd:double"&gt;510.41006&lt;/D&gt;&lt;D xsi:type="xsd:double"&gt;504.46439&lt;/D&gt;&lt;D xsi:type="xsd:double"&gt;525.942434&lt;/D&gt;&lt;D xsi:type="xsd:double"&gt;571.652379&lt;/D&gt;&lt;D xsi:type="xsd:double"&gt;594.850516&lt;/D&gt;&lt;D xsi:type="xsd:double"&gt;612.932308&lt;/D&gt;&lt;D xsi:type="xsd:double"&gt;632.875654&lt;/D&gt;&lt;D xsi:type="xsd:double"&gt;673.070241&lt;/D&gt;&lt;D xsi:type="xsd:double"&gt;652.481022&lt;/D&gt;&lt;D xsi:type="xsd:double"&gt;686.986777&lt;/D&gt;&lt;D xsi:type="xsd:double"&gt;686.959445&lt;/D&gt;&lt;D xsi:type="xsd:double"&gt;797.336509&lt;/D&gt;&lt;D xsi:type="xsd:double"&gt;785.145105&lt;/D&gt;&lt;D xsi:type="xsd:double"&gt;790.476257&lt;/D&gt;&lt;D xsi:type="xsd:double"&gt;779.655964&lt;/D&gt;&lt;D xsi:type="xsd:double"&gt;831.941288&lt;/D&gt;&lt;D xsi:type="xsd:double"&gt;840.645918&lt;/D&gt;&lt;D xsi:type="xsd:double"&gt;782.993389&lt;/D&gt;&lt;D xsi:type="xsd:double"&gt;761.908578&lt;/D&gt;&lt;D xsi:type="xsd:double"&gt;741.350631&lt;/D&gt;&lt;D xsi:type="xsd:double"&gt;704.10875&lt;/D&gt;&lt;D xsi:type="xsd:double"&gt;723.888937&lt;/D&gt;&lt;D xsi:type="xsd:double"&gt;685.011716&lt;/D&gt;&lt;D xsi:type="xsd:double"&gt;625.9012&lt;/D&gt;&lt;D xsi:type="xsd:double"&gt;574.317246&lt;/D&gt;&lt;D xsi:type="xsd:double"&gt;577.166197&lt;/D&gt;&lt;D xsi:type="xsd:double"&gt;542.886909&lt;/D&gt;&lt;D xsi:type="xsd:double"&gt;581.210856&lt;/D&gt;&lt;D xsi:type="xsd:double"&gt;575.613865&lt;/D&gt;&lt;D xsi:type="xsd:double"&gt;604.656298&lt;/D&gt;&lt;D xsi:type="xsd:double"&gt;558.160364&lt;/D&gt;&lt;D xsi:type="xsd:double"&gt;548.382268&lt;/D&gt;&lt;D xsi:type="xsd:double"&gt;527.104514&lt;/D&gt;&lt;D xsi:type="xsd:double"&gt;527.238398&lt;/D&gt;&lt;D xsi:type="xsd:double"&gt;550.270901&lt;/D&gt;&lt;D xsi:type="xsd:double"&gt;553.26937&lt;/D&gt;&lt;D xsi:type="xsd:double"&gt;512.140444&lt;/D&gt;&lt;D xsi:type="xsd:double"&gt;589.256812&lt;/D&gt;&lt;D xsi:type="xsd:double"&gt;576.416747&lt;/D&gt;&lt;D xsi:type="xsd:double"&gt;562.709798&lt;/D&gt;&lt;D xsi:type="xsd:double"&gt;543.933493&lt;/D&gt;&lt;D xsi:type="xsd:double"&gt;489.770246&lt;/D&gt;&lt;D xsi:type="xsd:double"&gt;521.322055&lt;/D&gt;&lt;D xsi:type="xsd:double"&gt;485.720304&lt;/D&gt;&lt;D xsi:type="xsd:double"&gt;548.645966&lt;/D&gt;&lt;D xsi:type="xsd:double"&gt;556.43034&lt;/D&gt;&lt;D xsi:type="xsd:double"&gt;578.386866&lt;/D&gt;&lt;D xsi:type="xsd:double"&gt;593.182628&lt;/D&gt;&lt;D xsi:type="xsd:double"&gt;625.85183&lt;/D&gt;&lt;D xsi:type="xsd:double"&gt;614.564794&lt;/D&gt;&lt;D xsi:type="xsd:double"&gt;614.705399&lt;/D&gt;&lt;D xsi:type="xsd:double"&gt;635.631631&lt;/D&gt;&lt;D xsi:type="xsd:double"&gt;679.123155&lt;/D&gt;&lt;D xsi:type="xsd:double"&gt;603.728754&lt;/D&gt;&lt;D xsi:type="xsd:double"&gt;592.388676&lt;/D&gt;&lt;D xsi:type="xsd:double"&gt;583.296402&lt;/D&gt;&lt;D xsi:type="xsd:double"&gt;561.000007&lt;/D&gt;&lt;D xsi:type="xsd:double"&gt;555.23063&lt;/D&gt;&lt;D xsi:type="xsd:double"&gt;532.764409&lt;/D&gt;&lt;D xsi:type="xsd:double"&gt;489.288803&lt;/D&gt;&lt;D xsi:type="xsd:double"&gt;478.279827&lt;/D&gt;&lt;D xsi:type="xsd:double"&gt;454.310605&lt;/D&gt;&lt;D xsi:type="xsd:double"&gt;442.509498&lt;/D&gt;&lt;D xsi:type="xsd:double"&gt;433.259785&lt;/D&gt;&lt;D xsi:type="xsd:double"&gt;418.452907&lt;/D&gt;&lt;D xsi:type="xsd:double"&gt;391.855604&lt;/D&gt;&lt;D xsi:type="xsd:double"&gt;408.572139&lt;/D&gt;&lt;D xsi:type="xsd:double"&gt;413.521822&lt;/D&gt;&lt;D xsi:type="xsd:double"&gt;421.687967&lt;/D&gt;&lt;D xsi:type="xsd:double"&gt;411.293347&lt;/D&gt;&lt;D xsi:type="xsd:double"&gt;383.066186&lt;/D&gt;&lt;D xsi:type="xsd:double"&gt;370.150979&lt;/D&gt;&lt;D xsi:type="xsd:double"&gt;366.225595&lt;/D&gt;&lt;D xsi:type="xsd:double"&gt;368.998113&lt;/D&gt;&lt;D xsi:type="xsd:double"&gt;369.727999&lt;/D&gt;&lt;D xsi:type="xsd:double"&gt;330.404854&lt;/D&gt;&lt;D xsi:type="xsd:double"&gt;338.975545&lt;/D&gt;&lt;D xsi:type="xsd:double"&gt;388.37417&lt;/D&gt;&lt;D xsi:type="xsd:double"&gt;393.499118&lt;/D&gt;&lt;D xsi:type="xsd:double"&gt;407.237632&lt;/D&gt;&lt;D xsi:type="xsd:double"&gt;373.340699&lt;/D&gt;&lt;D xsi:type="xsd:double"&gt;380.694411&lt;/D&gt;&lt;D xsi:type="xsd:double"&gt;431.059125&lt;/D&gt;&lt;D xsi:type="xsd:double"&gt;483.064803&lt;/D&gt;&lt;D xsi:type="xsd:double"&gt;511.842074&lt;/D&gt;&lt;D xsi:type="xsd:double"&gt;531.514249&lt;/D&gt;&lt;D xsi:type="xsd:double"&gt;455.545252&lt;/D&gt;&lt;D xsi:type="xsd:double"&gt;444.838053&lt;/D&gt;&lt;D xsi:type="xsd:double"&gt;430.877626&lt;/D&gt;&lt;D xsi:type="xsd:double"&gt;421.341371&lt;/D&gt;&lt;D xsi:type="xsd:double"&gt;416.520148&lt;/D&gt;&lt;D xsi:type="xsd:double"&gt;410.095009&lt;/D&gt;&lt;D xsi:type="xsd:double"&gt;393.150238&lt;/D&gt;&lt;D xsi:type="xsd:double"&gt;419.934081&lt;/D&gt;&lt;D xsi:type="xsd:double"&gt;418.991344&lt;/D&gt;&lt;D xsi:type="xsd:double"&gt;387.656087&lt;/D&gt;&lt;D xsi:type="xsd:double"&gt;375.742593&lt;/D&gt;&lt;D xsi:type="xsd:double"&gt;358.996459&lt;/D&gt;&lt;D xsi:type="xsd:double"&gt;367.378571&lt;/D&gt;&lt;D xsi:type="xsd:double"&gt;373.681485&lt;/D&gt;&lt;D xsi:type="xsd:double"&gt;364.124973&lt;/D&gt;&lt;D xsi:type="xsd:double"&gt;390.267897&lt;/D&gt;&lt;D xsi:type="xsd:double"&gt;404.128741&lt;/D&gt;&lt;D xsi:type="xsd:double"&gt;385.39529&lt;/D&gt;&lt;D xsi:type="xsd:double"&gt;375.957186&lt;/D&gt;&lt;D xsi:type="xsd:double"&gt;357.175958&lt;/D&gt;&lt;D xsi:type="xsd:double"&gt;348.71493&lt;/D&gt;&lt;D xsi:type="xsd:double"&gt;335.15016&lt;/D&gt;&lt;D xsi:type="xsd:double"&gt;360.348507&lt;/D&gt;&lt;D xsi:type="xsd:double"&gt;363.539054&lt;/D&gt;&lt;D xsi:type="xsd:double"&gt;359.486831&lt;/D&gt;&lt;D xsi:type="xsd:double"&gt;376.657049&lt;/D&gt;&lt;D xsi:type="xsd:double"&gt;392.075795&lt;/D&gt;&lt;D xsi:type="xsd:double"&gt;376.545562&lt;/D&gt;&lt;D xsi:type="xsd:double"&gt;359.251459&lt;/D&gt;&lt;D xsi:type="xsd:double"&gt;352.658485&lt;/D&gt;&lt;D xsi:type="xsd:double"&gt;333.598052&lt;/D&gt;&lt;D xsi:type="xsd:double"&gt;313.12281&lt;/D&gt;&lt;D xsi:type="xsd:double"&gt;323.261301&lt;/D&gt;&lt;D xsi:type="xsd:double"&gt;318.72572&lt;/D&gt;&lt;D xsi:type="xsd:double"&gt;312.296485&lt;/D&gt;&lt;D xsi:type="xsd:double"&gt;349.169373&lt;/D&gt;&lt;D xsi:type="xsd:double"&gt;337.188481&lt;/D&gt;&lt;D xsi:type="xsd:double"&gt;362.131424&lt;/D&gt;&lt;D xsi:type="xsd:double"&gt;339.975261&lt;/D&gt;&lt;D xsi:type="xsd:double"&gt;306.765993&lt;/D&gt;&lt;D xsi:type="xsd:double"&gt;299.337921&lt;/D&gt;&lt;D xsi:type="xsd:double"&gt;326.79216&lt;/D&gt;&lt;D xsi:type="xsd:double"&gt;283.771235&lt;/D&gt;&lt;D xsi:type="xsd:double"&gt;341.281753&lt;/D&gt;&lt;D xsi:type="xsd:double"&gt;376.358214&lt;/D&gt;&lt;D xsi:type="xsd:double"&gt;379.483407&lt;/D&gt;&lt;D xsi:type="xsd:double"&gt;394.241373&lt;/D&gt;&lt;D xsi:type="xsd:double"&gt;392.979605&lt;/D&gt;&lt;D xsi:type="xsd:double"&gt;386.82306&lt;/D&gt;&lt;D xsi:type="xsd:double"&gt;367.279129&lt;/D&gt;&lt;D xsi:type="xsd:double"&gt;374.025352&lt;/D&gt;&lt;D xsi:type="xsd:double"&gt;375.981253&lt;/D&gt;&lt;D xsi:type="xsd:double"&gt;378.687504&lt;/D&gt;&lt;D xsi:type="xsd:double"&gt;387.914054&lt;/D&gt;&lt;D xsi:type="xsd:double"&gt;373.379958&lt;/D&gt;&lt;D xsi:type="xsd:double"&gt;342.382783&lt;/D&gt;&lt;D xsi:type="xsd:double"&gt;352.070694&lt;/D&gt;&lt;D xsi:type="xsd:double"&gt;337.338481&lt;/D&gt;&lt;D xsi:type="xsd:double"&gt;331.974703&lt;/D&gt;&lt;D xsi:type="xsd:double"&gt;352.432904&lt;/D&gt;&lt;D xsi:type="xsd:double"&gt;353.694396&lt;/D&gt;&lt;D xsi:type="xsd:double"&gt;335.522755&lt;/D&gt;&lt;D xsi:type="xsd:double"&gt;328.319773&lt;/D&gt;&lt;D xsi:type="xsd:double"&gt;359.352047&lt;/D&gt;&lt;D xsi:type="xsd:double"&gt;357.703223&lt;/D&gt;&lt;D xsi:type="xsd:double"&gt;349.125259&lt;/D&gt;&lt;D xsi:type="xsd:double"&gt;327.992225&lt;/D&gt;&lt;D xsi:type="xsd:double"&gt;313.464129&lt;/D&gt;&lt;D xsi:type="xsd:double"&gt;337.168363&lt;/D&gt;&lt;D xsi:type="xsd:double"&gt;304.215031&lt;/D&gt;&lt;D xsi:type="xsd:double"&gt;292.288044&lt;/D&gt;&lt;D xsi:type="xsd:double"&gt;249.238078&lt;/D&gt;&lt;D xsi:type="xsd:double"&gt;224.370287&lt;/D&gt;&lt;D xsi:type="xsd:double"&gt;196.592372&lt;/D&gt;&lt;D xsi:type="xsd:double"&gt;203.036855&lt;/D&gt;&lt;D xsi:type="xsd:double"&gt;221.422698&lt;/D&gt;&lt;D xsi:type="xsd:double"&gt;200.382268&lt;/D&gt;&lt;D xsi:type="xsd:double"&gt;191.660883&lt;/D&gt;&lt;D xsi:type="xsd:double"&gt;248.081607&lt;/D&gt;&lt;D xsi:type="xsd:double"&gt;311.616855&lt;/D&gt;&lt;D xsi:type="xsd:double"&gt;339.387403&lt;/D&gt;&lt;D xsi:type="xsd:double"&gt;331.742755&lt;/D&gt;&lt;D xsi:type="xsd:double"&gt;377.579291&lt;/D&gt;&lt;D xsi:type="xsd:double"&gt;397.271059&lt;/D&gt;&lt;D xsi:type="xsd:double"&gt;343.631228&lt;/D&gt;&lt;D xsi:type="xsd:double"&gt;391.278701&lt;/D&gt;&lt;D xsi:type="xsd:double"&gt;353.202945&lt;/D&gt;&lt;D xsi:type="xsd:double"&gt;450.287906&lt;/D&gt;&lt;D xsi:type="xsd:double"&gt;471.243297&lt;/D&gt;&lt;D xsi:type="xsd:double"&gt;544.884106&lt;/D&gt;&lt;D xsi:type="xsd:double"&gt;467.333758&lt;/D&gt;&lt;D xsi:type="xsd:double"&gt;389.643172&lt;/D&gt;&lt;D xsi:type="xsd:double"&gt;363.455472&lt;/D&gt;&lt;D xsi:type="xsd:double"&gt;329.367549&lt;/D&gt;&lt;D xsi:type="xsd:double"&gt;295.30604&lt;/D&gt;&lt;D xsi:type="xsd:double"&gt;274.615093&lt;/D&gt;&lt;D xsi:type="xsd:double"&gt;264.657104&lt;/D&gt;&lt;D xsi:type="xsd:double"&gt;254.836092&lt;/D&gt;&lt;D xsi:type="xsd:double"&gt;259.392999&lt;/D&gt;&lt;D xsi:type="xsd:double"&gt;270.873616&lt;/D&gt;&lt;D xsi:type="xsd:double"&gt;236.403571&lt;/D&gt;&lt;D xsi:type="xsd:double"&gt;213.111102&lt;/D&gt;&lt;D xsi:type="xsd:double"&gt;199.355899&lt;/D&gt;&lt;D xsi:type="xsd:double"&gt;192.202521&lt;/D&gt;&lt;D xsi:type="xsd:double"&gt;188.099752&lt;/D&gt;&lt;D xsi:type="xsd:double"&gt;183.238884&lt;/D&gt;&lt;D xsi:type="xsd:double"&gt;179.521091&lt;/D&gt;&lt;D xsi:type="xsd:double"&gt;189.281604&lt;/D&gt;&lt;D xsi:type="xsd:double"&gt;179.857819&lt;/D&gt;&lt;D xsi:type="xsd:double"&gt;174.289375&lt;/D&gt;&lt;D xsi:type="xsd:double"&gt;168.96674&lt;/D&gt;&lt;D xsi:type="xsd:double"&gt;148.123704&lt;/D&gt;&lt;D xsi:type="xsd:double"&gt;143.517778&lt;/D&gt;&lt;D xsi:type="xsd:double"&gt;134.078699&lt;/D&gt;&lt;D xsi:type="xsd:double"&gt;148.637298&lt;/D&gt;&lt;D xsi:type="xsd:double"&gt;140.384596&lt;/D&gt;&lt;D xsi:type="xsd:double"&gt;139.616282&lt;/D&gt;&lt;D xsi:type="xsd:double"&gt;130.17226&lt;/D&gt;&lt;D xsi:type="xsd:double"&gt;124.958696&lt;/D&gt;&lt;D xsi:type="xsd:double"&gt;123.75567&lt;/D&gt;&lt;D xsi:type="xsd:double"&gt;123.248646&lt;/D&gt;&lt;D xsi:type="xsd:double"&gt;129.945052&lt;/D&gt;&lt;D xsi:type="xsd:double"&gt;120.982552&lt;/D&gt;&lt;D xsi:type="xsd:double"&gt;123.676194&lt;/D&gt;&lt;D xsi:type="xsd:double"&gt;125.920522&lt;/D&gt;&lt;D xsi:type="xsd:double"&gt;114.407445&lt;/D&gt;&lt;D xsi:type="xsd:double"&gt;117.26456&lt;/D&gt;&lt;D xsi:type="xsd:double"&gt;109.170137&lt;/D&gt;&lt;D xsi:type="xsd:double"&gt;108.722899&lt;/D&gt;&lt;D xsi:type="xsd:double"&gt;108.323331&lt;/D&gt;&lt;D xsi:type="xsd:double"&gt;108.645772&lt;/D&gt;&lt;D xsi:type="xsd:double"&gt;101.985292&lt;/D&gt;&lt;D xsi:type="xsd:double"&gt;117.313192&lt;/D&gt;&lt;D xsi:type="xsd:double"&gt;128.106179&lt;/D&gt;&lt;D xsi:type="xsd:double"&gt;120.601365&lt;/D&gt;&lt;D xsi:type="xsd:double"&gt;121.383503&lt;/D&gt;&lt;D xsi:type="xsd:double"&gt;105.000513&lt;/D&gt;&lt;D xsi:type="xsd:double"&gt;103.955966&lt;/D&gt;&lt;D xsi:type="xsd:double"&gt;90.241704&lt;/D&gt;&lt;D xsi:type="xsd:double"&gt;89.548454&lt;/D&gt;&lt;D xsi:type="xsd:double"&gt;83.962122&lt;/D&gt;&lt;D xsi:type="xsd:double"&gt;76.390264&lt;/D&gt;&lt;D xsi:type="xsd:double"&gt;71.788286&lt;/D&gt;&lt;D xsi:type="xsd:double"&gt;63.656136&lt;/D&gt;&lt;D xsi:type="xsd:double"&gt;63.573&lt;/D&gt;&lt;D xsi:type="xsd:double"&gt;66.118&lt;/D&gt;&lt;D xsi:type="xsd:double"&gt;67.809&lt;/D&gt;&lt;D xsi:type="xsd:double"&gt;64.714&lt;/D&gt;&lt;D xsi:type="xsd:double"&gt;67.255&lt;/D&gt;&lt;D xsi:type="xsd:double"&gt;64.582&lt;/D&gt;&lt;D xsi:type="xsd:double"&gt;64.215&lt;/D&gt;&lt;D xsi:type="xsd:double"&gt;69.77&lt;/D&gt;&lt;D xsi:type="xsd:double"&gt;71.154&lt;/D&gt;&lt;D xsi:type="xsd:double"&gt;74.406&lt;/D&gt;&lt;D xsi:type="xsd:double"&gt;76.992&lt;/D&gt;&lt;D xsi:type="xsd:double"&gt;75.83&lt;/D&gt;&lt;D xsi:type="xsd:double"&gt;72.672&lt;/D&gt;&lt;D xsi:type="xsd:double"&gt;68.775&lt;/D&gt;&lt;D xsi:type="xsd:double"&gt;68.226&lt;/D&gt;&lt;D xsi:type="xsd:double"&gt;75.288&lt;/D&gt;&lt;D xsi:type="xsd:double"&gt;75.039&lt;/D&gt;&lt;D xsi:type="xsd:double"&gt;68.374&lt;/D&gt;&lt;D xsi:type="xsd:double"&gt;66.673&lt;/D&gt;&lt;D xsi:type="xsd:double</t>
        </r>
      </text>
    </comment>
    <comment ref="A39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"&gt;69.023&lt;/D&gt;&lt;D xsi:type="xsd:double"&gt;88.087&lt;/D&gt;&lt;D xsi:type="xsd:double"&gt;101.889&lt;/D&gt;&lt;D xsi:type="xsd:double"&gt;98.636&lt;/D&gt;&lt;D xsi:type="xsd:double"&gt;96.016&lt;/D&gt;&lt;D xsi:type="xsd:double"&gt;87.168&lt;/D&gt;&lt;D xsi:type="xsd:double"&gt;104.054&lt;/D&gt;&lt;D xsi:type="xsd:double"&gt;114.5&lt;/D&gt;&lt;D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xsi:type="xsd:string"&gt;@NA&lt;/D&gt;&lt;/FQL&gt;&lt;FQL&gt;&lt;Q&gt;972400^MSCI_TOTAL_RET_IDX(2/27/2026,1/29/2000,M,USD,"NET")&lt;/Q&gt;&lt;R&gt;314&lt;/R&gt;&lt;C&gt;1&lt;/C&gt;&lt;D xsi:type="xsd:double"&gt;8144.600513&lt;/D&gt;&lt;D xsi:type="xsd:double"&gt;8076.371887&lt;/D&gt;&lt;D xsi:type="xsd:double"&gt;7676.153127&lt;/D&gt;&lt;D xsi:type="xsd:double"&gt;7166.511624&lt;/D&gt;&lt;D xsi:type="xsd:double"&gt;6919.857048&lt;/D&gt;&lt;D xsi:type="xsd:double"&gt;6793.492017&lt;/D&gt;&lt;D xsi:type="xsd:double"&gt;6513.929859&lt;/D&gt;&lt;D xsi:type="xsd:double"&gt;6102.542622&lt;/D&gt;&lt;D xsi:type="xsd:double"&gt;6017.840674&lt;/D&gt;&lt;D xsi:type="xsd:double"&gt;5877.330506&lt;/D&gt;&lt;D xsi:type="xsd:double"&gt;5532.344337&lt;/D&gt;&lt;D xsi:type="xsd:double"&gt;5150.274477&lt;/D&gt;&lt;D xsi:type="xsd:double"&gt;4981.087132&lt;/D&gt;&lt;D xsi:type="xsd:double"&gt;4545.008923&lt;/D&gt;&lt;D xsi:type="xsd:double"&gt;4208.474795&lt;/D&gt;&lt;D xsi:type="xsd:double"&gt;4293.465767&lt;/D&gt;&lt;D xsi:type="xsd:double"&gt;4450.255036&lt;/D&gt;&lt;D xsi:type="xsd:double"&gt;4635.188852&lt;/D&gt;&lt;D xsi:type="xsd:double"&gt;4406.796561&lt;/D&gt;&lt;D xsi:type="xsd:double"&gt;4199.841827&lt;/D&gt;&lt;D xsi:type="xsd:double"&gt;4078.08729&lt;/D&gt;&lt;D xsi:type="xsd:double"&gt;4278.295295&lt;/D&gt;&lt;D xsi:type="xsd:double"&gt;4041.617746&lt;/D&gt;&lt;D xsi:type="xsd:double"&gt;4146.291388&lt;/D&gt;&lt;D xsi:type="xsd:double"&gt;3728.027077&lt;/D&gt;&lt;D xsi:type="xsd:double"&gt;3776.937842&lt;/D&gt;&lt;D xsi:type="xsd:double"&gt;3832.838914&lt;/D&gt;&lt;D xsi:type="xsd:double"&gt;3762.307999&lt;/D&gt;&lt;D xsi:type="xsd:double"&gt;3270.833087&lt;/D&gt;&lt;D xsi:type="xsd:double"&gt;3410.466911&lt;/D&gt;&lt;D xsi:type="xsd:double"&gt;3514.520473&lt;/D&gt;&lt;D xsi:type="xsd:double"&gt;3621.717019&lt;/D&gt;&lt;D xsi:type="xsd:double"&gt;3547.114589&lt;/D&gt;&lt;D xsi:type="xsd:double"&gt;3259.090435&lt;/D&gt;&lt;D xsi:type="xsd:double"&gt;3455.03064&lt;/D&gt;&lt;D xsi:type="xsd:double"&gt;3359.889245&lt;/D&gt;&lt;D xsi:type="xsd:double"&gt;3317.089705&lt;/D&gt;&lt;D xsi:type="xsd:double"&gt;3230.773238&lt;/D&gt;&lt;D xsi:type="xsd:double"&gt;2904.902022&lt;/D&gt;&lt;D xsi:type="xsd:double"&gt;2836.997779&lt;/D&gt;&lt;D xsi:type="xsd:double"&gt;2590.167223&lt;/D&gt;&lt;D xsi:type="xsd:double"&gt;2363.646025&lt;/D&gt;&lt;D xsi:type="xsd:double"&gt;2593.832847&lt;/D&gt;&lt;D xsi:type="xsd:double"&gt;2708.004887&lt;/D&gt;&lt;D xsi:type="xsd:double"&gt;2750.40233&lt;/D&gt;&lt;D xsi:type="xsd:double"&gt;3066.300985&lt;/D&gt;&lt;D xsi:type="xsd:double"&gt;2924.501566&lt;/D&gt;&lt;D xsi:type="xsd:double"&gt;3003.220346&lt;/D&gt;&lt;D xsi:type="xsd:double"&gt;3035.747307&lt;/D&gt;&lt;D xsi:type="xsd:double"&gt;3083.877432&lt;/D&gt;&lt;D xsi:type="xsd:double"&gt;3133.055208&lt;/D&gt;&lt;D xsi:type="xsd:double"&gt;2946.203915&lt;/D&gt;&lt;D xsi:type="xsd:double"&gt;3300.597965&lt;/D&gt;&lt;D xsi:type="xsd:double"&gt;3177.936184&lt;/D&gt;&lt;D xsi:type="xsd:double"&gt;3277.589314&lt;/D&gt;&lt;D xsi:type="xsd:double"&gt;3225.823014&lt;/D&gt;&lt;D xsi:type="xsd:double"&gt;3285.173765&lt;/D&gt;&lt;D xsi:type="xsd:double"&gt;3496.538616&lt;/D&gt;&lt;D xsi:type="xsd:double"&gt;3289.175145&lt;/D&gt;&lt;D xsi:type="xsd:double"&gt;3119.580842&lt;/D&gt;&lt;D xsi:type="xsd:double"&gt;3103.67927&lt;/D&gt;&lt;D xsi:type="xsd:double"&gt;2949.510948&lt;/D&gt;&lt;D xsi:type="xsd:double"&gt;3089.967359&lt;/D&gt;&lt;D xsi:type="xsd:double"&gt;3007.010988&lt;/D&gt;&lt;D xsi:type="xsd:double"&gt;2321.560672&lt;/D&gt;&lt;D xsi:type="xsd:double"&gt;2419.22525&lt;/D&gt;&lt;D xsi:type="xsd:double"&gt;2561.5691&lt;/D&gt;&lt;D xsi:type="xsd:double"&gt;2520.118734&lt;/D&gt;&lt;D xsi:type="xsd:double"&gt;2514.105569&lt;/D&gt;&lt;D xsi:type="xsd:double"&gt;2410.972156&lt;/D&gt;&lt;D xsi:type="xsd:double"&gt;2311.805628&lt;/D&gt;&lt;D xsi:type="xsd:double"&gt;2279.427571&lt;/D&gt;&lt;D xsi:type="xsd:double"&gt;2925.32535&lt;/D&gt;&lt;D xsi:type="xsd:double"&gt;3156.321282&lt;/D&gt;&lt;D xsi:type="xsd:double"&gt;3245.196978&lt;/D&gt;&lt;D xsi:type="xsd:double"&gt;3115.691498&lt;/D&gt;&lt;D xsi:type="xsd:double"&gt;3129.222921&lt;/D&gt;&lt;D xsi:type="xsd:double"&gt;3061.484545&lt;/D&gt;&lt;D xsi:type="xsd:double"&gt;2941.677363&lt;/D&gt;&lt;D xsi:type="xsd:double"&gt;3047.578841&lt;/D&gt;&lt;D xsi:type="xsd:double"&gt;3182.067991&lt;/D&gt;&lt;D xsi:type="xsd:double"&gt;3035.783586&lt;/D&gt;&lt;D xsi:type="xsd:double"&gt;3231.337504&lt;/D&gt;&lt;D xsi:type="xsd:double"&gt;3100.516239&lt;/D&gt;&lt;D xsi:type="xsd:double"&gt;3151.503137&lt;/D&gt;&lt;D xsi:type="xsd:double"&gt;3087.658853&lt;/D&gt;&lt;D xsi:type="xsd:double"&gt;2897.788945&lt;/D&gt;&lt;D xsi:type="xsd:double"&gt;3011.9933&lt;/D&gt;&lt;D xsi:type="xsd:double"&gt;2957.066365&lt;/D&gt;&lt;D xsi:type="xsd:double"&gt;3172.723559&lt;/D&gt;&lt;D xsi:type="xsd:double"&gt;3173.714067&lt;/D&gt;&lt;D xsi:type="xsd:double"&gt;3373.134427&lt;/D&gt;&lt;D xsi:type="xsd:double"&gt;3249.817382&lt;/D&gt;&lt;D xsi:type="xsd:double"&gt;3168.011342&lt;/D&gt;&lt;D xsi:type="xsd:double"&gt;3492.057847&lt;/D&gt;&lt;D xsi:type="xsd:double"&gt;3397.915246&lt;/D&gt;&lt;D xsi:type="xsd:double"&gt;3464.469433&lt;/D&gt;&lt;D xsi:type="xsd:double"&gt;3766.254958&lt;/D&gt;&lt;D xsi:type="xsd:double"&gt;3457.48025&lt;/D&gt;&lt;D xsi:type="xsd:double"&gt;3495.445249&lt;/D&gt;&lt;D xsi:type="xsd:double"&gt;3516.852185&lt;/D&gt;&lt;D xsi:type="xsd:double"&gt;3513.448729&lt;/D&gt;&lt;D xsi:type="xsd:double"&gt;3484.157559&lt;/D&gt;&lt;D xsi:type="xsd:double"&gt;3526.907416&lt;/D&gt;&lt;D xsi:type="xsd:double"&gt;3369.496419&lt;/D&gt;&lt;D xsi:type="xsd:double"&gt;3417.300054&lt;/D&gt;&lt;D xsi:type="xsd:double"&gt;3265.181043&lt;/D&gt;&lt;D xsi:type="xsd:double"&gt;3123.188111&lt;/D&gt;&lt;D xsi:type="xsd:double"&gt;2809.408547&lt;/D&gt;&lt;D xsi:type="xsd:double"&gt;2794.923173&lt;/D&gt;&lt;D xsi:type="xsd:double"&gt;2721.413034&lt;/D&gt;&lt;D xsi:type="xsd:double"&gt;2514.909796&lt;/D&gt;&lt;D xsi:type="xsd:double"&gt;2747.995785&lt;/D&gt;&lt;D xsi:type="xsd:double"&gt;2661.699898&lt;/D&gt;&lt;D xsi:type="xsd:double"&gt;2624.676406&lt;/D&gt;&lt;D xsi:type="xsd:double"&gt;2590.66836&lt;/D&gt;&lt;D xsi:type="xsd:double"&gt;2434.774826&lt;/D&gt;&lt;D xsi:type="xsd:double"&gt;2702.73505&lt;/D&gt;&lt;D xsi:type="xsd:double"&gt;2773.404355&lt;/D&gt;&lt;D xsi:type="xsd:double"&gt;2637.014223&lt;/D&gt;&lt;D xsi:type="xsd:double"&gt;2442.184544&lt;/D&gt;&lt;D xsi:type="xsd:double"&gt;2534.317371&lt;/D&gt;&lt;D xsi:type="xsd:double"&gt;2749.505033&lt;/D&gt;&lt;D xsi:type="xsd:double"&gt;2914.569938&lt;/D&gt;&lt;D xsi:type="xsd:double"&gt;3022.982315&lt;/D&gt;&lt;D xsi:type="xsd:double"&gt;2821.494895&lt;/D&gt;&lt;D xsi:type="xsd:double"&gt;3053.19149&lt;/D&gt;&lt;D xsi:type="xsd:double"&gt;3291.09406&lt;/D&gt;&lt;D xsi:type="xsd:double"&gt;3174.445822&lt;/D&gt;&lt;D xsi:type="xsd:double"&gt;3243.736305&lt;/D&gt;&lt;D xsi:type="xsd:double"&gt;3354.003918&lt;/D&gt;&lt;D xsi:type="xsd:double"&gt;3240.76921&lt;/D&gt;&lt;D xsi:type="xsd:double"&gt;3267.83413&lt;/D&gt;&lt;D xsi:type="xsd:double"&gt;3049.80797&lt;/D&gt;&lt;D xsi:type="xsd:double"&gt;3259.42549&lt;/D&gt;&lt;D xsi:type="xsd:double"&gt;3513.366134&lt;/D&gt;&lt;D xsi:type="xsd:double"&gt;3411.766916&lt;/D&gt;&lt;D xsi:type="xsd:double"&gt;3551.323178&lt;/D&gt;&lt;D xsi:type="xsd:double"&gt;3665.639003&lt;/D&gt;&lt;D xsi:type="xsd:double"&gt;3715.459619&lt;/D&gt;&lt;D xsi:type="xsd:double"&gt;3838.581552&lt;/D&gt;&lt;D xsi:type="xsd:double"&gt;3775.995998&lt;/D&gt;&lt;D xsi:type="xsd:double"&gt;3687.815629&lt;/D&gt;&lt;D xsi:type="xsd:double"&gt;3581.716806&lt;/D&gt;&lt;D xsi:type="xsd:double"&gt;3499.398556&lt;/D&gt;&lt;D xsi:type="xsd:double"&gt;3350.162574&lt;/D&gt;&lt;D xsi:type="xsd:double"&gt;3418.395113&lt;/D&gt;&lt;D xsi:type="xsd:double"&gt;3341.815306&lt;/D&gt;&lt;D xsi:type="xsd:double"&gt;3352.008421&lt;/D&gt;&lt;D xsi:type="xsd:double"&gt;3068.888405&lt;/D&gt;&lt;D xsi:type="xsd:double"&gt;2684.472981&lt;/D&gt;&lt;D xsi:type="xsd:double"&gt;2753.461838&lt;/D&gt;&lt;D xsi:type="xsd:double"&gt;2442.342164&lt;/D&gt;&lt;D xsi:type="xsd:double"&gt;2633.284899&lt;/D&gt;&lt;D xsi:type="xsd:double"&gt;2711.426672&lt;/D&gt;&lt;D xsi:type="xsd:double"&gt;2457.972135&lt;/D&gt;&lt;D xsi:type="xsd:double"&gt;2613.350712&lt;/D&gt;&lt;D xsi:type="xsd:double"&gt;2776.196167&lt;/D&gt;&lt;D xsi:type="xsd:double"&gt;2603.165875&lt;/D&gt;&lt;D xsi:type="xsd:double"&gt;2489.569077&lt;/D&gt;&lt;D xsi:type="xsd:double"&gt;2444.701234&lt;/D&gt;&lt;D xsi:type="xsd:double"&gt;2375.439578&lt;/D&gt;&lt;D xsi:type="xsd:double"&gt;2247.22314&lt;/D&gt;&lt;D xsi:type="xsd:double"&gt;1985.398189&lt;/D&gt;&lt;D xsi:type="xsd:double"&gt;2137.636441&lt;/D&gt;&lt;D xsi:type="xsd:double"&gt;1767.394578&lt;/D&gt;&lt;D xsi:type="xsd:double"&gt;2138.802612&lt;/D&gt;&lt;D xsi:type="xsd:double"&gt;2443.58817&lt;/D&gt;&lt;D xsi:type="xsd:double"&gt;2600.404708&lt;/D&gt;&lt;D xsi:type="xsd:double"&gt;2554.927432&lt;/D&gt;&lt;D xsi:type="xsd:double"&gt;2527.272233&lt;/D&gt;&lt;D xsi:type="xsd:double"&gt;2577.633007&lt;/D&gt;&lt;D xsi:type="xsd:double"&gt;2811.291314&lt;/D&gt;&lt;D xsi:type="xsd:double"&gt;2584.984752&lt;/D&gt;&lt;D xsi:type="xsd:double"&gt;2815.473835&lt;/D&gt;&lt;D xsi:type="xsd:double"&gt;3082.137957&lt;/D&gt;&lt;D xsi:type="xsd:double"&gt;3327.464522&lt;/D&gt;&lt;D xsi:type="xsd:double"&gt;3337.101833&lt;/D&gt;&lt;D xsi:type="xsd:double"&gt;3534.081505&lt;/D&gt;&lt;D xsi:type="xsd:double"&gt;3273.397429&lt;/D&gt;&lt;D xsi:type="xsd:double"&gt;3300.324021&lt;/D&gt;&lt;D xsi:type="xsd:double"&gt;3272.46285&lt;/D&gt;&lt;D xsi:type="xsd:double"&gt;2881.001716&lt;/D&gt;&lt;D xsi:type="xsd:double"&gt;2628.664867&lt;/D&gt;&lt;D xsi:type="xsd:double"&gt;3303.842937&lt;/D&gt;&lt;D xsi:type="xsd:double"&gt;3156.665259&lt;/D&gt;&lt;D xsi:type="xsd:double"&gt;2854.502651&lt;/D&gt;&lt;D xsi:type="xsd:double"&gt;3020.891151&lt;/D&gt;&lt;D xsi:type="xsd:double"&gt;2476.847111&lt;/D&gt;&lt;D xsi:type="xsd:double"&gt;2514.107873&lt;/D&gt;&lt;D xsi:type="xsd:double"&gt;2976.191921&lt;/D&gt;&lt;D xsi:type="xsd:double"&gt;3126.750317&lt;/D&gt;&lt;D xsi:type="xsd:double"&gt;3020.758375&lt;/D&gt;&lt;D xsi:type="xsd:double"&gt;3257.995451&lt;/D&gt;&lt;D xsi:type="xsd:double"&gt;3691.283787&lt;/D&gt;&lt;D xsi:type="xsd:double"&gt;3771.750734&lt;/D&gt;&lt;D xsi:type="xsd:double"&gt;3614.337758&lt;/D&gt;&lt;D xsi:type="xsd:double"&gt;3644.198897&lt;/D&gt;&lt;D xsi:type="xsd:double"&gt;3466.388266&lt;/D&gt;&lt;D xsi:type="xsd:double"&gt;3265.703617&lt;/D&gt;&lt;D xsi:type="xsd:double"&gt;2863.585775&lt;/D&gt;&lt;D xsi:type="xsd:double"&gt;2752.439058&lt;/D&gt;&lt;D xsi:type="xsd:double"&gt;2440.702731&lt;/D&gt;&lt;D xsi:type="xsd:double"&gt;2096.430865&lt;/D&gt;&lt;D xsi:type="xsd:double"&gt;1951.468344&lt;/D&gt;&lt;D xsi:type="xsd:double"&gt;2184.157811&lt;/D&gt;&lt;D xsi:type="xsd:double"&gt;2572.612546&lt;/D&gt;&lt;D xsi:type="xsd:double"&gt;2274.508391&lt;/D&gt;&lt;D xsi:type="xsd:double"&gt;2313.418412&lt;/D&gt;&lt;D xsi:type="xsd:double"&gt;3097.49033&lt;/D&gt;&lt;D xsi:type="xsd:double"&gt;3441.786874&lt;/D&gt;&lt;D xsi:type="xsd:double"&gt;3701.719914&lt;/D&gt;&lt;D xsi:type="xsd:double"&gt;3738.790421&lt;/D&gt;&lt;D xsi:type="xsd:double"&gt;4173.965314&lt;/D&gt;&lt;D xsi:type="xsd:double"&gt;4213.978039&lt;/D&gt;&lt;D xsi:type="xsd:double"&gt;4086.634174&lt;/D&gt;&lt;D xsi:type="xsd:double"&gt;3884.049314&lt;/D&gt;&lt;D xsi:type="xsd:double"&gt;3811.188424&lt;/D&gt;&lt;D xsi:type="xsd:double"&gt;4330.714688&lt;/D&gt;&lt;D xsi:type="xsd:double"&gt;4477.695781&lt;/D&gt;&lt;D xsi:type="xsd:double"&gt;4463.85432&lt;/D&gt;&lt;D xsi:type="xsd:double"&gt;4000.606139&lt;/D&gt;&lt;D xsi:type="xsd:double"&gt;3800.0876&lt;/D&gt;&lt;D xsi:type="xsd:double"&gt;3878.464426&lt;/D&gt;&lt;D xsi:type="xsd:double"&gt;3808.38681&lt;/D&gt;&lt;D xsi:type="xsd:double"&gt;3903.877112&lt;/D&gt;&lt;D xsi:type="xsd:double"&gt;3694.734313&lt;/D&gt;&lt;D xsi:type="xsd:double"&gt;3648.890253&lt;/D&gt;&lt;D xsi:type="xsd:double"&gt;3542.060798&lt;/D&gt;&lt;D xsi:type="xsd:double"&gt;3561.81672&lt;/D&gt;&lt;D xsi:type="xsd:double"&gt;3493.783915&lt;/D&gt;&lt;D xsi:type="xsd:double"&gt;3437.161019&lt;/D&gt;&lt;D xsi:type="xsd:double"&gt;3283.305653&lt;/D&gt;&lt;D xsi:type="xsd:double"&gt;3057.354436&lt;/D&gt;&lt;D xsi:type="xsd:double"&gt;2902.419334&lt;/D&gt;&lt;D xsi:type="xsd:double"&gt;2808.874783&lt;/D&gt;&lt;D xsi:type="xsd:double"&gt;2724.802657&lt;/D&gt;&lt;D xsi:type="xsd:double"&gt;2688.890274&lt;/D&gt;&lt;D xsi:type="xsd:double"&gt;2757.532611&lt;/D&gt;&lt;D xsi:type="xsd:double"&gt;2637.719973&lt;/D&gt;&lt;D xsi:type="xsd:double"&gt;2586.166569&lt;/D&gt;&lt;D xsi:type="xsd:double"&gt;2492.488025&lt;/D&gt;&lt;D xsi:type="xsd:double"&gt;2339.232549&lt;/D&gt;&lt;D xsi:type="xsd:double"&gt;2301.174881&lt;/D&gt;&lt;D xsi:type="xsd:double"&gt;2314.48397&lt;/D&gt;&lt;D xsi:type="xsd:double"&gt;2401.005127&lt;/D&gt;&lt;D xsi:type="xsd:double"&gt;2261.778157&lt;/D&gt;&lt;D xsi:type="xsd:double"&gt;2261.95983&lt;/D&gt;&lt;D xsi:type="xsd:double"&gt;2162.862346&lt;/D&gt;&lt;D xsi:type="xsd:double"&gt;2125.611784&lt;/D&gt;&lt;D xsi:type="xsd:double"&gt;2116.93116&lt;/D&gt;&lt;D xsi:type="xsd:double"&gt;2186.465102&lt;/D&gt;&lt;D xsi:type="xsd:double"&gt;2262.920759&lt;/D&gt;&lt;D xsi:type="xsd:double"&gt;2184.415183&lt;/D&gt;&lt;D xsi:type="xsd:double"&gt;2240.504268&lt;/D&gt;&lt;D xsi:type="xsd:double"&gt;2099.807527&lt;/D&gt;&lt;D xsi:type="xsd:double"&gt;1941.178978&lt;/D&gt;&lt;D xsi:type="xsd:double"&gt;1788.279877&lt;/D&gt;&lt;D xsi:type="xsd:double"&gt;1720.416514&lt;/D&gt;&lt;D xsi:type="xsd:double"&gt;1717.988637&lt;/D&gt;&lt;D xsi:type="xsd:double"&gt;1759.133299&lt;/D&gt;&lt;D xsi:type="xsd:double"&gt;1734.959392&lt;/D&gt;&lt;D xsi:type="xsd:double"&gt;1729.443504&lt;/D&gt;&lt;D xsi:type="xsd:double"&gt;1748.648466&lt;/D&gt;&lt;D xsi:type="xsd:double"&gt;1825.178739&lt;/D&gt;&lt;D xsi:type="xsd:double"&gt;1755.740371&lt;/D&gt;&lt;D xsi:type="xsd:double"&gt;1737.742863&lt;/D&gt;&lt;D xsi:type="xsd:double"&gt;1541.558716&lt;/D&gt;&lt;D xsi:type="xsd:double"&gt;1468.232859&lt;/D&gt;&lt;D xsi:type="xsd:double"&gt;1374.307744&lt;/D&gt;&lt;D xsi:type="xsd:double"&gt;1379.620417&lt;/D&gt;&lt;D xsi:type="xsd:double"&gt;1400.874581&lt;/D&gt;&lt;D xsi:type="xsd:double"&gt;1376.269171&lt;/D&gt;&lt;D xsi:type="xsd:double"&gt;1333.461582&lt;/D&gt;&lt;D xsi:type="xsd:double"&gt;1272.767666&lt;/D&gt;&lt;D xsi:type="xsd:double"&gt;1115.556&lt;/D&gt;&lt;D xsi:type="xsd:double"&gt;1124.237&lt;/D&gt;&lt;D xsi:type="xsd:double"&gt;1109.013&lt;/D&gt;&lt;D xsi:type="xsd:double"&gt;1096.674&lt;/D&gt;&lt;D xsi:type="xsd:double"&gt;1149.676&lt;/D&gt;&lt;D xsi:type="xsd:double"&gt;1044.036&lt;/D&gt;&lt;D xsi:type="xsd:double"&gt;909.52&lt;/D&gt;&lt;D xsi:type="xsd:double"&gt;1085.167&lt;/D&gt;&lt;D xsi:type="xsd:double"&gt;1038.919&lt;/D&gt;&lt;D xsi:type="xsd:double"&gt;1161.705&lt;/D&gt;&lt;D xsi:type="xsd:double"&gt;1278.847&lt;/D&gt;&lt;D xsi:type="xsd:double"&gt;1273.086&lt;/D&gt;&lt;D xsi:type="xsd:double"&gt;1239.002&lt;/D&gt;&lt;D xsi:type="xsd:double"&gt;1213.639&lt;/D&gt;&lt;D xsi:type="xsd:double"&gt;1196.652&lt;/D&gt;&lt;D xsi:type="xsd:double"&gt;1294.549&lt;/D&gt;&lt;D xsi:type="xsd:double"&gt;1296.417&lt;/D&gt;&lt;D xsi:type="xsd:double"&gt;1215.277&lt;/D&gt;&lt;D xsi:type="xsd:double"&gt;1162.55&lt;/D&gt;&lt;D xsi:type="xsd:double"&gt;1311.89&lt;/D&gt;&lt;D xsi:type="xsd:double"&gt;1289.599&lt;/D&gt;&lt;D xsi:type="xsd:double"&gt;1294.722&lt;/D&gt;&lt;D xsi:type="xsd:double"&gt;1393.441&lt;/D&gt;&lt;D xsi:type="xsd:double"&gt;1494.135&lt;/D&gt;&lt;D xsi:type="xsd:double"&gt;1424.314&lt;/D&gt;&lt;D xsi:type="xsd:double"&gt;1508.313&lt;/D&gt;&lt;D xsi:type="xsd:double"&gt;1598.877&lt;/D&gt;&lt;D xsi:type="xsd:double"&gt;1460.484&lt;/D&gt;&lt;D xsi:type="xsd:double"&gt;1346.986&lt;/D&gt;&lt;D xsi:type="xsd:double"&gt;1452.396&lt;/D&gt;&lt;D xsi:type="xsd:double"&gt;1567.58&lt;/D&gt;&lt;D xsi:type="xsd:double"&gt;1552.061&lt;/D&gt;&lt;D xsi:type="xsd:double"&gt;1583.204&lt;/D&gt;&lt;D xsi:type="xsd:double"&gt;1625.905&lt;/D&gt;&lt;D xsi:type="xsd:double"&gt;1582.102&lt;/D&gt;&lt;D xsi:type="xsd:double"&gt;1630.724&lt;/D&gt;&lt;D xsi:type="xsd:double"&gt;1757.639&lt;/D&gt;&lt;D xsi:type="xsd:double"&gt;1760.826&lt;/D&gt;&lt;D xsi:type="xsd:double"&gt;1600.909&lt;/D&gt;&lt;/FQL&gt;&lt;FQL&gt;&lt;Q&gt;960400^MSCI_TOTAL_RET_IDX(2/27/2026,1/29/2000,M,USD,"NET")&lt;/Q&gt;&lt;R&gt;314&lt;/R&gt;&lt;C&gt;1&lt;/C&gt;&lt;D xsi:type="xsd:double"&gt;7548.647633&lt;/D&gt;&lt;D xsi:type="xsd:double"&gt;7006.090907&lt;/D&gt;&lt;D xsi:type="xsd:double"&gt;5512.433839&lt;/D&gt;&lt;D xsi:type="xsd:double"&gt;5019.806058&lt;/D&gt;&lt;D xsi:type="xsd:double"&gt;5031.387629&lt;/D&gt;&lt;D xsi:type="xsd:double"&gt;4890.727175&lt;/D&gt;&lt;D xsi:type="xsd:double"&gt;4335.634725&lt;/D&gt;&lt;D xsi:type="xsd:double"&gt;4031.965428&lt;/D&gt;&lt;D xsi:type="xsd:double"&gt;3974.394708&lt;/D&gt;&lt;D xsi:type="xsd:double"&gt;3686.791859&lt;/D&gt;&lt;D xsi:type="xsd:double"&gt;3424.880862&lt;/D&gt;&lt;D xsi:type="xsd:double"&gt;3346.949858&lt;/D&gt;&lt;D xsi:type="xsd:double"&gt;3191.495255&lt;/D&gt;&lt;D xsi:type="xsd:double"&gt;3209.439237&lt;/D&gt;&lt;D xsi:type="xsd:double"&gt;3176.212275&lt;/D&gt;&lt;D xsi:type="xsd:double"&gt;3325.354092&lt;/D&gt;&lt;D xsi:type="xsd:double"&gt;3432.378451&lt;/D&gt;&lt;D xsi:type="xsd:double"&gt;3495.721192&lt;/D&gt;&lt;D xsi:type="xsd:double"&gt;3237.128341&lt;/D&gt;&lt;D xsi:type="xsd:double"&gt;3280.572564&lt;/D&gt;&lt;D xsi:type="xsd:double"&gt;3239.210242&lt;/D&gt;&lt;D xsi:type="xsd:double"&gt;3431.385732&lt;/D&gt;&lt;D xsi:type="xsd:double"&gt;3297.8163&lt;/D&gt;&lt;D xsi:type="xsd:double"&gt;3176.354198&lt;/D&gt;&lt;D xsi:type="xsd:double"&gt;2876.268867&lt;/D&gt;&lt;D xsi:type="xsd:double"&gt;2682.197866&lt;/D&gt;&lt;D xsi:type="xsd:double"&gt;2742.231365&lt;/D&gt;&lt;D xsi:type="xsd:double"&gt;2202.6711&lt;/D&gt;&lt;D xsi:type="xsd:double"&gt;2133.636815&lt;/D&gt;&lt;D xsi:type="xsd:double"&gt;2221.415717&lt;/D&gt;&lt;D xsi:type="xsd:double"&gt;2401.695754&lt;/D&gt;&lt;D xsi:type="xsd:double"&gt;2581.794557&lt;/D&gt;&lt;D xsi:type="xsd:double"&gt;2313.233056&lt;/D&gt;&lt;D xsi:type="xsd:double"&gt;2081.631643&lt;/D&gt;&lt;D xsi:type="xsd:double"&gt;2178.445463&lt;/D&gt;&lt;D xsi:type="xsd:double"&gt;2172.806586&lt;/D&gt;&lt;D xsi:type="xsd:double"&gt;2086.647593&lt;/D&gt;&lt;D xsi:type="xsd:double"&gt;2165.725225&lt;/D&gt;&lt;D xsi:type="xsd:double"&gt;2007.023679&lt;/D&gt;&lt;D xsi:type="xsd:double"&gt;2188.449655&lt;/D&gt;&lt;D xsi:type="xsd:double"&gt;1943.027982&lt;/D&gt;&lt;D xsi:type="xsd:double"&gt;1710.268267&lt;/D&gt;&lt;D xsi:type="xsd:double"&gt;1749.384008&lt;/D&gt;&lt;D xsi:type="xsd:double"&gt;1777.923785&lt;/D&gt;&lt;D xsi:type="xsd:double"&gt;1726.021727&lt;/D&gt;&lt;D xsi:type="xsd:double"&gt;2077.659517&lt;/D&gt;&lt;D xsi:type="xsd:double"&gt;2044.957594&lt;/D&gt;&lt;D xsi:type="xsd:double"&gt;2473.987066&lt;/D&gt;&lt;D xsi:type="xsd:double"&gt;2231.515666&lt;/D&gt;&lt;D xsi:type="xsd:double"&gt;2050.857689&lt;/D&gt;&lt;D xsi:type="xsd:double"&gt;1833.964809&lt;/D&gt;&lt;D xsi:type="xsd:double"&gt;1767.035804&lt;/D&gt;&lt;D xsi:type="xsd:double"&gt;1882.781931&lt;/D&gt;&lt;D xsi:type="xsd:double"&gt;1660.81771&lt;/D&gt;&lt;D xsi:type="xsd:double"&gt;1700.946455&lt;/D&gt;&lt;D xsi:type="xsd:double"&gt;1696.722359&lt;/D&gt;&lt;D xsi:type="xsd:double"&gt;1866.501079&lt;/D&gt;&lt;D xsi:type="xsd:double"&gt;2117.566514&lt;/D&gt;&lt;D xsi:type="xsd:double"&gt;1915.504965&lt;/D&gt;&lt;D xsi:type="xsd:double"&gt;2046.100665&lt;/D&gt;&lt;D xsi:type="xsd:double"&gt;2296.422486&lt;/D&gt;&lt;D xsi:type="xsd:double"&gt;2140.327949&lt;/D&gt;&lt;D xsi:type="xsd:double"&gt;2288.785815&lt;/D&gt;&lt;D xsi:type="xsd:double"&gt;2121.453989&lt;/D&gt;&lt;D xsi:type="xsd:double"&gt;1760.366869&lt;/D&gt;&lt;D xsi:type="xsd:double"&gt;1762.639302&lt;/D&gt;&lt;D xsi:type="xsd:double"&gt;1890.688193&lt;/D&gt;&lt;D xsi:type="xsd:double"&gt;1759.334954&lt;/D&gt;&lt;D xsi:type="xsd:double"&gt;1702.530601&lt;/D&gt;&lt;D xsi:type="xsd:double"&gt;1668.05221&lt;/D&gt;&lt;D xsi:type="xsd:double"&gt;1707.730093&lt;/D&gt;&lt;D xsi:type="xsd:double"&gt;1542.94856&lt;/D&gt;&lt;D xsi:type="xsd:double"&gt;1977.966077&lt;/D&gt;&lt;D xsi:type="xsd:double"&gt;2253.160045&lt;/D&gt;&lt;D xsi:type="xsd:double"&gt;2401.907729&lt;/D&gt;&lt;D xsi:type="xsd:double"&gt;2351.014095&lt;/D&gt;&lt;D xsi:type="xsd:double"&gt;2344.137783&lt;/D&gt;&lt;D xsi:type="xsd:double"&gt;2265.401216&lt;/D&gt;&lt;D xsi:type="xsd:double"&gt;2232.861699&lt;/D&gt;&lt;D xsi:type="xsd:double"&gt;2350.931786&lt;/D&gt;&lt;D xsi:type="xsd:double"&gt;2496.709316&lt;/D&gt;&lt;D xsi:type="xsd:double"&gt;2373.610407&lt;/D&gt;&lt;D xsi:type="xsd:double"&gt;2535.690826&lt;/D&gt;&lt;D xsi:type="xsd:double"&gt;2545.05052&lt;/D&gt;&lt;D xsi:type="xsd:double"&gt;2517.385151&lt;/D&gt;&lt;D xsi:type="xsd:double"&gt;2468.201238&lt;/D&gt;&lt;D xsi:type="xsd:double"&gt;2292.585047&lt;/D&gt;&lt;D xsi:type="xsd:double"&gt;2259.041202&lt;/D&gt;&lt;D xsi:type="xsd:double"&gt;2343.013123&lt;/D&gt;&lt;D xsi:type="xsd:double"&gt;2360.120991&lt;/D&gt;&lt;D xsi:type="xsd:double"&gt;2310.38987&lt;/D&gt;&lt;D xsi:type="xsd:double"&gt;2464.791419&lt;/D&gt;&lt;D xsi:type="xsd:double"&gt;2411.51411&lt;/D&gt;&lt;D xsi:type="xsd:double"&gt;2439.080688&lt;/D&gt;&lt;D xsi:type="xsd:double"&gt;2565.848471&lt;/D&gt;&lt;D xsi:type="xsd:double"&gt;2490.650849&lt;/D&gt;&lt;D xsi:type="xsd:double"&gt;2405.847177&lt;/D&gt;&lt;D xsi:type="xsd:double"&gt;2473.696172&lt;/D&gt;&lt;D xsi:type="xsd:double"&gt;2257.368968&lt;/D&gt;&lt;D xsi:type="xsd:double"&gt;2232.137529&lt;/D&gt;&lt;D xsi:type="xsd:double"&gt;2185.865373&lt;/D&gt;&lt;D xsi:type="xsd:double"&gt;2104.513124&lt;/D&gt;&lt;D xsi:type="xsd:double"&gt;2110.342768&lt;/D&gt;&lt;D xsi:type="xsd:double"&gt;1944.501453&lt;/D&gt;&lt;D xsi:type="xsd:double"&gt;1845.062511&lt;/D&gt;&lt;D xsi:type="xsd:double"&gt;1781.436008&lt;/D&gt;&lt;D xsi:type="xsd:double"&gt;1675.223742&lt;/D&gt;&lt;D xsi:type="xsd:double"&gt;1720.978615&lt;/D&gt;&lt;D xsi:type="xsd:double"&gt;1742.424623&lt;/D&gt;&lt;D xsi:type="xsd:double"&gt;1780.056374&lt;/D&gt;&lt;D xsi:type="xsd:double"&gt;1631.196932&lt;/D&gt;&lt;D xsi:type="xsd:double"&gt;1628.651947&lt;/D&gt;&lt;D xsi:type="xsd:double"&gt;1573.520346&lt;/D&gt;&lt;D xsi:type="xsd:double"&gt;1590.939847&lt;/D&gt;&lt;D xsi:type="xsd:double"&gt;1588.718839&lt;/D&gt;&lt;D xsi:type="xsd:double"&gt;1661.329364&lt;/D&gt;&lt;D xsi:type="xsd:double"&gt;1573.780112&lt;/D&gt;&lt;D xsi:type="xsd:double"&gt;1417.597424&lt;/D&gt;&lt;D xsi:type="xsd:double"&gt;1512.043734&lt;/D&gt;&lt;D xsi:type="xsd:double"&gt;1331.532618&lt;/D&gt;&lt;D xsi:type="xsd:double"&gt;1155.635386&lt;/D&gt;&lt;D xsi:type="xsd:double"&gt;1065.316078&lt;/D&gt;&lt;D xsi:type="xsd:double"&gt;1048.248462&lt;/D&gt;&lt;D xsi:type="xsd:double"&gt;1101.407766&lt;/D&gt;&lt;D xsi:type="xsd:double"&gt;1205.361162&lt;/D&gt;&lt;D xsi:type="xsd:double"&gt;1140.767657&lt;/D&gt;&lt;D xsi:type="xsd:double"&gt;1168.301746&lt;/D&gt;&lt;D xsi:type="xsd:double"&gt;1331.952437&lt;/D&gt;&lt;D xsi:type="xsd:double"&gt;1453.183747&lt;/D&gt;&lt;D xsi:type="xsd:double"&gt;1489.648366&lt;/D&gt;&lt;D xsi:type="xsd:double"&gt;1594.775248&lt;/D&gt;&lt;D xsi:type="xsd:double"&gt;1442.072359&lt;/D&gt;&lt;D xsi:type="xsd:double"&gt;1502.790959&lt;/D&gt;&lt;D xsi:type="xsd:double"&gt;1455.471042&lt;/D&gt;&lt;D xsi:type="xsd:double"&gt;1533.875246&lt;/D&gt;&lt;D xsi:type="xsd:double"&gt;1587.188701&lt;/D&gt;&lt;D xsi:type="xsd:double"&gt;1539.133312&lt;/D&gt;&lt;D xsi:type="xsd:double"&gt;1546.362134&lt;/D&gt;&lt;D xsi:type="xsd:double"&gt;1652.8072&lt;/D&gt;&lt;D xsi:type="xsd:double"&gt;1561.318622&lt;/D&gt;&lt;D xsi:type="xsd:double"&gt;1571.511681&lt;/D&gt;&lt;D xsi:type="xsd:double"&gt;1547.862859&lt;/D&gt;&lt;D xsi:type="xsd:double"&gt;1549.52519&lt;/D&gt;&lt;D xsi:type="xsd:double"&gt;1448.60184&lt;/D&gt;&lt;D xsi:type="xsd:double"&gt;1422.228998&lt;/D&gt;&lt;D xsi:type="xsd:double"&gt;1392.062748&lt;/D&gt;&lt;D xsi:type="xsd:double"&gt;1388.002734&lt;/D&gt;&lt;D xsi:type="xsd:double"&gt;1319.825024&lt;/D&gt;&lt;D xsi:type="xsd:double"&gt;1452.004161&lt;/D&gt;&lt;D xsi:type="xsd:double"&gt;1347.709442&lt;/D&gt;&lt;D xsi:type="xsd:double"&gt;1324.263301&lt;/D&gt;&lt;D xsi:type="xsd:double"&gt;1314.764596&lt;/D&gt;&lt;D xsi:type="xsd:double"&gt;1398.854431&lt;/D&gt;&lt;D xsi:type="xsd:double"&gt;1559.888331&lt;/D&gt;&lt;D xsi:type="xsd:double"&gt;1699.142392&lt;/D&gt;&lt;D xsi:type="xsd:double"&gt;1928.295043&lt;/D&gt;&lt;D xsi:type="xsd:double"&gt;1832.805116&lt;/D&gt;&lt;D xsi:type="xsd:double"&gt;1956.069146&lt;/D&gt;&lt;D xsi:type="xsd:double"&gt;1978.56532&lt;/D&gt;&lt;D xsi:type="xsd:double"&gt;1865.840047&lt;/D&gt;&lt;D xsi:type="xsd:double"&gt;1841.995507&lt;/D&gt;&lt;D xsi:type="xsd:double"&gt;1840.808311&lt;/D&gt;&lt;D xsi:type="xsd:double"&gt;1720.423917&lt;/D&gt;&lt;D xsi:type="xsd:double"&gt;1721.642211&lt;/D&gt;&lt;D xsi:type="xsd:double"&gt;1789.473782&lt;/D&gt;&lt;D xsi:type="xsd:double"&gt;1762.505558&lt;/D&gt;&lt;D xsi:type="xsd:double"&gt;1886.542079&lt;/D&gt;&lt;D xsi:type="xsd:double"&gt;1850.597375&lt;/D&gt;&lt;D xsi:type="xsd:double"&gt;1800.040103&lt;/D&gt;&lt;D xsi:type="xsd:double"&gt;1815.288778&lt;/D&gt;&lt;D xsi:type="xsd:double"&gt;1645.988269&lt;/D&gt;&lt;D xsi:type="xsd:double"&gt;1676.671837&lt;/D&gt;&lt;D xsi:type="xsd:double"&gt;1686.443231&lt;/D&gt;&lt;D xsi:type="xsd:double"&gt;1463.146872&lt;/D&gt;&lt;D xsi:type="xsd:double"&gt;1771.552073&lt;/D&gt;&lt;D xsi:type="xsd:double"&gt;1664.382393&lt;/D&gt;&lt;D xsi:type="xsd:double"&gt;1535.242004&lt;/D&gt;&lt;D xsi:type="xsd:double"&gt;1740.268304&lt;/D&gt;&lt;D xsi:type="xsd:double"&gt;1717.197399&lt;/D&gt;&lt;D xsi:type="xsd:double"&gt;1809.682486&lt;/D&gt;&lt;D xsi:type="xsd:double"&gt;1873.124439&lt;/D&gt;&lt;D xsi:type="xsd:double"&gt;1841.619606&lt;/D&gt;&lt;D xsi:type="xsd:double"&gt;2093.841173&lt;/D&gt;&lt;D xsi:type="xsd:double"&gt;2013.648615&lt;/D&gt;&lt;D xsi:type="xsd:double"&gt;2083.801425&lt;/D&gt;&lt;D xsi:type="xsd:double"&gt;1787.665599&lt;/D&gt;&lt;D xsi:type="xsd:double"&gt;1610.717028&lt;/D&gt;&lt;D xsi:type="xsd:double"&gt;1545.9534&lt;/D&gt;&lt;D xsi:type="xsd:double"&gt;1431.481329&lt;/D&gt;&lt;D xsi:type="xsd:double"&gt;1430.198582&lt;/D&gt;&lt;D xsi:type="xsd:double"&gt;1388.997445&lt;/D&gt;&lt;D xsi:type="xsd:double"&gt;1373.805711&lt;/D&gt;&lt;D xsi:type="xsd:double"&gt;1324.19135&lt;/D&gt;&lt;D xsi:type="xsd:double"&gt;1227.85176&lt;/D&gt;&lt;D xsi:type="xsd:double"&gt;1365.649351&lt;/D&gt;&lt;D xsi:type="xsd:double"&gt;1461.456749&lt;/D&gt;&lt;D xsi:type="xsd:double"&gt;1300.969091&lt;/D&gt;&lt;D xsi:type="xsd:double"&gt;1354.571472&lt;/D&gt;&lt;D xsi:type="xsd:double"&gt;1146.713686&lt;/D&gt;&lt;D xsi:type="xsd:double"&gt;1093.780561&lt;/D&gt;&lt;D xsi:type="xsd:double"&gt;940.728374&lt;/D&gt;&lt;D xsi:type="xsd:double"&gt;1018.192874&lt;/D&gt;&lt;D xsi:type="xsd:double"&gt;858.366749&lt;/D&gt;&lt;D xsi:type="xsd:double"&gt;846.168461&lt;/D&gt;&lt;D xsi:type="xsd:double"&gt;666.058728&lt;/D&gt;&lt;D xsi:type="xsd:double"&gt;695.615477&lt;/D&gt;&lt;D xsi:type="xsd:double"&gt;794.248066&lt;/D&gt;&lt;D xsi:type="xsd:double"&gt;677.375747&lt;/D&gt;&lt;D xsi:type="xsd:double"&gt;601.275065&lt;/D&gt;&lt;D xsi:type="xsd:double"&gt;940.129517&lt;/D&gt;&lt;D xsi:type="xsd:double"&gt;1109.795334&lt;/D&gt;&lt;D xsi:type="xsd:double"&gt;1198.281421&lt;/D&gt;&lt;D xsi:type="xsd:double"&gt;1431.557476&lt;/D&gt;&lt;D xsi:type="xsd:double"&gt;1464.693022&lt;/D&gt;&lt;D xsi:type="xsd:double"&gt;1469.85405&lt;/D&gt;&lt;D xsi:type="xsd:double"&gt;1398.584865&lt;/D&gt;&lt;D xsi:type="xsd:double"&gt;1473.870985&lt;/D&gt;&lt;D xsi:type="xsd:double"&gt;1268.652791&lt;/D&gt;&lt;D xsi:type="xsd:double"&gt;1328.273235&lt;/D&gt;&lt;D xsi:type="xsd:double"&gt;1351.441192&lt;/D&gt;&lt;D xsi:type="xsd:double"&gt;1570.818044&lt;/D&gt;&lt;D xsi:type="xsd:double"&gt;1392.543783&lt;/D&gt;&lt;D xsi:type="xsd:double"&gt;1199.001707&lt;/D&gt;&lt;D xsi:type="xsd:double"&gt;1295.584395&lt;/D&gt;&lt;D xsi:type="xsd:double"&gt;1140.533598&lt;/D&gt;&lt;D xsi:type="xsd:double"&gt;1051.622531&lt;/D&gt;&lt;D xsi:type="xsd:double"&gt;986.219028&lt;/D&gt;&lt;D xsi:type="xsd:double"&gt;853.940992&lt;/D&gt;&lt;D xsi:type="xsd:double"&gt;822.844437&lt;/D&gt;&lt;D xsi:type="xsd:double"&gt;745.189477&lt;/D&gt;&lt;D xsi:type="xsd:double"&gt;683.372598&lt;/D&gt;&lt;D xsi:type="xsd:double"&gt;669.700145&lt;/D&gt;&lt;D xsi:type="xsd:double"&gt;630.333763&lt;/D&gt;&lt;D xsi:type="xsd:double"&gt;600.633299&lt;/D&gt;&lt;D xsi:type="xsd:double"&gt;583.347619&lt;/D&gt;&lt;D xsi:type="xsd:double"&gt;579.532489&lt;/D&gt;&lt;D xsi:type="xsd:double"&gt;540.611769&lt;/D&gt;&lt;D xsi:type="xsd:double"&gt;492.83842&lt;/D&gt;&lt;D xsi:type="xsd:double"&gt;548.718988&lt;/D&gt;&lt;D xsi:type="xsd:double"&gt;468.889652&lt;/D&gt;&lt;D xsi:type="xsd:double"&gt;481.702927&lt;/D&gt;&lt;D xsi:type="xsd:double"&gt;493.785362&lt;/D&gt;&lt;D xsi:type="xsd:double"&gt;421.540061&lt;/D&gt;&lt;D xsi:type="xsd:double"&gt;420.612655&lt;/D&gt;&lt;D xsi:type="xsd:double"&gt;384.335829&lt;/D&gt;&lt;D xsi:type="xsd:double"&gt;426.068524&lt;/D&gt;&lt;D xsi:type="xsd:double"&gt;362.427874&lt;/D&gt;&lt;D xsi:type="xsd:double"&gt;350.058028&lt;/D&gt;&lt;D xsi:type="xsd:double"&gt;327.233376&lt;/D&gt;&lt;D xsi:type="xsd:double"&gt;318.62573&lt;/D&gt;&lt;D xsi:type="xsd:double"&gt;324.179524&lt;/D&gt;&lt;D xsi:type="xsd:double"&gt;325.342518&lt;/D&gt;&lt;D xsi:type="xsd:double"&gt;341.158952&lt;/D&gt;&lt;D xsi:type="xsd:double"&gt;313.503991&lt;/D&gt;&lt;D xsi:type="xsd:double"&gt;312.874602&lt;/D&gt;&lt;D xsi:type="xsd:double"&gt;317.12188&lt;/D&gt;&lt;D xsi:type="xsd:double"&gt;315.643872&lt;/D&gt;&lt;D xsi:type="xsd:double"&gt;306.413104&lt;/D&gt;&lt;D xsi:type="xsd:double"&gt;287.64016&lt;/D&gt;&lt;D xsi:type="xsd:double"&gt;275.499685&lt;/D&gt;&lt;D xsi:type="xsd:double"&gt;276.111574&lt;/D&gt;&lt;D xsi:type="xsd:double"&gt;278.126514&lt;/D&gt;&lt;D xsi:type="xsd:double"&gt;264.786394&lt;/D&gt;&lt;D xsi:type="xsd:double"&gt;322.152285&lt;/D&gt;&lt;D xsi:type="xsd:double"&gt;272.478527&lt;/D&gt;&lt;D xsi:type="xsd:double"&gt;267.989969&lt;/D&gt;&lt;D xsi:type="xsd:double"&gt;303.716577&lt;/D&gt;&lt;D xsi:type="xsd:double"&gt;284.58228&lt;/D&gt;&lt;D xsi:type="xsd:double"&gt;244.566415&lt;/D&gt;&lt;D xsi:type="xsd:double"&gt;215.276432&lt;/D&gt;&lt;D xsi:type="xsd:double"&gt;202.775448&lt;/D&gt;&lt;D xsi:type="xsd:double"&gt;191.189931&lt;/D&gt;&lt;D xsi:type="xsd:double"&gt;180.085697&lt;/D&gt;&lt;D xsi:type="xsd:double"&gt;180.874216&lt;/D&gt;&lt;D xsi:type="xsd:double"&gt;170.516137&lt;/D&gt;&lt;D xsi:type="xsd:double"&gt;160.573&lt;/D&gt;&lt;D xsi:type="xsd:double"&gt;163.79&lt;/D&gt;&lt;D xsi:type="xsd:double"&gt;166.19&lt;/D&gt;&lt;D xsi:type="xsd:double"&gt;156.503&lt;/D&gt;&lt;D xsi:type="xsd:double"&gt;145.644&lt;/D&gt;&lt;D xsi:type="xsd:double"&gt;134.334&lt;/D&gt;&lt;D xsi:type="xsd:double"&gt;127.42&lt;/D&gt;&lt;D xsi:type="xsd:double"&gt;135.191&lt;/D&gt;&lt;D xsi:type="xsd:double"&gt;123.216&lt;/D&gt;&lt;D xsi:type="xsd:double"&gt;135.277&lt;/D&gt;&lt;D xsi:type="xsd:double"&gt;150.407&lt;/D&gt;&lt;D xsi:type="xsd:double"&gt;142.756&lt;/D&gt;&lt;D xsi:type="xsd:double"&gt;143.497&lt;/D&gt;&lt;D xsi:type="xsd:double"&gt;138.202&lt;/D&gt;&lt;D xsi:type="xsd:double"&gt;130.439&lt;/D&gt;&lt;D xsi:type="xsd:double"&gt;119.922&lt;/D&gt;&lt;D xsi:type="xsd:double"&gt;114.083&lt;/D&gt;&lt;D xsi:type="xsd:double"&gt;112.83&lt;/D&gt;&lt;D xsi:type="xsd:double"&gt;118.726&lt;/D&gt;&lt;D xsi:type="xsd:double"&gt;121.584&lt;/D&gt;&lt;D xsi:type="xsd:double"&gt;115.024&lt;/D&gt;&lt;D xsi:type="xsd:double"&gt;118.553&lt;/D&gt;&lt;D xsi:type="xsd:double"&gt;110.557&lt;/D&gt;&lt;D xsi:type="xsd:double"&gt;102.861&lt;/D&gt;&lt;D xsi:type="xsd:double"&gt;112.035&lt;/D&gt;&lt;D xsi:type="xsd:double"&gt;112.28&lt;/D&gt;&lt;D xsi:type="xsd:double"&gt;111.844&lt;/D&gt;&lt;D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xsi:type="xsd:string"&gt;@NA&lt;/D&gt;&lt;/FQL&gt;&lt;FQL&gt;&lt;Q&gt;105769^MSCI_TOTAL_RET_IDX(2/27/2026,1/29/2000,M,USD,"NET")&lt;/Q&gt;&lt;R&gt;314&lt;/R&gt;&lt;C&gt;1&lt;/C&gt;&lt;D xsi:type="xsd:double"&gt;1600.691765&lt;/D&gt;&lt;D xsi:type="xsd:double"&gt;1328.830078&lt;/D&gt;&lt;D xsi:type="xsd:double"&gt;1246.830288&lt;/D&gt;&lt;D xsi:type="xsd:double"&gt;1213.52938&lt;/D&gt;&lt;D xsi:type="xsd:double"&gt;1243.674975&lt;/D&gt;&lt;D xsi:type="xsd:double"&gt;1188.490271&lt;/D&gt;&lt;D xsi:type="xsd:double"&gt;1153.292337&lt;/D&gt;&lt;D xsi:type="xsd:double"&gt;1156.961622&lt;/D&gt;&lt;D xsi:type="xsd:double"&gt;1011.78908&lt;/D&gt;&lt;D xsi:type="xsd:double"&gt;1043.861028&lt;/D&gt;&lt;D xsi:type="xsd:double"&gt;1079.94873&lt;/D&gt;&lt;D xsi:type="xsd:double"&gt;1007.590515&lt;/D&gt;&lt;D xsi:type="xsd:double"&gt;1030.913552&lt;/D&gt;&lt;D xsi:type="xsd:double"&gt;1128.618067&lt;/D&gt;&lt;D xsi:type="xsd:double"&gt;1167.427701&lt;/D&gt;&lt;D xsi:type="xsd:double"&gt;1191.217584&lt;/D&gt;&lt;D xsi:type="xsd:double"&gt;1247.827241&lt;/D&gt;&lt;D xsi:type="xsd:double"&gt;1298.189899&lt;/D&gt;&lt;D xsi:type="xsd:double"&gt;1163.991534&lt;/D&gt;&lt;D xsi:type="xsd:double"&gt;1065.5319&lt;/D&gt;&lt;D xsi:type="xsd:double"&gt;1006.93666&lt;/D&gt;&lt;D xsi:type="xsd:double"&gt;1027.640566&lt;/D&gt;&lt;D xsi:type="xsd:double"&gt;1044.380708&lt;/D&gt;&lt;D xsi:type="xsd:double"&gt;1049.589856&lt;/D&gt;&lt;D xsi:type="xsd:double"&gt;1067.958832&lt;/D&gt;&lt;D xsi:type="xsd:double"&gt;1061.013941&lt;/D&gt;&lt;D xsi:type="xsd:double"&gt;1152.345176&lt;/D&gt;&lt;D xsi:type="xsd:double"&gt;1088.268656&lt;/D&gt;&lt;D xsi:type="xsd:double"&gt;1073.807887&lt;/D&gt;&lt;D xsi:type="xsd:double"&gt;1109.379412&lt;/D&gt;&lt;D xsi:type="xsd:double"&gt;1220.50149&lt;/D&gt;&lt;D xsi:type="xsd:double"&gt;1255.101603&lt;/D&gt;&lt;D xsi:type="xsd:double"&gt;1161.591531&lt;/D&gt;&lt;D xsi:type="xsd:double"&gt;1185.480008&lt;/D&gt;&lt;D xsi:type="xsd:double"&gt;1222.637341&lt;/D&gt;&lt;D xsi:type="xsd:double"&gt;1265.414561&lt;/D&gt;&lt;D xsi:type="xsd:double"&gt;1212.399617&lt;/D&gt;&lt;D xsi:type="xsd:double"&gt;1335.77484&lt;/D&gt;&lt;D xsi:type="xsd:double"&gt;1287.438497&lt;/D&gt;&lt;D xsi:type="xsd:double"&gt;1240.718833&lt;/D&gt;&lt;D xsi:type="xsd:double"&gt;1121.773823&lt;/D&gt;&lt;D xsi:type="xsd:double"&gt;1108.861438&lt;/D&gt;&lt;D xsi:type="xsd:double"&gt;1183.055715&lt;/D&gt;&lt;D xsi:type="xsd:double"&gt;1120.024367&lt;/D&gt;&lt;D xsi:type="xsd:double"&gt;1142.037473&lt;/D&gt;&lt;D xsi:type="xsd:double"&gt;1246.663049&lt;/D&gt;&lt;D xsi:type="xsd:double"&gt;1217.673288&lt;/D&gt;&lt;D xsi:type="xsd:double"&gt;1277.435932&lt;/D&gt;&lt;D xsi:type="xsd:double"&gt;1294.757091&lt;/D&gt;&lt;D xsi:type="xsd:double"&gt;1229.016772&lt;/D&gt;&lt;D xsi:type="xsd:double"&gt;1226.488117&lt;/D&gt;&lt;D xsi:type="xsd:double"&gt;1152.365118&lt;/D&gt;&lt;D xsi:type="xsd:double"&gt;1225.710614&lt;/D&gt;&lt;D xsi:type="xsd:double"&gt;1190.393436&lt;/D&gt;&lt;D xsi:type="xsd:double"&gt;1281.4457&lt;/D&gt;&lt;D xsi:type="xsd:double"&gt;1149.248777&lt;/D&gt;&lt;D xsi:type="xsd:double"&gt;1234.519282&lt;/D&gt;&lt;D xsi:type="xsd:double"&gt;1269.610612&lt;/D&gt;&lt;D xsi:type="xsd:double"&gt;1284.897519&lt;/D&gt;&lt;D xsi:type="xsd:double"&gt;1297.722856&lt;/D&gt;&lt;D xsi:type="xsd:double"&gt;1267.458566&lt;/D&gt;&lt;D xsi:type="xsd:double"&gt;1244.982366&lt;/D&gt;&lt;D xsi:type="xsd:double"&gt;1244.004554&lt;/D&gt;&lt;D xsi:type="xsd:double"&gt;1209.435426&lt;/D&gt;&lt;D xsi:type="xsd:double"&gt;968.42028&lt;/D&gt;&lt;D xsi:type="xsd:double"&gt;991.424417&lt;/D&gt;&lt;D xsi:type="xsd:double"&gt;1095.552824&lt;/D&gt;&lt;D xsi:type="xsd:double"&gt;1120.554984&lt;/D&gt;&lt;D xsi:type="xsd:double"&gt;1153.608542&lt;/D&gt;&lt;D xsi:type="xsd:double"&gt;1130.266682&lt;/D&gt;&lt;D xsi:type="xsd:double"&gt;1082.535372&lt;/D&gt;&lt;D xsi:type="xsd:double"&gt;933.109445&lt;/D&gt;&lt;D xsi:type="xsd:double"&gt;1130.258429&lt;/D&gt;&lt;D xsi:type="xsd:double"&gt;1287.942994&lt;/D&gt;&lt;D xsi:type="xsd:double"&gt;1408.567422&lt;/D&gt;&lt;D xsi:type="xsd:double"&gt;1395.757136&lt;/D&gt;&lt;D xsi:type="xsd:double"&gt;1398.86476&lt;/D&gt;&lt;D xsi:type="xsd:double"&gt;1420.675354&lt;/D&gt;&lt;D xsi:type="xsd:double"&gt;1434.665305&lt;/D&gt;&lt;D xsi:type="xsd:double"&gt;1472.164029&lt;/D&gt;&lt;D xsi:type="xsd:double"&gt;1510.82691&lt;/D&gt;&lt;D xsi:type="xsd:double"&gt;1378.85442&lt;/D&gt;&lt;D xsi:type="xsd:double"&gt;1409.251783&lt;/D&gt;&lt;D xsi:type="xsd:double"&gt;1382.002609&lt;/D&gt;&lt;D xsi:type="xsd:double"&gt;1404.939522&lt;/D&gt;&lt;D xsi:type="xsd:double"&gt;1411.324591&lt;/D&gt;&lt;D xsi:type="xsd:double"&gt;1286.456&lt;/D&gt;&lt;D xsi:type="xsd:double"&gt;1324.660396&lt;/D&gt;&lt;D xsi:type="xsd:double"&gt;1328.68115&lt;/D&gt;&lt;D xsi:type="xsd:double"&gt;1433.046301&lt;/D&gt;&lt;D xsi:type="xsd:double"&gt;1389.445906&lt;/D&gt;&lt;D xsi:type="xsd:double"&gt;1359.367962&lt;/D&gt;&lt;D xsi:type="xsd:double"&gt;1261.075946&lt;/D&gt;&lt;D xsi:type="xsd:double"&gt;1406.417589&lt;/D&gt;&lt;D xsi:type="xsd:double"&gt;1479.306267&lt;/D&gt;&lt;D xsi:type="xsd:double"&gt;1473.240726&lt;/D&gt;&lt;D xsi:type="xsd:double"&gt;1511.269381&lt;/D&gt;&lt;D xsi:type="xsd:double"&gt;1477.317089&lt;/D&gt;&lt;D xsi:type="xsd:double"&gt;1361.733551&lt;/D&gt;&lt;D xsi:type="xsd:double"&gt;1297.573093&lt;/D&gt;&lt;D xsi:type="xsd:double"&gt;1274.702112&lt;/D&gt;&lt;D xsi:type="xsd:double"&gt;1243.995757&lt;/D&gt;&lt;D xsi:type="xsd:double"&gt;1208.14752&lt;/D&gt;&lt;D xsi:type="xsd:double"&gt;1156.624261&lt;/D&gt;&lt;D xsi:type="xsd:double"&gt;1125.688093&lt;/D&gt;&lt;D xsi:type="xsd:double"&gt;1112.835668&lt;/D&gt;&lt;D xsi:type="xsd:double"&gt;1099.462179&lt;/D&gt;&lt;D xsi:type="xsd:double"&gt;1099.155769&lt;/D&gt;&lt;D xsi:type="xsd:double"&gt;1056.957986&lt;/D&gt;&lt;D xsi:type="xsd:double"&gt;1050.11969&lt;/D&gt;&lt;D xsi:type="xsd:double"&gt;1012.256985&lt;/D&gt;&lt;D xsi:type="xsd:double"&gt;991.788091&lt;/D&gt;&lt;D xsi:type="xsd:double"&gt;1006.789348&lt;/D&gt;&lt;D xsi:type="xsd:double"&gt;1030.343184&lt;/D&gt;&lt;D xsi:type="xsd:double"&gt;1068.120466&lt;/D&gt;&lt;D xsi:type="xsd:double"&gt;1031.007291&lt;/D&gt;&lt;D xsi:type="xsd:double"&gt;961.018881&lt;/D&gt;&lt;D xsi:type="xsd:double"&gt;942.825219&lt;/D&gt;&lt;D xsi:type="xsd:double"&gt;940.881441&lt;/D&gt;&lt;D xsi:type="xsd:double"&gt;934.841694&lt;/D&gt;&lt;D xsi:type="xsd:double"&gt;869.469828&lt;/D&gt;&lt;D xsi:type="xsd:double"&gt;832.392612&lt;/D&gt;&lt;D xsi:type="xsd:double"&gt;799.519007&lt;/D&gt;&lt;D xsi:type="xsd:double"&gt;865.822128&lt;/D&gt;&lt;D xsi:type="xsd:double"&gt;897.631724&lt;/D&gt;&lt;D xsi:type="xsd:double"&gt;852.197931&lt;/D&gt;&lt;D xsi:type="xsd:double"&gt;899.211031&lt;/D&gt;&lt;D xsi:type="xsd:double"&gt;954.732422&lt;/D&gt;&lt;D xsi:type="xsd:double"&gt;1034.185129&lt;/D&gt;&lt;D xsi:type="xsd:double"&gt;1030.569432&lt;/D&gt;&lt;D xsi:type="xsd:double"&gt;1071.721692&lt;/D&gt;&lt;D xsi:type="xsd:double"&gt;1070.510111&lt;/D&gt;&lt;D xsi:type="xsd:double"&gt;1089.049864&lt;/D&gt;&lt;D xsi:type="xsd:double"&gt;1081.304663&lt;/D&gt;&lt;D xsi:type="xsd:double"&gt;1045.736941&lt;/D&gt;&lt;D xsi:type="xsd:double"&gt;1125.910069&lt;/D&gt;&lt;D xsi:type="xsd:double"&gt;1111.241332&lt;/D&gt;&lt;D xsi:type="xsd:double"&gt;1116.92786&lt;/D&gt;&lt;D xsi:type="xsd:double"&gt;1112.783447&lt;/D&gt;&lt;D xsi:type="xsd:double"&gt;1055.38185&lt;/D&gt;&lt;D xsi:type="xsd:double"&gt;1037.837136&lt;/D&gt;&lt;D xsi:type="xsd:double"&gt;971.706243&lt;/D&gt;&lt;D xsi:type="xsd:double"&gt;1003.896926&lt;/D&gt;&lt;D xsi:type="xsd:double"&gt;964.191928&lt;/D&gt;&lt;D xsi:type="xsd:double"&gt;918.577733&lt;/D&gt;&lt;D xsi:type="xsd:double"&gt;879.37269&lt;/D&gt;&lt;D xsi:type="xsd:double"&gt;897.830494&lt;/D&gt;&lt;D xsi:type="xsd:double"&gt;972.916678&lt;/D&gt;&lt;D xsi:type="xsd:double"&gt;1066.909597&lt;/D&gt;&lt;D xsi:type="xsd:double"&gt;1002.496705&lt;/D&gt;&lt;D xsi:type="xsd:double"&gt;910.991976&lt;/D&gt;&lt;D xsi:type="xsd:double"&gt;1026.371502&lt;/D&gt;&lt;D xsi:type="xsd:double"&gt;1057.711949&lt;/D&gt;&lt;D xsi:type="xsd:double"&gt;1113.924534&lt;/D&gt;&lt;D xsi:type="xsd:double"&gt;1193.603306&lt;/D&gt;&lt;D xsi:type="xsd:double"&gt;1143.700161&lt;/D&gt;&lt;D xsi:type="xsd:double"&gt;1138.768375&lt;/D&gt;&lt;D xsi:type="xsd:double"&gt;1112.628069&lt;/D&gt;&lt;D xsi:type="xsd:double"&gt;1051.197474&lt;/D&gt;&lt;D xsi:type="xsd:double"&gt;990.817898&lt;/D&gt;&lt;D xsi:type="xsd:double"&gt;975.894593&lt;/D&gt;&lt;D xsi:type="xsd:double"&gt;992.985329&lt;/D&gt;&lt;D xsi:type="xsd:double"&gt;921.031654&lt;/D&gt;&lt;D xsi:type="xsd:double"&gt;916.536328&lt;/D&gt;&lt;D xsi:type="xsd:double"&gt;893.595469&lt;/D&gt;&lt;D xsi:type="xsd:double"&gt;866.075095&lt;/D&gt;&lt;D xsi:type="xsd:double"&gt;979.164758&lt;/D&gt;&lt;D xsi:type="xsd:double"&gt;946.06853&lt;/D&gt;&lt;D xsi:type="xsd:double"&gt;949.448198&lt;/D&gt;&lt;D xsi:type="xsd:double"&gt;846.003194&lt;/D&gt;&lt;D xsi:type="xsd:double"&gt;781.404201&lt;/D&gt;&lt;D xsi:type="xsd:double"&gt;763.210463&lt;/D&gt;&lt;D xsi:type="xsd:double"&gt;788.195873&lt;/D&gt;&lt;D xsi:type="xsd:double"&gt;701.006389&lt;/D&gt;&lt;D xsi:type="xsd:double"&gt;846.348659&lt;/D&gt;&lt;D xsi:type="xsd:double"&gt;914.223637&lt;/D&gt;&lt;D xsi:type="xsd:double"&gt;819.422836&lt;/D&gt;&lt;D xsi:type="xsd:double"&gt;854.979876&lt;/D&gt;&lt;D xsi:type="xsd:double"&gt;891.89891&lt;/D&gt;&lt;D xsi:type="xsd:double"&gt;836.143029&lt;/D&gt;&lt;D xsi:type="xsd:double"&gt;774.618563&lt;</t>
        </r>
      </text>
    </comment>
    <comment ref="A40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/D&gt;&lt;D xsi:type="xsd:double"&gt;732.361804&lt;/D&gt;&lt;D xsi:type="xsd:double"&gt;803.223404&lt;/D&gt;&lt;D xsi:type="xsd:double"&gt;775.702023&lt;/D&gt;&lt;D xsi:type="xsd:double"&gt;772.816724&lt;/D&gt;&lt;D xsi:type="xsd:double"&gt;758.72238&lt;/D&gt;&lt;D xsi:type="xsd:double"&gt;664.962578&lt;/D&gt;&lt;D xsi:type="xsd:double"&gt;608.231537&lt;/D&gt;&lt;D xsi:type="xsd:double"&gt;573.172354&lt;/D&gt;&lt;D xsi:type="xsd:double"&gt;534.484395&lt;/D&gt;&lt;D xsi:type="xsd:double"&gt;568.343223&lt;/D&gt;&lt;D xsi:type="xsd:double"&gt;583.882074&lt;/D&gt;&lt;D xsi:type="xsd:double"&gt;509.632687&lt;/D&gt;&lt;D xsi:type="xsd:double"&gt;488.429868&lt;/D&gt;&lt;D xsi:type="xsd:double"&gt;515.835276&lt;/D&gt;&lt;D xsi:type="xsd:double"&gt;480.596824&lt;/D&gt;&lt;D xsi:type="xsd:double"&gt;477.585999&lt;/D&gt;&lt;D xsi:type="xsd:double"&gt;510.437913&lt;/D&gt;&lt;D xsi:type="xsd:double"&gt;453.425088&lt;/D&gt;&lt;D xsi:type="xsd:double"&gt;442.505551&lt;/D&gt;&lt;D xsi:type="xsd:double"&gt;425.766556&lt;/D&gt;&lt;D xsi:type="xsd:double"&gt;385.023976&lt;/D&gt;&lt;D xsi:type="xsd:double"&gt;329.511191&lt;/D&gt;&lt;D xsi:type="xsd:double"&gt;277.413592&lt;/D&gt;&lt;D xsi:type="xsd:double"&gt;268.144029&lt;/D&gt;&lt;D xsi:type="xsd:double"&gt;280.431338&lt;/D&gt;&lt;D xsi:type="xsd:double"&gt;292.145708&lt;/D&gt;&lt;D xsi:type="xsd:double"&gt;256.293273&lt;/D&gt;&lt;D xsi:type="xsd:double"&gt;267.429121&lt;/D&gt;&lt;D xsi:type="xsd:double"&gt;399.252718&lt;/D&gt;&lt;D xsi:type="xsd:double"&gt;453.930642&lt;/D&gt;&lt;D xsi:type="xsd:double"&gt;446.948993&lt;/D&gt;&lt;D xsi:type="xsd:double"&gt;515.819061&lt;/D&gt;&lt;D xsi:type="xsd:double"&gt;578.358729&lt;/D&gt;&lt;D xsi:type="xsd:double"&gt;596.011819&lt;/D&gt;&lt;D xsi:type="xsd:double"&gt;585.50062&lt;/D&gt;&lt;D xsi:type="xsd:double"&gt;600.017639&lt;/D&gt;&lt;D xsi:type="xsd:double"&gt;529.180111&lt;/D&gt;&lt;D xsi:type="xsd:double"&gt;567.054082&lt;/D&gt;&lt;D xsi:type="xsd:double"&gt;554.961921&lt;/D&gt;&lt;D xsi:type="xsd:double"&gt;594.302726&lt;/D&gt;&lt;D xsi:type="xsd:double"&gt;536.973974&lt;/D&gt;&lt;D xsi:type="xsd:double"&gt;509.054357&lt;/D&gt;&lt;D xsi:type="xsd:double"&gt;541.453553&lt;/D&gt;&lt;D xsi:type="xsd:double"&gt;473.635445&lt;/D&gt;&lt;D xsi:type="xsd:double"&gt;451.891065&lt;/D&gt;&lt;D xsi:type="xsd:double"&gt;425.113557&lt;/D&gt;&lt;D xsi:type="xsd:double"&gt;401.587616&lt;/D&gt;&lt;D xsi:type="xsd:double"&gt;414.137961&lt;/D&gt;&lt;D xsi:type="xsd:double"&gt;388.592205&lt;/D&gt;&lt;D xsi:type="xsd:double"&gt;388.264027&lt;/D&gt;&lt;D xsi:type="xsd:double"&gt;430.494237&lt;/D&gt;&lt;D xsi:type="xsd:double"&gt;410.757799&lt;/D&gt;&lt;D xsi:type="xsd:double"&gt;380.938476&lt;/D&gt;&lt;D xsi:type="xsd:double"&gt;376.697144&lt;/D&gt;&lt;D xsi:type="xsd:double"&gt;369.907406&lt;/D&gt;&lt;D xsi:type="xsd:double"&gt;357.501518&lt;/D&gt;&lt;D xsi:type="xsd:double"&gt;372.647811&lt;/D&gt;&lt;D xsi:type="xsd:double"&gt;409.748334&lt;/D&gt;&lt;D xsi:type="xsd:double"&gt;376.690584&lt;/D&gt;&lt;D xsi:type="xsd:double"&gt;382.046798&lt;/D&gt;&lt;D xsi:type="xsd:double"&gt;395.212471&lt;/D&gt;&lt;D xsi:type="xsd:double"&gt;349.429746&lt;/D&gt;&lt;D xsi:type="xsd:double"&gt;319.741521&lt;/D&gt;&lt;D xsi:type="xsd:double"&gt;322.492265&lt;/D&gt;&lt;D xsi:type="xsd:double"&gt;346.371624&lt;/D&gt;&lt;D xsi:type="xsd:double"&gt;332.941314&lt;/D&gt;&lt;D xsi:type="xsd:double"&gt;316.507613&lt;/D&gt;&lt;D xsi:type="xsd:double"&gt;311.489673&lt;/D&gt;&lt;D xsi:type="xsd:double"&gt;312.397631&lt;/D&gt;&lt;D xsi:type="xsd:double"&gt;316.298653&lt;/D&gt;&lt;D xsi:type="xsd:double"&gt;326.428265&lt;/D&gt;&lt;D xsi:type="xsd:double"&gt;362.207517&lt;/D&gt;&lt;D xsi:type="xsd:double"&gt;335.255574&lt;/D&gt;&lt;D xsi:type="xsd:double"&gt;321.395855&lt;/D&gt;&lt;D xsi:type="xsd:double"&gt;308.377481&lt;/D&gt;&lt;D xsi:type="xsd:double"&gt;279.896726&lt;/D&gt;&lt;D xsi:type="xsd:double"&gt;282.052866&lt;/D&gt;&lt;D xsi:type="xsd:double"&gt;271.978416&lt;/D&gt;&lt;D xsi:type="xsd:double"&gt;274.26367&lt;/D&gt;&lt;D xsi:type="xsd:double"&gt;280.968289&lt;/D&gt;&lt;D xsi:type="xsd:double"&gt;278.661352&lt;/D&gt;&lt;D xsi:type="xsd:double"&gt;282.060237&lt;/D&gt;&lt;D xsi:type="xsd:double"&gt;284.454735&lt;/D&gt;&lt;D xsi:type="xsd:double"&gt;302.586103&lt;/D&gt;&lt;D xsi:type="xsd:double"&gt;297.833906&lt;/D&gt;&lt;D xsi:type="xsd:double"&gt;325.423625&lt;/D&gt;&lt;D xsi:type="xsd:double"&gt;248.37886&lt;/D&gt;&lt;D xsi:type="xsd:double"&gt;242.776629&lt;/D&gt;&lt;D xsi:type="xsd:double"&gt;228.927414&lt;/D&gt;&lt;D xsi:type="xsd:double"&gt;210.021183&lt;/D&gt;&lt;D xsi:type="xsd:double"&gt;189.217774&lt;/D&gt;&lt;D xsi:type="xsd:double"&gt;184.40564&lt;/D&gt;&lt;D xsi:type="xsd:double"&gt;166.786395&lt;/D&gt;&lt;D xsi:type="xsd:double"&gt;148.436785&lt;/D&gt;&lt;D xsi:type="xsd:double"&gt;143.388&lt;/D&gt;&lt;D xsi:type="xsd:double"&gt;139.289&lt;/D&gt;&lt;D xsi:type="xsd:double"&gt;143.256&lt;/D&gt;&lt;D xsi:type="xsd:double"&gt;133.64&lt;/D&gt;&lt;D xsi:type="xsd:double"&gt;134.727&lt;/D&gt;&lt;D xsi:type="xsd:double"&gt;129.915&lt;/D&gt;&lt;D xsi:type="xsd:double"&gt;119.341&lt;/D&gt;&lt;D xsi:type="xsd:double"&gt;131.238&lt;/D&gt;&lt;D xsi:type="xsd:double"&gt;136.144&lt;/D&gt;&lt;D xsi:type="xsd:double"&gt;144.11&lt;/D&gt;&lt;D xsi:type="xsd:double"&gt;152.419&lt;/D&gt;&lt;D xsi:type="xsd:double"&gt;135.074&lt;/D&gt;&lt;D xsi:type="xsd:double"&gt;136.622&lt;/D&gt;&lt;D xsi:type="xsd:double"&gt;135.427&lt;/D&gt;&lt;D xsi:type="xsd:double"&gt;124.901&lt;/D&gt;&lt;D xsi:type="xsd:double"&gt;105.015&lt;/D&gt;&lt;D xsi:type="xsd:double"&gt;107.22&lt;/D&gt;&lt;D xsi:type="xsd:double"&gt;93.576&lt;/D&gt;&lt;D xsi:type="xsd:double"&gt;97.513&lt;/D&gt;&lt;D xsi:type="xsd:double"&gt;119.067&lt;/D&gt;&lt;D xsi:type="xsd:double"&gt;99.414&lt;/D&gt;&lt;D xsi:type="xsd:double"&gt;110.809&lt;/D&gt;&lt;D xsi:type="xsd:double"&gt;108.355&lt;/D&gt;&lt;D xsi:type="xsd:double"&gt;107.4&lt;/D&gt;&lt;D xsi:type="xsd:double"&gt;104.631&lt;/D&gt;&lt;D xsi:type="xsd:double"&gt;126.017&lt;/D&gt;&lt;D xsi:type="xsd:double"&gt;130.877&lt;/D&gt;&lt;D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xsi:type="xsd:string"&gt;@NA&lt;/D&gt;&lt;/FQL&gt;&lt;FQL&gt;&lt;Q&gt;962000^MSCI_TOTAL_RET_IDX(2/27/2026,1/29/2000,M,USD,"NET")&lt;/Q&gt;&lt;R&gt;314&lt;/R&gt;&lt;C&gt;1&lt;/C&gt;&lt;D xsi:type="xsd:double"&gt;242.551329&lt;/D&gt;&lt;D xsi:type="xsd:double"&gt;232.392477&lt;/D&gt;&lt;D xsi:type="xsd:double"&gt;214.489025&lt;/D&gt;&lt;D xsi:type="xsd:double"&gt;213.359394&lt;/D&gt;&lt;D xsi:type="xsd:double"&gt;223.739172&lt;/D&gt;&lt;D xsi:type="xsd:double"&gt;213.012198&lt;/D&gt;&lt;D xsi:type="xsd:double"&gt;205.778683&lt;/D&gt;&lt;D xsi:type="xsd:double"&gt;202.802431&lt;/D&gt;&lt;D xsi:type="xsd:double"&gt;200.301165&lt;/D&gt;&lt;D xsi:type="xsd:double"&gt;185.259734&lt;/D&gt;&lt;D xsi:type="xsd:double"&gt;175.500441&lt;/D&gt;&lt;D xsi:type="xsd:double"&gt;161.84579&lt;/D&gt;&lt;D xsi:type="xsd:double"&gt;158.719855&lt;/D&gt;&lt;D xsi:type="xsd:double"&gt;155.999056&lt;/D&gt;&lt;D xsi:type="xsd:double"&gt;156.592449&lt;/D&gt;&lt;D xsi:type="xsd:double"&gt;167.043903&lt;/D&gt;&lt;D xsi:type="xsd:double"&gt;177.523009&lt;/D&gt;&lt;D xsi:type="xsd:double"&gt;202.615455&lt;/D&gt;&lt;D xsi:type="xsd:double"&gt;196.412812&lt;/D&gt;&lt;D xsi:type="xsd:double"&gt;192.197892&lt;/D&gt;&lt;D xsi:type="xsd:double"&gt;186.368596&lt;/D&gt;&lt;D xsi:type="xsd:double"&gt;199.831495&lt;/D&gt;&lt;D xsi:type="xsd:double"&gt;184.85872&lt;/D&gt;&lt;D xsi:type="xsd:double"&gt;171.839959&lt;/D&gt;&lt;D xsi:type="xsd:double"&gt;178.096263&lt;/D&gt;&lt;D xsi:type="xsd:double"&gt;190.983535&lt;/D&gt;&lt;D xsi:type="xsd:double"&gt;209.249166&lt;/D&gt;&lt;D xsi:type="xsd:double"&gt;200.173479&lt;/D&gt;&lt;D xsi:type="xsd:double"&gt;183.179837&lt;/D&gt;&lt;D xsi:type="xsd:double"&gt;182.042589&lt;/D&gt;&lt;D xsi:type="xsd:double"&gt;194.390285&lt;/D&gt;&lt;D xsi:type="xsd:double"&gt;198.848439&lt;/D&gt;&lt;D xsi:type="xsd:double"&gt;199.109713&lt;/D&gt;&lt;D xsi:type="xsd:double"&gt;189.197037&lt;/D&gt;&lt;D xsi:type="xsd:double"&gt;209.485944&lt;/D&gt;&lt;D xsi:type="xsd:double"&gt;201.260775&lt;/D&gt;&lt;D xsi:type="xsd:double"&gt;188.6881&lt;/D&gt;&lt;D xsi:type="xsd:double"&gt;194.548382&lt;/D&gt;&lt;D xsi:type="xsd:double"&gt;194.585586&lt;/D&gt;&lt;D xsi:type="xsd:double"&gt;187.235525&lt;/D&gt;&lt;D xsi:type="xsd:double"&gt;172.180472&lt;/D&gt;&lt;D xsi:type="xsd:double"&gt;165.988439&lt;/D&gt;&lt;D xsi:type="xsd:double"&gt;188.475529&lt;/D&gt;&lt;D xsi:type="xsd:double"&gt;195.354781&lt;/D&gt;&lt;D xsi:type="xsd:double"&gt;186.568758&lt;/D&gt;&lt;D xsi:type="xsd:double"&gt;196.019559&lt;/D&gt;&lt;D xsi:type="xsd:double"&gt;186.363146&lt;/D&gt;&lt;D xsi:type="xsd:double"&gt;198.699413&lt;/D&gt;&lt;D xsi:type="xsd:double"&gt;186.172408&lt;/D&gt;&lt;D xsi:type="xsd:double"&gt;186.454718&lt;/D&gt;&lt;D xsi:type="xsd:double"&gt;194.193638&lt;/D&gt;&lt;D xsi:type="xsd:double"&gt;191.151567&lt;/D&gt;&lt;D xsi:type="xsd:double"&gt;203.55539&lt;/D&gt;&lt;D xsi:type="xsd:double"&gt;190.662771&lt;/D&gt;&lt;D xsi:type="xsd:double"&gt;195.384876&lt;/D&gt;&lt;D xsi:type="xsd:double"&gt;182.607956&lt;/D&gt;&lt;D xsi:type="xsd:double"&gt;183.988288&lt;/D&gt;&lt;D xsi:type="xsd:double"&gt;199.928901&lt;/D&gt;&lt;D xsi:type="xsd:double"&gt;187.983929&lt;/D&gt;&lt;D xsi:type="xsd:double"&gt;185.610454&lt;/D&gt;&lt;D xsi:type="xsd:double"&gt;182.66617&lt;/D&gt;&lt;D xsi:type="xsd:double"&gt;190.113755&lt;/D&gt;&lt;D xsi:type="xsd:double"&gt;193.896938&lt;/D&gt;&lt;D xsi:type="xsd:double"&gt;175.427878&lt;/D&gt;&lt;D xsi:type="xsd:double"&gt;155.171393&lt;/D&gt;&lt;D xsi:type="xsd:double"&gt;159.50501&lt;/D&gt;&lt;D xsi:type="xsd:double"&gt;168.428767&lt;/D&gt;&lt;D xsi:type="xsd:double"&gt;168.384247&lt;/D&gt;&lt;D xsi:type="xsd:double"&gt;165.111726&lt;/D&gt;&lt;D xsi:type="xsd:double"&gt;164.25983&lt;/D&gt;&lt;D xsi:type="xsd:double"&gt;149.293147&lt;/D&gt;&lt;D xsi:type="xsd:double"&gt;147.248669&lt;/D&gt;&lt;D xsi:type="xsd:double"&gt;165.480094&lt;/D&gt;&lt;D xsi:type="xsd:double"&gt;177.47261&lt;/D&gt;&lt;D xsi:type="xsd:double"&gt;169.464275&lt;/D&gt;&lt;D xsi:type="xsd:double"&gt;161.699484&lt;/D&gt;&lt;D xsi:type="xsd:double"&gt;163.145324&lt;/D&gt;&lt;D xsi:type="xsd:double"&gt;155.934939&lt;/D&gt;&lt;D xsi:type="xsd:double"&gt;150.13427&lt;/D&gt;&lt;D xsi:type="xsd:double"&gt;152.682617&lt;/D&gt;&lt;D xsi:type="xsd:double"&gt;153.424227&lt;/D&gt;&lt;D xsi:type="xsd:double"&gt;147.183658&lt;/D&gt;&lt;D xsi:type="xsd:double"&gt;153.584906&lt;/D&gt;&lt;D xsi:type="xsd:double"&gt;151.018987&lt;/D&gt;&lt;D xsi:type="xsd:double"&gt;148.295153&lt;/D&gt;&lt;D xsi:type="xsd:double"&gt;143.841039&lt;/D&gt;&lt;D xsi:type="xsd:double"&gt;137.000803&lt;/D&gt;&lt;D xsi:type="xsd:double"&gt;139.67807&lt;/D&gt;&lt;D xsi:type="xsd:double"&gt;144.2073&lt;/D&gt;&lt;D xsi:type="xsd:double"&gt;159.869788&lt;/D&gt;&lt;D xsi:type="xsd:double"&gt;165.11419&lt;/D&gt;&lt;D xsi:type="xsd:double"&gt;168.72935&lt;/D&gt;&lt;D xsi:type="xsd:double"&gt;160.754727&lt;/D&gt;&lt;D xsi:type="xsd:double"&gt;160.104247&lt;/D&gt;&lt;D xsi:type="xsd:double"&gt;160.635461&lt;/D&gt;&lt;D xsi:type="xsd:double"&gt;158.864776&lt;/D&gt;&lt;D xsi:type="xsd:double"&gt;153.791896&lt;/D&gt;&lt;D xsi:type="xsd:double"&gt;160.99198&lt;/D&gt;&lt;D xsi:type="xsd:double"&gt;154.097651&lt;/D&gt;&lt;D xsi:type="xsd:double"&gt;157.000237&lt;/D&gt;&lt;D xsi:type="xsd:double"&gt;154.248034&lt;/D&gt;&lt;D xsi:type="xsd:double"&gt;157.189082&lt;/D&gt;&lt;D xsi:type="xsd:double"&gt;153.789645&lt;/D&gt;&lt;D xsi:type="xsd:double"&gt;146.408969&lt;/D&gt;&lt;D xsi:type="xsd:double"&gt;138.884608&lt;/D&gt;&lt;D xsi:type="xsd:double"&gt;147.525674&lt;/D&gt;&lt;D xsi:type="xsd:double"&gt;134.975486&lt;/D&gt;&lt;D xsi:type="xsd:double"&gt;134.723346&lt;/D&gt;&lt;D xsi:type="xsd:double"&gt;125.514419&lt;/D&gt;&lt;D xsi:type="xsd:double"&gt;123.645109&lt;/D&gt;&lt;D xsi:type="xsd:double"&gt;124.457412&lt;/D&gt;&lt;D xsi:type="xsd:double"&gt;117.612907&lt;/D&gt;&lt;D xsi:type="xsd:double"&gt;126.536108&lt;/D&gt;&lt;D xsi:type="xsd:double"&gt;128.195609&lt;/D&gt;&lt;D xsi:type="xsd:double"&gt;127.864693&lt;/D&gt;&lt;D xsi:type="xsd:double"&gt;127.569572&lt;/D&gt;&lt;D xsi:type="xsd:double"&gt;120.615238&lt;/D&gt;&lt;D xsi:type="xsd:double"&gt;123.367816&lt;/D&gt;&lt;D xsi:type="xsd:double"&gt;128.15144&lt;/D&gt;&lt;D xsi:type="xsd:double"&gt;124.035788&lt;/D&gt;&lt;D xsi:type="xsd:double"&gt;108.419726&lt;/D&gt;&lt;D xsi:type="xsd:double"&gt;117.065219&lt;/D&gt;&lt;D xsi:type="xsd:double"&gt;120.147862&lt;/D&gt;&lt;D xsi:type="xsd:double"&gt;114.393517&lt;/D&gt;&lt;D xsi:type="xsd:double"&gt;122.415047&lt;/D&gt;&lt;D xsi:type="xsd:double"&gt;115.267339&lt;/D&gt;&lt;D xsi:type="xsd:double"&gt;120.492152&lt;/D&gt;&lt;D xsi:type="xsd:double"&gt;130.192457&lt;/D&gt;&lt;D xsi:type="xsd:double"&gt;130.317494&lt;/D&gt;&lt;D xsi:type="xsd:double"&gt;135.097715&lt;/D&gt;&lt;D xsi:type="xsd:double"&gt;141.486033&lt;/D&gt;&lt;D xsi:type="xsd:double"&gt;127.762178&lt;/D&gt;&lt;D xsi:type="xsd:double"&gt;130.060262&lt;/D&gt;&lt;D xsi:type="xsd:double"&gt;117.988524&lt;/D&gt;&lt;D xsi:type="xsd:double"&gt;119.107901&lt;/D&gt;&lt;D xsi:type="xsd:double"&gt;133.128807&lt;/D&gt;&lt;D xsi:type="xsd:double"&gt;141.408734&lt;/D&gt;&lt;D xsi:type="xsd:double"&gt;154.715423&lt;/D&gt;&lt;D xsi:type="xsd:double"&gt;170.915634&lt;/D&gt;&lt;D xsi:type="xsd:double"&gt;173.538409&lt;/D&gt;&lt;D xsi:type="xsd:double"&gt;206.156256&lt;/D&gt;&lt;D xsi:type="xsd:double"&gt;211.448288&lt;/D&gt;&lt;D xsi:type="xsd:double"&gt;214.538812&lt;/D&gt;&lt;D xsi:type="xsd:double"&gt;211.615638&lt;/D&gt;&lt;D xsi:type="xsd:double"&gt;208.101236&lt;/D&gt;&lt;D xsi:type="xsd:double"&gt;187.990565&lt;/D&gt;&lt;D xsi:type="xsd:double"&gt;192.861257&lt;/D&gt;&lt;D xsi:type="xsd:double"&gt;197.902199&lt;/D&gt;&lt;D xsi:type="xsd:double"&gt;191.540754&lt;/D&gt;&lt;D xsi:type="xsd:double"&gt;190.429854&lt;/D&gt;&lt;D xsi:type="xsd:double"&gt;181.763973&lt;/D&gt;&lt;D xsi:type="xsd:double"&gt;179.861627&lt;/D&gt;&lt;D xsi:type="xsd:double"&gt;172.013724&lt;/D&gt;&lt;D xsi:type="xsd:double"&gt;181.252861&lt;/D&gt;&lt;D xsi:type="xsd:double"&gt;192.060029&lt;/D&gt;&lt;D xsi:type="xsd:double"&gt;173.198794&lt;/D&gt;&lt;D xsi:type="xsd:double"&gt;175.912634&lt;/D&gt;&lt;D xsi:type="xsd:double"&gt;192.069465&lt;/D&gt;&lt;D xsi:type="xsd:double"&gt;173.766553&lt;/D&gt;&lt;D xsi:type="xsd:double"&gt;158.678948&lt;/D&gt;&lt;D xsi:type="xsd:double"&gt;162.694109&lt;/D&gt;&lt;D xsi:type="xsd:double"&gt;157.373017&lt;/D&gt;&lt;D xsi:type="xsd:double"&gt;148.4102&lt;/D&gt;&lt;D xsi:type="xsd:double"&gt;135.203978&lt;/D&gt;&lt;D xsi:type="xsd:double"&gt;139.250019&lt;/D&gt;&lt;D xsi:type="xsd:double"&gt;132.681763&lt;/D&gt;&lt;D xsi:type="xsd:double"&gt;163.237572&lt;/D&gt;&lt;D xsi:type="xsd:double"&gt;170.58705&lt;/D&gt;&lt;D xsi:type="xsd:double"&gt;171.518099&lt;/D&gt;&lt;D xsi:type="xsd:double"&gt;161.932288&lt;/D&gt;&lt;D xsi:type="xsd:double"&gt;167.839371&lt;/D&gt;&lt;D xsi:type="xsd:double"&gt;175.650419&lt;/D&gt;&lt;D xsi:type="xsd:double"&gt;192.447344&lt;/D&gt;&lt;D xsi:type="xsd:double"&gt;185.478513&lt;/D&gt;&lt;D xsi:type="xsd:double"&gt;211.230147&lt;/D&gt;&lt;D xsi:type="xsd:double"&gt;225.502893&lt;/D&gt;&lt;D xsi:type="xsd:double"&gt;237.794071&lt;/D&gt;&lt;D xsi:type="xsd:double"&gt;243.091941&lt;/D&gt;&lt;D xsi:type="xsd:double"&gt;246.794668&lt;/D&gt;&lt;D xsi:type="xsd:double"&gt;237.112701&lt;/D&gt;&lt;D xsi:type="xsd:double"&gt;236.503831&lt;/D&gt;&lt;D xsi:type="xsd:double"&gt;230.586014&lt;/D&gt;&lt;D xsi:type="xsd:double"&gt;218.122616&lt;/D&gt;&lt;D xsi:type="xsd:double"&gt;205.599816&lt;/D&gt;&lt;D xsi:type="xsd:double"&gt;239.783308&lt;/D&gt;&lt;D xsi:type="xsd:double"&gt;219.570055&lt;/D&gt;&lt;D xsi:type="xsd:double"&gt;198.348888&lt;/D&gt;&lt;D xsi:type="xsd:double"&gt;202.053697&lt;/D&gt;&lt;D xsi:type="xsd:double"&gt;182.163264&lt;/D&gt;&lt;D xsi:type="xsd:double"&gt;184.023255&lt;/D&gt;&lt;D xsi:type="xsd:double"&gt;201.224489&lt;/D&gt;&lt;D xsi:type="xsd:double"&gt;220.711689&lt;/D&gt;&lt;D xsi:type="xsd:double"&gt;207.536508&lt;/D&gt;&lt;D xsi:type="xsd:double"&gt;220.784682&lt;/D&gt;&lt;D xsi:type="xsd:double"&gt;245.944327&lt;/D&gt;&lt;D xsi:type="xsd:double"&gt;248.478336&lt;/D&gt;&lt;D xsi:type="xsd:double"&gt;245.004665&lt;/D&gt;&lt;D xsi:type="xsd:double"&gt;244.862818&lt;/D&gt;&lt;D xsi:type="xsd:double"&gt;225.970032&lt;/D&gt;&lt;D xsi:type="xsd:double"&gt;210.600394&lt;/D&gt;&lt;D xsi:type="xsd:double"&gt;203.786277&lt;/D&gt;&lt;D xsi:type="xsd:double"&gt;205.087115&lt;/D&gt;&lt;D xsi:type="xsd:double"&gt;177.676436&lt;/D&gt;&lt;D xsi:type="xsd:double"&gt;161.440673&lt;/D&gt;&lt;D xsi:type="xsd:double"&gt;151.791386&lt;/D&gt;&lt;D xsi:type="xsd:double"&gt;164.992344&lt;/D&gt;&lt;D xsi:type="xsd:double"&gt;175.162097&lt;/D&gt;&lt;D xsi:type="xsd:double"&gt;160.204581&lt;/D&gt;&lt;D xsi:type="xsd:double"&gt;164.098359&lt;/D&gt;&lt;D xsi:type="xsd:double"&gt;222.505812&lt;/D&gt;&lt;D xsi:type="xsd:double"&gt;244.785318&lt;/D&gt;&lt;D xsi:type="xsd:double"&gt;263.725645&lt;/D&gt;&lt;D xsi:type="xsd:double"&gt;273.219753&lt;/D&gt;&lt;D xsi:type="xsd:double"&gt;323.068562&lt;/D&gt;&lt;D xsi:type="xsd:double"&gt;330.675265&lt;/D&gt;&lt;D xsi:type="xsd:double"&gt;317.937005&lt;/D&gt;&lt;D xsi:type="xsd:double"&gt;318.641715&lt;/D&gt;&lt;D xsi:type="xsd:double"&gt;325.933487&lt;/D&gt;&lt;D xsi:type="xsd:double"&gt;366.101212&lt;/D&gt;&lt;D xsi:type="xsd:double"&gt;379.401382&lt;/D&gt;&lt;D xsi:type="xsd:double"&gt;378.111485&lt;/D&gt;&lt;D xsi:type="xsd:double"&gt;340.817555&lt;/D&gt;&lt;D xsi:type="xsd:double"&gt;344.815953&lt;/D&gt;&lt;D xsi:type="xsd:double"&gt;365.011663&lt;/D&gt;&lt;D xsi:type="xsd:double"&gt;363.207197&lt;/D&gt;&lt;D xsi:type="xsd:double"&gt;358.54361&lt;/D&gt;&lt;D xsi:type="xsd:double"&gt;334.881826&lt;/D&gt;&lt;D xsi:type="xsd:double"&gt;308.743043&lt;/D&gt;&lt;D xsi:type="xsd:double"&gt;307.499211&lt;/D&gt;&lt;D xsi:type="xsd:double"&gt;299.62154&lt;/D&gt;&lt;D xsi:type="xsd:double"&gt;295.247678&lt;/D&gt;&lt;D xsi:type="xsd:double"&gt;282.127932&lt;/D&gt;&lt;D xsi:type="xsd:double"&gt;268.207813&lt;/D&gt;&lt;D xsi:type="xsd:double"&gt;261.573503&lt;/D&gt;&lt;D xsi:type="xsd:double"&gt;254.91555&lt;/D&gt;&lt;D xsi:type="xsd:double"&gt;247.445381&lt;/D&gt;&lt;D xsi:type="xsd:double"&gt;244.081742&lt;/D&gt;&lt;D xsi:type="xsd:double"&gt;241.548833&lt;/D&gt;&lt;D xsi:type="xsd:double"&gt;251.130896&lt;/D&gt;&lt;D xsi:type="xsd:double"&gt;242.922213&lt;/D&gt;&lt;D xsi:type="xsd:double"&gt;222.706737&lt;/D&gt;&lt;D xsi:type="xsd:double"&gt;208.556764&lt;/D&gt;&lt;D xsi:type="xsd:double"&gt;200.345202&lt;/D&gt;&lt;D xsi:type="xsd:double"&gt;187.396769&lt;/D&gt;&lt;D xsi:type="xsd:double"&gt;184.194618&lt;/D&gt;&lt;D xsi:type="xsd:double"&gt;190.746676&lt;/D&gt;&lt;D xsi:type="xsd:double"&gt;189.119099&lt;/D&gt;&lt;D xsi:type="xsd:double"&gt;182.593841&lt;/D&gt;&lt;D xsi:type="xsd:double"&gt;180.388146&lt;/D&gt;&lt;D xsi:type="xsd:double"&gt;185.220153&lt;/D&gt;&lt;D xsi:type="xsd:double"&gt;193.816707&lt;/D&gt;&lt;D xsi:type="xsd:double"&gt;198.33118&lt;/D&gt;&lt;D xsi:type="xsd:double"&gt;205.370064&lt;/D&gt;&lt;D xsi:type="xsd:double"&gt;205.939734&lt;/D&gt;&lt;D xsi:type="xsd:double"&gt;204.169554&lt;/D&gt;&lt;D xsi:type="xsd:double"&gt;197.023946&lt;/D&gt;&lt;D xsi:type="xsd:double"&gt;186.776314&lt;/D&gt;&lt;D xsi:type="xsd:double"&gt;181.259661&lt;/D&gt;&lt;D xsi:type="xsd:double"&gt;170.689108&lt;/D&gt;&lt;D xsi:type="xsd:double"&gt;169.292129&lt;/D&gt;&lt;D xsi:type="xsd:double"&gt;177.520153&lt;/D&gt;&lt;D xsi:type="xsd:double"&gt;172.06578&lt;/D&gt;&lt;D xsi:type="xsd:double"&gt;176.877522&lt;/D&gt;&lt;D xsi:type="xsd:double"&gt;178.839632&lt;/D&gt;&lt;D xsi:type="xsd:double"&gt;182.408618&lt;/D&gt;&lt;D xsi:type="xsd:double"&gt;167.4549&lt;/D&gt;&lt;D xsi:type="xsd:double"&gt;163.734058&lt;/D&gt;&lt;D xsi:type="xsd:double"&gt;152.152343&lt;/D&gt;&lt;D xsi:type="xsd:double"&gt;139.825152&lt;/D&gt;&lt;D xsi:type="xsd:double"&gt;136.384384&lt;/D&gt;&lt;D xsi:type="xsd:double"&gt;125.106735&lt;/D&gt;&lt;D xsi:type="xsd:double"&gt;122.090852&lt;/D&gt;&lt;D xsi:type="xsd:double"&gt;126.177672&lt;/D&gt;&lt;D xsi:type="xsd:double"&gt;126.316988&lt;/D&gt;&lt;D xsi:type="xsd:double"&gt;114.976985&lt;/D&gt;&lt;D xsi:type="xsd:double"&gt;107.765&lt;/D&gt;&lt;D xsi:type="xsd:double"&gt;103.766&lt;/D&gt;&lt;D xsi:type="xsd:double"&gt;112.615&lt;/D&gt;&lt;D xsi:type="xsd:double"&gt;114.469&lt;/D&gt;&lt;D xsi:type="xsd:double"&gt;113.738&lt;/D&gt;&lt;D xsi:type="xsd:double"&gt;100.793&lt;/D&gt;&lt;D xsi:type="xsd:double"&gt;90.909&lt;/D&gt;&lt;D xsi:type="xsd:double"&gt;112.729&lt;/D&gt;&lt;D xsi:type="xsd:double"&gt;112.711&lt;/D&gt;&lt;D xsi:type="xsd:double"&gt;128.498&lt;/D&gt;&lt;D xsi:type="xsd:double"&gt;129.97&lt;/D&gt;&lt;D xsi:type="xsd:double"&gt;128.666&lt;/D&gt;&lt;D xsi:type="xsd:double"&gt;127.587&lt;/D&gt;&lt;D xsi:type="xsd:double"&gt;121.511&lt;/D&gt;&lt;D xsi:type="xsd:double"&gt;124.113&lt;/D&gt;&lt;D xsi:type="xsd:double"&gt;132.748&lt;/D&gt;&lt;D xsi:type="xsd:double"&gt;132.912&lt;/D&gt;&lt;D xsi:type="xsd:double"&gt;134.179&lt;/D&gt;&lt;D xsi:type="xsd:double"&gt;129.646&lt;/D&gt;&lt;D xsi:type="xsd:double"&gt;130.057&lt;/D&gt;&lt;D xsi:type="xsd:double"&gt;134.677&lt;/D&gt;&lt;D xsi:type="xsd:double"&gt;129.874&lt;/D&gt;&lt;D xsi:type="xsd:double"&gt;139.588&lt;/D&gt;&lt;D xsi:type="xsd:double"&gt;154.705&lt;/D&gt;&lt;D xsi:type="xsd:double"&gt;154.26&lt;/D&gt;&lt;D xsi:type="xsd:double"&gt;169.717&lt;/D&gt;&lt;D xsi:type="xsd:double"&gt;180.776&lt;/D&gt;&lt;D xsi:type="xsd:double"&gt;170.085&lt;/D&gt;&lt;D xsi:type="xsd:double"&gt;157.368&lt;/D&gt;&lt;D xsi:type="xsd:double"&gt;156.257&lt;/D&gt;&lt;D xsi:type="xsd:double"&gt;172.952&lt;/D&gt;&lt;D xsi:type="xsd:double"&gt;175.501&lt;/D&gt;&lt;D xsi:type="xsd:double"&gt;181.903&lt;/D&gt;&lt;D xsi:type="xsd:double"&gt;185.892&lt;/D&gt;&lt;D xsi:type="xsd:double"&gt;175.604&lt;/D&gt;&lt;D xsi:type="xsd:double"&gt;176.589&lt;/D&gt;&lt;D xsi:type="xsd:double"&gt;193.33&lt;/D&gt;&lt;D xsi:type="xsd:double"&gt;209.216&lt;/D&gt;&lt;D xsi:type="xsd:double"&gt;187.595&lt;/D&gt;&lt;/FQL&gt;&lt;FQL&gt;&lt;Q&gt;920800^MSCI_TOTAL_RET_IDX(2/27/2026,1/29/2000,M,USD,"NET")&lt;/Q&gt;&lt;R&gt;314&lt;/R&gt;&lt;C&gt;1&lt;/C&gt;&lt;D xsi:type="xsd:double"&gt;40709.604215&lt;/D&gt;&lt;D xsi:type="xsd:double"&gt;49994.582718&lt;/D&gt;&lt;D xsi:type="xsd:double"&gt;45981.961386&lt;/D&gt;&lt;D xsi:type="xsd:double"&gt;43682.051491&lt;/D&gt;&lt;D xsi:type="xsd:double"&gt;42218.089196&lt;/D&gt;&lt;D xsi:type="xsd:double"&gt;43642.624335&lt;/D&gt;&lt;D xsi:type="xsd:double"&gt;45034.025946&lt;/D&gt;&lt;D xsi:type="xsd:double"&gt;41999.783927&lt;/D&gt;&lt;D xsi:type="xsd:double"&gt;50220.012531&lt;/D&gt;&lt;D xsi:type="xsd:double"&gt;49978.829311&lt;/D&gt;&lt;D xsi:type="xsd:double"&gt;47261.678484&lt;/D&gt;&lt;D xsi:type="xsd:double"&gt;46735.918553&lt;/D&gt;&lt;D xsi:type="xsd:double"&gt;55155.642773&lt;/D&gt;&lt;D xsi:type="xsd:double"&gt;52286.862&lt;/D&gt;&lt;D xsi:type="xsd:double"&gt;53140.488087&lt;/D&gt;&lt;D xsi:type="xsd:double"&gt;61514.945144&lt;/D&gt;&lt;D xsi:type="xsd:double"&gt;63701.259469&lt;/D&gt;&lt;D xsi:type="xsd:double"&gt;67708.995464&lt;/D&gt;&lt;D xsi:type="xsd:double"&gt;75233.835175&lt;/D&gt;&lt;D xsi:type="xsd:double"&gt;72394.150097&lt;/D&gt;&lt;D xsi:type="xsd:double"&gt;75479.938629&lt;/D&gt;&lt;D xsi:type="xsd:double"&gt;73220.358755&lt;/D&gt;&lt;D xsi:type="xsd:double"&gt;69889.670802&lt;/D&gt;&lt;D xsi:type="xsd:double"&gt;70228.363496&lt;/D&gt;&lt;D xsi:type="xsd:double"&gt;66393.882351&lt;/D&gt;&lt;D xsi:type="xsd:double"&gt;64102.940834&lt;/D&gt;&lt;D xsi:type="xsd:double"&gt;61035.407519&lt;/D&gt;&lt;D xsi:type="xsd:double"&gt;58814.32031&lt;/D&gt;&lt;D xsi:type="xsd:double"&gt;54554.098083&lt;/D&gt;&lt;D xsi:type="xsd:double"&gt;54373.635433&lt;/D&gt;&lt;D xsi:type="xsd:double"&gt;55975.508196&lt;/D&gt;&lt;D xsi:type="xsd:double"&gt;53533.842506&lt;/D&gt;&lt;D xsi:type="xsd:double"&gt;53124.999763&lt;/D&gt;&lt;D xsi:type="xsd:double"&gt;52128.802303&lt;/D&gt;&lt;D xsi:type="xsd:double"&gt;54383.807248&lt;/D&gt;&lt;D xsi:type="xsd:double"&gt;52260.601797&lt;/D&gt;&lt;D xsi:type="xsd:double"&gt;48518.616318&lt;/D&gt;&lt;D xsi:type="xsd:double"&gt;47275.939574&lt;/D&gt;&lt;D xsi:type="xsd:double"&gt;46504.616109&lt;/D&gt;&lt;D xsi:type="xsd:double"&gt;43479.713122&lt;/D&gt;&lt;D xsi:type="xsd:double"&gt;38768.344093&lt;/D&gt;&lt;D xsi:type="xsd:double"&gt;35336.752172&lt;/D&gt;&lt;D xsi:type="xsd:double"&gt;40127.110928&lt;/D&gt;&lt;D xsi:type="xsd:double"&gt;43503.901194&lt;/D&gt;&lt;D xsi:type="xsd:double"&gt;40277.187108&lt;/D&gt;&lt;D xsi:type="xsd:double"&gt;42537.959437&lt;/D&gt;&lt;D xsi:type="xsd:double"&gt;44271.730756&lt;/D&gt;&lt;D xsi:type="xsd:double"&gt;45747.7176&lt;/D&gt;&lt;D xsi:type="xsd:double"&gt;43910.277986&lt;/D&gt;&lt;D xsi:type="xsd:double"&gt;43339.979107&lt;/D&gt;&lt;D xsi:type="xsd:double"&gt;48868.137418&lt;/D&gt;&lt;D xsi:type="xsd:double"&gt;46340.939195&lt;/D&gt;&lt;D xsi:type="xsd:double"&gt;49312.854883&lt;/D&gt;&lt;D xsi:type="xsd:double"&gt;46197.132606&lt;/D&gt;&lt;D xsi:type="xsd:double"&gt;48922.81977&lt;/D&gt;&lt;D xsi:type="xsd:double"&gt;47190.111934&lt;/D&gt;&lt;D xsi:type="xsd:double"&gt;45010.938364&lt;/D&gt;&lt;D xsi:type="xsd:double"&gt;44390.630545&lt;/D&gt;&lt;D xsi:type="xsd:double"&gt;42553.618621&lt;/D&gt;&lt;D xsi:type="xsd:double"&gt;39810.031559&lt;/D&gt;&lt;D xsi:type="xsd:double"&gt;39418.872699&lt;/D&gt;&lt;D xsi:type="xsd:double"&gt;39514.302901&lt;/D&gt;&lt;D xsi:type="xsd:double"&gt;41049.392582&lt;/D&gt;&lt;D xsi:type="xsd:double"&gt;38365.951299&lt;/D&gt;&lt;D xsi:type="xsd:double"&gt;35011.643641&lt;/D&gt;&lt;D xsi:type="xsd:double"&gt;36001.260927&lt;/D&gt;&lt;D xsi:type="xsd:double"&gt;35557.091513&lt;/D&gt;&lt;D xsi:type="xsd:double"&gt;34099.473532&lt;/D&gt;&lt;D xsi:type="xsd:double"&gt;31219.730173&lt;/D&gt;&lt;D xsi:type="xsd:double"&gt;30565.072931&lt;/D&gt;&lt;D xsi:type="xsd:double"&gt;28454.164026&lt;/D&gt;&lt;D xsi:type="xsd:double"&gt;26267.372119&lt;/D&gt;&lt;D xsi:type="xsd:double"&gt;27271.2119&lt;/D&gt;&lt;D xsi:type="xsd:double"&gt;29059.414883&lt;/D&gt;&lt;D xsi:type="xsd:double"&gt;28559.554997&lt;/D&gt;&lt;D xsi:type="xsd:double"&gt;27291.489661&lt;/D&gt;&lt;D xsi:type="xsd:double"&gt;26226.876875&lt;/D&gt;&lt;D xsi:type="xsd:double"&gt;25263.69268&lt;/D&gt;&lt;D xsi:type="xsd:double"&gt;25459.765625&lt;/D&gt;&lt;D xsi:type="xsd:double"&gt;24858.493221&lt;/D&gt;&lt;D xsi:type="xsd:double"&gt;25522.2346&lt;/D&gt;&lt;D xsi:type="xsd:double"&gt;24149.703354&lt;/D&gt;&lt;D xsi:type="xsd:double"&gt;25031.972395&lt;/D&gt;&lt;D xsi:type="xsd:double"&gt;25126.583507&lt;/D&gt;&lt;D xsi:type="xsd:double"&gt;24381.149991&lt;/D&gt;&lt;D xsi:type="xsd:double"&gt;23042.129864&lt;/D&gt;&lt;D xsi:type="xsd:double"&gt;22276.030918&lt;/D&gt;&lt;D xsi:type="xsd:double"&gt;23040.935116&lt;/D&gt;&lt;D xsi:type="xsd:double"&gt;22273.769992&lt;/D&gt;&lt;D xsi:type="xsd:double"&gt;24688.345779&lt;/D&gt;&lt;D xsi:type="xsd:double"&gt;25617.696183&lt;/D&gt;&lt;D xsi:type="xsd:double"&gt;25520.558555&lt;/D&gt;&lt;D xsi:type="xsd:double"&gt;24132.05165&lt;/D&gt;&lt;D xsi:type="xsd:double"&gt;24737.256205&lt;/D&gt;&lt;D xsi:type="xsd:double"&gt;25398.258942&lt;/D&gt;&lt;D xsi:type="xsd:double"&gt;25957.36727&lt;/D&gt;&lt;D xsi:type="xsd:double"&gt;26414.683781&lt;/D&gt;&lt;D xsi:type="xsd:double"&gt;27161.231584&lt;/D&gt;&lt;D xsi:type="xsd:double"&gt;26339.172156&lt;/D&gt;&lt;D xsi:type="xsd:double"&gt;25726.873158&lt;/D&gt;&lt;D xsi:type="xsd:double"&gt;26141.629877&lt;/D&gt;&lt;D xsi:type="xsd:double"&gt;25771.340612&lt;/D&gt;&lt;D xsi:type="xsd:double"&gt;25864.205043&lt;/D&gt;&lt;D xsi:type="xsd:double"&gt;24992.39111&lt;/D&gt;&lt;D xsi:type="xsd:double"&gt;23926.417024&lt;/D&gt;&lt;D xsi:type="xsd:double"&gt;23736.444066&lt;/D&gt;&lt;D xsi:type="xsd:double"&gt;22353.217278&lt;/D&gt;&lt;D xsi:type="xsd:double"&gt;20750.013048&lt;/D&gt;&lt;D xsi:type="xsd:double"&gt;20326.104836&lt;/D&gt;&lt;D xsi:type="xsd:double"&gt;20424.093811&lt;/D&gt;&lt;D xsi:type="xsd:double"&gt;19555.302488&lt;/D&gt;&lt;D xsi:type="xsd:double"&gt;18626.131694&lt;/D&gt;&lt;D xsi:type="xsd:double"&gt;20092.156296&lt;/D&gt;&lt;D xsi:type="xsd:double"&gt;21427.200842&lt;/D&gt;&lt;D xsi:type="xsd:double"&gt;22338.391453&lt;/D&gt;&lt;D xsi:type="xsd:double"&gt;23856.684536&lt;/D&gt;&lt;D xsi:type="xsd:double"&gt;22860.659496&lt;/D&gt;&lt;D xsi:type="xsd:double"&gt;23865.690325&lt;/D&gt;&lt;D xsi:type="xsd:double"&gt;23495.90062&lt;/D&gt;&lt;D xsi:type="xsd:double"&gt;22993.01913&lt;/D&gt;&lt;D xsi:type="xsd:double"&gt;21645.730277&lt;/D&gt;&lt;D xsi:type="xsd:double"&gt;22165.863371&lt;/D&gt;&lt;D xsi:type="xsd:double"&gt;23216.70978&lt;/D&gt;&lt;D xsi:type="xsd:double"&gt;22546.568799&lt;/D&gt;&lt;D xsi:type="xsd:double"&gt;21863.216727&lt;/D&gt;&lt;D xsi:type="xsd:double"&gt;21761.222018&lt;/D&gt;&lt;D xsi:type="xsd:double"&gt;22433.63459&lt;/D&gt;&lt;D xsi:type="xsd:double"&gt;23658.164389&lt;/D&gt;&lt;D xsi:type="xsd:double"&gt;22298.922583&lt;/D&gt;&lt;D xsi:type="xsd:double"&gt;22831.339439&lt;/D&gt;&lt;D xsi:type="xsd:double"&gt;23013.087148&lt;/D&gt;&lt;D xsi:type="xsd:double"&gt;21785.362877&lt;/D&gt;&lt;D xsi:type="xsd:double"&gt;20787.273795&lt;/D&gt;&lt;D xsi:type="xsd:double"&gt;19166.425983&lt;/D&gt;&lt;D xsi:type="xsd:double"&gt;18809.607765&lt;/D&gt;&lt;D xsi:type="xsd:double"&gt;19988.285513&lt;/D&gt;&lt;D xsi:type="xsd:double"&gt;19908.687432&lt;/D&gt;&lt;D xsi:type="xsd:double"&gt;20396.9839&lt;/D&gt;&lt;D xsi:type="xsd:double"&gt;20427.770508&lt;/D&gt;&lt;D xsi:type="xsd:double"&gt;20698.670751&lt;/D&gt;&lt;D xsi:type="xsd:double"&gt;21208.517679&lt;/D&gt;&lt;D xsi:type="xsd:double"&gt;20435.622975&lt;/D&gt;&lt;D xsi:type="xsd:double"&gt;20674.979087&lt;/D&gt;&lt;D xsi:type="xsd:double"&gt;20555.276622&lt;/D&gt;&lt;D xsi:type="xsd:double"&gt;21023.61849&lt;/D&gt;&lt;D xsi:type="xsd:double"&gt;18301.646091&lt;/D&gt;&lt;D xsi:type="xsd:double"&gt;17715.248555&lt;/D&gt;&lt;D xsi:type="xsd:double"&gt;17101.201523&lt;/D&gt;&lt;D xsi:type="xsd:double"&gt;16332.686493&lt;/D&gt;&lt;D xsi:type="xsd:double"&gt;16066.088278&lt;/D&gt;&lt;D xsi:type="xsd:double"&gt;15385.422223&lt;/D&gt;&lt;D xsi:type="xsd:double"&gt;15309.639588&lt;/D&gt;&lt;D xsi:type="xsd:double"&gt;14131.597803&lt;/D&gt;&lt;D xsi:type="xsd:double"&gt;14687.253539&lt;/D&gt;&lt;D xsi:type="xsd:double"&gt;15292.715718&lt;/D&gt;&lt;D xsi:type="xsd:double"&gt;14707.599121&lt;/D&gt;&lt;D xsi:type="xsd:double"&gt;15262.577999&lt;/D&gt;&lt;D xsi:type="xsd:double"&gt;15743.827018&lt;/D&gt;&lt;D xsi:type="xsd:double"&gt;14143.986133&lt;/D&gt;&lt;D xsi:type="xsd:double"&gt;13803.269875&lt;/D&gt;&lt;D xsi:type="xsd:double"&gt;13574.460096&lt;/D&gt;&lt;D xsi:type="xsd:double"&gt;13690.073017&lt;/D&gt;&lt;D xsi:type="xsd:double"&gt;13395.680214&lt;/D&gt;&lt;D xsi:type="xsd:double"&gt;12965.047813&lt;/D&gt;&lt;D xsi:type="xsd:double"&gt;12301.699007&lt;/D&gt;&lt;D xsi:type="xsd:double"&gt;11535.385271&lt;/D&gt;&lt;D xsi:type="xsd:double"&gt;13095.368239&lt;/D&gt;&lt;D xsi:type="xsd:double"&gt;12695.913296&lt;/D&gt;&lt;D xsi:type="xsd:double"&gt;12865.789431&lt;/D&gt;&lt;D xsi:type="xsd:double"&gt;11249.739301&lt;/D&gt;&lt;D xsi:type="xsd:double"&gt;10774.912897&lt;/D&gt;&lt;D xsi:type="xsd:double"&gt;11013.234049&lt;/D&gt;&lt;D xsi:type="xsd:double"&gt;10694.191512&lt;/D&gt;&lt;D xsi:type="xsd:double"&gt;9951.175995&lt;/D&gt;&lt;D xsi:type="xsd:double"&gt;10959.072605&lt;/D&gt;&lt;D xsi:type="xsd:double"&gt;12664.69772&lt;/D&gt;&lt;D xsi:type="xsd:double"&gt;13124.134499&lt;/D&gt;&lt;D xsi:type="xsd:double"&gt;13788.699598&lt;/D&gt;&lt;D xsi:type="xsd:double"&gt;14474.720010000001&lt;/D&gt;&lt;D xsi:type="xsd:double"&gt;14038.943443&lt;/D&gt;&lt;D xsi:type="xsd:double"&gt;13739.987069&lt;/D&gt;&lt;D xsi:type="xsd:double"&gt;13087.641258&lt;/D&gt;&lt;D xsi:type="xsd:double"&gt;12830.293029&lt;/D&gt;&lt;D xsi:type="xsd:double"&gt;11605.766115&lt;/D&gt;&lt;D xsi:type="xsd:double"&gt;12393.276308&lt;/D&gt;&lt;D xsi:type="xsd:double"&gt;11985.147528&lt;/D&gt;&lt;D xsi:type="xsd:double"&gt;10697.839669&lt;/D&gt;&lt;D xsi:type="xsd:double"&gt;11233.765592&lt;/D&gt;&lt;D xsi:type="xsd:double"&gt;10185.291596&lt;/D&gt;&lt;D xsi:type="xsd:double"&gt;10107.231236&lt;/D&gt;&lt;D xsi:type="xsd:double"&gt;11389.984453&lt;/D&gt;&lt;D xsi:type="xsd:double"&gt;10769.780619&lt;/D&gt;&lt;D xsi:type="xsd:double"&gt;9991.290088&lt;/D&gt;&lt;D xsi:type="xsd:double"&gt;10121.121081&lt;/D&gt;&lt;D xsi:type="xsd:double"&gt;9814.235824&lt;/D&gt;&lt;D xsi:type="xsd:double"&gt;10127.025525&lt;/D&gt;&lt;D xsi:type="xsd:double"&gt;9810.076482&lt;/D&gt;&lt;D xsi:type="xsd:double"&gt;10096.440688&lt;/D&gt;&lt;D xsi:type="xsd:double"&gt;9892.963004&lt;/D&gt;&lt;D xsi:type="xsd:double"&gt;9166.063024&lt;/D&gt;&lt;D xsi:type="xsd:double"&gt;8553.284576&lt;/D&gt;&lt;D xsi:type="xsd:double"&gt;8538.264163&lt;/D&gt;&lt;D xsi:type="xsd:double"&gt;7541.380427&lt;/D&gt;&lt;D xsi:type="xsd:double"&gt;6373.392534&lt;/D&gt;&lt;D xsi:type="xsd:double"&gt;6305.756735&lt;/D&gt;&lt;D xsi:type="xsd:double"&gt;7026.058067&lt;/D&gt;&lt;D xsi:type="xsd:double"&gt;7186.133186&lt;/D&gt;&lt;D xsi:type="xsd:double"&gt;6925.380763&lt;/D&gt;&lt;D xsi:type="xsd:double"&gt;7432.148515&lt;/D&gt;&lt;D xsi:type="xsd:double"&gt;9999.166822&lt;/D&gt;&lt;D xsi:type="xsd:double"&gt;12614.905909&lt;/D&gt;&lt;D xsi:type="xsd:double"&gt;13203.976496&lt;/D&gt;&lt;D xsi:type="xsd:double"&gt;13572.776027&lt;/D&gt;&lt;D xsi:type="xsd:double"&gt;14466.435659&lt;/D&gt;&lt;D xsi:type="xsd:double"&gt;13619.842783&lt;/D&gt;&lt;D xsi:type="xsd:double"&gt;13709.077742&lt;/D&gt;&lt;D xsi:type="xsd:double"&gt;13213.942909&lt;/D&gt;&lt;D xsi:type="xsd:double"&gt;12131.603035&lt;/D&gt;&lt;D xsi:type="xsd:double"&gt;13703.627379&lt;/D&gt;&lt;D xsi:type="xsd:double"&gt;13685.759414&lt;/D&gt;&lt;D xsi:type="xsd:double"&gt;14241.430384&lt;/D&gt;&lt;D xsi:type="xsd:double"&gt;13682.461901&lt;/D&gt;&lt;D xsi:type="xsd:double"&gt;12968.529333&lt;/D&gt;&lt;D xsi:type="xsd:double"&gt;13026.444287&lt;/D&gt;&lt;D xsi:type="xsd:double"&gt;12553.652618&lt;/D&gt;&lt;D xsi:type="xsd:double"&gt;12878.798003&lt;/D&gt;&lt;D xsi:type="xsd:double"&gt;12607.378605&lt;/D&gt;&lt;D xsi:type="xsd:double"&gt;11786.388522&lt;/D&gt;&lt;D xsi:type="xsd:double"&gt;11229.41106&lt;/D&gt;&lt;D xsi:type="xsd:double"&gt;11209.229926&lt;/D&gt;&lt;D xsi:type="xsd:double"&gt;10911.087825&lt;/D&gt;&lt;D xsi:type="xsd:double"&gt;10450.459134&lt;/D&gt;&lt;D xsi:type="xsd:double"&gt;9809.987043&lt;/D&gt;&lt;D xsi:type="xsd:double"&gt;9397.527692&lt;/D&gt;&lt;D xsi:type="xsd:double"&gt;9172.752734&lt;/D&gt;&lt;D xsi:type="xsd:double"&gt;8611.31196&lt;/D&gt;&lt;D xsi:type="xsd:double"&gt;8644.790203&lt;/D&gt;&lt;D xsi:type="xsd:double"&gt;8738.499576&lt;/D&gt;&lt;D xsi:type="xsd:double"&gt;9141.468884&lt;/D&gt;&lt;D xsi:type="xsd:double"&gt;8604.819135&lt;/D&gt;&lt;D xsi:type="xsd:double"&gt;8082.878581&lt;/D&gt;&lt;D xsi:type="xsd:double"&gt;8053.701965&lt;/D&gt;&lt;D xsi:type="xsd:double"&gt;7862.802234&lt;/D&gt;&lt;D xsi:type="xsd:double"&gt;7378.193776&lt;/D&gt;&lt;D xsi:type="xsd:double"&gt;7218.831632&lt;/D&gt;&lt;D xsi:type="xsd:double"&gt;7381.832711&lt;/D&gt;&lt;D xsi:type="xsd:double"&gt;7327.489114&lt;/D&gt;&lt;D xsi:type="xsd:double"&gt;6976.78954&lt;/D&gt;&lt;D xsi:type="xsd:double"&gt;6766.515668&lt;/D&gt;&lt;D xsi:type="xsd:double"&gt;6653.36688&lt;/D&gt;&lt;D xsi:type="xsd:double"&gt;6471.653908&lt;/D&gt;&lt;D xsi:type="xsd:double"&gt;6688.250267&lt;/D&gt;&lt;D xsi:type="xsd:double"&gt;6619.791871&lt;/D&gt;&lt;D xsi:type="xsd:double"&gt;6144.666642&lt;/D&gt;&lt;D xsi:type="xsd:double"&gt;6315.505013&lt;/D&gt;&lt;D xsi:type="xsd:double"&gt;6083.489618&lt;/D&gt;&lt;D xsi:type="xsd:double"&gt;5651.788997&lt;/D&gt;&lt;D xsi:type="xsd:double"&gt;5702.841883&lt;/D&gt;&lt;D xsi:type="xsd:double"&gt;5367.810436&lt;/D&gt;&lt;D xsi:type="xsd:double"&gt;5271.466847&lt;/D&gt;&lt;D xsi:type="xsd:double"&gt;5373.166309&lt;/D&gt;&lt;D xsi:type="xsd:double"&gt;5077.714101&lt;/D&gt;&lt;D xsi:type="xsd:double"&gt;5055.583794&lt;/D&gt;&lt;D xsi:type="xsd:double"&gt;5132.536966&lt;/D&gt;&lt;D xsi:type="xsd:double"&gt;5341.108497&lt;/D&gt;&lt;D xsi:type="xsd:double"&gt;5047.789921&lt;/D&gt;&lt;D xsi:type="xsd:double"&gt;4827.736144&lt;/D&gt;&lt;D xsi:type="xsd:double"&gt;4523.891146&lt;/D&gt;&lt;D xsi:type="xsd:double"&gt;4545.159383&lt;/D&gt;&lt;D xsi:type="xsd:double"&gt;4272.656254&lt;/D&gt;&lt;D xsi:type="xsd:double"&gt;4117.590038&lt;/D&gt;&lt;D xsi:type="xsd:double"&gt;3780.997197&lt;/D&gt;&lt;D xsi:type="xsd:double"&gt;3859.070335&lt;/D&gt;&lt;D xsi:type="xsd:double"&gt;3875.632908&lt;/D&gt;&lt;D xsi:type="xsd:double"&gt;3625.326944&lt;/D&gt;&lt;D xsi:type="xsd:double"&gt;3215.24&lt;/D&gt;&lt;D xsi:type="xsd:double"&gt;2952.947&lt;/D&gt;&lt;D xsi:type="xsd:double"&gt;3092.683&lt;/D&gt;&lt;D xsi:type="xsd:double"&gt;3234.627&lt;/D&gt;&lt;D xsi:type="xsd:double"&gt;3220.57&lt;/D&gt;&lt;D xsi:type="xsd:double"&gt;3094.911&lt;/D&gt;&lt;D xsi:type="xsd:double"&gt;3012.052&lt;/D&gt;&lt;D xsi:type="xsd:double"&gt;3478.527&lt;/D&gt;&lt;D xsi:type="xsd:double"&gt;3370.195&lt;/D&gt;&lt;D xsi:type="xsd:double"&gt;3862.91&lt;/D&gt;&lt;D xsi:type="xsd:double"&gt;3816.566&lt;/D&gt;&lt;D xsi:type="xsd:double"&gt;3729.529&lt;/D&gt;&lt;D xsi:type="xsd:double"&gt;3872.054&lt;/D&gt;&lt;D xsi:type="xsd:double"&gt;3734.556&lt;/D&gt;&lt;D xsi:type="xsd:double"&gt;3647.048&lt;/D&gt;&lt;D xsi:type="xsd:double"&gt;3851.957&lt;/D&gt;&lt;D xsi:type="xsd:double"&gt;3847.79&lt;/D&gt;&lt;D xsi:type="xsd:double"&gt;3805.963&lt;/D&gt;&lt;D xsi:type="xsd:double"&gt;3731.154&lt;/D&gt;&lt;D xsi:type="xsd:double"&gt;4089.809&lt;/D&gt;&lt;D xsi:type="xsd:double"&gt;4326.639&lt;/D&gt;&lt;D xsi:type="xsd:double"&gt;4183.086&lt;/D&gt;&lt;D xsi:type="xsd:double"&gt;4256.789&lt;/D&gt;&lt;D xsi:type="xsd:double"&gt;4260.281&lt;/D&gt;&lt;D xsi:type="xsd:double"&gt;4156.641&lt;/D&gt;&lt;D xsi:type="xsd:double"&gt;4594.94&lt;/D&gt;&lt;D xsi:type="xsd:double"&gt;5051.804&lt;/D&gt;&lt;D xsi:type="xsd:double"&gt;4521.363&lt;/D&gt;&lt;D xsi:type="xsd:double"&gt;4360.603&lt;/D&gt;&lt;D xsi:type="xsd:double"&gt;4587.573&lt;/D&gt;&lt;D xsi:type="xsd:double"&gt;4807.686&lt;/D&gt;&lt;D xsi:type="xsd:double"&gt;4901.033&lt;/D&gt;&lt;D xsi:type="xsd:double"&gt;4632.199&lt;/D&gt;&lt;D xsi:type="xsd:double"&gt;4537.082&lt;/D&gt;&lt;D xsi:type="xsd:double"&gt;4543.144&lt;/D&gt;&lt;D xsi:type="xsd:double"&gt;4255.229&lt;/D&gt;&lt;D xsi:type="xsd:double"&gt;4682.376&lt;/D&gt;&lt;D xsi:type="xsd:double"&gt;4286.777&lt;/D&gt;&lt;D xsi:type="xsd:double"&gt;4135.577&lt;/D&gt;&lt;/FQL&gt;&lt;FQL&gt;&lt;Q&gt;960400^FG_DIV_YLD(2/27/2026,1/29/2010,M)&lt;/Q&gt;&lt;R&gt;194&lt;/R&gt;&lt;C&gt;1&lt;/C&gt;&lt;D xsi:type="xsd:double"&gt;2.304&lt;/D&gt;&lt;D xsi:type="xsd:double"&gt;2.471&lt;/D&gt;&lt;D xsi:type="xsd:double"&gt;3.064&lt;/D&gt;&lt;D xsi:type="xsd:double"&gt;3.366&lt;/D&gt;&lt;D xsi:type="xsd:double"&gt;3.334&lt;/D&gt;&lt;D xsi:type="xsd:double"&gt;3.309&lt;/D&gt;&lt;D xsi:type="xsd:double"&gt;3.682&lt;/D&gt;&lt;D xsi:type="xsd:double"&gt;3.898&lt;/D&gt;&lt;D xsi:type="xsd:double"&gt;3.918&lt;/D&gt;&lt;D xsi:type="xsd:double"&gt;4.154&lt;/D&gt;&lt;D xsi:type="xsd:double"&gt;4.279&lt;/D&gt;&lt;D xsi:type="xsd:double"&gt;3.568&lt;/D&gt;&lt;D xsi:type="xsd:double"&gt;3.732&lt;/D&gt;&lt;D xsi:type="xsd:double"&gt;3.66&lt;/D&gt;&lt;D xsi:type="xsd:double"&gt;3.71&lt;/D&gt;&lt;D xsi:type="xsd:double"&gt;3.561&lt;/D&gt;&lt;D xsi:type="xsd:double"&gt;3.415&lt;/D&gt;&lt;D xsi:type="xsd:double"&gt;3.49&lt;/D&gt;&lt;D xsi:type="xsd:double"&gt;3.715&lt;/D&gt;&lt;D xsi:type="xsd:double"&gt;3.675&lt;/D&gt;&lt;D xsi:type="xsd:double"&gt;3.79&lt;/D&gt;&lt;D xsi:type="xsd:double"&gt;3.892&lt;/D&gt;&lt;D xsi:type="xsd:double"&gt;3.203&lt;/D&gt;&lt;D xsi:type="xsd:double"&gt;3.338&lt;/D&gt;&lt;D xsi:type="xsd:double"&gt;3.628&lt;/D&gt;&lt;D xsi:type="xsd:double"&gt;3.945&lt;/D&gt;&lt;D xsi:type="xsd:double"&gt;3.917&lt;/D&gt;&lt;D xsi:type="xsd:double"&gt;4.853&lt;/D&gt;&lt;D xsi:type="xsd:double"&gt;4.648&lt;/D&gt;&lt;D xsi:type="xsd:double"&gt;4.494&lt;/D&gt;&lt;D xsi:type="xsd:double"&gt;4.219&lt;/D&gt;&lt;D xsi:type="xsd:double"&gt;3.968&lt;/D&gt;&lt;D xsi:type="xsd:double"&gt;4.293&lt;/D&gt;&lt;D xsi:type="xsd:double"&gt;4.741&lt;/D&gt;&lt;D xsi:type="xsd:double"&gt;3.819&lt;/D&gt;&lt;D xsi:type="xsd:double"&gt;3.916&lt;/D&gt;&lt;D xsi:type="xsd:double"&gt;4.051&lt;/D&gt;&lt;D xsi:type="xsd:double"&gt;3.862&lt;/D&gt;&lt;D xsi:type="xsd:double"&gt;4.186&lt;/D&gt;&lt;D xsi:type="xsd:double"&gt;3.822&lt;/D&gt;&lt;D xsi:type="xsd:double"&gt;4.212&lt;/D&gt;&lt;D xsi:type="xsd:double"&gt;5.093&lt;/D&gt;&lt;D xsi:type="xsd:double"&gt;5.065&lt;/D&gt;&lt;D xsi:type="xsd:double"&gt;4.906&lt;/D&gt;&lt;D xsi:type="xsd:double"&gt;5.233&lt;/D&gt;&lt;D xsi:type="xsd:double"&gt;4.434&lt;/D&gt;&lt;D xsi:type="xsd:double"&gt;2.452&lt;/D&gt;&lt;D xsi:type="xsd:double"&gt;1.962&lt;/D&gt;&lt;D xsi:type="xsd:double"&gt;2.164&lt;/D&gt;&lt;D xsi:type="xsd:double"&gt;2.136&lt;/D&gt;&lt;D xsi:type="xsd:double"&gt;2.367&lt;/D&gt;&lt;D xsi:type="xsd:double"&gt;2.444&lt;/D&gt;&lt;D xsi:type="xsd:double"&gt;2.018&lt;/D&gt;&lt;D xsi:type="xsd:double"&gt;2.266&lt;/D&gt;&lt;D xsi:type="xsd:double"&gt;1.624&lt;/D&gt;&lt;D xsi:type="xsd:double"&gt;1.619&lt;/D&gt;&lt;D xsi:type="xsd:double"&gt;1.199&lt;/D&gt;&lt;D xsi:type="xsd:double"&gt;1.057&lt;/D&gt;&lt;D xsi:type="xsd:double"&gt;4.227&lt;/D&gt;&lt;D xsi:type="xsd:double"&gt;3.981&lt;/D&gt;&lt;D xsi:type="xsd:double"&gt;3.663&lt;/D&gt;&lt;D xsi:type="xsd:double"&gt;3.929&lt;/D&gt;&lt;D xsi:type="xsd:double"&gt;3.603&lt;/D&gt;&lt;D xsi:type="xsd:double"&gt;3.9&lt;/D&gt;&lt;D xsi:type="xsd:double"&gt;4.624&lt;/D&gt;&lt;D xsi:type="xsd:double"&gt;4.636&lt;/D&gt;&lt;D xsi:type="xsd:double"&gt;4.373&lt;/D&gt;&lt;D xsi:type="xsd:double"&gt;4.708&lt;/D&gt;&lt;D xsi:type="xsd:double"&gt;4.947&lt;/D&gt;&lt;D xsi:type="xsd:double"&gt;5.167&lt;/D&gt;&lt;D xsi:type="xsd:double"&gt;5.231&lt;/D&gt;&lt;D xsi:type="xsd:double"&gt;4.018&lt;/D&gt;&lt;D xsi:type="xsd:double"&gt;3.117&lt;/D&gt;&lt;D xsi:type="xsd:double"&gt;2.783&lt;/D&gt;&lt;D xsi:type="xsd:double"&gt;2.647&lt;/D&gt;&lt;D xsi:type="xsd:double"&gt;2.653&lt;/D&gt;&lt;D xsi:type="xsd:double"&gt;2.722&lt;/D&gt;&lt;D xsi:type="xsd:double"&gt;2.77&lt;/D&gt;&lt;D xsi:type="xsd:double"&gt;2.804&lt;/D&gt;&lt;D xsi:type="xsd:double"&gt;2.716&lt;/D&gt;&lt;D xsi:type="xsd:double"&gt;2.562&lt;/D&gt;&lt;D xsi:type=</t>
        </r>
      </text>
    </comment>
    <comment ref="A41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"xsd:double"&gt;2.649&lt;/D&gt;&lt;D xsi:type="xsd:double"&gt;2.553&lt;/D&gt;&lt;D xsi:type="xsd:double"&gt;1.906&lt;/D&gt;&lt;D xsi:type="xsd:double"&gt;1.933&lt;/D&gt;&lt;D xsi:type="xsd:double"&gt;1.917&lt;/D&gt;&lt;D xsi:type="xsd:double"&gt;2.043&lt;/D&gt;&lt;D xsi:type="xsd:double"&gt;2.072&lt;/D&gt;&lt;D xsi:type="xsd:double"&gt;1.914&lt;/D&gt;&lt;D xsi:type="xsd:double"&gt;1.928&lt;/D&gt;&lt;D xsi:type="xsd:double"&gt;1.967&lt;/D&gt;&lt;D xsi:type="xsd:double"&gt;1.753&lt;/D&gt;&lt;D xsi:type="xsd:double"&gt;1.792&lt;/D&gt;&lt;D xsi:type="xsd:double"&gt;1.759&lt;/D&gt;&lt;D xsi:type="xsd:double"&gt;1.615&lt;/D&gt;&lt;D xsi:type="xsd:double"&gt;1.5&lt;/D&gt;&lt;D xsi:type="xsd:double"&gt;1.541&lt;/D&gt;&lt;D xsi:type="xsd:double"&gt;1.431&lt;/D&gt;&lt;D xsi:type="xsd:double"&gt;1.558&lt;/D&gt;&lt;D xsi:type="xsd:double"&gt;1.578&lt;/D&gt;&lt;D xsi:type="xsd:double"&gt;1.495&lt;/D&gt;&lt;D xsi:type="xsd:double"&gt;1.545&lt;/D&gt;&lt;D xsi:type="xsd:double"&gt;1.551&lt;/D&gt;&lt;D xsi:type="xsd:double"&gt;1.64&lt;/D&gt;&lt;D xsi:type="xsd:double"&gt;1.726&lt;/D&gt;&lt;D xsi:type="xsd:double"&gt;1.777&lt;/D&gt;&lt;D xsi:type="xsd:double"&gt;1.863&lt;/D&gt;&lt;D xsi:type="xsd:double"&gt;1.11&lt;/D&gt;&lt;D xsi:type="xsd:double"&gt;1.096&lt;/D&gt;&lt;D xsi:type="xsd:double"&gt;1.072&lt;/D&gt;&lt;D xsi:type="xsd:double"&gt;1.143&lt;/D&gt;&lt;D xsi:type="xsd:double"&gt;1.145&lt;/D&gt;&lt;D xsi:type="xsd:double"&gt;1.189&lt;/D&gt;&lt;D xsi:type="xsd:double"&gt;1.171&lt;/D&gt;&lt;D xsi:type="xsd:double"&gt;1.173&lt;/D&gt;&lt;D xsi:type="xsd:double"&gt;1.121&lt;/D&gt;&lt;D xsi:type="xsd:double"&gt;1.212&lt;/D&gt;&lt;D xsi:type="xsd:double"&gt;1.284&lt;/D&gt;&lt;D xsi:type="xsd:double"&gt;1.203&lt;/D&gt;&lt;D xsi:type="xsd:double"&gt;1.407&lt;/D&gt;&lt;D xsi:type="xsd:double"&gt;1.55&lt;/D&gt;&lt;D xsi:type="xsd:double"&gt;1.776&lt;/D&gt;&lt;D xsi:type="xsd:double"&gt;1.805&lt;/D&gt;&lt;D xsi:type="xsd:double"&gt;1.718&lt;/D&gt;&lt;D xsi:type="xsd:double"&gt;1.569&lt;/D&gt;&lt;D xsi:type="xsd:double"&gt;1.759&lt;/D&gt;&lt;D xsi:type="xsd:double"&gt;1.717&lt;/D&gt;&lt;D xsi:type="xsd:double"&gt;1.504&lt;/D&gt;&lt;D xsi:type="xsd:double"&gt;1.399&lt;/D&gt;&lt;D xsi:type="xsd:double"&gt;1.365&lt;/D&gt;&lt;D xsi:type="xsd:double"&gt;1.274&lt;/D&gt;&lt;D xsi:type="xsd:double"&gt;1.397&lt;/D&gt;&lt;D xsi:type="xsd:double"&gt;1.226&lt;/D&gt;&lt;D xsi:type="xsd:double"&gt;1.285&lt;/D&gt;&lt;D xsi:type="xsd:double"&gt;1.219&lt;/D&gt;&lt;D xsi:type="xsd:double"&gt;1.178&lt;/D&gt;&lt;D xsi:type="xsd:double"&gt;1.2&lt;/D&gt;&lt;D xsi:type="xsd:double"&gt;1.194&lt;/D&gt;&lt;D xsi:type="xsd:double"&gt;1.117&lt;/D&gt;&lt;D xsi:type="xsd:double"&gt;1.181&lt;/D&gt;&lt;D xsi:type="xsd:double"&gt;1.174&lt;/D&gt;&lt;D xsi:type="xsd:double"&gt;1.192&lt;/D&gt;&lt;D xsi:type="xsd:double"&gt;1.285&lt;/D&gt;&lt;D xsi:type="xsd:double"&gt;1.695&lt;/D&gt;&lt;D xsi:type="xsd:double"&gt;2.017&lt;/D&gt;&lt;D xsi:type="xsd:double"&gt;2.184&lt;/D&gt;&lt;D xsi:type="xsd:double"&gt;2.19&lt;/D&gt;&lt;D xsi:type="xsd:double"&gt;2.304&lt;/D&gt;&lt;D xsi:type="xsd:double"&gt;4.963&lt;/D&gt;&lt;D xsi:type="xsd:double"&gt;5.347&lt;/D&gt;&lt;D xsi:type="xsd:double"&gt;5.441&lt;/D&gt;&lt;D xsi:type="xsd:double"&gt;5.473&lt;/D&gt;&lt;D xsi:type="xsd:double"&gt;5.27&lt;/D&gt;&lt;D xsi:type="xsd:double"&gt;4.725&lt;/D&gt;&lt;D xsi:type="xsd:double"&gt;4.33&lt;/D&gt;&lt;D xsi:type="xsd:double"&gt;4.106&lt;/D&gt;&lt;D xsi:type="xsd:double"&gt;4.232&lt;/D&gt;&lt;D xsi:type="xsd:double"&gt;3.921&lt;/D&gt;&lt;D xsi:type="xsd:double"&gt;3.876&lt;/D&gt;&lt;D xsi:type="xsd:double"&gt;4.046&lt;/D&gt;&lt;D xsi:type="xsd:double"&gt;4.011&lt;/D&gt;&lt;D xsi:type="xsd:double"&gt;2.713&lt;/D&gt;&lt;D xsi:type="xsd:double"&gt;2.9&lt;/D&gt;&lt;D xsi:type="xsd:double"&gt;2.89&lt;/D&gt;&lt;D xsi:type="xsd:double"&gt;3.051&lt;/D&gt;&lt;D xsi:type="xsd:double"&gt;3.079&lt;/D&gt;&lt;D xsi:type="xsd:double"&gt;2.874&lt;/D&gt;&lt;D xsi:type="xsd:double"&gt;2.834&lt;/D&gt;&lt;D xsi:type="xsd:double"&gt;2.665&lt;/D&gt;&lt;D xsi:type="xsd:double"&gt;2.622&lt;/D&gt;&lt;D xsi:type="xsd:double"&gt;3.197&lt;/D&gt;&lt;D xsi:type="xsd:double"&gt;3.267&lt;/D&gt;&lt;D xsi:type="xsd:double"&gt;1.623&lt;/D&gt;&lt;D xsi:type="xsd:double"&gt;1.871&lt;/D&gt;&lt;D xsi:type="xsd:double"&gt;1.545&lt;/D&gt;&lt;D xsi:type="xsd:double"&gt;1.586&lt;/D&gt;&lt;D xsi:type="xsd:double"&gt;1.719&lt;/D&gt;&lt;D xsi:type="xsd:double"&gt;1.523&lt;/D&gt;&lt;D xsi:type="xsd:double"&gt;1.535&lt;/D&gt;&lt;D xsi:type="xsd:double"&gt;1.305&lt;/D&gt;&lt;D xsi:type="xsd:double"&gt;1.26&lt;/D&gt;&lt;D xsi:type="xsd:double"&gt;1.206&lt;/D&gt;&lt;D xsi:type="xsd:double"&gt;1.061&lt;/D&gt;&lt;D xsi:type="xsd:double"&gt;1.103&lt;/D&gt;&lt;D xsi:type="xsd:double"&gt;1.001&lt;/D&gt;&lt;D xsi:type="xsd:double"&gt;1.167&lt;/D&gt;&lt;D xsi:type="xsd:double"&gt;1.295&lt;/D&gt;&lt;D xsi:type="xsd:double"&gt;1.427&lt;/D&gt;&lt;D xsi:type="xsd:double"&gt;1.541&lt;/D&gt;&lt;D xsi:type="xsd:double"&gt;1.542&lt;/D&gt;&lt;D xsi:type="xsd:double"&gt;1.557&lt;/D&gt;&lt;D xsi:type="xsd:double"&gt;1.274&lt;/D&gt;&lt;D xsi:type="xsd:double"&gt;1.247&lt;/D&gt;&lt;D xsi:type="xsd:double"&gt;1.02&lt;/D&gt;&lt;/FQL&gt;&lt;FQL&gt;&lt;Q&gt;930000^FG_DIV_YLD(2/27/2026,1/29/2010,M)&lt;/Q&gt;&lt;R&gt;194&lt;/R&gt;&lt;C&gt;1&lt;/C&gt;&lt;D xsi:type="xsd:double"&gt;3.194&lt;/D&gt;&lt;D xsi:type="xsd:double"&gt;3.026&lt;/D&gt;&lt;D xsi:type="xsd:double"&gt;3.394&lt;/D&gt;&lt;D xsi:type="xsd:double"&gt;3.386&lt;/D&gt;&lt;D xsi:type="xsd:double"&gt;3.456&lt;/D&gt;&lt;D xsi:type="xsd:double"&gt;3.401&lt;/D&gt;&lt;D xsi:type="xsd:double"&gt;3.486&lt;/D&gt;&lt;D xsi:type="xsd:double"&gt;3.492&lt;/D&gt;&lt;D xsi:type="xsd:double"&gt;3.857&lt;/D&gt;&lt;D xsi:type="xsd:double"&gt;3.948&lt;/D&gt;&lt;D xsi:type="xsd:double"&gt;3.601&lt;/D&gt;&lt;D xsi:type="xsd:double"&gt;3.474&lt;/D&gt;&lt;D xsi:type="xsd:double"&gt;4.138&lt;/D&gt;&lt;D xsi:type="xsd:double"&gt;4.305&lt;/D&gt;&lt;D xsi:type="xsd:double"&gt;4.623&lt;/D&gt;&lt;D xsi:type="xsd:double"&gt;5.026&lt;/D&gt;&lt;D xsi:type="xsd:double"&gt;4.987&lt;/D&gt;&lt;D xsi:type="xsd:double"&gt;4.454&lt;/D&gt;&lt;D xsi:type="xsd:double"&gt;4.904&lt;/D&gt;&lt;D xsi:type="xsd:double"&gt;4.703&lt;/D&gt;&lt;D xsi:type="xsd:double"&gt;3.512&lt;/D&gt;&lt;D xsi:type="xsd:double"&gt;2.441&lt;/D&gt;&lt;D xsi:type="xsd:double"&gt;2.384&lt;/D&gt;&lt;D xsi:type="xsd:double"&gt;2.498&lt;/D&gt;&lt;D xsi:type="xsd:double"&gt;2.544&lt;/D&gt;&lt;D xsi:type="xsd:double"&gt;2.64&lt;/D&gt;&lt;D xsi:type="xsd:double"&gt;2.841&lt;/D&gt;&lt;D xsi:type="xsd:double"&gt;2.831&lt;/D&gt;&lt;D xsi:type="xsd:double"&gt;3.516&lt;/D&gt;&lt;D xsi:type="xsd:double"&gt;3.554&lt;/D&gt;&lt;D xsi:type="xsd:double"&gt;3.028&lt;/D&gt;&lt;D xsi:type="xsd:double"&gt;2.519&lt;/D&gt;&lt;D xsi:type="xsd:double"&gt;2.614&lt;/D&gt;&lt;D xsi:type="xsd:double"&gt;2.331&lt;/D&gt;&lt;D xsi:type="xsd:double"&gt;2.452&lt;/D&gt;&lt;D xsi:type="xsd:double"&gt;2.501&lt;/D&gt;&lt;D xsi:type="xsd:double"&gt;1.814&lt;/D&gt;&lt;D xsi:type="xsd:double"&gt;2.026&lt;/D&gt;&lt;D xsi:type="xsd:double"&gt;2.236&lt;/D&gt;&lt;D xsi:type="xsd:double"&gt;2.278&lt;/D&gt;&lt;D xsi:type="xsd:double"&gt;2.367&lt;/D&gt;&lt;D xsi:type="xsd:double"&gt;2.663&lt;/D&gt;&lt;D xsi:type="xsd:double"&gt;2.234&lt;/D&gt;&lt;D xsi:type="xsd:double"&gt;2.218&lt;/D&gt;&lt;D xsi:type="xsd:double"&gt;2.304&lt;/D&gt;&lt;D xsi:type="xsd:double"&gt;2.478&lt;/D&gt;&lt;D xsi:type="xsd:double"&gt;2.372&lt;/D&gt;&lt;D xsi:type="xsd:double"&gt;2.477&lt;/D&gt;&lt;D xsi:type="xsd:double"&gt;2.347&lt;/D&gt;&lt;D xsi:type="xsd:double"&gt;2.297&lt;/D&gt;&lt;D xsi:type="xsd:double"&gt;2.478&lt;/D&gt;&lt;D xsi:type="xsd:double"&gt;2.544&lt;/D&gt;&lt;D xsi:type="xsd:double"&gt;2.71&lt;/D&gt;&lt;D xsi:type="xsd:double"&gt;2.692&lt;/D&gt;&lt;D xsi:type="xsd:double"&gt;2.657&lt;/D&gt;&lt;D xsi:type="xsd:double"&gt;2.819&lt;/D&gt;&lt;D xsi:type="xsd:double"&gt;2.983&lt;/D&gt;&lt;D xsi:type="xsd:double"&gt;2.911&lt;/D&gt;&lt;D xsi:type="xsd:double"&gt;3.782&lt;/D&gt;&lt;D xsi:type="xsd:double"&gt;3.96&lt;/D&gt;&lt;D xsi:type="xsd:double"&gt;3.831&lt;/D&gt;&lt;D xsi:type="xsd:double"&gt;4.108&lt;/D&gt;&lt;D xsi:type="xsd:double"&gt;3.76&lt;/D&gt;&lt;D xsi:type="xsd:double"&gt;4.442&lt;/D&gt;&lt;D xsi:type="xsd:double"&gt;5.472&lt;/D&gt;&lt;D xsi:type="xsd:double"&gt;4.744&lt;/D&gt;&lt;D xsi:type="xsd:double"&gt;4.535&lt;/D&gt;&lt;D xsi:type="xsd:double"&gt;4.595&lt;/D&gt;&lt;D xsi:type="xsd:double"&gt;5.396&lt;/D&gt;&lt;D xsi:type="xsd:double"&gt;3.671&lt;/D&gt;&lt;D xsi:type="xsd:double"&gt;3.695&lt;/D&gt;&lt;D xsi:type="xsd:double"&gt;4.035&lt;/D&gt;&lt;D xsi:type="xsd:double"&gt;2.991&lt;/D&gt;&lt;D xsi:type="xsd:double"&gt;2.475&lt;/D&gt;&lt;D xsi:type="xsd:double"&gt;2.333&lt;/D&gt;&lt;D xsi:type="xsd:double"&gt;2.354&lt;/D&gt;&lt;D xsi:type="xsd:double"&gt;2.509&lt;/D&gt;&lt;D xsi:type="xsd:double"&gt;2.598&lt;/D&gt;&lt;D xsi:type="xsd:double"&gt;2.679&lt;/D&gt;&lt;D xsi:type="xsd:double"&gt;2.565&lt;/D&gt;&lt;D xsi:type="xsd:double"&gt;2.605&lt;/D&gt;&lt;D xsi:type="xsd:double"&gt;2.048&lt;/D&gt;&lt;D xsi:type="xsd:double"&gt;2.736&lt;/D&gt;&lt;D xsi:type="xsd:double"&gt;2.912&lt;/D&gt;&lt;D xsi:type="xsd:double"&gt;2.965&lt;/D&gt;&lt;D xsi:type="xsd:double"&gt;3.159&lt;/D&gt;&lt;D xsi:type="xsd:double"&gt;3.323&lt;/D&gt;&lt;D xsi:type="xsd:double"&gt;2.581&lt;/D&gt;&lt;D xsi:type="xsd:double"&gt;2.497&lt;/D&gt;&lt;D xsi:type="xsd:double"&gt;2.315&lt;/D&gt;&lt;D xsi:type="xsd:double"&gt;1.71&lt;/D&gt;&lt;D xsi:type="xsd:double"&gt;1.548&lt;/D&gt;&lt;D xsi:type="xsd:double"&gt;1.541&lt;/D&gt;&lt;D xsi:type="xsd:double"&gt;1.253&lt;/D&gt;&lt;D xsi:type="xsd:double"&gt;1.049&lt;/D&gt;&lt;D xsi:type="xsd:double"&gt;1.725&lt;/D&gt;&lt;D xsi:type="xsd:double"&gt;1.558&lt;/D&gt;&lt;D xsi:type="xsd:double"&gt;1.461&lt;/D&gt;&lt;D xsi:type="xsd:double"&gt;1.574&lt;/D&gt;&lt;D xsi:type="xsd:double"&gt;1.8&lt;/D&gt;&lt;D xsi:type="xsd:double"&gt;1.749&lt;/D&gt;&lt;D xsi:type="xsd:double"&gt;1.737&lt;/D&gt;&lt;D xsi:type="xsd:double"&gt;1.53&lt;/D&gt;&lt;D xsi:type="xsd:double"&gt;1.534&lt;/D&gt;&lt;D xsi:type="xsd:double"&gt;1.496&lt;/D&gt;&lt;D xsi:type="xsd:double"&gt;1.502&lt;/D&gt;&lt;D xsi:type="xsd:double"&gt;1.644&lt;/D&gt;&lt;D xsi:type="xsd:double"&gt;1.169&lt;/D&gt;&lt;D xsi:type="xsd:double"&gt;1.178&lt;/D&gt;&lt;D xsi:type="xsd:double"&gt;1.233&lt;/D&gt;&lt;D xsi:type="xsd:double"&gt;1.111&lt;/D&gt;&lt;D xsi:type="xsd:double"&gt;1.134&lt;/D&gt;&lt;D xsi:type="xsd:double"&gt;1.206&lt;/D&gt;&lt;D xsi:type="xsd:double"&gt;1.034&lt;/D&gt;&lt;D xsi:type="xsd:double"&gt;0.97&lt;/D&gt;&lt;D xsi:type="xsd:double"&gt;1.07&lt;/D&gt;&lt;D xsi:type="xsd:double"&gt;1.217&lt;/D&gt;&lt;D xsi:type="xsd:double"&gt;0.841&lt;/D&gt;&lt;D xsi:type="xsd:double"&gt;0.961&lt;/D&gt;&lt;D xsi:type="xsd:double"&gt;1.437&lt;/D&gt;&lt;D xsi:type="xsd:double"&gt;1.697&lt;/D&gt;&lt;D xsi:type="xsd:double"&gt;1.519&lt;/D&gt;&lt;D xsi:type="xsd:double"&gt;1.202&lt;/D&gt;&lt;D xsi:type="xsd:double"&gt;2.847&lt;/D&gt;&lt;D xsi:type="xsd:double"&gt;2.227&lt;/D&gt;&lt;D xsi:type="xsd:double"&gt;2.481&lt;/D&gt;&lt;D xsi:type="xsd:double"&gt;2.586&lt;/D&gt;&lt;D xsi:type="xsd:double"&gt;1.713&lt;/D&gt;&lt;D xsi:type="xsd:double"&gt;1.713&lt;/D&gt;&lt;D xsi:type="xsd:double"&gt;1.426&lt;/D&gt;&lt;D xsi:type="xsd:double"&gt;1.445&lt;/D&gt;&lt;D xsi:type="xsd:double"&gt;0.661&lt;/D&gt;&lt;D xsi:type="xsd:double"&gt;0.575&lt;/D&gt;&lt;D xsi:type="xsd:double"&gt;0.693&lt;/D&gt;&lt;D xsi:type="xsd:double"&gt;0.5242975&lt;/D&gt;&lt;D xsi:type="xsd:double"&gt;0.4395317&lt;/D&gt;&lt;D xsi:type="xsd:double"&gt;0.4534638&lt;/D&gt;&lt;D xsi:type="xsd:double"&gt;0.299&lt;/D&gt;&lt;D xsi:type="xsd:double"&gt;0.272&lt;/D&gt;&lt;D xsi:type="xsd:double"&gt;0.276&lt;/D&gt;&lt;D xsi:type="xsd:double"&gt;0.259&lt;/D&gt;&lt;D xsi:type="xsd:double"&gt;0.401&lt;/D&gt;&lt;D xsi:type="xsd:double"&gt;0.402&lt;/D&gt;&lt;D xsi:type="xsd:double"&gt;0.923&lt;/D&gt;&lt;D xsi:type="xsd:double"&gt;0.935&lt;/D&gt;&lt;D xsi:type="xsd:double"&gt;1.068&lt;/D&gt;&lt;D xsi:type="xsd:double"&gt;1.09&lt;/D&gt;&lt;D xsi:type="xsd:double"&gt;1.204&lt;/D&gt;&lt;D xsi:type="xsd:double"&gt;2.946&lt;/D&gt;&lt;D xsi:type="xsd:double"&gt;3.413&lt;/D&gt;&lt;D xsi:type="xsd:double"&gt;3.798&lt;/D&gt;&lt;D xsi:type="xsd:double"&gt;4.01&lt;/D&gt;&lt;D xsi:type="xsd:double"&gt;4.38&lt;/D&gt;&lt;D xsi:type="xsd:double"&gt;4.127&lt;/D&gt;&lt;D xsi:type="xsd:double"&gt;4.209&lt;/D&gt;&lt;D xsi:type="xsd:double"&gt;4.103&lt;/D&gt;&lt;D xsi:type="xsd:double"&gt;4.045&lt;/D&gt;&lt;D xsi:type="xsd:double"&gt;4.341&lt;/D&gt;&lt;D xsi:type="xsd:double"&gt;4.803&lt;/D&gt;&lt;D xsi:type="xsd:double"&gt;9.398&lt;/D&gt;&lt;D xsi:type="xsd:double"&gt;10.022&lt;/D&gt;&lt;D xsi:type="xsd:double"&gt;11.614&lt;/D&gt;&lt;D xsi:type="xsd:double"&gt;10.482&lt;/D&gt;&lt;D xsi:type="xsd:double"&gt;11.185&lt;/D&gt;&lt;D xsi:type="xsd:double"&gt;12.118&lt;/D&gt;&lt;D xsi:type="xsd:double"&gt;9.276&lt;/D&gt;&lt;D xsi:type="xsd:double"&gt;6.925&lt;/D&gt;&lt;D xsi:type="xsd:double"&gt;6.519&lt;/D&gt;&lt;D xsi:type="xsd:double"&gt;6.482&lt;/D&gt;&lt;D xsi:type="xsd:double"&gt;5.835&lt;/D&gt;&lt;D xsi:type="xsd:double"&gt;7.215&lt;/D&gt;&lt;D xsi:type="xsd:double"&gt;8.003&lt;/D&gt;&lt;D xsi:type="xsd:double"&gt;6.546&lt;/D&gt;&lt;D xsi:type="xsd:double"&gt;6.035&lt;/D&gt;&lt;D xsi:type="xsd:double"&gt;5.171&lt;/D&gt;&lt;D xsi:type="xsd:double"&gt;3.722&lt;/D&gt;&lt;D xsi:type="xsd:double"&gt;3.469&lt;/D&gt;&lt;D xsi:type="xsd:double"&gt;3.273&lt;/D&gt;&lt;D xsi:type="xsd:double"&gt;3.322&lt;/D&gt;&lt;D xsi:type="xsd:double"&gt;3.035&lt;/D&gt;&lt;D xsi:type="xsd:double"&gt;3.034&lt;/D&gt;&lt;D xsi:type="xsd:double"&gt;2.972&lt;/D&gt;&lt;D xsi:type="xsd:double"&gt;3.425&lt;/D&gt;&lt;D xsi:type="xsd:double"&gt;3.115&lt;/D&gt;&lt;D xsi:type="xsd:double"&gt;2.941&lt;/D&gt;&lt;D xsi:type="xsd:double"&gt;3.05&lt;/D&gt;&lt;D xsi:type="xsd:double"&gt;3.072&lt;/D&gt;&lt;D xsi:type="xsd:double"&gt;2.855&lt;/D&gt;&lt;D xsi:type="xsd:double"&gt;4.164&lt;/D&gt;&lt;D xsi:type="xsd:double"&gt;3.209&lt;/D&gt;&lt;D xsi:type="xsd:double"&gt;2.622&lt;/D&gt;&lt;D xsi:type="xsd:double"&gt;2.363&lt;/D&gt;&lt;D xsi:type="xsd:double"&gt;2.766&lt;/D&gt;&lt;D xsi:type="xsd:double"&gt;2.61&lt;/D&gt;&lt;/FQL&gt;&lt;FQL&gt;&lt;Q&gt;105769^FG_DIV_YLD(2/27/2026,1/29/2010,M)&lt;/Q&gt;&lt;R&gt;194&lt;/R&gt;&lt;C&gt;1&lt;/C&gt;&lt;D xsi:type="xsd:double"&gt;3.026&lt;/D&gt;&lt;D xsi:type="xsd:double"&gt;3.446&lt;/D&gt;&lt;D xsi:type="xsd:double"&gt;3.668&lt;/D&gt;&lt;D xsi:type="xsd:double"&gt;3.681&lt;/D&gt;&lt;D xsi:type="xsd:double"&gt;3.513&lt;/D&gt;&lt;D xsi:type="xsd:double"&gt;3.657&lt;/D&gt;&lt;D xsi:type="xsd:double"&gt;3.729&lt;/D&gt;&lt;D xsi:type="xsd:double"&gt;3.545&lt;/D&gt;&lt;D xsi:type="xsd:double"&gt;4.095&lt;/D&gt;&lt;D xsi:type="xsd:double"&gt;3.894&lt;/D&gt;&lt;D xsi:type="xsd:double"&gt;3.684&lt;/D&gt;&lt;D xsi:type="xsd:double"&gt;3.611&lt;/D&gt;&lt;D xsi:type="xsd:double"&gt;3.508&lt;/D&gt;&lt;D xsi:type="xsd:double"&gt;3.243&lt;/D&gt;&lt;D xsi:type="xsd:double"&gt;3.117&lt;/D&gt;&lt;D xsi:type="xsd:double"&gt;3.035&lt;/D&gt;&lt;D xsi:type="xsd:double"&gt;2.894&lt;/D&gt;&lt;D xsi:type="xsd:double"&gt;2.916&lt;/D&gt;&lt;D xsi:type="xsd:double"&gt;3.053&lt;/D&gt;&lt;D xsi:type="xsd:double"&gt;3.035&lt;/D&gt;&lt;D xsi:type="xsd:double"&gt;3.119&lt;/D&gt;&lt;D xsi:type="xsd:double"&gt;3.094&lt;/D&gt;&lt;D xsi:type="xsd:double"&gt;2.981&lt;/D&gt;&lt;D xsi:type="xsd:double"&gt;2.946&lt;/D&gt;&lt;D xsi:type="xsd:double"&gt;3.01&lt;/D&gt;&lt;D xsi:type="xsd:double"&gt;2.827&lt;/D&gt;&lt;D xsi:type="xsd:double"&gt;2.707&lt;/D&gt;&lt;D xsi:type="xsd:double"&gt;2.815&lt;/D&gt;&lt;D xsi:type="xsd:double"&gt;2.802&lt;/D&gt;&lt;D xsi:type="xsd:double"&gt;2.672&lt;/D&gt;&lt;D xsi:type="xsd:double"&gt;2.598&lt;/D&gt;&lt;D xsi:type="xsd:double"&gt;2.675&lt;/D&gt;&lt;D xsi:type="xsd:double"&gt;2.79&lt;/D&gt;&lt;D xsi:type="xsd:double"&gt;2.851&lt;/D&gt;&lt;D xsi:type="xsd:double"&gt;2.815&lt;/D&gt;&lt;D xsi:type="xsd:double"&gt;2.69&lt;/D&gt;&lt;D xsi:type="xsd:double"&gt;2.532&lt;/D&gt;&lt;D xsi:type="xsd:double"&gt;2.492&lt;/D&gt;&lt;D xsi:type="xsd:double"&gt;2.463&lt;/D&gt;&lt;D xsi:type="xsd:double"&gt;2.517&lt;/D&gt;&lt;D xsi:type="xsd:double"&gt;2.572&lt;/D&gt;&lt;D xsi:type="xsd:double"&gt;2.543&lt;/D&gt;&lt;D xsi:type="xsd:double"&gt;2.47&lt;/D&gt;&lt;D xsi:type="xsd:double"&gt;2.559&lt;/D&gt;&lt;D xsi:type="xsd:double"&gt;2.65&lt;/D&gt;&lt;D xsi:type="xsd:double"&gt;2.598&lt;/D&gt;&lt;D xsi:type="xsd:double"&gt;2.668&lt;/D&gt;&lt;D xsi:type="xsd:double"&gt;2.595&lt;/D&gt;&lt;D xsi:type="xsd:double"&gt;2.594&lt;/D&gt;&lt;D xsi:type="xsd:double"&gt;2.666&lt;/D&gt;&lt;D xsi:type="xsd:double"&gt;2.647&lt;/D&gt;&lt;D xsi:type="xsd:double"&gt;2.793&lt;/D&gt;&lt;D xsi:type="xsd:double"&gt;2.68&lt;/D&gt;&lt;D xsi:type="xsd:double"&gt;2.705&lt;/D&gt;&lt;D xsi:type="xsd:double"&gt;2.429&lt;/D&gt;&lt;D xsi:type="xsd:double"&gt;2.389&lt;/D&gt;&lt;D xsi:type="xsd:double"&gt;2.28&lt;/D&gt;&lt;D xsi:type="xsd:double"&gt;2.258&lt;/D&gt;&lt;D xsi:type="xsd:double"&gt;2.27&lt;/D&gt;&lt;D xsi:type="xsd:double"&gt;2.361&lt;/D&gt;&lt;D xsi:type="xsd:double"&gt;2.47&lt;/D&gt;&lt;D xsi:type="xsd:double"&gt;2.698&lt;/D&gt;&lt;D xsi:type="xsd:double"&gt;2.708&lt;/D&gt;&lt;D xsi:type="xsd:double"&gt;2.907&lt;/D&gt;&lt;D xsi:type="xsd:double"&gt;3.532&lt;/D&gt;&lt;D xsi:type="xsd:double"&gt;3.394&lt;/D&gt;&lt;D xsi:type="xsd:double"&gt;3.35&lt;/D&gt;&lt;D xsi:type="xsd:double"&gt;3.369&lt;/D&gt;&lt;D xsi:type="xsd:double"&gt;3.387&lt;/D&gt;&lt;D xsi:type="xsd:double"&gt;3.431&lt;/D&gt;&lt;D xsi:type="xsd:double"&gt;3.479&lt;/D&gt;&lt;D xsi:type="xsd:double"&gt;4.086&lt;/D&gt;&lt;D xsi:type="xsd:double"&gt;3.512&lt;/D&gt;&lt;D xsi:type="xsd:double"&gt;3.178&lt;/D&gt;&lt;D xsi:type="xsd:double"&gt;2.969&lt;/D&gt;&lt;D xsi:type="xsd:double"&gt;2.964&lt;/D&gt;&lt;D xsi:type="xsd:double"&gt;3.036&lt;/D&gt;&lt;D xsi:type="xsd:double"&gt;2.946&lt;/D&gt;&lt;D xsi:type="xsd:double"&gt;2.873&lt;/D&gt;&lt;D xsi:type="xsd:double"&gt;2.829&lt;/D&gt;&lt;D xsi:type="xsd:double"&gt;2.769&lt;/D&gt;&lt;D xsi:type="xsd:double"&gt;2.929&lt;/D&gt;&lt;D xsi:type="xsd:double"&gt;2.849&lt;/D&gt;&lt;D xsi:type="xsd:double"&gt;2.928&lt;/D&gt;&lt;D xsi:type="xsd:double"&gt;2.855&lt;/D&gt;&lt;D xsi:type="xsd:double"&gt;2.959&lt;/D&gt;&lt;D xsi:type="xsd:double"&gt;3.105&lt;/D&gt;&lt;D xsi:type="xsd:double"&gt;3.003&lt;/D&gt;&lt;D xsi:type="xsd:double"&gt;2.97&lt;/D&gt;&lt;D xsi:type="xsd:double"&gt;2.818&lt;/D&gt;&lt;D xsi:type="xsd:double"&gt;2.866&lt;/D&gt;&lt;D xsi:type="xsd:double"&gt;2.862&lt;/D&gt;&lt;D xsi:type="xsd:double"&gt;3.089&lt;/D&gt;&lt;D xsi:type="xsd:double"&gt;2.85&lt;/D&gt;&lt;D xsi:type="xsd:double"&gt;2.742&lt;/D&gt;&lt;D xsi:type="xsd:double"&gt;2.715&lt;/D&gt;&lt;D xsi:type="xsd:double"&gt;2.647&lt;/D&gt;&lt;D xsi:type="xsd:double"&gt;2.568&lt;/D&gt;&lt;D xsi:type="xsd:double"&gt;2.677&lt;/D&gt;&lt;D xsi:type="xsd:double"&gt;2.764&lt;/D&gt;&lt;D xsi:type="xsd:double"&gt;2.766&lt;/D&gt;&lt;D xsi:type="xsd:double"&gt;2.823&lt;/D&gt;&lt;D xsi:type="xsd:double"&gt;2.913&lt;/D&gt;&lt;D xsi:type="xsd:double"&gt;2.902&lt;/D&gt;&lt;D xsi:type="xsd:double"&gt;2.988&lt;/D&gt;&lt;D xsi:type="xsd:double"&gt;3.007&lt;/D&gt;&lt;D xsi:type="xsd:double"&gt;2.99&lt;/D&gt;&lt;D xsi:type="xsd:double"&gt;3.001&lt;/D&gt;&lt;D xsi:type="xsd:double"&gt;2.862&lt;/D&gt;&lt;D xsi:type="xsd:double"&gt;2.824&lt;/D&gt;&lt;D xsi:type="xsd:double"&gt;2.865&lt;/D&gt;&lt;D xsi:type="xsd:double"&gt;2.97&lt;/D&gt;&lt;D xsi:type="xsd:double"&gt;2.983&lt;/D&gt;&lt;D xsi:type="xsd:double"&gt;2.944&lt;/D&gt;&lt;D xsi:type="xsd:double"&gt;2.825&lt;/D&gt;&lt;D xsi:type="xsd:double"&gt;2.934&lt;/D&gt;&lt;D xsi:type="xsd:double"&gt;3.116&lt;/D&gt;&lt;D xsi:type="xsd:double"&gt;3.146&lt;/D&gt;&lt;D xsi:type="xsd:double"&gt;3.212&lt;/D&gt;&lt;D xsi:type="xsd:double"&gt;3.19&lt;/D&gt;&lt;D xsi:type="xsd:double"&gt;3.352&lt;/D&gt;&lt;D xsi:type="xsd:double"&gt;3.405&lt;/D&gt;&lt;D xsi:type="xsd:double"&gt;3.455&lt;/D&gt;&lt;D xsi:type="xsd:double"&gt;3.198&lt;/D&gt;&lt;D xsi:type="xsd:double"&gt;3.108&lt;/D&gt;&lt;D xsi:type="xsd:double"&gt;3.208&lt;/D&gt;&lt;D xsi:type="xsd:double"&gt;3.065&lt;/D&gt;&lt;D xsi:type="xsd:double"&gt;2.876&lt;/D&gt;&lt;D xsi:type="xsd:double"&gt;2.855&lt;/D&gt;&lt;D xsi:type="xsd:double"&gt;2.887&lt;/D&gt;&lt;D xsi:type="xsd:double"&gt;2.831&lt;/D&gt;&lt;D xsi:type="xsd:double"&gt;2.813&lt;/D&gt;&lt;D xsi:type="xsd:double"&gt;2.771&lt;/D&gt;&lt;D xsi:type="xsd:double"&gt;2.853&lt;/D&gt;&lt;D xsi:type="xsd:double"&gt;2.9813313&lt;/D&gt;&lt;D xsi:type="xsd:double"&gt;2.789068&lt;/D&gt;&lt;D xsi:type="xsd:double"&gt;2.8563275&lt;/D&gt;&lt;D xsi:type="xsd:double"&gt;2.8540494&lt;/D&gt;&lt;D xsi:type="xsd:double"&gt;2.8940685&lt;/D&gt;&lt;D xsi:type="xsd:double"&gt;3.0507445&lt;/D&gt;&lt;D xsi:type="xsd:double"&gt;3.04965&lt;/D&gt;&lt;D xsi:type="xsd:double"&gt;3.2370265&lt;/D&gt;&lt;D xsi:type="xsd:double"&gt;3.1417377&lt;/D&gt;&lt;D xsi:type="xsd:double"&gt;3.205&lt;/D&gt;&lt;D xsi:type="xsd:double"&gt;3.334&lt;/D&gt;&lt;D xsi:type="xsd:double"&gt;3.427&lt;/D&gt;&lt;D xsi:type="xsd:double"&gt;3.342&lt;/D&gt;&lt;D xsi:type="xsd:double"&gt;3.104&lt;/D&gt;&lt;D xsi:type="xsd:double"&gt;2.963&lt;/D&gt;&lt;D xsi:type="xsd:double"&gt;3.137&lt;/D&gt;&lt;D xsi:type="xsd:double"&gt;3.334&lt;/D&gt;&lt;D xsi:type="xsd:double"&gt;2.961&lt;/D&gt;&lt;D xsi:type="xsd:double"&gt;2.877&lt;/D&gt;&lt;D xsi:type="xsd:double"&gt;2.926&lt;/D&gt;&lt;D xsi:type="xsd:double"&gt;2.811&lt;/D&gt;&lt;D xsi:type="xsd:double"&gt;2.796&lt;/D&gt;&lt;D xsi:type="xsd:double"&gt;2.746&lt;/D&gt;&lt;D xsi:type="xsd:double"&gt;2.589&lt;/D&gt;&lt;D xsi:type="xsd:double"&gt;2.751&lt;/D&gt;&lt;D xsi:type="xsd:double"&gt;2.975&lt;/D&gt;&lt;D xsi:type="xsd:double"&gt;3.024&lt;/D&gt;&lt;D xsi:type="xsd:double"&gt;2.96&lt;/D&gt;&lt;D xsi:type="xsd:double"&gt;3.118&lt;/D&gt;&lt;D xsi:type="xsd:double"&gt;3.135&lt;/D&gt;&lt;D xsi:type="xsd:double"&gt;3.195&lt;/D&gt;&lt;D xsi:type="xsd:double"&gt;3.299&lt;/D&gt;&lt;D xsi:type="xsd:double"&gt;2.983&lt;/D&gt;&lt;D xsi:type="xsd:double"&gt;3.062&lt;/D&gt;&lt;D xsi:type="xsd:double"&gt;3.103&lt;/D&gt;&lt;D xsi:type="xsd:double"&gt;3.155&lt;/D&gt;&lt;D xsi:type="xsd:double"&gt;3.344&lt;/D&gt;&lt;D xsi:type="xsd:double"&gt;3.485&lt;/D&gt;&lt;D xsi:type="xsd:double"&gt;3.42&lt;/D&gt;&lt;D xsi:type="xsd:double"&gt;3.768&lt;/D&gt;&lt;D xsi:type="xsd:double"&gt;3.189&lt;/D&gt;&lt;D xsi:type="xsd:double"&gt;2.771&lt;/D&gt;&lt;D xsi:type="xsd:double"&gt;2.983&lt;/D&gt;&lt;D xsi:type="xsd:double"&gt;2.897&lt;/D&gt;&lt;D xsi:type="xsd:double"&gt;2.817&lt;/D&gt;&lt;D xsi:type="xsd:double"&gt;2.797&lt;/D&gt;&lt;D xsi:type="xsd:double"&gt;2.836&lt;/D&gt;&lt;D xsi:type="xsd:double"&gt;2.824&lt;/D&gt;&lt;D xsi:type="xsd:double"&gt;2.638&lt;/D&gt;&lt;D xsi:type="xsd:double"&gt;2.84&lt;/D&gt;&lt;D xsi:type="xsd:double"&gt;2.913&lt;/D&gt;&lt;D xsi:type="xsd:double"&gt;2.929&lt;/D&gt;&lt;D xsi:type="xsd:double"&gt;3.244&lt;/D&gt;&lt;D xsi:type="xsd:double"&gt;3.2&lt;/D&gt;&lt;D xsi:type="xsd:double"&gt;3.28&lt;/D&gt;&lt;D xsi:type="xsd:double"&gt;3.387&lt;/D&gt;&lt;D xsi:type="xsd:double"&gt;3.278&lt;/D&gt;&lt;D xsi:type="xsd:double"&gt;2.941&lt;/D&gt;&lt;D xsi:type="xsd:double"&gt;3.301&lt;/D&gt;&lt;D xsi:type="xsd:double"&gt;2.954&lt;/D&gt;&lt;/FQL&gt;&lt;FQL&gt;&lt;Q&gt;MS705405^FG_DIV_YLD(2/27/2026,1/29/2010,M)&lt;/Q&gt;&lt;R&gt;194&lt;/R&gt;&lt;C&gt;1&lt;/C&gt;&lt;D xsi:type="xsd:double"&gt;3.725&lt;/D&gt;&lt;D xsi:type="xsd:double"&gt;3.499&lt;/D&gt;&lt;D xsi:type="xsd:double"&gt;3.837&lt;/D&gt;&lt;D xsi:type="xsd:double"&gt;3.817&lt;/D&gt;&lt;D xsi:type="xsd:double"&gt;3.545&lt;/D&gt;&lt;D xsi:type="xsd:double"&gt;3.579&lt;/D&gt;&lt;D xsi:type="xsd:double"&gt;3.982&lt;/D&gt;&lt;D xsi:type="xsd:double"&gt;3.975&lt;/D&gt;&lt;D xsi:type="xsd:double"&gt;3.834&lt;/D&gt;&lt;D xsi:type="xsd:double"&gt;3.96&lt;/D&gt;&lt;D xsi:type="xsd:double"&gt;3.799&lt;/D&gt;&lt;D xsi:type="xsd:double"&gt;3.573&lt;/D&gt;&lt;D xsi:type="xsd:double"&gt;3.627&lt;/D&gt;&lt;D xsi:type="xsd:double"&gt;3.546&lt;/D&gt;&lt;D xsi:type="xsd:double"&gt;3.6&lt;/D&gt;&lt;D xsi:type="xsd:double"&gt;3.678&lt;/D&gt;&lt;D xsi:type="xsd:double"&gt;3.447&lt;/D&gt;&lt;D xsi:type="xsd:double"&gt;3.394&lt;/D&gt;&lt;D xsi:type="xsd:double"&gt;3.395&lt;/D&gt;&lt;D xsi:type="xsd:double"&gt;3.344&lt;/D&gt;&lt;D xsi:type="xsd:double"&gt;3.456&lt;/D&gt;&lt;D xsi:type="xsd:double"&gt;3.572&lt;/D&gt;&lt;D xsi:type="xsd:double"&gt;3.225&lt;/D&gt;&lt;D xsi:type="xsd:double"&gt;2.977&lt;/D&gt;&lt;D xsi:type="xsd:double"&gt;2.658&lt;/D&gt;&lt;D xsi:type="xsd:double"&gt;2.817&lt;/D&gt;&lt;D xsi:type="xsd:double"&gt;2.94&lt;/D&gt;&lt;D xsi:type="xsd:double"&gt;3.193&lt;/D&gt;&lt;D xsi:type="xsd:double"&gt;3.361&lt;/D&gt;&lt;D xsi:type="xsd:double"&gt;3.264&lt;/D&gt;&lt;D xsi:type="xsd:double"&gt;3.145&lt;/D&gt;&lt;D xsi:type="xsd:double"&gt;3.018&lt;/D&gt;&lt;D xsi:type="xsd:double"&gt;3.053&lt;/D&gt;&lt;D xsi:type="xsd:double"&gt;3.117&lt;/D&gt;&lt;D xsi:type="xsd:double"&gt;2.983&lt;/D&gt;&lt;D xsi:type="xsd:double"&gt;3.07&lt;/D&gt;&lt;D xsi:type="xsd:double"&gt;2.796&lt;/D&gt;&lt;D xsi:type="xsd:double"&gt;2.615&lt;/D&gt;&lt;D xsi:type="xsd:double"&gt;2.845&lt;/D&gt;&lt;D xsi:type="xsd:double"&gt;2.769&lt;/D&gt;&lt;D xsi:type="xsd:double"&gt;2.576&lt;/D&gt;&lt;D xsi:type="xsd:double"&gt;2.656&lt;/D&gt;&lt;D xsi:type="xsd:double"&gt;2.451&lt;/D&gt;&lt;D xsi:type="xsd:double"&gt;2.459&lt;/D&gt;&lt;D xsi:type="xsd:double"&gt;2.393&lt;/D&gt;&lt;D xsi:type="xsd:double"&gt;2.104&lt;/D&gt;&lt;D xsi:type="xsd:double"&gt;1.93&lt;/D&gt;&lt;D xsi:type="xsd:double"&gt;1.668&lt;/D&gt;&lt;D xsi:type="xsd:double"&gt;1.763&lt;/D&gt;&lt;D xsi:type="xsd:double"&gt;1.812&lt;/D&gt;&lt;D xsi:type="xsd:double"&gt;1.978&lt;/D&gt;&lt;D xsi:type="xsd:double"&gt;2.042&lt;/D&gt;&lt;D xsi:type="xsd:double"&gt;1.871&lt;/D&gt;&lt;D xsi:type="xsd:double"&gt;1.927&lt;/D&gt;&lt;D xsi:type="xsd:double"&gt;1.976&lt;/D&gt;&lt;D xsi:type="xsd:double"&gt;2.044&lt;/D&gt;&lt;D xsi:type="xsd:double"&gt;1.984&lt;/D&gt;&lt;D xsi:type="xsd:double"&gt;1.99&lt;/D&gt;&lt;D xsi:type="xsd:double"&gt;2.177&lt;/D&gt;&lt;D xsi:type="xsd:double"&gt;2.43&lt;/D&gt;&lt;D xsi:type="xsd:double"&gt;3.271&lt;/D&gt;&lt;D xsi:type="xsd:double"&gt;3.439&lt;/D&gt;&lt;D xsi:type="xsd:double"&gt;3.492&lt;/D&gt;&lt;D xsi:type="xsd:double"&gt;3.474&lt;/D&gt;&lt;D xsi:type="xsd:double"&gt;3.708&lt;/D&gt;&lt;D xsi:type="xsd:double"&gt;3.66&lt;/D&gt;&lt;D xsi:type="xsd:double"&gt;3.83&lt;/D&gt;&lt;D xsi:type="xsd:double"&gt;3.951&lt;/D&gt;&lt;D xsi:type="xsd:double"&gt;4.204&lt;/D&gt;&lt;D xsi:type="xsd:double"&gt;4.382&lt;/D&gt;&lt;D xsi:type="xsd:double"&gt;4.363&lt;/D&gt;&lt;D xsi:type="xsd:double"&gt;4.773&lt;/D&gt;&lt;D xsi:type="xsd:double"&gt;4.383&lt;/D&gt;&lt;D xsi:type="xsd:double"&gt;4.001&lt;/D&gt;&lt;D xsi:type="xsd:double"&gt;3.859&lt;/D&gt;&lt;D xsi:type="xsd:double"&gt;4.115&lt;/D&gt;&lt;D xsi:type="xsd:double"&gt;4.17&lt;/D&gt;&lt;D xsi:type="xsd:double"&gt;3.979&lt;/D&gt;&lt;D xsi:type="xsd:double"&gt;3.954&lt;/D&gt;&lt;D xsi:type="xsd:double"&gt;3.633&lt;/D&gt;&lt;D xsi:type="xsd:double"&gt;3.448&lt;/D&gt;&lt;D xsi:type="xsd:double"&gt;3.586&lt;/D&gt;&lt;D xsi:type="xsd:double"&gt;3.206&lt;/D&gt;&lt;D xsi:type="xsd:double"&gt;3.295&lt;/D&gt;&lt;D xsi:type="xsd:double"&gt;3.347&lt;/D&gt;&lt;D xsi:type="xsd:double"&gt;3.331&lt;/D&gt;&lt;D xsi:type="xsd:double"&gt;3.675&lt;/D&gt;&lt;D xsi:type="xsd:double"&gt;3.758&lt;/D&gt;&lt;D xsi:type="xsd:double"&gt;3.634&lt;/D&gt;&lt;D xsi:type="xsd:double"&gt;3.654&lt;/D&gt;&lt;D xsi:type="xsd:double"&gt;3.634&lt;/D&gt;&lt;D xsi:type="xsd:double"&gt;3.45&lt;/D&gt;&lt;D xsi:type="xsd:double"&gt;3.345&lt;/D&gt;&lt;D xsi:type="xsd:double"&gt;3.352&lt;/D&gt;&lt;D xsi:type="xsd:double"&gt;3.402&lt;/D&gt;&lt;D xsi:type="xsd:double"&gt;3.437&lt;/D&gt;&lt;D xsi:type="xsd:double"&gt;3.478&lt;/D&gt;&lt;D xsi:type="xsd:double"&gt;3.375&lt;/D&gt;&lt;D xsi:type="xsd:double"&gt;3.612&lt;/D&gt;&lt;D xsi:type="xsd:double"&gt;3.738&lt;/D&gt;&lt;D xsi:type="xsd:double"&gt;3.805&lt;/D&gt;&lt;D xsi:type="xsd:double"&gt;3.625&lt;/D&gt;&lt;D xsi:type="xsd:double"&gt;3.695&lt;/D&gt;&lt;D xsi:type="xsd:double"&gt;3.748&lt;/D&gt;&lt;D xsi:type="xsd:double"&gt;3.371&lt;/D&gt;&lt;D xsi:type="xsd:double"&gt;3.674&lt;/D&gt;&lt;D xsi:type="xsd:double"&gt;3.672&lt;/D&gt;&lt;D xsi:type="xsd:double"&gt;3.596&lt;/D&gt;&lt;D xsi:type="xsd:double"&gt;4.162&lt;/D&gt;&lt;D xsi:type="xsd:double"&gt;4.06&lt;/D&gt;&lt;D xsi:type="xsd:double"&gt;4.044&lt;/D&gt;&lt;D xsi:type="xsd:double"&gt;4.294&lt;/D&gt;&lt;D xsi:type="xsd:double"&gt;4.824&lt;/D&gt;&lt;D xsi:type="xsd:double"&gt;5.259&lt;/D&gt;&lt;D xsi:type="xsd:double"&gt;4.985&lt;/D&gt;&lt;D xsi:type="xsd:double"&gt;5.042&lt;/D&gt;&lt;D xsi:type="xsd:double"&gt;4.945&lt;/D&gt;&lt;D xsi:type="xsd:double"&gt;5.046&lt;/D&gt;&lt;D xsi:type="xsd:double"&gt;4.85&lt;/D&gt;&lt;D xsi:type="xsd:double"&gt;5.267&lt;/D&gt;&lt;D xsi:type="xsd:double"&gt;5.308&lt;/D&gt;&lt;D xsi:type="xsd:double"&gt;5.519&lt;/D&gt;&lt;D xsi:type="xsd:double"&gt;4.773&lt;/D&gt;&lt;D xsi:type="xsd:double"&gt;4.521&lt;/D&gt;&lt;D xsi:type="xsd:double"&gt;4.648&lt;/D&gt;&lt;D xsi:type="xsd:double"&gt;4.619&lt;/D&gt;&lt;D xsi:type="xsd:double"&gt;4.533&lt;/D&gt;&lt;D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xsi:type="xsd:string"&gt;@NA&lt;/D&gt;&lt;/FQL&gt;&lt;FQL&gt;&lt;Q&gt;962000^FG_DIV_YLD(2/27/2026,1/29/2010,M)&lt;/Q&gt;&lt;R&gt;194&lt;/R&gt;&lt;C&gt;1&lt;/C&gt;&lt;D xsi:type="xsd:double"&gt;3.38&lt;/D&gt;&lt;D xsi:type="xsd:double"&gt;3.554&lt;/D&gt;&lt;D xsi:type="xsd:double"&gt;3.802&lt;/D&gt;&lt;D xsi:type="xsd:double"&gt;3.777&lt;/D&gt;&lt;D xsi:type="xsd:double"&gt;3.581&lt;/D&gt;&lt;D xsi:type="xsd:double"&gt;3.829&lt;/D&gt;&lt;D xsi:type="xsd:double"&gt;3.949&lt;/D&gt;&lt;D xsi:type="xsd:double"&gt;3.879&lt;/D&gt;&lt;D xsi:type="xsd:double"&gt;3.982&lt;/D&gt;&lt;D xsi:type="xsd:double"&gt;4.163&lt;/D&gt;&lt;D xsi:type="xsd:double"&gt;4.236&lt;/D&gt;&lt;D xsi:type="xsd:double"&gt;4.449&lt;/D&gt;&lt;D xsi:type="xsd:double"&gt;4.341&lt;/D&gt;&lt;D xsi:type="xsd:double"&gt;4.415&lt;/D&gt;&lt;D xsi:type="xsd:double"&gt;4.381&lt;/D&gt;&lt;D xsi:type="xsd:double"&gt;4.189&lt;/D&gt;&lt;D xsi:type="xsd:double"&gt;4.051&lt;/D&gt;&lt;D xsi:type="xsd:double"&gt;3.649&lt;/D&gt;&lt;D xsi:type="xsd:double"&gt;3.733&lt;/D&gt;&lt;D xsi:type="xsd:double"&gt;3.702&lt;/D&gt;&lt;D xsi:type="xsd:double"&gt;3.781&lt;/D&gt;&lt;D xsi:type="xsd:double"&gt;3.572&lt;/D&gt;&lt;D xsi:type="xsd:double"&gt;3.665&lt;/D&gt;&lt;D xsi:type="xsd:double"&gt;3.926&lt;/D&gt;&lt;D xsi:type="xsd:double"&gt;3.796&lt;/D&gt;&lt;D xsi:type="xsd:double"&gt;3.553&lt;/D&gt;&lt;D xsi:type="xsd:double"&gt;3.298&lt;/D&gt;&lt;D xsi:type="xsd:double"&gt;3.413&lt;/D&gt;&lt;D xsi:type="xsd:double"&gt;3.613&lt;/D&gt;&lt;D xsi:type="xsd:double"&gt;3.642&lt;/D&gt;&lt;D xsi:type="xsd:double"&gt;3.522&lt;/D&gt;&lt;D xsi:type="xsd:double"&gt;3.469&lt;/D&gt;&lt;D xsi:type="xsd:double"&gt;3.428&lt;/D&gt;&lt;D xsi:type="xsd:double"&gt;3.531&lt;/D&gt;&lt;D xsi:type="xsd:double"&gt;3.331&lt;/D&gt;&lt;D xsi:type="xsd:double"&gt;3.368&lt;/D&gt;&lt;D xsi:type="xsd:double"&gt;3.421&lt;/D&gt;&lt;D xsi:type="xsd:double"&gt;3.398&lt;/D&gt;&lt;D xsi:type="xsd:double"&gt;3.339&lt;/D&gt;&lt;D xsi:type="xsd:double"&gt;3.347&lt;/D&gt;&lt;D xsi:type="xsd:double"&gt;3.494&lt;/D&gt;&lt;D xsi:type="xsd:double"&gt;3.592&lt;/D&gt;&lt;D xsi:type="xsd:double"&gt;3.222&lt;/D&gt;&lt;D xsi:type="xsd:double"&gt;3.152&lt;/D&gt;&lt;D xsi:type="xsd:double"&gt;3.384&lt;/D&gt;&lt;D xsi:type="xsd:double"&gt;3.3&lt;/D&gt;&lt;D xsi:type="xsd:double"&gt;3.14&lt;/D&gt;&lt;D xsi:type="xsd:double"&gt;2.61&lt;/D&gt;&lt;D xsi:type="xsd:double"&gt;2.802&lt;/D&gt;&lt;D xsi:type="xsd:double"&gt;2.793&lt;/D&gt;&lt;D xsi:type="xsd:double"&gt;2.72&lt;/D&gt;&lt;D xsi:type="xsd:double"&gt;2.735&lt;/D&gt;&lt;D xsi:type="xsd:double"&gt;2.666&lt;/D&gt;&lt;D xsi:type="xsd:double"&gt;2.851&lt;/D&gt;&lt;D xsi:type="xsd:double"&gt;2.824&lt;/D&gt;&lt;D xsi:type="xsd:double"&gt;3.036&lt;/D&gt;&lt;D xsi:type="xsd:double"&gt;3.013&lt;/D&gt;&lt;D xsi:type="xsd:double"&gt;2.882&lt;/D&gt;&lt;D xsi:type="xsd:double"&gt;4.428&lt;/D&gt;&lt;D xsi:type="xsd:double"&gt;4.209&lt;/D&gt;&lt;D xsi:type="xsd:double"&gt;4.417&lt;/D&gt;&lt;D xsi:type="xsd:double"&gt;4.248&lt;/D&gt;&lt;D xsi:type="xsd:double"&gt;4.195&lt;/D&gt;&lt;D xsi:type="xsd:double"&gt;4.527&lt;/D&gt;&lt;D xsi:type="xsd:double"&gt;4.984&lt;/D&gt;&lt;D xsi:type="xsd:double"&gt;4.881&lt;/D&gt;&lt;D xsi:type="xsd:double"&gt;4.714&lt;/D&gt;&lt;D xsi:type="xsd:double"&gt;4.663&lt;/D&gt;&lt;D xsi:type="xsd:double"&gt;4.604&lt;/D&gt;&lt;D xsi:type="xsd:double"&gt;4.583&lt;/D&gt;&lt;D xsi:type="xsd:double"&gt;4.766&lt;/D&gt;&lt;D xsi:type="xsd:double"&gt;4.841&lt;/D&gt;&lt;D xsi:type="xsd:double"&gt;4.312&lt;/D&gt;&lt;D xsi:type="xsd:double"&gt;4.057&lt;/D&gt;&lt;D xsi:type="xsd:double"&gt;4.303&lt;/D&gt;&lt;D xsi:type="xsd:double"&gt;4.43&lt;/D&gt;&lt;D xsi:type="xsd:double"&gt;4.443&lt;/D&gt;&lt;D xsi:type="xsd:double"&gt;4.542&lt;/D&gt;&lt;D xsi:type="xsd:double"&gt;4.737&lt;/D&gt;&lt;D xsi:type="xsd:double"&gt;4.601&lt;/D&gt;&lt;D xsi:type="xsd:double"&gt;4.684&lt;/D&gt;&lt;D xsi:type="xsd:double"&gt;4.777&lt;/D&gt;&lt;D xsi:type="xsd:double"&gt;4.689&lt;/D&gt;&lt;D xsi:type="xsd:double"&gt;4.778&lt;/D&gt;&lt;D xsi:type="xsd:double"&gt;4.935&lt;/D&gt;&lt;D xsi:type="xsd:double"&gt;5.127&lt;/D&gt;&lt;D xsi:type="xsd:double"&gt;5.362&lt;/D&gt;&lt;D xsi:type="xsd:double"&gt;5.209&lt;/D&gt;&lt;D xsi:type="xsd:double"&gt;5.049&lt;/D&gt;&lt;D xsi:type="xsd:double"&gt;4.669&lt;/D&gt;&lt;D xsi:type="xsd:double"&gt;4.444&lt;/D&gt;&lt;D xsi:type="xsd:double"&gt;4.373&lt;/D&gt;&lt;D xsi:type="xsd:double"&gt;4.581&lt;/D&gt;&lt;D xsi:type="xsd:double"&gt;4.564&lt;/D&gt;&lt;D xsi:type="xsd:double"&gt;4.517&lt;/D&gt;&lt;D xsi:type="xsd:double"&gt;4.557&lt;/D&gt;&lt;D xsi:type="xsd:double"&gt;4.668&lt;/D&gt;&lt;D xsi:type="xsd:double"&gt;4.555&lt;/D&gt;&lt;D xsi:type="xsd:double"&gt;4.587&lt;/D&gt;&lt;D xsi:type="xsd:double"&gt;4.471&lt;/D&gt;&lt;D xsi:type="xsd:double"&gt;4.446&lt;/D&gt;&lt;D xsi:type="xsd:double"&gt;4.427&lt;/D&gt;&lt;D xsi:type="xsd:double"&gt;4.525&lt;/D&gt;&lt;D xsi:type="xsd:double"&gt;4.714&lt;/D&gt;&lt;D xsi:type="xsd:double"&gt;4.807&lt;/D&gt;&lt;D xsi:type="xsd:double"&gt;4.462&lt;/D&gt;&lt;D xsi:type="xsd:double"&gt;4.413&lt;/D&gt;&lt;D xsi:type="xsd:double"&gt;3.89&lt;/D&gt;&lt;D xsi:type="xsd:double"&gt;4.126&lt;/D&gt;&lt;D xsi:type="xsd:double"&gt;4.259&lt;/D&gt;&lt;D xsi:type="xsd:double"&gt;4.13&lt;/D&gt;&lt;D xsi:type="xsd:double"&gt;4.421&lt;/D&gt;&lt;D xsi:type="xsd:double"&gt;4.246&lt;/D&gt;&lt;D xsi:type="xsd:double"&gt;4.297&lt;/D&gt;&lt;D xsi:type="xsd:double"&gt;4.131&lt;/D&gt;&lt;D xsi:type="xsd:double"&gt;4.158&lt;/D&gt;&lt;D xsi:type="xsd:double"&gt;4.369&lt;/D&gt;&lt;D xsi:type="xsd:double"&gt;3.968&lt;/D&gt;&lt;D xsi:type="xsd:double"&gt;3.742&lt;/D&gt;&lt;D xsi:type="xsd:double"&gt;3.817&lt;/D&gt;&lt;D xsi:type="xsd:double"&gt;4.185&lt;/D&gt;&lt;D xsi:type="xsd:double"&gt;3.86&lt;/D&gt;&lt;D xsi:type="xsd:double"&gt;3.775&lt;/D&gt;&lt;D xsi:type="xsd:double"&gt;3.879&lt;/D&gt;&lt;D xsi:type="xsd:double"&gt;3.791&lt;/D&gt;&lt;D xsi:type="xsd:double"&gt;4.068&lt;/D&gt;&lt;D xsi:type="xsd:double"&gt;3.81&lt;/D&gt;&lt;D xsi:type="xsd:double"&gt;3.477&lt;/D&gt;&lt;D xsi:type="xsd:double"&gt;3.503&lt;/D&gt;&lt;D xsi:type="xsd:double"&gt;3.366&lt;/D&gt;&lt;D xsi:type="xsd:double"&gt;3.158&lt;/D&gt;&lt;D xsi:type="xsd:double"&gt;3.434&lt;/D&gt;&lt;D xsi:type="xsd:double"&gt;3.523&lt;/D&gt;&lt;D xsi:type="xsd:double"&gt;3.907&lt;/D&gt;&lt;D xsi:type="xsd:double"&gt;4.15&lt;/D&gt;&lt;D xsi:type="xsd:double"&gt;3.826&lt;/D&gt;&lt;D xsi:type="xsd:double"&gt;3.62&lt;/D&gt;&lt;D xsi:type="xsd:double"&gt;3.336&lt;/D&gt;&lt;D xsi:type="xsd:double"&gt;3.085&lt;/D&gt;&lt;D xsi:type="xsd:double"&gt;3.086&lt;/D&gt;&lt;D xsi:type="xsd:double"&gt;3.387&lt;/D&gt;&lt;D xsi:type="xsd:double"&gt;3.248&lt;/D&gt;&lt;D xsi:type="xsd:double"&gt;3.972&lt;/D&gt;&lt;D xsi:type="xsd:double"&gt;3.99&lt;/D&gt;&lt;D xsi:type="xsd:double"&gt;4.066&lt;/D&gt;&lt;D xsi:type="xsd:double"&gt;4.394&lt;/D&gt;&lt;D xsi:type="xsd:double"&gt;4.377&lt;/D&gt;&lt;D xsi:type="xsd:double"&gt;4.214&lt;/D&gt;&lt;D xsi:type="xsd:double"&gt;4.348&lt;/D&gt;&lt;D xsi:type="xsd:double"&gt;4.354&lt;/D&gt;&lt;D xsi:type="xsd:double"&gt;4.582&lt;/D&gt;&lt;D xsi:type="xsd:double"&gt;4.621&lt;/D&gt;&lt;D xsi:type="xsd:double"&gt;4.73&lt;/D&gt;&lt;D xsi:type="xsd:double"&gt;4.474&lt;/D&gt;&lt;D xsi:type="xsd:double"&gt;5.536&lt;/D&gt;&lt;D xsi:type="xsd:double"&gt;5.95&lt;/D&gt;&lt;D xsi:type="xsd:double"&gt;5.964&lt;/D&gt;&lt;D xsi:type="xsd:double"&gt;5.672&lt;/D&gt;&lt;D xsi:type="xsd:double"&gt;7.157&lt;/D&gt;&lt;D xsi:type="xsd:double"&gt;7.881&lt;/D&gt;&lt;D xsi:type="xsd:double"&gt;7.658&lt;/D&gt;&lt;D xsi:type="xsd:double"&gt;7.86&lt;/D&gt;&lt;D xsi:type="xsd:double"&gt;8.19&lt;/D&gt;&lt;D xsi:type="xsd:double"&gt;8.784&lt;/D&gt;&lt;D xsi:type="xsd:double"&gt;8.788&lt;/D&gt;&lt;D xsi:type="xsd:double"&gt;8.497&lt;/D&gt;&lt;D xsi:type="xsd:double"&gt;6.936&lt;/D&gt;&lt;D xsi:type="xsd:double"&gt;6.809&lt;/D&gt;&lt;D xsi:type="xsd:double"&gt;6.86&lt;/D&gt;&lt;D xsi:type="xsd:double"&gt;7.111&lt;/D&gt;&lt;D xsi:type="xsd:double"&gt;6.803&lt;/D&gt;&lt;D xsi:type="xsd:double"&gt;5.607&lt;/D&gt;&lt;D xsi:type="xsd:double"&gt;5.302&lt;/D&gt;&lt;D xsi:type="xsd:double"&gt;5.292&lt;/D&gt;&lt;D xsi:type="xsd:double"&gt;5.319&lt;/D&gt;&lt;D xsi:type="xsd:double"&gt;4.973&lt;/D&gt;&lt;D xsi:type="xsd:double"&gt;4.758&lt;/D&gt;&lt;D xsi:type="xsd:double"&gt;4.572&lt;/D&gt;&lt;D xsi:type="xsd:double"&gt;4.252&lt;/D&gt;&lt;D xsi:type="xsd:double"&gt;4.112&lt;/D&gt;&lt;D xsi:type="xsd:double"&gt;4.012&lt;/D&gt;&lt;D xsi:type="xsd:double"&gt;4.085&lt;/D&gt;&lt;D xsi:type="xsd:double"&gt;4.226&lt;/D&gt;&lt;D xsi:type="xsd:double"&gt;4.196&lt;/D&gt;&lt;D xsi:type="xsd:double"&gt;3.936&lt;/D&gt;&lt;D xsi:type="xsd:double"&gt;4.222&lt;/D&gt;&lt;D xsi:type="xsd:double"&gt;4.349&lt;/D&gt;&lt;D xsi:type="xsd:double"&gt;4.376&lt;/D&gt;&lt;D xsi:type="xsd:double"&gt;4.564&lt;/D&gt;&lt;D xsi:type="xsd:double"&gt;4.545&lt;/D&gt;&lt;D xsi:type="xsd:double"&gt;4.502&lt;/D&gt;&lt;D xsi:type="xsd:double"&gt;3.752&lt;/D&gt;&lt;D xsi:type="xsd:double"&gt;4.024&lt;/D&gt;&lt;D xsi:type="xsd:double"&gt;3.853&lt;/D&gt;&lt;/FQL&gt;&lt;FQL&gt;&lt;Q&gt;924600^FG_DIV_YLD(2/27/2026,1/29/2010,M)&lt;/Q&gt;&lt;R&gt;194&lt;/R&gt;&lt;C&gt;1&lt;/C&gt;&lt;D xsi:type="xsd:double"&gt;3.564&lt;/D&gt;&lt;D xsi:type="xsd:double"&gt;3.77&lt;/D&gt;&lt;D xsi:type="xsd:double"&gt;3.809&lt;/D&gt;&lt;D xsi:type="xsd:double"&gt;4.014&lt;/D&gt;&lt;D xsi:type="xsd:double"&gt;3.982&lt;/D&gt;&lt;D xsi:type="xsd:double"&gt;4.337&lt;/D&gt;&lt;D xsi:type="xsd:double"&gt;4.466&lt;/D&gt;&lt;D xsi:type="xsd:double"&gt;4.575&lt;/D&gt;&lt;D xsi:type="xsd:double"&gt;4.52&lt;/D&gt;&lt;D xsi:type="xsd:double"&gt;4.551&lt;/D&gt;&lt;D xsi:type="xsd:double"&gt;4.77&lt;/D&gt;&lt;D xsi:type="xsd:double"&gt;4.788&lt;/D&gt;&lt;D xsi:type="xsd:double"&gt;4.885&lt;/D&gt;&lt;D xsi:type="xsd:double"&gt;5.058&lt;/D&gt;&lt;D xsi:type="xsd:double"&gt;5.377&lt;/D&gt;&lt;D xsi:type="xsd:double"&gt;5.32&lt;/D&gt;&lt;D xsi:type="xsd:double"&gt;5.159&lt;/D&gt;&lt;D xsi:type="xsd:double"&gt;4.972&lt;/D&gt;&lt;D xsi:type="xsd:double"&gt;5.011&lt;/D&gt;&lt;D xsi:type="xsd:double"&gt;5.172&lt;/D&gt;&lt;D xsi:type="xsd:double"&gt;5.169&lt;/D&gt;&lt;D xsi:type="xsd:double"&gt;5.022&lt;/D&gt;&lt;D xsi:type="xsd:double"&gt;5.22&lt;/D&gt;&lt;D xsi:type="xsd:double"&gt;5.245&lt;/D&gt;&lt;D xsi:type="xsd:double"&gt;5.149&lt;/D&gt;&lt;D xsi:type="xsd:double"&gt;4.815&lt;/D&gt;&lt;D xsi:type="xsd:double"&gt;4.841&lt;/D&gt;&lt;D xsi:type="xsd:double"&gt;4.223&lt;/D&gt;&lt;D xsi:type="xsd:double"&gt;4.443&lt;/D&gt;&lt;D xsi:type="xsd:double"&gt;4.172&lt;/D&gt;&lt;D xsi:type="xsd:double"&gt;4.142&lt;/D&gt;&lt;D xsi:type="xsd:double"&gt;4.17&lt;/D&gt;&lt;D xsi:type="xsd:double"&gt;4.079&lt;/D&gt;&lt;D xsi:type="xsd:double"&gt;4.005&lt;/D&gt;&lt;D xsi:type="xsd:double"&gt;3.755&lt;/D&gt;&lt;D xsi:type="xsd:double"&gt;3.646&lt;/D&gt;&lt;D xsi:type="xsd:double"&gt;3.562&lt;/D&gt;&lt;D xsi:type="xsd:double"&gt;3.497&lt;/D&gt;&lt;D xsi:type="xsd:double"&gt;3.403&lt;/D&gt;&lt;D xsi:type="xsd:double"&gt;3.294&lt;/D&gt;&lt;D xsi:type="xsd:double"&gt;3.517&lt;/D&gt;&lt;D xsi:type="xsd:double"&gt;3.545&lt;/D&gt;&lt;D xsi:type="xsd:double"&gt;3.334&lt;/D&gt;&lt;D xsi:type="xsd:double"&gt;3.311&lt;/D&gt;&lt;D xsi:type="xsd:double"&gt;3.429&lt;/D&gt;&lt;D xsi:type="xsd:double"&gt;3.244&lt;/D&gt;&lt;D xsi:type="xsd:double"&gt;3.187&lt;/D&gt;&lt;D xsi:type="xsd:double"&gt;3.135&lt;/D&gt;&lt;D xsi:type="xsd:double"&gt;3.149&lt;/D&gt;&lt;D xsi:type="xsd:double"&gt;2.725&lt;/D&gt;&lt;D xsi:type="xsd:double"&gt;2.482&lt;/D&gt;&lt;D xsi:type="xsd:double"&gt;2.633&lt;/D&gt;&lt;D xsi:type="xsd:double"&gt;2.572&lt;/D&gt;&lt;D xsi:type="xsd:double"&gt;2.602&lt;/D&gt;&lt;D xsi:type="xsd:double"&gt;2.413&lt;/D&gt;&lt;D xsi:type="xsd:double"&gt;2.433&lt;/D&gt;&lt;D xsi:type="xsd:double"&gt;2.577&lt;/D&gt;&lt;D xsi:type="xsd:double"&gt;2.659&lt;/D&gt;&lt;D xsi:type="xsd:double"&gt;2.677&lt;/D&gt;&lt;D xsi:type="xsd:double"&gt;2.777&lt;/D&gt;&lt;D xsi:type="xsd:double"&gt;2.812&lt;/D&gt;&lt;D xsi:type="xsd:double"&gt;2.677&lt;/D&gt;&lt;D xsi:type="xsd:double"&gt;2.831&lt;/D&gt;&lt;D xsi:type="xsd:double"&gt;2.768&lt;/D&gt;&lt;D xsi:type="xsd:double"&gt;3.135&lt;/D&gt;&lt;D xsi:type="xsd:double"&gt;2.795&lt;/D&gt;&lt;D xsi:type="xsd:double"&gt;2.744&lt;/D&gt;&lt;D xsi:type="xsd:double"&gt;2.941&lt;/D&gt;&lt;D xsi:type="xsd:double"&gt;3.045&lt;/</t>
        </r>
      </text>
    </comment>
    <comment ref="A42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D&gt;&lt;D xsi:type="xsd:double"&gt;2.284&lt;/D&gt;&lt;D xsi:type="xsd:double"&gt;2.086&lt;/D&gt;&lt;D xsi:type="xsd:double"&gt;4.645&lt;/D&gt;&lt;D xsi:type="xsd:double"&gt;4.025&lt;/D&gt;&lt;D xsi:type="xsd:double"&gt;3.937&lt;/D&gt;&lt;D xsi:type="xsd:double"&gt;4.009&lt;/D&gt;&lt;D xsi:type="xsd:double"&gt;4.138&lt;/D&gt;&lt;D xsi:type="xsd:double"&gt;4.111&lt;/D&gt;&lt;D xsi:type="xsd:double"&gt;4.412&lt;/D&gt;&lt;D xsi:type="xsd:double"&gt;4.922&lt;/D&gt;&lt;D xsi:type="xsd:double"&gt;4.8&lt;/D&gt;&lt;D xsi:type="xsd:double"&gt;4.857&lt;/D&gt;&lt;D xsi:type="xsd:double"&gt;5.021&lt;/D&gt;&lt;D xsi:type="xsd:double"&gt;4.81&lt;/D&gt;&lt;D xsi:type="xsd:double"&gt;4.474&lt;/D&gt;&lt;D xsi:type="xsd:double"&gt;4.444&lt;/D&gt;&lt;D xsi:type="xsd:double"&gt;4.247&lt;/D&gt;&lt;D xsi:type="xsd:double"&gt;4.572&lt;/D&gt;&lt;D xsi:type="xsd:double"&gt;4.496&lt;/D&gt;&lt;D xsi:type="xsd:double"&gt;4.274&lt;/D&gt;&lt;D xsi:type="xsd:double"&gt;3.924&lt;/D&gt;&lt;D xsi:type="xsd:double"&gt;3.901&lt;/D&gt;&lt;D xsi:type="xsd:double"&gt;4.024&lt;/D&gt;&lt;D xsi:type="xsd:double"&gt;4.063&lt;/D&gt;&lt;D xsi:type="xsd:double"&gt;4.021&lt;/D&gt;&lt;D xsi:type="xsd:double"&gt;4.061&lt;/D&gt;&lt;D xsi:type="xsd:double"&gt;4.256&lt;/D&gt;&lt;D xsi:type="xsd:double"&gt;4.045&lt;/D&gt;&lt;D xsi:type="xsd:double"&gt;3.976&lt;/D&gt;&lt;D xsi:type="xsd:double"&gt;4.066&lt;/D&gt;&lt;D xsi:type="xsd:double"&gt;4.024&lt;/D&gt;&lt;D xsi:type="xsd:double"&gt;3.938&lt;/D&gt;&lt;D xsi:type="xsd:double"&gt;3.901&lt;/D&gt;&lt;D xsi:type="xsd:double"&gt;3.961&lt;/D&gt;&lt;D xsi:type="xsd:double"&gt;3.928&lt;/D&gt;&lt;D xsi:type="xsd:double"&gt;3.884&lt;/D&gt;&lt;D xsi:type="xsd:double"&gt;3.806&lt;/D&gt;&lt;D xsi:type="xsd:double"&gt;3.938&lt;/D&gt;&lt;D xsi:type="xsd:double"&gt;3.997&lt;/D&gt;&lt;D xsi:type="xsd:double"&gt;4.11&lt;/D&gt;&lt;D xsi:type="xsd:double"&gt;4.097&lt;/D&gt;&lt;D xsi:type="xsd:double"&gt;3.913&lt;/D&gt;&lt;D xsi:type="xsd:double"&gt;4.155&lt;/D&gt;&lt;D xsi:type="xsd:double"&gt;4.167&lt;/D&gt;&lt;D xsi:type="xsd:double"&gt;3.986&lt;/D&gt;&lt;D xsi:type="xsd:double"&gt;4.096&lt;/D&gt;&lt;D xsi:type="xsd:double"&gt;4.053&lt;/D&gt;&lt;D xsi:type="xsd:double"&gt;4.236&lt;/D&gt;&lt;D xsi:type="xsd:double"&gt;4.151&lt;/D&gt;&lt;D xsi:type="xsd:double"&gt;4.154&lt;/D&gt;&lt;D xsi:type="xsd:double"&gt;4.031&lt;/D&gt;&lt;D xsi:type="xsd:double"&gt;3.976&lt;/D&gt;&lt;D xsi:type="xsd:double"&gt;3.604&lt;/D&gt;&lt;D xsi:type="xsd:double"&gt;3.584&lt;/D&gt;&lt;D xsi:type="xsd:double"&gt;3.482&lt;/D&gt;&lt;D xsi:type="xsd:double"&gt;3.643&lt;/D&gt;&lt;D xsi:type="xsd:double"&gt;4.038&lt;/D&gt;&lt;D xsi:type="xsd:double"&gt;4.002&lt;/D&gt;&lt;D xsi:type="xsd:double"&gt;3.639&lt;/D&gt;&lt;D xsi:type="xsd:double"&gt;3.811&lt;/D&gt;&lt;D xsi:type="xsd:double"&gt;3.656&lt;/D&gt;&lt;D xsi:type="xsd:double"&gt;3.731&lt;/D&gt;&lt;D xsi:type="xsd:double"&gt;3.459&lt;/D&gt;&lt;D xsi:type="xsd:double"&gt;3.504&lt;/D&gt;&lt;D xsi:type="xsd:double"&gt;3.462&lt;/D&gt;&lt;D xsi:type="xsd:double"&gt;3.544&lt;/D&gt;&lt;D xsi:type="xsd:double"&gt;3.485&lt;/D&gt;&lt;D xsi:type="xsd:double"&gt;3.613&lt;/D&gt;&lt;D xsi:type="xsd:double"&gt;3.625&lt;/D&gt;&lt;D xsi:type="xsd:double"&gt;3.681&lt;/D&gt;&lt;D xsi:type="xsd:double"&gt;3.754&lt;/D&gt;&lt;D xsi:type="xsd:double"&gt;3.815&lt;/D&gt;&lt;D xsi:type="xsd:double"&gt;3.264&lt;/D&gt;&lt;D xsi:type="xsd:double"&gt;3.403&lt;/D&gt;&lt;D xsi:type="xsd:double"&gt;3.366&lt;/D&gt;&lt;D xsi:type="xsd:double"&gt;3.264&lt;/D&gt;&lt;D xsi:type="xsd:double"&gt;3.372&lt;/D&gt;&lt;D xsi:type="xsd:double"&gt;3.155&lt;/D&gt;&lt;D xsi:type="xsd:double"&gt;3.154&lt;/D&gt;&lt;D xsi:type="xsd:double"&gt;3.291&lt;/D&gt;&lt;D xsi:type="xsd:double"&gt;3.492&lt;/D&gt;&lt;D xsi:type="xsd:double"&gt;3.98&lt;/D&gt;&lt;D xsi:type="xsd:double"&gt;4.082&lt;/D&gt;&lt;D xsi:type="xsd:double"&gt;4.243&lt;/D&gt;&lt;D xsi:type="xsd:double"&gt;4.056&lt;/D&gt;&lt;D xsi:type="xsd:double"&gt;5.197&lt;/D&gt;&lt;D xsi:type="xsd:double"&gt;5.224&lt;/D&gt;&lt;D xsi:type="xsd:double"&gt;5.19&lt;/D&gt;&lt;D xsi:type="xsd:double"&gt;5.101&lt;/D&gt;&lt;D xsi:type="xsd:double"&gt;5.186&lt;/D&gt;&lt;D xsi:type="xsd:double"&gt;5.341&lt;/D&gt;&lt;D xsi:type="xsd:double"&gt;5.608&lt;/D&gt;&lt;D xsi:type="xsd:double"&gt;5.703&lt;/D&gt;&lt;D xsi:type="xsd:double"&gt;5.803&lt;/D&gt;&lt;D xsi:type="xsd:double"&gt;5.996&lt;/D&gt;&lt;D xsi:type="xsd:double"&gt;6.224&lt;/D&gt;&lt;D xsi:type="xsd:double"&gt;6.284&lt;/D&gt;&lt;D xsi:type="xsd:double"&gt;5.526&lt;/D&gt;&lt;D xsi:type="xsd:double"&gt;6.053&lt;/D&gt;&lt;D xsi:type="xsd:double"&gt;5.921&lt;/D&gt;&lt;D xsi:type="xsd:double"&gt;6.173&lt;/D&gt;&lt;D xsi:type="xsd:double"&gt;6.431&lt;/D&gt;&lt;D xsi:type="xsd:double"&gt;6.115&lt;/D&gt;&lt;D xsi:type="xsd:double"&gt;5.928&lt;/D&gt;&lt;D xsi:type="xsd:double"&gt;6.514&lt;/D&gt;&lt;D xsi:type="xsd:double"&gt;5.977&lt;/D&gt;&lt;D xsi:type="xsd:double"&gt;5.733&lt;/D&gt;&lt;D xsi:type="xsd:double"&gt;5.202&lt;/D&gt;&lt;D xsi:type="xsd:double"&gt;4.921&lt;/D&gt;&lt;D xsi:type="xsd:double"&gt;4.54&lt;/D&gt;&lt;D xsi:type="xsd:double"&gt;4.514&lt;/D&gt;&lt;D xsi:type="xsd:double"&gt;4.192&lt;/D&gt;&lt;D xsi:type="xsd:double"&gt;3.604&lt;/D&gt;&lt;D xsi:type="xsd:double"&gt;3.685&lt;/D&gt;&lt;D xsi:type="xsd:double"&gt;4.005&lt;/D&gt;&lt;D xsi:type="xsd:double"&gt;3.883&lt;/D&gt;&lt;D xsi:type="xsd:double"&gt;3.967&lt;/D&gt;&lt;D xsi:type="xsd:double"&gt;4.341&lt;/D&gt;&lt;D xsi:type="xsd:double"&gt;4.27&lt;/D&gt;&lt;D xsi:type="xsd:double"&gt;4.505&lt;/D&gt;&lt;D xsi:type="xsd:double"&gt;4.201&lt;/D&gt;&lt;D xsi:type="xsd:double"&gt;3.904&lt;/D&gt;&lt;D xsi:type="xsd:double"&gt;3.596&lt;/D&gt;&lt;D xsi:type="xsd:double"&gt;4.244&lt;/D&gt;&lt;D xsi:type="xsd:double"&gt;4.121&lt;/D&gt;&lt;/FQL&gt;&lt;FQL&gt;&lt;Q&gt;920800^FG_DIV_YLD(2/27/2026,1/29/2010,M)&lt;/Q&gt;&lt;R&gt;194&lt;/R&gt;&lt;C&gt;1&lt;/C&gt;&lt;D xsi:type="xsd:double"&gt;3.037&lt;/D&gt;&lt;D xsi:type="xsd:double"&gt;2.651&lt;/D&gt;&lt;D xsi:type="xsd:double"&gt;2.843&lt;/D&gt;&lt;D xsi:type="xsd:double"&gt;2.956&lt;/D&gt;&lt;D xsi:type="xsd:double"&gt;3.04&lt;/D&gt;&lt;D xsi:type="xsd:double"&gt;2.993&lt;/D&gt;&lt;D xsi:type="xsd:double"&gt;2.918&lt;/D&gt;&lt;D xsi:type="xsd:double"&gt;3.021&lt;/D&gt;&lt;D xsi:type="xsd:double"&gt;2.59&lt;/D&gt;&lt;D xsi:type="xsd:double"&gt;2.501&lt;/D&gt;&lt;D xsi:type="xsd:double"&gt;2.647&lt;/D&gt;&lt;D xsi:type="xsd:double"&gt;2.541&lt;/D&gt;&lt;D xsi:type="xsd:double"&gt;1.698&lt;/D&gt;&lt;D xsi:type="xsd:double"&gt;1.785&lt;/D&gt;&lt;D xsi:type="xsd:double"&gt;1.749&lt;/D&gt;&lt;D xsi:type="xsd:double"&gt;1.539&lt;/D&gt;&lt;D xsi:type="xsd:double"&gt;1.52&lt;/D&gt;&lt;D xsi:type="xsd:double"&gt;1.483&lt;/D&gt;&lt;D xsi:type="xsd:double"&gt;1.336&lt;/D&gt;&lt;D xsi:type="xsd:double"&gt;1.336&lt;/D&gt;&lt;D xsi:type="xsd:double"&gt;1.155&lt;/D&gt;&lt;D xsi:type="xsd:double"&gt;1.203&lt;/D&gt;&lt;D xsi:type="xsd:double"&gt;1.241&lt;/D&gt;&lt;D xsi:type="xsd:double"&gt;1.304&lt;/D&gt;&lt;D xsi:type="xsd:double"&gt;1.297&lt;/D&gt;&lt;D xsi:type="xsd:double"&gt;1.521&lt;/D&gt;&lt;D xsi:type="xsd:double"&gt;1.621&lt;/D&gt;&lt;D xsi:type="xsd:double"&gt;1.657&lt;/D&gt;&lt;D xsi:type="xsd:double"&gt;1.754&lt;/D&gt;&lt;D xsi:type="xsd:double"&gt;1.733&lt;/D&gt;&lt;D xsi:type="xsd:double"&gt;1.734&lt;/D&gt;&lt;D xsi:type="xsd:double"&gt;1.749&lt;/D&gt;&lt;D xsi:type="xsd:double"&gt;1.591&lt;/D&gt;&lt;D xsi:type="xsd:double"&gt;1.584&lt;/D&gt;&lt;D xsi:type="xsd:double"&gt;1.57&lt;/D&gt;&lt;D xsi:type="xsd:double"&gt;1.66&lt;/D&gt;&lt;D xsi:type="xsd:double"&gt;1.724&lt;/D&gt;&lt;D xsi:type="xsd:double"&gt;1.858&lt;/D&gt;&lt;D xsi:type="xsd:double"&gt;1.846&lt;/D&gt;&lt;D xsi:type="xsd:double"&gt;1.896&lt;/D&gt;&lt;D xsi:type="xsd:double"&gt;2.035&lt;/D&gt;&lt;D xsi:type="xsd:double"&gt;2.205&lt;/D&gt;&lt;D xsi:type="xsd:double"&gt;2.014&lt;/D&gt;&lt;D xsi:type="xsd:double"&gt;1.836&lt;/D&gt;&lt;D xsi:type="xsd:double"&gt;2.029&lt;/D&gt;&lt;D xsi:type="xsd:double"&gt;1.983&lt;/D&gt;&lt;D xsi:type="xsd:double"&gt;1.877&lt;/D&gt;&lt;D xsi:type="xsd:double"&gt;1.908&lt;/D&gt;&lt;D xsi:type="xsd:double"&gt;1.985&lt;/D&gt;&lt;D xsi:type="xsd:double"&gt;1.218&lt;/D&gt;&lt;D xsi:type="xsd:double"&gt;1.1&lt;/D&gt;&lt;D xsi:type="xsd:double"&gt;1.149&lt;/D&gt;&lt;D xsi:type="xsd:double"&gt;1.106&lt;/D&gt;&lt;D xsi:type="xsd:double"&gt;1.186&lt;/D&gt;&lt;D xsi:type="xsd:double"&gt;1.143&lt;/D&gt;&lt;D xsi:type="xsd:double"&gt;1.173&lt;/D&gt;&lt;D xsi:type="xsd:double"&gt;1.238&lt;/D&gt;&lt;D xsi:type="xsd:double"&gt;1.298&lt;/D&gt;&lt;D xsi:type="xsd:double"&gt;1.279&lt;/D&gt;&lt;D xsi:type="xsd:double"&gt;1.334&lt;/D&gt;&lt;D xsi:type="xsd:double"&gt;1.296&lt;/D&gt;&lt;D xsi:type="xsd:double"&gt;1.245&lt;/D&gt;&lt;D xsi:type="xsd:double"&gt;1.206&lt;/D&gt;&lt;D xsi:type="xsd:double"&gt;1.253&lt;/D&gt;&lt;D xsi:type="xsd:double"&gt;1.396&lt;/D&gt;&lt;D xsi:type="xsd:double"&gt;1.367&lt;/D&gt;&lt;D xsi:type="xsd:double"&gt;1.416&lt;/D&gt;&lt;D xsi:type="xsd:double"&gt;1.436&lt;/D&gt;&lt;D xsi:type="xsd:double"&gt;1.488&lt;/D&gt;&lt;D xsi:type="xsd:double"&gt;1.549&lt;/D&gt;&lt;D xsi:type="xsd:double"&gt;1.637&lt;/D&gt;&lt;D xsi:type="xsd:double"&gt;2.171&lt;/D&gt;&lt;D xsi:type="xsd:double"&gt;2.051&lt;/D&gt;&lt;D xsi:type="xsd:double"&gt;1.897&lt;/D&gt;&lt;D xsi:type="xsd:double"&gt;1.944&lt;/D&gt;&lt;D xsi:type="xsd:double"&gt;1.997&lt;/D&gt;&lt;D xsi:type="xsd:double"&gt;2.091&lt;/D&gt;&lt;D xsi:type="xsd:double"&gt;2.122&lt;/D&gt;&lt;D xsi:type="xsd:double"&gt;2.13&lt;/D&gt;&lt;D xsi:type="xsd:double"&gt;2.234&lt;/D&gt;&lt;D xsi:type="xsd:double"&gt;2.189&lt;/D&gt;&lt;D xsi:type="xsd:double"&gt;2.262&lt;/D&gt;&lt;D xsi:type="xsd:double"&gt;2.222&lt;/D&gt;&lt;D xsi:type="xsd:double"&gt;2.198&lt;/D&gt;&lt;D xsi:type="xsd:double"&gt;2.259&lt;/D&gt;&lt;D xsi:type="xsd:double"&gt;2.438&lt;/D&gt;&lt;D xsi:type="xsd:double"&gt;2.506&lt;/D&gt;&lt;D xsi:type="xsd:double"&gt;2.398&lt;/D&gt;&lt;D xsi:type="xsd:double"&gt;2.478&lt;/D&gt;&lt;D xsi:type="xsd:double"&gt;2.291&lt;/D&gt;&lt;D xsi:type="xsd:double"&gt;2.218&lt;/D&gt;&lt;D xsi:type="xsd:double"&gt;2.234&lt;/D&gt;&lt;D xsi:type="xsd:double"&gt;2.356&lt;/D&gt;&lt;D xsi:type="xsd:double"&gt;2.341&lt;/D&gt;&lt;D xsi:type="xsd:double"&gt;2.353&lt;/D&gt;&lt;D xsi:type="xsd:double"&gt;2.279&lt;/D&gt;&lt;D xsi:type="xsd:double"&gt;2.159&lt;/D&gt;&lt;D xsi:type="xsd:double"&gt;2.069&lt;/D&gt;&lt;D xsi:type="xsd:double"&gt;2.055&lt;/D&gt;&lt;D xsi:type="xsd:double"&gt;2.088&lt;/D&gt;&lt;D xsi:type="xsd:double"&gt;1.96&lt;/D&gt;&lt;D xsi:type="xsd:double"&gt;2.019&lt;/D&gt;&lt;D xsi:type="xsd:double"&gt;2.015&lt;/D&gt;&lt;D xsi:type="xsd:double"&gt;2.063&lt;/D&gt;&lt;D xsi:type="xsd:double"&gt;2.077&lt;/D&gt;&lt;D xsi:type="xsd:double"&gt;2.083&lt;/D&gt;&lt;D xsi:type="xsd:double"&gt;2.142&lt;/D&gt;&lt;D xsi:type="xsd:double"&gt;2.221&lt;/D&gt;&lt;D xsi:type="xsd:double"&gt;2.208&lt;/D&gt;&lt;D xsi:type="xsd:double"&gt;2.136&lt;/D&gt;&lt;D xsi:type="xsd:double"&gt;2.17&lt;/D&gt;&lt;D xsi:type="xsd:double"&gt;2.324&lt;/D&gt;&lt;D xsi:type="xsd:double"&gt;2.216&lt;/D&gt;&lt;D xsi:type="xsd:double"&gt;2.125&lt;/D&gt;&lt;D xsi:type="xsd:double"&gt;2.022&lt;/D&gt;&lt;D xsi:type="xsd:double"&gt;1.897&lt;/D&gt;&lt;D xsi:type="xsd:double"&gt;1.965&lt;/D&gt;&lt;D xsi:type="xsd:double"&gt;1.889&lt;/D&gt;&lt;D xsi:type="xsd:double"&gt;1.973&lt;/D&gt;&lt;D xsi:type="xsd:double"&gt;2&lt;/D&gt;&lt;D xsi:type="xsd:double"&gt;1.899&lt;/D&gt;&lt;D xsi:type="xsd:double"&gt;1.666&lt;/D&gt;&lt;D xsi:type="xsd:double"&gt;1.59&lt;/D&gt;&lt;D xsi:type="xsd:double"&gt;1.612&lt;/D&gt;&lt;D xsi:type="xsd:double"&gt;1.736&lt;/D&gt;&lt;D xsi:type="xsd:double"&gt;1.762&lt;/D&gt;&lt;D xsi:type="xsd:double"&gt;1.717&lt;/D&gt;&lt;D xsi:type="xsd:double"&gt;1.631&lt;/D&gt;&lt;D xsi:type="xsd:double"&gt;1.745&lt;/D&gt;&lt;D xsi:type="xsd:double"&gt;1.657&lt;/D&gt;&lt;D xsi:type="xsd:double"&gt;1.676&lt;/D&gt;&lt;D xsi:type="xsd:double"&gt;1.694&lt;/D&gt;&lt;D xsi:type="xsd:double"&gt;1.557&lt;/D&gt;&lt;D xsi:type="xsd:double"&gt;1.754&lt;/D&gt;&lt;D xsi:type="xsd:double"&gt;1.814&lt;/D&gt;&lt;D xsi:type="xsd:double"&gt;1.757&lt;/D&gt;&lt;D xsi:type="xsd:double"&gt;1.73&lt;/D&gt;&lt;D xsi:type="xsd:double"&gt;1.702&lt;/D&gt;&lt;D xsi:type="xsd:double"&gt;1.765&lt;/D&gt;&lt;D xsi:type="xsd:double"&gt;1.767&lt;/D&gt;&lt;D xsi:type="xsd:double"&gt;1.765&lt;/D&gt;&lt;D xsi:type="xsd:double"&gt;1.964&lt;/D&gt;&lt;D xsi:type="xsd:double"&gt;1.971&lt;/D&gt;&lt;D xsi:type="xsd:double"&gt;1.965&lt;/D&gt;&lt;D xsi:type="xsd:double"&gt;1.752&lt;/D&gt;&lt;D xsi:type="xsd:double"&gt;1.926&lt;/D&gt;&lt;D xsi:type="xsd:double"&gt;1.813&lt;/D&gt;&lt;D xsi:type="xsd:double"&gt;1.855&lt;/D&gt;&lt;D xsi:type="xsd:double"&gt;1.867&lt;/D&gt;&lt;D xsi:type="xsd:double"&gt;1.89&lt;/D&gt;&lt;D xsi:type="xsd:double"&gt;1.922&lt;/D&gt;&lt;D xsi:type="xsd:double"&gt;1.945&lt;/D&gt;&lt;D xsi:type="xsd:double"&gt;2.144&lt;/D&gt;&lt;D xsi:type="xsd:double"&gt;2.012&lt;/D&gt;&lt;D xsi:type="xsd:double"&gt;1.966&lt;/D&gt;&lt;D xsi:type="xsd:double"&gt;1.923&lt;/D&gt;&lt;D xsi:type="xsd:double"&gt;1.787&lt;/D&gt;&lt;D xsi:type="xsd:double"&gt;1.728&lt;/D&gt;&lt;D xsi:type="xsd:double"&gt;1.63&lt;/D&gt;&lt;D xsi:type="xsd:double"&gt;1.627&lt;/D&gt;&lt;D xsi:type="xsd:double"&gt;1.649&lt;/D&gt;&lt;D xsi:type="xsd:double"&gt;1.625&lt;/D&gt;&lt;D xsi:type="xsd:double"&gt;1.628&lt;/D&gt;&lt;D xsi:type="xsd:double"&gt;1.635&lt;/D&gt;&lt;D xsi:type="xsd:double"&gt;1.777&lt;/D&gt;&lt;D xsi:type="xsd:double"&gt;1.83&lt;/D&gt;&lt;D xsi:type="xsd:double"&gt;1.724&lt;/D&gt;&lt;D xsi:type="xsd:double"&gt;1.776&lt;/D&gt;&lt;D xsi:type="xsd:double"&gt;1.273&lt;/D&gt;&lt;D xsi:type="xsd:double"&gt;1.425&lt;/D&gt;&lt;D xsi:type="xsd:double"&gt;1.464&lt;/D&gt;&lt;D xsi:type="xsd:double"&gt;1.51&lt;/D&gt;&lt;D xsi:type="xsd:double"&gt;1.611&lt;/D&gt;&lt;D xsi:type="xsd:double"&gt;1.665&lt;/D&gt;&lt;D xsi:type="xsd:double"&gt;1.618&lt;/D&gt;&lt;D xsi:type="xsd:double"&gt;1.396&lt;/D&gt;&lt;D xsi:type="xsd:double"&gt;1.357&lt;/D&gt;&lt;D xsi:type="xsd:double"&gt;1.2&lt;/D&gt;&lt;D xsi:type="xsd:double"&gt;1.18&lt;/D&gt;&lt;D xsi:type="xsd:double"&gt;1.144&lt;/D&gt;&lt;D xsi:type="xsd:double"&gt;0.794&lt;/D&gt;&lt;D xsi:type="xsd:double"&gt;0.828&lt;/D&gt;&lt;D xsi:type="xsd:double"&gt;0.826&lt;/D&gt;&lt;D xsi:type="xsd:double"&gt;0.893&lt;/D&gt;&lt;D xsi:type="xsd:double"&gt;0.881&lt;/D&gt;&lt;D xsi:type="xsd:double"&gt;0.895&lt;/D&gt;&lt;D xsi:type="xsd:double"&gt;0.935&lt;/D&gt;&lt;D xsi:type="xsd:double"&gt;0.912&lt;/D&gt;&lt;D xsi:type="xsd:double"&gt;0.946&lt;/D&gt;&lt;D xsi:type="xsd:double"&gt;0.957&lt;/D&gt;&lt;D xsi:type="xsd:double"&gt;0.926&lt;/D&gt;&lt;D xsi:type="xsd:double"&gt;1.056&lt;/D&gt;&lt;D xsi:type="xsd:double"&gt;1.132&lt;/D&gt;&lt;D xsi:type="xsd:double"&gt;1.005&lt;/D&gt;&lt;/FQL&gt;&lt;FQL&gt;&lt;Q&gt;912400^FG_DIV_YLD(2/27/2026,1/29/2010,M)&lt;/Q&gt;&lt;R&gt;194&lt;/R&gt;&lt;C&gt;1&lt;/C&gt;&lt;D xsi:type="xsd:double"&gt;2.283&lt;/D&gt;&lt;D xsi:type="xsd:double"&gt;2.333&lt;/D&gt;&lt;D xsi:type="xsd:double"&gt;2.305&lt;/D&gt;&lt;D xsi:type="xsd:double"&gt;2.315&lt;/D&gt;&lt;D xsi:type="xsd:double"&gt;2.397&lt;/D&gt;&lt;D xsi:type="xsd:double"&gt;2.416&lt;/D&gt;&lt;D xsi:type="xsd:double"&gt;2.538&lt;/D&gt;&lt;D xsi:type="xsd:double"&gt;2.667&lt;/D&gt;&lt;D xsi:type="xsd:double"&gt;2.681&lt;/D&gt;&lt;D xsi:type="xsd:double"&gt;2.744&lt;/D&gt;&lt;D xsi:type="xsd:double"&gt;2.863&lt;/D&gt;&lt;D xsi:type="xsd:double"&gt;2.876&lt;/D&gt;&lt;D xsi:type="xsd:double"&gt;2.807&lt;/D&gt;&lt;D xsi:type="xsd:double"&gt;2.762&lt;/D&gt;&lt;D xsi:type="xsd:double"&gt;2.848&lt;/D&gt;&lt;D xsi:type="xsd:double"&gt;2.7&lt;/D&gt;&lt;D xsi:type="xsd:double"&gt;2.858&lt;/D&gt;&lt;D xsi:type="xsd:double"&gt;2.859&lt;/D&gt;&lt;D xsi:type="xsd:double"&gt;2.946&lt;/D&gt;&lt;D xsi:type="xsd:double"&gt;2.925&lt;/D&gt;&lt;D xsi:type="xsd:double"&gt;3.084&lt;/D&gt;&lt;D xsi:type="xsd:double"&gt;3.059&lt;/D&gt;&lt;D xsi:type="xsd:double"&gt;3.124&lt;/D&gt;&lt;D xsi:type="xsd:double"&gt;3.05&lt;/D&gt;&lt;D xsi:type="xsd:double"&gt;3.15&lt;/D&gt;&lt;D xsi:type="xsd:double"&gt;3.176&lt;/D&gt;&lt;D xsi:type="xsd:double"&gt;3.16&lt;/D&gt;&lt;D xsi:type="xsd:double"&gt;3.261&lt;/D&gt;&lt;D xsi:type="xsd:double"&gt;3.49&lt;/D&gt;&lt;D xsi:type="xsd:double"&gt;3.375&lt;/D&gt;&lt;D xsi:type="xsd:double"&gt;3.262&lt;/D&gt;&lt;D xsi:type="xsd:double"&gt;3.172&lt;/D&gt;&lt;D xsi:type="xsd:double"&gt;3.248&lt;/D&gt;&lt;D xsi:type="xsd:double"&gt;3.34&lt;/D&gt;&lt;D xsi:type="xsd:double"&gt;3.145&lt;/D&gt;&lt;D xsi:type="xsd:double"&gt;3.239&lt;/D&gt;&lt;D xsi:type="xsd:double"&gt;3.213&lt;/D&gt;&lt;D xsi:type="xsd:double"&gt;3.127&lt;/D&gt;&lt;D xsi:type="xsd:double"&gt;3.346&lt;/D&gt;&lt;D xsi:type="xsd:double"&gt;3.081&lt;/D&gt;&lt;D xsi:type="xsd:double"&gt;3.201&lt;/D&gt;&lt;D xsi:type="xsd:double"&gt;3.381&lt;/D&gt;&lt;D xsi:type="xsd:double"&gt;3.214&lt;/D&gt;&lt;D xsi:type="xsd:double"&gt;3.126&lt;/D&gt;&lt;D xsi:type="xsd:double"&gt;3.254&lt;/D&gt;&lt;D xsi:type="xsd:double"&gt;2.915&lt;/D&gt;&lt;D xsi:type="xsd:double"&gt;2.889&lt;/D&gt;&lt;D xsi:type="xsd:double"&gt;2.728&lt;/D&gt;&lt;D xsi:type="xsd:double"&gt;2.787&lt;/D&gt;&lt;D xsi:type="xsd:double"&gt;2.723&lt;/D&gt;&lt;D xsi:type="xsd:double"&gt;2.697&lt;/D&gt;&lt;D xsi:type="xsd:double"&gt;2.662&lt;/D&gt;&lt;D xsi:type="xsd:double"&gt;2.538&lt;/D&gt;&lt;D xsi:type="xsd:double"&gt;2.675&lt;/D&gt;&lt;D xsi:type="xsd:double"&gt;2.604&lt;/D&gt;&lt;D xsi:type="xsd:double"&gt;2.621&lt;/D&gt;&lt;D xsi:type="xsd:double"&gt;2.615&lt;/D&gt;&lt;D xsi:type="xsd:double"&gt;2.663&lt;/D&gt;&lt;D xsi:type="xsd:double"&gt;2.783&lt;/D&gt;&lt;D xsi:type="xsd:double"&gt;2.847&lt;/D&gt;&lt;D xsi:type="xsd:double"&gt;2.955&lt;/D&gt;&lt;D xsi:type="xsd:double"&gt;3.075&lt;/D&gt;&lt;D xsi:type="xsd:double"&gt;3.044&lt;/D&gt;&lt;D xsi:type="xsd:double"&gt;3.114&lt;/D&gt;&lt;D xsi:type="xsd:double"&gt;3.422&lt;/D&gt;&lt;D xsi:type="xsd:double"&gt;3.284&lt;/D&gt;&lt;D xsi:type="xsd:double"&gt;3.191&lt;/D&gt;&lt;D xsi:type="xsd:double"&gt;3.269&lt;/D&gt;&lt;D xsi:type="xsd:double"&gt;3.401&lt;/D&gt;&lt;D xsi:type="xsd:double"&gt;3.541&lt;/D&gt;&lt;D xsi:type="xsd:double"&gt;3.709&lt;/D&gt;&lt;D xsi:type="xsd:double"&gt;4.126&lt;/D&gt;&lt;D xsi:type="xsd:double"&gt;3.373&lt;/D&gt;&lt;D xsi:type="xsd:double"&gt;3.078&lt;/D&gt;&lt;D xsi:type="xsd:double"&gt;3.099&lt;/D&gt;&lt;D xsi:type="xsd:double"&gt;3.07&lt;/D&gt;&lt;D xsi:type="xsd:double"&gt;3.168&lt;/D&gt;&lt;D xsi:type="xsd:double"&gt;3.136&lt;/D&gt;&lt;D xsi:type="xsd:double"&gt;3.183&lt;/D&gt;&lt;D xsi:type="xsd:double"&gt;3.16&lt;/D&gt;&lt;D xsi:type="xsd:double"&gt;3.147&lt;/D&gt;&lt;D xsi:type="xsd:double"&gt;3.225&lt;/D&gt;&lt;D xsi:type="xsd:double"&gt;3.119&lt;/D&gt;&lt;D xsi:type="xsd:double"&gt;3.21&lt;/D&gt;&lt;D xsi:type="xsd:double"&gt;3.18&lt;/D&gt;&lt;D xsi:type="xsd:double"&gt;3.212&lt;/D&gt;&lt;D xsi:type="xsd:double"&gt;3.476&lt;/D&gt;&lt;D xsi:type="xsd:double"&gt;3.223&lt;/D&gt;&lt;D xsi:type="xsd:double"&gt;3.257&lt;/D&gt;&lt;D xsi:type="xsd:double"&gt;3.034&lt;/D&gt;&lt;D xsi:type="xsd:double"&gt;3.008&lt;/D&gt;&lt;D xsi:type="xsd:double"&gt;2.933&lt;/D&gt;&lt;D xsi:type="xsd:double"&gt;2.972&lt;/D&gt;&lt;D xsi:type="xsd:double"&gt;3&lt;/D&gt;&lt;D xsi:type="xsd:double"&gt;3.066&lt;/D&gt;&lt;D xsi:type="xsd:double"&gt;3.115&lt;/D&gt;&lt;D xsi:type="xsd:double"&gt;2.999&lt;/D&gt;&lt;D xsi:type="xsd:double"&gt;2.817&lt;/D&gt;&lt;D xsi:type="xsd:double"&gt;2.783&lt;/D&gt;&lt;D xsi:type="xsd:double"&gt;2.809&lt;/D&gt;&lt;D xsi:type="xsd:double"&gt;2.794&lt;/D&gt;&lt;D xsi:type="xsd:double"&gt;2.855&lt;/D&gt;&lt;D xsi:type="xsd:double"&gt;2.948&lt;/D&gt;&lt;D xsi:type="xsd:double"&gt;2.923&lt;/D&gt;&lt;D xsi:type="xsd:double"&gt;2.932&lt;/D&gt;&lt;D xsi:type="xsd:double"&gt;2.909&lt;/D&gt;&lt;D xsi:type="xsd:double"&gt;2.843&lt;/D&gt;&lt;D xsi:type="xsd:double"&gt;2.841&lt;/D&gt;&lt;D xsi:type="xsd:double"&gt;2.81&lt;/D&gt;&lt;D xsi:type="xsd:double"&gt;2.736&lt;/D&gt;&lt;D xsi:type="xsd:double"&gt;2.736&lt;/D&gt;&lt;D xsi:type="xsd:double"&gt;2.764&lt;/D&gt;&lt;D xsi:type="xsd:double"&gt;2.818&lt;/D&gt;&lt;D xsi:type="xsd:double"&gt;2.875&lt;/D&gt;&lt;D xsi:type="xsd:double"&gt;2.899&lt;/D&gt;&lt;D xsi:type="xsd:double"&gt;2.902&lt;/D&gt;&lt;D xsi:type="xsd:double"&gt;3.015&lt;/D&gt;&lt;D xsi:type="xsd:double"&gt;2.984&lt;/D&gt;&lt;D xsi:type="xsd:double"&gt;2.974&lt;/D&gt;&lt;D xsi:type="xsd:double"&gt;3.118&lt;/D&gt;&lt;D xsi:type="xsd:double"&gt;3.329&lt;/D&gt;&lt;D xsi:type="xsd:double"&gt;3.297&lt;/D&gt;&lt;D xsi:type="xsd:double"&gt;3.239&lt;/D&gt;&lt;D xsi:type="xsd:double"&gt;3.155&lt;/D&gt;&lt;D xsi:type="xsd:double"&gt;3.127&lt;/D&gt;&lt;D xsi:type="xsd:double"&gt;3.181&lt;/D&gt;&lt;D xsi:type="xsd:double"&gt;3.077&lt;/D&gt;&lt;D xsi:type="xsd:double"&gt;3.013&lt;/D&gt;&lt;D xsi:type="xsd:double"&gt;2.951&lt;/D&gt;&lt;D xsi:type="xsd:double"&gt;2.876&lt;/D&gt;&lt;D xsi:type="xsd:double"&gt;2.787&lt;/D&gt;&lt;D xsi:type="xsd:double"&gt;2.843&lt;/D&gt;&lt;D xsi:type="xsd:double"&gt;2.807&lt;/D&gt;&lt;D xsi:type="xsd:double"&gt;2.911&lt;/D&gt;&lt;D xsi:type="xsd:double"&gt;2.859&lt;/D&gt;&lt;D xsi:type="xsd:double"&gt;2.83&lt;/D&gt;&lt;D xsi:type="xsd:double"&gt;2.86&lt;/D&gt;&lt;D xsi:type="xsd:double"&gt;2.778&lt;/D&gt;&lt;D xsi:type="xsd:double"&gt;2.653&lt;/D&gt;&lt;D xsi:type="xsd:double"&gt;2.674&lt;/D&gt;&lt;D xsi:type="xsd:double"&gt;2.724&lt;/D&gt;&lt;D xsi:type="xsd:double"&gt;2.827&lt;/D&gt;&lt;D xsi:type="xsd:double"&gt;2.808&lt;/D&gt;&lt;D xsi:type="xsd:double"&gt;2.868&lt;/D&gt;&lt;D xsi:type="xsd:double"&gt;2.869&lt;/D&gt;&lt;D xsi:type="xsd:double"&gt;2.918&lt;/D&gt;&lt;D xsi:type="xsd:double"&gt;2.897&lt;/D&gt;&lt;D xsi:type="xsd:double"&gt;2.938&lt;/D&gt;&lt;D xsi:type="xsd:double"&gt;2.959&lt;/D&gt;&lt;D xsi:type="xsd:double"&gt;3.089&lt;/D&gt;&lt;D xsi:type="xsd:double"&gt;3.127&lt;/D&gt;&lt;D xsi:type="xsd:double"&gt;3.186&lt;/D&gt;&lt;D xsi:type="xsd:double"&gt;3.291&lt;/D&gt;&lt;D xsi:type="xsd:double"&gt;3.151&lt;/D&gt;&lt;D xsi:type="xsd:double"&gt;3.128&lt;/D&gt;&lt;D xsi:type="xsd:double"&gt;3.024&lt;/D&gt;&lt;D xsi:type="xsd:double"&gt;2.902&lt;/D&gt;&lt;D xsi:type="xsd:double"&gt;2.886&lt;/D&gt;&lt;D xsi:type="xsd:double"&gt;2.934&lt;/D&gt;&lt;D xsi:type="xsd:double"&gt;2.948&lt;/D&gt;&lt;D xsi:type="xsd:double"&gt;2.902&lt;/D&gt;&lt;D xsi:type="xsd:double"&gt;2.904&lt;/D&gt;&lt;D xsi:type="xsd:double"&gt;2.991&lt;/D&gt;&lt;D xsi:type="xsd:double"&gt;3.061&lt;/D&gt;&lt;D xsi:type="xsd:double"&gt;3.101&lt;/D&gt;&lt;D xsi:type="xsd:double"&gt;3.138&lt;/D&gt;&lt;D xsi:type="xsd:double"&gt;2.874&lt;/D&gt;&lt;D xsi:type="xsd:double"&gt;2.818&lt;/D&gt;&lt;D xsi:type="xsd:double"&gt;2.709&lt;/D&gt;&lt;D xsi:type="xsd:double"&gt;2.728&lt;/D&gt;&lt;D xsi:type="xsd:double"&gt;2.831&lt;/D&gt;&lt;D xsi:type="xsd:double"&gt;2.717&lt;/D&gt;&lt;D xsi:type="xsd:double"&gt;2.687&lt;/D&gt;&lt;D xsi:type="xsd:double"&gt;2.831&lt;/D&gt;&lt;D xsi:type="xsd:double"&gt;2.583&lt;/D&gt;&lt;D xsi:type="xsd:double"&gt;2.536&lt;/D&gt;&lt;D xsi:type="xsd:double"&gt;2.435&lt;/D&gt;&lt;D xsi:type="xsd:double"&gt;2.325&lt;/D&gt;&lt;D xsi:type="xsd:double"&gt;2.24&lt;/D&gt;&lt;D xsi:type="xsd:double"&gt;2.204&lt;/D&gt;&lt;D xsi:type="xsd:double"&gt;2.166&lt;/D&gt;&lt;D xsi:type="xsd:double"&gt;2.323&lt;/D&gt;&lt;D xsi:type="xsd:double"&gt;2.33&lt;/D&gt;&lt;D xsi:type="xsd:double"&gt;2.428&lt;/D&gt;&lt;D xsi:type="xsd:double"&gt;2.379&lt;/D&gt;&lt;D xsi:type="xsd:double"&gt;2.432&lt;/D&gt;&lt;D xsi:type="xsd:double"&gt;2.501&lt;/D&gt;&lt;D xsi:type="xsd:double"&gt;2.497&lt;/D&gt;&lt;D xsi:type="xsd:double"&gt;2.596&lt;/D&gt;&lt;D xsi:type="xsd:double"&gt;2.429&lt;/D&gt;&lt;D xsi:type="xsd:double"&gt;2.29&lt;/D&gt;&lt;D xsi:type="xsd:double"&gt;2.309&lt;/D&gt;&lt;D xsi:type="xsd:double"&gt;2.453&lt;/D&gt;&lt;D xsi:type="xsd:double"&gt;2.584&lt;/D&gt;&lt;/FQL&gt;&lt;FQL&gt;&lt;Q&gt;105766^FG_DIV_YLD(2/27/2026,1/29/2000,M)&lt;/Q&gt;&lt;R&gt;314&lt;/R&gt;&lt;C&gt;1&lt;/C&gt;&lt;D xsi:type="xsd:double"&gt;2.333&lt;/D&gt;&lt;D xsi:type="xsd:double"&gt;2.353&lt;/D&gt;&lt;D xsi:type="xsd:double"&gt;2.882&lt;/D&gt;&lt;D xsi:type="xsd:double"&gt;2.77&lt;/D&gt;&lt;D xsi:type="xsd:double"&gt;2.776&lt;/D&gt;&lt;D xsi:type="xsd:double"&gt;2.894&lt;/D&gt;&lt;D xsi:type="xsd:double"&gt;3.033&lt;/D&gt;&lt;D xsi:type="xsd:double"&gt;3.187&lt;/D&gt;&lt;D xsi:type="xsd:double"&gt;3.491&lt;/D&gt;&lt;D xsi:type="xsd:double"&gt;3.481&lt;/D&gt;&lt;D xsi:type="xsd:double"&gt;3.528&lt;/D&gt;&lt;D xsi:type="xsd:double"&gt;3.504&lt;/D&gt;&lt;D xsi:type="xsd:double"&gt;1.961&lt;/D&gt;&lt;D xsi:type="xsd:double"&gt;1.967&lt;/D&gt;&lt;D xsi:type="xsd:double"&gt;1.916&lt;/D&gt;&lt;D xsi:type="xsd:double"&gt;1.88&lt;/D&gt;&lt;D xsi:type="xsd:double"&gt;1.895&lt;/D&gt;&lt;D xsi:type="xsd:double"&gt;1.854&lt;/D&gt;&lt;D xsi:type="xsd:double"&gt;1.855&lt;/D&gt;&lt;D xsi:type="xsd:double"&gt;1.96&lt;/D&gt;&lt;D xsi:type="xsd:double"&gt;2.104&lt;/D&gt;&lt;D xsi:type="xsd:double"&gt;2.185&lt;/D&gt;&lt;D xsi:type="xsd:double"&gt;2.408&lt;/D&gt;&lt;D xsi:type="xsd:double"&gt;2.119&lt;/D&gt;&lt;D xsi:type="xsd:double"&gt;2.18&lt;/D&gt;&lt;D xsi:type="xsd:double"&gt;1.908&lt;/D&gt;&lt;D xsi:type="xsd:double"&gt;2.283&lt;/D&gt;&lt;D xsi:type="xsd:double"&gt;2.185&lt;/D&gt;&lt;D xsi:type="xsd:double"&gt;2.675&lt;/D&gt;&lt;D xsi:type="xsd:double"&gt;1.581&lt;/D&gt;&lt;D xsi:type="xsd:double"&gt;1.672&lt;/D&gt;&lt;D xsi:type="xsd:double"&gt;1.853&lt;/D&gt;&lt;D xsi:type="xsd:double"&gt;1.823&lt;/D&gt;&lt;D xsi:type="xsd:double"&gt;1.811&lt;/D&gt;&lt;D xsi:type="xsd:double"&gt;1.806&lt;/D&gt;&lt;D xsi:type="xsd:double"&gt;1.886&lt;/D&gt;&lt;D xsi:type="xsd:double"&gt;2.308&lt;/D&gt;&lt;D xsi:type="xsd:double"&gt;2.469&lt;/D&gt;&lt;D xsi:type="xsd:double"&gt;2.929&lt;/D&gt;&lt;D xsi:type="xsd:double"&gt;3.095&lt;/D&gt;&lt;D xsi:type="xsd:double"&gt;3.739&lt;/D&gt;&lt;D xsi:type="xsd:double"&gt;4.707&lt;/D&gt;&lt;D xsi:type="xsd:double"&gt;4.656&lt;/D&gt;&lt;D xsi:type="xsd:double"&gt;4.732&lt;/D&gt;&lt;D xsi:type="xsd:double"&gt;4.835&lt;/D&gt;&lt;D xsi:type="xsd:double"&gt;4.639&lt;/D&gt;&lt;D xsi:type="xsd:double"&gt;4.295&lt;/D&gt;&lt;D xsi:type="xsd:double"&gt;4.103&lt;/D&gt;&lt;D xsi:type="xsd:double"&gt;1.687&lt;/D&gt;&lt;D xsi:type="xsd:double"&gt;1.595&lt;/D&gt;&lt;D xsi:type="xsd:double"&gt;1.526&lt;/D&gt;&lt;D xsi:type="xsd:double"&gt;1.557&lt;/D&gt;&lt;D xsi:type="xsd:double"&gt;1.38&lt;/D&gt;&lt;D xsi:type="xsd:double"&gt;1.589&lt;/D&gt;&lt;D xsi:type="xsd:double"&gt;1.468&lt;/D&gt;&lt;D xsi:type="xsd:double"&gt;1.549&lt;/D&gt;&lt;D xsi:type="xsd:double"&gt;1.659&lt;/D&gt;&lt;D xsi:type="xsd:double"&gt;1.595&lt;/D&gt;&lt;D xsi:type="xsd:double"&gt;3.824&lt;/D&gt;&lt;D xsi:type="xsd:double"&gt;3.831&lt;/D&gt;&lt;D xsi:type="xsd:double"&gt;3.479&lt;/D&gt;&lt;D xsi:type="xsd:double"&gt;3.426&lt;/D&gt;&lt;D xsi:type="xsd:double"&gt;3.682&lt;/D&gt;&lt;D xsi:type="xsd:double"&gt;3.633&lt;/D&gt;&lt;D xsi:type="xsd:double"&gt;3.271&lt;/D&gt;&lt;D xsi:type="xsd:double"&gt;3.053&lt;/D&gt;&lt;D xsi:type="xsd:double"&gt;2.983&lt;/D&gt;&lt;D xsi:type="xsd:double"&gt;3.209&lt;/D&gt;&lt;D xsi:type="xsd:double"&gt;3.118&lt;/D&gt;&lt;D xsi:type="xsd:double"&gt;3.127&lt;/D&gt;&lt;D xsi:type="xsd:double"&gt;3.044&lt;/D&gt;&lt;D xsi:type="xsd:double"&gt;3.285&lt;/D&gt;&lt;D xsi:type="xsd:double"&gt;2.154&lt;/D&gt;&lt;D xsi:type="xsd:double"&gt;2.069&lt;/D&gt;&lt;D xsi:type="xsd:double"&gt;2.102&lt;/D&gt;&lt;D xsi:type="xsd:double"&gt;2.197&lt;/D&gt;&lt;D xsi:type="xsd:double"&gt;2.115&lt;/D&gt;&lt;D xsi:type="xsd:double"&gt;3.08&lt;/D&gt;&lt;D xsi:type="xsd:double"&gt;3.019&lt;/D&gt;&lt;D xsi:type="xsd:double"&gt;3.314&lt;/D&gt;&lt;D xsi:type="xsd:double"&gt;3.224&lt;/D&gt;&lt;D xsi:type="xsd:double"&gt;3.306&lt;/D&gt;&lt;D xsi:type="xsd:double"&gt;3.131&lt;/D&gt;&lt;D xsi:type="xsd:double"&gt;3.418&lt;/D&gt;&lt;D xsi:type="xsd:double"&gt;3.853&lt;/D&gt;&lt;D xsi:type="xsd:double"&gt;3.774&lt;/D&gt;&lt;D xsi:type="xsd:double"&gt;4.119&lt;/D&gt;&lt;D xsi:type="xsd:double"&gt;4.087&lt;/D&gt;&lt;D xsi:type="xsd:double"&gt;3.97&lt;/D&gt;&lt;D xsi:type="xsd:double"&gt;2.947&lt;/D&gt;&lt;D xsi:type="xsd:double"&gt;2.774&lt;/D&gt;&lt;D xsi:type="xsd:double"&gt;2.847&lt;/D&gt;&lt;D xsi:type="xsd:double"&gt;2.751&lt;/D&gt;&lt;D xsi:type="xsd:double"&gt;1.259&lt;/D&gt;&lt;D xsi:type="xsd:double"&gt;0.954&lt;/D&gt;&lt;D xsi:type="xsd:double"&gt;1.151&lt;/D&gt;&lt;D xsi:type="xsd:double"&gt;1.77&lt;/D&gt;&lt;D xsi:type="xsd:double"&gt;1.762&lt;/D&gt;&lt;D xsi:type="xsd:double"&gt;1.731&lt;/D&gt;&lt;D xsi:type="xsd:double"&gt;1.758&lt;/D&gt;&lt;D xsi:type="xsd:double"&gt;1.731&lt;/D&gt;&lt;D xsi:type="xsd:double"&gt;1.707&lt;/D&gt;&lt;D xsi:type="xsd:double"&gt;1.665&lt;/D&gt;&lt;D xsi:type="xsd:double"&gt;1.673&lt;/D&gt;&lt;D xsi:type="xsd:double"&gt;1.708&lt;/D&gt;&lt;D xsi:type="xsd:double"&gt;0.613&lt;/D&gt;&lt;D xsi:type="xsd:double"&gt;0.661&lt;/D&gt;&lt;D xsi:type="xsd:double"&gt;0.646&lt;/D&gt;&lt;D xsi:type="xsd:double"&gt;0.931&lt;/D&gt;&lt;D xsi:type="xsd:double"&gt;0.863&lt;/D&gt;&lt;D xsi:type="xsd:double"&gt;0.885&lt;/D&gt;&lt;D xsi:type="xsd:double"&gt;0.96&lt;/D&gt;&lt;D xsi:type="xsd:double"&gt;1.277&lt;/D&gt;&lt;D xsi:type="xsd:double"&gt;1.386&lt;/D&gt;&lt;D xsi:type="xsd:double"&gt;1.369&lt;/D&gt;&lt;D xsi:type="xsd:double"&gt;1.393&lt;/D&gt;&lt;D xsi:type="xsd:double"&gt;1.683&lt;/D&gt;&lt;D xsi:type="xsd:double"&gt;1.597&lt;/D&gt;&lt;D xsi:type="xsd:double"&gt;1.508&lt;/D&gt;&lt;D xsi:type="xsd:double"&gt;1.705&lt;/D&gt;&lt;D xsi:type="xsd:double"&gt;3.089&lt;/D&gt;&lt;D xsi:type="xsd:double"&gt;3.255&lt;/D&gt;&lt;D xsi:type="xsd:double"&gt;2.699&lt;/D&gt;&lt;D xsi:type="xsd:double"&gt;2.49&lt;/D&gt;&lt;D xsi:type="xsd:double"&gt;2.055&lt;/D&gt;&lt;D xsi:type="xsd:double"&gt;2.044&lt;/D&gt;&lt;D xsi:type="xsd:double"&gt;2.09&lt;/D&gt;&lt;D xsi:type="xsd:double"&gt;1.844&lt;/D&gt;&lt;D xsi:type="xsd:double"&gt;1.824&lt;/D&gt;&lt;D xsi:type="xsd:double"&gt;1.981&lt;/D&gt;&lt;D xsi:type="xsd:double"&gt;1.966&lt;/D&gt;&lt;D xsi:type="xsd:double"&gt;2.123&lt;/D&gt;&lt;D xsi:type="xsd:double"&gt;1.867&lt;/D&gt;&lt;D xsi:type="xsd:double"&gt;1.785&lt;/D&gt;&lt;D xsi:type="xsd:double"&gt;2.01&lt;/D&gt;&lt;D xsi:type="xsd:double"&gt;1.951&lt;/D&gt;&lt;D xsi:type="xsd:double"&gt;1.975&lt;/D&gt;&lt;D xsi:type="xsd:double"&gt;1.838&lt;/D&gt;&lt;D xsi:type="xsd:double"&gt;1.94&lt;/D&gt;&lt;D xsi:type="xsd:double"&gt;2.108&lt;/D&gt;&lt;D xsi:type="xsd:double"&gt;2.351&lt;/D&gt;&lt;D xsi:type="xsd:double"&gt;2.291&lt;/D&gt;&lt;D xsi:type="xsd:double"&gt;2.246&lt;/D&gt;&lt;D xsi:type="xsd:double"&gt;2.333&lt;/D&gt;&lt;D xsi:type="xsd:double"&gt;1.999&lt;/D&gt;&lt;D xsi:type="xsd:double"&gt;2.11&lt;/D&gt;&lt;D xsi:type="xsd:double"&gt;2.241&lt;/D&gt;&lt;D xsi:type="xsd:double"&gt;2.465&lt;/D&gt;&lt;D xsi:type="xsd:double"&gt;2.458&lt;/D&gt;&lt;D xsi:type="xsd:double"&gt;2.697&lt;/D&gt;&lt;D xsi:type="xsd:double"&gt;2.847&lt;/D&gt;&lt;D xsi:type="xsd:double"&gt;2.949&lt;/D&gt;&lt;D xsi:type="xsd:double"&gt;3.299&lt;/D&gt;&lt;D xsi:type="xsd:double"&gt;2.776&lt;/D&gt;&lt;D xsi:type="xsd:double"&gt;2.898&lt;/D&gt;&lt;D xsi:type="xsd:double"&gt;3.083&lt;/D&gt;&lt;D xsi:type="xsd:double"&gt;2.747&lt;/D&gt;&lt;D xsi:type="xsd:double"&gt;2.68&lt;/D&gt;&lt;D xsi:type="xsd:double"&gt;3.491&lt;/D&gt;&lt;D xsi:type="xsd:double"&gt;3.847&lt;/D&gt;&lt;D xsi:type="xsd:double"&gt;3.28&lt;/D&gt;&lt;D xsi:type="xsd:double"&gt;3.176&lt;/D&gt;&lt;D xsi:type="xsd:double"&gt;3.464&lt;/D&gt;&lt;D xsi:type="xsd:double"&gt;3.757&lt;/D&gt;&lt;D xsi:type="xsd:double"&gt;3.898&lt;/D&gt;&lt;D xsi:type="xsd:double"&gt;3.887&lt;/D&gt;&lt;D xsi:type="xsd:double"&gt;3.926&lt;/D&gt;&lt;D xsi:type="xsd:double"&gt;3.38&lt;/D&gt;&lt;D xsi:type="xsd:double"&gt;3.217&lt;/D&gt;&lt;D xsi:type="xsd:double"&gt;4.287&lt;/D&gt;&lt;D xsi:type="xsd:double"&gt;5.309&lt;/D&gt;&lt;D xsi:type="xsd:double"&gt;4.768&lt;/D&gt;&lt;D xsi:type="xsd:double"&gt;4.287&lt;/D&gt;&lt;D xsi:type="xsd:double"&gt;4.651&lt;/D&gt;&lt;D xsi:type="xsd:double"&gt;4.543&lt;/D&gt;&lt;D xsi:type="xsd:double"&gt;4.247&lt;/D&gt;&lt;D xsi:type="xsd:double"&gt;4.611&lt;/D&gt;&lt;D xsi:type="xsd:double"&gt;4.524&lt;/D&gt;&lt;D xsi:type="xsd:double"&gt;4.632&lt;/D&gt;&lt;D xsi:type="xsd:double"&gt;4.102&lt;/D&gt;&lt;D xsi:type="xsd:double"&gt;3.74&lt;/D&gt;&lt;D xsi:type="xsd:double"&gt;3.734&lt;/D&gt;&lt;D xsi:type="xsd:double"&gt;2.792&lt;/D&gt;&lt;D xsi:type="xsd:double"&gt;3&lt;/D&gt;&lt;D xsi:type="xsd:double"&gt;2.979&lt;/D&gt;&lt;D xsi:type="xsd:double"&gt;2.984&lt;/D&gt;&lt;D xsi:type="xsd:double"&gt;3.063&lt;/D&gt;&lt;D xsi:type="xsd:double"&gt;2.998&lt;/D&gt;&lt;D xsi:type="xsd:double"&gt;3.142&lt;/D&gt;&lt;D xsi:type="xsd:double"&gt;2.947&lt;/D&gt;&lt;D xsi:type="xsd:double"&gt;2.793&lt;/D&gt;&lt;D xsi:type="xsd:double"&gt;4.066&lt;/D&gt;&lt;D xsi:type="xsd:double"&gt;4.347&lt;/D&gt;&lt;D xsi:type="xsd:double"&gt;4.454&lt;/D&gt;&lt;D xsi:type="xsd:double"&gt;4.767&lt;/D&gt;&lt;D xsi:type="xsd:double"&gt;5.116&lt;/D&gt;&lt;D xsi:type="xsd:double"&gt;4.505&lt;/D&gt;&lt;D xsi:type="xsd:double"&gt;4.802&lt;/D&gt;&lt;D xsi:type="xsd:double"&gt;5.446&lt;/D&gt;&lt;D xsi:type="xsd:double"&gt;5.79&lt;/D&gt;&lt;D xsi:type="xsd:double"&gt;6.326&lt;/D&gt;&lt;D xsi:type="xsd:double"&gt;6.382&lt;/D&gt;&lt;D xsi:type="xsd:double"&gt;7.117&lt;/D&gt;&lt;D xsi:type="xsd:double"&gt;8.686&lt;/D&gt;&lt;D xsi:type="xsd:double"&gt;8.159&lt;/D&gt;&lt;D xsi:type="xsd:double"&gt;7.635&lt;/D&gt;&lt;D xsi:type="xsd:double"&gt;6.33&lt;/D&gt;&lt;D xsi:type="xsd:double"&gt;6.733&lt;/D&gt;&lt;D xsi:type="xsd:double"&gt;5.739&lt;/D&gt;&lt;D xsi:type="xsd:double"&gt;3.648&lt;/D&gt;&lt;D xsi:type="xsd:double"&gt;2.987&lt;/D&gt;&lt;D xsi:type="xsd:double"&gt;2.754&lt;/D&gt;&lt;D xsi:type="xsd:double"&gt;2.506&lt;/D&gt;&lt;D xsi:type="xsd:double"&gt;2.354&lt;/D&gt;&lt;D xsi:type="xsd:double"&gt;1.972&lt;/D&gt;&lt;D xsi:type="xsd:double"&gt;2.03&lt;/D&gt;&lt;D xsi:type="xsd:double"&gt;1.741&lt;/D&gt;&lt;D xsi:type="xsd:double"&gt;1.893&lt;/D&gt;&lt;D xsi:type="xsd:double"&gt;1.84&lt;/D&gt;&lt;D xsi:type="xsd:double"&gt;2.235&lt;/D&gt;&lt;D xsi:type="xsd:double"&gt;2.306&lt;/D&gt;&lt;D xsi:type="xsd:double"&gt;2.413&lt;/D&gt;&lt;D xsi:type="xsd:double"&gt;2.736&lt;/D&gt;&lt;D xsi:type="xsd:double"&gt;2.565&lt;/D&gt;&lt;D xsi:type="xsd:double"&gt;2.687&lt;/D&gt;&lt;D xsi:type="xsd:double"&gt;2.682&lt;/D&gt;&lt;D xsi:type="xsd:double"&gt;2.473&lt;/D&gt;&lt;D xsi:type="xsd:double"&gt;2.257&lt;/D&gt;&lt;D xsi:type="xsd:double"&gt;2.231&lt;/D&gt;&lt;D xsi:type="xsd:double"&gt;2.393&lt;/D&gt;&lt;D xsi:type="xsd:double"&gt;2.307&lt;/D&gt;&lt;D xsi:type="xsd:double"&gt;2.159&lt;/D&gt;&lt;D xsi:type="xsd:double"&gt;2.178&lt;/D&gt;&lt;D xsi:type="xsd:double"&gt;2.211&lt;/D&gt;&lt;D xsi:type="xsd:double"&gt;2.321&lt;/D&gt;&lt;D xsi:type="xsd:double"&gt;2.469&lt;/D&gt;&lt;D xsi:type="xsd:double"&gt;2.882&lt;/D&gt;&lt;D xsi:type="xsd:double"&gt;1.483&lt;/D&gt;&lt;D xsi:type="xsd:double"&gt;1.185&lt;/D&gt;&lt;D xsi:type="xsd:double"&gt;1.193&lt;/D&gt;&lt;D xsi:type="xsd:double"&gt;1.219&lt;/D&gt;&lt;D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xsi:type="xsd:string"&gt;@NA&lt;/D&gt;&lt;/FQL&gt;&lt;FQL&gt;&lt;Q&gt;105767^FG_DIV_YLD(2/27/2026,1/29/2000,M)&lt;/Q&gt;&lt;R&gt;314&lt;/R&gt;&lt;C&gt;1&lt;/C&gt;&lt;D xsi:type="xsd:double"&gt;4.83&lt;/D&gt;&lt;D xsi:type="xsd:double"&gt;4.783&lt;/D&gt;&lt;D xsi:type="xsd:double"&gt;4.574&lt;/D&gt;&lt;D xsi:type="xsd:double"&gt;4.517&lt;/D&gt;&lt;D xsi:type="xsd:double"&gt;4.722&lt;/D&gt;&lt;D xsi:type="xsd:double"&gt;4.904&lt;/D&gt;&lt;D xsi:type="xsd:double"&gt;4.846&lt;/D&gt;&lt;D xsi:type="xsd:double"&gt;5.548&lt;/D&gt;&lt;D xsi:type="xsd:double"&gt;5.561&lt;/D&gt;&lt;D xsi:type="xsd:double"&gt;5.189&lt;/D&gt;&lt;D xsi:type="xsd:double"&gt;5.688&lt;/D&gt;&lt;D xsi:type="xsd:double"&gt;5.58&lt;/D&gt;&lt;D xsi:type="xsd:double"&gt;5.756&lt;/D&gt;&lt;D xsi:type="xsd:double"&gt;4.927&lt;/D&gt;&lt;D xsi:type="xsd:double"&gt;5.355&lt;/D&gt;&lt;D xsi:type="xsd:double"&gt;4.989&lt;/D&gt;&lt;D xsi:type="xsd:double"&gt;4.589&lt;/D&gt;&lt;D xsi:type="xsd:double"&gt;4.515&lt;/D&gt;&lt;D xsi:type="xsd:double"&gt;4.489&lt;/D&gt;&lt;D xsi:type="xsd:double"&gt;4.722&lt;/D&gt;&lt;D xsi:type="xsd:double"&gt;4.848&lt;/D&gt;&lt;D xsi:type="xsd:double"&gt;5.246&lt;/D&gt;&lt;D xsi:type="xsd:double"&gt;4.918&lt;/D&gt;&lt;D xsi:type="xsd:double"&gt;4.937&lt;/D&gt;&lt;D xsi:type="xsd:double"&gt;4.527&lt;/D&gt;&lt;D xsi:type="xsd:double"&gt;4.681&lt;/D&gt;&lt;D xsi:type="xsd:double"&gt;4.72&lt;/D&gt;&lt;D xsi:type="xsd:double"&gt;4.798&lt;/D&gt;&lt;D xsi:type="xsd:double"&gt;4.861&lt;/D&gt;&lt;D xsi:type="xsd:double"&gt;4.617&lt;/D&gt;&lt;D xsi:type="xsd:double"&gt;4.587&lt;/D&gt;&lt;D xsi:type="xsd:double"&gt;4.601&lt;/D&gt;&lt;D xsi:type="xsd:double"&gt;4.685&lt;/D&gt;&lt;D xsi:type="xsd:double"&gt;4.74&lt;/D&gt;&lt;D xsi:type="xsd:double"&gt;4.546&lt;/D&gt;&lt;D xsi:type="xsd:double"&gt;3.855&lt;/D&gt;&lt;D xsi:type="xsd:double"&gt;3.029&lt;/D&gt;&lt;D xsi:type="xsd:double"&gt;3.057&lt;/D&gt;&lt;D xsi:type="xsd:double"&gt;2.962&lt;/D&gt;&lt;D xsi:type="xsd:double"&gt;2.836&lt;/D&gt;&lt;D xsi:type="xsd:double"&gt;2.853&lt;/D&gt;&lt;D xsi:type="xsd:double"&gt;2.893&lt;/D&gt;&lt;D xsi:type="xsd:double"&gt;2.915&lt;/D&gt;&lt;D xsi:type="xsd:double"&gt;3.078&lt;/D&gt;&lt;D xsi:type="xsd:double"&gt;3.165&lt;/D&gt;&lt;D xsi:type="xsd:double"&gt;3.059&lt;/D&gt;&lt;D xsi:type="xsd:double"&gt;2.852&lt;/D&gt;&lt;D xsi:type="xsd:double"&gt;2.851&lt;/D&gt;&lt;D xsi:type="xsd:double"&gt;2.322&lt;/D&gt;&lt;D xsi:type="xsd:double"&gt;2.447&lt;/D&gt;&lt;D xsi:type="xsd:double"&gt;2.397&lt;/D&gt;&lt;D xsi:type="xsd:double"&gt;2.414&lt;/D&gt;&lt;D xsi:type="xsd:double"&gt;2.36&lt;/D&gt;&lt;D xsi:type="xsd:double"&gt;2.525&lt;/D&gt;&lt;D xsi:type="xsd:double"&gt;2.565&lt;/D&gt;&lt;D xsi:type="xsd:double"&gt;2.73&lt;/D&gt;&lt;D xsi:type="xsd:double"&gt;2.559&lt;/D&gt;&lt;D xsi:type="xsd:double"&gt;2.359&lt;/D&gt;&lt;D xsi:type="xsd:double"&gt;2.461&lt;/D&gt;&lt;D xsi:type="xsd:double"&gt;2.898&lt;/D&gt;&lt;D xsi:type="xsd:double"&gt;2.962&lt;/D&gt;&lt;D xsi:type="xsd:double"&gt;3.047&lt;/D&gt;&lt;D xsi:type="xsd:double"&gt;2.959&lt;/D&gt;&lt;D xsi:type="xsd:double"&gt;3.205&lt;/D&gt;&lt;D xsi:type="xsd:double"&gt;3.556&lt;/D&gt;&lt;D xsi:type="xsd:double"&gt;3.85&lt;/D&gt;&lt;D xsi:type="xsd:double"&gt;3.45&lt;/D&gt;&lt;D xsi:type="xsd:double"&gt;3.67&lt;/D&gt;&lt;D xsi:type="xsd:double"&gt;3.919&lt;/D&gt;&lt;D xsi:type="xsd:double"&gt;3.878&lt;/D&gt;&lt;D xsi:type="xsd:double"&gt;4.245&lt;/D&gt;&lt;D xsi:type="xsd:double"&gt;4.174&lt;/D&gt;&lt;D xsi:type="xsd:double"&gt;3.347&lt;/D&gt;&lt;D xsi:type="xsd:double"&gt;2.801&lt;/D&gt;&lt;D xsi:type="xsd:double"&gt;2.68&lt;/D&gt;&lt;D xsi:type="xsd:double"&gt;2.786&lt;/D&gt;&lt;D xsi:type="xsd:double"&gt;2.746&lt;/D&gt;&lt;D xsi:type="xsd:double"&gt;2.617&lt;/D&gt;&lt;D xsi:type="xsd:double"&gt;2.543&lt;/D&gt;&lt;D xsi:type="xsd:double"&gt;2.478&lt;/D&gt;&lt;D xsi:type="xsd:double"&gt;2.489&lt;/D&gt;&lt;D xsi:type="xsd:double"&gt;2.608&lt;/D&gt;&lt;D xsi:type="xsd:double"&gt;2.376&lt;/D&gt;&lt;D xsi:type="xsd:double"&gt;2.292&lt;/D&gt;&lt;D xsi:type="xsd:double"&gt;2.335&lt;/D&gt;&lt;D xsi:type="xsd:double"&gt;2.242&lt;/D&gt;&lt;D xsi:type="xsd:double"&gt;2.371&lt;/D&gt;&lt;D xsi:type="xsd:double"&gt;2.507&lt;/D&gt;&lt;D xsi:type="xsd:double"&gt;2.65&lt;/D&gt;&lt;D xsi:type="xsd:double"&gt;2.599&lt;/D&gt;&lt;D xsi:type="xsd:double"&gt;2.602&lt;/D&gt;&lt;D xsi:type="xsd:double"&gt;2.677&lt;/D&gt;&lt;D xsi:type="xsd:double"&gt;2.746&lt;/D&gt;&lt;D xsi:type="xsd:double"&gt;2.672&lt;/D&gt;&lt;D xsi:type="xsd:double"&gt;2.722&lt;/D&gt;&lt;D xsi:type="xsd:double"&gt;2.488&lt;/D&gt;&lt;D xsi:type="xsd:double"&gt;2.137&lt;/D&gt;&lt;D xsi:type="xsd:double"&gt;2.126&lt;/D&gt;&lt;D xsi:type="xsd:double"&gt;2.162&lt;/D&gt;&lt;D xsi:type="xsd:double"&gt;2.335&lt;/D&gt;&lt;D xsi:type="xsd:double"&gt;2.307&lt;/D&gt;&lt;D xsi:type="xsd:double"&gt;2.308&lt;/D&gt;&lt;D xsi:type="xsd:double"&gt;2.311&lt;/D&gt;&lt;D xsi:type="xsd:double"&gt;2.303&lt;/D&gt;&lt;D xsi:type="xsd:double"&gt;2.3&lt;/D&gt;&lt;D xsi:type="xsd:double"&gt;2.253&lt;/D&gt;&lt;D xsi:type="xsd:double"&gt;2.221&lt;/D&gt;&lt;D xsi:type="xsd:double"&gt;2.121&lt;/D&gt;&lt;D xsi:type="xsd:double"&gt;2.049&lt;/D&gt;&lt;D xsi:type="xsd:double"&gt;2.143&lt;/D&gt;&lt;D xsi:type="xsd:double"&gt;2.126&lt;/D&gt;&lt;D xsi:type="xsd:double"&gt;2.222&lt;/D&gt;&lt;D xsi:type="xsd:double"&gt;2.007&lt;/D&gt;&lt;D xsi:type="xsd:double"&gt;2.006&lt;/D&gt;&lt;D xsi:type="xsd:double"&gt;2.038&lt;/D&gt;&lt;D xsi:type="xsd:double"&gt;2.091&lt;/D&gt;&lt;D xsi:type="xsd:double"&gt;2.197&lt;/D&gt;&lt;D xsi:type="xsd:double"&gt;2.311&lt;/D&gt;&lt;D xsi:type="xsd:double"&gt;2.367&lt;/D&gt;&lt;D xsi:type="xsd:double"&gt;2.42&lt;/D&gt;&lt;D xsi:type="xsd:double"&gt;2.452&lt;/D&gt;&lt;D xsi:type="xsd:double"&gt;2.527&lt;/D&gt;&lt;D xsi:type="xsd:double"&gt;2.567&lt;/D&gt;&lt;D xsi:type="xsd:double"&gt;2.702&lt;/D&gt;&lt;D xsi:type="xsd:double"&gt;2.709&lt;/D&gt;&lt;D xsi:type="xsd:double"&gt;2.934&lt;/D&gt;&lt;D xsi:type="xsd:double"&gt;2.644&lt;/D&gt;&lt;D xsi:type="xsd:double"&gt;2.51&lt;/D&gt;&lt;D xsi:type="xsd:double"&gt;2.429&lt;/D&gt;&lt;D xsi:type="xsd:double"&gt;2.32&lt;/D&gt;&lt;D xsi:type="xsd:double"&gt;2.346&lt;/D&gt;&lt;D xsi:type="xsd:double"&gt;2.083&lt;/D&gt;&lt;D xsi:type="xsd:double"&gt;2.115&lt;/D&gt;&lt;D xsi:type="xsd:double"&gt;2.204&lt;/D&gt;&lt;D xsi:type="xsd:double"&gt;2</t>
        </r>
      </text>
    </comment>
    <comment ref="A43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.227678&lt;/D&gt;&lt;D xsi:type="xsd:double"&gt;2.2523317&lt;/D&gt;&lt;D xsi:type="xsd:double"&gt;2.281675&lt;/D&gt;&lt;D xsi:type="xsd:double"&gt;2.2619536&lt;/D&gt;&lt;D xsi:type="xsd:double"&gt;2.2845507&lt;/D&gt;&lt;D xsi:type="xsd:double"&gt;2.2696376&lt;/D&gt;&lt;D xsi:type="xsd:double"&gt;2.3963914&lt;/D&gt;&lt;D xsi:type="xsd:double"&gt;2.316771&lt;/D&gt;&lt;D xsi:type="xsd:double"&gt;2.365787&lt;/D&gt;&lt;D xsi:type="xsd:double"&gt;2.3795025&lt;/D&gt;&lt;D xsi:type="xsd:double"&gt;2.394246&lt;/D&gt;&lt;D xsi:type="xsd:double"&gt;2.5111601&lt;/D&gt;&lt;D xsi:type="xsd:double"&gt;2.6265028&lt;/D&gt;&lt;D xsi:type="xsd:double"&gt;2.6576352&lt;/D&gt;&lt;D xsi:type="xsd:double"&gt;2.4665248&lt;/D&gt;&lt;D xsi:type="xsd:double"&gt;2.648646&lt;/D&gt;&lt;D xsi:type="xsd:double"&gt;2.7474914&lt;/D&gt;&lt;D xsi:type="xsd:double"&gt;2.4701061&lt;/D&gt;&lt;D xsi:type="xsd:double"&gt;2.4145005&lt;/D&gt;&lt;D xsi:type="xsd:double"&gt;2.4199994&lt;/D&gt;&lt;D xsi:type="xsd:double"&gt;2.246&lt;/D&gt;&lt;D xsi:type="xsd:double"&gt;2.202&lt;/D&gt;&lt;D xsi:type="xsd:double"&gt;2.126&lt;/D&gt;&lt;D xsi:type="xsd:double"&gt;2.323&lt;/D&gt;&lt;D xsi:type="xsd:double"&gt;2.399&lt;/D&gt;&lt;D xsi:type="xsd:double"&gt;2.51&lt;/D&gt;&lt;D xsi:type="xsd:double"&gt;2.415&lt;/D&gt;&lt;D xsi:type="xsd:double"&gt;2.486&lt;/D&gt;&lt;D xsi:type="xsd:double"&gt;2.588&lt;/D&gt;&lt;D xsi:type="xsd:double"&gt;2.597&lt;/D&gt;&lt;D xsi:type="xsd:double"&gt;2.755&lt;/D&gt;&lt;D xsi:type="xsd:double"&gt;2.913&lt;/D&gt;&lt;D xsi:type="xsd:double"&gt;2.465&lt;/D&gt;&lt;D xsi:type="xsd:double"&gt;2.294&lt;/D&gt;&lt;D xsi:type="xsd:double"&gt;2.366&lt;/D&gt;&lt;D xsi:type="xsd:double"&gt;2.342&lt;/D&gt;&lt;D xsi:type="xsd:double"&gt;2.412&lt;/D&gt;&lt;D xsi:type="xsd:double"&gt;2.48&lt;/D&gt;&lt;D xsi:type="xsd:double"&gt;2.388&lt;/D&gt;&lt;D xsi:type="xsd:double"&gt;2.621&lt;/D&gt;&lt;D xsi:type="xsd:double"&gt;2.379&lt;/D&gt;&lt;D xsi:type="xsd:double"&gt;2.198&lt;/D&gt;&lt;D xsi:type="xsd:double"&gt;2.281&lt;/D&gt;&lt;D xsi:type="xsd:double"&gt;2.251&lt;/D&gt;&lt;D xsi:type="xsd:double"&gt;2.038&lt;/D&gt;&lt;D xsi:type="xsd:double"&gt;2.136&lt;/D&gt;&lt;D xsi:type="xsd:double"&gt;2.319&lt;/D&gt;&lt;D xsi:type="xsd:double"&gt;2.402&lt;/D&gt;&lt;D xsi:type="xsd:double"&gt;2.185&lt;/D&gt;&lt;D xsi:type="xsd:double"&gt;2.243&lt;/D&gt;&lt;D xsi:type="xsd:double"&gt;2.093&lt;/D&gt;&lt;D xsi:type="xsd:double"&gt;2.139&lt;/D&gt;&lt;D xsi:type="xsd:double"&gt;2.228&lt;/D&gt;&lt;D xsi:type="xsd:double"&gt;2.188&lt;/D&gt;&lt;D xsi:type="xsd:double"&gt;2.172&lt;/D&gt;&lt;D xsi:type="xsd:double"&gt;1.838&lt;/D&gt;&lt;D xsi:type="xsd:double"&gt;1.715&lt;/D&gt;&lt;D xsi:type="xsd:double"&gt;1.8&lt;/D&gt;&lt;D xsi:type="xsd:double"&gt;1.952&lt;/D&gt;&lt;D xsi:type="xsd:double"&gt;1.877&lt;/D&gt;&lt;D xsi:type="xsd:double"&gt;1.906&lt;/D&gt;&lt;D xsi:type="xsd:double"&gt;2.121&lt;/D&gt;&lt;D xsi:type="xsd:double"&gt;2.964&lt;/D&gt;&lt;D xsi:type="xsd:double"&gt;2.845&lt;/D&gt;&lt;D xsi:type="xsd:double"&gt;3.077&lt;/D&gt;&lt;D xsi:type="xsd:double"&gt;3.1&lt;/D&gt;&lt;D xsi:type="xsd:double"&gt;3.675&lt;/D&gt;&lt;D xsi:type="xsd:double"&gt;3.745&lt;/D&gt;&lt;D xsi:type="xsd:double"&gt;4.286&lt;/D&gt;&lt;D xsi:type="xsd:double"&gt;5.197&lt;/D&gt;&lt;D xsi:type="xsd:double"&gt;6.106&lt;/D&gt;&lt;D xsi:type="xsd:double"&gt;5.694&lt;/D&gt;&lt;D xsi:type="xsd:double"&gt;5.422&lt;/D&gt;&lt;D xsi:type="xsd:double"&gt;6.176&lt;/D&gt;&lt;D xsi:type="xsd:double"&gt;5.917&lt;/D&gt;&lt;D xsi:type="xsd:double"&gt;4.017&lt;/D&gt;&lt;D xsi:type="xsd:double"&gt;3.247&lt;/D&gt;&lt;D xsi:type="xsd:double"&gt;3.047&lt;/D&gt;&lt;D xsi:type="xsd:double"&gt;2.179&lt;/D&gt;&lt;D xsi:type="xsd:double"&gt;1.824&lt;/D&gt;&lt;D xsi:type="xsd:double"&gt;1.84&lt;/D&gt;&lt;D xsi:type="xsd:double"&gt;1.662&lt;/D&gt;&lt;D xsi:type="xsd:double"&gt;1.47&lt;/D&gt;&lt;D xsi:type="xsd:double"&gt;1.571&lt;/D&gt;&lt;D xsi:type="xsd:double"&gt;1.521&lt;/D&gt;&lt;D xsi:type="xsd:double"&gt;1.569&lt;/D&gt;&lt;D xsi:type="xsd:double"&gt;1.665&lt;/D&gt;&lt;D xsi:type="xsd:double"&gt;1.932&lt;/D&gt;&lt;D xsi:type="xsd:double"&gt;2.102&lt;/D&gt;&lt;D xsi:type="xsd:double"&gt;2.031&lt;/D&gt;&lt;D xsi:type="xsd:double"&gt;2.167&lt;/D&gt;&lt;D xsi:type="xsd:double"&gt;1.984&lt;/D&gt;&lt;D xsi:type="xsd:double"&gt;2.05&lt;/D&gt;&lt;D xsi:type="xsd:double"&gt;2.356&lt;/D&gt;&lt;D xsi:type="xsd:double"&gt;2.507&lt;/D&gt;&lt;D xsi:type="xsd:double"&gt;2.428&lt;/D&gt;&lt;D xsi:type="xsd:double"&gt;2.339&lt;/D&gt;&lt;D xsi:type="xsd:double"&gt;2.414&lt;/D&gt;&lt;D xsi:type="xsd:double"&gt;2.663&lt;/D&gt;&lt;D xsi:type="xsd:double"&gt;2.719&lt;/D&gt;&lt;D xsi:type="xsd:double"&gt;2.854&lt;/D&gt;&lt;D xsi:type="xsd:double"&gt;3.031&lt;/D&gt;&lt;D xsi:type="xsd:double"&gt;2.859&lt;/D&gt;&lt;D xsi:type="xsd:double"&gt;2.835&lt;/D&gt;&lt;D xsi:type="xsd:double"&gt;2.531&lt;/D&gt;&lt;D xsi:type="xsd:double"&gt;2.797&lt;/D&gt;&lt;D xsi:type="xsd:double"&gt;3.065&lt;/D&gt;&lt;D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xsi:type="xsd:string"&gt;@NA&lt;/D&gt;&lt;/FQL&gt;&lt;FQL&gt;&lt;Q&gt;937200^FG_DIV_YLD(2/27/2026,1/29/2000,M)&lt;/Q&gt;&lt;R&gt;314&lt;/R&gt;&lt;C&gt;1&lt;/C&gt;&lt;D xsi:type="xsd:double"&gt;2.346&lt;/D&gt;&lt;D xsi:type="xsd:double"&gt;2.315&lt;/D&gt;&lt;D xsi:type="xsd:double"&gt;2.311&lt;/D&gt;&lt;D xsi:type="xsd:double"&gt;2.398&lt;/D&gt;&lt;D xsi:type="xsd:double"&gt;2.608&lt;/D&gt;&lt;D xsi:type="xsd:double"&gt;2.661&lt;/D&gt;&lt;D xsi:type="xsd:double"&gt;2.901&lt;/D&gt;&lt;D xsi:type="xsd:double"&gt;2.845&lt;/D&gt;&lt;D xsi:type="xsd:double"&gt;2.759&lt;/D&gt;&lt;D xsi:type="xsd:double"&gt;3.193&lt;/D&gt;&lt;D xsi:type="xsd:double"&gt;3.49&lt;/D&gt;&lt;D xsi:type="xsd:double"&gt;3.351&lt;/D&gt;&lt;D xsi:type="xsd:double"&gt;2.674&lt;/D&gt;&lt;D xsi:type="xsd:double"&gt;2.968&lt;/D&gt;&lt;D xsi:type="xsd:double"&gt;3.098&lt;/D&gt;&lt;D xsi:type="xsd:double"&gt;3.171&lt;/D&gt;&lt;D xsi:type="xsd:double"&gt;3.08&lt;/D&gt;&lt;D xsi:type="xsd:double"&gt;2.891&lt;/D&gt;&lt;D xsi:type="xsd:double"&gt;2.892&lt;/D&gt;&lt;D xsi:type="xsd:double"&gt;2.857&lt;/D&gt;&lt;D xsi:type="xsd:double"&gt;3.237&lt;/D&gt;&lt;D xsi:type="xsd:double"&gt;3.005&lt;/D&gt;&lt;D xsi:type="xsd:double"&gt;2.376&lt;/D&gt;&lt;D xsi:type="xsd:double"&gt;2.351&lt;/D&gt;&lt;D xsi:type="xsd:double"&gt;1.846&lt;/D&gt;&lt;D xsi:type="xsd:double"&gt;1.9&lt;/D&gt;&lt;D xsi:type="xsd:double"&gt;1.215&lt;/D&gt;&lt;D xsi:type="xsd:double"&gt;1.279&lt;/D&gt;&lt;D xsi:type="xsd:double"&gt;1.318&lt;/D&gt;&lt;D xsi:type="xsd:double"&gt;1.235&lt;/D&gt;&lt;D xsi:type="xsd:double"&gt;1.488&lt;/D&gt;&lt;D xsi:type="xsd:double"&gt;1.435&lt;/D&gt;&lt;D xsi:type="xsd:double"&gt;1.53&lt;/D&gt;&lt;D xsi:type="xsd:double"&gt;1.618&lt;/D&gt;&lt;D xsi:type="xsd:double"&gt;1.575&lt;/D&gt;&lt;D xsi:type="xsd:double"&gt;1.576&lt;/D&gt;&lt;D xsi:type="xsd:double"&gt;1.426&lt;/D&gt;&lt;D xsi:type="xsd:double"&gt;1.461&lt;/D&gt;&lt;D xsi:type="xsd:double"&gt;1.64&lt;/D&gt;&lt;D xsi:type="xsd:double"&gt;1.741&lt;/D&gt;&lt;D xsi:type="xsd:double"&gt;1.858&lt;/D&gt;&lt;D xsi:type="xsd:double"&gt;2.056&lt;/D&gt;&lt;D xsi:type="xsd:double"&gt;1.794&lt;/D&gt;&lt;D xsi:type="xsd:double"&gt;1.811&lt;/D&gt;&lt;D xsi:type="xsd:double"&gt;1.951&lt;/D&gt;&lt;D xsi:type="xsd:double"&gt;1.646&lt;/D&gt;&lt;D xsi:type="xsd:double"&gt;1.647&lt;/D&gt;&lt;D xsi:type="xsd:double"&gt;1.581&lt;/D&gt;&lt;D xsi:type="xsd:double"&gt;1.394&lt;/D&gt;&lt;D xsi:type="xsd:double"&gt;1.306&lt;/D&gt;&lt;D xsi:type="xsd:double"&gt;1.219&lt;/D&gt;&lt;D xsi:type="xsd:double"&gt;1.33&lt;/D&gt;&lt;D xsi:type="xsd:double"&gt;1.219&lt;/D&gt;&lt;D xsi:type="xsd:double"&gt;1.237&lt;/D&gt;&lt;D xsi:type="xsd:double"&gt;1.154&lt;/D&gt;&lt;D xsi:type="xsd:double"&gt;1.18&lt;/D&gt;&lt;D xsi:type="xsd:double"&gt;1.201&lt;/D&gt;&lt;D xsi:type="xsd:double"&gt;1.204&lt;/D&gt;&lt;D xsi:type="xsd:double"&gt;1.233&lt;/D&gt;&lt;D xsi:type="xsd:double"&gt;1.229&lt;/D&gt;&lt;D xsi:type="xsd:double"&gt;1.194&lt;/D&gt;&lt;D xsi:type="xsd:double"&gt;1.174&lt;/D&gt;&lt;D xsi:type="xsd:double"&gt;1.274&lt;/D&gt;&lt;D xsi:type="xsd:double"&gt;1.289&lt;/D&gt;&lt;D xsi:type="xsd:double"&gt;1.315&lt;/D&gt;&lt;D xsi:type="xsd:double"&gt;1.336&lt;/D&gt;&lt;D xsi:type="xsd:double"&gt;0.762&lt;/D&gt;&lt;D xsi:type="xsd:double"&gt;1.257&lt;/D&gt;&lt;D xsi:type="xsd:double"&gt;1.297&lt;/D&gt;&lt;D xsi:type="xsd:double"&gt;1.302&lt;/D&gt;&lt;D xsi:type="xsd:double"&gt;1.452&lt;/D&gt;&lt;D xsi:type="xsd:double"&gt;2.692&lt;/D&gt;&lt;D xsi:type="xsd:double"&gt;2.137&lt;/D&gt;&lt;D xsi:type="xsd:double"&gt;1.941&lt;/D&gt;&lt;D xsi:type="xsd:double"&gt;1.877&lt;/D&gt;&lt;D xsi:type="xsd:double"&gt;1.925&lt;/D&gt;&lt;D xsi:type="xsd:double"&gt;2.059&lt;/D&gt;&lt;D xsi:type="xsd:double"&gt;2.149&lt;/D&gt;&lt;D xsi:type="xsd:double"&gt;2.228&lt;/D&gt;&lt;D xsi:type="xsd:double"&gt;2.181&lt;/D&gt;&lt;D xsi:type="xsd:double"&gt;2.201&lt;/D&gt;&lt;D xsi:type="xsd:double"&gt;2.249&lt;/D&gt;&lt;D xsi:type="xsd:double"&gt;2.092&lt;/D&gt;&lt;D xsi:type="xsd:double"&gt;2.154&lt;/D&gt;&lt;D xsi:type="xsd:double"&gt;2.071&lt;/D&gt;&lt;D xsi:type="xsd:double"&gt;2.151&lt;/D&gt;&lt;D xsi:type="xsd:double"&gt;2.245&lt;/D&gt;&lt;D xsi:type="xsd:double"&gt;2.233&lt;/D&gt;&lt;D xsi:type="xsd:double"&gt;2.107&lt;/D&gt;&lt;D xsi:type="xsd:double"&gt;1.982&lt;/D&gt;&lt;D xsi:type="xsd:double"&gt;1.907&lt;/D&gt;&lt;D xsi:type="xsd:double"&gt;1.862&lt;/D&gt;&lt;D xsi:type="xsd:double"&gt;1.859&lt;/D&gt;&lt;D xsi:type="xsd:double"&gt;1.705&lt;/D&gt;&lt;D xsi:type="xsd:double"&gt;1.822&lt;/D&gt;&lt;D xsi:type="xsd:double"&gt;1.702&lt;/D&gt;&lt;D xsi:type="xsd:double"&gt;1.537&lt;/D&gt;&lt;D xsi:type="xsd:double"&gt;1.45&lt;/D&gt;&lt;D xsi:type="xsd:double"&gt;1.431&lt;/D&gt;&lt;D xsi:type="xsd:double"&gt;1.47&lt;/D&gt;&lt;D xsi:type="xsd:double"&gt;1.415&lt;/D&gt;&lt;D xsi:type="xsd:double"&gt;1.441&lt;/D&gt;&lt;D xsi:type="xsd:double"&gt;1.521&lt;/D&gt;&lt;D xsi:type="xsd:double"&gt;1.45&lt;/D&gt;&lt;D xsi:type="xsd:double"&gt;1.415&lt;/D&gt;&lt;D xsi:type="xsd:double"&gt;1.372&lt;/D&gt;&lt;D xsi:type="xsd:double"&gt;1.363&lt;/D&gt;&lt;D xsi:type="xsd:double"&gt;1.379&lt;/D&gt;&lt;D xsi:type="xsd:double"&gt;1.404&lt;/D&gt;&lt;D xsi:type="xsd:double"&gt;1.411&lt;/D&gt;&lt;D xsi:type="xsd:double"&gt;1.384&lt;/D&gt;&lt;D xsi:type="xsd:double"&gt;1.453&lt;/D&gt;&lt;D xsi:type="xsd:double"&gt;1.52&lt;/D&gt;&lt;D xsi:type="xsd:double"&gt;1.475&lt;/D&gt;&lt;D xsi:type="xsd:double"&gt;1.423&lt;/D&gt;&lt;D xsi:type="xsd:double"&gt;1.496&lt;/D&gt;&lt;D xsi:type="xsd:double"&gt;1.546&lt;/D&gt;&lt;D xsi:type="xsd:double"&gt;1.37&lt;/D&gt;&lt;D xsi:type="xsd:double"&gt;1.443&lt;/D&gt;&lt;D xsi:type="xsd:double"&gt;1.428&lt;/D&gt;&lt;D xsi:type="xsd:double"&gt;1.416&lt;/D&gt;&lt;D xsi:type="xsd:double"&gt;1.379&lt;/D&gt;&lt;D xsi:type="xsd:double"&gt;1.28&lt;/D&gt;&lt;D xsi:type="xsd:double"&gt;1.245&lt;/D&gt;&lt;D xsi:type="xsd:double"&gt;1.341&lt;/D&gt;&lt;D xsi:type="xsd:double"&gt;1.404&lt;/D&gt;&lt;D xsi:type="xsd:double"&gt;1.318&lt;/D&gt;&lt;D xsi:type="xsd:double"&gt;1.272&lt;/D&gt;&lt;D xsi:type="xsd:double"&gt;1.343&lt;/D&gt;&lt;D xsi:type="xsd:double"&gt;1.343&lt;/D&gt;&lt;D xsi:type="xsd:double"&gt;1.375&lt;/D&gt;&lt;D xsi:type="xsd:double"&gt;1.403&lt;/D&gt;&lt;D xsi:type="xsd:double"&gt;1.365&lt;/D&gt;&lt;D xsi:type="xsd:double"&gt;1.501&lt;/D&gt;&lt;D xsi:type="xsd:double"&gt;1.547&lt;/D&gt;&lt;D xsi:type="xsd:double"&gt;1.547&lt;/D&gt;&lt;D xsi:type="xsd:double"&gt;1.669&lt;/D&gt;&lt;D xsi:type="xsd:double"&gt;1.636&lt;/D&gt;&lt;D xsi:type="xsd:double"&gt;1.706&lt;/D&gt;&lt;D xsi:type="xsd:double"&gt;1.784&lt;/D&gt;&lt;D xsi:type="xsd:double"&gt;1.76&lt;/D&gt;&lt;D xsi:type="xsd:double"&gt;1.684&lt;/D&gt;&lt;D xsi:type="xsd:double"&gt;1.645&lt;/D&gt;&lt;D xsi:type="xsd:double"&gt;1.647&lt;/D&gt;&lt;D xsi:type="xsd:double"&gt;1.516&lt;/D&gt;&lt;D xsi:type="xsd:double"&gt;1.75&lt;/D&gt;&lt;D xsi:type="xsd:double"&gt;1.841&lt;/D&gt;&lt;D xsi:type="xsd:double"&gt;1.49&lt;/D&gt;&lt;D xsi:type="xsd:double"&gt;1.555&lt;/D&gt;&lt;D xsi:type="xsd:double"&gt;1.66&lt;/D&gt;&lt;D xsi:type="xsd:double"&gt;1.686&lt;/D&gt;&lt;D xsi:type="xsd:double"&gt;1.758&lt;/D&gt;&lt;D xsi:type="xsd:double"&gt;1.847&lt;/D&gt;&lt;D xsi:type="xsd:double"&gt;2.094&lt;/D&gt;&lt;D xsi:type="xsd:double"&gt;2.122&lt;/D&gt;&lt;D xsi:type="xsd:double"&gt;2.022&lt;/D&gt;&lt;D xsi:type="xsd:double"&gt;2.116&lt;/D&gt;&lt;D xsi:type="xsd:double"&gt;2.258&lt;/D&gt;&lt;D xsi:type="xsd:double"&gt;2.292&lt;/D&gt;&lt;D xsi:type="xsd:double"&gt;2.393&lt;/D&gt;&lt;D xsi:type="xsd:double"&gt;2.328&lt;/D&gt;&lt;D xsi:type="xsd:double"&gt;2.294&lt;/D&gt;&lt;D xsi:type="xsd:double"&gt;2.36&lt;/D&gt;&lt;D xsi:type="xsd:double"&gt;2.279&lt;/D&gt;&lt;D xsi:type="xsd:double"&gt;2.204&lt;/D&gt;&lt;D xsi:type="xsd:double"&gt;2.328&lt;/D&gt;&lt;D xsi:type="xsd:double"&gt;2.258&lt;/D&gt;&lt;D xsi:type="xsd:double"&gt;2.226&lt;/D&gt;&lt;D xsi:type="xsd:double"&gt;2.298&lt;/D&gt;&lt;D xsi:type="xsd:double"&gt;2.367&lt;/D&gt;&lt;D xsi:type="xsd:double"&gt;2.328&lt;/D&gt;&lt;D xsi:type="xsd:double"&gt;2.493&lt;/D&gt;&lt;D xsi:type="xsd:double"&gt;2.62&lt;/D&gt;&lt;D xsi:type="xsd:double"&gt;2.841&lt;/D&gt;&lt;D xsi:type="xsd:double"&gt;2.779&lt;/D&gt;&lt;D xsi:type="xsd:double"&gt;2.567&lt;/D&gt;&lt;D xsi:type="xsd:double"&gt;2.402&lt;/D&gt;&lt;D xsi:type="xsd:double"&gt;2.411&lt;/D&gt;&lt;D xsi:type="xsd:double"&gt;2.331&lt;/D&gt;&lt;D xsi:type="xsd:double"&gt;2.45&lt;/D&gt;&lt;D xsi:type="xsd:double"&gt;2.351&lt;/D&gt;&lt;D xsi:type="xsd:double"&gt;2.489&lt;/D&gt;&lt;D xsi:type="xsd:double"&gt;2.493&lt;/D&gt;&lt;D xsi:type="xsd:double"&gt;2.749&lt;/D&gt;&lt;D xsi:type="xsd:double"&gt;2.695&lt;/D&gt;&lt;D xsi:type="xsd:double"&gt;2.7&lt;/D&gt;&lt;D xsi:type="xsd:double"&gt;2.624&lt;/D&gt;&lt;D xsi:type="xsd:double"&gt;2.275&lt;/D&gt;&lt;D xsi:type="xsd:double"&gt;2.287&lt;/D&gt;&lt;D xsi:type="xsd:double"&gt;2.436&lt;/D&gt;&lt;D xsi:type="xsd:double"&gt;2.116&lt;/D&gt;&lt;D xsi:type="xsd:double"&gt;2.326&lt;/D&gt;&lt;D xsi:type="xsd:double"&gt;2.272&lt;/D&gt;&lt;D xsi:type="xsd:double"&gt;2.21&lt;/D&gt;&lt;D xsi:type="xsd:double"&gt;2.181&lt;/D&gt;&lt;D xsi:type="xsd:double"&gt;2.399&lt;/D&gt;&lt;D xsi:type="xsd:double"&gt;2.448&lt;/D&gt;&lt;D xsi:type="xsd:double"&gt;2.161&lt;/D&gt;&lt;D xsi:type="xsd:double"&gt;2.272&lt;/D&gt;&lt;D xsi:type="xsd:double"&gt;2.436&lt;/D&gt;&lt;D xsi:type="xsd:double"&gt;2.536&lt;/D&gt;&lt;D xsi:type="xsd:double"&gt;2.447&lt;/D&gt;&lt;D xsi:type="xsd:double"&gt;2.243&lt;/D&gt;&lt;D xsi:type="xsd:double"&gt;2.557&lt;/D&gt;&lt;D xsi:type="xsd:double"&gt;6.998&lt;/D&gt;&lt;D xsi:type="xsd:double"&gt;8.79&lt;/D&gt;&lt;D xsi:type="xsd:double"&gt;9.871&lt;/D&gt;&lt;D xsi:type="xsd:double"&gt;9.944&lt;/D&gt;&lt;D xsi:type="xsd:double"&gt;8.747&lt;/D&gt;&lt;D xsi:type="xsd:double"&gt;7.376&lt;/D&gt;&lt;D xsi:type="xsd:double"&gt;5.679&lt;/D&gt;&lt;D xsi:type="xsd:double"&gt;5.806&lt;/D&gt;&lt;D xsi:type="xsd:double"&gt;4.662&lt;/D&gt;&lt;D xsi:type="xsd:double"&gt;3.919&lt;/D&gt;&lt;D xsi:type="xsd:double"&gt;3.718&lt;/D&gt;&lt;D xsi:type="xsd:double"&gt;3.825&lt;/D&gt;&lt;D xsi:type="xsd:double"&gt;3.564&lt;/D&gt;&lt;D xsi:type="xsd:double"&gt;3.314&lt;/D&gt;&lt;D xsi:type="xsd:double"&gt;3.228&lt;/D&gt;&lt;D xsi:type="xsd:double"&gt;3.328&lt;/D&gt;&lt;D xsi:type="xsd:double"&gt;2.944&lt;/D&gt;&lt;D xsi:type="xsd:double"&gt;2.957&lt;/D&gt;&lt;D xsi:type="xsd:double"&gt;2.741&lt;/D&gt;&lt;D xsi:type="xsd:double"&gt;2.601&lt;/D&gt;&lt;D xsi:type="xsd:double"&gt;2.361&lt;/D&gt;&lt;D xsi:type="xsd:double"&gt;2.221&lt;/D&gt;&lt;D xsi:type="xsd:double"&gt;2.328&lt;/D&gt;&lt;D xsi:type="xsd:double"&gt;2.336&lt;/D&gt;&lt;D xsi:type="xsd:double"&gt;2.174&lt;/D&gt;&lt;D xsi:type="xsd:double"&gt;2.195&lt;/D&gt;&lt;D xsi:type="xsd:double"&gt;2.132&lt;/D&gt;&lt;D xsi:type="xsd:double"&gt;2.316&lt;/D&gt;&lt;D xsi:type="xsd:double"&gt;2.28&lt;/D&gt;&lt;D xsi:type="xsd:double"&gt;2.333&lt;/D&gt;&lt;D xsi:type="xsd:double"&gt;2.382&lt;/D&gt;&lt;D xsi:type="xsd:double"&gt;2.557&lt;/D&gt;&lt;D xsi:type="xsd:double"&gt;2.547&lt;/D&gt;&lt;D xsi:type="xsd:double"&gt;2.461&lt;/D&gt;&lt;D xsi:type="xsd:double"&gt;2.367&lt;/D&gt;&lt;D xsi:type="xsd:double"&gt;2.343&lt;/D&gt;&lt;D xsi:type="xsd:double"&gt;2.321&lt;/D&gt;&lt;D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xsi:type="xsd:string"&gt;@NA&lt;/D&gt;&lt;/FQL&gt;&lt;FQL&gt;&lt;Q&gt;903600^FG_DIV_YLD(2/27/2026,1/29/2000,M)&lt;/Q&gt;&lt;R&gt;314&lt;/R&gt;&lt;C&gt;1&lt;/C&gt;&lt;D xsi:type="xsd:double"&gt;3.239&lt;/D&gt;&lt;D xsi:type="xsd:double"&gt;3.277&lt;/D&gt;&lt;D xsi:type="xsd:double"&gt;3.37&lt;/D&gt;&lt;D xsi:type="xsd:double"&gt;3.441&lt;/D&gt;&lt;D xsi:type="xsd:double"&gt;3.288&lt;/D&gt;&lt;D xsi:type="xsd:double"&gt;3.283&lt;/D&gt;&lt;D xsi:type="xsd:double"&gt;3.21&lt;/D&gt;&lt;D xsi:type="xsd:double"&gt;3.346&lt;/D&gt;&lt;D xsi:type="xsd:double"&gt;3.407&lt;/D&gt;&lt;D xsi:type="xsd:double"&gt;3.531&lt;/D&gt;&lt;D xsi:type="xsd:double"&gt;3.641&lt;/D&gt;&lt;D xsi:type="xsd:double"&gt;3.819&lt;/D&gt;&lt;D xsi:type="xsd:double"&gt;3.659&lt;/D&gt;&lt;D xsi:type="xsd:double"&gt;3.611&lt;/D&gt;&lt;D xsi:type="xsd:double"&gt;3.776&lt;/D&gt;&lt;D xsi:type="xsd:double"&gt;3.596&lt;/D&gt;&lt;D xsi:type="xsd:double"&gt;3.736&lt;/D&gt;&lt;D xsi:type="xsd:double"&gt;3.62&lt;/D&gt;&lt;D xsi:type="xsd:double"&gt;3.736&lt;/D&gt;&lt;D xsi:type="xsd:double"&gt;3.751&lt;/D&gt;&lt;D xsi:type="xsd:double"&gt;3.878&lt;/D&gt;&lt;D xsi:type="xsd:double"&gt;3.945&lt;/D&gt;&lt;D xsi:type="xsd:double"&gt;3.99&lt;/D&gt;&lt;D xsi:type="xsd:double"&gt;3.87&lt;/D&gt;&lt;D xsi:type="xsd:double"&gt;3.963&lt;/D&gt;&lt;D xsi:type="xsd:double"&gt;4.092&lt;/D&gt;&lt;D xsi:type="xsd:double"&gt;4.118&lt;/D&gt;&lt;D xsi:type="xsd:double"&gt;4.467&lt;/D&gt;&lt;D xsi:type="xsd:double"&gt;4.681&lt;/D&gt;&lt;D xsi:type="xsd:double"&gt;4.464&lt;/D&gt;&lt;D xsi:type="xsd:double"&gt;4.291&lt;/D&gt;&lt;D xsi:type="xsd:double"&gt;4.64&lt;/D&gt;&lt;D xsi:type="xsd:double"&gt;4.79&lt;/D&gt;&lt;D xsi:type="xsd:double"&gt;4.943&lt;/D&gt;&lt;D xsi:type="xsd:double"&gt;4.665&lt;/D&gt;&lt;D xsi:type="xsd:double"&gt;4.712&lt;/D&gt;&lt;D xsi:type="xsd:double"&gt;4.667&lt;/D&gt;&lt;D xsi:type="xsd:double"&gt;4.616&lt;/D&gt;&lt;D xsi:type="xsd:double"&gt;4.996&lt;/D&gt;&lt;D xsi:type="xsd:double"&gt;4.891&lt;/D&gt;&lt;D xsi:type="xsd:double"&gt;5.416&lt;/D&gt;&lt;D xsi:type="xsd:double"&gt;5.718&lt;/D&gt;&lt;D xsi:type="xsd:double"&gt;5.173&lt;/D&gt;&lt;D xsi:type="xsd:double"&gt;5.15&lt;/D&gt;&lt;D xsi:type="xsd:double"&gt;5.432&lt;/D&gt;&lt;D xsi:type="xsd:double"&gt;4.852&lt;/D&gt;&lt;D xsi:type="xsd:double"&gt;4.613&lt;/D&gt;&lt;D xsi:type="xsd:double"&gt;4.496&lt;/D&gt;&lt;D xsi:type="xsd:double"&gt;4.832&lt;/D&gt;&lt;D xsi:type="xsd:double"&gt;4.624&lt;/D&gt;&lt;D xsi:type="xsd:double"&gt;4.025&lt;/D&gt;&lt;D xsi:type="xsd:double"&gt;4.192&lt;/D&gt;&lt;D xsi:type="xsd:double"&gt;3.814&lt;/D&gt;&lt;D xsi:type="xsd:double"&gt;3.847&lt;/D&gt;&lt;D xsi:type="xsd:double"&gt;3.607&lt;/D&gt;&lt;D xsi:type="xsd:double"&gt;2.927&lt;/D&gt;&lt;D xsi:type="xsd:double"&gt;2.937&lt;/D&gt;&lt;D xsi:type="xsd:double"&gt;2.918&lt;/D&gt;&lt;D xsi:type="xsd:double"&gt;2.68&lt;/D&gt;&lt;D xsi:type="xsd:double"&gt;2.778&lt;/D&gt;&lt;D xsi:type="xsd:double"&gt;2.822&lt;/D&gt;&lt;D xsi:type="xsd:double"&gt;2.741&lt;/D&gt;&lt;D xsi:type="xsd:double"&gt;2.777&lt;/D&gt;&lt;D xsi:type="xsd:double"&gt;2.886&lt;/D&gt;&lt;D xsi:type="xsd:double"&gt;3.449&lt;/D&gt;&lt;D xsi:type="xsd:double"&gt;3.508&lt;/D&gt;&lt;D xsi:type="xsd:double"&gt;3.437&lt;/D&gt;&lt;D xsi:type="xsd:double"&gt;3.953&lt;/D&gt;&lt;D xsi:type="xsd:double"&gt;4.219&lt;/D&gt;&lt;D xsi:type="xsd:double"&gt;4.571&lt;/D&gt;&lt;D xsi:type="xsd:double"&gt;5.05&lt;/D&gt;&lt;D xsi:type="xsd:double"&gt;5.691&lt;/D&gt;&lt;D xsi:type="xsd:double"&gt;4.452&lt;/D&gt;&lt;D xsi:type="xsd:double"&gt;4.013&lt;/D&gt;&lt;D xsi:type="xsd:double"&gt;4.184&lt;/D&gt;&lt;D xsi:type="xsd:double"&gt;4.098&lt;/D&gt;&lt;D xsi:type="xsd:double"&gt;4.252&lt;/D&gt;&lt;D xsi:type="xsd:double"&gt;4.25&lt;/D&gt;&lt;D xsi:type="xsd:double"&gt;4.335&lt;/D&gt;&lt;D xsi:type="xsd:double"&gt;4.174&lt;/D&gt;&lt;D xsi:type="xsd:double"&gt;4.263&lt;/D&gt;&lt;D xsi:type="xsd:double"&gt;4.434&lt;/D&gt;&lt;D xsi:type="xsd:double"&gt;4.513&lt;/D&gt;&lt;D xsi:type="xsd:double"&gt;4.587&lt;/D&gt;&lt;D xsi:type="xsd:double"&gt;4.555&lt;/D&gt;&lt;D xsi:type="xsd:double"&gt;4.686&lt;/D&gt;&lt;D xsi:type="xsd:double"&gt;4.856&lt;/D&gt;&lt;D xsi:type="xsd:double"&gt;4.84&lt;/D&gt;&lt;D xsi:type="xsd:double"&gt;4.71&lt;/D&gt;&lt;D xsi:type="xsd:double"&gt;4.425&lt;/D&gt;&lt;D xsi:type="xsd:double"&gt;4.227&lt;/D&gt;&lt;D xsi:type="xsd:double"&gt;4.216&lt;/D&gt;&lt;D xsi:type="xsd:double"&gt;4.282&lt;/D&gt;&lt;D xsi:type="xsd:double"&gt;4.42&lt;/D&gt;&lt;D xsi:type="xsd:double"&gt;4.417&lt;/D&gt;&lt;D xsi:type="xsd:double"&gt;4.597&lt;/D&gt;&lt;D xsi:type="xsd:double"&gt;4.373&lt;/D&gt;&lt;D xsi:type="xsd:double"&gt;4.316&lt;/D&gt;&lt;D xsi:type="xsd:double"&gt;4.292&lt;/D&gt;&lt;D xsi:type="xsd:double"&gt;4.338&lt;/D&gt;&lt;D xsi:type="xsd:double"&gt;4.371&lt;/D&gt;&lt;D xsi:type="xsd:double"&gt;4.533&lt;/D&gt;&lt;D xsi:type="xsd:double"&gt;4.398&lt;/D&gt;&lt;D xsi:type="xsd:double"&gt;4.24&lt;/D&gt;&lt;D xsi:type="xsd:double"&gt;4.251&lt;/D&gt;&lt;D xsi:type="xsd:double"&gt;4.251&lt;/D&gt;&lt;D xsi:type="xsd:double"&gt;4.065&lt;/D&gt;&lt;D xsi:type="xsd:double"&gt;4.124&lt;/D&gt;&lt;D xsi:type="xsd:double"&gt;4.236&lt;/D&gt;&lt;D xsi:type="xsd:double"&gt;4.169&lt;/D&gt;&lt;D xsi:type="xsd:double"&gt;4.147&lt;/D&gt;&lt;D xsi:type="xsd:double"&gt;4.319&lt;/D&gt;&lt;D xsi:type="xsd:double"&gt;4.478&lt;/D&gt;&lt;D xsi:type="xsd:double"&gt;4.399&lt;/D&gt;&lt;D xsi:type="xsd:double"&gt;4.397&lt;/D&gt;&lt;D xsi:type="xsd:double"&gt;4.612&lt;/D&gt;&lt;D xsi:type="xsd:double"&gt;4.889&lt;/D&gt;&lt;D xsi:type="xsd:double"&gt;4.77&lt;/D&gt;&lt;D xsi:type="xsd:double"&gt;4.865&lt;/D&gt;&lt;D xsi:type="xsd:double"&gt;5.042&lt;/D&gt;&lt;D xsi:type="xsd:double"&gt;5.413&lt;/D&gt;&lt;D xsi:type="xsd:double"&gt;5.38&lt;/D&gt;&lt;D xsi:type="xsd:double"&gt;5.059&lt;/D&gt;&lt;D xsi:type="xsd:double"&gt;5.193&lt;/D&gt;&lt;D xsi:type="xsd:double"&gt;5.083&lt;/D&gt;&lt;D xsi:type="xsd:double"&gt;5.306&lt;/D&gt;&lt;D xsi:type="xsd:double"&gt;5.042&lt;/D&gt;&lt;D xsi:type="xsd:double"&gt;4.573&lt;/D&gt;&lt;D xsi:type="xsd:double"&gt;4.777&lt;/D&gt;&lt;D xsi:type="xsd:double"&gt;4.527&lt;/D&gt;&lt;D xsi:type="xsd:double"&gt;4.434&lt;/D&gt;&lt;D xsi:type="xsd:double"&gt;4.351&lt;/D&gt;&lt;D xsi:type="xsd:double"&gt;4.277&lt;/D&gt;&lt;D xsi:type="xsd:double"&gt;4.449&lt;/D&gt;&lt;D xsi:type="xsd:double"&gt;4.597&lt;/D&gt;&lt;D xsi:type="xsd:double"&gt;4.665&lt;/D&gt;&lt;D xsi:type="xsd:double"&gt;4.442&lt;/D&gt;&lt;D xsi:type="xsd:double"&gt;4.648&lt;/D&gt;&lt;D xsi:type="xsd:double"&gt;4.368&lt;/D&gt;&lt;D xsi:type="xsd:double"&gt;4.263&lt;/D&gt;&lt;D xsi:type="xsd:double"&gt;4.45&lt;/D&gt;&lt;D xsi:type="xsd:double"&gt;4.323&lt;/D&gt;&lt;D xsi:type="xsd:double"&gt;4.258&lt;/D&gt;&lt;D xsi:type="xsd:double"&gt;4.336&lt;/D&gt;&lt;D xsi:type="xsd:double"&gt;4.336&lt;/D&gt;&lt;D xsi:type="xsd:double"&gt;4.365&lt;/D&gt;&lt;D xsi:type="xsd:double"&gt;4.233&lt;/D&gt;&lt;D xsi:type="xsd:double"&gt;4.218&lt;/D&gt;&lt;D xsi:type="xsd:double"&gt;4.088&lt;/D&gt;&lt;D xsi:type="xsd:double"&gt;4.261&lt;/D&gt;&lt;D xsi:type="xsd:double"&gt;4.334&lt;/D&gt;&lt;D xsi:type="xsd:double"&gt;4.294&lt;/D&gt;&lt;D xsi:type="xsd:double"&gt;4.503&lt;/D&gt;&lt;D xsi:type="xsd:double"&gt;4.418&lt;/D&gt;&lt;D xsi:type="xsd:double"&gt;4.118&lt;/D&gt;&lt;D xsi:type="xsd:double"&gt;4.328&lt;/D&gt;&lt;D xsi:type="xsd:double"&gt;4.198&lt;/D&gt;&lt;D xsi:type="xsd:double"&gt;4.363&lt;/D&gt;&lt;D xsi:type="xsd:double"&gt;4.581&lt;/D&gt;&lt;D xsi:type="xsd:double"&gt;4.712&lt;/D&gt;&lt;D xsi:type="xsd:double"&gt;4.68&lt;/D&gt;&lt;D xsi:type="xsd:double"&gt;4.804&lt;/D&gt;&lt;D xsi:type="xsd:double"&gt;4.875&lt;/D&gt;&lt;D xsi:type="xsd:double"&gt;4.897&lt;/D&gt;&lt;D xsi:type="xsd:double"&gt;5.124&lt;/D&gt;&lt;D xsi:type="xsd:double"&gt;5.157&lt;/D&gt;&lt;D xsi:type="xsd:double"&gt;4.731&lt;/D&gt;&lt;D xsi:type="xsd:double"&gt;4.819&lt;/D&gt;&lt;D xsi:type="xsd:double"&gt;4.873&lt;/D&gt;&lt;D xsi:type="xsd:double"&gt;4.871&lt;/D&gt;&lt;D xsi:type="xsd:double"&gt;5.114&lt;/D&gt;&lt;D xsi:type="xsd:double"&gt;5.021&lt;/D&gt;&lt;D xsi:type="xsd:double"&gt;4.735&lt;/D&gt;&lt;D xsi:type="xsd:double"&gt;5.085&lt;/D&gt;&lt;D xsi:type="xsd:double"&gt;4.749&lt;/D&gt;&lt;D xsi:type="xsd:double"&gt;4.565&lt;/D&gt;&lt;D xsi:type="xsd:double"&gt;4.35&lt;/D&gt;&lt;D xsi:type="xsd:double"&gt;4.309&lt;/D&gt;&lt;D xsi:type="xsd:double"&gt;4.074&lt;/D&gt;&lt;D xsi:type="xsd:double"&gt;4.057&lt;/D&gt;&lt;D xsi:type="xsd:double"&gt;4.05&lt;/D&gt;&lt;D xsi:type="xsd:double"&gt;4.107&lt;/D&gt;&lt;D xsi:type="xsd:double"&gt;4.14&lt;/D&gt;&lt;D xsi:type="xsd:double"&gt;4.243&lt;/D&gt;&lt;D xsi:type="xsd:double"&gt;4.049&lt;/D&gt;&lt;D xsi:type="xsd:double"&gt;4.079&lt;/D&gt;&lt;D xsi:type="xsd:double"&gt;4.3&lt;/D&gt;&lt;D xsi:type="xsd:double"&gt;4.041&lt;/D&gt;&lt;D xsi:type="xsd:double"&gt;4.229&lt;/D&gt;&lt;D xsi:type="xsd:double"&gt;4.114&lt;/D&gt;&lt;D xsi:type="xsd:double"&gt;3.74&lt;/D&gt;&lt;D xsi:type="xsd:double"&gt;3.652&lt;/D&gt;&lt;D xsi:type="xsd:double"&gt;3.639&lt;/D&gt;&lt;D xsi:type="xsd:double"&gt;3.983&lt;/D&gt;&lt;D xsi:type="xsd:double"&gt;3.746&lt;/D&gt;&lt;D xsi:type="xsd:double"&gt;3.966&lt;/D&gt;&lt;D xsi:type="xsd:double"&gt;4.139&lt;/D&gt;&lt;D xsi:type="xsd:double"&gt;4.249&lt;/D&gt;&lt;D xsi:type="xsd:double"&gt;4.247&lt;/D&gt;&lt;D xsi:type="xsd:double"&gt;4.959&lt;/D&gt;&lt;D xsi:type="xsd:double"&gt;5.268&lt;/D&gt;&lt;D xsi:type="xsd:double"&gt;5.67&lt;/D&gt;&lt;D xsi:type="xsd:double"&gt;6.255&lt;/D&gt;&lt;D xsi:type="xsd:double"&gt;6.732&lt;/D&gt;&lt;D xsi:type="xsd:double"&gt;7.434&lt;/D&gt;&lt;D xsi:type="xsd:double"&gt;7.436&lt;/D&gt;&lt;D xsi:type="xsd:double"&gt;7.029&lt;/D&gt;&lt;D xsi:type="xsd:double"&gt;6.559&lt;/D&gt;&lt;D xsi:type="xsd:double"&gt;6.014&lt;/D&gt;&lt;D xsi:type="xsd:double"&gt;5.215&lt;/D&gt;&lt;D xsi:type="xsd:double"&gt;4.663&lt;/D&gt;&lt;D xsi:type="xsd:double"&gt;4.571&lt;/D&gt;&lt;D xsi:type="xsd:double"&gt;4.342&lt;/D&gt;&lt;D xsi:type="xsd:double"&gt;4.069&lt;/D&gt;&lt;D xsi:type="xsd:double"&gt;4.069&lt;/D&gt;&lt;D xsi:type="xsd:double"&gt;4.271&lt;/D&gt;&lt;D xsi:type="xsd:double"&gt;4.137&lt;/D&gt;&lt;D xsi:type="xsd:double"&gt;4.108&lt;/D&gt;&lt;D xsi:type="xsd:double"&gt;3.663&lt;/D&gt;&lt;D xsi:type="xsd:double"&gt;3.555&lt;/D&gt;&lt;D xsi:type="xsd:double"&gt;3.375&lt;/D&gt;&lt;D xsi:type="xsd:double"&gt;3.437&lt;/D&gt;&lt;D xsi:type="xsd:double"&gt;3.629&lt;/D&gt;&lt;D xsi:type="xsd:double"&gt;3.568&lt;/D&gt;&lt;D xsi:type="xsd:double"&gt;3.493&lt;/D&gt;&lt;D xsi:type="xsd:double"&gt;3.447&lt;/D&gt;&lt;D xsi:type="xsd:double"&gt;3.47&lt;/D&gt;&lt;D xsi:type="xsd:double"&gt;3.552&lt;/D&gt;&lt;D xsi:type="xsd:double"&gt;3.58&lt;/D&gt;&lt;D xsi:type="xsd:double"&gt;3.546&lt;/D&gt;&lt;D xsi:type="xsd:double"&gt;3.607&lt;/D&gt;&lt;D xsi:type="xsd:double"&gt;3.709&lt;/D&gt;&lt;D xsi:type="xsd:double"&gt;3.712&lt;/D&gt;&lt;D xsi:type="xsd:double"&gt;3.853&lt;/D&gt;&lt;D xsi:type="xsd:double"&gt;3.81&lt;/D&gt;&lt;D xsi:type="xsd:double"&gt;3.776&lt;/D&gt;&lt;D xsi:type="xsd:double"&gt;3.695&lt;/D&gt;&lt;D xsi:type="xsd:double"&gt;3.75&lt;/D&gt;&lt;D xsi:type="xsd:double"&gt;3.521&lt;/D&gt;&lt;D xsi:type="xsd:double"&gt;3.603&lt;/D&gt;&lt;D xsi:type="xsd:double"&gt;3.72&lt;/D&gt;&lt;D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xsi:type="xsd:string"&gt;@NA&lt;/D&gt;&lt;/FQL&gt;&lt;FQL&gt;&lt;Q&gt;934800^FG_DIV_YLD(2/27/2026,1/29/2000,M)&lt;/Q&gt;&lt;R&gt;314&lt;/R&gt;&lt;C&gt;1&lt;/C&gt;&lt;D xsi:type="xsd:double"&gt;3.413&lt;/D&gt;&lt;D xsi:type="xsd:double"&gt;3.335&lt;/D&gt;&lt;D xsi:type="xsd:double"&gt;3.894&lt;/D&gt;&lt;D xsi:type="xsd:double"&gt;3.982&lt;/D&gt;&lt;D xsi:type="xsd:double"&gt;4.13&lt;/D&gt;&lt;D xsi:type="xsd:double"&gt;4.548&lt;/D&gt;&lt;D xsi:type="xsd:double"&gt;4.401&lt;/D&gt;&lt;D xsi:type="xsd:double"&gt;4.468&lt;/D&gt;&lt;D xsi:type="xsd:double"&gt;4.687&lt;/D&gt;&lt;D xsi:type="xsd:double"&gt;4.649&lt;/D&gt;&lt;D xsi:type="xsd:double"&gt;3.286&lt;/D&gt;&lt;D xsi:type="xsd:double"&gt;3.445&lt;/D&gt;&lt;D xsi:type="xsd:double"&gt;3.539&lt;/D&gt;&lt;D xsi:type="xsd:double"&gt;3.521&lt;/D&gt;&lt;D xsi:type="xsd:double"&gt;3.817&lt;/D&gt;&lt;D xsi:type="xsd:double"&gt;3.889&lt;/D&gt;&lt;D xsi:type="xsd:double"&gt;4.192&lt;/D&gt;&lt;D xsi:type="xsd:double"&gt;4.166&lt;/D&gt;&lt;D xsi:type="xsd:double"&gt;4.311&lt;/D&gt;&lt;D xsi:type="xsd:double"&gt;4.255&lt;/D&gt;&lt;D xsi:type="xsd:double"&gt;4.36&lt;/D&gt;&lt;D xsi:type="xsd:double"&gt;4.567&lt;/D&gt;&lt;D xsi:type="xsd:double"&gt;2.891&lt;/D&gt;&lt;D xsi:type="xsd:double"&gt;2.978&lt;/D&gt;&lt;D xsi:type="xsd:double"&gt;2.862&lt;/D&gt;&lt;D xsi:type="xsd:double"&gt;2.963&lt;/D&gt;&lt;D xsi:type="xsd:double"&gt;3.109&lt;/D&gt;&lt;D xsi:type="xsd:double"&gt;3.277&lt;/D&gt;&lt;D xsi:type="xsd:double"&gt;3.424&lt;/D&gt;&lt;D xsi:type="xsd:double"&gt;3.431&lt;/D&gt;&lt;D xsi:type="xsd:double"&gt;3.325&lt;/D&gt;&lt;D xsi:type="xsd:double"&gt;3.51&lt;/D&gt;&lt;D xsi:type="xsd:double"&gt;3.164&lt;/D&gt;&lt;D xsi:type="xsd:double"&gt;3.395&lt;/D&gt;&lt;D xsi:type="xsd:double"&gt;2.106&lt;/D&gt;&lt;D xsi:type="xsd:double"&gt;1.699&lt;/D&gt;&lt;D xsi:type="xsd:double"&gt;1.593&lt;/D&gt;&lt;D xsi:type="xsd:double"&gt;1.573&lt;/D&gt;&lt;D xsi:type="xsd:double"&gt;1.631&lt;/D&gt;&lt;D xsi:type="xsd:double"&gt;1.544&lt;/D&gt;&lt;D xsi:type="xsd:double"&gt;1.751&lt;/D&gt;&lt;D xsi:type="xsd:double"&gt;1.932&lt;/D&gt;&lt;D xsi:type="xsd:double"&gt;1.763&lt;/D&gt;&lt;D xsi:type="xsd:double"&gt;1.77&lt;/D&gt;&lt;D xsi:type="xsd:double"&gt;1.814&lt;/D&gt;&lt;D xsi:type="xsd:double"&gt;1.797&lt;/D&gt;&lt;D xsi:type="xsd:double"&gt;1.507&lt;/D&gt;&lt;D xsi:type="xsd:double"&gt;1.436&lt;/D&gt;&lt;D xsi:type="xsd:double"&gt;1.44&lt;/D&gt;&lt;D xsi:type="xsd:double"&gt;1.102&lt;/D&gt;&lt;D xsi:type="xsd:double"&gt;1.18&lt;/D&gt;&lt;D xsi:type="xsd:double"&gt;1.141&lt;/D&gt;&lt;D xsi:type="xsd:double"&gt;1.084&lt;/D&gt;&lt;D xsi:type="xsd:double"&gt;1.114&lt;/D&gt;&lt;D xsi:type="xsd:double"&gt;1.13&lt;/D&gt;&lt;D xsi:type="xsd:double"&gt;0.543&lt;/D&gt;&lt;D xsi:type="xsd:double"&gt;0.558&lt;/D&gt;&lt;D xsi:type="xsd:double"&gt;0.564&lt;/D&gt;&lt;D xsi:type="xsd:double"&gt;0.174&lt;/D&gt;&lt;D xsi:type="xsd:double"&gt;0.171&lt;/D&gt;&lt;D xsi:type="xsd:double"&gt;0.172&lt;/D&gt;&lt;D xsi:type="xsd:double"&gt;0.173&lt;/D&gt;&lt;D xsi:type="xsd:double"&gt;0.179&lt;/D&gt;&lt;D xsi:type="xsd:double"&gt;0.196&lt;/D&gt;&lt;D xsi:type="xsd:double"&gt;0.237&lt;/D&gt;&lt;D xsi:type="xsd:double"&gt;0.238&lt;/D&gt;&lt;D xsi:type="xsd:double"&gt;0.223&lt;/D&gt;&lt;D xsi:type="xsd:double"&gt;0.222&lt;/D&gt;&lt;D xsi:type="xsd:double"&gt;0.213&lt;/D&gt;&lt;D xsi:type="xsd:double"&gt;0.343&lt;/D&gt;&lt;D xsi:type="xsd:double"&gt;0.356&lt;/D&gt;&lt;D xsi:type="xsd:double"&gt;2.707&lt;/D&gt;&lt;D xsi:type="xsd:double"&gt;2.126&lt;/D&gt;&lt;D xsi:type="xsd:double"&gt;1.994&lt;/D&gt;&lt;D xsi:type="xsd:double"&gt;1.842&lt;/D&gt;&lt;D xsi:type="xsd:double"&gt;1.963&lt;/D&gt;&lt;D xsi:type="xsd:double"&gt;2.049&lt;/D&gt;&lt;D xsi:type="xsd:double"&gt;2.158&lt;/D&gt;&lt;D xsi:type="xsd:double"&gt;2.225&lt;/D&gt;&lt;D xsi:type="xsd:double"&gt;2.174&lt;/D&gt;&lt;D xsi:type="xsd:double"&gt;2.248&lt;/D&gt;&lt;D xsi:type="xsd:double"&gt;1.956&lt;/D&gt;&lt;D xsi:type="xsd:double"&gt;1.85&lt;/D&gt;&lt;D xsi:type="xsd:double"&gt;1.89&lt;/D&gt;&lt;D xsi:type="xsd:double"&gt;1.976&lt;/D&gt;&lt;D xsi:type="xsd:double"&gt;1.972&lt;/D&gt;&lt;D xsi:type="xsd:double"&gt;2.045&lt;/D&gt;&lt;D xsi:type="xsd:double"&gt;2.003&lt;/D&gt;&lt;D xsi:type="xsd:double"&gt;2.174&lt;/D&gt;&lt;D xsi:type="xsd:double"&gt;2.181&lt;/D&gt;&lt;D xsi:type="xsd:double"&gt;2.178&lt;/D&gt;&lt;D xsi:type="xsd:double"&gt;2.262&lt;/D&gt;&lt;D xsi:type="xsd:double"&gt;2.255&lt;/D&gt;&lt;D xsi:type="xsd:double"&gt;2.32&lt;/D&gt;&lt;D xsi:type="xsd:double"&gt;2.025&lt;/D&gt;&lt;D xsi:type="xsd:double"&gt;1.996&lt;/D&gt;&lt;D xsi:type="xsd:double"&gt;1.958&lt;/D&gt;&lt;D xsi:type="xsd:double"&gt;1.87&lt;/D&gt;&lt;D xsi:type="xsd:double"&gt;1.942&lt;/D&gt;&lt;D xsi:type="xsd:double"&gt;2.002&lt;/D&gt;&lt;D xsi:type="xsd:double"&gt;1.913&lt;/D&gt;&lt;D xsi:type="xsd:double"&gt;2.044&lt;/D&gt;&lt;D xsi:type="xsd:double"&gt;1.98&lt;/D&gt;&lt;D xsi:type="xsd:double"&gt;2.12&lt;/D&gt;&lt;D xsi:type="xsd:double"&gt;2.171&lt;/D&gt;&lt;D xsi:type="xsd:double"&gt;2.212&lt;/D&gt;&lt;D xsi:type="xsd:double"&gt;1.952&lt;/D&gt;&lt;D xsi:type="xsd:double"&gt;1.976&lt;/D&gt;&lt;D xsi:type="xsd:double"&gt;1.936&lt;/D&gt;&lt;D xsi:type="xsd:double"&gt;1.903&lt;/D&gt;&lt;D xsi:type="xsd:double"&gt;1.948&lt;/D&gt;&lt;D xsi:type="xsd:double"&gt;2.083&lt;/D&gt;&lt;D xsi:type="xsd:double"&gt;2.086&lt;/D&gt;&lt;D xsi:type="xsd:double"&gt;2.27&lt;/D&gt;&lt;D xsi:type="xsd:double"&gt;2.239&lt;/D&gt;&lt;D xsi:type="xsd:double"&gt;2.3&lt;/D&gt;&lt;D xsi:type="xsd:double"&gt;2.434&lt;/D&gt;&lt;D xsi:type="xsd:double"&gt;2.372&lt;/D&gt;&lt;D xsi:type="xsd:double"&gt;1.999&lt;/D&gt;&lt;D xsi:type="xsd:double"&gt;2.038&lt;/D&gt;&lt;D xsi:type="xsd:double"&gt;2.168&lt;/D&gt;&lt;D xsi:type="xsd:double"&gt;2.081&lt;/D&gt;&lt;D xsi:type="xsd:double"&gt;2.1&lt;/D&gt;&lt;D xsi:type="xsd:double"&gt;2.099&lt;/D&gt;&lt;D xsi:type="xsd:double"&gt;2.35&lt;/D&gt;&lt;D xsi:type="xsd:double"&gt;2.425&lt;/D&gt;&lt;D xsi:type="xsd:double"&gt;2.393&lt;/D&gt;&lt;D xsi:type="xsd:double"&gt;2.252&lt;/D&gt;&lt;D xsi:type="xsd:double"&gt;2.325&lt;/D&gt;&lt;D xsi:type="xsd:double"&gt;2.264&lt;/D&gt;&lt;D xsi:type="xsd:double"&gt;2.493&lt;/D&gt;&lt;D xsi:type="xsd:double"&gt;2.936&lt;/D&gt;&lt;D xsi:type="xsd:double"&gt;3.261&lt;/D&gt;&lt;D xsi:type="xsd:double"&gt;3.637&lt;/D&gt;&lt;D xsi:type="xsd:double"&gt;3.581&lt;/D&gt;&lt;D xsi:type="xsd:double"&gt;3.411&lt;/D&gt;&lt;D xsi:type="xsd:double"&gt;3.407&lt;/D&gt;&lt;D xsi:type="xsd:double"&gt;3.314&lt;/D&gt;&lt;D xsi:type="xsd:double"&gt;3.345&lt;/D&gt;&lt;D xsi:type="xsd:double"&gt;3.405&lt;/D&gt;&lt;D xsi:type="xsd:double"&gt;3.142&lt;/D&gt;&lt;D xsi:type="xsd:double"&gt;2.971&lt;/D&gt;&lt;D xsi:type="xsd:double"&gt;2.7&lt;/D&gt;&lt;D xsi:type="xsd:double"&gt;2.735&lt;/D&gt;&lt;D xsi:type="xsd:double"&gt;2.759&lt;/D&gt;&lt;D xsi:type="xsd:double"&gt;2.515&lt;/D&gt;&lt;D xsi:type="xsd:double"&gt;2.583&lt;/D&gt;&lt;D xsi:type="xsd:double"&gt;2.493&lt;/D&gt;&lt;D xsi:type="xsd:double"&gt;3.97&lt;/D&gt;&lt;D xsi:type="xsd:double"&gt;3.948&lt;/D&gt;&lt;D xsi:type="xsd:double"&gt;3.965&lt;/D&gt;&lt;D xsi:type="xsd:double"&gt;3.771&lt;/D&gt;&lt;D xsi:type="xsd:double"&gt;3.642&lt;/D&gt;&lt;D xsi:type="xsd:double"&gt;3.549&lt;/D&gt;&lt;D xsi:type="xsd:double"&gt;3.376&lt;/D&gt;&lt;D xsi:type="xsd:double"&gt;3.524&lt;/D&gt;&lt;D xsi:type="xsd:double"&gt;3.311&lt;/D&gt;&lt;D xsi:type="xsd:double"&gt;3.254&lt;/D&gt;&lt;D xsi:type="xsd:double"&gt;3.531&lt;/D&gt;&lt;D xsi:type="xsd:double"&gt;3.152&lt;/D&gt;&lt;D xsi:type="xsd:double"&gt;2.999&lt;/D&gt;&lt;D xsi:type="xsd:double"&gt;3.126&lt;/D&gt;&lt;D xsi:type="xsd:double"&gt;3.331&lt;/D&gt;&lt;D</t>
        </r>
      </text>
    </comment>
    <comment ref="A44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 xml:space="preserve"> xsi:type="xsd:double"&gt;3.351&lt;/D&gt;&lt;D xsi:type="xsd:double"&gt;3.371&lt;/D&gt;&lt;D xsi:type="xsd:double"&gt;2.816&lt;/D&gt;&lt;D xsi:type="xsd:double"&gt;2.434&lt;/D&gt;&lt;D xsi:type="xsd:double"&gt;2.131&lt;/D&gt;&lt;D xsi:type="xsd:double"&gt;2.07&lt;/D&gt;&lt;D xsi:type="xsd:double"&gt;2.107&lt;/D&gt;&lt;D xsi:type="xsd:double"&gt;2.39&lt;/D&gt;&lt;D xsi:type="xsd:double"&gt;2.305&lt;/D&gt;&lt;D xsi:type="xsd:double"&gt;2.299&lt;/D&gt;&lt;D xsi:type="xsd:double"&gt;2.587&lt;/D&gt;&lt;D xsi:type="xsd:double"&gt;2.162&lt;/D&gt;&lt;D xsi:type="xsd:double"&gt;1.811&lt;/D&gt;&lt;D xsi:type="xsd:double"&gt;1.717&lt;/D&gt;&lt;D xsi:type="xsd:double"&gt;1.638&lt;/D&gt;&lt;D xsi:type="xsd:double"&gt;1.021&lt;/D&gt;&lt;D xsi:type="xsd:double"&gt;1.446&lt;/D&gt;&lt;D xsi:type="xsd:double"&gt;1.429&lt;/D&gt;&lt;D xsi:type="xsd:double"&gt;1.464&lt;/D&gt;&lt;D xsi:type="xsd:double"&gt;1.568&lt;/D&gt;&lt;D xsi:type="xsd:double"&gt;1.621&lt;/D&gt;&lt;D xsi:type="xsd:double"&gt;1.439&lt;/D&gt;&lt;D xsi:type="xsd:double"&gt;1.455&lt;/D&gt;&lt;D xsi:type="xsd:double"&gt;1.518&lt;/D&gt;&lt;D xsi:type="xsd:double"&gt;1.514&lt;/D&gt;&lt;D xsi:type="xsd:double"&gt;1.609&lt;/D&gt;&lt;D xsi:type="xsd:double"&gt;1.492&lt;/D&gt;&lt;D xsi:type="xsd:double"&gt;1.131&lt;/D&gt;&lt;D xsi:type="xsd:double"&gt;1.089&lt;/D&gt;&lt;D xsi:type="xsd:double"&gt;1.276&lt;/D&gt;&lt;D xsi:type="xsd:double"&gt;1.227&lt;/D&gt;&lt;D xsi:type="xsd:double"&gt;1.279&lt;/D&gt;&lt;D xsi:type="xsd:double"&gt;1.303&lt;/D&gt;&lt;D xsi:type="xsd:double"&gt;1.325&lt;/D&gt;&lt;D xsi:type="xsd:double"&gt;1.35&lt;/D&gt;&lt;D xsi:type="xsd:double"&gt;1.412&lt;/D&gt;&lt;D xsi:type="xsd:double"&gt;1.607&lt;/D&gt;&lt;D xsi:type="xsd:double"&gt;1.824&lt;/D&gt;&lt;D xsi:type="xsd:double"&gt;3.835&lt;/D&gt;&lt;D xsi:type="xsd:double"&gt;4.496&lt;/D&gt;&lt;D xsi:type="xsd:double"&gt;5.264&lt;/D&gt;&lt;D xsi:type="xsd:double"&gt;5.948&lt;/D&gt;&lt;D xsi:type="xsd:double"&gt;5.071&lt;/D&gt;&lt;D xsi:type="xsd:double"&gt;4.602&lt;/D&gt;&lt;D xsi:type="xsd:double"&gt;4.451&lt;/D&gt;&lt;D xsi:type="xsd:double"&gt;4.102&lt;/D&gt;&lt;D xsi:type="xsd:double"&gt;2.726&lt;/D&gt;&lt;D xsi:type="xsd:double"&gt;2.405&lt;/D&gt;&lt;D xsi:type="xsd:double"&gt;2.31&lt;/D&gt;&lt;D xsi:type="xsd:double"&gt;1.905&lt;/D&gt;&lt;D xsi:type="xsd:double"&gt;2.772&lt;/D&gt;&lt;D xsi:type="xsd:double"&gt;2.715&lt;/D&gt;&lt;D xsi:type="xsd:double"&gt;2.831&lt;/D&gt;&lt;D xsi:type="xsd:double"&gt;2.628&lt;/D&gt;&lt;D xsi:type="xsd:double"&gt;2.618&lt;/D&gt;&lt;D xsi:type="xsd:double"&gt;2.319&lt;/D&gt;&lt;D xsi:type="xsd:double"&gt;2.352&lt;/D&gt;&lt;D xsi:type="xsd:double"&gt;2.205&lt;/D&gt;&lt;D xsi:type="xsd:double"&gt;2.13&lt;/D&gt;&lt;D xsi:type="xsd:double"&gt;2.165&lt;/D&gt;&lt;D xsi:type="xsd:double"&gt;2.003&lt;/D&gt;&lt;D xsi:type="xsd:double"&gt;2.022&lt;/D&gt;&lt;D xsi:type="xsd:double"&gt;2.234&lt;/D&gt;&lt;D xsi:type="xsd:double"&gt;2.395&lt;/D&gt;&lt;D xsi:type="xsd:double"&gt;2.594&lt;/D&gt;&lt;D xsi:type="xsd:double"&gt;2.627&lt;/D&gt;&lt;D xsi:type="xsd:double"&gt;2.551&lt;/D&gt;&lt;D xsi:type="xsd:double"&gt;2.449&lt;/D&gt;&lt;D xsi:type="xsd:double"&gt;2.622&lt;/D&gt;&lt;D xsi:type="xsd:double"&gt;2.699&lt;/D&gt;&lt;D xsi:type="xsd:double"&gt;2.804&lt;/D&gt;&lt;D xsi:type="xsd:double"&gt;2.767&lt;/D&gt;&lt;D xsi:type="xsd:double"&gt;2.679&lt;/D&gt;&lt;D xsi:type="xsd:double"&gt;2.794&lt;/D&gt;&lt;D xsi:type="xsd:double"&gt;2.827&lt;/D&gt;&lt;D xsi:type="xsd:double"&gt;1.845&lt;/D&gt;&lt;D xsi:type="xsd:double"&gt;1.968&lt;/D&gt;&lt;D xsi:type="xsd:double"&gt;1.939&lt;/D&gt;&lt;D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xsi:type="xsd:string"&gt;@NA&lt;/D&gt;&lt;/FQL&gt;&lt;FQL&gt;&lt;Q&gt;848400^FG_DIV_YLD(2/27/2026,1/29/2000,M)&lt;/Q&gt;&lt;R&gt;314&lt;/R&gt;&lt;C&gt;1&lt;/C&gt;&lt;D xsi:type="xsd:double"&gt;3.627&lt;/D&gt;&lt;D xsi:type="xsd:double"&gt;3.807&lt;/D&gt;&lt;D xsi:type="xsd:double"&gt;3.903&lt;/D&gt;&lt;D xsi:type="xsd:double"&gt;3.72&lt;/D&gt;&lt;D xsi:type="xsd:double"&gt;3.745&lt;/D&gt;&lt;D xsi:type="xsd:double"&gt;3.654&lt;/D&gt;&lt;D xsi:type="xsd:double"&gt;3.856&lt;/D&gt;&lt;D xsi:type="xsd:double"&gt;3.834&lt;/D&gt;&lt;D xsi:type="xsd:double"&gt;3.85&lt;/D&gt;&lt;D xsi:type="xsd:double"&gt;3.824&lt;/D&gt;&lt;D xsi:type="xsd:double"&gt;3.488&lt;/D&gt;&lt;D xsi:type="xsd:double"&gt;3.661&lt;/D&gt;&lt;D xsi:type="xsd:double"&gt;3.627&lt;/D&gt;&lt;D xsi:type="xsd:double"&gt;3.74&lt;/D&gt;&lt;D xsi:type="xsd:double"&gt;3.774&lt;/D&gt;&lt;D xsi:type="xsd:double"&gt;3.888&lt;/D&gt;&lt;D xsi:type="xsd:double"&gt;3.857&lt;/D&gt;&lt;D xsi:type="xsd:double"&gt;3.77&lt;/D&gt;&lt;D xsi:type="xsd:double"&gt;3.674&lt;/D&gt;&lt;D xsi:type="xsd:double"&gt;3.693&lt;/D&gt;&lt;D xsi:type="xsd:double"&gt;3.771&lt;/D&gt;&lt;D xsi:type="xsd:double"&gt;3.314&lt;/D&gt;&lt;D xsi:type="xsd:double"&gt;3.148&lt;/D&gt;&lt;D xsi:type="xsd:double"&gt;3.141&lt;/D&gt;&lt;D xsi:type="xsd:double"&gt;3.264&lt;/D&gt;&lt;D xsi:type="xsd:double"&gt;3.214&lt;/D&gt;&lt;D xsi:type="xsd:double"&gt;3.235&lt;/D&gt;&lt;D xsi:type="xsd:double"&gt;3.468&lt;/D&gt;&lt;D xsi:type="xsd:double"&gt;3.861&lt;/D&gt;&lt;D xsi:type="xsd:double"&gt;3.799&lt;/D&gt;&lt;D xsi:type="xsd:double"&gt;3.511&lt;/D&gt;&lt;D xsi:type="xsd:double"&gt;3.39&lt;/D&gt;&lt;D xsi:type="xsd:double"&gt;3.804&lt;/D&gt;&lt;D xsi:type="xsd:double"&gt;3.76&lt;/D&gt;&lt;D xsi:type="xsd:double"&gt;3.617&lt;/D&gt;&lt;D xsi:type="xsd:double"&gt;3.691&lt;/D&gt;&lt;D xsi:type="xsd:double"&gt;3.815&lt;/D&gt;&lt;D xsi:type="xsd:double"&gt;3.755&lt;/D&gt;&lt;D xsi:type="xsd:double"&gt;4.244&lt;/D&gt;&lt;D xsi:type="xsd:double"&gt;3.486&lt;/D&gt;&lt;D xsi:type="xsd:double"&gt;3.585&lt;/D&gt;&lt;D xsi:type="xsd:double"&gt;3.96&lt;/D&gt;&lt;D xsi:type="xsd:double"&gt;3.919&lt;/D&gt;&lt;D xsi:type="xsd:double"&gt;3.721&lt;/D&gt;&lt;D xsi:type="xsd:double"&gt;3.506&lt;/D&gt;&lt;D xsi:type="xsd:double"&gt;3.184&lt;/D&gt;&lt;D xsi:type="xsd:double"&gt;2.885&lt;/D&gt;&lt;D xsi:type="xsd:double"&gt;2.543&lt;/D&gt;&lt;D xsi:type="xsd:double"&gt;2.668&lt;/D&gt;&lt;D xsi:type="xsd:double"&gt;2.683&lt;/D&gt;&lt;D xsi:type="xsd:double"&gt;2.564&lt;/D&gt;&lt;D xsi:type="xsd:double"&gt;2.736&lt;/D&gt;&lt;D xsi:type="xsd:double"&gt;2.39&lt;/D&gt;&lt;D xsi:type="xsd:double"&gt;2.399&lt;/D&gt;&lt;D xsi:type="xsd:double"&gt;2.223&lt;/D&gt;&lt;D xsi:type="xsd:double"&gt;2.261&lt;/D&gt;&lt;D xsi:type="xsd:double"&gt;2.353&lt;/D&gt;&lt;D xsi:type="xsd:double"&gt;2.302&lt;/D&gt;&lt;D xsi:type="xsd:double"&gt;2.229&lt;/D&gt;&lt;D xsi:type="xsd:double"&gt;1.917&lt;/D&gt;&lt;D xsi:type="xsd:double"&gt;2.079&lt;/D&gt;&lt;D xsi:type="xsd:double"&gt;2.189&lt;/D&gt;&lt;D xsi:type="xsd:double"&gt;2.242&lt;/D&gt;&lt;D xsi:type="xsd:double"&gt;2.252&lt;/D&gt;&lt;D xsi:type="xsd:double"&gt;2.737&lt;/D&gt;&lt;D xsi:type="xsd:double"&gt;2.691&lt;/D&gt;&lt;D xsi:type="xsd:double"&gt;2.741&lt;/D&gt;&lt;D xsi:type="xsd:double"&gt;2.769&lt;/D&gt;&lt;D xsi:type="xsd:double"&gt;3.476&lt;/D&gt;&lt;D xsi:type="xsd:double"&gt;3.882&lt;/D&gt;&lt;D xsi:type="xsd:double"&gt;3.97&lt;/D&gt;&lt;D xsi:type="xsd:double"&gt;4.119&lt;/D&gt;&lt;D xsi:type="xsd:double"&gt;3.396&lt;/D&gt;&lt;D xsi:type="xsd:double"&gt;3.129&lt;/D&gt;&lt;D xsi:type="xsd:double"&gt;3.176&lt;/D&gt;&lt;D xsi:type="xsd:double"&gt;3.224&lt;/D&gt;&lt;D xsi:type="xsd:double"&gt;3.207&lt;/D&gt;&lt;D xsi:type="xsd:double"&gt;3.244&lt;/D&gt;&lt;D xsi:type="xsd:double"&gt;3.307&lt;/D&gt;&lt;D xsi:type="xsd:double"&gt;3.388&lt;/D&gt;&lt;D xsi:type="xsd:double"&gt;3.189&lt;/D&gt;&lt;D xsi:type="xsd:double"&gt;2.953&lt;/D&gt;&lt;D xsi:type="xsd:double"&gt;2.788&lt;/D&gt;&lt;D xsi:type="xsd:double"&gt;2.808&lt;/D&gt;&lt;D xsi:type="xsd:double"&gt;2.823&lt;/D&gt;&lt;D xsi:type="xsd:double"&gt;2.652&lt;/D&gt;&lt;D xsi:type="xsd:double"&gt;2.817&lt;/D&gt;&lt;D xsi:type="xsd:double"&gt;2.825&lt;/D&gt;&lt;D xsi:type="xsd:double"&gt;2.589&lt;/D&gt;&lt;D xsi:type="xsd:double"&gt;2.301&lt;/D&gt;&lt;D xsi:type="xsd:double"&gt;2.288&lt;/D&gt;&lt;D xsi:type="xsd:double"&gt;2.164&lt;/D&gt;&lt;D xsi:type="xsd:double"&gt;2.231&lt;/D&gt;&lt;D xsi:type="xsd:double"&gt;2.587&lt;/D&gt;&lt;D xsi:type="xsd:double"&gt;2.31&lt;/D&gt;&lt;D xsi:type="xsd:double"&gt;2.452&lt;/D&gt;&lt;D xsi:type="xsd:double"&gt;2.372&lt;/D&gt;&lt;D xsi:type="xsd:double"&gt;2.193&lt;/D&gt;&lt;D xsi:type="xsd:double"&gt;2.251&lt;/D&gt;&lt;D xsi:type="xsd:double"&gt;2.441&lt;/D&gt;&lt;D xsi:type="xsd:double"&gt;2.305&lt;/D&gt;&lt;D xsi:type="xsd:double"&gt;2.207&lt;/D&gt;&lt;D xsi:type="xsd:double"&gt;2.164&lt;/D&gt;&lt;D xsi:type="xsd:double"&gt;2.14&lt;/D&gt;&lt;D xsi:type="xsd:double"&gt;2.191&lt;/D&gt;&lt;D xsi:type="xsd:double"&gt;2.048&lt;/D&gt;&lt;D xsi:type="xsd:double"&gt;1.96&lt;/D&gt;&lt;D xsi:type="xsd:double"&gt;1.976&lt;/D&gt;&lt;D xsi:type="xsd:double"&gt;2.037&lt;/D&gt;&lt;D xsi:type="xsd:double"&gt;1.945&lt;/D&gt;&lt;D xsi:type="xsd:double"&gt;1.995&lt;/D&gt;&lt;D xsi:type="xsd:double"&gt;1.885&lt;/D&gt;&lt;D xsi:type="xsd:double"&gt;1.644&lt;/D&gt;&lt;D xsi:type="xsd:double"&gt;1.672&lt;/D&gt;&lt;D xsi:type="xsd:double"&gt;1.651&lt;/D&gt;&lt;D xsi:type="xsd:double"&gt;1.589&lt;/D&gt;&lt;D xsi:type="xsd:double"&gt;1.626&lt;/D&gt;&lt;D xsi:type="xsd:double"&gt;1.604&lt;/D&gt;&lt;D xsi:type="xsd:double"&gt;1.58&lt;/D&gt;&lt;D xsi:type="xsd:double"&gt;1.396&lt;/D&gt;&lt;D xsi:type="xsd:double"&gt;1.458&lt;/D&gt;&lt;D xsi:type="xsd:double"&gt;1.454&lt;/D&gt;&lt;D xsi:type="xsd:double"&gt;1.462&lt;/D&gt;&lt;D xsi:type="xsd:double"&gt;1.433&lt;/D&gt;&lt;D xsi:type="xsd:double"&gt;1.4&lt;/D&gt;&lt;D xsi:type="xsd:double"&gt;1.46&lt;/D&gt;&lt;D xsi:type="xsd:double"&gt;1.415&lt;/D&gt;&lt;D xsi:type="xsd:double"&gt;1.376&lt;/D&gt;&lt;D xsi:type="xsd:double"&gt;1.366&lt;/D&gt;&lt;D xsi:type="xsd:double"&gt;1.354&lt;/D&gt;&lt;D xsi:type="xsd:double"&gt;1.275&lt;/D&gt;&lt;D xsi:type="xsd:double"&gt;1.367&lt;/D&gt;&lt;D xsi:type="xsd:double"&gt;1.349&lt;/D&gt;&lt;D xsi:type="xsd:double"&gt;1.4265103&lt;/D&gt;&lt;D xsi:type="xsd:double"&gt;1.504&lt;/D&gt;&lt;D xsi:type="xsd:double"&gt;1.483&lt;/D&gt;&lt;D xsi:type="xsd:double"&gt;1.452&lt;/D&gt;&lt;D xsi:type="xsd:double"&gt;1.446&lt;/D&gt;&lt;D xsi:type="xsd:double"&gt;1.407&lt;/D&gt;&lt;D xsi:type="xsd:double"&gt;1.418&lt;/D&gt;&lt;D xsi:type="xsd:double"&gt;1.463&lt;/D&gt;&lt;D xsi:type="xsd:double"&gt;1.491&lt;/D&gt;&lt;D xsi:type="xsd:double"&gt;1.511&lt;/D&gt;&lt;D xsi:type="xsd:double"&gt;1.576&lt;/D&gt;&lt;D xsi:type="xsd:double"&gt;1.636&lt;/D&gt;&lt;D xsi:type="xsd:double"&gt;1.519&lt;/D&gt;&lt;D xsi:type="xsd:double"&gt;1.451&lt;/D&gt;&lt;D xsi:type="xsd:double"&gt;1.402&lt;/D&gt;&lt;D xsi:type="xsd:double"&gt;1.374&lt;/D&gt;&lt;D xsi:type="xsd:double"&gt;1.362&lt;/D&gt;&lt;D xsi:type="xsd:double"&gt;1.389&lt;/D&gt;&lt;D xsi:type="xsd:double"&gt;1.411&lt;/D&gt;&lt;D xsi:type="xsd:double"&gt;1.471&lt;/D&gt;&lt;D xsi:type="xsd:double"&gt;1.516&lt;/D&gt;&lt;D xsi:type="xsd:double"&gt;1.52&lt;/D&gt;&lt;D xsi:type="xsd:double"&gt;1.476&lt;/D&gt;&lt;D xsi:type="xsd:double"&gt;1.475&lt;/D&gt;&lt;D xsi:type="xsd:double"&gt;1.468&lt;/D&gt;&lt;D xsi:type="xsd:double"&gt;1.428&lt;/D&gt;&lt;D xsi:type="xsd:double"&gt;1.446&lt;/D&gt;&lt;D xsi:type="xsd:double"&gt;1.45&lt;/D&gt;&lt;D xsi:type="xsd:double"&gt;1.246&lt;/D&gt;&lt;D xsi:type="xsd:double"&gt;1.291&lt;/D&gt;&lt;D xsi:type="xsd:double"&gt;1.259&lt;/D&gt;&lt;D xsi:type="xsd:double"&gt;1.271&lt;/D&gt;&lt;D xsi:type="xsd:double"&gt;1.33&lt;/D&gt;&lt;D xsi:type="xsd:double"&gt;1.158&lt;/D&gt;&lt;D xsi:type="xsd:double"&gt;1.095&lt;/D&gt;&lt;D xsi:type="xsd:double"&gt;1.173&lt;/D&gt;&lt;D xsi:type="xsd:double"&gt;1.171&lt;/D&gt;&lt;D xsi:type="xsd:double"&gt;1.146&lt;/D&gt;&lt;D xsi:type="xsd:double"&gt;1.159&lt;/D&gt;&lt;D xsi:type="xsd:double"&gt;1.275&lt;/D&gt;&lt;D xsi:type="xsd:double"&gt;1.356&lt;/D&gt;&lt;D xsi:type="xsd:double"&gt;1.286&lt;/D&gt;&lt;D xsi:type="xsd:double"&gt;1.264&lt;/D&gt;&lt;D xsi:type="xsd:double"&gt;1.714&lt;/D&gt;&lt;D xsi:type="xsd:double"&gt;1.764&lt;/D&gt;&lt;D xsi:type="xsd:double"&gt;1.789&lt;/D&gt;&lt;D xsi:type="xsd:double"&gt;1.649&lt;/D&gt;&lt;D xsi:type="xsd:double"&gt;1.661&lt;/D&gt;&lt;D xsi:type="xsd:double"&gt;1.673&lt;/D&gt;&lt;D xsi:type="xsd:double"&gt;1.575&lt;/D&gt;&lt;D xsi:type="xsd:double"&gt;1.671&lt;/D&gt;&lt;D xsi:type="xsd:double"&gt;1.703&lt;/D&gt;&lt;D xsi:type="xsd:double"&gt;1.777&lt;/D&gt;&lt;D xsi:type="xsd:double"&gt;1.861&lt;/D&gt;&lt;D xsi:type="xsd:double"&gt;1.864&lt;/D&gt;&lt;D xsi:type="xsd:double"&gt;1.931&lt;/D&gt;&lt;D xsi:type="xsd:double"&gt;1.787&lt;/D&gt;&lt;D xsi:type="xsd:double"&gt;1.721&lt;/D&gt;&lt;D xsi:type="xsd:double"&gt;1.859&lt;/D&gt;&lt;D xsi:type="xsd:double"&gt;2.537&lt;/D&gt;&lt;D xsi:type="xsd:double"&gt;2.613&lt;/D&gt;&lt;D xsi:type="xsd:double"&gt;2.438&lt;/D&gt;&lt;D xsi:type="xsd:double"&gt;2.255&lt;/D&gt;&lt;D xsi:type="xsd:double"&gt;2.481&lt;/D&gt;&lt;D xsi:type="xsd:double"&gt;2.521&lt;/D&gt;&lt;D xsi:type="xsd:double"&gt;2.528&lt;/D&gt;&lt;D xsi:type="xsd:double"&gt;2.666&lt;/D&gt;&lt;D xsi:type="xsd:double"&gt;2.752&lt;/D&gt;&lt;D xsi:type="xsd:double"&gt;2.76&lt;/D&gt;&lt;D xsi:type="xsd:double"&gt;2.825&lt;/D&gt;&lt;D xsi:type="xsd:double"&gt;3.218&lt;/D&gt;&lt;D xsi:type="xsd:double"&gt;3.446&lt;/D&gt;&lt;D xsi:type="xsd:double"&gt;3.095&lt;/D&gt;&lt;D xsi:type="xsd:double"&gt;2.776&lt;/D&gt;&lt;D xsi:type="xsd:double"&gt;3.003&lt;/D&gt;&lt;D xsi:type="xsd:double"&gt;2.997&lt;/D&gt;&lt;D xsi:type="xsd:double"&gt;2.343&lt;/D&gt;&lt;D xsi:type="xsd:double"&gt;2.19&lt;/D&gt;&lt;D xsi:type="xsd:double"&gt;2.111&lt;/D&gt;&lt;D xsi:type="xsd:double"&gt;1.642&lt;/D&gt;&lt;D xsi:type="xsd:double"&gt;1.52&lt;/D&gt;&lt;D xsi:type="xsd:double"&gt;1.618&lt;/D&gt;&lt;D xsi:type="xsd:double"&gt;1.551&lt;/D&gt;&lt;D xsi:type="xsd:double"&gt;1.618&lt;/D&gt;&lt;D xsi:type="xsd:double"&gt;1.622&lt;/D&gt;&lt;D xsi:type="xsd:double"&gt;1.589&lt;/D&gt;&lt;D xsi:type="xsd:double"&gt;1.62&lt;/D&gt;&lt;D xsi:type="xsd:double"&gt;1.552&lt;/D&gt;&lt;D xsi:type="xsd:double"&gt;1.59&lt;/D&gt;&lt;D xsi:type="xsd:double"&gt;1.592&lt;/D&gt;&lt;D xsi:type="xsd:double"&gt;1.577&lt;/D&gt;&lt;D xsi:type="xsd:double"&gt;1.331&lt;/D&gt;&lt;D xsi:type="xsd:double"&gt;1.316&lt;/D&gt;&lt;D xsi:type="xsd:double"&gt;1.181&lt;/D&gt;&lt;D xsi:type="xsd:double"&gt;1.15&lt;/D&gt;&lt;D xsi:type="xsd:double"&gt;1.243&lt;/D&gt;&lt;D xsi:type="xsd:double"&gt;1.185&lt;/D&gt;&lt;D xsi:type="xsd:double"&gt;1.232&lt;/D&gt;&lt;D xsi:type="xsd:double"&gt;1.268&lt;/D&gt;&lt;D xsi:type="xsd:double"&gt;1.346&lt;/D&gt;&lt;D xsi:type="xsd:double"&gt;1.413&lt;/D&gt;&lt;D xsi:type="xsd:double"&gt;1.501&lt;/D&gt;&lt;D xsi:type="xsd:double"&gt;1.554&lt;/D&gt;&lt;D xsi:type="xsd:double"&gt;1.491&lt;/D&gt;&lt;D xsi:type="xsd:double"&gt;1.531&lt;/D&gt;&lt;D xsi:type="xsd:double"&gt;1.401&lt;/D&gt;&lt;D xsi:type="xsd:double"&gt;1.48&lt;/D&gt;&lt;D xsi:type="xsd:double"&gt;1.583&lt;/D&gt;&lt;D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xsi:type="xsd:string"&gt;@NA&lt;/D&gt;&lt;/FQL&gt;&lt;FQL&gt;&lt;Q&gt;957800^FG_DIV_YLD(2/27/2026,1/29/2000,M)&lt;/Q&gt;&lt;R&gt;314&lt;/R&gt;&lt;C&gt;1&lt;/C&gt;&lt;D xsi:type="xsd:double"&gt;4.602&lt;/D&gt;&lt;D xsi:type="xsd:double"&gt;4.972&lt;/D&gt;&lt;D xsi:type="xsd:double"&gt;5.328&lt;/D&gt;&lt;D xsi:type="xsd:double"&gt;5.593&lt;/D&gt;&lt;D xsi:type="xsd:double"&gt;5.613&lt;/D&gt;&lt;D xsi:type="xsd:double"&gt;5.366&lt;/D&gt;&lt;D xsi:type="xsd:double"&gt;5.441&lt;/D&gt;&lt;D xsi:type="xsd:double"&gt;5.594&lt;/D&gt;&lt;D xsi:type="xsd:double"&gt;5.747&lt;/D&gt;&lt;D xsi:type="xsd:double"&gt;5.67&lt;/D&gt;&lt;D xsi:type="xsd:double"&gt;5.874&lt;/D&gt;&lt;D xsi:type="xsd:double"&gt;5.769&lt;/D&gt;&lt;D xsi:type="xsd:double"&gt;6.179&lt;/D&gt;&lt;D xsi:type="xsd:double"&gt;6.152&lt;/D&gt;&lt;D xsi:type="xsd:double"&gt;6.854&lt;/D&gt;&lt;D xsi:type="xsd:double"&gt;6.597&lt;/D&gt;&lt;D xsi:type="xsd:double"&gt;6.955&lt;/D&gt;&lt;D xsi:type="xsd:double"&gt;6.273&lt;/D&gt;&lt;D xsi:type="xsd:double"&gt;6.31&lt;/D&gt;&lt;D xsi:type="xsd:double"&gt;5.975&lt;/D&gt;&lt;D xsi:type="xsd:double"&gt;6.033&lt;/D&gt;&lt;D xsi:type="xsd:double"&gt;5.954&lt;/D&gt;&lt;D xsi:type="xsd:double"&gt;5.915&lt;/D&gt;&lt;D xsi:type="xsd:double"&gt;5.524&lt;/D&gt;&lt;D xsi:type="xsd:double"&gt;5.696&lt;/D&gt;&lt;D xsi:type="xsd:double"&gt;5.808&lt;/D&gt;&lt;D xsi:type="xsd:double"&gt;5.497&lt;/D&gt;&lt;D xsi:type="xsd:double"&gt;5.556&lt;/D&gt;&lt;D xsi:type="xsd:double"&gt;5.608&lt;/D&gt;&lt;D xsi:type="xsd:double"&gt;5.403&lt;/D&gt;&lt;D xsi:type="xsd:double"&gt;5.632&lt;/D&gt;&lt;D xsi:type="xsd:double"&gt;5.603&lt;/D&gt;&lt;D xsi:type="xsd:double"&gt;5.823&lt;/D&gt;&lt;D xsi:type="xsd:double"&gt;5.982&lt;/D&gt;&lt;D xsi:type="xsd:double"&gt;5.141&lt;/D&gt;&lt;D xsi:type="xsd:double"&gt;5.135&lt;/D&gt;&lt;D xsi:type="xsd:double"&gt;4.931&lt;/D&gt;&lt;D xsi:type="xsd:double"&gt;4.749&lt;/D&gt;&lt;D xsi:type="xsd:double"&gt;4.642&lt;/D&gt;&lt;D xsi:type="xsd:double"&gt;4.487&lt;/D&gt;&lt;D xsi:type="xsd:double"&gt;4.435&lt;/D&gt;&lt;D xsi:type="xsd:double"&gt;4.73&lt;/D&gt;&lt;D xsi:type="xsd:double"&gt;3.919&lt;/D&gt;&lt;D xsi:type="xsd:double"&gt;3.825&lt;/D&gt;&lt;D xsi:type="xsd:double"&gt;3.993&lt;/D&gt;&lt;D xsi:type="xsd:double"&gt;3.594&lt;/D&gt;&lt;D xsi:type="xsd:double"&gt;3.608&lt;/D&gt;&lt;D xsi:type="xsd:double"&gt;3.44&lt;/D&gt;&lt;D xsi:type="xsd:double"&gt;3.613&lt;/D&gt;&lt;D xsi:type="xsd:double"&gt;3.13&lt;/D&gt;&lt;D xsi:type="xsd:double"&gt;3.15&lt;/D&gt;&lt;D xsi:type="xsd:double"&gt;3.155&lt;/D&gt;&lt;D xsi:type="xsd:double"&gt;3.024&lt;/D&gt;&lt;D xsi:type="xsd:double"&gt;2.88&lt;/D&gt;&lt;D xsi:type="xsd:double"&gt;2.994&lt;/D&gt;&lt;D xsi:type="xsd:double"&gt;2.996&lt;/D&gt;&lt;D xsi:type="xsd:double"&gt;2.971&lt;/D&gt;&lt;D xsi:type="xsd:double"&gt;2.997&lt;/D&gt;&lt;D xsi:type="xsd:double"&gt;3.007&lt;/D&gt;&lt;D xsi:type="xsd:double"&gt;2.947&lt;/D&gt;&lt;D xsi:type="xsd:double"&gt;3.103&lt;/D&gt;&lt;D xsi:type="xsd:double"&gt;2.615&lt;/D&gt;&lt;D xsi:type="xsd:double"&gt;2.609&lt;/D&gt;&lt;D xsi:type="xsd:double"&gt;2.811&lt;/D&gt;&lt;D xsi:type="xsd:double"&gt;3.133&lt;/D&gt;&lt;D xsi:type="xsd:double"&gt;2.941&lt;/D&gt;&lt;D xsi:type="xsd:double"&gt;2.792&lt;/D&gt;&lt;D xsi:type="xsd:double"&gt;3.078&lt;/D&gt;&lt;D xsi:type="xsd:double"&gt;3.661&lt;/D&gt;&lt;D xsi:type="xsd:double"&gt;3.781&lt;/D&gt;&lt;D xsi:type="xsd:double"&gt;3.657&lt;/D&gt;&lt;D xsi:type="xsd:double"&gt;6.078&lt;/D&gt;&lt;D xsi:type="xsd:double"&gt;5.231&lt;/D&gt;&lt;D xsi:type="xsd:double"&gt;4.601&lt;/D&gt;&lt;D xsi:type="xsd:double"&gt;4.418&lt;/D&gt;&lt;D xsi:type="xsd:double"&gt;4.572&lt;/D&gt;&lt;D xsi:type="xsd:double"&gt;4.487&lt;/D&gt;&lt;D xsi:type="xsd:double"&gt;4.417&lt;/D&gt;&lt;D xsi:type="xsd:double"&gt;4.568&lt;/D&gt;&lt;D xsi:type="xsd:double"&gt;4.496&lt;/D&gt;&lt;D xsi:type="xsd:double"&gt;4.387&lt;/D&gt;&lt;D xsi:type="xsd:double"&gt;4.521&lt;/D&gt;&lt;D xsi:type="xsd:double"&gt;4.243&lt;/D&gt;&lt;D xsi:type="xsd:double"&gt;4.296&lt;/D&gt;&lt;D xsi:type="xsd:double"&gt;4.232&lt;/D&gt;&lt;D xsi:type="xsd:double"&gt;4.245&lt;/D&gt;&lt;D xsi:type="xsd:double"&gt;4.404&lt;/D&gt;&lt;D xsi:type="xsd:double"&gt;4.154&lt;/D&gt;&lt;D xsi:type="xsd:double"&gt;3.987&lt;/D&gt;&lt;D xsi:type="xsd:double"&gt;3.761&lt;/D&gt;&lt;D xsi:type="xsd:double"&gt;3.928&lt;/D&gt;&lt;D xsi:type="xsd:double"&gt;3.982&lt;/D&gt;&lt;D xsi:type="xsd:double"&gt;3.991&lt;/D&gt;&lt;D xsi:type="xsd:double"&gt;4.091&lt;/D&gt;&lt;D xsi:type="xsd:double"&gt;4.076&lt;/D&gt;&lt;D xsi:type="xsd:double"&gt;4.18&lt;/D&gt;&lt;D xsi:type="xsd:double"&gt;4.098&lt;/D&gt;&lt;D xsi:type="xsd:double"&gt;3.895&lt;/D&gt;&lt;D xsi:type="xsd:double"&gt;3.928&lt;/D&gt;&lt;D xsi:type="xsd:double"&gt;3.945&lt;/D&gt;&lt;D xsi:type="xsd:double"&gt;3.842&lt;/D&gt;&lt;D xsi:type="xsd:double"&gt;3.927&lt;/D&gt;&lt;D xsi:type="xsd:double"&gt;4.125&lt;/D&gt;&lt;D xsi:type="xsd:double"&gt;4.109&lt;/D&gt;&lt;D xsi:type="xsd:double"&gt;4.408&lt;/D&gt;&lt;D xsi:type="xsd:double"&gt;4.345&lt;/D&gt;&lt;D xsi:type="xsd:double"&gt;4.396&lt;/D&gt;&lt;D xsi:type="xsd:double"&gt;4.174&lt;/D&gt;&lt;D xsi:type="xsd:double"&gt;4.283&lt;/D&gt;&lt;D xsi:type="xsd:double"&gt;4.027&lt;/D&gt;&lt;D xsi:type="xsd:double"&gt;4.157&lt;/D&gt;&lt;D xsi:type="xsd:double"&gt;4.331&lt;/D&gt;&lt;D xsi:type="xsd:double"&gt;4.348&lt;/D&gt;&lt;D xsi:type="xsd:double"&gt;4.4&lt;/D&gt;&lt;D xsi:type="xsd:double"&gt;4.453&lt;/D&gt;&lt;D xsi:type="xsd:double"&gt;4.458&lt;/D&gt;&lt;D xsi:type="xsd:double"&gt;4.444&lt;/D&gt;&lt;D xsi:type="xsd:double"&gt;4.377&lt;/D&gt;&lt;D xsi:type="xsd:double"&gt;4.363&lt;/D&gt;&lt;D xsi:type="xsd:double"&gt;4.518&lt;/D&gt;&lt;D xsi:type="xsd:double"&gt;4.513&lt;/D&gt;&lt;D xsi:type="xsd:double"&gt;4.486&lt;/D&gt;&lt;D xsi:type="xsd:double"&gt;4.2&lt;/D&gt;&lt;D xsi:type="xsd:double"&gt;4.438&lt;/D&gt;&lt;D xsi:type="xsd:double"&gt;4.466&lt;/D&gt;&lt;D xsi:type="xsd:double"&gt;4.707&lt;/D&gt;&lt;D xsi:type="xsd:double"&gt;4.51&lt;/D&gt;&lt;D xsi:type="xsd:double"&gt;4.541&lt;/D&gt;&lt;D xsi:type="xsd:double"&gt;4.522&lt;/D&gt;&lt;D xsi:type="xsd:double"&gt;4.41&lt;/D&gt;&lt;D xsi:type="xsd:double"&gt;4.331&lt;/D&gt;&lt;D xsi:type="xsd:double"&gt;5.002&lt;/D&gt;&lt;D xsi:type="xsd:double"&gt;4.846&lt;/D&gt;&lt;D xsi:type="xsd:double"&gt;5.043&lt;/D&gt;&lt;D xsi:type="xsd:double"&gt;5.227&lt;/D&gt;&lt;D xsi:type="xsd:double"&gt;5.127&lt;/D&gt;&lt;D xsi:type="xsd:double"&gt;5.054&lt;/D&gt;&lt;D xsi:type="xsd:double"&gt;4.716&lt;/D&gt;&lt;D xsi:type="xsd:double"&gt;4.542&lt;/D&gt;&lt;D xsi:type="xsd:double"&gt;4.523&lt;/D&gt;&lt;D xsi:type="xsd:double"&gt;4.435&lt;/D&gt;&lt;D xsi:type="xsd:double"&gt;4.372&lt;/D&gt;&lt;D xsi:type="xsd:double"&gt;4.476&lt;/D&gt;&lt;D xsi:type="xsd:double"&gt;4.626&lt;/D&gt;&lt;D xsi:type="xsd:double"&gt;4.634&lt;/D&gt;&lt;D xsi:type="xsd:double"&gt;4.332&lt;/D&gt;&lt;D xsi:type="xsd:double"&gt;4.168&lt;/D&gt;&lt;D xsi:type="xsd:double"&gt;4.193&lt;/D&gt;&lt;D xsi:type="xsd:double"&gt;4.457&lt;/D&gt;&lt;D xsi:type="xsd:double"&gt;4.732&lt;/D&gt;&lt;D xsi:type="xsd:double"&gt;4.769&lt;/D&gt;&lt;D xsi:type="xsd:double"&gt;4.782&lt;/D&gt;&lt;D xsi:type="xsd:double"&gt;5.055&lt;/D&gt;&lt;D xsi:type="xsd:double"&gt;4.678&lt;/D&gt;&lt;D xsi:type="xsd:double"&gt;4.428&lt;/D&gt;&lt;D xsi:type="xsd:double"&gt;4.442&lt;/D&gt;&lt;D xsi:type="xsd:double"&gt;4.422&lt;/D&gt;&lt;D xsi:type="xsd:double"&gt;4.198&lt;/D&gt;&lt;D xsi:type="xsd:double"&gt;4.423&lt;/D&gt;&lt;D xsi:type="xsd:double"&gt;4.391&lt;/D&gt;&lt;D xsi:type="xsd:double"&gt;4.361&lt;/D&gt;&lt;D xsi:type="xsd:double"&gt;4.303&lt;/D&gt;&lt;D xsi:type="xsd:double"&gt;4.36&lt;/D&gt;&lt;D xsi:type="xsd:double"&gt;4.498&lt;/D&gt;&lt;D xsi:type="xsd:double"&gt;4.706&lt;/D&gt;&lt;D xsi:type="xsd:double"&gt;4.946&lt;/D&gt;&lt;D xsi:type="xsd:double"&gt;4.118&lt;/D&gt;&lt;D xsi:type="xsd:double"&gt;4.314&lt;/D&gt;&lt;D xsi:type="xsd:double"&gt;4.188&lt;/D&gt;&lt;D xsi:type="xsd:double"&gt;4.537&lt;/D&gt;&lt;D xsi:type="xsd:double"&gt;4.628&lt;/D&gt;&lt;D xsi:type="xsd:double"&gt;4.615&lt;/D&gt;&lt;D xsi:type="xsd:double"&gt;4.483&lt;/D&gt;&lt;D xsi:type="xsd:double"&gt;5.016&lt;/D&gt;&lt;D xsi:type="xsd:double"&gt;4.554&lt;/D&gt;&lt;D xsi:type="xsd:double"&gt;4.157&lt;/D&gt;&lt;D xsi:type="xsd:double"&gt;4.131&lt;/D&gt;&lt;D xsi:type="xsd:double"&gt;3.831&lt;/D&gt;&lt;D xsi:type="xsd:double"&gt;3.748&lt;/D&gt;&lt;D xsi:type="xsd:double"&gt;3.761&lt;/D&gt;&lt;D xsi:type="xsd:double"&gt;3.16&lt;/D&gt;&lt;D xsi:type="xsd:double"&gt;3.204&lt;/D&gt;&lt;D xsi:type="xsd:double"&gt;3.308&lt;/D&gt;&lt;D xsi:type="xsd:double"&gt;3.696&lt;/D&gt;&lt;D xsi:type="xsd:double"&gt;3.476&lt;/D&gt;&lt;D xsi:type="xsd:double"&gt;3.624&lt;/D&gt;&lt;D xsi:type="xsd:double"&gt;3.718&lt;/D&gt;&lt;D xsi:type="xsd:double"&gt;3.635&lt;/D&gt;&lt;D xsi:type="xsd:double"&gt;4.046&lt;/D&gt;&lt;D xsi:type="xsd:double"&gt;3.692&lt;/D&gt;&lt;D xsi:type="xsd:double"&gt;2.913&lt;/D&gt;&lt;D xsi:type="xsd:double"&gt;2.866&lt;/D&gt;&lt;D xsi:type="xsd:double"&gt;1.979&lt;/D&gt;&lt;D xsi:type="xsd:double"&gt;1.884&lt;/D&gt;&lt;D xsi:type="xsd:double"&gt;1.777&lt;/D&gt;&lt;D xsi:type="xsd:double"&gt;1.889&lt;/D&gt;&lt;D xsi:type="xsd:double"&gt;1.831&lt;/D&gt;&lt;D xsi:type="xsd:double"&gt;1.862&lt;/D&gt;&lt;D xsi:type="xsd:double"&gt;2.27&lt;/D&gt;&lt;D xsi:type="xsd:double"&gt;2.555&lt;/D&gt;&lt;D xsi:type="xsd:double"&gt;2.732&lt;/D&gt;&lt;D xsi:type="xsd:double"&gt;2.94&lt;/D&gt;&lt;D xsi:type="xsd:double"&gt;3.614&lt;/D&gt;&lt;D xsi:type="xsd:double"&gt;3.983&lt;/D&gt;&lt;D xsi:type="xsd:double"&gt;6.732&lt;/D&gt;&lt;D xsi:type="xsd:double"&gt;6.384&lt;/D&gt;&lt;D xsi:type="xsd:double"&gt;6.479&lt;/D&gt;&lt;D xsi:type="xsd:double"&gt;6.903&lt;/D&gt;&lt;D xsi:type="xsd:double"&gt;5.952&lt;/D&gt;&lt;D xsi:type="xsd:double"&gt;4.363&lt;/D&gt;&lt;D xsi:type="xsd:double"&gt;2.774&lt;/D&gt;&lt;D xsi:type="xsd:double"&gt;2.76&lt;/D&gt;&lt;D xsi:type="xsd:double"&gt;2.497&lt;/D&gt;&lt;D xsi:type="xsd:double"&gt;2.387&lt;/D&gt;&lt;D xsi:type="xsd:double"&gt;2.552&lt;/D&gt;&lt;D xsi:type="xsd:double"&gt;2.924&lt;/D&gt;&lt;D xsi:type="xsd:double"&gt;2.764&lt;/D&gt;&lt;D xsi:type="xsd:double"&gt;2.878&lt;/D&gt;&lt;D xsi:type="xsd:double"&gt;2.276&lt;/D&gt;&lt;D xsi:type="xsd:double"&gt;2.398&lt;/D&gt;&lt;D xsi:type="xsd:double"&gt;2.318&lt;/D&gt;&lt;D xsi:type="xsd:double"&gt;2.111&lt;/D&gt;&lt;D xsi:type="xsd:double"&gt;2.256&lt;/D&gt;&lt;D xsi:type="xsd:double"&gt;2.153&lt;/D&gt;&lt;D xsi:type="xsd:double"&gt;2.111&lt;/D&gt;&lt;D xsi:type="xsd:double"&gt;2.252&lt;/D&gt;&lt;D xsi:type="xsd:double"&gt;2.26&lt;/D&gt;&lt;D xsi:type="xsd:double"&gt;2.254&lt;/D&gt;&lt;D xsi:type="xsd:double"&gt;2.3&lt;/D&gt;&lt;D xsi:type="xsd:double"&gt;2.114&lt;/D&gt;&lt;D xsi:type="xsd:double"&gt;2.155&lt;/D&gt;&lt;D xsi:type="xsd:double"&gt;2.344&lt;/D&gt;&lt;D xsi:type="xsd:double"&gt;2.403&lt;/D&gt;&lt;D xsi:type="xsd:double"&gt;2.6&lt;/D&gt;&lt;D xsi:type="xsd:double"&gt;2.553&lt;/D&gt;&lt;D xsi:type="xsd:double"&gt;2.575&lt;/D&gt;&lt;D xsi:type="xsd:double"&gt;2.642&lt;/D&gt;&lt;D xsi:type="xsd:double"&gt;2.956&lt;/D&gt;&lt;D xsi:type="xsd:double"&gt;2.861&lt;/D&gt;&lt;D xsi:type="xsd:double"&gt;2.747&lt;/D&gt;&lt;D xsi:type="xsd:double"&gt;2.979&lt;/D&gt;&lt;D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xsi:type="xsd:string"&gt;@NA&lt;/D&gt;&lt;/FQL&gt;&lt;FQL&gt;&lt;Q&gt;928000^FG_DIV_YLD(2/27/2026,1/29/2000,M)&lt;/Q&gt;&lt;R&gt;314&lt;/R&gt;&lt;C&gt;1&lt;/C&gt;&lt;D xsi:type="xsd:double"&gt;2.392&lt;/D&gt;&lt;D xsi:type="xsd:double"&gt;2.44&lt;/D&gt;&lt;D xsi:type="xsd:double"&gt;2.441&lt;/D&gt;&lt;D xsi:type="xsd:double"&gt;2.518&lt;/D&gt;&lt;D xsi:type="xsd:double"&gt;2.512&lt;/D&gt;&lt;D xsi:type="xsd:double"&gt;2.504&lt;/D&gt;&lt;D xsi:type="xsd:double"&gt;2.482&lt;/D&gt;&lt;D xsi:type="xsd:double"&gt;2.466&lt;/D&gt;&lt;D xsi:type="xsd:double"&gt;2.483&lt;/D&gt;&lt;D xsi:type="xsd:double"&gt;2.463&lt;/D&gt;&lt;D xsi:type="xsd:double"&gt;2.406&lt;/D&gt;&lt;D xsi:type="xsd:double"&gt;2.574&lt;/D&gt;&lt;D xsi:type="xsd:double"&gt;2.506&lt;/D&gt;&lt;D xsi:type="xsd:double"&gt;2.573&lt;/D&gt;&lt;D xsi:type="xsd:double"&gt;2.802&lt;/D&gt;&lt;D xsi:type="xsd:double"&gt;2.829&lt;/D&gt;&lt;D xsi:type="xsd:double"&gt;2.909&lt;/D&gt;&lt;D xsi:type="xsd:double"&gt;2.856&lt;/D&gt;&lt;D xsi:type="xsd:double"&gt;2.966&lt;/D&gt;&lt;D xsi:type="xsd:double"&gt;3.037&lt;/D&gt;&lt;D xsi:type="xsd:double"&gt;3.066&lt;/D&gt;&lt;D xsi:type="xsd:double"&gt;3.088&lt;/D&gt;&lt;D xsi:type="xsd:double"&gt;3.108&lt;/D&gt;&lt;D xsi:type="xsd:double"&gt;2.983&lt;/D&gt;&lt;D xsi:type="xsd:double"&gt;3.089&lt;/D&gt;&lt;D xsi:type="xsd:double"&gt;3.24&lt;/D&gt;&lt;D xsi:type="xsd:double"&gt;3.263&lt;/D&gt;&lt;D xsi:type="xsd:double"&gt;3.362&lt;/D&gt;&lt;D xsi:type="xsd:double"&gt;3.656&lt;/D&gt;&lt;D xsi:type="xsd:double"&gt;3.499&lt;/D&gt;&lt;D xsi:type="xsd:double"&gt;3.401&lt;/D&gt;&lt;D xsi:type="xsd:double"&gt;3.288&lt;/D&gt;&lt;D xsi:type="xsd:double"&gt;3.353&lt;/D&gt;&lt;D xsi:type="xsd:double"&gt;3.432&lt;/D&gt;&lt;D xsi:type="xsd:double"&gt;3.361&lt;/D&gt;&lt;D xsi:type="xsd:double"&gt;3.464&lt;/D&gt;&lt;D xsi:type="xsd:double"&gt;3.427&lt;/D&gt;&lt;D xsi:type="xsd:double"&gt;3.351&lt;/D&gt;&lt;D xsi:type="xsd:double"&gt;3.684&lt;/D&gt;&lt;D xsi:type="xsd:double"&gt;3.531&lt;/D&gt;&lt;D xsi:type="xsd:double"&gt;3.855&lt;/D&gt;&lt;D xsi:type="xsd:double"&gt;4.171&lt;/D&gt;&lt;D xsi:type="xsd:double"&gt;3.904&lt;/D&gt;&lt;D xsi:type="xsd:double"&gt;3.706&lt;/D&gt;&lt;D xsi:type="xsd:double"&gt;3.888&lt;/D&gt;&lt;D xsi:type="xsd:double"&gt;3.467&lt;/D&gt;&lt;D xsi:type="xsd:double"&gt;3.419&lt;/D&gt;&lt;D xsi:type="xsd:double"&gt;3.291&lt;/D&gt;&lt;D xsi:type="xsd:double"&gt;2.898&lt;/D&gt;&lt;D xsi:type="xsd:double"&gt;2.398&lt;/D&gt;&lt;D xsi:type="xsd:double"&gt;2.342&lt;/D&gt;&lt;D xsi:type="xsd:double"&gt;2.384&lt;/D&gt;&lt;D xsi:type="xsd:double"&gt;2.276&lt;/D&gt;&lt;D xsi:type="xsd:double"&gt;2.328&lt;/D&gt;&lt;D xsi:type="xsd:double"&gt;2.239&lt;/D&gt;&lt;D xsi:type="xsd:double"&gt;2.28&lt;/D&gt;&lt;D xsi:type="xsd:double"&gt;2.313&lt;/D&gt;&lt;D xsi:type="xsd:double"&gt;2.337&lt;/D&gt;&lt;D xsi:type="xsd:double"&gt;2.35&lt;/D&gt;&lt;D xsi:type="xsd:double"&gt;2.238&lt;/D&gt;&lt;D xsi:type="xsd:double"&gt;2.388&lt;/D&gt;&lt;D xsi:type="xsd:double"&gt;2.501&lt;/D&gt;&lt;D xsi:type="xsd:double"&gt;2.497&lt;/D&gt;&lt;D xsi:type="xsd:double"&gt;2.632&lt;/D&gt;&lt;D xsi:type="xsd:double"&gt;2.992&lt;/D&gt;&lt;D xsi:type="xsd:double"&gt;2.677&lt;/D&gt;&lt;D xsi:type="xsd:double"&gt;2.536&lt;/D&gt;&lt;D xsi:type="xsd:double"&gt;2.469&lt;/D&gt;&lt;D xsi:type="xsd:double"&gt;2.339&lt;/D&gt;&lt;D xsi:type="xsd:double"&gt;1.834&lt;/D&gt;&lt;D xsi:type="xsd:double"&gt;1.793&lt;/D&gt;&lt;D xsi:type="xsd:double"&gt;4.019&lt;/D&gt;&lt;D xsi:type="xsd:double"&gt;3.319&lt;/D&gt;&lt;D xsi:type="xsd:double"&gt;3.032&lt;/D&gt;&lt;D xsi:type="xsd:double"&gt;2.974&lt;/D&gt;&lt;D xsi:type="xsd:double"&gt;2.978&lt;/D&gt;&lt;D xsi:type="xsd:double"&gt;3.074&lt;/D&gt;&lt;D xsi:type="xsd:double"&gt;3.182&lt;/D&gt;&lt;D xsi:type="xsd:double"&gt;3.295&lt;/D&gt;&lt;D xsi:type="xsd:double"&gt;3.233&lt;/D&gt;&lt;D xsi:type="xsd:double"&gt;3.192&lt;/D&gt;&lt;D xsi:type="xsd:double"&gt;3.348&lt;/D&gt;&lt;D xsi:type="xsd:double"&gt;3.123&lt;/D&gt;&lt;D xsi:type="xsd:double"&gt;3.343&lt;/D&gt;&lt;D xsi:type="xsd:double"&gt;3.276&lt;/D&gt;&lt;D xsi:type="xsd:double"&gt;3.277&lt;/D&gt;&lt;D xsi:type="xsd:double"&gt;3.474&lt;/D&gt;&lt;D xsi:type="xsd:double"&gt;3.248&lt;/D&gt;&lt;D xsi:type="xsd:double"&gt;3.191&lt;/D&gt;&lt;D xsi:type="xsd:double"&gt;2.941&lt;/D&gt;&lt;D xsi:type="xsd:double"&gt;2.896&lt;/D&gt;&lt;D xsi:type="xsd:double"&gt;2.817&lt;/D&gt;&lt;D xsi:type="xsd:double"&gt;2.932&lt;/D&gt;&lt;D xsi:type="xsd:double"&gt;2.877&lt;/D&gt;&lt;D xsi:type="xsd:double"&gt;2.817&lt;/D&gt;&lt;D xsi:type="xsd:double"&gt;2.812&lt;/D&gt;&lt;D xsi:type="xsd:double"&gt;2.663&lt;/D&gt;&lt;D xsi:type="xsd:double"&gt;2.453&lt;/D&gt;&lt;D xsi:type="xsd:double"&gt;2.507&lt;/D&gt;&lt;D xsi:type="xsd:double"&gt;2.513&lt;/D&gt;&lt;D xsi:type="xsd:double"&gt;2.484&lt;/D&gt;&lt;D xsi:type="xsd:double"&gt;2.563&lt;/D&gt;&lt;D xsi:type="xsd:double"&gt;2.731&lt;/D&gt;&lt;D xsi:type="xsd:double"&gt;2.715&lt;/D&gt;&lt;D xsi:type="xsd:double"&gt;2.676&lt;/D&gt;&lt;D xsi:type="xsd:double"&gt;2.61&lt;/D&gt;&lt;D xsi:type="xsd:double"&gt;2.569&lt;/D&gt;&lt;D xsi:type="xsd:double"&gt;2.582&lt;/D&gt;&lt;D xsi:type="xsd:double"&gt;2.642&lt;/D&gt;&lt;D xsi:type="xsd:double"&gt;2.648&lt;/D&gt;&lt;D xsi:type="xsd:double"&gt;2.663&lt;/D&gt;&lt;D xsi:type="xsd:double"&gt;2.857&lt;/D&gt;&lt;D xsi:type="xsd:double"&gt;2.843&lt;/D&gt;&lt;D xsi:type="xsd:double"&gt;2.871&lt;/D&gt;&lt;D xsi:type="xsd:double"&gt;2.852&lt;/D&gt;&lt;D xsi:type="xsd:double"&gt;2.921&lt;/D&gt;&lt;D xsi:type="xsd:double"&gt;3.117&lt;/D&gt;&lt;D xsi:type="xsd:double"&gt;3.074&lt;/D&gt;&lt;D xsi:type="xsd:double"&gt;3.171&lt;/D&gt;&lt;D xsi:type="xsd:double"&gt;3.135&lt;/D&gt;&lt;D xsi:type="xsd:double"&gt;3.195&lt;/D&gt;&lt;D xsi:type="xsd:double"&gt;3.02&lt;/D&gt;&lt;D xsi:type="xsd:double"&gt;2.754&lt;/D&gt;&lt;D xsi:type="xsd:double"&gt;2.611&lt;/D&gt;&lt;D xsi:type="xsd:double"&gt;2.714&lt;/D&gt;&lt;D xsi:type="xsd:double"&gt;3.033&lt;/D&gt;&lt;D xsi:type="xsd:double"&gt;2.848&lt;/D&gt;&lt;D xsi:type="xsd:double"&gt;2.597&lt;/D&gt;&lt;D xsi:type="xsd:double"&gt;2.689&lt;/D&gt;&lt;D xsi:type="xsd:double"&gt;2.582&lt;/D&gt;&lt;D xsi:type="xsd:double"&gt;2.531&lt;/D&gt;&lt;D xsi:type="xsd:double"&gt;2.398&lt;/D&gt;&lt;D xsi:type="xsd:double"&gt;2.487&lt;/D&gt;&lt;D xsi:type="xsd:double"&gt;2.513&lt;/D&gt;&lt;D xsi:type="xsd:double"&gt;2.701&lt;/D&gt;&lt;D xsi:type="xsd:double"&gt;2.635&lt;/D&gt;&lt;D xsi:type="xsd:double"&gt;2.813&lt;/D&gt;&lt;D xsi:type="xsd:double"&gt;2.785&lt;/D&gt;&lt;D xsi:type="xsd:double"&gt;2.772&lt;/D&gt;&lt;D xsi:type="xsd:double"&gt;2.791&lt;/D&gt;&lt;D xsi:type="xsd:double"&gt;2.672&lt;/D&gt;&lt;D xsi:type="xsd:double"&gt;2.636&lt;/D&gt;&lt;D xsi:type="xsd:double"&gt;2.873&lt;/D&gt;&lt;D xsi:type="xsd:double"&gt;3.02&lt;/D&gt;&lt;D xsi:type="xsd:double"&gt;2.906&lt;/D&gt;&lt;D xsi:type="xsd:double"&gt;2.937&lt;/D&gt;&lt;D xsi:type="xsd:double"&gt;2.858&lt;/D&gt;&lt;D xsi:type="xsd:double"&gt;2.908&lt;/D&gt;&lt;D xsi:type="xsd:double"&gt;2.993&lt;/D&gt;&lt;D xsi:type="xsd:double"&gt;3.15&lt;/D&gt;&lt;D xsi:type="xsd:double"&gt;3.327&lt;/D&gt;&lt;D xsi:type="xsd:double"&gt;3.251&lt;/D&gt;&lt;D xsi:type="xsd:double"&gt;3.377&lt;/D&gt;&lt;D xsi:type="xsd:double"&gt;3.161&lt;/D&gt;&lt;D xsi:type="xsd:double"&gt;3.267&lt;/D&gt;&lt;D xsi:type="xsd:double"&gt;3.255&lt;/D&gt;&lt;D xsi:type="xsd:double"&gt;3.24&lt;/D&gt;&lt;D xsi:type="xsd:double"&gt;3.163&lt;/D&gt;&lt;D xsi:type="xsd:double"&gt;3.229&lt;/D&gt;&lt;D xsi:type="xsd:double"&gt;3.346&lt;/D&gt;&lt;D xsi:type="xsd:double"&gt;3.395&lt;/D&gt;&lt;D xsi:type="xsd:double"&gt;3.426&lt;/D&gt;&lt;D xsi:type="xsd:double"&gt;3.547&lt;/D&gt;&lt;D xsi:type="xsd:double"&gt;3.646&lt;/D&gt;&lt;D xsi:type="xsd:double"&gt;3.834&lt;/D&gt;&lt;D xsi:type="xsd:double"&gt;3.897&lt;/D&gt;&lt;D xsi:type="xsd:double"&gt;3.627&lt;/D&gt;&lt;D xsi:type="xsd:double"&gt;3.572&lt;/D&gt;&lt;D xsi:type="xsd:double"&gt;3.588&lt;/D&gt;&lt;D xsi:type="xsd:double"&gt;3.686&lt;/D&gt;&lt;D xsi:type="xsd:double"&gt;4.029&lt;/D&gt;&lt;D xsi:type="xsd:double"&gt;3.876&lt;/D&gt;&lt;D xsi:type="xsd:double"&gt;3.802&lt;/D&gt;&lt;D xsi:type="xsd:double"&gt;4.246&lt;/D&gt;&lt;D xsi:type="xsd:double"&gt;4.031&lt;/D&gt;&lt;D xsi:type="xsd:double"&gt;3.275&lt;/D&gt;&lt;D xsi:type="xsd:double"&gt;3.171&lt;/D&gt;&lt;D xsi:type="xsd:double"&gt;3.222&lt;/D&gt;&lt;D xsi:type="xsd:double"&gt;3.093&lt;/D&gt;&lt;D xsi:type="xsd:double"&gt;2.87&lt;/D&gt;&lt;D xsi:type="xsd:double"&gt;2.778&lt;/D&gt;&lt;D xsi:type="xsd:double"&gt;2.716&lt;/D&gt;&lt;D xsi:type="xsd:double"&gt;2.622&lt;/D&gt;&lt;D xsi:type="xsd:double"&gt;2.738&lt;/D&gt;&lt;D xsi:type="xsd:double"&gt;2.764&lt;/D&gt;&lt;D xsi:type="xsd:double"&gt;2.927&lt;/D&gt;&lt;D xsi:type="xsd:double"&gt;3.102&lt;/D&gt;&lt;D xsi:type="xsd:double"&gt;2.992&lt;/D&gt;&lt;D xsi:type="xsd:double"&gt;3.08&lt;/D&gt;&lt;D xsi:type="xsd:double"&gt;3.08&lt;/D&gt;&lt;D xsi:type="xsd:double"&gt;2.963&lt;/D&gt;&lt;D xsi:type="xsd:double"&gt;3.042&lt;/D&gt;&lt;D xsi:type="xsd:double"&gt;3.</t>
        </r>
      </text>
    </comment>
    <comment ref="A45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44&lt;/D&gt;&lt;D xsi:type="xsd:double"&gt;3.492&lt;/D&gt;&lt;D xsi:type="xsd:double"&gt;3.353&lt;/D&gt;&lt;D xsi:type="xsd:double"&gt;3.551&lt;/D&gt;&lt;D xsi:type="xsd:double"&gt;3.663&lt;/D&gt;&lt;D xsi:type="xsd:double"&gt;3.522&lt;/D&gt;&lt;D xsi:type="xsd:double"&gt;3.699&lt;/D&gt;&lt;D xsi:type="xsd:double"&gt;3.807&lt;/D&gt;&lt;D xsi:type="xsd:double"&gt;4.21&lt;/D&gt;&lt;D xsi:type="xsd:double"&gt;4.1&lt;/D&gt;&lt;D xsi:type="xsd:double"&gt;4.603&lt;/D&gt;&lt;D xsi:type="xsd:double"&gt;5.301&lt;/D&gt;&lt;D xsi:type="xsd:double"&gt;6.319&lt;/D&gt;&lt;D xsi:type="xsd:double"&gt;5.563&lt;/D&gt;&lt;D xsi:type="xsd:double"&gt;5.006&lt;/D&gt;&lt;D xsi:type="xsd:double"&gt;5.154&lt;/D&gt;&lt;D xsi:type="xsd:double"&gt;4.652&lt;/D&gt;&lt;D xsi:type="xsd:double"&gt;3.972&lt;/D&gt;&lt;D xsi:type="xsd:double"&gt;3.533&lt;/D&gt;&lt;D xsi:type="xsd:double"&gt;3.516&lt;/D&gt;&lt;D xsi:type="xsd:double"&gt;3.514&lt;/D&gt;&lt;D xsi:type="xsd:double"&gt;3.2&lt;/D&gt;&lt;D xsi:type="xsd:double"&gt;3.114&lt;/D&gt;&lt;D xsi:type="xsd:double"&gt;3.105&lt;/D&gt;&lt;D xsi:type="xsd:double"&gt;2.945&lt;/D&gt;&lt;D xsi:type="xsd:double"&gt;2.822&lt;/D&gt;&lt;D xsi:type="xsd:double"&gt;2.372&lt;/D&gt;&lt;D xsi:type="xsd:double"&gt;2.436&lt;/D&gt;&lt;D xsi:type="xsd:double"&gt;2.343&lt;/D&gt;&lt;D xsi:type="xsd:double"&gt;2.408&lt;/D&gt;&lt;D xsi:type="xsd:double"&gt;2.486&lt;/D&gt;&lt;D xsi:type="xsd:double"&gt;2.5&lt;/D&gt;&lt;D xsi:type="xsd:double"&gt;2.372&lt;/D&gt;&lt;D xsi:type="xsd:double"&gt;2.409&lt;/D&gt;&lt;D xsi:type="xsd:double"&gt;2.367&lt;/D&gt;&lt;D xsi:type="xsd:double"&gt;2.165&lt;/D&gt;&lt;D xsi:type="xsd:double"&gt;2.169&lt;/D&gt;&lt;D xsi:type="xsd:double"&gt;2.138&lt;/D&gt;&lt;D xsi:type="xsd:double"&gt;2.178&lt;/D&gt;&lt;D xsi:type="xsd:double"&gt;2.282&lt;/D&gt;&lt;D xsi:type="xsd:double"&gt;2.285&lt;/D&gt;&lt;D xsi:type="xsd:double"&gt;2.386&lt;/D&gt;&lt;D xsi:type="xsd:double"&gt;2.437&lt;/D&gt;&lt;D xsi:type="xsd:double"&gt;2.518&lt;/D&gt;&lt;D xsi:type="xsd:double"&gt;2.503&lt;/D&gt;&lt;D xsi:type="xsd:double"&gt;2.49&lt;/D&gt;&lt;D xsi:type="xsd:double"&gt;2.303&lt;/D&gt;&lt;D xsi:type="xsd:double"&gt;2.193&lt;/D&gt;&lt;D xsi:type="xsd:double"&gt;2.093&lt;/D&gt;&lt;D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xsi:type="xsd:string"&gt;@NA&lt;/D&gt;&lt;/FQL&gt;&lt;FQL&gt;&lt;Q&gt;917000^FG_DIV_YLD(2/27/2026,1/29/2010,M)&lt;/Q&gt;&lt;R&gt;194&lt;/R&gt;&lt;C&gt;1&lt;/C&gt;&lt;D xsi:type="xsd:double"&gt;5.362&lt;/D&gt;&lt;D xsi:type="xsd:double"&gt;4.819&lt;/D&gt;&lt;D xsi:type="xsd:double"&gt;5.965&lt;/D&gt;&lt;D xsi:type="xsd:double"&gt;6.127&lt;/D&gt;&lt;D xsi:type="xsd:double"&gt;6.324&lt;/D&gt;&lt;D xsi:type="xsd:double"&gt;6.791&lt;/D&gt;&lt;D xsi:type="xsd:double"&gt;6.994&lt;/D&gt;&lt;D xsi:type="xsd:double"&gt;7.557&lt;/D&gt;&lt;D xsi:type="xsd:double"&gt;7.782&lt;/D&gt;&lt;D xsi:type="xsd:double"&gt;8.223&lt;/D&gt;&lt;D xsi:type="xsd:double"&gt;7.89&lt;/D&gt;&lt;D xsi:type="xsd:double"&gt;8.227&lt;/D&gt;&lt;D xsi:type="xsd:double"&gt;7.438&lt;/D&gt;&lt;D xsi:type="xsd:double"&gt;7.896&lt;/D&gt;&lt;D xsi:type="xsd:double"&gt;9.097&lt;/D&gt;&lt;D xsi:type="xsd:double"&gt;9.019&lt;/D&gt;&lt;D xsi:type="xsd:double"&gt;9.047&lt;/D&gt;&lt;D xsi:type="xsd:double"&gt;9.511&lt;/D&gt;&lt;D xsi:type="xsd:double"&gt;9.044&lt;/D&gt;&lt;D xsi:type="xsd:double"&gt;9.34&lt;/D&gt;&lt;D xsi:type="xsd:double"&gt;8.812&lt;/D&gt;&lt;D xsi:type="xsd:double"&gt;8.66&lt;/D&gt;&lt;D xsi:type="xsd:double"&gt;9.294&lt;/D&gt;&lt;D xsi:type="xsd:double"&gt;8.943&lt;/D&gt;&lt;D xsi:type="xsd:double"&gt;9.551&lt;/D&gt;&lt;D xsi:type="xsd:double"&gt;9.749&lt;/D&gt;&lt;D xsi:type="xsd:double"&gt;10.034&lt;/D&gt;&lt;D xsi:type="xsd:double"&gt;10.307&lt;/D&gt;&lt;D xsi:type="xsd:double"&gt;10.796&lt;/D&gt;&lt;D xsi:type="xsd:double"&gt;10.446&lt;/D&gt;&lt;D xsi:type="xsd:double"&gt;10.307&lt;/D&gt;&lt;D xsi:type="xsd:double"&gt;9.16&lt;/D&gt;&lt;D xsi:type="xsd:double"&gt;9.687&lt;/D&gt;&lt;D xsi:type="xsd:double"&gt;9.927&lt;/D&gt;&lt;D xsi:type="xsd:double"&gt;8.591&lt;/D&gt;&lt;D xsi:type="xsd:double"&gt;9.059&lt;/D&gt;&lt;D xsi:type="xsd:double"&gt;8.503&lt;/D&gt;&lt;D xsi:type="xsd:double"&gt;7.213&lt;/D&gt;&lt;D xsi:type="xsd:double"&gt;7.188&lt;/D&gt;&lt;D xsi:type="xsd:double"&gt;7.243&lt;/D&gt;&lt;D xsi:type="xsd:double"&gt;7.374&lt;/D&gt;&lt;D xsi:type="xsd:double"&gt;8.469&lt;/D&gt;&lt;D xsi:type="xsd:double"&gt;6.461&lt;/D&gt;&lt;D xsi:type="xsd:double"&gt;6.214&lt;/D&gt;&lt;D xsi:type="xsd:double"&gt;6.324&lt;/D&gt;&lt;D xsi:type="xsd:double"&gt;3.749&lt;/D&gt;&lt;D xsi:type="xsd:double"&gt;4.035&lt;/D&gt;&lt;D xsi:type="xsd:double"&gt;1.911&lt;/D&gt;&lt;D xsi:type="xsd:double"&gt;1.187&lt;/D&gt;&lt;D xsi:type="xsd:double"&gt;1.238&lt;/D&gt;&lt;D xsi:type="xsd:double"&gt;1.38&lt;/D&gt;&lt;D xsi:type="xsd:double"&gt;1.547&lt;/D&gt;&lt;D xsi:type="xsd:double"&gt;1.472&lt;/D&gt;&lt;D xsi:type="xsd:double"&gt;1.702&lt;/D&gt;&lt;D xsi:type="xsd:double"&gt;2.096&lt;/D&gt;&lt;D xsi:type="xsd:double"&gt;2.256&lt;/D&gt;&lt;D xsi:type="xsd:double"&gt;2.211&lt;/D&gt;&lt;D xsi:type="xsd:double"&gt;2.712&lt;/D&gt;&lt;D xsi:type="xsd:double"&gt;2.657&lt;/D&gt;&lt;D xsi:type="xsd:double"&gt;4.21&lt;/D&gt;&lt;D xsi:type="xsd:double"&gt;4.368&lt;/D&gt;&lt;D xsi:type="xsd:double"&gt;4.516&lt;/D&gt;&lt;D xsi:type="xsd:double"&gt;4.042&lt;/D&gt;&lt;D xsi:type="xsd:double"&gt;4.681&lt;/D&gt;&lt;D xsi:type="xsd:double"&gt;5.253&lt;/D&gt;&lt;D xsi:type="xsd:double"&gt;5.194&lt;/D&gt;&lt;D xsi:type="xsd:double"&gt;4.785&lt;/D&gt;&lt;D xsi:type="xsd:double"&gt;4.965&lt;/D&gt;&lt;D xsi:type="xsd:double"&gt;5.132&lt;/D&gt;&lt;D xsi:type="xsd:double"&gt;5.204&lt;/D&gt;&lt;D xsi:type="xsd:double"&gt;5.04&lt;/D&gt;&lt;D xsi:type="xsd:double"&gt;5.021&lt;/D&gt;&lt;D xsi:type="xsd:double"&gt;3.33&lt;/D&gt;&lt;D xsi:type="xsd:double"&gt;3.163&lt;/D&gt;&lt;D xsi:type="xsd:double"&gt;3.053&lt;/D&gt;&lt;D xsi:type="xsd:double"&gt;3.135&lt;/D&gt;&lt;D xsi:type="xsd:double"&gt;3.079&lt;/D&gt;&lt;D xsi:type="xsd:double"&gt;3.198&lt;/D&gt;&lt;D xsi:type="xsd:double"&gt;3.194&lt;/D&gt;&lt;D xsi:type="xsd:double"&gt;3.189&lt;/D&gt;&lt;D xsi:type="xsd:double"&gt;3.196&lt;/D&gt;&lt;D xsi:type="xsd:double"&gt;3.312&lt;/D&gt;&lt;D xsi:type="xsd:double"&gt;3.127&lt;/D&gt;&lt;D xsi:type="xsd:double"&gt;2.53&lt;/D&gt;&lt;D xsi:type="xsd:double"&gt;2.694&lt;/D&gt;&lt;D xsi:type="xsd:double"&gt;2.825&lt;/D&gt;&lt;D xsi:type="xsd:double"&gt;3.069&lt;/D&gt;&lt;D xsi:type="xsd:double"&gt;2.881&lt;/D&gt;&lt;D xsi:type="xsd:double"&gt;2.794&lt;/D&gt;&lt;D xsi:type="xsd:double"&gt;2.597&lt;/D&gt;&lt;D xsi:type="xsd:double"&gt;2.583&lt;/D&gt;&lt;D xsi:type="xsd:double"&gt;2.637&lt;/D&gt;&lt;D xsi:type="xsd:double"&gt;2.499&lt;/D&gt;&lt;D xsi:type="xsd:double"&gt;2.787&lt;/D&gt;&lt;D xsi:type="xsd:double"&gt;2.722&lt;/D&gt;&lt;D xsi:type="xsd:double"&gt;2.497&lt;/D&gt;&lt;D xsi:type="xsd:double"&gt;2.48&lt;/D&gt;&lt;D xsi:type="xsd:double"&gt;2.334&lt;/D&gt;&lt;D xsi:type="xsd:double"&gt;2.459&lt;/D&gt;&lt;D xsi:type="xsd:double"&gt;2.622&lt;/D&gt;&lt;D xsi:type="xsd:double"&gt;2.658&lt;/D&gt;&lt;D xsi:type="xsd:double"&gt;2.506&lt;/D&gt;&lt;D xsi:type="xsd:double"&gt;2.498&lt;/D&gt;&lt;D xsi:type="xsd:double"&gt;2.512&lt;/D&gt;&lt;D xsi:type="xsd:double"&gt;2.46&lt;/D&gt;&lt;D xsi:type="xsd:double"&gt;2.492&lt;/D&gt;&lt;D xsi:type="xsd:double"&gt;2.605&lt;/D&gt;&lt;D xsi:type="xsd:double"&gt;2.043&lt;/D&gt;&lt;D xsi:type="xsd:double"&gt;2.121&lt;/D&gt;&lt;D xsi:type="xsd:double"&gt;3.205&lt;/D&gt;&lt;D xsi:type="xsd:double"&gt;3.222&lt;/D&gt;&lt;D xsi:type="xsd:double"&gt;3.4&lt;/D&gt;&lt;D xsi:type="xsd:double"&gt;3.151&lt;/D&gt;&lt;D xsi:type="xsd:double"&gt;3.328&lt;/D&gt;&lt;D xsi:type="xsd:double"&gt;3.214&lt;/D&gt;&lt;D xsi:type="xsd:double"&gt;3.372&lt;/D&gt;&lt;D xsi:type="xsd:double"&gt;3.27&lt;/D&gt;&lt;D xsi:type="xsd:double"&gt;3.387&lt;/D&gt;&lt;D xsi:type="xsd:double"&gt;3.276&lt;/D&gt;&lt;D xsi:type="xsd:double"&gt;3.289&lt;/D&gt;&lt;D xsi:type="xsd:double"&gt;3.498&lt;/D&gt;&lt;D xsi:type="xsd:double"&gt;3.619&lt;/D&gt;&lt;D xsi:type="xsd:double"&gt;3.66&lt;/D&gt;&lt;D xsi:type="xsd:double"&gt;3.892&lt;/D&gt;&lt;D xsi:type="xsd:double"&gt;3.543&lt;/D&gt;&lt;D xsi:type="xsd:double"&gt;3.482&lt;/D&gt;&lt;D xsi:type="xsd:double"&gt;3.348&lt;/D&gt;&lt;D xsi:type="xsd:double"&gt;3.181&lt;/D&gt;&lt;D xsi:type="xsd:double"&gt;3.24&lt;/D&gt;&lt;D xsi:type="xsd:double"&gt;3.879&lt;/D&gt;&lt;D xsi:type="xsd:double"&gt;3.599&lt;/D&gt;&lt;D xsi:type="xsd:double"&gt;3.665&lt;/D&gt;&lt;D xsi:type="xsd:double"&gt;3.545&lt;/D&gt;&lt;D xsi:type="xsd:double"&gt;3.498&lt;/D&gt;&lt;D xsi:type="xsd:double"&gt;3.295&lt;/D&gt;&lt;D xsi:type="xsd:double"&gt;3.265&lt;/D&gt;&lt;D xsi:type="xsd:double"&gt;3.04&lt;/D&gt;&lt;D xsi:type="xsd:double"&gt;2.911&lt;/D&gt;&lt;D xsi:type="xsd:double"&gt;2.709&lt;/D&gt;&lt;D xsi:type="xsd:double"&gt;2.825&lt;/D&gt;&lt;D xsi:type="xsd:double"&gt;2.819&lt;/D&gt;&lt;D xsi:type="xsd:double"&gt;2.907&lt;/D&gt;&lt;D xsi:type="xsd:double"&gt;2.861&lt;/D&gt;&lt;D xsi:type="xsd:double"&gt;3.027&lt;/D&gt;&lt;D xsi:type="xsd:double"&gt;3.303&lt;/D&gt;&lt;D xsi:type="xsd:double"&gt;3.469&lt;/D&gt;&lt;D xsi:type="xsd:double"&gt;3.172&lt;/D&gt;&lt;D xsi:type="xsd:double"&gt;3.086&lt;/D&gt;&lt;D xsi:type="xsd:double"&gt;2.862&lt;/D&gt;&lt;D xsi:type="xsd:double"&gt;2.944&lt;/D&gt;&lt;D xsi:type="xsd:double"&gt;2.982&lt;/D&gt;&lt;D xsi:type="xsd:double"&gt;3.059&lt;/D&gt;&lt;D xsi:type="xsd:double"&gt;3.158&lt;/D&gt;&lt;D xsi:type="xsd:double"&gt;3.072&lt;/D&gt;&lt;D xsi:type="xsd:double"&gt;3.002&lt;/D&gt;&lt;D xsi:type="xsd:double"&gt;2.993&lt;/D&gt;&lt;D xsi:type="xsd:double"&gt;2.892&lt;/D&gt;&lt;D xsi:type="xsd:double"&gt;2.787&lt;/D&gt;&lt;D xsi:type="xsd:double"&gt;2.873&lt;/D&gt;&lt;D xsi:type="xsd:double"&gt;2.989&lt;/D&gt;&lt;D xsi:type="xsd:double"&gt;3.792&lt;/D&gt;&lt;D xsi:type="xsd:double"&gt;4.083&lt;/D&gt;&lt;D xsi:type="xsd:double"&gt;4.129&lt;/D&gt;&lt;D xsi:type="xsd:double"&gt;4.096&lt;/D&gt;&lt;D xsi:type="xsd:double"&gt;4.185&lt;/D&gt;&lt;D xsi:type="xsd:double"&gt;4.079&lt;/D&gt;&lt;D xsi:type="xsd:double"&gt;3.926&lt;/D&gt;&lt;D xsi:type="xsd:double"&gt;2.451&lt;/D&gt;&lt;D xsi:type="xsd:double"&gt;2.421&lt;/D&gt;&lt;D xsi:type="xsd:double"&gt;2.539&lt;/D&gt;&lt;D xsi:type="xsd:double"&gt;2.581&lt;/D&gt;&lt;D xsi:type="xsd:double"&gt;2.63&lt;/D&gt;&lt;D xsi:type="xsd:double"&gt;2.532&lt;/D&gt;&lt;D xsi:type="xsd:double"&gt;2.6&lt;/D&gt;&lt;D xsi:type="xsd:double"&gt;2.506&lt;/D&gt;&lt;D xsi:type="xsd:double"&gt;2.53&lt;/D&gt;&lt;D xsi:type="xsd:double"&gt;2.454&lt;/D&gt;&lt;D xsi:type="xsd:double"&gt;2.377&lt;/D&gt;&lt;D xsi:type="xsd:double"&gt;2.484&lt;/D&gt;&lt;D xsi:type="xsd:double"&gt;2.125&lt;/D&gt;&lt;D xsi:type="xsd:double"&gt;2.178&lt;/D&gt;&lt;D xsi:type="xsd:double"&gt;2.167&lt;/D&gt;&lt;D xsi:type="xsd:double"&gt;2.064&lt;/D&gt;&lt;D xsi:type="xsd:double"&gt;2.062&lt;/D&gt;&lt;D xsi:type="xsd:double"&gt;1.938&lt;/D&gt;&lt;D xsi:type="xsd:double"&gt;2.083&lt;/D&gt;&lt;D xsi:type="xsd:double"&gt;2.191&lt;/D&gt;&lt;D xsi:type="xsd:double"&gt;2.364&lt;/D&gt;&lt;D xsi:type="xsd:double"&gt;2.572&lt;/D&gt;&lt;D xsi:type="xsd:double"&gt;2.596&lt;/D&gt;&lt;D xsi:type="xsd:double"&gt;2.577&lt;/D&gt;&lt;D xsi:type="xsd:double"&gt;2.688&lt;/D&gt;&lt;D xsi:type="xsd:double"&gt;2.759&lt;/D&gt;&lt;D xsi:type="xsd:double"&gt;2.808&lt;/D&gt;&lt;/FQL&gt;&lt;FQL&gt;&lt;Q&gt;979200^FG_DIV_YLD(2/27/2026,1/29/2010,M)&lt;/Q&gt;&lt;R&gt;194&lt;/R&gt;&lt;C&gt;1&lt;/C&gt;&lt;D xsi:type="xsd:double"&gt;2.148&lt;/D&gt;&lt;D xsi:type="xsd:double"&gt;2.153&lt;/D&gt;&lt;D xsi:type="xsd:double"&gt;2.695&lt;/D&gt;&lt;D xsi:type="xsd:double"&gt;2.815&lt;/D&gt;&lt;D xsi:type="xsd:double"&gt;2.561&lt;/D&gt;&lt;D xsi:type="xsd:double"&gt;2.491&lt;/D&gt;&lt;D xsi:type="xsd:double"&gt;2.736&lt;/D&gt;&lt;D xsi:type="xsd:double"&gt;2.637&lt;/D&gt;&lt;D xsi:type="xsd:double"&gt;2.841&lt;/D&gt;&lt;D xsi:type="xsd:double"&gt;2.817&lt;/D&gt;&lt;D xsi:type="xsd:double"&gt;2.831&lt;/D&gt;&lt;D xsi:type="xsd:double"&gt;2.898&lt;/D&gt;&lt;D xsi:type="xsd:double"&gt;3.679&lt;/D&gt;&lt;D xsi:type="xsd:double"&gt;3.575&lt;/D&gt;&lt;D xsi:type="xsd:double"&gt;3.683&lt;/D&gt;&lt;D xsi:type="xsd:double"&gt;3.74&lt;/D&gt;&lt;D xsi:type="xsd:double"&gt;4.094&lt;/D&gt;&lt;D xsi:type="xsd:double"&gt;3.704&lt;/D&gt;&lt;D xsi:type="xsd:double"&gt;2.667&lt;/D&gt;&lt;D xsi:type="xsd:double"&gt;2.469&lt;/D&gt;&lt;D xsi:type="xsd:double"&gt;2.456&lt;/D&gt;&lt;D xsi:type="xsd:double"&gt;2.499&lt;/D&gt;&lt;D xsi:type="xsd:double"&gt;2.507&lt;/D&gt;&lt;D xsi:type="xsd:double"&gt;2.59&lt;/D&gt;&lt;D xsi:type="xsd:double"&gt;1.967&lt;/D&gt;&lt;D xsi:type="xsd:double"&gt;2.088&lt;/D&gt;&lt;D xsi:type="xsd:double"&gt;2.367&lt;/D&gt;&lt;D xsi:type="xsd:double"&gt;2.834&lt;/D&gt;&lt;D xsi:type="xsd:double"&gt;3.116&lt;/D&gt;&lt;D xsi:type="xsd:double"&gt;2.102&lt;/D&gt;&lt;D xsi:type="xsd:double"&gt;2.146&lt;/D&gt;&lt;D xsi:type="xsd:double"&gt;2.291&lt;/D&gt;&lt;D xsi:type="xsd:double"&gt;2.755&lt;/D&gt;&lt;D xsi:type="xsd:double"&gt;3.341&lt;/D&gt;&lt;D xsi:type="xsd:double"&gt;3.496&lt;/D&gt;&lt;D xsi:type="xsd:double"&gt;4.033&lt;/D&gt;&lt;D xsi:type="xsd:double"&gt;3.095&lt;/D&gt;&lt;D xsi:type="xsd:double"&gt;1.768&lt;/D&gt;&lt;D xsi:type="xsd:double"&gt;1.631&lt;/D&gt;&lt;D xsi:type="xsd:double"&gt;2.153&lt;/D&gt;&lt;D xsi:type="xsd:double"&gt;2.634&lt;/D&gt;&lt;D xsi:type="xsd:double"&gt;3.252&lt;/D&gt;&lt;D xsi:type="xsd:double"&gt;3.18&lt;/D&gt;&lt;D xsi:type="xsd:double"&gt;3.962&lt;/D&gt;&lt;D xsi:type="xsd:double"&gt;4.191&lt;/D&gt;&lt;D xsi:type="xsd:double"&gt;4.226&lt;/D&gt;&lt;D xsi:type="xsd:double"&gt;4.073&lt;/D&gt;&lt;D xsi:type="xsd:double"&gt;4.237&lt;/D&gt;&lt;D xsi:type="xsd:double"&gt;4.107&lt;/D&gt;&lt;D xsi:type="xsd:double"&gt;2.768&lt;/D&gt;&lt;D xsi:type="xsd:double"&gt;2.953&lt;/D&gt;&lt;D xsi:type="xsd:double"&gt;3.037&lt;/D&gt;&lt;D xsi:type="xsd:double"&gt;3.615&lt;/D&gt;&lt;D xsi:type="xsd:double"&gt;3.891&lt;/D&gt;&lt;D xsi:type="xsd:double"&gt;3.641&lt;/D&gt;&lt;D xsi:type="xsd:double"&gt;3.925&lt;/D&gt;&lt;D xsi:type="xsd:double"&gt;4.047&lt;/D&gt;&lt;D xsi:type="xsd:double"&gt;3.995&lt;/D&gt;&lt;D xsi:type="xsd:double"&gt;3.92&lt;/D&gt;&lt;D xsi:type="xsd:double"&gt;3.665&lt;/D&gt;&lt;D xsi:type="xsd:double"&gt;1.064&lt;/D&gt;&lt;D xsi:type="xsd:double"&gt;0.934&lt;/D&gt;&lt;D xsi:type="xsd:double"&gt;0.925&lt;/D&gt;&lt;D xsi:type="xsd:double"&gt;1.222&lt;/D&gt;&lt;D xsi:type="xsd:double"&gt;1.397&lt;/D&gt;&lt;D xsi:type="xsd:double"&gt;1.292&lt;/D&gt;&lt;D xsi:type="xsd:double"&gt;1.519&lt;/D&gt;&lt;D xsi:type="xsd:double"&gt;1.488&lt;/D&gt;&lt;D xsi:type="xsd:double"&gt;1.124&lt;/D&gt;&lt;D xsi:type="xsd:double"&gt;1.246&lt;/D&gt;&lt;D xsi:type="xsd:double"&gt;1.313&lt;/D&gt;&lt;D xsi:type="xsd:double"&gt;3.015&lt;/D&gt;&lt;D xsi:type="xsd:double"&gt;3.797&lt;/D&gt;&lt;D xsi:type="xsd:double"&gt;3.361&lt;/D&gt;&lt;D xsi:type="xsd:double"&gt;3.43&lt;/D&gt;&lt;D xsi:type="xsd:double"&gt;3.616&lt;/D&gt;&lt;D xsi:type="xsd:double"&gt;3.883&lt;/D&gt;&lt;D xsi:type="xsd:double"&gt;3.59&lt;/D&gt;&lt;D xsi:type="xsd:double"&gt;4.182&lt;/D&gt;&lt;D xsi:type="xsd:double"&gt;3.911&lt;/D&gt;&lt;D xsi:type="xsd:double"&gt;4.187&lt;/D&gt;&lt;D xsi:type="xsd:double"&gt;4.404&lt;/D&gt;&lt;D xsi:type="xsd:double"&gt;3.773&lt;/D&gt;&lt;D xsi:type="xsd:double"&gt;3.805&lt;/D&gt;&lt;D xsi:type="xsd:double"&gt;4.744&lt;/D&gt;&lt;D xsi:type="xsd:double"&gt;4.592&lt;/D&gt;&lt;D xsi:type="xsd:double"&gt;5.162&lt;/D&gt;&lt;D xsi:type="xsd:double"&gt;4.866&lt;/D&gt;&lt;D xsi:type="xsd:double"&gt;5.148&lt;/D&gt;&lt;D xsi:type="xsd:double"&gt;4.69&lt;/D&gt;&lt;D xsi:type="xsd:double"&gt;5.122&lt;/D&gt;&lt;D xsi:type="xsd:double"&gt;4.904&lt;/D&gt;&lt;D xsi:type="xsd:double"&gt;4.879&lt;/D&gt;&lt;D xsi:type="xsd:double"&gt;4.698&lt;/D&gt;&lt;D xsi:type="xsd:double"&gt;4.292&lt;/D&gt;&lt;D xsi:type="xsd:double"&gt;3.727&lt;/D&gt;&lt;D xsi:type="xsd:double"&gt;2.795&lt;/D&gt;&lt;D xsi:type="xsd:double"&gt;2.769&lt;/D&gt;&lt;D xsi:type="xsd:double"&gt;2.875&lt;/D&gt;&lt;D xsi:type="xsd:double"&gt;3.104&lt;/D&gt;&lt;D xsi:type="xsd:double"&gt;2.938&lt;/D&gt;&lt;D xsi:type="xsd:double"&gt;3.131&lt;/D&gt;&lt;D xsi:type="xsd:double"&gt;3.008&lt;/D&gt;&lt;D xsi:type="xsd:double"&gt;3.082&lt;/D&gt;&lt;D xsi:type="xsd:double"&gt;3.265&lt;/D&gt;&lt;D xsi:type="xsd:double"&gt;2.786&lt;/D&gt;&lt;D xsi:type="xsd:double"&gt;2.85&lt;/D&gt;&lt;D xsi:type="xsd:double"&gt;2.652&lt;/D&gt;&lt;D xsi:type="xsd:double"&gt;2.445&lt;/D&gt;&lt;D xsi:type="xsd:double"&gt;2.507&lt;/D&gt;&lt;D xsi:type="xsd:double"&gt;2.787&lt;/D&gt;&lt;D xsi:type="xsd:double"&gt;2.922&lt;/D&gt;&lt;D xsi:type="xsd:double"&gt;2.731&lt;/D&gt;&lt;D xsi:type="xsd:double"&gt;2.796&lt;/D&gt;&lt;D xsi:type="xsd:double"&gt;2.812&lt;/D&gt;&lt;D xsi:type="xsd:double"&gt;2.821&lt;/D&gt;&lt;D xsi:type="xsd:double"&gt;2.76&lt;/D&gt;&lt;D xsi:type="xsd:double"&gt;3.67&lt;/D&gt;&lt;D xsi:type="xsd:double"&gt;3.426&lt;/D&gt;&lt;D xsi:type="xsd:double"&gt;3.561&lt;/D&gt;&lt;D xsi:type="xsd:double"&gt;3.321&lt;/D&gt;&lt;D xsi:type="xsd:double"&gt;3.428&lt;/D&gt;&lt;D xsi:type="xsd:double"&gt;3.53&lt;/D&gt;&lt;D xsi:type="xsd:double"&gt;3.346&lt;/D&gt;&lt;D xsi:type="xsd:double"&gt;3.147&lt;/D&gt;&lt;D xsi:type="xsd:double"&gt;3.376&lt;/D&gt;&lt;D xsi:type="xsd:double"&gt;3.339&lt;/D&gt;&lt;D xsi:type="xsd:double"&gt;3.159&lt;/D&gt;&lt;D xsi:type="xsd:double"&gt;3.07&lt;/D&gt;&lt;D xsi:type="xsd:double"&gt;3.08&lt;/D&gt;&lt;D xsi:type="xsd:double"&gt;2.837&lt;/D&gt;&lt;D xsi:type="xsd:double"&gt;1.834&lt;/D&gt;&lt;D xsi:type="xsd:double"&gt;1.691&lt;/D&gt;&lt;D xsi:type="xsd:double"&gt;1.574&lt;/D&gt;&lt;D xsi:type="xsd:double"&gt;1.63&lt;/D&gt;&lt;D xsi:type="xsd:double"&gt;1.615&lt;/D&gt;&lt;D xsi:type="xsd:double"&gt;1.757&lt;/D&gt;&lt;D xsi:type="xsd:double"&gt;1.952&lt;/D&gt;&lt;D xsi:type="xsd:double"&gt;1.813&lt;/D&gt;&lt;D xsi:type="xsd:double"&gt;1.761&lt;/D&gt;&lt;D xsi:type="xsd:double"&gt;1.851&lt;/D&gt;&lt;D xsi:type="xsd:double"&gt;1.956&lt;/D&gt;&lt;D xsi:type="xsd:double"&gt;1.982&lt;/D&gt;&lt;D xsi:type="xsd:double"&gt;2.247&lt;/D&gt;&lt;D xsi:type="xsd:double"&gt;2.882&lt;/D&gt;&lt;D xsi:type="xsd:double"&gt;2.908&lt;/D&gt;&lt;D xsi:type="xsd:double"&gt;2.654&lt;/D&gt;&lt;D xsi:type="xsd:double"&gt;2.397&lt;/D&gt;&lt;D xsi:type="xsd:double"&gt;2.312&lt;/D&gt;&lt;D xsi:type="xsd:double"&gt;2.398&lt;/D&gt;&lt;D xsi:type="xsd:double"&gt;2.685&lt;/D&gt;&lt;D xsi:type="xsd:double"&gt;2.452&lt;/D&gt;&lt;D xsi:type="xsd:double"&gt;2.344&lt;/D&gt;&lt;D xsi:type="xsd:double"&gt;2.069&lt;/D&gt;&lt;D xsi:type="xsd:double"&gt;2.06&lt;/D&gt;&lt;D xsi:type="xsd:double"&gt;1.839&lt;/D&gt;&lt;D xsi:type="xsd:double"&gt;2.191&lt;/D&gt;&lt;D xsi:type="xsd:double"&gt;2.148&lt;/D&gt;&lt;D xsi:type="xsd:double"&gt;2.153&lt;/D&gt;&lt;D xsi:type="xsd:double"&gt;2.246&lt;/D&gt;&lt;D xsi:type="xsd:double"&gt;2.275&lt;/D&gt;&lt;D xsi:type="xsd:double"&gt;2.524&lt;/D&gt;&lt;D xsi:type="xsd:double"&gt;2.491&lt;/D&gt;&lt;D xsi:type="xsd:double"&gt;2.633&lt;/D&gt;&lt;D xsi:type="xsd:double"&gt;2.708&lt;/D&gt;&lt;D xsi:type="xsd:double"&gt;3.18&lt;/D&gt;&lt;D xsi:type="xsd:double"&gt;2.776&lt;/D&gt;&lt;D xsi:type="xsd:double"&gt;2.804&lt;/D&gt;&lt;D xsi:type="xsd:double"&gt;2.748&lt;/D&gt;&lt;D xsi:type="xsd:double"&gt;2.961&lt;/D&gt;&lt;D xsi:type="xsd:double"&gt;3.294&lt;/D&gt;&lt;D xsi:type="xsd:double"&gt;3.045&lt;/D&gt;&lt;D xsi:type="xsd:double"&gt;2.988&lt;/D&gt;&lt;D xsi:type="xsd:double"&gt;2.764&lt;/D&gt;&lt;D xsi:type="xsd:double"&gt;3.191&lt;/D&gt;&lt;D xsi:type="xsd:double"&gt;2.784&lt;/D&gt;&lt;D xsi:type="xsd:double"&gt;2.741&lt;/D&gt;&lt;D xsi:type="xsd:double"&gt;2.842&lt;/D&gt;&lt;D xsi:type="xsd:double"&gt;2.584&lt;/D&gt;&lt;D xsi:type="xsd:double"&gt;2.54&lt;/D&gt;&lt;D xsi:type="xsd:double"&gt;2.442&lt;/D&gt;&lt;D xsi:type="xsd:double"&gt;2.38&lt;/D&gt;&lt;D xsi:type="xsd:double"&gt;2.234&lt;/D&gt;&lt;D xsi:type="xsd:double"&gt;2.283&lt;/D&gt;&lt;D xsi:type="xsd:double"&gt;2.163&lt;/D&gt;&lt;D xsi:type="xsd:double"&gt;2.26&lt;/D&gt;&lt;D xsi:type="xsd:double"&gt;2.476&lt;/D&gt;&lt;D xsi:type="xsd:double"&gt;2.468&lt;/D&gt;&lt;D xsi:type="xsd:double"&gt;2.723&lt;/D&gt;&lt;D xsi:type="xsd:double"&gt;2.753&lt;/D&gt;&lt;D xsi:type="xsd:double"&gt;2.383&lt;/D&gt;&lt;D xsi:type="xsd:double"&gt;1.994&lt;/D&gt;&lt;D xsi:type="xsd:double"&gt;2.287&lt;/D&gt;&lt;D xsi:type="xsd:double"&gt;2.073&lt;/D&gt;&lt;/FQL&gt;&lt;FQL&gt;&lt;Q&gt;MS133717^FG_DIV_YLD(2/27/2026,1/29/2010,M)&lt;/Q&gt;&lt;R&gt;194&lt;/R&gt;&lt;C&gt;1&lt;/C&gt;&lt;D xsi:type="xsd:double"&gt;4.128&lt;/D&gt;&lt;D xsi:type="xsd:double"&gt;4.221&lt;/D&gt;&lt;D xsi:type="xsd:double"&gt;4.515&lt;/D&gt;&lt;D xsi:type="xsd:double"&gt;4.766&lt;/D&gt;&lt;D xsi:type="xsd:double"&gt;4.468&lt;/D&gt;&lt;D xsi:type="xsd:double"&gt;4.659&lt;/D&gt;&lt;D xsi:type="xsd:double"&gt;4.525&lt;/D&gt;&lt;D xsi:type="xsd:double"&gt;4.287&lt;/D&gt;&lt;D xsi:type="xsd:double"&gt;4.696&lt;/D&gt;&lt;D xsi:type="xsd:double"&gt;4.999&lt;/D&gt;&lt;D xsi:type="xsd:double"&gt;5.172&lt;/D&gt;&lt;D xsi:type="xsd:double"&gt;5.341&lt;/D&gt;&lt;D xsi:type="xsd:double"&gt;4.215&lt;/D&gt;&lt;D xsi:type="xsd:double"&gt;4.338&lt;/D&gt;&lt;D xsi:type="xsd:double"&gt;4.554&lt;/D&gt;&lt;D xsi:type="xsd:double"&gt;4.97&lt;/D&gt;&lt;D xsi:type="xsd:double"&gt;5.06&lt;/D&gt;&lt;D xsi:type="xsd:double"&gt;4.962&lt;/D&gt;&lt;D xsi:type="xsd:double"&gt;5.091&lt;/D&gt;&lt;D xsi:type="xsd:double"&gt;5.34&lt;/D&gt;&lt;D xsi:type="xsd:double"&gt;5.694&lt;/D&gt;&lt;D xsi:type="xsd:double"&gt;6.001&lt;/D&gt;&lt;D xsi:type="xsd:double"&gt;5.681&lt;/D&gt;&lt;D xsi:type="xsd:double"&gt;4.947&lt;/D&gt;&lt;D xsi:type="xsd:double"&gt;4.875&lt;/D&gt;&lt;D xsi:type="xsd:double"&gt;3.862&lt;/D&gt;&lt;D xsi:type="xsd:double"&gt;3.622&lt;/D&gt;&lt;D xsi:type="xsd:double"&gt;3.671&lt;/D&gt;&lt;D xsi:type="xsd:double"&gt;3.906&lt;/D&gt;&lt;D xsi:type="xsd:double"&gt;3.536&lt;/D&gt;&lt;D xsi:type="xsd:double"&gt;3.695&lt;/D&gt;&lt;D xsi:type="xsd:double"&gt;3.547&lt;/D&gt;&lt;D xsi:type="xsd:double"&gt;3.707&lt;/D&gt;&lt;D xsi:type="xsd:double"&gt;3.831&lt;/D&gt;&lt;D xsi:type="xsd:double"&gt;3.622&lt;/D&gt;&lt;D xsi:type="xsd:double"&gt;3.701&lt;/D&gt;&lt;D xsi:type="xsd:double"&gt;3.603&lt;/D&gt;&lt;D xsi:type="xsd:double"&gt;3.568&lt;/D&gt;&lt;D xsi:type="xsd:double"&gt;3.34&lt;/D&gt;&lt;D xsi:type="xsd:double"&gt;3.23&lt;/D&gt;&lt;D xsi:type="xsd:double"&gt;3.244&lt;/D&gt;&lt;D xsi:type="xsd:double"&gt;3.382&lt;/D&gt;&lt;D xsi:type="xsd:double"&gt;3.183&lt;/D&gt;&lt;D xsi:type="xsd:double"&gt;3.111&lt;/D&gt;&lt;D xsi:type="xsd:double"&gt;3.284&lt;/D&gt;&lt;D xsi:type="xsd:double"&gt;2.934&lt;/D&gt;&lt;D xsi:type="xsd:double"&gt;2.683&lt;/D&gt;&lt;D xsi:type="xsd:double"&gt;2.575&lt;/D&gt;&lt;D xsi:type="xsd:double"&gt;2.614&lt;/D&gt;&lt;D xsi:type="xsd:double"&gt;3.043&lt;/D&gt;&lt;D xsi:type="xsd:double"&gt;3.148&lt;/D&gt;&lt;D xsi:type="xsd:double"&gt;3.281&lt;/D&gt;&lt;D xsi:type="xsd:double"&gt;3.547&lt;/D&gt;&lt;D xsi:type="xsd:double"&gt;3.62&lt;/D&gt;&lt;D xsi:type="xsd:double"&gt;3.673&lt;/D&gt;&lt;D xsi:type="xsd:double"&gt;3.809&lt;/D&gt;&lt;D xsi:type="xsd:double"&gt;3.839&lt;/D&gt;&lt;D xsi:type="xsd:double"&gt;3.856&lt;/D&gt;&lt;D xsi:type="xsd:double"&gt;3.942&lt;/D&gt;&lt;D xsi:type="xsd:double"&gt;3.752&lt;/D&gt;&lt;D xsi:type="xsd:double"&gt;4.049&lt;/D&gt;&lt;D xsi:type="xsd:double"&gt;4.128&lt;/D&gt;&lt;D xsi:type="xsd:double"&gt;4.641&lt;/D&gt;&lt;D xsi:type="xsd:double"&gt;4.604&lt;/D&gt;&lt;D xsi:type="xsd:double"&gt;5.043&lt;/D&gt;&lt;D xsi:type="xsd:double"&gt;5.073&lt;/D&gt;&lt;D xsi:type="xsd:double"&gt;5.221&lt;/D&gt;&lt;D xsi:type="xsd:double"&gt;5.613&lt;/D&gt;&lt;D xsi:type="xsd:double"&gt;5.308&lt;/D&gt;&lt;D xsi:type="xsd:double"&gt;5.371&lt;/D&gt;&lt;D xsi:type="xsd:double"&gt;5.235&lt;/D&gt;&lt;D xsi:type="xsd:double"&gt;6.969&lt;/D&gt;&lt;D xsi:type="xsd:double"&gt;5.28&lt;/D&gt;&lt;D xsi:type="xsd:double"&gt;4.993&lt;/D&gt;&lt;D xsi:type="xsd:double"&gt;5.036&lt;/D&gt;&lt;D xsi:type="xsd:double"&gt;5.077&lt;/D&gt;&lt;D xsi:type="xsd:double"&gt;5.15&lt;/D&gt;&lt;D xsi:type="xsd:double"&gt;5.15&lt;/D&gt;&lt;D xsi:type="xsd:double"&gt;4.963&lt;/D&gt;&lt;D xsi:type="xsd:double"&gt;4.716&lt;/D&gt;&lt;D xsi:type="xsd:double"&gt;5.118&lt;/D&gt;&lt;D xsi:type="xsd:double"&gt;5.067&lt;/D&gt;&lt;D xsi:type="xsd:double"&gt;4.886&lt;/D&gt;&lt;D xsi:type="xsd:double"&gt;5.351&lt;/D&gt;&lt;D xsi:type="xsd:double"&gt;5.201&lt;/D&gt;&lt;D xsi:type="xsd:double"&gt;5.205&lt;/D&gt;&lt;D xsi:type="xsd:double"&gt;5.497&lt;/D&gt;&lt;D xsi:type="xsd:double"&gt;5.643&lt;/D&gt;&lt;D xsi:type="xsd:double"&gt;5.342&lt;/D&gt;&lt;D xsi:type="xsd:double"&gt;5.313&lt;/D&gt;&lt;D xsi:type="xsd:double"&gt;5.243&lt;/D&gt;&lt;D xsi:type="xsd:double"&gt;5.181&lt;/D&gt;&lt;D xsi:type="xsd:double"&gt;5.449&lt;/D&gt;&lt;D xsi:type="xsd:double"&gt;4.813&lt;/D&gt;&lt;D xsi:type="xsd:double"&gt;4.545&lt;/D&gt;&lt;D xsi:type="xsd:double"&gt;4.725&lt;/D&gt;&lt;D xsi:type="xsd:double"&gt;4.55&lt;/D&gt;&lt;D xsi:type="xsd:double"&gt;4.08&lt;/D&gt;&lt;D xsi:type="xsd:double"&gt;4.145&lt;/D&gt;&lt;D xsi:type="xsd:double"&gt;4.116&lt;/D&gt;&lt;D xsi:type="xsd:double"&gt;3.866&lt;/D&gt;&lt;D xsi:type="xsd:double"&gt;3.932&lt;/D&gt;&lt;D xsi:type="xsd:double"&gt;3.845&lt;/D&gt;&lt;D xsi:type="xsd:double"&gt;3.825&lt;/D&gt;&lt;D xsi:type="xsd:double"&gt;4.072&lt;/D&gt;&lt;D xsi:type="xsd:double"&gt;3.903&lt;/D&gt;&lt;D xsi:type="xsd:double"&gt;3.915&lt;/D&gt;&lt;D xsi:type="xsd:double"&gt;3.877&lt;/D&gt;&lt;D xsi:type="xsd:double"&gt;4.091&lt;/D&gt;&lt;D xsi:type="xsd:double"&gt;4.182&lt;/D&gt;&lt;D xsi:type="xsd:double"&gt;4.359&lt;/D&gt;&lt;D xsi:type="xsd:double"&gt;4.485&lt;/D&gt;&lt;D xsi:type="xsd:double"&gt;4.4&lt;/D&gt;&lt;D xsi:type="xsd:double"&gt;4.212&lt;/D&gt;&lt;D xsi:type="xsd:double"&gt;4.227&lt;/D&gt;&lt;D xsi:type="xsd:double"&gt;4.199&lt;/D&gt;&lt;D xsi:type="xsd:double"&gt;4.444&lt;/D&gt;&lt;D xsi:type="xsd:double"&gt;4.603&lt;/D&gt;&lt;D xsi:type="xsd:double"&gt;4.173&lt;/D&gt;&lt;D xsi:type="xsd:double"&gt;4.334&lt;/D&gt;&lt;D xsi:type="xsd:double"&gt;4.365&lt;/D&gt;&lt;D xsi:type="xsd:double"&gt;4.813&lt;/D&gt;&lt;D xsi:type="xsd:double"&gt;4.366&lt;/D&gt;&lt;D xsi:type="xsd:double"&gt;4.39&lt;/D&gt;&lt;D xsi:type="xsd:double"&gt;3.968&lt;/D&gt;&lt;D xsi:type="xsd:double"&gt;3.771&lt;/D&gt;&lt;D xsi:type="xsd:double"&gt;3.622&lt;/D&gt;&lt;D xsi:type="xsd:double"&gt;3.306&lt;/D&gt;&lt;D xsi:type="xsd:double"&gt;3.371&lt;/D&gt;&lt;D xsi:type="xsd:double"&gt;3.369&lt;/D&gt;&lt;D xsi:type="xsd:double"&gt;3.141&lt;/D&gt;&lt;D xsi:type="xsd:double"&gt;3.601&lt;/D&gt;&lt;D xsi:type="xsd:double"&gt;2.869&lt;/D&gt;&lt;D xsi:type="xsd:double"&gt;3.044&lt;/D&gt;&lt;D xsi:type="xsd:double"&gt;2.672&lt;/D&gt;&lt;D xsi:type="xsd:double"&gt;2.217&lt;/D&gt;&lt;D xsi:type="xsd:double"&gt;2.251&lt;/D&gt;&lt;D xsi:type="xsd:double"&gt;2.008&lt;/D&gt;&lt;D xsi:type="xsd:double"&gt;2.113&lt;/D&gt;&lt;D xsi:type="xsd:double"&gt;2.112&lt;/D&gt;&lt;D xsi:type="xsd:double"&gt;2.468&lt;/D&gt;&lt;D xsi:type="xsd:double"&gt;1.672&lt;/D&gt;&lt;D xsi:type="xsd:double"&gt;1.803&lt;/D&gt;&lt;D xsi:type="xsd:double"&gt;1.869&lt;/D&gt;&lt;D xsi:type="xsd:double"&gt;1.715&lt;/D&gt;&lt;D xsi:type="xsd:double"&gt;1.781&lt;/D&gt;&lt;D xsi:type="xsd:double"&gt;1.84&lt;/D&gt;&lt;D xsi:type="xsd:double"&gt;2.152&lt;/D&gt;&lt;D xsi:type="xsd:double"&gt;2.127&lt;/D&gt;&lt;D xsi:type="xsd:double"&gt;2.188&lt;/D&gt;&lt;D xsi:type="xsd:double"&gt;2.296&lt;/D&gt;&lt;D xsi:type="xsd:double"&gt;2.193&lt;/D&gt;&lt;D xsi:type="xsd:double"&gt;2.461&lt;/D&gt;&lt;D xsi:type="xsd:double"&gt;2.319&lt;/D&gt;&lt;D xsi:type="xsd:double"&gt;2.614&lt;/D&gt;&lt;D xsi:type="xsd:double"&gt;2.734&lt;/D&gt;&lt;D xsi:type="xsd:double"&gt;2.454&lt;/D&gt;&lt;D xsi:type="xsd:double"&gt;2.528&lt;/D&gt;&lt;D xsi:type="xsd:double"&gt;2.965&lt;/D&gt;&lt;D xsi:type="xsd:double"&gt;3.275&lt;/D&gt;&lt;D xsi:type="xsd:double"&gt;3.281&lt;/D&gt;&lt;D xsi:type="xsd:double"&gt;3.402&lt;/D&gt;&lt;D xsi:type="xsd:double"&gt;3.52&lt;/D&gt;&lt;D xsi:type="xsd:double"&gt;3.518&lt;/D&gt;&lt;D xsi:type="xsd:double"&gt;3.737&lt;/D&gt;&lt;D xsi:type="xsd:double"&gt;3.894&lt;/D&gt;&lt;D xsi:type="xsd:double"&gt;3.55&lt;/D&gt;&lt;D xsi:type="xsd:double"&gt;2.258&lt;/D&gt;&lt;D xsi:type="xsd:double"&gt;1.954&lt;/D&gt;&lt;D xsi:type="xsd:double"&gt;2.222&lt;/D&gt;&lt;D xsi:type="xsd:double"&gt;2.344&lt;/D&gt;&lt;D xsi:type="xsd:double"&gt;2.155&lt;/D&gt;&lt;D xsi:type="xsd:double"&gt;2.077&lt;/D&gt;&lt;D xsi:type="xsd:double"&gt;2.102&lt;/D&gt;&lt;D xsi:type="xsd:double"&gt;2.869&lt;/D&gt;&lt;D xsi:type="xsd:double"&gt;2.784&lt;/D&gt;&lt;D xsi:type="xsd:double"&gt;2.745&lt;/D&gt;&lt;D xsi:type="xsd:double"&gt;3.045&lt;/D&gt;&lt;D xsi:type="xsd:double"&gt;2.939&lt;/D&gt;&lt;D xsi:type="xsd:double"&gt;3.467&lt;/D&gt;&lt;D xsi:type="xsd:double"&gt;2.773&lt;/D&gt;&lt;D xsi:type="xsd:double"&gt;2.537&lt;/D&gt;&lt;D xsi:type="xsd:double"&gt;2.341&lt;/D&gt;&lt;D xsi:type="xsd:double"&gt;2.394&lt;/D&gt;&lt;D xsi:type="xsd:double"&gt;2.256&lt;/D&gt;&lt;D xsi:type="xsd:double"&gt;2.386&lt;/D&gt;&lt;D xsi:type="xsd:double"&gt;2.689&lt;/D&gt;&lt;D xsi:type="xsd:double"&gt;2.512&lt;/D&gt;&lt;D xsi:type="xsd:double"&gt;2.657&lt;/D&gt;&lt;D xsi:type="xsd:double"&gt;2.457&lt;/D&gt;&lt;D xsi:type="xsd:double"&gt;2.021&lt;/D&gt;&lt;D xsi:type="xsd:double"&gt;2.263&lt;/D&gt;&lt;D xsi:type="xsd:double"&gt;2.992&lt;/D&gt;&lt;D xsi:type="xsd:double"&gt;2.836&lt;/D&gt;&lt;/FQL&gt;&lt;FQL&gt;&lt;Q&gt;907600^FG_DIV_YLD(2/27/2026,1/29/2010,M)&lt;/Q&gt;&lt;R&gt;194&lt;/R&gt;&lt;C&gt;1&lt;/C&gt;&lt;D xsi:type="xsd:double"&gt;5.331&lt;/D&gt;&lt;D xsi:type="xsd:double"&gt;5.57&lt;/D&gt;&lt;D xsi:type="xsd:double"&gt;6.185&lt;/D&gt;&lt;D xsi:type="xsd:double"&gt;5.613&lt;/D&gt;&lt;D xsi:type="xsd:double"&gt;5.988&lt;/D&gt;&lt;D xsi:type="xsd:double"&gt;6.102&lt;/D&gt;&lt;D xsi:type="xsd:double"&gt;6.204&lt;/D&gt;&lt;D xsi:type="xsd:double"&gt;6.677&lt;/D&gt;&lt;D xsi:type="xsd:double"&gt;6.411&lt;/D&gt;&lt;D xsi:type="xsd:double"&gt;6.511&lt;/D&gt;&lt;D xsi:type="xsd:double"&gt;7.34&lt;/D&gt;&lt;D xsi:type="xsd:double"&gt;7.52&lt;/D&gt;&lt;D xsi:type="xsd:double"&gt;7.997&lt;/D&gt;&lt;D xsi:type="xsd:double"&gt;7.265&lt;/D&gt;&lt;D xsi:type="xsd:double"&gt;7.722&lt;/D&gt;&lt;D xsi:type="xsd:double"&gt;6.63&lt;/D&gt;&lt;D xsi:type="xsd:double"&gt;6.163&lt;/D&gt;&lt;D xsi:type="xsd:double"&gt;6.242&lt;/D&gt;&lt;D xsi:type="xsd:double"&gt;7.035&lt;/D&gt;&lt;D xsi:type="xsd:double"&gt;7.482&lt;/D&gt;&lt;D xsi:type="xsd:double"&gt;7.734&lt;/D&gt;&lt;D xsi:type="xsd:double"&gt;7.54&lt;/D&gt;&lt;D xsi:type="xsd:double"&gt;6.917&lt;/D&gt;&lt;D xsi:type="xsd:double"&gt;7.577&lt;/D&gt;&lt;D xsi:type="xsd:double"&gt;7.358&lt;/D&gt;&lt;D xsi:type="xsd:double"&gt;7.067&lt;/D&gt;&lt;D xsi:type="xsd:double"&gt;6.845&lt;/D&gt;&lt;D xsi:type="xsd:double"&gt;7.142&lt;/D&gt;&lt;D xsi:type="xsd:double"&gt;8.882&lt;/D&gt;&lt;D xsi:type="xsd:double"&gt;8.622&lt;/D&gt;&lt;D xsi:type="xsd:double"&gt;8.601&lt;/D&gt;&lt;D xsi:type="xsd:double"&gt;10.68&lt;/D&gt;&lt;D xsi:type="xsd:double"&gt;11.009&lt;/D&gt;&lt;D xsi:type="xsd:double"&gt;11.955&lt;/D&gt;&lt;D xsi:type="xsd:double"&gt;12.357&lt;/D&gt;&lt;D xsi:type="xsd:double"&gt;13.483&lt;/D&gt;&lt;D xsi:type="xsd:double"&gt;13.042&lt;/D&gt;&lt;D xsi:type="xsd:double"&gt;12.468&lt;/D&gt;&lt;D xsi:type="xsd:double"&gt;12.826&lt;/D&gt;&lt;D xsi:type="xsd:double"&gt;14.069&lt;/D&gt;&lt;D xsi:type="xsd:double"&gt;13.445&lt;/D&gt;&lt;D xsi:type="xsd:double"&gt;14.155&lt;/D&gt;&lt;D xsi:type="xsd:double"&gt;14.264&lt;/D&gt;&lt;D xsi:type="xsd:double"&gt;11.296&lt;/D&gt;&lt;D xsi:type="xsd:double"&gt;11.317&lt;/D&gt;&lt;D xsi:type="xsd:double"&gt;10.373&lt;/D&gt;&lt;D xsi:type="xsd:double"&gt;9.551&lt;/D&gt;&lt;D xsi:type="xsd:double"&gt;7.587&lt;/D&gt;&lt;D xsi:type="xsd:double"&gt;8.083&lt;/D&gt;&lt;D xsi:type="xsd:double"&gt;8.231&lt;/D&gt;&lt;D xsi:type="xsd:double"&gt;8.824&lt;/D&gt;&lt;D xsi:type="xsd:double"&gt;8.725&lt;/D&gt;&lt;D xsi:type="xsd:double"&gt;6.755&lt;/D&gt;&lt;D xsi:type="xsd:double"&gt;6.248&lt;/D&gt;&lt;D xsi:type="xsd:double"&gt;4.146&lt;/D&gt;&lt;D xsi:type="xsd:double"&gt;3.294&lt;/D&gt;&lt;D xsi:type="xsd:double"&gt;3.104&lt;/D&gt;&lt;D xsi:type="xsd:double"&gt;3.03&lt;/D&gt;&lt;D xsi:type="xsd:double"&gt;3.141&lt;/D&gt;&lt;D xsi:type="xsd:double"&gt;3.122&lt;/D&gt;&lt;D xsi:type="xsd:double"&gt;2.323&lt;/D&gt;&lt;D xsi:type="xsd:double"&gt;2.595&lt;/D&gt;&lt;D xsi:type="xsd:double"&gt;2.517&lt;/D&gt;&lt;D xsi:type="xsd:double"&gt;2.758&lt;/D&gt;&lt;D xsi:type="xsd:double"&gt;3.184&lt;/D&gt;&lt;D xsi:type="xsd:double"&gt;3.208&lt;/D&gt;&lt;D xsi:type="xsd:double"&gt;2.86&lt;/D&gt;&lt;D xsi:type="xsd:double"&gt;3.077&lt;/D&gt;&lt;D xsi:type="xsd:double"&gt;3.249&lt;/D&gt;&lt;D xsi:type="xsd:double"&gt;3.583&lt;/D&gt;&lt;D xsi:type="xsd:double"&gt;3.986&lt;/D&gt;&lt;D xsi:type="xsd:double"&gt;4.483&lt;/D&gt;&lt;D xsi:type="xsd:double"&gt;3.171&lt;/D&gt;&lt;D xsi:type="xsd:double"&gt;3.157&lt;/D&gt;&lt;D xsi:type="xsd:double"&gt;3.096&lt;/D&gt;&lt;D xsi:type="xsd:double"&gt;3.46&lt;/D&gt;&lt;D xsi:type="xsd:double"&gt;3.514&lt;/D&gt;&lt;D xsi:type="xsd:double"&gt;3.567&lt;/D&gt;&lt;D xsi:type="xsd:double"&gt;3.659&lt;/D&gt;&lt;D xsi:type="xsd:double"&gt;3.408&lt;/D&gt;&lt;D xsi:type="xsd:double"&gt;3.373&lt;/D&gt;&lt;D xsi:type="xsd:double"&gt;3.575&lt;/D&gt;&lt;D xsi:type="xsd:double"&gt;3.597&lt;/D&gt;&lt;D xsi:type="xsd:double"&gt;3.547&lt;/D&gt;&lt;D xsi:type="xsd:double"&gt;3.505&lt;/D&gt;&lt;D xsi:type="xsd:double"&gt;3.283&lt;/D&gt;&lt;D xsi:type="xsd:double"&gt;3.611&lt;/D&gt;&lt;D xsi:type="xsd:double"&gt;3.423&lt;/D&gt;&lt;D xsi:type="xsd:double"&gt;3.412&lt;/D&gt;&lt;D xsi:type="xsd:double"&gt;3.738&lt;/D&gt;&lt;D xsi:type="xsd:double"&gt;3.773&lt;/D&gt;&lt;D xsi:type="xsd:double"&gt;3.203&lt;/D&gt;&lt;D xsi:type="xsd:double"&gt;3.477&lt;/D&gt;&lt;D xsi:type="xsd:double"&gt;3.303&lt;/D&gt;&lt;D xsi:type="xsd:double"&gt;2.783&lt;/D&gt;&lt;D xsi:type="xsd:double"&gt;2.853&lt;/D&gt;&lt;D xsi:type="xsd:double"&gt;2.946&lt;/D&gt;&lt;D xsi:type="xsd:double"&gt;2.4&lt;/D&gt;&lt;D xsi:type="xsd:double"&gt;2.679&lt;/D&gt;&lt;D xsi:type="xsd:double"&gt;2.707&lt;/D&gt;&lt;D xsi:type="xsd:double"&gt;2.599&lt;/D&gt;&lt;D xsi:type="xsd:double"&gt;2.592&lt;/D&gt;&lt;D xsi:type="xsd:double"&gt;2.926&lt;/D&gt;&lt;D xsi:type="xsd:double"&gt;3.141&lt;/D&gt;&lt;D xsi:type="xsd:double"&gt;3.299&lt;/D&gt;&lt;D xsi:type="xsd:double"&gt;3.301&lt;/D&gt;&lt;D xsi:type="xsd:double"&gt;3.243&lt;/D&gt;&lt;D xsi:type="xsd:double"&gt;3.051&lt;/D&gt;&lt;D xsi:type="xsd:double"&gt;3.026&lt;/D&gt;&lt;D xsi:type="xsd:double"&gt;3.177&lt;/D&gt;&lt;D xsi:type="xsd:double"&gt;3.411&lt;/D&gt;&lt;D xsi:type="xsd:double"&gt;3.377&lt;/D&gt;&lt;D xsi:type="xsd:double"&gt;3.356&lt;/D&gt;&lt;D xsi:type="xsd:double"&gt;3.654&lt;/D&gt;&lt;D xsi:type="xsd:double"&gt;3.463&lt;/D&gt;&lt;D xsi:type="xsd:double"&gt;3.323&lt;/D&gt;&lt;D xsi:type="xsd:double"&gt;3.862&lt;/D&gt;&lt;D xsi:type="xsd:double"&gt;4.009&lt;/D&gt;&lt;D xsi:type="xsd:double"&gt;3.662&lt;/D&gt;&lt;D xsi:type="xsd:double"&gt;3.892&lt;/D&gt;&lt;D xsi:type="xsd:double"&gt;4.52&lt;/D&gt;&lt;D xsi:type="xsd:double"&gt;4.467&lt;/D&gt;&lt;D xsi:type="xsd:double"&gt;4.576&lt;/D&gt;&lt;D xsi:type="xsd:double"&gt;4.144&lt;/D&gt;&lt;D xsi:type="xsd:double"&gt;4.059&lt;/D&gt;&lt;D xsi:type="xsd:double"&gt;4.394&lt;/D&gt;&lt;D xsi:type="xsd:double"&gt;4.207&lt;/D&gt;&lt;D xsi:type="xsd:double"&gt;3.786&lt;/D&gt;&lt;D xsi:type="xsd:double"&gt;3.614&lt;/D&gt;&lt;D xsi:type="xsd:double"&gt;3.671&lt;/D&gt;&lt;D xsi:type="xsd:double"&gt;3.981&lt;/D&gt;&lt;D xsi:type="xsd:double"&gt;4.459&lt;/D&gt;&lt;D xsi:type="xsd:double"&gt;4.44&lt;/D&gt;&lt;D xsi:type="xsd:double"&gt;4.676&lt;/D&gt;&lt;D xsi:type="xsd:double"&gt;5.176&lt;/D&gt;&lt;D xsi:type="xsd:double"&gt;4.719&lt;/D&gt;&lt;D xsi:type="xsd:double"&gt;4.793&lt;/D&gt;&lt;D xsi:type="xsd:double"&gt;4.707&lt;/D&gt;&lt;D xsi:type="xsd:double"&gt;4.197&lt;/D&gt;&lt;D xsi:type="xsd:double"&gt;4.497&lt;/D&gt;&lt;D xsi:type="xsd:double"&gt;4.659&lt;/D&gt;&lt;D xsi:type="xsd:double"&gt;4.603&lt;/D&gt;&lt;D xsi:type="xsd:double"&gt;4.335&lt;/D&gt;&lt;D xsi:type="xsd:double"&gt;4.215&lt;/D&gt;&lt;D xsi:type="xsd:double"&gt;4.407&lt;/D&gt;&lt;D xsi:type="xsd:double"&gt;4.22&lt;/D&gt;&lt;D xsi:type="xsd:double"&gt;3.84&lt;/D&gt;&lt;D xsi:type="xsd:double"&gt;3.842&lt;/D&gt;&lt;D xsi:type="xsd:double"&gt;3.836&lt;/D&gt;&lt;D xsi:type="xsd:double"&gt;4.225&lt;/D&gt;&lt;D xsi:type="xsd:double"&gt;4.531&lt;/D&gt;&lt;D xsi:type="xsd:double"&gt;4.607&lt;/D&gt;&lt;D xsi:type="xsd:double"&gt;4.674&lt;/D&gt;&lt;D xsi:type="xsd:double"&gt;4.305&lt;/D&gt;&lt;D xsi:type="xsd:double"&gt;4.177&lt;/D&gt;&lt;D xsi:type="xsd:double"&gt;4.109&lt;/D&gt;&lt;D xsi:type="xsd:double"&gt;4.019&lt;/D&gt;&lt;D xsi:type="xsd:double"&gt;3.91&lt;/D&gt;&lt;D xsi:type="xsd:double"&gt;4.046&lt;/D&gt;&lt;D xsi:type="xsd:double"&gt;4.432&lt;/D&gt;&lt;D xsi:type="xsd:double"&gt;4.436&lt;/D&gt;&lt;D xsi:type="xsd:double"&gt;4.558&lt;/D&gt;&lt;D xsi:type="xsd:double"&gt;4.702&lt;/D&gt;&lt;D xsi:type="xsd:double"&gt;4.776&lt;/D&gt;&lt;D xsi:type="xsd:double"&gt;4.852&lt;/D&gt;&lt;D xsi:type="xsd:double"&gt;4.91&lt;/D&gt;&lt;D xsi:type="xsd:double"&gt;4.47&lt;/D&gt;&lt;D xsi:type="xsd:double"&gt;3.629&lt;/D&gt;&lt;D xsi:type="xsd:double"&gt;3.699&lt;/D&gt;&lt;D xsi:type="xsd:double"&gt;3.721&lt;/D&gt;&lt;D xsi:type="xsd:double"&gt;4.067&lt;/D&gt;&lt;D xsi:type="xsd:double"&gt;3.666&lt;/D&gt;&lt;D xsi:type="xsd:double"&gt;3.637&lt;/D&gt;&lt;D xsi:type="xsd:double"&gt;3.871&lt;/D&gt;&lt;D xsi:type="xsd:double"&gt;3.824&lt;/D&gt;&lt;D xsi:type="xsd:double"&gt;3.349&lt;/D&gt;&lt;D xsi:type="xsd:double"&gt;3.264&lt;/D&gt;&lt;D xsi:type="xsd:double"&gt;3.131&lt;/D&gt;&lt;D xsi:type="xsd:double"&gt;2.97&lt;/D&gt;&lt;D xsi:type="xsd:double"&gt;2.761&lt;/D&gt;&lt;D xsi:type="xsd:double"&gt;2.708&lt;/D&gt;&lt;D xsi:type="xsd:double"&gt;2.746&lt;/D&gt;&lt;D xsi:type="xsd:double"&gt;2.69&lt;/D&gt;&lt;D xsi:type="xsd:double"&gt;2.618&lt;/D&gt;&lt;D xsi:type="xsd:double"&gt;2.58&lt;/D&gt;&lt;D xsi:type="xsd:double"&gt;2.587&lt;/D&gt;&lt;D xsi:type="xsd:double"&gt;2.753&lt;/D&gt;&lt;D xsi:type="xsd:double"&gt;2.554&lt;/D&gt;&lt;D xsi:type="xsd:double"&gt;2.815&lt;/D&gt;&lt;D xsi:type="xsd:double"&gt;2.742&lt;/D&gt;&lt;D xsi:type="xsd:double"&gt;2.569&lt;/D&gt;&lt;D xsi:type="xsd:double"&gt;2.592&lt;/D&gt;&lt;D xsi:type="xsd:double"&gt;2.932&lt;/D&gt;&lt;D xsi:type="xsd:double"&gt;2.85&lt;/D&gt;&lt;/FQL&gt;&lt;FQL&gt;&lt;Q&gt;904000^FG_DIV_YLD(2/27/2026,1/29/2010,M)&lt;/Q&gt;&lt;R&gt;194&lt;/R&gt;&lt;C&gt;1&lt;/C&gt;&lt;D xsi:type="xsd:double"&gt;4.018&lt;/D&gt;&lt;D xsi:type="xsd:double"&gt;3.847&lt;/D&gt;&lt;D xsi:type="xsd:double"&gt;4.085&lt;/D&gt;&lt;D xsi:type="xsd:double"&gt;4.359&lt;/D&gt;&lt;D xsi:type="xsd:double"&gt;4.629&lt;/D&gt;&lt;D xsi:type="xsd:double"&gt;4.967&lt;/D&gt;&lt;D xsi:type="xsd:double"&gt;5.023&lt;/D&gt;&lt;D xsi:type="xsd:double"&gt;5.062&lt;/D&gt;&lt;D xsi:type="xsd:double"&gt;5.415&lt;/D&gt;&lt;D xsi:type="xsd:double"&gt;5.426&lt;/D&gt;&lt;D xsi:type="xsd:double"&gt;4.916&lt;/D&gt;&lt;D xsi:type="xsd:double"&gt;4.819&lt;/D&gt;&lt;D xsi:type="xsd:double"&gt;4.777&lt;/D&gt;&lt;D xsi:type="xsd:double"&gt;5.092&lt;/D&gt;&lt;D xsi:type="xsd:double"&gt;5.189&lt;/D&gt;&lt;D xsi:type="xsd:double"&gt;5.585&lt;/D&gt;&lt;D xsi:type="xsd:double"&gt;5.465&lt;/D&gt;&lt;D xsi:type="xsd:double"&gt;5.535&lt;/D&gt;&lt;D xsi:type="xsd:double"&gt;5.484&lt;/D&gt;&lt;D xsi:type="xsd:double"&gt;5.601&lt;/D&gt;&lt;D xsi:type="xsd:double"&gt;5.769&lt;/D&gt;&lt;D xsi:type="xsd:double"&gt;5.78&lt;/D&gt;&lt;D xsi:type="xsd:double"&gt;6.004&lt;/D&gt;&lt;D xsi:type="xsd:double"&gt;6.251&lt;/D&gt;&lt;D xsi:type="xsd:double"&gt;6.755&lt;/D&gt;&lt;D xsi:type="xsd:double"&gt;5.959&lt;/D&gt;&lt;D xsi:type="xsd:double"&gt;6.107&lt;/D&gt;&lt;D xsi:type="xsd:double"&gt;6.117&lt;/D&gt;&lt;D xsi:type="xsd:double"&gt;5.404&lt;/D&gt;&lt;D xsi:type="xsd:double"&gt;5.365&lt;/D&gt;&lt;D xsi:type="xsd:double"&gt;5.425&lt;/D&gt;&lt;D xsi:type="xsd:double"&gt;5.309&lt;/D&gt;&lt;D xsi:type="xsd:double"&gt;5.361&lt;/D&gt;&lt;D xsi:type="xsd:double"&gt;5.548&lt;/D&gt;&lt;D xsi:type="xsd:double"&gt;5.121&lt;/D&gt;&lt;D xsi:type="xsd:double"&gt;5.317&lt;/D&gt;&lt;D xsi:type="xsd:double"&gt;4.367&lt;/D&gt;&lt;D xsi:type="xsd:double"&gt;3.992&lt;/D&gt;&lt;D xsi:type="xsd:double"&gt;4.296&lt;/D&gt;&lt;D xsi:type="xsd:double"&gt;4.159&lt;/D&gt;&lt;D xsi:type="xsd:double"&gt;4.7&lt;/D&gt;&lt;D xsi:type="xsd:double"&gt;5.169&lt;/D&gt;&lt;D xsi:type="xsd:double"&gt;4.89&lt;/D&gt;&lt;D xsi:type="xsd:double"&gt;4.497&lt;/D&gt;&lt;D xsi:type="xsd:double"&gt;4.311&lt;/D&gt;&lt;D xsi:type="xsd:double"&gt;4.098&lt;/D&gt;&lt;D xsi:type="xsd:double"&gt;4.032&lt;/D&gt;&lt;D xsi:type="xsd:double"&gt;3.977&lt;/D&gt;&lt;D xsi:type="xsd:double"&gt;3.56&lt;/D&gt;&lt;D xsi:type="xsd:double"&gt;2.833&lt;/D&gt;&lt;D xsi:type="xsd:double"&gt;2.812&lt;/D&gt;&lt;D xsi:type="xsd:double"&gt;2.981&lt;/D&gt;&lt;D xsi:type="xsd:double"&gt;1.864&lt;/D&gt;&lt;D xsi:type="xsd:double"&gt;1.888&lt;/D&gt;&lt;D xsi:type="xsd:double"&gt;1.964&lt;/D&gt;&lt;D xsi:type="xsd:double"&gt;2.085&lt;/D&gt;&lt;D xsi:type="xsd:double"&gt;2.005&lt;/D&gt;&lt;D xsi:type="xsd:double"&gt;1.9&lt;/D&gt;&lt;D xsi:type="xsd:double"&gt;1.56&lt;/D&gt;&lt;D xsi:type="xsd:double"&gt;1.3&lt;/D&gt;&lt;D xsi:type="xsd:double"&gt;1.361&lt;/D&gt;&lt;D xsi:type="xsd:double"&gt;1.41</t>
        </r>
      </text>
    </comment>
    <comment ref="A46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8&lt;/D&gt;&lt;D xsi:type="xsd:double"&gt;1.46&lt;/D&gt;&lt;D xsi:type="xsd:double"&gt;1.585&lt;/D&gt;&lt;D xsi:type="xsd:double"&gt;2.038&lt;/D&gt;&lt;D xsi:type="xsd:double"&gt;2.015&lt;/D&gt;&lt;D xsi:type="xsd:double"&gt;0.548&lt;/D&gt;&lt;D xsi:type="xsd:double"&gt;0.572&lt;/D&gt;&lt;D xsi:type="xsd:double"&gt;0.536&lt;/D&gt;&lt;D xsi:type="xsd:double"&gt;0.639&lt;/D&gt;&lt;D xsi:type="xsd:double"&gt;0.642&lt;/D&gt;&lt;D xsi:type="xsd:double"&gt;6.569&lt;/D&gt;&lt;D xsi:type="xsd:double"&gt;4.493&lt;/D&gt;&lt;D xsi:type="xsd:double"&gt;3.873&lt;/D&gt;&lt;D xsi:type="xsd:double"&gt;3.679&lt;/D&gt;&lt;D xsi:type="xsd:double"&gt;3.727&lt;/D&gt;&lt;D xsi:type="xsd:double"&gt;3.701&lt;/D&gt;&lt;D xsi:type="xsd:double"&gt;3.86&lt;/D&gt;&lt;D xsi:type="xsd:double"&gt;4.016&lt;/D&gt;&lt;D xsi:type="xsd:double"&gt;3.855&lt;/D&gt;&lt;D xsi:type="xsd:double"&gt;3.894&lt;/D&gt;&lt;D xsi:type="xsd:double"&gt;3.989&lt;/D&gt;&lt;D xsi:type="xsd:double"&gt;3.3&lt;/D&gt;&lt;D xsi:type="xsd:double"&gt;3.523&lt;/D&gt;&lt;D xsi:type="xsd:double"&gt;3.451&lt;/D&gt;&lt;D xsi:type="xsd:double"&gt;3.444&lt;/D&gt;&lt;D xsi:type="xsd:double"&gt;3.737&lt;/D&gt;&lt;D xsi:type="xsd:double"&gt;3.46&lt;/D&gt;&lt;D xsi:type="xsd:double"&gt;3.316&lt;/D&gt;&lt;D xsi:type="xsd:double"&gt;3.185&lt;/D&gt;&lt;D xsi:type="xsd:double"&gt;3.288&lt;/D&gt;&lt;D xsi:type="xsd:double"&gt;3.064&lt;/D&gt;&lt;D xsi:type="xsd:double"&gt;3.196&lt;/D&gt;&lt;D xsi:type="xsd:double"&gt;2.703&lt;/D&gt;&lt;D xsi:type="xsd:double"&gt;2.363&lt;/D&gt;&lt;D xsi:type="xsd:double"&gt;2.37&lt;/D&gt;&lt;D xsi:type="xsd:double"&gt;2.147&lt;/D&gt;&lt;D xsi:type="xsd:double"&gt;2.068&lt;/D&gt;&lt;D xsi:type="xsd:double"&gt;2.21&lt;/D&gt;&lt;D xsi:type="xsd:double"&gt;2.218&lt;/D&gt;&lt;D xsi:type="xsd:double"&gt;2.223&lt;/D&gt;&lt;D xsi:type="xsd:double"&gt;2.303&lt;/D&gt;&lt;D xsi:type="xsd:double"&gt;2.361&lt;/D&gt;&lt;D xsi:type="xsd:double"&gt;2.378&lt;/D&gt;&lt;D xsi:type="xsd:double"&gt;2.495&lt;/D&gt;&lt;D xsi:type="xsd:double"&gt;2.543&lt;/D&gt;&lt;D xsi:type="xsd:double"&gt;2.088&lt;/D&gt;&lt;D xsi:type="xsd:double"&gt;2.25&lt;/D&gt;&lt;D xsi:type="xsd:double"&gt;2.257&lt;/D&gt;&lt;D xsi:type="xsd:double"&gt;2.171&lt;/D&gt;&lt;D xsi:type="xsd:double"&gt;2.235&lt;/D&gt;&lt;D xsi:type="xsd:double"&gt;2.342&lt;/D&gt;&lt;D xsi:type="xsd:double"&gt;2.377&lt;/D&gt;&lt;D xsi:type="xsd:double"&gt;2.536&lt;/D&gt;&lt;D xsi:type="xsd:double"&gt;2.665&lt;/D&gt;&lt;D xsi:type="xsd:double"&gt;2.741&lt;/D&gt;&lt;D xsi:type="xsd:double"&gt;2.931&lt;/D&gt;&lt;D xsi:type="xsd:double"&gt;2.679&lt;/D&gt;&lt;D xsi:type="xsd:double"&gt;1.84&lt;/D&gt;&lt;D xsi:type="xsd:double"&gt;1.907&lt;/D&gt;&lt;D xsi:type="xsd:double"&gt;2.076&lt;/D&gt;&lt;D xsi:type="xsd:double"&gt;2.042&lt;/D&gt;&lt;D xsi:type="xsd:double"&gt;1.855&lt;/D&gt;&lt;D xsi:type="xsd:double"&gt;1.772&lt;/D&gt;&lt;D xsi:type="xsd:double"&gt;1.877&lt;/D&gt;&lt;D xsi:type="xsd:double"&gt;2.037&lt;/D&gt;&lt;D xsi:type="xsd:double"&gt;1.951&lt;/D&gt;&lt;D xsi:type="xsd:double"&gt;1.773&lt;/D&gt;&lt;D xsi:type="xsd:double"&gt;1.84&lt;/D&gt;&lt;D xsi:type="xsd:double"&gt;1.68&lt;/D&gt;&lt;D xsi:type="xsd:double"&gt;2.133&lt;/D&gt;&lt;D xsi:type="xsd:double"&gt;2.476&lt;/D&gt;&lt;D xsi:type="xsd:double"&gt;2.329&lt;/D&gt;&lt;D xsi:type="xsd:double"&gt;2.726&lt;/D&gt;&lt;D xsi:type="xsd:double"&gt;2.692&lt;/D&gt;&lt;D xsi:type="xsd:double"&gt;2.486&lt;/D&gt;&lt;D xsi:type="xsd:double"&gt;2.564&lt;/D&gt;&lt;D xsi:type="xsd:double"&gt;2.546&lt;/D&gt;&lt;D xsi:type="xsd:double"&gt;3.026&lt;/D&gt;&lt;D xsi:type="xsd:double"&gt;3.005&lt;/D&gt;&lt;D xsi:type="xsd:double"&gt;2.647&lt;/D&gt;&lt;D xsi:type="xsd:double"&gt;2.63&lt;/D&gt;&lt;D xsi:type="xsd:double"&gt;2.833&lt;/D&gt;&lt;D xsi:type="xsd:double"&gt;2.758&lt;/D&gt;&lt;D xsi:type="xsd:double"&gt;2.927&lt;/D&gt;&lt;D xsi:type="xsd:double"&gt;2.907&lt;/D&gt;&lt;D xsi:type="xsd:double"&gt;2.796&lt;/D&gt;&lt;D xsi:type="xsd:double"&gt;2.684&lt;/D&gt;&lt;D xsi:type="xsd:double"&gt;2.789&lt;/D&gt;&lt;D xsi:type="xsd:double"&gt;2.866&lt;/D&gt;&lt;D xsi:type="xsd:double"&gt;2.966&lt;/D&gt;&lt;D xsi:type="xsd:double"&gt;3.107&lt;/D&gt;&lt;D xsi:type="xsd:double"&gt;3.276&lt;/D&gt;&lt;D xsi:type="xsd:double"&gt;2.989&lt;/D&gt;&lt;D xsi:type="xsd:double"&gt;2.921&lt;/D&gt;&lt;D xsi:type="xsd:double"&gt;3.006&lt;/D&gt;&lt;D xsi:type="xsd:double"&gt;2.807&lt;/D&gt;&lt;D xsi:type="xsd:double"&gt;2.768&lt;/D&gt;&lt;D xsi:type="xsd:double"&gt;2.805&lt;/D&gt;&lt;D xsi:type="xsd:double"&gt;2.927&lt;/D&gt;&lt;D xsi:type="xsd:double"&gt;3.076&lt;/D&gt;&lt;D xsi:type="xsd:double"&gt;3.24&lt;/D&gt;&lt;D xsi:type="xsd:double"&gt;3.242&lt;/D&gt;&lt;D xsi:type="xsd:double"&gt;3.219&lt;/D&gt;&lt;D xsi:type="xsd:double"&gt;3.283&lt;/D&gt;&lt;D xsi:type="xsd:double"&gt;3.736&lt;/D&gt;&lt;D xsi:type="xsd:double"&gt;4.027&lt;/D&gt;&lt;D xsi:type="xsd:double"&gt;3.882&lt;/D&gt;&lt;D xsi:type="xsd:double"&gt;3.796&lt;/D&gt;&lt;D xsi:type="xsd:double"&gt;3.949&lt;/D&gt;&lt;D xsi:type="xsd:double"&gt;4.319&lt;/D&gt;&lt;D xsi:type="xsd:double"&gt;4.461&lt;/D&gt;&lt;D xsi:type="xsd:double"&gt;4.132&lt;/D&gt;&lt;D xsi:type="xsd:double"&gt;4.236&lt;/D&gt;&lt;D xsi:type="xsd:double"&gt;3.514&lt;/D&gt;&lt;D xsi:type="xsd:double"&gt;3.009&lt;/D&gt;&lt;D xsi:type="xsd:double"&gt;2.829&lt;/D&gt;&lt;D xsi:type="xsd:double"&gt;2.72&lt;/D&gt;&lt;D xsi:type="xsd:double"&gt;2.626&lt;/D&gt;&lt;D xsi:type="xsd:double"&gt;2.536&lt;/D&gt;&lt;D xsi:type="xsd:double"&gt;2.498&lt;/D&gt;&lt;D xsi:type="xsd:double"&gt;2.518&lt;/D&gt;&lt;D xsi:type="xsd:double"&gt;2.527&lt;/D&gt;&lt;D xsi:type="xsd:double"&gt;2.844&lt;/D&gt;&lt;D xsi:type="xsd:double"&gt;2.727&lt;/D&gt;&lt;D xsi:type="xsd:double"&gt;2.864&lt;/D&gt;&lt;D xsi:type="xsd:double"&gt;3.034&lt;/D&gt;&lt;D xsi:type="xsd:double"&gt;2.97&lt;/D&gt;&lt;D xsi:type="xsd:double"&gt;3.569&lt;/D&gt;&lt;D xsi:type="xsd:double"&gt;3.29&lt;/D&gt;&lt;D xsi:type="xsd:double"&gt;2.923&lt;/D&gt;&lt;D xsi:type="xsd:double"&gt;3.276&lt;/D&gt;&lt;D xsi:type="xsd:double"&gt;3.607&lt;/D&gt;&lt;D xsi:type="xsd:double"&gt;3.54&lt;/D&gt;&lt;/FQL&gt;&lt;FQL&gt;&lt;Q&gt;905600^FG_DIV_YLD(2/27/2026,1/29/2010,M)&lt;/Q&gt;&lt;R&gt;194&lt;/R&gt;&lt;C&gt;1&lt;/C&gt;&lt;D xsi:type="xsd:double"&gt;1.62&lt;/D&gt;&lt;D xsi:type="xsd:double"&gt;1.656&lt;/D&gt;&lt;D xsi:type="xsd:double"&gt;1.751&lt;/D&gt;&lt;D xsi:type="xsd:double"&gt;1.744&lt;/D&gt;&lt;D xsi:type="xsd:double"&gt;1.847&lt;/D&gt;&lt;D xsi:type="xsd:double"&gt;1.915&lt;/D&gt;&lt;D xsi:type="xsd:double"&gt;1.93&lt;/D&gt;&lt;D xsi:type="xsd:double"&gt;2.016&lt;/D&gt;&lt;D xsi:type="xsd:double"&gt;2.079&lt;/D&gt;&lt;D xsi:type="xsd:double"&gt;2.033&lt;/D&gt;&lt;D xsi:type="xsd:double"&gt;1.971&lt;/D&gt;&lt;D xsi:type="xsd:double"&gt;1.869&lt;/D&gt;&lt;D xsi:type="xsd:double"&gt;1.903&lt;/D&gt;&lt;D xsi:type="xsd:double"&gt;1.985&lt;/D&gt;&lt;D xsi:type="xsd:double"&gt;2.02&lt;/D&gt;&lt;D xsi:type="xsd:double"&gt;2.004&lt;/D&gt;&lt;D xsi:type="xsd:double"&gt;2.005&lt;/D&gt;&lt;D xsi:type="xsd:double"&gt;1.981&lt;/D&gt;&lt;D xsi:type="xsd:double"&gt;2.168&lt;/D&gt;&lt;D xsi:type="xsd:double"&gt;2.185&lt;/D&gt;&lt;D xsi:type="xsd:double"&gt;2.314&lt;/D&gt;&lt;D xsi:type="xsd:double"&gt;2.3&lt;/D&gt;&lt;D xsi:type="xsd:double"&gt;2.314&lt;/D&gt;&lt;D xsi:type="xsd:double"&gt;2.397&lt;/D&gt;&lt;D xsi:type="xsd:double"&gt;2.46&lt;/D&gt;&lt;D xsi:type="xsd:double"&gt;2.435&lt;/D&gt;&lt;D xsi:type="xsd:double"&gt;2.42&lt;/D&gt;&lt;D xsi:type="xsd:double"&gt;2.456&lt;/D&gt;&lt;D xsi:type="xsd:double"&gt;2.55&lt;/D&gt;&lt;D xsi:type="xsd:double"&gt;2.46&lt;/D&gt;&lt;D xsi:type="xsd:double"&gt;2.461&lt;/D&gt;&lt;D xsi:type="xsd:double"&gt;2.42&lt;/D&gt;&lt;D xsi:type="xsd:double"&gt;2.578&lt;/D&gt;&lt;D xsi:type="xsd:double"&gt;2.612&lt;/D&gt;&lt;D xsi:type="xsd:double"&gt;2.328&lt;/D&gt;&lt;D xsi:type="xsd:double"&gt;2.149&lt;/D&gt;&lt;D xsi:type="xsd:double"&gt;2.149&lt;/D&gt;&lt;D xsi:type="xsd:double"&gt;2.19&lt;/D&gt;&lt;D xsi:type="xsd:double"&gt;2.243&lt;/D&gt;&lt;D xsi:type="xsd:double"&gt;2.343&lt;/D&gt;&lt;D xsi:type="xsd:double"&gt;2.462&lt;/D&gt;&lt;D xsi:type="xsd:double"&gt;2.632&lt;/D&gt;&lt;D xsi:type="xsd:double"&gt;2.585&lt;/D&gt;&lt;D xsi:type="xsd:double"&gt;2.427&lt;/D&gt;&lt;D xsi:type="xsd:double"&gt;2.487&lt;/D&gt;&lt;D xsi:type="xsd:double"&gt;2.482&lt;/D&gt;&lt;D xsi:type="xsd:double"&gt;2.133&lt;/D&gt;&lt;D xsi:type="xsd:double"&gt;2.093&lt;/D&gt;&lt;D xsi:type="xsd:double"&gt;2.189&lt;/D&gt;&lt;D xsi:type="xsd:double"&gt;2.168&lt;/D&gt;&lt;D xsi:type="xsd:double"&gt;2.088&lt;/D&gt;&lt;D xsi:type="xsd:double"&gt;2.199&lt;/D&gt;&lt;D xsi:type="xsd:double"&gt;1.617&lt;/D&gt;&lt;D xsi:type="xsd:double"&gt;1.67&lt;/D&gt;&lt;D xsi:type="xsd:double"&gt;1.619&lt;/D&gt;&lt;D xsi:type="xsd:double"&gt;1.639&lt;/D&gt;&lt;D xsi:type="xsd:double"&gt;1.607&lt;/D&gt;&lt;D xsi:type="xsd:double"&gt;1.62&lt;/D&gt;&lt;D xsi:type="xsd:double"&gt;1.539&lt;/D&gt;&lt;D xsi:type="xsd:double"&gt;1.601&lt;/D&gt;&lt;D xsi:type="xsd:double"&gt;1.766&lt;/D&gt;&lt;D xsi:type="xsd:double"&gt;1.671&lt;/D&gt;&lt;D xsi:type="xsd:double"&gt;2.122&lt;/D&gt;&lt;D xsi:type="xsd:double"&gt;2.161&lt;/D&gt;&lt;D xsi:type="xsd:double"&gt;2.582&lt;/D&gt;&lt;D xsi:type="xsd:double"&gt;2.077&lt;/D&gt;&lt;D xsi:type="xsd:double"&gt;2.183&lt;/D&gt;&lt;D xsi:type="xsd:double"&gt;2.445&lt;/D&gt;&lt;D xsi:type="xsd:double"&gt;2.443&lt;/D&gt;&lt;D xsi:type="xsd:double"&gt;2.161&lt;/D&gt;&lt;D xsi:type="xsd:double"&gt;2.071&lt;/D&gt;&lt;D xsi:type="xsd:double"&gt;4.289&lt;/D&gt;&lt;D xsi:type="xsd:double"&gt;3.61&lt;/D&gt;&lt;D xsi:type="xsd:double"&gt;2.978&lt;/D&gt;&lt;D xsi:type="xsd:double"&gt;2.908&lt;/D&gt;&lt;D xsi:type="xsd:double"&gt;2.934&lt;/D&gt;&lt;D xsi:type="xsd:double"&gt;3.15&lt;/D&gt;&lt;D xsi:type="xsd:double"&gt;2.925&lt;/D&gt;&lt;D xsi:type="xsd:double"&gt;3.035&lt;/D&gt;&lt;D xsi:type="xsd:double"&gt;2.904&lt;/D&gt;&lt;D xsi:type="xsd:double"&gt;3.151&lt;/D&gt;&lt;D xsi:type="xsd:double"&gt;3.282&lt;/D&gt;&lt;D xsi:type="xsd:double"&gt;3.576&lt;/D&gt;&lt;D xsi:type="xsd:double"&gt;3.693&lt;/D&gt;&lt;D xsi:type="xsd:double"&gt;3.855&lt;/D&gt;&lt;D xsi:type="xsd:double"&gt;3.864&lt;/D&gt;&lt;D xsi:type="xsd:double"&gt;4.221&lt;/D&gt;&lt;D xsi:type="xsd:double"&gt;3.791&lt;/D&gt;&lt;D xsi:type="xsd:double"&gt;3.845&lt;/D&gt;&lt;D xsi:type="xsd:double"&gt;3.956&lt;/D&gt;&lt;D xsi:type="xsd:double"&gt;3.858&lt;/D&gt;&lt;D xsi:type="xsd:double"&gt;3.691&lt;/D&gt;&lt;D xsi:type="xsd:double"&gt;3.763&lt;/D&gt;&lt;D xsi:type="xsd:double"&gt;3.875&lt;/D&gt;&lt;D xsi:type="xsd:double"&gt;3.766&lt;/D&gt;&lt;D xsi:type="xsd:double"&gt;3.662&lt;/D&gt;&lt;D xsi:type="xsd:double"&gt;3.604&lt;/D&gt;&lt;D xsi:type="xsd:double"&gt;3.449&lt;/D&gt;&lt;D xsi:type="xsd:double"&gt;3.503&lt;/D&gt;&lt;D xsi:type="xsd:double"&gt;3.446&lt;/D&gt;&lt;D xsi:type="xsd:double"&gt;3.264&lt;/D&gt;&lt;D xsi:type="xsd:double"&gt;3.367&lt;/D&gt;&lt;D xsi:type="xsd:double"&gt;3.452&lt;/D&gt;&lt;D xsi:type="xsd:double"&gt;3.374&lt;/D&gt;&lt;D xsi:type="xsd:double"&gt;3.542&lt;/D&gt;&lt;D xsi:type="xsd:double"&gt;3.376&lt;/D&gt;&lt;D xsi:type="xsd:double"&gt;3.062&lt;/D&gt;&lt;D xsi:type="xsd:double"&gt;3.1&lt;/D&gt;&lt;D xsi:type="xsd:double"&gt;3.166&lt;/D&gt;&lt;D xsi:type="xsd:double"&gt;3.271&lt;/D&gt;&lt;D xsi:type="xsd:double"&gt;3.196&lt;/D&gt;&lt;D xsi:type="xsd:double"&gt;3.289&lt;/D&gt;&lt;D xsi:type="xsd:double"&gt;3.01&lt;/D&gt;&lt;D xsi:type="xsd:double"&gt;2.822&lt;/D&gt;&lt;D xsi:type="xsd:double"&gt;2.908&lt;/D&gt;&lt;D xsi:type="xsd:double"&gt;2.892&lt;/D&gt;&lt;D xsi:type="xsd:double"&gt;2.836&lt;/D&gt;&lt;D xsi:type="xsd:double"&gt;2.813&lt;/D&gt;&lt;D xsi:type="xsd:double"&gt;2.926&lt;/D&gt;&lt;D xsi:type="xsd:double"&gt;3.249&lt;/D&gt;&lt;D xsi:type="xsd:double"&gt;3.322&lt;/D&gt;&lt;D xsi:type="xsd:double"&gt;3.067&lt;/D&gt;&lt;D xsi:type="xsd:double"&gt;2.999&lt;/D&gt;&lt;D xsi:type="xsd:double"&gt;2.87&lt;/D&gt;&lt;D xsi:type="xsd:double"&gt;2.812&lt;/D&gt;&lt;D xsi:type="xsd:double"&gt;3.117&lt;/D&gt;&lt;D xsi:type="xsd:double"&gt;3.038&lt;/D&gt;&lt;D xsi:type="xsd:double"&gt;2.787&lt;/D&gt;&lt;D xsi:type="xsd:double"&gt;2.869&lt;/D&gt;&lt;D xsi:type="xsd:double"&gt;2.812&lt;/D&gt;&lt;D xsi:type="xsd:double"&gt;2.5&lt;/D&gt;&lt;D xsi:type="xsd:double"&gt;2.494&lt;/D&gt;&lt;D xsi:type="xsd:double"&gt;2.507&lt;/D&gt;&lt;D xsi:type="xsd:double"&gt;2.335&lt;/D&gt;&lt;D xsi:type="xsd:double"&gt;2.613&lt;/D&gt;&lt;D xsi:type="xsd:double"&gt;2.61&lt;/D&gt;&lt;D xsi:type="xsd:double"&gt;2.51&lt;/D&gt;&lt;D xsi:type="xsd:double"&gt;2.48&lt;/D&gt;&lt;D xsi:type="xsd:double"&gt;2.537&lt;/D&gt;&lt;D xsi:type="xsd:double"&gt;2.986&lt;/D&gt;&lt;D xsi:type="xsd:double"&gt;2.932&lt;/D&gt;&lt;D xsi:type="xsd:double"&gt;2.963&lt;/D&gt;&lt;D xsi:type="xsd:double"&gt;3.018&lt;/D&gt;&lt;D xsi:type="xsd:double"&gt;2.987&lt;/D&gt;&lt;D xsi:type="xsd:double"&gt;2.97&lt;/D&gt;&lt;D xsi:type="xsd:double"&gt;3.173&lt;/D&gt;&lt;D xsi:type="xsd:double"&gt;3.043&lt;/D&gt;&lt;D xsi:type="xsd:double"&gt;3.111&lt;/D&gt;&lt;D xsi:type="xsd:double"&gt;3.079&lt;/D&gt;&lt;D xsi:type="xsd:double"&gt;3.207&lt;/D&gt;&lt;D xsi:type="xsd:double"&gt;3.329&lt;/D&gt;&lt;D xsi:type="xsd:double"&gt;3.302&lt;/D&gt;&lt;D xsi:type="xsd:double"&gt;3.492&lt;/D&gt;&lt;D xsi:type="xsd:double"&gt;3.332&lt;/D&gt;&lt;D xsi:type="xsd:double"&gt;3.099&lt;/D&gt;&lt;D xsi:type="xsd:double"&gt;2.368&lt;/D&gt;&lt;D xsi:type="xsd:double"&gt;2.502&lt;/D&gt;&lt;D xsi:type="xsd:double"&gt;2.682&lt;/D&gt;&lt;D xsi:type="xsd:double"&gt;2.703&lt;/D&gt;&lt;D xsi:type="xsd:double"&gt;2.843&lt;/D&gt;&lt;D xsi:type="xsd:double"&gt;2.97&lt;/D&gt;&lt;D xsi:type="xsd:double"&gt;2.93&lt;/D&gt;&lt;D xsi:type="xsd:double"&gt;2.953&lt;/D&gt;&lt;D xsi:type="xsd:double"&gt;2.842&lt;/D&gt;&lt;D xsi:type="xsd:double"&gt;2.939&lt;/D&gt;&lt;D xsi:type="xsd:double"&gt;3.225&lt;/D&gt;&lt;D xsi:type="xsd:double"&gt;3.152&lt;/D&gt;&lt;D xsi:type="xsd:double"&gt;2.804&lt;/D&gt;&lt;D xsi:type="xsd:double"&gt;2.939&lt;/D&gt;&lt;D xsi:type="xsd:double"&gt;3.148&lt;/D&gt;&lt;D xsi:type="xsd:double"&gt;3.241&lt;/D&gt;&lt;D xsi:type="xsd:double"&gt;3.33&lt;/D&gt;&lt;D xsi:type="xsd:double"&gt;3.362&lt;/D&gt;&lt;D xsi:type="xsd:double"&gt;3.408&lt;/D&gt;&lt;D xsi:type="xsd:double"&gt;3.285&lt;/D&gt;&lt;D xsi:type="xsd:double"&gt;3.027&lt;/D&gt;&lt;D xsi:type="xsd:double"&gt;2.926&lt;/D&gt;&lt;D xsi:type="xsd:double"&gt;2.759&lt;/D&gt;&lt;D xsi:type="xsd:double"&gt;2.685&lt;/D&gt;&lt;D xsi:type="xsd:double"&gt;2.422&lt;/D&gt;&lt;D xsi:type="xsd:double"&gt;2.168&lt;/D&gt;&lt;D xsi:type="xsd:double"&gt;2.199&lt;/D&gt;&lt;D xsi:type="xsd:double"&gt;2.191&lt;/D&gt;&lt;D xsi:type="xsd:double"&gt;2.296&lt;/D&gt;&lt;D xsi:type="xsd:double"&gt;2.128&lt;/D&gt;&lt;D xsi:type="xsd:double"&gt;2.228&lt;/D&gt;&lt;D xsi:type="xsd:double"&gt;2.324&lt;/D&gt;&lt;D xsi:type="xsd:double"&gt;2.291&lt;/D&gt;&lt;D xsi:type="xsd:double"&gt;2.379&lt;/D&gt;&lt;D xsi:type="xsd:double"&gt;2.344&lt;/D&gt;&lt;D xsi:type="xsd:double"&gt;2.332&lt;/D&gt;&lt;D xsi:type="xsd:double"&gt;1.921&lt;/D&gt;&lt;D xsi:type="xsd:double"&gt;1.956&lt;/D&gt;&lt;D xsi:type="xsd:double"&gt;1.965&lt;/D&gt;&lt;/FQL&gt;&lt;FQL&gt;&lt;Q&gt;975200^FG_DIV_YLD(2/27/2026,1/29/2010,M)&lt;/Q&gt;&lt;R&gt;194&lt;/R&gt;&lt;C&gt;1&lt;/C&gt;&lt;D xsi:type="xsd:double"&gt;2.331&lt;/D&gt;&lt;D xsi:type="xsd:double"&gt;2.478&lt;/D&gt;&lt;D xsi:type="xsd:double"&gt;2.532&lt;/D&gt;&lt;D xsi:type="xsd:double"&gt;2.591&lt;/D&gt;&lt;D xsi:type="xsd:double"&gt;2.582&lt;/D&gt;&lt;D xsi:type="xsd:double"&gt;2.631&lt;/D&gt;&lt;D xsi:type="xsd:double"&gt;2.661&lt;/D&gt;&lt;D xsi:type="xsd:double"&gt;2.723&lt;/D&gt;&lt;D xsi:type="xsd:double"&gt;2.695&lt;/D&gt;&lt;D xsi:type="xsd:double"&gt;2.745&lt;/D&gt;&lt;D xsi:type="xsd:double"&gt;2.91&lt;/D&gt;&lt;D xsi:type="xsd:double"&gt;2.832&lt;/D&gt;&lt;D xsi:type="xsd:double"&gt;2.299&lt;/D&gt;&lt;D xsi:type="xsd:double"&gt;2.358&lt;/D&gt;&lt;D xsi:type="xsd:double"&gt;2.59&lt;/D&gt;&lt;D xsi:type="xsd:double"&gt;2.54&lt;/D&gt;&lt;D xsi:type="xsd:double"&gt;2.877&lt;/D&gt;&lt;D xsi:type="xsd:double"&gt;2.764&lt;/D&gt;&lt;D xsi:type="xsd:double"&gt;2.847&lt;/D&gt;&lt;D xsi:type="xsd:double"&gt;2.848&lt;/D&gt;&lt;D xsi:type="xsd:double"&gt;2.897&lt;/D&gt;&lt;D xsi:type="xsd:double"&gt;2.869&lt;/D&gt;&lt;D xsi:type="xsd:double"&gt;2.938&lt;/D&gt;&lt;D xsi:type="xsd:double"&gt;2.889&lt;/D&gt;&lt;D xsi:type="xsd:double"&gt;2.844&lt;/D&gt;&lt;D xsi:type="xsd:double"&gt;2.964&lt;/D&gt;&lt;D xsi:type="xsd:double"&gt;2.706&lt;/D&gt;&lt;D xsi:type="xsd:double"&gt;3.275&lt;/D&gt;&lt;D xsi:type="xsd:double"&gt;3.554&lt;/D&gt;&lt;D xsi:type="xsd:double"&gt;3.41&lt;/D&gt;&lt;D xsi:type="xsd:double"&gt;3.351&lt;/D&gt;&lt;D xsi:type="xsd:double"&gt;3.236&lt;/D&gt;&lt;D xsi:type="xsd:double"&gt;3.209&lt;/D&gt;&lt;D xsi:type="xsd:double"&gt;3.346&lt;/D&gt;&lt;D xsi:type="xsd:double"&gt;3.182&lt;/D&gt;&lt;D xsi:type="xsd:double"&gt;3.346&lt;/D&gt;&lt;D xsi:type="xsd:double"&gt;3.054&lt;/D&gt;&lt;D xsi:type="xsd:double"&gt;3.058&lt;/D&gt;&lt;D xsi:type="xsd:double"&gt;3.276&lt;/D&gt;&lt;D xsi:type="xsd:double"&gt;3.184&lt;/D&gt;&lt;D xsi:type="xsd:double"&gt;3.348&lt;/D&gt;&lt;D xsi:type="xsd:double"&gt;3.554&lt;/D&gt;&lt;D xsi:type="xsd:double"&gt;3.34&lt;/D&gt;&lt;D xsi:type="xsd:double"&gt;3.112&lt;/D&gt;&lt;D xsi:type="xsd:double"&gt;3.466&lt;/D&gt;&lt;D xsi:type="xsd:double"&gt;3.216&lt;/D&gt;&lt;D xsi:type="xsd:double"&gt;3.189&lt;/D&gt;&lt;D xsi:type="xsd:double"&gt;2.854&lt;/D&gt;&lt;D xsi:type="xsd:double"&gt;2.799&lt;/D&gt;&lt;D xsi:type="xsd:double"&gt;2.449&lt;/D&gt;&lt;D xsi:type="xsd:double"&gt;2.132&lt;/D&gt;&lt;D xsi:type="xsd:double"&gt;2.359&lt;/D&gt;&lt;D xsi:type="xsd:double"&gt;2.21&lt;/D&gt;&lt;D xsi:type="xsd:double"&gt;2.07&lt;/D&gt;&lt;D xsi:type="xsd:double"&gt;1.721&lt;/D&gt;&lt;D xsi:type="xsd:double"&gt;1.707&lt;/D&gt;&lt;D xsi:type="xsd:double"&gt;1.8&lt;/D&gt;&lt;D xsi:type="xsd:double"&gt;1.778&lt;/D&gt;&lt;D xsi:type="xsd:double"&gt;1.821&lt;/D&gt;&lt;D xsi:type="xsd:double"&gt;1.631&lt;/D&gt;&lt;D xsi:type="xsd:double"&gt;1.236&lt;/D&gt;&lt;D xsi:type="xsd:double"&gt;1.118&lt;/D&gt;&lt;D xsi:type="xsd:double"&gt;1.158&lt;/D&gt;&lt;D xsi:type="xsd:double"&gt;1.124&lt;/D&gt;&lt;D xsi:type="xsd:double"&gt;0.993&lt;/D&gt;&lt;D xsi:type="xsd:double"&gt;0.785&lt;/D&gt;&lt;D xsi:type="xsd:double"&gt;0.781&lt;/D&gt;&lt;D xsi:type="xsd:double"&gt;0.811&lt;/D&gt;&lt;D xsi:type="xsd:double"&gt;0.835&lt;/D&gt;&lt;D xsi:type="xsd:double"&gt;0.773&lt;/D&gt;&lt;D xsi:type="xsd:double"&gt;0.793&lt;/D&gt;&lt;D xsi:type="xsd:double"&gt;4.322&lt;/D&gt;&lt;D xsi:type="xsd:double"&gt;3.875&lt;/D&gt;&lt;D xsi:type="xsd:double"&gt;3.623&lt;/D&gt;&lt;D xsi:type="xsd:double"&gt;3.564&lt;/D&gt;&lt;D xsi:type="xsd:double"&gt;3.639&lt;/D&gt;&lt;D xsi:type="xsd:double"&gt;3.649&lt;/D&gt;&lt;D xsi:type="xsd:double"&gt;3.815&lt;/D&gt;&lt;D xsi:type="xsd:double"&gt;3.971&lt;/D&gt;&lt;D xsi:type="xsd:double"&gt;3.846&lt;/D&gt;&lt;D xsi:type="xsd:double"&gt;3.784&lt;/D&gt;&lt;D xsi:type="xsd:double"&gt;4.03&lt;/D&gt;&lt;D xsi:type="xsd:double"&gt;3.648&lt;/D&gt;&lt;D xsi:type="xsd:double"&gt;3.955&lt;/D&gt;&lt;D xsi:type="xsd:double"&gt;3.868&lt;/D&gt;&lt;D xsi:type="xsd:double"&gt;4.039&lt;/D&gt;&lt;D xsi:type="xsd:double"&gt;4.25&lt;/D&gt;&lt;D xsi:type="xsd:double"&gt;4.001&lt;/D&gt;&lt;D xsi:type="xsd:double"&gt;3.916&lt;/D&gt;&lt;D xsi:type="xsd:double"&gt;3.628&lt;/D&gt;&lt;D xsi:type="xsd:double"&gt;3.653&lt;/D&gt;&lt;D xsi:type="xsd:double"&gt;3.728&lt;/D&gt;&lt;D xsi:type="xsd:double"&gt;3.862&lt;/D&gt;&lt;D xsi:type="xsd:double"&gt;3.761&lt;/D&gt;&lt;D xsi:type="xsd:double"&gt;3.734&lt;/D&gt;&lt;D xsi:type="xsd:double"&gt;3.74&lt;/D&gt;&lt;D xsi:type="xsd:double"&gt;3.483&lt;/D&gt;&lt;D xsi:type="xsd:double"&gt;3.382&lt;/D&gt;&lt;D xsi:type="xsd:double"&gt;3.41&lt;/D&gt;&lt;D xsi:type="xsd:double"&gt;3.342&lt;/D&gt;&lt;D xsi:type="xsd:double"&gt;3.204&lt;/D&gt;&lt;D xsi:type="xsd:double"&gt;3.266&lt;/D&gt;&lt;D xsi:type="xsd:double"&gt;3.438&lt;/D&gt;&lt;D xsi:type="xsd:double"&gt;3.442&lt;/D&gt;&lt;D xsi:type="xsd:double"&gt;3.334&lt;/D&gt;&lt;D xsi:type="xsd:double"&gt;3.267&lt;/D&gt;&lt;D xsi:type="xsd:double"&gt;3.278&lt;/D&gt;&lt;D xsi:type="xsd:double"&gt;3.369&lt;/D&gt;&lt;D xsi:type="xsd:double"&gt;3.705&lt;/D&gt;&lt;D xsi:type="xsd:double"&gt;3.728&lt;/D&gt;&lt;D xsi:type="xsd:double"&gt;3.777&lt;/D&gt;&lt;D xsi:type="xsd:double"&gt;3.913&lt;/D&gt;&lt;D xsi:type="xsd:double"&gt;4.016&lt;/D&gt;&lt;D xsi:type="xsd:double"&gt;3.978&lt;/D&gt;&lt;D xsi:type="xsd:double"&gt;4.046&lt;/D&gt;&lt;D xsi:type="xsd:double"&gt;4.129&lt;/D&gt;&lt;D xsi:type="xsd:double"&gt;4.303&lt;/D&gt;&lt;D xsi:type="xsd:double"&gt;4.156&lt;/D&gt;&lt;D xsi:type="xsd:double"&gt;4.168&lt;/D&gt;&lt;D xsi:type="xsd:double"&gt;4.127&lt;/D&gt;&lt;D xsi:type="xsd:double"&gt;4.027&lt;/D&gt;&lt;D xsi:type="xsd:double"&gt;4.066&lt;/D&gt;&lt;D xsi:type="xsd:double"&gt;3.739&lt;/D&gt;&lt;D xsi:type="xsd:double"&gt;3.536&lt;/D&gt;&lt;D xsi:type="xsd:double"&gt;3.641&lt;/D&gt;&lt;D xsi:type="xsd:double"&gt;3.861&lt;/D&gt;&lt;D xsi:type="xsd:double"&gt;3.642&lt;/D&gt;&lt;D xsi:type="xsd:double"&gt;3.382&lt;/D&gt;&lt;D xsi:type="xsd:double"&gt;3.521&lt;/D&gt;&lt;D xsi:type="xsd:double"&gt;3.313&lt;/D&gt;&lt;D xsi:type="xsd:double"&gt;3.331&lt;/D&gt;&lt;D xsi:type="xsd:double"&gt;3.252&lt;/D&gt;&lt;D xsi:type="xsd:double"&gt;3.049&lt;/D&gt;&lt;D xsi:type="xsd:double"&gt;3.177&lt;/D&gt;&lt;D xsi:type="xsd:double"&gt;3.332&lt;/D&gt;&lt;D xsi:type="xsd:double"&gt;3.339&lt;/D&gt;&lt;D xsi:type="xsd:double"&gt;3.45&lt;/D&gt;&lt;D xsi:type="xsd:double"&gt;3.477&lt;/D&gt;&lt;D xsi:type="xsd:double"&gt;3.506&lt;/D&gt;&lt;D xsi:type="xsd:double"&gt;3.533&lt;/D&gt;&lt;D xsi:type="xsd:double"&gt;3.528&lt;/D&gt;&lt;D xsi:type="xsd:double"&gt;3.469&lt;/D&gt;&lt;D xsi:type="xsd:double"&gt;3.527&lt;/D&gt;&lt;D xsi:type="xsd:double"&gt;3.608&lt;/D&gt;&lt;D xsi:type="xsd:double"&gt;3.516&lt;/D&gt;&lt;D xsi:type="xsd:double"&gt;3.659&lt;/D&gt;&lt;D xsi:type="xsd:double"&gt;3.441&lt;/D&gt;&lt;D xsi:type="xsd:double"&gt;3.516&lt;/D&gt;&lt;D xsi:type="xsd:double"&gt;3.592&lt;/D&gt;&lt;D xsi:type="xsd:double"&gt;3.62&lt;/D&gt;&lt;D xsi:type="xsd:double"&gt;3.747&lt;/D&gt;&lt;D xsi:type="xsd:double"&gt;3.689&lt;/D&gt;&lt;D xsi:type="xsd:double"&gt;3.97&lt;/D&gt;&lt;D xsi:type="xsd:double"&gt;3.724&lt;/D&gt;&lt;D xsi:type="xsd:double"&gt;3.748&lt;/D&gt;&lt;D xsi:type="xsd:double"&gt;3.749&lt;/D&gt;&lt;D xsi:type="xsd:double"&gt;3.596&lt;/D&gt;&lt;D xsi:type="xsd:double"&gt;3.508&lt;/D&gt;&lt;D xsi:type="xsd:double"&gt;3.612&lt;/D&gt;&lt;D xsi:type="xsd:double"&gt;3.688&lt;/D&gt;&lt;D xsi:type="xsd:double"&gt;3.757&lt;/D&gt;&lt;D xsi:type="xsd:double"&gt;3.707&lt;/D&gt;&lt;D xsi:type="xsd:double"&gt;3.809&lt;/D&gt;&lt;D xsi:type="xsd:double"&gt;3.72&lt;/D&gt;&lt;D xsi:type="xsd:double"&gt;3.907&lt;/D&gt;&lt;D xsi:type="xsd:double"&gt;4.099&lt;/D&gt;&lt;D xsi:type="xsd:double"&gt;3.732&lt;/D&gt;&lt;D xsi:type="xsd:double"&gt;3.658&lt;/D&gt;&lt;D xsi:type="xsd:double"&gt;3.441&lt;/D&gt;&lt;D xsi:type="xsd:double"&gt;3.54&lt;/D&gt;&lt;D xsi:type="xsd:double"&gt;3.68&lt;/D&gt;&lt;D xsi:type="xsd:double"&gt;3.78&lt;/D&gt;&lt;D xsi:type="xsd:double"&gt;3.735&lt;/D&gt;&lt;D xsi:type="xsd:double"&gt;4.086&lt;/D&gt;&lt;D xsi:type="xsd:double"&gt;3.839&lt;/D&gt;&lt;D xsi:type="xsd:double"&gt;3.418&lt;/D&gt;&lt;D xsi:type="xsd:double"&gt;3.256&lt;/D&gt;&lt;D xsi:type="xsd:double"&gt;3.147&lt;/D&gt;&lt;D xsi:type="xsd:double"&gt;3.085&lt;/D&gt;&lt;D xsi:type="xsd:double"&gt;3.136&lt;/D&gt;&lt;D xsi:type="xsd:double"&gt;2.59&lt;/D&gt;&lt;D xsi:type="xsd:double"&gt;2.443&lt;/D&gt;&lt;D xsi:type="xsd:double"&gt;2.307&lt;/D&gt;&lt;D xsi:type="xsd:double"&gt;2.455&lt;/D&gt;&lt;D xsi:type="xsd:double"&gt;2.51&lt;/D&gt;&lt;D xsi:type="xsd:double"&gt;2.508&lt;/D&gt;&lt;D xsi:type="xsd:double"&gt;2.745&lt;/D&gt;&lt;D xsi:type="xsd:double"&gt;2.638&lt;/D&gt;&lt;D xsi:type="xsd:double"&gt;2.744&lt;/D&gt;&lt;D xsi:type="xsd:double"&gt;2.809&lt;/D&gt;&lt;D xsi:type="xsd:double"&gt;2.558&lt;/D&gt;&lt;D xsi:type="xsd:double"&gt;2.668&lt;/D&gt;&lt;D xsi:type="xsd:double"&gt;2.808&lt;/D&gt;&lt;D xsi:type="xsd:double"&gt;2.718&lt;/D&gt;&lt;/FQL&gt;&lt;FQL&gt;&lt;Q&gt;925000^FG_DIV_YLD(2/27/2026,1/29/2010,M)&lt;/Q&gt;&lt;R&gt;194&lt;/R&gt;&lt;C&gt;1&lt;/C&gt;&lt;D xsi:type="xsd:double"&gt;2.789&lt;/D&gt;&lt;D xsi:type="xsd:double"&gt;2.951&lt;/D&gt;&lt;D xsi:type="xsd:double"&gt;2.948&lt;/D&gt;&lt;D xsi:type="xsd:double"&gt;2.955&lt;/D&gt;&lt;D xsi:type="xsd:double"&gt;2.979&lt;/D&gt;&lt;D xsi:type="xsd:double"&gt;3.056&lt;/D&gt;&lt;D xsi:type="xsd:double"&gt;3.123&lt;/D&gt;&lt;D xsi:type="xsd:double"&gt;3.096&lt;/D&gt;&lt;D xsi:type="xsd:double"&gt;3.135&lt;/D&gt;&lt;D xsi:type="xsd:double"&gt;3.101&lt;/D&gt;&lt;D xsi:type="xsd:double"&gt;3.106&lt;/D&gt;&lt;D xsi:type="xsd:double"&gt;2.97&lt;/D&gt;&lt;D xsi:type="xsd:double"&gt;2.855&lt;/D&gt;&lt;D xsi:type="xsd:double"&gt;2.914&lt;/D&gt;&lt;D xsi:type="xsd:double"&gt;3.127&lt;/D&gt;&lt;D xsi:type="xsd:double"&gt;3.2&lt;/D&gt;&lt;D xsi:type="xsd:double"&gt;3.155&lt;/D&gt;&lt;D xsi:type="xsd:double"&gt;3.037&lt;/D&gt;&lt;D xsi:type="xsd:double"&gt;3.053&lt;/D&gt;&lt;D xsi:type="xsd:double"&gt;3.102&lt;/D&gt;&lt;D xsi:type="xsd:double"&gt;3.127&lt;/D&gt;&lt;D xsi:type="xsd:double"&gt;2.909&lt;/D&gt;&lt;D xsi:type="xsd:double"&gt;2.905&lt;/D&gt;&lt;D xsi:type="xsd:double"&gt;2.826&lt;/D&gt;&lt;D xsi:type="xsd:double"&gt;2.872&lt;/D&gt;&lt;D xsi:type="xsd:double"&gt;2.703&lt;/D&gt;&lt;D xsi:type="xsd:double"&gt;2.741&lt;/D&gt;&lt;D xsi:type="xsd:double"&gt;2.826&lt;/D&gt;&lt;D xsi:type="xsd:double"&gt;2.995&lt;/D&gt;&lt;D xsi:type="xsd:double"&gt;2.886&lt;/D&gt;&lt;D xsi:type="xsd:double"&gt;2.808&lt;/D&gt;&lt;D xsi:type="xsd:double"&gt;2.842&lt;/D&gt;&lt;D xsi:type="xsd:double"&gt;2.871&lt;/D&gt;&lt;D xsi:type="xsd:double"&gt;2.964&lt;/D&gt;&lt;D xsi:type="xsd:double"&gt;2.666&lt;/D&gt;&lt;D xsi:type="xsd:double"&gt;2.624&lt;/D&gt;&lt;D xsi:type="xsd:double"&gt;2.622&lt;/D&gt;&lt;D xsi:type="xsd:double"&gt;2.689&lt;/D&gt;&lt;D xsi:type="xsd:double"&gt;2.937&lt;/D&gt;&lt;D xsi:type="xsd:double"&gt;2.811&lt;/D&gt;&lt;D xsi:type="xsd:double"&gt;3.011&lt;/D&gt;&lt;D xsi:type="xsd:double"&gt;3.203&lt;/D&gt;&lt;D xsi:type="xsd:double"&gt;3.002&lt;/D&gt;&lt;D xsi:type="xsd:double"&gt;2.851&lt;/D&gt;&lt;D xsi:type="xsd:double"&gt;3.106&lt;/D&gt;&lt;D xsi:type="xsd:double"&gt;2.801&lt;/D&gt;&lt;D xsi:type="xsd:double"&gt;2.498&lt;/D&gt;&lt;D xsi:type="xsd:double"&gt;2.252&lt;/D&gt;&lt;D xsi:type="xsd:double"&gt;2.251&lt;/D&gt;&lt;D xsi:type="xsd:double"&gt;2.145&lt;/D&gt;&lt;D xsi:type="xsd:double"&gt;2.11&lt;/D&gt;&lt;D xsi:type="xsd:double"&gt;2.251&lt;/D&gt;&lt;D xsi:type="xsd:double"&gt;2.17&lt;/D&gt;&lt;D xsi:type="xsd:double"&gt;2.27&lt;/D&gt;&lt;D xsi:type="xsd:double"&gt;2.209&lt;/D&gt;&lt;D xsi:type="xsd:double"&gt;2.127&lt;/D&gt;&lt;D xsi:type="xsd:double"&gt;2.145&lt;/D&gt;&lt;D xsi:type="xsd:double"&gt;2.041&lt;/D&gt;&lt;D xsi:type="xsd:double"&gt;1.733&lt;/D&gt;&lt;D xsi:type="xsd:double"&gt;1.697&lt;/D&gt;&lt;D xsi:type="xsd:double"&gt;1.791&lt;/D&gt;&lt;D xsi:type="xsd:double"&gt;1.938&lt;/D&gt;&lt;D xsi:type="xsd:double"&gt;1.897&lt;/D&gt;&lt;D xsi:type="xsd:double"&gt;1.885&lt;/D&gt;&lt;D xsi:type="xsd:double"&gt;2.301&lt;/D&gt;&lt;D xsi:type="xsd:double"&gt;2.195&lt;/D&gt;&lt;D xsi:type="xsd:double"&gt;2.101&lt;/D&gt;&lt;D xsi:type="xsd:double"&gt;2.177&lt;/D&gt;&lt;D xsi:type="xsd:double"&gt;1.786&lt;/D&gt;&lt;D xsi:type="xsd:double"&gt;1.813&lt;/D&gt;&lt;D xsi:type="xsd:double"&gt;1.866&lt;/D&gt;&lt;D xsi:type="xsd:double"&gt;4.197&lt;/D&gt;&lt;D xsi:type="xsd:double"&gt;3.403&lt;/D&gt;&lt;D xsi:type="xsd:double"&gt;3.074&lt;/D&gt;&lt;D xsi:type="xsd:double"&gt;3.003&lt;/D&gt;&lt;D xsi:type="xsd:double"&gt;3.032&lt;/D&gt;&lt;D xsi:type="xsd:double"&gt;3.126&lt;/D&gt;&lt;D xsi:type="xsd:double"&gt;3.153&lt;/D&gt;&lt;D xsi:type="xsd:double"&gt;3.246&lt;/D&gt;&lt;D xsi:type="xsd:double"&gt;3.226&lt;/D&gt;&lt;D xsi:type="xsd:double"&gt;3.218&lt;/D&gt;&lt;D xsi:type="xsd:double"&gt;3.406&lt;/D&gt;&lt;D xsi:type="xsd:double"&gt;3.163&lt;/D&gt;&lt;D xsi:type="xsd:double"&gt;3.251&lt;/D&gt;&lt;D xsi:type="xsd:double"&gt;3.295&lt;/D&gt;&lt;D xsi:type="xsd:double"&gt;3.416&lt;/D&gt;&lt;D xsi:type="xsd:double"&gt;3.587&lt;/D&gt;&lt;D xsi:type="xsd:double"&gt;3.395&lt;/D&gt;&lt;D xsi:type="xsd:double"&gt;3.334&lt;/D&gt;&lt;D xsi:type="xsd:double"&gt;3.089&lt;/D&gt;&lt;D xsi:type="xsd:double"&gt;3.128&lt;/D&gt;&lt;D xsi:type="xsd:double"&gt;3.083&lt;/D&gt;&lt;D xsi:type="xsd:double"&gt;3.162&lt;/D&gt;&lt;D xsi:type="xsd:double"&gt;3.137&lt;/D&gt;&lt;D xsi:type="xsd:double"&gt;3.018&lt;/D&gt;&lt;D xsi:type="xsd:double"&gt;3.195&lt;/D&gt;&lt;D xsi:type="xsd:double"&gt;3.094&lt;/D&gt;&lt;D xsi:type="xsd:double"&gt;2.943&lt;/D&gt;&lt;D xsi:type="xsd:double"&gt;3.021&lt;/D&gt;&lt;D xsi:type="xsd:double"&gt;3.036&lt;/D&gt;&lt;D xsi:type="xsd:double"&gt;2.974&lt;/D&gt;&lt;D xsi:type="xsd:double"&gt;3.072&lt;/D&gt;&lt;D xsi:type="xsd:double"&gt;3.211&lt;/D&gt;&lt;D xsi:type="xsd:double"&gt;3.217&lt;/D&gt;&lt;D xsi:type="xsd:double"&gt;3.183&lt;/D&gt;&lt;D xsi:type="xsd:double"&gt;3.057&lt;/D&gt;&lt;D xsi:type="xsd:double"&gt;3.002&lt;/D&gt;&lt;D xsi:type="xsd:double"&gt;3.223&lt;/D&gt;&lt;D xsi:type="xsd:double"&gt;3.372&lt;/D&gt;&lt;D xsi:type="xsd:double"&gt;3.374&lt;/D&gt;&lt;D xsi:type="xsd:double"&gt;3.295&lt;/D&gt;&lt;D xsi:type="xsd:double"&gt;3.523&lt;/D&gt;&lt;D xsi:type="xsd:double"&gt;3.571&lt;/D&gt;&lt;D xsi:type="xsd:double"&gt;3.634&lt;/D&gt;&lt;D xsi:type="xsd:double"&gt;3.644&lt;/D&gt;&lt;D xsi:type="xsd:double"&gt;3.637&lt;/D&gt;&lt;D xsi:type="xsd:double"&gt;3.81&lt;/D&gt;&lt;D xsi:type="xsd:double"&gt;3.588&lt;/D&gt;&lt;D xsi:type="xsd:double"&gt;3.368&lt;/D&gt;&lt;D xsi:type="xsd:double"&gt;3.4&lt;/D&gt;&lt;D xsi:type="xsd:double"&gt;3.411&lt;/D&gt;&lt;D xsi:type="xsd:double"&gt;3.262&lt;/D&gt;&lt;D xsi:type="xsd:double"&gt;3.098&lt;/D&gt;&lt;D xsi:type="xsd:double"&gt;2.908&lt;/D&gt;&lt;D xsi:type="xsd:double"&gt;2.941&lt;/D&gt;&lt;D xsi:type="xsd:double"&gt;3.209&lt;/D&gt;&lt;D xsi:type="xsd:double"&gt;3.098&lt;/D&gt;&lt;D xsi:type="xsd:double"&gt;2.838&lt;/D&gt;&lt;D xsi:type="xsd:double"&gt;2.999&lt;/D&gt;&lt;D xsi:type="xsd:double"&gt;2.856&lt;/D&gt;&lt;D xsi:type="xsd:double"&gt;2.811&lt;/D&gt;&lt;D xsi:type="xsd:double"&gt;2.809&lt;/D&gt;&lt;D xsi:type="xsd:double"&gt;2.846&lt;/D&gt;&lt;D xsi:type="xsd:double"&gt;3.027&lt;/D&gt;&lt;D xsi:type="xsd:double"&gt;3.257&lt;/D&gt;&lt;D xsi:type="xsd:double"&gt;3.187&lt;/D&gt;&lt;D xsi:type="xsd:double"&gt;3.322&lt;/D&gt;&lt;D xsi:type="xsd:double"&gt;3.2&lt;/D&gt;&lt;D xsi:type="xsd:double"&gt;3.209&lt;/D&gt;&lt;D xsi:type="xsd:double"&gt;3.295&lt;/D&gt;&lt;D xsi:type="xsd:double"&gt;3.232&lt;/D&gt;&lt;D xsi:type="xsd:double"&gt;3.165&lt;/D&gt;&lt;D xsi:type="xsd:double"&gt;3.197&lt;/D&gt;&lt;D xsi:type="xsd:double"&gt;3.149&lt;/D&gt;&lt;D xsi:type="xsd:double"&gt;3.094&lt;/D&gt;&lt;D xsi:type="xsd:double"&gt;3.231&lt;/D&gt;&lt;D xsi:type="xsd:double"&gt;3.163&lt;/D&gt;&lt;D xsi:type="xsd:double"&gt;3.166&lt;/D&gt;&lt;D xsi:type="xsd:double"&gt;3.233&lt;/D&gt;&lt;D xsi:type="xsd:double"&gt;3.338&lt;/D&gt;&lt;D xsi:type="xsd:double"&gt;3.51&lt;/D&gt;&lt;D xsi:type="xsd:double"&gt;3.453&lt;/D&gt;&lt;D xsi:type="xsd:double"&gt;3.689&lt;/D&gt;&lt;D xsi:type="xsd:double"&gt;3.596&lt;/D&gt;&lt;D xsi:type="xsd:double"&gt;3.669&lt;/D&gt;&lt;D xsi:type="xsd:double"&gt;3.726&lt;/D&gt;&lt;D xsi:type="xsd:double"&gt;3.752&lt;/D&gt;&lt;D xsi:type="xsd:double"&gt;3.68&lt;/D&gt;&lt;D xsi:type="xsd:double"&gt;3.774&lt;/D&gt;&lt;D xsi:type="xsd:double"&gt;3.841&lt;/D&gt;&lt;D xsi:type="xsd:double"&gt;3.979&lt;/D&gt;&lt;D xsi:type="xsd:double"&gt;4.052&lt;/D&gt;&lt;D xsi:type="xsd:double"&gt;4.011&lt;/D&gt;&lt;D xsi:type="xsd:double"&gt;4.152&lt;/D&gt;&lt;D xsi:type="xsd:double"&gt;4.256&lt;/D&gt;&lt;D xsi:type="xsd:double"&gt;4.685&lt;/D&gt;&lt;D xsi:type="xsd:double"&gt;4.726&lt;/D&gt;&lt;D xsi:type="xsd:double"&gt;4.367&lt;/D&gt;&lt;D xsi:type="xsd:double"&gt;4.569&lt;/D&gt;&lt;D xsi:type="xsd:double"&gt;4.901&lt;/D&gt;&lt;D xsi:type="xsd:double"&gt;5.128&lt;/D&gt;&lt;D xsi:type="xsd:double"&gt;4.769&lt;/D&gt;&lt;D xsi:type="xsd:double"&gt;4.628&lt;/D&gt;&lt;D xsi:type="xsd:double"&gt;5.029&lt;/D&gt;&lt;D xsi:type="xsd:double"&gt;4.414&lt;/D&gt;&lt;D xsi:type="xsd:double"&gt;4.089&lt;/D&gt;&lt;D xsi:type="xsd:double"&gt;3.779&lt;/D&gt;&lt;D xsi:type="xsd:double"&gt;3.817&lt;/D&gt;&lt;D xsi:type="xsd:double"&gt;3.453&lt;/D&gt;&lt;D xsi:type="xsd:double"&gt;3.481&lt;/D&gt;&lt;D xsi:type="xsd:double"&gt;3.373&lt;/D&gt;&lt;D xsi:type="xsd:double"&gt;3.329&lt;/D&gt;&lt;D xsi:type="xsd:double"&gt;3.479&lt;/D&gt;&lt;D xsi:type="xsd:double"&gt;3.65&lt;/D&gt;&lt;D xsi:type="xsd:double"&gt;3.422&lt;/D&gt;&lt;D xsi:type="xsd:double"&gt;3.525&lt;/D&gt;&lt;D xsi:type="xsd:double"&gt;3.765&lt;/D&gt;&lt;D xsi:type="xsd:double"&gt;3.618&lt;/D&gt;&lt;D xsi:type="xsd:double"&gt;3.813&lt;/D&gt;&lt;D xsi:type="xsd:double"&gt;3.788&lt;/D&gt;&lt;D xsi:type="xsd:double"&gt;3.569&lt;/D&gt;&lt;D xsi:type="xsd:double"&gt;3.46&lt;/D&gt;&lt;D xsi:type="xsd:double"&gt;3.701&lt;/D&gt;&lt;D xsi:type="xsd:double"&gt;3.65&lt;/D&gt;&lt;/FQL&gt;&lt;FQL&gt;&lt;Q&gt;860800^FG_DIV_YLD(2/27/2026,1/29/2000,M)&lt;/Q&gt;&lt;R&gt;314&lt;/R&gt;&lt;C&gt;1&lt;/C&gt;&lt;D xsi:type="xsd:double"&gt;2.896&lt;/D&gt;&lt;D xsi:type="xsd:double"&gt;3.034&lt;/D&gt;&lt;D xsi:type="xsd:double"&gt;3.187&lt;/D&gt;&lt;D xsi:type="xsd:double"&gt;3.209&lt;/D&gt;&lt;D xsi:type="xsd:double"&gt;3.237&lt;/D&gt;&lt;D xsi:type="xsd:double"&gt;3.274&lt;/D&gt;&lt;D xsi:type="xsd:double"&gt;3.145&lt;/D&gt;&lt;D xsi:type="xsd:double"&gt;3.121&lt;/D&gt;&lt;D xsi:type="xsd:double"&gt;3.084&lt;/D&gt;&lt;D xsi:type="xsd:double"&gt;3.067&lt;/D&gt;&lt;D xsi:type="xsd:double"&gt;2.996&lt;/D&gt;&lt;D xsi:type="xsd:double"&gt;3.082&lt;/D&gt;&lt;D xsi:type="xsd:double"&gt;3.104&lt;/D&gt;&lt;D xsi:type="xsd:double"&gt;3.108&lt;/D&gt;&lt;D xsi:type="xsd:double"&gt;2.83&lt;/D&gt;&lt;D xsi:type="xsd:double"&gt;2.74&lt;/D&gt;&lt;D xsi:type="xsd:double"&gt;2.506&lt;/D&gt;&lt;D xsi:type="xsd:double"&gt;2.298&lt;/D&gt;&lt;D xsi:type="xsd:double"&gt;2.395&lt;/D&gt;&lt;D xsi:type="xsd:double"&gt;2.517&lt;/D&gt;&lt;D xsi:type="xsd:double"&gt;2.589&lt;/D&gt;&lt;D xsi:type="xsd:double"&gt;2.596&lt;/D&gt;&lt;D xsi:type="xsd:double"&gt;2.439&lt;/D&gt;&lt;D xsi:type="xsd:double"&gt;2.361&lt;/D&gt;&lt;D xsi:type="xsd:double"&gt;2.307&lt;/D&gt;&lt;D xsi:type="xsd:double"&gt;2.361&lt;/D&gt;&lt;D xsi:type="xsd:double"&gt;2.424&lt;/D&gt;&lt;D xsi:type="xsd:double"&gt;2.473&lt;/D&gt;&lt;D xsi:type="xsd:double"&gt;2.554&lt;/D&gt;&lt;D xsi:type="xsd:double"&gt;2.389&lt;/D&gt;&lt;D xsi:type="xsd:double"&gt;2.434&lt;/D&gt;&lt;D xsi:type="xsd:double"&gt;2.113&lt;/D&gt;&lt;D xsi:type="xsd:double"&gt;2.167&lt;/D&gt;&lt;D xsi:type="xsd:double"&gt;2.161&lt;/D&gt;&lt;D xsi:type="xsd:double"&gt;1.991&lt;/D&gt;&lt;D xsi:type="xsd:double"&gt;1.984&lt;/D&gt;&lt;D xsi:type="xsd:double"&gt;1.895&lt;/D&gt;&lt;D xsi:type="xsd:double"&gt;1.626&lt;/D&gt;&lt;D xsi:type="xsd:double"&gt;1.681&lt;/D&gt;&lt;D xsi:type="xsd:double"&gt;1.608&lt;/D&gt;&lt;D xsi:type="xsd:double"&gt;1.759&lt;/D&gt;&lt;D xsi:type="xsd:double"&gt;1.9&lt;/D&gt;&lt;D xsi:type="xsd:double"&gt;1.669&lt;/D&gt;&lt;D xsi:type="xsd:double"&gt;1.756&lt;/D&gt;&lt;D xsi:type="xsd:double"&gt;1.791&lt;/D&gt;&lt;D xsi:type="xsd:double"&gt;1.632&lt;/D&gt;&lt;D xsi:type="xsd:double"&gt;1.629&lt;/D&gt;&lt;D xsi:type="xsd:double"&gt;1.477&lt;/D&gt;&lt;D xsi:type="xsd:double"&gt;1.226&lt;/D&gt;&lt;D xsi:type="xsd:double"&gt;1.246&lt;/D&gt;&lt;D xsi:type="xsd:double"&gt;1.298&lt;/D&gt;&lt;D xsi:type="xsd:double"&gt;1.309&lt;/D&gt;&lt;D xsi:type="xsd:double"&gt;1.291&lt;/D&gt;&lt;D xsi:type="xsd:double"&gt;1.276&lt;/D&gt;&lt;D xsi:type="xsd:double"&gt;1.282&lt;/D&gt;&lt;D xsi:type="xsd:double"&gt;1.392&lt;/D&gt;&lt;D xsi:type="xsd:double"&gt;1.255&lt;/D&gt;&lt;D xsi:type="xsd:double"&gt;1.31&lt;/D&gt;&lt;D xsi:type="xsd:double"&gt;1.508&lt;/D&gt;&lt;D xsi:type="xsd:double"&gt;1.531&lt;/D&gt;&lt;D xsi:type="xsd:double"&gt;1.568&lt;/D&gt;&lt;D xsi:type="xsd:double"&gt;1.735&lt;/D&gt;&lt;D xsi:type="xsd:double"&gt;1.599&lt;/D&gt;&lt;D xsi:type="xsd:double"&gt;1.704&lt;/D&gt;&lt;D xsi:type="xsd:double"&gt;1.834&lt;/D&gt;&lt;D xsi:type="xsd:double"&gt;1.973&lt;/D&gt;&lt;D xsi:type="xsd:double"&gt;1.958&lt;/D&gt;&lt;D xsi:type="xsd:double"&gt;1.944&lt;/D&gt;&lt;D xsi:type="xsd:double"&gt;1.911&lt;/D&gt;&lt;D xsi:type="xsd:double"&gt;2.154&lt;/D&gt;&lt;D xsi:type="xsd:double"&gt;2.173&lt;/D&gt;&lt;D xsi:type="xsd:double"&gt;2.375&lt;/D&gt;&lt;D xsi:type="xsd:double"&gt;1.838&lt;/D&gt;&lt;D xsi:type="xsd:double"&gt;1.727&lt;/D&gt;&lt;D xsi:type="xsd:double"&gt;1.595&lt;/D&gt;&lt;D xsi:type="xsd:double"&gt;1.608&lt;/D&gt;&lt;D xsi:type="xsd:double"&gt;1.653&lt;/D&gt;&lt;D xsi:type="xsd:double"&gt;1.688&lt;/D&gt;&lt;D xsi:type="xsd:double"&gt;1.648&lt;/D&gt;&lt;D xsi:type="xsd:double"&gt;1.626&lt;/D&gt;&lt;D xsi:type="xsd:double"&gt;1.617&lt;/D&gt;&lt;D xsi:type="xsd:double"&gt;1.605&lt;/D&gt;&lt;D xsi:type="xsd:double"&gt;1.622&lt;/D&gt;&lt;D xsi:type="xsd:double"&gt;1.528&lt;/D&gt;&lt;D xsi:type="xsd:double"&gt;1.52&lt;/D&gt;&lt;D xsi:type="xsd:double"&gt;1.464&lt;/D&gt;&lt;D xsi:type="xsd:double"&gt;1.576&lt;/D&gt;&lt;D xsi:type="xsd:double"&gt;1.596&lt;/D&gt;&lt;D xsi:type="xsd:double"&gt;1.635&lt;/D&gt;&lt;D xsi:type="xsd:double"&gt;1.602&lt;/D&gt;&lt;D xsi:type="xsd:double"&gt;1.483&lt;/D&gt;&lt;D xsi:type="xsd:double"&gt;1.591&lt;/D&gt;&lt;D xsi:type="xsd:double"&gt;1.701&lt;/D&gt;&lt;D xsi:type="xsd:double"&gt;1.635&lt;/D&gt;&lt;D xsi:type="xsd:double"&gt;1.579&lt;/D&gt;&lt;D xsi:type="xsd:double"&gt;1.525&lt;/D&gt;&lt;D xsi:type="xsd:double"&gt;1.44&lt;/D&gt;&lt;D xsi:type="xsd:double"&gt;1.39&lt;/D&gt;&lt;D xsi:type="xsd:double"&gt;1.407&lt;/D&gt;&lt;D xsi:type="xsd:double"&gt;1.355&lt;/D&gt;&lt;D xsi:type="xsd:double"&gt;1.317&lt;/D&gt;&lt;D xsi:type="xsd:double"&gt;1.351&lt;/D&gt;&lt;D xsi:type="xsd:double"&gt;1.496&lt;/D&gt;&lt;D xsi:type="xsd:double"&gt;1.478&lt;/D&gt;&lt;D xsi:type="xsd:double"&gt;1.512&lt;/D&gt;&lt;D xsi:type="xsd:double"&gt;1.53&lt;/D&gt;&lt;D xsi:type="xsd:double"&gt;1.559&lt;/D&gt;&lt;D xsi:type="xsd:double"&gt;1.551&lt;/D&gt;&lt;D xsi:type="xsd:double"&gt;1.629&lt;/D&gt;&lt;D xsi:type="xsd:double"&gt;1.623&lt;/D&gt;&lt;D xsi:type="xsd:double"&gt;1.72&lt;/D&gt;&lt;D xsi:type="xsd:double"&gt;1.734&lt;/D&gt;&lt;D xsi:type="xsd:double"&gt;1.581&lt;/D&gt;&lt;D xsi:type="xsd:double"&gt;1.533&lt;/D&gt;&lt;D xsi:type="xsd:double"&gt;1.498&lt;/D&gt;&lt;D xsi:type="xsd:double"&gt;1.499&lt;/D&gt;&lt;D xsi:type="xsd:double"&gt;1.52&lt;/D&gt;&lt;D xsi:type="xsd:double"&gt;1.636&lt;/D&gt;&lt;D xsi:type="xsd:double"&gt;1.701&lt;/D&gt;&lt;D xsi:type="xsd:double"&gt;1.667&lt;/D&gt;&lt;D xsi:type="xsd:double"&gt;1.76&lt;/D&gt;&lt;D xsi:type="xsd:double"&gt;1.86&lt;/D&gt;&lt;D xsi:type="xsd:double"&gt;1.791&lt;/D&gt;&lt;D xsi:type="xsd:double"&gt;1.807&lt;/D&gt;&lt;D xsi:type="xsd:double"&gt;1.749&lt;/D&gt;&lt;D xsi:type="xsd:double"&gt;1.816&lt;/D&gt;&lt;D xsi:type="xsd:double"&gt;1.757&lt;/D&gt;&lt;D xsi:type="xsd:double"&gt;1.676&lt;/D&gt;&lt;D xsi:type="xsd:double"&gt;1.674&lt;/D&gt;&lt;D xsi:type="xsd:double"&gt;1.744&lt;/D&gt;&lt;D xsi:type="xsd:double"&gt;1.715&lt;/D&gt;&lt;D xsi:type="xsd:double"&gt;1.667&lt;/D&gt;&lt;D xsi:type="xsd:double"&gt;1.626&lt;/D&gt;&lt;D xsi:type="xsd:double"&gt;1.59&lt;/D&gt;&lt;D xsi:type="xsd:double"&gt;1.677&lt;/D&gt;&lt;D xsi:type="xsd:double"&gt;1.67&lt;/D&gt;&lt;D xsi:type="xsd:double"&gt;1.679&lt;/D&gt;&lt;D xsi:type="xsd:double"&gt;1.67&lt;/D&gt;&lt;D xsi:type="xsd:double"&gt;1.527&lt;/D&gt;&lt;D xsi:type="xsd:double"&gt;1.549&lt;/D&gt;&lt;D xsi:type="xsd:double"&gt;1.554&lt;/D&gt;&lt;D xsi:type="xsd:double"&gt;1.635&lt;/D&gt;&lt;D xsi:type="xsd:double"&gt;1.634&lt;/D&gt;&lt;D xsi:type="xsd:double"&gt;1.723&lt;/D&gt;&lt;D xsi:type="xsd:double"&gt;1.768&lt;/D&gt;&lt;D xsi:type="xsd:double"&gt;1.877&lt;/D&gt;&lt;D xsi:type="xsd:double"&gt;1.918&lt;/D&gt;&lt;D xsi:type="xsd:double"&gt;1.812&lt;/D&gt;&lt;D xsi:type="xsd:double"&gt;1.799&lt;/D&gt;&lt;D xsi:type="xsd:double"&gt;1.926&lt;/D&gt;&lt;D xsi:type="xsd:double"&gt;1.987&lt;/D&gt;&lt;D xsi:type="xsd:double"&gt;1.769&lt;/D&gt;&lt;D xsi:type="xsd:double"&gt;1.781&lt;/D&gt;&lt;D xsi:type="xsd:double"&gt;1.575&lt;/D&gt;&lt;D xsi:type="xsd:double"&gt;1.547&lt;/D&gt;&lt;D xsi:type="xsd:double"&gt;1.592&lt;/D&gt;&lt;D xsi:type="xsd:double"&gt;1.689&lt;/D&gt;&lt;D xsi:type="xsd:double"&gt;1.826&lt;/D&gt;&lt;D xsi:type="xsd:double"&gt;1.949&lt;/D&gt;&lt;D xsi:type="xsd:double"&gt;2.046&lt;/D&gt;&lt;D xsi:type="xsd:double"&gt;2.139&lt;/D&gt;&lt;D xsi:type="xsd:double"&gt;2.171&lt;/D&gt;&lt;D xsi:type="xsd:double"&gt;2.252&lt;/D&gt;&lt;D xsi:type="xsd:double"&gt;2.218&lt;/D&gt;&lt;D xsi:type="xsd:double"&gt;2.242&lt;/D&gt;&lt;D xsi:type="xsd:double"&gt;2.322&lt;/D&gt;&lt;D xsi:type="xsd:double"&gt;2.251&lt;/D&gt;&lt;D xsi:type="xsd:double"&gt;2.231&lt;/D&gt;&lt;D xsi:type="xsd:double"&gt;2.399&lt;/D&gt;&lt;D xsi:type="xsd:double"&gt;2.491&lt;/D&gt;&lt;D xsi:type="xsd:double"&gt;2.672&lt;/D&gt;&lt;D xsi:type="xsd:double"&gt;2.931&lt;/D&gt;&lt;D xsi:type="xsd:double"&gt;2.84&lt;/D&gt;&lt;D xsi:type="xsd:double"&gt;3.047&lt;/D&gt;&lt;D xsi:type="xsd:double"&gt;2.859&lt;/D&gt;&lt;D xsi:type="xsd:double"&gt;2.549&lt;/D&gt;&lt;D xsi:type="xsd:double"&gt;2.645&lt;/D&gt;&lt;D xsi:type="xsd:double"&gt;2.766&lt;/D&gt;&lt;D xsi:type="xsd:double"&gt;2.675&lt;/D&gt;&lt;D xsi:type="xsd:double"&gt;2.755&lt;/D&gt;&lt;D xsi:type="xsd:double"&gt;2.724&lt;/D&gt;&lt;D xsi:type="xsd:double"&gt;2.68&lt;/D&gt;&lt;D xsi:type="xsd:double"&gt;2.426&lt;/D&gt;&lt;D xsi:type="xsd:double"&gt;2.9&lt;/D&gt;&lt;D xsi:type="xsd:double"&gt;2.572&lt;/D&gt;&lt;D xsi:type="xsd:double"&gt;2.563&lt;/D&gt;&lt;D xsi:type="xsd:double"&gt;2.958&lt;/D&gt;&lt;D xsi:type="xsd:double"&gt;2.801&lt;/D&gt;&lt;D xsi:type="xsd:double"&gt;2.826&lt;/D&gt;&lt;D xsi:type="xsd:double"&gt;2.89&lt;/D&gt;&lt;D xsi:type="xsd:double"&gt;2.868&lt;/D&gt;&lt;D xsi:type="xsd:double"&gt;2.775&lt;/D&gt;&lt;D xsi:type="xsd:double"&gt;2.276&lt;/D&gt;&lt;D xsi:type="xsd:double"&gt;2.334&lt;/D&gt;&lt;D xsi:type="xsd:double"&gt;2.209&lt;/D&gt;&lt;D xsi:type="xsd:double"&gt;2.222&lt;/D&gt;&lt;D xsi:type="xsd:double"&gt;2.263&lt;/D&gt;&lt;D xsi:type="xsd:double"&gt;2.298&lt;/D&gt;&lt;D xsi:type="xsd:double"&gt;2.227&lt;/D&gt;&lt;D xsi:type="xsd:double"&gt;2.198&lt;/D&gt;&lt;D xsi:type="xsd:double"&gt;3.25&lt;/D&gt;&lt;D xsi:type="xsd:double"&gt;3.397&lt;/D&gt;&lt;D xsi:type="xsd:double"&gt;3.872&lt;/D&gt;&lt;D xsi:type="xsd:double"&gt;4.074&lt;/D&gt;&lt;D xsi:type="xsd:double"&gt;4.302&lt;/D&gt;&lt;D xsi:type="xsd:double"&gt;4.477&lt;/D&gt;&lt;D xsi:type="xsd:double"&gt;4.362&lt;/D&gt;&lt;D xsi:type="xsd:double"&gt;4.182&lt;/D&gt;&lt;D xsi:type="xsd:double"&gt;4.163&lt;/D&gt;&lt;D xsi:type="xsd:double"&gt;3.275&lt;/D&gt;&lt;D xsi:type="xsd:double"&gt;3.141&lt;/D&gt;&lt;D xsi:type="xsd:double"&gt;2.954&lt;/D&gt;&lt;D xsi:type="xsd:double"&gt;3.069&lt;/D&gt;&lt;D xsi:type="xsd:double"&gt;2.611&lt;/D&gt;&lt;D xsi:type="xsd:double"&gt;2.682&lt;/D&gt;&lt;D xsi:type="xsd:double"&gt;2.471&lt;/D&gt;&lt;D xsi:type="xsd:double"&gt;2.603&lt;/D&gt;&lt;D xsi:type="xsd:double"&gt;2.443&lt;/D&gt;&lt;D xsi:type="xsd:double"&gt;2.226&lt;/D&gt;&lt;D xsi:type="xsd:double"&gt;2.316&lt;/D&gt;&lt;D xsi:type="xsd:double"&gt;2.16&lt;/D&gt;&lt;D xsi:type="xsd:double"&gt;2.269&lt;/D&gt;&lt;D xsi:type="xsd:double"&gt;2.388&lt;/D&gt;&lt;D xsi:type="xsd:double"&gt;1.981&lt;/D&gt;&lt;D xsi:type="xsd:double"&gt;1.908&lt;/D&gt;&lt;D xsi:type="xsd:double"&gt;2.028&lt;/D&gt;&lt;D xsi:type="xsd:double"&gt;2.16&lt;/D&gt;&lt;D xsi:type="xsd:double"&gt;2.166&lt;/D&gt;&lt;D xsi:type="xsd:double"&gt;2.252&lt;/D&gt;&lt;D xsi:type="xsd:double"&gt;2.057&lt;/D&gt;&lt;D xsi:type="xsd:double"&gt;2.246&lt;/D&gt;&lt;D xsi:type="xsd:double"&gt;2.369&lt;/D&gt;&lt;D xsi:type="xsd:double"&gt;2.416&lt;/D&gt;&lt;D xsi:type="xsd:double"&gt;2.449&lt;/D&gt;&lt;D xsi:type="xsd:double"&gt;2.704&lt;/D&gt;&lt;D xsi:type="xsd:double"&gt;2.248&lt;/D&gt;&lt;D xsi:type="xsd:double"&gt;2.497&lt;/D&gt;&lt;D xsi:type="xsd:double"&gt;2.295&lt;/D&gt;&lt;D xsi:type="xsd:double"&gt;2.221&lt;/D&gt;&lt;D xsi:type="xsd:double"&gt;2.255&lt;/D&gt;&lt;D xsi:type="xsd:double"&gt;2.194&lt;/D&gt;&lt;D xsi:type="xsd:string"&gt;@NA&lt;/D&gt;&lt;D xsi:type="xsd:string"&gt;@NA&lt;/D&gt;&lt;D xsi:type="xsd:string"&gt;@NA&lt;/</t>
        </r>
      </text>
    </comment>
    <comment ref="A47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xsi:type="xsd:string"&gt;@NA&lt;/D&gt;&lt;/FQL&gt;&lt;FQL&gt;&lt;Q&gt;971000^FG_DIV_YLD(2/27/2026,1/29/2000,M)&lt;/Q&gt;&lt;R&gt;314&lt;/R&gt;&lt;C&gt;1&lt;/C&gt;&lt;D xsi:type="xsd:double"&gt;2.453&lt;/D&gt;&lt;D xsi:type="xsd:double"&gt;2.315&lt;/D&gt;&lt;D xsi:type="xsd:double"&gt;2.431&lt;/D&gt;&lt;D xsi:type="xsd:double"&gt;2.573&lt;/D&gt;&lt;D xsi:type="xsd:double"&gt;2.645&lt;/D&gt;&lt;D xsi:type="xsd:double"&gt;2.65&lt;/D&gt;&lt;D xsi:type="xsd:double"&gt;2.826&lt;/D&gt;&lt;D xsi:type="xsd:double"&gt;2.834&lt;/D&gt;&lt;D xsi:type="xsd:double"&gt;2.907&lt;/D&gt;&lt;D xsi:type="xsd:double"&gt;2.996&lt;/D&gt;&lt;D xsi:type="xsd:double"&gt;3.039&lt;/D&gt;&lt;D xsi:type="xsd:double"&gt;3.163&lt;/D&gt;&lt;D xsi:type="xsd:double"&gt;3.204&lt;/D&gt;&lt;D xsi:type="xsd:double"&gt;3.155&lt;/D&gt;&lt;D xsi:type="xsd:double"&gt;3.288&lt;/D&gt;&lt;D xsi:type="xsd:double"&gt;3.234&lt;/D&gt;&lt;D xsi:type="xsd:double"&gt;3.118&lt;/D&gt;&lt;D xsi:type="xsd:double"&gt;3.135&lt;/D&gt;&lt;D xsi:type="xsd:double"&gt;3.342&lt;/D&gt;&lt;D xsi:type="xsd:double"&gt;3.335&lt;/D&gt;&lt;D xsi:type="xsd:double"&gt;3.506&lt;/D&gt;&lt;D xsi:type="xsd:double"&gt;3.697&lt;/D&gt;&lt;D xsi:type="xsd:double"&gt;3.694&lt;/D&gt;&lt;D xsi:type="xsd:double"&gt;3.917&lt;/D&gt;&lt;D xsi:type="xsd:double"&gt;3.948&lt;/D&gt;&lt;D xsi:type="xsd:double"&gt;3.935&lt;/D&gt;&lt;D xsi:type="xsd:double"&gt;3.771&lt;/D&gt;&lt;D xsi:type="xsd:double"&gt;3.97&lt;/D&gt;&lt;D xsi:type="xsd:double"&gt;4.311&lt;/D&gt;&lt;D xsi:type="xsd:double"&gt;4.18&lt;/D&gt;&lt;D xsi:type="xsd:double"&gt;4.172&lt;/D&gt;&lt;D xsi:type="xsd:double"&gt;3.924&lt;/D&gt;&lt;D xsi:type="xsd:double"&gt;4.288&lt;/D&gt;&lt;D xsi:type="xsd:double"&gt;4.417&lt;/D&gt;&lt;D xsi:type="xsd:double"&gt;4.124&lt;/D&gt;&lt;D xsi:type="xsd:double"&gt;4.242&lt;/D&gt;&lt;D xsi:type="xsd:double"&gt;4.072&lt;/D&gt;&lt;D xsi:type="xsd:double"&gt;3.804&lt;/D&gt;&lt;D xsi:type="xsd:double"&gt;4.073&lt;/D&gt;&lt;D xsi:type="xsd:double"&gt;3.908&lt;/D&gt;&lt;D xsi:type="xsd:double"&gt;4.351&lt;/D&gt;&lt;D xsi:type="xsd:double"&gt;4.538&lt;/D&gt;&lt;D xsi:type="xsd:double"&gt;4.238&lt;/D&gt;&lt;D xsi:type="xsd:double"&gt;3.843&lt;/D&gt;&lt;D xsi:type="xsd:double"&gt;3.98&lt;/D&gt;&lt;D xsi:type="xsd:double"&gt;3.653&lt;/D&gt;&lt;D xsi:type="xsd:double"&gt;3.634&lt;/D&gt;&lt;D xsi:type="xsd:double"&gt;3.359&lt;/D&gt;&lt;D xsi:type="xsd:double"&gt;3.124&lt;/D&gt;&lt;D xsi:type="xsd:double"&gt;3.286&lt;/D&gt;&lt;D xsi:type="xsd:double"&gt;3.389&lt;/D&gt;&lt;D xsi:type="xsd:double"&gt;3.542&lt;/D&gt;&lt;D xsi:type="xsd:double"&gt;3.556&lt;/D&gt;&lt;D xsi:type="xsd:double"&gt;3.474&lt;/D&gt;&lt;D xsi:type="xsd:double"&gt;2.887&lt;/D&gt;&lt;D xsi:type="xsd:double"&gt;2.096&lt;/D&gt;&lt;D xsi:type="xsd:double"&gt;1.958&lt;/D&gt;&lt;D xsi:type="xsd:double"&gt;1.875&lt;/D&gt;&lt;D xsi:type="xsd:double"&gt;1.857&lt;/D&gt;&lt;D xsi:type="xsd:double"&gt;1.82&lt;/D&gt;&lt;D xsi:type="xsd:double"&gt;1.817&lt;/D&gt;&lt;D xsi:type="xsd:double"&gt;1.838&lt;/D&gt;&lt;D xsi:type="xsd:double"&gt;1.976&lt;/D&gt;&lt;D xsi:type="xsd:double"&gt;2.141&lt;/D&gt;&lt;D xsi:type="xsd:double"&gt;2.491&lt;/D&gt;&lt;D xsi:type="xsd:double"&gt;2.49&lt;/D&gt;&lt;D xsi:type="xsd:double"&gt;2.242&lt;/D&gt;&lt;D xsi:type="xsd:double"&gt;2.308&lt;/D&gt;&lt;D xsi:type="xsd:double"&gt;2.961&lt;/D&gt;&lt;D xsi:type="xsd:double"&gt;3.335&lt;/D&gt;&lt;D xsi:type="xsd:double"&gt;3.292&lt;/D&gt;&lt;D xsi:type="xsd:double"&gt;3.98&lt;/D&gt;&lt;D xsi:type="xsd:double"&gt;3.287&lt;/D&gt;&lt;D xsi:type="xsd:double"&gt;3.174&lt;/D&gt;&lt;D xsi:type="xsd:double"&gt;3.09&lt;/D&gt;&lt;D xsi:type="xsd:double"&gt;3.238&lt;/D&gt;&lt;D xsi:type="xsd:double"&gt;3.386&lt;/D&gt;&lt;D xsi:type="xsd:double"&gt;3.456&lt;/D&gt;&lt;D xsi:type="xsd:double"&gt;3.016&lt;/D&gt;&lt;D xsi:type="xsd:double"&gt;2.886&lt;/D&gt;&lt;D xsi:type="xsd:double"&gt;2.823&lt;/D&gt;&lt;D xsi:type="xsd:double"&gt;2.901&lt;/D&gt;&lt;D xsi:type="xsd:double"&gt;2.841&lt;/D&gt;&lt;D xsi:type="xsd:double"&gt;3.025&lt;/D&gt;&lt;D xsi:type="xsd:double"&gt;2.979&lt;/D&gt;&lt;D xsi:type="xsd:double"&gt;2.951&lt;/D&gt;&lt;D xsi:type="xsd:double"&gt;3.059&lt;/D&gt;&lt;D xsi:type="xsd:double"&gt;3.16&lt;/D&gt;&lt;D xsi:type="xsd:double"&gt;3.235&lt;/D&gt;&lt;D xsi:type="xsd:double"&gt;2.973&lt;/D&gt;&lt;D xsi:type="xsd:double"&gt;2.777&lt;/D&gt;&lt;D xsi:type="xsd:double"&gt;2.784&lt;/D&gt;&lt;D xsi:type="xsd:double"&gt;2.804&lt;/D&gt;&lt;D xsi:type="xsd:double"&gt;2.905&lt;/D&gt;&lt;D xsi:type="xsd:double"&gt;2.741&lt;/D&gt;&lt;D xsi:type="xsd:double"&gt;3&lt;/D&gt;&lt;D xsi:type="xsd:double"&gt;2.738&lt;/D&gt;&lt;D xsi:type="xsd:double"&gt;2.677&lt;/D&gt;&lt;D xsi:type="xsd:double"&gt;2.632&lt;/D&gt;&lt;D xsi:type="xsd:double"&gt;2.59&lt;/D&gt;&lt;D xsi:type="xsd:double"&gt;2.712&lt;/D&gt;&lt;D xsi:type="xsd:double"&gt;2.899&lt;/D&gt;&lt;D xsi:type="xsd:double"&gt;2.727&lt;/D&gt;&lt;D xsi:type="xsd:double"&gt;2.798&lt;/D&gt;&lt;D xsi:type="xsd:double"&gt;2.976&lt;/D&gt;&lt;D xsi:type="xsd:double"&gt;2.79&lt;/D&gt;&lt;D xsi:type="xsd:double"&gt;2.791&lt;/D&gt;&lt;D xsi:type="xsd:double"&gt;2.912&lt;/D&gt;&lt;D xsi:type="xsd:double"&gt;3.052&lt;/D&gt;&lt;D xsi:type="xsd:double"&gt;3.021&lt;/D&gt;&lt;D xsi:type="xsd:double"&gt;3.052&lt;/D&gt;&lt;D xsi:type="xsd:double"&gt;3.102&lt;/D&gt;&lt;D xsi:type="xsd:double"&gt;2.95&lt;/D&gt;&lt;D xsi:type="xsd:double"&gt;2.865&lt;/D&gt;&lt;D xsi:type="xsd:double"&gt;2.833&lt;/D&gt;&lt;D xsi:type="xsd:double"&gt;2.846&lt;/D&gt;&lt;D xsi:type="xsd:double"&gt;2.929&lt;/D&gt;&lt;D xsi:type="xsd:double"&gt;3.013&lt;/D&gt;&lt;D xsi:type="xsd:double"&gt;2.926&lt;/D&gt;&lt;D xsi:type="xsd:double"&gt;2.917&lt;/D&gt;&lt;D xsi:type="xsd:double"&gt;3.166&lt;/D&gt;&lt;D xsi:type="xsd:double"&gt;3.09&lt;/D&gt;&lt;D xsi:type="xsd:double"&gt;3.042&lt;/D&gt;&lt;D xsi:type="xsd:double"&gt;2.944&lt;/D&gt;&lt;D xsi:type="xsd:double"&gt;2.84&lt;/D&gt;&lt;D xsi:type="xsd:double"&gt;3.032&lt;/D&gt;&lt;D xsi:type="xsd:double"&gt;2.937&lt;/D&gt;&lt;D xsi:type="xsd:double"&gt;2.84&lt;/D&gt;&lt;D xsi:type="xsd:double"&gt;2.796&lt;/D&gt;&lt;D xsi:type="xsd:double"&gt;2.863&lt;/D&gt;&lt;D xsi:type="xsd:double"&gt;2.671&lt;/D&gt;&lt;D xsi:type="xsd:double"&gt;2.746&lt;/D&gt;&lt;D xsi:type="xsd:double"&gt;2.699&lt;/D&gt;&lt;D xsi:type="xsd:double"&gt;2.738&lt;/D&gt;&lt;D xsi:type="xsd:double"&gt;2.874&lt;/D&gt;&lt;D xsi:type="xsd:double"&gt;2.89&lt;/D&gt;&lt;D xsi:type="xsd:double"&gt;2.836&lt;/D&gt;&lt;D xsi:type="xsd:double"&gt;2.923278&lt;/D&gt;&lt;D xsi:type="xsd:double"&gt;2.8062017&lt;/D&gt;&lt;D xsi:type="xsd:double"&gt;2.786288&lt;/D&gt;&lt;D xsi:type="xsd:double"&gt;2.8328133&lt;/D&gt;&lt;D xsi:type="xsd:double"&gt;2.9244118&lt;/D&gt;&lt;D xsi:type="xsd:double"&gt;2.991&lt;/D&gt;&lt;D xsi:type="xsd:double"&gt;3.061&lt;/D&gt;&lt;D xsi:type="xsd:double"&gt;2.859&lt;/D&gt;&lt;D xsi:type="xsd:double"&gt;2.994&lt;/D&gt;&lt;D xsi:type="xsd:double"&gt;2.867&lt;/D&gt;&lt;D xsi:type="xsd:double"&gt;2.985&lt;/D&gt;&lt;D xsi:type="xsd:double"&gt;2.862&lt;/D&gt;&lt;D xsi:type="xsd:double"&gt;2.946&lt;/D&gt;&lt;D xsi:type="xsd:double"&gt;3.036&lt;/D&gt;&lt;D xsi:type="xsd:double"&gt;3.116&lt;/D&gt;&lt;D xsi:type="xsd:double"&gt;3.182&lt;/D&gt;&lt;D xsi:type="xsd:double"&gt;3.084&lt;/D&gt;&lt;D xsi:type="xsd:double"&gt;3.284&lt;/D&gt;&lt;D xsi:type="xsd:double"&gt;3.186&lt;/D&gt;&lt;D xsi:type="xsd:double"&gt;3.215&lt;/D&gt;&lt;D xsi:type="xsd:double"&gt;3.233&lt;/D&gt;&lt;D xsi:type="xsd:double"&gt;3.158&lt;/D&gt;&lt;D xsi:type="xsd:double"&gt;3.203&lt;/D&gt;&lt;D xsi:type="xsd:double"&gt;3.193&lt;/D&gt;&lt;D xsi:type="xsd:double"&gt;3.213&lt;/D&gt;&lt;D xsi:type="xsd:double"&gt;3.341&lt;/D&gt;&lt;D xsi:type="xsd:double"&gt;3.364&lt;/D&gt;&lt;D xsi:type="xsd:double"&gt;3.485&lt;/D&gt;&lt;D xsi:type="xsd:double"&gt;3.47&lt;/D&gt;&lt;D xsi:type="xsd:double"&gt;3.382&lt;/D&gt;&lt;D xsi:type="xsd:double"&gt;3.405&lt;/D&gt;&lt;D xsi:type="xsd:double"&gt;3.04&lt;/D&gt;&lt;D xsi:type="xsd:double"&gt;3.1&lt;/D&gt;&lt;D xsi:type="xsd:double"&gt;3.186&lt;/D&gt;&lt;D xsi:type="xsd:double"&gt;3.112&lt;/D&gt;&lt;D xsi:type="xsd:double"&gt;3.183&lt;/D&gt;&lt;D xsi:type="xsd:double"&gt;3.376&lt;/D&gt;&lt;D xsi:type="xsd:double"&gt;3.066&lt;/D&gt;&lt;D xsi:type="xsd:double"&gt;2.964&lt;/D&gt;&lt;D xsi:type="xsd:double"&gt;2.877&lt;/D&gt;&lt;D xsi:type="xsd:double"&gt;2.779&lt;/D&gt;&lt;D xsi:type="xsd:double"&gt;2.708&lt;/D&gt;&lt;D xsi:type="xsd:double"&gt;2.774&lt;/D&gt;&lt;D xsi:type="xsd:double"&gt;2.39&lt;/D&gt;&lt;D xsi:type="xsd:double"&gt;2.376&lt;/D&gt;&lt;D xsi:type="xsd:double"&gt;2.25&lt;/D&gt;&lt;D xsi:type="xsd:double"&gt;2.352&lt;/D&gt;&lt;D xsi:type="xsd:double"&gt;2.305&lt;/D&gt;&lt;D xsi:type="xsd:double"&gt;2.33&lt;/D&gt;&lt;D xsi:type="xsd:double"&gt;2.41&lt;/D&gt;&lt;D xsi:type="xsd:double"&gt;2.28&lt;/D&gt;&lt;D xsi:type="xsd:double"&gt;2.442&lt;/D&gt;&lt;D xsi:type="xsd:double"&gt;2.29&lt;/D&gt;&lt;D xsi:type="xsd:double"&gt;2.237&lt;/D&gt;&lt;D xsi:type="xsd:double"&gt;2.262&lt;/D&gt;&lt;D xsi:type="xsd:double"&gt;2.352&lt;/D&gt;&lt;D xsi:type="xsd:double"&gt;2.481&lt;/D&gt;&lt;D xsi:type="xsd:double"&gt;2.671&lt;/D&gt;&lt;D xsi:type="xsd:double"&gt;2.78&lt;/D&gt;&lt;D xsi:type="xsd:double"&gt;2.825&lt;/D&gt;&lt;D xsi:type="xsd:double"&gt;2.857&lt;/D&gt;&lt;D xsi:type="xsd:double"&gt;3.417&lt;/D&gt;&lt;D xsi:type="xsd:double"&gt;3.59&lt;/D&gt;&lt;D xsi:type="xsd:double"&gt;4.158&lt;/D&gt;&lt;D xsi:type="xsd:double"&gt;3.931&lt;/D&gt;&lt;D xsi:type="xsd:double"&gt;4.433&lt;/D&gt;&lt;D xsi:type="xsd:double"&gt;4.509&lt;/D&gt;&lt;D xsi:type="xsd:double"&gt;5.019&lt;/D&gt;&lt;D xsi:type="xsd:double"&gt;4.705&lt;/D&gt;&lt;D xsi:type="xsd:double"&gt;4.479&lt;/D&gt;&lt;D xsi:type="xsd:double"&gt;4.663&lt;/D&gt;&lt;D xsi:type="xsd:double"&gt;4.89&lt;/D&gt;&lt;D xsi:type="xsd:double"&gt;4.03&lt;/D&gt;&lt;D xsi:type="xsd:double"&gt;3.282&lt;/D&gt;&lt;D xsi:type="xsd:double"&gt;3.088&lt;/D&gt;&lt;D xsi:type="xsd:double"&gt;2.904&lt;/D&gt;&lt;D xsi:type="xsd:double"&gt;2.681&lt;/D&gt;&lt;D xsi:type="xsd:double"&gt;2.755&lt;/D&gt;&lt;D xsi:type="xsd:double"&gt;2.828&lt;/D&gt;&lt;D xsi:type="xsd:double"&gt;2.645&lt;/D&gt;&lt;D xsi:type="xsd:double"&gt;2.899&lt;/D&gt;&lt;D xsi:type="xsd:double"&gt;2.709&lt;/D&gt;&lt;D xsi:type="xsd:double"&gt;2.648&lt;/D&gt;&lt;D xsi:type="xsd:double"&gt;2.678&lt;/D&gt;&lt;D xsi:type="xsd:double"&gt;2.893&lt;/D&gt;&lt;D xsi:type="xsd:double"&gt;2.733&lt;/D&gt;&lt;D xsi:type="xsd:double"&gt;2.74&lt;/D&gt;&lt;D xsi:type="xsd:double"&gt;2.667&lt;/D&gt;&lt;D xsi:type="xsd:double"&gt;2.497&lt;/D&gt;&lt;D xsi:type="xsd:double"&gt;2.424&lt;/D&gt;&lt;D xsi:type="xsd:double"&gt;2.536&lt;/D&gt;&lt;D xsi:type="xsd:double"&gt;2.552&lt;/D&gt;&lt;D xsi:type="xsd:double"&gt;2.325&lt;/D&gt;&lt;D xsi:type="xsd:double"&gt;2.376&lt;/D&gt;&lt;D xsi:type="xsd:double"&gt;2.502&lt;/D&gt;&lt;D xsi:type="xsd:double"&gt;2.539&lt;/D&gt;&lt;D xsi:type="xsd:double"&gt;2.667&lt;/D&gt;&lt;D xsi:type="xsd:double"&gt;2.601&lt;/D&gt;&lt;D xsi:type="xsd:double"&gt;2.514&lt;/D&gt;&lt;D xsi:type="xsd:double"&gt;2.403&lt;/D&gt;&lt;D xsi:type="xsd:double"&gt;2.495&lt;/D&gt;&lt;D xsi:type="xsd:double"&gt;2.284&lt;/D&gt;&lt;D xsi:type="xsd:double"&gt;2.315&lt;/D&gt;&lt;D xsi:type="xsd:double"&gt;2.414&lt;/D&gt;&lt;D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xsi:type="xsd:string"&gt;@NA&lt;/D&gt;&lt;/FQL&gt;&lt;FQL&gt;&lt;Q&gt;MS300400^FG_DIV_YLD(2/27/2026,1/29/2000,M)&lt;/Q&gt;&lt;R&gt;314&lt;/R&gt;&lt;C&gt;1&lt;/C&gt;&lt;D xsi:type="xsd:double"&gt;1.847&lt;/D&gt;&lt;D xsi:type="xsd:double"&gt;1.651&lt;/D&gt;&lt;D xsi:type="xsd:double"&gt;1.742&lt;/D&gt;&lt;D xsi:type="xsd:double"&gt;1.81&lt;/D&gt;&lt;D xsi:type="xsd:double"&gt;1.553&lt;/D&gt;&lt;D xsi:type="xsd:double"&gt;1.537&lt;/D&gt;&lt;D xsi:type="xsd:double"&gt;1.606&lt;/D&gt;&lt;D xsi:type="xsd:double"&gt;1.423&lt;/D&gt;&lt;D xsi:type="xsd:double"&gt;1.359&lt;/D&gt;&lt;D xsi:type="xsd:double"&gt;1.346&lt;/D&gt;&lt;D xsi:type="xsd:double"&gt;1.427&lt;/D&gt;&lt;D xsi:type="xsd:double"&gt;1.475&lt;/D&gt;&lt;D xsi:type="xsd:double"&gt;1.44&lt;/D&gt;&lt;D xsi:type="xsd:double"&gt;1.396&lt;/D&gt;&lt;D xsi:type="xsd:double"&gt;1.434&lt;/D&gt;&lt;D xsi:type="xsd:double"&gt;1.505&lt;/D&gt;&lt;D xsi:type="xsd:double"&gt;1.389&lt;/D&gt;&lt;D xsi:type="xsd:double"&gt;1.413&lt;/D&gt;&lt;D xsi:type="xsd:double"&gt;1.45&lt;/D&gt;&lt;D xsi:type="xsd:double"&gt;1.714&lt;/D&gt;&lt;D xsi:type="xsd:double"&gt;1.795&lt;/D&gt;&lt;D xsi:type="xsd:double"&gt;1.786&lt;/D&gt;&lt;D xsi:type="xsd:double"&gt;1.751&lt;/D&gt;&lt;D xsi:type="xsd:double"&gt;1.654&lt;/D&gt;&lt;D xsi:type="xsd:double"&gt;1.885&lt;/D&gt;&lt;D xsi:type="xsd:double"&gt;2.033&lt;/D&gt;&lt;D xsi:type="xsd:double"&gt;2.08&lt;/D&gt;&lt;D xsi:type="xsd:double"&gt;2.172&lt;/D&gt;&lt;D xsi:type="xsd:double"&gt;2.641&lt;/D&gt;&lt;D xsi:type="xsd:double"&gt;2.366&lt;/D&gt;&lt;D xsi:type="xsd:double"&gt;2.292&lt;/D&gt;&lt;D xsi:type="xsd:double"&gt;2.191&lt;/D&gt;&lt;D xsi:type="xsd:double"&gt;2.348&lt;/D&gt;&lt;D xsi:type="xsd:double"&gt;2.457&lt;/D&gt;&lt;D xsi:type="xsd:double"&gt;2.219&lt;/D&gt;&lt;D xsi:type="xsd:double"&gt;2.19&lt;/D&gt;&lt;D xsi:type="xsd:double"&gt;4.07&lt;/D&gt;&lt;D xsi:type="xsd:double"&gt;3.947&lt;/D&gt;&lt;D xsi:type="xsd:double"&gt;4.094&lt;/D&gt;&lt;D xsi:type="xsd:double"&gt;4.181&lt;/D&gt;&lt;D xsi:type="xsd:double"&gt;4.046&lt;/D&gt;&lt;D xsi:type="xsd:double"&gt;4.382&lt;/D&gt;&lt;D xsi:type="xsd:double"&gt;3.911&lt;/D&gt;&lt;D xsi:type="xsd:double"&gt;3.675&lt;/D&gt;&lt;D xsi:type="xsd:double"&gt;3.858&lt;/D&gt;&lt;D xsi:type="xsd:double"&gt;1.848&lt;/D&gt;&lt;D xsi:type="xsd:double"&gt;1.697&lt;/D&gt;&lt;D xsi:type="xsd:double"&gt;1.592&lt;/D&gt;&lt;D xsi:type="xsd:double"&gt;1.36&lt;/D&gt;&lt;D xsi:type="xsd:double"&gt;1.327&lt;/D&gt;&lt;D xsi:type="xsd:double"&gt;1.237&lt;/D&gt;&lt;D xsi:type="xsd:double"&gt;1.453&lt;/D&gt;&lt;D xsi:type="xsd:double"&gt;0.599&lt;/D&gt;&lt;D xsi:type="xsd:double"&gt;0.619&lt;/D&gt;&lt;D xsi:type="xsd:double"&gt;0.606&lt;/D&gt;&lt;D xsi:type="xsd:double"&gt;0.192&lt;/D&gt;&lt;D xsi:type="xsd:double"&gt;0.184&lt;/D&gt;&lt;D xsi:type="xsd:double"&gt;0.233&lt;/D&gt;&lt;D xsi:type="xsd:double"&gt;0.294&lt;/D&gt;&lt;D xsi:type="xsd:double"&gt;0.29&lt;/D&gt;&lt;D xsi:type="xsd:double"&gt;0.287&lt;/D&gt;&lt;D xsi:type="xsd:double"&gt;0.282&lt;/D&gt;&lt;D xsi:type="xsd:double"&gt;0.714&lt;/D&gt;&lt;D xsi:type="xsd:double"&gt;0.764&lt;/D&gt;&lt;D xsi:type="xsd:double"&gt;0.841&lt;/D&gt;&lt;D xsi:type="xsd:double"&gt;0.838&lt;/D&gt;&lt;D xsi:type="xsd:double"&gt;0.778&lt;/D&gt;&lt;D xsi:type="xsd:double"&gt;1.005&lt;/D&gt;&lt;D xsi:type="xsd:double"&gt;1.251&lt;/D&gt;&lt;D xsi:type="xsd:double"&gt;1.235&lt;/D&gt;&lt;D xsi:type="xsd:double"&gt;1.392&lt;/D&gt;&lt;D xsi:type="xsd:double"&gt;1.551&lt;/D&gt;&lt;D xsi:type="xsd:double"&gt;1.305&lt;/D&gt;&lt;D xsi:type="xsd:double"&gt;1.221&lt;/D&gt;&lt;D xsi:type="xsd:double"&gt;1.277&lt;/D&gt;&lt;D xsi:type="xsd:double"&gt;1.247&lt;/D&gt;&lt;D xsi:type="xsd:double"&gt;1.278&lt;/D&gt;&lt;D xsi:type="xsd:double"&gt;1.027&lt;/D&gt;&lt;D xsi:type="xsd:double"&gt;1.023&lt;/D&gt;&lt;D xsi:type="xsd:double"&gt;0.853&lt;/D&gt;&lt;D xsi:type="xsd:double"&gt;0.884&lt;/D&gt;&lt;D xsi:type="xsd:double"&gt;0.907&lt;/D&gt;&lt;D xsi:type="xsd:double"&gt;0.957&lt;/D&gt;&lt;D xsi:type="xsd:double"&gt;1.179&lt;/D&gt;&lt;D xsi:type="xsd:double"&gt;1.189&lt;/D&gt;&lt;D xsi:type="xsd:double"&gt;1.909&lt;/D&gt;&lt;D xsi:type="xsd:double"&gt;2.107&lt;/D&gt;&lt;D xsi:type="xsd:double"&gt;1.937&lt;/D&gt;&lt;D xsi:type="xsd:double"&gt;1.995&lt;/D&gt;&lt;D xsi:type="xsd:double"&gt;1.807&lt;/D&gt;&lt;D xsi:type="xsd:double"&gt;1.976&lt;/D&gt;&lt;D xsi:type="xsd:double"&gt;1.932&lt;/D&gt;&lt;D xsi:type="xsd:double"&gt;2.014&lt;/D&gt;&lt;D xsi:type="xsd:double"&gt;2.087&lt;/D&gt;&lt;D xsi:type="xsd:double"&gt;2.154&lt;/D&gt;&lt;D xsi:type="xsd:double"&gt;2.746&lt;/D&gt;&lt;D xsi:type="xsd:double"&gt;2.375&lt;/D&gt;&lt;D xsi:type="xsd:double"&gt;2.293&lt;/D&gt;&lt;D xsi:type="xsd:double"&gt;2.371&lt;/D&gt;&lt;D xsi:type="xsd:double"&gt;2.558&lt;/D&gt;&lt;D xsi:type="xsd:double"&gt;2.73&lt;/D&gt;&lt;D xsi:type="xsd:double"&gt;2.642&lt;/D&gt;&lt;D xsi:type="xsd:double"&gt;2.701&lt;/D&gt;&lt;D xsi:type="xsd:double"&gt;2.098&lt;/D&gt;&lt;D xsi:type="xsd:double"&gt;2.07&lt;/D&gt;&lt;D xsi:type="xsd:double"&gt;2.209&lt;/D&gt;&lt;D xsi:type="xsd:double"&gt;2.138&lt;/D&gt;&lt;D xsi:type="xsd:double"&gt;2.205&lt;/D&gt;&lt;D xsi:type="xsd:double"&gt;2.208&lt;/D&gt;&lt;D xsi:type="xsd:double"&gt;2.278&lt;/D&gt;&lt;D xsi:type="xsd:double"&gt;2.284&lt;/D&gt;&lt;D xsi:type="xsd:double"&gt;2.348&lt;/D&gt;&lt;D xsi:type="xsd:double"&gt;2.25&lt;/D&gt;&lt;D xsi:type="xsd:double"&gt;2.108&lt;/D&gt;&lt;D xsi:type="xsd:double"&gt;2.02&lt;/D&gt;&lt;D xsi:type="xsd:double"&gt;1.98&lt;/D&gt;&lt;D xsi:type="xsd:double"&gt;2.088&lt;/D&gt;&lt;D xsi:type="xsd:double"&gt;2.347&lt;/D&gt;&lt;D xsi:type="xsd:double"&gt;2.315&lt;/D&gt;&lt;D xsi:type="xsd:double"&gt;2.368&lt;/D&gt;&lt;D xsi:type="xsd:double"&gt;2.349&lt;/D&gt;&lt;D xsi:type="xsd:double"&gt;2.269&lt;/D&gt;&lt;D xsi:type="xsd:double"&gt;2.104&lt;/D&gt;&lt;D xsi:type="xsd:double"&gt;2.474&lt;/D&gt;&lt;D xsi:type="xsd:double"&gt;2.376&lt;/D&gt;&lt;D xsi:type="xsd:double"&gt;2.506&lt;/D&gt;&lt;D xsi:type="xsd:double"&gt;2.268&lt;/D&gt;&lt;D xsi:type="xsd:double"&gt;2.22&lt;/D&gt;&lt;D xsi:type="xsd:double"&gt;2.504&lt;/D&gt;&lt;D xsi:type="xsd:double"&gt;2.421&lt;/D&gt;&lt;D xsi:type="xsd:double"&gt;2.365&lt;/D&gt;&lt;D xsi:type="xsd:double"&gt;2.304&lt;/D&gt;&lt;D xsi:type="xsd:double"&gt;2.546&lt;/D&gt;&lt;D xsi:type="xsd:double"&gt;2.534&lt;/D&gt;&lt;D xsi:type="xsd:double"&gt;2.439&lt;/D&gt;&lt;D xsi:type="xsd:double"&gt;2.429&lt;/D&gt;&lt;D xsi:type="xsd:double"&gt;2.487&lt;/D&gt;&lt;D xsi:type="xsd:double"&gt;2.526&lt;/D&gt;&lt;D xsi:type="xsd:double"&gt;2.732&lt;/D&gt;&lt;D xsi:type="xsd:double"&gt;2.776&lt;/D&gt;&lt;D xsi:type="xsd:double"&gt;2.801&lt;/D&gt;&lt;D xsi:type="xsd:double"&gt;2.938&lt;/D&gt;&lt;D xsi:type="xsd:double"&gt;2.968&lt;/D&gt;&lt;D xsi:type="xsd:double"&gt;3.046&lt;/D&gt;&lt;D xsi:type="xsd:double"&gt;3.205&lt;/D&gt;&lt;D xsi:type="xsd:double"&gt;3.358&lt;/D&gt;&lt;D xsi:type="xsd:double"&gt;3.536&lt;/D&gt;&lt;D xsi:type="xsd:double"&gt;3.467&lt;/D&gt;&lt;D xsi:type="xsd:double"&gt;3.675&lt;/D&gt;&lt;D xsi:type="xsd:double"&gt;3.754&lt;/D&gt;&lt;D xsi:type="xsd:double"&gt;3.743&lt;/D&gt;&lt;D xsi:type="xsd:double"&gt;3.671&lt;/D&gt;&lt;D xsi:type="xsd:double"&gt;3.718&lt;/D&gt;&lt;D xsi:type="xsd:double"&gt;3.433&lt;/D&gt;&lt;D xsi:type="xsd:double"&gt;3.374&lt;/D&gt;&lt;D xsi:type="xsd:double"&gt;3.432&lt;/D&gt;&lt;D xsi:type="xsd:double"&gt;3.64&lt;/D&gt;&lt;D xsi:type="xsd:double"&gt;3.642&lt;/D&gt;&lt;D xsi:type="xsd:double"&gt;3.681&lt;/D&gt;&lt;D xsi:type="xsd:double"&gt;3.389&lt;/D&gt;&lt;D xsi:type="xsd:double"&gt;2.897&lt;/D&gt;&lt;D xsi:type="xsd:double"&gt;2.94&lt;/D&gt;&lt;D xsi:type="xsd:double"&gt;2.914&lt;/D&gt;&lt;D xsi:type="xsd:double"&gt;2.949&lt;/D&gt;&lt;D xsi:type="xsd:double"&gt;3.131&lt;/D&gt;&lt;D xsi:type="xsd:double"&gt;3.287&lt;/D&gt;&lt;D xsi:type="xsd:double"&gt;2.891&lt;/D&gt;&lt;D xsi:type="xsd:double"&gt;3.202&lt;/D&gt;&lt;D xsi:type="xsd:double"&gt;3.326&lt;/D&gt;&lt;D xsi:type="xsd:double"&gt;3.194&lt;/D&gt;&lt;D xsi:type="xsd:double"&gt;3.412&lt;/D&gt;&lt;D xsi:type="xsd:double"&gt;3.372585&lt;/D&gt;&lt;D xsi:type="xsd:double"&gt;3.2435496&lt;/D&gt;&lt;D xsi:type="xsd:double"&gt;3.4589932&lt;/D&gt;&lt;D xsi:type="xsd:double"&gt;3.1803968&lt;/D&gt;&lt;D xsi:type="xsd:double"&gt;2.8869643&lt;/D&gt;&lt;D xsi:type="xsd:double"&gt;2.7229705&lt;/D&gt;&lt;D xsi:type="xsd:double"&gt;2.6064258&lt;/D&gt;&lt;D xsi:type="xsd:double"&gt;2.6665092&lt;/D&gt;&lt;D xsi:type="xsd:double"&gt;2.756542&lt;/D&gt;&lt;D xsi:type="xsd:double"&gt;2.720761&lt;/D&gt;&lt;D xsi:type="xsd:double"&gt;2.554887&lt;/D&gt;&lt;D xsi:type="xsd:double"&gt;2.596946&lt;/D&gt;&lt;D xsi:type="xsd:double"&gt;2.612&lt;/D&gt;&lt;D xsi:type="xsd:double"&gt;2.456&lt;/D&gt;&lt;D xsi:type="xsd:double"&gt;2.468&lt;/D&gt;&lt;D xsi:type="xsd:double"&gt;2.547&lt;/D&gt;&lt;D xsi:type="xsd:double"&gt;2.525&lt;/D&gt;&lt;D xsi:type="xsd:double"&gt;2.396&lt;/D&gt;&lt;D xsi:type="xsd:double"&gt;2.326&lt;/D&gt;&lt;D xsi:type="xsd:double"&gt;1.824&lt;/D&gt;&lt;D xsi:type="xsd:double"&gt;1.501&lt;/D&gt;&lt;D xsi:type="xsd:double"&gt;1.653&lt;/D&gt;&lt;D xsi:type="xsd:double"&gt;1.683&lt;/D&gt;&lt;D xsi:type="xsd:double"&gt;1.631&lt;/D&gt;&lt;D xsi:type="xsd:double"&gt;1.843&lt;/D&gt;&lt;D xsi:type="xsd:double"&gt;2.116&lt;/D&gt;&lt;D xsi:type="xsd:double"&gt;2.135&lt;/D&gt;&lt;D xsi:type="xsd:double"&gt;2.129&lt;/D&gt;&lt;D xsi:type="xsd:double"&gt;1.935&lt;/D&gt;&lt;D xsi:type="xsd:double"&gt;2.04&lt;/D&gt;&lt;D xsi:type="xsd:double"&gt;2.342&lt;/D&gt;&lt;D xsi:type="xsd:double"&gt;2.634&lt;/D&gt;&lt;D xsi:type="xsd:double"&gt;2.687&lt;/D&gt;&lt;D xsi:type="xsd:double"&gt;2.499&lt;/D&gt;&lt;D xsi:type="xsd:double"&gt;2.701&lt;/D&gt;&lt;D xsi:type="xsd:double"&gt;2.824&lt;/D&gt;&lt;D xsi:type="xsd:double"&gt;3.063&lt;/D&gt;&lt;D xsi:type="xsd:double"&gt;2.969&lt;/D&gt;&lt;D xsi:type="xsd:double"&gt;2.344&lt;/D&gt;&lt;D xsi:type="xsd:double"&gt;2.213&lt;/D&gt;&lt;D xsi:type="xsd:double"&gt;1.829&lt;/D&gt;&lt;D xsi:type="xsd:double"&gt;1.769&lt;/D&gt;&lt;D xsi:type="xsd:double"&gt;2.098&lt;/D&gt;&lt;D xsi:type="xsd:double"&gt;2.082&lt;/D&gt;&lt;D xsi:type="xsd:double"&gt;2.216&lt;/D&gt;&lt;D xsi:type="xsd:double"&gt;2.026&lt;/D&gt;&lt;D xsi:type="xsd:double"&gt;2.119&lt;/D&gt;&lt;D xsi:type="xsd:double"&gt;2.117&lt;/D&gt;&lt;D xsi:type="xsd:double"&gt;2.273&lt;/D&gt;&lt;D xsi:type="xsd:double"&gt;2.039&lt;/D&gt;&lt;D xsi:type="xsd:double"&gt;2.204&lt;/D&gt;&lt;D xsi:type="xsd:double"&gt;2.467&lt;/D&gt;&lt;D xsi:type="xsd:double"&gt;2.293&lt;/D&gt;&lt;D xsi:type="xsd:double"&gt;2.378&lt;/D&gt;&lt;D xsi:type="xsd:double"&gt;2.314&lt;/D&gt;&lt;D xsi:type="xsd:double"&gt;2.468&lt;/D&gt;&lt;D xsi:type="xsd:double"&gt;2.606&lt;/D&gt;&lt;D xsi:type="xsd:double"&gt;2.579&lt;/D&gt;&lt;D xsi:type="xsd:double"&gt;1.914&lt;/D&gt;&lt;D xsi:type="xsd:double"&gt;2.036&lt;/D&gt;&lt;D xsi:type="xsd:double"&gt;2.059&lt;/D&gt;&lt;D xsi:type="xsd:double"&gt;2.06&lt;/D&gt;&lt;D xsi:type="xsd:double"&gt;2.088&lt;/D&gt;&lt;D xsi:type="xsd:double"&gt;2.175&lt;/D&gt;&lt;D xsi:type="xsd:double"&gt;2.31&lt;/D&gt;&lt;D xsi:type="xsd:double"&gt;2.321&lt;/D&gt;&lt;D xsi:type="xsd:double"&gt;2.085&lt;/D&gt;&lt;D xsi:type="xsd:double"&gt;1.893&lt;/D&gt;&lt;D xsi:type="xsd:double"&gt;1.954&lt;/D&gt;&lt;D xsi:type="xsd:double"&gt;1.682&lt;/D&gt;&lt;D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xsi:type="xsd:string"&gt;@NA&lt;/D&gt;&lt;/FQL&gt;&lt;FQL&gt;&lt;Q&gt;975600^FG_DIV_YLD(2/27/2026,1/29/2000,M)&lt;/Q&gt;&lt;R&gt;314&lt;/R&gt;&lt;C&gt;1&lt;/C&gt;&lt;D xsi:type="xsd:double"&gt;2.629&lt;/D&gt;&lt;D xsi:type="xsd:double"&gt;2.751&lt;/D&gt;&lt;D xsi:type="xsd:double"&gt;2.752&lt;/D&gt;&lt;D xsi:type="xsd:double"&gt;2.847&lt;/D&gt;&lt;D xsi:type="xsd:double"&gt;2.981&lt;/D&gt;&lt;D xsi:type="xsd:double"&gt;3.027&lt;/D&gt;&lt;D xsi:type="xsd:double"&gt;2.994&lt;/D&gt;&lt;D xsi:type="xsd:double"&gt;3.092&lt;/D&gt;&lt;D xsi:type="xsd:double"&gt;3.067&lt;/D&gt;&lt;D xsi:type="xsd:double"&gt;3.018&lt;/D&gt;&lt;D xsi:type="xsd:double"&gt;3.062&lt;/D&gt;&lt;D xsi:type="xsd:double"&gt;2.89&lt;/D&gt;&lt;D xsi:type="xsd:double"&gt;2.811&lt;/D&gt;&lt;D xsi:type="xsd:double"&gt;2.866&lt;/D&gt;&lt;D xsi:type="xsd:double"&gt;3.1&lt;/D&gt;&lt;D xsi:type="xsd:double"&gt;3.051&lt;/D&gt;&lt;D xsi:type="xsd:double"&gt;3.036&lt;/D&gt;&lt;D xsi:type="xsd:double"&gt;2.934&lt;/D&gt;&lt;D xsi:type="xsd:double"&gt;2.882&lt;/D&gt;&lt;D xsi:type="xsd:double"&gt;2.919&lt;/D&gt;&lt;D xsi:type="xsd:double"&gt;3.004&lt;/D&gt;&lt;D xsi:type="xsd:double"&gt;2.996&lt;/D&gt;&lt;D xsi:type="xsd:double"&gt;3.152&lt;/D&gt;&lt;D xsi:type="xsd:double"&gt;2.961&lt;/D&gt;&lt;D xsi:type="xsd:double"&gt;3.015&lt;/D&gt;&lt;D xsi:type="xsd:double"&gt;3.029&lt;/D&gt;&lt;D xsi:type="xsd:double"&gt;3.069&lt;/D&gt;&lt;D xsi:type="xsd:double"&gt;3.151&lt;/D&gt;&lt;D xsi:type="xsd:double"&gt;3.3&lt;/D&gt;&lt;D xsi:type="xsd:double"&gt;3.109&lt;/D&gt;&lt;D xsi:type="xsd:double"&gt;3.039&lt;/D&gt;&lt;D xsi:type="xsd:double"&gt;2.983&lt;/D&gt;&lt;D xsi:type="xsd:double"&gt;3.001&lt;/D&gt;&lt;D xsi:type="xsd:double"&gt;3.019&lt;/D&gt;&lt;D xsi:type="xsd:double"&gt;2.949&lt;/D&gt;&lt;D xsi:type="xsd:double"&gt;3.031&lt;/D&gt;&lt;D xsi:type="xsd:double"&gt;3.016&lt;/D&gt;&lt;D xsi:type="xsd:double"&gt;2.875&lt;/D&gt;&lt;D xsi:type="xsd:double"&gt;3.027&lt;/D&gt;&lt;D xsi:type="xsd:double"&gt;2.919&lt;/D&gt;&lt;D xsi:type="xsd:double"&gt;3.002&lt;/D&gt;&lt;D xsi:type="xsd:double"&gt;3.141&lt;/D&gt;&lt;D xsi:type="xsd:double"&gt;2.955&lt;/D&gt;&lt;D xsi:type="xsd:double"&gt;2.853&lt;/D&gt;&lt;D xsi:type="xsd:double"&gt;2.97&lt;/D&gt;&lt;D xsi:type="xsd:double"&gt;2.756&lt;/D&gt;&lt;D xsi:type="xsd:double"&gt;2.615&lt;/D&gt;&lt;D xsi:type="xsd:double"&gt;2.595&lt;/D&gt;&lt;D xsi:type="xsd:double"&gt;2.563&lt;/D&gt;&lt;D xsi:type="xsd:double"&gt;2.453&lt;/D&gt;&lt;D xsi:type="xsd:double"&gt;2.31&lt;/D&gt;&lt;D xsi:type="xsd:double"&gt;2.473&lt;/D&gt;&lt;D xsi:type="xsd:double"&gt;2.466&lt;/D&gt;&lt;D xsi:type="xsd:double"&gt;2.568&lt;/D&gt;&lt;D xsi:type="xsd:double"&gt;2.414&lt;/D&gt;&lt;D xsi:type="xsd:double"&gt;2.47&lt;/D&gt;&lt;D xsi:type="xsd:double"&gt;2.505&lt;/D&gt;&lt;D xsi:type="xsd:double"&gt;2.622&lt;/D&gt;&lt;D xsi:type="xsd:double"&gt;2.646&lt;/D&gt;&lt;D xsi:type="xsd:double"&gt;2.756&lt;/D&gt;&lt;D xsi:type="xsd:double"&gt;2.902&lt;/D&gt;&lt;D xsi:type="xsd:double"&gt;2.863&lt;/D&gt;&lt;D xsi:type="xsd:double"&gt;2.813&lt;/D&gt;&lt;D xsi:type="xsd:double"&gt;2.887&lt;/D&gt;&lt;D xsi:type="xsd:double"&gt;2.989&lt;/D&gt;&lt;D xsi:type="xsd:double"&gt;2.816&lt;/D&gt;&lt;D xsi:type="xsd:double"&gt;2.846&lt;/D&gt;&lt;D xsi:type="xsd:double"&gt;2.888&lt;/D&gt;&lt;D xsi:type="xsd:double"&gt;2.875&lt;/D&gt;&lt;D xsi:type="xsd:double"&gt;2.967&lt;/D&gt;&lt;D xsi:type="xsd:double"&gt;3.043&lt;/D&gt;&lt;D xsi:type="xsd:double"&gt;3.329&lt;/D&gt;&lt;D xsi:type="xsd:double"&gt;3.137&lt;/D&gt;&lt;D xsi:type="xsd:double"&gt;2.822&lt;/D&gt;&lt;D xsi:type="xsd:double"&gt;2.801&lt;/D&gt;&lt;D xsi:type="xsd:double"&gt;2.833&lt;/D&gt;&lt;D xsi:type="xsd:double"&gt;2.906&lt;/D&gt;&lt;D xsi:type="xsd:double"&gt;2.929&lt;/D&gt;&lt;D xsi:type="xsd:double"&gt;2.97&lt;/D&gt;&lt;D xsi:type="xsd:double"&gt;3.034&lt;/D&gt;&lt;D xsi:type="xsd:double"&gt;3.062&lt;/D&gt;&lt;D xsi:type="xsd:double"&gt;3.176&lt;/D&gt;&lt;D xsi:type="xsd:double"&gt;3.103&lt;/D&gt;&lt;D xsi:type="xsd:double"&gt;3.058&lt;/D&gt;&lt;D xsi:type="xsd:double"&gt;3.093&lt;/D&gt;&lt;D xsi:type="xsd:double"&gt;3.183&lt;/D&gt;&lt;D xsi:type="xsd:double"&gt;3.399&lt;/D&gt;&lt;D xsi:type="xsd:double"&gt;3.171&lt;/D&gt;&lt;D xsi:type="xsd:double"&gt;3.158&lt;/D&gt;&lt;D xsi:type="xsd:double"&gt;3.124&lt;/D&gt;&lt;D xsi:type="xsd:double"&gt;3.156&lt;/D&gt;&lt;D xsi:type="xsd:double"&gt;3.102&lt;/D&gt;&lt;D xsi:type="xsd:double"&gt;3.294&lt;/D&gt;&lt;D xsi:type="xsd:double"&gt;3.38&lt;/D&gt;&lt;D xsi:type="xsd:double"&gt;3.226&lt;/D&gt;&lt;D xsi:type="xsd:double"&gt;3.345&lt;/D&gt;&lt;D xsi:type="xsd:double"&gt;3.258&lt;/D&gt;&lt;D xsi:type="xsd:double"&gt;3.076&lt;/D&gt;&lt;D xsi:type="xsd:double"&gt;3.046&lt;/D&gt;&lt;D xsi:type="xsd:double"&gt;3.074&lt;/D&gt;&lt;D xsi:type="xsd:double"&gt;3.093&lt;/D&gt;&lt;D xsi:type="xsd:double"&gt;3.133&lt;/D&gt;&lt;D xsi:type="xsd:double"&gt;3.213&lt;/D&gt;&lt;D xsi:type="xsd:double"&gt;3.172&lt;/D&gt;&lt;D xsi:type="xsd:double"&gt;3.222&lt;/D&gt;&lt;D xsi:type="xsd:double"&gt;3.102&lt;/D&gt;&lt;D xsi:type="xsd:double"&gt;3.145&lt;/D&gt;&lt;D xsi:type="xsd:double"&gt;3.19&lt;/D&gt;&lt;D xsi:type="xsd:double"&gt;3.204&lt;/D&gt;&lt;D xsi:type="xsd:double"&gt;3.284&lt;/D&gt;&lt;D xsi:type="xsd:double"&gt;3.304&lt;/D&gt;&lt;D xsi:type="xsd:double"&gt;3.429&lt;/D&gt;&lt;D xsi:type="xsd:double"&gt;3.446&lt;/D&gt;&lt;D xsi:type="xsd:double"&gt;3.325&lt;/D&gt;&lt;D xsi:type="xsd:double"&gt;3.305&lt;/D&gt;&lt;D xsi:type="xsd:double"&gt;3.337&lt;/D&gt;&lt;D xsi:type="xsd:double"&gt;3.387&lt;/D&gt;&lt;D xsi:type="xsd:double"&gt;3.3&lt;/D&gt;&lt;D xsi:type="xsd:double"&gt;3.385&lt;/D&gt;&lt;D xsi:type="xsd:double"&gt;3.484&lt;/D&gt;&lt;D xsi:type="xsd:double"&gt;3.464&lt;/D&gt;&lt;D xsi:type="xsd:double"&gt;3.294&lt;/D&gt;&lt;D xsi:type="xsd:double"&gt;3.093&lt;/D&gt;&lt;D xsi:type="xsd:double"&gt;3.052&lt;/D&gt;&lt;D xsi:type="xsd:double"&gt;3.098&lt;/D&gt;&lt;D xsi:type="xsd:double"&gt;3.264&lt;/D&gt;&lt;D xsi:type="xsd:double"&gt;3.144&lt;/D&gt;&lt;D xsi:type="xsd:double"&gt;2.962&lt;/D&gt;&lt;D xsi:type="xsd:double"&gt;3.166&lt;/D&gt;&lt;D xsi:type="xsd:double"&gt;3.016&lt;/D&gt;&lt;D xsi:type="xsd:double"&gt;3.07&lt;/D&gt;&lt;D xsi:type="xsd:double"&gt;2.883&lt;/D&gt;&lt;D xsi:type="xsd:double"&gt;2.906&lt;/D&gt;&lt;D xsi:type="xsd:double"&gt;3.096&lt;/D&gt;&lt;D xsi:type="xsd:double"&gt;2.848&lt;/D&gt;&lt;D xsi:type="xsd:double"&gt;2.797&lt;/D&gt;&lt;D xsi:type="xsd:double"&gt;2.887&lt;/D&gt;&lt;D xsi:type="xsd:double"&gt;2.886&lt;/D&gt;&lt;D xsi:type="xsd:double"&gt;2.927&lt;/D&gt;&lt;D xsi:type="xsd:double"&gt;3.006&lt;/D&gt;&lt;D xsi:type="xsd:double"&gt;2.938&lt;/D&gt;&lt;D xsi:type="xsd:double"&gt;2.901&lt;/D&gt;&lt;D xsi:type="xsd:double"&gt;2.872&lt;/D&gt;&lt;D xsi:type="xsd:double"&gt;2.814&lt;/D&gt;&lt;D xsi:type="xsd:double"&gt;2.793&lt;/D&gt;&lt;D xsi:type="xsd:double"&gt;2.805&lt;/D&gt;&lt;D xsi:type="xsd:double"&gt;2.766&lt;/D&gt;&lt;D xsi:type="xsd:double"&gt;2.752&lt;/D&gt;&lt;D xsi:type="xsd:double"&gt;2.75&lt;/D&gt;&lt;D xsi:type="xsd:double"&gt;2.825&lt;/D&gt;&lt;D xsi:type="xsd:double"&gt;2.926&lt;/D&gt;&lt;D xsi:type="xsd:double"&gt;2.855&lt;/D&gt;&lt;D xsi:type="xsd:double"&gt;2.911&lt;/D&gt;&lt;D xsi:type="xsd:double"&gt;2.829&lt;/D&gt;&lt;D xsi:type="xsd:double"&gt;2.824&lt;/D&gt;&lt;D xsi:type="xsd:double"&gt;2.877&lt;/D&gt;&lt;D xsi:type="xsd:double"&gt;2.92&lt;/D&gt;&lt;D xsi:type="xsd:double"&gt;2.934&lt;/D&gt;&lt;D xsi:type="xsd:double"&gt;3.157&lt;/D&gt;&lt;D xsi:type="xsd:double"&gt;3.249&lt;/D&gt;&lt;D xsi:type="xsd:double"&gt;3.359&lt;/D&gt;&lt;D xsi:type="xsd:double"&gt;3.417&lt;/D&gt;&lt;D xsi:type="xsd:double"&gt;3.476&lt;/D&gt;&lt;D xsi:type="xsd:double"&gt;3.473&lt;/D&gt;&lt;D xsi:type="xsd:double"&gt;3.655&lt;/D&gt;&lt;D xsi:type="xsd:double"&gt;3.744&lt;/D&gt;&lt;D xsi:type="xsd:double"&gt;3.598&lt;/D&gt;&lt;D xsi:type="xsd:double"&gt;3.476&lt;/D&gt;&lt;D xsi:type="xsd:double"&gt;3.515&lt;/D&gt;&lt;D xsi:type="xsd:double"&gt;3.516&lt;/D&gt;&lt;D xsi:type="xsd:double"&gt;3.532&lt;/D&gt;&lt;D xsi:type="xsd:double"&gt;3.696&lt;/D&gt;&lt;D xsi:type="xsd:double"&gt;3.612&lt;/D&gt;&lt;D xsi:type="xsd:double"&gt;3.757&lt;/D&gt;&lt;D xsi:type="xsd:double"&gt;3.74&lt;/D&gt;&lt;D xsi:type="xsd:double"&gt;3.545&lt;/D&gt;&lt;D xsi:type="xsd:double"&gt;3.294&lt;/D&gt;&lt;D xsi:type="xsd:double"&gt;3.099&lt;/D&gt;&lt;D xsi:type="xsd:double"&gt;3.087&lt;/D&gt;&lt;D xsi:type="xsd:double"&gt;3.035&lt;/D&gt;&lt;D xsi:type="xsd:double"&gt;2.781&lt;/D&gt;&lt;D xsi:type="xsd:double"&gt;2.823&lt;/D&gt;&lt;D xsi:type="xsd:double"&gt;2.8&lt;/D&gt;&lt;D xsi:type="xsd:double"&gt;2.865&lt;/D&gt;&lt;D xsi:type="xsd:double"&gt;2.799&lt;/D&gt;&lt;D xsi:type="xsd:double"&gt;2.882&lt;/D&gt;&lt;D xsi:type="xsd:double"&gt;2.928&lt;/D&gt;&lt;D xsi:type="xsd:double"&gt;2.909&lt;/D&gt;&lt;D xsi:type="xsd:double"&gt;2.953&lt;/D&gt;&lt;D xsi:type="xsd:double"&gt;2.874&lt;/D&gt;&lt;D xsi:type="xsd:double"&gt;2.743&lt;/D&gt;&lt;D xsi:type="xsd:double"&gt;2.657&lt;/D&gt;&lt;D xsi:type="xsd:double"&gt;2.294&lt;/D&gt;&lt;D xsi:type="xsd:double"&gt;2.215&lt;/D&gt;&lt;D xsi:type="xsd:double"&gt;2.161&lt;/D&gt;&lt;D xsi:type="xsd:double"&gt;2.268&lt;/D&gt;&lt;D xsi:type="xsd:double"&gt;2.263&lt;/D&gt;&lt;D xsi:type="xsd:double"&gt;2.237&lt;/D&gt;&lt;D xsi:type="xsd:double"&gt;2.295&lt;/D&gt;&lt;D xsi:type="xsd:double"&gt;2.463&lt;/D&gt;&lt;D xsi:type="xsd:double"&gt;2.726&lt;/D&gt;&lt;D xsi:type="xsd:double"&gt;2.789&lt;/D&gt;&lt;D xsi:type="xsd:double"&gt;2.863&lt;/D&gt;&lt;D xsi:type="xsd:double"&gt;3.046&lt;/D&gt;&lt;D xsi:type="xsd:double"&gt;4.157&lt;/D&gt;&lt;D xsi:type="xsd:double"&gt;3.534&lt;/D&gt;&lt;D xsi:type="xsd:double"&gt;3.241&lt;/D&gt;&lt;D xsi:type="xsd:double"&gt;3.089&lt;/D&gt;&lt;D xsi:type="xsd:double"&gt;2.933&lt;/D&gt;&lt;D xsi:type="xsd:double"&gt;2.653&lt;/D&gt;&lt;D xsi:type="xsd:double"&gt;3.129&lt;/D&gt;&lt;D xsi:type="xsd:double"&gt;3.195&lt;/D&gt;&lt;D xsi:type="xsd:double"&gt;3.262&lt;/D&gt;&lt;D xsi:type="xsd:double"&gt;3.037&lt;/D&gt;&lt;D xsi:type="xsd:double"&gt;2.862&lt;/D&gt;&lt;D xsi:type="xsd:double"&gt;2.931&lt;/D&gt;&lt;D xsi:type="xsd:double"&gt;2.619&lt;/D&gt;&lt;D xsi:type="xsd:double"&gt;2.466&lt;/D&gt;&lt;D xsi:type="xsd:double"&gt;2.173&lt;/D&gt;&lt;D xsi:type="xsd:double"&gt;2.12&lt;/D&gt;&lt;D xsi:type="xsd:double"&gt;2.068&lt;/D&gt;&lt;D xsi:type="xsd:double"&gt;2.091&lt;/D&gt;&lt;D xsi:type="xsd:double"&gt;2.097&lt;/D&gt;&lt;D xsi:type="xsd:double"&gt;2.094&lt;/D&gt;&lt;D xsi:type="xsd:double"&gt;2.019&lt;/D&gt;&lt;D xsi:type="xsd:double"&gt;1.985&lt;/D&gt;&lt;D xsi:type="xsd:double"&gt;1.964&lt;/D&gt;&lt;D xsi:type="xsd:double"&gt;1.833&lt;/D&gt;&lt;D xsi:type="xsd:double"&gt;1.775&lt;/D&gt;&lt;D xsi:type="xsd:double"&gt;1.62&lt;/D&gt;&lt;D xsi:type="xsd:double"&gt;1.643&lt;/D&gt;&lt;D xsi:type="xsd:double"&gt;1.71&lt;/D&gt;&lt;D xsi:type="xsd:double"&gt;1.699&lt;/D&gt;&lt;D xsi:type="xsd:double"&gt;1.731&lt;/D&gt;&lt;D xsi:type="xsd:double"&gt;1.74&lt;/D&gt;&lt;D xsi:type="xsd:double"&gt;1.788&lt;/D&gt;&lt;D xsi:type="xsd:double"&gt;1.851&lt;/D&gt;&lt;D xsi:type="xsd:double"&gt;1.799&lt;/D&gt;&lt;D xsi:type="xsd:double"&gt;1.688&lt;/D&gt;&lt;D xsi:type="xsd:double"&gt;1.696&lt;/D&gt;&lt;D xsi:type="xsd:double"&gt;1.566&lt;/D&gt;&lt;D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</t>
        </r>
      </text>
    </comment>
    <comment ref="A48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xsi:type="xsd:string"&gt;@NA&lt;/D&gt;&lt;/FQL&gt;&lt;FQL&gt;&lt;Q&gt;930000^FG_DIV_YLD(2/27/2026,1/29/2000,M)&lt;/Q&gt;&lt;R&gt;314&lt;/R&gt;&lt;C&gt;1&lt;/C&gt;&lt;D xsi:type="xsd:double"&gt;3.194&lt;/D&gt;&lt;D xsi:type="xsd:double"&gt;3.026&lt;/D&gt;&lt;D xsi:type="xsd:double"&gt;3.394&lt;/D&gt;&lt;D xsi:type="xsd:double"&gt;3.386&lt;/D&gt;&lt;D xsi:type="xsd:double"&gt;3.456&lt;/D&gt;&lt;D xsi:type="xsd:double"&gt;3.401&lt;/D&gt;&lt;D xsi:type="xsd:double"&gt;3.486&lt;/D&gt;&lt;D xsi:type="xsd:double"&gt;3.492&lt;/D&gt;&lt;D xsi:type="xsd:double"&gt;3.857&lt;/D&gt;&lt;D xsi:type="xsd:double"&gt;3.948&lt;/D&gt;&lt;D xsi:type="xsd:double"&gt;3.601&lt;/D&gt;&lt;D xsi:type="xsd:double"&gt;3.474&lt;/D&gt;&lt;D xsi:type="xsd:double"&gt;4.138&lt;/D&gt;&lt;D xsi:type="xsd:double"&gt;4.305&lt;/D&gt;&lt;D xsi:type="xsd:double"&gt;4.623&lt;/D&gt;&lt;D xsi:type="xsd:double"&gt;5.026&lt;/D&gt;&lt;D xsi:type="xsd:double"&gt;4.987&lt;/D&gt;&lt;D xsi:type="xsd:double"&gt;4.454&lt;/D&gt;&lt;D xsi:type="xsd:double"&gt;4.904&lt;/D&gt;&lt;D xsi:type="xsd:double"&gt;4.703&lt;/D&gt;&lt;D xsi:type="xsd:double"&gt;3.512&lt;/D&gt;&lt;D xsi:type="xsd:double"&gt;2.441&lt;/D&gt;&lt;D xsi:type="xsd:double"&gt;2.384&lt;/D&gt;&lt;D xsi:type="xsd:double"&gt;2.498&lt;/D&gt;&lt;D xsi:type="xsd:double"&gt;2.544&lt;/D&gt;&lt;D xsi:type="xsd:double"&gt;2.64&lt;/D&gt;&lt;D xsi:type="xsd:double"&gt;2.841&lt;/D&gt;&lt;D xsi:type="xsd:double"&gt;2.831&lt;/D&gt;&lt;D xsi:type="xsd:double"&gt;3.516&lt;/D&gt;&lt;D xsi:type="xsd:double"&gt;3.554&lt;/D&gt;&lt;D xsi:type="xsd:double"&gt;3.028&lt;/D&gt;&lt;D xsi:type="xsd:double"&gt;2.519&lt;/D&gt;&lt;D xsi:type="xsd:double"&gt;2.614&lt;/D&gt;&lt;D xsi:type="xsd:double"&gt;2.331&lt;/D&gt;&lt;D xsi:type="xsd:double"&gt;2.452&lt;/D&gt;&lt;D xsi:type="xsd:double"&gt;2.501&lt;/D&gt;&lt;D xsi:type="xsd:double"&gt;1.814&lt;/D&gt;&lt;D xsi:type="xsd:double"&gt;2.026&lt;/D&gt;&lt;D xsi:type="xsd:double"&gt;2.236&lt;/D&gt;&lt;D xsi:type="xsd:double"&gt;2.278&lt;/D&gt;&lt;D xsi:type="xsd:double"&gt;2.367&lt;/D&gt;&lt;D xsi:type="xsd:double"&gt;2.663&lt;/D&gt;&lt;D xsi:type="xsd:double"&gt;2.234&lt;/D&gt;&lt;D xsi:type="xsd:double"&gt;2.218&lt;/D&gt;&lt;D xsi:type="xsd:double"&gt;2.304&lt;/D&gt;&lt;D xsi:type="xsd:double"&gt;2.478&lt;/D&gt;&lt;D xsi:type="xsd:double"&gt;2.372&lt;/D&gt;&lt;D xsi:type="xsd:double"&gt;2.477&lt;/D&gt;&lt;D xsi:type="xsd:double"&gt;2.347&lt;/D&gt;&lt;D xsi:type="xsd:double"&gt;2.297&lt;/D&gt;&lt;D xsi:type="xsd:double"&gt;2.478&lt;/D&gt;&lt;D xsi:type="xsd:double"&gt;2.544&lt;/D&gt;&lt;D xsi:type="xsd:double"&gt;2.71&lt;/D&gt;&lt;D xsi:type="xsd:double"&gt;2.692&lt;/D&gt;&lt;D xsi:type="xsd:double"&gt;2.657&lt;/D&gt;&lt;D xsi:type="xsd:double"&gt;2.819&lt;/D&gt;&lt;D xsi:type="xsd:double"&gt;2.983&lt;/D&gt;&lt;D xsi:type="xsd:double"&gt;2.911&lt;/D&gt;&lt;D xsi:type="xsd:double"&gt;3.782&lt;/D&gt;&lt;D xsi:type="xsd:double"&gt;3.96&lt;/D&gt;&lt;D xsi:type="xsd:double"&gt;3.831&lt;/D&gt;&lt;D xsi:type="xsd:double"&gt;4.108&lt;/D&gt;&lt;D xsi:type="xsd:double"&gt;3.76&lt;/D&gt;&lt;D xsi:type="xsd:double"&gt;4.442&lt;/D&gt;&lt;D xsi:type="xsd:double"&gt;5.472&lt;/D&gt;&lt;D xsi:type="xsd:double"&gt;4.744&lt;/D&gt;&lt;D xsi:type="xsd:double"&gt;4.535&lt;/D&gt;&lt;D xsi:type="xsd:double"&gt;4.595&lt;/D&gt;&lt;D xsi:type="xsd:double"&gt;5.396&lt;/D&gt;&lt;D xsi:type="xsd:double"&gt;3.671&lt;/D&gt;&lt;D xsi:type="xsd:double"&gt;3.695&lt;/D&gt;&lt;D xsi:type="xsd:double"&gt;4.035&lt;/D&gt;&lt;D xsi:type="xsd:double"&gt;2.991&lt;/D&gt;&lt;D xsi:type="xsd:double"&gt;2.475&lt;/D&gt;&lt;D xsi:type="xsd:double"&gt;2.333&lt;/D&gt;&lt;D xsi:type="xsd:double"&gt;2.354&lt;/D&gt;&lt;D xsi:type="xsd:double"&gt;2.509&lt;/D&gt;&lt;D xsi:type="xsd:double"&gt;2.598&lt;/D&gt;&lt;D xsi:type="xsd:double"&gt;2.679&lt;/D&gt;&lt;D xsi:type="xsd:double"&gt;2.565&lt;/D&gt;&lt;D xsi:type="xsd:double"&gt;2.605&lt;/D&gt;&lt;D xsi:type="xsd:double"&gt;2.048&lt;/D&gt;&lt;D xsi:type="xsd:double"&gt;2.736&lt;/D&gt;&lt;D xsi:type="xsd:double"&gt;2.912&lt;/D&gt;&lt;D xsi:type="xsd:double"&gt;2.965&lt;/D&gt;&lt;D xsi:type="xsd:double"&gt;3.159&lt;/D&gt;&lt;D xsi:type="xsd:double"&gt;3.323&lt;/D&gt;&lt;D xsi:type="xsd:double"&gt;2.581&lt;/D&gt;&lt;D xsi:type="xsd:double"&gt;2.497&lt;/D&gt;&lt;D xsi:type="xsd:double"&gt;2.315&lt;/D&gt;&lt;D xsi:type="xsd:double"&gt;1.71&lt;/D&gt;&lt;D xsi:type="xsd:double"&gt;1.548&lt;/D&gt;&lt;D xsi:type="xsd:double"&gt;1.541&lt;/D&gt;&lt;D xsi:type="xsd:double"&gt;1.253&lt;/D&gt;&lt;D xsi:type="xsd:double"&gt;1.049&lt;/D&gt;&lt;D xsi:type="xsd:double"&gt;1.725&lt;/D&gt;&lt;D xsi:type="xsd:double"&gt;1.558&lt;/D&gt;&lt;D xsi:type="xsd:double"&gt;1.461&lt;/D&gt;&lt;D xsi:type="xsd:double"&gt;1.574&lt;/D&gt;&lt;D xsi:type="xsd:double"&gt;1.8&lt;/D&gt;&lt;D xsi:type="xsd:double"&gt;1.749&lt;/D&gt;&lt;D xsi:type="xsd:double"&gt;1.737&lt;/D&gt;&lt;D xsi:type="xsd:double"&gt;1.53&lt;/D&gt;&lt;D xsi:type="xsd:double"&gt;1.534&lt;/D&gt;&lt;D xsi:type="xsd:double"&gt;1.496&lt;/D&gt;&lt;D xsi:type="xsd:double"&gt;1.502&lt;/D&gt;&lt;D xsi:type="xsd:double"&gt;1.644&lt;/D&gt;&lt;D xsi:type="xsd:double"&gt;1.169&lt;/D&gt;&lt;D xsi:type="xsd:double"&gt;1.178&lt;/D&gt;&lt;D xsi:type="xsd:double"&gt;1.233&lt;/D&gt;&lt;D xsi:type="xsd:double"&gt;1.111&lt;/D&gt;&lt;D xsi:type="xsd:double"&gt;1.134&lt;/D&gt;&lt;D xsi:type="xsd:double"&gt;1.206&lt;/D&gt;&lt;D xsi:type="xsd:double"&gt;1.034&lt;/D&gt;&lt;D xsi:type="xsd:double"&gt;0.97&lt;/D&gt;&lt;D xsi:type="xsd:double"&gt;1.07&lt;/D&gt;&lt;D xsi:type="xsd:double"&gt;1.217&lt;/D&gt;&lt;D xsi:type="xsd:double"&gt;0.841&lt;/D&gt;&lt;D xsi:type="xsd:double"&gt;0.961&lt;/D&gt;&lt;D xsi:type="xsd:double"&gt;1.437&lt;/D&gt;&lt;D xsi:type="xsd:double"&gt;1.697&lt;/D&gt;&lt;D xsi:type="xsd:double"&gt;1.519&lt;/D&gt;&lt;D xsi:type="xsd:double"&gt;1.202&lt;/D&gt;&lt;D xsi:type="xsd:double"&gt;2.847&lt;/D&gt;&lt;D xsi:type="xsd:double"&gt;2.227&lt;/D&gt;&lt;D xsi:type="xsd:double"&gt;2.481&lt;/D&gt;&lt;D xsi:type="xsd:double"&gt;2.586&lt;/D&gt;&lt;D xsi:type="xsd:double"&gt;1.713&lt;/D&gt;&lt;D xsi:type="xsd:double"&gt;1.713&lt;/D&gt;&lt;D xsi:type="xsd:double"&gt;1.426&lt;/D&gt;&lt;D xsi:type="xsd:double"&gt;1.445&lt;/D&gt;&lt;D xsi:type="xsd:double"&gt;0.661&lt;/D&gt;&lt;D xsi:type="xsd:double"&gt;0.575&lt;/D&gt;&lt;D xsi:type="xsd:double"&gt;0.693&lt;/D&gt;&lt;D xsi:type="xsd:double"&gt;0.5242975&lt;/D&gt;&lt;D xsi:type="xsd:double"&gt;0.4395317&lt;/D&gt;&lt;D xsi:type="xsd:double"&gt;0.4534638&lt;/D&gt;&lt;D xsi:type="xsd:double"&gt;0.299&lt;/D&gt;&lt;D xsi:type="xsd:double"&gt;0.272&lt;/D&gt;&lt;D xsi:type="xsd:double"&gt;0.276&lt;/D&gt;&lt;D xsi:type="xsd:double"&gt;0.259&lt;/D&gt;&lt;D xsi:type="xsd:double"&gt;0.401&lt;/D&gt;&lt;D xsi:type="xsd:double"&gt;0.402&lt;/D&gt;&lt;D xsi:type="xsd:double"&gt;0.923&lt;/D&gt;&lt;D xsi:type="xsd:double"&gt;0.935&lt;/D&gt;&lt;D xsi:type="xsd:double"&gt;1.068&lt;/D&gt;&lt;D xsi:type="xsd:double"&gt;1.09&lt;/D&gt;&lt;D xsi:type="xsd:double"&gt;1.204&lt;/D&gt;&lt;D xsi:type="xsd:double"&gt;2.946&lt;/D&gt;&lt;D xsi:type="xsd:double"&gt;3.413&lt;/D&gt;&lt;D xsi:type="xsd:double"&gt;3.798&lt;/D&gt;&lt;D xsi:type="xsd:double"&gt;4.01&lt;/D&gt;&lt;D xsi:type="xsd:double"&gt;4.38&lt;/D&gt;&lt;D xsi:type="xsd:double"&gt;4.127&lt;/D&gt;&lt;D xsi:type="xsd:double"&gt;4.209&lt;/D&gt;&lt;D xsi:type="xsd:double"&gt;4.103&lt;/D&gt;&lt;D xsi:type="xsd:double"&gt;4.045&lt;/D&gt;&lt;D xsi:type="xsd:double"&gt;4.341&lt;/D&gt;&lt;D xsi:type="xsd:double"&gt;4.803&lt;/D&gt;&lt;D xsi:type="xsd:double"&gt;9.398&lt;/D&gt;&lt;D xsi:type="xsd:double"&gt;10.022&lt;/D&gt;&lt;D xsi:type="xsd:double"&gt;11.614&lt;/D&gt;&lt;D xsi:type="xsd:double"&gt;10.482&lt;/D&gt;&lt;D xsi:type="xsd:double"&gt;11.185&lt;/D&gt;&lt;D xsi:type="xsd:double"&gt;12.118&lt;/D&gt;&lt;D xsi:type="xsd:double"&gt;9.276&lt;/D&gt;&lt;D xsi:type="xsd:double"&gt;6.925&lt;/D&gt;&lt;D xsi:type="xsd:double"&gt;6.519&lt;/D&gt;&lt;D xsi:type="xsd:double"&gt;6.482&lt;/D&gt;&lt;D xsi:type="xsd:double"&gt;5.835&lt;/D&gt;&lt;D xsi:type="xsd:double"&gt;7.215&lt;/D&gt;&lt;D xsi:type="xsd:double"&gt;8.003&lt;/D&gt;&lt;D xsi:type="xsd:double"&gt;6.546&lt;/D&gt;&lt;D xsi:type="xsd:double"&gt;6.035&lt;/D&gt;&lt;D xsi:type="xsd:double"&gt;5.171&lt;/D&gt;&lt;D xsi:type="xsd:double"&gt;3.722&lt;/D&gt;&lt;D xsi:type="xsd:double"&gt;3.469&lt;/D&gt;&lt;D xsi:type="xsd:double"&gt;3.273&lt;/D&gt;&lt;D xsi:type="xsd:double"&gt;3.322&lt;/D&gt;&lt;D xsi:type="xsd:double"&gt;3.035&lt;/D&gt;&lt;D xsi:type="xsd:double"&gt;3.034&lt;/D&gt;&lt;D xsi:type="xsd:double"&gt;2.972&lt;/D&gt;&lt;D xsi:type="xsd:double"&gt;3.425&lt;/D&gt;&lt;D xsi:type="xsd:double"&gt;3.115&lt;/D&gt;&lt;D xsi:type="xsd:double"&gt;2.941&lt;/D&gt;&lt;D xsi:type="xsd:double"&gt;3.05&lt;/D&gt;&lt;D xsi:type="xsd:double"&gt;3.072&lt;/D&gt;&lt;D xsi:type="xsd:double"&gt;2.855&lt;/D&gt;&lt;D xsi:type="xsd:double"&gt;4.164&lt;/D&gt;&lt;D xsi:type="xsd:double"&gt;3.209&lt;/D&gt;&lt;D xsi:type="xsd:double"&gt;2.622&lt;/D&gt;&lt;D xsi:type="xsd:double"&gt;2.363&lt;/D&gt;&lt;D xsi:type="xsd:double"&gt;2.766&lt;/D&gt;&lt;D xsi:type="xsd:double"&gt;2.61&lt;/D&gt;&lt;D xsi:type="xsd:double"&gt;2.413&lt;/D&gt;&lt;D xsi:type="xsd:double"&gt;2.284&lt;/D&gt;&lt;D xsi:type="xsd:double"&gt;1.88&lt;/D&gt;&lt;D xsi:type="xsd:double"&gt;1.896&lt;/D&gt;&lt;D xsi:type="xsd:double"&gt;2.077&lt;/D&gt;&lt;D xsi:type="xsd:double"&gt;2.225&lt;/D&gt;&lt;D xsi:type="xsd:double"&gt;2.501&lt;/D&gt;&lt;D xsi:type="xsd:double"&gt;3.727&lt;/D&gt;&lt;D xsi:type="xsd:double"&gt;5.777&lt;/D&gt;&lt;D xsi:type="xsd:double"&gt;7.653&lt;/D&gt;&lt;D xsi:type="xsd:double"&gt;8.261&lt;/D&gt;&lt;D xsi:type="xsd:double"&gt;6.754&lt;/D&gt;&lt;D xsi:type="xsd:double"&gt;6.771&lt;/D&gt;&lt;D xsi:type="xsd:double"&gt;6.348&lt;/D&gt;&lt;D xsi:type="xsd:double"&gt;5.579&lt;/D&gt;&lt;D xsi:type="xsd:double"&gt;3.91&lt;/D&gt;&lt;D xsi:type="xsd:double"&gt;5.224&lt;/D&gt;&lt;D xsi:type="xsd:double"&gt;5.078&lt;/D&gt;&lt;D xsi:type="xsd:double"&gt;5.14&lt;/D&gt;&lt;D xsi:type="xsd:double"&gt;2.994&lt;/D&gt;&lt;D xsi:type="xsd:double"&gt;3.369&lt;/D&gt;&lt;D xsi:type="xsd:double"&gt;3.563&lt;/D&gt;&lt;D xsi:type="xsd:double"&gt;3.458&lt;/D&gt;&lt;D xsi:type="xsd:double"&gt;3.106&lt;/D&gt;&lt;D xsi:type="xsd:double"&gt;2.636&lt;/D&gt;&lt;D xsi:type="xsd:double"&gt;2.606&lt;/D&gt;&lt;D xsi:type="xsd:double"&gt;2.567&lt;/D&gt;&lt;D xsi:type="xsd:double"&gt;2.696&lt;/D&gt;&lt;D xsi:type="xsd:double"&gt;2.808&lt;/D&gt;&lt;D xsi:type="xsd:double"&gt;2.8&lt;/D&gt;&lt;D xsi:type="xsd:double"&gt;2.83&lt;/D&gt;&lt;D xsi:type="xsd:double"&gt;2.487&lt;/D&gt;&lt;D xsi:type="xsd:double"&gt;2.539&lt;/D&gt;&lt;D xsi:type="xsd:double"&gt;2.462&lt;/D&gt;&lt;D xsi:type="xsd:double"&gt;2.518&lt;/D&gt;&lt;D xsi:type="xsd:double"&gt;2.272&lt;/D&gt;&lt;D xsi:type="xsd:double"&gt;2.448&lt;/D&gt;&lt;D xsi:type="xsd:double"&gt;2.525&lt;/D&gt;&lt;D xsi:type="xsd:double"&gt;2.571&lt;/D&gt;&lt;D xsi:type="xsd:double"&gt;2.717&lt;/D&gt;&lt;D xsi:type="xsd:double"&gt;2.862&lt;/D&gt;&lt;D xsi:type="xsd:double"&gt;2.806&lt;/D&gt;&lt;D xsi:type="xsd:double"&gt;2.858&lt;/D&gt;&lt;D xsi:type="xsd:double"&gt;2.909&lt;/D&gt;&lt;D xsi:type="xsd:double"&gt;2.279&lt;/D&gt;&lt;D xsi:type="xsd:double"&gt;2.24&lt;/D&gt;&lt;D xsi:type="xsd:double"&gt;2.095&lt;/D&gt;&lt;D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xsi:type="xsd:string"&gt;@NA&lt;/D&gt;&lt;/FQL&gt;&lt;FQL&gt;&lt;Q&gt;MS705405^FG_DIV_YLD(2/27/2026,1/29/2000,M)&lt;/Q&gt;&lt;R&gt;314&lt;/R&gt;&lt;C&gt;1&lt;/C&gt;&lt;D xsi:type="xsd:double"&gt;3.725&lt;/D&gt;&lt;D xsi:type="xsd:double"&gt;3.499&lt;/D&gt;&lt;D xsi:type="xsd:double"&gt;3.837&lt;/D&gt;&lt;D xsi:type="xsd:double"&gt;3.817&lt;/D&gt;&lt;D xsi:type="xsd:double"&gt;3.545&lt;/D&gt;&lt;D xsi:type="xsd:double"&gt;3.579&lt;/D&gt;&lt;D xsi:type="xsd:double"&gt;3.982&lt;/D&gt;&lt;D xsi:type="xsd:double"&gt;3.975&lt;/D&gt;&lt;D xsi:type="xsd:double"&gt;3.834&lt;/D&gt;&lt;D xsi:type="xsd:double"&gt;3.96&lt;/D&gt;&lt;D xsi:type="xsd:double"&gt;3.799&lt;/D&gt;&lt;D xsi:type="xsd:double"&gt;3.573&lt;/D&gt;&lt;D xsi:type="xsd:double"&gt;3.627&lt;/D&gt;&lt;D xsi:type="xsd:double"&gt;3.546&lt;/D&gt;&lt;D xsi:type="xsd:double"&gt;3.6&lt;/D&gt;&lt;D xsi:type="xsd:double"&gt;3.678&lt;/D&gt;&lt;D xsi:type="xsd:double"&gt;3.447&lt;/D&gt;&lt;D xsi:type="xsd:double"&gt;3.394&lt;/D&gt;&lt;D xsi:type="xsd:double"&gt;3.395&lt;/D&gt;&lt;D xsi:type="xsd:double"&gt;3.344&lt;/D&gt;&lt;D xsi:type="xsd:double"&gt;3.456&lt;/D&gt;&lt;D xsi:type="xsd:double"&gt;3.572&lt;/D&gt;&lt;D xsi:type="xsd:double"&gt;3.225&lt;/D&gt;&lt;D xsi:type="xsd:double"&gt;2.977&lt;/D&gt;&lt;D xsi:type="xsd:double"&gt;2.658&lt;/D&gt;&lt;D xsi:type="xsd:double"&gt;2.817&lt;/D&gt;&lt;D xsi:type="xsd:double"&gt;2.94&lt;/D&gt;&lt;D xsi:type="xsd:double"&gt;3.193&lt;/D&gt;&lt;D xsi:type="xsd:double"&gt;3.361&lt;/D&gt;&lt;D xsi:type="xsd:double"&gt;3.264&lt;/D&gt;&lt;D xsi:type="xsd:double"&gt;3.145&lt;/D&gt;&lt;D xsi:type="xsd:double"&gt;3.018&lt;/D&gt;&lt;D xsi:type="xsd:double"&gt;3.053&lt;/D&gt;&lt;D xsi:type="xsd:double"&gt;3.117&lt;/D&gt;&lt;D xsi:type="xsd:double"&gt;2.983&lt;/D&gt;&lt;D xsi:type="xsd:double"&gt;3.07&lt;/D&gt;&lt;D xsi:type="xsd:double"&gt;2.796&lt;/D&gt;&lt;D xsi:type="xsd:double"&gt;2.615&lt;/D&gt;&lt;D xsi:type="xsd:double"&gt;2.845&lt;/D&gt;&lt;D xsi:type="xsd:double"&gt;2.769&lt;/D&gt;&lt;D xsi:type="xsd:double"&gt;2.576&lt;/D&gt;&lt;D xsi:type="xsd:double"&gt;2.656&lt;/D&gt;&lt;D xsi:type="xsd:double"&gt;2.451&lt;/D&gt;&lt;D xsi:type="xsd:double"&gt;2.459&lt;/D&gt;&lt;D xsi:type="xsd:double"&gt;2.393&lt;/D&gt;&lt;D xsi:type="xsd:double"&gt;2.104&lt;/D&gt;&lt;D xsi:type="xsd:double"&gt;1.93&lt;/D&gt;&lt;D xsi:type="xsd:double"&gt;1.668&lt;/D&gt;&lt;D xsi:type="xsd:double"&gt;1.763&lt;/D&gt;&lt;D xsi:type="xsd:double"&gt;1.812&lt;/D&gt;&lt;D xsi:type="xsd:double"&gt;1.978&lt;/D&gt;&lt;D xsi:type="xsd:double"&gt;2.042&lt;/D&gt;&lt;D xsi:type="xsd:double"&gt;1.871&lt;/D&gt;&lt;D xsi:type="xsd:double"&gt;1.927&lt;/D&gt;&lt;D xsi:type="xsd:double"&gt;1.976&lt;/D&gt;&lt;D xsi:type="xsd:double"&gt;2.044&lt;/D&gt;&lt;D xsi:type="xsd:double"&gt;1.984&lt;/D&gt;&lt;D xsi:type="xsd:double"&gt;1.99&lt;/D&gt;&lt;D xsi:type="xsd:double"&gt;2.177&lt;/D&gt;&lt;D xsi:type="xsd:double"&gt;2.43&lt;/D&gt;&lt;D xsi:type="xsd:double"&gt;3.271&lt;/D&gt;&lt;D xsi:type="xsd:double"&gt;3.439&lt;/D&gt;&lt;D xsi:type="xsd:double"&gt;3.492&lt;/D&gt;&lt;D xsi:type="xsd:double"&gt;3.474&lt;/D&gt;&lt;D xsi:type="xsd:double"&gt;3.708&lt;/D&gt;&lt;D xsi:type="xsd:double"&gt;3.66&lt;/D&gt;&lt;D xsi:type="xsd:double"&gt;3.83&lt;/D&gt;&lt;D xsi:type="xsd:double"&gt;3.951&lt;/D&gt;&lt;D xsi:type="xsd:double"&gt;4.204&lt;/D&gt;&lt;D xsi:type="xsd:double"&gt;4.382&lt;/D&gt;&lt;D xsi:type="xsd:double"&gt;4.363&lt;/D&gt;&lt;D xsi:type="xsd:double"&gt;4.773&lt;/D&gt;&lt;D xsi:type="xsd:double"&gt;4.383&lt;/D&gt;&lt;D xsi:type="xsd:double"&gt;4.001&lt;/D&gt;&lt;D xsi:type="xsd:double"&gt;3.859&lt;/D&gt;&lt;D xsi:type="xsd:double"&gt;4.115&lt;/D&gt;&lt;D xsi:type="xsd:double"&gt;4.17&lt;/D&gt;&lt;D xsi:type="xsd:double"&gt;3.979&lt;/D&gt;&lt;D xsi:type="xsd:double"&gt;3.954&lt;/D&gt;&lt;D xsi:type="xsd:double"&gt;3.633&lt;/D&gt;&lt;D xsi:type="xsd:double"&gt;3.448&lt;/D&gt;&lt;D xsi:type="xsd:double"&gt;3.586&lt;/D&gt;&lt;D xsi:type="xsd:double"&gt;3.206&lt;/D&gt;&lt;D xsi:type="xsd:double"&gt;3.295&lt;/D&gt;&lt;D xsi:type="xsd:double"&gt;3.347&lt;/D&gt;&lt;D xsi:type="xsd:double"&gt;3.331&lt;/D&gt;&lt;D xsi:type="xsd:double"&gt;3.675&lt;/D&gt;&lt;D xsi:type="xsd:double"&gt;3.758&lt;/D&gt;&lt;D xsi:type="xsd:double"&gt;3.634&lt;/D&gt;&lt;D xsi:type="xsd:double"&gt;3.654&lt;/D&gt;&lt;D xsi:type="xsd:double"&gt;3.634&lt;/D&gt;&lt;D xsi:type="xsd:double"&gt;3.45&lt;/D&gt;&lt;D xsi:type="xsd:double"&gt;3.345&lt;/D&gt;&lt;D xsi:type="xsd:double"&gt;3.352&lt;/D&gt;&lt;D xsi:type="xsd:double"&gt;3.402&lt;/D&gt;&lt;D xsi:type="xsd:double"&gt;3.437&lt;/D&gt;&lt;D xsi:type="xsd:double"&gt;3.478&lt;/D&gt;&lt;D xsi:type="xsd:double"&gt;3.375&lt;/D&gt;&lt;D xsi:type="xsd:double"&gt;3.612&lt;/D&gt;&lt;D xsi:type="xsd:double"&gt;3.738&lt;/D&gt;&lt;D xsi:type="xsd:double"&gt;3.805&lt;/D&gt;&lt;D xsi:type="xsd:double"&gt;3.625&lt;/D&gt;&lt;D xsi:type="xsd:double"&gt;3.695&lt;/D&gt;&lt;D xsi:type="xsd:double"&gt;3.748&lt;/D&gt;&lt;D xsi:type="xsd:double"&gt;3.371&lt;/D&gt;&lt;D xsi:type="xsd:double"&gt;3.674&lt;/D&gt;&lt;D xsi:type="xsd:double"&gt;3.672&lt;/D&gt;&lt;D xsi:type="xsd:double"&gt;3.596&lt;/D&gt;&lt;D xsi:type="xsd:double"&gt;4.162&lt;/D&gt;&lt;D xsi:type="xsd:double"&gt;4.06&lt;/D&gt;&lt;D xsi:type="xsd:double"&gt;4.044&lt;/D&gt;&lt;D xsi:type="xsd:double"&gt;4.294&lt;/D&gt;&lt;D xsi:type="xsd:double"&gt;4.824&lt;/D&gt;&lt;D xsi:type="xsd:double"&gt;5.259&lt;/D&gt;&lt;D xsi:type="xsd:double"&gt;4.985&lt;/D&gt;&lt;D xsi:type="xsd:double"&gt;5.042&lt;/D&gt;&lt;D xsi:type="xsd:double"&gt;4.945&lt;/D&gt;&lt;D xsi:type="xsd:double"&gt;5.046&lt;/D&gt;&lt;D xsi:type="xsd:double"&gt;4.85&lt;/D&gt;&lt;D xsi:type="xsd:double"&gt;5.267&lt;/D&gt;&lt;D xsi:type="xsd:double"&gt;5.308&lt;/D&gt;&lt;D xsi:type="xsd:double"&gt;5.519&lt;/D&gt;&lt;D xsi:type="xsd:double"&gt;4.773&lt;/D&gt;&lt;D xsi:type="xsd:double"&gt;4.521&lt;/D&gt;&lt;D xsi:type="xsd:double"&gt;4.648&lt;/D&gt;&lt;D xsi:type="xsd:double"&gt;4.619&lt;/D&gt;&lt;D xsi:type="xsd:double"&gt;4.533&lt;/D&gt;&lt;D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xsi:type="xsd:string"&gt;@NA&lt;/D&gt;&lt;/FQL&gt;&lt;FQL&gt;&lt;Q&gt;924600^FG_DIV_YLD(2/27/2026,1/29/2000,M)&lt;/Q&gt;&lt;R&gt;314&lt;/R&gt;&lt;C&gt;1&lt;/C&gt;&lt;D xsi:type="xsd:double"&gt;3.564&lt;/D&gt;&lt;D xsi:type="xsd:double"&gt;3.77&lt;/D&gt;&lt;D xsi:type="xsd:double"&gt;3.809&lt;/D&gt;&lt;D xsi:type="xsd:double"&gt;4.014&lt;/D&gt;&lt;D xsi:type="xsd:double"&gt;3.982&lt;/D&gt;&lt;D xsi:type="xsd:double"&gt;4.337&lt;/D&gt;&lt;D xsi:type="xsd:double"&gt;4.466&lt;/D&gt;&lt;D xsi:type="xsd:double"&gt;4.575&lt;/D&gt;&lt;D xsi:type="xsd:double"&gt;4.52&lt;/D&gt;&lt;D xsi:type="xsd:double"&gt;4.551&lt;/D&gt;&lt;D xsi:type="xsd:double"&gt;4.77&lt;/D&gt;&lt;D xsi:type="xsd:double"&gt;4.788&lt;/D&gt;&lt;D xsi:type="xsd:double"&gt;4.885&lt;/D&gt;&lt;D xsi:type="xsd:double"&gt;5.058&lt;/D&gt;&lt;D xsi:type="xsd:double"&gt;5.377&lt;/D&gt;&lt;D xsi:type="xsd:double"&gt;5.32&lt;/D&gt;&lt;D xsi:type="xsd:double"&gt;5.159&lt;/D&gt;&lt;D xsi:type="xsd:double"&gt;4.972&lt;/D&gt;&lt;D xsi:type="xsd:double"&gt;5.011&lt;/D&gt;&lt;D xsi:type="xsd:double"&gt;5.172&lt;/D&gt;&lt;D xsi:type="xsd:double"&gt;5.169&lt;/D&gt;&lt;D xsi:type="xsd:double"&gt;5.022&lt;/D&gt;&lt;D xsi:type="xsd:double"&gt;5.22&lt;/D&gt;&lt;D xsi:type="xsd:double"&gt;5.245&lt;/D&gt;&lt;D xsi:type="xsd:double"&gt;5.149&lt;/D&gt;&lt;D xsi:type="xsd:double"&gt;4.815&lt;/D&gt;&lt;D xsi:type="xsd:double"&gt;4.841&lt;/D&gt;&lt;D xsi:type="xsd:double"&gt;4.223&lt;/D&gt;&lt;D xsi:type="xsd:double"&gt;4.443&lt;/D&gt;&lt;D xsi:type="xsd:double"&gt;4.172&lt;/D&gt;&lt;D xsi:type="xsd:double"&gt;4.142&lt;/D&gt;&lt;D xsi:type="xsd:double"&gt;4.17&lt;/D&gt;&lt;D xsi:type="xsd:double"&gt;4.079&lt;/D&gt;&lt;D xsi:type="xsd:double"&gt;4.005&lt;/D&gt;&lt;D xsi:type="xsd:double"&gt;3.755&lt;/D&gt;&lt;D xsi:type="xsd:double"&gt;3.646&lt;/D&gt;&lt;D xsi:type="xsd:double"&gt;3.562&lt;/D&gt;&lt;D xsi:type="xsd:double"&gt;3.497&lt;/D&gt;&lt;D xsi:type="xsd:double"&gt;3.403&lt;/D&gt;&lt;D xsi:type="xsd:double"&gt;3.294&lt;/D&gt;&lt;D xsi:type="xsd:double"&gt;3.517&lt;/D&gt;&lt;D xsi:type="xsd:double"&gt;3.545&lt;/D&gt;&lt;D xsi:type="xsd:double"&gt;3.334&lt;/D&gt;&lt;D xsi:type="xsd:double"&gt;3.311&lt;/D&gt;&lt;D xsi:type="xsd:double"&gt;3.429&lt;/D&gt;&lt;D xsi:type="xsd:double"&gt;3.244&lt;/D&gt;&lt;D xsi:type="xsd:double"&gt;3.187&lt;/D&gt;&lt;D xsi:type="xsd:double"&gt;3.135&lt;/D&gt;&lt;D xsi:type="xsd:double"&gt;3.149&lt;/D&gt;&lt;D xsi:type="xsd:double"&gt;2.725&lt;/D&gt;&lt;D xsi:type="xsd:double"&gt;2.482&lt;/D&gt;&lt;D xsi:type="xsd:double"&gt;2.633&lt;/D&gt;&lt;D xsi:type="xsd:double"&gt;2.572&lt;/D&gt;&lt;D xsi:type="xsd:double"&gt;2.602&lt;/D&gt;&lt;D xsi:type="xsd:double"&gt;2.413&lt;/D&gt;&lt;D xsi:type="xsd:double"&gt;2.433&lt;/D&gt;&lt;D xsi:type="xsd:double"&gt;2.577&lt;/D&gt;&lt;D xsi:type="xsd:double"&gt;2.659&lt;/D&gt;&lt;D xsi:type="xsd:double"&gt;2.677&lt;/D&gt;&lt;D xsi:type="xsd:double"&gt;2.777&lt;/D&gt;&lt;D xsi:type="xsd:double"&gt;2.812&lt;/D&gt;&lt;D xsi:type="xsd:double"&gt;2.677&lt;/D&gt;&lt;D xsi:type="xsd:double"&gt;2.831&lt;/D&gt;&lt;D xsi:type="xsd:double"&gt;2.768&lt;/D&gt;&lt;D xsi:type="xsd:double"&gt;3.135&lt;/D&gt;&lt;D xsi:type="xsd:double"&gt;2.795&lt;/D&gt;&lt;D xsi:type="xsd:double"&gt;2.744&lt;/D&gt;&lt;D xsi:type="xsd:double"&gt;2.941&lt;/D&gt;&lt;D xsi:type="xsd:double"&gt;3.045&lt;/D&gt;&lt;D xsi:type="xsd:double"&gt;2.284&lt;/D&gt;&lt;D xsi:type="xsd:double"&gt;2.086&lt;/D&gt;&lt;D xsi:type="xsd:double"&gt;4.645&lt;/D&gt;&lt;D xsi:type="xsd:double"&gt;4.025&lt;/D&gt;&lt;D xsi:type="xsd:double"&gt;3.937&lt;/D&gt;&lt;D xsi:type="xsd:double"&gt;4.009&lt;/D&gt;&lt;D xsi:type="xsd:double"&gt;4.138&lt;/D&gt;&lt;D xsi:type="xsd:double"&gt;4.111&lt;/D&gt;&lt;D xsi:type="xsd:double"&gt;4.412&lt;/D&gt;&lt;D xsi:type="xsd:double"&gt;4.922&lt;/D&gt;&lt;D xsi:type="xsd:double"&gt;4.8&lt;/D&gt;&lt;D xsi:type="xsd:double"&gt;4.857&lt;/D&gt;&lt;D xsi:type="xsd:double"&gt;5.021&lt;/D&gt;&lt;D xsi:type="xsd:double"&gt;4.81&lt;/D&gt;&lt;D xsi:type="xsd:double"&gt;4.474&lt;/D&gt;&lt;D xsi:type="xsd:double"&gt;4.444&lt;/D&gt;&lt;D xsi:type="xsd:double"&gt;4.247&lt;/D&gt;&lt;D xsi:type="xsd:double"&gt;4.572&lt;/D&gt;&lt;D xsi:type="xsd:double"&gt;4.496&lt;/D&gt;&lt;D xsi:type="xsd:double"&gt;4.274&lt;/D&gt;&lt;D xsi:type="xsd:double"&gt;3.924&lt;/D&gt;&lt;D xsi:type="xsd:double"&gt;3.901&lt;/D&gt;&lt;D xsi:type="xsd:double"&gt;4.024&lt;/D&gt;&lt;D xsi:type="xsd:double"&gt;4.063&lt;/D&gt;&lt;D xsi:type="xsd:double"&gt;4.021&lt;/D&gt;&lt;D xsi:type="xsd:double"&gt;4.061&lt;/D&gt;&lt;D xsi:type="xsd:double"&gt;4.256&lt;/D&gt;&lt;D xsi:type="xsd:double"&gt;4.045&lt;/D&gt;&lt;D xsi:type="xsd:double"&gt;3.976&lt;/D&gt;&lt;D xsi:type="xsd:double"&gt;4.066&lt;/D&gt;&lt;D xsi:type="xsd:double"&gt;4.024&lt;/D&gt;&lt;D xsi:type="xsd:double"&gt;3.938&lt;/D&gt;&lt;D xsi:type="xsd:double"&gt;3.901&lt;/D&gt;&lt;D xsi:type="xsd:double"&gt;3.961&lt;/D&gt;&lt;D xsi:type="xsd:double"&gt;3.928&lt;/D&gt;&lt;D xsi:type="xsd:double"&gt;3.884&lt;/D&gt;&lt;D xsi:type="xsd:double"&gt;3.806&lt;/D&gt;&lt;D xsi:type="xsd:double"&gt;3.938&lt;/D&gt;&lt;D xsi:type="xsd:double"&gt;3.997&lt;/D&gt;&lt;D xsi:type="xsd:double"&gt;4.11&lt;/D&gt;&lt;D xsi:type="xsd:double"&gt;4.097&lt;/D&gt;&lt;D xsi:type="xsd:double"&gt;3.913&lt;/D&gt;&lt;D xsi:type="xsd:double"&gt;4.155&lt;/D&gt;&lt;D xsi:type="xsd:double"&gt;4.167&lt;/D&gt;&lt;D xsi:type="xsd:double"&gt;3.986&lt;/D&gt;&lt;D xsi:type="xsd:double"&gt;4.096&lt;/D&gt;&lt;D xsi:type="xsd:double"&gt;4.053&lt;/D&gt;&lt;D xsi:type="xsd:double"&gt;4.236&lt;/D&gt;&lt;D xsi:type="xsd:double"&gt;4.151&lt;/D&gt;&lt;D xsi:type="xsd:double"&gt;4.154&lt;/D&gt;&lt;D xsi:type="xsd:double"&gt;4.031&lt;/D&gt;&lt;D xsi:type="xsd:double"&gt;3.976&lt;/D&gt;&lt;D xsi:type="xsd:double"&gt;3.604&lt;/D&gt;&lt;D xsi:type="xsd:double"&gt;3.584&lt;/D&gt;&lt;D xsi:type="xsd:double"&gt;3.482&lt;/D&gt;&lt;D xsi:type="xsd:double"&gt;3.643&lt;/D&gt;&lt;D xsi:type="xsd:double"&gt;4.038&lt;/D&gt;&lt;D xsi:type="xsd:double"&gt;4.002&lt;/D&gt;&lt;D xsi:type="xsd:double"&gt;3.639&lt;/D&gt;&lt;D xsi:type="xsd:double"&gt;3.811&lt;/D&gt;&lt;D xsi:type="xsd:double"&gt;3.656&lt;/D&gt;&lt;D xsi:type="xsd:double"&gt;3.731&lt;/D&gt;&lt;D xsi:type="xsd:double"&gt;3.459&lt;/D&gt;&lt;D xsi:type="xsd:double"&gt;3.504&lt;/D&gt;&lt;D xsi:type="xsd:double"&gt;3.462&lt;/D&gt;&lt;D xsi:type="xsd:double"&gt;3.544&lt;/D&gt;&lt;D xsi:type="xsd:double"&gt;3.485&lt;/D&gt;&lt;D xsi:type="xsd:double"&gt;3.613&lt;/D&gt;&lt;D xsi:type="xsd:double"&gt;3.625&lt;/D&gt;&lt;D xsi:type="xsd:double"&gt;3.681&lt;/D&gt;&lt;D xsi:type="xsd:double"&gt;3.754&lt;/D&gt;&lt;D xsi:type="xsd:double"&gt;3.815&lt;/D&gt;&lt;D xsi:type="xsd:double"&gt;3.264&lt;/D&gt;&lt;D xsi:type="xsd:double"&gt;3.403&lt;/D&gt;&lt;D xsi:type="xsd:double"&gt;3.366&lt;/D&gt;&lt;D xsi:type="xsd:double"&gt;3.264&lt;/D&gt;&lt;D xsi:type="xsd:double"&gt;3.372&lt;/D&gt;&lt;D xsi:type="xsd:double"&gt;3.155&lt;/D&gt;&lt;D xsi:type="xsd:double"&gt;3.154&lt;/D&gt;&lt;D xsi:type="xsd:double"&gt;3.291&lt;/D&gt;&lt;D xsi:type="xsd:double"&gt;3.492&lt;/D&gt;&lt;D xsi:type="xsd:double"&gt;3.98&lt;/D&gt;&lt;D xsi:type="xsd:double"&gt;4.082&lt;/D&gt;&lt;D xsi:type="xsd:double"&gt;4.243&lt;/D&gt;&lt;D xsi:type="xsd:double"&gt;4.056&lt;/D&gt;&lt;D xsi:type="xsd:double"&gt;5.197&lt;/D&gt;&lt;D xsi:type="xsd:double"&gt;5.224&lt;/D&gt;&lt;D xsi:type="xsd:double"&gt;5.19&lt;/D&gt;&lt;D xsi:type="xsd:double"&gt;5.101&lt;/D&gt;&lt;D xsi:type="xsd:double"&gt;5.186&lt;/D&gt;&lt;D xsi:type="xsd:double"&gt;5.341&lt;/D&gt;&lt;D xsi:type="xsd:double"&gt;5.608&lt;/D&gt;&lt;D xsi:type="xsd:double"&gt;5.703&lt;/D&gt;&lt;D xsi:type="xsd:double"&gt;5.803&lt;/D&gt;&lt;D xsi:type="xsd:double"&gt;5.996&lt;/D&gt;&lt;D xsi:type="xsd:double"&gt;6.224&lt;/D&gt;&lt;D xsi:type="xsd:double"&gt;6.284&lt;/D&gt;&lt;D xsi:type="xsd:double"&gt;5.526&lt;/D&gt;&lt;D xsi:type="xsd:double"&gt;6.053&lt;/D&gt;&lt;D xsi:type="xsd:double"&gt;5.921&lt;/D&gt;&lt;D xsi:type="xsd:double"&gt;6.173&lt;/D&gt;&lt;D xsi:type="xsd:double"&gt;6.431&lt;/D&gt;&lt;D xsi:type="xsd:double"&gt;6.115&lt;/D&gt;&lt;D xsi:type="xsd:double"&gt;5.928&lt;/D&gt;&lt;D xsi:type="xsd:double"&gt;6.514&lt;/D&gt;&lt;D xsi:type="xsd:double"&gt;5.977&lt;/D&gt;&lt;D xsi:type="xsd:double"&gt;5.733&lt;/D&gt;&lt;D xsi:type="xsd:double"&gt;5.202&lt;/D&gt;&lt;D xsi:type="xsd:double"&gt;4.921&lt;/D&gt;&lt;D xsi:type="xsd:double"&gt;4.54&lt;/D&gt;&lt;D xsi:type="xsd:double"&gt;4.514&lt;/D&gt;&lt;D xsi:type="xsd:double"&gt;4.192&lt;/D&gt;&lt;D xsi:type="xsd:double"&gt;3.604&lt;/D&gt;&lt;D xsi:type="xsd:double"&gt;3.685&lt;/D&gt;&lt;D xsi:type="xsd:double"&gt;4.005&lt;/D&gt;&lt;D xsi:type="xsd:double"&gt;3.883&lt;/D&gt;&lt;D xsi:type="xsd:double"&gt;3.967&lt;/D&gt;&lt;D xsi:type="xsd:double"&gt;4.341&lt;/D&gt;&lt;D xsi:type="xsd:double"&gt;4.27&lt;/D&gt;&lt;D xsi:type="xsd:double"&gt;4.505&lt;/D&gt;&lt;D xsi:type="xsd:double"&gt;4.201&lt;/D&gt;&lt;D xsi:type="xsd:double"&gt;3.904&lt;/D&gt;&lt;D xsi:type="xsd:double"&gt;3.596&lt;/D&gt;&lt;D xsi:type="xsd:double"&gt;4.244&lt;/D&gt;&lt;D xsi:type="xsd:double"&gt;4.121&lt;/D&gt;&lt;D xsi:type="xsd:double"&gt;4.324&lt;/D&gt;&lt;D xsi:type="xsd:double"&gt;4.555&lt;/D&gt;&lt;D xsi:type="xsd:double"&gt;4.663&lt;/D&gt;&lt;D xsi:type="xsd:double"&gt;4.249&lt;/D&gt;&lt;D xsi:type="xsd:double"&gt;4.344&lt;/D&gt;&lt;D xsi:type="xsd:double"&gt;4.653&lt;/D&gt;&lt;D xsi:type="xsd:double"&gt;4.589&lt;/D&gt;&lt;D xsi:type="xsd:double"&gt;4.415&lt;/D&gt;&lt;D xsi:type="xsd:double"&gt;4.818&lt;/D&gt;&lt;D xsi:type="xsd:double"&gt;5.975&lt;/D&gt;&lt;D xsi:type="xsd:double"&gt;7.634&lt;/D&gt;&lt;D xsi:type="xsd:double"&gt;6.286&lt;/D&gt;&lt;D xsi:type="xsd:double"&gt;6.363&lt;/D&gt;&lt;D xsi:type="xsd:double"&gt;6.162&lt;/D&gt;&lt;D xsi:type="xsd:double"&gt;5.725&lt;/D&gt;&lt;D xsi:type="xsd:double"&gt;5.22&lt;/D&gt;&lt;D xsi:type="xsd:double"&gt;4.132&lt;/D&gt;&lt;D xsi:type="xsd:double"&gt;4.136&lt;/D&gt;&lt;D xsi:type="xsd:double"&gt;4.232&lt;/D&gt;&lt;D xsi:type="xsd:double"&gt;3.667&lt;/D&gt;&lt;D xsi:type="xsd:double"&gt;3.644&lt;/D&gt;&lt;D xsi:type="xsd:double"&gt;3.607&lt;/D&gt;&lt;D xsi:type="xsd:double"&gt;3.169&lt;/D&gt;&lt;D xsi:type="xsd:double"&gt;3.119&lt;/D&gt;&lt;D xsi:type="xsd:double"&gt;2.591&lt;/D&gt;&lt;D xsi:type="xsd:double"&gt;2.504&lt;/D&gt;&lt;D xsi:type="xsd:double"&gt;2.417&lt;/D&gt;&lt;D xsi:type="xsd:double"&gt;2.455&lt;/D&gt;&lt;D xsi:type="xsd:double"&gt;2.625&lt;/D&gt;&lt;D xsi:type="xsd:double"&gt;2.79&lt;/D&gt;&lt;D xsi:type="xsd:double"&gt;2.773&lt;/D&gt;&lt;D xsi:type="xsd:double"&gt;2.756&lt;/D&gt;&lt;D xsi:type="xsd:double"&gt;2.944&lt;/D&gt;&lt;D xsi:type="xsd:double"&gt;2.942&lt;/D&gt;&lt;D xsi:type="xsd:double"&gt;2.875&lt;/D&gt;&lt;D xsi:type="xsd:double"&gt;2.816&lt;/D&gt;&lt;D xsi:type="xsd:double"&gt;2.742&lt;/D&gt;&lt;D xsi:type="xsd:double"&gt;2.836&lt;/D&gt;&lt;D xsi:type="xsd:double"&gt;2.821&lt;/D&gt;&lt;D xsi:type="xsd:double"&gt;2.905&lt;/D&gt;&lt;D xsi:type="xsd:double"&gt;2.879&lt;/D&gt;&lt;D xsi:type="xsd:double"&gt;3.007&lt;/D&gt;&lt;D xsi:type="xsd:double"&gt;2.98&lt;/D&gt;&lt;D xsi:type="xsd:double"&gt;2.892&lt;/D&gt;&lt;D xsi:type="xsd:double"&gt;2.669&lt;/D&gt;&lt;D xsi:type="xsd:double"&gt;2.578&lt;/D&gt;&lt;D xsi:type="xsd:double"&gt;2.5&lt;/D&gt;&lt;D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</t>
        </r>
      </text>
    </comment>
    <comment ref="A49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&lt;/D&gt;&lt;D xsi:type="xsd:string"&gt;@NA&lt;/D&gt;&lt;D xsi:type="xsd:string"&gt;@NA&lt;/D&gt;&lt;/FQL&gt;&lt;FQL&gt;&lt;Q&gt;912400^FG_DIV_YLD(2/27/2026,1/29/2000,M)&lt;/Q&gt;&lt;R&gt;314&lt;/R&gt;&lt;C&gt;1&lt;/C&gt;&lt;D xsi:type="xsd:double"&gt;2.283&lt;/D&gt;&lt;D xsi:type="xsd:double"&gt;2.333&lt;/D&gt;&lt;D xsi:type="xsd:double"&gt;2.305&lt;/D&gt;&lt;D xsi:type="xsd:double"&gt;2.315&lt;/D&gt;&lt;D xsi:type="xsd:double"&gt;2.397&lt;/D&gt;&lt;D xsi:type="xsd:double"&gt;2.416&lt;/D&gt;&lt;D xsi:type="xsd:double"&gt;2.538&lt;/D&gt;&lt;D xsi:type="xsd:double"&gt;2.667&lt;/D&gt;&lt;D xsi:type="xsd:double"&gt;2.681&lt;/D&gt;&lt;D xsi:type="xsd:double"&gt;2.744&lt;/D&gt;&lt;D xsi:type="xsd:double"&gt;2.863&lt;/D&gt;&lt;D xsi:type="xsd:double"&gt;2.876&lt;/D&gt;&lt;D xsi:type="xsd:double"&gt;2.807&lt;/D&gt;&lt;D xsi:type="xsd:double"&gt;2.762&lt;/D&gt;&lt;D xsi:type="xsd:double"&gt;2.848&lt;/D&gt;&lt;D xsi:type="xsd:double"&gt;2.7&lt;/D&gt;&lt;D xsi:type="xsd:double"&gt;2.858&lt;/D&gt;&lt;D xsi:type="xsd:double"&gt;2.859&lt;/D&gt;&lt;D xsi:type="xsd:double"&gt;2.946&lt;/D&gt;&lt;D xsi:type="xsd:double"&gt;2.925&lt;/D&gt;&lt;D xsi:type="xsd:double"&gt;3.084&lt;/D&gt;&lt;D xsi:type="xsd:double"&gt;3.059&lt;/D&gt;&lt;D xsi:type="xsd:double"&gt;3.124&lt;/D&gt;&lt;D xsi:type="xsd:double"&gt;3.05&lt;/D&gt;&lt;D xsi:type="xsd:double"&gt;3.15&lt;/D&gt;&lt;D xsi:type="xsd:double"&gt;3.176&lt;/D&gt;&lt;D xsi:type="xsd:double"&gt;3.16&lt;/D&gt;&lt;D xsi:type="xsd:double"&gt;3.261&lt;/D&gt;&lt;D xsi:type="xsd:double"&gt;3.49&lt;/D&gt;&lt;D xsi:type="xsd:double"&gt;3.375&lt;/D&gt;&lt;D xsi:type="xsd:double"&gt;3.262&lt;/D&gt;&lt;D xsi:type="xsd:double"&gt;3.172&lt;/D&gt;&lt;D xsi:type="xsd:double"&gt;3.248&lt;/D&gt;&lt;D xsi:type="xsd:double"&gt;3.34&lt;/D&gt;&lt;D xsi:type="xsd:double"&gt;3.145&lt;/D&gt;&lt;D xsi:type="xsd:double"&gt;3.239&lt;/D&gt;&lt;D xsi:type="xsd:double"&gt;3.213&lt;/D&gt;&lt;D xsi:type="xsd:double"&gt;3.127&lt;/D&gt;&lt;D xsi:type="xsd:double"&gt;3.346&lt;/D&gt;&lt;D xsi:type="xsd:double"&gt;3.081&lt;/D&gt;&lt;D xsi:type="xsd:double"&gt;3.201&lt;/D&gt;&lt;D xsi:type="xsd:double"&gt;3.381&lt;/D&gt;&lt;D xsi:type="xsd:double"&gt;3.214&lt;/D&gt;&lt;D xsi:type="xsd:double"&gt;3.126&lt;/D&gt;&lt;D xsi:type="xsd:double"&gt;3.254&lt;/D&gt;&lt;D xsi:type="xsd:double"&gt;2.915&lt;/D&gt;&lt;D xsi:type="xsd:double"&gt;2.889&lt;/D&gt;&lt;D xsi:type="xsd:double"&gt;2.728&lt;/D&gt;&lt;D xsi:type="xsd:double"&gt;2.787&lt;/D&gt;&lt;D xsi:type="xsd:double"&gt;2.723&lt;/D&gt;&lt;D xsi:type="xsd:double"&gt;2.697&lt;/D&gt;&lt;D xsi:type="xsd:double"&gt;2.662&lt;/D&gt;&lt;D xsi:type="xsd:double"&gt;2.538&lt;/D&gt;&lt;D xsi:type="xsd:double"&gt;2.675&lt;/D&gt;&lt;D xsi:type="xsd:double"&gt;2.604&lt;/D&gt;&lt;D xsi:type="xsd:double"&gt;2.621&lt;/D&gt;&lt;D xsi:type="xsd:double"&gt;2.615&lt;/D&gt;&lt;D xsi:type="xsd:double"&gt;2.663&lt;/D&gt;&lt;D xsi:type="xsd:double"&gt;2.783&lt;/D&gt;&lt;D xsi:type="xsd:double"&gt;2.847&lt;/D&gt;&lt;D xsi:type="xsd:double"&gt;2.955&lt;/D&gt;&lt;D xsi:type="xsd:double"&gt;3.075&lt;/D&gt;&lt;D xsi:type="xsd:double"&gt;3.044&lt;/D&gt;&lt;D xsi:type="xsd:double"&gt;3.114&lt;/D&gt;&lt;D xsi:type="xsd:double"&gt;3.422&lt;/D&gt;&lt;D xsi:type="xsd:double"&gt;3.284&lt;/D&gt;&lt;D xsi:type="xsd:double"&gt;3.191&lt;/D&gt;&lt;D xsi:type="xsd:double"&gt;3.269&lt;/D&gt;&lt;D xsi:type="xsd:double"&gt;3.401&lt;/D&gt;&lt;D xsi:type="xsd:double"&gt;3.541&lt;/D&gt;&lt;D xsi:type="xsd:double"&gt;3.709&lt;/D&gt;&lt;D xsi:type="xsd:double"&gt;4.126&lt;/D&gt;&lt;D xsi:type="xsd:double"&gt;3.373&lt;/D&gt;&lt;D xsi:type="xsd:double"&gt;3.078&lt;/D&gt;&lt;D xsi:type="xsd:double"&gt;3.099&lt;/D&gt;&lt;D xsi:type="xsd:double"&gt;3.07&lt;/D&gt;&lt;D xsi:type="xsd:double"&gt;3.168&lt;/D&gt;&lt;D xsi:type="xsd:double"&gt;3.136&lt;/D&gt;&lt;D xsi:type="xsd:double"&gt;3.183&lt;/D&gt;&lt;D xsi:type="xsd:double"&gt;3.16&lt;/D&gt;&lt;D xsi:type="xsd:double"&gt;3.147&lt;/D&gt;&lt;D xsi:type="xsd:double"&gt;3.225&lt;/D&gt;&lt;D xsi:type="xsd:double"&gt;3.119&lt;/D&gt;&lt;D xsi:type="xsd:double"&gt;3.21&lt;/D&gt;&lt;D xsi:type="xsd:double"&gt;3.18&lt;/D&gt;&lt;D xsi:type="xsd:double"&gt;3.212&lt;/D&gt;&lt;D xsi:type="xsd:double"&gt;3.476&lt;/D&gt;&lt;D xsi:type="xsd:double"&gt;3.223&lt;/D&gt;&lt;D xsi:type="xsd:double"&gt;3.257&lt;/D&gt;&lt;D xsi:type="xsd:double"&gt;3.034&lt;/D&gt;&lt;D xsi:type="xsd:double"&gt;3.008&lt;/D&gt;&lt;D xsi:type="xsd:double"&gt;2.933&lt;/D&gt;&lt;D xsi:type="xsd:double"&gt;2.972&lt;/D&gt;&lt;D xsi:type="xsd:double"&gt;3&lt;/D&gt;&lt;D xsi:type="xsd:double"&gt;3.066&lt;/D&gt;&lt;D xsi:type="xsd:double"&gt;3.115&lt;/D&gt;&lt;D xsi:type="xsd:double"&gt;2.999&lt;/D&gt;&lt;D xsi:type="xsd:double"&gt;2.817&lt;/D&gt;&lt;D xsi:type="xsd:double"&gt;2.783&lt;/D&gt;&lt;D xsi:type="xsd:double"&gt;2.809&lt;/D&gt;&lt;D xsi:type="xsd:double"&gt;2.794&lt;/D&gt;&lt;D xsi:type="xsd:double"&gt;2.855&lt;/D&gt;&lt;D xsi:type="xsd:double"&gt;2.948&lt;/D&gt;&lt;D xsi:type="xsd:double"&gt;2.923&lt;/D&gt;&lt;D xsi:type="xsd:double"&gt;2.932&lt;/D&gt;&lt;D xsi:type="xsd:double"&gt;2.909&lt;/D&gt;&lt;D xsi:type="xsd:double"&gt;2.843&lt;/D&gt;&lt;D xsi:type="xsd:double"&gt;2.841&lt;/D&gt;&lt;D xsi:type="xsd:double"&gt;2.81&lt;/D&gt;&lt;D xsi:type="xsd:double"&gt;2.736&lt;/D&gt;&lt;D xsi:type="xsd:double"&gt;2.736&lt;/D&gt;&lt;D xsi:type="xsd:double"&gt;2.764&lt;/D&gt;&lt;D xsi:type="xsd:double"&gt;2.818&lt;/D&gt;&lt;D xsi:type="xsd:double"&gt;2.875&lt;/D&gt;&lt;D xsi:type="xsd:double"&gt;2.899&lt;/D&gt;&lt;D xsi:type="xsd:double"&gt;2.902&lt;/D&gt;&lt;D xsi:type="xsd:double"&gt;3.015&lt;/D&gt;&lt;D xsi:type="xsd:double"&gt;2.984&lt;/D&gt;&lt;D xsi:type="xsd:double"&gt;2.974&lt;/D&gt;&lt;D xsi:type="xsd:double"&gt;3.118&lt;/D&gt;&lt;D xsi:type="xsd:double"&gt;3.329&lt;/D&gt;&lt;D xsi:type="xsd:double"&gt;3.297&lt;/D&gt;&lt;D xsi:type="xsd:double"&gt;3.239&lt;/D&gt;&lt;D xsi:type="xsd:double"&gt;3.155&lt;/D&gt;&lt;D xsi:type="xsd:double"&gt;3.127&lt;/D&gt;&lt;D xsi:type="xsd:double"&gt;3.181&lt;/D&gt;&lt;D xsi:type="xsd:double"&gt;3.077&lt;/D&gt;&lt;D xsi:type="xsd:double"&gt;3.013&lt;/D&gt;&lt;D xsi:type="xsd:double"&gt;2.951&lt;/D&gt;&lt;D xsi:type="xsd:double"&gt;2.876&lt;/D&gt;&lt;D xsi:type="xsd:double"&gt;2.787&lt;/D&gt;&lt;D xsi:type="xsd:double"&gt;2.843&lt;/D&gt;&lt;D xsi:type="xsd:double"&gt;2.807&lt;/D&gt;&lt;D xsi:type="xsd:double"&gt;2.911&lt;/D&gt;&lt;D xsi:type="xsd:double"&gt;2.859&lt;/D&gt;&lt;D xsi:type="xsd:double"&gt;2.83&lt;/D&gt;&lt;D xsi:type="xsd:double"&gt;2.86&lt;/D&gt;&lt;D xsi:type="xsd:double"&gt;2.778&lt;/D&gt;&lt;D xsi:type="xsd:double"&gt;2.653&lt;/D&gt;&lt;D xsi:type="xsd:double"&gt;2.674&lt;/D&gt;&lt;D xsi:type="xsd:double"&gt;2.724&lt;/D&gt;&lt;D xsi:type="xsd:double"&gt;2.827&lt;/D&gt;&lt;D xsi:type="xsd:double"&gt;2.808&lt;/D&gt;&lt;D xsi:type="xsd:double"&gt;2.868&lt;/D&gt;&lt;D xsi:type="xsd:double"&gt;2.869&lt;/D&gt;&lt;D xsi:type="xsd:double"&gt;2.918&lt;/D&gt;&lt;D xsi:type="xsd:double"&gt;2.897&lt;/D&gt;&lt;D xsi:type="xsd:double"&gt;2.938&lt;/D&gt;&lt;D xsi:type="xsd:double"&gt;2.959&lt;/D&gt;&lt;D xsi:type="xsd:double"&gt;3.089&lt;/D&gt;&lt;D xsi:type="xsd:double"&gt;3.127&lt;/D&gt;&lt;D xsi:type="xsd:double"&gt;3.186&lt;/D&gt;&lt;D xsi:type="xsd:double"&gt;3.291&lt;/D&gt;&lt;D xsi:type="xsd:double"&gt;3.151&lt;/D&gt;&lt;D xsi:type="xsd:double"&gt;3.128&lt;/D&gt;&lt;D xsi:type="xsd:double"&gt;3.024&lt;/D&gt;&lt;D xsi:type="xsd:double"&gt;2.902&lt;/D&gt;&lt;D xsi:type="xsd:double"&gt;2.886&lt;/D&gt;&lt;D xsi:type="xsd:double"&gt;2.934&lt;/D&gt;&lt;D xsi:type="xsd:double"&gt;2.948&lt;/D&gt;&lt;D xsi:type="xsd:double"&gt;2.902&lt;/D&gt;&lt;D xsi:type="xsd:double"&gt;2.904&lt;/D&gt;&lt;D xsi:type="xsd:double"&gt;2.991&lt;/D&gt;&lt;D xsi:type="xsd:double"&gt;3.061&lt;/D&gt;&lt;D xsi:type="xsd:double"&gt;3.101&lt;/D&gt;&lt;D xsi:type="xsd:double"&gt;3.138&lt;/D&gt;&lt;D xsi:type="xsd:double"&gt;2.874&lt;/D&gt;&lt;D xsi:type="xsd:double"&gt;2.818&lt;/D&gt;&lt;D xsi:type="xsd:double"&gt;2.709&lt;/D&gt;&lt;D xsi:type="xsd:double"&gt;2.728&lt;/D&gt;&lt;D xsi:type="xsd:double"&gt;2.831&lt;/D&gt;&lt;D xsi:type="xsd:double"&gt;2.717&lt;/D&gt;&lt;D xsi:type="xsd:double"&gt;2.687&lt;/D&gt;&lt;D xsi:type="xsd:double"&gt;2.831&lt;/D&gt;&lt;D xsi:type="xsd:double"&gt;2.583&lt;/D&gt;&lt;D xsi:type="xsd:double"&gt;2.536&lt;/D&gt;&lt;D xsi:type="xsd:double"&gt;2.435&lt;/D&gt;&lt;D xsi:type="xsd:double"&gt;2.325&lt;/D&gt;&lt;D xsi:type="xsd:double"&gt;2.24&lt;/D&gt;&lt;D xsi:type="xsd:double"&gt;2.204&lt;/D&gt;&lt;D xsi:type="xsd:double"&gt;2.166&lt;/D&gt;&lt;D xsi:type="xsd:double"&gt;2.323&lt;/D&gt;&lt;D xsi:type="xsd:double"&gt;2.33&lt;/D&gt;&lt;D xsi:type="xsd:double"&gt;2.428&lt;/D&gt;&lt;D xsi:type="xsd:double"&gt;2.379&lt;/D&gt;&lt;D xsi:type="xsd:double"&gt;2.432&lt;/D&gt;&lt;D xsi:type="xsd:double"&gt;2.501&lt;/D&gt;&lt;D xsi:type="xsd:double"&gt;2.497&lt;/D&gt;&lt;D xsi:type="xsd:double"&gt;2.596&lt;/D&gt;&lt;D xsi:type="xsd:double"&gt;2.429&lt;/D&gt;&lt;D xsi:type="xsd:double"&gt;2.29&lt;/D&gt;&lt;D xsi:type="xsd:double"&gt;2.309&lt;/D&gt;&lt;D xsi:type="xsd:double"&gt;2.453&lt;/D&gt;&lt;D xsi:type="xsd:double"&gt;2.584&lt;/D&gt;&lt;D xsi:type="xsd:double"&gt;2.423&lt;/D&gt;&lt;D xsi:type="xsd:double"&gt;2.51&lt;/D&gt;&lt;D xsi:type="xsd:double"&gt;2.652&lt;/D&gt;&lt;D xsi:type="xsd:double"&gt;2.536&lt;/D&gt;&lt;D xsi:type="xsd:double"&gt;2.647&lt;/D&gt;&lt;D xsi:type="xsd:double"&gt;2.749&lt;/D&gt;&lt;D xsi:type="xsd:double"&gt;2.892&lt;/D&gt;&lt;D xsi:type="xsd:double"&gt;2.925&lt;/D&gt;&lt;D xsi:type="xsd:double"&gt;3.348&lt;/D&gt;&lt;D xsi:type="xsd:double"&gt;3.632&lt;/D&gt;&lt;D xsi:type="xsd:double"&gt;4.074&lt;/D&gt;&lt;D xsi:type="xsd:double"&gt;3.886&lt;/D&gt;&lt;D xsi:type="xsd:double"&gt;3.734&lt;/D&gt;&lt;D xsi:type="xsd:double"&gt;3.588&lt;/D&gt;&lt;D xsi:type="xsd:double"&gt;3.424&lt;/D&gt;&lt;D xsi:type="xsd:double"&gt;2.949&lt;/D&gt;&lt;D xsi:type="xsd:double"&gt;2.521&lt;/D&gt;&lt;D xsi:type="xsd:double"&gt;2.506&lt;/D&gt;&lt;D xsi:type="xsd:double"&gt;2.319&lt;/D&gt;&lt;D xsi:type="xsd:double"&gt;2.142&lt;/D&gt;&lt;D xsi:type="xsd:double"&gt;2.252&lt;/D&gt;&lt;D xsi:type="xsd:double"&gt;2.353&lt;/D&gt;&lt;D xsi:type="xsd:double"&gt;2.248&lt;/D&gt;&lt;D xsi:type="xsd:double"&gt;2.236&lt;/D&gt;&lt;D xsi:type="xsd:double"&gt;2.151&lt;/D&gt;&lt;D xsi:type="xsd:double"&gt;2.129&lt;/D&gt;&lt;D xsi:type="xsd:double"&gt;1.952&lt;/D&gt;&lt;D xsi:type="xsd:double"&gt;2.014&lt;/D&gt;&lt;D xsi:type="xsd:double"&gt;2.065&lt;/D&gt;&lt;D xsi:type="xsd:double"&gt;2.027&lt;/D&gt;&lt;D xsi:type="xsd:double"&gt;1.988&lt;/D&gt;&lt;D xsi:type="xsd:double"&gt;1.969&lt;/D&gt;&lt;D xsi:type="xsd:double"&gt;2.012&lt;/D&gt;&lt;D xsi:type="xsd:double"&gt;2.044&lt;/D&gt;&lt;D xsi:type="xsd:double"&gt;1.934&lt;/D&gt;&lt;D xsi:type="xsd:double"&gt;1.895&lt;/D&gt;&lt;D xsi:type="xsd:double"&gt;1.902&lt;/D&gt;&lt;D xsi:type="xsd:double"&gt;1.886&lt;/D&gt;&lt;D xsi:type="xsd:double"&gt;1.941&lt;/D&gt;&lt;D xsi:type="xsd:double"&gt;2.007&lt;/D&gt;&lt;D xsi:type="xsd:double"&gt;1.945&lt;/D&gt;&lt;D xsi:type="xsd:double"&gt;1.914&lt;/D&gt;&lt;D xsi:type="xsd:double"&gt;1.915&lt;/D&gt;&lt;D xsi:type="xsd:double"&gt;1.645&lt;/D&gt;&lt;D xsi:type="xsd:double"&gt;1.538&lt;/D&gt;&lt;D xsi:type="xsd:double"&gt;1.56&lt;/D&gt;&lt;D xsi:type="xsd:double"&gt;1.6&lt;/D&gt;&lt;D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xsi:type="xsd:string"&gt;@NA&lt;/D&gt;&lt;/FQL&gt;&lt;FQL&gt;&lt;Q&gt;920000^FG_DIV_YLD(2/27/2026,1/29/2010,M)&lt;/Q&gt;&lt;R&gt;194&lt;/R&gt;&lt;C&gt;1&lt;/C&gt;&lt;D xsi:type="xsd:double"&gt;5.337&lt;/D&gt;&lt;D xsi:type="xsd:double"&gt;5.167&lt;/D&gt;&lt;D xsi:type="xsd:double"&gt;5.071&lt;/D&gt;&lt;D xsi:type="xsd:double"&gt;5.126&lt;/D&gt;&lt;D xsi:type="xsd:double"&gt;5.241&lt;/D&gt;&lt;D xsi:type="xsd:double"&gt;5.374&lt;/D&gt;&lt;D xsi:type="xsd:double"&gt;5.407&lt;/D&gt;&lt;D xsi:type="xsd:double"&gt;5.366&lt;/D&gt;&lt;D xsi:type="xsd:double"&gt;5.455&lt;/D&gt;&lt;D xsi:type="xsd:double"&gt;5.791&lt;/D&gt;&lt;D xsi:type="xsd:double"&gt;6.05&lt;/D&gt;&lt;D xsi:type="xsd:double"&gt;5.533&lt;/D&gt;&lt;D xsi:type="xsd:double"&gt;6.081&lt;/D&gt;&lt;D xsi:type="xsd:double"&gt;6.184&lt;/D&gt;&lt;D xsi:type="xsd:double"&gt;6.774&lt;/D&gt;&lt;D xsi:type="xsd:double"&gt;6.83&lt;/D&gt;&lt;D xsi:type="xsd:double"&gt;7.183&lt;/D&gt;&lt;D xsi:type="xsd:double"&gt;7.343&lt;/D&gt;&lt;D xsi:type="xsd:double"&gt;7.521&lt;/D&gt;&lt;D xsi:type="xsd:double"&gt;7.218&lt;/D&gt;&lt;D xsi:type="xsd:double"&gt;7.458&lt;/D&gt;&lt;D xsi:type="xsd:double"&gt;13.32&lt;/D&gt;&lt;D xsi:type="xsd:double"&gt;13.723&lt;/D&gt;&lt;D xsi:type="xsd:double"&gt;13.166&lt;/D&gt;&lt;D xsi:type="xsd:double"&gt;13.592&lt;/D&gt;&lt;D xsi:type="xsd:double"&gt;13.283&lt;/D&gt;&lt;D xsi:type="xsd:double"&gt;12.726&lt;/D&gt;&lt;D xsi:type="xsd:double"&gt;12.718&lt;/D&gt;&lt;D xsi:type="xsd:double"&gt;12.675&lt;/D&gt;&lt;D xsi:type="xsd:double"&gt;12.929&lt;/D&gt;&lt;D xsi:type="xsd:double"&gt;13.166&lt;/D&gt;&lt;D xsi:type="xsd:double"&gt;12.893&lt;/D&gt;&lt;D xsi:type="xsd:double"&gt;13.79&lt;/D&gt;&lt;D xsi:type="xsd:double"&gt;6.308&lt;/D&gt;&lt;D xsi:type="xsd:double"&gt;5.692&lt;/D&gt;&lt;D xsi:type="xsd:double"&gt;6.963&lt;/D&gt;&lt;D xsi:type="xsd:double"&gt;6.978&lt;/D&gt;&lt;D xsi:type="xsd:double"&gt;7.796&lt;/D&gt;&lt;D xsi:type="xsd:double"&gt;8.841&lt;/D&gt;&lt;D xsi:type="xsd:double"&gt;8.548&lt;/D&gt;&lt;D xsi:type="xsd:double"&gt;6.42&lt;/D&gt;&lt;D xsi:type="xsd:double"&gt;6.38&lt;/D&gt;&lt;D xsi:type="xsd:double"&gt;5.861&lt;/D&gt;&lt;D xsi:type="xsd:double"&gt;5.377&lt;/D&gt;&lt;D xsi:type="xsd:double"&gt;5.094&lt;/D&gt;&lt;D xsi:type="xsd:double"&gt;5.414&lt;/D&gt;&lt;D xsi:type="xsd:double"&gt;5.652&lt;/D&gt;&lt;D xsi:type="xsd:double"&gt;4.573&lt;/D&gt;&lt;D xsi:type="xsd:double"&gt;4.762&lt;/D&gt;&lt;D xsi:type="xsd:double"&gt;4.782&lt;/D&gt;&lt;D xsi:type="xsd:double"&gt;4.738&lt;/D&gt;&lt;D xsi:type="xsd:double"&gt;4.674&lt;/D&gt;&lt;D xsi:type="xsd:double"&gt;3.906&lt;/D&gt;&lt;D xsi:type="xsd:double"&gt;3.923&lt;/D&gt;&lt;D xsi:type="xsd:double"&gt;4.121&lt;/D&gt;&lt;D xsi:type="xsd:double"&gt;4.456&lt;/D&gt;&lt;D xsi:type="xsd:double"&gt;5.045&lt;/D&gt;&lt;D xsi:type="xsd:double"&gt;3.557&lt;/D&gt;&lt;D xsi:type="xsd:double"&gt;3.811&lt;/D&gt;&lt;D xsi:type="xsd:double"&gt;3.913&lt;/D&gt;&lt;D xsi:type="xsd:double"&gt;4.046&lt;/D&gt;&lt;D xsi:type="xsd:double"&gt;4.211&lt;/D&gt;&lt;D xsi:type="xsd:double"&gt;4.275&lt;/D&gt;&lt;D xsi:type="xsd:double"&gt;4.669&lt;/D&gt;&lt;D xsi:type="xsd:double"&gt;5.336&lt;/D&gt;&lt;D xsi:type="xsd:double"&gt;5.327&lt;/D&gt;&lt;D xsi:type="xsd:double"&gt;5.058&lt;/D&gt;&lt;D xsi:type="xsd:double"&gt;5.23&lt;/D&gt;&lt;D xsi:type="xsd:double"&gt;4.754&lt;/D&gt;&lt;D xsi:type="xsd:double"&gt;3.872&lt;/D&gt;&lt;D xsi:type="xsd:double"&gt;3.953&lt;/D&gt;&lt;D xsi:type="xsd:double"&gt;8.512&lt;/D&gt;&lt;D xsi:type="xsd:double"&gt;6.639&lt;/D&gt;&lt;D xsi:type="xsd:double"&gt;5.97&lt;/D&gt;&lt;D xsi:type="xsd:double"&gt;5.772&lt;/D&gt;&lt;D xsi:type="xsd:double"&gt;5.966&lt;/D&gt;&lt;D xsi:type="xsd:double"&gt;5.988&lt;/D&gt;&lt;D xsi:type="xsd:double"&gt;5.971&lt;/D&gt;&lt;D xsi:type="xsd:double"&gt;5.836&lt;/D&gt;&lt;D xsi:type="xsd:double"&gt;5.648&lt;/D&gt;&lt;D xsi:type="xsd:double"&gt;5.614&lt;/D&gt;&lt;D xsi:type="xsd:double"&gt;6.435&lt;/D&gt;&lt;D xsi:type="xsd:double"&gt;6.513&lt;/D&gt;&lt;D xsi:type="xsd:double"&gt;6.481&lt;/D&gt;&lt;D xsi:type="xsd:double"&gt;6.431&lt;/D&gt;&lt;D xsi:type="xsd:double"&gt;6.471&lt;/D&gt;&lt;D xsi:type="xsd:double"&gt;6.875&lt;/D&gt;&lt;D xsi:type="xsd:double"&gt;6.574&lt;/D&gt;&lt;D xsi:type="xsd:double"&gt;6.719&lt;/D&gt;&lt;D xsi:type="xsd:double"&gt;6.389&lt;/D&gt;&lt;D xsi:type="xsd:double"&gt;6.431&lt;/D&gt;&lt;D xsi:type="xsd:double"&gt;6.368&lt;/D&gt;&lt;D xsi:type="xsd:double"&gt;6.619&lt;/D&gt;&lt;D xsi:type="xsd:double"&gt;6.525&lt;/D&gt;&lt;D xsi:type="xsd:double"&gt;6.525&lt;/D&gt;&lt;D xsi:type="xsd:double"&gt;6.636&lt;/D&gt;&lt;D xsi:type="xsd:double"&gt;6.765&lt;/D&gt;&lt;D xsi:type="xsd:double"&gt;6.628&lt;/D&gt;&lt;D xsi:type="xsd:double"&gt;6.855&lt;/D&gt;&lt;D xsi:type="xsd:double"&gt;7.03&lt;/D&gt;&lt;D xsi:type="xsd:double"&gt;6.98&lt;/D&gt;&lt;D xsi:type="xsd:double"&gt;7.142&lt;/D&gt;&lt;D xsi:type="xsd:double"&gt;7.271&lt;/D&gt;&lt;D xsi:type="xsd:double"&gt;7.354&lt;/D&gt;&lt;D xsi:type="xsd:double"&gt;7.547&lt;/D&gt;&lt;D xsi:type="xsd:double"&gt;7.114&lt;/D&gt;&lt;D xsi:type="xsd:double"&gt;7.672&lt;/D&gt;&lt;D xsi:type="xsd:double"&gt;8.179&lt;/D&gt;&lt;D xsi:type="xsd:double"&gt;8.118&lt;/D&gt;&lt;D xsi:type="xsd:double"&gt;8.462&lt;/D&gt;&lt;D xsi:type="xsd:double"&gt;8.448&lt;/D&gt;&lt;D xsi:type="xsd:double"&gt;8.354&lt;/D&gt;&lt;D xsi:type="xsd:double"&gt;7.724&lt;/D&gt;&lt;D xsi:type="xsd:double"&gt;8.276&lt;/D&gt;&lt;D xsi:type="xsd:double"&gt;8.408&lt;/D&gt;&lt;D xsi:type="xsd:double"&gt;7.572&lt;/D&gt;&lt;D xsi:type="xsd:double"&gt;8.134&lt;/D&gt;&lt;D xsi:type="xsd:double"&gt;7.679&lt;/D&gt;&lt;D xsi:type="xsd:double"&gt;7.45&lt;/D&gt;&lt;D xsi:type="xsd:double"&gt;7.02&lt;/D&gt;&lt;D xsi:type="xsd:double"&gt;7.859&lt;/D&gt;&lt;D xsi:type="xsd:double"&gt;7.05&lt;/D&gt;&lt;D xsi:type="xsd:double"&gt;7.041&lt;/D&gt;&lt;D xsi:type="xsd:double"&gt;7.156&lt;/D&gt;&lt;D xsi:type="xsd:double"&gt;7.002&lt;/D&gt;&lt;D xsi:type="xsd:double"&gt;6.779&lt;/D&gt;&lt;D xsi:type="xsd:double"&gt;6.48&lt;/D&gt;&lt;D xsi:type="xsd:double"&gt;6.198&lt;/D&gt;&lt;D xsi:type="xsd:double"&gt;6.414&lt;/D&gt;&lt;D xsi:type="xsd:double"&gt;6.142&lt;/D&gt;&lt;D xsi:type="xsd:double"&gt;6.059&lt;/D&gt;&lt;D xsi:type="xsd:double"&gt;5.639&lt;/D&gt;&lt;D xsi:type="xsd:double"&gt;5.764&lt;/D&gt;&lt;D xsi:type="xsd:double"&gt;6.105&lt;/D&gt;&lt;D xsi:type="xsd:double"&gt;6.12&lt;/D&gt;&lt;D xsi:type="xsd:double"&gt;5.83&lt;/D&gt;&lt;D xsi:type="xsd:double"&gt;5.956&lt;/D&gt;&lt;D xsi:type="xsd:double"&gt;5.859&lt;/D&gt;&lt;D xsi:type="xsd:double"&gt;6.263&lt;/D&gt;&lt;D xsi:type="xsd:double"&gt;6.673&lt;/D&gt;&lt;D xsi:type="xsd:double"&gt;6.573&lt;/D&gt;&lt;D xsi:type="xsd:double"&gt;6.708&lt;/D&gt;&lt;D xsi:type="xsd:double"&gt;6.696&lt;/D&gt;&lt;D xsi:type="xsd:double"&gt;6.727&lt;/D&gt;&lt;D xsi:type="xsd:double"&gt;6.906&lt;/D&gt;&lt;D xsi:type="xsd:double"&gt;7.259&lt;/D&gt;&lt;D xsi:type="xsd:double"&gt;7.25&lt;/D&gt;&lt;D xsi:type="xsd:double"&gt;6.872&lt;/D&gt;&lt;D xsi:type="xsd:double"&gt;6.84&lt;/D&gt;&lt;D xsi:type="xsd:double"&gt;7.512&lt;/D&gt;&lt;D xsi:type="xsd:double"&gt;8.536&lt;/D&gt;&lt;D xsi:type="xsd:double"&gt;8.735&lt;/D&gt;&lt;D xsi:type="xsd:double"&gt;8.78&lt;/D&gt;&lt;D xsi:type="xsd:double"&gt;8.556&lt;/D&gt;&lt;D xsi:type="xsd:double"&gt;8.468&lt;/D&gt;&lt;D xsi:type="xsd:double"&gt;7.576&lt;/D&gt;&lt;D xsi:type="xsd:double"&gt;7.361&lt;/D&gt;&lt;D xsi:type="xsd:double"&gt;7.334&lt;/D&gt;&lt;D xsi:type="xsd:double"&gt;6.856&lt;/D&gt;&lt;D xsi:type="xsd:double"&gt;7.033&lt;/D&gt;&lt;D xsi:type="xsd:double"&gt;6.495&lt;/D&gt;&lt;D xsi:type="xsd:double"&gt;5.745&lt;/D&gt;&lt;D xsi:type="xsd:double"&gt;6.155&lt;/D&gt;&lt;D xsi:type="xsd:double"&gt;6.799&lt;/D&gt;&lt;D xsi:type="xsd:double"&gt;6.794&lt;/D&gt;&lt;D xsi:type="xsd:double"&gt;6.81&lt;/D&gt;&lt;D xsi:type="xsd:double"&gt;6.881&lt;/D&gt;&lt;D xsi:type="xsd:double"&gt;7.282&lt;/D&gt;&lt;D xsi:type="xsd:double"&gt;7.2&lt;/D&gt;&lt;D xsi:type="xsd:double"&gt;7.383&lt;/D&gt;&lt;D xsi:type="xsd:double"&gt;7.561&lt;/D&gt;&lt;D xsi:type="xsd:double"&gt;7.883&lt;/D&gt;&lt;D xsi:type="xsd:double"&gt;7.654&lt;/D&gt;&lt;D xsi:type="xsd:double"&gt;7.906&lt;/D&gt;&lt;D xsi:type="xsd:double"&gt;7.269&lt;/D&gt;&lt;D xsi:type="xsd:double"&gt;6.787&lt;/D&gt;&lt;D xsi:type="xsd:double"&gt;6.656&lt;/D&gt;&lt;D xsi:type="xsd:double"&gt;6.412&lt;/D&gt;&lt;D xsi:type="xsd:double"&gt;6.509&lt;/D&gt;&lt;D xsi:type="xsd:double"&gt;6.139&lt;/D&gt;&lt;D xsi:type="xsd:double"&gt;6.508&lt;/D&gt;&lt;D xsi:type="xsd:double"&gt;6.409&lt;/D&gt;&lt;D xsi:type="xsd:double"&gt;6.608&lt;/D&gt;&lt;D xsi:type="xsd:double"&gt;6.641&lt;/D&gt;&lt;D xsi:type="xsd:double"&gt;6.403&lt;/D&gt;&lt;D xsi:type="xsd:double"&gt;6.321&lt;/D&gt;&lt;D xsi:type="xsd:double"&gt;6.215&lt;/D&gt;&lt;D xsi:type="xsd:double"&gt;6.499&lt;/D&gt;&lt;D xsi:type="xsd:double"&gt;6.706&lt;/D&gt;&lt;D xsi:type="xsd:double"&gt;6.395&lt;/D&gt;&lt;D xsi:type="xsd:double"&gt;6.319&lt;/D&gt;&lt;D xsi:type="xsd:double"&gt;6.556&lt;/D&gt;&lt;D xsi:type="xsd:double"&gt;6.629&lt;/D&gt;&lt;D xsi:type="xsd:double"&gt;6.4&lt;/D&gt;&lt;/FQL&gt;&lt;FQL&gt;&lt;Q&gt;915200^FG_DIV_YLD(2/27/2026,1/29/2010,M)&lt;/Q&gt;&lt;R&gt;194&lt;/R&gt;&lt;C&gt;1&lt;/C&gt;&lt;D xsi:type="xsd:double"&gt;2.327&lt;/D&gt;&lt;D xsi:type="xsd:double"&gt;2.198&lt;/D&gt;&lt;D xsi:type="xsd:double"&gt;2.516&lt;/D&gt;&lt;D xsi:type="xsd:double"&gt;2.634&lt;/D&gt;&lt;D xsi:type="xsd:double"&gt;2.905&lt;/D&gt;&lt;D xsi:type="xsd:double"&gt;3.069&lt;/D&gt;&lt;D xsi:type="xsd:double"&gt;3.036&lt;/D&gt;&lt;D xsi:type="xsd:double"&gt;3.371&lt;/D&gt;&lt;D xsi:type="xsd:double"&gt;3.309&lt;/D&gt;&lt;D xsi:type="xsd:double"&gt;3.534&lt;/D&gt;&lt;D xsi:type="xsd:double"&gt;3.704&lt;/D&gt;&lt;D xsi:type="xsd:double"&gt;3.69&lt;/D&gt;&lt;D xsi:type="xsd:double"&gt;3.504&lt;/D&gt;&lt;D xsi:type="xsd:double"&gt;3.584&lt;/D&gt;&lt;D xsi:type="xsd:double"&gt;3.669&lt;/D&gt;&lt;D xsi:type="xsd:double"&gt;3.414&lt;/D&gt;&lt;D xsi:type="xsd:double"&gt;3.549&lt;/D&gt;&lt;D xsi:type="xsd:double"&gt;3.845&lt;/D&gt;&lt;D xsi:type="xsd:double"&gt;4.114&lt;/D&gt;&lt;D xsi:type="xsd:double"&gt;4.182&lt;/D&gt;&lt;D xsi:type="xsd:double"&gt;4.143&lt;/D&gt;&lt;D xsi:type="xsd:double"&gt;3.978&lt;/D&gt;&lt;D xsi:type="xsd:double"&gt;5.86&lt;/D&gt;&lt;D xsi:type="xsd:double"&gt;6.316&lt;/D&gt;&lt;D xsi:type="xsd:double"&gt;6.65&lt;/D&gt;&lt;D xsi:type="xsd:double"&gt;7.268&lt;/D&gt;&lt;D xsi:type="xsd:double"&gt;7.075&lt;/D&gt;&lt;D xsi:type="xsd:double"&gt;9.661&lt;/D&gt;&lt;D xsi:type="xsd:double"&gt;10.96&lt;/D&gt;&lt;D xsi:type="xsd:double"&gt;10.013&lt;/D&gt;&lt;D xsi:type="xsd:double"&gt;9.84&lt;/D&gt;&lt;D xsi:type="xsd:double"&gt;9.09&lt;/D&gt;&lt;D xsi:type="xsd:double"&gt;10.778&lt;/D&gt;&lt;D xsi:type="xsd:double"&gt;11.493&lt;/D&gt;&lt;D xsi:type="xsd:double"&gt;9.066&lt;/D&gt;&lt;D xsi:type="xsd:double"&gt;8.474&lt;/D&gt;&lt;D xsi:type="xsd:double"&gt;7.835&lt;/D&gt;&lt;D xsi:type="xsd:double"&gt;7.34&lt;/D&gt;&lt;D xsi:type="xsd:double"&gt;7.608&lt;/D&gt;&lt;D xsi:type="xsd:double"&gt;6.056&lt;/D&gt;&lt;D xsi:type="xsd:double"&gt;6.143&lt;/D&gt;&lt;D xsi:type="xsd:double"&gt;6.208&lt;/D&gt;&lt;D xsi:type="xsd:double"&gt;5.252&lt;/D&gt;&lt;D xsi:type="xsd:double"&gt;5.439&lt;/D&gt;&lt;D xsi:type="xsd:double"&gt;5.913&lt;/D&gt;&lt;D xsi:type="xsd:double"&gt;3.93&lt;/D&gt;&lt;D xsi:type="xsd:double"&gt;4.528&lt;/D&gt;&lt;D xsi:type="xsd:double"&gt;3.879&lt;/D&gt;&lt;D xsi:type="xsd:double"&gt;3.716&lt;/D&gt;&lt;D xsi:type="xsd:double"&gt;3.829&lt;/D&gt;&lt;D xsi:type="xsd:double"&gt;4.07&lt;/D&gt;&lt;D xsi:type="xsd:double"&gt;4.182&lt;/D&gt;&lt;D xsi:type="xsd:double"&gt;4.051&lt;/D&gt;&lt;D xsi:type="xsd:double"&gt;3.074&lt;/D&gt;&lt;D xsi:type="xsd:double"&gt;2.289&lt;/D&gt;&lt;D xsi:type="xsd:double"&gt;2.437&lt;/D&gt;&lt;D xsi:type="xsd:double"&gt;2.272&lt;/D&gt;&lt;D xsi:type="xsd:double"&gt;2.227&lt;/D&gt;&lt;D xsi:type="xsd:double"&gt;2.549&lt;/D&gt;&lt;D xsi:type="xsd:double"&gt;2.628&lt;/D&gt;&lt;D xsi:type="xsd:double"&gt;3.104&lt;/D&gt;&lt;D xsi:type="xsd:double"&gt;3.314&lt;/D&gt;&lt;D xsi:type="xsd:double"&gt;3.472&lt;/D&gt;&lt;D xsi:type="xsd:double"&gt;3.628&lt;/D&gt;&lt;D xsi:type="xsd:double"&gt;4.13&lt;/D&gt;&lt;D xsi:type="xsd:double"&gt;4.046&lt;/D&gt;&lt;D xsi:type="xsd:double"&gt;3.937&lt;/D&gt;&lt;D xsi:type="xsd:double"&gt;3.616&lt;/D&gt;&lt;D xsi:type="xsd:double"&gt;3.721&lt;/D&gt;&lt;D xsi:type="xsd:double"&gt;4.427&lt;/D&gt;&lt;D xsi:type="xsd:double"&gt;4.063&lt;/D&gt;&lt;D xsi:type="xsd:double"&gt;5.204&lt;/D&gt;&lt;D xsi:type="xsd:double"&gt;4.307&lt;/D&gt;&lt;D xsi:type="xsd:double"&gt;3.847&lt;/D&gt;&lt;D xsi:type="xsd:double"&gt;3.654&lt;/D&gt;&lt;D xsi:type="xsd:double"&gt;3.837&lt;/D&gt;&lt;D xsi:type="xsd:double"&gt;3.637&lt;/D&gt;&lt;D xsi:type="xsd:double"&gt;3.448&lt;/D&gt;&lt;D xsi:type="xsd:double"&gt;3.677&lt;/D&gt;&lt;D xsi:type="xsd:double"&gt;3.532&lt;/D&gt;&lt;D xsi:type="xsd:double"&gt;3.389&lt;/D&gt;&lt;D xsi:type="xsd:double"&gt;3.486&lt;/D&gt;&lt;D xsi:type="xsd:double"&gt;3.002&lt;/D&gt;&lt;D xsi:type="xsd:double"&gt;2.987&lt;/D&gt;&lt;D xsi:type="xsd:double"&gt;2.9&lt;/D&gt;&lt;D xsi:type="xsd:double"&gt;2.82&lt;/D&gt;&lt;D xsi:type="xsd:double"&gt;2.944&lt;/D&gt;&lt;D xsi:type="xsd:double"&gt;2.876&lt;/D&gt;&lt;D xsi:type="xsd:double"&gt;2.851&lt;/D&gt;&lt;D xsi:type="xsd:double"&gt;2.736&lt;/D&gt;&lt;D xsi:type="xsd:double"&gt;2.723&lt;/D&gt;&lt;D xsi:type="xsd:double"&gt;2.606&lt;/D&gt;&lt;D xsi:type="xsd:double"&gt;2.678&lt;/D&gt;&lt;D xsi:type="xsd:double"&gt;2.658&lt;/D&gt;&lt;D xsi:type="xsd:double"&gt;2.22&lt;/D&gt;&lt;D xsi:type="xsd:double"&gt;2.17&lt;/D&gt;&lt;D xsi:type="xsd:double"&gt;2.15&lt;/D&gt;&lt;D xsi:type="xsd:double"&gt;2.051&lt;/D&gt;&lt;D xsi:type="xsd:double"&gt;2.179&lt;/D&gt;&lt;D xsi:type="xsd:double"&gt;2.464&lt;/D&gt;&lt;D xsi:type="xsd:double"&gt;2.176&lt;/D&gt;&lt;D xsi:type="xsd:double"&gt;2.273&lt;/D&gt;&lt;D xsi:type="xsd:double"&gt;2.141&lt;/D&gt;&lt;D xsi:type="xsd:double"&gt;2.19&lt;/D&gt;&lt;D xsi:type="xsd:double"&gt;2.355&lt;/D&gt;&lt;D xsi:type="xsd:double"&gt;2.379&lt;/D&gt;&lt;D xsi:type="xsd:double"&gt;2.254&lt;/D&gt;&lt;D xsi:type="xsd:double"&gt;2.284&lt;/D&gt;&lt;D xsi:type="xsd:double"&gt;2.602&lt;/D&gt;&lt;D xsi:type="xsd:double"&gt;2.783&lt;/D&gt;&lt;D xsi:type="xsd:double"&gt;2.652&lt;/D&gt;&lt;D xsi:type="xsd:double"&gt;2.417&lt;/D&gt;&lt;D xsi:type="xsd:double"&gt;2.334&lt;/D&gt;&lt;D xsi:type="xsd:double"&gt;2.499&lt;/D&gt;&lt;D xsi:type="xsd:double"&gt;2.435&lt;/D&gt;&lt;D xsi:type="xsd:double"&gt;2.485&lt;/D&gt;&lt;D xsi:type="xsd:double"&gt;2.553&lt;/D&gt;&lt;D xsi:type="xsd:double"&gt;2.606&lt;/D&gt;&lt;D xsi:type="xsd:double"&gt;2.593&lt;/D&gt;&lt;D xsi:type="xsd:double"&gt;2.725&lt;/D&gt;&lt;D xsi:type="xsd:double"&gt;2.912&lt;/D&gt;&lt;D xsi:type="xsd:double"&gt;2.909&lt;/D&gt;&lt;D xsi:type="xsd:double"&gt;2.993&lt;/D&gt;&lt;D xsi:type="xsd:double"&gt;3.068&lt;/D&gt;&lt;D xsi:type="xsd:double"&gt;2.764&lt;/D&gt;&lt;D xsi:type="xsd:double"&gt;2.896&lt;/D&gt;&lt;D xsi:type="xsd:double"&gt;2.755&lt;/D&gt;&lt;D xsi:type="xsd:double"&gt;2.723&lt;/D&gt;&lt;D xsi:type="xsd:double"&gt;2.688&lt;/D&gt;&lt;D xsi:type="xsd:double"&gt;2.484&lt;/D&gt;&lt;D xsi:type="xsd:double"&gt;2.472&lt;/D&gt;&lt;D xsi:type="xsd:double"&gt;2.498&lt;/D&gt;&lt;D xsi:type="xsd:double"&gt;2.51&lt;/D&gt;&lt;D xsi:type="xsd:double"&gt;2.576&lt;/D&gt;&lt;D xsi:type="xsd:double"&gt;2.6938038&lt;/D&gt;&lt;D xsi:type="xsd:double"&gt;2.573&lt;/D&gt;&lt;D xsi:type="xsd:double"&gt;2.745&lt;/D&gt;&lt;D xsi:type="xsd:double"&gt;2.682&lt;/D&gt;&lt;D xsi:type="xsd:double"&gt;2.636&lt;/D&gt;&lt;D xsi:type="xsd:double"&gt;2.698&lt;/D&gt;&lt;D xsi:type="xsd:double"&gt;2.636&lt;/D&gt;&lt;D xsi:type="xsd:double"&gt;2.652&lt;/D&gt;&lt;D xsi:type="xsd:double"&gt;2.28&lt;/D&gt;&lt;D xsi:type="xsd:double"&gt;2.317&lt;/D&gt;&lt;D xsi:type="xsd:double"&gt;2.24&lt;/D&gt;&lt;D xsi:type="xsd:double"&gt;2.434&lt;/D&gt;&lt;D xsi:type="xsd:double"&gt;2.221&lt;/D&gt;&lt;D xsi:type="xsd:double"&gt;2.153&lt;/D&gt;&lt;D xsi:type="xsd:double"&gt;2.032&lt;/D&gt;&lt;D xsi:type="xsd:double"&gt;2.066&lt;/D&gt;&lt;D xsi:type="xsd:double"&gt;2.159&lt;/D&gt;&lt;D xsi:type="xsd:double"&gt;2.087&lt;/D&gt;&lt;D xsi:type="xsd:double"&gt;1.949&lt;/D&gt;&lt;D xsi:type="xsd:double"&gt;1.925&lt;/D&gt;&lt;D xsi:type="xsd:double"&gt;2.164&lt;/D&gt;&lt;D xsi:type="xsd:double"&gt;2.105&lt;/D&gt;&lt;D xsi:type="xsd:double"&gt;2.145&lt;/D&gt;&lt;D xsi:type="xsd:double"&gt;2.117&lt;/D&gt;&lt;D xsi:type="xsd:double"&gt;2.212&lt;/D&gt;&lt;D xsi:type="xsd:double"&gt;2.338&lt;/D&gt;&lt;D xsi:type="xsd:double"&gt;2.296&lt;/D&gt;&lt;D xsi:type="xsd:double"&gt;2.305&lt;/D&gt;&lt;D xsi:type="xsd:double"&gt;2.348&lt;/D&gt;&lt;D xsi:type="xsd:double"&gt;2.331&lt;/D&gt;&lt;D xsi:type="xsd:double"&gt;2.239&lt;/D&gt;&lt;D xsi:type="xsd:double"&gt;2.361&lt;/D&gt;&lt;D xsi:type="xsd:double"&gt;2.054&lt;/D&gt;&lt;D xsi:type="xsd:double"&gt;2.066&lt;/D&gt;&lt;D xsi:type="xsd:double"&gt;2.086&lt;/D&gt;&lt;D xsi:type="xsd:double"&gt;2.229&lt;/D&gt;&lt;D xsi:type="xsd:double"&gt;2.313&lt;/D&gt;&lt;D xsi:type="xsd:double"&gt;2.284&lt;/D&gt;&lt;D xsi:type="xsd:double"&gt;1.981&lt;/D&gt;&lt;D xsi:type="xsd:double"&gt;2.18&lt;/D&gt;&lt;D xsi:type="xsd:double"&gt;1.895&lt;/D&gt;&lt;D xsi:type="xsd:double"&gt;1.82&lt;/D&gt;&lt;D xsi:type="xsd:double"&gt;1.682&lt;/D&gt;&lt;D xsi:type="xsd:double"&gt;1.678&lt;/D&gt;&lt;D xsi:type="xsd:double"&gt;1.364&lt;/D&gt;&lt;D xsi:type="xsd:double"&gt;1.408&lt;/D&gt;&lt;D xsi:type="xsd:double"&gt;1.45&lt;/D&gt;&lt;D xsi:type="xsd:double"&gt;1.355&lt;/D&gt;&lt;D xsi:type="xsd:double"&gt;1.427&lt;/D&gt;&lt;D xsi:type="xsd:double"&gt;1.344&lt;/D&gt;&lt;D xsi:type="xsd:double"&gt;1.344&lt;/D&gt;&lt;D xsi:type="xsd:double"&gt;1.38&lt;/D&gt;&lt;D xsi:type="xsd:double"&gt;1.465&lt;/D&gt;&lt;D xsi:type="xsd:double"&gt;1.444&lt;/D&gt;&lt;D xsi:type="xsd:double"&gt;1.548&lt;/D&gt;&lt;D xsi:type="xsd:double"&gt;1.612&lt;/D&gt;&lt;D xsi:type="xsd:double"&gt;1.899&lt;/D&gt;&lt;D xsi:type="xsd:double"&gt;1.625&lt;/D&gt;&lt;D xsi:type="xsd:double"&gt;1.575&lt;/D&gt;&lt;D xsi:type="xsd:double"&gt;1.567&lt;/D&gt;&lt;/FQL&gt;&lt;FQL&gt;&lt;Q&gt;105768^FG_DIV_YLD(2/27/2026,1/29/2010,M)&lt;/Q&gt;&lt;R&gt;194&lt;/R&gt;&lt;C&gt;1&lt;/C&gt;&lt;D xsi:type="xsd:double"&gt;3.853&lt;/D&gt;&lt;D xsi:type="xsd:double"&gt;3.735&lt;/D&gt;&lt;D xsi:type="xsd:double"&gt;3.883&lt;/D&gt;&lt;D xsi:type="xsd:double"&gt;4.05&lt;/D&gt;&lt;D xsi:type="xsd:double"&gt;4.031&lt;/D&gt;&lt;D xsi:type="xsd:double"&gt;4.001&lt;/D&gt;&lt;D xsi:type="xsd:double"&gt;4.003&lt;/D&gt;&lt;D xsi:type="xsd:double"&gt;4.201&lt;/D&gt;&lt;D xsi:type="xsd:double"&gt;4.156&lt;/D&gt;&lt;D xsi:type="xsd:double"&gt;4.18&lt;/D&gt;&lt;D xsi:type="xsd:double"&gt;4.093&lt;/D&gt;&lt;D xsi:type="xsd:double"&gt;4.136&lt;/D&gt;&lt;D xsi:type="xsd:double"&gt;3.995&lt;/D&gt;&lt;D xsi:type="xsd:double"&gt;3.985&lt;/D&gt;&lt;D xsi:type="xsd:double"&gt;3.712&lt;/D&gt;&lt;D xsi:type="xsd:double"&gt;3.832&lt;/D&gt;&lt;D xsi:type="xsd:double"&gt;3.803&lt;/D&gt;&lt;D xsi:type="xsd:double"&gt;3.697&lt;/D&gt;&lt;D xsi:type="xsd:double"&gt;3.595&lt;/D&gt;&lt;D xsi:type="xsd:double"&gt;3.664&lt;/D&gt;&lt;D xsi:type="xsd:double"&gt;3.73&lt;/D&gt;&lt;D xsi:type="xsd:double"&gt;3.706&lt;/D&gt;&lt;D xsi:type="xsd:double"&gt;3.729&lt;/D&gt;&lt;D xsi:type="xsd:double"&gt;3.814&lt;/D&gt;&lt;D xsi:type="xsd:double"&gt;3.647&lt;/D&gt;&lt;D xsi:type="xsd:double"&gt;3.811&lt;/D&gt;&lt;D xsi:type="xsd:double"&gt;3.952&lt;/D&gt;&lt;D xsi:type="xsd:double"&gt;3.952&lt;/D&gt;&lt;D xsi:type="xsd:double"&gt;3.962&lt;/D&gt;&lt;D xsi:type="xsd:double"&gt;4.01&lt;/D&gt;&lt;D xsi:type="xsd:double"&gt;3.827&lt;/D&gt;&lt;D xsi:type="xsd:double"&gt;3.945&lt;/D&gt;&lt;D xsi:type="xsd:double"&gt;4.181&lt;/D&gt;&lt;D xsi:type="xsd:double"&gt;4.15&lt;/D&gt;&lt;D xsi:type="xsd:double"&gt;4.033&lt;/D&gt;&lt;D xsi:type="xsd:double"&gt;4.013&lt;/D&gt;&lt;D xsi:type="xsd:double"&gt;3.838&lt;/D&gt;&lt;D xsi:type="xsd:double"&gt;3.736&lt;/D&gt;&lt;D xsi:type="xsd:double"&gt;3.859&lt;/D&gt;&lt;D xsi:type="xsd:double"&gt;3.966&lt;/D&gt;&lt;D xsi:type="xsd:double"&gt;4.046&lt;/D&gt;&lt;D xsi:type="xsd:double"&gt;4.228&lt;/D&gt;&lt;D xsi:type="xsd:double"&gt;4.005&lt;/D&gt;&lt;D xsi:type="xsd:double"&gt;3.966&lt;/D&gt;&lt;D xsi:type="xsd:double"&gt;4.263&lt;/D&gt;&lt;D xsi:type="xsd:double"&gt;3.945&lt;/D&gt;&lt;D xsi:type="xsd:double"&gt;3.885&lt;/D&gt;&lt;D xsi:type="xsd:double"&gt;4.17&lt;/D&gt;&lt;D xsi:type="xsd:double"&gt;4.213&lt;/D&gt;&lt;D xsi:type="xsd:double"&gt;4.41&lt;/D&gt;&lt;D xsi:type="xsd:double"&gt;4.271&lt;/D&gt;&lt;D xsi:type="xsd:double"&gt;4.563&lt;/D&gt;&lt;D xsi:type="xsd:double"&gt;4.397&lt;/D&gt;&lt;D xsi:type="xsd:double"&gt;4.455&lt;/D&gt;&lt;D xsi:type="xsd:double"&gt;3.474&lt;/D&gt;&lt;D xsi:type="xsd:double"&gt;3.511&lt;/D&gt;&lt;D xsi:type="xsd:double"&gt;3.488&lt;/D&gt;&lt;D xsi:type="xsd:double"&gt;3.358&lt;/D&gt;&lt;D xsi:type="xsd:double"&gt;3.167&lt;/D&gt;&lt;D xsi:type="xsd:double"&gt;3.169&lt;/D&gt;&lt;D xsi:type="xsd:double"&gt;2.846&lt;/D&gt;&lt;D xsi:type="xsd:double"&gt;2.807&lt;/D&gt;&lt;D xsi:type="xsd:double"&gt;2.738&lt;/D&gt;&lt;D xsi:type="xsd:double"&gt;2.792&lt;/D&gt;&lt;D xsi:type="xsd:double"&gt;3.138&lt;/D&gt;&lt;D xsi:type="xsd:double"&gt;3.058&lt;/D&gt;&lt;D xsi:type="xsd:double"&gt;3.48&lt;/D&gt;&lt;D xsi:type="xsd:double"&gt;3.289&lt;/D&gt;&lt;D xsi:type="xsd:double"&gt;3.57&lt;/D&gt;&lt;D xsi:type="xsd:double"&gt;3.626&lt;/D&gt;&lt;D xsi:type="xsd:double"&gt;3.858&lt;/D&gt;&lt;D xsi:type="xsd:double"&gt;4.133&lt;/D&gt;&lt;D xsi:type="xsd:double"&gt;3.723&lt;/D&gt;&lt;D xsi:type="xsd:double"&gt;3.568&lt;/D&gt;&lt;D xsi:type="xsd:double"&gt;3.43&lt;/D&gt;&lt;D xsi:type="xsd:double"&gt;3.48&lt;/D&gt;&lt;D xsi:type="xsd:double"&gt;3.428&lt;/D&gt;&lt;D xsi:type="xsd:double"&gt;3.46&lt;/D&gt;&lt;D xsi:type="xsd:double"&gt;3.363&lt;/D&gt;&lt;D xsi:type="xsd:double"&gt;3.297&lt;/D&gt;&lt;D xsi:type="xsd:double"&gt;3.209&lt;/D&gt;&lt;D xsi:type="xsd:double"&gt;3.231&lt;/D&gt;&lt;D xsi:type="xsd:double"&gt;3.285&lt;/D&gt;&lt;D xsi:type="xsd:double"&gt;3.284&lt;/D&gt;&lt;D xsi:type="xsd:double"&gt;2.953&lt;/D&gt;&lt;D xsi:type="xsd:double"&gt;2.993&lt;/D&gt;&lt;D xsi:type="xsd:double"&gt;3.008&lt;/D&gt;&lt;D xsi:type="xsd:double"&gt;3.024&lt;/D&gt;&lt;D xsi:type="xsd:double"&gt;2.973&lt;/D&gt;&lt;D xsi:type="xsd:double"&gt;2.807&lt;/D&gt;&lt;D xsi:type="xsd:double"&gt;2.931&lt;/D&gt;&lt;D xsi:type="xsd:double"&gt;2.944&lt;/D&gt;&lt;D xsi:type="xsd:double"&gt;3.098&lt;/D&gt;&lt;D xsi:type="xsd:double"&gt;3.123&lt;/D&gt;&lt;D xsi:type="xsd:double"&gt;2.914&lt;/D&gt;&lt;D xsi:type="xsd:double"&gt;2.895&lt;/D&gt;&lt;D xsi:type="xsd:double"&gt;2.963&lt;/D&gt;&lt;D xsi:type="xsd:double"&gt;2.884&lt;/D&gt;&lt;D xsi:type="xsd:double"&gt;3.008&lt;/D&gt;&lt;D xsi:type="xsd:double"&gt;2.95&lt;/D&gt;&lt;D xsi:type="xsd:double"&gt;2.887&lt;/D&gt;&lt;D xsi:type="xsd:double"&gt;2.89&lt;/D&gt;&lt;D xsi:type="xsd:double"&gt;2.827&lt;/D&gt;&lt;D xsi:type="xsd:double"&gt;2.845&lt;/D&gt;&lt;D xsi:type="xsd:double"&gt;2.83&lt;/D&gt;&lt;D xsi:type="xsd:double"&gt;2.86&lt;/D&gt;&lt;D xsi:type="xsd:double"&gt;2.803&lt;/D&gt;&lt;D xsi:type="xsd:double"&gt;2.847&lt;/D&gt;&lt;D xsi:type="xsd:double"&gt;2.887&lt;/D&gt;&lt;D xsi:type="xsd:double"&gt;2.909&lt;/D&gt;&lt;D xsi:type="xsd:double"&gt;2.962&lt;/D&gt;&lt;D xsi:type="xsd:double"&gt;2.986&lt;/D&gt;&lt;D xsi:type="xsd:double"&gt;2.891&lt;/D&gt;&lt;D xsi:type="xsd:double"&gt;3.042&lt;/D&gt;&lt;D xsi:type="xsd:double"&gt;3.007&lt;/D&gt;&lt;D xsi:type="xsd:double"&gt;3.056&lt;/D&gt;&lt;D xsi:type="xsd:double"&gt;3.076&lt;/D&gt;&lt;D xsi:type="xsd:double"&gt;3.231&lt;/D&gt;&lt;D xsi:type="xsd:double"&gt;3.135&lt;/D&gt;&lt;D xsi:type="xsd:double"&gt;3.082&lt;/D&gt;&lt;D xsi:type="xsd:double"&gt;3.138&lt;/D&gt;&lt;D xsi:type="xsd:double"&gt;3.107&lt;/D&gt;&lt;D xsi:type="xsd:double"&gt;3.081&lt;/D&gt;&lt;D xsi:type="xsd:double"&gt;3.209&lt;/D&gt;&lt;D xsi:type="xsd:double"&gt;3.259&lt;/D&gt;&lt;D xsi:type="xsd:double"&gt;3.371&lt;/D&gt;&lt;D xsi:type="xsd:double"&gt;3.407&lt;/D&gt;&lt;D xsi:type="xsd:double"&gt;3.209&lt;/D&gt;&lt;D xsi:type="xsd:double"&gt;3.248&lt;/D&gt;&lt;D xsi:type="xsd:double"&gt;3.159&lt;/D&gt;&lt;D xsi:type="xsd:double"&gt;3.081&lt;/D&gt;&lt;D xsi:type="xsd:double"&gt;3.052&lt;/D&gt;&lt;D xsi:type="xsd:double"&gt;3.123&lt;/D&gt;&lt;D xsi:type="xsd:double"&gt;3.244&lt;/D&gt;&lt;D xsi:type="xsd:double"&gt;3.2762697&lt;/D&gt;&lt;D xsi:type="xsd:double"&gt;3.1550558&lt;/D&gt;&lt;D xsi:type="xsd:double"&gt;3.0160234&lt;/D&gt;&lt;D xsi:type="xsd:double"&gt;2.9067695&lt;/D&gt;&lt;D xsi:type="xsd:double"&gt;2.901&lt;/D&gt;&lt;D xsi:type="xsd:double"&gt;2.896&lt;/D&gt;&lt;D xsi:type="xsd:double"&gt;2.84&lt;/D&gt;&lt;D xsi:type="xsd:double"&gt;2.871&lt;/D&gt;&lt;D xsi:type="xsd:double"&gt;2.854&lt;/D&gt;&lt;D xsi:type="xsd:double"&gt;2.88&lt;/D&gt;&lt;D xsi:type="xsd:double"&gt;2.991&lt;/D&gt;&lt;D xsi:type="xsd:double"&gt;2.964&lt;/D&gt;&lt;D xsi:type="xsd:double"&gt;2.844&lt;/D&gt;&lt;D xsi:type="xsd:double"&gt;2.888&lt;/D&gt;&lt;D xsi:type="xsd:double"&gt;2.919&lt;/D&gt;&lt;D xsi:type="xsd:double"&gt;2.97&lt;/D&gt;&lt;D xsi:type="xsd:double"&gt;2.988&lt;/D&gt;&lt;D xsi:type="xsd:double"&gt;2.885&lt;/D&gt;&lt;D xsi:type="xsd:double"&gt;2.871&lt;/D&gt;&lt;D xsi:type="xsd:double"&gt;2.821&lt;/D&gt;&lt;D xsi:type="xsd:double"&gt;2.927&lt;/D&gt;&lt;D xsi:type="xsd:double"&gt;2.871&lt;/D&gt;&lt;D xsi:type="xsd:double"&gt;2.916&lt;/D&gt;&lt;D xsi:type="xsd:double"&gt;2.973&lt;/D&gt;&lt;D xsi:type="xsd:double"&gt;2.872&lt;/D&gt;&lt;D xsi:type="xsd:double"&gt;2.894&lt;/D&gt;&lt;D xsi:type="xsd:double"&gt;2.813&lt;/D&gt;&lt;D xsi:type="xsd:double"&gt;2.813&lt;/D&gt;&lt;D xsi:type="xsd:double"&gt;2.817&lt;/D&gt;&lt;D xsi:type="xsd:double"&gt;2.892&lt;/D&gt;&lt;D xsi:type="xsd:double"&gt;2.903&lt;/D&gt;&lt;D xsi:type="xsd:double"&gt;2.95&lt;/D&gt;&lt;D xsi:type="xsd:double"&gt;2.875&lt;/D&gt;&lt;D xsi:type="xsd:double"&gt;2.742&lt;/D&gt;&lt;D xsi:type="xsd:double"&gt;2.786&lt;/D&gt;&lt;D xsi:type="xsd:double"&gt;2.839&lt;/D&gt;&lt;D xsi:type="xsd:double"&gt;2.812&lt;/D&gt;&lt;D xsi:type="xsd:double"&gt;2.931&lt;/D&gt;&lt;D xsi:type="xsd:double"&gt;3.131&lt;/D&gt;&lt;D xsi:type="xsd:double"&gt;3.29&lt;/D&gt;&lt;D xsi:type="xsd:double"&gt;3.185&lt;/D&gt;&lt;D xsi:type="xsd:double"&gt;2.83&lt;/D&gt;&lt;D xsi:type="xsd:double"&gt;2.838&lt;/D&gt;&lt;D xsi:type="xsd:double"&gt;2.712&lt;/D&gt;&lt;D xsi:type="xsd:double"&gt;2.683&lt;/D&gt;&lt;D xsi:type="xsd:double"&gt;2.55&lt;/D&gt;&lt;D xsi:type="xsd:double"&gt;2.523&lt;/D&gt;&lt;D xsi:type="xsd:double"&gt;2.39&lt;/D&gt;&lt;D xsi:type="xsd:double"&gt;2.313&lt;/D&gt;&lt;D xsi:type="xsd:double"&gt;2.337&lt;/D&gt;&lt;D xsi:type="xsd:double"&gt;2.051&lt;/D&gt;&lt;D xsi:type="xsd:double"&gt;2.133&lt;/D&gt;&lt;D xsi:type="xsd:double"&gt;2.211&lt;/D&gt;&lt;D xsi:type="xsd:double"&gt;2.26&lt;/D&gt;&lt;D xsi:type="xsd:double"&gt;2.338&lt;/D&gt;&lt;D xsi:type="xsd:double"&gt;2.334&lt;/D&gt;&lt;D xsi:type="xsd:double"&gt;2.191&lt;/D&gt;&lt;D xsi:type="xsd:double"&gt;2.221&lt;/D&gt;&lt;D xsi:type="xsd:double"&gt;2.255&lt;/D&gt;&lt;D xsi:type="xsd:double"&gt;2.203&lt;/D&gt;&lt;/FQL&gt;&lt;FQL&gt;&lt;Q&gt;941000^FG_DIV_YLD(2/27/2026,1/29/2010,M)&lt;/Q&gt;&lt;R&gt;194&lt;/R&gt;&lt;C&gt;1&lt;/C&gt;&lt;D xsi:type="xsd:double"&gt;0.928&lt;/D&gt;&lt;D xsi:type="xsd:double"&gt;1.076&lt;/D&gt;&lt;D xsi:type="xsd:double"&gt;1.326&lt;/D&gt;&lt;D xsi:type="xsd:double"&gt;1.462&lt;/D&gt;&lt;D xsi:type="xsd:double"&gt;1.376&lt;/D&gt;&lt;D xsi:type="xsd:double"&gt;1.702&lt;/D&gt;&lt;D xsi:type="xsd:double"&gt;1.896&lt;/D&gt;&lt;D xsi:type="xsd:double"&gt;1.872&lt;/D&gt;&lt;D xsi:type="xsd:double"&gt;1.983&lt;/D&gt;&lt;D xsi:type="xsd:double"&gt;2.285&lt;/D&gt;&lt;D xsi:type="xsd:double"&gt;2.38&lt;/D&gt;&lt;D xsi:type="xsd:double"&gt;2.388&lt;/D&gt;&lt;D xsi:type="xsd:double"&gt;2.333&lt;/D&gt;&lt;D xsi:type="xsd:double"&gt;2.295&lt;/D&gt;&lt;D xsi:type="xsd:double"&gt;2.353&lt;/D&gt;&lt;D xsi:type="xsd:double"&gt;2.291&lt;/D&gt;&lt;D xsi:type="xsd:double"&gt;2.2&lt;/D&gt;&lt;D xsi:type="xsd:double"&gt;2.172&lt;/D&gt;&lt;D xsi:type="xsd:double"&gt;2.016&lt;/D&gt;&lt;D xsi:type="xsd:double"&gt;1.925&lt;/D&gt;&lt;D xsi:type="xsd:double"&gt;1.932&lt;/D&gt;&lt;D xsi:type="xsd:double"&gt;2.062&lt;/D&gt;&lt;D xsi:type="xsd:double"&gt;1.993&lt;/D&gt;&lt;D xsi:type="xsd:double"&gt;1.912&lt;/D&gt;&lt;D xsi:type="xsd:double"&gt;2.022&lt;/D&gt;&lt;D xsi:type="xsd:double"&gt;2.165&lt;/D&gt;&lt;D xsi:type="xsd:double"&gt;1.971&lt;/D&gt;&lt;D xsi:type="xsd:double"&gt;2.071&lt;/D&gt;&lt;D xsi:type="xsd:double"&gt;2.297&lt;/D&gt;&lt;D xsi:type="xsd:double"&gt;2.07&lt;/D&gt;&lt;D xsi:type="xsd:double"&gt;2.064&lt;/D&gt;&lt;D xsi:type="xsd:double"&gt;2.024&lt;/D&gt;&lt;D xsi:type="xsd:double"&gt;2.085&lt;/D&gt;&lt;D xsi:type="xsd:double"&gt;2.087&lt;/D&gt;&lt;D xsi:type="xsd:double"&gt;2.179&lt;/D&gt;&lt;D xsi:type="xsd:double"&gt;2.224&lt;/D&gt;&lt;D xsi:type="xsd:double"&gt;2.319&lt;/D&gt;&lt;D xsi:type="xsd:double"&gt;2.27&lt;/D&gt;&lt;D xsi:type="xsd:double"&gt;2.464&lt;/D&gt;&lt;D xsi:type="xsd:double"&gt;2.295&lt;/D&gt;&lt;D xsi:type="xsd:double"&gt;2.462&lt;/D&gt;&lt;D xsi:type="xsd:double"&gt;2.65&lt;/D&gt;&lt;D xsi:type="xsd:double"&gt;2.36&lt;/D&gt;&lt;D xsi:type="xsd:double"&gt;2.349&lt;/D&gt;&lt;D xsi:type="xsd:double"&gt;2.483&lt;/D&gt;&lt;D xsi:type="xsd:double"&gt;2.116&lt;/D&gt;&lt;D xsi:type="xsd:double"&gt;2.184&lt;/D&gt;&lt;D xsi:type="xsd:double"&gt;2.119&lt;/D&gt;&lt;D xsi:type="xsd:double"&gt;2.104&lt;/D&gt;&lt;D xsi:type="xsd:double"&gt;1.914&lt;/D&gt;&lt;D xsi:type="xsd:double"&gt;1.611&lt;/D&gt;&lt;D xsi:type="xsd:double"&gt;1.743&lt;/D&gt;&lt;D xsi:type="xsd:double"&gt;1.665&lt;/D&gt;&lt;D xsi:type="xsd:double"&gt;1.606&lt;/D&gt;&lt;D xsi:type="xsd:double"&gt;1.56&lt;/D&gt;&lt;D xsi:type="xsd:double"&gt;1.52&lt;/D&gt;&lt;D xsi:type="xsd:double"&gt;1.436&lt;/D&gt;&lt;D xsi:type="xsd:double"&gt;1.473&lt;/D&gt;&lt;D xsi:type="xsd:double"&gt;1.501&lt;/D&gt;&lt;D xsi:type="xsd:double"&gt;1.528&lt;/D&gt;&lt;D xsi:type="xsd:double"&gt;1.558&lt;</t>
        </r>
      </text>
    </comment>
    <comment ref="A50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/D&gt;&lt;D xsi:type="xsd:double"&gt;1.563&lt;/D&gt;&lt;D xsi:type="xsd:double"&gt;1.568&lt;/D&gt;&lt;D xsi:type="xsd:double"&gt;1.801&lt;/D&gt;&lt;D xsi:type="xsd:double"&gt;2.075&lt;/D&gt;&lt;D xsi:type="xsd:double"&gt;2.028&lt;/D&gt;&lt;D xsi:type="xsd:double"&gt;2.07&lt;/D&gt;&lt;D xsi:type="xsd:double"&gt;2.125&lt;/D&gt;&lt;D xsi:type="xsd:double"&gt;2.269&lt;/D&gt;&lt;D xsi:type="xsd:double"&gt;2.424&lt;/D&gt;&lt;D xsi:type="xsd:double"&gt;2.524&lt;/D&gt;&lt;D xsi:type="xsd:double"&gt;2.734&lt;/D&gt;&lt;D xsi:type="xsd:double"&gt;2.419&lt;/D&gt;&lt;D xsi:type="xsd:double"&gt;2.312&lt;/D&gt;&lt;D xsi:type="xsd:double"&gt;2.291&lt;/D&gt;&lt;D xsi:type="xsd:double"&gt;2.451&lt;/D&gt;&lt;D xsi:type="xsd:double"&gt;2.449&lt;/D&gt;&lt;D xsi:type="xsd:double"&gt;2.491&lt;/D&gt;&lt;D xsi:type="xsd:double"&gt;2.631&lt;/D&gt;&lt;D xsi:type="xsd:double"&gt;2.562&lt;/D&gt;&lt;D xsi:type="xsd:double"&gt;2.453&lt;/D&gt;&lt;D xsi:type="xsd:double"&gt;2.58&lt;/D&gt;&lt;D xsi:type="xsd:double"&gt;2.381&lt;/D&gt;&lt;D xsi:type="xsd:double"&gt;2.461&lt;/D&gt;&lt;D xsi:type="xsd:double"&gt;2.471&lt;/D&gt;&lt;D xsi:type="xsd:double"&gt;2.372&lt;/D&gt;&lt;D xsi:type="xsd:double"&gt;2.528&lt;/D&gt;&lt;D xsi:type="xsd:double"&gt;2.533&lt;/D&gt;&lt;D xsi:type="xsd:double"&gt;2.57&lt;/D&gt;&lt;D xsi:type="xsd:double"&gt;2.259&lt;/D&gt;&lt;D xsi:type="xsd:double"&gt;2.116&lt;/D&gt;&lt;D xsi:type="xsd:double"&gt;2.149&lt;/D&gt;&lt;D xsi:type="xsd:double"&gt;2.13&lt;/D&gt;&lt;D xsi:type="xsd:double"&gt;1.94&lt;/D&gt;&lt;D xsi:type="xsd:double"&gt;1.856&lt;/D&gt;&lt;D xsi:type="xsd:double"&gt;1.908&lt;/D&gt;&lt;D xsi:type="xsd:double"&gt;1.823&lt;/D&gt;&lt;D xsi:type="xsd:double"&gt;1.629&lt;/D&gt;&lt;D xsi:type="xsd:double"&gt;1.504&lt;/D&gt;&lt;D xsi:type="xsd:double"&gt;1.44&lt;/D&gt;&lt;D xsi:type="xsd:double"&gt;1.399&lt;/D&gt;&lt;D xsi:type="xsd:double"&gt;1.482&lt;/D&gt;&lt;D xsi:type="xsd:double"&gt;1.537&lt;/D&gt;&lt;D xsi:type="xsd:double"&gt;1.505&lt;/D&gt;&lt;D xsi:type="xsd:double"&gt;1.513&lt;/D&gt;&lt;D xsi:type="xsd:double"&gt;1.567&lt;/D&gt;&lt;D xsi:type="xsd:double"&gt;1.657&lt;/D&gt;&lt;D xsi:type="xsd:double"&gt;1.704&lt;/D&gt;&lt;D xsi:type="xsd:double"&gt;1.785&lt;/D&gt;&lt;D xsi:type="xsd:double"&gt;1.715&lt;/D&gt;&lt;D xsi:type="xsd:double"&gt;1.732&lt;/D&gt;&lt;D xsi:type="xsd:double"&gt;1.675&lt;/D&gt;&lt;D xsi:type="xsd:double"&gt;1.667&lt;/D&gt;&lt;D xsi:type="xsd:double"&gt;1.668&lt;/D&gt;&lt;D xsi:type="xsd:double"&gt;1.671&lt;/D&gt;&lt;D xsi:type="xsd:double"&gt;1.721&lt;/D&gt;&lt;D xsi:type="xsd:double"&gt;1.776&lt;/D&gt;&lt;D xsi:type="xsd:double"&gt;1.798&lt;/D&gt;&lt;D xsi:type="xsd:double"&gt;1.792&lt;/D&gt;&lt;D xsi:type="xsd:double"&gt;1.779&lt;/D&gt;&lt;D xsi:type="xsd:double"&gt;1.73&lt;/D&gt;&lt;D xsi:type="xsd:double"&gt;1.595&lt;/D&gt;&lt;D xsi:type="xsd:double"&gt;1.45&lt;/D&gt;&lt;D xsi:type="xsd:double"&gt;1.462&lt;/D&gt;&lt;D xsi:type="xsd:double"&gt;1.434&lt;/D&gt;&lt;D xsi:type="xsd:double"&gt;1.535&lt;/D&gt;&lt;D xsi:type="xsd:double"&gt;1.586&lt;/D&gt;&lt;D xsi:type="xsd:double"&gt;1.5&lt;/D&gt;&lt;D xsi:type="xsd:double"&gt;1.434&lt;/D&gt;&lt;D xsi:type="xsd:double"&gt;1.391&lt;/D&gt;&lt;D xsi:type="xsd:double"&gt;1.354&lt;/D&gt;&lt;D xsi:type="xsd:double"&gt;1.4&lt;/D&gt;&lt;D xsi:type="xsd:double"&gt;1.424&lt;/D&gt;&lt;D xsi:type="xsd:double"&gt;1.347&lt;/D&gt;&lt;D xsi:type="xsd:double"&gt;1.131&lt;/D&gt;&lt;D xsi:type="xsd:double"&gt;1.094&lt;/D&gt;&lt;D xsi:type="xsd:double"&gt;1.113&lt;/D&gt;&lt;D xsi:type="xsd:double"&gt;1.092&lt;/D&gt;&lt;D xsi:type="xsd:double"&gt;1.043&lt;/D&gt;&lt;D xsi:type="xsd:double"&gt;1.02&lt;/D&gt;&lt;D xsi:type="xsd:double"&gt;1.057&lt;/D&gt;&lt;D xsi:type="xsd:double"&gt;1.06&lt;/D&gt;&lt;D xsi:type="xsd:double"&gt;1.084&lt;/D&gt;&lt;D xsi:type="xsd:double"&gt;1.071&lt;/D&gt;&lt;D xsi:type="xsd:double"&gt;1.129&lt;/D&gt;&lt;D xsi:type="xsd:double"&gt;1.176&lt;/D&gt;&lt;D xsi:type="xsd:double"&gt;1.012&lt;/D&gt;&lt;D xsi:type="xsd:double"&gt;1&lt;/D&gt;&lt;D xsi:type="xsd:double"&gt;1.011&lt;/D&gt;&lt;D xsi:type="xsd:double"&gt;1.043&lt;/D&gt;&lt;D xsi:type="xsd:double"&gt;1.077&lt;/D&gt;&lt;D xsi:type="xsd:double"&gt;1.102&lt;/D&gt;&lt;D xsi:type="xsd:double"&gt;1.127&lt;/D&gt;&lt;D xsi:type="xsd:double"&gt;1.045&lt;/D&gt;&lt;D xsi:type="xsd:double"&gt;1.079&lt;/D&gt;&lt;D xsi:type="xsd:double"&gt;1.048&lt;/D&gt;&lt;D xsi:type="xsd:double"&gt;1.102&lt;/D&gt;&lt;D xsi:type="xsd:double"&gt;1.194&lt;/D&gt;&lt;D xsi:type="xsd:double"&gt;1.1&lt;/D&gt;&lt;D xsi:type="xsd:double"&gt;1.185&lt;/D&gt;&lt;D xsi:type="xsd:double"&gt;1.245&lt;/D&gt;&lt;D xsi:type="xsd:double"&gt;1.186&lt;/D&gt;&lt;D xsi:type="xsd:double"&gt;1.245&lt;/D&gt;&lt;D xsi:type="xsd:double"&gt;1.244&lt;/D&gt;&lt;D xsi:type="xsd:double"&gt;1.285&lt;/D&gt;&lt;D xsi:type="xsd:double"&gt;1.308&lt;/D&gt;&lt;D xsi:type="xsd:double"&gt;1.222&lt;/D&gt;&lt;D xsi:type="xsd:double"&gt;1.213&lt;/D&gt;&lt;D xsi:type="xsd:double"&gt;1.226&lt;/D&gt;&lt;D xsi:type="xsd:double"&gt;1.243&lt;/D&gt;&lt;D xsi:type="xsd:double"&gt;1.341&lt;/D&gt;&lt;D xsi:type="xsd:double"&gt;1.349&lt;/D&gt;&lt;D xsi:type="xsd:double"&gt;1.303&lt;/D&gt;&lt;D xsi:type="xsd:double"&gt;1.408&lt;/D&gt;&lt;D xsi:type="xsd:double"&gt;1.356&lt;/D&gt;&lt;D xsi:type="xsd:double"&gt;1.187&lt;/D&gt;&lt;D xsi:type="xsd:double"&gt;1.219&lt;/D&gt;&lt;D xsi:type="xsd:double"&gt;1.227&lt;/D&gt;&lt;D xsi:type="xsd:double"&gt;1.187&lt;/D&gt;&lt;D xsi:type="xsd:double"&gt;1.213&lt;/D&gt;&lt;D xsi:type="xsd:double"&gt;1.262&lt;/D&gt;&lt;D xsi:type="xsd:double"&gt;1.148&lt;/D&gt;&lt;D xsi:type="xsd:double"&gt;1.14&lt;/D&gt;&lt;D xsi:type="xsd:double"&gt;1.243&lt;/D&gt;&lt;D xsi:type="xsd:double"&gt;1.276&lt;/D&gt;&lt;D xsi:type="xsd:double"&gt;1.279&lt;/D&gt;&lt;D xsi:type="xsd:double"&gt;1.362&lt;/D&gt;&lt;D xsi:type="xsd:double"&gt;1.248&lt;/D&gt;&lt;D xsi:type="xsd:double"&gt;1.285&lt;/D&gt;&lt;D xsi:type="xsd:double"&gt;1.319&lt;/D&gt;&lt;D xsi:type="xsd:double"&gt;1.242&lt;/D&gt;&lt;D xsi:type="xsd:double"&gt;1.284&lt;/D&gt;&lt;D xsi:type="xsd:double"&gt;1.347&lt;/D&gt;&lt;D xsi:type="xsd:double"&gt;1.095&lt;/D&gt;&lt;/FQL&gt;&lt;FQL&gt;&lt;Q&gt;955400^FG_DIV_YLD(2/27/2026,1/29/2010,M)&lt;/Q&gt;&lt;R&gt;194&lt;/R&gt;&lt;C&gt;1&lt;/C&gt;&lt;D xsi:type="xsd:double"&gt;1.957&lt;/D&gt;&lt;D xsi:type="xsd:double"&gt;2.038&lt;/D&gt;&lt;D xsi:type="xsd:double"&gt;2.062&lt;/D&gt;&lt;D xsi:type="xsd:double"&gt;2.059&lt;/D&gt;&lt;D xsi:type="xsd:double"&gt;2.024&lt;/D&gt;&lt;D xsi:type="xsd:double"&gt;2.059&lt;/D&gt;&lt;D xsi:type="xsd:double"&gt;2.101&lt;/D&gt;&lt;D xsi:type="xsd:double"&gt;2.088&lt;/D&gt;&lt;D xsi:type="xsd:double"&gt;2.106&lt;/D&gt;&lt;D xsi:type="xsd:double"&gt;2.114&lt;/D&gt;&lt;D xsi:type="xsd:double"&gt;2.18&lt;/D&gt;&lt;D xsi:type="xsd:double"&gt;2.14&lt;/D&gt;&lt;D xsi:type="xsd:double"&gt;1.969&lt;/D&gt;&lt;D xsi:type="xsd:double"&gt;1.851&lt;/D&gt;&lt;D xsi:type="xsd:double"&gt;1.804&lt;/D&gt;&lt;D xsi:type="xsd:double"&gt;1.821&lt;/D&gt;&lt;D xsi:type="xsd:double"&gt;2.772&lt;/D&gt;&lt;D xsi:type="xsd:double"&gt;2.794&lt;/D&gt;&lt;D xsi:type="xsd:double"&gt;2.532&lt;/D&gt;&lt;D xsi:type="xsd:double"&gt;2.428&lt;/D&gt;&lt;D xsi:type="xsd:double"&gt;2.525&lt;/D&gt;&lt;D xsi:type="xsd:double"&gt;2.579&lt;/D&gt;&lt;D xsi:type="xsd:double"&gt;2.596&lt;/D&gt;&lt;D xsi:type="xsd:double"&gt;2.638&lt;/D&gt;&lt;D xsi:type="xsd:double"&gt;2.574&lt;/D&gt;&lt;D xsi:type="xsd:double"&gt;2.559&lt;/D&gt;&lt;D xsi:type="xsd:double"&gt;2.571&lt;/D&gt;&lt;D xsi:type="xsd:double"&gt;2.681&lt;/D&gt;&lt;D xsi:type="xsd:double"&gt;2.893&lt;/D&gt;&lt;D xsi:type="xsd:double"&gt;2.815&lt;/D&gt;&lt;D xsi:type="xsd:double"&gt;2.647&lt;/D&gt;&lt;D xsi:type="xsd:double"&gt;2.39&lt;/D&gt;&lt;D xsi:type="xsd:double"&gt;2.454&lt;/D&gt;&lt;D xsi:type="xsd:double"&gt;2.391&lt;/D&gt;&lt;D xsi:type="xsd:double"&gt;2.259&lt;/D&gt;&lt;D xsi:type="xsd:double"&gt;2.302&lt;/D&gt;&lt;D xsi:type="xsd:double"&gt;2.284&lt;/D&gt;&lt;D xsi:type="xsd:double"&gt;2.308&lt;/D&gt;&lt;D xsi:type="xsd:double"&gt;2.438&lt;/D&gt;&lt;D xsi:type="xsd:double"&gt;2.437&lt;/D&gt;&lt;D xsi:type="xsd:double"&gt;2.592&lt;/D&gt;&lt;D xsi:type="xsd:double"&gt;2.702&lt;/D&gt;&lt;D xsi:type="xsd:double"&gt;2.524&lt;/D&gt;&lt;D xsi:type="xsd:double"&gt;2.495&lt;/D&gt;&lt;D xsi:type="xsd:double"&gt;2.639&lt;/D&gt;&lt;D xsi:type="xsd:double"&gt;2.535&lt;/D&gt;&lt;D xsi:type="xsd:double"&gt;2.483&lt;/D&gt;&lt;D xsi:type="xsd:double"&gt;2.409&lt;/D&gt;&lt;D xsi:type="xsd:double"&gt;2.345&lt;/D&gt;&lt;D xsi:type="xsd:double"&gt;2.399&lt;/D&gt;&lt;D xsi:type="xsd:double"&gt;2.129&lt;/D&gt;&lt;D xsi:type="xsd:double"&gt;1.931&lt;/D&gt;&lt;D xsi:type="xsd:double"&gt;1.916&lt;/D&gt;&lt;D xsi:type="xsd:double"&gt;1.884&lt;/D&gt;&lt;D xsi:type="xsd:double"&gt;1.857&lt;/D&gt;&lt;D xsi:type="xsd:double"&gt;1.923&lt;/D&gt;&lt;D xsi:type="xsd:double"&gt;1.915&lt;/D&gt;&lt;D xsi:type="xsd:double"&gt;1.912&lt;/D&gt;&lt;D xsi:type="xsd:double"&gt;1.726&lt;/D&gt;&lt;D xsi:type="xsd:double"&gt;1.749&lt;/D&gt;&lt;D xsi:type="xsd:double"&gt;1.828&lt;/D&gt;&lt;D xsi:type="xsd:double"&gt;1.618&lt;/D&gt;&lt;D xsi:type="xsd:double"&gt;1.637&lt;/D&gt;&lt;D xsi:type="xsd:double"&gt;1.593&lt;/D&gt;&lt;D xsi:type="xsd:double"&gt;1.671&lt;/D&gt;&lt;D xsi:type="xsd:double"&gt;1.68&lt;/D&gt;&lt;D xsi:type="xsd:double"&gt;1.628&lt;/D&gt;&lt;D xsi:type="xsd:double"&gt;1.822&lt;/D&gt;&lt;D xsi:type="xsd:double"&gt;1.84&lt;/D&gt;&lt;D xsi:type="xsd:double"&gt;2.087&lt;/D&gt;&lt;D xsi:type="xsd:double"&gt;2.144&lt;/D&gt;&lt;D xsi:type="xsd:double"&gt;2.632&lt;/D&gt;&lt;D xsi:type="xsd:double"&gt;2.426&lt;/D&gt;&lt;D xsi:type="xsd:double"&gt;2.361&lt;/D&gt;&lt;D xsi:type="xsd:double"&gt;2.444&lt;/D&gt;&lt;D xsi:type="xsd:double"&gt;2.441&lt;/D&gt;&lt;D xsi:type="xsd:double"&gt;2.594&lt;/D&gt;&lt;D xsi:type="xsd:double"&gt;2.581&lt;/D&gt;&lt;D xsi:type="xsd:double"&gt;2.534&lt;/D&gt;&lt;D xsi:type="xsd:double"&gt;2.232&lt;/D&gt;&lt;D xsi:type="xsd:double"&gt;2.362&lt;/D&gt;&lt;D xsi:type="xsd:double"&gt;2.407&lt;/D&gt;&lt;D xsi:type="xsd:double"&gt;2.396&lt;/D&gt;&lt;D xsi:type="xsd:double"&gt;2.467&lt;/D&gt;&lt;D xsi:type="xsd:double"&gt;2.424&lt;/D&gt;&lt;D xsi:type="xsd:double"&gt;2.566&lt;/D&gt;&lt;D xsi:type="xsd:double"&gt;2.625&lt;/D&gt;&lt;D xsi:type="xsd:double"&gt;2.637&lt;/D&gt;&lt;D xsi:type="xsd:double"&gt;2.576&lt;/D&gt;&lt;D xsi:type="xsd:double"&gt;2.394&lt;/D&gt;&lt;D xsi:type="xsd:double"&gt;2.525&lt;/D&gt;&lt;D xsi:type="xsd:double"&gt;2.723&lt;/D&gt;&lt;D xsi:type="xsd:double"&gt;2.696&lt;/D&gt;&lt;D xsi:type="xsd:double"&gt;3.545&lt;/D&gt;&lt;D xsi:type="xsd:double"&gt;3.68&lt;/D&gt;&lt;D xsi:type="xsd:double"&gt;4.165&lt;/D&gt;&lt;D xsi:type="xsd:double"&gt;4.456&lt;/D&gt;&lt;D xsi:type="xsd:double"&gt;4.224&lt;/D&gt;&lt;D xsi:type="xsd:double"&gt;4.21&lt;/D&gt;&lt;D xsi:type="xsd:double"&gt;5.106&lt;/D&gt;&lt;D xsi:type="xsd:double"&gt;5.098&lt;/D&gt;&lt;D xsi:type="xsd:double"&gt;5.025&lt;/D&gt;&lt;D xsi:type="xsd:double"&gt;4.214&lt;/D&gt;&lt;D xsi:type="xsd:double"&gt;4.29&lt;/D&gt;&lt;D xsi:type="xsd:double"&gt;4.313&lt;/D&gt;&lt;D xsi:type="xsd:double"&gt;4.411&lt;/D&gt;&lt;D xsi:type="xsd:double"&gt;4.333&lt;/D&gt;&lt;D xsi:type="xsd:double"&gt;4.45&lt;/D&gt;&lt;D xsi:type="xsd:double"&gt;4.237&lt;/D&gt;&lt;D xsi:type="xsd:double"&gt;4.203&lt;/D&gt;&lt;D xsi:type="xsd:double"&gt;4.35&lt;/D&gt;&lt;D xsi:type="xsd:double"&gt;4.3&lt;/D&gt;&lt;D xsi:type="xsd:double"&gt;4.201&lt;/D&gt;&lt;D xsi:type="xsd:double"&gt;4.026&lt;/D&gt;&lt;D xsi:type="xsd:double"&gt;3.913&lt;/D&gt;&lt;D xsi:type="xsd:double"&gt;3.89&lt;/D&gt;&lt;D xsi:type="xsd:double"&gt;4.244&lt;/D&gt;&lt;D xsi:type="xsd:double"&gt;4.17&lt;/D&gt;&lt;D xsi:type="xsd:double"&gt;4.286&lt;/D&gt;&lt;D xsi:type="xsd:double"&gt;4.362&lt;/D&gt;&lt;D xsi:type="xsd:double"&gt;4.684&lt;/D&gt;&lt;D xsi:type="xsd:double"&gt;4.679&lt;/D&gt;&lt;D xsi:type="xsd:double"&gt;4.544&lt;/D&gt;&lt;D xsi:type="xsd:double"&gt;4.627&lt;/D&gt;&lt;D xsi:type="xsd:double"&gt;4.594&lt;/D&gt;&lt;D xsi:type="xsd:double"&gt;5&lt;/D&gt;&lt;D xsi:type="xsd:double"&gt;4.706&lt;/D&gt;&lt;D xsi:type="xsd:double"&gt;4.431&lt;/D&gt;&lt;D xsi:type="xsd:double"&gt;4.585&lt;/D&gt;&lt;D xsi:type="xsd:double"&gt;4.41&lt;/D&gt;&lt;D xsi:type="xsd:double"&gt;4.376&lt;/D&gt;&lt;D xsi:type="xsd:double"&gt;4.33&lt;/D&gt;&lt;D xsi:type="xsd:double"&gt;4.623&lt;/D&gt;&lt;D xsi:type="xsd:double"&gt;4.518&lt;/D&gt;&lt;D xsi:type="xsd:double"&gt;4.735&lt;/D&gt;&lt;D xsi:type="xsd:double"&gt;4.898&lt;/D&gt;&lt;D xsi:type="xsd:double"&gt;4.469&lt;/D&gt;&lt;D xsi:type="xsd:double"&gt;4.441&lt;/D&gt;&lt;D xsi:type="xsd:double"&gt;4.398&lt;/D&gt;&lt;D xsi:type="xsd:double"&gt;4.264&lt;/D&gt;&lt;D xsi:type="xsd:double"&gt;4.325&lt;/D&gt;&lt;D xsi:type="xsd:double"&gt;4.678&lt;/D&gt;&lt;D xsi:type="xsd:double"&gt;4.422&lt;/D&gt;&lt;D xsi:type="xsd:double"&gt;4.689&lt;/D&gt;&lt;D xsi:type="xsd:double"&gt;3.978&lt;/D&gt;&lt;D xsi:type="xsd:double"&gt;4.081&lt;/D&gt;&lt;D xsi:type="xsd:double"&gt;4.22&lt;/D&gt;&lt;D xsi:type="xsd:double"&gt;4.164&lt;/D&gt;&lt;D xsi:type="xsd:double"&gt;4.534&lt;/D&gt;&lt;D xsi:type="xsd:double"&gt;4.626&lt;/D&gt;&lt;D xsi:type="xsd:double"&gt;4.877&lt;/D&gt;&lt;D xsi:type="xsd:double"&gt;4.876&lt;/D&gt;&lt;D xsi:type="xsd:double"&gt;4.87&lt;/D&gt;&lt;D xsi:type="xsd:double"&gt;4.898&lt;/D&gt;&lt;D xsi:type="xsd:double"&gt;4.589&lt;/D&gt;&lt;D xsi:type="xsd:double"&gt;4.77&lt;/D&gt;&lt;D xsi:type="xsd:double"&gt;4.714&lt;/D&gt;&lt;D xsi:type="xsd:double"&gt;4.478&lt;/D&gt;&lt;D xsi:type="xsd:double"&gt;4.835&lt;/D&gt;&lt;D xsi:type="xsd:double"&gt;4.922&lt;/D&gt;&lt;D xsi:type="xsd:double"&gt;5&lt;/D&gt;&lt;D xsi:type="xsd:double"&gt;5.098&lt;/D&gt;&lt;D xsi:type="xsd:double"&gt;5.612&lt;/D&gt;&lt;D xsi:type="xsd:double"&gt;5.606&lt;/D&gt;&lt;D xsi:type="xsd:double"&gt;5.949&lt;/D&gt;&lt;D xsi:type="xsd:double"&gt;5.606&lt;/D&gt;&lt;D xsi:type="xsd:double"&gt;5.539&lt;/D&gt;&lt;D xsi:type="xsd:double"&gt;5.582&lt;/D&gt;&lt;D xsi:type="xsd:double"&gt;5.191&lt;/D&gt;&lt;D xsi:type="xsd:double"&gt;5.152&lt;/D&gt;&lt;D xsi:type="xsd:double"&gt;5.198&lt;/D&gt;&lt;D xsi:type="xsd:double"&gt;5.331&lt;/D&gt;&lt;D xsi:type="xsd:double"&gt;4.761&lt;/D&gt;&lt;D xsi:type="xsd:double"&gt;4.546&lt;/D&gt;&lt;D xsi:type="xsd:double"&gt;4.611&lt;/D&gt;&lt;D xsi:type="xsd:double"&gt;4.254&lt;/D&gt;&lt;D xsi:type="xsd:double"&gt;4.253&lt;/D&gt;&lt;D xsi:type="xsd:double"&gt;4.137&lt;/D&gt;&lt;D xsi:type="xsd:double"&gt;4.596&lt;/D&gt;&lt;D xsi:type="xsd:double"&gt;4.757&lt;/D&gt;&lt;D xsi:type="xsd:double"&gt;4.82&lt;/D&gt;&lt;D xsi:type="xsd:double"&gt;5.114&lt;/D&gt;&lt;D xsi:type="xsd:double"&gt;5.221&lt;/D&gt;&lt;D xsi:type="xsd:double"&gt;5.255&lt;/D&gt;&lt;D xsi:type="xsd:double"&gt;5.633&lt;/D&gt;&lt;D xsi:type="xsd:double"&gt;5.778&lt;/D&gt;&lt;D xsi:type="xsd:double"&gt;5.893&lt;/D&gt;&lt;D xsi:type="xsd:double"&gt;5.73&lt;/D&gt;&lt;D xsi:type="xsd:double"&gt;5.835&lt;/D&gt;&lt;D xsi:type="xsd:double"&gt;5.666&lt;/D&gt;&lt;D xsi:type="xsd:double"&gt;5.289&lt;/D&gt;&lt;D xsi:type="xsd:double"&gt;5.296&lt;/D&gt;&lt;D xsi:type="xsd:double"&gt;5.021&lt;/D&gt;&lt;D xsi:type="xsd:double"&gt;5.402&lt;/D&gt;&lt;/FQL&gt;&lt;FQL&gt;&lt;Q&gt;998100^FG_DIV_YLD(2/27/2026,1/29/2010,M)&lt;/Q&gt;&lt;R&gt;194&lt;/R&gt;&lt;C&gt;1&lt;/C&gt;&lt;D xsi:type="xsd:double"&gt;3.366&lt;/D&gt;&lt;D xsi:type="xsd:double"&gt;3.385&lt;/D&gt;&lt;D xsi:type="xsd:double"&gt;3.472&lt;/D&gt;&lt;D xsi:type="xsd:double"&gt;3.487&lt;/D&gt;&lt;D xsi:type="xsd:double"&gt;3.444&lt;/D&gt;&lt;D xsi:type="xsd:double"&gt;3.462&lt;/D&gt;&lt;D xsi:type="xsd:double"&gt;3.465&lt;/D&gt;&lt;D xsi:type="xsd:double"&gt;3.594&lt;/D&gt;&lt;D xsi:type="xsd:double"&gt;3.717&lt;/D&gt;&lt;D xsi:type="xsd:double"&gt;3.76&lt;/D&gt;&lt;D xsi:type="xsd:double"&gt;3.907&lt;/D&gt;&lt;D xsi:type="xsd:double"&gt;3.715&lt;/D&gt;&lt;D xsi:type="xsd:double"&gt;3.748&lt;/D&gt;&lt;D xsi:type="xsd:double"&gt;3.825&lt;/D&gt;&lt;D xsi:type="xsd:double"&gt;3.973&lt;/D&gt;&lt;D xsi:type="xsd:double"&gt;3.996&lt;/D&gt;&lt;D xsi:type="xsd:double"&gt;4.301&lt;/D&gt;&lt;D xsi:type="xsd:double"&gt;4.289&lt;/D&gt;&lt;D xsi:type="xsd:double"&gt;4.566&lt;/D&gt;&lt;D xsi:type="xsd:double"&gt;4.491&lt;/D&gt;&lt;D xsi:type="xsd:double"&gt;4.495&lt;/D&gt;&lt;D xsi:type="xsd:double"&gt;4.546&lt;/D&gt;&lt;D xsi:type="xsd:double"&gt;4.507&lt;/D&gt;&lt;D xsi:type="xsd:double"&gt;4.59&lt;/D&gt;&lt;D xsi:type="xsd:double"&gt;4.765&lt;/D&gt;&lt;D xsi:type="xsd:double"&gt;4.664&lt;/D&gt;&lt;D xsi:type="xsd:double"&gt;4.517&lt;/D&gt;&lt;D xsi:type="xsd:double"&gt;4.786&lt;/D&gt;&lt;D xsi:type="xsd:double"&gt;4.647&lt;/D&gt;&lt;D xsi:type="xsd:double"&gt;4.438&lt;/D&gt;&lt;D xsi:type="xsd:double"&gt;4.529&lt;/D&gt;&lt;D xsi:type="xsd:double"&gt;3.935&lt;/D&gt;&lt;D xsi:type="xsd:double"&gt;4.094&lt;/D&gt;&lt;D xsi:type="xsd:double"&gt;4.181&lt;/D&gt;&lt;D xsi:type="xsd:double"&gt;3.769&lt;/D&gt;&lt;D xsi:type="xsd:double"&gt;3.671&lt;/D&gt;&lt;D xsi:type="xsd:double"&gt;3.883&lt;/D&gt;&lt;D xsi:type="xsd:double"&gt;3.518&lt;/D&gt;&lt;D xsi:type="xsd:double"&gt;3.705&lt;/D&gt;&lt;D xsi:type="xsd:double"&gt;3.555&lt;/D&gt;&lt;D xsi:type="xsd:double"&gt;3.802&lt;/D&gt;&lt;D xsi:type="xsd:double"&gt;3.721&lt;/D&gt;&lt;D xsi:type="xsd:double"&gt;3.61&lt;/D&gt;&lt;D xsi:type="xsd:double"&gt;3.439&lt;/D&gt;&lt;D xsi:type="xsd:double"&gt;3.619&lt;/D&gt;&lt;D xsi:type="xsd:double"&gt;3.445&lt;/D&gt;&lt;D xsi:type="xsd:double"&gt;3.125&lt;/D&gt;&lt;D xsi:type="xsd:double"&gt;2.911&lt;/D&gt;&lt;D xsi:type="xsd:double"&gt;3.387&lt;/D&gt;&lt;D xsi:type="xsd:double"&gt;3.011&lt;/D&gt;&lt;D xsi:type="xsd:double"&gt;2.915&lt;/D&gt;&lt;D xsi:type="xsd:double"&gt;3.153&lt;/D&gt;&lt;D xsi:type="xsd:double"&gt;2.874&lt;/D&gt;&lt;D xsi:type="xsd:double"&gt;2.978&lt;/D&gt;&lt;D xsi:type="xsd:double"&gt;3.262&lt;/D&gt;&lt;D xsi:type="xsd:double"&gt;2.847&lt;/D&gt;&lt;D xsi:type="xsd:double"&gt;2.85&lt;/D&gt;&lt;D xsi:type="xsd:double"&gt;2.826&lt;/D&gt;&lt;D xsi:type="xsd:double"&gt;3.093&lt;/D&gt;&lt;D xsi:type="xsd:double"&gt;3.415&lt;/D&gt;&lt;D xsi:type="xsd:double"&gt;3.631&lt;/D&gt;&lt;D xsi:type="xsd:double"&gt;3.985&lt;/D&gt;&lt;D xsi:type="xsd:double"&gt;4.105&lt;/D&gt;&lt;D xsi:type="xsd:double"&gt;4.178&lt;/D&gt;&lt;D xsi:type="xsd:double"&gt;4.927&lt;/D&gt;&lt;D xsi:type="xsd:double"&gt;4.791&lt;/D&gt;&lt;D xsi:type="xsd:double"&gt;4.662&lt;/D&gt;&lt;D xsi:type="xsd:double"&gt;5.046&lt;/D&gt;&lt;D xsi:type="xsd:double"&gt;4.991&lt;/D&gt;&lt;D xsi:type="xsd:double"&gt;4.451&lt;/D&gt;&lt;D xsi:type="xsd:double"&gt;4.414&lt;/D&gt;&lt;D xsi:type="xsd:double"&gt;5.557&lt;/D&gt;&lt;D xsi:type="xsd:double"&gt;4.515&lt;/D&gt;&lt;D xsi:type="xsd:double"&gt;4.26&lt;/D&gt;&lt;D xsi:type="xsd:double"&gt;4.195&lt;/D&gt;&lt;D xsi:type="xsd:double"&gt;4.248&lt;/D&gt;&lt;D xsi:type="xsd:double"&gt;4.188&lt;/D&gt;&lt;D xsi:type="xsd:double"&gt;4.343&lt;/D&gt;&lt;D xsi:type="xsd:double"&gt;4.38&lt;/D&gt;&lt;D xsi:type="xsd:double"&gt;3.855&lt;/D&gt;&lt;D xsi:type="xsd:double"&gt;3.852&lt;/D&gt;&lt;D xsi:type="xsd:double"&gt;4.177&lt;/D&gt;&lt;D xsi:type="xsd:double"&gt;4.006&lt;/D&gt;&lt;D xsi:type="xsd:double"&gt;4.223&lt;/D&gt;&lt;D xsi:type="xsd:double"&gt;4.26&lt;/D&gt;&lt;D xsi:type="xsd:double"&gt;4.218&lt;/D&gt;&lt;D xsi:type="xsd:double"&gt;4.379&lt;/D&gt;&lt;D xsi:type="xsd:double"&gt;4.3&lt;/D&gt;&lt;D xsi:type="xsd:double"&gt;4.402&lt;/D&gt;&lt;D xsi:type="xsd:double"&gt;4.059&lt;/D&gt;&lt;D xsi:type="xsd:double"&gt;4.154&lt;/D&gt;&lt;D xsi:type="xsd:double"&gt;3.766&lt;/D&gt;&lt;D xsi:type="xsd:double"&gt;3.734&lt;/D&gt;&lt;D xsi:type="xsd:double"&gt;3.61&lt;/D&gt;&lt;D xsi:type="xsd:double"&gt;3.388&lt;/D&gt;&lt;D xsi:type="xsd:double"&gt;3.539&lt;/D&gt;&lt;D xsi:type="xsd:double"&gt;3.188&lt;/D&gt;&lt;D xsi:type="xsd:double"&gt;3.168&lt;/D&gt;&lt;D xsi:type="xsd:double"&gt;3.249&lt;/D&gt;&lt;D xsi:type="xsd:double"&gt;3.243&lt;/D&gt;&lt;D xsi:type="xsd:double"&gt;3.338&lt;/D&gt;&lt;D xsi:type="xsd:double"&gt;3.514&lt;/D&gt;&lt;D xsi:type="xsd:double"&gt;3.457&lt;/D&gt;&lt;D xsi:type="xsd:double"&gt;3.374&lt;/D&gt;&lt;D xsi:type="xsd:double"&gt;3.565&lt;/D&gt;&lt;D xsi:type="xsd:double"&gt;3.58&lt;/D&gt;&lt;D xsi:type="xsd:double"&gt;3.647&lt;/D&gt;&lt;D xsi:type="xsd:double"&gt;3.688&lt;/D&gt;&lt;D xsi:type="xsd:double"&gt;3.766&lt;/D&gt;&lt;D xsi:type="xsd:double"&gt;3.95&lt;/D&gt;&lt;D xsi:type="xsd:double"&gt;4.109&lt;/D&gt;&lt;D xsi:type="xsd:double"&gt;4.034&lt;/D&gt;&lt;D xsi:type="xsd:double"&gt;4.251&lt;/D&gt;&lt;D xsi:type="xsd:double"&gt;4.167&lt;/D&gt;&lt;D xsi:type="xsd:double"&gt;4.234&lt;/D&gt;&lt;D xsi:type="xsd:double"&gt;4.18&lt;/D&gt;&lt;D xsi:type="xsd:double"&gt;4.219&lt;/D&gt;&lt;D xsi:type="xsd:double"&gt;4.267&lt;/D&gt;&lt;D xsi:type="xsd:double"&gt;4.009&lt;/D&gt;&lt;D xsi:type="xsd:double"&gt;4.045&lt;/D&gt;&lt;D xsi:type="xsd:double"&gt;4.355&lt;/D&gt;&lt;D xsi:type="xsd:double"&gt;4.604&lt;/D&gt;&lt;D xsi:type="xsd:double"&gt;4.285&lt;/D&gt;&lt;D xsi:type="xsd:double"&gt;4.323&lt;/D&gt;&lt;D xsi:type="xsd:double"&gt;4.102&lt;/D&gt;&lt;D xsi:type="xsd:double"&gt;4.405&lt;/D&gt;&lt;D xsi:type="xsd:double"&gt;4.242&lt;/D&gt;&lt;D xsi:type="xsd:double"&gt;3.74&lt;/D&gt;&lt;D xsi:type="xsd:double"&gt;3.574&lt;/D&gt;&lt;D xsi:type="xsd:double"&gt;3.501&lt;/D&gt;&lt;D xsi:type="xsd:double"&gt;3.349&lt;/D&gt;&lt;D xsi:type="xsd:double"&gt;3.424&lt;/D&gt;&lt;D xsi:type="xsd:double"&gt;3.455&lt;/D&gt;&lt;D xsi:type="xsd:double"&gt;3.467&lt;/D&gt;&lt;D xsi:type="xsd:double"&gt;3.419&lt;/D&gt;&lt;D xsi:type="xsd:double"&gt;3.409&lt;/D&gt;&lt;D xsi:type="xsd:double"&gt;3.476&lt;/D&gt;&lt;D xsi:type="xsd:double"&gt;3.422&lt;/D&gt;&lt;D xsi:type="xsd:double"&gt;3.349&lt;/D&gt;&lt;D xsi:type="xsd:double"&gt;3.246&lt;/D&gt;&lt;D xsi:type="xsd:double"&gt;3.377&lt;/D&gt;&lt;D xsi:type="xsd:double"&gt;3.309&lt;/D&gt;&lt;D xsi:type="xsd:double"&gt;3.362&lt;/D&gt;&lt;D xsi:type="xsd:double"&gt;3.339&lt;/D&gt;&lt;D xsi:type="xsd:double"&gt;3.373&lt;/D&gt;&lt;D xsi:type="xsd:double"&gt;3.463&lt;/D&gt;&lt;D xsi:type="xsd:double"&gt;3.246&lt;/D&gt;&lt;D xsi:type="xsd:double"&gt;3.215&lt;/D&gt;&lt;D xsi:type="xsd:double"&gt;3.194&lt;/D&gt;&lt;D xsi:type="xsd:double"&gt;3.284&lt;/D&gt;&lt;D xsi:type="xsd:double"&gt;3.447&lt;/D&gt;&lt;D xsi:type="xsd:double"&gt;3.212&lt;/D&gt;&lt;D xsi:type="xsd:double"&gt;3.37&lt;/D&gt;&lt;D xsi:type="xsd:double"&gt;3.186&lt;/D&gt;&lt;D xsi:type="xsd:double"&gt;3.059&lt;/D&gt;&lt;D xsi:type="xsd:double"&gt;3.093&lt;/D&gt;&lt;D xsi:type="xsd:double"&gt;3.13&lt;/D&gt;&lt;D xsi:type="xsd:double"&gt;3.121&lt;/D&gt;&lt;D xsi:type="xsd:double"&gt;3.159&lt;/D&gt;&lt;D xsi:type="xsd:double"&gt;3.213&lt;/D&gt;&lt;D xsi:type="xsd:double"&gt;3.308&lt;/D&gt;&lt;D xsi:type="xsd:double"&gt;3.249&lt;/D&gt;&lt;D xsi:type="xsd:double"&gt;3.294&lt;/D&gt;&lt;D xsi:type="xsd:double"&gt;3.258&lt;/D&gt;&lt;D xsi:type="xsd:double"&gt;3.419&lt;/D&gt;&lt;D xsi:type="xsd:double"&gt;3.648&lt;/D&gt;&lt;D xsi:type="xsd:double"&gt;3.603&lt;/D&gt;&lt;D xsi:type="xsd:double"&gt;3.507&lt;/D&gt;&lt;D xsi:type="xsd:double"&gt;3.443&lt;/D&gt;&lt;D xsi:type="xsd:double"&gt;3.374&lt;/D&gt;&lt;D xsi:type="xsd:double"&gt;3.729&lt;/D&gt;&lt;D xsi:type="xsd:double"&gt;3.656&lt;/D&gt;&lt;D xsi:type="xsd:double"&gt;3.468&lt;/D&gt;&lt;D xsi:type="xsd:double"&gt;3.669&lt;/D&gt;&lt;D xsi:type="xsd:double"&gt;3.459&lt;/D&gt;&lt;D xsi:type="xsd:double"&gt;3.106&lt;/D&gt;&lt;D xsi:type="xsd:double"&gt;2.996&lt;/D&gt;&lt;D xsi:type="xsd:double"&gt;2.936&lt;/D&gt;&lt;D xsi:type="xsd:double"&gt;2.868&lt;/D&gt;&lt;D xsi:type="xsd:double"&gt;2.857&lt;/D&gt;&lt;D xsi:type="xsd:double"&gt;3.084&lt;/D&gt;&lt;D xsi:type="xsd:double"&gt;2.807&lt;/D&gt;&lt;D xsi:type="xsd:double"&gt;2.782&lt;/D&gt;&lt;D xsi:type="xsd:double"&gt;2.826&lt;/D&gt;&lt;D xsi:type="xsd:double"&gt;2.764&lt;/D&gt;&lt;D xsi:type="xsd:double"&gt;2.791&lt;/D&gt;&lt;D xsi:type="xsd:double"&gt;2.958&lt;/D&gt;&lt;D xsi:type="xsd:double"&gt;2.887&lt;/D&gt;&lt;D xsi:type="xsd:double"&gt;3.026&lt;/D&gt;&lt;D xsi:type="xsd:double"&gt;3.117&lt;/D&gt;&lt;D xsi:type="xsd:double"&gt;2.908&lt;/D&gt;&lt;D xsi:type="xsd:double"&gt;2.976&lt;/D&gt;&lt;D xsi:type="xsd:double"&gt;3.09&lt;/D&gt;&lt;D xsi:type="xsd:double"&gt;3.104&lt;/D&gt;&lt;/FQL&gt;&lt;FQL&gt;&lt;Q&gt;952800^FG_DIV_YLD(2/27/2026,1/29/2010,M)&lt;/Q&gt;&lt;R&gt;194&lt;/R&gt;&lt;C&gt;1&lt;/C&gt;&lt;D xsi:type="xsd:double"&gt;1.533&lt;/D&gt;&lt;D xsi:type="xsd:double"&gt;1.55&lt;/D&gt;&lt;D xsi:type="xsd:double"&gt;1.75&lt;/D&gt;&lt;D xsi:type="xsd:double"&gt;1.775&lt;/D&gt;&lt;D xsi:type="xsd:double"&gt;1.763&lt;/D&gt;&lt;D xsi:type="xsd:double"&gt;1.824&lt;/D&gt;&lt;D xsi:type="xsd:double"&gt;2.052&lt;/D&gt;&lt;D xsi:type="xsd:double"&gt;2.048&lt;/D&gt;&lt;D xsi:type="xsd:double"&gt;1.959&lt;/D&gt;&lt;D xsi:type="xsd:double"&gt;1.976&lt;/D&gt;&lt;D xsi:type="xsd:double"&gt;2.131&lt;/D&gt;&lt;D xsi:type="xsd:double"&gt;2.117&lt;/D&gt;&lt;D xsi:type="xsd:double"&gt;2.009&lt;/D&gt;&lt;D xsi:type="xsd:double"&gt;2.001&lt;/D&gt;&lt;D xsi:type="xsd:double"&gt;2.016&lt;/D&gt;&lt;D xsi:type="xsd:double"&gt;2.044&lt;/D&gt;&lt;D xsi:type="xsd:double"&gt;2.076&lt;/D&gt;&lt;D xsi:type="xsd:double"&gt;1.877&lt;/D&gt;&lt;D xsi:type="xsd:double"&gt;1.83&lt;/D&gt;&lt;D xsi:type="xsd:double"&gt;1.812&lt;/D&gt;&lt;D xsi:type="xsd:double"&gt;1.738&lt;/D&gt;&lt;D xsi:type="xsd:double"&gt;1.805&lt;/D&gt;&lt;D xsi:type="xsd:double"&gt;1.846&lt;/D&gt;&lt;D xsi:type="xsd:double"&gt;1.766&lt;/D&gt;&lt;D xsi:type="xsd:double"&gt;1.868&lt;/D&gt;&lt;D xsi:type="xsd:double"&gt;1.844&lt;/D&gt;&lt;D xsi:type="xsd:double"&gt;1.98&lt;/D&gt;&lt;D xsi:type="xsd:double"&gt;2.059&lt;/D&gt;&lt;D xsi:type="xsd:double"&gt;2.262&lt;/D&gt;&lt;D xsi:type="xsd:double"&gt;2.287&lt;/D&gt;&lt;D xsi:type="xsd:double"&gt;2.071&lt;/D&gt;&lt;D xsi:type="xsd:double"&gt;1.885&lt;/D&gt;&lt;D xsi:type="xsd:double"&gt;1.909&lt;/D&gt;&lt;D xsi:type="xsd:double"&gt;1.981&lt;/D&gt;&lt;D xsi:type="xsd:double"&gt;2.036&lt;/D&gt;&lt;D xsi:type="xsd:double"&gt;1.932&lt;/D&gt;&lt;D xsi:type="xsd:double"&gt;1.98&lt;/D&gt;&lt;D xsi:type="xsd:double"&gt;2.043&lt;/D&gt;&lt;D xsi:type="xsd:double"&gt;2.196&lt;/D&gt;&lt;D xsi:type="xsd:double"&gt;2.076&lt;/D&gt;&lt;D xsi:type="xsd:double"&gt;2.357&lt;/D&gt;&lt;D xsi:type="xsd:double"&gt;2.432&lt;/D&gt;&lt;D xsi:type="xsd:double"&gt;2.233&lt;/D&gt;&lt;D xsi:type="xsd:double"&gt;2&lt;/D&gt;&lt;D xsi:type="xsd:double"&gt;2.25&lt;/D&gt;&lt;D xsi:type="xsd:double"&gt;2.032&lt;/D&gt;&lt;D xsi:type="xsd:double"&gt;1.832&lt;/D&gt;&lt;D xsi:type="xsd:double"&gt;1.638&lt;/D&gt;&lt;D xsi:type="xsd:double"&gt;1.621&lt;/D&gt;&lt;D xsi:type="xsd:double"&gt;1.526&lt;/D&gt;&lt;D xsi:type="xsd:double"&gt;1.249&lt;/D&gt;&lt;D xsi:type="xsd:double"&gt;1.288&lt;/D&gt;&lt;D xsi:type="xsd:double"&gt;1.23&lt;/D&gt;&lt;D xsi:type="xsd:double"&gt;1.271&lt;/D&gt;&lt;D xsi:type="xsd:double"&gt;1.136&lt;/D&gt;&lt;D xsi:type="xsd:double"&gt;1.034&lt;/D&gt;&lt;D xsi:type="xsd:double"&gt;1.08&lt;/D&gt;&lt;D xsi:type="xsd:double"&gt;1.118&lt;/D&gt;&lt;D xsi:type="xsd:double"&gt;1.171&lt;/D&gt;&lt;D xsi:type="xsd:double"&gt;1.064&lt;/D&gt;&lt;D xsi:type="xsd:double"&gt;1.09&lt;/D&gt;&lt;D xsi:type="xsd:double"&gt;1.034&lt;/D&gt;&lt;D xsi:type="xsd:double"&gt;1.059&lt;/D&gt;&lt;D xsi:type="xsd:double"&gt;1.092&lt;/D&gt;&lt;D xsi:type="xsd:double"&gt;1.523&lt;/D&gt;&lt;D xsi:type="xsd:double"&gt;1.481&lt;/D&gt;&lt;D xsi:type="xsd:double"&gt;1.495&lt;/D&gt;&lt;D xsi:type="xsd:double"&gt;1.46&lt;/D&gt;&lt;D xsi:type="xsd:double"&gt;1.826&lt;/D&gt;&lt;D xsi:type="xsd:double"&gt;1.956&lt;/D&gt;&lt;D xsi:type="xsd:double"&gt;2.146&lt;/D&gt;&lt;D xsi:type="xsd:double"&gt;3.102&lt;/D&gt;&lt;D xsi:type="xsd:double"&gt;2.745&lt;/D&gt;&lt;D xsi:type="xsd:double"&gt;2.574&lt;/D&gt;&lt;D xsi:type="xsd:double"&gt;2.521&lt;/D&gt;&lt;D xsi:type="xsd:double"&gt;2.562&lt;/D&gt;&lt;D xsi:type="xsd:double"&gt;2.665&lt;/D&gt;&lt;D xsi:type="xsd:double"&gt;2.639&lt;/D&gt;&lt;D xsi:type="xsd:double"&gt;2.715&lt;/D&gt;&lt;D xsi:type="xsd:double"&gt;2.688&lt;/D&gt;&lt;D xsi:type="xsd:double"&gt;2.765&lt;/D&gt;&lt;D xsi:type="xsd:double"&gt;2.885&lt;/D&gt;&lt;D xsi:type="xsd:double"&gt;2.694&lt;/D&gt;&lt;D xsi:type="xsd:double"&gt;2.748&lt;/D&gt;&lt;D xsi:type="xsd:double"&gt;2.832&lt;/D&gt;&lt;D xsi:type="xsd:double"&gt;2.942&lt;/D&gt;&lt;D xsi:type="xsd:double"&gt;3.145&lt;/D&gt;&lt;D xsi:type="xsd:double"&gt;2.925&lt;/D&gt;&lt;D xsi:type="xsd:double"&gt;3.005&lt;/D&gt;&lt;D xsi:type="xsd:double"&gt;2.834&lt;/D&gt;&lt;D xsi:type="xsd:double"&gt;2.658&lt;/D&gt;&lt;D xsi:type="xsd:double"&gt;2.579&lt;/D&gt;&lt;D xsi:type="xsd:double"&gt;2.66&lt;/D&gt;&lt;D xsi:type="xsd:double"&gt;2.69&lt;/D&gt;&lt;D xsi:type="xsd:double"&gt;2.637&lt;/D&gt;&lt;D xsi:type="xsd:double"&gt;2.615&lt;/D&gt;&lt;D xsi:type="xsd:double"&gt;2.569&lt;/D&gt;&lt;D xsi:type="xsd:double"&gt;2.429&lt;/D&gt;&lt;D xsi:type="xsd:double"&gt;2.474&lt;/D&gt;&lt;D xsi:type="xsd:double"&gt;2.472&lt;/D&gt;&lt;D xsi:type="xsd:double"&gt;2.393&lt;/D&gt;&lt;D xsi:type="xsd:double"&gt;2.425&lt;/D&gt;&lt;D xsi:type="xsd:double"&gt;2.504&lt;/D&gt;&lt;D xsi:type="xsd:double"&gt;2.44&lt;/D&gt;&lt;D xsi:type="xsd:double"&gt;2.494&lt;/D&gt;&lt;D xsi:type="xsd:double"&gt;2.45&lt;/D&gt;&lt;D xsi:type="xsd:double"&gt;2.488&lt;/D&gt;&lt;D xsi:type="xsd:double"&gt;2.486&lt;/D&gt;&lt;D xsi:type="xsd:double"&gt;2.609&lt;/D&gt;&lt;D xsi:type="xsd:double"&gt;2.681&lt;/D&gt;&lt;D xsi:type="xsd:double"&gt;2.664&lt;/D&gt;&lt;D xsi:type="xsd:double"&gt;2.755&lt;/D&gt;&lt;D xsi:type="xsd:double"&gt;2.751&lt;/D&gt;&lt;D xsi:type="xsd:double"&gt;2.738&lt;/D&gt;&lt;D xsi:type="xsd:double"&gt;2.752&lt;/D&gt;&lt;D xsi:type="xsd:double"&gt;2.803&lt;/D&gt;&lt;D xsi:type="xsd:double"&gt;2.917&lt;/D&gt;&lt;D xsi:type="xsd:double"&gt;2.897&lt;/D&gt;&lt;D xsi:type="xsd:double"&gt;2.871&lt;/D&gt;&lt;D xsi:type="xsd:double"&gt;2.309&lt;/D&gt;&lt;D xsi:type="xsd:double"&gt;2.346&lt;/D&gt;&lt;D xsi:type="xsd:double"&gt;2.276&lt;/D&gt;&lt;D xsi:type="xsd:double"&gt;2.207&lt;/D&gt;&lt;D xsi:type="xsd:double"&gt;2.245&lt;/D&gt;&lt;D xsi:type="xsd:double"&gt;2.306&lt;/D&gt;&lt;D xsi:type="xsd:double"&gt;2.526&lt;/D&gt;&lt;D xsi:type="xsd:double"&gt;2.417&lt;/D&gt;&lt;D xsi:type="xsd:double"&gt;2.008&lt;/D&gt;&lt;D xsi:type="xsd:double"&gt;2.096&lt;/D&gt;&lt;D xsi:type="xsd:double"&gt;2.02&lt;/D&gt;&lt;D xsi:type="xsd:double"&gt;1.926&lt;/D&gt;&lt;D xsi:type="xsd:double"&gt;1.824&lt;/D&gt;&lt;D xsi:type="xsd:double"&gt;1.827&lt;/D&gt;&lt;D xsi:type="xsd:double"&gt;1.937&lt;/D&gt;&lt;D xsi:type="xsd:double"&gt;2.091&lt;/D&gt;&lt;D xsi:type="xsd:double"&gt;2.081&lt;/D&gt;&lt;D xsi:type="xsd:double"&gt;2.265&lt;/D&gt;&lt;D xsi:type="xsd:double"&gt;2.201&lt;/D&gt;&lt;D xsi:type="xsd:double"&gt;2.264&lt;/D&gt;&lt;D xsi:type="xsd:double"&gt;2.338&lt;/D&gt;&lt;D xsi:type="xsd:double"&gt;2.246&lt;/D&gt;&lt;D xsi:type="xsd:double"&gt;2.312&lt;/D&gt;&lt;D xsi:type="xsd:double"&gt;2.327&lt;/D&gt;&lt;D xsi:type="xsd:double"&gt;2.282&lt;/D&gt;&lt;D xsi:type="xsd:double"&gt;2.374&lt;/D&gt;&lt;D xsi:type="xsd:double"&gt;2.442&lt;/D&gt;&lt;D xsi:type="xsd:double"&gt;2.321&lt;/D&gt;&lt;D xsi:type="xsd:double"&gt;2.343&lt;/D&gt;&lt;D xsi:type="xsd:double"&gt;2.366&lt;/D&gt;&lt;D xsi:type="xsd:double"&gt;2.448&lt;/D&gt;&lt;D xsi:type="xsd:double"&gt;2.476&lt;/D&gt;&lt;D xsi:type="xsd:double"&gt;2.407&lt;/D&gt;&lt;D xsi:type="xsd:double"&gt;2.671&lt;/D&gt;&lt;D xsi:type="xsd:double"&gt;2.615&lt;/D&gt;&lt;D xsi:type="xsd:double"&gt;2.719&lt;/D&gt;&lt;D xsi:type="xsd:double"&gt;2.894&lt;/D&gt;&lt;D xsi:type="xsd:double"&gt;3.028&lt;/D&gt;&lt;D xsi:type="xsd:double"&gt;2.912&lt;/D&gt;&lt;D xsi:type="xsd:double"&gt;3.033&lt;/D&gt;&lt;D xsi:type="xsd:double"&gt;3.063&lt;/D&gt;&lt;D xsi:type="xsd:double"&gt;3.09&lt;/D&gt;&lt;D xsi:type="xsd:double"&gt;3.169&lt;/D&gt;&lt;D xsi:type="xsd:double"&gt;3.125&lt;/D&gt;&lt;D xsi:type="xsd:double"&gt;3.057&lt;/D&gt;&lt;D xsi:type="xsd:double"&gt;3.488&lt;/D&gt;&lt;D xsi:type="xsd:double"&gt;3.67&lt;/D&gt;&lt;D xsi:type="xsd:double"&gt;3.379&lt;/D&gt;&lt;D xsi:type="xsd:double"&gt;3.196&lt;/D&gt;&lt;D xsi:type="xsd:double"&gt;3.224&lt;/D&gt;&lt;D xsi:type="xsd:double"&gt;3.21&lt;/D&gt;&lt;D xsi:type="xsd:double"&gt;3.271&lt;/D&gt;&lt;D xsi:type="xsd:double"&gt;3.484&lt;/D&gt;&lt;D xsi:type="xsd:double"&gt;3.379&lt;/D&gt;&lt;D xsi:type="xsd:double"&gt;3.673&lt;/D&gt;&lt;D xsi:type="xsd:double"&gt;3.567&lt;/D&gt;&lt;D xsi:type="xsd:double"&gt;3.225&lt;/D&gt;&lt;D xsi:type="xsd:double"&gt;3.097&lt;/D&gt;&lt;D xsi:type="xsd:double"&gt;2.994&lt;/D&gt;&lt;D xsi:type="xsd:double"&gt;2.86&lt;/D&gt;&lt;D xsi:type="xsd:double"&gt;2.793&lt;/D&gt;&lt;D xsi:type="xsd:double"&gt;2.655&lt;/D&gt;&lt;D xsi:type="xsd:double"&gt;2.672&lt;/D&gt;&lt;D xsi:type="xsd:double"&gt;2.677&lt;/D&gt;&lt;D xsi:type="xsd:double"&gt;2.891&lt;/D&gt;&lt;D xsi:type="xsd:double"&gt;2.452&lt;/D&gt;&lt;D xsi:type="xsd:double"&gt;2.45&lt;/D&gt;&lt;D xsi:type="xsd:double"&gt;2.583&lt;/D&gt;&lt;D xsi:type="xsd:double"&gt;2.397&lt;/D&gt;&lt;D xsi:type="xsd:double"&gt;2.465&lt;/D&gt;&lt;D xsi:type="xsd:double"&gt;2.452&lt;/D&gt;&lt;D xsi:type="xsd:double"&gt;2.4&lt;/D&gt;&lt;D xsi:type="xsd:double"&gt;2.324&lt;/D&gt;&lt;D xsi:type="xsd:double"&gt;2.476&lt;/D&gt;&lt;D xsi:type="xsd:double"&gt;2.648&lt;/D&gt;&lt;/FQL&gt;&lt;FQL&gt;&lt;Q&gt;982600^FG_DIV_YLD(2/27/2026,1/29/2010,M)&lt;/Q&gt;&lt;R&gt;194&lt;/R&gt;&lt;C&gt;1&lt;/C&gt;&lt;D xsi:type="xsd:double"&gt;2.837&lt;/D&gt;&lt;D xsi:type="xsd:double"&gt;3.001&lt;/D&gt;&lt;D xsi:type="xsd:double"&gt;3.116&lt;/D&gt;&lt;D xsi:type="xsd:double"&gt;3.189&lt;/D&gt;&lt;D xsi:type="xsd:double"&gt;3.219&lt;/D&gt;&lt;D xsi:type="xsd:double"&gt;3.304&lt;/D&gt;&lt;D xsi:type="xsd:double"&gt;3.353&lt;/D&gt;&lt;D xsi:type="xsd:double"&gt;3.401&lt;/D&gt;&lt;D xsi:type="xsd:double"&gt;3.486&lt;/D&gt;&lt;D xsi:type="xsd:double"&gt;3.484&lt;/D&gt;&lt;D xsi:type="xsd:double"&gt;3.619&lt;/D&gt;&lt;D xsi:type="xsd:double"&gt;3.574&lt;/D&gt;&lt;D xsi:type="xsd:double"&gt;3.521&lt;/D&gt;&lt;D xsi:type="xsd:double"&gt;3.56&lt;/D&gt;&lt;D xsi:type="xsd:double"&gt;3.759&lt;/D&gt;&lt;D xsi:type="xsd:double"&gt;3.675&lt;/D&gt;&lt;D xsi:type="xsd:double"&gt;3.771&lt;/D&gt;&lt;D xsi:type="xsd:double"&gt;3.643&lt;/D&gt;&lt;D xsi:type="xsd:double"&gt;3.579&lt;/D&gt;&lt;D xsi:type="xsd:double"&gt;3.676&lt;/D&gt;&lt;D xsi:type="xsd:double"&gt;3.774&lt;/D&gt;&lt;D xsi:type="xsd:double"&gt;3.695&lt;/D&gt;&lt;D xsi:type="xsd:double"&gt;3.718&lt;/D&gt;&lt;D xsi:type="xsd:double"&gt;3.863&lt;/D&gt;&lt;D xsi:type="xsd:double"&gt;4.003&lt;/D&gt;&lt;D xsi:type="xsd:double"&gt;3.637&lt;/D&gt;&lt;D xsi:type="xsd:double"&gt;3.644&lt;/D&gt;&lt;D xsi:type="xsd:double"&gt;3.78&lt;/D&gt;&lt;D xsi:type="xsd:double"&gt;3.863&lt;/D&gt;&lt;D xsi:type="xsd:double"&gt;3.708&lt;/D&gt;&lt;D xsi:type="xsd:double"&gt;3.808&lt;/D&gt;&lt;D xsi:type="xsd:double"&gt;3.818&lt;/D&gt;&lt;D xsi:type="xsd:double"&gt;3.893&lt;/D&gt;&lt;D xsi:type="xsd:double"&gt;3.966&lt;/D&gt;&lt;D xsi:type="xsd:double"&gt;3.681&lt;/D&gt;&lt;D xsi:type="xsd:double"&gt;3.755&lt;/D&gt;&lt;D xsi:type="xsd:double"&gt;3.687&lt;/D&gt;&lt;D xsi:type="xsd:double"&gt;3.598&lt;/D&gt;&lt;D xsi:type="xsd:double"&gt;3.766&lt;/D&gt;&lt;D xsi:type="xsd:double"&gt;3.696&lt;/D&gt;&lt;D xsi:type="xsd:double"&gt;3.982&lt;/D&gt;&lt;D xsi:type="xsd:double"&gt;4.132&lt;/D&gt;&lt;D xsi:type="xsd:double"&gt;3.849&lt;/D&gt;&lt;D xsi:type="xsd:double"&gt;3.847&lt;/D&gt;&lt;D xsi:type="xsd:double"&gt;4.046&lt;/D&gt;&lt;D xsi:type="xsd:double"&gt;3.769&lt;/D&gt;&lt;D xsi:type="xsd:double"&gt;3.763&lt;/D&gt;&lt;D xsi:type="xsd:double"&gt;3.704&lt;/D&gt;&lt;D xsi:type="xsd:double"&gt;3.716&lt;/D&gt;&lt;D xsi:type="xsd:double"&gt;3.412&lt;/D&gt;&lt;D xsi:type="xsd:double"&gt;3.61&lt;/D&gt;&lt;D xsi:type="xsd:double"&gt;3.801&lt;/D&gt;&lt;D xsi:type="xsd:double"&gt;3.632&lt;/D&gt;&lt;D xsi:type="xsd:double"&gt;3.737&lt;/D&gt;&lt;D xsi:type="xsd:double"&gt;3.676&lt;/D&gt;&lt;D xsi:type="xsd:double"&gt;3.32&lt;/D&gt;&lt;D xsi:type="xsd:double"&gt;3.204&lt;/D&gt;&lt;D xsi:type="xsd:double"&gt;3.158&lt;/D&gt;&lt;D xsi:type="xsd:double"&gt;3.197&lt;/D&gt;&lt;D xsi:type="xsd:double"&gt;3.259&lt;/D&gt;&lt;D xsi:type="xsd:double"&gt;3.16&lt;/D&gt;&lt;D xsi:type="xsd:double"&gt;3.292&lt;/D&gt;&lt;D xsi:type="xsd:double"&gt;3.289&lt;/D&gt;&lt;D xsi:type="xsd:double"&gt;3.398&lt;/D&gt;&lt;D xsi:type="xsd:double"&gt;3.87&lt;/D&gt;&lt;D xsi:type="xsd:double"&gt;3.898&lt;/D&gt;&lt;D xsi:type="xsd:double"&gt;3.771&lt;/D&gt;&lt;D xsi:type="xsd:double"&gt;3.948&lt;/D&gt;&lt;D xsi:type="xsd:double"&gt;4.148&lt;/D&gt;&lt;D xsi:type="xsd:double"&gt;4.329&lt;/D&gt;&lt;D xsi:type="xsd:double"&gt;4.406&lt;/D&gt;&lt;D xsi:type="xsd:double"&gt;6.196&lt;/D&gt;&lt;D xsi:type="xsd:double"&gt;5.263&lt;/D&gt;&lt;D xsi:type="xsd:double"&gt;4.6&lt;/D&gt;&lt;D xsi:type="xsd:double"&gt;4.436&lt;/D&gt;&lt;D xsi:type="xsd:double"&gt;4.601&lt;/D&gt;&lt;D xsi:type="xsd:double"&gt;4.692&lt;/D&gt;&lt;D xsi:type="xsd:double"&gt;4.669&lt;/D&gt;&lt;D xsi:type="xsd:double"&gt;4.819&lt;/D&gt;&lt;D xsi:type="xsd:double"&gt;4.521&lt;/D&gt;&lt;D xsi:type="xsd:double"&gt;4.523&lt;/D&gt;&lt;D xsi:type="xsd:double"&gt;4.706&lt;/D&gt;&lt;D xsi:type="xsd:double"&gt;4.579&lt;/D&gt;&lt;D xsi:type="xsd:double"&gt;4.651&lt;/D&gt;&lt;D xsi:type="xsd:double"&gt;4.679&lt;/D&gt;&lt;D xsi:type="xsd:double"&gt;4.734&lt;/D&gt;&lt;D xsi:type="xsd:double"&gt;4.973&lt;/D&gt;&lt;D xsi:type="xsd:double"&gt;4.61&lt;/D&gt;&lt;D xsi:type="xsd:double"&gt;4.498&lt;/D&gt;&lt;D xsi:type="xsd:double"&gt;4.19&lt;/D&gt;&lt;D xsi:type="xsd:double"&gt;4.259&lt;/D&gt;&lt;D xsi:type="xsd:double"&gt;3.981&lt;/D&gt;&lt;D xsi:type="xsd:double"&gt;4.019&lt;/D&gt;&lt;D xsi:type="xsd:double"&gt;3.985&lt;/D&gt;&lt;D xsi:type="xsd:double"&gt;3.984&lt;/D&gt;&lt;D xsi:type="xsd:double"&gt;4.177&lt;/D&gt;&lt;D xsi:type="xsd:double"&gt;4.067&lt;/D&gt;&lt;D xsi:type="xsd:double"&gt;3.798&lt;/D&gt;&lt;D xsi:type="xsd:double"&gt;3.786&lt;/D&gt;&lt;D xsi:type="xsd:double"&gt;3.982&lt;/D&gt;&lt;D xsi:type="xsd:double"&gt;3.917&lt;/D&gt;&lt;D xsi:type="xsd:double"&gt;3.907&lt;/D&gt;&lt;D xsi:type="xsd:double"&gt;3.923&lt;/D&gt;&lt;D xsi:type="xsd:double"&gt;3.875&lt;/D&gt;&lt;D xsi:type="xsd:double"&gt;3.923&lt;/D&gt;&lt;D xsi:type="xsd:double"&gt;3.809&lt;/D&gt;&lt;D xsi:type="xsd:double"&gt;3.908&lt;/D&gt;&lt;D xsi:type="xsd:double"&gt;3.899&lt;/D&gt;&lt;D xsi:type="xsd:double"&gt;3.91&lt;/D&gt;&lt;D xsi:type="xsd:double"&gt;3.96&lt;/D&gt;&lt;D xsi:type="xsd:double"&gt;3.963&lt;/D&gt;&lt;D xsi:type="xsd:double"&gt;4.144&lt;/D&gt;&lt;D xsi:type="xsd:double"&gt;4.075&lt;/D&gt;&lt;D xsi:type="xsd:double"&gt;3.945&lt;/D&gt;&lt;D xsi:type="xsd:double"&gt;3.946&lt;/D&gt;&lt;D xsi:type="xsd:double"&gt;4.02&lt;/D&gt;&lt;D xsi:type="xsd:double"&gt;4.145&lt;/D&gt;&lt;D xsi:type="xsd:double"&gt;4.224&lt;/D&gt;&lt;D xsi:type="xsd:double"&gt;4.276&lt;/D&gt;&lt;D xsi:type="xsd:double"&gt;4.352&lt;/D&gt;&lt;D xsi:type="xsd:double"&gt;4.538&lt;/D&gt;&lt;D xsi:type="xsd:double"&gt;4.364&lt;/D&gt;&lt;D xsi:type="xsd:double"&gt;4.171&lt;/D&gt;&lt;D xsi:type="xsd:double"&gt;4.055&lt;/D&gt;&lt;D xsi:type="xsd:double"&gt;3.986&lt;/D&gt;&lt;D xsi:type="xsd:double"&gt;4.219&lt;/D&gt;&lt;D xsi:type="xsd:double"&gt;4.059&lt;/D&gt;&lt;D xsi:type="xsd:double"&gt;3.752&lt;/D&gt;&lt;D xsi:type="xsd:double"&gt;3.827&lt;/D&gt;&lt;D xsi:type="xsd:double"&gt;3.679&lt;/D&gt;&lt;D xsi:type="xsd:double"&gt;3.658&lt;/D&gt;&lt;D xsi:type="xsd:double"&gt;3.811&lt;/D&gt;&lt;D xsi:type="xsd:double"&gt;3.596&lt;/D&gt;&lt;D xsi:type="xsd:double"&gt;3.735&lt;/D&gt;&lt;D xsi:type="xsd:double"&gt;3.767&lt;/D&gt;&lt;D xsi:type="xsd:double"&gt;3.6622574&lt;/D&gt;&lt;D xsi:type="xsd:double"&gt;3.727&lt;/D&gt;&lt;D xsi:type="xsd:double"&gt;3.672&lt;/D&gt;&lt;D xsi:type="xsd:double"&gt;3.529&lt;/D&gt;&lt;D xsi:type="xsd:double"&gt;3.527&lt;/D&gt;&lt;D xsi:type="xsd:double"&gt;3.494&lt;/D&gt;&lt;D xsi:type="xsd:double"&gt;3.485&lt;/D&gt;&lt;D xsi:type="xsd:double"&gt;3.489&lt;/D&gt;&lt;D xsi:type="xsd:double"&gt;3.5836596&lt;/D&gt;&lt;D xsi:type="xsd:double"&gt;3.4526958&lt;/D&gt;&lt;D xsi:type="xsd:double"&gt;3.631404&lt;/D&gt;&lt;D xsi:type="xsd:double"&gt;3.479289&lt;/D&gt;&lt;D xsi:type="xsd:double"&gt;3.5455756&lt;/D&gt;&lt;D xsi:type="xsd:double"&gt;3.5057395&lt;/D&gt;&lt;D xsi:type="xsd:double"&gt;3.6239803&lt;/D&gt;&lt;D xsi:type="xsd:double"&gt;3.738&lt;/D&gt;&lt;D xsi:type="xsd:double"&gt;3.615&lt;/D&gt;&lt;D xsi:type="xsd:double"&gt;3.832&lt;/D&gt;&lt;D xsi:type="xsd:double"&gt;3.628&lt;/D&gt;&lt;D xsi:type="xsd:double"&gt;3.623&lt;/D&gt;&lt;D xsi:type="xsd:double"&gt;3.646&lt;/D&gt;&lt;D xsi:type="xsd:double"&gt;3.618&lt;/D&gt;&lt;D xsi:type="xsd:double"&gt;3.574&lt;/D&gt;&lt;D xsi:type="xsd:double"&gt;3.76&lt;/D&gt;&lt;D xsi:type="xsd:double"&gt;3.812&lt;/D&gt;&lt;D xsi:type="xsd:double"&gt;3.822&lt;/D&gt;&lt;D xsi:type="xsd:double"&gt;3.835&lt;/D&gt;&lt;D xsi:type="xsd:double"&gt;3.889&lt;/D&gt;&lt;D xsi:type="xsd:double"&gt;3.9&lt;/D&gt;&lt;D xsi:type="xsd:double"&gt;3.931&lt;/D&gt;&lt;D xsi:type="xsd:double"&gt;4.147&lt;/D&gt;&lt;D xsi:type="xsd:double"&gt;3.723&lt;/D&gt;&lt;D xsi:type="xsd:double"&gt;3.692&lt;/D&gt;&lt;D xsi:type="xsd:double"&gt;3.595&lt;/D&gt;&lt;D xsi:type="xsd:double"&gt;3.655&lt;/D&gt;&lt;D xsi:type="xsd:double"&gt;3.746&lt;/D&gt;&lt;D xsi:type="xsd:double"&gt;3.777&lt;/D&gt;&lt;D xsi:type="xsd:double"&gt;3.615&lt;/D&gt;&lt;D xsi:type="xsd:double"&gt;3.928&lt;/D&gt;&lt;D xsi:type="xsd:double"&gt;3.657&lt;/D&gt;&lt;D xsi:type="xsd:double"&gt;3.348&lt;/D&gt;&lt;D xsi:type="xsd:double"&gt;3.227&lt;/D&gt;&lt;D xsi:type="xsd:double"&gt;3.199&lt;/D&gt;&lt;D xsi:type="xsd:double"&gt;3.054&lt;/D&gt;&lt;D xsi:type="xsd:double"&gt;3.145&lt;/D&gt;&lt;D xsi:type="xsd:double"&gt;3.023&lt;/D&gt;&lt;D xsi:type="xsd:double"&gt;3.01&lt;/D&gt;&lt;D xsi:type="xsd:double"&gt;3&lt;/D&gt;&lt;D xsi:type="xsd:double"&gt;3.2&lt;/D&gt;&lt;D xsi:type="xsd:double"&gt;3.287&lt;/D&gt;&lt;D xsi:type="xsd:double"&gt;3.468&lt;/D&gt;&lt;D xsi:type="xsd:double"&gt;3.682&lt;/D&gt;&lt;D xsi:type="xsd:double"&gt;3.568&lt;/D&gt;&lt;D xsi:type="xsd:double"&gt;3.786&lt;/D&gt;&lt;D xsi:type="xsd:double"&gt;3.61&lt;/D&gt;&lt;D xsi:type="xsd:double"&gt;3.325&lt;/D&gt;&lt;D xsi:type="xsd:double"&gt;3.365&lt;/D&gt;&lt;D xsi:type="xsd:double"&gt;3.55&lt;/D&gt;&lt;D xsi:type="xsd:double"&gt;3.627&lt;/D&gt;&lt;/FQL&gt;&lt;FQL&gt;&lt;Q&gt;979200^FG_DIV_YLD(2/27/2026,1/29/2000,M)&lt;/Q&gt;&lt;R&gt;314&lt;/R&gt;&lt;C&gt;1&lt;/C&gt;&lt;D xsi:type="xsd:double"&gt;2.148&lt;/D&gt;&lt;D xsi:type="xsd:double"&gt;2.153&lt;/D&gt;&lt;D xsi:type="xsd:double"&gt;2.695&lt;/D&gt;&lt;D xsi:type="xsd:double"&gt;2.815&lt;/D&gt;&lt;D xsi:type="xsd:double"&gt;2.561&lt;/D&gt;&lt;D xsi:type="xsd:double"&gt;2.491&lt;/D&gt;&lt;D xsi:type="xsd:double"&gt;2.736&lt;/D&gt;&lt;D xsi:type="xsd:double"&gt;2.637&lt;/D&gt;&lt;D xsi:type="xsd:double"&gt;2.841&lt;/D&gt;&lt;D xsi:type="xsd:double"&gt;2.817&lt;/D&gt;&lt;D xsi:type="xsd:double"&gt;2.831&lt;/D&gt;&lt;D xsi:type="xsd:double"&gt;2.898&lt;/D&gt;&lt;D xsi:type="xsd:double"&gt;3.679&lt;/D&gt;&lt;D xsi:type="xsd:double"&gt;3.575&lt;/D&gt;&lt;D xsi:type="xsd:double"&gt;3.683&lt;/D&gt;&lt;D xsi:type="xsd:double"&gt;3.74&lt;/D&gt;&lt;D xsi:type="xsd:double"&gt;4.094&lt;/D&gt;&lt;D xsi:type="xsd:double"&gt;3.704&lt;/D&gt;&lt;D xsi:type="xsd:double"&gt;2.667&lt;/D&gt;&lt;D xsi:type="xsd:double"&gt;2.469&lt;/D&gt;&lt;D xsi:type="xsd:double"&gt;2.456&lt;/D&gt;&lt;D xsi:type="xsd:double"&gt;2.499&lt;/D&gt;&lt;D xsi:type="xsd:double"&gt;2.507&lt;/D&gt;&lt;D xsi:type="xsd:double"&gt;2.59&lt;/D&gt;&lt;D xsi:type="xsd:double"&gt;1.967&lt;/D&gt;&lt;D xsi:type="xsd:double"&gt;2.088&lt;/D&gt;&lt;D xsi:type="xsd:double"&gt;2.367&lt;/D&gt;&lt;D xsi:type="xsd:double"&gt;2.834&lt;/D&gt;&lt;D xsi:type="xsd:double"&gt;3.116&lt;/D&gt;&lt;D xsi:type="xsd:double"&gt;2.102&lt;/D&gt;&lt;D xsi:type="xsd:double"&gt;2.146&lt;/D&gt;&lt;D xsi:type="xsd:double"&gt;2.291&lt;/D&gt;&lt;D xsi:type="xsd:double"&gt;2.755&lt;/D&gt;&lt;D xsi:type="xsd:double"&gt;3.341&lt;/D&gt;&lt;D xsi:type="xsd:double"&gt;3.496&lt;/D&gt;&lt;D xsi:type="xsd:double"&gt;4.033&lt;/D&gt;&lt;D xsi:type="xsd:double"&gt;3.095&lt;/D&gt;&lt;D xsi:type="xsd:double"&gt;1.768&lt;/D&gt;&lt;D xsi:type="xsd:double"&gt;1.631&lt;/D&gt;&lt;D xsi:type="xsd:double"&gt;2.153&lt;/D&gt;&lt;D xsi:type="xsd:double"&gt;2.634&lt;/D&gt;&lt;D xsi:type="xsd:double"&gt;3.252&lt;/D&gt;&lt;D xsi:type="xsd:double"&gt;3.18&lt;/D&gt;&lt;D xsi:type="xsd:double"&gt;3.962&lt;/D&gt;&lt;D xsi:type="xsd:double"&gt;4.191&lt;/D&gt;&lt;D xsi:type="xsd:double"&gt;4.226&lt;/D&gt;&lt;D x</t>
        </r>
      </text>
    </comment>
    <comment ref="A5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si:type="xsd:double"&gt;4.073&lt;/D&gt;&lt;D xsi:type="xsd:double"&gt;4.237&lt;/D&gt;&lt;D xsi:type="xsd:double"&gt;4.107&lt;/D&gt;&lt;D xsi:type="xsd:double"&gt;2.768&lt;/D&gt;&lt;D xsi:type="xsd:double"&gt;2.953&lt;/D&gt;&lt;D xsi:type="xsd:double"&gt;3.037&lt;/D&gt;&lt;D xsi:type="xsd:double"&gt;3.615&lt;/D&gt;&lt;D xsi:type="xsd:double"&gt;3.891&lt;/D&gt;&lt;D xsi:type="xsd:double"&gt;3.641&lt;/D&gt;&lt;D xsi:type="xsd:double"&gt;3.925&lt;/D&gt;&lt;D xsi:type="xsd:double"&gt;4.047&lt;/D&gt;&lt;D xsi:type="xsd:double"&gt;3.995&lt;/D&gt;&lt;D xsi:type="xsd:double"&gt;3.92&lt;/D&gt;&lt;D xsi:type="xsd:double"&gt;3.665&lt;/D&gt;&lt;D xsi:type="xsd:double"&gt;1.064&lt;/D&gt;&lt;D xsi:type="xsd:double"&gt;0.934&lt;/D&gt;&lt;D xsi:type="xsd:double"&gt;0.925&lt;/D&gt;&lt;D xsi:type="xsd:double"&gt;1.222&lt;/D&gt;&lt;D xsi:type="xsd:double"&gt;1.397&lt;/D&gt;&lt;D xsi:type="xsd:double"&gt;1.292&lt;/D&gt;&lt;D xsi:type="xsd:double"&gt;1.519&lt;/D&gt;&lt;D xsi:type="xsd:double"&gt;1.488&lt;/D&gt;&lt;D xsi:type="xsd:double"&gt;1.124&lt;/D&gt;&lt;D xsi:type="xsd:double"&gt;1.246&lt;/D&gt;&lt;D xsi:type="xsd:double"&gt;1.313&lt;/D&gt;&lt;D xsi:type="xsd:double"&gt;3.015&lt;/D&gt;&lt;D xsi:type="xsd:double"&gt;3.797&lt;/D&gt;&lt;D xsi:type="xsd:double"&gt;3.361&lt;/D&gt;&lt;D xsi:type="xsd:double"&gt;3.43&lt;/D&gt;&lt;D xsi:type="xsd:double"&gt;3.616&lt;/D&gt;&lt;D xsi:type="xsd:double"&gt;3.883&lt;/D&gt;&lt;D xsi:type="xsd:double"&gt;3.59&lt;/D&gt;&lt;D xsi:type="xsd:double"&gt;4.182&lt;/D&gt;&lt;D xsi:type="xsd:double"&gt;3.911&lt;/D&gt;&lt;D xsi:type="xsd:double"&gt;4.187&lt;/D&gt;&lt;D xsi:type="xsd:double"&gt;4.404&lt;/D&gt;&lt;D xsi:type="xsd:double"&gt;3.773&lt;/D&gt;&lt;D xsi:type="xsd:double"&gt;3.805&lt;/D&gt;&lt;D xsi:type="xsd:double"&gt;4.744&lt;/D&gt;&lt;D xsi:type="xsd:double"&gt;4.592&lt;/D&gt;&lt;D xsi:type="xsd:double"&gt;5.162&lt;/D&gt;&lt;D xsi:type="xsd:double"&gt;4.866&lt;/D&gt;&lt;D xsi:type="xsd:double"&gt;5.148&lt;/D&gt;&lt;D xsi:type="xsd:double"&gt;4.69&lt;/D&gt;&lt;D xsi:type="xsd:double"&gt;5.122&lt;/D&gt;&lt;D xsi:type="xsd:double"&gt;4.904&lt;/D&gt;&lt;D xsi:type="xsd:double"&gt;4.879&lt;/D&gt;&lt;D xsi:type="xsd:double"&gt;4.698&lt;/D&gt;&lt;D xsi:type="xsd:double"&gt;4.292&lt;/D&gt;&lt;D xsi:type="xsd:double"&gt;3.727&lt;/D&gt;&lt;D xsi:type="xsd:double"&gt;2.795&lt;/D&gt;&lt;D xsi:type="xsd:double"&gt;2.769&lt;/D&gt;&lt;D xsi:type="xsd:double"&gt;2.875&lt;/D&gt;&lt;D xsi:type="xsd:double"&gt;3.104&lt;/D&gt;&lt;D xsi:type="xsd:double"&gt;2.938&lt;/D&gt;&lt;D xsi:type="xsd:double"&gt;3.131&lt;/D&gt;&lt;D xsi:type="xsd:double"&gt;3.008&lt;/D&gt;&lt;D xsi:type="xsd:double"&gt;3.082&lt;/D&gt;&lt;D xsi:type="xsd:double"&gt;3.265&lt;/D&gt;&lt;D xsi:type="xsd:double"&gt;2.786&lt;/D&gt;&lt;D xsi:type="xsd:double"&gt;2.85&lt;/D&gt;&lt;D xsi:type="xsd:double"&gt;2.652&lt;/D&gt;&lt;D xsi:type="xsd:double"&gt;2.445&lt;/D&gt;&lt;D xsi:type="xsd:double"&gt;2.507&lt;/D&gt;&lt;D xsi:type="xsd:double"&gt;2.787&lt;/D&gt;&lt;D xsi:type="xsd:double"&gt;2.922&lt;/D&gt;&lt;D xsi:type="xsd:double"&gt;2.731&lt;/D&gt;&lt;D xsi:type="xsd:double"&gt;2.796&lt;/D&gt;&lt;D xsi:type="xsd:double"&gt;2.812&lt;/D&gt;&lt;D xsi:type="xsd:double"&gt;2.821&lt;/D&gt;&lt;D xsi:type="xsd:double"&gt;2.76&lt;/D&gt;&lt;D xsi:type="xsd:double"&gt;3.67&lt;/D&gt;&lt;D xsi:type="xsd:double"&gt;3.426&lt;/D&gt;&lt;D xsi:type="xsd:double"&gt;3.561&lt;/D&gt;&lt;D xsi:type="xsd:double"&gt;3.321&lt;/D&gt;&lt;D xsi:type="xsd:double"&gt;3.428&lt;/D&gt;&lt;D xsi:type="xsd:double"&gt;3.53&lt;/D&gt;&lt;D xsi:type="xsd:double"&gt;3.346&lt;/D&gt;&lt;D xsi:type="xsd:double"&gt;3.147&lt;/D&gt;&lt;D xsi:type="xsd:double"&gt;3.376&lt;/D&gt;&lt;D xsi:type="xsd:double"&gt;3.339&lt;/D&gt;&lt;D xsi:type="xsd:double"&gt;3.159&lt;/D&gt;&lt;D xsi:type="xsd:double"&gt;3.07&lt;/D&gt;&lt;D xsi:type="xsd:double"&gt;3.08&lt;/D&gt;&lt;D xsi:type="xsd:double"&gt;2.837&lt;/D&gt;&lt;D xsi:type="xsd:double"&gt;1.834&lt;/D&gt;&lt;D xsi:type="xsd:double"&gt;1.691&lt;/D&gt;&lt;D xsi:type="xsd:double"&gt;1.574&lt;/D&gt;&lt;D xsi:type="xsd:double"&gt;1.63&lt;/D&gt;&lt;D xsi:type="xsd:double"&gt;1.615&lt;/D&gt;&lt;D xsi:type="xsd:double"&gt;1.757&lt;/D&gt;&lt;D xsi:type="xsd:double"&gt;1.952&lt;/D&gt;&lt;D xsi:type="xsd:double"&gt;1.813&lt;/D&gt;&lt;D xsi:type="xsd:double"&gt;1.761&lt;/D&gt;&lt;D xsi:type="xsd:double"&gt;1.851&lt;/D&gt;&lt;D xsi:type="xsd:double"&gt;1.956&lt;/D&gt;&lt;D xsi:type="xsd:double"&gt;1.982&lt;/D&gt;&lt;D xsi:type="xsd:double"&gt;2.247&lt;/D&gt;&lt;D xsi:type="xsd:double"&gt;2.882&lt;/D&gt;&lt;D xsi:type="xsd:double"&gt;2.908&lt;/D&gt;&lt;D xsi:type="xsd:double"&gt;2.654&lt;/D&gt;&lt;D xsi:type="xsd:double"&gt;2.397&lt;/D&gt;&lt;D xsi:type="xsd:double"&gt;2.312&lt;/D&gt;&lt;D xsi:type="xsd:double"&gt;2.398&lt;/D&gt;&lt;D xsi:type="xsd:double"&gt;2.685&lt;/D&gt;&lt;D xsi:type="xsd:double"&gt;2.452&lt;/D&gt;&lt;D xsi:type="xsd:double"&gt;2.344&lt;/D&gt;&lt;D xsi:type="xsd:double"&gt;2.069&lt;/D&gt;&lt;D xsi:type="xsd:double"&gt;2.06&lt;/D&gt;&lt;D xsi:type="xsd:double"&gt;1.839&lt;/D&gt;&lt;D xsi:type="xsd:double"&gt;2.191&lt;/D&gt;&lt;D xsi:type="xsd:double"&gt;2.148&lt;/D&gt;&lt;D xsi:type="xsd:double"&gt;2.153&lt;/D&gt;&lt;D xsi:type="xsd:double"&gt;2.246&lt;/D&gt;&lt;D xsi:type="xsd:double"&gt;2.275&lt;/D&gt;&lt;D xsi:type="xsd:double"&gt;2.524&lt;/D&gt;&lt;D xsi:type="xsd:double"&gt;2.491&lt;/D&gt;&lt;D xsi:type="xsd:double"&gt;2.633&lt;/D&gt;&lt;D xsi:type="xsd:double"&gt;2.708&lt;/D&gt;&lt;D xsi:type="xsd:double"&gt;3.18&lt;/D&gt;&lt;D xsi:type="xsd:double"&gt;2.776&lt;/D&gt;&lt;D xsi:type="xsd:double"&gt;2.804&lt;/D&gt;&lt;D xsi:type="xsd:double"&gt;2.748&lt;/D&gt;&lt;D xsi:type="xsd:double"&gt;2.961&lt;/D&gt;&lt;D xsi:type="xsd:double"&gt;3.294&lt;/D&gt;&lt;D xsi:type="xsd:double"&gt;3.045&lt;/D&gt;&lt;D xsi:type="xsd:double"&gt;2.988&lt;/D&gt;&lt;D xsi:type="xsd:double"&gt;2.764&lt;/D&gt;&lt;D xsi:type="xsd:double"&gt;3.191&lt;/D&gt;&lt;D xsi:type="xsd:double"&gt;2.784&lt;/D&gt;&lt;D xsi:type="xsd:double"&gt;2.741&lt;/D&gt;&lt;D xsi:type="xsd:double"&gt;2.842&lt;/D&gt;&lt;D xsi:type="xsd:double"&gt;2.584&lt;/D&gt;&lt;D xsi:type="xsd:double"&gt;2.54&lt;/D&gt;&lt;D xsi:type="xsd:double"&gt;2.442&lt;/D&gt;&lt;D xsi:type="xsd:double"&gt;2.38&lt;/D&gt;&lt;D xsi:type="xsd:double"&gt;2.234&lt;/D&gt;&lt;D xsi:type="xsd:double"&gt;2.283&lt;/D&gt;&lt;D xsi:type="xsd:double"&gt;2.163&lt;/D&gt;&lt;D xsi:type="xsd:double"&gt;2.26&lt;/D&gt;&lt;D xsi:type="xsd:double"&gt;2.476&lt;/D&gt;&lt;D xsi:type="xsd:double"&gt;2.468&lt;/D&gt;&lt;D xsi:type="xsd:double"&gt;2.723&lt;/D&gt;&lt;D xsi:type="xsd:double"&gt;2.753&lt;/D&gt;&lt;D xsi:type="xsd:double"&gt;2.383&lt;/D&gt;&lt;D xsi:type="xsd:double"&gt;1.994&lt;/D&gt;&lt;D xsi:type="xsd:double"&gt;2.287&lt;/D&gt;&lt;D xsi:type="xsd:double"&gt;2.073&lt;/D&gt;&lt;D xsi:type="xsd:double"&gt;2.123&lt;/D&gt;&lt;D xsi:type="xsd:double"&gt;2.451&lt;/D&gt;&lt;D xsi:type="xsd:double"&gt;2.336&lt;/D&gt;&lt;D xsi:type="xsd:double"&gt;2.165&lt;/D&gt;&lt;D xsi:type="xsd:double"&gt;2.009&lt;/D&gt;&lt;D xsi:type="xsd:double"&gt;2.163&lt;/D&gt;&lt;D xsi:type="xsd:double"&gt;2.911&lt;/D&gt;&lt;D xsi:type="xsd:double"&gt;3.131&lt;/D&gt;&lt;D xsi:type="xsd:double"&gt;3.595&lt;/D&gt;&lt;D xsi:type="xsd:double"&gt;4.93&lt;/D&gt;&lt;D xsi:type="xsd:double"&gt;6.57&lt;/D&gt;&lt;D xsi:type="xsd:double"&gt;6.052&lt;/D&gt;&lt;D xsi:type="xsd:double"&gt;5.828&lt;/D&gt;&lt;D xsi:type="xsd:double"&gt;6.094&lt;/D&gt;&lt;D xsi:type="xsd:double"&gt;5.557&lt;/D&gt;&lt;D xsi:type="xsd:double"&gt;4.339&lt;/D&gt;&lt;D xsi:type="xsd:double"&gt;3.443&lt;/D&gt;&lt;D xsi:type="xsd:double"&gt;3.183&lt;/D&gt;&lt;D xsi:type="xsd:double"&gt;3.89&lt;/D&gt;&lt;D xsi:type="xsd:double"&gt;3.938&lt;/D&gt;&lt;D xsi:type="xsd:double"&gt;3.334&lt;/D&gt;&lt;D xsi:type="xsd:double"&gt;3.339&lt;/D&gt;&lt;D xsi:type="xsd:double"&gt;2.965&lt;/D&gt;&lt;D xsi:type="xsd:double"&gt;3.045&lt;/D&gt;&lt;D xsi:type="xsd:double"&gt;2.33&lt;/D&gt;&lt;D xsi:type="xsd:double"&gt;2.547&lt;/D&gt;&lt;D xsi:type="xsd:double"&gt;2.368&lt;/D&gt;&lt;D xsi:type="xsd:double"&gt;2.556&lt;/D&gt;&lt;D xsi:type="xsd:double"&gt;2.8&lt;/D&gt;&lt;D xsi:type="xsd:double"&gt;2.649&lt;/D&gt;&lt;D xsi:type="xsd:double"&gt;2.98&lt;/D&gt;&lt;D xsi:type="xsd:double"&gt;2.917&lt;/D&gt;&lt;D xsi:type="xsd:double"&gt;2.607&lt;/D&gt;&lt;D xsi:type="xsd:double"&gt;2.689&lt;/D&gt;&lt;D xsi:type="xsd:double"&gt;2.696&lt;/D&gt;&lt;D xsi:type="xsd:double"&gt;2.71&lt;/D&gt;&lt;D xsi:type="xsd:double"&gt;2.892&lt;/D&gt;&lt;D xsi:type="xsd:double"&gt;2.956&lt;/D&gt;&lt;D xsi:type="xsd:double"&gt;2.738&lt;/D&gt;&lt;D xsi:type="xsd:double"&gt;3.032&lt;/D&gt;&lt;D xsi:type="xsd:double"&gt;2.985&lt;/D&gt;&lt;D xsi:type="xsd:double"&gt;3.009&lt;/D&gt;&lt;D xsi:type="xsd:double"&gt;3.07&lt;/D&gt;&lt;D xsi:type="xsd:double"&gt;2.608&lt;/D&gt;&lt;D xsi:type="xsd:double"&gt;2.115&lt;/D&gt;&lt;D xsi:type="xsd:double"&gt;2.082&lt;/D&gt;&lt;D xsi:type="xsd:double"&gt;1.743&lt;/D&gt;&lt;D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xsi:type="xsd:string"&gt;@NA&lt;/D&gt;&lt;/FQL&gt;&lt;FQL&gt;&lt;Q&gt;907600^FG_DIV_YLD(2/27/2026,1/29/2000,M)&lt;/Q&gt;&lt;R&gt;314&lt;/R&gt;&lt;C&gt;1&lt;/C&gt;&lt;D xsi:type="xsd:double"&gt;5.331&lt;/D&gt;&lt;D xsi:type="xsd:double"&gt;5.57&lt;/D&gt;&lt;D xsi:type="xsd:double"&gt;6.185&lt;/D&gt;&lt;D xsi:type="xsd:double"&gt;5.613&lt;/D&gt;&lt;D xsi:type="xsd:double"&gt;5.988&lt;/D&gt;&lt;D xsi:type="xsd:double"&gt;6.102&lt;/D&gt;&lt;D xsi:type="xsd:double"&gt;6.204&lt;/D&gt;&lt;D xsi:type="xsd:double"&gt;6.677&lt;/D&gt;&lt;D xsi:type="xsd:double"&gt;6.411&lt;/D&gt;&lt;D xsi:type="xsd:double"&gt;6.511&lt;/D&gt;&lt;D xsi:type="xsd:double"&gt;7.34&lt;/D&gt;&lt;D xsi:type="xsd:double"&gt;7.52&lt;/D&gt;&lt;D xsi:type="xsd:double"&gt;7.997&lt;/D&gt;&lt;D xsi:type="xsd:double"&gt;7.265&lt;/D&gt;&lt;D xsi:type="xsd:double"&gt;7.722&lt;/D&gt;&lt;D xsi:type="xsd:double"&gt;6.63&lt;/D&gt;&lt;D xsi:type="xsd:double"&gt;6.163&lt;/D&gt;&lt;D xsi:type="xsd:double"&gt;6.242&lt;/D&gt;&lt;D xsi:type="xsd:double"&gt;7.035&lt;/D&gt;&lt;D xsi:type="xsd:double"&gt;7.482&lt;/D&gt;&lt;D xsi:type="xsd:double"&gt;7.734&lt;/D&gt;&lt;D xsi:type="xsd:double"&gt;7.54&lt;/D&gt;&lt;D xsi:type="xsd:double"&gt;6.917&lt;/D&gt;&lt;D xsi:type="xsd:double"&gt;7.577&lt;/D&gt;&lt;D xsi:type="xsd:double"&gt;7.358&lt;/D&gt;&lt;D xsi:type="xsd:double"&gt;7.067&lt;/D&gt;&lt;D xsi:type="xsd:double"&gt;6.845&lt;/D&gt;&lt;D xsi:type="xsd:double"&gt;7.142&lt;/D&gt;&lt;D xsi:type="xsd:double"&gt;8.882&lt;/D&gt;&lt;D xsi:type="xsd:double"&gt;8.622&lt;/D&gt;&lt;D xsi:type="xsd:double"&gt;8.601&lt;/D&gt;&lt;D xsi:type="xsd:double"&gt;10.68&lt;/D&gt;&lt;D xsi:type="xsd:double"&gt;11.009&lt;/D&gt;&lt;D xsi:type="xsd:double"&gt;11.955&lt;/D&gt;&lt;D xsi:type="xsd:double"&gt;12.357&lt;/D&gt;&lt;D xsi:type="xsd:double"&gt;13.483&lt;/D&gt;&lt;D xsi:type="xsd:double"&gt;13.042&lt;/D&gt;&lt;D xsi:type="xsd:double"&gt;12.468&lt;/D&gt;&lt;D xsi:type="xsd:double"&gt;12.826&lt;/D&gt;&lt;D xsi:type="xsd:double"&gt;14.069&lt;/D&gt;&lt;D xsi:type="xsd:double"&gt;13.445&lt;/D&gt;&lt;D xsi:type="xsd:double"&gt;14.155&lt;/D&gt;&lt;D xsi:type="xsd:double"&gt;14.264&lt;/D&gt;&lt;D xsi:type="xsd:double"&gt;11.296&lt;/D&gt;&lt;D xsi:type="xsd:double"&gt;11.317&lt;/D&gt;&lt;D xsi:type="xsd:double"&gt;10.373&lt;/D&gt;&lt;D xsi:type="xsd:double"&gt;9.551&lt;/D&gt;&lt;D xsi:type="xsd:double"&gt;7.587&lt;/D&gt;&lt;D xsi:type="xsd:double"&gt;8.083&lt;/D&gt;&lt;D xsi:type="xsd:double"&gt;8.231&lt;/D&gt;&lt;D xsi:type="xsd:double"&gt;8.824&lt;/D&gt;&lt;D xsi:type="xsd:double"&gt;8.725&lt;/D&gt;&lt;D xsi:type="xsd:double"&gt;6.755&lt;/D&gt;&lt;D xsi:type="xsd:double"&gt;6.248&lt;/D&gt;&lt;D xsi:type="xsd:double"&gt;4.146&lt;/D&gt;&lt;D xsi:type="xsd:double"&gt;3.294&lt;/D&gt;&lt;D xsi:type="xsd:double"&gt;3.104&lt;/D&gt;&lt;D xsi:type="xsd:double"&gt;3.03&lt;/D&gt;&lt;D xsi:type="xsd:double"&gt;3.141&lt;/D&gt;&lt;D xsi:type="xsd:double"&gt;3.122&lt;/D&gt;&lt;D xsi:type="xsd:double"&gt;2.323&lt;/D&gt;&lt;D xsi:type="xsd:double"&gt;2.595&lt;/D&gt;&lt;D xsi:type="xsd:double"&gt;2.517&lt;/D&gt;&lt;D xsi:type="xsd:double"&gt;2.758&lt;/D&gt;&lt;D xsi:type="xsd:double"&gt;3.184&lt;/D&gt;&lt;D xsi:type="xsd:double"&gt;3.208&lt;/D&gt;&lt;D xsi:type="xsd:double"&gt;2.86&lt;/D&gt;&lt;D xsi:type="xsd:double"&gt;3.077&lt;/D&gt;&lt;D xsi:type="xsd:double"&gt;3.249&lt;/D&gt;&lt;D xsi:type="xsd:double"&gt;3.583&lt;/D&gt;&lt;D xsi:type="xsd:double"&gt;3.986&lt;/D&gt;&lt;D xsi:type="xsd:double"&gt;4.483&lt;/D&gt;&lt;D xsi:type="xsd:double"&gt;3.171&lt;/D&gt;&lt;D xsi:type="xsd:double"&gt;3.157&lt;/D&gt;&lt;D xsi:type="xsd:double"&gt;3.096&lt;/D&gt;&lt;D xsi:type="xsd:double"&gt;3.46&lt;/D&gt;&lt;D xsi:type="xsd:double"&gt;3.514&lt;/D&gt;&lt;D xsi:type="xsd:double"&gt;3.567&lt;/D&gt;&lt;D xsi:type="xsd:double"&gt;3.659&lt;/D&gt;&lt;D xsi:type="xsd:double"&gt;3.408&lt;/D&gt;&lt;D xsi:type="xsd:double"&gt;3.373&lt;/D&gt;&lt;D xsi:type="xsd:double"&gt;3.575&lt;/D&gt;&lt;D xsi:type="xsd:double"&gt;3.597&lt;/D&gt;&lt;D xsi:type="xsd:double"&gt;3.547&lt;/D&gt;&lt;D xsi:type="xsd:double"&gt;3.505&lt;/D&gt;&lt;D xsi:type="xsd:double"&gt;3.283&lt;/D&gt;&lt;D xsi:type="xsd:double"&gt;3.611&lt;/D&gt;&lt;D xsi:type="xsd:double"&gt;3.423&lt;/D&gt;&lt;D xsi:type="xsd:double"&gt;3.412&lt;/D&gt;&lt;D xsi:type="xsd:double"&gt;3.738&lt;/D&gt;&lt;D xsi:type="xsd:double"&gt;3.773&lt;/D&gt;&lt;D xsi:type="xsd:double"&gt;3.203&lt;/D&gt;&lt;D xsi:type="xsd:double"&gt;3.477&lt;/D&gt;&lt;D xsi:type="xsd:double"&gt;3.303&lt;/D&gt;&lt;D xsi:type="xsd:double"&gt;2.783&lt;/D&gt;&lt;D xsi:type="xsd:double"&gt;2.853&lt;/D&gt;&lt;D xsi:type="xsd:double"&gt;2.946&lt;/D&gt;&lt;D xsi:type="xsd:double"&gt;2.4&lt;/D&gt;&lt;D xsi:type="xsd:double"&gt;2.679&lt;/D&gt;&lt;D xsi:type="xsd:double"&gt;2.707&lt;/D&gt;&lt;D xsi:type="xsd:double"&gt;2.599&lt;/D&gt;&lt;D xsi:type="xsd:double"&gt;2.592&lt;/D&gt;&lt;D xsi:type="xsd:double"&gt;2.926&lt;/D&gt;&lt;D xsi:type="xsd:double"&gt;3.141&lt;/D&gt;&lt;D xsi:type="xsd:double"&gt;3.299&lt;/D&gt;&lt;D xsi:type="xsd:double"&gt;3.301&lt;/D&gt;&lt;D xsi:type="xsd:double"&gt;3.243&lt;/D&gt;&lt;D xsi:type="xsd:double"&gt;3.051&lt;/D&gt;&lt;D xsi:type="xsd:double"&gt;3.026&lt;/D&gt;&lt;D xsi:type="xsd:double"&gt;3.177&lt;/D&gt;&lt;D xsi:type="xsd:double"&gt;3.411&lt;/D&gt;&lt;D xsi:type="xsd:double"&gt;3.377&lt;/D&gt;&lt;D xsi:type="xsd:double"&gt;3.356&lt;/D&gt;&lt;D xsi:type="xsd:double"&gt;3.654&lt;/D&gt;&lt;D xsi:type="xsd:double"&gt;3.463&lt;/D&gt;&lt;D xsi:type="xsd:double"&gt;3.323&lt;/D&gt;&lt;D xsi:type="xsd:double"&gt;3.862&lt;/D&gt;&lt;D xsi:type="xsd:double"&gt;4.009&lt;/D&gt;&lt;D xsi:type="xsd:double"&gt;3.662&lt;/D&gt;&lt;D xsi:type="xsd:double"&gt;3.892&lt;/D&gt;&lt;D xsi:type="xsd:double"&gt;4.52&lt;/D&gt;&lt;D xsi:type="xsd:double"&gt;4.467&lt;/D&gt;&lt;D xsi:type="xsd:double"&gt;4.576&lt;/D&gt;&lt;D xsi:type="xsd:double"&gt;4.144&lt;/D&gt;&lt;D xsi:type="xsd:double"&gt;4.059&lt;/D&gt;&lt;D xsi:type="xsd:double"&gt;4.394&lt;/D&gt;&lt;D xsi:type="xsd:double"&gt;4.207&lt;/D&gt;&lt;D xsi:type="xsd:double"&gt;3.786&lt;/D&gt;&lt;D xsi:type="xsd:double"&gt;3.614&lt;/D&gt;&lt;D xsi:type="xsd:double"&gt;3.671&lt;/D&gt;&lt;D xsi:type="xsd:double"&gt;3.981&lt;/D&gt;&lt;D xsi:type="xsd:double"&gt;4.459&lt;/D&gt;&lt;D xsi:type="xsd:double"&gt;4.44&lt;/D&gt;&lt;D xsi:type="xsd:double"&gt;4.676&lt;/D&gt;&lt;D xsi:type="xsd:double"&gt;5.176&lt;/D&gt;&lt;D xsi:type="xsd:double"&gt;4.719&lt;/D&gt;&lt;D xsi:type="xsd:double"&gt;4.793&lt;/D&gt;&lt;D xsi:type="xsd:double"&gt;4.707&lt;/D&gt;&lt;D xsi:type="xsd:double"&gt;4.197&lt;/D&gt;&lt;D xsi:type="xsd:double"&gt;4.497&lt;/D&gt;&lt;D xsi:type="xsd:double"&gt;4.659&lt;/D&gt;&lt;D xsi:type="xsd:double"&gt;4.603&lt;/D&gt;&lt;D xsi:type="xsd:double"&gt;4.335&lt;/D&gt;&lt;D xsi:type="xsd:double"&gt;4.215&lt;/D&gt;&lt;D xsi:type="xsd:double"&gt;4.407&lt;/D&gt;&lt;D xsi:type="xsd:double"&gt;4.22&lt;/D&gt;&lt;D xsi:type="xsd:double"&gt;3.84&lt;/D&gt;&lt;D xsi:type="xsd:double"&gt;3.842&lt;/D&gt;&lt;D xsi:type="xsd:double"&gt;3.836&lt;/D&gt;&lt;D xsi:type="xsd:double"&gt;4.225&lt;/D&gt;&lt;D xsi:type="xsd:double"&gt;4.531&lt;/D&gt;&lt;D xsi:type="xsd:double"&gt;4.607&lt;/D&gt;&lt;D xsi:type="xsd:double"&gt;4.674&lt;/D&gt;&lt;D xsi:type="xsd:double"&gt;4.305&lt;/D&gt;&lt;D xsi:type="xsd:double"&gt;4.177&lt;/D&gt;&lt;D xsi:type="xsd:double"&gt;4.109&lt;/D&gt;&lt;D xsi:type="xsd:double"&gt;4.019&lt;/D&gt;&lt;D xsi:type="xsd:double"&gt;3.91&lt;/D&gt;&lt;D xsi:type="xsd:double"&gt;4.046&lt;/D&gt;&lt;D xsi:type="xsd:double"&gt;4.432&lt;/D&gt;&lt;D xsi:type="xsd:double"&gt;4.436&lt;/D&gt;&lt;D xsi:type="xsd:double"&gt;4.558&lt;/D&gt;&lt;D xsi:type="xsd:double"&gt;4.702&lt;/D&gt;&lt;D xsi:type="xsd:double"&gt;4.776&lt;/D&gt;&lt;D xsi:type="xsd:double"&gt;4.852&lt;/D&gt;&lt;D xsi:type="xsd:double"&gt;4.91&lt;/D&gt;&lt;D xsi:type="xsd:double"&gt;4.47&lt;/D&gt;&lt;D xsi:type="xsd:double"&gt;3.629&lt;/D&gt;&lt;D xsi:type="xsd:double"&gt;3.699&lt;/D&gt;&lt;D xsi:type="xsd:double"&gt;3.721&lt;/D&gt;&lt;D xsi:type="xsd:double"&gt;4.067&lt;/D&gt;&lt;D xsi:type="xsd:double"&gt;3.666&lt;/D&gt;&lt;D xsi:type="xsd:double"&gt;3.637&lt;/D&gt;&lt;D xsi:type="xsd:double"&gt;3.871&lt;/D&gt;&lt;D xsi:type="xsd:double"&gt;3.824&lt;/D&gt;&lt;D xsi:type="xsd:double"&gt;3.349&lt;/D&gt;&lt;D xsi:type="xsd:double"&gt;3.264&lt;/D&gt;&lt;D xsi:type="xsd:double"&gt;3.131&lt;/D&gt;&lt;D xsi:type="xsd:double"&gt;2.97&lt;/D&gt;&lt;D xsi:type="xsd:double"&gt;2.761&lt;/D&gt;&lt;D xsi:type="xsd:double"&gt;2.708&lt;/D&gt;&lt;D xsi:type="xsd:double"&gt;2.746&lt;/D&gt;&lt;D xsi:type="xsd:double"&gt;2.69&lt;/D&gt;&lt;D xsi:type="xsd:double"&gt;2.618&lt;/D&gt;&lt;D xsi:type="xsd:double"&gt;2.58&lt;/D&gt;&lt;D xsi:type="xsd:double"&gt;2.587&lt;/D&gt;&lt;D xsi:type="xsd:double"&gt;2.753&lt;/D&gt;&lt;D xsi:type="xsd:double"&gt;2.554&lt;/D&gt;&lt;D xsi:type="xsd:double"&gt;2.815&lt;/D&gt;&lt;D xsi:type="xsd:double"&gt;2.742&lt;/D&gt;&lt;D xsi:type="xsd:double"&gt;2.569&lt;/D&gt;&lt;D xsi:type="xsd:double"&gt;2.592&lt;/D&gt;&lt;D xsi:type="xsd:double"&gt;2.932&lt;/D&gt;&lt;D xsi:type="xsd:double"&gt;2.85&lt;/D&gt;&lt;D xsi:type="xsd:double"&gt;2.854&lt;/D&gt;&lt;D xsi:type="xsd:double"&gt;3.335&lt;/D&gt;&lt;D xsi:type="xsd:double"&gt;3.655&lt;/D&gt;&lt;D xsi:type="xsd:double"&gt;3.622&lt;/D&gt;&lt;D xsi:type="xsd:double"&gt;3.863&lt;/D&gt;&lt;D xsi:type="xsd:double"&gt;3.794&lt;/D&gt;&lt;D xsi:type="xsd:double"&gt;3.835&lt;/D&gt;&lt;D xsi:type="xsd:double"&gt;3.67&lt;/D&gt;&lt;D xsi:type="xsd:double"&gt;4.008&lt;/D&gt;&lt;D xsi:type="xsd:double"&gt;4.215&lt;/D&gt;&lt;D xsi:type="xsd:double"&gt;4.365&lt;/D&gt;&lt;D xsi:type="xsd:double"&gt;4.348&lt;/D&gt;&lt;D xsi:type="xsd:double"&gt;4.494&lt;/D&gt;&lt;D xsi:type="xsd:double"&gt;4.094&lt;/D&gt;&lt;D xsi:type="xsd:double"&gt;3.787&lt;/D&gt;&lt;D xsi:type="xsd:double"&gt;2.739&lt;/D&gt;&lt;D xsi:type="xsd:double"&gt;2.537&lt;/D&gt;&lt;D xsi:type="xsd:double"&gt;2.357&lt;/D&gt;&lt;D xsi:type="xsd:double"&gt;2.05&lt;/D&gt;&lt;D xsi:type="xsd:double"&gt;1.809&lt;/D&gt;&lt;D xsi:type="xsd:double"&gt;1.934&lt;/D&gt;&lt;D xsi:type="xsd:double"&gt;2.34&lt;/D&gt;&lt;D xsi:type="xsd:double"&gt;2.349&lt;/D&gt;&lt;D xsi:type="xsd:double"&gt;2.401&lt;/D&gt;&lt;D xsi:type="xsd:double"&gt;2.184&lt;/D&gt;&lt;D xsi:type="xsd:double"&gt;2.217&lt;/D&gt;&lt;D xsi:type="xsd:double"&gt;2.147&lt;/D&gt;&lt;D xsi:type="xsd:double"&gt;2.301&lt;/D&gt;&lt;D xsi:type="xsd:double"&gt;2.767&lt;/D&gt;&lt;D xsi:type="xsd:double"&gt;2.674&lt;/D&gt;&lt;D xsi:type="xsd:double"&gt;2.688&lt;/D&gt;&lt;D xsi:type="xsd:double"&gt;2.806&lt;/D&gt;&lt;D xsi:type="xsd:double"&gt;3.051&lt;/D&gt;&lt;D xsi:type="xsd:double"&gt;3.152&lt;/D&gt;&lt;D xsi:type="xsd:double"&gt;3.305&lt;/D&gt;&lt;D xsi:type="xsd:double"&gt;3.199&lt;/D&gt;&lt;D xsi:type="xsd:double"&gt;3.126&lt;/D&gt;&lt;D xsi:type="xsd:double"&gt;3.278&lt;/D&gt;&lt;D xsi:type="xsd:double"&gt;3.446&lt;/D&gt;&lt;D xsi:type="xsd:double"&gt;3.368&lt;/D&gt;&lt;D xsi:type="xsd:double"&gt;3.351&lt;/D&gt;&lt;D xsi:type="xsd:double"&gt;3.247&lt;/D&gt;&lt;D xsi:type="xsd:double"&gt;3.231&lt;/D&gt;&lt;D xsi:type="xsd:double"&gt;3.325&lt;/D&gt;&lt;D xsi:type="xsd:double"&gt;3.2&lt;/D&gt;&lt;D xsi:type="xsd:double"&gt;3.527&lt;/D&gt;&lt;D xsi:type="xsd:double"&gt;3.414&lt;/D&gt;&lt;D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xsi:type="xsd:string"&gt;@NA&lt;/D&gt;&lt;/FQL&gt;&lt;FQL&gt;&lt;Q&gt;905600^FG_DIV_YLD(2/27/2026,1/29/2000,M)&lt;/Q&gt;&lt;R&gt;314&lt;/R&gt;&lt;C&gt;1&lt;/C&gt;&lt;D xsi:type="xsd:double"&gt;1.62&lt;/D&gt;&lt;D xsi:type="xsd:double"&gt;1.656&lt;/D&gt;&lt;D xsi:type="xsd:double"&gt;1.751&lt;/D&gt;&lt;D xsi:type="xsd:double"&gt;1.744&lt;/D&gt;&lt;D xsi:type="xsd:double"&gt;1.847&lt;/D&gt;&lt;D xsi:type="xsd:double"&gt;1.915&lt;/D&gt;&lt;D xsi:type="xsd:double"&gt;1.93&lt;/D&gt;&lt;D xsi:type="xsd:double"&gt;2.016&lt;/D&gt;&lt;D xsi:type="xsd:double"&gt;2.079&lt;/D&gt;&lt;D xsi:type="xsd:double"&gt;2.033&lt;/D&gt;&lt;D xsi:type="xsd:double"&gt;1.971&lt;/D&gt;&lt;D xsi:type="xsd:double"&gt;1.869&lt;/D&gt;&lt;D xsi:type="xsd:double"&gt;1.903&lt;/D&gt;&lt;D xsi:type="xsd:double"&gt;1.985&lt;/D&gt;&lt;D xsi:type="xsd:double"&gt;2.02&lt;/D&gt;&lt;D xsi:type="xsd:double"&gt;2.004&lt;/D&gt;&lt;D xsi:type="xsd:double"&gt;2.005&lt;/D&gt;&lt;D xsi:type="xsd:double"&gt;1.981&lt;/D&gt;&lt;D xsi:type="xsd:double"&gt;2.168&lt;/D&gt;&lt;D xsi:type="xsd:double"&gt;2.185&lt;/D&gt;&lt;D xsi:type="xsd:double"&gt;2.314&lt;/D&gt;&lt;D xsi:type="xsd:double"&gt;2.3&lt;/D&gt;&lt;D xsi:type="xsd:double"&gt;2.314&lt;/D&gt;&lt;D xsi:type="xsd:double"&gt;2.397&lt;/D&gt;&lt;D xsi:type="xsd:double"&gt;2.46&lt;/D&gt;&lt;D xsi:type="xsd:double"&gt;2.435&lt;/D&gt;&lt;D xsi:type="xsd:double"&gt;2.42&lt;/D&gt;&lt;D xsi:type="xsd:double"&gt;2.456&lt;/D&gt;&lt;D xsi:type="xsd:double"&gt;2.55&lt;/D&gt;&lt;D xsi:type="xsd:double"&gt;2.46&lt;/D&gt;&lt;D xsi:type="xsd:double"&gt;2.461&lt;/D&gt;&lt;D xsi:type="xsd:double"&gt;2.42&lt;/D&gt;&lt;D xsi:type="xsd:double"&gt;2.578&lt;/D&gt;&lt;D xsi:type="xsd:double"&gt;2.612&lt;/D&gt;&lt;D xsi:type="xsd:double"&gt;2.328&lt;/D&gt;&lt;D xsi:type="xsd:double"&gt;2.149&lt;/D&gt;&lt;D xsi:type="xsd:double"&gt;2.149&lt;/D&gt;&lt;D xsi:type="xsd:double"&gt;2.19&lt;/D&gt;&lt;D xsi:type="xsd:double"&gt;2.243&lt;/D&gt;&lt;D xsi:type="xsd:double"&gt;2.343&lt;/D&gt;&lt;D xsi:type="xsd:double"&gt;2.462&lt;/D&gt;&lt;D xsi:type="xsd:double"&gt;2.632&lt;/D&gt;&lt;D xsi:type="xsd:double"&gt;2.585&lt;/D&gt;&lt;D xsi:type="xsd:double"&gt;2.427&lt;/D&gt;&lt;D xsi:type="xsd:double"&gt;2.487&lt;/D&gt;&lt;D xsi:type="xsd:double"&gt;2.482&lt;/D&gt;&lt;D xsi:type="xsd:double"&gt;2.133&lt;/D&gt;&lt;D xsi:type="xsd:double"&gt;2.093&lt;/D&gt;&lt;D xsi:type="xsd:double"&gt;2.189&lt;/D&gt;&lt;D xsi:type="xsd:double"&gt;2.168&lt;/D&gt;&lt;D xsi:type="xsd:double"&gt;2.088&lt;/D&gt;&lt;D xsi:type="xsd:double"&gt;2.199&lt;/D&gt;&lt;D xsi:type="xsd:double"&gt;1.617&lt;/D&gt;&lt;D xsi:type="xsd:double"&gt;1.67&lt;/D&gt;&lt;D xsi:type="xsd:double"&gt;1.619&lt;/D&gt;&lt;D xsi:type="xsd:double"&gt;1.639&lt;/D&gt;&lt;D xsi:type="xsd:double"&gt;1.607&lt;/D&gt;&lt;D xsi:type="xsd:double"&gt;1.62&lt;/D&gt;&lt;D xsi:type="xsd:double"&gt;1.539&lt;/D&gt;&lt;D xsi:type="xsd:double"&gt;1.601&lt;/D&gt;&lt;D xsi:type="xsd:double"&gt;1.766&lt;/D&gt;&lt;D xsi:type="xsd:double"&gt;1.671&lt;/D&gt;&lt;D xsi:type="xsd:double"&gt;2.122&lt;/D&gt;&lt;D xsi:type="xsd:double"&gt;2.161&lt;/D&gt;&lt;D xsi:type="xsd:double"&gt;2.582&lt;/D&gt;&lt;D xsi:type="xsd:double"&gt;2.077&lt;/D&gt;&lt;D xsi:type="xsd:double"&gt;2.183&lt;/D&gt;&lt;D xsi:type="xsd:double"&gt;2.445&lt;/D&gt;&lt;D xsi:type="xsd:double"&gt;2.443&lt;/D&gt;&lt;D xsi:type="xsd:double"&gt;2.161&lt;/D&gt;&lt;D xsi:type="xsd:double"&gt;2.071&lt;/D&gt;&lt;D xsi:type="xsd:double"&gt;4.289&lt;/D&gt;&lt;D xsi:type="xsd:double"&gt;3.61&lt;/D&gt;&lt;D xsi:type="xsd:double"&gt;2.978&lt;/D&gt;&lt;D xsi:type="xsd:double"&gt;2.908&lt;/D&gt;&lt;D xsi:type="xsd:double"&gt;2.934&lt;/D&gt;&lt;D xsi:type="xsd:double"&gt;3.15&lt;/D&gt;&lt;D xsi:type="xsd:double"&gt;2.925&lt;/D&gt;&lt;D xsi:type="xsd:double"&gt;3.035&lt;/D&gt;&lt;D xsi:type="xsd:double"&gt;2.904&lt;/D&gt;&lt;D xsi:type="xsd:double"&gt;3.151&lt;/D&gt;&lt;D xsi:type="xsd:double"&gt;3.282&lt;/D&gt;&lt;D xsi:type="xsd:double"&gt;3.576&lt;/D&gt;&lt;D xsi:type="xsd:double"&gt;3.693&lt;/D&gt;&lt;D xsi:type="xsd:double"&gt;3.855&lt;/D&gt;&lt;D xsi:type="xsd:double"&gt;3.864&lt;/D&gt;&lt;D xsi:type="xsd:double"&gt;4.221&lt;/D&gt;&lt;D xsi:type="xsd:double"&gt;3.791&lt;/D&gt;&lt;D xsi:type="xsd:double"&gt;3.845&lt;/D&gt;&lt;D xsi:type="xsd:double"&gt;3.956&lt;/D&gt;&lt;D xsi:type="xsd:double"&gt;3.858&lt;/D&gt;&lt;D xsi:type="xsd:double"&gt;3.691&lt;/D&gt;&lt;D xsi:type="xsd:double"&gt;3.763&lt;/D&gt;&lt;D xsi:type="xsd:double"&gt;3.875&lt;/D&gt;&lt;D xsi:type="xsd:double"&gt;3.766&lt;/D&gt;&lt;D xsi:type="xsd:double"&gt;3.662&lt;/D&gt;&lt;D xsi:type="xsd:double"&gt;3.604&lt;/D&gt;&lt;D xsi:type="xsd:double"&gt;3.449&lt;/D&gt;&lt;D xsi:type="xsd:double"&gt;3.503&lt;/D&gt;&lt;D xsi:type="xsd:double"&gt;3.446&lt;/D&gt;&lt;D xsi:type="xsd:double"&gt;3.264&lt;/D&gt;&lt;D xsi:type="xsd:double"&gt;3.367&lt;/D&gt;&lt;D xsi:type="xsd:double"&gt;3.452&lt;/D&gt;&lt;D xsi:type="xsd:double"&gt;3.374&lt;/D&gt;&lt;D xsi:type="xsd:double"&gt;3.542&lt;/D&gt;&lt;D xsi:type="xsd:double"&gt;3.376&lt;/D&gt;&lt;D xsi:type="xsd:double"&gt;3.062&lt;/D&gt;&lt;D xsi:type="xsd:double"&gt;3.1&lt;/D&gt;&lt;D xsi:type="xsd:double"&gt;3.166&lt;/D&gt;&lt;D xsi:type="xsd:double"&gt;3.271&lt;/D&gt;&lt;D xsi:type="xsd:double"&gt;3.196&lt;/D&gt;&lt;D xsi:type="xsd:double"&gt;3.289&lt;/D&gt;&lt;D xsi:type="xsd:double"&gt;3.01&lt;/D&gt;&lt;D xsi:type="xsd:double"&gt;2.822&lt;/D&gt;&lt;D xsi:type="xsd:double"&gt;2.908&lt;/D&gt;&lt;D xsi:type="xsd:double"&gt;2.892&lt;/D&gt;&lt;D xsi:type="xsd:double"&gt;2.836&lt;/D&gt;&lt;D xsi:type="xsd:double"&gt;2.813&lt;/D&gt;&lt;D xsi:type="xsd:double"&gt;2.926&lt;/D&gt;&lt;D xsi:type="xsd:double"&gt;3.249&lt;/D&gt;&lt;D xsi:type="xsd:double"&gt;3.322&lt;/D&gt;&lt;D xsi:type="xsd:double"&gt;3.067&lt;/D&gt;&lt;D xsi:type="xsd:double"&gt;2.999&lt;/D&gt;&lt;D xsi:type="xsd:double"&gt;2.87&lt;/D&gt;&lt;D xsi:type="xsd:double"&gt;2.812&lt;/D&gt;&lt;D xsi:type="xsd:double"&gt;3.117&lt;/D&gt;&lt;D xsi:type="xsd:double"&gt;3.038&lt;/D&gt;&lt;D xsi:type="xsd:double"&gt;2.787&lt;/D&gt;&lt;D xsi:type="xsd:double"&gt;2.869&lt;/D&gt;&lt;D xsi:type="xsd:double"&gt;2.812&lt;/D&gt;&lt;D xsi:type="xsd:double"&gt;2.5&lt;/D&gt;&lt;D xsi:type="xsd:double"&gt;2.494&lt;/D&gt;&lt;D xsi:type="xsd:double"&gt;2.507&lt;/D&gt;&lt;D xsi:type="xsd:double"&gt;2.335&lt;/D&gt;&lt;D xsi:type="xsd:double"&gt;2.613&lt;/D&gt;&lt;D xsi:type="xsd:double"&gt;2.61&lt;/D&gt;&lt;D xsi:type="xsd:double"&gt;2.51&lt;/D&gt;&lt;D xsi:type="xsd:double"&gt;2.48&lt;/D&gt;&lt;D xsi:type="xsd:double"&gt;2.537&lt;/D&gt;&lt;D xsi:type="xsd:double"&gt;2.986&lt;/D&gt;&lt;D xsi:type="xsd:double"&gt;2.932&lt;/D&gt;&lt;D xsi:type="xsd:double"&gt;2.963&lt;/D&gt;&lt;D xsi:type="xsd:double"&gt;3.018&lt;/D&gt;&lt;D xsi:type="xsd:double"&gt;2.987&lt;/D&gt;&lt;D xsi:type="xsd:double"&gt;2.97&lt;/D&gt;&lt;D xsi:type="xsd:double"&gt;3.173&lt;/D&gt;&lt;D xsi:type="xsd:double"&gt;3.043&lt;/D&gt;&lt;D xsi:type="xsd:double"&gt;3.111&lt;/D&gt;&lt;D xsi:type="xsd:double"&gt;3.079&lt;/D&gt;&lt;D xsi:type="xsd:double"&gt;3.207&lt;/D&gt;&lt;D xsi:type="xsd:double"&gt;3.329&lt;/D&gt;&lt;D xsi:type="xsd:double"&gt;3.302&lt;/D&gt;&lt;D xsi:type="xsd:double"&gt;3.492&lt;/D&gt;&lt;D xsi:type="xsd:double"&gt;3.332&lt;/D&gt;&lt;D xsi:type="xsd:double"&gt;3.099&lt;/D&gt;&lt;D xsi:type="xsd:double"&gt;2.368&lt;/D&gt;&lt;D xsi:type="xsd:double"&gt;2.502&lt;/D&gt;&lt;D xsi:type="xsd:double"&gt;2.682&lt;/D&gt;&lt;D xsi:type="xsd:double"&gt;2.703&lt;/D&gt;&lt;D xsi:type="xsd:double"&gt;2.843&lt;/D&gt;&lt;D xsi:type="xsd:double"&gt;2.97&lt;/D&gt;&lt;D xsi:type="xsd:double"&gt;2.93&lt;/D&gt;&lt;D xsi:type="xsd:double"&gt;2.953&lt;/D&gt;&lt;D xsi:type="xsd:double"&gt;2.842&lt;/D&gt;&lt;D xsi:type="xsd:double"&gt;2.939&lt;/D&gt;&lt;D xsi:type="xsd:double"&gt;3.225&lt;/D&gt;&lt;D xsi:type="xsd:double"&gt;3.152&lt;/D&gt;&lt;D xsi:type="xsd:double"&gt;2.804&lt;/D&gt;&lt;D xsi:type="xsd:double"&gt;2.939&lt;/D&gt;&lt;D xsi:type="xsd:double"&gt;3.148&lt;/D&gt;&lt;D xsi:type="xsd:double"&gt;3.241&lt;/D&gt;&lt;D xsi:type="xsd:double"&gt;3.33&lt;/D&gt;&lt;D xsi:type="xsd:double"&gt;3.362&lt;/D&gt;&lt;D xsi:type="xsd:double"&gt;3.408&lt;/D&gt;&lt;D xsi:type="xsd:double"&gt;3.285&lt;/D&gt;&lt;D xsi:type="xsd:double"&gt;3.027&lt;/D&gt;&lt;D xsi:type="xsd:double"&gt;2.926&lt;/D&gt;&lt;D xsi:type="xsd:double"&gt;2.759&lt;/D&gt;&lt;D xsi:type="xsd:double"&gt;2.685&lt;/D&gt;&lt;D xsi:type="xsd:double"&gt;2.422&lt;/D&gt;&lt;D xsi:type="xsd:double"&gt;2.168&lt;/D&gt;&lt;D xsi:type="xsd:double"&gt;2.199&lt;/D&gt;&lt;D xsi:type="xsd:double"&gt;2.191&lt;/D&gt;&lt;D xsi:type="xsd:double"&gt;2.296&lt;/D&gt;&lt;D xsi:type="xsd:double"&gt;2.128&lt;/D&gt;&lt;D xsi:type="xsd:double"&gt;2.228&lt;/D&gt;&lt;D xsi:type="xsd:double"&gt;2.324&lt;/D&gt;&lt;D xsi:type="xsd:double"&gt;2.291&lt;/D&gt;&lt;D xsi:type="xsd:double"&gt;2.379&lt;/D&gt;&lt;D xsi:type="xsd:double"&gt;2.344&lt;/D&gt;&lt;D xsi:type="xsd:double"&gt;2.332&lt;/D&gt;&lt;D xsi:type="xsd:double"&gt;1.921&lt;/D&gt;&lt;D xsi:type="xsd:double"&gt;1.956&lt;/D&gt;&lt;D xsi:type="xsd:double"&gt;1.965&lt;/D&gt;&lt;D xsi:type="xsd:double"&gt;1.975&lt;/D&gt;&lt;D xsi:type="xsd:double"&gt;2.061&lt;/D&gt;&lt;D xsi:type="xsd:double"&gt;2.125&lt;/D&gt;&lt;D xsi:type="xsd:double"&gt;2.065&lt;/D&gt;&lt;D xsi:type="xsd:double"&gt;2.168&lt;/D&gt;&lt;D xsi:type="xsd:double"&gt;2.362&lt;/D&gt;&lt;D xsi:type="xsd:double"&gt;2.538&lt;/D&gt;&lt;D xsi:type="xsd:double"&gt;2.563&lt;/D&gt;&lt;D xsi:type="xsd:double"&gt;2.73&lt;/D&gt;&lt;D xsi:type="xsd:double"&gt;4.933&lt;/D&gt;&lt;D xsi:type="xsd:double"&gt;7.929&lt;/D&gt;&lt;D xsi:type="xsd:double"&gt;9.696&lt;/D&gt;&lt;D xsi:type="xsd:double"&gt;10.358&lt;/D&gt;&lt;D xsi:type="xsd:double"&gt;10.456&lt;/D&gt;&lt;D xsi:type="xsd:double"&gt;9.517&lt;/D&gt;&lt;D xsi:type="xsd:double"&gt;6.675&lt;/D&gt;&lt;D xsi:type="xsd:double"&gt;5.222&lt;/D&gt;&lt;D xsi:type="xsd:double"&gt;5.501&lt;/D&gt;&lt;D xsi:type="xsd:double"&gt;5.077&lt;/D&gt;&lt;D xsi:type="xsd:double"&gt;5.496&lt;/D&gt;&lt;D xsi:type="xsd:double"&gt;5.106&lt;/D&gt;&lt;D xsi:type="xsd:double"&gt;5.06&lt;/D&gt;&lt;D xsi:type="xsd:double"&gt;5.034&lt;/D&gt;&lt;D xsi:type="xsd:double"&gt;4.939&lt;/D&gt;&lt;D xsi:type="xsd:double"&gt;4.795&lt;/D&gt;&lt;D xsi:type="xsd:double"&gt;4.773&lt;/D&gt;&lt;D xsi:type="xsd:double"&gt;4.283&lt;/D&gt;&lt;D xsi:type="xsd:double"&gt;4.395&lt;/D&gt;&lt;D xsi:type="xsd:double"&gt;3.69&lt;/D&gt;&lt;D xsi:type="xsd:double"&gt;3.448&lt;/D&gt;&lt;D xsi:type="xsd:double"&gt;3.265&lt;/D&gt;&lt;D xsi:type="xsd:double"&gt;3.218&lt;/D&gt;&lt;D xsi:type="xsd:double"&gt;3.224&lt;/D&gt;&lt;D xsi:type="xsd:double"&gt;3.107&lt;/D&gt;&lt;D xsi:type="xsd:double"&gt;2.966&lt;/D&gt;&lt;D xsi:type="xsd:double"&gt;2.892&lt;/D&gt;&lt;D xsi:type="xsd:double"&gt;2.941&lt;/D&gt;&lt;D xsi:type="xsd:double"&gt;3.074&lt;/D&gt;&lt;D xsi:type="xsd:double"&gt;3.019&lt;/D&gt;&lt;D xsi:type="xsd:double"&gt;3.075&lt;/D&gt;&lt;D xsi:type="xsd:double"&gt;3.207&lt;/D&gt;&lt;D xsi:type="xsd:double"&gt;3.267&lt;/D&gt;&lt;D xsi:type="xsd:double"&gt;3.363&lt;/D&gt;&lt;D xsi:type="xsd:double"&gt;3.322&lt;/D&gt;&lt;D xsi:type="xsd:double"&gt;2.993&lt;/D&gt;&lt;D xsi:type="xsd:double"&gt;3.001&lt;/D&gt;&lt;D xsi:type="xsd:double"&gt;2.84&lt;/D&gt;&lt;D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xsi:type="xsd:string"&gt;@NA&lt;/D&gt;&lt;/FQL&gt;&lt;FQL&gt;&lt;Q&gt;925000^FG_DIV_YLD(2/27/2026,1/29/2000,M)&lt;/Q&gt;&lt;R&gt;314&lt;/R&gt;&lt;C&gt;1&lt;/C&gt;&lt;D xsi:type="xsd:double"&gt;2.789&lt;/D&gt;&lt;D xsi:type="xsd:double"&gt;2.951&lt;/D&gt;&lt;D xsi:type="xsd:double"&gt;2.948&lt;/D&gt;&lt;D xsi:type="xsd:double"&gt;2.955&lt;/D&gt;&lt;D xsi:type="xsd:double"&gt;2.979&lt;/D&gt;&lt;D xsi:type="xsd:double"&gt;3.056&lt;/D&gt;&lt;D xsi:type="xsd:double"&gt;3.123&lt;/D&gt;&lt;D xsi:type="xsd:double"&gt;3.096&lt;/D&gt;&lt;D xsi:type="xsd:double"&gt;3.135&lt;/D&gt;&lt;D xsi:type="xsd:double"&gt;3.101&lt;/D&gt;&lt;D xsi:type="xsd:double"&gt;3.106&lt;/D&gt;&lt;D xsi:type="xsd:double"&gt;2.97&lt;/D&gt;&lt;D xsi:type="xsd:double"&gt;2.855&lt;/D&gt;&lt;D xsi:type="xsd:double"&gt;2.914&lt;/D&gt;&lt;D xsi:type="xsd:double"&gt;3.127&lt;/D&gt;&lt;D xsi:type="xsd:double"&gt;3.2&lt;/D&gt;&lt;D xsi:type="xsd:double"&gt;3.155&lt;/D&gt;&lt;D xsi:type="xsd:double"&gt;3.037&lt;/D&gt;&lt;D xsi:type="xsd:double"&gt;3.053&lt;/D&gt;&lt;D xsi:type="xsd:double"&gt;3.102&lt;/D&gt;&lt;D xsi:type="xsd:double"&gt;3.127&lt;/D&gt;&lt;D xsi:type="xsd:double"&gt;2.909&lt;/D&gt;&lt;D xsi:type="xsd:double"&gt;2.905&lt;/D&gt;&lt;D xsi:type="xsd:double"&gt;2.826&lt;/D&gt;&lt;D xsi:type="xsd:double"&gt;2.872&lt;/D&gt;&lt;D xsi:type="xsd:double"&gt;2.703&lt;/D&gt;&lt;D xsi:type="xsd:double"&gt;2.741&lt;/D&gt;&lt;D xsi:type="xsd:double"&gt;2.826&lt;/D&gt;&lt;D xsi:type="xsd:double"&gt;2.995&lt;/D&gt;&lt;D xsi:type="xsd:double"&gt;2.886&lt;/D&gt;&lt;D xsi:type="xsd:double"&gt;2.808&lt;/D&gt;&lt;D xsi:type="xsd:double"&gt;2.842&lt;/D&gt;&lt;D xsi:type="xsd:double"&gt;2.871&lt;/D&gt;&lt;D xsi:type="xsd:double"&gt;2.964&lt;/D&gt;&lt;D xsi:type="xsd:double"&gt;2.666&lt;/D&gt;&lt;D xsi:type="xsd:double"&gt;2.624&lt;/D&gt;&lt;D xsi:type="xsd:double"&gt;2.622&lt;/D&gt;&lt;D xsi:type="xsd:double"&gt;2.689&lt;/D&gt;&lt;D xsi:type="xsd:double"&gt;2.937&lt;/D&gt;&lt;D xsi:type="xsd:double"&gt;2.811&lt;/D&gt;&lt;D xsi:type="xsd:double"&gt;3.011&lt;/D&gt;&lt;D xsi:type="xsd:double"&gt;3.203&lt;/D&gt;&lt;D xsi:type="xsd:double"&gt;3.002&lt;/D&gt;&lt;D xsi:type="xsd:double"&gt;2.851&lt;/D&gt;&lt;D xsi:type="xsd:double"&gt;3.106&lt;/D&gt;&lt;D xsi:type="xsd:double"&gt;2.801&lt;/D&gt;&lt;D xsi:type="xsd:double"&gt;2.498&lt;/D&gt;&lt;D xsi:type="xsd:double"&gt;2.252&lt;/D&gt;&lt;D xsi:type="xsd:double"&gt;2.251&lt;/D&gt;&lt;D xsi:type="xsd:double"&gt;2.145&lt;/D&gt;&lt;D xsi:type="xsd:double"&gt;2.11&lt;/D&gt;&lt;D xsi:type="xsd:double"&gt;2.251&lt;/D&gt;&lt;D xsi:type="xsd:double"&gt;2.17&lt;/D&gt;&lt;D xsi:type="xsd:double"&gt;2.27&lt;/D&gt;&lt;D xsi:type="xsd:double"&gt;2.209&lt;/D&gt;&lt;D xsi:type="xsd:double"&gt;2.127&lt;/D&gt;&lt;D xsi:type="xsd:double"&gt;2.145&lt;/D&gt;&lt;D xsi:type="xsd:double"&gt;2.041&lt;/D&gt;&lt;D xsi:type="xsd:double"&gt;1.733&lt;/D&gt;&lt;D xsi:type="xsd:double"&gt;1.697&lt;/D&gt;&lt;D xsi:type="xsd:double"&gt;1.791&lt;/D&gt;&lt;D xsi:type="xsd:double"&gt;1.938&lt;/D&gt;&lt;D xsi:type="xsd:double"&gt;1.897&lt;/D&gt;&lt;D xsi:type="xsd:double"&gt;1.885&lt;/D&gt;&lt;D xsi:type="xsd:double"&gt;2.301&lt;/D&gt;&lt;D xsi:type="xsd:double"&gt;2.195&lt;/D&gt;&lt;D xsi:type="xsd:double"&gt;2.101&lt;/D&gt;&lt;D xsi:type="xsd:double"&gt;2.177&lt;/D&gt;&lt;D xsi:type="xsd:double"&gt;1.786&lt;/D&gt;&lt;D xsi:type="xsd:double"&gt;1.813&lt;/D&gt;&lt;D xsi:type="xsd:double"&gt;1.866&lt;/D&gt;&lt;D xsi:type="xsd:double"&gt;4.197&lt;/D&gt;&lt;D xsi:type="xsd:double"&gt;3.403&lt;/D&gt;&lt;D xsi:type="xsd:double"&gt;3.074&lt;/D&gt;&lt;D xsi:type="xsd:double"&gt;3.003&lt;/D&gt;&lt;D xsi:type="xsd:double"&gt;3.032&lt;/D&gt;&lt;D xs</t>
        </r>
      </text>
    </comment>
    <comment ref="A52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i:type="xsd:double"&gt;3.126&lt;/D&gt;&lt;D xsi:type="xsd:double"&gt;3.153&lt;/D&gt;&lt;D xsi:type="xsd:double"&gt;3.246&lt;/D&gt;&lt;D xsi:type="xsd:double"&gt;3.226&lt;/D&gt;&lt;D xsi:type="xsd:double"&gt;3.218&lt;/D&gt;&lt;D xsi:type="xsd:double"&gt;3.406&lt;/D&gt;&lt;D xsi:type="xsd:double"&gt;3.163&lt;/D&gt;&lt;D xsi:type="xsd:double"&gt;3.251&lt;/D&gt;&lt;D xsi:type="xsd:double"&gt;3.295&lt;/D&gt;&lt;D xsi:type="xsd:double"&gt;3.416&lt;/D&gt;&lt;D xsi:type="xsd:double"&gt;3.587&lt;/D&gt;&lt;D xsi:type="xsd:double"&gt;3.395&lt;/D&gt;&lt;D xsi:type="xsd:double"&gt;3.334&lt;/D&gt;&lt;D xsi:type="xsd:double"&gt;3.089&lt;/D&gt;&lt;D xsi:type="xsd:double"&gt;3.128&lt;/D&gt;&lt;D xsi:type="xsd:double"&gt;3.083&lt;/D&gt;&lt;D xsi:type="xsd:double"&gt;3.162&lt;/D&gt;&lt;D xsi:type="xsd:double"&gt;3.137&lt;/D&gt;&lt;D xsi:type="xsd:double"&gt;3.018&lt;/D&gt;&lt;D xsi:type="xsd:double"&gt;3.195&lt;/D&gt;&lt;D xsi:type="xsd:double"&gt;3.094&lt;/D&gt;&lt;D xsi:type="xsd:double"&gt;2.943&lt;/D&gt;&lt;D xsi:type="xsd:double"&gt;3.021&lt;/D&gt;&lt;D xsi:type="xsd:double"&gt;3.036&lt;/D&gt;&lt;D xsi:type="xsd:double"&gt;2.974&lt;/D&gt;&lt;D xsi:type="xsd:double"&gt;3.072&lt;/D&gt;&lt;D xsi:type="xsd:double"&gt;3.211&lt;/D&gt;&lt;D xsi:type="xsd:double"&gt;3.217&lt;/D&gt;&lt;D xsi:type="xsd:double"&gt;3.183&lt;/D&gt;&lt;D xsi:type="xsd:double"&gt;3.057&lt;/D&gt;&lt;D xsi:type="xsd:double"&gt;3.002&lt;/D&gt;&lt;D xsi:type="xsd:double"&gt;3.223&lt;/D&gt;&lt;D xsi:type="xsd:double"&gt;3.372&lt;/D&gt;&lt;D xsi:type="xsd:double"&gt;3.374&lt;/D&gt;&lt;D xsi:type="xsd:double"&gt;3.295&lt;/D&gt;&lt;D xsi:type="xsd:double"&gt;3.523&lt;/D&gt;&lt;D xsi:type="xsd:double"&gt;3.571&lt;/D&gt;&lt;D xsi:type="xsd:double"&gt;3.634&lt;/D&gt;&lt;D xsi:type="xsd:double"&gt;3.644&lt;/D&gt;&lt;D xsi:type="xsd:double"&gt;3.637&lt;/D&gt;&lt;D xsi:type="xsd:double"&gt;3.81&lt;/D&gt;&lt;D xsi:type="xsd:double"&gt;3.588&lt;/D&gt;&lt;D xsi:type="xsd:double"&gt;3.368&lt;/D&gt;&lt;D xsi:type="xsd:double"&gt;3.4&lt;/D&gt;&lt;D xsi:type="xsd:double"&gt;3.411&lt;/D&gt;&lt;D xsi:type="xsd:double"&gt;3.262&lt;/D&gt;&lt;D xsi:type="xsd:double"&gt;3.098&lt;/D&gt;&lt;D xsi:type="xsd:double"&gt;2.908&lt;/D&gt;&lt;D xsi:type="xsd:double"&gt;2.941&lt;/D&gt;&lt;D xsi:type="xsd:double"&gt;3.209&lt;/D&gt;&lt;D xsi:type="xsd:double"&gt;3.098&lt;/D&gt;&lt;D xsi:type="xsd:double"&gt;2.838&lt;/D&gt;&lt;D xsi:type="xsd:double"&gt;2.999&lt;/D&gt;&lt;D xsi:type="xsd:double"&gt;2.856&lt;/D&gt;&lt;D xsi:type="xsd:double"&gt;2.811&lt;/D&gt;&lt;D xsi:type="xsd:double"&gt;2.809&lt;/D&gt;&lt;D xsi:type="xsd:double"&gt;2.846&lt;/D&gt;&lt;D xsi:type="xsd:double"&gt;3.027&lt;/D&gt;&lt;D xsi:type="xsd:double"&gt;3.257&lt;/D&gt;&lt;D xsi:type="xsd:double"&gt;3.187&lt;/D&gt;&lt;D xsi:type="xsd:double"&gt;3.322&lt;/D&gt;&lt;D xsi:type="xsd:double"&gt;3.2&lt;/D&gt;&lt;D xsi:type="xsd:double"&gt;3.209&lt;/D&gt;&lt;D xsi:type="xsd:double"&gt;3.295&lt;/D&gt;&lt;D xsi:type="xsd:double"&gt;3.232&lt;/D&gt;&lt;D xsi:type="xsd:double"&gt;3.165&lt;/D&gt;&lt;D xsi:type="xsd:double"&gt;3.197&lt;/D&gt;&lt;D xsi:type="xsd:double"&gt;3.149&lt;/D&gt;&lt;D xsi:type="xsd:double"&gt;3.094&lt;/D&gt;&lt;D xsi:type="xsd:double"&gt;3.231&lt;/D&gt;&lt;D xsi:type="xsd:double"&gt;3.163&lt;/D&gt;&lt;D xsi:type="xsd:double"&gt;3.166&lt;/D&gt;&lt;D xsi:type="xsd:double"&gt;3.233&lt;/D&gt;&lt;D xsi:type="xsd:double"&gt;3.338&lt;/D&gt;&lt;D xsi:type="xsd:double"&gt;3.51&lt;/D&gt;&lt;D xsi:type="xsd:double"&gt;3.453&lt;/D&gt;&lt;D xsi:type="xsd:double"&gt;3.689&lt;/D&gt;&lt;D xsi:type="xsd:double"&gt;3.596&lt;/D&gt;&lt;D xsi:type="xsd:double"&gt;3.669&lt;/D&gt;&lt;D xsi:type="xsd:double"&gt;3.726&lt;/D&gt;&lt;D xsi:type="xsd:double"&gt;3.752&lt;/D&gt;&lt;D xsi:type="xsd:double"&gt;3.68&lt;/D&gt;&lt;D xsi:type="xsd:double"&gt;3.774&lt;/D&gt;&lt;D xsi:type="xsd:double"&gt;3.841&lt;/D&gt;&lt;D xsi:type="xsd:double"&gt;3.979&lt;/D&gt;&lt;D xsi:type="xsd:double"&gt;4.052&lt;/D&gt;&lt;D xsi:type="xsd:double"&gt;4.011&lt;/D&gt;&lt;D xsi:type="xsd:double"&gt;4.152&lt;/D&gt;&lt;D xsi:type="xsd:double"&gt;4.256&lt;/D&gt;&lt;D xsi:type="xsd:double"&gt;4.685&lt;/D&gt;&lt;D xsi:type="xsd:double"&gt;4.726&lt;/D&gt;&lt;D xsi:type="xsd:double"&gt;4.367&lt;/D&gt;&lt;D xsi:type="xsd:double"&gt;4.569&lt;/D&gt;&lt;D xsi:type="xsd:double"&gt;4.901&lt;/D&gt;&lt;D xsi:type="xsd:double"&gt;5.128&lt;/D&gt;&lt;D xsi:type="xsd:double"&gt;4.769&lt;/D&gt;&lt;D xsi:type="xsd:double"&gt;4.628&lt;/D&gt;&lt;D xsi:type="xsd:double"&gt;5.029&lt;/D&gt;&lt;D xsi:type="xsd:double"&gt;4.414&lt;/D&gt;&lt;D xsi:type="xsd:double"&gt;4.089&lt;/D&gt;&lt;D xsi:type="xsd:double"&gt;3.779&lt;/D&gt;&lt;D xsi:type="xsd:double"&gt;3.817&lt;/D&gt;&lt;D xsi:type="xsd:double"&gt;3.453&lt;/D&gt;&lt;D xsi:type="xsd:double"&gt;3.481&lt;/D&gt;&lt;D xsi:type="xsd:double"&gt;3.373&lt;/D&gt;&lt;D xsi:type="xsd:double"&gt;3.329&lt;/D&gt;&lt;D xsi:type="xsd:double"&gt;3.479&lt;/D&gt;&lt;D xsi:type="xsd:double"&gt;3.65&lt;/D&gt;&lt;D xsi:type="xsd:double"&gt;3.422&lt;/D&gt;&lt;D xsi:type="xsd:double"&gt;3.525&lt;/D&gt;&lt;D xsi:type="xsd:double"&gt;3.765&lt;/D&gt;&lt;D xsi:type="xsd:double"&gt;3.618&lt;/D&gt;&lt;D xsi:type="xsd:double"&gt;3.813&lt;/D&gt;&lt;D xsi:type="xsd:double"&gt;3.788&lt;/D&gt;&lt;D xsi:type="xsd:double"&gt;3.569&lt;/D&gt;&lt;D xsi:type="xsd:double"&gt;3.46&lt;/D&gt;&lt;D xsi:type="xsd:double"&gt;3.701&lt;/D&gt;&lt;D xsi:type="xsd:double"&gt;3.65&lt;/D&gt;&lt;D xsi:type="xsd:double"&gt;3.489&lt;/D&gt;&lt;D xsi:type="xsd:double"&gt;3.73&lt;/D&gt;&lt;D xsi:type="xsd:double"&gt;3.802&lt;/D&gt;&lt;D xsi:type="xsd:double"&gt;3.637&lt;/D&gt;&lt;D xsi:type="xsd:double"&gt;3.793&lt;/D&gt;&lt;D xsi:type="xsd:double"&gt;4.04&lt;/D&gt;&lt;D xsi:type="xsd:double"&gt;4.405&lt;/D&gt;&lt;D xsi:type="xsd:double"&gt;4.242&lt;/D&gt;&lt;D xsi:type="xsd:double"&gt;4.486&lt;/D&gt;&lt;D xsi:type="xsd:double"&gt;5.418&lt;/D&gt;&lt;D xsi:type="xsd:double"&gt;6.38&lt;/D&gt;&lt;D xsi:type="xsd:double"&gt;5.803&lt;/D&gt;&lt;D xsi:type="xsd:double"&gt;5.381&lt;/D&gt;&lt;D xsi:type="xsd:double"&gt;5.352&lt;/D&gt;&lt;D xsi:type="xsd:double"&gt;5.033&lt;/D&gt;&lt;D xsi:type="xsd:double"&gt;4.309&lt;/D&gt;&lt;D xsi:type="xsd:double"&gt;3.705&lt;/D&gt;&lt;D xsi:type="xsd:double"&gt;3.782&lt;/D&gt;&lt;D xsi:type="xsd:double"&gt;3.735&lt;/D&gt;&lt;D xsi:type="xsd:double"&gt;3.292&lt;/D&gt;&lt;D xsi:type="xsd:double"&gt;3.615&lt;/D&gt;&lt;D xsi:type="xsd:double"&gt;3.811&lt;/D&gt;&lt;D xsi:type="xsd:double"&gt;3.688&lt;/D&gt;&lt;D xsi:type="xsd:double"&gt;3.406&lt;/D&gt;&lt;D xsi:type="xsd:double"&gt;2.949&lt;/D&gt;&lt;D xsi:type="xsd:double"&gt;2.951&lt;/D&gt;&lt;D xsi:type="xsd:double"&gt;2.857&lt;/D&gt;&lt;D xsi:type="xsd:double"&gt;2.917&lt;/D&gt;&lt;D xsi:type="xsd:double"&gt;2.91&lt;/D&gt;&lt;D xsi:type="xsd:double"&gt;2.839&lt;/D&gt;&lt;D xsi:type="xsd:double"&gt;2.685&lt;/D&gt;&lt;D xsi:type="xsd:double"&gt;2.632&lt;/D&gt;&lt;D xsi:type="xsd:double"&gt;2.603&lt;/D&gt;&lt;D xsi:type="xsd:double"&gt;2.685&lt;/D&gt;&lt;D xsi:type="xsd:double"&gt;2.647&lt;/D&gt;&lt;D xsi:type="xsd:double"&gt;2.434&lt;/D&gt;&lt;D xsi:type="xsd:double"&gt;2.454&lt;/D&gt;&lt;D xsi:type="xsd:double"&gt;2.559&lt;/D&gt;&lt;D xsi:type="xsd:double"&gt;2.655&lt;/D&gt;&lt;D xsi:type="xsd:double"&gt;2.698&lt;/D&gt;&lt;D xsi:type="xsd:double"&gt;2.717&lt;/D&gt;&lt;D xsi:type="xsd:double"&gt;2.794&lt;/D&gt;&lt;D xsi:type="xsd:double"&gt;2.767&lt;/D&gt;&lt;D xsi:type="xsd:double"&gt;2.801&lt;/D&gt;&lt;D xsi:type="xsd:double"&gt;2.41&lt;/D&gt;&lt;D xsi:type="xsd:double"&gt;2.341&lt;/D&gt;&lt;D xsi:type="xsd:double"&gt;2.254&lt;/D&gt;&lt;D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xsi:type="xsd:string"&gt;@NA&lt;/D&gt;&lt;/FQL&gt;&lt;FQL&gt;&lt;Q&gt;915200^FG_DIV_YLD(2/27/2026,1/29/2000,M)&lt;/Q&gt;&lt;R&gt;314&lt;/R&gt;&lt;C&gt;1&lt;/C&gt;&lt;D xsi:type="xsd:double"&gt;2.327&lt;/D&gt;&lt;D xsi:type="xsd:double"&gt;2.198&lt;/D&gt;&lt;D xsi:type="xsd:double"&gt;2.516&lt;/D&gt;&lt;D xsi:type="xsd:double"&gt;2.634&lt;/D&gt;&lt;D xsi:type="xsd:double"&gt;2.905&lt;/D&gt;&lt;D xsi:type="xsd:double"&gt;3.069&lt;/D&gt;&lt;D xsi:type="xsd:double"&gt;3.036&lt;/D&gt;&lt;D xsi:type="xsd:double"&gt;3.371&lt;/D&gt;&lt;D xsi:type="xsd:double"&gt;3.309&lt;/D&gt;&lt;D xsi:type="xsd:double"&gt;3.534&lt;/D&gt;&lt;D xsi:type="xsd:double"&gt;3.704&lt;/D&gt;&lt;D xsi:type="xsd:double"&gt;3.69&lt;/D&gt;&lt;D xsi:type="xsd:double"&gt;3.504&lt;/D&gt;&lt;D xsi:type="xsd:double"&gt;3.584&lt;/D&gt;&lt;D xsi:type="xsd:double"&gt;3.669&lt;/D&gt;&lt;D xsi:type="xsd:double"&gt;3.414&lt;/D&gt;&lt;D xsi:type="xsd:double"&gt;3.549&lt;/D&gt;&lt;D xsi:type="xsd:double"&gt;3.845&lt;/D&gt;&lt;D xsi:type="xsd:double"&gt;4.114&lt;/D&gt;&lt;D xsi:type="xsd:double"&gt;4.182&lt;/D&gt;&lt;D xsi:type="xsd:double"&gt;4.143&lt;/D&gt;&lt;D xsi:type="xsd:double"&gt;3.978&lt;/D&gt;&lt;D xsi:type="xsd:double"&gt;5.86&lt;/D&gt;&lt;D xsi:type="xsd:double"&gt;6.316&lt;/D&gt;&lt;D xsi:type="xsd:double"&gt;6.65&lt;/D&gt;&lt;D xsi:type="xsd:double"&gt;7.268&lt;/D&gt;&lt;D xsi:type="xsd:double"&gt;7.075&lt;/D&gt;&lt;D xsi:type="xsd:double"&gt;9.661&lt;/D&gt;&lt;D xsi:type="xsd:double"&gt;10.96&lt;/D&gt;&lt;D xsi:type="xsd:double"&gt;10.013&lt;/D&gt;&lt;D xsi:type="xsd:double"&gt;9.84&lt;/D&gt;&lt;D xsi:type="xsd:double"&gt;9.09&lt;/D&gt;&lt;D xsi:type="xsd:double"&gt;10.778&lt;/D&gt;&lt;D xsi:type="xsd:double"&gt;11.493&lt;/D&gt;&lt;D xsi:type="xsd:double"&gt;9.066&lt;/D&gt;&lt;D xsi:type="xsd:double"&gt;8.474&lt;/D&gt;&lt;D xsi:type="xsd:double"&gt;7.835&lt;/D&gt;&lt;D xsi:type="xsd:double"&gt;7.34&lt;/D&gt;&lt;D xsi:type="xsd:double"&gt;7.608&lt;/D&gt;&lt;D xsi:type="xsd:double"&gt;6.056&lt;/D&gt;&lt;D xsi:type="xsd:double"&gt;6.143&lt;/D&gt;&lt;D xsi:type="xsd:double"&gt;6.208&lt;/D&gt;&lt;D xsi:type="xsd:double"&gt;5.252&lt;/D&gt;&lt;D xsi:type="xsd:double"&gt;5.439&lt;/D&gt;&lt;D xsi:type="xsd:double"&gt;5.913&lt;/D&gt;&lt;D xsi:type="xsd:double"&gt;3.93&lt;/D&gt;&lt;D xsi:type="xsd:double"&gt;4.528&lt;/D&gt;&lt;D xsi:type="xsd:double"&gt;3.879&lt;/D&gt;&lt;D xsi:type="xsd:double"&gt;3.716&lt;/D&gt;&lt;D xsi:type="xsd:double"&gt;3.829&lt;/D&gt;&lt;D xsi:type="xsd:double"&gt;4.07&lt;/D&gt;&lt;D xsi:type="xsd:double"&gt;4.182&lt;/D&gt;&lt;D xsi:type="xsd:double"&gt;4.051&lt;/D&gt;&lt;D xsi:type="xsd:double"&gt;3.074&lt;/D&gt;&lt;D xsi:type="xsd:double"&gt;2.289&lt;/D&gt;&lt;D xsi:type="xsd:double"&gt;2.437&lt;/D&gt;&lt;D xsi:type="xsd:double"&gt;2.272&lt;/D&gt;&lt;D xsi:type="xsd:double"&gt;2.227&lt;/D&gt;&lt;D xsi:type="xsd:double"&gt;2.549&lt;/D&gt;&lt;D xsi:type="xsd:double"&gt;2.628&lt;/D&gt;&lt;D xsi:type="xsd:double"&gt;3.104&lt;/D&gt;&lt;D xsi:type="xsd:double"&gt;3.314&lt;/D&gt;&lt;D xsi:type="xsd:double"&gt;3.472&lt;/D&gt;&lt;D xsi:type="xsd:double"&gt;3.628&lt;/D&gt;&lt;D xsi:type="xsd:double"&gt;4.13&lt;/D&gt;&lt;D xsi:type="xsd:double"&gt;4.046&lt;/D&gt;&lt;D xsi:type="xsd:double"&gt;3.937&lt;/D&gt;&lt;D xsi:type="xsd:double"&gt;3.616&lt;/D&gt;&lt;D xsi:type="xsd:double"&gt;3.721&lt;/D&gt;&lt;D xsi:type="xsd:double"&gt;4.427&lt;/D&gt;&lt;D xsi:type="xsd:double"&gt;4.063&lt;/D&gt;&lt;D xsi:type="xsd:double"&gt;5.204&lt;/D&gt;&lt;D xsi:type="xsd:double"&gt;4.307&lt;/D&gt;&lt;D xsi:type="xsd:double"&gt;3.847&lt;/D&gt;&lt;D xsi:type="xsd:double"&gt;3.654&lt;/D&gt;&lt;D xsi:type="xsd:double"&gt;3.837&lt;/D&gt;&lt;D xsi:type="xsd:double"&gt;3.637&lt;/D&gt;&lt;D xsi:type="xsd:double"&gt;3.448&lt;/D&gt;&lt;D xsi:type="xsd:double"&gt;3.677&lt;/D&gt;&lt;D xsi:type="xsd:double"&gt;3.532&lt;/D&gt;&lt;D xsi:type="xsd:double"&gt;3.389&lt;/D&gt;&lt;D xsi:type="xsd:double"&gt;3.486&lt;/D&gt;&lt;D xsi:type="xsd:double"&gt;3.002&lt;/D&gt;&lt;D xsi:type="xsd:double"&gt;2.987&lt;/D&gt;&lt;D xsi:type="xsd:double"&gt;2.9&lt;/D&gt;&lt;D xsi:type="xsd:double"&gt;2.82&lt;/D&gt;&lt;D xsi:type="xsd:double"&gt;2.944&lt;/D&gt;&lt;D xsi:type="xsd:double"&gt;2.876&lt;/D&gt;&lt;D xsi:type="xsd:double"&gt;2.851&lt;/D&gt;&lt;D xsi:type="xsd:double"&gt;2.736&lt;/D&gt;&lt;D xsi:type="xsd:double"&gt;2.723&lt;/D&gt;&lt;D xsi:type="xsd:double"&gt;2.606&lt;/D&gt;&lt;D xsi:type="xsd:double"&gt;2.678&lt;/D&gt;&lt;D xsi:type="xsd:double"&gt;2.658&lt;/D&gt;&lt;D xsi:type="xsd:double"&gt;2.22&lt;/D&gt;&lt;D xsi:type="xsd:double"&gt;2.17&lt;/D&gt;&lt;D xsi:type="xsd:double"&gt;2.15&lt;/D&gt;&lt;D xsi:type="xsd:double"&gt;2.051&lt;/D&gt;&lt;D xsi:type="xsd:double"&gt;2.179&lt;/D&gt;&lt;D xsi:type="xsd:double"&gt;2.464&lt;/D&gt;&lt;D xsi:type="xsd:double"&gt;2.176&lt;/D&gt;&lt;D xsi:type="xsd:double"&gt;2.273&lt;/D&gt;&lt;D xsi:type="xsd:double"&gt;2.141&lt;/D&gt;&lt;D xsi:type="xsd:double"&gt;2.19&lt;/D&gt;&lt;D xsi:type="xsd:double"&gt;2.355&lt;/D&gt;&lt;D xsi:type="xsd:double"&gt;2.379&lt;/D&gt;&lt;D xsi:type="xsd:double"&gt;2.254&lt;/D&gt;&lt;D xsi:type="xsd:double"&gt;2.284&lt;/D&gt;&lt;D xsi:type="xsd:double"&gt;2.602&lt;/D&gt;&lt;D xsi:type="xsd:double"&gt;2.783&lt;/D&gt;&lt;D xsi:type="xsd:double"&gt;2.652&lt;/D&gt;&lt;D xsi:type="xsd:double"&gt;2.417&lt;/D&gt;&lt;D xsi:type="xsd:double"&gt;2.334&lt;/D&gt;&lt;D xsi:type="xsd:double"&gt;2.499&lt;/D&gt;&lt;D xsi:type="xsd:double"&gt;2.435&lt;/D&gt;&lt;D xsi:type="xsd:double"&gt;2.485&lt;/D&gt;&lt;D xsi:type="xsd:double"&gt;2.553&lt;/D&gt;&lt;D xsi:type="xsd:double"&gt;2.606&lt;/D&gt;&lt;D xsi:type="xsd:double"&gt;2.593&lt;/D&gt;&lt;D xsi:type="xsd:double"&gt;2.725&lt;/D&gt;&lt;D xsi:type="xsd:double"&gt;2.912&lt;/D&gt;&lt;D xsi:type="xsd:double"&gt;2.909&lt;/D&gt;&lt;D xsi:type="xsd:double"&gt;2.993&lt;/D&gt;&lt;D xsi:type="xsd:double"&gt;3.068&lt;/D&gt;&lt;D xsi:type="xsd:double"&gt;2.764&lt;/D&gt;&lt;D xsi:type="xsd:double"&gt;2.896&lt;/D&gt;&lt;D xsi:type="xsd:double"&gt;2.755&lt;/D&gt;&lt;D xsi:type="xsd:double"&gt;2.723&lt;/D&gt;&lt;D xsi:type="xsd:double"&gt;2.688&lt;/D&gt;&lt;D xsi:type="xsd:double"&gt;2.484&lt;/D&gt;&lt;D xsi:type="xsd:double"&gt;2.472&lt;/D&gt;&lt;D xsi:type="xsd:double"&gt;2.498&lt;/D&gt;&lt;D xsi:type="xsd:double"&gt;2.51&lt;/D&gt;&lt;D xsi:type="xsd:double"&gt;2.576&lt;/D&gt;&lt;D xsi:type="xsd:double"&gt;2.6938038&lt;/D&gt;&lt;D xsi:type="xsd:double"&gt;2.573&lt;/D&gt;&lt;D xsi:type="xsd:double"&gt;2.745&lt;/D&gt;&lt;D xsi:type="xsd:double"&gt;2.682&lt;/D&gt;&lt;D xsi:type="xsd:double"&gt;2.636&lt;/D&gt;&lt;D xsi:type="xsd:double"&gt;2.698&lt;/D&gt;&lt;D xsi:type="xsd:double"&gt;2.636&lt;/D&gt;&lt;D xsi:type="xsd:double"&gt;2.652&lt;/D&gt;&lt;D xsi:type="xsd:double"&gt;2.28&lt;/D&gt;&lt;D xsi:type="xsd:double"&gt;2.317&lt;/D&gt;&lt;D xsi:type="xsd:double"&gt;2.24&lt;/D&gt;&lt;D xsi:type="xsd:double"&gt;2.434&lt;/D&gt;&lt;D xsi:type="xsd:double"&gt;2.221&lt;/D&gt;&lt;D xsi:type="xsd:double"&gt;2.153&lt;/D&gt;&lt;D xsi:type="xsd:double"&gt;2.032&lt;/D&gt;&lt;D xsi:type="xsd:double"&gt;2.066&lt;/D&gt;&lt;D xsi:type="xsd:double"&gt;2.159&lt;/D&gt;&lt;D xsi:type="xsd:double"&gt;2.087&lt;/D&gt;&lt;D xsi:type="xsd:double"&gt;1.949&lt;/D&gt;&lt;D xsi:type="xsd:double"&gt;1.925&lt;/D&gt;&lt;D xsi:type="xsd:double"&gt;2.164&lt;/D&gt;&lt;D xsi:type="xsd:double"&gt;2.105&lt;/D&gt;&lt;D xsi:type="xsd:double"&gt;2.145&lt;/D&gt;&lt;D xsi:type="xsd:double"&gt;2.117&lt;/D&gt;&lt;D xsi:type="xsd:double"&gt;2.212&lt;/D&gt;&lt;D xsi:type="xsd:double"&gt;2.338&lt;/D&gt;&lt;D xsi:type="xsd:double"&gt;2.296&lt;/D&gt;&lt;D xsi:type="xsd:double"&gt;2.305&lt;/D&gt;&lt;D xsi:type="xsd:double"&gt;2.348&lt;/D&gt;&lt;D xsi:type="xsd:double"&gt;2.331&lt;/D&gt;&lt;D xsi:type="xsd:double"&gt;2.239&lt;/D&gt;&lt;D xsi:type="xsd:double"&gt;2.361&lt;/D&gt;&lt;D xsi:type="xsd:double"&gt;2.054&lt;/D&gt;&lt;D xsi:type="xsd:double"&gt;2.066&lt;/D&gt;&lt;D xsi:type="xsd:double"&gt;2.086&lt;/D&gt;&lt;D xsi:type="xsd:double"&gt;2.229&lt;/D&gt;&lt;D xsi:type="xsd:double"&gt;2.313&lt;/D&gt;&lt;D xsi:type="xsd:double"&gt;2.284&lt;/D&gt;&lt;D xsi:type="xsd:double"&gt;1.981&lt;/D&gt;&lt;D xsi:type="xsd:double"&gt;2.18&lt;/D&gt;&lt;D xsi:type="xsd:double"&gt;1.895&lt;/D&gt;&lt;D xsi:type="xsd:double"&gt;1.82&lt;/D&gt;&lt;D xsi:type="xsd:double"&gt;1.682&lt;/D&gt;&lt;D xsi:type="xsd:double"&gt;1.678&lt;/D&gt;&lt;D xsi:type="xsd:double"&gt;1.364&lt;/D&gt;&lt;D xsi:type="xsd:double"&gt;1.408&lt;/D&gt;&lt;D xsi:type="xsd:double"&gt;1.45&lt;/D&gt;&lt;D xsi:type="xsd:double"&gt;1.355&lt;/D&gt;&lt;D xsi:type="xsd:double"&gt;1.427&lt;/D&gt;&lt;D xsi:type="xsd:double"&gt;1.344&lt;/D&gt;&lt;D xsi:type="xsd:double"&gt;1.344&lt;/D&gt;&lt;D xsi:type="xsd:double"&gt;1.38&lt;/D&gt;&lt;D xsi:type="xsd:double"&gt;1.465&lt;/D&gt;&lt;D xsi:type="xsd:double"&gt;1.444&lt;/D&gt;&lt;D xsi:type="xsd:double"&gt;1.548&lt;/D&gt;&lt;D xsi:type="xsd:double"&gt;1.612&lt;/D&gt;&lt;D xsi:type="xsd:double"&gt;1.899&lt;/D&gt;&lt;D xsi:type="xsd:double"&gt;1.625&lt;/D&gt;&lt;D xsi:type="xsd:double"&gt;1.575&lt;/D&gt;&lt;D xsi:type="xsd:double"&gt;1.567&lt;/D&gt;&lt;D xsi:type="xsd:double"&gt;1.568&lt;/D&gt;&lt;D xsi:type="xsd:double"&gt;2.201&lt;/D&gt;&lt;D xsi:type="xsd:double"&gt;2.197&lt;/D&gt;&lt;D xsi:type="xsd:double"&gt;2.149&lt;/D&gt;&lt;D xsi:type="xsd:double"&gt;2.303&lt;/D&gt;&lt;D xsi:type="xsd:double"&gt;2.287&lt;/D&gt;&lt;D xsi:type="xsd:double"&gt;2.358&lt;/D&gt;&lt;D xsi:type="xsd:double"&gt;2.385&lt;/D&gt;&lt;D xsi:type="xsd:double"&gt;2.424&lt;/D&gt;&lt;D xsi:type="xsd:double"&gt;2.445&lt;/D&gt;&lt;D xsi:type="xsd:double"&gt;2.484&lt;/D&gt;&lt;D xsi:type="xsd:double"&gt;2.4&lt;/D&gt;&lt;D xsi:type="xsd:double"&gt;2.591&lt;/D&gt;&lt;D xsi:type="xsd:double"&gt;2.878&lt;/D&gt;&lt;D xsi:type="xsd:double"&gt;2.784&lt;/D&gt;&lt;D xsi:type="xsd:double"&gt;2.441&lt;/D&gt;&lt;D xsi:type="xsd:double"&gt;2.323&lt;/D&gt;&lt;D xsi:type="xsd:double"&gt;2.198&lt;/D&gt;&lt;D xsi:type="xsd:double"&gt;2.242&lt;/D&gt;&lt;D xsi:type="xsd:double"&gt;2.209&lt;/D&gt;&lt;D xsi:type="xsd:double"&gt;2.153&lt;/D&gt;&lt;D xsi:type="xsd:double"&gt;1.838&lt;/D&gt;&lt;D xsi:type="xsd:double"&gt;1.912&lt;/D&gt;&lt;D xsi:type="xsd:double"&gt;1.911&lt;/D&gt;&lt;D xsi:type="xsd:double"&gt;1.707&lt;/D&gt;&lt;D xsi:type="xsd:double"&gt;1.867&lt;/D&gt;&lt;D xsi:type="xsd:double"&gt;1.698&lt;/D&gt;&lt;D xsi:type="xsd:double"&gt;1.812&lt;/D&gt;&lt;D xsi:type="xsd:double"&gt;1.78&lt;/D&gt;&lt;D xsi:type="xsd:double"&gt;1.718&lt;/D&gt;&lt;D xsi:type="xsd:double"&gt;1.661&lt;/D&gt;&lt;D xsi:type="xsd:double"&gt;1.884&lt;/D&gt;&lt;D xsi:type="xsd:double"&gt;1.516&lt;/D&gt;&lt;D xsi:type="xsd:double"&gt;1.796&lt;/D&gt;&lt;D xsi:type="xsd:double"&gt;1.847&lt;/D&gt;&lt;D xsi:type="xsd:double"&gt;1.805&lt;/D&gt;&lt;D xsi:type="xsd:double"&gt;1.909&lt;/D&gt;&lt;D xsi:type="xsd:double"&gt;2.017&lt;/D&gt;&lt;D xsi:type="xsd:double"&gt;2.461&lt;/D&gt;&lt;D xsi:type="xsd:double"&gt;2.527&lt;/D&gt;&lt;D xsi:type="xsd:double"&gt;2.595&lt;/D&gt;&lt;D xsi:type="xsd:double"&gt;2.7&lt;/D&gt;&lt;D xsi:type="xsd:double"&gt;2.689&lt;/D&gt;&lt;D xsi:type="xsd:double"&gt;3.016&lt;/D&gt;&lt;D xsi:type="xsd:double"&gt;2.77&lt;/D&gt;&lt;D xsi:type="xsd:double"&gt;2.879&lt;/D&gt;&lt;D xsi:type="xsd:double"&gt;2.83&lt;/D&gt;&lt;D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xsi:type="xsd:string"&gt;@NA&lt;/D&gt;&lt;/FQL&gt;&lt;FQL&gt;&lt;Q&gt;941000^FG_DIV_YLD(2/27/2026,1/29/2000,M)&lt;/Q&gt;&lt;R&gt;314&lt;/R&gt;&lt;C&gt;1&lt;/C&gt;&lt;D xsi:type="xsd:double"&gt;0.928&lt;/D&gt;&lt;D xsi:type="xsd:double"&gt;1.076&lt;/D&gt;&lt;D xsi:type="xsd:double"&gt;1.326&lt;/D&gt;&lt;D xsi:type="xsd:double"&gt;1.462&lt;/D&gt;&lt;D xsi:type="xsd:double"&gt;1.376&lt;/D&gt;&lt;D xsi:type="xsd:double"&gt;1.702&lt;/D&gt;&lt;D xsi:type="xsd:double"&gt;1.896&lt;/D&gt;&lt;D xsi:type="xsd:double"&gt;1.872&lt;/D&gt;&lt;D xsi:type="xsd:double"&gt;1.983&lt;/D&gt;&lt;D xsi:type="xsd:double"&gt;2.285&lt;/D&gt;&lt;D xsi:type="xsd:double"&gt;2.38&lt;/D&gt;&lt;D xsi:type="xsd:double"&gt;2.388&lt;/D&gt;&lt;D xsi:type="xsd:double"&gt;2.333&lt;/D&gt;&lt;D xsi:type="xsd:double"&gt;2.295&lt;/D&gt;&lt;D xsi:type="xsd:double"&gt;2.353&lt;/D&gt;&lt;D xsi:type="xsd:double"&gt;2.291&lt;/D&gt;&lt;D xsi:type="xsd:double"&gt;2.2&lt;/D&gt;&lt;D xsi:type="xsd:double"&gt;2.172&lt;/D&gt;&lt;D xsi:type="xsd:double"&gt;2.016&lt;/D&gt;&lt;D xsi:type="xsd:double"&gt;1.925&lt;/D&gt;&lt;D xsi:type="xsd:double"&gt;1.932&lt;/D&gt;&lt;D xsi:type="xsd:double"&gt;2.062&lt;/D&gt;&lt;D xsi:type="xsd:double"&gt;1.993&lt;/D&gt;&lt;D xsi:type="xsd:double"&gt;1.912&lt;/D&gt;&lt;D xsi:type="xsd:double"&gt;2.022&lt;/D&gt;&lt;D xsi:type="xsd:double"&gt;2.165&lt;/D&gt;&lt;D xsi:type="xsd:double"&gt;1.971&lt;/D&gt;&lt;D xsi:type="xsd:double"&gt;2.071&lt;/D&gt;&lt;D xsi:type="xsd:double"&gt;2.297&lt;/D&gt;&lt;D xsi:type="xsd:double"&gt;2.07&lt;/D&gt;&lt;D xsi:type="xsd:double"&gt;2.064&lt;/D&gt;&lt;D xsi:type="xsd:double"&gt;2.024&lt;/D&gt;&lt;D xsi:type="xsd:double"&gt;2.085&lt;/D&gt;&lt;D xsi:type="xsd:double"&gt;2.087&lt;/D&gt;&lt;D xsi:type="xsd:double"&gt;2.179&lt;/D&gt;&lt;D xsi:type="xsd:double"&gt;2.224&lt;/D&gt;&lt;D xsi:type="xsd:double"&gt;2.319&lt;/D&gt;&lt;D xsi:type="xsd:double"&gt;2.27&lt;/D&gt;&lt;D xsi:type="xsd:double"&gt;2.464&lt;/D&gt;&lt;D xsi:type="xsd:double"&gt;2.295&lt;/D&gt;&lt;D xsi:type="xsd:double"&gt;2.462&lt;/D&gt;&lt;D xsi:type="xsd:double"&gt;2.65&lt;/D&gt;&lt;D xsi:type="xsd:double"&gt;2.36&lt;/D&gt;&lt;D xsi:type="xsd:double"&gt;2.349&lt;/D&gt;&lt;D xsi:type="xsd:double"&gt;2.483&lt;/D&gt;&lt;D xsi:type="xsd:double"&gt;2.116&lt;/D&gt;&lt;D xsi:type="xsd:double"&gt;2.184&lt;/D&gt;&lt;D xsi:type="xsd:double"&gt;2.119&lt;/D&gt;&lt;D xsi:type="xsd:double"&gt;2.104&lt;/D&gt;&lt;D xsi:type="xsd:double"&gt;1.914&lt;/D&gt;&lt;D xsi:type="xsd:double"&gt;1.611&lt;/D&gt;&lt;D xsi:type="xsd:double"&gt;1.743&lt;/D&gt;&lt;D xsi:type="xsd:double"&gt;1.665&lt;/D&gt;&lt;D xsi:type="xsd:double"&gt;1.606&lt;/D&gt;&lt;D xsi:type="xsd:double"&gt;1.56&lt;/D&gt;&lt;D xsi:type="xsd:double"&gt;1.52&lt;/D&gt;&lt;D xsi:type="xsd:double"&gt;1.436&lt;/D&gt;&lt;D xsi:type="xsd:double"&gt;1.473&lt;/D&gt;&lt;D xsi:type="xsd:double"&gt;1.501&lt;/D&gt;&lt;D xsi:type="xsd:double"&gt;1.528&lt;/D&gt;&lt;D xsi:type="xsd:double"&gt;1.558&lt;/D&gt;&lt;D xsi:type="xsd:double"&gt;1.563&lt;/D&gt;&lt;D xsi:type="xsd:double"&gt;1.568&lt;/D&gt;&lt;D xsi:type="xsd:double"&gt;1.801&lt;/D&gt;&lt;D xsi:type="xsd:double"&gt;2.075&lt;/D&gt;&lt;D xsi:type="xsd:double"&gt;2.028&lt;/D&gt;&lt;D xsi:type="xsd:double"&gt;2.07&lt;/D&gt;&lt;D xsi:type="xsd:double"&gt;2.125&lt;/D&gt;&lt;D xsi:type="xsd:double"&gt;2.269&lt;/D&gt;&lt;D xsi:type="xsd:double"&gt;2.424&lt;/D&gt;&lt;D xsi:type="xsd:double"&gt;2.524&lt;/D&gt;&lt;D xsi:type="xsd:double"&gt;2.734&lt;/D&gt;&lt;D xsi:type="xsd:double"&gt;2.419&lt;/D&gt;&lt;D xsi:type="xsd:double"&gt;2.312&lt;/D&gt;&lt;D xsi:type="xsd:double"&gt;2.291&lt;/D&gt;&lt;D xsi:type="xsd:double"&gt;2.451&lt;/D&gt;&lt;D xsi:type="xsd:double"&gt;2.449&lt;/D&gt;&lt;D xsi:type="xsd:double"&gt;2.491&lt;/D&gt;&lt;D xsi:type="xsd:double"&gt;2.631&lt;/D&gt;&lt;D xsi:type="xsd:double"&gt;2.562&lt;/D&gt;&lt;D xsi:type="xsd:double"&gt;2.453&lt;/D&gt;&lt;D xsi:type="xsd:double"&gt;2.58&lt;/D&gt;&lt;D xsi:type="xsd:double"&gt;2.381&lt;/D&gt;&lt;D xsi:type="xsd:double"&gt;2.461&lt;/D&gt;&lt;D xsi:type="xsd:double"&gt;2.471&lt;/D&gt;&lt;D xsi:type="xsd:double"&gt;2.372&lt;/D&gt;&lt;D xsi:type="xsd:double"&gt;2.528&lt;/D&gt;&lt;D xsi:type="xsd:double"&gt;2.533&lt;/D&gt;&lt;D xsi:type="xsd:double"&gt;2.57&lt;/D&gt;&lt;D xsi:type="xsd:double"&gt;2.259&lt;/D&gt;&lt;D xsi:type="xsd:double"&gt;2.116&lt;/D&gt;&lt;D xsi:type="xsd:double"&gt;2.149&lt;/D&gt;&lt;D xsi:type="xsd:double"&gt;2.13&lt;/D&gt;&lt;D xsi:type="xsd:double"&gt;1.94&lt;/D&gt;&lt;D xsi:type="xsd:double"&gt;1.856&lt;/D&gt;&lt;D xsi:type="xsd:double"&gt;1.908&lt;/D&gt;&lt;D xsi:type="xsd:double"&gt;1.823&lt;/D&gt;&lt;D xsi:type="xsd:double"&gt;1.629&lt;/D&gt;&lt;D xsi:type="xsd:double"&gt;1.504&lt;/D&gt;&lt;D xsi:type="xsd:double"&gt;1.44&lt;/D&gt;&lt;D xsi:type="xsd:double"&gt;1.399&lt;/D&gt;&lt;D xsi:type="xsd:double"&gt;1.482&lt;/D&gt;&lt;D xsi:type="xsd:double"&gt;1.537&lt;/D&gt;&lt;D xsi:type="xsd:double"&gt;1.505&lt;/D&gt;&lt;D xsi:type="xsd:double"&gt;1.513&lt;/D&gt;&lt;D xsi:type="xsd:double"&gt;1.567&lt;/D&gt;&lt;D xsi:type="xsd:double"&gt;1.657&lt;/D&gt;&lt;D xsi:type="xsd:double"&gt;1.704&lt;/D&gt;&lt;D xsi:type="xsd:double"&gt;1.785&lt;/D&gt;&lt;D xsi:type="xsd:double"&gt;1.715&lt;/D&gt;&lt;D xsi:type="xsd:double"&gt;1.732&lt;/D&gt;&lt;D xsi:type="xsd:double"&gt;1.675&lt;/D&gt;&lt;D xsi:type="xsd:double"&gt;1.667&lt;/D&gt;&lt;D xsi:type="xsd:double"&gt;1.668&lt;/D&gt;&lt;D xsi:type="xsd:double"&gt;1.671&lt;/D&gt;&lt;D xsi:type="xsd:double"&gt;1.721&lt;/D&gt;&lt;D xsi:type="xsd:double"&gt;1.776&lt;/D&gt;&lt;D xsi:type="xsd:double"&gt;1.798&lt;/D&gt;&lt;D xsi:type="xsd:double"&gt;1.792&lt;/D&gt;&lt;D xsi:type="xsd:double"&gt;1.779&lt;/D&gt;&lt;D xsi:type="xsd:double"&gt;1.73&lt;/D&gt;&lt;D xsi:type="xsd:double"&gt;1.595&lt;/D&gt;&lt;D xsi:type="xsd:double"&gt;1.45&lt;/D&gt;&lt;D xsi:type="xsd:double"&gt;1.462&lt;/D&gt;&lt;D xsi:type="xsd:double"&gt;1.434&lt;/D&gt;&lt;D xsi:type="xsd:double"&gt;1.535&lt;/D&gt;&lt;D xsi:type="xsd:double"&gt;1.586&lt;/D&gt;&lt;D xsi:type="xsd:double"&gt;1.5&lt;/D&gt;&lt;D xsi:type="xsd:double"&gt;1.434&lt;/D&gt;&lt;D xsi:type="xsd:double"&gt;1.391&lt;/D&gt;&lt;D xsi:type="xsd:double"&gt;1.354&lt;/D&gt;&lt;D xsi:type="xsd:double"&gt;1.4&lt;/D&gt;&lt;D xsi:type="xsd:double"&gt;1.424&lt;/D&gt;&lt;D xsi:type="xsd:double"&gt;1.347&lt;/D&gt;&lt;D xsi:type="xsd:double"&gt;1.131&lt;/D&gt;&lt;D xsi:type="xsd:double"&gt;1.094&lt;/D&gt;&lt;D xsi:type="xsd:double"&gt;1.113&lt;/D&gt;&lt;D xsi:type="xsd:double"&gt;1.092&lt;/D&gt;&lt;D xsi:type="xsd:double"&gt;1.043&lt;/D&gt;&lt;D xsi:type="xsd:double"&gt;1.02&lt;/D&gt;&lt;D xsi:type="xsd:double"&gt;1.057&lt;/D&gt;&lt;D xsi:type="xsd:double"&gt;1.06&lt;/D&gt;&lt;D xsi:type="xsd:double"&gt;1.084&lt;/D&gt;&lt;D xsi:type="xsd:double"&gt;1.071&lt;/D&gt;&lt;D xsi:type="xsd:double"&gt;1.129&lt;/D&gt;&lt;D xsi:type="xsd:double"&gt;1.176&lt;/D&gt;&lt;D xsi:type="xsd:double"&gt;1.012&lt;/D&gt;&lt;D xsi:type="xsd:double"&gt;1&lt;/D&gt;&lt;D xsi:type="xsd:double"&gt;1.011&lt;/D&gt;&lt;D xsi:type="xsd:double"&gt;1.043&lt;/D&gt;&lt;D xsi:type="xsd:double"&gt;1.077&lt;/D&gt;&lt;D xsi:type="xsd:double"&gt;1.102&lt;/D&gt;&lt;D xsi:type="xsd:double"&gt;1.127&lt;/D&gt;&lt;D xsi:type="xsd:double"&gt;1.045&lt;/D&gt;&lt;D xsi:type="xsd:double"&gt;1.079&lt;/D&gt;&lt;D xsi:type="xsd:double"&gt;1.048&lt;/D&gt;&lt;D xsi:type="xsd:double"&gt;1.102&lt;/D&gt;&lt;D xsi:type="xsd:double"&gt;1.194&lt;/D&gt;&lt;D xsi:type="xsd:double"&gt;1.1&lt;/D&gt;&lt;D xsi:type="xsd:double"&gt;1.185&lt;/D&gt;&lt;D xsi:type="xsd:double"&gt;1.245&lt;/D&gt;&lt;D xsi:type="xsd:double"&gt;1.186&lt;/D&gt;&lt;D xsi:type="xsd:double"&gt;1.245&lt;/D&gt;&lt;D xsi:type="xsd:double"&gt;1.244&lt;/D&gt;&lt;D xsi:type="xsd:double"&gt;1.285&lt;/D&gt;&lt;D xsi:type="xsd:double"&gt;1.308&lt;/D&gt;&lt;D xsi:type="xsd:double"&gt;1.222&lt;/D&gt;&lt;D xsi:type="xsd:double"&gt;1.213&lt;/D&gt;&lt;D xsi:type="xsd:double"&gt;1.226&lt;/D&gt;&lt;D xsi:type="xsd:double"&gt;1.243&lt;/D&gt;&lt;D xsi:type="xsd:double"&gt;1.341&lt;/D&gt;&lt;D xsi:type="xsd:double"&gt;1.349&lt;/D&gt;&lt;D xsi:type="xsd:double"&gt;1.303&lt;/D&gt;&lt;D xsi:type="xsd:double"&gt;1.408&lt;/D&gt;&lt;D xsi:type="xsd:double"&gt;1.356&lt;/D&gt;&lt;D xsi:type="xsd:double"&gt;1.187&lt;/D&gt;&lt;D xsi:type="xsd:double"&gt;1.219&lt;/D&gt;&lt;D xsi:type="xsd:double"&gt;1.227&lt;/D&gt;&lt;D xsi:type="xsd:double"&gt;1.187&lt;/D&gt;&lt;D xsi:type="xsd:double"&gt;1.213&lt;/D&gt;&lt;D xsi:type="xsd:double"&gt;1.262&lt;/D&gt;&lt;D xsi:type="xsd:double"&gt;1.148&lt;/D&gt;&lt;D xsi:type="xsd:double"&gt;1.14&lt;/D&gt;&lt;D xsi:type="xsd:double"&gt;1.243&lt;/D&gt;&lt;D xsi:type="xsd:double"&gt;1.276&lt;/D&gt;&lt;D xsi:type="xsd:double"&gt;1.279&lt;/D&gt;&lt;D xsi:type="xsd:double"&gt;1.362&lt;/D&gt;&lt;D xsi:type="xsd:double"&gt;1.248&lt;/D&gt;&lt;D xsi:type="xsd:double"&gt;1.285&lt;/D&gt;&lt;D xsi:type="xsd:double"&gt;1.319&lt;/D&gt;&lt;D xsi:type="xsd:double"&gt;1.242&lt;/D&gt;&lt;D xsi:type="xsd:double"&gt;1.284&lt;/D&gt;&lt;D xsi:type="xsd:double"&gt;1.347&lt;/D&gt;&lt;D xsi:type="xsd:double"&gt;1.095&lt;/D&gt;&lt;D xsi:type="xsd:double"&gt;0.998&lt;/D&gt;&lt;D xsi:type="xsd:double"&gt;1.104&lt;/D&gt;&lt;D xsi:type="xsd:double"&gt;0.984&lt;/D&gt;&lt;D xsi:type="xsd:double"&gt;0.927&lt;/D&gt;&lt;D xsi:type="xsd:double"&gt;0.988&lt;/D&gt;&lt;D xsi:type="xsd:double"&gt;1.016&lt;/D&gt;&lt;D xsi:type="xsd:double"&gt;1.324&lt;/D&gt;&lt;D xsi:type="xsd:double"&gt;1.352&lt;/D&gt;&lt;D xsi:type="xsd:double"&gt;1.673&lt;/D&gt;&lt;D xsi:type="xsd:double"&gt;1.885&lt;/D&gt;&lt;D xsi:type="xsd:double"&gt;2.247&lt;/D&gt;&lt;D xsi:type="xsd:double"&gt;2.424&lt;/D&gt;&lt;D xsi:type="xsd:double"&gt;2.738&lt;/D&gt;&lt;D xsi:type="xsd:double"&gt;2.813&lt;/D&gt;&lt;D xsi:type="xsd:double"&gt;2.657&lt;/D&gt;&lt;D xsi:type="xsd:double"&gt;2.196&lt;/D&gt;&lt;D xsi:type="xsd:double"&gt;2.177&lt;/D&gt;&lt;D xsi:type="xsd:double"&gt;2.031&lt;/D&gt;&lt;D xsi:type="xsd:double"&gt;1.943&lt;/D&gt;&lt;D xsi:type="xsd:double"&gt;1.768&lt;/D&gt;&lt;D xsi:type="xsd:double"&gt;1.754&lt;/D&gt;&lt;D xsi:type="xsd:double"&gt;1.897&lt;/D&gt;&lt;D xsi:type="xsd:double"&gt;1.912&lt;/D&gt;&lt;D xsi:type="xsd:double"&gt;2.006&lt;/D&gt;&lt;D xsi:type="xsd:double"&gt;1.592&lt;/D&gt;&lt;D xsi:type="xsd:double"&gt;1.639&lt;/D&gt;&lt;D xsi:type="xsd:double"&gt;1.517&lt;/D&gt;&lt;D xsi:type="xsd:double"&gt;1.59&lt;/D&gt;&lt;D xsi:type="xsd:double"&gt;1.643&lt;/D&gt;&lt;D xsi:type="xsd:double"&gt;1.606&lt;/D&gt;&lt;D xsi:type="xsd:double"&gt;1.724&lt;/D&gt;&lt;D xsi:type="xsd:double"&gt;1.782&lt;/D&gt;&lt;D xsi:type="xsd:double"&gt;1.929&lt;/D&gt;&lt;D xsi:type="xsd:double"&gt;2.014&lt;/D&gt;&lt;D xsi:type="xsd:double"&gt;1.606&lt;/D&gt;&lt;D xsi:type="xsd:double"&gt;1.689&lt;/D&gt;&lt;D xsi:type="xsd:double"&gt;1.615&lt;/D&gt;&lt;D xsi:type="xsd:double"&gt;1.653&lt;/D&gt;&lt;D xsi:type="xsd:double"&gt;1.721&lt;/D&gt;&lt;D xsi:type="xsd:double"&gt;1.707&lt;/D&gt;&lt;D xsi:type="xsd:double"&gt;1.744&lt;/D&gt;&lt;D xsi:type="xsd:double"&gt;1.799&lt;/D&gt;&lt;D xsi:type="xsd:double"&gt;1.819&lt;/D&gt;&lt;D xsi:type="xsd:double"&gt;1.772&lt;/D&gt;&lt;D xsi:type="xsd:double"&gt;1.597&lt;/D&gt;&lt;D xsi:type="xsd:double"&gt;1.671&lt;/D&gt;&lt;D xsi:type="xsd:double"&gt;1.668&lt;/D&gt;&lt;D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xsi:type="xsd:string"&gt;@NA&lt;/D&gt;&lt;/FQL&gt;&lt;FQL&gt;&lt;Q&gt;998100^FG_DIV_YLD(2/27/2026,1/29/2000,M)&lt;/Q&gt;&lt;R&gt;314&lt;/R&gt;&lt;C&gt;1&lt;/C&gt;&lt;D xsi:type="xsd:double"&gt;3.366&lt;/D&gt;&lt;D xsi:type="xsd:double"&gt;3.385&lt;/D&gt;&lt;D xsi:type="xsd:double"&gt;3.472&lt;/D&gt;&lt;D xsi:type="xsd:double"&gt;3.487&lt;/D&gt;&lt;D xsi:type="xsd:double"&gt;3.444&lt;/D&gt;&lt;D xsi:type="xsd:double"&gt;3.462&lt;/D&gt;&lt;D xsi:type="xsd:double"&gt;3.465&lt;/D&gt;&lt;D xsi:type="xsd:double"&gt;3.594&lt;/D&gt;&lt;D xsi:type="xsd:double"&gt;3.717&lt;/D&gt;&lt;D xsi:type="xsd:double"&gt;3.76&lt;/D&gt;&lt;D xsi:type="xsd:double"&gt;3.907&lt;/D&gt;&lt;D xsi:type="xsd:double"&gt;3.715&lt;/D&gt;&lt;D xsi:type="xsd:double"&gt;3.748&lt;/D&gt;&lt;D xsi:type="xsd:double"&gt;3.825&lt;/D&gt;&lt;D xsi:type="xsd:double"&gt;3.973&lt;/D&gt;&lt;D xsi:type="xsd:double"&gt;3.996&lt;/D&gt;&lt;D xsi:type="xsd:double"&gt;4.301&lt;/D&gt;&lt;D xsi:type="xsd:double"&gt;4.289&lt;/D&gt;&lt;D xsi:type="xsd:double"&gt;4.566&lt;/D&gt;&lt;D xsi:type="xsd:double"&gt;4.491&lt;/D&gt;&lt;D xsi:type="xsd:double"&gt;4.495&lt;/D&gt;&lt;D xsi:type="xsd:double"&gt;4.546&lt;/D&gt;&lt;D xsi:type="xsd:double"&gt;4.507&lt;/D&gt;&lt;D xsi:type="xsd:double"&gt;4.59&lt;/D&gt;&lt;D xsi:type="xsd:double"&gt;4.765&lt;/D&gt;&lt;D xsi:type="xsd:double"&gt;4.664&lt;/D&gt;&lt;D xsi:type="xsd:double"&gt;4.517&lt;/D&gt;&lt;D xsi:type="xsd:double"&gt;4.786&lt;/D&gt;&lt;D xsi:type="xsd:double"&gt;4.647&lt;/D&gt;&lt;D xsi:type="xsd:double"&gt;4.438&lt;/D&gt;&lt;D xsi:type="xsd:double"&gt;4.529&lt;/D&gt;&lt;D xsi:type="xsd:double"&gt;3.935&lt;/D&gt;&lt;D xsi:type="xsd:double"&gt;4.094&lt;/D&gt;&lt;D xsi:type="xsd:double"&gt;4.181&lt;/D&gt;&lt;D xsi:type="xsd:double"&gt;3.769&lt;/D&gt;&lt;D xsi:type="xsd:double"&gt;3.671&lt;/D&gt;&lt;D xsi:type="xsd:double"&gt;3.883&lt;/D&gt;&lt;D xsi:type="xsd:double"&gt;3.518&lt;/D&gt;&lt;D xsi:type="xsd:double"&gt;3.705&lt;/D&gt;&lt;D xsi:type="xsd:double"&gt;3.555&lt;/D&gt;&lt;D xsi:type="xsd:double"&gt;3.802&lt;/D&gt;&lt;D xsi:type="xsd:double"&gt;3.721&lt;/D&gt;&lt;D xsi:type="xsd:double"&gt;3.61&lt;/D&gt;&lt;D xsi:type="xsd:double"&gt;3.439&lt;/D&gt;&lt;D xsi:type="xsd:double"&gt;3.619&lt;/D&gt;&lt;D xsi:type="xsd:double"&gt;3.445&lt;/D&gt;&lt;D xsi:type="xsd:double"&gt;3.125&lt;/D&gt;&lt;D xsi:type="xsd:double"&gt;2.911&lt;/D&gt;&lt;D xsi:type="xsd:double"&gt;3.387&lt;/D&gt;&lt;D xsi:type="xsd:double"&gt;3.011&lt;/D&gt;&lt;D xsi:type="xsd:double"&gt;2.915&lt;/D&gt;&lt;D xsi:type="xsd:double"&gt;3.153&lt;/D&gt;&lt;D xsi:type="xsd:double"&gt;2.874&lt;/D&gt;&lt;D xsi:type="xsd:double"&gt;2.978&lt;/D&gt;&lt;D xsi:type="xsd:double"&gt;3.262&lt;/D&gt;&lt;D xsi:type="xsd:double"&gt;2.847&lt;/D&gt;&lt;D xsi:type="xsd:double"&gt;2.85&lt;/D&gt;&lt;D xsi:type="xsd:double"&gt;2.826&lt;/D&gt;&lt;D xsi:type="xsd:double"&gt;3.093&lt;/D&gt;&lt;D xsi:type="xsd:double"&gt;3.415&lt;/D&gt;&lt;D xsi:type="xsd:double"&gt;3.631&lt;/D&gt;&lt;D xsi:type="xsd:double"&gt;3.985&lt;/D&gt;&lt;D xsi:type="xsd:double"&gt;4.105&lt;/D&gt;&lt;D xsi:type="xsd:double"&gt;4.178&lt;/D&gt;&lt;D xsi:type="xsd:double"&gt;4.927&lt;/D&gt;&lt;D xsi:type="xsd:double"&gt;4.791&lt;/D&gt;&lt;D xsi:type="xsd:double"&gt;4.662&lt;/D&gt;&lt;D xsi:type="xsd:double"&gt;5.046&lt;/D&gt;&lt;D xsi:type="xsd:double"&gt;4.991&lt;/D&gt;&lt;D xsi:type="xsd:double"&gt;4.451&lt;/D&gt;&lt;D xsi:type="xsd:double"&gt;4.414&lt;/D&gt;&lt;D xsi:type="xsd:double"&gt;5.557&lt;/D&gt;&lt;D xsi:type="xsd:double"&gt;4.515&lt;/D&gt;&lt;D xsi:type="xsd:double"&gt;4.26&lt;/D&gt;&lt;D xsi:type="xsd:double"&gt;4.195&lt;/D&gt;&lt;D xsi:type="xsd:double"&gt;4.248&lt;/D&gt;&lt;D xsi:type="xsd:double"&gt;4.188&lt;/D&gt;&lt;D xsi:type="xsd:double"&gt;4.343&lt;/D&gt;&lt;D xsi:type="xsd:double"&gt;4.38&lt;/D&gt;&lt;D xsi:type="xsd:double"&gt;3.855&lt;/D&gt;&lt;D xsi:type="xsd:double"&gt;3.852&lt;/D&gt;&lt;D xsi:type="xsd:double"&gt;4.177&lt;/D&gt;&lt;D xsi:type="xsd:double"&gt;4.006&lt;/D&gt;&lt;D xsi:type="xsd:double"&gt;4.223&lt;/D&gt;&lt;D xsi:type="xsd:double"&gt;4.26&lt;/D&gt;&lt;D xsi:type="xsd:double"&gt;4.218&lt;/D&gt;&lt;D xsi:type="xsd:double"&gt;4.379&lt;/D&gt;&lt;D xsi:type="xsd:double"&gt;4.3&lt;/D&gt;&lt;D xsi:type="xsd:double"&gt;4.402&lt;/D&gt;&lt;D xsi:type="xsd:double"&gt;4.059&lt;/D&gt;&lt;D xsi:type="xsd:double"&gt;4.154&lt;/D&gt;&lt;D xsi:type="xsd:double"&gt;3.766&lt;/D&gt;&lt;D xsi:type="xsd:double"&gt;3.734&lt;/D&gt;&lt;D xsi:type="xsd:double"&gt;3.61&lt;/D&gt;&lt;D xsi:type="xsd:double"&gt;3.388&lt;/D&gt;&lt;D xsi:type="xsd:double"&gt;3.539&lt;/D&gt;&lt;D xsi:type="xsd:double"&gt;3.188&lt;/D&gt;&lt;D xsi:type="xsd:double"&gt;3.168&lt;/D&gt;&lt;D xsi:type="xsd:double"&gt;3.249&lt;/D&gt;&lt;D xsi:type="xsd:double"&gt;3.243&lt;/D&gt;&lt;D xsi:type="xsd:double"&gt;3.338&lt;/D&gt;&lt;D xsi:type="xsd:double"&gt;3.514&lt;/D&gt;&lt;D xsi:type="xsd:double"&gt;3.457&lt;/D&gt;&lt;D xsi:type="xsd:double"&gt;3.374&lt;/D&gt;&lt;D xsi:type="xsd:double"&gt;3.565&lt;/D&gt;&lt;D xsi:type="xsd:double"&gt;3.58&lt;/D&gt;&lt;D xsi:type="</t>
        </r>
      </text>
    </comment>
    <comment ref="A53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xsd:double"&gt;3.647&lt;/D&gt;&lt;D xsi:type="xsd:double"&gt;3.688&lt;/D&gt;&lt;D xsi:type="xsd:double"&gt;3.766&lt;/D&gt;&lt;D xsi:type="xsd:double"&gt;3.95&lt;/D&gt;&lt;D xsi:type="xsd:double"&gt;4.109&lt;/D&gt;&lt;D xsi:type="xsd:double"&gt;4.034&lt;/D&gt;&lt;D xsi:type="xsd:double"&gt;4.251&lt;/D&gt;&lt;D xsi:type="xsd:double"&gt;4.167&lt;/D&gt;&lt;D xsi:type="xsd:double"&gt;4.234&lt;/D&gt;&lt;D xsi:type="xsd:double"&gt;4.18&lt;/D&gt;&lt;D xsi:type="xsd:double"&gt;4.219&lt;/D&gt;&lt;D xsi:type="xsd:double"&gt;4.267&lt;/D&gt;&lt;D xsi:type="xsd:double"&gt;4.009&lt;/D&gt;&lt;D xsi:type="xsd:double"&gt;4.045&lt;/D&gt;&lt;D xsi:type="xsd:double"&gt;4.355&lt;/D&gt;&lt;D xsi:type="xsd:double"&gt;4.604&lt;/D&gt;&lt;D xsi:type="xsd:double"&gt;4.285&lt;/D&gt;&lt;D xsi:type="xsd:double"&gt;4.323&lt;/D&gt;&lt;D xsi:type="xsd:double"&gt;4.102&lt;/D&gt;&lt;D xsi:type="xsd:double"&gt;4.405&lt;/D&gt;&lt;D xsi:type="xsd:double"&gt;4.242&lt;/D&gt;&lt;D xsi:type="xsd:double"&gt;3.74&lt;/D&gt;&lt;D xsi:type="xsd:double"&gt;3.574&lt;/D&gt;&lt;D xsi:type="xsd:double"&gt;3.501&lt;/D&gt;&lt;D xsi:type="xsd:double"&gt;3.349&lt;/D&gt;&lt;D xsi:type="xsd:double"&gt;3.424&lt;/D&gt;&lt;D xsi:type="xsd:double"&gt;3.455&lt;/D&gt;&lt;D xsi:type="xsd:double"&gt;3.467&lt;/D&gt;&lt;D xsi:type="xsd:double"&gt;3.419&lt;/D&gt;&lt;D xsi:type="xsd:double"&gt;3.409&lt;/D&gt;&lt;D xsi:type="xsd:double"&gt;3.476&lt;/D&gt;&lt;D xsi:type="xsd:double"&gt;3.422&lt;/D&gt;&lt;D xsi:type="xsd:double"&gt;3.349&lt;/D&gt;&lt;D xsi:type="xsd:double"&gt;3.246&lt;/D&gt;&lt;D xsi:type="xsd:double"&gt;3.377&lt;/D&gt;&lt;D xsi:type="xsd:double"&gt;3.309&lt;/D&gt;&lt;D xsi:type="xsd:double"&gt;3.362&lt;/D&gt;&lt;D xsi:type="xsd:double"&gt;3.339&lt;/D&gt;&lt;D xsi:type="xsd:double"&gt;3.373&lt;/D&gt;&lt;D xsi:type="xsd:double"&gt;3.463&lt;/D&gt;&lt;D xsi:type="xsd:double"&gt;3.246&lt;/D&gt;&lt;D xsi:type="xsd:double"&gt;3.215&lt;/D&gt;&lt;D xsi:type="xsd:double"&gt;3.194&lt;/D&gt;&lt;D xsi:type="xsd:double"&gt;3.284&lt;/D&gt;&lt;D xsi:type="xsd:double"&gt;3.447&lt;/D&gt;&lt;D xsi:type="xsd:double"&gt;3.212&lt;/D&gt;&lt;D xsi:type="xsd:double"&gt;3.37&lt;/D&gt;&lt;D xsi:type="xsd:double"&gt;3.186&lt;/D&gt;&lt;D xsi:type="xsd:double"&gt;3.059&lt;/D&gt;&lt;D xsi:type="xsd:double"&gt;3.093&lt;/D&gt;&lt;D xsi:type="xsd:double"&gt;3.13&lt;/D&gt;&lt;D xsi:type="xsd:double"&gt;3.121&lt;/D&gt;&lt;D xsi:type="xsd:double"&gt;3.159&lt;/D&gt;&lt;D xsi:type="xsd:double"&gt;3.213&lt;/D&gt;&lt;D xsi:type="xsd:double"&gt;3.308&lt;/D&gt;&lt;D xsi:type="xsd:double"&gt;3.249&lt;/D&gt;&lt;D xsi:type="xsd:double"&gt;3.294&lt;/D&gt;&lt;D xsi:type="xsd:double"&gt;3.258&lt;/D&gt;&lt;D xsi:type="xsd:double"&gt;3.419&lt;/D&gt;&lt;D xsi:type="xsd:double"&gt;3.648&lt;/D&gt;&lt;D xsi:type="xsd:double"&gt;3.603&lt;/D&gt;&lt;D xsi:type="xsd:double"&gt;3.507&lt;/D&gt;&lt;D xsi:type="xsd:double"&gt;3.443&lt;/D&gt;&lt;D xsi:type="xsd:double"&gt;3.374&lt;/D&gt;&lt;D xsi:type="xsd:double"&gt;3.729&lt;/D&gt;&lt;D xsi:type="xsd:double"&gt;3.656&lt;/D&gt;&lt;D xsi:type="xsd:double"&gt;3.468&lt;/D&gt;&lt;D xsi:type="xsd:double"&gt;3.669&lt;/D&gt;&lt;D xsi:type="xsd:double"&gt;3.459&lt;/D&gt;&lt;D xsi:type="xsd:double"&gt;3.106&lt;/D&gt;&lt;D xsi:type="xsd:double"&gt;2.996&lt;/D&gt;&lt;D xsi:type="xsd:double"&gt;2.936&lt;/D&gt;&lt;D xsi:type="xsd:double"&gt;2.868&lt;/D&gt;&lt;D xsi:type="xsd:double"&gt;2.857&lt;/D&gt;&lt;D xsi:type="xsd:double"&gt;3.084&lt;/D&gt;&lt;D xsi:type="xsd:double"&gt;2.807&lt;/D&gt;&lt;D xsi:type="xsd:double"&gt;2.782&lt;/D&gt;&lt;D xsi:type="xsd:double"&gt;2.826&lt;/D&gt;&lt;D xsi:type="xsd:double"&gt;2.764&lt;/D&gt;&lt;D xsi:type="xsd:double"&gt;2.791&lt;/D&gt;&lt;D xsi:type="xsd:double"&gt;2.958&lt;/D&gt;&lt;D xsi:type="xsd:double"&gt;2.887&lt;/D&gt;&lt;D xsi:type="xsd:double"&gt;3.026&lt;/D&gt;&lt;D xsi:type="xsd:double"&gt;3.117&lt;/D&gt;&lt;D xsi:type="xsd:double"&gt;2.908&lt;/D&gt;&lt;D xsi:type="xsd:double"&gt;2.976&lt;/D&gt;&lt;D xsi:type="xsd:double"&gt;3.09&lt;/D&gt;&lt;D xsi:type="xsd:double"&gt;3.104&lt;/D&gt;&lt;D xsi:type="xsd:double"&gt;2.911&lt;/D&gt;&lt;D xsi:type="xsd:double"&gt;3.12&lt;/D&gt;&lt;D xsi:type="xsd:double"&gt;3.307&lt;/D&gt;&lt;D xsi:type="xsd:double"&gt;3.391&lt;/D&gt;&lt;D xsi:type="xsd:double"&gt;3.663&lt;/D&gt;&lt;D xsi:type="xsd:double"&gt;3.634&lt;/D&gt;&lt;D xsi:type="xsd:double"&gt;4.395&lt;/D&gt;&lt;D xsi:type="xsd:double"&gt;4.213&lt;/D&gt;&lt;D xsi:type="xsd:double"&gt;5.163&lt;/D&gt;&lt;D xsi:type="xsd:double"&gt;5.813&lt;/D&gt;&lt;D xsi:type="xsd:double"&gt;6.217&lt;/D&gt;&lt;D xsi:type="xsd:double"&gt;5.774&lt;/D&gt;&lt;D xsi:type="xsd:double"&gt;5.652&lt;/D&gt;&lt;D xsi:type="xsd:double"&gt;5.501&lt;/D&gt;&lt;D xsi:type="xsd:double"&gt;5.471&lt;/D&gt;&lt;D xsi:type="xsd:double"&gt;4.02&lt;/D&gt;&lt;D xsi:type="xsd:double"&gt;3.443&lt;/D&gt;&lt;D xsi:type="xsd:double"&gt;3.19&lt;/D&gt;&lt;D xsi:type="xsd:double"&gt;3.028&lt;/D&gt;&lt;D xsi:type="xsd:double"&gt;2.926&lt;/D&gt;&lt;D xsi:type="xsd:double"&gt;2.824&lt;/D&gt;&lt;D xsi:type="xsd:double"&gt;2.862&lt;/D&gt;&lt;D xsi:type="xsd:double"&gt;2.857&lt;/D&gt;&lt;D xsi:type="xsd:double"&gt;2.878&lt;/D&gt;&lt;D xsi:type="xsd:double"&gt;2.451&lt;/D&gt;&lt;D xsi:type="xsd:double"&gt;2.495&lt;/D&gt;&lt;D xsi:type="xsd:double"&gt;2.222&lt;/D&gt;&lt;D xsi:type="xsd:double"&gt;2.211&lt;/D&gt;&lt;D xsi:type="xsd:double"&gt;2.202&lt;/D&gt;&lt;D xsi:type="xsd:double"&gt;2.072&lt;/D&gt;&lt;D xsi:type="xsd:double"&gt;2.067&lt;/D&gt;&lt;D xsi:type="xsd:double"&gt;2.088&lt;/D&gt;&lt;D xsi:type="xsd:double"&gt;2.145&lt;/D&gt;&lt;D xsi:type="xsd:double"&gt;2.017&lt;/D&gt;&lt;D xsi:type="xsd:double"&gt;2.03&lt;/D&gt;&lt;D xsi:type="xsd:double"&gt;1.986&lt;/D&gt;&lt;D xsi:type="xsd:double"&gt;2.288&lt;/D&gt;&lt;D xsi:type="xsd:double"&gt;2.36&lt;/D&gt;&lt;D xsi:type="xsd:double"&gt;2.474&lt;/D&gt;&lt;D xsi:type="xsd:double"&gt;2.661&lt;/D&gt;&lt;D xsi:type="xsd:double"&gt;2.752&lt;/D&gt;&lt;D xsi:type="xsd:double"&gt;2.8&lt;/D&gt;&lt;D xsi:type="xsd:double"&gt;2.8&lt;/D&gt;&lt;D xsi:type="xsd:double"&gt;2.797&lt;/D&gt;&lt;D xsi:type="xsd:double"&gt;2.437&lt;/D&gt;&lt;D xsi:type="xsd:double"&gt;2.388&lt;/D&gt;&lt;D xsi:type="xsd:double"&gt;2.441&lt;/D&gt;&lt;D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xsi:type="xsd:string"&gt;@NA&lt;/D&gt;&lt;/FQL&gt;&lt;FQL&gt;&lt;Q&gt;982600^FG_DIV_YLD(2/27/2026,1/29/2000,M)&lt;/Q&gt;&lt;R&gt;314&lt;/R&gt;&lt;C&gt;1&lt;/C&gt;&lt;D xsi:type="xsd:double"&gt;2.837&lt;/D&gt;&lt;D xsi:type="xsd:double"&gt;3.001&lt;/D&gt;&lt;D xsi:type="xsd:double"&gt;3.116&lt;/D&gt;&lt;D xsi:type="xsd:double"&gt;3.189&lt;/D&gt;&lt;D xsi:type="xsd:double"&gt;3.219&lt;/D&gt;&lt;D xsi:type="xsd:double"&gt;3.304&lt;/D&gt;&lt;D xsi:type="xsd:double"&gt;3.353&lt;/D&gt;&lt;D xsi:type="xsd:double"&gt;3.401&lt;/D&gt;&lt;D xsi:type="xsd:double"&gt;3.486&lt;/D&gt;&lt;D xsi:type="xsd:double"&gt;3.484&lt;/D&gt;&lt;D xsi:type="xsd:double"&gt;3.619&lt;/D&gt;&lt;D xsi:type="xsd:double"&gt;3.574&lt;/D&gt;&lt;D xsi:type="xsd:double"&gt;3.521&lt;/D&gt;&lt;D xsi:type="xsd:double"&gt;3.56&lt;/D&gt;&lt;D xsi:type="xsd:double"&gt;3.759&lt;/D&gt;&lt;D xsi:type="xsd:double"&gt;3.675&lt;/D&gt;&lt;D xsi:type="xsd:double"&gt;3.771&lt;/D&gt;&lt;D xsi:type="xsd:double"&gt;3.643&lt;/D&gt;&lt;D xsi:type="xsd:double"&gt;3.579&lt;/D&gt;&lt;D xsi:type="xsd:double"&gt;3.676&lt;/D&gt;&lt;D xsi:type="xsd:double"&gt;3.774&lt;/D&gt;&lt;D xsi:type="xsd:double"&gt;3.695&lt;/D&gt;&lt;D xsi:type="xsd:double"&gt;3.718&lt;/D&gt;&lt;D xsi:type="xsd:double"&gt;3.863&lt;/D&gt;&lt;D xsi:type="xsd:double"&gt;4.003&lt;/D&gt;&lt;D xsi:type="xsd:double"&gt;3.637&lt;/D&gt;&lt;D xsi:type="xsd:double"&gt;3.644&lt;/D&gt;&lt;D xsi:type="xsd:double"&gt;3.78&lt;/D&gt;&lt;D xsi:type="xsd:double"&gt;3.863&lt;/D&gt;&lt;D xsi:type="xsd:double"&gt;3.708&lt;/D&gt;&lt;D xsi:type="xsd:double"&gt;3.808&lt;/D&gt;&lt;D xsi:type="xsd:double"&gt;3.818&lt;/D&gt;&lt;D xsi:type="xsd:double"&gt;3.893&lt;/D&gt;&lt;D xsi:type="xsd:double"&gt;3.966&lt;/D&gt;&lt;D xsi:type="xsd:double"&gt;3.681&lt;/D&gt;&lt;D xsi:type="xsd:double"&gt;3.755&lt;/D&gt;&lt;D xsi:type="xsd:double"&gt;3.687&lt;/D&gt;&lt;D xsi:type="xsd:double"&gt;3.598&lt;/D&gt;&lt;D xsi:type="xsd:double"&gt;3.766&lt;/D&gt;&lt;D xsi:type="xsd:double"&gt;3.696&lt;/D&gt;&lt;D xsi:type="xsd:double"&gt;3.982&lt;/D&gt;&lt;D xsi:type="xsd:double"&gt;4.132&lt;/D&gt;&lt;D xsi:type="xsd:double"&gt;3.849&lt;/D&gt;&lt;D xsi:type="xsd:double"&gt;3.847&lt;/D&gt;&lt;D xsi:type="xsd:double"&gt;4.046&lt;/D&gt;&lt;D xsi:type="xsd:double"&gt;3.769&lt;/D&gt;&lt;D xsi:type="xsd:double"&gt;3.763&lt;/D&gt;&lt;D xsi:type="xsd:double"&gt;3.704&lt;/D&gt;&lt;D xsi:type="xsd:double"&gt;3.716&lt;/D&gt;&lt;D xsi:type="xsd:double"&gt;3.412&lt;/D&gt;&lt;D xsi:type="xsd:double"&gt;3.61&lt;/D&gt;&lt;D xsi:type="xsd:double"&gt;3.801&lt;/D&gt;&lt;D xsi:type="xsd:double"&gt;3.632&lt;/D&gt;&lt;D xsi:type="xsd:double"&gt;3.737&lt;/D&gt;&lt;D xsi:type="xsd:double"&gt;3.676&lt;/D&gt;&lt;D xsi:type="xsd:double"&gt;3.32&lt;/D&gt;&lt;D xsi:type="xsd:double"&gt;3.204&lt;/D&gt;&lt;D xsi:type="xsd:double"&gt;3.158&lt;/D&gt;&lt;D xsi:type="xsd:double"&gt;3.197&lt;/D&gt;&lt;D xsi:type="xsd:double"&gt;3.259&lt;/D&gt;&lt;D xsi:type="xsd:double"&gt;3.16&lt;/D&gt;&lt;D xsi:type="xsd:double"&gt;3.292&lt;/D&gt;&lt;D xsi:type="xsd:double"&gt;3.289&lt;/D&gt;&lt;D xsi:type="xsd:double"&gt;3.398&lt;/D&gt;&lt;D xsi:type="xsd:double"&gt;3.87&lt;/D&gt;&lt;D xsi:type="xsd:double"&gt;3.898&lt;/D&gt;&lt;D xsi:type="xsd:double"&gt;3.771&lt;/D&gt;&lt;D xsi:type="xsd:double"&gt;3.948&lt;/D&gt;&lt;D xsi:type="xsd:double"&gt;4.148&lt;/D&gt;&lt;D xsi:type="xsd:double"&gt;4.329&lt;/D&gt;&lt;D xsi:type="xsd:double"&gt;4.406&lt;/D&gt;&lt;D xsi:type="xsd:double"&gt;6.196&lt;/D&gt;&lt;D xsi:type="xsd:double"&gt;5.263&lt;/D&gt;&lt;D xsi:type="xsd:double"&gt;4.6&lt;/D&gt;&lt;D xsi:type="xsd:double"&gt;4.436&lt;/D&gt;&lt;D xsi:type="xsd:double"&gt;4.601&lt;/D&gt;&lt;D xsi:type="xsd:double"&gt;4.692&lt;/D&gt;&lt;D xsi:type="xsd:double"&gt;4.669&lt;/D&gt;&lt;D xsi:type="xsd:double"&gt;4.819&lt;/D&gt;&lt;D xsi:type="xsd:double"&gt;4.521&lt;/D&gt;&lt;D xsi:type="xsd:double"&gt;4.523&lt;/D&gt;&lt;D xsi:type="xsd:double"&gt;4.706&lt;/D&gt;&lt;D xsi:type="xsd:double"&gt;4.579&lt;/D&gt;&lt;D xsi:type="xsd:double"&gt;4.651&lt;/D&gt;&lt;D xsi:type="xsd:double"&gt;4.679&lt;/D&gt;&lt;D xsi:type="xsd:double"&gt;4.734&lt;/D&gt;&lt;D xsi:type="xsd:double"&gt;4.973&lt;/D&gt;&lt;D xsi:type="xsd:double"&gt;4.61&lt;/D&gt;&lt;D xsi:type="xsd:double"&gt;4.498&lt;/D&gt;&lt;D xsi:type="xsd:double"&gt;4.19&lt;/D&gt;&lt;D xsi:type="xsd:double"&gt;4.259&lt;/D&gt;&lt;D xsi:type="xsd:double"&gt;3.981&lt;/D&gt;&lt;D xsi:type="xsd:double"&gt;4.019&lt;/D&gt;&lt;D xsi:type="xsd:double"&gt;3.985&lt;/D&gt;&lt;D xsi:type="xsd:double"&gt;3.984&lt;/D&gt;&lt;D xsi:type="xsd:double"&gt;4.177&lt;/D&gt;&lt;D xsi:type="xsd:double"&gt;4.067&lt;/D&gt;&lt;D xsi:type="xsd:double"&gt;3.798&lt;/D&gt;&lt;D xsi:type="xsd:double"&gt;3.786&lt;/D&gt;&lt;D xsi:type="xsd:double"&gt;3.982&lt;/D&gt;&lt;D xsi:type="xsd:double"&gt;3.917&lt;/D&gt;&lt;D xsi:type="xsd:double"&gt;3.907&lt;/D&gt;&lt;D xsi:type="xsd:double"&gt;3.923&lt;/D&gt;&lt;D xsi:type="xsd:double"&gt;3.875&lt;/D&gt;&lt;D xsi:type="xsd:double"&gt;3.923&lt;/D&gt;&lt;D xsi:type="xsd:double"&gt;3.809&lt;/D&gt;&lt;D xsi:type="xsd:double"&gt;3.908&lt;/D&gt;&lt;D xsi:type="xsd:double"&gt;3.899&lt;/D&gt;&lt;D xsi:type="xsd:double"&gt;3.91&lt;/D&gt;&lt;D xsi:type="xsd:double"&gt;3.96&lt;/D&gt;&lt;D xsi:type="xsd:double"&gt;3.963&lt;/D&gt;&lt;D xsi:type="xsd:double"&gt;4.144&lt;/D&gt;&lt;D xsi:type="xsd:double"&gt;4.075&lt;/D&gt;&lt;D xsi:type="xsd:double"&gt;3.945&lt;/D&gt;&lt;D xsi:type="xsd:double"&gt;3.946&lt;/D&gt;&lt;D xsi:type="xsd:double"&gt;4.02&lt;/D&gt;&lt;D xsi:type="xsd:double"&gt;4.145&lt;/D&gt;&lt;D xsi:type="xsd:double"&gt;4.224&lt;/D&gt;&lt;D xsi:type="xsd:double"&gt;4.276&lt;/D&gt;&lt;D xsi:type="xsd:double"&gt;4.352&lt;/D&gt;&lt;D xsi:type="xsd:double"&gt;4.538&lt;/D&gt;&lt;D xsi:type="xsd:double"&gt;4.364&lt;/D&gt;&lt;D xsi:type="xsd:double"&gt;4.171&lt;/D&gt;&lt;D xsi:type="xsd:double"&gt;4.055&lt;/D&gt;&lt;D xsi:type="xsd:double"&gt;3.986&lt;/D&gt;&lt;D xsi:type="xsd:double"&gt;4.219&lt;/D&gt;&lt;D xsi:type="xsd:double"&gt;4.059&lt;/D&gt;&lt;D xsi:type="xsd:double"&gt;3.752&lt;/D&gt;&lt;D xsi:type="xsd:double"&gt;3.827&lt;/D&gt;&lt;D xsi:type="xsd:double"&gt;3.679&lt;/D&gt;&lt;D xsi:type="xsd:double"&gt;3.658&lt;/D&gt;&lt;D xsi:type="xsd:double"&gt;3.811&lt;/D&gt;&lt;D xsi:type="xsd:double"&gt;3.596&lt;/D&gt;&lt;D xsi:type="xsd:double"&gt;3.735&lt;/D&gt;&lt;D xsi:type="xsd:double"&gt;3.767&lt;/D&gt;&lt;D xsi:type="xsd:double"&gt;3.6622574&lt;/D&gt;&lt;D xsi:type="xsd:double"&gt;3.727&lt;/D&gt;&lt;D xsi:type="xsd:double"&gt;3.672&lt;/D&gt;&lt;D xsi:type="xsd:double"&gt;3.529&lt;/D&gt;&lt;D xsi:type="xsd:double"&gt;3.527&lt;/D&gt;&lt;D xsi:type="xsd:double"&gt;3.494&lt;/D&gt;&lt;D xsi:type="xsd:double"&gt;3.485&lt;/D&gt;&lt;D xsi:type="xsd:double"&gt;3.489&lt;/D&gt;&lt;D xsi:type="xsd:double"&gt;3.5836596&lt;/D&gt;&lt;D xsi:type="xsd:double"&gt;3.4526958&lt;/D&gt;&lt;D xsi:type="xsd:double"&gt;3.631404&lt;/D&gt;&lt;D xsi:type="xsd:double"&gt;3.479289&lt;/D&gt;&lt;D xsi:type="xsd:double"&gt;3.5455756&lt;/D&gt;&lt;D xsi:type="xsd:double"&gt;3.5057395&lt;/D&gt;&lt;D xsi:type="xsd:double"&gt;3.6239803&lt;/D&gt;&lt;D xsi:type="xsd:double"&gt;3.738&lt;/D&gt;&lt;D xsi:type="xsd:double"&gt;3.615&lt;/D&gt;&lt;D xsi:type="xsd:double"&gt;3.832&lt;/D&gt;&lt;D xsi:type="xsd:double"&gt;3.628&lt;/D&gt;&lt;D xsi:type="xsd:double"&gt;3.623&lt;/D&gt;&lt;D xsi:type="xsd:double"&gt;3.646&lt;/D&gt;&lt;D xsi:type="xsd:double"&gt;3.618&lt;/D&gt;&lt;D xsi:type="xsd:double"&gt;3.574&lt;/D&gt;&lt;D xsi:type="xsd:double"&gt;3.76&lt;/D&gt;&lt;D xsi:type="xsd:double"&gt;3.812&lt;/D&gt;&lt;D xsi:type="xsd:double"&gt;3.822&lt;/D&gt;&lt;D xsi:type="xsd:double"&gt;3.835&lt;/D&gt;&lt;D xsi:type="xsd:double"&gt;3.889&lt;/D&gt;&lt;D xsi:type="xsd:double"&gt;3.9&lt;/D&gt;&lt;D xsi:type="xsd:double"&gt;3.931&lt;/D&gt;&lt;D xsi:type="xsd:double"&gt;4.147&lt;/D&gt;&lt;D xsi:type="xsd:double"&gt;3.723&lt;/D&gt;&lt;D xsi:type="xsd:double"&gt;3.692&lt;/D&gt;&lt;D xsi:type="xsd:double"&gt;3.595&lt;/D&gt;&lt;D xsi:type="xsd:double"&gt;3.655&lt;/D&gt;&lt;D xsi:type="xsd:double"&gt;3.746&lt;/D&gt;&lt;D xsi:type="xsd:double"&gt;3.777&lt;/D&gt;&lt;D xsi:type="xsd:double"&gt;3.615&lt;/D&gt;&lt;D xsi:type="xsd:double"&gt;3.928&lt;/D&gt;&lt;D xsi:type="xsd:double"&gt;3.657&lt;/D&gt;&lt;D xsi:type="xsd:double"&gt;3.348&lt;/D&gt;&lt;D xsi:type="xsd:double"&gt;3.227&lt;/D&gt;&lt;D xsi:type="xsd:double"&gt;3.199&lt;/D&gt;&lt;D xsi:type="xsd:double"&gt;3.054&lt;/D&gt;&lt;D xsi:type="xsd:double"&gt;3.145&lt;/D&gt;&lt;D xsi:type="xsd:double"&gt;3.023&lt;/D&gt;&lt;D xsi:type="xsd:double"&gt;3.01&lt;/D&gt;&lt;D xsi:type="xsd:double"&gt;3&lt;/D&gt;&lt;D xsi:type="xsd:double"&gt;3.2&lt;/D&gt;&lt;D xsi:type="xsd:double"&gt;3.287&lt;/D&gt;&lt;D xsi:type="xsd:double"&gt;3.468&lt;/D&gt;&lt;D xsi:type="xsd:double"&gt;3.682&lt;/D&gt;&lt;D xsi:type="xsd:double"&gt;3.568&lt;/D&gt;&lt;D xsi:type="xsd:double"&gt;3.786&lt;/D&gt;&lt;D xsi:type="xsd:double"&gt;3.61&lt;/D&gt;&lt;D xsi:type="xsd:double"&gt;3.325&lt;/D&gt;&lt;D xsi:type="xsd:double"&gt;3.365&lt;/D&gt;&lt;D xsi:type="xsd:double"&gt;3.55&lt;/D&gt;&lt;D xsi:type="xsd:double"&gt;3.627&lt;/D&gt;&lt;D xsi:type="xsd:double"&gt;3.467&lt;/D&gt;&lt;D xsi:type="xsd:double"&gt;3.627&lt;/D&gt;&lt;D xsi:type="xsd:double"&gt;3.826&lt;/D&gt;&lt;D xsi:type="xsd:double"&gt;3.798&lt;/D&gt;&lt;D xsi:type="xsd:double"&gt;3.96&lt;/D&gt;&lt;D xsi:type="xsd:double"&gt;4.545&lt;/D&gt;&lt;D xsi:type="xsd:double"&gt;4.973&lt;/D&gt;&lt;D xsi:type="xsd:double"&gt;4.881&lt;/D&gt;&lt;D xsi:type="xsd:double"&gt;5.269&lt;/D&gt;&lt;D xsi:type="xsd:double"&gt;5.673&lt;/D&gt;&lt;D xsi:type="xsd:double"&gt;6.005&lt;/D&gt;&lt;D xsi:type="xsd:double"&gt;5.458&lt;/D&gt;&lt;D xsi:type="xsd:double"&gt;5.057&lt;/D&gt;&lt;D xsi:type="xsd:double"&gt;5.782&lt;/D&gt;&lt;D xsi:type="xsd:double"&gt;5.581&lt;/D&gt;&lt;D xsi:type="xsd:double"&gt;5.174&lt;/D&gt;&lt;D xsi:type="xsd:double"&gt;4.46&lt;/D&gt;&lt;D xsi:type="xsd:double"&gt;4.557&lt;/D&gt;&lt;D xsi:type="xsd:double"&gt;4.316&lt;/D&gt;&lt;D xsi:type="xsd:double"&gt;4.011&lt;/D&gt;&lt;D xsi:type="xsd:double"&gt;3.772&lt;/D&gt;&lt;D xsi:type="xsd:double"&gt;3.941&lt;/D&gt;&lt;D xsi:type="xsd:double"&gt;3.803&lt;/D&gt;&lt;D xsi:type="xsd:double"&gt;3.661&lt;/D&gt;&lt;D xsi:type="xsd:double"&gt;3.322&lt;/D&gt;&lt;D xsi:type="xsd:double"&gt;3.333&lt;/D&gt;&lt;D xsi:type="xsd:double"&gt;3.142&lt;/D&gt;&lt;D xsi:type="xsd:double"&gt;3.254&lt;/D&gt;&lt;D xsi:type="xsd:double"&gt;3.328&lt;/D&gt;&lt;D xsi:type="xsd:double"&gt;3.241&lt;/D&gt;&lt;D xsi:type="xsd:double"&gt;3.095&lt;/D&gt;&lt;D xsi:type="xsd:double"&gt;3.089&lt;/D&gt;&lt;D xsi:type="xsd:double"&gt;3.182&lt;/D&gt;&lt;D xsi:type="xsd:double"&gt;3.261&lt;/D&gt;&lt;D xsi:type="xsd:double"&gt;3.273&lt;/D&gt;&lt;D xsi:type="xsd:double"&gt;3.165&lt;/D&gt;&lt;D xsi:type="xsd:double"&gt;3.159&lt;/D&gt;&lt;D xsi:type="xsd:double"&gt;3.247&lt;/D&gt;&lt;D xsi:type="xsd:double"&gt;3.2&lt;/D&gt;&lt;D xsi:type="xsd:double"&gt;3.284&lt;/D&gt;&lt;D xsi:type="xsd:double"&gt;3.305&lt;/D&gt;&lt;D xsi:type="xsd:double"&gt;3.26&lt;/D&gt;&lt;D xsi:type="xsd:double"&gt;3.295&lt;/D&gt;&lt;D xsi:type="xsd:double"&gt;3.309&lt;/D&gt;&lt;D xsi:type="xsd:double"&gt;3.114&lt;/D&gt;&lt;D xsi:type="xsd:double"&gt;3.139&lt;/D&gt;&lt;D xsi:type="xsd:double"&gt;3.182&lt;/D&gt;&lt;D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xsi:type="xsd:string"&gt;@NA&lt;/D&gt;&lt;/FQL&gt;&lt;FQL&gt;&lt;Q&gt;105766^FG_DIV_YLD(2/27/2026,1/29/2010,M)&lt;/Q&gt;&lt;R&gt;194&lt;/R&gt;&lt;C&gt;1&lt;/C&gt;&lt;D xsi:type="xsd:double"&gt;2.333&lt;/D&gt;&lt;D xsi:type="xsd:double"&gt;2.353&lt;/D&gt;&lt;D xsi:type="xsd:double"&gt;2.882&lt;/D&gt;&lt;D xsi:type="xsd:double"&gt;2.77&lt;/D&gt;&lt;D xsi:type="xsd:double"&gt;2.776&lt;/D&gt;&lt;D xsi:type="xsd:double"&gt;2.894&lt;/D&gt;&lt;D xsi:type="xsd:double"&gt;3.033&lt;/D&gt;&lt;D xsi:type="xsd:double"&gt;3.187&lt;/D&gt;&lt;D xsi:type="xsd:double"&gt;3.491&lt;/D&gt;&lt;D xsi:type="xsd:double"&gt;3.481&lt;/D&gt;&lt;D xsi:type="xsd:double"&gt;3.528&lt;/D&gt;&lt;D xsi:type="xsd:double"&gt;3.504&lt;/D&gt;&lt;D xsi:type="xsd:double"&gt;1.961&lt;/D&gt;&lt;D xsi:type="xsd:double"&gt;1.967&lt;/D&gt;&lt;D xsi:type="xsd:double"&gt;1.916&lt;/D&gt;&lt;D xsi:type="xsd:double"&gt;1.88&lt;/D&gt;&lt;D xsi:type="xsd:double"&gt;1.895&lt;/D&gt;&lt;D xsi:type="xsd:double"&gt;1.854&lt;/D&gt;&lt;D xsi:type="xsd:double"&gt;1.855&lt;/D&gt;&lt;D xsi:type="xsd:double"&gt;1.96&lt;/D&gt;&lt;D xsi:type="xsd:double"&gt;2.104&lt;/D&gt;&lt;D xsi:type="xsd:double"&gt;2.185&lt;/D&gt;&lt;D xsi:type="xsd:double"&gt;2.408&lt;/D&gt;&lt;D xsi:type="xsd:double"&gt;2.119&lt;/D&gt;&lt;D xsi:type="xsd:double"&gt;2.18&lt;/D&gt;&lt;D xsi:type="xsd:double"&gt;1.908&lt;/D&gt;&lt;D xsi:type="xsd:double"&gt;2.283&lt;/D&gt;&lt;D xsi:type="xsd:double"&gt;2.185&lt;/D&gt;&lt;D xsi:type="xsd:double"&gt;2.675&lt;/D&gt;&lt;D xsi:type="xsd:double"&gt;1.581&lt;/D&gt;&lt;D xsi:type="xsd:double"&gt;1.672&lt;/D&gt;&lt;D xsi:type="xsd:double"&gt;1.853&lt;/D&gt;&lt;D xsi:type="xsd:double"&gt;1.823&lt;/D&gt;&lt;D xsi:type="xsd:double"&gt;1.811&lt;/D&gt;&lt;D xsi:type="xsd:double"&gt;1.806&lt;/D&gt;&lt;D xsi:type="xsd:double"&gt;1.886&lt;/D&gt;&lt;D xsi:type="xsd:double"&gt;2.308&lt;/D&gt;&lt;D xsi:type="xsd:double"&gt;2.469&lt;/D&gt;&lt;D xsi:type="xsd:double"&gt;2.929&lt;/D&gt;&lt;D xsi:type="xsd:double"&gt;3.095&lt;/D&gt;&lt;D xsi:type="xsd:double"&gt;3.739&lt;/D&gt;&lt;D xsi:type="xsd:double"&gt;4.707&lt;/D&gt;&lt;D xsi:type="xsd:double"&gt;4.656&lt;/D&gt;&lt;D xsi:type="xsd:double"&gt;4.732&lt;/D&gt;&lt;D xsi:type="xsd:double"&gt;4.835&lt;/D&gt;&lt;D xsi:type="xsd:double"&gt;4.639&lt;/D&gt;&lt;D xsi:type="xsd:double"&gt;4.295&lt;/D&gt;&lt;D xsi:type="xsd:double"&gt;4.103&lt;/D&gt;&lt;D xsi:type="xsd:double"&gt;1.687&lt;/D&gt;&lt;D xsi:type="xsd:double"&gt;1.595&lt;/D&gt;&lt;D xsi:type="xsd:double"&gt;1.526&lt;/D&gt;&lt;D xsi:type="xsd:double"&gt;1.557&lt;/D&gt;&lt;D xsi:type="xsd:double"&gt;1.38&lt;/D&gt;&lt;D xsi:type="xsd:double"&gt;1.589&lt;/D&gt;&lt;D xsi:type="xsd:double"&gt;1.468&lt;/D&gt;&lt;D xsi:type="xsd:double"&gt;1.549&lt;/D&gt;&lt;D xsi:type="xsd:double"&gt;1.659&lt;/D&gt;&lt;D xsi:type="xsd:double"&gt;1.595&lt;/D&gt;&lt;D xsi:type="xsd:double"&gt;3.824&lt;/D&gt;&lt;D xsi:type="xsd:double"&gt;3.831&lt;/D&gt;&lt;D xsi:type="xsd:double"&gt;3.479&lt;/D&gt;&lt;D xsi:type="xsd:double"&gt;3.426&lt;/D&gt;&lt;D xsi:type="xsd:double"&gt;3.682&lt;/D&gt;&lt;D xsi:type="xsd:double"&gt;3.633&lt;/D&gt;&lt;D xsi:type="xsd:double"&gt;3.271&lt;/D&gt;&lt;D xsi:type="xsd:double"&gt;3.053&lt;/D&gt;&lt;D xsi:type="xsd:double"&gt;2.983&lt;/D&gt;&lt;D xsi:type="xsd:double"&gt;3.209&lt;/D&gt;&lt;D xsi:type="xsd:double"&gt;3.118&lt;/D&gt;&lt;D xsi:type="xsd:double"&gt;3.127&lt;/D&gt;&lt;D xsi:type="xsd:double"&gt;3.044&lt;/D&gt;&lt;D xsi:type="xsd:double"&gt;3.285&lt;/D&gt;&lt;D xsi:type="xsd:double"&gt;2.154&lt;/D&gt;&lt;D xsi:type="xsd:double"&gt;2.069&lt;/D&gt;&lt;D xsi:type="xsd:double"&gt;2.102&lt;/D&gt;&lt;D xsi:type="xsd:double"&gt;2.197&lt;/D&gt;&lt;D xsi:type="xsd:double"&gt;2.115&lt;/D&gt;&lt;D xsi:type="xsd:double"&gt;3.08&lt;/D&gt;&lt;D xsi:type="xsd:double"&gt;3.019&lt;/D&gt;&lt;D xsi:type="xsd:double"&gt;3.314&lt;/D&gt;&lt;D xsi:type="xsd:double"&gt;3.224&lt;/D&gt;&lt;D xsi:type="xsd:double"&gt;3.306&lt;/D&gt;&lt;D xsi:type="xsd:double"&gt;3.131&lt;/D&gt;&lt;D xsi:type="xsd:double"&gt;3.418&lt;/D&gt;&lt;D xsi:type="xsd:double"&gt;3.853&lt;/D&gt;&lt;D xsi:type="xsd:double"&gt;3.774&lt;/D&gt;&lt;D xsi:type="xsd:double"&gt;4.119&lt;/D&gt;&lt;D xsi:type="xsd:double"&gt;4.087&lt;/D&gt;&lt;D xsi:type="xsd:double"&gt;3.97&lt;/D&gt;&lt;D xsi:type="xsd:double"&gt;2.947&lt;/D&gt;&lt;D xsi:type="xsd:double"&gt;2.774&lt;/D&gt;&lt;D xsi:type="xsd:double"&gt;2.847&lt;/D&gt;&lt;D xsi:type="xsd:double"&gt;2.751&lt;/D&gt;&lt;D xsi:type="xsd:double"&gt;1.259&lt;/D&gt;&lt;D xsi:type="xsd:double"&gt;0.954&lt;/D&gt;&lt;D xsi:type="xsd:double"&gt;1.151&lt;/D&gt;&lt;D xsi:type="xsd:double"&gt;1.77&lt;/D&gt;&lt;D xsi:type="xsd:double"&gt;1.762&lt;/D&gt;&lt;D xsi:type="xsd:double"&gt;1.731&lt;/D&gt;&lt;D xsi:type="xsd:double"&gt;1.758&lt;/D&gt;&lt;D xsi:type="xsd:double"&gt;1.731&lt;/D&gt;&lt;D xsi:type="xsd:double"&gt;1.707&lt;/D&gt;&lt;D xsi:type="xsd:double"&gt;1.665&lt;/D&gt;&lt;D xsi:type="xsd:double"&gt;1.673&lt;/D&gt;&lt;D xsi:type="xsd:double"&gt;1.708&lt;/D&gt;&lt;D xsi:type="xsd:double"&gt;0.613&lt;/D&gt;&lt;D xsi:type="xsd:double"&gt;0.661&lt;/D&gt;&lt;D xsi:type="xsd:double"&gt;0.646&lt;/D&gt;&lt;D xsi:type="xsd:double"&gt;0.931&lt;/D&gt;&lt;D xsi:type="xsd:double"&gt;0.863&lt;/D&gt;&lt;D xsi:type="xsd:double"&gt;0.885&lt;/D&gt;&lt;D xsi:type="xsd:double"&gt;0.96&lt;/D&gt;&lt;D xsi:type="xsd:double"&gt;1.277&lt;/D&gt;&lt;D xsi:type="xsd:double"&gt;1.386&lt;/D&gt;&lt;D xsi:type="xsd:double"&gt;1.369&lt;/D&gt;&lt;D xsi:type="xsd:double"&gt;1.393&lt;/D&gt;&lt;D xsi:type="xsd:double"&gt;1.683&lt;/D&gt;&lt;D xsi:type="xsd:double"&gt;1.597&lt;/D&gt;&lt;D xsi:type="xsd:double"&gt;1.508&lt;/D&gt;&lt;D xsi:type="xsd:double"&gt;1.705&lt;/D&gt;&lt;D xsi:type="xsd:double"&gt;3.089&lt;/D&gt;&lt;D xsi:type="xsd:double"&gt;3.255&lt;/D&gt;&lt;D xsi:type="xsd:double"&gt;2.699&lt;/D&gt;&lt;D xsi:type="xsd:double"&gt;2.49&lt;/D&gt;&lt;D xsi:type="xsd:double"&gt;2.055&lt;/D&gt;&lt;D xsi:type="xsd:double"&gt;2.044&lt;/D&gt;&lt;D xsi:type="xsd:double"&gt;2.09&lt;/D&gt;&lt;D xsi:type="xsd:double"&gt;1.844&lt;/D&gt;&lt;D xsi:type="xsd:double"&gt;1.824&lt;/D&gt;&lt;D xsi:type="xsd:double"&gt;1.981&lt;/D&gt;&lt;D xsi:type="xsd:double"&gt;1.966&lt;/D&gt;&lt;D xsi:type="xsd:double"&gt;2.123&lt;/D&gt;&lt;D xsi:type="xsd:double"&gt;1.867&lt;/D&gt;&lt;D xsi:type="xsd:double"&gt;1.785&lt;/D&gt;&lt;D xsi:type="xsd:double"&gt;2.01&lt;/D&gt;&lt;D xsi:type="xsd:double"&gt;1.951&lt;/D&gt;&lt;D xsi:type="xsd:double"&gt;1.975&lt;/D&gt;&lt;D xsi:type="xsd:double"&gt;1.838&lt;/D&gt;&lt;D xsi:type="xsd:double"&gt;1.94&lt;/D&gt;&lt;D xsi:type="xsd:double"&gt;2.108&lt;/D&gt;&lt;D xsi:type="xsd:double"&gt;2.351&lt;/D&gt;&lt;D xsi:type="xsd:double"&gt;2.291&lt;/D&gt;&lt;D xsi:type="xsd:double"&gt;2.246&lt;/D&gt;&lt;D xsi:type="xsd:double"&gt;2.333&lt;/D&gt;&lt;D xsi:type="xsd:double"&gt;1.999&lt;/D&gt;&lt;D xsi:type="xsd:double"&gt;2.11&lt;/D&gt;&lt;D xsi:type="xsd:double"&gt;2.241&lt;/D&gt;&lt;D xsi:type="xsd:double"&gt;2.465&lt;/D&gt;&lt;D xsi:type="xsd:double"&gt;2.458&lt;/D&gt;&lt;D xsi:type="xsd:double"&gt;2.697&lt;/D&gt;&lt;D xsi:type="xsd:double"&gt;2.847&lt;/D&gt;&lt;D xsi:type="xsd:double"&gt;2.949&lt;/D&gt;&lt;D xsi:type="xsd:double"&gt;3.299&lt;/D&gt;&lt;D xsi:type="xsd:double"&gt;2.776&lt;/D&gt;&lt;D xsi:type="xsd:double"&gt;2.898&lt;/D&gt;&lt;D xsi:type="xsd:double"&gt;3.083&lt;/D&gt;&lt;D xsi:type="xsd:double"&gt;2.747&lt;/D&gt;&lt;D xsi:type="xsd:double"&gt;2.68&lt;/D&gt;&lt;D xsi:type="xsd:double"&gt;3.491&lt;/D&gt;&lt;D xsi:type="xsd:double"&gt;3.847&lt;/D&gt;&lt;D xsi:type="xsd:double"&gt;3.28&lt;/D&gt;&lt;D xsi:type="xsd:double"&gt;3.176&lt;/D&gt;&lt;D xsi:type="xsd:double"&gt;3.464&lt;/D&gt;&lt;D xsi:type="xsd:double"&gt;3.757&lt;/D&gt;&lt;D xsi:type="xsd:double"&gt;3.898&lt;/D&gt;&lt;D xsi:type="xsd:double"&gt;3.887&lt;/D&gt;&lt;D xsi:type="xsd:double"&gt;3.926&lt;/D&gt;&lt;D xsi:type="xsd:double"&gt;3.38&lt;/D&gt;&lt;D xsi:type="xsd:double"&gt;3.217&lt;/D&gt;&lt;D xsi:type="xsd:double"&gt;4.287&lt;/D&gt;&lt;D xsi:type="xsd:double"&gt;5.309&lt;/D&gt;&lt;D xsi:type="xsd:double"&gt;4.768&lt;/D&gt;&lt;D xsi:type="xsd:double"&gt;4.287&lt;/D&gt;&lt;D xsi:type="xsd:double"&gt;4.651&lt;/D&gt;&lt;D xsi:type="xsd:double"&gt;4.543&lt;/D&gt;&lt;D xsi:type="xsd:double"&gt;4.247&lt;/D&gt;&lt;D xsi:type="xsd:double"&gt;4.611&lt;/D&gt;&lt;D xsi:type="xsd:double"&gt;4.524&lt;/D&gt;&lt;D xsi:type="xsd:double"&gt;4.632&lt;/D&gt;&lt;D xsi:type="xsd:double"&gt;4.102&lt;/D&gt;&lt;D xsi:type="xsd:double"&gt;3.74&lt;/D&gt;&lt;D xsi:type="xsd:double"&gt;3.734&lt;/D&gt;&lt;D xsi:type="xsd:double"&gt;2.792&lt;/D&gt;&lt;D xsi:type="xsd:double"&gt;3&lt;/D&gt;&lt;D xsi:type="xsd:double"&gt;2.979&lt;/D&gt;&lt;D xsi:type="xsd:double"&gt;2.984&lt;/D&gt;&lt;D xsi:type="xsd:double"&gt;3.063&lt;/D&gt;&lt;D xsi:type="xsd:double"&gt;2.998&lt;/D&gt;&lt;D xsi:type="xsd:double"&gt;3.142&lt;/D&gt;&lt;D xsi:type="xsd:double"&gt;2.947&lt;/D&gt;&lt;D xsi:type="xsd:double"&gt;2.793&lt;/D&gt;&lt;D xsi:type="xsd:double"&gt;4.066&lt;/D&gt;&lt;D xsi:type="xsd:double"&gt;4.347&lt;/D&gt;&lt;D xsi:type="xsd:double"&gt;4.454&lt;/D&gt;&lt;/FQL&gt;&lt;FQL&gt;&lt;Q&gt;961600^FG_DIV_YLD(2/27/2026,1/29/2010,M)&lt;/Q&gt;&lt;R&gt;194&lt;/R&gt;&lt;C&gt;1&lt;/C&gt;&lt;D xsi:type="xsd:double"&gt;4.005&lt;/D&gt;&lt;D xsi:type="xsd:double"&gt;4.082&lt;/D&gt;&lt;D xsi:type="xsd:double"&gt;4.322&lt;/D&gt;&lt;D xsi:type="xsd:double"&gt;4.643&lt;/D&gt;&lt;D xsi:type="xsd:double"&gt;4.654&lt;/D&gt;&lt;D xsi:type="xsd:double"&gt;4.966&lt;/D&gt;&lt;D xsi:type="xsd:double"&gt;4.987&lt;/D&gt;&lt;D xsi:type="xsd:double"&gt;4.648&lt;/D&gt;&lt;D xsi:type="xsd:double"&gt;4.208&lt;/D&gt;&lt;D xsi:type="xsd:double"&gt;4.663&lt;/D&gt;&lt;D xsi:type="xsd:double"&gt;4.733&lt;/D&gt;&lt;D xsi:type="xsd:double"&gt;4.76&lt;/D&gt;&lt;D xsi:type="xsd:double"&gt;4.979&lt;/D&gt;&lt;D xsi:type="xsd:double"&gt;5.308&lt;/D&gt;&lt;D xsi:type="xsd:double"&gt;5.916&lt;/D&gt;&lt;D xsi:type="xsd:double"&gt;5.95&lt;/D&gt;&lt;D xsi:type="xsd:double"&gt;5.9&lt;/D&gt;&lt;D xsi:type="xsd:double"&gt;5.629&lt;/D&gt;&lt;D xsi:type="xsd:double"&gt;5.825&lt;/D&gt;&lt;D xsi:type="xsd:double"&gt;5.747&lt;/D&gt;&lt;D xsi:type="xsd:double"&gt;4.097&lt;/D&gt;&lt;D xsi:type="xsd:double"&gt;4.159&lt;/D&gt;&lt;D xsi:type="xsd:double"&gt;4.427&lt;/D&gt;&lt;D xsi:type="xsd:double"&gt;3.883&lt;/D&gt;&lt;D xsi:type="xsd:double"&gt;3.251&lt;/D&gt;&lt;D xsi:type="xsd:double"&gt;3.428&lt;/D&gt;&lt;D xsi:type="xsd:double"&gt;3.365&lt;/D&gt;&lt;D xsi:type="xsd:double"&gt;3.091&lt;/D&gt;&lt;D xsi:type="xsd:double"&gt;2.996&lt;/D&gt;&lt;D xsi:type="xsd:double"&gt;4.203&lt;/D&gt;&lt;D xsi:type="xsd:double"&gt;3.918&lt;/D&gt;&lt;D xsi:type="xsd:double"&gt;3.692&lt;/D&gt;&lt;D xsi:type="xsd:double"&gt;3.868&lt;/D&gt;&lt;D xsi:type="xsd:double"&gt;4.197&lt;/D&gt;&lt;D xsi:type="xsd:double"&gt;3.476&lt;/D&gt;&lt;D xsi:type="xsd:double"&gt;3.86&lt;/D&gt;&lt;D xsi:type="xsd:double"&gt;3.629&lt;/D&gt;&lt;D xsi:type="xsd:double"&gt;3.549&lt;/D&gt;&lt;D xsi:type="xsd:double"&gt;3.739&lt;/D&gt;&lt;D xsi:type="xsd:double"&gt;3.989&lt;/D&gt;&lt;D xsi:type="xsd:double"&gt;4.539&lt;/D&gt;&lt;D xsi:type="xsd:double"&gt;4.649&lt;/D&gt;&lt;D xsi:type="xsd:double"&gt;4.448&lt;/D&gt;&lt;D xsi:type="xsd:double"&gt;3.855&lt;/D&gt;&lt;D xsi:type="xsd:double"&gt;2.924&lt;/D&gt;&lt;D xsi:type="xsd:double"&gt;3.156&lt;/D&gt;&lt;D xsi:type="xsd:double"&gt;3.147&lt;/D&gt;&lt;D xsi:type="xsd:double"&gt;2.63&lt;/D&gt;&lt;D xsi:type="xsd:double"&gt;2.755&lt;/D&gt;&lt;D xsi:type="xsd:double"&gt;2.492&lt;/D&gt;&lt;D xsi:type="xsd:double"&gt;2.455&lt;/D&gt;&lt;D xsi:type="xsd:double"&gt;2.635&lt;/D&gt;&lt;D xsi:type="xsd:double"&gt;2.423&lt;/D&gt;&lt;D xsi:type="xsd:double"&gt;2.596&lt;/D&gt;&lt;D xsi:type="xsd:double"&gt;2.537&lt;/D&gt;&lt;D xsi:type="xsd:double"&gt;1.328&lt;/D&gt;&lt;D xsi:type="xsd:double"&gt;1.107&lt;/D&gt;&lt;D xsi:type="xsd:double"&gt;1.081&lt;/D&gt;&lt;D xsi:type="xsd:double"&gt;0.963&lt;/D&gt;&lt;D xsi:type="xsd:double"&gt;0.411&lt;/D&gt;&lt;D xsi:type="xsd:double"&gt;0.427&lt;/D&gt;&lt;D xsi:type="xsd:double"&gt;0.421&lt;/D&gt;&lt;D xsi:type="xsd:double"&gt;0.42&lt;/D&gt;&lt;D xsi:type="xsd:double"&gt;0.491&lt;/D&gt;&lt;D xsi:type="xsd:double"&gt;0.614&lt;/D&gt;&lt;D xsi:type="xsd:double"&gt;0.529&lt;/D&gt;&lt;D xsi:type="xsd:double"&gt;0.608&lt;/D&gt;&lt;D xsi:type="xsd:double"&gt;0.609&lt;/D&gt;&lt;D xsi:type="xsd:double"&gt;1.02&lt;/D&gt;&lt;D xsi:type="xsd:double"&gt;1.095&lt;/D&gt;&lt;D xsi:type="xsd:double"&gt;1.881&lt;/D&gt;&lt;D xsi:type="xsd:double"&gt;4.528&lt;/D&gt;&lt;D xsi:type="xsd:double"&gt;3.906&lt;/D&gt;&lt;D xsi:type="xsd:double"&gt;3.346&lt;/D&gt;&lt;D xsi:type="xsd:double"&gt;3.226&lt;/D&gt;&lt;D xsi:type="xsd:double"&gt;3.209&lt;/D&gt;&lt;D xsi:type="xsd:double"&gt;3.181&lt;/D&gt;&lt;D xsi:type="xsd:double"&gt;3.208&lt;/D&gt;&lt;D xsi:type="xsd:double"&gt;3.204&lt;/D&gt;&lt;D xsi:type="xsd:double"&gt;2.951&lt;/D&gt;&lt;D xsi:type="xsd:double"&gt;2.492&lt;/D&gt;&lt;D xsi:type="xsd:double"&gt;2.458&lt;/D&gt;&lt;D xsi:type="xsd:double"&gt;2.137&lt;/D&gt;&lt;D xsi:type="xsd:double"&gt;2.084&lt;/D&gt;&lt;D xsi:type="xsd:double"&gt;2.014&lt;/D&gt;&lt;D xsi:type="xsd:double"&gt;2.069&lt;/D&gt;&lt;D xsi:type="xsd:double"&gt;2.154&lt;/D&gt;&lt;D xsi:type="xsd:double"&gt;2.258&lt;/D&gt;&lt;D xsi:type="xsd:double"&gt;2.348&lt;/D&gt;&lt;D xsi:type="xsd:double"&gt;2.197&lt;/D&gt;&lt;D xsi:type="xsd:double"&gt;1.88&lt;/D&gt;&lt;D xsi:type="xsd:double"&gt;1.697&lt;/D&gt;&lt;D xsi:type="xsd:double"&gt;2.04&lt;/D&gt;&lt;D xsi:type="xsd:double"&gt;1.976&lt;/D&gt;&lt;D xsi:type="xsd:double"&gt;1.934&lt;/D&gt;&lt;D xsi:type="xsd:double"&gt;1.891&lt;/D&gt;&lt;D xsi:type="xsd:double"&gt;1.777&lt;/D&gt;&lt;D xsi:type="xsd:double"&gt;1.647&lt;/D&gt;&lt;D xsi:type="xsd:double"&gt;1.717&lt;/D&gt;&lt;D xsi:type="xsd:double"&gt;2.052&lt;/D&gt;&lt;D xsi:type="xsd:double"&gt;1.965&lt;/D&gt;&lt;D xsi:type="xsd:double"&gt;2.027&lt;/D&gt;&lt;D xsi:type="xsd:double"&gt;2.265&lt;/D&gt;&lt;D xsi:type="xsd:double"&gt;2.392&lt;/D&gt;&lt;D xsi:type="xsd:double"&gt;2.337&lt;/D&gt;&lt;D xsi:type="xsd:double"&gt;2.349&lt;/D&gt;&lt;D xsi:type="xsd:double"&gt;2.256&lt;/D&gt;&lt;D xsi:type="xsd:double"&gt;2.462&lt;/D&gt;&lt;D xsi:type="xsd:double"&gt;2.438&lt;/D&gt;&lt;D xsi:type="xsd:double"&gt;2.682&lt;/D&gt;&lt;D xsi:type="xsd:double"&gt;2.839&lt;/D&gt;&lt;D xsi:type="xsd:double"&gt;2.963&lt;/D&gt;&lt;D xsi:type="xsd:double"&gt;2.92&lt;/D&gt;&lt;D xsi:type="xsd:double"&gt;3.104&lt;/D&gt;&lt;D xsi:type="xsd:double"&gt;3.589&lt;/D&gt;&lt;D xsi:type="xsd:double"&gt;3.669&lt;/D&gt;&lt;D xsi:type="xsd:double"&gt;3.834&lt;/D&gt;&lt;D xsi:type="xsd:double"&gt;4.133&lt;/D&gt;&lt;D xsi:type="xsd:double"&gt;3.899&lt;/D&gt;&lt;D xsi:type="xsd:double"&gt;3.443&lt;/D&gt;&lt;D xsi:type="xsd:double"&gt;3.689&lt;/D&gt;&lt;D xsi:type="xsd:double"&gt;3.871&lt;/D&gt;&lt;D xsi:type="xsd:double"&gt;3.719&lt;/D&gt;&lt;D xsi:type="xsd:double"&gt;3.588&lt;/D&gt;&lt;D xsi:type="xsd:double"&gt;3.358&lt;/D&gt;&lt;D xsi:type="xsd:double"&gt;3.364&lt;/D&gt;&lt;D xsi:type="xsd:double"&gt;3.169&lt;/D&gt;&lt;D xsi:type="xsd:double"&gt;3.113&lt;/D&gt;&lt;D xsi:type="xsd:double"&gt;3.611&lt;/D&gt;&lt;D xsi:type="xsd:double"&gt;3.498&lt;/D&gt;&lt;D xsi:type="xsd:double"&gt;3.861&lt;/D&gt;&lt;D xsi:type="xsd:double"&gt;4.323&lt;/D&gt;&lt;D xsi:type="xsd:double"&gt;4.381&lt;/D&gt;&lt;D xsi:type="xsd:double"&gt;4.442&lt;/D&gt;&lt;D xsi:type="xsd:double"&gt;4.468&lt;/D&gt;&lt;D xsi:type="xsd:double"&gt;4.305&lt;/D&gt;&lt;D xsi:type="xsd:double"&gt;4.267&lt;/D&gt;&lt;D xsi:type="xsd:double"&gt;4.181&lt;/D&gt;&lt;D xsi:type="xsd:double"&gt;4.251&lt;/D&gt;&lt;D xsi:type="xsd:double"&gt;4.424&lt;/D&gt;&lt;D xsi:type="xsd:double"&gt;4.305&lt;/D&gt;&lt;D xsi:type="xsd:double"&gt;4.661&lt;/D&gt;&lt;D xsi:type="xsd:double"&gt;4.644&lt;/D&gt;&lt;D xsi:type="xsd:double"&gt;4.583&lt;/D&gt;&lt;D xsi:type="xsd:double"&gt;4.306&lt;/D&gt;&lt;D xsi:type="xsd:double"&gt;4.622&lt;/D&gt;&lt;D xsi:type="xsd:double"&gt;4.549&lt;/D&gt;&lt;D xsi:type="xsd:double"&gt;4.251&lt;/D&gt;&lt;D xsi:type="xsd:double"&gt;4.308&lt;/D&gt;&lt;D xsi:type="xsd:double"&gt;4.552&lt;/D&gt;&lt;D xsi:type="xsd:double"&gt;4.577&lt;/D&gt;&lt;D xsi:type="xsd:double"&gt;4.868&lt;/D&gt;&lt;D xsi:type="xsd:double"&gt;6.139&lt;/D&gt;&lt;D xsi:type="xsd:double"&gt;5.585&lt;/D&gt;&lt;D xsi:type="xsd:double"&gt;5.998&lt;/D&gt;&lt;D xsi:type="xsd:double"&gt;5.873&lt;/D&gt;&lt;D xsi:type="xsd:double"&gt;5.787&lt;/D&gt;&lt;D xsi:type="xsd:double"&gt;5.799&lt;/D&gt;&lt;D xsi:type="xsd:double"&gt;5.623&lt;/D&gt;&lt;D xsi:type="xsd:double"&gt;5.939&lt;/D&gt;&lt;D xsi:type="xsd:double"&gt;6.199&lt;/D&gt;&lt;D xsi:type="xsd:double"&gt;6.037&lt;/D&gt;&lt;D xsi:type="xsd:double"&gt;6.402&lt;/D&gt;&lt;D xsi:type="xsd:double"&gt;5.965&lt;/D&gt;&lt;D xsi:type="xsd:double"&gt;4.874&lt;/D&gt;&lt;D xsi:type="xsd:double"&gt;5.58&lt;/D&gt;&lt;D xsi:type="xsd:double"&gt;5.052&lt;/D&gt;&lt;D xsi:type="xsd:double"&gt;5.142&lt;/D&gt;&lt;D xsi:type="xsd:double"&gt;5.074&lt;/D&gt;&lt;D xsi:type="xsd:double"&gt;5.047&lt;/D&gt;&lt;D xsi:type="xsd:double"&gt;5.362&lt;/D&gt;&lt;D xsi:type="xsd:double"&gt;5.054&lt;/D&gt;&lt;D xsi:type="xsd:double"&gt;4.874&lt;/D&gt;&lt;D xsi:type="xsd:double"&gt;5.254&lt;/D&gt;&lt;D xsi:type="xsd:double"&gt;4.272&lt;/D&gt;&lt;D xsi:type="xsd:double"&gt;3.816&lt;/D&gt;&lt;D xsi:type="xsd:double"&gt;2.801&lt;/D&gt;&lt;D xsi:type="xsd:double"&gt;2.604&lt;/D&gt;&lt;D xsi:type="xsd:double"&gt;2.341&lt;/D&gt;&lt;D xsi:type="xsd:double"&gt;2.459&lt;/D&gt;&lt;D xsi:type="xsd:double"&gt;2.534&lt;/D&gt;&lt;D xsi:type="xsd:double"&gt;2.551&lt;/D&gt;&lt;D xsi:type="xsd:double"&gt;2.513&lt;/D&gt;&lt;D xsi:type="xsd:double"&gt;2.613&lt;/D&gt;&lt;D xsi:type="xsd:double"&gt;2.564&lt;/D&gt;&lt;D xsi:type="xsd:double"&gt;2.614&lt;/D&gt;&lt;D xsi:type="xsd:double"&gt;2.191&lt;/D&gt;&lt;D xsi:type="xsd:double"&gt;2.161&lt;/D&gt;&lt;D xsi:type="xsd:double"&gt;2.372&lt;/D&gt;&lt;D xsi:type="xsd:double"&gt;3.01&lt;/D&gt;&lt;D xsi:type="xsd:double"&gt;2.855&lt;/D&gt;&lt;D xsi:type="xsd:double"&gt;2.848&lt;/D&gt;&lt;D xsi:type="xsd:double"&gt;2.99&lt;/D&gt;&lt;D xsi:type="xsd:double"&gt;2.828&lt;/D&gt;&lt;/FQL&gt;&lt;FQL&gt;&lt;Q&gt;105767^FG_DIV_YLD(2/27/2026,1/29/2010,M)&lt;/Q&gt;&lt;R&gt;194&lt;/R&gt;&lt;C&gt;1&lt;/C&gt;&lt;D xsi:type="xsd:double"&gt;4.83&lt;/D&gt;&lt;D xsi:type="xsd:double"&gt;4.783&lt;/D&gt;&lt;D xsi:type="xsd:double"&gt;4.574&lt;/D&gt;&lt;D xsi:type="xsd:double"&gt;4.517&lt;/D&gt;&lt;D xsi:type="xsd:double"&gt;4.722&lt;/D&gt;&lt;D xsi:type="xsd:double"&gt;4.904&lt;/D&gt;&lt;D xsi:type="xsd:double"&gt;4.846&lt;/D&gt;&lt;D xsi:type="xsd:double"&gt;5.548&lt;/D&gt;&lt;D xsi:type="xsd:double"&gt;5.561&lt;/D&gt;&lt;D xsi:type="xsd:double"&gt;5.189&lt;/D&gt;&lt;D xsi:type="xsd:double"&gt;5.688&lt;/D&gt;&lt;D xsi:type="xsd:double"&gt;5.58&lt;/D&gt;&lt;D xsi:type="xsd:double"&gt;5.756&lt;/D&gt;&lt;D xsi:type="xsd:double"&gt;4.927&lt;/D&gt;&lt;D xsi:type="xsd:double"&gt;5.355&lt;/D&gt;&lt;D xsi:type="xsd:double"&gt;4.989&lt;/D&gt;&lt;D xsi:type="xsd:double"&gt;4.589&lt;/D&gt;&lt;D xsi:type="xsd:double"&gt;4.515&lt;/D&gt;&lt;D xsi:type="xsd:double"&gt;4.489&lt;/D&gt;&lt;D xsi:type="xsd:double"&gt;4.722&lt;/D&gt;&lt;D xsi:type="xsd:double"&gt;4.848&lt;/D&gt;&lt;D xsi:type="xsd:double"&gt;5.246&lt;/D&gt;&lt;D xsi:type="xsd:double"&gt;4.918&lt;/D&gt;&lt;D xsi:type="xsd:double"&gt;4.937&lt;/D&gt;&lt;D xsi:type="xsd:double"&gt;4.527&lt;/D&gt;&lt;D xsi:type="xsd:double"&gt;4.681&lt;/D&gt;&lt;D xsi:type="xsd:double"&gt;4.72&lt;/D&gt;&lt;D xsi:type="xsd:double"&gt;4.798&lt;/D&gt;&lt;D xsi:type="xsd:double"&gt;4.861&lt;/D&gt;&lt;D xsi:type="xsd:double"&gt;4.617&lt;/D&gt;&lt;D xsi:type="xsd:double"&gt;4.587&lt;/D&gt;&lt;D xsi:type="xsd:double"&gt;4.601&lt;/D&gt;&lt;D xsi:type="xsd:double"&gt;4.685&lt;/D&gt;&lt;D xsi:type="xsd:double"&gt;4.74&lt;/D&gt;&lt;D xsi:type="xsd:double"&gt;4.546&lt;/D&gt;&lt;D xsi:type="xsd:double"&gt;3.855&lt;/D&gt;&lt;D xsi:type="xsd:double"&gt;3.029&lt;/D&gt;&lt;D xsi:type="xsd:double"&gt;3.057&lt;/D&gt;&lt;D xsi:type="xsd:double"&gt;2.962&lt;/D&gt;&lt;D xsi:type="xsd:double"&gt;2.836&lt;/D&gt;&lt;D xsi:type="xsd:double"&gt;2.853&lt;/D&gt;&lt;D xsi:type="xsd:double"&gt;2.893&lt;/D&gt;&lt;D xsi:type="xsd:double"&gt;2.915&lt;/D&gt;&lt;D xsi:type="xsd:double"&gt;3.078&lt;/D&gt;&lt;D xsi:type="xsd:double"&gt;3.165&lt;/D&gt;&lt;D xsi:type="xsd:double"&gt;3.059&lt;/D&gt;&lt;D xsi:type="xsd:double"&gt;2.852&lt;/D&gt;&lt;D xsi:type="xsd:double"&gt;2.851&lt;/D&gt;&lt;D xsi:type="xsd:double"&gt;2.322&lt;/D&gt;&lt;D xsi:type="xsd:double"&gt;2.447&lt;/D&gt;&lt;D xsi:type="xsd:double"&gt;2.397&lt;/D&gt;&lt;D xsi:type="xsd:double"&gt;2.414&lt;/D&gt;&lt;D xsi:type="xsd:double"&gt;2.36&lt;/D&gt;&lt;D xsi:type="xsd:double"&gt;2.525&lt;/D&gt;&lt;D xsi:type="xsd:double"&gt;2.565&lt;/D&gt;&lt;D xsi:type="</t>
        </r>
      </text>
    </comment>
    <comment ref="A54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xsd:double"&gt;2.73&lt;/D&gt;&lt;D xsi:type="xsd:double"&gt;2.559&lt;/D&gt;&lt;D xsi:type="xsd:double"&gt;2.359&lt;/D&gt;&lt;D xsi:type="xsd:double"&gt;2.461&lt;/D&gt;&lt;D xsi:type="xsd:double"&gt;2.898&lt;/D&gt;&lt;D xsi:type="xsd:double"&gt;2.962&lt;/D&gt;&lt;D xsi:type="xsd:double"&gt;3.047&lt;/D&gt;&lt;D xsi:type="xsd:double"&gt;2.959&lt;/D&gt;&lt;D xsi:type="xsd:double"&gt;3.205&lt;/D&gt;&lt;D xsi:type="xsd:double"&gt;3.556&lt;/D&gt;&lt;D xsi:type="xsd:double"&gt;3.85&lt;/D&gt;&lt;D xsi:type="xsd:double"&gt;3.45&lt;/D&gt;&lt;D xsi:type="xsd:double"&gt;3.67&lt;/D&gt;&lt;D xsi:type="xsd:double"&gt;3.919&lt;/D&gt;&lt;D xsi:type="xsd:double"&gt;3.878&lt;/D&gt;&lt;D xsi:type="xsd:double"&gt;4.245&lt;/D&gt;&lt;D xsi:type="xsd:double"&gt;4.174&lt;/D&gt;&lt;D xsi:type="xsd:double"&gt;3.347&lt;/D&gt;&lt;D xsi:type="xsd:double"&gt;2.801&lt;/D&gt;&lt;D xsi:type="xsd:double"&gt;2.68&lt;/D&gt;&lt;D xsi:type="xsd:double"&gt;2.786&lt;/D&gt;&lt;D xsi:type="xsd:double"&gt;2.746&lt;/D&gt;&lt;D xsi:type="xsd:double"&gt;2.617&lt;/D&gt;&lt;D xsi:type="xsd:double"&gt;2.543&lt;/D&gt;&lt;D xsi:type="xsd:double"&gt;2.478&lt;/D&gt;&lt;D xsi:type="xsd:double"&gt;2.489&lt;/D&gt;&lt;D xsi:type="xsd:double"&gt;2.608&lt;/D&gt;&lt;D xsi:type="xsd:double"&gt;2.376&lt;/D&gt;&lt;D xsi:type="xsd:double"&gt;2.292&lt;/D&gt;&lt;D xsi:type="xsd:double"&gt;2.335&lt;/D&gt;&lt;D xsi:type="xsd:double"&gt;2.242&lt;/D&gt;&lt;D xsi:type="xsd:double"&gt;2.371&lt;/D&gt;&lt;D xsi:type="xsd:double"&gt;2.507&lt;/D&gt;&lt;D xsi:type="xsd:double"&gt;2.65&lt;/D&gt;&lt;D xsi:type="xsd:double"&gt;2.599&lt;/D&gt;&lt;D xsi:type="xsd:double"&gt;2.602&lt;/D&gt;&lt;D xsi:type="xsd:double"&gt;2.677&lt;/D&gt;&lt;D xsi:type="xsd:double"&gt;2.746&lt;/D&gt;&lt;D xsi:type="xsd:double"&gt;2.672&lt;/D&gt;&lt;D xsi:type="xsd:double"&gt;2.722&lt;/D&gt;&lt;D xsi:type="xsd:double"&gt;2.488&lt;/D&gt;&lt;D xsi:type="xsd:double"&gt;2.137&lt;/D&gt;&lt;D xsi:type="xsd:double"&gt;2.126&lt;/D&gt;&lt;D xsi:type="xsd:double"&gt;2.162&lt;/D&gt;&lt;D xsi:type="xsd:double"&gt;2.335&lt;/D&gt;&lt;D xsi:type="xsd:double"&gt;2.307&lt;/D&gt;&lt;D xsi:type="xsd:double"&gt;2.308&lt;/D&gt;&lt;D xsi:type="xsd:double"&gt;2.311&lt;/D&gt;&lt;D xsi:type="xsd:double"&gt;2.303&lt;/D&gt;&lt;D xsi:type="xsd:double"&gt;2.3&lt;/D&gt;&lt;D xsi:type="xsd:double"&gt;2.253&lt;/D&gt;&lt;D xsi:type="xsd:double"&gt;2.221&lt;/D&gt;&lt;D xsi:type="xsd:double"&gt;2.121&lt;/D&gt;&lt;D xsi:type="xsd:double"&gt;2.049&lt;/D&gt;&lt;D xsi:type="xsd:double"&gt;2.143&lt;/D&gt;&lt;D xsi:type="xsd:double"&gt;2.126&lt;/D&gt;&lt;D xsi:type="xsd:double"&gt;2.222&lt;/D&gt;&lt;D xsi:type="xsd:double"&gt;2.007&lt;/D&gt;&lt;D xsi:type="xsd:double"&gt;2.006&lt;/D&gt;&lt;D xsi:type="xsd:double"&gt;2.038&lt;/D&gt;&lt;D xsi:type="xsd:double"&gt;2.091&lt;/D&gt;&lt;D xsi:type="xsd:double"&gt;2.197&lt;/D&gt;&lt;D xsi:type="xsd:double"&gt;2.311&lt;/D&gt;&lt;D xsi:type="xsd:double"&gt;2.367&lt;/D&gt;&lt;D xsi:type="xsd:double"&gt;2.42&lt;/D&gt;&lt;D xsi:type="xsd:double"&gt;2.452&lt;/D&gt;&lt;D xsi:type="xsd:double"&gt;2.527&lt;/D&gt;&lt;D xsi:type="xsd:double"&gt;2.567&lt;/D&gt;&lt;D xsi:type="xsd:double"&gt;2.702&lt;/D&gt;&lt;D xsi:type="xsd:double"&gt;2.709&lt;/D&gt;&lt;D xsi:type="xsd:double"&gt;2.934&lt;/D&gt;&lt;D xsi:type="xsd:double"&gt;2.644&lt;/D&gt;&lt;D xsi:type="xsd:double"&gt;2.51&lt;/D&gt;&lt;D xsi:type="xsd:double"&gt;2.429&lt;/D&gt;&lt;D xsi:type="xsd:double"&gt;2.32&lt;/D&gt;&lt;D xsi:type="xsd:double"&gt;2.346&lt;/D&gt;&lt;D xsi:type="xsd:double"&gt;2.083&lt;/D&gt;&lt;D xsi:type="xsd:double"&gt;2.115&lt;/D&gt;&lt;D xsi:type="xsd:double"&gt;2.204&lt;/D&gt;&lt;D xsi:type="xsd:double"&gt;2.227678&lt;/D&gt;&lt;D xsi:type="xsd:double"&gt;2.2523317&lt;/D&gt;&lt;D xsi:type="xsd:double"&gt;2.281675&lt;/D&gt;&lt;D xsi:type="xsd:double"&gt;2.2619536&lt;/D&gt;&lt;D xsi:type="xsd:double"&gt;2.2845507&lt;/D&gt;&lt;D xsi:type="xsd:double"&gt;2.2696376&lt;/D&gt;&lt;D xsi:type="xsd:double"&gt;2.3963914&lt;/D&gt;&lt;D xsi:type="xsd:double"&gt;2.316771&lt;/D&gt;&lt;D xsi:type="xsd:double"&gt;2.365787&lt;/D&gt;&lt;D xsi:type="xsd:double"&gt;2.3795025&lt;/D&gt;&lt;D xsi:type="xsd:double"&gt;2.394246&lt;/D&gt;&lt;D xsi:type="xsd:double"&gt;2.5111601&lt;/D&gt;&lt;D xsi:type="xsd:double"&gt;2.6265028&lt;/D&gt;&lt;D xsi:type="xsd:double"&gt;2.6576352&lt;/D&gt;&lt;D xsi:type="xsd:double"&gt;2.4665248&lt;/D&gt;&lt;D xsi:type="xsd:double"&gt;2.648646&lt;/D&gt;&lt;D xsi:type="xsd:double"&gt;2.7474914&lt;/D&gt;&lt;D xsi:type="xsd:double"&gt;2.4701061&lt;/D&gt;&lt;D xsi:type="xsd:double"&gt;2.4145005&lt;/D&gt;&lt;D xsi:type="xsd:double"&gt;2.4199994&lt;/D&gt;&lt;D xsi:type="xsd:double"&gt;2.246&lt;/D&gt;&lt;D xsi:type="xsd:double"&gt;2.202&lt;/D&gt;&lt;D xsi:type="xsd:double"&gt;2.126&lt;/D&gt;&lt;D xsi:type="xsd:double"&gt;2.323&lt;/D&gt;&lt;D xsi:type="xsd:double"&gt;2.399&lt;/D&gt;&lt;D xsi:type="xsd:double"&gt;2.51&lt;/D&gt;&lt;D xsi:type="xsd:double"&gt;2.415&lt;/D&gt;&lt;D xsi:type="xsd:double"&gt;2.486&lt;/D&gt;&lt;D xsi:type="xsd:double"&gt;2.588&lt;/D&gt;&lt;D xsi:type="xsd:double"&gt;2.597&lt;/D&gt;&lt;D xsi:type="xsd:double"&gt;2.755&lt;/D&gt;&lt;D xsi:type="xsd:double"&gt;2.913&lt;/D&gt;&lt;D xsi:type="xsd:double"&gt;2.465&lt;/D&gt;&lt;D xsi:type="xsd:double"&gt;2.294&lt;/D&gt;&lt;D xsi:type="xsd:double"&gt;2.366&lt;/D&gt;&lt;D xsi:type="xsd:double"&gt;2.342&lt;/D&gt;&lt;D xsi:type="xsd:double"&gt;2.412&lt;/D&gt;&lt;D xsi:type="xsd:double"&gt;2.48&lt;/D&gt;&lt;D xsi:type="xsd:double"&gt;2.388&lt;/D&gt;&lt;D xsi:type="xsd:double"&gt;2.621&lt;/D&gt;&lt;D xsi:type="xsd:double"&gt;2.379&lt;/D&gt;&lt;D xsi:type="xsd:double"&gt;2.198&lt;/D&gt;&lt;D xsi:type="xsd:double"&gt;2.281&lt;/D&gt;&lt;D xsi:type="xsd:double"&gt;2.251&lt;/D&gt;&lt;D xsi:type="xsd:double"&gt;2.038&lt;/D&gt;&lt;D xsi:type="xsd:double"&gt;2.136&lt;/D&gt;&lt;D xsi:type="xsd:double"&gt;2.319&lt;/D&gt;&lt;D xsi:type="xsd:double"&gt;2.402&lt;/D&gt;&lt;D xsi:type="xsd:double"&gt;2.185&lt;/D&gt;&lt;D xsi:type="xsd:double"&gt;2.243&lt;/D&gt;&lt;D xsi:type="xsd:double"&gt;2.093&lt;/D&gt;&lt;D xsi:type="xsd:double"&gt;2.139&lt;/D&gt;&lt;D xsi:type="xsd:double"&gt;2.228&lt;/D&gt;&lt;D xsi:type="xsd:double"&gt;2.188&lt;/D&gt;&lt;D xsi:type="xsd:double"&gt;2.172&lt;/D&gt;&lt;D xsi:type="xsd:double"&gt;1.838&lt;/D&gt;&lt;D xsi:type="xsd:double"&gt;1.715&lt;/D&gt;&lt;D xsi:type="xsd:double"&gt;1.8&lt;/D&gt;&lt;D xsi:type="xsd:double"&gt;1.952&lt;/D&gt;&lt;D xsi:type="xsd:double"&gt;1.877&lt;/D&gt;&lt;/FQL&gt;&lt;FQL&gt;&lt;Q&gt;915800^FG_DIV_YLD(2/27/2026,1/29/2010,M)&lt;/Q&gt;&lt;R&gt;194&lt;/R&gt;&lt;C&gt;1&lt;/C&gt;&lt;D xsi:type="xsd:double"&gt;1.724&lt;/D&gt;&lt;D xsi:type="xsd:double"&gt;1.881&lt;/D&gt;&lt;D xsi:type="xsd:double"&gt;2.093&lt;/D&gt;&lt;D xsi:type="xsd:double"&gt;2.219&lt;/D&gt;&lt;D xsi:type="xsd:double"&gt;2.135&lt;/D&gt;&lt;D xsi:type="xsd:double"&gt;2.365&lt;/D&gt;&lt;D xsi:type="xsd:double"&gt;2.572&lt;/D&gt;&lt;D xsi:type="xsd:double"&gt;2.567&lt;/D&gt;&lt;D xsi:type="xsd:double"&gt;2.712&lt;/D&gt;&lt;D xsi:type="xsd:double"&gt;2.638&lt;/D&gt;&lt;D xsi:type="xsd:double"&gt;2.667&lt;/D&gt;&lt;D xsi:type="xsd:double"&gt;2.627&lt;/D&gt;&lt;D xsi:type="xsd:double"&gt;2.366&lt;/D&gt;&lt;D xsi:type="xsd:double"&gt;2.218&lt;/D&gt;&lt;D xsi:type="xsd:double"&gt;2.285&lt;/D&gt;&lt;D xsi:type="xsd:double"&gt;2.403&lt;/D&gt;&lt;D xsi:type="xsd:double"&gt;2.275&lt;/D&gt;&lt;D xsi:type="xsd:double"&gt;2.375&lt;/D&gt;&lt;D xsi:type="xsd:double"&gt;2.384&lt;/D&gt;&lt;D xsi:type="xsd:double"&gt;2.346&lt;/D&gt;&lt;D xsi:type="xsd:double"&gt;2.165&lt;/D&gt;&lt;D xsi:type="xsd:double"&gt;2.552&lt;/D&gt;&lt;D xsi:type="xsd:double"&gt;2.762&lt;/D&gt;&lt;D xsi:type="xsd:double"&gt;2.763&lt;/D&gt;&lt;D xsi:type="xsd:double"&gt;3.003&lt;/D&gt;&lt;D xsi:type="xsd:double"&gt;3.237&lt;/D&gt;&lt;D xsi:type="xsd:double"&gt;3.367&lt;/D&gt;&lt;D xsi:type="xsd:double"&gt;3.394&lt;/D&gt;&lt;D xsi:type="xsd:double"&gt;3.646&lt;/D&gt;&lt;D xsi:type="xsd:double"&gt;3.602&lt;/D&gt;&lt;D xsi:type="xsd:double"&gt;3.51&lt;/D&gt;&lt;D xsi:type="xsd:double"&gt;3.486&lt;/D&gt;&lt;D xsi:type="xsd:double"&gt;3.713&lt;/D&gt;&lt;D xsi:type="xsd:double"&gt;4.012&lt;/D&gt;&lt;D xsi:type="xsd:double"&gt;4.283&lt;/D&gt;&lt;D xsi:type="xsd:double"&gt;4.141&lt;/D&gt;&lt;D xsi:type="xsd:double"&gt;4.27&lt;/D&gt;&lt;D xsi:type="xsd:double"&gt;4.29&lt;/D&gt;&lt;D xsi:type="xsd:double"&gt;4.721&lt;/D&gt;&lt;D xsi:type="xsd:double"&gt;4.454&lt;/D&gt;&lt;D xsi:type="xsd:double"&gt;5.221&lt;/D&gt;&lt;D xsi:type="xsd:double"&gt;5.02&lt;/D&gt;&lt;D xsi:type="xsd:double"&gt;4.39&lt;/D&gt;&lt;D xsi:type="xsd:double"&gt;4.365&lt;/D&gt;&lt;D xsi:type="xsd:double"&gt;4.249&lt;/D&gt;&lt;D xsi:type="xsd:double"&gt;2.787&lt;/D&gt;&lt;D xsi:type="xsd:double"&gt;2.816&lt;/D&gt;&lt;D xsi:type="xsd:double"&gt;2.598&lt;/D&gt;&lt;D xsi:type="xsd:double"&gt;2.598&lt;/D&gt;&lt;D xsi:type="xsd:double"&gt;2.527&lt;/D&gt;&lt;D xsi:type="xsd:double"&gt;2.491&lt;/D&gt;&lt;D xsi:type="xsd:double"&gt;2.641&lt;/D&gt;&lt;D xsi:type="xsd:double"&gt;2.679&lt;/D&gt;&lt;D xsi:type="xsd:double"&gt;2.691&lt;/D&gt;&lt;D xsi:type="xsd:double"&gt;2.58&lt;/D&gt;&lt;D xsi:type="xsd:double"&gt;2.604&lt;/D&gt;&lt;D xsi:type="xsd:double"&gt;2.455&lt;/D&gt;&lt;D xsi:type="xsd:double"&gt;2.31&lt;/D&gt;&lt;D xsi:type="xsd:double"&gt;2.277&lt;/D&gt;&lt;D xsi:type="xsd:double"&gt;2.387&lt;/D&gt;&lt;D xsi:type="xsd:double"&gt;2.438&lt;/D&gt;&lt;D xsi:type="xsd:double"&gt;2.539&lt;/D&gt;&lt;D xsi:type="xsd:double"&gt;2.695&lt;/D&gt;&lt;D xsi:type="xsd:double"&gt;2.948&lt;/D&gt;&lt;D xsi:type="xsd:double"&gt;3.232&lt;/D&gt;&lt;D xsi:type="xsd:double"&gt;3.236&lt;/D&gt;&lt;D xsi:type="xsd:double"&gt;3.246&lt;/D&gt;&lt;D xsi:type="xsd:double"&gt;3.194&lt;/D&gt;&lt;D xsi:type="xsd:double"&gt;3.67&lt;/D&gt;&lt;D xsi:type="xsd:double"&gt;4.141&lt;/D&gt;&lt;D xsi:type="xsd:double"&gt;3.999&lt;/D&gt;&lt;D xsi:type="xsd:double"&gt;4.507&lt;/D&gt;&lt;D xsi:type="xsd:double"&gt;3.702&lt;/D&gt;&lt;D xsi:type="xsd:double"&gt;3.64&lt;/D&gt;&lt;D xsi:type="xsd:double"&gt;3.496&lt;/D&gt;&lt;D xsi:type="xsd:double"&gt;3.682&lt;/D&gt;&lt;D xsi:type="xsd:double"&gt;3.75&lt;/D&gt;&lt;D xsi:type="xsd:double"&gt;3.98&lt;/D&gt;&lt;D xsi:type="xsd:double"&gt;4.086&lt;/D&gt;&lt;D xsi:type="xsd:double"&gt;3.886&lt;/D&gt;&lt;D xsi:type="xsd:double"&gt;3.985&lt;/D&gt;&lt;D xsi:type="xsd:double"&gt;4.128&lt;/D&gt;&lt;D xsi:type="xsd:double"&gt;3.894&lt;/D&gt;&lt;D xsi:type="xsd:double"&gt;4.058&lt;/D&gt;&lt;D xsi:type="xsd:double"&gt;4.161&lt;/D&gt;&lt;D xsi:type="xsd:double"&gt;4.366&lt;/D&gt;&lt;D xsi:type="xsd:double"&gt;4.439&lt;/D&gt;&lt;D xsi:type="xsd:double"&gt;4.387&lt;/D&gt;&lt;D xsi:type="xsd:double"&gt;4.334&lt;/D&gt;&lt;D xsi:type="xsd:double"&gt;3.911&lt;/D&gt;&lt;D xsi:type="xsd:double"&gt;3.887&lt;/D&gt;&lt;D xsi:type="xsd:double"&gt;3.878&lt;/D&gt;&lt;D xsi:type="xsd:double"&gt;3.907&lt;/D&gt;&lt;D xsi:type="xsd:double"&gt;3.653&lt;/D&gt;&lt;D xsi:type="xsd:double"&gt;3.693&lt;/D&gt;&lt;D xsi:type="xsd:double"&gt;3.575&lt;/D&gt;&lt;D xsi:type="xsd:double"&gt;3.619&lt;/D&gt;&lt;D xsi:type="xsd:double"&gt;3.516&lt;/D&gt;&lt;D xsi:type="xsd:double"&gt;3.705&lt;/D&gt;&lt;D xsi:type="xsd:double"&gt;3.781&lt;/D&gt;&lt;D xsi:type="xsd:double"&gt;3.636&lt;/D&gt;&lt;D xsi:type="xsd:double"&gt;3.845&lt;/D&gt;&lt;D xsi:type="xsd:double"&gt;3.737&lt;/D&gt;&lt;D xsi:type="xsd:double"&gt;3.738&lt;/D&gt;&lt;D xsi:type="xsd:double"&gt;3.655&lt;/D&gt;&lt;D xsi:type="xsd:double"&gt;3.628&lt;/D&gt;&lt;D xsi:type="xsd:double"&gt;3.704&lt;/D&gt;&lt;D xsi:type="xsd:double"&gt;3.759&lt;/D&gt;&lt;D xsi:type="xsd:double"&gt;3.777&lt;/D&gt;&lt;D xsi:type="xsd:double"&gt;3.876&lt;/D&gt;&lt;D xsi:type="xsd:double"&gt;3.957&lt;/D&gt;&lt;D xsi:type="xsd:double"&gt;3.956&lt;/D&gt;&lt;D xsi:type="xsd:double"&gt;3.872&lt;/D&gt;&lt;D xsi:type="xsd:double"&gt;3.948&lt;/D&gt;&lt;D xsi:type="xsd:double"&gt;3.944&lt;/D&gt;&lt;D xsi:type="xsd:double"&gt;3.987&lt;/D&gt;&lt;D xsi:type="xsd:double"&gt;4.23&lt;/D&gt;&lt;D xsi:type="xsd:double"&gt;4.106&lt;/D&gt;&lt;D xsi:type="xsd:double"&gt;4.228&lt;/D&gt;&lt;D xsi:type="xsd:double"&gt;4.012&lt;/D&gt;&lt;D xsi:type="xsd:double"&gt;4.214&lt;/D&gt;&lt;D xsi:type="xsd:double"&gt;4.377&lt;/D&gt;&lt;D xsi:type="xsd:double"&gt;4.24&lt;/D&gt;&lt;D xsi:type="xsd:double"&gt;4.231&lt;/D&gt;&lt;D xsi:type="xsd:double"&gt;4.108&lt;/D&gt;&lt;D xsi:type="xsd:double"&gt;4.283&lt;/D&gt;&lt;D xsi:type="xsd:double"&gt;4.176&lt;/D&gt;&lt;D xsi:type="xsd:double"&gt;3.602&lt;/D&gt;&lt;D xsi:type="xsd:double"&gt;3.235&lt;/D&gt;&lt;D xsi:type="xsd:double"&gt;2.744&lt;/D&gt;&lt;D xsi:type="xsd:double"&gt;2.745&lt;/D&gt;&lt;D xsi:type="xsd:double"&gt;2.809&lt;/D&gt;&lt;D xsi:type="xsd:double"&gt;2.779&lt;/D&gt;&lt;D xsi:type="xsd:double"&gt;2.871&lt;/D&gt;&lt;D xsi:type="xsd:double"&gt;2.893&lt;/D&gt;&lt;D xsi:type="xsd:double"&gt;2.892&lt;/D&gt;&lt;D xsi:type="xsd:double"&gt;2.985&lt;/D&gt;&lt;D xsi:type="xsd:double"&gt;3.059&lt;/D&gt;&lt;D xsi:type="xsd:double"&gt;2.891&lt;/D&gt;&lt;D xsi:type="xsd:double"&gt;2.885&lt;/D&gt;&lt;D xsi:type="xsd:double"&gt;2.729&lt;/D&gt;&lt;D xsi:type="xsd:double"&gt;2.625&lt;/D&gt;&lt;D xsi:type="xsd:double"&gt;2.702&lt;/D&gt;&lt;D xsi:type="xsd:double"&gt;2.716&lt;/D&gt;&lt;D xsi:type="xsd:double"&gt;2.805&lt;/D&gt;&lt;D xsi:type="xsd:double"&gt;2.853&lt;/D&gt;&lt;D xsi:type="xsd:double"&gt;2.805&lt;/D&gt;&lt;D xsi:type="xsd:double"&gt;2.865&lt;/D&gt;&lt;D xsi:type="xsd:double"&gt;2.845&lt;/D&gt;&lt;D xsi:type="xsd:double"&gt;2.947&lt;/D&gt;&lt;D xsi:type="xsd:double"&gt;2.966&lt;/D&gt;&lt;D xsi:type="xsd:double"&gt;2.911&lt;/D&gt;&lt;D xsi:type="xsd:double"&gt;3.263&lt;/D&gt;&lt;D xsi:type="xsd:double"&gt;3.22&lt;/D&gt;&lt;D xsi:type="xsd:double"&gt;3.267&lt;/D&gt;&lt;D xsi:type="xsd:double"&gt;3.354&lt;/D&gt;&lt;D xsi:type="xsd:double"&gt;3.354&lt;/D&gt;&lt;D xsi:type="xsd:double"&gt;3.384&lt;/D&gt;&lt;D xsi:type="xsd:double"&gt;3.455&lt;/D&gt;&lt;D xsi:type="xsd:double"&gt;3.487&lt;/D&gt;&lt;D xsi:type="xsd:double"&gt;3.714&lt;/D&gt;&lt;D xsi:type="xsd:double"&gt;3.482&lt;/D&gt;&lt;D xsi:type="xsd:double"&gt;3.652&lt;/D&gt;&lt;D xsi:type="xsd:double"&gt;3.775&lt;/D&gt;&lt;D xsi:type="xsd:double"&gt;3.994&lt;/D&gt;&lt;D xsi:type="xsd:double"&gt;4.648&lt;/D&gt;&lt;D xsi:type="xsd:double"&gt;4.499&lt;/D&gt;&lt;D xsi:type="xsd:double"&gt;4.267&lt;/D&gt;&lt;D xsi:type="xsd:double"&gt;4.19&lt;/D&gt;&lt;D xsi:type="xsd:double"&gt;4.472&lt;/D&gt;&lt;D xsi:type="xsd:double"&gt;4.764&lt;/D&gt;&lt;D xsi:type="xsd:double"&gt;4.917&lt;/D&gt;&lt;D xsi:type="xsd:double"&gt;4.515&lt;/D&gt;&lt;D xsi:type="xsd:double"&gt;4.743&lt;/D&gt;&lt;D xsi:type="xsd:double"&gt;4.478&lt;/D&gt;&lt;D xsi:type="xsd:double"&gt;3.987&lt;/D&gt;&lt;D xsi:type="xsd:double"&gt;3.277&lt;/D&gt;&lt;D xsi:type="xsd:double"&gt;3.139&lt;/D&gt;&lt;D xsi:type="xsd:double"&gt;3.128&lt;/D&gt;&lt;D xsi:type="xsd:double"&gt;3.246&lt;/D&gt;&lt;D xsi:type="xsd:double"&gt;3.278&lt;/D&gt;&lt;D xsi:type="xsd:double"&gt;3.065&lt;/D&gt;&lt;D xsi:type="xsd:double"&gt;3.179&lt;/D&gt;&lt;D xsi:type="xsd:double"&gt;3.442&lt;/D&gt;&lt;D xsi:type="xsd:double"&gt;3.482&lt;/D&gt;&lt;D xsi:type="xsd:double"&gt;3.508&lt;/D&gt;&lt;D xsi:type="xsd:double"&gt;3.777&lt;/D&gt;&lt;D xsi:type="xsd:double"&gt;3.362&lt;/D&gt;&lt;D xsi:type="xsd:double"&gt;2.847&lt;/D&gt;&lt;D xsi:type="xsd:double"&gt;2.746&lt;/D&gt;&lt;D xsi:type="xsd:double"&gt;2.533&lt;/D&gt;&lt;D xsi:type="xsd:double"&gt;2.563&lt;/D&gt;&lt;D xsi:type="xsd:double"&gt;2.709&lt;/D&gt;&lt;D xsi:type="xsd:double"&gt;2.636&lt;/D&gt;&lt;/FQL&gt;&lt;FQL&gt;&lt;Q&gt;937200^FG_DIV_YLD(2/27/2026,1/29/2010,M)&lt;/Q&gt;&lt;R&gt;194&lt;/R&gt;&lt;C&gt;1&lt;/C&gt;&lt;D xsi:type="xsd:double"&gt;2.346&lt;/D&gt;&lt;D xsi:type="xsd:double"&gt;2.315&lt;/D&gt;&lt;D xsi:type="xsd:double"&gt;2.311&lt;/D&gt;&lt;D xsi:type="xsd:double"&gt;2.398&lt;/D&gt;&lt;D xsi:type="xsd:double"&gt;2.608&lt;/D&gt;&lt;D xsi:type="xsd:double"&gt;2.661&lt;/D&gt;&lt;D xsi:type="xsd:double"&gt;2.901&lt;/D&gt;&lt;D xsi:type="xsd:double"&gt;2.845&lt;/D&gt;&lt;D xsi:type="xsd:double"&gt;2.759&lt;/D&gt;&lt;D xsi:type="xsd:double"&gt;3.193&lt;/D&gt;&lt;D xsi:type="xsd:double"&gt;3.49&lt;/D&gt;&lt;D xsi:type="xsd:double"&gt;3.351&lt;/D&gt;&lt;D xsi:type="xsd:double"&gt;2.674&lt;/D&gt;&lt;D xsi:type="xsd:double"&gt;2.968&lt;/D&gt;&lt;D xsi:type="xsd:double"&gt;3.098&lt;/D&gt;&lt;D xsi:type="xsd:double"&gt;3.171&lt;/D&gt;&lt;D xsi:type="xsd:double"&gt;3.08&lt;/D&gt;&lt;D xsi:type="xsd:double"&gt;2.891&lt;/D&gt;&lt;D xsi:type="xsd:double"&gt;2.892&lt;/D&gt;&lt;D xsi:type="xsd:double"&gt;2.857&lt;/D&gt;&lt;D xsi:type="xsd:double"&gt;3.237&lt;/D&gt;&lt;D xsi:type="xsd:double"&gt;3.005&lt;/D&gt;&lt;D xsi:type="xsd:double"&gt;2.376&lt;/D&gt;&lt;D xsi:type="xsd:double"&gt;2.351&lt;/D&gt;&lt;D xsi:type="xsd:double"&gt;1.846&lt;/D&gt;&lt;D xsi:type="xsd:double"&gt;1.9&lt;/D&gt;&lt;D xsi:type="xsd:double"&gt;1.215&lt;/D&gt;&lt;D xsi:type="xsd:double"&gt;1.279&lt;/D&gt;&lt;D xsi:type="xsd:double"&gt;1.318&lt;/D&gt;&lt;D xsi:type="xsd:double"&gt;1.235&lt;/D&gt;&lt;D xsi:type="xsd:double"&gt;1.488&lt;/D&gt;&lt;D xsi:type="xsd:double"&gt;1.435&lt;/D&gt;&lt;D xsi:type="xsd:double"&gt;1.53&lt;/D&gt;&lt;D xsi:type="xsd:double"&gt;1.618&lt;/D&gt;&lt;D xsi:type="xsd:double"&gt;1.575&lt;/D&gt;&lt;D xsi:type="xsd:double"&gt;1.576&lt;/D&gt;&lt;D xsi:type="xsd:double"&gt;1.426&lt;/D&gt;&lt;D xsi:type="xsd:double"&gt;1.461&lt;/D&gt;&lt;D xsi:type="xsd:double"&gt;1.64&lt;/D&gt;&lt;D xsi:type="xsd:double"&gt;1.741&lt;/D&gt;&lt;D xsi:type="xsd:double"&gt;1.858&lt;/D&gt;&lt;D xsi:type="xsd:double"&gt;2.056&lt;/D&gt;&lt;D xsi:type="xsd:double"&gt;1.794&lt;/D&gt;&lt;D xsi:type="xsd:double"&gt;1.811&lt;/D&gt;&lt;D xsi:type="xsd:double"&gt;1.951&lt;/D&gt;&lt;D xsi:type="xsd:double"&gt;1.646&lt;/D&gt;&lt;D xsi:type="xsd:double"&gt;1.647&lt;/D&gt;&lt;D xsi:type="xsd:double"&gt;1.581&lt;/D&gt;&lt;D xsi:type="xsd:double"&gt;1.394&lt;/D&gt;&lt;D xsi:type="xsd:double"&gt;1.306&lt;/D&gt;&lt;D xsi:type="xsd:double"&gt;1.219&lt;/D&gt;&lt;D xsi:type="xsd:double"&gt;1.33&lt;/D&gt;&lt;D xsi:type="xsd:double"&gt;1.219&lt;/D&gt;&lt;D xsi:type="xsd:double"&gt;1.237&lt;/D&gt;&lt;D xsi:type="xsd:double"&gt;1.154&lt;/D&gt;&lt;D xsi:type="xsd:double"&gt;1.18&lt;/D&gt;&lt;D xsi:type="xsd:double"&gt;1.201&lt;/D&gt;&lt;D xsi:type="xsd:double"&gt;1.204&lt;/D&gt;&lt;D xsi:type="xsd:double"&gt;1.233&lt;/D&gt;&lt;D xsi:type="xsd:double"&gt;1.229&lt;/D&gt;&lt;D xsi:type="xsd:double"&gt;1.194&lt;/D&gt;&lt;D xsi:type="xsd:double"&gt;1.174&lt;/D&gt;&lt;D xsi:type="xsd:double"&gt;1.274&lt;/D&gt;&lt;D xsi:type="xsd:double"&gt;1.289&lt;/D&gt;&lt;D xsi:type="xsd:double"&gt;1.315&lt;/D&gt;&lt;D xsi:type="xsd:double"&gt;1.336&lt;/D&gt;&lt;D xsi:type="xsd:double"&gt;0.762&lt;/D&gt;&lt;D xsi:type="xsd:double"&gt;1.257&lt;/D&gt;&lt;D xsi:type="xsd:double"&gt;1.297&lt;/D&gt;&lt;D xsi:type="xsd:double"&gt;1.302&lt;/D&gt;&lt;D xsi:type="xsd:double"&gt;1.452&lt;/D&gt;&lt;D xsi:type="xsd:double"&gt;2.692&lt;/D&gt;&lt;D xsi:type="xsd:double"&gt;2.137&lt;/D&gt;&lt;D xsi:type="xsd:double"&gt;1.941&lt;/D&gt;&lt;D xsi:type="xsd:double"&gt;1.877&lt;/D&gt;&lt;D xsi:type="xsd:double"&gt;1.925&lt;/D&gt;&lt;D xsi:type="xsd:double"&gt;2.059&lt;/D&gt;&lt;D xsi:type="xsd:double"&gt;2.149&lt;/D&gt;&lt;D xsi:type="xsd:double"&gt;2.228&lt;/D&gt;&lt;D xsi:type="xsd:double"&gt;2.181&lt;/D&gt;&lt;D xsi:type="xsd:double"&gt;2.201&lt;/D&gt;&lt;D xsi:type="xsd:double"&gt;2.249&lt;/D&gt;&lt;D xsi:type="xsd:double"&gt;2.092&lt;/D&gt;&lt;D xsi:type="xsd:double"&gt;2.154&lt;/D&gt;&lt;D xsi:type="xsd:double"&gt;2.071&lt;/D&gt;&lt;D xsi:type="xsd:double"&gt;2.151&lt;/D&gt;&lt;D xsi:type="xsd:double"&gt;2.245&lt;/D&gt;&lt;D xsi:type="xsd:double"&gt;2.233&lt;/D&gt;&lt;D xsi:type="xsd:double"&gt;2.107&lt;/D&gt;&lt;D xsi:type="xsd:double"&gt;1.982&lt;/D&gt;&lt;D xsi:type="xsd:double"&gt;1.907&lt;/D&gt;&lt;D xsi:type="xsd:double"&gt;1.862&lt;/D&gt;&lt;D xsi:type="xsd:double"&gt;1.859&lt;/D&gt;&lt;D xsi:type="xsd:double"&gt;1.705&lt;/D&gt;&lt;D xsi:type="xsd:double"&gt;1.822&lt;/D&gt;&lt;D xsi:type="xsd:double"&gt;1.702&lt;/D&gt;&lt;D xsi:type="xsd:double"&gt;1.537&lt;/D&gt;&lt;D xsi:type="xsd:double"&gt;1.45&lt;/D&gt;&lt;D xsi:type="xsd:double"&gt;1.431&lt;/D&gt;&lt;D xsi:type="xsd:double"&gt;1.47&lt;/D&gt;&lt;D xsi:type="xsd:double"&gt;1.415&lt;/D&gt;&lt;D xsi:type="xsd:double"&gt;1.441&lt;/D&gt;&lt;D xsi:type="xsd:double"&gt;1.521&lt;/D&gt;&lt;D xsi:type="xsd:double"&gt;1.45&lt;/D&gt;&lt;D xsi:type="xsd:double"&gt;1.415&lt;/D&gt;&lt;D xsi:type="xsd:double"&gt;1.372&lt;/D&gt;&lt;D xsi:type="xsd:double"&gt;1.363&lt;/D&gt;&lt;D xsi:type="xsd:double"&gt;1.379&lt;/D&gt;&lt;D xsi:type="xsd:double"&gt;1.404&lt;/D&gt;&lt;D xsi:type="xsd:double"&gt;1.411&lt;/D&gt;&lt;D xsi:type="xsd:double"&gt;1.384&lt;/D&gt;&lt;D xsi:type="xsd:double"&gt;1.453&lt;/D&gt;&lt;D xsi:type="xsd:double"&gt;1.52&lt;/D&gt;&lt;D xsi:type="xsd:double"&gt;1.475&lt;/D&gt;&lt;D xsi:type="xsd:double"&gt;1.423&lt;/D&gt;&lt;D xsi:type="xsd:double"&gt;1.496&lt;/D&gt;&lt;D xsi:type="xsd:double"&gt;1.546&lt;/D&gt;&lt;D xsi:type="xsd:double"&gt;1.37&lt;/D&gt;&lt;D xsi:type="xsd:double"&gt;1.443&lt;/D&gt;&lt;D xsi:type="xsd:double"&gt;1.428&lt;/D&gt;&lt;D xsi:type="xsd:double"&gt;1.416&lt;/D&gt;&lt;D xsi:type="xsd:double"&gt;1.379&lt;/D&gt;&lt;D xsi:type="xsd:double"&gt;1.28&lt;/D&gt;&lt;D xsi:type="xsd:double"&gt;1.245&lt;/D&gt;&lt;D xsi:type="xsd:double"&gt;1.341&lt;/D&gt;&lt;D xsi:type="xsd:double"&gt;1.404&lt;/D&gt;&lt;D xsi:type="xsd:double"&gt;1.318&lt;/D&gt;&lt;D xsi:type="xsd:double"&gt;1.272&lt;/D&gt;&lt;D xsi:type="xsd:double"&gt;1.343&lt;/D&gt;&lt;D xsi:type="xsd:double"&gt;1.343&lt;/D&gt;&lt;D xsi:type="xsd:double"&gt;1.375&lt;/D&gt;&lt;D xsi:type="xsd:double"&gt;1.403&lt;/D&gt;&lt;D xsi:type="xsd:double"&gt;1.365&lt;/D&gt;&lt;D xsi:type="xsd:double"&gt;1.501&lt;/D&gt;&lt;D xsi:type="xsd:double"&gt;1.547&lt;/D&gt;&lt;D xsi:type="xsd:double"&gt;1.547&lt;/D&gt;&lt;D xsi:type="xsd:double"&gt;1.669&lt;/D&gt;&lt;D xsi:type="xsd:double"&gt;1.636&lt;/D&gt;&lt;D xsi:type="xsd:double"&gt;1.706&lt;/D&gt;&lt;D xsi:type="xsd:double"&gt;1.784&lt;/D&gt;&lt;D xsi:type="xsd:double"&gt;1.76&lt;/D&gt;&lt;D xsi:type="xsd:double"&gt;1.684&lt;/D&gt;&lt;D xsi:type="xsd:double"&gt;1.645&lt;/D&gt;&lt;D xsi:type="xsd:double"&gt;1.647&lt;/D&gt;&lt;D xsi:type="xsd:double"&gt;1.516&lt;/D&gt;&lt;D xsi:type="xsd:double"&gt;1.75&lt;/D&gt;&lt;D xsi:type="xsd:double"&gt;1.841&lt;/D&gt;&lt;D xsi:type="xsd:double"&gt;1.49&lt;/D&gt;&lt;D xsi:type="xsd:double"&gt;1.555&lt;/D&gt;&lt;D xsi:type="xsd:double"&gt;1.66&lt;/D&gt;&lt;D xsi:type="xsd:double"&gt;1.686&lt;/D&gt;&lt;D xsi:type="xsd:double"&gt;1.758&lt;/D&gt;&lt;D xsi:type="xsd:double"&gt;1.847&lt;/D&gt;&lt;D xsi:type="xsd:double"&gt;2.094&lt;/D&gt;&lt;D xsi:type="xsd:double"&gt;2.122&lt;/D&gt;&lt;D xsi:type="xsd:double"&gt;2.022&lt;/D&gt;&lt;D xsi:type="xsd:double"&gt;2.116&lt;/D&gt;&lt;D xsi:type="xsd:double"&gt;2.258&lt;/D&gt;&lt;D xsi:type="xsd:double"&gt;2.292&lt;/D&gt;&lt;D xsi:type="xsd:double"&gt;2.393&lt;/D&gt;&lt;D xsi:type="xsd:double"&gt;2.328&lt;/D&gt;&lt;D xsi:type="xsd:double"&gt;2.294&lt;/D&gt;&lt;D xsi:type="xsd:double"&gt;2.36&lt;/D&gt;&lt;D xsi:type="xsd:double"&gt;2.279&lt;/D&gt;&lt;D xsi:type="xsd:double"&gt;2.204&lt;/D&gt;&lt;D xsi:type="xsd:double"&gt;2.328&lt;/D&gt;&lt;D xsi:type="xsd:double"&gt;2.258&lt;/D&gt;&lt;D xsi:type="xsd:double"&gt;2.226&lt;/D&gt;&lt;D xsi:type="xsd:double"&gt;2.298&lt;/D&gt;&lt;D xsi:type="xsd:double"&gt;2.367&lt;/D&gt;&lt;D xsi:type="xsd:double"&gt;2.328&lt;/D&gt;&lt;D xsi:type="xsd:double"&gt;2.493&lt;/D&gt;&lt;D xsi:type="xsd:double"&gt;2.62&lt;/D&gt;&lt;D xsi:type="xsd:double"&gt;2.841&lt;/D&gt;&lt;D xsi:type="xsd:double"&gt;2.779&lt;/D&gt;&lt;D xsi:type="xsd:double"&gt;2.567&lt;/D&gt;&lt;D xsi:type="xsd:double"&gt;2.402&lt;/D&gt;&lt;D xsi:type="xsd:double"&gt;2.411&lt;/D&gt;&lt;D xsi:type="xsd:double"&gt;2.331&lt;/D&gt;&lt;D xsi:type="xsd:double"&gt;2.45&lt;/D&gt;&lt;D xsi:type="xsd:double"&gt;2.351&lt;/D&gt;&lt;D xsi:type="xsd:double"&gt;2.489&lt;/D&gt;&lt;D xsi:type="xsd:double"&gt;2.493&lt;/D&gt;&lt;D xsi:type="xsd:double"&gt;2.749&lt;/D&gt;&lt;D xsi:type="xsd:double"&gt;2.695&lt;/D&gt;&lt;D xsi:type="xsd:double"&gt;2.7&lt;/D&gt;&lt;D xsi:type="xsd:double"&gt;2.624&lt;/D&gt;&lt;D xsi:type="xsd:double"&gt;2.275&lt;/D&gt;&lt;D xsi:type="xsd:double"&gt;2.287&lt;/D&gt;&lt;D xsi:type="xsd:double"&gt;2.436&lt;/D&gt;&lt;D xsi:type="xsd:double"&gt;2.116&lt;/D&gt;&lt;D xsi:type="xsd:double"&gt;2.326&lt;/D&gt;&lt;D xsi:type="xsd:double"&gt;2.272&lt;/D&gt;&lt;D xsi:type="xsd:double"&gt;2.21&lt;/D&gt;&lt;/FQL&gt;&lt;FQL&gt;&lt;Q&gt;934400^FG_DIV_YLD(2/27/2026,1/29/2010,M)&lt;/Q&gt;&lt;R&gt;194&lt;/R&gt;&lt;C&gt;1&lt;/C&gt;&lt;D xsi:type="xsd:double"&gt;3.182&lt;/D&gt;&lt;D xsi:type="xsd:double"&gt;3.214&lt;/D&gt;&lt;D xsi:type="xsd:double"&gt;3.602&lt;/D&gt;&lt;D xsi:type="xsd:double"&gt;3.578&lt;/D&gt;&lt;D xsi:type="xsd:double"&gt;3.664&lt;/D&gt;&lt;D xsi:type="xsd:double"&gt;3.659&lt;/D&gt;&lt;D xsi:type="xsd:double"&gt;3.659&lt;/D&gt;&lt;D xsi:type="xsd:double"&gt;3.57&lt;/D&gt;&lt;D xsi:type="xsd:double"&gt;3.741&lt;/D&gt;&lt;D xsi:type="xsd:double"&gt;3.953&lt;/D&gt;&lt;D xsi:type="xsd:double"&gt;4.242&lt;/D&gt;&lt;D xsi:type="xsd:double"&gt;4.073&lt;/D&gt;&lt;D xsi:type="xsd:double"&gt;4.036&lt;/D&gt;&lt;D xsi:type="xsd:double"&gt;4.253&lt;/D&gt;&lt;D xsi:type="xsd:double"&gt;4.168&lt;/D&gt;&lt;D xsi:type="xsd:double"&gt;4.137&lt;/D&gt;&lt;D xsi:type="xsd:double"&gt;3.967&lt;/D&gt;&lt;D xsi:type="xsd:double"&gt;3.728&lt;/D&gt;&lt;D xsi:type="xsd:double"&gt;4.379&lt;/D&gt;&lt;D xsi:type="xsd:double"&gt;4.56&lt;/D&gt;&lt;D xsi:type="xsd:double"&gt;4.572&lt;/D&gt;&lt;D xsi:type="xsd:double"&gt;4.271&lt;/D&gt;&lt;D xsi:type="xsd:double"&gt;4.307&lt;/D&gt;&lt;D xsi:type="xsd:double"&gt;4.484&lt;/D&gt;&lt;D xsi:type="xsd:double"&gt;4.206&lt;/D&gt;&lt;D xsi:type="xsd:double"&gt;4.374&lt;/D&gt;&lt;D xsi:type="xsd:double"&gt;3.953&lt;/D&gt;&lt;D xsi:type="xsd:double"&gt;4.173&lt;/D&gt;&lt;D xsi:type="xsd:double"&gt;4.186&lt;/D&gt;&lt;D xsi:type="xsd:double"&gt;4.147&lt;/D&gt;&lt;D xsi:type="xsd:double"&gt;3.882&lt;/D&gt;&lt;D xsi:type="xsd:double"&gt;3.58&lt;/D&gt;&lt;D xsi:type="xsd:double"&gt;3.66&lt;/D&gt;&lt;D xsi:type="xsd:double"&gt;3.791&lt;/D&gt;&lt;D xsi:type="xsd:double"&gt;3.354&lt;/D&gt;&lt;D xsi:type="xsd:double"&gt;3.351&lt;/D&gt;&lt;D xsi:type="xsd:double"&gt;3.406&lt;/D&gt;&lt;D xsi:type="xsd:double"&gt;3.146&lt;/D&gt;&lt;D xsi:type="xsd:double"&gt;3.279&lt;/D&gt;&lt;D xsi:type="xsd:double"&gt;3.541&lt;/D&gt;&lt;D xsi:type="xsd:double"&gt;4.372&lt;/D&gt;&lt;D xsi:type="xsd:double"&gt;3.847&lt;/D&gt;&lt;D xsi:type="xsd:double"&gt;3.412&lt;/D&gt;&lt;D xsi:type="xsd:double"&gt;3.253&lt;/D&gt;&lt;D xsi:type="xsd:double"&gt;3.132&lt;/D&gt;&lt;D xsi:type="xsd:double"&gt;3.149&lt;/D&gt;&lt;D xsi:type="xsd:double"&gt;3.165&lt;/D&gt;&lt;D xsi:type="xsd:double"&gt;2.979&lt;/D&gt;&lt;D xsi:type="xsd:double"&gt;2.965&lt;/D&gt;&lt;D xsi:type="xsd:double"&gt;2.909&lt;/D&gt;&lt;D xsi:type="xsd:double"&gt;2.939&lt;/D&gt;&lt;D xsi:type="xsd:double"&gt;2.932&lt;/D&gt;&lt;D xsi:type="xsd:double"&gt;2.765&lt;/D&gt;&lt;D xsi:type="xsd:double"&gt;2.791&lt;/D&gt;&lt;D xsi:type="xsd:double"&gt;2.595&lt;/D&gt;&lt;D xsi:type="xsd:double"&gt;2.477&lt;/D&gt;&lt;D xsi:type="xsd:double"&gt;2.425&lt;/D&gt;&lt;D xsi:type="xsd:double"&gt;2.376&lt;/D&gt;&lt;D xsi:type="xsd:double"&gt;2.462&lt;/D&gt;&lt;D xsi:type="xsd:double"&gt;2.525&lt;/D&gt;&lt;D xsi:type="xsd:double"&gt;2.576&lt;/D&gt;&lt;D xsi:type="xsd:double"&gt;2.68&lt;/D&gt;&lt;D xsi:type="xsd:double"&gt;2.811&lt;/D&gt;&lt;D xsi:type="xsd:double"&gt;2.951&lt;/D&gt;&lt;D xsi:type="xsd:double"&gt;3.271&lt;/D&gt;&lt;D xsi:type="xsd:double"&gt;3.246&lt;/D&gt;&lt;D xsi:type="xsd:double"&gt;3.099&lt;/D&gt;&lt;D xsi:type="xsd:double"&gt;3.392&lt;/D&gt;&lt;D xsi:type="xsd:double"&gt;3.393&lt;/D&gt;&lt;D xsi:type="xsd:double"&gt;3.699&lt;/D&gt;&lt;D xsi:type="xsd:double"&gt;3.368&lt;/D&gt;&lt;D xsi:type="xsd:double"&gt;3.742&lt;/D&gt;&lt;D xsi:type="xsd:double"&gt;3.215&lt;/D&gt;&lt;D xsi:type="xsd:double"&gt;3.175&lt;/D&gt;&lt;D xsi:type="xsd:double"&gt;3.028&lt;/D&gt;&lt;D xsi:type="xsd:double"&gt;3.137&lt;/D&gt;&lt;D xsi:type="xsd:double"&gt;3.077&lt;/D&gt;&lt;D xsi:type="xsd:double"&gt;3.221&lt;/D&gt;&lt;D xsi:type="xsd:double"&gt;3.18&lt;/D&gt;&lt;D xsi:type="xsd:double"&gt;2.887&lt;/D&gt;&lt;D xsi:type="xsd:double"&gt;2.798&lt;/D&gt;&lt;D xsi:type="xsd:double"&gt;2.973&lt;/D&gt;&lt;D xsi:type="xsd:double"&gt;2.731&lt;/D&gt;&lt;D xsi:type="xsd:double"&gt;2.707&lt;/D&gt;&lt;D xsi:type="xsd:double"&gt;2.69&lt;/D&gt;&lt;D xsi:type="xsd:double"&gt;2.826&lt;/D&gt;&lt;D xsi:type="xsd:double"&gt;3.05&lt;/D&gt;&lt;D xsi:type="xsd:double"&gt;3.084&lt;/D&gt;&lt;D xsi:type="xsd:double"&gt;3.287&lt;/D&gt;&lt;D xsi:type="xsd:double"&gt;2.923&lt;/D&gt;&lt;D xsi:type="xsd:double"&gt;2.867&lt;/D&gt;&lt;D xsi:type="xsd:double"&gt;2.733&lt;/D&gt;&lt;D xsi:type="xsd:double"&gt;2.79&lt;/D&gt;&lt;D xsi:type="xsd:double"&gt;2.622&lt;/D&gt;&lt;D xsi:type="xsd:double"&gt;2.621&lt;/D&gt;&lt;D xsi:type="xsd:double"&gt;2.647&lt;/D&gt;&lt;D xsi:type="xsd:double"&gt;2.499&lt;/D&gt;&lt;D xsi:type="xsd:double"&gt;2.371&lt;/D&gt;&lt;D xsi:type="xsd:double"&gt;2.482&lt;/D&gt;&lt;D xsi:type="xsd:double"&gt;2.619&lt;/D&gt;&lt;D xsi:type="xsd:double"&gt;2.699&lt;/D&gt;&lt;D xsi:type="xsd:double"&gt;2.702&lt;/D&gt;&lt;D xsi:type="xsd:double"&gt;2.642&lt;/D&gt;&lt;D xsi:type="xsd:double"&gt;2.628&lt;/D&gt;&lt;D xsi:type="xsd:double"&gt;2.711&lt;/D&gt;&lt;D xsi:type="xsd:double"&gt;2.698&lt;/D&gt;&lt;D xsi:type="xsd:double"&gt;2.721&lt;/D&gt;&lt;D xsi:type="xsd:double"&gt;2.836&lt;/D&gt;&lt;D xsi:type="xsd:double"&gt;2.825&lt;/D&gt;&lt;D xsi:type="xsd:double"&gt;2.895&lt;/D&gt;&lt;D xsi:type="xsd:double"&gt;3.109&lt;/D&gt;&lt;D xsi:type="xsd:double"&gt;2.909&lt;/D&gt;&lt;D xsi:type="xsd:double"&gt;2.849&lt;/D&gt;&lt;D xsi:type="xsd:double"&gt;2.814&lt;/D&gt;&lt;D xsi:type="xsd:double"&gt;2.884&lt;/D&gt;&lt;D xsi:type="xsd:double"&gt;2.943&lt;/D&gt;&lt;D xsi:type="xsd:double"&gt;3.132&lt;/D&gt;&lt;D xsi:type="xsd:double"&gt;3.139&lt;/D&gt;&lt;D xsi:type="xsd:double"&gt;3.049&lt;/D&gt;&lt;D xsi:type="xsd:double"&gt;3.072&lt;/D&gt;&lt;D xsi:type="xsd:double"&gt;3.322&lt;/D&gt;&lt;D xsi:type="xsd:double"&gt;3.293&lt;/D&gt;&lt;D xsi:type="xsd:double"&gt;3&lt;/D&gt;&lt;D xsi:type="xsd:double"&gt;3.016&lt;/D&gt;&lt;D xsi:type="xsd:double"&gt;2.907&lt;/D&gt;&lt;D xsi:type="xsd:double"&gt;3.153&lt;/D&gt;&lt;D xsi:type="xsd:double"&gt;3.059&lt;/D&gt;&lt;D xsi:type="xsd:double"&gt;2.762&lt;/D&gt;&lt;D xsi:type="xsd:double"&gt;2.698&lt;/D&gt;&lt;D xsi:type="xsd:double"&gt;2.485&lt;/D&gt;&lt;D xsi:type="xsd:double"&gt;2.501&lt;/D&gt;&lt;D xsi:type="xsd:double"&gt;2.739&lt;/D&gt;&lt;D xsi:type="xsd:double"&gt;2.679&lt;/D&gt;&lt;D xsi:type="xsd:double"&gt;2.624&lt;/D&gt;&lt;D xsi:type="xsd:double"&gt;2.759&lt;/D&gt;&lt;D xsi:type="xsd:double"&gt;2.644&lt;/D&gt;&lt;D xsi:type="xsd:double"&gt;2.65&lt;/D&gt;&lt;D xsi:type="xsd:double"&gt;2.752&lt;/D&gt;&lt;D xsi:type="xsd:double"&gt;2.612&lt;/D&gt;&lt;D xsi:type="xsd:double"&gt;2.558&lt;/D&gt;&lt;D xsi:type="xsd:double"&gt;2.689&lt;/D&gt;&lt;D xsi:type="xsd:double"&gt;2.708&lt;/D&gt;&lt;D xsi:type="xsd:double"&gt;2.72&lt;/D&gt;&lt;D xsi:type="xsd:double"&gt;2.782&lt;/D&gt;&lt;D xsi:type="xsd:double"&gt;2.687&lt;/D&gt;&lt;D xsi:type="xsd:double"&gt;2.7252004&lt;/D&gt;&lt;D xsi:type="xsd:double"&gt;2.5744164&lt;/D&gt;&lt;D xsi:type="xsd:double"&gt;2.5765433&lt;/D&gt;&lt;D xsi:type="xsd:double"&gt;2.5800908&lt;/D&gt;&lt;D xsi:type="xsd:double"&gt;2.633518&lt;/D&gt;&lt;D xsi:type="xsd:double"&gt;2.786&lt;/D&gt;&lt;D xsi:type="xsd:double"&gt;2.709&lt;/D&gt;&lt;D xsi:type="xsd:double"&gt;2.812&lt;/D&gt;&lt;D xsi:type="xsd:double"&gt;2.647&lt;/D&gt;&lt;D xsi:type="xsd:double"&gt;2.509&lt;/D&gt;&lt;D xsi:type="xsd:double"&gt;2.549&lt;/D&gt;&lt;D xsi:type="xsd:double"&gt;2.4628105&lt;/D&gt;&lt;D xsi:type="xsd:double"&gt;2.44726&lt;/D&gt;&lt;D xsi:type="xsd:double"&gt;2.583205&lt;/D&gt;&lt;D xsi:type="xsd:double"&gt;2.6330404&lt;/D&gt;&lt;D xsi:type="xsd:double"&gt;2.6602018&lt;/D&gt;&lt;D xsi:type="xsd:double"&gt;2.7359357&lt;/D&gt;&lt;D xsi:type="xsd:double"&gt;2.936&lt;/D&gt;&lt;D xsi:type="xsd:double"&gt;3.064&lt;/D&gt;&lt;D xsi:type="xsd:double"&gt;3.163&lt;/D&gt;&lt;D xsi:type="xsd:double"&gt;3.281&lt;/D&gt;&lt;D xsi:type="xsd:double"&gt;2.932&lt;/D&gt;&lt;D xsi:type="xsd:double"&gt;2.861&lt;/D&gt;&lt;D xsi:type="xsd:double"&gt;2.684&lt;/D&gt;&lt;D xsi:type="xsd:double"&gt;2.849&lt;/D&gt;&lt;D xsi:type="xsd:double"&gt;3.07&lt;/D&gt;&lt;D xsi:type="xsd:double"&gt;3.164&lt;/D&gt;&lt;D xsi:type="xsd:double"&gt;2.912&lt;/D&gt;&lt;D xsi:type="xsd:double"&gt;3.294&lt;/D&gt;&lt;D xsi:type="xsd:double"&gt;2.708&lt;/D&gt;&lt;D xsi:type="xsd:double"&gt;2.679&lt;/D&gt;&lt;D xsi:type="xsd:double"&gt;2.726&lt;/D&gt;&lt;D xsi:type="xsd:double"&gt;2.629&lt;/D&gt;&lt;D xsi:type="xsd:double"&gt;2.574&lt;/D&gt;&lt;D xsi:type="xsd:double"&gt;2.562&lt;/D&gt;&lt;D xsi:type="xsd:double"&gt;2.506&lt;/D&gt;&lt;D xsi:type="xsd:double"&gt;2.378&lt;/D&gt;&lt;D xsi:type="xsd:double"&gt;2.433&lt;/D&gt;&lt;D xsi:type="xsd:double"&gt;2.477&lt;/D&gt;&lt;D xsi:type="xsd:double"&gt;2.519&lt;/D&gt;&lt;D xsi:type="xsd:double"&gt;2.571&lt;/D&gt;&lt;D xsi:type="xsd:double"&gt;2.899&lt;/D&gt;&lt;D xsi:type="xsd:double"&gt;2.821&lt;/D&gt;&lt;D xsi:type="xsd:double"&gt;2.971&lt;/D&gt;&lt;D xsi:type="xsd:double"&gt;3.127&lt;/D&gt;&lt;D xsi:type="xsd:double"&gt;2.716&lt;/D&gt;&lt;D xsi:type="xsd:double"&gt;2.599&lt;/D&gt;&lt;D xsi:type="xsd:double"&gt;2.646&lt;/D&gt;&lt;D xsi:type="xsd:double"&gt;2.747&lt;/D&gt;&lt;/FQL&gt;&lt;FQL&gt;&lt;Q&gt;903600^FG_DIV_YLD(2/27/2026,1/29/2010,M)&lt;/Q&gt;&lt;R&gt;194&lt;/R&gt;&lt;C&gt;1&lt;/C&gt;&lt;D xsi:type="xsd:double"&gt;3.239&lt;/D&gt;&lt;D xsi:type="xsd:double"&gt;3.277&lt;/D&gt;&lt;D xsi:type="xsd:double"&gt;3.37&lt;/D&gt;&lt;D xsi:type="xsd:double"&gt;3.441&lt;/D&gt;&lt;D xsi:type="xsd:double"&gt;3.288&lt;/D&gt;&lt;D xsi:type="xsd:double"&gt;3.283&lt;/D&gt;&lt;D xsi:type="xsd:double"&gt;3.21&lt;/D&gt;&lt;D xsi:type="xsd:double"&gt;3.346&lt;/D&gt;&lt;D xsi:type="xsd:double"&gt;3.407&lt;/D&gt;&lt;D xsi:type="xsd:double"&gt;3.531&lt;/D&gt;&lt;D xsi:type="xsd:double"&gt;3.641&lt;/D&gt;&lt;D xsi:type="xsd:double"&gt;3.819&lt;/D&gt;&lt;D xsi:type="xsd:double"&gt;3.659&lt;/D&gt;&lt;D xsi:type="xsd:double"&gt;3.611&lt;/D&gt;&lt;D xsi:type="xsd:double"&gt;3.776&lt;/D&gt;&lt;D xsi:type="xsd:double"&gt;3.596&lt;/D&gt;&lt;D xsi:type="xsd:double"&gt;3.736&lt;/D&gt;&lt;D xsi:type="xsd:double"&gt;3.62&lt;/D&gt;&lt;D xsi:type="xsd:double"&gt;3.736&lt;/D&gt;&lt;D xsi:type="xsd:double"&gt;3.751&lt;/D&gt;&lt;D xsi:type="xsd:double"&gt;3.878&lt;/D&gt;&lt;D xsi:type="xsd:double"&gt;3.945&lt;/D&gt;&lt;D xsi:type="xsd:double"&gt;3.99&lt;/D&gt;&lt;D xsi:type="xsd:double"&gt;3.87&lt;/D&gt;&lt;D xsi:type="xsd:double"&gt;3.963&lt;/D&gt;&lt;D xsi:type="xsd:double"&gt;4.092&lt;/D&gt;&lt;D xsi:type="xsd:double"&gt;4.118&lt;/D&gt;&lt;D xsi:type="xsd:double"&gt;4.467&lt;/D&gt;&lt;D xsi:type="xsd:double"&gt;4.681&lt;/D&gt;&lt;D xsi:type="xsd:double"&gt;4.464&lt;/D&gt;&lt;D xsi:type="xsd:double"&gt;4.291&lt;/D&gt;&lt;D xsi:type="xsd:double"&gt;4.64&lt;/D&gt;&lt;D xsi:type="xsd:double"&gt;4.79&lt;/D&gt;&lt;D xsi:type="xsd:double"&gt;4.943&lt;/D&gt;&lt;D xsi:type="xsd:double"&gt;4.665&lt;/D&gt;&lt;D xsi:type="xsd:double"&gt;4.712&lt;/D&gt;&lt;D xsi:type="xsd:double"&gt;4.667&lt;/D&gt;&lt;D xsi:type="xsd:double"&gt;4.616&lt;/D&gt;&lt;D xsi:type="xsd:double"&gt;4.996&lt;/D&gt;&lt;D xsi:type="xsd:double"&gt;4.891&lt;/D&gt;&lt;D xsi:type="xsd:double"&gt;5.416&lt;/D&gt;&lt;D xsi:type="xsd:double"&gt;5.718&lt;/D&gt;&lt;D xsi:type="xsd:double"&gt;5.173&lt;/D&gt;&lt;D xsi:type="xsd:double"&gt;5.15&lt;/D&gt;&lt;D xsi:type="xsd:double"&gt;5.432&lt;/D&gt;&lt;D xsi:type="xsd:double"&gt;4.852&lt;/D&gt;&lt;D xsi:type="xsd:double"&gt;4.613&lt;/D&gt;&lt;D xsi:type="xsd:double"&gt;4.496&lt;/D&gt;&lt;D xsi:type="xsd:double"&gt;4.832&lt;/D&gt;&lt;D xsi:type="xsd:double"&gt;4.624&lt;/D&gt;&lt;D xsi:type="xsd:double"&gt;4.025&lt;/D&gt;&lt;D xsi:type="xsd:double"&gt;4.192&lt;/D&gt;&lt;D xsi:type="xsd:double"&gt;3.814&lt;/D&gt;&lt;D xsi:type="xsd:double"&gt;3.847&lt;/D&gt;&lt;D xsi:type="xsd:double"&gt;3.607&lt;/D&gt;&lt;D xsi:type="xsd:double"&gt;2.927&lt;/D&gt;&lt;D xsi:type="xsd:double"&gt;2.937&lt;/D&gt;&lt;D xsi:type="xsd:double"&gt;2.918&lt;/D&gt;&lt;D xsi:type="xsd:double"&gt;2.68&lt;/D&gt;&lt;D xsi:type="xsd:double"&gt;2.778&lt;/D&gt;&lt;D xsi:type="xsd:double"&gt;2.822&lt;/D&gt;&lt;D xsi:type="xsd:double"&gt;2.741&lt;/D&gt;&lt;D xsi:type="xsd:double"&gt;2.777&lt;/D&gt;&lt;D xsi:type="xsd:double"&gt;2.886&lt;/D&gt;&lt;D xsi:type="xsd:double"&gt;3.449&lt;/D&gt;&lt;D xsi:type="xsd:double"&gt;3.508&lt;/D&gt;&lt;D xsi:type="xsd:double"&gt;3.437&lt;/D&gt;&lt;D xsi:type="xsd:double"&gt;3.953&lt;/D&gt;&lt;D xsi:type="xsd:double"&gt;4.219&lt;/D&gt;&lt;D xsi:type="xsd:double"&gt;4.571&lt;/D&gt;&lt;D xsi:type="xsd:double"&gt;5.05&lt;/D&gt;&lt;D xsi:type="xsd:double"&gt;5.691&lt;/D&gt;&lt;D xsi:type="xsd:double"&gt;4.452&lt;/D&gt;&lt;D xsi:type="xsd:double"&gt;4.013&lt;/D&gt;&lt;D xsi:type="xsd:double"&gt;4.184&lt;/D&gt;&lt;D xsi:type="xsd:double"&gt;4.098&lt;/D&gt;&lt;D xsi:type="xsd:double"&gt;4.252&lt;/D&gt;&lt;D xsi:type="xsd:double"&gt;4.25&lt;/D&gt;&lt;D xsi:type="xsd:double"&gt;4.335&lt;/D&gt;&lt;D xsi:type="xsd:double"&gt;4.174&lt;/D&gt;&lt;D xsi:type="xsd:double"&gt;4.263&lt;/D&gt;&lt;D xsi:type="xsd:double"&gt;4.434&lt;/D&gt;&lt;D xsi:type="xsd:double"&gt;4.513&lt;/D&gt;&lt;D xsi:type="xsd:double"&gt;4.587&lt;/D&gt;&lt;D xsi:type="xsd:double"&gt;4.555&lt;/D&gt;&lt;D xsi:type="xsd:double"&gt;4.686&lt;/D&gt;&lt;D xsi:type="xsd:double"&gt;4.856&lt;/D&gt;&lt;D xsi:type="xsd:double"&gt;4.84&lt;/D&gt;&lt;D xsi:type="xsd:double"&gt;4.71&lt;/D&gt;&lt;D xsi:type="xsd:double"&gt;4.425&lt;/D&gt;&lt;D xsi:type="xsd:double"&gt;4.227&lt;/D&gt;&lt;D xsi:type="xsd:double"&gt;4.216&lt;/D&gt;&lt;D xsi:type="xsd:double"&gt;4.282&lt;/D&gt;&lt;D xsi:type="xsd:double"&gt;4.42&lt;/D&gt;&lt;D xsi:type="xsd:double"&gt;4.417&lt;/D&gt;&lt;D xsi:type="xsd:double"&gt;4.597&lt;/D&gt;&lt;D xsi:type="xsd:double"&gt;4.373&lt;/D&gt;&lt;D xsi:type="xsd:double"&gt;4.316&lt;/D&gt;&lt;D xsi:type="xsd:double"&gt;4.292&lt;/D&gt;&lt;D xsi:type="xsd:double"&gt;4.338&lt;/D&gt;&lt;D xsi:type="xsd:double"&gt;4.371&lt;/D&gt;&lt;D xsi:type="xsd:double"&gt;4.533&lt;/D&gt;&lt;D xsi:type="xsd:double"&gt;4.398&lt;/D&gt;&lt;D xsi:type="xsd:double"&gt;4.24&lt;/D&gt;&lt;D xsi:type="xsd:double"&gt;4.251&lt;/D&gt;&lt;D xsi:type="xsd:double"&gt;4.251&lt;/D&gt;&lt;D xsi:type="xsd:double"&gt;4.065&lt;/D&gt;&lt;D xsi:type="xsd:double"&gt;4.124&lt;/D&gt;&lt;D xsi:type="xsd:double"&gt;4.236&lt;/D&gt;&lt;D xsi:type="xsd:double"&gt;4.169&lt;/D&gt;&lt;D xsi:type="xsd:double"&gt;4.147&lt;/D&gt;&lt;D xsi:type="xsd:double"&gt;4.319&lt;/D&gt;&lt;D xsi:type="xsd:double"&gt;4.478&lt;/D&gt;&lt;D xsi:type="xsd:double"&gt;4.399&lt;/D&gt;&lt;D xsi:type="xsd:double"&gt;4.397&lt;/D&gt;&lt;D xsi:type="xsd:double"&gt;4.612&lt;/D&gt;&lt;D xsi:type="xsd:double"&gt;4.889&lt;/D&gt;&lt;D xsi:type="xsd:double"&gt;4.77&lt;/D&gt;&lt;D xsi:type="xsd:double"&gt;4.865&lt;/D&gt;&lt;D xsi:type="xsd:double"&gt;5.042&lt;/D&gt;&lt;D xsi:type="xsd:double"&gt;5.413&lt;/D&gt;&lt;D xsi:type="xsd:double"&gt;5.38&lt;/D&gt;&lt;D xsi:type="xsd:double"&gt;5.059&lt;/D&gt;&lt;D xsi:type="xsd:double"&gt;5.193&lt;/D&gt;&lt;D xsi:type="xsd:double"&gt;5.083&lt;/D&gt;&lt;D xsi:type="xsd:double"&gt;5.306&lt;/D&gt;&lt;D xsi:type="xsd:double"&gt;5.042&lt;/D&gt;&lt;D xsi:type="xsd:double"&gt;4.573&lt;/D&gt;&lt;D xsi:type="xsd:double"&gt;4.777&lt;/D&gt;&lt;D xsi:type="xsd:double"&gt;4.527&lt;/D&gt;&lt;D xsi:type="xsd:double"&gt;4.434&lt;/D&gt;&lt;D xsi:type="xsd:double"&gt;4.351&lt;/D&gt;&lt;D xsi:type="xsd:double"&gt;4.277&lt;/D&gt;&lt;D xsi:type="xsd:double"&gt;4.449&lt;/D&gt;&lt;D xsi:type="xsd:double"&gt;4.597&lt;/D&gt;&lt;D xsi:type="xsd:double"&gt;4.665&lt;/D&gt;&lt;D xsi:type="xsd:double"&gt;4.442&lt;/D&gt;&lt;D xsi:type="xsd:double"&gt;4.648&lt;/D&gt;&lt;D xsi:type="xsd:double"&gt;4.368&lt;/D&gt;&lt;D xsi:type="xsd:double"&gt;4.263&lt;/D&gt;&lt;D xsi:type="xsd:double"&gt;4.45&lt;/D&gt;&lt;D xsi:type="xsd:double"&gt;4.323&lt;/D&gt;&lt;D xsi:type="xsd:double"&gt;4.258&lt;/D&gt;&lt;D xsi:type="xsd:double"&gt;4.336&lt;/D&gt;&lt;D xsi:type="xsd:double"&gt;4.336&lt;/D&gt;&lt;D xsi:type="xsd:double"&gt;4.365&lt;/D&gt;&lt;D xsi:type="xsd:double"&gt;4.233&lt;/D&gt;&lt;D xsi:type="xsd:double"&gt;4.218&lt;/D&gt;&lt;D xsi:type="xsd:double"&gt;4.088&lt;/D&gt;&lt;D xsi:type="xsd:double"&gt;4.261&lt;/D&gt;&lt;D xsi:type="xsd:double"&gt;4.334&lt;/D&gt;&lt;D xsi:type="xsd:double"&gt;4.294&lt;/D&gt;&lt;D xsi:type="xsd:double"&gt;4.503&lt;/D&gt;&lt;D xsi:type="xsd:double"&gt;4.418&lt;/D&gt;&lt;D xsi:type="xsd:double"&gt;4.118&lt;/D&gt;&lt;D xsi:type="xsd:double"&gt;4.328&lt;/D&gt;&lt;D xsi:type="xsd:double"&gt;4.198&lt;/D&gt;&lt;D xsi:type="xsd:double"&gt;4.363&lt;/D&gt;&lt;D xsi:type="xsd:double"&gt;4.581&lt;/D&gt;&lt;D xsi:type="xsd:double"&gt;4.712&lt;/D&gt;&lt;D xsi:type="xsd:double"&gt;4.68&lt;/D&gt;&lt;D xsi:type="xsd:double"&gt;4.804&lt;/D&gt;&lt;D xsi:type="xsd:double"&gt;4.875&lt;/D&gt;&lt;D xsi:type="xsd:double"&gt;4.897&lt;/D&gt;&lt;D xsi:type="xsd:double"&gt;5.124&lt;/D&gt;&lt;D xsi:type="xsd:double"&gt;5.157&lt;/D&gt;&lt;D xsi:type="xsd:double"&gt;4.731&lt;/D&gt;&lt;D xsi:type="xsd:double"&gt;4.819&lt;/D&gt;&lt;D xsi:type="xsd:double"&gt;4.873&lt;/D&gt;&lt;D xsi:type="xsd:double"&gt;4.871&lt;/D&gt;&lt;D xsi:type="xsd:double"&gt;5.114&lt;/D&gt;&lt;D xsi:type="xsd:double"&gt;5.021&lt;/D&gt;&lt;D xsi:type="xsd:double"&gt;4.735&lt;/D&gt;&lt;D xsi:type="xsd:double"&gt;5.085&lt;/D&gt;&lt;D xsi:type="xsd:double"&gt;4.749&lt;/D&gt;&lt;D xsi:type="xsd:double"&gt;4.565&lt;/D&gt;&lt;D xsi:type="xsd:double"&gt;4.35&lt;/D&gt;&lt;D xsi:type="xsd:double"&gt;4.309&lt;/D&gt;&lt;D xsi:type="xsd:double"&gt;4.074&lt;/D&gt;&lt;D xsi:type="xsd:double"&gt;4.057&lt;/D&gt;&lt;D xsi:type="xsd:double"&gt;4.05&lt;/D&gt;&lt;D xsi:type="xsd:double"&gt;4.107&lt;/D&gt;&lt;D xsi:type="xsd:double"&gt;4.14&lt;/D&gt;&lt;D xsi:type="xsd:double"&gt;4.243&lt;/D&gt;&lt;D xsi:type="xsd:double"&gt;4.049&lt;/D&gt;&lt;D xsi:type="xsd:double"&gt;4.079&lt;/D&gt;&lt;D xsi:type="xsd:double"&gt;4.3&lt;/D&gt;&lt;D xsi:type="xsd:double"&gt;4.041&lt;/D&gt;&lt;D xsi:type="xsd:double"&gt;4.229&lt;/D&gt;&lt;D xsi:type="xsd:double"&gt;4.114&lt;/D&gt;&lt;D xsi:type="xsd:double"&gt;3.74&lt;/D&gt;&lt;D xsi:type="xsd:double"&gt;3.652&lt;/D&gt;&lt;D xsi:type="xsd:double"&gt;3.639&lt;/D&gt;&lt;D xsi:type="xsd:double"&gt;3.983&lt;/D&gt;&lt;/FQL&gt;&lt;FQL&gt;&lt;Q&gt;939200^FG_DIV_YLD(2/27/2026,1/29/2010,M)&lt;/Q&gt;&lt;R&gt;194&lt;/R&gt;&lt;C&gt;1&lt;/C&gt;&lt;D xsi:type="xsd:double"&gt;1.784&lt;/D&gt;&lt;D xsi:type="xsd:double"&gt;1.911&lt;/D&gt;&lt;D xsi:type="xsd:double"&gt;1.999&lt;/D&gt;&lt;D xsi:type="xsd:double"&gt;2.017&lt;/D&gt;&lt;D xsi:type="xsd:double"&gt;2.009&lt;/D&gt;&lt;D xsi:type="xsd:double"&gt;2.166&lt;/D&gt;&lt;D xsi:type="xsd:double"&gt;2.12&lt;/D&gt;&lt;D xsi:type="xsd:double"&gt;2.219&lt;/D&gt;&lt;D xsi:type="xsd:double"&gt;2.278&lt;/D&gt;&lt;D xsi:type="xsd:double"&gt;2.319&lt;/D&gt;&lt;D xsi:type="xsd:double"&gt;2.39&lt;/D&gt;&lt;D xsi:type="xsd:double"&gt;2.385&lt;/D&gt;&lt;D xsi:type="xsd:double"&gt;2.33&lt;/D&gt;&lt;D xsi:type="xsd:double"&gt;2.234&lt;/D&gt;&lt;D xsi:type="xsd:double"&gt;2.232&lt;/D&gt;&lt;D xsi:type="xsd:double"&gt;2.322&lt;/D&gt;&lt;D xsi:type="xsd:double"&gt;2.204&lt;/D&gt;&lt;D xsi:type="xsd:double"&gt;2.239&lt;/D&gt;&lt;D xsi:type="xsd:double"&gt;2.181&lt;/D&gt;&lt;D xsi:type="xsd:double"&gt;2.104&lt;/D&gt;&lt;D xsi:type="xsd:double"&gt;1.97&lt;/D&gt;&lt;D xsi:type="xsd:double"&gt;2.01&lt;/D&gt;&lt;D xsi:type="xsd:double"&gt;1.965&lt;/D&gt;&lt;D xsi:type="xsd:double"&gt;1.921&lt;/D&gt;&lt;D xsi:type="xsd:double"&gt;1.987&lt;/D&gt;&lt;D xsi:type="xsd:double"&gt;2.069&lt;/D&gt;&lt;D xsi:type="xsd:double"&gt;2.236&lt;/D&gt;&lt;D xsi:type="xsd:double"&gt;2.225&lt;/D&gt;&lt;D xsi:type="xsd:double"&gt;2.33&lt;/D&gt;&lt;D xsi:type="xsd:double"&gt;2.248&lt;/D&gt;&lt;D xsi:type="xsd:double"&gt;2.239&lt;/D&gt;&lt;D xsi:type="xsd:double"&gt;2.247&lt;/D&gt;&lt;D xsi:type="xsd:double"&gt;2.239&lt;/D&gt;&lt;D xsi:type="xsd:double"&gt;2.405&lt;/D&gt;&lt;D xsi:type="xsd:double"&gt;2.47&lt;/D&gt;&lt;D xsi:type="xsd:double"&gt;2.522&lt;/D&gt;&lt;D xsi:type="xsd:double"&gt;2.53&lt;/D&gt;&lt;D xsi:type="xsd:dou</t>
        </r>
      </text>
    </comment>
    <comment ref="A55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ble"&gt;2.532&lt;/D&gt;&lt;D xsi:type="xsd:double"&gt;2.645&lt;/D&gt;&lt;D xsi:type="xsd:double"&gt;2.501&lt;/D&gt;&lt;D xsi:type="xsd:double"&gt;2.569&lt;/D&gt;&lt;D xsi:type="xsd:double"&gt;2.705&lt;/D&gt;&lt;D xsi:type="xsd:double"&gt;2.499&lt;/D&gt;&lt;D xsi:type="xsd:double"&gt;2.503&lt;/D&gt;&lt;D xsi:type="xsd:double"&gt;2.494&lt;/D&gt;&lt;D xsi:type="xsd:double"&gt;2.411&lt;/D&gt;&lt;D xsi:type="xsd:double"&gt;2.363&lt;/D&gt;&lt;D xsi:type="xsd:double"&gt;2.289&lt;/D&gt;&lt;D xsi:type="xsd:double"&gt;2.373&lt;/D&gt;&lt;D xsi:type="xsd:double"&gt;2.263&lt;/D&gt;&lt;D xsi:type="xsd:double"&gt;2.14&lt;/D&gt;&lt;D xsi:type="xsd:double"&gt;2.213&lt;/D&gt;&lt;D xsi:type="xsd:double"&gt;2.055&lt;/D&gt;&lt;D xsi:type="xsd:double"&gt;2.01&lt;/D&gt;&lt;D xsi:type="xsd:double"&gt;2.068&lt;/D&gt;&lt;D xsi:type="xsd:double"&gt;2.094&lt;/D&gt;&lt;D xsi:type="xsd:double"&gt;1.967&lt;/D&gt;&lt;D xsi:type="xsd:double"&gt;1.986&lt;/D&gt;&lt;D xsi:type="xsd:double"&gt;1.947&lt;/D&gt;&lt;D xsi:type="xsd:double"&gt;1.892&lt;/D&gt;&lt;D xsi:type="xsd:double"&gt;1.964&lt;/D&gt;&lt;D xsi:type="xsd:double"&gt;1.979&lt;/D&gt;&lt;D xsi:type="xsd:double"&gt;1.98&lt;/D&gt;&lt;D xsi:type="xsd:double"&gt;2.053&lt;/D&gt;&lt;D xsi:type="xsd:double"&gt;2.291&lt;/D&gt;&lt;D xsi:type="xsd:double"&gt;2.266&lt;/D&gt;&lt;D xsi:type="xsd:double"&gt;2.274&lt;/D&gt;&lt;D xsi:type="xsd:double"&gt;2.513&lt;/D&gt;&lt;D xsi:type="xsd:double"&gt;2.484&lt;/D&gt;&lt;D xsi:type="xsd:double"&gt;2.512&lt;/D&gt;&lt;D xsi:type="xsd:double"&gt;2.689&lt;/D&gt;&lt;D xsi:type="xsd:double"&gt;2.807&lt;/D&gt;&lt;D xsi:type="xsd:double"&gt;2.58&lt;/D&gt;&lt;D xsi:type="xsd:double"&gt;2.334&lt;/D&gt;&lt;D xsi:type="xsd:double"&gt;2.29&lt;/D&gt;&lt;D xsi:type="xsd:double"&gt;2.317&lt;/D&gt;&lt;D xsi:type="xsd:double"&gt;2.368&lt;/D&gt;&lt;D xsi:type="xsd:double"&gt;2.476&lt;/D&gt;&lt;D xsi:type="xsd:double"&gt;2.598&lt;/D&gt;&lt;D xsi:type="xsd:double"&gt;2.52&lt;/D&gt;&lt;D xsi:type="xsd:double"&gt;2.506&lt;/D&gt;&lt;D xsi:type="xsd:double"&gt;2.578&lt;/D&gt;&lt;D xsi:type="xsd:double"&gt;2.389&lt;/D&gt;&lt;D xsi:type="xsd:double"&gt;2.428&lt;/D&gt;&lt;D xsi:type="xsd:double"&gt;2.409&lt;/D&gt;&lt;D xsi:type="xsd:double"&gt;2.447&lt;/D&gt;&lt;D xsi:type="xsd:double"&gt;2.576&lt;/D&gt;&lt;D xsi:type="xsd:double"&gt;2.308&lt;/D&gt;&lt;D xsi:type="xsd:double"&gt;2.311&lt;/D&gt;&lt;D xsi:type="xsd:double"&gt;2.076&lt;/D&gt;&lt;D xsi:type="xsd:double"&gt;2.173&lt;/D&gt;&lt;D xsi:type="xsd:double"&gt;2.148&lt;/D&gt;&lt;D xsi:type="xsd:double"&gt;2.11&lt;/D&gt;&lt;D xsi:type="xsd:double"&gt;2.104&lt;/D&gt;&lt;D xsi:type="xsd:double"&gt;2.026&lt;/D&gt;&lt;D xsi:type="xsd:double"&gt;2.061&lt;/D&gt;&lt;D xsi:type="xsd:double"&gt;1.986&lt;/D&gt;&lt;D xsi:type="xsd:double"&gt;1.883&lt;/D&gt;&lt;D xsi:type="xsd:double"&gt;1.907&lt;/D&gt;&lt;D xsi:type="xsd:double"&gt;1.937&lt;/D&gt;&lt;D xsi:type="xsd:double"&gt;1.941&lt;/D&gt;&lt;D xsi:type="xsd:double"&gt;2.022&lt;/D&gt;&lt;D xsi:type="xsd:double"&gt;2.089&lt;/D&gt;&lt;D xsi:type="xsd:double"&gt;2.069&lt;/D&gt;&lt;D xsi:type="xsd:double"&gt;2.025&lt;/D&gt;&lt;D xsi:type="xsd:double"&gt;2.075&lt;/D&gt;&lt;D xsi:type="xsd:double"&gt;2.045&lt;/D&gt;&lt;D xsi:type="xsd:double"&gt;2.049&lt;/D&gt;&lt;D xsi:type="xsd:double"&gt;2.002&lt;/D&gt;&lt;D xsi:type="xsd:double"&gt;1.979&lt;/D&gt;&lt;D xsi:type="xsd:double"&gt;1.981&lt;/D&gt;&lt;D xsi:type="xsd:double"&gt;2.053&lt;/D&gt;&lt;D xsi:type="xsd:double"&gt;2.165&lt;/D&gt;&lt;D xsi:type="xsd:double"&gt;2.288&lt;/D&gt;&lt;D xsi:type="xsd:double"&gt;2.252&lt;/D&gt;&lt;D xsi:type="xsd:double"&gt;2.285&lt;/D&gt;&lt;D xsi:type="xsd:double"&gt;2.44&lt;/D&gt;&lt;D xsi:type="xsd:double"&gt;2.215&lt;/D&gt;&lt;D xsi:type="xsd:double"&gt;2.232&lt;/D&gt;&lt;D xsi:type="xsd:double"&gt;2.235&lt;/D&gt;&lt;D xsi:type="xsd:double"&gt;2.307&lt;/D&gt;&lt;D xsi:type="xsd:double"&gt;2.073&lt;/D&gt;&lt;D xsi:type="xsd:double"&gt;1.914&lt;/D&gt;&lt;D xsi:type="xsd:double"&gt;1.879&lt;/D&gt;&lt;D xsi:type="xsd:double"&gt;1.847&lt;/D&gt;&lt;D xsi:type="xsd:double"&gt;2.035&lt;/D&gt;&lt;D xsi:type="xsd:double"&gt;1.864&lt;/D&gt;&lt;D xsi:type="xsd:double"&gt;1.719&lt;/D&gt;&lt;D xsi:type="xsd:double"&gt;1.744&lt;/D&gt;&lt;D xsi:type="xsd:double"&gt;1.691&lt;/D&gt;&lt;D xsi:type="xsd:double"&gt;1.69&lt;/D&gt;&lt;D xsi:type="xsd:double"&gt;1.681&lt;/D&gt;&lt;D xsi:type="xsd:double"&gt;1.689&lt;/D&gt;&lt;D xsi:type="xsd:double"&gt;1.786&lt;/D&gt;&lt;D xsi:type="xsd:double"&gt;1.78&lt;/D&gt;&lt;D xsi:type="xsd:double"&gt;1.765&lt;/D&gt;&lt;D xsi:type="xsd:double"&gt;1.841&lt;/D&gt;&lt;D xsi:type="xsd:double"&gt;1.843&lt;/D&gt;&lt;D xsi:type="xsd:double"&gt;1.926&lt;/D&gt;&lt;D xsi:type="xsd:double"&gt;1.899&lt;/D&gt;&lt;D xsi:type="xsd:double"&gt;1.938&lt;/D&gt;&lt;D xsi:type="xsd:double"&gt;2.035&lt;/D&gt;&lt;D xsi:type="xsd:double"&gt;1.993&lt;/D&gt;&lt;D xsi:type="xsd:double"&gt;1.8785367&lt;/D&gt;&lt;D xsi:type="xsd:double"&gt;1.848&lt;/D&gt;&lt;D xsi:type="xsd:double"&gt;1.792&lt;/D&gt;&lt;D xsi:type="xsd:double"&gt;1.674&lt;/D&gt;&lt;D xsi:type="xsd:double"&gt;1.727&lt;/D&gt;&lt;D xsi:type="xsd:double"&gt;1.78&lt;/D&gt;&lt;D xsi:type="xsd:double"&gt;1.737&lt;/D&gt;&lt;D xsi:type="xsd:double"&gt;1.883&lt;/D&gt;&lt;D xsi:type="xsd:double"&gt;1.833&lt;/D&gt;&lt;D xsi:type="xsd:double"&gt;1.821&lt;/D&gt;&lt;D xsi:type="xsd:double"&gt;1.822&lt;/D&gt;&lt;D xsi:type="xsd:double"&gt;1.671&lt;/D&gt;&lt;D xsi:type="xsd:double"&gt;1.845&lt;/D&gt;&lt;D xsi:type="xsd:double"&gt;1.956&lt;/D&gt;&lt;D xsi:type="xsd:double"&gt;2.013&lt;/D&gt;&lt;D xsi:type="xsd:double"&gt;2.204&lt;/D&gt;&lt;D xsi:type="xsd:double"&gt;2.436&lt;/D&gt;&lt;D xsi:type="xsd:double"&gt;2.594&lt;/D&gt;&lt;D xsi:type="xsd:double"&gt;2.647&lt;/D&gt;&lt;D xsi:type="xsd:double"&gt;2.689&lt;/D&gt;&lt;D xsi:type="xsd:double"&gt;2.668&lt;/D&gt;&lt;D xsi:type="xsd:double"&gt;2.563&lt;/D&gt;&lt;D xsi:type="xsd:double"&gt;2.752&lt;/D&gt;&lt;D xsi:type="xsd:double"&gt;2.416&lt;/D&gt;&lt;D xsi:type="xsd:double"&gt;2.214&lt;/D&gt;&lt;D xsi:type="xsd:double"&gt;2.264&lt;/D&gt;&lt;D xsi:type="xsd:double"&gt;2.431&lt;/D&gt;&lt;D xsi:type="xsd:double"&gt;2.619&lt;/D&gt;&lt;D xsi:type="xsd:double"&gt;2.623&lt;/D&gt;&lt;D xsi:type="xsd:double"&gt;2.488&lt;/D&gt;&lt;D xsi:type="xsd:double"&gt;2.385&lt;/D&gt;&lt;D xsi:type="xsd:double"&gt;2.234&lt;/D&gt;&lt;D xsi:type="xsd:double"&gt;1.985&lt;/D&gt;&lt;D xsi:type="xsd:double"&gt;1.922&lt;/D&gt;&lt;D xsi:type="xsd:double"&gt;1.837&lt;/D&gt;&lt;D xsi:type="xsd:double"&gt;1.93&lt;/D&gt;&lt;D xsi:type="xsd:double"&gt;2.04&lt;/D&gt;&lt;D xsi:type="xsd:double"&gt;1.849&lt;/D&gt;&lt;D xsi:type="xsd:double"&gt;1.906&lt;/D&gt;&lt;D xsi:type="xsd:double"&gt;1.954&lt;/D&gt;&lt;D xsi:type="xsd:double"&gt;1.991&lt;/D&gt;&lt;D xsi:type="xsd:double"&gt;2.078&lt;/D&gt;&lt;D xsi:type="xsd:double"&gt;2.01&lt;/D&gt;&lt;D xsi:type="xsd:double"&gt;2.043&lt;/D&gt;&lt;D xsi:type="xsd:double"&gt;1.927&lt;/D&gt;&lt;D xsi:type="xsd:double"&gt;1.875&lt;/D&gt;&lt;D xsi:type="xsd:double"&gt;1.782&lt;/D&gt;&lt;D xsi:type="xsd:double"&gt;1.602&lt;/D&gt;&lt;D xsi:type="xsd:double"&gt;1.598&lt;/D&gt;&lt;D xsi:type="xsd:double"&gt;1.7&lt;/D&gt;&lt;D xsi:type="xsd:double"&gt;1.668&lt;/D&gt;&lt;/FQL&gt;&lt;FQL&gt;&lt;Q&gt;961600^FG_DIV_YLD(2/27/2026,1/29/2000,M)&lt;/Q&gt;&lt;R&gt;314&lt;/R&gt;&lt;C&gt;1&lt;/C&gt;&lt;D xsi:type="xsd:double"&gt;4.005&lt;/D&gt;&lt;D xsi:type="xsd:double"&gt;4.082&lt;/D&gt;&lt;D xsi:type="xsd:double"&gt;4.322&lt;/D&gt;&lt;D xsi:type="xsd:double"&gt;4.643&lt;/D&gt;&lt;D xsi:type="xsd:double"&gt;4.654&lt;/D&gt;&lt;D xsi:type="xsd:double"&gt;4.966&lt;/D&gt;&lt;D xsi:type="xsd:double"&gt;4.987&lt;/D&gt;&lt;D xsi:type="xsd:double"&gt;4.648&lt;/D&gt;&lt;D xsi:type="xsd:double"&gt;4.208&lt;/D&gt;&lt;D xsi:type="xsd:double"&gt;4.663&lt;/D&gt;&lt;D xsi:type="xsd:double"&gt;4.733&lt;/D&gt;&lt;D xsi:type="xsd:double"&gt;4.76&lt;/D&gt;&lt;D xsi:type="xsd:double"&gt;4.979&lt;/D&gt;&lt;D xsi:type="xsd:double"&gt;5.308&lt;/D&gt;&lt;D xsi:type="xsd:double"&gt;5.916&lt;/D&gt;&lt;D xsi:type="xsd:double"&gt;5.95&lt;/D&gt;&lt;D xsi:type="xsd:double"&gt;5.9&lt;/D&gt;&lt;D xsi:type="xsd:double"&gt;5.629&lt;/D&gt;&lt;D xsi:type="xsd:double"&gt;5.825&lt;/D&gt;&lt;D xsi:type="xsd:double"&gt;5.747&lt;/D&gt;&lt;D xsi:type="xsd:double"&gt;4.097&lt;/D&gt;&lt;D xsi:type="xsd:double"&gt;4.159&lt;/D&gt;&lt;D xsi:type="xsd:double"&gt;4.427&lt;/D&gt;&lt;D xsi:type="xsd:double"&gt;3.883&lt;/D&gt;&lt;D xsi:type="xsd:double"&gt;3.251&lt;/D&gt;&lt;D xsi:type="xsd:double"&gt;3.428&lt;/D&gt;&lt;D xsi:type="xsd:double"&gt;3.365&lt;/D&gt;&lt;D xsi:type="xsd:double"&gt;3.091&lt;/D&gt;&lt;D xsi:type="xsd:double"&gt;2.996&lt;/D&gt;&lt;D xsi:type="xsd:double"&gt;4.203&lt;/D&gt;&lt;D xsi:type="xsd:double"&gt;3.918&lt;/D&gt;&lt;D xsi:type="xsd:double"&gt;3.692&lt;/D&gt;&lt;D xsi:type="xsd:double"&gt;3.868&lt;/D&gt;&lt;D xsi:type="xsd:double"&gt;4.197&lt;/D&gt;&lt;D xsi:type="xsd:double"&gt;3.476&lt;/D&gt;&lt;D xsi:type="xsd:double"&gt;3.86&lt;/D&gt;&lt;D xsi:type="xsd:double"&gt;3.629&lt;/D&gt;&lt;D xsi:type="xsd:double"&gt;3.549&lt;/D&gt;&lt;D xsi:type="xsd:double"&gt;3.739&lt;/D&gt;&lt;D xsi:type="xsd:double"&gt;3.989&lt;/D&gt;&lt;D xsi:type="xsd:double"&gt;4.539&lt;/D&gt;&lt;D xsi:type="xsd:double"&gt;4.649&lt;/D&gt;&lt;D xsi:type="xsd:double"&gt;4.448&lt;/D&gt;&lt;D xsi:type="xsd:double"&gt;3.855&lt;/D&gt;&lt;D xsi:type="xsd:double"&gt;2.924&lt;/D&gt;&lt;D xsi:type="xsd:double"&gt;3.156&lt;/D&gt;&lt;D xsi:type="xsd:double"&gt;3.147&lt;/D&gt;&lt;D xsi:type="xsd:double"&gt;2.63&lt;/D&gt;&lt;D xsi:type="xsd:double"&gt;2.755&lt;/D&gt;&lt;D xsi:type="xsd:double"&gt;2.492&lt;/D&gt;&lt;D xsi:type="xsd:double"&gt;2.455&lt;/D&gt;&lt;D xsi:type="xsd:double"&gt;2.635&lt;/D&gt;&lt;D xsi:type="xsd:double"&gt;2.423&lt;/D&gt;&lt;D xsi:type="xsd:double"&gt;2.596&lt;/D&gt;&lt;D xsi:type="xsd:double"&gt;2.537&lt;/D&gt;&lt;D xsi:type="xsd:double"&gt;1.328&lt;/D&gt;&lt;D xsi:type="xsd:double"&gt;1.107&lt;/D&gt;&lt;D xsi:type="xsd:double"&gt;1.081&lt;/D&gt;&lt;D xsi:type="xsd:double"&gt;0.963&lt;/D&gt;&lt;D xsi:type="xsd:double"&gt;0.411&lt;/D&gt;&lt;D xsi:type="xsd:double"&gt;0.427&lt;/D&gt;&lt;D xsi:type="xsd:double"&gt;0.421&lt;/D&gt;&lt;D xsi:type="xsd:double"&gt;0.42&lt;/D&gt;&lt;D xsi:type="xsd:double"&gt;0.491&lt;/D&gt;&lt;D xsi:type="xsd:double"&gt;0.614&lt;/D&gt;&lt;D xsi:type="xsd:double"&gt;0.529&lt;/D&gt;&lt;D xsi:type="xsd:double"&gt;0.608&lt;/D&gt;&lt;D xsi:type="xsd:double"&gt;0.609&lt;/D&gt;&lt;D xsi:type="xsd:double"&gt;1.02&lt;/D&gt;&lt;D xsi:type="xsd:double"&gt;1.095&lt;/D&gt;&lt;D xsi:type="xsd:double"&gt;1.881&lt;/D&gt;&lt;D xsi:type="xsd:double"&gt;4.528&lt;/D&gt;&lt;D xsi:type="xsd:double"&gt;3.906&lt;/D&gt;&lt;D xsi:type="xsd:double"&gt;3.346&lt;/D&gt;&lt;D xsi:type="xsd:double"&gt;3.226&lt;/D&gt;&lt;D xsi:type="xsd:double"&gt;3.209&lt;/D&gt;&lt;D xsi:type="xsd:double"&gt;3.181&lt;/D&gt;&lt;D xsi:type="xsd:double"&gt;3.208&lt;/D&gt;&lt;D xsi:type="xsd:double"&gt;3.204&lt;/D&gt;&lt;D xsi:type="xsd:double"&gt;2.951&lt;/D&gt;&lt;D xsi:type="xsd:double"&gt;2.492&lt;/D&gt;&lt;D xsi:type="xsd:double"&gt;2.458&lt;/D&gt;&lt;D xsi:type="xsd:double"&gt;2.137&lt;/D&gt;&lt;D xsi:type="xsd:double"&gt;2.084&lt;/D&gt;&lt;D xsi:type="xsd:double"&gt;2.014&lt;/D&gt;&lt;D xsi:type="xsd:double"&gt;2.069&lt;/D&gt;&lt;D xsi:type="xsd:double"&gt;2.154&lt;/D&gt;&lt;D xsi:type="xsd:double"&gt;2.258&lt;/D&gt;&lt;D xsi:type="xsd:double"&gt;2.348&lt;/D&gt;&lt;D xsi:type="xsd:double"&gt;2.197&lt;/D&gt;&lt;D xsi:type="xsd:double"&gt;1.88&lt;/D&gt;&lt;D xsi:type="xsd:double"&gt;1.697&lt;/D&gt;&lt;D xsi:type="xsd:double"&gt;2.04&lt;/D&gt;&lt;D xsi:type="xsd:double"&gt;1.976&lt;/D&gt;&lt;D xsi:type="xsd:double"&gt;1.934&lt;/D&gt;&lt;D xsi:type="xsd:double"&gt;1.891&lt;/D&gt;&lt;D xsi:type="xsd:double"&gt;1.777&lt;/D&gt;&lt;D xsi:type="xsd:double"&gt;1.647&lt;/D&gt;&lt;D xsi:type="xsd:double"&gt;1.717&lt;/D&gt;&lt;D xsi:type="xsd:double"&gt;2.052&lt;/D&gt;&lt;D xsi:type="xsd:double"&gt;1.965&lt;/D&gt;&lt;D xsi:type="xsd:double"&gt;2.027&lt;/D&gt;&lt;D xsi:type="xsd:double"&gt;2.265&lt;/D&gt;&lt;D xsi:type="xsd:double"&gt;2.392&lt;/D&gt;&lt;D xsi:type="xsd:double"&gt;2.337&lt;/D&gt;&lt;D xsi:type="xsd:double"&gt;2.349&lt;/D&gt;&lt;D xsi:type="xsd:double"&gt;2.256&lt;/D&gt;&lt;D xsi:type="xsd:double"&gt;2.462&lt;/D&gt;&lt;D xsi:type="xsd:double"&gt;2.438&lt;/D&gt;&lt;D xsi:type="xsd:double"&gt;2.682&lt;/D&gt;&lt;D xsi:type="xsd:double"&gt;2.839&lt;/D&gt;&lt;D xsi:type="xsd:double"&gt;2.963&lt;/D&gt;&lt;D xsi:type="xsd:double"&gt;2.92&lt;/D&gt;&lt;D xsi:type="xsd:double"&gt;3.104&lt;/D&gt;&lt;D xsi:type="xsd:double"&gt;3.589&lt;/D&gt;&lt;D xsi:type="xsd:double"&gt;3.669&lt;/D&gt;&lt;D xsi:type="xsd:double"&gt;3.834&lt;/D&gt;&lt;D xsi:type="xsd:double"&gt;4.133&lt;/D&gt;&lt;D xsi:type="xsd:double"&gt;3.899&lt;/D&gt;&lt;D xsi:type="xsd:double"&gt;3.443&lt;/D&gt;&lt;D xsi:type="xsd:double"&gt;3.689&lt;/D&gt;&lt;D xsi:type="xsd:double"&gt;3.871&lt;/D&gt;&lt;D xsi:type="xsd:double"&gt;3.719&lt;/D&gt;&lt;D xsi:type="xsd:double"&gt;3.588&lt;/D&gt;&lt;D xsi:type="xsd:double"&gt;3.358&lt;/D&gt;&lt;D xsi:type="xsd:double"&gt;3.364&lt;/D&gt;&lt;D xsi:type="xsd:double"&gt;3.169&lt;/D&gt;&lt;D xsi:type="xsd:double"&gt;3.113&lt;/D&gt;&lt;D xsi:type="xsd:double"&gt;3.611&lt;/D&gt;&lt;D xsi:type="xsd:double"&gt;3.498&lt;/D&gt;&lt;D xsi:type="xsd:double"&gt;3.861&lt;/D&gt;&lt;D xsi:type="xsd:double"&gt;4.323&lt;/D&gt;&lt;D xsi:type="xsd:double"&gt;4.381&lt;/D&gt;&lt;D xsi:type="xsd:double"&gt;4.442&lt;/D&gt;&lt;D xsi:type="xsd:double"&gt;4.468&lt;/D&gt;&lt;D xsi:type="xsd:double"&gt;4.305&lt;/D&gt;&lt;D xsi:type="xsd:double"&gt;4.267&lt;/D&gt;&lt;D xsi:type="xsd:double"&gt;4.181&lt;/D&gt;&lt;D xsi:type="xsd:double"&gt;4.251&lt;/D&gt;&lt;D xsi:type="xsd:double"&gt;4.424&lt;/D&gt;&lt;D xsi:type="xsd:double"&gt;4.305&lt;/D&gt;&lt;D xsi:type="xsd:double"&gt;4.661&lt;/D&gt;&lt;D xsi:type="xsd:double"&gt;4.644&lt;/D&gt;&lt;D xsi:type="xsd:double"&gt;4.583&lt;/D&gt;&lt;D xsi:type="xsd:double"&gt;4.306&lt;/D&gt;&lt;D xsi:type="xsd:double"&gt;4.622&lt;/D&gt;&lt;D xsi:type="xsd:double"&gt;4.549&lt;/D&gt;&lt;D xsi:type="xsd:double"&gt;4.251&lt;/D&gt;&lt;D xsi:type="xsd:double"&gt;4.308&lt;/D&gt;&lt;D xsi:type="xsd:double"&gt;4.552&lt;/D&gt;&lt;D xsi:type="xsd:double"&gt;4.577&lt;/D&gt;&lt;D xsi:type="xsd:double"&gt;4.868&lt;/D&gt;&lt;D xsi:type="xsd:double"&gt;6.139&lt;/D&gt;&lt;D xsi:type="xsd:double"&gt;5.585&lt;/D&gt;&lt;D xsi:type="xsd:double"&gt;5.998&lt;/D&gt;&lt;D xsi:type="xsd:double"&gt;5.873&lt;/D&gt;&lt;D xsi:type="xsd:double"&gt;5.787&lt;/D&gt;&lt;D xsi:type="xsd:double"&gt;5.799&lt;/D&gt;&lt;D xsi:type="xsd:double"&gt;5.623&lt;/D&gt;&lt;D xsi:type="xsd:double"&gt;5.939&lt;/D&gt;&lt;D xsi:type="xsd:double"&gt;6.199&lt;/D&gt;&lt;D xsi:type="xsd:double"&gt;6.037&lt;/D&gt;&lt;D xsi:type="xsd:double"&gt;6.402&lt;/D&gt;&lt;D xsi:type="xsd:double"&gt;5.965&lt;/D&gt;&lt;D xsi:type="xsd:double"&gt;4.874&lt;/D&gt;&lt;D xsi:type="xsd:double"&gt;5.58&lt;/D&gt;&lt;D xsi:type="xsd:double"&gt;5.052&lt;/D&gt;&lt;D xsi:type="xsd:double"&gt;5.142&lt;/D&gt;&lt;D xsi:type="xsd:double"&gt;5.074&lt;/D&gt;&lt;D xsi:type="xsd:double"&gt;5.047&lt;/D&gt;&lt;D xsi:type="xsd:double"&gt;5.362&lt;/D&gt;&lt;D xsi:type="xsd:double"&gt;5.054&lt;/D&gt;&lt;D xsi:type="xsd:double"&gt;4.874&lt;/D&gt;&lt;D xsi:type="xsd:double"&gt;5.254&lt;/D&gt;&lt;D xsi:type="xsd:double"&gt;4.272&lt;/D&gt;&lt;D xsi:type="xsd:double"&gt;3.816&lt;/D&gt;&lt;D xsi:type="xsd:double"&gt;2.801&lt;/D&gt;&lt;D xsi:type="xsd:double"&gt;2.604&lt;/D&gt;&lt;D xsi:type="xsd:double"&gt;2.341&lt;/D&gt;&lt;D xsi:type="xsd:double"&gt;2.459&lt;/D&gt;&lt;D xsi:type="xsd:double"&gt;2.534&lt;/D&gt;&lt;D xsi:type="xsd:double"&gt;2.551&lt;/D&gt;&lt;D xsi:type="xsd:double"&gt;2.513&lt;/D&gt;&lt;D xsi:type="xsd:double"&gt;2.613&lt;/D&gt;&lt;D xsi:type="xsd:double"&gt;2.564&lt;/D&gt;&lt;D xsi:type="xsd:double"&gt;2.614&lt;/D&gt;&lt;D xsi:type="xsd:double"&gt;2.191&lt;/D&gt;&lt;D xsi:type="xsd:double"&gt;2.161&lt;/D&gt;&lt;D xsi:type="xsd:double"&gt;2.372&lt;/D&gt;&lt;D xsi:type="xsd:double"&gt;3.01&lt;/D&gt;&lt;D xsi:type="xsd:double"&gt;2.855&lt;/D&gt;&lt;D xsi:type="xsd:double"&gt;2.848&lt;/D&gt;&lt;D xsi:type="xsd:double"&gt;2.99&lt;/D&gt;&lt;D xsi:type="xsd:double"&gt;2.828&lt;/D&gt;&lt;D xsi:type="xsd:double"&gt;3.005&lt;/D&gt;&lt;D xsi:type="xsd:double"&gt;3.042&lt;/D&gt;&lt;D xsi:type="xsd:double"&gt;3.17&lt;/D&gt;&lt;D xsi:type="xsd:double"&gt;3.325&lt;/D&gt;&lt;D xsi:type="xsd:double"&gt;3.322&lt;/D&gt;&lt;D xsi:type="xsd:double"&gt;3.532&lt;/D&gt;&lt;D xsi:type="xsd:double"&gt;4.49&lt;/D&gt;&lt;D xsi:type="xsd:double"&gt;4.398&lt;/D&gt;&lt;D xsi:type="xsd:double"&gt;5.896&lt;/D&gt;&lt;D xsi:type="xsd:double"&gt;7.229&lt;/D&gt;&lt;D xsi:type="xsd:double"&gt;7.933&lt;/D&gt;&lt;D xsi:type="xsd:double"&gt;6.682&lt;/D&gt;&lt;D xsi:type="xsd:double"&gt;5.889&lt;/D&gt;&lt;D xsi:type="xsd:double"&gt;6.106&lt;/D&gt;&lt;D xsi:type="xsd:double"&gt;6.117&lt;/D&gt;&lt;D xsi:type="xsd:double"&gt;4.673&lt;/D&gt;&lt;D xsi:type="xsd:double"&gt;4.309&lt;/D&gt;&lt;D xsi:type="xsd:double"&gt;4.086&lt;/D&gt;&lt;D xsi:type="xsd:double"&gt;5.258&lt;/D&gt;&lt;D xsi:type="xsd:double"&gt;4.347&lt;/D&gt;&lt;D xsi:type="xsd:double"&gt;4.282&lt;/D&gt;&lt;D xsi:type="xsd:double"&gt;4.189&lt;/D&gt;&lt;D xsi:type="xsd:double"&gt;4.265&lt;/D&gt;&lt;D xsi:type="xsd:double"&gt;4.201&lt;/D&gt;&lt;D xsi:type="xsd:double"&gt;3.582&lt;/D&gt;&lt;D xsi:type="xsd:double"&gt;3.623&lt;/D&gt;&lt;D xsi:type="xsd:double"&gt;3.283&lt;/D&gt;&lt;D xsi:type="xsd:double"&gt;3.491&lt;/D&gt;&lt;D xsi:type="xsd:double"&gt;3.495&lt;/D&gt;&lt;D xsi:type="xsd:double"&gt;3.358&lt;/D&gt;&lt;D xsi:type="xsd:double"&gt;3.26&lt;/D&gt;&lt;D xsi:type="xsd:double"&gt;2.933&lt;/D&gt;&lt;D xsi:type="xsd:double"&gt;3.796&lt;/D&gt;&lt;D xsi:type="xsd:double"&gt;3.86&lt;/D&gt;&lt;D xsi:type="xsd:double"&gt;4.167&lt;/D&gt;&lt;D xsi:type="xsd:double"&gt;3.856&lt;/D&gt;&lt;D xsi:type="xsd:double"&gt;4.162&lt;/D&gt;&lt;D xsi:type="xsd:double"&gt;4.28&lt;/D&gt;&lt;D xsi:type="xsd:double"&gt;4.485&lt;/D&gt;&lt;D xsi:type="xsd:double"&gt;4.74&lt;/D&gt;&lt;D xsi:type="xsd:double"&gt;4.689&lt;/D&gt;&lt;D xsi:type="xsd:double"&gt;4.314&lt;/D&gt;&lt;D xsi:type="xsd:double"&gt;4.047&lt;/D&gt;&lt;D xsi:type="xsd:double"&gt;3.211&lt;/D&gt;&lt;D xsi:type="xsd:double"&gt;2.386&lt;/D&gt;&lt;D xsi:type="xsd:double"&gt;2.69&lt;/D&gt;&lt;D xsi:type="xsd:double"&gt;2.567&lt;/D&gt;&lt;D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xsi:type="xsd:string"&gt;@NA&lt;/D&gt;&lt;/FQL&gt;&lt;FQL&gt;&lt;Q&gt;915800^FG_DIV_YLD(2/27/2026,1/29/2000,M)&lt;/Q&gt;&lt;R&gt;314&lt;/R&gt;&lt;C&gt;1&lt;/C&gt;&lt;D xsi:type="xsd:double"&gt;1.724&lt;/D&gt;&lt;D xsi:type="xsd:double"&gt;1.881&lt;/D&gt;&lt;D xsi:type="xsd:double"&gt;2.093&lt;/D&gt;&lt;D xsi:type="xsd:double"&gt;2.219&lt;/D&gt;&lt;D xsi:type="xsd:double"&gt;2.135&lt;/D&gt;&lt;D xsi:type="xsd:double"&gt;2.365&lt;/D&gt;&lt;D xsi:type="xsd:double"&gt;2.572&lt;/D&gt;&lt;D xsi:type="xsd:double"&gt;2.567&lt;/D&gt;&lt;D xsi:type="xsd:double"&gt;2.712&lt;/D&gt;&lt;D xsi:type="xsd:double"&gt;2.638&lt;/D&gt;&lt;D xsi:type="xsd:double"&gt;2.667&lt;/D&gt;&lt;D xsi:type="xsd:double"&gt;2.627&lt;/D&gt;&lt;D xsi:type="xsd:double"&gt;2.366&lt;/D&gt;&lt;D xsi:type="xsd:double"&gt;2.218&lt;/D&gt;&lt;D xsi:type="xsd:double"&gt;2.285&lt;/D&gt;&lt;D xsi:type="xsd:double"&gt;2.403&lt;/D&gt;&lt;D xsi:type="xsd:double"&gt;2.275&lt;/D&gt;&lt;D xsi:type="xsd:double"&gt;2.375&lt;/D&gt;&lt;D xsi:type="xsd:double"&gt;2.384&lt;/D&gt;&lt;D xsi:type="xsd:double"&gt;2.346&lt;/D&gt;&lt;D xsi:type="xsd:double"&gt;2.165&lt;/D&gt;&lt;D xsi:type="xsd:double"&gt;2.552&lt;/D&gt;&lt;D xsi:type="xsd:double"&gt;2.762&lt;/D&gt;&lt;D xsi:type="xsd:double"&gt;2.763&lt;/D&gt;&lt;D xsi:type="xsd:double"&gt;3.003&lt;/D&gt;&lt;D xsi:type="xsd:double"&gt;3.237&lt;/D&gt;&lt;D xsi:type="xsd:double"&gt;3.367&lt;/D&gt;&lt;D xsi:type="xsd:double"&gt;3.394&lt;/D&gt;&lt;D xsi:type="xsd:double"&gt;3.646&lt;/D&gt;&lt;D xsi:type="xsd:double"&gt;3.602&lt;/D&gt;&lt;D xsi:type="xsd:double"&gt;3.51&lt;/D&gt;&lt;D xsi:type="xsd:double"&gt;3.486&lt;/D&gt;&lt;D xsi:type="xsd:double"&gt;3.713&lt;/D&gt;&lt;D xsi:type="xsd:double"&gt;4.012&lt;/D&gt;&lt;D xsi:type="xsd:double"&gt;4.283&lt;/D&gt;&lt;D xsi:type="xsd:double"&gt;4.141&lt;/D&gt;&lt;D xsi:type="xsd:double"&gt;4.27&lt;/D&gt;&lt;D xsi:type="xsd:double"&gt;4.29&lt;/D&gt;&lt;D xsi:type="xsd:double"&gt;4.721&lt;/D&gt;&lt;D xsi:type="xsd:double"&gt;4.454&lt;/D&gt;&lt;D xsi:type="xsd:double"&gt;5.221&lt;/D&gt;&lt;D xsi:type="xsd:double"&gt;5.02&lt;/D&gt;&lt;D xsi:type="xsd:double"&gt;4.39&lt;/D&gt;&lt;D xsi:type="xsd:double"&gt;4.365&lt;/D&gt;&lt;D xsi:type="xsd:double"&gt;4.249&lt;/D&gt;&lt;D xsi:type="xsd:double"&gt;2.787&lt;/D&gt;&lt;D xsi:type="xsd:double"&gt;2.816&lt;/D&gt;&lt;D xsi:type="xsd:double"&gt;2.598&lt;/D&gt;&lt;D xsi:type="xsd:double"&gt;2.598&lt;/D&gt;&lt;D xsi:type="xsd:double"&gt;2.527&lt;/D&gt;&lt;D xsi:type="xsd:double"&gt;2.491&lt;/D&gt;&lt;D xsi:type="xsd:double"&gt;2.641&lt;/D&gt;&lt;D xsi:type="xsd:double"&gt;2.679&lt;/D&gt;&lt;D xsi:type="xsd:double"&gt;2.691&lt;/D&gt;&lt;D xsi:type="xsd:double"&gt;2.58&lt;/D&gt;&lt;D xsi:type="xsd:double"&gt;2.604&lt;/D&gt;&lt;D xsi:type="xsd:double"&gt;2.455&lt;/D&gt;&lt;D xsi:type="xsd:double"&gt;2.31&lt;/D&gt;&lt;D xsi:type="xsd:double"&gt;2.277&lt;/D&gt;&lt;D xsi:type="xsd:double"&gt;2.387&lt;/D&gt;&lt;D xsi:type="xsd:double"&gt;2.438&lt;/D&gt;&lt;D xsi:type="xsd:double"&gt;2.539&lt;/D&gt;&lt;D xsi:type="xsd:double"&gt;2.695&lt;/D&gt;&lt;D xsi:type="xsd:double"&gt;2.948&lt;/D&gt;&lt;D xsi:type="xsd:double"&gt;3.232&lt;/D&gt;&lt;D xsi:type="xsd:double"&gt;3.236&lt;/D&gt;&lt;D xsi:type="xsd:double"&gt;3.246&lt;/D&gt;&lt;D xsi:type="xsd:double"&gt;3.194&lt;/D&gt;&lt;D xsi:type="xsd:double"&gt;3.67&lt;/D&gt;&lt;D xsi:type="xsd:double"&gt;4.141&lt;/D&gt;&lt;D xsi:type="xsd:double"&gt;3.999&lt;/D&gt;&lt;D xsi:type="xsd:double"&gt;4.507&lt;/D&gt;&lt;D xsi:type="xsd:double"&gt;3.702&lt;/D&gt;&lt;D xsi:type="xsd:double"&gt;3.64&lt;/D&gt;&lt;D xsi:type="xsd:double"&gt;3.496&lt;/D&gt;&lt;D xsi:type="xsd:double"&gt;3.682&lt;/D&gt;&lt;D xsi:type="xsd:double"&gt;3.75&lt;/D&gt;&lt;D xsi:type="xsd:double"&gt;3.98&lt;/D&gt;&lt;D xsi:type="xsd:double"&gt;4.086&lt;/D&gt;&lt;D xsi:type="xsd:double"&gt;3.886&lt;/D&gt;&lt;D xsi:type="xsd:double"&gt;3.985&lt;/D&gt;&lt;D xsi:type="xsd:double"&gt;4.128&lt;/D&gt;&lt;D xsi:type="xsd:double"&gt;3.894&lt;/D&gt;&lt;D xsi:type="xsd:double"&gt;4.058&lt;/D&gt;&lt;D xsi:type="xsd:double"&gt;4.161&lt;/D&gt;&lt;D xsi:type="xsd:double"&gt;4.366&lt;/D&gt;&lt;D xsi:type="xsd:double"&gt;4.439&lt;/D&gt;&lt;D xsi:type="xsd:double"&gt;4.387&lt;/D&gt;&lt;D xsi:type="xsd:double"&gt;4.334&lt;/D&gt;&lt;D xsi:type="xsd:double"&gt;3.911&lt;/D&gt;&lt;D xsi:type="xsd:double"&gt;3.887&lt;/D&gt;&lt;D xsi:type="xsd:double"&gt;3.878&lt;/D&gt;&lt;D xsi:type="xsd:double"&gt;3.907&lt;/D&gt;&lt;D xsi:type="xsd:double"&gt;3.653&lt;/D&gt;&lt;D xsi:type="xsd:double"&gt;3.693&lt;/D&gt;&lt;D xsi:type="xsd:double"&gt;3.575&lt;/D&gt;&lt;D xsi:type="xsd:double"&gt;3.619&lt;/D&gt;&lt;D xsi:type="xsd:double"&gt;3.516&lt;/D&gt;&lt;D xsi:type="xsd:double"&gt;3.705&lt;/D&gt;&lt;D xsi:type="xsd:double"&gt;3.781&lt;/D&gt;&lt;D xsi:type="xsd:double"&gt;3.636&lt;/D&gt;&lt;D xsi:type="xsd:double"&gt;3.845&lt;/D&gt;&lt;D xsi:type="xsd:double"&gt;3.737&lt;/D&gt;&lt;D xsi:type="xsd:double"&gt;3.738&lt;/D&gt;&lt;D xsi:type="xsd:double"&gt;3.655&lt;/D&gt;&lt;D xsi:type="xsd:double"&gt;3.628&lt;/D&gt;&lt;D xsi:type="xsd:double"&gt;3.704&lt;/D&gt;&lt;D xsi:type="xsd:double"&gt;3.759&lt;/D&gt;&lt;D xsi:type="xsd:double"&gt;3.777&lt;/D&gt;&lt;D xsi:type="xsd:double"&gt;3.876&lt;/D&gt;&lt;D xsi:type="xsd:double"&gt;3.957&lt;/D&gt;&lt;D xsi:type="xsd:double"&gt;3.956&lt;/D&gt;&lt;D xsi:type="xsd:double"&gt;3.872&lt;/D&gt;&lt;D xsi:type="xsd:double"&gt;3.948&lt;/D&gt;&lt;D xsi:type="xsd:double"&gt;3.944&lt;/D&gt;&lt;D xsi:type="xsd:double"&gt;3.987&lt;/D&gt;&lt;D xsi:type="xsd:double"&gt;4.23&lt;/D&gt;&lt;D xsi:type="xsd:double"&gt;4.106&lt;/D&gt;&lt;D xsi:type="xsd:double"&gt;4.228&lt;/D&gt;&lt;D xsi:type="xsd:double"&gt;4.012&lt;/D&gt;&lt;D xsi:type="xsd:double"&gt;4.214&lt;/D&gt;&lt;D xsi:type="xsd:double"&gt;4.377&lt;/D&gt;&lt;D xsi:type="xsd:double"&gt;4.24&lt;/D&gt;&lt;D xsi:type="xsd:double"&gt;4.231&lt;/D&gt;&lt;D xsi:type="xsd:double"&gt;4.108&lt;/D&gt;&lt;D xsi:type="xsd:double"&gt;4.283&lt;/D&gt;&lt;D xsi:type="xsd:double"&gt;4.176&lt;/D&gt;&lt;D xsi:type="xsd:double"&gt;3.602&lt;/D&gt;&lt;D xsi:type="xsd:double"&gt;3.235&lt;/D&gt;&lt;D xsi:type="xsd:double"&gt;2.744&lt;/D&gt;&lt;D xsi:type="xsd:double"&gt;2.745&lt;/D&gt;&lt;D xsi:type="xsd:double"&gt;2.809&lt;/D&gt;&lt;D xsi:type="xsd:double"&gt;2.779&lt;/D&gt;&lt;D xsi:type="xsd:double"&gt;2.871&lt;/D&gt;&lt;D xsi:type="xsd:double"&gt;2.893&lt;/D&gt;&lt;D xsi:type="xsd:double"&gt;2.892&lt;/D&gt;&lt;D xsi:type="xsd:double"&gt;2.985&lt;/D&gt;&lt;D xsi:type="xsd:double"&gt;3.059&lt;/D&gt;&lt;D xsi:type="xsd:double"&gt;2.891&lt;/D&gt;&lt;D xsi:type="xsd:double"&gt;2.885&lt;/D&gt;&lt;D xsi:type="xsd:double"&gt;2.729&lt;/D&gt;&lt;D xsi:type="xsd:double"&gt;2.625&lt;/D&gt;&lt;D xsi:type="xsd:double"&gt;2.702&lt;/D&gt;&lt;D xsi:type="xsd:double"&gt;2.716&lt;/D&gt;&lt;D xsi:type="xsd:double"&gt;2.805&lt;/D&gt;&lt;D xsi:type="xsd:double"&gt;2.853&lt;/D&gt;&lt;D xsi:type="xsd:double"&gt;2.805&lt;/D&gt;&lt;D xsi:type="xsd:double"&gt;2.865&lt;/D&gt;&lt;D xsi:type="xsd:double"&gt;2.845&lt;/D&gt;&lt;D xsi:type="xsd:double"&gt;2.947&lt;/D&gt;&lt;D xsi:type="xsd:double"&gt;2.966&lt;/D&gt;&lt;D xsi:type="xsd:double"&gt;2.911&lt;/D&gt;&lt;D xsi:type="xsd:double"&gt;3.263&lt;/D&gt;&lt;D xsi:type="xsd:double"&gt;3.22&lt;/D&gt;&lt;D xsi:type="xsd:double"&gt;3.267&lt;/D&gt;&lt;D xsi:type="xsd:double"&gt;3.354&lt;/D&gt;&lt;D xsi:type="xsd:double"&gt;3.354&lt;/D&gt;&lt;D xsi:type="xsd:double"&gt;3.384&lt;/D&gt;&lt;D xsi:type="xsd:double"&gt;3.455&lt;/D&gt;&lt;D xsi:type="xsd:double"&gt;3.487&lt;/D&gt;&lt;D xsi:type="xsd:double"&gt;3.714&lt;/D&gt;&lt;D xsi:type="xsd:double"&gt;3.482&lt;/D&gt;&lt;D xsi:type="xsd:double"&gt;3.652&lt;/D&gt;&lt;D xsi:type="xsd:double"&gt;3.775&lt;/D&gt;&lt;D xsi:type="xsd:double"&gt;3.994&lt;/D&gt;&lt;D xsi:type="xsd:double"&gt;4.648&lt;/D&gt;&lt;D xsi:type="xsd:double"&gt;4.499&lt;/D&gt;&lt;D xsi:type="xsd:double"&gt;4.267&lt;/D&gt;&lt;D xsi:type="xsd:double"&gt;4.19&lt;/D&gt;&lt;D xsi:type="xsd:double"&gt;4.472&lt;/D&gt;&lt;D xsi:type="xsd:double"&gt;4.764&lt;/D&gt;&lt;D xsi:type="xsd:double"&gt;4.917&lt;/D&gt;&lt;D xsi:type="xsd:double"&gt;4.515&lt;/D&gt;&lt;D xsi:type="xsd:double"&gt;4.743&lt;/D&gt;&lt;D xsi:type="xsd:double"&gt;4.478&lt;/D&gt;&lt;D xsi:type="xsd:double"&gt;3.987&lt;/D&gt;&lt;D xsi:type="xsd:double"&gt;3.277&lt;/D&gt;&lt;D xsi:type="xsd:double"&gt;3.139&lt;/D&gt;&lt;D xsi:type="xsd:double"&gt;3.128&lt;/D&gt;&lt;D xsi:type="xsd:double"&gt;3.246&lt;/D&gt;&lt;D xsi:type="xsd:double"&gt;3.278&lt;/D&gt;&lt;D xsi:type="xsd:double"&gt;3.065&lt;/D&gt;&lt;D xsi:type="xsd:double"&gt;3.179&lt;/D&gt;&lt;D xsi:type="xsd:double"&gt;3.442&lt;/D&gt;&lt;D xsi:type="xsd:double"&gt;3.482&lt;/D&gt;&lt;D xsi:type="xsd:double"&gt;3.508&lt;/D&gt;&lt;D xsi:type="xsd:double"&gt;3.777&lt;/D&gt;&lt;D xsi:type="xsd:double"&gt;3.362&lt;/D&gt;&lt;D xsi:type="xsd:double"&gt;2.847&lt;/D&gt;&lt;D xsi:type="xsd:double"&gt;2.746&lt;/D&gt;&lt;D xsi:type="xsd:double"&gt;2.533&lt;/D&gt;&lt;D xsi:type="xsd:double"&gt;2.563&lt;/D&gt;&lt;D xsi:type="xsd:double"&gt;2.709&lt;/D&gt;&lt;D xsi:type="xsd:double"&gt;2.636&lt;/D&gt;&lt;D xsi:type="xsd:double"&gt;2.463&lt;/D&gt;&lt;D xsi:type="xsd:double"&gt;2.666&lt;/D&gt;&lt;D xsi:type="xsd:double"&gt;2.742&lt;/D&gt;&lt;D xsi:type="xsd:double"&gt;2.663&lt;/D&gt;&lt;D xsi:type="xsd:double"&gt;2.943&lt;/D&gt;&lt;D xsi:type="xsd:double"&gt;2.849&lt;/D&gt;&lt;D xsi:type="xsd:double"&gt;4.42&lt;/D&gt;&lt;D xsi:type="xsd:double"&gt;5.097&lt;/D&gt;&lt;D xsi:type="xsd:double"&gt;5.92&lt;/D&gt;&lt;D xsi:type="xsd:double"&gt;7.261&lt;/D&gt;&lt;D xsi:type="xsd:double"&gt;8.557&lt;/D&gt;&lt;D xsi:type="xsd:double"&gt;9.253&lt;/D&gt;&lt;D xsi:type="xsd:double"&gt;8.519&lt;/D&gt;&lt;D xsi:type="xsd:double"&gt;8.817&lt;/D&gt;&lt;D xsi:type="xsd:double"&gt;7.948&lt;/D&gt;&lt;D xsi:type="xsd:double"&gt;6.547&lt;/D&gt;&lt;D xsi:type="xsd:double"&gt;5.335&lt;/D&gt;&lt;D xsi:type="xsd:double"&gt;5.339&lt;/D&gt;&lt;D xsi:type="xsd:double"&gt;4.369&lt;/D&gt;&lt;D xsi:type="xsd:double"&gt;3.629&lt;/D&gt;&lt;D xsi:type="xsd:double"&gt;3.666&lt;/D&gt;&lt;D xsi:type="xsd:double"&gt;3.828&lt;/D&gt;&lt;D xsi:type="xsd:double"&gt;3.856&lt;/D&gt;&lt;D xsi:type="xsd:double"&gt;4.27&lt;/D&gt;&lt;D xsi:type="xsd:double"&gt;3.802&lt;/D&gt;&lt;D xsi:type="xsd:double"&gt;3.795&lt;/D&gt;&lt;D xsi:type="xsd:double"&gt;3.356&lt;/D&gt;&lt;D xsi:type="xsd:double"&gt;3.513&lt;/D&gt;&lt;D xsi:type="xsd:double"&gt;3.691&lt;/D&gt;&lt;D xsi:type="xsd:double"&gt;3.369&lt;/D&gt;&lt;D xsi:type="xsd:double"&gt;3.054&lt;/D&gt;&lt;D xsi:type="xsd:double"&gt;3.505&lt;/D&gt;&lt;D xsi:type="xsd:double"&gt;3.517&lt;/D&gt;&lt;D xsi:type="xsd:double"&gt;3.533&lt;/D&gt;&lt;D xsi:type="xsd:double"&gt;3.525&lt;/D&gt;&lt;D xsi:type="xsd:double"&gt;3.591&lt;/D&gt;&lt;D xsi:type="xsd:double"&gt;3.529&lt;/D&gt;&lt;D xsi:type="xsd:double"&gt;3.576&lt;/D&gt;&lt;D xsi:type="xsd:double"&gt;3.853&lt;/D&gt;&lt;D xsi:type="xsd:double"&gt;3.906&lt;/D&gt;&lt;D xsi:type="xsd:double"&gt;4.038&lt;/D&gt;&lt;D xsi:type="xsd:double"&gt;4.035&lt;/D&gt;&lt;D xsi:type="xsd:double"&gt;3.753&lt;/D&gt;&lt;D xsi:type="xsd:double"&gt;3.806&lt;/D&gt;&lt;D xsi:type="xsd:double"&gt;3.569&lt;/D&gt;&lt;D xsi:type="xsd:double"&gt;3.855&lt;/D&gt;&lt;D xsi:type="xsd:double"&gt;3.867&lt;/D&gt;&lt;D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xsi:type="xsd:string"&gt;@NA&lt;/D&gt;&lt;/FQL&gt;&lt;FQL&gt;&lt;Q&gt;934400^FG_DIV_YLD(2/27/2026,1/29/2000,M)&lt;/Q&gt;&lt;R&gt;314&lt;/R&gt;&lt;C&gt;1&lt;/C&gt;&lt;D xsi:type="xsd:double"&gt;3.182&lt;/D&gt;&lt;D xsi:type="xsd:double"&gt;3.214&lt;/D&gt;&lt;D xsi:type="xsd:double"&gt;3.602&lt;/D&gt;&lt;D xsi:type="xsd:double"&gt;3.578&lt;/D&gt;&lt;D xsi:type="xsd:double"&gt;3.664&lt;/D&gt;&lt;D xsi:type="xsd:double"&gt;3.659&lt;/D&gt;&lt;D xsi:type="xsd:double"&gt;3.659&lt;/D&gt;&lt;D xsi:type="xsd:double"&gt;3.57&lt;/D&gt;&lt;D xsi:type="xsd:double"&gt;3.741&lt;/D&gt;&lt;D xsi:type="xsd:double"&gt;3.953&lt;/D&gt;&lt;D xsi:type="xsd:double"&gt;4.242&lt;/D&gt;&lt;D xsi:type="xsd:double"&gt;4.073&lt;/D&gt;&lt;D xsi:type="xsd:double"&gt;4.036&lt;/D&gt;&lt;D xsi:type="xsd:double"&gt;4.253&lt;/D&gt;&lt;D xsi:type="xsd:double"&gt;4.168&lt;/D&gt;&lt;D xsi:type="xsd:double"&gt;4.137&lt;/D&gt;&lt;D xsi:type="xsd:double"&gt;3.967&lt;/D&gt;&lt;D xsi:type="xsd:double"&gt;3.728&lt;/D&gt;&lt;D xsi:type="xsd:double"&gt;4.379&lt;/D&gt;&lt;D xsi:type="xsd:double"&gt;4.56&lt;/D&gt;&lt;D xsi:type="xsd:double"&gt;4.572&lt;/D&gt;&lt;D xsi:type="xsd:double"&gt;4.271&lt;/D&gt;&lt;D xsi:type="xsd:double"&gt;4.307&lt;/D&gt;&lt;D xsi:type="xsd:double"&gt;4.484&lt;/D&gt;&lt;D xsi:type="xsd:double"&gt;4.206&lt;/D&gt;&lt;D xsi:type="xsd:double"&gt;4.374&lt;/D&gt;&lt;D xsi:type="xsd:double"&gt;3.953&lt;/D&gt;&lt;D xsi:type="xsd:double"&gt;4.173&lt;/D&gt;&lt;D xsi:type="xsd:double"&gt;4.186&lt;/D&gt;&lt;D xsi:type="xsd:double"&gt;4.147&lt;/D&gt;&lt;D xsi:type="xsd:double"&gt;3.882&lt;/D&gt;&lt;D xsi:type="xsd:double"&gt;3.58&lt;/D&gt;&lt;D xsi:type="xsd:double"&gt;3.66&lt;/D&gt;&lt;D xsi:type="xsd:double"&gt;3.791&lt;/D&gt;&lt;D xsi:type="xsd:double"&gt;3.354&lt;/D&gt;&lt;D xsi:type="xsd:double"&gt;3.351&lt;/D&gt;&lt;D xsi:type="xsd:double"&gt;3.406&lt;/D&gt;&lt;D xsi:type="xsd:double"&gt;3.146&lt;/D&gt;&lt;D xsi:type="xsd:double"&gt;3.279&lt;/D&gt;&lt;D xsi:type="xsd:double"&gt;3.541&lt;/D&gt;&lt;D xsi:type="xsd:double"&gt;4.372&lt;/D&gt;&lt;D xsi:type="xsd:double"&gt;3.847&lt;/D&gt;&lt;D xsi:type="xsd:double"&gt;3.412&lt;/D&gt;&lt;D xsi:type="xsd:double"&gt;3.253&lt;/D&gt;&lt;D xsi:type="xsd:double"&gt;3.132&lt;/D&gt;&lt;D xsi:type="xsd:double"&gt;3.149&lt;/D&gt;&lt;D xsi:type="xsd:double"&gt;3.165&lt;/D&gt;&lt;D xsi:type="xsd:double"&gt;2.979&lt;/D&gt;&lt;D xsi:type="xsd:double"&gt;2.965&lt;/D&gt;&lt;D xsi:type="xsd:double"&gt;2.909&lt;/D&gt;&lt;D xsi:type="xsd:double"&gt;2.939&lt;/D&gt;&lt;D xsi:type="xsd:double"&gt;2.932&lt;/D&gt;&lt;D xsi:type="xsd:double"&gt;2.765&lt;/D&gt;&lt;D xsi:type="xsd:double"&gt;2.791&lt;/D&gt;&lt;D xsi:type="xsd:double"&gt;2.595&lt;/D&gt;&lt;D xsi:type="xsd:double"&gt;2.477&lt;/D&gt;&lt;D xsi:type="xsd:double"&gt;2.425&lt;/D&gt;&lt;D xsi:type="xsd:double"&gt;2.376&lt;/D&gt;&lt;D xsi:type="xsd:double"&gt;2.462&lt;/D&gt;&lt;D xsi:type="xsd:double"&gt;2.525&lt;/D&gt;&lt;D xsi:type="xsd:double"&gt;2.576&lt;/D&gt;&lt;D xsi:type="xsd:double"&gt;2.68&lt;/D&gt;&lt;D xsi:type="xsd:double"&gt;2.811&lt;/D&gt;&lt;D xsi:type="xsd:double"&gt;2.951&lt;/D&gt;&lt;D xsi:type="xsd:double"&gt;3.271&lt;/D&gt;&lt;D xsi:type="xsd:double"&gt;3.246&lt;/D&gt;&lt;D xsi:type="xsd:double"&gt;3.099&lt;/D&gt;&lt;D xsi:type="xsd:double"&gt;3.392&lt;/D&gt;&lt;D xsi:type="xsd:double"&gt;3.393&lt;/D&gt;&lt;D xsi:type="xsd:double"&gt;3.699&lt;/D&gt;&lt;D xsi:type="xsd:double"&gt;3.368&lt;/D&gt;&lt;D xsi:type="xsd:double"&gt;3.742&lt;/D&gt;&lt;D xsi:type="xsd:double"&gt;3.215&lt;/D&gt;&lt;D xsi:type="xsd:double"&gt;3.175&lt;/D&gt;&lt;D xsi:type="xsd:double"&gt;3.028&lt;/D&gt;&lt;D xsi:type="xsd:double"&gt;3.137&lt;/D&gt;&lt;D xsi:type="xsd:double"&gt;3.077&lt;/D&gt;&lt;D xsi:type="xsd:double"&gt;3.221&lt;/D&gt;&lt;D xsi:type="xsd:double"&gt;3.18&lt;/D&gt;&lt;D xsi:type="xsd:double"&gt;2.887&lt;/D&gt;&lt;D xsi:type="xsd:double"&gt;2.798&lt;/D&gt;&lt;D xsi:type="xsd:double"&gt;2.973&lt;/D&gt;&lt;D xsi:type="xsd:double"&gt;2.731&lt;/D&gt;&lt;D xsi:type="xsd:double"&gt;2.707&lt;/D&gt;&lt;D xsi:type="xsd:double"&gt;2.69&lt;/D&gt;&lt;D xsi:type="xsd:double"&gt;2.826&lt;/D&gt;&lt;D xsi:type="xsd:double"&gt;3.05&lt;/D&gt;&lt;D xsi:type="xsd:double"&gt;3.084&lt;/D&gt;&lt;D xsi:type="xsd:double"&gt;3.287&lt;/D&gt;&lt;D xsi:type="xsd:double"&gt;2.923&lt;/D&gt;&lt;D xsi:type="xsd:double"&gt;2.867&lt;/D&gt;&lt;D xsi:type="xsd:double"&gt;2.733&lt;/D&gt;&lt;D xsi:type="xsd:double"&gt;2.79&lt;/D&gt;&lt;D xsi:type="xsd:double"&gt;2.622&lt;/D&gt;&lt;D xsi:type="xsd:double"&gt;2.621&lt;/D&gt;&lt;D xsi:type="xsd:double"&gt;2.647&lt;/D&gt;&lt;D xsi:type="xsd:double"&gt;2.499&lt;/D&gt;&lt;D xsi:type="xsd:double"&gt;2.371&lt;/D&gt;&lt;D xsi:type="xsd:double"&gt;2.482&lt;/D&gt;&lt;D xsi:type="xsd:double"&gt;2.619&lt;/D&gt;&lt;D xsi:type="xsd:double"&gt;2.699&lt;/D&gt;&lt;D xsi:type="xsd:double"&gt;2.702&lt;/D&gt;&lt;D xsi:type="xsd:double"&gt;2.642&lt;/D&gt;&lt;D xsi:type="xsd:double"&gt;2.628&lt;/D&gt;&lt;D xsi:type="xsd:double"&gt;2.711&lt;/D&gt;&lt;D xsi:type="xsd:double"&gt;2.698&lt;/D&gt;&lt;D xsi:type="xsd:double"&gt;2.721&lt;/D&gt;&lt;D xsi:type="xsd:double"&gt;2.836&lt;/D&gt;&lt;D xsi:type="xsd:double"&gt;2.825&lt;/D&gt;&lt;D xsi:type="xsd:double"&gt;2.895&lt;/D&gt;&lt;D xsi:type="xsd:double"&gt;3.109&lt;/D&gt;&lt;D xsi:type="xsd:double"&gt;2.909&lt;/D&gt;&lt;D xsi:type="xsd:double"&gt;2.849&lt;/D&gt;&lt;D xsi:type="xsd:double"&gt;2.814&lt;/D&gt;&lt;D xsi:type="xsd:double"&gt;2.884&lt;/D&gt;&lt;D xsi:type="xsd:double"&gt;2.943&lt;/D&gt;&lt;D xsi:type="xsd:double"&gt;3.132&lt;/D&gt;&lt;D xsi:type="xsd:double"&gt;3.139&lt;/D&gt;&lt;D xsi:type="xsd:double"&gt;3.049&lt;/D&gt;&lt;D xsi:type="xsd:double"&gt;3.072&lt;/D&gt;&lt;D xsi:type="xsd:double"&gt;3.322&lt;/D&gt;&lt;D xsi:type="xsd:double"&gt;3.293&lt;/D&gt;&lt;D xsi:type="xsd:double"&gt;3&lt;/D&gt;&lt;D xsi:type="xsd:double"&gt;3.016&lt;/D&gt;&lt;D xsi:type="xsd:double"&gt;2.907&lt;/D&gt;&lt;D xsi:type="xsd:double"&gt;3.153&lt;/D&gt;&lt;D xsi:type="xsd:double"&gt;3.059&lt;/D&gt;&lt;D xsi:type="xsd:double"&gt;2.762&lt;/D&gt;&lt;D xsi:type="xsd:double"&gt;2.698&lt;/D&gt;&lt;D xsi:type="xsd:double"&gt;2.485&lt;/D&gt;&lt;D xsi:type="xsd:double"&gt;2.501&lt;/D&gt;&lt;D xsi:type="xsd:double"&gt;2.739&lt;/D&gt;&lt;D xsi:type="xsd:double"&gt;2.679&lt;/D&gt;&lt;D xsi:type="xsd:double"&gt;2.624&lt;/D&gt;&lt;D xsi:type="xsd:double"&gt;2.759&lt;/D&gt;&lt;D xsi:type="xsd:double"&gt;2.644&lt;/D&gt;&lt;D xsi:type="xsd:double"&gt;2.65&lt;/D&gt;&lt;D xsi:type="xsd:double"&gt;2.752&lt;/D&gt;&lt;D xsi:type="xsd:double"&gt;2.612&lt;/D&gt;&lt;D xsi:type="xsd:double"&gt;2.558&lt;/D&gt;&lt;D xsi:type="xsd:double"&gt;2.689&lt;/D&gt;&lt;D xsi:type="xsd:double"&gt;2.708&lt;/D&gt;&lt;D xsi:type="xsd:double"&gt;2.72&lt;/D&gt;&lt;D xsi:type="xsd:double"&gt;2.782&lt;/D&gt;&lt;D xsi:type="xsd:double"&gt;2.687&lt;/D&gt;&lt;D xsi:type="xsd:double"&gt;2.7252004&lt;/D&gt;&lt;D xsi:type="xsd:double"&gt;2.5744164&lt;/D&gt;&lt;D xsi:type="xsd:double"&gt;2.5765433&lt;/D&gt;&lt;D xsi:type="xsd:double"&gt;2.5800908&lt;/D&gt;&lt;D xsi:type="xsd:double"&gt;2.633518&lt;/D&gt;&lt;D xsi:type="xsd:double"&gt;2.786&lt;/D&gt;&lt;D xsi:type="xsd:double"&gt;2.709&lt;/D&gt;&lt;D xsi:type="xsd:double"&gt;2.812&lt;/D&gt;&lt;D xsi:type="xsd:double"&gt;2.647&lt;/D&gt;&lt;D xsi:type="xsd:double"&gt;2.509&lt;/D&gt;&lt;D xsi:type="xsd:double"&gt;2.549&lt;/D&gt;&lt;D xsi:type="xsd:double"&gt;2.4628105&lt;/D&gt;&lt;D xsi:type="xsd:double"&gt;2.44726&lt;/D&gt;&lt;D xsi:type="xsd:double"&gt;2.583205&lt;/D&gt;&lt;D xsi:type="xsd:double"&gt;2.6330404&lt;/D&gt;&lt;D xsi:type="xsd:double"&gt;2.6602018&lt;/D&gt;&lt;D xsi:type="xsd:double"&gt;2.7359357&lt;/D&gt;&lt;D xsi:type="xsd:double"&gt;2.936&lt;/D&gt;&lt;D xsi:type="xsd:double"&gt;3.064&lt;/D&gt;&lt;D xsi:type="xsd:double"&gt;3.163&lt;/D&gt;&lt;D xsi:type="xsd:double"&gt;3.281&lt;/D&gt;&lt;D xsi:type="xsd:double"&gt;2.932&lt;/D&gt;&lt;D xsi:type="xsd:double"&gt;2.861&lt;/D&gt;&lt;D xsi:type="xsd:double"&gt;2.684&lt;/D&gt;&lt;D xsi:type="xsd:double"&gt;2.849&lt;/D&gt;&lt;D xsi:type="xsd:double"&gt;3.07&lt;/D&gt;&lt;D xsi:type="xsd:double"&gt;3.164&lt;/D&gt;&lt;D xsi:type="xsd:double"&gt;2.912&lt;/D&gt;&lt;D xsi:type="xsd:double"&gt;3.294&lt;/D&gt;&lt;D xsi:type="xsd:double"&gt;2.708&lt;/D&gt;&lt;D xsi:type="xsd:double"&gt;2.679&lt;/D&gt;&lt;D xsi:type="xsd:double"&gt;2.726&lt;/D&gt;&lt;D xsi:type="xsd:double"&gt;2.629&lt;/D&gt;&lt;D xsi:type="xsd:double"&gt;2.574&lt;/D&gt;&lt;D xsi:type="xsd:double"&gt;2.562&lt;/D&gt;&lt;D xsi:type="xsd:double"&gt;2.506&lt;/D&gt;&lt;D xsi:type="xsd:double"&gt;2.378&lt;/D</t>
        </r>
      </text>
    </comment>
    <comment ref="A56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&gt;&lt;D xsi:type="xsd:double"&gt;2.433&lt;/D&gt;&lt;D xsi:type="xsd:double"&gt;2.477&lt;/D&gt;&lt;D xsi:type="xsd:double"&gt;2.519&lt;/D&gt;&lt;D xsi:type="xsd:double"&gt;2.571&lt;/D&gt;&lt;D xsi:type="xsd:double"&gt;2.899&lt;/D&gt;&lt;D xsi:type="xsd:double"&gt;2.821&lt;/D&gt;&lt;D xsi:type="xsd:double"&gt;2.971&lt;/D&gt;&lt;D xsi:type="xsd:double"&gt;3.127&lt;/D&gt;&lt;D xsi:type="xsd:double"&gt;2.716&lt;/D&gt;&lt;D xsi:type="xsd:double"&gt;2.599&lt;/D&gt;&lt;D xsi:type="xsd:double"&gt;2.646&lt;/D&gt;&lt;D xsi:type="xsd:double"&gt;2.747&lt;/D&gt;&lt;D xsi:type="xsd:double"&gt;2.563&lt;/D&gt;&lt;D xsi:type="xsd:double"&gt;2.616&lt;/D&gt;&lt;D xsi:type="xsd:double"&gt;2.595&lt;/D&gt;&lt;D xsi:type="xsd:double"&gt;2.66&lt;/D&gt;&lt;D xsi:type="xsd:double"&gt;2.927&lt;/D&gt;&lt;D xsi:type="xsd:double"&gt;2.841&lt;/D&gt;&lt;D xsi:type="xsd:double"&gt;3.232&lt;/D&gt;&lt;D xsi:type="xsd:double"&gt;3.195&lt;/D&gt;&lt;D xsi:type="xsd:double"&gt;3.743&lt;/D&gt;&lt;D xsi:type="xsd:double"&gt;4.55&lt;/D&gt;&lt;D xsi:type="xsd:double"&gt;5.236&lt;/D&gt;&lt;D xsi:type="xsd:double"&gt;5.009&lt;/D&gt;&lt;D xsi:type="xsd:double"&gt;5.033&lt;/D&gt;&lt;D xsi:type="xsd:double"&gt;5.221&lt;/D&gt;&lt;D xsi:type="xsd:double"&gt;5.024&lt;/D&gt;&lt;D xsi:type="xsd:double"&gt;3.896&lt;/D&gt;&lt;D xsi:type="xsd:double"&gt;3.197&lt;/D&gt;&lt;D xsi:type="xsd:double"&gt;3.018&lt;/D&gt;&lt;D xsi:type="xsd:double"&gt;2.979&lt;/D&gt;&lt;D xsi:type="xsd:double"&gt;2.629&lt;/D&gt;&lt;D xsi:type="xsd:double"&gt;2.571&lt;/D&gt;&lt;D xsi:type="xsd:double"&gt;2.632&lt;/D&gt;&lt;D xsi:type="xsd:double"&gt;2.323&lt;/D&gt;&lt;D xsi:type="xsd:double"&gt;2.246&lt;/D&gt;&lt;D xsi:type="xsd:double"&gt;1.974&lt;/D&gt;&lt;D xsi:type="xsd:double"&gt;2.025&lt;/D&gt;&lt;D xsi:type="xsd:double"&gt;1.95&lt;/D&gt;&lt;D xsi:type="xsd:double"&gt;2.149&lt;/D&gt;&lt;D xsi:type="xsd:double"&gt;2.405&lt;/D&gt;&lt;D xsi:type="xsd:double"&gt;2.348&lt;/D&gt;&lt;D xsi:type="xsd:double"&gt;2.515&lt;/D&gt;&lt;D xsi:type="xsd:double"&gt;2.6&lt;/D&gt;&lt;D xsi:type="xsd:double"&gt;2.579&lt;/D&gt;&lt;D xsi:type="xsd:double"&gt;2.615&lt;/D&gt;&lt;D xsi:type="xsd:double"&gt;2.608&lt;/D&gt;&lt;D xsi:type="xsd:double"&gt;2.516&lt;/D&gt;&lt;D xsi:type="xsd:double"&gt;2.565&lt;/D&gt;&lt;D xsi:type="xsd:double"&gt;2.723&lt;/D&gt;&lt;D xsi:type="xsd:double"&gt;2.824&lt;/D&gt;&lt;D xsi:type="xsd:double"&gt;2.851&lt;/D&gt;&lt;D xsi:type="xsd:double"&gt;2.86&lt;/D&gt;&lt;D xsi:type="xsd:double"&gt;2.877&lt;/D&gt;&lt;D xsi:type="xsd:double"&gt;3.039&lt;/D&gt;&lt;D xsi:type="xsd:double"&gt;3.169&lt;/D&gt;&lt;D xsi:type="xsd:double"&gt;2.958&lt;/D&gt;&lt;D xsi:type="xsd:double"&gt;3.103&lt;/D&gt;&lt;D xsi:type="xsd:double"&gt;3.043&lt;/D&gt;&lt;D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xsi:type="xsd:string"&gt;@NA&lt;/D&gt;&lt;/FQL&gt;&lt;FQL&gt;&lt;Q&gt;939200^FG_DIV_YLD(2/27/2026,1/29/2000,M)&lt;/Q&gt;&lt;R&gt;314&lt;/R&gt;&lt;C&gt;1&lt;/C&gt;&lt;D xsi:type="xsd:double"&gt;1.784&lt;/D&gt;&lt;D xsi:type="xsd:double"&gt;1.911&lt;/D&gt;&lt;D xsi:type="xsd:double"&gt;1.999&lt;/D&gt;&lt;D xsi:type="xsd:double"&gt;2.017&lt;/D&gt;&lt;D xsi:type="xsd:double"&gt;2.009&lt;/D&gt;&lt;D xsi:type="xsd:double"&gt;2.166&lt;/D&gt;&lt;D xsi:type="xsd:double"&gt;2.12&lt;/D&gt;&lt;D xsi:type="xsd:double"&gt;2.219&lt;/D&gt;&lt;D xsi:type="xsd:double"&gt;2.278&lt;/D&gt;&lt;D xsi:type="xsd:double"&gt;2.319&lt;/D&gt;&lt;D xsi:type="xsd:double"&gt;2.39&lt;/D&gt;&lt;D xsi:type="xsd:double"&gt;2.385&lt;/D&gt;&lt;D xsi:type="xsd:double"&gt;2.33&lt;/D&gt;&lt;D xsi:type="xsd:double"&gt;2.234&lt;/D&gt;&lt;D xsi:type="xsd:double"&gt;2.232&lt;/D&gt;&lt;D xsi:type="xsd:double"&gt;2.322&lt;/D&gt;&lt;D xsi:type="xsd:double"&gt;2.204&lt;/D&gt;&lt;D xsi:type="xsd:double"&gt;2.239&lt;/D&gt;&lt;D xsi:type="xsd:double"&gt;2.181&lt;/D&gt;&lt;D xsi:type="xsd:double"&gt;2.104&lt;/D&gt;&lt;D xsi:type="xsd:double"&gt;1.97&lt;/D&gt;&lt;D xsi:type="xsd:double"&gt;2.01&lt;/D&gt;&lt;D xsi:type="xsd:double"&gt;1.965&lt;/D&gt;&lt;D xsi:type="xsd:double"&gt;1.921&lt;/D&gt;&lt;D xsi:type="xsd:double"&gt;1.987&lt;/D&gt;&lt;D xsi:type="xsd:double"&gt;2.069&lt;/D&gt;&lt;D xsi:type="xsd:double"&gt;2.236&lt;/D&gt;&lt;D xsi:type="xsd:double"&gt;2.225&lt;/D&gt;&lt;D xsi:type="xsd:double"&gt;2.33&lt;/D&gt;&lt;D xsi:type="xsd:double"&gt;2.248&lt;/D&gt;&lt;D xsi:type="xsd:double"&gt;2.239&lt;/D&gt;&lt;D xsi:type="xsd:double"&gt;2.247&lt;/D&gt;&lt;D xsi:type="xsd:double"&gt;2.239&lt;/D&gt;&lt;D xsi:type="xsd:double"&gt;2.405&lt;/D&gt;&lt;D xsi:type="xsd:double"&gt;2.47&lt;/D&gt;&lt;D xsi:type="xsd:double"&gt;2.522&lt;/D&gt;&lt;D xsi:type="xsd:double"&gt;2.53&lt;/D&gt;&lt;D xsi:type="xsd:double"&gt;2.532&lt;/D&gt;&lt;D xsi:type="xsd:double"&gt;2.645&lt;/D&gt;&lt;D xsi:type="xsd:double"&gt;2.501&lt;/D&gt;&lt;D xsi:type="xsd:double"&gt;2.569&lt;/D&gt;&lt;D xsi:type="xsd:double"&gt;2.705&lt;/D&gt;&lt;D xsi:type="xsd:double"&gt;2.499&lt;/D&gt;&lt;D xsi:type="xsd:double"&gt;2.503&lt;/D&gt;&lt;D xsi:type="xsd:double"&gt;2.494&lt;/D&gt;&lt;D xsi:type="xsd:double"&gt;2.411&lt;/D&gt;&lt;D xsi:type="xsd:double"&gt;2.363&lt;/D&gt;&lt;D xsi:type="xsd:double"&gt;2.289&lt;/D&gt;&lt;D xsi:type="xsd:double"&gt;2.373&lt;/D&gt;&lt;D xsi:type="xsd:double"&gt;2.263&lt;/D&gt;&lt;D xsi:type="xsd:double"&gt;2.14&lt;/D&gt;&lt;D xsi:type="xsd:double"&gt;2.213&lt;/D&gt;&lt;D xsi:type="xsd:double"&gt;2.055&lt;/D&gt;&lt;D xsi:type="xsd:double"&gt;2.01&lt;/D&gt;&lt;D xsi:type="xsd:double"&gt;2.068&lt;/D&gt;&lt;D xsi:type="xsd:double"&gt;2.094&lt;/D&gt;&lt;D xsi:type="xsd:double"&gt;1.967&lt;/D&gt;&lt;D xsi:type="xsd:double"&gt;1.986&lt;/D&gt;&lt;D xsi:type="xsd:double"&gt;1.947&lt;/D&gt;&lt;D xsi:type="xsd:double"&gt;1.892&lt;/D&gt;&lt;D xsi:type="xsd:double"&gt;1.964&lt;/D&gt;&lt;D xsi:type="xsd:double"&gt;1.979&lt;/D&gt;&lt;D xsi:type="xsd:double"&gt;1.98&lt;/D&gt;&lt;D xsi:type="xsd:double"&gt;2.053&lt;/D&gt;&lt;D xsi:type="xsd:double"&gt;2.291&lt;/D&gt;&lt;D xsi:type="xsd:double"&gt;2.266&lt;/D&gt;&lt;D xsi:type="xsd:double"&gt;2.274&lt;/D&gt;&lt;D xsi:type="xsd:double"&gt;2.513&lt;/D&gt;&lt;D xsi:type="xsd:double"&gt;2.484&lt;/D&gt;&lt;D xsi:type="xsd:double"&gt;2.512&lt;/D&gt;&lt;D xsi:type="xsd:double"&gt;2.689&lt;/D&gt;&lt;D xsi:type="xsd:double"&gt;2.807&lt;/D&gt;&lt;D xsi:type="xsd:double"&gt;2.58&lt;/D&gt;&lt;D xsi:type="xsd:double"&gt;2.334&lt;/D&gt;&lt;D xsi:type="xsd:double"&gt;2.29&lt;/D&gt;&lt;D xsi:type="xsd:double"&gt;2.317&lt;/D&gt;&lt;D xsi:type="xsd:double"&gt;2.368&lt;/D&gt;&lt;D xsi:type="xsd:double"&gt;2.476&lt;/D&gt;&lt;D xsi:type="xsd:double"&gt;2.598&lt;/D&gt;&lt;D xsi:type="xsd:double"&gt;2.52&lt;/D&gt;&lt;D xsi:type="xsd:double"&gt;2.506&lt;/D&gt;&lt;D xsi:type="xsd:double"&gt;2.578&lt;/D&gt;&lt;D xsi:type="xsd:double"&gt;2.389&lt;/D&gt;&lt;D xsi:type="xsd:double"&gt;2.428&lt;/D&gt;&lt;D xsi:type="xsd:double"&gt;2.409&lt;/D&gt;&lt;D xsi:type="xsd:double"&gt;2.447&lt;/D&gt;&lt;D xsi:type="xsd:double"&gt;2.576&lt;/D&gt;&lt;D xsi:type="xsd:double"&gt;2.308&lt;/D&gt;&lt;D xsi:type="xsd:double"&gt;2.311&lt;/D&gt;&lt;D xsi:type="xsd:double"&gt;2.076&lt;/D&gt;&lt;D xsi:type="xsd:double"&gt;2.173&lt;/D&gt;&lt;D xsi:type="xsd:double"&gt;2.148&lt;/D&gt;&lt;D xsi:type="xsd:double"&gt;2.11&lt;/D&gt;&lt;D xsi:type="xsd:double"&gt;2.104&lt;/D&gt;&lt;D xsi:type="xsd:double"&gt;2.026&lt;/D&gt;&lt;D xsi:type="xsd:double"&gt;2.061&lt;/D&gt;&lt;D xsi:type="xsd:double"&gt;1.986&lt;/D&gt;&lt;D xsi:type="xsd:double"&gt;1.883&lt;/D&gt;&lt;D xsi:type="xsd:double"&gt;1.907&lt;/D&gt;&lt;D xsi:type="xsd:double"&gt;1.937&lt;/D&gt;&lt;D xsi:type="xsd:double"&gt;1.941&lt;/D&gt;&lt;D xsi:type="xsd:double"&gt;2.022&lt;/D&gt;&lt;D xsi:type="xsd:double"&gt;2.089&lt;/D&gt;&lt;D xsi:type="xsd:double"&gt;2.069&lt;/D&gt;&lt;D xsi:type="xsd:double"&gt;2.025&lt;/D&gt;&lt;D xsi:type="xsd:double"&gt;2.075&lt;/D&gt;&lt;D xsi:type="xsd:double"&gt;2.045&lt;/D&gt;&lt;D xsi:type="xsd:double"&gt;2.049&lt;/D&gt;&lt;D xsi:type="xsd:double"&gt;2.002&lt;/D&gt;&lt;D xsi:type="xsd:double"&gt;1.979&lt;/D&gt;&lt;D xsi:type="xsd:double"&gt;1.981&lt;/D&gt;&lt;D xsi:type="xsd:double"&gt;2.053&lt;/D&gt;&lt;D xsi:type="xsd:double"&gt;2.165&lt;/D&gt;&lt;D xsi:type="xsd:double"&gt;2.288&lt;/D&gt;&lt;D xsi:type="xsd:double"&gt;2.252&lt;/D&gt;&lt;D xsi:type="xsd:double"&gt;2.285&lt;/D&gt;&lt;D xsi:type="xsd:double"&gt;2.44&lt;/D&gt;&lt;D xsi:type="xsd:double"&gt;2.215&lt;/D&gt;&lt;D xsi:type="xsd:double"&gt;2.232&lt;/D&gt;&lt;D xsi:type="xsd:double"&gt;2.235&lt;/D&gt;&lt;D xsi:type="xsd:double"&gt;2.307&lt;/D&gt;&lt;D xsi:type="xsd:double"&gt;2.073&lt;/D&gt;&lt;D xsi:type="xsd:double"&gt;1.914&lt;/D&gt;&lt;D xsi:type="xsd:double"&gt;1.879&lt;/D&gt;&lt;D xsi:type="xsd:double"&gt;1.847&lt;/D&gt;&lt;D xsi:type="xsd:double"&gt;2.035&lt;/D&gt;&lt;D xsi:type="xsd:double"&gt;1.864&lt;/D&gt;&lt;D xsi:type="xsd:double"&gt;1.719&lt;/D&gt;&lt;D xsi:type="xsd:double"&gt;1.744&lt;/D&gt;&lt;D xsi:type="xsd:double"&gt;1.691&lt;/D&gt;&lt;D xsi:type="xsd:double"&gt;1.69&lt;/D&gt;&lt;D xsi:type="xsd:double"&gt;1.681&lt;/D&gt;&lt;D xsi:type="xsd:double"&gt;1.689&lt;/D&gt;&lt;D xsi:type="xsd:double"&gt;1.786&lt;/D&gt;&lt;D xsi:type="xsd:double"&gt;1.78&lt;/D&gt;&lt;D xsi:type="xsd:double"&gt;1.765&lt;/D&gt;&lt;D xsi:type="xsd:double"&gt;1.841&lt;/D&gt;&lt;D xsi:type="xsd:double"&gt;1.843&lt;/D&gt;&lt;D xsi:type="xsd:double"&gt;1.926&lt;/D&gt;&lt;D xsi:type="xsd:double"&gt;1.899&lt;/D&gt;&lt;D xsi:type="xsd:double"&gt;1.938&lt;/D&gt;&lt;D xsi:type="xsd:double"&gt;2.035&lt;/D&gt;&lt;D xsi:type="xsd:double"&gt;1.993&lt;/D&gt;&lt;D xsi:type="xsd:double"&gt;1.8785367&lt;/D&gt;&lt;D xsi:type="xsd:double"&gt;1.848&lt;/D&gt;&lt;D xsi:type="xsd:double"&gt;1.792&lt;/D&gt;&lt;D xsi:type="xsd:double"&gt;1.674&lt;/D&gt;&lt;D xsi:type="xsd:double"&gt;1.727&lt;/D&gt;&lt;D xsi:type="xsd:double"&gt;1.78&lt;/D&gt;&lt;D xsi:type="xsd:double"&gt;1.737&lt;/D&gt;&lt;D xsi:type="xsd:double"&gt;1.883&lt;/D&gt;&lt;D xsi:type="xsd:double"&gt;1.833&lt;/D&gt;&lt;D xsi:type="xsd:double"&gt;1.821&lt;/D&gt;&lt;D xsi:type="xsd:double"&gt;1.822&lt;/D&gt;&lt;D xsi:type="xsd:double"&gt;1.671&lt;/D&gt;&lt;D xsi:type="xsd:double"&gt;1.845&lt;/D&gt;&lt;D xsi:type="xsd:double"&gt;1.956&lt;/D&gt;&lt;D xsi:type="xsd:double"&gt;2.013&lt;/D&gt;&lt;D xsi:type="xsd:double"&gt;2.204&lt;/D&gt;&lt;D xsi:type="xsd:double"&gt;2.436&lt;/D&gt;&lt;D xsi:type="xsd:double"&gt;2.594&lt;/D&gt;&lt;D xsi:type="xsd:double"&gt;2.647&lt;/D&gt;&lt;D xsi:type="xsd:double"&gt;2.689&lt;/D&gt;&lt;D xsi:type="xsd:double"&gt;2.668&lt;/D&gt;&lt;D xsi:type="xsd:double"&gt;2.563&lt;/D&gt;&lt;D xsi:type="xsd:double"&gt;2.752&lt;/D&gt;&lt;D xsi:type="xsd:double"&gt;2.416&lt;/D&gt;&lt;D xsi:type="xsd:double"&gt;2.214&lt;/D&gt;&lt;D xsi:type="xsd:double"&gt;2.264&lt;/D&gt;&lt;D xsi:type="xsd:double"&gt;2.431&lt;/D&gt;&lt;D xsi:type="xsd:double"&gt;2.619&lt;/D&gt;&lt;D xsi:type="xsd:double"&gt;2.623&lt;/D&gt;&lt;D xsi:type="xsd:double"&gt;2.488&lt;/D&gt;&lt;D xsi:type="xsd:double"&gt;2.385&lt;/D&gt;&lt;D xsi:type="xsd:double"&gt;2.234&lt;/D&gt;&lt;D xsi:type="xsd:double"&gt;1.985&lt;/D&gt;&lt;D xsi:type="xsd:double"&gt;1.922&lt;/D&gt;&lt;D xsi:type="xsd:double"&gt;1.837&lt;/D&gt;&lt;D xsi:type="xsd:double"&gt;1.93&lt;/D&gt;&lt;D xsi:type="xsd:double"&gt;2.04&lt;/D&gt;&lt;D xsi:type="xsd:double"&gt;1.849&lt;/D&gt;&lt;D xsi:type="xsd:double"&gt;1.906&lt;/D&gt;&lt;D xsi:type="xsd:double"&gt;1.954&lt;/D&gt;&lt;D xsi:type="xsd:double"&gt;1.991&lt;/D&gt;&lt;D xsi:type="xsd:double"&gt;2.078&lt;/D&gt;&lt;D xsi:type="xsd:double"&gt;2.01&lt;/D&gt;&lt;D xsi:type="xsd:double"&gt;2.043&lt;/D&gt;&lt;D xsi:type="xsd:double"&gt;1.927&lt;/D&gt;&lt;D xsi:type="xsd:double"&gt;1.875&lt;/D&gt;&lt;D xsi:type="xsd:double"&gt;1.782&lt;/D&gt;&lt;D xsi:type="xsd:double"&gt;1.602&lt;/D&gt;&lt;D xsi:type="xsd:double"&gt;1.598&lt;/D&gt;&lt;D xsi:type="xsd:double"&gt;1.7&lt;/D&gt;&lt;D xsi:type="xsd:double"&gt;1.668&lt;/D&gt;&lt;D xsi:type="xsd:double"&gt;1.689&lt;/D&gt;&lt;D xsi:type="xsd:double"&gt;1.814&lt;/D&gt;&lt;D xsi:type="xsd:double"&gt;1.709&lt;/D&gt;&lt;D xsi:type="xsd:double"&gt;1.677&lt;/D&gt;&lt;D xsi:type="xsd:double"&gt;1.654&lt;/D&gt;&lt;D xsi:type="xsd:double"&gt;1.66&lt;/D&gt;&lt;D xsi:type="xsd:double"&gt;1.721&lt;/D&gt;&lt;D xsi:type="xsd:double"&gt;1.781&lt;/D&gt;&lt;D xsi:type="xsd:double"&gt;2.166&lt;/D&gt;&lt;D xsi:type="xsd:double"&gt;2.763&lt;/D&gt;&lt;D xsi:type="xsd:double"&gt;2.936&lt;/D&gt;&lt;D xsi:type="xsd:double"&gt;2.907&lt;/D&gt;&lt;D xsi:type="xsd:double"&gt;2.753&lt;/D&gt;&lt;D xsi:type="xsd:double"&gt;2.844&lt;/D&gt;&lt;D xsi:type="xsd:double"&gt;2.777&lt;/D&gt;&lt;D xsi:type="xsd:double"&gt;2.213&lt;/D&gt;&lt;D xsi:type="xsd:double"&gt;1.862&lt;/D&gt;&lt;D xsi:type="xsd:double"&gt;1.808&lt;/D&gt;&lt;D xsi:type="xsd:double"&gt;1.781&lt;/D&gt;&lt;D xsi:type="xsd:double"&gt;1.68&lt;/D&gt;&lt;D xsi:type="xsd:double"&gt;1.704&lt;/D&gt;&lt;D xsi:type="xsd:double"&gt;1.819&lt;/D&gt;&lt;D xsi:type="xsd:double"&gt;1.647&lt;/D&gt;&lt;D xsi:type="xsd:double"&gt;1.611&lt;/D&gt;&lt;D xsi:type="xsd:double"&gt;1.457&lt;/D&gt;&lt;D xsi:type="xsd:double"&gt;1.413&lt;/D&gt;&lt;D xsi:type="xsd:double"&gt;1.348&lt;/D&gt;&lt;D xsi:type="xsd:double"&gt;1.327&lt;/D&gt;&lt;D xsi:type="xsd:double"&gt;1.315&lt;/D&gt;&lt;D xsi:type="xsd:double"&gt;1.241&lt;/D&gt;&lt;D xsi:type="xsd:double"&gt;1.186&lt;/D&gt;&lt;D xsi:type="xsd:double"&gt;1.199&lt;/D&gt;&lt;D xsi:type="xsd:double"&gt;1.174&lt;/D&gt;&lt;D xsi:type="xsd:double"&gt;1.103&lt;/D&gt;&lt;D xsi:type="xsd:double"&gt;1.051&lt;/D&gt;&lt;D xsi:type="xsd:double"&gt;1.063&lt;/D&gt;&lt;D xsi:type="xsd:double"&gt;1.075&lt;/D&gt;&lt;D xsi:type="xsd:double"&gt;1.134&lt;/D&gt;&lt;D xsi:type="xsd:double"&gt;1.087&lt;/D&gt;&lt;D xsi:type="xsd:double"&gt;1.096&lt;/D&gt;&lt;D xsi:type="xsd:double"&gt;1.078&lt;/D&gt;&lt;D xsi:type="xsd:double"&gt;1.12&lt;/D&gt;&lt;D xsi:type="xsd:double"&gt;1.117&lt;/D&gt;&lt;D xsi:type="xsd:double"&gt;1.157&lt;/D&gt;&lt;D xsi:type="xsd:double"&gt;0.999&lt;/D&gt;&lt;D xsi:type="xsd:double"&gt;0.947&lt;/D&gt;&lt;D xsi:type="xsd:double"&gt;0.957&lt;/D&gt;&lt;D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xsi:type="xsd:string"&gt;@NA&lt;/D&gt;&lt;/FQL&gt;&lt;FQL&gt;&lt;Q&gt;MS133715^FG_DIV_YLD(2/27/2026,1/29/2000,M)&lt;/Q&gt;&lt;R&gt;314&lt;/R&gt;&lt;C&gt;1&lt;/C&gt;&lt;D xsi:type="xsd:double"&gt;4.393&lt;/D&gt;&lt;D xsi:type="xsd:double"&gt;4.316&lt;/D&gt;&lt;D xsi:type="xsd:double"&gt;4.549&lt;/D&gt;&lt;D xsi:type="xsd:double"&gt;4.637&lt;/D&gt;&lt;D xsi:type="xsd:double"&gt;4.492&lt;/D&gt;&lt;D xsi:type="xsd:double"&gt;4.458&lt;/D&gt;&lt;D xsi:type="xsd:double"&gt;4.372&lt;/D&gt;&lt;D xsi:type="xsd:double"&gt;4.387&lt;/D&gt;&lt;D xsi:type="xsd:double"&gt;4.493&lt;/D&gt;&lt;D xsi:type="xsd:double"&gt;4.611&lt;/D&gt;&lt;D xsi:type="xsd:double"&gt;4.636&lt;/D&gt;&lt;D xsi:type="xsd:double"&gt;4.739&lt;/D&gt;&lt;D xsi:type="xsd:double"&gt;4.53&lt;/D&gt;&lt;D xsi:type="xsd:double"&gt;4.37&lt;/D&gt;&lt;D xsi:type="xsd:double"&gt;4.347&lt;/D&gt;&lt;D xsi:type="xsd:double"&gt;4.406&lt;/D&gt;&lt;D xsi:type="xsd:double"&gt;4.369&lt;/D&gt;&lt;D xsi:type="xsd:double"&gt;4.341&lt;/D&gt;&lt;D xsi:type="xsd:double"&gt;4.562&lt;/D&gt;&lt;D xsi:type="xsd:double"&gt;4.611&lt;/D&gt;&lt;D xsi:type="xsd:double"&gt;4.723&lt;/D&gt;&lt;D xsi:type="xsd:double"&gt;5.077&lt;/D&gt;&lt;D xsi:type="xsd:double"&gt;4.841&lt;/D&gt;&lt;D xsi:type="xsd:double"&gt;4.702&lt;/D&gt;&lt;D xsi:type="xsd:double"&gt;4.441&lt;/D&gt;&lt;D xsi:type="xsd:double"&gt;4.72&lt;/D&gt;&lt;D xsi:type="xsd:double"&gt;4.376&lt;/D&gt;&lt;D xsi:type="xsd:double"&gt;4.604&lt;/D&gt;&lt;D xsi:type="xsd:double"&gt;4.872&lt;/D&gt;&lt;D xsi:type="xsd:double"&gt;4.583&lt;/D&gt;&lt;D xsi:type="xsd:double"&gt;4.55&lt;/D&gt;&lt;D xsi:type="xsd:double"&gt;4.206&lt;/D&gt;&lt;D xsi:type="xsd:double"&gt;4.586&lt;/D&gt;&lt;D xsi:type="xsd:double"&gt;4.565&lt;/D&gt;&lt;D xsi:type="xsd:double"&gt;4.583&lt;/D&gt;&lt;D xsi:type="xsd:double"&gt;4.491&lt;/D&gt;&lt;D xsi:type="xsd:double"&gt;4.331&lt;/D&gt;&lt;D xsi:type="xsd:double"&gt;4.021&lt;/D&gt;&lt;D xsi:type="xsd:double"&gt;3.963&lt;/D&gt;&lt;D xsi:type="xsd:double"&gt;3.529&lt;/D&gt;&lt;D xsi:type="xsd:double"&gt;3.414&lt;/D&gt;&lt;D xsi:type="xsd:double"&gt;3.353&lt;/D&gt;&lt;D xsi:type="xsd:double"&gt;3.231&lt;/D&gt;&lt;D xsi:type="xsd:double"&gt;3.291&lt;/D&gt;&lt;D xsi:type="xsd:double"&gt;3.493&lt;/D&gt;&lt;D xsi:type="xsd:double"&gt;3.317&lt;/D&gt;&lt;D xsi:type="xsd:double"&gt;3.131&lt;/D&gt;&lt;D xsi:type="xsd:double"&gt;3.144&lt;/D&gt;&lt;D xsi:type="xsd:double"&gt;3.096&lt;/D&gt;&lt;D xsi:type="xsd:double"&gt;2.35&lt;/D&gt;&lt;D xsi:type="xsd:double"&gt;2.518&lt;/D&gt;&lt;D xsi:type="xsd:double"&gt;2.57&lt;/D&gt;&lt;D xsi:type="xsd:double"&gt;2.461&lt;/D&gt;&lt;D xsi:type="xsd:double"&gt;2.563&lt;/D&gt;&lt;D xsi:type="xsd:double"&gt;2.63&lt;/D&gt;&lt;D xsi:type="xsd:double"&gt;2.731&lt;/D&gt;&lt;D xsi:type="xsd:double"&gt;2.75&lt;/D&gt;&lt;D xsi:type="xsd:double"&gt;2.767&lt;/D&gt;&lt;D xsi:type="xsd:double"&gt;2.726&lt;/D&gt;&lt;D xsi:type="xsd:double"&gt;2.815&lt;/D&gt;&lt;D xsi:type="xsd:double"&gt;3.256&lt;/D&gt;&lt;D xsi:type="xsd:double"&gt;3.383&lt;/D&gt;&lt;D xsi:type="xsd:double"&gt;3.758&lt;/D&gt;&lt;D xsi:type="xsd:double"&gt;3.835&lt;/D&gt;&lt;D xsi:type="xsd:double"&gt;3.985&lt;/D&gt;&lt;D xsi:type="xsd:double"&gt;3.878&lt;/D&gt;&lt;D xsi:type="xsd:double"&gt;3.893&lt;/D&gt;&lt;D xsi:type="xsd:double"&gt;4.034&lt;/D&gt;&lt;D xsi:type="xsd:double"&gt;4.168&lt;/D&gt;&lt;D xsi:type="xsd:double"&gt;4.226&lt;/D&gt;&lt;D xsi:type="xsd:double"&gt;4.318&lt;/D&gt;&lt;D xsi:type="xsd:double"&gt;4.511&lt;/D&gt;&lt;D xsi:type="xsd:double"&gt;3.949&lt;/D&gt;&lt;D xsi:type="xsd:double"&gt;3.799&lt;/D&gt;&lt;D xsi:type="xsd:double"&gt;3.727&lt;/D&gt;&lt;D xsi:type="xsd:double"&gt;3.888&lt;/D&gt;&lt;D xsi:type="xsd:double"&gt;3.873&lt;/D&gt;&lt;D xsi:type="xsd:double"&gt;3.8&lt;/D&gt;&lt;D xsi:type="xsd:double"&gt;3.828&lt;/D&gt;&lt;D xsi:type="xsd:double"&gt;3.753&lt;/D&gt;&lt;D xsi:type="xsd:double"&gt;3.791&lt;/D&gt;&lt;D xsi:type="xsd:double"&gt;3.828&lt;/D&gt;&lt;D xsi:type="xsd:double"&gt;3.57&lt;/D&gt;&lt;D xsi:type="xsd:double"&gt;3.758&lt;/D&gt;&lt;D xsi:type="xsd:double"&gt;3.576&lt;/D&gt;&lt;D xsi:type="xsd:double"&gt;3.271&lt;/D&gt;&lt;D xsi:type="xsd:double"&gt;3.392&lt;/D&gt;&lt;D xsi:type="xsd:double"&gt;3.479&lt;/D&gt;&lt;D xsi:type="xsd:double"&gt;3.547&lt;/D&gt;&lt;D xsi:type="xsd:double"&gt;3.809&lt;/D&gt;&lt;D xsi:type="xsd:double"&gt;3.789&lt;/D&gt;&lt;D xsi:type="xsd:double"&gt;3.851&lt;/D&gt;&lt;D xsi:type="xsd:double"&gt;4.298&lt;/D&gt;&lt;D xsi:type="xsd:double"&gt;4.506&lt;/D&gt;&lt;D xsi:type="xsd:double"&gt;4.357&lt;/D&gt;&lt;D xsi:type="xsd:double"&gt;4.688&lt;/D&gt;&lt;D xsi:type="xsd:double"&gt;4.588&lt;/D&gt;&lt;D xsi:type="xsd:double"&gt;4.332&lt;/D&gt;&lt;D xsi:type="xsd:double"&gt;4.061&lt;/D&gt;&lt;D xsi:type="xsd:double"&gt;4.661&lt;/D&gt;&lt;D xsi:type="xsd:double"&gt;4.338&lt;/D&gt;&lt;D xsi:type="xsd:double"&gt;4.251&lt;/D&gt;&lt;D xsi:type="xsd:double"&gt;4.019&lt;/D&gt;&lt;D xsi:type="xsd:double"&gt;3.754&lt;/D&gt;&lt;D xsi:type="xsd:double"&gt;3.939&lt;/D&gt;&lt;D xsi:type="xsd:double"&gt;3.646&lt;/D&gt;&lt;D xsi:type="xsd:double"&gt;3.573&lt;/D&gt;&lt;D xsi:type="xsd:double"&gt;3.94&lt;/D&gt;&lt;D xsi:type="xsd:double"&gt;3.789&lt;/D&gt;&lt;D xsi:type="xsd:double"&gt;3.937&lt;/D&gt;&lt;D xsi:type="xsd:double"&gt;3.913&lt;/D&gt;&lt;D xsi:type="xsd:double"&gt;4.091&lt;/D&gt;&lt;D xsi:type="xsd:double"&gt;3.935&lt;/D&gt;&lt;D xsi:type="xsd:double"&gt;3.852&lt;/D&gt;&lt;D xsi:type="xsd:double"&gt;3.658&lt;/D&gt;&lt;D xsi:type="xsd:double"&gt;3.804&lt;/D&gt;&lt;D xsi:type="xsd:double"&gt;4.12&lt;/D&gt;&lt;D xsi:type="xsd:double"&gt;4.269&lt;/D&gt;&lt;D xsi:type="xsd:double"&gt;3.973&lt;/D&gt;&lt;D xsi:type="xsd:double"&gt;3.907&lt;/D&gt;&lt;D xsi:type="xsd:double"&gt;4.114&lt;/D&gt;&lt;D xsi:type="xsd:double"&gt;4.538&lt;/D&gt;&lt;D xsi:type="xsd:double"&gt;4.732&lt;/D&gt;&lt;D xsi:type="xsd:double"&gt;5.057&lt;/D&gt;&lt;D xsi:type="xsd:double"&gt;4.357&lt;/D&gt;&lt;D xsi:type="xsd:double"&gt;4.359&lt;/D&gt;&lt;D xsi:type="xsd:double"&gt;4.306&lt;/D&gt;&lt;D xsi:type="xsd:double"&gt;4.223&lt;/D&gt;&lt;D xsi:type="xsd:double"&gt;4.054&lt;/D&gt;&lt;D xsi:type="xsd:double"&gt;4.407&lt;/D&gt;&lt;D xsi:type="xsd:double"&gt;4.155&lt;/D&gt;&lt;D xsi:type="xsd:double"&gt;4.257&lt;/D&gt;&lt;D xsi:type="xsd:double"&gt;3.881&lt;/D&gt;&lt;D xsi:type="xsd:double"&gt;4.391&lt;/D&gt;&lt;D xsi:type="xsd:double"&gt;4.056&lt;/D&gt;&lt;D xsi:type="xsd:double"&gt;3.764&lt;/D&gt;&lt;D xsi:type="xsd:double"&gt;3.64&lt;/D&gt;&lt;D xsi:type="xsd:double"&gt;3.593&lt;/D&gt;&lt;D xsi:type="xsd:double"&gt;3.53&lt;/D&gt;&lt;D xsi:type="xsd:double"&gt;3.571&lt;/D&gt;&lt;D xsi:type="xsd:double"&gt;4.014&lt;/D&gt;&lt;D xsi:type="xsd:double"&gt;3.515&lt;/D&gt;&lt;D xsi:type="xsd:double"&gt;3.908&lt;/D&gt;&lt;D xsi:type="xsd:double"&gt;4.184&lt;/D&gt;&lt;D xsi:type="xsd:double"&gt;4.325&lt;/D&gt;&lt;D xsi:type="xsd:double"&gt;4.092&lt;/D&gt;&lt;D xsi:type="xsd:double"&gt;4.268&lt;/D&gt;&lt;D xsi:type="xsd:double"&gt;4.246&lt;/D&gt;&lt;D xsi:type="xsd:double"&gt;4.488&lt;/D&gt;&lt;D xsi:type="xsd:double"&gt;4.561&lt;/D&gt;&lt;D xsi:type="xsd:double"&gt;4.542&lt;/D&gt;&lt;D xsi:type="xsd:double"&gt;4.498&lt;/D&gt;&lt;D xsi:type="xsd:double"&gt;4.734&lt;/D&gt;&lt;D xsi:type="xsd:double"&gt;4.613&lt;/D&gt;&lt;D xsi:type="xsd:double"&gt;4.861&lt;/D&gt;&lt;D xsi:type="xsd:double"&gt;4.848&lt;/D&gt;&lt;D xsi:type="xsd:double"&gt;4.442&lt;/D&gt;&lt;D xsi:type="xsd:double"&gt;3.932&lt;/D&gt;&lt;D xsi:type="xsd:double"&gt;3.836&lt;/D&gt;&lt;D xsi:type="xsd:double"&gt;3.626&lt;/D&gt;&lt;D xsi:type="xsd:double"&gt;3.555&lt;/D&gt;&lt;D xsi:type="xsd:double"&gt;3.533&lt;/D&gt;&lt;D xsi:type="xsd:double"&gt;3.443&lt;/D&gt;&lt;D xsi:type="xsd:double"&gt;3.496&lt;/D&gt;&lt;D xsi:type="xsd:double"&gt;3.546&lt;/D&gt;&lt;D xsi:type="xsd:double"&gt;3.432&lt;/D&gt;&lt;D xsi:type="xsd:double"&gt;3.376&lt;/D&gt;&lt;D xsi:type="xsd:double"&gt;3.363&lt;/D&gt;&lt;D xsi:type="xsd:double"&gt;3.17&lt;/D&gt;&lt;D xsi:type="xsd:double"&gt;3.315&lt;/D&gt;&lt;D xsi:type="xsd:double"&gt;3.173&lt;/D&gt;&lt;D xsi:type="xsd:double"&gt;3.223&lt;/D&gt;&lt;D xsi:type="xsd:double"&gt;3.234&lt;/D&gt;&lt;D xsi:type="xsd:double"&gt;3.29&lt;/D&gt;&lt;D xsi:type="xsd:double"&gt;3.351&lt;/D&gt;&lt;D xsi:type="xsd:double"&gt;3.335&lt;/D&gt;&lt;D xsi:type="xsd:double"&gt;3.34&lt;/D&gt;&lt;D xsi:type="xsd:double"&gt;3.496&lt;/D&gt;&lt;D xsi:type="xsd:double"&gt;3.436&lt;/D&gt;&lt;D xsi:type="xsd:double"&gt;3.661&lt;/D&gt;&lt;D xsi:type="xsd:double"&gt;3.806&lt;/D&gt;&lt;D xsi:type="xsd:double"&gt;3.55&lt;/D&gt;&lt;D xsi:type="xsd:double"&gt;3.566&lt;/D&gt;&lt;D xsi:type="xsd:double"&gt;4.006&lt;/D&gt;&lt;D xsi:type="xsd:double"&gt;4.178&lt;/D&gt;&lt;D xsi:type="xsd:double"&gt;4.254&lt;/D&gt;&lt;D xsi:type="xsd:double"&gt;4.514&lt;/D&gt;&lt;D xsi:type="xsd:double"&gt;4.624&lt;/D&gt;&lt;D xsi:type="xsd:double"&gt;4.718&lt;/D&gt;&lt;D xsi:type="xsd:double"&gt;4.829&lt;/D&gt;&lt;D xsi:type="xsd:double"&gt;4.399&lt;/D&gt;&lt;D xsi:type="xsd:double"&gt;4.612&lt;/D&gt;&lt;D xsi:type="xsd:double"&gt;5.807&lt;/D&gt;&lt;D xsi:type="xsd:double"&gt;6.32&lt;/D&gt;&lt;D xsi:type="xsd:double"&gt;6.318&lt;/D&gt;&lt;D xsi:type="xsd:double"&gt;6.143&lt;/D&gt;&lt;D xsi:type="xsd:double"&gt;6.139&lt;/D&gt;&lt;D xsi:type="xsd:double"&gt;5.982&lt;/D&gt;&lt;D xsi:type="xsd:double"&gt;6.165&lt;/D&gt;&lt;D xsi:type="xsd:double"&gt;6.518&lt;/D&gt;&lt;D xsi:type="xsd:double"&gt;6.763&lt;/D&gt;&lt;D xsi:type="xsd:double"&gt;7.33&lt;/D&gt;&lt;D xsi:type="xsd:double"&gt;8.433&lt;/D&gt;&lt;D xsi:type="xsd:double"&gt;9.609&lt;/D&gt;&lt;D xsi:type="xsd:double"&gt;9.689&lt;/D&gt;&lt;D xsi:type="xsd:double"&gt;5.904&lt;/D&gt;&lt;D xsi:type="xsd:double"&gt;4.202&lt;/D&gt;&lt;D xsi:type="xsd:double"&gt;4.958&lt;/D&gt;&lt;D xsi:type="xsd:double"&gt;4.3&lt;/D&gt;&lt;D xsi:type="xsd:double"&gt;3.161&lt;/D&gt;&lt;D xsi:type="xsd:double"&gt;2.849&lt;/D&gt;&lt;D xsi:type="xsd:double"&gt;2.514&lt;/D&gt;&lt;D xsi:type="xsd:double"&gt;2.45&lt;/D&gt;&lt;D xsi:type="xsd:double"&gt;3.301&lt;/D&gt;&lt;D xsi:type="xsd:double"&gt;3.47&lt;/D&gt;&lt;D xsi:type="xsd:double"&gt;4.257&lt;/D&gt;&lt;D xsi:type="xsd:double"&gt;3.364&lt;/D&gt;&lt;D xsi:type="xsd:double"&gt;3.748&lt;/D&gt;&lt;D xsi:type="xsd:double"&gt;3.714&lt;/D&gt;&lt;D xsi:type="xsd:double"&gt;3.762&lt;/D&gt;&lt;D xsi:type="xsd:double"&gt;3.706&lt;/D&gt;&lt;D xsi:type="xsd:double"&gt;4.479&lt;/D&gt;&lt;D xsi:type="xsd:double"&gt;5.084&lt;/D&gt;&lt;D xsi:type="xsd:double"&gt;4.981&lt;/D&gt;&lt;D xsi:type="xsd:double"&gt;5.305&lt;/D&gt;&lt;D xsi:type="xsd:double"&gt;5.327&lt;/D&gt;&lt;D xsi:type="xsd:double"&gt;6.013&lt;/D&gt;&lt;D xsi:type="xsd:double"&gt;6.392&lt;/D&gt;&lt;D xsi:type="xsd:double"&gt;4.362&lt;/D&gt;&lt;D xsi:type="xsd:double"&gt;4.458&lt;/D&gt;&lt;D xsi:type="xsd:double"&gt;4.058&lt;/D&gt;&lt;D xsi:type="xsd:double"&gt;4.691&lt;/D&gt;&lt;D xsi:type="xsd:double"&gt;3.951&lt;/D&gt;&lt;D xsi:type="xsd:double"&gt;3.76&lt;/D&gt;&lt;D xsi:type="xsd:double"&gt;3.649&lt;/D&gt;&lt;D xsi:type="xsd:double"&gt;3.513&lt;/D&gt;&lt;D xsi:type="xsd:double"&gt;3.589&lt;/D&gt;&lt;D xsi:type="xsd:double"&gt;3.549&lt;/D&gt;&lt;D xsi:type="xsd:double"&gt;3.045&lt;/D&gt;&lt;D xsi:type="xsd:double"&gt;2.915&lt;/D&gt;&lt;D xsi:type="xsd:double"&gt;2.685&lt;/D&gt;&lt;D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xsi:type="xsd:string"&gt;@NA&lt;/D&gt;&lt;/FQL&gt;&lt;FQL&gt;&lt;Q&gt;935600^FG_DIV_YLD(2/27/2026,1/29/2000,M)&lt;/Q&gt;&lt;R&gt;314&lt;/R&gt;&lt;C&gt;1&lt;/C&gt;&lt;D xsi:type="xsd:double"&gt;1.176&lt;/D&gt;&lt;D xsi:type="xsd:double"&gt;1.174&lt;/D&gt;&lt;D xsi:type="xsd:double"&gt;1.157&lt;/D&gt;&lt;D xsi:type="xsd:double"&gt;1.152&lt;/D&gt;&lt;D xsi:type="xsd:double"&gt;1.175&lt;/D&gt;&lt;D xsi:type="xsd:double"&gt;1.221&lt;/D&gt;&lt;D xsi:type="xsd:double"&gt;1.235&lt;/D&gt;&lt;D xsi:type="xsd:double"&gt;1.194&lt;/D&gt;&lt;D xsi:type="xsd:double"&gt;1.158&lt;/D&gt;&lt;D xsi:type="xsd:double"&gt;1.156&lt;/D&gt;&lt;D xsi:type="xsd:double"&gt;1.158&lt;/D&gt;&lt;D xsi:type="xsd:double"&gt;1.209&lt;/D&gt;&lt;D xsi:type="xsd:double"&gt;1.29&lt;/D&gt;&lt;D xsi:type="xsd:double"&gt;1.194&lt;/D&gt;&lt;D xsi:type="xsd:double"&gt;1.104&lt;/D&gt;&lt;D xsi:type="xsd:double"&gt;1.078&lt;/D&gt;&lt;D xsi:type="xsd:double"&gt;1.083&lt;/D&gt;&lt;D xsi:type="xsd:double"&gt;0.986&lt;/D&gt;&lt;D xsi:type="xsd:double"&gt;0.999&lt;/D&gt;&lt;D xsi:type="xsd:double"&gt;1.031&lt;/D&gt;&lt;D xsi:type="xsd:double"&gt;1&lt;/D&gt;&lt;D xsi:type="xsd:double"&gt;1.054&lt;/D&gt;&lt;D xsi:type="xsd:double"&gt;1.04&lt;/D&gt;&lt;D xsi:type="xsd:double"&gt;1.048&lt;/D&gt;&lt;D xsi:type="xsd:double"&gt;1.052&lt;/D&gt;&lt;D xsi:type="xsd:double"&gt;1.064&lt;/D&gt;&lt;D xsi:type="xsd:double"&gt;1.073&lt;/D&gt;&lt;D xsi:type="xsd:double"&gt;1.186&lt;/D&gt;&lt;D xsi:type="xsd:double"&gt;1.264&lt;/D&gt;&lt;D xsi:type="xsd:double"&gt;1.266&lt;/D&gt;&lt;D xsi:type="xsd:double"&gt;1.27&lt;/D&gt;&lt;D xsi:type="xsd:double"&gt;1.256&lt;/D&gt;&lt;D xsi:type="xsd:double"&gt;1.258&lt;/D&gt;&lt;D xsi:type="xsd:double"&gt;1.32&lt;/D&gt;&lt;D xsi:type="xsd:double"&gt;1.313&lt;/D&gt;&lt;D xsi:type="xsd:double"&gt;1.35&lt;/D&gt;&lt;D xsi:type="xsd:double"&gt;1.368&lt;/D&gt;&lt;D xsi:type="xsd:double"&gt;1.29&lt;/D&gt;&lt;D xsi:type="xsd:double"&gt;1.247&lt;/D&gt;&lt;D xsi:type="xsd:double"&gt;1.228&lt;/D&gt;&lt;D xsi:type="xsd:double"&gt;1.229&lt;/D&gt;&lt;D xsi:type="xsd:double"&gt;1.271&lt;/D&gt;&lt;D xsi:type="xsd:double"&gt;1.22&lt;/D&gt;&lt;D xsi:type="xsd:double"&gt;1.281&lt;/D&gt;&lt;D xsi:type="xsd:double"&gt;1.361&lt;/D&gt;&lt;D xsi:type="xsd:double"&gt;1.273&lt;/D&gt;&lt;D xsi:type="xsd:double"&gt;1.121&lt;/D&gt;&lt;D xsi:type="xsd:double"&gt;1.083&lt;/D&gt;&lt;D xsi:type="xsd:double"&gt;1.103&lt;/D&gt;&lt;D xsi:type="xsd:double"&gt;1.038&lt;/D&gt;&lt;D xsi:type="xsd:double"&gt;1.034&lt;/D&gt;&lt;D xsi:type="xsd:double"&gt;1.049&lt;/D&gt;&lt;D xsi:type="xsd:double"&gt;1.005&lt;/D&gt;&lt;D xsi:type="xsd:double"&gt;1.019&lt;/D&gt;&lt;D xsi:type="xsd:double"&gt;0.999&lt;/D&gt;&lt;D xsi:type="xsd:double"&gt;1.06&lt;/D&gt;&lt;D xsi:type="xsd:double"&gt;1.022&lt;/D&gt;&lt;D xsi:type="xsd:double"&gt;0.998&lt;/D&gt;&lt;D xsi:type="xsd:double"&gt;1.008&lt;/D&gt;&lt;D xsi:type="xsd:double"&gt;0.981&lt;/D&gt;&lt;D xsi:type="xsd:double"&gt;0.948&lt;/D&gt;&lt;D xsi:type="xsd:double"&gt;0.983&lt;/D&gt;&lt;D xsi:type="xsd:double"&gt;0.972&lt;/D&gt;&lt;D xsi:type="xsd:double"&gt;1.108&lt;/D&gt;&lt;D xsi:type="xsd:double"&gt;1.181&lt;/D&gt;&lt;D xsi:type="xsd:double"&gt;1.095&lt;/D&gt;&lt;D xsi:type="xsd:double"&gt;1.132&lt;/D&gt;&lt;D xsi:type="xsd:double"&gt;1.163&lt;/D&gt;&lt;D xsi:type="xsd:double"&gt;1.333&lt;/D&gt;&lt;D xsi:type="xsd:double"&gt;1.441&lt;/D&gt;&lt;D xsi:type="xsd:double"&gt;1.417&lt;/D&gt;&lt;D xsi:type="xsd:double"&gt;1.655&lt;/D&gt;&lt;D xsi:type="xsd:double"&gt;1.38&lt;/D&gt;&lt;D xsi:type="xsd:double"&gt;1.259&lt;/D&gt;&lt;D xsi:type="xsd:double"&gt;1.247&lt;/D&gt;&lt;D xsi:type="xsd:double"&gt;1.26&lt;/D&gt;&lt;D xsi:type="xsd:double"&gt;1.367&lt;/D&gt;&lt;D xsi:type="xsd:double"&gt;1.421&lt;/D&gt;&lt;D xsi:type="xsd:double"&gt;1.453&lt;/D&gt;&lt;D xsi:type="xsd:double"&gt;1.484&lt;/D&gt;&lt;D xsi:type="xsd:double"&gt;1.389&lt;/D&gt;&lt;D xsi:type="xsd:double"&gt;1.345&lt;/D&gt;&lt;D xsi:type="xsd:double"&gt;1.311&lt;/D&gt;&lt;D xsi:type="xsd:double"&gt;1.285&lt;/D&gt;&lt;D xsi:type="xsd:double"&gt;1.325&lt;/D&gt;&lt;D xsi:type="xsd:double"&gt;1.348&lt;/D&gt;&lt;D xsi:type="xsd:double"&gt;1.338&lt;/D&gt;&lt;D xsi:type="xsd:double"&gt;1.353&lt;/D&gt;&lt;D xsi:type="xsd:double"&gt;1.404&lt;/D&gt;&lt;D xsi:type="xsd:double"&gt;1.322&lt;/D&gt;&lt;D xsi:type="xsd:double"&gt;1.234&lt;/D&gt;&lt;D xsi:type="xsd:double"&gt;1.262&lt;/D&gt;&lt;D xsi:type="xsd:double"&gt;1.369&lt;/D&gt;&lt;D xsi:type="xsd:double"&gt;1.348&lt;/D&gt;&lt;D xsi:type="xsd:double"&gt;1.297&lt;/D&gt;&lt;D xsi:type="xsd:double"&gt;1.379&lt;/D&gt;&lt;D xsi:type="xsd:double"&gt;1.347&lt;/D&gt;&lt;D xsi:type="xsd:double"&gt;1.26&lt;/D&gt;&lt;D xsi:type="xsd:double"&gt;1.294&lt;/D&gt;&lt;D xsi:type="xsd:double"&gt;1.347&lt;/D&gt;&lt;D xsi:type="xsd:double"&gt;1.327&lt;/D&gt;&lt;D xsi:type="xsd:double"&gt;1.403&lt;/D&gt;&lt;D xsi:type="xsd:double"&gt;1.38&lt;/D&gt;&lt;D xsi:type="xsd:double"&gt;1.343&lt;/D&gt;&lt;D xsi:type="xsd:double"&gt;1.428&lt;/D&gt;&lt;D xsi:type="xsd:double"&gt;1.38&lt;/D&gt;&lt;D xsi:type="xsd:double"&gt;1.388&lt;/D&gt;&lt;D xsi:type="xsd:double"&gt;1.302&lt;/D&gt;&lt;D xsi:type="xsd:double"&gt;1.345&lt;/D&gt;&lt;D xsi:type="xsd:double"&gt;1.339&lt;/D&gt;&lt;D xsi:type="xsd:double"&gt;1.38&lt;/D&gt;&lt;D xsi:type="xsd:double"&gt;1.371&lt;/D&gt;&lt;D xsi:type="xsd:double"&gt;1.297&lt;/D&gt;&lt;D xsi:type="xsd:double"&gt;1.282&lt;/D&gt;&lt;D xsi:type="xsd:double"&gt;1.281&lt;/D&gt;&lt;D xsi:type="xsd:double"&gt;1.296&lt;/D&gt;&lt;D xsi:type="xsd:double"&gt;1.363&lt;/D&gt;&lt;D xsi:type="xsd:double"&gt;1.455&lt;/D&gt;&lt;D xsi:type="xsd:double"&gt;1.479&lt;/D&gt;&lt;D xsi:type="xsd:double"&gt;1.493&lt;/D&gt;&lt;D xsi:type="xsd:double"&gt;1.603&lt;/D&gt;&lt;D xsi:type="xsd:double"&gt;1.494&lt;/D&gt;&lt;D xsi:type="xsd:double"&gt;1.415&lt;/D&gt;&lt;D xsi:type="xsd:double"&gt;1.486&lt;/D&gt;&lt;D xsi:type="xsd:double"&gt;1.445&lt;/D&gt;&lt;D xsi:type="xsd:double"&gt;1.412&lt;/D&gt;&lt;D xsi:type="xsd:double"&gt;1.418&lt;/D&gt;&lt;D xsi:type="xsd:double"&gt;1.325&lt;/D&gt;&lt;D xsi:type="xsd:double"&gt;1.335&lt;/D&gt;&lt;D xsi:type="xsd:double"&gt;1.397&lt;/D&gt;&lt;D xsi:type="xsd:double"&gt;1.426&lt;/D&gt;&lt;D xsi:type="xsd:double"&gt;1.304&lt;/D&gt;&lt;D xsi:type="xsd:double"&gt;1.25&lt;/D&gt;&lt;D xsi:type="xsd:double"&gt;1.295&lt;/D&gt;&lt;D xsi:type="xsd:double"&gt;1.361&lt;/D&gt;&lt;D xsi:type="xsd:double"&gt;1.302&lt;/D&gt;&lt;D xsi:type="xsd:double"&gt;1.35&lt;/D&gt;&lt;D xsi:type="xsd:double"&gt;1.357&lt;/D&gt;&lt;D xsi:type="xsd:double"&gt;1.377&lt;/D&gt;&lt;D xsi:type="xsd:double"&gt;1.41&lt;/D&gt;&lt;D xsi:type="xsd:double"&gt;1.375&lt;/D&gt;&lt;D xsi:type="xsd:double"&gt;1.399&lt;/D&gt;&lt;D xsi:type="xsd:double"&gt;1.409&lt;/D&gt;&lt;D xsi:type="xsd:double"&gt;1.403&lt;/D&gt;&lt;D xsi:type="xsd:double"&gt;1.46&lt;/D&gt;&lt;D xsi:type="xsd:double"&gt;1.489&lt;/D&gt;&lt;D xsi:type="xsd:double"&gt;1.36&lt;/D&gt;&lt;D xsi:type="xsd:double"&gt;1.384&lt;/D&gt;&lt;D xsi:type="xsd:double"&gt;1.374&lt;/D&gt;&lt;D xsi:type="xsd:double"&gt;1.463&lt;/D&gt;&lt;D xsi:type="xsd:double"&gt;1.529&lt;/D&gt;&lt;D xsi:type="xsd:double"&gt;1.486&lt;/D&gt;&lt;D xsi:type="xsd:double"&gt;1.435&lt;/D&gt;&lt;D xsi:type="xsd:double"&gt;1.378&lt;/D&gt;&lt;D xsi:type="xsd:double"&gt;1.345&lt;/D&gt;&lt;D xsi:type="xsd:double"&gt;1.364&lt;/D&gt;&lt;D xsi:type="xsd:double"&gt;1.34&lt;/D&gt;&lt;D xsi:type="xsd:double"&gt;1.257&lt;/D&gt;&lt;D xsi:type="xsd:double"&gt;1.281&lt;/D&gt;&lt;D xsi:type="xsd:double"&gt;1.3&lt;/D&gt;&lt;D xsi:type="xsd:double"&gt;1.363&lt;/D&gt;&lt;D xsi:type="xsd:double"&gt;1.327&lt;/D&gt;&lt;D xsi:type="xsd:double"&gt;1.44&lt;/D&gt;&lt;D xsi:type="xsd:double"&gt;1.462&lt;/D&gt;&lt;D xsi:type="xsd:double"&gt;1.426&lt;/D&gt;&lt;D xsi:type="xsd:double"&gt;1.471&lt;/D&gt;&lt;D xsi:type="xsd:double"&gt;1.326&lt;/D&gt;&lt;D xsi:type="xsd:double"&gt;1.307&lt;/D&gt;&lt;D xsi:type="xsd:double"&gt;1.255&lt;/D&gt;&lt;D xsi:type="xsd:double"&gt;1.294&lt;/D&gt;&lt;D xsi:type="xsd:double"&gt;1.447&lt;/D&gt;&lt;D xsi:type="xsd:double"&gt;1.448&lt;/D&gt;&lt;D xsi:type="xsd:double"&gt;1.301&lt;/D&gt;&lt;D xsi:type="xsd:double"&gt;1.379&lt;/D&gt;&lt;D xsi:type="xsd:double"&gt;1.372&lt;/D&gt;&lt;D xsi:type="xsd:double"&gt;1.255&lt;/D&gt;&lt;D xsi:type="xsd:double"&gt;1.169&lt;/D&gt;&lt;D xsi:type="xsd:double"&gt;1.16&lt;/D&gt;&lt;D xsi:type="xsd:double"&gt;1.061&lt;/D&gt;&lt;D xsi:type="xsd:double"&gt;0.982&lt;/D&gt;&lt;D xsi:type="xsd:double"&gt;1.067&lt;/D&gt;&lt;D xsi:type="xsd:double"&gt;1.005&lt;/D&gt;&lt;D xsi:type="xsd:double"&gt;0.902&lt;/D&gt;&lt;D xsi:type="xsd:double"&gt;0.927&lt;/D&gt;&lt;D xsi:type="xsd:double"&gt;0.9&lt;/D&gt;&lt;D xsi:type="xsd:double"&gt;0.905&lt;/D&gt;&lt;D xsi:type="xsd:double"&gt;0.997&lt;/D&gt;&lt;D xsi:type="xsd:double"&gt;0.961&lt;/D&gt;&lt;D xsi:type="xsd:double"&gt;0.959&lt;/D&gt;&lt;D xsi:type="xsd:double"&gt;0.961&lt;/D&gt;&lt;D xsi:type="xsd:double"&gt;0.918&lt;/D&gt;&lt;D xsi:type="xsd:double"&gt;0.89&lt;/D&gt;&lt;D xsi:type="xsd:double"&gt;0.946&lt;/D&gt;&lt;D xsi:type="xsd:double"&gt;0.966&lt;/D&gt;&lt;D xsi:type="xsd:double"&gt;0.915&lt;/D&gt;&lt;D xsi:type="xsd:double"&gt;0.953&lt;/D&gt;&lt;D xsi:type="xsd:double"&gt;1.029&lt;/D&gt;&lt;D xsi:type="xsd:double"&gt;0.876&lt;/D&gt;&lt;D xsi:type="xsd:double"&gt;0.974&lt;/D&gt;&lt;D xsi:type="xsd:double"&gt;0.981&lt;/D&gt;&lt;D xsi:type="xsd:double"&gt;1.056&lt;/D&gt;&lt;D xsi:type="xsd:double"&gt;1.174&lt;/D&gt;&lt;D xsi:type="xsd:double"&gt;1.502&lt;/D&gt;&lt;D xsi:type="xsd:double"&gt;1.72&lt;/D&gt;&lt;D xsi:type="xsd:double"&gt;1.955&lt;/D&gt;&lt;D xsi:type="xsd:double"&gt;1.835&lt;/D&gt;&lt;D xsi:type="xsd:double"&gt;1.797&lt;/D&gt;&lt;D xsi:type="xsd:double"&gt;1.914&lt;/D&gt;&lt;D xsi:type="xsd:double"&gt;1.786&lt;/D&gt;&lt;D xsi:type="xsd:double"&gt;1.32&lt;/D&gt;&lt;D xsi:type="xsd:double"&gt;1.145&lt;/D&gt;&lt;D xsi:type="xsd:double"&gt;1.106&lt;/D&gt;&lt;D xsi:type="</t>
        </r>
      </text>
    </comment>
    <comment ref="A57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xsd:double"&gt;1.139&lt;/D&gt;&lt;D xsi:type="xsd:double"&gt;0.896&lt;/D&gt;&lt;D xsi:type="xsd:double"&gt;0.835&lt;/D&gt;&lt;D xsi:type="xsd:double"&gt;0.92&lt;/D&gt;&lt;D xsi:type="xsd:double"&gt;0.795&lt;/D&gt;&lt;D xsi:type="xsd:double"&gt;0.785&lt;/D&gt;&lt;D xsi:type="xsd:double"&gt;0.664&lt;/D&gt;&lt;D xsi:type="xsd:double"&gt;0.765&lt;/D&gt;&lt;D xsi:type="xsd:double"&gt;0.755&lt;/D&gt;&lt;D xsi:type="xsd:double"&gt;0.866&lt;/D&gt;&lt;D xsi:type="xsd:double"&gt;0.998&lt;/D&gt;&lt;D xsi:type="xsd:double"&gt;0.943&lt;/D&gt;&lt;D xsi:type="xsd:double"&gt;0.99&lt;/D&gt;&lt;D xsi:type="xsd:double"&gt;1.041&lt;/D&gt;&lt;D xsi:type="xsd:double"&gt;1.069&lt;/D&gt;&lt;D xsi:type="xsd:double"&gt;1.125&lt;/D&gt;&lt;D xsi:type="xsd:double"&gt;1.103&lt;/D&gt;&lt;D xsi:type="xsd:double"&gt;1.006&lt;/D&gt;&lt;D xsi:type="xsd:double"&gt;1.014&lt;/D&gt;&lt;D xsi:type="xsd:double"&gt;1.016&lt;/D&gt;&lt;D xsi:type="xsd:double"&gt;1.076&lt;/D&gt;&lt;D xsi:type="xsd:double"&gt;1.098&lt;/D&gt;&lt;D xsi:type="xsd:double"&gt;1.165&lt;/D&gt;&lt;D xsi:type="xsd:double"&gt;1.274&lt;/D&gt;&lt;D xsi:type="xsd:double"&gt;1.269&lt;/D&gt;&lt;D xsi:type="xsd:double"&gt;1.255&lt;/D&gt;&lt;D xsi:type="xsd:double"&gt;1.067&lt;/D&gt;&lt;D xsi:type="xsd:double"&gt;1.111&lt;/D&gt;&lt;D xsi:type="xsd:double"&gt;1.208&lt;/D&gt;&lt;D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xsi:type="xsd:string"&gt;@NA&lt;/D&gt;&lt;/FQL&gt;&lt;FQL&gt;&lt;Q&gt;938000^FG_DIV_YLD(2/27/2026,1/29/2000,M)&lt;/Q&gt;&lt;R&gt;314&lt;/R&gt;&lt;C&gt;1&lt;/C&gt;&lt;D xsi:type="xsd:double"&gt;4.346&lt;/D&gt;&lt;D xsi:type="xsd:double"&gt;4.501&lt;/D&gt;&lt;D xsi:type="xsd:double"&gt;4.535&lt;/D&gt;&lt;D xsi:type="xsd:double"&gt;4.691&lt;/D&gt;&lt;D xsi:type="xsd:double"&gt;4.54&lt;/D&gt;&lt;D xsi:type="xsd:double"&gt;4.437&lt;/D&gt;&lt;D xsi:type="xsd:double"&gt;4.482&lt;/D&gt;&lt;D xsi:type="xsd:double"&gt;4.615&lt;/D&gt;&lt;D xsi:type="xsd:double"&gt;4.711&lt;/D&gt;&lt;D xsi:type="xsd:double"&gt;4.589&lt;/D&gt;&lt;D xsi:type="xsd:double"&gt;4.659&lt;/D&gt;&lt;D xsi:type="xsd:double"&gt;4.635&lt;/D&gt;&lt;D xsi:type="xsd:double"&gt;4.554&lt;/D&gt;&lt;D xsi:type="xsd:double"&gt;4.82&lt;/D&gt;&lt;D xsi:type="xsd:double"&gt;5.163&lt;/D&gt;&lt;D xsi:type="xsd:double"&gt;5.281&lt;/D&gt;&lt;D xsi:type="xsd:double"&gt;5.049&lt;/D&gt;&lt;D xsi:type="xsd:double"&gt;5.068&lt;/D&gt;&lt;D xsi:type="xsd:double"&gt;5.006&lt;/D&gt;&lt;D xsi:type="xsd:double"&gt;5.135&lt;/D&gt;&lt;D xsi:type="xsd:double"&gt;5.249&lt;/D&gt;&lt;D xsi:type="xsd:double"&gt;5.05&lt;/D&gt;&lt;D xsi:type="xsd:double"&gt;4.912&lt;/D&gt;&lt;D xsi:type="xsd:double"&gt;4.724&lt;/D&gt;&lt;D xsi:type="xsd:double"&gt;4.705&lt;/D&gt;&lt;D xsi:type="xsd:double"&gt;4.732&lt;/D&gt;&lt;D xsi:type="xsd:double"&gt;4.813&lt;/D&gt;&lt;D xsi:type="xsd:double"&gt;4.921&lt;/D&gt;&lt;D xsi:type="xsd:double"&gt;4.884&lt;/D&gt;&lt;D xsi:type="xsd:double"&gt;4.832&lt;/D&gt;&lt;D xsi:type="xsd:double"&gt;4.757&lt;/D&gt;&lt;D xsi:type="xsd:double"&gt;4.632&lt;/D&gt;&lt;D xsi:type="xsd:double"&gt;4.839&lt;/D&gt;&lt;D xsi:type="xsd:double"&gt;5.266&lt;/D&gt;&lt;D xsi:type="xsd:double"&gt;5.016&lt;/D&gt;&lt;D xsi:type="xsd:double"&gt;4.879&lt;/D&gt;&lt;D xsi:type="xsd:double"&gt;4.638&lt;/D&gt;&lt;D xsi:type="xsd:double"&gt;4.505&lt;/D&gt;&lt;D xsi:type="xsd:double"&gt;4.987&lt;/D&gt;&lt;D xsi:type="xsd:double"&gt;4.782&lt;/D&gt;&lt;D xsi:type="xsd:double"&gt;5.11&lt;/D&gt;&lt;D xsi:type="xsd:double"&gt;5.63&lt;/D&gt;&lt;D xsi:type="xsd:double"&gt;5.272&lt;/D&gt;&lt;D xsi:type="xsd:double"&gt;5.129&lt;/D&gt;&lt;D xsi:type="xsd:double"&gt;5.368&lt;/D&gt;&lt;D xsi:type="xsd:double"&gt;4.669&lt;/D&gt;&lt;D xsi:type="xsd:double"&gt;4.692&lt;/D&gt;&lt;D xsi:type="xsd:double"&gt;4.489&lt;/D&gt;&lt;D xsi:type="xsd:double"&gt;3.522&lt;/D&gt;&lt;D xsi:type="xsd:double"&gt;3.033&lt;/D&gt;&lt;D xsi:type="xsd:double"&gt;2.97&lt;/D&gt;&lt;D xsi:type="xsd:double"&gt;3.183&lt;/D&gt;&lt;D xsi:type="xsd:double"&gt;2.912&lt;/D&gt;&lt;D xsi:type="xsd:double"&gt;3.053&lt;/D&gt;&lt;D xsi:type="xsd:double"&gt;2.556&lt;/D&gt;&lt;D xsi:type="xsd:double"&gt;2.265&lt;/D&gt;&lt;D xsi:type="xsd:double"&gt;2.239&lt;/D&gt;&lt;D xsi:type="xsd:double"&gt;2.232&lt;/D&gt;&lt;D xsi:type="xsd:double"&gt;2.638&lt;/D&gt;&lt;D xsi:type="xsd:double"&gt;1.883&lt;/D&gt;&lt;D xsi:type="xsd:double"&gt;2.03&lt;/D&gt;&lt;D xsi:type="xsd:double"&gt;2.147&lt;/D&gt;&lt;D xsi:type="xsd:double"&gt;2.278&lt;/D&gt;&lt;D xsi:type="xsd:double"&gt;2.292&lt;/D&gt;&lt;D xsi:type="xsd:double"&gt;2.948&lt;/D&gt;&lt;D xsi:type="xsd:double"&gt;2.773&lt;/D&gt;&lt;D xsi:type="xsd:double"&gt;2.956&lt;/D&gt;&lt;D xsi:type="xsd:double"&gt;3.062&lt;/D&gt;&lt;D xsi:type="xsd:double"&gt;3.006&lt;/D&gt;&lt;D xsi:type="xsd:double"&gt;3.329&lt;/D&gt;&lt;D xsi:type="xsd:double"&gt;3.499&lt;/D&gt;&lt;D xsi:type="xsd:double"&gt;5.923&lt;/D&gt;&lt;D xsi:type="xsd:double"&gt;4.455&lt;/D&gt;&lt;D xsi:type="xsd:double"&gt;4.188&lt;/D&gt;&lt;D xsi:type="xsd:double"&gt;4.135&lt;/D&gt;&lt;D xsi:type="xsd:double"&gt;4.174&lt;/D&gt;&lt;D xsi:type="xsd:double"&gt;4.178&lt;/D&gt;&lt;D xsi:type="xsd:double"&gt;4.271&lt;/D&gt;&lt;D xsi:type="xsd:double"&gt;4.413&lt;/D&gt;&lt;D xsi:type="xsd:double"&gt;4.4&lt;/D&gt;&lt;D xsi:type="xsd:double"&gt;4.427&lt;/D&gt;&lt;D xsi:type="xsd:double"&gt;4.48&lt;/D&gt;&lt;D xsi:type="xsd:double"&gt;4.267&lt;/D&gt;&lt;D xsi:type="xsd:double"&gt;4.059&lt;/D&gt;&lt;D xsi:type="xsd:double"&gt;4.148&lt;/D&gt;&lt;D xsi:type="xsd:double"&gt;4.341&lt;/D&gt;&lt;D xsi:type="xsd:double"&gt;4.792&lt;/D&gt;&lt;D xsi:type="xsd:double"&gt;4.5&lt;/D&gt;&lt;D xsi:type="xsd:double"&gt;4.416&lt;/D&gt;&lt;D xsi:type="xsd:double"&gt;4.101&lt;/D&gt;&lt;D xsi:type="xsd:double"&gt;4.174&lt;/D&gt;&lt;D xsi:type="xsd:double"&gt;3.764&lt;/D&gt;&lt;D xsi:type="xsd:double"&gt;3.751&lt;/D&gt;&lt;D xsi:type="xsd:double"&gt;3.852&lt;/D&gt;&lt;D xsi:type="xsd:double"&gt;3.462&lt;/D&gt;&lt;D xsi:type="xsd:double"&gt;3.483&lt;/D&gt;&lt;D xsi:type="xsd:double"&gt;3.412&lt;/D&gt;&lt;D xsi:type="xsd:double"&gt;3.165&lt;/D&gt;&lt;D xsi:type="xsd:double"&gt;3.4&lt;/D&gt;&lt;D xsi:type="xsd:double"&gt;3.337&lt;/D&gt;&lt;D xsi:type="xsd:double"&gt;3.212&lt;/D&gt;&lt;D xsi:type="xsd:double"&gt;3.172&lt;/D&gt;&lt;D xsi:type="xsd:double"&gt;3.746&lt;/D&gt;&lt;D xsi:type="xsd:double"&gt;3.783&lt;/D&gt;&lt;D xsi:type="xsd:double"&gt;3.871&lt;/D&gt;&lt;D xsi:type="xsd:double"&gt;3.909&lt;/D&gt;&lt;D xsi:type="xsd:double"&gt;3.906&lt;/D&gt;&lt;D xsi:type="xsd:double"&gt;3.916&lt;/D&gt;&lt;D xsi:type="xsd:double"&gt;4.25&lt;/D&gt;&lt;D xsi:type="xsd:double"&gt;4.055&lt;/D&gt;&lt;D xsi:type="xsd:double"&gt;3.85&lt;/D&gt;&lt;D xsi:type="xsd:double"&gt;4.381&lt;/D&gt;&lt;D xsi:type="xsd:double"&gt;4.314&lt;/D&gt;&lt;D xsi:type="xsd:double"&gt;4.488&lt;/D&gt;&lt;D xsi:type="xsd:double"&gt;4.312&lt;/D&gt;&lt;D xsi:type="xsd:double"&gt;4.355&lt;/D&gt;&lt;D xsi:type="xsd:double"&gt;4.513&lt;/D&gt;&lt;D xsi:type="xsd:double"&gt;4.036&lt;/D&gt;&lt;D xsi:type="xsd:double"&gt;3.434&lt;/D&gt;&lt;D xsi:type="xsd:double"&gt;3.526&lt;/D&gt;&lt;D xsi:type="xsd:double"&gt;3.527&lt;/D&gt;&lt;D xsi:type="xsd:double"&gt;3.541&lt;/D&gt;&lt;D xsi:type="xsd:double"&gt;3.02&lt;/D&gt;&lt;D xsi:type="xsd:double"&gt;2.839&lt;/D&gt;&lt;D xsi:type="xsd:double"&gt;2.847&lt;/D&gt;&lt;D xsi:type="xsd:double"&gt;3.011&lt;/D&gt;&lt;D xsi:type="xsd:double"&gt;3.058&lt;/D&gt;&lt;D xsi:type="xsd:double"&gt;2.856&lt;/D&gt;&lt;D xsi:type="xsd:double"&gt;2.998&lt;/D&gt;&lt;D xsi:type="xsd:double"&gt;2.855&lt;/D&gt;&lt;D xsi:type="xsd:double"&gt;2.724&lt;/D&gt;&lt;D xsi:type="xsd:double"&gt;2.674&lt;/D&gt;&lt;D xsi:type="xsd:double"&gt;2.75&lt;/D&gt;&lt;D xsi:type="xsd:double"&gt;2.998&lt;/D&gt;&lt;D xsi:type="xsd:double"&gt;3.214&lt;/D&gt;&lt;D xsi:type="xsd:double"&gt;3.04&lt;/D&gt;&lt;D xsi:type="xsd:double"&gt;3.051&lt;/D&gt;&lt;D xsi:type="xsd:double"&gt;2.861&lt;/D&gt;&lt;D xsi:type="xsd:double"&gt;2.919&lt;/D&gt;&lt;D xsi:type="xsd:double"&gt;2.897&lt;/D&gt;&lt;D xsi:type="xsd:double"&gt;2.804&lt;/D&gt;&lt;D xsi:type="xsd:double"&gt;2.848&lt;/D&gt;&lt;D xsi:type="xsd:double"&gt;2.679&lt;/D&gt;&lt;D xsi:type="xsd:double"&gt;2.766&lt;/D&gt;&lt;D xsi:type="xsd:double"&gt;3.155&lt;/D&gt;&lt;D xsi:type="xsd:double"&gt;3.302&lt;/D&gt;&lt;D xsi:type="xsd:double"&gt;3.424&lt;/D&gt;&lt;D xsi:type="xsd:double"&gt;3.403&lt;/D&gt;&lt;D xsi:type="xsd:double"&gt;3.334&lt;/D&gt;&lt;D xsi:type="xsd:double"&gt;3.727&lt;/D&gt;&lt;D xsi:type="xsd:double"&gt;3.903&lt;/D&gt;&lt;D xsi:type="xsd:double"&gt;3.95&lt;/D&gt;&lt;D xsi:type="xsd:double"&gt;4.267&lt;/D&gt;&lt;D xsi:type="xsd:double"&gt;3.719&lt;/D&gt;&lt;D xsi:type="xsd:double"&gt;3.474&lt;/D&gt;&lt;D xsi:type="xsd:double"&gt;3.747&lt;/D&gt;&lt;D xsi:type="xsd:double"&gt;4.002&lt;/D&gt;&lt;D xsi:type="xsd:double"&gt;3.577&lt;/D&gt;&lt;D xsi:type="xsd:double"&gt;3.786&lt;/D&gt;&lt;D xsi:type="xsd:double"&gt;3.908&lt;/D&gt;&lt;D xsi:type="xsd:double"&gt;4.011&lt;/D&gt;&lt;D xsi:type="xsd:double"&gt;4.113&lt;/D&gt;&lt;D xsi:type="xsd:double"&gt;4.047&lt;/D&gt;&lt;D xsi:type="xsd:double"&gt;4.388&lt;/D&gt;&lt;D xsi:type="xsd:double"&gt;4.273&lt;/D&gt;&lt;D xsi:type="xsd:double"&gt;5.972&lt;/D&gt;&lt;D xsi:type="xsd:double"&gt;5.76&lt;/D&gt;&lt;D xsi:type="xsd:double"&gt;5.537&lt;/D&gt;&lt;D xsi:type="xsd:double"&gt;5.454&lt;/D&gt;&lt;D xsi:type="xsd:double"&gt;5.687&lt;/D&gt;&lt;D xsi:type="xsd:double"&gt;5.861&lt;/D&gt;&lt;D xsi:type="xsd:double"&gt;5.782&lt;/D&gt;&lt;D xsi:type="xsd:double"&gt;5.524&lt;/D&gt;&lt;D xsi:type="xsd:double"&gt;6.029&lt;/D&gt;&lt;D xsi:type="xsd:double"&gt;5.705&lt;/D&gt;&lt;D xsi:type="xsd:double"&gt;4.882&lt;/D&gt;&lt;D xsi:type="xsd:double"&gt;4.413&lt;/D&gt;&lt;D xsi:type="xsd:double"&gt;4.23&lt;/D&gt;&lt;D xsi:type="xsd:double"&gt;3.986&lt;/D&gt;&lt;D xsi:type="xsd:double"&gt;4.038&lt;/D&gt;&lt;D xsi:type="xsd:double"&gt;3.904&lt;/D&gt;&lt;D xsi:type="xsd:double"&gt;3.937&lt;/D&gt;&lt;D xsi:type="xsd:double"&gt;4.156&lt;/D&gt;&lt;D xsi:type="xsd:double"&gt;4.388&lt;/D&gt;&lt;D xsi:type="xsd:double"&gt;3.927&lt;/D&gt;&lt;D xsi:type="xsd:double"&gt;4.065&lt;/D&gt;&lt;D xsi:type="xsd:double"&gt;4.17&lt;/D&gt;&lt;D xsi:type="xsd:double"&gt;3.955&lt;/D&gt;&lt;D xsi:type="xsd:double"&gt;4.29&lt;/D&gt;&lt;D xsi:type="xsd:double"&gt;4.693&lt;/D&gt;&lt;D xsi:type="xsd:double"&gt;3.689&lt;/D&gt;&lt;D xsi:type="xsd:double"&gt;3.45&lt;/D&gt;&lt;D xsi:type="xsd:double"&gt;3.691&lt;/D&gt;&lt;D xsi:type="xsd:double"&gt;3.713&lt;/D&gt;&lt;D xsi:type="xsd:double"&gt;3.554&lt;/D&gt;&lt;D xsi:type="xsd:double"&gt;3.785&lt;/D&gt;&lt;D xsi:type="xsd:double"&gt;4.147&lt;/D&gt;&lt;D xsi:type="xsd:double"&gt;3.94&lt;/D&gt;&lt;D xsi:type="xsd:double"&gt;4.156&lt;/D&gt;&lt;D xsi:type="xsd:double"&gt;4.665&lt;/D&gt;&lt;D xsi:type="xsd:double"&gt;5.001&lt;/D&gt;&lt;D xsi:type="xsd:double"&gt;4.398&lt;/D&gt;&lt;D xsi:type="xsd:double"&gt;6.4&lt;/D&gt;&lt;D xsi:type="xsd:double"&gt;8.244&lt;/D&gt;&lt;D xsi:type="xsd:double"&gt;8.975&lt;/D&gt;&lt;D xsi:type="xsd:double"&gt;7.864&lt;/D&gt;&lt;D xsi:type="xsd:double"&gt;9.078&lt;/D&gt;&lt;D xsi:type="xsd:double"&gt;8.852&lt;/D&gt;&lt;D xsi:type="xsd:double"&gt;8.431&lt;/D&gt;&lt;D xsi:type="xsd:double"&gt;7.156&lt;/D&gt;&lt;D xsi:type="xsd:double"&gt;6.359&lt;/D&gt;&lt;D xsi:type="xsd:double"&gt;6.448&lt;/D&gt;&lt;D xsi:type="xsd:double"&gt;6.172&lt;/D&gt;&lt;D xsi:type="xsd:double"&gt;5.472&lt;/D&gt;&lt;D xsi:type="xsd:double"&gt;4.697&lt;/D&gt;&lt;D xsi:type="xsd:double"&gt;5.266&lt;/D&gt;&lt;D xsi:type="xsd:double"&gt;4.772&lt;/D&gt;&lt;D xsi:type="xsd:double"&gt;4.606&lt;/D&gt;&lt;D xsi:type="xsd:double"&gt;4.107&lt;/D&gt;&lt;D xsi:type="xsd:double"&gt;4.154&lt;/D&gt;&lt;D xsi:type="xsd:double"&gt;4.014&lt;/D&gt;&lt;D xsi:type="xsd:double"&gt;4.081&lt;/D&gt;&lt;D xsi:type="xsd:double"&gt;4.048&lt;/D&gt;&lt;D xsi:type="xsd:double"&gt;4.047&lt;/D&gt;&lt;D xsi:type="xsd:double"&gt;3.878&lt;/D&gt;&lt;D xsi:type="xsd:double"&gt;3.841&lt;/D&gt;&lt;D xsi:type="xsd:double"&gt;3.818&lt;/D&gt;&lt;D xsi:type="xsd:double"&gt;4.008&lt;/D&gt;&lt;D xsi:type="xsd:double"&gt;4.153&lt;/D&gt;&lt;D xsi:type="xsd:double"&gt;4.035&lt;/D&gt;&lt;D xsi:type="xsd:double"&gt;4.064&lt;/D&gt;&lt;D xsi:type="xsd:double"&gt;4.17&lt;/D&gt;&lt;D xsi:type="xsd:double"&gt;4.223&lt;/D&gt;&lt;D xsi:type="xsd:double"&gt;3.927&lt;/D&gt;&lt;D xsi:type="xsd:double"&gt;3.907&lt;/D&gt;&lt;D xsi:type="xsd:double"&gt;4.056&lt;/D&gt;&lt;D xsi:type="xsd:double"&gt;4.082&lt;/D&gt;&lt;D xsi:type="xsd:double"&gt;3.979&lt;/D&gt;&lt;D xsi:type="xsd:double"&gt;3.77&lt;/D&gt;&lt;D xsi:type="xsd:double"&gt;3.31&lt;/D&gt;&lt;D xsi:type="xsd:double"&gt;3.227&lt;/D&gt;&lt;D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xsi:type="xsd:string"&gt;@NA&lt;/D&gt;&lt;/FQL&gt;&lt;FQL&gt;&lt;Q&gt;984000^FG_DIV_YLD(2/27/2026,1/29/2000,M)&lt;/Q&gt;&lt;R&gt;314&lt;/R&gt;&lt;C&gt;1&lt;/C&gt;&lt;D xsi:type="xsd:double"&gt;1.181&lt;/D&gt;&lt;D xsi:type="xsd:double"&gt;1.155&lt;/D&gt;&lt;D xsi:type="xsd:double"&gt;1.166&lt;/D&gt;&lt;D xsi:type="xsd:double"&gt;1.145&lt;/D&gt;&lt;D xsi:type="xsd:double"&gt;1.143&lt;/D&gt;&lt;D xsi:type="xsd:double"&gt;1.165&lt;/D&gt;&lt;D xsi:type="xsd:double"&gt;1.2&lt;/D&gt;&lt;D xsi:type="xsd:double"&gt;1.222&lt;/D&gt;&lt;D xsi:type="xsd:double"&gt;1.24&lt;/D&gt;&lt;D xsi:type="xsd:double"&gt;1.308&lt;/D&gt;&lt;D xsi:type="xsd:double"&gt;1.384&lt;/D&gt;&lt;D xsi:type="xsd:double"&gt;1.372&lt;/D&gt;&lt;D xsi:type="xsd:double"&gt;1.286&lt;/D&gt;&lt;D xsi:type="xsd:double"&gt;1.246&lt;/D&gt;&lt;D xsi:type="xsd:double"&gt;1.273&lt;/D&gt;&lt;D xsi:type="xsd:double"&gt;1.235&lt;/D&gt;&lt;D xsi:type="xsd:double"&gt;1.306&lt;/D&gt;&lt;D xsi:type="xsd:double"&gt;1.293&lt;/D&gt;&lt;D xsi:type="xsd:double"&gt;1.301&lt;/D&gt;&lt;D xsi:type="xsd:double"&gt;1.326&lt;/D&gt;&lt;D xsi:type="xsd:double"&gt;1.329&lt;/D&gt;&lt;D xsi:type="xsd:double"&gt;1.376&lt;/D&gt;&lt;D xsi:type="xsd:double"&gt;1.417&lt;/D&gt;&lt;D xsi:type="xsd:double"&gt;1.354&lt;/D&gt;&lt;D xsi:type="xsd:double"&gt;1.381&lt;/D&gt;&lt;D xsi:type="xsd:double"&gt;1.429&lt;/D&gt;&lt;D xsi:type="xsd:double"&gt;1.444&lt;/D&gt;&lt;D xsi:type="xsd:double"&gt;1.497&lt;/D&gt;&lt;D xsi:type="xsd:double"&gt;1.616&lt;/D&gt;&lt;D xsi:type="xsd:double"&gt;1.568&lt;/D&gt;&lt;D xsi:type="xsd:double"&gt;1.49&lt;/D&gt;&lt;D xsi:type="xsd:double"&gt;1.457&lt;/D&gt;&lt;D xsi:type="xsd:double"&gt;1.496&lt;/D&gt;&lt;D xsi:type="xsd:double"&gt;1.595&lt;/D&gt;&lt;D xsi:type="xsd:double"&gt;1.589&lt;/D&gt;&lt;D xsi:type="xsd:double"&gt;1.617&lt;/D&gt;&lt;D xsi:type="xsd:double"&gt;1.672&lt;/D&gt;&lt;D xsi:type="xsd:double"&gt;1.609&lt;/D&gt;&lt;D xsi:type="xsd:double"&gt;1.704&lt;/D&gt;&lt;D xsi:type="xsd:double"&gt;1.588&lt;/D&gt;&lt;D xsi:type="xsd:double"&gt;1.654&lt;/D&gt;&lt;D xsi:type="xsd:double"&gt;1.78&lt;/D&gt;&lt;D xsi:type="xsd:double"&gt;1.608&lt;/D&gt;&lt;D xsi:type="xsd:double"&gt;1.546&lt;/D&gt;&lt;D xsi:type="xsd:double"&gt;1.676&lt;/D&gt;&lt;D xsi:type="xsd:double"&gt;1.523&lt;/D&gt;&lt;D xsi:type="xsd:double"&gt;1.498&lt;/D&gt;&lt;D xsi:type="xsd:double"&gt;1.379&lt;/D&gt;&lt;D xsi:type="xsd:double"&gt;1.418&lt;/D&gt;&lt;D xsi:type="xsd:double"&gt;1.357&lt;/D&gt;&lt;D xsi:type="xsd:double"&gt;1.264&lt;/D&gt;&lt;D xsi:type="xsd:double"&gt;1.309&lt;/D&gt;&lt;D xsi:type="xsd:double"&gt;1.271&lt;/D&gt;&lt;D xsi:type="xsd:double"&gt;1.353&lt;/D&gt;&lt;D xsi:type="xsd:double"&gt;1.288&lt;/D&gt;&lt;D xsi:type="xsd:double"&gt;1.317&lt;/D&gt;&lt;D xsi:type="xsd:double"&gt;1.327&lt;/D&gt;&lt;D xsi:type="xsd:double"&gt;1.357&lt;/D&gt;&lt;D xsi:type="xsd:double"&gt;1.354&lt;/D&gt;&lt;D xsi:type="xsd:double"&gt;1.421&lt;/D&gt;&lt;D xsi:type="xsd:double"&gt;1.461&lt;/D&gt;&lt;D xsi:type="xsd:double"&gt;1.48&lt;/D&gt;&lt;D xsi:type="xsd:double"&gt;1.451&lt;/D&gt;&lt;D xsi:type="xsd:double"&gt;1.515&lt;/D&gt;&lt;D xsi:type="xsd:double"&gt;1.678&lt;/D&gt;&lt;D xsi:type="xsd:double"&gt;1.627&lt;/D&gt;&lt;D xsi:type="xsd:double"&gt;1.56&lt;/D&gt;&lt;D xsi:type="xsd:double"&gt;1.695&lt;/D&gt;&lt;D xsi:type="xsd:double"&gt;1.804&lt;/D&gt;&lt;D xsi:type="xsd:double"&gt;1.908&lt;/D&gt;&lt;D xsi:type="xsd:double"&gt;2.007&lt;/D&gt;&lt;D xsi:type="xsd:double"&gt;2.333&lt;/D&gt;&lt;D xsi:type="xsd:double"&gt;2.034&lt;/D&gt;&lt;D xsi:type="xsd:double"&gt;1.846&lt;/D&gt;&lt;D xsi:type="xsd:double"&gt;1.83&lt;/D&gt;&lt;D xsi:type="xsd:double"&gt;1.864&lt;/D&gt;&lt;D xsi:type="xsd:double"&gt;1.921&lt;/D&gt;&lt;D xsi:type="xsd:double"&gt;1.952&lt;/D&gt;&lt;D xsi:type="xsd:double"&gt;1.965&lt;/D&gt;&lt;D xsi:type="xsd:double"&gt;1.92&lt;/D&gt;&lt;D xsi:type="xsd:double"&gt;1.922&lt;/D&gt;&lt;D xsi:type="xsd:double"&gt;2.048&lt;/D&gt;&lt;D xsi:type="xsd:double"&gt;1.92&lt;/D&gt;&lt;D xsi:type="xsd:double"&gt;1.985&lt;/D&gt;&lt;D xsi:type="xsd:double"&gt;2.016&lt;/D&gt;&lt;D xsi:type="xsd:double"&gt;2.056&lt;/D&gt;&lt;D xsi:type="xsd:double"&gt;2.202&lt;/D&gt;&lt;D xsi:type="xsd:double"&gt;2&lt;/D&gt;&lt;D xsi:type="xsd:double"&gt;2.017&lt;/D&gt;&lt;D xsi:type="xsd:double"&gt;1.851&lt;/D&gt;&lt;D xsi:type="xsd:double"&gt;1.841&lt;/D&gt;&lt;D xsi:type="xsd:double"&gt;1.888&lt;/D&gt;&lt;D xsi:type="xsd:double"&gt;1.928&lt;/D&gt;&lt;D xsi:type="xsd:double"&gt;1.925&lt;/D&gt;&lt;D xsi:type="xsd:double"&gt;1.948&lt;/D&gt;&lt;D xsi:type="xsd:double"&gt;1.927&lt;/D&gt;&lt;D xsi:type="xsd:double"&gt;1.871&lt;/D&gt;&lt;D xsi:type="xsd:double"&gt;1.771&lt;/D&gt;&lt;D xsi:type="xsd:double"&gt;1.858&lt;/D&gt;&lt;D xsi:type="xsd:double"&gt;1.885&lt;/D&gt;&lt;D xsi:type="xsd:double"&gt;1.927&lt;/D&gt;&lt;D xsi:type="xsd:double"&gt;1.961&lt;/D&gt;&lt;D xsi:type="xsd:double"&gt;1.976&lt;/D&gt;&lt;D xsi:type="xsd:double"&gt;1.954&lt;/D&gt;&lt;D xsi:type="xsd:double"&gt;1.982&lt;/D&gt;&lt;D xsi:type="xsd:double"&gt;1.992&lt;/D&gt;&lt;D xsi:type="xsd:double"&gt;1.998&lt;/D&gt;&lt;D xsi:type="xsd:double"&gt;2.008&lt;/D&gt;&lt;D xsi:type="xsd:double"&gt;1.998&lt;/D&gt;&lt;D xsi:type="xsd:double"&gt;2.039&lt;/D&gt;&lt;D xsi:type="xsd:double"&gt;2.073&lt;/D&gt;&lt;D xsi:type="xsd:double"&gt;2.087&lt;/D&gt;&lt;D xsi:type="xsd:double"&gt;2.147&lt;/D&gt;&lt;D xsi:type="xsd:double"&gt;2.092&lt;/D&gt;&lt;D xsi:type="xsd:double"&gt;2.085&lt;/D&gt;&lt;D xsi:type="xsd:double"&gt;2.073&lt;/D&gt;&lt;D xsi:type="xsd:double"&gt;2.134&lt;/D&gt;&lt;D xsi:type="xsd:double"&gt;2.136&lt;/D&gt;&lt;D xsi:type="xsd:double"&gt;2.155&lt;/D&gt;&lt;D xsi:type="xsd:double"&gt;2.145&lt;/D&gt;&lt;D xsi:type="xsd:double"&gt;2.292&lt;/D&gt;&lt;D xsi:type="xsd:double"&gt;2.261&lt;/D&gt;&lt;D xsi:type="xsd:double"&gt;2.149&lt;/D&gt;&lt;D xsi:type="xsd:double"&gt;2.086&lt;/D&gt;&lt;D xsi:type="xsd:double"&gt;2.081&lt;/D&gt;&lt;D xsi:type="xsd:double"&gt;2.241&lt;/D&gt;&lt;D xsi:type="xsd:double"&gt;2.159&lt;/D&gt;&lt;D xsi:type="xsd:double"&gt;2.019&lt;/D&gt;&lt;D xsi:type="xsd:double"&gt;2.037&lt;/D&gt;&lt;D xsi:type="xsd:double"&gt;1.99&lt;/D&gt;&lt;D xsi:type="xsd:double"&gt;1.986&lt;/D&gt;&lt;D xsi:type="xsd:double"&gt;1.985&lt;/D&gt;&lt;D xsi:type="xsd:double"&gt;1.945&lt;/D&gt;&lt;D xsi:type="xsd:double"&gt;2.033&lt;/D&gt;&lt;D xsi:type="xsd:double"&gt;1.9626335&lt;/D&gt;&lt;D xsi:type="xsd:double"&gt;1.922&lt;/D&gt;&lt;D xsi:type="xsd:double"&gt;1.962&lt;/D&gt;&lt;D xsi:type="xsd:double"&gt;1.997&lt;/D&gt;&lt;D xsi:type="xsd:double"&gt;1.939&lt;/D&gt;&lt;D xsi:type="xsd:double"&gt;2.003&lt;/D&gt;&lt;D xsi:type="xsd:double"&gt;1.958&lt;/D&gt;&lt;D xsi:type="xsd:double"&gt;1.997&lt;/D&gt;&lt;D xsi:type="xsd:double"&gt;2.012&lt;/D&gt;&lt;D xsi:type="xsd:double"&gt;1.989&lt;/D&gt;&lt;D xsi:type="xsd:double"&gt;1.989&lt;/D&gt;&lt;D xsi:type="xsd:double"&gt;2.014&lt;/D&gt;&lt;D xsi:type="xsd:double"&gt;1.924&lt;/D&gt;&lt;D xsi:type="xsd:double"&gt;1.951&lt;/D&gt;&lt;D xsi:type="xsd:double"&gt;2.003&lt;/D&gt;&lt;D xsi:type="xsd:double"&gt;2.086&lt;/D&gt;&lt;D xsi:type="xsd:double"&gt;2.126&lt;/D&gt;&lt;D xsi:type="xsd:double"&gt;2.05&lt;/D&gt;&lt;D xsi:type="xsd:double"&gt;2.137&lt;/D&gt;&lt;D xsi:type="xsd:double"&gt;2.101&lt;/D&gt;&lt;D xsi:type="xsd:double"&gt;2.103&lt;/D&gt;&lt;D xsi:type="xsd:double"&gt;2.101&lt;/D&gt;&lt;D xsi:type="xsd:double"&gt;2.165&lt;/D&gt;&lt;D xsi:type="xsd:double"&gt;2.16&lt;/D&gt;&lt;D xsi:type="xsd:double"&gt;2.25&lt;/D&gt;&lt;D xsi:type="xsd:double"&gt;2.242&lt;/D&gt;&lt;D xsi:type="xsd:double"&gt;2.233&lt;/D&gt;&lt;D xsi:type="xsd:double"&gt;2.174&lt;/D&gt;&lt;D xsi:type="xsd:double"&gt;2.206&lt;/D&gt;&lt;D xsi:type="xsd:double"&gt;2.163&lt;/D&gt;&lt;D xsi:type="xsd:double"&gt;2.173&lt;/D&gt;&lt;D xsi:type="xsd:double"&gt;2.254&lt;/D&gt;&lt;D xsi:type="xsd:double"&gt;2.072&lt;/D&gt;&lt;D xsi:type="xsd:double"&gt;2.004&lt;/D&gt;&lt;D xsi:type="xsd:double"&gt;2.042&lt;/D&gt;&lt;D xsi:type="xsd:double"&gt;2.099&lt;/D&gt;&lt;D xsi:type="xsd:double"&gt;2.173&lt;/D&gt;&lt;D xsi:type="xsd:double"&gt;2.169&lt;/D&gt;&lt;D xsi:type="xsd:double"&gt;2.136&lt;/D&gt;&lt;D xsi:type="xsd:double"&gt;2.348&lt;/D&gt;&lt;D xsi:type="xsd:double"&gt;2.147&lt;/D&gt;&lt;D xsi:type="xsd:double"&gt;2&lt;/D&gt;&lt;D xsi:type="xsd:double"&gt;1.953&lt;/D&gt;&lt;D xsi:type="xsd:double"&gt;1.914&lt;/D&gt;&lt;D xsi:type="xsd:double"&gt;1.825&lt;/D&gt;&lt;D xsi:type="xsd:double"&gt;1.826&lt;/D&gt;&lt;D xsi:type="xsd:double"&gt;1.782&lt;/D&gt;&lt;D xsi:type="xsd:double"&gt;1.815&lt;/D&gt;&lt;D xsi:type="xsd:double"&gt;1.836&lt;/D&gt;&lt;D xsi:type="xsd:double"&gt;1.941&lt;/D&gt;&lt;D xsi:type="xsd:double"&gt;1.928&lt;/D&gt;&lt;D xsi:type="xsd:double"&gt;1.999&lt;/D&gt;&lt;D xsi:type="xsd:double"&gt;2.166&lt;/D&gt;&lt;D xsi:type="xsd:double"&gt;2.053&lt;/D&gt;&lt;D xsi:type="xsd:double"&gt;2.165&lt;/D&gt;&lt;D xsi:type="xsd:double"&gt;2.031&lt;/D&gt;&lt;D xsi:type="xsd:double"&gt;1.851&lt;/D&gt;&lt;D xsi:type="xsd:double"&gt;1.846&lt;/D&gt;&lt;D xsi:type="xsd:double"&gt;1.948&lt;/D&gt;&lt;D xsi:type="xsd:double"&gt;1.974&lt;/D&gt;&lt;D xsi:type="xsd:double"&gt;1.892&lt;/D&gt;&lt;D xsi:type="xsd:double"&gt;1.924&lt;/D&gt;&lt;D xsi:type="xsd:double"&gt;2.014&lt;/D&gt;&lt;D xsi:type="xsd:double"&gt;1.966&lt;/D&gt;&lt;D xsi:type="xsd:double"&gt;2.039&lt;/D&gt;&lt;D xsi:type="xsd:double"&gt;2.11&lt;/D&gt;&lt;D xsi:type="xsd:double"&gt;2.277&lt;/D&gt;&lt;D xsi:type="xsd:double"&gt;2.405&lt;/D&gt;&lt;D xsi:type="xsd:double"&gt;2.678&lt;/D&gt;&lt;D xsi:type="xsd:double"&gt;3&lt;/D&gt;&lt;D xsi:type="xsd:double"&gt;3.343&lt;/D&gt;&lt;D xsi:type="xsd:double"&gt;3.119&lt;/D&gt;&lt;D xsi:type="xsd:double"&gt;2.908&lt;/D&gt;&lt;D xsi:type="xsd:double"&gt;3.014&lt;/D&gt;&lt;D xsi:type="xsd:double"&gt;2.873&lt;/D&gt;&lt;D xsi:type="xsd:double"&gt;2.392&lt;/D&gt;&lt;D xsi:type="xsd:double"&gt;2.165&lt;/D&gt;&lt;D xsi:type="xsd:double"&gt;2.215&lt;/D&gt;&lt;D xsi:type="xsd:double"&gt;2.166&lt;/D&gt;&lt;D xsi:type="xsd:double"&gt;2.028&lt;/D&gt;&lt;D xsi:type="xsd:double"&gt;2.051&lt;/D&gt;&lt;D xsi:type="xsd:double"&gt;2.133&lt;/D&gt;&lt;D xsi:type="xsd:double"&gt;2.086&lt;/D&gt;&lt;D xsi:type="xsd:double"&gt;1.992&lt;/D&gt;&lt;D xsi:type="xsd:double"&gt;1.903&lt;/D&gt;&lt;D xsi:type="xsd:double"&gt;1.875&lt;/D&gt;&lt;D xsi:type="xsd:double"&gt;1.776&lt;/D&gt;&lt;D xsi:type="xsd:double"&gt;1.792&lt;/D&gt;&lt;D xsi:type="xsd:double"&gt;1.86&lt;/D&gt;&lt;D xsi:type="xsd:double"&gt;1.87&lt;/D&gt;&lt;D xsi:type="xsd:double"&gt;1.784&lt;/D&gt;&lt;D xsi:type="xsd:double"&gt;1.759&lt;/D&gt;&lt;D xsi:type="xsd:double"&gt;1.798&lt;/D&gt;&lt;D xsi:type="xsd:double"&gt;1.833&lt;/D&gt;&lt;D xsi:type="xsd:double"&gt;1.836&lt;/D&gt;&lt;D xsi:type="xsd:double"&gt;1.781&lt;/D&gt;&lt;D xsi:type="xsd:double"&gt;1.775&lt;/D&gt;&lt;D xsi:type="xsd:double"&gt;1.754&lt;/D&gt;&lt;D xsi:type="xsd:double"&gt;1.766&lt;/D&gt;&lt;D xsi:type="xsd:double"&gt;1.808&lt;/D&gt;&lt;D xsi:type="xsd:double"&gt;1.85&lt;/D&gt;&lt;D xsi:type="xsd:double"&gt;1.885&lt;/D&gt;&lt;D xsi:type="xsd:double"&gt;1.877&lt;/D&gt;&lt;D xsi:type="xsd:double"&gt;1.896&lt;/D&gt;&lt;D xsi:type="xsd:double"&gt;1.806&lt;/D&gt;&lt;D xsi:type="xsd:double"&gt;1.808&lt;/D&gt;&lt;D xsi:type="xsd:double"&gt;1.815&lt;/D&gt;&lt;D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xsi:type="xsd:string"&gt;@NA&lt;/D&gt;&lt;/FQL&gt;&lt;FQL&gt;&lt;Q&gt;934800^FG_DIV_YLD(2/27/2026,1/29/2010,M)&lt;/Q&gt;&lt;R&gt;194&lt;/R&gt;&lt;C&gt;1&lt;/C&gt;&lt;D xsi:type="xsd:double"&gt;3.413&lt;/D&gt;&lt;D xsi:type="xsd:double"&gt;3.335&lt;/D&gt;&lt;D xsi:type="xsd:double"&gt;3.894&lt;/D&gt;&lt;D xsi:type="xsd:double"&gt;3.982&lt;/D&gt;&lt;D xsi:type="xsd:double"&gt;4.13&lt;/D&gt;&lt;D xsi:type="xsd:double"&gt;4.548&lt;/D&gt;&lt;D xsi:type="xsd:double"&gt;4.401&lt;/D&gt;&lt;D xsi:type="xsd:double"&gt;4.468&lt;/D&gt;&lt;D xsi:type="xsd:double"&gt;4.687&lt;/D&gt;&lt;D xsi:type="xsd:double"&gt;4.649&lt;/D&gt;&lt;D xsi:type="xsd:double"&gt;3.286&lt;/D&gt;&lt;D xsi:type="xsd:double"&gt;3.445&lt;/D&gt;&lt;D xsi:type="xsd:double"&gt;3.539&lt;/D&gt;&lt;D xsi:type="xsd:double"&gt;3.521&lt;/D&gt;&lt;D xsi:type="xsd:double"&gt;3.817&lt;/D&gt;&lt;D xsi:type="xsd:double"&gt;3.889&lt;/D&gt;&lt;D xsi:type="xsd:double"&gt;4.192&lt;/D&gt;&lt;D xsi:type="xsd:double"&gt;4.166&lt;/D&gt;&lt;D xsi:type="xsd:double"&gt;4.311&lt;/D&gt;&lt;D xsi:type="xsd:double"&gt;4.255&lt;/D&gt;&lt;D xsi:type="xsd:double"&gt;4.36&lt;/D&gt;&lt;D xsi:type="xsd:double"&gt;4.567&lt;/D&gt;&lt;D xsi:type="xsd:double"&gt;2.891&lt;/D&gt;&lt;D xsi:type="xsd:double"&gt;2.978&lt;/D&gt;&lt;D xsi:type="xsd:double"&gt;2.862&lt;/D&gt;&lt;D xsi:type="xsd:double"&gt;2.963&lt;/D&gt;&lt;D xsi:type="xsd:double"&gt;3.109&lt;/D&gt;&lt;D xsi:type="xsd:double"&gt;3.277&lt;/D&gt;&lt;D xsi:type="xsd:double"&gt;3.424&lt;/D&gt;&lt;D xsi:type="xsd:double"&gt;3.431&lt;/D&gt;&lt;D xsi:type="xsd:double"&gt;3.325&lt;/D&gt;&lt;D xsi:type="xsd:double"&gt;3.51&lt;/D&gt;&lt;D xsi:type="xsd:double"&gt;3.164&lt;/D&gt;&lt;D xsi:type="xsd:double"&gt;3.395&lt;/D&gt;&lt;D xsi:type="xsd:double"&gt;2.106&lt;/D&gt;&lt;D xsi:type="xsd:double"&gt;1.699&lt;/D&gt;&lt;D xsi:type="xsd:double"&gt;1.593&lt;/D&gt;&lt;D xsi:type="xsd:double"&gt;1.573&lt;/D&gt;&lt;D xsi:type="xsd:double"&gt;1.631&lt;/D&gt;&lt;D xsi:type="xsd:double"&gt;1.544&lt;/D&gt;&lt;D xsi:type="xsd:double"&gt;1.751&lt;/D&gt;&lt;D xsi:type="xsd:double"&gt;1.932&lt;/D&gt;&lt;D xsi:type="xsd:double"&gt;1.763&lt;/D&gt;&lt;D xsi:type="xsd:double"&gt;1.77&lt;/D&gt;&lt;D xsi:type="xsd:double"&gt;1.814&lt;/D&gt;&lt;D xsi:type="xsd:double"&gt;1.797&lt;/D&gt;&lt;D xsi:type="xsd:double"&gt;1.507&lt;/D&gt;&lt;D xsi:type="xsd:double"&gt;1.436&lt;/D&gt;&lt;D xsi:type="xsd:double"&gt;1.44&lt;/D&gt;&lt;D xsi:type="xsd:double"&gt;1.102&lt;/D&gt;&lt;D xsi:type="xsd:double"&gt;1.18&lt;/D&gt;&lt;D xsi:type="xsd:double"&gt;1.141&lt;/D&gt;&lt;D xsi:type="xsd:double"&gt;1.084&lt;/D&gt;&lt;D xsi:type="xsd:double"&gt;1.114&lt;/D&gt;&lt;D xsi:type="xsd:double"&gt;1.13&lt;/D&gt;&lt;D xsi:type="xsd:double"&gt;0.543&lt;/D&gt;&lt;D xsi:type="xsd:double"&gt;0.558&lt;/D&gt;&lt;D xsi:type="xsd:double"&gt;0.564&lt;/D&gt;&lt;D xsi:type="xsd:double"&gt;0.174&lt;/D&gt;&lt;D xsi:type="xsd:double"&gt;0.171&lt;/D&gt;&lt;D xsi:type="xsd:double"&gt;0.172&lt;/D&gt;&lt;D xsi:type="xsd:double"&gt;0.173&lt;/D&gt;&lt;D xsi:type="xsd:double"&gt;0.179&lt;/D&gt;&lt;D xsi:type="xsd:double"&gt;0.196&lt;/D&gt;&lt;D xsi:type="xsd:double"&gt;0.237&lt;/D&gt;&lt;D xsi:type="xsd:double"&gt;0.238&lt;/D&gt;&lt;D xsi:type="xsd:double"&gt;0.223&lt;/D&gt;&lt;D xsi:type="xsd:double"&gt;0.222&lt;/D&gt;&lt;D xsi:type="xsd:double"&gt;0.213&lt;/D&gt;&lt;D xsi:type="xsd:double"&gt;0.343&lt;/D&gt;&lt;D xsi:type="xsd:double"&gt;0.356&lt;/D&gt;&lt;D xsi:type="xsd:double"&gt;2.707&lt;/D&gt;&lt;D xsi:type="xsd:double"&gt;2.126&lt;/D&gt;&lt;D xsi:type="xsd:double"&gt;1.994&lt;/D&gt;&lt;D xsi:type="xsd:double"&gt;1.842&lt;/D&gt;&lt;D xsi:type="xsd:double"&gt;1.963&lt;/D&gt;&lt;D xsi:type="xsd:double"&gt;2.049&lt;/D&gt;&lt;D xsi:type="xsd:double"&gt;2.158&lt;/D&gt;&lt;D xsi:type="xsd:double"&gt;2.225&lt;/D&gt;&lt;D xsi:type="xsd:double"&gt;2.174&lt;/D&gt;&lt;D xsi:type="xsd:double"&gt;2.248&lt;/D&gt;&lt;D xsi:type="xsd:double"&gt;1.956&lt;/D&gt;&lt;D xsi:type="xsd:double"&gt;1.85&lt;/D&gt;&lt;D xsi:type="xsd:double"&gt;1.89&lt;/D&gt;&lt;D xsi:type="xsd:double"&gt;1.976&lt;/D&gt;&lt;D xsi:type="xsd:double"&gt;1.972&lt;/D&gt;&lt;D xsi:type="xsd:double"&gt;2.045&lt;/D&gt;&lt;D xsi:type="xsd:double"&gt;2.003&lt;/D&gt;&lt;D xsi:type="xsd:double"&gt;2.174&lt;/D&gt;&lt;D xsi:type="xsd:double"&gt;2.181&lt;/D&gt;&lt;D xsi:type="xsd:double"&gt;2.178&lt;/D&gt;&lt;D xsi:type="xsd:double"&gt;2.262&lt;/D&gt;&lt;D xsi:type="xsd:double"&gt;2.255&lt;/D&gt;&lt;D xsi:type="xsd:double"&gt;2.32&lt;/D&gt;&lt;D xsi:type="xsd:double"&gt;2.025&lt;/D&gt;&lt;D xsi:type="xsd:double"&gt;1.996&lt;/D&gt;&lt;D xsi:type="xsd:double"&gt;1.958&lt;/D&gt;&lt;D xsi:type="xsd:double"&gt;1.87&lt;/D&gt;&lt;D xsi:type="xsd:double"&gt;1.942&lt;/D&gt;&lt;D xsi:type="xsd:double"&gt;2.002&lt;/D&gt;&lt;D xsi:type="xsd:double"&gt;1.913&lt;/D&gt;&lt;D xsi:type="xsd:double"&gt;2.044&lt;/D&gt;&lt;D xsi:type="xsd:double"&gt;1.98&lt;/D&gt;&lt;D xsi:type="xsd:double"&gt;2.12&lt;/D&gt;&lt;D xsi:type="xsd:double"&gt;2.171&lt;/D&gt;&lt;D xsi:type="xsd:double"&gt;2.212&lt;/D&gt;&lt;D xsi:type="xsd:double"&gt;1.952&lt;/D&gt;&lt;D xsi:type="xsd:double"&gt;1.976&lt;/D&gt;&lt;D xsi:type="xsd:double"&gt;1.936&lt;/D&gt;&lt;D xsi:type="xsd:double"&gt;1.903&lt;/D&gt;&lt;D xsi:type="xsd:double"&gt;1.948&lt;/D&gt;&lt;D xsi:type="xsd:double"&gt;2.083&lt;/D&gt;&lt;D xsi:type="xsd:double"&gt;2.086&lt;/D&gt;&lt;D xsi:type="xsd:double"&gt;2.27&lt;/D&gt;&lt;D xsi:type="xsd:double"&gt;2.239&lt;/D&gt;&lt;D xsi:type="xsd:double"&gt;2.3&lt;/D&gt;&lt;D xsi:type="xsd:double"&gt;2.434&lt;/D&gt;&lt;D xsi:type="xsd:double"&gt;2.372&lt;/D&gt;&lt;D xsi:type="xsd:double"&gt;1.999&lt;/D&gt;&lt;D xsi:type="xsd:double"&gt;2.038&lt;/D&gt;&lt;D xsi:type="xsd:double"&gt;2.168&lt;/D&gt;&lt;D xsi:type="xsd:double"&gt;2.081&lt;/D&gt;&lt;D xsi:type="xsd:double"&gt;2.1&lt;/D&gt;&lt;D xsi:type="xsd:double"&gt;2.099&lt;/D&gt;&lt;D xsi:type="xsd:double"&gt;2.35&lt;/D&gt;&lt;D xsi:type="xsd:double"&gt;2.425&lt;/D&gt;&lt;D xsi:type="xsd:double"&gt;2.393&lt;/D&gt;&lt;D xsi:type="xsd:double"&gt;2.252&lt;/D&gt;&lt;D xsi:type="xsd:double"&gt;2.325&lt;/D&gt;&lt;D xsi:type="xsd:double"&gt;2.264&lt;/D&gt;&lt;D xsi:type="xsd:double"&gt;2.493&lt;/D&gt;&lt;D xsi:type="xsd:double"&gt;2.936&lt;/D&gt;&lt;D xsi:type="xsd:double"&gt;3.261&lt;/D&gt;&lt;D xsi:type="xsd:double"&gt;3.637&lt;/D&gt;&lt;D xsi:type="xsd:double"&gt;3.581&lt;/D&gt;&lt;D xsi:type="xsd:double"&gt;3.411&lt;/D&gt;&lt;D xsi:type="xsd:double"&gt;3.407&lt;/D&gt;&lt;D xsi:type="xsd:double"&gt;3.314&lt;/D&gt;&lt;D xsi:type="xsd:double"&gt;3.345&lt;/D&gt;&lt;D xsi:type="xsd:double"&gt;3.405&lt;/D&gt;&lt;D xsi:type="xsd:double"&gt;3.142&lt;/D&gt;&lt;D xsi:type="xsd:double"&gt;2.971&lt;/D&gt;&lt;D xsi:type="xsd:double"&gt;2.7&lt;/D&gt;&lt;D xsi:type="xsd:double"&gt;2.735&lt;/D&gt;&lt;D xsi:type="xsd:double"&gt;2.759&lt;/D&gt;&lt;D xsi:type="xsd:double"&gt;2.515&lt;/D&gt;&lt;D xsi:type="xsd:double"&gt;2.583&lt;/D&gt;&lt;D xsi:type="xsd:double"&gt;2.493&lt;/D&gt;&lt;D xsi:type="xsd:double"&gt;3.97&lt;/D&gt;&lt;D xsi:type="xsd:double"&gt;3.948&lt;/D&gt;&lt;D xsi:type="xsd:double"&gt;3.965&lt;/D&gt;&lt;D xsi:type="xsd:double"&gt;3.771&lt;/D&gt;&lt;D xsi:type="xsd:double"&gt;3.642&lt;/D&gt;&lt;D xsi:type="xsd:double"&gt;3.549&lt;/D&gt;&lt;D xsi:type="xsd:double"&gt;3.376&lt;/D&gt;&lt;D xsi:type="xsd:double"&gt;3.524&lt;/D&gt;&lt;D xsi:type="xsd:double"&gt;3.311&lt;/D&gt;&lt;D xsi:type="xsd:double"&gt;3.254&lt;/D&gt;&lt;D xsi:type="xsd:double"&gt;3.531&lt;/D&gt;&lt;D xsi:type="xsd:double"&gt;3.152&lt;/D&gt;&lt;D xsi:type="xsd:double"&gt;2.999&lt;/D&gt;&lt;D xsi:type="xsd:double"&gt;3.126&lt;/D&gt;&lt;D xsi:type="xsd:double"&gt;3.331&lt;/D&gt;&lt;D xsi:type="xsd:double"&gt;3.351&lt;/D&gt;&lt;D xsi:type="xsd:double"&gt;3.371&lt;/D&gt;&lt;D xsi:type="xsd:double"&gt;2.816&lt;/D&gt;&lt;D xsi:type="xsd:double"&gt;2.434&lt;/D&gt;&lt;D xsi:type="xsd:double"&gt;2.131&lt;/D&gt;&lt;D xsi:type="xsd:double"&gt;2.07&lt;/D&gt;&lt;D xsi:type="xsd:double"&gt;2.107&lt;/D&gt;&lt;D xsi:type="xsd:double"&gt;2.39&lt;/D&gt;&lt;D xsi:type="xsd:double"&gt;2.305&lt;/D&gt;&lt;D xsi:type="xsd:double"&gt;2.299&lt;/D&gt;&lt;D xsi:type="xsd:double"&gt;2.587&lt;/D&gt;&lt;D xsi:type="xsd:double"&gt;2.162&lt;/D&gt;&lt;D xsi:type="xsd:double"&gt;1.811&lt;/D&gt;&lt;D xsi:type="xsd:double"&gt;1.717&lt;/D&gt;&lt;D xsi:type="xsd:double"&gt;1.638&lt;/D&gt;&lt;D xsi:type="xsd:double"&gt;1.021&lt;/D&gt;&lt;D xsi:type="xsd:double"&gt;1.446&lt;/D&gt;&lt;D xsi:type="xsd:double"&gt;1.429&lt;/D&gt;&lt;D xsi:type="xsd:double"&gt;1.464&lt;/D&gt;&lt;D xsi:type="xsd:double"&gt;1.568&lt;/D&gt;&lt;D xsi:type="xsd:double"&gt;1.621&lt;/D&gt;&lt;D xsi:type="xsd:double"&gt;1.439&lt;/D&gt;&lt;D xsi:type="xsd:double"&gt;1.455&lt;/D&gt;&lt;D xsi:type="xsd:double"&gt;1.518&lt;/D&gt;&lt;D xsi:type="xsd:double"&gt;1.514&lt;/D&gt;&lt;D xsi:type="xsd:double"&gt;1.609&lt;/D&gt;&lt;D xsi:type="xsd:double"&gt;1.492&lt;/D&gt;&lt;D xsi:type="xsd:double"&gt;1.131&lt;/D&gt;&lt;D xsi:type="xsd:double"&gt;1.089&lt;/D&gt;&lt;D xsi:type="xsd:double"&gt;1.276&lt;/D&gt;&lt;D xsi:type="xsd:double"&gt;1.227&lt;/D&gt;&lt;/FQL&gt;&lt;FQL&gt;&lt;Q&gt;MS133715^FG_DIV_YLD(2/27/2026,1/29/2010,M)&lt;/Q&gt;&lt;R&gt;194&lt;/R&gt;&lt;C&gt;1&lt;/C&gt;&lt;D xsi:type="xsd:double"&gt;4.393&lt;/D&gt;&lt;D xsi:type="xsd:double"&gt;4.316&lt;/D&gt;&lt;D xsi:type="xsd:double"&gt;4.549&lt;/D&gt;&lt;D xsi:type="xsd:double"&gt;4.637&lt;/D&gt;&lt;D xsi:type="xsd:double"&gt;4.492&lt;/D&gt;&lt;D xsi:type="xsd:double"&gt;4.458&lt;/D&gt;&lt;D xsi:type="xsd:double"&gt;4.372&lt;/D&gt;&lt;D xsi:type="xsd:double"&gt;4.387&lt;/D&gt;&lt;D xsi:type="xsd:double"&gt;4.493&lt;/D&gt;&lt;D xsi:type="xsd:double"&gt;4.611&lt;/D&gt;&lt;D xsi:type="xsd:double"&gt;4.636&lt;/D&gt;&lt;D xsi:type="xsd:double"&gt;4.739&lt;/D&gt;&lt;D xsi:type="xsd:double"&gt;4.53&lt;/D&gt;&lt;D xsi:type="xsd:double"&gt;4.37&lt;/D&gt;&lt;D xsi:type="xsd:double"&gt;4.347&lt;/D&gt;&lt;D xsi:type="xsd:double"&gt;4.406&lt;/D&gt;&lt;D xsi:type="xsd:double"&gt;4.369&lt;/D&gt;&lt;D xsi:type="xsd:double"&gt;4.341&lt;/D&gt;&lt;D xsi:type="xsd:double"&gt;4.562&lt;/D&gt;&lt;D xsi:type="xsd:double"&gt;4.611&lt;/D&gt;&lt;D xsi:type="xsd:double"&gt;4.723&lt;/D&gt;&lt;D xsi:type="xsd:double"&gt;5.077&lt;/D&gt;&lt;D xsi:type="xsd:double"&gt;4.841&lt;/D&gt;&lt;D xsi:type="xsd:double"&gt;4.702&lt;/D&gt;&lt;D xsi:type="xsd:double"&gt;4.441&lt;/D&gt;&lt;D xsi:type="xsd:double"&gt;4.72&lt;/D&gt;&lt;D xsi:type="xsd:double"&gt;4.376&lt;/D&gt;&lt;D xsi:type="xsd:double"&gt;4.604&lt;/D&gt;&lt;D xsi:type="xsd:double"&gt;4.872&lt;/D&gt;&lt;D xsi:type="xsd:double"&gt;4.583&lt;/D&gt;&lt;D xsi:type="xsd:double"&gt;4.55&lt;/D&gt;&lt;D xsi:type="xsd:double"&gt;4.206&lt;/D&gt;&lt;D xsi:type="xsd:double"&gt;4.586&lt;/D&gt;&lt;D xsi:type="xsd:double"&gt;4.565&lt;/D&gt;&lt;D xsi:type="xsd:double"&gt;4.583&lt;/D&gt;&lt;D xsi:type="xsd:double"&gt;4.491&lt;/D&gt;&lt;D xsi:type="xsd:double"&gt;4.331&lt;/D&gt;&lt;D xsi:type="xsd:double"&gt;4.021&lt;/D&gt;&lt;D xsi:type="xsd:double"&gt;3.963&lt;/D&gt;&lt;D xsi:type="xsd:double"&gt;3.529&lt;/D&gt;&lt;D xsi:type="xsd:double"&gt;3.414&lt;/D&gt;&lt;D xsi:type="xsd:double"&gt;3.353&lt;/D&gt;&lt;D xsi:type="xsd:double"&gt;3.231&lt;/D&gt;&lt;D xsi:type="xsd:double"&gt;3.291&lt;/D&gt;&lt;D xsi:type="xsd:double"&gt;3.493&lt;/D&gt;&lt;D xsi:type="xsd:double"&gt;3.317&lt;/D&gt;&lt;D xsi:type="xsd:d</t>
        </r>
      </text>
    </comment>
    <comment ref="A58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ouble"&gt;3.131&lt;/D&gt;&lt;D xsi:type="xsd:double"&gt;3.144&lt;/D&gt;&lt;D xsi:type="xsd:double"&gt;3.096&lt;/D&gt;&lt;D xsi:type="xsd:double"&gt;2.35&lt;/D&gt;&lt;D xsi:type="xsd:double"&gt;2.518&lt;/D&gt;&lt;D xsi:type="xsd:double"&gt;2.57&lt;/D&gt;&lt;D xsi:type="xsd:double"&gt;2.461&lt;/D&gt;&lt;D xsi:type="xsd:double"&gt;2.563&lt;/D&gt;&lt;D xsi:type="xsd:double"&gt;2.63&lt;/D&gt;&lt;D xsi:type="xsd:double"&gt;2.731&lt;/D&gt;&lt;D xsi:type="xsd:double"&gt;2.75&lt;/D&gt;&lt;D xsi:type="xsd:double"&gt;2.767&lt;/D&gt;&lt;D xsi:type="xsd:double"&gt;2.726&lt;/D&gt;&lt;D xsi:type="xsd:double"&gt;2.815&lt;/D&gt;&lt;D xsi:type="xsd:double"&gt;3.256&lt;/D&gt;&lt;D xsi:type="xsd:double"&gt;3.383&lt;/D&gt;&lt;D xsi:type="xsd:double"&gt;3.758&lt;/D&gt;&lt;D xsi:type="xsd:double"&gt;3.835&lt;/D&gt;&lt;D xsi:type="xsd:double"&gt;3.985&lt;/D&gt;&lt;D xsi:type="xsd:double"&gt;3.878&lt;/D&gt;&lt;D xsi:type="xsd:double"&gt;3.893&lt;/D&gt;&lt;D xsi:type="xsd:double"&gt;4.034&lt;/D&gt;&lt;D xsi:type="xsd:double"&gt;4.168&lt;/D&gt;&lt;D xsi:type="xsd:double"&gt;4.226&lt;/D&gt;&lt;D xsi:type="xsd:double"&gt;4.318&lt;/D&gt;&lt;D xsi:type="xsd:double"&gt;4.511&lt;/D&gt;&lt;D xsi:type="xsd:double"&gt;3.949&lt;/D&gt;&lt;D xsi:type="xsd:double"&gt;3.799&lt;/D&gt;&lt;D xsi:type="xsd:double"&gt;3.727&lt;/D&gt;&lt;D xsi:type="xsd:double"&gt;3.888&lt;/D&gt;&lt;D xsi:type="xsd:double"&gt;3.873&lt;/D&gt;&lt;D xsi:type="xsd:double"&gt;3.8&lt;/D&gt;&lt;D xsi:type="xsd:double"&gt;3.828&lt;/D&gt;&lt;D xsi:type="xsd:double"&gt;3.753&lt;/D&gt;&lt;D xsi:type="xsd:double"&gt;3.791&lt;/D&gt;&lt;D xsi:type="xsd:double"&gt;3.828&lt;/D&gt;&lt;D xsi:type="xsd:double"&gt;3.57&lt;/D&gt;&lt;D xsi:type="xsd:double"&gt;3.758&lt;/D&gt;&lt;D xsi:type="xsd:double"&gt;3.576&lt;/D&gt;&lt;D xsi:type="xsd:double"&gt;3.271&lt;/D&gt;&lt;D xsi:type="xsd:double"&gt;3.392&lt;/D&gt;&lt;D xsi:type="xsd:double"&gt;3.479&lt;/D&gt;&lt;D xsi:type="xsd:double"&gt;3.547&lt;/D&gt;&lt;D xsi:type="xsd:double"&gt;3.809&lt;/D&gt;&lt;D xsi:type="xsd:double"&gt;3.789&lt;/D&gt;&lt;D xsi:type="xsd:double"&gt;3.851&lt;/D&gt;&lt;D xsi:type="xsd:double"&gt;4.298&lt;/D&gt;&lt;D xsi:type="xsd:double"&gt;4.506&lt;/D&gt;&lt;D xsi:type="xsd:double"&gt;4.357&lt;/D&gt;&lt;D xsi:type="xsd:double"&gt;4.688&lt;/D&gt;&lt;D xsi:type="xsd:double"&gt;4.588&lt;/D&gt;&lt;D xsi:type="xsd:double"&gt;4.332&lt;/D&gt;&lt;D xsi:type="xsd:double"&gt;4.061&lt;/D&gt;&lt;D xsi:type="xsd:double"&gt;4.661&lt;/D&gt;&lt;D xsi:type="xsd:double"&gt;4.338&lt;/D&gt;&lt;D xsi:type="xsd:double"&gt;4.251&lt;/D&gt;&lt;D xsi:type="xsd:double"&gt;4.019&lt;/D&gt;&lt;D xsi:type="xsd:double"&gt;3.754&lt;/D&gt;&lt;D xsi:type="xsd:double"&gt;3.939&lt;/D&gt;&lt;D xsi:type="xsd:double"&gt;3.646&lt;/D&gt;&lt;D xsi:type="xsd:double"&gt;3.573&lt;/D&gt;&lt;D xsi:type="xsd:double"&gt;3.94&lt;/D&gt;&lt;D xsi:type="xsd:double"&gt;3.789&lt;/D&gt;&lt;D xsi:type="xsd:double"&gt;3.937&lt;/D&gt;&lt;D xsi:type="xsd:double"&gt;3.913&lt;/D&gt;&lt;D xsi:type="xsd:double"&gt;4.091&lt;/D&gt;&lt;D xsi:type="xsd:double"&gt;3.935&lt;/D&gt;&lt;D xsi:type="xsd:double"&gt;3.852&lt;/D&gt;&lt;D xsi:type="xsd:double"&gt;3.658&lt;/D&gt;&lt;D xsi:type="xsd:double"&gt;3.804&lt;/D&gt;&lt;D xsi:type="xsd:double"&gt;4.12&lt;/D&gt;&lt;D xsi:type="xsd:double"&gt;4.269&lt;/D&gt;&lt;D xsi:type="xsd:double"&gt;3.973&lt;/D&gt;&lt;D xsi:type="xsd:double"&gt;3.907&lt;/D&gt;&lt;D xsi:type="xsd:double"&gt;4.114&lt;/D&gt;&lt;D xsi:type="xsd:double"&gt;4.538&lt;/D&gt;&lt;D xsi:type="xsd:double"&gt;4.732&lt;/D&gt;&lt;D xsi:type="xsd:double"&gt;5.057&lt;/D&gt;&lt;D xsi:type="xsd:double"&gt;4.357&lt;/D&gt;&lt;D xsi:type="xsd:double"&gt;4.359&lt;/D&gt;&lt;D xsi:type="xsd:double"&gt;4.306&lt;/D&gt;&lt;D xsi:type="xsd:double"&gt;4.223&lt;/D&gt;&lt;D xsi:type="xsd:double"&gt;4.054&lt;/D&gt;&lt;D xsi:type="xsd:double"&gt;4.407&lt;/D&gt;&lt;D xsi:type="xsd:double"&gt;4.155&lt;/D&gt;&lt;D xsi:type="xsd:double"&gt;4.257&lt;/D&gt;&lt;D xsi:type="xsd:double"&gt;3.881&lt;/D&gt;&lt;D xsi:type="xsd:double"&gt;4.391&lt;/D&gt;&lt;D xsi:type="xsd:double"&gt;4.056&lt;/D&gt;&lt;D xsi:type="xsd:double"&gt;3.764&lt;/D&gt;&lt;D xsi:type="xsd:double"&gt;3.64&lt;/D&gt;&lt;D xsi:type="xsd:double"&gt;3.593&lt;/D&gt;&lt;D xsi:type="xsd:double"&gt;3.53&lt;/D&gt;&lt;D xsi:type="xsd:double"&gt;3.571&lt;/D&gt;&lt;D xsi:type="xsd:double"&gt;4.014&lt;/D&gt;&lt;D xsi:type="xsd:double"&gt;3.515&lt;/D&gt;&lt;D xsi:type="xsd:double"&gt;3.908&lt;/D&gt;&lt;D xsi:type="xsd:double"&gt;4.184&lt;/D&gt;&lt;D xsi:type="xsd:double"&gt;4.325&lt;/D&gt;&lt;D xsi:type="xsd:double"&gt;4.092&lt;/D&gt;&lt;D xsi:type="xsd:double"&gt;4.268&lt;/D&gt;&lt;D xsi:type="xsd:double"&gt;4.246&lt;/D&gt;&lt;D xsi:type="xsd:double"&gt;4.488&lt;/D&gt;&lt;D xsi:type="xsd:double"&gt;4.561&lt;/D&gt;&lt;D xsi:type="xsd:double"&gt;4.542&lt;/D&gt;&lt;D xsi:type="xsd:double"&gt;4.498&lt;/D&gt;&lt;D xsi:type="xsd:double"&gt;4.734&lt;/D&gt;&lt;D xsi:type="xsd:double"&gt;4.613&lt;/D&gt;&lt;D xsi:type="xsd:double"&gt;4.861&lt;/D&gt;&lt;D xsi:type="xsd:double"&gt;4.848&lt;/D&gt;&lt;D xsi:type="xsd:double"&gt;4.442&lt;/D&gt;&lt;D xsi:type="xsd:double"&gt;3.932&lt;/D&gt;&lt;D xsi:type="xsd:double"&gt;3.836&lt;/D&gt;&lt;D xsi:type="xsd:double"&gt;3.626&lt;/D&gt;&lt;D xsi:type="xsd:double"&gt;3.555&lt;/D&gt;&lt;D xsi:type="xsd:double"&gt;3.533&lt;/D&gt;&lt;D xsi:type="xsd:double"&gt;3.443&lt;/D&gt;&lt;D xsi:type="xsd:double"&gt;3.496&lt;/D&gt;&lt;D xsi:type="xsd:double"&gt;3.546&lt;/D&gt;&lt;D xsi:type="xsd:double"&gt;3.432&lt;/D&gt;&lt;D xsi:type="xsd:double"&gt;3.376&lt;/D&gt;&lt;D xsi:type="xsd:double"&gt;3.363&lt;/D&gt;&lt;D xsi:type="xsd:double"&gt;3.17&lt;/D&gt;&lt;D xsi:type="xsd:double"&gt;3.315&lt;/D&gt;&lt;D xsi:type="xsd:double"&gt;3.173&lt;/D&gt;&lt;D xsi:type="xsd:double"&gt;3.223&lt;/D&gt;&lt;D xsi:type="xsd:double"&gt;3.234&lt;/D&gt;&lt;D xsi:type="xsd:double"&gt;3.29&lt;/D&gt;&lt;D xsi:type="xsd:double"&gt;3.351&lt;/D&gt;&lt;D xsi:type="xsd:double"&gt;3.335&lt;/D&gt;&lt;D xsi:type="xsd:double"&gt;3.34&lt;/D&gt;&lt;D xsi:type="xsd:double"&gt;3.496&lt;/D&gt;&lt;D xsi:type="xsd:double"&gt;3.436&lt;/D&gt;&lt;D xsi:type="xsd:double"&gt;3.661&lt;/D&gt;&lt;D xsi:type="xsd:double"&gt;3.806&lt;/D&gt;&lt;D xsi:type="xsd:double"&gt;3.55&lt;/D&gt;&lt;D xsi:type="xsd:double"&gt;3.566&lt;/D&gt;&lt;D xsi:type="xsd:double"&gt;4.006&lt;/D&gt;&lt;D xsi:type="xsd:double"&gt;4.178&lt;/D&gt;&lt;D xsi:type="xsd:double"&gt;4.254&lt;/D&gt;&lt;D xsi:type="xsd:double"&gt;4.514&lt;/D&gt;&lt;D xsi:type="xsd:double"&gt;4.624&lt;/D&gt;&lt;D xsi:type="xsd:double"&gt;4.718&lt;/D&gt;&lt;D xsi:type="xsd:double"&gt;4.829&lt;/D&gt;&lt;D xsi:type="xsd:double"&gt;4.399&lt;/D&gt;&lt;D xsi:type="xsd:double"&gt;4.612&lt;/D&gt;&lt;D xsi:type="xsd:double"&gt;5.807&lt;/D&gt;&lt;D xsi:type="xsd:double"&gt;6.32&lt;/D&gt;&lt;/FQL&gt;&lt;FQL&gt;&lt;Q&gt;848400^FG_DIV_YLD(2/27/2026,1/29/2010,M)&lt;/Q&gt;&lt;R&gt;194&lt;/R&gt;&lt;C&gt;1&lt;/C&gt;&lt;D xsi:type="xsd:double"&gt;3.627&lt;/D&gt;&lt;D xsi:type="xsd:double"&gt;3.807&lt;/D&gt;&lt;D xsi:type="xsd:double"&gt;3.903&lt;/D&gt;&lt;D xsi:type="xsd:double"&gt;3.72&lt;/D&gt;&lt;D xsi:type="xsd:double"&gt;3.745&lt;/D&gt;&lt;D xsi:type="xsd:double"&gt;3.654&lt;/D&gt;&lt;D xsi:type="xsd:double"&gt;3.856&lt;/D&gt;&lt;D xsi:type="xsd:double"&gt;3.834&lt;/D&gt;&lt;D xsi:type="xsd:double"&gt;3.85&lt;/D&gt;&lt;D xsi:type="xsd:double"&gt;3.824&lt;/D&gt;&lt;D xsi:type="xsd:double"&gt;3.488&lt;/D&gt;&lt;D xsi:type="xsd:double"&gt;3.661&lt;/D&gt;&lt;D xsi:type="xsd:double"&gt;3.627&lt;/D&gt;&lt;D xsi:type="xsd:double"&gt;3.74&lt;/D&gt;&lt;D xsi:type="xsd:double"&gt;3.774&lt;/D&gt;&lt;D xsi:type="xsd:double"&gt;3.888&lt;/D&gt;&lt;D xsi:type="xsd:double"&gt;3.857&lt;/D&gt;&lt;D xsi:type="xsd:double"&gt;3.77&lt;/D&gt;&lt;D xsi:type="xsd:double"&gt;3.674&lt;/D&gt;&lt;D xsi:type="xsd:double"&gt;3.693&lt;/D&gt;&lt;D xsi:type="xsd:double"&gt;3.771&lt;/D&gt;&lt;D xsi:type="xsd:double"&gt;3.314&lt;/D&gt;&lt;D xsi:type="xsd:double"&gt;3.148&lt;/D&gt;&lt;D xsi:type="xsd:double"&gt;3.141&lt;/D&gt;&lt;D xsi:type="xsd:double"&gt;3.264&lt;/D&gt;&lt;D xsi:type="xsd:double"&gt;3.214&lt;/D&gt;&lt;D xsi:type="xsd:double"&gt;3.235&lt;/D&gt;&lt;D xsi:type="xsd:double"&gt;3.468&lt;/D&gt;&lt;D xsi:type="xsd:double"&gt;3.861&lt;/D&gt;&lt;D xsi:type="xsd:double"&gt;3.799&lt;/D&gt;&lt;D xsi:type="xsd:double"&gt;3.511&lt;/D&gt;&lt;D xsi:type="xsd:double"&gt;3.39&lt;/D&gt;&lt;D xsi:type="xsd:double"&gt;3.804&lt;/D&gt;&lt;D xsi:type="xsd:double"&gt;3.76&lt;/D&gt;&lt;D xsi:type="xsd:double"&gt;3.617&lt;/D&gt;&lt;D xsi:type="xsd:double"&gt;3.691&lt;/D&gt;&lt;D xsi:type="xsd:double"&gt;3.815&lt;/D&gt;&lt;D xsi:type="xsd:double"&gt;3.755&lt;/D&gt;&lt;D xsi:type="xsd:double"&gt;4.244&lt;/D&gt;&lt;D xsi:type="xsd:double"&gt;3.486&lt;/D&gt;&lt;D xsi:type="xsd:double"&gt;3.585&lt;/D&gt;&lt;D xsi:type="xsd:double"&gt;3.96&lt;/D&gt;&lt;D xsi:type="xsd:double"&gt;3.919&lt;/D&gt;&lt;D xsi:type="xsd:double"&gt;3.721&lt;/D&gt;&lt;D xsi:type="xsd:double"&gt;3.506&lt;/D&gt;&lt;D xsi:type="xsd:double"&gt;3.184&lt;/D&gt;&lt;D xsi:type="xsd:double"&gt;2.885&lt;/D&gt;&lt;D xsi:type="xsd:double"&gt;2.543&lt;/D&gt;&lt;D xsi:type="xsd:double"&gt;2.668&lt;/D&gt;&lt;D xsi:type="xsd:double"&gt;2.683&lt;/D&gt;&lt;D xsi:type="xsd:double"&gt;2.564&lt;/D&gt;&lt;D xsi:type="xsd:double"&gt;2.736&lt;/D&gt;&lt;D xsi:type="xsd:double"&gt;2.39&lt;/D&gt;&lt;D xsi:type="xsd:double"&gt;2.399&lt;/D&gt;&lt;D xsi:type="xsd:double"&gt;2.223&lt;/D&gt;&lt;D xsi:type="xsd:double"&gt;2.261&lt;/D&gt;&lt;D xsi:type="xsd:double"&gt;2.353&lt;/D&gt;&lt;D xsi:type="xsd:double"&gt;2.302&lt;/D&gt;&lt;D xsi:type="xsd:double"&gt;2.229&lt;/D&gt;&lt;D xsi:type="xsd:double"&gt;1.917&lt;/D&gt;&lt;D xsi:type="xsd:double"&gt;2.079&lt;/D&gt;&lt;D xsi:type="xsd:double"&gt;2.189&lt;/D&gt;&lt;D xsi:type="xsd:double"&gt;2.242&lt;/D&gt;&lt;D xsi:type="xsd:double"&gt;2.252&lt;/D&gt;&lt;D xsi:type="xsd:double"&gt;2.737&lt;/D&gt;&lt;D xsi:type="xsd:double"&gt;2.691&lt;/D&gt;&lt;D xsi:type="xsd:double"&gt;2.741&lt;/D&gt;&lt;D xsi:type="xsd:double"&gt;2.769&lt;/D&gt;&lt;D xsi:type="xsd:double"&gt;3.476&lt;/D&gt;&lt;D xsi:type="xsd:double"&gt;3.882&lt;/D&gt;&lt;D xsi:type="xsd:double"&gt;3.97&lt;/D&gt;&lt;D xsi:type="xsd:double"&gt;4.119&lt;/D&gt;&lt;D xsi:type="xsd:double"&gt;3.396&lt;/D&gt;&lt;D xsi:type="xsd:double"&gt;3.129&lt;/D&gt;&lt;D xsi:type="xsd:double"&gt;3.176&lt;/D&gt;&lt;D xsi:type="xsd:double"&gt;3.224&lt;/D&gt;&lt;D xsi:type="xsd:double"&gt;3.207&lt;/D&gt;&lt;D xsi:type="xsd:double"&gt;3.244&lt;/D&gt;&lt;D xsi:type="xsd:double"&gt;3.307&lt;/D&gt;&lt;D xsi:type="xsd:double"&gt;3.388&lt;/D&gt;&lt;D xsi:type="xsd:double"&gt;3.189&lt;/D&gt;&lt;D xsi:type="xsd:double"&gt;2.953&lt;/D&gt;&lt;D xsi:type="xsd:double"&gt;2.788&lt;/D&gt;&lt;D xsi:type="xsd:double"&gt;2.808&lt;/D&gt;&lt;D xsi:type="xsd:double"&gt;2.823&lt;/D&gt;&lt;D xsi:type="xsd:double"&gt;2.652&lt;/D&gt;&lt;D xsi:type="xsd:double"&gt;2.817&lt;/D&gt;&lt;D xsi:type="xsd:double"&gt;2.825&lt;/D&gt;&lt;D xsi:type="xsd:double"&gt;2.589&lt;/D&gt;&lt;D xsi:type="xsd:double"&gt;2.301&lt;/D&gt;&lt;D xsi:type="xsd:double"&gt;2.288&lt;/D&gt;&lt;D xsi:type="xsd:double"&gt;2.164&lt;/D&gt;&lt;D xsi:type="xsd:double"&gt;2.231&lt;/D&gt;&lt;D xsi:type="xsd:double"&gt;2.587&lt;/D&gt;&lt;D xsi:type="xsd:double"&gt;2.31&lt;/D&gt;&lt;D xsi:type="xsd:double"&gt;2.452&lt;/D&gt;&lt;D xsi:type="xsd:double"&gt;2.372&lt;/D&gt;&lt;D xsi:type="xsd:double"&gt;2.193&lt;/D&gt;&lt;D xsi:type="xsd:double"&gt;2.251&lt;/D&gt;&lt;D xsi:type="xsd:double"&gt;2.441&lt;/D&gt;&lt;D xsi:type="xsd:double"&gt;2.305&lt;/D&gt;&lt;D xsi:type="xsd:double"&gt;2.207&lt;/D&gt;&lt;D xsi:type="xsd:double"&gt;2.164&lt;/D&gt;&lt;D xsi:type="xsd:double"&gt;2.14&lt;/D&gt;&lt;D xsi:type="xsd:double"&gt;2.191&lt;/D&gt;&lt;D xsi:type="xsd:double"&gt;2.048&lt;/D&gt;&lt;D xsi:type="xsd:double"&gt;1.96&lt;/D&gt;&lt;D xsi:type="xsd:double"&gt;1.976&lt;/D&gt;&lt;D xsi:type="xsd:double"&gt;2.037&lt;/D&gt;&lt;D xsi:type="xsd:double"&gt;1.945&lt;/D&gt;&lt;D xsi:type="xsd:double"&gt;1.995&lt;/D&gt;&lt;D xsi:type="xsd:double"&gt;1.885&lt;/D&gt;&lt;D xsi:type="xsd:double"&gt;1.644&lt;/D&gt;&lt;D xsi:type="xsd:double"&gt;1.672&lt;/D&gt;&lt;D xsi:type="xsd:double"&gt;1.651&lt;/D&gt;&lt;D xsi:type="xsd:double"&gt;1.589&lt;/D&gt;&lt;D xsi:type="xsd:double"&gt;1.626&lt;/D&gt;&lt;D xsi:type="xsd:double"&gt;1.604&lt;/D&gt;&lt;D xsi:type="xsd:double"&gt;1.58&lt;/D&gt;&lt;D xsi:type="xsd:double"&gt;1.396&lt;/D&gt;&lt;D xsi:type="xsd:double"&gt;1.458&lt;/D&gt;&lt;D xsi:type="xsd:double"&gt;1.454&lt;/D&gt;&lt;D xsi:type="xsd:double"&gt;1.462&lt;/D&gt;&lt;D xsi:type="xsd:double"&gt;1.433&lt;/D&gt;&lt;D xsi:type="xsd:double"&gt;1.4&lt;/D&gt;&lt;D xsi:type="xsd:double"&gt;1.46&lt;/D&gt;&lt;D xsi:type="xsd:double"&gt;1.415&lt;/D&gt;&lt;D xsi:type="xsd:double"&gt;1.376&lt;/D&gt;&lt;D xsi:type="xsd:double"&gt;1.366&lt;/D&gt;&lt;D xsi:type="xsd:double"&gt;1.354&lt;/D&gt;&lt;D xsi:type="xsd:double"&gt;1.275&lt;/D&gt;&lt;D xsi:type="xsd:double"&gt;1.367&lt;/D&gt;&lt;D xsi:type="xsd:double"&gt;1.349&lt;/D&gt;&lt;D xsi:type="xsd:double"&gt;1.4265103&lt;/D&gt;&lt;D xsi:type="xsd:double"&gt;1.504&lt;/D&gt;&lt;D xsi:type="xsd:double"&gt;1.483&lt;/D&gt;&lt;D xsi:type="xsd:double"&gt;1.452&lt;/D&gt;&lt;D xsi:type="xsd:double"&gt;1.446&lt;/D&gt;&lt;D xsi:type="xsd:double"&gt;1.407&lt;/D&gt;&lt;D xsi:type="xsd:double"&gt;1.418&lt;/D&gt;&lt;D xsi:type="xsd:double"&gt;1.463&lt;/D&gt;&lt;D xsi:type="xsd:double"&gt;1.491&lt;/D&gt;&lt;D xsi:type="xsd:double"&gt;1.511&lt;/D&gt;&lt;D xsi:type="xsd:double"&gt;1.576&lt;/D&gt;&lt;D xsi:type="xsd:double"&gt;1.636&lt;/D&gt;&lt;D xsi:type="xsd:double"&gt;1.519&lt;/D&gt;&lt;D xsi:type="xsd:double"&gt;1.451&lt;/D&gt;&lt;D xsi:type="xsd:double"&gt;1.402&lt;/D&gt;&lt;D xsi:type="xsd:double"&gt;1.374&lt;/D&gt;&lt;D xsi:type="xsd:double"&gt;1.362&lt;/D&gt;&lt;D xsi:type="xsd:double"&gt;1.389&lt;/D&gt;&lt;D xsi:type="xsd:double"&gt;1.411&lt;/D&gt;&lt;D xsi:type="xsd:double"&gt;1.471&lt;/D&gt;&lt;D xsi:type="xsd:double"&gt;1.516&lt;/D&gt;&lt;D xsi:type="xsd:double"&gt;1.52&lt;/D&gt;&lt;D xsi:type="xsd:double"&gt;1.476&lt;/D&gt;&lt;D xsi:type="xsd:double"&gt;1.475&lt;/D&gt;&lt;D xsi:type="xsd:double"&gt;1.468&lt;/D&gt;&lt;D xsi:type="xsd:double"&gt;1.428&lt;/D&gt;&lt;D xsi:type="xsd:double"&gt;1.446&lt;/D&gt;&lt;D xsi:type="xsd:double"&gt;1.45&lt;/D&gt;&lt;D xsi:type="xsd:double"&gt;1.246&lt;/D&gt;&lt;D xsi:type="xsd:double"&gt;1.291&lt;/D&gt;&lt;D xsi:type="xsd:double"&gt;1.259&lt;/D&gt;&lt;D xsi:type="xsd:double"&gt;1.271&lt;/D&gt;&lt;D xsi:type="xsd:double"&gt;1.33&lt;/D&gt;&lt;D xsi:type="xsd:double"&gt;1.158&lt;/D&gt;&lt;D xsi:type="xsd:double"&gt;1.095&lt;/D&gt;&lt;D xsi:type="xsd:double"&gt;1.173&lt;/D&gt;&lt;D xsi:type="xsd:double"&gt;1.171&lt;/D&gt;&lt;D xsi:type="xsd:double"&gt;1.146&lt;/D&gt;&lt;D xsi:type="xsd:double"&gt;1.159&lt;/D&gt;&lt;D xsi:type="xsd:double"&gt;1.275&lt;/D&gt;&lt;D xsi:type="xsd:double"&gt;1.356&lt;/D&gt;&lt;D xsi:type="xsd:double"&gt;1.286&lt;/D&gt;&lt;D xsi:type="xsd:double"&gt;1.264&lt;/D&gt;&lt;D xsi:type="xsd:double"&gt;1.714&lt;/D&gt;&lt;D xsi:type="xsd:double"&gt;1.764&lt;/D&gt;&lt;D xsi:type="xsd:double"&gt;1.789&lt;/D&gt;&lt;D xsi:type="xsd:double"&gt;1.649&lt;/D&gt;&lt;D xsi:type="xsd:double"&gt;1.661&lt;/D&gt;&lt;D xsi:type="xsd:double"&gt;1.673&lt;/D&gt;&lt;D xsi:type="xsd:double"&gt;1.575&lt;/D&gt;&lt;D xsi:type="xsd:double"&gt;1.671&lt;/D&gt;&lt;D xsi:type="xsd:double"&gt;1.703&lt;/D&gt;&lt;D xsi:type="xsd:double"&gt;1.777&lt;/D&gt;&lt;D xsi:type="xsd:double"&gt;1.861&lt;/D&gt;&lt;D xsi:type="xsd:double"&gt;1.864&lt;/D&gt;&lt;D xsi:type="xsd:double"&gt;1.931&lt;/D&gt;&lt;D xsi:type="xsd:double"&gt;1.787&lt;/D&gt;&lt;D xsi:type="xsd:double"&gt;1.721&lt;/D&gt;&lt;D xsi:type="xsd:double"&gt;1.859&lt;/D&gt;&lt;D xsi:type="xsd:double"&gt;2.537&lt;/D&gt;&lt;D xsi:type="xsd:double"&gt;2.613&lt;/D&gt;&lt;/FQL&gt;&lt;FQL&gt;&lt;Q&gt;935600^FG_DIV_YLD(2/27/2026,1/29/2010,M)&lt;/Q&gt;&lt;R&gt;194&lt;/R&gt;&lt;C&gt;1&lt;/C&gt;&lt;D xsi:type="xsd:double"&gt;1.176&lt;/D&gt;&lt;D xsi:type="xsd:double"&gt;1.174&lt;/D&gt;&lt;D xsi:type="xsd:double"&gt;1.157&lt;/D&gt;&lt;D xsi:type="xsd:double"&gt;1.152&lt;/D&gt;&lt;D xsi:type="xsd:double"&gt;1.175&lt;/D&gt;&lt;D xsi:type="xsd:double"&gt;1.221&lt;/D&gt;&lt;D xsi:type="xsd:double"&gt;1.235&lt;/D&gt;&lt;D xsi:type="xsd:double"&gt;1.194&lt;/D&gt;&lt;D xsi:type="xsd:double"&gt;1.158&lt;/D&gt;&lt;D xsi:type="xsd:double"&gt;1.156&lt;/D&gt;&lt;D xsi:type="xsd:double"&gt;1.158&lt;/D&gt;&lt;D xsi:type="xsd:double"&gt;1.209&lt;/D&gt;&lt;D xsi:type="xsd:double"&gt;1.29&lt;/D&gt;&lt;D xsi:type="xsd:double"&gt;1.194&lt;/D&gt;&lt;D xsi:type="xsd:double"&gt;1.104&lt;/D&gt;&lt;D xsi:type="xsd:double"&gt;1.078&lt;/D&gt;&lt;D xsi:type="xsd:double"&gt;1.083&lt;/D&gt;&lt;D xsi:type="xsd:double"&gt;0.986&lt;/D&gt;&lt;D xsi:type="xsd:double"&gt;0.999&lt;/D&gt;&lt;D xsi:type="xsd:double"&gt;1.031&lt;/D&gt;&lt;D xsi:type="xsd:double"&gt;1&lt;/D&gt;&lt;D xsi:type="xsd:double"&gt;1.054&lt;/D&gt;&lt;D xsi:type="xsd:double"&gt;1.04&lt;/D&gt;&lt;D xsi:type="xsd:double"&gt;1.048&lt;/D&gt;&lt;D xsi:type="xsd:double"&gt;1.052&lt;/D&gt;&lt;D xsi:type="xsd:double"&gt;1.064&lt;/D&gt;&lt;D xsi:type="xsd:double"&gt;1.073&lt;/D&gt;&lt;D xsi:type="xsd:double"&gt;1.186&lt;/D&gt;&lt;D xsi:type="xsd:double"&gt;1.264&lt;/D&gt;&lt;D xsi:type="xsd:double"&gt;1.266&lt;/D&gt;&lt;D xsi:type="xsd:double"&gt;1.27&lt;/D&gt;&lt;D xsi:type="xsd:double"&gt;1.256&lt;/D&gt;&lt;D xsi:type="xsd:double"&gt;1.258&lt;/D&gt;&lt;D xsi:type="xsd:double"&gt;1.32&lt;/D&gt;&lt;D xsi:type="xsd:double"&gt;1.313&lt;/D&gt;&lt;D xsi:type="xsd:double"&gt;1.35&lt;/D&gt;&lt;D xsi:type="xsd:double"&gt;1.368&lt;/D&gt;&lt;D xsi:type="xsd:double"&gt;1.29&lt;/D&gt;&lt;D xsi:type="xsd:double"&gt;1.247&lt;/D&gt;&lt;D xsi:type="xsd:double"&gt;1.228&lt;/D&gt;&lt;D xsi:type="xsd:double"&gt;1.229&lt;/D&gt;&lt;D xsi:type="xsd:double"&gt;1.271&lt;/D&gt;&lt;D xsi:type="xsd:double"&gt;1.22&lt;/D&gt;&lt;D xsi:type="xsd:double"&gt;1.281&lt;/D&gt;&lt;D xsi:type="xsd:double"&gt;1.361&lt;/D&gt;&lt;D xsi:type="xsd:double"&gt;1.273&lt;/D&gt;&lt;D xsi:type="xsd:double"&gt;1.121&lt;/D&gt;&lt;D xsi:type="xsd:double"&gt;1.083&lt;/D&gt;&lt;D xsi:type="xsd:double"&gt;1.103&lt;/D&gt;&lt;D xsi:type="xsd:double"&gt;1.038&lt;/D&gt;&lt;D xsi:type="xsd:double"&gt;1.034&lt;/D&gt;&lt;D xsi:type="xsd:double"&gt;1.049&lt;/D&gt;&lt;D xsi:type="xsd:double"&gt;1.005&lt;/D&gt;&lt;D xsi:type="xsd:double"&gt;1.019&lt;/D&gt;&lt;D xsi:type="xsd:double"&gt;0.999&lt;/D&gt;&lt;D xsi:type="xsd:double"&gt;1.06&lt;/D&gt;&lt;D xsi:type="xsd:double"&gt;1.022&lt;/D&gt;&lt;D xsi:type="xsd:double"&gt;0.998&lt;/D&gt;&lt;D xsi:type="xsd:double"&gt;1.008&lt;/D&gt;&lt;D xsi:type="xsd:double"&gt;0.981&lt;/D&gt;&lt;D xsi:type="xsd:double"&gt;0.948&lt;/D&gt;&lt;D xsi:type="xsd:double"&gt;0.983&lt;/D&gt;&lt;D xsi:type="xsd:double"&gt;0.972&lt;/D&gt;&lt;D xsi:type="xsd:double"&gt;1.108&lt;/D&gt;&lt;D xsi:type="xsd:double"&gt;1.181&lt;/D&gt;&lt;D xsi:type="xsd:double"&gt;1.095&lt;/D&gt;&lt;D xsi:type="xsd:double"&gt;1.132&lt;/D&gt;&lt;D xsi:type="xsd:double"&gt;1.163&lt;/D&gt;&lt;D xsi:type="xsd:double"&gt;1.333&lt;/D&gt;&lt;D xsi:type="xsd:double"&gt;1.441&lt;/D&gt;&lt;D xsi:type="xsd:double"&gt;1.417&lt;/D&gt;&lt;D xsi:type="xsd:double"&gt;1.655&lt;/D&gt;&lt;D xsi:type="xsd:double"&gt;1.38&lt;/D&gt;&lt;D xsi:type="xsd:double"&gt;1.259&lt;/D&gt;&lt;D xsi:type="xsd:double"&gt;1.247&lt;/D&gt;&lt;D xsi:type="xsd:double"&gt;1.26&lt;/D&gt;&lt;D xsi:type="xsd:double"&gt;1.367&lt;/D&gt;&lt;D xsi:type="xsd:double"&gt;1.421&lt;/D&gt;&lt;D xsi:type="xsd:double"&gt;1.453&lt;/D&gt;&lt;D xsi:type="xsd:double"&gt;1.484&lt;/D&gt;&lt;D xsi:type="xsd:double"&gt;1.389&lt;/D&gt;&lt;D xsi:type="xsd:double"&gt;1.345&lt;/D&gt;&lt;D xsi:type="xsd:double"&gt;1.311&lt;/D&gt;&lt;D xsi:type="xsd:double"&gt;1.285&lt;/D&gt;&lt;D xsi:type="xsd:double"&gt;1.325&lt;/D&gt;&lt;D xsi:type="xsd:double"&gt;1.348&lt;/D&gt;&lt;D xsi:type="xsd:double"&gt;1.338&lt;/D&gt;&lt;D xsi:type="xsd:double"&gt;1.353&lt;/D&gt;&lt;D xsi:type="xsd:double"&gt;1.404&lt;/D&gt;&lt;D xsi:type="xsd:double"&gt;1.322&lt;/D&gt;&lt;D xsi:type="xsd:double"&gt;1.234&lt;/D&gt;&lt;D xsi:type="xsd:double"&gt;1.262&lt;/D&gt;&lt;D xsi:type="xsd:double"&gt;1.369&lt;/D&gt;&lt;D xsi:type="xsd:double"&gt;1.348&lt;/D&gt;&lt;D xsi:type="xsd:double"&gt;1.297&lt;/D&gt;&lt;D xsi:type="xsd:double"&gt;1.379&lt;/D&gt;&lt;D xsi:type="xsd:double"&gt;1.347&lt;/D&gt;&lt;D xsi:type="xsd:double"&gt;1.26&lt;/D&gt;&lt;D xsi:type="xsd:double"&gt;1.294&lt;/D&gt;&lt;D xsi:type="xsd:double"&gt;1.347&lt;/D&gt;&lt;D xsi:type="xsd:double"&gt;1.327&lt;/D&gt;&lt;D xsi:type="xsd:double"&gt;1.403&lt;/D&gt;&lt;D xsi:type="xsd:double"&gt;1.38&lt;/D&gt;&lt;D xsi:type="xsd:double"&gt;1.343&lt;/D&gt;&lt;D xsi:type="xsd:double"&gt;1.428&lt;/D&gt;&lt;D xsi:type="xsd:double"&gt;1.38&lt;/D&gt;&lt;D xsi:type="xsd:double"&gt;1.388&lt;/D&gt;&lt;D xsi:type="xsd:double"&gt;1.302&lt;/D&gt;&lt;D xsi:type="xsd:double"&gt;1.345&lt;/D&gt;&lt;D xsi:type="xsd:double"&gt;1.339&lt;/D&gt;&lt;D xsi:type="xsd:double"&gt;1.38&lt;/D&gt;&lt;D xsi:type="xsd:double"&gt;1.371&lt;/D&gt;&lt;D xsi:type="xsd:double"&gt;1.297&lt;/D&gt;&lt;D xsi:type="xsd:double"&gt;1.282&lt;/D&gt;&lt;D xsi:type="xsd:double"&gt;1.281&lt;/D&gt;&lt;D xsi:type="xsd:double"&gt;1.296&lt;/D&gt;&lt;D xsi:type="xsd:double"&gt;1.363&lt;/D&gt;&lt;D xsi:type="xsd:double"&gt;1.455&lt;/D&gt;&lt;D xsi:type="xsd:double"&gt;1.479&lt;/D&gt;&lt;D xsi:type="xsd:double"&gt;1.493&lt;/D&gt;&lt;D xsi:type="xsd:double"&gt;1.603&lt;/D&gt;&lt;D xsi:type="xsd:double"&gt;1.494&lt;/D&gt;&lt;D xsi:type="xsd:double"&gt;1.415&lt;/D&gt;&lt;D xsi:type="xsd:double"&gt;1.486&lt;/D&gt;&lt;D xsi:type="xsd:double"&gt;1.445&lt;/D&gt;&lt;D xsi:type="xsd:double"&gt;1.412&lt;/D&gt;&lt;D xsi:type="xsd:double"&gt;1.418&lt;/D&gt;&lt;D xsi:type="xsd:double"&gt;1.325&lt;/D&gt;&lt;D xsi:type="xsd:double"&gt;1.335&lt;/D&gt;&lt;D xsi:type="xsd:double"&gt;1.397&lt;/D&gt;&lt;D xsi:type="xsd:double"&gt;1.426&lt;/D&gt;&lt;D xsi:type="xsd:double"&gt;1.304&lt;/D&gt;&lt;D xsi:type="xsd:double"&gt;1.25&lt;/D&gt;&lt;D xsi:type="xsd:double"&gt;1.295&lt;/D&gt;&lt;D xsi:type="xsd:double"&gt;1.361&lt;/D&gt;&lt;D xsi:type="xsd:double"&gt;1.302&lt;/D&gt;&lt;D xsi:type="xsd:double"&gt;1.35&lt;/D&gt;&lt;D xsi:type="xsd:double"&gt;1.357&lt;/D&gt;&lt;D xsi:type="xsd:double"&gt;1.377&lt;/D&gt;&lt;D xsi:type="xsd:double"&gt;1.41&lt;/D&gt;&lt;D xsi:type="xsd:double"&gt;1.375&lt;/D&gt;&lt;D xsi:type="xsd:double"&gt;1.399&lt;/D&gt;&lt;D xsi:type="xsd:double"&gt;1.409&lt;/D&gt;&lt;D xsi:type="xsd:double"&gt;1.403&lt;/D&gt;&lt;D xsi:type="xsd:double"&gt;1.46&lt;/D&gt;&lt;D xsi:type="xsd:double"&gt;1.489&lt;/D&gt;&lt;D xsi:type="xsd:double"&gt;1.36&lt;/D&gt;&lt;D xsi:type="xsd:double"&gt;1.384&lt;/D&gt;&lt;D xsi:type="xsd:double"&gt;1.374&lt;/D&gt;&lt;D xsi:type="xsd:double"&gt;1.463&lt;/D&gt;&lt;D xsi:type="xsd:double"&gt;1.529&lt;/D&gt;&lt;D xsi:type="xsd:double"&gt;1.486&lt;/D&gt;&lt;D xsi:type="xsd:double"&gt;1.435&lt;/D&gt;&lt;D xsi:type="xsd:double"&gt;1.378&lt;/D&gt;&lt;D xsi:type="xsd:double"&gt;1.345&lt;/D&gt;&lt;D xsi:type="xsd:double"&gt;1.364&lt;/D&gt;&lt;D xsi:type="xsd:double"&gt;1.34&lt;/D&gt;&lt;D xsi:type="xsd:double"&gt;1.257&lt;/D&gt;&lt;D xsi:type="xsd:double"&gt;1.281&lt;/D&gt;&lt;D xsi:type="xsd:double"&gt;1.3&lt;/D&gt;&lt;D xsi:type="xsd:double"&gt;1.363&lt;/D&gt;&lt;D xsi:type="xsd:double"&gt;1.327&lt;/D&gt;&lt;D xsi:type="xsd:double"&gt;1.44&lt;/D&gt;&lt;D xsi:type="xsd:double"&gt;1.462&lt;/D&gt;&lt;D xsi:type="xsd:double"&gt;1.426&lt;/D&gt;&lt;D xsi:type="xsd:double"&gt;1.471&lt;/D&gt;&lt;D xsi:type="xsd:double"&gt;1.326&lt;/D&gt;&lt;D xsi:type="xsd:double"&gt;1.307&lt;/D&gt;&lt;D xsi:type="xsd:double"&gt;1.255&lt;/D&gt;&lt;D xsi:type="xsd:double"&gt;1.294&lt;/D&gt;&lt;D xsi:type="xsd:double"&gt;1.447&lt;/D&gt;&lt;D xsi:type="xsd:double"&gt;1.448&lt;/D&gt;&lt;D xsi:type="xsd:double"&gt;1.301&lt;/D&gt;&lt;D xsi:type="xsd:double"&gt;1.379&lt;/D&gt;&lt;D xsi:type="xsd:double"&gt;1.372&lt;/D&gt;&lt;D xsi:type="xsd:double"&gt;1.255&lt;/D&gt;&lt;D xsi:type="xsd:double"&gt;1.169&lt;/D&gt;&lt;D xsi:type="xsd:double"&gt;1.16&lt;/D&gt;&lt;D xsi:type="xsd:double"&gt;1.061&lt;/D&gt;&lt;D xsi:type="xsd:double"&gt;0.982&lt;/D&gt;&lt;D xsi:type="xsd:double"&gt;1.067&lt;/D&gt;&lt;D xsi:type="xsd:double"&gt;1.005&lt;/D&gt;&lt;D xsi:type="xsd:double"&gt;0.902&lt;/D&gt;&lt;D xsi:type="xsd:double"&gt;0.927&lt;/D&gt;&lt;D xsi:type="xsd:double"&gt;0.9&lt;/D&gt;&lt;D xsi:type="xsd:double"&gt;0.905&lt;/D&gt;&lt;D xsi:type="xsd:double"&gt;0.997&lt;/D&gt;&lt;D xsi:type="xsd:double"&gt;0.961&lt;/D&gt;&lt;D xsi:type="xsd:double"&gt;0.959&lt;/D&gt;&lt;D xsi:type="xsd:double"&gt;0.961&lt;/D&gt;&lt;D xsi:type="xsd:double"&gt;0.918&lt;/D&gt;&lt;D xsi:type="xsd:double"&gt;0.89&lt;/D&gt;&lt;D xsi:type="xsd:double"&gt;0.946&lt;/D&gt;&lt;D xsi:type="xsd:double"&gt;0.966&lt;/D&gt;&lt;/FQL&gt;&lt;FQL&gt;&lt;Q&gt;957800^FG_DIV_YLD(2/27/2026,1/29/2010,M)&lt;/Q&gt;&lt;R&gt;194&lt;/R&gt;&lt;C&gt;1&lt;/C&gt;&lt;D xsi:type="xsd:double"&gt;4.602&lt;/D&gt;&lt;D xsi:type="xsd:double"&gt;4.972&lt;/D&gt;&lt;D xsi:type="xsd:double"&gt;5.328&lt;/D&gt;&lt;D xsi:type="xsd:double"&gt;5.593&lt;/D&gt;&lt;D xsi:type="xsd:double"&gt;5.613&lt;/D&gt;&lt;D xsi:type="xsd:double"&gt;5.366&lt;/D&gt;&lt;D xsi:type="xsd:double"&gt;5.441&lt;/D&gt;&lt;D xsi:type="xsd:double"&gt;5.594&lt;/D&gt;&lt;D xsi:type="xsd:double"&gt;5.747&lt;/D&gt;&lt;D xsi:type="xsd:double"&gt;5.67&lt;/D&gt;&lt;D xsi:type="xsd:double"&gt;5.874&lt;/D&gt;&lt;D xsi:type="xsd:double"&gt;5.769&lt;/D&gt;&lt;D xsi:type="xsd:double"&gt;6.179&lt;/D&gt;&lt;D xsi:type="xsd:double"&gt;6.152&lt;/D&gt;&lt;D xsi:type="xsd:double"&gt;6.854&lt;/D&gt;&lt;D xsi:type="xsd:double"&gt;6.597&lt;/D&gt;&lt;D xsi:type="xsd:double"&gt;6.955&lt;/D&gt;&lt;D xsi:type="xsd:double"&gt;6.273&lt;/D&gt;&lt;D xsi:type="xsd:double"&gt;6.31&lt;/D&gt;&lt;D xsi:type="xsd:double"&gt;5.975&lt;/D&gt;&lt;D xsi:type="xsd:double"&gt;6.033&lt;/D&gt;&lt;D xsi:type="xsd:double"&gt;5.954&lt;/D&gt;&lt;D xsi:type="xsd:double"&gt;5.915&lt;/D&gt;&lt;D xsi:type="xsd:double"&gt;5.524&lt;/D&gt;&lt;D xsi:type="xsd:double"&gt;5.696&lt;/D&gt;&lt;D xsi:type="xsd:double"&gt;5.808&lt;/D&gt;&lt;D xsi:type="xsd:double"&gt;5.497&lt;/D&gt;&lt;D xsi:type="xsd:double"&gt;5.556&lt;/D&gt;&lt;D xsi:type="xsd:double"&gt;5.608&lt;/D&gt;&lt;D xsi:type="xsd:double"&gt;5.403&lt;/D&gt;&lt;D xsi:type="xsd:double"&gt;5.632&lt;/D&gt;&lt;D xsi:type="xsd:double"&gt;5.603&lt;/D&gt;&lt;D xsi:type="xsd:double"&gt;5.823&lt;/D&gt;&lt;D xsi:type="xsd:double"&gt;5.982&lt;/D&gt;&lt;D xsi:type="xsd:double"&gt;5.141&lt;/D&gt;&lt;D xsi:type="xsd:double"&gt;5.135&lt;/D&gt;&lt;D xsi:type="xsd:double"&gt;4.931&lt;/D&gt;&lt;D xsi:type="xsd:double"&gt;4.749&lt;/D&gt;&lt;D xsi:type="xsd:double"&gt;4.642&lt;/D&gt;&lt;D xsi:type="xsd:double"&gt;4.487&lt;/D&gt;&lt;D xsi:type="xsd:double"&gt;4.435&lt;/D&gt;&lt;D xsi:type="xsd:double"&gt;4.73&lt;/D&gt;&lt;D xsi:type="xsd:double"&gt;3.919&lt;/D&gt;&lt;D xsi:type="xsd:double"&gt;3.825&lt;/D&gt;&lt;D xsi:type="xsd:double"&gt;3.993&lt;/D&gt;&lt;D xsi:type="xsd:double"&gt;3.594&lt;/D&gt;&lt;D xsi:type="xsd:double"&gt;3.608&lt;/D&gt;&lt;D xsi:type="xsd:double"&gt;3.44&lt;/D&gt;&lt;D xsi:type="xsd:double"&gt;3.613&lt;/D&gt;&lt;D xsi:type="xsd:double"&gt;3.13&lt;/D&gt;&lt;D xsi:type="xsd:double"&gt;3.15&lt;/D&gt;&lt;D xsi:type="xsd:double"&gt;3.155&lt;/D&gt;&lt;D xsi:type="xsd:double"&gt;3.024&lt;/D&gt;&lt;D xsi:type="xsd:double"&gt;2.88&lt;/D&gt;&lt;D xsi:type="xsd:double"&gt;2.994&lt;/D&gt;&lt;D xsi:type="xsd:double"&gt;2.996&lt;/D&gt;&lt;D xsi:type="xsd:double"&gt;2.971&lt;/D&gt;&lt;D xsi:type="xsd:double"&gt;2.997&lt;/D&gt;&lt;D xsi:type="xsd:double"&gt;3.007&lt;/D&gt;&lt;D xsi:type="xsd:double"&gt;2.947&lt;/D&gt;&lt;D xsi:type="xsd:double"&gt;3.103&lt;/D&gt;&lt;D xsi:type="xsd:double"&gt;2.615&lt;/D&gt;&lt;D xsi:type="xsd:double"&gt;2.609&lt;/D&gt;&lt;D xsi:type="xsd:double"&gt;2.811&lt;/D&gt;&lt;D xsi:type="xsd:double"&gt;3.133&lt;/D&gt;&lt;D xsi:type="xsd:double"&gt;2.941&lt;/D&gt;&lt;D xsi:type="xsd:double"&gt;2.792&lt;/D&gt;&lt;D xsi:type="xsd:double"&gt;3.078&lt;/D&gt;&lt;D xsi:type="xsd:double"&gt;3.661&lt;/D&gt;&lt;D xsi:type="xsd:double"&gt;3.781&lt;/D&gt;&lt;D xsi:type="xsd:double"&gt;3.657&lt;/D&gt;&lt;D xsi:type="xsd:double"&gt;6.078&lt;/D&gt;&lt;D xsi:type="xsd:double"&gt;5.231&lt;/D&gt;&lt;D xsi:type="xsd:double"&gt;4.601&lt;/D&gt;&lt;D xsi:type="xsd:double"&gt;4.418&lt;/D&gt;&lt;D xsi:type="xsd:double"&gt;4.572&lt;/D&gt;&lt;D xsi:type="xsd:double"&gt;4.487&lt;/D&gt;&lt;D xsi:type="xsd:double"&gt;4.417&lt;/D&gt;&lt;D xsi:type="xsd:double"&gt;4.568&lt;/D&gt;&lt;D xsi:type="xsd:double"&gt;4.496&lt;/D&gt;&lt;D xsi:type="xsd:double"&gt;4.387&lt;/D&gt;&lt;D xsi:type="xsd:double"&gt;4.521&lt;/D&gt;&lt;D xsi:type="xsd:double"&gt;4.243&lt;/D&gt;&lt;D xsi:type="xsd:double"&gt;4.296&lt;/D&gt;&lt;D xsi:type="xsd:double"&gt;4.232&lt;/D&gt;&lt;D xsi:type="xsd:double"&gt;4.245&lt;/D&gt;&lt;D xsi:type="xsd:double"&gt;4.404&lt;/D&gt;&lt;D xsi:type="xsd:double"&gt;4.154&lt;/D&gt;&lt;D xsi:type="xsd:double"&gt;3.987&lt;/D&gt;&lt;D xsi:type="xsd:double"&gt;3.761&lt;/D&gt;&lt;D xsi:type="xsd:double"&gt;3.928&lt;/D&gt;&lt;D xsi:type="xsd:double"&gt;3.982&lt;/D&gt;&lt;D xsi:type="xsd:double"&gt;3.991&lt;/D&gt;&lt;D xsi:type="xsd:double"&gt;4.091&lt;/D&gt;&lt;D xsi:type="xsd:double"&gt;4.076&lt;/D&gt;&lt;D xsi:type="xsd:double"&gt;4.18&lt;/D&gt;&lt;D xsi:type="xsd:double"&gt;4.098&lt;/D&gt;&lt;D xsi:type="xsd:double"&gt;3.895&lt;/D&gt;&lt;D xsi:type="xsd:double"&gt;3.928&lt;/D&gt;&lt;D xsi:type="xsd:double"&gt;3.945&lt;/D&gt;&lt;D xsi:type="xsd:double"&gt;3.842&lt;/D&gt;&lt;D xsi:type="xsd:double"&gt;3.927&lt;/D&gt;&lt;D xsi:type="xsd:double"&gt;4.125&lt;/D&gt;&lt;D xsi:type="xsd:double"&gt;4.109&lt;/D&gt;&lt;D xsi:type="xsd:double"&gt;4.408&lt;/D&gt;&lt;D xsi:type="xsd:double"&gt;4.345&lt;/D&gt;&lt;D xsi:type="xsd:double"&gt;4.396&lt;/D&gt;&lt;D xsi:type="xsd:double"&gt;4.174&lt;/D&gt;&lt;D xsi:type="xsd:double"&gt;4.283&lt;/D&gt;&lt;D xsi:type="xsd:double"&gt;4.027&lt;/D&gt;&lt;D xsi:type="xsd:double"&gt;4.157&lt;/D&gt;&lt;D xsi:type="xsd:double"&gt;4.331&lt;/D&gt;&lt;D xsi:type="xsd:double"&gt;4.348&lt;/D&gt;&lt;D xsi:type="xsd:double"&gt;4.4&lt;/D&gt;&lt;D xsi:type="xsd:double"&gt;4.453&lt;/D&gt;&lt;D xsi:type="xsd:double"&gt;4.458&lt;/D&gt;&lt;D xsi:type="xsd:double"&gt;4.444&lt;/D&gt;&lt;D xsi:type="xsd:double"&gt;4.377&lt;/D&gt;&lt;D xsi:type="xsd:double"&gt;4.363&lt;/D&gt;&lt;D xsi:type="xsd:double"&gt;4.518&lt;/D&gt;&lt;D xsi:type="xsd:double"&gt;4.513&lt;/D&gt;&lt;D xsi:type="xsd:double"&gt;4.486&lt;/D&gt;&lt;D xsi:type="xsd:double"&gt;4.2&lt;/D&gt;&lt;D xsi:type="xsd:double"&gt;4.438&lt;/D&gt;&lt;D xsi:type="xsd:double"&gt;4.466&lt;/D&gt;&lt;D xsi:type="xsd:double"&gt;4.707&lt;/D&gt;&lt;D xsi:type="xsd:double"&gt;4.51&lt;/D&gt;&lt;D xsi:type="xsd:double"&gt;4.541&lt;/D&gt;&lt;D xsi:type="xsd:double"&gt;4.522&lt;/D&gt;&lt;D xsi:type="xsd:double"&gt;4.41&lt;/D&gt;&lt;D xsi:type="xsd:double"&gt;4.331&lt;/D&gt;&lt;D xsi:type="xsd:double"&gt;5.002&lt;/D&gt;&lt;D xsi:type="xsd:double"&gt;4.846&lt;/D&gt;&lt;D xsi:type="xsd:double"&gt;5.043&lt;/D&gt;&lt;D xsi:type="xsd:double"&gt;5.227&lt;/D&gt;&lt;D xsi:type="xsd:double"&gt;5.127&lt;/D&gt;&lt;D xsi:type="xsd:double"&gt;5.054&lt;/D&gt;&lt;D xsi:type="xsd:double"&gt;4.716&lt;/D&gt;&lt;D xsi:type="xsd:double"&gt;4.542&lt;/D&gt;&lt;D xsi:type="xsd:double"&gt;4.523&lt;/D&gt;&lt;D xsi:type="xsd:double"&gt;4.435&lt;/D&gt;&lt;D xsi:type="xsd:double"&gt;4.372&lt;/D&gt;&lt;D xsi:type="xsd:double"&gt;4.476&lt;/D&gt;&lt;D xsi:type="xsd:double"&gt;4.626&lt;/D&gt;&lt;D xsi:type="xsd:double"&gt;4.634&lt;/D&gt;&lt;D xsi:type="xsd:double"&gt;4.332&lt;/D&gt;&lt;D xsi:type="xsd:double"&gt;4.168&lt;/D&gt;&lt;D xsi:type="xsd:double"&gt;4.193&lt;/D&gt;&lt;D xsi:type="xsd:double"&gt;4.457&lt;/D&gt;&lt;D xsi:type="xsd:double"&gt;4.732&lt;/D&gt;&lt;D xsi:type="xsd:double"&gt;4.769&lt;/D&gt;&lt;D xsi:type="xsd:double"&gt;4.782&lt;/D&gt;&lt;D xsi:type="xsd:double"&gt;5.055&lt;/D&gt;&lt;D xsi:type="xsd:double"&gt;4.678&lt;/D&gt;&lt;D xsi:type="xsd:double"&gt;4.428&lt;/D&gt;&lt;D xsi:type="xsd:double"&gt;4.442&lt;/D&gt;&lt;D xsi:type="xsd:double"&gt;4.422&lt;/D&gt;&lt;D xsi:type="xsd:double"&gt;4.198&lt;/D&gt;&lt;D xsi:type="xsd:double"&gt;4.423&lt;/D&gt;&lt;D xsi:type="xsd:double"&gt;4.391&lt;/D&gt;&lt;D xsi:type="xsd:double"&gt;4.361&lt;/D&gt;&lt;D xsi:type="xsd:double"&gt;4.303&lt;/D&gt;&lt;D xsi:type="xsd:double"&gt;4.36&lt;/D&gt;&lt;D xsi:type="xsd:double"&gt;4.498&lt;/D&gt;&lt;D xsi:type="xsd:double"&gt;4.706&lt;/D&gt;&lt;D xsi:type="xsd:double"&gt;4.946&lt;/D&gt;&lt;D xsi:type="xsd:double"&gt;4.118&lt;/D&gt;&lt;D xsi:type="xsd:double"&gt;4.314&lt;/D&gt;&lt;D xsi:type="xsd:double"&gt;4.188&lt;/D&gt;&lt;D xsi:type="xsd:double"&gt;4.537&lt;/D&gt;&lt;D xsi:type="xsd:double"&gt;4.628&lt;/D&gt;&lt;D xsi:type="xsd:double"&gt;4.615&lt;/D&gt;&lt;D xsi:type="xsd:double"&gt;4.483&lt;/D&gt;&lt;D xsi:type="xsd:double"&gt;5.016&lt;/D&gt;&lt;D xsi:type="xsd:double"&gt;4.554&lt;/D&gt;&lt;D xsi:type="xsd:double"&gt;4.157&lt;/D&gt;&lt;D xsi:type="xsd:double"&gt;4.131&lt;/D&gt;&lt;D xsi:type="xsd:double"&gt;3.831&lt;/D&gt;&lt;D xsi:type="xsd:double"&gt;3.748&lt;/D&gt;&lt;D xsi:type="xsd:double"&gt;3.761&lt;/D&gt;&lt;D xsi:type="xsd:double"&gt;3.16&lt;/D&gt;&lt;D xsi:type="xsd:double"&gt;3.204&lt;/D&gt;&lt;D xsi:type="xsd:double"&gt;3.308&lt;/D&gt;&lt;D xsi:type="xsd:double"&gt;3.696&lt;/D&gt;&lt;D xsi:type="xsd:double"&gt;3.476&lt;/D&gt;&lt;D xsi:type="xsd:double"&gt;3.624&lt;/D&gt;&lt;D xsi:type="xsd:double"&gt;3.718&lt;/D&gt;&lt;D xsi:type="xsd:double"&gt;3.635&lt;/D&gt;&lt;D xsi:type="xsd:double"&gt;4.046&lt;/D&gt;&lt;D xsi:type="xsd:double"&gt;3.692&lt;/D&gt;&lt;D xsi:type="xsd:double"&gt;2.913&lt;/D&gt;&lt;D xsi:type="xsd:double"&gt;2.866&lt;/D&gt;&lt;D xsi:type="xsd:double"&gt;1.979&lt;/D&gt;&lt;D xsi:type="xsd:double"&gt;1.884&lt;/D&gt;&lt;/FQL&gt;&lt;FQL&gt;&lt;Q&gt;938000^FG_DIV_YLD(2/27/2026,1/29/2010,M)&lt;/Q&gt;&lt;R&gt;194&lt;/R&gt;&lt;C&gt;1&lt;/C&gt;&lt;D xsi:type="xsd:double"&gt;4.346&lt;/D&gt;&lt;D xsi:type="xsd:double"&gt;4.501&lt;/D&gt;&lt;D xsi:type="xsd:double"&gt;4.535&lt;/D&gt;&lt;D xsi:type="xsd:double"&gt;4.691&lt;/D&gt;&lt;D xsi:type="xsd:double"&gt;4.54&lt;/D&gt;&lt;D xsi:type="xsd:double"&gt;4.437&lt;/D&gt;&lt;D xsi:type="xsd:double"&gt;4.482&lt;/D&gt;&lt;D xsi:type="xsd:double"&gt;4.615&lt;/D&gt;&lt;D xsi:type="xsd:double"&gt;4.711&lt;/D&gt;&lt;D xsi:type="xsd:double"&gt;4.589&lt;/D&gt;&lt;D xsi:type="xsd:double"&gt;4.659&lt;/D&gt;&lt;D xsi:type="xsd:double"&gt;4.635&lt;/D&gt;&lt;D xsi:type="xsd:double"&gt;4.554&lt;/D&gt;&lt;D xsi:type="xsd:double"&gt;4.82&lt;/D&gt;&lt;D xsi:type="xsd:double"&gt;5.163&lt;/D&gt;&lt;D xsi:type="xsd:double"&gt;5.281&lt;/D&gt;&lt;D xsi:type="xsd:double"&gt;5.049&lt;/D&gt;&lt;D xsi:type="xsd:double"&gt;5.068&lt;/D&gt;&lt;D xsi:type="xsd:double"&gt;5.006&lt;/D&gt;&lt;D xsi:type="xsd:double"&gt;5.135&lt;/D&gt;&lt;D xsi:type="xsd:double"&gt;5.249&lt;/D&gt;&lt;D xsi:type="xsd:double"&gt;5.05&lt;/D&gt;&lt;D xsi:type="xsd:double"&gt;4.912&lt;/D&gt;&lt;D xsi:type="xsd:double"&gt;4.724&lt;/D&gt;&lt;D xsi:type="xsd:double"&gt;4.705&lt;/D&gt;&lt;D xsi:type="xsd:double"&gt;4.732&lt;/D&gt;&lt;D xsi:type="xsd:double"&gt;4.813&lt;/D&gt;&lt;D xsi:type="xsd:double"&gt;4.921&lt;/D&gt;&lt;D xsi:type="xsd:double"&gt;4.884&lt;/D&gt;&lt;D xsi:type="xsd:double"&gt;4.832&lt;/D&gt;&lt;D xsi:type="xsd:double"&gt;4.757&lt;/D&gt;&lt;D xsi:type="xsd:double"&gt;4.632&lt;/D&gt;&lt;D xsi:type="xsd:double"&gt;4.839&lt;/D&gt;&lt;D xsi:type="xsd:double"&gt;5.266&lt;/D&gt;&lt;D xsi:type="xsd:double"&gt;5.016&lt;/D&gt;&lt;D xsi:type="xsd:double"&gt;4.879&lt;/D&gt;&lt;D xsi:type="xsd:double"&gt;4.638&lt;/D&gt;&lt;D xsi:type="xsd:double"&gt;4.505&lt;/D&gt;&lt;D xsi:type="xsd:double"&gt;4.987&lt;/D&gt;&lt;D xsi:type="xsd:double"&gt;4.782&lt;/D&gt;&lt;D xsi:type="xsd:double"&gt;5.11&lt;/D&gt;&lt;D xsi:type="xsd:double"&gt;5.63&lt;/D&gt;&lt;D xsi:type="xsd:double"&gt;5.272&lt;/D&gt;&lt;D xsi:type="xsd:double"&gt;5.129&lt;/D&gt;&lt;D xsi:type="xsd:double"&gt;5.368&lt;/D&gt;&lt;D xsi:type="xsd:double"&gt;4.669&lt;/D&gt;&lt;D xsi:type="xsd:double"&gt;4.692&lt;/D&gt;&lt;D xsi:type="xsd:double"&gt;4.489&lt;/D&gt;&lt;D xsi:type="xsd:double"&gt;3.522&lt;/D&gt;&lt;D xsi:type="xsd:double"&gt;3.033&lt;/D&gt;&lt;D xsi:type="xsd:double"&gt;2.97&lt;/D&gt;&lt;D xsi:type="xsd:double"&gt;3.183&lt;/D&gt;&lt;D xsi:type="xsd:double"&gt;2.912&lt;/D&gt;&lt;D xsi:type="xsd:double"&gt;3.053&lt;/D&gt;&lt;D xsi:type="xsd:double"&gt;2.556&lt;/D&gt;&lt;D xsi:type="xsd:double"&gt;2.265&lt;/D&gt;&lt;D xsi:type="xsd:double"&gt;2.239&lt;/D&gt;&lt;D xsi:type="xsd:double"&gt;2.232&lt;/D&gt;&lt;D xsi:type="xsd:double"&gt;2.638&lt;/D&gt;&lt;D xsi:type="xsd:double"&gt;1.883&lt;/D&gt;&lt;D xsi:type="xsd:double"&gt;2.03&lt;/D&gt;&lt;D xsi:type="xsd:double"&gt;2.147&lt;/D&gt;&lt;D xsi:type="xsd:double"&gt;2.278&lt;/D&gt;&lt;D xsi:type="xsd:double"&gt;2.292&lt;/D&gt;&lt;D xsi:type="xsd:double"&gt;2.948&lt;/D&gt;&lt;D xsi:type="xsd:double"&gt;2.773&lt;/D&gt;&lt;D xsi:type="xsd:double"&gt;2.956&lt;/D&gt;&lt;D xsi:type="xsd:double"&gt;3.062&lt;/D&gt;&lt;D xsi:type="xsd:double"&gt;3.006&lt;/D&gt;&lt;D xsi:type="xsd:double"&gt;3.329&lt;/D&gt;&lt;D xsi:type="xsd:double"&gt;3.499&lt;/D&gt;&lt;D xsi:type="xsd:double"&gt;5.923&lt;/D&gt;&lt;D xsi:type="xsd:double"&gt;4.455&lt;/D&gt;&lt;D xsi:type="xsd:double"&gt;4.188&lt;/D&gt;&lt;D xsi:type="xsd:double"&gt;4.135&lt;/D&gt;&lt;D xsi:type="xsd:double"&gt;4.174&lt;/D&gt;&lt;D xsi:type="xsd:double"&gt;4.178&lt;/D&gt;&lt;D xsi:type="xsd:double"&gt;4.271&lt;/D&gt;&lt;D xsi:type="xsd:double"&gt;4.413&lt;/D&gt;&lt;D xsi:type="xsd:double"&gt;4.4&lt;/D&gt;&lt;D xsi:type="xsd:double"&gt;4.427&lt;/D&gt;&lt;D xsi:type="xsd:double"&gt;4.48&lt;/D&gt;&lt;D xsi:type="xsd:double"&gt;4.267&lt;/D&gt;&lt;D xsi:type="xsd:double"&gt;4.059&lt;/D&gt;&lt;D xsi:type="xsd:double"&gt;4.148&lt;/D&gt;&lt;D xsi:type="xsd:double"&gt;4.341&lt;/D&gt;&lt;D xsi:type="xsd:double"&gt;4.792&lt;/D&gt;&lt;D xsi:type="xsd:double"&gt;4.5&lt;/D&gt;&lt;D xsi:type="xsd:double"&gt;4.416&lt;/D&gt;&lt;D xsi:type="xsd:double"&gt;4.101&lt;/D&gt;&lt;D xsi:type="xsd:double"&gt;4.174&lt;/D&gt;&lt;D xsi:type="xsd:double"&gt;3.764&lt;/D&gt;&lt;D xsi:type="xsd:double"&gt;3.751&lt;/D&gt;&lt;D xsi:type="xsd:double"&gt;3.852&lt;/D&gt;&lt;D xsi:type="xsd:double"&gt;3.462&lt;/D&gt;&lt;D xsi:type="xsd:double"&gt;3.483&lt;/D&gt;&lt;D xsi:type="xsd:double"&gt;3.412&lt;/D&gt;&lt;D xsi:type="xsd:double"&gt;3.165&lt;/D&gt;&lt;D xsi:type="xsd:double"&gt;3.4&lt;/D&gt;&lt;D xsi:type="xsd:double"&gt;3.337&lt;/D&gt;&lt;D xsi:type="xsd:double"&gt;3.212&lt;/D&gt;&lt;D xsi:type="xsd:double"&gt;3.172&lt;/D&gt;&lt;D xsi:type="xsd:double"&gt;3.746&lt;/D&gt;&lt;D xsi:type="xsd:double"&gt;3.783&lt;/D&gt;&lt;D xsi:type="xsd:double"&gt;3.871&lt;/D&gt;&lt;D xsi:type="xsd:double"&gt;3.909&lt;/D&gt;&lt;D xsi:type="xsd:double"&gt;3.906&lt;/D&gt;&lt;D xsi:type="xsd:double"&gt;3.916&lt;/D&gt;&lt;D xsi:type="xsd:double"&gt;4.25&lt;/D&gt;&lt;D xsi:type="xsd:double"&gt;4.055&lt;/D&gt;&lt;D xsi:type="xsd:double"&gt;3.85&lt;/D&gt;&lt;D xsi:type="xsd:double"&gt;4.381&lt;/D&gt;&lt;D xsi:type="xsd:double"&gt;4.314&lt;/D&gt;&lt;D xsi:type="xsd:double"&gt;4.488&lt;/D&gt;&lt;D xsi:type="xsd:double"&gt;4.312&lt;/D&gt;&lt;D xsi:type="xsd:double"&gt;4.355&lt;/D&gt;&lt;D xsi:type="xsd:double"&gt;4.513&lt;/D&gt;&lt;D xsi:type="xsd:double"&gt;4.036&lt;/D&gt;&lt;D xsi:type="xsd:double"&gt;3.434&lt;/D&gt;&lt;D xsi:type="xsd:double"&gt;3.526&lt;/D&gt;&lt;D xsi:type="xsd:double"&gt;3.527&lt;/D&gt;&lt;D xsi:type="xsd:double"&gt;3.541&lt;/D&gt;&lt;D xsi:type="xsd:double"&gt;3.02&lt;/D&gt;&lt;D xsi:type="xsd:double"&gt;2.839&lt;/D&gt;&lt;D xsi:type="xsd:double"&gt;2.847&lt;/D&gt;&lt;D xsi:type="xsd:double"&gt;3.011&lt;/D&gt;&lt;D xsi:type="xsd:double"&gt;3.058&lt;/D&gt;&lt;D xsi:type="xsd:double"&gt;2.856&lt;/D&gt;&lt;D xsi:type="xsd:double"&gt;2.998&lt;/D&gt;&lt;D xsi:type="xsd:double"&gt;2.855&lt;/D&gt;&lt;D xsi:type="xsd:double"&gt;2.724&lt;/D&gt;&lt;D xsi:type="xsd:double"&gt;2.674&lt;/D&gt;&lt;D xsi:type="xsd:double"&gt;2.75&lt;/D&gt;&lt;D xsi:type="xsd:double"&gt;2.998&lt;/D&gt;&lt;D xsi:type="xsd:double"&gt;3.214&lt;/D&gt;&lt;D xsi:type="xsd:double"&gt;3.04&lt;/D&gt;&lt;D xsi:type="xsd:double"&gt;3.051&lt;/D&gt;&lt;D xsi:type="xsd:double"&gt;2.861&lt;/D&gt;&lt;D xsi:type="xsd:double"&gt;2.919&lt;/D&gt;&lt;D xsi:type="xsd:double"&gt;2.897&lt;/D&gt;&lt;D xsi:type="xsd:double"&gt;2.804&lt;/D&gt;&lt;D xsi:type="xsd:double"&gt;2.848&lt;/D&gt;&lt;D xsi:type="xsd:double"&gt;2.679&lt;/D&gt;&lt;D xsi:type="xsd:double"&gt;2.766&lt;/D&gt;&lt;D xsi:type="xsd:double"&gt;3.155&lt;/D&gt;&lt;D xsi:type="xsd:double"&gt;3.302&lt;/D&gt;&lt;D xsi:type="xsd:double"&gt;3.424&lt;/D&gt;&lt;D xsi:type="xsd:double"&gt;3.403&lt;/D&gt;&lt;D xsi:type="xsd:double"&gt;3.334&lt;/D&gt;&lt;D xsi:type="xsd:double"&gt;3.727&lt;/D&gt;&lt;D xsi:type="xsd:double"&gt;3.903&lt;/D&gt;&lt;D xsi:type="xsd:double"&gt;3.95&lt;/D&gt;&lt;D xsi:type="xsd:double"&gt;4.267&lt;/D&gt;&lt;D xsi:type="xsd:double"&gt;3.719&lt;/D&gt;&lt;D xsi:type="xsd:double"&gt;3.474&lt;/D&gt;&lt;D xsi:type="xsd:double"&gt;3.747&lt;/D&gt;&lt;D xsi:type="xsd:double"&gt;4.002&lt;/D&gt;&lt;D xsi:type="xsd:double"&gt;3.577&lt;/D&gt;&lt;D xsi:type="xsd:double"&gt;3.786&lt;/D&gt;&lt;D xsi:type="xsd:double"&gt;3.908&lt;/D&gt;&lt;D xsi:type="xsd:double"&gt;4.011&lt;/D&gt;&lt;D xsi:type="xsd:double"&gt;4.113&lt;/D&gt;&lt;D xsi:type="xsd:double"&gt;4.047&lt;/D&gt;&lt;D xsi:type="xsd:double"&gt;4.388&lt;/D&gt;&lt;D xsi:type="xsd:double"&gt;4.273&lt;/D&gt;&lt;D xsi:type="xsd:double"&gt;5.972&lt;/D&gt;&lt;D xsi:type="xsd:double"&gt;5.76&lt;/D&gt;&lt;D xsi:type="xsd:double"&gt;5.537&lt;/D&gt;&lt;D xsi:type="xsd:double"&gt;5.454&lt;/D&gt;&lt;D xsi:type="xsd:double"&gt;5.687&lt;/D&gt;&lt;D xsi:type="xsd:double"&gt;5.861&lt;/D&gt;&lt;D xsi:type="xsd:double"&gt;5.782&lt;/D&gt;&lt;D xsi:type="xsd:double"&gt;5.524&lt;/D&gt;&lt;D xsi:type="xsd:double"&gt;6.029&lt;/D&gt;&lt;D xsi:type="xsd:double"&gt;5.705&lt;/D&gt;&lt;D xsi:type="xsd:double"&gt;4.882&lt;/D&gt;&lt;D xsi:type="xsd:double"&gt;4.413&lt;/D&gt;&lt;D xsi:type="xsd:double"&gt;4.23&lt;/D&gt;&lt;D xsi:type="xsd:double"&gt;3.986&lt;/D&gt;&lt;D xsi:type="xsd:double"&gt;4.038&lt;/D&gt;&lt;D xsi:type="xsd:double"&gt;3.904&lt;/D&gt;&lt;D xsi:type="xsd:double"&gt;3.937&lt;/D&gt;&lt;D xsi:type="xsd:double"&gt;4.156&lt;/D&gt;&lt;D xsi:type="xsd:double"&gt;4.388&lt;/D&gt;&lt;D xsi:type="xsd:double"&gt;3.927&lt;/D&gt;&lt;D xsi:type="xsd:double"&gt;4.065&lt;/D&gt;&lt;D xsi:type="xsd:double"&gt;4.17&lt;/D&gt;&lt;D xsi:type="xsd:double"&gt;3.955&lt;/D&gt;&lt;D xsi:type="xsd:double"&gt;4.29&lt;/D&gt;&lt;D xsi:type="xsd:double"&gt;4.693&lt;/D&gt;&lt;D xsi:type="xsd:double"&gt;3.689&lt;/D&gt;&lt;D xsi:type="xsd:double"&gt;3.45&lt;/D&gt;&lt;D xsi:type="xsd:double"&gt;3.691&lt;/D&gt;&lt;D xsi:type="xsd:double"&gt;3.713&lt;/D&gt;&lt;/FQL&gt;&lt;FQL&gt;&lt;Q&gt;928000^FG_DIV_YLD(2/27/2026,1/29/2010,M)&lt;/Q&gt;&lt;R&gt;194&lt;/R&gt;&lt;C&gt;1&lt;/C&gt;&lt;D xsi:type="xsd:double"&gt;2.392&lt;/D&gt;&lt;D xsi:type="xsd:double"&gt;2.44&lt;/D&gt;&lt;D xsi:type="xsd:double"&gt;2.441&lt;/D&gt;&lt;D xsi:type="xsd:double"&gt;2.518&lt;/D&gt;&lt;D xsi:type="xsd:double"&gt;2.512&lt;/D&gt;&lt;D xsi:type="xsd:double"&gt;2.504&lt;/D&gt;&lt;D xsi:type="xsd:double"&gt;2.482&lt;/D&gt;&lt;D xsi:type="xsd:double"&gt;2.466&lt;/D&gt;&lt;D xsi:type="xsd:double"&gt;2.483&lt;/D&gt;&lt;D xsi:type="xsd:double"&gt;2.463&lt;/D&gt;&lt;D xsi:type="xsd:double"&gt;2.406&lt;/D&gt;&lt;D xsi:type="xsd:double"&gt;2.574&lt;/D&gt;&lt;D xsi:type="xsd:double"&gt;2.506&lt;/D&gt;&lt;D xsi:type="xsd:double"&gt;2.573&lt;/D&gt;&lt;D xsi:type="xsd:double"&gt;2.802&lt;/D&gt;&lt;D xsi:type="xsd:double"&gt;2.829&lt;/D&gt;&lt;D xsi:type="xsd:double"&gt;2.909&lt;/D&gt;&lt;D xsi:type="xsd:double"&gt;2.856&lt;/D&gt;&lt;D xsi:type="xsd:double"&gt;2.966&lt;/D&gt;&lt;D xsi:type="xsd:double"&gt;3.037&lt;/D&gt;&lt;D xsi:type="xsd:double"&gt;3.066&lt;/D&gt;&lt;D xsi:type="xsd:double"&gt;3.088&lt;/D&gt;&lt;D xsi:type="xsd:double"&gt;3.108&lt;/D&gt;&lt;D xsi:type="xsd:double"&gt;2.983&lt;/D&gt;&lt;D xsi:type="xsd:double"&gt;3.089&lt;/D&gt;&lt;D xsi:type="xsd:double"&gt;3.24&lt;/D&gt;&lt;D xsi:type="xsd:double"&gt;3.263&lt;/D&gt;&lt;D xsi:type="xsd:double"&gt;3.362&lt;/D&gt;&lt;D xsi:type="xsd:double"&gt;3.656&lt;/D&gt;&lt;D xsi:type="xsd:double"&gt;3.499&lt;/D&gt;&lt;D xsi:type="xsd:double"&gt;3.401&lt;/D&gt;&lt;D xsi:type="xsd:double"&gt;3.288&lt;/D&gt;&lt;D xs</t>
        </r>
      </text>
    </comment>
    <comment ref="A59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i:type="xsd:double"&gt;3.353&lt;/D&gt;&lt;D xsi:type="xsd:double"&gt;3.432&lt;/D&gt;&lt;D xsi:type="xsd:double"&gt;3.361&lt;/D&gt;&lt;D xsi:type="xsd:double"&gt;3.464&lt;/D&gt;&lt;D xsi:type="xsd:double"&gt;3.427&lt;/D&gt;&lt;D xsi:type="xsd:double"&gt;3.351&lt;/D&gt;&lt;D xsi:type="xsd:double"&gt;3.684&lt;/D&gt;&lt;D xsi:type="xsd:double"&gt;3.531&lt;/D&gt;&lt;D xsi:type="xsd:double"&gt;3.855&lt;/D&gt;&lt;D xsi:type="xsd:double"&gt;4.171&lt;/D&gt;&lt;D xsi:type="xsd:double"&gt;3.904&lt;/D&gt;&lt;D xsi:type="xsd:double"&gt;3.706&lt;/D&gt;&lt;D xsi:type="xsd:double"&gt;3.888&lt;/D&gt;&lt;D xsi:type="xsd:double"&gt;3.467&lt;/D&gt;&lt;D xsi:type="xsd:double"&gt;3.419&lt;/D&gt;&lt;D xsi:type="xsd:double"&gt;3.291&lt;/D&gt;&lt;D xsi:type="xsd:double"&gt;2.898&lt;/D&gt;&lt;D xsi:type="xsd:double"&gt;2.398&lt;/D&gt;&lt;D xsi:type="xsd:double"&gt;2.342&lt;/D&gt;&lt;D xsi:type="xsd:double"&gt;2.384&lt;/D&gt;&lt;D xsi:type="xsd:double"&gt;2.276&lt;/D&gt;&lt;D xsi:type="xsd:double"&gt;2.328&lt;/D&gt;&lt;D xsi:type="xsd:double"&gt;2.239&lt;/D&gt;&lt;D xsi:type="xsd:double"&gt;2.28&lt;/D&gt;&lt;D xsi:type="xsd:double"&gt;2.313&lt;/D&gt;&lt;D xsi:type="xsd:double"&gt;2.337&lt;/D&gt;&lt;D xsi:type="xsd:double"&gt;2.35&lt;/D&gt;&lt;D xsi:type="xsd:double"&gt;2.238&lt;/D&gt;&lt;D xsi:type="xsd:double"&gt;2.388&lt;/D&gt;&lt;D xsi:type="xsd:double"&gt;2.501&lt;/D&gt;&lt;D xsi:type="xsd:double"&gt;2.497&lt;/D&gt;&lt;D xsi:type="xsd:double"&gt;2.632&lt;/D&gt;&lt;D xsi:type="xsd:double"&gt;2.992&lt;/D&gt;&lt;D xsi:type="xsd:double"&gt;2.677&lt;/D&gt;&lt;D xsi:type="xsd:double"&gt;2.536&lt;/D&gt;&lt;D xsi:type="xsd:double"&gt;2.469&lt;/D&gt;&lt;D xsi:type="xsd:double"&gt;2.339&lt;/D&gt;&lt;D xsi:type="xsd:double"&gt;1.834&lt;/D&gt;&lt;D xsi:type="xsd:double"&gt;1.793&lt;/D&gt;&lt;D xsi:type="xsd:double"&gt;4.019&lt;/D&gt;&lt;D xsi:type="xsd:double"&gt;3.319&lt;/D&gt;&lt;D xsi:type="xsd:double"&gt;3.032&lt;/D&gt;&lt;D xsi:type="xsd:double"&gt;2.974&lt;/D&gt;&lt;D xsi:type="xsd:double"&gt;2.978&lt;/D&gt;&lt;D xsi:type="xsd:double"&gt;3.074&lt;/D&gt;&lt;D xsi:type="xsd:double"&gt;3.182&lt;/D&gt;&lt;D xsi:type="xsd:double"&gt;3.295&lt;/D&gt;&lt;D xsi:type="xsd:double"&gt;3.233&lt;/D&gt;&lt;D xsi:type="xsd:double"&gt;3.192&lt;/D&gt;&lt;D xsi:type="xsd:double"&gt;3.348&lt;/D&gt;&lt;D xsi:type="xsd:double"&gt;3.123&lt;/D&gt;&lt;D xsi:type="xsd:double"&gt;3.343&lt;/D&gt;&lt;D xsi:type="xsd:double"&gt;3.276&lt;/D&gt;&lt;D xsi:type="xsd:double"&gt;3.277&lt;/D&gt;&lt;D xsi:type="xsd:double"&gt;3.474&lt;/D&gt;&lt;D xsi:type="xsd:double"&gt;3.248&lt;/D&gt;&lt;D xsi:type="xsd:double"&gt;3.191&lt;/D&gt;&lt;D xsi:type="xsd:double"&gt;2.941&lt;/D&gt;&lt;D xsi:type="xsd:double"&gt;2.896&lt;/D&gt;&lt;D xsi:type="xsd:double"&gt;2.817&lt;/D&gt;&lt;D xsi:type="xsd:double"&gt;2.932&lt;/D&gt;&lt;D xsi:type="xsd:double"&gt;2.877&lt;/D&gt;&lt;D xsi:type="xsd:double"&gt;2.817&lt;/D&gt;&lt;D xsi:type="xsd:double"&gt;2.812&lt;/D&gt;&lt;D xsi:type="xsd:double"&gt;2.663&lt;/D&gt;&lt;D xsi:type="xsd:double"&gt;2.453&lt;/D&gt;&lt;D xsi:type="xsd:double"&gt;2.507&lt;/D&gt;&lt;D xsi:type="xsd:double"&gt;2.513&lt;/D&gt;&lt;D xsi:type="xsd:double"&gt;2.484&lt;/D&gt;&lt;D xsi:type="xsd:double"&gt;2.563&lt;/D&gt;&lt;D xsi:type="xsd:double"&gt;2.731&lt;/D&gt;&lt;D xsi:type="xsd:double"&gt;2.715&lt;/D&gt;&lt;D xsi:type="xsd:double"&gt;2.676&lt;/D&gt;&lt;D xsi:type="xsd:double"&gt;2.61&lt;/D&gt;&lt;D xsi:type="xsd:double"&gt;2.569&lt;/D&gt;&lt;D xsi:type="xsd:double"&gt;2.582&lt;/D&gt;&lt;D xsi:type="xsd:double"&gt;2.642&lt;/D&gt;&lt;D xsi:type="xsd:double"&gt;2.648&lt;/D&gt;&lt;D xsi:type="xsd:double"&gt;2.663&lt;/D&gt;&lt;D xsi:type="xsd:double"&gt;2.857&lt;/D&gt;&lt;D xsi:type="xsd:double"&gt;2.843&lt;/D&gt;&lt;D xsi:type="xsd:double"&gt;2.871&lt;/D&gt;&lt;D xsi:type="xsd:double"&gt;2.852&lt;/D&gt;&lt;D xsi:type="xsd:double"&gt;2.921&lt;/D&gt;&lt;D xsi:type="xsd:double"&gt;3.117&lt;/D&gt;&lt;D xsi:type="xsd:double"&gt;3.074&lt;/D&gt;&lt;D xsi:type="xsd:double"&gt;3.171&lt;/D&gt;&lt;D xsi:type="xsd:double"&gt;3.135&lt;/D&gt;&lt;D xsi:type="xsd:double"&gt;3.195&lt;/D&gt;&lt;D xsi:type="xsd:double"&gt;3.02&lt;/D&gt;&lt;D xsi:type="xsd:double"&gt;2.754&lt;/D&gt;&lt;D xsi:type="xsd:double"&gt;2.611&lt;/D&gt;&lt;D xsi:type="xsd:double"&gt;2.714&lt;/D&gt;&lt;D xsi:type="xsd:double"&gt;3.033&lt;/D&gt;&lt;D xsi:type="xsd:double"&gt;2.848&lt;/D&gt;&lt;D xsi:type="xsd:double"&gt;2.597&lt;/D&gt;&lt;D xsi:type="xsd:double"&gt;2.689&lt;/D&gt;&lt;D xsi:type="xsd:double"&gt;2.582&lt;/D&gt;&lt;D xsi:type="xsd:double"&gt;2.531&lt;/D&gt;&lt;D xsi:type="xsd:double"&gt;2.398&lt;/D&gt;&lt;D xsi:type="xsd:double"&gt;2.487&lt;/D&gt;&lt;D xsi:type="xsd:double"&gt;2.513&lt;/D&gt;&lt;D xsi:type="xsd:double"&gt;2.701&lt;/D&gt;&lt;D xsi:type="xsd:double"&gt;2.635&lt;/D&gt;&lt;D xsi:type="xsd:double"&gt;2.813&lt;/D&gt;&lt;D xsi:type="xsd:double"&gt;2.785&lt;/D&gt;&lt;D xsi:type="xsd:double"&gt;2.772&lt;/D&gt;&lt;D xsi:type="xsd:double"&gt;2.791&lt;/D&gt;&lt;D xsi:type="xsd:double"&gt;2.672&lt;/D&gt;&lt;D xsi:type="xsd:double"&gt;2.636&lt;/D&gt;&lt;D xsi:type="xsd:double"&gt;2.873&lt;/D&gt;&lt;D xsi:type="xsd:double"&gt;3.02&lt;/D&gt;&lt;D xsi:type="xsd:double"&gt;2.906&lt;/D&gt;&lt;D xsi:type="xsd:double"&gt;2.937&lt;/D&gt;&lt;D xsi:type="xsd:double"&gt;2.858&lt;/D&gt;&lt;D xsi:type="xsd:double"&gt;2.908&lt;/D&gt;&lt;D xsi:type="xsd:double"&gt;2.993&lt;/D&gt;&lt;D xsi:type="xsd:double"&gt;3.15&lt;/D&gt;&lt;D xsi:type="xsd:double"&gt;3.327&lt;/D&gt;&lt;D xsi:type="xsd:double"&gt;3.251&lt;/D&gt;&lt;D xsi:type="xsd:double"&gt;3.377&lt;/D&gt;&lt;D xsi:type="xsd:double"&gt;3.161&lt;/D&gt;&lt;D xsi:type="xsd:double"&gt;3.267&lt;/D&gt;&lt;D xsi:type="xsd:double"&gt;3.255&lt;/D&gt;&lt;D xsi:type="xsd:double"&gt;3.24&lt;/D&gt;&lt;D xsi:type="xsd:double"&gt;3.163&lt;/D&gt;&lt;D xsi:type="xsd:double"&gt;3.229&lt;/D&gt;&lt;D xsi:type="xsd:double"&gt;3.346&lt;/D&gt;&lt;D xsi:type="xsd:double"&gt;3.395&lt;/D&gt;&lt;D xsi:type="xsd:double"&gt;3.426&lt;/D&gt;&lt;D xsi:type="xsd:double"&gt;3.547&lt;/D&gt;&lt;D xsi:type="xsd:double"&gt;3.646&lt;/D&gt;&lt;D xsi:type="xsd:double"&gt;3.834&lt;/D&gt;&lt;D xsi:type="xsd:double"&gt;3.897&lt;/D&gt;&lt;D xsi:type="xsd:double"&gt;3.627&lt;/D&gt;&lt;D xsi:type="xsd:double"&gt;3.572&lt;/D&gt;&lt;D xsi:type="xsd:double"&gt;3.588&lt;/D&gt;&lt;D xsi:type="xsd:double"&gt;3.686&lt;/D&gt;&lt;D xsi:type="xsd:double"&gt;4.029&lt;/D&gt;&lt;D xsi:type="xsd:double"&gt;3.876&lt;/D&gt;&lt;D xsi:type="xsd:double"&gt;3.802&lt;/D&gt;&lt;D xsi:type="xsd:double"&gt;4.246&lt;/D&gt;&lt;D xsi:type="xsd:double"&gt;4.031&lt;/D&gt;&lt;D xsi:type="xsd:double"&gt;3.275&lt;/D&gt;&lt;D xsi:type="xsd:double"&gt;3.171&lt;/D&gt;&lt;D xsi:type="xsd:double"&gt;3.222&lt;/D&gt;&lt;D xsi:type="xsd:double"&gt;3.093&lt;/D&gt;&lt;D xsi:type="xsd:double"&gt;2.87&lt;/D&gt;&lt;D xsi:type="xsd:double"&gt;2.778&lt;/D&gt;&lt;D xsi:type="xsd:double"&gt;2.716&lt;/D&gt;&lt;D xsi:type="xsd:double"&gt;2.622&lt;/D&gt;&lt;D xsi:type="xsd:double"&gt;2.738&lt;/D&gt;&lt;D xsi:type="xsd:double"&gt;2.764&lt;/D&gt;&lt;D xsi:type="xsd:double"&gt;2.927&lt;/D&gt;&lt;D xsi:type="xsd:double"&gt;3.102&lt;/D&gt;&lt;D xsi:type="xsd:double"&gt;2.992&lt;/D&gt;&lt;D xsi:type="xsd:double"&gt;3.08&lt;/D&gt;&lt;D xsi:type="xsd:double"&gt;3.08&lt;/D&gt;&lt;D xsi:type="xsd:double"&gt;2.963&lt;/D&gt;&lt;D xsi:type="xsd:double"&gt;3.042&lt;/D&gt;&lt;D xsi:type="xsd:double"&gt;3.44&lt;/D&gt;&lt;D xsi:type="xsd:double"&gt;3.492&lt;/D&gt;&lt;/FQL&gt;&lt;FQL&gt;&lt;Q&gt;984000^FG_DIV_YLD(2/27/2026,1/29/2010,M)&lt;/Q&gt;&lt;R&gt;194&lt;/R&gt;&lt;C&gt;1&lt;/C&gt;&lt;D xsi:type="xsd:double"&gt;1.181&lt;/D&gt;&lt;D xsi:type="xsd:double"&gt;1.155&lt;/D&gt;&lt;D xsi:type="xsd:double"&gt;1.166&lt;/D&gt;&lt;D xsi:type="xsd:double"&gt;1.145&lt;/D&gt;&lt;D xsi:type="xsd:double"&gt;1.143&lt;/D&gt;&lt;D xsi:type="xsd:double"&gt;1.165&lt;/D&gt;&lt;D xsi:type="xsd:double"&gt;1.2&lt;/D&gt;&lt;D xsi:type="xsd:double"&gt;1.222&lt;/D&gt;&lt;D xsi:type="xsd:double"&gt;1.24&lt;/D&gt;&lt;D xsi:type="xsd:double"&gt;1.308&lt;/D&gt;&lt;D xsi:type="xsd:double"&gt;1.384&lt;/D&gt;&lt;D xsi:type="xsd:double"&gt;1.372&lt;/D&gt;&lt;D xsi:type="xsd:double"&gt;1.286&lt;/D&gt;&lt;D xsi:type="xsd:double"&gt;1.246&lt;/D&gt;&lt;D xsi:type="xsd:double"&gt;1.273&lt;/D&gt;&lt;D xsi:type="xsd:double"&gt;1.235&lt;/D&gt;&lt;D xsi:type="xsd:double"&gt;1.306&lt;/D&gt;&lt;D xsi:type="xsd:double"&gt;1.293&lt;/D&gt;&lt;D xsi:type="xsd:double"&gt;1.301&lt;/D&gt;&lt;D xsi:type="xsd:double"&gt;1.326&lt;/D&gt;&lt;D xsi:type="xsd:double"&gt;1.329&lt;/D&gt;&lt;D xsi:type="xsd:double"&gt;1.376&lt;/D&gt;&lt;D xsi:type="xsd:double"&gt;1.417&lt;/D&gt;&lt;D xsi:type="xsd:double"&gt;1.354&lt;/D&gt;&lt;D xsi:type="xsd:double"&gt;1.381&lt;/D&gt;&lt;D xsi:type="xsd:double"&gt;1.429&lt;/D&gt;&lt;D xsi:type="xsd:double"&gt;1.444&lt;/D&gt;&lt;D xsi:type="xsd:double"&gt;1.497&lt;/D&gt;&lt;D xsi:type="xsd:double"&gt;1.616&lt;/D&gt;&lt;D xsi:type="xsd:double"&gt;1.568&lt;/D&gt;&lt;D xsi:type="xsd:double"&gt;1.49&lt;/D&gt;&lt;D xsi:type="xsd:double"&gt;1.457&lt;/D&gt;&lt;D xsi:type="xsd:double"&gt;1.496&lt;/D&gt;&lt;D xsi:type="xsd:double"&gt;1.595&lt;/D&gt;&lt;D xsi:type="xsd:double"&gt;1.589&lt;/D&gt;&lt;D xsi:type="xsd:double"&gt;1.617&lt;/D&gt;&lt;D xsi:type="xsd:double"&gt;1.672&lt;/D&gt;&lt;D xsi:type="xsd:double"&gt;1.609&lt;/D&gt;&lt;D xsi:type="xsd:double"&gt;1.704&lt;/D&gt;&lt;D xsi:type="xsd:double"&gt;1.588&lt;/D&gt;&lt;D xsi:type="xsd:double"&gt;1.654&lt;/D&gt;&lt;D xsi:type="xsd:double"&gt;1.78&lt;/D&gt;&lt;D xsi:type="xsd:double"&gt;1.608&lt;/D&gt;&lt;D xsi:type="xsd:double"&gt;1.546&lt;/D&gt;&lt;D xsi:type="xsd:double"&gt;1.676&lt;/D&gt;&lt;D xsi:type="xsd:double"&gt;1.523&lt;/D&gt;&lt;D xsi:type="xsd:double"&gt;1.498&lt;/D&gt;&lt;D xsi:type="xsd:double"&gt;1.379&lt;/D&gt;&lt;D xsi:type="xsd:double"&gt;1.418&lt;/D&gt;&lt;D xsi:type="xsd:double"&gt;1.357&lt;/D&gt;&lt;D xsi:type="xsd:double"&gt;1.264&lt;/D&gt;&lt;D xsi:type="xsd:double"&gt;1.309&lt;/D&gt;&lt;D xsi:type="xsd:double"&gt;1.271&lt;/D&gt;&lt;D xsi:type="xsd:double"&gt;1.353&lt;/D&gt;&lt;D xsi:type="xsd:double"&gt;1.288&lt;/D&gt;&lt;D xsi:type="xsd:double"&gt;1.317&lt;/D&gt;&lt;D xsi:type="xsd:double"&gt;1.327&lt;/D&gt;&lt;D xsi:type="xsd:double"&gt;1.357&lt;/D&gt;&lt;D xsi:type="xsd:double"&gt;1.354&lt;/D&gt;&lt;D xsi:type="xsd:double"&gt;1.421&lt;/D&gt;&lt;D xsi:type="xsd:double"&gt;1.461&lt;/D&gt;&lt;D xsi:type="xsd:double"&gt;1.48&lt;/D&gt;&lt;D xsi:type="xsd:double"&gt;1.451&lt;/D&gt;&lt;D xsi:type="xsd:double"&gt;1.515&lt;/D&gt;&lt;D xsi:type="xsd:double"&gt;1.678&lt;/D&gt;&lt;D xsi:type="xsd:double"&gt;1.627&lt;/D&gt;&lt;D xsi:type="xsd:double"&gt;1.56&lt;/D&gt;&lt;D xsi:type="xsd:double"&gt;1.695&lt;/D&gt;&lt;D xsi:type="xsd:double"&gt;1.804&lt;/D&gt;&lt;D xsi:type="xsd:double"&gt;1.908&lt;/D&gt;&lt;D xsi:type="xsd:double"&gt;2.007&lt;/D&gt;&lt;D xsi:type="xsd:double"&gt;2.333&lt;/D&gt;&lt;D xsi:type="xsd:double"&gt;2.034&lt;/D&gt;&lt;D xsi:type="xsd:double"&gt;1.846&lt;/D&gt;&lt;D xsi:type="xsd:double"&gt;1.83&lt;/D&gt;&lt;D xsi:type="xsd:double"&gt;1.864&lt;/D&gt;&lt;D xsi:type="xsd:double"&gt;1.921&lt;/D&gt;&lt;D xsi:type="xsd:double"&gt;1.952&lt;/D&gt;&lt;D xsi:type="xsd:double"&gt;1.965&lt;/D&gt;&lt;D xsi:type="xsd:double"&gt;1.92&lt;/D&gt;&lt;D xsi:type="xsd:double"&gt;1.922&lt;/D&gt;&lt;D xsi:type="xsd:double"&gt;2.048&lt;/D&gt;&lt;D xsi:type="xsd:double"&gt;1.92&lt;/D&gt;&lt;D xsi:type="xsd:double"&gt;1.985&lt;/D&gt;&lt;D xsi:type="xsd:double"&gt;2.016&lt;/D&gt;&lt;D xsi:type="xsd:double"&gt;2.056&lt;/D&gt;&lt;D xsi:type="xsd:double"&gt;2.202&lt;/D&gt;&lt;D xsi:type="xsd:double"&gt;2&lt;/D&gt;&lt;D xsi:type="xsd:double"&gt;2.017&lt;/D&gt;&lt;D xsi:type="xsd:double"&gt;1.851&lt;/D&gt;&lt;D xsi:type="xsd:double"&gt;1.841&lt;/D&gt;&lt;D xsi:type="xsd:double"&gt;1.888&lt;/D&gt;&lt;D xsi:type="xsd:double"&gt;1.928&lt;/D&gt;&lt;D xsi:type="xsd:double"&gt;1.925&lt;/D&gt;&lt;D xsi:type="xsd:double"&gt;1.948&lt;/D&gt;&lt;D xsi:type="xsd:double"&gt;1.927&lt;/D&gt;&lt;D xsi:type="xsd:double"&gt;1.871&lt;/D&gt;&lt;D xsi:type="xsd:double"&gt;1.771&lt;/D&gt;&lt;D xsi:type="xsd:double"&gt;1.858&lt;/D&gt;&lt;D xsi:type="xsd:double"&gt;1.885&lt;/D&gt;&lt;D xsi:type="xsd:double"&gt;1.927&lt;/D&gt;&lt;D xsi:type="xsd:double"&gt;1.961&lt;/D&gt;&lt;D xsi:type="xsd:double"&gt;1.976&lt;/D&gt;&lt;D xsi:type="xsd:double"&gt;1.954&lt;/D&gt;&lt;D xsi:type="xsd:double"&gt;1.982&lt;/D&gt;&lt;D xsi:type="xsd:double"&gt;1.992&lt;/D&gt;&lt;D xsi:type="xsd:double"&gt;1.998&lt;/D&gt;&lt;D xsi:type="xsd:double"&gt;2.008&lt;/D&gt;&lt;D xsi:type="xsd:double"&gt;1.998&lt;/D&gt;&lt;D xsi:type="xsd:double"&gt;2.039&lt;/D&gt;&lt;D xsi:type="xsd:double"&gt;2.073&lt;/D&gt;&lt;D xsi:type="xsd:double"&gt;2.087&lt;/D&gt;&lt;D xsi:type="xsd:double"&gt;2.147&lt;/D&gt;&lt;D xsi:type="xsd:double"&gt;2.092&lt;/D&gt;&lt;D xsi:type="xsd:double"&gt;2.085&lt;/D&gt;&lt;D xsi:type="xsd:double"&gt;2.073&lt;/D&gt;&lt;D xsi:type="xsd:double"&gt;2.134&lt;/D&gt;&lt;D xsi:type="xsd:double"&gt;2.136&lt;/D&gt;&lt;D xsi:type="xsd:double"&gt;2.155&lt;/D&gt;&lt;D xsi:type="xsd:double"&gt;2.145&lt;/D&gt;&lt;D xsi:type="xsd:double"&gt;2.292&lt;/D&gt;&lt;D xsi:type="xsd:double"&gt;2.261&lt;/D&gt;&lt;D xsi:type="xsd:double"&gt;2.149&lt;/D&gt;&lt;D xsi:type="xsd:double"&gt;2.086&lt;/D&gt;&lt;D xsi:type="xsd:double"&gt;2.081&lt;/D&gt;&lt;D xsi:type="xsd:double"&gt;2.241&lt;/D&gt;&lt;D xsi:type="xsd:double"&gt;2.159&lt;/D&gt;&lt;D xsi:type="xsd:double"&gt;2.019&lt;/D&gt;&lt;D xsi:type="xsd:double"&gt;2.037&lt;/D&gt;&lt;D xsi:type="xsd:double"&gt;1.99&lt;/D&gt;&lt;D xsi:type="xsd:double"&gt;1.986&lt;/D&gt;&lt;D xsi:type="xsd:double"&gt;1.985&lt;/D&gt;&lt;D xsi:type="xsd:double"&gt;1.945&lt;/D&gt;&lt;D xsi:type="xsd:double"&gt;2.033&lt;/D&gt;&lt;D xsi:type="xsd:double"&gt;1.9626335&lt;/D&gt;&lt;D xsi:type="xsd:double"&gt;1.922&lt;/D&gt;&lt;D xsi:type="xsd:double"&gt;1.962&lt;/D&gt;&lt;D xsi:type="xsd:double"&gt;1.997&lt;/D&gt;&lt;D xsi:type="xsd:double"&gt;1.939&lt;/D&gt;&lt;D xsi:type="xsd:double"&gt;2.003&lt;/D&gt;&lt;D xsi:type="xsd:double"&gt;1.958&lt;/D&gt;&lt;D xsi:type="xsd:double"&gt;1.997&lt;/D&gt;&lt;D xsi:type="xsd:double"&gt;2.012&lt;/D&gt;&lt;D xsi:type="xsd:double"&gt;1.989&lt;/D&gt;&lt;D xsi:type="xsd:double"&gt;1.989&lt;/D&gt;&lt;D xsi:type="xsd:double"&gt;2.014&lt;/D&gt;&lt;D xsi:type="xsd:double"&gt;1.924&lt;/D&gt;&lt;D xsi:type="xsd:double"&gt;1.951&lt;/D&gt;&lt;D xsi:type="xsd:double"&gt;2.003&lt;/D&gt;&lt;D xsi:type="xsd:double"&gt;2.086&lt;/D&gt;&lt;D xsi:type="xsd:double"&gt;2.126&lt;/D&gt;&lt;D xsi:type="xsd:double"&gt;2.05&lt;/D&gt;&lt;D xsi:type="xsd:double"&gt;2.137&lt;/D&gt;&lt;D xsi:type="xsd:double"&gt;2.101&lt;/D&gt;&lt;D xsi:type="xsd:double"&gt;2.103&lt;/D&gt;&lt;D xsi:type="xsd:double"&gt;2.101&lt;/D&gt;&lt;D xsi:type="xsd:double"&gt;2.165&lt;/D&gt;&lt;D xsi:type="xsd:double"&gt;2.16&lt;/D&gt;&lt;D xsi:type="xsd:double"&gt;2.25&lt;/D&gt;&lt;D xsi:type="xsd:double"&gt;2.242&lt;/D&gt;&lt;D xsi:type="xsd:double"&gt;2.233&lt;/D&gt;&lt;D xsi:type="xsd:double"&gt;2.174&lt;/D&gt;&lt;D xsi:type="xsd:double"&gt;2.206&lt;/D&gt;&lt;D xsi:type="xsd:double"&gt;2.163&lt;/D&gt;&lt;D xsi:type="xsd:double"&gt;2.173&lt;/D&gt;&lt;D xsi:type="xsd:double"&gt;2.254&lt;/D&gt;&lt;D xsi:type="xsd:double"&gt;2.072&lt;/D&gt;&lt;D xsi:type="xsd:double"&gt;2.004&lt;/D&gt;&lt;D xsi:type="xsd:double"&gt;2.042&lt;/D&gt;&lt;D xsi:type="xsd:double"&gt;2.099&lt;/D&gt;&lt;D xsi:type="xsd:double"&gt;2.173&lt;/D&gt;&lt;D xsi:type="xsd:double"&gt;2.169&lt;/D&gt;&lt;D xsi:type="xsd:double"&gt;2.136&lt;/D&gt;&lt;D xsi:type="xsd:double"&gt;2.348&lt;/D&gt;&lt;D xsi:type="xsd:double"&gt;2.147&lt;/D&gt;&lt;D xsi:type="xsd:double"&gt;2&lt;/D&gt;&lt;D xsi:type="xsd:double"&gt;1.953&lt;/D&gt;&lt;D xsi:type="xsd:double"&gt;1.914&lt;/D&gt;&lt;D xsi:type="xsd:double"&gt;1.825&lt;/D&gt;&lt;D xsi:type="xsd:double"&gt;1.826&lt;/D&gt;&lt;D xsi:type="xsd:double"&gt;1.782&lt;/D&gt;&lt;D xsi:type="xsd:double"&gt;1.815&lt;/D&gt;&lt;D xsi:type="xsd:double"&gt;1.836&lt;/D&gt;&lt;D xsi:type="xsd:double"&gt;1.941&lt;/D&gt;&lt;D xsi:type="xsd:double"&gt;1.928&lt;/D&gt;&lt;D xsi:type="xsd:double"&gt;1.999&lt;/D&gt;&lt;D xsi:type="xsd:double"&gt;2.166&lt;/D&gt;&lt;D xsi:type="xsd:double"&gt;2.053&lt;/D&gt;&lt;D xsi:type="xsd:double"&gt;2.165&lt;/D&gt;&lt;D xsi:type="xsd:double"&gt;2.031&lt;/D&gt;&lt;D xsi:type="xsd:double"&gt;1.851&lt;/D&gt;&lt;D xsi:type="xsd:double"&gt;1.846&lt;/D&gt;&lt;D xsi:type="xsd:double"&gt;1.948&lt;/D&gt;&lt;D xsi:type="xsd:double"&gt;1.974&lt;/D&gt;&lt;/FQL&gt;&lt;FQL&gt;&lt;Q&gt;MS133713^FG_DIV_YLD(2/27/2026,1/29/2000,M)&lt;/Q&gt;&lt;R&gt;314&lt;/R&gt;&lt;C&gt;1&lt;/C&gt;&lt;D xsi:type="xsd:double"&gt;2.71&lt;/D&gt;&lt;D xsi:type="xsd:double"&gt;2.702&lt;/D&gt;&lt;D xsi:type="xsd:double"&gt;2.609&lt;/D&gt;&lt;D xsi:type="xsd:double"&gt;2.644&lt;/D&gt;&lt;D xsi:type="xsd:double"&gt;2.972&lt;/D&gt;&lt;D xsi:type="xsd:double"&gt;2.982&lt;/D&gt;&lt;D xsi:type="xsd:double"&gt;3.077&lt;/D&gt;&lt;D xsi:type="xsd:double"&gt;3.076&lt;/D&gt;&lt;D xsi:type="xsd:double"&gt;3.152&lt;/D&gt;&lt;D xsi:type="xsd:double"&gt;3.324&lt;/D&gt;&lt;D xsi:type="xsd:double"&gt;3.387&lt;/D&gt;&lt;D xsi:type="xsd:double"&gt;3.127&lt;/D&gt;&lt;D xsi:type="xsd:double"&gt;3.044&lt;/D&gt;&lt;D xsi:type="xsd:double"&gt;3.191&lt;/D&gt;&lt;D xsi:type="xsd:double"&gt;3.373&lt;/D&gt;&lt;D xsi:type="xsd:double"&gt;3.431&lt;/D&gt;&lt;D xsi:type="xsd:double"&gt;3.496&lt;/D&gt;&lt;D xsi:type="xsd:double"&gt;3.446&lt;/D&gt;&lt;D xsi:type="xsd:double"&gt;3.421&lt;/D&gt;&lt;D xsi:type="xsd:double"&gt;3.368&lt;/D&gt;&lt;D xsi:type="xsd:double"&gt;3.513&lt;/D&gt;&lt;D xsi:type="xsd:double"&gt;3.514&lt;/D&gt;&lt;D xsi:type="xsd:double"&gt;3.506&lt;/D&gt;&lt;D xsi:type="xsd:double"&gt;3.021&lt;/D&gt;&lt;D xsi:type="xsd:double"&gt;2.955&lt;/D&gt;&lt;D xsi:type="xsd:double"&gt;2.799&lt;/D&gt;&lt;D xsi:type="xsd:double"&gt;2.998&lt;/D&gt;&lt;D xsi:type="xsd:double"&gt;3.064&lt;/D&gt;&lt;D xsi:type="xsd:double"&gt;3.114&lt;/D&gt;&lt;D xsi:type="xsd:double"&gt;2.97&lt;/D&gt;&lt;D xsi:type="xsd:double"&gt;2.922&lt;/D&gt;&lt;D xsi:type="xsd:double"&gt;2.963&lt;/D&gt;&lt;D xsi:type="xsd:double"&gt;3.063&lt;/D&gt;&lt;D xsi:type="xsd:double"&gt;3.192&lt;/D&gt;&lt;D xsi:type="xsd:double"&gt;2.976&lt;/D&gt;&lt;D xsi:type="xsd:double"&gt;2.791&lt;/D&gt;&lt;D xsi:type="xsd:double"&gt;2.385&lt;/D&gt;&lt;D xsi:type="xsd:double"&gt;2.373&lt;/D&gt;&lt;D xsi:type="xsd:double"&gt;2.374&lt;/D&gt;&lt;D xsi:type="xsd:double"&gt;2.261&lt;/D&gt;&lt;D xsi:type="xsd:double"&gt;2.352&lt;/D&gt;&lt;D xsi:type="xsd:double"&gt;2.595&lt;/D&gt;&lt;D xsi:type="xsd:double"&gt;2.393&lt;/D&gt;&lt;D xsi:type="xsd:double"&gt;2.384&lt;/D&gt;&lt;D xsi:type="xsd:double"&gt;2.462&lt;/D&gt;&lt;D xsi:type="xsd:double"&gt;2.365&lt;/D&gt;&lt;D xsi:type="xsd:double"&gt;2.172&lt;/D&gt;&lt;D xsi:type="xsd:double"&gt;2.093&lt;/D&gt;&lt;D xsi:type="xsd:double"&gt;1.733&lt;/D&gt;&lt;D xsi:type="xsd:double"&gt;1.779&lt;/D&gt;&lt;D xsi:type="xsd:double"&gt;1.868&lt;/D&gt;&lt;D xsi:type="xsd:double"&gt;1.922&lt;/D&gt;&lt;D xsi:type="xsd:double"&gt;1.867&lt;/D&gt;&lt;D xsi:type="xsd:double"&gt;1.912&lt;/D&gt;&lt;D xsi:type="xsd:double"&gt;1.917&lt;/D&gt;&lt;D xsi:type="xsd:double"&gt;1.994&lt;/D&gt;&lt;D xsi:type="xsd:double"&gt;2.085&lt;/D&gt;&lt;D xsi:type="xsd:double"&gt;2.206&lt;/D&gt;&lt;D xsi:type="xsd:double"&gt;2.195&lt;/D&gt;&lt;D xsi:type="xsd:double"&gt;2.71&lt;/D&gt;&lt;D xsi:type="xsd:double"&gt;3.583&lt;/D&gt;&lt;D xsi:type="xsd:double"&gt;3.458&lt;/D&gt;&lt;D xsi:type="xsd:double"&gt;3.621&lt;/D&gt;&lt;D xsi:type="xsd:double"&gt;3.681&lt;/D&gt;&lt;D xsi:type="xsd:double"&gt;3.668&lt;/D&gt;&lt;D xsi:type="xsd:double"&gt;3.619&lt;/D&gt;&lt;D xsi:type="xsd:double"&gt;3.712&lt;/D&gt;&lt;D xsi:type="xsd:double"&gt;4.004&lt;/D&gt;&lt;D xsi:type="xsd:double"&gt;3.924&lt;/D&gt;&lt;D xsi:type="xsd:double"&gt;4.089&lt;/D&gt;&lt;D xsi:type="xsd:double"&gt;4.234&lt;/D&gt;&lt;D xsi:type="xsd:double"&gt;4.294&lt;/D&gt;&lt;D xsi:type="xsd:double"&gt;3.238&lt;/D&gt;&lt;D xsi:type="xsd:double"&gt;3.035&lt;/D&gt;&lt;D xsi:type="xsd:double"&gt;3.03&lt;/D&gt;&lt;D xsi:type="xsd:double"&gt;3.241&lt;/D&gt;&lt;D xsi:type="xsd:double"&gt;3.465&lt;/D&gt;&lt;D xsi:type="xsd:double"&gt;3.493&lt;/D&gt;&lt;D xsi:type="xsd:double"&gt;3.284&lt;/D&gt;&lt;D xsi:type="xsd:double"&gt;3.18&lt;/D&gt;&lt;D xsi:type="xsd:double"&gt;3.37&lt;/D&gt;&lt;D xsi:type="xsd:double"&gt;3.407&lt;/D&gt;&lt;D xsi:type="xsd:double"&gt;3.556&lt;/D&gt;&lt;D xsi:type="xsd:double"&gt;3.459&lt;/D&gt;&lt;D xsi:type="xsd:double"&gt;3.694&lt;/D&gt;&lt;D xsi:type="xsd:double"&gt;3.533&lt;/D&gt;&lt;D xsi:type="xsd:double"&gt;3.601&lt;/D&gt;&lt;D xsi:type="xsd:double"&gt;3.557&lt;/D&gt;&lt;D xsi:type="xsd:double"&gt;3.616&lt;/D&gt;&lt;D xsi:type="xsd:double"&gt;3.545&lt;/D&gt;&lt;D xsi:type="xsd:double"&gt;3.6&lt;/D&gt;&lt;D xsi:type="xsd:double"&gt;3.574&lt;/D&gt;&lt;D xsi:type="xsd:double"&gt;3.856&lt;/D&gt;&lt;D xsi:type="xsd:double"&gt;4.153&lt;/D&gt;&lt;D xsi:type="xsd:double"&gt;4.036&lt;/D&gt;&lt;D xsi:type="xsd:double"&gt;3.838&lt;/D&gt;&lt;D xsi:type="xsd:double"&gt;3.811&lt;/D&gt;&lt;D xsi:type="xsd:double"&gt;3.863&lt;/D&gt;&lt;D xsi:type="xsd:double"&gt;3.985&lt;/D&gt;&lt;D xsi:type="xsd:double"&gt;4.039&lt;/D&gt;&lt;D xsi:type="xsd:double"&gt;3.82&lt;/D&gt;&lt;D xsi:type="xsd:double"&gt;3.695&lt;/D&gt;&lt;D xsi:type="xsd:double"&gt;3.759&lt;/D&gt;&lt;D xsi:type="xsd:double"&gt;4.046&lt;/D&gt;&lt;D xsi:type="xsd:double"&gt;4.284&lt;/D&gt;&lt;D xsi:type="xsd:double"&gt;4.286&lt;/D&gt;&lt;D xsi:type="xsd:double"&gt;4.468&lt;/D&gt;&lt;D xsi:type="xsd:double"&gt;4.362&lt;/D&gt;&lt;D xsi:type="xsd:double"&gt;4.19&lt;/D&gt;&lt;D xsi:type="xsd:double"&gt;3.875&lt;/D&gt;&lt;D xsi:type="xsd:double"&gt;4.412&lt;/D&gt;&lt;D xsi:type="xsd:double"&gt;4.602&lt;/D&gt;&lt;D xsi:type="xsd:double"&gt;4.842&lt;/D&gt;&lt;D xsi:type="xsd:double"&gt;4.959&lt;/D&gt;&lt;D xsi:type="xsd:double"&gt;5.058&lt;/D&gt;&lt;D xsi:type="xsd:double"&gt;4.961&lt;/D&gt;&lt;D xsi:type="xsd:double"&gt;5.045&lt;/D&gt;&lt;D xsi:type="xsd:double"&gt;4.852&lt;/D&gt;&lt;D xsi:type="xsd:double"&gt;4.673&lt;/D&gt;&lt;D xsi:type="xsd:double"&gt;4.67&lt;/D&gt;&lt;D xsi:type="xsd:double"&gt;4.972&lt;/D&gt;&lt;D xsi:type="xsd:double"&gt;5.155&lt;/D&gt;&lt;D xsi:type="xsd:double"&gt;4.632&lt;/D&gt;&lt;D xsi:type="xsd:double"&gt;4.498&lt;/D&gt;&lt;D xsi:type="xsd:double"&gt;4.503&lt;/D&gt;&lt;D xsi:type="xsd:double"&gt;4.468&lt;/D&gt;&lt;D xsi:type="xsd:double"&gt;4.529&lt;/D&gt;&lt;D xsi:type="xsd:double"&gt;4.127&lt;/D&gt;&lt;D xsi:type="xsd:double"&gt;4.076&lt;/D&gt;&lt;D xsi:type="xsd:double"&gt;4.313&lt;/D&gt;&lt;D xsi:type="xsd:double"&gt;4.103&lt;/D&gt;&lt;D xsi:type="xsd:double"&gt;4.264&lt;/D&gt;&lt;D xsi:type="xsd:double"&gt;3.685&lt;/D&gt;&lt;D xsi:type="xsd:double"&gt;4.178&lt;/D&gt;&lt;D xsi:type="xsd:double"&gt;4.231&lt;/D&gt;&lt;D xsi:type="xsd:double"&gt;3.977&lt;/D&gt;&lt;D xsi:type="xsd:double"&gt;3.607&lt;/D&gt;&lt;D xsi:type="xsd:double"&gt;3.492&lt;/D&gt;&lt;D xsi:type="xsd:double"&gt;3.529&lt;/D&gt;&lt;D xsi:type="xsd:double"&gt;3.586&lt;/D&gt;&lt;D xsi:type="xsd:double"&gt;3.675&lt;/D&gt;&lt;D xsi:type="xsd:double"&gt;3.467&lt;/D&gt;&lt;D xsi:type="xsd:double"&gt;3.415&lt;/D&gt;&lt;D xsi:type="xsd:double"&gt;3.395&lt;/D&gt;&lt;D xsi:type="xsd:double"&gt;3.495&lt;/D&gt;&lt;D xsi:type="xsd:double"&gt;3.531&lt;/D&gt;&lt;D xsi:type="xsd:double"&gt;3.569&lt;/D&gt;&lt;D xsi:type="xsd:double"&gt;3.526&lt;/D&gt;&lt;D xsi:type="xsd:double"&gt;3.331&lt;/D&gt;&lt;D xsi:type="xsd:double"&gt;3.354&lt;/D&gt;&lt;D xsi:type="xsd:double"&gt;3.495&lt;/D&gt;&lt;D xsi:type="xsd:double"&gt;3.46&lt;/D&gt;&lt;D xsi:type="xsd:double"&gt;3.548&lt;/D&gt;&lt;D xsi:type="xsd:double"&gt;3.316&lt;/D&gt;&lt;D xsi:type="xsd:double"&gt;3.372&lt;/D&gt;&lt;D xsi:type="xsd:double"&gt;4.028&lt;/D&gt;&lt;D xsi:type="xsd:double"&gt;4.158&lt;/D&gt;&lt;D xsi:type="xsd:double"&gt;4.113&lt;/D&gt;&lt;D xsi:type="xsd:double"&gt;4.278&lt;/D&gt;&lt;D xsi:type="xsd:double"&gt;4.068&lt;/D&gt;&lt;D xsi:type="xsd:double"&gt;4.343&lt;/D&gt;&lt;D xsi:type="xsd:double"&gt;4.228&lt;/D&gt;&lt;D xsi:type="xsd:double"&gt;4.498&lt;/D&gt;&lt;D xsi:type="xsd:double"&gt;4.453&lt;/D&gt;&lt;D xsi:type="xsd:double"&gt;4.268&lt;/D&gt;&lt;D xsi:type="xsd:double"&gt;4.263&lt;/D&gt;&lt;D xsi:type="xsd:double"&gt;4.222&lt;/D&gt;&lt;D xsi:type="xsd:double"&gt;4.013&lt;/D&gt;&lt;D xsi:type="xsd:double"&gt;8.088&lt;/D&gt;&lt;D xsi:type="xsd:double"&gt;8.094&lt;/D&gt;&lt;D xsi:type="xsd:double"&gt;7.975&lt;/D&gt;&lt;D xsi:type="xsd:double"&gt;7.939&lt;/D&gt;&lt;D xsi:type="xsd:double"&gt;7.863&lt;/D&gt;&lt;D xsi:type="xsd:double"&gt;8.074&lt;/D&gt;&lt;D xsi:type="xsd:double"&gt;8.197&lt;/D&gt;&lt;D xsi:type="xsd:double"&gt;7.899&lt;/D&gt;&lt;D xsi:type="xsd:double"&gt;7.471&lt;/D&gt;&lt;D xsi:type="xsd:double"&gt;7.463&lt;/D&gt;&lt;D xsi:type="xsd:double"&gt;6.934&lt;/D&gt;&lt;D xsi:type="xsd:double"&gt;7.132&lt;/D&gt;&lt;D xsi:type="xsd:double"&gt;6.023&lt;/D&gt;&lt;D xsi:type="xsd:double"&gt;5.661&lt;/D&gt;&lt;D xsi:type="xsd:double"&gt;5.601&lt;/D&gt;&lt;D xsi:type="xsd:double"&gt;5.891&lt;/D&gt;&lt;D xsi:type="xsd:double"&gt;5.747&lt;/D&gt;&lt;D xsi:type="xsd:double"&gt;5.868&lt;/D&gt;&lt;D xsi:type="xsd:double"&gt;6.426&lt;/D&gt;&lt;D xsi:type="xsd:double"&gt;6.837&lt;/D&gt;&lt;D xsi:type="xsd:double"&gt;7.348&lt;/D&gt;&lt;D xsi:type="xsd:double"&gt;6.387&lt;/D&gt;&lt;D xsi:type="xsd:double"&gt;2.513&lt;/D&gt;&lt;D xsi:type="xsd:double"&gt;2.471&lt;/D&gt;&lt;D xsi:type="xsd:double"&gt;3.466&lt;/D&gt;&lt;D xsi:type="xsd:double"&gt;4.272&lt;/D&gt;&lt;D xsi:type="xsd:double"&gt;4.083&lt;/D&gt;&lt;D xsi:type="xsd:double"&gt;3.964&lt;/D&gt;&lt;D xsi:type="xsd:double"&gt;3.563&lt;/D&gt;&lt;D xsi:type="xsd:double"&gt;3.254&lt;/D&gt;&lt;D xsi:type="xsd:double"&gt;3.099&lt;/D&gt;&lt;D xsi:type="xsd:double"&gt;3.363&lt;/D&gt;&lt;D xsi:type="xsd:double"&gt;3.356&lt;/D&gt;&lt;D xsi:type="xsd:double"&gt;3.733&lt;/D&gt;&lt;D xsi:type="xsd:double"&gt;4.811&lt;/D&gt;&lt;D xsi:type="xsd:double"&gt;7.433&lt;/D&gt;&lt;D xsi:type="xsd:double"&gt;10.064&lt;/D&gt;&lt;D xsi:type="xsd:double"&gt;9.127&lt;/D&gt;&lt;D xsi:type="xsd:double"&gt;7.984&lt;/D&gt;&lt;D xsi:type="xsd:double"&gt;6.464&lt;/D&gt;&lt;D xsi:type="xsd:double"&gt;6.04&lt;/D&gt;&lt;D xsi:type="xsd:double"&gt;4.88&lt;/D&gt;&lt;D xsi:type="xsd:double"&gt;4.233&lt;/D&gt;&lt;D xsi:type="xsd:double"&gt;4.083&lt;/D&gt;&lt;D xsi:type="xsd:double"&gt;4.053&lt;/D&gt;&lt;D xsi:type="xsd:double"&gt;4.23&lt;/D&gt;&lt;D xsi:type="xsd:double"&gt;3.935&lt;/D&gt;&lt;D xsi:type="xsd:double"&gt;3.88&lt;/D&gt;&lt;D xsi:type="xsd:double"&gt;3.578&lt;/D&gt;&lt;D xsi:type="xsd:double"&gt;3.686&lt;/D&gt;&lt;D xsi:type="xsd:double"&gt;4.059&lt;/D&gt;&lt;D xsi:type="xsd:double"&gt;4.199&lt;/D&gt;&lt;D xsi:type="xsd:double"&gt;3.885&lt;/D&gt;&lt;D xsi:type="xsd:double"&gt;3.758&lt;/D&gt;&lt;D xsi:type="xsd:double"&gt;3.09&lt;/D&gt;&lt;D xsi:type="xsd:double"&gt;3.105&lt;/D&gt;&lt;D xsi:type="xsd:double"&gt;3.203&lt;/D&gt;&lt;D xsi:type="xsd:double"&gt;3.129&lt;/D&gt;&lt;D xsi:type="xsd:double"&gt;3.602&lt;/D&gt;&lt;D xsi:type="xsd:double"&gt;3.649&lt;/D&gt;&lt;D xsi:type="xsd:double"&gt;3.651&lt;/D&gt;&lt;D xsi:type="xsd:double"&gt;3.742&lt;/D&gt;&lt;D xsi:type="xsd:double"&gt;3.724&lt;/D&gt;&lt;D xsi:type="xsd:double"&gt;3.85&lt;/D&gt;&lt;D xsi:type="xsd:double"&gt;3.515&lt;/D&gt;&lt;D xsi:type="xsd:double"&gt;3.839&lt;/D&gt;&lt;D xsi:type="xsd:double"&gt;3.942&lt;/D&gt;&lt;D xsi:type="xsd:double"&gt;4.137&lt;/D&gt;&lt;D xsi:type="xsd:double"&gt;3.936&lt;/D&gt;&lt;D xsi:type="xsd:double"&gt;3.963&lt;/D&gt;&lt;D xsi:type="xsd:double"&gt;3.309&lt;/D&gt;&lt;D xsi:type="xsd:double"&gt;2.931&lt;/D&gt;&lt;D xsi:type="xsd:double"&gt;2.425&lt;/D&gt;&lt;D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xsi:type="xsd:string"&gt;@NA&lt;/D&gt;&lt;/FQL&gt;&lt;FQL&gt;&lt;Q&gt;MS302400^FG_DIV_YLD(2/27/2026,1/29/2000,M)&lt;/Q&gt;&lt;R&gt;314&lt;/R&gt;&lt;C&gt;1&lt;/C&gt;&lt;D xsi:type="xsd:double"&gt;2.047&lt;/D&gt;&lt;D xsi:type="xsd:double"&gt;1.913&lt;/D&gt;&lt;D xsi:type="xsd:double"&gt;1.996&lt;/D&gt;&lt;D xsi:type="xsd:double"&gt;1.961&lt;/D&gt;&lt;D xsi:type="xsd:double"&gt;1.929&lt;/D&gt;&lt;D xsi:type="xsd:double"&gt;1.838&lt;/D&gt;&lt;D xsi:type="xsd:double"&gt;2.005&lt;/D&gt;&lt;D xsi:type="xsd:double"&gt;2.123&lt;/D&gt;&lt;D xsi:type="xsd:double"&gt;2.226&lt;/D&gt;&lt;D xsi:type="xsd:double"&gt;2.258&lt;/D&gt;&lt;D xsi:type="xsd:double"&gt;2.288&lt;/D&gt;&lt;D xsi:type="xsd:double"&gt;2.114&lt;/D&gt;&lt;D xsi:type="xsd:double"&gt;2.137&lt;/D&gt;&lt;D xsi:type="xsd:double"&gt;2.382&lt;/D&gt;&lt;D xsi:type="xsd:double"&gt;2.395&lt;/D&gt;&lt;D xsi:type="xsd:double"&gt;2.471&lt;/D&gt;&lt;D xsi:type="xsd:double"&gt;2.411&lt;/D&gt;&lt;D xsi:type="xsd:double"&gt;2.298&lt;/D&gt;&lt;D xsi:type="xsd:double"&gt;2.806&lt;/D&gt;&lt;D xsi:type="xsd:double"&gt;2.819&lt;/D&gt;&lt;D xsi:type="xsd:double"&gt;2.736&lt;/D&gt;&lt;D xsi:type="xsd:double"&gt;2.619&lt;/D&gt;&lt;D xsi:type="xsd:double"&gt;2.759&lt;/D&gt;&lt;D xsi:type="xsd:double"&gt;2.871&lt;/D&gt;&lt;D xsi:type="xsd:double"&gt;2.873&lt;/D&gt;&lt;D xsi:type="xsd:double"&gt;3.12&lt;/D&gt;&lt;D xsi:type="xsd:double"&gt;2.791&lt;/D&gt;&lt;D xsi:type="xsd:double"&gt;2.618&lt;/D&gt;&lt;D xsi:type="xsd:double"&gt;2.665&lt;/D&gt;&lt;D xsi:type="xsd:double"&gt;2.574&lt;/D&gt;&lt;D xsi:type="xsd:double"&gt;2.533&lt;/D&gt;&lt;D xsi:type="xsd:double"&gt;2.378&lt;/D&gt;&lt;D xsi:type="xsd:double"&gt;2.542&lt;/D&gt;&lt;D xsi:type="xsd:double"&gt;2.672&lt;/D&gt;&lt;D xsi:type="xsd:double"&gt;2.454&lt;/D&gt;&lt;D xsi:type="xsd:double"&gt;2.339&lt;/D&gt;&lt;D xsi:type="xsd:double"&gt;2.396&lt;/D&gt;&lt;D xsi:type="xsd:double"&gt;2.197&lt;/D&gt;&lt;D xsi:type="xsd:double"&gt;2.432&lt;/D&gt;&lt;D xsi:type="xsd:double"&gt;2.516&lt;/D&gt;&lt;D xsi:type="xsd:double"&gt;3.17&lt;/D&gt;&lt;D xsi:type="xsd:double"&gt;2.658&lt;/D&gt;&lt;D xsi:type="xsd:double"&gt;2.369&lt;/D&gt;&lt;D xsi:type="xsd:double"&gt;2.4&lt;/D&gt;&lt;D xsi:type="xsd:double"&gt;2.169&lt;/D&gt;&lt;D xsi:type="xsd:double"&gt;2.261&lt;/D&gt;&lt;D xsi:type="xsd:double"&gt;2.235&lt;/D&gt;&lt;D xsi:type="xsd:double"&gt;2.195&lt;/D&gt;&lt;D xsi:type="xsd:double"&gt;1.929&lt;/D&gt;&lt;D xsi:type="xsd:double"&gt;1.841&lt;/D&gt;&lt;D xsi:type="xsd:double"&gt;1.781&lt;/D&gt;&lt;D xsi:type="xsd:double"&gt;1.737&lt;/D&gt;&lt;D xsi:type="xsd:double"&gt;1.639&lt;/D&gt;&lt;D xsi:type="xsd:double"&gt;1.683&lt;/D&gt;&lt;D xsi:type="xsd:double"&gt;1.606&lt;/D&gt;&lt;D xsi:type="xsd:double"&gt;1.596&lt;/D&gt;&lt;D xsi:type="xsd:double"&gt;1.364&lt;/D&gt;&lt;D xsi:type="xsd:double"&gt;1.36&lt;/D&gt;&lt;D xsi:type="xsd:double"&gt;1.359&lt;/D&gt;&lt;D xsi:type="xsd:double"&gt;1.332&lt;/D&gt;&lt;D xsi:type="xsd:double"&gt;1.271&lt;/D&gt;&lt;D xsi:type="xsd:double"&gt;1.264&lt;/D&gt;&lt;D xsi:type="xsd:double"&gt;1.477&lt;/D&gt;&lt;D xsi:type="xsd:double"&gt;1.568&lt;/D&gt;&lt;D xsi:type="xsd:double"&gt;1.591&lt;/D&gt;&lt;D xsi:type="xsd:double"&gt;1.654&lt;/D&gt;&lt;D xsi:type="xsd:double"&gt;1.605&lt;/D&gt;&lt;D xsi:type="xsd:double"&gt;1.681&lt;/D&gt;&lt;D xsi:type="xsd:double"&gt;1.784&lt;/D&gt;&lt;D xsi:type="xsd:double"&gt;2.011&lt;/D&gt;&lt;D xsi:type="xsd:double"&gt;1.99&lt;/D&gt;&lt;D xsi:type="xsd:double"&gt;2.108&lt;/D&gt;&lt;D xsi:type="xsd:double"&gt;1.967&lt;/D&gt;&lt;D xsi:type="xsd:double"&gt;1.979&lt;/D&gt;&lt;D xsi:type="xsd:double"&gt;1.869&lt;/D&gt;&lt;D xsi:type="xsd:double"&gt;1.996&lt;/D&gt;&lt;D xsi:type="xsd:double"&gt;2.115&lt;/D&gt;&lt;D xsi:type="xsd:double"&gt;2.18&lt;/D&gt;&lt;D xsi:type="xsd:double"&gt;2.17&lt;/D&gt;&lt;D xsi:type="xsd:double"&gt;2.143&lt;/D&gt;&lt;D xsi:type="xsd:double"&gt;2.124&lt;/D&gt;&lt;D xsi:type="xsd:double"&gt;2.225&lt;/D&gt;&lt;D xsi:type="xsd:double"&gt;2.01&lt;/D&gt;&lt;D xsi:type="xsd:double"&gt;2.071&lt;/D&gt;&lt;D xsi:type="xsd:double"&gt;2.107&lt;/D&gt;&lt;D xsi:type="xsd:double"&gt;2.193&lt;/D&gt;&lt;D xsi:type="xsd:double"&gt;2.401&lt;/D&gt;&lt;D xsi:type="xsd:double"&gt;2.274&lt;/D&gt;&lt;D xsi:type="xsd:double"&gt;2.433&lt;/D&gt;&lt;D xsi:type="xsd:double"&gt;2.168&lt;/D&gt;&lt;D xsi:type="xsd:double"&gt;2.118&lt;/D&gt;&lt;D xsi:type="xsd:double"&gt;2.001&lt;/D&gt;&lt;D xsi:type="xsd:double"&gt;1.952&lt;/D&gt;&lt;D xsi:type="xsd:double"&gt;1.785&lt;/D&gt;&lt;D xsi:type="xsd:double"&gt;1.704&lt;/D&gt;&lt;D xsi:type="xsd:double"&gt;1.695&lt;/D&gt;&lt;D xsi:type="xsd:double"&gt;1.568&lt;/D&gt;&lt;D xsi:type="xsd:double"&gt;1.477&lt;/D&gt;&lt;D xsi:type="xsd:double"&gt;1.625&lt;/D&gt;&lt;D xsi:type="xsd:double"&gt;1.652&lt;/D&gt;&lt;D xsi:type="xsd:double"&gt;1.666&lt;/D&gt;&lt;D xsi:type="xsd:double"&gt;1.713&lt;/D&gt;&lt;D xsi:type="xsd:double"&gt;1.729&lt;/D&gt;&lt;D xsi:type="xsd:double"&gt;1.725&lt;/D&gt;&lt;D xsi:type="xsd:double"&gt;1.863&lt;/D&gt;&lt;D xsi:type="xsd:double"&gt;1.853&lt;/D&gt;&lt;D xsi:type="xsd:double"&gt;1.951&lt;/D&gt;&lt;D xsi:type="xsd:double"&gt;2.017&lt;/D&gt;&lt;D xsi:type="xsd:double"&gt;2.032&lt;/D&gt;&lt;D xsi:type="xsd:double"&gt;2.099&lt;/D&gt;&lt;D xsi:type="xsd:double"&gt;2.225&lt;/D&gt;&lt;D xsi:type="xsd:double"&gt;2.204&lt;/D&gt;&lt;D xsi:type="xsd:double"&gt;2.194&lt;/D&gt;&lt;D xsi:type="xsd:double"&gt;2.181&lt;/D&gt;&lt;D xsi:type="xsd:double"&gt;2.279&lt;/D&gt;&lt;D xsi:type="xsd:double"&gt;2.473&lt;/D&gt;&lt;D xsi:type="xsd:double"&gt;2.542&lt;/D&gt;&lt;D xsi:type="xsd:double"&gt;2.842&lt;/D&gt;&lt;D xsi:type="xsd:double"&gt;2.844&lt;/D&gt;&lt;D xsi:type="xsd:double"&gt;2.833&lt;/D&gt;&lt;D xsi:type="xsd:double"&gt;3.221&lt;/D&gt;&lt;D xsi:type="xsd:double"&gt;3.13&lt;/D&gt;&lt;D xsi:type="xsd:double"&gt;2.761&lt;/D&gt;&lt;D xsi:type="xsd:double"&gt;3.127&lt;/D&gt;&lt;D xsi:type="xsd:double"&gt;3.029&lt;/D&gt;&lt;D xsi:type="xsd:double"&gt;3.274&lt;/D&gt;&lt;D xsi:type="xsd:double"&gt;3.233&lt;/D&gt;&lt;D xsi:type="xsd:double"&gt;2.92&lt;/D&gt;&lt;D xsi:type="xsd:double"&gt;2.595&lt;/D&gt;&lt;D xsi:type="xsd:double"&gt;2.464&lt;/D&gt;&lt;D xsi:type="xsd:double"&gt;2.429&lt;/D&gt;&lt;D xsi:type="xsd:double"&gt;2.847&lt;/D&gt;&lt;D xsi:type="xsd:double"&gt;2.916&lt;/D&gt;&lt;D xsi:type="xsd:double"&gt;3.018&lt;/D&gt;&lt;D xsi:type="xsd:double"&gt;3.113&lt;/D&gt;&lt;D xsi:type="xsd:double"&gt;3.187&lt;/D&gt;&lt;D xsi:type="xsd:double"&gt;3.289&lt;/D&gt;&lt;D xsi:type="xsd:double"&gt;3.408&lt;/D&gt;&lt;D xsi:type="xsd:double"&gt;3.179&lt;/D&gt;&lt;D xsi:type="xsd:double"&gt;3.1952448&lt;/D&gt;&lt;D xsi:type="xsd:double"&gt;3.3888545&lt;/D&gt;&lt;D xsi:type="xsd:double"&gt;3.406&lt;/D&gt;&lt;D xsi:type="xsd:double"&gt;3.456&lt;/D&gt;&lt;D xsi:type="xsd:double"&gt;3.391&lt;/D&gt;&lt;D xsi:type="xsd:double"&gt;3.244&lt;/D&gt;&lt;D xsi:type="xsd:double"&gt;3.362&lt;/D&gt;&lt;D xsi:type="xsd:double"&gt;3.143&lt;/D&gt;&lt;D xsi:type="xsd:double"&gt;3.022&lt;/D&gt;&lt;D xsi:type="xsd:double"&gt;3.213&lt;/D&gt;&lt;D xsi:type="xsd:double"&gt;3.256&lt;/D&gt;&lt;D xsi:type="xsd:double"&gt;3.409&lt;/D&gt;&lt;D xsi:type="xsd:double"&gt;3.404&lt;/D&gt;&lt;D xsi:type="xsd:double"&gt;3.536&lt;/D&gt;&lt;D xsi:type="xsd:double"&gt;3.199&lt;/D&gt;&lt;D xsi:type="xsd:double"&gt;3.112&lt;/D&gt;&lt;D xsi:type="xsd:double"&gt;3.137&lt;/D&gt;&lt;D xsi:type="xsd:double"&gt;2.884&lt;/D&gt;&lt;D xsi:type="xsd:double"&gt;2.767&lt;/D&gt;&lt;D xsi:type="xsd:double"&gt;2.873&lt;/D&gt;&lt;D xsi:type="xsd:double"&gt;3.008&lt;/D&gt;&lt;D xsi:type="xsd:double"&gt;3.07&lt;/D&gt;&lt;D xsi:type="xsd:double"&gt;3.228&lt;/D&gt;&lt;D xsi:type="xsd:double"&gt;3.434&lt;/D&gt;&lt;D xsi:type="xsd:double"&gt;3.374&lt;/D&gt;&lt;D xsi:type="xsd:double"&gt;3.4&lt;/D&gt;&lt;D xsi:type="xsd:double"&gt;3.228&lt;/D&gt;&lt;D xsi:type="xsd:double"&gt;2.858&lt;/D&gt;&lt;D xsi:type="xsd:double"&gt;2.914&lt;/D&gt;&lt;D xsi:type="xsd:double"&gt;2.664&lt;/D&gt;&lt;D xsi:type="xsd:double"&gt;2.846&lt;/D&gt;&lt;D xsi:type="xsd:double"&gt;3.159&lt;/D&gt;&lt;D xsi:type="xsd:double"&gt;3.257&lt;/D&gt;&lt;D xsi:type="xsd:double"&gt;2.996&lt;/D&gt;&lt;D xsi:type="xsd:double"&gt;3.417&lt;/D&gt;&lt;D xsi:type="xsd:double"&gt;2.791&lt;/D&gt;&lt;D xsi:type="xsd:double"&gt;2.478&lt;/D&gt;&lt;D xsi:type="xsd:double"&gt;2.45&lt;/D&gt;&lt;D xsi:type="xsd:double"&gt;2.333&lt;/D&gt;&lt;D xsi:type="xsd:double"&gt;2.206&lt;/D&gt;&lt;D xsi:type="xsd:double"&gt;2.191&lt;/D&gt;&lt;D xsi:type="xsd:double"&gt;2.264&lt;/D&gt;&lt;D xsi:type="xsd:double"&gt;2.215&lt;/D&gt;&lt;D xsi:type="xsd:double"&gt;2.206&lt;/D&gt;&lt;D xsi:type="xsd:double"&gt;2.222&lt;/D&gt;&lt;D xsi:type="xsd:double"&gt;2.144&lt;/D&gt;&lt;D xsi:type="xsd:double"&gt;2.224&lt;/D&gt;&lt;D xsi:type="xsd:double"&gt;2.348&lt;/D&gt;&lt;D xsi:type="xsd:double"&gt;2.272&lt;/D&gt;&lt;D xsi:type="xsd:double"&gt;2.349&lt;/D&gt;&lt;D xsi:type="xsd:double"&gt;2.379&lt;/D&gt;&lt;D xsi:type="xsd:double"&gt;2.038&lt;/D&gt;&lt;D xsi:type="xsd:double"&gt;1.882&lt;/D&gt;&lt;D xsi:type="xsd:double"&gt;1.985&lt;/D&gt;&lt;D xsi:type="xsd:double"&gt;2.027&lt;/D&gt;&lt;D xsi:type="xsd:double"&gt;1.856&lt;/D&gt;&lt;D xsi:type="xsd:double"&gt;1.891&lt;/D&gt;&lt;D xsi:type="xsd:double"&gt;2.102&lt;/D&gt;&lt;D xsi:type="xsd:double"&gt;2.229&lt;/D&gt;&lt;D xsi:type="xsd:double"&gt;2.306&lt;/D&gt;&lt;D xsi:type="xsd:double"&gt;2.142&lt;/D&gt;&lt;D xsi:type="xsd:double"&gt;2.373&lt;/D&gt;&lt;D xsi:type="xsd:double"&gt;2.452&lt;/D&gt;&lt;D xsi:type="xsd:double"&gt;2.74&lt;/D&gt;&lt;D xsi:type="xsd:double"&gt;3.184&lt;/D&gt;&lt;D xsi:type="xsd:double"&gt;3.517&lt;/D&gt;&lt;D xsi:type="xsd:double"&gt;3.4&lt;/D&gt;&lt;D xsi:type="xsd:double"&gt;3.122&lt;/D&gt;&lt;D xsi:type="xsd:double"&gt;3.479&lt;/D&gt;&lt;D xsi:type="xsd:double"&gt;3.696&lt;/D&gt;&lt;D xsi:type="xsd:double"&gt;2.8&lt;/D&gt;&lt;D xsi:type="xsd:double"&gt;2.321&lt;/D&gt;&lt;D xsi:type="xsd:double"&gt;2.073&lt;/D&gt;&lt;D xsi:type="xsd:double"&gt;2.088&lt;/D&gt;&lt;D xsi:type="xsd:double"&gt;1.608&lt;/D&gt;&lt;D xsi:type="xsd:double"&gt;1.427&lt;/D&gt;&lt;D xsi:type="xsd:double"&gt;1.645&lt;/D&gt;&lt;D xsi:type="xsd:double"&gt;1.389&lt;/D&gt;&lt;D xsi:type="xsd:double"&gt;1.525&lt;/D&gt;&lt;D xsi:type="xsd:double"&gt;1.186&lt;/D&gt;&lt;D xsi:type="xsd:double"&gt;1.177&lt;/D&gt;&lt;D xsi:type="xsd:double"&gt;1.012&lt;/D&gt;&lt;D xsi:type="xsd:double"&gt;1.172&lt;/D&gt;&lt;D xsi:type="xsd:double"&gt;1.362&lt;/D&gt;&lt;D xsi:type="xsd:double"&gt;1.43&lt;/D&gt;&lt;D xsi:type="xsd:double"&gt;1.559&lt;/D&gt;&lt;D xsi:type="xsd:double"&gt;1.698&lt;/D&gt;&lt;D xsi:type="xsd:double"&gt;1.63&lt;/D&gt;&lt;D xsi:type="xsd:double"&gt;1.564&lt;/D&gt;&lt;D xsi:type="xsd:double"&gt;1.548&lt;/D&gt;&lt;D xsi:type="xsd:double"&gt;1.516&lt;/D&gt;&lt;D xsi:type="xsd:double"&gt;1.452&lt;/D&gt;&lt;D xsi:type="xsd:double"&gt;1.669&lt;/D&gt;&lt;D xsi:type="xsd:double"&gt;1.843&lt;/D&gt;&lt;D xsi:type="xsd:double"&gt;1.968&lt;/D&gt;&lt;D xsi:type="xsd:double"&gt;2.034&lt;/D&gt;&lt;D xsi:type="xsd:double"&gt;2.263&lt;/D&gt;&lt;D xsi:type="xsd:double"&gt;2.325&lt;/D&gt;&lt;D xsi:type="xsd:double"&gt;2.436&lt;/D&gt;&lt;D xsi:type="xsd:double"&gt;2.174&lt;/D&gt;&lt;D xsi:type="xsd:double"&gt;2.257&lt;/D&gt;&lt;D xsi:type="xsd:double"&gt;2.234&lt;/D&gt;&lt;D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</t>
        </r>
      </text>
    </comment>
    <comment ref="A60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xsi:type="xsd:string"&gt;@NA&lt;/D&gt;&lt;/FQL&gt;&lt;FQL&gt;&lt;Q&gt;972400^FG_DIV_YLD(2/27/2026,1/29/2000,M)&lt;/Q&gt;&lt;R&gt;314&lt;/R&gt;&lt;C&gt;1&lt;/C&gt;&lt;D xsi:type="xsd:double"&gt;3.243&lt;/D&gt;&lt;D xsi:type="xsd:double"&gt;3.295&lt;/D&gt;&lt;D xsi:type="xsd:double"&gt;3.389&lt;/D&gt;&lt;D xsi:type="xsd:double"&gt;3.486&lt;/D&gt;&lt;D xsi:type="xsd:double"&gt;3.533&lt;/D&gt;&lt;D xsi:type="xsd:double"&gt;3.57&lt;/D&gt;&lt;D xsi:type="xsd:double"&gt;3.709&lt;/D&gt;&lt;D xsi:type="xsd:double"&gt;3.88&lt;/D&gt;&lt;D xsi:type="xsd:double"&gt;3.932&lt;/D&gt;&lt;D xsi:type="xsd:double"&gt;3.872&lt;/D&gt;&lt;D xsi:type="xsd:double"&gt;4.116&lt;/D&gt;&lt;D xsi:type="xsd:double"&gt;4.025&lt;/D&gt;&lt;D xsi:type="xsd:double"&gt;3.878&lt;/D&gt;&lt;D xsi:type="xsd:double"&gt;4.249&lt;/D&gt;&lt;D xsi:type="xsd:double"&gt;4.506&lt;/D&gt;&lt;D xsi:type="xsd:double"&gt;4.469&lt;/D&gt;&lt;D xsi:type="xsd:double"&gt;4.399&lt;/D&gt;&lt;D xsi:type="xsd:double"&gt;4.274&lt;/D&gt;&lt;D xsi:type="xsd:double"&gt;4.248&lt;/D&gt;&lt;D xsi:type="xsd:double"&gt;4.357&lt;/D&gt;&lt;D xsi:type="xsd:double"&gt;4.288&lt;/D&gt;&lt;D xsi:type="xsd:double"&gt;4.235&lt;/D&gt;&lt;D xsi:type="xsd:double"&gt;4.404&lt;/D&gt;&lt;D xsi:type="xsd:double"&gt;4.253&lt;/D&gt;&lt;D xsi:type="xsd:double"&gt;4.551&lt;/D&gt;&lt;D xsi:type="xsd:double"&gt;4.135&lt;/D&gt;&lt;D xsi:type="xsd:double"&gt;4.091&lt;/D&gt;&lt;D xsi:type="xsd:double"&gt;4.104&lt;/D&gt;&lt;D xsi:type="xsd:double"&gt;4.571&lt;/D&gt;&lt;D xsi:type="xsd:double"&gt;4.06&lt;/D&gt;&lt;D xsi:type="xsd:double"&gt;4.04&lt;/D&gt;&lt;D xsi:type="xsd:double"&gt;3.982&lt;/D&gt;&lt;D xsi:type="xsd:double"&gt;3.818&lt;/D&gt;&lt;D xsi:type="xsd:double"&gt;4.024&lt;/D&gt;&lt;D xsi:type="xsd:double"&gt;3.928&lt;/D&gt;&lt;D xsi:type="xsd:double"&gt;3.691&lt;/D&gt;&lt;D xsi:type="xsd:double"&gt;3.489&lt;/D&gt;&lt;D xsi:type="xsd:double"&gt;3.668&lt;/D&gt;&lt;D xsi:type="xsd:double"&gt;3.964&lt;/D&gt;&lt;D xsi:type="xsd:double"&gt;3.885&lt;/D&gt;&lt;D xsi:type="xsd:double"&gt;4.065&lt;/D&gt;&lt;D xsi:type="xsd:double"&gt;4.241&lt;/D&gt;&lt;D xsi:type="xsd:double"&gt;3.975&lt;/D&gt;&lt;D xsi:type="xsd:double"&gt;3.893&lt;/D&gt;&lt;D xsi:type="xsd:double"&gt;3.862&lt;/D&gt;&lt;D xsi:type="xsd:double"&gt;3.543&lt;/D&gt;&lt;D xsi:type="xsd:double"&gt;3.734&lt;/D&gt;&lt;D xsi:type="xsd:double"&gt;2.78&lt;/D&gt;&lt;D xsi:type="xsd:double"&gt;2.789&lt;/D&gt;&lt;D xsi:type="xsd:double"&gt;2.74&lt;/D&gt;&lt;D xsi:type="xsd:double"&gt;2.832&lt;/D&gt;&lt;D xsi:type="xsd:double"&gt;2.989&lt;/D&gt;&lt;D xsi:type="xsd:double"&gt;2.817&lt;/D&gt;&lt;D xsi:type="xsd:double"&gt;2.804&lt;/D&gt;&lt;D xsi:type="xsd:double"&gt;2.782&lt;/D&gt;&lt;D xsi:type="xsd:double"&gt;2.827&lt;/D&gt;&lt;D xsi:type="xsd:double"&gt;2.689&lt;/D&gt;&lt;D xsi:type="xsd:double"&gt;2.735&lt;/D&gt;&lt;D xsi:type="xsd:double"&gt;2.984&lt;/D&gt;&lt;D xsi:type="xsd:double"&gt;3.564&lt;/D&gt;&lt;D xsi:type="xsd:double"&gt;3.709&lt;/D&gt;&lt;D xsi:type="xsd:double"&gt;3.913&lt;/D&gt;&lt;D xsi:type="xsd:double"&gt;3.944&lt;/D&gt;&lt;D xsi:type="xsd:double"&gt;3.49&lt;/D&gt;&lt;D xsi:type="xsd:double"&gt;5.095&lt;/D&gt;&lt;D xsi:type="xsd:double"&gt;4.957&lt;/D&gt;&lt;D xsi:type="xsd:double"&gt;4.788&lt;/D&gt;&lt;D xsi:type="xsd:double"&gt;4.812&lt;/D&gt;&lt;D xsi:type="xsd:double"&gt;4.556&lt;/D&gt;&lt;D xsi:type="xsd:double"&gt;4.868&lt;/D&gt;&lt;D xsi:type="xsd:double"&gt;4.961&lt;/D&gt;&lt;D xsi:type="xsd:double"&gt;6.193&lt;/D&gt;&lt;D xsi:type="xsd:double"&gt;4.836&lt;/D&gt;&lt;D xsi:type="xsd:double"&gt;4.513&lt;/D&gt;&lt;D xsi:type="xsd:double"&gt;4.471&lt;/D&gt;&lt;D xsi:type="xsd:double"&gt;4.531&lt;/D&gt;&lt;D xsi:type="xsd:double"&gt;4.562&lt;/D&gt;&lt;D xsi:type="xsd:double"&gt;4.547&lt;/D&gt;&lt;D xsi:type="xsd:double"&gt;4.769&lt;/D&gt;&lt;D xsi:type="xsd:double"&gt;4.654&lt;/D&gt;&lt;D xsi:type="xsd:double"&gt;4.515&lt;/D&gt;&lt;D xsi:type="xsd:double"&gt;4.547&lt;/D&gt;&lt;D xsi:type="xsd:double"&gt;4.36&lt;/D&gt;&lt;D xsi:type="xsd:double"&gt;4.415&lt;/D&gt;&lt;D xsi:type="xsd:double"&gt;4.429&lt;/D&gt;&lt;D xsi:type="xsd:double"&gt;4.54&lt;/D&gt;&lt;D xsi:type="xsd:double"&gt;4.65&lt;/D&gt;&lt;D xsi:type="xsd:double"&gt;4.391&lt;/D&gt;&lt;D xsi:type="xsd:double"&gt;4.455&lt;/D&gt;&lt;D xsi:type="xsd:double"&gt;4.318&lt;/D&gt;&lt;D xsi:type="xsd:double"&gt;4.323&lt;/D&gt;&lt;D xsi:type="xsd:double"&gt;4.097&lt;/D&gt;&lt;D xsi:type="xsd:double"&gt;4.185&lt;/D&gt;&lt;D xsi:type="xsd:double"&gt;4.201&lt;/D&gt;&lt;D xsi:type="xsd:double"&gt;3.955&lt;/D&gt;&lt;D xsi:type="xsd:double"&gt;4.013&lt;/D&gt;&lt;D xsi:type="xsd:double"&gt;4.126&lt;/D&gt;&lt;D xsi:type="xsd:double"&gt;3.88&lt;/D&gt;&lt;D xsi:type="xsd:double"&gt;4.026&lt;/D&gt;&lt;D xsi:type="xsd:double"&gt;4.073&lt;/D&gt;&lt;D xsi:type="xsd:double"&gt;3.949&lt;/D&gt;&lt;D xsi:type="xsd:double"&gt;3.945&lt;/D&gt;&lt;D xsi:type="xsd:double"&gt;4&lt;/D&gt;&lt;D xsi:type="xsd:double"&gt;3.911&lt;/D&gt;&lt;D xsi:type="xsd:double"&gt;3.889&lt;/D&gt;&lt;D xsi:type="xsd:double"&gt;3.95&lt;/D&gt;&lt;D xsi:type="xsd:double"&gt;3.995&lt;/D&gt;&lt;D xsi:type="xsd:double"&gt;4.009&lt;/D&gt;&lt;D xsi:type="xsd:double"&gt;4.433&lt;/D&gt;&lt;D xsi:type="xsd:double"&gt;4.521&lt;/D&gt;&lt;D xsi:type="xsd:double"&gt;4.473&lt;/D&gt;&lt;D xsi:type="xsd:double"&gt;4.931&lt;/D&gt;&lt;D xsi:type="xsd:double"&gt;4.578&lt;/D&gt;&lt;D xsi:type="xsd:double"&gt;4.795&lt;/D&gt;&lt;D xsi:type="xsd:double"&gt;4.866&lt;/D&gt;&lt;D xsi:type="xsd:double"&gt;4.95&lt;/D&gt;&lt;D xsi:type="xsd:double"&gt;5.055&lt;/D&gt;&lt;D xsi:type="xsd:double"&gt;4.706&lt;/D&gt;&lt;D xsi:type="xsd:double"&gt;4.719&lt;/D&gt;&lt;D xsi:type="xsd:double"&gt;5.335&lt;/D&gt;&lt;D xsi:type="xsd:double"&gt;5.448&lt;/D&gt;&lt;D xsi:type="xsd:double"&gt;5.209&lt;/D&gt;&lt;D xsi:type="xsd:double"&gt;5.188&lt;/D&gt;&lt;D xsi:type="xsd:double"&gt;4.716&lt;/D&gt;&lt;D xsi:type="xsd:double"&gt;4.709&lt;/D&gt;&lt;D xsi:type="xsd:double"&gt;5.068&lt;/D&gt;&lt;D xsi:type="xsd:double"&gt;4.697&lt;/D&gt;&lt;D xsi:type="xsd:double"&gt;4.627&lt;/D&gt;&lt;D xsi:type="xsd:double"&gt;5.152&lt;/D&gt;&lt;D xsi:type="xsd:double"&gt;4.885&lt;/D&gt;&lt;D xsi:type="xsd:double"&gt;4.798&lt;/D&gt;&lt;D xsi:type="xsd:double"&gt;4.707&lt;/D&gt;&lt;D xsi:type="xsd:double"&gt;4.94&lt;/D&gt;&lt;D xsi:type="xsd:double"&gt;5.311&lt;/D&gt;&lt;D xsi:type="xsd:double"&gt;5.2031198&lt;/D&gt;&lt;D xsi:type="xsd:double"&gt;4.819392&lt;/D&gt;&lt;D xsi:type="xsd:double"&gt;4.963608&lt;/D&gt;&lt;D xsi:type="xsd:double"&gt;4.8243256&lt;/D&gt;&lt;D xsi:type="xsd:double"&gt;4.8941145&lt;/D&gt;&lt;D xsi:type="xsd:double"&gt;4.904736&lt;/D&gt;&lt;D xsi:type="xsd:double"&gt;4.781325&lt;/D&gt;&lt;D xsi:type="xsd:double"&gt;4.902&lt;/D&gt;&lt;D xsi:type="xsd:double"&gt;5.064&lt;/D&gt;&lt;D xsi:type="xsd:double"&gt;4.66&lt;/D&gt;&lt;D xsi:type="xsd:double"&gt;4.698467&lt;/D&gt;&lt;D xsi:type="xsd:double"&gt;4.7904563&lt;/D&gt;&lt;D xsi:type="xsd:double"&gt;4.728&lt;/D&gt;&lt;D xsi:type="xsd:double"&gt;5.009&lt;/D&gt;&lt;D xsi:type="xsd:double"&gt;4.526&lt;/D&gt;&lt;D xsi:type="xsd:double"&gt;4.836&lt;/D&gt;&lt;D xsi:type="xsd:double"&gt;5.397&lt;/D&gt;&lt;D xsi:type="xsd:double"&gt;5.445&lt;/D&gt;&lt;D xsi:type="xsd:double"&gt;5.626&lt;/D&gt;&lt;D xsi:type="xsd:double"&gt;6.142&lt;/D&gt;&lt;D xsi:type="xsd:double"&gt;6.059&lt;/D&gt;&lt;D xsi:type="xsd:double"&gt;7.238&lt;/D&gt;&lt;D xsi:type="xsd:double"&gt;7.063&lt;/D&gt;&lt;D xsi:type="xsd:double"&gt;6.897&lt;/D&gt;&lt;D xsi:type="xsd:double"&gt;6.946&lt;/D&gt;&lt;D xsi:type="xsd:double"&gt;7.006&lt;/D&gt;&lt;D xsi:type="xsd:double"&gt;8.368&lt;/D&gt;&lt;D xsi:type="xsd:double"&gt;8.397&lt;/D&gt;&lt;D xsi:type="xsd:double"&gt;8.766&lt;/D&gt;&lt;D xsi:type="xsd:double"&gt;9.695&lt;/D&gt;&lt;D xsi:type="xsd:double"&gt;9.049&lt;/D&gt;&lt;D xsi:type="xsd:double"&gt;10.645&lt;/D&gt;&lt;D xsi:type="xsd:double"&gt;9.299&lt;/D&gt;&lt;D xsi:type="xsd:double"&gt;8.177&lt;/D&gt;&lt;D xsi:type="xsd:double"&gt;7.681&lt;/D&gt;&lt;D xsi:type="xsd:double"&gt;7.643&lt;/D&gt;&lt;D xsi:type="xsd:double"&gt;7.604&lt;/D&gt;&lt;D xsi:type="xsd:double"&gt;7.684&lt;/D&gt;&lt;D xsi:type="xsd:double"&gt;7.196&lt;/D&gt;&lt;D xsi:type="xsd:double"&gt;7.451&lt;/D&gt;&lt;D xsi:type="xsd:double"&gt;7.316&lt;/D&gt;&lt;D xsi:type="xsd:double"&gt;6.615&lt;/D&gt;&lt;D xsi:type="xsd:double"&gt;6.079&lt;/D&gt;&lt;D xsi:type="xsd:double"&gt;6.193&lt;/D&gt;&lt;D xsi:type="xsd:double"&gt;5.977&lt;/D&gt;&lt;D xsi:type="xsd:double"&gt;5.856&lt;/D&gt;&lt;D xsi:type="xsd:double"&gt;5.648&lt;/D&gt;&lt;D xsi:type="xsd:double"&gt;5.581&lt;/D&gt;&lt;D xsi:type="xsd:double"&gt;6.232&lt;/D&gt;&lt;D xsi:type="xsd:double"&gt;6.584&lt;/D&gt;&lt;D xsi:type="xsd:double"&gt;5.527&lt;/D&gt;&lt;D xsi:type="xsd:double"&gt;5.448&lt;/D&gt;&lt;D xsi:type="xsd:double"&gt;5.609&lt;/D&gt;&lt;D xsi:type="xsd:double"&gt;5.415&lt;/D&gt;&lt;D xsi:type="xsd:double"&gt;6.226&lt;/D&gt;&lt;D xsi:type="xsd:double"&gt;6.163&lt;/D&gt;&lt;D xsi:type="xsd:double"&gt;5.242&lt;/D&gt;&lt;D xsi:type="xsd:double"&gt;4.882&lt;/D&gt;&lt;D xsi:type="xsd:double"&gt;5.111&lt;/D&gt;&lt;D xsi:type="xsd:double"&gt;4.931&lt;/D&gt;&lt;D xsi:type="xsd:double"&gt;4.488&lt;/D&gt;&lt;D xsi:type="xsd:double"&gt;4.707&lt;/D&gt;&lt;D xsi:type="xsd:double"&gt;4.817&lt;/D&gt;&lt;D xsi:type="xsd:double"&gt;4.727&lt;/D&gt;&lt;D xsi:type="xsd:double"&gt;5.012&lt;/D&gt;&lt;D xsi:type="xsd:double"&gt;5.444&lt;/D&gt;&lt;D xsi:type="xsd:double"&gt;6.365&lt;/D&gt;&lt;D xsi:type="xsd:double"&gt;6.696&lt;/D&gt;&lt;D xsi:type="xsd:double"&gt;6.876&lt;/D&gt;&lt;D xsi:type="xsd:double"&gt;7.943&lt;/D&gt;&lt;D xsi:type="xsd:double"&gt;8.114&lt;/D&gt;&lt;D xsi:type="xsd:double"&gt;7.143&lt;/D&gt;&lt;D xsi:type="xsd:double"&gt;6.6&lt;/D&gt;&lt;D xsi:type="xsd:double"&gt;6.716&lt;/D&gt;&lt;D xsi:type="xsd:double"&gt;6.346&lt;/D&gt;&lt;D xsi:type="xsd:double"&gt;5.202&lt;/D&gt;&lt;D xsi:type="xsd:double"&gt;4.681&lt;/D&gt;&lt;D xsi:type="xsd:double"&gt;4.612&lt;/D&gt;&lt;D xsi:type="xsd:double"&gt;4.581&lt;/D&gt;&lt;D xsi:type="xsd:double"&gt;4.004&lt;/D&gt;&lt;D xsi:type="xsd:double"&gt;3.914&lt;/D&gt;&lt;D xsi:type="xsd:double"&gt;4.08&lt;/D&gt;&lt;D xsi:type="xsd:double"&gt;3.811&lt;/D&gt;&lt;D xsi:type="xsd:double"&gt;3.737&lt;/D&gt;&lt;D xsi:type="xsd:double"&gt;3.129&lt;/D&gt;&lt;D xsi:type="xsd:double"&gt;3.027&lt;/D&gt;&lt;D xsi:type="xsd:double"&gt;2.98&lt;/D&gt;&lt;D xsi:type="xsd:double"&gt;3.306&lt;/D&gt;&lt;D xsi:type="xsd:double"&gt;3.23&lt;/D&gt;&lt;D xsi:type="xsd:double"&gt;3.172&lt;/D&gt;&lt;D xsi:type="xsd:double"&gt;3.294&lt;/D&gt;&lt;D xsi:type="xsd:double"&gt;3.132&lt;/D&gt;&lt;D xsi:type="xsd:double"&gt;3.334&lt;/D&gt;&lt;D xsi:type="xsd:double"&gt;3.224&lt;/D&gt;&lt;D xsi:type="xsd:double"&gt;3.263&lt;/D&gt;&lt;D xsi:type="xsd:double"&gt;3.034&lt;/D&gt;&lt;D xsi:type="xsd:double"&gt;3.091&lt;/D&gt;&lt;D xsi:type="xsd:double"&gt;3.145&lt;/D&gt;&lt;D xsi:type="xsd:double"&gt;3.106&lt;/D&gt;&lt;D xsi:type="xsd:double"&gt;3.234&lt;/D&gt;&lt;D xsi:type="xsd:double"&gt;3.4&lt;/D&gt;&lt;D xsi:type="xsd:double"&gt;3.497&lt;/D&gt;&lt;D xsi:type="xsd:double"&gt;3.569&lt;/D&gt;&lt;D xsi:type="xsd:double"&gt;3.569&lt;/D&gt;&lt;D xsi:type="xsd:double"&gt;3.292&lt;/D&gt;&lt;D xsi:type="xsd:double"&gt;3.298&lt;/D&gt;&lt;D xsi:type="xsd:double"&gt;2.836&lt;/D&gt;&lt;D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xsi:type="xsd:string"&gt;@NA&lt;/D&gt;&lt;/FQL&gt;&lt;FQL&gt;&lt;Q&gt;960400^FG_DIV_YLD(2/27/2026,1/29/2000,M)&lt;/Q&gt;&lt;R&gt;314&lt;/R&gt;&lt;C&gt;1&lt;/C&gt;&lt;D xsi:type="xsd:double"&gt;2.304&lt;/D&gt;&lt;D xsi:type="xsd:double"&gt;2.471&lt;/D&gt;&lt;D xsi:type="xsd:double"&gt;3.064&lt;/D&gt;&lt;D xsi:type="xsd:double"&gt;3.366&lt;/D&gt;&lt;D xsi:type="xsd:double"&gt;3.334&lt;/D&gt;&lt;D xsi:type="xsd:double"&gt;3.309&lt;/D&gt;&lt;D xsi:type="xsd:double"&gt;3.682&lt;/D&gt;&lt;D xsi:type="xsd:double"&gt;3.898&lt;/D&gt;&lt;D xsi:type="xsd:double"&gt;3.918&lt;/D&gt;&lt;D xsi:type="xsd:double"&gt;4.154&lt;/D&gt;&lt;D xsi:type="xsd:double"&gt;4.279&lt;/D&gt;&lt;D xsi:type="xsd:double"&gt;3.568&lt;/D&gt;&lt;D xsi:type="xsd:double"&gt;3.732&lt;/D&gt;&lt;D xsi:type="xsd:double"&gt;3.66&lt;/D&gt;&lt;D xsi:type="xsd:double"&gt;3.71&lt;/D&gt;&lt;D xsi:type="xsd:double"&gt;3.561&lt;/D&gt;&lt;D xsi:type="xsd:double"&gt;3.415&lt;/D&gt;&lt;D xsi:type="xsd:double"&gt;3.49&lt;/D&gt;&lt;D xsi:type="xsd:double"&gt;3.715&lt;/D&gt;&lt;D xsi:type="xsd:double"&gt;3.675&lt;/D&gt;&lt;D xsi:type="xsd:double"&gt;3.79&lt;/D&gt;&lt;D xsi:type="xsd:double"&gt;3.892&lt;/D&gt;&lt;D xsi:type="xsd:double"&gt;3.203&lt;/D&gt;&lt;D xsi:type="xsd:double"&gt;3.338&lt;/D&gt;&lt;D xsi:type="xsd:double"&gt;3.628&lt;/D&gt;&lt;D xsi:type="xsd:double"&gt;3.945&lt;/D&gt;&lt;D xsi:type="xsd:double"&gt;3.917&lt;/D&gt;&lt;D xsi:type="xsd:double"&gt;4.853&lt;/D&gt;&lt;D xsi:type="xsd:double"&gt;4.648&lt;/D&gt;&lt;D xsi:type="xsd:double"&gt;4.494&lt;/D&gt;&lt;D xsi:type="xsd:double"&gt;4.219&lt;/D&gt;&lt;D xsi:type="xsd:double"&gt;3.968&lt;/D&gt;&lt;D xsi:type="xsd:double"&gt;4.293&lt;/D&gt;&lt;D xsi:type="xsd:double"&gt;4.741&lt;/D&gt;&lt;D xsi:type="xsd:double"&gt;3.819&lt;/D&gt;&lt;D xsi:type="xsd:double"&gt;3.916&lt;/D&gt;&lt;D xsi:type="xsd:double"&gt;4.051&lt;/D&gt;&lt;D xsi:type="xsd:double"&gt;3.862&lt;/D&gt;&lt;D xsi:type="xsd:double"&gt;4.186&lt;/D&gt;&lt;D xsi:type="xsd:double"&gt;3.822&lt;/D&gt;&lt;D xsi:type="xsd:double"&gt;4.212&lt;/D&gt;&lt;D xsi:type="xsd:double"&gt;5.093&lt;/D&gt;&lt;D xsi:type="xsd:double"&gt;5.065&lt;/D&gt;&lt;D xsi:type="xsd:double"&gt;4.906&lt;/D&gt;&lt;D xsi:type="xsd:double"&gt;5.233&lt;/D&gt;&lt;D xsi:type="xsd:double"&gt;4.434&lt;/D&gt;&lt;D xsi:type="xsd:double"&gt;2.452&lt;/D&gt;&lt;D xsi:type="xsd:double"&gt;1.962&lt;/D&gt;&lt;D xsi:type="xsd:double"&gt;2.164&lt;/D&gt;&lt;D xsi:type="xsd:double"&gt;2.136&lt;/D&gt;&lt;D xsi:type="xsd:double"&gt;2.367&lt;/D&gt;&lt;D xsi:type="xsd:double"&gt;2.444&lt;/D&gt;&lt;D xsi:type="xsd:double"&gt;2.018&lt;/D&gt;&lt;D xsi:type="xsd:double"&gt;2.266&lt;/D&gt;&lt;D xsi:type="xsd:double"&gt;1.624&lt;/D&gt;&lt;D xsi:type="xsd:double"&gt;1.619&lt;/D&gt;&lt;D xsi:type="xsd:double"&gt;1.199&lt;/D&gt;&lt;D xsi:type="xsd:double"&gt;1.057&lt;/D&gt;&lt;D xsi:type="xsd:double"&gt;4.227&lt;/D&gt;&lt;D xsi:type="xsd:double"&gt;3.981&lt;/D&gt;&lt;D xsi:type="xsd:double"&gt;3.663&lt;/D&gt;&lt;D xsi:type="xsd:double"&gt;3.929&lt;/D&gt;&lt;D xsi:type="xsd:double"&gt;3.603&lt;/D&gt;&lt;D xsi:type="xsd:double"&gt;3.9&lt;/D&gt;&lt;D xsi:type="xsd:double"&gt;4.624&lt;/D&gt;&lt;D xsi:type="xsd:double"&gt;4.636&lt;/D&gt;&lt;D xsi:type="xsd:double"&gt;4.373&lt;/D&gt;&lt;D xsi:type="xsd:double"&gt;4.708&lt;/D&gt;&lt;D xsi:type="xsd:double"&gt;4.947&lt;/D&gt;&lt;D xsi:type="xsd:double"&gt;5.167&lt;/D&gt;&lt;D xsi:type="xsd:double"&gt;5.231&lt;/D&gt;&lt;D xsi:type="xsd:double"&gt;4.018&lt;/D&gt;&lt;D xsi:type="xsd:double"&gt;3.117&lt;/D&gt;&lt;D xsi:type="xsd:double"&gt;2.783&lt;/D&gt;&lt;D xsi:type="xsd:double"&gt;2.647&lt;/D&gt;&lt;D xsi:type="xsd:double"&gt;2.653&lt;/D&gt;&lt;D xsi:type="xsd:double"&gt;2.722&lt;/D&gt;&lt;D xsi:type="xsd:double"&gt;2.77&lt;/D&gt;&lt;D xsi:type="xsd:double"&gt;2.804&lt;/D&gt;&lt;D xsi:type="xsd:double"&gt;2.716&lt;/D&gt;&lt;D xsi:type="xsd:double"&gt;2.562&lt;/D&gt;&lt;D xsi:type="xsd:double"&gt;2.649&lt;/D&gt;&lt;D xsi:type="xsd:double"&gt;2.553&lt;/D&gt;&lt;D xsi:type="xsd:double"&gt;1.906&lt;/D&gt;&lt;D xsi:type="xsd:double"&gt;1.933&lt;/D&gt;&lt;D xsi:type="xsd:double"&gt;1.917&lt;/D&gt;&lt;D xsi:type="xsd:double"&gt;2.043&lt;/D&gt;&lt;D xsi:type="xsd:double"&gt;2.072&lt;/D&gt;&lt;D xsi:type="xsd:double"&gt;1.914&lt;/D&gt;&lt;D xsi:type="xsd:double"&gt;1.928&lt;/D&gt;&lt;D xsi:type="xsd:double"&gt;1.967&lt;/D&gt;&lt;D xsi:type="xsd:double"&gt;1.753&lt;/D&gt;&lt;D xsi:type="xsd:double"&gt;1.792&lt;/D&gt;&lt;D xsi:type="xsd:double"&gt;1.759&lt;/D&gt;&lt;D xsi:type="xsd:double"&gt;1.615&lt;/D&gt;&lt;D xsi:type="xsd:double"&gt;1.5&lt;/D&gt;&lt;D xsi:type="xsd:double"&gt;1.541&lt;/D&gt;&lt;D xsi:type="xsd:double"&gt;1.431&lt;/D&gt;&lt;D xsi:type="xsd:double"&gt;1.558&lt;/D&gt;&lt;D xsi:type="xsd:double"&gt;1.578&lt;/D&gt;&lt;D xsi:type="xsd:double"&gt;1.495&lt;/D&gt;&lt;D xsi:type="xsd:double"&gt;1.545&lt;/D&gt;&lt;D xsi:type="xsd:double"&gt;1.551&lt;/D&gt;&lt;D xsi:type="xsd:double"&gt;1.64&lt;/D&gt;&lt;D xsi:type="xsd:double"&gt;1.726&lt;/D&gt;&lt;D xsi:type="xsd:double"&gt;1.777&lt;/D&gt;&lt;D xsi:type="xsd:double"&gt;1.863&lt;/D&gt;&lt;D xsi:type="xsd:double"&gt;1.11&lt;/D&gt;&lt;D xsi:type="xsd:double"&gt;1.096&lt;/D&gt;&lt;D xsi:type="xsd:double"&gt;1.072&lt;/D&gt;&lt;D xsi:type="xsd:double"&gt;1.143&lt;/D&gt;&lt;D xsi:type="xsd:double"&gt;1.145&lt;/D&gt;&lt;D xsi:type="xsd:double"&gt;1.189&lt;/D&gt;&lt;D xsi:type="xsd:double"&gt;1.171&lt;/D&gt;&lt;D xsi:type="xsd:double"&gt;1.173&lt;/D&gt;&lt;D xsi:type="xsd:double"&gt;1.121&lt;/D&gt;&lt;D xsi:type="xsd:double"&gt;1.212&lt;/D&gt;&lt;D xsi:type="xsd:double"&gt;1.284&lt;/D&gt;&lt;D xsi:type="xsd:double"&gt;1.203&lt;/D&gt;&lt;D xsi:type="xsd:double"&gt;1.407&lt;/D&gt;&lt;D xsi:type="xsd:double"&gt;1.55&lt;/D&gt;&lt;D xsi:type="xsd:double"&gt;1.776&lt;/D&gt;&lt;D xsi:type="xsd:double"&gt;1.805&lt;/D&gt;&lt;D xsi:type="xsd:double"&gt;1.718&lt;/D&gt;&lt;D xsi:type="xsd:double"&gt;1.569&lt;/D&gt;&lt;D xsi:type="xsd:double"&gt;1.759&lt;/D&gt;&lt;D xsi:type="xsd:double"&gt;1.717&lt;/D&gt;&lt;D xsi:type="xsd:double"&gt;1.504&lt;/D&gt;&lt;D xsi:type="xsd:double"&gt;1.399&lt;/D&gt;&lt;D xsi:type="xsd:double"&gt;1.365&lt;/D&gt;&lt;D xsi:type="xsd:double"&gt;1.274&lt;/D&gt;&lt;D xsi:type="xsd:double"&gt;1.397&lt;/D&gt;&lt;D xsi:type="xsd:double"&gt;1.226&lt;/D&gt;&lt;D xsi:type="xsd:double"&gt;1.285&lt;/D&gt;&lt;D xsi:type="xsd:double"&gt;1.219&lt;/D&gt;&lt;D xsi:type="xsd:double"&gt;1.178&lt;/D&gt;&lt;D xsi:type="xsd:double"&gt;1.2&lt;/D&gt;&lt;D xsi:type="xsd:double"&gt;1.194&lt;/D&gt;&lt;D xsi:type="xsd:double"&gt;1.117&lt;/D&gt;&lt;D xsi:type="xsd:double"&gt;1.181&lt;/D&gt;&lt;D xsi:type="xsd:double"&gt;1.174&lt;/D&gt;&lt;D xsi:type="xsd:double"&gt;1.192&lt;/D&gt;&lt;D xsi:type="xsd:double"&gt;1.285&lt;/D&gt;&lt;D xsi:type="xsd:double"&gt;1.695&lt;/D&gt;&lt;D xsi:type="xsd:double"&gt;2.017&lt;/D&gt;&lt;D xsi:type="xsd:double"&gt;2.184&lt;/D&gt;&lt;D xsi:type="xsd:double"&gt;2.19&lt;/D&gt;&lt;D xsi:type="xsd:double"&gt;2.304&lt;/D&gt;&lt;D xsi:type="xsd:double"&gt;4.963&lt;/D&gt;&lt;D xsi:type="xsd:double"&gt;5.347&lt;/D&gt;&lt;D xsi:type="xsd:double"&gt;5.441&lt;/D&gt;&lt;D xsi:type="xsd:double"&gt;5.473&lt;/D&gt;&lt;D xsi:type="xsd:double"&gt;5.27&lt;/D&gt;&lt;D xsi:type="xsd:double"&gt;4.725&lt;/D&gt;&lt;D xsi:type="xsd:double"&gt;4.33&lt;/D&gt;&lt;D xsi:type="xsd:double"&gt;4.106&lt;/D&gt;&lt;D xsi:type="xsd:double"&gt;4.232&lt;/D&gt;&lt;D xsi:type="xsd:double"&gt;3.921&lt;/D&gt;&lt;D xsi:type="xsd:double"&gt;3.876&lt;/D&gt;&lt;D xsi:type="xsd:double"&gt;4.046&lt;/D&gt;&lt;D xsi:type="xsd:double"&gt;4.011&lt;/D&gt;&lt;D xsi:type="xsd:double"&gt;2.713&lt;/D&gt;&lt;D xsi:type="xsd:double"&gt;2.9&lt;/D&gt;&lt;D xsi:type="xsd:double"&gt;2.89&lt;/D&gt;&lt;D xsi:type="xsd:double"&gt;3.051&lt;/D&gt;&lt;D xsi:type="xsd:double"&gt;3.079&lt;/D&gt;&lt;D xsi:type="xsd:double"&gt;2.874&lt;/D&gt;&lt;D xsi:type="xsd:double"&gt;2.834&lt;/D&gt;&lt;D xsi:type="xsd:double"&gt;2.665&lt;/D&gt;&lt;D xsi:type="xsd:double"&gt;2.622&lt;/D&gt;&lt;D xsi:type="xsd:double"&gt;3.197&lt;/D&gt;&lt;D xsi:type="xsd:double"&gt;3.267&lt;/D&gt;&lt;D xsi:type="xsd:double"&gt;1.623&lt;/D&gt;&lt;D xsi:type="xsd:double"&gt;1.871&lt;/D&gt;&lt;D xsi:type="xsd:double"&gt;1.545&lt;/D&gt;&lt;D xsi:type="xsd:double"&gt;1.586&lt;/D&gt;&lt;D xsi:type="xsd:double"&gt;1.719&lt;/D&gt;&lt;D xsi:type="xsd:double"&gt;1.523&lt;/D&gt;&lt;D xsi:type="xsd:double"&gt;1.535&lt;/D&gt;&lt;D xsi:type="xsd:double"&gt;1.305&lt;/D&gt;&lt;D xsi:type="xsd:double"&gt;1.26&lt;/D&gt;&lt;D xsi:type="xsd:double"&gt;1.206&lt;/D&gt;&lt;D xsi:type="xsd:double"&gt;1.061&lt;/D&gt;&lt;D xsi:type="xsd:double"&gt;1.103&lt;/D&gt;&lt;D xsi:type="xsd:double"&gt;1.001&lt;/D&gt;&lt;D xsi:type="xsd:double"&gt;1.167&lt;/D&gt;&lt;D xsi:type="xsd:double"&gt;1.295&lt;/D&gt;&lt;D xsi:type="xsd:double"&gt;1.427&lt;/D&gt;&lt;D xsi:type="xsd:double"&gt;1.541&lt;/D&gt;&lt;D xsi:type="xsd:double"&gt;1.542&lt;/D&gt;&lt;D xsi:type="xsd:double"&gt;1.557&lt;/D&gt;&lt;D xsi:type="xsd:double"&gt;1.274&lt;/D&gt;&lt;D xsi:type="xsd:double"&gt;1.247&lt;/D&gt;&lt;D xsi:type="xsd:double"&gt;1.02&lt;/D&gt;&lt;D xsi:type="xsd:double"&gt;0.917&lt;/D&gt;&lt;D xsi:type="xsd:double"&gt;0.857&lt;/D&gt;&lt;D xsi:type="xsd:double"&gt;0.81&lt;/D&gt;&lt;D xsi:type="xsd:double"&gt;0.778&lt;/D&gt;&lt;D xsi:type="xsd:double"&gt;0.917&lt;/D&gt;&lt;D xsi:type="xsd:double"&gt;0.96&lt;/D&gt;&lt;D xsi:type="xsd:double"&gt;1.026&lt;/D&gt;&lt;D xsi:type="xsd:double"&gt;2.298&lt;/D&gt;&lt;D xsi:type="xsd:double"&gt;3.633&lt;/D&gt;&lt;D xsi:type="xsd:double"&gt;3.784&lt;/D&gt;&lt;D xsi:type="xsd:double"&gt;5.609&lt;/D&gt;&lt;D xsi:type="xsd:double"&gt;5.371&lt;/D&gt;&lt;D xsi:type="xsd:double"&gt;4.704&lt;/D&gt;&lt;D xsi:type="xsd:double"&gt;5.515&lt;/D&gt;&lt;D xsi:type="xsd:double"&gt;8.081&lt;/D&gt;&lt;D xsi:type="xsd:double"&gt;5.092&lt;/D&gt;&lt;D xsi:type="xsd:double"&gt;4.308&lt;/D&gt;&lt;D xsi:type="xsd:double"&gt;3.922&lt;/D&gt;&lt;D xsi:type="xsd:double"&gt;3.259&lt;/D&gt;&lt;D xsi:type="xsd:double"&gt;3.284&lt;/D&gt;&lt;D xsi:type="xsd:double"&gt;3.251&lt;/D&gt;&lt;D xsi:type="xsd:double"&gt;3.478&lt;/D&gt;&lt;D xsi:type="xsd:double"&gt;3.228&lt;/D&gt;&lt;D xsi:type="xsd:double"&gt;3.72&lt;/D&gt;&lt;D xsi:type="xsd:double"&gt;3.666&lt;/D&gt;&lt;D xsi:type="xsd:double"&gt;3.597&lt;/D&gt;&lt;D xsi:type="xsd:double"&gt;3.138&lt;/D&gt;&lt;D xsi:type="xsd:double"&gt;3.297&lt;/D&gt;&lt;D xsi:type="xsd:double"&gt;3.818&lt;/D&gt;&lt;D xsi:type="xsd:double"&gt;3.509&lt;/D&gt;&lt;D xsi:type="xsd:double"&gt;3.754&lt;/D&gt;&lt;D xsi:type="xsd:double"&gt;4.172&lt;/D&gt;&lt;D xsi:type="xsd:double"&gt;4.333&lt;/D&gt;&lt;D xsi:type="xsd:double"&gt;4.801&lt;/D&gt;&lt;D xsi:type="xsd:double"&gt;4.909&lt;/D&gt;&lt;D xsi:type="xsd:double"&gt;5.357&lt;/D&gt;&lt;D xsi:type="xsd:double"&gt;5.582&lt;/D&gt;&lt;D xsi:type="xsd:double"&gt;5.683&lt;/D&gt;&lt;D xsi:type="xsd:double"&gt;5.531&lt;/D&gt;&lt;D xsi:type="xsd:double"&gt;5.797&lt;/D&gt;&lt;D xsi:type="xsd:double"&gt;5.971&lt;/D&gt;&lt;D xsi:type="xsd:double"&gt;6.01&lt;/D&gt;&lt;D xsi:type="xsd:double"&gt;5.908&lt;/D&gt;&lt;D xsi:type="xsd:double"&gt;6.329&lt;/D&gt;&lt;D xsi:type="xsd:double"&gt;5.025&lt;/D&gt;&lt;D xsi:type="xsd:double"&gt;5.615&lt;/D&gt;&lt;D xsi:type="xsd:double"&gt;5.222&lt;/D&gt;&lt;D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xsi:type="xsd:string"&gt;@NA&lt;/D&gt;&lt;/FQL&gt;&lt;FQL&gt;&lt;Q&gt;105769^FG_DIV_YLD(2/27/2026,1/29/2000,M)&lt;/Q&gt;&lt;R&gt;314&lt;/R&gt;&lt;C&gt;1&lt;/C&gt;&lt;D xsi:type="xsd:double"&gt;3.026&lt;/D&gt;&lt;D xsi:type="xsd:double"&gt;3.446&lt;/D&gt;&lt;D xsi:type="xsd:double"&gt;3.668&lt;/D&gt;&lt;D xsi:type="xsd:double"&gt;3.681&lt;/D&gt;&lt;D xsi:type="xsd:double"&gt;3.513&lt;/D&gt;&lt;D xsi:type="xsd:double"&gt;3.657&lt;/D&gt;&lt;D xsi:type="xsd:double"&gt;3.729&lt;/D&gt;&lt;D xsi:type="xsd:double"&gt;3.545&lt;/D&gt;&lt;D xsi:type="xsd:double"&gt;4.095&lt;/D&gt;&lt;D xsi:type="xsd:double"&gt;3.894&lt;/D&gt;&lt;D xsi:type="xsd:double"&gt;3.684&lt;/D&gt;&lt;D xsi:type="xsd:double"&gt;3.611&lt;/D&gt;&lt;D xsi:type="xsd:double"&gt;3.508&lt;/D&gt;&lt;D xsi:type="xsd:double"&gt;3.243&lt;/D&gt;&lt;D xsi:type="xsd:double"&gt;3.117&lt;/D&gt;&lt;D xsi:type="xsd:double"&gt;3.035&lt;/D&gt;&lt;D xsi:type="xsd:double"&gt;2.894&lt;/D&gt;&lt;D xsi:type="xsd:double"&gt;2.916&lt;/D&gt;&lt;D xsi:type="xsd:double"&gt;3.053&lt;/D&gt;&lt;D xsi:type="xsd:double"&gt;3.035&lt;/D&gt;&lt;D xsi:type="xsd:double"&gt;3.119&lt;/D&gt;&lt;D xsi:type="xsd:double"&gt;3.094&lt;/D&gt;&lt;D xsi:type="xsd:double"&gt;2.981&lt;/D&gt;&lt;D xsi:type="xsd:double"&gt;2.946&lt;/D&gt;&lt;D xsi:type="xsd:double"&gt;3.01&lt;/D&gt;&lt;D xsi:type="xsd:double"&gt;2.827&lt;/D&gt;&lt;D xsi:type="xsd:double"&gt;2.707&lt;/D&gt;&lt;D xsi:type="xsd:double"&gt;2.815&lt;/D&gt;&lt;D xsi:type="xsd:double"&gt;2.802&lt;/D&gt;&lt;D xsi:type="xsd:double"&gt;2.672&lt;/D&gt;&lt;D xsi:type="xsd:double"&gt;2.598&lt;/D&gt;&lt;D xsi:type="xsd:double"&gt;2.675&lt;/D&gt;&lt;D xsi:type="xsd:double"&gt;2.79&lt;/D&gt;&lt;D xsi:type="xsd:double"&gt;2.851&lt;/D&gt;&lt;D xsi:type="xsd:double"&gt;2.815&lt;/D&gt;&lt;D xsi:type="xsd:double"&gt;2.69&lt;/D&gt;&lt;D xsi:type="xsd:double"&gt;2.532&lt;/D&gt;&lt;D xsi:type="xsd:double"&gt;2.492&lt;/D&gt;&lt;D xsi:type="xsd:double"&gt;2.463&lt;/D&gt;&lt;D xsi:type="xsd:double"&gt;2.517&lt;/D&gt;&lt;D xsi:type="xsd:double"&gt;2.572&lt;/D&gt;&lt;D xsi:type="xsd:double"&gt;2.543&lt;/D&gt;&lt;D xsi:type="xsd:double"&gt;2.47&lt;/D&gt;&lt;D xsi:type="xsd:double"&gt;2.559&lt;/D&gt;&lt;D xsi:type="xsd:double"&gt;2.65&lt;/D&gt;&lt;D xsi:type="xsd:double"&gt;2.598&lt;/D&gt;&lt;D xsi:type="xsd:double"&gt;2.668&lt;/D&gt;&lt;D xsi:type="xsd:double"&gt;2.595&lt;/D&gt;&lt;D xsi:type="xsd:double"&gt;2.594&lt;/D&gt;&lt;D xsi:type="xsd:double"&gt;2.666&lt;/D&gt;&lt;D xsi:type="xsd:double"&gt;2.647&lt;/D&gt;&lt;D xsi:type="xsd:double"&gt;2.793&lt;/D&gt;&lt;D xsi:type="xsd:double"&gt;2.68&lt;/D&gt;&lt;D xsi:type="xsd:double"&gt;2.705&lt;/D&gt;&lt;D xsi:type="xsd:double"&gt;2.429&lt;/D&gt;&lt;D xsi:type="xsd:double"&gt;2.389&lt;/D&gt;&lt;D xsi:type="xsd:double"&gt;2.28&lt;/D&gt;&lt;D xsi:type="xsd:double"&gt;2.258&lt;/D&gt;&lt;D xsi:type="xsd:double"&gt;2.27&lt;/D&gt;&lt;D xsi:type="xsd:double"&gt;2.361&lt;/D&gt;&lt;D xsi:type="xsd:double"&gt;2.47&lt;/D&gt;&lt;D xsi:type="xsd:double"&gt;2.698&lt;/D&gt;&lt;D xsi:type="xsd:double"&gt;2.708&lt;/D&gt;&lt;D xsi:type="xsd:double"&gt;2.907&lt;/D&gt;&lt;D xsi:type="xsd:double"&gt;3.532&lt;/D&gt;&lt;D xsi:type="xsd:double"&gt;3.394&lt;/D&gt;&lt;D xsi:type="xsd:double"&gt;3.35&lt;/D&gt;&lt;D xsi:type="xsd:double"&gt;3.369&lt;/D&gt;&lt;D xsi:type="xsd:double"&gt;3.387&lt;/D&gt;&lt;D xsi:type="xsd:double"&gt;3.431&lt;/D&gt;&lt;D xsi:type="xsd:double"&gt;3.479&lt;/D&gt;&lt;D xsi:type="xsd:double"&gt;4.086&lt;/D&gt;&lt;D xsi:type="xsd:double"&gt;3.512&lt;/D&gt;&lt;D xsi:type="xsd:double"&gt;3.178&lt;/D&gt;&lt;D xsi:type="xsd:double"&gt;2.969&lt;/D&gt;&lt;D xsi:type="xsd:double"&gt;2.964&lt;/D&gt;&lt;D xsi:type="xsd:double"&gt;3.036&lt;/D&gt;&lt;D xsi:type="xsd:double"&gt;2.946&lt;/D&gt;&lt;D xsi:type="xsd:double"&gt;2.873&lt;/D&gt;&lt;D xsi:type="xsd:double"&gt;2.829&lt;/D&gt;&lt;D xsi:type="xsd:double"&gt;2.769&lt;/D&gt;&lt;D xsi:type="xsd:double"&gt;2.929&lt;/D&gt;&lt;D xsi:type="xsd:double"&gt;2.849&lt;/D&gt;&lt;D xsi:type="xsd:double"&gt;2.928&lt;/D&gt;&lt;D xsi:type="xsd:double"&gt;2.855&lt;/D&gt;&lt;D xsi:type="xsd:double"&gt;2.959&lt;/D&gt;&lt;D xsi:type="xsd:double"&gt;3.105&lt;/D&gt;&lt;D xsi:type="xsd:double"&gt;3.003&lt;/D&gt;&lt;D xsi:type="xsd:double"&gt;2.97&lt;/D&gt;&lt;D xsi:type="xsd:double"&gt;2.818&lt;/D&gt;&lt;D xsi:type="xsd:double"&gt;2.866&lt;/D&gt;&lt;D xsi:type="xsd:double"&gt;2.862&lt;/D&gt;&lt;D xsi:type="xsd:double"&gt;3.089&lt;/D&gt;&lt;D xsi:type="xsd:double"&gt;2.85&lt;/D&gt;&lt;D xsi:type="xsd:double"&gt;2.742&lt;/D&gt;&lt;D xsi:type="xsd:double"&gt;2.715&lt;/D&gt;&lt;D xsi:type="xsd:double"&gt;2.647&lt;/D&gt;&lt;D xsi:type="xsd:double"&gt;2.568&lt;/D&gt;&lt;D xsi:type="xsd:double"&gt;2.677&lt;/D&gt;&lt;D xsi:type="xsd:double"&gt;2.764&lt;/D&gt;&lt;D xsi:type="xsd:double"&gt;2.766&lt;/D&gt;&lt;D xsi:type="xsd:double"&gt;2.823&lt;/D&gt;&lt;D xsi:type="xsd:double"&gt;2.913&lt;/D&gt;&lt;D xsi:type="xsd:double"&gt;2.902&lt;/D&gt;&lt;D xsi:type="xsd:double"&gt;2.988&lt;/D&gt;&lt;D xsi:type="xsd:double"&gt;3.007&lt;/D&gt;&lt;D xsi:type="xsd:double"&gt;2.99&lt;/D&gt;&lt;D xsi:type="xsd:double"&gt;3.001&lt;/D&gt;&lt;D xsi:type="xsd:double"&gt;2.862&lt;/D&gt;&lt;D xsi:type="xsd:double"&gt;2.824&lt;/D&gt;&lt;D xsi:type="xsd:double"&gt;2.865&lt;/D&gt;&lt;D xsi:type="xsd:double"&gt;2.97&lt;/D&gt;&lt;D xsi:type="xsd:double"&gt;2.983&lt;/D&gt;&lt;D xsi:type="xsd:double"&gt;2.944&lt;/D&gt;&lt;D xsi:type="xsd:double"&gt;2.825&lt;/D&gt;&lt;D xsi:type="xsd:double"&gt;2.934&lt;/D&gt;&lt;D xsi:type="xsd:double"&gt;3.116&lt;/D&gt;&lt;D xsi:type="xsd:double"&gt;3.146&lt;/D&gt;&lt;D xsi:type="xsd:double"&gt;3.212&lt;/D&gt;&lt;D xsi:type="xsd:double"&gt;3.19&lt;/D&gt;&lt;D xsi:type="xsd:double"&gt;3.352&lt;/D&gt;&lt;D xsi:type="xsd:double"&gt;3.405&lt;/D&gt;&lt;D xsi:type="xsd:double"&gt;3.455&lt;/D&gt;&lt;D xsi:type="xsd:double"&gt;3.198&lt;/D&gt;&lt;D xsi:type="xsd:double"&gt;3.108&lt;/D&gt;&lt;D xsi:type="xsd:double"&gt;3.208&lt;/D&gt;&lt;D xsi:type="xsd:double"&gt;3.065&lt;/D&gt;&lt;D xsi:type="xsd:double"&gt;2.876&lt;/D&gt;&lt;D xsi:type="xsd:double"&gt;2.855&lt;/D&gt;&lt;D xsi:type="xsd:double"&gt;2.887&lt;/D&gt;&lt;D xsi:type="xsd:double"&gt;2.831&lt;/D&gt;&lt;D xsi:type="xsd:double"&gt;2.813&lt;/D&gt;&lt;D xsi:type="xsd:double"&gt;2.771&lt;/D&gt;&lt;D xsi:type="xsd:double"&gt;2.853&lt;/D&gt;&lt;D xsi:type="xsd:double"&gt;2.9813313&lt;/D&gt;&lt;D xsi:type="xsd:double"&gt;2.789068&lt;/D&gt;&lt;D xsi:type="xsd:double"&gt;2.8563275&lt;/D&gt;&lt;D xsi:type="xsd:double"&gt;2.8540494&lt;/D&gt;&lt;D xsi:type="xsd:double"&gt;2.8940685&lt;/D&gt;&lt;D xsi:type="xsd:double"&gt;3.0507445&lt;/D&gt;&lt;D xsi:type="xsd:double"&gt;3.04965&lt;/D&gt;&lt;D xsi:type="xsd:double"&gt;3.2370265&lt;/D&gt;&lt;D xsi:type="xsd:double"&gt;3.1417377&lt;/D&gt;&lt;D xsi:type="xsd:double"&gt;3.205&lt;/D&gt;&lt;D xsi:type="xsd:double"&gt;3.334&lt;/D&gt;&lt;D xsi:type="xsd:double"&gt;3.427&lt;/D&gt;&lt;D xsi:type="xsd:double"&gt;3.342&lt;/D&gt;&lt;D xsi:type="xsd:double"&gt;3.104&lt;/D&gt;&lt;D xsi:type="xsd:double"&gt;2.963&lt;/D&gt;&lt;D xsi:type="xsd:double"&gt;3.137&lt;/D&gt;&lt;D xsi:type="xsd:double"&gt;3.334&lt;/D&gt;&lt;D xsi:type="xsd:double"&gt;2.961&lt;/D&gt;&lt;D xsi:type="xsd:double"&gt;2.877&lt;/D&gt;&lt;D xsi:type="xsd:double"&gt;2.926&lt;/D&gt;&lt;D xsi:type="xsd:double"&gt;2.811&lt;/D&gt;&lt;D xsi:type="xsd:double"&gt;2.796&lt;/D&gt;&lt;D xsi:type="xsd:double"&gt;2.746&lt;/D&gt;&lt;D xsi:type="xsd:double"&gt;2.589&lt;/D&gt;&lt;D xsi:type="xsd:double"&gt;2.751&lt;/D&gt;&lt;D xsi:type="xsd:double"&gt;2.975&lt;/D&gt;&lt;D xsi:type="xsd:double"&gt;3.024&lt;/D&gt;&lt;D xsi:type="xsd:double"&gt;2.96&lt;/D&gt;&lt;D xsi:type="xsd:double"&gt;3.118&lt;/D&gt;&lt;D xsi:type="xsd:double"&gt;3.135&lt;/D&gt;&lt;D xsi:type="xsd:double"&gt;3.195&lt;/D&gt;&lt;D xsi:type="xsd:double"&gt;3.299&lt;/D&gt;&lt;D xsi:type="xsd:double"&gt;2.983&lt;/D&gt;&lt;D xsi:type="xsd:double"&gt;3.062&lt;/D&gt;&lt;D xsi:type="xsd:double"&gt;3.103&lt;/D&gt;&lt;D xsi:type="xsd:double"&gt;3.155&lt;/D&gt;&lt;D xsi:type="xsd:double"&gt;3.344&lt;/D&gt;&lt;D xsi:type="xsd:double"&gt;3.485&lt;/D&gt;&lt;D xsi:type="xsd:double"&gt;3.42&lt;/D&gt;&lt;D xsi:type="xsd:double"&gt;3.768&lt;/D&gt;&lt;D xsi:type="xsd:double"&gt;3.189&lt;/D&gt;&lt;D xsi:type="xsd:double"&gt;2.771&lt;/D&gt;&lt;D xsi:type="xsd:double"&gt;2.983&lt;/D&gt;&lt;D xsi:type="xsd:double"&gt;2.897&lt;/D&gt;&lt;D xsi:type="xsd:double"&gt;2.817&lt;/D&gt;&lt;D xsi:type="xsd:double"&gt;2.797&lt;/D&gt;&lt;D xsi:type="xsd:double"&gt;2.836&lt;/D&gt;&lt;D xsi:type="xsd:double"&gt;2.824&lt;/D&gt;&lt;D xsi:type="xsd:double"&gt;2.638&lt;/D&gt;&lt;D xsi:type="xsd:double"&gt;2.84&lt;/D&gt;&lt;D xsi:type="xsd:double"&gt;2.913&lt;/D&gt;&lt;D xsi:type="xsd:double"&gt;2.929&lt;/D&gt;&lt;D xsi:type="xsd:double"&gt;3.244&lt;/D&gt;&lt;D xsi:type="xsd:double"&gt;3.2&lt;/D&gt;&lt;D xsi:type="xsd:double"&gt;3.28&lt;/D&gt;&lt;D xsi:type="xsd:double"&gt;3.387&lt;/D&gt;&lt;D xsi:type="xsd:double"&gt;3.278&lt;/D&gt;&lt;D xsi:type="xsd:double"&gt;2.941&lt;/D&gt;&lt;D xsi:type="xsd:double"&gt;3.301&lt;/D&gt;&lt;D xsi:type="xsd:double"&gt;2.954&lt;/D&gt;&lt;D xsi:type="xsd:double"&gt;2.87&lt;/D&gt;&lt;D xsi:type="xsd:double"&gt;3.136&lt;/D&gt;&lt;D xsi:type="xsd:double"&gt;3.146&lt;/D&gt;&lt;D xsi:type="xsd:double"&gt;2.945&lt;/D&gt;&lt;D xsi:type="xsd:double"&gt;3.238&lt;/D&gt;&lt;D xsi:type="xsd:double"&gt;3.572&lt;/D&gt;&lt;D xsi:type="xsd:double"&gt;3.868&lt;/D&gt;&lt;D xsi:type="xsd:double"&gt;4.24&lt;/D&gt;&lt;D xsi:type="xsd:double"&gt;4.82&lt;/D&gt;&lt;D xsi:type="xsd:double"&gt;5.485&lt;/D&gt;&lt;D xsi:type="xsd:double"&gt;5.876&lt;/D&gt;&lt;D xsi:type="xsd:double"&gt;6.755&lt;/D&gt;&lt;D xsi:type="xsd:double"&gt;6.52&lt;/D&gt;&lt;D xsi:type="xsd:double"&gt;7.145&lt;/D&gt;&lt;D xsi:type="xsd:double"&gt;6.952&lt;/D&gt;&lt;D xsi:type="xsd:double"&gt;4.776&lt;/D&gt;&lt;D xsi:type="xsd:double"&gt;4.086&lt;/D&gt;&lt;D xsi:type="xsd:double"&gt;4.014&lt;/D&gt;&lt;D xsi:type="xsd:double"&gt;3.538&lt;/D&gt;&lt;D xsi:type="xsd:double"&gt;3.391&lt;/D&gt;&lt;D xsi:type="xsd:double"&gt;3.356&lt;/D&gt;&lt;D xsi:type="xsd:double"&gt;3.48&lt;/D&gt;&lt;D xsi:type="xsd:double"&gt;3.036&lt;/D&gt;&lt;D xsi:type="xsd:double"&gt;3.162&lt;/D&gt;&lt;D xsi:type="xsd:double"&gt;2.928&lt;/D&gt;&lt;D xsi:type="xsd:double"&gt;3.143&lt;/D&gt;&lt;D xsi:type="xsd:double"&gt;2.935&lt;/D&gt;&lt;D xsi:type="xsd:double"&gt;3.22&lt;/D&gt;&lt;D xsi:type="xsd:double"&gt;3.376&lt;/D&gt;&lt;D xsi:type="xsd:double"&gt;3.258&lt;/D&gt;&lt;D xsi:type="xsd:double"&gt;3.652&lt;/D&gt;&lt;D xsi:type="xsd:double"&gt;3.873&lt;/D&gt;&lt;D xsi:type="xsd:double"&gt;4.087&lt;/D&gt;&lt;D xsi:type="xsd:double"&gt;4.116&lt;/D&gt;&lt;D xsi:type="xsd:double"&gt;3.896&lt;/D&gt;&lt;D xsi:type="xsd:double"&gt;4.048&lt;/D&gt;&lt;D xsi:type="xsd:double"&gt;3.9&lt;/D&gt;&lt;D xsi:type="xsd:double"&gt;3.713&lt;/D&gt;&lt;D xsi:type="xsd:double"&gt;3.8&lt;/D&gt;&lt;D xsi:type="xsd:double"&gt;4.003&lt;/D&gt;&lt;D xsi:type="xsd:double"&gt;3.963&lt;/D&gt;&lt;D xsi:type="xsd:double"&gt;4.002&lt;/D&gt;&lt;D xsi:type="xsd:double"&gt;4.113&lt;/D&gt;&lt;D xsi:type="xsd:double"&gt;3.879&lt;/D&gt;&lt;D xsi:type="xsd:double"&gt;3.599&lt;/D&gt;&lt;D xsi:type="xsd:double"&gt;3.754&lt;/D&gt;&lt;D xsi:type="xsd:double"&gt;3.527&lt;/D&gt;&lt;D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xsi:type="xsd:string"&gt;@NA&lt;/D&gt;&lt;/FQL&gt;&lt;FQL&gt;&lt;Q&gt;962000^FG_DIV_YLD(2/27/2026,1/29/2000,M)&lt;/Q&gt;&lt;R&gt;314&lt;/R&gt;&lt;C&gt;1&lt;/C&gt;&lt;D xsi:type="xsd:double"&gt;3.38&lt;/D&gt;&lt;D xsi:type="xsd:double"&gt;3.554&lt;/D&gt;&lt;D xsi:type="xsd:double"&gt;3.802&lt;/D&gt;&lt;D xsi:type="xsd:double"&gt;3.777&lt;/D&gt;&lt;D xsi:type="xsd:double"&gt;3.581&lt;/D&gt;&lt;D xsi:type="xsd:double"&gt;3.829&lt;/D&gt;&lt;D xsi:type="xsd:double"&gt;3.949&lt;/D&gt;&lt;D xsi:type="xsd:double"&gt;3.879&lt;/D&gt;&lt;D xsi:type="xsd:double"&gt;3.982&lt;/D&gt;&lt;D xsi:type="xsd:dou</t>
        </r>
      </text>
    </comment>
    <comment ref="A61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ble"&gt;4.163&lt;/D&gt;&lt;D xsi:type="xsd:double"&gt;4.236&lt;/D&gt;&lt;D xsi:type="xsd:double"&gt;4.449&lt;/D&gt;&lt;D xsi:type="xsd:double"&gt;4.341&lt;/D&gt;&lt;D xsi:type="xsd:double"&gt;4.415&lt;/D&gt;&lt;D xsi:type="xsd:double"&gt;4.381&lt;/D&gt;&lt;D xsi:type="xsd:double"&gt;4.189&lt;/D&gt;&lt;D xsi:type="xsd:double"&gt;4.051&lt;/D&gt;&lt;D xsi:type="xsd:double"&gt;3.649&lt;/D&gt;&lt;D xsi:type="xsd:double"&gt;3.733&lt;/D&gt;&lt;D xsi:type="xsd:double"&gt;3.702&lt;/D&gt;&lt;D xsi:type="xsd:double"&gt;3.781&lt;/D&gt;&lt;D xsi:type="xsd:double"&gt;3.572&lt;/D&gt;&lt;D xsi:type="xsd:double"&gt;3.665&lt;/D&gt;&lt;D xsi:type="xsd:double"&gt;3.926&lt;/D&gt;&lt;D xsi:type="xsd:double"&gt;3.796&lt;/D&gt;&lt;D xsi:type="xsd:double"&gt;3.553&lt;/D&gt;&lt;D xsi:type="xsd:double"&gt;3.298&lt;/D&gt;&lt;D xsi:type="xsd:double"&gt;3.413&lt;/D&gt;&lt;D xsi:type="xsd:double"&gt;3.613&lt;/D&gt;&lt;D xsi:type="xsd:double"&gt;3.642&lt;/D&gt;&lt;D xsi:type="xsd:double"&gt;3.522&lt;/D&gt;&lt;D xsi:type="xsd:double"&gt;3.469&lt;/D&gt;&lt;D xsi:type="xsd:double"&gt;3.428&lt;/D&gt;&lt;D xsi:type="xsd:double"&gt;3.531&lt;/D&gt;&lt;D xsi:type="xsd:double"&gt;3.331&lt;/D&gt;&lt;D xsi:type="xsd:double"&gt;3.368&lt;/D&gt;&lt;D xsi:type="xsd:double"&gt;3.421&lt;/D&gt;&lt;D xsi:type="xsd:double"&gt;3.398&lt;/D&gt;&lt;D xsi:type="xsd:double"&gt;3.339&lt;/D&gt;&lt;D xsi:type="xsd:double"&gt;3.347&lt;/D&gt;&lt;D xsi:type="xsd:double"&gt;3.494&lt;/D&gt;&lt;D xsi:type="xsd:double"&gt;3.592&lt;/D&gt;&lt;D xsi:type="xsd:double"&gt;3.222&lt;/D&gt;&lt;D xsi:type="xsd:double"&gt;3.152&lt;/D&gt;&lt;D xsi:type="xsd:double"&gt;3.384&lt;/D&gt;&lt;D xsi:type="xsd:double"&gt;3.3&lt;/D&gt;&lt;D xsi:type="xsd:double"&gt;3.14&lt;/D&gt;&lt;D xsi:type="xsd:double"&gt;2.61&lt;/D&gt;&lt;D xsi:type="xsd:double"&gt;2.802&lt;/D&gt;&lt;D xsi:type="xsd:double"&gt;2.793&lt;/D&gt;&lt;D xsi:type="xsd:double"&gt;2.72&lt;/D&gt;&lt;D xsi:type="xsd:double"&gt;2.735&lt;/D&gt;&lt;D xsi:type="xsd:double"&gt;2.666&lt;/D&gt;&lt;D xsi:type="xsd:double"&gt;2.851&lt;/D&gt;&lt;D xsi:type="xsd:double"&gt;2.824&lt;/D&gt;&lt;D xsi:type="xsd:double"&gt;3.036&lt;/D&gt;&lt;D xsi:type="xsd:double"&gt;3.013&lt;/D&gt;&lt;D xsi:type="xsd:double"&gt;2.882&lt;/D&gt;&lt;D xsi:type="xsd:double"&gt;4.428&lt;/D&gt;&lt;D xsi:type="xsd:double"&gt;4.209&lt;/D&gt;&lt;D xsi:type="xsd:double"&gt;4.417&lt;/D&gt;&lt;D xsi:type="xsd:double"&gt;4.248&lt;/D&gt;&lt;D xsi:type="xsd:double"&gt;4.195&lt;/D&gt;&lt;D xsi:type="xsd:double"&gt;4.527&lt;/D&gt;&lt;D xsi:type="xsd:double"&gt;4.984&lt;/D&gt;&lt;D xsi:type="xsd:double"&gt;4.881&lt;/D&gt;&lt;D xsi:type="xsd:double"&gt;4.714&lt;/D&gt;&lt;D xsi:type="xsd:double"&gt;4.663&lt;/D&gt;&lt;D xsi:type="xsd:double"&gt;4.604&lt;/D&gt;&lt;D xsi:type="xsd:double"&gt;4.583&lt;/D&gt;&lt;D xsi:type="xsd:double"&gt;4.766&lt;/D&gt;&lt;D xsi:type="xsd:double"&gt;4.841&lt;/D&gt;&lt;D xsi:type="xsd:double"&gt;4.312&lt;/D&gt;&lt;D xsi:type="xsd:double"&gt;4.057&lt;/D&gt;&lt;D xsi:type="xsd:double"&gt;4.303&lt;/D&gt;&lt;D xsi:type="xsd:double"&gt;4.43&lt;/D&gt;&lt;D xsi:type="xsd:double"&gt;4.443&lt;/D&gt;&lt;D xsi:type="xsd:double"&gt;4.542&lt;/D&gt;&lt;D xsi:type="xsd:double"&gt;4.737&lt;/D&gt;&lt;D xsi:type="xsd:double"&gt;4.601&lt;/D&gt;&lt;D xsi:type="xsd:double"&gt;4.684&lt;/D&gt;&lt;D xsi:type="xsd:double"&gt;4.777&lt;/D&gt;&lt;D xsi:type="xsd:double"&gt;4.689&lt;/D&gt;&lt;D xsi:type="xsd:double"&gt;4.778&lt;/D&gt;&lt;D xsi:type="xsd:double"&gt;4.935&lt;/D&gt;&lt;D xsi:type="xsd:double"&gt;5.127&lt;/D&gt;&lt;D xsi:type="xsd:double"&gt;5.362&lt;/D&gt;&lt;D xsi:type="xsd:double"&gt;5.209&lt;/D&gt;&lt;D xsi:type="xsd:double"&gt;5.049&lt;/D&gt;&lt;D xsi:type="xsd:double"&gt;4.669&lt;/D&gt;&lt;D xsi:type="xsd:double"&gt;4.444&lt;/D&gt;&lt;D xsi:type="xsd:double"&gt;4.373&lt;/D&gt;&lt;D xsi:type="xsd:double"&gt;4.581&lt;/D&gt;&lt;D xsi:type="xsd:double"&gt;4.564&lt;/D&gt;&lt;D xsi:type="xsd:double"&gt;4.517&lt;/D&gt;&lt;D xsi:type="xsd:double"&gt;4.557&lt;/D&gt;&lt;D xsi:type="xsd:double"&gt;4.668&lt;/D&gt;&lt;D xsi:type="xsd:double"&gt;4.555&lt;/D&gt;&lt;D xsi:type="xsd:double"&gt;4.587&lt;/D&gt;&lt;D xsi:type="xsd:double"&gt;4.471&lt;/D&gt;&lt;D xsi:type="xsd:double"&gt;4.446&lt;/D&gt;&lt;D xsi:type="xsd:double"&gt;4.427&lt;/D&gt;&lt;D xsi:type="xsd:double"&gt;4.525&lt;/D&gt;&lt;D xsi:type="xsd:double"&gt;4.714&lt;/D&gt;&lt;D xsi:type="xsd:double"&gt;4.807&lt;/D&gt;&lt;D xsi:type="xsd:double"&gt;4.462&lt;/D&gt;&lt;D xsi:type="xsd:double"&gt;4.413&lt;/D&gt;&lt;D xsi:type="xsd:double"&gt;3.89&lt;/D&gt;&lt;D xsi:type="xsd:double"&gt;4.126&lt;/D&gt;&lt;D xsi:type="xsd:double"&gt;4.259&lt;/D&gt;&lt;D xsi:type="xsd:double"&gt;4.13&lt;/D&gt;&lt;D xsi:type="xsd:double"&gt;4.421&lt;/D&gt;&lt;D xsi:type="xsd:double"&gt;4.246&lt;/D&gt;&lt;D xsi:type="xsd:double"&gt;4.297&lt;/D&gt;&lt;D xsi:type="xsd:double"&gt;4.131&lt;/D&gt;&lt;D xsi:type="xsd:double"&gt;4.158&lt;/D&gt;&lt;D xsi:type="xsd:double"&gt;4.369&lt;/D&gt;&lt;D xsi:type="xsd:double"&gt;3.968&lt;/D&gt;&lt;D xsi:type="xsd:double"&gt;3.742&lt;/D&gt;&lt;D xsi:type="xsd:double"&gt;3.817&lt;/D&gt;&lt;D xsi:type="xsd:double"&gt;4.185&lt;/D&gt;&lt;D xsi:type="xsd:double"&gt;3.86&lt;/D&gt;&lt;D xsi:type="xsd:double"&gt;3.775&lt;/D&gt;&lt;D xsi:type="xsd:double"&gt;3.879&lt;/D&gt;&lt;D xsi:type="xsd:double"&gt;3.791&lt;/D&gt;&lt;D xsi:type="xsd:double"&gt;4.068&lt;/D&gt;&lt;D xsi:type="xsd:double"&gt;3.81&lt;/D&gt;&lt;D xsi:type="xsd:double"&gt;3.477&lt;/D&gt;&lt;D xsi:type="xsd:double"&gt;3.503&lt;/D&gt;&lt;D xsi:type="xsd:double"&gt;3.366&lt;/D&gt;&lt;D xsi:type="xsd:double"&gt;3.158&lt;/D&gt;&lt;D xsi:type="xsd:double"&gt;3.434&lt;/D&gt;&lt;D xsi:type="xsd:double"&gt;3.523&lt;/D&gt;&lt;D xsi:type="xsd:double"&gt;3.907&lt;/D&gt;&lt;D xsi:type="xsd:double"&gt;4.15&lt;/D&gt;&lt;D xsi:type="xsd:double"&gt;3.826&lt;/D&gt;&lt;D xsi:type="xsd:double"&gt;3.62&lt;/D&gt;&lt;D xsi:type="xsd:double"&gt;3.336&lt;/D&gt;&lt;D xsi:type="xsd:double"&gt;3.085&lt;/D&gt;&lt;D xsi:type="xsd:double"&gt;3.086&lt;/D&gt;&lt;D xsi:type="xsd:double"&gt;3.387&lt;/D&gt;&lt;D xsi:type="xsd:double"&gt;3.248&lt;/D&gt;&lt;D xsi:type="xsd:double"&gt;3.972&lt;/D&gt;&lt;D xsi:type="xsd:double"&gt;3.99&lt;/D&gt;&lt;D xsi:type="xsd:double"&gt;4.066&lt;/D&gt;&lt;D xsi:type="xsd:double"&gt;4.394&lt;/D&gt;&lt;D xsi:type="xsd:double"&gt;4.377&lt;/D&gt;&lt;D xsi:type="xsd:double"&gt;4.214&lt;/D&gt;&lt;D xsi:type="xsd:double"&gt;4.348&lt;/D&gt;&lt;D xsi:type="xsd:double"&gt;4.354&lt;/D&gt;&lt;D xsi:type="xsd:double"&gt;4.582&lt;/D&gt;&lt;D xsi:type="xsd:double"&gt;4.621&lt;/D&gt;&lt;D xsi:type="xsd:double"&gt;4.73&lt;/D&gt;&lt;D xsi:type="xsd:double"&gt;4.474&lt;/D&gt;&lt;D xsi:type="xsd:double"&gt;5.536&lt;/D&gt;&lt;D xsi:type="xsd:double"&gt;5.95&lt;/D&gt;&lt;D xsi:type="xsd:double"&gt;5.964&lt;/D&gt;&lt;D xsi:type="xsd:double"&gt;5.672&lt;/D&gt;&lt;D xsi:type="xsd:double"&gt;7.157&lt;/D&gt;&lt;D xsi:type="xsd:double"&gt;7.881&lt;/D&gt;&lt;D xsi:type="xsd:double"&gt;7.658&lt;/D&gt;&lt;D xsi:type="xsd:double"&gt;7.86&lt;/D&gt;&lt;D xsi:type="xsd:double"&gt;8.19&lt;/D&gt;&lt;D xsi:type="xsd:double"&gt;8.784&lt;/D&gt;&lt;D xsi:type="xsd:double"&gt;8.788&lt;/D&gt;&lt;D xsi:type="xsd:double"&gt;8.497&lt;/D&gt;&lt;D xsi:type="xsd:double"&gt;6.936&lt;/D&gt;&lt;D xsi:type="xsd:double"&gt;6.809&lt;/D&gt;&lt;D xsi:type="xsd:double"&gt;6.86&lt;/D&gt;&lt;D xsi:type="xsd:double"&gt;7.111&lt;/D&gt;&lt;D xsi:type="xsd:double"&gt;6.803&lt;/D&gt;&lt;D xsi:type="xsd:double"&gt;5.607&lt;/D&gt;&lt;D xsi:type="xsd:double"&gt;5.302&lt;/D&gt;&lt;D xsi:type="xsd:double"&gt;5.292&lt;/D&gt;&lt;D xsi:type="xsd:double"&gt;5.319&lt;/D&gt;&lt;D xsi:type="xsd:double"&gt;4.973&lt;/D&gt;&lt;D xsi:type="xsd:double"&gt;4.758&lt;/D&gt;&lt;D xsi:type="xsd:double"&gt;4.572&lt;/D&gt;&lt;D xsi:type="xsd:double"&gt;4.252&lt;/D&gt;&lt;D xsi:type="xsd:double"&gt;4.112&lt;/D&gt;&lt;D xsi:type="xsd:double"&gt;4.012&lt;/D&gt;&lt;D xsi:type="xsd:double"&gt;4.085&lt;/D&gt;&lt;D xsi:type="xsd:double"&gt;4.226&lt;/D&gt;&lt;D xsi:type="xsd:double"&gt;4.196&lt;/D&gt;&lt;D xsi:type="xsd:double"&gt;3.936&lt;/D&gt;&lt;D xsi:type="xsd:double"&gt;4.222&lt;/D&gt;&lt;D xsi:type="xsd:double"&gt;4.349&lt;/D&gt;&lt;D xsi:type="xsd:double"&gt;4.376&lt;/D&gt;&lt;D xsi:type="xsd:double"&gt;4.564&lt;/D&gt;&lt;D xsi:type="xsd:double"&gt;4.545&lt;/D&gt;&lt;D xsi:type="xsd:double"&gt;4.502&lt;/D&gt;&lt;D xsi:type="xsd:double"&gt;3.752&lt;/D&gt;&lt;D xsi:type="xsd:double"&gt;4.024&lt;/D&gt;&lt;D xsi:type="xsd:double"&gt;3.853&lt;/D&gt;&lt;D xsi:type="xsd:double"&gt;3.57&lt;/D&gt;&lt;D xsi:type="xsd:double"&gt;3.708&lt;/D&gt;&lt;D xsi:type="xsd:double"&gt;3.695&lt;/D&gt;&lt;D xsi:type="xsd:double"&gt;3.724&lt;/D&gt;&lt;D xsi:type="xsd:double"&gt;3.962&lt;/D&gt;&lt;D xsi:type="xsd:double"&gt;4.2&lt;/D&gt;&lt;D xsi:type="xsd:double"&gt;4.294&lt;/D&gt;&lt;D xsi:type="xsd:double"&gt;4.346&lt;/D&gt;&lt;D xsi:type="xsd:double"&gt;4.734&lt;/D&gt;&lt;D xsi:type="xsd:double"&gt;5.201&lt;/D&gt;&lt;D xsi:type="xsd:double"&gt;5.939&lt;/D&gt;&lt;D xsi:type="xsd:double"&gt;5.513&lt;/D&gt;&lt;D xsi:type="xsd:double"&gt;5.633&lt;/D&gt;&lt;D xsi:type="xsd:double"&gt;5.622&lt;/D&gt;&lt;D xsi:type="xsd:double"&gt;6.218&lt;/D&gt;&lt;D xsi:type="xsd:double"&gt;5.079&lt;/D&gt;&lt;D xsi:type="xsd:double"&gt;5.627&lt;/D&gt;&lt;D xsi:type="xsd:double"&gt;5.535&lt;/D&gt;&lt;D xsi:type="xsd:double"&gt;5.395&lt;/D&gt;&lt;D xsi:type="xsd:double"&gt;4.553&lt;/D&gt;&lt;D xsi:type="xsd:double"&gt;4.434&lt;/D&gt;&lt;D xsi:type="xsd:double"&gt;4.029&lt;/D&gt;&lt;D xsi:type="xsd:double"&gt;3.824&lt;/D&gt;&lt;D xsi:type="xsd:double"&gt;3.646&lt;/D&gt;&lt;D xsi:type="xsd:double"&gt;3.19&lt;/D&gt;&lt;D xsi:type="xsd:double"&gt;3.043&lt;/D&gt;&lt;D xsi:type="xsd:double"&gt;3.004&lt;/D&gt;&lt;D xsi:type="xsd:double"&gt;3.158&lt;/D&gt;&lt;D xsi:type="xsd:double"&gt;2.992&lt;/D&gt;&lt;D xsi:type="xsd:double"&gt;2.839&lt;/D&gt;&lt;D xsi:type="xsd:double"&gt;2.814&lt;/D&gt;&lt;D xsi:type="xsd:double"&gt;2.775&lt;/D&gt;&lt;D xsi:type="xsd:double"&gt;2.947&lt;/D&gt;&lt;D xsi:type="xsd:double"&gt;2.983&lt;/D&gt;&lt;D xsi:type="xsd:double"&gt;2.972&lt;/D&gt;&lt;D xsi:type="xsd:double"&gt;3.001&lt;/D&gt;&lt;D xsi:type="xsd:double"&gt;3.09&lt;/D&gt;&lt;D xsi:type="xsd:double"&gt;3.251&lt;/D&gt;&lt;D xsi:type="xsd:double"&gt;3.258&lt;/D&gt;&lt;D xsi:type="xsd:double"&gt;3.316&lt;/D&gt;&lt;D xsi:type="xsd:double"&gt;3.439&lt;/D&gt;&lt;D xsi:type="xsd:double"&gt;3.532&lt;/D&gt;&lt;D xsi:type="xsd:double"&gt;3.587&lt;/D&gt;&lt;D xsi:type="xsd:double"&gt;3.651&lt;/D&gt;&lt;D xsi:type="xsd:double"&gt;2.962&lt;/D&gt;&lt;D xsi:type="xsd:double"&gt;2.826&lt;/D&gt;&lt;D xsi:type="xsd:double"&gt;3.03&lt;/D&gt;&lt;D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xsi:type="xsd:string"&gt;@NA&lt;/D&gt;&lt;/FQL&gt;&lt;FQL&gt;&lt;Q&gt;920800^FG_DIV_YLD(2/27/2026,1/29/2000,M)&lt;/Q&gt;&lt;R&gt;314&lt;/R&gt;&lt;C&gt;1&lt;/C&gt;&lt;D xsi:type="xsd:double"&gt;3.037&lt;/D&gt;&lt;D xsi:type="xsd:double"&gt;2.651&lt;/D&gt;&lt;D xsi:type="xsd:double"&gt;2.843&lt;/D&gt;&lt;D xsi:type="xsd:double"&gt;2.956&lt;/D&gt;&lt;D xsi:type="xsd:double"&gt;3.04&lt;/D&gt;&lt;D xsi:type="xsd:double"&gt;2.993&lt;/D&gt;&lt;D xsi:type="xsd:double"&gt;2.918&lt;/D&gt;&lt;D xsi:type="xsd:double"&gt;3.021&lt;/D&gt;&lt;D xsi:type="xsd:double"&gt;2.59&lt;/D&gt;&lt;D xsi:type="xsd:double"&gt;2.501&lt;/D&gt;&lt;D xsi:type="xsd:double"&gt;2.647&lt;/D&gt;&lt;D xsi:type="xsd:double"&gt;2.541&lt;/D&gt;&lt;D xsi:type="xsd:double"&gt;1.698&lt;/D&gt;&lt;D xsi:type="xsd:double"&gt;1.785&lt;/D&gt;&lt;D xsi:type="xsd:double"&gt;1.749&lt;/D&gt;&lt;D xsi:type="xsd:double"&gt;1.539&lt;/D&gt;&lt;D xsi:type="xsd:double"&gt;1.52&lt;/D&gt;&lt;D xsi:type="xsd:double"&gt;1.483&lt;/D&gt;&lt;D xsi:type="xsd:double"&gt;1.336&lt;/D&gt;&lt;D xsi:type="xsd:double"&gt;1.336&lt;/D&gt;&lt;D xsi:type="xsd:double"&gt;1.155&lt;/D&gt;&lt;D xsi:type="xsd:double"&gt;1.203&lt;/D&gt;&lt;D xsi:type="xsd:double"&gt;1.241&lt;/D&gt;&lt;D xsi:type="xsd:double"&gt;1.304&lt;/D&gt;&lt;D xsi:type="xsd:double"&gt;1.297&lt;/D&gt;&lt;D xsi:type="xsd:double"&gt;1.521&lt;/D&gt;&lt;D xsi:type="xsd:double"&gt;1.621&lt;/D&gt;&lt;D xsi:type="xsd:double"&gt;1.657&lt;/D&gt;&lt;D xsi:type="xsd:double"&gt;1.754&lt;/D&gt;&lt;D xsi:type="xsd:double"&gt;1.733&lt;/D&gt;&lt;D xsi:type="xsd:double"&gt;1.734&lt;/D&gt;&lt;D xsi:type="xsd:double"&gt;1.749&lt;/D&gt;&lt;D xsi:type="xsd:double"&gt;1.591&lt;/D&gt;&lt;D xsi:type="xsd:double"&gt;1.584&lt;/D&gt;&lt;D xsi:type="xsd:double"&gt;1.57&lt;/D&gt;&lt;D xsi:type="xsd:double"&gt;1.66&lt;/D&gt;&lt;D xsi:type="xsd:double"&gt;1.724&lt;/D&gt;&lt;D xsi:type="xsd:double"&gt;1.858&lt;/D&gt;&lt;D xsi:type="xsd:double"&gt;1.846&lt;/D&gt;&lt;D xsi:type="xsd:double"&gt;1.896&lt;/D&gt;&lt;D xsi:type="xsd:double"&gt;2.035&lt;/D&gt;&lt;D xsi:type="xsd:double"&gt;2.205&lt;/D&gt;&lt;D xsi:type="xsd:double"&gt;2.014&lt;/D&gt;&lt;D xsi:type="xsd:double"&gt;1.836&lt;/D&gt;&lt;D xsi:type="xsd:double"&gt;2.029&lt;/D&gt;&lt;D xsi:type="xsd:double"&gt;1.983&lt;/D&gt;&lt;D xsi:type="xsd:double"&gt;1.877&lt;/D&gt;&lt;D xsi:type="xsd:double"&gt;1.908&lt;/D&gt;&lt;D xsi:type="xsd:double"&gt;1.985&lt;/D&gt;&lt;D xsi:type="xsd:double"&gt;1.218&lt;/D&gt;&lt;D xsi:type="xsd:double"&gt;1.1&lt;/D&gt;&lt;D xsi:type="xsd:double"&gt;1.149&lt;/D&gt;&lt;D xsi:type="xsd:double"&gt;1.106&lt;/D&gt;&lt;D xsi:type="xsd:double"&gt;1.186&lt;/D&gt;&lt;D xsi:type="xsd:double"&gt;1.143&lt;/D&gt;&lt;D xsi:type="xsd:double"&gt;1.173&lt;/D&gt;&lt;D xsi:type="xsd:double"&gt;1.238&lt;/D&gt;&lt;D xsi:type="xsd:double"&gt;1.298&lt;/D&gt;&lt;D xsi:type="xsd:double"&gt;1.279&lt;/D&gt;&lt;D xsi:type="xsd:double"&gt;1.334&lt;/D&gt;&lt;D xsi:type="xsd:double"&gt;1.296&lt;/D&gt;&lt;D xsi:type="xsd:double"&gt;1.245&lt;/D&gt;&lt;D xsi:type="xsd:double"&gt;1.206&lt;/D&gt;&lt;D xsi:type="xsd:double"&gt;1.253&lt;/D&gt;&lt;D xsi:type="xsd:double"&gt;1.396&lt;/D&gt;&lt;D xsi:type="xsd:double"&gt;1.367&lt;/D&gt;&lt;D xsi:type="xsd:double"&gt;1.416&lt;/D&gt;&lt;D xsi:type="xsd:double"&gt;1.436&lt;/D&gt;&lt;D xsi:type="xsd:double"&gt;1.488&lt;/D&gt;&lt;D xsi:type="xsd:double"&gt;1.549&lt;/D&gt;&lt;D xsi:type="xsd:double"&gt;1.637&lt;/D&gt;&lt;D xsi:type="xsd:double"&gt;2.171&lt;/D&gt;&lt;D xsi:type="xsd:double"&gt;2.051&lt;/D&gt;&lt;D xsi:type="xsd:double"&gt;1.897&lt;/D&gt;&lt;D xsi:type="xsd:double"&gt;1.944&lt;/D&gt;&lt;D xsi:type="xsd:double"&gt;1.997&lt;/D&gt;&lt;D xsi:type="xsd:double"&gt;2.091&lt;/D&gt;&lt;D xsi:type="xsd:double"&gt;2.122&lt;/D&gt;&lt;D xsi:type="xsd:double"&gt;2.13&lt;/D&gt;&lt;D xsi:type="xsd:double"&gt;2.234&lt;/D&gt;&lt;D xsi:type="xsd:double"&gt;2.189&lt;/D&gt;&lt;D xsi:type="xsd:double"&gt;2.262&lt;/D&gt;&lt;D xsi:type="xsd:double"&gt;2.222&lt;/D&gt;&lt;D xsi:type="xsd:double"&gt;2.198&lt;/D&gt;&lt;D xsi:type="xsd:double"&gt;2.259&lt;/D&gt;&lt;D xsi:type="xsd:double"&gt;2.438&lt;/D&gt;&lt;D xsi:type="xsd:double"&gt;2.506&lt;/D&gt;&lt;D xsi:type="xsd:double"&gt;2.398&lt;/D&gt;&lt;D xsi:type="xsd:double"&gt;2.478&lt;/D&gt;&lt;D xsi:type="xsd:double"&gt;2.291&lt;/D&gt;&lt;D xsi:type="xsd:double"&gt;2.218&lt;/D&gt;&lt;D xsi:type="xsd:double"&gt;2.234&lt;/D&gt;&lt;D xsi:type="xsd:double"&gt;2.356&lt;/D&gt;&lt;D xsi:type="xsd:double"&gt;2.341&lt;/D&gt;&lt;D xsi:type="xsd:double"&gt;2.353&lt;/D&gt;&lt;D xsi:type="xsd:double"&gt;2.279&lt;/D&gt;&lt;D xsi:type="xsd:double"&gt;2.159&lt;/D&gt;&lt;D xsi:type="xsd:double"&gt;2.069&lt;/D&gt;&lt;D xsi:type="xsd:double"&gt;2.055&lt;/D&gt;&lt;D xsi:type="xsd:double"&gt;2.088&lt;/D&gt;&lt;D xsi:type="xsd:double"&gt;1.96&lt;/D&gt;&lt;D xsi:type="xsd:double"&gt;2.019&lt;/D&gt;&lt;D xsi:type="xsd:double"&gt;2.015&lt;/D&gt;&lt;D xsi:type="xsd:double"&gt;2.063&lt;/D&gt;&lt;D xsi:type="xsd:double"&gt;2.077&lt;/D&gt;&lt;D xsi:type="xsd:double"&gt;2.083&lt;/D&gt;&lt;D xsi:type="xsd:double"&gt;2.142&lt;/D&gt;&lt;D xsi:type="xsd:double"&gt;2.221&lt;/D&gt;&lt;D xsi:type="xsd:double"&gt;2.208&lt;/D&gt;&lt;D xsi:type="xsd:double"&gt;2.136&lt;/D&gt;&lt;D xsi:type="xsd:double"&gt;2.17&lt;/D&gt;&lt;D xsi:type="xsd:double"&gt;2.324&lt;/D&gt;&lt;D xsi:type="xsd:double"&gt;2.216&lt;/D&gt;&lt;D xsi:type="xsd:double"&gt;2.125&lt;/D&gt;&lt;D xsi:type="xsd:double"&gt;2.022&lt;/D&gt;&lt;D xsi:type="xsd:double"&gt;1.897&lt;/D&gt;&lt;D xsi:type="xsd:double"&gt;1.965&lt;/D&gt;&lt;D xsi:type="xsd:double"&gt;1.889&lt;/D&gt;&lt;D xsi:type="xsd:double"&gt;1.973&lt;/D&gt;&lt;D xsi:type="xsd:double"&gt;2&lt;/D&gt;&lt;D xsi:type="xsd:double"&gt;1.899&lt;/D&gt;&lt;D xsi:type="xsd:double"&gt;1.666&lt;/D&gt;&lt;D xsi:type="xsd:double"&gt;1.59&lt;/D&gt;&lt;D xsi:type="xsd:double"&gt;1.612&lt;/D&gt;&lt;D xsi:type="xsd:double"&gt;1.736&lt;/D&gt;&lt;D xsi:type="xsd:double"&gt;1.762&lt;/D&gt;&lt;D xsi:type="xsd:double"&gt;1.717&lt;/D&gt;&lt;D xsi:type="xsd:double"&gt;1.631&lt;/D&gt;&lt;D xsi:type="xsd:double"&gt;1.745&lt;/D&gt;&lt;D xsi:type="xsd:double"&gt;1.657&lt;/D&gt;&lt;D xsi:type="xsd:double"&gt;1.676&lt;/D&gt;&lt;D xsi:type="xsd:double"&gt;1.694&lt;/D&gt;&lt;D xsi:type="xsd:double"&gt;1.557&lt;/D&gt;&lt;D xsi:type="xsd:double"&gt;1.754&lt;/D&gt;&lt;D xsi:type="xsd:double"&gt;1.814&lt;/D&gt;&lt;D xsi:type="xsd:double"&gt;1.757&lt;/D&gt;&lt;D xsi:type="xsd:double"&gt;1.73&lt;/D&gt;&lt;D xsi:type="xsd:double"&gt;1.702&lt;/D&gt;&lt;D xsi:type="xsd:double"&gt;1.765&lt;/D&gt;&lt;D xsi:type="xsd:double"&gt;1.767&lt;/D&gt;&lt;D xsi:type="xsd:double"&gt;1.765&lt;/D&gt;&lt;D xsi:type="xsd:double"&gt;1.964&lt;/D&gt;&lt;D xsi:type="xsd:double"&gt;1.971&lt;/D&gt;&lt;D xsi:type="xsd:double"&gt;1.965&lt;/D&gt;&lt;D xsi:type="xsd:double"&gt;1.752&lt;/D&gt;&lt;D xsi:type="xsd:double"&gt;1.926&lt;/D&gt;&lt;D xsi:type="xsd:double"&gt;1.813&lt;/D&gt;&lt;D xsi:type="xsd:double"&gt;1.855&lt;/D&gt;&lt;D xsi:type="xsd:double"&gt;1.867&lt;/D&gt;&lt;D xsi:type="xsd:double"&gt;1.89&lt;/D&gt;&lt;D xsi:type="xsd:double"&gt;1.922&lt;/D&gt;&lt;D xsi:type="xsd:double"&gt;1.945&lt;/D&gt;&lt;D xsi:type="xsd:double"&gt;2.144&lt;/D&gt;&lt;D xsi:type="xsd:double"&gt;2.012&lt;/D&gt;&lt;D xsi:type="xsd:double"&gt;1.966&lt;/D&gt;&lt;D xsi:type="xsd:double"&gt;1.923&lt;/D&gt;&lt;D xsi:type="xsd:double"&gt;1.787&lt;/D&gt;&lt;D xsi:type="xsd:double"&gt;1.728&lt;/D&gt;&lt;D xsi:type="xsd:double"&gt;1.63&lt;/D&gt;&lt;D xsi:type="xsd:double"&gt;1.627&lt;/D&gt;&lt;D xsi:type="xsd:double"&gt;1.649&lt;/D&gt;&lt;D xsi:type="xsd:double"&gt;1.625&lt;/D&gt;&lt;D xsi:type="xsd:double"&gt;1.628&lt;/D&gt;&lt;D xsi:type="xsd:double"&gt;1.635&lt;/D&gt;&lt;D xsi:type="xsd:double"&gt;1.777&lt;/D&gt;&lt;D xsi:type="xsd:double"&gt;1.83&lt;/D&gt;&lt;D xsi:type="xsd:double"&gt;1.724&lt;/D&gt;&lt;D xsi:type="xsd:double"&gt;1.776&lt;/D&gt;&lt;D xsi:type="xsd:double"&gt;1.273&lt;/D&gt;&lt;D xsi:type="xsd:double"&gt;1.425&lt;/D&gt;&lt;D xsi:type="xsd:double"&gt;1.464&lt;/D&gt;&lt;D xsi:type="xsd:double"&gt;1.51&lt;/D&gt;&lt;D xsi:type="xsd:double"&gt;1.611&lt;/D&gt;&lt;D xsi:type="xsd:double"&gt;1.665&lt;/D&gt;&lt;D xsi:type="xsd:double"&gt;1.618&lt;/D&gt;&lt;D xsi:type="xsd:double"&gt;1.396&lt;/D&gt;&lt;D xsi:type="xsd:double"&gt;1.357&lt;/D&gt;&lt;D xsi:type="xsd:double"&gt;1.2&lt;/D&gt;&lt;D xsi:type="xsd:double"&gt;1.18&lt;/D&gt;&lt;D xsi:type="xsd:double"&gt;1.144&lt;/D&gt;&lt;D xsi:type="xsd:double"&gt;0.794&lt;/D&gt;&lt;D xsi:type="xsd:double"&gt;0.828&lt;/D&gt;&lt;D xsi:type="xsd:double"&gt;0.826&lt;/D&gt;&lt;D xsi:type="xsd:double"&gt;0.893&lt;/D&gt;&lt;D xsi:type="xsd:double"&gt;0.881&lt;/D&gt;&lt;D xsi:type="xsd:double"&gt;0.895&lt;/D&gt;&lt;D xsi:type="xsd:double"&gt;0.935&lt;/D&gt;&lt;D xsi:type="xsd:double"&gt;0.912&lt;/D&gt;&lt;D xsi:type="xsd:double"&gt;0.946&lt;/D&gt;&lt;D xsi:type="xsd:double"&gt;0.957&lt;/D&gt;&lt;D xsi:type="xsd:double"&gt;0.926&lt;/D&gt;&lt;D xsi:type="xsd:double"&gt;1.056&lt;/D&gt;&lt;D xsi:type="xsd:double"&gt;1.132&lt;/D&gt;&lt;D xsi:type="xsd:double"&gt;1.005&lt;/D&gt;&lt;D xsi:type="xsd:double"&gt;1.065&lt;/D&gt;&lt;D xsi:type="xsd:double"&gt;1.073&lt;/D&gt;&lt;D xsi:type="xsd:double"&gt;1.083&lt;/D&gt;&lt;D xsi:type="xsd:double"&gt;1.042&lt;/D&gt;&lt;D xsi:type="xsd:double"&gt;1.05&lt;/D&gt;&lt;D xsi:type="xsd:double"&gt;1.235&lt;/D&gt;&lt;D xsi:type="xsd:double"&gt;1.309&lt;/D&gt;&lt;D xsi:type="xsd:double"&gt;1.198&lt;/D&gt;&lt;D xsi:type="xsd:double"&gt;1.291&lt;/D&gt;&lt;D xsi:type="xsd:double"&gt;1.646&lt;/D&gt;&lt;D xsi:type="xsd:double"&gt;1.531&lt;/D&gt;&lt;D xsi:type="xsd:double"&gt;2.424&lt;/D&gt;&lt;D xsi:type="xsd:double"&gt;2.572&lt;/D&gt;&lt;D xsi:type="xsd:double"&gt;2.433&lt;/D&gt;&lt;D xsi:type="xsd:double"&gt;2.289&lt;/D&gt;&lt;D xsi:type="xsd:double"&gt;1.881&lt;/D&gt;&lt;D xsi:type="xsd:double"&gt;1.562&lt;/D&gt;&lt;D xsi:type="xsd:double"&gt;1.58&lt;/D&gt;&lt;D xsi:type="xsd:double"&gt;1.553&lt;/D&gt;&lt;D xsi:type="xsd:double"&gt;1.47&lt;/D&gt;&lt;D xsi:type="xsd:double"&gt;1.563&lt;/D&gt;&lt;D xsi:type="xsd:double"&gt;1.627&lt;/D&gt;&lt;D xsi:type="xsd:double"&gt;1.582&lt;/D&gt;&lt;D xsi:type="xsd:double"&gt;1.679&lt;/D&gt;&lt;D xsi:type="xsd:double"&gt;1.338&lt;/D&gt;&lt;D xsi:type="xsd:double"&gt;1.374&lt;/D&gt;&lt;D xsi:type="xsd:double"&gt;1.299&lt;/D&gt;&lt;D xsi:type="xsd:double"&gt;1.328&lt;/D&gt;&lt;D xsi:type="xsd:double"&gt;1.341&lt;/D&gt;&lt;D xsi:type="xsd:double"&gt;1.336&lt;/D&gt;&lt;D xsi:type="xsd:double"&gt;1.367&lt;/D&gt;&lt;D xsi:type="xsd:double"&gt;1.336&lt;/D&gt;&lt;D xsi:type="xsd:double"&gt;1.383&lt;/D&gt;&lt;D xsi:type="xsd:double"&gt;1.441&lt;/D&gt;&lt;D xsi:type="xsd:double"&gt;1.421&lt;/D&gt;&lt;D xsi:type="xsd:double"&gt;1.376&lt;/D&gt;&lt;D xsi:type="xsd:double"&gt;1.616&lt;/D&gt;&lt;D xsi:type="xsd:double"&gt;1.687&lt;/D&gt;&lt;D xsi:type="xsd:double"&gt;1.649&lt;/D&gt;&lt;D xsi:type="xsd:double"&gt;1.72&lt;/D&gt;&lt;D xsi:type="xsd:double"&gt;1.772&lt;/D&gt;&lt;D xsi:type="xsd:double"&gt;1.88&lt;/D&gt;&lt;D xsi:type="xsd:double"&gt;1.877&lt;/D&gt;&lt;D xsi:type="xsd:double"&gt;2.017&lt;/D&gt;&lt;D xsi:type="xsd:double"&gt;1.892&lt;/D&gt;&lt;D xsi:type="xsd:double"&gt;1.906&lt;/D&gt;&lt;D xsi:type="xsd:double"&gt;1.616&lt;/D&gt;&lt;D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xsi:type="xsd:string"&gt;@NA&lt;/D&gt;&lt;/FQL&gt;&lt;FQL&gt;&lt;Q&gt;860800^FG_DIV_YLD(2/27/2026,1/29/2010,M)&lt;/Q&gt;&lt;R&gt;194&lt;/R&gt;&lt;C&gt;1&lt;/C&gt;&lt;D xsi:type="xsd:double"&gt;2.896&lt;/D&gt;&lt;D xsi:type="xsd:double"&gt;3.034&lt;/D&gt;&lt;D xsi:type="xsd:double"&gt;3.187&lt;/D&gt;&lt;D xsi:type="xsd:double"&gt;3.209&lt;/D&gt;&lt;D xsi:type="xsd:double"&gt;3.237&lt;/D&gt;&lt;D xsi:type="xsd:double"&gt;3.274&lt;/D&gt;&lt;D xsi:type="xsd:double"&gt;3.145&lt;/D&gt;&lt;D xsi:type="xsd:double"&gt;3.121&lt;/D&gt;&lt;D xsi:type="xsd:double"&gt;3.084&lt;/D&gt;&lt;D xsi:type="xsd:double"&gt;3.067&lt;/D&gt;&lt;D xsi:type="xsd:double"&gt;2.996&lt;/D&gt;&lt;D xsi:type="xsd:double"&gt;3.082&lt;/D&gt;&lt;D xsi:type="xsd:double"&gt;3.104&lt;/D&gt;&lt;D xsi:type="xsd:double"&gt;3.108&lt;/D&gt;&lt;D xsi:type="xsd:double"&gt;2.83&lt;/D&gt;&lt;D xsi:type="xsd:double"&gt;2.74&lt;/D&gt;&lt;D xsi:type="xsd:double"&gt;2.506&lt;/D&gt;&lt;D xsi:type="xsd:double"&gt;2.298&lt;/D&gt;&lt;D xsi:type="xsd:double"&gt;2.395&lt;/D&gt;&lt;D xsi:type="xsd:double"&gt;2.517&lt;/D&gt;&lt;D xsi:type="xsd:double"&gt;2.589&lt;/D&gt;&lt;D xsi:type="xsd:double"&gt;2.596&lt;/D&gt;&lt;D xsi:type="xsd:double"&gt;2.439&lt;/D&gt;&lt;D xsi:type="xsd:double"&gt;2.361&lt;/D&gt;&lt;D xsi:type="xsd:double"&gt;2.307&lt;/D&gt;&lt;D xsi:type="xsd:double"&gt;2.361&lt;/D&gt;&lt;D xsi:type="xsd:double"&gt;2.424&lt;/D&gt;&lt;D xsi:type="xsd:double"&gt;2.473&lt;/D&gt;&lt;D xsi:type="xsd:double"&gt;2.554&lt;/D&gt;&lt;D xsi:type="xsd:double"&gt;2.389&lt;/D&gt;&lt;D xsi:type="xsd:double"&gt;2.434&lt;/D&gt;&lt;D xsi:type="xsd:double"&gt;2.113&lt;/D&gt;&lt;D xsi:type="xsd:double"&gt;2.167&lt;/D&gt;&lt;D xsi:type="xsd:double"&gt;2.161&lt;/D&gt;&lt;D xsi:type="xsd:double"&gt;1.991&lt;/D&gt;&lt;D xsi:type="xsd:double"&gt;1.984&lt;/D&gt;&lt;D xsi:type="xsd:double"&gt;1.895&lt;/D&gt;&lt;D xsi:type="xsd:double"&gt;1.626&lt;/D&gt;&lt;D xsi:type="xsd:double"&gt;1.681&lt;/D&gt;&lt;D xsi:type="xsd:double"&gt;1.608&lt;/D&gt;&lt;D xsi:type="xsd:double"&gt;1.759&lt;/D&gt;&lt;D xsi:type="xsd:double"&gt;1.9&lt;/D&gt;&lt;D xsi:type="xsd:double"&gt;1.669&lt;/D&gt;&lt;D xsi:type="xsd:double"&gt;1.756&lt;/D&gt;&lt;D xsi:type="xsd:double"&gt;1.791&lt;/D&gt;&lt;D xsi:type="xsd:double"&gt;1.632&lt;/D&gt;&lt;D xsi:type="xsd:double"&gt;1.629&lt;/D&gt;&lt;D xsi:type="xsd:double"&gt;1.477&lt;/D&gt;&lt;D xsi:type="xsd:double"&gt;1.226&lt;/D&gt;&lt;D xsi:type="xsd:double"&gt;1.246&lt;/D&gt;&lt;D xsi:type="xsd:double"&gt;1.298&lt;/D&gt;&lt;D xsi:type="xsd:double"&gt;1.309&lt;/D&gt;&lt;D xsi:type="xsd:double"&gt;1.291&lt;/D&gt;&lt;D xsi:type="xsd:double"&gt;1.276&lt;/D&gt;&lt;D xsi:type="xsd:double"&gt;1.282&lt;/D&gt;&lt;D xsi:type="xsd:double"&gt;1.392&lt;/D&gt;&lt;D xsi:type="xsd:double"&gt;1.255&lt;/D&gt;&lt;D xsi:type="xsd:double"&gt;1.31&lt;/D&gt;&lt;D xsi:type="xsd:double"&gt;1.508&lt;/D&gt;&lt;D xsi:type="xsd:double"&gt;1.531&lt;/D&gt;&lt;D xsi:type="xsd:double"&gt;1.568&lt;/D&gt;&lt;D xsi:type="xsd:double"&gt;1.735&lt;/D&gt;&lt;D xsi:type="xsd:double"&gt;1.599&lt;/D&gt;&lt;D xsi:type="xsd:double"&gt;1.704&lt;/D&gt;&lt;D xsi:type="xsd:double"&gt;1.834&lt;/D&gt;&lt;D xsi:type="xsd:double"&gt;1.973&lt;/D&gt;&lt;D xsi:type="xsd:double"&gt;1.958&lt;/D&gt;&lt;D xsi:type="xsd:double"&gt;1.944&lt;/D&gt;&lt;D xsi:type="xsd:double"&gt;1.911&lt;/D&gt;&lt;D xsi:type="xsd:double"&gt;2.154&lt;/D&gt;&lt;D xsi:type="xsd:double"&gt;2.173&lt;/D&gt;&lt;D xsi:type="xsd:double"&gt;2.375&lt;/D&gt;&lt;D xsi:type="xsd:double"&gt;1.838&lt;/D&gt;&lt;D xsi:type="xsd:double"&gt;1.727&lt;/D&gt;&lt;D xsi:type="xsd:double"&gt;1.595&lt;/D&gt;&lt;D xsi:type="xsd:double"&gt;1.608&lt;/D&gt;&lt;D xsi:type="xsd:double"&gt;1.653&lt;/D&gt;&lt;D xsi:type="xsd:double"&gt;1.688&lt;/D&gt;&lt;D xsi:type="xsd:double"&gt;1.648&lt;/D&gt;&lt;D xsi:type="xsd:double"&gt;1.626&lt;/D&gt;&lt;D xsi:type="xsd:double"&gt;1.617&lt;/D&gt;&lt;D xsi:type="xsd:double"&gt;1.605&lt;/D&gt;&lt;D xsi:type="xsd:double"&gt;1.622&lt;/D&gt;&lt;D xsi:type="xsd:double"&gt;1.528&lt;/D&gt;&lt;D xsi:type="xsd:double"&gt;1.52&lt;/D&gt;&lt;D xsi:type="xsd:double"&gt;1.464&lt;/D&gt;&lt;D xsi:type="xsd:double"&gt;1.576&lt;/D&gt;&lt;D xsi:type="xsd:double"&gt;1.596&lt;/D&gt;&lt;D xsi:type="xsd:double"&gt;1.635&lt;/D&gt;&lt;D xsi:type="xsd:double"&gt;1.602&lt;/D&gt;&lt;D xsi:type="xsd:double"&gt;1.483&lt;/D&gt;&lt;D xsi:type="xsd:double"&gt;1.591&lt;/D&gt;&lt;D xsi:type="xsd:double"&gt;1.701&lt;/D&gt;&lt;D xsi:type="xsd:double"&gt;1.635&lt;/D&gt;&lt;D xsi:type="xsd:double"&gt;1.579&lt;/D&gt;&lt;D xsi:type="xsd:double"&gt;1.525&lt;/D&gt;&lt;D xsi:type="xsd:double"&gt;1.44&lt;/D&gt;&lt;D xsi:type="xsd:double"&gt;1.39&lt;/D&gt;&lt;D xsi:type="xsd:double"&gt;1.407&lt;/D&gt;&lt;D xsi:type="xsd:double"&gt;1.355&lt;/D&gt;&lt;D xsi:type="xsd:double"&gt;1.317&lt;/D&gt;&lt;D xsi:type="xsd:double"&gt;1.351&lt;/D&gt;&lt;D xsi:type="xsd:double"&gt;1.496&lt;/D&gt;&lt;D xsi:type="xsd:double"&gt;1.478&lt;/D&gt;&lt;D xsi:type="xsd:double"&gt;1.512&lt;/D&gt;&lt;D xsi:type="xsd:double"&gt;1.53&lt;/D&gt;&lt;D xsi:type="xsd:double"&gt;1.559&lt;/D&gt;&lt;D xsi:type="xsd:double"&gt;1.551&lt;/D&gt;&lt;D xsi:type="xsd:double"&gt;1.629&lt;/D&gt;&lt;D xsi:type="xsd:double"&gt;1.623&lt;/D&gt;&lt;D xsi:type="xsd:double"&gt;1.72&lt;/D&gt;&lt;D xsi:type="xsd:double"&gt;1.734&lt;/D&gt;&lt;D xsi:type="xsd:double"&gt;1.581&lt;/D&gt;&lt;D xsi:type="xsd:double"&gt;1.533&lt;/D&gt;&lt;D xsi:type="xsd:double"&gt;1.498&lt;/D&gt;&lt;D xsi:type="xsd:double"&gt;1.499&lt;/D&gt;&lt;D xsi:type="xsd:double"&gt;1.52&lt;/D&gt;&lt;D xsi:type="xsd:double"&gt;1.636&lt;/D&gt;&lt;D xsi:type="xsd:double"&gt;1.701&lt;/D&gt;&lt;D xsi:type="xsd:double"&gt;1.667&lt;/D&gt;&lt;D xsi:type="xsd:double"&gt;1.76&lt;/D&gt;&lt;D xsi:type="xsd:double"&gt;1.86&lt;/D&gt;&lt;D xsi:type="xsd:double"&gt;1.791&lt;/D&gt;&lt;D xsi:type="xsd:double"&gt;1.807&lt;/D&gt;&lt;D xsi:type="xsd:double"&gt;1.749&lt;/D&gt;&lt;D xsi:type="xsd:double"&gt;1.816&lt;/D&gt;&lt;D xsi:type="xsd:double"&gt;1.757&lt;/D&gt;&lt;D xsi:type="xsd:double"&gt;1.676&lt;/D&gt;&lt;D xsi:type="xsd:double"&gt;1.674&lt;/D&gt;&lt;D xsi:type="xsd:double"&gt;1.744&lt;/D&gt;&lt;D xsi:type="xsd:double"&gt;1.715&lt;/D&gt;&lt;D xsi:type="xsd:double"&gt;1.667&lt;/D&gt;&lt;D xsi:type="xsd:double"&gt;1.626&lt;/D&gt;&lt;D xsi:type="xsd:double"&gt;1.59&lt;/D&gt;&lt;D xsi:type="xsd:double"&gt;1.677&lt;/D&gt;&lt;D xsi:type="xsd:double"&gt;1.67&lt;/D&gt;&lt;D xsi:type="xsd:double"&gt;1.679&lt;/D&gt;&lt;D xsi:type="xsd:double"&gt;1.67&lt;/D&gt;&lt;D xsi:type="xsd:double"&gt;1.527&lt;/D&gt;&lt;D xsi:type="xsd:double"&gt;1.549&lt;/D&gt;&lt;D xsi:type="xsd:double"&gt;1.554&lt;/D&gt;&lt;D xsi:type="xsd:double"&gt;1.635&lt;/D&gt;&lt;D xsi:type="xsd:double"&gt;1.634&lt;/D&gt;&lt;D xsi:type="xsd:double"&gt;1.723&lt;/D&gt;&lt;D xsi:type="xsd:double"&gt;1.768&lt;/D&gt;&lt;D xsi:type="xsd:double"&gt;1.877&lt;/D&gt;&lt;D xsi:type="xsd:double"&gt;1.918&lt;/D&gt;&lt;D xsi:type="xsd:double"&gt;1.812&lt;/D&gt;&lt;D xsi:type="xsd:double"&gt;1.799&lt;/D&gt;&lt;D xsi:type="xsd:double"&gt;1.926&lt;/D&gt;&lt;D xsi:type="xsd:double"&gt;1.987&lt;/D&gt;&lt;D xsi:type="xsd:double"&gt;1.769&lt;/D&gt;&lt;D xsi:type="xsd:double"&gt;1.781&lt;/D&gt;&lt;D xsi:type="xsd:double"&gt;1.575&lt;/D&gt;&lt;D xsi:type="xsd:double"&gt;1.547&lt;/D&gt;&lt;D xsi:type="xsd:double"&gt;1.592&lt;/D&gt;&lt;D xsi:type="xsd:double"&gt;1.689&lt;/D&gt;&lt;D xsi:type="xsd:double"&gt;1.826&lt;/D&gt;&lt;D xsi:type="xsd:double"&gt;1.949&lt;/D&gt;&lt;D xsi:type="xsd:double"&gt;2.046&lt;/D&gt;&lt;D xsi:type="xsd:double"&gt;2.139&lt;/D&gt;&lt;D xsi:type="xsd:double"&gt;2.171&lt;/D&gt;&lt;D xsi:type="xsd:double"&gt;2.252&lt;/D&gt;&lt;D xsi:type="xsd:double"&gt;2.218&lt;/D&gt;&lt;D xsi:type="xsd:double"&gt;2.242&lt;/D&gt;&lt;D xsi:type="xsd:double"&gt;2.322&lt;/D&gt;&lt;D xsi:type="xsd:double"&gt;2.251&lt;/D&gt;&lt;D xsi:type="xsd:double"&gt;2.231&lt;/D&gt;&lt;D xsi:type="xsd:double"&gt;2.399&lt;/D&gt;&lt;D xsi:type="xsd:double"&gt;2.491&lt;/D&gt;&lt;D xsi:type="xsd:double"&gt;2.672&lt;/D&gt;&lt;D xsi:type="xsd:double"&gt;2.931&lt;/D&gt;&lt;D xsi:type="xsd:double"&gt;2.84&lt;/D&gt;&lt;D xsi:type="xsd:double"&gt;3.047&lt;/D&gt;&lt;D xsi:type="xsd:double"&gt;2.859&lt;/D&gt;&lt;D xsi:type="xsd:double"&gt;2.549&lt;/D&gt;&lt;D xsi:type="xsd:double"&gt;2.645&lt;/D&gt;&lt;D xsi:type="xsd:double"&gt;2.766&lt;/D&gt;&lt;D xsi:type="xsd:double"&gt;2.675&lt;/D&gt;&lt;D xsi:type="xsd:double"&gt;2.755&lt;/D&gt;&lt;D xsi:type="xsd:double"&gt;2.724&lt;/D&gt;&lt;D xsi:type="xsd:double"&gt;2.68&lt;/D&gt;&lt;D xsi:type="xsd:double"&gt;2.426&lt;/D&gt;&lt;D xsi:type="xsd:double"&gt;2.9&lt;/D&gt;&lt;D xsi:type="xsd:double"&gt;2.572&lt;/D&gt;&lt;D xsi:type="xsd:double"&gt;2.563&lt;/D&gt;&lt;D xsi:type="xsd:double"&gt;2.958&lt;/D&gt;&lt;D xsi:type="xsd:double"&gt;2.801&lt;/D&gt;&lt;D xsi:type="xsd:double"&gt;2.826&lt;/D&gt;&lt;D xsi:type="xsd:double"&gt;2.89&lt;/D&gt;&lt;D xsi:type="xsd:double"&gt;2.868&lt;/D&gt;&lt;D xsi:type="xsd:double"&gt;2.775&lt;/D&gt;&lt;D xsi:type="xsd:double"&gt;2.276&lt;/D&gt;&lt;D xsi:type="xsd:double"&gt;2.334&lt;/D&gt;&lt;/FQL&gt;&lt;FQL&gt;&lt;Q&gt;975600^FG_DIV_YLD(2/27/2026,1/29/2010,M)&lt;/Q&gt;&lt;R&gt;194&lt;/R&gt;&lt;C&gt;1&lt;/C&gt;&lt;D xsi:type="xsd:double"&gt;2.629&lt;/D&gt;&lt;D xsi:type="xsd:double"&gt;2.751&lt;/D&gt;&lt;D xsi:type="xsd:double"&gt;2.752&lt;/D&gt;&lt;D xsi:type="xsd:double"&gt;2.847&lt;/D&gt;&lt;D xsi:type="xsd:double"&gt;2.981&lt;/D&gt;&lt;D xsi:type="xsd:double"&gt;3.027&lt;/D&gt;&lt;D xsi:type="xsd:double"&gt;2.994&lt;/D&gt;&lt;D xsi:type="xsd:double"&gt;3.092&lt;/D&gt;&lt;D xsi:type="xsd:double"&gt;3.067&lt;/D&gt;&lt;D xsi:type="xsd:double"&gt;3.018&lt;/D&gt;&lt;D xsi:type="xsd:double"&gt;3.062&lt;/D&gt;&lt;D xsi:type="xsd:double"&gt;2.89&lt;/D&gt;&lt;D xsi:type="xsd:double"&gt;2.811&lt;/D&gt;&lt;D xsi:type="xsd:double"&gt;2.866&lt;/D&gt;&lt;D xsi:type="xsd:double"&gt;3.1&lt;/D&gt;&lt;D xsi:type="xsd:double"&gt;3.051&lt;/D&gt;&lt;D xsi:type="xsd:double"&gt;3.036&lt;/D&gt;&lt;D xsi:type="xsd:double"&gt;2.934&lt;/D&gt;&lt;D xsi:type="xsd:double"&gt;2.882&lt;/D&gt;&lt;D xsi:type="xsd:double"&gt;2.919&lt;/D&gt;&lt;D xsi:type="xsd:double"&gt;3.004&lt;/D&gt;&lt;D xsi:type="xsd:double"&gt;2.996&lt;/D&gt;&lt;D xsi:type="xsd:double"&gt;3.152&lt;/D&gt;&lt;D xsi:type="xsd:double"&gt;2.961&lt;/D&gt;&lt;D xsi:type="xsd:double"&gt;3.015&lt;/D&gt;&lt;D xsi:type="xsd:double"&gt;3.029&lt;/D&gt;&lt;D xsi:type="xsd:double"&gt;3.069&lt;/D&gt;&lt;D xsi:type="xsd:double"&gt;3.151&lt;/D&gt;&lt;D xsi:type="xsd:double"&gt;3.3&lt;/D&gt;&lt;D xsi:type="xsd:double"&gt;3.109&lt;/D&gt;&lt;D xsi:type="xsd:double"&gt;3.039&lt;/D&gt;&lt;D xsi:type="xsd:double"&gt;2.983&lt;/D&gt;&lt;D xsi:type="xsd:double"&gt;3.001&lt;/D&gt;&lt;D xsi:type="xsd:double"&gt;3.019&lt;/D&gt;&lt;D xsi:type="xsd:double"&gt;2.949&lt;/D&gt;&lt;D xsi:type="xsd:double"&gt;3.031&lt;/D&gt;&lt;D xsi:type="xsd:double"&gt;3.016&lt;/D&gt;&lt;D xsi:type="xsd:double"&gt;2.875&lt;/D&gt;&lt;D xsi:type="xsd:double"&gt;3.027&lt;/D&gt;&lt;D xsi:type="xsd:double"&gt;2.919&lt;/D&gt;&lt;D xsi:type="xsd:double"&gt;3.002&lt;/D&gt;&lt;D xsi:type="xsd:double"&gt;3.141&lt;/D&gt;&lt;D xsi:type="xsd:double"&gt;2.955&lt;/D&gt;&lt;D xsi:type="xsd:double"&gt;2.853&lt;/D&gt;&lt;D xsi:type="xsd:double"&gt;2.97&lt;/D&gt;&lt;D xsi:type="xsd:double"&gt;2.756&lt;/D&gt;&lt;D xsi:type="xsd:double"&gt;2.615&lt;/D&gt;&lt;D xsi:type="xsd:double"&gt;2.595&lt;/D&gt;&lt;D xsi:type="xsd:double"&gt;2.563&lt;/D&gt;&lt;D xsi:type="xsd:double"&gt;2.453&lt;/D&gt;&lt;D xsi:type="xsd:double"&gt;2.31&lt;/D&gt;&lt;D xsi:type="xsd:double"&gt;2.473&lt;/D&gt;&lt;D xsi:type="xsd:double"&gt;2.466&lt;/D&gt;&lt;D xsi:type="xsd:double"&gt;2.568&lt;/D&gt;&lt;D xsi:type="xsd:double"&gt;2.414&lt;/D&gt;&lt;D xsi:type="xsd:double"&gt;2.47&lt;/D&gt;&lt;D xsi:type="xsd:double"&gt;2.505&lt;/D&gt;&lt;D xsi:type="xsd:double"&gt;2.622&lt;/D&gt;&lt;D xsi:type="xsd:double"&gt;2.646&lt;/D&gt;&lt;D xsi:type="xsd:double"&gt;2.756&lt;/D&gt;&lt;D xsi:type="xsd:double"&gt;2.902&lt;/D&gt;&lt;D xsi:type="xsd:double"&gt;2.863&lt;/D&gt;&lt;D xsi:type="xsd:double"&gt;2.813&lt;/D&gt;&lt;D xsi:type="xsd:double"&gt;2.887&lt;/D&gt;&lt;D xsi:type="xsd:double"&gt;2.989&lt;/D&gt;&lt;D xsi:type="xsd:double"&gt;2.816&lt;/D&gt;&lt;D xsi:type="xsd:double"&gt;2.846&lt;/D&gt;&lt;D xsi:type="xsd:double"&gt;2.888&lt;/D&gt;&lt;D xsi:type="xsd:double"&gt;2.875&lt;/D&gt;&lt;D xsi:type="xsd:double"&gt;2.967&lt;/D&gt;&lt;D xsi:type="xsd:double"&gt;3.043&lt;/D&gt;&lt;D xsi:type="xsd:double"&gt;3.329&lt;/D&gt;&lt;D xsi:type="xsd:double"&gt;3.137&lt;/D&gt;&lt;D xsi:type="xsd:double"&gt;2.822&lt;/D&gt;&lt;D xsi:type="xsd:double"&gt;2.801&lt;/D&gt;&lt;D xsi:type="xsd:double"&gt;2.833&lt;/D&gt;&lt;D xsi:type="xsd:double"&gt;2.906&lt;/D&gt;&lt;D xsi:type="xsd:double"&gt;2.929&lt;/D&gt;&lt;D xsi:type="xsd:double"&gt;2.97&lt;/D&gt;&lt;D xsi:type="xsd:double"&gt;3.034&lt;/D&gt;&lt;D xsi:type="xsd:double"&gt;3.062&lt;/D&gt;&lt;D xsi:type="xsd:double"&gt;3.176&lt;/D&gt;&lt;D xsi:type="xsd:double"&gt;3.103&lt;/D&gt;&lt;D xsi:type="xsd:double"&gt;3.058&lt;/D&gt;&lt;D xsi:type="xsd:double"&gt;3.093&lt;/D&gt;&lt;D xsi:type="xsd:double"&gt;3.183&lt;/D&gt;&lt;D xsi:type="xsd:double"&gt;3.399&lt;/D&gt;&lt;D xsi:type="xsd:double"&gt;3.171&lt;/D&gt;&lt;D xsi:type="xsd:double"&gt;3.158&lt;/D&gt;&lt;D xsi:type="xsd:double"&gt;3.124&lt;/D&gt;&lt;D xsi:type="xsd:double"&gt;3.156&lt;/D&gt;&lt;D xsi:type="xsd:double"&gt;3.102&lt;/D&gt;&lt;D xsi:type="xsd:double"&gt;3.294&lt;/D&gt;&lt;D xsi:type="xsd:double"&gt;3.38&lt;/D&gt;&lt;D xsi:type="xsd:double"&gt;3.226&lt;/D&gt;&lt;D xsi:type="xsd:double"&gt;3.345&lt;/D&gt;&lt;D xsi:type="xsd:double"&gt;3.258&lt;/D&gt;&lt;D xsi:type="xsd:double"&gt;3.076&lt;/D&gt;&lt;D xsi:type="xsd:double"&gt;3.046&lt;/D&gt;&lt;D xsi:type="xsd:double"&gt;3.074&lt;/D&gt;&lt;D xsi:type="xsd:double"&gt;3.093&lt;/D&gt;&lt;D xsi:type="xsd:double"&gt;3.133&lt;/D&gt;&lt;D xsi:type="xsd:double"&gt;3.213&lt;/D&gt;&lt;D xsi:type="xsd:double"&gt;3.172&lt;/D&gt;&lt;D xsi:type="xsd:double"&gt;3.222&lt;/D&gt;&lt;D xsi:type="xsd:double"&gt;3.102&lt;/D&gt;&lt;D xsi:type="xsd:double"&gt;3.145&lt;/D&gt;&lt;D xsi:type="xsd:double"&gt;3.19&lt;/D&gt;&lt;D xsi:type="xsd:double"&gt;3.204&lt;/D&gt;&lt;D xsi:type="xsd:double"&gt;3.284&lt;/D&gt;&lt;D xsi:type="xsd:double"&gt;3.304&lt;/D&gt;&lt;D xsi:type="xsd:double"&gt;3.429&lt;/D&gt;&lt;D xsi:type="xsd:double"&gt;3.446&lt;/D&gt;&lt;D xsi:type="xsd:double"&gt;3.325&lt;/D&gt;&lt;D xsi:type="xsd:double"&gt;3.305&lt;/D&gt;&lt;D xsi:type="xsd:double"&gt;3.337&lt;/D&gt;&lt;D xsi:type="xsd:double"&gt;3.387&lt;/D&gt;&lt;D xsi:type="xsd:double"&gt;3.3&lt;/D&gt;&lt;D xsi:type="xsd:double"&gt;3.385&lt;/D&gt;&lt;D xsi:type="xsd:double"&gt;3.484&lt;/D&gt;&lt;D xsi:type="xsd:double"&gt;3.464&lt;/D&gt;&lt;D xsi:type="xsd:double"&gt;3.294&lt;/D&gt;&lt;D xsi:type="xsd:double"&gt;3.093&lt;/D&gt;&lt;D xsi:type="xsd:double"&gt;3.052&lt;/D&gt;&lt;D xsi:type="xsd:double"&gt;3.098&lt;/D&gt;&lt;D xsi:type="xsd:double"&gt;3.264&lt;/D&gt;&lt;D xsi:type="xsd:double"&gt;3.144&lt;/D&gt;&lt;D xsi:type="xsd:double"&gt;2.962&lt;/D&gt;&lt;D xsi:type="xsd:double"&gt;3.166&lt;/D&gt;&lt;D xsi:type="xsd:double"&gt;3.016&lt;/D&gt;&lt;D xsi:type="xsd:double"&gt;3.07&lt;/D&gt;&lt;D xsi:type="xsd:double"&gt;2.883&lt;/D&gt;&lt;D xsi:type="xsd:double"&gt;2.906&lt;/D&gt;&lt;D xsi:type="xsd:double"&gt;3.096&lt;/D&gt;&lt;D xsi:type="xsd:double"&gt;2.848&lt;/D&gt;&lt;D xsi:type="xsd:double"&gt;2.797&lt;/D&gt;&lt;D xsi:type="xsd:double"&gt;2.887&lt;/D&gt;&lt;D xsi:type="xsd:double"&gt;2.886&lt;/D&gt;&lt;D xsi:type="xsd:double"&gt;2.927&lt;/D&gt;&lt;D xsi:type="xsd:double"&gt;3.006&lt;/D&gt;&lt;D xsi:type="xsd:double"&gt;2.938&lt;/D&gt;&lt;D xsi:type="xsd:double"&gt;2.901&lt;/D&gt;&lt;D xsi:type="xsd:double"&gt;2.872&lt;/D&gt;&lt;D xsi:type="xsd:double"&gt;2.814&lt;/D&gt;&lt;D xsi:type="xsd:double"&gt;2.793&lt;/D&gt;&lt;D xsi:type="xsd:double"&gt;2.805&lt;/D&gt;&lt;D xsi:type="xsd:double"&gt;2.766&lt;/D&gt;&lt;D xsi:type="xsd:double"&gt;2.752&lt;/D&gt;&lt;D xsi:type="xsd:double"&gt;2.75&lt;/D&gt;&lt;D xsi:type="xsd:double"&gt;2.825&lt;/D&gt;&lt;D xsi:type="xsd:double"&gt;2.926&lt;/D&gt;&lt;D xsi:type="xsd:double"&gt;2.855&lt;/D&gt;&lt;D xsi:type="xsd:double"&gt;2.911&lt;/D&gt;&lt;D xsi:type="xsd:double"&gt;2.829&lt;/D&gt;&lt;D xsi:type="xsd:double"&gt;2.824&lt;/D&gt;&lt;D xsi:type="xsd:double"&gt;2</t>
        </r>
      </text>
    </comment>
    <comment ref="A62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.877&lt;/D&gt;&lt;D xsi:type="xsd:double"&gt;2.92&lt;/D&gt;&lt;D xsi:type="xsd:double"&gt;2.934&lt;/D&gt;&lt;D xsi:type="xsd:double"&gt;3.157&lt;/D&gt;&lt;D xsi:type="xsd:double"&gt;3.249&lt;/D&gt;&lt;D xsi:type="xsd:double"&gt;3.359&lt;/D&gt;&lt;D xsi:type="xsd:double"&gt;3.417&lt;/D&gt;&lt;D xsi:type="xsd:double"&gt;3.476&lt;/D&gt;&lt;D xsi:type="xsd:double"&gt;3.473&lt;/D&gt;&lt;D xsi:type="xsd:double"&gt;3.655&lt;/D&gt;&lt;D xsi:type="xsd:double"&gt;3.744&lt;/D&gt;&lt;D xsi:type="xsd:double"&gt;3.598&lt;/D&gt;&lt;D xsi:type="xsd:double"&gt;3.476&lt;/D&gt;&lt;D xsi:type="xsd:double"&gt;3.515&lt;/D&gt;&lt;D xsi:type="xsd:double"&gt;3.516&lt;/D&gt;&lt;D xsi:type="xsd:double"&gt;3.532&lt;/D&gt;&lt;D xsi:type="xsd:double"&gt;3.696&lt;/D&gt;&lt;D xsi:type="xsd:double"&gt;3.612&lt;/D&gt;&lt;D xsi:type="xsd:double"&gt;3.757&lt;/D&gt;&lt;D xsi:type="xsd:double"&gt;3.74&lt;/D&gt;&lt;D xsi:type="xsd:double"&gt;3.545&lt;/D&gt;&lt;D xsi:type="xsd:double"&gt;3.294&lt;/D&gt;&lt;D xsi:type="xsd:double"&gt;3.099&lt;/D&gt;&lt;D xsi:type="xsd:double"&gt;3.087&lt;/D&gt;&lt;D xsi:type="xsd:double"&gt;3.035&lt;/D&gt;&lt;D xsi:type="xsd:double"&gt;2.781&lt;/D&gt;&lt;D xsi:type="xsd:double"&gt;2.823&lt;/D&gt;&lt;D xsi:type="xsd:double"&gt;2.8&lt;/D&gt;&lt;D xsi:type="xsd:double"&gt;2.865&lt;/D&gt;&lt;D xsi:type="xsd:double"&gt;2.799&lt;/D&gt;&lt;D xsi:type="xsd:double"&gt;2.882&lt;/D&gt;&lt;D xsi:type="xsd:double"&gt;2.928&lt;/D&gt;&lt;D xsi:type="xsd:double"&gt;2.909&lt;/D&gt;&lt;D xsi:type="xsd:double"&gt;2.953&lt;/D&gt;&lt;D xsi:type="xsd:double"&gt;2.874&lt;/D&gt;&lt;D xsi:type="xsd:double"&gt;2.743&lt;/D&gt;&lt;D xsi:type="xsd:double"&gt;2.657&lt;/D&gt;&lt;D xsi:type="xsd:double"&gt;2.294&lt;/D&gt;&lt;D xsi:type="xsd:double"&gt;2.215&lt;/D&gt;&lt;/FQL&gt;&lt;FQL&gt;&lt;Q&gt;MS133713^FG_DIV_YLD(2/27/2026,1/29/2010,M)&lt;/Q&gt;&lt;R&gt;194&lt;/R&gt;&lt;C&gt;1&lt;/C&gt;&lt;D xsi:type="xsd:double"&gt;2.71&lt;/D&gt;&lt;D xsi:type="xsd:double"&gt;2.702&lt;/D&gt;&lt;D xsi:type="xsd:double"&gt;2.609&lt;/D&gt;&lt;D xsi:type="xsd:double"&gt;2.644&lt;/D&gt;&lt;D xsi:type="xsd:double"&gt;2.972&lt;/D&gt;&lt;D xsi:type="xsd:double"&gt;2.982&lt;/D&gt;&lt;D xsi:type="xsd:double"&gt;3.077&lt;/D&gt;&lt;D xsi:type="xsd:double"&gt;3.076&lt;/D&gt;&lt;D xsi:type="xsd:double"&gt;3.152&lt;/D&gt;&lt;D xsi:type="xsd:double"&gt;3.324&lt;/D&gt;&lt;D xsi:type="xsd:double"&gt;3.387&lt;/D&gt;&lt;D xsi:type="xsd:double"&gt;3.127&lt;/D&gt;&lt;D xsi:type="xsd:double"&gt;3.044&lt;/D&gt;&lt;D xsi:type="xsd:double"&gt;3.191&lt;/D&gt;&lt;D xsi:type="xsd:double"&gt;3.373&lt;/D&gt;&lt;D xsi:type="xsd:double"&gt;3.431&lt;/D&gt;&lt;D xsi:type="xsd:double"&gt;3.496&lt;/D&gt;&lt;D xsi:type="xsd:double"&gt;3.446&lt;/D&gt;&lt;D xsi:type="xsd:double"&gt;3.421&lt;/D&gt;&lt;D xsi:type="xsd:double"&gt;3.368&lt;/D&gt;&lt;D xsi:type="xsd:double"&gt;3.513&lt;/D&gt;&lt;D xsi:type="xsd:double"&gt;3.514&lt;/D&gt;&lt;D xsi:type="xsd:double"&gt;3.506&lt;/D&gt;&lt;D xsi:type="xsd:double"&gt;3.021&lt;/D&gt;&lt;D xsi:type="xsd:double"&gt;2.955&lt;/D&gt;&lt;D xsi:type="xsd:double"&gt;2.799&lt;/D&gt;&lt;D xsi:type="xsd:double"&gt;2.998&lt;/D&gt;&lt;D xsi:type="xsd:double"&gt;3.064&lt;/D&gt;&lt;D xsi:type="xsd:double"&gt;3.114&lt;/D&gt;&lt;D xsi:type="xsd:double"&gt;2.97&lt;/D&gt;&lt;D xsi:type="xsd:double"&gt;2.922&lt;/D&gt;&lt;D xsi:type="xsd:double"&gt;2.963&lt;/D&gt;&lt;D xsi:type="xsd:double"&gt;3.063&lt;/D&gt;&lt;D xsi:type="xsd:double"&gt;3.192&lt;/D&gt;&lt;D xsi:type="xsd:double"&gt;2.976&lt;/D&gt;&lt;D xsi:type="xsd:double"&gt;2.791&lt;/D&gt;&lt;D xsi:type="xsd:double"&gt;2.385&lt;/D&gt;&lt;D xsi:type="xsd:double"&gt;2.373&lt;/D&gt;&lt;D xsi:type="xsd:double"&gt;2.374&lt;/D&gt;&lt;D xsi:type="xsd:double"&gt;2.261&lt;/D&gt;&lt;D xsi:type="xsd:double"&gt;2.352&lt;/D&gt;&lt;D xsi:type="xsd:double"&gt;2.595&lt;/D&gt;&lt;D xsi:type="xsd:double"&gt;2.393&lt;/D&gt;&lt;D xsi:type="xsd:double"&gt;2.384&lt;/D&gt;&lt;D xsi:type="xsd:double"&gt;2.462&lt;/D&gt;&lt;D xsi:type="xsd:double"&gt;2.365&lt;/D&gt;&lt;D xsi:type="xsd:double"&gt;2.172&lt;/D&gt;&lt;D xsi:type="xsd:double"&gt;2.093&lt;/D&gt;&lt;D xsi:type="xsd:double"&gt;1.733&lt;/D&gt;&lt;D xsi:type="xsd:double"&gt;1.779&lt;/D&gt;&lt;D xsi:type="xsd:double"&gt;1.868&lt;/D&gt;&lt;D xsi:type="xsd:double"&gt;1.922&lt;/D&gt;&lt;D xsi:type="xsd:double"&gt;1.867&lt;/D&gt;&lt;D xsi:type="xsd:double"&gt;1.912&lt;/D&gt;&lt;D xsi:type="xsd:double"&gt;1.917&lt;/D&gt;&lt;D xsi:type="xsd:double"&gt;1.994&lt;/D&gt;&lt;D xsi:type="xsd:double"&gt;2.085&lt;/D&gt;&lt;D xsi:type="xsd:double"&gt;2.206&lt;/D&gt;&lt;D xsi:type="xsd:double"&gt;2.195&lt;/D&gt;&lt;D xsi:type="xsd:double"&gt;2.71&lt;/D&gt;&lt;D xsi:type="xsd:double"&gt;3.583&lt;/D&gt;&lt;D xsi:type="xsd:double"&gt;3.458&lt;/D&gt;&lt;D xsi:type="xsd:double"&gt;3.621&lt;/D&gt;&lt;D xsi:type="xsd:double"&gt;3.681&lt;/D&gt;&lt;D xsi:type="xsd:double"&gt;3.668&lt;/D&gt;&lt;D xsi:type="xsd:double"&gt;3.619&lt;/D&gt;&lt;D xsi:type="xsd:double"&gt;3.712&lt;/D&gt;&lt;D xsi:type="xsd:double"&gt;4.004&lt;/D&gt;&lt;D xsi:type="xsd:double"&gt;3.924&lt;/D&gt;&lt;D xsi:type="xsd:double"&gt;4.089&lt;/D&gt;&lt;D xsi:type="xsd:double"&gt;4.234&lt;/D&gt;&lt;D xsi:type="xsd:double"&gt;4.294&lt;/D&gt;&lt;D xsi:type="xsd:double"&gt;3.238&lt;/D&gt;&lt;D xsi:type="xsd:double"&gt;3.035&lt;/D&gt;&lt;D xsi:type="xsd:double"&gt;3.03&lt;/D&gt;&lt;D xsi:type="xsd:double"&gt;3.241&lt;/D&gt;&lt;D xsi:type="xsd:double"&gt;3.465&lt;/D&gt;&lt;D xsi:type="xsd:double"&gt;3.493&lt;/D&gt;&lt;D xsi:type="xsd:double"&gt;3.284&lt;/D&gt;&lt;D xsi:type="xsd:double"&gt;3.18&lt;/D&gt;&lt;D xsi:type="xsd:double"&gt;3.37&lt;/D&gt;&lt;D xsi:type="xsd:double"&gt;3.407&lt;/D&gt;&lt;D xsi:type="xsd:double"&gt;3.556&lt;/D&gt;&lt;D xsi:type="xsd:double"&gt;3.459&lt;/D&gt;&lt;D xsi:type="xsd:double"&gt;3.694&lt;/D&gt;&lt;D xsi:type="xsd:double"&gt;3.533&lt;/D&gt;&lt;D xsi:type="xsd:double"&gt;3.601&lt;/D&gt;&lt;D xsi:type="xsd:double"&gt;3.557&lt;/D&gt;&lt;D xsi:type="xsd:double"&gt;3.616&lt;/D&gt;&lt;D xsi:type="xsd:double"&gt;3.545&lt;/D&gt;&lt;D xsi:type="xsd:double"&gt;3.6&lt;/D&gt;&lt;D xsi:type="xsd:double"&gt;3.574&lt;/D&gt;&lt;D xsi:type="xsd:double"&gt;3.856&lt;/D&gt;&lt;D xsi:type="xsd:double"&gt;4.153&lt;/D&gt;&lt;D xsi:type="xsd:double"&gt;4.036&lt;/D&gt;&lt;D xsi:type="xsd:double"&gt;3.838&lt;/D&gt;&lt;D xsi:type="xsd:double"&gt;3.811&lt;/D&gt;&lt;D xsi:type="xsd:double"&gt;3.863&lt;/D&gt;&lt;D xsi:type="xsd:double"&gt;3.985&lt;/D&gt;&lt;D xsi:type="xsd:double"&gt;4.039&lt;/D&gt;&lt;D xsi:type="xsd:double"&gt;3.82&lt;/D&gt;&lt;D xsi:type="xsd:double"&gt;3.695&lt;/D&gt;&lt;D xsi:type="xsd:double"&gt;3.759&lt;/D&gt;&lt;D xsi:type="xsd:double"&gt;4.046&lt;/D&gt;&lt;D xsi:type="xsd:double"&gt;4.284&lt;/D&gt;&lt;D xsi:type="xsd:double"&gt;4.286&lt;/D&gt;&lt;D xsi:type="xsd:double"&gt;4.468&lt;/D&gt;&lt;D xsi:type="xsd:double"&gt;4.362&lt;/D&gt;&lt;D xsi:type="xsd:double"&gt;4.19&lt;/D&gt;&lt;D xsi:type="xsd:double"&gt;3.875&lt;/D&gt;&lt;D xsi:type="xsd:double"&gt;4.412&lt;/D&gt;&lt;D xsi:type="xsd:double"&gt;4.602&lt;/D&gt;&lt;D xsi:type="xsd:double"&gt;4.842&lt;/D&gt;&lt;D xsi:type="xsd:double"&gt;4.959&lt;/D&gt;&lt;D xsi:type="xsd:double"&gt;5.058&lt;/D&gt;&lt;D xsi:type="xsd:double"&gt;4.961&lt;/D&gt;&lt;D xsi:type="xsd:double"&gt;5.045&lt;/D&gt;&lt;D xsi:type="xsd:double"&gt;4.852&lt;/D&gt;&lt;D xsi:type="xsd:double"&gt;4.673&lt;/D&gt;&lt;D xsi:type="xsd:double"&gt;4.67&lt;/D&gt;&lt;D xsi:type="xsd:double"&gt;4.972&lt;/D&gt;&lt;D xsi:type="xsd:double"&gt;5.155&lt;/D&gt;&lt;D xsi:type="xsd:double"&gt;4.632&lt;/D&gt;&lt;D xsi:type="xsd:double"&gt;4.498&lt;/D&gt;&lt;D xsi:type="xsd:double"&gt;4.503&lt;/D&gt;&lt;D xsi:type="xsd:double"&gt;4.468&lt;/D&gt;&lt;D xsi:type="xsd:double"&gt;4.529&lt;/D&gt;&lt;D xsi:type="xsd:double"&gt;4.127&lt;/D&gt;&lt;D xsi:type="xsd:double"&gt;4.076&lt;/D&gt;&lt;D xsi:type="xsd:double"&gt;4.313&lt;/D&gt;&lt;D xsi:type="xsd:double"&gt;4.103&lt;/D&gt;&lt;D xsi:type="xsd:double"&gt;4.264&lt;/D&gt;&lt;D xsi:type="xsd:double"&gt;3.685&lt;/D&gt;&lt;D xsi:type="xsd:double"&gt;4.178&lt;/D&gt;&lt;D xsi:type="xsd:double"&gt;4.231&lt;/D&gt;&lt;D xsi:type="xsd:double"&gt;3.977&lt;/D&gt;&lt;D xsi:type="xsd:double"&gt;3.607&lt;/D&gt;&lt;D xsi:type="xsd:double"&gt;3.492&lt;/D&gt;&lt;D xsi:type="xsd:double"&gt;3.529&lt;/D&gt;&lt;D xsi:type="xsd:double"&gt;3.586&lt;/D&gt;&lt;D xsi:type="xsd:double"&gt;3.675&lt;/D&gt;&lt;D xsi:type="xsd:double"&gt;3.467&lt;/D&gt;&lt;D xsi:type="xsd:double"&gt;3.415&lt;/D&gt;&lt;D xsi:type="xsd:double"&gt;3.395&lt;/D&gt;&lt;D xsi:type="xsd:double"&gt;3.495&lt;/D&gt;&lt;D xsi:type="xsd:double"&gt;3.531&lt;/D&gt;&lt;D xsi:type="xsd:double"&gt;3.569&lt;/D&gt;&lt;D xsi:type="xsd:double"&gt;3.526&lt;/D&gt;&lt;D xsi:type="xsd:double"&gt;3.331&lt;/D&gt;&lt;D xsi:type="xsd:double"&gt;3.354&lt;/D&gt;&lt;D xsi:type="xsd:double"&gt;3.495&lt;/D&gt;&lt;D xsi:type="xsd:double"&gt;3.46&lt;/D&gt;&lt;D xsi:type="xsd:double"&gt;3.548&lt;/D&gt;&lt;D xsi:type="xsd:double"&gt;3.316&lt;/D&gt;&lt;D xsi:type="xsd:double"&gt;3.372&lt;/D&gt;&lt;D xsi:type="xsd:double"&gt;4.028&lt;/D&gt;&lt;D xsi:type="xsd:double"&gt;4.158&lt;/D&gt;&lt;D xsi:type="xsd:double"&gt;4.113&lt;/D&gt;&lt;D xsi:type="xsd:double"&gt;4.278&lt;/D&gt;&lt;D xsi:type="xsd:double"&gt;4.068&lt;/D&gt;&lt;D xsi:type="xsd:double"&gt;4.343&lt;/D&gt;&lt;D xsi:type="xsd:double"&gt;4.228&lt;/D&gt;&lt;D xsi:type="xsd:double"&gt;4.498&lt;/D&gt;&lt;D xsi:type="xsd:double"&gt;4.453&lt;/D&gt;&lt;D xsi:type="xsd:double"&gt;4.268&lt;/D&gt;&lt;D xsi:type="xsd:double"&gt;4.263&lt;/D&gt;&lt;D xsi:type="xsd:double"&gt;4.222&lt;/D&gt;&lt;D xsi:type="xsd:double"&gt;4.013&lt;/D&gt;&lt;D xsi:type="xsd:double"&gt;8.088&lt;/D&gt;&lt;D xsi:type="xsd:double"&gt;8.094&lt;/D&gt;&lt;D xsi:type="xsd:double"&gt;7.975&lt;/D&gt;&lt;D xsi:type="xsd:double"&gt;7.939&lt;/D&gt;&lt;D xsi:type="xsd:double"&gt;7.863&lt;/D&gt;&lt;D xsi:type="xsd:double"&gt;8.074&lt;/D&gt;&lt;D xsi:type="xsd:double"&gt;8.197&lt;/D&gt;&lt;D xsi:type="xsd:double"&gt;7.899&lt;/D&gt;&lt;D xsi:type="xsd:double"&gt;7.471&lt;/D&gt;&lt;D xsi:type="xsd:double"&gt;7.463&lt;/D&gt;&lt;D xsi:type="xsd:double"&gt;6.934&lt;/D&gt;&lt;D xsi:type="xsd:double"&gt;7.132&lt;/D&gt;&lt;D xsi:type="xsd:double"&gt;6.023&lt;/D&gt;&lt;D xsi:type="xsd:double"&gt;5.661&lt;/D&gt;&lt;D xsi:type="xsd:double"&gt;5.601&lt;/D&gt;&lt;D xsi:type="xsd:double"&gt;5.891&lt;/D&gt;&lt;D xsi:type="xsd:double"&gt;5.747&lt;/D&gt;&lt;D xsi:type="xsd:double"&gt;5.868&lt;/D&gt;&lt;D xsi:type="xsd:double"&gt;6.426&lt;/D&gt;&lt;D xsi:type="xsd:double"&gt;6.837&lt;/D&gt;&lt;D xsi:type="xsd:double"&gt;7.348&lt;/D&gt;&lt;D xsi:type="xsd:double"&gt;6.387&lt;/D&gt;&lt;D xsi:type="xsd:double"&gt;2.513&lt;/D&gt;&lt;D xsi:type="xsd:double"&gt;2.471&lt;/D&gt;&lt;D xsi:type="xsd:double"&gt;3.466&lt;/D&gt;&lt;D xsi:type="xsd:double"&gt;4.272&lt;/D&gt;&lt;/FQL&gt;&lt;FQL&gt;&lt;Q&gt;917000^FG_DIV_YLD(2/27/2026,1/29/2000,M)&lt;/Q&gt;&lt;R&gt;314&lt;/R&gt;&lt;C&gt;1&lt;/C&gt;&lt;D xsi:type="xsd:double"&gt;5.362&lt;/D&gt;&lt;D xsi:type="xsd:double"&gt;4.819&lt;/D&gt;&lt;D xsi:type="xsd:double"&gt;5.965&lt;/D&gt;&lt;D xsi:type="xsd:double"&gt;6.127&lt;/D&gt;&lt;D xsi:type="xsd:double"&gt;6.324&lt;/D&gt;&lt;D xsi:type="xsd:double"&gt;6.791&lt;/D&gt;&lt;D xsi:type="xsd:double"&gt;6.994&lt;/D&gt;&lt;D xsi:type="xsd:double"&gt;7.557&lt;/D&gt;&lt;D xsi:type="xsd:double"&gt;7.782&lt;/D&gt;&lt;D xsi:type="xsd:double"&gt;8.223&lt;/D&gt;&lt;D xsi:type="xsd:double"&gt;7.89&lt;/D&gt;&lt;D xsi:type="xsd:double"&gt;8.227&lt;/D&gt;&lt;D xsi:type="xsd:double"&gt;7.438&lt;/D&gt;&lt;D xsi:type="xsd:double"&gt;7.896&lt;/D&gt;&lt;D xsi:type="xsd:double"&gt;9.097&lt;/D&gt;&lt;D xsi:type="xsd:double"&gt;9.019&lt;/D&gt;&lt;D xsi:type="xsd:double"&gt;9.047&lt;/D&gt;&lt;D xsi:type="xsd:double"&gt;9.511&lt;/D&gt;&lt;D xsi:type="xsd:double"&gt;9.044&lt;/D&gt;&lt;D xsi:type="xsd:double"&gt;9.34&lt;/D&gt;&lt;D xsi:type="xsd:double"&gt;8.812&lt;/D&gt;&lt;D xsi:type="xsd:double"&gt;8.66&lt;/D&gt;&lt;D xsi:type="xsd:double"&gt;9.294&lt;/D&gt;&lt;D xsi:type="xsd:double"&gt;8.943&lt;/D&gt;&lt;D xsi:type="xsd:double"&gt;9.551&lt;/D&gt;&lt;D xsi:type="xsd:double"&gt;9.749&lt;/D&gt;&lt;D xsi:type="xsd:double"&gt;10.034&lt;/D&gt;&lt;D xsi:type="xsd:double"&gt;10.307&lt;/D&gt;&lt;D xsi:type="xsd:double"&gt;10.796&lt;/D&gt;&lt;D xsi:type="xsd:double"&gt;10.446&lt;/D&gt;&lt;D xsi:type="xsd:double"&gt;10.307&lt;/D&gt;&lt;D xsi:type="xsd:double"&gt;9.16&lt;/D&gt;&lt;D xsi:type="xsd:double"&gt;9.687&lt;/D&gt;&lt;D xsi:type="xsd:double"&gt;9.927&lt;/D&gt;&lt;D xsi:type="xsd:double"&gt;8.591&lt;/D&gt;&lt;D xsi:type="xsd:double"&gt;9.059&lt;/D&gt;&lt;D xsi:type="xsd:double"&gt;8.503&lt;/D&gt;&lt;D xsi:type="xsd:double"&gt;7.213&lt;/D&gt;&lt;D xsi:type="xsd:double"&gt;7.188&lt;/D&gt;&lt;D xsi:type="xsd:double"&gt;7.243&lt;/D&gt;&lt;D xsi:type="xsd:double"&gt;7.374&lt;/D&gt;&lt;D xsi:type="xsd:double"&gt;8.469&lt;/D&gt;&lt;D xsi:type="xsd:double"&gt;6.461&lt;/D&gt;&lt;D xsi:type="xsd:double"&gt;6.214&lt;/D&gt;&lt;D xsi:type="xsd:double"&gt;6.324&lt;/D&gt;&lt;D xsi:type="xsd:double"&gt;3.749&lt;/D&gt;&lt;D xsi:type="xsd:double"&gt;4.035&lt;/D&gt;&lt;D xsi:type="xsd:double"&gt;1.911&lt;/D&gt;&lt;D xsi:type="xsd:double"&gt;1.187&lt;/D&gt;&lt;D xsi:type="xsd:double"&gt;1.238&lt;/D&gt;&lt;D xsi:type="xsd:double"&gt;1.38&lt;/D&gt;&lt;D xsi:type="xsd:double"&gt;1.547&lt;/D&gt;&lt;D xsi:type="xsd:double"&gt;1.472&lt;/D&gt;&lt;D xsi:type="xsd:double"&gt;1.702&lt;/D&gt;&lt;D xsi:type="xsd:double"&gt;2.096&lt;/D&gt;&lt;D xsi:type="xsd:double"&gt;2.256&lt;/D&gt;&lt;D xsi:type="xsd:double"&gt;2.211&lt;/D&gt;&lt;D xsi:type="xsd:double"&gt;2.712&lt;/D&gt;&lt;D xsi:type="xsd:double"&gt;2.657&lt;/D&gt;&lt;D xsi:type="xsd:double"&gt;4.21&lt;/D&gt;&lt;D xsi:type="xsd:double"&gt;4.368&lt;/D&gt;&lt;D xsi:type="xsd:double"&gt;4.516&lt;/D&gt;&lt;D xsi:type="xsd:double"&gt;4.042&lt;/D&gt;&lt;D xsi:type="xsd:double"&gt;4.681&lt;/D&gt;&lt;D xsi:type="xsd:double"&gt;5.253&lt;/D&gt;&lt;D xsi:type="xsd:double"&gt;5.194&lt;/D&gt;&lt;D xsi:type="xsd:double"&gt;4.785&lt;/D&gt;&lt;D xsi:type="xsd:double"&gt;4.965&lt;/D&gt;&lt;D xsi:type="xsd:double"&gt;5.132&lt;/D&gt;&lt;D xsi:type="xsd:double"&gt;5.204&lt;/D&gt;&lt;D xsi:type="xsd:double"&gt;5.04&lt;/D&gt;&lt;D xsi:type="xsd:double"&gt;5.021&lt;/D&gt;&lt;D xsi:type="xsd:double"&gt;3.33&lt;/D&gt;&lt;D xsi:type="xsd:double"&gt;3.163&lt;/D&gt;&lt;D xsi:type="xsd:double"&gt;3.053&lt;/D&gt;&lt;D xsi:type="xsd:double"&gt;3.135&lt;/D&gt;&lt;D xsi:type="xsd:double"&gt;3.079&lt;/D&gt;&lt;D xsi:type="xsd:double"&gt;3.198&lt;/D&gt;&lt;D xsi:type="xsd:double"&gt;3.194&lt;/D&gt;&lt;D xsi:type="xsd:double"&gt;3.189&lt;/D&gt;&lt;D xsi:type="xsd:double"&gt;3.196&lt;/D&gt;&lt;D xsi:type="xsd:double"&gt;3.312&lt;/D&gt;&lt;D xsi:type="xsd:double"&gt;3.127&lt;/D&gt;&lt;D xsi:type="xsd:double"&gt;2.53&lt;/D&gt;&lt;D xsi:type="xsd:double"&gt;2.694&lt;/D&gt;&lt;D xsi:type="xsd:double"&gt;2.825&lt;/D&gt;&lt;D xsi:type="xsd:double"&gt;3.069&lt;/D&gt;&lt;D xsi:type="xsd:double"&gt;2.881&lt;/D&gt;&lt;D xsi:type="xsd:double"&gt;2.794&lt;/D&gt;&lt;D xsi:type="xsd:double"&gt;2.597&lt;/D&gt;&lt;D xsi:type="xsd:double"&gt;2.583&lt;/D&gt;&lt;D xsi:type="xsd:double"&gt;2.637&lt;/D&gt;&lt;D xsi:type="xsd:double"&gt;2.499&lt;/D&gt;&lt;D xsi:type="xsd:double"&gt;2.787&lt;/D&gt;&lt;D xsi:type="xsd:double"&gt;2.722&lt;/D&gt;&lt;D xsi:type="xsd:double"&gt;2.497&lt;/D&gt;&lt;D xsi:type="xsd:double"&gt;2.48&lt;/D&gt;&lt;D xsi:type="xsd:double"&gt;2.334&lt;/D&gt;&lt;D xsi:type="xsd:double"&gt;2.459&lt;/D&gt;&lt;D xsi:type="xsd:double"&gt;2.622&lt;/D&gt;&lt;D xsi:type="xsd:double"&gt;2.658&lt;/D&gt;&lt;D xsi:type="xsd:double"&gt;2.506&lt;/D&gt;&lt;D xsi:type="xsd:double"&gt;2.498&lt;/D&gt;&lt;D xsi:type="xsd:double"&gt;2.512&lt;/D&gt;&lt;D xsi:type="xsd:double"&gt;2.46&lt;/D&gt;&lt;D xsi:type="xsd:double"&gt;2.492&lt;/D&gt;&lt;D xsi:type="xsd:double"&gt;2.605&lt;/D&gt;&lt;D xsi:type="xsd:double"&gt;2.043&lt;/D&gt;&lt;D xsi:type="xsd:double"&gt;2.121&lt;/D&gt;&lt;D xsi:type="xsd:double"&gt;3.205&lt;/D&gt;&lt;D xsi:type="xsd:double"&gt;3.222&lt;/D&gt;&lt;D xsi:type="xsd:double"&gt;3.4&lt;/D&gt;&lt;D xsi:type="xsd:double"&gt;3.151&lt;/D&gt;&lt;D xsi:type="xsd:double"&gt;3.328&lt;/D&gt;&lt;D xsi:type="xsd:double"&gt;3.214&lt;/D&gt;&lt;D xsi:type="xsd:double"&gt;3.372&lt;/D&gt;&lt;D xsi:type="xsd:double"&gt;3.27&lt;/D&gt;&lt;D xsi:type="xsd:double"&gt;3.387&lt;/D&gt;&lt;D xsi:type="xsd:double"&gt;3.276&lt;/D&gt;&lt;D xsi:type="xsd:double"&gt;3.289&lt;/D&gt;&lt;D xsi:type="xsd:double"&gt;3.498&lt;/D&gt;&lt;D xsi:type="xsd:double"&gt;3.619&lt;/D&gt;&lt;D xsi:type="xsd:double"&gt;3.66&lt;/D&gt;&lt;D xsi:type="xsd:double"&gt;3.892&lt;/D&gt;&lt;D xsi:type="xsd:double"&gt;3.543&lt;/D&gt;&lt;D xsi:type="xsd:double"&gt;3.482&lt;/D&gt;&lt;D xsi:type="xsd:double"&gt;3.348&lt;/D&gt;&lt;D xsi:type="xsd:double"&gt;3.181&lt;/D&gt;&lt;D xsi:type="xsd:double"&gt;3.24&lt;/D&gt;&lt;D xsi:type="xsd:double"&gt;3.879&lt;/D&gt;&lt;D xsi:type="xsd:double"&gt;3.599&lt;/D&gt;&lt;D xsi:type="xsd:double"&gt;3.665&lt;/D&gt;&lt;D xsi:type="xsd:double"&gt;3.545&lt;/D&gt;&lt;D xsi:type="xsd:double"&gt;3.498&lt;/D&gt;&lt;D xsi:type="xsd:double"&gt;3.295&lt;/D&gt;&lt;D xsi:type="xsd:double"&gt;3.265&lt;/D&gt;&lt;D xsi:type="xsd:double"&gt;3.04&lt;/D&gt;&lt;D xsi:type="xsd:double"&gt;2.911&lt;/D&gt;&lt;D xsi:type="xsd:double"&gt;2.709&lt;/D&gt;&lt;D xsi:type="xsd:double"&gt;2.825&lt;/D&gt;&lt;D xsi:type="xsd:double"&gt;2.819&lt;/D&gt;&lt;D xsi:type="xsd:double"&gt;2.907&lt;/D&gt;&lt;D xsi:type="xsd:double"&gt;2.861&lt;/D&gt;&lt;D xsi:type="xsd:double"&gt;3.027&lt;/D&gt;&lt;D xsi:type="xsd:double"&gt;3.303&lt;/D&gt;&lt;D xsi:type="xsd:double"&gt;3.469&lt;/D&gt;&lt;D xsi:type="xsd:double"&gt;3.172&lt;/D&gt;&lt;D xsi:type="xsd:double"&gt;3.086&lt;/D&gt;&lt;D xsi:type="xsd:double"&gt;2.862&lt;/D&gt;&lt;D xsi:type="xsd:double"&gt;2.944&lt;/D&gt;&lt;D xsi:type="xsd:double"&gt;2.982&lt;/D&gt;&lt;D xsi:type="xsd:double"&gt;3.059&lt;/D&gt;&lt;D xsi:type="xsd:double"&gt;3.158&lt;/D&gt;&lt;D xsi:type="xsd:double"&gt;3.072&lt;/D&gt;&lt;D xsi:type="xsd:double"&gt;3.002&lt;/D&gt;&lt;D xsi:type="xsd:double"&gt;2.993&lt;/D&gt;&lt;D xsi:type="xsd:double"&gt;2.892&lt;/D&gt;&lt;D xsi:type="xsd:double"&gt;2.787&lt;/D&gt;&lt;D xsi:type="xsd:double"&gt;2.873&lt;/D&gt;&lt;D xsi:type="xsd:double"&gt;2.989&lt;/D&gt;&lt;D xsi:type="xsd:double"&gt;3.792&lt;/D&gt;&lt;D xsi:type="xsd:double"&gt;4.083&lt;/D&gt;&lt;D xsi:type="xsd:double"&gt;4.129&lt;/D&gt;&lt;D xsi:type="xsd:double"&gt;4.096&lt;/D&gt;&lt;D xsi:type="xsd:double"&gt;4.185&lt;/D&gt;&lt;D xsi:type="xsd:double"&gt;4.079&lt;/D&gt;&lt;D xsi:type="xsd:double"&gt;3.926&lt;/D&gt;&lt;D xsi:type="xsd:double"&gt;2.451&lt;/D&gt;&lt;D xsi:type="xsd:double"&gt;2.421&lt;/D&gt;&lt;D xsi:type="xsd:double"&gt;2.539&lt;/D&gt;&lt;D xsi:type="xsd:double"&gt;2.581&lt;/D&gt;&lt;D xsi:type="xsd:double"&gt;2.63&lt;/D&gt;&lt;D xsi:type="xsd:double"&gt;2.532&lt;/D&gt;&lt;D xsi:type="xsd:double"&gt;2.6&lt;/D&gt;&lt;D xsi:type="xsd:double"&gt;2.506&lt;/D&gt;&lt;D xsi:type="xsd:double"&gt;2.53&lt;/D&gt;&lt;D xsi:type="xsd:double"&gt;2.454&lt;/D&gt;&lt;D xsi:type="xsd:double"&gt;2.377&lt;/D&gt;&lt;D xsi:type="xsd:double"&gt;2.484&lt;/D&gt;&lt;D xsi:type="xsd:double"&gt;2.125&lt;/D&gt;&lt;D xsi:type="xsd:double"&gt;2.178&lt;/D&gt;&lt;D xsi:type="xsd:double"&gt;2.167&lt;/D&gt;&lt;D xsi:type="xsd:double"&gt;2.064&lt;/D&gt;&lt;D xsi:type="xsd:double"&gt;2.062&lt;/D&gt;&lt;D xsi:type="xsd:double"&gt;1.938&lt;/D&gt;&lt;D xsi:type="xsd:double"&gt;2.083&lt;/D&gt;&lt;D xsi:type="xsd:double"&gt;2.191&lt;/D&gt;&lt;D xsi:type="xsd:double"&gt;2.364&lt;/D&gt;&lt;D xsi:type="xsd:double"&gt;2.572&lt;/D&gt;&lt;D xsi:type="xsd:double"&gt;2.596&lt;/D&gt;&lt;D xsi:type="xsd:double"&gt;2.577&lt;/D&gt;&lt;D xsi:type="xsd:double"&gt;2.688&lt;/D&gt;&lt;D xsi:type="xsd:double"&gt;2.759&lt;/D&gt;&lt;D xsi:type="xsd:double"&gt;2.808&lt;/D&gt;&lt;D xsi:type="xsd:double"&gt;2.785&lt;/D&gt;&lt;D xsi:type="xsd:double"&gt;2.874&lt;/D&gt;&lt;D xsi:type="xsd:double"&gt;2.978&lt;/D&gt;&lt;D xsi:type="xsd:double"&gt;2.798&lt;/D&gt;&lt;D xsi:type="xsd:double"&gt;3.027&lt;/D&gt;&lt;D xsi:type="xsd:double"&gt;3.154&lt;/D&gt;&lt;D xsi:type="xsd:double"&gt;3.232&lt;/D&gt;&lt;D xsi:type="xsd:double"&gt;3.46&lt;/D&gt;&lt;D xsi:type="xsd:double"&gt;3.886&lt;/D&gt;&lt;D xsi:type="xsd:double"&gt;4.074&lt;/D&gt;&lt;D xsi:type="xsd:double"&gt;3.968&lt;/D&gt;&lt;D xsi:type="xsd:double"&gt;3.863&lt;/D&gt;&lt;D xsi:type="xsd:double"&gt;3.926&lt;/D&gt;&lt;D xsi:type="xsd:double"&gt;4.122&lt;/D&gt;&lt;D xsi:type="xsd:double"&gt;4.182&lt;/D&gt;&lt;D xsi:type="xsd:double"&gt;3.271&lt;/D&gt;&lt;D xsi:type="xsd:double"&gt;3.182&lt;/D&gt;&lt;D xsi:type="xsd:double"&gt;3.321&lt;/D&gt;&lt;D xsi:type="xsd:double"&gt;2.083&lt;/D&gt;&lt;D xsi:type="xsd:double"&gt;1.968&lt;/D&gt;&lt;D xsi:type="xsd:double"&gt;2.024&lt;/D&gt;&lt;D xsi:type="xsd:double"&gt;1.962&lt;/D&gt;&lt;D xsi:type="xsd:double"&gt;2.677&lt;/D&gt;&lt;D xsi:type="xsd:double"&gt;2.574&lt;/D&gt;&lt;D xsi:type="xsd:double"&gt;2.293&lt;/D&gt;&lt;D xsi:type="xsd:double"&gt;2.465&lt;/D&gt;&lt;D xsi:type="xsd:double"&gt;2.592&lt;/D&gt;&lt;D xsi:type="xsd:double"&gt;2.672&lt;/D&gt;&lt;D xsi:type="xsd:double"&gt;2.581&lt;/D&gt;&lt;D xsi:type="xsd:double"&gt;2.527&lt;/D&gt;&lt;D xsi:type="xsd:double"&gt;2.691&lt;/D&gt;&lt;D xsi:type="xsd:double"&gt;2.811&lt;/D&gt;&lt;D xsi:type="xsd:double"&gt;2.743&lt;/D&gt;&lt;D xsi:type="xsd:double"&gt;2.771&lt;/D&gt;&lt;D xsi:type="xsd:double"&gt;2.772&lt;/D&gt;&lt;D xsi:type="xsd:double"&gt;2.59&lt;/D&gt;&lt;D xsi:type="xsd:double"&gt;2.463&lt;/D&gt;&lt;D xsi:type="xsd:double"&gt;2.426&lt;/D&gt;&lt;D xsi:type="xsd:double"&gt;2.347&lt;/D&gt;&lt;D xsi:type="xsd:double"&gt;2.455&lt;/D&gt;&lt;D xsi:type="xsd:double"&gt;2.16&lt;/D&gt;&lt;D xsi:type="xsd:double"&gt;2.283&lt;/D&gt;&lt;D xsi:type="xsd:double"&gt;2.449&lt;/D&gt;&lt;D xsi:type="xsd:double"&gt;1.936&lt;/D&gt;&lt;D xsi:type="xsd:double"&gt;1.631&lt;/D&gt;&lt;D xsi:type="xsd:double"&gt;1.733&lt;/D&gt;&lt;D xsi:type="xsd:double"&gt;1.494&lt;/D&gt;&lt;D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xsi:type="xsd:string"&gt;@NA&lt;/D&gt;&lt;/FQL&gt;&lt;FQL&gt;&lt;Q&gt;920000^FG_DIV_YLD(2/27/2026,1/29/2000,M)&lt;/Q&gt;&lt;R&gt;314&lt;/R&gt;&lt;C&gt;1&lt;/C&gt;&lt;D xsi:type="xsd:double"&gt;5.337&lt;/D&gt;&lt;D xsi:type="xsd:double"&gt;5.167&lt;/D&gt;&lt;D xsi:type="xsd:double"&gt;5.071&lt;/D&gt;&lt;D xsi:type="xsd:double"&gt;5.126&lt;/D&gt;&lt;D xsi:type="xsd:double"&gt;5.241&lt;/D&gt;&lt;D xsi:type="xsd:double"&gt;5.374&lt;/D&gt;&lt;D xsi:type="xsd:double"&gt;5.407&lt;/D&gt;&lt;D xsi:type="xsd:double"&gt;5.366&lt;/D&gt;&lt;D xsi:type="xsd:double"&gt;5.455&lt;/D&gt;&lt;D xsi:type="xsd:double"&gt;5.791&lt;/D&gt;&lt;D xsi:type="xsd:double"&gt;6.05&lt;/D&gt;&lt;D xsi:type="xsd:double"&gt;5.533&lt;/D&gt;&lt;D xsi:type="xsd:double"&gt;6.081&lt;/D&gt;&lt;D xsi:type="xsd:double"&gt;6.184&lt;/D&gt;&lt;D xsi:type="xsd:double"&gt;6.774&lt;/D&gt;&lt;D xsi:type="xsd:double"&gt;6.83&lt;/D&gt;&lt;D xsi:type="xsd:double"&gt;7.183&lt;/D&gt;&lt;D xsi:type="xsd:double"&gt;7.343&lt;/D&gt;&lt;D xsi:type="xsd:double"&gt;7.521&lt;/D&gt;&lt;D xsi:type="xsd:double"&gt;7.218&lt;/D&gt;&lt;D xsi:type="xsd:double"&gt;7.458&lt;/D&gt;&lt;D xsi:type="xsd:double"&gt;13.32&lt;/D&gt;&lt;D xsi:type="xsd:double"&gt;13.723&lt;/D&gt;&lt;D xsi:type="xsd:double"&gt;13.166&lt;/D&gt;&lt;D xsi:type="xsd:double"&gt;13.592&lt;/D&gt;&lt;D xsi:type="xsd:double"&gt;13.283&lt;/D&gt;&lt;D xsi:type="xsd:double"&gt;12.726&lt;/D&gt;&lt;D xsi:type="xsd:double"&gt;12.718&lt;/D&gt;&lt;D xsi:type="xsd:double"&gt;12.675&lt;/D&gt;&lt;D xsi:type="xsd:double"&gt;12.929&lt;/D&gt;&lt;D xsi:type="xsd:double"&gt;13.166&lt;/D&gt;&lt;D xsi:type="xsd:double"&gt;12.893&lt;/D&gt;&lt;D xsi:type="xsd:double"&gt;13.79&lt;/D&gt;&lt;D xsi:type="xsd:double"&gt;6.308&lt;/D&gt;&lt;D xsi:type="xsd:double"&gt;5.692&lt;/D&gt;&lt;D xsi:type="xsd:double"&gt;6.963&lt;/D&gt;&lt;D xsi:type="xsd:double"&gt;6.978&lt;/D&gt;&lt;D xsi:type="xsd:double"&gt;7.796&lt;/D&gt;&lt;D xsi:type="xsd:double"&gt;8.841&lt;/D&gt;&lt;D xsi:type="xsd:double"&gt;8.548&lt;/D&gt;&lt;D xsi:type="xsd:double"&gt;6.42&lt;/D&gt;&lt;D xsi:type="xsd:double"&gt;6.38&lt;/D&gt;&lt;D xsi:type="xsd:double"&gt;5.861&lt;/D&gt;&lt;D xsi:type="xsd:double"&gt;5.377&lt;/D&gt;&lt;D xsi:type="xsd:double"&gt;5.094&lt;/D&gt;&lt;D xsi:type="xsd:double"&gt;5.414&lt;/D&gt;&lt;D xsi:type="xsd:double"&gt;5.652&lt;/D&gt;&lt;D xsi:type="xsd:double"&gt;4.573&lt;/D&gt;&lt;D xsi:type="xsd:double"&gt;4.762&lt;/D&gt;&lt;D xsi:type="xsd:double"&gt;4.782&lt;/D&gt;&lt;D xsi:type="xsd:double"&gt;4.738&lt;/D&gt;&lt;D xsi:type="xsd:double"&gt;4.674&lt;/D&gt;&lt;D xsi:type="xsd:double"&gt;3.906&lt;/D&gt;&lt;D xsi:type="xsd:double"&gt;3.923&lt;/D&gt;&lt;D xsi:type="xsd:double"&gt;4.121&lt;/D&gt;&lt;D xsi:type="xsd:double"&gt;4.456&lt;/D&gt;&lt;D xsi:type="xsd:double"&gt;5.045&lt;/D&gt;&lt;D xsi:type="xsd:double"&gt;3.557&lt;/D&gt;&lt;D xsi:type="xsd:double"&gt;3.811&lt;/D&gt;&lt;D xsi:type="xsd:double"&gt;3.913&lt;/D&gt;&lt;D xsi:type="xsd:double"&gt;4.046&lt;/D&gt;&lt;D xsi:type="xsd:double"&gt;4.211&lt;/D&gt;&lt;D xsi:type="xsd:double"&gt;4.275&lt;/D&gt;&lt;D xsi:type="xsd:double"&gt;4.669&lt;/D&gt;&lt;D xsi:type="xsd:double"&gt;5.336&lt;/D&gt;&lt;D xsi:type="xsd:double"&gt;5.327&lt;/D&gt;&lt;D xsi:type="xsd:double"&gt;5.058&lt;/D&gt;&lt;D xsi:type="xsd:double"&gt;5.23&lt;/D&gt;&lt;D xsi:type="xsd:double"&gt;4.754&lt;/D&gt;&lt;D xsi:type="xsd:double"&gt;3.872&lt;/D&gt;&lt;D xsi:type="xsd:double"&gt;3.953&lt;/D&gt;&lt;D xsi:type="xsd:double"&gt;8.512&lt;/D&gt;&lt;D xsi:type="xsd:double"&gt;6.639&lt;/D&gt;&lt;D xsi:type="xsd:double"&gt;5.97&lt;/D&gt;&lt;D xsi:type="xsd:double"&gt;5.772&lt;/D&gt;&lt;D xsi:type="xsd:double"&gt;5.966&lt;/D&gt;&lt;D xsi:type="xsd:double"&gt;5.988&lt;/D&gt;&lt;D xsi:type="xsd:double"&gt;5.971&lt;/D&gt;&lt;D xsi:type="xsd:double"&gt;5.836&lt;/D&gt;&lt;D xsi:type="xsd:double"&gt;5.648&lt;/D&gt;&lt;D xsi:type="xsd:double"&gt;5.614&lt;/D&gt;&lt;D xsi:type="xsd:double"&gt;6.435&lt;/D&gt;&lt;D xsi:type="xsd:double"&gt;6.513&lt;/D&gt;&lt;D xsi:type="xsd:double"&gt;6.481&lt;/D&gt;&lt;D xsi:type="xsd:double"&gt;6.431&lt;/D&gt;&lt;D xsi:type="xsd:double"&gt;6.471&lt;/D&gt;&lt;D xsi:type="xsd:double"&gt;6.875&lt;/D&gt;&lt;D xsi:type="xsd:double"&gt;6.574&lt;/D&gt;&lt;D xsi:type="xsd:double"&gt;6.719&lt;/D&gt;&lt;D xsi:type="xsd:double"&gt;6.389&lt;/D&gt;&lt;D xsi:type="xsd:double"&gt;6.431&lt;/D&gt;&lt;D xsi:type="xsd:double"&gt;6.368&lt;/D&gt;&lt;D xsi:type="xsd:double"&gt;6.619&lt;/D&gt;&lt;D xsi:type="xsd:double"&gt;6.525&lt;/D&gt;&lt;D xsi:type="xsd:double"&gt;6.525&lt;/D&gt;&lt;D xsi:type="xsd:double"&gt;6.636&lt;/D&gt;&lt;D xsi:type="xsd:double"&gt;6.765&lt;/D&gt;&lt;D xsi:type="xsd:double"&gt;6.628&lt;/D&gt;&lt;D xsi:type="xsd:double"&gt;6.855&lt;/D&gt;&lt;D xsi:type="xsd:double"&gt;7.03&lt;/D&gt;&lt;D xsi:type="xsd:double"&gt;6.98&lt;/D&gt;&lt;D xsi:type="xsd:double"&gt;7.142&lt;/D&gt;&lt;D xsi:type="xsd:double"&gt;7.271&lt;/D&gt;&lt;D xsi:type="xsd:double"&gt;7.354&lt;/D&gt;&lt;D xsi:type="xsd:double"&gt;7.547&lt;/D&gt;&lt;D xsi:type="xsd:double"&gt;7.114&lt;/D&gt;&lt;D xsi:type="xsd:double"&gt;7.672&lt;/D&gt;&lt;D xsi:type="xsd:double"&gt;8.179&lt;/D&gt;&lt;D xsi:type="xsd:double"&gt;8.118&lt;/D&gt;&lt;D xsi:type="xsd:double"&gt;8.462&lt;/D&gt;&lt;D xsi:type="xsd:double"&gt;8.448&lt;/D&gt;&lt;D xsi:type="xsd:double"&gt;8.354&lt;/D&gt;&lt;D xsi:type="xsd:double"&gt;7.724&lt;/D&gt;&lt;D xsi:type="xsd:double"&gt;8.276&lt;/D&gt;&lt;D xsi:type="xsd:double"&gt;8.408&lt;/D&gt;&lt;D xsi:type="xsd:double"&gt;7.572&lt;/D&gt;&lt;D xsi:type="xsd:double"&gt;8.134&lt;/D&gt;&lt;D xsi:type="xsd:double"&gt;7.679&lt;/D&gt;&lt;D xsi:type="xsd:double"&gt;7.45&lt;/D&gt;&lt;D xsi:type="xsd:double"&gt;7.02&lt;/D&gt;&lt;D xsi:type="xsd:double"&gt;7.859&lt;/D&gt;&lt;D xsi:type="xsd:double"&gt;7.05&lt;/D&gt;&lt;D xsi:type="xsd:double"&gt;7.041&lt;/D&gt;&lt;D xsi:type="xsd:double"&gt;7.156&lt;/D&gt;&lt;D xsi:type="xsd:double"&gt;7.002&lt;/D&gt;&lt;D xsi:type="xsd:double"&gt;6.779&lt;/D&gt;&lt;D xsi:type="xsd:double"&gt;6.48&lt;/D&gt;&lt;D xsi:type="xsd:double"&gt;6.198&lt;/D&gt;&lt;D xsi:type="xsd:double"&gt;6.414&lt;/D&gt;&lt;D xsi:type="xsd:double"&gt;6.142&lt;/D&gt;&lt;D xsi:type="xsd:double"&gt;6.059&lt;/D&gt;&lt;D xsi:type="xsd:double"&gt;5.639&lt;/D&gt;&lt;D xsi:type="xsd:double"&gt;5.764&lt;/D&gt;&lt;D xsi:type="xsd:double"&gt;6.105&lt;/D&gt;&lt;D xsi:type="xsd:double"&gt;6.12&lt;/D&gt;&lt;D xsi:type="xsd:double"&gt;5.83&lt;/D&gt;&lt;D xsi:type="xsd:double"&gt;5.956&lt;/D&gt;&lt;D xsi:type="xsd:double"&gt;5.859&lt;/D&gt;&lt;D xsi:type="xsd:double"&gt;6.263&lt;/D&gt;&lt;D xsi:type="xsd:double"&gt;6.673&lt;/D&gt;&lt;D xsi:type="xsd:double"&gt;6.573&lt;/D&gt;&lt;D xsi:type="xsd:double"&gt;6.708&lt;/D&gt;&lt;D xsi:type="xsd:double"&gt;6.696&lt;/D&gt;&lt;D xsi:type="xsd:double"&gt;6.727&lt;/D&gt;&lt;D xsi:type="xsd:double"&gt;6.906&lt;/D&gt;&lt;D xsi:type="xsd:double"&gt;7.259&lt;/D&gt;&lt;D xsi:type="xsd:double"&gt;7.25&lt;/D&gt;&lt;D xsi:type="xsd:double"&gt;6.872&lt;/D&gt;&lt;D xsi:type="xsd:double"&gt;6.84&lt;/D&gt;&lt;D xsi:type="xsd:double"&gt;7.512&lt;/D&gt;&lt;D xsi:type="xsd:double"&gt;8.536&lt;/D&gt;&lt;D xsi:type="xsd:double"&gt;8.735&lt;/D&gt;&lt;D xsi:type="xsd:double"&gt;8.78&lt;/D&gt;&lt;D xsi:type="xsd:double"&gt;8.556&lt;/D&gt;&lt;D xsi:type="xsd:double"&gt;8.468&lt;/D&gt;&lt;D xsi:type="xsd:double"&gt;7.576&lt;/D&gt;&lt;D xsi:type="xsd:double"&gt;7.361&lt;/D&gt;&lt;D xsi:type="xsd:double"&gt;7.334&lt;/D&gt;&lt;D xsi:type="xsd:double"&gt;6.856&lt;/D&gt;&lt;D xsi:type="xsd:double"&gt;7.033&lt;/D&gt;&lt;D xsi:type="xsd:double"&gt;6.495&lt;/D&gt;&lt;D xsi:type="xsd:double"&gt;5.745&lt;/D&gt;&lt;D xsi:type="xsd:double"&gt;6.155&lt;/D&gt;&lt;D xsi:type="xsd:double"&gt;6.799&lt;/D&gt;&lt;D xsi:type="xsd:double"&gt;6.794&lt;/D&gt;&lt;D xsi:type="xsd:double"&gt;6.81&lt;/D&gt;&lt;D xsi:type="xsd:double"&gt;6.881&lt;/D&gt;&lt;D xsi:type="xsd:double"&gt;7.282&lt;/D&gt;&lt;D xsi:type="xsd:double"&gt;7.2&lt;/D&gt;&lt;D xsi:type="xsd:double"&gt;7.383&lt;/D&gt;&lt;D xsi:type="xsd:double"&gt;7.561&lt;/D&gt;&lt;D xsi:type="xsd:double"&gt;7.883&lt;/D&gt;&lt;D xsi:type="xsd:double"&gt;7.654&lt;/D&gt;&lt;D xsi:type="xsd:double"&gt;7.906&lt;/D&gt;&lt;D xsi:type="xsd:double"&gt;7.269&lt;/D&gt;&lt;D xsi:type="xsd:double"&gt;6.787&lt;/D&gt;&lt;D xsi:type="xsd:double"&gt;6.656&lt;/D&gt;&lt;D xsi:type="xsd:double"&gt;6.412&lt;/D&gt;&lt;D xsi:type="xsd:double"&gt;6.509&lt;/D&gt;&lt;D xsi:type="xsd:double"&gt;6.139&lt;/D&gt;&lt;D xsi:type="xsd:double"&gt;6.508&lt;/D&gt;&lt;D xsi:type="xsd:double"&gt;6.409&lt;/D&gt;&lt;D xsi:type="xsd:double"&gt;6.608&lt;/D&gt;&lt;D xsi:type="xsd:double"&gt;6.641&lt;/D&gt;&lt;D xsi:type="xsd:double"&gt;6.403&lt;/D&gt;&lt;D xsi:type="xsd:double"&gt;6.321&lt;/D&gt;&lt;D xsi:type="xsd:double"&gt;6.215&lt;/D&gt;&lt;D xsi:type="xsd:double"&gt;6.499&lt;/D&gt;&lt;D xsi:type="xsd:double"&gt;6.706&lt;/D&gt;&lt;D xsi:type="xsd:double"&gt;6.395&lt;/D&gt;&lt;D xsi:type="xsd:double"&gt;6.319&lt;/D&gt;&lt;D xsi:type="xsd:double"&gt;6.556&lt;/D&gt;&lt;D xsi:type="xsd:double"&gt;6.629&lt;/D&gt;&lt;D xsi:type="xsd:double"&gt;6.4&lt;/D&gt;&lt;D xsi:type="xsd:double"&gt;6.676&lt;/D&gt;&lt;D xsi:type="xsd:double"&gt;6.698&lt;/D&gt;&lt;D xsi:type="xsd:double"&gt;6.645&lt;/D&gt;&lt;D xsi:type="xsd:double"&gt;6.606&lt;/D&gt;&lt;D xsi:type="xsd:double"&gt;6.345&lt;/D&gt;&lt;D xsi:type="xsd:double"&gt;6.33&lt;/D&gt;&lt;D xsi:type="xsd:double"&gt;7.356&lt;/D&gt;&lt;D xsi:type="xsd:double"&gt;7.167&lt;/D&gt;&lt;D xsi:type="xsd:double"&gt;6.327&lt;/D&gt;&lt;D xsi:type="xsd:double"&gt;7.313&lt;/D&gt;&lt;D xsi:type="xsd:double"&gt;8.19&lt;/D&gt;&lt;D xsi:type="xsd:double"&gt;6.444&lt;/D&gt;&lt;D xsi:type="xsd:double"&gt;5.981&lt;/D&gt;&lt;D xsi:type="xsd:double"&gt;6.037&lt;/D&gt;&lt;D xsi:type="xsd:double"&gt;5.923&lt;/D&gt;&lt;D xsi:type="xsd:double"&gt;4.552&lt;/D&gt;&lt;D xsi:type="xsd:double"&gt;3.923&lt;/D&gt;&lt;D xsi:type="xsd:double"&gt;3.922&lt;/D&gt;&lt;D xsi:type="xsd:double"&gt;3.558&lt;/D&gt;&lt;D xsi:type="xsd:double"&gt;3.569&lt;/D&gt;&lt;D xsi:type="xsd:double"&gt;2.816&lt;/D&gt;&lt;D xsi:type="xsd:double"&gt;2.841&lt;/D&gt;&lt;D xsi:type="xsd:double"&gt;2.768&lt;/D&gt;&lt;D xsi:type="xsd:double"&gt;2.879&lt;/D&gt;&lt;D xsi:type="xsd:double"&gt;2.485&lt;/D&gt;&lt;D xsi:type="xsd:double"&gt;2.559&lt;/D&gt;&lt;D xsi:type="xsd:double"&gt;2.453&lt;/D&gt;&lt;D xsi:type="xsd:double"&gt;2.66&lt;/D&gt;&lt;D xsi:type="xsd:double"&gt;2.763&lt;/D&gt;&lt;D xsi:type="xsd:double"&gt;2.788&lt;/D&gt;&lt;D xsi:type="xsd:double"&gt;2.7&lt;/D&gt;&lt;D xsi:type="xsd:double"&gt;2.758&lt;/D&gt;&lt;D xsi:type="xsd:double"&gt;3.172&lt;/D&gt;&lt;D xsi:type="xsd:double"&gt;3.08&lt;/D&gt;&lt;D xsi:type="xsd:double"&gt;3.314&lt;/D&gt;&lt;D xsi:type="xsd:double"&gt;3.208&lt;/D&gt;&lt;D xsi:type="xsd:double"&gt;3.303&lt;/D&gt;&lt;D xsi:type="xsd:double"&gt;3.321&lt;/D&gt;&lt;D xsi:type="xsd:double"&gt;3.405&lt;/D&gt;&lt;D xsi:type="xsd:double"&gt;3.647&lt;/D&gt;&lt;D xsi:type="xsd:double"&gt;2.212&lt;/D&gt;&lt;D xsi:type="xsd:double"&gt;2.214&lt;/D&gt;&lt;D xsi:type="xsd:double"&gt;2.315&lt;/D&gt;&lt;D xsi:type="xsd:double"&gt;2.464&lt;/D&gt;&lt;D xsi:type="xsd:double"&gt;1.198&lt;/D&gt;&lt;D xsi:type="xsd:double"&gt;1.243&lt;/D&gt;&lt;D xsi:type="xsd:double"&gt;1.239&lt;/D&gt;&lt;D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xsi:type="xsd:string"&gt;@NA&lt;/D&gt;&lt;/FQL&gt;&lt;FQL&gt;&lt;Q&gt;971000^FG_DIV_YLD(2/27/2026,1/29/2010,M)&lt;/Q&gt;&lt;R&gt;194&lt;/R&gt;&lt;C&gt;1&lt;/C&gt;&lt;D xsi:type="xsd:double"&gt;2.453&lt;/D&gt;&lt;D xsi:type="xsd:double"&gt;2.315&lt;/D&gt;&lt;D xsi:type="xsd:double"&gt;2.431&lt;/D&gt;&lt;D xsi:type="xsd:double"&gt;2.573&lt;/D&gt;&lt;D xsi:type="xsd:double"&gt;2.645&lt;/D&gt;&lt;D xsi:type="xsd:double"&gt;2.65&lt;/D&gt;&lt;D xsi:type="xsd:double"&gt;2.826&lt;/D&gt;&lt;D xsi:type="xsd:double"&gt;2.834&lt;/D&gt;&lt;D xsi:type="xsd:double"&gt;2.907&lt;/D&gt;&lt;D xsi:type="xsd:double"&gt;2.996&lt;/D&gt;&lt;D xsi:type="xsd:double"&gt;3.039&lt;/D&gt;&lt;D xsi:type="xsd:double"&gt;3.163&lt;/D&gt;&lt;D xsi:type="xsd:double"&gt;3.204&lt;/D&gt;&lt;D xsi:type="xsd:double"&gt;3.155&lt;/D&gt;&lt;D xsi:type="xsd:double"&gt;3.288&lt;/D&gt;&lt;D xsi:type="xsd:double"&gt;3.234&lt;/D&gt;&lt;D xsi:type="xsd:double"&gt;3.118&lt;/D&gt;&lt;D xsi:type="xsd:double"&gt;3.135&lt;/D&gt;&lt;D xsi:type="xsd:double"&gt;3.342&lt;/D&gt;&lt;D xsi:type="xsd:double"&gt;3.335&lt;/D&gt;&lt;D xsi:type="xsd:double"&gt;3.506&lt;/D&gt;&lt;D xsi:type="xsd:double"&gt;3.697&lt;/D&gt;&lt;D xsi:type="xsd:double"&gt;3.694&lt;/D&gt;&lt;D xsi:type="xsd:double"&gt;3.917&lt;/D&gt;&lt;D xsi:type="xsd:double"&gt;3.948&lt;/D&gt;&lt;D xsi:type="xsd:double"&gt;3.935&lt;/D&gt;&lt;D xsi:type="xsd:double"&gt;3.771&lt;/D&gt;&lt;D xsi:type="xsd:double"&gt;3.97&lt;/D&gt;&lt;D xsi:type="xsd:double"&gt;4.311&lt;/D&gt;&lt;D xsi:type="xsd:double"&gt;4.18&lt;/D&gt;&lt;D xsi:type="xsd:double"&gt;4.172&lt;/D&gt;&lt;D xsi:type="xsd:double"&gt;3.924&lt;/D&gt;&lt;D xsi:type="xsd:double"&gt;4.288&lt;/D&gt;&lt;D xsi:type="xsd:double"&gt;4.417&lt;/D&gt;&lt;D xsi:type="xsd:double"&gt;4.124&lt;/D&gt;&lt;D xsi:type="xsd:double"&gt;4.242&lt;/D&gt;&lt;D xsi:type="xsd:double"&gt;4.072&lt;/D&gt;&lt;D xsi:type="xsd:double"&gt;3.804&lt;/D&gt;&lt;D xsi:type="xsd:double"&gt;4.073&lt;/D&gt;&lt;D xsi:type="xsd:double"&gt;3.908&lt;/D&gt;&lt;D xsi:type="xsd:double"&gt;4.351&lt;/D&gt;&lt;D xsi:type="xsd:double"&gt;4.538&lt;/D&gt;&lt;D xsi:type="xsd:double"&gt;4.238&lt;/D&gt;&lt;D xsi:type="xsd:double"&gt;3.843&lt;/D&gt;&lt;D xsi:type="xsd:double"&gt;3.98&lt;/D&gt;&lt;D xsi:type="xsd:double"&gt;3.653&lt;/D&gt;&lt;D xsi:type="xsd:double"&gt;3.634&lt;/D&gt;&lt;D xsi:type="xsd:double"&gt;3.359&lt;/D&gt;&lt;D xsi:type="xsd:double"&gt;3.124&lt;/D&gt;&lt;D xsi:type="xsd:double"&gt;3.286&lt;/D&gt;&lt;D xsi:type="xsd:double"&gt;3.389&lt;/D&gt;&lt;D xsi:type="xsd:double"&gt;3.542&lt;/D&gt;&lt;D xsi:type="xsd:double"&gt;3.556&lt;/D&gt;&lt;D xsi:type="xsd:double"&gt;3.474&lt;/D&gt;&lt;D xsi:type="xsd:double"&gt;2.887&lt;/D&gt;&lt;D xsi:type="xsd:double"&gt;2.096&lt;/D&gt;&lt;D xsi:type="xsd:double"&gt;1.958&lt;/D&gt;&lt;D xsi:type="xsd:double"&gt;1.875&lt;/D&gt;&lt;D xsi:type="xsd:double"&gt;1.857&lt;/D&gt;&lt;D xsi:type="xsd:double"&gt;1.82&lt;/D&gt;&lt;D xsi:type="xsd:double"&gt;1.817&lt;/D&gt;&lt;D xsi:type="xsd:double"&gt;1.838&lt;/D&gt;&lt;D xsi:type="xsd:double"&gt;1.976&lt;/D&gt;&lt;D xsi:type="xsd:double"&gt;2.141&lt;/D&gt;&lt;D xsi:type="xsd:double"&gt;2.491&lt;/D&gt;&lt;D xsi:type="xsd:double"&gt;2.49&lt;/D&gt;&lt;D xsi:type="xsd:double"&gt;2.242&lt;/D&gt;&lt;D xsi:type="xsd:double"&gt;2.308&lt;/D&gt;&lt;D xsi:type="xsd:double"&gt;2.961&lt;/D&gt;&lt;D xsi:type="xsd:double"&gt;3.335&lt;/D&gt;&lt;D xsi:type="xsd:double"&gt;3.292&lt;/D&gt;&lt;D xsi:type="xsd:double"&gt;3.98&lt;/D&gt;&lt;D xsi:type="xsd:double"&gt;3.287&lt;/D&gt;&lt;D xsi:type="xsd:double"&gt;3.174&lt;/D&gt;&lt;D xsi:type="xsd:double"&gt;3.09&lt;/D&gt;&lt;D xsi:type="xsd:double"&gt;3.238&lt;/D&gt;&lt;D xsi:type="xsd:double"&gt;3.386&lt;/D&gt;&lt;D xsi:type="xsd:double"&gt;3.456&lt;/D&gt;&lt;D xsi:type="xsd:double"&gt;3.016&lt;/D&gt;&lt;D xsi:type="xsd:double"&gt;2.886&lt;/D&gt;&lt;D xsi:type="xsd:double"&gt;2.823&lt;/D&gt;&lt;D xsi:type="xsd:double"&gt;2.901&lt;/D&gt;&lt;D xsi:type="xsd:double"&gt;2.841&lt;/D&gt;&lt;D xsi:type="xsd:double"&gt;3.025&lt;/D&gt;&lt;D xsi:type="xsd:double"&gt;2.979&lt;/D&gt;&lt;D xsi:type="xsd:double"&gt;2.951&lt;/D&gt;&lt;D xsi:type="xsd:double"&gt;3.059&lt;/D&gt;&lt;D xsi:type="xsd:double"&gt;3.16&lt;/D&gt;&lt;D xsi:type="xsd:double"&gt;3.235&lt;/D&gt;&lt;D xsi:type="xsd:double"&gt;2.973&lt;/D&gt;&lt;D xsi:type="xsd:double"&gt;2.777&lt;/D&gt;&lt;D xsi:type="xsd:double"&gt;2.784&lt;/D&gt;&lt;D xsi:type="xsd:double"&gt;2.804&lt;/D&gt;&lt;D xsi:type="xsd:double"&gt;2.905&lt;/D&gt;&lt;D xsi:type="xsd:double"&gt;2.741&lt;/D&gt;&lt;D xsi:type="xsd:double"&gt;3&lt;/D&gt;&lt;D xsi:type="xsd:double"&gt;2.738&lt;/D&gt;&lt;D xsi:type="xsd:double"&gt;2.677&lt;/D&gt;&lt;D xsi:type="xsd:double"&gt;2.632&lt;/D&gt;&lt;D xsi:type="xsd:double"&gt;2.59&lt;/D&gt;&lt;D xsi:type="xsd:double"&gt;2.712&lt;/D&gt;&lt;D xsi:type="xsd:double"&gt;2.899&lt;/D&gt;&lt;D xsi:type="xsd:double"&gt;2.727&lt;/D&gt;&lt;D xsi:type="xsd:double"&gt;2.798&lt;/D&gt;&lt;D xsi:type="xsd:double"&gt;2.976&lt;/D&gt;&lt;</t>
        </r>
      </text>
    </comment>
    <comment ref="A63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 xsi:type="xsd:double"&gt;2.79&lt;/D&gt;&lt;D xsi:type="xsd:double"&gt;2.791&lt;/D&gt;&lt;D xsi:type="xsd:double"&gt;2.912&lt;/D&gt;&lt;D xsi:type="xsd:double"&gt;3.052&lt;/D&gt;&lt;D xsi:type="xsd:double"&gt;3.021&lt;/D&gt;&lt;D xsi:type="xsd:double"&gt;3.052&lt;/D&gt;&lt;D xsi:type="xsd:double"&gt;3.102&lt;/D&gt;&lt;D xsi:type="xsd:double"&gt;2.95&lt;/D&gt;&lt;D xsi:type="xsd:double"&gt;2.865&lt;/D&gt;&lt;D xsi:type="xsd:double"&gt;2.833&lt;/D&gt;&lt;D xsi:type="xsd:double"&gt;2.846&lt;/D&gt;&lt;D xsi:type="xsd:double"&gt;2.929&lt;/D&gt;&lt;D xsi:type="xsd:double"&gt;3.013&lt;/D&gt;&lt;D xsi:type="xsd:double"&gt;2.926&lt;/D&gt;&lt;D xsi:type="xsd:double"&gt;2.917&lt;/D&gt;&lt;D xsi:type="xsd:double"&gt;3.166&lt;/D&gt;&lt;D xsi:type="xsd:double"&gt;3.09&lt;/D&gt;&lt;D xsi:type="xsd:double"&gt;3.042&lt;/D&gt;&lt;D xsi:type="xsd:double"&gt;2.944&lt;/D&gt;&lt;D xsi:type="xsd:double"&gt;2.84&lt;/D&gt;&lt;D xsi:type="xsd:double"&gt;3.032&lt;/D&gt;&lt;D xsi:type="xsd:double"&gt;2.937&lt;/D&gt;&lt;D xsi:type="xsd:double"&gt;2.84&lt;/D&gt;&lt;D xsi:type="xsd:double"&gt;2.796&lt;/D&gt;&lt;D xsi:type="xsd:double"&gt;2.863&lt;/D&gt;&lt;D xsi:type="xsd:double"&gt;2.671&lt;/D&gt;&lt;D xsi:type="xsd:double"&gt;2.746&lt;/D&gt;&lt;D xsi:type="xsd:double"&gt;2.699&lt;/D&gt;&lt;D xsi:type="xsd:double"&gt;2.738&lt;/D&gt;&lt;D xsi:type="xsd:double"&gt;2.874&lt;/D&gt;&lt;D xsi:type="xsd:double"&gt;2.89&lt;/D&gt;&lt;D xsi:type="xsd:double"&gt;2.836&lt;/D&gt;&lt;D xsi:type="xsd:double"&gt;2.923278&lt;/D&gt;&lt;D xsi:type="xsd:double"&gt;2.8062017&lt;/D&gt;&lt;D xsi:type="xsd:double"&gt;2.786288&lt;/D&gt;&lt;D xsi:type="xsd:double"&gt;2.8328133&lt;/D&gt;&lt;D xsi:type="xsd:double"&gt;2.9244118&lt;/D&gt;&lt;D xsi:type="xsd:double"&gt;2.991&lt;/D&gt;&lt;D xsi:type="xsd:double"&gt;3.061&lt;/D&gt;&lt;D xsi:type="xsd:double"&gt;2.859&lt;/D&gt;&lt;D xsi:type="xsd:double"&gt;2.994&lt;/D&gt;&lt;D xsi:type="xsd:double"&gt;2.867&lt;/D&gt;&lt;D xsi:type="xsd:double"&gt;2.985&lt;/D&gt;&lt;D xsi:type="xsd:double"&gt;2.862&lt;/D&gt;&lt;D xsi:type="xsd:double"&gt;2.946&lt;/D&gt;&lt;D xsi:type="xsd:double"&gt;3.036&lt;/D&gt;&lt;D xsi:type="xsd:double"&gt;3.116&lt;/D&gt;&lt;D xsi:type="xsd:double"&gt;3.182&lt;/D&gt;&lt;D xsi:type="xsd:double"&gt;3.084&lt;/D&gt;&lt;D xsi:type="xsd:double"&gt;3.284&lt;/D&gt;&lt;D xsi:type="xsd:double"&gt;3.186&lt;/D&gt;&lt;D xsi:type="xsd:double"&gt;3.215&lt;/D&gt;&lt;D xsi:type="xsd:double"&gt;3.233&lt;/D&gt;&lt;D xsi:type="xsd:double"&gt;3.158&lt;/D&gt;&lt;D xsi:type="xsd:double"&gt;3.203&lt;/D&gt;&lt;D xsi:type="xsd:double"&gt;3.193&lt;/D&gt;&lt;D xsi:type="xsd:double"&gt;3.213&lt;/D&gt;&lt;D xsi:type="xsd:double"&gt;3.341&lt;/D&gt;&lt;D xsi:type="xsd:double"&gt;3.364&lt;/D&gt;&lt;D xsi:type="xsd:double"&gt;3.485&lt;/D&gt;&lt;D xsi:type="xsd:double"&gt;3.47&lt;/D&gt;&lt;D xsi:type="xsd:double"&gt;3.382&lt;/D&gt;&lt;D xsi:type="xsd:double"&gt;3.405&lt;/D&gt;&lt;D xsi:type="xsd:double"&gt;3.04&lt;/D&gt;&lt;D xsi:type="xsd:double"&gt;3.1&lt;/D&gt;&lt;D xsi:type="xsd:double"&gt;3.186&lt;/D&gt;&lt;D xsi:type="xsd:double"&gt;3.112&lt;/D&gt;&lt;D xsi:type="xsd:double"&gt;3.183&lt;/D&gt;&lt;D xsi:type="xsd:double"&gt;3.376&lt;/D&gt;&lt;D xsi:type="xsd:double"&gt;3.066&lt;/D&gt;&lt;D xsi:type="xsd:double"&gt;2.964&lt;/D&gt;&lt;D xsi:type="xsd:double"&gt;2.877&lt;/D&gt;&lt;D xsi:type="xsd:double"&gt;2.779&lt;/D&gt;&lt;D xsi:type="xsd:double"&gt;2.708&lt;/D&gt;&lt;D xsi:type="xsd:double"&gt;2.774&lt;/D&gt;&lt;D xsi:type="xsd:double"&gt;2.39&lt;/D&gt;&lt;D xsi:type="xsd:double"&gt;2.376&lt;/D&gt;&lt;D xsi:type="xsd:double"&gt;2.25&lt;/D&gt;&lt;D xsi:type="xsd:double"&gt;2.352&lt;/D&gt;&lt;D xsi:type="xsd:double"&gt;2.305&lt;/D&gt;&lt;D xsi:type="xsd:double"&gt;2.33&lt;/D&gt;&lt;D xsi:type="xsd:double"&gt;2.41&lt;/D&gt;&lt;D xsi:type="xsd:double"&gt;2.28&lt;/D&gt;&lt;D xsi:type="xsd:double"&gt;2.442&lt;/D&gt;&lt;D xsi:type="xsd:double"&gt;2.29&lt;/D&gt;&lt;D xsi:type="xsd:double"&gt;2.237&lt;/D&gt;&lt;D xsi:type="xsd:double"&gt;2.262&lt;/D&gt;&lt;D xsi:type="xsd:double"&gt;2.352&lt;/D&gt;&lt;D xsi:type="xsd:double"&gt;2.481&lt;/D&gt;&lt;/FQL&gt;&lt;FQL&gt;&lt;Q&gt;MS133717^FG_DIV_YLD(2/27/2026,1/29/2000,M)&lt;/Q&gt;&lt;R&gt;314&lt;/R&gt;&lt;C&gt;1&lt;/C&gt;&lt;D xsi:type="xsd:double"&gt;4.128&lt;/D&gt;&lt;D xsi:type="xsd:double"&gt;4.221&lt;/D&gt;&lt;D xsi:type="xsd:double"&gt;4.515&lt;/D&gt;&lt;D xsi:type="xsd:double"&gt;4.766&lt;/D&gt;&lt;D xsi:type="xsd:double"&gt;4.468&lt;/D&gt;&lt;D xsi:type="xsd:double"&gt;4.659&lt;/D&gt;&lt;D xsi:type="xsd:double"&gt;4.525&lt;/D&gt;&lt;D xsi:type="xsd:double"&gt;4.287&lt;/D&gt;&lt;D xsi:type="xsd:double"&gt;4.696&lt;/D&gt;&lt;D xsi:type="xsd:double"&gt;4.999&lt;/D&gt;&lt;D xsi:type="xsd:double"&gt;5.172&lt;/D&gt;&lt;D xsi:type="xsd:double"&gt;5.341&lt;/D&gt;&lt;D xsi:type="xsd:double"&gt;4.215&lt;/D&gt;&lt;D xsi:type="xsd:double"&gt;4.338&lt;/D&gt;&lt;D xsi:type="xsd:double"&gt;4.554&lt;/D&gt;&lt;D xsi:type="xsd:double"&gt;4.97&lt;/D&gt;&lt;D xsi:type="xsd:double"&gt;5.06&lt;/D&gt;&lt;D xsi:type="xsd:double"&gt;4.962&lt;/D&gt;&lt;D xsi:type="xsd:double"&gt;5.091&lt;/D&gt;&lt;D xsi:type="xsd:double"&gt;5.34&lt;/D&gt;&lt;D xsi:type="xsd:double"&gt;5.694&lt;/D&gt;&lt;D xsi:type="xsd:double"&gt;6.001&lt;/D&gt;&lt;D xsi:type="xsd:double"&gt;5.681&lt;/D&gt;&lt;D xsi:type="xsd:double"&gt;4.947&lt;/D&gt;&lt;D xsi:type="xsd:double"&gt;4.875&lt;/D&gt;&lt;D xsi:type="xsd:double"&gt;3.862&lt;/D&gt;&lt;D xsi:type="xsd:double"&gt;3.622&lt;/D&gt;&lt;D xsi:type="xsd:double"&gt;3.671&lt;/D&gt;&lt;D xsi:type="xsd:double"&gt;3.906&lt;/D&gt;&lt;D xsi:type="xsd:double"&gt;3.536&lt;/D&gt;&lt;D xsi:type="xsd:double"&gt;3.695&lt;/D&gt;&lt;D xsi:type="xsd:double"&gt;3.547&lt;/D&gt;&lt;D xsi:type="xsd:double"&gt;3.707&lt;/D&gt;&lt;D xsi:type="xsd:double"&gt;3.831&lt;/D&gt;&lt;D xsi:type="xsd:double"&gt;3.622&lt;/D&gt;&lt;D xsi:type="xsd:double"&gt;3.701&lt;/D&gt;&lt;D xsi:type="xsd:double"&gt;3.603&lt;/D&gt;&lt;D xsi:type="xsd:double"&gt;3.568&lt;/D&gt;&lt;D xsi:type="xsd:double"&gt;3.34&lt;/D&gt;&lt;D xsi:type="xsd:double"&gt;3.23&lt;/D&gt;&lt;D xsi:type="xsd:double"&gt;3.244&lt;/D&gt;&lt;D xsi:type="xsd:double"&gt;3.382&lt;/D&gt;&lt;D xsi:type="xsd:double"&gt;3.183&lt;/D&gt;&lt;D xsi:type="xsd:double"&gt;3.111&lt;/D&gt;&lt;D xsi:type="xsd:double"&gt;3.284&lt;/D&gt;&lt;D xsi:type="xsd:double"&gt;2.934&lt;/D&gt;&lt;D xsi:type="xsd:double"&gt;2.683&lt;/D&gt;&lt;D xsi:type="xsd:double"&gt;2.575&lt;/D&gt;&lt;D xsi:type="xsd:double"&gt;2.614&lt;/D&gt;&lt;D xsi:type="xsd:double"&gt;3.043&lt;/D&gt;&lt;D xsi:type="xsd:double"&gt;3.148&lt;/D&gt;&lt;D xsi:type="xsd:double"&gt;3.281&lt;/D&gt;&lt;D xsi:type="xsd:double"&gt;3.547&lt;/D&gt;&lt;D xsi:type="xsd:double"&gt;3.62&lt;/D&gt;&lt;D xsi:type="xsd:double"&gt;3.673&lt;/D&gt;&lt;D xsi:type="xsd:double"&gt;3.809&lt;/D&gt;&lt;D xsi:type="xsd:double"&gt;3.839&lt;/D&gt;&lt;D xsi:type="xsd:double"&gt;3.856&lt;/D&gt;&lt;D xsi:type="xsd:double"&gt;3.942&lt;/D&gt;&lt;D xsi:type="xsd:double"&gt;3.752&lt;/D&gt;&lt;D xsi:type="xsd:double"&gt;4.049&lt;/D&gt;&lt;D xsi:type="xsd:double"&gt;4.128&lt;/D&gt;&lt;D xsi:type="xsd:double"&gt;4.641&lt;/D&gt;&lt;D xsi:type="xsd:double"&gt;4.604&lt;/D&gt;&lt;D xsi:type="xsd:double"&gt;5.043&lt;/D&gt;&lt;D xsi:type="xsd:double"&gt;5.073&lt;/D&gt;&lt;D xsi:type="xsd:double"&gt;5.221&lt;/D&gt;&lt;D xsi:type="xsd:double"&gt;5.613&lt;/D&gt;&lt;D xsi:type="xsd:double"&gt;5.308&lt;/D&gt;&lt;D xsi:type="xsd:double"&gt;5.371&lt;/D&gt;&lt;D xsi:type="xsd:double"&gt;5.235&lt;/D&gt;&lt;D xsi:type="xsd:double"&gt;6.969&lt;/D&gt;&lt;D xsi:type="xsd:double"&gt;5.28&lt;/D&gt;&lt;D xsi:type="xsd:double"&gt;4.993&lt;/D&gt;&lt;D xsi:type="xsd:double"&gt;5.036&lt;/D&gt;&lt;D xsi:type="xsd:double"&gt;5.077&lt;/D&gt;&lt;D xsi:type="xsd:double"&gt;5.15&lt;/D&gt;&lt;D xsi:type="xsd:double"&gt;5.15&lt;/D&gt;&lt;D xsi:type="xsd:double"&gt;4.963&lt;/D&gt;&lt;D xsi:type="xsd:double"&gt;4.716&lt;/D&gt;&lt;D xsi:type="xsd:double"&gt;5.118&lt;/D&gt;&lt;D xsi:type="xsd:double"&gt;5.067&lt;/D&gt;&lt;D xsi:type="xsd:double"&gt;4.886&lt;/D&gt;&lt;D xsi:type="xsd:double"&gt;5.351&lt;/D&gt;&lt;D xsi:type="xsd:double"&gt;5.201&lt;/D&gt;&lt;D xsi:type="xsd:double"&gt;5.205&lt;/D&gt;&lt;D xsi:type="xsd:double"&gt;5.497&lt;/D&gt;&lt;D xsi:type="xsd:double"&gt;5.643&lt;/D&gt;&lt;D xsi:type="xsd:double"&gt;5.342&lt;/D&gt;&lt;D xsi:type="xsd:double"&gt;5.313&lt;/D&gt;&lt;D xsi:type="xsd:double"&gt;5.243&lt;/D&gt;&lt;D xsi:type="xsd:double"&gt;5.181&lt;/D&gt;&lt;D xsi:type="xsd:double"&gt;5.449&lt;/D&gt;&lt;D xsi:type="xsd:double"&gt;4.813&lt;/D&gt;&lt;D xsi:type="xsd:double"&gt;4.545&lt;/D&gt;&lt;D xsi:type="xsd:double"&gt;4.725&lt;/D&gt;&lt;D xsi:type="xsd:double"&gt;4.55&lt;/D&gt;&lt;D xsi:type="xsd:double"&gt;4.08&lt;/D&gt;&lt;D xsi:type="xsd:double"&gt;4.145&lt;/D&gt;&lt;D xsi:type="xsd:double"&gt;4.116&lt;/D&gt;&lt;D xsi:type="xsd:double"&gt;3.866&lt;/D&gt;&lt;D xsi:type="xsd:double"&gt;3.932&lt;/D&gt;&lt;D xsi:type="xsd:double"&gt;3.845&lt;/D&gt;&lt;D xsi:type="xsd:double"&gt;3.825&lt;/D&gt;&lt;D xsi:type="xsd:double"&gt;4.072&lt;/D&gt;&lt;D xsi:type="xsd:double"&gt;3.903&lt;/D&gt;&lt;D xsi:type="xsd:double"&gt;3.915&lt;/D&gt;&lt;D xsi:type="xsd:double"&gt;3.877&lt;/D&gt;&lt;D xsi:type="xsd:double"&gt;4.091&lt;/D&gt;&lt;D xsi:type="xsd:double"&gt;4.182&lt;/D&gt;&lt;D xsi:type="xsd:double"&gt;4.359&lt;/D&gt;&lt;D xsi:type="xsd:double"&gt;4.485&lt;/D&gt;&lt;D xsi:type="xsd:double"&gt;4.4&lt;/D&gt;&lt;D xsi:type="xsd:double"&gt;4.212&lt;/D&gt;&lt;D xsi:type="xsd:double"&gt;4.227&lt;/D&gt;&lt;D xsi:type="xsd:double"&gt;4.199&lt;/D&gt;&lt;D xsi:type="xsd:double"&gt;4.444&lt;/D&gt;&lt;D xsi:type="xsd:double"&gt;4.603&lt;/D&gt;&lt;D xsi:type="xsd:double"&gt;4.173&lt;/D&gt;&lt;D xsi:type="xsd:double"&gt;4.334&lt;/D&gt;&lt;D xsi:type="xsd:double"&gt;4.365&lt;/D&gt;&lt;D xsi:type="xsd:double"&gt;4.813&lt;/D&gt;&lt;D xsi:type="xsd:double"&gt;4.366&lt;/D&gt;&lt;D xsi:type="xsd:double"&gt;4.39&lt;/D&gt;&lt;D xsi:type="xsd:double"&gt;3.968&lt;/D&gt;&lt;D xsi:type="xsd:double"&gt;3.771&lt;/D&gt;&lt;D xsi:type="xsd:double"&gt;3.622&lt;/D&gt;&lt;D xsi:type="xsd:double"&gt;3.306&lt;/D&gt;&lt;D xsi:type="xsd:double"&gt;3.371&lt;/D&gt;&lt;D xsi:type="xsd:double"&gt;3.369&lt;/D&gt;&lt;D xsi:type="xsd:double"&gt;3.141&lt;/D&gt;&lt;D xsi:type="xsd:double"&gt;3.601&lt;/D&gt;&lt;D xsi:type="xsd:double"&gt;2.869&lt;/D&gt;&lt;D xsi:type="xsd:double"&gt;3.044&lt;/D&gt;&lt;D xsi:type="xsd:double"&gt;2.672&lt;/D&gt;&lt;D xsi:type="xsd:double"&gt;2.217&lt;/D&gt;&lt;D xsi:type="xsd:double"&gt;2.251&lt;/D&gt;&lt;D xsi:type="xsd:double"&gt;2.008&lt;/D&gt;&lt;D xsi:type="xsd:double"&gt;2.113&lt;/D&gt;&lt;D xsi:type="xsd:double"&gt;2.112&lt;/D&gt;&lt;D xsi:type="xsd:double"&gt;2.468&lt;/D&gt;&lt;D xsi:type="xsd:double"&gt;1.672&lt;/D&gt;&lt;D xsi:type="xsd:double"&gt;1.803&lt;/D&gt;&lt;D xsi:type="xsd:double"&gt;1.869&lt;/D&gt;&lt;D xsi:type="xsd:double"&gt;1.715&lt;/D&gt;&lt;D xsi:type="xsd:double"&gt;1.781&lt;/D&gt;&lt;D xsi:type="xsd:double"&gt;1.84&lt;/D&gt;&lt;D xsi:type="xsd:double"&gt;2.152&lt;/D&gt;&lt;D xsi:type="xsd:double"&gt;2.127&lt;/D&gt;&lt;D xsi:type="xsd:double"&gt;2.188&lt;/D&gt;&lt;D xsi:type="xsd:double"&gt;2.296&lt;/D&gt;&lt;D xsi:type="xsd:double"&gt;2.193&lt;/D&gt;&lt;D xsi:type="xsd:double"&gt;2.461&lt;/D&gt;&lt;D xsi:type="xsd:double"&gt;2.319&lt;/D&gt;&lt;D xsi:type="xsd:double"&gt;2.614&lt;/D&gt;&lt;D xsi:type="xsd:double"&gt;2.734&lt;/D&gt;&lt;D xsi:type="xsd:double"&gt;2.454&lt;/D&gt;&lt;D xsi:type="xsd:double"&gt;2.528&lt;/D&gt;&lt;D xsi:type="xsd:double"&gt;2.965&lt;/D&gt;&lt;D xsi:type="xsd:double"&gt;3.275&lt;/D&gt;&lt;D xsi:type="xsd:double"&gt;3.281&lt;/D&gt;&lt;D xsi:type="xsd:double"&gt;3.402&lt;/D&gt;&lt;D xsi:type="xsd:double"&gt;3.52&lt;/D&gt;&lt;D xsi:type="xsd:double"&gt;3.518&lt;/D&gt;&lt;D xsi:type="xsd:double"&gt;3.737&lt;/D&gt;&lt;D xsi:type="xsd:double"&gt;3.894&lt;/D&gt;&lt;D xsi:type="xsd:double"&gt;3.55&lt;/D&gt;&lt;D xsi:type="xsd:double"&gt;2.258&lt;/D&gt;&lt;D xsi:type="xsd:double"&gt;1.954&lt;/D&gt;&lt;D xsi:type="xsd:double"&gt;2.222&lt;/D&gt;&lt;D xsi:type="xsd:double"&gt;2.344&lt;/D&gt;&lt;D xsi:type="xsd:double"&gt;2.155&lt;/D&gt;&lt;D xsi:type="xsd:double"&gt;2.077&lt;/D&gt;&lt;D xsi:type="xsd:double"&gt;2.102&lt;/D&gt;&lt;D xsi:type="xsd:double"&gt;2.869&lt;/D&gt;&lt;D xsi:type="xsd:double"&gt;2.784&lt;/D&gt;&lt;D xsi:type="xsd:double"&gt;2.745&lt;/D&gt;&lt;D xsi:type="xsd:double"&gt;3.045&lt;/D&gt;&lt;D xsi:type="xsd:double"&gt;2.939&lt;/D&gt;&lt;D xsi:type="xsd:double"&gt;3.467&lt;/D&gt;&lt;D xsi:type="xsd:double"&gt;2.773&lt;/D&gt;&lt;D xsi:type="xsd:double"&gt;2.537&lt;/D&gt;&lt;D xsi:type="xsd:double"&gt;2.341&lt;/D&gt;&lt;D xsi:type="xsd:double"&gt;2.394&lt;/D&gt;&lt;D xsi:type="xsd:double"&gt;2.256&lt;/D&gt;&lt;D xsi:type="xsd:double"&gt;2.386&lt;/D&gt;&lt;D xsi:type="xsd:double"&gt;2.689&lt;/D&gt;&lt;D xsi:type="xsd:double"&gt;2.512&lt;/D&gt;&lt;D xsi:type="xsd:double"&gt;2.657&lt;/D&gt;&lt;D xsi:type="xsd:double"&gt;2.457&lt;/D&gt;&lt;D xsi:type="xsd:double"&gt;2.021&lt;/D&gt;&lt;D xsi:type="xsd:double"&gt;2.263&lt;/D&gt;&lt;D xsi:type="xsd:double"&gt;2.992&lt;/D&gt;&lt;D xsi:type="xsd:double"&gt;2.836&lt;/D&gt;&lt;D xsi:type="xsd:double"&gt;2.559&lt;/D&gt;&lt;D xsi:type="xsd:double"&gt;2.692&lt;/D&gt;&lt;D xsi:type="xsd:double"&gt;2.299&lt;/D&gt;&lt;D xsi:type="xsd:double"&gt;2.249&lt;/D&gt;&lt;D xsi:type="xsd:double"&gt;2.673&lt;/D&gt;&lt;D xsi:type="xsd:double"&gt;2.887&lt;/D&gt;&lt;D xsi:type="xsd:double"&gt;3.141&lt;/D&gt;&lt;D xsi:type="xsd:double"&gt;2.907&lt;/D&gt;&lt;D xsi:type="xsd:double"&gt;3.798&lt;/D&gt;&lt;D xsi:type="xsd:double"&gt;5.154&lt;/D&gt;&lt;D xsi:type="xsd:double"&gt;7.428&lt;/D&gt;&lt;D xsi:type="xsd:double"&gt;7.546&lt;/D&gt;&lt;D xsi:type="xsd:double"&gt;6.038&lt;/D&gt;&lt;D xsi:type="xsd:double"&gt;5.331&lt;/D&gt;&lt;D xsi:type="xsd:double"&gt;4.11&lt;/D&gt;&lt;D xsi:type="xsd:double"&gt;2.739&lt;/D&gt;&lt;D xsi:type="xsd:double"&gt;2.254&lt;/D&gt;&lt;D xsi:type="xsd:double"&gt;1.976&lt;/D&gt;&lt;D xsi:type="xsd:double"&gt;1.912&lt;/D&gt;&lt;D xsi:type="xsd:double"&gt;1.994&lt;/D&gt;&lt;D xsi:type="xsd:double"&gt;1.989&lt;/D&gt;&lt;D xsi:type="xsd:double"&gt;1.981&lt;/D&gt;&lt;D xsi:type="xsd:double"&gt;1.739&lt;/D&gt;&lt;D xsi:type="xsd:double"&gt;1.817&lt;/D&gt;&lt;D xsi:type="xsd:double"&gt;1.695&lt;/D&gt;&lt;D xsi:type="xsd:double"&gt;2.005&lt;/D&gt;&lt;D xsi:type="xsd:double"&gt;1.954&lt;/D&gt;&lt;D xsi:type="xsd:double"&gt;2.413&lt;/D&gt;&lt;D xsi:type="xsd:double"&gt;2.529&lt;/D&gt;&lt;D xsi:type="xsd:double"&gt;2.499&lt;/D&gt;&lt;D xsi:type="xsd:double"&gt;2.42&lt;/D&gt;&lt;D xsi:type="xsd:double"&gt;2.422&lt;/D&gt;&lt;D xsi:type="xsd:double"&gt;2.809&lt;/D&gt;&lt;D xsi:type="xsd:double"&gt;2.696&lt;/D&gt;&lt;D xsi:type="xsd:double"&gt;2.468&lt;/D&gt;&lt;D xsi:type="xsd:double"&gt;2.473&lt;/D&gt;&lt;D xsi:type="xsd:double"&gt;2.547&lt;/D&gt;&lt;D xsi:type="xsd:double"&gt;2.654&lt;/D&gt;&lt;D xsi:type="xsd:double"&gt;2.223&lt;/D&gt;&lt;D xsi:type="xsd:double"&gt;2.144&lt;/D&gt;&lt;D xsi:type="xsd:double"&gt;2.152&lt;/D&gt;&lt;D xsi:type="xsd:double"&gt;2.465&lt;/D&gt;&lt;D xsi:type="xsd:double"&gt;2.425&lt;/D&gt;&lt;D xsi:type="xsd:double"&gt;2.15&lt;/D&gt;&lt;D xsi:type="xsd:double"&gt;1.875&lt;/D&gt;&lt;D xsi:type="xsd:double"&gt;1.759&lt;/D&gt;&lt;D xsi:type="xsd:double"&gt;0.586&lt;/D&gt;&lt;D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xsi:type="xsd:string"&gt;@NA&lt;/D&gt;&lt;/FQL&gt;&lt;FQL&gt;&lt;Q&gt;105768^FG_DIV_YLD(2/27/2026,1/29/2000,M)&lt;/Q&gt;&lt;R&gt;314&lt;/R&gt;&lt;C&gt;1&lt;/C&gt;&lt;D xsi:type="xsd:double"&gt;3.853&lt;/D&gt;&lt;D xsi:type="xsd:double"&gt;3.735&lt;/D&gt;&lt;D xsi:type="xsd:double"&gt;3.883&lt;/D&gt;&lt;D xsi:type="xsd:double"&gt;4.05&lt;/D&gt;&lt;D xsi:type="xsd:double"&gt;4.031&lt;/D&gt;&lt;D xsi:type="xsd:double"&gt;4.001&lt;/D&gt;&lt;D xsi:type="xsd:double"&gt;4.003&lt;/D&gt;&lt;D xsi:type="xsd:double"&gt;4.201&lt;/D&gt;&lt;D xsi:type="xsd:double"&gt;4.156&lt;/D&gt;&lt;D xsi:type="xsd:double"&gt;4.18&lt;/D&gt;&lt;D xsi:type="xsd:double"&gt;4.093&lt;/D&gt;&lt;D xsi:type="xsd:double"&gt;4.136&lt;/D&gt;&lt;D xsi:type="xsd:double"&gt;3.995&lt;/D&gt;&lt;D xsi:type="xsd:double"&gt;3.985&lt;/D&gt;&lt;D xsi:type="xsd:double"&gt;3.712&lt;/D&gt;&lt;D xsi:type="xsd:double"&gt;3.832&lt;/D&gt;&lt;D xsi:type="xsd:double"&gt;3.803&lt;/D&gt;&lt;D xsi:type="xsd:double"&gt;3.697&lt;/D&gt;&lt;D xsi:type="xsd:double"&gt;3.595&lt;/D&gt;&lt;D xsi:type="xsd:double"&gt;3.664&lt;/D&gt;&lt;D xsi:type="xsd:double"&gt;3.73&lt;/D&gt;&lt;D xsi:type="xsd:double"&gt;3.706&lt;/D&gt;&lt;D xsi:type="xsd:double"&gt;3.729&lt;/D&gt;&lt;D xsi:type="xsd:double"&gt;3.814&lt;/D&gt;&lt;D xsi:type="xsd:double"&gt;3.647&lt;/D&gt;&lt;D xsi:type="xsd:double"&gt;3.811&lt;/D&gt;&lt;D xsi:type="xsd:double"&gt;3.952&lt;/D&gt;&lt;D xsi:type="xsd:double"&gt;3.952&lt;/D&gt;&lt;D xsi:type="xsd:double"&gt;3.962&lt;/D&gt;&lt;D xsi:type="xsd:double"&gt;4.01&lt;/D&gt;&lt;D xsi:type="xsd:double"&gt;3.827&lt;/D&gt;&lt;D xsi:type="xsd:double"&gt;3.945&lt;/D&gt;&lt;D xsi:type="xsd:double"&gt;4.181&lt;/D&gt;&lt;D xsi:type="xsd:double"&gt;4.15&lt;/D&gt;&lt;D xsi:type="xsd:double"&gt;4.033&lt;/D&gt;&lt;D xsi:type="xsd:double"&gt;4.013&lt;/D&gt;&lt;D xsi:type="xsd:double"&gt;3.838&lt;/D&gt;&lt;D xsi:type="xsd:double"&gt;3.736&lt;/D&gt;&lt;D xsi:type="xsd:double"&gt;3.859&lt;/D&gt;&lt;D xsi:type="xsd:double"&gt;3.966&lt;/D&gt;&lt;D xsi:type="xsd:double"&gt;4.046&lt;/D&gt;&lt;D xsi:type="xsd:double"&gt;4.228&lt;/D&gt;&lt;D xsi:type="xsd:double"&gt;4.005&lt;/D&gt;&lt;D xsi:type="xsd:double"&gt;3.966&lt;/D&gt;&lt;D xsi:type="xsd:double"&gt;4.263&lt;/D&gt;&lt;D xsi:type="xsd:double"&gt;3.945&lt;/D&gt;&lt;D xsi:type="xsd:double"&gt;3.885&lt;/D&gt;&lt;D xsi:type="xsd:double"&gt;4.17&lt;/D&gt;&lt;D xsi:type="xsd:double"&gt;4.213&lt;/D&gt;&lt;D xsi:type="xsd:double"&gt;4.41&lt;/D&gt;&lt;D xsi:type="xsd:double"&gt;4.271&lt;/D&gt;&lt;D xsi:type="xsd:double"&gt;4.563&lt;/D&gt;&lt;D xsi:type="xsd:double"&gt;4.397&lt;/D&gt;&lt;D xsi:type="xsd:double"&gt;4.455&lt;/D&gt;&lt;D xsi:type="xsd:double"&gt;3.474&lt;/D&gt;&lt;D xsi:type="xsd:double"&gt;3.511&lt;/D&gt;&lt;D xsi:type="xsd:double"&gt;3.488&lt;/D&gt;&lt;D xsi:type="xsd:double"&gt;3.358&lt;/D&gt;&lt;D xsi:type="xsd:double"&gt;3.167&lt;/D&gt;&lt;D xsi:type="xsd:double"&gt;3.169&lt;/D&gt;&lt;D xsi:type="xsd:double"&gt;2.846&lt;/D&gt;&lt;D xsi:type="xsd:double"&gt;2.807&lt;/D&gt;&lt;D xsi:type="xsd:double"&gt;2.738&lt;/D&gt;&lt;D xsi:type="xsd:double"&gt;2.792&lt;/D&gt;&lt;D xsi:type="xsd:double"&gt;3.138&lt;/D&gt;&lt;D xsi:type="xsd:double"&gt;3.058&lt;/D&gt;&lt;D xsi:type="xsd:double"&gt;3.48&lt;/D&gt;&lt;D xsi:type="xsd:double"&gt;3.289&lt;/D&gt;&lt;D xsi:type="xsd:double"&gt;3.57&lt;/D&gt;&lt;D xsi:type="xsd:double"&gt;3.626&lt;/D&gt;&lt;D xsi:type="xsd:double"&gt;3.858&lt;/D&gt;&lt;D xsi:type="xsd:double"&gt;4.133&lt;/D&gt;&lt;D xsi:type="xsd:double"&gt;3.723&lt;/D&gt;&lt;D xsi:type="xsd:double"&gt;3.568&lt;/D&gt;&lt;D xsi:type="xsd:double"&gt;3.43&lt;/D&gt;&lt;D xsi:type="xsd:double"&gt;3.48&lt;/D&gt;&lt;D xsi:type="xsd:double"&gt;3.428&lt;/D&gt;&lt;D xsi:type="xsd:double"&gt;3.46&lt;/D&gt;&lt;D xsi:type="xsd:double"&gt;3.363&lt;/D&gt;&lt;D xsi:type="xsd:double"&gt;3.297&lt;/D&gt;&lt;D xsi:type="xsd:double"&gt;3.209&lt;/D&gt;&lt;D xsi:type="xsd:double"&gt;3.231&lt;/D&gt;&lt;D xsi:type="xsd:double"&gt;3.285&lt;/D&gt;&lt;D xsi:type="xsd:double"&gt;3.284&lt;/D&gt;&lt;D xsi:type="xsd:double"&gt;2.953&lt;/D&gt;&lt;D xsi:type="xsd:double"&gt;2.993&lt;/D&gt;&lt;D xsi:type="xsd:double"&gt;3.008&lt;/D&gt;&lt;D xsi:type="xsd:double"&gt;3.024&lt;/D&gt;&lt;D xsi:type="xsd:double"&gt;2.973&lt;/D&gt;&lt;D xsi:type="xsd:double"&gt;2.807&lt;/D&gt;&lt;D xsi:type="xsd:double"&gt;2.931&lt;/D&gt;&lt;D xsi:type="xsd:double"&gt;2.944&lt;/D&gt;&lt;D xsi:type="xsd:double"&gt;3.098&lt;/D&gt;&lt;D xsi:type="xsd:double"&gt;3.123&lt;/D&gt;&lt;D xsi:type="xsd:double"&gt;2.914&lt;/D&gt;&lt;D xsi:type="xsd:double"&gt;2.895&lt;/D&gt;&lt;D xsi:type="xsd:double"&gt;2.963&lt;/D&gt;&lt;D xsi:type="xsd:double"&gt;2.884&lt;/D&gt;&lt;D xsi:type="xsd:double"&gt;3.008&lt;/D&gt;&lt;D xsi:type="xsd:double"&gt;2.95&lt;/D&gt;&lt;D xsi:type="xsd:double"&gt;2.887&lt;/D&gt;&lt;D xsi:type="xsd:double"&gt;2.89&lt;/D&gt;&lt;D xsi:type="xsd:double"&gt;2.827&lt;/D&gt;&lt;D xsi:type="xsd:double"&gt;2.845&lt;/D&gt;&lt;D xsi:type="xsd:double"&gt;2.83&lt;/D&gt;&lt;D xsi:type="xsd:double"&gt;2.86&lt;/D&gt;&lt;D xsi:type="xsd:double"&gt;2.803&lt;/D&gt;&lt;D xsi:type="xsd:double"&gt;2.847&lt;/D&gt;&lt;D xsi:type="xsd:double"&gt;2.887&lt;/D&gt;&lt;D xsi:type="xsd:double"&gt;2.909&lt;/D&gt;&lt;D xsi:type="xsd:double"&gt;2.962&lt;/D&gt;&lt;D xsi:type="xsd:double"&gt;2.986&lt;/D&gt;&lt;D xsi:type="xsd:double"&gt;2.891&lt;/D&gt;&lt;D xsi:type="xsd:double"&gt;3.042&lt;/D&gt;&lt;D xsi:type="xsd:double"&gt;3.007&lt;/D&gt;&lt;D xsi:type="xsd:double"&gt;3.056&lt;/D&gt;&lt;D xsi:type="xsd:double"&gt;3.076&lt;/D&gt;&lt;D xsi:type="xsd:double"&gt;3.231&lt;/D&gt;&lt;D xsi:type="xsd:double"&gt;3.135&lt;/D&gt;&lt;D xsi:type="xsd:double"&gt;3.082&lt;/D&gt;&lt;D xsi:type="xsd:double"&gt;3.138&lt;/D&gt;&lt;D xsi:type="xsd:double"&gt;3.107&lt;/D&gt;&lt;D xsi:type="xsd:double"&gt;3.081&lt;/D&gt;&lt;D xsi:type="xsd:double"&gt;3.209&lt;/D&gt;&lt;D xsi:type="xsd:double"&gt;3.259&lt;/D&gt;&lt;D xsi:type="xsd:double"&gt;3.371&lt;/D&gt;&lt;D xsi:type="xsd:double"&gt;3.407&lt;/D&gt;&lt;D xsi:type="xsd:double"&gt;3.209&lt;/D&gt;&lt;D xsi:type="xsd:double"&gt;3.248&lt;/D&gt;&lt;D xsi:type="xsd:double"&gt;3.159&lt;/D&gt;&lt;D xsi:type="xsd:double"&gt;3.081&lt;/D&gt;&lt;D xsi:type="xsd:double"&gt;3.052&lt;/D&gt;&lt;D xsi:type="xsd:double"&gt;3.123&lt;/D&gt;&lt;D xsi:type="xsd:double"&gt;3.244&lt;/D&gt;&lt;D xsi:type="xsd:double"&gt;3.2762697&lt;/D&gt;&lt;D xsi:type="xsd:double"&gt;3.1550558&lt;/D&gt;&lt;D xsi:type="xsd:double"&gt;3.0160234&lt;/D&gt;&lt;D xsi:type="xsd:double"&gt;2.9067695&lt;/D&gt;&lt;D xsi:type="xsd:double"&gt;2.901&lt;/D&gt;&lt;D xsi:type="xsd:double"&gt;2.896&lt;/D&gt;&lt;D xsi:type="xsd:double"&gt;2.84&lt;/D&gt;&lt;D xsi:type="xsd:double"&gt;2.871&lt;/D&gt;&lt;D xsi:type="xsd:double"&gt;2.854&lt;/D&gt;&lt;D xsi:type="xsd:double"&gt;2.88&lt;/D&gt;&lt;D xsi:type="xsd:double"&gt;2.991&lt;/D&gt;&lt;D xsi:type="xsd:double"&gt;2.964&lt;/D&gt;&lt;D xsi:type="xsd:double"&gt;2.844&lt;/D&gt;&lt;D xsi:type="xsd:double"&gt;2.888&lt;/D&gt;&lt;D xsi:type="xsd:double"&gt;2.919&lt;/D&gt;&lt;D xsi:type="xsd:double"&gt;2.97&lt;/D&gt;&lt;D xsi:type="xsd:double"&gt;2.988&lt;/D&gt;&lt;D xsi:type="xsd:double"&gt;2.885&lt;/D&gt;&lt;D xsi:type="xsd:double"&gt;2.871&lt;/D&gt;&lt;D xsi:type="xsd:double"&gt;2.821&lt;/D&gt;&lt;D xsi:type="xsd:double"&gt;2.927&lt;/D&gt;&lt;D xsi:type="xsd:double"&gt;2.871&lt;/D&gt;&lt;D xsi:type="xsd:double"&gt;2.916&lt;/D&gt;&lt;D xsi:type="xsd:double"&gt;2.973&lt;/D&gt;&lt;D xsi:type="xsd:double"&gt;2.872&lt;/D&gt;&lt;D xsi:type="xsd:double"&gt;2.894&lt;/D&gt;&lt;D xsi:type="xsd:double"&gt;2.813&lt;/D&gt;&lt;D xsi:type="xsd:double"&gt;2.813&lt;/D&gt;&lt;D xsi:type="xsd:double"&gt;2.817&lt;/D&gt;&lt;D xsi:type="xsd:double"&gt;2.892&lt;/D&gt;&lt;D xsi:type="xsd:double"&gt;2.903&lt;/D&gt;&lt;D xsi:type="xsd:double"&gt;2.95&lt;/D&gt;&lt;D xsi:type="xsd:double"&gt;2.875&lt;/D&gt;&lt;D xsi:type="xsd:double"&gt;2.742&lt;/D&gt;&lt;D xsi:type="xsd:double"&gt;2.786&lt;/D&gt;&lt;D xsi:type="xsd:double"&gt;2.839&lt;/D&gt;&lt;D xsi:type="xsd:double"&gt;2.812&lt;/D&gt;&lt;D xsi:type="xsd:double"&gt;2.931&lt;/D&gt;&lt;D xsi:type="xsd:double"&gt;3.131&lt;/D&gt;&lt;D xsi:type="xsd:double"&gt;3.29&lt;/D&gt;&lt;D xsi:type="xsd:double"&gt;3.185&lt;/D&gt;&lt;D xsi:type="xsd:double"&gt;2.83&lt;/D&gt;&lt;D xsi:type="xsd:double"&gt;2.838&lt;/D&gt;&lt;D xsi:type="xsd:double"&gt;2.712&lt;/D&gt;&lt;D xsi:type="xsd:double"&gt;2.683&lt;/D&gt;&lt;D xsi:type="xsd:double"&gt;2.55&lt;/D&gt;&lt;D xsi:type="xsd:double"&gt;2.523&lt;/D&gt;&lt;D xsi:type="xsd:double"&gt;2.39&lt;/D&gt;&lt;D xsi:type="xsd:double"&gt;2.313&lt;/D&gt;&lt;D xsi:type="xsd:double"&gt;2.337&lt;/D&gt;&lt;D xsi:type="xsd:double"&gt;2.051&lt;/D&gt;&lt;D xsi:type="xsd:double"&gt;2.133&lt;/D&gt;&lt;D xsi:type="xsd:double"&gt;2.211&lt;/D&gt;&lt;D xsi:type="xsd:double"&gt;2.26&lt;/D&gt;&lt;D xsi:type="xsd:double"&gt;2.338&lt;/D&gt;&lt;D xsi:type="xsd:double"&gt;2.334&lt;/D&gt;&lt;D xsi:type="xsd:double"&gt;2.191&lt;/D&gt;&lt;D xsi:type="xsd:double"&gt;2.221&lt;/D&gt;&lt;D xsi:type="xsd:double"&gt;2.255&lt;/D&gt;&lt;D xsi:type="xsd:double"&gt;2.203&lt;/D&gt;&lt;D xsi:type="xsd:double"&gt;2.194&lt;/D&gt;&lt;D xsi:type="xsd:double"&gt;2.228&lt;/D&gt;&lt;D xsi:type="xsd:double"&gt;2.368&lt;/D&gt;&lt;D xsi:type="xsd:double"&gt;2.704&lt;/D&gt;&lt;D xsi:type="xsd:double"&gt;2.798&lt;/D&gt;&lt;D xsi:type="xsd:double"&gt;2.783&lt;/D&gt;&lt;D xsi:type="xsd:double"&gt;3.066&lt;/D&gt;&lt;D xsi:type="xsd:double"&gt;3.274&lt;/D&gt;&lt;D xsi:type="xsd:double"&gt;3.44&lt;/D&gt;&lt;D xsi:type="xsd:double"&gt;4.043&lt;/D&gt;&lt;D xsi:type="xsd:double"&gt;3.891&lt;/D&gt;&lt;D xsi:type="xsd:double"&gt;3.966&lt;/D&gt;&lt;D xsi:type="xsd:double"&gt;4.147&lt;/D&gt;&lt;D xsi:type="xsd:double"&gt;4.248&lt;/D&gt;&lt;D xsi:type="xsd:double"&gt;4.156&lt;/D&gt;&lt;D xsi:type="xsd:double"&gt;3.433&lt;/D&gt;&lt;D xsi:type="xsd:double"&gt;3.138&lt;/D&gt;&lt;D xsi:type="xsd:double"&gt;3.022&lt;/D&gt;&lt;D xsi:type="xsd:double"&gt;2.887&lt;/D&gt;&lt;D xsi:type="xsd:double"&gt;2.707&lt;/D&gt;&lt;D xsi:type="xsd:double"&gt;2.529&lt;/D&gt;&lt;D xsi:type="xsd:double"&gt;2.473&lt;/D&gt;&lt;D xsi:type="xsd:double"&gt;2.335&lt;/D&gt;&lt;D xsi:type="xsd:double"&gt;2.176&lt;/D&gt;&lt;D xsi:type="xsd:double"&gt;1.997&lt;/D&gt;&lt;D xsi:type="xsd:double"&gt;2.239&lt;/D&gt;&lt;D xsi:type="xsd:double"&gt;2.181&lt;/D&gt;&lt;D xsi:type="xsd:double"&gt;2.277&lt;/D&gt;&lt;D xsi:type="xsd:double"&gt;2.389&lt;/D&gt;&lt;D xsi:type="xsd:double"&gt;2.151&lt;/D&gt;&lt;D xsi:type="xsd:double"&gt;2.137&lt;/D&gt;&lt;D xsi:type="xsd:double"&gt;2.194&lt;/D&gt;&lt;D xsi:type="xsd:double"&gt;2.175&lt;/D&gt;&lt;D xsi:type="xsd:double"&gt;2.233&lt;/D&gt;&lt;D xsi:type="xsd:double"&gt;2.335&lt;/D&gt;&lt;D xsi:type="xsd:double"&gt;2.37&lt;/D&gt;&lt;D xsi:type="xsd:double"&gt;2.591&lt;/D&gt;&lt;D xsi:type="xsd:double"&gt;2.613&lt;/D&gt;&lt;D xsi:type="xsd:double"&gt;2.843&lt;/D&gt;&lt;D xsi:type="xsd:double"&gt;2.898&lt;/D&gt;&lt;D xsi:type="xsd:double"&gt;2.804&lt;/D&gt;&lt;D xsi:type="xsd:double"&gt;2.793&lt;/D&gt;&lt;D xsi:type="xsd:double"&gt;2.781&lt;/D&gt;&lt;D xsi:type="xsd:double"&gt;2.77&lt;/D&gt;&lt;D xsi:type="xsd:double"&gt;2.675&lt;/D&gt;&lt;D xsi:type="xsd:double"&gt;2.758&lt;/D&gt;&lt;D xsi:type="xsd:double"&gt;2.829&lt;/D&gt;&lt;D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xsi:type="xsd:string"&gt;@NA&lt;/D&gt;&lt;/FQL&gt;&lt;FQL&gt;&lt;Q&gt;MS302400^FG_DIV_YLD(2/27/2026,1/29/2010,M)&lt;/Q&gt;&lt;R&gt;194&lt;/R&gt;&lt;C&gt;1&lt;/C&gt;&lt;D xsi:type="xsd:double"&gt;2.047&lt;/D&gt;&lt;D xsi:type="xsd:double"&gt;1.913&lt;/D&gt;&lt;D xsi:type="xsd:double"&gt;1.996&lt;/D&gt;&lt;D xsi:type="xsd:double"&gt;1.961&lt;/D&gt;&lt;D xsi:type="xsd:double"&gt;1.929&lt;/D&gt;&lt;D xsi:type="xsd:double"&gt;1.838&lt;/D&gt;&lt;D xsi:type="xsd:double"&gt;2.005&lt;/D&gt;&lt;D xsi:type="xsd:double"&gt;2.123&lt;/D&gt;&lt;D xsi:type="xsd:double"&gt;2.226&lt;/D&gt;&lt;D xsi:type="xsd:double"&gt;2.258&lt;/D&gt;&lt;D xsi:type="xsd:double"&gt;2.288&lt;/D&gt;&lt;D xsi:type="xsd:double"&gt;2.114&lt;/D&gt;&lt;D xsi:type="xsd:double"&gt;2.137&lt;/D&gt;&lt;D xsi:type="xsd:double"&gt;2.382&lt;/D&gt;&lt;D xsi:type="xsd:double"&gt;2.395&lt;/D&gt;&lt;D xsi:type="xsd:double"&gt;2.471&lt;/D&gt;&lt;D xsi:type="xsd:double"&gt;2.411&lt;/D&gt;&lt;D xsi:type="xsd:double"&gt;2.298&lt;/D&gt;&lt;D xsi:type="xsd:double"&gt;2.806&lt;/D&gt;&lt;D xsi:type="xsd:double"&gt;2.819&lt;/D&gt;&lt;D xsi:type="xsd:double"&gt;2.736&lt;/D&gt;&lt;D xsi:type="xsd:double"&gt;2.619&lt;/D&gt;&lt;D xsi:type="xsd:double"&gt;2.759&lt;/D&gt;&lt;D xsi:type="xsd:double"&gt;2.871&lt;/D&gt;&lt;D xsi:type="xsd:double"&gt;2.873&lt;/D&gt;&lt;D xsi:type="xsd:double"&gt;3.12&lt;/D&gt;&lt;D xsi:type="xsd:double"&gt;2.791&lt;/D&gt;&lt;D xsi:type="xsd:double"&gt;2.618&lt;/D&gt;&lt;D xsi:type="xsd:double"&gt;2.665&lt;/D&gt;&lt;D xsi:type="xsd:double"&gt;2.574&lt;/D&gt;&lt;D xsi:type="xsd:double"&gt;2.533&lt;/D&gt;&lt;D xsi:type="xsd:double"&gt;2.378&lt;/D&gt;&lt;D xsi:type="xsd:double"&gt;2.542&lt;/D&gt;&lt;D xsi:type="xsd:double"&gt;2.672&lt;/D&gt;&lt;D xsi:type="xsd:double"&gt;2.454&lt;/D&gt;&lt;D xsi:type="xsd:double"&gt;2.339&lt;/D&gt;&lt;D xsi:type="xsd:double"&gt;2.396&lt;/D&gt;&lt;D xsi:type="xsd:double"&gt;2.197&lt;/D&gt;&lt;D xsi:type="xsd:double"&gt;2.432&lt;/D&gt;&lt;D xsi:type="xsd:double"&gt;2.516&lt;/D&gt;&lt;D xsi:type="xsd:double"&gt;3.17&lt;/D&gt;&lt;D xsi:type="xsd:double"&gt;2.658&lt;/D&gt;&lt;D xsi:type="xsd:double"&gt;2.369&lt;/D&gt;&lt;D xsi:type="xsd:double"&gt;2.4&lt;/D&gt;&lt;D xsi:type="xsd:double"&gt;2.169&lt;/D&gt;&lt;D xsi:type="xsd:double"&gt;2.261&lt;/D&gt;&lt;D xsi:type="xsd:double"&gt;2.235&lt;/D&gt;&lt;D xsi:type="xsd:double"&gt;2.195&lt;/D&gt;&lt;D xsi:type="xsd:double"&gt;1.929&lt;/D&gt;&lt;D xsi:type="xsd:double"&gt;1.841&lt;/D&gt;&lt;D xsi:type="xsd:double"&gt;1.781&lt;/D&gt;&lt;D xsi:type="xsd:double"&gt;1.737&lt;/D&gt;&lt;D xsi:type="xsd:double"&gt;1.639&lt;/D&gt;&lt;D xsi:type="xsd:double"&gt;1.683&lt;/D&gt;&lt;D xsi:type="xsd:double"&gt;1.606&lt;/D&gt;&lt;D xsi:type="xsd:double"&gt;1.596&lt;/D&gt;&lt;D xsi:type="xsd:double"&gt;1.364&lt;/D&gt;&lt;D xsi:type="xsd:double"&gt;1.36&lt;/D&gt;&lt;D xsi:type="xsd:double"&gt;1.359&lt;/D&gt;&lt;D xsi:type="xsd:double"&gt;1.332&lt;/D&gt;&lt;D xsi:type="xsd:double"&gt;1.271&lt;/D&gt;&lt;D xsi:type="xsd:double"&gt;1.264&lt;/D&gt;&lt;D xsi:type="xsd:double"&gt;1.477&lt;/D&gt;&lt;D xsi:type="xsd:double"&gt;1.568&lt;/D&gt;&lt;D xsi:type="xsd:double"&gt;1.591&lt;/D&gt;&lt;D xsi:type="xsd:double"&gt;1.654&lt;/D&gt;&lt;D xsi:type="xsd:double"&gt;1.605&lt;/D&gt;&lt;D xsi:type="xsd:double"&gt;1.681&lt;/D&gt;&lt;D xsi:type="xsd:double"&gt;1.784&lt;/D&gt;&lt;D xsi:type="xsd:double"&gt;2.011&lt;/D&gt;&lt;D xsi:type="xsd:double"&gt;1.99&lt;/D&gt;&lt;D xsi:type="xsd:double"&gt;2.108&lt;/D&gt;&lt;D xsi:type="xsd:double"&gt;1.967&lt;/D&gt;&lt;D xsi:type="xsd:double"&gt;1.979&lt;/D&gt;&lt;D xsi:type="xsd:double"&gt;1.869&lt;/D&gt;&lt;D xsi:type="xsd:double"&gt;1.996&lt;/D&gt;&lt;D xsi:type="xsd:double"&gt;2.115&lt;/D&gt;&lt;D xsi:type="xsd:double"&gt;2.18&lt;/D&gt;&lt;D xsi:type="xsd:double"&gt;2.17&lt;/D&gt;&lt;D xsi:type="xsd:double"&gt;2.143&lt;/D&gt;&lt;D xsi:type="xsd:double"&gt;2.124&lt;/D&gt;&lt;D xsi:type="xsd:double"&gt;2.225&lt;/D&gt;&lt;D xsi:type="xsd:double"&gt;2.01&lt;/D&gt;&lt;D xsi:type="xsd:double"&gt;2.071&lt;/D&gt;&lt;D xsi:type="xsd:double"&gt;2.107&lt;/D&gt;&lt;D xsi:type="xsd:double"&gt;2.193&lt;/D&gt;&lt;D xsi:type="xsd:double"&gt;2.401&lt;/D&gt;&lt;D xsi:type="xsd:double"&gt;2.274&lt;/D&gt;&lt;D xsi:type="xsd:double"&gt;2.433&lt;/D&gt;&lt;D xsi:type="xsd:double"&gt;2.168&lt;/D&gt;&lt;D xsi:type="xsd:double"&gt;2.118&lt;/D&gt;&lt;D xsi:type="xsd:double"&gt;2.001&lt;/D&gt;&lt;D xsi:type="xsd:double"&gt;1.952&lt;/D&gt;&lt;D xsi:type="xsd:double"&gt;1.785&lt;/D&gt;&lt;D xsi:type="xsd:double"&gt;1.704&lt;/D&gt;&lt;D xsi:type="xsd:double"&gt;1.695&lt;/D&gt;&lt;D xsi:type="xsd:double"&gt;1.568&lt;/D&gt;&lt;D xsi:type="xsd:double"&gt;1.477&lt;/D&gt;&lt;D xsi:type="xsd:double"&gt;1.625&lt;/D&gt;&lt;D xsi:type="xsd:double"&gt;1.652&lt;/D&gt;&lt;D xsi:type="xsd:double"&gt;1.666&lt;/D&gt;&lt;D xsi:type="xsd:double"&gt;1.713&lt;/D&gt;&lt;D xsi:type="xsd:double"&gt;1.729&lt;/D&gt;&lt;D xsi:type="xsd:double"&gt;1.725&lt;/D&gt;&lt;D xsi:type="xsd:double"&gt;1.863&lt;/D&gt;&lt;D xsi:type="xsd:double"&gt;1.853&lt;/D&gt;&lt;D xsi:type="xsd:double"&gt;1.951&lt;/D&gt;&lt;D xsi:type="xsd:double"&gt;2.017&lt;/D&gt;&lt;D xsi:type="xsd:double"&gt;2.032&lt;/D&gt;&lt;D xsi:type="xsd:double"&gt;2.099&lt;/D&gt;&lt;D xsi:type="xsd:double"&gt;2.225&lt;/D&gt;&lt;D xsi:type="xsd:double"&gt;2.204&lt;/D&gt;&lt;D xsi:type="xsd:double"&gt;2.194&lt;/D&gt;&lt;D xsi:type="xsd:double"&gt;2.181&lt;/D&gt;&lt;D xsi:type="xsd:double"&gt;2.279&lt;/D&gt;&lt;D xsi:type="xsd:double"&gt;2.473&lt;/D&gt;&lt;D xsi:type="xsd:double"&gt;2.542&lt;/D&gt;&lt;D xsi:type="xsd:double"&gt;2.842&lt;/D&gt;&lt;D xsi:type="xsd:double"&gt;2.844&lt;/D&gt;&lt;D xsi:type="xsd:double"&gt;2.833&lt;/D&gt;&lt;D xsi:type="xsd:double"&gt;3.221&lt;/D&gt;&lt;D xsi:type="xsd:double"&gt;3.13&lt;/D&gt;&lt;D xsi:type="xsd:double"&gt;2.761&lt;/D&gt;&lt;D xsi:type="xsd:double"&gt;3.127&lt;/D&gt;&lt;D xsi:type="xsd:double"&gt;3.029&lt;/D&gt;&lt;D xsi:type="xsd:double"&gt;3.274&lt;/D&gt;&lt;D xsi:type="xsd:double"&gt;3.233&lt;/D&gt;&lt;D xsi:type="xsd:double"&gt;2.92&lt;/D&gt;&lt;D xsi:type="xsd:double"&gt;2.595&lt;/D&gt;&lt;D xsi:type="xsd:double"&gt;2.464&lt;/D&gt;&lt;D xsi:type="xsd:double"&gt;2.429&lt;/D&gt;&lt;D xsi:type="xsd:double"&gt;2.847&lt;/D&gt;&lt;D xsi:type="xsd:double"&gt;2.916&lt;/D&gt;&lt;D xsi:type="xsd:double"&gt;3.018&lt;/D&gt;&lt;D xsi:type="xsd:double"&gt;3.113&lt;/D&gt;&lt;D xsi:type="xsd:double"&gt;3.187&lt;/D&gt;&lt;D xsi:type="xsd:double"&gt;3.289&lt;/D&gt;&lt;D xsi:type="xsd:double"&gt;3.408&lt;/D&gt;&lt;D xsi:type="xsd:double"&gt;3.179&lt;/D&gt;&lt;D xsi:type="xsd:double"&gt;3.1952448&lt;/D&gt;&lt;D xsi:type="xsd:double"&gt;3.3888545&lt;/D&gt;&lt;D xsi:type="xsd:double"&gt;3.406&lt;/D&gt;&lt;D xsi:type="xsd:double"&gt;3.456&lt;/D&gt;&lt;D xsi:type="xsd:double"&gt;3.391&lt;/D&gt;&lt;D xsi:type="xsd:double"&gt;3.244&lt;/D&gt;&lt;D xsi:type="xsd:double"&gt;3.362&lt;/D&gt;&lt;D xsi:type="xsd:double"&gt;3.143&lt;/D&gt;&lt;D xsi:type="xsd:double"&gt;3.022&lt;/D&gt;&lt;D xsi:type="xsd:double"&gt;3.213&lt;/D&gt;&lt;D xsi:type="xsd:double"&gt;3.256&lt;/D&gt;&lt;D xsi:type="xsd:double"&gt;3.409&lt;/D&gt;&lt;D xsi:type="xsd:double"&gt;3.404&lt;/D&gt;&lt;D xsi:type="xsd:double"&gt;3.536&lt;/D&gt;&lt;D xsi:type="xsd:double"&gt;3.199&lt;/D&gt;&lt;D xsi:type="xsd:double"&gt;3.112&lt;/D&gt;&lt;D xsi:type="xsd:double"&gt;3.137&lt;/D&gt;&lt;D xsi:type="xsd:double"&gt;2.884&lt;/D&gt;&lt;D xsi:type="xsd:double"&gt;2.767&lt;/D&gt;&lt;D xsi:type="xsd:double"&gt;2.873&lt;/D&gt;&lt;D xsi:type="xsd:double"&gt;3.008&lt;/D&gt;&lt;D xsi:type="xsd:double"&gt;3.07&lt;/D&gt;&lt;D xsi:type="xsd:double"&gt;3.228&lt;/D&gt;&lt;D xsi:type="xsd:double"&gt;3.434&lt;/D&gt;&lt;D xsi:type="xsd:double"&gt;3.374&lt;/D&gt;&lt;D xsi:type="xsd:double"&gt;3.4&lt;/D&gt;&lt;D xsi:type="xsd:double"&gt;3.228&lt;/D&gt;&lt;D xsi:type="xsd:double"&gt;2.858&lt;/D&gt;&lt;D xsi:type="xsd:double"&gt;2.914&lt;/D&gt;&lt;D xsi:type="xsd:double"&gt;2.664&lt;/D&gt;&lt;D xsi:type="xsd:double"&gt;2.846&lt;/D&gt;&lt;D xsi:type="xsd:double"&gt;3.159&lt;/D&gt;&lt;D xsi:type="xsd:double"&gt;3.257&lt;/D&gt;&lt;D xsi:type="xsd:double"&gt;2.996&lt;/D&gt;&lt;D xsi:type="xsd:double"&gt;3.417&lt;/D&gt;&lt;D xsi:type="xsd:double"&gt;2.791&lt;/D&gt;&lt;D xsi:type="xsd:double"&gt;2.478&lt;/D&gt;&lt;D xsi:type="xsd:double"&gt;2.45&lt;/D&gt;&lt;D xsi:type="xsd:double"&gt;2.333&lt;/D&gt;&lt;D xsi:type="xsd:double"&gt;2.206&lt;/D&gt;&lt;D xsi:type="xsd:double"&gt;2.191&lt;/D&gt;&lt;D xsi:type="xsd:double"&gt;2.264&lt;/D&gt;&lt;D xsi:type="xsd:double"&gt;2.215&lt;/D&gt;&lt;D xsi:type="xsd:double"&gt;2.206&lt;/D&gt;&lt;D xsi:type="xsd:double"&gt;2.222&lt;/D&gt;&lt;D xsi:type="xsd:double"&gt;2.144&lt;/D&gt;&lt;D xsi:type="xsd:double"&gt;2.224&lt;/D&gt;&lt;D xsi:type="xsd:double"&gt;2.348&lt;/D&gt;&lt;D xsi:type="xsd:double"&gt;2.272&lt;/D&gt;&lt;D xsi:type="xsd:double"&gt;2.349&lt;/D&gt;&lt;D xsi:type="xsd:double"&gt;2.379&lt;/D&gt;&lt;D xsi:type="xsd:double"&gt;2.038&lt;/D&gt;&lt;D xsi:type="xsd:double"&gt;1.882&lt;/D&gt;&lt;D xsi:type="xsd:double"&gt;1.985&lt;/D&gt;&lt;D xsi:type="xsd:double"&gt;2.027&lt;/D&gt;&lt;/FQL&gt;&lt;FQL&gt;&lt;Q&gt;904000^FG_DIV_YLD(2/27/2026,1/29/2000,M)&lt;/Q&gt;&lt;R&gt;314&lt;/R&gt;&lt;C&gt;1&lt;/C&gt;&lt;D xsi:type="xsd:double"&gt;4.018&lt;/D&gt;&lt;D xsi:type="xsd:double"&gt;3.847&lt;/D&gt;&lt;D xsi:type="xsd:double"&gt;4.085&lt;/D&gt;&lt;D xsi:type="xsd:double"&gt;4.359&lt;/D&gt;&lt;D xsi:type="xsd:double"&gt;4.629&lt;/D&gt;&lt;D xsi:type="xsd:double"&gt;4.967&lt;/D&gt;&lt;D xsi:type="xsd:double"&gt;5.023&lt;/D&gt;&lt;D xsi:type="xsd:double"&gt;5.062&lt;/D&gt;&lt;D xsi:type="xsd:double"&gt;5.415&lt;/D&gt;&lt;D xsi:type="xsd:double"&gt;5.426&lt;/D&gt;&lt;D xsi:type="xsd:double"&gt;4.916&lt;/D&gt;&lt;D xsi:type="xsd:double"&gt;4.819&lt;/D&gt;&lt;D xsi:type="xsd:double"&gt;4.777&lt;/D&gt;&lt;D xsi:type="xsd:double"&gt;5.092&lt;/D&gt;&lt;D xsi:type="xsd:double"&gt;5.189&lt;/D&gt;&lt;D xsi:type="xsd:double"&gt;5.585&lt;/D&gt;&lt;D xsi:type="xsd:double"&gt;5.465&lt;/D&gt;&lt;D xsi:type="xsd:double"&gt;5.535&lt;/D&gt;&lt;D xsi:type="xsd:double"&gt;5.484&lt;/D&gt;&lt;D xsi:type="xsd:double"&gt;5.601&lt;/D&gt;&lt;D xsi:type="xsd:double"&gt;5.769&lt;/D&gt;&lt;D xsi:type="xsd:double"&gt;5.78&lt;/D&gt;&lt;D xsi:type="xsd:double"&gt;6.004&lt;/D&gt;&lt;D xsi:type="xsd:double"&gt;6.251&lt;/D&gt;&lt;D xsi:type="xsd:double"&gt;6.755&lt;/D&gt;&lt;D xsi:type="xsd:double"&gt;5.959&lt;/D&gt;&lt;D xsi:type="xsd:double"&gt;6.107&lt;/D&gt;&lt;D xsi:type="xsd:double"&gt;6.117&lt;/D&gt;&lt;D xsi:type="xsd:double"&gt;5.404&lt;/D&gt;&lt;D xsi:type="xsd:double"&gt;5.365&lt;/D&gt;&lt;D xsi:type="xsd:double"&gt;5.425&lt;/D&gt;&lt;D xsi:type="xsd:double"&gt;5.309&lt;/D&gt;&lt;D xsi:type="xsd:double"&gt;5.361&lt;/D&gt;&lt;D xsi:type="xsd:double"&gt;5.548&lt;/D&gt;&lt;D xsi:type="xsd:double"&gt;5.121&lt;/D&gt;&lt;D xsi:type="xsd:double"&gt;5.317&lt;/D&gt;&lt;D xsi:type="xsd:double"&gt;4.367&lt;/D&gt;&lt;D xsi:type="xsd:double"&gt;3.992&lt;/D&gt;&lt;D xsi:type="xsd:double"&gt;4.296&lt;/D&gt;&lt;D xsi:type="xsd:double"&gt;4.159&lt;/D&gt;&lt;D xsi:type="xsd:double"&gt;4.7&lt;/D&gt;&lt;D xsi:type="xsd:double"&gt;5.169&lt;/D&gt;&lt;D xsi:type="xsd:double"&gt;4.89&lt;/D&gt;&lt;D xsi:type="xsd:double"&gt;4.497&lt;/D&gt;&lt;D xsi:type="xsd:double"&gt;4.311&lt;/D&gt;&lt;D xsi:type="xsd:double"&gt;4.098&lt;/D&gt;&lt;D xsi:type="xsd:double"&gt;4.032&lt;/D&gt;&lt;D xsi:type="xsd:double"&gt;3.977&lt;/D&gt;&lt;D xsi:type="xsd:double"&gt;3.56&lt;/D&gt;&lt;D xsi:type="xsd:double"&gt;2.833&lt;/D&gt;&lt;D xsi:type="xsd:double"&gt;2.812&lt;/D&gt;&lt;D xsi:type="xsd:double"&gt;2.981&lt;/D&gt;&lt;D xsi:type="xsd:double"&gt;1.864&lt;/D&gt;&lt;D xsi:type="xsd:</t>
        </r>
      </text>
    </comment>
    <comment ref="A64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double"&gt;1.888&lt;/D&gt;&lt;D xsi:type="xsd:double"&gt;1.964&lt;/D&gt;&lt;D xsi:type="xsd:double"&gt;2.085&lt;/D&gt;&lt;D xsi:type="xsd:double"&gt;2.005&lt;/D&gt;&lt;D xsi:type="xsd:double"&gt;1.9&lt;/D&gt;&lt;D xsi:type="xsd:double"&gt;1.56&lt;/D&gt;&lt;D xsi:type="xsd:double"&gt;1.3&lt;/D&gt;&lt;D xsi:type="xsd:double"&gt;1.361&lt;/D&gt;&lt;D xsi:type="xsd:double"&gt;1.418&lt;/D&gt;&lt;D xsi:type="xsd:double"&gt;1.46&lt;/D&gt;&lt;D xsi:type="xsd:double"&gt;1.585&lt;/D&gt;&lt;D xsi:type="xsd:double"&gt;2.038&lt;/D&gt;&lt;D xsi:type="xsd:double"&gt;2.015&lt;/D&gt;&lt;D xsi:type="xsd:double"&gt;0.548&lt;/D&gt;&lt;D xsi:type="xsd:double"&gt;0.572&lt;/D&gt;&lt;D xsi:type="xsd:double"&gt;0.536&lt;/D&gt;&lt;D xsi:type="xsd:double"&gt;0.639&lt;/D&gt;&lt;D xsi:type="xsd:double"&gt;0.642&lt;/D&gt;&lt;D xsi:type="xsd:double"&gt;6.569&lt;/D&gt;&lt;D xsi:type="xsd:double"&gt;4.493&lt;/D&gt;&lt;D xsi:type="xsd:double"&gt;3.873&lt;/D&gt;&lt;D xsi:type="xsd:double"&gt;3.679&lt;/D&gt;&lt;D xsi:type="xsd:double"&gt;3.727&lt;/D&gt;&lt;D xsi:type="xsd:double"&gt;3.701&lt;/D&gt;&lt;D xsi:type="xsd:double"&gt;3.86&lt;/D&gt;&lt;D xsi:type="xsd:double"&gt;4.016&lt;/D&gt;&lt;D xsi:type="xsd:double"&gt;3.855&lt;/D&gt;&lt;D xsi:type="xsd:double"&gt;3.894&lt;/D&gt;&lt;D xsi:type="xsd:double"&gt;3.989&lt;/D&gt;&lt;D xsi:type="xsd:double"&gt;3.3&lt;/D&gt;&lt;D xsi:type="xsd:double"&gt;3.523&lt;/D&gt;&lt;D xsi:type="xsd:double"&gt;3.451&lt;/D&gt;&lt;D xsi:type="xsd:double"&gt;3.444&lt;/D&gt;&lt;D xsi:type="xsd:double"&gt;3.737&lt;/D&gt;&lt;D xsi:type="xsd:double"&gt;3.46&lt;/D&gt;&lt;D xsi:type="xsd:double"&gt;3.316&lt;/D&gt;&lt;D xsi:type="xsd:double"&gt;3.185&lt;/D&gt;&lt;D xsi:type="xsd:double"&gt;3.288&lt;/D&gt;&lt;D xsi:type="xsd:double"&gt;3.064&lt;/D&gt;&lt;D xsi:type="xsd:double"&gt;3.196&lt;/D&gt;&lt;D xsi:type="xsd:double"&gt;2.703&lt;/D&gt;&lt;D xsi:type="xsd:double"&gt;2.363&lt;/D&gt;&lt;D xsi:type="xsd:double"&gt;2.37&lt;/D&gt;&lt;D xsi:type="xsd:double"&gt;2.147&lt;/D&gt;&lt;D xsi:type="xsd:double"&gt;2.068&lt;/D&gt;&lt;D xsi:type="xsd:double"&gt;2.21&lt;/D&gt;&lt;D xsi:type="xsd:double"&gt;2.218&lt;/D&gt;&lt;D xsi:type="xsd:double"&gt;2.223&lt;/D&gt;&lt;D xsi:type="xsd:double"&gt;2.303&lt;/D&gt;&lt;D xsi:type="xsd:double"&gt;2.361&lt;/D&gt;&lt;D xsi:type="xsd:double"&gt;2.378&lt;/D&gt;&lt;D xsi:type="xsd:double"&gt;2.495&lt;/D&gt;&lt;D xsi:type="xsd:double"&gt;2.543&lt;/D&gt;&lt;D xsi:type="xsd:double"&gt;2.088&lt;/D&gt;&lt;D xsi:type="xsd:double"&gt;2.25&lt;/D&gt;&lt;D xsi:type="xsd:double"&gt;2.257&lt;/D&gt;&lt;D xsi:type="xsd:double"&gt;2.171&lt;/D&gt;&lt;D xsi:type="xsd:double"&gt;2.235&lt;/D&gt;&lt;D xsi:type="xsd:double"&gt;2.342&lt;/D&gt;&lt;D xsi:type="xsd:double"&gt;2.377&lt;/D&gt;&lt;D xsi:type="xsd:double"&gt;2.536&lt;/D&gt;&lt;D xsi:type="xsd:double"&gt;2.665&lt;/D&gt;&lt;D xsi:type="xsd:double"&gt;2.741&lt;/D&gt;&lt;D xsi:type="xsd:double"&gt;2.931&lt;/D&gt;&lt;D xsi:type="xsd:double"&gt;2.679&lt;/D&gt;&lt;D xsi:type="xsd:double"&gt;1.84&lt;/D&gt;&lt;D xsi:type="xsd:double"&gt;1.907&lt;/D&gt;&lt;D xsi:type="xsd:double"&gt;2.076&lt;/D&gt;&lt;D xsi:type="xsd:double"&gt;2.042&lt;/D&gt;&lt;D xsi:type="xsd:double"&gt;1.855&lt;/D&gt;&lt;D xsi:type="xsd:double"&gt;1.772&lt;/D&gt;&lt;D xsi:type="xsd:double"&gt;1.877&lt;/D&gt;&lt;D xsi:type="xsd:double"&gt;2.037&lt;/D&gt;&lt;D xsi:type="xsd:double"&gt;1.951&lt;/D&gt;&lt;D xsi:type="xsd:double"&gt;1.773&lt;/D&gt;&lt;D xsi:type="xsd:double"&gt;1.84&lt;/D&gt;&lt;D xsi:type="xsd:double"&gt;1.68&lt;/D&gt;&lt;D xsi:type="xsd:double"&gt;2.133&lt;/D&gt;&lt;D xsi:type="xsd:double"&gt;2.476&lt;/D&gt;&lt;D xsi:type="xsd:double"&gt;2.329&lt;/D&gt;&lt;D xsi:type="xsd:double"&gt;2.726&lt;/D&gt;&lt;D xsi:type="xsd:double"&gt;2.692&lt;/D&gt;&lt;D xsi:type="xsd:double"&gt;2.486&lt;/D&gt;&lt;D xsi:type="xsd:double"&gt;2.564&lt;/D&gt;&lt;D xsi:type="xsd:double"&gt;2.546&lt;/D&gt;&lt;D xsi:type="xsd:double"&gt;3.026&lt;/D&gt;&lt;D xsi:type="xsd:double"&gt;3.005&lt;/D&gt;&lt;D xsi:type="xsd:double"&gt;2.647&lt;/D&gt;&lt;D xsi:type="xsd:double"&gt;2.63&lt;/D&gt;&lt;D xsi:type="xsd:double"&gt;2.833&lt;/D&gt;&lt;D xsi:type="xsd:double"&gt;2.758&lt;/D&gt;&lt;D xsi:type="xsd:double"&gt;2.927&lt;/D&gt;&lt;D xsi:type="xsd:double"&gt;2.907&lt;/D&gt;&lt;D xsi:type="xsd:double"&gt;2.796&lt;/D&gt;&lt;D xsi:type="xsd:double"&gt;2.684&lt;/D&gt;&lt;D xsi:type="xsd:double"&gt;2.789&lt;/D&gt;&lt;D xsi:type="xsd:double"&gt;2.866&lt;/D&gt;&lt;D xsi:type="xsd:double"&gt;2.966&lt;/D&gt;&lt;D xsi:type="xsd:double"&gt;3.107&lt;/D&gt;&lt;D xsi:type="xsd:double"&gt;3.276&lt;/D&gt;&lt;D xsi:type="xsd:double"&gt;2.989&lt;/D&gt;&lt;D xsi:type="xsd:double"&gt;2.921&lt;/D&gt;&lt;D xsi:type="xsd:double"&gt;3.006&lt;/D&gt;&lt;D xsi:type="xsd:double"&gt;2.807&lt;/D&gt;&lt;D xsi:type="xsd:double"&gt;2.768&lt;/D&gt;&lt;D xsi:type="xsd:double"&gt;2.805&lt;/D&gt;&lt;D xsi:type="xsd:double"&gt;2.927&lt;/D&gt;&lt;D xsi:type="xsd:double"&gt;3.076&lt;/D&gt;&lt;D xsi:type="xsd:double"&gt;3.24&lt;/D&gt;&lt;D xsi:type="xsd:double"&gt;3.242&lt;/D&gt;&lt;D xsi:type="xsd:double"&gt;3.219&lt;/D&gt;&lt;D xsi:type="xsd:double"&gt;3.283&lt;/D&gt;&lt;D xsi:type="xsd:double"&gt;3.736&lt;/D&gt;&lt;D xsi:type="xsd:double"&gt;4.027&lt;/D&gt;&lt;D xsi:type="xsd:double"&gt;3.882&lt;/D&gt;&lt;D xsi:type="xsd:double"&gt;3.796&lt;/D&gt;&lt;D xsi:type="xsd:double"&gt;3.949&lt;/D&gt;&lt;D xsi:type="xsd:double"&gt;4.319&lt;/D&gt;&lt;D xsi:type="xsd:double"&gt;4.461&lt;/D&gt;&lt;D xsi:type="xsd:double"&gt;4.132&lt;/D&gt;&lt;D xsi:type="xsd:double"&gt;4.236&lt;/D&gt;&lt;D xsi:type="xsd:double"&gt;3.514&lt;/D&gt;&lt;D xsi:type="xsd:double"&gt;3.009&lt;/D&gt;&lt;D xsi:type="xsd:double"&gt;2.829&lt;/D&gt;&lt;D xsi:type="xsd:double"&gt;2.72&lt;/D&gt;&lt;D xsi:type="xsd:double"&gt;2.626&lt;/D&gt;&lt;D xsi:type="xsd:double"&gt;2.536&lt;/D&gt;&lt;D xsi:type="xsd:double"&gt;2.498&lt;/D&gt;&lt;D xsi:type="xsd:double"&gt;2.518&lt;/D&gt;&lt;D xsi:type="xsd:double"&gt;2.527&lt;/D&gt;&lt;D xsi:type="xsd:double"&gt;2.844&lt;/D&gt;&lt;D xsi:type="xsd:double"&gt;2.727&lt;/D&gt;&lt;D xsi:type="xsd:double"&gt;2.864&lt;/D&gt;&lt;D xsi:type="xsd:double"&gt;3.034&lt;/D&gt;&lt;D xsi:type="xsd:double"&gt;2.97&lt;/D&gt;&lt;D xsi:type="xsd:double"&gt;3.569&lt;/D&gt;&lt;D xsi:type="xsd:double"&gt;3.29&lt;/D&gt;&lt;D xsi:type="xsd:double"&gt;2.923&lt;/D&gt;&lt;D xsi:type="xsd:double"&gt;3.276&lt;/D&gt;&lt;D xsi:type="xsd:double"&gt;3.607&lt;/D&gt;&lt;D xsi:type="xsd:double"&gt;3.54&lt;/D&gt;&lt;D xsi:type="xsd:double"&gt;3.481&lt;/D&gt;&lt;D xsi:type="xsd:double"&gt;3.747&lt;/D&gt;&lt;D xsi:type="xsd:double"&gt;3.755&lt;/D&gt;&lt;D xsi:type="xsd:double"&gt;3.506&lt;/D&gt;&lt;D xsi:type="xsd:double"&gt;3.65&lt;/D&gt;&lt;D xsi:type="xsd:double"&gt;4.055&lt;/D&gt;&lt;D xsi:type="xsd:double"&gt;4.316&lt;/D&gt;&lt;D xsi:type="xsd:double"&gt;4.632&lt;/D&gt;&lt;D xsi:type="xsd:double"&gt;5.285&lt;/D&gt;&lt;D xsi:type="xsd:double"&gt;5.798&lt;/D&gt;&lt;D xsi:type="xsd:double"&gt;7.896&lt;/D&gt;&lt;D xsi:type="xsd:double"&gt;6.751&lt;/D&gt;&lt;D xsi:type="xsd:double"&gt;6.537&lt;/D&gt;&lt;D xsi:type="xsd:double"&gt;6.299&lt;/D&gt;&lt;D xsi:type="xsd:double"&gt;5.586&lt;/D&gt;&lt;D xsi:type="xsd:double"&gt;4.056&lt;/D&gt;&lt;D xsi:type="xsd:double"&gt;2.933&lt;/D&gt;&lt;D xsi:type="xsd:double"&gt;2.925&lt;/D&gt;&lt;D xsi:type="xsd:double"&gt;2.665&lt;/D&gt;&lt;D xsi:type="xsd:double"&gt;2.265&lt;/D&gt;&lt;D xsi:type="xsd:double"&gt;2.325&lt;/D&gt;&lt;D xsi:type="xsd:double"&gt;2.615&lt;/D&gt;&lt;D xsi:type="xsd:double"&gt;2.487&lt;/D&gt;&lt;D xsi:type="xsd:double"&gt;2.413&lt;/D&gt;&lt;D xsi:type="xsd:double"&gt;2.064&lt;/D&gt;&lt;D xsi:type="xsd:double"&gt;2.047&lt;/D&gt;&lt;D xsi:type="xsd:double"&gt;1.886&lt;/D&gt;&lt;D xsi:type="xsd:double"&gt;1.718&lt;/D&gt;&lt;D xsi:type="xsd:double"&gt;1.679&lt;/D&gt;&lt;D xsi:type="xsd:double"&gt;1.618&lt;/D&gt;&lt;D xsi:type="xsd:double"&gt;1.355&lt;/D&gt;&lt;D xsi:type="xsd:double"&gt;1.398&lt;/D&gt;&lt;D xsi:type="xsd:double"&gt;1.317&lt;/D&gt;&lt;D xsi:type="xsd:double"&gt;1.291&lt;/D&gt;&lt;D xsi:type="xsd:double"&gt;1.32&lt;/D&gt;&lt;D xsi:type="xsd:double"&gt;1.275&lt;/D&gt;&lt;D xsi:type="xsd:double"&gt;1.312&lt;/D&gt;&lt;D xsi:type="xsd:double"&gt;1.449&lt;/D&gt;&lt;D xsi:type="xsd:double"&gt;1.461&lt;/D&gt;&lt;D xsi:type="xsd:double"&gt;1.538&lt;/D&gt;&lt;D xsi:type="xsd:double"&gt;1.576&lt;/D&gt;&lt;D xsi:type="xsd:double"&gt;1.587&lt;/D&gt;&lt;D xsi:type="xsd:double"&gt;1.592&lt;/D&gt;&lt;D xsi:type="xsd:double"&gt;1.709&lt;/D&gt;&lt;D xsi:type="xsd:double"&gt;1.493&lt;/D&gt;&lt;D xsi:type="xsd:double"&gt;1.337&lt;/D&gt;&lt;D xsi:type="xsd:double"&gt;1.126&lt;/D&gt;&lt;D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xsi:type="xsd:string"&gt;@NA&lt;/D&gt;&lt;/FQL&gt;&lt;FQL&gt;&lt;Q&gt;955400^FG_DIV_YLD(2/27/2026,1/29/2000,M)&lt;/Q&gt;&lt;R&gt;314&lt;/R&gt;&lt;C&gt;1&lt;/C&gt;&lt;D xsi:type="xsd:double"&gt;1.957&lt;/D&gt;&lt;D xsi:type="xsd:double"&gt;2.038&lt;/D&gt;&lt;D xsi:type="xsd:double"&gt;2.062&lt;/D&gt;&lt;D xsi:type="xsd:double"&gt;2.059&lt;/D&gt;&lt;D xsi:type="xsd:double"&gt;2.024&lt;/D&gt;&lt;D xsi:type="xsd:double"&gt;2.059&lt;/D&gt;&lt;D xsi:type="xsd:double"&gt;2.101&lt;/D&gt;&lt;D xsi:type="xsd:double"&gt;2.088&lt;/D&gt;&lt;D xsi:type="xsd:double"&gt;2.106&lt;/D&gt;&lt;D xsi:type="xsd:double"&gt;2.114&lt;/D&gt;&lt;D xsi:type="xsd:double"&gt;2.18&lt;/D&gt;&lt;D xsi:type="xsd:double"&gt;2.14&lt;/D&gt;&lt;D xsi:type="xsd:double"&gt;1.969&lt;/D&gt;&lt;D xsi:type="xsd:double"&gt;1.851&lt;/D&gt;&lt;D xsi:type="xsd:double"&gt;1.804&lt;/D&gt;&lt;D xsi:type="xsd:double"&gt;1.821&lt;/D&gt;&lt;D xsi:type="xsd:double"&gt;2.772&lt;/D&gt;&lt;D xsi:type="xsd:double"&gt;2.794&lt;/D&gt;&lt;D xsi:type="xsd:double"&gt;2.532&lt;/D&gt;&lt;D xsi:type="xsd:double"&gt;2.428&lt;/D&gt;&lt;D xsi:type="xsd:double"&gt;2.525&lt;/D&gt;&lt;D xsi:type="xsd:double"&gt;2.579&lt;/D&gt;&lt;D xsi:type="xsd:double"&gt;2.596&lt;/D&gt;&lt;D xsi:type="xsd:double"&gt;2.638&lt;/D&gt;&lt;D xsi:type="xsd:double"&gt;2.574&lt;/D&gt;&lt;D xsi:type="xsd:double"&gt;2.559&lt;/D&gt;&lt;D xsi:type="xsd:double"&gt;2.571&lt;/D&gt;&lt;D xsi:type="xsd:double"&gt;2.681&lt;/D&gt;&lt;D xsi:type="xsd:double"&gt;2.893&lt;/D&gt;&lt;D xsi:type="xsd:double"&gt;2.815&lt;/D&gt;&lt;D xsi:type="xsd:double"&gt;2.647&lt;/D&gt;&lt;D xsi:type="xsd:double"&gt;2.39&lt;/D&gt;&lt;D xsi:type="xsd:double"&gt;2.454&lt;/D&gt;&lt;D xsi:type="xsd:double"&gt;2.391&lt;/D&gt;&lt;D xsi:type="xsd:double"&gt;2.259&lt;/D&gt;&lt;D xsi:type="xsd:double"&gt;2.302&lt;/D&gt;&lt;D xsi:type="xsd:double"&gt;2.284&lt;/D&gt;&lt;D xsi:type="xsd:double"&gt;2.308&lt;/D&gt;&lt;D xsi:type="xsd:double"&gt;2.438&lt;/D&gt;&lt;D xsi:type="xsd:double"&gt;2.437&lt;/D&gt;&lt;D xsi:type="xsd:double"&gt;2.592&lt;/D&gt;&lt;D xsi:type="xsd:double"&gt;2.702&lt;/D&gt;&lt;D xsi:type="xsd:double"&gt;2.524&lt;/D&gt;&lt;D xsi:type="xsd:double"&gt;2.495&lt;/D&gt;&lt;D xsi:type="xsd:double"&gt;2.639&lt;/D&gt;&lt;D xsi:type="xsd:double"&gt;2.535&lt;/D&gt;&lt;D xsi:type="xsd:double"&gt;2.483&lt;/D&gt;&lt;D xsi:type="xsd:double"&gt;2.409&lt;/D&gt;&lt;D xsi:type="xsd:double"&gt;2.345&lt;/D&gt;&lt;D xsi:type="xsd:double"&gt;2.399&lt;/D&gt;&lt;D xsi:type="xsd:double"&gt;2.129&lt;/D&gt;&lt;D xsi:type="xsd:double"&gt;1.931&lt;/D&gt;&lt;D xsi:type="xsd:double"&gt;1.916&lt;/D&gt;&lt;D xsi:type="xsd:double"&gt;1.884&lt;/D&gt;&lt;D xsi:type="xsd:double"&gt;1.857&lt;/D&gt;&lt;D xsi:type="xsd:double"&gt;1.923&lt;/D&gt;&lt;D xsi:type="xsd:double"&gt;1.915&lt;/D&gt;&lt;D xsi:type="xsd:double"&gt;1.912&lt;/D&gt;&lt;D xsi:type="xsd:double"&gt;1.726&lt;/D&gt;&lt;D xsi:type="xsd:double"&gt;1.749&lt;/D&gt;&lt;D xsi:type="xsd:double"&gt;1.828&lt;/D&gt;&lt;D xsi:type="xsd:double"&gt;1.618&lt;/D&gt;&lt;D xsi:type="xsd:double"&gt;1.637&lt;/D&gt;&lt;D xsi:type="xsd:double"&gt;1.593&lt;/D&gt;&lt;D xsi:type="xsd:double"&gt;1.671&lt;/D&gt;&lt;D xsi:type="xsd:double"&gt;1.68&lt;/D&gt;&lt;D xsi:type="xsd:double"&gt;1.628&lt;/D&gt;&lt;D xsi:type="xsd:double"&gt;1.822&lt;/D&gt;&lt;D xsi:type="xsd:double"&gt;1.84&lt;/D&gt;&lt;D xsi:type="xsd:double"&gt;2.087&lt;/D&gt;&lt;D xsi:type="xsd:double"&gt;2.144&lt;/D&gt;&lt;D xsi:type="xsd:double"&gt;2.632&lt;/D&gt;&lt;D xsi:type="xsd:double"&gt;2.426&lt;/D&gt;&lt;D xsi:type="xsd:double"&gt;2.361&lt;/D&gt;&lt;D xsi:type="xsd:double"&gt;2.444&lt;/D&gt;&lt;D xsi:type="xsd:double"&gt;2.441&lt;/D&gt;&lt;D xsi:type="xsd:double"&gt;2.594&lt;/D&gt;&lt;D xsi:type="xsd:double"&gt;2.581&lt;/D&gt;&lt;D xsi:type="xsd:double"&gt;2.534&lt;/D&gt;&lt;D xsi:type="xsd:double"&gt;2.232&lt;/D&gt;&lt;D xsi:type="xsd:double"&gt;2.362&lt;/D&gt;&lt;D xsi:type="xsd:double"&gt;2.407&lt;/D&gt;&lt;D xsi:type="xsd:double"&gt;2.396&lt;/D&gt;&lt;D xsi:type="xsd:double"&gt;2.467&lt;/D&gt;&lt;D xsi:type="xsd:double"&gt;2.424&lt;/D&gt;&lt;D xsi:type="xsd:double"&gt;2.566&lt;/D&gt;&lt;D xsi:type="xsd:double"&gt;2.625&lt;/D&gt;&lt;D xsi:type="xsd:double"&gt;2.637&lt;/D&gt;&lt;D xsi:type="xsd:double"&gt;2.576&lt;/D&gt;&lt;D xsi:type="xsd:double"&gt;2.394&lt;/D&gt;&lt;D xsi:type="xsd:double"&gt;2.525&lt;/D&gt;&lt;D xsi:type="xsd:double"&gt;2.723&lt;/D&gt;&lt;D xsi:type="xsd:double"&gt;2.696&lt;/D&gt;&lt;D xsi:type="xsd:double"&gt;3.545&lt;/D&gt;&lt;D xsi:type="xsd:double"&gt;3.68&lt;/D&gt;&lt;D xsi:type="xsd:double"&gt;4.165&lt;/D&gt;&lt;D xsi:type="xsd:double"&gt;4.456&lt;/D&gt;&lt;D xsi:type="xsd:double"&gt;4.224&lt;/D&gt;&lt;D xsi:type="xsd:double"&gt;4.21&lt;/D&gt;&lt;D xsi:type="xsd:double"&gt;5.106&lt;/D&gt;&lt;D xsi:type="xsd:double"&gt;5.098&lt;/D&gt;&lt;D xsi:type="xsd:double"&gt;5.025&lt;/D&gt;&lt;D xsi:type="xsd:double"&gt;4.214&lt;/D&gt;&lt;D xsi:type="xsd:double"&gt;4.29&lt;/D&gt;&lt;D xsi:type="xsd:double"&gt;4.313&lt;/D&gt;&lt;D xsi:type="xsd:double"&gt;4.411&lt;/D&gt;&lt;D xsi:type="xsd:double"&gt;4.333&lt;/D&gt;&lt;D xsi:type="xsd:double"&gt;4.45&lt;/D&gt;&lt;D xsi:type="xsd:double"&gt;4.237&lt;/D&gt;&lt;D xsi:type="xsd:double"&gt;4.203&lt;/D&gt;&lt;D xsi:type="xsd:double"&gt;4.35&lt;/D&gt;&lt;D xsi:type="xsd:double"&gt;4.3&lt;/D&gt;&lt;D xsi:type="xsd:double"&gt;4.201&lt;/D&gt;&lt;D xsi:type="xsd:double"&gt;4.026&lt;/D&gt;&lt;D xsi:type="xsd:double"&gt;3.913&lt;/D&gt;&lt;D xsi:type="xsd:double"&gt;3.89&lt;/D&gt;&lt;D xsi:type="xsd:double"&gt;4.244&lt;/D&gt;&lt;D xsi:type="xsd:double"&gt;4.17&lt;/D&gt;&lt;D xsi:type="xsd:double"&gt;4.286&lt;/D&gt;&lt;D xsi:type="xsd:double"&gt;4.362&lt;/D&gt;&lt;D xsi:type="xsd:double"&gt;4.684&lt;/D&gt;&lt;D xsi:type="xsd:double"&gt;4.679&lt;/D&gt;&lt;D xsi:type="xsd:double"&gt;4.544&lt;/D&gt;&lt;D xsi:type="xsd:double"&gt;4.627&lt;/D&gt;&lt;D xsi:type="xsd:double"&gt;4.594&lt;/D&gt;&lt;D xsi:type="xsd:double"&gt;5&lt;/D&gt;&lt;D xsi:type="xsd:double"&gt;4.706&lt;/D&gt;&lt;D xsi:type="xsd:double"&gt;4.431&lt;/D&gt;&lt;D xsi:type="xsd:double"&gt;4.585&lt;/D&gt;&lt;D xsi:type="xsd:double"&gt;4.41&lt;/D&gt;&lt;D xsi:type="xsd:double"&gt;4.376&lt;/D&gt;&lt;D xsi:type="xsd:double"&gt;4.33&lt;/D&gt;&lt;D xsi:type="xsd:double"&gt;4.623&lt;/D&gt;&lt;D xsi:type="xsd:double"&gt;4.518&lt;/D&gt;&lt;D xsi:type="xsd:double"&gt;4.735&lt;/D&gt;&lt;D xsi:type="xsd:double"&gt;4.898&lt;/D&gt;&lt;D xsi:type="xsd:double"&gt;4.469&lt;/D&gt;&lt;D xsi:type="xsd:double"&gt;4.441&lt;/D&gt;&lt;D xsi:type="xsd:double"&gt;4.398&lt;/D&gt;&lt;D xsi:type="xsd:double"&gt;4.264&lt;/D&gt;&lt;D xsi:type="xsd:double"&gt;4.325&lt;/D&gt;&lt;D xsi:type="xsd:double"&gt;4.678&lt;/D&gt;&lt;D xsi:type="xsd:double"&gt;4.422&lt;/D&gt;&lt;D xsi:type="xsd:double"&gt;4.689&lt;/D&gt;&lt;D xsi:type="xsd:double"&gt;3.978&lt;/D&gt;&lt;D xsi:type="xsd:double"&gt;4.081&lt;/D&gt;&lt;D xsi:type="xsd:double"&gt;4.22&lt;/D&gt;&lt;D xsi:type="xsd:double"&gt;4.164&lt;/D&gt;&lt;D xsi:type="xsd:double"&gt;4.534&lt;/D&gt;&lt;D xsi:type="xsd:double"&gt;4.626&lt;/D&gt;&lt;D xsi:type="xsd:double"&gt;4.877&lt;/D&gt;&lt;D xsi:type="xsd:double"&gt;4.876&lt;/D&gt;&lt;D xsi:type="xsd:double"&gt;4.87&lt;/D&gt;&lt;D xsi:type="xsd:double"&gt;4.898&lt;/D&gt;&lt;D xsi:type="xsd:double"&gt;4.589&lt;/D&gt;&lt;D xsi:type="xsd:double"&gt;4.77&lt;/D&gt;&lt;D xsi:type="xsd:double"&gt;4.714&lt;/D&gt;&lt;D xsi:type="xsd:double"&gt;4.478&lt;/D&gt;&lt;D xsi:type="xsd:double"&gt;4.835&lt;/D&gt;&lt;D xsi:type="xsd:double"&gt;4.922&lt;/D&gt;&lt;D xsi:type="xsd:double"&gt;5&lt;/D&gt;&lt;D xsi:type="xsd:double"&gt;5.098&lt;/D&gt;&lt;D xsi:type="xsd:double"&gt;5.612&lt;/D&gt;&lt;D xsi:type="xsd:double"&gt;5.606&lt;/D&gt;&lt;D xsi:type="xsd:double"&gt;5.949&lt;/D&gt;&lt;D xsi:type="xsd:double"&gt;5.606&lt;/D&gt;&lt;D xsi:type="xsd:double"&gt;5.539&lt;/D&gt;&lt;D xsi:type="xsd:double"&gt;5.582&lt;/D&gt;&lt;D xsi:type="xsd:double"&gt;5.191&lt;/D&gt;&lt;D xsi:type="xsd:double"&gt;5.152&lt;/D&gt;&lt;D xsi:type="xsd:double"&gt;5.198&lt;/D&gt;&lt;D xsi:type="xsd:double"&gt;5.331&lt;/D&gt;&lt;D xsi:type="xsd:double"&gt;4.761&lt;/D&gt;&lt;D xsi:type="xsd:double"&gt;4.546&lt;/D&gt;&lt;D xsi:type="xsd:double"&gt;4.611&lt;/D&gt;&lt;D xsi:type="xsd:double"&gt;4.254&lt;/D&gt;&lt;D xsi:type="xsd:double"&gt;4.253&lt;/D&gt;&lt;D xsi:type="xsd:double"&gt;4.137&lt;/D&gt;&lt;D xsi:type="xsd:double"&gt;4.596&lt;/D&gt;&lt;D xsi:type="xsd:double"&gt;4.757&lt;/D&gt;&lt;D xsi:type="xsd:double"&gt;4.82&lt;/D&gt;&lt;D xsi:type="xsd:double"&gt;5.114&lt;/D&gt;&lt;D xsi:type="xsd:double"&gt;5.221&lt;/D&gt;&lt;D xsi:type="xsd:double"&gt;5.255&lt;/D&gt;&lt;D xsi:type="xsd:double"&gt;5.633&lt;/D&gt;&lt;D xsi:type="xsd:double"&gt;5.778&lt;/D&gt;&lt;D xsi:type="xsd:double"&gt;5.893&lt;/D&gt;&lt;D xsi:type="xsd:double"&gt;5.73&lt;/D&gt;&lt;D xsi:type="xsd:double"&gt;5.835&lt;/D&gt;&lt;D xsi:type="xsd:double"&gt;5.666&lt;/D&gt;&lt;D xsi:type="xsd:double"&gt;5.289&lt;/D&gt;&lt;D xsi:type="xsd:double"&gt;5.296&lt;/D&gt;&lt;D xsi:type="xsd:double"&gt;5.021&lt;/D&gt;&lt;D xsi:type="xsd:double"&gt;5.402&lt;/D&gt;&lt;D xsi:type="xsd:double"&gt;5.242&lt;/D&gt;&lt;D xsi:type="xsd:double"&gt;5.347&lt;/D&gt;&lt;D xsi:type="xsd:double"&gt;5.094&lt;/D&gt;&lt;D xsi:type="xsd:double"&gt;5.04&lt;/D&gt;&lt;D xsi:type="xsd:double"&gt;4.829&lt;/D&gt;&lt;D xsi:type="xsd:double"&gt;5.981&lt;/D&gt;&lt;D xsi:type="xsd:double"&gt;6.422&lt;/D&gt;&lt;D xsi:type="xsd:double"&gt;6.569&lt;/D&gt;&lt;D xsi:type="xsd:double"&gt;6.469&lt;/D&gt;&lt;D xsi:type="xsd:double"&gt;7.392&lt;/D&gt;&lt;D xsi:type="xsd:double"&gt;7.6&lt;/D&gt;&lt;D xsi:type="xsd:double"&gt;7.242&lt;/D&gt;&lt;D xsi:type="xsd:double"&gt;7.646&lt;/D&gt;&lt;D xsi:type="xsd:double"&gt;7.488&lt;/D&gt;&lt;D xsi:type="xsd:double"&gt;7.538&lt;/D&gt;&lt;D xsi:type="xsd:double"&gt;6.705&lt;/D&gt;&lt;D xsi:type="xsd:double"&gt;6.003&lt;/D&gt;&lt;D xsi:type="xsd:double"&gt;6.903&lt;/D&gt;&lt;D xsi:type="xsd:double"&gt;7.283&lt;/D&gt;&lt;D xsi:type="xsd:double"&gt;6.158&lt;/D&gt;&lt;D xsi:type="xsd:double"&gt;6.209&lt;/D&gt;&lt;D xsi:type="xsd:double"&gt;6.406&lt;/D&gt;&lt;D xsi:type="xsd:double"&gt;6.298&lt;/D&gt;&lt;D xsi:type="xsd:double"&gt;5.765&lt;/D&gt;&lt;D xsi:type="xsd:double"&gt;5.248&lt;/D&gt;&lt;D xsi:type="xsd:double"&gt;5.114&lt;/D&gt;&lt;D xsi:type="xsd:double"&gt;5.051&lt;/D&gt;&lt;D xsi:type="xsd:double"&gt;4.885&lt;/D&gt;&lt;D xsi:type="xsd:double"&gt;5.115&lt;/D&gt;&lt;D xsi:type="xsd:double"&gt;4.333&lt;/D&gt;&lt;D xsi:type="xsd:double"&gt;4.314&lt;/D&gt;&lt;D xsi:type="xsd:double"&gt;4.173&lt;/D&gt;&lt;D xsi:type="xsd:double"&gt;4.476&lt;/D&gt;&lt;D xsi:type="xsd:double"&gt;4.57&lt;/D&gt;&lt;D xsi:type="xsd:double"&gt;4.619&lt;/D&gt;&lt;D xsi:type="xsd:double"&gt;4.529&lt;/D&gt;&lt;D xsi:type="xsd:double"&gt;4.643&lt;/D&gt;&lt;D xsi:type="xsd:double"&gt;4.876&lt;/D&gt;&lt;D xsi:type="xsd:double"&gt;5.02&lt;/D&gt;&lt;D xsi:type="xsd:double"&gt;5.269&lt;/D&gt;&lt;D xsi:type="xsd:double"&gt;5.461&lt;/D&gt;&lt;D xsi:type="xsd:double"&gt;5.319&lt;/D&gt;&lt;D xsi:type="xsd:double"&gt;5.336&lt;/D&gt;&lt;D xsi:type="xsd:double"&gt;5.141&lt;/D&gt;&lt;D xsi:type="xsd:double"&gt;4.715&lt;/D&gt;&lt;D xsi:type="xsd:double"&gt;4.826&lt;/D&gt;&lt;D xsi:type="xsd:double"&gt;5.2&lt;/D&gt;&lt;D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xsi:type="xsd:string"&gt;@NA&lt;/D&gt;&lt;/FQL&gt;&lt;FQL&gt;&lt;Q&gt;MS300400^FG_DIV_YLD(2/27/2026,1/29/2010,M)&lt;/Q&gt;&lt;R&gt;194&lt;/R&gt;&lt;C&gt;1&lt;/C&gt;&lt;D xsi:type="xsd:double"&gt;1.847&lt;/D&gt;&lt;D xsi:type="xsd:double"&gt;1.651&lt;/D&gt;&lt;D xsi:type="xsd:double"&gt;1.742&lt;/D&gt;&lt;D xsi:type="xsd:double"&gt;1.81&lt;/D&gt;&lt;D xsi:type="xsd:double"&gt;1.553&lt;/D&gt;&lt;D xsi:type="xsd:double"&gt;1.537&lt;/D&gt;&lt;D xsi:type="xsd:double"&gt;1.606&lt;/D&gt;&lt;D xsi:type="xsd:double"&gt;1.423&lt;/D&gt;&lt;D xsi:type="xsd:double"&gt;1.359&lt;/D&gt;&lt;D xsi:type="xsd:double"&gt;1.346&lt;/D&gt;&lt;D xsi:type="xsd:double"&gt;1.427&lt;/D&gt;&lt;D xsi:type="xsd:double"&gt;1.475&lt;/D&gt;&lt;D xsi:type="xsd:double"&gt;1.44&lt;/D&gt;&lt;D xsi:type="xsd:double"&gt;1.396&lt;/D&gt;&lt;D xsi:type="xsd:double"&gt;1.434&lt;/D&gt;&lt;D xsi:type="xsd:double"&gt;1.505&lt;/D&gt;&lt;D xsi:type="xsd:double"&gt;1.389&lt;/D&gt;&lt;D xsi:type="xsd:double"&gt;1.413&lt;/D&gt;&lt;D xsi:type="xsd:double"&gt;1.45&lt;/D&gt;&lt;D xsi:type="xsd:double"&gt;1.714&lt;/D&gt;&lt;D xsi:type="xsd:double"&gt;1.795&lt;/D&gt;&lt;D xsi:type="xsd:double"&gt;1.786&lt;/D&gt;&lt;D xsi:type="xsd:double"&gt;1.751&lt;/D&gt;&lt;D xsi:type="xsd:double"&gt;1.654&lt;/D&gt;&lt;D xsi:type="xsd:double"&gt;1.885&lt;/D&gt;&lt;D xsi:type="xsd:double"&gt;2.033&lt;/D&gt;&lt;D xsi:type="xsd:double"&gt;2.08&lt;/D&gt;&lt;D xsi:type="xsd:double"&gt;2.172&lt;/D&gt;&lt;D xsi:type="xsd:double"&gt;2.641&lt;/D&gt;&lt;D xsi:type="xsd:double"&gt;2.366&lt;/D&gt;&lt;D xsi:type="xsd:double"&gt;2.292&lt;/D&gt;&lt;D xsi:type="xsd:double"&gt;2.191&lt;/D&gt;&lt;D xsi:type="xsd:double"&gt;2.348&lt;/D&gt;&lt;D xsi:type="xsd:double"&gt;2.457&lt;/D&gt;&lt;D xsi:type="xsd:double"&gt;2.219&lt;/D&gt;&lt;D xsi:type="xsd:double"&gt;2.19&lt;/D&gt;&lt;D xsi:type="xsd:double"&gt;4.07&lt;/D&gt;&lt;D xsi:type="xsd:double"&gt;3.947&lt;/D&gt;&lt;D xsi:type="xsd:double"&gt;4.094&lt;/D&gt;&lt;D xsi:type="xsd:double"&gt;4.181&lt;/D&gt;&lt;D xsi:type="xsd:double"&gt;4.046&lt;/D&gt;&lt;D xsi:type="xsd:double"&gt;4.382&lt;/D&gt;&lt;D xsi:type="xsd:double"&gt;3.911&lt;/D&gt;&lt;D xsi:type="xsd:double"&gt;3.675&lt;/D&gt;&lt;D xsi:type="xsd:double"&gt;3.858&lt;/D&gt;&lt;D xsi:type="xsd:double"&gt;1.848&lt;/D&gt;&lt;D xsi:type="xsd:double"&gt;1.697&lt;/D&gt;&lt;D xsi:type="xsd:double"&gt;1.592&lt;/D&gt;&lt;D xsi:type="xsd:double"&gt;1.36&lt;/D&gt;&lt;D xsi:type="xsd:double"&gt;1.327&lt;/D&gt;&lt;D xsi:type="xsd:double"&gt;1.237&lt;/D&gt;&lt;D xsi:type="xsd:double"&gt;1.453&lt;/D&gt;&lt;D xsi:type="xsd:double"&gt;0.599&lt;/D&gt;&lt;D xsi:type="xsd:double"&gt;0.619&lt;/D&gt;&lt;D xsi:type="xsd:double"&gt;0.606&lt;/D&gt;&lt;D xsi:type="xsd:double"&gt;0.192&lt;/D&gt;&lt;D xsi:type="xsd:double"&gt;0.184&lt;/D&gt;&lt;D xsi:type="xsd:double"&gt;0.233&lt;/D&gt;&lt;D xsi:type="xsd:double"&gt;0.294&lt;/D&gt;&lt;D xsi:type="xsd:double"&gt;0.29&lt;/D&gt;&lt;D xsi:type="xsd:double"&gt;0.287&lt;/D&gt;&lt;D xsi:type="xsd:double"&gt;0.282&lt;/D&gt;&lt;D xsi:type="xsd:double"&gt;0.714&lt;/D&gt;&lt;D xsi:type="xsd:double"&gt;0.764&lt;/D&gt;&lt;D xsi:type="xsd:double"&gt;0.841&lt;/D&gt;&lt;D xsi:type="xsd:double"&gt;0.838&lt;/D&gt;&lt;D xsi:type="xsd:double"&gt;0.778&lt;/D&gt;&lt;D xsi:type="xsd:double"&gt;1.005&lt;/D&gt;&lt;D xsi:type="xsd:double"&gt;1.251&lt;/D&gt;&lt;D xsi:type="xsd:double"&gt;1.235&lt;/D&gt;&lt;D xsi:type="xsd:double"&gt;1.392&lt;/D&gt;&lt;D xsi:type="xsd:double"&gt;1.551&lt;/D&gt;&lt;D xsi:type="xsd:double"&gt;1.305&lt;/D&gt;&lt;D xsi:type="xsd:double"&gt;1.221&lt;/D&gt;&lt;D xsi:type="xsd:double"&gt;1.277&lt;/D&gt;&lt;D xsi:type="xsd:double"&gt;1.247&lt;/D&gt;&lt;D xsi:type="xsd:double"&gt;1.278&lt;/D&gt;&lt;D xsi:type="xsd:double"&gt;1.027&lt;/D&gt;&lt;D xsi:type="xsd:double"&gt;1.023&lt;/D&gt;&lt;D xsi:type="xsd:double"&gt;0.853&lt;/D&gt;&lt;D xsi:type="xsd:double"&gt;0.884&lt;/D&gt;&lt;D xsi:type="xsd:double"&gt;0.907&lt;/D&gt;&lt;D xsi:type="xsd:double"&gt;0.957&lt;/D&gt;&lt;D xsi:type="xsd:double"&gt;1.179&lt;/D&gt;&lt;D xsi:type="xsd:double"&gt;1.189&lt;/D&gt;&lt;D xsi:type="xsd:double"&gt;1.909&lt;/D&gt;&lt;D xsi:type="xsd:double"&gt;2.107&lt;/D&gt;&lt;D xsi:type="xsd:double"&gt;1.937&lt;/D&gt;&lt;D xsi:type="xsd:double"&gt;1.995&lt;/D&gt;&lt;D xsi:type="xsd:double"&gt;1.807&lt;/D&gt;&lt;D xsi:type="xsd:double"&gt;1.976&lt;/D&gt;&lt;D xsi:type="xsd:double"&gt;1.932&lt;/D&gt;&lt;D xsi:type="xsd:double"&gt;2.014&lt;/D&gt;&lt;D xsi:type="xsd:double"&gt;2.087&lt;/D&gt;&lt;D xsi:type="xsd:double"&gt;2.154&lt;/D&gt;&lt;D xsi:type="xsd:double"&gt;2.746&lt;/D&gt;&lt;D xsi:type="xsd:double"&gt;2.375&lt;/D&gt;&lt;D xsi:type="xsd:double"&gt;2.293&lt;/D&gt;&lt;D xsi:type="xsd:double"&gt;2.371&lt;/D&gt;&lt;D xsi:type="xsd:double"&gt;2.558&lt;/D&gt;&lt;D xsi:type="xsd:double"&gt;2.73&lt;/D&gt;&lt;D xsi:type="xsd:double"&gt;2.642&lt;/D&gt;&lt;D xsi:type="xsd:double"&gt;2.701&lt;/D&gt;&lt;D xsi:type="xsd:double"&gt;2.098&lt;/D&gt;&lt;D xsi:type="xsd:double"&gt;2.07&lt;/D&gt;&lt;D xsi:type="xsd:double"&gt;2.209&lt;/D&gt;&lt;D xsi:type="xsd:double"&gt;2.138&lt;/D&gt;&lt;D xsi:type="xsd:double"&gt;2.205&lt;/D&gt;&lt;D xsi:type="xsd:double"&gt;2.208&lt;/D&gt;&lt;D xsi:type="xsd:double"&gt;2.278&lt;/D&gt;&lt;D xsi:type="xsd:double"&gt;2.284&lt;/D&gt;&lt;D xsi:type="xsd:double"&gt;2.348&lt;/D&gt;&lt;D xsi:type="xsd:double"&gt;2.25&lt;/D&gt;&lt;D xsi:type="xsd:double"&gt;2.108&lt;/D&gt;&lt;D xsi:type="xsd:double"&gt;2.02&lt;/D&gt;&lt;D xsi:type="xsd:double"&gt;1.98&lt;/D&gt;&lt;D xsi:type="xsd:double"&gt;2.088&lt;/D&gt;&lt;D xsi:type="xsd:double"&gt;2.347&lt;/D&gt;&lt;D xsi:type="xsd:double"&gt;2.315&lt;/D&gt;&lt;D xsi:type="xsd:double"&gt;2.368&lt;/D&gt;&lt;D xsi:type="xsd:double"&gt;2.349&lt;/D&gt;&lt;D xsi:type="xsd:double"&gt;2.269&lt;/D&gt;&lt;D xsi:type="xsd:double"&gt;2.104&lt;/D&gt;&lt;D xsi:type="xsd:double"&gt;2.474&lt;/D&gt;&lt;D xsi:type="xsd:double"&gt;2.376&lt;/D&gt;&lt;D xsi:type="xsd:double"&gt;2.506&lt;/D&gt;&lt;D xsi:type="xsd:double"&gt;2.268&lt;/D&gt;&lt;D xsi:type="xsd:double"&gt;2.22&lt;/D&gt;&lt;D xsi:type="xsd:double"&gt;2.504&lt;/D&gt;&lt;D xsi:type="xsd:double"&gt;2.421&lt;/D&gt;&lt;D xsi:type="xsd:double"&gt;2.365&lt;/D&gt;&lt;D xsi:type="xsd:double"&gt;2.304&lt;/D&gt;&lt;D xsi:type="xsd:double"&gt;2.546&lt;/D&gt;&lt;D xsi:type="xsd:double"&gt;2.534&lt;/D&gt;&lt;D xsi:type="xsd:double"&gt;2.439&lt;/D&gt;&lt;D xsi:type="xsd:double"&gt;2.429&lt;/D&gt;&lt;D xsi:type="xsd:double"&gt;2.487&lt;/D&gt;&lt;D xsi:type="xsd:double"&gt;2.526&lt;/D&gt;&lt;D xsi:type="xsd:double"&gt;2.732&lt;/D&gt;&lt;D xsi:type="xsd:double"&gt;2.776&lt;/D&gt;&lt;D xsi:type="xsd:double"&gt;2.801&lt;/D&gt;&lt;D xsi:type="xsd:double"&gt;2.938&lt;/D&gt;&lt;D xsi:type="xsd:double"&gt;2.968&lt;/D&gt;&lt;D xsi:type="xsd:double"&gt;3.046&lt;/D&gt;&lt;D xsi:type="xsd:double"&gt;3.205&lt;/D&gt;&lt;D xsi:type="xsd:double"&gt;3.358&lt;/D&gt;&lt;D xsi:type="xsd:double"&gt;3.536&lt;/D&gt;&lt;D xsi:type="xsd:double"&gt;3.467&lt;/D&gt;&lt;D xsi:type="xsd:double"&gt;3.675&lt;/D&gt;&lt;D xsi:type="xsd:double"&gt;3.754&lt;/D&gt;&lt;D xsi:type="xsd:double"&gt;3.743&lt;/D&gt;&lt;D xsi:type="xsd:double"&gt;3.671&lt;/D&gt;&lt;D xsi:type="xsd:double"&gt;3.718&lt;/D&gt;&lt;D xsi:type="xsd:double"&gt;3.433&lt;/D&gt;&lt;D xsi:type="xsd:double"&gt;3.374&lt;/D&gt;&lt;D xsi:type="xsd:double"&gt;3.432&lt;/D&gt;&lt;D xsi:type="xsd:double"&gt;3.64&lt;/D&gt;&lt;D xsi:type="xsd:double"&gt;3.642&lt;/D&gt;&lt;D xsi:type="xsd:double"&gt;3.681&lt;/D&gt;&lt;D xsi:type="xsd:double"&gt;3.389&lt;/D&gt;&lt;D xsi:type="xsd:double"&gt;2.897&lt;/D&gt;&lt;D xsi:type="xsd:double"&gt;2.94&lt;/D&gt;&lt;D xsi:type="xsd:double"&gt;2.914&lt;/D&gt;&lt;D xsi:type="xsd:double"&gt;2.949&lt;/D&gt;&lt;D xsi:type="xsd:double"&gt;3.131&lt;/D&gt;&lt;D xsi:type="xsd:double"&gt;3.287&lt;/D&gt;&lt;D xsi:type="xsd:double"&gt;2.891&lt;/D&gt;&lt;D xsi:type="xsd:double"&gt;3.202&lt;/D&gt;&lt;D xsi:type="xsd:double"&gt;3.326&lt;/D&gt;&lt;D xsi:type="xsd:double"&gt;3.194&lt;/D&gt;&lt;D xsi:type="xsd:double"&gt;3.412&lt;/D&gt;&lt;D xsi:type="xsd:double"&gt;3.372585&lt;/D&gt;&lt;D xsi:type="xsd:double"&gt;3.2435496&lt;/D&gt;&lt;D xsi:type="xsd:double"&gt;3.4589932&lt;/D&gt;&lt;D xsi:type="xsd:double"&gt;3.1803968&lt;/D&gt;&lt;D xsi:type="xsd:double"&gt;2.8869643&lt;/D&gt;&lt;D xsi:type="xsd:double"&gt;2.7229705&lt;/D&gt;&lt;D xsi:type="xsd:double"&gt;2.6064258&lt;/D&gt;&lt;D xsi:type="xsd:double"&gt;2.6665092&lt;/D&gt;&lt;D xsi:type="xsd:double"&gt;2.756542&lt;/D&gt;&lt;D xsi:type="xsd:double"&gt;2.720761&lt;/D&gt;&lt;D xsi:type="xsd:double"&gt;2.554887&lt;/D&gt;&lt;D xsi:type="xsd:double"&gt;2.596946&lt;/D&gt;&lt;D xsi:type="xsd:double"&gt;2.612&lt;/D&gt;&lt;D xsi:type="xsd:double"&gt;2.456&lt;/D&gt;&lt;D xsi:type="xsd:double"&gt;2.468&lt;/D&gt;&lt;D xsi:type="xsd:double"&gt;2.547&lt;/D&gt;&lt;D xsi:type="xsd:double"&gt;2.525&lt;/D&gt;&lt;D xsi:type="xsd:double"&gt;2.396&lt;/D&gt;&lt;D xsi:type="xsd:double"&gt;2.326&lt;/D&gt;&lt;D xsi:type="xsd:double"&gt;1.824&lt;/D&gt;&lt;D xsi:type="xsd:double"&gt;1.501&lt;/D&gt;&lt;D xsi:type="xsd:double"&gt;1.653&lt;/D&gt;&lt;D xsi:type="xsd:double"&gt;1.683&lt;/D&gt;&lt;/FQL&gt;&lt;FQL&gt;&lt;Q&gt;975200^FG_DIV_YLD(2/27/2026,1/29/2000,M)&lt;/Q&gt;&lt;R&gt;314&lt;/R&gt;&lt;C&gt;1&lt;/C&gt;&lt;D xsi:type="xsd:double"&gt;2.331&lt;/D&gt;&lt;D xsi:type="xsd:double"&gt;2.478&lt;/D&gt;&lt;D xsi:type="xsd:double"&gt;2.532&lt;/D&gt;&lt;D xsi:type="xsd:double"&gt;2.591&lt;/D&gt;&lt;D xsi:type="xsd:double"&gt;2.582&lt;/D&gt;&lt;D xsi:type="xsd:double"&gt;2.631&lt;/D&gt;&lt;D xsi:type="xsd:double"&gt;2.661&lt;/D&gt;&lt;D xsi:type="xsd:double"&gt;2.723&lt;/D&gt;&lt;D xsi:type="xsd:double"&gt;2.695&lt;/D&gt;&lt;D xsi:type="xsd:double"&gt;2.745&lt;/D&gt;&lt;D xsi:type="xsd:double"&gt;2.91&lt;/D&gt;&lt;D xsi:type="xsd:double"&gt;2.832&lt;/D&gt;&lt;D xsi:type="xsd:double"&gt;2.299&lt;/D&gt;&lt;D xsi:type="xsd:double"&gt;2.358&lt;/D&gt;&lt;D xsi:type="xsd:double"&gt;2.59&lt;/D&gt;&lt;D xsi:type="xsd:double"&gt;2.54&lt;/D&gt;&lt;D xsi:type="xsd:double"&gt;2.877&lt;/D&gt;&lt;D xsi:type="xsd:double"&gt;2.764&lt;/D&gt;&lt;D xsi:type="xsd:double"&gt;2.847&lt;/D&gt;&lt;D xsi:type="xsd:double"&gt;2.848&lt;/D&gt;&lt;D xsi:type="xsd:double"&gt;2.897&lt;/D&gt;&lt;D xsi:type="xsd:double"&gt;2.869&lt;/D&gt;&lt;D xsi:type="xsd:double"&gt;2.938&lt;/D&gt;&lt;D xsi:type="xsd:double"&gt;2.889&lt;/D&gt;&lt;D xsi:type="xsd:double"&gt;2.844&lt;/D&gt;&lt;D xsi:type="xsd:double"&gt;2.964&lt;/D&gt;&lt;D xsi:type="xsd:double"&gt;2.706&lt;/D&gt;&lt;D xsi:type="xsd:double"&gt;3.275&lt;/D&gt;&lt;D xsi:type="xsd:double"&gt;3.554&lt;/D&gt;&lt;D xsi:type="xsd:double"&gt;3.41&lt;/D&gt;&lt;D xsi:type="xsd:double"&gt;3.351&lt;/D&gt;&lt;D xsi:type="xsd:double"&gt;3.236&lt;/D&gt;&lt;D xsi:type="xsd:double"&gt;3.209&lt;/D&gt;&lt;D xsi:type="xsd:double"&gt;3.346&lt;/D&gt;&lt;D xsi:type="xsd:double"&gt;3.182&lt;/D&gt;&lt;D xsi:type="xsd:double"&gt;3.346&lt;/D&gt;&lt;D xsi:type="xsd:double"&gt;3.054&lt;/D&gt;&lt;D xsi:type="xsd:double"&gt;3.058&lt;/D&gt;&lt;D xsi:type="xsd:double"&gt;3.276&lt;/D&gt;&lt;D xsi:type="xsd:double"&gt;3.184&lt;/D&gt;&lt;D xsi:type="xsd:double"&gt;3.348&lt;/D&gt;&lt;D xsi:type="xsd:double"&gt;3.554&lt;/D&gt;&lt;D xsi:type="xsd:double"&gt;3.34&lt;/D&gt;&lt;D xsi:type="xsd:double"&gt;3.112&lt;/D&gt;&lt;D xsi:type="xsd:double"&gt;3.466&lt;/D&gt;&lt;D xsi:type="xsd:double"&gt;3.216&lt;/D&gt;&lt;D xsi:type="xsd:double"&gt;3.189&lt;/D&gt;&lt;D xsi:type="xsd:double"&gt;2.854&lt;/D&gt;&lt;D xsi:type="xsd:double"&gt;2.799&lt;/D&gt;&lt;D xsi:type="xsd:double"&gt;2.449&lt;/D&gt;&lt;D xsi:type="xsd:double"&gt;2.132&lt;/D&gt;&lt;D xsi:type="xsd:double"&gt;2.359&lt;/D&gt;&lt;D xsi:type="xsd:double"&gt;2.21&lt;/D&gt;&lt;D xsi:type="xsd:double"&gt;2.07&lt;/D&gt;&lt;D xsi:type="xsd:double"&gt;1.721&lt;/D&gt;&lt;D xsi:type="xsd:double"&gt;1.707&lt;/D&gt;&lt;D xsi:type="xsd:double"&gt;1.8&lt;/D&gt;&lt;D xsi:type="xsd:double"&gt;1.778&lt;/D&gt;&lt;D xsi:type="xsd:double"&gt;1.821&lt;/D&gt;&lt;D xsi:type="xsd:double"&gt;1.631&lt;/D&gt;&lt;D xsi:type="xsd:double"&gt;1.236&lt;/D&gt;&lt;D xsi:type="xsd:double"&gt;1.118&lt;/D&gt;&lt;D xsi:type="xsd:double"&gt;1.158&lt;/D&gt;&lt;D xsi:type="xsd:double"&gt;1.124&lt;/D&gt;&lt;D xsi:type="xsd:double"&gt;0.993&lt;/D&gt;&lt;D xsi:type="xsd:double"&gt;0.785&lt;/D&gt;&lt;D xsi:type="xsd:double"&gt;0.781&lt;/D&gt;&lt;D xsi:type="xsd:double"&gt;0.811&lt;/D&gt;&lt;D xsi:type="xsd:double"&gt;0.835&lt;/D&gt;&lt;D xsi:type="xsd:double"&gt;0.773&lt;/D&gt;&lt;D xsi:type="xsd:double"&gt;0.793&lt;/D&gt;&lt;D xsi:type="xsd:double"&gt;4.322&lt;/D&gt;&lt;D xsi:type="xsd:double"&gt;3.875&lt;/D&gt;&lt;D xsi:type="xsd:double"&gt;3.623&lt;/D&gt;&lt;D xsi:type="xsd:double"&gt;3.564&lt;/D&gt;&lt;D xsi:type="xsd:double"&gt;3.639&lt;/D&gt;&lt;D xsi:type="xsd:double"&gt;3.649&lt;/D&gt;&lt;D xsi:type="xsd:double"&gt;3.815&lt;/D&gt;&lt;D xsi:type="xsd:double"&gt;3.971&lt;/D&gt;&lt;D xsi:type="xsd:double"&gt;3.846&lt;/D&gt;&lt;D xsi:type="xsd:double"&gt;3.784&lt;/D&gt;&lt;D xsi:type="xsd:double"&gt;4.03&lt;/D&gt;&lt;D xsi:type="xsd:double"&gt;3.648&lt;/D&gt;&lt;D xsi:type="xsd:double"&gt;3.955&lt;/D&gt;&lt;D xsi:type="xsd:double"&gt;3.868&lt;/D&gt;&lt;D xsi:type="xsd:double"&gt;4.039&lt;/D&gt;&lt;D xsi:type="xsd:double"&gt;4.25&lt;/D&gt;&lt;D xsi:type="xsd:double"&gt;4.001&lt;/D&gt;&lt;D xsi:type="xsd:double"&gt;3.916&lt;/D&gt;&lt;D xsi:type="xsd:double"&gt;3.628&lt;/D&gt;&lt;D xsi:type="xsd:double"&gt;3.653&lt;/D&gt;&lt;D xsi:type="xsd:double"&gt;3.728&lt;/D&gt;&lt;D xsi:type="xsd:double"&gt;3.862&lt;/D&gt;&lt;D xsi:type="xsd:double"&gt;3.761&lt;/D&gt;&lt;D xsi:type="xsd:double"&gt;3.734&lt;/D&gt;&lt;D xsi:type="xsd:double"&gt;3.74&lt;/D&gt;&lt;D xsi:type="xsd:double"&gt;3.483&lt;/D&gt;&lt;D xsi:type="xsd:double"&gt;3.382&lt;/D&gt;&lt;D xsi:type="xsd:double"&gt;3.41&lt;/D&gt;&lt;D xsi:type="xsd:double"&gt;3.342&lt;/D&gt;&lt;D xsi:type="xsd:double"&gt;3.204&lt;/D&gt;&lt;D xsi:type="xsd:double"&gt;3.266&lt;/D&gt;&lt;D xsi:type="xsd:double"&gt;3.438&lt;/D&gt;&lt;D xsi:type="xsd:double"&gt;3.442&lt;/D&gt;&lt;D xsi:type="xsd:double"&gt;3.334&lt;/D&gt;&lt;D xsi:type="xsd:double"&gt;3.267&lt;/D&gt;&lt;D xsi:type="xsd:double"&gt;3.278&lt;/D&gt;&lt;D xsi:type="xsd:double"&gt;3.369&lt;/D&gt;&lt;D xsi:type="xsd:double"&gt;3.705&lt;/D&gt;&lt;D xsi:type="xsd:double"&gt;3.728&lt;/D&gt;&lt;D xsi:type="xsd:double"&gt;3.777&lt;/D&gt;&lt;D xsi:type="xsd:double"&gt;3.913&lt;/D&gt;&lt;D xsi:type="xsd:double"&gt;4.016&lt;/D&gt;&lt;D xsi:type="xsd:double"&gt;3.978&lt;/D&gt;&lt;D xsi:type="xsd:double"&gt;4.046&lt;/D&gt;&lt;D xsi:type="xsd:double"&gt;4.129&lt;/D&gt;&lt;D xsi:type="xsd:double"&gt;4.303&lt;/D&gt;&lt;D xsi:type="xsd:double"&gt;4.156&lt;/D&gt;&lt;D xsi:type="xsd:double"&gt;4.168&lt;/D&gt;&lt;D xsi:type="xsd:double"&gt;4.127&lt;/D&gt;&lt;D xsi:type="xsd:double"&gt;4.027&lt;/D&gt;&lt;D xsi:type="xsd:double"&gt;4.066&lt;/D&gt;&lt;D xsi:type="xsd:double"&gt;3.739&lt;/D&gt;&lt;D xsi:type="xsd:double"&gt;3.536&lt;/D&gt;&lt;D xsi:type="xsd:double"&gt;3.641&lt;/D&gt;&lt;D xsi:type="xsd:double"&gt;3.861&lt;/D&gt;&lt;D xsi:type="xsd:double"&gt;3.642&lt;/D&gt;&lt;D xsi:type="xsd:double"&gt;3.382&lt;/D&gt;&lt;D xsi:type="xsd:double"&gt;3.521&lt;/D&gt;&lt;D xsi:type="xsd:double"&gt;3.313&lt;/D&gt;&lt;D xsi:type="xsd:double"&gt;3.331&lt;/D&gt;&lt;D xsi:type="xsd:double"&gt;3.252&lt;/D&gt;&lt;D xsi:type="xsd:double"&gt;3.049&lt;/D&gt;&lt;D xsi:type="xsd:double"&gt;3.177&lt;/D&gt;&lt;D xsi:type="xsd:double"&gt;3.332&lt;/D&gt;&lt;D xsi:type="xsd:double"&gt;3.339&lt;/D&gt;&lt;D xsi:type="xsd:double"&gt;3.45&lt;/D&gt;&lt;D xsi:type="xsd:double"&gt;3.477&lt;/D&gt;&lt;D xsi:type="xsd:double"&gt;3.506&lt;/D&gt;&lt;D xsi:type="xsd:double"&gt;3.533&lt;/D&gt;&lt;D xsi:type="xsd:double"&gt;3.528&lt;/D&gt;&lt;D xsi:type="xsd:double"&gt;3.469&lt;/D&gt;&lt;D xsi:type="xsd:double"&gt;3.527&lt;/D&gt;&lt;D xsi:type="xsd:double"&gt;3.608&lt;/D&gt;&lt;D xsi:type="xsd:double"&gt;3.516&lt;/D&gt;&lt;D xsi:type="xsd:double"&gt;3.659&lt;/D&gt;&lt;D xsi:type="xsd:double"&gt;3.441&lt;/D&gt;&lt;D xsi:type="xsd:double"&gt;3.516&lt;/D&gt;&lt;D xsi:type="xsd:double"&gt;3.592&lt;/D&gt;&lt;D xsi:type="xsd:double"&gt;3.62&lt;/D&gt;&lt;D xsi:type="xsd:double"&gt;3.747&lt;/D&gt;&lt;D xsi:type="xsd:double"&gt;3.689&lt;/D&gt;&lt;D xsi:type="xsd:double"&gt;3.97&lt;/D&gt;&lt;D xsi:type="xsd:double"&gt;3.724&lt;/D&gt;&lt;D xsi:type="xsd:double"&gt;3.748&lt;/D&gt;&lt;D xsi:type="xsd:double"&gt;3.749&lt;/D&gt;&lt;D xsi:type="xsd:double"&gt;3.596&lt;/D&gt;&lt;D xsi:type="xsd:double"&gt;3.508&lt;/D&gt;&lt;D xsi:type="xsd:double"&gt;3.612&lt;/D&gt;&lt;D xsi:type="xsd:double"&gt;3.688&lt;/D&gt;&lt;D xsi:type="xsd:double"&gt;3.757&lt;/D&gt;&lt;D xsi:type="xsd:double"&gt;3.707&lt;/D&gt;&lt;D xsi:type="xsd:double"&gt;3.809&lt;/D&gt;&lt;D xsi:type="xsd:double"&gt;3.72&lt;/D&gt;&lt;D xsi:type="xsd:double"&gt;3.907&lt;/D&gt;&lt;D xsi:type="xsd:double"&gt;4.099&lt;/D&gt;&lt;D xsi:type="xsd:double"&gt;3.732&lt;/D&gt;&lt;D xsi:type="xsd:double"&gt;3.658&lt;/D&gt;&lt;D xsi:type="xsd:double"&gt;3.441&lt;/D&gt;&lt;D xsi:type="xsd:double"&gt;3.54&lt;/D&gt;&lt;D xsi:type="xsd:double"&gt;3.68&lt;/D&gt;&lt;D xsi:type="xsd:double"&gt;3.78&lt;/D&gt;&lt;D xsi:type="xsd:double"&gt;3.735&lt;/D&gt;&lt;D xsi:type="xsd:double"&gt;4.086&lt;/D&gt;&lt;D xsi:type="xsd:double"&gt;3.839&lt;/D&gt;&lt;D xsi:type="xsd:double"&gt;3.418&lt;/D&gt;&lt;D xsi:type="xsd:double"&gt;3.256&lt;/D&gt;&lt;D xsi:type="xsd:double"&gt;3.147&lt;/D&gt;&lt;D xsi:type="xsd:double"&gt;3.085&lt;/D&gt;&lt;D xsi:type="xsd:double"&gt;3.136&lt;/D&gt;&lt;D xsi:type="xsd:double"&gt;2.59&lt;/D&gt;&lt;D xsi:type="xsd:double"&gt;2.443&lt;/D&gt;&lt;D xsi:type="xsd:double"&gt;2.307&lt;/D&gt;&lt;D xsi:type="xsd:double"&gt;2.455&lt;/D&gt;&lt;D xsi:type="xsd:double"&gt;2.51&lt;/D&gt;&lt;D xsi:type="xsd:double"&gt;2.508&lt;/D&gt;&lt;D xsi:type="xsd:double"&gt;2.745&lt;/D&gt;&lt;D xsi:type="xsd:double"&gt;2.638&lt;/D&gt;&lt;D xsi:type="xsd:double"&gt;2.744&lt;/D&gt;&lt;D xsi:type="xsd:double"&gt;2.809&lt;/D&gt;&lt;D xsi:type="xsd:double"&gt;2.558&lt;/D&gt;&lt;D xsi:type="xsd:double"&gt;2.668&lt;/D&gt;&lt;D xsi:type="xsd:double"&gt;2.808&lt;/D&gt;&lt;D xsi:type="xsd:double"&gt;2.718&lt;/D&gt;&lt;D xsi:type="xsd:double"&gt;2.677&lt;/D&gt;&lt;D xsi:type="xsd:double"&gt;2.681&lt;/D&gt;&lt;D xsi:type="xsd:double"&gt;2.655&lt;/D&gt;&lt;D xsi:type="xsd:double"&gt;2.798&lt;/D&gt;&lt;D xsi:type="xsd:doubl</t>
        </r>
      </text>
    </comment>
    <comment ref="A65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 xml:space="preserve">e"&gt;2.789&lt;/D&gt;&lt;D xsi:type="xsd:double"&gt;2.868&lt;/D&gt;&lt;D xsi:type="xsd:double"&gt;3.192&lt;/D&gt;&lt;D xsi:type="xsd:double"&gt;3.238&lt;/D&gt;&lt;D xsi:type="xsd:double"&gt;3.286&lt;/D&gt;&lt;D xsi:type="xsd:double"&gt;3.919&lt;/D&gt;&lt;D xsi:type="xsd:double"&gt;5.593&lt;/D&gt;&lt;D xsi:type="xsd:double"&gt;6.348&lt;/D&gt;&lt;D xsi:type="xsd:double"&gt;6.103&lt;/D&gt;&lt;D xsi:type="xsd:double"&gt;6.237&lt;/D&gt;&lt;D xsi:type="xsd:double"&gt;6.159&lt;/D&gt;&lt;D xsi:type="xsd:double"&gt;5.043&lt;/D&gt;&lt;D xsi:type="xsd:double"&gt;4.437&lt;/D&gt;&lt;D xsi:type="xsd:double"&gt;4.501&lt;/D&gt;&lt;D xsi:type="xsd:double"&gt;4.492&lt;/D&gt;&lt;D xsi:type="xsd:double"&gt;3.935&lt;/D&gt;&lt;D xsi:type="xsd:double"&gt;3.954&lt;/D&gt;&lt;D xsi:type="xsd:double"&gt;3.885&lt;/D&gt;&lt;D xsi:type="xsd:double"&gt;3.799&lt;/D&gt;&lt;D xsi:type="xsd:double"&gt;3.799&lt;/D&gt;&lt;D xsi:type="xsd:double"&gt;3.213&lt;/D&gt;&lt;D xsi:type="xsd:double"&gt;3.226&lt;/D&gt;&lt;D xsi:type="xsd:double"&gt;2.967&lt;/D&gt;&lt;D xsi:type="xsd:double"&gt;2.848&lt;/D&gt;&lt;D xsi:type="xsd:double"&gt;2.878&lt;/D&gt;&lt;D xsi:type="xsd:double"&gt;2.8&lt;/D&gt;&lt;D xsi:type="xsd:double"&gt;2.761&lt;/D&gt;&lt;D xsi:type="xsd:double"&gt;2.691&lt;/D&gt;&lt;D xsi:type="xsd:double"&gt;2.656&lt;/D&gt;&lt;D xsi:type="xsd:double"&gt;2.553&lt;/D&gt;&lt;D xsi:type="xsd:double"&gt;2.662&lt;/D&gt;&lt;D xsi:type="xsd:double"&gt;2.46&lt;/D&gt;&lt;D xsi:type="xsd:double"&gt;2.468&lt;/D&gt;&lt;D xsi:type="xsd:double"&gt;2.674&lt;/D&gt;&lt;D xsi:type="xsd:double"&gt;2.639&lt;/D&gt;&lt;D xsi:type="xsd:double"&gt;2.743&lt;/D&gt;&lt;D xsi:type="xsd:double"&gt;2.884&lt;/D&gt;&lt;D xsi:type="xsd:double"&gt;2.998&lt;/D&gt;&lt;D xsi:type="xsd:double"&gt;2.967&lt;/D&gt;&lt;D xsi:type="xsd:double"&gt;2.974&lt;/D&gt;&lt;D xsi:type="xsd:double"&gt;2.696&lt;/D&gt;&lt;D xsi:type="xsd:double"&gt;2.449&lt;/D&gt;&lt;D xsi:type="xsd:double"&gt;2.495&lt;/D&gt;&lt;D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xsi:type="xsd:string"&gt;@NA&lt;/D&gt;&lt;/FQL&gt;&lt;FQL&gt;&lt;Q&gt;952800^FG_DIV_YLD(2/27/2026,1/29/2000,M)&lt;/Q&gt;&lt;R&gt;314&lt;/R&gt;&lt;C&gt;1&lt;/C&gt;&lt;D xsi:type="xsd:double"&gt;1.533&lt;/D&gt;&lt;D xsi:type="xsd:double"&gt;1.55&lt;/D&gt;&lt;D xsi:type="xsd:double"&gt;1.75&lt;/D&gt;&lt;D xsi:type="xsd:double"&gt;1.775&lt;/D&gt;&lt;D xsi:type="xsd:double"&gt;1.763&lt;/D&gt;&lt;D xsi:type="xsd:double"&gt;1.824&lt;/D&gt;&lt;D xsi:type="xsd:double"&gt;2.052&lt;/D&gt;&lt;D xsi:type="xsd:double"&gt;2.048&lt;/D&gt;&lt;D xsi:type="xsd:double"&gt;1.959&lt;/D&gt;&lt;D xsi:type="xsd:double"&gt;1.976&lt;/D&gt;&lt;D xsi:type="xsd:double"&gt;2.131&lt;/D&gt;&lt;D xsi:type="xsd:double"&gt;2.117&lt;/D&gt;&lt;D xsi:type="xsd:double"&gt;2.009&lt;/D&gt;&lt;D xsi:type="xsd:double"&gt;2.001&lt;/D&gt;&lt;D xsi:type="xsd:double"&gt;2.016&lt;/D&gt;&lt;D xsi:type="xsd:double"&gt;2.044&lt;/D&gt;&lt;D xsi:type="xsd:double"&gt;2.076&lt;/D&gt;&lt;D xsi:type="xsd:double"&gt;1.877&lt;/D&gt;&lt;D xsi:type="xsd:double"&gt;1.83&lt;/D&gt;&lt;D xsi:type="xsd:double"&gt;1.812&lt;/D&gt;&lt;D xsi:type="xsd:double"&gt;1.738&lt;/D&gt;&lt;D xsi:type="xsd:double"&gt;1.805&lt;/D&gt;&lt;D xsi:type="xsd:double"&gt;1.846&lt;/D&gt;&lt;D xsi:type="xsd:double"&gt;1.766&lt;/D&gt;&lt;D xsi:type="xsd:double"&gt;1.868&lt;/D&gt;&lt;D xsi:type="xsd:double"&gt;1.844&lt;/D&gt;&lt;D xsi:type="xsd:double"&gt;1.98&lt;/D&gt;&lt;D xsi:type="xsd:double"&gt;2.059&lt;/D&gt;&lt;D xsi:type="xsd:double"&gt;2.262&lt;/D&gt;&lt;D xsi:type="xsd:double"&gt;2.287&lt;/D&gt;&lt;D xsi:type="xsd:double"&gt;2.071&lt;/D&gt;&lt;D xsi:type="xsd:double"&gt;1.885&lt;/D&gt;&lt;D xsi:type="xsd:double"&gt;1.909&lt;/D&gt;&lt;D xsi:type="xsd:double"&gt;1.981&lt;/D&gt;&lt;D xsi:type="xsd:double"&gt;2.036&lt;/D&gt;&lt;D xsi:type="xsd:double"&gt;1.932&lt;/D&gt;&lt;D xsi:type="xsd:double"&gt;1.98&lt;/D&gt;&lt;D xsi:type="xsd:double"&gt;2.043&lt;/D&gt;&lt;D xsi:type="xsd:double"&gt;2.196&lt;/D&gt;&lt;D xsi:type="xsd:double"&gt;2.076&lt;/D&gt;&lt;D xsi:type="xsd:double"&gt;2.357&lt;/D&gt;&lt;D xsi:type="xsd:double"&gt;2.432&lt;/D&gt;&lt;D xsi:type="xsd:double"&gt;2.233&lt;/D&gt;&lt;D xsi:type="xsd:double"&gt;2&lt;/D&gt;&lt;D xsi:type="xsd:double"&gt;2.25&lt;/D&gt;&lt;D xsi:type="xsd:double"&gt;2.032&lt;/D&gt;&lt;D xsi:type="xsd:double"&gt;1.832&lt;/D&gt;&lt;D xsi:type="xsd:double"&gt;1.638&lt;/D&gt;&lt;D xsi:type="xsd:double"&gt;1.621&lt;/D&gt;&lt;D xsi:type="xsd:double"&gt;1.526&lt;/D&gt;&lt;D xsi:type="xsd:double"&gt;1.249&lt;/D&gt;&lt;D xsi:type="xsd:double"&gt;1.288&lt;/D&gt;&lt;D xsi:type="xsd:double"&gt;1.23&lt;/D&gt;&lt;D xsi:type="xsd:double"&gt;1.271&lt;/D&gt;&lt;D xsi:type="xsd:double"&gt;1.136&lt;/D&gt;&lt;D xsi:type="xsd:double"&gt;1.034&lt;/D&gt;&lt;D xsi:type="xsd:double"&gt;1.08&lt;/D&gt;&lt;D xsi:type="xsd:double"&gt;1.118&lt;/D&gt;&lt;D xsi:type="xsd:double"&gt;1.171&lt;/D&gt;&lt;D xsi:type="xsd:double"&gt;1.064&lt;/D&gt;&lt;D xsi:type="xsd:double"&gt;1.09&lt;/D&gt;&lt;D xsi:type="xsd:double"&gt;1.034&lt;/D&gt;&lt;D xsi:type="xsd:double"&gt;1.059&lt;/D&gt;&lt;D xsi:type="xsd:double"&gt;1.092&lt;/D&gt;&lt;D xsi:type="xsd:double"&gt;1.523&lt;/D&gt;&lt;D xsi:type="xsd:double"&gt;1.481&lt;/D&gt;&lt;D xsi:type="xsd:double"&gt;1.495&lt;/D&gt;&lt;D xsi:type="xsd:double"&gt;1.46&lt;/D&gt;&lt;D xsi:type="xsd:double"&gt;1.826&lt;/D&gt;&lt;D xsi:type="xsd:double"&gt;1.956&lt;/D&gt;&lt;D xsi:type="xsd:double"&gt;2.146&lt;/D&gt;&lt;D xsi:type="xsd:double"&gt;3.102&lt;/D&gt;&lt;D xsi:type="xsd:double"&gt;2.745&lt;/D&gt;&lt;D xsi:type="xsd:double"&gt;2.574&lt;/D&gt;&lt;D xsi:type="xsd:double"&gt;2.521&lt;/D&gt;&lt;D xsi:type="xsd:double"&gt;2.562&lt;/D&gt;&lt;D xsi:type="xsd:double"&gt;2.665&lt;/D&gt;&lt;D xsi:type="xsd:double"&gt;2.639&lt;/D&gt;&lt;D xsi:type="xsd:double"&gt;2.715&lt;/D&gt;&lt;D xsi:type="xsd:double"&gt;2.688&lt;/D&gt;&lt;D xsi:type="xsd:double"&gt;2.765&lt;/D&gt;&lt;D xsi:type="xsd:double"&gt;2.885&lt;/D&gt;&lt;D xsi:type="xsd:double"&gt;2.694&lt;/D&gt;&lt;D xsi:type="xsd:double"&gt;2.748&lt;/D&gt;&lt;D xsi:type="xsd:double"&gt;2.832&lt;/D&gt;&lt;D xsi:type="xsd:double"&gt;2.942&lt;/D&gt;&lt;D xsi:type="xsd:double"&gt;3.145&lt;/D&gt;&lt;D xsi:type="xsd:double"&gt;2.925&lt;/D&gt;&lt;D xsi:type="xsd:double"&gt;3.005&lt;/D&gt;&lt;D xsi:type="xsd:double"&gt;2.834&lt;/D&gt;&lt;D xsi:type="xsd:double"&gt;2.658&lt;/D&gt;&lt;D xsi:type="xsd:double"&gt;2.579&lt;/D&gt;&lt;D xsi:type="xsd:double"&gt;2.66&lt;/D&gt;&lt;D xsi:type="xsd:double"&gt;2.69&lt;/D&gt;&lt;D xsi:type="xsd:double"&gt;2.637&lt;/D&gt;&lt;D xsi:type="xsd:double"&gt;2.615&lt;/D&gt;&lt;D xsi:type="xsd:double"&gt;2.569&lt;/D&gt;&lt;D xsi:type="xsd:double"&gt;2.429&lt;/D&gt;&lt;D xsi:type="xsd:double"&gt;2.474&lt;/D&gt;&lt;D xsi:type="xsd:double"&gt;2.472&lt;/D&gt;&lt;D xsi:type="xsd:double"&gt;2.393&lt;/D&gt;&lt;D xsi:type="xsd:double"&gt;2.425&lt;/D&gt;&lt;D xsi:type="xsd:double"&gt;2.504&lt;/D&gt;&lt;D xsi:type="xsd:double"&gt;2.44&lt;/D&gt;&lt;D xsi:type="xsd:double"&gt;2.494&lt;/D&gt;&lt;D xsi:type="xsd:double"&gt;2.45&lt;/D&gt;&lt;D xsi:type="xsd:double"&gt;2.488&lt;/D&gt;&lt;D xsi:type="xsd:double"&gt;2.486&lt;/D&gt;&lt;D xsi:type="xsd:double"&gt;2.609&lt;/D&gt;&lt;D xsi:type="xsd:double"&gt;2.681&lt;/D&gt;&lt;D xsi:type="xsd:double"&gt;2.664&lt;/D&gt;&lt;D xsi:type="xsd:double"&gt;2.755&lt;/D&gt;&lt;D xsi:type="xsd:double"&gt;2.751&lt;/D&gt;&lt;D xsi:type="xsd:double"&gt;2.738&lt;/D&gt;&lt;D xsi:type="xsd:double"&gt;2.752&lt;/D&gt;&lt;D xsi:type="xsd:double"&gt;2.803&lt;/D&gt;&lt;D xsi:type="xsd:double"&gt;2.917&lt;/D&gt;&lt;D xsi:type="xsd:double"&gt;2.897&lt;/D&gt;&lt;D xsi:type="xsd:double"&gt;2.871&lt;/D&gt;&lt;D xsi:type="xsd:double"&gt;2.309&lt;/D&gt;&lt;D xsi:type="xsd:double"&gt;2.346&lt;/D&gt;&lt;D xsi:type="xsd:double"&gt;2.276&lt;/D&gt;&lt;D xsi:type="xsd:double"&gt;2.207&lt;/D&gt;&lt;D xsi:type="xsd:double"&gt;2.245&lt;/D&gt;&lt;D xsi:type="xsd:double"&gt;2.306&lt;/D&gt;&lt;D xsi:type="xsd:double"&gt;2.526&lt;/D&gt;&lt;D xsi:type="xsd:double"&gt;2.417&lt;/D&gt;&lt;D xsi:type="xsd:double"&gt;2.008&lt;/D&gt;&lt;D xsi:type="xsd:double"&gt;2.096&lt;/D&gt;&lt;D xsi:type="xsd:double"&gt;2.02&lt;/D&gt;&lt;D xsi:type="xsd:double"&gt;1.926&lt;/D&gt;&lt;D xsi:type="xsd:double"&gt;1.824&lt;/D&gt;&lt;D xsi:type="xsd:double"&gt;1.827&lt;/D&gt;&lt;D xsi:type="xsd:double"&gt;1.937&lt;/D&gt;&lt;D xsi:type="xsd:double"&gt;2.091&lt;/D&gt;&lt;D xsi:type="xsd:double"&gt;2.081&lt;/D&gt;&lt;D xsi:type="xsd:double"&gt;2.265&lt;/D&gt;&lt;D xsi:type="xsd:double"&gt;2.201&lt;/D&gt;&lt;D xsi:type="xsd:double"&gt;2.264&lt;/D&gt;&lt;D xsi:type="xsd:double"&gt;2.338&lt;/D&gt;&lt;D xsi:type="xsd:double"&gt;2.246&lt;/D&gt;&lt;D xsi:type="xsd:double"&gt;2.312&lt;/D&gt;&lt;D xsi:type="xsd:double"&gt;2.327&lt;/D&gt;&lt;D xsi:type="xsd:double"&gt;2.282&lt;/D&gt;&lt;D xsi:type="xsd:double"&gt;2.374&lt;/D&gt;&lt;D xsi:type="xsd:double"&gt;2.442&lt;/D&gt;&lt;D xsi:type="xsd:double"&gt;2.321&lt;/D&gt;&lt;D xsi:type="xsd:double"&gt;2.343&lt;/D&gt;&lt;D xsi:type="xsd:double"&gt;2.366&lt;/D&gt;&lt;D xsi:type="xsd:double"&gt;2.448&lt;/D&gt;&lt;D xsi:type="xsd:double"&gt;2.476&lt;/D&gt;&lt;D xsi:type="xsd:double"&gt;2.407&lt;/D&gt;&lt;D xsi:type="xsd:double"&gt;2.671&lt;/D&gt;&lt;D xsi:type="xsd:double"&gt;2.615&lt;/D&gt;&lt;D xsi:type="xsd:double"&gt;2.719&lt;/D&gt;&lt;D xsi:type="xsd:double"&gt;2.894&lt;/D&gt;&lt;D xsi:type="xsd:double"&gt;3.028&lt;/D&gt;&lt;D xsi:type="xsd:double"&gt;2.912&lt;/D&gt;&lt;D xsi:type="xsd:double"&gt;3.033&lt;/D&gt;&lt;D xsi:type="xsd:double"&gt;3.063&lt;/D&gt;&lt;D xsi:type="xsd:double"&gt;3.09&lt;/D&gt;&lt;D xsi:type="xsd:double"&gt;3.169&lt;/D&gt;&lt;D xsi:type="xsd:double"&gt;3.125&lt;/D&gt;&lt;D xsi:type="xsd:double"&gt;3.057&lt;/D&gt;&lt;D xsi:type="xsd:double"&gt;3.488&lt;/D&gt;&lt;D xsi:type="xsd:double"&gt;3.67&lt;/D&gt;&lt;D xsi:type="xsd:double"&gt;3.379&lt;/D&gt;&lt;D xsi:type="xsd:double"&gt;3.196&lt;/D&gt;&lt;D xsi:type="xsd:double"&gt;3.224&lt;/D&gt;&lt;D xsi:type="xsd:double"&gt;3.21&lt;/D&gt;&lt;D xsi:type="xsd:double"&gt;3.271&lt;/D&gt;&lt;D xsi:type="xsd:double"&gt;3.484&lt;/D&gt;&lt;D xsi:type="xsd:double"&gt;3.379&lt;/D&gt;&lt;D xsi:type="xsd:double"&gt;3.673&lt;/D&gt;&lt;D xsi:type="xsd:double"&gt;3.567&lt;/D&gt;&lt;D xsi:type="xsd:double"&gt;3.225&lt;/D&gt;&lt;D xsi:type="xsd:double"&gt;3.097&lt;/D&gt;&lt;D xsi:type="xsd:double"&gt;2.994&lt;/D&gt;&lt;D xsi:type="xsd:double"&gt;2.86&lt;/D&gt;&lt;D xsi:type="xsd:double"&gt;2.793&lt;/D&gt;&lt;D xsi:type="xsd:double"&gt;2.655&lt;/D&gt;&lt;D xsi:type="xsd:double"&gt;2.672&lt;/D&gt;&lt;D xsi:type="xsd:double"&gt;2.677&lt;/D&gt;&lt;D xsi:type="xsd:double"&gt;2.891&lt;/D&gt;&lt;D xsi:type="xsd:double"&gt;2.452&lt;/D&gt;&lt;D xsi:type="xsd:double"&gt;2.45&lt;/D&gt;&lt;D xsi:type="xsd:double"&gt;2.583&lt;/D&gt;&lt;D xsi:type="xsd:double"&gt;2.397&lt;/D&gt;&lt;D xsi:type="xsd:double"&gt;2.465&lt;/D&gt;&lt;D xsi:type="xsd:double"&gt;2.452&lt;/D&gt;&lt;D xsi:type="xsd:double"&gt;2.4&lt;/D&gt;&lt;D xsi:type="xsd:double"&gt;2.324&lt;/D&gt;&lt;D xsi:type="xsd:double"&gt;2.476&lt;/D&gt;&lt;D xsi:type="xsd:double"&gt;2.648&lt;/D&gt;&lt;D xsi:type="xsd:double"&gt;2.635&lt;/D&gt;&lt;D xsi:type="xsd:double"&gt;2.871&lt;/D&gt;&lt;D xsi:type="xsd:double"&gt;2.987&lt;/D&gt;&lt;D xsi:type="xsd:double"&gt;2.914&lt;/D&gt;&lt;D xsi:type="xsd:double"&gt;3.097&lt;/D&gt;&lt;D xsi:type="xsd:double"&gt;4.466&lt;/D&gt;&lt;D xsi:type="xsd:double"&gt;5.062&lt;/D&gt;&lt;D xsi:type="xsd:double"&gt;5.06&lt;/D&gt;&lt;D xsi:type="xsd:double"&gt;5.496&lt;/D&gt;&lt;D xsi:type="xsd:double"&gt;6.504&lt;/D&gt;&lt;D xsi:type="xsd:double"&gt;6.508&lt;/D&gt;&lt;D xsi:type="xsd:double"&gt;5.743&lt;/D&gt;&lt;D xsi:type="xsd:double"&gt;6.897&lt;/D&gt;&lt;D xsi:type="xsd:double"&gt;6.885&lt;/D&gt;&lt;D xsi:type="xsd:double"&gt;6.392&lt;/D&gt;&lt;D xsi:type="xsd:double"&gt;5.284&lt;/D&gt;&lt;D xsi:type="xsd:double"&gt;4.501&lt;/D&gt;&lt;D xsi:type="xsd:double"&gt;4.703&lt;/D&gt;&lt;D xsi:type="xsd:double"&gt;4.525&lt;/D&gt;&lt;D xsi:type="xsd:double"&gt;3.912&lt;/D&gt;&lt;D xsi:type="xsd:double"&gt;3.883&lt;/D&gt;&lt;D xsi:type="xsd:double"&gt;3.785&lt;/D&gt;&lt;D xsi:type="xsd:double"&gt;3.726&lt;/D&gt;&lt;D xsi:type="xsd:double"&gt;3.592&lt;/D&gt;&lt;D xsi:type="xsd:double"&gt;3.111&lt;/D&gt;&lt;D xsi:type="xsd:double"&gt;3.192&lt;/D&gt;&lt;D xsi:type="xsd:double"&gt;2.835&lt;/D&gt;&lt;D xsi:type="xsd:double"&gt;2.896&lt;/D&gt;&lt;D xsi:type="xsd:double"&gt;2.998&lt;/D&gt;&lt;D xsi:type="xsd:double"&gt;2.822&lt;/D&gt;&lt;D xsi:type="xsd:double"&gt;2.741&lt;/D&gt;&lt;D xsi:type="xsd:double"&gt;2.733&lt;/D&gt;&lt;D xsi:type="xsd:double"&gt;2.753&lt;/D&gt;&lt;D xsi:type="xsd:double"&gt;2.865&lt;/D&gt;&lt;D xsi:type="xsd:double"&gt;2.978&lt;/D&gt;&lt;D xsi:type="xsd:double"&gt;2.804&lt;/D&gt;&lt;D xsi:type="xsd:double"&gt;2.853&lt;/D&gt;&lt;D xsi:type="xsd:double"&gt;2.97&lt;/D&gt;&lt;D xsi:type="xsd:double"&gt;3.009&lt;/D&gt;&lt;D xsi:type="xsd:double"&gt;2.998&lt;/D&gt;&lt;D xsi:type="xsd:double"&gt;3.124&lt;/D&gt;&lt;D xsi:type="xsd:double"&gt;3.141&lt;/D&gt;&lt;D xsi:type="xsd:double"&gt;3.22&lt;/D&gt;&lt;D xsi:type="xsd:double"&gt;3.224&lt;/D&gt;&lt;D xsi:type="xsd:double"&gt;2.959&lt;/D&gt;&lt;D xsi:type="xsd:double"&gt;2.871&lt;/D&gt;&lt;D xsi:type="xsd:double"&gt;2.929&lt;/D&gt;&lt;D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xsi:type="xsd:string"&gt;@NA&lt;/D&gt;&lt;/FQL&gt;&lt;FQL&gt;&lt;Q&gt;972400^FG_DIV_YLD(2/27/2026,1/29/2010,M)&lt;/Q&gt;&lt;R&gt;194&lt;/R&gt;&lt;C&gt;1&lt;/C&gt;&lt;D xsi:type="xsd:double"&gt;3.243&lt;/D&gt;&lt;D xsi:type="xsd:double"&gt;3.295&lt;/D&gt;&lt;D xsi:type="xsd:double"&gt;3.389&lt;/D&gt;&lt;D xsi:type="xsd:double"&gt;3.486&lt;/D&gt;&lt;D xsi:type="xsd:double"&gt;3.533&lt;/D&gt;&lt;D xsi:type="xsd:double"&gt;3.57&lt;/D&gt;&lt;D xsi:type="xsd:double"&gt;3.709&lt;/D&gt;&lt;D xsi:type="xsd:double"&gt;3.88&lt;/D&gt;&lt;D xsi:type="xsd:double"&gt;3.932&lt;/D&gt;&lt;D xsi:type="xsd:double"&gt;3.872&lt;/D&gt;&lt;D xsi:type="xsd:double"&gt;4.116&lt;/D&gt;&lt;D xsi:type="xsd:double"&gt;4.025&lt;/D&gt;&lt;D xsi:type="xsd:double"&gt;3.878&lt;/D&gt;&lt;D xsi:type="xsd:double"&gt;4.249&lt;/D&gt;&lt;D xsi:type="xsd:double"&gt;4.506&lt;/D&gt;&lt;D xsi:type="xsd:double"&gt;4.469&lt;/D&gt;&lt;D xsi:type="xsd:double"&gt;4.399&lt;/D&gt;&lt;D xsi:type="xsd:double"&gt;4.274&lt;/D&gt;&lt;D xsi:type="xsd:double"&gt;4.248&lt;/D&gt;&lt;D xsi:type="xsd:double"&gt;4.357&lt;/D&gt;&lt;D xsi:type="xsd:double"&gt;4.288&lt;/D&gt;&lt;D xsi:type="xsd:double"&gt;4.235&lt;/D&gt;&lt;D xsi:type="xsd:double"&gt;4.404&lt;/D&gt;&lt;D xsi:type="xsd:double"&gt;4.253&lt;/D&gt;&lt;D xsi:type="xsd:double"&gt;4.551&lt;/D&gt;&lt;D xsi:type="xsd:double"&gt;4.135&lt;/D&gt;&lt;D xsi:type="xsd:double"&gt;4.091&lt;/D&gt;&lt;D xsi:type="xsd:double"&gt;4.104&lt;/D&gt;&lt;D xsi:type="xsd:double"&gt;4.571&lt;/D&gt;&lt;D xsi:type="xsd:double"&gt;4.06&lt;/D&gt;&lt;D xsi:type="xsd:double"&gt;4.04&lt;/D&gt;&lt;D xsi:type="xsd:double"&gt;3.982&lt;/D&gt;&lt;D xsi:type="xsd:double"&gt;3.818&lt;/D&gt;&lt;D xsi:type="xsd:double"&gt;4.024&lt;/D&gt;&lt;D xsi:type="xsd:double"&gt;3.928&lt;/D&gt;&lt;D xsi:type="xsd:double"&gt;3.691&lt;/D&gt;&lt;D xsi:type="xsd:double"&gt;3.489&lt;/D&gt;&lt;D xsi:type="xsd:double"&gt;3.668&lt;/D&gt;&lt;D xsi:type="xsd:double"&gt;3.964&lt;/D&gt;&lt;D xsi:type="xsd:double"&gt;3.885&lt;/D&gt;&lt;D xsi:type="xsd:double"&gt;4.065&lt;/D&gt;&lt;D xsi:type="xsd:double"&gt;4.241&lt;/D&gt;&lt;D xsi:type="xsd:double"&gt;3.975&lt;/D&gt;&lt;D xsi:type="xsd:double"&gt;3.893&lt;/D&gt;&lt;D xsi:type="xsd:double"&gt;3.862&lt;/D&gt;&lt;D xsi:type="xsd:double"&gt;3.543&lt;/D&gt;&lt;D xsi:type="xsd:double"&gt;3.734&lt;/D&gt;&lt;D xsi:type="xsd:double"&gt;2.78&lt;/D&gt;&lt;D xsi:type="xsd:double"&gt;2.789&lt;/D&gt;&lt;D xsi:type="xsd:double"&gt;2.74&lt;/D&gt;&lt;D xsi:type="xsd:double"&gt;2.832&lt;/D&gt;&lt;D xsi:type="xsd:double"&gt;2.989&lt;/D&gt;&lt;D xsi:type="xsd:double"&gt;2.817&lt;/D&gt;&lt;D xsi:type="xsd:double"&gt;2.804&lt;/D&gt;&lt;D xsi:type="xsd:double"&gt;2.782&lt;/D&gt;&lt;D xsi:type="xsd:double"&gt;2.827&lt;/D&gt;&lt;D xsi:type="xsd:double"&gt;2.689&lt;/D&gt;&lt;D xsi:type="xsd:double"&gt;2.735&lt;/D&gt;&lt;D xsi:type="xsd:double"&gt;2.984&lt;/D&gt;&lt;D xsi:type="xsd:double"&gt;3.564&lt;/D&gt;&lt;D xsi:type="xsd:double"&gt;3.709&lt;/D&gt;&lt;D xsi:type="xsd:double"&gt;3.913&lt;/D&gt;&lt;D xsi:type="xsd:double"&gt;3.944&lt;/D&gt;&lt;D xsi:type="xsd:double"&gt;3.49&lt;/D&gt;&lt;D xsi:type="xsd:double"&gt;5.095&lt;/D&gt;&lt;D xsi:type="xsd:double"&gt;4.957&lt;/D&gt;&lt;D xsi:type="xsd:double"&gt;4.788&lt;/D&gt;&lt;D xsi:type="xsd:double"&gt;4.812&lt;/D&gt;&lt;D xsi:type="xsd:double"&gt;4.556&lt;/D&gt;&lt;D xsi:type="xsd:double"&gt;4.868&lt;/D&gt;&lt;D xsi:type="xsd:double"&gt;4.961&lt;/D&gt;&lt;D xsi:type="xsd:double"&gt;6.193&lt;/D&gt;&lt;D xsi:type="xsd:double"&gt;4.836&lt;/D&gt;&lt;D xsi:type="xsd:double"&gt;4.513&lt;/D&gt;&lt;D xsi:type="xsd:double"&gt;4.471&lt;/D&gt;&lt;D xsi:type="xsd:double"&gt;4.531&lt;/D&gt;&lt;D xsi:type="xsd:double"&gt;4.562&lt;/D&gt;&lt;D xsi:type="xsd:double"&gt;4.547&lt;/D&gt;&lt;D xsi:type="xsd:double"&gt;4.769&lt;/D&gt;&lt;D xsi:type="xsd:double"&gt;4.654&lt;/D&gt;&lt;D xsi:type="xsd:double"&gt;4.515&lt;/D&gt;&lt;D xsi:type="xsd:double"&gt;4.547&lt;/D&gt;&lt;D xsi:type="xsd:double"&gt;4.36&lt;/D&gt;&lt;D xsi:type="xsd:double"&gt;4.415&lt;/D&gt;&lt;D xsi:type="xsd:double"&gt;4.429&lt;/D&gt;&lt;D xsi:type="xsd:double"&gt;4.54&lt;/D&gt;&lt;D xsi:type="xsd:double"&gt;4.65&lt;/D&gt;&lt;D xsi:type="xsd:double"&gt;4.391&lt;/D&gt;&lt;D xsi:type="xsd:double"&gt;4.455&lt;/D&gt;&lt;D xsi:type="xsd:double"&gt;4.318&lt;/D&gt;&lt;D xsi:type="xsd:double"&gt;4.323&lt;/D&gt;&lt;D xsi:type="xsd:double"&gt;4.097&lt;/D&gt;&lt;D xsi:type="xsd:double"&gt;4.185&lt;/D&gt;&lt;D xsi:type="xsd:double"&gt;4.201&lt;/D&gt;&lt;D xsi:type="xsd:double"&gt;3.955&lt;/D&gt;&lt;D xsi:type="xsd:double"&gt;4.013&lt;/D&gt;&lt;D xsi:type="xsd:double"&gt;4.126&lt;/D&gt;&lt;D xsi:type="xsd:double"&gt;3.88&lt;/D&gt;&lt;D xsi:type="xsd:double"&gt;4.026&lt;/D&gt;&lt;D xsi:type="xsd:double"&gt;4.073&lt;/D&gt;&lt;D xsi:type="xsd:double"&gt;3.949&lt;/D&gt;&lt;D xsi:type="xsd:double"&gt;3.945&lt;/D&gt;&lt;D xsi:type="xsd:double"&gt;4&lt;/D&gt;&lt;D xsi:type="xsd:double"&gt;3.911&lt;/D&gt;&lt;D xsi:type="xsd:double"&gt;3.889&lt;/D&gt;&lt;D xsi:type="xsd:double"&gt;3.95&lt;/D&gt;&lt;D xsi:type="xsd:double"&gt;3.995&lt;/D&gt;&lt;D xsi:type="xsd:double"&gt;4.009&lt;/D&gt;&lt;D xsi:type="xsd:double"&gt;4.433&lt;/D&gt;&lt;D xsi:type="xsd:double"&gt;4.521&lt;/D&gt;&lt;D xsi:type="xsd:double"&gt;4.473&lt;/D&gt;&lt;D xsi:type="xsd:double"&gt;4.931&lt;/D&gt;&lt;D xsi:type="xsd:double"&gt;4.578&lt;/D&gt;&lt;D xsi:type="xsd:double"&gt;4.795&lt;/D&gt;&lt;D xsi:type="xsd:double"&gt;4.866&lt;/D&gt;&lt;D xsi:type="xsd:double"&gt;4.95&lt;/D&gt;&lt;D xsi:type="xsd:double"&gt;5.055&lt;/D&gt;&lt;D xsi:type="xsd:double"&gt;4.706&lt;/D&gt;&lt;D xsi:type="xsd:double"&gt;4.719&lt;/D&gt;&lt;D xsi:type="xsd:double"&gt;5.335&lt;/D&gt;&lt;D xsi:type="xsd:double"&gt;5.448&lt;/D&gt;&lt;D xsi:type="xsd:double"&gt;5.209&lt;/D&gt;&lt;D xsi:type="xsd:double"&gt;5.188&lt;/D&gt;&lt;D xsi:type="xsd:double"&gt;4.716&lt;/D&gt;&lt;D xsi:type="xsd:double"&gt;4.709&lt;/D&gt;&lt;D xsi:type="xsd:double"&gt;5.068&lt;/D&gt;&lt;D xsi:type="xsd:double"&gt;4.697&lt;/D&gt;&lt;D xsi:type="xsd:double"&gt;4.627&lt;/D&gt;&lt;D xsi:type="xsd:double"&gt;5.152&lt;/D&gt;&lt;D xsi:type="xsd:double"&gt;4.885&lt;/D&gt;&lt;D xsi:type="xsd:double"&gt;4.798&lt;/D&gt;&lt;D xsi:type="xsd:double"&gt;4.707&lt;/D&gt;&lt;D xsi:type="xsd:double"&gt;4.94&lt;/D&gt;&lt;D xsi:type="xsd:double"&gt;5.311&lt;/D&gt;&lt;D xsi:type="xsd:double"&gt;5.2031198&lt;/D&gt;&lt;D xsi:type="xsd:double"&gt;4.819392&lt;/D&gt;&lt;D xsi:type="xsd:double"&gt;4.963608&lt;/D&gt;&lt;D xsi:type="xsd:double"&gt;4.8243256&lt;/D&gt;&lt;D xsi:type="xsd:double"&gt;4.8941145&lt;/D&gt;&lt;D xsi:type="xsd:double"&gt;4.904736&lt;/D&gt;&lt;D xsi:type="xsd:double"&gt;4.781325&lt;/D&gt;&lt;D xsi:type="xsd:double"&gt;4.902&lt;/D&gt;&lt;D xsi:type="xsd:double"&gt;5.064&lt;/D&gt;&lt;D xsi:type="xsd:double"&gt;4.66&lt;/D&gt;&lt;D xsi:type="xsd:double"&gt;4.698467&lt;/D&gt;&lt;D xsi:type="xsd:double"&gt;4.7904563&lt;/D&gt;&lt;D xsi:type="xsd:double"&gt;4.728&lt;/D&gt;&lt;D xsi:type="xsd:double"&gt;5.009&lt;/D&gt;&lt;D xsi:type="xsd:double"&gt;4.526&lt;/D&gt;&lt;D xsi:type="xsd:double"&gt;4.836&lt;/D&gt;&lt;D xsi:type="xsd:double"&gt;5.397&lt;/D&gt;&lt;D xsi:type="xsd:double"&gt;5.445&lt;/D&gt;&lt;D xsi:type="xsd:double"&gt;5.626&lt;/D&gt;&lt;D xsi:type="xsd:double"&gt;6.142&lt;/D&gt;&lt;D xsi:type="xsd:double"&gt;6.059&lt;/D&gt;&lt;D xsi:type="xsd:double"&gt;7.238&lt;/D&gt;&lt;D xsi:type="xsd:double"&gt;7.063&lt;/D&gt;&lt;D xsi:type="xsd:double"&gt;6.897&lt;/D&gt;&lt;D xsi:type="xsd:double"&gt;6.946&lt;/D&gt;&lt;D xsi:type="xsd:double"&gt;7.006&lt;/D&gt;&lt;D xsi:type="xsd:double"&gt;8.368&lt;/D&gt;&lt;D xsi:type="xsd:double"&gt;8.397&lt;/D&gt;&lt;D xsi:type="xsd:double"&gt;8.766&lt;/D&gt;&lt;D xsi:type="xsd:double"&gt;9.695&lt;/D&gt;&lt;D xsi:type="xsd:double"&gt;9.049&lt;/D&gt;&lt;D xsi:type="xsd:double"&gt;10.645&lt;/D&gt;&lt;D xsi:type="xsd:double"&gt;9.299&lt;/D&gt;&lt;D xsi:type="xsd:double"&gt;8.177&lt;/D&gt;&lt;D xsi:type="xsd:double"&gt;7.681&lt;/D&gt;&lt;D xsi:type="xsd:double"&gt;7.643&lt;/D&gt;&lt;D xsi:type="xsd:double"&gt;7.604&lt;/D&gt;&lt;D xsi:type="xsd:double"&gt;7.684&lt;/D&gt;&lt;D xsi:type="xsd:double"&gt;7.196&lt;/D&gt;&lt;D xsi:type="xsd:double"&gt;7.451&lt;/D&gt;&lt;D xsi:type="xsd:double"&gt;7.316&lt;/D&gt;&lt;D xsi:type="xsd:double"&gt;6.615&lt;/D&gt;&lt;D xsi:type="xsd:double"&gt;6.079&lt;/D&gt;&lt;D xsi:type="xsd:double"&gt;6.193&lt;/D&gt;&lt;D xsi:type="xsd:double"&gt;5.977&lt;/D&gt;&lt;D xsi:type="xsd:double"&gt;5.856&lt;/D&gt;&lt;D xsi:type="xsd:double"&gt;5.648&lt;/D&gt;&lt;D xsi:type="xsd:double"&gt;5.581&lt;/D&gt;&lt;D xsi:type="xsd:double"&gt;6.232&lt;/D&gt;&lt;D xsi:type="xsd:double"&gt;6.584&lt;/D&gt;&lt;D xsi:type="xsd:double"&gt;5.527&lt;/D&gt;&lt;D xsi:type="xsd:double"&gt;5.448&lt;/D&gt;&lt;D xsi:type="xsd:double"&gt;5.609&lt;/D&gt;&lt;D xsi:type="xsd:double"&gt;5.415&lt;/D&gt;&lt;D xsi:type="xsd:double"&gt;6.226&lt;/D&gt;&lt;D xsi:type="xsd:double"&gt;6.163&lt;/D&gt;&lt;D xsi:type="xsd:double"&gt;5.242&lt;/D&gt;&lt;D xsi:type="xsd:double"&gt;4.882&lt;/D&gt;&lt;D xsi:type="xsd:double"&gt;5.111&lt;/D&gt;&lt;D xsi:type="xsd:double"&gt;4.931&lt;/D&gt;&lt;/FQL&gt;&lt;FQL&gt;&lt;Q&gt;960400^FG_PE(2/27/2026,1/29/2000,M)&lt;/Q&gt;&lt;R&gt;314&lt;/R&gt;&lt;C&gt;1&lt;/C&gt;&lt;D xsi:type="xsd:double"&gt;20.836&lt;/D&gt;&lt;D xsi:type="xsd:double"&gt;19.649&lt;/D&gt;&lt;D xsi:type="xsd:double"&gt;15.485&lt;/D&gt;&lt;D xsi:type="xsd:double"&gt;14.446&lt;/D&gt;&lt;D xsi:type="xsd:double"&gt;15.254&lt;/D&gt;&lt;D xsi:type="xsd:double"&gt;15.242&lt;/D&gt;&lt;D xsi:type="xsd:double"&gt;13.774&lt;/D&gt;&lt;D xsi:type="xsd:double"&gt;13.551&lt;/D&gt;&lt;D xsi:type="xsd:double"&gt;13.218&lt;/D&gt;&lt;D xsi:type="xsd:double"&gt;12.689&lt;/D&gt;&lt;D xsi:type="xsd:double"&gt;13.099&lt;/D&gt;&lt;D xsi:type="xsd:double"&gt;12.682&lt;/D&gt;&lt;D xsi:type="xsd:double"&gt;12.006&lt;/D&gt;&lt;D xsi:type="xsd:double"&gt;12.551&lt;/D&gt;&lt;D xsi:type="xsd:double"&gt;12.706&lt;/D&gt;&lt;D xsi:type="xsd:double"&gt;13.218&lt;/D&gt;&lt;D xsi:type="xsd:double"&gt;16.146&lt;/D&gt;&lt;D xsi:type="xsd:double"&gt;16.25&lt;/D&gt;&lt;D xsi:type="xsd:double"&gt;15.297&lt;/D&gt;&lt;D xsi:type="xsd:double"&gt;16.449&lt;/D&gt;&lt;D xsi:type="xsd:double"&gt;16.733&lt;/D&gt;&lt;D xsi:type="xsd:double"&gt;17.77&lt;/D&gt;&lt;D xsi:type="xsd:double"&gt;17.736&lt;/D&gt;&lt;D xsi:type="xsd:double"&gt;16.966&lt;/D&gt;&lt;D xsi:type="xsd:double"&gt;14.66&lt;/D&gt;&lt;D xsi:type="xsd:double"&gt;13.395&lt;/D&gt;&lt;D xsi:type="xsd:double"&gt;13.332&lt;/D&gt;&lt;D xsi:type="xsd:double"&gt;10.8&lt;/D&gt;&lt;D xsi:type="xsd:double"&gt;10.964&lt;/D&gt;&lt;D xsi:type="xsd:double"&gt;11.287&lt;/D&gt;&lt;D xsi:type="xsd:double"&gt;11.896&lt;/D&gt;&lt;D xsi:type="xsd:double"&gt;13.352&lt;/D&gt;&lt;D xsi:type="xsd:double"&gt;12.033&lt;/D&gt;&lt;D xsi:type="xsd:double"&gt;10.857&lt;/D&gt;&lt;D xsi:type="xsd:double"&gt;11.719&lt;/D&gt;&lt;D xsi:type="xsd:double"&gt;11.831&lt;/D&gt;&lt;D xsi:type="xsd:double"&gt;10.761&lt;/D&gt;&lt;D xsi:type="xsd:double"&gt;11.407&lt;/D&gt;&lt;D xsi:type="xsd:double"&gt;10.483&lt;/D&gt;&lt;D xsi:type="xsd:double"&gt;11.733&lt;/D&gt;&lt;D xsi:type="xsd:double"&gt;10.687&lt;/D&gt;&lt;D xsi:type="xsd:double"&gt;9.387&lt;/D&gt;&lt;D xsi:type="xsd:double"&gt;9.283&lt;/D&gt;&lt;D xsi:type="xsd:double"&gt;9.845&lt;/D&gt;&lt;D xsi:type="xsd:double"&gt;9.232&lt;/D&gt;&lt;D xsi:type="xsd:double"&gt;10.46&lt;/D&gt;&lt;D xsi:type="xsd:double"&gt;12.856&lt;/D&gt;&lt;D xsi:type="xsd:double"&gt;15.059&lt;/D&gt;&lt;D xsi:type="xsd:double"&gt;16.122&lt;/D&gt;&lt;D xsi:type="xsd:double"&gt;16.571&lt;/D&gt;&lt;D xsi:type="xsd:double"&gt;15.411&lt;/D&gt;&lt;D xsi:type="xsd:double"&gt;15.105&lt;/D&gt;&lt;D xsi:type="xsd:double"&gt;19.811&lt;/D&gt;&lt;D xsi:type="xsd:double"&gt;18.127&lt;/D&gt;&lt;D xsi:type="xsd:double"&gt;18.45&lt;/D&gt;&lt;D xsi:type="xsd:double"&gt;38.323&lt;/D&gt;&lt;D xsi:type="xsd:double"&gt;39.88&lt;/D&gt;&lt;D xsi:type="xsd:double"&gt;45.067&lt;/D&gt;&lt;D xsi:type="xsd:double"&gt;110.31&lt;/D&gt;&lt;D xsi:type="xsd:double"&gt;77.836&lt;/D&gt;&lt;D xsi:type="xsd:double"&gt;79.662&lt;/D&gt;&lt;D xsi:type="xsd:double"&gt;87.668&lt;/D&gt;&lt;D xsi:type="xsd:double"&gt;93.177&lt;/D&gt;&lt;D xsi:type="xsd:double"&gt;86.043&lt;/D&gt;&lt;D xsi:type="xsd:double"&gt;37.045&lt;/D&gt;&lt;D xsi:type="xsd:double"&gt;36.915&lt;/D&gt;&lt;D xsi:type="xsd:double"&gt;39.035&lt;/D&gt;&lt;D xsi:type="xsd:double"&gt;17.123&lt;/D&gt;&lt;D xsi:type="xsd:double"&gt;16.605&lt;/D&gt;&lt;D xsi:type="xsd:double"&gt;14.44&lt;/D&gt;&lt;D xsi:type="xsd:double"&gt;11.699&lt;/D&gt;&lt;D xsi:type="xsd:double"&gt;11.249&lt;/D&gt;&lt;D xsi:type="xsd:double"&gt;14.631&lt;/D&gt;&lt;D xsi:type="xsd:double"&gt;16.241&lt;/D&gt;&lt;D xsi:type="xsd:double"&gt;17.274&lt;/D&gt;&lt;D xsi:type="xsd:double"&gt;17.359&lt;/D&gt;&lt;D xsi:type="xsd:double"&gt;17.315&lt;/D&gt;&lt;D xsi:type="xsd:double"&gt;16.755&lt;/D&gt;&lt;D xsi:type="xsd:double"&gt;16.568&lt;/D&gt;&lt;D xsi:type="xsd:double"&gt;17.374&lt;/D&gt;&lt;D xsi:type="xsd:double"&gt;18.404&lt;/D&gt;&lt;D xsi:type="xsd:double"&gt;17.925&lt;/D&gt;&lt;D xsi:type="xsd:double"&gt;18.463&lt;/D&gt;&lt;D xsi:type="xsd:double"&gt;18.749&lt;/D&gt;&lt;D xsi:type="xsd:double"&gt;17.378&lt;/D&gt;&lt;D xsi:type="xsd:double"&gt;16.789&lt;/D&gt;&lt;D xsi:type="xsd:double"&gt;15.793&lt;/D&gt;&lt;D xsi:type="xsd:double"&gt;15.582&lt;/D&gt;&lt;D xsi:type="xsd:double"&gt;15.529&lt;/D&gt;&lt;D xsi:type="xsd:double"&gt;15.389&lt;/D&gt;&lt;D xsi:type="xsd:double"&gt;15.088&lt;/D&gt;&lt;D xsi:type="xsd:double"&gt;16.614&lt;/D&gt;&lt;D xsi:type="xsd:double"&gt;16.256&lt;/D&gt;&lt;D xsi:type="xsd:double"&gt;16.562&lt;/D&gt;&lt;D xsi:type="xsd:double"&gt;17.79&lt;/D&gt;&lt;D xsi:type="xsd:double"&gt;17.408&lt;/D&gt;&lt;D xsi:type="xsd:double"&gt;23.496&lt;/D&gt;&lt;D xsi:type="xsd:double"&gt;24.958&lt;/D&gt;&lt;D xsi:type="xsd:double"&gt;22.984&lt;/D&gt;&lt;D xsi:type="xsd:double"&gt;22.702&lt;/D&gt;&lt;D xsi:type="xsd:double"&gt;25.47&lt;/D&gt;&lt;D xsi:type="xsd:double"&gt;24.692&lt;/D&gt;&lt;D xsi:type="xsd:double"&gt;24.533&lt;/D&gt;&lt;D xsi:type="xsd:double"&gt;23.066&lt;/D&gt;&lt;D xsi:type="xsd:double"&gt;21.874&lt;/D&gt;&lt;D xsi:type="xsd:double"&gt;21.063&lt;/D&gt;&lt;D xsi:type="xsd:double"&gt;21.207&lt;/D&gt;&lt;D xsi:type="xsd:double"&gt;21.801&lt;/D&gt;&lt;D xsi:type="xsd:double"&gt;22.068&lt;/D&gt;&lt;D xsi:type="xsd:double"&gt;22.904&lt;/D&gt;&lt;D xsi:type="xsd:double"&gt;20.904&lt;/D&gt;&lt;D xsi:type="xsd:double"&gt;21.878&lt;/D&gt;&lt;D xsi:type="xsd:double"&gt;21.211&lt;/D&gt;&lt;D xsi:type="xsd:double"&gt;21.39&lt;/D&gt;&lt;D xsi:type="xsd:double"&gt;21.343&lt;/D&gt;&lt;D xsi:type="xsd:double"&gt;24.247&lt;/D&gt;&lt;D xsi:type="xsd:double"&gt;23.102&lt;/D&gt;&lt;D xsi:type="xsd:double"&gt;21.572&lt;/D&gt;&lt;D xsi:type="xsd:double"&gt;22.878&lt;/D&gt;&lt;D xsi:type="xsd:double"&gt;20.238&lt;/D&gt;&lt;D xsi:type="xsd:double"&gt;14.165&lt;/D&gt;&lt;D xsi:type="xsd:double"&gt;13.278&lt;/D&gt;&lt;D xsi:type="xsd:double"&gt;13.09&lt;/D&gt;&lt;D xsi:type="xsd:double"&gt;12.235&lt;/D&gt;&lt;D xsi:type="xsd:double"&gt;14.053&lt;/D&gt;&lt;D xsi:type="xsd:double"&gt;12.834&lt;/D&gt;&lt;D xsi:type="xsd:double"&gt;13.153&lt;/D&gt;&lt;D xsi:type="xsd:double"&gt;15.282&lt;/D&gt;&lt;D xsi:type="xsd:double"&gt;16.673&lt;/D&gt;&lt;D xsi:type="xsd:double"&gt;17.897&lt;/D&gt;&lt;D xsi:type="xsd:double"&gt;19.184&lt;/D&gt;&lt;D xsi:type="xsd:double"&gt;17.503&lt;/D&gt;&lt;D xsi:type="xsd:double"&gt;20.323&lt;/D&gt;&lt;D xsi:type="xsd:double"&gt;19.896&lt;/D&gt;&lt;D xsi:type="xsd:double"&gt;21.065&lt;/D&gt;&lt;D xsi:type="xsd:double"&gt;21.869&lt;/D&gt;&lt;D xsi:type="xsd:double"&gt;21.731&lt;/D&gt;&lt;D xsi:type="xsd:double"&gt;21.877&lt;/D&gt;&lt;D xsi:type="xsd:double"&gt;23.46&lt;/D&gt;&lt;D xsi:type="xsd:double"&gt;26.777&lt;/D&gt;&lt;D xsi:type="xsd:double"&gt;26.956&lt;/D&gt;&lt;D xsi:type="xsd:double"&gt;22.948&lt;/D&gt;&lt;D xsi:type="xsd:double"&gt;18.555&lt;/D&gt;&lt;D xsi:type="xsd:double"&gt;17.482&lt;/D&gt;&lt;D xsi:type="xsd:double"&gt;16.451&lt;/D&gt;&lt;D xsi:type="xsd:double"&gt;14.557&lt;/D&gt;&lt;D xsi:type="xsd:double"&gt;14.497&lt;/D&gt;&lt;D xsi:type="xsd:double"&gt;13.788&lt;/D&gt;&lt;D xsi:type="xsd:double"&gt;13.853&lt;/D&gt;&lt;D xsi:type="xsd:double"&gt;12.866&lt;/D&gt;&lt;D xsi:type="xsd:double"&gt;11.158&lt;/D&gt;&lt;D xsi:type="xsd:double"&gt;10.258&lt;/D&gt;&lt;D xsi:type="xsd:double"&gt;10.902&lt;/D&gt;&lt;D xsi:type="xsd:double"&gt;12.091&lt;/D&gt;&lt;D xsi:type="xsd:double"&gt;12.82&lt;/D&gt;&lt;D xsi:type="xsd:double"&gt;13.535&lt;/D&gt;&lt;D xsi:type="xsd:double"&gt;12.856&lt;/D&gt;&lt;D xsi:type="xsd:double"&gt;14.363&lt;/D&gt;&lt;D xsi:type="xsd:double"&gt;14.471&lt;/D&gt;&lt;D xsi:type="xsd:double"&gt;13.272&lt;/D&gt;&lt;D xsi:type="xsd:double"&gt;12.705&lt;/D&gt;&lt;D xsi:type="xsd:double"&gt;12.715&lt;/D&gt;&lt;D xsi:type="xsd:double"&gt;11.912&lt;/D&gt;&lt;D xsi:type="xsd:double"&gt;11.416&lt;/D&gt;&lt;D xsi:type="xsd:double"&gt;11.932&lt;/D&gt;&lt;D xsi:type="xsd:double"&gt;11.844&lt;/D&gt;&lt;D xsi:type="xsd:double"&gt;12.617&lt;/D&gt;&lt;D xsi:type="xsd:double"&gt;12.571&lt;/D&gt;&lt;D xsi:type="xsd:double"&gt;12.036&lt;/D&gt;&lt;D xsi:type="xsd:double"&gt;12.44&lt;/D&gt;&lt;D xsi:type="xsd:double"&gt;11.292&lt;/D&gt;&lt;D xsi:type="xsd:double"&gt;11.745&lt;/D&gt;&lt;D xsi:type="xsd:double"&gt;13.094&lt;/D&gt;&lt;D xsi:type="xsd:double"&gt;11.469&lt;/D&gt;&lt;D xsi:type="xsd:double"&gt;13.794&lt;/D&gt;&lt;D xsi:type="xsd:double"&gt;13.753&lt;/D&gt;&lt;D xsi:type="xsd:double"&gt;12.709&lt;/D&gt;&lt;D xsi:type="xsd:double"&gt;14.627&lt;/D&gt;&lt;D xsi:type="xsd:double"&gt;15.857&lt;/D&gt;&lt;D xsi:type="xsd:double"&gt;16.823&lt;/D&gt;&lt;D xsi:type="xsd:double"&gt;18.487&lt;/D&gt;&lt;D xsi:type="xsd:double"&gt;18.347&lt;/D&gt;&lt;D xsi:type="xsd:double"&gt;20.956&lt;/D&gt;&lt;D xsi:type="xsd:double"&gt;20.222&lt;/D&gt;&lt;D xsi:type="xsd:double"&gt;21.84&lt;/D&gt;&lt;D xsi:type="xsd:double"&gt;18.718&lt;/D&gt;&lt;D xsi:type="xsd:double"&gt;16.888&lt;/D&gt;&lt;D xsi:type="xsd:double"&gt;17.031&lt;/D&gt;&lt;D xsi:type="xsd:double"&gt;15.78&lt;/D&gt;&lt;D xsi:type="xsd:double"&gt;15.81&lt;/D&gt;&lt;D xsi:type="xsd:double"&gt;17.089&lt;/D&gt;&lt;D xsi:type="xsd:double"&gt;22.251&lt;/D&gt;&lt;D xsi:type="xsd:double"&gt;25.1&lt;/D&gt;&lt;D xsi:type="xsd:double"&gt;23.416&lt;/D&gt;&lt;D xsi:type="xsd:double"&gt;26.172&lt;/D&gt;&lt;D xsi:type="xsd:double"&gt;27.976&lt;/D&gt;&lt;D xsi:type="xsd:double"&gt;25.994&lt;/D&gt;&lt;D xsi:type="xsd:double"&gt;27.002&lt;/D&gt;&lt;D xsi:type="xsd:double"&gt;24.292&lt;/D&gt;&lt;D xsi:type="xsd:double"&gt;20.97&lt;/D&gt;&lt;D xsi:type="xsd:double"&gt;14.046&lt;/D&gt;&lt;D xsi:type="xsd:double"&gt;17.662&lt;/D&gt;&lt;D xsi:type="xsd:double"&gt;15.447&lt;/D&gt;&lt;D xsi:type="xsd:double"&gt;15.499&lt;/D&gt;&lt;D xsi:type="xsd:double"&gt;9.502&lt;/D&gt;&lt;D xsi:type="xsd:double"&gt;9.391&lt;/D&gt;&lt;D xsi:type="xsd:double"&gt;10.603&lt;/D&gt;&lt;D xsi:type="xsd:double"&gt;8.95&lt;/D&gt;&lt;D xsi:type="xsd:double"&gt;7.022&lt;/D&gt;&lt;D xsi:type="xsd:double"&gt;10.947&lt;/D&gt;&lt;D xsi:type="xsd:double"&gt;12.616&lt;/D&gt;&lt;D xsi:type="xsd:double"&gt;13.507&lt;/D&gt;&lt;D xsi:type="xsd:double"&gt;16.41&lt;/D&gt;&lt;D xsi:type="xsd:double"&gt;16.489&lt;/D&gt;&lt;D xsi:type="xsd:double"&gt;16.689&lt;/D&gt;&lt;D xsi:type="xsd:double"&gt;15.76&lt;/D&gt;&lt;D xsi:type="xsd:double"&gt;16.21&lt;/D&gt;&lt;D xsi:type="xsd:double"&gt;14.112&lt;/D&gt;&lt;D xsi:type="xsd:double"&gt;14.879&lt;/D&gt;&lt;D xsi:type="xsd:double"&gt;15.858&lt;/D&gt;&lt;D xsi:type="xsd:double"&gt;18.517&lt;/D&gt;&lt;D xsi:type="xsd:double"&gt;16.582&lt;/D&gt;&lt;D xsi:type="xsd:double"&gt;15.346&lt;/D&gt;&lt;D xsi:type="xsd:double"&gt;16.694&lt;/D&gt;&lt;D xsi:type="xsd:double"&gt;14.703&lt;/D&gt;&lt;D xsi:type="xsd:double"&gt;13.681&lt;/D&gt;&lt;D xsi:type="xsd:double"&gt;12.919&lt;/D&gt;&lt;D xsi:type="xsd:double"&gt;11.804&lt;/D&gt;&lt;D xsi:type="xsd:double"&gt;13.307&lt;/D&gt;&lt;D xsi:type="xsd:double"&gt;12.202&lt;/D&gt;&lt;D xsi:type="xsd:double"&gt;11.184&lt;/D&gt;&lt;D xsi:type="xsd:double"&gt;11.008&lt;/D&gt;&lt;D xsi:type="xsd:double"&gt;10.492&lt;/D&gt;&lt;D xsi:type="xsd:double"&gt;11.232&lt;/D&gt;&lt;D xsi:type="xsd:double"&gt;12.195&lt;/D&gt;&lt;D xsi:type="xsd:double"&gt;12.114&lt;/D&gt;&lt;D xsi:type="xsd:double"&gt;11.418&lt;/D&gt;&lt;D xsi:type="xsd:double"&gt;10.603&lt;/D&gt;&lt;D xsi:type="xsd:double"&gt;12.032&lt;/D&gt;&lt;D xsi:type="xsd:double"&gt;10.417&lt;/D&gt;&lt;D xsi:type="xsd:double"&gt;13.404&lt;/D&gt;&lt;D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xsi:type="xsd:string"&gt;@NA&lt;/D&gt;&lt;/FQL&gt;&lt;FQL&gt;&lt;Q&gt;917000^FG_PE(2/27/2026,1/29/2000,M)&lt;/Q&gt;&lt;R&gt;314&lt;/R&gt;&lt;C&gt;1&lt;/C&gt;&lt;D xsi:type="xsd:double"&gt;9.964&lt;/D&gt;&lt;D xsi:type="xsd:double"&gt;11.088&lt;/D&gt;&lt;D xsi:type="xsd:double"&gt;8.957&lt;/D&gt;&lt;D xsi:type="xsd:double"&gt;9.814&lt;/D&gt;&lt;D xsi:type="xsd:double"&gt;9.72&lt;/D&gt;&lt;D xsi:type="xsd:double"&gt;9.052&lt;/D&gt;&lt;D xsi:type="xsd:double"&gt;8.789&lt;/D&gt;&lt;D xsi:type="xsd:double"&gt;7.992&lt;/D&gt;&lt;D xsi:type="xsd:double"&gt;7.761&lt;/D&gt;&lt;D xsi:type="xsd:double"&gt;7.345&lt;/D&gt;&lt;D xsi:type="xsd:double"&gt;7.703&lt;/D&gt;&lt;D xsi:type="xsd:double"&gt;7.293&lt;/D&gt;&lt;D xsi:type="xsd:double"&gt;7.657&lt;/D&gt;&lt;D xsi:type="xsd:double"&gt;7.043&lt;/D&gt;&lt;D xsi:type="xsd:double"&gt;6.113&lt;/D&gt;&lt;D xsi:type="xsd:double"&gt;6.235&lt;/D&gt;&lt;D xsi:type="xsd:double"&gt;6.177&lt;/D&gt;&lt;D xsi:type="xsd:double"&gt;5.875&lt;/D&gt;&lt;D xsi:type="xsd:double"&gt;6.18&lt;/D&gt;&lt;D xsi:type="xsd:double"&gt;6.008&lt;/D&gt;&lt;D xsi:type="xsd:double"&gt;6.023&lt;/D&gt;&lt;D xsi:type="xsd:double"&gt;6.128&lt;/D&gt;&lt;D xsi:type="xsd:double"&gt;5.718&lt;/D&gt;&lt;D xsi:type="xsd:double"&gt;5.986&lt;/D&gt;&lt;D xsi:type="xsd:double"&gt;5.584&lt;/D&gt;&lt;D </t>
        </r>
      </text>
    </comment>
    <comment ref="A66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xsi:type="xsd:double"&gt;5.47&lt;/D&gt;&lt;D xsi:type="xsd:double"&gt;5.315&lt;/D&gt;&lt;D xsi:type="xsd:double"&gt;5.018&lt;/D&gt;&lt;D xsi:type="xsd:double"&gt;4.608&lt;/D&gt;&lt;D xsi:type="xsd:double"&gt;4.763&lt;/D&gt;&lt;D xsi:type="xsd:double"&gt;4.7&lt;/D&gt;&lt;D xsi:type="xsd:double"&gt;5.072&lt;/D&gt;&lt;D xsi:type="xsd:double"&gt;4.781&lt;/D&gt;&lt;D xsi:type="xsd:double"&gt;4.539&lt;/D&gt;&lt;D xsi:type="xsd:double"&gt;5.327&lt;/D&gt;&lt;D xsi:type="xsd:double"&gt;5.202&lt;/D&gt;&lt;D xsi:type="xsd:double"&gt;5.542&lt;/D&gt;&lt;D xsi:type="xsd:double"&gt;6.35&lt;/D&gt;&lt;D xsi:type="xsd:double"&gt;6.372&lt;/D&gt;&lt;D xsi:type="xsd:double"&gt;5.2&lt;/D&gt;&lt;D xsi:type="xsd:double"&gt;5.433&lt;/D&gt;&lt;D xsi:type="xsd:double"&gt;4.731&lt;/D&gt;&lt;D xsi:type="xsd:double"&gt;5.537&lt;/D&gt;&lt;D xsi:type="xsd:double"&gt;6.47&lt;/D&gt;&lt;D xsi:type="xsd:double"&gt;6.357&lt;/D&gt;&lt;D xsi:type="xsd:double"&gt;8.679&lt;/D&gt;&lt;D xsi:type="xsd:double"&gt;9.822&lt;/D&gt;&lt;D xsi:type="xsd:double"&gt;14.045&lt;/D&gt;&lt;D xsi:type="xsd:double"&gt;15.494&lt;/D&gt;&lt;D xsi:type="xsd:double"&gt;14.858&lt;/D&gt;&lt;D xsi:type="xsd:double"&gt;14.144&lt;/D&gt;&lt;D xsi:type="xsd:double"&gt;14.556&lt;/D&gt;&lt;D xsi:type="xsd:double"&gt;17.137&lt;/D&gt;&lt;D xsi:type="xsd:double"&gt;23.062&lt;/D&gt;&lt;D xsi:type="xsd:double"&gt;22.098&lt;/D&gt;&lt;D xsi:type="xsd:double"&gt;29.894&lt;/D&gt;&lt;D xsi:type="xsd:double"&gt;30.052&lt;/D&gt;&lt;D xsi:type="xsd:double"&gt;28.638&lt;/D&gt;&lt;D xsi:type="xsd:double"&gt;45.448&lt;/D&gt;&lt;D xsi:type="xsd:double"&gt;19.031&lt;/D&gt;&lt;D xsi:type="xsd:double"&gt;19.025&lt;/D&gt;&lt;D xsi:type="xsd:double"&gt;18.403&lt;/D&gt;&lt;D xsi:type="xsd:double"&gt;20.556&lt;/D&gt;&lt;D xsi:type="xsd:double"&gt;17.398&lt;/D&gt;&lt;D xsi:type="xsd:double"&gt;11.93&lt;/D&gt;&lt;D xsi:type="xsd:double"&gt;12.066&lt;/D&gt;&lt;D xsi:type="xsd:double"&gt;12.863&lt;/D&gt;&lt;D xsi:type="xsd:double"&gt;9.214&lt;/D&gt;&lt;D xsi:type="xsd:double"&gt;8.797&lt;/D&gt;&lt;D xsi:type="xsd:double"&gt;8.319&lt;/D&gt;&lt;D xsi:type="xsd:double"&gt;7.73&lt;/D&gt;&lt;D xsi:type="xsd:double"&gt;7.043&lt;/D&gt;&lt;D xsi:type="xsd:double"&gt;10.978&lt;/D&gt;&lt;D xsi:type="xsd:double"&gt;11.538&lt;/D&gt;&lt;D xsi:type="xsd:double"&gt;11.934&lt;/D&gt;&lt;D xsi:type="xsd:double"&gt;11.409&lt;/D&gt;&lt;D xsi:type="xsd:double"&gt;12.143&lt;/D&gt;&lt;D xsi:type="xsd:double"&gt;11.662&lt;/D&gt;&lt;D xsi:type="xsd:double"&gt;12.037&lt;/D&gt;&lt;D xsi:type="xsd:double"&gt;12.754&lt;/D&gt;&lt;D xsi:type="xsd:double"&gt;13.503&lt;/D&gt;&lt;D xsi:type="xsd:double"&gt;12.986&lt;/D&gt;&lt;D xsi:type="xsd:double"&gt;13.846&lt;/D&gt;&lt;D xsi:type="xsd:double"&gt;14.713&lt;/D&gt;&lt;D xsi:type="xsd:double"&gt;14.004&lt;/D&gt;&lt;D xsi:type="xsd:double"&gt;13.377&lt;/D&gt;&lt;D xsi:type="xsd:double"&gt;12.222&lt;/D&gt;&lt;D xsi:type="xsd:double"&gt;13.243&lt;/D&gt;&lt;D xsi:type="xsd:double"&gt;13.518&lt;/D&gt;&lt;D xsi:type="xsd:double"&gt;14.549&lt;/D&gt;&lt;D xsi:type="xsd:double"&gt;14.573&lt;/D&gt;&lt;D xsi:type="xsd:double"&gt;15.201&lt;/D&gt;&lt;D xsi:type="xsd:double"&gt;15.776&lt;/D&gt;&lt;D xsi:type="xsd:double"&gt;15.12&lt;/D&gt;&lt;D xsi:type="xsd:double"&gt;16.204&lt;/D&gt;&lt;D xsi:type="xsd:double"&gt;14.723&lt;/D&gt;&lt;D xsi:type="xsd:double"&gt;15.457&lt;/D&gt;&lt;D xsi:type="xsd:double"&gt;16.428&lt;/D&gt;&lt;D xsi:type="xsd:double"&gt;15.577&lt;/D&gt;&lt;D xsi:type="xsd:double"&gt;14.747&lt;/D&gt;&lt;D xsi:type="xsd:double"&gt;14.777&lt;/D&gt;&lt;D xsi:type="xsd:double"&gt;15.674&lt;/D&gt;&lt;D xsi:type="xsd:double"&gt;15.597&lt;/D&gt;&lt;D xsi:type="xsd:double"&gt;15.118&lt;/D&gt;&lt;D xsi:type="xsd:double"&gt;14.946&lt;/D&gt;&lt;D xsi:type="xsd:double"&gt;16.825&lt;/D&gt;&lt;D xsi:type="xsd:double"&gt;16.53&lt;/D&gt;&lt;D xsi:type="xsd:double"&gt;16.11&lt;/D&gt;&lt;D xsi:type="xsd:double"&gt;22.934&lt;/D&gt;&lt;D xsi:type="xsd:double"&gt;23.974&lt;/D&gt;&lt;D xsi:type="xsd:double"&gt;23.844&lt;/D&gt;&lt;D xsi:type="xsd:double"&gt;22.679&lt;/D&gt;&lt;D xsi:type="xsd:double"&gt;24.191&lt;/D&gt;&lt;D xsi:type="xsd:double"&gt;23.285&lt;/D&gt;&lt;D xsi:type="xsd:double"&gt;23.724&lt;/D&gt;&lt;D xsi:type="xsd:double"&gt;22.589&lt;/D&gt;&lt;D xsi:type="xsd:double"&gt;22.697&lt;/D&gt;&lt;D xsi:type="xsd:double"&gt;23.13&lt;/D&gt;&lt;D xsi:type="xsd:double"&gt;24.123&lt;/D&gt;&lt;D xsi:type="xsd:double"&gt;19.748&lt;/D&gt;&lt;D xsi:type="xsd:double"&gt;19.974&lt;/D&gt;&lt;D xsi:type="xsd:double"&gt;19.057&lt;/D&gt;&lt;D xsi:type="xsd:double"&gt;19.797&lt;/D&gt;&lt;D xsi:type="xsd:double"&gt;16.881&lt;/D&gt;&lt;D xsi:type="xsd:double"&gt;18.546&lt;/D&gt;&lt;D xsi:type="xsd:double"&gt;18.756&lt;/D&gt;&lt;D xsi:type="xsd:double"&gt;19.582&lt;/D&gt;&lt;D xsi:type="xsd:double"&gt;21.374&lt;/D&gt;&lt;D xsi:type="xsd:double"&gt;21.594&lt;/D&gt;&lt;D xsi:type="xsd:double"&gt;20.085&lt;/D&gt;&lt;D xsi:type="xsd:double"&gt;19.041&lt;/D&gt;&lt;D xsi:type="xsd:double"&gt;17.32&lt;/D&gt;&lt;D xsi:type="xsd:double"&gt;16.001&lt;/D&gt;&lt;D xsi:type="xsd:double"&gt;16.193&lt;/D&gt;&lt;D xsi:type="xsd:double"&gt;17.608&lt;/D&gt;&lt;D xsi:type="xsd:double"&gt;17.172&lt;/D&gt;&lt;D xsi:type="xsd:double"&gt;18.496&lt;/D&gt;&lt;D xsi:type="xsd:double"&gt;18.863&lt;/D&gt;&lt;D xsi:type="xsd:double"&gt;20.131&lt;/D&gt;&lt;D xsi:type="xsd:double"&gt;19.025&lt;/D&gt;&lt;D xsi:type="xsd:double"&gt;19.067&lt;/D&gt;&lt;D xsi:type="xsd:double"&gt;18.106&lt;/D&gt;&lt;D xsi:type="xsd:double"&gt;18.749&lt;/D&gt;&lt;D xsi:type="xsd:double"&gt;19.394&lt;/D&gt;&lt;D xsi:type="xsd:double"&gt;17.287&lt;/D&gt;&lt;D xsi:type="xsd:double"&gt;16.463&lt;/D&gt;&lt;D xsi:type="xsd:double"&gt;18.008&lt;/D&gt;&lt;D xsi:type="xsd:double"&gt;18.622&lt;/D&gt;&lt;D xsi:type="xsd:double"&gt;19.765&lt;/D&gt;&lt;D xsi:type="xsd:double"&gt;20.278&lt;/D&gt;&lt;D xsi:type="xsd:double"&gt;19.831&lt;/D&gt;&lt;D xsi:type="xsd:double"&gt;19.454&lt;/D&gt;&lt;D xsi:type="xsd:double"&gt;18.44&lt;/D&gt;&lt;D xsi:type="xsd:double"&gt;18.613&lt;/D&gt;&lt;D xsi:type="xsd:double"&gt;18.071&lt;/D&gt;&lt;D xsi:type="xsd:double"&gt;19.263&lt;/D&gt;&lt;D xsi:type="xsd:double"&gt;19.144&lt;/D&gt;&lt;D xsi:type="xsd:double"&gt;19.795&lt;/D&gt;&lt;D xsi:type="xsd:double"&gt;19.331&lt;/D&gt;&lt;D xsi:type="xsd:double"&gt;18.442&lt;/D&gt;&lt;D xsi:type="xsd:double"&gt;18.977&lt;/D&gt;&lt;D xsi:type="xsd:double"&gt;17.663&lt;/D&gt;&lt;D xsi:type="xsd:double"&gt;16.863&lt;/D&gt;&lt;D xsi:type="xsd:double"&gt;17&lt;/D&gt;&lt;D xsi:type="xsd:double"&gt;17.027&lt;/D&gt;&lt;D xsi:type="xsd:double"&gt;18.315&lt;/D&gt;&lt;D xsi:type="xsd:double"&gt;18.879&lt;/D&gt;&lt;D xsi:type="xsd:double"&gt;18.165&lt;/D&gt;&lt;D xsi:type="xsd:double"&gt;18.337&lt;/D&gt;&lt;D xsi:type="xsd:double"&gt;17.501&lt;/D&gt;&lt;D xsi:type="xsd:double"&gt;17.167&lt;/D&gt;&lt;D xsi:type="xsd:double"&gt;16.302&lt;/D&gt;&lt;D xsi:type="xsd:double"&gt;18.283&lt;/D&gt;&lt;D xsi:type="xsd:double"&gt;17.62&lt;/D&gt;&lt;D xsi:type="xsd:double"&gt;19.216&lt;/D&gt;&lt;D xsi:type="xsd:double"&gt;18.995&lt;/D&gt;&lt;D xsi:type="xsd:double"&gt;19.58&lt;/D&gt;&lt;D xsi:type="xsd:double"&gt;21.19&lt;/D&gt;&lt;D xsi:type="xsd:double"&gt;21.618&lt;/D&gt;&lt;D xsi:type="xsd:double"&gt;24.461&lt;/D&gt;&lt;D xsi:type="xsd:double"&gt;21.779&lt;/D&gt;&lt;D xsi:type="xsd:double"&gt;21.87&lt;/D&gt;&lt;D xsi:type="xsd:double"&gt;23.487&lt;/D&gt;&lt;D xsi:type="xsd:double"&gt;24.728&lt;/D&gt;&lt;D xsi:type="xsd:double"&gt;27.391&lt;/D&gt;&lt;D xsi:type="xsd:double"&gt;25.485&lt;/D&gt;&lt;D xsi:type="xsd:double"&gt;26.338&lt;/D&gt;&lt;D xsi:type="xsd:double"&gt;24.419&lt;/D&gt;&lt;D xsi:type="xsd:double"&gt;23.007&lt;/D&gt;&lt;D xsi:type="xsd:double"&gt;27.162&lt;/D&gt;&lt;D xsi:type="xsd:double"&gt;27.212&lt;/D&gt;&lt;D xsi:type="xsd:double"&gt;26.104&lt;/D&gt;&lt;D xsi:type="xsd:double"&gt;24.142&lt;/D&gt;&lt;D xsi:type="xsd:double"&gt;24.917&lt;/D&gt;&lt;D xsi:type="xsd:double"&gt;25.128&lt;/D&gt;&lt;D xsi:type="xsd:double"&gt;23.339&lt;/D&gt;&lt;D xsi:type="xsd:double"&gt;19.898&lt;/D&gt;&lt;D xsi:type="xsd:double"&gt;21.289&lt;/D&gt;&lt;D xsi:type="xsd:double"&gt;19.503&lt;/D&gt;&lt;D xsi:type="xsd:double"&gt;16.343&lt;/D&gt;&lt;D xsi:type="xsd:double"&gt;15.518&lt;/D&gt;&lt;D xsi:type="xsd:double"&gt;14.063&lt;/D&gt;&lt;D xsi:type="xsd:double"&gt;12.521&lt;/D&gt;&lt;D xsi:type="xsd:double"&gt;13.541&lt;/D&gt;&lt;D xsi:type="xsd:double"&gt;13.201&lt;/D&gt;&lt;D xsi:type="xsd:double"&gt;13.535&lt;/D&gt;&lt;D xsi:type="xsd:double"&gt;13.43&lt;/D&gt;&lt;D xsi:type="xsd:double"&gt;12.45&lt;/D&gt;&lt;D xsi:type="xsd:double"&gt;12.27&lt;/D&gt;&lt;D xsi:type="xsd:double"&gt;15.769&lt;/D&gt;&lt;D xsi:type="xsd:double"&gt;20.387&lt;/D&gt;&lt;D xsi:type="xsd:double"&gt;19.534&lt;/D&gt;&lt;D xsi:type="xsd:double"&gt;20.606&lt;/D&gt;&lt;D xsi:type="xsd:double"&gt;24.472&lt;/D&gt;&lt;D xsi:type="xsd:double"&gt;23.8&lt;/D&gt;&lt;D xsi:type="xsd:double"&gt;26.166&lt;/D&gt;&lt;D xsi:type="xsd:double"&gt;23.182&lt;/D&gt;&lt;D xsi:type="xsd:double"&gt;24.095&lt;/D&gt;&lt;D xsi:type="xsd:double"&gt;27.027&lt;/D&gt;&lt;D xsi:type="xsd:double"&gt;27.205&lt;/D&gt;&lt;D xsi:type="xsd:double"&gt;25.867&lt;/D&gt;&lt;D xsi:type="xsd:double"&gt;27.138&lt;/D&gt;&lt;D xsi:type="xsd:double"&gt;23.433&lt;/D&gt;&lt;D xsi:type="xsd:double"&gt;23.934&lt;/D&gt;&lt;D xsi:type="xsd:double"&gt;22.219&lt;/D&gt;&lt;D xsi:type="xsd:double"&gt;20.863&lt;/D&gt;&lt;D xsi:type="xsd:double"&gt;21.374&lt;/D&gt;&lt;D xsi:type="xsd:double"&gt;20.97&lt;/D&gt;&lt;D xsi:type="xsd:double"&gt;18.138&lt;/D&gt;&lt;D xsi:type="xsd:double"&gt;19.323&lt;/D&gt;&lt;D xsi:type="xsd:double"&gt;20.14&lt;/D&gt;&lt;D xsi:type="xsd:double"&gt;18.656&lt;/D&gt;&lt;D xsi:type="xsd:double"&gt;19.279&lt;/D&gt;&lt;D xsi:type="xsd:double"&gt;18.434&lt;/D&gt;&lt;D xsi:type="xsd:double"&gt;17.928&lt;/D&gt;&lt;D xsi:type="xsd:double"&gt;18.147&lt;/D&gt;&lt;D xsi:type="xsd:double"&gt;20.796&lt;/D&gt;&lt;D xsi:type="xsd:double"&gt;22.847&lt;/D&gt;&lt;D xsi:type="xsd:double"&gt;27.122&lt;/D&gt;&lt;D xsi:type="xsd:double"&gt;24.902&lt;/D&gt;&lt;D xsi:type="xsd:double"&gt;25.779&lt;/D&gt;&lt;D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xsi:type="xsd:string"&gt;@NA&lt;/D&gt;&lt;/FQL&gt;&lt;FQL&gt;&lt;Q&gt;920000^FG_PE(2/27/2026,1/29/2000,M)&lt;/Q&gt;&lt;R&gt;314&lt;/R&gt;&lt;C&gt;1&lt;/C&gt;&lt;D xsi:type="xsd:double"&gt;16.474&lt;/D&gt;&lt;D xsi:type="xsd:double"&gt;17.018&lt;/D&gt;&lt;D xsi:type="xsd:double"&gt;17.34&lt;/D&gt;&lt;D xsi:type="xsd:double"&gt;17.642&lt;/D&gt;&lt;D xsi:type="xsd:double"&gt;17.581&lt;/D&gt;&lt;D xsi:type="xsd:double"&gt;17.592&lt;/D&gt;&lt;D xsi:type="xsd:double"&gt;17.484&lt;/D&gt;&lt;D xsi:type="xsd:double"&gt;16.714&lt;/D&gt;&lt;D xsi:type="xsd:double"&gt;16.441&lt;/D&gt;&lt;D xsi:type="xsd:double"&gt;16.294&lt;/D&gt;&lt;D xsi:type="xsd:double"&gt;15.824&lt;/D&gt;&lt;D xsi:type="xsd:double"&gt;18.063&lt;/D&gt;&lt;D xsi:type="xsd:double"&gt;16.435&lt;/D&gt;&lt;D xsi:type="xsd:double"&gt;16.738&lt;/D&gt;&lt;D xsi:type="xsd:double"&gt;15.279&lt;/D&gt;&lt;D xsi:type="xsd:double"&gt;13.668&lt;/D&gt;&lt;D xsi:type="xsd:double"&gt;13.018&lt;/D&gt;&lt;D xsi:type="xsd:double"&gt;12.734&lt;/D&gt;&lt;D xsi:type="xsd:double"&gt;12.433&lt;/D&gt;&lt;D xsi:type="xsd:double"&gt;11.949&lt;/D&gt;&lt;D xsi:type="xsd:double"&gt;11.564&lt;/D&gt;&lt;D xsi:type="xsd:double"&gt;11.981&lt;/D&gt;&lt;D xsi:type="xsd:double"&gt;12.181&lt;/D&gt;&lt;D xsi:type="xsd:double"&gt;8.655&lt;/D&gt;&lt;D xsi:type="xsd:double"&gt;8.384&lt;/D&gt;&lt;D xsi:type="xsd:double"&gt;8.441&lt;/D&gt;&lt;D xsi:type="xsd:double"&gt;8.776&lt;/D&gt;&lt;D xsi:type="xsd:double"&gt;8.781&lt;/D&gt;&lt;D xsi:type="xsd:double"&gt;8.003&lt;/D&gt;&lt;D xsi:type="xsd:double"&gt;7.846&lt;/D&gt;&lt;D xsi:type="xsd:double"&gt;7.704&lt;/D&gt;&lt;D xsi:type="xsd:double"&gt;8.179&lt;/D&gt;&lt;D xsi:type="xsd:double"&gt;7.647&lt;/D&gt;&lt;D xsi:type="xsd:double"&gt;8.179&lt;/D&gt;&lt;D xsi:type="xsd:double"&gt;7.767&lt;/D&gt;&lt;D xsi:type="xsd:double"&gt;9.129&lt;/D&gt;&lt;D xsi:type="xsd:double"&gt;9.109&lt;/D&gt;&lt;D xsi:type="xsd:double"&gt;8.26&lt;/D&gt;&lt;D xsi:type="xsd:double"&gt;7.284&lt;/D&gt;&lt;D xsi:type="xsd:double"&gt;7.658&lt;/D&gt;&lt;D xsi:type="xsd:double"&gt;9.045&lt;/D&gt;&lt;D xsi:type="xsd:double"&gt;9.109&lt;/D&gt;&lt;D xsi:type="xsd:double"&gt;10.197&lt;/D&gt;&lt;D xsi:type="xsd:double"&gt;12.402&lt;/D&gt;&lt;D xsi:type="xsd:double"&gt;12.458&lt;/D&gt;&lt;D xsi:type="xsd:double"&gt;13.667&lt;/D&gt;&lt;D xsi:type="xsd:double"&gt;17.421&lt;/D&gt;&lt;D xsi:type="xsd:double"&gt;16.857&lt;/D&gt;&lt;D xsi:type="xsd:double"&gt;16.091&lt;/D&gt;&lt;D xsi:type="xsd:double"&gt;17.227&lt;/D&gt;&lt;D xsi:type="xsd:double"&gt;17.39&lt;/D&gt;&lt;D xsi:type="xsd:double"&gt;16.834&lt;/D&gt;&lt;D xsi:type="xsd:double"&gt;17.972&lt;/D&gt;&lt;D xsi:type="xsd:double"&gt;17.898&lt;/D&gt;&lt;D xsi:type="xsd:double"&gt;17.406&lt;/D&gt;&lt;D xsi:type="xsd:double"&gt;16.956&lt;/D&gt;&lt;D xsi:type="xsd:double"&gt;17.081&lt;/D&gt;&lt;D xsi:type="xsd:double"&gt;16.73&lt;/D&gt;&lt;D xsi:type="xsd:double"&gt;13.84&lt;/D&gt;&lt;D xsi:type="xsd:double"&gt;13.406&lt;/D&gt;&lt;D xsi:type="xsd:double"&gt;12.442&lt;/D&gt;&lt;D xsi:type="xsd:double"&gt;11.19&lt;/D&gt;&lt;D xsi:type="xsd:double"&gt;11.022&lt;/D&gt;&lt;D xsi:type="xsd:double"&gt;9.869&lt;/D&gt;&lt;D xsi:type="xsd:double"&gt;8.52&lt;/D&gt;&lt;D xsi:type="xsd:double"&gt;8.533&lt;/D&gt;&lt;D xsi:type="xsd:double"&gt;8.68&lt;/D&gt;&lt;D xsi:type="xsd:double"&gt;8.271&lt;/D&gt;&lt;D xsi:type="xsd:double"&gt;9.098&lt;/D&gt;&lt;D xsi:type="xsd:double"&gt;8.658&lt;/D&gt;&lt;D xsi:type="xsd:double"&gt;9.049&lt;/D&gt;&lt;D xsi:type="xsd:double"&gt;8.518&lt;/D&gt;&lt;D xsi:type="xsd:double"&gt;10.92&lt;/D&gt;&lt;D xsi:type="xsd:double"&gt;12.145&lt;/D&gt;&lt;D xsi:type="xsd:double"&gt;12.442&lt;/D&gt;&lt;D xsi:type="xsd:double"&gt;12.037&lt;/D&gt;&lt;D xsi:type="xsd:double"&gt;11.984&lt;/D&gt;&lt;D xsi:type="xsd:double"&gt;12.018&lt;/D&gt;&lt;D xsi:type="xsd:double"&gt;12.296&lt;/D&gt;&lt;D xsi:type="xsd:double"&gt;13.601&lt;/D&gt;&lt;D xsi:type="xsd:double"&gt;13.684&lt;/D&gt;&lt;D xsi:type="xsd:double"&gt;13.531&lt;/D&gt;&lt;D xsi:type="xsd:double"&gt;13.853&lt;/D&gt;&lt;D xsi:type="xsd:double"&gt;14.402&lt;/D&gt;&lt;D xsi:type="xsd:double"&gt;14.518&lt;/D&gt;&lt;D xsi:type="xsd:double"&gt;14.538&lt;/D&gt;&lt;D xsi:type="xsd:double"&gt;13.685&lt;/D&gt;&lt;D xsi:type="xsd:double"&gt;14.53&lt;/D&gt;&lt;D xsi:type="xsd:double"&gt;15.25&lt;/D&gt;&lt;D xsi:type="xsd:double"&gt;16.037&lt;/D&gt;&lt;D xsi:type="xsd:double"&gt;16.044&lt;/D&gt;&lt;D xsi:type="xsd:double"&gt;13.705&lt;/D&gt;&lt;D xsi:type="xsd:double"&gt;13.185&lt;/D&gt;&lt;D xsi:type="xsd:double"&gt;13.033&lt;/D&gt;&lt;D xsi:type="xsd:double"&gt;12.807&lt;/D&gt;&lt;D xsi:type="xsd:double"&gt;13.629&lt;/D&gt;&lt;D xsi:type="xsd:double"&gt;13.553&lt;/D&gt;&lt;D xsi:type="xsd:double"&gt;13.832&lt;/D&gt;&lt;D xsi:type="xsd:double"&gt;13.376&lt;/D&gt;&lt;D xsi:type="xsd:double"&gt;12.903&lt;/D&gt;&lt;D xsi:type="xsd:double"&gt;12.758&lt;/D&gt;&lt;D xsi:type="xsd:double"&gt;12.468&lt;/D&gt;&lt;D xsi:type="xsd:double"&gt;12.208&lt;/D&gt;&lt;D xsi:type="xsd:double"&gt;13.077&lt;/D&gt;&lt;D xsi:type="xsd:double"&gt;12.744&lt;/D&gt;&lt;D xsi:type="xsd:double"&gt;14.005&lt;/D&gt;&lt;D xsi:type="xsd:double"&gt;13.547&lt;/D&gt;&lt;D xsi:type="xsd:double"&gt;12.573&lt;/D&gt;&lt;D xsi:type="xsd:double"&gt;12.556&lt;/D&gt;&lt;D xsi:type="xsd:double"&gt;12.046&lt;/D&gt;&lt;D xsi:type="xsd:double"&gt;11.928&lt;/D&gt;&lt;D xsi:type="xsd:double"&gt;12.18&lt;/D&gt;&lt;D xsi:type="xsd:double"&gt;13.19&lt;/D&gt;&lt;D xsi:type="xsd:double"&gt;12.309&lt;/D&gt;&lt;D xsi:type="xsd:double"&gt;12.416&lt;/D&gt;&lt;D xsi:type="xsd:double"&gt;12.459&lt;/D&gt;&lt;D xsi:type="xsd:double"&gt;11.599&lt;/D&gt;&lt;D xsi:type="xsd:double"&gt;12.075&lt;/D&gt;&lt;D xsi:type="xsd:double"&gt;13.181&lt;/D&gt;&lt;D xsi:type="xsd:double"&gt;12.974&lt;/D&gt;&lt;D xsi:type="xsd:double"&gt;12.093&lt;/D&gt;&lt;D xsi:type="xsd:double"&gt;13.482&lt;/D&gt;&lt;D xsi:type="xsd:double"&gt;13.499&lt;/D&gt;&lt;D xsi:type="xsd:double"&gt;13.472&lt;/D&gt;&lt;D xsi:type="xsd:double"&gt;13.338&lt;/D&gt;&lt;D xsi:type="xsd:double"&gt;13.776&lt;/D&gt;&lt;D xsi:type="xsd:double"&gt;14.936&lt;/D&gt;&lt;D xsi:type="xsd:double"&gt;15.822&lt;/D&gt;&lt;D xsi:type="xsd:double"&gt;15.288&lt;/D&gt;&lt;D xsi:type="xsd:double"&gt;15.2&lt;/D&gt;&lt;D xsi:type="xsd:double"&gt;15.527&lt;/D&gt;&lt;D xsi:type="xsd:double"&gt;15.559&lt;/D&gt;&lt;D xsi:type="xsd:double"&gt;14.763&lt;/D&gt;&lt;D xsi:type="xsd:double"&gt;13.939&lt;/D&gt;&lt;D xsi:type="xsd:double"&gt;13.905&lt;/D&gt;&lt;D xsi:type="xsd:double"&gt;14.639&lt;/D&gt;&lt;D xsi:type="xsd:double"&gt;13.904&lt;/D&gt;&lt;D xsi:type="xsd:double"&gt;15.311&lt;/D&gt;&lt;D xsi:type="xsd:double"&gt;13.313&lt;/D&gt;&lt;D xsi:type="xsd:double"&gt;12.495&lt;/D&gt;&lt;D xsi:type="xsd:double"&gt;12.944&lt;/D&gt;&lt;D xsi:type="xsd:double"&gt;11.093&lt;/D&gt;&lt;D xsi:type="xsd:double"&gt;11.113&lt;/D&gt;&lt;D xsi:type="xsd:double"&gt;11.062&lt;/D&gt;&lt;D xsi:type="xsd:double"&gt;10.186&lt;/D&gt;&lt;D xsi:type="xsd:double"&gt;9.678&lt;/D&gt;&lt;D xsi:type="xsd:double"&gt;9.689&lt;/D&gt;&lt;D xsi:type="xsd:double"&gt;10.129&lt;/D&gt;&lt;D xsi:type="xsd:double"&gt;9.747&lt;/D&gt;&lt;D xsi:type="xsd:double"&gt;8.874&lt;/D&gt;&lt;D xsi:type="xsd:double"&gt;8.063&lt;/D&gt;&lt;D xsi:type="xsd:double"&gt;7.858&lt;/D&gt;&lt;D xsi:type="xsd:double"&gt;7.818&lt;/D&gt;&lt;D xsi:type="xsd:double"&gt;8.702&lt;/D&gt;&lt;D xsi:type="xsd:double"&gt;8.793&lt;/D&gt;&lt;D xsi:type="xsd:double"&gt;9.144&lt;/D&gt;&lt;D xsi:type="xsd:double"&gt;8.456&lt;/D&gt;&lt;D xsi:type="xsd:double"&gt;8.487&lt;/D&gt;&lt;D xsi:type="xsd:double"&gt;9.079&lt;/D&gt;&lt;D xsi:type="xsd:double"&gt;8.85&lt;/D&gt;&lt;D xsi:type="xsd:double"&gt;10.466&lt;/D&gt;&lt;D xsi:type="xsd:double"&gt;10.612&lt;/D&gt;&lt;D xsi:type="xsd:double"&gt;11.045&lt;/D&gt;&lt;D xsi:type="xsd:double"&gt;11.331&lt;/D&gt;&lt;D xsi:type="xsd:double"&gt;11.341&lt;/D&gt;&lt;D xsi:type="xsd:double"&gt;11.289&lt;/D&gt;&lt;D xsi:type="xsd:double"&gt;11.391&lt;/D&gt;&lt;D xsi:type="xsd:double"&gt;11.964&lt;/D&gt;&lt;D xsi:type="xsd:double"&gt;13.397&lt;/D&gt;&lt;D xsi:type="xsd:double"&gt;12.23&lt;/D&gt;&lt;D xsi:type="xsd:double"&gt;11.944&lt;/D&gt;&lt;D xsi:type="xsd:double"&gt;11.57&lt;/D&gt;&lt;D xsi:type="xsd:double"&gt;10.989&lt;/D&gt;&lt;D xsi:type="xsd:double"&gt;10.638&lt;/D&gt;&lt;D xsi:type="xsd:double"&gt;11.57&lt;/D&gt;&lt;D xsi:type="xsd:double"&gt;10.32&lt;/D&gt;&lt;D xsi:type="xsd:double"&gt;10.524&lt;/D&gt;&lt;D xsi:type="xsd:double"&gt;10.884&lt;/D&gt;&lt;D xsi:type="xsd:double"&gt;11.032&lt;/D&gt;&lt;D xsi:type="xsd:double"&gt;10.661&lt;/D&gt;&lt;D xsi:type="xsd:double"&gt;10.043&lt;/D&gt;&lt;D xsi:type="xsd:double"&gt;10.198&lt;/D&gt;&lt;D xsi:type="xsd:double"&gt;9.891&lt;/D&gt;&lt;D xsi:type="xsd:double"&gt;11.015&lt;/D&gt;&lt;D xsi:type="xsd:double"&gt;10.545&lt;/D&gt;&lt;D xsi:type="xsd:double"&gt;10.318&lt;/D&gt;&lt;D xsi:type="xsd:double"&gt;10.522&lt;/D&gt;&lt;D xsi:type="xsd:double"&gt;11.47&lt;/D&gt;&lt;D xsi:type="xsd:double"&gt;10.785&lt;/D&gt;&lt;D xsi:type="xsd:double"&gt;11.048&lt;/D&gt;&lt;D xsi:type="xsd:double"&gt;10.79&lt;/D&gt;&lt;D xsi:type="xsd:double"&gt;10.372&lt;/D&gt;&lt;D xsi:type="xsd:double"&gt;10.544&lt;/D&gt;&lt;D xsi:type="xsd:double"&gt;10.921&lt;/D&gt;&lt;D xsi:type="xsd:double"&gt;10.47&lt;/D&gt;&lt;D xsi:type="xsd:double"&gt;10.435&lt;/D&gt;&lt;D xsi:type="xsd:double"&gt;10.354&lt;/D&gt;&lt;D xsi:type="xsd:double"&gt;10.416&lt;/D&gt;&lt;D xsi:type="xsd:double"&gt;11.224&lt;/D&gt;&lt;D xsi:type="xsd:double"&gt;11.203&lt;/D&gt;&lt;D xsi:type="xsd:double"&gt;9.64&lt;/D&gt;&lt;D xsi:type="xsd:double"&gt;10.81&lt;/D&gt;&lt;D xsi:type="xsd:double"&gt;10.865&lt;/D&gt;&lt;D xsi:type="xsd:double"&gt;8.792&lt;/D&gt;&lt;D xsi:type="xsd:double"&gt;7.167&lt;/D&gt;&lt;D xsi:type="xsd:double"&gt;8.944&lt;/D&gt;&lt;D xsi:type="xsd:double"&gt;9.717&lt;/D&gt;&lt;D xsi:type="xsd:double"&gt;10.41&lt;/D&gt;&lt;D xsi:type="xsd:double"&gt;10.647&lt;/D&gt;&lt;D xsi:type="xsd:double"&gt;13.929&lt;/D&gt;&lt;D xsi:type="xsd:double"&gt;17.77&lt;/D&gt;&lt;D xsi:type="xsd:double"&gt;17.852&lt;/D&gt;&lt;D xsi:type="xsd:double"&gt;18.296&lt;/D&gt;&lt;D xsi:type="xsd:double"&gt;19.254&lt;/D&gt;&lt;D xsi:type="xsd:double"&gt;17.87&lt;/D&gt;&lt;D xsi:type="xsd:double"&gt;17.72&lt;/D&gt;&lt;D xsi:type="xsd:double"&gt;21.3&lt;/D&gt;&lt;D xsi:type="xsd:double"&gt;20.433&lt;/D&gt;&lt;D xsi:type="xsd:double"&gt;23.638&lt;/D&gt;&lt;D xsi:type="xsd:double"&gt;22.151&lt;/D&gt;&lt;D xsi:type="xsd:double"&gt;23.081&lt;/D&gt;&lt;D xsi:type="xsd:double"&gt;21.25&lt;/D&gt;&lt;D xsi:type="xsd:double"&gt;23.303&lt;/D&gt;&lt;D xsi:type="xsd:double"&gt;23.086&lt;/D&gt;&lt;D xsi:type="xsd:double"&gt;23.901&lt;/D&gt;&lt;D xsi:type="xsd:double"&gt;23.154&lt;/D&gt;&lt;D xsi:type="xsd:double"&gt;22.546&lt;/D&gt;&lt;D xsi:type="xsd:double"&gt;21.178&lt;/D&gt;&lt;D xsi:type="xsd:double"&gt;19.34&lt;/D&gt;&lt;D xsi:type="xsd:double"&gt;19.975&lt;/D&gt;&lt;D xsi:type="xsd:double"&gt;20.22&lt;/D&gt;&lt;D xsi:type="xsd:double"&gt;20.104&lt;/D&gt;&lt;D xsi:type="xsd:double"&gt;19.597&lt;/D&gt;&lt;D xsi:type="xsd:double"&gt;18.298&lt;/D&gt;&lt;D xsi:type="xsd:double"&gt;20.908&lt;/D&gt;&lt;D xsi:type="xsd:double"&gt;21.235&lt;/D&gt;&lt;D xsi:type="xsd:double"&gt;22.196&lt;/D&gt;&lt;D xsi:type="xsd:double"&gt;20.868&lt;/D&gt;&lt;D xsi:type="xsd:double"&gt;23.534&lt;/D&gt;&lt;D xsi:type="xsd:double"&gt;24.422&lt;/D&gt;&lt;D xsi:type="xsd:double"&gt;25.325&lt;/D&gt;&lt;D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xsi:type="xsd:string"&gt;@NA&lt;/D&gt;&lt;/FQL&gt;&lt;FQL&gt;&lt;Q&gt;105766^FG_PE(2/27/2026,1/29/2000,M)&lt;/Q&gt;&lt;R&gt;314&lt;/R&gt;&lt;C&gt;1&lt;/C&gt;&lt;D xsi:type="xsd:double"&gt;7.314&lt;/D&gt;&lt;D xsi:type="xsd:double"&gt;7.251&lt;/D&gt;&lt;D xsi:type="xsd:double"&gt;5.972&lt;/D&gt;&lt;D xsi:type="xsd:double"&gt;7.02&lt;/D&gt;&lt;D xsi:type="xsd:double"&gt;6.573&lt;/D&gt;&lt;D xsi:type="xsd:double"&gt;6.3&lt;/D&gt;&lt;D xsi:type="xsd:double"&gt;6.058&lt;/D&gt;&lt;D xsi:type="xsd:double"&gt;5.873&lt;/D&gt;&lt;D xsi:type="xsd:double"&gt;5.361&lt;/D&gt;&lt;D xsi:type="xsd:double"&gt;5.374&lt;/D&gt;&lt;D xsi:type="xsd:double"&gt;5.683&lt;/D&gt;&lt;D xsi:type="xsd:double"&gt;5.722&lt;/D&gt;&lt;D xsi:type="xsd:double"&gt;5.998&lt;/D&gt;&lt;D xsi:type="xsd:double"&gt;6.012&lt;/D&gt;&lt;D xsi:type="xsd:double"&gt;6.172&lt;/D&gt;&lt;D xsi:type="xsd:double"&gt;6.402&lt;/D&gt;&lt;D xsi:type="xsd:double"&gt;7.176&lt;/D&gt;&lt;D xsi:type="xsd:double"&gt;7.65&lt;/D&gt;&lt;D xsi:type="xsd:double"&gt;7.882&lt;/D&gt;&lt;D xsi:type="xsd:double"&gt;8.764&lt;/D&gt;&lt;D xsi:type="xsd:double"&gt;8.167&lt;/D&gt;&lt;D xsi:type="xsd:double"&gt;7.091&lt;/D&gt;&lt;D xsi:type="xsd:double"&gt;7.522&lt;/D&gt;&lt;D xsi:type="xsd:double"&gt;8.499&lt;/D&gt;&lt;D xsi:type="xsd:double"&gt;9.124&lt;/D&gt;&lt;D xsi:type="xsd:double"&gt;10.352&lt;/D&gt;&lt;D xsi:type="xsd:double"&gt;9.885&lt;/D&gt;&lt;D xsi:type="xsd:double"&gt;10.251&lt;/D&gt;&lt;D xsi:type="xsd:double"&gt;8.373&lt;/D&gt;&lt;D xsi:type="xsd:double"&gt;8.158&lt;/D&gt;&lt;D xsi:type="xsd:double"&gt;8.061&lt;/D&gt;&lt;D xsi:type="xsd:double"&gt;8.671&lt;/D&gt;&lt;D xsi:type="xsd:double"&gt;8.893&lt;/D&gt;&lt;D xsi:type="xsd:double"&gt;10.047&lt;/D&gt;&lt;D xsi:type="xsd:double"&gt;10.08&lt;/D&gt;&lt;D xsi:type="xsd:double"&gt;9.804&lt;/D&gt;&lt;D xsi:type="xsd:double"&gt;10.983&lt;/D&gt;&lt;D xsi:type="xsd:double"&gt;10.248&lt;/D&gt;&lt;D xsi:type="xsd:double"&gt;8.638&lt;/D&gt;&lt;D xsi:type="xsd:double"&gt;8.36&lt;/D&gt;&lt;D xsi:type="xsd:double"&gt;6.92&lt;/D&gt;&lt;D xsi:type="xsd:double"&gt;5.404&lt;/D&gt;&lt;D xsi:type="xsd:double"&gt;5.438&lt;/D&gt;&lt;D xsi:type="xsd:double"&gt;5.46&lt;/D&gt;&lt;D xsi:type="xsd:double"&gt;5.345&lt;/D&gt;&lt;D xsi:type="xsd:double"&gt;5.953&lt;/D&gt;&lt;D xsi:type="xsd:double"&gt;6.963&lt;/D&gt;&lt;D xsi:type="xsd:double"&gt;7.278&lt;/D&gt;&lt;D xsi:type="xsd:double"&gt;7.541&lt;/D&gt;&lt;D xsi:type="xsd:double"&gt;7.977&lt;/D&gt;&lt;D xsi:type="xsd:double"&gt;9.18&lt;/D&gt;&lt;D xsi:type="xsd:double"&gt;9.047&lt;/D&gt;&lt;D xsi:type="xsd:double"&gt;8.951&lt;/D&gt;&lt;D xsi:type="xsd:double"&gt;7.799&lt;/D&gt;&lt;D xsi:type="xsd:double"&gt;8.443&lt;/D&gt;&lt;D xsi:type="xsd:double"&gt;8&lt;/D&gt;&lt;D xsi:type="xsd:double"&gt;7.823&lt;/D&gt;&lt;D xsi:type="xsd:double"&gt;8.202&lt;/D&gt;&lt;D xsi:type="xsd:double"&gt;7.856&lt;/D&gt;&lt;D xsi:type="xsd:double"&gt;7.84&lt;/D&gt;&lt;D xsi:type="xsd:double"&gt;8.514&lt;/D&gt;&lt;D xsi:type="xsd:double"&gt;8.645&lt;/D&gt;&lt;D xsi:type="xsd:double"&gt;7.543&lt;/D&gt;&lt;D xsi:type="xsd:double"&gt;7.652&lt;/D&gt;&lt;D xsi:type="xsd:double"&gt;7.526&lt;/D&gt;&lt;D xsi:type="xsd:double"&gt;8.017&lt;/D&gt;&lt;D xsi:type="xsd:double"&gt;8.141&lt;/D&gt;&lt;D xsi:type="xsd:double"&gt;7.568&lt;/D&gt;&lt;D xsi:type="xsd:double"&gt;7.741&lt;/D&gt;&lt;D xsi:type="xsd:double"&gt;7.566&lt;/D&gt;&lt;D xsi:type="xsd:double"&gt;7.539&lt;/D&gt;&lt;D xsi:type="xsd:double"&gt;6.987&lt;/D&gt;&lt;D xsi:type="xsd:double"&gt;9.525&lt;/D&gt;&lt;D xsi:type="xsd:double"&gt;10.342&lt;/D&gt;&lt;D xsi:type="xsd:double"&gt;10.182&lt;/D&gt;&lt;D xsi:type="xsd:double"&gt;9.759&lt;/D&gt;&lt;D xsi:type="xsd:double"&gt;10.492&lt;/D&gt;&lt;D xsi:type="xsd:double"&gt;10.197&lt;/D&gt;&lt;D xsi:type="xsd:double"&gt;10.393&lt;/D&gt;&lt;D xsi:type="xsd:double"&gt;9.356&lt;/D&gt;&lt;D xsi:type="xsd:double"&gt;9.835&lt;/D&gt;&lt;D xsi:type="xsd:double"&gt;9.52&lt;/D&gt;&lt;D xsi:type="xsd:double"&gt;10.756&lt;/D&gt;&lt;D xsi:type="xsd:double"&gt;9.851&lt;/D&gt;&lt;D xsi:type="xsd:double"&gt;9.895&lt;/D&gt;&lt;D xsi:type="xsd:double"&gt;10.049&lt;/D&gt;&lt;D xsi:type="xsd:double"&gt;9.206&lt;/D&gt;&lt;D xsi:type="xsd:double"&gt;9.278&lt;/D&gt;&lt;D xsi:type="xsd:double"&gt;9.929&lt;/D&gt;&lt;D xsi:type="xsd:double"&gt;10.622&lt;/D&gt;&lt;D xsi:type="xsd:double"&gt;11.285&lt;/D&gt;&lt;D xsi:type="xsd:double"&gt;11.452&lt;/D&gt;&lt;D xsi:type="xsd:double"&gt;11.852&lt;/D&gt;&lt;D xsi:type="xsd:double"&gt;16.938&lt;/D&gt;&lt;D xsi:type="xsd:double"&gt;19.996&lt;/D&gt;&lt;D xsi:type="xsd:double"&gt;20.577&lt;/D&gt;&lt;D xsi:type="xsd:double"&gt;12.513&lt;/D&gt;&lt;D xsi:type="xsd:double"&gt;13.053&lt;/D&gt;&lt;D xsi:type="xsd:double"&gt;13.305&lt;/D&gt;&lt;D xsi:type="xsd:double"&gt;13.357&lt;/D&gt;&lt;D xsi:type="xsd:double"&gt;14.379&lt;/D&gt;&lt;D xsi:type="xsd:double"&gt;14.717&lt;/D&gt;&lt;D xsi:type="xsd:double"&gt;15.944&lt;/D&gt;&lt;D xsi:type="xsd:double"&gt;16.279&lt;/D&gt;&lt;D xsi:type="xsd:double"&gt;15.945&lt;/D&gt;&lt;D xsi:type="xsd:double"&gt;16.727&lt;/D&gt;&lt;D xsi:type="xsd:double"&gt;16.108&lt;/D&gt;&lt;D xsi:type="xsd:double"&gt;15.555&lt;/D&gt;&lt;D xsi:type="xsd:double"&gt;14.889&lt;/D&gt;&lt;D xsi:type="xsd:double"&gt;16.43&lt;/D&gt;&lt;D xsi:type="xsd:double"&gt;16.142&lt;/D&gt;&lt;D xsi:type="xsd:double"&gt;15.82&lt;/D&gt;&lt;D xsi:type="xsd:double"&gt;13.152&lt;/D&gt;&lt;D xsi:type="xsd:double"&gt;12.728&lt;/D&gt;&lt;D xsi:type="xsd:double"&gt;13.307&lt;/D&gt;&lt;D xsi:type="xsd:double"&gt;13.1&lt;/D&gt;&lt;D xsi:type="xsd:double"&gt;10.842&lt;/D&gt;&lt;D xsi:type="xsd:double"&gt;13.419&lt;/D&gt;&lt;D xsi:type="xsd:double"&gt;17.796&lt;/D&gt;&lt;D xsi:type="xsd:double"&gt;15.824&lt;/D&gt;&lt;D xsi:type="xsd:double"&gt;12.984&lt;/D&gt;&lt;D xsi:type="xsd:double"&gt;12.321&lt;/D&gt;&lt;D xsi:type="xsd:double"&gt;14.859&lt;/D&gt;&lt;D xsi:type="xsd:double"&gt;16.417&lt;/D&gt;&lt;D xsi:type="xsd:double"&gt;20.15&lt;/D&gt;&lt;D xsi:type="xsd:double"&gt;20.003&lt;/D&gt;&lt;D xsi:type="xsd:double"&gt;25.612&lt;/D&gt;&lt;D xsi:type="xsd:double"&gt;29.032&lt;/D&gt;&lt;D xsi:type="xsd:double"&gt;28.699&lt;/D&gt;&lt;D xsi:type="xsd:double"&gt;24.275&lt;/D&gt;&lt;D xsi:type="xsd:double"&gt;24.461&lt;/D&gt;&lt;D xsi:type="xsd:double"&gt;25.142&lt;/D&gt;&lt;D xsi:type="xsd:double"&gt;30.476&lt;/D&gt;&lt;D xsi:type="xsd:double"&gt;35.62&lt;/D&gt;&lt;D xsi:type="xsd:double"&gt;30.032&lt;/D&gt;&lt;D xsi:type="xsd:double"&gt;24.228&lt;/D&gt;&lt;D xsi:type="xsd:double"&gt;24.339&lt;/D&gt;&lt;D xsi:type="xsd:double"&gt;26.165&lt;/D&gt;&lt;D xsi:type="xsd:double"&gt;25.707&lt;/D&gt;&lt;D xsi:type="xsd:double"&gt;28.069&lt;/D&gt;&lt;D xsi:type="xsd:double"&gt;25.169&lt;/D&gt;&lt;D xsi:type="xsd:double"&gt;26.563&lt;/D&gt;&lt;D xsi:type="xsd:double"&gt;26.734&lt;/D&gt;&lt;D xsi:type="xsd:double"&gt;22.934&lt;/D&gt;&lt;D xsi:type="xsd:double"&gt;25.49&lt;/D&gt;&lt;D xsi:type="xsd:double"&gt;24.149&lt;/D&gt;&lt;D xsi:type="xsd:double"&gt;22.712&lt;/D&gt;&lt;D xsi:type="xsd:double"&gt;21.324&lt;/D&gt;&lt;D xsi:type="xsd:double"&gt;21.394&lt;/D&gt;&lt;D xsi:type="xsd:double"&gt;19.498&lt;/D&gt;&lt;D xsi:type="xsd:double"&gt;18.389&lt;/D&gt;&lt;D xsi:type="xsd:double"&gt;19.197&lt;/D&gt;&lt;D xsi:type="xsd:double"&gt;17.189&lt;/D&gt;&lt;D xsi:type="xsd:double"&gt;14.802&lt;/D&gt;&lt;D xsi:type="xsd:double"&gt;14.151&lt;/D&gt;&lt;D xsi:type="xsd:double"&gt;13.556&lt;/D&gt;&lt;D xsi:type="xsd:double"&gt;14.166&lt;/D&gt;&lt;D xsi:type="xsd:double"&gt;14.085&lt;/D&gt;&lt;D xsi:type="xsd:double"&gt;13.763&lt;/D&gt;&lt;D xsi:type="xsd:double"&gt;13.77&lt;/D&gt;&lt;D xsi:type="xsd:double"&gt;16.154&lt;/D&gt;&lt;D xsi:type="xsd:double"&gt;16.663&lt;/D&gt;&lt;D xsi:type="xsd:double"&gt;14.94&lt;/D&gt;&lt;D xsi:type="xsd:double"&gt;14.33&lt;/D&gt;&lt;D xsi:type="xsd:double"&gt;12.929&lt;/D&gt;&lt;D xsi:type="xsd:double"&gt;13.227&lt;/D&gt;&lt;D xsi:type="xsd:double"&gt;14.357&lt;/D&gt;&lt;D xsi:type="xsd:double"&gt;14.043&lt;/D&gt;&lt;D xsi:type="xsd:double"&gt;14.434&lt;/D&gt;&lt;D xsi:type="xsd:double"&gt;12.972&lt;/D&gt;&lt;D xsi:type="xsd:double"&gt;10.305&lt;/D&gt;&lt;D xsi:type="xsd:double"&gt;11.017&lt;/D&gt;&lt;D xsi:type="xsd:double"&gt;12.224&lt;/D&gt;&lt;D xsi:type="xsd:double"&gt;12.184&lt;/D&gt;&lt;D xsi:type="xsd:double"&gt;12.872&lt;/D&gt;&lt;D xsi:type="xsd:double"&gt;14.492&lt;/D&gt;&lt;D xsi:type="xsd:double"&gt;15.982&lt;/D&gt;&lt;D xsi:type="xsd:double"&gt;13.075&lt;/D&gt;&lt;D xsi:type="xsd:double"&gt;12.249&lt;/D&gt;&lt;D xsi:type="xsd:double"&gt;13.331&lt;/D&gt;&lt;D xsi:type="xsd:double"&gt;13.826&lt;/D&gt;&lt;D xsi:type="xsd:double"&gt;13.829&lt;/D&gt;&lt;D xsi:type="xsd:double"&gt;17.412&lt;/D&gt;&lt;D xsi:type="xsd:double"&gt;15.593&lt;/D&gt;&lt;D xsi:type="xsd:double"&gt;15.689&lt;/D&gt;&lt;D xsi:type="xsd:double"&gt;15.853&lt;/D&gt;&lt;D xsi:type="xsd:double"&gt;14.357&lt;/D&gt;&lt;D xsi:type="xsd:double"&gt;14.104&lt;/D&gt;&lt;D xsi:type="xsd:double"&gt;13.508&lt;/D&gt;&lt;D xsi:type="xsd:double"&gt;14.953&lt;/D&gt;&lt;D xsi:type="xsd:double"&gt;15.276&lt;/D&gt;&lt;D xsi:type="xsd:double"&gt;14.253&lt;/D&gt;&lt;D xsi:type="xsd:double"&gt;14.925&lt;/D&gt;&lt;D xsi:type="xsd:double"&gt;14.848&lt;/D&gt;&lt;D xsi:type="xsd:double"&gt;13.882&lt;/D&gt;&lt;D xsi:type="xsd:double"&gt;10.876&lt;/D&gt;&lt;D xsi:type="xsd:double"&gt;12.956&lt;/D&gt;&lt;D xsi:type="xsd:double"&gt;11.982&lt;/D&gt;&lt;D xsi:type="xsd:double"&gt;12.113&lt;/D&gt;&lt;D xsi:type="xsd:double"&gt;11.196&lt;/D&gt;&lt;D xsi:type="xsd:double"&gt;10.01&lt;/D&gt;&lt;D xsi:type="xsd:double"&gt;10.046&lt;/D&gt;&lt;D xsi:type="xsd:double"&gt;9.105&lt;/D&gt;&lt;D xsi:type="xsd:double"&gt;6.293&lt;/D&gt;&lt;D xsi:type="xsd:double"&gt;5.472&lt;/D&gt;&lt;D xsi:type="xsd:double"&gt;5.847&lt;/D&gt;&lt;D xsi:type="xsd:double"&gt;7.047&lt;/D&gt;&lt;D xsi:type="xsd:double"&gt;6.034&lt;/D&gt;&lt;D xsi:type="xsd:double"&gt;7.11&lt;/D&gt;&lt;D xsi:type="xsd:double"&gt;10.349&lt;/D&gt;&lt;D xsi:type="xsd:double"&gt;12.738&lt;/D&gt;&lt;D xsi:type="xsd:double"&gt;13.913&lt;/D&gt;&lt;D xsi:type="xsd:double"&gt;14.763&lt;/D&gt;&lt;D xsi:type="xsd:double"&gt;15.121&lt;/D&gt;&lt;D xsi:type="xsd:double"&gt;16.804&lt;/D&gt;&lt;D xsi:type="xsd:double"&gt;16.424&lt;/D&gt;&lt;D xsi:type="xsd:double"&gt;22.813&lt;/D&gt;&lt;D xsi:type="xsd:double"&gt;20.988&lt;/D&gt;&lt;D xsi:type="xsd:double"&gt;21.465&lt;/D&gt;&lt;D xsi:type="xsd:double"&gt;19.645&lt;/D&gt;&lt;D xsi:type="xsd:double"&gt;19.038&lt;/D&gt;&lt;D xsi:type="xsd:double"&gt;17.73&lt;/D&gt;&lt;D xsi:type="xsd:double"&gt;17.349&lt;/D&gt;&lt;D xsi:type="xsd:double"&gt;18.619&lt;/D&gt;&lt;D xsi:type="xsd:double"&gt;17.77&lt;/D&gt;&lt;D xsi:type="xsd:double"&gt;19.907&lt;/D&gt;&lt;D xsi:type="xsd:double"&gt;18.876&lt;/D&gt;&lt;D xsi:type="xsd:double"&gt;18.31&lt;/D&gt;&lt;D xsi:type="xsd:double"&gt;18.791&lt;/D&gt;&lt;D xsi:type="xsd:double"&gt;17.52&lt;/D&gt;&lt;D xsi:type="xsd:double"&gt;18.084&lt;/D&gt;&lt;D xsi:type="xsd:double"&gt;16.856&lt;/D&gt;&lt;D xsi:type="xsd:double"&gt;16.813&lt;/D&gt;&lt;D xsi:type="xsd:double"&gt;16.521&lt;/D&gt;&lt;D xsi:type="xsd:double"&gt;17.019&lt;/D&gt;&lt;D xsi:type="xsd:double"&gt;16.87&lt;/D&gt;&lt;D xsi:type="xsd:double"&gt;14.543&lt;/D&gt;&lt;D xsi:type="xsd:double"&gt;20.459&lt;/D&gt;&lt;D xsi:type="xsd:double"&gt;24.673&lt;/D&gt;&lt;D xsi:type="xsd:double"&gt;25.135&lt;/D&gt;&lt;D xsi:type="xsd:double"&gt;36.27&lt;/D&gt;&lt;D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xsi:type="xsd:string"&gt;@NA&lt;/D&gt;&lt;/FQL&gt;&lt;FQL&gt;&lt;Q&gt;934800^FG_PE(2/27/2026,1/29/2000,M)&lt;/Q&gt;&lt;R&gt;314&lt;/R&gt;&lt;C&gt;1&lt;/C&gt;&lt;D xsi:type="xsd:double"&gt;9.713&lt;/D&gt;&lt;D xsi:type="xsd:double"&gt;9.938&lt;/D&gt;&lt;D xsi:type="xsd:double"&gt;8.511&lt;/D&gt;&lt;D xsi:type="xsd:double"&gt;8.324&lt;/D&gt;&lt;D xsi:type="xsd:double"&gt;8.168&lt;/D&gt;&lt;D xsi:type="xsd:double"&gt;7.417&lt;/D&gt;&lt;D xsi:type="xsd:double"&gt;7.673&lt;/D&gt;&lt;D xsi:type="xsd:double"&gt;7.314&lt;/D&gt;&lt;D xsi:type="xsd:double"&gt;6.972&lt;/D&gt;&lt;D xsi:type="xsd:double"&gt;7.028&lt;/D&gt;&lt;D xsi:type="xsd:double"&gt;6.674&lt;/D&gt;&lt;D xsi:type="xsd:double"&gt;6.731&lt;/D&gt;&lt;D xsi:type="xsd:double"&gt;6.464&lt;/D&gt;&lt;D xsi:type="xsd:double"&gt;6.497&lt;/D&gt;&lt;D xsi:type="xsd:double"&gt;5.992&lt;/D&gt;&lt;D xsi:type="xsd:double"&gt;5.881&lt;/D&gt;&lt;D xsi:type="xsd:double"&gt;5.186&lt;/D&gt;&lt;D xsi:type="xsd:double"&gt;5.219&lt;/D&gt;&lt;D xsi:type="xsd:double"&gt;5.099&lt;/D&gt;&lt;D xsi:type="xsd:double"&gt;5.028&lt;/D&gt;&lt;D xsi:type="xsd:double"&gt;4.907&lt;/D&gt;&lt;D xsi:type="xsd:double"&gt;4.664&lt;/D&gt;&lt;D xsi:type="xsd:double"&gt;5.134&lt;/D&gt;&lt;D xsi:type="xsd:double"&gt;4.87&lt;/D&gt;&lt;D xsi:type="xsd:double"&gt;5.517&lt;/D&gt;&lt;D xsi:type="xsd:double"&gt;5.329&lt;/D&gt;&lt;D xsi:type="xsd:double"&gt;5.078&lt;/D&gt;&lt;D xsi:type="xsd:double"&gt;4.818&lt;/D&gt;&lt;D xsi:type="xsd:double"&gt;4.436&lt;/D&gt;&lt;D xsi:type="xsd:double"&gt;4.428&lt;/D&gt;&lt;D xsi:type="xsd:double"&gt;4.791&lt;/D&gt;&lt;D xsi:type="xsd:double"&gt;5.146&lt;/D&gt;&lt;D xsi:type="xsd:double"&gt;5.117&lt;/D&gt;&lt;D xsi:type="xsd:double"&gt;4.818&lt;/D&gt;&lt;D xsi:type="xsd:double"&gt;5.378&lt;/D&gt;&lt;D xsi:type="xsd:double"&gt;5.069&lt;/D&gt;&lt;D xsi:type="xsd:double"&gt;4.27&lt;/D&gt;&lt;D xsi:type="xsd:double"&gt;4.325&lt;/D&gt;&lt;D xsi:type="xsd:double"&gt;4.17&lt;/D&gt;&lt;D xsi:type="xsd:double"&gt;4.758&lt;/D&gt;&lt;D xsi:type="xsd</t>
        </r>
      </text>
    </comment>
    <comment ref="A67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:double"&gt;4.707&lt;/D&gt;&lt;D xsi:type="xsd:double"&gt;4.715&lt;/D&gt;&lt;D xsi:type="xsd:double"&gt;5.165&lt;/D&gt;&lt;D xsi:type="xsd:double"&gt;5.389&lt;/D&gt;&lt;D xsi:type="xsd:double"&gt;5.251&lt;/D&gt;&lt;D xsi:type="xsd:double"&gt;5.301&lt;/D&gt;&lt;D xsi:type="xsd:double"&gt;5.69&lt;/D&gt;&lt;D xsi:type="xsd:double"&gt;5.971&lt;/D&gt;&lt;D xsi:type="xsd:double"&gt;7.038&lt;/D&gt;&lt;D xsi:type="xsd:double"&gt;9.198&lt;/D&gt;&lt;D xsi:type="xsd:double"&gt;8.592&lt;/D&gt;&lt;D xsi:type="xsd:double"&gt;9.626&lt;/D&gt;&lt;D xsi:type="xsd:double"&gt;10.417&lt;/D&gt;&lt;D xsi:type="xsd:double"&gt;10.136&lt;/D&gt;&lt;D xsi:type="xsd:double"&gt;9.989&lt;/D&gt;&lt;D xsi:type="xsd:double"&gt;13.179&lt;/D&gt;&lt;D xsi:type="xsd:double"&gt;12.82&lt;/D&gt;&lt;D xsi:type="xsd:double"&gt;12.667&lt;/D&gt;&lt;D xsi:type="xsd:double"&gt;18.531&lt;/D&gt;&lt;D xsi:type="xsd:double"&gt;18.551&lt;/D&gt;&lt;D xsi:type="xsd:double"&gt;15.226&lt;/D&gt;&lt;D xsi:type="xsd:double"&gt;15.102&lt;/D&gt;&lt;D xsi:type="xsd:double"&gt;14.888&lt;/D&gt;&lt;D xsi:type="xsd:double"&gt;13.04&lt;/D&gt;&lt;D xsi:type="xsd:double"&gt;10.805&lt;/D&gt;&lt;D xsi:type="xsd:double"&gt;10.745&lt;/D&gt;&lt;D xsi:type="xsd:double"&gt;11.474&lt;/D&gt;&lt;D xsi:type="xsd:double"&gt;9.285&lt;/D&gt;&lt;D xsi:type="xsd:double"&gt;9.666&lt;/D&gt;&lt;D xsi:type="xsd:double"&gt;8.356&lt;/D&gt;&lt;D xsi:type="xsd:double"&gt;7.212&lt;/D&gt;&lt;D xsi:type="xsd:double"&gt;7.294&lt;/D&gt;&lt;D xsi:type="xsd:double"&gt;8.795&lt;/D&gt;&lt;D xsi:type="xsd:double"&gt;9.157&lt;/D&gt;&lt;D xsi:type="xsd:double"&gt;9.912&lt;/D&gt;&lt;D xsi:type="xsd:double"&gt;9.302&lt;/D&gt;&lt;D xsi:type="xsd:double"&gt;9.334&lt;/D&gt;&lt;D xsi:type="xsd:double"&gt;8.862&lt;/D&gt;&lt;D xsi:type="xsd:double"&gt;8.595&lt;/D&gt;&lt;D xsi:type="xsd:double"&gt;9.853&lt;/D&gt;&lt;D xsi:type="xsd:double"&gt;9.529&lt;/D&gt;&lt;D xsi:type="xsd:double"&gt;10.032&lt;/D&gt;&lt;D xsi:type="xsd:double"&gt;10.804&lt;/D&gt;&lt;D xsi:type="xsd:double"&gt;11.161&lt;/D&gt;&lt;D xsi:type="xsd:double"&gt;10.872&lt;/D&gt;&lt;D xsi:type="xsd:double"&gt;10.793&lt;/D&gt;&lt;D xsi:type="xsd:double"&gt;10.408&lt;/D&gt;&lt;D xsi:type="xsd:double"&gt;11.124&lt;/D&gt;&lt;D xsi:type="xsd:double"&gt;10.239&lt;/D&gt;&lt;D xsi:type="xsd:double"&gt;10.204&lt;/D&gt;&lt;D xsi:type="xsd:double"&gt;10.042&lt;/D&gt;&lt;D xsi:type="xsd:double"&gt;10.128&lt;/D&gt;&lt;D xsi:type="xsd:double"&gt;10.161&lt;/D&gt;&lt;D xsi:type="xsd:double"&gt;9.733&lt;/D&gt;&lt;D xsi:type="xsd:double"&gt;11.321&lt;/D&gt;&lt;D xsi:type="xsd:double"&gt;11.168&lt;/D&gt;&lt;D xsi:type="xsd:double"&gt;12.189&lt;/D&gt;&lt;D xsi:type="xsd:double"&gt;12.758&lt;/D&gt;&lt;D xsi:type="xsd:double"&gt;12.06&lt;/D&gt;&lt;D xsi:type="xsd:double"&gt;11.695&lt;/D&gt;&lt;D xsi:type="xsd:double"&gt;12.563&lt;/D&gt;&lt;D xsi:type="xsd:double"&gt;11.76&lt;/D&gt;&lt;D xsi:type="xsd:double"&gt;12.217&lt;/D&gt;&lt;D xsi:type="xsd:double"&gt;11.904&lt;/D&gt;&lt;D xsi:type="xsd:double"&gt;11.876&lt;/D&gt;&lt;D xsi:type="xsd:double"&gt;11.66&lt;/D&gt;&lt;D xsi:type="xsd:double"&gt;11.448&lt;/D&gt;&lt;D xsi:type="xsd:double"&gt;10.539&lt;/D&gt;&lt;D xsi:type="xsd:double"&gt;10.723&lt;/D&gt;&lt;D xsi:type="xsd:double"&gt;11.142&lt;/D&gt;&lt;D xsi:type="xsd:double"&gt;10.89&lt;/D&gt;&lt;D xsi:type="xsd:double"&gt;9.95&lt;/D&gt;&lt;D xsi:type="xsd:double"&gt;11.452&lt;/D&gt;&lt;D xsi:type="xsd:double"&gt;10.525&lt;/D&gt;&lt;D xsi:type="xsd:double"&gt;10.941&lt;/D&gt;&lt;D xsi:type="xsd:double"&gt;10.066&lt;/D&gt;&lt;D xsi:type="xsd:double"&gt;9.508&lt;/D&gt;&lt;D xsi:type="xsd:double"&gt;8.859&lt;/D&gt;&lt;D xsi:type="xsd:double"&gt;9.172&lt;/D&gt;&lt;D xsi:type="xsd:double"&gt;11.262&lt;/D&gt;&lt;D xsi:type="xsd:double"&gt;9.87&lt;/D&gt;&lt;D xsi:type="xsd:double"&gt;10.715&lt;/D&gt;&lt;D xsi:type="xsd:double"&gt;10.619&lt;/D&gt;&lt;D xsi:type="xsd:double"&gt;9.529&lt;/D&gt;&lt;D xsi:type="xsd:double"&gt;8.51&lt;/D&gt;&lt;D xsi:type="xsd:double"&gt;8.248&lt;/D&gt;&lt;D xsi:type="xsd:double"&gt;22.786&lt;/D&gt;&lt;D xsi:type="xsd:double"&gt;24.21&lt;/D&gt;&lt;D xsi:type="xsd:double"&gt;23.45&lt;/D&gt;&lt;D xsi:type="xsd:double"&gt;23.438&lt;/D&gt;&lt;D xsi:type="xsd:double"&gt;24.149&lt;/D&gt;&lt;D xsi:type="xsd:double"&gt;20.646&lt;/D&gt;&lt;D xsi:type="xsd:double"&gt;15.458&lt;/D&gt;&lt;D xsi:type="xsd:double"&gt;13.859&lt;/D&gt;&lt;D xsi:type="xsd:double"&gt;14.074&lt;/D&gt;&lt;D xsi:type="xsd:double"&gt;12.955&lt;/D&gt;&lt;D xsi:type="xsd:double"&gt;12.971&lt;/D&gt;&lt;D xsi:type="xsd:double"&gt;13.335&lt;/D&gt;&lt;D xsi:type="xsd:double"&gt;12.921&lt;/D&gt;&lt;D xsi:type="xsd:double"&gt;12.695&lt;/D&gt;&lt;D xsi:type="xsd:double"&gt;13.13&lt;/D&gt;&lt;D xsi:type="xsd:double"&gt;13.157&lt;/D&gt;&lt;D xsi:type="xsd:double"&gt;11.402&lt;/D&gt;&lt;D xsi:type="xsd:double"&gt;13.057&lt;/D&gt;&lt;D xsi:type="xsd:double"&gt;11.537&lt;/D&gt;&lt;D xsi:type="xsd:double"&gt;12.654&lt;/D&gt;&lt;D xsi:type="xsd:double"&gt;12.322&lt;/D&gt;&lt;D xsi:type="xsd:double"&gt;11.961&lt;/D&gt;&lt;D xsi:type="xsd:double"&gt;11.116&lt;/D&gt;&lt;D xsi:type="xsd:double"&gt;11.178&lt;/D&gt;&lt;D xsi:type="xsd:double"&gt;11.592&lt;/D&gt;&lt;D xsi:type="xsd:double"&gt;12.187&lt;/D&gt;&lt;D xsi:type="xsd:double"&gt;12.618&lt;/D&gt;&lt;D xsi:type="xsd:double"&gt;11.174&lt;/D&gt;&lt;D xsi:type="xsd:double"&gt;10.899&lt;/D&gt;&lt;D xsi:type="xsd:double"&gt;10.441&lt;/D&gt;&lt;D xsi:type="xsd:double"&gt;14.609&lt;/D&gt;&lt;D xsi:type="xsd:double"&gt;14.862&lt;/D&gt;&lt;D xsi:type="xsd:double"&gt;13.698&lt;/D&gt;&lt;D xsi:type="xsd:double"&gt;13.241&lt;/D&gt;&lt;D xsi:type="xsd:double"&gt;16.07&lt;/D&gt;&lt;D xsi:type="xsd:double"&gt;15.415&lt;/D&gt;&lt;D xsi:type="xsd:double"&gt;14.465&lt;/D&gt;&lt;D xsi:type="xsd:double"&gt;13.372&lt;/D&gt;&lt;D xsi:type="xsd:double"&gt;13.296&lt;/D&gt;&lt;D xsi:type="xsd:double"&gt;10.664&lt;/D&gt;&lt;D xsi:type="xsd:double"&gt;12.516&lt;/D&gt;&lt;D xsi:type="xsd:double"&gt;12.751&lt;/D&gt;&lt;D xsi:type="xsd:double"&gt;10.126&lt;/D&gt;&lt;D xsi:type="xsd:double"&gt;9.915&lt;/D&gt;&lt;D xsi:type="xsd:double"&gt;8.744&lt;/D&gt;&lt;D xsi:type="xsd:double"&gt;8.189&lt;/D&gt;&lt;D xsi:type="xsd:double"&gt;8.211&lt;/D&gt;&lt;D xsi:type="xsd:double"&gt;7.297&lt;/D&gt;&lt;D xsi:type="xsd:double"&gt;8.732&lt;/D&gt;&lt;D xsi:type="xsd:double"&gt;11.463&lt;/D&gt;&lt;D xsi:type="xsd:double"&gt;12.089&lt;/D&gt;&lt;D xsi:type="xsd:double"&gt;13.46&lt;/D&gt;&lt;D xsi:type="xsd:double"&gt;14.008&lt;/D&gt;&lt;D xsi:type="xsd:double"&gt;13.146&lt;/D&gt;&lt;D xsi:type="xsd:double"&gt;13.346&lt;/D&gt;&lt;D xsi:type="xsd:double"&gt;13.02&lt;/D&gt;&lt;D xsi:type="xsd:double"&gt;12.16&lt;/D&gt;&lt;D xsi:type="xsd:double"&gt;13.941&lt;/D&gt;&lt;D xsi:type="xsd:double"&gt;15.708&lt;/D&gt;&lt;D xsi:type="xsd:double"&gt;15.526&lt;/D&gt;&lt;D xsi:type="xsd:double"&gt;10.49&lt;/D&gt;&lt;D xsi:type="xsd:double"&gt;10.489&lt;/D&gt;&lt;D xsi:type="xsd:double"&gt;11.912&lt;/D&gt;&lt;D xsi:type="xsd:double"&gt;12.77&lt;/D&gt;&lt;D xsi:type="xsd:double"&gt;14.784&lt;/D&gt;&lt;D xsi:type="xsd:double"&gt;15.447&lt;/D&gt;&lt;D xsi:type="xsd:double"&gt;14.28&lt;/D&gt;&lt;D xsi:type="xsd:double"&gt;14.851&lt;/D&gt;&lt;D xsi:type="xsd:double"&gt;14.243&lt;/D&gt;&lt;D xsi:type="xsd:double"&gt;13.979&lt;/D&gt;&lt;D xsi:type="xsd:double"&gt;9.174&lt;/D&gt;&lt;D xsi:type="xsd:double"&gt;9.004&lt;/D&gt;&lt;D xsi:type="xsd:double"&gt;7.85&lt;/D&gt;&lt;D xsi:type="xsd:double"&gt;6.898&lt;/D&gt;&lt;D xsi:type="xsd:double"&gt;6.077&lt;/D&gt;&lt;D xsi:type="xsd:double"&gt;5.01&lt;/D&gt;&lt;D xsi:type="xsd:double"&gt;4.273&lt;/D&gt;&lt;D xsi:type="xsd:double"&gt;3.692&lt;/D&gt;&lt;D xsi:type="xsd:double"&gt;2.833&lt;/D&gt;&lt;D xsi:type="xsd:double"&gt;3.323&lt;/D&gt;&lt;D xsi:type="xsd:double"&gt;3.662&lt;/D&gt;&lt;D xsi:type="xsd:double"&gt;4.394&lt;/D&gt;&lt;D xsi:type="xsd:double"&gt;4.768&lt;/D&gt;&lt;D xsi:type="xsd:double"&gt;7.174&lt;/D&gt;&lt;D xsi:type="xsd:double"&gt;9.519&lt;/D&gt;&lt;D xsi:type="xsd:double"&gt;9.91&lt;/D&gt;&lt;D xsi:type="xsd:double"&gt;9.13&lt;/D&gt;&lt;D xsi:type="xsd:double"&gt;10.514&lt;/D&gt;&lt;D xsi:type="xsd:double"&gt;10.556&lt;/D&gt;&lt;D xsi:type="xsd:double"&gt;10.124&lt;/D&gt;&lt;D xsi:type="xsd:double"&gt;11.323&lt;/D&gt;&lt;D xsi:type="xsd:double"&gt;11.366&lt;/D&gt;&lt;D xsi:type="xsd:double"&gt;12.832&lt;/D&gt;&lt;D xsi:type="xsd:double"&gt;12.653&lt;/D&gt;&lt;D xsi:type="xsd:double"&gt;13.779&lt;/D&gt;&lt;D xsi:type="xsd:double"&gt;14.265&lt;/D&gt;&lt;D xsi:type="xsd:double"&gt;11.333&lt;/D&gt;&lt;D xsi:type="xsd:double"&gt;12.252&lt;/D&gt;&lt;D xsi:type="xsd:double"&gt;12.138&lt;/D&gt;&lt;D xsi:type="xsd:double"&gt;11.263&lt;/D&gt;&lt;D xsi:type="xsd:double"&gt;10.817&lt;/D&gt;&lt;D xsi:type="xsd:double"&gt;9.987&lt;/D&gt;&lt;D xsi:type="xsd:double"&gt;9.611&lt;/D&gt;&lt;D xsi:type="xsd:double"&gt;9.898&lt;/D&gt;&lt;D xsi:type="xsd:double"&gt;11.295&lt;/D&gt;&lt;D xsi:type="xsd:double"&gt;10.502&lt;/D&gt;&lt;D xsi:type="xsd:double"&gt;10.203&lt;/D&gt;&lt;D xsi:type="xsd:double"&gt;9.944&lt;/D&gt;&lt;D xsi:type="xsd:double"&gt;11.066&lt;/D&gt;&lt;D xsi:type="xsd:double"&gt;12.224&lt;/D&gt;&lt;D xsi:type="xsd:double"&gt;11.717&lt;/D&gt;&lt;D xsi:type="xsd:double"&gt;11.684&lt;/D&gt;&lt;D xsi:type="xsd:double"&gt;13.654&lt;/D&gt;&lt;D xsi:type="xsd:double"&gt;12.797&lt;/D&gt;&lt;D xsi:type="xsd:double"&gt;14.254&lt;/D&gt;&lt;D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xsi:type="xsd:string"&gt;@NA&lt;/D&gt;&lt;/FQL&gt;&lt;FQL&gt;&lt;Q&gt;860800^FG_PE(2/27/2026,1/29/2000,M)&lt;/Q&gt;&lt;R&gt;314&lt;/R&gt;&lt;C&gt;1&lt;/C&gt;&lt;D xsi:type="xsd:double"&gt;12.191&lt;/D&gt;&lt;D xsi:type="xsd:double"&gt;11.605&lt;/D&gt;&lt;D xsi:type="xsd:double"&gt;11.046&lt;/D&gt;&lt;D xsi:type="xsd:double"&gt;11.298&lt;/D&gt;&lt;D xsi:type="xsd:double"&gt;11.087&lt;/D&gt;&lt;D xsi:type="xsd:double"&gt;10.958&lt;/D&gt;&lt;D xsi:type="xsd:double"&gt;11.419&lt;/D&gt;&lt;D xsi:type="xsd:double"&gt;11.605&lt;/D&gt;&lt;D xsi:type="xsd:double"&gt;11.729&lt;/D&gt;&lt;D xsi:type="xsd:double"&gt;11.794&lt;/D&gt;&lt;D xsi:type="xsd:double"&gt;11.867&lt;/D&gt;&lt;D xsi:type="xsd:double"&gt;11.864&lt;/D&gt;&lt;D xsi:type="xsd:double"&gt;11.51&lt;/D&gt;&lt;D xsi:type="xsd:double"&gt;11.169&lt;/D&gt;&lt;D xsi:type="xsd:double"&gt;12.266&lt;/D&gt;&lt;D xsi:type="xsd:double"&gt;12.625&lt;/D&gt;&lt;D xsi:type="xsd:double"&gt;13.828&lt;/D&gt;&lt;D xsi:type="xsd:double"&gt;14.135&lt;/D&gt;&lt;D xsi:type="xsd:double"&gt;13.506&lt;/D&gt;&lt;D xsi:type="xsd:double"&gt;13.055&lt;/D&gt;&lt;D xsi:type="xsd:double"&gt;12.565&lt;/D&gt;&lt;D xsi:type="xsd:double"&gt;12.433&lt;/D&gt;&lt;D xsi:type="xsd:double"&gt;13.674&lt;/D&gt;&lt;D xsi:type="xsd:double"&gt;14.918&lt;/D&gt;&lt;D xsi:type="xsd:double"&gt;15.391&lt;/D&gt;&lt;D xsi:type="xsd:double"&gt;14.613&lt;/D&gt;&lt;D xsi:type="xsd:double"&gt;14.238&lt;/D&gt;&lt;D xsi:type="xsd:double"&gt;13.624&lt;/D&gt;&lt;D xsi:type="xsd:double"&gt;13.818&lt;/D&gt;&lt;D xsi:type="xsd:double"&gt;14.614&lt;/D&gt;&lt;D xsi:type="xsd:double"&gt;14.156&lt;/D&gt;&lt;D xsi:type="xsd:double"&gt;16.293&lt;/D&gt;&lt;D xsi:type="xsd:double"&gt;15.859&lt;/D&gt;&lt;D xsi:type="xsd:double"&gt;17.272&lt;/D&gt;&lt;D xsi:type="xsd:double"&gt;20.04&lt;/D&gt;&lt;D xsi:type="xsd:double"&gt;18.354&lt;/D&gt;&lt;D xsi:type="xsd:double"&gt;18.535&lt;/D&gt;&lt;D xsi:type="xsd:double"&gt;19.289&lt;/D&gt;&lt;D xsi:type="xsd:double"&gt;18.662&lt;/D&gt;&lt;D xsi:type="xsd:double"&gt;19.261&lt;/D&gt;&lt;D xsi:type="xsd:double"&gt;18.941&lt;/D&gt;&lt;D xsi:type="xsd:double"&gt;17.546&lt;/D&gt;&lt;D xsi:type="xsd:double"&gt;20.722&lt;/D&gt;&lt;D xsi:type="xsd:double"&gt;20.57&lt;/D&gt;&lt;D xsi:type="xsd:double"&gt;20.085&lt;/D&gt;&lt;D xsi:type="xsd:double"&gt;21.659&lt;/D&gt;&lt;D xsi:type="xsd:double"&gt;22.174&lt;/D&gt;&lt;D xsi:type="xsd:double"&gt;25.037&lt;/D&gt;&lt;D xsi:type="xsd:double"&gt;26.064&lt;/D&gt;&lt;D xsi:type="xsd:double"&gt;25.903&lt;/D&gt;&lt;D xsi:type="xsd:double"&gt;24.895&lt;/D&gt;&lt;D xsi:type="xsd:double"&gt;24.13&lt;/D&gt;&lt;D xsi:type="xsd:double"&gt;27.175&lt;/D&gt;&lt;D xsi:type="xsd:double"&gt;26.378&lt;/D&gt;&lt;D xsi:type="xsd:double"&gt;26.954&lt;/D&gt;&lt;D xsi:type="xsd:double"&gt;28.787&lt;/D&gt;&lt;D xsi:type="xsd:double"&gt;31.93&lt;/D&gt;&lt;D xsi:type="xsd:double"&gt;30.623&lt;/D&gt;&lt;D xsi:type="xsd:double"&gt;25.08&lt;/D&gt;&lt;D xsi:type="xsd:double"&gt;18.69&lt;/D&gt;&lt;D xsi:type="xsd:double"&gt;19.613&lt;/D&gt;&lt;D xsi:type="xsd:double"&gt;19.08&lt;/D&gt;&lt;D xsi:type="xsd:double"&gt;20.709&lt;/D&gt;&lt;D xsi:type="xsd:double"&gt;19.778&lt;/D&gt;&lt;D xsi:type="xsd:double"&gt;16.352&lt;/D&gt;&lt;D xsi:type="xsd:double"&gt;15.174&lt;/D&gt;&lt;D xsi:type="xsd:double"&gt;15.286&lt;/D&gt;&lt;D xsi:type="xsd:double"&gt;13.325&lt;/D&gt;&lt;D xsi:type="xsd:double"&gt;13.964&lt;/D&gt;&lt;D xsi:type="xsd:double"&gt;12.7&lt;/D&gt;&lt;D xsi:type="xsd:double"&gt;12.803&lt;/D&gt;&lt;D xsi:type="xsd:double"&gt;12.518&lt;/D&gt;&lt;D xsi:type="xsd:double"&gt;16.134&lt;/D&gt;&lt;D xsi:type="xsd:double"&gt;17.098&lt;/D&gt;&lt;D xsi:type="xsd:double"&gt;18.519&lt;/D&gt;&lt;D xsi:type="xsd:double"&gt;18.603&lt;/D&gt;&lt;D xsi:type="xsd:double"&gt;18.672&lt;/D&gt;&lt;D xsi:type="xsd:double"&gt;18.207&lt;/D&gt;&lt;D xsi:type="xsd:double"&gt;18.889&lt;/D&gt;&lt;D xsi:type="xsd:double"&gt;19.67&lt;/D&gt;&lt;D xsi:type="xsd:double"&gt;19.69&lt;/D&gt;&lt;D xsi:type="xsd:double"&gt;19.664&lt;/D&gt;&lt;D xsi:type="xsd:double"&gt;19.862&lt;/D&gt;&lt;D xsi:type="xsd:double"&gt;20.222&lt;/D&gt;&lt;D xsi:type="xsd:double"&gt;19.493&lt;/D&gt;&lt;D xsi:type="xsd:double"&gt;20.207&lt;/D&gt;&lt;D xsi:type="xsd:double"&gt;18.789&lt;/D&gt;&lt;D xsi:type="xsd:double"&gt;18.594&lt;/D&gt;&lt;D xsi:type="xsd:double"&gt;18.507&lt;/D&gt;&lt;D xsi:type="xsd:double"&gt;18.881&lt;/D&gt;&lt;D xsi:type="xsd:double"&gt;20.142&lt;/D&gt;&lt;D xsi:type="xsd:double"&gt;19.528&lt;/D&gt;&lt;D xsi:type="xsd:double"&gt;18.261&lt;/D&gt;&lt;D xsi:type="xsd:double"&gt;18.82&lt;/D&gt;&lt;D xsi:type="xsd:double"&gt;19.956&lt;/D&gt;&lt;D xsi:type="xsd:double"&gt;21.476&lt;/D&gt;&lt;D xsi:type="xsd:double"&gt;22.32&lt;/D&gt;&lt;D xsi:type="xsd:double"&gt;23.087&lt;/D&gt;&lt;D xsi:type="xsd:double"&gt;22.811&lt;/D&gt;&lt;D xsi:type="xsd:double"&gt;22.277&lt;/D&gt;&lt;D xsi:type="xsd:double"&gt;23.289&lt;/D&gt;&lt;D xsi:type="xsd:double"&gt;22.71&lt;/D&gt;&lt;D xsi:type="xsd:double"&gt;21.798&lt;/D&gt;&lt;D xsi:type="xsd:double"&gt;22.233&lt;/D&gt;&lt;D xsi:type="xsd:double"&gt;21.759&lt;/D&gt;&lt;D xsi:type="xsd:double"&gt;22.054&lt;/D&gt;&lt;D xsi:type="xsd:double"&gt;21.374&lt;/D&gt;&lt;D xsi:type="xsd:double"&gt;19.931&lt;/D&gt;&lt;D xsi:type="xsd:double"&gt;19.808&lt;/D&gt;&lt;D xsi:type="xsd:double"&gt;19.864&lt;/D&gt;&lt;D xsi:type="xsd:double"&gt;18.603&lt;/D&gt;&lt;D xsi:type="xsd:double"&gt;18.821&lt;/D&gt;&lt;D xsi:type="xsd:double"&gt;20.658&lt;/D&gt;&lt;D xsi:type="xsd:double"&gt;21.275&lt;/D&gt;&lt;D xsi:type="xsd:double"&gt;21.485&lt;/D&gt;&lt;D xsi:type="xsd:double"&gt;22.936&lt;/D&gt;&lt;D xsi:type="xsd:double"&gt;22.292&lt;/D&gt;&lt;D xsi:type="xsd:double"&gt;21.312&lt;/D&gt;&lt;D xsi:type="xsd:double"&gt;20.805&lt;/D&gt;&lt;D xsi:type="xsd:double"&gt;21.751&lt;/D&gt;&lt;D xsi:type="xsd:double"&gt;19.166&lt;/D&gt;&lt;D xsi:type="xsd:double"&gt;19.407&lt;/D&gt;&lt;D xsi:type="xsd:double"&gt;20.188&lt;/D&gt;&lt;D xsi:type="xsd:double"&gt;20.027&lt;/D&gt;&lt;D xsi:type="xsd:double"&gt;20.675&lt;/D&gt;&lt;D xsi:type="xsd:double"&gt;20.134&lt;/D&gt;&lt;D xsi:type="xsd:double"&gt;19.951&lt;/D&gt;&lt;D xsi:type="xsd:double"&gt;21.367&lt;/D&gt;&lt;D xsi:type="xsd:double"&gt;21.388&lt;/D&gt;&lt;D xsi:type="xsd:double"&gt;21.388&lt;/D&gt;&lt;D xsi:type="xsd:double"&gt;21.897&lt;/D&gt;&lt;D xsi:type="xsd:double"&gt;23.109&lt;/D&gt;&lt;D xsi:type="xsd:double"&gt;22.596&lt;/D&gt;&lt;D xsi:type="xsd:double"&gt;22.462&lt;/D&gt;&lt;D xsi:type="xsd:double"&gt;21.297&lt;/D&gt;&lt;D xsi:type="xsd:double"&gt;21.746&lt;/D&gt;&lt;D xsi:type="xsd:double"&gt;21.768&lt;/D&gt;&lt;D xsi:type="xsd:double"&gt;21.889&lt;/D&gt;&lt;D xsi:type="xsd:double"&gt;23.62&lt;/D&gt;&lt;D xsi:type="xsd:double"&gt;23.045&lt;/D&gt;&lt;D xsi:type="xsd:double"&gt;22.968&lt;/D&gt;&lt;D xsi:type="xsd:double"&gt;22.063&lt;/D&gt;&lt;D xsi:type="xsd:double"&gt;21.633&lt;/D&gt;&lt;D xsi:type="xsd:double"&gt;20.54&lt;/D&gt;&lt;D xsi:type="xsd:double"&gt;20.618&lt;/D&gt;&lt;D xsi:type="xsd:double"&gt;19.157&lt;/D&gt;&lt;D xsi:type="xsd:double"&gt;18.816&lt;/D&gt;&lt;D xsi:type="xsd:double"&gt;19.914&lt;/D&gt;&lt;D xsi:type="xsd:double"&gt;20.712&lt;/D&gt;&lt;D xsi:type="xsd:double"&gt;19.332&lt;/D&gt;&lt;D xsi:type="xsd:double"&gt;19.142&lt;/D&gt;&lt;D xsi:type="xsd:double"&gt;21.185&lt;/D&gt;&lt;D xsi:type="xsd:double"&gt;20.555&lt;/D&gt;&lt;D xsi:type="xsd:double"&gt;22.408&lt;/D&gt;&lt;D xsi:type="xsd:double"&gt;22.882&lt;/D&gt;&lt;D xsi:type="xsd:double"&gt;22.444&lt;/D&gt;&lt;D xsi:type="xsd:double"&gt;22.926&lt;/D&gt;&lt;D xsi:type="xsd:double"&gt;21.126&lt;/D&gt;&lt;D xsi:type="xsd:double"&gt;19.898&lt;/D&gt;&lt;D xsi:type="xsd:double"&gt;19.824&lt;/D&gt;&lt;D xsi:type="xsd:double"&gt;18.744&lt;/D&gt;&lt;D xsi:type="xsd:double"&gt;18.458&lt;/D&gt;&lt;D xsi:type="xsd:double"&gt;18.685&lt;/D&gt;&lt;D xsi:type="xsd:double"&gt;19.052&lt;/D&gt;&lt;D xsi:type="xsd:double"&gt;18.837&lt;/D&gt;&lt;D xsi:type="xsd:double"&gt;19.314&lt;/D&gt;&lt;D xsi:type="xsd:double"&gt;19.371&lt;/D&gt;&lt;D xsi:type="xsd:double"&gt;18.852&lt;/D&gt;&lt;D xsi:type="xsd:double"&gt;17.978&lt;/D&gt;&lt;D xsi:type="xsd:double"&gt;17.268&lt;/D&gt;&lt;D xsi:type="xsd:double"&gt;15.803&lt;/D&gt;&lt;D xsi:type="xsd:double"&gt;15.022&lt;/D&gt;&lt;D xsi:type="xsd:double"&gt;15.721&lt;/D&gt;&lt;D xsi:type="xsd:double"&gt;14.658&lt;/D&gt;&lt;D xsi:type="xsd:double"&gt;16.101&lt;/D&gt;&lt;D xsi:type="xsd:double"&gt;16.822&lt;/D&gt;&lt;D xsi:type="xsd:double"&gt;16.21&lt;/D&gt;&lt;D xsi:type="xsd:double"&gt;15.757&lt;/D&gt;&lt;D xsi:type="xsd:double"&gt;16.366&lt;/D&gt;&lt;D xsi:type="xsd:double"&gt;16.484&lt;/D&gt;&lt;D xsi:type="xsd:double"&gt;15.401&lt;/D&gt;&lt;D xsi:type="xsd:double"&gt;15.874&lt;/D&gt;&lt;D xsi:type="xsd:double"&gt;17.537&lt;/D&gt;&lt;D xsi:type="xsd:double"&gt;16.88&lt;/D&gt;&lt;D xsi:type="xsd:double"&gt;20.409&lt;/D&gt;&lt;D xsi:type="xsd:double"&gt;20.483&lt;/D&gt;&lt;D xsi:type="xsd:double"&gt;17.829&lt;/D&gt;&lt;D xsi:type="xsd:double"&gt;17.579&lt;/D&gt;&lt;D xsi:type="xsd:double"&gt;17.425&lt;/D&gt;&lt;D xsi:type="xsd:double"&gt;17.892&lt;/D&gt;&lt;D xsi:type="xsd:double"&gt;18.165&lt;/D&gt;&lt;D xsi:type="xsd:double"&gt;19.336&lt;/D&gt;&lt;D xsi:type="xsd:double"&gt;18.882&lt;/D&gt;&lt;D xsi:type="xsd:double"&gt;18.068&lt;/D&gt;&lt;D xsi:type="xsd:double"&gt;19.091&lt;/D&gt;&lt;D xsi:type="xsd:double"&gt;20.776&lt;/D&gt;&lt;D xsi:type="xsd:double"&gt;20.004&lt;/D&gt;&lt;D xsi:type="xsd:double"&gt;19.593&lt;/D&gt;&lt;D xsi:type="xsd:double"&gt;20.157&lt;/D&gt;&lt;D xsi:type="xsd:double"&gt;20.203&lt;/D&gt;&lt;D xsi:type="xsd:double"&gt;17.39&lt;/D&gt;&lt;D xsi:type="xsd:double"&gt;17.09&lt;/D&gt;&lt;D xsi:type="xsd:double"&gt;13.365&lt;/D&gt;&lt;D xsi:type="xsd:double"&gt;12.516&lt;/D&gt;&lt;D xsi:type="xsd:double"&gt;11.741&lt;/D&gt;&lt;D xsi:type="xsd:double"&gt;11.397&lt;/D&gt;&lt;D xsi:type="xsd:double"&gt;11.698&lt;/D&gt;&lt;D xsi:type="xsd:double"&gt;10.895&lt;/D&gt;&lt;D xsi:type="xsd:double"&gt;10.688&lt;/D&gt;&lt;D xsi:type="xsd:double"&gt;13.585&lt;/D&gt;&lt;D xsi:type="xsd:double"&gt;13.913&lt;/D&gt;&lt;D xsi:type="xsd:double"&gt;13.292&lt;/D&gt;&lt;D xsi:type="xsd:double"&gt;12.487&lt;/D&gt;&lt;D xsi:type="xsd:double"&gt;13.994&lt;/D&gt;&lt;D xsi:type="xsd:double"&gt;13.542&lt;/D&gt;&lt;D xsi:type="xsd:double"&gt;13.235&lt;/D&gt;&lt;D xsi:type="xsd:double"&gt;14.204&lt;/D&gt;&lt;D xsi:type="xsd:double"&gt;14.899&lt;/D&gt;&lt;D xsi:type="xsd:double"&gt;16.456&lt;/D&gt;&lt;D xsi:type="xsd:double"&gt;15.455&lt;/D&gt;&lt;D xsi:type="xsd:double"&gt;16.55&lt;/D&gt;&lt;D xsi:type="xsd:double"&gt;15.753&lt;/D&gt;&lt;D xsi:type="xsd:double"&gt;15.044&lt;/D&gt;&lt;D xsi:type="xsd:double"&gt;16.668&lt;/D&gt;&lt;D xsi:type="xsd:double"&gt;17.302&lt;/D&gt;&lt;D xsi:type="xsd:double"&gt;17.163&lt;/D&gt;&lt;D xsi:type="xsd:double"&gt;16.319&lt;/D&gt;&lt;D xsi:type="xsd:double"&gt;17.874&lt;/D&gt;&lt;D xsi:type="xsd:double"&gt;17.746&lt;/D&gt;&lt;D xsi:type="xsd:double"&gt;18.985&lt;/D&gt;&lt;D xsi:type="xsd:double"&gt;17.667&lt;/D&gt;&lt;D xsi:type="xsd:double"&gt;16.35&lt;/D&gt;&lt;D xsi:type="xsd:double"&gt;15.98&lt;/D&gt;&lt;D xsi:type="xsd:double"&gt;15.169&lt;/D&gt;&lt;D xsi:type="xsd:double"&gt;14.433&lt;/D&gt;&lt;D xsi:type="xsd:double"&gt;15.507&lt;/D&gt;&lt;D xsi:type="xsd:double"&gt;13.96&lt;/D&gt;&lt;D xsi:type="xsd:double"&gt;15.534&lt;/D&gt;&lt;D xsi:type="xsd:double"&gt;17.221&lt;/D&gt;&lt;D xsi:type="xsd:double"&gt;17.461&lt;/D&gt;&lt;D xsi:type="xsd:double"&gt;16.003&lt;/D&gt;&lt;D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xsi:type="xsd:string"&gt;@NA&lt;/D&gt;&lt;/FQL&gt;&lt;FQL&gt;&lt;Q&gt;930000^FG_PE(2/27/2026,1/29/2000,M)&lt;/Q&gt;&lt;R&gt;314&lt;/R&gt;&lt;C&gt;1&lt;/C&gt;&lt;D xsi:type="xsd:double"&gt;10.548&lt;/D&gt;&lt;D xsi:type="xsd:double"&gt;11.47&lt;/D&gt;&lt;D xsi:type="xsd:double"&gt;10.226&lt;/D&gt;&lt;D xsi:type="xsd:double"&gt;10.365&lt;/D&gt;&lt;D xsi:type="xsd:double"&gt;9.943&lt;/D&gt;&lt;D xsi:type="xsd:double"&gt;10.066&lt;/D&gt;&lt;D xsi:type="xsd:double"&gt;9.729&lt;/D&gt;&lt;D xsi:type="xsd:double"&gt;9.96&lt;/D&gt;&lt;D xsi:type="xsd:double"&gt;9.163&lt;/D&gt;&lt;D xsi:type="xsd:double"&gt;9.047&lt;/D&gt;&lt;D xsi:type="xsd:double"&gt;7.989&lt;/D&gt;&lt;D xsi:type="xsd:double"&gt;8.058&lt;/D&gt;&lt;D xsi:type="xsd:double"&gt;7.705&lt;/D&gt;&lt;D xsi:type="xsd:double"&gt;7.406&lt;/D&gt;&lt;D xsi:type="xsd:double"&gt;6.896&lt;/D&gt;&lt;D xsi:type="xsd:double"&gt;6.335&lt;/D&gt;&lt;D xsi:type="xsd:double"&gt;6.555&lt;/D&gt;&lt;D xsi:type="xsd:double"&gt;7.063&lt;/D&gt;&lt;D xsi:type="xsd:double"&gt;6.545&lt;/D&gt;&lt;D xsi:type="xsd:double"&gt;7.201&lt;/D&gt;&lt;D xsi:type="xsd:double"&gt;6.791&lt;/D&gt;&lt;D xsi:type="xsd:double"&gt;6.95&lt;/D&gt;&lt;D xsi:type="xsd:double"&gt;7.481&lt;/D&gt;&lt;D xsi:type="xsd:double"&gt;7.407&lt;/D&gt;&lt;D xsi:type="xsd:double"&gt;7.767&lt;/D&gt;&lt;D xsi:type="xsd:double"&gt;7.667&lt;/D&gt;&lt;D xsi:type="xsd:double"&gt;7.186&lt;/D&gt;&lt;D xsi:type="xsd:double"&gt;7.328&lt;/D&gt;&lt;D xsi:type="xsd:double"&gt;7.383&lt;/D&gt;&lt;D xsi:type="xsd:double"&gt;7.65&lt;/D&gt;&lt;D xsi:type="xsd:double"&gt;8.051&lt;/D&gt;&lt;D xsi:type="xsd:double"&gt;7.893&lt;/D&gt;&lt;D xsi:type="xsd:double"&gt;7.576&lt;/D&gt;&lt;D xsi:type="xsd:double"&gt;7.812&lt;/D&gt;&lt;D xsi:type="xsd:double"&gt;6.792&lt;/D&gt;&lt;D xsi:type="xsd:double"&gt;7.352&lt;/D&gt;&lt;D xsi:type="xsd:double"&gt;11.237&lt;/D&gt;&lt;D xsi:type="xsd:double"&gt;10.066&lt;/D&gt;&lt;D xsi:type="xsd:double"&gt;9.395&lt;/D&gt;&lt;D xsi:type="xsd:double"&gt;8.985&lt;/D&gt;&lt;D xsi:type="xsd:double"&gt;10.42&lt;/D&gt;&lt;D xsi:type="xsd:double"&gt;9.269&lt;/D&gt;&lt;D xsi:type="xsd:double"&gt;-37.517&lt;/D&gt;&lt;D xsi:type="xsd:double"&gt;-16.237&lt;/D&gt;&lt;D xsi:type="xsd:double"&gt;-15.705&lt;/D&gt;&lt;D xsi:type="xsd:double"&gt;-8.396&lt;/D&gt;&lt;D xsi:type="xsd:double"&gt;-8.731&lt;/D&gt;&lt;D xsi:type="xsd:double"&gt;-9.405&lt;/D&gt;&lt;D xsi:type="xsd:double"&gt;-9.498&lt;/D&gt;&lt;D xsi:type="xsd:double"&gt;-9.705&lt;/D&gt;&lt;D xsi:type="xsd:double"&gt;-8.998&lt;/D&gt;&lt;D xsi:type="xsd:double"&gt;-10.922&lt;/D&gt;&lt;D xsi:type="xsd:double"&gt;-9.735&lt;/D&gt;&lt;D xsi:type="xsd:double"&gt;-9.86&lt;/D&gt;&lt;D xsi:type="xsd:double"&gt;-57.503&lt;/D&gt;&lt;D xsi:type="xsd:double"&gt;-51.655&lt;/D&gt;&lt;D xsi:type="xsd:double"&gt;-51.401&lt;/D&gt;&lt;D xsi:type="xsd:double"&gt;-57.551&lt;/D&gt;&lt;D xsi:type="xsd:double"&gt;15.493&lt;/D&gt;&lt;D xsi:type="xsd:double"&gt;14.333&lt;/D&gt;&lt;D xsi:type="xsd:double"&gt;13.36&lt;/D&gt;&lt;D xsi:type="xsd:double"&gt;12.459&lt;/D&gt;&lt;D xsi:type="xsd:double"&gt;13.614&lt;/D&gt;&lt;D xsi:type="xsd:double"&gt;16.132&lt;/D&gt;&lt;D xsi:type="xsd:double"&gt;13.657&lt;/D&gt;&lt;D xsi:type="xsd:double"&gt;17.356&lt;/D&gt;&lt;D xsi:type="xsd:double"&gt;15.009&lt;/D&gt;&lt;D xsi:type="xsd:double"&gt;14.694&lt;/D&gt;&lt;D xsi:type="xsd:double"&gt;14.238&lt;/D&gt;&lt;D xsi:type="xsd:double"&gt;9.604&lt;/D&gt;&lt;D xsi:type="xsd:double"&gt;9.327&lt;/D&gt;&lt;D xsi:type="xsd:double"&gt;8.806&lt;/D&gt;&lt;D xsi:type="xsd:double"&gt;13.448&lt;/D&gt;&lt;D xsi:type="xsd:double"&gt;17.105&lt;/D&gt;&lt;D xsi:type="xsd:double"&gt;18.081&lt;/D&gt;&lt;D xsi:type="xsd:double"&gt;19.026&lt;/D&gt;&lt;D xsi:type="xsd:double"&gt;17.904&lt;/D&gt;&lt;D xsi:type="xsd:double"&gt;17.063&lt;/D&gt;&lt;D xsi:type="xsd:double"&gt;17.662&lt;/D&gt;&lt;D xsi:type="xsd:double"&gt;18.833&lt;/D&gt;&lt;D xsi:type="xsd:double"&gt;18.886&lt;/D&gt;&lt;D xsi:type="xsd:double"&gt;19.91&lt;/D&gt;&lt;D xsi:type="xsd:double"&gt;20.506&lt;/D&gt;&lt;D xsi:type="xsd:double"&gt;20.251&lt;/D&gt;&lt;D xsi:type="xsd:double"&gt;19.815&lt;/D&gt;&lt;D xsi:type="xsd:double"&gt;18.598&lt;/D&gt;&lt;D xsi:type="xsd:double"&gt;17.684&lt;/D&gt;&lt;D xsi:type="xsd:double"&gt;20.083&lt;/D&gt;&lt;D xsi:type="xsd:double"&gt;21.746&lt;/D&gt;&lt;D xsi:type="xsd:double"&gt;23.654&lt;/D&gt;&lt;D xsi:type="xsd:double"&gt;32.354&lt;/D&gt;&lt;D xsi:type="xsd:double"&gt;28.305&lt;/D&gt;&lt;D xsi:type="xsd:double"&gt;26.05&lt;/D&gt;&lt;D xsi:type="xsd:double"&gt;27.63&lt;/D&gt;&lt;D xsi:type="xsd:double"&gt;31.943&lt;/D&gt;&lt;D xsi:type="xsd:double"&gt;20.257&lt;/D&gt;&lt;D xsi:type="xsd:double"&gt;22.27&lt;/D&gt;&lt;D xsi:type="xsd:double"&gt;23.748&lt;/D&gt;&lt;D xsi:type="xsd:double"&gt;21.442&lt;/D&gt;&lt;D xsi:type="xsd:double"&gt;17.936&lt;/D&gt;&lt;D xsi:type="xsd:double"&gt;17.198&lt;/D&gt;&lt;D xsi:type="xsd:double"&gt;17.032&lt;/D&gt;&lt;D xsi:type="xsd:double"&gt;20.496&lt;/D&gt;&lt;D xsi:type="xsd:double"&gt;20.387&lt;/D&gt;&lt;D xsi:type="xsd:double"&gt;20.795&lt;/D&gt;&lt;D xsi:type="xsd:double"&gt;21.274&lt;/D&gt;&lt;D xsi:type="xsd:double"&gt;19.359&lt;/D&gt;&lt;D xsi:type="xsd:double"&gt;-7.406&lt;/D&gt;&lt;D xsi:type="xsd:double"&gt;-7.36&lt;/D&gt;&lt;D xsi:type="xsd:double"&gt;-7.065&lt;/D&gt;&lt;D xsi:type="xsd:double"&gt;-7.841&lt;/D&gt;&lt;D xsi:type="xsd:double"&gt;-16.037&lt;/D&gt;&lt;D xsi:type="xsd:double"&gt;-21.846&lt;/D&gt;&lt;D xsi:type="xsd:double"&gt;-20.943&lt;/D&gt;&lt;D xsi:type="xsd:double"&gt;-2.58&lt;/D&gt;&lt;D xsi:type="xsd:double"&gt;-2.566&lt;/D&gt;&lt;D xsi:type="xsd:double"&gt;-2.435&lt;/D&gt;&lt;D xsi:type="xsd:double"&gt;-3.18&lt;/D&gt;&lt;D xsi:type="xsd:double"&gt;-2.784&lt;/D&gt;&lt;D xsi:type="xsd:double"&gt;-3.128&lt;/D&gt;&lt;D xsi:type="xsd:double"&gt;-2.684&lt;/D&gt;&lt;D xsi:type="xsd:double"&gt;-2.997&lt;/D&gt;&lt;D xsi:type="xsd:double"&gt;-3.788&lt;/D&gt;&lt;D xsi:type="xsd:double"&gt;-2.69&lt;/D&gt;&lt;D xsi:type="xsd:double"&gt;-10.128&lt;/D&gt;&lt;D xsi:type="xsd:double"&gt;-9.1&lt;/D&gt;&lt;D xsi:type="xsd:double"&gt;-9.186&lt;/D&gt;&lt;D xsi:type="xsd:double"&gt;-14.336&lt;/D&gt;&lt;D xsi:type="xsd:double"&gt;-14.336&lt;/D&gt;&lt;D xsi:type="xsd:double"&gt;-12.578&lt;/D&gt;&lt;D xsi:type="xsd:double"&gt;-12.293&lt;/D&gt;&lt;D xsi:type="xsd:double"&gt;-33.149&lt;/D&gt;&lt;D xsi:type="xsd:double"&gt;-27.732&lt;/D&gt;&lt;D xsi:type="xsd:double"&gt;-23.009&lt;/D&gt;&lt;D xsi:type="xsd:double"&gt;-30.422&lt;/D&gt;&lt;D xsi:type="xsd:double"&gt;-37.836&lt;/D&gt;&lt;D xsi:type="xsd:double"&gt;-36.673&lt;/D&gt;&lt;D xsi:type="xsd:double"&gt;-42.342&lt;/D&gt;&lt;D xsi:type="xsd:double"&gt;-55.629&lt;/D&gt;&lt;D xsi:type="xsd:double"&gt;-54.192&lt;/D&gt;&lt;D xsi:type="xsd:double"&gt;-57.772&lt;/D&gt;&lt;D xsi:type="xsd:double"&gt;107.866&lt;/D&gt;&lt;D xsi:type="xsd:double"&gt;132.82&lt;/D&gt;&lt;D xsi:type="xsd:double"&gt;30.045&lt;/D&gt;&lt;D xsi:type="xsd:double"&gt;28.801&lt;/D&gt;&lt;D xsi:type="xsd:double"&gt;25.196&lt;/D&gt;&lt;D xsi:type="xsd:double"&gt;24.699&lt;/D&gt;&lt;D xsi:type="xsd:double"&gt;25.69&lt;/D&gt;&lt;D xsi:type="xsd:double"&gt;11.481&lt;/D&gt;&lt;D xsi:type="xsd:double"&gt;9.911&lt;/D&gt;&lt;D xsi:type="xsd:double"&gt;7.326&lt;/D&gt;&lt;D xsi:type="xsd:double"&gt;6.939&lt;/D&gt;&lt;D xsi:type="xsd:double"&gt;6.354&lt;/D&gt;&lt;D xsi:type="xsd:double"&gt;5.21&lt;/D&gt;&lt;D xsi:type="xsd:double"&gt;11.856&lt;/D&gt;&lt;D xsi:type="xsd:double"&gt;12.162&lt;/D&gt;&lt;D xsi:type="xsd:double"&gt;11.954&lt;/D&gt;&lt;D xsi:type="xsd:double"&gt;11.14&lt;/D&gt;&lt;D xsi:type="xsd:double"&gt;10.067&lt;/D&gt;&lt;D xsi:type="xsd:double"&gt;9.645&lt;/D&gt;&lt;D xsi:type="xsd:double"&gt;9.027&lt;/D&gt;&lt;D xsi:type="xsd:double"&gt;7.79&lt;/D&gt;&lt;D xsi:type="xsd:double"&gt;8.875&lt;/D&gt;&lt;D xsi:type="xsd:double"&gt;8.092&lt;/D&gt;&lt;D xsi:type="xsd:double"&gt;8.012&lt;/D&gt;&lt;D xsi:type="xsd:double"&gt;-0.411&lt;/D&gt;&lt;D xsi:type="xsd:double"&gt;10.407&lt;/D&gt;&lt;D xsi:type="xsd:double"&gt;11.055&lt;/D&gt;&lt;D xsi:type="xsd:double"&gt;10.557&lt;/D&gt;&lt;D xsi:type="xsd:double"&gt;11.727&lt;/D&gt;&lt;D xsi:type="xsd:double"&gt;9.485&lt;/D&gt;&lt;D xsi:type="xsd:double"&gt;11.779&lt;/D&gt;&lt;D xsi:type="xsd:double"&gt;14.4&lt;/D&gt;&lt;D xsi:type="xsd:double"&gt;15.619&lt;/D&gt;&lt;D xsi:type="xsd:double"&gt;4.885&lt;/D&gt;&lt;D xsi:type="xsd:double"&gt;6.914&lt;/D&gt;&lt;D xsi:type="xsd:double"&gt;7.419&lt;/D&gt;&lt;D xsi:type="xsd:double"&gt;7.162&lt;/D&gt;&lt;D xsi:type="xsd:double"&gt;7.928&lt;/D&gt;&lt;D xsi:type="xsd:double"&gt;9.155&lt;/D&gt;&lt;D xsi:type="xsd:double"&gt;10.399&lt;/D&gt;&lt;D xsi:type="xsd:double"&gt;10.614&lt;/D&gt;&lt;D xsi:type="xsd:double"&gt;9.212&lt;/D&gt;&lt;D xsi:type="xsd:double"&gt;8.967&lt;/D&gt;&lt;D xsi:type="xsd:double"&gt;9.611&lt;/D&gt;&lt;D xsi:type="xsd:double"&gt;9.066&lt;/D&gt;&lt;D xsi:type="xsd:double"&gt;8.17&lt;/D&gt;&lt;D xsi:type="xsd:double"&gt;8.791&lt;/D&gt;&lt;D xsi:type="xsd:double"&gt;7.249&lt;/D&gt;&lt;D xsi:type="xsd:double"&gt;6.946&lt;/D&gt;&lt;D xsi:type="xsd:double"&gt;8.115&lt;/D&gt;&lt;D xsi:type="xsd:double"&gt;9.11&lt;/D&gt;&lt;D xsi:type="xsd:double"&gt;8.181&lt;/D&gt;&lt;D xsi:type="xsd:double"&gt;8.902&lt;/D&gt;&lt;D xsi:type="xsd:double"&gt;9.57&lt;/D&gt;&lt;D xsi:type="xsd:double"&gt;7.554&lt;/D&gt;&lt;D xsi:type="xsd:double"&gt;9.151&lt;/D&gt;&lt;D xsi:type="xsd:double"&gt;9.387&lt;/D&gt;&lt;D xsi:type="xsd:double"&gt;8.299&lt;/D&gt;&lt;D xsi:type="xsd:double"&gt;7.746&lt;/D&gt;&lt;D xsi:type="xsd:double"&gt;7.263&lt;/D&gt;&lt;D xsi:type="xsd:double"&gt;7.446&lt;/D&gt;&lt;D xsi:type="xsd:double"&gt;6.69&lt;/D&gt;&lt;D xsi:type="xsd:double"&gt;5.261&lt;/D&gt;&lt;D xsi:type="xsd:double"&gt;4.746&lt;/D&gt;&lt;D xsi:type="xsd:double"&gt;5.806&lt;/D&gt;&lt;D xsi:type="xsd:double"&gt;5.79&lt;/D&gt;&lt;D xsi:type="xsd:double"&gt;6.014&lt;/D&gt;&lt;D xsi:type="xsd:double"&gt;6.676&lt;/D&gt;&lt;D xsi:type="xsd:double"&gt;9.064&lt;/D&gt;&lt;D xsi:type="xsd:double"&gt;10.331&lt;/D&gt;&lt;D xsi:type="xsd:double"&gt;10.726&lt;/D&gt;&lt;D xsi:type="xsd:double"&gt;10.859&lt;/D&gt;&lt;D xsi:type="xsd:double"&gt;13.009&lt;/D&gt;&lt;D xsi:type="xsd:double"&gt;13.297&lt;/D&gt;&lt;D xsi:type="xsd:double"&gt;12.262&lt;/D&gt;&lt;D xsi:type="xsd:double"&gt;14.048&lt;/D&gt;&lt;D xsi:type="xsd:double"&gt;15.072&lt;/D&gt;&lt;D xsi:type="xsd:double"&gt;17.793&lt;/D&gt;&lt;D xsi:type="xsd:double"&gt;17.44&lt;/D&gt;&lt;D xsi:type="xsd:double"&gt;18.252&lt;/D&gt;&lt;D xsi:type="xsd:double"&gt;17.481&lt;/D&gt;&lt;D xsi:type="xsd:double"&gt;19.065&lt;/D&gt;&lt;D xsi:type="xsd:double"&gt;19.082&lt;/D&gt;&lt;D xsi:type="xsd:double"&gt;18.903&lt;/D&gt;&lt;D xsi:type="xsd:double"&gt;20.931&lt;/D&gt;&lt;D xsi:type="xsd:double"&gt;18.9&lt;/D&gt;&lt;D xsi:type="xsd:double"&gt;18.673&lt;/D&gt;&lt;D xsi:type="xsd:double"&gt;17.278&lt;/D&gt;&lt;D xsi:type="xsd:double"&gt;18.237&lt;/D&gt;&lt;D xsi:type="xsd:double"&gt;16.896&lt;/D&gt;&lt;D xsi:type="xsd:double"&gt;17.731&lt;/D&gt;&lt;D xsi:type="xsd:double"&gt;17.411&lt;/D&gt;&lt;D xsi:type="xsd:double"&gt;16.479&lt;/D&gt;&lt;D xsi:type="xsd:double"&gt;16.091&lt;/D&gt;&lt;D xsi:type="xsd:double"&gt;16.369&lt;/D&gt;&lt;D xsi:type="xsd:double"&gt;17.635&lt;/D&gt;&lt;D xsi:type="xsd:double"&gt;17.74&lt;/D&gt;&lt;D xsi:type="xsd:double"&gt;19.542&lt;/D&gt;&lt;D xsi:type="xsd:double"&gt;21.487&lt;/D&gt;&lt;D xsi:type="xsd:double"&gt;27.289&lt;/D&gt;&lt;D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xsi:type="xsd:string"&gt;@NA&lt;/D&gt;&lt;/FQL&gt;&lt;FQL&gt;&lt;Q&gt;979200^FG_PE(2/27/2026,1/29/2000,M)&lt;/Q&gt;&lt;R&gt;314&lt;/R&gt;&lt;C&gt;1&lt;/C&gt;&lt;D xsi:type="xsd:double"&gt;14.268&lt;/D&gt;&lt;D xsi:type="xsd:double"&gt;15.164&lt;/D&gt;&lt;D xsi:type="xsd:double"&gt;12.115&lt;/D&gt;&lt;D xsi:type="xsd:double"&gt;12.391&lt;/D&gt;&lt;D xsi:type="xsd:double"&gt;14.06&lt;/D&gt;&lt;D xsi:type="xsd:double"&gt;14.468&lt;/D&gt;&lt;D xsi:type="xsd:double"&gt;14.391&lt;/D&gt;&lt;D xsi:type="xsd:double"&gt;14.112&lt;/D&gt;&lt;D xsi:type="xsd:double"&gt;13.101&lt;/D&gt;&lt;D xsi:type="xsd:double"&gt;11.306&lt;/D&gt;&lt;D xsi:type="xsd:double"&gt;10.697&lt;/D&gt;&lt;D xsi:type="xsd:double"&gt;11.387&lt;/D&gt;&lt;D xsi:type="xsd:double"&gt;10.124&lt;/D&gt;&lt;D xsi:type="xsd:double"&gt;9.379&lt;/D&gt;&lt;D xsi:type="xsd:double"&gt;9.104&lt;/D&gt;&lt;D xsi:type="xsd:double"&gt;8.921&lt;/D&gt;&lt;D xsi:type="xsd:double"&gt;6.513&lt;/D&gt;&lt;D xsi:type="xsd:double"&gt;7.034&lt;/D&gt;&lt;D xsi:type="xsd:double"&gt;7.116&lt;/D&gt;&lt;D xsi:type="xsd:double"&gt;7.549&lt;/D&gt;&lt;D xsi:type="xsd:double"&gt;7.612&lt;/D&gt;&lt;D xsi:type="xsd:double"&gt;7.164&lt;/D&gt;&lt;D xsi:type="xsd:double"&gt;6.884&lt;/D&gt;&lt;D xsi:type="xsd:double"&gt;6.051&lt;/D&gt;&lt;D xsi:type="xsd:double"&gt;6.109&lt;/D&gt;&lt;D xsi:type="xsd:double"&gt;6.447&lt;/D&gt;&lt;D xsi:type="xsd:double"&gt;5.889&lt;/D&gt;&lt;D xsi:type="xsd:double"&gt;6.104&lt;/D&gt;&lt;D xsi:type="xsd:double"&gt;6.272&lt;/D&gt;&lt;D xsi:type="xsd:double"&gt;6.997&lt;/D&gt;&lt;D xsi:type="xsd:double"&gt;5.95&lt;/D&gt;&lt;D xsi:type="xsd:double"&gt;5.679&lt;/D&gt;&lt;D xsi:type="xsd:double"&gt;4.654&lt;/D&gt;&lt;D xsi:type="xsd:double"&gt;3.774&lt;/D&gt;&lt;D xsi:type="xsd:double"&gt;3.767&lt;/D&gt;&lt;D xsi:type="xsd:double"&gt;3.942&lt;/D&gt;&lt;D xsi:type="xsd:double"&gt;4.686&lt;/D&gt;&lt;D xsi:type="xsd:double"&gt;5.344&lt;/D&gt;&lt;D xsi:type="xsd:double"&gt;5.792&lt;/D&gt;&lt;D xsi:type="xsd:double"&gt;5.201&lt;/D&gt;&lt;D xsi:type="xsd:double"&gt;5.478&lt;/D&gt;&lt;D xsi:type="xsd:double"&gt;4.462&lt;/D&gt;&lt;D xsi:type="xsd:double"&gt;4.566&lt;/D&gt;&lt;D xsi:type="xsd:double"&gt;5.422&lt;/D&gt;&lt;D xsi:type="xsd:double"&gt;5.126&lt;/D&gt;&lt;D xsi:type="xsd:double"&gt;6.387&lt;/D&gt;&lt;D xsi:type="xsd:double"&gt;6.864&lt;/D&gt;&lt;D xsi:type="xsd:double"&gt;6.395&lt;/D&gt;&lt;D xsi:type="xsd:double"&gt;5.948&lt;/D&gt;&lt;D xsi:type="xsd:double"&gt;7.386&lt;/D&gt;&lt;D xsi:type="xsd:double"&gt;6.923&lt;/D&gt;&lt;D xsi:type="xsd:double"&gt;6.768&lt;/D&gt;&lt;D xsi:type="xsd:double"&gt;6.62&lt;/D&gt;&lt;D xsi:type="xsd:double"&gt;6.181&lt;/D&gt;&lt;D xsi:typ</t>
        </r>
      </text>
    </comment>
    <comment ref="A68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e="xsd:double"&gt;6.85&lt;/D&gt;&lt;D xsi:type="xsd:double"&gt;7.495&lt;/D&gt;&lt;D xsi:type="xsd:double"&gt;7.269&lt;/D&gt;&lt;D xsi:type="xsd:double"&gt;7.439&lt;/D&gt;&lt;D xsi:type="xsd:double"&gt;8.854&lt;/D&gt;&lt;D xsi:type="xsd:double"&gt;8.789&lt;/D&gt;&lt;D xsi:type="xsd:double"&gt;9.755&lt;/D&gt;&lt;D xsi:type="xsd:double"&gt;10.77&lt;/D&gt;&lt;D xsi:type="xsd:double"&gt;11.468&lt;/D&gt;&lt;D xsi:type="xsd:double"&gt;10.068&lt;/D&gt;&lt;D xsi:type="xsd:double"&gt;8.41&lt;/D&gt;&lt;D xsi:type="xsd:double"&gt;8.73&lt;/D&gt;&lt;D xsi:type="xsd:double"&gt;8.777&lt;/D&gt;&lt;D xsi:type="xsd:double"&gt;8.335&lt;/D&gt;&lt;D xsi:type="xsd:double"&gt;8.969&lt;/D&gt;&lt;D xsi:type="xsd:double"&gt;8.226&lt;/D&gt;&lt;D xsi:type="xsd:double"&gt;7.952&lt;/D&gt;&lt;D xsi:type="xsd:double"&gt;7.196&lt;/D&gt;&lt;D xsi:type="xsd:double"&gt;8.882&lt;/D&gt;&lt;D xsi:type="xsd:double"&gt;9.158&lt;/D&gt;&lt;D xsi:type="xsd:double"&gt;8.754&lt;/D&gt;&lt;D xsi:type="xsd:double"&gt;8.366&lt;/D&gt;&lt;D xsi:type="xsd:double"&gt;7.582&lt;/D&gt;&lt;D xsi:type="xsd:double"&gt;8.177&lt;/D&gt;&lt;D xsi:type="xsd:double"&gt;7.483&lt;/D&gt;&lt;D xsi:type="xsd:double"&gt;7.753&lt;/D&gt;&lt;D xsi:type="xsd:double"&gt;7.242&lt;/D&gt;&lt;D xsi:type="xsd:double"&gt;6.706&lt;/D&gt;&lt;D xsi:type="xsd:double"&gt;6.589&lt;/D&gt;&lt;D xsi:type="xsd:double"&gt;6.292&lt;/D&gt;&lt;D xsi:type="xsd:double"&gt;7.184&lt;/D&gt;&lt;D xsi:type="xsd:double"&gt;7.533&lt;/D&gt;&lt;D xsi:type="xsd:double"&gt;6.591&lt;/D&gt;&lt;D xsi:type="xsd:double"&gt;6.699&lt;/D&gt;&lt;D xsi:type="xsd:double"&gt;6.395&lt;/D&gt;&lt;D xsi:type="xsd:double"&gt;7.037&lt;/D&gt;&lt;D xsi:type="xsd:double"&gt;6.679&lt;/D&gt;&lt;D xsi:type="xsd:double"&gt;7.016&lt;/D&gt;&lt;D xsi:type="xsd:double"&gt;7.105&lt;/D&gt;&lt;D xsi:type="xsd:double"&gt;7.667&lt;/D&gt;&lt;D xsi:type="xsd:double"&gt;8.082&lt;/D&gt;&lt;D xsi:type="xsd:double"&gt;8.989&lt;/D&gt;&lt;D xsi:type="xsd:double"&gt;9.427&lt;/D&gt;&lt;D xsi:type="xsd:double"&gt;9.678&lt;/D&gt;&lt;D xsi:type="xsd:double"&gt;9.416&lt;/D&gt;&lt;D xsi:type="xsd:double"&gt;9.009&lt;/D&gt;&lt;D xsi:type="xsd:double"&gt;9.886&lt;/D&gt;&lt;D xsi:type="xsd:double"&gt;9.338&lt;/D&gt;&lt;D xsi:type="xsd:double"&gt;10.207&lt;/D&gt;&lt;D xsi:type="xsd:double"&gt;10.603&lt;/D&gt;&lt;D xsi:type="xsd:double"&gt;10.488&lt;/D&gt;&lt;D xsi:type="xsd:double"&gt;10.146&lt;/D&gt;&lt;D xsi:type="xsd:double"&gt;10.465&lt;/D&gt;&lt;D xsi:type="xsd:double"&gt;10.031&lt;/D&gt;&lt;D xsi:type="xsd:double"&gt;9.782&lt;/D&gt;&lt;D xsi:type="xsd:double"&gt;9.976&lt;/D&gt;&lt;D xsi:type="xsd:double"&gt;9.275&lt;/D&gt;&lt;D xsi:type="xsd:double"&gt;8.842&lt;/D&gt;&lt;D xsi:type="xsd:double"&gt;9.292&lt;/D&gt;&lt;D xsi:type="xsd:double"&gt;9.074&lt;/D&gt;&lt;D xsi:type="xsd:double"&gt;9.411&lt;/D&gt;&lt;D xsi:type="xsd:double"&gt;9.373&lt;/D&gt;&lt;D xsi:type="xsd:double"&gt;9.566&lt;/D&gt;&lt;D xsi:type="xsd:double"&gt;9.474&lt;/D&gt;&lt;D xsi:type="xsd:double"&gt;10.431&lt;/D&gt;&lt;D xsi:type="xsd:double"&gt;10.506&lt;/D&gt;&lt;D xsi:type="xsd:double"&gt;10.107&lt;/D&gt;&lt;D xsi:type="xsd:double"&gt;9.891&lt;/D&gt;&lt;D xsi:type="xsd:double"&gt;9.595&lt;/D&gt;&lt;D xsi:type="xsd:double"&gt;9.662&lt;/D&gt;&lt;D xsi:type="xsd:double"&gt;10.466&lt;/D&gt;&lt;D xsi:type="xsd:double"&gt;9.706&lt;/D&gt;&lt;D xsi:type="xsd:double"&gt;9.754&lt;/D&gt;&lt;D xsi:type="xsd:double"&gt;10.518&lt;/D&gt;&lt;D xsi:type="xsd:double"&gt;10.836&lt;/D&gt;&lt;D xsi:type="xsd:double"&gt;11.055&lt;/D&gt;&lt;D xsi:type="xsd:double"&gt;11.228&lt;/D&gt;&lt;D xsi:type="xsd:double"&gt;11.09&lt;/D&gt;&lt;D xsi:type="xsd:double"&gt;12.177&lt;/D&gt;&lt;D xsi:type="xsd:double"&gt;13.024&lt;/D&gt;&lt;D xsi:type="xsd:double"&gt;12.891&lt;/D&gt;&lt;D xsi:type="xsd:double"&gt;12.798&lt;/D&gt;&lt;D xsi:type="xsd:double"&gt;11.768&lt;/D&gt;&lt;D xsi:type="xsd:double"&gt;10.964&lt;/D&gt;&lt;D xsi:type="xsd:double"&gt;12.317&lt;/D&gt;&lt;D xsi:type="xsd:double"&gt;12.662&lt;/D&gt;&lt;D xsi:type="xsd:double"&gt;11.996&lt;/D&gt;&lt;D xsi:type="xsd:double"&gt;11.529&lt;/D&gt;&lt;D xsi:type="xsd:double"&gt;10.667&lt;/D&gt;&lt;D xsi:type="xsd:double"&gt;9.928&lt;/D&gt;&lt;D xsi:type="xsd:double"&gt;8.17&lt;/D&gt;&lt;D xsi:type="xsd:double"&gt;7.921&lt;/D&gt;&lt;D xsi:type="xsd:double"&gt;8.726&lt;/D&gt;&lt;D xsi:type="xsd:double"&gt;9.974&lt;/D&gt;&lt;D xsi:type="xsd:double"&gt;10.241&lt;/D&gt;&lt;D xsi:type="xsd:double"&gt;9.859&lt;/D&gt;&lt;D xsi:type="xsd:double"&gt;9.071&lt;/D&gt;&lt;D xsi:type="xsd:double"&gt;10.048&lt;/D&gt;&lt;D xsi:type="xsd:double"&gt;10.508&lt;/D&gt;&lt;D xsi:type="xsd:double"&gt;12.406&lt;/D&gt;&lt;D xsi:type="xsd:double"&gt;12.492&lt;/D&gt;&lt;D xsi:type="xsd:double"&gt;12.468&lt;/D&gt;&lt;D xsi:type="xsd:double"&gt;11.871&lt;/D&gt;&lt;D xsi:type="xsd:double"&gt;12.06&lt;/D&gt;&lt;D xsi:type="xsd:double"&gt;12.021&lt;/D&gt;&lt;D xsi:type="xsd:double"&gt;12.098&lt;/D&gt;&lt;D xsi:type="xsd:double"&gt;12.273&lt;/D&gt;&lt;D xsi:type="xsd:double"&gt;11.095&lt;/D&gt;&lt;D xsi:type="xsd:double"&gt;11.227&lt;/D&gt;&lt;D xsi:type="xsd:double"&gt;10.644&lt;/D&gt;&lt;D xsi:type="xsd:double"&gt;10.355&lt;/D&gt;&lt;D xsi:type="xsd:double"&gt;9.207&lt;/D&gt;&lt;D xsi:type="xsd:double"&gt;9.962&lt;/D&gt;&lt;D xsi:type="xsd:double"&gt;10.669&lt;/D&gt;&lt;D xsi:type="xsd:double"&gt;10.905&lt;/D&gt;&lt;D xsi:type="xsd:double"&gt;10.324&lt;/D&gt;&lt;D xsi:type="xsd:double"&gt;9.232&lt;/D&gt;&lt;D xsi:type="xsd:double"&gt;9.638&lt;/D&gt;&lt;D xsi:type="xsd:double"&gt;9.85&lt;/D&gt;&lt;D xsi:type="xsd:double"&gt;10.415&lt;/D&gt;&lt;D xsi:type="xsd:double"&gt;9.306&lt;/D&gt;&lt;D xsi:type="xsd:double"&gt;10.7&lt;/D&gt;&lt;D xsi:type="xsd:double"&gt;10.856&lt;/D&gt;&lt;D xsi:type="xsd:double"&gt;10.01&lt;/D&gt;&lt;D xsi:type="xsd:double"&gt;11.11&lt;/D&gt;&lt;D xsi:type="xsd:double"&gt;10.413&lt;/D&gt;&lt;D xsi:type="xsd:double"&gt;9.868&lt;/D&gt;&lt;D xsi:type="xsd:double"&gt;10.142&lt;/D&gt;&lt;D xsi:type="xsd:double"&gt;10.843&lt;/D&gt;&lt;D xsi:type="xsd:double"&gt;11.17&lt;/D&gt;&lt;D xsi:type="xsd:double"&gt;11.933&lt;/D&gt;&lt;D xsi:type="xsd:double"&gt;11.409&lt;/D&gt;&lt;D xsi:type="xsd:double"&gt;10.308&lt;/D&gt;&lt;D xsi:type="xsd:double"&gt;10.835&lt;/D&gt;&lt;D xsi:type="xsd:double"&gt;9.772&lt;/D&gt;&lt;D xsi:type="xsd:double"&gt;10.528&lt;/D&gt;&lt;D xsi:type="xsd:double"&gt;11.747&lt;/D&gt;&lt;D xsi:type="xsd:double"&gt;11.519&lt;/D&gt;&lt;D xsi:type="xsd:double"&gt;11.451&lt;/D&gt;&lt;D xsi:type="xsd:double"&gt;12.69&lt;/D&gt;&lt;D xsi:type="xsd:double"&gt;12.551&lt;/D&gt;&lt;D xsi:type="xsd:double"&gt;11.558&lt;/D&gt;&lt;D xsi:type="xsd:double"&gt;12.232&lt;/D&gt;&lt;D xsi:type="xsd:double"&gt;12.454&lt;/D&gt;&lt;D xsi:type="xsd:double"&gt;11.158&lt;/D&gt;&lt;D xsi:type="xsd:double"&gt;10.476&lt;/D&gt;&lt;D xsi:type="xsd:double"&gt;9.198&lt;/D&gt;&lt;D xsi:type="xsd:double"&gt;8.503&lt;/D&gt;&lt;D xsi:type="xsd:double"&gt;7.681&lt;/D&gt;&lt;D xsi:type="xsd:double"&gt;5.037&lt;/D&gt;&lt;D xsi:type="xsd:double"&gt;4.597&lt;/D&gt;&lt;D xsi:type="xsd:double"&gt;5.017&lt;/D&gt;&lt;D xsi:type="xsd:double"&gt;5.26&lt;/D&gt;&lt;D xsi:type="xsd:double"&gt;4.368&lt;/D&gt;&lt;D xsi:type="xsd:double"&gt;4.845&lt;/D&gt;&lt;D xsi:type="xsd:double"&gt;6.393&lt;/D&gt;&lt;D xsi:type="xsd:double"&gt;8.345&lt;/D&gt;&lt;D xsi:type="xsd:double"&gt;9.025&lt;/D&gt;&lt;D xsi:type="xsd:double"&gt;7.198&lt;/D&gt;&lt;D xsi:type="xsd:double"&gt;7.86&lt;/D&gt;&lt;D xsi:type="xsd:double"&gt;8.666&lt;/D&gt;&lt;D xsi:type="xsd:double"&gt;7.953&lt;/D&gt;&lt;D xsi:type="xsd:double"&gt;8.643&lt;/D&gt;&lt;D xsi:type="xsd:double"&gt;8.327&lt;/D&gt;&lt;D xsi:type="xsd:double"&gt;10.882&lt;/D&gt;&lt;D xsi:type="xsd:double"&gt;11.638&lt;/D&gt;&lt;D xsi:type="xsd:double"&gt;13.828&lt;/D&gt;&lt;D xsi:type="xsd:double"&gt;12.937&lt;/D&gt;&lt;D xsi:type="xsd:double"&gt;14.043&lt;/D&gt;&lt;D xsi:type="xsd:double"&gt;14.866&lt;/D&gt;&lt;D xsi:type="xsd:double"&gt;13.193&lt;/D&gt;&lt;D xsi:type="xsd:double"&gt;13.441&lt;/D&gt;&lt;D xsi:type="xsd:double"&gt;10.837&lt;/D&gt;&lt;D xsi:type="xsd:double"&gt;10.471&lt;/D&gt;&lt;D xsi:type="xsd:double"&gt;13.289&lt;/D&gt;&lt;D xsi:type="xsd:double"&gt;13.224&lt;/D&gt;&lt;D xsi:type="xsd:double"&gt;12.365&lt;/D&gt;&lt;D xsi:type="xsd:double"&gt;11.998&lt;/D&gt;&lt;D xsi:type="xsd:double"&gt;12.948&lt;/D&gt;&lt;D xsi:type="xsd:double"&gt;11.935&lt;/D&gt;&lt;D xsi:type="xsd:double"&gt;13.274&lt;/D&gt;&lt;D xsi:type="xsd:double"&gt;12.037&lt;/D&gt;&lt;D xsi:type="xsd:double"&gt;11.902&lt;/D&gt;&lt;D xsi:type="xsd:double"&gt;13.05&lt;/D&gt;&lt;D xsi:type="xsd:double"&gt;16.75&lt;/D&gt;&lt;D xsi:type="xsd:double"&gt;16.256&lt;/D&gt;&lt;D xsi:type="xsd:double"&gt;18.886&lt;/D&gt;&lt;D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xsi:type="xsd:string"&gt;@NA&lt;/D&gt;&lt;/FQL&gt;&lt;FQL&gt;&lt;Q&gt;915200^FG_PE(2/27/2026,1/29/2000,M)&lt;/Q&gt;&lt;R&gt;314&lt;/R&gt;&lt;C&gt;1&lt;/C&gt;&lt;D xsi:type="xsd:double"&gt;16.042&lt;/D&gt;&lt;D xsi:type="xsd:double"&gt;17.764&lt;/D&gt;&lt;D xsi:type="xsd:double"&gt;16.392&lt;/D&gt;&lt;D xsi:type="xsd:double"&gt;16.391&lt;/D&gt;&lt;D xsi:type="xsd:double"&gt;14.796&lt;/D&gt;&lt;D xsi:type="xsd:double"&gt;14.106&lt;/D&gt;&lt;D xsi:type="xsd:double"&gt;14.108&lt;/D&gt;&lt;D xsi:type="xsd:double"&gt;13.335&lt;/D&gt;&lt;D xsi:type="xsd:double"&gt;13.461&lt;/D&gt;&lt;D xsi:type="xsd:double"&gt;16.317&lt;/D&gt;&lt;D xsi:type="xsd:double"&gt;17.172&lt;/D&gt;&lt;D xsi:type="xsd:double"&gt;16.636&lt;/D&gt;&lt;D xsi:type="xsd:double"&gt;14.924&lt;/D&gt;&lt;D xsi:type="xsd:double"&gt;14.717&lt;/D&gt;&lt;D xsi:type="xsd:double"&gt;13.72&lt;/D&gt;&lt;D xsi:type="xsd:double"&gt;12.731&lt;/D&gt;&lt;D xsi:type="xsd:double"&gt;14.49&lt;/D&gt;&lt;D xsi:type="xsd:double"&gt;13.5&lt;/D&gt;&lt;D xsi:type="xsd:double"&gt;15.501&lt;/D&gt;&lt;D xsi:type="xsd:double"&gt;16.256&lt;/D&gt;&lt;D xsi:type="xsd:double"&gt;16.227&lt;/D&gt;&lt;D xsi:type="xsd:double"&gt;12.19&lt;/D&gt;&lt;D xsi:type="xsd:double"&gt;11.534&lt;/D&gt;&lt;D xsi:type="xsd:double"&gt;11.991&lt;/D&gt;&lt;D xsi:type="xsd:double"&gt;8.39&lt;/D&gt;&lt;D xsi:type="xsd:double"&gt;7.589&lt;/D&gt;&lt;D xsi:type="xsd:double"&gt;7.871&lt;/D&gt;&lt;D xsi:type="xsd:double"&gt;7.876&lt;/D&gt;&lt;D xsi:type="xsd:double"&gt;5.848&lt;/D&gt;&lt;D xsi:type="xsd:double"&gt;6.399&lt;/D&gt;&lt;D xsi:type="xsd:double"&gt;6.473&lt;/D&gt;&lt;D xsi:type="xsd:double"&gt;5.991&lt;/D&gt;&lt;D xsi:type="xsd:double"&gt;5.423&lt;/D&gt;&lt;D xsi:type="xsd:double"&gt;4.902&lt;/D&gt;&lt;D xsi:type="xsd:double"&gt;4.95&lt;/D&gt;&lt;D xsi:type="xsd:double"&gt;5.004&lt;/D&gt;&lt;D xsi:type="xsd:double"&gt;5.689&lt;/D&gt;&lt;D xsi:type="xsd:double"&gt;5.774&lt;/D&gt;&lt;D xsi:type="xsd:double"&gt;5.577&lt;/D&gt;&lt;D xsi:type="xsd:double"&gt;6.281&lt;/D&gt;&lt;D xsi:type="xsd:double"&gt;7.021&lt;/D&gt;&lt;D xsi:type="xsd:double"&gt;6.982&lt;/D&gt;&lt;D xsi:type="xsd:double"&gt;7.635&lt;/D&gt;&lt;D xsi:type="xsd:double"&gt;8.522&lt;/D&gt;&lt;D xsi:type="xsd:double"&gt;7.882&lt;/D&gt;&lt;D xsi:type="xsd:double"&gt;12.359&lt;/D&gt;&lt;D xsi:type="xsd:double"&gt;11.863&lt;/D&gt;&lt;D xsi:type="xsd:double"&gt;12.615&lt;/D&gt;&lt;D xsi:type="xsd:double"&gt;12.85&lt;/D&gt;&lt;D xsi:type="xsd:double"&gt;13.101&lt;/D&gt;&lt;D xsi:type="xsd:double"&gt;12.424&lt;/D&gt;&lt;D xsi:type="xsd:double"&gt;14.101&lt;/D&gt;&lt;D xsi:type="xsd:double"&gt;14.493&lt;/D&gt;&lt;D xsi:type="xsd:double"&gt;15.981&lt;/D&gt;&lt;D xsi:type="xsd:double"&gt;18.122&lt;/D&gt;&lt;D xsi:type="xsd:double"&gt;18.923&lt;/D&gt;&lt;D xsi:type="xsd:double"&gt;19.299&lt;/D&gt;&lt;D xsi:type="xsd:double"&gt;21.306&lt;/D&gt;&lt;D xsi:type="xsd:double"&gt;23.481&lt;/D&gt;&lt;D xsi:type="xsd:double"&gt;25.377&lt;/D&gt;&lt;D xsi:type="xsd:double"&gt;23.465&lt;/D&gt;&lt;D xsi:type="xsd:double"&gt;21.716&lt;/D&gt;&lt;D xsi:type="xsd:double"&gt;21.086&lt;/D&gt;&lt;D xsi:type="xsd:double"&gt;19.715&lt;/D&gt;&lt;D xsi:type="xsd:double"&gt;16.761&lt;/D&gt;&lt;D xsi:type="xsd:double"&gt;16.723&lt;/D&gt;&lt;D xsi:type="xsd:double"&gt;15.446&lt;/D&gt;&lt;D xsi:type="xsd:double"&gt;15.107&lt;/D&gt;&lt;D xsi:type="xsd:double"&gt;14.801&lt;/D&gt;&lt;D xsi:type="xsd:double"&gt;13.244&lt;/D&gt;&lt;D xsi:type="xsd:double"&gt;13.234&lt;/D&gt;&lt;D xsi:type="xsd:double"&gt;11.23&lt;/D&gt;&lt;D xsi:type="xsd:double"&gt;13.497&lt;/D&gt;&lt;D xsi:type="xsd:double"&gt;14.936&lt;/D&gt;&lt;D xsi:type="xsd:double"&gt;15.532&lt;/D&gt;&lt;D xsi:type="xsd:double"&gt;15.355&lt;/D&gt;&lt;D xsi:type="xsd:double"&gt;14.871&lt;/D&gt;&lt;D xsi:type="xsd:double"&gt;16.102&lt;/D&gt;&lt;D xsi:type="xsd:double"&gt;14.51&lt;/D&gt;&lt;D xsi:type="xsd:double"&gt;15.452&lt;/D&gt;&lt;D xsi:type="xsd:double"&gt;15.909&lt;/D&gt;&lt;D xsi:type="xsd:double"&gt;15.92&lt;/D&gt;&lt;D xsi:type="xsd:double"&gt;17.348&lt;/D&gt;&lt;D xsi:type="xsd:double"&gt;17.858&lt;/D&gt;&lt;D xsi:type="xsd:double"&gt;18.664&lt;/D&gt;&lt;D xsi:type="xsd:double"&gt;18.984&lt;/D&gt;&lt;D xsi:type="xsd:double"&gt;17.335&lt;/D&gt;&lt;D xsi:type="xsd:double"&gt;17.095&lt;/D&gt;&lt;D xsi:type="xsd:double"&gt;16.993&lt;/D&gt;&lt;D xsi:type="xsd:double"&gt;17.807&lt;/D&gt;&lt;D xsi:type="xsd:double"&gt;18.042&lt;/D&gt;&lt;D xsi:type="xsd:double"&gt;19.136&lt;/D&gt;&lt;D xsi:type="xsd:double"&gt;18.559&lt;/D&gt;&lt;D xsi:type="xsd:double"&gt;19.002&lt;/D&gt;&lt;D xsi:type="xsd:double"&gt;21.354&lt;/D&gt;&lt;D xsi:type="xsd:double"&gt;20.781&lt;/D&gt;&lt;D xsi:type="xsd:double"&gt;22.53&lt;/D&gt;&lt;D xsi:type="xsd:double"&gt;23.968&lt;/D&gt;&lt;D xsi:type="xsd:double"&gt;22.802&lt;/D&gt;&lt;D xsi:type="xsd:double"&gt;21.571&lt;/D&gt;&lt;D xsi:type="xsd:double"&gt;25.119&lt;/D&gt;&lt;D xsi:type="xsd:double"&gt;24.036&lt;/D&gt;&lt;D xsi:type="xsd:double"&gt;22.893&lt;/D&gt;&lt;D xsi:type="xsd:double"&gt;22.494&lt;/D&gt;&lt;D xsi:type="xsd:double"&gt;21.06&lt;/D&gt;&lt;D xsi:type="xsd:double"&gt;21.257&lt;/D&gt;&lt;D xsi:type="xsd:double"&gt;21.687&lt;/D&gt;&lt;D xsi:type="xsd:double"&gt;21.91&lt;/D&gt;&lt;D xsi:type="xsd:double"&gt;18.608&lt;/D&gt;&lt;D xsi:type="xsd:double"&gt;18.103&lt;/D&gt;&lt;D xsi:type="xsd:double"&gt;18.312&lt;/D&gt;&lt;D xsi:type="xsd:double"&gt;19.769&lt;/D&gt;&lt;D xsi:type="xsd:double"&gt;20.616&lt;/D&gt;&lt;D xsi:type="xsd:double"&gt;19.277&lt;/D&gt;&lt;D xsi:type="xsd:double"&gt;19.832&lt;/D&gt;&lt;D xsi:type="xsd:double"&gt;21.121&lt;/D&gt;&lt;D xsi:type="xsd:double"&gt;20.714&lt;/D&gt;&lt;D xsi:type="xsd:double"&gt;22.372&lt;/D&gt;&lt;D xsi:type="xsd:double"&gt;23.644&lt;/D&gt;&lt;D xsi:type="xsd:double"&gt;25.367&lt;/D&gt;&lt;D xsi:type="xsd:double"&gt;19.661&lt;/D&gt;&lt;D xsi:type="xsd:double"&gt;20.267&lt;/D&gt;&lt;D xsi:type="xsd:double"&gt;20.094&lt;/D&gt;&lt;D xsi:type="xsd:double"&gt;19.894&lt;/D&gt;&lt;D xsi:type="xsd:double"&gt;20.285&lt;/D&gt;&lt;D xsi:type="xsd:double"&gt;19.363&lt;/D&gt;&lt;D xsi:type="xsd:double"&gt;20.27&lt;/D&gt;&lt;D xsi:type="xsd:double"&gt;20.973&lt;/D&gt;&lt;D xsi:type="xsd:double"&gt;21.152&lt;/D&gt;&lt;D xsi:type="xsd:double"&gt;21.449&lt;/D&gt;&lt;D xsi:type="xsd:double"&gt;21.344&lt;/D&gt;&lt;D xsi:type="xsd:double"&gt;20.665&lt;/D&gt;&lt;D xsi:type="xsd:double"&gt;20.754&lt;/D&gt;&lt;D xsi:type="xsd:double"&gt;19.576&lt;/D&gt;&lt;D xsi:type="xsd:double"&gt;19.398&lt;/D&gt;&lt;D xsi:type="xsd:double"&gt;18.864&lt;/D&gt;&lt;D xsi:type="xsd:double"&gt;18.841&lt;/D&gt;&lt;D xsi:type="xsd:double"&gt;19.572&lt;/D&gt;&lt;D xsi:type="xsd:double"&gt;19.828&lt;/D&gt;&lt;D xsi:type="xsd:double"&gt;20.123&lt;/D&gt;&lt;D xsi:type="xsd:double"&gt;20.43&lt;/D&gt;&lt;D xsi:type="xsd:double"&gt;20.416&lt;/D&gt;&lt;D xsi:type="xsd:double"&gt;21.086&lt;/D&gt;&lt;D xsi:type="xsd:double"&gt;20.516&lt;/D&gt;&lt;D xsi:type="xsd:double"&gt;20.833&lt;/D&gt;&lt;D xsi:type="xsd:double"&gt;19.892&lt;/D&gt;&lt;D xsi:type="xsd:double"&gt;21.013&lt;/D&gt;&lt;D xsi:type="xsd:double"&gt;22.357&lt;/D&gt;&lt;D xsi:type="xsd:double"&gt;25.274&lt;/D&gt;&lt;D xsi:type="xsd:double"&gt;24.715&lt;/D&gt;&lt;D xsi:type="xsd:double"&gt;23.013&lt;/D&gt;&lt;D xsi:type="xsd:double"&gt;23.649&lt;/D&gt;&lt;D xsi:type="xsd:double"&gt;25.603&lt;/D&gt;&lt;D xsi:type="xsd:double"&gt;25.893&lt;/D&gt;&lt;D xsi:type="xsd:double"&gt;24.192&lt;/D&gt;&lt;D xsi:type="xsd:double"&gt;23.898&lt;/D&gt;&lt;D xsi:type="xsd:double"&gt;24.206&lt;/D&gt;&lt;D xsi:type="xsd:double"&gt;24.604&lt;/D&gt;&lt;D xsi:type="xsd:double"&gt;23.23&lt;/D&gt;&lt;D xsi:type="xsd:double"&gt;21.755&lt;/D&gt;&lt;D xsi:type="xsd:double"&gt;20.04&lt;/D&gt;&lt;D xsi:type="xsd:double"&gt;20.107&lt;/D&gt;&lt;D xsi:type="xsd:double"&gt;18.561&lt;/D&gt;&lt;D xsi:type="xsd:double"&gt;18.033&lt;/D&gt;&lt;D xsi:type="xsd:double"&gt;18.77&lt;/D&gt;&lt;D xsi:type="xsd:double"&gt;17.593&lt;/D&gt;&lt;D xsi:type="xsd:double"&gt;18.919&lt;/D&gt;&lt;D xsi:type="xsd:double"&gt;19.504&lt;/D&gt;&lt;D xsi:type="xsd:double"&gt;19.107&lt;/D&gt;&lt;D xsi:type="xsd:double"&gt;17.525&lt;/D&gt;&lt;D xsi:type="xsd:double"&gt;17.199&lt;/D&gt;&lt;D xsi:type="xsd:double"&gt;17.04&lt;/D&gt;&lt;D xsi:type="xsd:double"&gt;17.46&lt;/D&gt;&lt;D xsi:type="xsd:double"&gt;15.875&lt;/D&gt;&lt;D xsi:type="xsd:double"&gt;17.549&lt;/D&gt;&lt;D xsi:type="xsd:double"&gt;17.108&lt;/D&gt;&lt;D xsi:type="xsd:double"&gt;18.486&lt;/D&gt;&lt;D xsi:type="xsd:double"&gt;18.893&lt;/D&gt;&lt;D xsi:type="xsd:double"&gt;19.254&lt;/D&gt;&lt;D xsi:type="xsd:double"&gt;18.573&lt;/D&gt;&lt;D xsi:type="xsd:double"&gt;18.461&lt;/D&gt;&lt;D xsi:type="xsd:double"&gt;19.572&lt;/D&gt;&lt;D xsi:type="xsd:double"&gt;21.421&lt;/D&gt;&lt;D xsi:type="xsd:double"&gt;22.306&lt;/D&gt;&lt;D xsi:type="xsd:double"&gt;22.561&lt;/D&gt;&lt;D xsi:type="xsd:double"&gt;21.848&lt;/D&gt;&lt;D xsi:type="xsd:double"&gt;24.124&lt;/D&gt;&lt;D xsi:type="xsd:double"&gt;23.533&lt;/D&gt;&lt;D xsi:type="xsd:double"&gt;22.006&lt;/D&gt;&lt;D xsi:type="xsd:double"&gt;19.609&lt;/D&gt;&lt;D xsi:type="xsd:double"&gt;19.532&lt;/D&gt;&lt;D xsi:type="xsd:double"&gt;19.41&lt;/D&gt;&lt;D xsi:type="xsd:double"&gt;19.779&lt;/D&gt;&lt;D xsi:type="xsd:double"&gt;19.883&lt;/D&gt;&lt;D xsi:type="xsd:double"&gt;18.707&lt;/D&gt;&lt;D xsi:type="xsd:double"&gt;16.744&lt;/D&gt;&lt;D xsi:type="xsd:double"&gt;16.266&lt;/D&gt;&lt;D xsi:type="xsd:double"&gt;16.206&lt;/D&gt;&lt;D xsi:type="xsd:double"&gt;14.812&lt;/D&gt;&lt;D xsi:type="xsd:double"&gt;15.673&lt;/D&gt;&lt;D xsi:type="xsd:double"&gt;15.481&lt;/D&gt;&lt;D xsi:type="xsd:double"&gt;15.946&lt;/D&gt;&lt;D xsi:type="xsd:double"&gt;13.737&lt;/D&gt;&lt;D xsi:type="xsd:double"&gt;12.874&lt;/D&gt;&lt;D xsi:type="xsd:double"&gt;13.482&lt;/D&gt;&lt;D xsi:type="xsd:double"&gt;13.972&lt;/D&gt;&lt;D xsi:type="xsd:double"&gt;13.271&lt;/D&gt;&lt;D xsi:type="xsd:double"&gt;15.132&lt;/D&gt;&lt;D xsi:type="xsd:double"&gt;15.59&lt;/D&gt;&lt;D xsi:type="xsd:double"&gt;18.231&lt;/D&gt;&lt;D xsi:type="xsd:double"&gt;20.631&lt;/D&gt;&lt;D xsi:type="xsd:double"&gt;22.057&lt;/D&gt;&lt;D xsi:type="xsd:double"&gt;21.568&lt;/D&gt;&lt;D xsi:type="xsd:double"&gt;21.768&lt;/D&gt;&lt;D xsi:type="xsd:double"&gt;21.37&lt;/D&gt;&lt;D xsi:type="xsd:double"&gt;20.501&lt;/D&gt;&lt;D xsi:type="xsd:double"&gt;20.693&lt;/D&gt;&lt;D xsi:type="xsd:double"&gt;20.357&lt;/D&gt;&lt;D xsi:type="xsd:double"&gt;22.087&lt;/D&gt;&lt;D xsi:type="xsd:double"&gt;23.829&lt;/D&gt;&lt;D xsi:type="xsd:double"&gt;25.793&lt;/D&gt;&lt;D xsi:type="xsd:double"&gt;24.479&lt;/D&gt;&lt;D xsi:type="xsd:double"&gt;24.172&lt;/D&gt;&lt;D xsi:type="xsd:double"&gt;24.3&lt;/D&gt;&lt;D xsi:type="xsd:double"&gt;25.539&lt;/D&gt;&lt;D xsi:type="xsd:double"&gt;24.9&lt;/D&gt;&lt;D xsi:type="xsd:double"&gt;24.602&lt;/D&gt;&lt;D xsi:type="xsd:double"&gt;22.783&lt;/D&gt;&lt;D xsi:type="xsd:double"&gt;24.533&lt;/D&gt;&lt;D xsi:type="xsd:double"&gt;25.104&lt;/D&gt;&lt;D xsi:type="xsd:double"&gt;23.615&lt;/D&gt;&lt;D xsi:type="xsd:double"&gt;22.488&lt;/D&gt;&lt;D xsi:type="xsd:double"&gt;21.131&lt;/D&gt;&lt;D xsi:type="xsd:double"&gt;20.289&lt;/D&gt;&lt;D xsi:type="xsd:double"&gt;22.248&lt;/D&gt;&lt;D xsi:type="xsd:double"&gt;21.486&lt;/D&gt;&lt;D xsi:type="xsd:double"&gt;21.424&lt;/D&gt;&lt;D xsi:type="xsd:double"&gt;22.421&lt;/D&gt;&lt;D xsi:type="xsd:double"&gt;23.544&lt;/D&gt;&lt;D xsi:type="xsd:double"&gt;23.605&lt;/D&gt;&lt;D xsi:type="xsd:double"&gt;23.622&lt;/D&gt;&lt;D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xsi:type="xsd:string"&gt;@NA&lt;/D&gt;&lt;/FQL&gt;&lt;FQL&gt;&lt;Q&gt;961600^FG_PE(2/27/2026,1/29/2000,M)&lt;/Q&gt;&lt;R&gt;314&lt;/R&gt;&lt;C&gt;1&lt;/C&gt;&lt;D xsi:type="xsd:double"&gt;14.33&lt;/D&gt;&lt;D xsi:type="xsd:double"&gt;14.054&lt;/D&gt;&lt;D xsi:type="xsd:double"&gt;13.307&lt;/D&gt;&lt;D xsi:type="xsd:double"&gt;13.066&lt;/D&gt;&lt;D xsi:type="xsd:double"&gt;13.126&lt;/D&gt;&lt;D xsi:type="xsd:double"&gt;12.318&lt;/D&gt;&lt;D xsi:type="xsd:double"&gt;12.097&lt;/D&gt;&lt;D xsi:type="xsd:double"&gt;13.12&lt;/D&gt;&lt;D xsi:type="xsd:double"&gt;12.605&lt;/D&gt;&lt;D xsi:type="xsd:double"&gt;12.362&lt;/D&gt;&lt;D xsi:type="xsd:double"&gt;12.475&lt;/D&gt;&lt;D xsi:type="xsd:double"&gt;12.017&lt;/D&gt;&lt;D xsi:type="xsd:double"&gt;11.774&lt;/D&gt;&lt;D xsi:type="xsd:double"&gt;11.112&lt;/D&gt;&lt;D xsi:type="xsd:double"&gt;9.965&lt;/D&gt;&lt;D xsi:type="xsd:double"&gt;9.709&lt;/D&gt;&lt;D xsi:type="xsd:double"&gt;9.308&lt;/D&gt;&lt;D xsi:type="xsd:double"&gt;9.855&lt;/D&gt;&lt;D xsi:type="xsd:double"&gt;9.972&lt;/D&gt;&lt;D xsi:type="xsd:double"&gt;10.048&lt;/D&gt;&lt;D xsi:type="xsd:double"&gt;10.657&lt;/D&gt;&lt;D xsi:type="xsd:double"&gt;9.354&lt;/D&gt;&lt;D xsi:type="xsd:double"&gt;8.503&lt;/D&gt;&lt;D xsi:type="xsd:double"&gt;8.45&lt;/D&gt;&lt;D xsi:type="xsd:double"&gt;9.203&lt;/D&gt;&lt;D xsi:type="xsd:double"&gt;8.668&lt;/D&gt;&lt;D xsi:type="xsd:double"&gt;9.058&lt;/D&gt;&lt;D xsi:type="xsd:double"&gt;8.786&lt;/D&gt;&lt;D xsi:type="xsd:double"&gt;9.691&lt;/D&gt;&lt;D xsi:type="xsd:double"&gt;8.385&lt;/D&gt;&lt;D xsi:type="xsd:double"&gt;9.177&lt;/D&gt;&lt;D xsi:type="xsd:double"&gt;9.861&lt;/D&gt;&lt;D xsi:type="xsd:double"&gt;9.287&lt;/D&gt;&lt;D xsi:type="xsd:double"&gt;7.892&lt;/D&gt;&lt;D xsi:type="xsd:double"&gt;7.776&lt;/D&gt;&lt;D xsi:type="xsd:double"&gt;6.721&lt;/D&gt;&lt;D xsi:type="xsd:double"&gt;6.108&lt;/D&gt;&lt;D xsi:type="xsd:double"&gt;6.353&lt;/D&gt;&lt;D xsi:type="xsd:double"&gt;5.992&lt;/D&gt;&lt;D xsi:type="xsd:double"&gt;5.447&lt;/D&gt;&lt;D xsi:type="xsd:double"&gt;4.531&lt;/D&gt;&lt;D xsi:type="xsd:double"&gt;4.508&lt;/D&gt;&lt;D xsi:type="xsd:double"&gt;4.945&lt;/D&gt;&lt;D xsi:type="xsd:double"&gt;5.809&lt;/D&gt;&lt;D xsi:type="xsd:double"&gt;6.035&lt;/D&gt;&lt;D xsi:type="xsd:double"&gt;6.883&lt;/D&gt;&lt;D xsi:type="xsd:double"&gt;7.407&lt;/D&gt;&lt;D xsi:type="xsd:double"&gt;8.775&lt;/D&gt;&lt;D xsi:type="xsd:double"&gt;10.359&lt;/D&gt;&lt;D xsi:type="xsd:double"&gt;10.864&lt;/D&gt;&lt;D xsi:type="xsd:double"&gt;11.036&lt;/D&gt;&lt;D xsi:type="xsd:double"&gt;11.519&lt;/D&gt;&lt;D xsi:type="xsd:double"&gt;16.822&lt;/D&gt;&lt;D xsi:type="xsd:double"&gt;17.823&lt;/D&gt;&lt;D xsi:type="xsd:double"&gt;20.504&lt;/D&gt;&lt;D xsi:type="xsd:double"&gt;20.765&lt;/D&gt;&lt;D xsi:type="xsd:double"&gt;20.886&lt;/D&gt;&lt;D xsi:type="xsd:double"&gt;23.581&lt;/D&gt;&lt;D xsi:type="xsd:double"&gt;22.394&lt;/D&gt;&lt;D xsi:type="xsd:double"&gt;22.236&lt;/D&gt;&lt;D xsi:type="xsd:double"&gt;21.358&lt;/D&gt;&lt;D xsi:type="xsd:double"&gt;21.339&lt;/D&gt;&lt;D xsi:type="xsd:double"&gt;21.978&lt;/D&gt;&lt;D xsi:type="xsd:double"&gt;20.457&lt;/D&gt;&lt;D xsi:type="xsd:double"&gt;14.933&lt;/D&gt;&lt;D xsi:type="xsd:double"&gt;14.11&lt;/D&gt;&lt;D xsi:type="xsd:double"&gt;14.796&lt;/D&gt;&lt;D xsi:type="xsd:double"&gt;13.232&lt;/D&gt;&lt;D xsi:type="xsd:double"&gt;13.142&lt;/D&gt;&lt;D xsi:type="xsd:double"&gt;12.828&lt;/D&gt;&lt;D xsi:type="xsd:double"&gt;10.086&lt;/D&gt;&lt;D xsi:type="xsd:double"&gt;9.547&lt;/D&gt;&lt;D xsi:type="xsd:double"&gt;10.849&lt;/D&gt;&lt;D xsi:type="xsd:double"&gt;13.038&lt;/D&gt;&lt;D xsi:type="xsd:double"&gt;13.366&lt;/D&gt;&lt;D xsi:type="xsd:double"&gt;13.597&lt;/D&gt;&lt;D xsi:type="xsd:double"&gt;13.095&lt;/D&gt;&lt;D xsi:type="xsd:double"&gt;12.868&lt;/D&gt;&lt;D xsi:type="xsd:double"&gt;12.638&lt;/D&gt;&lt;D xsi:type="xsd:double"&gt;13.632&lt;/D&gt;&lt;D xsi:type="xsd:double"&gt;13.891&lt;/D&gt;&lt;D xsi:type="xsd:double"&gt;13.047&lt;/D&gt;&lt;D xsi:type="xsd:double"&gt;13.353&lt;/D&gt;&lt;D xsi:type="xsd:double"&gt;13.019&lt;/D&gt;&lt;D xsi:type="xsd:double"&gt;12.935&lt;/D&gt;&lt;D xsi:type="xsd:double"&gt;12.46&lt;/D&gt;&lt;D xsi:type="xsd:double"&gt;11.959&lt;/D&gt;&lt;D xsi:type="xsd:double"&gt;12.083&lt;/D&gt;&lt;D xsi:type="xsd:double"&gt;11.015&lt;/D&gt;&lt;D xsi:type="xsd:double"&gt;11.775&lt;/D&gt;&lt;D xsi:type="xsd:double"&gt;12.205&lt;/D&gt;&lt;D xsi:type="xsd:double"&gt;12.255&lt;/D&gt;&lt;D xsi:type="xsd:double"&gt;11.385&lt;/D&gt;&lt;D xsi:type="xsd:double"&gt;11.061&lt;/D&gt;&lt;D xsi:type="xsd:double"&gt;11.473&lt;/D&gt;&lt;D xsi:type="xsd:double"&gt;11.074&lt;/D&gt;&lt;D xsi:type="xsd:double"&gt;12.477&lt;/D&gt;&lt;D xsi:type="xsd:double"&gt;13.436&lt;/D&gt;&lt;D xsi:type="xsd:double"&gt;12.882&lt;/D&gt;&lt;D xsi:type="xsd:double"&gt;12.805&lt;/D&gt;&lt;D xsi:type="xsd:double"&gt;13.99&lt;/D&gt;&lt;D xsi:type="xsd:double"&gt;13.566&lt;/D&gt;&lt;D xsi:type="xsd:double"&gt;14.531&lt;/D&gt;&lt;D xsi:type="xsd:double"&gt;13.682&lt;/D&gt;&lt;D xsi:type="xsd:double"&gt;13.237&lt;/D&gt;&lt;D xsi:type="xsd:double"&gt;13.479&lt;/D&gt;&lt;D xsi:type="xsd:double"&gt;15.573&lt;/D&gt;&lt;D xsi:type="xsd:double"&gt;14.621&lt;/D&gt;&lt;D xsi:type="xsd:double"&gt;19.278&lt;/D&gt;&lt;D xsi:type="xsd:double"&gt;18.062&lt;/D&gt;&lt;D xsi:type="xsd:double"&gt;17.06&lt;/D&gt;&lt;D xsi:type="xsd:double"&gt;14.598&lt;/D&gt;&lt;D xsi:type="xsd:double"&gt;15.615&lt;/D&gt;&lt;D xsi:type="xsd:double"&gt;14.688&lt;/D&gt;&lt;D xsi:type="xsd:double"&gt;14.17&lt;/D&gt;&lt;D xsi:type="xsd:double"&gt;12.982&lt;/D&gt;&lt;D xsi:type="xsd:double"&gt;12.888&lt;/D&gt;&lt;D xsi:type="xsd:double"&gt;12.441&lt;/D&gt;&lt;D xsi:type="xsd:double"&gt;12.825&lt;/D&gt;&lt;D xsi:type="xsd:double"&gt;11.978&lt;/D&gt;&lt;D xsi:type="xsd:double"&gt;10.734&lt;/D&gt;&lt;D xsi:type="xsd:double"&gt;10.671&lt;/D&gt;&lt;D xsi:type="xsd:double"&gt;11.107&lt;/D&gt;&lt;D xsi:type="xsd:double"&gt;11.264&lt;/D&gt;&lt;D xsi:type="xsd:double"&gt;12.026&lt;/D&gt;&lt;D xsi:type="xsd:double"&gt;12.006&lt;/D&gt;&lt;D xsi:type="xsd:double"&gt;12.598&lt;/D&gt;&lt;D xsi:type="xsd:double"&gt;13.948&lt;/D&gt;&lt;D xsi:type="xsd:double"&gt;14.486&lt;/D&gt;&lt;D xsi:type="xsd:double"&gt;15.358&lt;/D&gt;&lt;D xsi:type="xsd:double"&gt;16.606&lt;/D&gt;&lt;D xsi:type="xsd:double"&gt;15.033&lt;/D&gt;&lt;D xsi:type="xsd:double"&gt;15.264&lt;/D&gt;&lt;D xsi:type="xsd:double"&gt;15.038&lt;/D&gt;&lt;D xsi:type="xsd:double"&gt;14.953&lt;/D&gt;&lt;D xsi:type="xsd:double"&gt;15.1&lt;/D&gt;&lt;D xsi:type="xsd:double"&gt;15.478&lt;/D&gt;&lt;D xsi:type="xsd:double"&gt;15.824&lt;/D&gt;&lt;D xsi:type="xsd:double"&gt;15.278&lt;/D&gt;&lt;D xsi:type="xsd:double"&gt;14.69&lt;/D&gt;&lt;D xsi:type="xsd:double"&gt;14.993&lt;/D&gt;&lt;D xsi:type="xsd:double"&gt;14.421&lt;/D&gt;&lt;D xsi:type="xsd:double"&gt;14.458&lt;/D&gt;&lt;D xsi:type="xsd:double"&gt;14.269&lt;/D&gt;&lt;D xsi:type="xsd:double"&gt;13.575&lt;/D&gt;&lt;D xsi:type="xsd:double"&gt;12.551&lt;/D&gt;&lt;D xsi:type="xsd:double"&gt;12.754&lt;/D&gt;&lt;D xsi:type="xsd:double"&gt;12.792&lt;/D&gt;&lt;D xsi:type="xsd:double"&gt;12.274&lt;/D&gt;&lt;D xsi:type="xsd:double"&gt;11.614&lt;/D&gt;&lt;D xsi:type="xsd:double"&gt;10.963&lt;/D&gt;&lt;D xsi:type="xsd:double"&gt;10.612&lt;/D&gt;&lt;D xsi:type="xsd:double"&gt;10.245&lt;/D&gt;&lt;D xsi:type="xsd:double"&gt;10.333&lt;/D&gt;&lt;D xsi:type="xsd:double"&gt;9.603&lt;/D&gt;&lt;D xsi:type="xsd:double"&gt;9.644&lt;/D&gt;&lt;D xsi:type="xsd:double"&gt;8.769&lt;/D&gt;&lt;D xsi:type="xsd:double"&gt;8.383&lt;/D&gt;&lt;D xsi:type="xsd:double"&gt;8.645&lt;/D&gt;&lt;D xsi:type="xsd:double"&gt;7.832&lt;/D&gt;&lt;D xsi:type="xsd:double"&gt;8.013&lt;/D&gt;&lt;D xsi:type="xsd:double"&gt;8.227&lt;/D&gt;&lt;D xsi:type="xsd:double"&gt;7.82&lt;/D&gt;&lt;D xsi:type="xsd:double"&gt;7.175&lt;/D&gt;&lt;D xsi:type="xsd:double"&gt;7.468&lt;/D&gt;&lt;D xsi:type="xsd:double"&gt;6.756&lt;/D&gt;&lt;D xsi:type="xsd:double"&gt;7.282&lt;/D&gt;&lt;D xsi:type="xsd:double"&gt;7.437&lt;/D&gt;&lt;D xsi:type="xsd:double"&gt;8.628&lt;/D&gt;&lt;D xsi:type="xsd:double"&gt;8.669&lt;/D&gt;&lt;D xsi:type="xsd:double"&gt;8.017&lt;/D&gt;&lt;D xsi:type="xsd:double"&gt;8.472&lt;/D&gt;&lt;D xsi:type="xsd:double"&gt;8.779&lt;/D&gt;&lt;D xsi:type="xsd:double"&gt;8.131&lt;/D&gt;&lt;D xsi:type="xsd:double"&gt;9.537&lt;/D&gt;&lt;D xsi:type="xsd:double"&gt;11.569&lt;/D&gt;&lt;D xsi:type="xsd:double"&gt;11.908&lt;/D&gt;&lt;D xsi:type="xsd:double"&gt;13.219&lt;/D&gt;&lt;D xsi:type="xsd:double"&gt;13.804&lt;/D&gt;&lt;D xsi:type="xsd:double"&gt;13.332&lt;/D&gt;&lt;D xsi:type="xsd:double"&gt;13.906&lt;/D&gt;&lt;D xsi:type="xsd:double"&gt;13.869&lt;/D&gt;&lt;D xsi:type="xsd:double"&gt;14.074&lt;/D&gt;&lt;D xsi:type="xsd:double"&gt;13.151&lt;/D&gt;&lt;D xsi:type="xsd:double"&gt;14.399&lt;/D&gt;&lt;D xsi:type="xsd:double"&gt;14.119&lt;/D&gt;&lt;D xsi:type="xsd:double"&gt;11.446&lt;/D&gt;&lt;D xsi:type="xsd:double"&gt;11.655&lt;/D&gt;&lt;D xsi:type="xsd:double"&gt;10.706&lt;/D&gt;&lt;D xsi:type="xsd:double"&gt;14.99&lt;/D&gt;&lt;D xsi:type="xsd:double"&gt;17.113&lt;/D&gt;&lt;D xsi:type="xsd:double"&gt;16.717&lt;/D&gt;&lt;D xsi:type="xsd:double"&gt;18.759&lt;/D&gt;&lt;D xsi:type="xsd:double"&gt;19.843&lt;/D&gt;&lt;D xsi:type="xsd:double"&gt;19.335&lt;/D&gt;&lt;D xsi:type="xsd:double"&gt;19.19&lt;/D&gt;&lt;D xsi:type="xsd:double"&gt;19.758&lt;/D&gt;&lt;D xsi:type="xsd:double"&gt;16.838&lt;/D&gt;&lt;D xsi:type="xsd:double"&gt;15.764&lt;/D&gt;&lt;D xsi:type="xsd:double"&gt;14.893&lt;/D&gt;&lt;D xsi:type="xsd:double"&gt;12.836&lt;/D&gt;&lt;D xsi:type="xsd:double"&gt;8.724&lt;/D&gt;&lt;D xsi:type="xsd:double"&gt;8.81&lt;/D&gt;&lt;D xsi:type="xsd:double"&gt;7.103&lt;/D&gt;&lt;D xsi:type="xsd:double"&gt;5.424&lt;/D&gt;&lt;D xsi:type="xsd:double"&gt;6.441&lt;/D&gt;&lt;D xsi:type="xsd:double"&gt;7.291&lt;/D&gt;&lt;D xsi:type="xsd:double"&gt;6.861&lt;/D&gt;&lt;D xsi:type="xsd:double"&gt;6.909&lt;/D&gt;&lt;D xsi:type="xsd:double"&gt;9.06&lt;/D&gt;&lt;D xsi:type="xsd:double"&gt;10.289&lt;/D&gt;&lt;D xsi:type="xsd:double"&gt;10.849&lt;/D&gt;&lt;D xsi:type="xsd:double"&gt;9.986&lt;/D&gt;&lt;D xsi:type="xsd:double"&gt;12.543&lt;/D&gt;&lt;D xsi:type="xsd:double"&gt;12.631&lt;/D&gt;&lt;D xsi:type="xsd:double"&gt;12.727&lt;/D&gt;&lt;D xsi:type="xsd:double"&gt;12.804&lt;/D&gt;&lt;D xsi:type="xsd:double"&gt;12.997&lt;/D&gt;&lt;D xsi:type="xsd:double"&gt;15.245&lt;/D&gt;&lt;D xsi:type="xsd:double"&gt;15.564&lt;/D&gt;&lt;D xsi:type="xsd:double"&gt;17.284&lt;/D&gt;&lt;D xsi:type="xsd:double"&gt;16.252&lt;/D&gt;&lt;D xsi:type="xsd:double"&gt;16.982&lt;/D&gt;&lt;D xsi:type="xsd:double"&gt;17.676&lt;/D&gt;&lt;D xsi:type="xsd:double"&gt;17.82&lt;/D&gt;&lt;D xsi:type="xsd:double"&gt;16.917&lt;/D&gt;&lt;D xsi:type="xsd:double"&gt;16.67&lt;/D&gt;&lt;D xsi:type="xsd:double"&gt;16.39&lt;/D&gt;&lt;D xsi:type="xsd:double"&gt;13.128&lt;/D&gt;&lt;D xsi:type="xsd:double"&gt;14.184&lt;/D&gt;&lt;D xsi:type="xsd:double"&gt;13.195&lt;/D&gt;&lt;D xsi:type="xsd:double"&gt;12.832&lt;/D&gt;&lt;D xsi:type="xsd:double"&gt;12.242&lt;/D&gt;&lt;D xsi:type="xsd:double"&gt;11.584&lt;/D&gt;&lt;D xsi:type="xsd:double"&gt;12.349&lt;/D&gt;&lt;D xsi:type="xsd:double"&gt;13.376&lt;/D&gt;&lt;D xsi:type="xsd:double"&gt;14.982&lt;/D&gt;&lt;D xsi:type="xsd:double"&gt;14.443&lt;/D&gt;&lt;D xsi:type="xsd:double"&gt;16.479&lt;/D&gt;&lt;D xsi:type="xsd:double"&gt;15.099&lt;/D&gt;&lt;D xsi:type="xsd:double"&gt;16.491&lt;/D&gt;&lt;D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xsi:type="xsd:string"&gt;@NA&lt;/D&gt;&lt;/FQL&gt;&lt;FQL&gt;&lt;Q&gt;MS133715^FG_PE(2/27/2026,1/29/2000,M)&lt;/Q&gt;&lt;R&gt;314&lt;/R&gt;&lt;C&gt;1&lt;/C&gt;&lt;D xsi:type="xsd:double"&gt;12.445&lt;/D&gt;&lt;D xsi:type="xsd:double"&gt;12.754&lt;/D&gt;&lt;D xsi:type="xsd:double"&gt;12.156&lt;/D&gt;&lt;D xsi:type="xsd:double"&gt;11.935&lt;/D&gt;&lt;D xsi:type="xsd:double"&gt;12.259&lt;/D&gt;&lt;D xsi:type="xsd:double"&gt;12.318&lt;/D&gt;&lt;D xsi:type="xsd:double"&gt;12.555&lt;/D&gt;&lt;D xsi:type="xsd:double"&gt;12.606&lt;/D&gt;&lt;D xsi:type="xsd:double"&gt;11.948&lt;/D&gt;&lt;D xsi:type="xsd:double"&gt;11.64&lt;/D&gt;&lt;D xsi:type="xsd:double"&gt;11.457&lt;/D&gt;&lt;D xsi:type="xsd:double"&gt;11.267&lt;/D&gt;&lt;D xsi:type="xsd:double"&gt;11.553&lt;/D&gt;&lt;D xsi:type="xsd:double"&gt;11.66&lt;/D&gt;&lt;D xsi:type="xsd:double"&gt;11.849&lt;/D&gt;&lt;D xsi:type="xsd:double"&gt;11.69&lt;/D&gt;&lt;D xsi:type="xsd:double"&gt;11.841&lt;/D&gt;&lt;D xsi:type="xsd:double"&gt;12.098&lt;/D&gt;&lt;D xsi:type="xsd:double"&gt;11.539&lt;/D&gt;&lt;D xsi:type="xsd:double"&gt;11.436&lt;/D&gt;&lt;D xsi:type="xsd:double"&gt;11.271&lt;/D&gt;&lt;D xsi:type="xsd:double"&gt;10.48&lt;/D&gt;&lt;D xsi:type="xsd:double"&gt;11.101&lt;/D&gt;&lt;D xsi:type="xsd:double"&gt;11.507&lt;/D&gt;&lt;D xsi:type="xsd:double"&gt;12.094&lt;/D&gt;&lt;D xsi:type="xsd:double"&gt;11.839&lt;/D&gt;&lt;D xsi:type="xsd:double"&gt;12.532&lt;/D&gt;&lt;D xsi:type="xsd:double"&gt;11.912&lt;/D&gt;&lt;D xsi:type="xsd:double"&gt;11.291&lt;/D&gt;&lt;D xsi:type="xsd:double"&gt;12.063&lt;/D&gt;&lt;D xsi:type="xsd:double"&gt;12.19&lt;/D&gt;&lt;D xsi:type="xsd:double"&gt;12.839&lt;/D&gt;&lt;D xsi:type="xsd:double"&gt;11.839&lt;/D&gt;&lt;D xsi:type="xsd:double"&gt;11.728&lt;/D&gt;&lt;D xsi:type="xsd:double"&gt;11.828&lt;/D&gt;&lt;D xsi:type="xsd:double"&gt;12.146&lt;/D&gt;&lt;D xsi:type="xsd:double"&gt;12.851&lt;/D&gt;&lt;D xsi:type="xsd:double"&gt;13.23&lt;/D&gt;&lt;D xsi:type="xsd:double"&gt;13.111&lt;/D&gt;&lt;D xsi:type="xsd:double"&gt;14.583&lt;/D&gt;&lt;D xsi:type="xsd:double"&gt;14.873&lt;/D&gt;&lt;D xsi:type="xsd:double"&gt;15.429&lt;/D&gt;&lt;D xsi:type="xsd:double"&gt;16.284&lt;/D&gt;&lt;D xsi:type="xsd:double"&gt;16.406&lt;/D&gt;&lt;D xsi:type="xsd:double"&gt;15.409&lt;/D&gt;&lt;D xsi:type="xsd:double"&gt;16.337&lt;/D&gt;&lt;D xsi:type="xsd:double"&gt;17.124&lt;/D&gt;&lt;D xsi:type="xsd:double"&gt;17.321&lt;/D&gt;&lt;D xsi:type="xsd:double"&gt;16.652&lt;/D&gt;&lt;D xsi:type="xsd:double"&gt;17.284&lt;/D&gt;&lt;D xsi:type="xsd:double"&gt;16.268&lt;/D&gt;&lt;D xsi:type="xsd:double"&gt;15.819&lt;/D&gt;&lt;D xsi:type="xsd:double"&gt;16.695&lt;/D&gt;&lt;D xsi:type="xsd:double"&gt;16.241&lt;/D&gt;&lt;D xsi:type="xsd:double"&gt;15.828&lt;/D&gt;&lt;D xsi:type="xsd:double"&gt;15.414&lt;/D&gt;&lt;D xsi:type="xsd:double"&gt;15.875&lt;/D&gt;&lt;D xsi:type="xsd:double"&gt;15.789&lt;/D&gt;&lt;D xsi:type="xsd:double"&gt;17.326&lt;/D&gt;&lt;D xsi:type="xsd:double"&gt;16.646&lt;/D&gt;&lt;D xsi:type="xsd:double"&gt;15.974&lt;/D&gt;&lt;D xsi:type="xsd:double"&gt;16.563&lt;/D&gt;&lt;D xsi:type="xsd:double"&gt;15.886&lt;/D&gt;&lt;D xsi:type="xsd:double"&gt;15.71&lt;/D&gt;&lt;D xsi:type="xsd:double"&gt;14.96&lt;/D&gt;&lt;D xsi:type="xsd:double"&gt;14.709&lt;/D&gt;&lt;D xsi:type="xsd:double"&gt;14.655&lt;/D&gt;&lt;D xsi:type="xsd:double"&gt;13.933&lt;/D&gt;&lt;D xsi:ty</t>
        </r>
      </text>
    </comment>
    <comment ref="A69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pe="xsd:double"&gt;12.816&lt;/D&gt;&lt;D xsi:type="xsd:double"&gt;13.011&lt;/D&gt;&lt;D xsi:type="xsd:double"&gt;12.271&lt;/D&gt;&lt;D xsi:type="xsd:double"&gt;11.666&lt;/D&gt;&lt;D xsi:type="xsd:double"&gt;13.342&lt;/D&gt;&lt;D xsi:type="xsd:double"&gt;14.511&lt;/D&gt;&lt;D xsi:type="xsd:double"&gt;14.699&lt;/D&gt;&lt;D xsi:type="xsd:double"&gt;14.054&lt;/D&gt;&lt;D xsi:type="xsd:double"&gt;13.71&lt;/D&gt;&lt;D xsi:type="xsd:double"&gt;14.027&lt;/D&gt;&lt;D xsi:type="xsd:double"&gt;13.815&lt;/D&gt;&lt;D xsi:type="xsd:double"&gt;14.037&lt;/D&gt;&lt;D xsi:type="xsd:double"&gt;13.898&lt;/D&gt;&lt;D xsi:type="xsd:double"&gt;13.776&lt;/D&gt;&lt;D xsi:type="xsd:double"&gt;14.091&lt;/D&gt;&lt;D xsi:type="xsd:double"&gt;13.36&lt;/D&gt;&lt;D xsi:type="xsd:double"&gt;13.907&lt;/D&gt;&lt;D xsi:type="xsd:double"&gt;14.971&lt;/D&gt;&lt;D xsi:type="xsd:double"&gt;14.673&lt;/D&gt;&lt;D xsi:type="xsd:double"&gt;14.715&lt;/D&gt;&lt;D xsi:type="xsd:double"&gt;14.593&lt;/D&gt;&lt;D xsi:type="xsd:double"&gt;13.656&lt;/D&gt;&lt;D xsi:type="xsd:double"&gt;13.73&lt;/D&gt;&lt;D xsi:type="xsd:double"&gt;13.854&lt;/D&gt;&lt;D xsi:type="xsd:double"&gt;12.41&lt;/D&gt;&lt;D xsi:type="xsd:double"&gt;12.871&lt;/D&gt;&lt;D xsi:type="xsd:double"&gt;13.359&lt;/D&gt;&lt;D xsi:type="xsd:double"&gt;12.498&lt;/D&gt;&lt;D xsi:type="xsd:double"&gt;12.139&lt;/D&gt;&lt;D xsi:type="xsd:double"&gt;13.586&lt;/D&gt;&lt;D xsi:type="xsd:double"&gt;12.903&lt;/D&gt;&lt;D xsi:type="xsd:double"&gt;11.311&lt;/D&gt;&lt;D xsi:type="xsd:double"&gt;12.219&lt;/D&gt;&lt;D xsi:type="xsd:double"&gt;12.54&lt;/D&gt;&lt;D xsi:type="xsd:double"&gt;13.073&lt;/D&gt;&lt;D xsi:type="xsd:double"&gt;13.587&lt;/D&gt;&lt;D xsi:type="xsd:double"&gt;12.975&lt;/D&gt;&lt;D xsi:type="xsd:double"&gt;13.752&lt;/D&gt;&lt;D xsi:type="xsd:double"&gt;14.203&lt;/D&gt;&lt;D xsi:type="xsd:double"&gt;14.509&lt;/D&gt;&lt;D xsi:type="xsd:double"&gt;15.515&lt;/D&gt;&lt;D xsi:type="xsd:double"&gt;14.83&lt;/D&gt;&lt;D xsi:type="xsd:double"&gt;14.652&lt;/D&gt;&lt;D xsi:type="xsd:double"&gt;14.288&lt;/D&gt;&lt;D xsi:type="xsd:double"&gt;14.169&lt;/D&gt;&lt;D xsi:type="xsd:double"&gt;14.332&lt;/D&gt;&lt;D xsi:type="xsd:double"&gt;14.972&lt;/D&gt;&lt;D xsi:type="xsd:double"&gt;14.317&lt;/D&gt;&lt;D xsi:type="xsd:double"&gt;13.235&lt;/D&gt;&lt;D xsi:type="xsd:double"&gt;11.946&lt;/D&gt;&lt;D xsi:type="xsd:double"&gt;12.836&lt;/D&gt;&lt;D xsi:type="xsd:double"&gt;13.001&lt;/D&gt;&lt;D xsi:type="xsd:double"&gt;11.598&lt;/D&gt;&lt;D xsi:type="xsd:double"&gt;10.722&lt;/D&gt;&lt;D xsi:type="xsd:double"&gt;11.921&lt;/D&gt;&lt;D xsi:type="xsd:double"&gt;11.372&lt;/D&gt;&lt;D xsi:type="xsd:double"&gt;12.901&lt;/D&gt;&lt;D xsi:type="xsd:double"&gt;12.894&lt;/D&gt;&lt;D xsi:type="xsd:double"&gt;12.825&lt;/D&gt;&lt;D xsi:type="xsd:double"&gt;13.14&lt;/D&gt;&lt;D xsi:type="xsd:double"&gt;13.933&lt;/D&gt;&lt;D xsi:type="xsd:double"&gt;12.416&lt;/D&gt;&lt;D xsi:type="xsd:double"&gt;14.122&lt;/D&gt;&lt;D xsi:type="xsd:double"&gt;13.887&lt;/D&gt;&lt;D xsi:type="xsd:double"&gt;15.591&lt;/D&gt;&lt;D xsi:type="xsd:double"&gt;15.063&lt;/D&gt;&lt;D xsi:type="xsd:double"&gt;15.839&lt;/D&gt;&lt;D xsi:type="xsd:double"&gt;17.13&lt;/D&gt;&lt;D xsi:type="xsd:double"&gt;18.305&lt;/D&gt;&lt;D xsi:type="xsd:double"&gt;18.548&lt;/D&gt;&lt;D xsi:type="xsd:double"&gt;18.149&lt;/D&gt;&lt;D xsi:type="xsd:double"&gt;18.042&lt;/D&gt;&lt;D xsi:type="xsd:double"&gt;15.967&lt;/D&gt;&lt;D xsi:type="xsd:double"&gt;18.502&lt;/D&gt;&lt;D xsi:type="xsd:double"&gt;16.473&lt;/D&gt;&lt;D xsi:type="xsd:double"&gt;15.274&lt;/D&gt;&lt;D xsi:type="xsd:double"&gt;16.274&lt;/D&gt;&lt;D xsi:type="xsd:double"&gt;15.282&lt;/D&gt;&lt;D xsi:type="xsd:double"&gt;14.375&lt;/D&gt;&lt;D xsi:type="xsd:double"&gt;14.036&lt;/D&gt;&lt;D xsi:type="xsd:double"&gt;13.018&lt;/D&gt;&lt;D xsi:type="xsd:double"&gt;12.887&lt;/D&gt;&lt;D xsi:type="xsd:double"&gt;13.131&lt;/D&gt;&lt;D xsi:type="xsd:double"&gt;13.356&lt;/D&gt;&lt;D xsi:type="xsd:double"&gt;12.686&lt;/D&gt;&lt;D xsi:type="xsd:double"&gt;12.832&lt;/D&gt;&lt;D xsi:type="xsd:double"&gt;12.456&lt;/D&gt;&lt;D xsi:type="xsd:double"&gt;12.295&lt;/D&gt;&lt;D xsi:type="xsd:double"&gt;11.94&lt;/D&gt;&lt;D xsi:type="xsd:double"&gt;12.322&lt;/D&gt;&lt;D xsi:type="xsd:double"&gt;11.779&lt;/D&gt;&lt;D xsi:type="xsd:double"&gt;12.225&lt;/D&gt;&lt;D xsi:type="xsd:double"&gt;12.969&lt;/D&gt;&lt;D xsi:type="xsd:double"&gt;13.132&lt;/D&gt;&lt;D xsi:type="xsd:double"&gt;13.265&lt;/D&gt;&lt;D xsi:type="xsd:double"&gt;12.705&lt;/D&gt;&lt;D xsi:type="xsd:double"&gt;12.62&lt;/D&gt;&lt;D xsi:type="xsd:double"&gt;12.935&lt;/D&gt;&lt;D xsi:type="xsd:double"&gt;13.261&lt;/D&gt;&lt;D xsi:type="xsd:double"&gt;13.272&lt;/D&gt;&lt;D xsi:type="xsd:double"&gt;13.852&lt;/D&gt;&lt;D xsi:type="xsd:double"&gt;13.378&lt;/D&gt;&lt;D xsi:type="xsd:double"&gt;13.79&lt;/D&gt;&lt;D xsi:type="xsd:double"&gt;13.474&lt;/D&gt;&lt;D xsi:type="xsd:double"&gt;13.694&lt;/D&gt;&lt;D xsi:type="xsd:double"&gt;13.461&lt;/D&gt;&lt;D xsi:type="xsd:double"&gt;13.261&lt;/D&gt;&lt;D xsi:type="xsd:double"&gt;13.511&lt;/D&gt;&lt;D xsi:type="xsd:double"&gt;13.489&lt;/D&gt;&lt;D xsi:type="xsd:double"&gt;13.474&lt;/D&gt;&lt;D xsi:type="xsd:double"&gt;13.476&lt;/D&gt;&lt;D xsi:type="xsd:double"&gt;13.051&lt;/D&gt;&lt;D xsi:type="xsd:double"&gt;12.509&lt;/D&gt;&lt;D xsi:type="xsd:double"&gt;14.005&lt;/D&gt;&lt;D xsi:type="xsd:double"&gt;13.825&lt;/D&gt;&lt;D xsi:type="xsd:double"&gt;13.023&lt;/D&gt;&lt;D xsi:type="xsd:double"&gt;13.349&lt;/D&gt;&lt;D xsi:type="xsd:double"&gt;13.114&lt;/D&gt;&lt;D xsi:type="xsd:double"&gt;12.386&lt;/D&gt;&lt;D xsi:type="xsd:double"&gt;11.783&lt;/D&gt;&lt;D xsi:type="xsd:double"&gt;11.575&lt;/D&gt;&lt;D xsi:type="xsd:double"&gt;10.543&lt;/D&gt;&lt;D xsi:type="xsd:double"&gt;12.051&lt;/D&gt;&lt;D xsi:type="xsd:double"&gt;12.633&lt;/D&gt;&lt;D xsi:type="xsd:double"&gt;12.119&lt;/D&gt;&lt;D xsi:type="xsd:double"&gt;11.727&lt;/D&gt;&lt;D xsi:type="xsd:double"&gt;12.224&lt;/D&gt;&lt;D xsi:type="xsd:double"&gt;12.571&lt;/D&gt;&lt;D xsi:type="xsd:double"&gt;11.769&lt;/D&gt;&lt;D xsi:type="xsd:double"&gt;12.079&lt;/D&gt;&lt;D xsi:type="xsd:double"&gt;12.281&lt;/D&gt;&lt;D xsi:type="xsd:double"&gt;11.63&lt;/D&gt;&lt;D xsi:type="xsd:double"&gt;11.21&lt;/D&gt;&lt;D xsi:type="xsd:double"&gt;10.45&lt;/D&gt;&lt;D xsi:type="xsd:double"&gt;9.026&lt;/D&gt;&lt;D xsi:type="xsd:double"&gt;7.953&lt;/D&gt;&lt;D xsi:type="xsd:double"&gt;6.778&lt;/D&gt;&lt;D xsi:type="xsd:double"&gt;7.946&lt;/D&gt;&lt;D xsi:type="xsd:double"&gt;10.39&lt;/D&gt;&lt;D xsi:type="xsd:double"&gt;9.02&lt;/D&gt;&lt;D xsi:type="xsd:double"&gt;10.254&lt;/D&gt;&lt;D xsi:type="xsd:double"&gt;13.948&lt;/D&gt;&lt;D xsi:type="xsd:double"&gt;16.651&lt;/D&gt;&lt;D xsi:type="xsd:double"&gt;18.869&lt;/D&gt;&lt;D xsi:type="xsd:double"&gt;19.363&lt;/D&gt;&lt;D xsi:type="xsd:double"&gt;20.756&lt;/D&gt;&lt;D xsi:type="xsd:double"&gt;19.812&lt;/D&gt;&lt;D xsi:type="xsd:double"&gt;17.002&lt;/D&gt;&lt;D xsi:type="xsd:double"&gt;18.987&lt;/D&gt;&lt;D xsi:type="xsd:double"&gt;17.554&lt;/D&gt;&lt;D xsi:type="xsd:double"&gt;17.715&lt;/D&gt;&lt;D xsi:type="xsd:double"&gt;18.486&lt;/D&gt;&lt;D xsi:type="xsd:double"&gt;18.761&lt;/D&gt;&lt;D xsi:type="xsd:double"&gt;15.523&lt;/D&gt;&lt;D xsi:type="xsd:double"&gt;16.479&lt;/D&gt;&lt;D xsi:type="xsd:double"&gt;16.875&lt;/D&gt;&lt;D xsi:type="xsd:double"&gt;16.036&lt;/D&gt;&lt;D xsi:type="xsd:double"&gt;15.994&lt;/D&gt;&lt;D xsi:type="xsd:double"&gt;14.95&lt;/D&gt;&lt;D xsi:type="xsd:double"&gt;14.064&lt;/D&gt;&lt;D xsi:type="xsd:double"&gt;15.366&lt;/D&gt;&lt;D xsi:type="xsd:double"&gt;14.93&lt;/D&gt;&lt;D xsi:type="xsd:double"&gt;16.401&lt;/D&gt;&lt;D xsi:type="xsd:double"&gt;14.189&lt;/D&gt;&lt;D xsi:type="xsd:double"&gt;17.912&lt;/D&gt;&lt;D xsi:type="xsd:double"&gt;18.724&lt;/D&gt;&lt;D xsi:type="xsd:double"&gt;19.247&lt;/D&gt;&lt;D xsi:type="xsd:double"&gt;19.643&lt;/D&gt;&lt;D xsi:type="xsd:double"&gt;19.142&lt;/D&gt;&lt;D xsi:type="xsd:double"&gt;27.941&lt;/D&gt;&lt;D xsi:type="xsd:double"&gt;32.699&lt;/D&gt;&lt;D xsi:type="xsd:double"&gt;33.256&lt;/D&gt;&lt;D xsi:type="xsd:double"&gt;32.554&lt;/D&gt;&lt;D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xsi:type="xsd:string"&gt;@NA&lt;/D&gt;&lt;/FQL&gt;&lt;FQL&gt;&lt;Q&gt;MS133713^FG_PE(2/27/2026,1/29/2000,M)&lt;/Q&gt;&lt;R&gt;314&lt;/R&gt;&lt;C&gt;1&lt;/C&gt;&lt;D xsi:type="xsd:double"&gt;18.465&lt;/D&gt;&lt;D xsi:type="xsd:double"&gt;17.975&lt;/D&gt;&lt;D xsi:type="xsd:double"&gt;18.613&lt;/D&gt;&lt;D xsi:type="xsd:double"&gt;18.369&lt;/D&gt;&lt;D xsi:type="xsd:double"&gt;18.936&lt;/D&gt;&lt;D xsi:type="xsd:double"&gt;18.759&lt;/D&gt;&lt;D xsi:type="xsd:double"&gt;18.097&lt;/D&gt;&lt;D xsi:type="xsd:double"&gt;18.895&lt;/D&gt;&lt;D xsi:type="xsd:double"&gt;19.447&lt;/D&gt;&lt;D xsi:type="xsd:double"&gt;18.349&lt;/D&gt;&lt;D xsi:type="xsd:double"&gt;16.376&lt;/D&gt;&lt;D xsi:type="xsd:double"&gt;16.801&lt;/D&gt;&lt;D xsi:type="xsd:double"&gt;16.714&lt;/D&gt;&lt;D xsi:type="xsd:double"&gt;17.738&lt;/D&gt;&lt;D xsi:type="xsd:double"&gt;16.78&lt;/D&gt;&lt;D xsi:type="xsd:double"&gt;16.502&lt;/D&gt;&lt;D xsi:type="xsd:double"&gt;16.177&lt;/D&gt;&lt;D xsi:type="xsd:double"&gt;16.708&lt;/D&gt;&lt;D xsi:type="xsd:double"&gt;16.806&lt;/D&gt;&lt;D xsi:type="xsd:double"&gt;17.139&lt;/D&gt;&lt;D xsi:type="xsd:double"&gt;16.981&lt;/D&gt;&lt;D xsi:type="xsd:double"&gt;16.918&lt;/D&gt;&lt;D xsi:type="xsd:double"&gt;16.514&lt;/D&gt;&lt;D xsi:type="xsd:double"&gt;17.326&lt;/D&gt;&lt;D xsi:type="xsd:double"&gt;17.304&lt;/D&gt;&lt;D xsi:type="xsd:double"&gt;16.113&lt;/D&gt;&lt;D xsi:type="xsd:double"&gt;15.046&lt;/D&gt;&lt;D xsi:type="xsd:double"&gt;14.722&lt;/D&gt;&lt;D xsi:type="xsd:double"&gt;14.529&lt;/D&gt;&lt;D xsi:type="xsd:double"&gt;16.011&lt;/D&gt;&lt;D xsi:type="xsd:double"&gt;16.332&lt;/D&gt;&lt;D xsi:type="xsd:double"&gt;18.65&lt;/D&gt;&lt;D xsi:type="xsd:double"&gt;18.477&lt;/D&gt;&lt;D xsi:type="xsd:double"&gt;17.803&lt;/D&gt;&lt;D xsi:type="xsd:double"&gt;19.936&lt;/D&gt;&lt;D xsi:type="xsd:double"&gt;20.349&lt;/D&gt;&lt;D xsi:type="xsd:double"&gt;20.985&lt;/D&gt;&lt;D xsi:type="xsd:double"&gt;21.817&lt;/D&gt;&lt;D xsi:type="xsd:double"&gt;21.85&lt;/D&gt;&lt;D xsi:type="xsd:double"&gt;22.938&lt;/D&gt;&lt;D xsi:type="xsd:double"&gt;22.194&lt;/D&gt;&lt;D xsi:type="xsd:double"&gt;21.548&lt;/D&gt;&lt;D xsi:type="xsd:double"&gt;23.363&lt;/D&gt;&lt;D xsi:type="xsd:double"&gt;24.23&lt;/D&gt;&lt;D xsi:type="xsd:double"&gt;25.477&lt;/D&gt;&lt;D xsi:type="xsd:double"&gt;26.387&lt;/D&gt;&lt;D xsi:type="xsd:double"&gt;29.47&lt;/D&gt;&lt;D xsi:type="xsd:double"&gt;29.101&lt;/D&gt;&lt;D xsi:type="xsd:double"&gt;26.048&lt;/D&gt;&lt;D xsi:type="xsd:double"&gt;28.072&lt;/D&gt;&lt;D xsi:type="xsd:double"&gt;26.727&lt;/D&gt;&lt;D xsi:type="xsd:double"&gt;25.984&lt;/D&gt;&lt;D xsi:type="xsd:double"&gt;27.192&lt;/D&gt;&lt;D xsi:type="xsd:double"&gt;29.677&lt;/D&gt;&lt;D xsi:type="xsd:double"&gt;29.748&lt;/D&gt;&lt;D xsi:type="xsd:double"&gt;33.501&lt;/D&gt;&lt;D xsi:type="xsd:double"&gt;32.121&lt;/D&gt;&lt;D xsi:type="xsd:double"&gt;31.495&lt;/D&gt;&lt;D xsi:type="xsd:double"&gt;30.873&lt;/D&gt;&lt;D xsi:type="xsd:double"&gt;27.542&lt;/D&gt;&lt;D xsi:type="xsd:double"&gt;25.651&lt;/D&gt;&lt;D xsi:type="xsd:double"&gt;24.109&lt;/D&gt;&lt;D xsi:type="xsd:double"&gt;23.025&lt;/D&gt;&lt;D xsi:type="xsd:double"&gt;22.62&lt;/D&gt;&lt;D xsi:type="xsd:double"&gt;19.927&lt;/D&gt;&lt;D xsi:type="xsd:double"&gt;20.196&lt;/D&gt;&lt;D xsi:type="xsd:double"&gt;19.461&lt;/D&gt;&lt;D xsi:type="xsd:double"&gt;13.97&lt;/D&gt;&lt;D xsi:type="xsd:double"&gt;14.554&lt;/D&gt;&lt;D xsi:type="xsd:double"&gt;13.976&lt;/D&gt;&lt;D xsi:type="xsd:double"&gt;13.483&lt;/D&gt;&lt;D xsi:type="xsd:double"&gt;13.02&lt;/D&gt;&lt;D xsi:type="xsd:double"&gt;16.855&lt;/D&gt;&lt;D xsi:type="xsd:double"&gt;17.924&lt;/D&gt;&lt;D xsi:type="xsd:double"&gt;17.958&lt;/D&gt;&lt;D xsi:type="xsd:double"&gt;16.792&lt;/D&gt;&lt;D xsi:type="xsd:double"&gt;15.625&lt;/D&gt;&lt;D xsi:type="xsd:double"&gt;15.599&lt;/D&gt;&lt;D xsi:type="xsd:double"&gt;16.306&lt;/D&gt;&lt;D xsi:type="xsd:double"&gt;17.093&lt;/D&gt;&lt;D xsi:type="xsd:double"&gt;16.623&lt;/D&gt;&lt;D xsi:type="xsd:double"&gt;16.341&lt;/D&gt;&lt;D xsi:type="xsd:double"&gt;15.45&lt;/D&gt;&lt;D xsi:type="xsd:double"&gt;15.365&lt;/D&gt;&lt;D xsi:type="xsd:double"&gt;14.42&lt;/D&gt;&lt;D xsi:type="xsd:double"&gt;14.888&lt;/D&gt;&lt;D xsi:type="xsd:double"&gt;14.612&lt;/D&gt;&lt;D xsi:type="xsd:double"&gt;14.784&lt;/D&gt;&lt;D xsi:type="xsd:double"&gt;14.971&lt;/D&gt;&lt;D xsi:type="xsd:double"&gt;15.596&lt;/D&gt;&lt;D xsi:type="xsd:double"&gt;15.368&lt;/D&gt;&lt;D xsi:type="xsd:double"&gt;16.368&lt;/D&gt;&lt;D xsi:type="xsd:double"&gt;15.26&lt;/D&gt;&lt;D xsi:type="xsd:double"&gt;14.408&lt;/D&gt;&lt;D xsi:type="xsd:double"&gt;14.843&lt;/D&gt;&lt;D xsi:type="xsd:double"&gt;15.583&lt;/D&gt;&lt;D xsi:type="xsd:double"&gt;15.632&lt;/D&gt;&lt;D xsi:type="xsd:double"&gt;15.359&lt;/D&gt;&lt;D xsi:type="xsd:double"&gt;14.851&lt;/D&gt;&lt;D xsi:type="xsd:double"&gt;14.378&lt;/D&gt;&lt;D xsi:type="xsd:double"&gt;15.286&lt;/D&gt;&lt;D xsi:type="xsd:double"&gt;15.817&lt;/D&gt;&lt;D xsi:type="xsd:double"&gt;15.623&lt;/D&gt;&lt;D xsi:type="xsd:double"&gt;14.74&lt;/D&gt;&lt;D xsi:type="xsd:double"&gt;13.865&lt;/D&gt;&lt;D xsi:type="xsd:double"&gt;14.003&lt;/D&gt;&lt;D xsi:type="xsd:double"&gt;13.888&lt;/D&gt;&lt;D xsi:type="xsd:double"&gt;14.081&lt;/D&gt;&lt;D xsi:type="xsd:double"&gt;14.709&lt;/D&gt;&lt;D xsi:type="xsd:double"&gt;15.587&lt;/D&gt;&lt;D xsi:type="xsd:double"&gt;13.69&lt;/D&gt;&lt;D xsi:type="xsd:double"&gt;13.218&lt;/D&gt;&lt;D xsi:type="xsd:double"&gt;12.995&lt;/D&gt;&lt;D xsi:type="xsd:double"&gt;12.716&lt;/D&gt;&lt;D xsi:type="xsd:double"&gt;12.555&lt;/D&gt;&lt;D xsi:type="xsd:double"&gt;12.8&lt;/D&gt;&lt;D xsi:type="xsd:double"&gt;12.311&lt;/D&gt;&lt;D xsi:type="xsd:double"&gt;12.808&lt;/D&gt;&lt;D xsi:type="xsd:double"&gt;13.376&lt;/D&gt;&lt;D xsi:type="xsd:double"&gt;13.328&lt;/D&gt;&lt;D xsi:type="xsd:double"&gt;13.22&lt;/D&gt;&lt;D xsi:type="xsd:double"&gt;12.771&lt;/D&gt;&lt;D xsi:type="xsd:double"&gt;14.215&lt;/D&gt;&lt;D xsi:type="xsd:double"&gt;14.774&lt;/D&gt;&lt;D xsi:type="xsd:double"&gt;14.876&lt;/D&gt;&lt;D xsi:type="xsd:double"&gt;14.993&lt;/D&gt;&lt;D xsi:type="xsd:double"&gt;14.404&lt;/D&gt;&lt;D xsi:type="xsd:double"&gt;16.047&lt;/D&gt;&lt;D xsi:type="xsd:double"&gt;16.18&lt;/D&gt;&lt;D xsi:type="xsd:double"&gt;15.313&lt;/D&gt;&lt;D xsi:type="xsd:double"&gt;16.634&lt;/D&gt;&lt;D xsi:type="xsd:double"&gt;15.959&lt;/D&gt;&lt;D xsi:type="xsd:double"&gt;18.04&lt;/D&gt;&lt;D xsi:type="xsd:double"&gt;17.176&lt;/D&gt;&lt;D xsi:type="xsd:double"&gt;16.96&lt;/D&gt;&lt;D xsi:type="xsd:double"&gt;18.48&lt;/D&gt;&lt;D xsi:type="xsd:double"&gt;19.204&lt;/D&gt;&lt;D xsi:type="xsd:double"&gt;19.833&lt;/D&gt;&lt;D xsi:type="xsd:double"&gt;19.626&lt;/D&gt;&lt;D xsi:type="xsd:double"&gt;19.688&lt;/D&gt;&lt;D xsi:type="xsd:double"&gt;19.118&lt;/D&gt;&lt;D xsi:type="xsd:double"&gt;20.404&lt;/D&gt;&lt;D xsi:type="xsd:double"&gt;20.478&lt;/D&gt;&lt;D xsi:type="xsd:double"&gt;20.272&lt;/D&gt;&lt;D xsi:type="xsd:double"&gt;19.37&lt;/D&gt;&lt;D xsi:type="xsd:double"&gt;18.309&lt;/D&gt;&lt;D xsi:type="xsd:double"&gt;18.111&lt;/D&gt;&lt;D xsi:type="xsd:double"&gt;17.962&lt;/D&gt;&lt;D xsi:type="xsd:double"&gt;18.12&lt;/D&gt;&lt;D xsi:type="xsd:double"&gt;17.996&lt;/D&gt;&lt;D xsi:type="xsd:double"&gt;17.147&lt;/D&gt;&lt;D xsi:type="xsd:double"&gt;17.482&lt;/D&gt;&lt;D xsi:type="xsd:double"&gt;17.049&lt;/D&gt;&lt;D xsi:type="xsd:double"&gt;17.897&lt;/D&gt;&lt;D xsi:type="xsd:double"&gt;17.637&lt;/D&gt;&lt;D xsi:type="xsd:double"&gt;17.715&lt;/D&gt;&lt;D xsi:type="xsd:double"&gt;17.294&lt;/D&gt;&lt;D xsi:type="xsd:double"&gt;17.57&lt;/D&gt;&lt;D xsi:type="xsd:double"&gt;16.768&lt;/D&gt;&lt;D xsi:type="xsd:double"&gt;17.879&lt;/D&gt;&lt;D xsi:type="xsd:double"&gt;16.724&lt;/D&gt;&lt;D xsi:type="xsd:double"&gt;17.155&lt;/D&gt;&lt;D xsi:type="xsd:double"&gt;16.135&lt;/D&gt;&lt;D xsi:type="xsd:double"&gt;15.698&lt;/D&gt;&lt;D xsi:type="xsd:double"&gt;16.709&lt;/D&gt;&lt;D xsi:type="xsd:double"&gt;16.71&lt;/D&gt;&lt;D xsi:type="xsd:double"&gt;15.186&lt;/D&gt;&lt;D xsi:type="xsd:double"&gt;14.858&lt;/D&gt;&lt;D xsi:type="xsd:double"&gt;14.47&lt;/D&gt;&lt;D xsi:type="xsd:double"&gt;14.454&lt;/D&gt;&lt;D xsi:type="xsd:double"&gt;14.626&lt;/D&gt;&lt;D xsi:type="xsd:double"&gt;14.414&lt;/D&gt;&lt;D xsi:type="xsd:double"&gt;14.565&lt;/D&gt;&lt;D xsi:type="xsd:double"&gt;14.184&lt;/D&gt;&lt;D xsi:type="xsd:double"&gt;13.844&lt;/D&gt;&lt;D xsi:type="xsd:double"&gt;14.1&lt;/D&gt;&lt;D xsi:type="xsd:double"&gt;14.862&lt;/D&gt;&lt;D xsi:type="xsd:double"&gt;15.241&lt;/D&gt;&lt;D xsi:type="xsd:double"&gt;18.307&lt;/D&gt;&lt;D xsi:type="xsd:double"&gt;17.733&lt;/D&gt;&lt;D xsi:type="xsd:double"&gt;21.312&lt;/D&gt;&lt;D xsi:type="xsd:double"&gt;24.166&lt;/D&gt;&lt;D xsi:type="xsd:double"&gt;23.757&lt;/D&gt;&lt;D xsi:type="xsd:double"&gt;22.205&lt;/D&gt;&lt;D xsi:type="xsd:double"&gt;24.346&lt;/D&gt;&lt;D xsi:type="xsd:double"&gt;23.851&lt;/D&gt;&lt;D xsi:type="xsd:double"&gt;21.558&lt;/D&gt;&lt;D xsi:type="xsd:double"&gt;20.017&lt;/D&gt;&lt;D xsi:type="xsd:double"&gt;18.549&lt;/D&gt;&lt;D xsi:type="xsd:double"&gt;19.443&lt;/D&gt;&lt;D xsi:type="xsd:double"&gt;23.365&lt;/D&gt;&lt;D xsi:type="xsd:double"&gt;23.513&lt;/D&gt;&lt;D xsi:type="xsd:double"&gt;43.752&lt;/D&gt;&lt;D xsi:type="xsd:double"&gt;35.644&lt;/D&gt;&lt;D xsi:type="xsd:double"&gt;37.217&lt;/D&gt;&lt;D xsi:type="xsd:double"&gt;38.261&lt;/D&gt;&lt;D xsi:type="xsd:double"&gt;37.527&lt;/D&gt;&lt;D xsi:type="xsd:double"&gt;36.575&lt;/D&gt;&lt;D xsi:type="xsd:double"&gt;26.334&lt;/D&gt;&lt;D xsi:type="xsd:double"&gt;21.032&lt;/D&gt;&lt;D xsi:type="xsd:double"&gt;22.314&lt;/D&gt;&lt;D xsi:type="xsd:double"&gt;21.398&lt;/D&gt;&lt;D xsi:type="xsd:double"&gt;14.22&lt;/D&gt;&lt;D xsi:type="xsd:double"&gt;8.573&lt;/D&gt;&lt;D xsi:type="xsd:double"&gt;6.012&lt;/D&gt;&lt;D xsi:type="xsd:double"&gt;6.763&lt;/D&gt;&lt;D xsi:type="xsd:double"&gt;7.721&lt;/D&gt;&lt;D xsi:type="xsd:double"&gt;8.336&lt;/D&gt;&lt;D xsi:type="xsd:double"&gt;9.059&lt;/D&gt;&lt;D xsi:type="xsd:double"&gt;10.938&lt;/D&gt;&lt;D xsi:type="xsd:double"&gt;12.303&lt;/D&gt;&lt;D xsi:type="xsd:double"&gt;12.782&lt;/D&gt;&lt;D xsi:type="xsd:double"&gt;12.913&lt;/D&gt;&lt;D xsi:type="xsd:double"&gt;11.108&lt;/D&gt;&lt;D xsi:type="xsd:double"&gt;11.568&lt;/D&gt;&lt;D xsi:type="xsd:double"&gt;12.318&lt;/D&gt;&lt;D xsi:type="xsd:double"&gt;13.336&lt;/D&gt;&lt;D xsi:type="xsd:double"&gt;13.344&lt;/D&gt;&lt;D xsi:type="xsd:double"&gt;11.95&lt;/D&gt;&lt;D xsi:type="xsd:double"&gt;13.871&lt;/D&gt;&lt;D xsi:type="xsd:double"&gt;14.991&lt;/D&gt;&lt;D xsi:type="xsd:double"&gt;15.499&lt;/D&gt;&lt;D xsi:type="xsd:double"&gt;18.047&lt;/D&gt;&lt;D xsi:type="xsd:double"&gt;17.956&lt;/D&gt;&lt;D xsi:type="xsd:double"&gt;17.612&lt;/D&gt;&lt;D xsi:type="xsd:double"&gt;16.732&lt;/D&gt;&lt;D xsi:type="xsd:double"&gt;13.207&lt;/D&gt;&lt;D xsi:type="xsd:double"&gt;12.789&lt;/D&gt;&lt;D xsi:type="xsd:double"&gt;10.305&lt;/D&gt;&lt;D xsi:type="xsd:double"&gt;9.776&lt;/D&gt;&lt;D xsi:type="xsd:double"&gt;9.993&lt;/D&gt;&lt;D xsi:type="xsd:double"&gt;9.641&lt;/D&gt;&lt;D xsi:type="xsd:double"&gt;10.417&lt;/D&gt;&lt;D xsi:type="xsd:double"&gt;9.541&lt;/D&gt;&lt;D xsi:type="xsd:double"&gt;9.226&lt;/D&gt;&lt;D xsi:type="xsd:double"&gt;9.836&lt;/D&gt;&lt;D xsi:type="xsd:double"&gt;10.322&lt;/D&gt;&lt;D xsi:type="xsd:double"&gt;16.564&lt;/D&gt;&lt;D xsi:type="xsd:double"&gt;18.074&lt;/D&gt;&lt;D xsi:type="xsd:double"&gt;17.371&lt;/D&gt;&lt;D xsi:type="xsd:double"&gt;20.343&lt;/D&gt;&lt;D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xsi:type="xsd:string"&gt;@NA&lt;/D&gt;&lt;/FQL&gt;&lt;FQL&gt;&lt;Q&gt;105769^FG_PE(2/27/2026,1/29/2000,M)&lt;/Q&gt;&lt;R&gt;314&lt;/R&gt;&lt;C&gt;1&lt;/C&gt;&lt;D xsi:type="xsd:double"&gt;20.246&lt;/D&gt;&lt;D xsi:type="xsd:double"&gt;16.976&lt;/D&gt;&lt;D xsi:type="xsd:double"&gt;15.954&lt;/D&gt;&lt;D xsi:type="xsd:double"&gt;14.831&lt;/D&gt;&lt;D xsi:type="xsd:double"&gt;15.374&lt;/D&gt;&lt;D xsi:type="xsd:double"&gt;14.857&lt;/D&gt;&lt;D xsi:type="xsd:double"&gt;15.812&lt;/D&gt;&lt;D xsi:type="xsd:double"&gt;16.352&lt;/D&gt;&lt;D xsi:type="xsd:double"&gt;14.316&lt;/D&gt;&lt;D xsi:type="xsd:double"&gt;15.093&lt;/D&gt;&lt;D xsi:type="xsd:double"&gt;16.23&lt;/D&gt;&lt;D xsi:type="xsd:double"&gt;15.33&lt;/D&gt;&lt;D xsi:type="xsd:double"&gt;16.429&lt;/D&gt;&lt;D xsi:type="xsd:double"&gt;18.175&lt;/D&gt;&lt;D xsi:type="xsd:double"&gt;19.154&lt;/D&gt;&lt;D xsi:type="xsd:double"&gt;19.694&lt;/D&gt;&lt;D xsi:type="xsd:double"&gt;18.757&lt;/D&gt;&lt;D xsi:type="xsd:double"&gt;18.642&lt;/D&gt;&lt;D xsi:type="xsd:double"&gt;18.367&lt;/D&gt;&lt;D xsi:type="xsd:double"&gt;18.677&lt;/D&gt;&lt;D xsi:type="xsd:double"&gt;18.171&lt;/D&gt;&lt;D xsi:type="xsd:double"&gt;18.991&lt;/D&gt;&lt;D xsi:type="xsd:double"&gt;19.444&lt;/D&gt;&lt;D xsi:type="xsd:double"&gt;19.481&lt;/D&gt;&lt;D xsi:type="xsd:double"&gt;19.47&lt;/D&gt;&lt;D xsi:type="xsd:double"&gt;19.59&lt;/D&gt;&lt;D xsi:type="xsd:double"&gt;20.652&lt;/D&gt;&lt;D xsi:type="xsd:double"&gt;20.077&lt;/D&gt;&lt;D xsi:type="xsd:double"&gt;20.679&lt;/D&gt;&lt;D xsi:type="xsd:double"&gt;21.795&lt;/D&gt;&lt;D xsi:type="xsd:double"&gt;23.451&lt;/D&gt;&lt;D xsi:type="xsd:double"&gt;21.184&lt;/D&gt;&lt;D xsi:type="xsd:double"&gt;20.348&lt;/D&gt;&lt;D xsi:type="xsd:double"&gt;20.125&lt;/D&gt;&lt;D xsi:type="xsd:double"&gt;20.579&lt;/D&gt;&lt;D xsi:type="xsd:double"&gt;21.497&lt;/D&gt;&lt;D xsi:type="xsd:double"&gt;22.167&lt;/D&gt;&lt;D xsi:type="xsd:double"&gt;21.868&lt;/D&gt;&lt;D xsi:type="xsd:double"&gt;22.167&lt;/D&gt;&lt;D xsi:type="xsd:double"&gt;21.903&lt;/D&gt;&lt;D xsi:type="xsd:double"&gt;21.352&lt;/D&gt;&lt;D xsi:type="xsd:double"&gt;21.06&lt;/D&gt;&lt;D xsi:type="xsd:double"&gt;22.296&lt;/D&gt;&lt;D xsi:type="xsd:double"&gt;22.641&lt;/D&gt;&lt;D xsi:type="xsd:double"&gt;22.154&lt;/D&gt;&lt;D xsi:type="xsd:double"&gt;22.5&lt;/D&gt;&lt;D xsi:type="xsd:double"&gt;22.236&lt;/D&gt;&lt;D xsi:type="xsd:double"&gt;22.729&lt;/D&gt;&lt;D xsi:type="xsd:double"&gt;23.686&lt;/D&gt;&lt;D xsi:type="xsd:double"&gt;23.69&lt;/D&gt;&lt;D xsi:type="xsd:double"&gt;23.719&lt;/D&gt;&lt;D xsi:type="xsd:double"&gt;22.37&lt;/D&gt;&lt;D xsi:type="xsd:double"&gt;23.377&lt;/D&gt;&lt;D xsi:type="xsd:double"&gt;23.165&lt;/D&gt;&lt;D xsi:type="xsd:double"&gt;23.528&lt;/D&gt;&lt;D xsi:type="xsd:double"&gt;24.832&lt;/D&gt;&lt;D xsi:type="xsd:double"&gt;26.46&lt;/D&gt;&lt;D xsi:type="xsd:double"&gt;25.816&lt;/D&gt;&lt;D xsi:type="xsd:double"&gt;28.299&lt;/D&gt;&lt;D xsi:type="xsd:double"&gt;28.966&lt;/D&gt;&lt;D xsi:type="xsd:double"&gt;24.749&lt;/D&gt;&lt;D xsi:type="xsd:double"&gt;24.486&lt;/D&gt;&lt;D xsi:type="xsd:double"&gt;24.406&lt;/D&gt;&lt;D xsi:type="xsd:double"&gt;23.946&lt;/D&gt;&lt;D xsi:type="xsd:double"&gt;18.957&lt;/D&gt;&lt;D xsi:type="xsd:double"&gt;18.952&lt;/D&gt;&lt;D xsi:type="xsd:double"&gt;20.66&lt;/D&gt;&lt;D xsi:type="xsd:double"&gt;19.263&lt;/D&gt;&lt;D xsi:type="xsd:double"&gt;18.755&lt;/D&gt;&lt;D xsi:type="xsd:double"&gt;19.052&lt;/D&gt;&lt;D xsi:type="xsd:double"&gt;15.242&lt;/D&gt;&lt;D xsi:type="xsd:double"&gt;13.346&lt;/D&gt;&lt;D xsi:type="xsd:double"&gt;15.877&lt;/D&gt;&lt;D xsi:type="xsd:double"&gt;18.074&lt;/D&gt;&lt;D xsi:type="xsd:double"&gt;18.92&lt;/D&gt;&lt;D xsi:type="xsd:double"&gt;19.005&lt;/D&gt;&lt;D xsi:type="xsd:double"&gt;17.297&lt;/D&gt;&lt;D xsi:type="xsd:double"&gt;17.842&lt;/D&gt;&lt;D xsi:type="xsd:double"&gt;17.954&lt;/D&gt;&lt;D xsi:type="xsd:double"&gt;17.809&lt;/D&gt;&lt;D xsi:type="xsd:double"&gt;18.378&lt;/D&gt;&lt;D xsi:type="xsd:double"&gt;17.119&lt;/D&gt;&lt;D xsi:type="xsd:double"&gt;16.323&lt;/D&gt;&lt;D xsi:type="xsd:double"&gt;15.885&lt;/D&gt;&lt;D xsi:type="xsd:double"&gt;15.297&lt;/D&gt;&lt;D xsi:type="xsd:double"&gt;14.899&lt;/D&gt;&lt;D xsi:type="xsd:double"&gt;14.226&lt;/D&gt;&lt;D xsi:type="xsd:double"&gt;14.818&lt;/D&gt;&lt;D xsi:type="xsd:double"&gt;15.266&lt;/D&gt;&lt;D xsi:type="xsd:double"&gt;16.094&lt;/D&gt;&lt;D xsi:type="xsd:double"&gt;15.982&lt;/D&gt;&lt;D xsi:type="xsd:double"&gt;16.189&lt;/D&gt;&lt;D xsi:type="xsd:double"&gt;14.76&lt;/D&gt;&lt;D xsi:type="xsd:double"&gt;15.861&lt;/D&gt;&lt;D xsi:type="xsd:double"&gt;16.628&lt;/D&gt;&lt;D xsi:type="xsd:double"&gt;16.638&lt;/D&gt;&lt;D xsi:type="xsd:double"&gt;17.967&lt;/D&gt;&lt;D xsi:type="xsd:double"&gt;17.457&lt;/D&gt;&lt;D xsi:type="xsd:double"&gt;16.747&lt;/D&gt;&lt;D xsi:type="xsd:double"&gt;16.308&lt;/D&gt;&lt;D xsi:type="xsd:double"&gt;16.349&lt;/D&gt;&lt;D xsi:type="xsd:double"&gt;16.018&lt;/D&gt;&lt;D xsi:type="xsd:double"&gt;15.732&lt;/D&gt;&lt;D xsi:type="xsd:double"&gt;14.927&lt;/D&gt;&lt;D xsi:type="xsd:double"&gt;14.831&lt;/D&gt;&lt;D xsi:type="xsd:double"&gt;14.931&lt;/D&gt;&lt;D xsi:type="xsd:double"&gt;16.052&lt;/D&gt;&lt;D xsi:type="xsd:double"&gt;16.072&lt;/D&gt;&lt;D xsi:type="xsd:double"&gt;15.932&lt;/D&gt;&lt;D xsi:type="xsd:double"&gt;16.187&lt;/D&gt;&lt;D xsi:type="xsd:double"&gt;15.874&lt;/D&gt;&lt;D xsi:type="xsd:double"&gt;15.945&lt;/D&gt;&lt;D xsi:type="xsd:double"&gt;17.078&lt;/D&gt;&lt;D xsi:type="xsd:double"&gt;17.304&lt;/D&gt;&lt;D xsi:type="xsd:double"&gt;17.974&lt;/D&gt;&lt;D xsi:type="xsd:double"&gt;17.42&lt;/D&gt;&lt;D xsi:type="xsd:double"&gt;16.391&lt;/D&gt;&lt;D xsi:type="xsd:double"&gt;16.392&lt;/D&gt;&lt;D xsi:type="xsd:double"&gt;15.639&lt;/D&gt;&lt;D xsi:type="xsd:double"&gt;15.707&lt;/D&gt;&lt;D xsi:type="xsd:double"&gt;17.309&lt;/D&gt;&lt;D xsi:type="xsd:double"&gt;16.841&lt;/D&gt;&lt;D xsi:type="xsd:double"&gt;16.303&lt;/D&gt;&lt;D xsi:type="xsd:double"&gt;15.645&lt;/D&gt;&lt;D xsi:type="xsd:double"&gt;15.637&lt;/D&gt;&lt;D xsi:type="xsd:double"&gt;15.15&lt;/D&gt;&lt;D xsi:type="xsd:double"&gt;15.498&lt;/D&gt;&lt;D xsi:type="xsd:double"&gt;16.614&lt;/D&gt;&lt;D xsi:type="xsd:double"&gt;17.252&lt;/D&gt;&lt;D xsi:type="xsd:double"&gt;17.327&lt;/D&gt;&lt;D xsi:type="xsd:double"&gt;17.469&lt;/D&gt;&lt;D xsi:type="xsd:double"&gt;17.364&lt;/D&gt;&lt;D xsi:type="xsd:double"&gt;15.311&lt;/D&gt;&lt;D xsi:type="xsd:double"&gt;15.455&lt;/D&gt;&lt;D xsi:type="xsd:double"&gt;15.032&lt;/D&gt;&lt;D xsi:type="xsd:double"&gt;15.48&lt;/D&gt;&lt;D xsi:type="xsd:double"&gt;15.306&lt;/D&gt;&lt;D xsi:type="xsd:double"&gt;15.316&lt;/D&gt;&lt;D xsi:type="xsd:double"&gt;15.663&lt;/D&gt;&lt;D xsi:type="xsd:double"&gt;15.233&lt;/D&gt;&lt;D xsi:type="xsd:double"&gt;15.066&lt;/D&gt;&lt;D xsi:type="xsd:double"&gt;13.981&lt;/D&gt;&lt;D xsi:type="xsd:double"&gt;13.975&lt;/D&gt;&lt;D xsi:type="xsd:double"&gt;13.461&lt;/D&gt;&lt;D xsi:type="xsd:double"&gt;12.748&lt;/D&gt;&lt;D xsi:type="xsd:double"&gt;12.584&lt;/D&gt;&lt;D xsi:type="xsd:double"&gt;12.795&lt;/D&gt;&lt;D xsi:type="xsd:double"&gt;13.37&lt;/D&gt;&lt;D xsi:type="xsd:double"&gt;14.07&lt;/D&gt;&lt;D xsi:type="xsd:double"&gt;13.286&lt;/D&gt;&lt;D xsi:type="xsd:double"&gt;12.56&lt;/D&gt;&lt;D xsi:type="xsd:double"&gt;14.691&lt;/D&gt;&lt;D xsi:type="xsd:double"&gt;15.001&lt;/D&gt;&lt;D xsi:type="xsd:double"&gt;14.637&lt;/D&gt;&lt;D xsi:type="xsd:double"&gt;15.429&lt;/D&gt;&lt;D xsi:type="xsd:double"&gt;15.052&lt;/D&gt;&lt;D xsi:type="xsd:double"&gt;16.168&lt;/D&gt;&lt;D xsi:type="xsd:double"&gt;16.431&lt;/D&gt;&lt;D xsi:type="xsd:double"&gt;15.925&lt;/D&gt;&lt;D xsi:type="xsd:double"&gt;14.952&lt;/D&gt;&lt;D xsi:type="xsd:double"&gt;15.701&lt;/D&gt;&lt;D xsi:type="xsd:double"&gt;16.044&lt;/D&gt;&lt;D xsi:type="xsd:double"&gt;15.058&lt;/D&gt;&lt;D xsi:type="xsd:double"&gt;14.178&lt;/D&gt;&lt;D xsi:type="xsd:double"&gt;13.95&lt;/D&gt;&lt;D xsi:type="xsd:double"&gt;13.006&lt;/D&gt;&lt;D xsi:type="xsd:double"&gt;14.874&lt;/D&gt;&lt;D xsi:type="xsd:double"&gt;14.251&lt;/D&gt;&lt;D xsi:type="xsd:double"&gt;12.886&lt;/D&gt;&lt;D xsi:type="xsd:double"&gt;11.811&lt;/D&gt;&lt;D xsi:type="xsd:double"&gt;11.132&lt;/D&gt;&lt;D xsi:type="xsd:double"&gt;10.762&lt;/D&gt;&lt;D xsi:type="xsd:double"&gt;10.959&lt;/D&gt;&lt;D xsi:type="xsd:double"&gt;9.801&lt;/D&gt;&lt;D xsi:type="xsd:double"&gt;11.497&lt;/D&gt;&lt;D xsi:type="xsd:double"&gt;13.257&lt;/D&gt;&lt;D xsi:type="xsd:double"&gt;12.241&lt;/D&gt;&lt;D xsi:type="xsd:double"&gt;14.033&lt;/D&gt;&lt;D xsi:type="xsd:double"&gt;14.431&lt;/D&gt;&lt;D xsi:type="xsd:double"&gt;14.254&lt;/D&gt;&lt;D xsi:type="xsd:double"&gt;14.01&lt;/D&gt;&lt;D xsi:type="xsd:double"&gt;13.82&lt;/D&gt;&lt;D xsi:type="xsd:double"&gt;14.795&lt;/D&gt;&lt;D xsi:type="xsd:double"&gt;15.158&lt;/D&gt;&lt;D xsi:type="xsd:double"&gt;15.414&lt;/D&gt;&lt;D xsi:type="xsd:double"&gt;15.33&lt;/D&gt;&lt;D xsi:type="xsd:double"&gt;13.73&lt;/D&gt;&lt;D xsi:type="xsd:double"&gt;13.184&lt;/D&gt;&lt;D xsi:type="xsd:double"&gt;12.576&lt;/D&gt;&lt;D xsi:type="xsd:double"&gt;13.246&lt;/D&gt;&lt;D xsi:type="xsd:double"&gt;14.172&lt;/D&gt;&lt;D xsi:type="xsd:double"&gt;21.081&lt;/D&gt;&lt;D xsi:type="xsd:double"&gt;18.879&lt;/D&gt;&lt;D xsi:type="xsd:double"&gt;18.181&lt;/D&gt;&lt;D xsi:type="xsd:double"&gt;19.285&lt;/D&gt;&lt;D xsi:type="xsd:double"&gt;20.261&lt;/D&gt;&lt;D xsi:type="xsd:double"&gt;19.856&lt;/D&gt;&lt;D xsi:type="xsd:double"&gt;21.226&lt;/D&gt;&lt;D xsi:type="xsd:double"&gt;17.032&lt;/D&gt;&lt;D xsi:type="xsd:double"&gt;16.701&lt;/D&gt;&lt;D xsi:type="xsd:double"&gt;16.088&lt;/D&gt;&lt;D xsi:type="xsd:double"&gt;12.757&lt;/D&gt;&lt;D xsi:type="xsd:double"&gt;11.222&lt;/D&gt;&lt;D xsi:type="xsd:double"&gt;6.537&lt;/D&gt;&lt;D xsi:type="xsd:double"&gt;6.555&lt;/D&gt;&lt;D xsi:type="xsd:double"&gt;6.88&lt;/D&gt;&lt;D xsi:type="xsd:double"&gt;7.128&lt;/D&gt;&lt;D xsi:type="xsd:double"&gt;6.521&lt;/D&gt;&lt;D xsi:type="xsd:double"&gt;7.297&lt;/D&gt;&lt;D xsi:type="xsd:double"&gt;10.597&lt;/D&gt;&lt;D xsi:type="xsd:double"&gt;13.351&lt;/D&gt;&lt;D xsi:type="xsd:double"&gt;12.935&lt;/D&gt;&lt;D xsi:type="xsd:double"&gt;14.903&lt;/D&gt;&lt;D xsi:type="xsd:double"&gt;16.008&lt;/D&gt;&lt;D xsi:type="xsd:double"&gt;16.111&lt;/D&gt;&lt;D xsi:type="xsd:double"&gt;15.604&lt;/D&gt;&lt;D xsi:type="xsd:double"&gt;17.188&lt;/D&gt;&lt;D xsi:type="xsd:double"&gt;15.9&lt;/D&gt;&lt;D xsi:type="xsd:double"&gt;14.747&lt;/D&gt;&lt;D xsi:type="xsd:double"&gt;13.719&lt;/D&gt;&lt;D xsi:type="xsd:double"&gt;14.754&lt;/D&gt;&lt;D xsi:type="xsd:double"&gt;13.446&lt;/D&gt;&lt;D xsi:type="xsd:double"&gt;12.732&lt;/D&gt;&lt;D xsi:type="xsd:double"&gt;13.322&lt;/D&gt;&lt;D xsi:type="xsd:double"&gt;11.913&lt;/D&gt;&lt;D xsi:type="xsd:double"&gt;11.118&lt;/D&gt;&lt;D xsi:type="xsd:double"&gt;10.517&lt;/D&gt;&lt;D xsi:type="xsd:double"&gt;10.135&lt;/D&gt;&lt;D xsi:type="xsd:double"&gt;9.097&lt;/D&gt;&lt;D xsi:type="xsd:double"&gt;8.738&lt;/D&gt;&lt;D xsi:type="xsd:double"&gt;9.091&lt;/D&gt;&lt;D xsi:type="xsd:double"&gt;10.485&lt;/D&gt;&lt;D xsi:type="xsd:double"&gt;10.241&lt;/D&gt;&lt;D xsi:type="xsd:double"&gt;9.723&lt;/D&gt;&lt;D xsi:type="xsd:double"&gt;9.626&lt;/D&gt;&lt;D xsi:type="xsd:double"&gt;9.6&lt;/D&gt;&lt;D xsi:type="xsd:double"&gt;9.324&lt;/D&gt;&lt;D xsi:type="xsd:double"&gt;9.714&lt;/D&gt;&lt;D xsi:type="xsd:double"&gt;10.815&lt;/D&gt;&lt;D xsi:type="xsd:double"&gt;10.352&lt;/D&gt;&lt;D xsi:type="xsd:double"&gt;10.681&lt;/D&gt;&lt;D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xsi:type="xsd:string"&gt;@NA&lt;/D&gt;&lt;/FQL&gt;&lt;FQL&gt;&lt;Q&gt;MS133717^FG_PE(2/27/2026,1/29/2000,M)&lt;/Q&gt;&lt;R&gt;314&lt;/R&gt;&lt;C&gt;1&lt;/C&gt;&lt;D xsi:type="xsd:double"&gt;10.719&lt;/D&gt;&lt;D xsi:type="xsd:double"&gt;10.81&lt;/D&gt;&lt;D xsi:type="xsd:double"&gt;9.938&lt;/D&gt;&lt;D xsi:type="xsd:double"&gt;9.414&lt;/D&gt;&lt;D xsi:type="xsd:double"&gt;10.548&lt;/D&gt;&lt;D xsi:type="xsd:double"&gt;10.105&lt;/D&gt;&lt;D xsi:type="xsd:double"&gt;10.405&lt;/D&gt;&lt;D xsi:type="xsd:double"&gt;11.261&lt;/D&gt;&lt;D xsi:type="xsd:double"&gt;10.287&lt;/D&gt;&lt;D xsi:type="xsd:double"&gt;9.34&lt;/D&gt;&lt;D xsi:type="xsd:double"&gt;9.892&lt;/D&gt;&lt;D xsi:type="xsd:double"&gt;9.558&lt;/D&gt;&lt;D xsi:type="xsd:double"&gt;10.091&lt;/D&gt;&lt;D xsi:type="xsd:double"&gt;10.637&lt;/D&gt;&lt;D xsi:type="xsd:double"&gt;10.131&lt;/D&gt;&lt;D xsi:type="xsd:double"&gt;9.265&lt;/D&gt;&lt;D xsi:type="xsd:double"&gt;9.281&lt;/D&gt;&lt;D xsi:type="xsd:double"&gt;9.486&lt;/D&gt;&lt;D xsi:type="xsd:double"&gt;9.208&lt;/D&gt;&lt;D xsi:type="xsd:double"&gt;9.342&lt;/D&gt;&lt;D xsi:type="xsd:double"&gt;8.814&lt;/D&gt;&lt;D xsi:type="xsd:double"&gt;8.357&lt;/D&gt;&lt;D xsi:type="xsd:double"&gt;8.695&lt;/D&gt;&lt;D xsi:type="xsd:double"&gt;8.975&lt;/D&gt;&lt;D xsi:type="xsd:double"&gt;9.525&lt;/D&gt;&lt;D xsi:type="xsd:double"&gt;9.033&lt;/D&gt;&lt;D xsi:type="xsd:double"&gt;9.059&lt;/D&gt;&lt;D xsi:type="xsd:double"&gt;9.028&lt;/D&gt;&lt;D xsi:type="xsd:double"&gt;8.174&lt;/D&gt;&lt;D xsi:type="xsd:double"&gt;9.17&lt;/D&gt;&lt;D xsi:type="xsd:double"&gt;8.774&lt;/D&gt;&lt;D xsi:type="xsd:double"&gt;9.71&lt;/D&gt;&lt;D xsi:type="xsd:double"&gt;9.323&lt;/D&gt;&lt;D xsi:type="xsd:double"&gt;9.302&lt;/D&gt;&lt;D xsi:type="xsd:double"&gt;9.982&lt;/D&gt;&lt;D xsi:type="xsd:double"&gt;9.189&lt;/D&gt;&lt;D xsi:type="xsd:double"&gt;10.146&lt;/D&gt;&lt;D xsi:type="xsd:double"&gt;11.195&lt;/D&gt;&lt;D xsi:type="xsd:double"&gt;11.641&lt;/D&gt;&lt;D xsi:type="xsd:double"&gt;12.878&lt;/D&gt;&lt;D xsi:type="xsd:double"&gt;13.234&lt;/D&gt;&lt;D xsi:type="xsd:double"&gt;12.692&lt;/D&gt;&lt;D xsi:type="xsd:double"&gt;13.486&lt;/D&gt;&lt;D xsi:type="xsd:double"&gt;14.495&lt;/D&gt;&lt;D xsi:type="xsd:double"&gt;13.735&lt;/D&gt;&lt;D xsi:type="xsd:double"&gt;15.114&lt;/D&gt;&lt;D xsi:type="xsd:double"&gt;18.668&lt;/D&gt;&lt;D xsi:type="xsd:double"&gt;19.023&lt;/D&gt;&lt;D xsi:type="xsd:double"&gt;18.246&lt;/D&gt;&lt;D xsi:type="xsd:double"&gt;18.015&lt;/D&gt;&lt;D xsi:type="xsd:double"&gt;17.412&lt;/D&gt;&lt;D xsi:type="xsd:double"&gt;16.437&lt;/D&gt;&lt;D xsi:type="xsd:double"&gt;15.707&lt;/D&gt;&lt;D xsi:type="xsd:double"&gt;15.797&lt;/D&gt;&lt;D xsi:type="xsd:double"&gt;15.567&lt;/D&gt;&lt;D xsi:type="xsd:double"&gt;15.792&lt;/D&gt;&lt;D xsi:type="xsd:double"&gt;15.744&lt;/D&gt;&lt;D xsi:type="xsd:double"&gt;15.679&lt;/D&gt;&lt;D xsi:type="xsd:double"&gt;14.667&lt;/D&gt;&lt;D xsi:type="xsd:double"&gt;14.453&lt;/D&gt;&lt;D xsi:type="xsd:double"&gt;13.374&lt;/D&gt;&lt;D xsi:type="xsd:double"&gt;13.195&lt;/D&gt;&lt;D xsi:type="xsd:double"&gt;11.738&lt;/D&gt;&lt;D xsi:type="xsd:double"&gt;11.75&lt;/D&gt;&lt;D xsi:type="xsd:double"&gt;10.094&lt;/D&gt;&lt;D xsi:type="xsd:double"&gt;10.073&lt;/D&gt;&lt;D xsi:type="xsd:double"&gt;10.403&lt;/D&gt;&lt;D xsi:type="xsd:double"&gt;7.656&lt;/D&gt;&lt;D xsi:type="xsd:double"&gt;7.771&lt;/D&gt;&lt;D xsi:type="xsd:double"&gt;8.018&lt;/D&gt;&lt;D xsi:type="xsd:double"&gt;8.119&lt;/D&gt;&lt;D xsi:type="xsd:double"&gt;7.229&lt;/D&gt;&lt;D xsi:type="xsd:double"&gt;9.786&lt;/D&gt;&lt;D xsi:type="xsd:double"&gt;10.02&lt;/D&gt;&lt;D xsi:type="xsd:double"&gt;9.921&lt;/D&gt;&lt;D xsi:type="xsd:double"&gt;9.843&lt;/D&gt;&lt;D xsi:type="xsd:double"&gt;9.816&lt;/D&gt;&lt;D xsi:type="xsd:double"&gt;9.822&lt;/D&gt;&lt;D xsi:type="xsd:double"&gt;10.185&lt;/D&gt;&lt;D xsi:typ</t>
        </r>
      </text>
    </comment>
    <comment ref="A70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e="xsd:double"&gt;10.718&lt;/D&gt;&lt;D xsi:type="xsd:double"&gt;9.877&lt;/D&gt;&lt;D xsi:type="xsd:double"&gt;9.927&lt;/D&gt;&lt;D xsi:type="xsd:double"&gt;10.531&lt;/D&gt;&lt;D xsi:type="xsd:double"&gt;9.837&lt;/D&gt;&lt;D xsi:type="xsd:double"&gt;10.129&lt;/D&gt;&lt;D xsi:type="xsd:double"&gt;10.053&lt;/D&gt;&lt;D xsi:type="xsd:double"&gt;9.995&lt;/D&gt;&lt;D xsi:type="xsd:double"&gt;9.429&lt;/D&gt;&lt;D xsi:type="xsd:double"&gt;9.921&lt;/D&gt;&lt;D xsi:type="xsd:double"&gt;9.918&lt;/D&gt;&lt;D xsi:type="xsd:double"&gt;10.112&lt;/D&gt;&lt;D xsi:type="xsd:double"&gt;10.192&lt;/D&gt;&lt;D xsi:type="xsd:double"&gt;9.692&lt;/D&gt;&lt;D xsi:type="xsd:double"&gt;10.52&lt;/D&gt;&lt;D xsi:type="xsd:double"&gt;10.962&lt;/D&gt;&lt;D xsi:type="xsd:double"&gt;10.863&lt;/D&gt;&lt;D xsi:type="xsd:double"&gt;10.871&lt;/D&gt;&lt;D xsi:type="xsd:double"&gt;11.113&lt;/D&gt;&lt;D xsi:type="xsd:double"&gt;10.853&lt;/D&gt;&lt;D xsi:type="xsd:double"&gt;11.385&lt;/D&gt;&lt;D xsi:type="xsd:double"&gt;12.204&lt;/D&gt;&lt;D xsi:type="xsd:double"&gt;11.997&lt;/D&gt;&lt;D xsi:type="xsd:double"&gt;12.293&lt;/D&gt;&lt;D xsi:type="xsd:double"&gt;12.113&lt;/D&gt;&lt;D xsi:type="xsd:double"&gt;11.381&lt;/D&gt;&lt;D xsi:type="xsd:double"&gt;12.101&lt;/D&gt;&lt;D xsi:type="xsd:double"&gt;12.068&lt;/D&gt;&lt;D xsi:type="xsd:double"&gt;12.025&lt;/D&gt;&lt;D xsi:type="xsd:double"&gt;12.431&lt;/D&gt;&lt;D xsi:type="xsd:double"&gt;12.161&lt;/D&gt;&lt;D xsi:type="xsd:double"&gt;11.888&lt;/D&gt;&lt;D xsi:type="xsd:double"&gt;11.84&lt;/D&gt;&lt;D xsi:type="xsd:double"&gt;12.55&lt;/D&gt;&lt;D xsi:type="xsd:double"&gt;13.228&lt;/D&gt;&lt;D xsi:type="xsd:double"&gt;13.452&lt;/D&gt;&lt;D xsi:type="xsd:double"&gt;13.751&lt;/D&gt;&lt;D xsi:type="xsd:double"&gt;12.956&lt;/D&gt;&lt;D xsi:type="xsd:double"&gt;12.556&lt;/D&gt;&lt;D xsi:type="xsd:double"&gt;13.747&lt;/D&gt;&lt;D xsi:type="xsd:double"&gt;13.092&lt;/D&gt;&lt;D xsi:type="xsd:double"&gt;12.863&lt;/D&gt;&lt;D xsi:type="xsd:double"&gt;11.378&lt;/D&gt;&lt;D xsi:type="xsd:double"&gt;12.47&lt;/D&gt;&lt;D xsi:type="xsd:double"&gt;11.349&lt;/D&gt;&lt;D xsi:type="xsd:double"&gt;12.197&lt;/D&gt;&lt;D xsi:type="xsd:double"&gt;12.782&lt;/D&gt;&lt;D xsi:type="xsd:double"&gt;12.865&lt;/D&gt;&lt;D xsi:type="xsd:double"&gt;14.714&lt;/D&gt;&lt;D xsi:type="xsd:double"&gt;14.47&lt;/D&gt;&lt;D xsi:type="xsd:double"&gt;14.203&lt;/D&gt;&lt;D xsi:type="xsd:double"&gt;15.011&lt;/D&gt;&lt;D xsi:type="xsd:double"&gt;12.776&lt;/D&gt;&lt;D xsi:type="xsd:double"&gt;14.561&lt;/D&gt;&lt;D xsi:type="xsd:double"&gt;13.706&lt;/D&gt;&lt;D xsi:type="xsd:double"&gt;14.53&lt;/D&gt;&lt;D xsi:type="xsd:double"&gt;18.068&lt;/D&gt;&lt;D xsi:type="xsd:double"&gt;18.388&lt;/D&gt;&lt;D xsi:type="xsd:double"&gt;20.609&lt;/D&gt;&lt;D xsi:type="xsd:double"&gt;19.397&lt;/D&gt;&lt;D xsi:type="xsd:double"&gt;18.348&lt;/D&gt;&lt;D xsi:type="xsd:double"&gt;15.697&lt;/D&gt;&lt;D xsi:type="xsd:double"&gt;22.437&lt;/D&gt;&lt;D xsi:type="xsd:double"&gt;20.943&lt;/D&gt;&lt;D xsi:type="xsd:double"&gt;18.633&lt;/D&gt;&lt;D xsi:type="xsd:double"&gt;18.972&lt;/D&gt;&lt;D xsi:type="xsd:double"&gt;17.704&lt;/D&gt;&lt;D xsi:type="xsd:double"&gt;16.207&lt;/D&gt;&lt;D xsi:type="xsd:double"&gt;14.161&lt;/D&gt;&lt;D xsi:type="xsd:double"&gt;14.465&lt;/D&gt;&lt;D xsi:type="xsd:double"&gt;14.066&lt;/D&gt;&lt;D xsi:type="xsd:double"&gt;14.437&lt;/D&gt;&lt;D xsi:type="xsd:double"&gt;15.369&lt;/D&gt;&lt;D xsi:type="xsd:double"&gt;13.695&lt;/D&gt;&lt;D xsi:type="xsd:double"&gt;15&lt;/D&gt;&lt;D xsi:type="xsd:double"&gt;14.099&lt;/D&gt;&lt;D xsi:type="xsd:double"&gt;12.884&lt;/D&gt;&lt;D xsi:type="xsd:double"&gt;12.942&lt;/D&gt;&lt;D xsi:type="xsd:double"&gt;12.735&lt;/D&gt;&lt;D xsi:type="xsd:double"&gt;10.723&lt;/D&gt;&lt;D xsi:type="xsd:double"&gt;10.135&lt;/D&gt;&lt;D xsi:type="xsd:double"&gt;10.167&lt;/D&gt;&lt;D xsi:type="xsd:double"&gt;9.803&lt;/D&gt;&lt;D xsi:type="xsd:double"&gt;9.522&lt;/D&gt;&lt;D xsi:type="xsd:double"&gt;10.821&lt;/D&gt;&lt;D xsi:type="xsd:double"&gt;10.185&lt;/D&gt;&lt;D xsi:type="xsd:double"&gt;10.378&lt;/D&gt;&lt;D xsi:type="xsd:double"&gt;11.681&lt;/D&gt;&lt;D xsi:type="xsd:double"&gt;11.506&lt;/D&gt;&lt;D xsi:type="xsd:double"&gt;12.374&lt;/D&gt;&lt;D xsi:type="xsd:double"&gt;10.882&lt;/D&gt;&lt;D xsi:type="xsd:double"&gt;10.315&lt;/D&gt;&lt;D xsi:type="xsd:double"&gt;-29.531&lt;/D&gt;&lt;D xsi:type="xsd:double"&gt;-22.161&lt;/D&gt;&lt;D xsi:type="xsd:double"&gt;-21.892&lt;/D&gt;&lt;D xsi:type="xsd:double"&gt;-21.597&lt;/D&gt;&lt;D xsi:type="xsd:double"&gt;-19.348&lt;/D&gt;&lt;D xsi:type="xsd:double"&gt;-19.625&lt;/D&gt;&lt;D xsi:type="xsd:double"&gt;-38.589&lt;/D&gt;&lt;D xsi:type="xsd:double"&gt;-22.98&lt;/D&gt;&lt;D xsi:type="xsd:double"&gt;-21.205&lt;/D&gt;&lt;D xsi:type="xsd:double"&gt;-15.632&lt;/D&gt;&lt;D xsi:type="xsd:double"&gt;18.21&lt;/D&gt;&lt;D xsi:type="xsd:double"&gt;19.731&lt;/D&gt;&lt;D xsi:type="xsd:double"&gt;16.536&lt;/D&gt;&lt;D xsi:type="xsd:double"&gt;15.145&lt;/D&gt;&lt;D xsi:type="xsd:double"&gt;14.319&lt;/D&gt;&lt;D xsi:type="xsd:double"&gt;12.701&lt;/D&gt;&lt;D xsi:type="xsd:double"&gt;10.452&lt;/D&gt;&lt;D xsi:type="xsd:double"&gt;9.881&lt;/D&gt;&lt;D xsi:type="xsd:double"&gt;11.442&lt;/D&gt;&lt;D xsi:type="xsd:double"&gt;12.09&lt;/D&gt;&lt;D xsi:type="xsd:double"&gt;11.81&lt;/D&gt;&lt;D xsi:type="xsd:double"&gt;8.105&lt;/D&gt;&lt;D xsi:type="xsd:double"&gt;8.551&lt;/D&gt;&lt;D xsi:type="xsd:double"&gt;9.478&lt;/D&gt;&lt;D xsi:type="xsd:double"&gt;11.93&lt;/D&gt;&lt;D xsi:type="xsd:double"&gt;12.987&lt;/D&gt;&lt;D xsi:type="xsd:double"&gt;12.084&lt;/D&gt;&lt;D xsi:type="xsd:double"&gt;8.951&lt;/D&gt;&lt;D xsi:type="xsd:double"&gt;7.772&lt;/D&gt;&lt;D xsi:type="xsd:double"&gt;7.144&lt;/D&gt;&lt;D xsi:type="xsd:double"&gt;6.959&lt;/D&gt;&lt;D xsi:type="xsd:double"&gt;5.922&lt;/D&gt;&lt;D xsi:type="xsd:double"&gt;5.02&lt;/D&gt;&lt;D xsi:type="xsd:double"&gt;3.531&lt;/D&gt;&lt;D xsi:type="xsd:double"&gt;3.458&lt;/D&gt;&lt;D xsi:type="xsd:double"&gt;4.187&lt;/D&gt;&lt;D xsi:type="xsd:double"&gt;5.194&lt;/D&gt;&lt;D xsi:type="xsd:double"&gt;7.168&lt;/D&gt;&lt;D xsi:type="xsd:double"&gt;10.756&lt;/D&gt;&lt;D xsi:type="xsd:double"&gt;12.727&lt;/D&gt;&lt;D xsi:type="xsd:double"&gt;14.575&lt;/D&gt;&lt;D xsi:type="xsd:double"&gt;14.701&lt;/D&gt;&lt;D xsi:type="xsd:double"&gt;15.879&lt;/D&gt;&lt;D xsi:type="xsd:double"&gt;15.894&lt;/D&gt;&lt;D xsi:type="xsd:double"&gt;15.625&lt;/D&gt;&lt;D xsi:type="xsd:double"&gt;17.162&lt;/D&gt;&lt;D xsi:type="xsd:double"&gt;16.035&lt;/D&gt;&lt;D xsi:type="xsd:double"&gt;16.994&lt;/D&gt;&lt;D xsi:type="xsd:double"&gt;13.642&lt;/D&gt;&lt;D xsi:type="xsd:double"&gt;14.156&lt;/D&gt;&lt;D xsi:type="xsd:double"&gt;11.577&lt;/D&gt;&lt;D xsi:type="xsd:double"&gt;12.921&lt;/D&gt;&lt;D xsi:type="xsd:double"&gt;13.076&lt;/D&gt;&lt;D xsi:type="xsd:double"&gt;13.644&lt;/D&gt;&lt;D xsi:type="xsd:double"&gt;13.824&lt;/D&gt;&lt;D xsi:type="xsd:double"&gt;11.913&lt;/D&gt;&lt;D xsi:type="xsd:double"&gt;11.466&lt;/D&gt;&lt;D xsi:type="xsd:double"&gt;13.261&lt;/D&gt;&lt;D xsi:type="xsd:double"&gt;13.183&lt;/D&gt;&lt;D xsi:type="xsd:double"&gt;13.334&lt;/D&gt;&lt;D xsi:type="xsd:double"&gt;12.835&lt;/D&gt;&lt;D xsi:type="xsd:double"&gt;15.004&lt;/D&gt;&lt;D xsi:type="xsd:double"&gt;15.554&lt;/D&gt;&lt;D xsi:type="xsd:double"&gt;15.627&lt;/D&gt;&lt;D xsi:type="xsd:double"&gt;13.781&lt;/D&gt;&lt;D xsi:type="xsd:double"&gt;14.015&lt;/D&gt;&lt;D xsi:type="xsd:double"&gt;34.456&lt;/D&gt;&lt;D xsi:type="xsd:double"&gt;40.066&lt;/D&gt;&lt;D xsi:type="xsd:double"&gt;48.729&lt;/D&gt;&lt;D xsi:type="xsd:double"&gt;48.692&lt;/D&gt;&lt;D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xsi:type="xsd:string"&gt;@NA&lt;/D&gt;&lt;/FQL&gt;&lt;FQL&gt;&lt;Q&gt;105768^FG_PE(2/27/2026,1/29/2000,M)&lt;/Q&gt;&lt;R&gt;314&lt;/R&gt;&lt;C&gt;1&lt;/C&gt;&lt;D xsi:type="xsd:double"&gt;16.112&lt;/D&gt;&lt;D xsi:type="xsd:double"&gt;16.395&lt;/D&gt;&lt;D xsi:type="xsd:double"&gt;15.772&lt;/D&gt;&lt;D xsi:type="xsd:double"&gt;15.015&lt;/D&gt;&lt;D xsi:type="xsd:double"&gt;15.118&lt;/D&gt;&lt;D xsi:type="xsd:double"&gt;15.197&lt;/D&gt;&lt;D xsi:type="xsd:double"&gt;14.71&lt;/D&gt;&lt;D xsi:type="xsd:double"&gt;13.934&lt;/D&gt;&lt;D xsi:type="xsd:double"&gt;14.086&lt;/D&gt;&lt;D xsi:type="xsd:double"&gt;14.043&lt;/D&gt;&lt;D xsi:type="xsd:double"&gt;14.29&lt;/D&gt;&lt;D xsi:type="xsd:double"&gt;14.068&lt;/D&gt;&lt;D xsi:type="xsd:double"&gt;14.901&lt;/D&gt;&lt;D xsi:type="xsd:double"&gt;14.796&lt;/D&gt;&lt;D xsi:type="xsd:double"&gt;15.68&lt;/D&gt;&lt;D xsi:type="xsd:double"&gt;15.525&lt;/D&gt;&lt;D xsi:type="xsd:double"&gt;15.485&lt;/D&gt;&lt;D xsi:type="xsd:double"&gt;16.534&lt;/D&gt;&lt;D xsi:type="xsd:double"&gt;17.057&lt;/D&gt;&lt;D xsi:type="xsd:double"&gt;16.527&lt;/D&gt;&lt;D xsi:type="xsd:double"&gt;16.135&lt;/D&gt;&lt;D xsi:type="xsd:double"&gt;19.047&lt;/D&gt;&lt;D xsi:type="xsd:double"&gt;18.794&lt;/D&gt;&lt;D xsi:type="xsd:double"&gt;18.368&lt;/D&gt;&lt;D xsi:type="xsd:double"&gt;19.461&lt;/D&gt;&lt;D xsi:type="xsd:double"&gt;19.032&lt;/D&gt;&lt;D xsi:type="xsd:double"&gt;18.566&lt;/D&gt;&lt;D xsi:type="xsd:double"&gt;18.002&lt;/D&gt;&lt;D xsi:type="xsd:double"&gt;18.049&lt;/D&gt;&lt;D xsi:type="xsd:double"&gt;17.785&lt;/D&gt;&lt;D xsi:type="xsd:double"&gt;17.505&lt;/D&gt;&lt;D xsi:type="xsd:double"&gt;17.239&lt;/D&gt;&lt;D xsi:type="xsd:double"&gt;16.259&lt;/D&gt;&lt;D xsi:type="xsd:double"&gt;15.626&lt;/D&gt;&lt;D xsi:type="xsd:double"&gt;15.95&lt;/D&gt;&lt;D xsi:type="xsd:double"&gt;16.004&lt;/D&gt;&lt;D xsi:type="xsd:double"&gt;15.933&lt;/D&gt;&lt;D xsi:type="xsd:double"&gt;16.322&lt;/D&gt;&lt;D xsi:type="xsd:double"&gt;16.384&lt;/D&gt;&lt;D xsi:type="xsd:double"&gt;16.934&lt;/D&gt;&lt;D xsi:type="xsd:double"&gt;16.332&lt;/D&gt;&lt;D xsi:type="xsd:double"&gt;15.589&lt;/D&gt;&lt;D xsi:type="xsd:double"&gt;17.062&lt;/D&gt;&lt;D xsi:type="xsd:double"&gt;16.085&lt;/D&gt;&lt;D xsi:type="xsd:double"&gt;15.551&lt;/D&gt;&lt;D xsi:type="xsd:double"&gt;16.6&lt;/D&gt;&lt;D xsi:type="xsd:double"&gt;16.548&lt;/D&gt;&lt;D xsi:type="xsd:double"&gt;16.441&lt;/D&gt;&lt;D xsi:type="xsd:double"&gt;16.432&lt;/D&gt;&lt;D xsi:type="xsd:double"&gt;15.435&lt;/D&gt;&lt;D xsi:type="xsd:double"&gt;16.002&lt;/D&gt;&lt;D xsi:type="xsd:double"&gt;13.715&lt;/D&gt;&lt;D xsi:type="xsd:double"&gt;13.971&lt;/D&gt;&lt;D xsi:type="xsd:double"&gt;13.802&lt;/D&gt;&lt;D xsi:type="xsd:double"&gt;15.535&lt;/D&gt;&lt;D xsi:type="xsd:double"&gt;15.403&lt;/D&gt;&lt;D xsi:type="xsd:double"&gt;15.786&lt;/D&gt;&lt;D xsi:type="xsd:double"&gt;17.847&lt;/D&gt;&lt;D xsi:type="xsd:double"&gt;19.292&lt;/D&gt;&lt;D xsi:type="xsd:double"&gt;19.316&lt;/D&gt;&lt;D xsi:type="xsd:double"&gt;21.242&lt;/D&gt;&lt;D xsi:type="xsd:double"&gt;22.593&lt;/D&gt;&lt;D xsi:type="xsd:double"&gt;23.396&lt;/D&gt;&lt;D xsi:type="xsd:double"&gt;23.036&lt;/D&gt;&lt;D xsi:type="xsd:double"&gt;22.591&lt;/D&gt;&lt;D xsi:type="xsd:double"&gt;22.902&lt;/D&gt;&lt;D xsi:type="xsd:double"&gt;19.708&lt;/D&gt;&lt;D xsi:type="xsd:double"&gt;20.358&lt;/D&gt;&lt;D xsi:type="xsd:double"&gt;18.661&lt;/D&gt;&lt;D xsi:type="xsd:double"&gt;17.315&lt;/D&gt;&lt;D xsi:type="xsd:double"&gt;16.029&lt;/D&gt;&lt;D xsi:type="xsd:double"&gt;15.367&lt;/D&gt;&lt;D xsi:type="xsd:double"&gt;16.806&lt;/D&gt;&lt;D xsi:type="xsd:double"&gt;17.473&lt;/D&gt;&lt;D xsi:type="xsd:double"&gt;18.143&lt;/D&gt;&lt;D xsi:type="xsd:double"&gt;17.8&lt;/D&gt;&lt;D xsi:type="xsd:double"&gt;18.031&lt;/D&gt;&lt;D xsi:type="xsd:double"&gt;18.04&lt;/D&gt;&lt;D xsi:type="xsd:double"&gt;18.226&lt;/D&gt;&lt;D xsi:type="xsd:double"&gt;18.562&lt;/D&gt;&lt;D xsi:type="xsd:double"&gt;19.154&lt;/D&gt;&lt;D xsi:type="xsd:double"&gt;18.389&lt;/D&gt;&lt;D xsi:type="xsd:double"&gt;18.315&lt;/D&gt;&lt;D xsi:type="xsd:double"&gt;18.581&lt;/D&gt;&lt;D xsi:type="xsd:double"&gt;16.985&lt;/D&gt;&lt;D xsi:type="xsd:double"&gt;16.755&lt;/D&gt;&lt;D xsi:type="xsd:double"&gt;16.639&lt;/D&gt;&lt;D xsi:type="xsd:double"&gt;16.03&lt;/D&gt;&lt;D xsi:type="xsd:double"&gt;16.102&lt;/D&gt;&lt;D xsi:type="xsd:double"&gt;16.902&lt;/D&gt;&lt;D xsi:type="xsd:double"&gt;16.93&lt;/D&gt;&lt;D xsi:type="xsd:double"&gt;16.642&lt;/D&gt;&lt;D xsi:type="xsd:double"&gt;15.824&lt;/D&gt;&lt;D xsi:type="xsd:double"&gt;16.033&lt;/D&gt;&lt;D xsi:type="xsd:double"&gt;17.528&lt;/D&gt;&lt;D xsi:type="xsd:double"&gt;17.229&lt;/D&gt;&lt;D xsi:type="xsd:double"&gt;16.984&lt;/D&gt;&lt;D xsi:type="xsd:double"&gt;17.274&lt;/D&gt;&lt;D xsi:type="xsd:double"&gt;16.659&lt;/D&gt;&lt;D xsi:type="xsd:double"&gt;16.27&lt;/D&gt;&lt;D xsi:type="xsd:double"&gt;17.185&lt;/D&gt;&lt;D xsi:type="xsd:double"&gt;17.172&lt;/D&gt;&lt;D xsi:type="xsd:double"&gt;17.092&lt;/D&gt;&lt;D xsi:type="xsd:double"&gt;16.937&lt;/D&gt;&lt;D xsi:type="xsd:double"&gt;16.946&lt;/D&gt;&lt;D xsi:type="xsd:double"&gt;17.422&lt;/D&gt;&lt;D xsi:type="xsd:double"&gt;17.719&lt;/D&gt;&lt;D xsi:type="xsd:double"&gt;17.318&lt;/D&gt;&lt;D xsi:type="xsd:double"&gt;17.088&lt;/D&gt;&lt;D xsi:type="xsd:double"&gt;16.823&lt;/D&gt;&lt;D xsi:type="xsd:double"&gt;16.528&lt;/D&gt;&lt;D xsi:type="xsd:double"&gt;17.003&lt;/D&gt;&lt;D xsi:type="xsd:double"&gt;17.923&lt;/D&gt;&lt;D xsi:type="xsd:double"&gt;17.67&lt;/D&gt;&lt;D xsi:type="xsd:double"&gt;17.903&lt;/D&gt;&lt;D xsi:type="xsd:double"&gt;18.255&lt;/D&gt;&lt;D xsi:type="xsd:double"&gt;18.168&lt;/D&gt;&lt;D xsi:type="xsd:double"&gt;17.789&lt;/D&gt;&lt;D xsi:type="xsd:double"&gt;17.927&lt;/D&gt;&lt;D xsi:type="xsd:double"&gt;18.417&lt;/D&gt;&lt;D xsi:type="xsd:double"&gt;18.109&lt;/D&gt;&lt;D xsi:type="xsd:double"&gt;18.222&lt;/D&gt;&lt;D xsi:type="xsd:double"&gt;18.273&lt;/D&gt;&lt;D xsi:type="xsd:double"&gt;17.488&lt;/D&gt;&lt;D xsi:type="xsd:double"&gt;17.232&lt;/D&gt;&lt;D xsi:type="xsd:double"&gt;16.73&lt;/D&gt;&lt;D xsi:type="xsd:double"&gt;15.874&lt;/D&gt;&lt;D xsi:type="xsd:double"&gt;16.99&lt;/D&gt;&lt;D xsi:type="xsd:double"&gt;16.787&lt;/D&gt;&lt;D xsi:type="xsd:double"&gt;16.747&lt;/D&gt;&lt;D xsi:type="xsd:double"&gt;17.365&lt;/D&gt;&lt;D xsi:type="xsd:double"&gt;17.377&lt;/D&gt;&lt;D xsi:type="xsd:double"&gt;16.462&lt;/D&gt;&lt;D xsi:type="xsd:double"&gt;16.271&lt;/D&gt;&lt;D xsi:type="xsd:double"&gt;16.125&lt;/D&gt;&lt;D xsi:type="xsd:double"&gt;16.33&lt;/D&gt;&lt;D xsi:type="xsd:double"&gt;16.897&lt;/D&gt;&lt;D xsi:type="xsd:double"&gt;16.865&lt;/D&gt;&lt;D xsi:type="xsd:double"&gt;16.923&lt;/D&gt;&lt;D xsi:type="xsd:double"&gt;16.88&lt;/D&gt;&lt;D xsi:type="xsd:double"&gt;17.111&lt;/D&gt;&lt;D xsi:type="xsd:double"&gt;17.098&lt;/D&gt;&lt;D xsi:type="xsd:double"&gt;17.272&lt;/D&gt;&lt;D xsi:type="xsd:double"&gt;17.211&lt;/D&gt;&lt;D xsi:type="xsd:double"&gt;17.383&lt;/D&gt;&lt;D xsi:type="xsd:double"&gt;17.263&lt;/D&gt;&lt;D xsi:type="xsd:double"&gt;17.477&lt;/D&gt;&lt;D xsi:type="xsd:double"&gt;16.934&lt;/D&gt;&lt;D xsi:type="xsd:double"&gt;16.592&lt;/D&gt;&lt;D xsi:type="xsd:double"&gt;16.291&lt;/D&gt;&lt;D xsi:type="xsd:double"&gt;15.82&lt;/D&gt;&lt;D xsi:type="xsd:double"&gt;16.336&lt;/D&gt;&lt;D xsi:type="xsd:double"&gt;16.627&lt;/D&gt;&lt;D xsi:type="xsd:double"&gt;16.69&lt;/D&gt;&lt;D xsi:type="xsd:double"&gt;15.455&lt;/D&gt;&lt;D xsi:type="xsd:double"&gt;15.446&lt;/D&gt;&lt;D xsi:type="xsd:double"&gt;13.954&lt;/D&gt;&lt;D xsi:type="xsd:double"&gt;14.242&lt;/D&gt;&lt;D xsi:type="xsd:double"&gt;14.75&lt;/D&gt;&lt;D xsi:type="xsd:double"&gt;15.176&lt;/D&gt;&lt;D xsi:type="xsd:double"&gt;16.14&lt;/D&gt;&lt;D xsi:type="xsd:double"&gt;15.75&lt;/D&gt;&lt;D xsi:type="xsd:double"&gt;16.444&lt;/D&gt;&lt;D xsi:type="xsd:double"&gt;17.018&lt;/D&gt;&lt;D xsi:type="xsd:double"&gt;16.633&lt;/D&gt;&lt;D xsi:type="xsd:double"&gt;16.167&lt;/D&gt;&lt;D xsi:type="xsd:double"&gt;16.183&lt;/D&gt;&lt;D xsi:type="xsd:double"&gt;17.429&lt;/D&gt;&lt;D xsi:type="xsd:double"&gt;17.733&lt;/D&gt;&lt;D xsi:type="xsd:double"&gt;17.327&lt;/D&gt;&lt;D xsi:type="xsd:double"&gt;16.935&lt;/D&gt;&lt;D xsi:type="xsd:double"&gt;15.946&lt;/D&gt;&lt;D xsi:type="xsd:double"&gt;16.213&lt;/D&gt;&lt;D xsi:type="xsd:double"&gt;15.138&lt;/D&gt;&lt;D xsi:type="xsd:double"&gt;16.33&lt;/D&gt;&lt;D xsi:type="xsd:double"&gt;16.798&lt;/D&gt;&lt;D xsi:type="xsd:double"&gt;17.183&lt;/D&gt;&lt;D xsi:type="xsd:double"&gt;17.445&lt;/D&gt;&lt;D xsi:type="xsd:double"&gt;17.894&lt;/D&gt;&lt;D xsi:type="xsd:double"&gt;18.238&lt;/D&gt;&lt;D xsi:type="xsd:double"&gt;17.626&lt;/D&gt;&lt;D xsi:type="xsd:double"&gt;18.061&lt;/D&gt;&lt;D xsi:type="xsd:double"&gt;18.067&lt;/D&gt;&lt;D xsi:type="xsd:double"&gt;18.307&lt;/D&gt;&lt;D xsi:type="xsd:double"&gt;18.6&lt;/D&gt;&lt;D xsi:type="xsd:double"&gt;17.66&lt;/D&gt;&lt;D xsi:type="xsd:double"&gt;17.907&lt;/D&gt;&lt;D xsi:type="xsd:double"&gt;17.079&lt;/D&gt;&lt;D xsi:type="xsd:double"&gt;16.78&lt;/D&gt;&lt;D xsi:type="xsd:double"&gt;17.399&lt;/D&gt;&lt;D xsi:type="xsd:double"&gt;18.93&lt;/D&gt;&lt;D xsi:type="xsd:double"&gt;20.862&lt;/D&gt;&lt;D xsi:type="xsd:double"&gt;20.103&lt;/D&gt;&lt;D xsi:type="xsd:double"&gt;19.937&lt;/D&gt;&lt;D xsi:type="xsd:double"&gt;20.277&lt;/D&gt;&lt;D xsi:type="xsd:double"&gt;21.821&lt;/D&gt;&lt;D xsi:type="xsd:double"&gt;21.62&lt;/D&gt;&lt;D xsi:type="xsd:double"&gt;21.031&lt;/D&gt;&lt;D xsi:type="xsd:double"&gt;18.979&lt;/D&gt;&lt;D xsi:type="xsd:double"&gt;19.41&lt;/D&gt;&lt;D xsi:type="xsd:double"&gt;17.303&lt;/D&gt;&lt;D xsi:type="xsd:double"&gt;15.21&lt;/D&gt;&lt;D xsi:type="xsd:double"&gt;13.652&lt;/D&gt;&lt;D xsi:type="xsd:double"&gt;12.032&lt;/D&gt;&lt;D xsi:type="xsd:double"&gt;10.9&lt;/D&gt;&lt;D xsi:type="xsd:double"&gt;10.379&lt;/D&gt;&lt;D xsi:type="xsd:double"&gt;10.155&lt;/D&gt;&lt;D xsi:type="xsd:double"&gt;9.57&lt;/D&gt;&lt;D xsi:type="xsd:double"&gt;9.569&lt;/D&gt;&lt;D xsi:type="xsd:double"&gt;11.286&lt;/D&gt;&lt;D xsi:type="xsd:double"&gt;11.958&lt;/D&gt;&lt;D xsi:type="xsd:double"&gt;12.471&lt;/D&gt;&lt;D xsi:type="xsd:double"&gt;13.051&lt;/D&gt;&lt;D xsi:type="xsd:double"&gt;13.683&lt;/D&gt;&lt;D xsi:type="xsd:double"&gt;13.771&lt;/D&gt;&lt;D xsi:type="xsd:double"&gt;14.443&lt;/D&gt;&lt;D xsi:type="xsd:double"&gt;16.384&lt;/D&gt;&lt;D xsi:type="xsd:double"&gt;16.681&lt;/D&gt;&lt;D xsi:type="xsd:double"&gt;17.236&lt;/D&gt;&lt;D xsi:type="xsd:double"&gt;16.928&lt;/D&gt;&lt;D xsi:type="xsd:double"&gt;17.234&lt;/D&gt;&lt;D xsi:type="xsd:double"&gt;16.724&lt;/D&gt;&lt;D xsi:type="xsd:double"&gt;17.648&lt;/D&gt;&lt;D xsi:type="xsd:double"&gt;19.095&lt;/D&gt;&lt;D xsi:type="xsd:double"&gt;18.706&lt;/D&gt;&lt;D xsi:type="xsd:double"&gt;19.433&lt;/D&gt;&lt;D xsi:type="xsd:double"&gt;19.307&lt;/D&gt;&lt;D xsi:type="xsd:double"&gt;18.35&lt;/D&gt;&lt;D xsi:type="xsd:double"&gt;20.316&lt;/D&gt;&lt;D xsi:type="xsd:double"&gt;20.159&lt;/D&gt;&lt;D xsi:type="xsd:double"&gt;18.426&lt;/D&gt;&lt;D xsi:type="xsd:double"&gt;18.072&lt;/D&gt;&lt;D xsi:type="xsd:double"&gt;16.721&lt;/D&gt;&lt;D xsi:type="xsd:double"&gt;16.241&lt;/D&gt;&lt;D xsi:type="xsd:double"&gt;16.091&lt;/D&gt;&lt;D xsi:type="xsd:double"&gt;15.783&lt;/D&gt;&lt;D xsi:type="xsd:double"&gt;14.757&lt;/D&gt;&lt;D xsi:type="xsd:double"&gt;15.563&lt;/D&gt;&lt;D xsi:type="xsd:double"&gt;15.658&lt;/D&gt;&lt;D xsi:type="xsd:double"&gt;15.273&lt;/D&gt;&lt;D xsi:type="xsd:double"&gt;15.205&lt;/D&gt;&lt;D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xsi:type="xsd:string"&gt;@NA&lt;/D&gt;&lt;/FQL&gt;&lt;FQL&gt;&lt;Q&gt;105767^FG_PE(2/27/2026,1/29/2000,M)&lt;/Q&gt;&lt;R&gt;314&lt;/R&gt;&lt;C&gt;1&lt;/C&gt;&lt;D xsi:type="xsd:double"&gt;16.062&lt;/D&gt;&lt;D xsi:type="xsd:double"&gt;16.569&lt;/D&gt;&lt;D xsi:type="xsd:double"&gt;17.313&lt;/D&gt;&lt;D xsi:type="xsd:double"&gt;17.668&lt;/D&gt;&lt;D xsi:type="xsd:double"&gt;14.81&lt;/D&gt;&lt;D xsi:type="xsd:double"&gt;14.178&lt;/D&gt;&lt;D xsi:type="xsd:double"&gt;14.426&lt;/D&gt;&lt;D xsi:type="xsd:double"&gt;13.272&lt;/D&gt;&lt;D xsi:type="xsd:double"&gt;13.243&lt;/D&gt;&lt;D xsi:type="xsd:double"&gt;14.114&lt;/D&gt;&lt;D xsi:type="xsd:double"&gt;12.918&lt;/D&gt;&lt;D xsi:type="xsd:double"&gt;14.379&lt;/D&gt;&lt;D xsi:type="xsd:double"&gt;12.663&lt;/D&gt;&lt;D xsi:type="xsd:double"&gt;14.709&lt;/D&gt;&lt;D xsi:type="xsd:double"&gt;14.623&lt;/D&gt;&lt;D xsi:type="xsd:double"&gt;15.151&lt;/D&gt;&lt;D xsi:type="xsd:double"&gt;16.995&lt;/D&gt;&lt;D xsi:type="xsd:double"&gt;17.334&lt;/D&gt;&lt;D xsi:type="xsd:double"&gt;17.444&lt;/D&gt;&lt;D xsi:type="xsd:double"&gt;17.042&lt;/D&gt;&lt;D xsi:type="xsd:double"&gt;16.546&lt;/D&gt;&lt;D xsi:type="xsd:double"&gt;15.09&lt;/D&gt;&lt;D xsi:type="xsd:double"&gt;16.362&lt;/D&gt;&lt;D xsi:type="xsd:double"&gt;16.282&lt;/D&gt;&lt;D xsi:type="xsd:double"&gt;16.314&lt;/D&gt;&lt;D xsi:type="xsd:double"&gt;16.381&lt;/D&gt;&lt;D xsi:type="xsd:double"&gt;16.018&lt;/D&gt;&lt;D xsi:type="xsd:double"&gt;15.184&lt;/D&gt;&lt;D xsi:type="xsd:double"&gt;15.355&lt;/D&gt;&lt;D xsi:type="xsd:double"&gt;16.31&lt;/D&gt;&lt;D xsi:type="xsd:double"&gt;16.359&lt;/D&gt;&lt;D xsi:type="xsd:double"&gt;16.992&lt;/D&gt;&lt;D xsi:type="xsd:double"&gt;16.681&lt;/D&gt;&lt;D xsi:type="xsd:double"&gt;13.21&lt;/D&gt;&lt;D xsi:type="xsd:double"&gt;14.079&lt;/D&gt;&lt;D xsi:type="xsd:double"&gt;13.471&lt;/D&gt;&lt;D xsi:type="xsd:double"&gt;13.782&lt;/D&gt;&lt;D xsi:type="xsd:double"&gt;13.964&lt;/D&gt;&lt;D xsi:type="xsd:double"&gt;14.192&lt;/D&gt;&lt;D xsi:type="xsd:double"&gt;15.388&lt;/D&gt;&lt;D xsi:type="xsd:double"&gt;15.837&lt;/D&gt;&lt;D xsi:type="xsd:double"&gt;15.432&lt;/D&gt;&lt;D xsi:type="xsd:double"&gt;15.749&lt;/D&gt;&lt;D xsi:type="xsd:double"&gt;16.594&lt;/D&gt;&lt;D xsi:type="xsd:double"&gt;16.161&lt;/D&gt;&lt;D xsi:type="xsd:double"&gt;17.885&lt;/D&gt;&lt;D xsi:type="xsd:double"&gt;19.948&lt;/D&gt;&lt;D xsi:type="xsd:double"&gt;19.121&lt;/D&gt;&lt;D xsi:type="xsd:double"&gt;19.115&lt;/D&gt;&lt;D xsi:type="xsd:double"&gt;18.895&lt;/D&gt;&lt;D xsi:type="xsd:double"&gt;18.639&lt;/D&gt;&lt;D xsi:type="xsd:double"&gt;19.221&lt;/D&gt;&lt;D xsi:type="xsd:double"&gt;21.125&lt;/D&gt;&lt;D xsi:type="xsd:double"&gt;19.628&lt;/D&gt;&lt;D xsi:type="xsd:double"&gt;19.617&lt;/D&gt;&lt;D xsi:type="xsd:double"&gt;19.714&lt;/D&gt;&lt;D xsi:type="xsd:double"&gt;20.199&lt;/D&gt;&lt;D xsi:type="xsd:double"&gt;21.385&lt;/D&gt;&lt;D xsi:type="xsd:double"&gt;21.369&lt;/D&gt;&lt;D xsi:type="xsd:double"&gt;21.057&lt;/D&gt;&lt;D xsi:type="xsd:double"&gt;21.277&lt;/D&gt;&lt;D xsi:type="xsd:double"&gt;20.389&lt;/D&gt;&lt;D xsi:type="xsd:double"&gt;20.99&lt;/D&gt;&lt;D xsi:type="xsd:double"&gt;19.554&lt;/D&gt;&lt;D xsi:type="xsd:double"&gt;15.316&lt;/D&gt;&lt;D xsi:type="xsd:double"&gt;14.347&lt;/D&gt;&lt;D xsi:type="xsd:double"&gt;15.036&lt;/D&gt;&lt;D xsi:type="xsd:double"&gt;14.706&lt;/D&gt;&lt;D xsi:type="xsd:double"&gt;13.951&lt;/D&gt;&lt;D xsi:type="xsd:double"&gt;13.134&lt;/D&gt;&lt;D xsi:type="xsd:double"&gt;12.814&lt;/D&gt;&lt;D xsi:type="xsd:double"&gt;12.642&lt;/D&gt;&lt;D xsi:type="xsd:double"&gt;15.588&lt;/D&gt;&lt;D xsi:type="xsd:double"&gt;17.294&lt;/D&gt;&lt;D xsi:type="xsd:double"&gt;18.054&lt;/D&gt;&lt;D xsi:type="xsd:double"&gt;17.096&lt;/D&gt;&lt;D xsi:type="xsd:double"&gt;17.124&lt;/D&gt;&lt;D xsi:type="xsd:double"&gt;16.789&lt;/D&gt;&lt;D xsi:type="xsd:double"&gt;17.279&lt;/D&gt;&lt;D xsi:type="xsd:double"&gt;17.63&lt;/D&gt;&lt;D xsi:type="xsd:double"&gt;17.557&lt;/D&gt;&lt;D xsi:type="xsd:double"&gt;16.961&lt;/D&gt;&lt;D xsi:type="xsd:double"&gt;17.617&lt;/D&gt;&lt;D xsi:type="xsd:double"&gt;17.367&lt;/D&gt;&lt;D xsi:type="xsd:double"&gt;17.237&lt;/D&gt;&lt;D xsi:type="xsd:double"&gt;17.96&lt;/D&gt;&lt;D xsi:type="xsd:double"&gt;17.023&lt;/D&gt;&lt;D xsi:type="xsd:double"&gt;16.695&lt;/D&gt;&lt;D xsi:type="xsd:double"&gt;16.056&lt;/D&gt;&lt;D xsi:type="xsd:double"&gt;16.291&lt;/D&gt;&lt;D xsi:type="xsd:double"&gt;16.561&lt;/D&gt;&lt;D xsi:type="xsd:double"&gt;16.316&lt;/D&gt;&lt;D xsi:type="xsd:double"&gt;15.807&lt;/D&gt;&lt;D xsi:type="xsd:double"&gt;16.579&lt;/D&gt;&lt;D xsi:type="xsd:double"&gt;17.309&lt;/D&gt;&lt;D xsi:type="xsd:double"&gt;17.962&lt;/D&gt;&lt;D xsi:type="xsd:double"&gt;19.754&lt;/D&gt;&lt;D xsi:type="xsd:double"&gt;19.1&lt;/D&gt;&lt;D xsi:type="xsd:double"&gt;18.779&lt;/D&gt;&lt;D xsi:type="xsd:double"&gt;17.637&lt;/D&gt;&lt;D xsi:type="xsd:double"&gt;18.322&lt;/D&gt;&lt;D xsi:type="xsd:double"&gt;18.224&lt;/D&gt;&lt;D xsi:type="xsd:double"&gt;18.174&lt;/D&gt;&lt;D xsi:type="xsd:double"&gt;19.651&lt;/D&gt;&lt;D xsi:type="xsd:double"&gt;19.644&lt;/D&gt;&lt;D xsi:type="xsd:double"&gt;19.64&lt;/D&gt;&lt;D xsi:type="xsd:double"&gt;19.694&lt;/D&gt;&lt;D xsi:type="xsd:double"&gt;18.889&lt;/D&gt;&lt;D xsi:type="xsd:double"&gt;18.75&lt;/D&gt;&lt;D xsi:type="xsd:double"&gt;18.364&lt;/D&gt;&lt;D xsi:type="xsd:double"&gt;18.512&lt;/D&gt;&lt;D xsi:type="xsd:double"&gt;17.848&lt;/D&gt;&lt;D xsi:type="xsd:double"&gt;20.007&lt;/D&gt;&lt;D xsi:type="xsd:double"&gt;20.015&lt;/D&gt;&lt;D xsi:type="xsd:double"&gt;20.27&lt;/D&gt;&lt;D xsi:type="xsd:double"&gt;19.831&lt;/D&gt;&lt;D xsi:type="xsd:double"&gt;18.904&lt;/D&gt;&lt;D xsi:type="xsd:double"&gt;17.87&lt;/D&gt;&lt;D xsi:type="xsd:double"&gt;18.014&lt;/D&gt;&lt;D xsi:type="xsd:double"&gt;18.473&lt;/D&gt;&lt;D xsi:type="xsd:double"&gt;17.496&lt;/D&gt;&lt;D xsi:type="xsd:double"&gt;17.084&lt;/D&gt;&lt;D xsi:type="xsd:double"&gt;16.817&lt;/D&gt;&lt;D xsi:type="xsd:double"&gt;15.465&lt;/D&gt;&lt;D xsi:type="xsd:double"&gt;15.095&lt;/D&gt;&lt;D xsi:type="xsd:double"&gt;13.893&lt;/D&gt;&lt;D xsi:type="xsd:double"&gt;15.36&lt;/D&gt;&lt;D xsi:type="xsd:double"&gt;15.666&lt;/D&gt;&lt;D xsi:type="xsd:double"&gt;16.201&lt;/D&gt;&lt;D xsi:type="xsd:double"&gt;17.224&lt;/D&gt;&lt;D xsi:type="xsd:double"&gt;16.153&lt;/D&gt;&lt;D xsi:type="xsd:double"&gt;18.481&lt;/D&gt;&lt;D xsi:type="xsd:double"&gt;17.657&lt;/D&gt;&lt;D xsi:type="xsd:double"&gt;16.938&lt;/D&gt;&lt;D xsi:type="xsd:double"&gt;16.79&lt;/D&gt;&lt;D xsi:type="xsd:double"&gt;16.8&lt;/D&gt;&lt;D xsi:type="xsd:double"&gt;16.701&lt;/D&gt;&lt;D xsi:type="xsd:double"&gt;16.798&lt;/D&gt;&lt;D xsi:type="xsd:double"&gt;16.865&lt;/D&gt;&lt;D xsi:type="xsd:double"&gt;17.15&lt;/D&gt;&lt;D xsi:type="xsd:double"&gt;16.213&lt;/D&gt;&lt;D xsi:type="xsd:double"&gt;16.43&lt;/D&gt;&lt;D xsi:type="xsd:double"&gt;16.424&lt;/D&gt;&lt;D xsi:type="xsd:double"&gt;16.368&lt;/D&gt;&lt;D xsi:type="xsd:double"&gt;15.996&lt;/D&gt;&lt;D xsi:type="xsd:double"&gt;15.154&lt;/D&gt;&lt;D xsi:type="xsd:double"&gt;14.57&lt;/D&gt;&lt;D xsi:type="xsd:double"&gt;14.413&lt;/D&gt;&lt;D xsi:type="xsd:double"&gt;16.698&lt;/D&gt;&lt;D xsi:type="xsd:double"&gt;15.792&lt;/D&gt;&lt;D xsi:type="xsd:double"&gt;15.256&lt;/D&gt;&lt;D xsi:type="xsd:double"&gt;17.103&lt;/D&gt;&lt;D xsi:type="xsd:double"&gt;17.744&lt;/D&gt;&lt;D xsi:type="xsd:double"&gt;18.138&lt;/D&gt;&lt;D xsi:type="xsd:double"&gt;18.941&lt;/D&gt;&lt;D xsi:type="xsd:double"&gt;18.68&lt;/D&gt;&lt;D xsi:type="xsd:double"&gt;18.747&lt;/D&gt;&lt;D xsi:type="xsd:double"&gt;17.262&lt;/D&gt;&lt;D xsi:type="xsd:double"&gt;16.199&lt;/D&gt;&lt;D xsi:type="xsd:double"&gt;15.993&lt;/D&gt;&lt;D xsi:type="xsd:double"&gt;16.806&lt;/D&gt;&lt;D xsi:type="xsd:double"&gt;16.377&lt;/D&gt;&lt;D xsi:type="xsd:double"&gt;14.794&lt;/D&gt;&lt;D xsi:type="xsd:double"&gt;15.308&lt;/D&gt;&lt;D xsi:type="xsd:double"&gt;14.392&lt;/D&gt;&lt;D xsi:type="xsd:double"&gt;13.757&lt;/D&gt;&lt;D xsi:type="xsd:double"&gt;15.585&lt;/D&gt;&lt;D xsi:type="xsd:double"&gt;15.763&lt;/D&gt;&lt;D xsi:type="xsd:double"&gt;15.508&lt;/D&gt;&lt;D xsi:type="xsd:double"&gt;15.683&lt;/D&gt;&lt;D xsi:type="xsd:double"&gt;15.214&lt;/D&gt;&lt;D xsi:type="xsd:double"&gt;14.796&lt;/D&gt;&lt;D xsi:type="xsd:double"&gt;15.779&lt;/D&gt;&lt;D xsi:type="xsd:double"&gt;14.492&lt;/D&gt;&lt;D xsi:type="xsd:double"&gt;16.822&lt;/D&gt;&lt;D xsi:type="xsd:double"&gt;18.206&lt;/D&gt;&lt;D xsi:type="xsd:double"&gt;17.183&lt;/D&gt;&lt;D xsi:type="xsd:double"&gt;17.829&lt;/D&gt;&lt;D xsi:type="xsd:double"&gt;17.813&lt;/D&gt;&lt;D xsi:type="xsd:double"&gt;18.969&lt;/D&gt;&lt;D xsi:type="xsd:double"&gt;17.731&lt;/D&gt;&lt;D xsi:type="xsd:double"&gt;17.195&lt;/D&gt;&lt;D xsi:type="xsd:double"&gt;19.019&lt;/D&gt;&lt;D xsi:type="xsd:double"&gt;18.153&lt;/D&gt;&lt;D xsi:type="xsd:double"&gt;19.834&lt;/D&gt;&lt;D xsi:type="xsd:double"&gt;19.29&lt;/D&gt;&lt;D xsi:type="xsd:double"&gt;16.632&lt;/D&gt;&lt;D xsi:type="xsd:double"&gt;17.522&lt;/D&gt;&lt;D xsi:type="xsd:double"&gt;16.884&lt;/D&gt;&lt;D xsi:type="xsd:double"&gt;17.05&lt;/D&gt;&lt;D xsi:type="xsd:double"&gt;17.932&lt;/D&gt;&lt;D xsi:type="xsd:double"&gt;17.607&lt;/D&gt;&lt;D xsi:type="xsd:double"&gt;16.137&lt;/D&gt;&lt;D xsi:type="xsd:double"&gt;16.773&lt;/D&gt;&lt;D xsi:type="xsd:double"&gt;16.415&lt;/D&gt;&lt;D xsi:type="xsd:double"&gt;15.843&lt;/D&gt;&lt;D xsi:type="xsd:double"&gt;16.156&lt;/D&gt;&lt;D xsi:type="xsd:double"&gt;16.626&lt;/D&gt;&lt;D xsi:type="xsd:double"&gt;15.826&lt;/D&gt;&lt;D xsi:type="xsd:double"&gt;15.75&lt;/D&gt;&lt;D xsi:type="xsd:double"&gt;13.085&lt;/D&gt;&lt;D xsi:type="xsd:double"&gt;12.232&lt;/D&gt;&lt;D xsi:type="xsd:double"&gt;10.894&lt;/D&gt;&lt;D xsi:type="xsd:double"&gt;9.043&lt;/D&gt;&lt;D xsi:type="xsd:double"&gt;7.691&lt;/D&gt;&lt;D xsi:type="xsd:double"&gt;8.267&lt;/D&gt;&lt;D xsi:type="xsd:double"&gt;8.692&lt;/D&gt;&lt;D xsi:type="xsd:double"&gt;7.861&lt;/D&gt;&lt;D xsi:type="xsd:double"&gt;7.908&lt;/D&gt;&lt;D xsi:type="xsd:double"&gt;11.731&lt;/D&gt;&lt;D xsi:type="xsd:double"&gt;14.846&lt;/D&gt;&lt;D xsi:type="xsd:double"&gt;15.836&lt;/D&gt;&lt;D xsi:type="xsd:double"&gt;16.181&lt;/D&gt;&lt;D xsi:type="xsd:double"&gt;17.653&lt;/D&gt;&lt;D xsi:type="xsd:double"&gt;16.859&lt;/D&gt;&lt;D xsi:type="xsd:double"&gt;18.572&lt;/D&gt;&lt;D xsi:type="xsd:double"&gt;21.397&lt;/D&gt;&lt;D xsi:type="xsd:double"&gt;20.02&lt;/D&gt;&lt;D xsi:type="xsd:double"&gt;21.539&lt;/D&gt;&lt;D xsi:type="xsd:double"&gt;20.736&lt;/D&gt;&lt;D xsi:type="xsd:double"&gt;20.308&lt;/D&gt;&lt;D xsi:type="xsd:double"&gt;17.576&lt;/D&gt;&lt;D xsi:type="xsd:double"&gt;19.176&lt;/D&gt;&lt;D xsi:type="xsd:double"&gt;20.091&lt;/D&gt;&lt;D xsi:type="xsd:double"&gt;18.002&lt;/D&gt;&lt;D xsi:type="xsd:double"&gt;18.318&lt;/D&gt;&lt;D xsi:type="xsd:double"&gt;17.983&lt;/D&gt;&lt;D xsi:type="xsd:double"&gt;18.034&lt;/D&gt;&lt;D xsi:type="xsd:double"&gt;17.572&lt;/D&gt;&lt;D xsi:type="xsd:double"&gt;18.149&lt;/D&gt;&lt;D xsi:type="xsd:double"&gt;19.54&lt;/D&gt;&lt;D xsi:type="xsd:double"&gt;18.908&lt;/D&gt;&lt;D xsi:type="xsd:double"&gt;17.364&lt;/D&gt;&lt;D xsi:type="xsd:double"&gt;16.997&lt;/D&gt;&lt;D xsi:type="xsd:double"&gt;15.116&lt;/D&gt;&lt;D xsi:type="xsd:double"&gt;13.851&lt;/D&gt;&lt;D xsi:type="xsd:double"&gt;13.485&lt;/D&gt;&lt;D xsi:type="xsd:double"&gt;14.352&lt;/D&gt;&lt;D xsi:type="xsd:double"&gt;15.969&lt;/D&gt;&lt;D xsi:type="xsd:double"&gt;14.467&lt;/D&gt;&lt;D xsi:type="xsd:double"&gt;12.793&lt;/D&gt;&lt;D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xsi:type="xsd:string"&gt;@NA&lt;/D&gt;&lt;/FQL&gt;&lt;FQL&gt;&lt;Q&gt;848400^FG_PE(2/27/2026,1/29/2000,M)&lt;/Q&gt;&lt;R&gt;314&lt;/R&gt;&lt;C&gt;1&lt;/C&gt;&lt;D xsi:type="xsd:double"&gt;16.871&lt;/D&gt;&lt;D xsi:type="xsd:double"&gt;15.862&lt;/D&gt;&lt;D xsi:type="xsd:double"&gt;15.045&lt;/D&gt;&lt;D xsi:type="xsd:double"&gt;15.144&lt;/D&gt;&lt;D xsi:type="xsd:double"&gt;15.741&lt;/D&gt;&lt;D xsi:type="xsd:double"&gt;15.758&lt;/D&gt;&lt;D xsi:type="xsd:double"&gt;14.847&lt;/D&gt;&lt;D xsi:type="xsd:double"&gt;15.588&lt;/D&gt;&lt;D xsi:type="xsd:double"&gt;15.862&lt;/D&gt;&lt;D xsi:type="xsd:double"&gt;15.808&lt;/D&gt;&lt;D xsi:type="xsd:double"&gt;15.858&lt;/D&gt;&lt;D xsi:type="xsd:double"&gt;14.685&lt;/D&gt;&lt;D xsi:type="xsd:double"&gt;15.239&lt;/D&gt;&lt;D xsi:type="xsd:double"&gt;14.735&lt;/D&gt;&lt;D xsi:type="xsd:double"&gt;14.515&lt;/D&gt;&lt;D xsi:type="xsd:double"&gt;14.643&lt;/D&gt;&lt;D xsi:type="xsd:double"&gt;14.788&lt;/D&gt;&lt;D xsi:type="xsd:double"&gt;15.362&lt;/D&gt;&lt;D xsi:type="xsd:double"&gt;15.28&lt;/D&gt;&lt;D xsi:type="xsd:double"&gt;15.673&lt;/D&gt;&lt;D xsi:type="xsd:double"&gt;14.684&lt;/D&gt;&lt;D xsi:type="xsd:double"&gt;15.517&lt;/D&gt;&lt;D xsi:type="xsd:double"&gt;15.474&lt;/D&gt;&lt;D xsi:type="xsd:double"&gt;15.666&lt;/D&gt;&lt;D xsi:type="xsd:double"&gt;15.113&lt;/D&gt;&lt;D xsi:type="xsd:double"&gt;14.912&lt;/D&gt;&lt;D xsi:type="xsd:double"&gt;14.887&lt;/D&gt;&lt;D xsi:type="xsd:double"&gt;14.825&lt;/D&gt;&lt;D xsi:type="xsd:double"&gt;13.16&lt;/D&gt;&lt;D xsi:type="xsd:double"&gt;13.25&lt;/D&gt;&lt;D xsi:type="xsd:double"&gt;13.361&lt;/D&gt;&lt;D xsi:type="xsd:double"&gt;14.217&lt;/D&gt;&lt;D xsi:type="xsd:double"&gt;14.195&lt;/D&gt;&lt;D xsi:type="xsd:double"&gt;14.22&lt;/D&gt;&lt;D xsi:type="xsd:double"&gt;14.956&lt;/D&gt;&lt;D xsi:type="xsd:double"&gt;13.436&lt;/D&gt;&lt;D xsi:type="xsd:double"&gt;13.052&lt;/D&gt;&lt;D xsi:type="xsd:double"&gt;14.244&lt;/D&gt;&lt;D xsi:type="xsd:double"&gt;12.617&lt;/D&gt;&lt;D xsi:type="xsd:double"&gt;13.806&lt;/D&gt;&lt;D xsi:type="xsd:double"&gt;13.661&lt;/D&gt;&lt;D xsi:type="xsd:double"&gt;12.261&lt;/D&gt;&lt;D xsi:type="xsd:double"&gt;12.387&lt;/D&gt;&lt;D xsi:type="xsd:double"&gt;13.838&lt;/D&gt;&lt;D xsi:type="xsd:double"&gt;12.916&lt;/D&gt;&lt;D xsi:type="xsd:double"&gt;13.997&lt;/D&gt;&lt;D xsi:type="xsd:double"&gt;14.652&lt;/D&gt;&lt;D xsi:type="xsd:double"&gt;16.228&lt;/D&gt;&lt;D xsi:type="xsd:double"&gt;15.277&lt;/D&gt;&lt;D xsi:type="xsd:double"&gt;13.891&lt;/D&gt;&lt;D xsi:type="xsd:double"&gt;14.531&lt;/D&gt;&lt;D xsi:type="xsd:double"&gt;13.187&lt;/D&gt;&lt;D xsi:type="xsd:double"&gt;14.17&lt;/D&gt;&lt;D xsi:type="xsd:double"&gt;14.268&lt;/D&gt;&lt;D xsi:type="xsd:double"&gt;14.872&lt;/D&gt;&lt;D xsi:type="xsd:double"&gt;16.16&lt;/D&gt;&lt;D xsi:type="xsd:double"&gt;16.498&lt;/D&gt;&lt;D xsi:type="xsd:double"&gt;16.824&lt;/D&gt;&lt;D xsi:type="xsd:double"&gt;23.699&lt;/D&gt;&lt;D xsi:type="xsd:double"&gt;24.749&lt;/D&gt;&lt;D xsi:type="xsd:double"&gt;23.984&lt;/D&gt;&lt;D xsi:type="xsd:double"&gt;24.724&lt;/D&gt;&lt;D xsi:type="xsd:double"&gt;25.439&lt;/D&gt;&lt;D xsi:type="xsd:double"&gt;23.836&lt;/D&gt;&lt;D xsi:type="xsd:double"&gt;20.889&lt;/D&gt;&lt;D xsi:type="xsd:double"&gt;21.788&lt;/D&gt;&lt;D xsi:type="xsd:double"&gt;21.374&lt;/D&gt;&lt;D xsi:type="xsd:double"&gt;19.515&lt;/D&gt;&lt;D xsi:type="xsd:double"&gt;20.061&lt;/D&gt;&lt;D xsi:type="xsd:double"&gt;18.977&lt;/D&gt;&lt;D xsi:type="xsd:double"&gt;13.165&lt;/D&gt;&lt;D xsi:type="xsd:double"&gt;12.423&lt;/D&gt;&lt;D xsi:type="xsd:double"&gt;15.088&lt;/D&gt;&lt;D xsi:type="xsd:double"&gt;16.21&lt;/D&gt;&lt;D xsi:type="xsd:double"&gt;16.046&lt;/D&gt;&lt;D xsi:type="xsd:double"&gt;16.083&lt;/D&gt;&lt;D xsi:type="xsd:double"&gt;15.881&lt;/D&gt;&lt;D xsi:type="xsd:double"&gt;15.528&lt;/D&gt;&lt;D xsi:type="xsd:double"&gt;15.003&lt;/D&gt;&lt;D xsi:type="xsd:double"&gt;14.052&lt;/D&gt;&lt;D xsi:type="xsd:double"&gt;15.295&lt;/D&gt;&lt;D xsi:type="xsd:double"&gt;15.339&lt;/D&gt;&lt;D xsi:type="xsd:double"&gt;16.015&lt;/D&gt;&lt;D xsi:type="xsd:double"&gt;15.837&lt;/D&gt;&lt;D xsi:type="xsd:double"&gt;16.164&lt;/D&gt;&lt;D xsi:type="xsd:double"&gt;18.715&lt;/D&gt;&lt;D xsi:type="xsd:double"&gt;17.646&lt;/D&gt;&lt;D xsi:type="xsd:double"&gt;19.946&lt;/D&gt;&lt;D xsi:type="xsd:double"&gt;19.965&lt;/D&gt;&lt;D xsi:</t>
        </r>
      </text>
    </comment>
    <comment ref="A7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type="xsd:double"&gt;23.105&lt;/D&gt;&lt;D xsi:type="xsd:double"&gt;23.246&lt;/D&gt;&lt;D xsi:type="xsd:double"&gt;23.524&lt;/D&gt;&lt;D xsi:type="xsd:double"&gt;22.889&lt;/D&gt;&lt;D xsi:type="xsd:double"&gt;21.069&lt;/D&gt;&lt;D xsi:type="xsd:double"&gt;20.768&lt;/D&gt;&lt;D xsi:type="xsd:double"&gt;19.776&lt;/D&gt;&lt;D xsi:type="xsd:double"&gt;19.032&lt;/D&gt;&lt;D xsi:type="xsd:double"&gt;19.334&lt;/D&gt;&lt;D xsi:type="xsd:double"&gt;18.838&lt;/D&gt;&lt;D xsi:type="xsd:double"&gt;17.963&lt;/D&gt;&lt;D xsi:type="xsd:double"&gt;18.258&lt;/D&gt;&lt;D xsi:type="xsd:double"&gt;18.953&lt;/D&gt;&lt;D xsi:type="xsd:double"&gt;19.313&lt;/D&gt;&lt;D xsi:type="xsd:double"&gt;20.359&lt;/D&gt;&lt;D xsi:type="xsd:double"&gt;19.829&lt;/D&gt;&lt;D xsi:type="xsd:double"&gt;22.429&lt;/D&gt;&lt;D xsi:type="xsd:double"&gt;23.862&lt;/D&gt;&lt;D xsi:type="xsd:double"&gt;23.565&lt;/D&gt;&lt;D xsi:type="xsd:double"&gt;23.035&lt;/D&gt;&lt;D xsi:type="xsd:double"&gt;23.197&lt;/D&gt;&lt;D xsi:type="xsd:double"&gt;21.746&lt;/D&gt;&lt;D xsi:type="xsd:double"&gt;23.093&lt;/D&gt;&lt;D xsi:type="xsd:double"&gt;25.259&lt;/D&gt;&lt;D xsi:type="xsd:double"&gt;24.634&lt;/D&gt;&lt;D xsi:type="xsd:double"&gt;24.568&lt;/D&gt;&lt;D xsi:type="xsd:double"&gt;24.319&lt;/D&gt;&lt;D xsi:type="xsd:double"&gt;24.29&lt;/D&gt;&lt;D xsi:type="xsd:double"&gt;24.596&lt;/D&gt;&lt;D xsi:type="xsd:double"&gt;26.073&lt;/D&gt;&lt;D xsi:type="xsd:double"&gt;26.08&lt;/D&gt;&lt;D xsi:type="xsd:double"&gt;24.829&lt;/D&gt;&lt;D xsi:type="xsd:double"&gt;28.076&lt;/D&gt;&lt;D xsi:type="xsd:double"&gt;27.562&lt;/D&gt;&lt;D xsi:type="xsd:double"&gt;27.966&lt;/D&gt;&lt;D xsi:type="xsd:double"&gt;28.582&lt;/D&gt;&lt;D xsi:type="xsd:double"&gt;26.554&lt;/D&gt;&lt;D xsi:type="xsd:double"&gt;27.282&lt;/D&gt;&lt;D xsi:type="xsd:double"&gt;28.458&lt;/D&gt;&lt;D xsi:type="xsd:double"&gt;28.676&lt;/D&gt;&lt;D xsi:type="xsd:double"&gt;28.786&lt;/D&gt;&lt;D xsi:type="xsd:double"&gt;28.444&lt;/D&gt;&lt;D xsi:type="xsd:double"&gt;27.916&lt;/D&gt;&lt;D xsi:type="xsd:double"&gt;26.194&lt;/D&gt;&lt;D xsi:type="xsd:double"&gt;23.032&lt;/D&gt;&lt;D xsi:type="xsd:double"&gt;24.218&lt;/D&gt;&lt;D xsi:type="xsd:double"&gt;24.748&lt;/D&gt;&lt;D xsi:type="xsd:double"&gt;23.913&lt;/D&gt;&lt;D xsi:type="xsd:double"&gt;23.941&lt;/D&gt;&lt;D xsi:type="xsd:double"&gt;24.156&lt;/D&gt;&lt;D xsi:type="xsd:double"&gt;25.558&lt;/D&gt;&lt;D xsi:type="xsd:double"&gt;24.754&lt;/D&gt;&lt;D xsi:type="xsd:double"&gt;23.837&lt;/D&gt;&lt;D xsi:type="xsd:double"&gt;21.775&lt;/D&gt;&lt;D xsi:type="xsd:double"&gt;21.683&lt;/D&gt;&lt;D xsi:type="xsd:double"&gt;20.465&lt;/D&gt;&lt;D xsi:type="xsd:double"&gt;21.863&lt;/D&gt;&lt;D xsi:type="xsd:double"&gt;22.888&lt;/D&gt;&lt;D xsi:type="xsd:double"&gt;22.768&lt;/D&gt;&lt;D xsi:type="xsd:double"&gt;21.317&lt;/D&gt;&lt;D xsi:type="xsd:double"&gt;20.786&lt;/D&gt;&lt;D xsi:type="xsd:double"&gt;20.249&lt;/D&gt;&lt;D xsi:type="xsd:double"&gt;20.832&lt;/D&gt;&lt;D xsi:type="xsd:double"&gt;20.878&lt;/D&gt;&lt;D xsi:type="xsd:double"&gt;21.428&lt;/D&gt;&lt;D xsi:type="xsd:double"&gt;20.151&lt;/D&gt;&lt;D xsi:type="xsd:double"&gt;21.205&lt;/D&gt;&lt;D xsi:type="xsd:double"&gt;21.324&lt;/D&gt;&lt;D xsi:type="xsd:double"&gt;22.156&lt;/D&gt;&lt;D xsi:type="xsd:double"&gt;21.463&lt;/D&gt;&lt;D xsi:type="xsd:double"&gt;20.569&lt;/D&gt;&lt;D xsi:type="xsd:double"&gt;23.554&lt;/D&gt;&lt;D xsi:type="xsd:double"&gt;23.754&lt;/D&gt;&lt;D xsi:type="xsd:double"&gt;22.911&lt;/D&gt;&lt;D xsi:type="xsd:double"&gt;22.67&lt;/D&gt;&lt;D xsi:type="xsd:double"&gt;22.454&lt;/D&gt;&lt;D xsi:type="xsd:double"&gt;19.875&lt;/D&gt;&lt;D xsi:type="xsd:double"&gt;22.576&lt;/D&gt;&lt;D xsi:type="xsd:double"&gt;22.434&lt;/D&gt;&lt;D xsi:type="xsd:double"&gt;22.1&lt;/D&gt;&lt;D xsi:type="xsd:double"&gt;21.778&lt;/D&gt;&lt;D xsi:type="xsd:double"&gt;21.768&lt;/D&gt;&lt;D xsi:type="xsd:double"&gt;21.521&lt;/D&gt;&lt;D xsi:type="xsd:double"&gt;19.426&lt;/D&gt;&lt;D xsi:type="xsd:double"&gt;17.932&lt;/D&gt;&lt;D xsi:type="xsd:double"&gt;19.124&lt;/D&gt;&lt;D xsi:type="xsd:double"&gt;20.49&lt;/D&gt;&lt;D xsi:type="xsd:double"&gt;20.678&lt;/D&gt;&lt;D xsi:type="xsd:double"&gt;19.811&lt;/D&gt;&lt;D xsi:type="xsd:double"&gt;21.86&lt;/D&gt;&lt;D xsi:type="xsd:double"&gt;22.048&lt;/D&gt;&lt;D xsi:type="xsd:double"&gt;22.106&lt;/D&gt;&lt;D xsi:type="xsd:double"&gt;22.471&lt;/D&gt;&lt;D xsi:type="xsd:double"&gt;23.866&lt;/D&gt;&lt;D xsi:type="xsd:double"&gt;22.918&lt;/D&gt;&lt;D xsi:type="xsd:double"&gt;23.584&lt;/D&gt;&lt;D xsi:type="xsd:double"&gt;22.155&lt;/D&gt;&lt;D xsi:type="xsd:double"&gt;21.029&lt;/D&gt;&lt;D xsi:type="xsd:double"&gt;16.909&lt;/D&gt;&lt;D xsi:type="xsd:double"&gt;16.319&lt;/D&gt;&lt;D xsi:type="xsd:double"&gt;16.943&lt;/D&gt;&lt;D xsi:type="xsd:double"&gt;17.651&lt;/D&gt;&lt;D xsi:type="xsd:double"&gt;21.328&lt;/D&gt;&lt;D xsi:type="xsd:double"&gt;21.665&lt;/D&gt;&lt;D xsi:type="xsd:double"&gt;21.113&lt;/D&gt;&lt;D xsi:type="xsd:double"&gt;22.656&lt;/D&gt;&lt;D xsi:type="xsd:double"&gt;21.902&lt;/D&gt;&lt;D xsi:type="xsd:double"&gt;20.92&lt;/D&gt;&lt;D xsi:type="xsd:double"&gt;21.401&lt;/D&gt;&lt;D xsi:type="xsd:double"&gt;20.086&lt;/D&gt;&lt;D xsi:type="xsd:double"&gt;22.169&lt;/D&gt;&lt;D xsi:type="xsd:double"&gt;20.053&lt;/D&gt;&lt;D xsi:type="xsd:double"&gt;19.645&lt;/D&gt;&lt;D xsi:type="xsd:double"&gt;15.981&lt;/D&gt;&lt;D xsi:type="xsd:double"&gt;14.019&lt;/D&gt;&lt;D xsi:type="xsd:double"&gt;10.138&lt;/D&gt;&lt;D xsi:type="xsd:double"&gt;11.14&lt;/D&gt;&lt;D xsi:type="xsd:double"&gt;12.276&lt;/D&gt;&lt;D xsi:type="xsd:double"&gt;10.291&lt;/D&gt;&lt;D xsi:type="xsd:double"&gt;10.07&lt;/D&gt;&lt;D xsi:type="xsd:double"&gt;12.666&lt;/D&gt;&lt;D xsi:type="xsd:double"&gt;13.359&lt;/D&gt;&lt;D xsi:type="xsd:double"&gt;13.066&lt;/D&gt;&lt;D xsi:type="xsd:double"&gt;14.055&lt;/D&gt;&lt;D xsi:type="xsd:double"&gt;15.342&lt;/D&gt;&lt;D xsi:type="xsd:double"&gt;14.746&lt;/D&gt;&lt;D xsi:type="xsd:double"&gt;15.185&lt;/D&gt;&lt;D xsi:type="xsd:double"&gt;15.357&lt;/D&gt;&lt;D xsi:type="xsd:double"&gt;15.417&lt;/D&gt;&lt;D xsi:type="xsd:double"&gt;15.757&lt;/D&gt;&lt;D xsi:type="xsd:double"&gt;16.113&lt;/D&gt;&lt;D xsi:type="xsd:double"&gt;16.786&lt;/D&gt;&lt;D xsi:type="xsd:double"&gt;16.507&lt;/D&gt;&lt;D xsi:type="xsd:double"&gt;17.069&lt;/D&gt;&lt;D xsi:type="xsd:double"&gt;17.119&lt;/D&gt;&lt;D xsi:type="xsd:double"&gt;18.039&lt;/D&gt;&lt;D xsi:type="xsd:double"&gt;18.416&lt;/D&gt;&lt;D xsi:type="xsd:double"&gt;16.885&lt;/D&gt;&lt;D xsi:type="xsd:double"&gt;16.715&lt;/D&gt;&lt;D xsi:type="xsd:double"&gt;16.611&lt;/D&gt;&lt;D xsi:type="xsd:double"&gt;17.104&lt;/D&gt;&lt;D xsi:type="xsd:double"&gt;17.544&lt;/D&gt;&lt;D xsi:type="xsd:double"&gt;16.908&lt;/D&gt;&lt;D xsi:type="xsd:double"&gt;15.665&lt;/D&gt;&lt;D xsi:type="xsd:double"&gt;14.992&lt;/D&gt;&lt;D xsi:type="xsd:double"&gt;15.071&lt;/D&gt;&lt;D xsi:type="xsd:double"&gt;15.099&lt;/D&gt;&lt;D xsi:type="xsd:double"&gt;14.661&lt;/D&gt;&lt;D xsi:type="xsd:double"&gt;14.246&lt;/D&gt;&lt;D xsi:type="xsd:double"&gt;17.123&lt;/D&gt;&lt;D xsi:type="xsd:double"&gt;16.006&lt;/D&gt;&lt;D xsi:type="xsd:double"&gt;15.236&lt;/D&gt;&lt;D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xsi:type="xsd:string"&gt;@NA&lt;/D&gt;&lt;/FQL&gt;&lt;FQL&gt;&lt;Q&gt;971000^FG_PE(2/27/2026,1/29/2000,M)&lt;/Q&gt;&lt;R&gt;314&lt;/R&gt;&lt;C&gt;1&lt;/C&gt;&lt;D xsi:type="xsd:double"&gt;16.928&lt;/D&gt;&lt;D xsi:type="xsd:double"&gt;15.557&lt;/D&gt;&lt;D xsi:type="xsd:double"&gt;16.215&lt;/D&gt;&lt;D xsi:type="xsd:double"&gt;15.238&lt;/D&gt;&lt;D xsi:type="xsd:double"&gt;14.894&lt;/D&gt;&lt;D xsi:type="xsd:double"&gt;14.907&lt;/D&gt;&lt;D xsi:type="xsd:double"&gt;14.808&lt;/D&gt;&lt;D xsi:type="xsd:double"&gt;15.076&lt;/D&gt;&lt;D xsi:type="xsd:double"&gt;15.342&lt;/D&gt;&lt;D xsi:type="xsd:double"&gt;14.721&lt;/D&gt;&lt;D xsi:type="xsd:double"&gt;14.493&lt;/D&gt;&lt;D xsi:type="xsd:double"&gt;14.656&lt;/D&gt;&lt;D xsi:type="xsd:double"&gt;14.981&lt;/D&gt;&lt;D xsi:type="xsd:double"&gt;14.908&lt;/D&gt;&lt;D xsi:type="xsd:double"&gt;14.307&lt;/D&gt;&lt;D xsi:type="xsd:double"&gt;15.388&lt;/D&gt;&lt;D xsi:type="xsd:double"&gt;15.753&lt;/D&gt;&lt;D xsi:type="xsd:double"&gt;15.637&lt;/D&gt;&lt;D xsi:type="xsd:double"&gt;13.692&lt;/D&gt;&lt;D xsi:type="xsd:double"&gt;13.679&lt;/D&gt;&lt;D xsi:type="xsd:double"&gt;13.664&lt;/D&gt;&lt;D xsi:type="xsd:double"&gt;13.182&lt;/D&gt;&lt;D xsi:type="xsd:double"&gt;13.394&lt;/D&gt;&lt;D xsi:type="xsd:double"&gt;12.309&lt;/D&gt;&lt;D xsi:type="xsd:double"&gt;10.884&lt;/D&gt;&lt;D xsi:type="xsd:double"&gt;11.054&lt;/D&gt;&lt;D xsi:type="xsd:double"&gt;11.539&lt;/D&gt;&lt;D xsi:type="xsd:double"&gt;11.67&lt;/D&gt;&lt;D xsi:type="xsd:double"&gt;10.741&lt;/D&gt;&lt;D xsi:type="xsd:double"&gt;10.831&lt;/D&gt;&lt;D xsi:type="xsd:double"&gt;10.872&lt;/D&gt;&lt;D xsi:type="xsd:double"&gt;11.584&lt;/D&gt;&lt;D xsi:type="xsd:double"&gt;10.516&lt;/D&gt;&lt;D xsi:type="xsd:double"&gt;9.86&lt;/D&gt;&lt;D xsi:type="xsd:double"&gt;10.608&lt;/D&gt;&lt;D xsi:type="xsd:double"&gt;10.206&lt;/D&gt;&lt;D xsi:type="xsd:double"&gt;10.892&lt;/D&gt;&lt;D xsi:type="xsd:double"&gt;11.255&lt;/D&gt;&lt;D xsi:type="xsd:double"&gt;10.514&lt;/D&gt;&lt;D xsi:type="xsd:double"&gt;10.964&lt;/D&gt;&lt;D xsi:type="xsd:double"&gt;9.883&lt;/D&gt;&lt;D xsi:type="xsd:double"&gt;9.486&lt;/D&gt;&lt;D xsi:type="xsd:double"&gt;10.049&lt;/D&gt;&lt;D xsi:type="xsd:double"&gt;10.369&lt;/D&gt;&lt;D xsi:type="xsd:double"&gt;10.143&lt;/D&gt;&lt;D xsi:type="xsd:double"&gt;11.119&lt;/D&gt;&lt;D xsi:type="xsd:double"&gt;11.267&lt;/D&gt;&lt;D xsi:type="xsd:double"&gt;12.265&lt;/D&gt;&lt;D xsi:type="xsd:double"&gt;12.004&lt;/D&gt;&lt;D xsi:type="xsd:double"&gt;11.48&lt;/D&gt;&lt;D xsi:type="xsd:double"&gt;11.088&lt;/D&gt;&lt;D xsi:type="xsd:double"&gt;10.219&lt;/D&gt;&lt;D xsi:type="xsd:double"&gt;10.141&lt;/D&gt;&lt;D xsi:type="xsd:double"&gt;10.456&lt;/D&gt;&lt;D xsi:type="xsd:double"&gt;12.697&lt;/D&gt;&lt;D xsi:type="xsd:double"&gt;14.725&lt;/D&gt;&lt;D xsi:type="xsd:double"&gt;15.77&lt;/D&gt;&lt;D xsi:type="xsd:double"&gt;17.495&lt;/D&gt;&lt;D xsi:type="xsd:double"&gt;17.207&lt;/D&gt;&lt;D xsi:type="xsd:double"&gt;17.236&lt;/D&gt;&lt;D xsi:type="xsd:double"&gt;20.566&lt;/D&gt;&lt;D xsi:type="xsd:double"&gt;19.881&lt;/D&gt;&lt;D xsi:type="xsd:double"&gt;18.921&lt;/D&gt;&lt;D xsi:type="xsd:double"&gt;19.338&lt;/D&gt;&lt;D xsi:type="xsd:double"&gt;18.557&lt;/D&gt;&lt;D xsi:type="xsd:double"&gt;18.286&lt;/D&gt;&lt;D xsi:type="xsd:double"&gt;17.105&lt;/D&gt;&lt;D xsi:type="xsd:double"&gt;17.202&lt;/D&gt;&lt;D xsi:type="xsd:double"&gt;17.734&lt;/D&gt;&lt;D xsi:type="xsd:double"&gt;14.601&lt;/D&gt;&lt;D xsi:type="xsd:double"&gt;14.822&lt;/D&gt;&lt;D xsi:type="xsd:double"&gt;12.897&lt;/D&gt;&lt;D xsi:type="xsd:double"&gt;15.335&lt;/D&gt;&lt;D xsi:type="xsd:double"&gt;17.016&lt;/D&gt;&lt;D xsi:type="xsd:double"&gt;17.319&lt;/D&gt;&lt;D xsi:type="xsd:double"&gt;16.81&lt;/D&gt;&lt;D xsi:type="xsd:double"&gt;16.227&lt;/D&gt;&lt;D xsi:type="xsd:double"&gt;15.899&lt;/D&gt;&lt;D xsi:type="xsd:double"&gt;17.002&lt;/D&gt;&lt;D xsi:type="xsd:double"&gt;17.584&lt;/D&gt;&lt;D xsi:type="xsd:double"&gt;18.384&lt;/D&gt;&lt;D xsi:type="xsd:double"&gt;18.14&lt;/D&gt;&lt;D xsi:type="xsd:double"&gt;20.311&lt;/D&gt;&lt;D xsi:type="xsd:double"&gt;18.604&lt;/D&gt;&lt;D xsi:type="xsd:double"&gt;18.766&lt;/D&gt;&lt;D xsi:type="xsd:double"&gt;19.128&lt;/D&gt;&lt;D xsi:type="xsd:double"&gt;18.448&lt;/D&gt;&lt;D xsi:type="xsd:double"&gt;19.688&lt;/D&gt;&lt;D xsi:type="xsd:double"&gt;18.958&lt;/D&gt;&lt;D xsi:type="xsd:double"&gt;20.193&lt;/D&gt;&lt;D xsi:type="xsd:double"&gt;20.386&lt;/D&gt;&lt;D xsi:type="xsd:double"&gt;19.913&lt;/D&gt;&lt;D xsi:type="xsd:double"&gt;20.441&lt;/D&gt;&lt;D xsi:type="xsd:double"&gt;19.948&lt;/D&gt;&lt;D xsi:type="xsd:double"&gt;19.9&lt;/D&gt;&lt;D xsi:type="xsd:double"&gt;19.261&lt;/D&gt;&lt;D xsi:type="xsd:double"&gt;21.567&lt;/D&gt;&lt;D xsi:type="xsd:double"&gt;21.687&lt;/D&gt;&lt;D xsi:type="xsd:double"&gt;21.653&lt;/D&gt;&lt;D xsi:type="xsd:double"&gt;22.271&lt;/D&gt;&lt;D xsi:type="xsd:double"&gt;21.047&lt;/D&gt;&lt;D xsi:type="xsd:double"&gt;20.115&lt;/D&gt;&lt;D xsi:type="xsd:double"&gt;20.751&lt;/D&gt;&lt;D xsi:type="xsd:double"&gt;21.086&lt;/D&gt;&lt;D xsi:type="xsd:double"&gt;20.637&lt;/D&gt;&lt;D xsi:type="xsd:double"&gt;21.873&lt;/D&gt;&lt;D xsi:type="xsd:double"&gt;22.058&lt;/D&gt;&lt;D xsi:type="xsd:double"&gt;21.081&lt;/D&gt;&lt;D xsi:type="xsd:double"&gt;21.219&lt;/D&gt;&lt;D xsi:type="xsd:double"&gt;21.328&lt;/D&gt;&lt;D xsi:type="xsd:double"&gt;20.592&lt;/D&gt;&lt;D xsi:type="xsd:double"&gt;19.968&lt;/D&gt;&lt;D xsi:type="xsd:double"&gt;21.144&lt;/D&gt;&lt;D xsi:type="xsd:double"&gt;21.877&lt;/D&gt;&lt;D xsi:type="xsd:double"&gt;20.645&lt;/D&gt;&lt;D xsi:type="xsd:double"&gt;21.084&lt;/D&gt;&lt;D xsi:type="xsd:double"&gt;20.396&lt;/D&gt;&lt;D xsi:type="xsd:double"&gt;19.836&lt;/D&gt;&lt;D xsi:type="xsd:double"&gt;20.953&lt;/D&gt;&lt;D xsi:type="xsd:double"&gt;19.206&lt;/D&gt;&lt;D xsi:type="xsd:double"&gt;17.363&lt;/D&gt;&lt;D xsi:type="xsd:double"&gt;17.593&lt;/D&gt;&lt;D xsi:type="xsd:double"&gt;17.789&lt;/D&gt;&lt;D xsi:type="xsd:double"&gt;18.309&lt;/D&gt;&lt;D xsi:type="xsd:double"&gt;18.923&lt;/D&gt;&lt;D xsi:type="xsd:double"&gt;17.595&lt;/D&gt;&lt;D xsi:type="xsd:double"&gt;17.66&lt;/D&gt;&lt;D xsi:type="xsd:double"&gt;18.292&lt;/D&gt;&lt;D xsi:type="xsd:double"&gt;18.867&lt;/D&gt;&lt;D xsi:type="xsd:double"&gt;18.417&lt;/D&gt;&lt;D xsi:type="xsd:double"&gt;19.944&lt;/D&gt;&lt;D xsi:type="xsd:double"&gt;19.279&lt;/D&gt;&lt;D xsi:type="xsd:double"&gt;20.061&lt;/D&gt;&lt;D xsi:type="xsd:double"&gt;19.828&lt;/D&gt;&lt;D xsi:type="xsd:double"&gt;18.87&lt;/D&gt;&lt;D xsi:type="xsd:double"&gt;18.848&lt;/D&gt;&lt;D xsi:type="xsd:double"&gt;19.18&lt;/D&gt;&lt;D xsi:type="xsd:double"&gt;18.298&lt;/D&gt;&lt;D xsi:type="xsd:double"&gt;20.251&lt;/D&gt;&lt;D xsi:type="xsd:double"&gt;20.729&lt;/D&gt;&lt;D xsi:type="xsd:double"&gt;19.401&lt;/D&gt;&lt;D xsi:type="xsd:double"&gt;18.356&lt;/D&gt;&lt;D xsi:type="xsd:double"&gt;17.948&lt;/D&gt;&lt;D xsi:type="xsd:double"&gt;18.223&lt;/D&gt;&lt;D xsi:type="xsd:double"&gt;19.084&lt;/D&gt;&lt;D xsi:type="xsd:double"&gt;18.143&lt;/D&gt;&lt;D xsi:type="xsd:double"&gt;18.684&lt;/D&gt;&lt;D xsi:type="xsd:double"&gt;18.081&lt;/D&gt;&lt;D xsi:type="xsd:double"&gt;18.482&lt;/D&gt;&lt;D xsi:type="xsd:double"&gt;17.739&lt;/D&gt;&lt;D xsi:type="xsd:double"&gt;16.879&lt;/D&gt;&lt;D xsi:type="xsd:double"&gt;16.608&lt;/D&gt;&lt;D xsi:type="xsd:double"&gt;16.41&lt;/D&gt;&lt;D xsi:type="xsd:double"&gt;17.056&lt;/D&gt;&lt;D xsi:type="xsd:double"&gt;15.911&lt;/D&gt;&lt;D xsi:type="xsd:double"&gt;16.365&lt;/D&gt;&lt;D xsi:type="xsd:double"&gt;15.451&lt;/D&gt;&lt;D xsi:type="xsd:double"&gt;15.76&lt;/D&gt;&lt;D xsi:type="xsd:double"&gt;15.877&lt;/D&gt;&lt;D xsi:type="xsd:double"&gt;15.31&lt;/D&gt;&lt;D xsi:type="xsd:double"&gt;15.109&lt;/D&gt;&lt;D xsi:type="xsd:double"&gt;14.786&lt;/D&gt;&lt;D xsi:type="xsd:double"&gt;14.621&lt;/D&gt;&lt;D xsi:type="xsd:double"&gt;14.653&lt;/D&gt;&lt;D xsi:type="xsd:double"&gt;14.197&lt;/D&gt;&lt;D xsi:type="xsd:double"&gt;14.223&lt;/D&gt;&lt;D xsi:type="xsd:double"&gt;14.454&lt;/D&gt;&lt;D xsi:type="xsd:double"&gt;14.361&lt;/D&gt;&lt;D xsi:type="xsd:double"&gt;17.428&lt;/D&gt;&lt;D xsi:type="xsd:double"&gt;17.034&lt;/D&gt;&lt;D xsi:type="xsd:double"&gt;16.405&lt;/D&gt;&lt;D xsi:type="xsd:double"&gt;16.823&lt;/D&gt;&lt;D xsi:type="xsd:double"&gt;16.299&lt;/D&gt;&lt;D xsi:type="xsd:double"&gt;15.446&lt;/D&gt;&lt;D xsi:type="xsd:double"&gt;16.561&lt;/D&gt;&lt;D xsi:type="xsd:double"&gt;16.832&lt;/D&gt;&lt;D xsi:type="xsd:double"&gt;17.136&lt;/D&gt;&lt;D xsi:type="xsd:double"&gt;17.588&lt;/D&gt;&lt;D xsi:type="xsd:double"&gt;17.683&lt;/D&gt;&lt;D xsi:type="xsd:double"&gt;17.292&lt;/D&gt;&lt;D xsi:type="xsd:double"&gt;17.521&lt;/D&gt;&lt;D xsi:type="xsd:double"&gt;17.981&lt;/D&gt;&lt;D xsi:type="xsd:double"&gt;18.918&lt;/D&gt;&lt;D xsi:type="xsd:double"&gt;18.907&lt;/D&gt;&lt;D xsi:type="xsd:double"&gt;19.155&lt;/D&gt;&lt;D xsi:type="xsd:double"&gt;20.754&lt;/D&gt;&lt;D xsi:type="xsd:double"&gt;20.078&lt;/D&gt;&lt;D xsi:type="xsd:double"&gt;20.895&lt;/D&gt;&lt;D xsi:type="xsd:double"&gt;20.889&lt;/D&gt;&lt;D xsi:type="xsd:double"&gt;21.75&lt;/D&gt;&lt;D xsi:type="xsd:double"&gt;21.252&lt;/D&gt;&lt;D xsi:type="xsd:double"&gt;18.924&lt;/D&gt;&lt;D xsi:type="xsd:double"&gt;16.631&lt;/D&gt;&lt;D xsi:type="xsd:double"&gt;16.053&lt;/D&gt;&lt;D xsi:type="xsd:double"&gt;16.604&lt;/D&gt;&lt;D xsi:type="xsd:double"&gt;15.854&lt;/D&gt;&lt;D xsi:type="xsd:double"&gt;15.753&lt;/D&gt;&lt;D xsi:type="xsd:double"&gt;13.945&lt;/D&gt;&lt;D xsi:type="xsd:double"&gt;13.192&lt;/D&gt;&lt;D xsi:type="xsd:double"&gt;11.996&lt;/D&gt;&lt;D xsi:type="xsd:double"&gt;10.587&lt;/D&gt;&lt;D xsi:type="xsd:double"&gt;10.458&lt;/D&gt;&lt;D xsi:type="xsd:double"&gt;9.62&lt;/D&gt;&lt;D xsi:type="xsd:double"&gt;9.771&lt;/D&gt;&lt;D xsi:type="xsd:double"&gt;9.474&lt;/D&gt;&lt;D xsi:type="xsd:double"&gt;10.293&lt;/D&gt;&lt;D xsi:type="xsd:double"&gt;10.721&lt;/D&gt;&lt;D xsi:type="xsd:double"&gt;10.524&lt;/D&gt;&lt;D xsi:type="xsd:double"&gt;10.229&lt;/D&gt;&lt;D xsi:type="xsd:double"&gt;12.393&lt;/D&gt;&lt;D xsi:type="xsd:double"&gt;14.414&lt;/D&gt;&lt;D xsi:type="xsd:double"&gt;14.495&lt;/D&gt;&lt;D xsi:type="xsd:double"&gt;15.219&lt;/D&gt;&lt;D xsi:type="xsd:double"&gt;16.435&lt;/D&gt;&lt;D xsi:type="xsd:double"&gt;15.903&lt;/D&gt;&lt;D xsi:type="xsd:double"&gt;15.249&lt;/D&gt;&lt;D xsi:type="xsd:double"&gt;15.45&lt;/D&gt;&lt;D xsi:type="xsd:double"&gt;14.111&lt;/D&gt;&lt;D xsi:type="xsd:double"&gt;14.863&lt;/D&gt;&lt;D xsi:type="xsd:double"&gt;15.117&lt;/D&gt;&lt;D xsi:type="xsd:double"&gt;15.805&lt;/D&gt;&lt;D xsi:type="xsd:double"&gt;14.667&lt;/D&gt;&lt;D xsi:type="xsd:double"&gt;15.344&lt;/D&gt;&lt;D xsi:type="xsd:double"&gt;15.324&lt;/D&gt;&lt;D xsi:type="xsd:double"&gt;15.445&lt;/D&gt;&lt;D xsi:type="xsd:double"&gt;15.892&lt;/D&gt;&lt;D xsi:type="xsd:double"&gt;16.842&lt;/D&gt;&lt;D xsi:type="xsd:double"&gt;16.056&lt;/D&gt;&lt;D xsi:type="xsd:double"&gt;17.215&lt;/D&gt;&lt;D xsi:type="xsd:double"&gt;17.016&lt;/D&gt;&lt;D xsi:type="xsd:double"&gt;16.519&lt;/D&gt;&lt;D xsi:type="xsd:double"&gt;16.043&lt;/D&gt;&lt;D xsi:type="xsd:double"&gt;15.432&lt;/D&gt;&lt;D xsi:type="xsd:double"&gt;14.729&lt;/D&gt;&lt;D xsi:type="xsd:double"&gt;15.499&lt;/D&gt;&lt;D xsi:type="xsd:double"&gt;15.155&lt;/D&gt;&lt;D xsi:type="xsd:double"&gt;15.709&lt;/D&gt;&lt;D xsi:type="xsd:double"&gt;15.648&lt;/D&gt;&lt;D xsi:type="xsd:double"&gt;16.711&lt;/D&gt;&lt;D xsi:type="xsd:double"&gt;16.483&lt;/D&gt;&lt;D xsi:type="xsd:double"&gt;18.962&lt;/D&gt;&lt;D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xsi:type="xsd:string"&gt;@NA&lt;/D&gt;&lt;/FQL&gt;&lt;FQL&gt;&lt;Q&gt;MS705405^FG_PE(2/27/2026,1/29/2000,M)&lt;/Q&gt;&lt;R&gt;314&lt;/R&gt;&lt;C&gt;1&lt;/C&gt;&lt;D xsi:type="xsd:double"&gt;16.216&lt;/D&gt;&lt;D xsi:type="xsd:double"&gt;17.442&lt;/D&gt;&lt;D xsi:type="xsd:double"&gt;15.786&lt;/D&gt;&lt;D xsi:type="xsd:double"&gt;15.808&lt;/D&gt;&lt;D xsi:type="xsd:double"&gt;17.68&lt;/D&gt;&lt;D xsi:type="xsd:double"&gt;17.521&lt;/D&gt;&lt;D xsi:type="xsd:double"&gt;16.189&lt;/D&gt;&lt;D xsi:type="xsd:double"&gt;16.967&lt;/D&gt;&lt;D xsi:type="xsd:double"&gt;17.199&lt;/D&gt;&lt;D xsi:type="xsd:double"&gt;16.647&lt;/D&gt;&lt;D xsi:type="xsd:double"&gt;18.015&lt;/D&gt;&lt;D xsi:type="xsd:double"&gt;18.472&lt;/D&gt;&lt;D xsi:type="xsd:double"&gt;18.444&lt;/D&gt;&lt;D xsi:type="xsd:double"&gt;19.27&lt;/D&gt;&lt;D xsi:type="xsd:double"&gt;18.838&lt;/D&gt;&lt;D xsi:type="xsd:double"&gt;18.372&lt;/D&gt;&lt;D xsi:type="xsd:double"&gt;19.242&lt;/D&gt;&lt;D xsi:type="xsd:double"&gt;19.545&lt;/D&gt;&lt;D xsi:type="xsd:double"&gt;19.409&lt;/D&gt;&lt;D xsi:type="xsd:double"&gt;20.404&lt;/D&gt;&lt;D xsi:type="xsd:double"&gt;19.74&lt;/D&gt;&lt;D xsi:type="xsd:double"&gt;18.939&lt;/D&gt;&lt;D xsi:type="xsd:double"&gt;20.724&lt;/D&gt;&lt;D xsi:type="xsd:double"&gt;21.307&lt;/D&gt;&lt;D xsi:type="xsd:double"&gt;21.148&lt;/D&gt;&lt;D xsi:type="xsd:double"&gt;19.948&lt;/D&gt;&lt;D xsi:type="xsd:double"&gt;20.195&lt;/D&gt;&lt;D xsi:type="xsd:double"&gt;18.887&lt;/D&gt;&lt;D xsi:type="xsd:double"&gt;17.497&lt;/D&gt;&lt;D xsi:type="xsd:double"&gt;18.015&lt;/D&gt;&lt;D xsi:type="xsd:double"&gt;18.933&lt;/D&gt;&lt;D xsi:type="xsd:double"&gt;18.923&lt;/D&gt;&lt;D xsi:type="xsd:double"&gt;18.557&lt;/D&gt;&lt;D xsi:type="xsd:double"&gt;17.334&lt;/D&gt;&lt;D xsi:type="xsd:double"&gt;16.761&lt;/D&gt;&lt;D xsi:type="xsd:double"&gt;15.518&lt;/D&gt;&lt;D xsi:type="xsd:double"&gt;14.169&lt;/D&gt;&lt;D xsi:type="xsd:double"&gt;15.598&lt;/D&gt;&lt;D xsi:type="xsd:double"&gt;15.285&lt;/D&gt;&lt;D xsi:type="xsd:double"&gt;15.628&lt;/D&gt;&lt;D xsi:type="xsd:double"&gt;16.913&lt;/D&gt;&lt;D xsi:type="xsd:double"&gt;16.415&lt;/D&gt;&lt;D xsi:type="xsd:double"&gt;17.741&lt;/D&gt;&lt;D xsi:type="xsd:double"&gt;18.708&lt;/D&gt;&lt;D xsi:type="xsd:double"&gt;18.644&lt;/D&gt;&lt;D xsi:type="xsd:double"&gt;19.763&lt;/D&gt;&lt;D xsi:type="xsd:double"&gt;22.444&lt;/D&gt;&lt;D xsi:type="xsd:double"&gt;21.962&lt;/D&gt;&lt;D xsi:type="xsd:double"&gt;21.807&lt;/D&gt;&lt;D xsi:type="xsd:double"&gt;22.403&lt;/D&gt;&lt;D xsi:type="xsd:double"&gt;20.515&lt;/D&gt;&lt;D xsi:type="xsd:double"&gt;19.503&lt;/D&gt;&lt;D xsi:type="xsd:double"&gt;24.494&lt;/D&gt;&lt;D xsi:type="xsd:double"&gt;23.734&lt;/D&gt;&lt;D xsi:type="xsd:double"&gt;21.79&lt;/D&gt;&lt;D xsi:type="xsd:double"&gt;26.574&lt;/D&gt;&lt;D xsi:type="xsd:double"&gt;26.474&lt;/D&gt;&lt;D xsi:type="xsd:double"&gt;25.553&lt;/D&gt;&lt;D xsi:type="xsd:double"&gt;31.132&lt;/D&gt;&lt;D xsi:type="xsd:double"&gt;30.414&lt;/D&gt;&lt;D xsi:type="xsd:double"&gt;28.706&lt;/D&gt;&lt;D xsi:type="xsd:double"&gt;28.014&lt;/D&gt;&lt;D xsi:type="xsd:double"&gt;27.592&lt;/D&gt;&lt;D xsi:type="xsd:double"&gt;27.408&lt;/D&gt;&lt;D xsi:type="xsd:double"&gt;23.257&lt;/D&gt;&lt;D xsi:type="xsd:double"&gt;23.947&lt;/D&gt;&lt;D xsi:type="xsd:double"&gt;22.991&lt;/D&gt;&lt;D xsi:type="xsd:double"&gt;20.415&lt;/D&gt;&lt;D xsi:type="xsd:double"&gt;20.037&lt;/D&gt;&lt;D xsi:type="xsd:double"&gt;19.325&lt;/D&gt;&lt;D xsi:type="xsd:double"&gt;17.087&lt;/D&gt;&lt;D xsi:type="xsd:double"&gt;15.922&lt;/D&gt;&lt;D xsi:type="xsd:double"&gt;16.994&lt;/D&gt;&lt;D xsi:type="xsd:double"&gt;18.347&lt;/D&gt;&lt;D xsi:type="xsd:double"&gt;19.017&lt;/D&gt;&lt;D xsi:type="xsd:double"&gt;17.8&lt;/D&gt;&lt;D xsi:type="xsd:double"&gt;16.246&lt;/D&gt;&lt;D xsi:type="xsd:double"&gt;17.034&lt;/D&gt;&lt;D xsi:type="xsd:double"&gt;16.063&lt;/D&gt;&lt;D xsi:type="xsd:double"&gt;16.343&lt;/D&gt;&lt;D xsi:type="xsd:double"&gt;16.659&lt;/D&gt;&lt;D xsi:type="xsd:double"&gt;16.231&lt;/D&gt;&lt;D xsi:type="xsd:double"&gt;18.825&lt;/D&gt;&lt;D xsi:type="xsd:double"&gt;17.539&lt;/D&gt;&lt;D xsi:type="xsd:double"&gt;16.12&lt;/D&gt;&lt;D xsi:type="xsd:double"&gt;16.538&lt;/D&gt;&lt;D xsi:type="xsd:double"&gt;14.941&lt;/D&gt;&lt;D xsi:type="xsd:double"&gt;14.423&lt;/D&gt;&lt;D xsi:type="xsd:double"&gt;15.513&lt;/D&gt;&lt;D xsi:type="xsd:double"&gt;15.433&lt;/D&gt;&lt;D xsi:type="xsd:double"&gt;15.973&lt;/D&gt;&lt;D xsi:type="xsd:double"&gt;17.587&lt;/D&gt;&lt;D xsi:type="xsd:double"&gt;17.58&lt;/D&gt;&lt;D xsi:type="xsd:double"&gt;17.609&lt;/D&gt;&lt;D xsi:type="xsd:double"&gt;17.357&lt;/D&gt;&lt;D xsi:type="xsd:double"&gt;16.5&lt;/D&gt;&lt;D xsi:type="xsd:double"&gt;15.745&lt;/D&gt;&lt;D xsi:type="xsd:double"&gt;16.116&lt;/D&gt;&lt;D xsi:type="xsd:double"&gt;15.057&lt;/D&gt;&lt;D xsi:type="xsd:double"&gt;14.797&lt;/D&gt;&lt;D xsi:type="xsd:double"&gt;15.005&lt;/D&gt;&lt;D xsi:type="xsd:double"&gt;15.163&lt;/D&gt;&lt;D xsi:type="xsd:double"&gt;15.229&lt;/D&gt;&lt;D xsi:type="xsd:double"&gt;14.621&lt;/D&gt;&lt;D xsi:type="xsd:double"&gt;15.508&lt;/D&gt;&lt;D xsi:type="xsd:double"&gt;14.525&lt;/D&gt;&lt;D xsi:type="xsd:double"&gt;14.818&lt;/D&gt;&lt;D xsi:type="xsd:double"&gt;14.939&lt;/D&gt;&lt;D xsi:type="xsd:double"&gt;15.105&lt;/D&gt;&lt;D xsi:type="xsd:double"&gt;15.453&lt;/D&gt;&lt;D xsi:type="xsd:double"&gt;15.515&lt;/D&gt;&lt;D xsi:type="xsd:double"&gt;15.634&lt;/D&gt;&lt;D xsi:type="xsd:double"&gt;13.974&lt;/D&gt;&lt;D xsi:type="xsd:double"&gt;12.969&lt;/D&gt;&lt;D xsi:type="xsd:double"&gt;13.736&lt;/D&gt;&lt;D xsi:type="xsd:double"&gt;13.589&lt;/D&gt;&lt;D xsi:type="xsd:double"&gt;13.778&lt;/D&gt;&lt;D xsi:type="xsd:double"&gt;13.596&lt;/D&gt;&lt;D xsi:type="xsd:double"&gt;14.018&lt;/D&gt;&lt;D xsi:type="xsd:double"&gt;13.036&lt;/D&gt;&lt;D xsi:type="xsd:double"&gt;12.97&lt;/D&gt;&lt;D xsi:type="xsd:double"&gt;12.451&lt;/D&gt;&lt;D xsi:type="xsd:double"&gt;14.396&lt;/D&gt;&lt;D xsi:type="xsd:double"&gt;15.197&lt;/D&gt;&lt;D xsi:type="xsd:double"&gt;14.145&lt;/D&gt;&lt;D xsi:type="xsd:double"&gt;14.284&lt;/D&gt;&lt;D xsi:type="xsd:double"&gt;14.155&lt;/D&gt;&lt;D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xsi:type="xsd:string"&gt;@NA&lt;/D&gt;&lt;/FQL&gt;&lt;FQL&gt;&lt;Q&gt;907600^FG_PE(2/27/2026,1/29/2000,M)&lt;/Q&gt;&lt;R&gt;314&lt;/R&gt;&lt;C&gt;1&lt;/C&gt;&lt;D xsi:type="xsd:double"&gt;12.202&lt;/D&gt;&lt;D xsi:type="xsd:double"&gt;11.8&lt;/D&gt;&lt;D xsi:type="xsd:double"&gt;10.508&lt;/D&gt;&lt;D xsi:type="xsd:double"&gt;10.174&lt;/D&gt;&lt;D xsi:type="xsd:double"&gt;9.436&lt;/D&gt;&lt;D xsi:type="xsd:double"&gt;9.275&lt;/D&gt;&lt;D xsi:type="xsd:double"&gt;8.896&lt;/D&gt;&lt;D xsi:type="xsd:double"&gt;9.52&lt;/D&gt;&lt;D xsi:type="xsd:double"&gt;10.072&lt;/D&gt;&lt;D xsi:type="xsd:double"&gt;9.82&lt;/D&gt;&lt;D xsi:type="xsd:double"&gt;10.373&lt;/D&gt;&lt;D xsi:type="xsd:double"&gt;10.436&lt;/D&gt;&lt;D xsi:type="xsd:double"&gt;8.871&lt;/D&gt;&lt;D xsi:type="xsd:double"&gt;9.174&lt;/D&gt;&lt;D xsi:type="xsd:double"&gt;8.643&lt;/D&gt;&lt;D xsi:type="xsd:double"&gt;9.485&lt;/D&gt;&lt;D xsi:type="xsd:double"&gt;10.162&lt;/D&gt;&lt;D xsi:type="xsd:double"&gt;10.124&lt;/D&gt;&lt;D xsi:type="xsd:double"&gt;9.614&lt;/D&gt;&lt;D xsi:type="xsd:double"&gt;8.551&lt;/D&gt;&lt;D xsi:type="xsd:double"&gt;8.291&lt;/D&gt;&lt;D xsi:type="xsd:double"&gt;8.266&lt;/D&gt;&lt;D xsi:type="xsd:double"&gt;8.267&lt;/D&gt;&lt;D xsi:type="xsd:double"&gt;8.33&lt;/D&gt;&lt;D xsi:type="xsd:double"&gt;8.028&lt;/D&gt;&lt;D xsi:type="xsd:double"&gt;7.707&lt;/D&gt;&lt;D xsi:type="xsd:double"&gt;8.057&lt;/D&gt;&lt;D xsi:type="xsd:double"&gt;7.669&lt;/D&gt;&lt;D xsi:type="xsd:double"&gt;6.452&lt;/D&gt;&lt;D xsi:type="xsd:double"&gt;6.662&lt;/D&gt;&lt;D xsi:type="xsd:double"&gt;6.737&lt;/D&gt;&lt;D xsi:type="xsd:double"&gt;6.428&lt;/D&gt;&lt;D xsi:type="xsd:double"&gt;6.221&lt;/D&gt;&lt;D xsi:type="xsd:double"&gt;5.715&lt;/D&gt;&lt;D xsi:type="xsd:double"&gt;5.158&lt;/D&gt;&lt;D xsi:type="xsd:double"&gt;5.067&lt;/D&gt;&lt;D xsi:type="xsd:double"&gt;5.325&lt;/D&gt;&lt;D xsi:type="xsd:double"&gt;5.752&lt;/D&gt;&lt;D xsi:type="xsd:double"&gt;5.6&lt;/D&gt;&lt;D xsi:type="xsd:double"&gt;5.673&lt;/D&gt;&lt;D xsi:type="xsd:double"&gt;5.999&lt;/D&gt;&lt;D xsi:type="xsd:double"&gt;5.708&lt;/D&gt;&lt;D xsi:type="xsd:double"&gt;5.612&lt;/D&gt;&lt;D xsi:type="xsd:double"&gt;5.153&lt;/D&gt;&lt;D xsi:type="xsd:double"&gt;4.908&lt;/D&gt;&lt;D xsi:type="xsd:double"&gt;6.034&lt;/D&gt;&lt;D xsi:type="xsd:double"&gt;5.926&lt;/D&gt;&lt;D xsi:type="xsd:double"&gt;6.664&lt;/D&gt;&lt;D xsi:type="xsd:double"&gt;6.015&lt;/D&gt;&lt;D xsi:type="xsd:double"&gt;5.908&lt;/D&gt;&lt;D xsi:type="xsd:double"&gt;5.472&lt;/D&gt;&lt;D xsi:type="xsd:double"&gt;5.628&lt;/D&gt;&lt;D xsi:type="xsd:double"&gt;6.542&lt;/D&gt;&lt;D xsi:type="xsd:double"&gt;6.997&lt;/D&gt;&lt;D xsi:type="xsd:double"&gt;7.572&lt;/D&gt;&lt;D xsi:type="xsd:double"&gt;11.269&lt;/D&gt;&lt;D xsi:type="xsd:double"&gt;11.779&lt;/D&gt;&lt;D xsi:type="xsd:double"&gt;11.948&lt;/D&gt;&lt;D xsi:type="xsd:double"&gt;19.451&lt;/D&gt;&lt;D xsi:type="xsd:double"&gt;18.905&lt;/D&gt;&lt;D xsi:type="xsd:double"&gt;21.519&lt;/D&gt;&lt;D xsi:type="xsd:double"&gt;22.704&lt;/D&gt;&lt;D xsi:type="xsd:double"&gt;23.545&lt;/D&gt;&lt;D xsi:type="xsd:double"&gt;22.743&lt;/D&gt;&lt;D xsi:type="xsd:double"&gt;20.54&lt;/D&gt;&lt;D xsi:type="xsd:double"&gt;19.884&lt;/D&gt;&lt;D xsi:type="xsd:double"&gt;20.079&lt;/D&gt;&lt;D xsi:type="xsd:double"&gt;17.688&lt;/D&gt;&lt;D xsi:type="xsd:double"&gt;16.179&lt;/D&gt;&lt;D xsi:type="xsd:double"&gt;15.065&lt;/D&gt;&lt;D xsi:type="xsd:double"&gt;10.834&lt;/D&gt;&lt;D xsi:type="xsd:double"&gt;9.783&lt;/D&gt;&lt;D xsi:type="xsd:double"&gt;13.777&lt;/D&gt;&lt;D xsi:type="xsd:double"&gt;15.242&lt;/D&gt;&lt;D xsi:type="xsd:double"&gt;15.416&lt;/D&gt;&lt;D xsi:type="xsd:double"&gt;14.382&lt;/D&gt;&lt;D xsi:type="xsd:double"&gt;13.905&lt;/D&gt;&lt;D xsi:type="xsd:double"&gt;13.621&lt;/D&gt;&lt;D xsi:type="xsd:double"&gt;13.272&lt;/D&gt;&lt;D xsi:type="xsd:double"&gt;15.609&lt;/D&gt;&lt;D xsi:type="xsd:double"&gt;15.528&lt;/D&gt;&lt;D xsi:type="xsd:double"&gt;14.641&lt;/D&gt;&lt;D xsi:type="xsd:double"&gt;14.399&lt;/D&gt;&lt;D xsi:type="xsd:double"&gt;16.785&lt;/D&gt;&lt;D xsi:type="xsd:double"&gt;17.494&lt;/D&gt;&lt;D xsi:type="xsd:double"&gt;18.66&lt;/D&gt;&lt;D xsi:type="xsd:double"&gt;16.748&lt;/D&gt;&lt;D xsi:type="xsd:double"&gt;16.958&lt;/D&gt;&lt;D xsi:type="xsd:double"&gt;18.162&lt;/D&gt;&lt;D xsi:type="xsd:double"&gt;16.534&lt;/D&gt;&lt;D xsi:type="xsd:double"&gt;15.98&lt;/D&gt;&lt;D xsi:type="xsd:double"&gt;17.836&lt;/D&gt;&lt;D xsi:type="xsd:double"&gt;16.355&lt;/D&gt;&lt;D xsi:type="xsd:double"&gt;17.222&lt;/D&gt;&lt;D xsi:type="xsd:double"&gt;19.16&lt;/D&gt;&lt;D xsi:type="xsd:double"&gt;19.416&lt;/D&gt;&lt;D xsi:type="xsd:double"&gt;18.802&lt;/D&gt;&lt;D xsi:type="xsd:double"&gt;18.815&lt;/D&gt;&lt;D xsi:type="xsd:double"&gt;16.982&lt;/D&gt;&lt;D xsi:type="xsd:double"&gt;16.601&lt;/D&gt;&lt;D xsi:type="xsd:double"&gt;18.37&lt;/D&gt;&lt;D xsi:type="xsd:double"&gt;18.293&lt;/D&gt;&lt;D xsi:type="xsd:double"&gt;18.268&lt;/D&gt;&lt;D xsi:type="xsd:double"&gt;15.583&lt;/D&gt;&lt;D xsi:type="xsd:double"&gt;14.905&lt;/D&gt;&lt;D xsi:type="xsd:double"&gt;15.182&lt;/D&gt;&lt;D xsi:type="xsd:double"&gt;16.374&lt;/D&gt;&lt;D xsi:type="xsd:double"&gt;16.434&lt;/D&gt;&lt;D xsi:type="xsd:double"&gt;</t>
        </r>
      </text>
    </comment>
    <comment ref="A72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20.819&lt;/D&gt;&lt;D xsi:type="xsd:double"&gt;19.91&lt;/D&gt;&lt;D xsi:type="xsd:double"&gt;18.624&lt;/D&gt;&lt;D xsi:type="xsd:double"&gt;21.727&lt;/D&gt;&lt;D xsi:type="xsd:double"&gt;22.964&lt;/D&gt;&lt;D xsi:type="xsd:double"&gt;20.73&lt;/D&gt;&lt;D xsi:type="xsd:double"&gt;20.055&lt;/D&gt;&lt;D xsi:type="xsd:double"&gt;20.997&lt;/D&gt;&lt;D xsi:type="xsd:double"&gt;18.95&lt;/D&gt;&lt;D xsi:type="xsd:double"&gt;17.647&lt;/D&gt;&lt;D xsi:type="xsd:double"&gt;21.765&lt;/D&gt;&lt;D xsi:type="xsd:double"&gt;19.741&lt;/D&gt;&lt;D xsi:type="xsd:double"&gt;16.358&lt;/D&gt;&lt;D xsi:type="xsd:double"&gt;16.026&lt;/D&gt;&lt;D xsi:type="xsd:double"&gt;17.045&lt;/D&gt;&lt;D xsi:type="xsd:double"&gt;16.28&lt;/D&gt;&lt;D xsi:type="xsd:double"&gt;15.419&lt;/D&gt;&lt;D xsi:type="xsd:double"&gt;14.892&lt;/D&gt;&lt;D xsi:type="xsd:double"&gt;15.631&lt;/D&gt;&lt;D xsi:type="xsd:double"&gt;18.028&lt;/D&gt;&lt;D xsi:type="xsd:double"&gt;16.632&lt;/D&gt;&lt;D xsi:type="xsd:double"&gt;16.554&lt;/D&gt;&lt;D xsi:type="xsd:double"&gt;15.21&lt;/D&gt;&lt;D xsi:type="xsd:double"&gt;14.182&lt;/D&gt;&lt;D xsi:type="xsd:double"&gt;15.229&lt;/D&gt;&lt;D xsi:type="xsd:double"&gt;14.162&lt;/D&gt;&lt;D xsi:type="xsd:double"&gt;15.019&lt;/D&gt;&lt;D xsi:type="xsd:double"&gt;16.422&lt;/D&gt;&lt;D xsi:type="xsd:double"&gt;14.578&lt;/D&gt;&lt;D xsi:type="xsd:double"&gt;14.553&lt;/D&gt;&lt;D xsi:type="xsd:double"&gt;16.499&lt;/D&gt;&lt;D xsi:type="xsd:double"&gt;15.342&lt;/D&gt;&lt;D xsi:type="xsd:double"&gt;14.704&lt;/D&gt;&lt;D xsi:type="xsd:double"&gt;14.138&lt;/D&gt;&lt;D xsi:type="xsd:double"&gt;15.084&lt;/D&gt;&lt;D xsi:type="xsd:double"&gt;14.769&lt;/D&gt;&lt;D xsi:type="xsd:double"&gt;12.122&lt;/D&gt;&lt;D xsi:type="xsd:double"&gt;12.257&lt;/D&gt;&lt;D xsi:type="xsd:double"&gt;13.391&lt;/D&gt;&lt;D xsi:type="xsd:double"&gt;13.917&lt;/D&gt;&lt;D xsi:type="xsd:double"&gt;14.875&lt;/D&gt;&lt;D xsi:type="xsd:double"&gt;14.086&lt;/D&gt;&lt;D xsi:type="xsd:double"&gt;13.664&lt;/D&gt;&lt;D xsi:type="xsd:double"&gt;13.71&lt;/D&gt;&lt;D xsi:type="xsd:double"&gt;13.466&lt;/D&gt;&lt;D xsi:type="xsd:double"&gt;15.253&lt;/D&gt;&lt;D xsi:type="xsd:double"&gt;14.852&lt;/D&gt;&lt;D xsi:type="xsd:double"&gt;13.774&lt;/D&gt;&lt;D xsi:type="xsd:double"&gt;13.648&lt;/D&gt;&lt;D xsi:type="xsd:double"&gt;14.325&lt;/D&gt;&lt;D xsi:type="xsd:double"&gt;14.339&lt;/D&gt;&lt;D xsi:type="xsd:double"&gt;13.689&lt;/D&gt;&lt;D xsi:type="xsd:double"&gt;12.858&lt;/D&gt;&lt;D xsi:type="xsd:double"&gt;13.038&lt;/D&gt;&lt;D xsi:type="xsd:double"&gt;12.762&lt;/D&gt;&lt;D xsi:type="xsd:double"&gt;10.75&lt;/D&gt;&lt;D xsi:type="xsd:double"&gt;10.428&lt;/D&gt;&lt;D xsi:type="xsd:double"&gt;10.428&lt;/D&gt;&lt;D xsi:type="xsd:double"&gt;10.929&lt;/D&gt;&lt;D xsi:type="xsd:double"&gt;11.361&lt;/D&gt;&lt;D xsi:type="xsd:double"&gt;11.253&lt;/D&gt;&lt;D xsi:type="xsd:double"&gt;10.58&lt;/D&gt;&lt;D xsi:type="xsd:double"&gt;9.804&lt;/D&gt;&lt;D xsi:type="xsd:double"&gt;9.746&lt;/D&gt;&lt;D xsi:type="xsd:double"&gt;9.419&lt;/D&gt;&lt;D xsi:type="xsd:double"&gt;8.69&lt;/D&gt;&lt;D xsi:type="xsd:double"&gt;9.085&lt;/D&gt;&lt;D xsi:type="xsd:double"&gt;9.962&lt;/D&gt;&lt;D xsi:type="xsd:double"&gt;10.465&lt;/D&gt;&lt;D xsi:type="xsd:double"&gt;10.704&lt;/D&gt;&lt;D xsi:type="xsd:double"&gt;11.981&lt;/D&gt;&lt;D xsi:type="xsd:double"&gt;12.647&lt;/D&gt;&lt;D xsi:type="xsd:double"&gt;13.453&lt;/D&gt;&lt;D xsi:type="xsd:double"&gt;13.27&lt;/D&gt;&lt;D xsi:type="xsd:double"&gt;13.791&lt;/D&gt;&lt;D xsi:type="xsd:double"&gt;13.189&lt;/D&gt;&lt;D xsi:type="xsd:double"&gt;13.61&lt;/D&gt;&lt;D xsi:type="xsd:double"&gt;13.484&lt;/D&gt;&lt;D xsi:type="xsd:double"&gt;13.052&lt;/D&gt;&lt;D xsi:type="xsd:double"&gt;14.638&lt;/D&gt;&lt;D xsi:type="xsd:double"&gt;13.219&lt;/D&gt;&lt;D xsi:type="xsd:double"&gt;14.102&lt;/D&gt;&lt;D xsi:type="xsd:double"&gt;16.244&lt;/D&gt;&lt;D xsi:type="xsd:double"&gt;16.989&lt;/D&gt;&lt;D xsi:type="xsd:double"&gt;16.38&lt;/D&gt;&lt;D xsi:type="xsd:double"&gt;16.264&lt;/D&gt;&lt;D xsi:type="xsd:double"&gt;17.031&lt;/D&gt;&lt;D xsi:type="xsd:double"&gt;16.414&lt;/D&gt;&lt;D xsi:type="xsd:double"&gt;14.365&lt;/D&gt;&lt;D xsi:type="xsd:double"&gt;14.117&lt;/D&gt;&lt;D xsi:type="xsd:double"&gt;13.267&lt;/D&gt;&lt;D xsi:type="xsd:double"&gt;12.419&lt;/D&gt;&lt;D xsi:type="xsd:double"&gt;11.778&lt;/D&gt;&lt;D xsi:type="xsd:double"&gt;12.243&lt;/D&gt;&lt;D xsi:type="xsd:double"&gt;10.978&lt;/D&gt;&lt;D xsi:type="xsd:double"&gt;9.513&lt;/D&gt;&lt;D xsi:type="xsd:double"&gt;8.1&lt;/D&gt;&lt;D xsi:type="xsd:double"&gt;8.175&lt;/D&gt;&lt;D xsi:type="xsd:double"&gt;7.855&lt;/D&gt;&lt;D xsi:type="xsd:double"&gt;8.182&lt;/D&gt;&lt;D xsi:type="xsd:double"&gt;8.398&lt;/D&gt;&lt;D xsi:type="xsd:double"&gt;11.277&lt;/D&gt;&lt;D xsi:type="xsd:double"&gt;12.299&lt;/D&gt;&lt;D xsi:type="xsd:double"&gt;13.614&lt;/D&gt;&lt;D xsi:type="xsd:double"&gt;15.523&lt;/D&gt;&lt;D xsi:type="xsd:double"&gt;16.748&lt;/D&gt;&lt;D xsi:type="xsd:double"&gt;15.611&lt;/D&gt;&lt;D xsi:type="xsd:double"&gt;14.18&lt;/D&gt;&lt;D xsi:type="xsd:double"&gt;15.074&lt;/D&gt;&lt;D xsi:type="xsd:double"&gt;14.102&lt;/D&gt;&lt;D xsi:type="xsd:double"&gt;15.516&lt;/D&gt;&lt;D xsi:type="xsd:double"&gt;16.31&lt;/D&gt;&lt;D xsi:type="xsd:double"&gt;16.626&lt;/D&gt;&lt;D xsi:type="xsd:double"&gt;15.261&lt;/D&gt;&lt;D xsi:type="xsd:double"&gt;14.651&lt;/D&gt;&lt;D xsi:type="xsd:double"&gt;14.54&lt;/D&gt;&lt;D xsi:type="xsd:double"&gt;14&lt;/D&gt;&lt;D xsi:type="xsd:double"&gt;14.16&lt;/D&gt;&lt;D xsi:type="xsd:double"&gt;13.348&lt;/D&gt;&lt;D xsi:type="xsd:double"&gt;12.994&lt;/D&gt;&lt;D xsi:type="xsd:double"&gt;12.345&lt;/D&gt;&lt;D xsi:type="xsd:double"&gt;12.768&lt;/D&gt;&lt;D xsi:type="xsd:double"&gt;12.825&lt;/D&gt;&lt;D xsi:type="xsd:double"&gt;11.829&lt;/D&gt;&lt;D xsi:type="xsd:double"&gt;11.101&lt;/D&gt;&lt;D xsi:type="xsd:double"&gt;10.385&lt;/D&gt;&lt;D xsi:type="xsd:double"&gt;10.552&lt;/D&gt;&lt;D xsi:type="xsd:double"&gt;10.669&lt;/D&gt;&lt;D xsi:type="xsd:double"&gt;10.948&lt;/D&gt;&lt;D xsi:type="xsd:double"&gt;10.671&lt;/D&gt;&lt;D xsi:type="xsd:double"&gt;11.488&lt;/D&gt;&lt;D xsi:type="xsd:double"&gt;10.958&lt;/D&gt;&lt;D xsi:type="xsd:double"&gt;14.331&lt;/D&gt;&lt;D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xsi:type="xsd:string"&gt;@NA&lt;/D&gt;&lt;/FQL&gt;&lt;FQL&gt;&lt;Q&gt;941000^FG_PE(2/27/2026,1/29/2000,M)&lt;/Q&gt;&lt;R&gt;314&lt;/R&gt;&lt;C&gt;1&lt;/C&gt;&lt;D xsi:type="xsd:double"&gt;23.728&lt;/D&gt;&lt;D xsi:type="xsd:double"&gt;20.952&lt;/D&gt;&lt;D xsi:type="xsd:double"&gt;16.39&lt;/D&gt;&lt;D xsi:type="xsd:double"&gt;15.373&lt;/D&gt;&lt;D xsi:type="xsd:double"&gt;17.117&lt;/D&gt;&lt;D xsi:type="xsd:double"&gt;13.735&lt;/D&gt;&lt;D xsi:type="xsd:double"&gt;12.422&lt;/D&gt;&lt;D xsi:type="xsd:double"&gt;12.388&lt;/D&gt;&lt;D xsi:type="xsd:double"&gt;11.591&lt;/D&gt;&lt;D xsi:type="xsd:double"&gt;10.027&lt;/D&gt;&lt;D xsi:type="xsd:double"&gt;10.428&lt;/D&gt;&lt;D xsi:type="xsd:double"&gt;9.648&lt;/D&gt;&lt;D xsi:type="xsd:double"&gt;11.399&lt;/D&gt;&lt;D xsi:type="xsd:double"&gt;11.402&lt;/D&gt;&lt;D xsi:type="xsd:double"&gt;10.864&lt;/D&gt;&lt;D xsi:type="xsd:double"&gt;11.155&lt;/D&gt;&lt;D xsi:type="xsd:double"&gt;13.307&lt;/D&gt;&lt;D xsi:type="xsd:double"&gt;13.661&lt;/D&gt;&lt;D xsi:type="xsd:double"&gt;17.341&lt;/D&gt;&lt;D xsi:type="xsd:double"&gt;18.711&lt;/D&gt;&lt;D xsi:type="xsd:double"&gt;18.806&lt;/D&gt;&lt;D xsi:type="xsd:double"&gt;17.072&lt;/D&gt;&lt;D xsi:type="xsd:double"&gt;20.89&lt;/D&gt;&lt;D xsi:type="xsd:double"&gt;21.91&lt;/D&gt;&lt;D xsi:type="xsd:double"&gt;23.268&lt;/D&gt;&lt;D xsi:type="xsd:double"&gt;16.952&lt;/D&gt;&lt;D xsi:type="xsd:double"&gt;18.161&lt;/D&gt;&lt;D xsi:type="xsd:double"&gt;17.776&lt;/D&gt;&lt;D xsi:type="xsd:double"&gt;15.176&lt;/D&gt;&lt;D xsi:type="xsd:double"&gt;16.28&lt;/D&gt;&lt;D xsi:type="xsd:double"&gt;16.336&lt;/D&gt;&lt;D xsi:type="xsd:double"&gt;13.669&lt;/D&gt;&lt;D xsi:type="xsd:double"&gt;13.273&lt;/D&gt;&lt;D xsi:type="xsd:double"&gt;13.13&lt;/D&gt;&lt;D xsi:type="xsd:double"&gt;10.576&lt;/D&gt;&lt;D xsi:type="xsd:double"&gt;10.355&lt;/D&gt;&lt;D xsi:type="xsd:double"&gt;8.893&lt;/D&gt;&lt;D xsi:type="xsd:double"&gt;9.835&lt;/D&gt;&lt;D xsi:type="xsd:double"&gt;9.002&lt;/D&gt;&lt;D xsi:type="xsd:double"&gt;9.706&lt;/D&gt;&lt;D xsi:type="xsd:double"&gt;8.025&lt;/D&gt;&lt;D xsi:type="xsd:double"&gt;7.443&lt;/D&gt;&lt;D xsi:type="xsd:double"&gt;8.434&lt;/D&gt;&lt;D xsi:type="xsd:double"&gt;9.324&lt;/D&gt;&lt;D xsi:type="xsd:double"&gt;8.833&lt;/D&gt;&lt;D xsi:type="xsd:double"&gt;10.215&lt;/D&gt;&lt;D xsi:type="xsd:double"&gt;10.792&lt;/D&gt;&lt;D xsi:type="xsd:double"&gt;11.174&lt;/D&gt;&lt;D xsi:type="xsd:double"&gt;12.103&lt;/D&gt;&lt;D xsi:type="xsd:double"&gt;11.962&lt;/D&gt;&lt;D xsi:type="xsd:double"&gt;13.138&lt;/D&gt;&lt;D xsi:type="xsd:double"&gt;13.352&lt;/D&gt;&lt;D xsi:type="xsd:double"&gt;14.597&lt;/D&gt;&lt;D xsi:type="xsd:double"&gt;15.129&lt;/D&gt;&lt;D xsi:type="xsd:double"&gt;17.061&lt;/D&gt;&lt;D xsi:type="xsd:double"&gt;18.97&lt;/D&gt;&lt;D xsi:type="xsd:double"&gt;19.647&lt;/D&gt;&lt;D xsi:type="xsd:double"&gt;19.637&lt;/D&gt;&lt;D xsi:type="xsd:double"&gt;23.133&lt;/D&gt;&lt;D xsi:type="xsd:double"&gt;22.85&lt;/D&gt;&lt;D xsi:type="xsd:double"&gt;24.915&lt;/D&gt;&lt;D xsi:type="xsd:double"&gt;24.758&lt;/D&gt;&lt;D xsi:type="xsd:double"&gt;23.879&lt;/D&gt;&lt;D xsi:type="xsd:double"&gt;20.462&lt;/D&gt;&lt;D xsi:type="xsd:double"&gt;19.242&lt;/D&gt;&lt;D xsi:type="xsd:double"&gt;19.691&lt;/D&gt;&lt;D xsi:type="xsd:double"&gt;19.33&lt;/D&gt;&lt;D xsi:type="xsd:double"&gt;18.065&lt;/D&gt;&lt;D xsi:type="xsd:double"&gt;16.994&lt;/D&gt;&lt;D xsi:type="xsd:double"&gt;15.282&lt;/D&gt;&lt;D xsi:type="xsd:double"&gt;14.049&lt;/D&gt;&lt;D xsi:type="xsd:double"&gt;12.896&lt;/D&gt;&lt;D xsi:type="xsd:double"&gt;13.328&lt;/D&gt;&lt;D xsi:type="xsd:double"&gt;14.109&lt;/D&gt;&lt;D xsi:type="xsd:double"&gt;14.479&lt;/D&gt;&lt;D xsi:type="xsd:double"&gt;13.422&lt;/D&gt;&lt;D xsi:type="xsd:double"&gt;11.431&lt;/D&gt;&lt;D xsi:type="xsd:double"&gt;11.236&lt;/D&gt;&lt;D xsi:type="xsd:double"&gt;10.474&lt;/D&gt;&lt;D xsi:type="xsd:double"&gt;9.529&lt;/D&gt;&lt;D xsi:type="xsd:double"&gt;9.913&lt;/D&gt;&lt;D xsi:type="xsd:double"&gt;9.364&lt;/D&gt;&lt;D xsi:type="xsd:double"&gt;9.08&lt;/D&gt;&lt;D xsi:type="xsd:double"&gt;8.572&lt;/D&gt;&lt;D xsi:type="xsd:double"&gt;8.452&lt;/D&gt;&lt;D xsi:type="xsd:double"&gt;8.529&lt;/D&gt;&lt;D xsi:type="xsd:double"&gt;7.747&lt;/D&gt;&lt;D xsi:type="xsd:double"&gt;8.002&lt;/D&gt;&lt;D xsi:type="xsd:double"&gt;8.024&lt;/D&gt;&lt;D xsi:type="xsd:double"&gt;9.12&lt;/D&gt;&lt;D xsi:type="xsd:double"&gt;9.129&lt;/D&gt;&lt;D xsi:type="xsd:double"&gt;9.187&lt;/D&gt;&lt;D xsi:type="xsd:double"&gt;9.295&lt;/D&gt;&lt;D xsi:type="xsd:double"&gt;9.872&lt;/D&gt;&lt;D xsi:type="xsd:double"&gt;10.248&lt;/D&gt;&lt;D xsi:type="xsd:double"&gt;10.042&lt;/D&gt;&lt;D xsi:type="xsd:double"&gt;10.76&lt;/D&gt;&lt;D xsi:type="xsd:double"&gt;11.339&lt;/D&gt;&lt;D xsi:type="xsd:double"&gt;10.976&lt;/D&gt;&lt;D xsi:type="xsd:double"&gt;11.688&lt;/D&gt;&lt;D xsi:type="xsd:double"&gt;12.504&lt;/D&gt;&lt;D xsi:type="xsd:double"&gt;11.805&lt;/D&gt;&lt;D xsi:type="xsd:double"&gt;12.206&lt;/D&gt;&lt;D xsi:type="xsd:double"&gt;12.792&lt;/D&gt;&lt;D xsi:type="xsd:double"&gt;12.682&lt;/D&gt;&lt;D xsi:type="xsd:double"&gt;12.683&lt;/D&gt;&lt;D xsi:type="xsd:double"&gt;12.685&lt;/D&gt;&lt;D xsi:type="xsd:double"&gt;11.365&lt;/D&gt;&lt;D xsi:type="xsd:double"&gt;11.25&lt;/D&gt;&lt;D xsi:type="xsd:double"&gt;11.224&lt;/D&gt;&lt;D xsi:type="xsd:double"&gt;10.851&lt;/D&gt;&lt;D xsi:type="xsd:double"&gt;10.683&lt;/D&gt;&lt;D xsi:type="xsd:double"&gt;10.736&lt;/D&gt;&lt;D xsi:type="xsd:double"&gt;10.73&lt;/D&gt;&lt;D xsi:type="xsd:double"&gt;10.916&lt;/D&gt;&lt;D xsi:type="xsd:double"&gt;10.63&lt;/D&gt;&lt;D xsi:type="xsd:double"&gt;10.313&lt;/D&gt;&lt;D xsi:type="xsd:double"&gt;10.581&lt;/D&gt;&lt;D xsi:type="xsd:double"&gt;10.801&lt;/D&gt;&lt;D xsi:type="xsd:double"&gt;11.158&lt;/D&gt;&lt;D xsi:type="xsd:double"&gt;10.604&lt;/D&gt;&lt;D xsi:type="xsd:double"&gt;10.542&lt;/D&gt;&lt;D xsi:type="xsd:double"&gt;10.956&lt;/D&gt;&lt;D xsi:type="xsd:double"&gt;12.174&lt;/D&gt;&lt;D xsi:type="xsd:double"&gt;12.416&lt;/D&gt;&lt;D xsi:type="xsd:double"&gt;11.614&lt;/D&gt;&lt;D xsi:type="xsd:double"&gt;10.983&lt;/D&gt;&lt;D xsi:type="xsd:double"&gt;11.538&lt;/D&gt;&lt;D xsi:type="xsd:double"&gt;11.902&lt;/D&gt;&lt;D xsi:type="xsd:double"&gt;12.3&lt;/D&gt;&lt;D xsi:type="xsd:double"&gt;12.607&lt;/D&gt;&lt;D xsi:type="xsd:double"&gt;11.618&lt;/D&gt;&lt;D xsi:type="xsd:double"&gt;11.546&lt;/D&gt;&lt;D xsi:type="xsd:double"&gt;11.455&lt;/D&gt;&lt;D xsi:type="xsd:double"&gt;11.216&lt;/D&gt;&lt;D xsi:type="xsd:double"&gt;10.434&lt;/D&gt;&lt;D xsi:type="xsd:double"&gt;10.081&lt;/D&gt;&lt;D xsi:type="xsd:double"&gt;10.281&lt;/D&gt;&lt;D xsi:type="xsd:double"&gt;10.645&lt;/D&gt;&lt;D xsi:type="xsd:double"&gt;10.878&lt;/D&gt;&lt;D xsi:type="xsd:double"&gt;10.54&lt;/D&gt;&lt;D xsi:type="xsd:double"&gt;10.588&lt;/D&gt;&lt;D xsi:type="xsd:double"&gt;10.337&lt;/D&gt;&lt;D xsi:type="xsd:double"&gt;10.499&lt;/D&gt;&lt;D xsi:type="xsd:double"&gt;10.504&lt;/D&gt;&lt;D xsi:type="xsd:double"&gt;10.227&lt;/D&gt;&lt;D xsi:type="xsd:double"&gt;10.663&lt;/D&gt;&lt;D xsi:type="xsd:double"&gt;10.995&lt;/D&gt;&lt;D xsi:type="xsd:double"&gt;10.878&lt;/D&gt;&lt;D xsi:type="xsd:double"&gt;10.551&lt;/D&gt;&lt;D xsi:type="xsd:double"&gt;10.537&lt;/D&gt;&lt;D xsi:type="xsd:double"&gt;10.29&lt;/D&gt;&lt;D xsi:type="xsd:double"&gt;10.09&lt;/D&gt;&lt;D xsi:type="xsd:double"&gt;10.385&lt;/D&gt;&lt;D xsi:type="xsd:double"&gt;10.079&lt;/D&gt;&lt;D xsi:type="xsd:double"&gt;10.624&lt;/D&gt;&lt;D xsi:type="xsd:double"&gt;10.818&lt;/D&gt;&lt;D xsi:type="xsd:double"&gt;10.405&lt;/D&gt;&lt;D xsi:type="xsd:double"&gt;10.666&lt;/D&gt;&lt;D xsi:type="xsd:double"&gt;11.442&lt;/D&gt;&lt;D xsi:type="xsd:double"&gt;11.226&lt;/D&gt;&lt;D xsi:type="xsd:double"&gt;11.781&lt;/D&gt;&lt;D xsi:type="xsd:double"&gt;10.787&lt;/D&gt;&lt;D xsi:type="xsd:double"&gt;10.845&lt;/D&gt;&lt;D xsi:type="xsd:double"&gt;10.865&lt;/D&gt;&lt;D xsi:type="xsd:double"&gt;10.8&lt;/D&gt;&lt;D xsi:type="xsd:double"&gt;11.663&lt;/D&gt;&lt;D xsi:type="xsd:double"&gt;11.996&lt;/D&gt;&lt;D xsi:type="xsd:double"&gt;11.928&lt;/D&gt;&lt;D xsi:type="xsd:double"&gt;11.456&lt;/D&gt;&lt;D xsi:type="xsd:double"&gt;10.676&lt;/D&gt;&lt;D xsi:type="xsd:double"&gt;9.726&lt;/D&gt;&lt;D xsi:type="xsd:double"&gt;10.061&lt;/D&gt;&lt;D xsi:type="xsd:double"&gt;9.636&lt;/D&gt;&lt;D xsi:type="xsd:double"&gt;10.002&lt;/D&gt;&lt;D xsi:type="xsd:double"&gt;12.151&lt;/D&gt;&lt;D xsi:type="xsd:double"&gt;12.095&lt;/D&gt;&lt;D xsi:type="xsd:double"&gt;12.409&lt;/D&gt;&lt;D xsi:type="xsd:double"&gt;12.77&lt;/D&gt;&lt;D xsi:type="xsd:double"&gt;12.469&lt;/D&gt;&lt;D xsi:type="xsd:double"&gt;11.427&lt;/D&gt;&lt;D xsi:type="xsd:double"&gt;12.154&lt;/D&gt;&lt;D xsi:type="xsd:double"&gt;12.05&lt;/D&gt;&lt;D xsi:type="xsd:double"&gt;11.173&lt;/D&gt;&lt;D xsi:type="xsd:double"&gt;10.839&lt;/D&gt;&lt;D xsi:type="xsd:double"&gt;10.819&lt;/D&gt;&lt;D xsi:type="xsd:double"&gt;10.569&lt;/D&gt;&lt;D xsi:type="xsd:double"&gt;10.72&lt;/D&gt;&lt;D xsi:type="xsd:double"&gt;11.01&lt;/D&gt;&lt;D xsi:type="xsd:double"&gt;13.169&lt;/D&gt;&lt;D xsi:type="xsd:double"&gt;13.788&lt;/D&gt;&lt;D xsi:type="xsd:double"&gt;17.782&lt;/D&gt;&lt;D xsi:type="xsd:double"&gt;16.691&lt;/D&gt;&lt;D xsi:type="xsd:double"&gt;16.909&lt;/D&gt;&lt;D xsi:type="xsd:double"&gt;17.781&lt;/D&gt;&lt;D xsi:type="xsd:double"&gt;24.385&lt;/D&gt;&lt;D xsi:type="xsd:double"&gt;24.6&lt;/D&gt;&lt;D xsi:type="xsd:double"&gt;26.158&lt;/D&gt;&lt;D xsi:type="xsd:double"&gt;24.337&lt;/D&gt;&lt;D xsi:type="xsd:double"&gt;23.655&lt;/D&gt;&lt;D xsi:type="xsd:double"&gt;20.547&lt;/D&gt;&lt;D xsi:type="xsd:double"&gt;15.422&lt;/D&gt;&lt;D xsi:type="xsd:double"&gt;15.205&lt;/D&gt;&lt;D xsi:type="xsd:double"&gt;10.349&lt;/D&gt;&lt;D xsi:type="xsd:double"&gt;8.869&lt;/D&gt;&lt;D xsi:type="xsd:double"&gt;9.479&lt;/D&gt;&lt;D xsi:type="xsd:double"&gt;9.091&lt;/D&gt;&lt;D xsi:type="xsd:double"&gt;7.705&lt;/D&gt;&lt;D xsi:type="xsd:double"&gt;8.09&lt;/D&gt;&lt;D xsi:type="xsd:double"&gt;10.203&lt;/D&gt;&lt;D xsi:type="xsd:double"&gt;10.171&lt;/D&gt;&lt;D xsi:type="xsd:double"&gt;10.967&lt;/D&gt;&lt;D xsi:type="xsd:double"&gt;11.478&lt;/D&gt;&lt;D xsi:type="xsd:double"&gt;13.184&lt;/D&gt;&lt;D xsi:type="xsd:double"&gt;13.084&lt;/D&gt;&lt;D xsi:type="xsd:double"&gt;11.972&lt;/D&gt;&lt;D xsi:type="xsd:double"&gt;11.952&lt;/D&gt;&lt;D xsi:type="xsd:double"&gt;11.53&lt;/D&gt;&lt;D xsi:type="xsd:double"&gt;13.258&lt;/D&gt;&lt;D xsi:type="xsd:double"&gt;14.101&lt;/D&gt;&lt;D xsi:type="xsd:double"&gt;15.237&lt;/D&gt;&lt;D xsi:type="xsd:double"&gt;14.676&lt;/D&gt;&lt;D xsi:type="xsd:double"&gt;15.292&lt;/D&gt;&lt;D xsi:type="xsd:double"&gt;15.616&lt;/D&gt;&lt;D xsi:type="xsd:double"&gt;14.654&lt;/D&gt;&lt;D xsi:type="xsd:double"&gt;14.57&lt;/D&gt;&lt;D xsi:type="xsd:double"&gt;13.267&lt;/D&gt;&lt;D xsi:type="xsd:double"&gt;12.58&lt;/D&gt;&lt;D xsi:type="xsd:double"&gt;12.243&lt;/D&gt;&lt;D xsi:type="xsd:double"&gt;11.732&lt;/D&gt;&lt;D xsi:type="xsd:double"&gt;11.932&lt;/D&gt;&lt;D xsi:type="xsd:double"&gt;11.974&lt;/D&gt;&lt;D xsi:type="xsd:double"&gt;11.605&lt;/D&gt;&lt;D xsi:type="xsd:double"&gt;11.747&lt;/D&gt;&lt;D xsi:type="xsd:double"&gt;11.329&lt;/D&gt;&lt;D xsi:type="xsd:double"&gt;10.855&lt;/D&gt;&lt;D xsi:type="xsd:double"&gt;11.422&lt;/D&gt;&lt;D xsi:type="xsd:double"&gt;11.324&lt;/D&gt;&lt;D xsi:type="xsd:double"&gt;12.032&lt;/D&gt;&lt;D xsi:type="xsd:double"&gt;11.607&lt;/D&gt;&lt;D xsi:type="xsd:double"&gt;12.243&lt;/D&gt;&lt;D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xsi:type="xsd:string"&gt;@NA&lt;/D&gt;&lt;/FQL&gt;&lt;FQL&gt;&lt;Q&gt;915800^FG_PE(2/27/2026,1/29/2000,M)&lt;/Q&gt;&lt;R&gt;314&lt;/R&gt;&lt;C&gt;1&lt;/C&gt;&lt;D xsi:type="xsd:double"&gt;27.533&lt;/D&gt;&lt;D xsi:type="xsd:double"&gt;25.718&lt;/D&gt;&lt;D xsi:type="xsd:double"&gt;23.042&lt;/D&gt;&lt;D xsi:type="xsd:double"&gt;21.715&lt;/D&gt;&lt;D xsi:type="xsd:double"&gt;23.086&lt;/D&gt;&lt;D xsi:type="xsd:double"&gt;20.838&lt;/D&gt;&lt;D xsi:type="xsd:double"&gt;18.81&lt;/D&gt;&lt;D xsi:type="xsd:double"&gt;19.159&lt;/D&gt;&lt;D xsi:type="xsd:double"&gt;17.974&lt;/D&gt;&lt;D xsi:type="xsd:double"&gt;16.903&lt;/D&gt;&lt;D xsi:type="xsd:double"&gt;16.347&lt;/D&gt;&lt;D xsi:type="xsd:double"&gt;17.623&lt;/D&gt;&lt;D xsi:type="xsd:double"&gt;20.296&lt;/D&gt;&lt;D xsi:type="xsd:double"&gt;21.134&lt;/D&gt;&lt;D xsi:type="xsd:double"&gt;22.844&lt;/D&gt;&lt;D xsi:type="xsd:double"&gt;21.88&lt;/D&gt;&lt;D xsi:type="xsd:double"&gt;23.627&lt;/D&gt;&lt;D xsi:type="xsd:double"&gt;22.85&lt;/D&gt;&lt;D xsi:type="xsd:double"&gt;23.075&lt;/D&gt;&lt;D xsi:type="xsd:double"&gt;23.493&lt;/D&gt;&lt;D xsi:type="xsd:double"&gt;24.563&lt;/D&gt;&lt;D xsi:type="xsd:double"&gt;22.805&lt;/D&gt;&lt;D xsi:type="xsd:double"&gt;22.658&lt;/D&gt;&lt;D xsi:type="xsd:double"&gt;23.297&lt;/D&gt;&lt;D xsi:type="xsd:double"&gt;20.786&lt;/D&gt;&lt;D xsi:type="xsd:double"&gt;19.476&lt;/D&gt;&lt;D xsi:type="xsd:double"&gt;19.342&lt;/D&gt;&lt;D xsi:type="xsd:double"&gt;18.318&lt;/D&gt;&lt;D xsi:type="xsd:double"&gt;16.048&lt;/D&gt;&lt;D xsi:type="xsd:double"&gt;16.223&lt;/D&gt;&lt;D xsi:type="xsd:double"&gt;16.913&lt;/D&gt;&lt;D xsi:type="xsd:double"&gt;15.635&lt;/D&gt;&lt;D xsi:type="xsd:double"&gt;15.392&lt;/D&gt;&lt;D xsi:type="xsd:double"&gt;14.755&lt;/D&gt;&lt;D xsi:type="xsd:double"&gt;12.437&lt;/D&gt;&lt;D xsi:type="xsd:double"&gt;12.551&lt;/D&gt;&lt;D xsi:type="xsd:double"&gt;11.204&lt;/D&gt;&lt;D xsi:type="xsd:double"&gt;11.656&lt;/D&gt;&lt;D xsi:type="xsd:double"&gt;10.562&lt;/D&gt;&lt;D xsi:type="xsd:double"&gt;10.981&lt;/D&gt;&lt;D xsi:type="xsd:double"&gt;9.603&lt;/D&gt;&lt;D xsi:type="xsd:double"&gt;10.013&lt;/D&gt;&lt;D xsi:type="xsd:double"&gt;11.258&lt;/D&gt;&lt;D xsi:type="xsd:double"&gt;11.275&lt;/D&gt;&lt;D xsi:type="xsd:double"&gt;11.425&lt;/D&gt;&lt;D xsi:type="xsd:double"&gt;13.05&lt;/D&gt;&lt;D xsi:type="xsd:double"&gt;13.183&lt;/D&gt;&lt;D xsi:type="xsd:double"&gt;14.527&lt;/D&gt;&lt;D xsi:type="xsd:double"&gt;15.417&lt;/D&gt;&lt;D xsi:type="xsd:double"&gt;15.779&lt;/D&gt;&lt;D xsi:type="xsd:double"&gt;16.238&lt;/D&gt;&lt;D xsi:type="xsd:double"&gt;15.348&lt;/D&gt;&lt;D xsi:type="xsd:double"&gt;16.232&lt;/D&gt;&lt;D xsi:type="xsd:double"&gt;16.281&lt;/D&gt;&lt;D xsi:type="xsd:double"&gt;17.257&lt;/D&gt;&lt;D xsi:type="xsd:double"&gt;18.571&lt;/D&gt;&lt;D xsi:type="xsd:double"&gt;19.263&lt;/D&gt;&lt;D xsi:type="xsd:double"&gt;20.093&lt;/D&gt;&lt;D xsi:type="xsd:double"&gt;23.746&lt;/D&gt;&lt;D xsi:type="xsd:double"&gt;22.78&lt;/D&gt;&lt;D xsi:type="xsd:double"&gt;23.478&lt;/D&gt;&lt;D xsi:type="xsd:double"&gt;22.973&lt;/D&gt;&lt;D xsi:type="xsd:double"&gt;21.732&lt;/D&gt;&lt;D xsi:type="xsd:double"&gt;20.17&lt;/D&gt;&lt;D xsi:type="xsd:double"&gt;18.939&lt;/D&gt;&lt;D xsi:type="xsd:double"&gt;19.459&lt;/D&gt;&lt;D xsi:type="xsd:double"&gt;19.048&lt;/D&gt;&lt;D xsi:type="xsd:double"&gt;19.578&lt;/D&gt;&lt;D xsi:type="xsd:double"&gt;17.907&lt;/D&gt;&lt;D xsi:type="xsd:double"&gt;16.622&lt;/D&gt;&lt;D xsi:type="xsd:double"&gt;16.192&lt;/D&gt;&lt;D xsi:type="xsd:double"&gt;15.102&lt;/D&gt;&lt;D xsi:type="xsd:double"&gt;17.535&lt;/D&gt;&lt;D xsi:type="xsd:double"&gt;17.831&lt;/D&gt;&lt;D xsi:type="xsd:double"&gt;18.662&lt;/D&gt;&lt;D xsi:type="xsd:double"&gt;17.875&lt;/D&gt;&lt;D xsi:type="xsd:double"&gt;17.237&lt;/D&gt;&lt;D xsi:type="xsd:double"&gt;16.261&lt;/D&gt;&lt;D xsi:type="xsd:double"&gt;15.875&lt;/D&gt;&lt;D xsi:type="xsd:double"&gt;15.457&lt;/D&gt;&lt;D xsi:type="xsd:double"&gt;15.201&lt;/D&gt;&lt;D xsi:type="xsd:double"&gt;14.612&lt;/D&gt;&lt;D xsi:type="xsd:double"&gt;14.924&lt;/D&gt;&lt;D xsi:type="xsd:double"&gt;13.821&lt;/D&gt;&lt;D xsi:type="xsd:double"&gt;13.267&lt;/D&gt;&lt;D xsi:type="xsd:double"&gt;12.634&lt;/D&gt;&lt;D xsi:type="xsd:double"&gt;12.381&lt;/D&gt;&lt;D xsi:type="xsd:double"&gt;12.853&lt;/D&gt;&lt;D xsi:type="xsd:double"&gt;13.205&lt;/D&gt;&lt;D xsi:type="xsd:double"&gt;14.416&lt;/D&gt;&lt;D xsi:type="xsd:double"&gt;14.506&lt;/D&gt;&lt;D xsi:type="xsd:double"&gt;14.815&lt;/D&gt;&lt;D xsi:type="xsd:double"&gt;14.25&lt;/D&gt;&lt;D xsi:type="xsd:double"&gt;14.713&lt;/D&gt;&lt;D xsi:type="xsd:double"&gt;14.581&lt;/D&gt;&lt;D xsi:type="xsd:double"&gt;15.107&lt;/D&gt;&lt;D xsi:type="xsd:double"&gt;14.954&lt;/D&gt;&lt;D xsi:type="xsd:double"&gt;15.388&lt;/D&gt;&lt;D xsi:type="xsd:double"&gt;14.602&lt;/D&gt;&lt;D xsi:type="xsd:double"&gt;14.655&lt;/D&gt;&lt;D xsi:type="xsd:double"&gt;15.494&lt;/D&gt;&lt;D xsi:type="xsd:double"&gt;14.653&lt;/D&gt;&lt;D xsi:type="xsd:double"&gt;15.261&lt;/D&gt;&lt;D xsi:type="xsd:double"&gt;15.284&lt;/D&gt;&lt;D xsi:type="xsd:double"&gt;15.21&lt;/D&gt;&lt;D xsi:type="xsd:double"&gt;14.978&lt;/D&gt;&lt;D xsi:type="xsd:double"&gt;14.98&lt;/D&gt;&lt;D xsi:type="xsd:double"&gt;15.192&lt;/D&gt;&lt;D xsi:type="xsd:double"&gt;16.021&lt;/D&gt;&lt;D xsi:type="xsd:double"&gt;15.614&lt;/D&gt;&lt;D xsi:type="xsd:double"&gt;15.296&lt;/D&gt;&lt;D xsi:type="xsd:double"&gt;15.465&lt;/D&gt;&lt;D xsi:type="xsd:double"&gt;16.213&lt;/D&gt;&lt;D xsi:type="xsd:double"&gt;15.875&lt;/D&gt;&lt;D xsi:type="xsd:double"&gt;15.316&lt;/D&gt;&lt;D xsi:type="xsd:double"&gt;14.949&lt;/D&gt;&lt;D xsi:type="xsd:double"&gt;14.313&lt;/D&gt;&lt;D xsi:type="xsd:double"&gt;12.847&lt;/D&gt;&lt;D xsi:type="xsd:double"&gt;12.445&lt;/D&gt;&lt;D xsi:type="xsd:double"&gt;12.818&lt;/D&gt;&lt;D xsi:type="xsd:double"&gt;12.045&lt;/D&gt;&lt;D xsi:type="xsd:double"&gt;11.541&lt;/D&gt;&lt;D xsi:type="xsd:double"&gt;11.917&lt;/D&gt;&lt;D xsi:type="xsd:double"&gt;11.54&lt;/D&gt;&lt;D xsi:type="xsd:double"&gt;11.815&lt;/D&gt;&lt;D xsi:type="xsd:double"&gt;11.348&lt;/D&gt;&lt;D xsi:type="xsd:double"&gt;11.64&lt;/D&gt;&lt;D xsi:type="xsd:double"&gt;12.391&lt;/D&gt;&lt;D xsi:type="xsd:double"&gt;13.227&lt;/D&gt;&lt;D xsi:type="xsd:double"&gt;14.65&lt;/D&gt;&lt;D xsi:type="xsd:double"&gt;14.661&lt;/D&gt;&lt;D xsi:type="xsd:double"&gt;15.014&lt;/D&gt;&lt;D xsi:type="xsd:double"&gt;15.876&lt;/D&gt;&lt;D xsi:type="xsd:double"&gt;15.364&lt;/D&gt;&lt;D xsi:type="xsd:double"&gt;15.246&lt;/D&gt;&lt;D xsi:type="xsd:double"&gt;16.816&lt;/D&gt;&lt;D xsi:type="xsd:double"&gt;16.673&lt;/D&gt;&lt;D xsi:type="xsd:double"&gt;16.271&lt;/D&gt;&lt;D xsi:type="xsd:double"&gt;18.154&lt;/D&gt;&lt;D xsi:type="xsd:double"&gt;17.787&lt;/D&gt;&lt;D xsi:type="xsd:double"&gt;17.927&lt;/D&gt;&lt;D xsi:type="xsd:double"&gt;17.98&lt;/D&gt;&lt;D xsi:type="xsd:double"&gt;17.269&lt;/D&gt;&lt;D xsi:type="xsd:double"&gt;17.792&lt;/D&gt;&lt;D xsi:type="xsd:double"&gt;17.181&lt;/D&gt;&lt;D xsi:type="xsd:double"&gt;16.898&lt;/D&gt;&lt;D xsi:type="xsd:double"&gt;17.203&lt;/D&gt;&lt;D xsi:type="xsd:double"&gt;17.411&lt;/D&gt;&lt;D xsi:type="xsd:double"&gt;17.366&lt;/D&gt;&lt;D xsi:type="xsd:double"&gt;16.74&lt;/D&gt;&lt;D xsi:type="xsd:double"&gt;17.5&lt;/D&gt;&lt;D xsi:type="xsd:double"&gt;18.018&lt;/D&gt;&lt;D xsi:type="xsd:double"&gt;18.169&lt;/D&gt;&lt;D xsi:type="xsd:double"&gt;19.974&lt;/D&gt;&lt;D xsi:type="xsd:double"&gt;20.245&lt;/D&gt;&lt;D xsi:type="xsd:double"&gt;21.502&lt;/D&gt;&lt;D xsi:type="xsd:double"&gt;22.142&lt;/D&gt;&lt;D xsi:type="xsd:double"&gt;21.963&lt;/D&gt;&lt;D xsi:type="xsd:double"&gt;21.388&lt;/D&gt;&lt;D xsi:type="xsd:double"&gt;22.501&lt;/D&gt;&lt;D xsi:type="xsd:double"&gt;21.137&lt;/D&gt;&lt;D xsi:type="xsd:double"&gt;22.624&lt;/D&gt;&lt;D xsi:type="xsd:double"&gt;20.204&lt;/D&gt;&lt;D xsi:type="xsd:double"&gt;19.589&lt;/D&gt;&lt;D xsi:type="xsd:double"&gt;19.761&lt;/D&gt;&lt;D xsi:type="xsd:double"&gt;17.958&lt;/D&gt;&lt;D xsi:type="xsd:double"&gt;18.425&lt;/D&gt;&lt;D xsi:type="xsd:double"&gt;15.427&lt;/D&gt;&lt;D xsi:type="xsd:double"&gt;15.334&lt;/D&gt;&lt;D xsi:type="xsd:double"&gt;14.368&lt;/D&gt;&lt;D xsi:type="xsd:double"&gt;13.505&lt;/D&gt;&lt;D xsi:type="xsd:double"&gt;13.93&lt;/D&gt;&lt;D xsi:type="xsd:double"&gt;15.134&lt;/D&gt;&lt;D xsi:type="xsd:double"&gt;14.421&lt;/D&gt;&lt;D xsi:type="xsd:double"&gt;13.326&lt;/D&gt;&lt;D xsi:type="xsd:double"&gt;14.689&lt;/D&gt;&lt;D xsi:type="xsd:double"&gt;14.822&lt;/D&gt;&lt;D xsi:type="xsd:double"&gt;15.727&lt;/D&gt;&lt;D xsi:type="xsd:double"&gt;14.853&lt;/D&gt;&lt;D xsi:type="xsd:double"&gt;14.978&lt;/D&gt;&lt;D xsi:type="xsd:double"&gt;15.519&lt;/D&gt;&lt;D xsi:type="xsd:double"&gt;16.605&lt;/D&gt;&lt;D xsi:type="xsd:double"&gt;16.067&lt;/D&gt;&lt;D xsi:type="xsd:double"&gt;14.946&lt;/D&gt;&lt;D xsi:type="xsd:double"&gt;15.023&lt;/D&gt;&lt;D xsi:type="xsd:double"&gt;14.913&lt;/D&gt;&lt;D xsi:type="xsd:double"&gt;24.125&lt;/D&gt;&lt;D xsi:type="xsd:double"&gt;24.699&lt;/D&gt;&lt;D xsi:type="xsd:double"&gt;23.195&lt;/D&gt;&lt;D xsi:type="xsd:double"&gt;23.631&lt;/D&gt;&lt;D xsi:type="xsd:double"&gt;45.885&lt;/D&gt;&lt;D xsi:type="xsd:double"&gt;136.625&lt;/D&gt;&lt;D xsi:type="xsd:double"&gt;234.291&lt;/D&gt;&lt;D xsi:type="xsd:double"&gt;232.58&lt;/D&gt;&lt;D xsi:type="xsd:double"&gt;248.907&lt;/D&gt;&lt;D xsi:type="xsd:double"&gt;315.478&lt;/D&gt;&lt;D xsi:type="xsd:double"&gt;377.343&lt;/D&gt;&lt;D xsi:type="xsd:double"&gt;415.356&lt;/D&gt;&lt;D xsi:type="xsd:double"&gt;31.418&lt;/D&gt;&lt;D xsi:type="xsd:double"&gt;31.832&lt;/D&gt;&lt;D xsi:type="xsd:double"&gt;29.001&lt;/D&gt;&lt;D xsi:type="xsd:double"&gt;35.857&lt;/D&gt;&lt;D xsi:type="xsd:double"&gt;13.457&lt;/D&gt;&lt;D xsi:type="xsd:double"&gt;9.134&lt;/D&gt;&lt;D xsi:type="xsd:double"&gt;8.071&lt;/D&gt;&lt;D xsi:type="xsd:double"&gt;7.462&lt;/D&gt;&lt;D xsi:type="xsd:double"&gt;8.104&lt;/D&gt;&lt;D xsi:type="xsd:double"&gt;7.652&lt;/D&gt;&lt;D xsi:type="xsd:double"&gt;8.612&lt;/D&gt;&lt;D xsi:type="xsd:double"&gt;10.266&lt;/D&gt;&lt;D xsi:type="xsd:double"&gt;12.043&lt;/D&gt;&lt;D xsi:type="xsd:double"&gt;11.948&lt;/D&gt;&lt;D xsi:type="xsd:double"&gt;13.041&lt;/D&gt;&lt;D xsi:type="xsd:double"&gt;14.328&lt;/D&gt;&lt;D xsi:type="xsd:double"&gt;16.411&lt;/D&gt;&lt;D xsi:type="xsd:double"&gt;16.472&lt;/D&gt;&lt;D xsi:type="xsd:double"&gt;16.192&lt;/D&gt;&lt;D xsi:type="xsd:double"&gt;14.609&lt;/D&gt;&lt;D xsi:type="xsd:double"&gt;16.421&lt;/D&gt;&lt;D xsi:type="xsd:double"&gt;17.104&lt;/D&gt;&lt;D xsi:type="xsd:double"&gt;19.344&lt;/D&gt;&lt;D xsi:type="xsd:double"&gt;18.902&lt;/D&gt;&lt;D xsi:type="xsd:double"&gt;19.21&lt;/D&gt;&lt;D xsi:type="xsd:double"&gt;19.808&lt;/D&gt;&lt;D xsi:type="xsd:double"&gt;19.479&lt;/D&gt;&lt;D xsi:type="xsd:double"&gt;18.724&lt;/D&gt;&lt;D xsi:type="xsd:double"&gt;19.507&lt;/D&gt;&lt;D xsi:type="xsd:double"&gt;19.161&lt;/D&gt;&lt;D xsi:type="xsd:double"&gt;18.318&lt;/D&gt;&lt;D xsi:type="xsd:double"&gt;17.992&lt;/D&gt;&lt;D xsi:type="xsd:double"&gt;18.312&lt;/D&gt;&lt;D xsi:type="xsd:double"&gt;18.024&lt;/D&gt;&lt;D xsi:type="xsd:double"&gt;16.763&lt;/D&gt;&lt;D xsi:type="xsd:double"&gt;15.724&lt;/D&gt;&lt;D xsi:type="xsd:double"&gt;16.073&lt;/D&gt;&lt;D xsi:type="xsd:double"&gt;15.669&lt;/D&gt;&lt;D xsi:type="xsd:double"&gt;16.426&lt;/D&gt;&lt;D xsi:type="xsd:double"&gt;18.514&lt;/D&gt;&lt;D xsi:type="xsd:double"&gt;19.555&lt;/D&gt;&lt;D xsi:type="xsd:double"&gt;18.116&lt;/D&gt;&lt;D xsi:type="xsd:double"&gt;18.338&lt;/D&gt;&lt;D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xsi:type="xsd:string"&gt;@NA&lt;/D&gt;&lt;/FQL&gt;&lt;FQL&gt;&lt;Q&gt;935600^FG_PE(2/27/2026,1/29/2000,M)&lt;/Q&gt;&lt;R&gt;314&lt;/R&gt;&lt;C&gt;1&lt;/C&gt;&lt;D xsi:type="xsd:double"&gt;25.364&lt;/D&gt;&lt;D xsi:type="xsd:double"&gt;25.387&lt;/D&gt;&lt;D xsi:type="xsd:double"&gt;26.278&lt;/D&gt;&lt;D xsi:type="xsd:double"&gt;26.874&lt;/D&gt;&lt;D xsi:type="xsd:double"&gt;26.913&lt;/D&gt;&lt;D xsi:type="xsd:double"&gt;25.618&lt;/D&gt;&lt;D xsi:type="xsd:double"&gt;25.367&lt;/D&gt;&lt;D xsi:type="xsd:double"&gt;25.763&lt;/D&gt;&lt;D xsi:type="xsd:double"&gt;26.707&lt;/D&gt;&lt;D xsi:type="xsd:double"&gt;26.461&lt;/D&gt;&lt;D xsi:type="xsd:double"&gt;26.161&lt;/D&gt;&lt;D xsi:type="xsd:double"&gt;25.239&lt;/D&gt;&lt;D xsi:type="xsd:double"&gt;23.68&lt;/D&gt;&lt;D xsi:type="xsd:double"&gt;25.816&lt;/D&gt;&lt;D xsi:type="xsd:double"&gt;26.581&lt;/D&gt;&lt;D xsi:type="xsd:double"&gt;26.997&lt;/D&gt;&lt;D xsi:type="xsd:double"&gt;26.844&lt;/D&gt;&lt;D xsi:type="xsd:double"&gt;29.055&lt;/D&gt;&lt;D xsi:type="xsd:double"&gt;27.814&lt;/D&gt;&lt;D xsi:type="xsd:double"&gt;27.595&lt;/D&gt;&lt;D xsi:type="xsd:double"&gt;26.521&lt;/D&gt;&lt;D xsi:type="xsd:double"&gt;25.369&lt;/D&gt;&lt;D xsi:type="xsd:double"&gt;25.938&lt;/D&gt;&lt;D xsi:type="xsd:double"&gt;26.167&lt;/D&gt;&lt;D xsi:type="xsd:double"&gt;26.015&lt;/D&gt;&lt;D xsi:type="xsd:double"&gt;25.622&lt;/D&gt;&lt;D xsi:type="xsd:double"&gt;25.272&lt;/D&gt;&lt;D xsi:type="xsd:double"&gt;23.339&lt;/D&gt;&lt;D xsi:type="xsd:double"&gt;23.096&lt;/D&gt;&lt;D xsi:type="xsd:double"&gt;25.561&lt;/D&gt;&lt;D xsi:type="xsd:double"&gt;25.645&lt;/D&gt;&lt;D xsi:type="xsd:double"&gt;26.454&lt;/D&gt;&lt;D xsi:type="xsd:double"&gt;25.896&lt;/D&gt;&lt;D xsi:type="xsd:double"&gt;25.598&lt;/D&gt;&lt;D xsi:type="xsd:double"&gt;24.13&lt;/D&gt;&lt;D xsi:type="xsd:double"&gt;23.21&lt;/D&gt;&lt;D xsi:type="xsd:double"&gt;23.38&lt;/D&gt;&lt;D xsi:type="xsd:double"&gt;24.414&lt;/D&gt;&lt;D xsi:type="xsd:double"&gt;25.477&lt;/D&gt;&lt;D xsi:type="xsd:double"&gt;25.881&lt;/D&gt;&lt;D xsi:type="xsd:double"&gt;24.532&lt;/D&gt;&lt;D xsi:type="xsd:double"&gt;23.608&lt;/D&gt;&lt;D xsi:type="xsd:double"&gt;24.678&lt;/D&gt;&lt;D xsi:type="xsd:double"&gt;23.497&lt;/D&gt;&lt;D xsi:type="xsd:double"&gt;21.513&lt;/D&gt;&lt;D xsi:type="xsd:double"&gt;23.692&lt;/D&gt;&lt;D xsi:type="xsd:double"&gt;25.691&lt;/D&gt;&lt;D xsi:type="xsd:double"&gt;26.166&lt;/D&gt;&lt;D xsi:type="xsd:double"&gt;25.469&lt;/D&gt;&lt;D xsi:type="xsd:double"&gt;26.6&lt;/D&gt;&lt;D xsi:type="xsd:double"&gt;26.937&lt;/D&gt;&lt;D xsi:type="xsd:double"&gt;25.423&lt;/D&gt;&lt;D xsi:type="xsd:double"&gt;30.269&lt;/D&gt;&lt;D xsi:type="xsd:double"&gt;31.692&lt;/D&gt;&lt;D xsi:type="xsd:double"&gt;31.042&lt;/D&gt;&lt;D xsi:type="xsd:double"&gt;29.792&lt;/D&gt;&lt;D xsi:type="xsd:double"&gt;30.328&lt;/D&gt;&lt;D xsi:type="xsd:double"&gt;34.426&lt;/D&gt;&lt;D xsi:type="xsd:double"&gt;36.015&lt;/D&gt;&lt;D xsi:type="xsd:double"&gt;39.332&lt;/D&gt;&lt;D xsi:type="xsd:double"&gt;37.485&lt;/D&gt;&lt;D xsi:type="xsd:double"&gt;35.53&lt;/D&gt;&lt;D xsi:type="xsd:double"&gt;36.745&lt;/D&gt;&lt;D xsi:type="xsd:double"&gt;31.447&lt;/D&gt;&lt;D xsi:type="xsd:double"&gt;25.325&lt;/D&gt;&lt;D xsi:type="xsd:double"&gt;25.798&lt;/D&gt;&lt;D xsi:type="xsd:double"&gt;26.046&lt;/D&gt;&lt;D xsi:type="xsd:double"&gt;25.166&lt;/D&gt;&lt;D xsi:type="xsd:double"&gt;22.348&lt;/D&gt;&lt;D xsi:type="xsd:double"&gt;18.919&lt;/D&gt;&lt;D xsi:type="xsd:double"&gt;19.154&lt;/D&gt;&lt;D xsi:type="xsd:double"&gt;16.017&lt;/D&gt;&lt;D xsi:type="xsd:double"&gt;20.465&lt;/D&gt;&lt;D xsi:type="xsd:double"&gt;22.787&lt;/D&gt;&lt;D xsi:type="xsd:double"&gt;22.91&lt;/D&gt;&lt;D xsi:type="xsd:double"&gt;22.327&lt;/D&gt;&lt;D xsi:type="xsd:double"&gt;23.181&lt;/D&gt;&lt;D xsi:type="xsd:double"&gt;23.628&lt;/D&gt;&lt;D xsi:type="xsd:double"&gt;22.71&lt;/D&gt;&lt;D xsi:type="xsd:double"&gt;22.476&lt;/D&gt;&lt;D xsi:type="xsd:double"&gt;24&lt;/D&gt;&lt;D xsi:type="xsd:double"&gt;24.946&lt;/D&gt;&lt;D xsi:type="xsd:double"&gt;25.46&lt;/D&gt;&lt;D xsi:type="xsd:double"&gt;23.93&lt;/D&gt;&lt;D xsi:type="xsd:double"&gt;22.658&lt;/D&gt;&lt;D xsi:type="xsd:double"&gt;22.598&lt;/D&gt;&lt;D xsi:type="xsd:double"&gt;22.545&lt;/D&gt;&lt;D xsi:type="xsd:double"&gt;23.146&lt;/D&gt;&lt;D xsi:type="xsd:double"&gt;22.286&lt;/D&gt;&lt;D xsi:type="xsd:double"&gt;23.7&lt;/D&gt;&lt;D xsi:type="xsd:double"&gt;25.054&lt;/D&gt;&lt;D xsi:type="xsd:double"&gt;23.788&lt;/D&gt;&lt;D xsi:type="xsd:double"&gt;22.77&lt;/D&gt;&lt;D xsi:type="xsd:double"&gt;22.444&lt;/D&gt;&lt;D xsi:type="xsd:double"&gt;22.994&lt;/D&gt;&lt;D xsi:type="xsd:double"&gt;21.604&lt;/D&gt;&lt;D xsi:type="xsd:double"&gt;23.352&lt;/D&gt;&lt;D xsi:type="xsd:double"&gt;24.343&lt;/D&gt;&lt;D xsi:type="xsd:double"&gt;23.566&lt;/D&gt;&lt;D xsi:type="xsd:double"&gt;23.241&lt;/D&gt;&lt;D xsi:type="xsd:double"&gt;23.366&lt;/D&gt;&lt;D xsi:type="xsd:double"&gt;21.846&lt;/D&gt;&lt;D xsi:type="xsd:double"&gt;22.108&lt;/D&gt;&lt;D xsi:type="xsd:double"&gt;22.401&lt;/D&gt;&lt;D xsi:type="xsd:double"&gt;21.022&lt;/D&gt;&lt;D xsi:type="xsd:double"&gt;22.211&lt;/D&gt;&lt;D xsi:type="xsd:double"&gt;21.774&lt;/D&gt;&lt;D xsi:type="xsd:double"&gt;21.678&lt;/D&gt;&lt;D xsi:type="xsd:double"&gt;21.436&lt;/D&gt;&lt;D xsi:type="xsd:double"&gt;20.608&lt;/D&gt;&lt;D xsi:type="xsd:double"&gt;19.768&lt;/D&gt;&lt;D xsi:type="xsd:double"&gt;20.218&lt;/D&gt;&lt;D xsi:type="xsd:double"&gt;21.331&lt;/D&gt;&lt;D xsi:type="xsd:double"&gt;21.387&lt;/D&gt;&lt;D xsi:type="xsd:double"&gt;22.252&lt;/D&gt;&lt;D xsi:type="xsd:double"&gt;22.04&lt;/D&gt;&lt;D xsi:type="xsd:double"&gt;21.063&lt;/D&gt;&lt;D xsi:type="xsd:double"&gt;22.797&lt;/D&gt;&lt;D xsi:type="xsd:double"&gt;22.084&lt;/D&gt;&lt;D xsi:type="xs</t>
        </r>
      </text>
    </comment>
    <comment ref="A73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d:double"&gt;21.424&lt;/D&gt;&lt;D xsi:type="xsd:double"&gt;20.16&lt;/D&gt;&lt;D xsi:type="xsd:double"&gt;21.605&lt;/D&gt;&lt;D xsi:type="xsd:double"&gt;22.67&lt;/D&gt;&lt;D xsi:type="xsd:double"&gt;22.311&lt;/D&gt;&lt;D xsi:type="xsd:double"&gt;22.718&lt;/D&gt;&lt;D xsi:type="xsd:double"&gt;22.504&lt;/D&gt;&lt;D xsi:type="xsd:double"&gt;22.759&lt;/D&gt;&lt;D xsi:type="xsd:double"&gt;23.954&lt;/D&gt;&lt;D xsi:type="xsd:double"&gt;23.483&lt;/D&gt;&lt;D xsi:type="xsd:double"&gt;19.826&lt;/D&gt;&lt;D xsi:type="xsd:double"&gt;19.196&lt;/D&gt;&lt;D xsi:type="xsd:double"&gt;20.108&lt;/D&gt;&lt;D xsi:type="xsd:double"&gt;20.185&lt;/D&gt;&lt;D xsi:type="xsd:double"&gt;19.865&lt;/D&gt;&lt;D xsi:type="xsd:double"&gt;18.768&lt;/D&gt;&lt;D xsi:type="xsd:double"&gt;19.955&lt;/D&gt;&lt;D xsi:type="xsd:double"&gt;19.466&lt;/D&gt;&lt;D xsi:type="xsd:double"&gt;18.853&lt;/D&gt;&lt;D xsi:type="xsd:double"&gt;19.556&lt;/D&gt;&lt;D xsi:type="xsd:double"&gt;19.044&lt;/D&gt;&lt;D xsi:type="xsd:double"&gt;18.964&lt;/D&gt;&lt;D xsi:type="xsd:double"&gt;18.537&lt;/D&gt;&lt;D xsi:type="xsd:double"&gt;17.307&lt;/D&gt;&lt;D xsi:type="xsd:double"&gt;17.245&lt;/D&gt;&lt;D xsi:type="xsd:double"&gt;16.827&lt;/D&gt;&lt;D xsi:type="xsd:double"&gt;16.58&lt;/D&gt;&lt;D xsi:type="xsd:double"&gt;17.093&lt;/D&gt;&lt;D xsi:type="xsd:double"&gt;16.918&lt;/D&gt;&lt;D xsi:type="xsd:double"&gt;17.036&lt;/D&gt;&lt;D xsi:type="xsd:double"&gt;15.753&lt;/D&gt;&lt;D xsi:type="xsd:double"&gt;14.767&lt;/D&gt;&lt;D xsi:type="xsd:double"&gt;15.246&lt;/D&gt;&lt;D xsi:type="xsd:double"&gt;15.434&lt;/D&gt;&lt;D xsi:type="xsd:double"&gt;16.041&lt;/D&gt;&lt;D xsi:type="xsd:double"&gt;15.823&lt;/D&gt;&lt;D xsi:type="xsd:double"&gt;15.353&lt;/D&gt;&lt;D xsi:type="xsd:double"&gt;15.609&lt;/D&gt;&lt;D xsi:type="xsd:double"&gt;16.645&lt;/D&gt;&lt;D xsi:type="xsd:double"&gt;16.331&lt;/D&gt;&lt;D xsi:type="xsd:double"&gt;16.076&lt;/D&gt;&lt;D xsi:type="xsd:double"&gt;15.837&lt;/D&gt;&lt;D xsi:type="xsd:double"&gt;16.181&lt;/D&gt;&lt;D xsi:type="xsd:double"&gt;14.856&lt;/D&gt;&lt;D xsi:type="xsd:double"&gt;14.842&lt;/D&gt;&lt;D xsi:type="xsd:double"&gt;14.879&lt;/D&gt;&lt;D xsi:type="xsd:double"&gt;14.863&lt;/D&gt;&lt;D xsi:type="xsd:double"&gt;15.818&lt;/D&gt;&lt;D xsi:type="xsd:double"&gt;16.078&lt;/D&gt;&lt;D xsi:type="xsd:double"&gt;16.503&lt;/D&gt;&lt;D xsi:type="xsd:double"&gt;16.146&lt;/D&gt;&lt;D xsi:type="xsd:double"&gt;14.351&lt;/D&gt;&lt;D xsi:type="xsd:double"&gt;14.789&lt;/D&gt;&lt;D xsi:type="xsd:double"&gt;16.206&lt;/D&gt;&lt;D xsi:type="xsd:double"&gt;15.027&lt;/D&gt;&lt;D xsi:type="xsd:double"&gt;15.112&lt;/D&gt;&lt;D xsi:type="xsd:double"&gt;17.108&lt;/D&gt;&lt;D xsi:type="xsd:double"&gt;17.752&lt;/D&gt;&lt;D xsi:type="xsd:double"&gt;18.807&lt;/D&gt;&lt;D xsi:type="xsd:double"&gt;19.482&lt;/D&gt;&lt;D xsi:type="xsd:double"&gt;19.941&lt;/D&gt;&lt;D xsi:type="xsd:double"&gt;19.213&lt;/D&gt;&lt;D xsi:type="xsd:double"&gt;19.949&lt;/D&gt;&lt;D xsi:type="xsd:double"&gt;22.354&lt;/D&gt;&lt;D xsi:type="xsd:double"&gt;23.026&lt;/D&gt;&lt;D xsi:type="xsd:double"&gt;23.781&lt;/D&gt;&lt;D xsi:type="xsd:double"&gt;22.974&lt;/D&gt;&lt;D xsi:type="xsd:double"&gt;20.726&lt;/D&gt;&lt;D xsi:type="xsd:double"&gt;21.059&lt;/D&gt;&lt;D xsi:type="xsd:double"&gt;19.595&lt;/D&gt;&lt;D xsi:type="xsd:double"&gt;20.584&lt;/D&gt;&lt;D xsi:type="xsd:double"&gt;21.199&lt;/D&gt;&lt;D xsi:type="xsd:double"&gt;21.065&lt;/D&gt;&lt;D xsi:type="xsd:double"&gt;19.954&lt;/D&gt;&lt;D xsi:type="xsd:double"&gt;20.479&lt;/D&gt;&lt;D xsi:type="xsd:double"&gt;21.798&lt;/D&gt;&lt;D xsi:type="xsd:double"&gt;21.114&lt;/D&gt;&lt;D xsi:type="xsd:double"&gt;19.556&lt;/D&gt;&lt;D xsi:type="xsd:double"&gt;20.909&lt;/D&gt;&lt;D xsi:type="xsd:double"&gt;20.232&lt;/D&gt;&lt;D xsi:type="xsd:double"&gt;20.144&lt;/D&gt;&lt;D xsi:type="xsd:double"&gt;18.173&lt;/D&gt;&lt;D xsi:type="xsd:double"&gt;18.46&lt;/D&gt;&lt;D xsi:type="xsd:double"&gt;14.271&lt;/D&gt;&lt;D xsi:type="xsd:double"&gt;12.104&lt;/D&gt;&lt;D xsi:type="xsd:double"&gt;9.703&lt;/D&gt;&lt;D xsi:type="xsd:double"&gt;10.345&lt;/D&gt;&lt;D xsi:type="xsd:double"&gt;10.534&lt;/D&gt;&lt;D xsi:type="xsd:double"&gt;9.902&lt;/D&gt;&lt;D xsi:type="xsd:double"&gt;11.066&lt;/D&gt;&lt;D xsi:type="xsd:double"&gt;14.891&lt;/D&gt;&lt;D xsi:type="xsd:double"&gt;17.123&lt;/D&gt;&lt;D xsi:type="xsd:double"&gt;16.888&lt;/D&gt;&lt;D xsi:type="xsd:double"&gt;16.021&lt;/D&gt;&lt;D xsi:type="xsd:double"&gt;22.013&lt;/D&gt;&lt;D xsi:type="xsd:double"&gt;24.063&lt;/D&gt;&lt;D xsi:type="xsd:double"&gt;21.402&lt;/D&gt;&lt;D xsi:type="xsd:double"&gt;26.157&lt;/D&gt;&lt;D xsi:type="xsd:double"&gt;26.412&lt;/D&gt;&lt;D xsi:type="xsd:double"&gt;32.729&lt;/D&gt;&lt;D xsi:type="xsd:double"&gt;28.947&lt;/D&gt;&lt;D xsi:type="xsd:double"&gt;29.322&lt;/D&gt;&lt;D xsi:type="xsd:double"&gt;25.275&lt;/D&gt;&lt;D xsi:type="xsd:double"&gt;22.251&lt;/D&gt;&lt;D xsi:type="xsd:double"&gt;24.056&lt;/D&gt;&lt;D xsi:type="xsd:double"&gt;22.77&lt;/D&gt;&lt;D xsi:type="xsd:double"&gt;23.005&lt;/D&gt;&lt;D xsi:type="xsd:double"&gt;21.836&lt;/D&gt;&lt;D xsi:type="xsd:double"&gt;19.84&lt;/D&gt;&lt;D xsi:type="xsd:double"&gt;21.267&lt;/D&gt;&lt;D xsi:type="xsd:double"&gt;23.301&lt;/D&gt;&lt;D xsi:type="xsd:double"&gt;22.917&lt;/D&gt;&lt;D xsi:type="xsd:double"&gt;22.674&lt;/D&gt;&lt;D xsi:type="xsd:double"&gt;23.7&lt;/D&gt;&lt;D xsi:type="xsd:double"&gt;22.695&lt;/D&gt;&lt;D xsi:type="xsd:double"&gt;22.28&lt;/D&gt;&lt;D xsi:type="xsd:double"&gt;20.403&lt;/D&gt;&lt;D xsi:type="xsd:double"&gt;20.208&lt;/D&gt;&lt;D xsi:type="xsd:double"&gt;20.137&lt;/D&gt;&lt;D xsi:type="xsd:double"&gt;23.666&lt;/D&gt;&lt;D xsi:type="xsd:double"&gt;22.696&lt;/D&gt;&lt;D xsi:type="xsd:double"&gt;21.251&lt;/D&gt;&lt;D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xsi:type="xsd:string"&gt;@NA&lt;/D&gt;&lt;/FQL&gt;&lt;FQL&gt;&lt;Q&gt;MS302400^FG_PE(2/27/2026,1/29/2000,M)&lt;/Q&gt;&lt;R&gt;314&lt;/R&gt;&lt;C&gt;1&lt;/C&gt;&lt;D xsi:type="xsd:double"&gt;14.358&lt;/D&gt;&lt;D xsi:type="xsd:double"&gt;15.445&lt;/D&gt;&lt;D xsi:type="xsd:double"&gt;14.966&lt;/D&gt;&lt;D xsi:type="xsd:double"&gt;14.654&lt;/D&gt;&lt;D xsi:type="xsd:double"&gt;15.17&lt;/D&gt;&lt;D xsi:type="xsd:double"&gt;15.8&lt;/D&gt;&lt;D xsi:type="xsd:double"&gt;14.626&lt;/D&gt;&lt;D xsi:type="xsd:double"&gt;14.007&lt;/D&gt;&lt;D xsi:type="xsd:double"&gt;13.331&lt;/D&gt;&lt;D xsi:type="xsd:double"&gt;12.858&lt;/D&gt;&lt;D xsi:type="xsd:double"&gt;12.797&lt;/D&gt;&lt;D xsi:type="xsd:double"&gt;14.82&lt;/D&gt;&lt;D xsi:type="xsd:double"&gt;14.615&lt;/D&gt;&lt;D xsi:type="xsd:double"&gt;13.109&lt;/D&gt;&lt;D xsi:type="xsd:double"&gt;13.112&lt;/D&gt;&lt;D xsi:type="xsd:double"&gt;12.858&lt;/D&gt;&lt;D xsi:type="xsd:double"&gt;13.087&lt;/D&gt;&lt;D xsi:type="xsd:double"&gt;13.622&lt;/D&gt;&lt;D xsi:type="xsd:double"&gt;11.344&lt;/D&gt;&lt;D xsi:type="xsd:double"&gt;11.558&lt;/D&gt;&lt;D xsi:type="xsd:double"&gt;11.986&lt;/D&gt;&lt;D xsi:type="xsd:double"&gt;12.819&lt;/D&gt;&lt;D xsi:type="xsd:double"&gt;12.654&lt;/D&gt;&lt;D xsi:type="xsd:double"&gt;11.689&lt;/D&gt;&lt;D xsi:type="xsd:double"&gt;11.527&lt;/D&gt;&lt;D xsi:type="xsd:double"&gt;10.519&lt;/D&gt;&lt;D xsi:type="xsd:double"&gt;11.671&lt;/D&gt;&lt;D xsi:type="xsd:double"&gt;12.157&lt;/D&gt;&lt;D xsi:type="xsd:double"&gt;12.751&lt;/D&gt;&lt;D xsi:type="xsd:double"&gt;13.359&lt;/D&gt;&lt;D xsi:type="xsd:double"&gt;13.409&lt;/D&gt;&lt;D xsi:type="xsd:double"&gt;14.638&lt;/D&gt;&lt;D xsi:type="xsd:double"&gt;13.707&lt;/D&gt;&lt;D xsi:type="xsd:double"&gt;12.892&lt;/D&gt;&lt;D xsi:type="xsd:double"&gt;13.944&lt;/D&gt;&lt;D xsi:type="xsd:double"&gt;14.465&lt;/D&gt;&lt;D xsi:type="xsd:double"&gt;14.349&lt;/D&gt;&lt;D xsi:type="xsd:double"&gt;15.673&lt;/D&gt;&lt;D xsi:type="xsd:double"&gt;14.474&lt;/D&gt;&lt;D xsi:type="xsd:double"&gt;14.269&lt;/D&gt;&lt;D xsi:type="xsd:double"&gt;11.297&lt;/D&gt;&lt;D xsi:type="xsd:double"&gt;13.292&lt;/D&gt;&lt;D xsi:type="xsd:double"&gt;14.633&lt;/D&gt;&lt;D xsi:type="xsd:double"&gt;14.544&lt;/D&gt;&lt;D xsi:type="xsd:double"&gt;15.472&lt;/D&gt;&lt;D xsi:type="xsd:double"&gt;13.86&lt;/D&gt;&lt;D xsi:type="xsd:double"&gt;13.462&lt;/D&gt;&lt;D xsi:type="xsd:double"&gt;13.66&lt;/D&gt;&lt;D xsi:type="xsd:double"&gt;12.983&lt;/D&gt;&lt;D xsi:type="xsd:double"&gt;13.698&lt;/D&gt;&lt;D xsi:type="xsd:double"&gt;14.121&lt;/D&gt;&lt;D xsi:type="xsd:double"&gt;14.148&lt;/D&gt;&lt;D xsi:type="xsd:double"&gt;14.866&lt;/D&gt;&lt;D xsi:type="xsd:double"&gt;14.467&lt;/D&gt;&lt;D xsi:type="xsd:double"&gt;15.466&lt;/D&gt;&lt;D xsi:type="xsd:double"&gt;15.799&lt;/D&gt;&lt;D xsi:type="xsd:double"&gt;18.74&lt;/D&gt;&lt;D xsi:type="xsd:double"&gt;18.651&lt;/D&gt;&lt;D xsi:type="xsd:double"&gt;19.006&lt;/D&gt;&lt;D xsi:type="xsd:double"&gt;19.42&lt;/D&gt;&lt;D xsi:type="xsd:double"&gt;21.021&lt;/D&gt;&lt;D xsi:type="xsd:double"&gt;21.629&lt;/D&gt;&lt;D xsi:type="xsd:double"&gt;19.615&lt;/D&gt;&lt;D xsi:type="xsd:double"&gt;18.603&lt;/D&gt;&lt;D xsi:type="xsd:double"&gt;18.856&lt;/D&gt;&lt;D xsi:type="xsd:double"&gt;18.268&lt;/D&gt;&lt;D xsi:type="xsd:double"&gt;18.167&lt;/D&gt;&lt;D xsi:type="xsd:double"&gt;17.538&lt;/D&gt;&lt;D xsi:type="xsd:double"&gt;16.283&lt;/D&gt;&lt;D xsi:type="xsd:double"&gt;14.111&lt;/D&gt;&lt;D xsi:type="xsd:double"&gt;13.893&lt;/D&gt;&lt;D xsi:type="xsd:double"&gt;13.567&lt;/D&gt;&lt;D xsi:type="xsd:double"&gt;14.342&lt;/D&gt;&lt;D xsi:type="xsd:double"&gt;14.22&lt;/D&gt;&lt;D xsi:type="xsd:double"&gt;14.714&lt;/D&gt;&lt;D xsi:type="xsd:double"&gt;13.133&lt;/D&gt;&lt;D xsi:type="xsd:double"&gt;13.024&lt;/D&gt;&lt;D xsi:type="xsd:double"&gt;12.682&lt;/D&gt;&lt;D xsi:type="xsd:double"&gt;13.161&lt;/D&gt;&lt;D xsi:type="xsd:double"&gt;13.472&lt;/D&gt;&lt;D xsi:type="xsd:double"&gt;13.615&lt;/D&gt;&lt;D xsi:type="xsd:double"&gt;12.852&lt;/D&gt;&lt;D xsi:type="xsd:double"&gt;14.3&lt;/D&gt;&lt;D xsi:type="xsd:double"&gt;13.706&lt;/D&gt;&lt;D xsi:type="xsd:double"&gt;13.146&lt;/D&gt;&lt;D xsi:type="xsd:double"&gt;12.85&lt;/D&gt;&lt;D xsi:type="xsd:double"&gt;11.857&lt;/D&gt;&lt;D xsi:type="xsd:double"&gt;12.641&lt;/D&gt;&lt;D xsi:type="xsd:double"&gt;11.881&lt;/D&gt;&lt;D xsi:type="xsd:double"&gt;13.294&lt;/D&gt;&lt;D xsi:type="xsd:double"&gt;14.185&lt;/D&gt;&lt;D xsi:type="xsd:double"&gt;14.702&lt;/D&gt;&lt;D xsi:type="xsd:double"&gt;14.807&lt;/D&gt;&lt;D xsi:type="xsd:double"&gt;15.496&lt;/D&gt;&lt;D xsi:type="xsd:double"&gt;15.202&lt;/D&gt;&lt;D xsi:type="xsd:double"&gt;16.212&lt;/D&gt;&lt;D xsi:type="xsd:double"&gt;17.11&lt;/D&gt;&lt;D xsi:type="xsd:double"&gt;18.178&lt;/D&gt;&lt;D xsi:type="xsd:double"&gt;16.653&lt;/D&gt;&lt;D xsi:type="xsd:double"&gt;17.031&lt;/D&gt;&lt;D xsi:type="xsd:double"&gt;16.85&lt;/D&gt;&lt;D xsi:type="xsd:double"&gt;16.26&lt;/D&gt;&lt;D xsi:type="xsd:double"&gt;16.821&lt;/D&gt;&lt;D xsi:type="xsd:double"&gt;16.163&lt;/D&gt;&lt;D xsi:type="xsd:double"&gt;15.049&lt;/D&gt;&lt;D xsi:type="xsd:double"&gt;15.734&lt;/D&gt;&lt;D xsi:type="xsd:double"&gt;15.218&lt;/D&gt;&lt;D xsi:type="xsd:double"&gt;14.997&lt;/D&gt;&lt;D xsi:type="xsd:double"&gt;14.172&lt;/D&gt;&lt;D xsi:type="xsd:double"&gt;13.799&lt;/D&gt;&lt;D xsi:type="xsd:double"&gt;13.031&lt;/D&gt;&lt;D xsi:type="xsd:double"&gt;13.795&lt;/D&gt;&lt;D xsi:type="xsd:double"&gt;13.507&lt;/D&gt;&lt;D xsi:type="xsd:double"&gt;13.593&lt;/D&gt;&lt;D xsi:type="xsd:double"&gt;12.798&lt;/D&gt;&lt;D xsi:type="xsd:double"&gt;11.915&lt;/D&gt;&lt;D xsi:type="xsd:double"&gt;11.387&lt;/D&gt;&lt;D xsi:type="xsd:double"&gt;10.303&lt;/D&gt;&lt;D xsi:type="xsd:double"&gt;10.289&lt;/D&gt;&lt;D xsi:type="xsd:double"&gt;10.355&lt;/D&gt;&lt;D xsi:type="xsd:double"&gt;9.377&lt;/D&gt;&lt;D xsi:type="xsd:double"&gt;9.692&lt;/D&gt;&lt;D xsi:type="xsd:double"&gt;10.893&lt;/D&gt;&lt;D xsi:type="xsd:double"&gt;9.805&lt;/D&gt;&lt;D xsi:type="xsd:double"&gt;9.939&lt;/D&gt;&lt;D xsi:type="xsd:double"&gt;9.165&lt;/D&gt;&lt;D xsi:type="xsd:double"&gt;9.577&lt;/D&gt;&lt;D xsi:type="xsd:double"&gt;10.571&lt;/D&gt;&lt;D xsi:type="xsd:double"&gt;11.976&lt;/D&gt;&lt;D xsi:type="xsd:double"&gt;12.657&lt;/D&gt;&lt;D xsi:type="xsd:double"&gt;13.187&lt;/D&gt;&lt;D xsi:type="xsd:double"&gt;11.111&lt;/D&gt;&lt;D xsi:type="xsd:double"&gt;10.901&lt;/D&gt;&lt;D xsi:type="xsd:double"&gt;10.53&lt;/D&gt;&lt;D xsi:type="xsd:double"&gt;10.231&lt;/D&gt;&lt;D xsi:type="xsd:double"&gt;10.112&lt;/D&gt;&lt;D xsi:type="xsd:double"&gt;9.814&lt;/D&gt;&lt;D xsi:type="xsd:double"&gt;9.488&lt;/D&gt;&lt;D xsi:type="xsd:double"&gt;10.448&lt;/D&gt;&lt;D xsi:type="xsd:double"&gt;10.482&lt;/D&gt;&lt;D xsi:type="xsd:double"&gt;9.774&lt;/D&gt;&lt;D xsi:type="xsd:double"&gt;9.624&lt;/D&gt;&lt;D xsi:type="xsd:double"&gt;9.358&lt;/D&gt;&lt;D xsi:type="xsd:double"&gt;9.589&lt;/D&gt;&lt;D xsi:type="xsd:double"&gt;9.695&lt;/D&gt;&lt;D xsi:type="xsd:double"&gt;9.333&lt;/D&gt;&lt;D xsi:type="xsd:double"&gt;10.036&lt;/D&gt;&lt;D xsi:type="xsd:double"&gt;10.683&lt;/D&gt;&lt;D xsi:type="xsd:double"&gt;10.118&lt;/D&gt;&lt;D xsi:type="xsd:double"&gt;9.917&lt;/D&gt;&lt;D xsi:type="xsd:double"&gt;9.749&lt;/D&gt;&lt;D xsi:type="xsd:double"&gt;9.553&lt;/D&gt;&lt;D xsi:type="xsd:double"&gt;9.198&lt;/D&gt;&lt;D xsi:type="xsd:double"&gt;10.215&lt;/D&gt;&lt;D xsi:type="xsd:double"&gt;10.501&lt;/D&gt;&lt;D xsi:type="xsd:double"&gt;10.681&lt;/D&gt;&lt;D xsi:type="xsd:double"&gt;11.241&lt;/D&gt;&lt;D xsi:type="xsd:double"&gt;11.697&lt;/D&gt;&lt;D xsi:type="xsd:double"&gt;11.263&lt;/D&gt;&lt;D xsi:type="xsd:double"&gt;10.618&lt;/D&gt;&lt;D xsi:type="xsd:double"&gt;10.547&lt;/D&gt;&lt;D xsi:type="xsd:double"&gt;10.025&lt;/D&gt;&lt;D xsi:type="xsd:double"&gt;9.315&lt;/D&gt;&lt;D xsi:type="xsd:double"&gt;9.623&lt;/D&gt;&lt;D xsi:type="xsd:double"&gt;9.491&lt;/D&gt;&lt;D xsi:type="xsd:double"&gt;9.56&lt;/D&gt;&lt;D xsi:type="xsd:double"&gt;10.809&lt;/D&gt;&lt;D xsi:type="xsd:double"&gt;10.29&lt;/D&gt;&lt;D xsi:type="xsd:double"&gt;11.036&lt;/D&gt;&lt;D xsi:type="xsd:double"&gt;10.381&lt;/D&gt;&lt;D xsi:type="xsd:double"&gt;9.36&lt;/D&gt;&lt;D xsi:type="xsd:double"&gt;8.968&lt;/D&gt;&lt;D xsi:type="xsd:double"&gt;9.874&lt;/D&gt;&lt;D xsi:type="xsd:double"&gt;8.616&lt;/D&gt;&lt;D xsi:type="xsd:double"&gt;11.304&lt;/D&gt;&lt;D xsi:type="xsd:double"&gt;12.618&lt;/D&gt;&lt;D xsi:type="xsd:double"&gt;12.811&lt;/D&gt;&lt;D xsi:type="xsd:double"&gt;13.643&lt;/D&gt;&lt;D xsi:type="xsd:double"&gt;13.817&lt;/D&gt;&lt;D xsi:type="xsd:double"&gt;14.918&lt;/D&gt;&lt;D xsi:type="xsd:double"&gt;14.273&lt;/D&gt;&lt;D xsi:type="xsd:double"&gt;14.597&lt;/D&gt;&lt;D xsi:type="xsd:double"&gt;14.642&lt;/D&gt;&lt;D xsi:type="xsd:double"&gt;14.756&lt;/D&gt;&lt;D xsi:type="xsd:double"&gt;15.635&lt;/D&gt;&lt;D xsi:type="xsd:double"&gt;15.17&lt;/D&gt;&lt;D xsi:type="xsd:double"&gt;16.257&lt;/D&gt;&lt;D xsi:type="xsd:double"&gt;17.071&lt;/D&gt;&lt;D xsi:type="xsd:double"&gt;16.421&lt;/D&gt;&lt;D xsi:type="xsd:double"&gt;16.462&lt;/D&gt;&lt;D xsi:type="xsd:double"&gt;18.669&lt;/D&gt;&lt;D xsi:type="xsd:double"&gt;21.254&lt;/D&gt;&lt;D xsi:type="xsd:double"&gt;19.766&lt;/D&gt;&lt;D xsi:type="xsd:double"&gt;19.345&lt;/D&gt;&lt;D xsi:type="xsd:double"&gt;21.072&lt;/D&gt;&lt;D xsi:type="xsd:double"&gt;20.76&lt;/D&gt;&lt;D xsi:type="xsd:double"&gt;20.305&lt;/D&gt;&lt;D xsi:type="xsd:double"&gt;19.084&lt;/D&gt;&lt;D xsi:type="xsd:double"&gt;16.724&lt;/D&gt;&lt;D xsi:type="xsd:double"&gt;18.021&lt;/D&gt;&lt;D xsi:type="xsd:double"&gt;16.236&lt;/D&gt;&lt;D xsi:type="xsd:double"&gt;15.575&lt;/D&gt;&lt;D xsi:type="xsd:double"&gt;11.88&lt;/D&gt;&lt;D xsi:type="xsd:double"&gt;10.435&lt;/D&gt;&lt;D xsi:type="xsd:double"&gt;9.2&lt;/D&gt;&lt;D xsi:type="xsd:double"&gt;9.499&lt;/D&gt;&lt;D xsi:type="xsd:double"&gt;10.339&lt;/D&gt;&lt;D xsi:type="xsd:double"&gt;9.372&lt;/D&gt;&lt;D xsi:type="xsd:double"&gt;8.758&lt;/D&gt;&lt;D xsi:type="xsd:double"&gt;11.283&lt;/D&gt;&lt;D xsi:type="xsd:double"&gt;15.516&lt;/D&gt;&lt;D xsi:type="xsd:double"&gt;16.892&lt;/D&gt;&lt;D xsi:type="xsd:double"&gt;16.563&lt;/D&gt;&lt;D xsi:type="xsd:double"&gt;18.843&lt;/D&gt;&lt;D xsi:type="xsd:double"&gt;20.678&lt;/D&gt;&lt;D xsi:type="xsd:double"&gt;19.932&lt;/D&gt;&lt;D xsi:type="xsd:double"&gt;22.899&lt;/D&gt;&lt;D xsi:type="xsd:double"&gt;20.855&lt;/D&gt;&lt;D xsi:type="xsd:double"&gt;26.984&lt;/D&gt;&lt;D xsi:type="xsd:double"&gt;27.467&lt;/D&gt;&lt;D xsi:type="xsd:double"&gt;31.761&lt;/D&gt;&lt;D xsi:type="xsd:double"&gt;27.337&lt;/D&gt;&lt;D xsi:type="xsd:double"&gt;26.431&lt;/D&gt;&lt;D xsi:type="xsd:double"&gt;24.733&lt;/D&gt;&lt;D xsi:type="xsd:double"&gt;22.511&lt;/D&gt;&lt;D xsi:type="xsd:double"&gt;20.062&lt;/D&gt;&lt;D xsi:type="xsd:double"&gt;18.917&lt;/D&gt;&lt;D xsi:type="xsd:double"&gt;20.359&lt;/D&gt;&lt;D xsi:type="xsd:double"&gt;19.75&lt;/D&gt;&lt;D xsi:type="xsd:double"&gt;20.204&lt;/D&gt;&lt;D xsi:type="xsd:double"&gt;21.04&lt;/D&gt;&lt;D xsi:type="xsd:double"&gt;18.355&lt;/D&gt;&lt;D xsi:type="xsd:double"&gt;16.268&lt;/D&gt;&lt;D xsi:type="xsd:double"&gt;15.245&lt;/D&gt;&lt;D xsi:type="xsd:double"&gt;15.734&lt;/D&gt;&lt;D xsi:type="xsd:double"&gt;15.426&lt;/D&gt;&lt;D xsi:type="xsd:double"&gt;15.076&lt;/D&gt;&lt;D xsi:type="xsd:double"&gt;14.084&lt;/D&gt;&lt;D xsi:type="xsd:double"&gt;15.326&lt;/D&gt;&lt;D xsi:type="xsd:double"&gt;14.636&lt;/D&gt;&lt;D xsi:type="xsd:double"&gt;14.247&lt;/D&gt;&lt;D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xsi:type="xsd:string"&gt;@NA&lt;/D&gt;&lt;/FQL&gt;&lt;FQL&gt;&lt;Q&gt;962000^FG_PE(2/27/2026,1/29/2000,M)&lt;/Q&gt;&lt;R&gt;314&lt;/R&gt;&lt;C&gt;1&lt;/C&gt;&lt;D xsi:type="xsd:double"&gt;23.718&lt;/D&gt;&lt;D xsi:type="xsd:double"&gt;22.554&lt;/D&gt;&lt;D xsi:type="xsd:double"&gt;21.086&lt;/D&gt;&lt;D xsi:type="xsd:double"&gt;21.398&lt;/D&gt;&lt;D xsi:type="xsd:double"&gt;21.27&lt;/D&gt;&lt;D xsi:type="xsd:double"&gt;20.035&lt;/D&gt;&lt;D xsi:type="xsd:double"&gt;19.363&lt;/D&gt;&lt;D xsi:type="xsd:double"&gt;21.884&lt;/D&gt;&lt;D xsi:type="xsd:double"&gt;21.074&lt;/D&gt;&lt;D xsi:type="xsd:double"&gt;20.315&lt;/D&gt;&lt;D xsi:type="xsd:double"&gt;21.605&lt;/D&gt;&lt;D xsi:type="xsd:double"&gt;24.178&lt;/D&gt;&lt;D xsi:type="xsd:double"&gt;15.301&lt;/D&gt;&lt;D xsi:type="xsd:double"&gt;15.045&lt;/D&gt;&lt;D xsi:type="xsd:double"&gt;14.968&lt;/D&gt;&lt;D xsi:type="xsd:double"&gt;15.654&lt;/D&gt;&lt;D xsi:type="xsd:double"&gt;16.325&lt;/D&gt;&lt;D xsi:type="xsd:double"&gt;18.125&lt;/D&gt;&lt;D xsi:type="xsd:double"&gt;17.459&lt;/D&gt;&lt;D xsi:type="xsd:double"&gt;19.326&lt;/D&gt;&lt;D xsi:type="xsd:double"&gt;18.921&lt;/D&gt;&lt;D xsi:type="xsd:double"&gt;19.756&lt;/D&gt;&lt;D xsi:type="xsd:double"&gt;19.249&lt;/D&gt;&lt;D xsi:type="xsd:double"&gt;17.445&lt;/D&gt;&lt;D xsi:type="xsd:double"&gt;18.109&lt;/D&gt;&lt;D xsi:type="xsd:double"&gt;19.347&lt;/D&gt;&lt;D xsi:type="xsd:double"&gt;20.844&lt;/D&gt;&lt;D xsi:type="xsd:double"&gt;19.798&lt;/D&gt;&lt;D xsi:type="xsd:double"&gt;21.816&lt;/D&gt;&lt;D xsi:type="xsd:double"&gt;21.645&lt;/D&gt;&lt;D xsi:type="xsd:double"&gt;21.928&lt;/D&gt;&lt;D xsi:type="xsd:double"&gt;15.339&lt;/D&gt;&lt;D xsi:type="xsd:double"&gt;15.52&lt;/D&gt;&lt;D xsi:type="xsd:double"&gt;15.126&lt;/D&gt;&lt;D xsi:type="xsd:double"&gt;22.579&lt;/D&gt;&lt;D xsi:type="xsd:double"&gt;23.709&lt;/D&gt;&lt;D xsi:type="xsd:double"&gt;25.639&lt;/D&gt;&lt;D xsi:type="xsd:double"&gt;25.813&lt;/D&gt;&lt;D xsi:type="xsd:double"&gt;26.273&lt;/D&gt;&lt;D xsi:type="xsd:double"&gt;26.227&lt;/D&gt;&lt;D xsi:type="xsd:double"&gt;38.721&lt;/D&gt;&lt;D xsi:type="xsd:double"&gt;38.255&lt;/D&gt;&lt;D xsi:type="xsd:double"&gt;44.525&lt;/D&gt;&lt;D xsi:type="xsd:double"&gt;205.113&lt;/D&gt;&lt;D xsi:type="xsd:double"&gt;191.054&lt;/D&gt;&lt;D xsi:type="xsd:double"&gt;110.02&lt;/D&gt;&lt;D xsi:type="xsd:double"&gt;69.473&lt;/D&gt;&lt;D xsi:type="xsd:double"&gt;89.276&lt;/D&gt;&lt;D xsi:type="xsd:double"&gt;58.472&lt;/D&gt;&lt;D xsi:type="xsd:double"&gt;58.675&lt;/D&gt;&lt;D xsi:type="xsd:double"&gt;60.24&lt;/D&gt;&lt;D xsi:type="xsd:double"&gt;61.998&lt;/D&gt;&lt;D xsi:type="xsd:double"&gt;92.062&lt;/D&gt;&lt;D xsi:type="xsd:double"&gt;86.105&lt;/D&gt;&lt;D xsi:type="xsd:double"&gt;89.548&lt;/D&gt;&lt;D xsi:type="xsd:double"&gt;73.643&lt;/D&gt;&lt;D xsi:type="xsd:double"&gt;74.194&lt;/D&gt;&lt;D xsi:type="xsd:double"&gt;77.133&lt;/D&gt;&lt;D xsi:type="xsd:double"&gt;840.52&lt;/D&gt;&lt;D xsi:type="xsd:double"&gt;97.651&lt;/D&gt;&lt;D xsi:type="xsd:double"&gt;51.707&lt;/D&gt;&lt;D xsi:type="xsd:double"&gt;53.766&lt;/D&gt;&lt;D xsi:type="xsd:double"&gt;54.448&lt;/D&gt;&lt;D xsi:type="xsd:double"&gt;50.698&lt;/D&gt;&lt;D xsi:type="xsd:double"&gt;31.197&lt;/D&gt;&lt;D xsi:type="xsd:double"&gt;31.855&lt;/D&gt;&lt;D xsi:type="xsd:double"&gt;29.833&lt;/D&gt;&lt;D xsi:type="xsd:double"&gt;24.707&lt;/D&gt;&lt;D xsi:type="xsd:double"&gt;25.745&lt;/D&gt;&lt;D xsi:type="xsd:double"&gt;25.506&lt;/D&gt;&lt;D xsi:type="xsd:double"&gt;19.956&lt;/D&gt;&lt;D xsi:type="xsd:double"&gt;19.873&lt;/D&gt;&lt;D xsi:type="xsd:double"&gt;24.854&lt;/D&gt;&lt;D xsi:type="xsd:double"&gt;28.789&lt;/D&gt;&lt;D xsi:type="xsd:double"&gt;27.14&lt;/D&gt;&lt;D xsi:type="xsd:double"&gt;25.832&lt;/D&gt;&lt;D xsi:type="xsd:double"&gt;17.902&lt;/D&gt;&lt;D xsi:type="xsd:double"&gt;17.51&lt;/D&gt;&lt;D xsi:type="xsd:double"&gt;16.827&lt;/D&gt;&lt;D xsi:type="xsd:double"&gt;16.634&lt;/D&gt;&lt;D xsi:type="xsd:double"&gt;18.461&lt;/D&gt;&lt;D xsi:type="xsd:double"&gt;20.486&lt;/D&gt;&lt;D xsi:type="xsd:double"&gt;20.232&lt;/D&gt;&lt;D xsi:type="xsd:double"&gt;20.923&lt;/D&gt;&lt;D xsi:type="xsd:double"&gt;20.38&lt;/D&gt;&lt;D xsi:type="xsd:double"&gt;18.321&lt;/D&gt;&lt;D xsi:type="xsd:double"&gt;17.516&lt;/D&gt;&lt;D xsi:type="xsd:double"&gt;19.264&lt;/D&gt;&lt;D xsi:type="xsd:double"&gt;17.693&lt;/D&gt;&lt;D xsi:type="xsd:double"&gt;19.135&lt;/D&gt;&lt;D xsi:type="xsd:double"&gt;21.494&lt;/D&gt;&lt;D xsi:type="xsd:double"&gt;21.841&lt;/D&gt;&lt;D xsi:type="xsd:double"&gt;20.854&lt;/D&gt;&lt;D xsi:type="xsd:double"&gt;20.83&lt;/D&gt;&lt;D xsi:type="xsd:double"&gt;19.553&lt;/D&gt;&lt;D xsi:type="xsd:double"&gt;19.336&lt;/D&gt;&lt;D xsi:type="xsd:double"&gt;13.213&lt;/D&gt;&lt;D xsi:type="xsd:double"&gt;13.542&lt;/D&gt;&lt;D xsi:type="xsd:double"&gt;13.447&lt;/D&gt;&lt;D xsi:type="xsd:double"&gt;14.195&lt;/D&gt;&lt;D xsi:type="xsd:double"&gt;14.976&lt;/D&gt;&lt;D xsi:type="xsd:double"&gt;15.039&lt;/D&gt;&lt;D xsi:type="xsd:double"&gt;15.019&lt;/D&gt;&lt;D xsi:type="xsd:double"&gt;14.418&lt;/D&gt;&lt;D xsi:type="xsd:double"&gt;14.138&lt;/D&gt;&lt;D xsi:type="xsd:double"&gt;16.572&lt;/D&gt;&lt;D xsi:type="xsd:double"&gt;16.114&lt;/D&gt;&lt;D xsi:type="xsd:double"&gt;15.059&lt;/D&gt;&lt;D xsi:type="xsd:double"&gt;15.948&lt;/D&gt;&lt;D xsi:type="xsd:double"&gt;15.448&lt;/D&gt;&lt;D xsi:type="xsd:double"&gt;16.276&lt;/D&gt;&lt;D xsi:type="xsd:double"&gt;15.616&lt;/D&gt;&lt;D xsi:type="xsd:double"&gt;16.64&lt;/D&gt;&lt;D xsi:type="xsd:double"&gt;16.444&lt;/D&gt;&lt;D xsi:type="xsd:double"&gt;15.163&lt;/D&gt;&lt;D xsi:type="xsd:double"&gt;15.067&lt;/D&gt;&lt;D xsi:type="xsd:double"&gt;14.339&lt;/D&gt;&lt;D xsi:type="xsd:double"&gt;13.919&lt;/D&gt;&lt;D xsi:type="xsd:double"&gt;14.169&lt;/D&gt;&lt;D xsi:type="xsd:double"&gt;13.855&lt;/D&gt;&lt;D xsi:type="xsd:double"&gt;12.13&lt;/D&gt;&lt;D xsi:type="xsd:double"&gt;15.062&lt;/D&gt;&lt;D xsi:type="xsd:double"&gt;15.398&lt;/D&gt;&lt;D xsi:type="xsd:double"&gt;15.282&lt;/D&gt;&lt;D xsi:type="xsd:double"&gt;15.814&lt;/D&gt;&lt;D xsi:type="xsd:double"&gt;14.736&lt;/D&gt;&lt;D xsi:type="xsd:double"&gt;17.073&lt;/D&gt;&lt;D xsi:type="xsd:double"&gt;19.069&lt;/D&gt;&lt;D xsi:type="xsd:double"&gt;18.928&lt;/D&gt;&lt;D xsi:type="xsd:double"&gt;21.262&lt;/D&gt;&lt;D xsi:type="xsd:double"&gt;22.263&lt;/D&gt;&lt;D xsi:type="xsd:double"&gt;20.975&lt;/D&gt;&lt;D xsi:type="xsd:double"&gt;21.213&lt;/D&gt;&lt;D xsi:type="xsd:double"&gt;22.174&lt;/D&gt;&lt;D xsi:type="xsd:double"&gt;20.875&lt;/D&gt;&lt;D xsi:type="xsd:double"&gt;24.016&lt;/D&gt;&lt;D xsi:type="xsd:double"&gt;23.584&lt;/D&gt;&lt;D xsi:type="xsd:double"&gt;25.592&lt;/D&gt;&lt;D xsi:type="xsd:double"&gt;47.587&lt;/D&gt;&lt;D xsi:type="xsd:double"&gt;115.544&lt;/D&gt;&lt;D xsi:type="xsd:double"&gt;31.445&lt;/D&gt;&lt;D xsi:type="xsd:double"&gt;23.894&lt;/D&gt;&lt;D xsi:type="xsd:double"&gt;23.467&lt;/D&gt;&lt;D xsi:type="xsd:double"&gt;23.368&lt;/D&gt;&lt;D xsi:type="xsd:double"&gt;19.241&lt;/D&gt;&lt;D xsi:type="xsd:double"&gt;18.098&lt;/D&gt;&lt;D xsi:type="xsd:double"&gt;18.171&lt;/D&gt;&lt;D xsi:type="xsd:double"&gt;17.453&lt;/D&gt;&lt;D xsi:type="xsd:double"&gt;16.917&lt;/D&gt;&lt;D xsi:type="xsd:double"&gt;16.892&lt;/D&gt;&lt;D xsi:type="xsd:double"&gt;18.569&lt;/D&gt;&lt;D xsi:type="xsd:double"&gt;16.546&lt;/D&gt;&lt;D xsi:type="xsd:double"&gt;16.165&lt;/D&gt;&lt;D xsi:type="xsd:double"&gt;16.239&lt;/D&gt;&lt;D xsi:type="xsd:double"&gt;16.813&lt;/D&gt;&lt;D xsi:type="xsd:double"&gt;15.567&lt;/D&gt;&lt;D xsi:type="xsd:double"&gt;15.342&lt;/D&gt;&lt;D xsi:type="xsd:double"&gt;18.239&lt;/D&gt;&lt;D xsi:type="xsd:double"&gt;16.989&lt;/D&gt;&lt;D xsi:type="xsd:double"&gt;14.862&lt;/D&gt;&lt;D xsi:type="xsd:double"&gt;16.484&lt;/D&gt;&lt;D xsi:type="xsd:double"&gt;16.06&lt;/D&gt;&lt;D xsi:type="xsd:double"&gt;15.482&lt;/D&gt;&lt;D xsi:type="xsd:double"&gt;12.832&lt;/D&gt;&lt;D xsi:type="xsd:double"&gt;12.825&lt;/D&gt;&lt;D xsi:type="xsd:double"&gt;12.013&lt;/D&gt;&lt;D xsi:type="xsd:double"&gt;14.268&lt;/D&gt;&lt;D xsi:type="xsd:double"&gt;13.874&lt;/D&gt;&lt;D xsi:type="xsd:double"&gt;13.566&lt;/D&gt;&lt;D xsi:type="xsd:double"&gt;11.049&lt;/D&gt;&lt;D xsi:type="xsd:double"&gt;11.548&lt;/D&gt;&lt;D xsi:type="xsd:double"&gt;12.14&lt;/D&gt;&lt;D xsi:type="xsd:double"&gt;11.969&lt;/D&gt;&lt;D xsi:type="xsd:double"&gt;11.993&lt;/D&gt;&lt;D xsi:type="xsd:double"&gt;13.077&lt;/D&gt;&lt;D xsi:type="xsd:double"&gt;12.004&lt;/D&gt;&lt;D xsi:type="xsd:double"&gt;12.546&lt;/D&gt;&lt;D xsi:type="xsd:double"&gt;12.585&lt;/D&gt;&lt;D xsi:type="xsd:double"&gt;12.994&lt;/D&gt;&lt;D xsi:type="xsd:double"&gt;13.082&lt;/D&gt;&lt;D xsi:type="xsd:double"&gt;13.164&lt;/D&gt;&lt;D xsi:type="xsd:double"&gt;12.065&lt;/D&gt;&lt;D xsi:type="xsd:double"&gt;11.664&lt;/D&gt;&lt;D xsi:type="xsd:double"&gt;11.719&lt;/D&gt;&lt;D xsi:type="xsd:double"&gt;13.315&lt;/D&gt;&lt;D xsi:type="xsd:double"&gt;12.413&lt;/D&gt;&lt;D xsi:type="xsd:double"&gt;12.791&lt;/D&gt;&lt;D xsi:type="xsd:double"&gt;12.732&lt;/D&gt;&lt;D xsi:type="xsd:double"&gt;12.209&lt;/D&gt;&lt;D xsi:type="xsd:double"&gt;12.195&lt;/D&gt;&lt;D xsi:type="xsd:double"&gt;12.349&lt;/D&gt;&lt;D xsi:type="xsd:double"&gt;14.457&lt;/D&gt;&lt;D xsi:type="xsd:double"&gt;14.699&lt;/D&gt;&lt;D xsi:type="xsd:double"&gt;15.353&lt;/D&gt;&lt;D xsi:type="xsd:double"&gt;16.569&lt;/D&gt;&lt;D xsi:type="xsd:double"&gt;16.06&lt;/D&gt;&lt;D xsi:type="xsd:double"&gt;16.009&lt;/D&gt;&lt;D xsi:type="xsd:double"&gt;16.156&lt;/D&gt;&lt;D xsi:type="xsd:double"&gt;15.19&lt;/D&gt;&lt;D xsi:type="xsd:double"&gt;12.716&lt;/D&gt;&lt;D xsi:type="xsd:double"&gt;12.437&lt;/D&gt;&lt;D xsi:type="xsd:double"&gt;12.628&lt;/D&gt;&lt;D xsi:type="xsd:double"&gt;11.827&lt;/D&gt;&lt;D xsi:type="xsd:double"&gt;10.898&lt;/D&gt;&lt;D xsi:type="xsd:double"&gt;10.027&lt;/D&gt;&lt;D xsi:type="xsd:double"&gt;10.801&lt;/D&gt;&lt;D xsi:type="xsd:double"&gt;10.571&lt;/D&gt;&lt;D xsi:type="xsd:double"&gt;9.845&lt;/D&gt;&lt;D xsi:type="xsd:double"&gt;9.224&lt;/D&gt;&lt;D xsi:type="xsd:double"&gt;11.291&lt;/D&gt;&lt;D xsi:type="xsd:double"&gt;10.721&lt;/D&gt;&lt;D xsi:type="xsd:double"&gt;10.899&lt;/D&gt;&lt;D xsi:type="xsd:double"&gt;11.182&lt;/D&gt;&lt;D xsi:type="xsd:double"&gt;13.129&lt;/D&gt;&lt;D xsi:type="xsd:double"&gt;13.616&lt;/D&gt;&lt;D xsi:type="xsd:double"&gt;12.26&lt;/D&gt;&lt;D xsi:type="xsd:double"&gt;12.722&lt;/D&gt;&lt;D xsi:type="xsd:double"&gt;13.342&lt;/D&gt;&lt;D xsi:type="xsd:double"&gt;15.25&lt;/D&gt;&lt;D xsi:type="xsd:double"&gt;16.029&lt;/D&gt;&lt;D xsi:type="xsd:double"&gt;16.235&lt;/D&gt;&lt;D xsi:type="xsd:double"&gt;15.113&lt;/D&gt;&lt;D xsi:type="xsd:double"&gt;16.623&lt;/D&gt;&lt;D xsi:type="xsd:double"&gt;17.649&lt;/D&gt;&lt;D xsi:type="xsd:double"&gt;17.799&lt;/D&gt;&lt;D xsi:type="xsd:double"&gt;17.471&lt;/D&gt;&lt;D xsi:type="xsd:double"&gt;15.563&lt;/D&gt;&lt;D xsi:type="xsd:double"&gt;14.858&lt;/D&gt;&lt;D xsi:type="xsd:double"&gt;15.28&lt;/D&gt;&lt;D xsi:type="xsd:double"&gt;15.135&lt;/D&gt;&lt;D xsi:type="xsd:double"&gt;14.697&lt;/D&gt;&lt;D xsi:type="xsd:double"&gt;14.916&lt;/D&gt;&lt;D xsi:type="xsd:double"&gt;14.756&lt;/D&gt;&lt;D xsi:type="xsd:double"&gt;14.5&lt;/D&gt;&lt;D xsi:type="xsd:double"&gt;14.621&lt;/D&gt;&lt;D xsi:type="xsd:double"&gt;14.236&lt;/D&gt;&lt;D xsi:type="xsd:double"&gt;14.282&lt;/D&gt;&lt;D xsi:type="xsd:double"&gt;14.17&lt;/D&gt;&lt;D xsi:type="xsd:double"&gt;15.236&lt;/D&gt;&lt;D xsi:type="xsd:double"&gt;16.074&lt;/D&gt;&lt;D xsi:type="xsd:double"&gt;17.333&lt;/D&gt;&lt;D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xsi:type="xsd:string"&gt;@NA&lt;/D&gt;&lt;/FQL&gt;&lt;FQL&gt;&lt;Q&gt;904000^FG_PE(2/27/2026,1/29/2000,M)&lt;/Q&gt;&lt;R&gt;314&lt;/R&gt;&lt;C&gt;1&lt;/C&gt;&lt;D xsi:type="xsd:double"&gt;11.323&lt;/D&gt;&lt;D xsi:type="xsd:double"&gt;11.829&lt;/D&gt;&lt;D xsi:type="xsd:double"&gt;11.137&lt;/D&gt;&lt;D xsi:type="xsd:double"&gt;10.438&lt;/D&gt;&lt;D xsi:type="xsd:double"&gt;12.15&lt;/D&gt;&lt;D xsi:type="xsd:double"&gt;11.325&lt;/D&gt;&lt;D xsi:type="xsd:double"&gt;11.198&lt;/D&gt;&lt;D xsi:type="xsd:double"&gt;10.927&lt;/D&gt;&lt;D xsi:type="xsd:double"&gt;10.215&lt;/D&gt;&lt;D xsi:type="xsd:double"&gt;9.958&lt;/D&gt;&lt;D xsi:type="xsd:double"&gt;8.315&lt;/D&gt;&lt;D xsi:type="xsd:double"&gt;8.383&lt;/D&gt;&lt;D xsi:type="xsd:double"&gt;8.457&lt;/D&gt;&lt;D xsi:type="xsd:double"&gt;7.994&lt;/D&gt;&lt;D xsi:type="xsd:double"&gt;7.844&lt;/D&gt;&lt;D xsi:type="xsd:double"&gt;7.288&lt;/D&gt;&lt;D xsi:type="xsd:double"&gt;7.508&lt;/D&gt;&lt;D xsi:type="xsd:double"&gt;7.412&lt;/D&gt;&lt;D xsi:type="xsd:double"&gt;7.482&lt;/D&gt;&lt;D xsi:type="xsd:double"&gt;7.149&lt;/D&gt;&lt;D xsi:type="xsd:double"&gt;6.94&lt;/D&gt;&lt;D xsi:type="xsd:double"&gt;7.034&lt;/D&gt;&lt;D xsi:type="xsd:double"&gt;6.884&lt;/D&gt;&lt;D xsi:type="xsd:double"&gt;6.472&lt;/D&gt;&lt;D xsi:type="xsd:double"&gt;6.113&lt;/D&gt;&lt;D xsi:type="xsd:double"&gt;6.49&lt;/D&gt;&lt;D xsi:type="xsd:double"&gt;6.333&lt;/D&gt;&lt;D xsi:type="xsd:double"&gt;6.323&lt;/D&gt;&lt;D xsi:type="xsd:double"&gt;6.501&lt;/D&gt;&lt;D xsi:type="xsd:double"&gt;6.548&lt;/D&gt;&lt;D xsi:type="xsd:double"&gt;6.476&lt;/D&gt;&lt;D xsi:type="xsd:double"&gt;6.117&lt;/D&gt;&lt;D xsi:type="xsd:double"&gt;5.907&lt;/D&gt;&lt;D xsi:type="xsd:double"&gt;5.729&lt;/D&gt;&lt;D xsi:type="xsd:double"&gt;6.731&lt;/D&gt;&lt;D xsi:type="xsd:double"&gt;6.458&lt;/D&gt;&lt;D xsi:type="xsd:double"&gt;7.72&lt;/D&gt;&lt;D xsi:type="xsd:double"&gt;7.463&lt;/D&gt;&lt;D xsi:type="xsd:double"&gt;6.936&lt;/D&gt;&lt;D xsi:type="xsd:double"&gt;7.164&lt;/D&gt;&lt;D xsi:type="xsd:double"&gt;6.256&lt;/D&gt;&lt;D xsi:type="xsd:double"&gt;5.555&lt;/D&gt;&lt;D xsi:type="xsd:double"&gt;5.872&lt;/D&gt;&lt;D xsi:type="xsd:double"&gt;7.548&lt;/D&gt;&lt;D xsi:type="xsd:double"&gt;7.291&lt;/D&gt;&lt;D xsi:type="xsd:double"&gt;7.52&lt;/D&gt;&lt;D xsi:type="xsd:double"&gt;7.814&lt;/D&gt;&lt;D xsi:type="xsd:double"&gt;7.75&lt;/D&gt;&lt;D xsi:type="xsd:double"&gt;9.099&lt;/D&gt;&lt;D xsi:type="xsd:double"&gt;8.95&lt;/D&gt;&lt;D xsi:type="xsd:double"&gt;9.016&lt;/D&gt;&lt;D xsi:type="xsd:double"&gt;8.456&lt;/D&gt;&lt;D xsi:type="xsd:double"&gt;10.825&lt;/D&gt;&lt;D xsi:type="xsd:double"&gt;10.686&lt;/D&gt;&lt;D xsi:type="xsd:double"&gt;10.274&lt;/D&gt;&lt;D xsi:type="xsd:double"&gt;13.685&lt;/D&gt;&lt;D xsi:type="xsd:double"&gt;13.656&lt;/D&gt;&lt;D xsi:type="xsd:double"&gt;15.259&lt;/D&gt;&lt;D xsi:type="xsd:double"&gt;17.931&lt;/D&gt;&lt;D xsi:type="xsd:double"&gt;14.261&lt;/D&gt;&lt;D xsi:type="xsd:double"&gt;11.492&lt;/D&gt;&lt;D xsi:type="xsd:double"&gt;14.534&lt;/D&gt;&lt;D xsi:type="xsd:double"&gt;14.112&lt;/D&gt;&lt;D xsi:type="xsd:double"&gt;13.509&lt;/D&gt;&lt;D xsi:type="xsd:double"&gt;9.018&lt;/D&gt;&lt;D xsi:type="xsd:double"&gt;9.123&lt;/D&gt;&lt;D xsi:type="xsd:double"&gt;9.812&lt;/D&gt;&lt;D xsi:type="xsd:double"&gt;8.28&lt;/D&gt;&lt;D xsi:type="xsd:double"&gt;8.825&lt;/D&gt;&lt;D xsi:type="xsd:double"&gt;8.698&lt;/D&gt;&lt;D xsi:type="xsd:double"&gt;7.583&lt;/D&gt;&lt;D xsi:type="xsd:double"&gt;6.635&lt;/D&gt;&lt;D xsi:type="xsd:double"&gt;9.397&lt;/D&gt;&lt;D xsi:type="xsd:double"&gt;9.67&lt;/D&gt;&lt;D xsi:type="xsd:double"&gt;10.181&lt;/D&gt;&lt;D xsi:type="xsd:double"&gt;10.05&lt;/D&gt;&lt;D xsi:type="xsd:double"&gt;10.165&lt;/D&gt;&lt;D xsi:type="xsd:double"&gt;9.745&lt;/D&gt;&lt;D xsi:type="xsd:double"&gt;9.368&lt;/D&gt;&lt;D xsi:type="xsd:double"&gt;9.743&lt;/D&gt;&lt;D xsi:type="xsd:double"&gt;9.644&lt;/D&gt;&lt;D xsi:type="xsd:double"&gt;9.081&lt;/D&gt;&lt;D xsi:type="xsd:double"&gt;10.154&lt;/D&gt;&lt;D xsi:type="xsd:double"&gt;9.082&lt;/D&gt;&lt;D xsi:type="xsd:double"&gt;9.833&lt;/D&gt;&lt;D xsi:type="xsd:double"&gt;9.327&lt;/D&gt;&lt;D xsi:type="xsd:double"&gt;8.596&lt;/D&gt;&lt;D xsi:type="xsd:double"&gt;9.326&lt;/D&gt;&lt;D xsi:type="xsd:double"&gt;9.572&lt;/D&gt;&lt;D xsi:type="xsd:double"&gt;9.966&lt;/D&gt;&lt;D xsi:type="xsd:double"&gt;9.651&lt;/D&gt;&lt;D xsi:type="xsd:double"&gt;10.873&lt;/D&gt;&lt;D xsi:type="xsd:double"&gt;10.423&lt;/D&gt;&lt;D xsi:type="xsd:double"&gt;11.211&lt;/D&gt;&lt;D xsi:type="xsd:double"&gt;11.765&lt;/D&gt;&lt;D xsi:type="xsd:double"&gt;11.729&lt;/D&gt;&lt;D xsi:type="xsd:double"&gt;14.137&lt;/D&gt;&lt;D xsi:type="xsd:double"&gt;14.883&lt;/D&gt;&lt;D xsi:type="xsd:double"&gt;13.927&lt;/D&gt;&lt;D xsi:type="xsd:double"&gt;14.236&lt;/D&gt;&lt;D xsi:type="xsd:double"&gt;14.927&lt;/D&gt;&lt;D xsi:type="xsd:double"&gt;14.409&lt;/D&gt;&lt;D xsi:type="xsd:double"&gt;14.056&lt;/D&gt;&lt;D xsi:type="xsd:double"&gt;13.204&lt;/D&gt;&lt;D xsi:type="xsd:double"&gt;12.582&lt;/D&gt;&lt;D xsi:type="xsd:double"&gt;12.874&lt;/D&gt;&lt;D xsi:type="xsd:double"&gt;13.606&lt;/D&gt;&lt;D xsi:type="xsd:double"&gt;12.631&lt;/D&gt;&lt;D xsi:type="xsd:double"&gt;11.839&lt;/D&gt;&lt;D xsi:type="xsd:double"&gt;11.643&lt;/D&gt;&lt;D xsi:type="xsd:double"&gt;11.313&lt;/D&gt;&lt;D xsi:type="xsd:double"&gt;10.754&lt;/D&gt;&lt;D xsi:type="xsd:double"&gt;10.445&lt;/D&gt;&lt;D xsi:type="xsd:double"&gt;9.789&lt;/D&gt;&lt;D xsi:type="xsd:double"&gt;9.235&lt;/D&gt;&lt;D xsi:type="xsd:double"&gt;9.571&lt;/D&gt;&lt;D xsi:type="xsd:double"&gt;8.949&lt;/D&gt;&lt;D xsi:type="xsd:double"&gt;9.695&lt;/D&gt;&lt;D xsi:type="xsd:double"&gt;10.358&lt;/D&gt;&lt;D xsi:type="xsd:double"&gt;10.645&lt;/D&gt;&lt;D xsi:type="xsd:double"&gt;11.836&lt;/D&gt;&lt;D xsi:type="xsd:double"&gt;12.029&lt;/D&gt;&lt;D xsi:type="xsd:double"&gt;13.242&lt;/D&gt;&lt;D xsi:type="xsd:double"&gt;15.768&lt;/D&gt;&lt;D xsi:type="xsd:double"&gt;23.806&lt;/D&gt;&lt;D xsi:type="xsd:double"&gt;21.941&lt;/D&gt;&lt;D xsi:type="xsd:double"&gt;29.022&lt;/D&gt;&lt;D xsi:type="xsd:double"&gt;-880.955&lt;/D&gt;&lt;D xsi:type="xsd:double"&gt;-849.163&lt;/D&gt;&lt;D xsi:type="xsd:double"&gt;188.372&lt;/D&gt;&lt;D xsi:type="xsd:double"&gt;583.</t>
        </r>
      </text>
    </comment>
    <comment ref="A7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322&lt;/D&gt;&lt;D xsi:type="xsd:double"&gt;-150.116&lt;/D&gt;&lt;D xsi:type="xsd:double"&gt;224.897&lt;/D&gt;&lt;D xsi:type="xsd:double"&gt;192.083&lt;/D&gt;&lt;D xsi:type="xsd:double"&gt;133.805&lt;/D&gt;&lt;D xsi:type="xsd:double"&gt;107.745&lt;/D&gt;&lt;D xsi:type="xsd:double"&gt;44.888&lt;/D&gt;&lt;D xsi:type="xsd:double"&gt;37.63&lt;/D&gt;&lt;D xsi:type="xsd:double"&gt;36.166&lt;/D&gt;&lt;D xsi:type="xsd:double"&gt;18.544&lt;/D&gt;&lt;D xsi:type="xsd:double"&gt;20.923&lt;/D&gt;&lt;D xsi:type="xsd:double"&gt;16.533&lt;/D&gt;&lt;D xsi:type="xsd:double"&gt;16.603&lt;/D&gt;&lt;D xsi:type="xsd:double"&gt;14.487&lt;/D&gt;&lt;D xsi:type="xsd:double"&gt;14.58&lt;/D&gt;&lt;D xsi:type="xsd:double"&gt;14.55&lt;/D&gt;&lt;D xsi:type="xsd:double"&gt;14.289&lt;/D&gt;&lt;D xsi:type="xsd:double"&gt;13.304&lt;/D&gt;&lt;D xsi:type="xsd:double"&gt;13.271&lt;/D&gt;&lt;D xsi:type="xsd:double"&gt;13.512&lt;/D&gt;&lt;D xsi:type="xsd:double"&gt;12.604&lt;/D&gt;&lt;D xsi:type="xsd:double"&gt;11.168&lt;/D&gt;&lt;D xsi:type="xsd:double"&gt;10.659&lt;/D&gt;&lt;D xsi:type="xsd:double"&gt;12.279&lt;/D&gt;&lt;D xsi:type="xsd:double"&gt;11.84&lt;/D&gt;&lt;D xsi:type="xsd:double"&gt;10.869&lt;/D&gt;&lt;D xsi:type="xsd:double"&gt;11.793&lt;/D&gt;&lt;D xsi:type="xsd:double"&gt;11.608&lt;/D&gt;&lt;D xsi:type="xsd:double"&gt;11.453&lt;/D&gt;&lt;D xsi:type="xsd:double"&gt;10.34&lt;/D&gt;&lt;D xsi:type="xsd:double"&gt;12.404&lt;/D&gt;&lt;D xsi:type="xsd:double"&gt;11.655&lt;/D&gt;&lt;D xsi:type="xsd:double"&gt;11.129&lt;/D&gt;&lt;D xsi:type="xsd:double"&gt;14.15&lt;/D&gt;&lt;D xsi:type="xsd:double"&gt;13.875&lt;/D&gt;&lt;D xsi:type="xsd:double"&gt;11.724&lt;/D&gt;&lt;D xsi:type="xsd:double"&gt;13.659&lt;/D&gt;&lt;D xsi:type="xsd:double"&gt;13.184&lt;/D&gt;&lt;D xsi:type="xsd:double"&gt;11.938&lt;/D&gt;&lt;D xsi:type="xsd:double"&gt;11.234&lt;/D&gt;&lt;D xsi:type="xsd:double"&gt;11.457&lt;/D&gt;&lt;D xsi:type="xsd:double"&gt;7.759&lt;/D&gt;&lt;D xsi:type="xsd:double"&gt;8.378&lt;/D&gt;&lt;D xsi:type="xsd:double"&gt;8.083&lt;/D&gt;&lt;D xsi:type="xsd:double"&gt;10.228&lt;/D&gt;&lt;D xsi:type="xsd:double"&gt;12.578&lt;/D&gt;&lt;D xsi:type="xsd:double"&gt;13.375&lt;/D&gt;&lt;D xsi:type="xsd:double"&gt;12.654&lt;/D&gt;&lt;D xsi:type="xsd:double"&gt;12.981&lt;/D&gt;&lt;D xsi:type="xsd:double"&gt;14.891&lt;/D&gt;&lt;D xsi:type="xsd:double"&gt;14.972&lt;/D&gt;&lt;D xsi:type="xsd:double"&gt;14.852&lt;/D&gt;&lt;D xsi:type="xsd:double"&gt;14.891&lt;/D&gt;&lt;D xsi:type="xsd:double"&gt;13.887&lt;/D&gt;&lt;D xsi:type="xsd:double"&gt;13.336&lt;/D&gt;&lt;D xsi:type="xsd:double"&gt;12.822&lt;/D&gt;&lt;D xsi:type="xsd:double"&gt;9.348&lt;/D&gt;&lt;D xsi:type="xsd:double"&gt;9.78&lt;/D&gt;&lt;D xsi:type="xsd:double"&gt;8.842&lt;/D&gt;&lt;D xsi:type="xsd:double"&gt;10.631&lt;/D&gt;&lt;D xsi:type="xsd:double"&gt;11.95&lt;/D&gt;&lt;D xsi:type="xsd:double"&gt;16.366&lt;/D&gt;&lt;D xsi:type="xsd:double"&gt;23.199&lt;/D&gt;&lt;D xsi:type="xsd:double"&gt;23.636&lt;/D&gt;&lt;D xsi:type="xsd:double"&gt;32.417&lt;/D&gt;&lt;D xsi:type="xsd:double"&gt;20.824&lt;/D&gt;&lt;D xsi:type="xsd:double"&gt;18.302&lt;/D&gt;&lt;D xsi:type="xsd:double"&gt;19.603&lt;/D&gt;&lt;D xsi:type="xsd:double"&gt;14.756&lt;/D&gt;&lt;D xsi:type="xsd:double"&gt;10.969&lt;/D&gt;&lt;D xsi:type="xsd:double"&gt;10.306&lt;/D&gt;&lt;D xsi:type="xsd:double"&gt;8.317&lt;/D&gt;&lt;D xsi:type="xsd:double"&gt;7.223&lt;/D&gt;&lt;D xsi:type="xsd:double"&gt;6.412&lt;/D&gt;&lt;D xsi:type="xsd:double"&gt;3.98&lt;/D&gt;&lt;D xsi:type="xsd:double"&gt;4.777&lt;/D&gt;&lt;D xsi:type="xsd:double"&gt;4.933&lt;/D&gt;&lt;D xsi:type="xsd:double"&gt;5.027&lt;/D&gt;&lt;D xsi:type="xsd:double"&gt;5.7&lt;/D&gt;&lt;D xsi:type="xsd:double"&gt;9.059&lt;/D&gt;&lt;D xsi:type="xsd:double"&gt;13.138&lt;/D&gt;&lt;D xsi:type="xsd:double"&gt;13.174&lt;/D&gt;&lt;D xsi:type="xsd:double"&gt;14.247&lt;/D&gt;&lt;D xsi:type="xsd:double"&gt;15.996&lt;/D&gt;&lt;D xsi:type="xsd:double"&gt;15.195&lt;/D&gt;&lt;D xsi:type="xsd:double"&gt;12.806&lt;/D&gt;&lt;D xsi:type="xsd:double"&gt;13.228&lt;/D&gt;&lt;D xsi:type="xsd:double"&gt;13.12&lt;/D&gt;&lt;D xsi:type="xsd:double"&gt;15.353&lt;/D&gt;&lt;D xsi:type="xsd:double"&gt;16.003&lt;/D&gt;&lt;D xsi:type="xsd:double"&gt;17.373&lt;/D&gt;&lt;D xsi:type="xsd:double"&gt;16.458&lt;/D&gt;&lt;D xsi:type="xsd:double"&gt;16.805&lt;/D&gt;&lt;D xsi:type="xsd:double"&gt;17.44&lt;/D&gt;&lt;D xsi:type="xsd:double"&gt;18.632&lt;/D&gt;&lt;D xsi:type="xsd:double"&gt;19.738&lt;/D&gt;&lt;D xsi:type="xsd:double"&gt;19.286&lt;/D&gt;&lt;D xsi:type="xsd:double"&gt;19.225&lt;/D&gt;&lt;D xsi:type="xsd:double"&gt;18.713&lt;/D&gt;&lt;D xsi:type="xsd:double"&gt;19.366&lt;/D&gt;&lt;D xsi:type="xsd:double"&gt;18.835&lt;/D&gt;&lt;D xsi:type="xsd:double"&gt;17.871&lt;/D&gt;&lt;D xsi:type="xsd:double"&gt;17.723&lt;/D&gt;&lt;D xsi:type="xsd:double"&gt;16.874&lt;/D&gt;&lt;D xsi:type="xsd:double"&gt;16.422&lt;/D&gt;&lt;D xsi:type="xsd:double"&gt;16.78&lt;/D&gt;&lt;D xsi:type="xsd:double"&gt;17.41&lt;/D&gt;&lt;D xsi:type="xsd:double"&gt;16.259&lt;/D&gt;&lt;D xsi:type="xsd:double"&gt;17.915&lt;/D&gt;&lt;D xsi:type="xsd:double"&gt;17.993&lt;/D&gt;&lt;D xsi:type="xsd:double"&gt;19.301&lt;/D&gt;&lt;D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xsi:type="xsd:string"&gt;@NA&lt;/D&gt;&lt;/FQL&gt;&lt;FQL&gt;&lt;Q&gt;955400^FG_PE(2/27/2026,1/29/2000,M)&lt;/Q&gt;&lt;R&gt;314&lt;/R&gt;&lt;C&gt;1&lt;/C&gt;&lt;D xsi:type="xsd:double"&gt;47.795&lt;/D&gt;&lt;D xsi:type="xsd:double"&gt;45.283&lt;/D&gt;&lt;D xsi:type="xsd:double"&gt;44.766&lt;/D&gt;&lt;D xsi:type="xsd:double"&gt;83.489&lt;/D&gt;&lt;D xsi:type="xsd:double"&gt;84.724&lt;/D&gt;&lt;D xsi:type="xsd:double"&gt;83.252&lt;/D&gt;&lt;D xsi:type="xsd:double"&gt;85.013&lt;/D&gt;&lt;D xsi:type="xsd:double"&gt;101.734&lt;/D&gt;&lt;D xsi:type="xsd:double"&gt;101.408&lt;/D&gt;&lt;D xsi:type="xsd:double"&gt;309.75&lt;/D&gt;&lt;D xsi:type="xsd:double"&gt;300.373&lt;/D&gt;&lt;D xsi:type="xsd:double"&gt;306.025&lt;/D&gt;&lt;D xsi:type="xsd:double"&gt;249.652&lt;/D&gt;&lt;D xsi:type="xsd:double"&gt;264.944&lt;/D&gt;&lt;D xsi:type="xsd:double"&gt;271.851&lt;/D&gt;&lt;D xsi:type="xsd:double"&gt;334.824&lt;/D&gt;&lt;D xsi:type="xsd:double"&gt;59.271&lt;/D&gt;&lt;D xsi:type="xsd:double"&gt;48.877&lt;/D&gt;&lt;D xsi:type="xsd:double"&gt;56.596&lt;/D&gt;&lt;D xsi:type="xsd:double"&gt;56.52&lt;/D&gt;&lt;D xsi:type="xsd:double"&gt;54.359&lt;/D&gt;&lt;D xsi:type="xsd:double"&gt;45.476&lt;/D&gt;&lt;D xsi:type="xsd:double"&gt;45.188&lt;/D&gt;&lt;D xsi:type="xsd:double"&gt;44.467&lt;/D&gt;&lt;D xsi:type="xsd:double"&gt;38.894&lt;/D&gt;&lt;D xsi:type="xsd:double"&gt;38.891&lt;/D&gt;&lt;D xsi:type="xsd:double"&gt;38.715&lt;/D&gt;&lt;D xsi:type="xsd:double"&gt;37.383&lt;/D&gt;&lt;D xsi:type="xsd:double"&gt;34.571&lt;/D&gt;&lt;D xsi:type="xsd:double"&gt;35.533&lt;/D&gt;&lt;D xsi:type="xsd:double"&gt;25.76&lt;/D&gt;&lt;D xsi:type="xsd:double"&gt;26.304&lt;/D&gt;&lt;D xsi:type="xsd:double"&gt;26.094&lt;/D&gt;&lt;D xsi:type="xsd:double"&gt;26.225&lt;/D&gt;&lt;D xsi:type="xsd:double"&gt;27.749&lt;/D&gt;&lt;D xsi:type="xsd:double"&gt;27.236&lt;/D&gt;&lt;D xsi:type="xsd:double"&gt;40.827&lt;/D&gt;&lt;D xsi:type="xsd:double"&gt;40.391&lt;/D&gt;&lt;D xsi:type="xsd:double"&gt;38.237&lt;/D&gt;&lt;D xsi:type="xsd:double"&gt;34.353&lt;/D&gt;&lt;D xsi:type="xsd:double"&gt;32.297&lt;/D&gt;&lt;D xsi:type="xsd:double"&gt;30.984&lt;/D&gt;&lt;D xsi:type="xsd:double"&gt;27.362&lt;/D&gt;&lt;D xsi:type="xsd:double"&gt;27.718&lt;/D&gt;&lt;D xsi:type="xsd:double"&gt;26.204&lt;/D&gt;&lt;D xsi:type="xsd:double"&gt;21.518&lt;/D&gt;&lt;D xsi:type="xsd:double"&gt;23.359&lt;/D&gt;&lt;D xsi:type="xsd:double"&gt;24.076&lt;/D&gt;&lt;D xsi:type="xsd:double"&gt;25.689&lt;/D&gt;&lt;D xsi:type="xsd:double"&gt;25.105&lt;/D&gt;&lt;D xsi:type="xsd:double"&gt;28.286&lt;/D&gt;&lt;D xsi:type="xsd:double"&gt;28.689&lt;/D&gt;&lt;D xsi:type="xsd:double"&gt;28.921&lt;/D&gt;&lt;D xsi:type="xsd:double"&gt;29.413&lt;/D&gt;&lt;D xsi:type="xsd:double"&gt;31.193&lt;/D&gt;&lt;D xsi:type="xsd:double"&gt;28.76&lt;/D&gt;&lt;D xsi:type="xsd:double"&gt;28.877&lt;/D&gt;&lt;D xsi:type="xsd:double"&gt;32.049&lt;/D&gt;&lt;D xsi:type="xsd:double"&gt;35.511&lt;/D&gt;&lt;D xsi:type="xsd:double"&gt;34.749&lt;/D&gt;&lt;D xsi:type="xsd:double"&gt;31.353&lt;/D&gt;&lt;D xsi:type="xsd:double"&gt;35.426&lt;/D&gt;&lt;D xsi:type="xsd:double"&gt;35.005&lt;/D&gt;&lt;D xsi:type="xsd:double"&gt;38.522&lt;/D&gt;&lt;D xsi:type="xsd:double"&gt;36.31&lt;/D&gt;&lt;D xsi:type="xsd:double"&gt;36.129&lt;/D&gt;&lt;D xsi:type="xsd:double"&gt;31.604&lt;/D&gt;&lt;D xsi:type="xsd:double"&gt;31.751&lt;/D&gt;&lt;D xsi:type="xsd:double"&gt;31.961&lt;/D&gt;&lt;D xsi:type="xsd:double"&gt;27.557&lt;/D&gt;&lt;D xsi:type="xsd:double"&gt;26.822&lt;/D&gt;&lt;D xsi:type="xsd:double"&gt;25.853&lt;/D&gt;&lt;D xsi:type="xsd:double"&gt;27.937&lt;/D&gt;&lt;D xsi:type="xsd:double"&gt;28.402&lt;/D&gt;&lt;D xsi:type="xsd:double"&gt;27.433&lt;/D&gt;&lt;D xsi:type="xsd:double"&gt;27.956&lt;/D&gt;&lt;D xsi:type="xsd:double"&gt;26.258&lt;/D&gt;&lt;D xsi:type="xsd:double"&gt;26.389&lt;/D&gt;&lt;D xsi:type="xsd:double"&gt;27.683&lt;/D&gt;&lt;D xsi:type="xsd:double"&gt;28.444&lt;/D&gt;&lt;D xsi:type="xsd:double"&gt;26.882&lt;/D&gt;&lt;D xsi:type="xsd:double"&gt;26.091&lt;/D&gt;&lt;D xsi:type="xsd:double"&gt;26.003&lt;/D&gt;&lt;D xsi:type="xsd:double"&gt;25.256&lt;/D&gt;&lt;D xsi:type="xsd:double"&gt;31.437&lt;/D&gt;&lt;D xsi:type="xsd:double"&gt;29.692&lt;/D&gt;&lt;D xsi:type="xsd:double"&gt;28.516&lt;/D&gt;&lt;D xsi:type="xsd:double"&gt;28.704&lt;/D&gt;&lt;D xsi:type="xsd:double"&gt;29.096&lt;/D&gt;&lt;D xsi:type="xsd:double"&gt;31.312&lt;/D&gt;&lt;D xsi:type="xsd:double"&gt;39.399&lt;/D&gt;&lt;D xsi:type="xsd:double"&gt;36.539&lt;/D&gt;&lt;D xsi:type="xsd:double"&gt;36.91&lt;/D&gt;&lt;D xsi:type="xsd:double"&gt;32.286&lt;/D&gt;&lt;D xsi:type="xsd:double"&gt;30.95&lt;/D&gt;&lt;D xsi:type="xsd:double"&gt;28.82&lt;/D&gt;&lt;D xsi:type="xsd:double"&gt;21.582&lt;/D&gt;&lt;D xsi:type="xsd:double"&gt;22.663&lt;/D&gt;&lt;D xsi:type="xsd:double"&gt;22.741&lt;/D&gt;&lt;D xsi:type="xsd:double"&gt;20.06&lt;/D&gt;&lt;D xsi:type="xsd:double"&gt;20.041&lt;/D&gt;&lt;D xsi:type="xsd:double"&gt;20.331&lt;/D&gt;&lt;D xsi:type="xsd:double"&gt;19.137&lt;/D&gt;&lt;D xsi:type="xsd:double"&gt;18.288&lt;/D&gt;&lt;D xsi:type="xsd:double"&gt;18.189&lt;/D&gt;&lt;D xsi:type="xsd:double"&gt;17.883&lt;/D&gt;&lt;D xsi:type="xsd:double"&gt;18.169&lt;/D&gt;&lt;D xsi:type="xsd:double"&gt;17.688&lt;/D&gt;&lt;D xsi:type="xsd:double"&gt;19.936&lt;/D&gt;&lt;D xsi:type="xsd:double"&gt;19.733&lt;/D&gt;&lt;D xsi:type="xsd:double"&gt;19.066&lt;/D&gt;&lt;D xsi:type="xsd:double"&gt;19.779&lt;/D&gt;&lt;D xsi:type="xsd:double"&gt;20.176&lt;/D&gt;&lt;D xsi:type="xsd:double"&gt;21.054&lt;/D&gt;&lt;D xsi:type="xsd:double"&gt;23.327&lt;/D&gt;&lt;D xsi:type="xsd:double"&gt;23.419&lt;/D&gt;&lt;D xsi:type="xsd:double"&gt;21.462&lt;/D&gt;&lt;D xsi:type="xsd:double"&gt;22.303&lt;/D&gt;&lt;D xsi:type="xsd:double"&gt;21.626&lt;/D&gt;&lt;D xsi:type="xsd:double"&gt;21.25&lt;/D&gt;&lt;D xsi:type="xsd:double"&gt;21.069&lt;/D&gt;&lt;D xsi:type="xsd:double"&gt;20.318&lt;/D&gt;&lt;D xsi:type="xsd:double"&gt;20.922&lt;/D&gt;&lt;D xsi:type="xsd:double"&gt;20.821&lt;/D&gt;&lt;D xsi:type="xsd:double"&gt;20.908&lt;/D&gt;&lt;D xsi:type="xsd:double"&gt;19.213&lt;/D&gt;&lt;D xsi:type="xsd:double"&gt;20.137&lt;/D&gt;&lt;D xsi:type="xsd:double"&gt;20.325&lt;/D&gt;&lt;D xsi:type="xsd:double"&gt;19.64&lt;/D&gt;&lt;D xsi:type="xsd:double"&gt;20.647&lt;/D&gt;&lt;D xsi:type="xsd:double"&gt;20.713&lt;/D&gt;&lt;D xsi:type="xsd:double"&gt;20.727&lt;/D&gt;&lt;D xsi:type="xsd:double"&gt;19.806&lt;/D&gt;&lt;D xsi:type="xsd:double"&gt;19.792&lt;/D&gt;&lt;D xsi:type="xsd:double"&gt;18.883&lt;/D&gt;&lt;D xsi:type="xsd:double"&gt;18.555&lt;/D&gt;&lt;D xsi:type="xsd:double"&gt;19.909&lt;/D&gt;&lt;D xsi:type="xsd:double"&gt;20.034&lt;/D&gt;&lt;D xsi:type="xsd:double"&gt;22.792&lt;/D&gt;&lt;D xsi:type="xsd:double"&gt;22.729&lt;/D&gt;&lt;D xsi:type="xsd:double"&gt;22.407&lt;/D&gt;&lt;D xsi:type="xsd:double"&gt;21.128&lt;/D&gt;&lt;D xsi:type="xsd:double"&gt;22.279&lt;/D&gt;&lt;D xsi:type="xsd:double"&gt;21.833&lt;/D&gt;&lt;D xsi:type="xsd:double"&gt;21.752&lt;/D&gt;&lt;D xsi:type="xsd:double"&gt;21.018&lt;/D&gt;&lt;D xsi:type="xsd:double"&gt;20.329&lt;/D&gt;&lt;D xsi:type="xsd:double"&gt;20.762&lt;/D&gt;&lt;D xsi:type="xsd:double"&gt;20.321&lt;/D&gt;&lt;D xsi:type="xsd:double"&gt;19.918&lt;/D&gt;&lt;D xsi:type="xsd:double"&gt;19.951&lt;/D&gt;&lt;D xsi:type="xsd:double"&gt;19.72&lt;/D&gt;&lt;D xsi:type="xsd:double"&gt;19.743&lt;/D&gt;&lt;D xsi:type="xsd:double"&gt;19.606&lt;/D&gt;&lt;D xsi:type="xsd:double"&gt;20.924&lt;/D&gt;&lt;D xsi:type="xsd:double"&gt;20.131&lt;/D&gt;&lt;D xsi:type="xsd:double"&gt;16.454&lt;/D&gt;&lt;D xsi:type="xsd:double"&gt;16.494&lt;/D&gt;&lt;D xsi:type="xsd:double"&gt;15.273&lt;/D&gt;&lt;D xsi:type="xsd:double"&gt;14.987&lt;/D&gt;&lt;D xsi:type="xsd:double"&gt;14.754&lt;/D&gt;&lt;D xsi:type="xsd:double"&gt;14.472&lt;/D&gt;&lt;D xsi:type="xsd:double"&gt;14.091&lt;/D&gt;&lt;D xsi:type="xsd:double"&gt;13.939&lt;/D&gt;&lt;D xsi:type="xsd:double"&gt;13.136&lt;/D&gt;&lt;D xsi:type="xsd:double"&gt;13.941&lt;/D&gt;&lt;D xsi:type="xsd:double"&gt;14.107&lt;/D&gt;&lt;D xsi:type="xsd:double"&gt;14.001&lt;/D&gt;&lt;D xsi:type="xsd:double"&gt;16.368&lt;/D&gt;&lt;D xsi:type="xsd:double"&gt;16.14&lt;/D&gt;&lt;D xsi:type="xsd:double"&gt;15.998&lt;/D&gt;&lt;D xsi:type="xsd:double"&gt;15.56&lt;/D&gt;&lt;D xsi:type="xsd:double"&gt;17.423&lt;/D&gt;&lt;D xsi:type="xsd:double"&gt;18.248&lt;/D&gt;&lt;D xsi:type="xsd:double"&gt;20.335&lt;/D&gt;&lt;D xsi:type="xsd:double"&gt;20.078&lt;/D&gt;&lt;D xsi:type="xsd:double"&gt;20.084&lt;/D&gt;&lt;D xsi:type="xsd:double"&gt;20.646&lt;/D&gt;&lt;D xsi:type="xsd:double"&gt;20.017&lt;/D&gt;&lt;D xsi:type="xsd:double"&gt;19.553&lt;/D&gt;&lt;D xsi:type="xsd:double"&gt;17.759&lt;/D&gt;&lt;D xsi:type="xsd:double"&gt;17.506&lt;/D&gt;&lt;D xsi:type="xsd:double"&gt;17.146&lt;/D&gt;&lt;D xsi:type="xsd:double"&gt;17.045&lt;/D&gt;&lt;D xsi:type="xsd:double"&gt;16.9&lt;/D&gt;&lt;D xsi:type="xsd:double"&gt;16.475&lt;/D&gt;&lt;D xsi:type="xsd:double"&gt;14.097&lt;/D&gt;&lt;D xsi:type="xsd:double"&gt;14.102&lt;/D&gt;&lt;D xsi:type="xsd:double"&gt;13.85&lt;/D&gt;&lt;D xsi:type="xsd:double"&gt;14.263&lt;/D&gt;&lt;D xsi:type="xsd:double"&gt;15.268&lt;/D&gt;&lt;D xsi:type="xsd:double"&gt;16.398&lt;/D&gt;&lt;D xsi:type="xsd:double"&gt;16.257&lt;/D&gt;&lt;D xsi:type="xsd:double"&gt;16.299&lt;/D&gt;&lt;D xsi:type="xsd:double"&gt;16.798&lt;/D&gt;&lt;D xsi:type="xsd:double"&gt;16.463&lt;/D&gt;&lt;D xsi:type="xsd:double"&gt;17.279&lt;/D&gt;&lt;D xsi:type="xsd:double"&gt;17.083&lt;/D&gt;&lt;D xsi:type="xsd:double"&gt;11.81&lt;/D&gt;&lt;D xsi:type="xsd:double"&gt;11.504&lt;/D&gt;&lt;D xsi:type="xsd:double"&gt;11.325&lt;/D&gt;&lt;D xsi:type="xsd:double"&gt;11.088&lt;/D&gt;&lt;D xsi:type="xsd:double"&gt;11.637&lt;/D&gt;&lt;D xsi:type="xsd:double"&gt;10.664&lt;/D&gt;&lt;D xsi:type="xsd:double"&gt;8.708&lt;/D&gt;&lt;D xsi:type="xsd:double"&gt;9.554&lt;/D&gt;&lt;D xsi:type="xsd:double"&gt;9.05&lt;/D&gt;&lt;D xsi:type="xsd:double"&gt;9.241&lt;/D&gt;&lt;D xsi:type="xsd:double"&gt;9.354&lt;/D&gt;&lt;D xsi:type="xsd:double"&gt;10.517&lt;/D&gt;&lt;D xsi:type="xsd:double"&gt;10.224&lt;/D&gt;&lt;D xsi:type="xsd:double"&gt;10.414&lt;/D&gt;&lt;D xsi:type="xsd:double"&gt;9.871&lt;/D&gt;&lt;D xsi:type="xsd:double"&gt;11.694&lt;/D&gt;&lt;D xsi:type="xsd:double"&gt;11.73&lt;/D&gt;&lt;D xsi:type="xsd:double"&gt;11.639&lt;/D&gt;&lt;D xsi:type="xsd:double"&gt;11.79&lt;/D&gt;&lt;D xsi:type="xsd:double"&gt;12.375&lt;/D&gt;&lt;D xsi:type="xsd:double"&gt;13.59&lt;/D&gt;&lt;D xsi:type="xsd:double"&gt;14.255&lt;/D&gt;&lt;D xsi:type="xsd:double"&gt;14.59&lt;/D&gt;&lt;D xsi:type="xsd:double"&gt;15.078&lt;/D&gt;&lt;D xsi:type="xsd:double"&gt;15.772&lt;/D&gt;&lt;D xsi:type="xsd:double"&gt;16.587&lt;/D&gt;&lt;D xsi:type="xsd:double"&gt;16.663&lt;/D&gt;&lt;D xsi:type="xsd:double"&gt;16.826&lt;/D&gt;&lt;D xsi:type="xsd:double"&gt;16.321&lt;/D&gt;&lt;D xsi:type="xsd:double"&gt;15.991&lt;/D&gt;&lt;D xsi:type="xsd:double"&gt;19.211&lt;/D&gt;&lt;D xsi:type="xsd:double"&gt;20.052&lt;/D&gt;&lt;D xsi:type="xsd:double"&gt;19.582&lt;/D&gt;&lt;D xsi:type="xsd:double"&gt;18.619&lt;/D&gt;&lt;D xsi:type="xsd:double"&gt;18.308&lt;/D&gt;&lt;D xsi:type="xsd:double"&gt;17.423&lt;/D&gt;&lt;D xsi:type="xsd:double"&gt;15.349&lt;/D&gt;&lt;D xsi:type="xsd:double"&gt;15.709&lt;/D&gt;&lt;D xsi:type="xsd:double"&gt;15.865&lt;/D&gt;&lt;D xsi:type="xsd:double"&gt;16.5&lt;/D&gt;&lt;D xsi:type="xsd:double"&gt;15.64&lt;/D&gt;&lt;D xsi:type="xsd:double"&gt;15.27&lt;/D&gt;&lt;D xsi:type="xsd:double"&gt;14.592&lt;/D&gt;&lt;D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xsi:type="xsd:string"&gt;@NA&lt;/D&gt;&lt;/FQL&gt;&lt;FQL&gt;&lt;Q&gt;937200^FG_PE(2/27/2026,1/29/2000,M)&lt;/Q&gt;&lt;R&gt;314&lt;/R&gt;&lt;C&gt;1&lt;/C&gt;&lt;D xsi:type="xsd:double"&gt;12.952&lt;/D&gt;&lt;D xsi:type="xsd:double"&gt;13.734&lt;/D&gt;&lt;D xsi:type="xsd:double"&gt;13.758&lt;/D&gt;&lt;D xsi:type="xsd:double"&gt;13.432&lt;/D&gt;&lt;D xsi:type="xsd:double"&gt;12.343&lt;/D&gt;&lt;D xsi:type="xsd:double"&gt;12.095&lt;/D&gt;&lt;D xsi:type="xsd:double"&gt;11.601&lt;/D&gt;&lt;D xsi:type="xsd:double"&gt;11.399&lt;/D&gt;&lt;D xsi:type="xsd:double"&gt;12.228&lt;/D&gt;&lt;D xsi:type="xsd:double"&gt;11.117&lt;/D&gt;&lt;D xsi:type="xsd:double"&gt;10.169&lt;/D&gt;&lt;D xsi:type="xsd:double"&gt;10.401&lt;/D&gt;&lt;D xsi:type="xsd:double"&gt;11.364&lt;/D&gt;&lt;D xsi:type="xsd:double"&gt;10.301&lt;/D&gt;&lt;D xsi:type="xsd:double"&gt;9.87&lt;/D&gt;&lt;D xsi:type="xsd:double"&gt;9.642&lt;/D&gt;&lt;D xsi:type="xsd:double"&gt;9.941&lt;/D&gt;&lt;D xsi:type="xsd:double"&gt;10.589&lt;/D&gt;&lt;D xsi:type="xsd:double"&gt;10.575&lt;/D&gt;&lt;D xsi:type="xsd:double"&gt;11.158&lt;/D&gt;&lt;D xsi:type="xsd:double"&gt;10.464&lt;/D&gt;&lt;D xsi:type="xsd:double"&gt;11.285&lt;/D&gt;&lt;D xsi:type="xsd:double"&gt;10.832&lt;/D&gt;&lt;D xsi:type="xsd:double"&gt;10.721&lt;/D&gt;&lt;D xsi:type="xsd:double"&gt;12.224&lt;/D&gt;&lt;D xsi:type="xsd:double"&gt;11.178&lt;/D&gt;&lt;D xsi:type="xsd:double"&gt;16.906&lt;/D&gt;&lt;D xsi:type="xsd:double"&gt;16.063&lt;/D&gt;&lt;D xsi:type="xsd:double"&gt;15.639&lt;/D&gt;&lt;D xsi:type="xsd:double"&gt;17.885&lt;/D&gt;&lt;D xsi:type="xsd:double"&gt;17.97&lt;/D&gt;&lt;D xsi:type="xsd:double"&gt;20.38&lt;/D&gt;&lt;D xsi:type="xsd:double"&gt;19.209&lt;/D&gt;&lt;D xsi:type="xsd:double"&gt;18.426&lt;/D&gt;&lt;D xsi:type="xsd:double"&gt;18.602&lt;/D&gt;&lt;D xsi:type="xsd:double"&gt;18.45&lt;/D&gt;&lt;D xsi:type="xsd:double"&gt;18.101&lt;/D&gt;&lt;D xsi:type="xsd:double"&gt;17.845&lt;/D&gt;&lt;D xsi:type="xsd:double"&gt;16.054&lt;/D&gt;&lt;D xsi:type="xsd:double"&gt;19.281&lt;/D&gt;&lt;D xsi:type="xsd:double"&gt;18.532&lt;/D&gt;&lt;D xsi:type="xsd:double"&gt;16.836&lt;/D&gt;&lt;D xsi:type="xsd:double"&gt;20.301&lt;/D&gt;&lt;D xsi:type="xsd:double"&gt;21.432&lt;/D&gt;&lt;D xsi:type="xsd:double"&gt;19.512&lt;/D&gt;&lt;D xsi:type="xsd:double"&gt;22.796&lt;/D&gt;&lt;D xsi:type="xsd:double"&gt;22.998&lt;/D&gt;&lt;D xsi:type="xsd:double"&gt;22.813&lt;/D&gt;&lt;D xsi:type="xsd:double"&gt;25.752&lt;/D&gt;&lt;D xsi:type="xsd:double"&gt;28.308&lt;/D&gt;&lt;D xsi:type="xsd:double"&gt;30.061&lt;/D&gt;&lt;D xsi:type="xsd:double"&gt;27.751&lt;/D&gt;&lt;D xsi:type="xsd:double"&gt;30.078&lt;/D&gt;&lt;D xsi:type="xsd:double"&gt;29.666&lt;/D&gt;&lt;D xsi:type="xsd:double"&gt;34.081&lt;/D&gt;&lt;D xsi:type="xsd:double"&gt;33.446&lt;/D&gt;&lt;D xsi:type="xsd:double"&gt;32.863&lt;/D&gt;&lt;D xsi:type="xsd:double"&gt;32.16&lt;/D&gt;&lt;D xsi:type="xsd:double"&gt;31.752&lt;/D&gt;&lt;D xsi:type="xsd:double"&gt;30.884&lt;/D&gt;&lt;D xsi:type="xsd:double"&gt;29.739&lt;/D&gt;&lt;D xsi:type="xsd:double"&gt;30.598&lt;/D&gt;&lt;D xsi:type="xsd:double"&gt;31.537&lt;/D&gt;&lt;D xsi:type="xsd:double"&gt;30.926&lt;/D&gt;&lt;D xsi:type="xsd:double"&gt;28.901&lt;/D&gt;&lt;D xsi:type="xsd:double"&gt;27.685&lt;/D&gt;&lt;D xsi:type="xsd:double"&gt;27.248&lt;/D&gt;&lt;D xsi:type="xsd:double"&gt;25.295&lt;/D&gt;&lt;D xsi:type="xsd:double"&gt;24.494&lt;/D&gt;&lt;D xsi:type="xsd:double"&gt;20.823&lt;/D&gt;&lt;D xsi:type="xsd:double"&gt;17.628&lt;/D&gt;&lt;D xsi:type="xsd:double"&gt;16.217&lt;/D&gt;&lt;D xsi:type="xsd:double"&gt;18.154&lt;/D&gt;&lt;D xsi:type="xsd:double"&gt;19.332&lt;/D&gt;&lt;D xsi:type="xsd:double"&gt;19.971&lt;/D&gt;&lt;D xsi:type="xsd:double"&gt;19.462&lt;/D&gt;&lt;D xsi:type="xsd:double"&gt;18.168&lt;/D&gt;&lt;D xsi:type="xsd:double"&gt;17.351&lt;/D&gt;&lt;D xsi:type="xsd:double"&gt;16.735&lt;/D&gt;&lt;D xsi:type="xsd:double"&gt;16.562&lt;/D&gt;&lt;D xsi:type="xsd:double"&gt;16.445&lt;/D&gt;&lt;D xsi:type="xsd:double"&gt;16.119&lt;/D&gt;&lt;D xsi:type="xsd:double"&gt;16.486&lt;/D&gt;&lt;D xsi:type="xsd:double"&gt;15.424&lt;/D&gt;&lt;D xsi:type="xsd:double"&gt;16.04&lt;/D&gt;&lt;D xsi:type="xsd:double"&gt;14.575&lt;/D&gt;&lt;D xsi:type="xsd:double"&gt;14.804&lt;/D&gt;&lt;D xsi:type="xsd:double"&gt;15.271&lt;/D&gt;&lt;D xsi:type="xsd:double"&gt;16.138&lt;/D&gt;&lt;D xsi:type="xsd:double"&gt;17.152&lt;/D&gt;&lt;D xsi:type="xsd:double"&gt;17.259&lt;/D&gt;&lt;D xsi:type="xsd:double"&gt;17.494&lt;/D&gt;&lt;D xsi:type="xsd:double"&gt;17.532&lt;/D&gt;&lt;D xsi:type="xsd:double"&gt;18.121&lt;/D&gt;&lt;D xsi:type="xsd:double"&gt;16.38&lt;/D&gt;&lt;D xsi:type="xsd:double"&gt;15.861&lt;/D&gt;&lt;D xsi:type="xsd:double"&gt;16.826&lt;/D&gt;&lt;D xsi:type="xsd:double"&gt;17.698&lt;/D&gt;&lt;D xsi:type="xsd:double"&gt;17.919&lt;/D&gt;&lt;D xsi:type="xsd:double"&gt;18.029&lt;/D&gt;&lt;D xsi:type="xsd:double"&gt;18.745&lt;/D&gt;&lt;D xsi:type="xsd:double"&gt;18.526&lt;/D&gt;&lt;D xsi:type="xsd:double"&gt;18.118&lt;/D&gt;&lt;D xsi:type="xsd:double"&gt;18.312&lt;/D&gt;&lt;D xsi:type="xsd:double"&gt;18.797&lt;/D&gt;&lt;D xsi:type="xsd:double"&gt;19.356&lt;/D&gt;&lt;D xsi:type="xsd:double"&gt;19.537&lt;/D&gt;&lt;D xsi:type="xsd:double"&gt;23.636&lt;/D&gt;&lt;D xsi:type="xsd:double"&gt;23.069&lt;/D&gt;&lt;D xsi:type="xsd:double"&gt;22.78&lt;/D&gt;&lt;D xsi:type="xsd:double"&gt;23.43&lt;/D&gt;&lt;D xsi:type="xsd:double"&gt;22.277&lt;/D&gt;&lt;D xsi:type="xsd:double"&gt;21.419&lt;/D&gt;&lt;D xsi:type="xsd:double"&gt;21.79&lt;/D&gt;&lt;D xsi:type="xsd:double"&gt;22.221&lt;/D&gt;&lt;D xsi:type="xsd:double"&gt;20.676&lt;/D&gt;&lt;D xsi:type="xsd:double"&gt;20.005&lt;/D&gt;&lt;D xsi:type="xsd:double"&gt;22.601&lt;/D&gt;&lt;D xsi:type="xsd:double"&gt;21.453&lt;/D&gt;&lt;D xsi:type="xsd:double"&gt;22.582&lt;/D&gt;&lt;D xsi:type="xsd:double"&gt;22.984&lt;/D&gt;&lt;D xsi:type="xsd:double"&gt;20.851&lt;/D&gt;&lt;D xsi:type="xsd:double"&gt;22.473&lt;/D&gt;&lt;D xsi:type="xsd:double"&gt;23.068&lt;/D&gt;&lt;D xsi:type="xsd:double"&gt;21.432&lt;/D&gt;&lt;D xsi:type="xsd:double"&gt;20.6&lt;/D&gt;&lt;D xsi:type="xsd:double"&gt;26.088&lt;/D&gt;&lt;D xsi:type="xsd:double"&gt;27.171&lt;/D&gt;&lt;D xsi:type="xsd:double"&gt;25.734&lt;/D&gt;&lt;D xsi:type="xsd:double"&gt;25.719&lt;/D&gt;&lt;D xsi:type="xsd:double"&gt;25.12&lt;/D&gt;&lt;D xsi:type="xsd:double"&gt;24.623&lt;/D&gt;&lt;D xsi:type="xsd:double"&gt;315.925&lt;/D&gt;&lt;D xsi:type="xsd:double"&gt;264.188&lt;/D&gt;&lt;D xsi:type="xsd:double"&gt;256.325&lt;/D&gt;&lt;D xsi:type="xsd:double"&gt;256.273&lt;/D&gt;&lt;D xsi:type="xsd:double"&gt;237.428&lt;/D&gt;&lt;D xsi:type="xsd:double"&gt;273.617&lt;/D&gt;&lt;D xsi:type="xsd:double"&gt;-53.291&lt;/D&gt;&lt;D xsi:type="xsd:double"&gt;-50.978&lt;/D&gt;&lt;D xsi:type="xsd:double"&gt;-51.67&lt;/D&gt;&lt;D xsi:type="xsd:double"&gt;-56.998&lt;/D&gt;&lt;D xsi:type="xsd:double"&gt;-58.343&lt;/D&gt;&lt;D xsi:type="xsd:double"&gt;-58.268&lt;/D&gt;&lt;D xsi:type="xsd:double"&gt;-285.903&lt;/D&gt;&lt;D xsi:type="xsd:double"&gt;-245.612&lt;/D&gt;&lt;D xsi:type="xsd:double"&gt;-233.408&lt;/D&gt;&lt;D xsi:type="xsd:double"&gt;-79.789&lt;/D&gt;&lt;D xsi:type="xsd:double"&gt;-76.467&lt;/D&gt;&lt;D xsi:type="xsd:double"&gt;-71.414&lt;/D&gt;&lt;D xsi:type="xsd:double"&gt;-40.381&lt;/D&gt;&lt;D xsi:type="xsd:double"&gt;-44.365&lt;/D&gt;&lt;D xsi:type="xsd:double"&gt;-41.917&lt;/D&gt;&lt;D xsi:type="xsd:double"&gt;32.116&lt;/D&gt;&lt;D xsi:type="xsd:double"&gt;31.533&lt;/D&gt;&lt;D xsi:type="xsd:double"&gt;33.802&lt;/D&gt;&lt;D xsi:type="xsd:double"&gt;27.117&lt;/D&gt;&lt;D xsi:type="xsd:double"&gt;25.053&lt;/D&gt;&lt;D xsi:type="xsd:double"&gt;24.811&lt;/D&gt;&lt;D xsi:type="xsd:double"&gt;24.027&lt;/D&gt;&lt;D xsi:type="xsd:double"&gt;24.718&lt;/D&gt;&lt;D xsi:type="xsd:double"&gt;25.109&lt;/D&gt;&lt;D xsi:type="xsd:double"&gt;25.227&lt;/D&gt;&lt;D xsi:type="xsd:double"&gt;26.602&lt;/D&gt;&lt;D xsi:type="xsd:double"&gt;27.352&lt;/D&gt;&lt;D xsi:type="xsd:double"&gt;26.477&lt;/D&gt;&lt;D xsi:type="xsd:double"&gt;26.943&lt;/D&gt;&lt;D xsi:type="xsd:double"&gt;27.303&lt;/D&gt;&lt;D xsi:type="xsd:double"&gt;28.698&lt;/D&gt;&lt;D xsi:type="xsd:double"&gt;27.746&lt;/D&gt;&lt;D xsi:type="xsd:double"&gt;28.241&lt;/D&gt;&lt;D xsi:type="xsd:double"&gt;25.039&lt;/D&gt;&lt;D xsi:type="xsd:double"&gt;23.724&lt;/D&gt;&lt;D xsi:type="xsd:double"&gt;21.982&lt;/D&gt;&lt;D xsi:type="xsd:double"&gt;28.259&lt;/D&gt;&lt;D xsi:type="xsd:double"&gt;30.514&lt;/D&gt;&lt;D xsi:type="xsd:double"&gt;32.528&lt;/D&gt;&lt;D xsi:type="xsd:double"&gt;-150.645&lt;/D&gt;&lt;D xsi:type="xsd:double"&gt;-162.993&lt;/D&gt;&lt;D xsi:type="xsd:double"&gt;-12.32&lt;/D&gt;&lt;D xsi:type="xsd:double"&gt;-14.552&lt;/D&gt;&lt;D xsi:type="xsd:double"&gt;-13.735&lt;/D&gt;&lt;D xsi:type="xsd:double"&gt;-13.681&lt;/D&gt;&lt;D xsi:type="xsd:double"&gt;-12.361&lt;/D&gt;&lt;D xsi:type="xsd:double"&gt;-12.556&lt;/D&gt;&lt;D xsi:type="xsd:double"&gt;-12.513&lt;/D&gt;&lt;D xsi:type="xsd:double"&gt;-7.752&lt;/D&gt;&lt;D xsi:type="xsd:double"&gt;-9.221&lt;/D&gt;&lt;D xsi:type="xsd:double"&gt;-11.822&lt;/D&gt;&lt;D xsi:type="xsd:double"&gt;24.488&lt;/D&gt;&lt;D xsi:type="xsd:double"&gt;27.834&lt;/D&gt;&lt;D xsi:type="xsd:double"&gt;22.471&lt;/D&gt;&lt;D xsi:type="xsd:double"&gt;14.672&lt;/D&gt;&lt;D xsi:type="xsd:double"&gt;14.99&lt;/D&gt;&lt;D xsi:type="xsd:double"&gt;15.188&lt;/D&gt;&lt;D xsi:type="xsd:double"&gt;14.294&lt;/D&gt;&lt;D xsi:type="xsd:double"&gt;14.01&lt;/D&gt;&lt;D xsi:type="xsd:double"&gt;15.872&lt;/D&gt;&lt;D xsi:type="xsd:double"&gt;11.105&lt;/D&gt;&lt;D xsi:type="xsd:double"&gt;10.694&lt;/D&gt;&lt;D xsi:type="xsd:double"&gt;10.274&lt;/D&gt;&lt;D xsi:type="xsd:double"&gt;10.385&lt;/D&gt;&lt;D xsi:type="xsd:double"&gt;11.339&lt;/D&gt;&lt;D xsi:type="xsd:double"&gt;9.946&lt;/D&gt;&lt;D xsi:type="xsd:double"&gt;3.245&lt;/D&gt;&lt;D xsi:type="xsd:double"&gt;3.675&lt;/D&gt;&lt;D xsi:type="xsd:double"&gt;3.16&lt;/D&gt;&lt;D xsi:type="xsd:double"&gt;3.136&lt;/D&gt;&lt;D xsi:type="xsd:double"&gt;3.676&lt;/D&gt;&lt;D xsi:type="xsd:double"&gt;4.341&lt;/D&gt;&lt;D xsi:type="xsd:double"&gt;5.538&lt;/D&gt;&lt;D xsi:type="xsd:double"&gt;5.392&lt;/D&gt;&lt;D xsi:type="xsd:double"&gt;6.802&lt;/D&gt;&lt;D xsi:type="xsd:double"&gt;8.35&lt;/D&gt;&lt;D xsi:type="xsd:double"&gt;8.772&lt;/D&gt;&lt;D xsi:type="xsd:double"&gt;9.057&lt;/D&gt;&lt;D xsi:type="xsd:double"&gt;9.375&lt;/D&gt;&lt;D xsi:type="xsd:double"&gt;9.82&lt;/D&gt;&lt;D xsi:type="xsd:double"&gt;10.088&lt;/D&gt;&lt;D xsi:type="xsd:double"&gt;11.142&lt;/D&gt;&lt;D xsi:type="xsd:double"&gt;12.403&lt;/D&gt;&lt;D xsi:type="xsd:double"&gt;12.296&lt;/D&gt;&lt;D xsi:type="xsd:double"&gt;14.094&lt;/D&gt;&lt;D xsi:type="xsd:double"&gt;14.366&lt;/D&gt;&lt;D xsi:type="xsd:double"&gt;16.37&lt;/D&gt;&lt;D xsi:type="xsd:double"&gt;16.908&lt;/D&gt;&lt;D xsi:type="xsd:double"&gt;15.925&lt;/D&gt;&lt;D xsi:type="xsd:double"&gt;15.904&lt;/D&gt;&lt;D xsi:type="xsd:double"&gt;17.132&lt;/D&gt;&lt;D xsi:type="xsd:double"&gt;16.843&lt;/D&gt;&lt;D xsi:type="xsd:double"&gt;17.365&lt;/D&gt;&lt;D xsi:type="xsd:double"&gt;16.044&lt;/D&gt;&lt;D xsi:type="xsd:double"&gt;16.086&lt;/D&gt;&lt;D xsi:type="xsd:double"&gt;15.752&lt;/D&gt;&lt;D xsi:type="xsd:double"&gt;16.51&lt;/D&gt;&lt;D xsi:type="xsd:double"&gt;15.317&lt;/D&gt;&lt;D xsi:type="xsd:double"&gt;15.851&lt;/D&gt;&lt;D xsi:type="xsd:double"&gt;16.037&lt;/D&gt;&lt;D xsi:type="xsd:double"&gt;16.72&lt;/D&gt;&lt;D xsi:type="xsd:double"&gt;16.679&lt;/D&gt;&lt;D xsi:type="xsd:double"&gt;17.731&lt;/D&gt;&lt;D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xsi:type="xsd:string"&gt;@NA&lt;/D&gt;&lt;/FQL&gt;&lt;FQL&gt;&lt;Q&gt;957800^FG_PE(2/27/2026,1/29/2000,M)&lt;/Q&gt;&lt;R&gt;314&lt;/R&gt;&lt;C&gt;1&lt;/C&gt;&lt;D xsi:type="xsd:double"&gt;14.092&lt;/D&gt;&lt;D xsi:type="xsd:double"&gt;13.173&lt;/D&gt;&lt;D xsi:type="xsd:double"&gt;12.556&lt;/D&gt;&lt;D xsi:type="xsd:double"&gt;11.337&lt;/D&gt;&lt;D xsi:type="xsd:double"&gt;11.515&lt;/D&gt;&lt;D xsi:type="xsd:double"&gt;11.925&lt;/D&gt;&lt;D xsi:type="xsd:double"&gt;11.757&lt;/D&gt;&lt;D xsi:type="xsd:double"&gt;11.384&lt;/D&gt;&lt;D xsi:type="xsd:double"&gt;11.738&lt;/D&gt;&lt;D xsi:type="xsd:double"&gt;11.366&lt;/D&gt;&lt;D xsi:type="xsd:double"&gt;11.593&lt;/D&gt;&lt;D xsi:type="xsd:double"&gt;12.027&lt;/D&gt;&lt;D xsi:type="xsd:double"&gt;11.642&lt;/D&gt;&lt;D xsi:type="xsd:double"&gt;13.841&lt;/D&gt;&lt;D xsi:type="xsd:double"&gt;12.873&lt;/D&gt;&lt;D xsi:type="xsd:double"&gt;13.191&lt;/D&gt;&lt;D xsi:type="xsd:double"&gt;13.046&lt;/D&gt;&lt;D xsi:type="xsd:double"&gt;13.001&lt;/D&gt;&lt;D xsi:type="xsd:double"&gt;12.803&lt;/D&gt;&lt;D xsi:type="xsd:double"&gt;12.777&lt;/D&gt;&lt;D xsi:type="xsd:double"&gt;13.332&lt;/D&gt;&lt;D xsi:type="xsd:double"&gt;13.391&lt;/D&gt;&lt;D xsi:type="xsd:double"&gt;12.557&lt;/D&gt;&lt;D xsi:type="xsd:double"&gt;12.829&lt;/D&gt;&lt;D xsi:type="xsd:double"&gt;11.87&lt;/D&gt;&lt;D xsi:type="xsd:double"&gt;9.485&lt;/D&gt;&lt;D xsi:type="xsd:double"&gt;9.842&lt;/D&gt;&lt;D xsi:type="xsd:double"&gt;9.984&lt;/D&gt;&lt;D xsi:type="xsd:double"&gt;8.404&lt;/D&gt;&lt;D xsi:type="xsd:double"&gt;8.622&lt;/D&gt;&lt;D xsi:type="xsd:double"&gt;7.791&lt;/D&gt;&lt;D xsi:type="xsd:double"&gt;6.743&lt;/D&gt;&lt;D xsi:type="xsd:double"&gt;6.458&lt;/D&gt;&lt;D xsi:type="xsd:double"&gt;6.34&lt;/D&gt;&lt;D xsi:type="xsd:double"&gt;6.606&lt;/D&gt;&lt;D xsi:type="xsd:double"&gt;6.503&lt;/D&gt;&lt;D xsi:type="xsd:double"&gt;6.696&lt;/D&gt;&lt;D xsi:type="xsd:double"&gt;6.9&lt;/D&gt;&lt;D xsi:type="xsd:double"&gt;7.017&lt;/D&gt;&lt;D xsi:type="xsd:double"&gt;7.195&lt;/D&gt;&lt;D xsi:type="xsd:double"&gt;9.148&lt;/D&gt;&lt;D xsi:type="xsd:double"&gt;8.618&lt;/D&gt;&lt;D xsi:type="xsd:double"&gt;9.919&lt;/D&gt;&lt;D xsi:type="xsd:double"&gt;11.815&lt;/D&gt;&lt;D xsi:type="xsd:double"&gt;11.403&lt;/D&gt;&lt;D xsi:type="xsd:double"&gt;13.313&lt;/D&gt;&lt;D xsi:type="xsd:double"&gt;15.758&lt;/D&gt;&lt;D xsi:type="xsd:double"&gt;15.954&lt;/D&gt;&lt;D xsi:type="xsd:double"&gt;14.583&lt;/D&gt;&lt;D xsi:type="xsd:double"&gt;18.403&lt;/D&gt;&lt;D xsi:type="xsd:double"&gt;18.717&lt;/D&gt;&lt;D xsi:type="xsd:double"&gt;18.363&lt;/D&gt;&lt;D xsi:type="xsd:double"&gt;22.105&lt;/D&gt;&lt;D xsi:type="xsd:double"&gt;25.398&lt;/D&gt;&lt;D xsi:type="xsd:double"&gt;24.888&lt;/D&gt;&lt;D xsi:type="xsd:double"&gt;25.651&lt;/D&gt;&lt;D xsi:type="xsd:double"&gt;32.352&lt;/D&gt;&lt;D xsi:type="xsd:double"&gt;36.491&lt;/D&gt;&lt;D xsi:type="xsd:double"&gt;50.24&lt;/D&gt;&lt;D xsi:type="xsd:double"&gt;53.22&lt;/D&gt;&lt;D xsi:type="xsd:double"&gt;43.404&lt;/D&gt;&lt;D xsi:type="xsd:double"&gt;21.496&lt;/D&gt;&lt;D xsi:type="xsd:double"&gt;35.221&lt;/D&gt;&lt;D xsi:type="xsd:double"&gt;34.152&lt;/D&gt;&lt;D xsi:type="xsd:double"&gt;32.239&lt;/D&gt;&lt;D xsi:type="xsd:double"&gt;40.578&lt;/D&gt;&lt;D xsi:type="xsd:double"&gt;40.425&lt;/D&gt;&lt;D xsi:type="xsd:double"&gt;21.07&lt;/D&gt;&lt;D xsi:type="xsd:double"&gt;20.33&lt;/D&gt;&lt;D xsi:type="xsd:double"&gt;20.056&lt;/D&gt;&lt;D xsi:type="xsd:double"&gt;15.502&lt;/D&gt;&lt;D xsi:type="xsd:double"&gt;14.47&lt;/D&gt;&lt;D xsi:type="xsd:double"&gt;15.945&lt;/D&gt;&lt;D xsi:type="xsd:double"&gt;21.235&lt;/D&gt;&lt;D xsi:type="xsd:double"&gt;21.696&lt;/D&gt;&lt;D xsi:type="xsd:double"&gt;21.28&lt;/D&gt;&lt;D xsi:type="xsd:double"&gt;13.965&lt;/D&gt;&lt;D xsi:type="xsd:double"&gt;13.957&lt;/D&gt;&lt;D xsi:type="xsd:double"&gt;14.008&lt;/D&gt;&lt;D xsi:type="xsd:double"&gt;14.059&lt;/D&gt;&lt;D xsi:type="xsd:double"&gt;14.346&lt;/D&gt;&lt;D xsi:type="xsd:double"&gt;13.69&lt;/D&gt;&lt;D xsi:type="xsd:double"&gt;15.027&lt;/D&gt;&lt;D xsi:type="xsd:double"&gt;14.96&lt;/D&gt;&lt;D xsi:type="xsd:double"&gt;15.145&lt;/D&gt;&lt;D xsi:type="xsd:double"&gt;15.388&lt;/D&gt;&lt;D xsi:type="xsd:double"&gt;14.875&lt;/D&gt;&lt;D xsi:type="xsd:double"&gt;15.743&lt;/D&gt;&lt;D xsi:type="xsd:double"&gt;17.611&lt;/D&gt;&lt;D xsi:type="xsd:double"&gt;18.693&lt;/D&gt;&lt;D xsi:type="xsd:double"&gt;17.622&lt;/D&gt;&lt;D xsi:type="xsd:double"&gt;17.52&lt;/D&gt;&lt;D xsi:type="xsd:double"&gt;17.376&lt;/D&gt;&lt;D xsi:type="xsd:double"&gt;16.977&lt;/D&gt;&lt;D xsi:type="xsd:double"&gt;17.099&lt;/D&gt;&lt;D xsi:type="xsd:double"&gt;16.594&lt;/D&gt;&lt;D xsi:type="xsd:double"&gt;27.616&lt;/D&gt;&lt;D xsi:type="xsd:double"&gt;28.304&lt;/D&gt;&lt;D xsi:type="xsd:double"&gt;28.6&lt;/D&gt;&lt;D xsi:type="xsd:double"&gt;29.336&lt;/D&gt;&lt;D xsi:type="xsd:double"&gt;32.016&lt;/D&gt;&lt;D xsi:type="xsd:double"&gt;31.03&lt;/D&gt;&lt;D xsi:type="xsd:double"&gt;36.118&lt;/D&gt;&lt;D xsi:type="xsd:double"&gt;33.906&lt;/D&gt;&lt;D xsi:type="xsd:double"&gt;32.029&lt;/D&gt;&lt;D xsi:type="xsd:double"&gt;33.843&lt;/D&gt;&lt;D xsi:type="xsd:double"&gt;31.601&lt;/D&gt;&lt;D xsi:type="xsd:double"&gt;32.058&lt;/D&gt;&lt;D xsi:type="xsd:double"&gt;26.759&lt;/D&gt;&lt;D xsi:type="xsd:double"&gt;26.642&lt;/D&gt;&lt;D xsi:type="xsd:double"&gt;26.311&lt;/D&gt;&lt;D xsi:type="xsd:double"&gt;24.151&lt;/D&gt;&lt;D xsi:type="xsd:double"&gt;22.843&lt;/D&gt;&lt;D xsi:type="xsd:double"&gt;22.289&lt;/D&gt;&lt;D xsi:type="xsd:double"&gt;20.078&lt;/D&gt;&lt;D xsi:type="xsd:double"&gt;19.794&lt;/D&gt;&lt;D xsi:type="xsd:double"&gt;19.758&lt;/D&gt;&lt;D xsi:type="xsd:double"&gt;13.305&lt;/D&gt;&lt;D xsi:type="xsd:double"&gt;13.985&lt;/D&gt;&lt;D xsi:type="xsd:double"&gt;13.497&lt;/D&gt;&lt;D xsi:type="xsd:double"&gt;14.029&lt;/D&gt;&lt;D xsi:type="xsd:double"&gt;11.732&lt;/D&gt;&lt;D xsi:type="xsd:double"&gt;12.571&lt;/D&gt;&lt;D xsi:type="xsd:double"&gt;10.707&lt;/D&gt;&lt;D xsi:type="xsd:double"&gt;10.782&lt;/D&gt;&lt;D xsi:type="xsd:double"&gt;10.139&lt;/D&gt;&lt;D xsi:type="xsd:double"&gt;10.49&lt;/D&gt;&lt;D xsi:type="xsd:double"&gt;11.707&lt;/D&gt;&lt;D xsi:type="xsd:double"&gt;11.86&lt;/D&gt;&lt;D xsi:type="xsd:double"&gt;10.08&lt;/D&gt;&lt;D xsi:type="xsd:double"&gt;10.388&lt;/D&gt;&lt;D xsi:type="xsd:double"&gt;10.073&lt;/D&gt;&lt;D xsi:type="xsd:double"&gt;11.065&lt;/D&gt;&lt;D xsi:type="xsd:double"&gt;10.712&lt;/D&gt;&lt;D xsi:type="xsd:double"&gt;10.337&lt;/D&gt;&lt;D xsi:type="xsd:double"&gt;9.241&lt;/D&gt;&lt;D xsi:type="xsd:double"&gt;10.343&lt;/D&gt;&lt;D xsi:type="xsd:double"&gt;11.054&lt;/D&gt;&lt;D xsi:type="xsd:double"&gt;11.446&lt;/D&gt;&lt;D xsi:type="xsd:double"&gt;12.026&lt;/D&gt;&lt;D xsi:ty</t>
        </r>
      </text>
    </comment>
    <comment ref="A75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pe="xsd:double"&gt;12.392&lt;/D&gt;&lt;D xsi:type="xsd:double"&gt;13.26&lt;/D&gt;&lt;D xsi:type="xsd:double"&gt;14.378&lt;/D&gt;&lt;D xsi:type="xsd:double"&gt;14.231&lt;/D&gt;&lt;D xsi:type="xsd:double"&gt;13.738&lt;/D&gt;&lt;D xsi:type="xsd:double"&gt;13.568&lt;/D&gt;&lt;D xsi:type="xsd:double"&gt;14.094&lt;/D&gt;&lt;D xsi:type="xsd:double"&gt;13.809&lt;/D&gt;&lt;D xsi:type="xsd:double"&gt;13.688&lt;/D&gt;&lt;D xsi:type="xsd:double"&gt;12.904&lt;/D&gt;&lt;D xsi:type="xsd:double"&gt;11.267&lt;/D&gt;&lt;D xsi:type="xsd:double"&gt;10.989&lt;/D&gt;&lt;D xsi:type="xsd:double"&gt;10.431&lt;/D&gt;&lt;D xsi:type="xsd:double"&gt;10.234&lt;/D&gt;&lt;D xsi:type="xsd:double"&gt;10.38&lt;/D&gt;&lt;D xsi:type="xsd:double"&gt;10.185&lt;/D&gt;&lt;D xsi:type="xsd:double"&gt;9.924&lt;/D&gt;&lt;D xsi:type="xsd:double"&gt;9.394&lt;/D&gt;&lt;D xsi:type="xsd:double"&gt;8.936&lt;/D&gt;&lt;D xsi:type="xsd:double"&gt;9.09&lt;/D&gt;&lt;D xsi:type="xsd:double"&gt;9.867&lt;/D&gt;&lt;D xsi:type="xsd:double"&gt;10.003&lt;/D&gt;&lt;D xsi:type="xsd:double"&gt;9.819&lt;/D&gt;&lt;D xsi:type="xsd:double"&gt;9.714&lt;/D&gt;&lt;D xsi:type="xsd:double"&gt;9.374&lt;/D&gt;&lt;D xsi:type="xsd:double"&gt;8.894&lt;/D&gt;&lt;D xsi:type="xsd:double"&gt;9.341&lt;/D&gt;&lt;D xsi:type="xsd:double"&gt;9.605&lt;/D&gt;&lt;D xsi:type="xsd:double"&gt;10.764&lt;/D&gt;&lt;D xsi:type="xsd:double"&gt;9.434&lt;/D&gt;&lt;D xsi:type="xsd:double"&gt;9.266&lt;/D&gt;&lt;D xsi:type="xsd:double"&gt;8.759&lt;/D&gt;&lt;D xsi:type="xsd:double"&gt;8.766&lt;/D&gt;&lt;D xsi:type="xsd:double"&gt;7.867&lt;/D&gt;&lt;D xsi:type="xsd:double"&gt;8.729&lt;/D&gt;&lt;D xsi:type="xsd:double"&gt;10.286&lt;/D&gt;&lt;D xsi:type="xsd:double"&gt;10.348&lt;/D&gt;&lt;D xsi:type="xsd:double"&gt;11.388&lt;/D&gt;&lt;D xsi:type="xsd:double"&gt;13.871&lt;/D&gt;&lt;D xsi:type="xsd:double"&gt;13.743&lt;/D&gt;&lt;D xsi:type="xsd:double"&gt;14.23&lt;/D&gt;&lt;D xsi:type="xsd:double"&gt;14.087&lt;/D&gt;&lt;D xsi:type="xsd:double"&gt;14.076&lt;/D&gt;&lt;D xsi:type="xsd:double"&gt;12.695&lt;/D&gt;&lt;D xsi:type="xsd:double"&gt;14.784&lt;/D&gt;&lt;D xsi:type="xsd:double"&gt;14.175&lt;/D&gt;&lt;D xsi:type="xsd:double"&gt;12.965&lt;/D&gt;&lt;D xsi:type="xsd:double"&gt;16.182&lt;/D&gt;&lt;D xsi:type="xsd:double"&gt;14.528&lt;/D&gt;&lt;D xsi:type="xsd:double"&gt;14.05&lt;/D&gt;&lt;D xsi:type="xsd:double"&gt;21.328&lt;/D&gt;&lt;D xsi:type="xsd:double"&gt;21.109&lt;/D&gt;&lt;D xsi:type="xsd:double"&gt;31.948&lt;/D&gt;&lt;D xsi:type="xsd:double"&gt;30.847&lt;/D&gt;&lt;D xsi:type="xsd:double"&gt;32.811&lt;/D&gt;&lt;D xsi:type="xsd:double"&gt;30.851&lt;/D&gt;&lt;D xsi:type="xsd:double"&gt;30.282&lt;/D&gt;&lt;D xsi:type="xsd:double"&gt;29.688&lt;/D&gt;&lt;D xsi:type="xsd:double"&gt;27.416&lt;/D&gt;&lt;D xsi:type="xsd:double"&gt;14.868&lt;/D&gt;&lt;D xsi:type="xsd:double"&gt;14&lt;/D&gt;&lt;D xsi:type="xsd:double"&gt;10.749&lt;/D&gt;&lt;D xsi:type="xsd:double"&gt;9.429&lt;/D&gt;&lt;D xsi:type="xsd:double"&gt;7.194&lt;/D&gt;&lt;D xsi:type="xsd:double"&gt;5.383&lt;/D&gt;&lt;D xsi:type="xsd:double"&gt;5.736&lt;/D&gt;&lt;D xsi:type="xsd:double"&gt;5.663&lt;/D&gt;&lt;D xsi:type="xsd:double"&gt;5.066&lt;/D&gt;&lt;D xsi:type="xsd:double"&gt;5.508&lt;/D&gt;&lt;D xsi:type="xsd:double"&gt;7.393&lt;/D&gt;&lt;D xsi:type="xsd:double"&gt;10.398&lt;/D&gt;&lt;D xsi:type="xsd:double"&gt;10.45&lt;/D&gt;&lt;D xsi:type="xsd:double"&gt;11.699&lt;/D&gt;&lt;D xsi:type="xsd:double"&gt;13.307&lt;/D&gt;&lt;D xsi:type="xsd:double"&gt;12.758&lt;/D&gt;&lt;D xsi:type="xsd:double"&gt;11.163&lt;/D&gt;&lt;D xsi:type="xsd:double"&gt;9.736&lt;/D&gt;&lt;D xsi:type="xsd:double"&gt;8.857&lt;/D&gt;&lt;D xsi:type="xsd:double"&gt;11.156&lt;/D&gt;&lt;D xsi:type="xsd:double"&gt;11.823&lt;/D&gt;&lt;D xsi:type="xsd:double"&gt;12.283&lt;/D&gt;&lt;D xsi:type="xsd:double"&gt;14.067&lt;/D&gt;&lt;D xsi:type="xsd:double"&gt;13.163&lt;/D&gt;&lt;D xsi:type="xsd:double"&gt;14.539&lt;/D&gt;&lt;D xsi:type="xsd:double"&gt;14.82&lt;/D&gt;&lt;D xsi:type="xsd:double"&gt;13.886&lt;/D&gt;&lt;D xsi:type="xsd:double"&gt;13.537&lt;/D&gt;&lt;D xsi:type="xsd:double"&gt;13.126&lt;/D&gt;&lt;D xsi:type="xsd:double"&gt;14.203&lt;/D&gt;&lt;D xsi:type="xsd:double"&gt;14.786&lt;/D&gt;&lt;D xsi:type="xsd:double"&gt;14.121&lt;/D&gt;&lt;D xsi:type="xsd:double"&gt;13.751&lt;/D&gt;&lt;D xsi:type="xsd:double"&gt;13.288&lt;/D&gt;&lt;D xsi:type="xsd:double"&gt;12.272&lt;/D&gt;&lt;D xsi:type="xsd:double"&gt;12.694&lt;/D&gt;&lt;D xsi:type="xsd:double"&gt;13.92&lt;/D&gt;&lt;D xsi:type="xsd:double"&gt;14.482&lt;/D&gt;&lt;D xsi:type="xsd:double"&gt;13.404&lt;/D&gt;&lt;D xsi:type="xsd:double"&gt;14.626&lt;/D&gt;&lt;D xsi:type="xsd:double"&gt;15.813&lt;/D&gt;&lt;D xsi:type="xsd:double"&gt;14.753&lt;/D&gt;&lt;D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xsi:type="xsd:string"&gt;@NA&lt;/D&gt;&lt;/FQL&gt;&lt;FQL&gt;&lt;Q&gt;MS300400^FG_PE(2/27/2026,1/29/2000,M)&lt;/Q&gt;&lt;R&gt;314&lt;/R&gt;&lt;C&gt;1&lt;/C&gt;&lt;D xsi:type="xsd:double"&gt;14.421&lt;/D&gt;&lt;D xsi:type="xsd:double"&gt;17.935&lt;/D&gt;&lt;D xsi:type="xsd:double"&gt;17.02&lt;/D&gt;&lt;D xsi:type="xsd:double"&gt;17.11&lt;/D&gt;&lt;D xsi:type="xsd:double"&gt;17.151&lt;/D&gt;&lt;D xsi:type="xsd:double"&gt;17.343&lt;/D&gt;&lt;D xsi:type="xsd:double"&gt;16.812&lt;/D&gt;&lt;D xsi:type="xsd:double"&gt;15.445&lt;/D&gt;&lt;D xsi:type="xsd:double"&gt;16.158&lt;/D&gt;&lt;D xsi:type="xsd:double"&gt;16.225&lt;/D&gt;&lt;D xsi:type="xsd:double"&gt;15.509&lt;/D&gt;&lt;D xsi:type="xsd:double"&gt;15.057&lt;/D&gt;&lt;D xsi:type="xsd:double"&gt;14.706&lt;/D&gt;&lt;D xsi:type="xsd:double"&gt;15.005&lt;/D&gt;&lt;D xsi:type="xsd:double"&gt;14.631&lt;/D&gt;&lt;D xsi:type="xsd:double"&gt;14.16&lt;/D&gt;&lt;D xsi:type="xsd:double"&gt;14.446&lt;/D&gt;&lt;D xsi:type="xsd:double"&gt;14.199&lt;/D&gt;&lt;D xsi:type="xsd:double"&gt;13.866&lt;/D&gt;&lt;D xsi:type="xsd:double"&gt;12.848&lt;/D&gt;&lt;D xsi:type="xsd:double"&gt;12.385&lt;/D&gt;&lt;D xsi:type="xsd:double"&gt;12.675&lt;/D&gt;&lt;D xsi:type="xsd:double"&gt;12.862&lt;/D&gt;&lt;D xsi:type="xsd:double"&gt;13.275&lt;/D&gt;&lt;D xsi:type="xsd:double"&gt;12.599&lt;/D&gt;&lt;D xsi:type="xsd:double"&gt;12.923&lt;/D&gt;&lt;D xsi:type="xsd:double"&gt;12.578&lt;/D&gt;&lt;D xsi:type="xsd:double"&gt;12.219&lt;/D&gt;&lt;D xsi:type="xsd:double"&gt;11.466&lt;/D&gt;&lt;D xsi:type="xsd:double"&gt;12.565&lt;/D&gt;&lt;D xsi:type="xsd:double"&gt;12.499&lt;/D&gt;&lt;D xsi:type="xsd:double"&gt;11.54&lt;/D&gt;&lt;D xsi:type="xsd:double"&gt;11.187&lt;/D&gt;&lt;D xsi:type="xsd:double"&gt;10.516&lt;/D&gt;&lt;D xsi:type="xsd:double"&gt;10.72&lt;/D&gt;&lt;D xsi:type="xsd:double"&gt;10.862&lt;/D&gt;&lt;D xsi:type="xsd:double"&gt;8.312&lt;/D&gt;&lt;D xsi:type="xsd:double"&gt;8.247&lt;/D&gt;&lt;D xsi:type="xsd:double"&gt;8.071&lt;/D&gt;&lt;D xsi:type="xsd:double"&gt;8.524&lt;/D&gt;&lt;D xsi:type="xsd:double"&gt;9.002&lt;/D&gt;&lt;D xsi:type="xsd:double"&gt;8.365&lt;/D&gt;&lt;D xsi:type="xsd:double"&gt;8.708&lt;/D&gt;&lt;D xsi:type="xsd:double"&gt;9.55&lt;/D&gt;&lt;D xsi:type="xsd:double"&gt;9.24&lt;/D&gt;&lt;D xsi:type="xsd:double"&gt;14.205&lt;/D&gt;&lt;D xsi:type="xsd:double"&gt;14.869&lt;/D&gt;&lt;D xsi:type="xsd:double"&gt;15.302&lt;/D&gt;&lt;D xsi:type="xsd:double"&gt;15.731&lt;/D&gt;&lt;D xsi:type="xsd:double"&gt;14.927&lt;/D&gt;&lt;D xsi:type="xsd:double"&gt;15.973&lt;/D&gt;&lt;D xsi:type="xsd:double"&gt;14.227&lt;/D&gt;&lt;D xsi:type="xsd:double"&gt;17.87&lt;/D&gt;&lt;D xsi:type="xsd:double"&gt;17.37&lt;/D&gt;&lt;D xsi:type="xsd:double"&gt;18.348&lt;/D&gt;&lt;D xsi:type="xsd:double"&gt;22.213&lt;/D&gt;&lt;D xsi:type="xsd:double"&gt;21.852&lt;/D&gt;&lt;D xsi:type="xsd:double"&gt;25.255&lt;/D&gt;&lt;D xsi:type="xsd:double"&gt;25.695&lt;/D&gt;&lt;D xsi:type="xsd:double"&gt;25.229&lt;/D&gt;&lt;D xsi:type="xsd:double"&gt;28.278&lt;/D&gt;&lt;D xsi:type="xsd:double"&gt;36.13&lt;/D&gt;&lt;D xsi:type="xsd:double"&gt;34.84&lt;/D&gt;&lt;D xsi:type="xsd:double"&gt;30.346&lt;/D&gt;&lt;D xsi:type="xsd:double"&gt;23.089&lt;/D&gt;&lt;D xsi:type="xsd:double"&gt;23.193&lt;/D&gt;&lt;D xsi:type="xsd:double"&gt;23.389&lt;/D&gt;&lt;D xsi:type="xsd:double"&gt;22.15&lt;/D&gt;&lt;D xsi:type="xsd:double"&gt;21.152&lt;/D&gt;&lt;D xsi:type="xsd:double"&gt;19.192&lt;/D&gt;&lt;D xsi:type="xsd:double"&gt;18.266&lt;/D&gt;&lt;D xsi:type="xsd:double"&gt;16.413&lt;/D&gt;&lt;D xsi:type="xsd:double"&gt;17.634&lt;/D&gt;&lt;D xsi:type="xsd:double"&gt;18.702&lt;/D&gt;&lt;D xsi:type="xsd:double"&gt;17.884&lt;/D&gt;&lt;D xsi:type="xsd:double"&gt;18.059&lt;/D&gt;&lt;D xsi:type="xsd:double"&gt;18.832&lt;/D&gt;&lt;D xsi:type="xsd:double"&gt;17.925&lt;/D&gt;&lt;D xsi:type="xsd:double"&gt;16.311&lt;/D&gt;&lt;D xsi:type="xsd:double"&gt;17.684&lt;/D&gt;&lt;D xsi:type="xsd:double"&gt;17.68&lt;/D&gt;&lt;D xsi:type="xsd:double"&gt;17.906&lt;/D&gt;&lt;D xsi:type="xsd:double"&gt;17.171&lt;/D&gt;&lt;D xsi:type="xsd:double"&gt;16.133&lt;/D&gt;&lt;D xsi:type="xsd:double"&gt;14.944&lt;/D&gt;&lt;D xsi:type="xsd:double"&gt;15.126&lt;/D&gt;&lt;D xsi:type="xsd:double"&gt;13.88&lt;/D&gt;&lt;D xsi:type="xsd:double"&gt;15.276&lt;/D&gt;&lt;D xsi:type="xsd:double"&gt;12.715&lt;/D&gt;&lt;D xsi:type="xsd:double"&gt;13.864&lt;/D&gt;&lt;D xsi:type="xsd:double"&gt;14.155&lt;/D&gt;&lt;D xsi:type="xsd:double"&gt;13.798&lt;/D&gt;&lt;D xsi:type="xsd:double"&gt;13.255&lt;/D&gt;&lt;D xsi:type="xsd:double"&gt;13.923&lt;/D&gt;&lt;D xsi:type="xsd:double"&gt;13.051&lt;/D&gt;&lt;D xsi:type="xsd:double"&gt;13.069&lt;/D&gt;&lt;D xsi:type="xsd:double"&gt;14.884&lt;/D&gt;&lt;D xsi:type="xsd:double"&gt;15.379&lt;/D&gt;&lt;D xsi:type="xsd:double"&gt;14.859&lt;/D&gt;&lt;D xsi:type="xsd:double"&gt;16.113&lt;/D&gt;&lt;D xsi:type="xsd:double"&gt;16.416&lt;/D&gt;&lt;D xsi:type="xsd:double"&gt;16.971&lt;/D&gt;&lt;D xsi:type="xsd:double"&gt;15.748&lt;/D&gt;&lt;D xsi:type="xsd:double"&gt;21.115&lt;/D&gt;&lt;D xsi:type="xsd:double"&gt;21.251&lt;/D&gt;&lt;D xsi:type="xsd:double"&gt;19.67&lt;/D&gt;&lt;D xsi:type="xsd:double"&gt;20.216&lt;/D&gt;&lt;D xsi:type="xsd:double"&gt;19.891&lt;/D&gt;&lt;D xsi:type="xsd:double"&gt;17.114&lt;/D&gt;&lt;D xsi:type="xsd:double"&gt;16.734&lt;/D&gt;&lt;D xsi:type="xsd:double"&gt;16.732&lt;/D&gt;&lt;D xsi:type="xsd:double"&gt;16.924&lt;/D&gt;&lt;D xsi:type="xsd:double"&gt;17.565&lt;/D&gt;&lt;D xsi:type="xsd:double"&gt;18.753&lt;/D&gt;&lt;D xsi:type="xsd:double"&gt;16.77&lt;/D&gt;&lt;D xsi:type="xsd:double"&gt;17.927&lt;/D&gt;&lt;D xsi:type="xsd:double"&gt;17.325&lt;/D&gt;&lt;D xsi:type="xsd:double"&gt;16.672&lt;/D&gt;&lt;D xsi:type="xsd:double"&gt;17.383&lt;/D&gt;&lt;D xsi:type="xsd:double"&gt;17.108&lt;/D&gt;&lt;D xsi:type="xsd:double"&gt;17.06&lt;/D&gt;&lt;D xsi:type="xsd:double"&gt;17.63&lt;/D&gt;&lt;D xsi:type="xsd:double"&gt;19.054&lt;/D&gt;&lt;D xsi:type="xsd:double"&gt;16.895&lt;/D&gt;&lt;D xsi:type="xsd:double"&gt;17.004&lt;/D&gt;&lt;D xsi:type="xsd:double"&gt;15.983&lt;/D&gt;&lt;D xsi:type="xsd:double"&gt;17.071&lt;/D&gt;&lt;D xsi:type="xsd:double"&gt;18.343&lt;/D&gt;&lt;D xsi:type="xsd:double"&gt;16.241&lt;/D&gt;&lt;D xsi:type="xsd:double"&gt;16.028&lt;/D&gt;&lt;D xsi:type="xsd:double"&gt;16.119&lt;/D&gt;&lt;D xsi:type="xsd:double"&gt;16.627&lt;/D&gt;&lt;D xsi:type="xsd:double"&gt;14.766&lt;/D&gt;&lt;D xsi:type="xsd:double"&gt;15.789&lt;/D&gt;&lt;D xsi:type="xsd:double"&gt;16.188&lt;/D&gt;&lt;D xsi:type="xsd:double"&gt;16.97&lt;/D&gt;&lt;D xsi:type="xsd:double"&gt;17.2&lt;/D&gt;&lt;D xsi:type="xsd:double"&gt;17.209&lt;/D&gt;&lt;D xsi:type="xsd:double"&gt;16.961&lt;/D&gt;&lt;D xsi:type="xsd:double"&gt;16.832&lt;/D&gt;&lt;D xsi:type="xsd:double"&gt;16.677&lt;/D&gt;&lt;D xsi:type="xsd:double"&gt;16.7&lt;/D&gt;&lt;D xsi:type="xsd:double"&gt;16.353&lt;/D&gt;&lt;D xsi:type="xsd:double"&gt;17.051&lt;/D&gt;&lt;D xsi:type="xsd:double"&gt;15.929&lt;/D&gt;&lt;D xsi:type="xsd:double"&gt;14.357&lt;/D&gt;&lt;D xsi:type="xsd:double"&gt;13.733&lt;/D&gt;&lt;D xsi:type="xsd:double"&gt;13.359&lt;/D&gt;&lt;D xsi:type="xsd:double"&gt;12.982&lt;/D&gt;&lt;D xsi:type="xsd:double"&gt;12.969&lt;/D&gt;&lt;D xsi:type="xsd:double"&gt;12.642&lt;/D&gt;&lt;D xsi:type="xsd:double"&gt;12.502&lt;/D&gt;&lt;D xsi:type="xsd:double"&gt;12.413&lt;/D&gt;&lt;D xsi:type="xsd:double"&gt;12.67&lt;/D&gt;&lt;D xsi:type="xsd:double"&gt;12.082&lt;/D&gt;&lt;D xsi:type="xsd:double"&gt;12.088&lt;/D&gt;&lt;D xsi:type="xsd:double"&gt;10.677&lt;/D&gt;&lt;D xsi:type="xsd:double"&gt;10.481&lt;/D&gt;&lt;D xsi:type="xsd:double"&gt;10.433&lt;/D&gt;&lt;D xsi:type="xsd:double"&gt;11.476&lt;/D&gt;&lt;D xsi:type="xsd:double"&gt;11.633&lt;/D&gt;&lt;D xsi:type="xsd:double"&gt;11.619&lt;/D&gt;&lt;D xsi:type="xsd:double"&gt;10.35&lt;/D&gt;&lt;D xsi:type="xsd:double"&gt;11.216&lt;/D&gt;&lt;D xsi:type="xsd:double"&gt;10.71&lt;/D&gt;&lt;D xsi:type="xsd:double"&gt;10.453&lt;/D&gt;&lt;D xsi:type="xsd:double"&gt;12.23&lt;/D&gt;&lt;D xsi:type="xsd:double"&gt;12.028&lt;/D&gt;&lt;D xsi:type="xsd:double"&gt;11.137&lt;/D&gt;&lt;D xsi:type="xsd:double"&gt;11.401&lt;/D&gt;&lt;D xsi:type="xsd:double"&gt;10.525&lt;/D&gt;&lt;D xsi:type="xsd:double"&gt;10.446&lt;/D&gt;&lt;D xsi:type="xsd:double"&gt;11.117&lt;/D&gt;&lt;D xsi:type="xsd:double"&gt;10.25&lt;/D&gt;&lt;D xsi:type="xsd:double"&gt;11.755&lt;/D&gt;&lt;D xsi:type="xsd:double"&gt;12.9&lt;/D&gt;&lt;D xsi:type="xsd:double"&gt;13.167&lt;/D&gt;&lt;D xsi:type="xsd:double"&gt;13.725&lt;/D&gt;&lt;D xsi:type="xsd:double"&gt;13.386&lt;/D&gt;&lt;D xsi:type="xsd:double"&gt;13.883&lt;/D&gt;&lt;D xsi:type="xsd:double"&gt;14.474&lt;/D&gt;&lt;D xsi:type="xsd:double"&gt;15.002&lt;/D&gt;&lt;D xsi:type="xsd:double"&gt;15.178&lt;/D&gt;&lt;D xsi:type="xsd:double"&gt;15.632&lt;/D&gt;&lt;D xsi:type="xsd:double"&gt;15.837&lt;/D&gt;&lt;D xsi:type="xsd:double"&gt;15.909&lt;/D&gt;&lt;D xsi:type="xsd:double"&gt;15.037&lt;/D&gt;&lt;D xsi:type="xsd:double"&gt;15.166&lt;/D&gt;&lt;D xsi:type="xsd:double"&gt;15.469&lt;/D&gt;&lt;D xsi:type="xsd:double"&gt;17.602&lt;/D&gt;&lt;D xsi:type="xsd:double"&gt;19.637&lt;/D&gt;&lt;D xsi:type="xsd:double"&gt;23.489&lt;/D&gt;&lt;D xsi:type="xsd:double"&gt;21.811&lt;/D&gt;&lt;D xsi:type="xsd:double"&gt;21.284&lt;/D&gt;&lt;D xsi:type="xsd:double"&gt;21.339&lt;/D&gt;&lt;D xsi:type="xsd:double"&gt;19.757&lt;/D&gt;&lt;D xsi:type="xsd:double"&gt;18.945&lt;/D&gt;&lt;D xsi:type="xsd:double"&gt;18.659&lt;/D&gt;&lt;D xsi:type="xsd:double"&gt;17.38&lt;/D&gt;&lt;D xsi:type="xsd:double"&gt;17.603&lt;/D&gt;&lt;D xsi:type="xsd:double"&gt;15.934&lt;/D&gt;&lt;D xsi:type="xsd:double"&gt;18.789&lt;/D&gt;&lt;D xsi:type="xsd:double"&gt;17.385&lt;/D&gt;&lt;D xsi:type="xsd:double"&gt;16.676&lt;/D&gt;&lt;D xsi:type="xsd:double"&gt;14.905&lt;/D&gt;&lt;D xsi:type="xsd:double"&gt;13.849&lt;/D&gt;&lt;D xsi:type="xsd:double"&gt;14.314&lt;/D&gt;&lt;D xsi:type="xsd:double"&gt;12.375&lt;/D&gt;&lt;D xsi:type="xsd:double"&gt;12.697&lt;/D&gt;&lt;D xsi:type="xsd:double"&gt;15.064&lt;/D&gt;&lt;D xsi:type="xsd:double"&gt;16.492&lt;/D&gt;&lt;D xsi:type="xsd:double"&gt;16.484&lt;/D&gt;&lt;D xsi:type="xsd:double"&gt;17.514&lt;/D&gt;&lt;D xsi:type="xsd:double"&gt;15.297&lt;/D&gt;&lt;D xsi:type="xsd:double"&gt;15.119&lt;/D&gt;&lt;D xsi:type="xsd:double"&gt;13.386&lt;/D&gt;&lt;D xsi:type="xsd:double"&gt;15.209&lt;/D&gt;&lt;D xsi:type="xsd:double"&gt;14.328&lt;/D&gt;&lt;D xsi:type="xsd:double"&gt;15.502&lt;/D&gt;&lt;D xsi:type="xsd:double"&gt;15.151&lt;/D&gt;&lt;D xsi:type="xsd:double"&gt;16.648&lt;/D&gt;&lt;D xsi:type="xsd:double"&gt;16.094&lt;/D&gt;&lt;D xsi:type="xsd:double"&gt;17.449&lt;/D&gt;&lt;D xsi:type="xsd:double"&gt;18.075&lt;/D&gt;&lt;D xsi:type="xsd:double"&gt;18.839&lt;/D&gt;&lt;D xsi:type="xsd:double"&gt;18.561&lt;/D&gt;&lt;D xsi:type="xsd:double"&gt;18.533&lt;/D&gt;&lt;D xsi:type="xsd:double"&gt;17.632&lt;/D&gt;&lt;D xsi:type="xsd:double"&gt;17.345&lt;/D&gt;&lt;D xsi:type="xsd:double"&gt;17.255&lt;/D&gt;&lt;D xsi:type="xsd:double"&gt;17.897&lt;/D&gt;&lt;D xsi:type="xsd:double"&gt;18.207&lt;/D&gt;&lt;D xsi:type="xsd:double"&gt;17.994&lt;/D&gt;&lt;D xsi:type="xsd:double"&gt;17.657&lt;/D&gt;&lt;D xsi:type="xsd:double"&gt;16.038&lt;/D&gt;&lt;D xsi:type="xsd:double"&gt;15.548&lt;/D&gt;&lt;D xsi:type="xsd:double"&gt;15.342&lt;/D&gt;&lt;D xsi:type="xsd:double"&gt;17.198&lt;/D&gt;&lt;D xsi:type="xsd:double"&gt;18.39&lt;/D&gt;&lt;D xsi:type="xsd:double"&gt;18.009&lt;/D&gt;&lt;D xsi:type="xsd:double"&gt;21.133&lt;/D&gt;&lt;D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xsi:type="xsd:string"&gt;@NA&lt;/D&gt;&lt;/FQL&gt;&lt;FQL&gt;&lt;Q&gt;924600^FG_PE(2/27/2026,1/29/2000,M)&lt;/Q&gt;&lt;R&gt;314&lt;/R&gt;&lt;C&gt;1&lt;/C&gt;&lt;D xsi:type="xsd:double"&gt;19.309&lt;/D&gt;&lt;D xsi:type="xsd:double"&gt;18.923&lt;/D&gt;&lt;D xsi:type="xsd:double"&gt;18.944&lt;/D&gt;&lt;D xsi:type="xsd:double"&gt;18.781&lt;/D&gt;&lt;D xsi:type="xsd:double"&gt;18.154&lt;/D&gt;&lt;D xsi:type="xsd:double"&gt;16.619&lt;/D&gt;&lt;D xsi:type="xsd:double"&gt;16.195&lt;/D&gt;&lt;D xsi:type="xsd:double"&gt;15.678&lt;/D&gt;&lt;D xsi:type="xsd:double"&gt;15.708&lt;/D&gt;&lt;D xsi:type="xsd:double"&gt;15.309&lt;/D&gt;&lt;D xsi:type="xsd:double"&gt;13.725&lt;/D&gt;&lt;D xsi:type="xsd:double"&gt;13.59&lt;/D&gt;&lt;D xsi:type="xsd:double"&gt;14.166&lt;/D&gt;&lt;D xsi:type="xsd:double"&gt;13.93&lt;/D&gt;&lt;D xsi:type="xsd:double"&gt;13.079&lt;/D&gt;&lt;D xsi:type="xsd:double"&gt;12.976&lt;/D&gt;&lt;D xsi:type="xsd:double"&gt;13.403&lt;/D&gt;&lt;D xsi:type="xsd:double"&gt;13.843&lt;/D&gt;&lt;D xsi:type="xsd:double"&gt;13.643&lt;/D&gt;&lt;D xsi:type="xsd:double"&gt;13.268&lt;/D&gt;&lt;D xsi:type="xsd:double"&gt;13.148&lt;/D&gt;&lt;D xsi:type="xsd:double"&gt;13.673&lt;/D&gt;&lt;D xsi:type="xsd:double"&gt;13.337&lt;/D&gt;&lt;D xsi:type="xsd:double"&gt;13.373&lt;/D&gt;&lt;D xsi:type="xsd:double"&gt;13.265&lt;/D&gt;&lt;D xsi:type="xsd:double"&gt;10.521&lt;/D&gt;&lt;D xsi:type="xsd:double"&gt;7.903&lt;/D&gt;&lt;D xsi:type="xsd:double"&gt;8.064&lt;/D&gt;&lt;D xsi:type="xsd:double"&gt;7.212&lt;/D&gt;&lt;D xsi:type="xsd:double"&gt;7.44&lt;/D&gt;&lt;D xsi:type="xsd:double"&gt;7.647&lt;/D&gt;&lt;D xsi:type="xsd:double"&gt;9.137&lt;/D&gt;&lt;D xsi:type="xsd:double"&gt;9.172&lt;/D&gt;&lt;D xsi:type="xsd:double"&gt;9.358&lt;/D&gt;&lt;D xsi:type="xsd:double"&gt;10.362&lt;/D&gt;&lt;D xsi:type="xsd:double"&gt;10.56&lt;/D&gt;&lt;D xsi:type="xsd:double"&gt;10.743&lt;/D&gt;&lt;D xsi:type="xsd:double"&gt;13.886&lt;/D&gt;&lt;D xsi:type="xsd:double"&gt;13.9&lt;/D&gt;&lt;D xsi:type="xsd:double"&gt;20.918&lt;/D&gt;&lt;D xsi:type="xsd:double"&gt;19.892&lt;/D&gt;&lt;D xsi:type="xsd:double"&gt;20.523&lt;/D&gt;&lt;D xsi:type="xsd:double"&gt;21.809&lt;/D&gt;&lt;D xsi:type="xsd:double"&gt;22.768&lt;/D&gt;&lt;D xsi:type="xsd:double"&gt;21.568&lt;/D&gt;&lt;D xsi:type="xsd:double"&gt;22.646&lt;/D&gt;&lt;D xsi:type="xsd:double"&gt;18.596&lt;/D&gt;&lt;D xsi:type="xsd:double"&gt;18.465&lt;/D&gt;&lt;D xsi:type="xsd:double"&gt;13.974&lt;/D&gt;&lt;D xsi:type="xsd:double"&gt;23.757&lt;/D&gt;&lt;D xsi:type="xsd:double"&gt;24.998&lt;/D&gt;&lt;D xsi:type="xsd:double"&gt;23.562&lt;/D&gt;&lt;D xsi:type="xsd:double"&gt;36.701&lt;/D&gt;&lt;D xsi:type="xsd:double"&gt;36.274&lt;/D&gt;&lt;D xsi:type="xsd:double"&gt;39.118&lt;/D&gt;&lt;D xsi:type="xsd:double"&gt;40.916&lt;/D&gt;&lt;D xsi:type="xsd:double"&gt;42.5&lt;/D&gt;&lt;D xsi:type="xsd:double"&gt;43.782&lt;/D&gt;&lt;D xsi:type="xsd:double"&gt;56.278&lt;/D&gt;&lt;D xsi:type="xsd:double"&gt;53.656&lt;/D&gt;&lt;D xsi:type="xsd:double"&gt;46.255&lt;/D&gt;&lt;D xsi:type="xsd:double"&gt;19.346&lt;/D&gt;&lt;D xsi:type="xsd:double"&gt;18.846&lt;/D&gt;&lt;D xsi:type="xsd:double"&gt;18.727&lt;/D&gt;&lt;D xsi:type="xsd:double"&gt;17.255&lt;/D&gt;&lt;D xsi:type="xsd:double"&gt;18.593&lt;/D&gt;&lt;D xsi:type="xsd:double"&gt;18.94&lt;/D&gt;&lt;D xsi:type="xsd:double"&gt;18.319&lt;/D&gt;&lt;D xsi:type="xsd:double"&gt;18.631&lt;/D&gt;&lt;D xsi:type="xsd:double"&gt;18.549&lt;/D&gt;&lt;D xsi:type="xsd:double"&gt;17.573&lt;/D&gt;&lt;D xsi:type="xsd:double"&gt;16.149&lt;/D&gt;&lt;D xsi:type="xsd:double"&gt;18.635&lt;/D&gt;&lt;D xsi:type="xsd:double"&gt;22.713&lt;/D&gt;&lt;D xsi:type="xsd:double"&gt;22.17&lt;/D&gt;&lt;D xsi:type="xsd:double"&gt;21.478&lt;/D&gt;&lt;D xsi:type="xsd:double"&gt;21.476&lt;/D&gt;&lt;D xsi:type="xsd:double"&gt;22.034&lt;/D&gt;&lt;D xsi:type="xsd:double"&gt;21.281&lt;/D&gt;&lt;D xsi:type="xsd:double"&gt;21.832&lt;/D&gt;&lt;D xsi:type="xsd:double"&gt;21.907&lt;/D&gt;&lt;D xsi:type="xsd:double"&gt;21.192&lt;/D&gt;&lt;D xsi:type="xsd:double"&gt;21.559&lt;/D&gt;&lt;D xsi:type="xsd:double"&gt;21.694&lt;/D&gt;&lt;D xsi:type="xsd:double"&gt;23.011&lt;/D&gt;&lt;D xsi:type="xsd:double"&gt;22.967&lt;/D&gt;&lt;D xsi:type="xsd:double"&gt;21.593&lt;/D&gt;&lt;D xsi:type="xsd:double"&gt;21.405&lt;/D&gt;&lt;D xsi:type="xsd:double"&gt;22.822&lt;/D&gt;&lt;D xsi:type="xsd:double"&gt;24.615&lt;/D&gt;&lt;D xsi:type="xsd:double"&gt;26.09&lt;/D&gt;&lt;D xsi:type="xsd:double"&gt;26.189&lt;/D&gt;&lt;D xsi:type="xsd:double"&gt;25.78&lt;/D&gt;&lt;D xsi:type="xsd:double"&gt;27.169&lt;/D&gt;&lt;D xsi:type="xsd:double"&gt;28.56&lt;/D&gt;&lt;D xsi:type="xsd:double"&gt;27.255&lt;/D&gt;&lt;D xsi:type="xsd:double"&gt;26.066&lt;/D&gt;&lt;D xsi:type="xsd:double"&gt;25.795&lt;/D&gt;&lt;D xsi:type="xsd:double"&gt;25.044&lt;/D&gt;&lt;D xsi:type="xsd:double"&gt;26.256&lt;/D&gt;&lt;D xsi:type="xsd:double"&gt;27.077&lt;/D&gt;&lt;D xsi:type="xsd:double"&gt;27.339&lt;/D&gt;&lt;D xsi:type="xsd:double"&gt;28.518&lt;/D&gt;&lt;D xsi:type="xsd:double"&gt;28.727&lt;/D&gt;&lt;D xsi:type="xsd:double"&gt;29.081&lt;/D&gt;&lt;D xsi:type="xsd:double"&gt;29.779&lt;/D&gt;&lt;D xsi:type="xsd:double"&gt;29.14&lt;/D&gt;&lt;D xsi:type="xsd:double"&gt;28.303&lt;/D&gt;&lt;D xsi:type="xsd:double"&gt;23.843&lt;/D&gt;&lt;D xsi:type="xsd:double"&gt;20.979&lt;/D&gt;&lt;D xsi:type="xsd:double"&gt;21.64&lt;/D&gt;&lt;D xsi:type="xsd:double"&gt;17.326&lt;/D&gt;&lt;D xsi:type="xsd:double"&gt;17.146&lt;/D&gt;&lt;D xsi:type="xsd:double"&gt;17.924&lt;/D&gt;&lt;D xsi:type="xsd:double"&gt;14.207&lt;/D&gt;&lt;D xsi:type="xsd:double"&gt;14.401&lt;/D&gt;&lt;D xsi:type="xsd:double"&gt;13.779&lt;/D&gt;&lt;D xsi:type="xsd:double"&gt;14.517&lt;/D&gt;&lt;D xsi:type="xsd:double"&gt;14.229&lt;/D&gt;&lt;D xsi:type="xsd:double"&gt;14.697&lt;/D&gt;&lt;D xsi:type="xsd:double"&gt;15.136&lt;/D&gt;&lt;D xsi:type="xsd:double"&gt;17.773&lt;/D&gt;&lt;D xsi:type="xsd:double"&gt;17.901&lt;/D&gt;&lt;D xsi:type="xsd:double"&gt;18.321&lt;/D&gt;&lt;D xsi:type="xsd:double"&gt;18.652&lt;/D&gt;&lt;D xsi:type="xsd:double"&gt;16.826&lt;/D&gt;&lt;D xsi:type="xsd:double"&gt;18.632&lt;/D&gt;&lt;D xsi:type="xsd:double"&gt;19.684&lt;/D&gt;&lt;D xsi:type="xsd:double"&gt;18.796&lt;/D&gt;&lt;D xsi:type="xsd:double"&gt;20.572&lt;/D&gt;&lt;D xsi:type="xsd:double"&gt;20.472&lt;/D&gt;&lt;D xsi:type="xsd:double"&gt;22.08&lt;/D&gt;&lt;D xsi:type="xsd:double"&gt;21.313&lt;/D&gt;&lt;D xsi:type="xsd:double"&gt;18.364&lt;/D&gt;&lt;D xsi:type="xsd:double"&gt;16.94&lt;/D&gt;&lt;D xsi:type="xsd:double"&gt;18.188&lt;/D&gt;&lt;D xsi:type="xsd:double"&gt;17.641&lt;/D&gt;&lt;D xsi:type="xsd:double"&gt;17.579&lt;/D&gt;&lt;D xsi:type="xsd:double"&gt;18.231&lt;/D&gt;&lt;D xsi:type="xsd:double"&gt;18.482&lt;/D&gt;&lt;D xsi:type="xsd:double"&gt;18.186&lt;/D&gt;&lt;D xsi:type="xsd:double"&gt;20.63&lt;/D&gt;&lt;D xsi:type="xsd:double"&gt;20.176&lt;/D&gt;&lt;D xsi:type="xsd:double"&gt;19.87&lt;/D&gt;&lt;D xsi:type="xsd:double"&gt;18.986&lt;/D&gt;&lt;D xsi:type="xsd:double"&gt;19.564&lt;/D&gt;&lt;D xsi:type="xsd:double"&gt;20.699&lt;/D&gt;&lt;D xsi:type="xsd:double"&gt;20.705&lt;/D&gt;&lt;D xsi:type="xsd:double"&gt;24.763&lt;/D&gt;&lt;D xsi:type="xsd:double"&gt;23.341&lt;/D&gt;&lt;D xsi:type="xsd:double"&gt;27.915&lt;/D&gt;&lt;D xsi:type="xsd:double"&gt;28.998&lt;/D&gt;&lt;D xsi:type="xsd:double"&gt;27.851&lt;/D&gt;&lt;D xsi:type="xsd:double"&gt;27.897&lt;/D&gt;&lt;D xsi:type="xsd:double"&gt;26.373&lt;/D&gt;&lt;D xsi:type="xsd:double"&gt;26.235&lt;/D&gt;&lt;D xsi:type="xsd:double"&gt;27.866&lt;/D&gt;&lt;D xsi:type="xsd:double"&gt;32.897&lt;/D&gt;&lt;D xsi:type="xsd:double"&gt;31.692&lt;/D&gt;&lt;D xsi:type="xsd:double"&gt;20.155&lt;/D&gt;&lt;D xsi:type="xsd:double"&gt;20.943&lt;/D&gt;&lt;D xsi:type="xsd:double"&gt;20.592&lt;/D&gt;&lt;D xsi:type="xsd:double"&gt;20.253&lt;/D&gt;&lt;D xsi:type="xsd:double"&gt;11.769&lt;/D&gt;&lt;D xsi:type="xsd:double"&gt;11.338&lt;/D&gt;&lt;D xsi:type="xsd:double"&gt;11.295&lt;/D&gt;&lt;D xsi:type="xsd:double"&gt;10.998&lt;/D&gt;&lt;D xsi:type="xsd:double"&gt;12.159&lt;/D&gt;&lt;D xsi:type="xsd:double"&gt;12.584&lt;/D&gt;&lt;D xsi:type="xsd:double"&gt;11.665&lt;/D&gt;&lt;D xsi:type="xsd:double"&gt;10.969&lt;/D&gt;&lt;D xsi:type="xsd:double"&gt;11.66&lt;/D&gt;&lt;D xsi:type="xsd:double"&gt;10.803&lt;/D&gt;&lt;D xsi:type="xsd:double"&gt;9.83&lt;/D&gt;&lt;D xsi:type="xsd:double"&gt;10.714&lt;/D&gt;&lt;D xsi:type="xsd:double"&gt;10.617&lt;/D&gt;&lt;D xsi:type="xsd:double"&gt;11.702&lt;/D&gt;&lt;D xsi:type="xsd:double"&gt;12.428&lt;/D&gt;&lt;D xsi:type="xsd:double"&gt;14.516&lt;/D&gt;&lt;D xsi:type="xsd:double"&gt;14.412&lt;/D&gt;&lt;D xsi:type="xsd:double"&gt;14.38&lt;/D&gt;&lt;D xsi:type="xsd:double"&gt;15.515&lt;/D&gt;&lt;D xsi:type="xsd:double"&gt;15.175&lt;/D&gt;&lt;D xsi:type="xsd:double"&gt;13.961&lt;/D&gt;&lt;D xsi:type="xsd:double"&gt;16.211&lt;/D&gt;&lt;D xsi:type="xsd:double"&gt;15.867&lt;/D&gt;&lt;D xsi:type="xsd:double"&gt;14.502&lt;/D&gt;&lt;D xsi:type="xsd:double"&gt;16.598&lt;/D&gt;&lt;D xsi:type="xsd:double"&gt;15.732&lt;/D&gt;&lt;D xsi:type="xsd:double"&gt;20.537&lt;/D&gt;&lt;D xsi:type="xsd:double"&gt;22.733&lt;/D&gt;&lt;D xsi:type="xsd:double"&gt;24.677&lt;/D&gt;&lt;D xsi:type="xsd:double"&gt;24.808&lt;/D&gt;&lt;D xsi:type="xsd:double"&gt;28.262&lt;/D&gt;&lt;D xsi:type="xsd:double"&gt;26.773&lt;/D&gt;&lt;D xsi:type="xsd:double"&gt;25.558&lt;/D&gt;&lt;D xsi:type="xsd:double"&gt;18.799&lt;/D&gt;&lt;D xsi:type="xsd:double"&gt;20.633&lt;/D&gt;&lt;D xsi:type="xsd:double"&gt;20.14&lt;/D&gt;&lt;D xsi:type="xsd:double"&gt;13.806&lt;/D&gt;&lt;D xsi:type="xsd:double"&gt;14&lt;/D&gt;&lt;D xsi:type="xsd:double"&gt;10.744&lt;/D&gt;&lt;D xsi:type="xsd:double"&gt;10.585&lt;/D&gt;&lt;D xsi:type="xsd:double"&gt;8.289&lt;/D&gt;&lt;D xsi:type="xsd:double"&gt;6.172&lt;/D&gt;&lt;D xsi:type="xsd:double"&gt;7.503&lt;/D&gt;&lt;D xsi:type="xsd:double"&gt;8.235&lt;/D&gt;&lt;D xsi:type="xsd:double"&gt;8.043&lt;/D&gt;&lt;D xsi:type="xsd:double"&gt;8.641&lt;/D&gt;&lt;D xsi:type="xsd:double"&gt;9.477&lt;/D&gt;&lt;D xsi:type="xsd:double"&gt;12.052&lt;/D&gt;&lt;D xsi:type="xsd:double"&gt;12.04&lt;/D&gt;&lt;D xsi:type="xsd:double"&gt;11.767&lt;/D&gt;&lt;D xsi:type="xsd:double"&gt;13.714&lt;/D&gt;&lt;D xsi:type="xsd:double"&gt;13.799&lt;/D&gt;&lt;D xsi:type="xsd:double"&gt;13.41&lt;/D&gt;&lt;D xsi:type="xsd:double"&gt;16.221&lt;/D&gt;&lt;D xsi:type="xsd:double"&gt;16.128&lt;/D&gt;&lt;D xsi:type="xsd:double"&gt;17.454&lt;/D&gt;&lt;D xsi:type="xsd:double"&gt;19.296&lt;/D&gt;&lt;D xsi:type="xsd:double"&gt;19.989&lt;/D&gt;&lt;D xsi:type="xsd:double"&gt;19.68&lt;/D&gt;&lt;D xsi:type="xsd:double"&gt;18.392&lt;/D&gt;&lt;D xsi:type="xsd:double"&gt;17.698&lt;/D&gt;&lt;D xsi:type="xsd:double"&gt;17.808&lt;/D&gt;&lt;D xsi:type="xsd:double"&gt;18.425&lt;/D&gt;&lt;D xsi:type="xsd:double"&gt;17.251&lt;/D&gt;&lt;D xsi:type="xsd:double"&gt;16.322&lt;/D&gt;&lt;D xsi:type="xsd:double"&gt;16.726&lt;/D&gt;&lt;D xsi:type="xsd:double"&gt;16.865&lt;/D&gt;&lt;D xsi:type="xsd:double"&gt;15.807&lt;/D&gt;&lt;D xsi:type="xsd:double"&gt;16.195&lt;/D&gt;&lt;D xsi:type="xsd:double"&gt;16.279&lt;/D&gt;&lt;D xsi:type="xsd:double"&gt;15.809&lt;/D&gt;&lt;D xsi:type="xsd:double"&gt;15.881&lt;/D&gt;&lt;D xsi:type="xsd:double"&gt;16.586&lt;/D&gt;&lt;D xsi:type="xsd:double"&gt;17.33&lt;/D&gt;&lt;D xsi:type="xsd:double"&gt;17.854&lt;/D&gt;&lt;D xsi:type="xsd:double"&gt;19.833&lt;/D&gt;&lt;D xsi:type="xsd:double"&gt;19.246&lt;/D&gt;&lt;D xsi:type="xsd:double"&gt;18.1&lt;/D&gt;&lt;D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xsi:type="xsd:string"&gt;@NA&lt;/D&gt;&lt;/FQL&gt;&lt;FQL&gt;&lt;Q&gt;905600^FG_PE(2/27/2026,1/29/2000,M)&lt;/Q&gt;&lt;R&gt;314&lt;/R&gt;&lt;C&gt;1&lt;/C&gt;&lt;D xsi:type="xsd:double"&gt;23.198&lt;/D&gt;&lt;D xsi:type="xsd:double"&gt;22.761&lt;/D&gt;&lt;D xsi:type="xsd:double"&gt;21.534&lt;/D&gt;&lt;D xsi:type="xsd:double"&gt;21.493&lt;/D&gt;&lt;D xsi:type="xsd:double"&gt;20.605&lt;/D&gt;&lt;D xsi:type="xsd:double"&gt;19.888&lt;/D&gt;&lt;D xsi:type="xsd:double"&gt;18.388&lt;/D&gt;&lt;D xsi:type="xsd:double"&gt;19.939&lt;/D&gt;&lt;D xsi:type="xsd:double"&gt;19.337&lt;/D&gt;&lt;D xsi:type="xsd:double"&gt;19.901&lt;/D&gt;&lt;D xsi:type="xsd:double"&gt;19.666&lt;/D&gt;&lt;D xsi:type="xsd:double"&gt;23.81&lt;/D&gt;&lt;D xsi:type="xsd:double"&gt;23.299&lt;/D&gt;&lt;D xsi:type="xsd:double"&gt;23.282&lt;/D&gt;&lt;D xsi:type="xsd:double"&gt;22.875&lt;/D&gt;&lt;D xsi:type="xsd:double"&gt;22.825&lt;/D&gt;&lt;D xsi:type="xsd:double"&gt;22.777&lt;/D&gt;&lt;D xsi:type="xsd:double"&gt;24.126&lt;/D&gt;&lt;D xsi:type="xsd:double"&gt;23.445&lt;/D&gt;&lt;D xsi:type="xsd:double"&gt;23.478&lt;/D&gt;&lt;D xsi:type="xsd:double"&gt;22.167&lt;/D&gt;&lt;D xsi:type="xsd:double"&gt;21.663&lt;/D&gt;&lt;D xsi:type="xsd:double"&gt;21.63&lt;/D&gt;&lt;D xsi:type="xsd:double"&gt;23.868&lt;/D&gt;&lt;D xsi:type="xsd:double"&gt;20.898&lt;/D&gt;&lt;D xsi:type="xsd:double"&gt;20.82&lt;/D&gt;&lt;D xsi:type="xsd:double"&gt;20.262&lt;/D&gt;&lt;D xsi:type="xsd:double"&gt;19.342&lt;/D&gt;&lt;D xsi:type="xsd:double"&gt;18.663&lt;/D&gt;&lt;D xsi:type="xsd:double"&gt;19.34&lt;/D&gt;&lt;D xsi:type="xsd:double"&gt;21.349&lt;/D&gt;&lt;D xsi:type="xsd:double"&gt;23.303&lt;/D&gt;&lt;D xsi:type="xsd:double"&gt;21.88&lt;/D&gt;&lt;D xsi:type="xsd:double"&gt;21.248&lt;/D&gt;&lt;D xsi:type="xsd:double"&gt;23.48&lt;/D&gt;&lt;D xsi:type="xsd:double"&gt;20.746&lt;/D&gt;&lt;D xsi:type="xsd:double"&gt;22.839&lt;/D&gt;&lt;D xsi:type="xsd:double"&gt;22.457&lt;/D&gt;&lt;D xsi:type="xsd:double"&gt;21.93&lt;/D&gt;&lt;D xsi:type="xsd:double"&gt;21.455&lt;/D&gt;&lt;D xsi:type="xsd:double"&gt;21.755&lt;/D&gt;&lt;D xsi:type="xsd:double"&gt;20.371&lt;/D&gt;&lt;D xsi:type="xsd:double"&gt;17.074&lt;/D&gt;&lt;D xsi:type="xsd:double"&gt;15.801&lt;/D&gt;&lt;D xsi:type="xsd:double"&gt;15.418&lt;/D&gt;&lt;D xsi:type="xsd:double"&gt;15.735&lt;/D&gt;&lt;D xsi:type="xsd:double"&gt;16.822&lt;/D&gt;&lt;D xsi:type="xsd:double"&gt;16.038&lt;/D&gt;&lt;D xsi:type="xsd:double"&gt;15.223&lt;/D&gt;&lt;D xsi:type="xsd:double"&gt;15.078&lt;/D&gt;&lt;D xsi:type="xsd:double"&gt;15.658&lt;/D&gt;&lt;D xsi:type="xsd:double"&gt;14.836&lt;/D&gt;&lt;D xsi:type="xsd:double"&gt;15.94&lt;/D&gt;&lt;D xsi:type="xsd:double"&gt;15.442&lt;/D&gt;&lt;D xsi:type="xsd:double"&gt;17.204&lt;/D&gt;&lt;D xsi:type="xsd:double"&gt;28.507&lt;/D&gt;&lt;D xsi:type="xsd:double"&gt;28.952&lt;/D&gt;&lt;D xsi:type="xsd:double"&gt;28.723&lt;/D&gt;&lt;D xsi:type="xsd:double"&gt;32.402&lt;/D&gt;&lt;D xsi:type="xsd:double"&gt;32.335&lt;/D&gt;&lt;D xsi:type="xsd:double"&gt;29.15&lt;/D&gt;&lt;D xsi:type="xsd:double"&gt;29.076&lt;/D&gt;&lt;D xsi:type="xsd:double"&gt;29.74&lt;/D&gt;&lt;D xsi:type="xsd:double"&gt;28.963&lt;/D&gt;&lt;D xsi:type="xsd:double"&gt;23.96&lt;/D&gt;&lt;D xsi:type="xsd:double"&gt;25.363&lt;/D&gt;&lt;D xsi:type="xsd:double"&gt;21.557&lt;/D&gt;&lt;D xsi:type="xsd:double"&gt;13.125&lt;/D&gt;&lt;D xsi:type="xsd:double"&gt;13.178&lt;/D&gt;&lt;D xsi:type="xsd:double"&gt;12.89&lt;/D&gt;&lt;D xsi:type="xsd:double"&gt;12.697&lt;/D&gt;&lt;D xsi:type="xsd:double"&gt;12.521&lt;/D&gt;&lt;D xsi:type="xsd:double"&gt;15.262&lt;/D&gt;&lt;D xsi:type="xsd:double"&gt;18.096&lt;/D&gt;&lt;D xsi:type="xsd:double"&gt;18.53&lt;/D&gt;&lt;D xsi:type="xsd:double"&gt;18.35&lt;/D&gt;&lt;D xsi:type="xsd:double"&gt;17.795&lt;/D&gt;&lt;D xsi:type="xsd:double"&gt;18.765&lt;/D&gt;&lt;D xsi:type="xsd:double"&gt;18.04&lt;/D&gt;&lt;D xsi:type="xsd:double"&gt;21.276&lt;/D&gt;&lt;D xsi:type="xsd:double"&gt;19.586&lt;/D&gt;&lt;D xsi:type="xsd:double"&gt;18.553&lt;/D&gt;&lt;D xsi:type="xsd:double"&gt;20.284&lt;/D&gt;&lt;D xsi:type="xsd:double"&gt;18.869&lt;/D&gt;&lt;D xsi:type="xsd:double"&gt;16.477&lt;/D&gt;&lt;D xsi:type="xsd:double"&gt;16.793&lt;/D&gt;&lt;D xsi:type="xsd:double"&gt;15.357&lt;/D&gt;&lt;D xsi:type="xsd:double"&gt;17.171&lt;/D&gt;&lt;D xsi:type="xsd:double"&gt;16.454&lt;/D&gt;&lt;D xsi:type="xsd:double"&gt;18.594&lt;/D&gt;&lt;D xsi:type="xsd:double"&gt;19.218&lt;/D&gt;&lt;D xsi:type="xsd:double"&gt;19.833&lt;/D&gt;&lt;D xsi:type="xsd:double"&gt;19.868&lt;/D&gt;&lt;D xsi:type="xsd:double"&gt;19.097&lt;/D&gt;&lt;D xsi:type="xsd:double"&gt;19.87&lt;/D&gt;&lt;D xsi:type="xsd:double"&gt;23.757&lt;/D&gt;&lt;D xsi:type="xsd:double"&gt;24.162&lt;/D&gt;&lt;D xsi:type="xsd:double"&gt;24.654&lt;/D&gt;&lt;D xsi:type="xsd:double"&gt;24.024&lt;/D&gt;&lt;D xsi:type="xsd:double"&gt;26.536&lt;/D&gt;&lt;D xsi:type="xsd:double"&gt;27.209&lt;/D&gt;&lt;D xsi:type="xsd:double"&gt;26.463&lt;/D&gt;&lt;D xsi:type="xsd:double"&gt;24.653&lt;/D&gt;&lt;D xsi:type="xsd:double"&gt;29.528&lt;/D&gt;&lt;D xsi:type="xsd:double"&gt;27.912&lt;/D&gt;&lt;D xsi:type="xsd:double"&gt;33.985&lt;/D&gt;&lt;D xsi:type="xsd:double"&gt;36.36&lt;/D&gt;&lt;D xsi:type="xsd:double"&gt;35.025&lt;/D&gt;&lt;D xsi:type="xsd:double"&gt;26.527&lt;/D&gt;&lt;D xsi:type="xsd:double"&gt;25.788&lt;/D&gt;&lt;D xsi:type="xsd:double"&gt;26.122&lt;/D&gt;&lt;D xsi:type="xsd:double"&gt;26.168&lt;/D&gt;&lt;D xsi:type="xsd:double"&gt;27.791&lt;/D&gt;&lt;D xsi:type="xsd:double"&gt;24.112&lt;/D&gt;&lt;D xsi:type="xsd:double"&gt;24.7&lt;/D&gt;&lt;D xsi:type="xsd:double"&gt;21.66&lt;/D&gt;&lt;D xsi:type="xsd:double"&gt;21.586&lt;/D&gt;&lt;D xsi:type="xsd:double"&gt;19.381&lt;/D&gt;&lt;D xsi:type="xsd:double"&gt;18.786&lt;/D&gt;&lt;D xsi:type="xsd:double"&gt;19.777&lt;/D&gt;&lt;D xsi:type="xsd:double"&gt;17.439&lt;/D&gt;&lt;D xsi:type="xsd:double"&gt;18.796&lt;/D&gt;&lt;D xsi:type="xsd:double"&gt;19.262&lt;/D&gt;&lt;D xsi:type="xsd:double"&gt;19.639&lt;/D&gt;&lt;D xsi:type="xsd:double"&gt;18.354&lt;/D&gt;&lt;D xsi:type="xsd:double"&gt;16.652&lt;/D&gt;&lt;D xsi:type="xsd:double"&gt;17.915&lt;/D&gt;&lt;D xsi:type="xsd:double"&gt;20.985&lt;/D&gt;&lt;D xsi:type="xsd:double"&gt;20.48&lt;/D&gt;&lt;D xsi:type="xsd:double"&gt;21.494&lt;/D&gt;&lt;D xsi:type="xsd:double"&gt;21.438&lt;/D&gt;&lt;D xsi:type="xsd:double"&gt;21.28&lt;/D&gt;&lt;D xsi:type="xsd:double"&gt;22.974&lt;/D&gt;&lt;D xsi:type="xsd:double"&gt;21.988&lt;/D&gt;&lt;D xsi:type="xsd:double"&gt;20.465&lt;/D&gt;&lt;D xsi:type="xsd:double"&gt;21.778&lt;/D&gt;&lt;D xsi:type="xsd:double"&gt;21.349&lt;/D&gt;&lt;D xsi:type="xsd:double"&gt;21.724&lt;/D&gt;&lt;D xsi:type="xsd:double"&gt;20.345&lt;/D&gt;&lt;D xsi:type="xsd:double"&gt;18.681&lt;/D&gt;&lt;D xsi:type="xsd:double"&gt;18.293&lt;/D&gt;&lt;D xsi:type="xsd:double"&gt;18.117&lt;/D&gt;&lt;D xsi:type="xsd:double"&gt;17.946&lt;/D&gt;&lt;D xsi:type="xsd:double"&gt;19.346&lt;/D&gt;&lt;D xsi:type="xsd:double"&gt;19.257&lt;/D&gt;&lt;D xsi:type="xsd:double"&gt;17.825&lt;/D&gt;&lt;D xsi:type="xsd:double"&gt;19.1&lt;/D&gt;&lt;D xsi:type="xsd:double"&gt;17.729&lt;/D&gt;&lt;D xsi:type="xsd:double"&gt;17.912&lt;/D&gt;&lt;D xsi:type="xsd:double"&gt;17.118&lt;/D&gt;&lt;D xsi:type="xsd:double"&gt;17.279&lt;/D&gt;&lt;D xsi:type="xs</t>
        </r>
      </text>
    </comment>
    <comment ref="A7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d:double"&gt;18.806&lt;/D&gt;&lt;D xsi:type="xsd:double"&gt;17.611&lt;/D&gt;&lt;D xsi:type="xsd:double"&gt;20.02&lt;/D&gt;&lt;D xsi:type="xsd:double"&gt;20.299&lt;/D&gt;&lt;D xsi:type="xsd:double"&gt;19.706&lt;/D&gt;&lt;D xsi:type="xsd:double"&gt;18.457&lt;/D&gt;&lt;D xsi:type="xsd:double"&gt;17.562&lt;/D&gt;&lt;D xsi:type="xsd:double"&gt;17.327&lt;/D&gt;&lt;D xsi:type="xsd:double"&gt;18.412&lt;/D&gt;&lt;D xsi:type="xsd:double"&gt;23.899&lt;/D&gt;&lt;D xsi:type="xsd:double"&gt;24.092&lt;/D&gt;&lt;D xsi:type="xsd:double"&gt;23.533&lt;/D&gt;&lt;D xsi:type="xsd:double"&gt;22.375&lt;/D&gt;&lt;D xsi:type="xsd:double"&gt;24.261&lt;/D&gt;&lt;D xsi:type="xsd:double"&gt;19.727&lt;/D&gt;&lt;D xsi:type="xsd:double"&gt;21.051&lt;/D&gt;&lt;D xsi:type="xsd:double"&gt;21.804&lt;/D&gt;&lt;D xsi:type="xsd:double"&gt;21.652&lt;/D&gt;&lt;D xsi:type="xsd:double"&gt;20.172&lt;/D&gt;&lt;D xsi:type="xsd:double"&gt;19.502&lt;/D&gt;&lt;D xsi:type="xsd:double"&gt;16.713&lt;/D&gt;&lt;D xsi:type="xsd:double"&gt;17.064&lt;/D&gt;&lt;D xsi:type="xsd:double"&gt;16.544&lt;/D&gt;&lt;D xsi:type="xsd:double"&gt;12.131&lt;/D&gt;&lt;D xsi:type="xsd:double"&gt;13.363&lt;/D&gt;&lt;D xsi:type="xsd:double"&gt;13.839&lt;/D&gt;&lt;D xsi:type="xsd:double"&gt;15.84&lt;/D&gt;&lt;D xsi:type="xsd:double"&gt;15.829&lt;/D&gt;&lt;D xsi:type="xsd:double"&gt;14.851&lt;/D&gt;&lt;D xsi:type="xsd:double"&gt;14.304&lt;/D&gt;&lt;D xsi:type="xsd:double"&gt;14.526&lt;/D&gt;&lt;D xsi:type="xsd:double"&gt;14.663&lt;/D&gt;&lt;D xsi:type="xsd:double"&gt;14.169&lt;/D&gt;&lt;D xsi:type="xsd:double"&gt;15.288&lt;/D&gt;&lt;D xsi:type="xsd:double"&gt;14.876&lt;/D&gt;&lt;D xsi:type="xsd:double"&gt;12.954&lt;/D&gt;&lt;D xsi:type="xsd:double"&gt;13.498&lt;/D&gt;&lt;D xsi:type="xsd:double"&gt;12.819&lt;/D&gt;&lt;D xsi:type="xsd:double"&gt;18.277&lt;/D&gt;&lt;D xsi:type="xsd:double"&gt;18.913&lt;/D&gt;&lt;D xsi:type="xsd:double"&gt;18.76&lt;/D&gt;&lt;D xsi:type="xsd:double"&gt;54.762&lt;/D&gt;&lt;D xsi:type="xsd:double"&gt;57.733&lt;/D&gt;&lt;D xsi:type="xsd:double"&gt;57.462&lt;/D&gt;&lt;D xsi:type="xsd:double"&gt;55.269&lt;/D&gt;&lt;D xsi:type="xsd:double"&gt;263.52&lt;/D&gt;&lt;D xsi:type="xsd:double"&gt;271.189&lt;/D&gt;&lt;D xsi:type="xsd:double"&gt;-111.974&lt;/D&gt;&lt;D xsi:type="xsd:double"&gt;-885.106&lt;/D&gt;&lt;D xsi:type="xsd:double"&gt;1272.498&lt;/D&gt;&lt;D xsi:type="xsd:double"&gt;28.112&lt;/D&gt;&lt;D xsi:type="xsd:double"&gt;26.385&lt;/D&gt;&lt;D xsi:type="xsd:double"&gt;13.397&lt;/D&gt;&lt;D xsi:type="xsd:double"&gt;6.566&lt;/D&gt;&lt;D xsi:type="xsd:double"&gt;7.165&lt;/D&gt;&lt;D xsi:type="xsd:double"&gt;6.707&lt;/D&gt;&lt;D xsi:type="xsd:double"&gt;5.65&lt;/D&gt;&lt;D xsi:type="xsd:double"&gt;6.326&lt;/D&gt;&lt;D xsi:type="xsd:double"&gt;9.013&lt;/D&gt;&lt;D xsi:type="xsd:double"&gt;9.601&lt;/D&gt;&lt;D xsi:type="xsd:double"&gt;9.099&lt;/D&gt;&lt;D xsi:type="xsd:double"&gt;9.875&lt;/D&gt;&lt;D xsi:type="xsd:double"&gt;11.492&lt;/D&gt;&lt;D xsi:type="xsd:double"&gt;12.365&lt;/D&gt;&lt;D xsi:type="xsd:double"&gt;11.637&lt;/D&gt;&lt;D xsi:type="xsd:double"&gt;9.931&lt;/D&gt;&lt;D xsi:type="xsd:double"&gt;9.944&lt;/D&gt;&lt;D xsi:type="xsd:double"&gt;11.189&lt;/D&gt;&lt;D xsi:type="xsd:double"&gt;9.62&lt;/D&gt;&lt;D xsi:type="xsd:double"&gt;10.653&lt;/D&gt;&lt;D xsi:type="xsd:double"&gt;10.371&lt;/D&gt;&lt;D xsi:type="xsd:double"&gt;11.315&lt;/D&gt;&lt;D xsi:type="xsd:double"&gt;11.699&lt;/D&gt;&lt;D xsi:type="xsd:double"&gt;12.401&lt;/D&gt;&lt;D xsi:type="xsd:double"&gt;12.413&lt;/D&gt;&lt;D xsi:type="xsd:double"&gt;12.829&lt;/D&gt;&lt;D xsi:type="xsd:double"&gt;12.678&lt;/D&gt;&lt;D xsi:type="xsd:double"&gt;12.738&lt;/D&gt;&lt;D xsi:type="xsd:double"&gt;13.024&lt;/D&gt;&lt;D xsi:type="xsd:double"&gt;12.807&lt;/D&gt;&lt;D xsi:type="xsd:double"&gt;12.407&lt;/D&gt;&lt;D xsi:type="xsd:double"&gt;12.635&lt;/D&gt;&lt;D xsi:type="xsd:double"&gt;12.375&lt;/D&gt;&lt;D xsi:type="xsd:double"&gt;12.186&lt;/D&gt;&lt;D xsi:type="xsd:double"&gt;12.259&lt;/D&gt;&lt;D xsi:type="xsd:double"&gt;11.921&lt;/D&gt;&lt;D xsi:type="xsd:double"&gt;12.069&lt;/D&gt;&lt;D xsi:type="xsd:double"&gt;12.752&lt;/D&gt;&lt;D xsi:type="xsd:double"&gt;12.443&lt;/D&gt;&lt;D xsi:type="xsd:double"&gt;13.785&lt;/D&gt;&lt;D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xsi:type="xsd:string"&gt;@NA&lt;/D&gt;&lt;/FQL&gt;&lt;FQL&gt;&lt;Q&gt;998100^FG_PE(2/27/2026,1/29/2000,M)&lt;/Q&gt;&lt;R&gt;314&lt;/R&gt;&lt;C&gt;1&lt;/C&gt;&lt;D xsi:type="xsd:double"&gt;17.017&lt;/D&gt;&lt;D xsi:type="xsd:double"&gt;17.05&lt;/D&gt;&lt;D xsi:type="xsd:double"&gt;16.622&lt;/D&gt;&lt;D xsi:type="xsd:double"&gt;16.358&lt;/D&gt;&lt;D xsi:type="xsd:double"&gt;16.734&lt;/D&gt;&lt;D xsi:type="xsd:double"&gt;16.634&lt;/D&gt;&lt;D xsi:type="xsd:double"&gt;16.61&lt;/D&gt;&lt;D xsi:type="xsd:double"&gt;15.874&lt;/D&gt;&lt;D xsi:type="xsd:double"&gt;15.31&lt;/D&gt;&lt;D xsi:type="xsd:double"&gt;15.447&lt;/D&gt;&lt;D xsi:type="xsd:double"&gt;14.997&lt;/D&gt;&lt;D xsi:type="xsd:double"&gt;15.694&lt;/D&gt;&lt;D xsi:type="xsd:double"&gt;15.662&lt;/D&gt;&lt;D xsi:type="xsd:double"&gt;16.014&lt;/D&gt;&lt;D xsi:type="xsd:double"&gt;15.399&lt;/D&gt;&lt;D xsi:type="xsd:double"&gt;15.287&lt;/D&gt;&lt;D xsi:type="xsd:double"&gt;14.22&lt;/D&gt;&lt;D xsi:type="xsd:double"&gt;14.258&lt;/D&gt;&lt;D xsi:type="xsd:double"&gt;13.612&lt;/D&gt;&lt;D xsi:type="xsd:double"&gt;13.627&lt;/D&gt;&lt;D xsi:type="xsd:double"&gt;13.371&lt;/D&gt;&lt;D xsi:type="xsd:double"&gt;13.56&lt;/D&gt;&lt;D xsi:type="xsd:double"&gt;13.286&lt;/D&gt;&lt;D xsi:type="xsd:double"&gt;12.636&lt;/D&gt;&lt;D xsi:type="xsd:double"&gt;12.324&lt;/D&gt;&lt;D xsi:type="xsd:double"&gt;12.324&lt;/D&gt;&lt;D xsi:type="xsd:double"&gt;12.727&lt;/D&gt;&lt;D xsi:type="xsd:double"&gt;12.262&lt;/D&gt;&lt;D xsi:type="xsd:double"&gt;12.497&lt;/D&gt;&lt;D xsi:type="xsd:double"&gt;13.731&lt;/D&gt;&lt;D xsi:type="xsd:double"&gt;14.465&lt;/D&gt;&lt;D xsi:type="xsd:double"&gt;17.743&lt;/D&gt;&lt;D xsi:type="xsd:double"&gt;16.538&lt;/D&gt;&lt;D xsi:type="xsd:double"&gt;16.614&lt;/D&gt;&lt;D xsi:type="xsd:double"&gt;17.895&lt;/D&gt;&lt;D xsi:type="xsd:double"&gt;19.44&lt;/D&gt;&lt;D xsi:type="xsd:double"&gt;20.788&lt;/D&gt;&lt;D xsi:type="xsd:double"&gt;21.167&lt;/D&gt;&lt;D xsi:type="xsd:double"&gt;20.076&lt;/D&gt;&lt;D xsi:type="xsd:double"&gt;20.91&lt;/D&gt;&lt;D xsi:type="xsd:double"&gt;20.157&lt;/D&gt;&lt;D xsi:type="xsd:double"&gt;21.074&lt;/D&gt;&lt;D xsi:type="xsd:double"&gt;20.966&lt;/D&gt;&lt;D xsi:type="xsd:double"&gt;22.037&lt;/D&gt;&lt;D xsi:type="xsd:double"&gt;20.854&lt;/D&gt;&lt;D xsi:type="xsd:double"&gt;21.49&lt;/D&gt;&lt;D xsi:type="xsd:double"&gt;22.272&lt;/D&gt;&lt;D xsi:type="xsd:double"&gt;24.415&lt;/D&gt;&lt;D xsi:type="xsd:double"&gt;21.925&lt;/D&gt;&lt;D xsi:type="xsd:double"&gt;22.641&lt;/D&gt;&lt;D xsi:type="xsd:double"&gt;22.817&lt;/D&gt;&lt;D xsi:type="xsd:double"&gt;22.341&lt;/D&gt;&lt;D xsi:type="xsd:double"&gt;23.939&lt;/D&gt;&lt;D xsi:type="xsd:double"&gt;23.131&lt;/D&gt;&lt;D xsi:type="xsd:double"&gt;20.624&lt;/D&gt;&lt;D xsi:type="xsd:double"&gt;27.957&lt;/D&gt;&lt;D xsi:type="xsd:double"&gt;27.455&lt;/D&gt;&lt;D xsi:type="xsd:double"&gt;24.573&lt;/D&gt;&lt;D xsi:type="xsd:double"&gt;24.344&lt;/D&gt;&lt;D xsi:type="xsd:double"&gt;23.27&lt;/D&gt;&lt;D xsi:type="xsd:double"&gt;18.227&lt;/D&gt;&lt;D xsi:type="xsd:double"&gt;16.577&lt;/D&gt;&lt;D xsi:type="xsd:double"&gt;16.362&lt;/D&gt;&lt;D xsi:type="xsd:double"&gt;14.749&lt;/D&gt;&lt;D xsi:type="xsd:double"&gt;12.275&lt;/D&gt;&lt;D xsi:type="xsd:double"&gt;12.787&lt;/D&gt;&lt;D xsi:type="xsd:double"&gt;12.632&lt;/D&gt;&lt;D xsi:type="xsd:double"&gt;10.748&lt;/D&gt;&lt;D xsi:type="xsd:double"&gt;10.839&lt;/D&gt;&lt;D xsi:type="xsd:double"&gt;10.511&lt;/D&gt;&lt;D xsi:type="xsd:double"&gt;10.383&lt;/D&gt;&lt;D xsi:type="xsd:double"&gt;9.62&lt;/D&gt;&lt;D xsi:type="xsd:double"&gt;11.815&lt;/D&gt;&lt;D xsi:type="xsd:double"&gt;12.627&lt;/D&gt;&lt;D xsi:type="xsd:double"&gt;12.896&lt;/D&gt;&lt;D xsi:type="xsd:double"&gt;12.753&lt;/D&gt;&lt;D xsi:type="xsd:double"&gt;12.948&lt;/D&gt;&lt;D xsi:type="xsd:double"&gt;12.454&lt;/D&gt;&lt;D xsi:type="xsd:double"&gt;12.248&lt;/D&gt;&lt;D xsi:type="xsd:double"&gt;13.022&lt;/D&gt;&lt;D xsi:type="xsd:double"&gt;12.988&lt;/D&gt;&lt;D xsi:type="xsd:double"&gt;11.927&lt;/D&gt;&lt;D xsi:type="xsd:double"&gt;13.387&lt;/D&gt;&lt;D xsi:type="xsd:double"&gt;12.566&lt;/D&gt;&lt;D xsi:type="xsd:double"&gt;12.578&lt;/D&gt;&lt;D xsi:type="xsd:double"&gt;12.759&lt;/D&gt;&lt;D xsi:type="xsd:double"&gt;12.241&lt;/D&gt;&lt;D xsi:type="xsd:double"&gt;12.491&lt;/D&gt;&lt;D xsi:type="xsd:double"&gt;12.127&lt;/D&gt;&lt;D xsi:type="xsd:double"&gt;13.104&lt;/D&gt;&lt;D xsi:type="xsd:double"&gt;13.042&lt;/D&gt;&lt;D xsi:type="xsd:double"&gt;13.544&lt;/D&gt;&lt;D xsi:type="xsd:double"&gt;13.623&lt;/D&gt;&lt;D xsi:type="xsd:double"&gt;14.546&lt;/D&gt;&lt;D xsi:type="xsd:double"&gt;15.672&lt;/D&gt;&lt;D xsi:type="xsd:double"&gt;14.714&lt;/D&gt;&lt;D xsi:type="xsd:double"&gt;14.589&lt;/D&gt;&lt;D xsi:type="xsd:double"&gt;15.062&lt;/D&gt;&lt;D xsi:type="xsd:double"&gt;14.814&lt;/D&gt;&lt;D xsi:type="xsd:double"&gt;15.009&lt;/D&gt;&lt;D xsi:type="xsd:double"&gt;14.984&lt;/D&gt;&lt;D xsi:type="xsd:double"&gt;14.391&lt;/D&gt;&lt;D xsi:type="xsd:double"&gt;14.831&lt;/D&gt;&lt;D xsi:type="xsd:double"&gt;15.546&lt;/D&gt;&lt;D xsi:type="xsd:double"&gt;14.972&lt;/D&gt;&lt;D xsi:type="xsd:double"&gt;14.882&lt;/D&gt;&lt;D xsi:type="xsd:double"&gt;14.854&lt;/D&gt;&lt;D xsi:type="xsd:double"&gt;14.87&lt;/D&gt;&lt;D xsi:type="xsd:double"&gt;14.585&lt;/D&gt;&lt;D xsi:type="xsd:double"&gt;14.006&lt;/D&gt;&lt;D xsi:type="xsd:double"&gt;13.246&lt;/D&gt;&lt;D xsi:type="xsd:double"&gt;14.702&lt;/D&gt;&lt;D xsi:type="xsd:double"&gt;13.82&lt;/D&gt;&lt;D xsi:type="xsd:double"&gt;14.116&lt;/D&gt;&lt;D xsi:type="xsd:double"&gt;13.626&lt;/D&gt;&lt;D xsi:type="xsd:double"&gt;13.382&lt;/D&gt;&lt;D xsi:type="xsd:double"&gt;13.399&lt;/D&gt;&lt;D xsi:type="xsd:double"&gt;13.178&lt;/D&gt;&lt;D xsi:type="xsd:double"&gt;13.264&lt;/D&gt;&lt;D xsi:type="xsd:double"&gt;13.325&lt;/D&gt;&lt;D xsi:type="xsd:double"&gt;11.818&lt;/D&gt;&lt;D xsi:type="xsd:double"&gt;11.249&lt;/D&gt;&lt;D xsi:type="xsd:double"&gt;12.343&lt;/D&gt;&lt;D xsi:type="xsd:double"&gt;12.163&lt;/D&gt;&lt;D xsi:type="xsd:double"&gt;12.544&lt;/D&gt;&lt;D xsi:type="xsd:double"&gt;11.601&lt;/D&gt;&lt;D xsi:type="xsd:double"&gt;12.022&lt;/D&gt;&lt;D xsi:type="xsd:double"&gt;13.359&lt;/D&gt;&lt;D xsi:type="xsd:double"&gt;13.929&lt;/D&gt;&lt;D xsi:type="xsd:double"&gt;14.07&lt;/D&gt;&lt;D xsi:type="xsd:double"&gt;14.518&lt;/D&gt;&lt;D xsi:type="xsd:double"&gt;14.181&lt;/D&gt;&lt;D xsi:type="xsd:double"&gt;13.575&lt;/D&gt;&lt;D xsi:type="xsd:double"&gt;13.501&lt;/D&gt;&lt;D xsi:type="xsd:double"&gt;13.549&lt;/D&gt;&lt;D xsi:type="xsd:double"&gt;13.722&lt;/D&gt;&lt;D xsi:type="xsd:double"&gt;13.34&lt;/D&gt;&lt;D xsi:type="xsd:double"&gt;13.473&lt;/D&gt;&lt;D xsi:type="xsd:double"&gt;13.888&lt;/D&gt;&lt;D xsi:type="xsd:double"&gt;14.203&lt;/D&gt;&lt;D xsi:type="xsd:double"&gt;13.566&lt;/D&gt;&lt;D xsi:type="xsd:double"&gt;13.772&lt;/D&gt;&lt;D xsi:type="xsd:double"&gt;13.925&lt;/D&gt;&lt;D xsi:type="xsd:double"&gt;13.554&lt;/D&gt;&lt;D xsi:type="xsd:double"&gt;13.445&lt;/D&gt;&lt;D xsi:type="xsd:double"&gt;13.19&lt;/D&gt;&lt;D xsi:type="xsd:double"&gt;13.975&lt;/D&gt;&lt;D xsi:type="xsd:double"&gt;13.602&lt;/D&gt;&lt;D xsi:type="xsd:double"&gt;13.625&lt;/D&gt;&lt;D xsi:type="xsd:double"&gt;13.299&lt;/D&gt;&lt;D xsi:type="xsd:double"&gt;12.685&lt;/D&gt;&lt;D xsi:type="xsd:double"&gt;13.539&lt;/D&gt;&lt;D xsi:type="xsd:double"&gt;12.985&lt;/D&gt;&lt;D xsi:type="xsd:double"&gt;12.887&lt;/D&gt;&lt;D xsi:type="xsd:double"&gt;13.342&lt;/D&gt;&lt;D xsi:type="xsd:double"&gt;13.356&lt;/D&gt;&lt;D xsi:type="xsd:double"&gt;12.616&lt;/D&gt;&lt;D xsi:type="xsd:double"&gt;12.876&lt;/D&gt;&lt;D xsi:type="xsd:double"&gt;12.555&lt;/D&gt;&lt;D xsi:type="xsd:double"&gt;12.325&lt;/D&gt;&lt;D xsi:type="xsd:double"&gt;12.917&lt;/D&gt;&lt;D xsi:type="xsd:double"&gt;13.179&lt;/D&gt;&lt;D xsi:type="xsd:double"&gt;12.918&lt;/D&gt;&lt;D xsi:type="xsd:double"&gt;13.246&lt;/D&gt;&lt;D xsi:type="xsd:double"&gt;12.487&lt;/D&gt;&lt;D xsi:type="xsd:double"&gt;11.884&lt;/D&gt;&lt;D xsi:type="xsd:double"&gt;13.15&lt;/D&gt;&lt;D xsi:type="xsd:double"&gt;13.326&lt;/D&gt;&lt;D xsi:type="xsd:double"&gt;12.74&lt;/D&gt;&lt;D xsi:type="xsd:double"&gt;12.174&lt;/D&gt;&lt;D xsi:type="xsd:double"&gt;10.921&lt;/D&gt;&lt;D xsi:type="xsd:double"&gt;11.147&lt;/D&gt;&lt;D xsi:type="xsd:double"&gt;11.579&lt;/D&gt;&lt;D xsi:type="xsd:double"&gt;10.835&lt;/D&gt;&lt;D xsi:type="xsd:double"&gt;12.418&lt;/D&gt;&lt;D xsi:type="xsd:double"&gt;13.894&lt;/D&gt;&lt;D xsi:type="xsd:double"&gt;13.51&lt;/D&gt;&lt;D xsi:type="xsd:double"&gt;14.149&lt;/D&gt;&lt;D xsi:type="xsd:double"&gt;14.533&lt;/D&gt;&lt;D xsi:type="xsd:double"&gt;14.194&lt;/D&gt;&lt;D xsi:type="xsd:double"&gt;14.423&lt;/D&gt;&lt;D xsi:type="xsd:double"&gt;15.862&lt;/D&gt;&lt;D xsi:type="xsd:double"&gt;16.005&lt;/D&gt;&lt;D xsi:type="xsd:double"&gt;15.716&lt;/D&gt;&lt;D xsi:type="xsd:double"&gt;16.262&lt;/D&gt;&lt;D xsi:type="xsd:double"&gt;15.918&lt;/D&gt;&lt;D xsi:type="xsd:double"&gt;15.148&lt;/D&gt;&lt;D xsi:type="xsd:double"&gt;15.69&lt;/D&gt;&lt;D xsi:type="xsd:double"&gt;14.908&lt;/D&gt;&lt;D xsi:type="xsd:double"&gt;15.221&lt;/D&gt;&lt;D xsi:type="xsd:double"&gt;16.244&lt;/D&gt;&lt;D xsi:type="xsd:double"&gt;18.131&lt;/D&gt;&lt;D xsi:type="xsd:double"&gt;17.534&lt;/D&gt;&lt;D xsi:type="xsd:double"&gt;17.558&lt;/D&gt;&lt;D xsi:type="xsd:double"&gt;18.69&lt;/D&gt;&lt;D xsi:type="xsd:double"&gt;17.497&lt;/D&gt;&lt;D xsi:type="xsd:double"&gt;16.109&lt;/D&gt;&lt;D xsi:type="xsd:double"&gt;16.604&lt;/D&gt;&lt;D xsi:type="xsd:double"&gt;11.922&lt;/D&gt;&lt;D xsi:type="xsd:double"&gt;12.409&lt;/D&gt;&lt;D xsi:type="xsd:double"&gt;10.778&lt;/D&gt;&lt;D xsi:type="xsd:double"&gt;10.84&lt;/D&gt;&lt;D xsi:type="xsd:double"&gt;8.935&lt;/D&gt;&lt;D xsi:type="xsd:double"&gt;7.897&lt;/D&gt;&lt;D xsi:type="xsd:double"&gt;6.561&lt;/D&gt;&lt;D xsi:type="xsd:double"&gt;7.293&lt;/D&gt;&lt;D xsi:type="xsd:double"&gt;7.393&lt;/D&gt;&lt;D xsi:type="xsd:double"&gt;7.263&lt;/D&gt;&lt;D xsi:type="xsd:double"&gt;6.792&lt;/D&gt;&lt;D xsi:type="xsd:double"&gt;9.264&lt;/D&gt;&lt;D xsi:type="xsd:double"&gt;11.523&lt;/D&gt;&lt;D xsi:type="xsd:double"&gt;12.241&lt;/D&gt;&lt;D xsi:type="xsd:double"&gt;11.745&lt;/D&gt;&lt;D xsi:type="xsd:double"&gt;12.427&lt;/D&gt;&lt;D xsi:type="xsd:double"&gt;12.387&lt;/D&gt;&lt;D xsi:type="xsd:double"&gt;12.164&lt;/D&gt;&lt;D xsi:type="xsd:double"&gt;14.53&lt;/D&gt;&lt;D xsi:type="xsd:double"&gt;14.199&lt;/D&gt;&lt;D xsi:type="xsd:double"&gt;16.491&lt;/D&gt;&lt;D xsi:type="xsd:double"&gt;16.573&lt;/D&gt;&lt;D xsi:type="xsd:double"&gt;17.998&lt;/D&gt;&lt;D xsi:type="xsd:double"&gt;17.651&lt;/D&gt;&lt;D xsi:type="xsd:double"&gt;16.783&lt;/D&gt;&lt;D xsi:type="xsd:double"&gt;19.05&lt;/D&gt;&lt;D xsi:type="xsd:double"&gt;19.017&lt;/D&gt;&lt;D xsi:type="xsd:double"&gt;18.705&lt;/D&gt;&lt;D xsi:type="xsd:double"&gt;18.004&lt;/D&gt;&lt;D xsi:type="xsd:double"&gt;17.446&lt;/D&gt;&lt;D xsi:type="xsd:double"&gt;19.28&lt;/D&gt;&lt;D xsi:type="xsd:double"&gt;19.252&lt;/D&gt;&lt;D xsi:type="xsd:double"&gt;18.511&lt;/D&gt;&lt;D xsi:type="xsd:double"&gt;17.456&lt;/D&gt;&lt;D xsi:type="xsd:double"&gt;16.833&lt;/D&gt;&lt;D xsi:type="xsd:double"&gt;15.819&lt;/D&gt;&lt;D xsi:type="xsd:double"&gt;16.006&lt;/D&gt;&lt;D xsi:type="xsd:double"&gt;16.074&lt;/D&gt;&lt;D xsi:type="xsd:double"&gt;16.102&lt;/D&gt;&lt;D xsi:type="xsd:double"&gt;16.066&lt;/D&gt;&lt;D xsi:type="xsd:double"&gt;17.397&lt;/D&gt;&lt;D xsi:type="xsd:double"&gt;16.797&lt;/D&gt;&lt;D xsi:type="xsd:double"&gt;16.438&lt;/D&gt;&lt;D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xsi:type="xsd:string"&gt;@NA&lt;/D&gt;&lt;/FQL&gt;&lt;FQL&gt;&lt;Q&gt;934400^FG_PE(2/27/2026,1/29/2000,M)&lt;/Q&gt;&lt;R&gt;314&lt;/R&gt;&lt;C&gt;1&lt;/C&gt;&lt;D xsi:type="xsd:double"&gt;19.271&lt;/D&gt;&lt;D xsi:type="xsd:double"&gt;18.753&lt;/D&gt;&lt;D xsi:type="xsd:double"&gt;17.09&lt;/D&gt;&lt;D xsi:type="xsd:double"&gt;17.235&lt;/D&gt;&lt;D xsi:type="xsd:double"&gt;16.955&lt;/D&gt;&lt;D xsi:type="xsd:double"&gt;17.054&lt;/D&gt;&lt;D xsi:type="xsd:double"&gt;16.828&lt;/D&gt;&lt;D xsi:type="xsd:double"&gt;16.897&lt;/D&gt;&lt;D xsi:type="xsd:double"&gt;16.183&lt;/D&gt;&lt;D xsi:type="xsd:double"&gt;15.327&lt;/D&gt;&lt;D xsi:type="xsd:double"&gt;14.189&lt;/D&gt;&lt;D xsi:type="xsd:double"&gt;13.937&lt;/D&gt;&lt;D xsi:type="xsd:double"&gt;15.842&lt;/D&gt;&lt;D xsi:type="xsd:double"&gt;14.85&lt;/D&gt;&lt;D xsi:type="xsd:double"&gt;15.152&lt;/D&gt;&lt;D xsi:type="xsd:double"&gt;15.268&lt;/D&gt;&lt;D xsi:type="xsd:double"&gt;15.939&lt;/D&gt;&lt;D xsi:type="xsd:double"&gt;18.207&lt;/D&gt;&lt;D xsi:type="xsd:double"&gt;15.53&lt;/D&gt;&lt;D xsi:type="xsd:double"&gt;14.592&lt;/D&gt;&lt;D xsi:type="xsd:double"&gt;14.548&lt;/D&gt;&lt;D xsi:type="xsd:double"&gt;15.655&lt;/D&gt;&lt;D xsi:type="xsd:double"&gt;15.512&lt;/D&gt;&lt;D xsi:type="xsd:double"&gt;15.101&lt;/D&gt;&lt;D xsi:type="xsd:double"&gt;17.811&lt;/D&gt;&lt;D xsi:type="xsd:double"&gt;17.009&lt;/D&gt;&lt;D xsi:type="xsd:double"&gt;18.869&lt;/D&gt;&lt;D xsi:type="xsd:double"&gt;17.924&lt;/D&gt;&lt;D xsi:type="xsd:double"&gt;17.703&lt;/D&gt;&lt;D xsi:type="xsd:double"&gt;18.104&lt;/D&gt;&lt;D xsi:type="xsd:double"&gt;22.622&lt;/D&gt;&lt;D xsi:type="xsd:double"&gt;25.081&lt;/D&gt;&lt;D xsi:type="xsd:double"&gt;24.548&lt;/D&gt;&lt;D xsi:type="xsd:double"&gt;25.15&lt;/D&gt;&lt;D xsi:type="xsd:double"&gt;27.894&lt;/D&gt;&lt;D xsi:type="xsd:double"&gt;21.567&lt;/D&gt;&lt;D xsi:type="xsd:double"&gt;19.137&lt;/D&gt;&lt;D xsi:type="xsd:double"&gt;20.624&lt;/D&gt;&lt;D xsi:type="xsd:double"&gt;19.784&lt;/D&gt;&lt;D xsi:type="xsd:double"&gt;18.283&lt;/D&gt;&lt;D xsi:type="xsd:double"&gt;14.928&lt;/D&gt;&lt;D xsi:type="xsd:double"&gt;14.481&lt;/D&gt;&lt;D xsi:type="xsd:double"&gt;16.294&lt;/D&gt;&lt;D xsi:type="xsd:double"&gt;17.214&lt;/D&gt;&lt;D xsi:type="xsd:double"&gt;17.867&lt;/D&gt;&lt;D xsi:type="xsd:double"&gt;17.984&lt;/D&gt;&lt;D xsi:type="xsd:double"&gt;17.539&lt;/D&gt;&lt;D xsi:type="xsd:double"&gt;18.996&lt;/D&gt;&lt;D xsi:type="xsd:double"&gt;21.382&lt;/D&gt;&lt;D xsi:type="xsd:double"&gt;22.06&lt;/D&gt;&lt;D xsi:type="xsd:double"&gt;21.837&lt;/D&gt;&lt;D xsi:type="xsd:double"&gt;22.25&lt;/D&gt;&lt;D xsi:type="xsd:double"&gt;23.724&lt;/D&gt;&lt;D xsi:type="xsd:double"&gt;23.711&lt;/D&gt;&lt;D xsi:type="xsd:double"&gt;28.711&lt;/D&gt;&lt;D xsi:type="xsd:double"&gt;31.988&lt;/D&gt;&lt;D xsi:type="xsd:double"&gt;33.012&lt;/D&gt;&lt;D xsi:type="xsd:double"&gt;34.788&lt;/D&gt;&lt;D xsi:type="xsd:double"&gt;30.919&lt;/D&gt;&lt;D xsi:type="xsd:double"&gt;28.203&lt;/D&gt;&lt;D xsi:type="xsd:double"&gt;25.192&lt;/D&gt;&lt;D xsi:type="xsd:double"&gt;23.975&lt;/D&gt;&lt;D xsi:type="xsd:double"&gt;23.506&lt;/D&gt;&lt;D xsi:type="xsd:double"&gt;23.551&lt;/D&gt;&lt;D xsi:type="xsd:double"&gt;20.857&lt;/D&gt;&lt;D xsi:type="xsd:double"&gt;18.894&lt;/D&gt;&lt;D xsi:type="xsd:double"&gt;16.654&lt;/D&gt;&lt;D xsi:type="xsd:double"&gt;14.027&lt;/D&gt;&lt;D xsi:type="xsd:double"&gt;14.113&lt;/D&gt;&lt;D xsi:type="xsd:double"&gt;11.755&lt;/D&gt;&lt;D xsi:type="xsd:double"&gt;12.752&lt;/D&gt;&lt;D xsi:type="xsd:double"&gt;12.564&lt;/D&gt;&lt;D xsi:type="xsd:double"&gt;13.64&lt;/D&gt;&lt;D xsi:type="xsd:double"&gt;13.689&lt;/D&gt;&lt;D xsi:type="xsd:double"&gt;14.399&lt;/D&gt;&lt;D xsi:type="xsd:double"&gt;13.913&lt;/D&gt;&lt;D xsi:type="xsd:double"&gt;14.171&lt;/D&gt;&lt;D xsi:type="xsd:double"&gt;13.411&lt;/D&gt;&lt;D xsi:type="xsd:double"&gt;14.193&lt;/D&gt;&lt;D xsi:type="xsd:double"&gt;15.652&lt;/D&gt;&lt;D xsi:type="xsd:double"&gt;16.159&lt;/D&gt;&lt;D xsi:type="xsd:double"&gt;15.274&lt;/D&gt;&lt;D xsi:type="xsd:double"&gt;15.384&lt;/D&gt;&lt;D xsi:type="xsd:double"&gt;14.412&lt;/D&gt;&lt;D xsi:type="xsd:double"&gt;13.883&lt;/D&gt;&lt;D xsi:type="xsd:double"&gt;13.076&lt;/D&gt;&lt;D xsi:type="xsd:double"&gt;12.113&lt;/D&gt;&lt;D xsi:type="xsd:double"&gt;11.953&lt;/D&gt;&lt;D xsi:type="xsd:double"&gt;11.184&lt;/D&gt;&lt;D xsi:type="xsd:double"&gt;12.463&lt;/D&gt;&lt;D xsi:type="xsd:double"&gt;12.333&lt;/D&gt;&lt;D xsi:type="xsd:double"&gt;12.458&lt;/D&gt;&lt;D xsi:type="xsd:double"&gt;12.256&lt;/D&gt;&lt;D xsi:type="xsd:double"&gt;12.721&lt;/D&gt;&lt;D xsi:type="xsd:double"&gt;12.747&lt;/D&gt;&lt;D xsi:type="xsd:double"&gt;12.659&lt;/D&gt;&lt;D xsi:type="xsd:double"&gt;15.107&lt;/D&gt;&lt;D xsi:type="xsd:double"&gt;15.605&lt;/D&gt;&lt;D xsi:type="xsd:double"&gt;14.908&lt;/D&gt;&lt;D xsi:type="xsd:double"&gt;14.381&lt;/D&gt;&lt;D xsi:type="xsd:double"&gt;14.196&lt;/D&gt;&lt;D xsi:type="xsd:double"&gt;14.103&lt;/D&gt;&lt;D xsi:type="xsd:double"&gt;15.171&lt;/D&gt;&lt;D xsi:type="xsd:double"&gt;15.694&lt;/D&gt;&lt;D xsi:type="xsd:double"&gt;15.128&lt;/D&gt;&lt;D xsi:type="xsd:double"&gt;15.285&lt;/D&gt;&lt;D xsi:type="xsd:double"&gt;14.87&lt;/D&gt;&lt;D xsi:type="xsd:double"&gt;15.368&lt;/D&gt;&lt;D xsi:type="xsd:double"&gt;16.182&lt;/D&gt;&lt;D xsi:type="xsd:double"&gt;15.9&lt;/D&gt;&lt;D xsi:type="xsd:double"&gt;14.76&lt;/D&gt;&lt;D xsi:type="xsd:double"&gt;15.516&lt;/D&gt;&lt;D xsi:type="xsd:double"&gt;15.832&lt;/D&gt;&lt;D xsi:type="xsd:double"&gt;16.02&lt;/D&gt;&lt;D xsi:type="xsd:double"&gt;14.936&lt;/D&gt;&lt;D xsi:type="xsd:double"&gt;15.163&lt;/D&gt;&lt;D xsi:type="xsd:double"&gt;14.19&lt;/D&gt;&lt;D xsi:type="xsd:double"&gt;14.558&lt;/D&gt;&lt;D xsi:type="xsd:double"&gt;14.829&lt;/D&gt;&lt;D xsi:type="xsd:double"&gt;12.587&lt;/D&gt;&lt;D xsi:type="xsd:double"&gt;10.424&lt;/D&gt;&lt;D xsi:type="xsd:double"&gt;10.456&lt;/D&gt;&lt;D xsi:type="xsd:double"&gt;11.489&lt;/D&gt;&lt;D xsi:type="xsd:double"&gt;11.333&lt;/D&gt;&lt;D xsi:type="xsd:double"&gt;11.942&lt;/D&gt;&lt;D xsi:type="xsd:double"&gt;11.293&lt;/D&gt;&lt;D xsi:type="xsd:double"&gt;11.255&lt;/D&gt;&lt;D xsi:type="xsd:double"&gt;12.943&lt;/D&gt;&lt;D xsi:type="xsd:double"&gt;13.163&lt;/D&gt;&lt;D xsi:type="xsd:double"&gt;12.615&lt;/D&gt;&lt;D xsi:type="xsd:double"&gt;15.407&lt;/D&gt;&lt;D xsi:type="xsd:double"&gt;13.802&lt;/D&gt;&lt;D xsi:type="xsd:double"&gt;15.212&lt;/D&gt;&lt;D xsi:type="xsd:double"&gt;15.294&lt;/D&gt;&lt;D xsi:type="xsd:double"&gt;14.494&lt;/D&gt;&lt;D xsi:type="xsd:double"&gt;15.279&lt;/D&gt;&lt;D xsi:type="xsd:double"&gt;15.139&lt;/D&gt;&lt;D xsi:type="xsd:double"&gt;14.207&lt;/D&gt;&lt;D xsi:type="xsd:double"&gt;16.688&lt;/D&gt;&lt;D xsi:type="xsd:double"&gt;16.914&lt;/D&gt;&lt;D xsi:type="xsd:double"&gt;15.96&lt;/D&gt;&lt;D xsi:type="xsd:double"&gt;15.676&lt;/D&gt;&lt;D xsi:type="xsd:double"&gt;15.226&lt;/D&gt;&lt;D xsi:type="xsd:double"&gt;14.872&lt;/D&gt;&lt;D xsi:type="xsd:double"&gt;15.086&lt;/D&gt;&lt;D xsi:type="xsd:double"&gt;14.436&lt;/D&gt;&lt;D xsi:type="xsd:double"&gt;15.275&lt;/D&gt;&lt;D xsi:type="xsd:double"&gt;15.192&lt;/D&gt;&lt;D xsi:type="xsd:double"&gt;15.151&lt;/D&gt;&lt;D xsi:type="xsd:double"&gt;14.864&lt;/D&gt;&lt;D xsi:type="xsd:double"&gt;14.211&lt;/D&gt;&lt;D xsi:type="xsd:double"&gt;14.944&lt;/D&gt;&lt;D xsi:type="xsd:double"&gt;14.349&lt;/D&gt;&lt;D xsi:type="xsd:double"&gt;15.249&lt;/D&gt;&lt;D xsi:type="xsd:double"&gt;15.652&lt;/D&gt;&lt;D xsi:type="xsd:double"&gt;15.737&lt;/D&gt;&lt;D xsi:type="xsd:double"&gt;17.128&lt;/D&gt;&lt;D xsi:type="xsd:double"&gt;17.296&lt;/D&gt;&lt;D xsi:type="xsd:double"&gt;16.336&lt;/D&gt;&lt;D xsi:type="xsd:double"&gt;16.439&lt;/D&gt;&lt;D xsi:type="xsd:double"&gt;15.976&lt;/D&gt;&lt;D xsi:type="xsd:double"&gt;15.675&lt;/D&gt;&lt;D xsi:type="xsd:double"&gt;14.681&lt;/D&gt;&lt;D xsi:type="xsd:double"&gt;12.473&lt;/D&gt;&lt;D xsi:type="xsd:double"&gt;12.067&lt;/D&gt;&lt;D xsi:type="xsd:double"&gt;11.41&lt;/D&gt;&lt;D xsi:type="xsd:double"&gt;12.764&lt;/D&gt;&lt;D xsi:type="xsd:double"&gt;12.697&lt;/D&gt;&lt;D xsi:type="xsd:double"&gt;12.488&lt;/D&gt;&lt;D xsi:type="xsd:double"&gt;11.521&lt;/D&gt;&lt;D xsi:type="xsd:double"&gt;10.573&lt;/D&gt;&lt;D xsi:type="xsd:double"&gt;10.484&lt;/D&gt;&lt;D xsi:type="xsd:double"&gt;11.373&lt;/D&gt;&lt;D xsi:type="xsd:double"&gt;10.159&lt;/D&gt;&lt;D xsi:type="xsd:double"&gt;14.3&lt;/D&gt;&lt;D xsi:type="xsd:double"&gt;18.021&lt;/D&gt;&lt;D xsi:type="xsd:double"&gt;17.635&lt;/D&gt;&lt;D xsi:type="xsd:double"&gt;18.465&lt;/D&gt;&lt;D xsi:type="xsd:double"&gt;18.479&lt;/D&gt;&lt;D xsi:type="xsd:double"&gt;20.132&lt;/D&gt;&lt;D xsi:type="xsd:double"&gt;22.367&lt;/D&gt;&lt;D xsi:type="xsd:double"&gt;23.337&lt;/D&gt;&lt;D xsi:type="xsd:double"&gt;22.897&lt;/D&gt;&lt;D xsi:type="xsd:double"&gt;22.671&lt;/D&gt;&lt;D xsi:type="xsd:double"&gt;20.778&lt;/D&gt;&lt;D xsi:type="xsd:double"&gt;20.58&lt;/D&gt;&lt;D xsi:type="xsd:double"&gt;18.324&lt;/D&gt;&lt;D xsi:type="xsd:double"&gt;20.554&lt;/D&gt;&lt;D xsi:type="xsd:double"&gt;19.473&lt;/D&gt;&lt;D xsi:type="xsd:double"&gt;18.969&lt;/D&gt;&lt;D xsi:type="xsd:double"&gt;20.343&lt;/D&gt;&lt;D xsi:type="xsd:double"&gt;24.783&lt;/D&gt;&lt;D xsi:type="xsd:double"&gt;23.537&lt;/D&gt;&lt;D xsi:type="xsd:double"&gt;22.663&lt;/D&gt;&lt;D xsi:type="xsd:double"&gt;24.234&lt;/D&gt;&lt;D xsi:type="xsd:double"&gt;23.506&lt;/D&gt;&lt;D xsi:type="xsd:double"&gt;23.589&lt;/D&gt;&lt;D xsi:type="xsd:double"&gt;23.141&lt;/D&gt;&lt;D xsi:type="xsd:double"&gt;18.941&lt;/D&gt;&lt;D xsi:type="xsd:double"&gt;20.519&lt;/D&gt;&lt;D xsi:type="xsd:double"&gt;18.147&lt;/D&gt;&lt;D xsi:type="xsd:double"&gt;17.973&lt;/D&gt;&lt;D xsi:type="xsd:double"&gt;13.708&lt;/D&gt;&lt;D xsi:type="xsd:double"&gt;10.181&lt;/D&gt;&lt;D xsi:type="xsd:double"&gt;8.747&lt;/D&gt;&lt;D xsi:type="xsd:double"&gt;9.262&lt;/D&gt;&lt;D xsi:type="xsd:double"&gt;9.215&lt;/D&gt;&lt;D xsi:type="xsd:double"&gt;8.997&lt;/D&gt;&lt;D xsi:type="xsd:double"&gt;9.255&lt;/D&gt;&lt;D xsi:type="xsd:double"&gt;12.07&lt;/D&gt;&lt;D xsi:type="xsd:double"&gt;14.864&lt;/D&gt;&lt;D xsi:type="xsd:double"&gt;15.743&lt;/D&gt;&lt;D xsi:type="xsd:double"&gt;15.986&lt;/D&gt;&lt;D xsi:type="xsd:double"&gt;17.825&lt;/D&gt;&lt;D xsi:type="xsd:double"&gt;18.086&lt;/D&gt;&lt;D xsi:type="xsd:double"&gt;16.771&lt;/D&gt;&lt;D xsi:type="xsd:double"&gt;19.432&lt;/D&gt;&lt;D xsi:type="xsd:double"&gt;19.919&lt;/D&gt;&lt;D xsi:type="xsd:double"&gt;22.554&lt;/D&gt;&lt;D xsi:type="xsd:double"&gt;22.086&lt;/D&gt;&lt;D xsi:type="xsd:double"&gt;22.914&lt;/D&gt;&lt;D xsi:type="xsd:double"&gt;20.923&lt;/D&gt;&lt;D xsi:type="xsd:double"&gt;20.896&lt;/D&gt;&lt;D xsi:type="xsd:double"&gt;20.914&lt;/D&gt;&lt;D xsi:type="xsd:double"&gt;19.532&lt;/D&gt;&lt;D xsi:type="xsd:double"&gt;19.409&lt;/D&gt;&lt;D xsi:type="xsd:double"&gt;19.289&lt;/D&gt;&lt;D xsi:type="xsd:double"&gt;19.549&lt;/D&gt;&lt;D xsi:type="xsd:double"&gt;18.951&lt;/D&gt;&lt;D xsi:type="xsd:double"&gt;19.45&lt;/D&gt;&lt;D xsi:type="xsd:double"&gt;19.07&lt;/D&gt;&lt;D xsi:type="xsd:double"&gt;17.961&lt;/D&gt;&lt;D xsi:type="xsd:double"&gt;16.779&lt;/D&gt;&lt;D xsi:type="xsd:double"&gt;16.565&lt;/D&gt;&lt;D xsi:type="xsd:double"&gt;17.424&lt;/D&gt;&lt;D xsi:type="xsd:double"&gt;16.852&lt;/D&gt;&lt;D xsi:type="xsd:double"&gt;12.598&lt;/D&gt;&lt;D xsi:type="xsd:double"&gt;12.126&lt;/D&gt;&lt;D xsi:type="xsd:double"&gt;15.001&lt;/D&gt;&lt;D xsi:type="xsd:double"&gt;14.258&lt;/D&gt;&lt;D xsi:type="xsd:double"&gt;17.298&lt;/D&gt;&lt;D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xsi:type="xsd:string"&gt;@NA&lt;/D&gt;&lt;/FQL&gt;&lt;FQL&gt;&lt;Q&gt;MS133715^FG_PE(3/17/2026)&lt;/Q&gt;&lt;R&gt;1&lt;/R&gt;&lt;C&gt;1&lt;/C&gt;&lt;D xsi:type="xsd:double"&gt;12.445&lt;/D&gt;&lt;/FQL&gt;&lt;FQL&gt;&lt;Q&gt;935600^FG_PE(3/17/2026)&lt;/Q&gt;&lt;R&gt;1&lt;/R&gt;&lt;C&gt;1&lt;/C&gt;&lt;D xsi:type="xsd:double"&gt;25.364&lt;/D&gt;&lt;/FQL&gt;&lt;FQL&gt;&lt;Q&gt;MS133713^FG_PE(3/17/2026)&lt;/Q&gt;&lt;R&gt;1&lt;/R&gt;&lt;C&gt;1&lt;/C&gt;&lt;D xsi:type="xsd:double"&gt;18.465&lt;/D&gt;&lt;/FQL&gt;&lt;FQL&gt;&lt;Q&gt;MS302400^FG_PE(3/17/2026)&lt;/Q&gt;&lt;R&gt;1&lt;/R&gt;&lt;C&gt;1&lt;/C&gt;&lt;D xsi:type="xsd:double"&gt;14.358&lt;/D&gt;&lt;/FQL&gt;&lt;FQL&gt;&lt;Q&gt;960400^FG_PE(3/17/2026)&lt;/Q&gt;&lt;R&gt;1&lt;/R&gt;&lt;C&gt;1&lt;/C&gt;&lt;D xsi:type="xsd:double"&gt;20.836&lt;/D&gt;&lt;/FQL&gt;&lt;FQL&gt;&lt;Q&gt;105769^FG_PE(3/17/2026)&lt;/Q&gt;&lt;R&gt;1&lt;/R&gt;&lt;C&gt;1&lt;/C&gt;&lt;D xsi:type="xsd:double"&gt;20.246&lt;/D&gt;&lt;/FQL&gt;&lt;FQL&gt;&lt;Q&gt;962000^FG_PE(3/17/2026)&lt;/Q&gt;&lt;R&gt;1&lt;/R&gt;&lt;C&gt;1&lt;/C&gt;&lt;D xsi:type="xsd:double"&gt;23.718&lt;/D&gt;&lt;/FQL&gt;&lt;FQL&gt;&lt;Q&gt;917000^FG_PE(3/17/2026)&lt;/Q&gt;&lt;R&gt;1&lt;/R&gt;&lt;C&gt;1&lt;/C&gt;&lt;D xsi:type="xsd:double"&gt;9.964&lt;/D&gt;&lt;/FQL&gt;&lt;FQL&gt;&lt;Q&gt;MS133717^FG_PE(3/17/2026)&lt;/Q&gt;&lt;R&gt;1&lt;/R&gt;&lt;C&gt;1&lt;/C&gt;&lt;D xsi:type="xsd:double"&gt;10.719&lt;/D&gt;&lt;/FQL&gt;&lt;FQL&gt;&lt;Q&gt;904000^FG_PE(3/17/2026)&lt;/Q&gt;&lt;R&gt;1&lt;/R&gt;&lt;C&gt;1&lt;/C&gt;&lt;D xsi:type="xsd:double"&gt;11.323&lt;/D&gt;&lt;/FQL&gt;&lt;FQL&gt;&lt;Q&gt;920000^FG_PE(3/17/2026)&lt;/Q&gt;&lt;R&gt;1&lt;/R&gt;&lt;C&gt;1&lt;/C&gt;&lt;D xsi:type="xsd:double"&gt;16.474&lt;/D&gt;&lt;/FQL&gt;&lt;FQL&gt;&lt;Q&gt;105768^FG_PE(3/17/2026)&lt;/Q&gt;&lt;R&gt;1&lt;/R&gt;&lt;C&gt;1&lt;/C&gt;&lt;D xsi:type="xsd:double"&gt;16.112&lt;/D&gt;&lt;/FQL&gt;&lt;FQL&gt;&lt;Q&gt;955400^FG_PE(3/17/2026)&lt;/Q&gt;&lt;R&gt;1&lt;/R&gt;&lt;C&gt;1&lt;/C&gt;&lt;D xsi:type="xsd:double"&gt;47.795&lt;/D&gt;&lt;/FQL&gt;&lt;FQL&gt;&lt;Q&gt;105766^FG_PE(3/17/2026)&lt;/Q&gt;&lt;R&gt;1&lt;/R&gt;&lt;C&gt;1&lt;/C&gt;&lt;D xsi:type="xsd:double"&gt;7.314&lt;/D&gt;&lt;/FQL&gt;&lt;FQL&gt;&lt;Q&gt;105767^FG_PE(3/17/2026)&lt;/Q&gt;&lt;R&gt;1&lt;/R&gt;&lt;C&gt;1&lt;/C&gt;&lt;D xsi:type="xsd:double"&gt;16.062&lt;/D&gt;&lt;/FQL&gt;&lt;FQL&gt;&lt;Q&gt;937200^FG_PE(3/17/2026)&lt;/Q&gt;&lt;R&gt;1&lt;/R&gt;&lt;C&gt;1&lt;/C&gt;&lt;D xsi:type="xsd:double"&gt;12.952&lt;/D&gt;&lt;/FQL&gt;&lt;FQL&gt;&lt;Q&gt;934800^FG_PE(3/17/2026)&lt;/Q&gt;&lt;R&gt;1&lt;/R&gt;&lt;C&gt;1&lt;/C&gt;&lt;D xsi:type="xsd:double"&gt;9.713&lt;/D&gt;&lt;/FQL&gt;&lt;FQL&gt;&lt;Q&gt;848400^FG_PE(3/17/2026)&lt;/Q&gt;&lt;R&gt;1&lt;/R&gt;&lt;C&gt;1&lt;/C&gt;&lt;D xsi:type="xsd:double"&gt;16.871&lt;/D&gt;&lt;/FQL&gt;&lt;FQL&gt;&lt;Q&gt;957800^FG_PE(3/17/2026)&lt;/Q&gt;&lt;R&gt;1&lt;/R&gt;&lt;C&gt;1&lt;/C&gt;&lt;D xsi:type="xsd:double"&gt;14.092&lt;/D&gt;&lt;/FQL&gt;&lt;FQL&gt;&lt;Q&gt;860800^FG_PE(3/17/2026)&lt;/Q&gt;&lt;R&gt;1&lt;/R&gt;&lt;C&gt;1&lt;/C&gt;&lt;D xsi:type="xsd:double"&gt;12.191&lt;/D&gt;&lt;/FQL&gt;&lt;FQL&gt;&lt;Q&gt;971000^FG_PE(3/17/2026)&lt;/Q&gt;&lt;R&gt;1&lt;/R&gt;&lt;C&gt;1&lt;/C&gt;&lt;D xsi:type="xsd:double"&gt;16.928&lt;/D&gt;&lt;/FQL&gt;&lt;FQL&gt;&lt;Q&gt;MS300400^FG_PE(3/17/2026)&lt;/Q&gt;&lt;R&gt;1&lt;/R&gt;&lt;C&gt;1&lt;/C&gt;&lt;D xsi:type="xsd:double"&gt;14.421&lt;/D&gt;&lt;/FQL&gt;&lt;FQL&gt;&lt;Q&gt;930000^FG_PE(3/17/2026)&lt;/Q&gt;&lt;R&gt;1&lt;/R&gt;&lt;C&gt;1&lt;/C&gt;&lt;D xsi:type="xsd:double"&gt;10.548&lt;/D&gt;&lt;/FQL&gt;&lt;FQL&gt;&lt;Q&gt;MS705405^FG_PE(3/17/2026)&lt;/Q&gt;&lt;R&gt;1&lt;/R&gt;&lt;C&gt;1&lt;/C&gt;&lt;D xsi:type="xsd:double"&gt;16.216&lt;/D&gt;&lt;/FQL&gt;&lt;FQL&gt;&lt;Q&gt;924600^FG_PE(3/17/2026)&lt;/Q&gt;&lt;R&gt;1&lt;/R&gt;&lt;C&gt;1&lt;/C&gt;&lt;D xsi:type="xsd:double"&gt;19.309&lt;/D&gt;&lt;/FQL&gt;&lt;FQL&gt;&lt;Q&gt;979200^FG_PE(3/17/2026)&lt;/Q&gt;&lt;R&gt;1&lt;/R&gt;&lt;C&gt;1&lt;/C&gt;&lt;D xsi:type="xsd:double"&gt;14.268&lt;/D&gt;&lt;/FQL&gt;&lt;FQL&gt;&lt;Q&gt;907600^FG_PE(3/17/2026)&lt;/Q&gt;&lt;R&gt;1&lt;/R&gt;&lt;C&gt;1&lt;/C&gt;&lt;D xsi:type="xsd:double"&gt;12.202&lt;/D&gt;&lt;/FQL&gt;&lt;FQL&gt;&lt;Q&gt;905600^FG_PE(3/17/2026)&lt;/Q&gt;&lt;R&gt;1&lt;/R&gt;&lt;C&gt;1&lt;/C&gt;&lt;D xsi:type="xsd:double"&gt;23.198&lt;/D&gt;&lt;/FQL&gt;&lt;FQL&gt;&lt;Q&gt;915200^FG_PE(3/17/2026)&lt;/Q&gt;&lt;R&gt;1&lt;/R&gt;&lt;C&gt;1&lt;/C&gt;&lt;D xsi:type="xsd:double"&gt;16.042&lt;/D&gt;&lt;/FQL&gt;&lt;FQL&gt;&lt;Q&gt;941000^FG_PE(3/17/2026)&lt;/Q&gt;&lt;R&gt;1&lt;/R&gt;&lt;C&gt;1&lt;/C&gt;&lt;D xsi:type="xsd:double"&gt;23.728&lt;/D&gt;&lt;/FQL&gt;&lt;FQL&gt;&lt;Q&gt;998100^FG_PE(3/17/2026)&lt;/Q&gt;&lt;R&gt;1&lt;/R&gt;&lt;C&gt;1&lt;/C&gt;&lt;D xsi:type="xsd:double"&gt;17.017&lt;/D&gt;&lt;/FQL&gt;&lt;FQL&gt;&lt;Q&gt;961600^FG_PE(3/17/2026)&lt;/Q&gt;&lt;R&gt;1&lt;/R&gt;&lt;C&gt;1&lt;/C&gt;&lt;D xsi:type="xsd:double"&gt;14.33&lt;/D&gt;&lt;/FQL&gt;&lt;FQL&gt;&lt;Q&gt;915800^FG_PE(3/17/2026)&lt;/Q&gt;&lt;R&gt;1&lt;/R&gt;&lt;C&gt;1&lt;/C&gt;&lt;D xsi:type="xsd:double"&gt;27.533&lt;/D&gt;&lt;/FQL&gt;&lt;FQL&gt;&lt;Q&gt;934400^FG_PE(3/17/2026)&lt;/Q&gt;&lt;R&gt;1&lt;/R&gt;&lt;C&gt;1&lt;/C&gt;&lt;D xsi:type="xsd:double"&gt;19.271&lt;/D&gt;&lt;/FQL&gt;&lt;FQL&gt;&lt;Q&gt;938000^FG_PE(2/27/2026,1/29/2000,M)&lt;/Q&gt;&lt;R&gt;314&lt;/R&gt;&lt;C&gt;1&lt;/C&gt;&lt;D xsi:type="xsd:double"&gt;13.919&lt;/D&gt;&lt;D xsi:type="xsd:double"&gt;13.439&lt;/D&gt;&lt;D xsi:type="xsd:double"&gt;13.182&lt;/D&gt;&lt;D xsi:type="xsd:double"&gt;12.254&lt;/D&gt;&lt;D xsi:type="xsd:double"&gt;12.429&lt;/D&gt;&lt;D xsi:type="xsd:double"&gt;12.677&lt;/D&gt;&lt;D xsi:type="xsd:double"&gt;11.681&lt;/D&gt;&lt;D xsi:type="xsd:double"&gt;12.145&lt;/D&gt;&lt;D xsi:type="xsd:double"&gt;11.731&lt;/D&gt;&lt;D xsi:type="xsd:double"&gt;12.025&lt;/D&gt;&lt;D xsi:type="xsd:double"&gt;10.741&lt;/D&gt;&lt;D xsi:type="xsd:double"&gt;10.657&lt;/D&gt;&lt;D xsi:type="xsd:double"&gt;10.274&lt;/D&gt;&lt;D xsi:type="xsd:double"&gt;9.352&lt;/D&gt;&lt;D xsi:type="xsd:double"&gt;8.813&lt;/D&gt;&lt;D xsi:type="xsd:double"&gt;8.841&lt;/D&gt;&lt;D xsi:type="xsd:double"&gt;9.514&lt;/D&gt;&lt;D xsi:type="xsd:double"&gt;9.542&lt;/D&gt;&lt;D xsi:type="xsd:double"&gt;9.522&lt;/D&gt;&lt;D xsi:type="xsd:double"&gt;8.189&lt;/D&gt;&lt;D xsi:type="xsd:double"&gt;8.036&lt;/D&gt;&lt;D xsi:type="xsd:double"&gt;8.305&lt;/D&gt;&lt;D xsi:type="xsd:double"&gt;9.089&lt;/D&gt;&lt;D xsi:type="xsd:double"&gt;9.44&lt;/D&gt;&lt;D xsi:type="xsd:double"&gt;8.709&lt;/D&gt;&lt;D xsi:type="xsd:double"&gt;8.403&lt;/D&gt;&lt;D xsi:type="xsd:double"&gt;8.261&lt;/D&gt;&lt;D xsi:type="xsd:double"&gt;8.091&lt;/D&gt;&lt;D xsi:type="xsd:double"&gt;7.549&lt;/D&gt;&lt;D xsi:type="xsd:double"&gt;7.721&lt;/D&gt;&lt;D xsi:type="xsd:double"&gt;7.828&lt;/D&gt;&lt;D xsi:type="xsd:double"&gt;8.407&lt;/D&gt;&lt;D xsi:type="xsd:double"&gt;8.282&lt;/D&gt;&lt;D xsi:type="xsd:double"&gt;7.581&lt;/D&gt;&lt;D xsi:type="xsd:double"&gt;7.926&lt;/D&gt;&lt;D xsi:type="xsd:double"&gt;7.772&lt;/D&gt;&lt;D xsi:type="xsd:double"&gt;7.554&lt;/D&gt;&lt;D xsi:type="xsd:double"&gt;7.781&lt;/D&gt;&lt;D xsi:type="xsd:double"&gt;7.029&lt;/D&gt;&lt;D xsi:type="xsd:double"&gt;7.713&lt;/D&gt;&lt;D xsi:type="xsd:double"&gt;7.671&lt;/D&gt;&lt;D xsi:type="xsd:double"&gt;7.133&lt;/D&gt;&lt;D xsi:type="xsd:double"&gt;7.701&lt;/D&gt;&lt;D xsi:type="xsd:double"&gt;9.248&lt;/D&gt;&lt;D xsi:type="xsd:double"&gt;8.824&lt;/D&gt;&lt;D xsi:type="xsd:double"&gt;9.972&lt;/D&gt;&lt;D xsi:type="xsd:double"&gt;10.653&lt;/D&gt;&lt;D xsi:type="xsd:double"&gt;10.02&lt;/D&gt;&lt;D xsi:type="xsd:double"&gt;15.255&lt;/D&gt;&lt;D xsi:type="xsd:double"&gt;16.229&lt;/D&gt;&lt;D xsi:type="xsd:double"&gt;16.571&lt;/D&gt;&lt;D xsi:type="xsd:double"&gt;14.552&lt;/D&gt;&lt;D xsi:type="xsd:double"&gt;17.295&lt;/D&gt;&lt;D xsi:type="xsd:double"&gt;16.608&lt;/D&gt;&lt;D xsi:type="xsd:double"&gt;17.338&lt;/D&gt;&lt;D xsi:type="xsd:double"&gt;23.607&lt;/D&gt;&lt;D xsi:type="xsd:double"&gt;23.481&lt;/D&gt;&lt;D xsi:type="xsd:double"&gt;17.896&lt;/D&gt;&lt;D xsi:type="xsd:double"&gt;21.421&lt;/D&gt;&lt;D xsi:type="xsd:double"&gt;16.755&lt;/D&gt;&lt;D xsi:type="xsd:double"&gt;17.906&lt;/D&gt;&lt;D xsi:type="xsd:double"&gt;15.989&lt;/D&gt;&lt;D xsi:type="xsd:double"&gt;27.868&lt;/D&gt;&lt;D xsi:type="xsd:double"&gt;28.554&lt;/D&gt;&lt;D xsi:type="xsd:double"&gt;19.498&lt;/D&gt;&lt;D xsi:type="xsd:double"&gt;19.584&lt;/D&gt;&lt;D xsi:type="xsd:double"&gt;20.56&lt;/D&gt;&lt;D xsi:type="xsd:double"&gt;13.854&lt;/D&gt;&lt;D xsi:type="xsd:double"&gt;14.31&lt;/D&gt;&lt;D xsi:type="xsd:double"&gt;12.172&lt;/D&gt;&lt;D xsi:type="xsd:double"&gt;9.566&lt;/D&gt;&lt;D xsi:type="xsd:double"&gt;8</t>
        </r>
      </text>
    </comment>
    <comment ref="A7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.758&lt;/D&gt;&lt;D xsi:type="xsd:double"&gt;10.924&lt;/D&gt;&lt;D xsi:type="xsd:double"&gt;11.65&lt;/D&gt;&lt;D xsi:type="xsd:double"&gt;11.798&lt;/D&gt;&lt;D xsi:type="xsd:double"&gt;12.245&lt;/D&gt;&lt;D xsi:type="xsd:double"&gt;12.6&lt;/D&gt;&lt;D xsi:type="xsd:double"&gt;12.33&lt;/D&gt;&lt;D xsi:type="xsd:double"&gt;12.028&lt;/D&gt;&lt;D xsi:type="xsd:double"&gt;12.009&lt;/D&gt;&lt;D xsi:type="xsd:double"&gt;11.923&lt;/D&gt;&lt;D xsi:type="xsd:double"&gt;11.18&lt;/D&gt;&lt;D xsi:type="xsd:double"&gt;12.251&lt;/D&gt;&lt;D xsi:type="xsd:double"&gt;12.454&lt;/D&gt;&lt;D xsi:type="xsd:double"&gt;12.084&lt;/D&gt;&lt;D xsi:type="xsd:double"&gt;11.883&lt;/D&gt;&lt;D xsi:type="xsd:double"&gt;11.036&lt;/D&gt;&lt;D xsi:type="xsd:double"&gt;10.484&lt;/D&gt;&lt;D xsi:type="xsd:double"&gt;10.953&lt;/D&gt;&lt;D xsi:type="xsd:double"&gt;11.779&lt;/D&gt;&lt;D xsi:type="xsd:double"&gt;12.333&lt;/D&gt;&lt;D xsi:type="xsd:double"&gt;13.679&lt;/D&gt;&lt;D xsi:type="xsd:double"&gt;13.331&lt;/D&gt;&lt;D xsi:type="xsd:double"&gt;14.035&lt;/D&gt;&lt;D xsi:type="xsd:double"&gt;15.675&lt;/D&gt;&lt;D xsi:type="xsd:double"&gt;27.475&lt;/D&gt;&lt;D xsi:type="xsd:double"&gt;29.918&lt;/D&gt;&lt;D xsi:type="xsd:double"&gt;31.177&lt;/D&gt;&lt;D xsi:type="xsd:double"&gt;30.97&lt;/D&gt;&lt;D xsi:type="xsd:double"&gt;33.624&lt;/D&gt;&lt;D xsi:type="xsd:double"&gt;34.27&lt;/D&gt;&lt;D xsi:type="xsd:double"&gt;34.197&lt;/D&gt;&lt;D xsi:type="xsd:double"&gt;34.226&lt;/D&gt;&lt;D xsi:type="xsd:double"&gt;34.063&lt;/D&gt;&lt;D xsi:type="xsd:double"&gt;64.25&lt;/D&gt;&lt;D xsi:type="xsd:double"&gt;89.8&lt;/D&gt;&lt;D xsi:type="xsd:double"&gt;83.795&lt;/D&gt;&lt;D xsi:type="xsd:double"&gt;18.333&lt;/D&gt;&lt;D xsi:type="xsd:double"&gt;29.246&lt;/D&gt;&lt;D xsi:type="xsd:double"&gt;33.599&lt;/D&gt;&lt;D xsi:type="xsd:double"&gt;39.023&lt;/D&gt;&lt;D xsi:type="xsd:double"&gt;53.349&lt;/D&gt;&lt;D xsi:type="xsd:double"&gt;51.205&lt;/D&gt;&lt;D xsi:type="xsd:double"&gt;43.008&lt;/D&gt;&lt;D xsi:type="xsd:double"&gt;61.3&lt;/D&gt;&lt;D xsi:type="xsd:double"&gt;62.07&lt;/D&gt;&lt;D xsi:type="xsd:double"&gt;58.461&lt;/D&gt;&lt;D xsi:type="xsd:double"&gt;49.815&lt;/D&gt;&lt;D xsi:type="xsd:double"&gt;51.27&lt;/D&gt;&lt;D xsi:type="xsd:double"&gt;21.588&lt;/D&gt;&lt;D xsi:type="xsd:double"&gt;25.04&lt;/D&gt;&lt;D xsi:type="xsd:double"&gt;25.89&lt;/D&gt;&lt;D xsi:type="xsd:double"&gt;29.778&lt;/D&gt;&lt;D xsi:type="xsd:double"&gt;24.074&lt;/D&gt;&lt;D xsi:type="xsd:double"&gt;24.039&lt;/D&gt;&lt;D xsi:type="xsd:double"&gt;22.745&lt;/D&gt;&lt;D xsi:type="xsd:double"&gt;23.775&lt;/D&gt;&lt;D xsi:type="xsd:double"&gt;24.88&lt;/D&gt;&lt;D xsi:type="xsd:double"&gt;23.707&lt;/D&gt;&lt;D xsi:type="xsd:double"&gt;25.909&lt;/D&gt;&lt;D xsi:type="xsd:double"&gt;24.657&lt;/D&gt;&lt;D xsi:type="xsd:double"&gt;29.091&lt;/D&gt;&lt;D xsi:type="xsd:double"&gt;32.299&lt;/D&gt;&lt;D xsi:type="xsd:double"&gt;29.302&lt;/D&gt;&lt;D xsi:type="xsd:double"&gt;27.582&lt;/D&gt;&lt;D xsi:type="xsd:double"&gt;27.374&lt;/D&gt;&lt;D xsi:type="xsd:double"&gt;28.369&lt;/D&gt;&lt;D xsi:type="xsd:double"&gt;29.903&lt;/D&gt;&lt;D xsi:type="xsd:double"&gt;31.719&lt;/D&gt;&lt;D xsi:type="xsd:double"&gt;32.229&lt;/D&gt;&lt;D xsi:type="xsd:double"&gt;32.351&lt;/D&gt;&lt;D xsi:type="xsd:double"&gt;30.163&lt;/D&gt;&lt;D xsi:type="xsd:double"&gt;31.076&lt;/D&gt;&lt;D xsi:type="xsd:double"&gt;32.986&lt;/D&gt;&lt;D xsi:type="xsd:double"&gt;31.888&lt;/D&gt;&lt;D xsi:type="xsd:double"&gt;30.442&lt;/D&gt;&lt;D xsi:type="xsd:double"&gt;28.009&lt;/D&gt;&lt;D xsi:type="xsd:double"&gt;24.384&lt;/D&gt;&lt;D xsi:type="xsd:double"&gt;25.09&lt;/D&gt;&lt;D xsi:type="xsd:double"&gt;22.521&lt;/D&gt;&lt;D xsi:type="xsd:double"&gt;22.93&lt;/D&gt;&lt;D xsi:type="xsd:double"&gt;20.301&lt;/D&gt;&lt;D xsi:type="xsd:double"&gt;18.777&lt;/D&gt;&lt;D xsi:type="xsd:double"&gt;17.574&lt;/D&gt;&lt;D xsi:type="xsd:double"&gt;16.664&lt;/D&gt;&lt;D xsi:type="xsd:double"&gt;14.704&lt;/D&gt;&lt;D xsi:type="xsd:double"&gt;11.12&lt;/D&gt;&lt;D xsi:type="xsd:double"&gt;12.232&lt;/D&gt;&lt;D xsi:type="xsd:double"&gt;11.552&lt;/D&gt;&lt;D xsi:type="xsd:double"&gt;11.315&lt;/D&gt;&lt;D xsi:type="xsd:double"&gt;13.135&lt;/D&gt;&lt;D xsi:type="xsd:double"&gt;12.819&lt;/D&gt;&lt;D xsi:type="xsd:double"&gt;12.567&lt;/D&gt;&lt;D xsi:type="xsd:double"&gt;10.373&lt;/D&gt;&lt;D xsi:type="xsd:double"&gt;10.656&lt;/D&gt;&lt;D xsi:type="xsd:double"&gt;9.954&lt;/D&gt;&lt;D xsi:type="xsd:double"&gt;11.357&lt;/D&gt;&lt;D xsi:type="xsd:double"&gt;10.95&lt;/D&gt;&lt;D xsi:type="xsd:double"&gt;11.474&lt;/D&gt;&lt;D xsi:type="xsd:double"&gt;11.159&lt;/D&gt;&lt;D xsi:type="xsd:double"&gt;10.239&lt;/D&gt;&lt;D xsi:type="xsd:double"&gt;9.348&lt;/D&gt;&lt;D xsi:type="xsd:double"&gt;9.563&lt;/D&gt;&lt;D xsi:type="xsd:double"&gt;8.755&lt;/D&gt;&lt;D xsi:type="xsd:double"&gt;9.166&lt;/D&gt;&lt;D xsi:type="xsd:double"&gt;10.527&lt;/D&gt;&lt;D xsi:type="xsd:double"&gt;11.525&lt;/D&gt;&lt;D xsi:type="xsd:double"&gt;11.887&lt;/D&gt;&lt;D xsi:type="xsd:double"&gt;12.995&lt;/D&gt;&lt;D xsi:type="xsd:double"&gt;12.68&lt;/D&gt;&lt;D xsi:type="xsd:double"&gt;13.536&lt;/D&gt;&lt;D xsi:type="xsd:double"&gt;13.257&lt;/D&gt;&lt;D xsi:type="xsd:double"&gt;12.48&lt;/D&gt;&lt;D xsi:type="xsd:double"&gt;11.86&lt;/D&gt;&lt;D xsi:type="xsd:double"&gt;13.58&lt;/D&gt;&lt;D xsi:type="xsd:double"&gt;12.996&lt;/D&gt;&lt;D xsi:type="xsd:double"&gt;12.847&lt;/D&gt;&lt;D xsi:type="xsd:double"&gt;13.699&lt;/D&gt;&lt;D xsi:type="xsd:double"&gt;12.565&lt;/D&gt;&lt;D xsi:type="xsd:double"&gt;12.451&lt;/D&gt;&lt;D xsi:type="xsd:double"&gt;13.94&lt;/D&gt;&lt;D xsi:type="xsd:double"&gt;15.699&lt;/D&gt;&lt;D xsi:type="xsd:double"&gt;14.409&lt;/D&gt;&lt;D xsi:type="xsd:double"&gt;14.99&lt;/D&gt;&lt;D xsi:type="xsd:double"&gt;15.867&lt;/D&gt;&lt;D xsi:type="xsd:double"&gt;14.743&lt;/D&gt;&lt;D xsi:type="xsd:double"&gt;12.51&lt;/D&gt;&lt;D xsi:type="xsd:double"&gt;13.145&lt;/D&gt;&lt;D xsi:type="xsd:double"&gt;9.709&lt;/D&gt;&lt;D xsi:type="xsd:double"&gt;8.986&lt;/D&gt;&lt;D xsi:type="xsd:double"&gt;8.363&lt;/D&gt;&lt;D xsi:type="xsd:double"&gt;8.279&lt;/D&gt;&lt;D xsi:type="xsd:double"&gt;7.856&lt;/D&gt;&lt;D xsi:type="xsd:double"&gt;5.91&lt;/D&gt;&lt;D xsi:type="xsd:double"&gt;5.416&lt;/D&gt;&lt;D xsi:type="xsd:double"&gt;6.225&lt;/D&gt;&lt;D xsi:type="xsd:double"&gt;6.681&lt;/D&gt;&lt;D xsi:type="xsd:double"&gt;6.759&lt;/D&gt;&lt;D xsi:type="xsd:double"&gt;7.232&lt;/D&gt;&lt;D xsi:type="xsd:double"&gt;8.541&lt;/D&gt;&lt;D xsi:type="xsd:double"&gt;9.967&lt;/D&gt;&lt;D xsi:type="xsd:double"&gt;9.831&lt;/D&gt;&lt;D xsi:type="xsd:double"&gt;10.136&lt;/D&gt;&lt;D xsi:type="xsd:double"&gt;11.379&lt;/D&gt;&lt;D xsi:type="xsd:double"&gt;11.399&lt;/D&gt;&lt;D xsi:type="xsd:double"&gt;10.613&lt;/D&gt;&lt;D xsi:type="xsd:double"&gt;11.811&lt;/D&gt;&lt;D xsi:type="xsd:double"&gt;12.132&lt;/D&gt;&lt;D xsi:type="xsd:double"&gt;13.707&lt;/D&gt;&lt;D xsi:type="xsd:double"&gt;13.323&lt;/D&gt;&lt;D xsi:type="xsd:double"&gt;13.775&lt;/D&gt;&lt;D xsi:type="xsd:double"&gt;13.759&lt;/D&gt;&lt;D xsi:type="xsd:double"&gt;13.644&lt;/D&gt;&lt;D xsi:type="xsd:double"&gt;13.648&lt;/D&gt;&lt;D xsi:type="xsd:double"&gt;14.797&lt;/D&gt;&lt;D xsi:type="xsd:double"&gt;15.311&lt;/D&gt;&lt;D xsi:type="xsd:double"&gt;15.099&lt;/D&gt;&lt;D xsi:type="xsd:double"&gt;15.372&lt;/D&gt;&lt;D xsi:type="xsd:double"&gt;15.925&lt;/D&gt;&lt;D xsi:type="xsd:double"&gt;16.312&lt;/D&gt;&lt;D xsi:type="xsd:double"&gt;14.796&lt;/D&gt;&lt;D xsi:type="xsd:double"&gt;14.584&lt;/D&gt;&lt;D xsi:type="xsd:double"&gt;14.392&lt;/D&gt;&lt;D xsi:type="xsd:double"&gt;14.01&lt;/D&gt;&lt;D xsi:type="xsd:double"&gt;14.587&lt;/D&gt;&lt;D xsi:type="xsd:double"&gt;14.372&lt;/D&gt;&lt;D xsi:type="xsd:double"&gt;14.883&lt;/D&gt;&lt;D xsi:type="xsd:double"&gt;14.94&lt;/D&gt;&lt;D xsi:type="xsd:double"&gt;15.475&lt;/D&gt;&lt;D xsi:type="xsd:double"&gt;16.648&lt;/D&gt;&lt;D xsi:type="xsd:double"&gt;16.955&lt;/D&gt;&lt;D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xsi:type="xsd:string"&gt;@NA&lt;/D&gt;&lt;/FQL&gt;&lt;FQL&gt;&lt;Q&gt;972400^FG_PE(2/27/2026,1/29/2000,M)&lt;/Q&gt;&lt;R&gt;314&lt;/R&gt;&lt;C&gt;1&lt;/C&gt;&lt;D xsi:type="xsd:double"&gt;14.546&lt;/D&gt;&lt;D xsi:type="xsd:double"&gt;14.164&lt;/D&gt;&lt;D xsi:type="xsd:double"&gt;13.595&lt;/D&gt;&lt;D xsi:type="xsd:double"&gt;12.967&lt;/D&gt;&lt;D xsi:type="xsd:double"&gt;13.041&lt;/D&gt;&lt;D xsi:type="xsd:double"&gt;12.627&lt;/D&gt;&lt;D xsi:type="xsd:double"&gt;12.155&lt;/D&gt;&lt;D xsi:type="xsd:double"&gt;11.462&lt;/D&gt;&lt;D xsi:type="xsd:double"&gt;10.986&lt;/D&gt;&lt;D xsi:type="xsd:double"&gt;11.088&lt;/D&gt;&lt;D xsi:type="xsd:double"&gt;10.536&lt;/D&gt;&lt;D xsi:type="xsd:double"&gt;10.395&lt;/D&gt;&lt;D xsi:type="xsd:double"&gt;10.573&lt;/D&gt;&lt;D xsi:type="xsd:double"&gt;10.131&lt;/D&gt;&lt;D xsi:type="xsd:double"&gt;9.461&lt;/D&gt;&lt;D xsi:type="xsd:double"&gt;9.572&lt;/D&gt;&lt;D xsi:type="xsd:double"&gt;9.816&lt;/D&gt;&lt;D xsi:type="xsd:double"&gt;10.178&lt;/D&gt;&lt;D xsi:type="xsd:double"&gt;9.771&lt;/D&gt;&lt;D xsi:type="xsd:double"&gt;9.838&lt;/D&gt;&lt;D xsi:type="xsd:double"&gt;9.666&lt;/D&gt;&lt;D xsi:type="xsd:double"&gt;10.143&lt;/D&gt;&lt;D xsi:type="xsd:double"&gt;10.543&lt;/D&gt;&lt;D xsi:type="xsd:double"&gt;10.833&lt;/D&gt;&lt;D xsi:type="xsd:double"&gt;9.236&lt;/D&gt;&lt;D xsi:type="xsd:double"&gt;9.694&lt;/D&gt;&lt;D xsi:type="xsd:double"&gt;9.714&lt;/D&gt;&lt;D xsi:type="xsd:double"&gt;9.662&lt;/D&gt;&lt;D xsi:type="xsd:double"&gt;8.941&lt;/D&gt;&lt;D xsi:type="xsd:double"&gt;9.375&lt;/D&gt;&lt;D xsi:type="xsd:double"&gt;9.37&lt;/D&gt;&lt;D xsi:type="xsd:double"&gt;10.354&lt;/D&gt;&lt;D xsi:type="xsd:double"&gt;10.297&lt;/D&gt;&lt;D xsi:type="xsd:double"&gt;9.708&lt;/D&gt;&lt;D xsi:type="xsd:double"&gt;10.012&lt;/D&gt;&lt;D xsi:type="xsd:double"&gt;9.993&lt;/D&gt;&lt;D xsi:type="xsd:double"&gt;10.273&lt;/D&gt;&lt;D xsi:type="xsd:double"&gt;10.774&lt;/D&gt;&lt;D xsi:type="xsd:double"&gt;9.872&lt;/D&gt;&lt;D xsi:type="xsd:double"&gt;10.209&lt;/D&gt;&lt;D xsi:type="xsd:double"&gt;10.223&lt;/D&gt;&lt;D xsi:type="xsd:double"&gt;9.468&lt;/D&gt;&lt;D xsi:type="xsd:double"&gt;9.687&lt;/D&gt;&lt;D xsi:type="xsd:double"&gt;11.19&lt;/D&gt;&lt;D xsi:type="xsd:double"&gt;11.123&lt;/D&gt;&lt;D xsi:type="xsd:double"&gt;12.495&lt;/D&gt;&lt;D xsi:type="xsd:double"&gt;12.537&lt;/D&gt;&lt;D xsi:type="xsd:double"&gt;12.283&lt;/D&gt;&lt;D xsi:type="xsd:double"&gt;13.061&lt;/D&gt;&lt;D xsi:type="xsd:double"&gt;13.754&lt;/D&gt;&lt;D xsi:type="xsd:double"&gt;13.792&lt;/D&gt;&lt;D xsi:type="xsd:double"&gt;13.165&lt;/D&gt;&lt;D xsi:type="xsd:double"&gt;16.448&lt;/D&gt;&lt;D xsi:type="xsd:double"&gt;17.88&lt;/D&gt;&lt;D xsi:type="xsd:double"&gt;18.29&lt;/D&gt;&lt;D xsi:type="xsd:double"&gt;28.508&lt;/D&gt;&lt;D xsi:type="xsd:double"&gt;30.132&lt;/D&gt;&lt;D xsi:type="xsd:double"&gt;34.718&lt;/D&gt;&lt;D xsi:type="xsd:double"&gt;41.402&lt;/D&gt;&lt;D xsi:type="xsd:double"&gt;40.031&lt;/D&gt;&lt;D xsi:type="xsd:double"&gt;20.778&lt;/D&gt;&lt;D xsi:type="xsd:double"&gt;16.067&lt;/D&gt;&lt;D xsi:type="xsd:double"&gt;16.545&lt;/D&gt;&lt;D xsi:type="xsd:double"&gt;16.118&lt;/D&gt;&lt;D xsi:type="xsd:double"&gt;12.994&lt;/D&gt;&lt;D xsi:type="xsd:double"&gt;13.325&lt;/D&gt;&lt;D xsi:type="xsd:double"&gt;13.768&lt;/D&gt;&lt;D xsi:type="xsd:double"&gt;9.855&lt;/D&gt;&lt;D xsi:type="xsd:double"&gt;10.268&lt;/D&gt;&lt;D xsi:type="xsd:double"&gt;9.416&lt;/D&gt;&lt;D xsi:type="xsd:double"&gt;8.49&lt;/D&gt;&lt;D xsi:type="xsd:double"&gt;8.376&lt;/D&gt;&lt;D xsi:type="xsd:double"&gt;11.742&lt;/D&gt;&lt;D xsi:type="xsd:double"&gt;13.619&lt;/D&gt;&lt;D xsi:type="xsd:double"&gt;13.889&lt;/D&gt;&lt;D xsi:type="xsd:double"&gt;13.258&lt;/D&gt;&lt;D xsi:type="xsd:double"&gt;12.455&lt;/D&gt;&lt;D xsi:type="xsd:double"&gt;12.505&lt;/D&gt;&lt;D xsi:type="xsd:double"&gt;12.075&lt;/D&gt;&lt;D xsi:type="xsd:double"&gt;12.146&lt;/D&gt;&lt;D xsi:type="xsd:double"&gt;12.428&lt;/D&gt;&lt;D xsi:type="xsd:double"&gt;12.3&lt;/D&gt;&lt;D xsi:type="xsd:double"&gt;12.806&lt;/D&gt;&lt;D xsi:type="xsd:double"&gt;12.479&lt;/D&gt;&lt;D xsi:type="xsd:double"&gt;12.689&lt;/D&gt;&lt;D xsi:type="xsd:double"&gt;12.48&lt;/D&gt;&lt;D xsi:type="xsd:double"&gt;12.1&lt;/D&gt;&lt;D xsi:type="xsd:double"&gt;13.141&lt;/D&gt;&lt;D xsi:type="xsd:double"&gt;12.734&lt;/D&gt;&lt;D xsi:type="xsd:double"&gt;13.385&lt;/D&gt;&lt;D xsi:type="xsd:double"&gt;13.486&lt;/D&gt;&lt;D xsi:type="xsd:double"&gt;14.541&lt;/D&gt;&lt;D xsi:type="xsd:double"&gt;14.089&lt;/D&gt;&lt;D xsi:type="xsd:double"&gt;13.957&lt;/D&gt;&lt;D xsi:type="xsd:double"&gt;15.026&lt;/D&gt;&lt;D xsi:type="xsd:double"&gt;14.481&lt;/D&gt;&lt;D xsi:type="xsd:double"&gt;15.099&lt;/D&gt;&lt;D xsi:type="xsd:double"&gt;16.134&lt;/D&gt;&lt;D xsi:type="xsd:double"&gt;15.439&lt;/D&gt;&lt;D xsi:type="xsd:double"&gt;15.113&lt;/D&gt;&lt;D xsi:type="xsd:double"&gt;15.757&lt;/D&gt;&lt;D xsi:type="xsd:double"&gt;15.825&lt;/D&gt;&lt;D xsi:type="xsd:double"&gt;16.012&lt;/D&gt;&lt;D xsi:type="xsd:double"&gt;16.747&lt;/D&gt;&lt;D xsi:type="xsd:double"&gt;16.516&lt;/D&gt;&lt;D xsi:type="xsd:double"&gt;17.563&lt;/D&gt;&lt;D xsi:type="xsd:double"&gt;17.393&lt;/D&gt;&lt;D xsi:type="xsd:double"&gt;16.998&lt;/D&gt;&lt;D xsi:type="xsd:double"&gt;17.331&lt;/D&gt;&lt;D xsi:type="xsd:double"&gt;17.507&lt;/D&gt;&lt;D xsi:type="xsd:double"&gt;17.529&lt;/D&gt;&lt;D xsi:type="xsd:double"&gt;18.407&lt;/D&gt;&lt;D xsi:type="xsd:double"&gt;19.488&lt;/D&gt;&lt;D xsi:type="xsd:double"&gt;18.518&lt;/D&gt;&lt;D xsi:type="xsd:double"&gt;18.81&lt;/D&gt;&lt;D xsi:type="xsd:double"&gt;16.899&lt;/D&gt;&lt;D xsi:type="xsd:double"&gt;16.177&lt;/D&gt;&lt;D xsi:type="xsd:double"&gt;17.022&lt;/D&gt;&lt;D xsi:type="xsd:double"&gt;17.215&lt;/D&gt;&lt;D xsi:type="xsd:double"&gt;15.929&lt;/D&gt;&lt;D xsi:type="xsd:double"&gt;14.014&lt;/D&gt;&lt;D xsi:type="xsd:double"&gt;14.738&lt;/D&gt;&lt;D xsi:type="xsd:double"&gt;15.966&lt;/D&gt;&lt;D xsi:type="xsd:double"&gt;15.844&lt;/D&gt;&lt;D xsi:type="xsd:double"&gt;15.933&lt;/D&gt;&lt;D xsi:type="xsd:double"&gt;14.718&lt;/D&gt;&lt;D xsi:type="xsd:double"&gt;15.613&lt;/D&gt;&lt;D xsi:type="xsd:double"&gt;17.85&lt;/D&gt;&lt;D xsi:type="xsd:double"&gt;17.159&lt;/D&gt;&lt;D xsi:type="xsd:double"&gt;18.875&lt;/D&gt;&lt;D xsi:type="xsd:double"&gt;19.173&lt;/D&gt;&lt;D xsi:type="xsd:double"&gt;19.317&lt;/D&gt;&lt;D xsi:type="xsd:double"&gt;21.18&lt;/D&gt;&lt;D xsi:type="xsd:double"&gt;19.657&lt;/D&gt;&lt;D xsi:type="xsd:double"&gt;19.782&lt;/D&gt;&lt;D xsi:type="xsd:double"&gt;21.739&lt;/D&gt;&lt;D xsi:type="xsd:double"&gt;21.46&lt;/D&gt;&lt;D xsi:type="xsd:double"&gt;22.155&lt;/D&gt;&lt;D xsi:type="xsd:double"&gt;20.95&lt;/D&gt;&lt;D xsi:type="xsd:double"&gt;21.608&lt;/D&gt;&lt;D xsi:type="xsd:double"&gt;21.831&lt;/D&gt;&lt;D xsi:type="xsd:double"&gt;21.129&lt;/D&gt;&lt;D xsi:type="xsd:double"&gt;19.415&lt;/D&gt;&lt;D xsi:type="xsd:double"&gt;19.265&lt;/D&gt;&lt;D xsi:type="xsd:double"&gt;24.721&lt;/D&gt;&lt;D xsi:type="xsd:double"&gt;27.761&lt;/D&gt;&lt;D xsi:type="xsd:double"&gt;27.489&lt;/D&gt;&lt;D xsi:type="xsd:double"&gt;25.894&lt;/D&gt;&lt;D xsi:type="xsd:double"&gt;26.051&lt;/D&gt;&lt;D xsi:type="xsd:double"&gt;23.955&lt;/D&gt;&lt;D xsi:type="xsd:double"&gt;26.229&lt;/D&gt;&lt;D xsi:type="xsd:double"&gt;31.929&lt;/D&gt;&lt;D xsi:type="xsd:double"&gt;29.39&lt;/D&gt;&lt;D xsi:type="xsd:double"&gt;34.634&lt;/D&gt;&lt;D xsi:type="xsd:double"&gt;34.87&lt;/D&gt;&lt;D xsi:type="xsd:double"&gt;32.707&lt;/D&gt;&lt;D xsi:type="xsd:double"&gt;13.738&lt;/D&gt;&lt;D xsi:type="xsd:double"&gt;14.018&lt;/D&gt;&lt;D xsi:type="xsd:double"&gt;13.656&lt;/D&gt;&lt;D xsi:type="xsd:double"&gt;13.074&lt;/D&gt;&lt;D xsi:type="xsd:double"&gt;13.287&lt;/D&gt;&lt;D xsi:type="xsd:double"&gt;13.09&lt;/D&gt;&lt;D xsi:type="xsd:double"&gt;11.05&lt;/D&gt;&lt;D xsi:type="xsd:double"&gt;8.862&lt;/D&gt;&lt;D xsi:type="xsd:double"&gt;9.395&lt;/D&gt;&lt;D xsi:type="xsd:double"&gt;7.682&lt;/D&gt;&lt;D xsi:type="xsd:double"&gt;8.407&lt;/D&gt;&lt;D xsi:type="xsd:double"&gt;9.653&lt;/D&gt;&lt;D xsi:type="xsd:double"&gt;9.941&lt;/D&gt;&lt;D xsi:type="xsd:double"&gt;9.274&lt;/D&gt;&lt;D xsi:type="xsd:double"&gt;9.329&lt;/D&gt;&lt;D xsi:type="xsd:double"&gt;7.527&lt;/D&gt;&lt;D xsi:type="xsd:double"&gt;8.017&lt;/D&gt;&lt;D xsi:type="xsd:double"&gt;7.636&lt;/D&gt;&lt;D xsi:type="xsd:double"&gt;7.828&lt;/D&gt;&lt;D xsi:type="xsd:double"&gt;8.245&lt;/D&gt;&lt;D xsi:type="xsd:double"&gt;8.906&lt;/D&gt;&lt;D xsi:type="xsd:double"&gt;8.96&lt;/D&gt;&lt;D xsi:type="xsd:double"&gt;9.301&lt;/D&gt;&lt;D xsi:type="xsd:double"&gt;9.033&lt;/D&gt;&lt;D xsi:type="xsd:double"&gt;9.809&lt;/D&gt;&lt;D xsi:type="xsd:double"&gt;9.693&lt;/D&gt;&lt;D xsi:type="xsd:double"&gt;8.724&lt;/D&gt;&lt;D xsi:type="xsd:double"&gt;8.263&lt;/D&gt;&lt;D xsi:type="xsd:double"&gt;10.544&lt;/D&gt;&lt;D xsi:type="xsd:double"&gt;10.296&lt;/D&gt;&lt;D xsi:type="xsd:double"&gt;10.08&lt;/D&gt;&lt;D xsi:type="xsd:double"&gt;10.321&lt;/D&gt;&lt;D xsi:type="xsd:double"&gt;9.026&lt;/D&gt;&lt;D xsi:type="xsd:double"&gt;9.233&lt;/D&gt;&lt;D xsi:type="xsd:double"&gt;10.454&lt;/D&gt;&lt;D xsi:type="xsd:double"&gt;10.825&lt;/D&gt;&lt;D xsi:type="xsd:double"&gt;10.844&lt;/D&gt;&lt;D xsi:type="xsd:double"&gt;11.516&lt;/D&gt;&lt;D xsi:type="xsd:double"&gt;12.654&lt;/D&gt;&lt;D xsi:type="xsd:double"&gt;12.183&lt;/D&gt;&lt;D xsi:type="xsd:double"&gt;11.862&lt;/D&gt;&lt;D xsi:type="xsd:double"&gt;12.12&lt;/D&gt;&lt;D xsi:type="xsd:double"&gt;11.217&lt;/D&gt;&lt;D xsi:type="xsd:double"&gt;10.73&lt;/D&gt;&lt;D xsi:type="xsd:double"&gt;9.573&lt;/D&gt;&lt;D xsi:type="xsd:double"&gt;8.776&lt;/D&gt;&lt;D xsi:type="xsd:double"&gt;8.427&lt;/D&gt;&lt;D xsi:type="xsd:double"&gt;7.311&lt;/D&gt;&lt;D xsi:type="xsd:double"&gt;6.094&lt;/D&gt;&lt;D xsi:type="xsd:double"&gt;6.785&lt;/D&gt;&lt;D xsi:type="xsd:double"&gt;7.441&lt;/D&gt;&lt;D xsi:type="xsd:double"&gt;7.082&lt;/D&gt;&lt;D xsi:type="xsd:double"&gt;7.34&lt;/D&gt;&lt;D xsi:type="xsd:double"&gt;8.902&lt;/D&gt;&lt;D xsi:type="xsd:double"&gt;9.924&lt;/D&gt;&lt;D xsi:type="xsd:double"&gt;10.102&lt;/D&gt;&lt;D xsi:type="xsd:double"&gt;10.167&lt;/D&gt;&lt;D xsi:type="xsd:double"&gt;11.826&lt;/D&gt;&lt;D xsi:type="xsd:double"&gt;12.062&lt;/D&gt;&lt;D xsi:type="xsd:double"&gt;11.485&lt;/D&gt;&lt;D xsi:type="xsd:double"&gt;11.626&lt;/D&gt;&lt;D xsi:type="xsd:double"&gt;11.718&lt;/D&gt;&lt;D xsi:type="xsd:double"&gt;13.811&lt;/D&gt;&lt;D xsi:type="xsd:double"&gt;14.869&lt;/D&gt;&lt;D xsi:type="xsd:double"&gt;15.104&lt;/D&gt;&lt;D xsi:type="xsd:double"&gt;13.783&lt;/D&gt;&lt;D xsi:type="xsd:double"&gt;14.323&lt;/D&gt;&lt;D xsi:type="xsd:double"&gt;14.586&lt;/D&gt;&lt;D xsi:type="xsd:double"&gt;14.607&lt;/D&gt;&lt;D xsi:type="xsd:double"&gt;15.817&lt;/D&gt;&lt;D xsi:type="xsd:double"&gt;14.837&lt;/D&gt;&lt;D xsi:type="xsd:double"&gt;15.006&lt;/D&gt;&lt;D xsi:type="xsd:double"&gt;15.588&lt;/D&gt;&lt;D xsi:type="xsd:double"&gt;15.218&lt;/D&gt;&lt;D xsi:type="xsd:double"&gt;14.802&lt;/D&gt;&lt;D xsi:type="xsd:double"&gt;15.148&lt;/D&gt;&lt;D xsi:type="xsd:double"&gt;15.093&lt;/D&gt;&lt;D xsi:type="xsd:double"&gt;14.18&lt;/D&gt;&lt;D xsi:type="xsd:double"&gt;14.551&lt;/D&gt;&lt;D xsi:type="xsd:double"&gt;14.168&lt;/D&gt;&lt;D xsi:type="xsd:double"&gt;14.656&lt;/D&gt;&lt;D xsi:type="xsd:double"&gt;14.418&lt;/D&gt;&lt;D xsi:type="xsd:double"&gt;15.182&lt;/D&gt;&lt;D xsi:type="xsd:double"&gt;15.389&lt;/D&gt;&lt;D xsi:type="xsd:double"&gt;18.027&lt;/D&gt;&lt;D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xsi:type="xsd:string"&gt;@NA&lt;/D&gt;&lt;/FQL&gt;&lt;FQL&gt;&lt;Q&gt;920800^FG_PE(2/27/2026,1/29/2000,M)&lt;/Q&gt;&lt;R&gt;314&lt;/R&gt;&lt;C&gt;1&lt;/C&gt;&lt;D xsi:type="xsd:double"&gt;13.95&lt;/D&gt;&lt;D xsi:type="xsd:double"&gt;15.513&lt;/D&gt;&lt;D xsi:type="xsd:double"&gt;14.458&lt;/D&gt;&lt;D xsi:type="xsd:double"&gt;13.732&lt;/D&gt;&lt;D xsi:type="xsd:double"&gt;13.298&lt;/D&gt;&lt;D xsi:type="xsd:double"&gt;13.707&lt;/D&gt;&lt;D xsi:type="xsd:double"&gt;14.161&lt;/D&gt;&lt;D xsi:type="xsd:double"&gt;13.74&lt;/D&gt;&lt;D xsi:type="xsd:double"&gt;16.052&lt;/D&gt;&lt;D xsi:type="xsd:double"&gt;16.814&lt;/D&gt;&lt;D xsi:type="xsd:double"&gt;16.612&lt;/D&gt;&lt;D xsi:type="xsd:double"&gt;17.298&lt;/D&gt;&lt;D xsi:type="xsd:double"&gt;21.518&lt;/D&gt;&lt;D xsi:type="xsd:double"&gt;23.86&lt;/D&gt;&lt;D xsi:type="xsd:double"&gt;24.332&lt;/D&gt;&lt;D xsi:type="xsd:double"&gt;27.966&lt;/D&gt;&lt;D xsi:type="xsd:double"&gt;30.348&lt;/D&gt;&lt;D xsi:type="xsd:double"&gt;31.498&lt;/D&gt;&lt;D xsi:type="xsd:double"&gt;34.323&lt;/D&gt;&lt;D xsi:type="xsd:double"&gt;34.509&lt;/D&gt;&lt;D xsi:type="xsd:double"&gt;36.4&lt;/D&gt;&lt;D xsi:type="xsd:double"&gt;34.54&lt;/D&gt;&lt;D xsi:type="xsd:double"&gt;33.158&lt;/D&gt;&lt;D xsi:type="xsd:double"&gt;33.022&lt;/D&gt;&lt;D xsi:type="xsd:double"&gt;31.06&lt;/D&gt;&lt;D xsi:type="xsd:double"&gt;27.593&lt;/D&gt;&lt;D xsi:type="xsd:double"&gt;28.21&lt;/D&gt;&lt;D xsi:type="xsd:double"&gt;27.582&lt;/D&gt;&lt;D xsi:type="xsd:double"&gt;23.178&lt;/D&gt;&lt;D xsi:type="xsd:double"&gt;23.101&lt;/D&gt;&lt;D xsi:type="xsd:double"&gt;23.088&lt;/D&gt;&lt;D xsi:type="xsd:double"&gt;19.639&lt;/D&gt;&lt;D xsi:type="xsd:double"&gt;19.739&lt;/D&gt;&lt;D xsi:type="xsd:double"&gt;19.822&lt;/D&gt;&lt;D xsi:type="xsd:double"&gt;19.314&lt;/D&gt;&lt;D xsi:type="xsd:double"&gt;18.855&lt;/D&gt;&lt;D xsi:type="xsd:double"&gt;18.133&lt;/D&gt;&lt;D xsi:type="xsd:double"&gt;17.333&lt;/D&gt;&lt;D xsi:type="xsd:double"&gt;17.349&lt;/D&gt;&lt;D xsi:type="xsd:double"&gt;16.844&lt;/D&gt;&lt;D xsi:type="xsd:double"&gt;16.013&lt;/D&gt;&lt;D xsi:type="xsd:double"&gt;14.616&lt;/D&gt;&lt;D xsi:type="xsd:double"&gt;16.008&lt;/D&gt;&lt;D xsi:type="xsd:double"&gt;19.444&lt;/D&gt;&lt;D xsi:type="xsd:double"&gt;17.592&lt;/D&gt;&lt;D xsi:type="xsd:double"&gt;17.874&lt;/D&gt;&lt;D xsi:type="xsd:double"&gt;21.077&lt;/D&gt;&lt;D xsi:type="xsd:double"&gt;20.674&lt;/D&gt;&lt;D xsi:type="xsd:double"&gt;19.87&lt;/D&gt;&lt;D xsi:type="xsd:double"&gt;22.587&lt;/D&gt;&lt;D xsi:type="xsd:double"&gt;25.105&lt;/D&gt;&lt;D xsi:type="xsd:double"&gt;24.055&lt;/D&gt;&lt;D xsi:type="xsd:double"&gt;28.954&lt;/D&gt;&lt;D xsi:type="xsd:double"&gt;27.077&lt;/D&gt;&lt;D xsi:type="xsd:double"&gt;28.025&lt;/D&gt;&lt;D xsi:type="xsd:double"&gt;31.381&lt;/D&gt;&lt;D xsi:type="xsd:double"&gt;29.352&lt;/D&gt;&lt;D xsi:type="xsd:double"&gt;27.813&lt;/D&gt;&lt;D xsi:type="xsd:double"&gt;31.339&lt;/D&gt;&lt;D xsi:type="xsd:double"&gt;30.03&lt;/D&gt;&lt;D xsi:type="xsd:double"&gt;28.555&lt;/D&gt;&lt;D xsi:type="xsd:double"&gt;29.751&lt;/D&gt;&lt;D xsi:type="xsd:double"&gt;31&lt;/D&gt;&lt;D xsi:type="xsd:double"&gt;29.694&lt;/D&gt;&lt;D xsi:type="xsd:double"&gt;28.367&lt;/D&gt;&lt;D xsi:type="xsd:double"&gt;28.904&lt;/D&gt;&lt;D xsi:type="xsd:double"&gt;27.377&lt;/D&gt;&lt;D xsi:type="xsd:double"&gt;27.182&lt;/D&gt;&lt;D xsi:type="xsd:double"&gt;25.858&lt;/D&gt;&lt;D xsi:type="xsd:double"&gt;24.031&lt;/D&gt;&lt;D xsi:type="xsd:double"&gt;23.44&lt;/D&gt;&lt;D xsi:type="xsd:double"&gt;21.572&lt;/D&gt;&lt;D xsi:type="xsd:double"&gt;22.952&lt;/D&gt;&lt;D xsi:type="xsd:double"&gt;24.039&lt;/D&gt;&lt;D xsi:type="xsd:double"&gt;23.325&lt;/D&gt;&lt;D xsi:type="xsd:double"&gt;22.563&lt;/D&gt;&lt;D xsi:type="xsd:double"&gt;21.877&lt;/D&gt;&lt;D xsi:type="xsd:double"&gt;21.561&lt;/D&gt;&lt;D xsi:type="xsd:double"&gt;21.829&lt;/D&gt;&lt;D xsi:type="xsd:double"&gt;20.647&lt;/D&gt;&lt;D xsi:type="xsd:double"&gt;20.683&lt;/D&gt;&lt;D xsi:type="xsd:double"&gt;20.108&lt;/D&gt;&lt;D xsi:type="xsd:double"&gt;20.235&lt;/D&gt;&lt;D xsi:type="xsd:double"&gt;20.498&lt;/D&gt;&lt;D xsi:type="xsd:double"&gt;19.722&lt;/D&gt;&lt;D xsi:type="xsd:double"&gt;19.286&lt;/D&gt;&lt;D xsi:type="xsd:double"&gt;18.638&lt;/D&gt;&lt;D xsi:type="xsd:double"&gt;19.48&lt;/D&gt;&lt;D xsi:type="xsd:double"&gt;18.788&lt;/D&gt;&lt;D xsi:type="xsd:double"&gt;20.292&lt;/D&gt;&lt;D xsi:type="xsd:double"&gt;21.092&lt;/D&gt;&lt;D xsi:type="xsd:double"&gt;20.326&lt;/D&gt;&lt;D xsi:type="xsd:double"&gt;19.251&lt;/D&gt;&lt;D xsi:type="xsd:double"&gt;19.513&lt;/D&gt;&lt;D xsi:type="xsd:double"&gt;19.237&lt;/D&gt;&lt;D xsi:type="xsd:double"&gt;19.463&lt;/D&gt;&lt;D xsi:type="xsd:double"&gt;22.517&lt;/D&gt;&lt;D xsi:type="xsd:double"&gt;23.756&lt;/D&gt;&lt;D xsi:type="xsd:double"&gt;23.067&lt;/D&gt;&lt;D xsi:type="xsd:double"&gt;21.934&lt;/D&gt;&lt;D xsi:type="xsd:double"&gt;23.012&lt;/D&gt;&lt;D xsi:type="xsd:double"&gt;22.379&lt;/D&gt;&lt;D xsi:type="xsd:double"&gt;22.069&lt;/D&gt;&lt;D xsi:type="xsd:double"&gt;22.383&lt;/D&gt;&lt;D xsi:type="xsd:double"&gt;22.22&lt;/D&gt;&lt;D xsi:type="xsd:double"&gt;22.675&lt;/D&gt;&lt;D xsi:type="xsd:double"&gt;22.417&lt;/D&gt;&lt;D xsi:type="xsd:double"&gt;21.28&lt;/D&gt;&lt;D xsi:type="xsd:double"&gt;21.774&lt;/D&gt;&lt;D xsi:type="xsd:double"&gt;26.645&lt;/D&gt;&lt;D xsi:type="xsd:double"&gt;26.208&lt;/D&gt;&lt;D xsi:type="xsd:double"&gt;24.283&lt;/D&gt;&lt;D xsi:type="xsd:double"&gt;26.147&lt;/D&gt;&lt;D xsi:type="xsd:double"&gt;27.29&lt;/D&gt;&lt;D xsi:type="xsd:double"&gt;28.761&lt;/D&gt;&lt;D xsi:type="xsd:double"&gt;30.85&lt;/D&gt;&lt;D xsi:type="xsd:double"&gt;29.843&lt;/D&gt;&lt;D xsi:type="xsd:double"&gt;29.389&lt;/D&gt;&lt;D xsi:type="xsd:double"&gt;28.233&lt;/D&gt;&lt;D xsi:type="xsd:double"&gt;27.47&lt;/D&gt;&lt;D xsi:type="xsd:double"&gt;23.381&lt;/D&gt;&lt;D xsi:type="xsd:double"&gt;24.77&lt;/D&gt;&lt;D xsi:type="xsd:double"&gt;25.862&lt;/D&gt;&lt;D xsi:type="xsd:double"&gt;24.666&lt;/D&gt;&lt;D xsi:type="xsd:double"&gt;22.494&lt;/D&gt;&lt;D xsi:type="xsd:double"&gt;22.151&lt;/D&gt;&lt;D xsi:type="xsd:double"&gt;22.874&lt;/D&gt;&lt;D xsi:type="xsd:double"&gt;27.129&lt;/D&gt;&lt;D xsi:type="xsd:double"&gt;25.337&lt;/D&gt;&lt;D xsi:type="xsd:double"&gt;27.089&lt;/D&gt;&lt;D xsi:type="xsd:double"&gt;28.444&lt;/D&gt;&lt;D xsi:type="xsd:double"&gt;27.975&lt;/D&gt;&lt;D xsi:type="xsd:double"&gt;24.547&lt;/D&gt;&lt;D xsi:type="xsd:double"&gt;22.358&lt;/D&gt;&lt;D xsi:type="xsd:double"&gt;20.719&lt;/D&gt;&lt;D xsi:type="xsd:double"&gt;22.363&lt;/D&gt;&lt;D xsi:type="xsd:double"&gt;22.275&lt;/D&gt;&lt;D xsi:type="xsd:double"&gt;22.648&lt;/D&gt;&lt;D xsi:type="xsd:double"&gt;21.503&lt;/D&gt;&lt;D xsi:type="xsd:double"&gt;22.134&lt;/D&gt;&lt;D xsi:type="xsd:double"&gt;22.316&lt;/D&gt;&lt;D xsi:type="xsd:double"&gt;21.284&lt;/D&gt;&lt;D xsi:type="xsd:double"&gt;21.37&lt;/D&gt;&lt;D xsi:type="xsd:double"&gt;21.749&lt;/D&gt;&lt;D xsi:type="xsd:double"&gt;22.34&lt;/D&gt;&lt;D xsi:type="xsd:double"&gt;20.441&lt;/D&gt;&lt;D xsi:type="xsd:double"&gt;19.36&lt;/D&gt;&lt;D xsi:type="xsd:double"&gt;18.95&lt;/D&gt;&lt;D xsi:type="xsd:double"&gt;18.928&lt;/D&gt;&lt;D xsi:type="xsd:double"&gt;18.698&lt;/D&gt;&lt;D xsi:type="xsd:double"&gt;18.241&lt;/D&gt;&lt;D xsi:type="xsd:double"&gt;18.404&lt;/D&gt;&lt;D xsi:type="xsd:double"&gt;17.363&lt;/D&gt;&lt;D xsi:type="xsd:double"&gt;17.935&lt;/D&gt;&lt;D xsi:type="xsd:double"&gt;18.567&lt;/D&gt;&lt;D xsi:type="xsd:double"&gt;18.383&lt;/D&gt;&lt;D xsi:type="xsd:double"&gt;19.669&lt;/D&gt;&lt;D xsi:type="xsd:double"&gt;20.457&lt;/D&gt;&lt;D xsi:type="xsd:double"&gt;18.921&lt;/D&gt;&lt;D xsi:type="xsd:double"&gt;20.361&lt;/D&gt;&lt;D xsi:type="xsd:double"&gt;21.093&lt;/D&gt;&lt;D xsi:type="xsd:double"&gt;21.413&lt;/D&gt;&lt;D xsi:type="xsd:double"&gt;21.376&lt;/D&gt;&lt;D xsi:type="xsd:double"&gt;22.245&lt;/D&gt;&lt;D xsi:type="xsd:double"&gt;20.464&lt;/D&gt;&lt;D xsi:type="xsd:double"&gt;20.787&lt;/D&gt;&lt;D xsi:type="xsd:double"&gt;22.502&lt;/D&gt;&lt;D xsi:type="xsd:double"&gt;21.731&lt;/D&gt;&lt;D xsi:type="xsd:double"&gt;21.028&lt;/D&gt;&lt;D xsi:type="xsd:double"&gt;18.6&lt;/D&gt;&lt;D xsi:type="xsd:double"&gt;17.96&lt;/D&gt;&lt;D xsi:type="xsd:double"&gt;16.759&lt;/D&gt;&lt;D xsi:type="xsd:double"&gt;14.129&lt;/D&gt;&lt;D xsi:type="xsd:double"&gt;13.669&lt;/D&gt;&lt;D xsi:type="xsd:double"&gt;14.065&lt;/D&gt;&lt;D xsi:type="xsd:double"&gt;16.253&lt;/D&gt;&lt;D xsi:type="xsd:double"&gt;16.711&lt;/D&gt;&lt;D xsi:type="xsd:double"&gt;18.485&lt;/D&gt;&lt;D xsi:type="xsd:double"&gt;19.716&lt;/D&gt;&lt;D xsi:type="xsd:double"&gt;20.037&lt;/D&gt;&lt;D xsi:type="xsd:double"&gt;21.806&lt;/D&gt;&lt;D xsi:type="xsd:double"&gt;20.706&lt;/D&gt;&lt;D xsi:type="xsd:double"&gt;20.738&lt;/D&gt;&lt;D xsi:type="xsd:double"&gt;19.293&lt;/D&gt;&lt;D xsi:type="xsd:double"&gt;25.382&lt;/D&gt;&lt;D xsi:type="xsd:double"&gt;24.977&lt;/D&gt;&lt;D xsi:type="xsd:double"&gt;23.997&lt;/D&gt;&lt;D xsi:type="xsd:double"&gt;32.462&lt;/D&gt;&lt;D xsi:type="xsd:double"&gt;31.296&lt;/D&gt;&lt;D xsi:type="xsd:double"&gt;34.199&lt;/D&gt;&lt;D xsi:type="xsd:double"&gt;32.861&lt;/D&gt;&lt;D xsi:type="xsd:double"&gt;31.084&lt;/D&gt;&lt;D xsi:type="xsd:double"&gt;23.571&lt;/D&gt;&lt;D xsi:type="xsd:double"&gt;29.396&lt;/D&gt;&lt;D xsi:type="xsd:double"&gt;27.601&lt;/D&gt;&lt;D xsi:type="xsd:double"&gt;27.865&lt;/D&gt;&lt;D xsi:type="xsd:double"&gt;28.577&lt;/D&gt;&lt;D xsi:type="xsd:double"&gt;29.695&lt;/D&gt;&lt;D xsi:type="xsd:double"&gt;21.522&lt;/D&gt;&lt;D xsi:type="xsd:double"&gt;18.353&lt;/D&gt;&lt;D xsi:type="xsd:double"&gt;17.313&lt;/D&gt;&lt;D xsi:type="xsd:double"&gt;16.339&lt;/D&gt;&lt;D xsi:type="xsd:double"&gt;15.397&lt;/D&gt;&lt;D xsi:type="xsd:double"&gt;11.517&lt;/D&gt;&lt;D xsi:type="xsd:double"&gt;10.446&lt;/D&gt;&lt;D xsi:type="xsd:double"&gt;11.616&lt;/D&gt;&lt;D xsi:type="xsd:double"&gt;10.963&lt;/D&gt;&lt;D xsi:type="xsd:double"&gt;10.984&lt;/D&gt;&lt;D xsi:type="xsd:double"&gt;11.355&lt;/D&gt;&lt;D xsi:type="xsd:double"&gt;13.786&lt;/D&gt;&lt;D xsi:type="xsd:double"&gt;16.133&lt;/D&gt;&lt;D xsi:type="xsd:double"&gt;15.948&lt;/D&gt;&lt;D xsi:type="xsd:double"&gt;15.913&lt;/D&gt;&lt;D xsi:type="xsd:double"&gt;16.846&lt;/D&gt;&lt;D xsi:type="xsd:double"&gt;15.769&lt;/D&gt;&lt;D xsi:type="xsd:double"&gt;16.231&lt;/D&gt;&lt;D xsi:type="xsd:double"&gt;16.137&lt;/D&gt;&lt;D xsi:type="xsd:double"&gt;15.2&lt;/D&gt;&lt;D xsi:type="xsd:double"&gt;17.496&lt;/D&gt;&lt;D xsi:type="xsd:double"&gt;17.62&lt;/D&gt;&lt;D xsi:type="xsd:double"&gt;18.591&lt;/D&gt;&lt;D xsi:type="xsd:double"&gt;18.172&lt;/D&gt;&lt;D xsi:type="xsd:double"&gt;19.737&lt;/D&gt;&lt;D xsi:type="xsd:double"&gt;19.731&lt;/D&gt;&lt;D xsi:type="xsd:double"&gt;19.219&lt;/D&gt;&lt;D xsi:type="xsd:double"&gt;20.851&lt;/D&gt;&lt;D xsi:type="xsd:double"&gt;21.311&lt;/D&gt;&lt;D xsi:type="xsd:double"&gt;20.436&lt;/D&gt;&lt;D xsi:type="xsd:double"&gt;19.578&lt;/D&gt;&lt;D xsi:type="xsd:double"&gt;19.872&lt;/D&gt;&lt;D xsi:type="xsd:double"&gt;19.063&lt;/D&gt;&lt;D xsi:type="xsd:double"&gt;19.559&lt;/D&gt;&lt;D xsi:type="xsd:double"&gt;19.424&lt;/D&gt;&lt;D xsi:type="xsd:double"&gt;18.755&lt;/D&gt;&lt;D xsi:type="xsd:double"&gt;17.963&lt;/D&gt;&lt;D xsi:type="xsd:double"&gt;16.892&lt;/D&gt;&lt;D xsi:type="xsd:double"&gt;16.905&lt;/D&gt;&lt;D xsi:type="xsd:double"&gt;17.023&lt;/D&gt;&lt;D xsi:type="xsd:double"&gt;18.233&lt;/D&gt;&lt;D xsi:type="xsd:double"&gt;17.384&lt;/D&gt;&lt;D xsi:type="xsd:double"&gt;17.995&lt;/D&gt;&lt;D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xsi:type="xsd:string"&gt;@NA&lt;/D&gt;&lt;/FQL&gt;&lt;FQL&gt;&lt;Q&gt;975200^FG_PE(2/27/2026,1/29/2000,M)&lt;/Q&gt;&lt;R&gt;314&lt;/R&gt;&lt;C&gt;1&lt;/C&gt;&lt;D xsi:type="xsd:double"&gt;18.129&lt;/D&gt;&lt;D xsi:type="xsd:double"&gt;20.452&lt;/D&gt;&lt;D xsi:type="xsd:double"&gt;20.042&lt;/D&gt;&lt;D xsi:type="xsd:double"&gt;19.784&lt;/D&gt;&lt;D xsi:type="xsd:double"&gt;19.851&lt;/D&gt;&lt;D xsi:type="xsd:double"&gt;20.965&lt;/D&gt;&lt;D xsi:type="xsd:double"&gt;20.901&lt;/D&gt;&lt;D xsi:type="xsd:double"&gt;20.196&lt;/D&gt;&lt;D xsi:type="xsd:double"&gt;19.622&lt;/D&gt;&lt;D xsi:type="xsd:double"&gt;19.249&lt;/D&gt;&lt;D xsi:type="xsd:double"&gt;17.083&lt;/D&gt;&lt;D xsi:type="xsd:double"&gt;17.221&lt;/D&gt;&lt;D xsi:type="xsd:double"&gt;19.026&lt;/D&gt;&lt;D xsi:type="xsd:double"&gt;15.704&lt;/D&gt;&lt;D xsi:type="xsd:double"&gt;14.293&lt;/D&gt;&lt;D xsi:type="xsd:double"&gt;14.528&lt;/D&gt;&lt;D xsi:type="xsd:double"&gt;13.099&lt;/D&gt;&lt;D xsi:type="xsd:double"&gt;14.407&lt;/D&gt;&lt;D xsi:type="xsd:double"&gt;13.954&lt;/D&gt;&lt;D xsi:type="xsd:double"&gt;14.595&lt;/D&gt;&lt;D xsi:type="xsd:double"&gt;14.197&lt;/D&gt;&lt;D xsi:type="xsd:double"&gt;14.36&lt;/D&gt;&lt;D xsi:type="xsd:double"&gt;13.894&lt;/D&gt;&lt;D xsi:type="xsd:double"&gt;14.761&lt;/D&gt;&lt;D xsi:type="xsd:double"&gt;14.338&lt;/D&gt;&lt;D xsi:type="xsd:double"&gt;14.023&lt;/D&gt;&lt;D xsi:type="xsd:double"&gt;14.484&lt;/D&gt;&lt;D xsi:type="xsd:double"&gt;12.537&lt;/D&gt;&lt;D xsi:type="xsd:double"&gt;11.727&lt;/D&gt;&lt;D xsi:type="xsd:double"&gt;12.44&lt;/D&gt;&lt;D xsi:type="xsd:double"&gt;12.357&lt;/D&gt;&lt;D xsi:type="xsd:double"&gt;15.664&lt;/D&gt;&lt;D xsi:type="xsd:double"&gt;17.205&lt;/D&gt;&lt;D xsi:type="xsd:double"&gt;16.681&lt;/D&gt;&lt;D xsi:type="xsd:double"&gt;24.82&lt;/D&gt;&lt;D xsi:type="xsd:double"&gt;27.137&lt;/D&gt;&lt;D xsi:type="xsd:double"&gt;26.439&lt;/D&gt;&lt;D xsi:type="xsd:double"&gt;26.565&lt;/D&gt;&lt;D xsi:type="xsd:double"&gt;22.01&lt;/D&gt;&lt;D xsi:type="xsd:double"&gt;22.443&lt;/D&gt;&lt;D xsi:type="xsd:double"&gt;20.321&lt;/D&gt;&lt;D xsi:type="xsd:double"&gt;18.556&lt;/D&gt;&lt;D xsi:type="xsd:double"&gt;20.168&lt;/D&gt;&lt;D xsi:type="xsd:double"&gt;21.932&lt;/D&gt;&lt;D xsi:type="xsd:double"&gt;14.913&lt;/D&gt;&lt;D xsi:type="xsd:double"&gt;16.733&lt;/D&gt;&lt;D xsi:type="xsd:double"&gt;12.035&lt;/D&gt;&lt;D xsi:type="xsd:double"&gt;11.391&lt;/D&gt;&lt;D xsi:type="xsd:double"&gt;10.926&lt;/D&gt;&lt;D xsi:type="xsd:double"&gt;11.594&lt;/D&gt;&lt;D xsi:type="xsd:double"&gt;12.494&lt;/D&gt;&lt;D xsi:type="xsd:double"&gt;12.299&lt;/D&gt;&lt;D xsi:type="xsd:double"&gt;12.679&lt;/D&gt;&lt;D xsi:type="xsd:double"&gt;11.665&lt;/D&gt;&lt;D xsi:type="xsd:double"&gt;12.159&lt;/D&gt;&lt;D xsi:type="xsd:double"&gt;12.49&lt;/D&gt;&lt;D xsi:type="xsd:double"&gt;12.81&lt;/D&gt;&lt;D xsi:type="xsd:double"&gt;12.961&lt;/D&gt;&lt;D xsi:type="xsd:double"&gt;17.217&lt;/D&gt;&lt;D xsi:type="xsd:double"&gt;19.767&lt;/D&gt;&lt;D xsi:type="xsd:double"&gt;17.564&lt;/D&gt;&lt;D xsi:type="xsd:double"&gt;15.666&lt;/D&gt;&lt;D xsi:type="xsd:double"&gt;15.145&lt;/D&gt;&lt;D xsi:type="xsd:double"&gt;15.465&lt;/D&gt;&lt;D xsi:type="xsd:double"&gt;14.077&lt;/D&gt;&lt;D xsi:type="xsd:double"&gt;15.859&lt;/D&gt;&lt;D xsi:type="xsd:double"&gt;15.413&lt;/D&gt;&lt;D xsi:type="xsd:double"&gt;14.874&lt;/D&gt;&lt;D xsi:type="xsd:double"&gt;16.087&lt;/D&gt;&lt;D xsi:type="xsd:double"&gt;15.645&lt;/D&gt;&lt;D xsi:type="xsd:double"&gt;11.125&lt;/D&gt;&lt;D xsi:type="xsd:double"&gt;10.02&lt;/D&gt;&lt;D xsi:type="xsd:double"&gt;12.303&lt;/D&gt;&lt;D xsi:type="xsd:double"&gt;17.309&lt;/D&gt;&lt;D xsi:type="xsd:double"&gt;17.062&lt;/D&gt;&lt;D xsi:type="xsd:double"&gt;17.076&lt;/D&gt;&lt;D xsi:type="xsd:double"&gt;16.45&lt;/D&gt;&lt;D xsi:type="xsd:double"&gt;15.69&lt;/D&gt;&lt;D xsi:type="xsd:double"&gt;15.184&lt;/D&gt;&lt;D xsi:type="xsd:double"&gt;16.5&lt;/D&gt;&lt;D xsi:type="xsd:double"&gt;16.468&lt;/D&gt;&lt;D xsi:type="xsd:double"&gt;17.255&lt;/D&gt;&lt;D xsi:type="xsd:double"&gt;19.818&lt;/D&gt;&lt;D xsi:type="xsd:doub</t>
        </r>
      </text>
    </comment>
    <comment ref="A78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le"&gt;17.292&lt;/D&gt;&lt;D xsi:type="xsd:double"&gt;17.781&lt;/D&gt;&lt;D xsi:type="xsd:double"&gt;14.742&lt;/D&gt;&lt;D xsi:type="xsd:double"&gt;12.807&lt;/D&gt;&lt;D xsi:type="xsd:double"&gt;13.546&lt;/D&gt;&lt;D xsi:type="xsd:double"&gt;15.721&lt;/D&gt;&lt;D xsi:type="xsd:double"&gt;16.99&lt;/D&gt;&lt;D xsi:type="xsd:double"&gt;17.296&lt;/D&gt;&lt;D xsi:type="xsd:double"&gt;17.709&lt;/D&gt;&lt;D xsi:type="xsd:double"&gt;16.764&lt;/D&gt;&lt;D xsi:type="xsd:double"&gt;16.262&lt;/D&gt;&lt;D xsi:type="xsd:double"&gt;16.899&lt;/D&gt;&lt;D xsi:type="xsd:double"&gt;16.556&lt;/D&gt;&lt;D xsi:type="xsd:double"&gt;16.145&lt;/D&gt;&lt;D xsi:type="xsd:double"&gt;16.493&lt;/D&gt;&lt;D xsi:type="xsd:double"&gt;15.783&lt;/D&gt;&lt;D xsi:type="xsd:double"&gt;14.592&lt;/D&gt;&lt;D xsi:type="xsd:double"&gt;15.669&lt;/D&gt;&lt;D xsi:type="xsd:double"&gt;15.841&lt;/D&gt;&lt;D xsi:type="xsd:double"&gt;15.121&lt;/D&gt;&lt;D xsi:type="xsd:double"&gt;15.237&lt;/D&gt;&lt;D xsi:type="xsd:double"&gt;15.772&lt;/D&gt;&lt;D xsi:type="xsd:double"&gt;18.706&lt;/D&gt;&lt;D xsi:type="xsd:double"&gt;20.432&lt;/D&gt;&lt;D xsi:type="xsd:double"&gt;20.217&lt;/D&gt;&lt;D xsi:type="xsd:double"&gt;19.08&lt;/D&gt;&lt;D xsi:type="xsd:double"&gt;18.762&lt;/D&gt;&lt;D xsi:type="xsd:double"&gt;18.434&lt;/D&gt;&lt;D xsi:type="xsd:double"&gt;25.237&lt;/D&gt;&lt;D xsi:type="xsd:double"&gt;24.376&lt;/D&gt;&lt;D xsi:type="xsd:double"&gt;24.494&lt;/D&gt;&lt;D xsi:type="xsd:double"&gt;25.819&lt;/D&gt;&lt;D xsi:type="xsd:double"&gt;22.073&lt;/D&gt;&lt;D xsi:type="xsd:double"&gt;21.214&lt;/D&gt;&lt;D xsi:type="xsd:double"&gt;17.804&lt;/D&gt;&lt;D xsi:type="xsd:double"&gt;17.425&lt;/D&gt;&lt;D xsi:type="xsd:double"&gt;16.706&lt;/D&gt;&lt;D xsi:type="xsd:double"&gt;16.427&lt;/D&gt;&lt;D xsi:type="xsd:double"&gt;16.33&lt;/D&gt;&lt;D xsi:type="xsd:double"&gt;17.462&lt;/D&gt;&lt;D xsi:type="xsd:double"&gt;15.383&lt;/D&gt;&lt;D xsi:type="xsd:double"&gt;14.69&lt;/D&gt;&lt;D xsi:type="xsd:double"&gt;13.837&lt;/D&gt;&lt;D xsi:type="xsd:double"&gt;13.779&lt;/D&gt;&lt;D xsi:type="xsd:double"&gt;15.13&lt;/D&gt;&lt;D xsi:type="xsd:double"&gt;14.512&lt;/D&gt;&lt;D xsi:type="xsd:double"&gt;16.651&lt;/D&gt;&lt;D xsi:type="xsd:double"&gt;16.785&lt;/D&gt;&lt;D xsi:type="xsd:double"&gt;17.232&lt;/D&gt;&lt;D xsi:type="xsd:double"&gt;17.287&lt;/D&gt;&lt;D xsi:type="xsd:double"&gt;16.018&lt;/D&gt;&lt;D xsi:type="xsd:double"&gt;14.828&lt;/D&gt;&lt;D xsi:type="xsd:double"&gt;14.912&lt;/D&gt;&lt;D xsi:type="xsd:double"&gt;14.585&lt;/D&gt;&lt;D xsi:type="xsd:double"&gt;14.508&lt;/D&gt;&lt;D xsi:type="xsd:double"&gt;15.562&lt;/D&gt;&lt;D xsi:type="xsd:double"&gt;15.712&lt;/D&gt;&lt;D xsi:type="xsd:double"&gt;15.82&lt;/D&gt;&lt;D xsi:type="xsd:double"&gt;16.596&lt;/D&gt;&lt;D xsi:type="xsd:double"&gt;16.034&lt;/D&gt;&lt;D xsi:type="xsd:double"&gt;16.147&lt;/D&gt;&lt;D xsi:type="xsd:double"&gt;16.612&lt;/D&gt;&lt;D xsi:type="xsd:double"&gt;16.456&lt;/D&gt;&lt;D xsi:type="xsd:double"&gt;16.807&lt;/D&gt;&lt;D xsi:type="xsd:double"&gt;16.598&lt;/D&gt;&lt;D xsi:type="xsd:double"&gt;17.087&lt;/D&gt;&lt;D xsi:type="xsd:double"&gt;16.983&lt;/D&gt;&lt;D xsi:type="xsd:double"&gt;16.411&lt;/D&gt;&lt;D xsi:type="xsd:double"&gt;16.743&lt;/D&gt;&lt;D xsi:type="xsd:double"&gt;15.549&lt;/D&gt;&lt;D xsi:type="xsd:double"&gt;16.204&lt;/D&gt;&lt;D xsi:type="xsd:double"&gt;15.712&lt;/D&gt;&lt;D xsi:type="xsd:double"&gt;15.772&lt;/D&gt;&lt;D xsi:type="xsd:double"&gt;15.734&lt;/D&gt;&lt;D xsi:type="xsd:double"&gt;15.449&lt;/D&gt;&lt;D xsi:type="xsd:double"&gt;14.618&lt;/D&gt;&lt;D xsi:type="xsd:double"&gt;14.497&lt;/D&gt;&lt;D xsi:type="xsd:double"&gt;14.402&lt;/D&gt;&lt;D xsi:type="xsd:double"&gt;15.209&lt;/D&gt;&lt;D xsi:type="xsd:double"&gt;14.802&lt;/D&gt;&lt;D xsi:type="xsd:double"&gt;14.206&lt;/D&gt;&lt;D xsi:type="xsd:double"&gt;12.796&lt;/D&gt;&lt;D xsi:type="xsd:double"&gt;12.345&lt;/D&gt;&lt;D xsi:type="xsd:double"&gt;14.344&lt;/D&gt;&lt;D xsi:type="xsd:double"&gt;14.915&lt;/D&gt;&lt;D xsi:type="xsd:double"&gt;14.767&lt;/D&gt;&lt;D xsi:type="xsd:double"&gt;13.283&lt;/D&gt;&lt;D xsi:type="xsd:double"&gt;12.64&lt;/D&gt;&lt;D xsi:type="xsd:double"&gt;11.635&lt;/D&gt;&lt;D xsi:type="xsd:double"&gt;11.928&lt;/D&gt;&lt;D xsi:type="xsd:double"&gt;10.864&lt;/D&gt;&lt;D xsi:type="xsd:double"&gt;11.73&lt;/D&gt;&lt;D xsi:type="xsd:double"&gt;13.838&lt;/D&gt;&lt;D xsi:type="xsd:double"&gt;14.472&lt;/D&gt;&lt;D xsi:type="xsd:double"&gt;14.988&lt;/D&gt;&lt;D xsi:type="xsd:double"&gt;16.107&lt;/D&gt;&lt;D xsi:type="xsd:double"&gt;15.563&lt;/D&gt;&lt;D xsi:type="xsd:double"&gt;15.672&lt;/D&gt;&lt;D xsi:type="xsd:double"&gt;16.224&lt;/D&gt;&lt;D xsi:type="xsd:double"&gt;16.32&lt;/D&gt;&lt;D xsi:type="xsd:double"&gt;15.704&lt;/D&gt;&lt;D xsi:type="xsd:double"&gt;17.66&lt;/D&gt;&lt;D xsi:type="xsd:double"&gt;17.744&lt;/D&gt;&lt;D xsi:type="xsd:double"&gt;16.277&lt;/D&gt;&lt;D xsi:type="xsd:double"&gt;19.535&lt;/D&gt;&lt;D xsi:type="xsd:double"&gt;18.863&lt;/D&gt;&lt;D xsi:type="xsd:double"&gt;20.643&lt;/D&gt;&lt;D xsi:type="xsd:double"&gt;24.171&lt;/D&gt;&lt;D xsi:type="xsd:double"&gt;23.472&lt;/D&gt;&lt;D xsi:type="xsd:double"&gt;25.203&lt;/D&gt;&lt;D xsi:type="xsd:double"&gt;23.158&lt;/D&gt;&lt;D xsi:type="xsd:double"&gt;23.093&lt;/D&gt;&lt;D xsi:type="xsd:double"&gt;22.429&lt;/D&gt;&lt;D xsi:type="xsd:double"&gt;19.169&lt;/D&gt;&lt;D xsi:type="xsd:double"&gt;18.244&lt;/D&gt;&lt;D xsi:type="xsd:double"&gt;18.153&lt;/D&gt;&lt;D xsi:type="xsd:double"&gt;14.329&lt;/D&gt;&lt;D xsi:type="xsd:double"&gt;12.253&lt;/D&gt;&lt;D xsi:type="xsd:double"&gt;10.147&lt;/D&gt;&lt;D xsi:type="xsd:double"&gt;9.996&lt;/D&gt;&lt;D xsi:type="xsd:double"&gt;8.293&lt;/D&gt;&lt;D xsi:type="xsd:double"&gt;8.519&lt;/D&gt;&lt;D xsi:type="xsd:double"&gt;8.249&lt;/D&gt;&lt;D xsi:type="xsd:double"&gt;8.816&lt;/D&gt;&lt;D xsi:type="xsd:double"&gt;8.489&lt;/D&gt;&lt;D xsi:type="xsd:double"&gt;8.5&lt;/D&gt;&lt;D xsi:type="xsd:double"&gt;10.525&lt;/D&gt;&lt;D xsi:type="xsd:double"&gt;11.615&lt;/D&gt;&lt;D xsi:type="xsd:double"&gt;11.461&lt;/D&gt;&lt;D xsi:type="xsd:double"&gt;11.484&lt;/D&gt;&lt;D xsi:type="xsd:double"&gt;12.258&lt;/D&gt;&lt;D xsi:type="xsd:double"&gt;12.039&lt;/D&gt;&lt;D xsi:type="xsd:double"&gt;11.645&lt;/D&gt;&lt;D xsi:type="xsd:double"&gt;11.01&lt;/D&gt;&lt;D xsi:type="xsd:double"&gt;10.692&lt;/D&gt;&lt;D xsi:type="xsd:double"&gt;12.235&lt;/D&gt;&lt;D xsi:type="xsd:double"&gt;12.854&lt;/D&gt;&lt;D xsi:type="xsd:double"&gt;13.975&lt;/D&gt;&lt;D xsi:type="xsd:double"&gt;14.565&lt;/D&gt;&lt;D xsi:type="xsd:double"&gt;14.456&lt;/D&gt;&lt;D xsi:type="xsd:double"&gt;15.067&lt;/D&gt;&lt;D xsi:type="xsd:double"&gt;15.331&lt;/D&gt;&lt;D xsi:type="xsd:double"&gt;16.191&lt;/D&gt;&lt;D xsi:type="xsd:double"&gt;16.282&lt;/D&gt;&lt;D xsi:type="xsd:double"&gt;15.327&lt;/D&gt;&lt;D xsi:type="xsd:double"&gt;15.371&lt;/D&gt;&lt;D xsi:type="xsd:double"&gt;15.802&lt;/D&gt;&lt;D xsi:type="xsd:double"&gt;15.37&lt;/D&gt;&lt;D xsi:type="xsd:double"&gt;15.161&lt;/D&gt;&lt;D xsi:type="xsd:double"&gt;15.358&lt;/D&gt;&lt;D xsi:type="xsd:double"&gt;14.667&lt;/D&gt;&lt;D xsi:type="xsd:double"&gt;13.848&lt;/D&gt;&lt;D xsi:type="xsd:double"&gt;14.834&lt;/D&gt;&lt;D xsi:type="xsd:double"&gt;14.75&lt;/D&gt;&lt;D xsi:type="xsd:double"&gt;14.803&lt;/D&gt;&lt;D xsi:type="xsd:double"&gt;16.616&lt;/D&gt;&lt;D xsi:type="xsd:double"&gt;16.982&lt;/D&gt;&lt;D xsi:type="xsd:double"&gt;17.261&lt;/D&gt;&lt;D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xsi:type="xsd:string"&gt;@NA&lt;/D&gt;&lt;/FQL&gt;&lt;FQL&gt;&lt;Q&gt;952800^FG_PE(2/27/2026,1/29/2000,M)&lt;/Q&gt;&lt;R&gt;314&lt;/R&gt;&lt;C&gt;1&lt;/C&gt;&lt;D xsi:type="xsd:double"&gt;23.835&lt;/D&gt;&lt;D xsi:type="xsd:double"&gt;23.801&lt;/D&gt;&lt;D xsi:type="xsd:double"&gt;21.042&lt;/D&gt;&lt;D xsi:type="xsd:double"&gt;21.118&lt;/D&gt;&lt;D xsi:type="xsd:double"&gt;21.316&lt;/D&gt;&lt;D xsi:type="xsd:double"&gt;21.315&lt;/D&gt;&lt;D xsi:type="xsd:double"&gt;19.134&lt;/D&gt;&lt;D xsi:type="xsd:double"&gt;22.014&lt;/D&gt;&lt;D xsi:type="xsd:double"&gt;23.369&lt;/D&gt;&lt;D xsi:type="xsd:double"&gt;23.118&lt;/D&gt;&lt;D xsi:type="xsd:double"&gt;21.074&lt;/D&gt;&lt;D xsi:type="xsd:double"&gt;21.939&lt;/D&gt;&lt;D xsi:type="xsd:double"&gt;22.894&lt;/D&gt;&lt;D xsi:type="xsd:double"&gt;22.587&lt;/D&gt;&lt;D xsi:type="xsd:double"&gt;22.207&lt;/D&gt;&lt;D xsi:type="xsd:double"&gt;22.07&lt;/D&gt;&lt;D xsi:type="xsd:double"&gt;21.708&lt;/D&gt;&lt;D xsi:type="xsd:double"&gt;24.096&lt;/D&gt;&lt;D xsi:type="xsd:double"&gt;24.526&lt;/D&gt;&lt;D xsi:type="xsd:double"&gt;23.923&lt;/D&gt;&lt;D xsi:type="xsd:double"&gt;24.437&lt;/D&gt;&lt;D xsi:type="xsd:double"&gt;23.397&lt;/D&gt;&lt;D xsi:type="xsd:double"&gt;22.444&lt;/D&gt;&lt;D xsi:type="xsd:double"&gt;24.017&lt;/D&gt;&lt;D xsi:type="xsd:double"&gt;22.925&lt;/D&gt;&lt;D xsi:type="xsd:double"&gt;22.537&lt;/D&gt;&lt;D xsi:type="xsd:double"&gt;20.895&lt;/D&gt;&lt;D xsi:type="xsd:double"&gt;20.316&lt;/D&gt;&lt;D xsi:type="xsd:double"&gt;19.787&lt;/D&gt;&lt;D xsi:type="xsd:double"&gt;20.132&lt;/D&gt;&lt;D xsi:type="xsd:double"&gt;22.303&lt;/D&gt;&lt;D xsi:type="xsd:double"&gt;27.481&lt;/D&gt;&lt;D xsi:type="xsd:double"&gt;27.234&lt;/D&gt;&lt;D xsi:type="xsd:double"&gt;26.084&lt;/D&gt;&lt;D xsi:type="xsd:double"&gt;27.45&lt;/D&gt;&lt;D xsi:type="xsd:double"&gt;26.938&lt;/D&gt;&lt;D xsi:type="xsd:double"&gt;25.883&lt;/D&gt;&lt;D xsi:type="xsd:double"&gt;25.097&lt;/D&gt;&lt;D xsi:type="xsd:double"&gt;22.287&lt;/D&gt;&lt;D xsi:type="xsd:double"&gt;22.414&lt;/D&gt;&lt;D xsi:type="xsd:double"&gt;19.303&lt;/D&gt;&lt;D xsi:type="xsd:double"&gt;17.614&lt;/D&gt;&lt;D xsi:type="xsd:double"&gt;19.032&lt;/D&gt;&lt;D xsi:type="xsd:double"&gt;21.066&lt;/D&gt;&lt;D xsi:type="xsd:double"&gt;17.864&lt;/D&gt;&lt;D xsi:type="xsd:double"&gt;19.835&lt;/D&gt;&lt;D xsi:type="xsd:double"&gt;19.252&lt;/D&gt;&lt;D xsi:type="xsd:double"&gt;20.097&lt;/D&gt;&lt;D xsi:type="xsd:double"&gt;21.766&lt;/D&gt;&lt;D xsi:type="xsd:double"&gt;22.819&lt;/D&gt;&lt;D xsi:type="xsd:double"&gt;25.499&lt;/D&gt;&lt;D xsi:type="xsd:double"&gt;25.717&lt;/D&gt;&lt;D xsi:type="xsd:double"&gt;27.185&lt;/D&gt;&lt;D xsi:type="xsd:double"&gt;26.114&lt;/D&gt;&lt;D xsi:type="xsd:double"&gt;28.844&lt;/D&gt;&lt;D xsi:type="xsd:double"&gt;31.636&lt;/D&gt;&lt;D xsi:type="xsd:double"&gt;31.082&lt;/D&gt;&lt;D xsi:type="xsd:double"&gt;30.358&lt;/D&gt;&lt;D xsi:type="xsd:double"&gt;31.134&lt;/D&gt;&lt;D xsi:type="xsd:double"&gt;32.423&lt;/D&gt;&lt;D xsi:type="xsd:double"&gt;27.979&lt;/D&gt;&lt;D xsi:type="xsd:double"&gt;27.16&lt;/D&gt;&lt;D xsi:type="xsd:double"&gt;27.699&lt;/D&gt;&lt;D xsi:type="xsd:double"&gt;25.874&lt;/D&gt;&lt;D xsi:type="xsd:double"&gt;21.301&lt;/D&gt;&lt;D xsi:type="xsd:double"&gt;22.091&lt;/D&gt;&lt;D xsi:type="xsd:double"&gt;21.192&lt;/D&gt;&lt;D xsi:type="xsd:double"&gt;19.612&lt;/D&gt;&lt;D xsi:type="xsd:double"&gt;19.987&lt;/D&gt;&lt;D xsi:type="xsd:double"&gt;18.688&lt;/D&gt;&lt;D xsi:type="xsd:double"&gt;17.441&lt;/D&gt;&lt;D xsi:type="xsd:double"&gt;16.44&lt;/D&gt;&lt;D xsi:type="xsd:double"&gt;19.752&lt;/D&gt;&lt;D xsi:type="xsd:double"&gt;20.554&lt;/D&gt;&lt;D xsi:type="xsd:double"&gt;20.914&lt;/D&gt;&lt;D xsi:type="xsd:double"&gt;20.116&lt;/D&gt;&lt;D xsi:type="xsd:double"&gt;19.238&lt;/D&gt;&lt;D xsi:type="xsd:double"&gt;19.502&lt;/D&gt;&lt;D xsi:type="xsd:double"&gt;18.703&lt;/D&gt;&lt;D xsi:type="xsd:double"&gt;18.885&lt;/D&gt;&lt;D xsi:type="xsd:double"&gt;18.319&lt;/D&gt;&lt;D xsi:type="xsd:double"&gt;17.573&lt;/D&gt;&lt;D xsi:type="xsd:double"&gt;18.59&lt;/D&gt;&lt;D xsi:type="xsd:double"&gt;17.698&lt;/D&gt;&lt;D xsi:type="xsd:double"&gt;16.331&lt;/D&gt;&lt;D xsi:type="xsd:double"&gt;16.912&lt;/D&gt;&lt;D xsi:type="xsd:double"&gt;16.182&lt;/D&gt;&lt;D xsi:type="xsd:double"&gt;17.535&lt;/D&gt;&lt;D xsi:type="xsd:double"&gt;16.532&lt;/D&gt;&lt;D xsi:type="xsd:double"&gt;17.507&lt;/D&gt;&lt;D xsi:type="xsd:double"&gt;18.439&lt;/D&gt;&lt;D xsi:type="xsd:double"&gt;18.747&lt;/D&gt;&lt;D xsi:type="xsd:double"&gt;18.051&lt;/D&gt;&lt;D xsi:type="xsd:double"&gt;18.06&lt;/D&gt;&lt;D xsi:type="xsd:double"&gt;18.386&lt;/D&gt;&lt;D xsi:type="xsd:double"&gt;18.73&lt;/D&gt;&lt;D xsi:type="xsd:double"&gt;20.037&lt;/D&gt;&lt;D xsi:type="xsd:double"&gt;20.72&lt;/D&gt;&lt;D xsi:type="xsd:double"&gt;20.063&lt;/D&gt;&lt;D xsi:type="xsd:double"&gt;19.596&lt;/D&gt;&lt;D xsi:type="xsd:double"&gt;20.122&lt;/D&gt;&lt;D xsi:type="xsd:double"&gt;19.541&lt;/D&gt;&lt;D xsi:type="xsd:double"&gt;19.569&lt;/D&gt;&lt;D xsi:type="xsd:double"&gt;20.498&lt;/D&gt;&lt;D xsi:type="xsd:double"&gt;19.923&lt;/D&gt;&lt;D xsi:type="xsd:double"&gt;21.941&lt;/D&gt;&lt;D xsi:type="xsd:double"&gt;23.325&lt;/D&gt;&lt;D xsi:type="xsd:double"&gt;23.099&lt;/D&gt;&lt;D xsi:type="xsd:double"&gt;22.259&lt;/D&gt;&lt;D xsi:type="xsd:double"&gt;21.322&lt;/D&gt;&lt;D xsi:type="xsd:double"&gt;21.6&lt;/D&gt;&lt;D xsi:type="xsd:double"&gt;21.497&lt;/D&gt;&lt;D xsi:type="xsd:double"&gt;21.058&lt;/D&gt;&lt;D xsi:type="xsd:double"&gt;21.294&lt;/D&gt;&lt;D xsi:type="xsd:double"&gt;20.342&lt;/D&gt;&lt;D xsi:type="xsd:double"&gt;19.655&lt;/D&gt;&lt;D xsi:type="xsd:double"&gt;18.522&lt;/D&gt;&lt;D xsi:type="xsd:double"&gt;19.154&lt;/D&gt;&lt;D xsi:type="xsd:double"&gt;18.651&lt;/D&gt;&lt;D xsi:type="xsd:double"&gt;19.071&lt;/D&gt;&lt;D xsi:type="xsd:double"&gt;20.119&lt;/D&gt;&lt;D xsi:type="xsd:double"&gt;20.673&lt;/D&gt;&lt;D xsi:type="xsd:double"&gt;21.189&lt;/D&gt;&lt;D xsi:type="xsd:double"&gt;23.74&lt;/D&gt;&lt;D xsi:type="xsd:double"&gt;23.228&lt;/D&gt;&lt;D xsi:type="xsd:double"&gt;20.964&lt;/D&gt;&lt;D xsi:type="xsd:double"&gt;22.107&lt;/D&gt;&lt;D xsi:type="xsd:double"&gt;23.472&lt;/D&gt;&lt;D xsi:type="xsd:double"&gt;22.236&lt;/D&gt;&lt;D xsi:type="xsd:double"&gt;23.154&lt;/D&gt;&lt;D xsi:type="xsd:double"&gt;22.592&lt;/D&gt;&lt;D xsi:type="xsd:double"&gt;23.09&lt;/D&gt;&lt;D xsi:type="xsd:double"&gt;22.773&lt;/D&gt;&lt;D xsi:type="xsd:double"&gt;21.01&lt;/D&gt;&lt;D xsi:type="xsd:double"&gt;19.614&lt;/D&gt;&lt;D xsi:type="xsd:double"&gt;20.036&lt;/D&gt;&lt;D xsi:type="xsd:double"&gt;19.034&lt;/D&gt;&lt;D xsi:type="xsd:double"&gt;19.306&lt;/D&gt;&lt;D xsi:type="xsd:double"&gt;19.428&lt;/D&gt;&lt;D xsi:type="xsd:double"&gt;19.427&lt;/D&gt;&lt;D xsi:type="xsd:double"&gt;20.035&lt;/D&gt;&lt;D xsi:type="xsd:double"&gt;18.959&lt;/D&gt;&lt;D xsi:type="xsd:double"&gt;18.571&lt;/D&gt;&lt;D xsi:type="xsd:double"&gt;18.652&lt;/D&gt;&lt;D xsi:type="xsd:double"&gt;18.443&lt;/D&gt;&lt;D xsi:type="xsd:double"&gt;17.937&lt;/D&gt;&lt;D xsi:type="xsd:double"&gt;18.718&lt;/D&gt;&lt;D xsi:type="xsd:double"&gt;17.481&lt;/D&gt;&lt;D xsi:type="xsd:double"&gt;17.627&lt;/D&gt;&lt;D xsi:type="xsd:double"&gt;16.902&lt;/D&gt;&lt;D xsi:type="xsd:double"&gt;17.072&lt;/D&gt;&lt;D xsi:type="xsd:double"&gt;17.418&lt;/D&gt;&lt;D xsi:type="xsd:double"&gt;16.052&lt;/D&gt;&lt;D xsi:type="xsd:double"&gt;16.823&lt;/D&gt;&lt;D xsi:type="xsd:double"&gt;15.994&lt;/D&gt;&lt;D xsi:type="xsd:double"&gt;17.371&lt;/D&gt;&lt;D xsi:type="xsd:double"&gt;16.874&lt;/D&gt;&lt;D xsi:type="xsd:double"&gt;18.98&lt;/D&gt;&lt;D xsi:type="xsd:double"&gt;18.09&lt;/D&gt;&lt;D xsi:type="xsd:double"&gt;17.449&lt;/D&gt;&lt;D xsi:type="xsd:double"&gt;16.068&lt;/D&gt;&lt;D xsi:type="xsd:double"&gt;15.674&lt;/D&gt;&lt;D xsi:type="xsd:double"&gt;15.569&lt;/D&gt;&lt;D xsi:type="xsd:double"&gt;16.425&lt;/D&gt;&lt;D xsi:type="xsd:double"&gt;14.842&lt;/D&gt;&lt;D xsi:type="xsd:double"&gt;13.492&lt;/D&gt;&lt;D xsi:type="xsd:double"&gt;13.752&lt;/D&gt;&lt;D xsi:type="xsd:double"&gt;14.62&lt;/D&gt;&lt;D xsi:type="xsd:double"&gt;13.538&lt;/D&gt;&lt;D xsi:type="xsd:double"&gt;12.622&lt;/D&gt;&lt;D xsi:type="xsd:double"&gt;12.337&lt;/D&gt;&lt;D xsi:type="xsd:double"&gt;11.736&lt;/D&gt;&lt;D xsi:type="xsd:double"&gt;11.504&lt;/D&gt;&lt;D xsi:type="xsd:double"&gt;10.585&lt;/D&gt;&lt;D xsi:type="xsd:double"&gt;10.793&lt;/D&gt;&lt;D xsi:type="xsd:double"&gt;10.76&lt;/D&gt;&lt;D xsi:type="xsd:double"&gt;11.171&lt;/D&gt;&lt;D xsi:type="xsd:double"&gt;11.73&lt;/D&gt;&lt;D xsi:type="xsd:double"&gt;12.344&lt;/D&gt;&lt;D xsi:type="xsd:double"&gt;12.611&lt;/D&gt;&lt;D xsi:type="xsd:double"&gt;13.277&lt;/D&gt;&lt;D xsi:type="xsd:double"&gt;12.931&lt;/D&gt;&lt;D xsi:type="xsd:double"&gt;12.659&lt;/D&gt;&lt;D xsi:type="xsd:double"&gt;11.755&lt;/D&gt;&lt;D xsi:type="xsd:double"&gt;13.46&lt;/D&gt;&lt;D xsi:type="xsd:double"&gt;13.475&lt;/D&gt;&lt;D xsi:type="xsd:double"&gt;13.614&lt;/D&gt;&lt;D xsi:type="xsd:double"&gt;15.857&lt;/D&gt;&lt;D xsi:type="xsd:double"&gt;15.213&lt;/D&gt;&lt;D xsi:type="xsd:double"&gt;20.925&lt;/D&gt;&lt;D xsi:type="xsd:double"&gt;21.583&lt;/D&gt;&lt;D xsi:type="xsd:double"&gt;25.371&lt;/D&gt;&lt;D xsi:type="xsd:double"&gt;61.696&lt;/D&gt;&lt;D xsi:type="xsd:double"&gt;63.641&lt;/D&gt;&lt;D xsi:type="xsd:double"&gt;61.75&lt;/D&gt;&lt;D xsi:type="xsd:double"&gt;58.199&lt;/D&gt;&lt;D xsi:type="xsd:double"&gt;174.658&lt;/D&gt;&lt;D xsi:type="xsd:double"&gt;179.634&lt;/D&gt;&lt;D xsi:type="xsd:double"&gt;58.323&lt;/D&gt;&lt;D xsi:type="xsd:double"&gt;37.15&lt;/D&gt;&lt;D xsi:type="xsd:double"&gt;32.596&lt;/D&gt;&lt;D xsi:type="xsd:double"&gt;17.518&lt;/D&gt;&lt;D xsi:type="xsd:double"&gt;16.705&lt;/D&gt;&lt;D xsi:type="xsd:double"&gt;14.986&lt;/D&gt;&lt;D xsi:type="xsd:double"&gt;5.988&lt;/D&gt;&lt;D xsi:type="xsd:double"&gt;6.78&lt;/D&gt;&lt;D xsi:type="xsd:double"&gt;6.822&lt;/D&gt;&lt;D xsi:type="xsd:double"&gt;5.903&lt;/D&gt;&lt;D xsi:type="xsd:double"&gt;6.353&lt;/D&gt;&lt;D xsi:type="xsd:double"&gt;7.644&lt;/D&gt;&lt;D xsi:type="xsd:double"&gt;8.203&lt;/D&gt;&lt;D xsi:type="xsd:double"&gt;7.723&lt;/D&gt;&lt;D xsi:type="xsd:double"&gt;7.952&lt;/D&gt;&lt;D xsi:type="xsd:double"&gt;9.118&lt;/D&gt;&lt;D xsi:type="xsd:double"&gt;9.14&lt;/D&gt;&lt;D xsi:type="xsd:double"&gt;8.643&lt;/D&gt;&lt;D xsi:type="xsd:double"&gt;9.549&lt;/D&gt;&lt;D xsi:type="xsd:double"&gt;9.564&lt;/D&gt;&lt;D xsi:type="xsd:double"&gt;11.038&lt;/D&gt;&lt;D xsi:type="xsd:double"&gt;12.135&lt;/D&gt;&lt;D xsi:type="xsd:double"&gt;13.08&lt;/D&gt;&lt;D xsi:type="xsd:double"&gt;13.66&lt;/D&gt;&lt;D xsi:type="xsd:double"&gt;14.387&lt;/D&gt;&lt;D xsi:type="xsd:double"&gt;14.9&lt;/D&gt;&lt;D xsi:type="xsd:double"&gt;15.157&lt;/D&gt;&lt;D xsi:type="xsd:double"&gt;15.277&lt;/D&gt;&lt;D xsi:type="xsd:double"&gt;15.159&lt;/D&gt;&lt;D xsi:type="xsd:double"&gt;14.388&lt;/D&gt;&lt;D xsi:type="xsd:double"&gt;13.538&lt;/D&gt;&lt;D xsi:type="xsd:double"&gt;13.742&lt;/D&gt;&lt;D xsi:type="xsd:double"&gt;13.508&lt;/D&gt;&lt;D xsi:type="xsd:double"&gt;12.246&lt;/D&gt;&lt;D xsi:type="xsd:double"&gt;12.401&lt;/D&gt;&lt;D xsi:type="xsd:double"&gt;12.446&lt;/D&gt;&lt;D xsi:type="xsd:double"&gt;12.081&lt;/D&gt;&lt;D xsi:type="xsd:double"&gt;12.32&lt;/D&gt;&lt;D xsi:type="xsd:double"&gt;11.764&lt;/D&gt;&lt;D xsi:type="xsd:double"&gt;11.732&lt;/D&gt;&lt;D xsi:type="xsd:double"&gt;12.748&lt;/D&gt;&lt;D xsi:type="xsd:double"&gt;13.375&lt;/D&gt;&lt;D xsi:type="xsd:double"&gt;14.169&lt;/D&gt;&lt;D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xsi:type="xsd:string"&gt;@NA&lt;/D&gt;&lt;/FQL&gt;&lt;FQL&gt;&lt;Q&gt;903600^FG_PE(2/27/2026,1/29/2000,M)&lt;/Q&gt;&lt;R&gt;314&lt;/R&gt;&lt;C&gt;1&lt;/C&gt;&lt;D xsi:type="xsd:double"&gt;21.634&lt;/D&gt;&lt;D xsi:type="xsd:double"&gt;20.738&lt;/D&gt;&lt;D xsi:type="xsd:double"&gt;20.43&lt;/D&gt;&lt;D xsi:type="xsd:double"&gt;20.093&lt;/D&gt;&lt;D xsi:type="xsd:double"&gt;20.756&lt;/D&gt;&lt;D xsi:type="xsd:double"&gt;20.669&lt;/D&gt;&lt;D xsi:type="xsd:double"&gt;21.635&lt;/D&gt;&lt;D xsi:type="xsd:double"&gt;20.554&lt;/D&gt;&lt;D xsi:type="xsd:double"&gt;20.212&lt;/D&gt;&lt;D xsi:type="xsd:double"&gt;19.832&lt;/D&gt;&lt;D xsi:type="xsd:double"&gt;19.241&lt;/D&gt;&lt;D xsi:type="xsd:double"&gt;18.493&lt;/D&gt;&lt;D xsi:type="xsd:double"&gt;20.244&lt;/D&gt;&lt;D xsi:type="xsd:double"&gt;21.394&lt;/D&gt;&lt;D xsi:type="xsd:double"&gt;20.509&lt;/D&gt;&lt;D xsi:type="xsd:double"&gt;21.185&lt;/D&gt;&lt;D xsi:type="xsd:double"&gt;20.583&lt;/D&gt;&lt;D xsi:type="xsd:double"&gt;20.748&lt;/D&gt;&lt;D xsi:type="xsd:double"&gt;19.925&lt;/D&gt;&lt;D xsi:type="xsd:double"&gt;19.894&lt;/D&gt;&lt;D xsi:type="xsd:double"&gt;19.132&lt;/D&gt;&lt;D xsi:type="xsd:double"&gt;18.817&lt;/D&gt;&lt;D xsi:type="xsd:double"&gt;18.394&lt;/D&gt;&lt;D xsi:type="xsd:double"&gt;18.991&lt;/D&gt;&lt;D xsi:type="xsd:double"&gt;17.265&lt;/D&gt;&lt;D xsi:type="xsd:double"&gt;16.558&lt;/D&gt;&lt;D xsi:type="xsd:double"&gt;16.338&lt;/D&gt;&lt;D xsi:type="xsd:double"&gt;15.286&lt;/D&gt;&lt;D xsi:type="xsd:double"&gt;14.77&lt;/D&gt;&lt;D xsi:type="xsd:double"&gt;15.347&lt;/D&gt;&lt;D xsi:type="xsd:double"&gt;15.775&lt;/D&gt;&lt;D xsi:type="xsd:double"&gt;14.662&lt;/D&gt;&lt;D xsi:type="xsd:double"&gt;14.272&lt;/D&gt;&lt;D xsi:type="xsd:double"&gt;14.013&lt;/D&gt;&lt;D xsi:type="xsd:double"&gt;14.754&lt;/D&gt;&lt;D xsi:type="xsd:double"&gt;14.529&lt;/D&gt;&lt;D xsi:type="xsd:double"&gt;15.078&lt;/D&gt;&lt;D xsi:type="xsd:double"&gt;15.425&lt;/D&gt;&lt;D xsi:type="xsd:double"&gt;14.479&lt;/D&gt;&lt;D xsi:type="xsd:double"&gt;14.908&lt;/D&gt;&lt;D xsi:type="xsd:double"&gt;13.963&lt;/D&gt;&lt;D xsi:type="xsd:double"&gt;12.997&lt;/D&gt;&lt;D xsi:type="xsd:double"&gt;13.795&lt;/D&gt;&lt;D xsi:type="xsd:double"&gt;14.97&lt;/D&gt;&lt;D xsi:type="xsd:double"&gt;14.474&lt;/D&gt;&lt;D xsi:type="xsd:double"&gt;15.985&lt;/D&gt;&lt;D xsi:type="xsd:double"&gt;16.315&lt;/D&gt;&lt;D xsi:type="xsd:double"&gt;16.325&lt;/D&gt;&lt;D xsi:type="xsd:double"&gt;15.995&lt;/D&gt;&lt;D xsi:type="xsd:double"&gt;17.329&lt;/D&gt;&lt;D xsi:type="xsd:double"&gt;19.03&lt;/D&gt;&lt;D xsi:type="xsd:double"&gt;18.526&lt;/D&gt;&lt;D xsi:type="xsd:double"&gt;19.945&lt;/D&gt;&lt;D xsi:type="xsd:double"&gt;19.908&lt;/D&gt;&lt;D xsi:type="xsd:double"&gt;26.54&lt;/D&gt;&lt;D xsi:type="xsd:double"&gt;30.213&lt;/D&gt;&lt;D xsi:type="xsd:double"&gt;30.012&lt;/D&gt;&lt;D xsi:type="xsd:double"&gt;30.464&lt;/D&gt;&lt;D xsi:type="xsd:double"&gt;32.46&lt;/D&gt;&lt;D xsi:type="xsd:double"&gt;31.167&lt;/D&gt;&lt;D xsi:type="xsd:double"&gt;26.254&lt;/D&gt;&lt;D xsi:type="xsd:double"&gt;25.052&lt;/D&gt;&lt;D xsi:type="xsd:double"&gt;24.898&lt;/D&gt;&lt;D xsi:type="xsd:double"&gt;24.281&lt;/D&gt;&lt;D xsi:type="xsd:double"&gt;21.246&lt;/D&gt;&lt;D xsi:type="xsd:double"&gt;20.635&lt;/D&gt;&lt;D xsi:type="xsd:double"&gt;18.335&lt;/D&gt;&lt;D xsi:type="xsd:double"&gt;16.836&lt;/D&gt;&lt;D xsi:type="xsd:double"&gt;16.8&lt;/D&gt;&lt;D xsi:type="xsd:double"&gt;15.905&lt;/D&gt;&lt;D xsi:type="xsd:double"&gt;14.382&lt;/D&gt;&lt;D xsi:type="xsd:double"&gt;13.349&lt;/D&gt;&lt;D xsi:type="xsd:double"&gt;16.737&lt;/D&gt;&lt;D xsi:type="xsd:double"&gt;18.259&lt;/D&gt;&lt;D xsi:type="xsd:double"&gt;17.313&lt;/D&gt;&lt;D xsi:type="xsd:double"&gt;17.755&lt;/D&gt;&lt;D xsi:type="xsd:double"&gt;17.432&lt;/D&gt;&lt;D xsi:type="xsd:double"&gt;17.644&lt;/D&gt;&lt;D xsi:type="xsd:double"&gt;17.34&lt;/D&gt;&lt;D xsi:type="xsd:double"&gt;17.223&lt;/D&gt;&lt;D xsi:type="xsd:double"&gt;16.83&lt;/D&gt;&lt;D xsi:type="xsd:double"&gt;16.335&lt;/D&gt;&lt;D xsi:type="xsd:double"&gt;15.648&lt;/D&gt;&lt;D xsi:type="xsd:double"&gt;15.521&lt;/D&gt;&lt;D xsi:type="xsd:double"&gt;15.258&lt;/D&gt;&lt;D xsi:type="xsd:double"&gt;14.478&lt;/D&gt;&lt;D xsi:type="xsd:double"&gt;13.967&lt;/D&gt;&lt;D xsi:type="xsd:double"&gt;14.003&lt;/D&gt;&lt;D xsi:type="xsd:double"&gt;14.077&lt;/D&gt;&lt;D xsi:type="xsd:double"&gt;14.998&lt;/D&gt;&lt;D xsi:type="xsd:double"&gt;15.682&lt;/D&gt;&lt;D xsi:type="xsd:double"&gt;15.835&lt;/D&gt;&lt;D xsi:type="xsd:double"&gt;15.565&lt;/D&gt;&lt;D xsi:type="xsd:double"&gt;15.152&lt;/D&gt;&lt;D xsi:type="xsd:double"&gt;15.402&lt;/D&gt;&lt;D xsi:type="xsd:double"&gt;14.853&lt;/D&gt;&lt;D xsi:type="xsd:double"&gt;15.839&lt;/D&gt;&lt;D xsi:type="xsd:double"&gt;16.329&lt;/D&gt;&lt;D xsi:type="xsd:double"&gt;16.286&lt;/D&gt;&lt;D xsi:type="xsd:double"&gt;15.962&lt;/D&gt;&lt;D xsi:type="xsd:double"&gt;16.051&lt;/D&gt;&lt;D xsi:type="xsd:double"&gt;15.556&lt;/D&gt;&lt;D xsi:type="xsd:double"&gt;17.62&lt;/D&gt;&lt;D xsi:type="xsd:double"&gt;17.808&lt;/D&gt;&lt;D xsi:type="xsd:double"&gt;17.614&lt;/D&gt;&lt;D xsi:type="xsd:double"&gt;17.722&lt;/D&gt;&lt;D xsi:type="xsd:double"&gt;18.472&lt;/D&gt;&lt;D xsi:type="xsd:double"&gt;18.31&lt;/D&gt;&lt;D xsi:type="xsd:double"&gt;19.325&lt;/D&gt;&lt;D xsi:type="xsd:double"&gt;19.032&lt;/D&gt;&lt;D xsi:type="xsd:double"&gt;19.018&lt;/D&gt;&lt;D xsi:type="xsd:double"&gt;18.101&lt;/D&gt;&lt;D xsi:type="xsd:double"&gt;17.577&lt;/D&gt;&lt;D xsi:type="xsd:double"&gt;17.874&lt;/D&gt;&lt;D xsi:type="xsd:double"&gt;17.459&lt;/D&gt;&lt;D xsi:type="xsd:double"&gt;17.912&lt;/D&gt;&lt;D xsi:type="xsd:double"&gt;16.845&lt;/D&gt;&lt;D xsi:type="xsd:double"&gt;17.059&lt;/D&gt;&lt;D xsi:type="xsd:double"&gt;16.846&lt;/D&gt;&lt;D xsi:type="xsd:double"&gt;16.886&lt;/D&gt;&lt;D xsi:type="xsd:double"&gt;14.171&lt;/D&gt;&lt;D xsi:type="xsd:double"&gt;14.507&lt;/D&gt;&lt;D xsi:type="xsd:double"&gt;15.516&lt;/D&gt;&lt;D xsi:type="xsd:double"&gt;15.081&lt;/D&gt;&lt;D xsi:type="xsd:double"&gt;15.294&lt;/D&gt;&lt;D xsi:type="xsd:double"&gt;14.628&lt;/D&gt;&lt;D xsi:type="xsd:double"&gt;14.186&lt;/D&gt;&lt;D xsi:type="xsd:double"&gt;15.702&lt;/D&gt;&lt;D xsi:type="xsd:double"&gt;15.237&lt;/D&gt;&lt;D xsi:type="xsd:double"&gt;15.905&lt;/D&gt;&lt;D xsi:type="xsd:double"&gt;16.444&lt;/D&gt;&lt;D xsi:type="xsd:double"&gt;16.612&lt;/D&gt;&lt;D xsi:type="xsd:double"&gt;16.428&lt;/D&gt;&lt;D xsi:type="xsd:double"&gt;15.505&lt;/D&gt;&lt;D xsi:type="xsd:double"&gt;15.229&lt;/D&gt;&lt;D xsi:type="xsd:double"&gt;15.026&lt;/D&gt;&lt;D xsi:type="xsd:double"&gt;15.954&lt;/D&gt;&lt;D xsi:type="xsd:double"&gt;15.206&lt;/D&gt;&lt;D xsi:type="xsd:double"&gt;16.924&lt;/D&gt;&lt;D xsi:type="xsd:double"&gt;17.051&lt;/D&gt;&lt;D xsi:type="xsd:double"&gt;16.381&lt;/D&gt;&lt;D xsi:type="xsd:double"&gt;17.078&lt;/D&gt;&lt;D xsi:type="xsd:double"&gt;17.038&lt;/D&gt;&lt;D xsi:type="xsd:double"&gt;16.732&lt;/D&gt;&lt;D xsi:type="xsd:double"&gt;17.519&lt;/D&gt;&lt;D xsi:type="xsd:double"&gt;16.928&lt;/D&gt;&lt;D xsi:type="xsd:double"&gt;17.566&lt;/D&gt;&lt;D xsi:type="xsd:double"&gt;17.884&lt;/D&gt;&lt;D xsi:type="xsd:double"&gt;18.762&lt;/D&gt;&lt;D xsi:type="xsd:double"&gt;17.943&lt;/D&gt;&lt;D xsi:type="xsd:double"&gt;17.974&lt;/D&gt;&lt;D xsi:type="xsd:double"&gt;17.194&lt;/D&gt;&lt;D xsi:type="xsd:double"&gt;16.475&lt;/D&gt;&lt;D xsi:type="xsd:double"&gt;17.034&lt;/D&gt;&lt;D xsi:type="xsd:double"&gt;18.394&lt;/D&gt;&lt;D xsi:type="xsd:double"&gt;17.557&lt;/D&gt;&lt;D xsi:type="xsd:double"&gt;16.957&lt;/D&gt;&lt;D xsi:type="xsd:double"&gt;16.094&lt;/D&gt;&lt;D xsi:type="xsd:double"&gt;15.308&lt;/D&gt;&lt;D xsi:type="xsd:double"&gt;14.981&lt;/D&gt;&lt;D xsi:type="xsd:double"&gt;14.766&lt;/D&gt;&lt;D xsi:type="xsd:double"&gt;14.354&lt;/D&gt;&lt;D xsi:type="xsd:double"&gt;14.034&lt;/D&gt;&lt;D xsi:type="xsd:double"&gt;13.027&lt;/D&gt;&lt;D xsi:type="xsd:double"&gt;12.345&lt;/D&gt;&lt;D xsi:type="xsd:double"&gt;12.122&lt;/D&gt;&lt;D xsi:type="xsd:double"&gt;13.11&lt;/D&gt;&lt;D xsi:type="xsd:double"&gt;13.351&lt;/D&gt;&lt;D xsi:type="xsd:double"&gt;12.967&lt;/D&gt;&lt;D xsi:type="xsd:double"&gt;12.956&lt;/D&gt;&lt;D xsi:type="xsd:double"&gt;12.2&lt;/D&gt;&lt;D xsi:type="xsd:double"&gt;12.654&lt;/D&gt;&lt;D xsi:type="xsd:double"&gt;13.297&lt;/D&gt;&lt;D xsi:type="xsd:double"&gt;12.176&lt;/D&gt;&lt;D xsi:type="xsd:double"&gt;14.612&lt;/D&gt;&lt;D xsi:type="xsd:double"&gt;14.98&lt;/D&gt;&lt;D xsi:type="xsd:double"&gt;15.618&lt;/D&gt;&lt;D xsi:type="xsd:double"&gt;16.349&lt;/D&gt;&lt;D xsi:type="xsd:double"&gt;16.999&lt;/D&gt;&lt;D xsi:type="xsd:double"&gt;16.789&lt;/D&gt;&lt;D xsi:type="xsd:double"&gt;17.58&lt;/D&gt;&lt;D xsi:type="xsd:double"&gt;17.149&lt;/D&gt;&lt;D xsi:type="xsd:double"&gt;17.156&lt;/D&gt;&lt;D xsi:type="xsd:double"&gt;16.364&lt;/D&gt;&lt;D xsi:type="xsd:double"&gt;18.597&lt;/D&gt;&lt;D xsi:type="xsd:double"&gt;18.275&lt;/D&gt;&lt;D xsi:type="xsd:double"&gt;18.85&lt;/D&gt;&lt;D xsi:type="xsd:double"&gt;19.493&lt;/D&gt;&lt;D xsi:type="xsd:double"&gt;18.428&lt;/D&gt;&lt;D xsi:type="xsd:double"&gt;19.287&lt;/D&gt;&lt;D xsi:type="xsd:double"&gt;21.327&lt;/D&gt;&lt;D xsi:type="xsd:double"&gt;23.503&lt;/D&gt;&lt;D xsi:type="xsd:double"&gt;25.218&lt;/D&gt;&lt;D xsi:type="xsd:double"&gt;24.693&lt;/D&gt;&lt;D xsi:type="xsd:double"&gt;26.328&lt;/D&gt;&lt;D xsi:type="xsd:double"&gt;25.054&lt;/D&gt;&lt;D xsi:type="xsd:double"&gt;22.705&lt;/D&gt;&lt;D xsi:type="xsd:double"&gt;23.157&lt;/D&gt;&lt;D xsi:type="xsd:double"&gt;19.13&lt;/D&gt;&lt;D xsi:type="xsd:double"&gt;18.016&lt;/D&gt;&lt;D xsi:type="xsd:double"&gt;16.368&lt;/D&gt;&lt;D xsi:type="xsd:double"&gt;14.638&lt;/D&gt;&lt;D xsi:type="xsd:double"&gt;14.306&lt;/D&gt;&lt;D xsi:type="xsd:double"&gt;12.807&lt;/D&gt;&lt;D xsi:type="xsd:double"&gt;9.368&lt;/D&gt;&lt;D xsi:type="xsd:double"&gt;9.846&lt;/D&gt;&lt;D xsi:type="xsd:double"&gt;10.612&lt;/D&gt;&lt;D xsi:type="xsd:double"&gt;10.055&lt;/D&gt;&lt;D xsi:type="xsd:double"&gt;10.954&lt;/D&gt;&lt;D xsi:type="xsd:double"&gt;12.886&lt;/D&gt;&lt;D xsi:type="xsd:double"&gt;13.838&lt;/D&gt;&lt;D xsi:type="xsd:double"&gt;13.514&lt;/D&gt;&lt;D xsi:type="xsd:double"&gt;14.295&lt;/D&gt;&lt;D xsi:type="xsd:double"&gt;15.421&lt;/D&gt;&lt;D xsi:type="xsd:double"&gt;15.245&lt;/D&gt;&lt;D xsi:type="xsd:double"&gt;14.34&lt;/D&gt;&lt;D xsi:type="xsd:double"&gt;14.588&lt;/D&gt;&lt;D xsi:type="xsd:double"&gt;14.808&lt;/D&gt;&lt;D xsi:type="xsd:double"&gt;16.529&lt;/D&gt;&lt;D xsi:type="xsd:double"&gt;17.07&lt;/D&gt;&lt;D xsi:type="xsd:double"&gt;17.886&lt;/D&gt;&lt;D xsi:type="xsd:double"&gt;17.378&lt;/D&gt;&lt;D xsi:type="xsd:double"&gt;16.767&lt;/D&gt;&lt;D xsi:type="xsd:double"&gt;16.558&lt;/D&gt;&lt;D xsi:type="xsd:double"&gt;16.916&lt;/D&gt;&lt;D xsi:type="xsd:double"&gt;17.146&lt;/D&gt;&lt;D xsi:type="xsd:double"&gt;16.859&lt;/D&gt;&lt;D xsi:type="xsd:double"&gt;16.265&lt;/D&gt;&lt;D xsi:type="xsd:double"&gt;17.339&lt;/D&gt;&lt;D xsi:type="xsd:double"&gt;17.076&lt;/D&gt;&lt;D xsi:type="xsd:double"&gt;16.85&lt;/D&gt;&lt;D xsi:type="xsd:double"&gt;16.325&lt;/D&gt;&lt;D xsi:type="xsd:double"&gt;16.353&lt;/D&gt;&lt;D xsi:type="xsd:double"&gt;15.63&lt;/D&gt;&lt;D xsi:type="xsd:double"&gt;17.605&lt;/D&gt;&lt;D xsi:type="xsd:double"&gt;17.139&lt;/D&gt;&lt;D xsi:type="xsd:double"&gt;17.288&lt;/D&gt;&lt;D xsi:type="xsd:double"&gt;17.386&lt;/D&gt;&lt;D xsi:type="xsd:double"&gt;18.527&lt;/D&gt;&lt;D xsi:type="xsd:double"&gt;17.801&lt;/D&gt;&lt;D xsi:type="xsd:double"&gt;18.003&lt;/D&gt;&lt;D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xsi:type="xsd:string"&gt;@NA&lt;/D&gt;&lt;/FQL&gt;&lt;FQL&gt;&lt;Q&gt;928000^FG_PE(2/27/2026,1/29/2000,M)&lt;/Q&gt;&lt;R&gt;314&lt;/R&gt;&lt;C&gt;1&lt;/C&gt;&lt;D xsi:type="xsd:double"&gt;18.771&lt;/D&gt;&lt;D xsi:type="xsd:double"&gt;18.323&lt;/D&gt;&lt;D xsi:type="xsd:double"&gt;18.532&lt;/D&gt;&lt;D xsi:type="xsd:double"&gt;18.754&lt;/D&gt;&lt;D xsi:type="xsd:double"&gt;19.438&lt;/D&gt;&lt;D xsi:type="xsd:double"&gt;19.501&lt;/D&gt;&lt;D xsi:type="xsd:double"&gt;19.507&lt;/D&gt;&lt;D xsi:type="xsd:double"&gt;18.882&lt;/D&gt;&lt;D xsi:type="xsd:double"&gt;18.751&lt;/D&gt;&lt;D xsi:type="xsd:double"&gt;19.02&lt;/D&gt;&lt;D xsi:type="xsd:double"&gt;16.74&lt;/D&gt;&lt;D xsi:type="xsd:double"&gt;16.824&lt;/D&gt;&lt;D xsi:type="xsd:double"&gt;17.227&lt;/D&gt;&lt;D xsi:type="xsd:double"&gt;16.547&lt;/D&gt;&lt;D xsi:type="xsd:double"&gt;15.198&lt;/D&gt;&lt;D xsi:type="xsd:double"&gt;15.199&lt;/D&gt;&lt;D xsi:type="xsd:double"&gt;14.339&lt;/D&gt;&lt;D xsi:type="xsd:double"&gt;14.681&lt;/D&gt;&lt;D xsi:type="xsd:double"&gt;14.473&lt;/D&gt;&lt;D xsi:type="xsd:double"&gt;14.335&lt;/D&gt;&lt;D xsi:type="xsd:double"&gt;14.206&lt;/D&gt;&lt;D xsi:type="xsd:double"&gt;14.34&lt;/D&gt;&lt;D xsi:type="xsd:double"&gt;14.774&lt;/D&gt;&lt;D xsi:type="xsd:double"&gt;15.422&lt;/D&gt;&lt;D xsi:type="xsd:double"&gt;14.986&lt;/D&gt;&lt;D xsi:type="xsd:double"&gt;14.598&lt;/D&gt;&lt;D xsi:type="xsd:double"&gt;14.376&lt;/D&gt;&lt;D xsi:type="xsd:double"&gt;14.467&lt;/D&gt;&lt;D xsi:type="xsd:double"&gt;12.906&lt;/D&gt;&lt;D xsi:type="xsd:double"&gt;13.493&lt;/D&gt;&lt;D xsi:type="xsd:double"&gt;13.983&lt;/D&gt;&lt;D xsi:type="xsd:double"&gt;15.572&lt;/D&gt;&lt;D xsi:type="xsd:double"&gt;15.239&lt;/D&gt;&lt;D xsi:type="xsd:double"&gt;16.242&lt;/D&gt;&lt;D xsi:type="xsd:double"&gt;13.618&lt;/D&gt;&lt;D xsi:type="xsd:double"&gt;13.441&lt;/D&gt;&lt;D xsi:type="xsd:double"&gt;13.117&lt;/D&gt;&lt;D xsi:type="xsd:double"&gt;13.32&lt;/D&gt;&lt;D xsi:type="xsd:double"&gt;12.101&lt;/D&gt;&lt;D xsi:type="xsd:double"&gt;14.269&lt;/D&gt;&lt;D xsi:type="xsd:double"&gt;12.811&lt;/D&gt;&lt;D xsi:type="xsd:double"&gt;11.712&lt;/D&gt;&lt;D xsi:type="xsd:double"&gt;12.37&lt;/D&gt;&lt;D xsi:type="xsd:double"&gt;12.051&lt;/D&gt;&lt;D xsi:type="xsd:double"&gt;11.502&lt;/D&gt;&lt;D xsi:type="xsd:double"&gt;13.029&lt;/D&gt;&lt;D xsi:type="xsd:double"&gt;14.026&lt;/D&gt;&lt;D xsi:type="xsd:double"&gt;14.32&lt;/D&gt;&lt;D xsi:type="xsd:double"&gt;13.185&lt;/D&gt;&lt;D xsi:type="xsd:double"&gt;14.117&lt;/D&gt;&lt;D xsi:type="xsd:double"&gt;14.651&lt;/D&gt;&lt;D xsi:type="xsd:double"&gt;13.653&lt;/D&gt;&lt;D xsi:type="xsd:double"&gt;14.47&lt;/D&gt;&lt;D xsi:type="xsd:double"&gt;14.133&lt;/D&gt;&lt;D xsi:type="xsd:double"&gt;14.768&lt;/D&gt;&lt;D xsi:type="xsd:double"&gt;17.745&lt;/D&gt;&lt;D xsi:type="xsd:double"&gt;18.957&lt;/D&gt;&lt;D xsi:type="xsd:double"&gt;18.746&lt;/D&gt;&lt;D xsi:type="xsd:double"&gt;22.949&lt;/D&gt;&lt;D xsi:type="xsd:double"&gt;21.698&lt;/D&gt;&lt;D xsi:type="xsd:double"&gt;24.513&lt;/D&gt;&lt;D xsi:type="xsd:double"&gt;24.02&lt;/D&gt;&lt;D xsi:type="xsd:double"&gt;24.286&lt;/D&gt;&lt;D xsi:type="xsd:double"&gt;24.57&lt;/D&gt;&lt;D xsi:type="xsd:double"&gt;20.135&lt;/D&gt;&lt;D xsi:type="xsd:double"&gt;22.156&lt;/D&gt;&lt;D xsi:type="xsd:double"&gt;22.249&lt;/D&gt;&lt;D xsi:type="xsd:double"&gt;18.207&lt;/D&gt;&lt;D xsi:type="xsd:double"&gt;18.274&lt;/D&gt;&lt;D xsi:type="xsd:double"&gt;16.865&lt;/D&gt;&lt;D xsi:type="xsd:double"&gt;15.143&lt;/D&gt;&lt;D xsi:type="xsd:double"&gt;13.906&lt;/D&gt;&lt;D xsi:type="xsd:double"&gt;17.338&lt;/D&gt;&lt;D xsi:type="xsd:double"&gt;19.182&lt;/D&gt;&lt;D xsi:type="xsd:double"&gt;19.538&lt;/D&gt;&lt;D xsi:type="xsd:double"&gt;19.972&lt;/D&gt;&lt;D xsi:type="xsd:double"&gt;18.748&lt;/D&gt;&lt;D xsi:type="xsd:double"&gt;18.115&lt;/D&gt;&lt;D xsi:type="xsd:double"&gt;17.376&lt;/D&gt;&lt;D xsi:type="xsd:double"&gt;15.526&lt;/D&gt;&lt;D xsi:type="xsd:double"&gt;15.735&lt;/D&gt;&lt;D xsi:type="xsd:double"&gt;15.037&lt;/D&gt;&lt;D xsi:type="xsd:double"&gt;15.13&lt;/D&gt;&lt;D xsi:type="xsd:double"&gt;14.298&lt;/D&gt;&lt;D xsi:type="xsd:double"&gt;13.483&lt;/D&gt;&lt;D xsi:type="xsd:double"&gt;12.977&lt;/D&gt;&lt;D xsi:type="xsd:double"&gt;12.343&lt;/D&gt;&lt;D xsi:type="xsd:double"&gt;13.527&lt;/D&gt;&lt;D xsi:type="xsd:double"&gt;14.124&lt;/D&gt;&lt;D xsi:type="xsd:double"&gt;15.279&lt;/D&gt;&lt;D xsi:type="xsd:double"&gt;15.398&lt;/D&gt;&lt;D xsi:type="xsd:double"&gt;15.971&lt;/D&gt;&lt;D xsi:type="xsd:double"&gt;15.381&lt;/D&gt;&lt;D xsi:t</t>
        </r>
      </text>
    </comment>
    <comment ref="A79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ype="xsd:double"&gt;15.727&lt;/D&gt;&lt;D xsi:type="xsd:double"&gt;15.892&lt;/D&gt;&lt;D xsi:type="xsd:double"&gt;15.738&lt;/D&gt;&lt;D xsi:type="xsd:double"&gt;18.455&lt;/D&gt;&lt;D xsi:type="xsd:double"&gt;19.83&lt;/D&gt;&lt;D xsi:type="xsd:double"&gt;19.453&lt;/D&gt;&lt;D xsi:type="xsd:double"&gt;18.436&lt;/D&gt;&lt;D xsi:type="xsd:double"&gt;17.958&lt;/D&gt;&lt;D xsi:type="xsd:double"&gt;17.416&lt;/D&gt;&lt;D xsi:type="xsd:double"&gt;16.744&lt;/D&gt;&lt;D xsi:type="xsd:double"&gt;18.907&lt;/D&gt;&lt;D xsi:type="xsd:double"&gt;19.09&lt;/D&gt;&lt;D xsi:type="xsd:double"&gt;19.512&lt;/D&gt;&lt;D xsi:type="xsd:double"&gt;20.57&lt;/D&gt;&lt;D xsi:type="xsd:double"&gt;20.812&lt;/D&gt;&lt;D xsi:type="xsd:double"&gt;15.639&lt;/D&gt;&lt;D xsi:type="xsd:double"&gt;15.368&lt;/D&gt;&lt;D xsi:type="xsd:double"&gt;15.239&lt;/D&gt;&lt;D xsi:type="xsd:double"&gt;17.156&lt;/D&gt;&lt;D xsi:type="xsd:double"&gt;17.999&lt;/D&gt;&lt;D xsi:type="xsd:double"&gt;17.755&lt;/D&gt;&lt;D xsi:type="xsd:double"&gt;17.734&lt;/D&gt;&lt;D xsi:type="xsd:double"&gt;17.249&lt;/D&gt;&lt;D xsi:type="xsd:double"&gt;16.249&lt;/D&gt;&lt;D xsi:type="xsd:double"&gt;17.252&lt;/D&gt;&lt;D xsi:type="xsd:double"&gt;16.568&lt;/D&gt;&lt;D xsi:type="xsd:double"&gt;16.026&lt;/D&gt;&lt;D xsi:type="xsd:double"&gt;15.262&lt;/D&gt;&lt;D xsi:type="xsd:double"&gt;15.741&lt;/D&gt;&lt;D xsi:type="xsd:double"&gt;17.489&lt;/D&gt;&lt;D xsi:type="xsd:double"&gt;18.653&lt;/D&gt;&lt;D xsi:type="xsd:double"&gt;17.472&lt;/D&gt;&lt;D xsi:type="xsd:double"&gt;15.622&lt;/D&gt;&lt;D xsi:type="xsd:double"&gt;16.398&lt;/D&gt;&lt;D xsi:type="xsd:double"&gt;18.394&lt;/D&gt;&lt;D xsi:type="xsd:double"&gt;17.758&lt;/D&gt;&lt;D xsi:type="xsd:double"&gt;18.891&lt;/D&gt;&lt;D xsi:type="xsd:double"&gt;19.46&lt;/D&gt;&lt;D xsi:type="xsd:double"&gt;20.906&lt;/D&gt;&lt;D xsi:type="xsd:double"&gt;18.26&lt;/D&gt;&lt;D xsi:type="xsd:double"&gt;17.104&lt;/D&gt;&lt;D xsi:type="xsd:double"&gt;15.616&lt;/D&gt;&lt;D xsi:type="xsd:double"&gt;16.345&lt;/D&gt;&lt;D xsi:type="xsd:double"&gt;15.769&lt;/D&gt;&lt;D xsi:type="xsd:double"&gt;15.965&lt;/D&gt;&lt;D xsi:type="xsd:double"&gt;15.85&lt;/D&gt;&lt;D xsi:type="xsd:double"&gt;15.826&lt;/D&gt;&lt;D xsi:type="xsd:double"&gt;16.535&lt;/D&gt;&lt;D xsi:type="xsd:double"&gt;16.513&lt;/D&gt;&lt;D xsi:type="xsd:double"&gt;16.116&lt;/D&gt;&lt;D xsi:type="xsd:double"&gt;15.759&lt;/D&gt;&lt;D xsi:type="xsd:double"&gt;15.226&lt;/D&gt;&lt;D xsi:type="xsd:double"&gt;14.607&lt;/D&gt;&lt;D xsi:type="xsd:double"&gt;15.07&lt;/D&gt;&lt;D xsi:type="xsd:double"&gt;14.477&lt;/D&gt;&lt;D xsi:type="xsd:double"&gt;12.929&lt;/D&gt;&lt;D xsi:type="xsd:double"&gt;12.279&lt;/D&gt;&lt;D xsi:type="xsd:double"&gt;11.498&lt;/D&gt;&lt;D xsi:type="xsd:double"&gt;11.922&lt;/D&gt;&lt;D xsi:type="xsd:double"&gt;11.431&lt;/D&gt;&lt;D xsi:type="xsd:double"&gt;11.879&lt;/D&gt;&lt;D xsi:type="xsd:double"&gt;11.429&lt;/D&gt;&lt;D xsi:type="xsd:double"&gt;11.266&lt;/D&gt;&lt;D xsi:type="xsd:double"&gt;12.15&lt;/D&gt;&lt;D xsi:type="xsd:double"&gt;12.171&lt;/D&gt;&lt;D xsi:type="xsd:double"&gt;11.914&lt;/D&gt;&lt;D xsi:type="xsd:double"&gt;11.961&lt;/D&gt;&lt;D xsi:type="xsd:double"&gt;12.295&lt;/D&gt;&lt;D xsi:type="xsd:double"&gt;12.191&lt;/D&gt;&lt;D xsi:type="xsd:double"&gt;11.773&lt;/D&gt;&lt;D xsi:type="xsd:double"&gt;12.174&lt;/D&gt;&lt;D xsi:type="xsd:double"&gt;11.529&lt;/D&gt;&lt;D xsi:type="xsd:double"&gt;11.208&lt;/D&gt;&lt;D xsi:type="xsd:double"&gt;12.142&lt;/D&gt;&lt;D xsi:type="xsd:double"&gt;12.637&lt;/D&gt;&lt;D xsi:type="xsd:double"&gt;11.48&lt;/D&gt;&lt;D xsi:type="xsd:double"&gt;10.814&lt;/D&gt;&lt;D xsi:type="xsd:double"&gt;9.896&lt;/D&gt;&lt;D xsi:type="xsd:double"&gt;9.887&lt;/D&gt;&lt;D xsi:type="xsd:double"&gt;10.776&lt;/D&gt;&lt;D xsi:type="xsd:double"&gt;9.644&lt;/D&gt;&lt;D xsi:type="xsd:double"&gt;10.175&lt;/D&gt;&lt;D xsi:type="xsd:double"&gt;11.711&lt;/D&gt;&lt;D xsi:type="xsd:double"&gt;12.066&lt;/D&gt;&lt;D xsi:type="xsd:double"&gt;11.855&lt;/D&gt;&lt;D xsi:type="xsd:double"&gt;13.461&lt;/D&gt;&lt;D xsi:type="xsd:double"&gt;12.411&lt;/D&gt;&lt;D xsi:type="xsd:double"&gt;13.853&lt;/D&gt;&lt;D xsi:type="xsd:double"&gt;13.595&lt;/D&gt;&lt;D xsi:type="xsd:double"&gt;13.348&lt;/D&gt;&lt;D xsi:type="xsd:double"&gt;13.086&lt;/D&gt;&lt;D xsi:type="xsd:double"&gt;13.206&lt;/D&gt;&lt;D xsi:type="xsd:double"&gt;13.65&lt;/D&gt;&lt;D xsi:type="xsd:double"&gt;13.316&lt;/D&gt;&lt;D xsi:type="xsd:double"&gt;15.506&lt;/D&gt;&lt;D xsi:type="xsd:double"&gt;15.051&lt;/D&gt;&lt;D xsi:type="xsd:double"&gt;19.357&lt;/D&gt;&lt;D xsi:type="xsd:double"&gt;19.952&lt;/D&gt;&lt;D xsi:type="xsd:double"&gt;19.899&lt;/D&gt;&lt;D xsi:type="xsd:double"&gt;27.62&lt;/D&gt;&lt;D xsi:type="xsd:double"&gt;40.486&lt;/D&gt;&lt;D xsi:type="xsd:double"&gt;43.088&lt;/D&gt;&lt;D xsi:type="xsd:double"&gt;28.415&lt;/D&gt;&lt;D xsi:type="xsd:double"&gt;26.751&lt;/D&gt;&lt;D xsi:type="xsd:double"&gt;28.338&lt;/D&gt;&lt;D xsi:type="xsd:double"&gt;22.597&lt;/D&gt;&lt;D xsi:type="xsd:double"&gt;19.393&lt;/D&gt;&lt;D xsi:type="xsd:double"&gt;17.52&lt;/D&gt;&lt;D xsi:type="xsd:double"&gt;14.875&lt;/D&gt;&lt;D xsi:type="xsd:double"&gt;14.721&lt;/D&gt;&lt;D xsi:type="xsd:double"&gt;11.239&lt;/D&gt;&lt;D xsi:type="xsd:double"&gt;7.623&lt;/D&gt;&lt;D xsi:type="xsd:double"&gt;8.643&lt;/D&gt;&lt;D xsi:type="xsd:double"&gt;9.614&lt;/D&gt;&lt;D xsi:type="xsd:double"&gt;8.545&lt;/D&gt;&lt;D xsi:type="xsd:double"&gt;9.413&lt;/D&gt;&lt;D xsi:type="xsd:double"&gt;11.025&lt;/D&gt;&lt;D xsi:type="xsd:double"&gt;11.841&lt;/D&gt;&lt;D xsi:type="xsd:double"&gt;11.904&lt;/D&gt;&lt;D xsi:type="xsd:double"&gt;11.914&lt;/D&gt;&lt;D xsi:type="xsd:double"&gt;12.138&lt;/D&gt;&lt;D xsi:type="xsd:double"&gt;12.069&lt;/D&gt;&lt;D xsi:type="xsd:double"&gt;11.45&lt;/D&gt;&lt;D xsi:type="xsd:double"&gt;11.372&lt;/D&gt;&lt;D xsi:type="xsd:double"&gt;11.507&lt;/D&gt;&lt;D xsi:type="xsd:double"&gt;14.082&lt;/D&gt;&lt;D xsi:type="xsd:double"&gt;14.224&lt;/D&gt;&lt;D xsi:type="xsd:double"&gt;14.615&lt;/D&gt;&lt;D xsi:type="xsd:double"&gt;14.201&lt;/D&gt;&lt;D xsi:type="xsd:double"&gt;14.879&lt;/D&gt;&lt;D xsi:type="xsd:double"&gt;14.794&lt;/D&gt;&lt;D xsi:type="xsd:double"&gt;15.569&lt;/D&gt;&lt;D xsi:type="xsd:double"&gt;16.616&lt;/D&gt;&lt;D xsi:type="xsd:double"&gt;15.764&lt;/D&gt;&lt;D xsi:type="xsd:double"&gt;15.253&lt;/D&gt;&lt;D xsi:type="xsd:double"&gt;15.264&lt;/D&gt;&lt;D xsi:type="xsd:double"&gt;15.375&lt;/D&gt;&lt;D xsi:type="xsd:double"&gt;15.068&lt;/D&gt;&lt;D xsi:type="xsd:double"&gt;14.416&lt;/D&gt;&lt;D xsi:type="xsd:double"&gt;14.307&lt;/D&gt;&lt;D xsi:type="xsd:double"&gt;13.757&lt;/D&gt;&lt;D xsi:type="xsd:double"&gt;13.822&lt;/D&gt;&lt;D xsi:type="xsd:double"&gt;13.926&lt;/D&gt;&lt;D xsi:type="xsd:double"&gt;14.981&lt;/D&gt;&lt;D xsi:type="xsd:double"&gt;15.257&lt;/D&gt;&lt;D xsi:type="xsd:double"&gt;16.926&lt;/D&gt;&lt;D xsi:type="xsd:double"&gt;16.755&lt;/D&gt;&lt;D xsi:type="xsd:double"&gt;18.791&lt;/D&gt;&lt;D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xsi:type="xsd:string"&gt;@NA&lt;/D&gt;&lt;/FQL&gt;&lt;FQL&gt;&lt;Q&gt;975200^FG_PE(3/17/2026)&lt;/Q&gt;&lt;R&gt;1&lt;/R&gt;&lt;C&gt;1&lt;/C&gt;&lt;D xsi:type="xsd:double"&gt;18.129&lt;/D&gt;&lt;/FQL&gt;&lt;FQL&gt;&lt;Q&gt;952800^FG_PE(3/17/2026)&lt;/Q&gt;&lt;R&gt;1&lt;/R&gt;&lt;C&gt;1&lt;/C&gt;&lt;D xsi:type="xsd:double"&gt;23.835&lt;/D&gt;&lt;/FQL&gt;&lt;FQL&gt;&lt;Q&gt;903600^FG_PE(3/17/2026)&lt;/Q&gt;&lt;R&gt;1&lt;/R&gt;&lt;C&gt;1&lt;/C&gt;&lt;D xsi:type="xsd:double"&gt;21.634&lt;/D&gt;&lt;/FQL&gt;&lt;FQL&gt;&lt;Q&gt;928000^FG_PE(3/17/2026)&lt;/Q&gt;&lt;R&gt;1&lt;/R&gt;&lt;C&gt;1&lt;/C&gt;&lt;D xsi:type="xsd:double"&gt;18.771&lt;/D&gt;&lt;/FQL&gt;&lt;FQL&gt;&lt;Q&gt;975600^FG_PE(3/17/2026)&lt;/Q&gt;&lt;R&gt;1&lt;/R&gt;&lt;C&gt;1&lt;/C&gt;&lt;D xsi:type="xsd:double"&gt;20.446&lt;/D&gt;&lt;/FQL&gt;&lt;FQL&gt;&lt;Q&gt;912400^FG_PE(3/17/2026)&lt;/Q&gt;&lt;R&gt;1&lt;/R&gt;&lt;C&gt;1&lt;/C&gt;&lt;D xsi:type="xsd:double"&gt;21.561&lt;/D&gt;&lt;/FQL&gt;&lt;FQL&gt;&lt;Q&gt;938000^FG_PE(3/17/2026)&lt;/Q&gt;&lt;R&gt;1&lt;/R&gt;&lt;C&gt;1&lt;/C&gt;&lt;D xsi:type="xsd:double"&gt;13.919&lt;/D&gt;&lt;/FQL&gt;&lt;FQL&gt;&lt;Q&gt;972400^FG_PE(3/17/2026)&lt;/Q&gt;&lt;R&gt;1&lt;/R&gt;&lt;C&gt;1&lt;/C&gt;&lt;D xsi:type="xsd:double"&gt;14.546&lt;/D&gt;&lt;/FQL&gt;&lt;FQL&gt;&lt;Q&gt;925000^FG_PE(3/17/2026)&lt;/Q&gt;&lt;R&gt;1&lt;/R&gt;&lt;C&gt;1&lt;/C&gt;&lt;D xsi:type="xsd:double"&gt;20.12&lt;/D&gt;&lt;/FQL&gt;&lt;FQL&gt;&lt;Q&gt;982600^FG_PE(3/17/2026)&lt;/Q&gt;&lt;R&gt;1&lt;/R&gt;&lt;C&gt;1&lt;/C&gt;&lt;D xsi:type="xsd:double"&gt;16.857&lt;/D&gt;&lt;/FQL&gt;&lt;FQL&gt;&lt;Q&gt;939200^FG_PE(3/17/2026)&lt;/Q&gt;&lt;R&gt;1&lt;/R&gt;&lt;C&gt;1&lt;/C&gt;&lt;D xsi:type="xsd:double"&gt;20.445&lt;/D&gt;&lt;/FQL&gt;&lt;FQL&gt;&lt;Q&gt;920800^FG_PE(3/17/2026)&lt;/Q&gt;&lt;R&gt;1&lt;/R&gt;&lt;C&gt;1&lt;/C&gt;&lt;D xsi:type="xsd:double"&gt;13.95&lt;/D&gt;&lt;/FQL&gt;&lt;FQL&gt;&lt;Q&gt;984000^FG_PE(3/17/2026)&lt;/Q&gt;&lt;R&gt;1&lt;/R&gt;&lt;C&gt;1&lt;/C&gt;&lt;D xsi:type="xsd:double"&gt;27.176&lt;/D&gt;&lt;/FQL&gt;&lt;FQL&gt;&lt;Q&gt;975600^FG_PE(2/27/2026,1/29/2000,M)&lt;/Q&gt;&lt;R&gt;314&lt;/R&gt;&lt;C&gt;1&lt;/C&gt;&lt;D xsi:type="xsd:double"&gt;20.446&lt;/D&gt;&lt;D xsi:type="xsd:double"&gt;19.3&lt;/D&gt;&lt;D xsi:type="xsd:double"&gt;19.346&lt;/D&gt;&lt;D xsi:type="xsd:double"&gt;18.68&lt;/D&gt;&lt;D xsi:type="xsd:double"&gt;18.248&lt;/D&gt;&lt;D xsi:type="xsd:double"&gt;17.995&lt;/D&gt;&lt;D xsi:type="xsd:double"&gt;18.298&lt;/D&gt;&lt;D xsi:type="xsd:double"&gt;17.931&lt;/D&gt;&lt;D xsi:type="xsd:double"&gt;18.086&lt;/D&gt;&lt;D xsi:type="xsd:double"&gt;18.484&lt;/D&gt;&lt;D xsi:type="xsd:double"&gt;18.204&lt;/D&gt;&lt;D xsi:type="xsd:double"&gt;19.044&lt;/D&gt;&lt;D xsi:type="xsd:double"&gt;19.605&lt;/D&gt;&lt;D xsi:type="xsd:double"&gt;18.852&lt;/D&gt;&lt;D xsi:type="xsd:double"&gt;17.397&lt;/D&gt;&lt;D xsi:type="xsd:double"&gt;17.553&lt;/D&gt;&lt;D xsi:type="xsd:double"&gt;17.889&lt;/D&gt;&lt;D xsi:type="xsd:double"&gt;18.544&lt;/D&gt;&lt;D xsi:type="xsd:double"&gt;18.88&lt;/D&gt;&lt;D xsi:type="xsd:double"&gt;18.863&lt;/D&gt;&lt;D xsi:type="xsd:double"&gt;18.314&lt;/D&gt;&lt;D xsi:type="xsd:double"&gt;18.207&lt;/D&gt;&lt;D xsi:type="xsd:double"&gt;17.293&lt;/D&gt;&lt;D xsi:type="xsd:double"&gt;17.856&lt;/D&gt;&lt;D xsi:type="xsd:double"&gt;17.707&lt;/D&gt;&lt;D xsi:type="xsd:double"&gt;17.729&lt;/D&gt;&lt;D xsi:type="xsd:double"&gt;17.429&lt;/D&gt;&lt;D xsi:type="xsd:double"&gt;17.016&lt;/D&gt;&lt;D xsi:type="xsd:double"&gt;16.03&lt;/D&gt;&lt;D xsi:type="xsd:double"&gt;17.36&lt;/D&gt;&lt;D xsi:type="xsd:double"&gt;18.546&lt;/D&gt;&lt;D xsi:type="xsd:double"&gt;19.77&lt;/D&gt;&lt;D xsi:type="xsd:double"&gt;19.841&lt;/D&gt;&lt;D xsi:type="xsd:double"&gt;17.864&lt;/D&gt;&lt;D xsi:type="xsd:double"&gt;21.631&lt;/D&gt;&lt;D xsi:type="xsd:double"&gt;20.692&lt;/D&gt;&lt;D xsi:type="xsd:double"&gt;18.517&lt;/D&gt;&lt;D xsi:type="xsd:double"&gt;17.095&lt;/D&gt;&lt;D xsi:type="xsd:double"&gt;16.221&lt;/D&gt;&lt;D xsi:type="xsd:double"&gt;16.749&lt;/D&gt;&lt;D xsi:type="xsd:double"&gt;16.32&lt;/D&gt;&lt;D xsi:type="xsd:double"&gt;15.601&lt;/D&gt;&lt;D xsi:type="xsd:double"&gt;16.223&lt;/D&gt;&lt;D xsi:type="xsd:double"&gt;16.796&lt;/D&gt;&lt;D xsi:type="xsd:double"&gt;16.088&lt;/D&gt;&lt;D xsi:type="xsd:double"&gt;17.297&lt;/D&gt;&lt;D xsi:type="xsd:double"&gt;18.547&lt;/D&gt;&lt;D xsi:type="xsd:double"&gt;18.513&lt;/D&gt;&lt;D xsi:type="xsd:double"&gt;20.267&lt;/D&gt;&lt;D xsi:type="xsd:double"&gt;21.213&lt;/D&gt;&lt;D xsi:type="xsd:double"&gt;22.517&lt;/D&gt;&lt;D xsi:type="xsd:double"&gt;21.032&lt;/D&gt;&lt;D xsi:type="xsd:double"&gt;20.819&lt;/D&gt;&lt;D xsi:type="xsd:double"&gt;20.206&lt;/D&gt;&lt;D xsi:type="xsd:double"&gt;22.184&lt;/D&gt;&lt;D xsi:type="xsd:double"&gt;21.906&lt;/D&gt;&lt;D xsi:type="xsd:double"&gt;22.003&lt;/D&gt;&lt;D xsi:type="xsd:double"&gt;20.785&lt;/D&gt;&lt;D xsi:type="xsd:double"&gt;22.2&lt;/D&gt;&lt;D xsi:type="xsd:double"&gt;21.938&lt;/D&gt;&lt;D xsi:type="xsd:double"&gt;20.946&lt;/D&gt;&lt;D xsi:type="xsd:double"&gt;21.427&lt;/D&gt;&lt;D xsi:type="xsd:double"&gt;21.822&lt;/D&gt;&lt;D xsi:type="xsd:double"&gt;21.332&lt;/D&gt;&lt;D xsi:type="xsd:double"&gt;19.281&lt;/D&gt;&lt;D xsi:type="xsd:double"&gt;20.72&lt;/D&gt;&lt;D xsi:type="xsd:double"&gt;19.371&lt;/D&gt;&lt;D xsi:type="xsd:double"&gt;19.1&lt;/D&gt;&lt;D xsi:type="xsd:double"&gt;19.195&lt;/D&gt;&lt;D xsi:type="xsd:double"&gt;18.673&lt;/D&gt;&lt;D xsi:type="xsd:double"&gt;18.374&lt;/D&gt;&lt;D xsi:type="xsd:double"&gt;17.781&lt;/D&gt;&lt;D xsi:type="xsd:double"&gt;18.907&lt;/D&gt;&lt;D xsi:type="xsd:double"&gt;22.463&lt;/D&gt;&lt;D xsi:type="xsd:double"&gt;22.378&lt;/D&gt;&lt;D xsi:type="xsd:double"&gt;22.095&lt;/D&gt;&lt;D xsi:type="xsd:double"&gt;21.127&lt;/D&gt;&lt;D xsi:type="xsd:double"&gt;20.965&lt;/D&gt;&lt;D xsi:type="xsd:double"&gt;20.878&lt;/D&gt;&lt;D xsi:type="xsd:double"&gt;20.94&lt;/D&gt;&lt;D xsi:type="xsd:double"&gt;20.795&lt;/D&gt;&lt;D xsi:type="xsd:double"&gt;20.161&lt;/D&gt;&lt;D xsi:type="xsd:double"&gt;20.113&lt;/D&gt;&lt;D xsi:type="xsd:double"&gt;19.946&lt;/D&gt;&lt;D xsi:type="xsd:double"&gt;20.622&lt;/D&gt;&lt;D xsi:type="xsd:double"&gt;20.482&lt;/D&gt;&lt;D xsi:type="xsd:double"&gt;19.169&lt;/D&gt;&lt;D xsi:type="xsd:double"&gt;20.574&lt;/D&gt;&lt;D xsi:type="xsd:double"&gt;20.761&lt;/D&gt;&lt;D xsi:type="xsd:double"&gt;21.154&lt;/D&gt;&lt;D xsi:type="xsd:double"&gt;22.209&lt;/D&gt;&lt;D xsi:type="xsd:double"&gt;23.751&lt;/D&gt;&lt;D xsi:type="xsd:double"&gt;22.143&lt;/D&gt;&lt;D xsi:type="xsd:double"&gt;21.734&lt;/D&gt;&lt;D xsi:type="xsd:double"&gt;22.607&lt;/D&gt;&lt;D xsi:type="xsd:double"&gt;22.298&lt;/D&gt;&lt;D xsi:type="xsd:double"&gt;23.417&lt;/D&gt;&lt;D xsi:type="xsd:double"&gt;25.416&lt;/D&gt;&lt;D xsi:type="xsd:double"&gt;25.452&lt;/D&gt;&lt;D xsi:type="xsd:double"&gt;25.185&lt;/D&gt;&lt;D xsi:type="xsd:double"&gt;24.739&lt;/D&gt;&lt;D xsi:type="xsd:double"&gt;24.448&lt;/D&gt;&lt;D xsi:type="xsd:double"&gt;24.369&lt;/D&gt;&lt;D xsi:type="xsd:double"&gt;25.375&lt;/D&gt;&lt;D xsi:type="xsd:double"&gt;25.078&lt;/D&gt;&lt;D xsi:type="xsd:double"&gt;25.916&lt;/D&gt;&lt;D xsi:type="xsd:double"&gt;25.263&lt;/D&gt;&lt;D xsi:type="xsd:double"&gt;24.608&lt;/D&gt;&lt;D xsi:type="xsd:double"&gt;24.249&lt;/D&gt;&lt;D xsi:type="xsd:double"&gt;24.839&lt;/D&gt;&lt;D xsi:type="xsd:double"&gt;23.941&lt;/D&gt;&lt;D xsi:type="xsd:double"&gt;22.915&lt;/D&gt;&lt;D xsi:type="xsd:double"&gt;23.048&lt;/D&gt;&lt;D xsi:type="xsd:double"&gt;23.788&lt;/D&gt;&lt;D xsi:type="xsd:double"&gt;21.503&lt;/D&gt;&lt;D xsi:type="xsd:double"&gt;21.819&lt;/D&gt;&lt;D xsi:type="xsd:double"&gt;21.322&lt;/D&gt;&lt;D xsi:type="xsd:double"&gt;21.748&lt;/D&gt;&lt;D xsi:type="xsd:double"&gt;21.346&lt;/D&gt;&lt;D xsi:type="xsd:double"&gt;18.506&lt;/D&gt;&lt;D xsi:type="xsd:double"&gt;16.621&lt;/D&gt;&lt;D xsi:type="xsd:double"&gt;17.239&lt;/D&gt;&lt;D xsi:type="xsd:double"&gt;18.382&lt;/D&gt;&lt;D xsi:type="xsd:double"&gt;18.543&lt;/D&gt;&lt;D xsi:type="xsd:double"&gt;18.723&lt;/D&gt;&lt;D xsi:type="xsd:double"&gt;17.954&lt;/D&gt;&lt;D xsi:type="xsd:double"&gt;19.631&lt;/D&gt;&lt;D xsi:type="xsd:double"&gt;20.604&lt;/D&gt;&lt;D xsi:type="xsd:double"&gt;19.394&lt;/D&gt;&lt;D xsi:type="xsd:double"&gt;20.164&lt;/D&gt;&lt;D xsi:type="xsd:double"&gt;19.901&lt;/D&gt;&lt;D xsi:type="xsd:double"&gt;19.842&lt;/D&gt;&lt;D xsi:type="xsd:double"&gt;19.863&lt;/D&gt;&lt;D xsi:type="xsd:double"&gt;18.347&lt;/D&gt;&lt;D xsi:type="xsd:double"&gt;18.981&lt;/D&gt;&lt;D xsi:type="xsd:double"&gt;19.443&lt;/D&gt;&lt;D xsi:type="xsd:double"&gt;18.811&lt;/D&gt;&lt;D xsi:type="xsd:double"&gt;18.863&lt;/D&gt;&lt;D xsi:type="xsd:double"&gt;19.007&lt;/D&gt;&lt;D xsi:type="xsd:double"&gt;18.544&lt;/D&gt;&lt;D xsi:type="xsd:double"&gt;19.008&lt;/D&gt;&lt;D xsi:type="xsd:double"&gt;19.192&lt;/D&gt;&lt;D xsi:type="xsd:double"&gt;18.93&lt;/D&gt;&lt;D xsi:type="xsd:double"&gt;18.875&lt;/D&gt;&lt;D xsi:type="xsd:double"&gt;19.918&lt;/D&gt;&lt;D xsi:type="xsd:double"&gt;19.001&lt;/D&gt;&lt;D xsi:type="xsd:double"&gt;19.159&lt;/D&gt;&lt;D xsi:type="xsd:double"&gt;19.271&lt;/D&gt;&lt;D xsi:type="xsd:double"&gt;19.184&lt;/D&gt;&lt;D xsi:type="xsd:double"&gt;18.692&lt;/D&gt;&lt;D xsi:type="xsd:double"&gt;18.629&lt;/D&gt;&lt;D xsi:type="xsd:double"&gt;19.368&lt;/D&gt;&lt;D xsi:type="xsd:double"&gt;19.123&lt;/D&gt;&lt;D xsi:type="xsd:double"&gt;19.525&lt;/D&gt;&lt;D xsi:type="xsd:double"&gt;19.783&lt;/D&gt;&lt;D xsi:type="xsd:double"&gt;19.787&lt;/D&gt;&lt;D xsi:type="xsd:double"&gt;20.611&lt;/D&gt;&lt;D xsi:type="xsd:double"&gt;19.812&lt;/D&gt;&lt;D xsi:type="xsd:double"&gt;18.325&lt;/D&gt;&lt;D xsi:type="xsd:double"&gt;18.461&lt;/D&gt;&lt;D xsi:type="xsd:double"&gt;17.828&lt;/D&gt;&lt;D xsi:type="xsd:double"&gt;17.476&lt;/D&gt;&lt;D xsi:type="xsd:double"&gt;17.106&lt;/D&gt;&lt;D xsi:type="xsd:double"&gt;16.393&lt;/D&gt;&lt;D xsi:type="xsd:double"&gt;15.727&lt;/D&gt;&lt;D xsi:type="xsd:double"&gt;15.295&lt;/D&gt;&lt;D xsi:type="xsd:double"&gt;16.427&lt;/D&gt;&lt;D xsi:type="xsd:double"&gt;16.739&lt;/D&gt;&lt;D xsi:type="xsd:double"&gt;16.772&lt;/D&gt;&lt;D xsi:type="xsd:double"&gt;15.749&lt;/D&gt;&lt;D xsi:type="xsd:double"&gt;15.523&lt;/D&gt;&lt;D xsi:type="xsd:double"&gt;14.929&lt;/D&gt;&lt;D xsi:type="xsd:double"&gt;15.364&lt;/D&gt;&lt;D xsi:type="xsd:double"&gt;14.663&lt;/D&gt;&lt;D xsi:type="xsd:double"&gt;15.137&lt;/D&gt;&lt;D xsi:type="xsd:double"&gt;14.598&lt;/D&gt;&lt;D xsi:type="xsd:double"&gt;15.28&lt;/D&gt;&lt;D xsi:type="xsd:double"&gt;15.557&lt;/D&gt;&lt;D xsi:type="xsd:double"&gt;15.468&lt;/D&gt;&lt;D xsi:type="xsd:double"&gt;14.793&lt;/D&gt;&lt;D xsi:type="xsd:double"&gt;14.972&lt;/D&gt;&lt;D xsi:type="xsd:double"&gt;14.64&lt;/D&gt;&lt;D xsi:type="xsd:double"&gt;14.624&lt;/D&gt;&lt;D xsi:type="xsd:double"&gt;14.753&lt;/D&gt;&lt;D xsi:type="xsd:double"&gt;15.145&lt;/D&gt;&lt;D xsi:type="xsd:double"&gt;14.713&lt;/D&gt;&lt;D xsi:type="xsd:double"&gt;15.04&lt;/D&gt;&lt;D xsi:type="xsd:double"&gt;18.029&lt;/D&gt;&lt;D xsi:type="xsd:double"&gt;17.535&lt;/D&gt;&lt;D xsi:type="xsd:double"&gt;17.867&lt;/D&gt;&lt;D xsi:type="xsd:double"&gt;19.152&lt;/D&gt;&lt;D xsi:type="xsd:double"&gt;20.489&lt;/D&gt;&lt;D xsi:type="xsd:double"&gt;20.793&lt;/D&gt;&lt;D xsi:type="xsd:double"&gt;39.264&lt;/D&gt;&lt;D xsi:type="xsd:double"&gt;40.316&lt;/D&gt;&lt;D xsi:type="xsd:double"&gt;38.144&lt;/D&gt;&lt;D xsi:type="xsd:double"&gt;37.728&lt;/D&gt;&lt;D xsi:type="xsd:double"&gt;37.774&lt;/D&gt;&lt;D xsi:type="xsd:double"&gt;28.721&lt;/D&gt;&lt;D xsi:type="xsd:double"&gt;43.718&lt;/D&gt;&lt;D xsi:type="xsd:double"&gt;36.494&lt;/D&gt;&lt;D xsi:type="xsd:double"&gt;33.318&lt;/D&gt;&lt;D xsi:type="xsd:double"&gt;30.709&lt;/D&gt;&lt;D xsi:type="xsd:double"&gt;28.863&lt;/D&gt;&lt;D xsi:type="xsd:double"&gt;17.391&lt;/D&gt;&lt;D xsi:type="xsd:double"&gt;19.579&lt;/D&gt;&lt;D xsi:type="xsd:double"&gt;21.622&lt;/D&gt;&lt;D xsi:type="xsd:double"&gt;20.946&lt;/D&gt;&lt;D xsi:type="xsd:double"&gt;22.51&lt;/D&gt;&lt;D xsi:type="xsd:double"&gt;25.504&lt;/D&gt;&lt;D xsi:type="xsd:double"&gt;15.975&lt;/D&gt;&lt;D xsi:type="xsd:double"&gt;15.908&lt;/D&gt;&lt;D xsi:type="xsd:double"&gt;15.977&lt;/D&gt;&lt;D xsi:type="xsd:double"&gt;17.24&lt;/D&gt;&lt;D xsi:type="xsd:double"&gt;16.638&lt;/D&gt;&lt;D xsi:type="xsd:double"&gt;16.131&lt;/D&gt;&lt;D xsi:type="xsd:double"&gt;12.917&lt;/D&gt;&lt;D xsi:type="xsd:double"&gt;13.031&lt;/D&gt;&lt;D xsi:type="xsd:double"&gt;14.247&lt;/D&gt;&lt;D xsi:type="xsd:double"&gt;14.636&lt;/D&gt;&lt;D xsi:type="xsd:double"&gt;14.901&lt;/D&gt;&lt;D xsi:type="xsd:double"&gt;14.713&lt;/D&gt;&lt;D xsi:type="xsd:double"&gt;16.697&lt;/D&gt;&lt;D xsi:type="xsd:double"&gt;16.742&lt;/D&gt;&lt;D xsi:type="xsd:double"&gt;17.261&lt;/D&gt;&lt;D xsi:type="xsd:double"&gt;17.89&lt;/D&gt;&lt;D xsi:type="xsd:double"&gt;17.943&lt;/D&gt;&lt;D xsi:type="xsd:double"&gt;17.067&lt;/D&gt;&lt;D xsi:type="xsd:double"&gt;19.2&lt;/D&gt;&lt;D xsi:type="xsd:double"&gt;19.898&lt;/D&gt;&lt;D xsi:type="xsd:double"&gt;19.222&lt;/D&gt;&lt;D xsi:type="xsd:double"&gt;18.561&lt;/D&gt;&lt;D xsi:type="xsd:double"&gt;18.501&lt;/D&gt;&lt;D xsi:type="xsd:double"&gt;18.128&lt;/D&gt;&lt;D xsi:type="xsd:double"&gt;17.685&lt;/D&gt;&lt;D xsi:type="xsd:double"&gt;19.312&lt;/D&gt;&lt;D xsi:type="xsd:double"&gt;18.895&lt;/D&gt;&lt;D xsi:type="xsd:double"&gt;18.815&lt;/D&gt;&lt;D xsi:type="xsd:double"&gt;19.887&lt;/D&gt;&lt;D xsi:type="xsd:double"&gt;19.636&lt;/D&gt;&lt;D xsi:type="xsd:double"&gt;20.517&lt;/D&gt;&lt;D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xsi:type="xsd:string"&gt;@NA&lt;/D&gt;&lt;/FQL&gt;&lt;FQL&gt;&lt;Q&gt;912400^FG_PE(2/27/2026,1/29/2000,M)&lt;/Q&gt;&lt;R&gt;314&lt;/R&gt;&lt;C&gt;1&lt;/C&gt;&lt;D xsi:type="xsd:double"&gt;21.561&lt;/D&gt;&lt;D xsi:type="xsd:double"&gt;20.761&lt;/D&gt;&lt;D xsi:type="xsd:double"&gt;20.843&lt;/D&gt;&lt;D xsi:type="xsd:double"&gt;20.978&lt;/D&gt;&lt;D xsi:type="xsd:double"&gt;20.747&lt;/D&gt;&lt;D xsi:type="xsd:double"&gt;20.715&lt;/D&gt;&lt;D xsi:type="xsd:double"&gt;20.497&lt;/D&gt;&lt;D xsi:type="xsd:double"&gt;20.451&lt;/D&gt;&lt;D xsi:type="xsd:double"&gt;20.156&lt;/D&gt;&lt;D xsi:type="xsd:double"&gt;19.806&lt;/D&gt;&lt;D xsi:type="xsd:double"&gt;19.607&lt;/D&gt;&lt;D xsi:type="xsd:double"&gt;19.577&lt;/D&gt;&lt;D xsi:type="xsd:double"&gt;20.221&lt;/D&gt;&lt;D xsi:type="xsd:double"&gt;20.294&lt;/D&gt;&lt;D xsi:type="xsd:double"&gt;19.622&lt;/D&gt;&lt;D xsi:type="xsd:double"&gt;18.958&lt;/D&gt;&lt;D xsi:type="xsd:double"&gt;18.981&lt;/D&gt;&lt;D xsi:type="xsd:double"&gt;18.499&lt;/D&gt;&lt;D xsi:type="xsd:double"&gt;18.108&lt;/D&gt;&lt;D xsi:type="xsd:double"&gt;17.801&lt;/D&gt;&lt;D xsi:type="xsd:double"&gt;16.823&lt;/D&gt;&lt;D xsi:type="xsd:double"&gt;17.363&lt;/D&gt;&lt;D xsi:type="xsd:double"&gt;16.132&lt;/D&gt;&lt;D xsi:type="xsd:double"&gt;16.355&lt;/D&gt;&lt;D xsi:type="xsd:double"&gt;16.339&lt;/D&gt;&lt;D xsi:type="xsd:double"&gt;16.475&lt;/D&gt;&lt;D xsi:type="xsd:double"&gt;16.107&lt;/D&gt;&lt;D xsi:type="xsd:double"&gt;15.287&lt;/D&gt;&lt;D xsi:type="xsd:double"&gt;14.358&lt;/D&gt;&lt;D xsi:type="xsd:double"&gt;14.847&lt;/D&gt;&lt;D xsi:type="xsd:double"&gt;15.261&lt;/D&gt;&lt;D xsi:type="xsd:double"&gt;15.237&lt;/D&gt;&lt;D xsi:type="xsd:double"&gt;14.892&lt;/D&gt;&lt;D xsi:type="xsd:double"&gt;13.914&lt;/D&gt;&lt;D xsi:type="xsd:double"&gt;14.745&lt;/D&gt;&lt;D xsi:type="xsd:double"&gt;14.333&lt;/D&gt;&lt;D xsi:type="xsd:double"&gt;13.488&lt;/D&gt;&lt;D xsi:type="xsd:double"&gt;13.613&lt;/D&gt;&lt;D xsi:type="xsd:double"&gt;12.708&lt;/D&gt;&lt;D xsi:type="xsd:double"&gt;13.746&lt;/D&gt;&lt;D xsi:type="xsd:double"&gt;13.385&lt;/D&gt;&lt;D xsi:type="xsd:double"&gt;12.687&lt;/D&gt;&lt;D xsi:type="xsd:double"&gt;13.174&lt;/D&gt;&lt;D xsi:type="xsd:double"&gt;13.832&lt;/D&gt;&lt;D xsi:type="xsd:double"&gt;13.29&lt;/D&gt;&lt;D xsi:type="xsd:double"&gt;14.878&lt;/D&gt;&lt;D xsi:type="xsd:double"&gt;15.343&lt;/D&gt;&lt;D xsi:type="xsd:double"&gt;16.273&lt;/D&gt;&lt;D xsi:type="xsd:double"&gt;16.892&lt;/D&gt;&lt;D xsi:type="xsd:double"&gt;16.968&lt;/D&gt;&lt;D xsi:type="xsd:double"&gt;17.077&lt;/D&gt;&lt;D xsi:type="xsd:double"&gt;16.732&lt;/D&gt;&lt;D xsi:type="xsd:double"&gt;17.306&lt;/D&gt;&lt;D xsi:type="xsd:double"&gt;16.446&lt;/D&gt;&lt;D xsi:type="xsd:double"&gt;17.894&lt;/D&gt;&lt;D xsi:type="xsd:double"&gt;20.037&lt;/D&gt;&lt;D xsi:type="xsd:double"&gt;20.014&lt;/D&gt;&lt;D xsi:type="xsd:double"&gt;20.558&lt;/D&gt;&lt;D xsi:type="xsd:double"&gt;24.267&lt;/D&gt;&lt;D xsi:type="xsd:double"&gt;23.903&lt;/D&gt;&lt;D xsi:type="xsd:double"&gt;24.839&lt;/D&gt;&lt;D xsi:type="xsd:double"&gt;23.712&lt;/D&gt;&lt;D xsi:type="xsd:double"&gt;23.531&lt;/D&gt;&lt;D xsi:type="xsd:double"&gt;23.18&lt;/D&gt;&lt;D xsi:type="xsd:double"&gt;21.547&lt;/D&gt;&lt;D xsi:type="xsd:double"&gt;22.382&lt;/D&gt;&lt;D xsi:type="xsd:double"&gt;21.794&lt;/D&gt;&lt;D xsi:type="xsd:double"&gt;18.54&lt;/D&gt;&lt;D xsi:type="xsd:double"&gt;17.658&lt;/D&gt;&lt;D xsi:type="xsd:double"&gt;16.912&lt;/D&gt;&lt;D xsi:type="xsd:double"&gt;13.678&lt;/D&gt;&lt;D xsi:type="xsd:double"&gt;12.588&lt;/D&gt;&lt;D xsi:type="xsd:double"&gt;15.027&lt;/D&gt;&lt;D xsi:type="xsd:double"&gt;16.234&lt;/D&gt;&lt;D xsi:type="xsd:double"&gt;16.004&lt;/D&gt;&lt;D xsi:type="xsd:double"&gt;16.164&lt;/D&gt;&lt;D xsi:type="xsd:double"&gt;15.722&lt;/D&gt;&lt;D xsi:type="xsd:double"&gt;15.893&lt;/D&gt;&lt;D xsi:type="xsd:double"&gt;15.674&lt;/D&gt;&lt;D xsi:type="xsd:double"&gt;16.617&lt;/D&gt;&lt;D xsi:type="xsd:double"&gt;16.767&lt;/D&gt;&lt;D xsi:type="xsd:double"&gt;16.656&lt;/D&gt;&lt;D xsi:type="xsd:double"&gt;17.789&lt;/D&gt;&lt;D xsi:type="xsd:double"&gt;17.392&lt;/D&gt;&lt;D xsi:type="xsd:double"&gt;17.209&lt;/D&gt;&lt;D xsi:type="xsd:double"&gt;16.79&lt;/D&gt;&lt;D xsi:type="xsd:double"&gt;15.627&lt;/D&gt;&lt;D xsi:type="xsd:double"&gt;16.627&lt;/D&gt;&lt;D xsi:type="xsd:double"&gt;16.561&lt;/D&gt;&lt;D xsi:type="xsd:double"&gt;17.8&lt;/D&gt;&lt;D xsi:type="xsd:double"&gt;18.108&lt;/D&gt;&lt;D xsi:type="xsd:double"&gt;18.195&lt;/D&gt;&lt;D xsi:type="xsd:double"&gt;17.772&lt;/D&gt;&lt;D xsi:type="xsd:double"&gt;17.609&lt;/D&gt;&lt;D xsi:type="xsd:double"&gt;17.26&lt;/D&gt;&lt;D xsi:type="xsd:double"&gt;16.96&lt;/D&gt;&lt;D xsi:type="xsd:double"&gt;17.936&lt;/D&gt;&lt;D xsi:type="xsd:double"&gt;18.637&lt;/D&gt;&lt;D xsi:type="xsd:double"&gt;18.832&lt;/D&gt;&lt;D xsi:type="xsd:double"&gt;18.986&lt;/D&gt;&lt;D xsi:type="xsd:double"&gt;19.93&lt;/D&gt;&lt;D xsi:type="xsd:double"&gt;19.546&lt;/D&gt;&lt;D xsi:type="xsd:double"&gt;18.978&lt;/D&gt;&lt;D xsi:type="xsd:double"&gt;20.859&lt;/D&gt;&lt;D xsi:type="xsd:double"&gt;20.969&lt;/D&gt;&lt;D xsi:type="xsd:double"&gt;21.6&lt;/D&gt;&lt;D xsi:type="xsd:double"&gt;22.724&lt;/D&gt;&lt;D xsi:type="xsd:double"&gt;22.474&lt;/D&gt;&lt;D xsi:type="xsd:double"&gt;24.439&lt;/D&gt;&lt;D xsi:type="xsd:double"&gt;24.329&lt;/D&gt;&lt;D xsi:type="xsd:double"&gt;24.059&lt;/D&gt;&lt;D xsi:type="xsd:double"&gt;25.044&lt;/D&gt;&lt;D xsi:type="xsd:double"&gt;25.215&lt;/D&gt;&lt;D xsi:type="xsd:double"&gt;25.048&lt;/D&gt;&lt;D xsi:type="xsd:double"&gt;25.031&lt;/D&gt;&lt;D xsi:type="xsd:double"&gt;23.285&lt;/D&gt;&lt;D xsi:type="xsd:double"&gt;22.293&lt;/D&gt;&lt;D xsi:type="xsd:double"&gt;22.076&lt;/D&gt;&lt;D xsi:type="xsd:double"&gt;22.637&lt;/D&gt;&lt;D xsi:type="xsd:double"&gt;21.591&lt;/D&gt;&lt;D xsi:type="xsd:double"&gt;20.057&lt;/D&gt;&lt;D xsi:type="xsd:double"&gt;19.974&lt;/D&gt;&lt;D xsi:type="xsd:double"&gt;20.306&lt;/D&gt;&lt;D xsi:type="xsd:double"&gt;21.636&lt;/D&gt;&lt;D xsi:type="xsd:double"&gt;18.853&lt;/D&gt;&lt;D xsi:type="xsd:double"&gt;18.636&lt;/D&gt;&lt;D xsi:type="xsd:double"&gt;19.404&lt;/D&gt;&lt;D xsi:type="xsd:double"&gt;19.377&lt;/D&gt;&lt;D xsi:type="xsd:double"&gt;19.566&lt;/D&gt;&lt;D xsi:type="xsd:double"&gt;20.463&lt;/D&gt;&lt;D xsi:type="xsd:double"&gt;18.861&lt;/D&gt;&lt;D xsi:type="xsd:double"&gt;18.787&lt;/D&gt;&lt;D xsi:type="xsd:double"&gt;18.81&lt;/D&gt;&lt;D xsi:type="xsd:double"&gt;18.113&lt;/D&gt;&lt;D xsi:type="xsd:double"&gt;18.918&lt;/D&gt;&lt;D xsi:type="xsd:double"&gt;19.015&lt;/D&gt;&lt;D xsi:type="xsd:double"&gt;19.328&lt;/D&gt;&lt;D xsi:type="xsd:double"&gt;19.992&lt;/D&gt;&lt;D xsi:type="xsd:double"&gt;21.253&lt;/D&gt;&lt;D xsi:type="xsd:double"&gt;22.727&lt;/D&gt;&lt;D xsi:type="xsd:double"&gt;22.397&lt;/D&gt;&lt;D xsi:type="xsd:double"&gt;21.6&lt;/D&gt;&lt;D xsi:type="xsd:double"&gt;22.419&lt;/D&gt;&lt;D xsi:type="xsd:double"&gt;21.443&lt;/D&gt;&lt;D xsi:type="xsd:double"&gt;19.845&lt;/D&gt;&lt;D xsi:type="xsd:double"&gt;19.34&lt;/D&gt;&lt;D xsi:type="xsd:double"&gt;18.807&lt;/D&gt;&lt;D xsi:type="xsd:double"&gt;18.592&lt;/D&gt;&lt;D xsi:type="xsd:double"&gt;18.333&lt;/D&gt;&lt;D xsi:type="xsd:double"&gt;17.408&lt;/D&gt;&lt;D xsi:type="xsd:double"&gt;17.12&lt;/D&gt;&lt;D xsi:type="xsd:double"&gt;16.415&lt;/D&gt;&lt;D xsi:type="xsd:double"&gt;15.982&lt;/D&gt;&lt;D xsi:type="xsd:double"&gt;16.638&lt;/D&gt;&lt;D xsi:type="xsd:double"&gt;15.29&lt;/D&gt;&lt;D xsi:type="xsd:double"&gt;15.771&lt;/D&gt;&lt;D xsi:type="xsd:double"&gt;16.529&lt;/D&gt;&lt;D xsi:type="xsd:double"&gt;16.681&lt;/D&gt;&lt;D xsi:type="xsd:double"&gt;16.294&lt;/D&gt;&lt;D xsi:type="xsd:double"&gt;16.477&lt;/D&gt;&lt;D xsi:type="xsd:double"&gt;16.406&lt;/D&gt;&lt;D xsi:type="xsd:double"&gt;16.224&lt;/D&gt;&lt;D xsi:type="xsd:double"&gt;16.414&lt;/D&gt;&lt;D xsi:type="xsd:double"&gt;14.613&lt;/D&gt;&lt;D xsi:type="xsd:double"&gt;14.298&lt;/D&gt;&lt;D xsi:type="xsd:double"&gt;14.182&lt;/D&gt;&lt;D xsi:type="xsd:double"&gt;16.412&lt;/D&gt;&lt;D xsi:type="xsd:double"&gt;16.409&lt;/D&gt;&lt;D xsi:type="xsd:double"&gt;15.772&lt;/D&gt;&lt;D xsi:type="xsd:double"&gt;14.766&lt;/D&gt;&lt;D xsi:type="xsd:double"&gt;14.016&lt;/D&gt;&lt;D xsi:type="xsd:double"&gt;14.523&lt;/D&gt;&lt;D xsi:type="xsd:double"&gt;15.596&lt;/D&gt;&lt;D xsi:type="xsd:double"&gt;14.57&lt;/D&gt;&lt;D xsi:type="xsd:double"&gt;15.881&lt;/D&gt;&lt;D xsi:type="xsd:double"&gt;17.953&lt;/D&gt;&lt;D xsi:type="xsd:double"&gt;18.553&lt;/D&gt;&lt;D xsi:type="xsd:double"&gt;19.118&lt;/D&gt;&lt;D xsi:type="xsd:double"&gt;19.312&lt;/D&gt;&lt;D xsi:type="xsd:double"&gt;19.558&lt;/D&gt;&lt;D xsi:type="xsd:double"&gt;20.573&lt;/D&gt;&lt;D xsi:type="xsd:double"&gt;19.328&lt;/D&gt;&lt;D xsi:type="xsd:double"&gt;19.274&lt;/D&gt;&lt;D xsi:type="xsd:double"&gt;18.407&lt;/D&gt;&lt;D xsi:type="xsd:double"&gt;20.143&lt;/D&gt;&lt;D xsi:type="xsd:double"&gt;19.785&lt;/D&gt;&lt;D xsi:type="xsd:double"&gt;18.676&lt;/D&gt;&lt;D xsi:type="xsd:double"&gt;19.134&lt;/D&gt;&lt;D xsi:type="xsd:double"&gt;18.404&lt;/D&gt;&lt;D xsi:type="xsd:double"&gt;20.415&lt;/D&gt;&lt;D xsi:type="xsd:double"&gt;23.455&lt;/D&gt;&lt;D xsi:type="xsd:double"&gt;24.166&lt;/D&gt;&lt;D xsi:type="xsd:double"&gt;25.169&lt;/D&gt;&lt;D xsi:type="xsd:double"&gt;24.435&lt;/D&gt;&lt;D xsi:type="xsd:double"&gt;26.533&lt;/D&gt;&lt;D xsi:type="xsd:double"&gt;27.245&lt;/D&gt;&lt;D xsi:type="xsd:double"&gt;16.789&lt;/D&gt;&lt;D xsi:type="xsd:double"&gt;17.677&lt;/D&gt;&lt;D xsi:type="xsd:double"&gt;16.696&lt;/D&gt;&lt;D xsi:type="xsd:double"&gt;14.839&lt;/D&gt;&lt;D xsi:type="xsd:double"&gt;13.97&lt;/D&gt;&lt;D xsi:type="xsd:double"&gt;13.842&lt;/D&gt;&lt;D xsi:type="xsd:double"&gt;10.998&lt;/D&gt;&lt;D xsi:type="xsd:double"&gt;9.725&lt;/D&gt;&lt;D xsi:type="xsd:double"&gt;8.938&lt;/D&gt;&lt;D xsi:type="xsd:double"&gt;9.235&lt;/D&gt;&lt;D xsi:type="xsd:double"&gt;9.905&lt;/D&gt;&lt;D xsi:type="xsd:double"&gt;10.452&lt;/D&gt;&lt;D xsi:type="xsd:double"&gt;11.503&lt;/D&gt;&lt;D xsi:type="xsd:double"&gt;14.485&lt;/D&gt;&lt;D xsi:type="xsd:double"&gt;17.105&lt;/D&gt;&lt;D xsi:type="xsd:double"&gt;17.036&lt;/D&gt;&lt;D xsi:type="xsd:double"&gt;18.275&lt;/D&gt;&lt;D xsi:type="xsd:double"&gt;19.142&lt;/D&gt;&lt;D xsi:type="xsd:double"&gt;18.022&lt;/D&gt;&lt;D xsi:type="xsd:double"&gt;17.296&lt;/D&gt;&lt;D xsi:type="xsd:double"&gt;17.679&lt;/D&gt;&lt;D xsi:type="xsd:double"&gt;17.123&lt;/D&gt;&lt;D xsi:type="xsd:double"&gt;18.182&lt;/D&gt;&lt;D xsi:type="xsd:double"&gt;17.785&lt;/D&gt;&lt;D xsi:type="xsd:double"&gt;19.2&lt;/D&gt;&lt;D xsi:type="xsd:double"&gt;18.296&lt;/D&gt;&lt;D xsi:type="xsd:double"&gt;17.112&lt;/D&gt;&lt;D xsi:type="xsd:double"&gt;17.262&lt;/D&gt;&lt;D xsi:type="xsd:double"&gt;17.201&lt;/D&gt;&lt;D xsi:type="xsd:double"&gt;17.261&lt;/D&gt;&lt;D xsi:type="xsd:double"&gt;16.551&lt;/D&gt;&lt;D xsi:type="xsd:double"&gt;16.175&lt;/D&gt;&lt;D xsi:type="xsd:double"&gt;16.486&lt;/D&gt;&lt;D xsi:type="xsd:double"&gt;16.5&lt;/D&gt;&lt;D xsi:type="xsd:double"&gt;17.238&lt;/D&gt;&lt;D xsi:type="xsd:double"&gt;17.099&lt;/D&gt;&lt;D xsi:type="xsd:double"&gt;16.845&lt;/D&gt;&lt;D xsi:type="xsd:double"&gt;16.092&lt;/D&gt;&lt;D xsi:type="xsd:double"&gt;19.576&lt;/D&gt;&lt;D xsi:type="xsd:double"&gt;19.129&lt;/D&gt;&lt;D xsi:type="xsd:double"&gt;20.908&lt;/D&gt;&lt;D xsi:type="xsd:double"&gt;22.022&lt;/D&gt;&lt;D xsi:type="xsd:double"&gt;23.003&lt;/D&gt;&lt;D xsi:type="xsd:double"&gt;22.607&lt;/D&gt;&lt;D xsi:type="xsd:double"&gt;21.808&lt;/D&gt;&lt;D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xsi:type="xsd:string"&gt;@NA&lt;/D&gt;&lt;/FQL&gt;&lt;FQL&gt;&lt;Q&gt;925000^FG_PE(2/27/2026,1/29/2000,M)&lt;/Q&gt;&lt;R&gt;314&lt;/R&gt;&lt;C&gt;1&lt;/C&gt;&lt;D xsi:type="xsd:double"&gt;20.12&lt;/D&gt;&lt;D xsi:type="xsd:double"&gt;18.688&lt;/D&gt;&lt;D xsi:type="xsd:double"&gt;18.671&lt;/D&gt;&lt;D xsi:type="xsd:double"&gt;19.007&lt;/D&gt;&lt;D xsi:type="xsd:double"&gt;19.032&lt;/D&gt;&lt;D xsi:type="xsd:double"&gt;18.566&lt;/D&gt;&lt;D xsi:type="xsd:double"&gt;18.096&lt;/D&gt;&lt;D xsi:type="xsd:double"&gt;17.641&lt;/D&gt;&lt;D xsi:type="xsd:double"&gt;17.418&lt;/D&gt;&lt;D xsi:type="xsd:double"&gt;17.66&lt;/D&gt;&lt;D xsi:type="xsd:double"&gt;17.457&lt;/D&gt;&lt;D xsi:type="xsd:double"&gt;17.514&lt;/D&gt;&lt;D xsi:type="xsd:double"&gt;17.705&lt;/D&gt;&lt;D xsi:type="xsd:double"&gt;17.923&lt;/D&gt;&lt;D xsi:type="xsd:double"&gt;16.665&lt;/D&gt;&lt;D xsi:type="xsd:double"&gt;16.356&lt;/D&gt;&lt;D xsi:type="xsd:double"&gt;15.966&lt;/D&gt;&lt;D xsi:type="xsd:double"&gt;16.7&lt;/D&gt;&lt;D xsi:type="xsd:double"&gt;16.692&lt;/D&gt;&lt;D xsi:type="xsd:double"&gt;15.757&lt;/D&gt;&lt;D xsi:type="xsd:double"&gt;15.566&lt;/D&gt;&lt;D xsi:type="xsd:double"&gt;16.648&lt;/D&gt;&lt;D xsi:type="xsd:double"&gt;16.739&lt;/D&gt;&lt;D xsi:type="xsd:double"&gt;16.617&lt;/D&gt;&lt;D xsi:type="xsd:double"&gt;17.144&lt;/D&gt;&lt;D xsi:type="xsd:double"&gt;17.69&lt;/D&gt;&lt;D xsi:type="xsd:double"&gt;17.315&lt;/D&gt;&lt;D xsi:type="xsd:double"&gt;16.759&lt;/D&gt;&lt;D xsi:type="xsd:double"&gt;15.673&lt;/D&gt;&lt;D xsi:type="xsd:double"&gt;16.413&lt;/D&gt;&lt;D xsi:type="xsd:double"&gt;16.928&lt;/D&gt;&lt;D xsi:type="xsd:double"&gt;17.658&lt;/D&gt;&lt;D xsi:type="xsd:double"&gt;17.44&lt;/D&gt;&lt;D xsi:type="xsd:double"&gt;16.027&lt;/D&gt;&lt;D xsi:type="xsd:double"&gt;17.807&lt;/D&gt;&lt;D xsi:type="xsd:double"&gt;17.012&lt;/D&gt;&lt;D xsi:type="xsd:double"&gt;15.912&lt;/D&gt;&lt;D xsi:type="xsd:double"&gt;16.282&lt;/D&gt;&lt;D xsi:type="xsd:double"&gt;14.911&lt;/D&gt;&lt;D xsi:type="xsd:double"&gt;15.506&lt;/D&gt;&lt;D xsi:type="xsd:double"&gt;14.93&lt;/D&gt;&lt;D xsi:type="xsd:double"&gt;13.864&lt;/D&gt;&lt;D xsi:type="xsd:double"&gt;15.263&lt;/D&gt;&lt;D xsi:type="xsd:double"&gt;16.81&lt;/D&gt;&lt;D xsi:type="xsd:double"&gt;15.424&lt;/D&gt;&lt;D xsi:type="xsd:double"&gt;16.715&lt;/D&gt;&lt;D xsi:type="xsd:double"&gt;17.945&lt;/D&gt;&lt;D xsi:type="xsd:double"&gt;16.807&lt;/D&gt;&lt;D xsi:type="xsd:double"&gt;17.129&lt;/D&gt;&lt;D xsi:type="xsd:double"&gt;21.322&lt;/D&gt;&lt;D xsi:type="xsd:double"&gt;21.875&lt;/D&gt;&lt;D xsi:type="xsd:double"&gt;20.412&lt;/D&gt;&lt;D xsi:type="xsd:double"&gt;22.98&lt;/D&gt;&lt;D xsi:type="xsd:double"&gt;22.288&lt;/D&gt;&lt;D xsi:type="xsd:double"&gt;24.754&lt;/D&gt;&lt;D xsi:type="xsd:double"&gt;44.377&lt;/D&gt;&lt;D xsi:type="xsd:double"&gt;43.008&lt;/D&gt;&lt;D xsi:type="xsd:double"&gt;44.897&lt;/D&gt;&lt;D xsi:type="xsd:double"&gt;50.999&lt;/D&gt;&lt;D xsi:type="xsd:double"&gt;41.222&lt;/D&gt;&lt;D xsi:type="xsd:double"&gt;36.011&lt;/D&gt;&lt;D xsi:type="xsd:double"&gt;31.952&lt;/D&gt;&lt;D xsi:type="xsd:double"&gt;31.421&lt;/D&gt;&lt;D xsi:type="xsd:double"&gt;31.298&lt;/D&gt;&lt;D xsi:type="xsd:double"&gt;24.311&lt;/D&gt;&lt;D xsi:type="xsd:double"&gt;25.071&lt;/D&gt;&lt;D xsi:type="xsd:double"&gt;18.264&lt;/D&gt;&lt;D xsi:type="xsd:double"&gt;15.615&lt;/D&gt;&lt;D xsi:ty</t>
        </r>
      </text>
    </comment>
    <comment ref="A80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pe="xsd:double"&gt;16.035&lt;/D&gt;&lt;D xsi:type="xsd:double"&gt;15.624&lt;/D&gt;&lt;D xsi:type="xsd:double"&gt;13.706&lt;/D&gt;&lt;D xsi:type="xsd:double"&gt;13.007&lt;/D&gt;&lt;D xsi:type="xsd:double"&gt;16.357&lt;/D&gt;&lt;D xsi:type="xsd:double"&gt;17.57&lt;/D&gt;&lt;D xsi:type="xsd:double"&gt;17.99&lt;/D&gt;&lt;D xsi:type="xsd:double"&gt;17.801&lt;/D&gt;&lt;D xsi:type="xsd:double"&gt;16.791&lt;/D&gt;&lt;D xsi:type="xsd:double"&gt;16.568&lt;/D&gt;&lt;D xsi:type="xsd:double"&gt;16.132&lt;/D&gt;&lt;D xsi:type="xsd:double"&gt;15.828&lt;/D&gt;&lt;D xsi:type="xsd:double"&gt;15.951&lt;/D&gt;&lt;D xsi:type="xsd:double"&gt;15.132&lt;/D&gt;&lt;D xsi:type="xsd:double"&gt;16.118&lt;/D&gt;&lt;D xsi:type="xsd:double"&gt;15.231&lt;/D&gt;&lt;D xsi:type="xsd:double"&gt;15.151&lt;/D&gt;&lt;D xsi:type="xsd:double"&gt;15.013&lt;/D&gt;&lt;D xsi:type="xsd:double"&gt;14.289&lt;/D&gt;&lt;D xsi:type="xsd:double"&gt;15.084&lt;/D&gt;&lt;D xsi:type="xsd:double"&gt;15.301&lt;/D&gt;&lt;D xsi:type="xsd:double"&gt;16.544&lt;/D&gt;&lt;D xsi:type="xsd:double"&gt;15.888&lt;/D&gt;&lt;D xsi:type="xsd:double"&gt;16.511&lt;/D&gt;&lt;D xsi:type="xsd:double"&gt;15.966&lt;/D&gt;&lt;D xsi:type="xsd:double"&gt;16.189&lt;/D&gt;&lt;D xsi:type="xsd:double"&gt;16.671&lt;/D&gt;&lt;D xsi:type="xsd:double"&gt;15.684&lt;/D&gt;&lt;D xsi:type="xsd:double"&gt;17.724&lt;/D&gt;&lt;D xsi:type="xsd:double"&gt;18.582&lt;/D&gt;&lt;D xsi:type="xsd:double"&gt;17.946&lt;/D&gt;&lt;D xsi:type="xsd:double"&gt;18.118&lt;/D&gt;&lt;D xsi:type="xsd:double"&gt;18.57&lt;/D&gt;&lt;D xsi:type="xsd:double"&gt;18.312&lt;/D&gt;&lt;D xsi:type="xsd:double"&gt;17.856&lt;/D&gt;&lt;D xsi:type="xsd:double"&gt;18.432&lt;/D&gt;&lt;D xsi:type="xsd:double"&gt;18.466&lt;/D&gt;&lt;D xsi:type="xsd:double"&gt;19.21&lt;/D&gt;&lt;D xsi:type="xsd:double"&gt;19.181&lt;/D&gt;&lt;D xsi:type="xsd:double"&gt;18.715&lt;/D&gt;&lt;D xsi:type="xsd:double"&gt;21.012&lt;/D&gt;&lt;D xsi:type="xsd:double"&gt;20.56&lt;/D&gt;&lt;D xsi:type="xsd:double"&gt;20.974&lt;/D&gt;&lt;D xsi:type="xsd:double"&gt;19.833&lt;/D&gt;&lt;D xsi:type="xsd:double"&gt;19.574&lt;/D&gt;&lt;D xsi:type="xsd:double"&gt;19.066&lt;/D&gt;&lt;D xsi:type="xsd:double"&gt;18.393&lt;/D&gt;&lt;D xsi:type="xsd:double"&gt;19.831&lt;/D&gt;&lt;D xsi:type="xsd:double"&gt;18.923&lt;/D&gt;&lt;D xsi:type="xsd:double"&gt;19.97&lt;/D&gt;&lt;D xsi:type="xsd:double"&gt;19.683&lt;/D&gt;&lt;D xsi:type="xsd:double"&gt;20.669&lt;/D&gt;&lt;D xsi:type="xsd:double"&gt;19.319&lt;/D&gt;&lt;D xsi:type="xsd:double"&gt;20.067&lt;/D&gt;&lt;D xsi:type="xsd:double"&gt;21.153&lt;/D&gt;&lt;D xsi:type="xsd:double"&gt;22.471&lt;/D&gt;&lt;D xsi:type="xsd:double"&gt;22.222&lt;/D&gt;&lt;D xsi:type="xsd:double"&gt;20.319&lt;/D&gt;&lt;D xsi:type="xsd:double"&gt;22.306&lt;/D&gt;&lt;D xsi:type="xsd:double"&gt;24.247&lt;/D&gt;&lt;D xsi:type="xsd:double"&gt;23.066&lt;/D&gt;&lt;D xsi:type="xsd:double"&gt;24.278&lt;/D&gt;&lt;D xsi:type="xsd:double"&gt;24.511&lt;/D&gt;&lt;D xsi:type="xsd:double"&gt;23.977&lt;/D&gt;&lt;D xsi:type="xsd:double"&gt;20.987&lt;/D&gt;&lt;D xsi:type="xsd:double"&gt;19.805&lt;/D&gt;&lt;D xsi:type="xsd:double"&gt;18.589&lt;/D&gt;&lt;D xsi:type="xsd:double"&gt;18.898&lt;/D&gt;&lt;D xsi:type="xsd:double"&gt;18.152&lt;/D&gt;&lt;D xsi:type="xsd:double"&gt;18.866&lt;/D&gt;&lt;D xsi:type="xsd:double"&gt;19.28&lt;/D&gt;&lt;D xsi:type="xsd:double"&gt;19.03&lt;/D&gt;&lt;D xsi:type="xsd:double"&gt;19.782&lt;/D&gt;&lt;D xsi:type="xsd:double"&gt;20.198&lt;/D&gt;&lt;D xsi:type="xsd:double"&gt;19.808&lt;/D&gt;&lt;D xsi:type="xsd:double"&gt;19.258&lt;/D&gt;&lt;D xsi:type="xsd:double"&gt;19.659&lt;/D&gt;&lt;D xsi:type="xsd:double"&gt;18.753&lt;/D&gt;&lt;D xsi:type="xsd:double"&gt;19.309&lt;/D&gt;&lt;D xsi:type="xsd:double"&gt;19.263&lt;/D&gt;&lt;D xsi:type="xsd:double"&gt;18.658&lt;/D&gt;&lt;D xsi:type="xsd:double"&gt;18.004&lt;/D&gt;&lt;D xsi:type="xsd:double"&gt;16.344&lt;/D&gt;&lt;D xsi:type="xsd:double"&gt;16.282&lt;/D&gt;&lt;D xsi:type="xsd:double"&gt;15.251&lt;/D&gt;&lt;D xsi:type="xsd:double"&gt;16.144&lt;/D&gt;&lt;D xsi:type="xsd:double"&gt;15.7&lt;/D&gt;&lt;D xsi:type="xsd:double"&gt;15.386&lt;/D&gt;&lt;D xsi:type="xsd:double"&gt;15.001&lt;/D&gt;&lt;D xsi:type="xsd:double"&gt;14.116&lt;/D&gt;&lt;D xsi:type="xsd:double"&gt;13.756&lt;/D&gt;&lt;D xsi:type="xsd:double"&gt;13.426&lt;/D&gt;&lt;D xsi:type="xsd:double"&gt;12.959&lt;/D&gt;&lt;D xsi:type="xsd:double"&gt;12.704&lt;/D&gt;&lt;D xsi:type="xsd:double"&gt;12.851&lt;/D&gt;&lt;D xsi:type="xsd:double"&gt;11.409&lt;/D&gt;&lt;D xsi:type="xsd:double"&gt;11.083&lt;/D&gt;&lt;D xsi:type="xsd:double"&gt;10.416&lt;/D&gt;&lt;D xsi:type="xsd:double"&gt;11.141&lt;/D&gt;&lt;D xsi:type="xsd:double"&gt;11.763&lt;/D&gt;&lt;D xsi:type="xsd:double"&gt;10.947&lt;/D&gt;&lt;D xsi:type="xsd:double"&gt;10.44&lt;/D&gt;&lt;D xsi:type="xsd:double"&gt;9.975&lt;/D&gt;&lt;D xsi:type="xsd:double"&gt;10.002&lt;/D&gt;&lt;D xsi:type="xsd:double"&gt;10.229&lt;/D&gt;&lt;D xsi:type="xsd:double"&gt;9.41&lt;/D&gt;&lt;D xsi:type="xsd:double"&gt;10.43&lt;/D&gt;&lt;D xsi:type="xsd:double"&gt;12.147&lt;/D&gt;&lt;D xsi:type="xsd:double"&gt;13.134&lt;/D&gt;&lt;D xsi:type="xsd:double"&gt;13.329&lt;/D&gt;&lt;D xsi:type="xsd:double"&gt;13.633&lt;/D&gt;&lt;D xsi:type="xsd:double"&gt;13.559&lt;/D&gt;&lt;D xsi:type="xsd:double"&gt;15.551&lt;/D&gt;&lt;D xsi:type="xsd:double"&gt;15.887&lt;/D&gt;&lt;D xsi:type="xsd:double"&gt;15.197&lt;/D&gt;&lt;D xsi:type="xsd:double"&gt;14.512&lt;/D&gt;&lt;D xsi:type="xsd:double"&gt;15.339&lt;/D&gt;&lt;D xsi:type="xsd:double"&gt;14.887&lt;/D&gt;&lt;D xsi:type="xsd:double"&gt;14.171&lt;/D&gt;&lt;D xsi:type="xsd:double"&gt;17.481&lt;/D&gt;&lt;D xsi:type="xsd:double"&gt;16.517&lt;/D&gt;&lt;D xsi:type="xsd:double"&gt;16.762&lt;/D&gt;&lt;D xsi:type="xsd:double"&gt;17.472&lt;/D&gt;&lt;D xsi:type="xsd:double"&gt;19.494&lt;/D&gt;&lt;D xsi:type="xsd:double"&gt;17.849&lt;/D&gt;&lt;D xsi:type="xsd:double"&gt;17.844&lt;/D&gt;&lt;D xsi:type="xsd:double"&gt;18.668&lt;/D&gt;&lt;D xsi:type="xsd:double"&gt;17.453&lt;/D&gt;&lt;D xsi:type="xsd:double"&gt;17.129&lt;/D&gt;&lt;D xsi:type="xsd:double"&gt;18.021&lt;/D&gt;&lt;D xsi:type="xsd:double"&gt;12.531&lt;/D&gt;&lt;D xsi:type="xsd:double"&gt;11.76&lt;/D&gt;&lt;D xsi:type="xsd:double"&gt;10.763&lt;/D&gt;&lt;D xsi:type="xsd:double"&gt;11.015&lt;/D&gt;&lt;D xsi:type="xsd:double"&gt;10.601&lt;/D&gt;&lt;D xsi:type="xsd:double"&gt;9.113&lt;/D&gt;&lt;D xsi:type="xsd:double"&gt;7.025&lt;/D&gt;&lt;D xsi:type="xsd:double"&gt;7.716&lt;/D&gt;&lt;D xsi:type="xsd:double"&gt;8.361&lt;/D&gt;&lt;D xsi:type="xsd:double"&gt;8.396&lt;/D&gt;&lt;D xsi:type="xsd:double"&gt;8.902&lt;/D&gt;&lt;D xsi:type="xsd:double"&gt;10.405&lt;/D&gt;&lt;D xsi:type="xsd:double"&gt;10.91&lt;/D&gt;&lt;D xsi:type="xsd:double"&gt;10.704&lt;/D&gt;&lt;D xsi:type="xsd:double"&gt;11.142&lt;/D&gt;&lt;D xsi:type="xsd:double"&gt;12.445&lt;/D&gt;&lt;D xsi:type="xsd:double"&gt;12.348&lt;/D&gt;&lt;D xsi:type="xsd:double"&gt;11.676&lt;/D&gt;&lt;D xsi:type="xsd:double"&gt;12.269&lt;/D&gt;&lt;D xsi:type="xsd:double"&gt;12.426&lt;/D&gt;&lt;D xsi:type="xsd:double"&gt;14.298&lt;/D&gt;&lt;D xsi:type="xsd:double"&gt;14.372&lt;/D&gt;&lt;D xsi:type="xsd:double"&gt;14.835&lt;/D&gt;&lt;D xsi:type="xsd:double"&gt;14.674&lt;/D&gt;&lt;D xsi:type="xsd:double"&gt;14.354&lt;/D&gt;&lt;D xsi:type="xsd:double"&gt;14.572&lt;/D&gt;&lt;D xsi:type="xsd:double"&gt;15.339&lt;/D&gt;&lt;D xsi:type="xsd:double"&gt;15.563&lt;/D&gt;&lt;D xsi:type="xsd:double"&gt;15.178&lt;/D&gt;&lt;D xsi:type="xsd:double"&gt;14.402&lt;/D&gt;&lt;D xsi:type="xsd:double"&gt;14.501&lt;/D&gt;&lt;D xsi:type="xsd:double"&gt;14.479&lt;/D&gt;&lt;D xsi:type="xsd:double"&gt;14.324&lt;/D&gt;&lt;D xsi:type="xsd:double"&gt;13.546&lt;/D&gt;&lt;D xsi:type="xsd:double"&gt;13.575&lt;/D&gt;&lt;D xsi:type="xsd:double"&gt;13.312&lt;/D&gt;&lt;D xsi:type="xsd:double"&gt;13.724&lt;/D&gt;&lt;D xsi:type="xsd:double"&gt;13.33&lt;/D&gt;&lt;D xsi:type="xsd:double"&gt;13.612&lt;/D&gt;&lt;D xsi:type="xsd:double"&gt;13.448&lt;/D&gt;&lt;D xsi:type="xsd:double"&gt;14.061&lt;/D&gt;&lt;D xsi:type="xsd:double"&gt;14.491&lt;/D&gt;&lt;D xsi:type="xsd:double"&gt;15.262&lt;/D&gt;&lt;D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xsi:type="xsd:string"&gt;@NA&lt;/D&gt;&lt;/FQL&gt;&lt;FQL&gt;&lt;Q&gt;982600^FG_PE(2/27/2026,1/29/2000,M)&lt;/Q&gt;&lt;R&gt;314&lt;/R&gt;&lt;C&gt;1&lt;/C&gt;&lt;D xsi:type="xsd:double"&gt;16.857&lt;/D&gt;&lt;D xsi:type="xsd:double"&gt;15.796&lt;/D&gt;&lt;D xsi:type="xsd:double"&gt;15.555&lt;/D&gt;&lt;D xsi:type="xsd:double"&gt;15.429&lt;/D&gt;&lt;D xsi:type="xsd:double"&gt;15.324&lt;/D&gt;&lt;D xsi:type="xsd:double"&gt;14.848&lt;/D&gt;&lt;D xsi:type="xsd:double"&gt;14.122&lt;/D&gt;&lt;D xsi:type="xsd:double"&gt;13.819&lt;/D&gt;&lt;D xsi:type="xsd:double"&gt;13.194&lt;/D&gt;&lt;D xsi:type="xsd:double"&gt;13.389&lt;/D&gt;&lt;D xsi:type="xsd:double"&gt;13.112&lt;/D&gt;&lt;D xsi:type="xsd:double"&gt;13.267&lt;/D&gt;&lt;D xsi:type="xsd:double"&gt;13.471&lt;/D&gt;&lt;D xsi:type="xsd:double"&gt;13.458&lt;/D&gt;&lt;D xsi:type="xsd:double"&gt;12.711&lt;/D&gt;&lt;D xsi:type="xsd:double"&gt;13.094&lt;/D&gt;&lt;D xsi:type="xsd:double"&gt;12.775&lt;/D&gt;&lt;D xsi:type="xsd:double"&gt;12.86&lt;/D&gt;&lt;D xsi:type="xsd:double"&gt;13.007&lt;/D&gt;&lt;D xsi:type="xsd:double"&gt;12.679&lt;/D&gt;&lt;D xsi:type="xsd:double"&gt;12.307&lt;/D&gt;&lt;D xsi:type="xsd:double"&gt;12.576&lt;/D&gt;&lt;D xsi:type="xsd:double"&gt;12.492&lt;/D&gt;&lt;D xsi:type="xsd:double"&gt;12.184&lt;/D&gt;&lt;D xsi:type="xsd:double"&gt;12.135&lt;/D&gt;&lt;D xsi:type="xsd:double"&gt;11.744&lt;/D&gt;&lt;D xsi:type="xsd:double"&gt;11.73&lt;/D&gt;&lt;D xsi:type="xsd:double"&gt;11.247&lt;/D&gt;&lt;D xsi:type="xsd:double"&gt;11.099&lt;/D&gt;&lt;D xsi:type="xsd:double"&gt;12.454&lt;/D&gt;&lt;D xsi:type="xsd:double"&gt;11.47&lt;/D&gt;&lt;D xsi:type="xsd:double"&gt;11.888&lt;/D&gt;&lt;D xsi:type="xsd:double"&gt;11.746&lt;/D&gt;&lt;D xsi:type="xsd:double"&gt;11.774&lt;/D&gt;&lt;D xsi:type="xsd:double"&gt;12.432&lt;/D&gt;&lt;D xsi:type="xsd:double"&gt;12.124&lt;/D&gt;&lt;D xsi:type="xsd:double"&gt;11.294&lt;/D&gt;&lt;D xsi:type="xsd:double"&gt;11.752&lt;/D&gt;&lt;D xsi:type="xsd:double"&gt;11.319&lt;/D&gt;&lt;D xsi:type="xsd:double"&gt;11.561&lt;/D&gt;&lt;D xsi:type="xsd:double"&gt;10.85&lt;/D&gt;&lt;D xsi:type="xsd:double"&gt;10.626&lt;/D&gt;&lt;D xsi:type="xsd:double"&gt;13.031&lt;/D&gt;&lt;D xsi:type="xsd:double"&gt;13.096&lt;/D&gt;&lt;D xsi:type="xsd:double"&gt;13.103&lt;/D&gt;&lt;D xsi:type="xsd:double"&gt;14.233&lt;/D&gt;&lt;D xsi:type="xsd:double"&gt;14.055&lt;/D&gt;&lt;D xsi:type="xsd:double"&gt;14.236&lt;/D&gt;&lt;D xsi:type="xsd:double"&gt;15.91&lt;/D&gt;&lt;D xsi:type="xsd:double"&gt;16.256&lt;/D&gt;&lt;D xsi:type="xsd:double"&gt;15.715&lt;/D&gt;&lt;D xsi:type="xsd:double"&gt;15.296&lt;/D&gt;&lt;D xsi:type="xsd:double"&gt;17.011&lt;/D&gt;&lt;D xsi:type="xsd:double"&gt;17.819&lt;/D&gt;&lt;D xsi:type="xsd:double"&gt;23.021&lt;/D&gt;&lt;D xsi:type="xsd:double"&gt;23.829&lt;/D&gt;&lt;D xsi:type="xsd:double"&gt;23.595&lt;/D&gt;&lt;D xsi:type="xsd:double"&gt;23.371&lt;/D&gt;&lt;D xsi:type="xsd:double"&gt;22.719&lt;/D&gt;&lt;D xsi:type="xsd:double"&gt;19.828&lt;/D&gt;&lt;D xsi:type="xsd:double"&gt;17.992&lt;/D&gt;&lt;D xsi:type="xsd:double"&gt;17.868&lt;/D&gt;&lt;D xsi:type="xsd:double"&gt;17.634&lt;/D&gt;&lt;D xsi:type="xsd:double"&gt;17.262&lt;/D&gt;&lt;D xsi:type="xsd:double"&gt;15.195&lt;/D&gt;&lt;D xsi:type="xsd:double"&gt;15.788&lt;/D&gt;&lt;D xsi:type="xsd:double"&gt;12.083&lt;/D&gt;&lt;D xsi:type="xsd:double"&gt;11.996&lt;/D&gt;&lt;D xsi:type="xsd:double"&gt;12.588&lt;/D&gt;&lt;D xsi:type="xsd:double"&gt;12.101&lt;/D&gt;&lt;D xsi:type="xsd:double"&gt;11.808&lt;/D&gt;&lt;D xsi:type="xsd:double"&gt;11.386&lt;/D&gt;&lt;D xsi:type="xsd:double"&gt;12.347&lt;/D&gt;&lt;D xsi:type="xsd:double"&gt;13.699&lt;/D&gt;&lt;D xsi:type="xsd:double"&gt;14.126&lt;/D&gt;&lt;D xsi:type="xsd:double"&gt;13.724&lt;/D&gt;&lt;D xsi:type="xsd:double"&gt;13.526&lt;/D&gt;&lt;D xsi:type="xsd:double"&gt;13.778&lt;/D&gt;&lt;D xsi:type="xsd:double"&gt;13.343&lt;/D&gt;&lt;D xsi:type="xsd:double"&gt;14.085&lt;/D&gt;&lt;D xsi:type="xsd:double"&gt;13.823&lt;/D&gt;&lt;D xsi:type="xsd:double"&gt;13.213&lt;/D&gt;&lt;D xsi:type="xsd:double"&gt;13.748&lt;/D&gt;&lt;D xsi:type="xsd:double"&gt;14.374&lt;/D&gt;&lt;D xsi:type="xsd:double"&gt;14.171&lt;/D&gt;&lt;D xsi:type="xsd:double"&gt;13.931&lt;/D&gt;&lt;D xsi:type="xsd:double"&gt;13.246&lt;/D&gt;&lt;D xsi:type="xsd:double"&gt;13.841&lt;/D&gt;&lt;D xsi:type="xsd:double"&gt;14.218&lt;/D&gt;&lt;D xsi:type="xsd:double"&gt;15.18&lt;/D&gt;&lt;D xsi:type="xsd:double"&gt;16.436&lt;/D&gt;&lt;D xsi:type="xsd:double"&gt;17.22&lt;/D&gt;&lt;D xsi:type="xsd:double"&gt;17.089&lt;/D&gt;&lt;D xsi:type="xsd:double"&gt;17.199&lt;/D&gt;&lt;D xsi:type="xsd:double"&gt;17.047&lt;/D&gt;&lt;D xsi:type="xsd:double"&gt;16.16&lt;/D&gt;&lt;D xsi:type="xsd:double"&gt;19.313&lt;/D&gt;&lt;D xsi:type="xsd:double"&gt;20.31&lt;/D&gt;&lt;D xsi:type="xsd:double"&gt;20.545&lt;/D&gt;&lt;D xsi:type="xsd:double"&gt;19.545&lt;/D&gt;&lt;D xsi:type="xsd:double"&gt;19.908&lt;/D&gt;&lt;D xsi:type="xsd:double"&gt;19.514&lt;/D&gt;&lt;D xsi:type="xsd:double"&gt;22.95&lt;/D&gt;&lt;D xsi:type="xsd:double"&gt;23.009&lt;/D&gt;&lt;D xsi:type="xsd:double"&gt;23.132&lt;/D&gt;&lt;D xsi:type="xsd:double"&gt;23.754&lt;/D&gt;&lt;D xsi:type="xsd:double"&gt;22.816&lt;/D&gt;&lt;D xsi:type="xsd:double"&gt;23.045&lt;/D&gt;&lt;D xsi:type="xsd:double"&gt;27.365&lt;/D&gt;&lt;D xsi:type="xsd:double"&gt;26.882&lt;/D&gt;&lt;D xsi:type="xsd:double"&gt;27.48&lt;/D&gt;&lt;D xsi:type="xsd:double"&gt;26.17&lt;/D&gt;&lt;D xsi:type="xsd:double"&gt;26.782&lt;/D&gt;&lt;D xsi:type="xsd:double"&gt;22.674&lt;/D&gt;&lt;D xsi:type="xsd:double"&gt;22.312&lt;/D&gt;&lt;D xsi:type="xsd:double"&gt;22.241&lt;/D&gt;&lt;D xsi:type="xsd:double"&gt;21.53&lt;/D&gt;&lt;D xsi:type="xsd:double"&gt;21.025&lt;/D&gt;&lt;D xsi:type="xsd:double"&gt;21.13&lt;/D&gt;&lt;D xsi:type="xsd:double"&gt;18.008&lt;/D&gt;&lt;D xsi:type="xsd:double"&gt;15.218&lt;/D&gt;&lt;D xsi:type="xsd:double"&gt;15.364&lt;/D&gt;&lt;D xsi:type="xsd:double"&gt;16.06&lt;/D&gt;&lt;D xsi:type="xsd:double"&gt;16.509&lt;/D&gt;&lt;D xsi:type="xsd:double"&gt;16.603&lt;/D&gt;&lt;D xsi:type="xsd:double"&gt;15.61&lt;/D&gt;&lt;D xsi:type="xsd:double"&gt;15.45&lt;/D&gt;&lt;D xsi:type="xsd:double"&gt;16.41&lt;/D&gt;&lt;D xsi:type="xsd:double"&gt;16.101&lt;/D&gt;&lt;D xsi:type="xsd:double"&gt;16.72&lt;/D&gt;&lt;D xsi:type="xsd:double"&gt;16.569&lt;/D&gt;&lt;D xsi:type="xsd:double"&gt;16.056&lt;/D&gt;&lt;D xsi:type="xsd:double"&gt;14.924&lt;/D&gt;&lt;D xsi:type="xsd:double"&gt;14.502&lt;/D&gt;&lt;D xsi:type="xsd:double"&gt;14.401&lt;/D&gt;&lt;D xsi:type="xsd:double"&gt;14.609&lt;/D&gt;&lt;D xsi:type="xsd:double"&gt;14.335&lt;/D&gt;&lt;D xsi:type="xsd:double"&gt;14.6&lt;/D&gt;&lt;D xsi:type="xsd:double"&gt;15.185&lt;/D&gt;&lt;D xsi:type="xsd:double"&gt;14.93&lt;/D&gt;&lt;D xsi:type="xsd:double"&gt;15.042&lt;/D&gt;&lt;D xsi:type="xsd:double"&gt;15.138&lt;/D&gt;&lt;D xsi:type="xsd:double"&gt;15.031&lt;/D&gt;&lt;D xsi:type="xsd:double"&gt;13.97&lt;/D&gt;&lt;D xsi:type="xsd:double"&gt;14.632&lt;/D&gt;&lt;D xsi:type="xsd:double"&gt;13.904&lt;/D&gt;&lt;D xsi:type="xsd:double"&gt;14.496&lt;/D&gt;&lt;D xsi:type="xsd:double"&gt;14.276&lt;/D&gt;&lt;D xsi:type="xsd:double"&gt;14.303&lt;/D&gt;&lt;D xsi:type="xsd:double"&gt;13.769&lt;/D&gt;&lt;D xsi:type="xsd:double"&gt;13.296&lt;/D&gt;&lt;D xsi:type="xsd:double"&gt;13.472&lt;/D&gt;&lt;D xsi:type="xsd:double"&gt;12.654&lt;/D&gt;&lt;D xsi:type="xsd:double"&gt;13.428&lt;/D&gt;&lt;D xsi:type="xsd:double"&gt;13.208&lt;/D&gt;&lt;D xsi:type="xsd:double"&gt;12.893&lt;/D&gt;&lt;D xsi:type="xsd:double"&gt;12.331&lt;/D&gt;&lt;D xsi:type="xsd:double"&gt;12.276&lt;/D&gt;&lt;D xsi:type="xsd:double"&gt;11.707&lt;/D&gt;&lt;D xsi:type="xsd:double"&gt;11.599&lt;/D&gt;&lt;D xsi:type="xsd:double"&gt;11.474&lt;/D&gt;&lt;D xsi:type="xsd:double"&gt;11.415&lt;/D&gt;&lt;D xsi:type="xsd:double"&gt;11.22&lt;/D&gt;&lt;D xsi:type="xsd:double"&gt;10.259&lt;/D&gt;&lt;D xsi:type="xsd:double"&gt;10.133&lt;/D&gt;&lt;D xsi:type="xsd:double"&gt;9.51&lt;/D&gt;&lt;D xsi:type="xsd:double"&gt;10.571&lt;/D&gt;&lt;D xsi:type="xsd:double"&gt;10.472&lt;/D&gt;&lt;D xsi:type="xsd:double"&gt;11.638&lt;/D&gt;&lt;D xsi:type="xsd:double"&gt;11.231&lt;/D&gt;&lt;D xsi:type="xsd:double"&gt;10.926&lt;/D&gt;&lt;D xsi:type="xsd:double"&gt;10.839&lt;/D&gt;&lt;D xsi:type="xsd:double"&gt;11.043&lt;/D&gt;&lt;D xsi:type="xsd:double"&gt;10.073&lt;/D&gt;&lt;D xsi:type="xsd:double"&gt;11.008&lt;/D&gt;&lt;D xsi:type="xsd:double"&gt;14.149&lt;/D&gt;&lt;D xsi:type="xsd:double"&gt;14.307&lt;/D&gt;&lt;D xsi:type="xsd:double"&gt;14.545&lt;/D&gt;&lt;D xsi:type="xsd:double"&gt;14.912&lt;/D&gt;&lt;D xsi:type="xsd:double"&gt;14.286&lt;/D&gt;&lt;D xsi:type="xsd:double"&gt;17.187&lt;/D&gt;&lt;D xsi:type="xsd:double"&gt;16.117&lt;/D&gt;&lt;D xsi:type="xsd:double"&gt;16.048&lt;/D&gt;&lt;D xsi:type="xsd:double"&gt;15.013&lt;/D&gt;&lt;D xsi:type="xsd:double"&gt;15.702&lt;/D&gt;&lt;D xsi:type="xsd:double"&gt;15.266&lt;/D&gt;&lt;D xsi:type="xsd:double"&gt;14.394&lt;/D&gt;&lt;D xsi:type="xsd:double"&gt;15.071&lt;/D&gt;&lt;D xsi:type="xsd:double"&gt;13.768&lt;/D&gt;&lt;D xsi:type="xsd:double"&gt;14.562&lt;/D&gt;&lt;D xsi:type="xsd:double"&gt;15.885&lt;/D&gt;&lt;D xsi:type="xsd:double"&gt;16.594&lt;/D&gt;&lt;D xsi:type="xsd:double"&gt;14.218&lt;/D&gt;&lt;D xsi:type="xsd:double"&gt;14.178&lt;/D&gt;&lt;D xsi:type="xsd:double"&gt;14.839&lt;/D&gt;&lt;D xsi:type="xsd:double"&gt;14.351&lt;/D&gt;&lt;D xsi:type="xsd:double"&gt;14.034&lt;/D&gt;&lt;D xsi:type="xsd:double"&gt;14.069&lt;/D&gt;&lt;D xsi:type="xsd:double"&gt;12.713&lt;/D&gt;&lt;D xsi:type="xsd:double"&gt;9.521&lt;/D&gt;&lt;D xsi:type="xsd:double"&gt;8.776&lt;/D&gt;&lt;D xsi:type="xsd:double"&gt;8.893&lt;/D&gt;&lt;D xsi:type="xsd:double"&gt;8.171&lt;/D&gt;&lt;D xsi:type="xsd:double"&gt;7.291&lt;/D&gt;&lt;D xsi:type="xsd:double"&gt;6.404&lt;/D&gt;&lt;D xsi:type="xsd:double"&gt;6.681&lt;/D&gt;&lt;D xsi:type="xsd:double"&gt;6.925&lt;/D&gt;&lt;D xsi:type="xsd:double"&gt;6.924&lt;/D&gt;&lt;D xsi:type="xsd:double"&gt;7.22&lt;/D&gt;&lt;D xsi:type="xsd:double"&gt;8.483&lt;/D&gt;&lt;D xsi:type="xsd:double"&gt;9.951&lt;/D&gt;&lt;D xsi:type="xsd:double"&gt;9.875&lt;/D&gt;&lt;D xsi:type="xsd:double"&gt;10.386&lt;/D&gt;&lt;D xsi:type="xsd:double"&gt;11.183&lt;/D&gt;&lt;D xsi:type="xsd:double"&gt;11.45&lt;/D&gt;&lt;D xsi:type="xsd:double"&gt;10.745&lt;/D&gt;&lt;D xsi:type="xsd:double"&gt;11.191&lt;/D&gt;&lt;D xsi:type="xsd:double"&gt;11.202&lt;/D&gt;&lt;D xsi:type="xsd:double"&gt;12.308&lt;/D&gt;&lt;D xsi:type="xsd:double"&gt;12.457&lt;/D&gt;&lt;D xsi:type="xsd:double"&gt;13.138&lt;/D&gt;&lt;D xsi:type="xsd:double"&gt;12.571&lt;/D&gt;&lt;D xsi:type="xsd:double"&gt;12.815&lt;/D&gt;&lt;D xsi:type="xsd:double"&gt;13.005&lt;/D&gt;&lt;D xsi:type="xsd:double"&gt;13.475&lt;/D&gt;&lt;D xsi:type="xsd:double"&gt;13.756&lt;/D&gt;&lt;D xsi:type="xsd:double"&gt;13.625&lt;/D&gt;&lt;D xsi:type="xsd:double"&gt;13.277&lt;/D&gt;&lt;D xsi:type="xsd:double"&gt;13.337&lt;/D&gt;&lt;D xsi:type="xsd:double"&gt;13.406&lt;/D&gt;&lt;D xsi:type="xsd:double"&gt;13.434&lt;/D&gt;&lt;D xsi:type="xsd:double"&gt;13.226&lt;/D&gt;&lt;D xsi:type="xsd:double"&gt;13.208&lt;/D&gt;&lt;D xsi:type="xsd:double"&gt;12.775&lt;/D&gt;&lt;D xsi:type="xsd:double"&gt;13.709&lt;/D&gt;&lt;D xsi:type="xsd:double"&gt;13.642&lt;/D&gt;&lt;D xsi:type="xsd:double"&gt;13.379&lt;/D&gt;&lt;D xsi:type="xsd:double"&gt;13.167&lt;/D&gt;&lt;D xsi:type="xsd:double"&gt;13.892&lt;/D&gt;&lt;D xsi:type="xsd:double"&gt;13.569&lt;/D&gt;&lt;D xsi:type="xsd:double"&gt;14.253&lt;/D&gt;&lt;D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xsi:type="xsd:string"&gt;@NA&lt;/D&gt;&lt;/FQL&gt;&lt;FQL&gt;&lt;Q&gt;939200^FG_PE(2/27/2026,1/29/2000,M)&lt;/Q&gt;&lt;R&gt;314&lt;/R&gt;&lt;C&gt;1&lt;/C&gt;&lt;D xsi:type="xsd:double"&gt;20.445&lt;/D&gt;&lt;D xsi:type="xsd:double"&gt;18.566&lt;/D&gt;&lt;D xsi:type="xsd:double"&gt;17.763&lt;/D&gt;&lt;D xsi:type="xsd:double"&gt;17.643&lt;/D&gt;&lt;D xsi:type="xsd:double"&gt;18.601&lt;/D&gt;&lt;D xsi:type="xsd:double"&gt;17.268&lt;/D&gt;&lt;D xsi:type="xsd:double"&gt;18.18&lt;/D&gt;&lt;D xsi:type="xsd:double"&gt;16.679&lt;/D&gt;&lt;D xsi:type="xsd:double"&gt;16.227&lt;/D&gt;&lt;D xsi:type="xsd:double"&gt;15.964&lt;/D&gt;&lt;D xsi:type="xsd:double"&gt;13.867&lt;/D&gt;&lt;D xsi:type="xsd:double"&gt;13.743&lt;/D&gt;&lt;D xsi:type="xsd:double"&gt;13.829&lt;/D&gt;&lt;D xsi:type="xsd:double"&gt;14.784&lt;/D&gt;&lt;D xsi:type="xsd:double"&gt;14.771&lt;/D&gt;&lt;D xsi:type="xsd:double"&gt;14.512&lt;/D&gt;&lt;D xsi:type="xsd:double"&gt;15.153&lt;/D&gt;&lt;D xsi:type="xsd:double"&gt;14.926&lt;/D&gt;&lt;D xsi:type="xsd:double"&gt;15.471&lt;/D&gt;&lt;D xsi:type="xsd:double"&gt;16.678&lt;/D&gt;&lt;D xsi:type="xsd:double"&gt;16.634&lt;/D&gt;&lt;D xsi:type="xsd:double"&gt;16.515&lt;/D&gt;&lt;D xsi:type="xsd:double"&gt;16.678&lt;/D&gt;&lt;D xsi:type="xsd:double"&gt;16.872&lt;/D&gt;&lt;D xsi:type="xsd:double"&gt;16.346&lt;/D&gt;&lt;D xsi:type="xsd:double"&gt;16.95&lt;/D&gt;&lt;D xsi:type="xsd:double"&gt;15.638&lt;/D&gt;&lt;D xsi:type="xsd:double"&gt;16.003&lt;/D&gt;&lt;D xsi:type="xsd:double"&gt;15.181&lt;/D&gt;&lt;D xsi:type="xsd:double"&gt;15.71&lt;/D&gt;&lt;D xsi:type="xsd:double"&gt;15.768&lt;/D&gt;&lt;D xsi:type="xsd:double"&gt;17.908&lt;/D&gt;&lt;D xsi:type="xsd:double"&gt;17.486&lt;/D&gt;&lt;D xsi:type="xsd:double"&gt;16.687&lt;/D&gt;&lt;D xsi:type="xsd:double"&gt;15.995&lt;/D&gt;&lt;D xsi:type="xsd:double"&gt;15.663&lt;/D&gt;&lt;D xsi:type="xsd:double"&gt;15.558&lt;/D&gt;&lt;D xsi:type="xsd:double"&gt;14.408&lt;/D&gt;&lt;D xsi:type="xsd:double"&gt;13.773&lt;/D&gt;&lt;D xsi:type="xsd:double"&gt;14.145&lt;/D&gt;&lt;D xsi:type="xsd:double"&gt;14.412&lt;/D&gt;&lt;D xsi:type="xsd:double"&gt;13.681&lt;/D&gt;&lt;D xsi:type="xsd:double"&gt;16.224&lt;/D&gt;&lt;D xsi:type="xsd:double"&gt;14.743&lt;/D&gt;&lt;D xsi:type="xsd:double"&gt;13.15&lt;/D&gt;&lt;D xsi:type="xsd:double"&gt;13.545&lt;/D&gt;&lt;D xsi:type="xsd:double"&gt;14.369&lt;/D&gt;&lt;D xsi:type="xsd:double"&gt;14.763&lt;/D&gt;&lt;D xsi:type="xsd:double"&gt;14.454&lt;/D&gt;&lt;D xsi:type="xsd:double"&gt;15.244&lt;/D&gt;&lt;D xsi:type="xsd:double"&gt;16.088&lt;/D&gt;&lt;D xsi:type="xsd:double"&gt;15.716&lt;/D&gt;&lt;D xsi:type="xsd:double"&gt;17.471&lt;/D&gt;&lt;D xsi:type="xsd:double"&gt;17.74&lt;/D&gt;&lt;D xsi:type="xsd:double"&gt;17.032&lt;/D&gt;&lt;D xsi:type="xsd:double"&gt;20.606&lt;/D&gt;&lt;D xsi:type="xsd:double"&gt;21.022&lt;/D&gt;&lt;D xsi:type="xsd:double"&gt;22.001&lt;/D&gt;&lt;D xsi:type="xsd:double"&gt;24.231&lt;/D&gt;&lt;D xsi:type="xsd:double"&gt;24.895&lt;/D&gt;&lt;D xsi:type="xsd:double"&gt;23.701&lt;/D&gt;&lt;D xsi:type="xsd:double"&gt;24.769&lt;/D&gt;&lt;D xsi:type="xsd:double"&gt;24.664&lt;/D&gt;&lt;D xsi:type="xsd:double"&gt;25.551&lt;/D&gt;&lt;D xsi:type="xsd:double"&gt;20.703&lt;/D&gt;&lt;D xsi:type="xsd:double"&gt;21.319&lt;/D&gt;&lt;D xsi:type="xsd:double"&gt;21.462&lt;/D&gt;&lt;D xsi:type="xsd:double"&gt;15.671&lt;/D&gt;&lt;D xsi:type="xsd:double"&gt;15.857&lt;/D&gt;&lt;D xsi:type="xsd:double"&gt;15.19&lt;/D&gt;&lt;D xsi:type="xsd:double"&gt;13.1&lt;/D&gt;&lt;D xsi:type="xsd:double"&gt;12.547&lt;/D&gt;&lt;D xsi:type="xsd:double"&gt;13.105&lt;/D&gt;&lt;D xsi:type="xsd:double"&gt;14.408&lt;/D&gt;&lt;D xsi:type="xsd:double"&gt;14.654&lt;/D&gt;&lt;D xsi:type="xsd:double"&gt;14.605&lt;/D&gt;&lt;D xsi:type="xsd:double"&gt;13.937&lt;/D&gt;&lt;D xsi:type="xsd:double"&gt;13.342&lt;/D&gt;&lt;D xsi:type="xsd:double"&gt;12.648&lt;/D&gt;&lt;D xsi:type="xsd:double"&gt;12.851&lt;/D&gt;&lt;D xsi:type="xsd:double"&gt;12.791&lt;/D&gt;&lt;D xsi:type="xsd:double"&gt;12.423&lt;/D&gt;&lt;D xsi:type="xsd:double"&gt;13.041&lt;/D&gt;&lt;D xsi:type="xsd:double"&gt;12.776&lt;/D&gt;&lt;D xsi:type="xsd:double"&gt;13.124&lt;/D&gt;&lt;D xsi:type="xsd:double"&gt;12.041&lt;/D&gt;&lt;D xsi:type="xsd:double"&gt;11.445&lt;/D&gt;&lt;D xsi:type="xsd:double"&gt;12.673&lt;/D&gt;&lt;D xsi:type="xsd:double"&gt;12.83&lt;/D&gt;&lt;D xsi:type="xsd:double"&gt;14.116&lt;/D&gt;&lt;D xsi:type="xsd:double"&gt;13.472&lt;/D&gt;&lt;D xsi:type="xsd:double"&gt;14.062&lt;/D&gt;&lt;D xsi:type="xsd:double"&gt;13.869&lt;/D&gt;&lt;D xsi:type="xsd:double"&gt;13.92&lt;/D&gt;&lt;D xsi:type="xsd:double"&gt;14.549&lt;/D&gt;&lt;D xsi:type="xsd:double"&gt;14.045&lt;/D&gt;&lt;D xsi:type="xsd:double"&gt;14.708&lt;/D&gt;&lt;D xsi:type="xsd:double"&gt;16.325&lt;/D&gt;&lt;D xsi:type="xsd:double"&gt;16.145&lt;/D&gt;&lt;D xsi:type="xsd:double"&gt;15.861&lt;/D&gt;&lt;D xsi:type="xsd:double"&gt;16.139&lt;/D&gt;&lt;D xsi:type="xsd:double"&gt;15.308&lt;/D&gt;&lt;D xsi:type="xsd:double"&gt;14.819&lt;/D&gt;&lt;D xsi:type="xsd:double"&gt;15.808&lt;/D&gt;&lt;D xsi:type="xsd:double"&gt;15.78&lt;/D&gt;&lt;D xsi:type="xsd:double"&gt;15.423&lt;/D&gt;&lt;D xsi:type="xsd:double"&gt;16.734&lt;/D&gt;&lt;D xsi:type="xsd:double"&gt;16.808&lt;/D&gt;&lt;D xsi:type="xsd:double"&gt;17.018&lt;/D&gt;&lt;D xsi:type="xsd:double"&gt;17.653&lt;/D&gt;&lt;D xsi:type="xsd:double"&gt;17.662&lt;/D&gt;&lt;D xsi:type="xsd:double"&gt;17.052&lt;/D&gt;&lt;D xsi:type="xsd:double"&gt;16.415&lt;/D&gt;&lt;D xsi:type="xsd:double"&gt;15.608&lt;/D&gt;&lt;D xsi:type="xsd:double"&gt;15.831&lt;/D&gt;&lt;D xsi:type="xsd:double"&gt;14.641&lt;/D&gt;&lt;D xsi:type="xsd:double"&gt;13.762&lt;/D&gt;&lt;D xsi:type="xsd:double"&gt;15.208&lt;/D&gt;&lt;D xsi:type="xsd:double"&gt;14.149&lt;/D&gt;&lt;D xsi:type="xsd:double"&gt;14.17&lt;/D&gt;&lt;D xsi:type="xsd:double"&gt;13.691&lt;/D&gt;&lt;D xsi:type="xsd:double"&gt;14.819&lt;/D&gt;&lt;D xsi:type="xsd:double"&gt;16.017&lt;/D&gt;&lt;D xsi:type="xsd:double"&gt;16.467&lt;/D&gt;&lt;D xsi:type="xsd:double"&gt;16.159&lt;/D&gt;&lt;D xsi:type="xsd:double"&gt;14.565&lt;/D&gt;&lt;D xsi:type="xsd:double"&gt;16.081&lt;/D&gt;&lt;D xsi:type="xsd:double"&gt;18.623&lt;/D&gt;&lt;D xsi:type="xsd:double"&gt;18.328&lt;/D&gt;&lt;D xsi:type="xsd:double"&gt;19.154&lt;/D&gt;&lt;D xsi:type="xsd:double"&gt;17.926&lt;/D&gt;&lt;D xsi:type="xsd:double"&gt;17.328&lt;/D&gt;&lt;D xsi:type="xsd:double"&gt;17.161&lt;/D&gt;&lt;D xsi:type="xsd:double"&gt;16.122&lt;/D&gt;&lt;D xsi:type="xsd:double"&gt;16.108&lt;/D&gt;&lt;D xsi:type="xsd:double"&gt;16.198&lt;/D&gt;&lt;D xsi:type="xsd:double"&gt;16.082&lt;/D&gt;&lt;D xsi:type="xsd:double"&gt;15.916&lt;/D&gt;&lt;D xsi:type="xsd:double"&gt;15.072&lt;/D&gt;&lt;D xsi:type="xsd:double"&gt;15.52&lt;/D&gt;&lt;D xsi:type="xsd:double"&gt;15.203&lt;/D&gt;&lt;D xsi:type="xsd:double"&gt;14.545&lt;/D&gt;&lt;D xsi:type="xsd:double"&gt;14.324&lt;/D&gt;&lt;D xsi:type="xsd:double"&gt;14.835&lt;/D&gt;&lt;D xsi:type="xsd:double"&gt;15.037&lt;/D&gt;&lt;D xsi:type="xsd:double"&gt;16.365&lt;/D&gt;&lt;D xsi:type="xsd:double"&gt;17.553&lt;/D&gt;&lt;D xsi:type="xsd:double"&gt;16.978&lt;/D&gt;&lt;D xsi:type="xsd:double"&gt;18.671&lt;/D&gt;&lt;D xsi:type="xsd:double"&gt;18.697&lt;/D&gt;&lt;D xsi:type="xsd:double"&gt;17.36&lt;/D&gt;&lt;D xsi:type="xsd:double"&gt;21.334&lt;/D&gt;&lt;D xsi:type="xsd:double"&gt;21.41&lt;/D&gt;&lt;D xsi:type="xsd:double"&gt;21.342&lt;/D&gt;&lt;D xsi:type="xsd:double"&gt;23.612&lt;/D&gt;&lt;D xsi:type="xsd:double"&gt;20.963&lt;/D&gt;&lt;D xsi:type="xsd:double"&gt;20.264&lt;/D&gt;&lt;D xsi:type="xsd:double"&gt;27.138&lt;/D&gt;&lt;D xsi:type="xsd:double"&gt;24.846&lt;/D&gt;&lt;D xsi:type="xsd:double"&gt;22.859&lt;/D&gt;&lt;D xsi:type="xsd:double"&gt;21.093&lt;/D&gt;&lt;D xsi:type="xsd:double"&gt;21.047&lt;/D&gt;&lt;D xsi:type="xsd:double"&gt;20.915&lt;/D&gt;&lt;D xsi:type="xsd:double"&gt;19.823&lt;/D&gt;&lt;D xsi:type="xsd:double"&gt;20.864&lt;/D&gt;&lt;D xsi:type="xsd:double"&gt;22.511&lt;/D&gt;&lt;D xsi:type="xsd:double"&gt;30.345&lt;/D&gt;&lt;D xsi:type="xsd:double"&gt;32.284&lt;/D&gt;&lt;D xsi:type="xsd:double"&gt;26.973&lt;/D&gt;&lt;D xsi:type="xsd:double"&gt;19.237&lt;/D&gt;&lt;D xsi:type="xsd:double"&gt;18.587&lt;/D&gt;&lt;D xsi:type="xsd:double"&gt;18.303&lt;/D&gt;&lt;D xsi:type="xsd:double"&gt;16.894&lt;/D&gt;&lt;D xsi:type="xsd:double"&gt;16.741&lt;/D&gt;&lt;D xsi:type="xsd:double"&gt;16.601&lt;/D&gt;&lt;D xsi:type="xsd:double"&gt;16.822&lt;/D&gt;&lt;D xsi:type="xsd:double"&gt;16.998&lt;/D&gt;&lt;D xsi:type="xsd:double"&gt;14.017&lt;/D&gt;&lt;D xsi:type="xsd:double"&gt;14.243&lt;/D&gt;&lt;D xsi:type="xsd:double"&gt;14.965&lt;/D&gt;&lt;D xsi:type="xsd:double"&gt;16.719&lt;/D&gt;&lt;D xsi:type="xsd:double"&gt;16.765&lt;/D&gt;&lt;D xsi:type="xsd:double"&gt;16.577&lt;/D&gt;&lt;D xsi:type="xsd:double"&gt;16.484&lt;/D&gt;&lt;D xsi:type="xsd:double"&gt;17.737&lt;/D&gt;&lt;D xsi:type="xsd:double"&gt;18.094&lt;/D&gt;&lt;D xsi:type="xsd:double"&gt;17.522&lt;/D&gt;&lt;D xsi:type="xsd:double"&gt;26.33&lt;/D&gt;&lt;D xsi:type="xsd:double"&gt;26.488&lt;/D&gt;&lt;D xsi:type="xsd:double"&gt;41.103&lt;/D&gt;&lt;D xsi:type="xsd:double"&gt;-432.813&lt;/D&gt;&lt;D xsi:type="xsd:double"&gt;-432.065&lt;/D&gt;&lt;D xsi:type="xsd:double"&gt;-144.944&lt;/D&gt;&lt;D xsi:type="xsd:double"&gt;-36.178&lt;/D&gt;&lt;D xsi:type="xsd:double"&gt;-35.085&lt;/D&gt;&lt;D xsi:type="xsd:double"&gt;-35.815&lt;/D&gt;&lt;D xsi:type="xsd:double"&gt;-40.455&lt;/D&gt;&lt;D xsi:type="xsd:double"&gt;-41.495&lt;/D&gt;&lt;D xsi:type="xsd:double"&gt;-72.517&lt;/D&gt;&lt;D xsi:type="xsd:double"&gt;-117.797&lt;/D&gt;&lt;D xsi:type="xsd:double"&gt;-117.043&lt;/D&gt;&lt;D xsi:type="xsd:double"&gt;28.626&lt;/D&gt;&lt;D xsi:type="xsd:double"&gt;25.853&lt;/D&gt;&lt;D xsi:type="xsd:double"&gt;20.571&lt;/D&gt;&lt;D xsi:type="xsd:double"&gt;10.62&lt;/D&gt;&lt;D xsi:type="xsd:double"&gt;11.099&lt;/D&gt;&lt;D xsi:type="xsd:double"&gt;12.02&lt;/D&gt;&lt;D xsi:type="xsd:double"&gt;10.75&lt;/D&gt;&lt;D xsi:type="xsd:double"&gt;11.232&lt;/D&gt;&lt;D xsi:type="xsd:double"&gt;14.005&lt;/D&gt;&lt;D xsi:type="xsd:double"&gt;15.238&lt;/D&gt;&lt;D xsi:type="xsd:double"&gt;15.811&lt;/D&gt;&lt;D xsi:type="xsd:double"&gt;16.227&lt;/D&gt;&lt;D xsi:type="xsd:double"&gt;16.684&lt;/D&gt;&lt;D xsi:type="xsd:double"&gt;16.117&lt;/D&gt;&lt;D xsi:type="xsd:double"&gt;14.195&lt;/D&gt;&lt;D xsi:type="xsd:double"&gt;15.598&lt;/D&gt;&lt;D xsi:type="xsd:double"&gt;15.928&lt;/D&gt;&lt;D xsi:type="xsd:double"&gt;17.517&lt;/D&gt;&lt;D xsi:type="xsd:double"&gt;18.541&lt;/D&gt;&lt;D xsi:type="xsd:double"&gt;19.633&lt;/D&gt;&lt;D xsi:type="xsd:double"&gt;19.661&lt;/D&gt;&lt;D xsi:type="xsd:double"&gt;19.581&lt;/D&gt;&lt;D xsi:type="xsd:double"&gt;20.735&lt;/D&gt;&lt;D xsi:type="xsd:double"&gt;20.591&lt;/D&gt;&lt;D xsi:type="xsd:double"&gt;20.403&lt;/D&gt;&lt;D xsi:type="xsd:double"&gt;19.701&lt;/D&gt;&lt;D xsi:type="xsd:double"&gt;19.877&lt;/D&gt;&lt;D xsi:type="xsd:double"&gt;20.381&lt;/D&gt;&lt;D xsi:type="xsd:double"&gt;20.359&lt;/D&gt;&lt;D xsi:type="xsd:double"&gt;21.099&lt;/D&gt;&lt;D xsi:type="xsd:double"&gt;20.012&lt;/D&gt;&lt;D xsi:type="xsd:double"&gt;20.254&lt;/D&gt;&lt;D xsi:type="xsd:double"&gt;20.097&lt;/D&gt;&lt;D xsi:type="xsd:double"&gt;20.397&lt;/D&gt;&lt;D xsi:type="xsd:double"&gt;20.448&lt;/D&gt;&lt;D xsi:type="xsd:double"&gt;23.236&lt;/D&gt;&lt;D xsi:type="xsd:double"&gt;22.952&lt;/D&gt;&lt;D xsi:type="xsd:double"&gt;25.042&lt;/D&gt;&lt;D xsi:type="xsd:double"&gt;25.149&lt;/D&gt;&lt;D xsi:type="xsd:double"&gt;24.219&lt;/D&gt;&lt;D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xsi:type="xsd:string"&gt;@NA&lt;/D&gt;&lt;/FQL&gt;&lt;FQL&gt;&lt;Q&gt;984000^FG_PE(2/27/2026,1/29/2000,M)&lt;/Q&gt;&lt;R&gt;314&lt;/R&gt;&lt;C&gt;1&lt;/C&gt;&lt;D xsi:type="xsd:double"&gt;27.176&lt;/D&gt;&lt;D xsi:type="xsd:double"&gt;27.973&lt;/D&gt;&lt;D xsi:type="xsd:double"&gt;27.807&lt;/D&gt;&lt;D xsi:type="xsd:double"&gt;28.198&lt;/D&gt;&lt;D xsi:type="xsd:double"&gt;28.986&lt;/D&gt;&lt;D xsi:type="xsd:double"&gt;28.692&lt;/D&gt;&lt;D xsi:type="xsd:double"&gt;27.871&lt;/D&gt;&lt;D xsi:type="xsd:double"&gt;27.971&lt;/D&gt;&lt;D xsi:type="xsd:double"&gt;27.534&lt;/D&gt;&lt;D xsi:type="xsd:double"&gt;26.142&lt;/D&gt;&lt;D xsi:type="xsd:double"&gt;24.918&lt;/D&gt;&lt;D xsi:type="xsd:double"&gt;25.109&lt;/D&gt;&lt;D xsi:type="xsd:double"&gt;27.073&lt;/D&gt;&lt;D xsi:type="xsd:double"&gt;28.168&lt;/D&gt;&lt;D xsi:type="xsd:double"&gt;27.836&lt;/D&gt;&lt;D xsi:type="xsd:double"&gt;28.769&lt;/D&gt;&lt;D xsi:type="xsd:double"&gt;26.858&lt;/D&gt;&lt;D xsi:type="xsd:double"&gt;27.329&lt;/D&gt;&lt;D xsi:type="xsd:double"&gt;26.694&lt;/D&gt;&lt;D xsi:type="xsd:double"&gt;26.33&lt;/D&gt;&lt;D xsi:type="xsd:double"&gt;26.415&lt;/D&gt;&lt;D xsi:type="xsd:double"&gt;25.793&lt;/D&gt;&lt;D xsi:type="xsd:double"&gt;25.064&lt;/D&gt;&lt;D xsi:type="xsd:double"&gt;26.204&lt;/D&gt;&lt;D xsi:type="xsd:double"&gt;26.014&lt;/D&gt;&lt;D xsi:type="xsd:double"&gt;25.409&lt;/D&gt;&lt;D xsi:type="xsd:double"&gt;24.876&lt;/D&gt;&lt;D xsi:type="xsd:double"&gt;23.915&lt;/D&gt;&lt;D xsi:type="xsd:double"&gt;22.191&lt;/D&gt;&lt;D xsi:type="xsd:double"&gt;22.877&lt;/D&gt;&lt;D xsi:type="xsd:double"&gt;24.183&lt;/D&gt;&lt;D xsi:type="xsd:double"&gt;24.299&lt;/D&gt;&lt;D xsi:type="xsd:double"&gt;23.596&lt;/D&gt;&lt;D xsi:type="xsd:double"&gt;22.033&lt;/D&gt;&lt;D xsi:type="xsd:double"&gt;22.098&lt;/D&gt;&lt;D xsi:type="xsd:double"&gt;21.942&lt;/D&gt;&lt;D xsi:type="xsd:double"&gt;20.835&lt;/D&gt;&lt;D xsi:type="xsd:double"&gt;20.751&lt;/D&gt;&lt;D xsi:type="xsd:double"&gt;19.394&lt;/D&gt;&lt;D xsi:type="xsd:double"&gt;20.404&lt;/D&gt;&lt;D xsi:type="xsd:double"&gt;19.667&lt;/D&gt;&lt;D xsi:type="xsd:double"&gt;18.287&lt;/D&gt;&lt;D xsi:type="xsd:double"&gt;20.138&lt;/D&gt;&lt;D xsi:type="xsd:double"&gt;20.829&lt;/D&gt;&lt;D xsi:type="xsd:double"&gt;18.922&lt;/D&gt;&lt;D xsi:type="xsd:double"&gt;20.733&lt;/D&gt;&lt;D xsi:type="xsd:double"&gt;21.114&lt;/D&gt;&lt;D xsi:type="xsd:double"&gt;23.094&lt;/D&gt;&lt;D xsi:type="xsd:double"&gt;22.888&lt;/D&gt;&lt;D xsi:type="xsd:double"&gt;24.491&lt;/D&gt;&lt;D xsi:type="xsd:double"&gt;26.124&lt;/D&gt;&lt;D xsi:type="xsd:double"&gt;25.066&lt;/D&gt;&lt;D xsi:type="xsd:double"&gt;27.44&lt;/D&gt;&lt;D xsi:type="xsd:double"&gt;25.924&lt;/D&gt;&lt;D xsi:type="xsd:double"&gt;26.381&lt;/D&gt;&lt;D xsi:type="xsd:double"&gt;29.142&lt;/D&gt;&lt;D xsi:type="xsd:double"&gt;29.702&lt;/D&gt;&lt;D xsi:type="xsd:double"&gt;29.529&lt;/D&gt;&lt;D xsi:type="xsd:double"&gt;34.837&lt;/D&gt;&lt;D xsi:type="xsd:double"&gt;33.992&lt;/D&gt;&lt;D xsi:type="xsd:double"&gt;31.808&lt;/D&gt;&lt;D xsi:type="xsd:double"&gt;31.77&lt;/D&gt;&lt;D xsi:type="xsd:double"&gt;32.145&lt;/D&gt;&lt;D xsi:type="xsd:double"&gt;30.995&lt;/D&gt;&lt;D xsi:type="xsd:double"&gt;27.88&lt;/D&gt;&lt;D xsi:type="xsd:double"&gt;28.401&lt;/D&gt;&lt;D xsi:type="xsd:double"&gt;29.623&lt;/D&gt;&lt;D xsi:type="xsd:double"&gt;26.504&lt;/D&gt;&lt;D xsi:type="xsd:double"&gt;24.331&lt;/D&gt;&lt;D xsi:type="xsd:double"&gt;22.434&lt;/D&gt;&lt;D xsi:type="xsd:double"&gt;20.582&lt;/D&gt;&lt;D xsi:type="xsd:double"&gt;17.956&lt;/D&gt;&lt;D xsi:type="xsd:double"&gt;21.081&lt;/D&gt;&lt;D xsi:type="xsd:double"&gt;23.094&lt;/D&gt;&lt;D xsi:type="xsd:double"&gt;23.085&lt;/D&gt;&lt;D xsi:type="xsd:double"&gt;22.492&lt;/D&gt;&lt;D xsi:type="xsd:double"&gt;21.495&lt;/D&gt;&lt;D xsi</t>
        </r>
      </text>
    </comment>
    <comment ref="A81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 xml:space="preserve">:type="xsd:double"&gt;21.093&lt;/D&gt;&lt;D xsi:type="xsd:double"&gt;20.715&lt;/D&gt;&lt;D xsi:type="xsd:double"&gt;21.147&lt;/D&gt;&lt;D xsi:type="xsd:double"&gt;20.885&lt;/D&gt;&lt;D xsi:type="xsd:double"&gt;19.722&lt;/D&gt;&lt;D xsi:type="xsd:double"&gt;20.961&lt;/D&gt;&lt;D xsi:type="xsd:double"&gt;20.199&lt;/D&gt;&lt;D xsi:type="xsd:double"&gt;19.947&lt;/D&gt;&lt;D xsi:type="xsd:double"&gt;19.629&lt;/D&gt;&lt;D xsi:type="xsd:double"&gt;18.368&lt;/D&gt;&lt;D xsi:type="xsd:double"&gt;20.264&lt;/D&gt;&lt;D xsi:type="xsd:double"&gt;20.926&lt;/D&gt;&lt;D xsi:type="xsd:double"&gt;22.752&lt;/D&gt;&lt;D xsi:type="xsd:double"&gt;22.753&lt;/D&gt;&lt;D xsi:type="xsd:double"&gt;23.137&lt;/D&gt;&lt;D xsi:type="xsd:double"&gt;22.551&lt;/D&gt;&lt;D xsi:type="xsd:double"&gt;22.399&lt;/D&gt;&lt;D xsi:type="xsd:double"&gt;22.995&lt;/D&gt;&lt;D xsi:type="xsd:double"&gt;23.136&lt;/D&gt;&lt;D xsi:type="xsd:double"&gt;24.277&lt;/D&gt;&lt;D xsi:type="xsd:double"&gt;25.698&lt;/D&gt;&lt;D xsi:type="xsd:double"&gt;24.415&lt;/D&gt;&lt;D xsi:type="xsd:double"&gt;24.083&lt;/D&gt;&lt;D xsi:type="xsd:double"&gt;23.918&lt;/D&gt;&lt;D xsi:type="xsd:double"&gt;23.414&lt;/D&gt;&lt;D xsi:type="xsd:double"&gt;23.011&lt;/D&gt;&lt;D xsi:type="xsd:double"&gt;23.639&lt;/D&gt;&lt;D xsi:type="xsd:double"&gt;23.291&lt;/D&gt;&lt;D xsi:type="xsd:double"&gt;23.32&lt;/D&gt;&lt;D xsi:type="xsd:double"&gt;24.105&lt;/D&gt;&lt;D xsi:type="xsd:double"&gt;23.9&lt;/D&gt;&lt;D xsi:type="xsd:double"&gt;24.392&lt;/D&gt;&lt;D xsi:type="xsd:double"&gt;23.505&lt;/D&gt;&lt;D xsi:type="xsd:double"&gt;23.178&lt;/D&gt;&lt;D xsi:type="xsd:double"&gt;22.87&lt;/D&gt;&lt;D xsi:type="xsd:double"&gt;22.631&lt;/D&gt;&lt;D xsi:type="xsd:double"&gt;23.186&lt;/D&gt;&lt;D xsi:type="xsd:double"&gt;23.022&lt;/D&gt;&lt;D xsi:type="xsd:double"&gt;22.868&lt;/D&gt;&lt;D xsi:type="xsd:double"&gt;22.007&lt;/D&gt;&lt;D xsi:type="xsd:double"&gt;21.898&lt;/D&gt;&lt;D xsi:type="xsd:double"&gt;21.335&lt;/D&gt;&lt;D xsi:type="xsd:double"&gt;21.239&lt;/D&gt;&lt;D xsi:type="xsd:double"&gt;19.313&lt;/D&gt;&lt;D xsi:type="xsd:double"&gt;19.454&lt;/D&gt;&lt;D xsi:type="xsd:double"&gt;20.544&lt;/D&gt;&lt;D xsi:type="xsd:double"&gt;20.848&lt;/D&gt;&lt;D xsi:type="xsd:double"&gt;20.482&lt;/D&gt;&lt;D xsi:type="xsd:double"&gt;19.085&lt;/D&gt;&lt;D xsi:type="xsd:double"&gt;19.574&lt;/D&gt;&lt;D xsi:type="xsd:double"&gt;20.628&lt;/D&gt;&lt;D xsi:type="xsd:double"&gt;20.294&lt;/D&gt;&lt;D xsi:type="xsd:double"&gt;20.698&lt;/D&gt;&lt;D xsi:type="xsd:double"&gt;20.081&lt;/D&gt;&lt;D xsi:type="xsd:double"&gt;19.967&lt;/D&gt;&lt;D xsi:type="xsd:double"&gt;19.586&lt;/D&gt;&lt;D xsi:type="xsd:double"&gt;18.678&lt;/D&gt;&lt;D xsi:type="xsd:double"&gt;19.23&lt;/D&gt;&lt;D xsi:type="xsd:double"&gt;19.377&lt;/D&gt;&lt;D xsi:type="xsd:double"&gt;19.342&lt;/D&gt;&lt;D xsi:type="xsd:double"&gt;18.913&lt;/D&gt;&lt;D xsi:type="xsd:double"&gt;19.209&lt;/D&gt;&lt;D xsi:type="xsd:double"&gt;18.734&lt;/D&gt;&lt;D xsi:type="xsd:double"&gt;19.043&lt;/D&gt;&lt;D xsi:type="xsd:double"&gt;18.631&lt;/D&gt;&lt;D xsi:type="xsd:double"&gt;18.366&lt;/D&gt;&lt;D xsi:type="xsd:double"&gt;18.298&lt;/D&gt;&lt;D xsi:type="xsd:double"&gt;18.868&lt;/D&gt;&lt;D xsi:type="xsd:double"&gt;17.984&lt;/D&gt;&lt;D xsi:type="xsd:double"&gt;18.636&lt;/D&gt;&lt;D xsi:type="xsd:double"&gt;18.213&lt;/D&gt;&lt;D xsi:type="xsd:double"&gt;17.981&lt;/D&gt;&lt;D xsi:type="xsd:double"&gt;17.23&lt;/D&gt;&lt;D xsi:type="xsd:double"&gt;16.731&lt;/D&gt;&lt;D xsi:type="xsd:double"&gt;17.402&lt;/D&gt;&lt;D xsi:type="xsd:double"&gt;16.641&lt;/D&gt;&lt;D xsi:type="xsd:double"&gt;16.735&lt;/D&gt;&lt;D xsi:type="xsd:double"&gt;16.494&lt;/D&gt;&lt;D xsi:type="xsd:double"&gt;16.257&lt;/D&gt;&lt;D xsi:type="xsd:double"&gt;15.231&lt;/D&gt;&lt;D xsi:type="xsd:double"&gt;15.272&lt;/D&gt;&lt;D xsi:type="xsd:double"&gt;14.572&lt;/D&gt;&lt;D xsi:type="xsd:double"&gt;14.502&lt;/D&gt;&lt;D xsi:type="xsd:double"&gt;14.493&lt;/D&gt;&lt;D xsi:type="xsd:double"&gt;14.837&lt;/D&gt;&lt;D xsi:type="xsd:double"&gt;14.567&lt;/D&gt;&lt;D xsi:type="xsd:double"&gt;14.572&lt;/D&gt;&lt;D xsi:type="xsd:double"&gt;14.41&lt;/D&gt;&lt;D xsi:type="xsd:double"&gt;13.816&lt;/D&gt;&lt;D xsi:type="xsd:double"&gt;15.153&lt;/D&gt;&lt;D xsi:type="xsd:double"&gt;15.265&lt;/D&gt;&lt;D xsi:type="xsd:double"&gt;14.877&lt;/D&gt;&lt;D xsi:type="xsd:double"&gt;14.469&lt;/D&gt;&lt;D xsi:type="xsd:double"&gt;13.851&lt;/D&gt;&lt;D xsi:type="xsd:double"&gt;13.743&lt;/D&gt;&lt;D xsi:type="xsd:double"&gt;14.114&lt;/D&gt;&lt;D xsi:type="xsd:double"&gt;12.752&lt;/D&gt;&lt;D xsi:type="xsd:double"&gt;13.776&lt;/D&gt;&lt;D xsi:type="xsd:double"&gt;14.912&lt;/D&gt;&lt;D xsi:type="xsd:double"&gt;15.3&lt;/D&gt;&lt;D xsi:type="xsd:double"&gt;15.618&lt;/D&gt;&lt;D xsi:type="xsd:double"&gt;16.566&lt;/D&gt;&lt;D xsi:type="xsd:double"&gt;16.194&lt;/D&gt;&lt;D xsi:type="xsd:double"&gt;17.364&lt;/D&gt;&lt;D xsi:type="xsd:double"&gt;16.934&lt;/D&gt;&lt;D xsi:type="xsd:double"&gt;16.541&lt;/D&gt;&lt;D xsi:type="xsd:double"&gt;15.494&lt;/D&gt;&lt;D xsi:type="xsd:double"&gt;16.573&lt;/D&gt;&lt;D xsi:type="xsd:double"&gt;15.976&lt;/D&gt;&lt;D xsi:type="xsd:double"&gt;14.693&lt;/D&gt;&lt;D xsi:type="xsd:double"&gt;16.282&lt;/D&gt;&lt;D xsi:type="xsd:double"&gt;15.372&lt;/D&gt;&lt;D xsi:type="xsd:double"&gt;16.404&lt;/D&gt;&lt;D xsi:type="xsd:double"&gt;19.366&lt;/D&gt;&lt;D xsi:type="xsd:double"&gt;19.186&lt;/D&gt;&lt;D xsi:type="xsd:double"&gt;24.861&lt;/D&gt;&lt;D xsi:type="xsd:double"&gt;27.48&lt;/D&gt;&lt;D xsi:type="xsd:double"&gt;28.621&lt;/D&gt;&lt;D xsi:type="xsd:double"&gt;27.225&lt;/D&gt;&lt;D xsi:type="xsd:double"&gt;24.88&lt;/D&gt;&lt;D xsi:type="xsd:double"&gt;25.298&lt;/D&gt;&lt;D xsi:type="xsd:double"&gt;22.595&lt;/D&gt;&lt;D xsi:type="xsd:double"&gt;20.857&lt;/D&gt;&lt;D xsi:type="xsd:double"&gt;18.051&lt;/D&gt;&lt;D xsi:type="xsd:double"&gt;18.456&lt;/D&gt;&lt;D xsi:type="xsd:double"&gt;15.925&lt;/D&gt;&lt;D xsi:type="xsd:double"&gt;14.514&lt;/D&gt;&lt;D xsi:type="xsd:double"&gt;11.877&lt;/D&gt;&lt;D xsi:type="xsd:double"&gt;11.593&lt;/D&gt;&lt;D xsi:type="xsd:double"&gt;13.777&lt;/D&gt;&lt;D xsi:type="xsd:double"&gt;13.52&lt;/D&gt;&lt;D xsi:type="xsd:double"&gt;14.058&lt;/D&gt;&lt;D xsi:type="xsd:double"&gt;16.523&lt;/D&gt;&lt;D xsi:type="xsd:double"&gt;17.23&lt;/D&gt;&lt;D xsi:type="xsd:double"&gt;17.044&lt;/D&gt;&lt;D xsi:type="xsd:double"&gt;17.08&lt;/D&gt;&lt;D xsi:type="xsd:double"&gt;17.89&lt;/D&gt;&lt;D xsi:type="xsd:double"&gt;17.503&lt;/D&gt;&lt;D xsi:type="xsd:double"&gt;16.677&lt;/D&gt;&lt;D xsi:type="xsd:double"&gt;15.69&lt;/D&gt;&lt;D xsi:type="xsd:double"&gt;16.168&lt;/D&gt;&lt;D xsi:type="xsd:double"&gt;17.244&lt;/D&gt;&lt;D xsi:type="xsd:double"&gt;16.913&lt;/D&gt;&lt;D xsi:type="xsd:double"&gt;17.725&lt;/D&gt;&lt;D xsi:type="xsd:double"&gt;17.475&lt;/D&gt;&lt;D xsi:type="xsd:double"&gt;17.284&lt;/D&gt;&lt;D xsi:type="xsd:double"&gt;17.1&lt;/D&gt;&lt;D xsi:type="xsd:double"&gt;17.761&lt;/D&gt;&lt;D xsi:type="xsd:double"&gt;18.426&lt;/D&gt;&lt;D xsi:type="xsd:double"&gt;17.839&lt;/D&gt;&lt;D xsi:type="xsd:double"&gt;17.34&lt;/D&gt;&lt;D xsi:type="xsd:double"&gt;17.673&lt;/D&gt;&lt;D xsi:type="xsd:double"&gt;18.078&lt;/D&gt;&lt;D xsi:type="xsd:double"&gt;17.848&lt;/D&gt;&lt;D xsi:type="xsd:double"&gt;17.755&lt;/D&gt;&lt;D xsi:type="xsd:double"&gt;18.039&lt;/D&gt;&lt;D xsi:type="xsd:double"&gt;17.484&lt;/D&gt;&lt;D xsi:type="xsd:double"&gt;17.334&lt;/D&gt;&lt;D xsi:type="xsd:double"&gt;17.115&lt;/D&gt;&lt;D xsi:type="xsd:double"&gt;17.554&lt;/D&gt;&lt;D xsi:type="xsd:double"&gt;17.42&lt;/D&gt;&lt;D xsi:type="xsd:double"&gt;18.038&lt;/D&gt;&lt;D xsi:type="xsd:double"&gt;17.955&lt;/D&gt;&lt;D xsi:type="xsd:double"&gt;17.979&lt;/D&gt;&lt;D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xsi:type="xsd:string"&gt;@NA&lt;/D&gt;&lt;/FQL&gt;&lt;FQL&gt;&lt;Q&gt;903600^FG_PE(2/27/2026,1/29/2010,M)&lt;/Q&gt;&lt;R&gt;194&lt;/R&gt;&lt;C&gt;1&lt;/C&gt;&lt;D xsi:type="xsd:double"&gt;21.634&lt;/D&gt;&lt;D xsi:type="xsd:double"&gt;20.738&lt;/D&gt;&lt;D xsi:type="xsd:double"&gt;20.43&lt;/D&gt;&lt;D xsi:type="xsd:double"&gt;20.093&lt;/D&gt;&lt;D xsi:type="xsd:double"&gt;20.756&lt;/D&gt;&lt;D xsi:type="xsd:double"&gt;20.669&lt;/D&gt;&lt;D xsi:type="xsd:double"&gt;21.635&lt;/D&gt;&lt;D xsi:type="xsd:double"&gt;20.554&lt;/D&gt;&lt;D xsi:type="xsd:double"&gt;20.212&lt;/D&gt;&lt;D xsi:type="xsd:double"&gt;19.832&lt;/D&gt;&lt;D xsi:type="xsd:double"&gt;19.241&lt;/D&gt;&lt;D xsi:type="xsd:double"&gt;18.493&lt;/D&gt;&lt;D xsi:type="xsd:double"&gt;20.244&lt;/D&gt;&lt;D xsi:type="xsd:double"&gt;21.394&lt;/D&gt;&lt;D xsi:type="xsd:double"&gt;20.509&lt;/D&gt;&lt;D xsi:type="xsd:double"&gt;21.185&lt;/D&gt;&lt;D xsi:type="xsd:double"&gt;20.583&lt;/D&gt;&lt;D xsi:type="xsd:double"&gt;20.748&lt;/D&gt;&lt;D xsi:type="xsd:double"&gt;19.925&lt;/D&gt;&lt;D xsi:type="xsd:double"&gt;19.894&lt;/D&gt;&lt;D xsi:type="xsd:double"&gt;19.132&lt;/D&gt;&lt;D xsi:type="xsd:double"&gt;18.817&lt;/D&gt;&lt;D xsi:type="xsd:double"&gt;18.394&lt;/D&gt;&lt;D xsi:type="xsd:double"&gt;18.991&lt;/D&gt;&lt;D xsi:type="xsd:double"&gt;17.265&lt;/D&gt;&lt;D xsi:type="xsd:double"&gt;16.558&lt;/D&gt;&lt;D xsi:type="xsd:double"&gt;16.338&lt;/D&gt;&lt;D xsi:type="xsd:double"&gt;15.286&lt;/D&gt;&lt;D xsi:type="xsd:double"&gt;14.77&lt;/D&gt;&lt;D xsi:type="xsd:double"&gt;15.347&lt;/D&gt;&lt;D xsi:type="xsd:double"&gt;15.775&lt;/D&gt;&lt;D xsi:type="xsd:double"&gt;14.662&lt;/D&gt;&lt;D xsi:type="xsd:double"&gt;14.272&lt;/D&gt;&lt;D xsi:type="xsd:double"&gt;14.013&lt;/D&gt;&lt;D xsi:type="xsd:double"&gt;14.754&lt;/D&gt;&lt;D xsi:type="xsd:double"&gt;14.529&lt;/D&gt;&lt;D xsi:type="xsd:double"&gt;15.078&lt;/D&gt;&lt;D xsi:type="xsd:double"&gt;15.425&lt;/D&gt;&lt;D xsi:type="xsd:double"&gt;14.479&lt;/D&gt;&lt;D xsi:type="xsd:double"&gt;14.908&lt;/D&gt;&lt;D xsi:type="xsd:double"&gt;13.963&lt;/D&gt;&lt;D xsi:type="xsd:double"&gt;12.997&lt;/D&gt;&lt;D xsi:type="xsd:double"&gt;13.795&lt;/D&gt;&lt;D xsi:type="xsd:double"&gt;14.97&lt;/D&gt;&lt;D xsi:type="xsd:double"&gt;14.474&lt;/D&gt;&lt;D xsi:type="xsd:double"&gt;15.985&lt;/D&gt;&lt;D xsi:type="xsd:double"&gt;16.315&lt;/D&gt;&lt;D xsi:type="xsd:double"&gt;16.325&lt;/D&gt;&lt;D xsi:type="xsd:double"&gt;15.995&lt;/D&gt;&lt;D xsi:type="xsd:double"&gt;17.329&lt;/D&gt;&lt;D xsi:type="xsd:double"&gt;19.03&lt;/D&gt;&lt;D xsi:type="xsd:double"&gt;18.526&lt;/D&gt;&lt;D xsi:type="xsd:double"&gt;19.945&lt;/D&gt;&lt;D xsi:type="xsd:double"&gt;19.908&lt;/D&gt;&lt;D xsi:type="xsd:double"&gt;26.54&lt;/D&gt;&lt;D xsi:type="xsd:double"&gt;30.213&lt;/D&gt;&lt;D xsi:type="xsd:double"&gt;30.012&lt;/D&gt;&lt;D xsi:type="xsd:double"&gt;30.464&lt;/D&gt;&lt;D xsi:type="xsd:double"&gt;32.46&lt;/D&gt;&lt;D xsi:type="xsd:double"&gt;31.167&lt;/D&gt;&lt;D xsi:type="xsd:double"&gt;26.254&lt;/D&gt;&lt;D xsi:type="xsd:double"&gt;25.052&lt;/D&gt;&lt;D xsi:type="xsd:double"&gt;24.898&lt;/D&gt;&lt;D xsi:type="xsd:double"&gt;24.281&lt;/D&gt;&lt;D xsi:type="xsd:double"&gt;21.246&lt;/D&gt;&lt;D xsi:type="xsd:double"&gt;20.635&lt;/D&gt;&lt;D xsi:type="xsd:double"&gt;18.335&lt;/D&gt;&lt;D xsi:type="xsd:double"&gt;16.836&lt;/D&gt;&lt;D xsi:type="xsd:double"&gt;16.8&lt;/D&gt;&lt;D xsi:type="xsd:double"&gt;15.905&lt;/D&gt;&lt;D xsi:type="xsd:double"&gt;14.382&lt;/D&gt;&lt;D xsi:type="xsd:double"&gt;13.349&lt;/D&gt;&lt;D xsi:type="xsd:double"&gt;16.737&lt;/D&gt;&lt;D xsi:type="xsd:double"&gt;18.259&lt;/D&gt;&lt;D xsi:type="xsd:double"&gt;17.313&lt;/D&gt;&lt;D xsi:type="xsd:double"&gt;17.755&lt;/D&gt;&lt;D xsi:type="xsd:double"&gt;17.432&lt;/D&gt;&lt;D xsi:type="xsd:double"&gt;17.644&lt;/D&gt;&lt;D xsi:type="xsd:double"&gt;17.34&lt;/D&gt;&lt;D xsi:type="xsd:double"&gt;17.223&lt;/D&gt;&lt;D xsi:type="xsd:double"&gt;16.83&lt;/D&gt;&lt;D xsi:type="xsd:double"&gt;16.335&lt;/D&gt;&lt;D xsi:type="xsd:double"&gt;15.648&lt;/D&gt;&lt;D xsi:type="xsd:double"&gt;15.521&lt;/D&gt;&lt;D xsi:type="xsd:double"&gt;15.258&lt;/D&gt;&lt;D xsi:type="xsd:double"&gt;14.478&lt;/D&gt;&lt;D xsi:type="xsd:double"&gt;13.967&lt;/D&gt;&lt;D xsi:type="xsd:double"&gt;14.003&lt;/D&gt;&lt;D xsi:type="xsd:double"&gt;14.077&lt;/D&gt;&lt;D xsi:type="xsd:double"&gt;14.998&lt;/D&gt;&lt;D xsi:type="xsd:double"&gt;15.682&lt;/D&gt;&lt;D xsi:type="xsd:double"&gt;15.835&lt;/D&gt;&lt;D xsi:type="xsd:double"&gt;15.565&lt;/D&gt;&lt;D xsi:type="xsd:double"&gt;15.152&lt;/D&gt;&lt;D xsi:type="xsd:double"&gt;15.402&lt;/D&gt;&lt;D xsi:type="xsd:double"&gt;14.853&lt;/D&gt;&lt;D xsi:type="xsd:double"&gt;15.839&lt;/D&gt;&lt;D xsi:type="xsd:double"&gt;16.329&lt;/D&gt;&lt;D xsi:type="xsd:double"&gt;16.286&lt;/D&gt;&lt;D xsi:type="xsd:double"&gt;15.962&lt;/D&gt;&lt;D xsi:type="xsd:double"&gt;16.051&lt;/D&gt;&lt;D xsi:type="xsd:double"&gt;15.556&lt;/D&gt;&lt;D xsi:type="xsd:double"&gt;17.62&lt;/D&gt;&lt;D xsi:type="xsd:double"&gt;17.808&lt;/D&gt;&lt;D xsi:type="xsd:double"&gt;17.614&lt;/D&gt;&lt;D xsi:type="xsd:double"&gt;17.722&lt;/D&gt;&lt;D xsi:type="xsd:double"&gt;18.472&lt;/D&gt;&lt;D xsi:type="xsd:double"&gt;18.31&lt;/D&gt;&lt;D xsi:type="xsd:double"&gt;19.325&lt;/D&gt;&lt;D xsi:type="xsd:double"&gt;19.032&lt;/D&gt;&lt;D xsi:type="xsd:double"&gt;19.018&lt;/D&gt;&lt;D xsi:type="xsd:double"&gt;18.101&lt;/D&gt;&lt;D xsi:type="xsd:double"&gt;17.577&lt;/D&gt;&lt;D xsi:type="xsd:double"&gt;17.874&lt;/D&gt;&lt;D xsi:type="xsd:double"&gt;17.459&lt;/D&gt;&lt;D xsi:type="xsd:double"&gt;17.912&lt;/D&gt;&lt;D xsi:type="xsd:double"&gt;16.845&lt;/D&gt;&lt;D xsi:type="xsd:double"&gt;17.059&lt;/D&gt;&lt;D xsi:type="xsd:double"&gt;16.846&lt;/D&gt;&lt;D xsi:type="xsd:double"&gt;16.886&lt;/D&gt;&lt;D xsi:type="xsd:double"&gt;14.171&lt;/D&gt;&lt;D xsi:type="xsd:double"&gt;14.507&lt;/D&gt;&lt;D xsi:type="xsd:double"&gt;15.516&lt;/D&gt;&lt;D xsi:type="xsd:double"&gt;15.081&lt;/D&gt;&lt;D xsi:type="xsd:double"&gt;15.294&lt;/D&gt;&lt;D xsi:type="xsd:double"&gt;14.628&lt;/D&gt;&lt;D xsi:type="xsd:double"&gt;14.186&lt;/D&gt;&lt;D xsi:type="xsd:double"&gt;15.702&lt;/D&gt;&lt;D xsi:type="xsd:double"&gt;15.237&lt;/D&gt;&lt;D xsi:type="xsd:double"&gt;15.905&lt;/D&gt;&lt;D xsi:type="xsd:double"&gt;16.444&lt;/D&gt;&lt;D xsi:type="xsd:double"&gt;16.612&lt;/D&gt;&lt;D xsi:type="xsd:double"&gt;16.428&lt;/D&gt;&lt;D xsi:type="xsd:double"&gt;15.505&lt;/D&gt;&lt;D xsi:type="xsd:double"&gt;15.229&lt;/D&gt;&lt;D xsi:type="xsd:double"&gt;15.026&lt;/D&gt;&lt;D xsi:type="xsd:double"&gt;15.954&lt;/D&gt;&lt;D xsi:type="xsd:double"&gt;15.206&lt;/D&gt;&lt;D xsi:type="xsd:double"&gt;16.924&lt;/D&gt;&lt;D xsi:type="xsd:double"&gt;17.051&lt;/D&gt;&lt;D xsi:type="xsd:double"&gt;16.381&lt;/D&gt;&lt;D xsi:type="xsd:double"&gt;17.078&lt;/D&gt;&lt;D xsi:type="xsd:double"&gt;17.038&lt;/D&gt;&lt;D xsi:type="xsd:double"&gt;16.732&lt;/D&gt;&lt;D xsi:type="xsd:double"&gt;17.519&lt;/D&gt;&lt;D xsi:type="xsd:double"&gt;16.928&lt;/D&gt;&lt;D xsi:type="xsd:double"&gt;17.566&lt;/D&gt;&lt;D xsi:type="xsd:double"&gt;17.884&lt;/D&gt;&lt;D xsi:type="xsd:double"&gt;18.762&lt;/D&gt;&lt;D xsi:type="xsd:double"&gt;17.943&lt;/D&gt;&lt;D xsi:type="xsd:double"&gt;17.974&lt;/D&gt;&lt;D xsi:type="xsd:double"&gt;17.194&lt;/D&gt;&lt;D xsi:type="xsd:double"&gt;16.475&lt;/D&gt;&lt;D xsi:type="xsd:double"&gt;17.034&lt;/D&gt;&lt;D xsi:type="xsd:double"&gt;18.394&lt;/D&gt;&lt;D xsi:type="xsd:double"&gt;17.557&lt;/D&gt;&lt;D xsi:type="xsd:double"&gt;16.957&lt;/D&gt;&lt;D xsi:type="xsd:double"&gt;16.094&lt;/D&gt;&lt;D xsi:type="xsd:double"&gt;15.308&lt;/D&gt;&lt;D xsi:type="xsd:double"&gt;14.981&lt;/D&gt;&lt;D xsi:type="xsd:double"&gt;14.766&lt;/D&gt;&lt;D xsi:type="xsd:double"&gt;14.354&lt;/D&gt;&lt;D xsi:type="xsd:double"&gt;14.034&lt;/D&gt;&lt;D xsi:type="xsd:double"&gt;13.027&lt;/D&gt;&lt;D xsi:type="xsd:double"&gt;12.345&lt;/D&gt;&lt;D xsi:type="xsd:double"&gt;12.122&lt;/D&gt;&lt;D xsi:type="xsd:double"&gt;13.11&lt;/D&gt;&lt;D xsi:type="xsd:double"&gt;13.351&lt;/D&gt;&lt;D xsi:type="xsd:double"&gt;12.967&lt;/D&gt;&lt;D xsi:type="xsd:double"&gt;12.956&lt;/D&gt;&lt;D xsi:type="xsd:double"&gt;12.2&lt;/D&gt;&lt;D xsi:type="xsd:double"&gt;12.654&lt;/D&gt;&lt;D xsi:type="xsd:double"&gt;13.297&lt;/D&gt;&lt;D xsi:type="xsd:double"&gt;12.176&lt;/D&gt;&lt;D xsi:type="xsd:double"&gt;14.612&lt;/D&gt;&lt;D xsi:type="xsd:double"&gt;14.98&lt;/D&gt;&lt;D xsi:type="xsd:double"&gt;15.618&lt;/D&gt;&lt;D xsi:type="xsd:double"&gt;16.349&lt;/D&gt;&lt;D xsi:type="xsd:double"&gt;16.999&lt;/D&gt;&lt;D xsi:type="xsd:double"&gt;16.789&lt;/D&gt;&lt;D xsi:type="xsd:double"&gt;17.58&lt;/D&gt;&lt;D xsi:type="xsd:double"&gt;17.149&lt;/D&gt;&lt;D xsi:type="xsd:double"&gt;17.156&lt;/D&gt;&lt;D xsi:type="xsd:double"&gt;16.364&lt;/D&gt;&lt;D xsi:type="xsd:double"&gt;18.597&lt;/D&gt;&lt;D xsi:type="xsd:double"&gt;18.275&lt;/D&gt;&lt;D xsi:type="xsd:double"&gt;18.85&lt;/D&gt;&lt;D xsi:type="xsd:double"&gt;19.493&lt;/D&gt;&lt;D xsi:type="xsd:double"&gt;18.428&lt;/D&gt;&lt;D xsi:type="xsd:double"&gt;19.287&lt;/D&gt;&lt;D xsi:type="xsd:double"&gt;21.327&lt;/D&gt;&lt;D xsi:type="xsd:double"&gt;23.503&lt;/D&gt;&lt;D xsi:type="xsd:double"&gt;25.218&lt;/D&gt;&lt;D xsi:type="xsd:double"&gt;24.693&lt;/D&gt;&lt;/FQL&gt;&lt;FQL&gt;&lt;Q&gt;925000^FG_PE(2/27/2026,1/29/2010,M)&lt;/Q&gt;&lt;R&gt;194&lt;/R&gt;&lt;C&gt;1&lt;/C&gt;&lt;D xsi:type="xsd:double"&gt;20.12&lt;/D&gt;&lt;D xsi:type="xsd:double"&gt;18.688&lt;/D&gt;&lt;D xsi:type="xsd:double"&gt;18.671&lt;/D&gt;&lt;D xsi:type="xsd:double"&gt;19.007&lt;/D&gt;&lt;D xsi:type="xsd:double"&gt;19.032&lt;/D&gt;&lt;D xsi:type="xsd:double"&gt;18.566&lt;/D&gt;&lt;D xsi:type="xsd:double"&gt;18.096&lt;/D&gt;&lt;D xsi:type="xsd:double"&gt;17.641&lt;/D&gt;&lt;D xsi:type="xsd:double"&gt;17.418&lt;/D&gt;&lt;D xsi:type="xsd:double"&gt;17.66&lt;/D&gt;&lt;D xsi:type="xsd:double"&gt;17.457&lt;/D&gt;&lt;D xsi:type="xsd:double"&gt;17.514&lt;/D&gt;&lt;D xsi:type="xsd:double"&gt;17.705&lt;/D&gt;&lt;D xsi:type="xsd:double"&gt;17.923&lt;/D&gt;&lt;D xsi:type="xsd:double"&gt;16.665&lt;/D&gt;&lt;D xsi:type="xsd:double"&gt;16.356&lt;/D&gt;&lt;D xsi:type="xsd:double"&gt;15.966&lt;/D&gt;&lt;D xsi:type="xsd:double"&gt;16.7&lt;/D&gt;&lt;D xsi:type="xsd:double"&gt;16.692&lt;/D&gt;&lt;D xsi:type="xsd:double"&gt;15.757&lt;/D&gt;&lt;D xsi:type="xsd:double"&gt;15.566&lt;/D&gt;&lt;D xsi:type="xsd:double"&gt;16.648&lt;/D&gt;&lt;D xsi:type="xsd:double"&gt;16.739&lt;/D&gt;&lt;D xsi:type="xsd:double"&gt;16.617&lt;/D&gt;&lt;D xsi:type="xsd:double"&gt;17.144&lt;/D&gt;&lt;D xsi:type="xsd:double"&gt;17.69&lt;/D&gt;&lt;D xsi:type="xsd:double"&gt;17.315&lt;/D&gt;&lt;D xsi:type="xsd:double"&gt;16.759&lt;/D&gt;&lt;D xsi:type="xsd:double"&gt;15.673&lt;/D&gt;&lt;D xsi:type="xsd:double"&gt;16.413&lt;/D&gt;&lt;D xsi:type="xsd:double"&gt;16.928&lt;/D&gt;&lt;D xsi:type="xsd:double"&gt;17.658&lt;/D&gt;&lt;D xsi:type="xsd:double"&gt;17.44&lt;/D&gt;&lt;D xsi:type="xsd:double"&gt;16.027&lt;/D&gt;&lt;D xsi:type="xsd:double"&gt;17.807&lt;/D&gt;&lt;D xsi:type="xsd:double"&gt;17.012&lt;/D&gt;&lt;D xsi:type="xsd:double"&gt;15.912&lt;/D&gt;&lt;D xsi:type="xsd:double"&gt;16.282&lt;/D&gt;&lt;D xsi:type="xsd:double"&gt;14.911&lt;/D&gt;&lt;D xsi:type="xsd:double"&gt;15.506&lt;/D&gt;&lt;D xsi:type="xsd:double"&gt;14.93&lt;/D&gt;&lt;D xsi:type="xsd:double"&gt;13.864&lt;/D&gt;&lt;D xsi:type="xsd:double"&gt;15.263&lt;/D&gt;&lt;D xsi:type="xsd:double"&gt;16.81&lt;/D&gt;&lt;D xsi:type="xsd:double"&gt;15.424&lt;/D&gt;&lt;D xsi:type="xsd:double"&gt;16.715&lt;/D&gt;&lt;D xsi:type="xsd:double"&gt;17.945&lt;/D&gt;&lt;D xsi:type="xsd:double"&gt;16.807&lt;/D&gt;&lt;D xsi:type="xsd:double"&gt;17.129&lt;/D&gt;&lt;D xsi:type="xsd:double"&gt;21.322&lt;/D&gt;&lt;D xsi:type="xsd:double"&gt;21.875&lt;/D&gt;&lt;D xsi:type="xsd:double"&gt;20.412&lt;/D&gt;&lt;D xsi:type="xsd:double"&gt;22.98&lt;/D&gt;&lt;D xsi:type="xsd:double"&gt;22.288&lt;/D&gt;&lt;D xsi:type="xsd:double"&gt;24.754&lt;/D&gt;&lt;D xsi:type="xsd:double"&gt;44.377&lt;/D&gt;&lt;D xsi:type="xsd:double"&gt;43.008&lt;/D&gt;&lt;D xsi:type="xsd:double"&gt;44.897&lt;/D&gt;&lt;D xsi:type="xsd:double"&gt;50.999&lt;/D&gt;&lt;D xsi:type="xsd:double"&gt;41.222&lt;/D&gt;&lt;D xsi:type="xsd:double"&gt;36.011&lt;/D&gt;&lt;D xsi:type="xsd:double"&gt;31.952&lt;/D&gt;&lt;D xsi:type="xsd:double"&gt;31.421&lt;/D&gt;&lt;D xsi:type="xsd:double"&gt;31.298&lt;/D&gt;&lt;D xsi:type="xsd:double"&gt;24.311&lt;/D&gt;&lt;D xsi:type="xsd:double"&gt;25.071&lt;/D&gt;&lt;D xsi:type="xsd:double"&gt;18.264&lt;/D&gt;&lt;D xsi:type="xsd:double"&gt;15.615&lt;/D&gt;&lt;D xsi:type="xsd:double"&gt;16.035&lt;/D&gt;&lt;D xsi:type="xsd:double"&gt;15.624&lt;/D&gt;&lt;D xsi:type="xsd:double"&gt;13.706&lt;/D&gt;&lt;D xsi:type="xsd:double"&gt;13.007&lt;/D&gt;&lt;D xsi:type="xsd:double"&gt;16.357&lt;/D&gt;&lt;D xsi:type="xsd:double"&gt;17.57&lt;/D&gt;&lt;D xsi:type="xsd:double"&gt;17.99&lt;/D&gt;&lt;D xsi:type="xsd:double"&gt;17.801&lt;/D&gt;&lt;D xsi:type="xsd:double"&gt;16.791&lt;/D&gt;&lt;D xsi:type="xsd:double"&gt;16.568&lt;/D&gt;&lt;D xsi:type="xsd:double"&gt;16.132&lt;/D&gt;&lt;D xsi:type="xsd:double"&gt;15.828&lt;/D&gt;&lt;D xsi:type="xsd:double"&gt;15.951&lt;/D&gt;&lt;D xsi:type="xsd:double"&gt;15.132&lt;/D&gt;&lt;D xsi:type="xsd:double"&gt;16.118&lt;/D&gt;&lt;D xsi:type="xsd:double"&gt;15.231&lt;/D&gt;&lt;D xsi:type="xsd:double"&gt;15.151&lt;/D&gt;&lt;D xsi:type="xsd:double"&gt;15.013&lt;/D&gt;&lt;D xsi:type="xsd:double"&gt;14.289&lt;/D&gt;&lt;D xsi:type="xsd:double"&gt;15.084&lt;/D&gt;&lt;D xsi:type="xsd:double"&gt;15.301&lt;/D&gt;&lt;D xsi:type="xsd:double"&gt;16.544&lt;/D&gt;&lt;D xsi:type="xsd:double"&gt;15.888&lt;/D&gt;&lt;D xsi:type="xsd:double"&gt;16.511&lt;/D&gt;&lt;D xsi:type="xsd:double"&gt;15.966&lt;/D&gt;&lt;D xsi:type="xsd:double"&gt;16.189&lt;/D&gt;&lt;D xsi:type="xsd:double"&gt;16.671&lt;/D&gt;&lt;D xsi:type="xsd:double"&gt;15.684&lt;/D&gt;&lt;D xsi:type="xsd:double"&gt;17.724&lt;/D&gt;&lt;D xsi:type="xsd:double"&gt;18.582&lt;/D&gt;&lt;D xsi:type="xsd:double"&gt;17.946&lt;/D&gt;&lt;D xsi:type="xsd:double"&gt;18.118&lt;/D&gt;&lt;D xsi:type="xsd:double"&gt;18.57&lt;/D&gt;&lt;D xsi:type="xsd:double"&gt;18.312&lt;/D&gt;&lt;D xsi:type="xsd:double"&gt;17.856&lt;/D&gt;&lt;D xsi:type="xsd:double"&gt;18.432&lt;/D&gt;&lt;D xsi:type="xsd:double"&gt;18.466&lt;/D&gt;&lt;D xsi:type="xsd:double"&gt;19.21&lt;/D&gt;&lt;D xsi:type="xsd:double"&gt;19.181&lt;/D&gt;&lt;D xsi:type="xsd:double"&gt;18.715&lt;/D&gt;&lt;D xsi:type="xsd:double"&gt;21.012&lt;/D&gt;&lt;D xsi:type="xsd:double"&gt;20.56&lt;/D&gt;&lt;D xsi:type="xsd:double"&gt;20.974&lt;/D&gt;&lt;D xsi:type="xsd:double"&gt;19.833&lt;/D&gt;&lt;D xsi:type="xsd:double"&gt;19.574&lt;/D&gt;&lt;D xsi:type="xsd:double"&gt;19.066&lt;/D&gt;&lt;D xsi:type="xsd:double"&gt;18.393&lt;/D&gt;&lt;D xsi:type="xsd:double"&gt;19.831&lt;/D&gt;&lt;D xsi:type="xsd:double"&gt;18.923&lt;/D&gt;&lt;D xsi:type="xsd:double"&gt;19.97&lt;/D&gt;&lt;D xsi:type="xsd:double"&gt;19.683&lt;/D&gt;&lt;D xsi:type="xsd:double"&gt;20.669&lt;/D&gt;&lt;D xsi:type="xsd:double"&gt;19.319&lt;/D&gt;&lt;D xsi:type="xsd:double"&gt;20.067&lt;/D&gt;&lt;D xsi:type="xsd:double"&gt;21.153&lt;/D&gt;&lt;D xsi:type="xsd:double"&gt;22.471&lt;/D&gt;&lt;D xsi:type="xsd:double"&gt;22.222&lt;/D&gt;&lt;D xsi:type="xsd:double"&gt;20.319&lt;/D&gt;&lt;D xsi:type="xsd:double"&gt;22.306&lt;/D&gt;&lt;D xsi:type="xsd:double"&gt;24.247&lt;/D&gt;&lt;D xsi:type="xsd:double"&gt;23.066&lt;/D&gt;&lt;D xsi:type="xsd:double"&gt;24.278&lt;/D&gt;&lt;D xsi:type="xsd:double"&gt;24.511&lt;/D&gt;&lt;D xsi:type="xsd:double"&gt;23.977&lt;/D&gt;&lt;D xsi:type="xsd:double"&gt;20.987&lt;/D&gt;&lt;D xsi:type="xsd:double"&gt;19.805&lt;/D&gt;&lt;D xsi:type="xsd:double"&gt;18.589&lt;/D&gt;&lt;D xsi:type="xsd:double"&gt;18.898&lt;/D&gt;&lt;D xsi:type="xsd:double"&gt;18.152&lt;/D&gt;&lt;D xsi:type="xsd:double"&gt;18.866&lt;/D&gt;&lt;D xsi:type="xsd:double"&gt;19.28&lt;/D&gt;&lt;D xsi:type="xsd:double"&gt;19.03&lt;/D&gt;&lt;D xsi:type="xsd:double"&gt;19.782&lt;/D&gt;&lt;D xsi:type="xsd:double"&gt;20.198&lt;/D&gt;&lt;D xsi:type="xsd:double"&gt;19.808&lt;/D&gt;&lt;D xsi:type="xsd:double"&gt;19.258&lt;/D&gt;&lt;D xsi:type="xsd:double"&gt;19.659&lt;/D&gt;&lt;D xsi:type="xsd:double"&gt;18.753&lt;/D&gt;&lt;D xsi:type="xsd:double"&gt;19.309&lt;/D&gt;&lt;D xsi:type="xsd:double"&gt;19.263&lt;/D&gt;&lt;D xsi:type="xsd:double"&gt;18.658&lt;/D&gt;&lt;D xsi:type="xsd:double"&gt;18.004&lt;/D&gt;&lt;D xsi:type="xsd:double"&gt;16.344&lt;/D&gt;&lt;D xsi:type="xsd:double"&gt;16.282&lt;/D&gt;&lt;D xsi:type="xsd:double"&gt;15.251&lt;/D&gt;&lt;D xsi:type="xsd:double"&gt;16.144&lt;/D&gt;&lt;D xsi:type="xsd:double"&gt;15.7&lt;/D&gt;&lt;D xsi:type="xsd:double"&gt;15.386&lt;/D&gt;&lt;D xsi:type="xsd:double"&gt;15.001&lt;/D&gt;&lt;D xsi:type="xsd:double"&gt;14.116&lt;/D&gt;&lt;D xsi:type="xsd:double"&gt;13.756&lt;/D&gt;&lt;D xsi:type="xsd:double"&gt;13.426&lt;/D&gt;&lt;D xsi:type="xsd:double"&gt;12.959&lt;/D&gt;&lt;D xsi:type="xsd:double"&gt;12.704&lt;/D&gt;&lt;D xsi:type="xsd:double"&gt;12.851&lt;/D&gt;&lt;D xsi:type="xsd:double"&gt;11.409&lt;/D&gt;&lt;D xsi:type="xsd:double"&gt;11.083&lt;/D&gt;&lt;D xsi:type="xsd:double"&gt;10.416&lt;/D&gt;&lt;D xsi:type="xsd:double"&gt;11.141&lt;/D&gt;&lt;D xsi:type="xsd:double"&gt;11.763&lt;/D&gt;&lt;D xsi:type="xsd:double"&gt;10.947&lt;/D&gt;&lt;D xsi:type="xsd:double"&gt;10.44&lt;/D&gt;&lt;D xsi:type="xsd:double"&gt;9.975&lt;/D&gt;&lt;D xsi:type="xsd:double"&gt;10.002&lt;/D&gt;&lt;D xsi:type="xsd:double"&gt;10.229&lt;/D&gt;&lt;D xsi:type="xsd:double"&gt;9.41&lt;/D&gt;&lt;D xsi:type="xsd:double"&gt;10.43&lt;/D&gt;&lt;D xsi:type="xsd:double"&gt;12.147&lt;/D&gt;&lt;D xsi:type="xsd:double"&gt;13.134&lt;/D&gt;&lt;D xsi:type="xsd:double"&gt;13.329&lt;/D&gt;&lt;D xsi:type="xsd:double"&gt;13.633&lt;/D&gt;&lt;D xsi:type="xsd:double"&gt;13.559&lt;/D&gt;&lt;D xsi:type="xsd:double"&gt;15.551&lt;/D&gt;&lt;D xsi:type="xsd:double"&gt;15.887&lt;/D&gt;&lt;D xsi:type="xsd:double"&gt;15.197&lt;/D&gt;&lt;D xsi:type="xsd:double"&gt;14.512&lt;/D&gt;&lt;D xsi:type="xsd:double"&gt;15.339&lt;/D&gt;&lt;D xsi:type="xsd:double"&gt;14.887&lt;/D&gt;&lt;D xsi:type="xsd:double"&gt;14.171&lt;/D&gt;&lt;D xsi:type="xsd:double"&gt;17.481&lt;/D&gt;&lt;D xsi:type="xsd:double"&gt;16.517&lt;/D&gt;&lt;D xsi:type="xsd:double"&gt;16.762&lt;/D&gt;&lt;D xsi:type="xsd:double"&gt;17.472&lt;/D&gt;&lt;D xsi:type="xsd:double"&gt;19.494&lt;/D&gt;&lt;D xsi:type="xsd:double"&gt;17.849&lt;/D&gt;&lt;D xsi:type="xsd:double"&gt;17.844&lt;/D&gt;&lt;/FQL&gt;&lt;FQL&gt;&lt;Q&gt;903600^FG_COMPANY_NAME()&lt;/Q&gt;&lt;R&gt;1&lt;/R&gt;&lt;C&gt;1&lt;/C&gt;&lt;D xsi:type="xsd:string"&gt;MSCI Australia&lt;/D&gt;&lt;/FQL&gt;&lt;FQL&gt;&lt;Q&gt;925000^FG_COMPANY_NAME()&lt;/Q&gt;&lt;R&gt;1&lt;/R&gt;&lt;C&gt;1&lt;/C&gt;&lt;D xsi:type="xsd:string"&gt;MSCI France&lt;/D&gt;&lt;/FQL&gt;&lt;FQL&gt;&lt;Q&gt;925000^JULIAN(FG_PE(2/27/2026,1/29/2010,M).DATES)&lt;/Q&gt;&lt;R&gt;194&lt;/R&gt;&lt;C&gt;1&lt;/C&gt;&lt;D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xsi:type="xsd:long"&gt;40207&lt;/D&gt;&lt;/FQL&gt;&lt;FQL&gt;&lt;Q&gt;960400^FG_MCAP_IDX(2/27/2026,1/29/2000,M,USD)&lt;/Q&gt;&lt;R&gt;314&lt;/R&gt;&lt;C&gt;1&lt;/C&gt;&lt;D xsi:type="xsd:double"&gt;50405.075175&lt;/D&gt;&lt;D xsi:type="xsd:double"&gt;46870.004637&lt;/D&gt;&lt;D xsi:type="xsd:double"&gt;36877.597369&lt;/D&gt;&lt;D xsi:type="xsd:double"&gt;33581.969793&lt;/D&gt;&lt;D xsi:type="xsd:double"&gt;33778.425602&lt;/D&gt;&lt;D xsi:type="xsd:double"&gt;32834.09592&lt;/D&gt;&lt;D xsi:type="xsd:double"&gt;29107.460171&lt;/D&gt;&lt;D xsi:type="xsd:double"&gt;27135.70458&lt;/D&gt;&lt;D xsi:type="xsd:double"&gt;26748.245394&lt;/D&gt;&lt;D xsi:type="xsd:double"&gt;24812.266734&lt;/D&gt;&lt;D xsi:type="xsd:double"&gt;23826.946698&lt;/D&gt;&lt;D xsi:type="xsd:double"&gt;23332.103749&lt;/D&gt;&lt;D xsi:type="xsd:double"&gt;22248.218274&lt;/D&gt;&lt;D xsi:type="xsd:double"&gt;22432.706041&lt;/D&gt;&lt;D xsi:type="xsd:double"&gt;22200.462774&lt;/D&gt;&lt;D xsi:type="xsd:double"&gt;23242.904856&lt;/D&gt;&lt;D xsi:type="xsd:double"&gt;24058.394076&lt;/D&gt;&lt;D xsi:type="xsd:double"&gt;24502.379099&lt;/D&gt;&lt;D xsi:type="xsd:double"&gt;22891.698923&lt;/D&gt;&lt;D xsi:type="xsd:double"&gt;23252.934816&lt;/D&gt;&lt;D xsi:type="xsd:double"&gt;22959.755698&lt;/D&gt;&lt;D xsi:type="xsd:double"&gt;25003.134706&lt;/D&gt;&lt;D xsi:type="xsd:double"&gt;24629.353327&lt;/D&gt;&lt;D xsi:type="xsd:double"&gt;23736.206207&lt;/D&gt;&lt;D xsi:type="xsd:double"&gt;21687.881682&lt;/D&gt;&lt;D xsi:type="xsd:double"&gt;20290.353505&lt;/D&gt;&lt;D xsi:type="xsd:double"&gt;20744.496331&lt;/D&gt;&lt;D xsi:type="xsd:double"&gt;16656.578883&lt;/D&gt;&lt;D xsi:type="xsd:double"&gt;16219.92359&lt;/D&gt;&lt;D xsi:type="xsd:double"&gt;16887.219477&lt;/D&gt;&lt;D xsi:type="xsd:double"&gt;18262.239794&lt;/D&gt;&lt;D xsi:type="xsd:double"&gt;19717.939172&lt;/D&gt;&lt;D xsi:type="xsd:double"&gt;17666.854462&lt;/D&gt;&lt;D xsi:type="xsd:double"&gt;16412.798868&lt;/D&gt;&lt;D xsi:type="xsd:double"&gt;17756.006281&lt;/D&gt;&lt;D xsi:type="xsd:double"&gt;17724.881608&lt;/D&gt;&lt;D xsi:type="xsd:double"&gt;17021.982588&lt;/D&gt;&lt;D xsi:type="xsd:double"&gt;17753.697519&lt;/D&gt;&lt;D xsi:type="xsd:double"&gt;16452.729505&lt;/D&gt;&lt;D xsi:type="xsd:double"&gt;17938.170119&lt;/D&gt;&lt;D xsi:type="xsd:double"&gt;15965.682845&lt;/D&gt;&lt;D xsi:type="xsd:double"&gt;14053.117601&lt;/D&gt;&lt;D xsi:type="xsd:double"&gt;14375.971491&lt;/D&gt;&lt;D xsi:type="xsd:double"&gt;14670.517559&lt;/D&gt;&lt;D xsi:type="xsd:double"&gt;14242.248334&lt;/D&gt;&lt;D xsi:type="xsd:double"&gt;16583.51192&lt;/D&gt;&lt;D xsi:type="xsd:double"&gt;16718.566107&lt;/D&gt;&lt;D xsi:type="xsd:double"&gt;20242.583366&lt;/D&gt;&lt;D xsi:type="xsd:double"&gt;18257.869717&lt;/D&gt;&lt;D xsi:type="xsd:double"&gt;16859.275804&lt;/D&gt;&lt;D xsi:type="xsd:double"&gt;15076.286719&lt;/D&gt;&lt;D xsi:type="xsd:double"&gt;14551.214119&lt;/D&gt;&lt;D xsi:type="xsd:double"&gt;15591.357108&lt;/D&gt;&lt;D xsi:type="xsd:double"&gt;13753.266686&lt;/D&gt;&lt;D xsi:type="xsd:double"&gt;14142.681805&lt;/D&gt;&lt;D xsi:type="xsd:double"&gt;14182.965661&lt;/D&gt;&lt;D xsi:type="xsd:double"&gt;15602.152334&lt;/D&gt;&lt;D xsi:type="xsd:double"&gt;17700.817697&lt;/D&gt;&lt;D xsi:type="xsd:double"&gt;16057.500066&lt;/D&gt;&lt;D xsi:type="xsd:double"&gt;17152.271679&lt;/D&gt;&lt;D xsi:type="xsd:double"&gt;19250.696234&lt;/D&gt;&lt;D xsi:type="xsd:double"&gt;17989.185679&lt;/D&gt;&lt;D xsi:type="xsd:double"&gt;19236.955267&lt;/D&gt;&lt;D xsi:type="xsd:double"&gt;17877.031557&lt;/D&gt;&lt;D xsi:type="xsd:double"&gt;14871.874464&lt;/D&gt;&lt;D xsi:type="xsd:double"&gt;14891.07236&lt;/D&gt;&lt;D xsi:type="xsd:double"&gt;15973.068482&lt;/D&gt;&lt;D xsi:type="xsd:double"&gt;14896.570355&lt;/D&gt;&lt;D xsi:type="xsd:double"&gt;14415.598821&lt;/D&gt;&lt;D xsi:type="xsd:double"&gt;14123.664772&lt;/D&gt;&lt;D xsi:type="xsd:double"&gt;14477.094384&lt;/D&gt;&lt;D xsi:type="xsd:double"&gt;13666.596064&lt;/D&gt;&lt;D xsi:type="xsd:double"&gt;17555.598116&lt;/D&gt;&lt;D xsi:type="xsd:double"&gt;19998.104469&lt;/D&gt;&lt;D xsi:type="xsd:double"&gt;21318.326587&lt;/D&gt;&lt;D xsi:type="xsd:double"&gt;20866.616018&lt;/D&gt;&lt;D xsi:type="xsd:double"&gt;20844.971579&lt;/D&gt;&lt;D xsi:type="xsd:double"&gt;20307.503361&lt;/D&gt;&lt;D xsi:type="xsd:double"&gt;20015.812718&lt;/D&gt;&lt;D xsi:type="xsd:double"&gt;21109.060673&lt;/D&gt;&lt;D xsi:type="xsd:double"&gt;22417.999856&lt;/D&gt;&lt;D xsi:type="xsd:double"&gt;21312.692441&lt;/D&gt;&lt;D xsi:type="xsd:double"&gt;22207.020561&lt;/D&gt;&lt;D xsi:type="xsd:double"&gt;22710.977594&lt;/D&gt;&lt;D xsi:type="xsd:double"&gt;22464.103289&lt;/D&gt;&lt;D xsi:type="xsd:double"&gt;22098.042205&lt;/D&gt;&lt;D xsi:type="xsd:double"&gt;20525.733621&lt;/D&gt;&lt;D xsi:type="xsd:double"&gt;20225.353433&lt;/D&gt;&lt;D xsi:type="xsd:double"&gt;21020.590039&lt;/D&gt;&lt;D xsi:type="xsd:double"&gt;21174.075083&lt;/D&gt;&lt;D xsi:type="xsd:double"&gt;20727.770406&lt;/D&gt;&lt;D xsi:type="xsd:double"&gt;22147.198872&lt;/D&gt;&lt;D xsi:type="xsd:double"&gt;21668.4796&lt;/D&gt;&lt;D xsi:type="xsd:double"&gt;22057.552634&lt;/D&gt;&lt;D xsi:type="xsd:double"&gt;23229.973445&lt;/D&gt;&lt;D xsi:type="xsd:double"&gt;22841.316574&lt;/D&gt;&lt;D xsi:type="xsd:double"&gt;22117.721529&lt;/D&gt;&lt;D xsi:type="xsd:double"&gt;22768.602707&lt;/D&gt;&lt;D xsi:type="xsd:double"&gt;20777.465632&lt;/D&gt;&lt;D xsi:type="xsd:double"&gt;20492.927332&lt;/D&gt;&lt;D xsi:type="xsd:double"&gt;20423.990876&lt;/D&gt;&lt;D xsi:type="xsd:double"&gt;19663.862819&lt;/D&gt;&lt;D xsi:type="xsd:double"&gt;19717.957142&lt;/D&gt;&lt;D xsi:type="xsd:double"&gt;18180.253808&lt;/D&gt;&lt;D xsi:type="xsd:double"&gt;17250.542389&lt;/D&gt;&lt;D xsi:type="xsd:double"&gt;16672.978444&lt;/D&gt;&lt;D xsi:type="xsd:double"&gt;15688.358263&lt;/D&gt;&lt;D xsi:type="xsd:double"&gt;16390.45101&lt;/D&gt;&lt;D xsi:type="xsd:double"&gt;16582.34432&lt;/D&gt;&lt;D </t>
        </r>
      </text>
    </comment>
    <comment ref="A82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xsi:type="xsd:double"&gt;16947.05014&lt;/D&gt;&lt;D xsi:type="xsd:double"&gt;15529.831865&lt;/D&gt;&lt;D xsi:type="xsd:double"&gt;15505.558959&lt;/D&gt;&lt;D xsi:type="xsd:double"&gt;14989.932223&lt;/D&gt;&lt;D xsi:type="xsd:double"&gt;15155.876775&lt;/D&gt;&lt;D xsi:type="xsd:double"&gt;15171.895816&lt;/D&gt;&lt;D xsi:type="xsd:double"&gt;15869.579941&lt;/D&gt;&lt;D xsi:type="xsd:double"&gt;15033.279879&lt;/D&gt;&lt;D xsi:type="xsd:double"&gt;15401.368773&lt;/D&gt;&lt;D xsi:type="xsd:double"&gt;16435.602429&lt;/D&gt;&lt;D xsi:type="xsd:double"&gt;14621.393946&lt;/D&gt;&lt;D xsi:type="xsd:double"&gt;12745.611431&lt;/D&gt;&lt;D xsi:type="xsd:double"&gt;11754.130416&lt;/D&gt;&lt;D xsi:type="xsd:double"&gt;11565.81542&lt;/D&gt;&lt;D xsi:type="xsd:double"&gt;12168.666906&lt;/D&gt;&lt;D xsi:type="xsd:double"&gt;13323.668923&lt;/D&gt;&lt;D xsi:type="xsd:double"&gt;12609.673391&lt;/D&gt;&lt;D xsi:type="xsd:double"&gt;12960.090493&lt;/D&gt;&lt;D xsi:type="xsd:double"&gt;14792.013767&lt;/D&gt;&lt;D xsi:type="xsd:double"&gt;16138.349536&lt;/D&gt;&lt;D xsi:type="xsd:double"&gt;16612.209704&lt;/D&gt;&lt;D xsi:type="xsd:double"&gt;17800.85784&lt;/D&gt;&lt;D xsi:type="xsd:double"&gt;16236.575248&lt;/D&gt;&lt;D xsi:type="xsd:double"&gt;17004.246665&lt;/D&gt;&lt;D xsi:type="xsd:double"&gt;16484.749802&lt;/D&gt;&lt;D xsi:type="xsd:double"&gt;17372.760392&lt;/D&gt;&lt;D xsi:type="xsd:double"&gt;17976.591691&lt;/D&gt;&lt;D xsi:type="xsd:double"&gt;17463.432569&lt;/D&gt;&lt;D xsi:type="xsd:double"&gt;17545.452787&lt;/D&gt;&lt;D xsi:type="xsd:double"&gt;18753.778295&lt;/D&gt;&lt;D xsi:type="xsd:double"&gt;17734.992051&lt;/D&gt;&lt;D xsi:type="xsd:double"&gt;17850.77484&lt;/D&gt;&lt;D xsi:type="xsd:double"&gt;17620.445453&lt;/D&gt;&lt;D xsi:type="xsd:double"&gt;17656.046406&lt;/D&gt;&lt;D xsi:type="xsd:double"&gt;16633.046345&lt;/D&gt;&lt;D xsi:type="xsd:double"&gt;16343.394281&lt;/D&gt;&lt;D xsi:type="xsd:double"&gt;16016.161483&lt;/D&gt;&lt;D xsi:type="xsd:double"&gt;15969.449629&lt;/D&gt;&lt;D xsi:type="xsd:double"&gt;15185.041586&lt;/D&gt;&lt;D xsi:type="xsd:double"&gt;16747.200036&lt;/D&gt;&lt;D xsi:type="xsd:double"&gt;15544.280257&lt;/D&gt;&lt;D xsi:type="xsd:double"&gt;15280.322492&lt;/D&gt;&lt;D xsi:type="xsd:double"&gt;15191.083722&lt;/D&gt;&lt;D xsi:type="xsd:double"&gt;16162.676455&lt;/D&gt;&lt;D xsi:type="xsd:double"&gt;18027.977171&lt;/D&gt;&lt;D xsi:type="xsd:double"&gt;19671.414221&lt;/D&gt;&lt;D xsi:type="xsd:double"&gt;22570.63384&lt;/D&gt;&lt;D xsi:type="xsd:double"&gt;21477.815685&lt;/D&gt;&lt;D xsi:type="xsd:double"&gt;22964.900296&lt;/D&gt;&lt;D xsi:type="xsd:double"&gt;23229.012837&lt;/D&gt;&lt;D xsi:type="xsd:double"&gt;23840.02229&lt;/D&gt;&lt;D xsi:type="xsd:double"&gt;24038.689374&lt;/D&gt;&lt;D xsi:type="xsd:double"&gt;24039.110987&lt;/D&gt;&lt;D xsi:type="xsd:double"&gt;22468.721429&lt;/D&gt;&lt;D xsi:type="xsd:double"&gt;22526.443545&lt;/D&gt;&lt;D xsi:type="xsd:double"&gt;23413.970599&lt;/D&gt;&lt;D xsi:type="xsd:double"&gt;22713.604175&lt;/D&gt;&lt;D xsi:type="xsd:double"&gt;24406.59378&lt;/D&gt;&lt;D xsi:type="xsd:double"&gt;24203.405217&lt;/D&gt;&lt;D xsi:type="xsd:double"&gt;23571.22802&lt;/D&gt;&lt;D xsi:type="xsd:double"&gt;23803.325728&lt;/D&gt;&lt;D xsi:type="xsd:double"&gt;21583.340013&lt;/D&gt;&lt;D xsi:type="xsd:double"&gt;20107.211981&lt;/D&gt;&lt;D xsi:type="xsd:double"&gt;20380.328629&lt;/D&gt;&lt;D xsi:type="xsd:double"&gt;17681.83686&lt;/D&gt;&lt;D xsi:type="xsd:double"&gt;21408.767239&lt;/D&gt;&lt;D xsi:type="xsd:double"&gt;20222.559683&lt;/D&gt;&lt;D xsi:type="xsd:double"&gt;18653.479629&lt;/D&gt;&lt;D xsi:type="xsd:double"&gt;22613.387802&lt;/D&gt;&lt;D xsi:type="xsd:double"&gt;22434.543819&lt;/D&gt;&lt;D xsi:type="xsd:double"&gt;23849.248852&lt;/D&gt;&lt;D xsi:type="xsd:double"&gt;24685.330839&lt;/D&gt;&lt;D xsi:type="xsd:double"&gt;24395.770628&lt;/D&gt;&lt;D xsi:type="xsd:double"&gt;27736.927222&lt;/D&gt;&lt;D xsi:type="xsd:double"&gt;26678.699139&lt;/D&gt;&lt;D xsi:type="xsd:double"&gt;27727.999834&lt;/D&gt;&lt;D xsi:type="xsd:double"&gt;23787.483215&lt;/D&gt;&lt;D xsi:type="xsd:double"&gt;21450.510589&lt;/D&gt;&lt;D xsi:type="xsd:double"&gt;20667.661227&lt;/D&gt;&lt;D xsi:type="xsd:double"&gt;19137.298162&lt;/D&gt;&lt;D xsi:type="xsd:double"&gt;19120.149266&lt;/D&gt;&lt;D xsi:type="xsd:double"&gt;18646.627072&lt;/D&gt;&lt;D xsi:type="xsd:double"&gt;18602.328876&lt;/D&gt;&lt;D xsi:type="xsd:double"&gt;17930.60241&lt;/D&gt;&lt;D xsi:type="xsd:double"&gt;16709.836037&lt;/D&gt;&lt;D xsi:type="xsd:double"&gt;18585.123616&lt;/D&gt;&lt;D xsi:type="xsd:double"&gt;19888.862082&lt;/D&gt;&lt;D xsi:type="xsd:double"&gt;17762.74182&lt;/D&gt;&lt;D xsi:type="xsd:double"&gt;18494.600287&lt;/D&gt;&lt;D xsi:type="xsd:double"&gt;15704.177041&lt;/D&gt;&lt;D xsi:type="xsd:double"&gt;14998.716183&lt;/D&gt;&lt;D xsi:type="xsd:double"&gt;12899.953056&lt;/D&gt;&lt;D xsi:type="xsd:double"&gt;14828.403654&lt;/D&gt;&lt;D xsi:type="xsd:double"&gt;12509.297135&lt;/D&gt;&lt;D xsi:type="xsd:double"&gt;12426.817959&lt;/D&gt;&lt;D xsi:type="xsd:double"&gt;9849.223609&lt;/D&gt;&lt;D xsi:type="xsd:double"&gt;10286.288715&lt;/D&gt;&lt;D xsi:type="xsd:double"&gt;11744.80039&lt;/D&gt;&lt;D xsi:type="xsd:double"&gt;10016.572&lt;/D&gt;&lt;D xsi:type="xsd:double"&gt;9680.744826&lt;/D&gt;&lt;D xsi:type="xsd:double"&gt;15428.693826&lt;/D&gt;&lt;D xsi:type="xsd:double"&gt;18215.047654&lt;/D&gt;&lt;D xsi:type="xsd:double"&gt;19833.361721&lt;/D&gt;&lt;D xsi:type="xsd:double"&gt;23694.433797&lt;/D&gt;&lt;D xsi:type="xsd:double"&gt;23541.47214&lt;/D&gt;&lt;D xsi:type="xsd:double"&gt;23768.796895&lt;/D&gt;&lt;D xsi:type="xsd:double"&gt;22757.890139&lt;/D&gt;&lt;D xsi:type="xsd:double"&gt;23983.583474&lt;/D&gt;&lt;D xsi:type="xsd:double"&gt;20772.253112&lt;/D&gt;&lt;D xsi:type="xsd:double"&gt;21748.446892&lt;/D&gt;&lt;D xsi:type="xsd:double"&gt;22094.974563&lt;/D&gt;&lt;D xsi:type="xsd:double"&gt;25802.146384&lt;/D&gt;&lt;D xsi:type="xsd:double"&gt;22885.597583&lt;/D&gt;&lt;D xsi:type="xsd:double"&gt;19704.726063&lt;/D&gt;&lt;D xsi:type="xsd:double"&gt;21440.833238&lt;/D&gt;&lt;D xsi:type="xsd:double"&gt;18887.561145&lt;/D&gt;&lt;D xsi:type="xsd:double"&gt;16492.966428&lt;/D&gt;&lt;D xsi:type="xsd:double"&gt;15583.287798&lt;/D&gt;&lt;D xsi:type="xsd:double"&gt;13598.333429&lt;/D&gt;&lt;D xsi:type="xsd:double"&gt;13121.118384&lt;/D&gt;&lt;D xsi:type="xsd:double"&gt;12020.000403&lt;/D&gt;&lt;D xsi:type="xsd:double"&gt;11022.886331&lt;/D&gt;&lt;D xsi:type="xsd:double"&gt;10813.628956&lt;/D&gt;&lt;D xsi:type="xsd:double"&gt;10316.805767&lt;/D&gt;&lt;D xsi:type="xsd:double"&gt;9830.691999&lt;/D&gt;&lt;D xsi:type="xsd:double"&gt;9547.771652&lt;/D&gt;&lt;D xsi:type="xsd:double"&gt;9485.328624&lt;/D&gt;&lt;D xsi:type="xsd:double"&gt;8927.341607&lt;/D&gt;&lt;D xsi:type="xsd:double"&gt;8739.309283&lt;/D&gt;&lt;D xsi:type="xsd:double"&gt;9896.011023&lt;/D&gt;&lt;D xsi:type="xsd:double"&gt;8525.19003&lt;/D&gt;&lt;D xsi:type="xsd:double"&gt;9190.742814&lt;/D&gt;&lt;D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xsi:type="xsd:string"&gt;@NA&lt;/D&gt;&lt;/FQL&gt;&lt;FQL&gt;&lt;Q&gt;917000^FG_MCAP_IDX(2/27/2026,1/29/2000,M,USD)&lt;/Q&gt;&lt;R&gt;314&lt;/R&gt;&lt;C&gt;1&lt;/C&gt;&lt;D xsi:type="xsd:double"&gt;16433.505697&lt;/D&gt;&lt;D xsi:type="xsd:double"&gt;18715.080514&lt;/D&gt;&lt;D xsi:type="xsd:double"&gt;14685.796636&lt;/D&gt;&lt;D xsi:type="xsd:double"&gt;14439.894322&lt;/D&gt;&lt;D xsi:type="xsd:double"&gt;13588.442007&lt;/D&gt;&lt;D xsi:type="xsd:double"&gt;12475.441001&lt;/D&gt;&lt;D xsi:type="xsd:double"&gt;11803.109955&lt;/D&gt;&lt;D xsi:type="xsd:double"&gt;10540.163423&lt;/D&gt;&lt;D xsi:type="xsd:double"&gt;10436.079587&lt;/D&gt;&lt;D xsi:type="xsd:double"&gt;9692.004439&lt;/D&gt;&lt;D xsi:type="xsd:double"&gt;9954.879922&lt;/D&gt;&lt;D xsi:type="xsd:double"&gt;9420.021001&lt;/D&gt;&lt;D xsi:type="xsd:double"&gt;9740.638412&lt;/D&gt;&lt;D xsi:type="xsd:double"&gt;9045.820463&lt;/D&gt;&lt;D xsi:type="xsd:double"&gt;7465.010216&lt;/D&gt;&lt;D xsi:type="xsd:double"&gt;7608.531322&lt;/D&gt;&lt;D xsi:type="xsd:double"&gt;7576.882747&lt;/D&gt;&lt;D xsi:type="xsd:double"&gt;7619.707117&lt;/D&gt;&lt;D xsi:type="xsd:double"&gt;8033.526761&lt;/D&gt;&lt;D xsi:type="xsd:double"&gt;7979.300482&lt;/D&gt;&lt;D xsi:type="xsd:double"&gt;7834.782263&lt;/D&gt;&lt;D xsi:type="xsd:double"&gt;8534.072236&lt;/D&gt;&lt;D xsi:type="xsd:double"&gt;8002.817333&lt;/D&gt;&lt;D xsi:type="xsd:double"&gt;8373.603028&lt;/D&gt;&lt;D xsi:type="xsd:double"&gt;7718.400489&lt;/D&gt;&lt;D xsi:type="xsd:double"&gt;7591.222109&lt;/D&gt;&lt;D xsi:type="xsd:double"&gt;7446.396567&lt;/D&gt;&lt;D xsi:type="xsd:double"&gt;6749.744538&lt;/D&gt;&lt;D xsi:type="xsd:double"&gt;6246.338644&lt;/D&gt;&lt;D xsi:type="xsd:double"&gt;6600.673959&lt;/D&gt;&lt;D xsi:type="xsd:double"&gt;6434.168564&lt;/D&gt;&lt;D xsi:type="xsd:double"&gt;7636.285218&lt;/D&gt;&lt;D xsi:type="xsd:double"&gt;6714.633649&lt;/D&gt;&lt;D xsi:type="xsd:double"&gt;6020.795461&lt;/D&gt;&lt;D xsi:type="xsd:double"&gt;6521.345638&lt;/D&gt;&lt;D xsi:type="xsd:double"&gt;6186.053693&lt;/D&gt;&lt;D xsi:type="xsd:double"&gt;6342.251524&lt;/D&gt;&lt;D xsi:type="xsd:double"&gt;7578.573194&lt;/D&gt;&lt;D xsi:type="xsd:double"&gt;7280.936499&lt;/D&gt;&lt;D xsi:type="xsd:double"&gt;9257.57598&lt;/D&gt;&lt;D xsi:type="xsd:double"&gt;8970.013784&lt;/D&gt;&lt;D xsi:type="xsd:double"&gt;8301.726588&lt;/D&gt;&lt;D xsi:type="xsd:double"&gt;9534.123077&lt;/D&gt;&lt;D xsi:type="xsd:double"&gt;10191.780171&lt;/D&gt;&lt;D xsi:type="xsd:double"&gt;10352.862168&lt;/D&gt;&lt;D xsi:type="xsd:double"&gt;16097.491705&lt;/D&gt;&lt;D xsi:type="xsd:double"&gt;14197.167098&lt;/D&gt;&lt;D xsi:type="xsd:double"&gt;16431.88712&lt;/D&gt;&lt;D xsi:type="xsd:double"&gt;14434.856051&lt;/D&gt;&lt;D xsi:type="xsd:double"&gt;13694.724345&lt;/D&gt;&lt;D xsi:type="xsd:double"&gt;13155.801897&lt;/D&gt;&lt;D xsi:type="xsd:double"&gt;12851.60418&lt;/D&gt;&lt;D xsi:type="xsd:double"&gt;13986.28013&lt;/D&gt;&lt;D xsi:type="xsd:double"&gt;13611.464645&lt;/D&gt;&lt;D xsi:type="xsd:double"&gt;13211.45186&lt;/D&gt;&lt;D xsi:type="xsd:double"&gt;11950.867457&lt;/D&gt;&lt;D xsi:type="xsd:double"&gt;12436.261825&lt;/D&gt;&lt;D xsi:type="xsd:double"&gt;11966.789557&lt;/D&gt;&lt;D xsi:type="xsd:double"&gt;11934.036274&lt;/D&gt;&lt;D xsi:type="xsd:double"&gt;12857.671501&lt;/D&gt;&lt;D xsi:type="xsd:double"&gt;13610.19163&lt;/D&gt;&lt;D xsi:type="xsd:double"&gt;13371.100644&lt;/D&gt;&lt;D xsi:type="xsd:double"&gt;15546.448543&lt;/D&gt;&lt;D xsi:type="xsd:double"&gt;12550.074334&lt;/D&gt;&lt;D xsi:type="xsd:double"&gt;10406.643711&lt;/D&gt;&lt;D xsi:type="xsd:double"&gt;10525.961067&lt;/D&gt;&lt;D xsi:type="xsd:double"&gt;11657.432622&lt;/D&gt;&lt;D xsi:type="xsd:double"&gt;11300.106775&lt;/D&gt;&lt;D xsi:type="xsd:double"&gt;10756.910605&lt;/D&gt;&lt;D xsi:type="xsd:double"&gt;12239.86343&lt;/D&gt;&lt;D xsi:type="xsd:double"&gt;11969.578712&lt;/D&gt;&lt;D xsi:type="xsd:double"&gt;11324.511311&lt;/D&gt;&lt;D xsi:type="xsd:double"&gt;19372.739331&lt;/D&gt;&lt;D xsi:type="xsd:double"&gt;21085.987366&lt;/D&gt;&lt;D xsi:type="xsd:double"&gt;22763.178316&lt;/D&gt;&lt;D xsi:type="xsd:double"&gt;20438.860884&lt;/D&gt;&lt;D xsi:type="xsd:double"&gt;23319.732577&lt;/D&gt;&lt;D xsi:type="xsd:double"&gt;21752.670965&lt;/D&gt;&lt;D xsi:type="xsd:double"&gt;21932.789223&lt;/D&gt;&lt;D xsi:type="xsd:double"&gt;22815.748126&lt;/D&gt;&lt;D xsi:type="xsd:double"&gt;23295.182866&lt;/D&gt;&lt;D xsi:type="xsd:double"&gt;21203.908025&lt;/D&gt;&lt;D xsi:type="xsd:double"&gt;23357.922582&lt;/D&gt;&lt;D xsi:type="xsd:double"&gt;24318.071339&lt;/D&gt;&lt;D xsi:type="xsd:double"&gt;23417.817368&lt;/D&gt;&lt;D xsi:type="xsd:double"&gt;22173.125605&lt;/D&gt;&lt;D xsi:type="xsd:double"&gt;19546.7909&lt;/D&gt;&lt;D xsi:type="xsd:double"&gt;20384.076148&lt;/D&gt;&lt;D xsi:type="xsd:double"&gt;20797.368495&lt;/D&gt;&lt;D xsi:type="xsd:double"&gt;24283.745086&lt;/D&gt;&lt;D xsi:type="xsd:double"&gt;23643.008763&lt;/D&gt;&lt;D xsi:type="xsd:double"&gt;24526.901331&lt;/D&gt;&lt;D xsi:type="xsd:double"&gt;25040.571121&lt;/D&gt;&lt;D xsi:type="xsd:double"&gt;24390.878581&lt;/D&gt;&lt;D xsi:type="xsd:double"&gt;25484.620975&lt;/D&gt;&lt;D xsi:type="xsd:double"&gt;23285.668776&lt;/D&gt;&lt;D xsi:type="xsd:double"&gt;23032.900227&lt;/D&gt;&lt;D xsi:type="xsd:double"&gt;24813.417532&lt;/D&gt;&lt;D xsi:type="xsd:double"&gt;22309.08556&lt;/D&gt;&lt;D xsi:type="xsd:double"&gt;20770.79186&lt;/D&gt;&lt;D xsi:type="xsd:double"&gt;20235.769544&lt;/D&gt;&lt;D xsi:type="xsd:double"&gt;22240.513023&lt;/D&gt;&lt;D xsi:type="xsd:double"&gt;22161.967196&lt;/D&gt;&lt;D xsi:type="xsd:double"&gt;21616.436288&lt;/D&gt;&lt;D xsi:type="xsd:double"&gt;21006.442058&lt;/D&gt;&lt;D xsi:type="xsd:double"&gt;19808.718835&lt;/D&gt;&lt;D xsi:type="xsd:double"&gt;18752.789943&lt;/D&gt;&lt;D xsi:type="xsd:double"&gt;19015.980181&lt;/D&gt;&lt;D xsi:type="xsd:double"&gt;18145.468635&lt;/D&gt;&lt;D xsi:type="xsd:double"&gt;18679.595374&lt;/D&gt;&lt;D xsi:type="xsd:double"&gt;18060.145606&lt;/D&gt;&lt;D xsi:type="xsd:double"&gt;16795.597715&lt;/D&gt;&lt;D xsi:type="xsd:double"&gt;18328.395201&lt;/D&gt;&lt;D xsi:type="xsd:double"&gt;18580.967774&lt;/D&gt;&lt;D xsi:type="xsd:double"&gt;18718.493245&lt;/D&gt;&lt;D xsi:type="xsd:double"&gt;17093.520445&lt;/D&gt;&lt;D xsi:type="xsd:double"&gt;18183.951614&lt;/D&gt;&lt;D xsi:type="xsd:double"&gt;16203.393382&lt;/D&gt;&lt;D xsi:type="xsd:double"&gt;18309.788828&lt;/D&gt;&lt;D xsi:type="xsd:double"&gt;17284.442268&lt;/D&gt;&lt;D xsi:type="xsd:double"&gt;14486.153019&lt;/D&gt;&lt;D xsi:type="xsd:double"&gt;13803.502303&lt;/D&gt;&lt;D xsi:type="xsd:double"&gt;14143.200348&lt;/D&gt;&lt;D xsi:type="xsd:double"&gt;16177.32282&lt;/D&gt;&lt;D xsi:type="xsd:double"&gt;19351.44741&lt;/D&gt;&lt;D xsi:type="xsd:double"&gt;17966.81992&lt;/D&gt;&lt;D xsi:type="xsd:double"&gt;18514.881139&lt;/D&gt;&lt;D xsi:type="xsd:double"&gt;21099.753139&lt;/D&gt;&lt;D xsi:type="xsd:double"&gt;23430.063617&lt;/D&gt;&lt;D xsi:type="xsd:double"&gt;25057.730857&lt;/D&gt;&lt;D xsi:type="xsd:double"&gt;28558.241536&lt;/D&gt;&lt;D xsi:type="xsd:double"&gt;24665.844097&lt;/D&gt;&lt;D xsi:type="xsd:double"&gt;26857.577894&lt;/D&gt;&lt;D xsi:type="xsd:double"&gt;27801.296027&lt;/D&gt;&lt;D xsi:type="xsd:double"&gt;30664.4243&lt;/D&gt;&lt;D xsi:type="xsd:double"&gt;33272.212842&lt;/D&gt;&lt;D xsi:type="xsd:double"&gt;38353.728507&lt;/D&gt;&lt;D xsi:type="xsd:double"&gt;39900.91896&lt;/D&gt;&lt;D xsi:type="xsd:double"&gt;43125.935683&lt;/D&gt;&lt;D xsi:type="xsd:double"&gt;42250.167042&lt;/D&gt;&lt;D xsi:type="xsd:double"&gt;42285.03079&lt;/D&gt;&lt;D xsi:type="xsd:double"&gt;43002.819262&lt;/D&gt;&lt;D xsi:type="xsd:double"&gt;43004.085349&lt;/D&gt;&lt;D xsi:type="xsd:double"&gt;42573.786724&lt;/D&gt;&lt;D xsi:type="xsd:double"&gt;35762.909873&lt;/D&gt;&lt;D xsi:type="xsd:double"&gt;34445.043751&lt;/D&gt;&lt;D xsi:type="xsd:double"&gt;39411.538904&lt;/D&gt;&lt;D xsi:type="xsd:double"&gt;40390.248904&lt;/D&gt;&lt;D xsi:type="xsd:double"&gt;44542.016521&lt;/D&gt;&lt;D xsi:type="xsd:double"&gt;44539.142797&lt;/D&gt;&lt;D xsi:type="xsd:double"&gt;43186.643562&lt;/D&gt;&lt;D xsi:type="xsd:double"&gt;43130.380843&lt;/D&gt;&lt;D xsi:type="xsd:double"&gt;40810.931891&lt;/D&gt;&lt;D xsi:type="xsd:double"&gt;40288.18179&lt;/D&gt;&lt;D xsi:type="xsd:double"&gt;43400.282981&lt;/D&gt;&lt;D xsi:type="xsd:double"&gt;45920.025898&lt;/D&gt;&lt;D xsi:type="xsd:double"&gt;47534.983526&lt;/D&gt;&lt;D xsi:type="xsd:double"&gt;50233.952201&lt;/D&gt;&lt;D xsi:type="xsd:double"&gt;49293.687208&lt;/D&gt;&lt;D xsi:type="xsd:double"&gt;45800.862718&lt;/D&gt;&lt;D xsi:type="xsd:double"&gt;46487.340603&lt;/D&gt;&lt;D xsi:type="xsd:double"&gt;43894.518993&lt;/D&gt;&lt;D xsi:type="xsd:double"&gt;42765.468366&lt;/D&gt;&lt;D xsi:type="xsd:double"&gt;43912.132669&lt;/D&gt;&lt;D xsi:type="xsd:double"&gt;43117.647007&lt;/D&gt;&lt;D xsi:type="xsd:double"&gt;39243.778987&lt;/D&gt;&lt;D xsi:type="xsd:double"&gt;42442.730799&lt;/D&gt;&lt;D xsi:type="xsd:double"&gt;40046.125965&lt;/D&gt;&lt;D xsi:type="xsd:double"&gt;37469.177672&lt;/D&gt;&lt;D xsi:type="xsd:double"&gt;34158.82299&lt;/D&gt;&lt;D xsi:type="xsd:double"&gt;31249.333701&lt;/D&gt;&lt;D xsi:type="xsd:double"&gt;29178.081291&lt;/D&gt;&lt;D xsi:type="xsd:double"&gt;31504.641842&lt;/D&gt;&lt;D xsi:type="xsd:double"&gt;29010.654705&lt;/D&gt;&lt;D xsi:type="xsd:double"&gt;32318.49503&lt;/D&gt;&lt;D xsi:type="xsd:double"&gt;32256.193773&lt;/D&gt;&lt;D xsi:type="xsd:double"&gt;33333.806519&lt;/D&gt;&lt;D xsi:type="xsd:double"&gt;33252.621145&lt;/D&gt;&lt;D xsi:type="xsd:double"&gt;32500.947303&lt;/D&gt;&lt;D xsi:type="xsd:double"&gt;31199.248509&lt;/D&gt;&lt;D xsi:type="xsd:double"&gt;29836.510246&lt;/D&gt;&lt;D xsi:type="xsd:double"&gt;30566.319815&lt;/D&gt;&lt;D xsi:type="xsd:double"&gt;31229.807329&lt;/D&gt;&lt;D xsi:type="xsd:double"&gt;29127.144494&lt;/D&gt;&lt;D xsi:type="xsd:double"&gt;33602.651767&lt;/D&gt;&lt;D xsi:type="xsd:double"&gt;31738.802195&lt;/D&gt;&lt;D xsi:type="xsd:double"&gt;29696.570439&lt;/D&gt;&lt;D xsi:type="xsd:double"&gt;27285.786374&lt;/D&gt;&lt;D xsi:type="xsd:double"&gt;24102.741611&lt;/D&gt;&lt;D xsi:type="xsd:double"&gt;23143.484869&lt;/D&gt;&lt;D xsi:type="xsd:double"&gt;23071.645659&lt;/D&gt;&lt;D xsi:type="xsd:double"&gt;23016.708139&lt;/D&gt;&lt;D xsi:type="xsd:double"&gt;22322.445817&lt;/D&gt;&lt;D xsi:type="xsd:double"&gt;21357.424273&lt;/D&gt;&lt;D xsi:type="xsd:double"&gt;20893.177398&lt;/D&gt;&lt;D xsi:type="xsd:double"&gt;19224.980759&lt;/D&gt;&lt;D xsi:type="xsd:double"&gt;18385.558366&lt;/D&gt;&lt;D xsi:type="xsd:double"&gt;20234.403764&lt;/D&gt;&lt;D xsi:type="xsd:double"&gt;17395.718294&lt;/D&gt;&lt;D xsi:type="xsd:double"&gt;16829.21301&lt;/D&gt;&lt;D xsi:type="xsd:double"&gt;15072.767232&lt;/D&gt;&lt;D xsi:type="xsd:double"&gt;13954.327601&lt;/D&gt;&lt;D xsi:type="xsd:double"&gt;11585.313375&lt;/D&gt;&lt;D xsi:type="xsd:double"&gt;9892.219654&lt;/D&gt;&lt;D xsi:type="xsd:double"&gt;9621.139823&lt;/D&gt;&lt;D xsi:type="xsd:double"&gt;10338.607099&lt;/D&gt;&lt;D xsi:type="xsd:double"&gt;11019.396074&lt;/D&gt;&lt;D xsi:type="xsd:double"&gt;10154.574042&lt;/D&gt;&lt;D xsi:type="xsd:double"&gt;9697.238658&lt;/D&gt;&lt;D xsi:type="xsd:double"&gt;13571.98809&lt;/D&gt;&lt;D xsi:type="xsd:double"&gt;14935.154029&lt;/D&gt;&lt;D xsi:type="xsd:double"&gt;15380.780005&lt;/D&gt;&lt;D xsi:type="xsd:double"&gt;14403.576598&lt;/D&gt;&lt;D xsi:type="xsd:double"&gt;17263.902023&lt;/D&gt;&lt;D xsi:type="xsd:double"&gt;16586.502588&lt;/D&gt;&lt;D xsi:type="xsd:double"&gt;14062.710199&lt;/D&gt;&lt;D xsi:type="xsd:double"&gt;9812.461329&lt;/D&gt;&lt;D xsi:type="xsd:double"&gt;9736.066172&lt;/D&gt;&lt;D xsi:type="xsd:double"&gt;10489.034963&lt;/D&gt;&lt;D xsi:type="xsd:double"&gt;9629.302894&lt;/D&gt;&lt;D xsi:type="xsd:double"&gt;9387.766108&lt;/D&gt;&lt;D xsi:type="xsd:double"&gt;8959.730084&lt;/D&gt;&lt;D xsi:type="xsd:double"&gt;8638.913176&lt;/D&gt;&lt;D xsi:type="xsd:double"&gt;9717.793601&lt;/D&gt;&lt;D xsi:type="xsd:double"&gt;8593.870733&lt;/D&gt;&lt;D xsi:type="xsd:double"&gt;8177.8356&lt;/D&gt;&lt;D xsi:type="xsd:double"&gt;7574.617084&lt;/D&gt;&lt;D xsi:type="xsd:double"&gt;7282.167473&lt;/D&gt;&lt;D xsi:type="xsd:double"&gt;7002.779789&lt;/D&gt;&lt;D xsi:type="xsd:double"&gt;7386.881417&lt;/D&gt;&lt;D xsi:type="xsd:double"&gt;7746.26305&lt;/D&gt;&lt;D xsi:type="xsd:double"&gt;6968.024627&lt;/D&gt;&lt;D xsi:type="xsd:double"&gt;7191.196889&lt;/D&gt;&lt;D xsi:type="xsd:double"&gt;6632.410955&lt;/D&gt;&lt;D xsi:type="xsd:double"&gt;6801.092277&lt;/D&gt;&lt;D xsi:type="xsd:double"&gt;6353.812817&lt;/D&gt;&lt;D xsi:type="xsd:double"&gt;5568.814085&lt;/D&gt;&lt;D xsi:type="xsd:double"&gt;6297.477034&lt;/D&gt;&lt;D xsi:type="xsd:double"&gt;7807.610583&lt;/D&gt;&lt;D xsi:type="xsd:double"&gt;7060.674443&lt;/D&gt;&lt;D xsi:type="xsd:double"&gt;7033.000479&lt;/D&gt;&lt;D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xsi:type="xsd:string"&gt;@NA&lt;/D&gt;&lt;/FQL&gt;&lt;FQL&gt;&lt;Q&gt;920000^FG_MCAP_IDX(2/27/2026,1/29/2000,M,USD)&lt;/Q&gt;&lt;R&gt;314&lt;/R&gt;&lt;C&gt;1&lt;/C&gt;&lt;D xsi:type="xsd:double"&gt;14443.580822&lt;/D&gt;&lt;D xsi:type="xsd:double"&gt;14965.046629&lt;/D&gt;&lt;D xsi:type="xsd:double"&gt;15155.456247&lt;/D&gt;&lt;D xsi:type="xsd:double"&gt;14814.320994&lt;/D&gt;&lt;D xsi:type="xsd:double"&gt;14311.196511&lt;/D&gt;&lt;D xsi:type="xsd:double"&gt;14215.936045&lt;/D&gt;&lt;D xsi:type="xsd:double"&gt;14005.734084&lt;/D&gt;&lt;D xsi:type="xsd:double"&gt;14816.94624&lt;/D&gt;&lt;D xsi:type="xsd:double"&gt;14871.781045&lt;/D&gt;&lt;D xsi:type="xsd:double"&gt;14049.577477&lt;/D&gt;&lt;D xsi:type="xsd:double"&gt;13475.313547&lt;/D&gt;&lt;D xsi:type="xsd:double"&gt;13261.602338&lt;/D&gt;&lt;D xsi:type="xsd:double"&gt;11576.800759&lt;/D&gt;&lt;D xsi:type="xsd:double"&gt;11329.43547&lt;/D&gt;&lt;D xsi:type="xsd:double"&gt;10307.296562&lt;/D&gt;&lt;D xsi:type="xsd:double"&gt;10392.889745&lt;/D&gt;&lt;D xsi:type="xsd:double"&gt;10136.904378&lt;/D&gt;&lt;D xsi:type="xsd:double"&gt;10232.155379&lt;/D&gt;&lt;D xsi:type="xsd:double"&gt;9982.49882&lt;/D&gt;&lt;D xsi:type="xsd:double"&gt;9994.638188&lt;/D&gt;&lt;D xsi:type="xsd:double"&gt;9740.629162&lt;/D&gt;&lt;D xsi:type="xsd:double"&gt;10778.920951&lt;/D&gt;&lt;D xsi:type="xsd:double"&gt;10112.610707&lt;/D&gt;&lt;D xsi:type="xsd:double"&gt;9944.265145&lt;/D&gt;&lt;D xsi:type="xsd:double"&gt;9643.729316&lt;/D&gt;&lt;D xsi:type="xsd:double"&gt;10068.992314&lt;/D&gt;&lt;D xsi:type="xsd:double"&gt;10777.126693&lt;/D&gt;&lt;D xsi:type="xsd:double"&gt;10811.181703&lt;/D&gt;&lt;D xsi:type="xsd:double"&gt;10399.720538&lt;/D&gt;&lt;D xsi:type="xsd:double"&gt;10306.398897&lt;/D&gt;&lt;D xsi:type="xsd:double"&gt;10484.360273&lt;/D&gt;&lt;D xsi:type="xsd:double"&gt;10980.528464&lt;/D&gt;&lt;D xsi:type="xsd:double"&gt;10207.073027&lt;/D&gt;&lt;D xsi:type="xsd:double"&gt;10664.292911&lt;/D&gt;&lt;D xsi:type="xsd:double"&gt;12387.969206&lt;/D&gt;&lt;D xsi:type="xsd:double"&gt;11711.348501&lt;/D&gt;&lt;D xsi:type="xsd:double"&gt;11386.787978&lt;/D&gt;&lt;D xsi:type="xsd:double"&gt;10315.057674&lt;/D&gt;&lt;D xsi:type="xsd:double"&gt;8806.642826&lt;/D&gt;&lt;D xsi:type="xsd:double"&gt;8716.89748&lt;/D&gt;&lt;D xsi:type="xsd:double"&gt;8427.650365&lt;/D&gt;&lt;D xsi:type="xsd:double"&gt;8375.247604&lt;/D&gt;&lt;D xsi:type="xsd:double"&gt;9381.479004&lt;/D&gt;&lt;D xsi:type="xsd:double"&gt;10325.540199&lt;/D&gt;&lt;D xsi:type="xsd:double"&gt;10582.910212&lt;/D&gt;&lt;D xsi:type="xsd:double"&gt;11382.005961&lt;/D&gt;&lt;D xsi:type="xsd:double"&gt;10792.042222&lt;/D&gt;&lt;D xsi:type="xsd:double"&gt;11234.915221&lt;/D&gt;&lt;D xsi:type="xsd:double"&gt;10563.628215&lt;/D&gt;&lt;D xsi:type="xsd:double"&gt;10878.851412&lt;/D&gt;&lt;D xsi:type="xsd:double"&gt;10895.531164&lt;/D&gt;&lt;D xsi:type="xsd:double"&gt;9662.892933&lt;/D&gt;&lt;D xsi:type="xsd:double"&gt;9685.325631&lt;/D&gt;&lt;D xsi:type="xsd:double"&gt;9784.234085&lt;/D&gt;&lt;D xsi:type="xsd:double"&gt;9458.887297&lt;/D&gt;&lt;D xsi:type="xsd:double"&gt;8767.035504&lt;/D&gt;&lt;D xsi:type="xsd:double"&gt;8821.712565&lt;/D&gt;&lt;D xsi:type="xsd:double"&gt;8946.291102&lt;/D&gt;&lt;D xsi:type="xsd:double"&gt;8142.277169&lt;/D&gt;&lt;D xsi:type="xsd:double"&gt;8250.292897&lt;/D&gt;&lt;D xsi:type="xsd:double"&gt;8221.179927&lt;/D&gt;&lt;D xsi:type="xsd:double"&gt;7964.692556&lt;/D&gt;&lt;D xsi:type="xsd:double"&gt;7818.4084&lt;/D&gt;&lt;D xsi:type="xsd:double"&gt;6986.795047&lt;/D&gt;&lt;D xsi:type="xsd:double"&gt;5740.72391&lt;/D&gt;&lt;D xsi:type="xsd:double"&gt;5829.427541&lt;/D&gt;&lt;D xsi:type="xsd:double"&gt;6456.029231&lt;/D&gt;&lt;D xsi:type="xsd:double"&gt;6174.707725&lt;/D&gt;&lt;D xsi:type="xsd:double"&gt;6361.056113&lt;/D&gt;&lt;D xsi:type="xsd:double"&gt;5933.133707&lt;/D&gt;&lt;D xsi:type="xsd:double"&gt;5700.177443&lt;/D&gt;&lt;D xsi:type="xsd:double"&gt;5125.671954&lt;/D&gt;&lt;D xsi:type="xsd:double"&gt;7073.030284&lt;/D&gt;&lt;D xsi:type="xsd:double"&gt;8030.093758&lt;/D&gt;&lt;D xsi:type="xsd:double"&gt;8335.710887&lt;/D&gt;&lt;D xsi:type="xsd:double"&gt;7879.032311&lt;/D&gt;&lt;D xsi:type="xsd:double"&gt;7956.47136&lt;/D&gt;&lt;D xsi:type="xsd:double"&gt;7703.662278&lt;/D&gt;&lt;D xsi:type="xsd:double"&gt;7916.937683&lt;/D&gt;&lt;D xsi:type="xsd:double"&gt;8363.221937&lt;/D&gt;&lt;D xsi:type="xsd:double"&gt;8684.232192&lt;/D&gt;&lt;D xsi:type="xsd:double"&gt;8276.285215&lt;/D&gt;&lt;D xsi:type="xsd:double"&gt;8177.93779&lt;/D&gt;&lt;D xsi:type="xsd:double"&gt;8573.76993&lt;/D&gt;&lt;D xsi:type="xsd:double"&gt;8835.796917&lt;/D&gt;&lt;D xsi:type="xsd:double"&gt;8800.480956&lt;/D&gt;&lt;D xsi:type="xsd:double"&gt;8258.432298&lt;/D&gt;&lt;D xsi:type="xsd:double"&gt;9179.318295&lt;/D&gt;&lt;D xsi:type="xsd:double"&gt;8993.891474&lt;/D&gt;&lt;D xsi:type="xsd:double"&gt;9757.165836&lt;/D&gt;&lt;D xsi:type="xsd:double"&gt;9728.725249&lt;/D&gt;&lt;D xsi:type="xsd:double"&gt;9937.948362&lt;/D&gt;&lt;D xsi:type="xsd:double"&gt;9382.798166&lt;/D&gt;&lt;D xsi:type="xsd:double"&gt;9587.901816&lt;/D&gt;&lt;D xsi:type="xsd:double"&gt;10029.974473&lt;/D&gt;&lt;D xsi:type="xsd:double"&gt;10352.414431&lt;/D&gt;&lt;D xsi:type="xsd:double"&gt;10060.010504&lt;/D&gt;&lt;D xsi:type="xsd:double"&gt;10542.871044&lt;/D&gt;&lt;D xsi:type="xsd:double"&gt;9729.438049&lt;/D&gt;&lt;D xsi:type="xsd:double"&gt;9420.364294&lt;/D&gt;&lt;D xsi:type="xsd:double"&gt;9222.535327&lt;/D&gt;&lt;D xsi:type="xsd:double"&gt;9029.919134&lt;/D&gt;&lt;D xsi:type="xsd:double"&gt;8876.640932&lt;/D&gt;&lt;D xsi:type="xsd:double"&gt;8719.343466&lt;/D&gt;&lt;D xsi:type="xsd:double"&gt;8205.846498&lt;/D&gt;&lt;D xsi:type="xsd:double"&gt;8504.659724&lt;/D&gt;&lt;D xsi:type="xsd:double"&gt;8063.541646&lt;/D&gt;&lt;D xsi:type="xsd:double"&gt;7956.766337&lt;/D&gt;&lt;D xsi:type="xsd:double"&gt;7638.456685&lt;/D&gt;&lt;D xsi:type="xsd:double"&gt;7452.37142&lt;/D&gt;&lt;D xsi:type="xsd:double"&gt;7285.742658&lt;/D&gt;&lt;D xsi:type="xsd:double"&gt;5706.877651&lt;/D&gt;&lt;D xsi:type="xsd:double"&gt;6386.900186&lt;/D&gt;&lt;D xsi:type="xsd:double"&gt;6111.224208&lt;/D&gt;&lt;D xsi:type="xsd:double"&gt;5960.306853&lt;/D&gt;&lt;D xsi:type="xsd:double"&gt;6639.256521&lt;/D&gt;&lt;D xsi:type="xsd:double"&gt;6133.641044&lt;/D&gt;&lt;D xsi:type="xsd:double"&gt;6524.212537&lt;/D&gt;&lt;D xsi:type="xsd:double"&gt;6912.33148&lt;/D&gt;&lt;D xsi:type="xsd:double"&gt;6868.697992&lt;/D&gt;&lt;D xsi:type="xsd:double"&gt;5846.199554&lt;/D&gt;&lt;D xsi:type="xsd:double"&gt;6500.257541&lt;/D&gt;&lt;D xsi:type="xsd:double"&gt;6534.241147&lt;/D&gt;&lt;D xsi:type="xsd:double"&gt;6220.541785&lt;/D&gt;&lt;D xsi:type="xsd:double"&gt;6637.196478&lt;/D&gt;&lt;D xsi:type="xsd:double"&gt;6907.813475&lt;/D&gt;&lt;D xsi:type="xsd:double"&gt;7142.528241&lt;/D&gt;&lt;D xsi:type="xsd:double"&gt;7351.547255&lt;/D&gt;&lt;D xsi:type="xsd:double"&gt;7117.141521&lt;/D&gt;&lt;D xsi:type="xsd:double"&gt;7274.323912&lt;/D&gt;&lt;D xsi:type="xsd:double"&gt;8222.92828&lt;/D&gt;&lt;D xsi:type="xsd:double"&gt;7860.954466&lt;/D&gt;&lt;D xsi:type="xsd:double"&gt;8050.951575&lt;/D&gt;&lt;D xsi:type="xsd:double"&gt;7578.479672&lt;/D&gt;&lt;D xsi:type="xsd:double"&gt;8113.812654&lt;/D&gt;&lt;D xsi:type="xsd:double"&gt;8799.310173&lt;/D&gt;&lt;D xsi:type="xsd:double"&gt;8600.971236&lt;/D&gt;&lt;D xsi:type="xsd:double"&gt;9657.306685&lt;/D&gt;&lt;D xsi:type="xsd:double"&gt;9336.46998&lt;/D&gt;&lt;D xsi:type="xsd:double"&gt;8929.566802&lt;/D&gt;&lt;D xsi:type="xsd:double"&gt;9707.666775&lt;/D&gt;&lt;D xsi:type="xsd:double"&gt;9864.5327&lt;/D&gt;&lt;D xsi:type="xsd:double"&gt;10053.43447&lt;/D&gt;&lt;D xsi:type="xsd:double"&gt;9959.786617&lt;/D&gt;&lt;D xsi:type="xsd:double"&gt;9759.594626&lt;/D&gt;&lt;D xsi:type="xsd:double"&gt;8986.815548&lt;/D&gt;&lt;D xsi:type="xsd:double"&gt;9258.386885&lt;/D&gt;&lt;D xsi:type="xsd:double"&gt;9648.665502&lt;/D&gt;&lt;D xsi:type="xsd:double"&gt;10282.319773&lt;/D&gt;&lt;D xsi:type="xsd:double"&gt;9336.311368&lt;/D&gt;&lt;D xsi:type="xsd:double"&gt;8666.396325&lt;/D&gt;&lt;D xsi:type="xsd:double"&gt;8482.085621&lt;/D&gt;&lt;D xsi:type="xsd:double"&gt;8242.830832&lt;/D&gt;&lt;D xsi:type="xsd:double"&gt;8987.554739&lt;/D&gt;&lt;D xsi:type="xsd:double"&gt;9217.456098&lt;/D&gt;&lt;D xsi:type="xsd:double"&gt;9346.269048&lt;/D&gt;&lt;D xsi:type="xsd:double"&gt;9818.035299&lt;/D&gt;&lt;D xsi:type="xsd:double"&gt;10228.452297&lt;/D&gt;&lt;D xsi:type="xsd:double"&gt;10885.171902&lt;/D&gt;&lt;D xsi:type="xsd:double"&gt;10396.404761&lt;/D&gt;&lt;D xsi:type="xsd:double"&gt;11287.301753&lt;/D&gt;&lt;D xsi:type="xsd:double"&gt;11320.113415&lt;/D&gt;&lt;D xsi:type="xsd:double"&gt;11679.877082&lt;/D&gt;&lt;D xsi:type="xsd:double"&gt;10146.450552&lt;/D&gt;&lt;D xsi:type="xsd:double"&gt;10392.602383&lt;/D&gt;&lt;D xsi:type="xsd:double"&gt;9991.852817&lt;/D&gt;&lt;D xsi:type="xsd:double"&gt;11577.712517&lt;/D&gt;&lt;D xsi:type="xsd:double"&gt;12275.464751&lt;/D&gt;&lt;D xsi:type="xsd:double"&gt;12432.615253&lt;/D&gt;&lt;D xsi:type="xsd:double"&gt;11685.958386&lt;/D&gt;&lt;D xsi:type="xsd:double"&gt;11232.942787&lt;/D&gt;&lt;D xsi:type="xsd:double"&gt;11279.682918&lt;/D&gt;&lt;D xsi:type="xsd:double"&gt;12245.920848&lt;/D&gt;&lt;D xsi:type="xsd:double"&gt;11455.800537&lt;/D&gt;&lt;D xsi:type="xsd:double"&gt;13698.899648&lt;/D&gt;&lt;D xsi:type="xsd:double"&gt;14597.193346&lt;/D&gt;&lt;D xsi:type="xsd:double"&gt;14936.58366&lt;/D&gt;&lt;D xsi:type="xsd:double"&gt;15225.271435&lt;/D&gt;&lt;D xsi:type="xsd:double"&gt;16169.035843&lt;/D&gt;&lt;D xsi:type="xsd:double"&gt;14729.095484&lt;/D&gt;&lt;D xsi:type="xsd:double"&gt;13620.279918&lt;/D&gt;&lt;D xsi:type="xsd:double"&gt;13806.843699&lt;/D&gt;&lt;D xsi:type="xsd:double"&gt;12662.130193&lt;/D&gt;&lt;D xsi:type="xsd:double"&gt;12280.262955&lt;/D&gt;&lt;D xsi:type="xsd:double"&gt;13781.865374&lt;/D&gt;&lt;D xsi:type="xsd:double"&gt;13756.606481&lt;/D&gt;&lt;D xsi:type="xsd:double"&gt;12922.119214&lt;/D&gt;&lt;D xsi:type="xsd:double"&gt;13565.748837&lt;/D&gt;&lt;D xsi:type="xsd:double"&gt;11929.011917&lt;/D&gt;&lt;D xsi:type="xsd:double"&gt;12400.685199&lt;/D&gt;&lt;D xsi:type="xsd:double"&gt;13393.104455&lt;/D&gt;&lt;D xsi:type="xsd:double"&gt;13355.94451&lt;/D&gt;&lt;D xsi:type="xsd:double"&gt;13049.027804&lt;/D&gt;&lt;D xsi:type="xsd:double"&gt;13654.799599&lt;/D&gt;&lt;D xsi:type="xsd:double"&gt;13383.267171&lt;/D&gt;&lt;D xsi:type="xsd:double"&gt;14108.755853999999&lt;/D&gt;&lt;D xsi:type="xsd:double"&gt;13766.410659&lt;/D&gt;&lt;D xsi:type="xsd:double"&gt;14374.366677&lt;/D&gt;&lt;D xsi:type="xsd:double"&gt;15343.016319&lt;/D&gt;&lt;D xsi:type="xsd:double"&gt;15100.888563&lt;/D&gt;&lt;D xsi:type="xsd:double"&gt;12648.903978&lt;/D&gt;&lt;D xsi:type="xsd:double"&gt;14666.976121&lt;/D&gt;&lt;D xsi:type="xsd:double"&gt;14021.070262&lt;/D&gt;&lt;D xsi:type="xsd:double"&gt;11869.675258&lt;/D&gt;&lt;D xsi:type="xsd:double"&gt;9901.12118&lt;/D&gt;&lt;D xsi:type="xsd:double"&gt;12857.620451&lt;/D&gt;&lt;D xsi:type="xsd:double"&gt;15682.875308&lt;/D&gt;&lt;D xsi:type="xsd:double"&gt;14999.907387&lt;/D&gt;&lt;D xsi:type="xsd:double"&gt;16092.70986&lt;/D&gt;&lt;D xsi:type="xsd:double"&gt;22808.64512&lt;/D&gt;&lt;D xsi:type="xsd:double"&gt;27400.365713&lt;/D&gt;&lt;D xsi:type="xsd:double"&gt;30104.328851&lt;/D&gt;&lt;D xsi:type="xsd:double"&gt;31180.162298&lt;/D&gt;&lt;D xsi:type="xsd:double"&gt;29779.974992&lt;/D&gt;&lt;D xsi:type="xsd:double"&gt;27447.617506&lt;/D&gt;&lt;D xsi:type="xsd:double"&gt;27721.484356&lt;/D&gt;&lt;D xsi:type="xsd:double"&gt;27379.099644&lt;/D&gt;&lt;D xsi:type="xsd:double"&gt;24727.9987&lt;/D&gt;&lt;D xsi:type="xsd:double"&gt;27725.439039&lt;/D&gt;&lt;D xsi:type="xsd:double"&gt;27816.914812&lt;/D&gt;&lt;D xsi:type="xsd:double"&gt;27934.0361&lt;/D&gt;&lt;D xsi:type="xsd:double"&gt;24777.144495&lt;/D&gt;&lt;D xsi:type="xsd:double"&gt;22686.199335&lt;/D&gt;&lt;D xsi:type="xsd:double"&gt;22321.995759&lt;/D&gt;&lt;D xsi:type="xsd:double"&gt;22089.953921&lt;/D&gt;&lt;D xsi:type="xsd:double"&gt;21883.611079&lt;/D&gt;&lt;D xsi:type="xsd:double"&gt;21705.48761&lt;/D&gt;&lt;D xsi:type="xsd:double"&gt;19993.993501&lt;/D&gt;&lt;D xsi:type="xsd:double"&gt;18297.479882&lt;/D&gt;&lt;D xsi:type="xsd:double"&gt;18664.962165&lt;/D&gt;&lt;D xsi:type="xsd:double"&gt;18805.418696&lt;/D&gt;&lt;D xsi:type="xsd:double"&gt;18503.320177&lt;/D&gt;&lt;D xsi:type="xsd:double"&gt;17266.346422&lt;/D&gt;&lt;D xsi:type="xsd:double"&gt;15915.73202&lt;/D&gt;&lt;D xsi:type="xsd:double"&gt;16167.075635&lt;/D&gt;&lt;D xsi:type="xsd:double"&gt;15967.636928&lt;/D&gt;&lt;D xsi:type="xsd:double"&gt;15274.550933&lt;/D&gt;&lt;D xsi:type="xsd:double"&gt;14555.990812&lt;/D&gt;&lt;D xsi:type="xsd:double"&gt;15992.987416&lt;/D&gt;&lt;D xsi:type="xsd:double"&gt;15946.218347&lt;/D&gt;&lt;D xsi:type="xsd:double"&gt;15868.942285&lt;/D&gt;&lt;D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xsi:type="xsd:string"&gt;@NA&lt;/D&gt;&lt;/FQL&gt;&lt;FQL&gt;&lt;Q&gt;105766^FG_MCAP_IDX(2/27/2026,1/29/2000,M,USD)&lt;/Q&gt;&lt;R&gt;314&lt;/R&gt;&lt;C&gt;1&lt;/C&gt;&lt;D xsi:type="xsd:double"&gt;9646.191505&lt;/D&gt;&lt;D xsi:type="xsd:double"&gt;9771.183872&lt;/D&gt;&lt;D xsi:type="xsd:double"&gt;7846.831651&lt;/D&gt;&lt;D xsi:type="xsd:double"&gt;7737.920253&lt;/D&gt;&lt;D xsi:type="xsd:double"&gt;7306.78289&lt;/D&gt;&lt;D xsi:type="xsd:double"&gt;6920.594751&lt;/D&gt;&lt;D xsi:type="xsd:double"&gt;6505.006565&lt;/D&gt;&lt;D xsi:type="xsd:double"&gt;6158.104391&lt;/D&gt;&lt;D xsi:type="xsd:double"&gt;5510.080207&lt;/D&gt;&lt;D xsi:type="xsd:double"&gt;5507.648918&lt;/D&gt;&lt;D xsi:type="xsd:double"&gt;5307.337148&lt;/D&gt;&lt;D xsi:type="xsd:double"&gt;5367.215501&lt;/D&gt;&lt;D xsi:type="xsd:double"&gt;5117.438121&lt;/D&gt;&lt;D xsi:type="xsd:double"&gt;5143.698183&lt;/D&gt;&lt;D xsi:type="xsd:double"&gt;5217.680</t>
        </r>
      </text>
    </comment>
    <comment ref="A8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945&lt;/D&gt;&lt;D xsi:type="xsd:double"&gt;5450.225583&lt;/D&gt;&lt;D xsi:type="xsd:double"&gt;5479.782363&lt;/D&gt;&lt;D xsi:type="xsd:double"&gt;5808.275471&lt;/D&gt;&lt;D xsi:type="xsd:double"&gt;5911.706613&lt;/D&gt;&lt;D xsi:type="xsd:double"&gt;5596.177323&lt;/D&gt;&lt;D xsi:type="xsd:double"&gt;5276.362011&lt;/D&gt;&lt;D xsi:type="xsd:double"&gt;5107.34756&lt;/D&gt;&lt;D xsi:type="xsd:double"&gt;4578.635607&lt;/D&gt;&lt;D xsi:type="xsd:double"&gt;5221.545114&lt;/D&gt;&lt;D xsi:type="xsd:double"&gt;7786.417168&lt;/D&gt;&lt;D xsi:type="xsd:double"&gt;8897.460442&lt;/D&gt;&lt;D xsi:type="xsd:double"&gt;7430.262141&lt;/D&gt;&lt;D xsi:type="xsd:double"&gt;7768.053048&lt;/D&gt;&lt;D xsi:type="xsd:double"&gt;6339.854561&lt;/D&gt;&lt;D xsi:type="xsd:double"&gt;6182.037345&lt;/D&gt;&lt;D xsi:type="xsd:double"&gt;5845.833338&lt;/D&gt;&lt;D xsi:type="xsd:double"&gt;5270.605838&lt;/D&gt;&lt;D xsi:type="xsd:double"&gt;5360.775485&lt;/D&gt;&lt;D xsi:type="xsd:double"&gt;5394.836539&lt;/D&gt;&lt;D xsi:type="xsd:double"&gt;5412.198784&lt;/D&gt;&lt;D xsi:type="xsd:double"&gt;5199.447203&lt;/D&gt;&lt;D xsi:type="xsd:double"&gt;5519.616101&lt;/D&gt;&lt;D xsi:type="xsd:double"&gt;5236.715654&lt;/D&gt;&lt;D xsi:type="xsd:double"&gt;5381.424515&lt;/D&gt;&lt;D xsi:type="xsd:double"&gt;5135.006616&lt;/D&gt;&lt;D xsi:type="xsd:double"&gt;4320.810666&lt;/D&gt;&lt;D xsi:type="xsd:double"&gt;4241.573718&lt;/D&gt;&lt;D xsi:type="xsd:double"&gt;4345.893711&lt;/D&gt;&lt;D xsi:type="xsd:double"&gt;4341.572325&lt;/D&gt;&lt;D xsi:type="xsd:double"&gt;4276.991934&lt;/D&gt;&lt;D xsi:type="xsd:double"&gt;4504.076945&lt;/D&gt;&lt;D xsi:type="xsd:double"&gt;4895.368085&lt;/D&gt;&lt;D xsi:type="xsd:double"&gt;5174.539835&lt;/D&gt;&lt;D xsi:type="xsd:double"&gt;6111.151193&lt;/D&gt;&lt;D xsi:type="xsd:double"&gt;6464.653462&lt;/D&gt;&lt;D xsi:type="xsd:double"&gt;6757.34025&lt;/D&gt;&lt;D xsi:type="xsd:double"&gt;6607.390899&lt;/D&gt;&lt;D xsi:type="xsd:double"&gt;6675.689679&lt;/D&gt;&lt;D xsi:type="xsd:double"&gt;5796.067113&lt;/D&gt;&lt;D xsi:type="xsd:double"&gt;6282.607557&lt;/D&gt;&lt;D xsi:type="xsd:double"&gt;5950.98483&lt;/D&gt;&lt;D xsi:type="xsd:double"&gt;5559.854768&lt;/D&gt;&lt;D xsi:type="xsd:double"&gt;5783.047441&lt;/D&gt;&lt;D xsi:type="xsd:double"&gt;6368.430205&lt;/D&gt;&lt;D xsi:type="xsd:double"&gt;6334.952295&lt;/D&gt;&lt;D xsi:type="xsd:double"&gt;6965.115983&lt;/D&gt;&lt;D xsi:type="xsd:double"&gt;7068.250334&lt;/D&gt;&lt;D xsi:type="xsd:double"&gt;6567.679895&lt;/D&gt;&lt;D xsi:type="xsd:double"&gt;6673.995128&lt;/D&gt;&lt;D xsi:type="xsd:double"&gt;6559.706157&lt;/D&gt;&lt;D xsi:type="xsd:double"&gt;7001.132134&lt;/D&gt;&lt;D xsi:type="xsd:double"&gt;7124.460737&lt;/D&gt;&lt;D xsi:type="xsd:double"&gt;6573.025628&lt;/D&gt;&lt;D xsi:type="xsd:double"&gt;6694.646675&lt;/D&gt;&lt;D xsi:type="xsd:double"&gt;6565.30062&lt;/D&gt;&lt;D xsi:type="xsd:double"&gt;6791.246527&lt;/D&gt;&lt;D xsi:type="xsd:double"&gt;6297.931948&lt;/D&gt;&lt;D xsi:type="xsd:double"&gt;8605.561962&lt;/D&gt;&lt;D xsi:type="xsd:double"&gt;8862.035528&lt;/D&gt;&lt;D xsi:type="xsd:double"&gt;8588.596813&lt;/D&gt;&lt;D xsi:type="xsd:double"&gt;8179.643559&lt;/D&gt;&lt;D xsi:type="xsd:double"&gt;8488.645719&lt;/D&gt;&lt;D xsi:type="xsd:double"&gt;8177.26045&lt;/D&gt;&lt;D xsi:type="xsd:double"&gt;8200.622801&lt;/D&gt;&lt;D xsi:type="xsd:double"&gt;7461.566556&lt;/D&gt;&lt;D xsi:type="xsd:double"&gt;7610.938342&lt;/D&gt;&lt;D xsi:type="xsd:double"&gt;7404.141624&lt;/D&gt;&lt;D xsi:type="xsd:double"&gt;7473.476562&lt;/D&gt;&lt;D xsi:type="xsd:double"&gt;6793.24868&lt;/D&gt;&lt;D xsi:type="xsd:double"&gt;6866.538941&lt;/D&gt;&lt;D xsi:type="xsd:double"&gt;6550.797543&lt;/D&gt;&lt;D xsi:type="xsd:double"&gt;5924.467962&lt;/D&gt;&lt;D xsi:type="xsd:double"&gt;5968.236585&lt;/D&gt;&lt;D xsi:type="xsd:double"&gt;6134.976625&lt;/D&gt;&lt;D xsi:type="xsd:double"&gt;6568.270245&lt;/D&gt;&lt;D xsi:type="xsd:double"&gt;7013.431&lt;/D&gt;&lt;D xsi:type="xsd:double"&gt;6812.156571&lt;/D&gt;&lt;D xsi:type="xsd:double"&gt;7048.205494&lt;/D&gt;&lt;D xsi:type="xsd:double"&gt;6685.43406&lt;/D&gt;&lt;D xsi:type="xsd:double"&gt;7577.783606&lt;/D&gt;&lt;D xsi:type="xsd:double"&gt;7420.39207&lt;/D&gt;&lt;D xsi:type="xsd:double"&gt;6000.915427&lt;/D&gt;&lt;D xsi:type="xsd:double"&gt;6028.568572&lt;/D&gt;&lt;D xsi:type="xsd:double"&gt;6094.353713&lt;/D&gt;&lt;D xsi:type="xsd:double"&gt;6033.40362&lt;/D&gt;&lt;D xsi:type="xsd:double"&gt;6144.600273&lt;/D&gt;&lt;D xsi:type="xsd:double"&gt;6225.708165&lt;/D&gt;&lt;D xsi:type="xsd:double"&gt;6367.015249&lt;/D&gt;&lt;D xsi:type="xsd:double"&gt;6247.108224&lt;/D&gt;&lt;D xsi:type="xsd:double"&gt;6049.195942&lt;/D&gt;&lt;D xsi:type="xsd:double"&gt;5894.257744&lt;/D&gt;&lt;D xsi:type="xsd:double"&gt;5486.824209&lt;/D&gt;&lt;D xsi:type="xsd:double"&gt;5607.103635&lt;/D&gt;&lt;D xsi:type="xsd:double"&gt;6214.345073&lt;/D&gt;&lt;D xsi:type="xsd:double"&gt;5585.937831&lt;/D&gt;&lt;D xsi:type="xsd:double"&gt;5693.793601&lt;/D&gt;&lt;D xsi:type="xsd:double"&gt;5357.523711&lt;/D&gt;&lt;D xsi:type="xsd:double"&gt;8058.611287&lt;/D&gt;&lt;D xsi:type="xsd:double"&gt;7427.410891&lt;/D&gt;&lt;D xsi:type="xsd:double"&gt;7480.279165&lt;/D&gt;&lt;D xsi:type="xsd:double"&gt;7350.160546&lt;/D&gt;&lt;D xsi:type="xsd:double"&gt;6083.044358&lt;/D&gt;&lt;D xsi:type="xsd:double"&gt;6516.6688&lt;/D&gt;&lt;D xsi:type="xsd:double"&gt;6901.769503&lt;/D&gt;&lt;D xsi:type="xsd:double"&gt;6104.740619&lt;/D&gt;&lt;D xsi:type="xsd:double"&gt;5741.992892&lt;/D&gt;&lt;D xsi:type="xsd:double"&gt;5448.696969&lt;/D&gt;&lt;D xsi:type="xsd:double"&gt;6571.288337&lt;/D&gt;&lt;D xsi:type="xsd:double"&gt;5851.78454&lt;/D&gt;&lt;D xsi:type="xsd:double"&gt;6913.675371&lt;/D&gt;&lt;D xsi:type="xsd:double"&gt;7130.114189&lt;/D&gt;&lt;D xsi:type="xsd:double"&gt;6909.11622&lt;/D&gt;&lt;D xsi:type="xsd:double"&gt;7831.914992&lt;/D&gt;&lt;D xsi:type="xsd:double"&gt;8125.723137&lt;/D&gt;&lt;D xsi:type="xsd:double"&gt;9101.340492&lt;/D&gt;&lt;D xsi:type="xsd:double"&gt;9171.059634&lt;/D&gt;&lt;D xsi:type="xsd:double"&gt;9426.472608&lt;/D&gt;&lt;D xsi:type="xsd:double"&gt;9505.261417&lt;/D&gt;&lt;D xsi:type="xsd:double"&gt;9992.645663&lt;/D&gt;&lt;D xsi:type="xsd:double"&gt;9420.549542&lt;/D&gt;&lt;D xsi:type="xsd:double"&gt;9706.453941&lt;/D&gt;&lt;D xsi:type="xsd:double"&gt;9587.473485&lt;/D&gt;&lt;D xsi:type="xsd:double"&gt;10306.922413&lt;/D&gt;&lt;D xsi:type="xsd:double"&gt;9706.423195&lt;/D&gt;&lt;D xsi:type="xsd:double"&gt;8935.512137&lt;/D&gt;&lt;D xsi:type="xsd:double"&gt;8012.223242&lt;/D&gt;&lt;D xsi:type="xsd:double"&gt;8219.571429&lt;/D&gt;&lt;D xsi:type="xsd:double"&gt;8557.33877&lt;/D&gt;&lt;D xsi:type="xsd:double"&gt;7991.532648&lt;/D&gt;&lt;D xsi:type="xsd:double"&gt;8312.65162&lt;/D&gt;&lt;D xsi:type="xsd:double"&gt;7873.707407&lt;/D&gt;&lt;D xsi:type="xsd:double"&gt;7426.788293&lt;/D&gt;&lt;D xsi:type="xsd:double"&gt;6815.587537&lt;/D&gt;&lt;D xsi:type="xsd:double"&gt;6831.155911&lt;/D&gt;&lt;D xsi:type="xsd:double"&gt;6221.573559&lt;/D&gt;&lt;D xsi:type="xsd:double"&gt;5797.722424&lt;/D&gt;&lt;D xsi:type="xsd:double"&gt;9094.312939&lt;/D&gt;&lt;D xsi:type="xsd:double"&gt;8114.801132&lt;/D&gt;&lt;D xsi:type="xsd:double"&gt;10278.946424&lt;/D&gt;&lt;D xsi:type="xsd:double"&gt;9885.534453&lt;/D&gt;&lt;D xsi:type="xsd:double"&gt;10102.415043&lt;/D&gt;&lt;D xsi:type="xsd:double"&gt;11382.535396&lt;/D&gt;&lt;D xsi:type="xsd:double"&gt;11691.712022&lt;/D&gt;&lt;D xsi:type="xsd:double"&gt;11945.012286&lt;/D&gt;&lt;D xsi:type="xsd:double"&gt;11040.166689&lt;/D&gt;&lt;D xsi:type="xsd:double"&gt;12948.852034&lt;/D&gt;&lt;D xsi:type="xsd:double"&gt;13388.483234&lt;/D&gt;&lt;D xsi:type="xsd:double"&gt;12254.109881&lt;/D&gt;&lt;D xsi:type="xsd:double"&gt;11265.185202&lt;/D&gt;&lt;D xsi:type="xsd:double"&gt;11513.307211&lt;/D&gt;&lt;D xsi:type="xsd:double"&gt;11482.820217&lt;/D&gt;&lt;D xsi:type="xsd:double"&gt;12982.731974&lt;/D&gt;&lt;D xsi:type="xsd:double"&gt;13160.456824&lt;/D&gt;&lt;D xsi:type="xsd:double"&gt;13855.826422&lt;/D&gt;&lt;D xsi:type="xsd:double"&gt;12075.489495&lt;/D&gt;&lt;D xsi:type="xsd:double"&gt;9366.030823&lt;/D&gt;&lt;D xsi:type="xsd:double"&gt;10400.224881&lt;/D&gt;&lt;D xsi:type="xsd:double"&gt;11602.905416&lt;/D&gt;&lt;D xsi:type="xsd:double"&gt;10696.763397&lt;/D&gt;&lt;D xsi:type="xsd:double"&gt;11815.488773&lt;/D&gt;&lt;D xsi:type="xsd:double"&gt;12635.569913&lt;/D&gt;&lt;D xsi:type="xsd:double"&gt;13490.553107&lt;/D&gt;&lt;D xsi:type="xsd:double"&gt;14184.271362&lt;/D&gt;&lt;D xsi:type="xsd:double"&gt;12880.951359&lt;/D&gt;&lt;D xsi:type="xsd:double"&gt;14014.144384&lt;/D&gt;&lt;D xsi:type="xsd:double"&gt;14422.870381&lt;/D&gt;&lt;D xsi:type="xsd:double"&gt;14500.821075&lt;/D&gt;&lt;D xsi:type="xsd:double"&gt;18371.549696&lt;/D&gt;&lt;D xsi:type="xsd:double"&gt;16465.137681&lt;/D&gt;&lt;D xsi:type="xsd:double"&gt;16607.21511&lt;/D&gt;&lt;D xsi:type="xsd:double"&gt;16723.701857&lt;/D&gt;&lt;D xsi:type="xsd:double"&gt;16252.331108&lt;/D&gt;&lt;D xsi:type="xsd:double"&gt;15988.776746&lt;/D&gt;&lt;D xsi:type="xsd:double"&gt;15265.947383&lt;/D&gt;&lt;D xsi:type="xsd:double"&gt;16173.926058&lt;/D&gt;&lt;D xsi:type="xsd:double"&gt;18543.246954&lt;/D&gt;&lt;D xsi:type="xsd:double"&gt;17098.123257&lt;/D&gt;&lt;D xsi:type="xsd:double"&gt;17384.244212&lt;/D&gt;&lt;D xsi:type="xsd:double"&gt;16740.382441&lt;/D&gt;&lt;D xsi:type="xsd:double"&gt;15598.898323&lt;/D&gt;&lt;D xsi:type="xsd:double"&gt;14557.623171&lt;/D&gt;&lt;D xsi:type="xsd:double"&gt;17353.923628&lt;/D&gt;&lt;D xsi:type="xsd:double"&gt;16665.361011&lt;/D&gt;&lt;D xsi:type="xsd:double"&gt;16452.751994&lt;/D&gt;&lt;D xsi:type="xsd:double"&gt;15078.808218&lt;/D&gt;&lt;D xsi:type="xsd:double"&gt;13714.63272&lt;/D&gt;&lt;D xsi:type="xsd:double"&gt;13497.380705&lt;/D&gt;&lt;D xsi:type="xsd:double"&gt;12209.097968&lt;/D&gt;&lt;D xsi:type="xsd:double"&gt;10067.159042&lt;/D&gt;&lt;D xsi:type="xsd:double"&gt;9186.175966&lt;/D&gt;&lt;D xsi:type="xsd:double"&gt;9817.017093&lt;/D&gt;&lt;D xsi:type="xsd:double"&gt;11944.271383&lt;/D&gt;&lt;D xsi:type="xsd:double"&gt;10244.179041&lt;/D&gt;&lt;D xsi:type="xsd:double"&gt;11742.768982&lt;/D&gt;&lt;D xsi:type="xsd:double"&gt;17428.379874&lt;/D&gt;&lt;D xsi:type="xsd:double"&gt;21097.694289&lt;/D&gt;&lt;D xsi:type="xsd:double"&gt;23077.276103&lt;/D&gt;&lt;D xsi:type="xsd:double"&gt;24111.454987&lt;/D&gt;&lt;D xsi:type="xsd:double"&gt;24986.363967&lt;/D&gt;&lt;D xsi:type="xsd:double"&gt;28062.11889&lt;/D&gt;&lt;D xsi:type="xsd:double"&gt;26764.790638&lt;/D&gt;&lt;D xsi:type="xsd:double"&gt;31049.80666&lt;/D&gt;&lt;D xsi:type="xsd:double"&gt;28240.302802&lt;/D&gt;&lt;D xsi:type="xsd:double"&gt;29062.715033&lt;/D&gt;&lt;D xsi:type="xsd:double"&gt;28905.902745&lt;/D&gt;&lt;D xsi:type="xsd:double"&gt;28099.929984&lt;/D&gt;&lt;D xsi:type="xsd:double"&gt;26435.814418&lt;/D&gt;&lt;D xsi:type="xsd:double"&gt;22326.17404&lt;/D&gt;&lt;D xsi:type="xsd:double"&gt;23905.56938&lt;/D&gt;&lt;D xsi:type="xsd:double"&gt;22670.203258&lt;/D&gt;&lt;D xsi:type="xsd:double"&gt;22781.00599&lt;/D&gt;&lt;D xsi:type="xsd:double"&gt;21627.137734&lt;/D&gt;&lt;D xsi:type="xsd:double"&gt;20936.986723&lt;/D&gt;&lt;D xsi:type="xsd:double"&gt;20541.232761&lt;/D&gt;&lt;D xsi:type="xsd:double"&gt;19145.637695&lt;/D&gt;&lt;D xsi:type="xsd:double"&gt;19810.239475&lt;/D&gt;&lt;D xsi:type="xsd:double"&gt;18433.037683&lt;/D&gt;&lt;D xsi:type="xsd:double"&gt;18233.116029&lt;/D&gt;&lt;D xsi:type="xsd:double"&gt;17887.551426&lt;/D&gt;&lt;D xsi:type="xsd:double"&gt;17164.124236&lt;/D&gt;&lt;D xsi:type="xsd:double"&gt;15699.509859&lt;/D&gt;&lt;D xsi:type="xsd:double"&gt;13507.136331&lt;/D&gt;&lt;D xsi:type="xsd:double"&gt;11963.784017&lt;/D&gt;&lt;D xsi:type="xsd:double"&gt;14452.269787&lt;/D&gt;&lt;D xsi:type="xsd:double"&gt;14739.843232&lt;/D&gt;&lt;D xsi:type="xsd:double"&gt;15415.380697&lt;/D&gt;&lt;D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xsi:type="xsd:string"&gt;@NA&lt;/D&gt;&lt;/FQL&gt;&lt;FQL&gt;&lt;Q&gt;934800^FG_MCAP_IDX(2/27/2026,1/29/2000,M,USD)&lt;/Q&gt;&lt;R&gt;314&lt;/R&gt;&lt;C&gt;1&lt;/C&gt;&lt;D xsi:type="xsd:double"&gt;37348.414858&lt;/D&gt;&lt;D xsi:type="xsd:double"&gt;38105.579024&lt;/D&gt;&lt;D xsi:type="xsd:double"&gt;31953.380166&lt;/D&gt;&lt;D xsi:type="xsd:double"&gt;31080.053281&lt;/D&gt;&lt;D xsi:type="xsd:double"&gt;29315.736382&lt;/D&gt;&lt;D xsi:type="xsd:double"&gt;26981.269264&lt;/D&gt;&lt;D xsi:type="xsd:double"&gt;27265.480302&lt;/D&gt;&lt;D xsi:type="xsd:double"&gt;26069.852771&lt;/D&gt;&lt;D xsi:type="xsd:double"&gt;25487.265739&lt;/D&gt;&lt;D xsi:type="xsd:double"&gt;24589.203184&lt;/D&gt;&lt;D xsi:type="xsd:double"&gt;24260.492962&lt;/D&gt;&lt;D xsi:type="xsd:double"&gt;22069.288006&lt;/D&gt;&lt;D xsi:type="xsd:double"&gt;20839.707242&lt;/D&gt;&lt;D xsi:type="xsd:double"&gt;20545.984658&lt;/D&gt;&lt;D xsi:type="xsd:double"&gt;18705.023515&lt;/D&gt;&lt;D xsi:type="xsd:double"&gt;18608.241747&lt;/D&gt;&lt;D xsi:type="xsd:double"&gt;17991.634493&lt;/D&gt;&lt;D xsi:type="xsd:double"&gt;19134.706508&lt;/D&gt;&lt;D xsi:type="xsd:double"&gt;19221.074871&lt;/D&gt;&lt;D xsi:type="xsd:double"&gt;18964.582093&lt;/D&gt;&lt;D xsi:type="xsd:double"&gt;18293.688713&lt;/D&gt;&lt;D xsi:type="xsd:double"&gt;17831.771973&lt;/D&gt;&lt;D xsi:type="xsd:double"&gt;18434.494175&lt;/D&gt;&lt;D xsi:type="xsd:double"&gt;17518.335226&lt;/D&gt;&lt;D xsi:type="xsd:double"&gt;18710.563322&lt;/D&gt;&lt;D xsi:type="xsd:double"&gt;18587.435506&lt;/D&gt;&lt;D xsi:type="xsd:double"&gt;18083.863171&lt;/D&gt;&lt;D xsi:type="xsd:double"&gt;17000.471233&lt;/D&gt;&lt;D xsi:type="xsd:double"&gt;15684.98199&lt;/D&gt;&lt;D xsi:type="xsd:double"&gt;15461.058302&lt;/D&gt;&lt;D xsi:type="xsd:double"&gt;16639.307678&lt;/D&gt;&lt;D xsi:type="xsd:double"&gt;15788.582482&lt;/D&gt;&lt;D xsi:type="xsd:double"&gt;15825.465742&lt;/D&gt;&lt;D xsi:type="xsd:double"&gt;13781.620503&lt;/D&gt;&lt;D xsi:type="xsd:double"&gt;13529.507421&lt;/D&gt;&lt;D xsi:type="xsd:double"&gt;12312.338572&lt;/D&gt;&lt;D xsi:type="xsd:double"&gt;12870.645058&lt;/D&gt;&lt;D xsi:type="xsd:double"&gt;12915.498241&lt;/D&gt;&lt;D xsi:type="xsd:double"&gt;11968.804159&lt;/D&gt;&lt;D xsi:type="xsd:double"&gt;11917.338338&lt;/D&gt;&lt;D xsi:type="xsd:double"&gt;10083.797707&lt;/D&gt;&lt;D xsi:type="xsd:double"&gt;8779.489295&lt;/D&gt;&lt;D xsi:type="xsd:double"&gt;10387.384465&lt;/D&gt;&lt;D xsi:type="xsd:double"&gt;10454.788887&lt;/D&gt;&lt;D xsi:type="xsd:double"&gt;10635.966091&lt;/D&gt;&lt;D xsi:type="xsd:double"&gt;11000.121255&lt;/D&gt;&lt;D xsi:type="xsd:double"&gt;13029.389304&lt;/D&gt;&lt;D xsi:type="xsd:double"&gt;14852.503614&lt;/D&gt;&lt;D xsi:type="xsd:double"&gt;14828.035115&lt;/D&gt;&lt;D xsi:type="xsd:double"&gt;20130.58087&lt;/D&gt;&lt;D xsi:type="xsd:double"&gt;18421.751671&lt;/D&gt;&lt;D xsi:type="xsd:double"&gt;19012.275573&lt;/D&gt;&lt;D xsi:type="xsd:double"&gt;20889.912454&lt;/D&gt;&lt;D xsi:type="xsd:double"&gt;20395.442561&lt;/D&gt;&lt;D xsi:type="xsd:double"&gt;21062.569930999998&lt;/D&gt;&lt;D xsi:type="xsd:double"&gt;19232.425734&lt;/D&gt;&lt;D xsi:type="xsd:double"&gt;19063.63837&lt;/D&gt;&lt;D xsi:type="xsd:double"&gt;19490.943029&lt;/D&gt;&lt;D xsi:type="xsd:double"&gt;16924.091595&lt;/D&gt;&lt;D xsi:type="xsd:double"&gt;16694.921121&lt;/D&gt;&lt;D xsi:type="xsd:double"&gt;17213.694185&lt;/D&gt;&lt;D xsi:type="xsd:double"&gt;17349.720975&lt;/D&gt;&lt;D xsi:type="xsd:double"&gt;16631.393777&lt;/D&gt;&lt;D xsi:type="xsd:double"&gt;14968.686153&lt;/D&gt;&lt;D xsi:type="xsd:double"&gt;11814.113923&lt;/D&gt;&lt;D xsi:type="xsd:double"&gt;11948.646503&lt;/D&gt;&lt;D xsi:type="xsd:double"&gt;13316.647319&lt;/D&gt;&lt;D xsi:type="xsd:double"&gt;13656.206143&lt;/D&gt;&lt;D xsi:type="xsd:double"&gt;13122.318824&lt;/D&gt;&lt;D xsi:type="xsd:double"&gt;13110.025277&lt;/D&gt;&lt;D xsi:type="xsd:double"&gt;12268.920089&lt;/D&gt;&lt;D xsi:type="xsd:double"&gt;11504.36605&lt;/D&gt;&lt;D xsi:type="xsd:double"&gt;15662.081536&lt;/D&gt;&lt;D xsi:type="xsd:double"&gt;16849.638355&lt;/D&gt;&lt;D xsi:type="xsd:double"&gt;18863.575353&lt;/D&gt;&lt;D xsi:type="xsd:double"&gt;17200.893091&lt;/D&gt;&lt;D xsi:type="xsd:double"&gt;16983.304329&lt;/D&gt;&lt;D xsi:type="xsd:double"&gt;15439.305107&lt;/D&gt;&lt;D xsi:type="xsd:double"&gt;15303.64026&lt;/D&gt;&lt;D xsi:type="xsd:double"&gt;16096.752307&lt;/D&gt;&lt;D xsi:type="xsd:double"&gt;16068.510456&lt;/D&gt;&lt;D xsi:type="xsd:double"&gt;16446.079016&lt;/D&gt;&lt;D xsi:type="xsd:double"&gt;16917.931496&lt;/D&gt;&lt;D xsi:type="xsd:double"&gt;16708.345113&lt;/D&gt;&lt;D xsi:type="xsd:double"&gt;16495.611309&lt;/D&gt;&lt;D xsi:type="xsd:double"&gt;16644.960236&lt;/D&gt;&lt;D xsi:type="xsd:double"&gt;15760.919669&lt;/D&gt;&lt;D xsi:type="xsd:double"&gt;15782.628461&lt;/D&gt;&lt;D xsi:type="xsd:double"&gt;14504.704685&lt;/D&gt;&lt;D xsi:type="xsd:double"&gt;14888.985288&lt;/D&gt;&lt;D xsi:type="xsd:double"&gt;14814.85923&lt;/D&gt;&lt;D xsi:type="xsd:double"&gt;14585.109214&lt;/D&gt;&lt;D xsi:type="xsd:double"&gt;14227.43982&lt;/D&gt;&lt;D xsi:type="xsd:double"&gt;14718.250567&lt;/D&gt;&lt;D xsi:type="xsd:double"&gt;17507.573552&lt;/D&gt;&lt;D xsi:type="xsd:double"&gt;17655.699538&lt;/D&gt;&lt;D xsi:type="xsd:double"&gt;17748.076958&lt;/D&gt;&lt;D xsi:type="xsd:double"&gt;19221.78572&lt;/D&gt;&lt;D xsi:type="xsd:double"&gt;17834.198911&lt;/D&gt;&lt;D xsi:type="xsd:double"&gt;17021.259683&lt;/D&gt;&lt;D xsi:type="xsd:double"&gt;17487.528592&lt;/D&gt;&lt;D xsi:type="xsd:double"&gt;16655.675317&lt;/D&gt;&lt;D xsi:type="xsd:double"&gt;17579.012189&lt;/D&gt;&lt;D xsi:type="xsd:double"&gt;16345.48825&lt;/D&gt;&lt;D xsi:type="xsd:double"&gt;15202.594337&lt;/D&gt;&lt;D xsi:type="xsd:double"&gt;14754.798796&lt;/D&gt;&lt;D xsi:type="xsd:double"&gt;13556.045195&lt;/D&gt;&lt;D xsi:type="xsd:double"&gt;12309.844215&lt;/D&gt;&lt;D xsi:type="xsd:double"&gt;12498.930947&lt;/D&gt;&lt;D xsi:type="xsd:double"&gt;12855.040243&lt;/D&gt;&lt;D xsi:type="xsd:double"&gt;12317.629626&lt;/D&gt;&lt;D xsi:type="xsd:double"&gt;11491.65931&lt;/D&gt;&lt;D xsi:type="xsd:double"&gt;12051.93326&lt;/D&gt;&lt;D xsi:type="xsd:double"&gt;11319.152845&lt;/D&gt;&lt;D xsi:type="xsd:double"&gt;11352.37545&lt;/D&gt;&lt;D xsi:type="xsd:double"&gt;11047.726257&lt;/D&gt;&lt;D xsi:type="xsd:double"&gt;10215.234958&lt;/D&gt;&lt;D xsi:type="xsd:double"&gt;10571.219889&lt;/D&gt;&lt;D xsi:type="xsd:double"&gt;11331.207208&lt;/D&gt;&lt;D xsi:type="xsd:double"&gt;10967.981193&lt;/D&gt;&lt;D xsi:type="xsd:double"&gt;8937.292863&lt;/D&gt;&lt;D xsi:type="xsd:double"&gt;9249.730664&lt;/D&gt;&lt;D xsi:type="xsd:double"&gt;9054.597499&lt;/D&gt;&lt;D xsi:type="xsd:double"&gt;8952.408487&lt;/D&gt;&lt;D xsi:type="xsd:double"&gt;8360.284945&lt;/D&gt;&lt;D xsi:type="xsd:double"&gt;8127.115201&lt;/D&gt;&lt;D xsi:type="xsd:double"&gt;8258.1755&lt;/D&gt;&lt;D xsi:type="xsd:double"&gt;8817.103442&lt;/D&gt;&lt;D xsi:type="xsd:double"&gt;8404.720809&lt;/D&gt;&lt;D xsi:type="xsd:double"&gt;8981.209577&lt;/D&gt;&lt;D xsi:type="xsd:double"&gt;9652.620761&lt;/D&gt;&lt;D xsi:type="xsd:double"&gt;7997.992115&lt;/D&gt;&lt;D xsi:type="xsd:double"&gt;7441.577917&lt;/D&gt;&lt;D xsi:type="xsd:double"&gt;6543.148692&lt;/D&gt;&lt;D xsi:type="xsd:double"&gt;7014.866107&lt;/D&gt;&lt;D xsi:type="xsd:double"&gt;7821.253804&lt;/D&gt;&lt;D xsi:type="xsd:double"&gt;7819.420915&lt;/D&gt;&lt;D xsi:type="xsd:double"&gt;8045.176067&lt;/D&gt;&lt;D xsi:type="xsd:double"&gt;8181.600692&lt;/D&gt;&lt;D xsi:type="xsd:double"&gt;8195.732068&lt;/D&gt;&lt;D xsi:type="xsd:double"&gt;9229.724993&lt;/D&gt;&lt;D xsi:type="xsd:double"&gt;9630.304736&lt;/D&gt;&lt;D xsi:type="xsd:double"&gt;8772.349366&lt;/D&gt;&lt;D xsi:type="xsd:double"&gt;8811.972509&lt;/D&gt;&lt;D xsi:type="xsd:double"&gt;8679.631518&lt;/D&gt;&lt;D xsi:type="xsd:double"&gt;9231.466002&lt;/D&gt;&lt;D xsi:type="xsd:double"&gt;9652.764465&lt;/D&gt;&lt;D xsi:type="xsd:double"&gt;9743.51096&lt;/D&gt;&lt;D xsi:type="xsd:double"&gt;7889.420996&lt;/D&gt;&lt;D xsi:type="xsd:double"&gt;7836.707568&lt;/D&gt;&lt;D xsi:type="xsd:double"&gt;7496.775721&lt;/D&gt;&lt;D xsi:type="xsd:double"&gt;7980.992213&lt;/D&gt;&lt;D xsi:type="xsd:double"&gt;8238.281307&lt;/D&gt;&lt;D xsi:type="xsd:double"&gt;8585.787735&lt;/D&gt;&lt;D xsi:type="xsd:double"&gt;8491.932231&lt;/D&gt;&lt;D xsi:type="xsd:double"&gt;7810.425234&lt;/D&gt;&lt;D xsi:type="xsd:double"&gt;8710.695842&lt;/D&gt;&lt;D xsi:type="xsd:double"&gt;9296.592677&lt;/D&gt;&lt;D xsi:type="xsd:double"&gt;8365.669856&lt;/D&gt;&lt;D xsi:type="xsd:double"&gt;10927.037517&lt;/D&gt;&lt;D xsi:type="xsd:double"&gt;11360.816239&lt;/D&gt;&lt;D xsi:type="xsd:double"&gt;10750.949348&lt;/D&gt;&lt;D xsi:type="xsd:double"&gt;9911.113531&lt;/D&gt;&lt;D xsi:type="xsd:double"&gt;9754.038439&lt;/D&gt;&lt;D xsi:type="xsd:double"&gt;9812.334131&lt;/D&gt;&lt;D xsi:type="xsd:double"&gt;8666.075587&lt;/D&gt;&lt;D xsi:type="xsd:double"&gt;11264.184848&lt;/D&gt;&lt;D xsi:type="xsd:double"&gt;11202.483356&lt;/D&gt;&lt;D xsi:type="xsd:double"&gt;11868.309177&lt;/D&gt;&lt;D xsi:type="xsd:double"&gt;11150.99304&lt;/D&gt;&lt;D xsi:type="xsd:double"&gt;9126.110709&lt;/D&gt;&lt;D xsi:type="xsd:double"&gt;10168.551254&lt;/D&gt;&lt;D xsi:type="xsd:double"&gt;10547.850345&lt;/D&gt;&lt;D xsi:type="xsd:double"&gt;9347.332882&lt;/D&gt;&lt;D xsi:type="xsd:double"&gt;12951.990961&lt;/D&gt;&lt;D xsi:type="xsd:double"&gt;15585.838741&lt;/D&gt;&lt;D xsi:type="xsd:double"&gt;16818.847596&lt;/D&gt;&lt;D xsi:type="xsd:double"&gt;17323.546204&lt;/D&gt;&lt;D xsi:type="xsd:double"&gt;18795.401029&lt;/D&gt;&lt;D xsi:type="xsd:double"&gt;16804.104535&lt;/D&gt;&lt;D xsi:type="xsd:double"&gt;16241.549499&lt;/D&gt;&lt;D xsi:type="xsd:double"&gt;15595.296845&lt;/D&gt;&lt;D xsi:type="xsd:double"&gt;13980.985047&lt;/D&gt;&lt;D xsi:type="xsd:double"&gt;12949.206158&lt;/D&gt;&lt;D xsi:type="xsd:double"&gt;16190.653415&lt;/D&gt;&lt;D xsi:type="xsd:double"&gt;15430.349688&lt;/D&gt;&lt;D xsi:type="xsd:double"&gt;13255.312407&lt;/D&gt;&lt;D xsi:type="xsd:double"&gt;13777.157118&lt;/D&gt;&lt;D xsi:type="xsd:double"&gt;12146.702406&lt;/D&gt;&lt;D xsi:type="xsd:double"&gt;13552.487635&lt;/D&gt;&lt;D xsi:type="xsd:double"&gt;19979.490341&lt;/D&gt;&lt;D xsi:type="xsd:double"&gt;20085.626124&lt;/D&gt;&lt;D xsi:type="xsd:double"&gt;17053.092434&lt;/D&gt;&lt;D xsi:type="xsd:double"&gt;17962.710823&lt;/D&gt;&lt;D xsi:type="xsd:double"&gt;17835.370041&lt;/D&gt;&lt;D xsi:type="xsd:double"&gt;18058.371693&lt;/D&gt;&lt;D xsi:type="xsd:double"&gt;17445.368717&lt;/D&gt;&lt;D xsi:type="xsd:double"&gt;17227.801328&lt;/D&gt;&lt;D xsi:type="xsd:double"&gt;16056.583608&lt;/D&gt;&lt;D xsi:type="xsd:double"&gt;14218.056017&lt;/D&gt;&lt;D xsi:type="xsd:double"&gt;12128.600603&lt;/D&gt;&lt;D xsi:type="xsd:double"&gt;11946.043842&lt;/D&gt;&lt;D xsi:type="xsd:double"&gt;9386.957044&lt;/D&gt;&lt;D xsi:type="xsd:double"&gt;7505.110912&lt;/D&gt;&lt;D xsi:type="xsd:double"&gt;6716.621487&lt;/D&gt;&lt;D xsi:type="xsd:double"&gt;7986.534874&lt;/D&gt;&lt;D xsi:type="xsd:double"&gt;10714.41557&lt;/D&gt;&lt;D xsi:type="xsd:double"&gt;10394.508055&lt;/D&gt;&lt;D xsi:type="xsd:double"&gt;11382.005503&lt;/D&gt;&lt;D xsi:type="xsd:double"&gt;20091.501535&lt;/D&gt;&lt;D xsi:type="xsd:double"&gt;24418.254297&lt;/D&gt;&lt;D xsi:type="xsd:double"&gt;27392.87167&lt;/D&gt;&lt;D xsi:type="xsd:double"&gt;25204.474579&lt;/D&gt;&lt;D xsi:type="xsd:double"&gt;26472.189269&lt;/D&gt;&lt;D xsi:type="xsd:double"&gt;25414.884456&lt;/D&gt;&lt;D xsi:type="xsd:double"&gt;24052.395484&lt;/D&gt;&lt;D xsi:type="xsd:double"&gt;24414.776941&lt;/D&gt;&lt;D xsi:type="xsd:double"&gt;24435.864006&lt;/D&gt;&lt;D xsi:type="xsd:double"&gt;27837.82438&lt;/D&gt;&lt;D xsi:type="xsd:double"&gt;27516.765521&lt;/D&gt;&lt;D xsi:type="xsd:double"&gt;29145.173327&lt;/D&gt;&lt;D xsi:type="xsd:double"&gt;29665.694694&lt;/D&gt;&lt;D xsi:type="xsd:double"&gt;30306.586565&lt;/D&gt;&lt;D xsi:type="xsd:double"&gt;33378.039798&lt;/D&gt;&lt;D xsi:type="xsd:double"&gt;33367.303076&lt;/D&gt;&lt;D xsi:type="xsd:double"&gt;27764.961759&lt;/D&gt;&lt;D xsi:type="xsd:double"&gt;27292.949022&lt;/D&gt;&lt;D xsi:type="xsd:double"&gt;24598.661885&lt;/D&gt;&lt;D xsi:type="xsd:double"&gt;23359.014036&lt;/D&gt;&lt;D xsi:type="xsd:double"&gt;23594.028762&lt;/D&gt;&lt;D xsi:type="xsd:double"&gt;25380.707324&lt;/D&gt;&lt;D xsi:type="xsd:double"&gt;23527.391382&lt;/D&gt;&lt;D xsi:type="xsd:double"&gt;21668.262987&lt;/D&gt;&lt;D xsi:type="xsd:double"&gt;19770.732418&lt;/D&gt;&lt;D xsi:type="xsd:double"&gt;19912.522995&lt;/D&gt;&lt;D xsi:type="xsd:double"&gt;20869.887906&lt;/D&gt;&lt;D xsi:type="xsd:double"&gt;19284.282647&lt;/D&gt;&lt;D xsi:type="xsd:double"&gt;21000.696578&lt;/D&gt;&lt;D xsi:type="xsd:double"&gt;24003.954401&lt;/D&gt;&lt;D xsi:type="xsd:double"&gt;21578.511953&lt;/D&gt;&lt;D xsi:type="xsd:double"&gt;22619.189083&lt;/D&gt;&lt;D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xsi:type="xsd:string"&gt;@NA&lt;/D&gt;&lt;/FQL&gt;&lt;FQL&gt;&lt;Q&gt;860800^FG_MCAP_IDX(2/27/2026,1/29/2000,M,USD)&lt;/Q&gt;&lt;R&gt;314&lt;/R&gt;&lt;C&gt;1&lt;/C&gt;&lt;D xsi:type="xsd:double"&gt;42639.467855&lt;/D&gt;&lt;D xsi:type="xsd:double"&gt;39749.016667&lt;/D&gt;&lt;D xsi:type="xsd:double"&gt;37867.119892&lt;/D&gt;&lt;D xsi:type="xsd:double"&gt;37549.000519&lt;/D&gt;&lt;D xsi:type="xsd:double"&gt;37305.168707&lt;/D&gt;&lt;D xsi:type="xsd:double"&gt;37283.025112&lt;/D&gt;&lt;D xsi:type="xsd:double"&gt;39402.122512&lt;/D&gt;&lt;D xsi:type="xsd:double"&gt;38810.73598&lt;/D&gt;&lt;D xsi:type="xsd:double"&gt;40618.78441&lt;/D&gt;&lt;D xsi:type="xsd:double"&gt;40901.888224&lt;/D&gt;&lt;D xsi:type="xsd:double"&gt;40691.569448&lt;/D&gt;&lt;D xsi:type="xsd:double"&gt;38567.818927&lt;/D&gt;&lt;D xsi:type="xsd:double"&gt;37900.059679&lt;/D&gt;&lt;D xsi:type="xsd:double"&gt;36536.401551&lt;/D&gt;&lt;D xsi:type="xsd:double"&gt;40492.366339&lt;/D&gt;&lt;D xsi:type="xsd:double"&gt;40825.95819&lt;/D&gt;&lt;D xsi:type="xsd:double"&gt;44484.472694&lt;/D&gt;&lt;D xsi:type="xsd:double"&gt;47153.338913&lt;/D&gt;&lt;D xsi:type="xsd:double"&gt;44726.082053&lt;/D&gt;&lt;D xsi:type="xsd:double"&gt;40625.599513&lt;/D&gt;&lt;D xsi:type="xsd:double"&gt;38944.626105&lt;/D&gt;&lt;D xsi:type="xsd:double"&gt;40359.644652&lt;/D&gt;&lt;D xsi:type="xsd:double"&gt;43070.032012999996&lt;/D&gt;&lt;D xsi:type="xsd:double"&gt;45739.762486&lt;/D&gt;&lt;D xsi:type="xsd:double"&gt;46234.077643&lt;/D&gt;&lt;D xsi:type="xsd:double"&gt;43835.307648&lt;/D&gt;&lt;D xsi:type="xsd:double"&gt;43419.050794&lt;/D&gt;&lt;D xsi:type="xsd:double"&gt;41632.228325&lt;/D&gt;&lt;D xsi:type="xsd:double"&gt;38572.704347&lt;/D&gt;&lt;D xsi:type="xsd:double"&gt;40913.009479&lt;/D&gt;&lt;D xsi:type="xsd:double"&gt;40422.266191&lt;/D&gt;&lt;D xsi:type="xsd:double"&gt;44694.001254&lt;/D&gt;&lt;D xsi:type="xsd:double"&gt;43287.715398&lt;/D&gt;&lt;D xsi:type="xsd:double"&gt;44406.029876&lt;/D&gt;&lt;D xsi:type="xsd:double"&gt;46518.954757&lt;/D&gt;&lt;D xsi:type="xsd:double"&gt;46062.639619&lt;/D&gt;&lt;D xsi:type="xsd:double"&gt;46748.765445&lt;/D&gt;&lt;D xsi:type="xsd:double"&gt;49294.722473&lt;/D&gt;&lt;D xsi:type="xsd:double"&gt;46865.549927&lt;/D&gt;&lt;D xsi:type="xsd:double"&gt;49804.108679&lt;/D&gt;&lt;D xsi:type="xsd:double"&gt;43998.185258&lt;/D&gt;&lt;D xsi:type="xsd:double"&gt;40327.344871&lt;/D&gt;&lt;D xsi:type="xsd:double"&gt;48925.128697&lt;/D&gt;&lt;D xsi:type="xsd:double"&gt;47772.811414&lt;/D&gt;&lt;D xsi:type="xsd:double"&gt;46767.414152&lt;/D&gt;&lt;D xsi:type="xsd:double"&gt;52390.536992&lt;/D&gt;&lt;D xsi:type="xsd:double"&gt;51827.988419&lt;/D&gt;&lt;D xsi:type="xsd:double"&gt;56350.749124&lt;/D&gt;&lt;D xsi:type="xsd:double"&gt;57834.632542&lt;/D&gt;&lt;D xsi:type="xsd:double"&gt;57810.527298&lt;/D&gt;&lt;D xsi:type="xsd:double"&gt;55542.725949&lt;/D&gt;&lt;D xsi:type="xsd:double"&gt;53594.938397&lt;/D&gt;&lt;D xsi:type="xsd:double"&gt;52279.06578&lt;/D&gt;&lt;D xsi:type="xsd:double"&gt;50612.620525&lt;/D&gt;&lt;D xsi:type="xsd:double"&gt;51684.138468&lt;/D&gt;&lt;D xsi:type="xsd:double"&gt;46555.532739&lt;/D&gt;&lt;D xsi:type="xsd:double"&gt;52727.875399&lt;/D&gt;&lt;D xsi:type="xsd:double"&gt;51881.149519&lt;/D&gt;&lt;D xsi:type="xsd:double"&gt;51676.478438&lt;/D&gt;&lt;D xsi:type="xsd:double"&gt;51783.95856&lt;/D&gt;&lt;D xsi:type="xsd:double"&gt;54611.748533&lt;/D&gt;&lt;D xsi:type="xsd:double"&gt;53615.496909&lt;/D&gt;&lt;D xsi:type="xsd:double"&gt;58260.42586&lt;/D&gt;&lt;D xsi:type="xsd:double"&gt;54555.478909&lt;/D&gt;&lt;D xsi:type="xsd:double"&gt;50721.003287&lt;/D&gt;&lt;D xsi:type="xsd:double"&gt;47001.499994&lt;/D&gt;&lt;D xsi:type="xsd:double"&gt;47353.891033&lt;/D&gt;&lt;D xsi:type="xsd:double"&gt;46982.47527&lt;/D&gt;&lt;D xsi:type="xsd:double"&gt;48380.805933&lt;/D&gt;&lt;D xsi:type="xsd:double"&gt;43841.121956&lt;/D&gt;&lt;D xsi:type="xsd:double"&gt;43180.559279&lt;/D&gt;&lt;D xsi:type="xsd:double"&gt;39631.150157&lt;/D&gt;&lt;D xsi:type="xsd:double"&gt;50946.806057&lt;/D&gt;&lt;D xsi:type="xsd:double"&gt;54146.634126&lt;/D&gt;&lt;D xsi:type="xsd:double"&gt;58859.593206&lt;/D&gt;&lt;D xsi:type="xsd:double"&gt;57941.574925&lt;/D&gt;&lt;D xsi:type="xsd:double"&gt;61407.775978&lt;/D&gt;&lt;D xsi:type="xsd:double"&gt;58624.026351&lt;/D&gt;&lt;D xsi:type="xsd:double"&gt;59803.794995&lt;/D&gt;&lt;D xsi:type="xsd:double"&gt;61966.120246&lt;/D&gt;&lt;D xsi:type="xsd:double"&gt;61610.984279&lt;/D&gt;&lt;D xsi:type="xsd:double"&gt;60350.406249&lt;/D&gt;&lt;D xsi:type="xsd:double"&gt;59206.005941&lt;/D&gt;&lt;D xsi:type="xsd:double"&gt;58543.58511&lt;/D&gt;&lt;D xsi:type="xsd:double"&gt;56481.122191&lt;/D&gt;&lt;D xsi:type="xsd:double"&gt;58119.419856&lt;/D&gt;&lt;D xsi:type="xsd:double"&gt;53515.033617&lt;/D&gt;&lt;D xsi:type="xsd:double"&gt;51549.405497&lt;/D&gt;&lt;D xsi:type="xsd:double"&gt;49211.136094&lt;/D&gt;&lt;D xsi:type="xsd:double"&gt;49726.187912&lt;/D&gt;&lt;D xsi:type="xsd:double"&gt;54296.278072&lt;/D&gt;&lt;D xsi:type="xsd:double"&gt;53031.774561&lt;/D&gt;&lt;D xsi:type="xsd:double"&gt;49352.337687&lt;/D&gt;&lt;D xsi:type="xsd:double"&gt;51432.054104&lt;/D&gt;&lt;D xsi:type="xsd:double"&gt;54067.344232&lt;/D&gt;&lt;D xsi:type="xsd:double"&gt;54586.983189&lt;/D&gt;&lt;D xsi:type="xsd:double"&gt;57997.841832&lt;/D&gt;&lt;D xsi:type="xsd:double"&gt;60885.954165&lt;/D&gt;&lt;D xsi:type="xsd:double"&gt;61553.14503&lt;/D&gt;&lt;D xsi:type="xsd:double"&gt;57225.905073&lt;/D&gt;&lt;D xsi:type="xsd:double"&gt;57006.587155&lt;/D&gt;&lt;D xsi:type="xsd:double"&gt;56473.155034&lt;/D&gt;&lt;D xsi:type="xsd:double"&gt;54983.41552&lt;/D&gt;&lt;D xsi:type="xsd:double"&gt;56453.921197&lt;/D&gt;&lt;D xsi:type="xsd:double"&gt;55252.216437&lt;/D&gt;&lt;D xsi:type="xsd:double"&gt;55044.856538&lt;/D&gt;&lt;D xsi:type="xsd:double"&gt;53760.079531&lt;/D&gt;&lt;D xsi:type="xsd:double"&gt;50901.820579&lt;/D&gt;&lt;D xsi:type="xsd:double"&gt;50333.307767&lt;/D&gt;&lt;D xsi:type="xsd:double"&gt;50925.652542&lt;/D&gt;&lt;D xsi:type="xsd:double"&gt;47643.704634&lt;/D&gt;&lt;D xsi:type="xsd:double"&gt;47093.60038&lt;/D&gt;&lt;D xsi:type="xsd:double"&gt;52967.463703&lt;/D&gt;&lt;D xsi:type="xsd:double"&gt;54469.831609&lt;/D&gt;&lt;D xsi:type="xsd:double"&gt;58243.583753&lt;/D&gt;&lt;D xsi:type="xsd:double"&gt;59401.372643&lt;/D&gt;&lt;D xsi:type="xsd:double"&gt;59112.817634&lt;/D&gt;&lt;D xsi:type="xsd:double"&gt;52944.864566&lt;/D&gt;&lt;D xsi:type="xsd:double"&gt;50748.388281&lt;/D&gt;&lt;D xsi:type="xsd:double"&gt;52477.255423&lt;/D&gt;&lt;D xsi:type="xsd:double"&gt;46595.134459&lt;/D&gt;&lt;D xsi:type="xsd:double"&gt;46833.959576&lt;/D&gt;&lt;D xsi:type="xsd:double"&gt;49275.388614&lt;/D&gt;&lt;D xsi:type="xsd:double"&gt;47926.173947&lt;/D&gt;&lt;D xsi:type="xsd:double"&gt;49726.507252&lt;/D&gt;&lt;D xsi:type="xsd:double"&gt;48504.862079&lt;/D&gt;&lt;D xsi:type="xsd:double"&gt;49472.436169&lt;/D&gt;&lt;D xsi:type="xsd:double"&gt;53515.222185&lt;/D&gt;&lt;D xsi:type="xsd:double"&gt;54319.155951&lt;/D&gt;&lt;D xsi:type="xsd:double"&gt;51963.550129&lt;/D&gt;&lt;D xsi:type="xsd:double"&gt;52733.01443&lt;/D&gt;&lt;D xsi:type="xsd:double"&gt;54225.906554&lt;/D&gt;&lt;D xsi:type="xsd:double"&gt;52843.179427&lt;/D&gt;&lt;D xsi:type="xsd:double"&gt;52169.008911&lt;/D&gt;&lt;D xsi:type="xsd:double"&gt;48769.064587&lt;/D&gt;&lt;D xsi:type="xsd:double"&gt;48763.584267&lt;/D&gt;&lt;D xsi:type="xsd:double"&gt;48285.433431&lt;/D&gt;&lt;D xsi:type="xsd:double"&gt;48550.760256&lt;/D&gt;&lt;D xsi:type="xsd:double"&gt;41661.170534&lt;/D&gt;&lt;D xsi:type="xsd:double"&gt;40626.261346&lt;/D&gt;&lt;D xsi:type="xsd:double"&gt;40336.873729&lt;/D&gt;&lt;D xsi:type="xsd:double"&gt;37858.507967&lt;/D&gt;&lt;D xsi:type="xsd:double"&gt;37187.204859&lt;/D&gt;&lt;D xsi:type="xsd:double"&gt;35719.990537&lt;/D&gt;&lt;D xsi:type="xsd:double"&gt;36165.501454&lt;/D&gt;&lt;D xsi:type="xsd:double"&gt;33017.152304&lt;/D&gt;&lt;D xsi:type="xsd:double"&gt;32828.090644&lt;/D&gt;&lt;D xsi:type="xsd:double"&gt;35150.813654&lt;/D&gt;&lt;D xsi:type="xsd:double"&gt;35292.261877&lt;/D&gt;&lt;D xsi:type="xsd:double"&gt;32700.953535&lt;/D&gt;&lt;D xsi:type="xsd:double"&gt;33112.049977&lt;/D&gt;&lt;D xsi:type="xsd:double"&gt;37600.20287&lt;/D&gt;&lt;D xsi:type="xsd:double"&gt;36601.089346&lt;/D&gt;&lt;D xsi:type="xsd:double"&gt;39945.315708&lt;/D&gt;&lt;D xsi:type="xsd:double"&gt;41278.357975&lt;/D&gt;&lt;D xsi:type="xsd:double"&gt;40303.09652&lt;/D&gt;&lt;D xsi:type="xsd:double"&gt;40926.768256&lt;/D&gt;&lt;D xsi:type="xsd:double"&gt;37689.764296&lt;/D&gt;&lt;D xsi:type="xsd:double"&gt;34984.12503&lt;/D&gt;&lt;D xsi:type="xsd:double"&gt;34978.162918&lt;/D&gt;&lt;D xsi:type="xsd:double"&gt;33179.405956&lt;/D&gt;&lt;D xsi:type="xsd:double"&gt;32277.842561&lt;/D&gt;&lt;D xsi:type="xsd:double"&gt;31582.942182&lt;/D&gt;&lt;D xsi:type="xsd:double"&gt;32312.694975&lt;/D&gt;&lt;D xsi:type="xsd:double"&gt;31661.790309&lt;/D&gt;&lt;D xsi:type="xsd:double"&gt;28134.052278&lt;/D&gt;&lt;D xsi:type="xsd:double"&gt;29453.276117&lt;/D&gt;&lt;D xsi:type="xsd:double"&gt;28690.650004&lt;/D&gt;&lt;D xsi:type="xsd:double"&gt;27684.304921&lt;/D&gt;&lt;D xsi:type="xsd:double"&gt;26355.239339&lt;/D&gt;&lt;D xsi:type="xsd:double"&gt;23888.012288&lt;/D&gt;&lt;D xsi:type="xsd:double"&gt;21021.68521&lt;/D&gt;&lt;D xsi:type="xsd:double"&gt;22410.894159&lt;/D&gt;&lt;D xsi:type="xsd:double"&gt;20374.077538&lt;/D&gt;&lt;D xsi:type="xsd:double"&gt;22452.466075&lt;/D&gt;&lt;D xsi:type="xsd:double"&gt;23539.297465&lt;/D&gt;&lt;D xsi:type="xsd:double"&gt;22058.312058&lt;/D&gt;&lt;D xsi:type="xsd:double"&gt;22085.060471&lt;/D&gt;&lt;D xsi:type="xsd:double"&gt;23082.364984&lt;/D&gt;&lt;D xsi:type="xsd:double"&gt;21817.525959&lt;/D&gt;&lt;D xsi:type="xsd:double"&gt;18035.4613&lt;/D&gt;&lt;D xsi:type="xsd:double"&gt;18296.295888&lt;/D&gt;&lt;D xsi:type="xsd:double"&gt;20434.622407&lt;/D&gt;&lt;D xsi:type="xsd:double"&gt;16510.962863&lt;/D&gt;&lt;D xsi:type="xsd:double"&gt;19015.963202&lt;/D&gt;&lt;D xsi:type="xsd:double"&gt;18708.241236&lt;/D&gt;&lt;D xsi:type="xsd:double"&gt;15666.382198&lt;/D&gt;&lt;D xsi:type="xsd:double"&gt;14885.942085&lt;/D&gt;&lt;D xsi:type="xsd:double"&gt;14499.530323&lt;/D&gt;&lt;D xsi:type="xsd:double"&gt;14100.436286&lt;/D&gt;&lt;D xsi:type="xsd:double"&gt;14701.124136&lt;/D&gt;&lt;D xsi:type="xsd:double"&gt;14034.664523&lt;/D&gt;&lt;D xsi:type="xsd:double"&gt;13413.721146&lt;/D&gt;&lt;D xsi:type="xsd:double"&gt;12731.474788&lt;/D&gt;&lt;D xsi:type="xsd:double"&gt;13530.762239&lt;/D&gt;&lt;D xsi:type="xsd:double"&gt;13162.11365&lt;/D&gt;&lt;D xsi:type="xsd:double"&gt;12566.24478&lt;/D&gt;&lt;D xsi:type="xsd:double"&gt;12369.251388&lt;/D&gt;&lt;D xsi:type="xsd:double"&gt;12402.345519&lt;/D&gt;&lt;D xsi:type="xsd:double"&gt;12615.033535&lt;/D&gt;&lt;D xsi:type="xsd:double"&gt;10848.904338&lt;/D&gt;&lt;D xsi:type="xsd:double"&gt;11217.247743&lt;/D&gt;&lt;D xsi:type="xsd:double"&gt;9657.811291&lt;/D&gt;&lt;D xsi:type="xsd:double"&gt;9050.121285&lt;/D&gt;&lt;D xsi:type="xsd:double"&gt;8513.785959&lt;/D&gt;&lt;D xsi:type="xsd:double"&gt;8511.757004&lt;/D&gt;&lt;D xsi:type="xsd:double"&gt;8703.283605&lt;/D&gt;&lt;D xsi:type="xsd:double"&gt;8812.922349&lt;/D&gt;&lt;D xsi:type="xsd:double"&gt;8929.77694&lt;/D&gt;&lt;D xsi:type="xsd:double"&gt;11800.904064&lt;/D&gt;&lt;D xsi:type="xsd:double"&gt;12618.255223&lt;/D&gt;&lt;D xsi:type="xsd:double"&gt;12532.695348&lt;/D&gt;&lt;D xsi:type="xsd:double"&gt;11582.261766&lt;/D&gt;&lt;D xsi:type="xsd:double"&gt;13954.157602&lt;/D&gt;&lt;D xsi:type="xsd:double"&gt;14033.242681&lt;/D&gt;&lt;D xsi:type="xsd:double"&gt;15544.007508&lt;/D&gt;&lt;D xsi:type="xsd:double"&gt;16847.255426&lt;/D&gt;&lt;D xsi:type="xsd:double"&gt;17632.455245&lt;/D&gt;&lt;D xsi:type="xsd:double"&gt;19136.064262&lt;/D&gt;&lt;D xsi:type="xsd:double"&gt;17963.988268&lt;/D&gt;&lt;D xsi:ty</t>
        </r>
      </text>
    </comment>
    <comment ref="A84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pe="xsd:double"&gt;18838.72511&lt;/D&gt;&lt;D xsi:type="xsd:double"&gt;17385.719582&lt;/D&gt;&lt;D xsi:type="xsd:double"&gt;15873.496957&lt;/D&gt;&lt;D xsi:type="xsd:double"&gt;17099.098379&lt;/D&gt;&lt;D xsi:type="xsd:double"&gt;17399.686533&lt;/D&gt;&lt;D xsi:type="xsd:double"&gt;15268.666992&lt;/D&gt;&lt;D xsi:type="xsd:double"&gt;13804.573339&lt;/D&gt;&lt;D xsi:type="xsd:double"&gt;13402.939046&lt;/D&gt;&lt;D xsi:type="xsd:double"&gt;12619.090593&lt;/D&gt;&lt;D xsi:type="xsd:double"&gt;13367.674578&lt;/D&gt;&lt;D xsi:type="xsd:double"&gt;12166.38243&lt;/D&gt;&lt;D xsi:type="xsd:double"&gt;10999.673932&lt;/D&gt;&lt;D xsi:type="xsd:double"&gt;10711.630869&lt;/D&gt;&lt;D xsi:type="xsd:double"&gt;10406.244697&lt;/D&gt;&lt;D xsi:type="xsd:double"&gt;9298.82699&lt;/D&gt;&lt;D xsi:type="xsd:double"&gt;9445.95225&lt;/D&gt;&lt;D xsi:type="xsd:double"&gt;8238.492948&lt;/D&gt;&lt;D xsi:type="xsd:double"&gt;8593.292265&lt;/D&gt;&lt;D xsi:type="xsd:double"&gt;8595.45392&lt;/D&gt;&lt;D xsi:type="xsd:double"&gt;8516.226124&lt;/D&gt;&lt;D xsi:type="xsd:double"&gt;8065.408686&lt;/D&gt;&lt;D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xsi:type="xsd:string"&gt;@NA&lt;/D&gt;&lt;/FQL&gt;&lt;FQL&gt;&lt;Q&gt;930000^FG_MCAP_IDX(2/27/2026,1/29/2000,M,USD)&lt;/Q&gt;&lt;R&gt;314&lt;/R&gt;&lt;C&gt;1&lt;/C&gt;&lt;D xsi:type="xsd:double"&gt;60790.30018&lt;/D&gt;&lt;D xsi:type="xsd:double"&gt;64659.133606&lt;/D&gt;&lt;D xsi:type="xsd:double"&gt;56910.376585&lt;/D&gt;&lt;D xsi:type="xsd:double"&gt;56365.226233&lt;/D&gt;&lt;D xsi:type="xsd:double"&gt;58817.15432&lt;/D&gt;&lt;D xsi:type="xsd:double"&gt;61502.338531&lt;/D&gt;&lt;D xsi:type="xsd:double"&gt;59780.03556&lt;/D&gt;&lt;D xsi:type="xsd:double"&gt;57639.123429&lt;/D&gt;&lt;D xsi:type="xsd:double"&gt;54323.559033&lt;/D&gt;&lt;D xsi:type="xsd:double"&gt;51725.106955&lt;/D&gt;&lt;D xsi:type="xsd:double"&gt;46517.974359&lt;/D&gt;&lt;D xsi:type="xsd:double"&gt;43792.300998&lt;/D&gt;&lt;D xsi:type="xsd:double"&gt;40209.189361&lt;/D&gt;&lt;D xsi:type="xsd:double"&gt;38632.649121&lt;/D&gt;&lt;D xsi:type="xsd:double"&gt;35832.87397&lt;/D&gt;&lt;D xsi:type="xsd:double"&gt;33614.04059&lt;/D&gt;&lt;D xsi:type="xsd:double"&gt;35228.613228&lt;/D&gt;&lt;D xsi:type="xsd:double"&gt;37980.407629&lt;/D&gt;&lt;D xsi:type="xsd:double"&gt;38651.551219&lt;/D&gt;&lt;D xsi:type="xsd:double"&gt;39400.0829&lt;/D&gt;&lt;D xsi:type="xsd:double"&gt;36799.80249&lt;/D&gt;&lt;D xsi:type="xsd:double"&gt;37760.318289&lt;/D&gt;&lt;D xsi:type="xsd:double"&gt;38080.110508&lt;/D&gt;&lt;D xsi:type="xsd:double"&gt;37411.574803&lt;/D&gt;&lt;D xsi:type="xsd:double"&gt;36901.892411&lt;/D&gt;&lt;D xsi:type="xsd:double"&gt;35703.710692&lt;/D&gt;&lt;D xsi:type="xsd:double"&gt;33731.926766&lt;/D&gt;&lt;D xsi:type="xsd:double"&gt;33756.917858&lt;/D&gt;&lt;D xsi:type="xsd:double"&gt;29252.329665&lt;/D&gt;&lt;D xsi:type="xsd:double"&gt;28987.328513&lt;/D&gt;&lt;D xsi:type="xsd:double"&gt;30893.510775&lt;/D&gt;&lt;D xsi:type="xsd:double"&gt;31770.127261&lt;/D&gt;&lt;D xsi:type="xsd:double"&gt;30192.767523&lt;/D&gt;&lt;D xsi:type="xsd:double"&gt;28024.291249&lt;/D&gt;&lt;D xsi:type="xsd:double"&gt;25784.992735&lt;/D&gt;&lt;D xsi:type="xsd:double"&gt;24879.535933&lt;/D&gt;&lt;D xsi:type="xsd:double"&gt;24813.703368&lt;/D&gt;&lt;D xsi:type="xsd:double"&gt;22761.850396&lt;/D&gt;&lt;D xsi:type="xsd:double"&gt;20265.76764&lt;/D&gt;&lt;D xsi:type="xsd:double"&gt;18211.721839&lt;/D&gt;&lt;D xsi:type="xsd:double"&gt;16821.907011&lt;/D&gt;&lt;D xsi:type="xsd:double"&gt;14820.938313&lt;/D&gt;&lt;D xsi:type="xsd:double"&gt;16388.483952&lt;/D&gt;&lt;D xsi:type="xsd:double"&gt;16733.047063&lt;/D&gt;&lt;D xsi:type="xsd:double"&gt;16402.684728&lt;/D&gt;&lt;D xsi:type="xsd:double"&gt;15908.15367&lt;/D&gt;&lt;D xsi:type="xsd:double"&gt;16360.395685&lt;/D&gt;&lt;D xsi:type="xsd:double"&gt;16525.062513&lt;/D&gt;&lt;D xsi:type="xsd:double"&gt;17073.708918&lt;/D&gt;&lt;D xsi:type="xsd:double"&gt;17412.883135&lt;/D&gt;&lt;D xsi:type="xsd:double"&gt;16376.421205&lt;/D&gt;&lt;D xsi:type="xsd:double"&gt;15696.612314&lt;/D&gt;&lt;D xsi:type="xsd:double"&gt;14427.805753&lt;/D&gt;&lt;D xsi:type="xsd:double"&gt;14547.844009&lt;/D&gt;&lt;D xsi:type="xsd:double"&gt;15012.92873&lt;/D&gt;&lt;D xsi:type="xsd:double"&gt;14214.463593&lt;/D&gt;&lt;D xsi:type="xsd:double"&gt;11397.916506&lt;/D&gt;&lt;D xsi:type="xsd:double"&gt;11854.489396&lt;/D&gt;&lt;D xsi:type="xsd:double"&gt;9174.854268&lt;/D&gt;&lt;D xsi:type="xsd:double"&gt;8555.329641&lt;/D&gt;&lt;D xsi:type="xsd:double"&gt;8204.818446&lt;/D&gt;&lt;D xsi:type="xsd:double"&gt;7658.447234&lt;/D&gt;&lt;D xsi:type="xsd:double"&gt;8428.239613&lt;/D&gt;&lt;D xsi:type="xsd:double"&gt;9001.982667&lt;/D&gt;&lt;D xsi:type="xsd:double"&gt;6888.153972&lt;/D&gt;&lt;D xsi:type="xsd:double"&gt;7999.047985&lt;/D&gt;&lt;D xsi:type="xsd:double"&gt;8604.470007&lt;/D&gt;&lt;D xsi:type="xsd:double"&gt;8396.092588&lt;/D&gt;&lt;D xsi:type="xsd:double"&gt;8018.322467&lt;/D&gt;&lt;D xsi:type="xsd:double"&gt;11386.497054&lt;/D&gt;&lt;D xsi:type="xsd:double"&gt;10888.884212&lt;/D&gt;&lt;D xsi:type="xsd:double"&gt;9988.004388&lt;/D&gt;&lt;D xsi:type="xsd:double"&gt;13488.649071&lt;/D&gt;&lt;D xsi:type="xsd:double"&gt;17308.79913&lt;/D&gt;&lt;D xsi:type="xsd:double"&gt;18446.60823&lt;/D&gt;&lt;D xsi:type="xsd:double"&gt;17955.878649&lt;/D&gt;&lt;D xsi:type="xsd:double"&gt;17970.555237&lt;/D&gt;&lt;D xsi:type="xsd:double"&gt;16674.172825&lt;/D&gt;&lt;D xsi:type="xsd:double"&gt;16331.833389&lt;/D&gt;&lt;D xsi:type="xsd:double"&gt;17248.398143&lt;/D&gt;&lt;D xsi:type="xsd:double"&gt;17327.370137&lt;/D&gt;&lt;D xsi:type="xsd:double"&gt;16463.071408&lt;/D&gt;&lt;D xsi:type="xsd:double"&gt;12486.651191&lt;/D&gt;&lt;D xsi:type="xsd:double"&gt;11754.705383&lt;/D&gt;&lt;D xsi:type="xsd:double"&gt;11633.008247&lt;/D&gt;&lt;D xsi:type="xsd:double"&gt;11002.577517&lt;/D&gt;&lt;D xsi:type="xsd:double"&gt;10422.698321&lt;/D&gt;&lt;D xsi:type="xsd:double"&gt;13155.874199&lt;/D&gt;&lt;D xsi:type="xsd:double"&gt;13608.689247&lt;/D&gt;&lt;D xsi:type="xsd:double"&gt;14846.044993&lt;/D&gt;&lt;D xsi:type="xsd:double"&gt;14736.700944&lt;/D&gt;&lt;D xsi:type="xsd:double"&gt;16374.311819&lt;/D&gt;&lt;D xsi:type="xsd:double"&gt;16411.175628&lt;/D&gt;&lt;D xsi:type="xsd:double"&gt;15774.975508&lt;/D&gt;&lt;D xsi:type="xsd:double"&gt;19501.438828&lt;/D&gt;&lt;D xsi:type="xsd:double"&gt;16848.41921&lt;/D&gt;&lt;D xsi:type="xsd:double"&gt;18560.95528&lt;/D&gt;&lt;D xsi:type="xsd:double"&gt;20215.924412&lt;/D&gt;&lt;D xsi:type="xsd:double"&gt;18087.143601&lt;/D&gt;&lt;D xsi:type="xsd:double"&gt;15709.353891&lt;/D&gt;&lt;D xsi:type="xsd:double"&gt;15789.804287&lt;/D&gt;&lt;D xsi:type="xsd:double"&gt;16134.135063&lt;/D&gt;&lt;D xsi:type="xsd:double"&gt;18772.664111&lt;/D&gt;&lt;D xsi:type="xsd:double"&gt;18562.868547&lt;/D&gt;&lt;D xsi:type="xsd:double"&gt;18413.998983&lt;/D&gt;&lt;D xsi:type="xsd:double"&gt;17695.099005&lt;/D&gt;&lt;D xsi:type="xsd:double"&gt;15656.814978&lt;/D&gt;&lt;D xsi:type="xsd:double"&gt;14065.446841&lt;/D&gt;&lt;D xsi:type="xsd:double"&gt;13861.352082&lt;/D&gt;&lt;D xsi:type="xsd:double"&gt;13469.773496&lt;/D&gt;&lt;D xsi:type="xsd:double"&gt;14589.742189&lt;/D&gt;&lt;D xsi:type="xsd:double"&gt;14382.093368&lt;/D&gt;&lt;D xsi:type="xsd:double"&gt;13133.825796&lt;/D&gt;&lt;D xsi:type="xsd:double"&gt;12712.340635&lt;/D&gt;&lt;D xsi:type="xsd:double"&gt;13426.674257&lt;/D&gt;&lt;D xsi:type="xsd:double"&gt;13392.051221&lt;/D&gt;&lt;D xsi:type="xsd:double"&gt;12616.55709&lt;/D&gt;&lt;D xsi:type="xsd:double"&gt;17458.07077&lt;/D&gt;&lt;D xsi:type="xsd:double"&gt;15724.959407&lt;/D&gt;&lt;D xsi:type="xsd:double"&gt;15242.468231&lt;/D&gt;&lt;D xsi:type="xsd:double"&gt;12302.67458&lt;/D&gt;&lt;D xsi:type="xsd:double"&gt;13685.959071&lt;/D&gt;&lt;D xsi:type="xsd:double"&gt;17366.049554&lt;/D&gt;&lt;D xsi:type="xsd:double"&gt;6915.456915&lt;/D&gt;&lt;D xsi:type="xsd:double"&gt;9246.818176&lt;/D&gt;&lt;D xsi:type="xsd:double"&gt;8384.364705&lt;/D&gt;&lt;D xsi:type="xsd:double"&gt;8438.386971&lt;/D&gt;&lt;D xsi:type="xsd:double"&gt;13017.721937&lt;/D&gt;&lt;D xsi:type="xsd:double"&gt;13127.886847&lt;/D&gt;&lt;D xsi:type="xsd:double"&gt;13828.679962&lt;/D&gt;&lt;D xsi:type="xsd:double"&gt;13951.219221&lt;/D&gt;&lt;D xsi:type="xsd:double"&gt;12840.103975&lt;/D&gt;&lt;D xsi:type="xsd:double"&gt;15403.38289&lt;/D&gt;&lt;D xsi:type="xsd:double"&gt;12857.121662&lt;/D&gt;&lt;D xsi:type="xsd:double"&gt;18228.817037&lt;/D&gt;&lt;D xsi:type="xsd:double"&gt;22402.024818&lt;/D&gt;&lt;D xsi:type="xsd:double"&gt;21822.612395&lt;/D&gt;&lt;D xsi:type="xsd:double"&gt;25643.346388&lt;/D&gt;&lt;D xsi:type="xsd:double"&gt;29375.169193&lt;/D&gt;&lt;D xsi:type="xsd:double"&gt;29423.571811&lt;/D&gt;&lt;D xsi:type="xsd:double"&gt;32097.773865&lt;/D&gt;&lt;D xsi:type="xsd:double"&gt;23903.419628&lt;/D&gt;&lt;D xsi:type="xsd:double"&gt;24178.433123&lt;/D&gt;&lt;D xsi:type="xsd:double"&gt;21157.899133&lt;/D&gt;&lt;D xsi:type="xsd:double"&gt;20933.079287&lt;/D&gt;&lt;D xsi:type="xsd:double"&gt;17880.885158&lt;/D&gt;&lt;D xsi:type="xsd:double"&gt;17910.451096&lt;/D&gt;&lt;D xsi:type="xsd:double"&gt;18332.316749&lt;/D&gt;&lt;D xsi:type="xsd:double"&gt;5872.963266&lt;/D&gt;&lt;D xsi:type="xsd:double"&gt;5048.172356&lt;/D&gt;&lt;D xsi:type="xsd:double"&gt;4418.713426&lt;/D&gt;&lt;D xsi:type="xsd:double"&gt;4214.312168&lt;/D&gt;&lt;D xsi:type="xsd:double"&gt;3777.715277&lt;/D&gt;&lt;D xsi:type="xsd:double"&gt;3997.186148&lt;/D&gt;&lt;D xsi:type="xsd:double"&gt;7183.391988&lt;/D&gt;&lt;D xsi:type="xsd:double"&gt;7176.912669&lt;/D&gt;&lt;D xsi:type="xsd:double"&gt;7411.860931&lt;/D&gt;&lt;D xsi:type="xsd:double"&gt;7171.253986&lt;/D&gt;&lt;D xsi:type="xsd:double"&gt;6294.250401&lt;/D&gt;&lt;D xsi:type="xsd:double"&gt;6140.297206&lt;/D&gt;&lt;D xsi:type="xsd:double"&gt;5736.877366&lt;/D&gt;&lt;D xsi:type="xsd:double"&gt;4915.00516&lt;/D&gt;&lt;D xsi:type="xsd:double"&gt;5335.478778&lt;/D&gt;&lt;D xsi:type="xsd:double"&gt;4885.485615&lt;/D&gt;&lt;D xsi:type="xsd:double"&gt;4984.455365&lt;/D&gt;&lt;D xsi:type="xsd:double"&gt;5970.27065&lt;/D&gt;&lt;D xsi:type="xsd:double"&gt;8560.596262&lt;/D&gt;&lt;D xsi:type="xsd:double"&gt;9149.859352&lt;/D&gt;&lt;D xsi:type="xsd:double"&gt;9243.664668&lt;/D&gt;&lt;D xsi:type="xsd:double"&gt;10047.908521&lt;/D&gt;&lt;D xsi:type="xsd:double"&gt;8058.876785&lt;/D&gt;&lt;D xsi:type="xsd:double"&gt;10362.545271&lt;/D&gt;&lt;D xsi:type="xsd:double"&gt;13125.610285&lt;/D&gt;&lt;D xsi:type="xsd:double"&gt;13695.274598&lt;/D&gt;&lt;D xsi:type="xsd:double"&gt;17149.614499&lt;/D&gt;&lt;D xsi:type="xsd:double"&gt;23778.677666&lt;/D&gt;&lt;D xsi:type="xsd:double"&gt;25745.367077&lt;/D&gt;&lt;D xsi:type="xsd:double"&gt;26223.010731&lt;/D&gt;&lt;D xsi:type="xsd:double"&gt;29954.61415&lt;/D&gt;&lt;D xsi:type="xsd:double"&gt;31360.734716&lt;/D&gt;&lt;D xsi:type="xsd:double"&gt;31654.45052&lt;/D&gt;&lt;D xsi:type="xsd:double"&gt;32068.188018&lt;/D&gt;&lt;D xsi:type="xsd:double"&gt;27234.89973&lt;/D&gt;&lt;D xsi:type="xsd:double"&gt;29005.861692&lt;/D&gt;&lt;D xsi:type="xsd:double"&gt;34322.324422&lt;/D&gt;&lt;D xsi:type="xsd:double"&gt;31798.957732&lt;/D&gt;&lt;D xsi:type="xsd:double"&gt;28927.612522&lt;/D&gt;&lt;D xsi:type="xsd:double"&gt;31906.194839&lt;/D&gt;&lt;D xsi:type="xsd:double"&gt;24602.714002&lt;/D&gt;&lt;D xsi:type="xsd:double"&gt;27919.01426&lt;/D&gt;&lt;D xsi:type="xsd:double"&gt;39859.630895&lt;/D&gt;&lt;D xsi:type="xsd:double"&gt;45021.471125&lt;/D&gt;&lt;D xsi:type="xsd:double"&gt;41905.536533&lt;/D&gt;&lt;D xsi:type="xsd:double"&gt;46443.242098&lt;/D&gt;&lt;D xsi:type="xsd:double"&gt;51846.054507&lt;/D&gt;&lt;D xsi:type="xsd:double"&gt;57219.106225&lt;/D&gt;&lt;D xsi:type="xsd:double"&gt;67464.894226&lt;/D&gt;&lt;D xsi:type="xsd:double"&gt;66259.176595&lt;/D&gt;&lt;D xsi:type="xsd:double"&gt;59393.229336&lt;/D&gt;&lt;D xsi:type="xsd:double"&gt;54768.131092&lt;/D&gt;&lt;D xsi:type="xsd:double"&gt;48203.949831&lt;/D&gt;&lt;D xsi:type="xsd:double"&gt;48352.221301&lt;/D&gt;&lt;D xsi:type="xsd:double"&gt;40671.762596&lt;/D&gt;&lt;D xsi:type="xsd:double"&gt;32626.877399&lt;/D&gt;&lt;D xsi:type="xsd:double"&gt;27945.3308&lt;/D&gt;&lt;D xsi:type="xsd:double"&gt;34490.753586&lt;/D&gt;&lt;D xsi:type="xsd:double"&gt;37314.040866&lt;/D&gt;&lt;D xsi:type="xsd:double"&gt;36331.901233&lt;/D&gt;&lt;D xsi:type="xsd:double"&gt;40266.580963&lt;/D&gt;&lt;D xsi:type="xsd:double"&gt;63644.317183&lt;/D&gt;&lt;D xsi:type="xsd:double"&gt;75397.645159&lt;/D&gt;&lt;D xsi:type="xsd:double"&gt;82201.191717&lt;/D&gt;&lt;D xsi:type="xsd:double"&gt;82020.13978&lt;/D&gt;&lt;D xsi:type="xsd:double"&gt;92417.725587&lt;/D&gt;&lt;D xsi:type="xsd:double"&gt;92779.284886&lt;/D&gt;&lt;D xsi:type="xsd:double"&gt;89278.058551&lt;/D&gt;&lt;D xsi:type="xsd:double"&gt;87691.351109&lt;/D&gt;&lt;D xsi:type="xsd:double"&gt;91760.350351&lt;/D&gt;&lt;D xsi:type="xsd:double"&gt;106757.050446&lt;/D&gt;&lt;D xsi:type="xsd:double"&gt;113161.505778&lt;/D&gt;&lt;D xsi:type="xsd:double"&gt;116729.04541&lt;/D&gt;&lt;D xsi:type="xsd:double"&gt;109894.772775&lt;/D&gt;&lt;D xsi:type="xsd:double"&gt;99851.017249&lt;/D&gt;&lt;D xsi:type="xsd:double"&gt;96878.312776&lt;/D&gt;&lt;D xsi:type="xsd:double"&gt;94683.573701&lt;/D&gt;&lt;D xsi:type="xsd:double"&gt;94844.598265&lt;/D&gt;&lt;D xsi:type="xsd:double"&gt;91071.934537&lt;/D&gt;&lt;D xsi:type="xsd:double"&gt;87763.226468&lt;/D&gt;&lt;D xsi:type="xsd:double"&gt;84351.996098&lt;/D&gt;&lt;D xsi:type="xsd:double"&gt;87583.057741&lt;/D&gt;&lt;D xsi:type="xsd:double"&gt;82482.220243&lt;/D&gt;&lt;D xsi:type="xsd:double"&gt;82866.142538&lt;/D&gt;&lt;D xsi:type="xsd:double"&gt;78352.371273&lt;/D&gt;&lt;D xsi:type="xsd:double"&gt;73598.8043&lt;/D&gt;&lt;D xsi:type="xsd:double"&gt;73139.122507&lt;/D&gt;&lt;D xsi:type="xsd:double"&gt;73658.567994&lt;/D&gt;&lt;D xsi:type="xsd:double"&gt;72880.644004&lt;/D&gt;&lt;D xsi:type="xsd:double"&gt;69743.839711&lt;/D&gt;&lt;D xsi:type="xsd:double"&gt;75481.513372&lt;/D&gt;&lt;D xsi:type="xsd:double"&gt;72802.484513&lt;/D&gt;&lt;D xsi:type="xsd:double"&gt;74109.767348&lt;/D&gt;&lt;D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xsi:type="xsd:string"&gt;@NA&lt;/D&gt;&lt;/FQL&gt;&lt;FQL&gt;&lt;Q&gt;979200^FG_MCAP_IDX(2/27/2026,1/29/2000,M,USD)&lt;/Q&gt;&lt;R&gt;314&lt;/R&gt;&lt;C&gt;1&lt;/C&gt;&lt;D xsi:type="xsd:double"&gt;52345.789432&lt;/D&gt;&lt;D xsi:type="xsd:double"&gt;52796.750649&lt;/D&gt;&lt;D xsi:type="xsd:double"&gt;42698.213039&lt;/D&gt;&lt;D xsi:type="xsd:double"&gt;41349.295782&lt;/D&gt;&lt;D xsi:type="xsd:double"&gt;42748.772261&lt;/D&gt;&lt;D xsi:type="xsd:double"&gt;44440.541314&lt;/D&gt;&lt;D xsi:type="xsd:double"&gt;44755.169709&lt;/D&gt;&lt;D xsi:type="xsd:double"&gt;48719.027676&lt;/D&gt;&lt;D xsi:type="xsd:double"&gt;46136.071861&lt;/D&gt;&lt;D xsi:type="xsd:double"&gt;41360.110391&lt;/D&gt;&lt;D xsi:type="xsd:double"&gt;41719.253392&lt;/D&gt;&lt;D xsi:type="xsd:double"&gt;44999.375826&lt;/D&gt;&lt;D xsi:type="xsd:double"&gt;48736.867476&lt;/D&gt;&lt;D xsi:type="xsd:double"&gt;51094.037102&lt;/D&gt;&lt;D xsi:type="xsd:double"&gt;50288.569545&lt;/D&gt;&lt;D xsi:type="xsd:double"&gt;50461.351727&lt;/D&gt;&lt;D xsi:type="xsd:double"&gt;47722.947547&lt;/D&gt;&lt;D xsi:type="xsd:double"&gt;52907.21215&lt;/D&gt;&lt;D xsi:type="xsd:double"&gt;52557.803165&lt;/D&gt;&lt;D xsi:type="xsd:double"&gt;58423.031736&lt;/D&gt;&lt;D xsi:type="xsd:double"&gt;59310.045536&lt;/D&gt;&lt;D xsi:type="xsd:double"&gt;59231.822998&lt;/D&gt;&lt;D xsi:type="xsd:double"&gt;55799.075424&lt;/D&gt;&lt;D xsi:type="xsd:double"&gt;49592.581876&lt;/D&gt;&lt;D xsi:type="xsd:double"&gt;49326.018318&lt;/D&gt;&lt;D xsi:type="xsd:double"&gt;47814.674225&lt;/D&gt;&lt;D xsi:type="xsd:double"&gt;43344.196998&lt;/D&gt;&lt;D xsi:type="xsd:double"&gt;45914.172194&lt;/D&gt;&lt;D xsi:type="xsd:double"&gt;42581.17041&lt;/D&gt;&lt;D xsi:type="xsd:double"&gt;49025.179175&lt;/D&gt;&lt;D xsi:type="xsd:double"&gt;47649.33213&lt;/D&gt;&lt;D xsi:type="xsd:double"&gt;44269.822856&lt;/D&gt;&lt;D xsi:type="xsd:double"&gt;36948.578126&lt;/D&gt;&lt;D xsi:type="xsd:double"&gt;37281.612835&lt;/D&gt;&lt;D xsi:type="xsd:double"&gt;37919.72625&lt;/D&gt;&lt;D xsi:type="xsd:double"&gt;40207.161713&lt;/D&gt;&lt;D xsi:type="xsd:double"&gt;41031.686692&lt;/D&gt;&lt;D xsi:type="xsd:double"&gt;38796.82581&lt;/D&gt;&lt;D xsi:type="xsd:double"&gt;42252.014594&lt;/D&gt;&lt;D xsi:type="xsd:double"&gt;31921.553112&lt;/D&gt;&lt;D xsi:type="xsd:double"&gt;26074.236951&lt;/D&gt;&lt;D xsi:type="xsd:double"&gt;21193.219939&lt;/D&gt;&lt;D xsi:type="xsd:double"&gt;22085.266978&lt;/D&gt;&lt;D xsi:type="xsd:double"&gt;17999.443075&lt;/D&gt;&lt;D xsi:type="xsd:double"&gt;18259.408124&lt;/D&gt;&lt;D xsi:type="xsd:double"&gt;17363.46298&lt;/D&gt;&lt;D xsi:type="xsd:double"&gt;21059.218799&lt;/D&gt;&lt;D xsi:type="xsd:double"&gt;19869.284117&lt;/D&gt;&lt;D xsi:type="xsd:double"&gt;18840.180444&lt;/D&gt;&lt;D xsi:type="xsd:double"&gt;19076.805884&lt;/D&gt;&lt;D xsi:type="xsd:double"&gt;18061.886872&lt;/D&gt;&lt;D xsi:type="xsd:double"&gt;17566.313227&lt;/D&gt;&lt;D xsi:type="xsd:double"&gt;20376.008471&lt;/D&gt;&lt;D xsi:type="xsd:double"&gt;20489.947551&lt;/D&gt;&lt;D xsi:type="xsd:double"&gt;23399.640547&lt;/D&gt;&lt;D xsi:type="xsd:double"&gt;21427.157406&lt;/D&gt;&lt;D xsi:type="xsd:double"&gt;20145.777855&lt;/D&gt;&lt;D xsi:type="xsd:double"&gt;20720.826414&lt;/D&gt;&lt;D xsi:type="xsd:double"&gt;23157.124779&lt;/D&gt;&lt;D xsi:type="xsd:double"&gt;23030.737384&lt;/D&gt;&lt;D xsi:type="xsd:double"&gt;27764.632562&lt;/D&gt;&lt;D xsi:type="xsd:double"&gt;28460.62846&lt;/D&gt;&lt;D xsi:type="xsd:double"&gt;29480.971258&lt;/D&gt;&lt;D xsi:type="xsd:double"&gt;25050.271712&lt;/D&gt;&lt;D xsi:type="xsd:double"&gt;20104.884432&lt;/D&gt;&lt;D xsi:type="xsd:double"&gt;21683.924957&lt;/D&gt;&lt;D xsi:type="xsd:double"&gt;21950.641314&lt;/D&gt;&lt;D xsi:type="xsd:double"&gt;23952.491932&lt;/D&gt;&lt;D xsi:type="xsd:double"&gt;26243.626171&lt;/D&gt;&lt;D xsi:type="xsd:double"&gt;23400.124328&lt;/D&gt;&lt;D xsi:type="xsd:double"&gt;22135.868543&lt;/D&gt;&lt;D xsi:type="xsd:double"&gt;21246.465137&lt;/D&gt;&lt;D xsi:type="xsd:double"&gt;26311.010575&lt;/D&gt;&lt;D xsi:type="xsd:double"&gt;30895.804621&lt;/D&gt;&lt;D xsi:type="xsd:double"&gt;30450.454497&lt;/D&gt;&lt;D xsi:type="xsd:double"&gt;29928.709022&lt;/D&gt;&lt;D xsi:type="xsd:double"&gt;28560.815505&lt;/D&gt;&lt;D xsi:type="xsd:double"&gt;31226.396831&lt;/D&gt;&lt;D xsi:type="xsd:double"&gt;27801.17661&lt;/D&gt;&lt;D xsi:type="xsd:double"&gt;31142.656159&lt;/D&gt;&lt;D xsi:type="xsd:double"&gt;27970.797842&lt;/D&gt;&lt;D xsi:type="xsd:double"&gt;26030.330576&lt;/D&gt;&lt;D xsi:type="xsd:double"&gt;27865.804453&lt;/D&gt;&lt;D xsi:type="xsd:double"&gt;29051.70999&lt;/D&gt;&lt;D xsi:type="xsd:double"&gt;34555.040689&lt;/D&gt;&lt;D xsi:type="xsd:double"&gt;35801.929772&lt;/D&gt;&lt;D xsi:type="xsd:double"&gt;30027.4302&lt;/D&gt;&lt;D xsi:type="xsd:double"&gt;34819.622863&lt;/D&gt;&lt;D xsi:type="xsd:double"&gt;30822.311967&lt;/D&gt;&lt;D xsi:type="xsd:double"&gt;31560.317146&lt;/D&gt;&lt;D xsi:type="xsd:double"&gt;26211.113556&lt;/D&gt;&lt;D xsi:type="xsd:double"&gt;36933.555757&lt;/D&gt;&lt;D xsi:type="xsd:double"&gt;39804.740208&lt;/D&gt;&lt;D xsi:type="xsd:double"&gt;41695.407646&lt;/D&gt;&lt;D xsi:type="xsd:double"&gt;48258.021094&lt;/D&gt;&lt;D xsi:type="xsd:double"&gt;54545.879821&lt;/D&gt;&lt;D xsi:type="xsd:double"&gt;59785.124226&lt;/D&gt;&lt;D xsi:type="xsd:double"&gt;61045.622867&lt;/D&gt;&lt;D xsi:type="xsd:double"&gt;58179.374466&lt;/D&gt;&lt;D xsi:type="xsd:double"&gt;51069.997631&lt;/D&gt;&lt;D xsi:type="xsd:double"&gt;55508.134355&lt;/D&gt;&lt;D xsi:type="xsd:double"&gt;55473.067121&lt;/D&gt;&lt;D xsi:type="xsd:double"&gt;61025.237138&lt;/D&gt;&lt;D xsi:type="xsd:double"&gt;58358.450844&lt;/D&gt;&lt;D xsi:type="xsd:double"&gt;55015.628834&lt;/D&gt;&lt;D xsi:type="xsd:double"&gt;51268.315201&lt;/D&gt;&lt;D xsi:type="xsd:double"&gt;49799.925243&lt;/D&gt;&lt;D xsi:type="xsd:double"&gt;45500.444184&lt;/D&gt;&lt;D xsi:type="xsd:double"&gt;45016.643503&lt;/D&gt;&lt;D xsi:type="xsd:double"&gt;42673.910434&lt;/D&gt;&lt;D xsi:type="xsd:double"&gt;41195.471358&lt;/D&gt;&lt;D xsi:type="xsd:double"&gt;40140.808362&lt;/D&gt;&lt;D xsi:type="xsd:double"&gt;47292.736077&lt;/D&gt;&lt;D xsi:type="xsd:double"&gt;47658.727892&lt;/D&gt;&lt;D xsi:type="xsd:double"&gt;48066.577374&lt;/D&gt;&lt;D xsi:type="xsd:double"&gt;47404.784701&lt;/D&gt;&lt;D xsi:type="xsd:double"&gt;50304.938484&lt;/D&gt;&lt;D xsi:type="xsd:double"&gt;50133.968482&lt;/D&gt;&lt;D xsi:type="xsd:double"&gt;58195.720504&lt;/D&gt;&lt;D xsi:type="xsd:double"&gt;56357.989148&lt;/D&gt;&lt;D xsi:type="xsd:double"&gt;48908.517033&lt;/D&gt;&lt;D xsi:type="xsd:double"&gt;47255.868531&lt;/D&gt;&lt;D xsi:type="xsd:double"&gt;46534.244896&lt;/D&gt;&lt;D xsi:type="xsd:double"&gt;49308.046303&lt;/D&gt;&lt;D xsi:type="xsd:double"&gt;52388.165557&lt;/D&gt;&lt;D xsi:type="xsd:double"&gt;46696.83907&lt;/D&gt;&lt;D xsi:type="xsd:double"&gt;49119.8759&lt;/D&gt;&lt;D xsi:type="xsd:double"&gt;54692.588553&lt;/D&gt;&lt;D xsi:type="xsd:double"&gt;58003.911902&lt;/D&gt;&lt;D xsi:type="xsd:double"&gt;58854.075266&lt;/D&gt;&lt;D xsi:type="xsd:double"&gt;59110.689568&lt;/D&gt;&lt;D xsi:type="xsd:double"&gt;59048.899992&lt;/D&gt;&lt;D xsi:type="xsd:double"&gt;62144.799072&lt;/D&gt;&lt;D xsi:type="xsd:double"&gt;68373.579826&lt;/D&gt;&lt;D xsi:type="xsd:double"&gt;68910.191175&lt;/D&gt;&lt;D xsi:type="xsd:double"&gt;73325.814396&lt;/D&gt;&lt;D xsi:type="xsd:double"&gt;67857.841093&lt;/D&gt;&lt;D xsi:type="xsd:double"&gt;61436.194034&lt;/D&gt;&lt;D xsi:type="xsd:double"&gt;69925.446889&lt;/D&gt;&lt;D xsi:type="xsd:double"&gt;72411.545699&lt;/D&gt;&lt;D xsi:type="xsd:double"&gt;69669.891187&lt;/D&gt;&lt;D xsi:type="xsd:double"&gt;69643.048204&lt;/D&gt;&lt;D xsi:type="xsd:double"&gt;63737.355403&lt;/D&gt;&lt;D xsi:type="xsd:double"&gt;59888.467293&lt;/D&gt;&lt;D xsi:type="xsd:double"&gt;51379.987775&lt;/D&gt;&lt;D xsi:type="xsd:double"&gt;49671.17889&lt;/D&gt;&lt;D xsi:type="xsd:double"&gt;57270.062604&lt;/D&gt;&lt;D xsi:type="xsd:double"&gt;67477.949212&lt;/D&gt;&lt;D xsi:type="xsd:double"&gt;67059.173734&lt;/D&gt;&lt;D xsi:type="xsd:double"&gt;63655.479498&lt;/D&gt;&lt;D xsi:type="xsd:double"&gt;56427.604527&lt;/D&gt;&lt;D xsi:type="xsd:double"&gt;64851.823642&lt;/D&gt;&lt;D xsi:type="xsd:double"&gt;68251.284397&lt;/D&gt;&lt;D xsi:type="xsd:double"&gt;79335.855299&lt;/D&gt;&lt;D xsi:type="xsd:double"&gt;83141.153633&lt;/D&gt;&lt;D xsi:type="xsd:double"&gt;81785.288957&lt;/D&gt;&lt;D xsi:type="xsd:double"&gt;76230.060035&lt;/D&gt;&lt;D xsi:type="xsd:double"&gt;77459.033895&lt;/D&gt;&lt;D xsi:type="xsd:double"&gt;76178.619896&lt;/D&gt;&lt;D xsi:type="xsd:double"&gt;70379.787989&lt;/D&gt;&lt;D xsi:type="xsd:double"&gt;67273.413084&lt;/D&gt;&lt;D xsi:type="xsd:double"&gt;60940.123639&lt;/D&gt;&lt;D xsi:type="xsd:double"&gt;60971.367334&lt;/D&gt;&lt;D xsi:type="xsd:double"&gt;58546.913275&lt;/D&gt;&lt;D xsi:type="xsd:double"&gt;56343.598037&lt;/D&gt;&lt;D xsi:type="xsd:double"&gt;43010.008278&lt;/D&gt;&lt;D xsi:type="xsd:double"&gt;49409.776313&lt;/D&gt;&lt;D xsi:type="xsd:double"&gt;51314.920934&lt;/D&gt;&lt;D xsi:type="xsd:double"&gt;51269.624426&lt;/D&gt;&lt;D xsi:type="xsd:double"&gt;47885.843361&lt;/D&gt;&lt;D xsi:type="xsd:double"&gt;40379.590759&lt;/D&gt;&lt;D xsi:type="xsd:double"&gt;43078.881982&lt;/D&gt;&lt;D xsi:type="xsd:double"&gt;45432.523728&lt;/D&gt;&lt;D xsi:type="xsd:double"&gt;46557.651225&lt;/D&gt;&lt;D xsi:type="xsd:double"&gt;44976.505617&lt;/D&gt;&lt;D xsi:type="xsd:double"&gt;52780.743196&lt;/D&gt;&lt;D xsi:type="xsd:double"&gt;55147.904769&lt;/D&gt;&lt;D xsi:type="xsd:double"&gt;52989.724875&lt;/D&gt;&lt;D xsi:type="xsd:double"&gt;61145.536406&lt;/D&gt;&lt;D xsi:type="xsd:double"&gt;55962.805302&lt;/D&gt;&lt;D xsi:type="xsd:double"&gt;51918.467196&lt;/D&gt;&lt;D xsi:type="xsd:double"&gt;53182.532743&lt;/D&gt;&lt;D xsi:type="xsd:double"&gt;59006.432157&lt;/D&gt;&lt;D xsi:type="xsd:double"&gt;61456.555097&lt;/D&gt;&lt;D xsi:type="xsd:double"&gt;68278.605854&lt;/D&gt;&lt;D xsi:type="xsd:double"&gt;64682.443335&lt;/D&gt;&lt;D xsi:type="xsd:double"&gt;56077.182619&lt;/D&gt;&lt;D xsi:type="xsd:double"&gt;56889.066686&lt;/D&gt;&lt;D xsi:type="xsd:double"&gt;49049.743254&lt;/D&gt;&lt;D xsi:type="xsd:double"&gt;49539.09947&lt;/D&gt;&lt;D xsi:type="xsd:double"&gt;53434.431496&lt;/D&gt;&lt;D xsi:type="xsd:double"&gt;50189.330384&lt;/D&gt;&lt;D xsi:type="xsd:double"&gt;43258.696148&lt;/D&gt;&lt;D xsi:type="xsd:double"&gt;49375.716801&lt;/D&gt;&lt;D xsi:type="xsd:double"&gt;48250.7131&lt;/D&gt;&lt;D xsi:type="xsd:double"&gt;39906.366742&lt;/D&gt;&lt;D xsi:type="xsd:double"&gt;42726.205461&lt;/D&gt;&lt;D xsi:type="xsd:double"&gt;43808.45519&lt;/D&gt;&lt;D xsi:type="xsd:double"&gt;42484.286032&lt;/D&gt;&lt;D xsi:type="xsd:double"&gt;40032.737628&lt;/D&gt;&lt;D xsi:type="xsd:double"&gt;33148.254239&lt;/D&gt;&lt;D xsi:type="xsd:double"&gt;33213.046289&lt;/D&gt;&lt;D xsi:type="xsd:double"&gt;29237.725326&lt;/D&gt;&lt;D xsi:type="xsd:double"&gt;22794.998202&lt;/D&gt;&lt;D xsi:type="xsd:double"&gt;21075.468376&lt;/D&gt;&lt;D xsi:type="xsd:double"&gt;23672.481122&lt;/D&gt;&lt;D xsi:type="xsd:double"&gt;26191.215903&lt;/D&gt;&lt;D xsi:type="xsd:double"&gt;24643.782049&lt;/D&gt;&lt;D xsi:type="xsd:double"&gt;27942.529086&lt;/D&gt;&lt;D xsi:type="xsd:double"&gt;44146.20494&lt;/D&gt;&lt;D xsi:type="xsd:double"&gt;51541.745517&lt;/D&gt;&lt;D xsi:type="xsd:double"&gt;56978.789717&lt;/D&gt;&lt;D xsi:type="xsd:double"&gt;44270.161035&lt;/D&gt;&lt;D xsi:type="xsd:double"&gt;42567.08015&lt;/D&gt;&lt;D xsi:type="xsd:double"&gt;44963.131362&lt;/D&gt;&lt;D xsi:type="xsd:double"&gt;38810.90071&lt;/D&gt;&lt;D xsi:type="xsd:double"&gt;47109.428792&lt;/D&gt;&lt;D xsi:type="xsd:double"&gt;46644.886898&lt;/D&gt;&lt;D xsi:type="xsd:double"&gt;61036.216961&lt;/D&gt;&lt;D xsi:type="xsd:double"&gt;57845.594011&lt;/D&gt;&lt;D xsi:type="xsd:double"&gt;62591.986814&lt;/D&gt;&lt;D xsi:type="xsd:double"&gt;56069.222131&lt;/D&gt;&lt;D xsi:type="xsd:double"&gt;48117.942216&lt;/D&gt;&lt;D xsi:type="xsd:double"&gt;51905.560493&lt;/D&gt;&lt;D xsi:type="xsd:double"&gt;45120.682277&lt;/D&gt;&lt;D xsi:type="xsd:double"&gt;44931.757423&lt;/D&gt;&lt;D xsi:type="xsd:double"&gt;41989.622281&lt;/D&gt;&lt;D xsi:type="xsd:double"&gt;39958.602185&lt;/D&gt;&lt;D xsi:type="xsd:double"&gt;37703.976329&lt;/D&gt;&lt;D xsi:type="xsd:double"&gt;37593.857136&lt;/D&gt;&lt;D xsi:type="xsd:double"&gt;34588.779692&lt;/D&gt;&lt;D xsi:type="xsd:double"&gt;32291.254054&lt;/D&gt;&lt;D xsi:type="xsd:double"&gt;34711.346853&lt;/D&gt;&lt;D xsi:type="xsd:double"&gt;30237.60836&lt;/D&gt;&lt;D xsi:type="xsd:double"&gt;31702.368958&lt;/D&gt;&lt;D xsi:type="xsd:double"&gt;29723.905489&lt;/D&gt;&lt;D xsi:type="xsd:double"&gt;27510.759225&lt;/D&gt;&lt;D xsi:type="xsd:double"&gt;29437.142031&lt;/D&gt;&lt;D xsi:type="xsd:double"&gt;41342.347069&lt;/D&gt;&lt;D xsi:type="xsd:double"&gt;39440.23852&lt;/D&gt;&lt;D xsi:type="xsd:double"&gt;45124.006443&lt;/D&gt;&lt;D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xsi:type="xsd:string"&gt;@NA&lt;/D&gt;&lt;/FQL&gt;&lt;FQL&gt;&lt;Q&gt;915200^FG_MCAP_IDX(2/27/2026,1/29/2000,M,USD)&lt;/Q&gt;&lt;R&gt;314&lt;/R&gt;&lt;C&gt;1&lt;/C&gt;&lt;D xsi:type="xsd:double"&gt;61897.70537&lt;/D&gt;&lt;D xsi:type="xsd:double"&gt;66085.71751&lt;/D&gt;&lt;D xsi:type="xsd:double"&gt;58388.436646&lt;/D&gt;&lt;D xsi:type="xsd:double"&gt;54492.378449&lt;/D&gt;&lt;D xsi:type="xsd:double"&gt;47788.845991&lt;/D&gt;&lt;D xsi:type="xsd:double"&gt;44642.666838&lt;/D&gt;&lt;D xsi:type="xsd:double"&gt;43660.726076&lt;/D&gt;&lt;D xsi:type="xsd:double"&gt;38220.155993&lt;/D&gt;&lt;D xsi:type="xsd:double"&gt;40196.258881&lt;/D&gt;&lt;D xsi:type="xsd:double"&gt;38186.773121&lt;/D&gt;&lt;D xsi:type="xsd:double"&gt;37725.39808&lt;/D&gt;&lt;D xsi:type="xsd:double"&gt;36858.875315&lt;/D&gt;&lt;D xsi:type="xsd:double"&gt;35683.126769&lt;/D&gt;&lt;D xsi:type="xsd:double"&gt;34299.661196&lt;/D&gt;&lt;D xsi:type="xsd:double"&gt;31628.500033&lt;/D&gt;&lt;D xsi:type="xsd:double"&gt;31669.007582&lt;/D&gt;&lt;D xsi:type="xsd:double"&gt;32180.550637&lt;/D&gt;&lt;D xsi:type="xsd:double"&gt;33973.834694&lt;/D&gt;&lt;D xsi:type="xsd:double"&gt;33801.402751&lt;/D&gt;&lt;D xsi:type="xsd:double"&gt;32698.265583&lt;/D&gt;&lt;D xsi:type="xsd:double"&gt;33232.578386&lt;/D&gt;&lt;D xsi:type="xsd:double"&gt;35142.510928&lt;/D&gt;&lt;D xsi:type="xsd:double"&gt;33773.867652&lt;/D&gt;&lt;D xsi:type="xsd:double"&gt;34223.85697&lt;/D&gt;&lt;D xsi:type="xsd:double"&gt;33885.209393&lt;/D&gt;&lt;D xsi:type="xsd:double"&gt;32092.786988&lt;/D&gt;&lt;D xsi:type="xsd:double"&gt;36154.239532&lt;/D&gt;&lt;D xsi:type="xsd:double"&gt;33235.667026&lt;/D&gt;&lt;D xsi:type="xsd:double"&gt;30087.014468&lt;/D&gt;&lt;D xsi:type="xsd:double"&gt;33089.015236&lt;/D&gt;&lt;D xsi:type="xsd:double"&gt;34826.305676&lt;/D&gt;&lt;D xsi:type="xsd:double"&gt;38423.891744&lt;/D&gt;&lt;D xsi:type="xsd:double"&gt;36400.590304&lt;/D&gt;&lt;D xsi:type="xsd:double"&gt;33637.878204&lt;/D&gt;&lt;D xsi:type="xsd:double"&gt;35738.835755&lt;/D&gt;&lt;D xsi:type="xsd:double"&gt;36661.296932&lt;/D&gt;&lt;D xsi:type="xsd:double"&gt;37339.351703&lt;/D&gt;&lt;D xsi:type="xsd:double"&gt;38922.988928&lt;/D&gt;&lt;D xsi:type="xsd:double"&gt;35252.547005&lt;/D&gt;&lt;D xsi:type="xsd:double"&gt;36580.205301&lt;/D&gt;&lt;D xsi:type="xsd:double"&gt;34473.374302&lt;/D&gt;&lt;D xsi:type="xsd:double"&gt;33775.195829&lt;/D&gt;&lt;D xsi:type="xsd:double"&gt;37764.059098&lt;/D&gt;&lt;D xsi:type="xsd:double"&gt;36826.921433&lt;/D&gt;&lt;D xsi:type="xsd:double"&gt;32777.815686&lt;/D&gt;&lt;D xsi:type="xsd:double"&gt;38172.776592&lt;/D&gt;&lt;D xsi:type="xsd:double"&gt;32342.983133&lt;/D&gt;&lt;D xsi:type="xsd:double"&gt;37283.922267&lt;/D&gt;&lt;D xsi:type="xsd:double"&gt;33774.195761&lt;/D&gt;&lt;D xsi:type="xsd:double"&gt;32605.311382&lt;/D&gt;&lt;D xsi:type="xsd:double"&gt;28983.201845&lt;/D&gt;&lt;D xsi:type="xsd:double"&gt;33017.989654&lt;/D&gt;&lt;D xsi:type="xsd:double"&gt;31285.375019&lt;/D&gt;&lt;D xsi:type="xsd:double"&gt;34460.607766&lt;/D&gt;&lt;D xsi:type="xsd:double"&gt;36981.067632&lt;/D&gt;&lt;D xsi:type="xsd:double"&gt;35314.498098&lt;/D&gt;&lt;D xsi:type="xsd:double"&gt;37539.559414&lt;/D&gt;&lt;D xsi:type="xsd:double"&gt;37116.447464&lt;/D&gt;&lt;D xsi:type="xsd:double"&gt;40880.214606&lt;/D&gt;&lt;D xsi:type="xsd:double"&gt;47216.32367&lt;/D&gt;&lt;D xsi:type="xsd:double"&gt;42746.532652&lt;/D&gt;&lt;D xsi:type="xsd:double"&gt;39594.56097&lt;/D&gt;&lt;D xsi:type="xsd:double"&gt;39625.074131&lt;/D&gt;&lt;D xsi:type="xsd:double"&gt;36944.824433&lt;/D&gt;&lt;D xsi:type="xsd:double"&gt;32315.260282&lt;/D&gt;&lt;D xsi:type="xsd:double"&gt;32406.971149&lt;/D&gt;&lt;D xsi:type="xsd:double"&gt;33777.030258&lt;/D&gt;&lt;D xsi:type="xsd:double"&gt;37440.273578&lt;/D&gt;&lt;D xsi:type="xsd:double"&gt;33832.517313&lt;/D&gt;&lt;D xsi:type="xsd:double"&gt;31930.345247&lt;/D&gt;&lt;D xsi:type="xsd:double"&gt;34709.177413&lt;/D&gt;&lt;D xsi:type="xsd:double"&gt;30025.585249&lt;/D&gt;&lt;D xsi:type="xsd:double"&gt;36837.772378&lt;/D&gt;&lt;D xsi:type="xsd:double"&gt;41988.104538&lt;/D&gt;&lt;D xsi:type="xsd:double"&gt;46174.490691&lt;/D&gt;&lt;D xsi:type="xsd:double"&gt;42036.732348&lt;/D&gt;&lt;D xsi:type="xsd:double"&gt;47521.477947&lt;/D&gt;&lt;D xsi:type="xsd:double"&gt;51101.229775&lt;/D&gt;&lt;D xsi:type="xsd:double"&gt;49048.702374&lt;/D&gt;&lt;D xsi:type="xsd:double"&gt;50066.745018&lt;/D&gt;&lt;D xsi:type="xsd:double"&gt;51146.918852&lt;/D&gt;&lt;D xsi:type="xsd:double"&gt;48378.108349&lt;/D&gt;&lt;D xsi:type="xsd:double"&gt;53393.924181&lt;/D&gt;&lt;D xsi:type="xsd:double"&gt;54662.590466&lt;/D&gt;&lt;D xsi:type="xsd:double"&gt;57212.464192&lt;/D&gt;&lt;D xsi:type="xsd:double"&gt;58602.263833&lt;/D&gt;&lt;D xsi:type="xsd:double"&gt;52344.959185&lt;/D&gt;&lt;D xsi:type="xsd:double"&gt;54381.283463&lt;/D&gt;&lt;D xsi:type="xsd:double"&gt;52626.330204&lt;/D&gt;&lt;D xsi:type="xsd:double"&gt;57197.311731&lt;/D&gt;&lt;D xsi:type="xsd:double"&gt;55633.854575&lt;/D&gt;&lt;D xsi:type="xsd:double"&gt;61048.167494&lt;/D&gt;&lt;D xsi:type="xsd:double"&gt;58450.75469&lt;/D&gt;&lt;D xsi:type="xsd:double"&gt;61008.239407&lt;/D&gt;&lt;D xsi:type="xsd:double"&gt;67026.241985&lt;/D&gt;&lt;D xsi:type="xsd:double"&gt;67711.376841&lt;/D&gt;&lt;D xsi:type="xsd:double"&gt;70094.92161&lt;/D&gt;&lt;D xsi:type="xsd:double"&gt;72832.055841&lt;/D&gt;&lt;D xsi:type="xsd:double"&gt;68000.712146&lt;/D&gt;&lt;D xsi:type="xsd:double"&gt;58535.15099&lt;/D&gt;&lt;D xsi:type="xsd:double"&gt;66403.448252&lt;/D&gt;&lt;D xsi:type="xsd:double"&gt;63254.92105&lt;/D&gt;&lt;D xsi:type="xsd:double"&gt;62149.961654&lt;/D&gt;&lt;D xsi:type="xsd:double"&gt;58956.113574&lt;/D&gt;&lt;D xsi:type="xsd:double"&gt;53176.782904&lt;/D&gt;&lt;D xsi:type="xsd:double"&gt;53834.406728&lt;/D&gt;&lt;D xsi:type="xsd:double"&gt;54067.204567&lt;/D&gt;&lt;D xsi:type="xsd:double"&gt;54778.922641&lt;/D&gt;&lt;D xsi:type="xsd:double"&gt;51045.841666&lt;/D&gt;&lt;D xsi:type="xsd:double"&gt;49533.803057&lt;/D&gt;&lt;D xsi:type="xsd:double"&gt;47424.83708&lt;/D&gt;&lt;D xsi:type="xsd:double"&gt;47505.663601&lt;/D&gt;&lt;D xsi:type="xsd:double"&gt;49943.374527&lt;/D&gt;&lt;D xsi:type="xsd:double"&gt;46305.190327&lt;/D&gt;&lt;D xsi:type="xsd:double"&gt;46064.327387&lt;/D&gt;&lt;D xsi:type="xsd:double"&gt;48061.811119&lt;/D&gt;&lt;D xsi:type="xsd:double"&gt;45814.55325&lt;/D&gt;&lt;D xsi:type="xsd:double"&gt;43691.438701&lt;/D&gt;&lt;D xsi:type="xsd:double"&gt;47239.950268&lt;/D&gt;&lt;D xsi:type="xsd:double"&gt;46165.180705&lt;/D&gt;&lt;D xsi:type="xsd:double"&gt;42008.84974&lt;/D&gt;&lt;D xsi:type="xsd:double"&gt;41300.122658&lt;/D&gt;&lt;D xsi:type="</t>
        </r>
      </text>
    </comment>
    <comment ref="A85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xsd:double"&gt;41048.74618&lt;/D&gt;&lt;D xsi:type="xsd:double"&gt;41162.86226&lt;/D&gt;&lt;D xsi:type="xsd:double"&gt;44587.590718&lt;/D&gt;&lt;D xsi:type="xsd:double"&gt;42182.833113&lt;/D&gt;&lt;D xsi:type="xsd:double"&gt;44546.466981&lt;/D&gt;&lt;D xsi:type="xsd:double"&gt;46214.847159&lt;/D&gt;&lt;D xsi:type="xsd:double"&gt;48793.017185&lt;/D&gt;&lt;D xsi:type="xsd:double"&gt;56416.982962&lt;/D&gt;&lt;D xsi:type="xsd:double"&gt;57498.317762&lt;/D&gt;&lt;D xsi:type="xsd:double"&gt;54942.02387&lt;/D&gt;&lt;D xsi:type="xsd:double"&gt;55288.09443&lt;/D&gt;&lt;D xsi:type="xsd:double"&gt;52135.521549&lt;/D&gt;&lt;D xsi:type="xsd:double"&gt;54368.860737&lt;/D&gt;&lt;D xsi:type="xsd:double"&gt;56772.220086&lt;/D&gt;&lt;D xsi:type="xsd:double"&gt;57280.998386&lt;/D&gt;&lt;D xsi:type="xsd:double"&gt;57676.252665&lt;/D&gt;&lt;D xsi:type="xsd:double"&gt;59077.784245&lt;/D&gt;&lt;D xsi:type="xsd:double"&gt;59370.023154&lt;/D&gt;&lt;D xsi:type="xsd:double"&gt;62509.085725&lt;/D&gt;&lt;D xsi:type="xsd:double"&gt;60639.050413&lt;/D&gt;&lt;D xsi:type="xsd:double"&gt;59970.012652&lt;/D&gt;&lt;D xsi:type="xsd:double"&gt;59264.740773&lt;/D&gt;&lt;D xsi:type="xsd:double"&gt;57777.562877&lt;/D&gt;&lt;D xsi:type="xsd:double"&gt;53300.252509&lt;/D&gt;&lt;D xsi:type="xsd:double"&gt;59307.080498&lt;/D&gt;&lt;D xsi:type="xsd:double"&gt;60394.01458&lt;/D&gt;&lt;D xsi:type="xsd:double"&gt;64496.799058&lt;/D&gt;&lt;D xsi:type="xsd:double"&gt;63499.545953&lt;/D&gt;&lt;D xsi:type="xsd:double"&gt;60160.488314&lt;/D&gt;&lt;D xsi:type="xsd:double"&gt;61281.229763&lt;/D&gt;&lt;D xsi:type="xsd:double"&gt;67458.90062&lt;/D&gt;&lt;D xsi:type="xsd:double"&gt;67003.730612&lt;/D&gt;&lt;D xsi:type="xsd:double"&gt;72806.786879&lt;/D&gt;&lt;D xsi:type="xsd:double"&gt;75402.221413&lt;/D&gt;&lt;D xsi:type="xsd:double"&gt;76930.681431&lt;/D&gt;&lt;D xsi:type="xsd:double"&gt;74048.441474&lt;/D&gt;&lt;D xsi:type="xsd:double"&gt;68931.418649&lt;/D&gt;&lt;D xsi:type="xsd:double"&gt;64958.94764&lt;/D&gt;&lt;D xsi:type="xsd:double"&gt;67177.11125&lt;/D&gt;&lt;D xsi:type="xsd:double"&gt;68287.523423&lt;/D&gt;&lt;D xsi:type="xsd:double"&gt;66335.119735&lt;/D&gt;&lt;D xsi:type="xsd:double"&gt;66764.483729&lt;/D&gt;&lt;D xsi:type="xsd:double"&gt;66978.345749&lt;/D&gt;&lt;D xsi:type="xsd:double"&gt;57687.934934&lt;/D&gt;&lt;D xsi:type="xsd:double"&gt;66501.054151&lt;/D&gt;&lt;D xsi:type="xsd:double"&gt;67723.8877&lt;/D&gt;&lt;D xsi:type="xsd:double"&gt;67444.598494&lt;/D&gt;&lt;D xsi:type="xsd:double"&gt;61928.067444&lt;/D&gt;&lt;D xsi:type="xsd:double"&gt;57762.700862&lt;/D&gt;&lt;D xsi:type="xsd:double"&gt;53936.796466&lt;/D&gt;&lt;D xsi:type="xsd:double"&gt;59274.077575&lt;/D&gt;&lt;D xsi:type="xsd:double"&gt;50170.290926&lt;/D&gt;&lt;D xsi:type="xsd:double"&gt;61257.062426&lt;/D&gt;&lt;D xsi:type="xsd:double"&gt;64100.429668&lt;/D&gt;&lt;D xsi:type="xsd:double"&gt;67765.471668&lt;/D&gt;&lt;D xsi:type="xsd:double"&gt;64813.886227&lt;/D&gt;&lt;D xsi:type="xsd:double"&gt;65991.227309&lt;/D&gt;&lt;D xsi:type="xsd:double"&gt;60534.685263&lt;/D&gt;&lt;D xsi:type="xsd:double"&gt;58207.131872&lt;/D&gt;&lt;D xsi:type="xsd:double"&gt;59866.127196&lt;/D&gt;&lt;D xsi:type="xsd:double"&gt;66006.276223&lt;/D&gt;&lt;D xsi:type="xsd:double"&gt;62950.066495&lt;/D&gt;&lt;D xsi:type="xsd:double"&gt;62307.564694&lt;/D&gt;&lt;D xsi:type="xsd:double"&gt;61433.713686&lt;/D&gt;&lt;D xsi:type="xsd:double"&gt;55535.459628&lt;/D&gt;&lt;D xsi:type="xsd:double"&gt;51802.181247&lt;/D&gt;&lt;D xsi:type="xsd:double"&gt;46244.596901&lt;/D&gt;&lt;D xsi:type="xsd:double"&gt;45342.764057&lt;/D&gt;&lt;D xsi:type="xsd:double"&gt;46970.064838&lt;/D&gt;&lt;D xsi:type="xsd:double"&gt;45711.848443&lt;/D&gt;&lt;D xsi:type="xsd:double"&gt;46635.487886&lt;/D&gt;&lt;D xsi:type="xsd:double"&gt;47098.752947&lt;/D&gt;&lt;D xsi:type="xsd:double"&gt;45696.856831&lt;/D&gt;&lt;D xsi:type="xsd:double"&gt;42296.327661&lt;/D&gt;&lt;D xsi:type="xsd:double"&gt;39848.021621&lt;/D&gt;&lt;D xsi:type="xsd:double"&gt;39543.406006&lt;/D&gt;&lt;D xsi:type="xsd:double"&gt;36456.033972&lt;/D&gt;&lt;D xsi:type="xsd:double"&gt;38156.853803&lt;/D&gt;&lt;D xsi:type="xsd:double"&gt;37115.698077&lt;/D&gt;&lt;D xsi:type="xsd:double"&gt;33599.346954&lt;/D&gt;&lt;D xsi:type="xsd:double"&gt;28549.598676&lt;/D&gt;&lt;D xsi:type="xsd:double"&gt;26623.748009&lt;/D&gt;&lt;D xsi:type="xsd:double"&gt;25538.361595&lt;/D&gt;&lt;D xsi:type="xsd:double"&gt;25689.85291&lt;/D&gt;&lt;D xsi:type="xsd:double"&gt;24206.857902&lt;/D&gt;&lt;D xsi:type="xsd:double"&gt;23706.942516&lt;/D&gt;&lt;D xsi:type="xsd:double"&gt;23769.22378&lt;/D&gt;&lt;D xsi:type="xsd:double"&gt;33118.159258&lt;/D&gt;&lt;D xsi:type="xsd:double"&gt;36993.67795&lt;/D&gt;&lt;D xsi:type="xsd:double"&gt;39230.890845&lt;/D&gt;&lt;D xsi:type="xsd:double"&gt;37012.944318&lt;/D&gt;&lt;D xsi:type="xsd:double"&gt;44984.364179&lt;/D&gt;&lt;D xsi:type="xsd:double"&gt;45811.301067&lt;/D&gt;&lt;D xsi:type="xsd:double"&gt;46704.685663&lt;/D&gt;&lt;D xsi:type="xsd:double"&gt;43347.202433&lt;/D&gt;&lt;D xsi:type="xsd:double"&gt;41846.16454&lt;/D&gt;&lt;D xsi:type="xsd:double"&gt;42692.7207&lt;/D&gt;&lt;D xsi:type="xsd:double"&gt;45703.60911&lt;/D&gt;&lt;D xsi:type="xsd:double"&gt;50471.181227&lt;/D&gt;&lt;D xsi:type="xsd:double"&gt;45855.783893&lt;/D&gt;&lt;D xsi:type="xsd:double"&gt;45622.451429&lt;/D&gt;&lt;D xsi:type="xsd:double"&gt;45960.222302&lt;/D&gt;&lt;D xsi:type="xsd:double"&gt;47137.280431&lt;/D&gt;&lt;D xsi:type="xsd:double"&gt;44275.819959&lt;/D&gt;&lt;D xsi:type="xsd:double"&gt;43753.753805&lt;/D&gt;&lt;D xsi:type="xsd:double"&gt;39370.424133&lt;/D&gt;&lt;D xsi:type="xsd:double"&gt;37871.592247&lt;/D&gt;&lt;D xsi:type="xsd:double"&gt;38413.90503&lt;/D&gt;&lt;D xsi:type="xsd:double"&gt;36893.737463&lt;/D&gt;&lt;D xsi:type="xsd:double"&gt;35442.535118&lt;/D&gt;&lt;D xsi:type="xsd:double"&gt;33363.415719&lt;/D&gt;&lt;D xsi:type="xsd:double"&gt;31149.769216&lt;/D&gt;&lt;D xsi:type="xsd:double"&gt;30816.559543&lt;/D&gt;&lt;D xsi:type="xsd:double"&gt;29787.196936&lt;/D&gt;&lt;D xsi:type="xsd:double"&gt;29698.197843&lt;/D&gt;&lt;D xsi:type="xsd:double"&gt;28257.275572&lt;/D&gt;&lt;D xsi:type="xsd:double"&gt;30543.084391&lt;/D&gt;&lt;D xsi:type="xsd:double"&gt;30088.35322&lt;/D&gt;&lt;D xsi:type="xsd:double"&gt;29911.293666&lt;/D&gt;&lt;D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xsi:type="xsd:string"&gt;@NA&lt;/D&gt;&lt;/FQL&gt;&lt;FQL&gt;&lt;Q&gt;961600^FG_MCAP_IDX(2/27/2026,1/29/2000,M,USD)&lt;/Q&gt;&lt;R&gt;314&lt;/R&gt;&lt;C&gt;1&lt;/C&gt;&lt;D xsi:type="xsd:double"&gt;123934.608654&lt;/D&gt;&lt;D xsi:type="xsd:double"&gt;122790.247283&lt;/D&gt;&lt;D xsi:type="xsd:double"&gt;114362.185139&lt;/D&gt;&lt;D xsi:type="xsd:double"&gt;105205.759132&lt;/D&gt;&lt;D xsi:type="xsd:double"&gt;102904.695491&lt;/D&gt;&lt;D xsi:type="xsd:double"&gt;98365.000163&lt;/D&gt;&lt;D xsi:type="xsd:double"&gt;96934.06604&lt;/D&gt;&lt;D xsi:type="xsd:double"&gt;101274.959006&lt;/D&gt;&lt;D xsi:type="xsd:double"&gt;100536.496227&lt;/D&gt;&lt;D xsi:type="xsd:double"&gt;85952.789843&lt;/D&gt;&lt;D xsi:type="xsd:double"&gt;84214.695515&lt;/D&gt;&lt;D xsi:type="xsd:double"&gt;80127.88012&lt;/D&gt;&lt;D xsi:type="xsd:double"&gt;77203.609651&lt;/D&gt;&lt;D xsi:type="xsd:double"&gt;71347.789474&lt;/D&gt;&lt;D xsi:type="xsd:double"&gt;62832.633653&lt;/D&gt;&lt;D xsi:type="xsd:double"&gt;63496.950198&lt;/D&gt;&lt;D xsi:type="xsd:double"&gt;64926.158243&lt;/D&gt;&lt;D xsi:type="xsd:double"&gt;71104.604582&lt;/D&gt;&lt;D xsi:type="xsd:double"&gt;70643.319361&lt;/D&gt;&lt;D xsi:type="xsd:double"&gt;69360.124127&lt;/D&gt;&lt;D xsi:type="xsd:double"&gt;72500.09562&lt;/D&gt;&lt;D xsi:type="xsd:double"&gt;72595.386312&lt;/D&gt;&lt;D xsi:type="xsd:double"&gt;70516.706003&lt;/D&gt;&lt;D xsi:type="xsd:double"&gt;70111.453577&lt;/D&gt;&lt;D xsi:type="xsd:double"&gt;70458.679026&lt;/D&gt;&lt;D xsi:type="xsd:double"&gt;66308.753991&lt;/D&gt;&lt;D xsi:type="xsd:double"&gt;68746.535662&lt;/D&gt;&lt;D xsi:type="xsd:double"&gt;63309.453813&lt;/D&gt;&lt;D xsi:type="xsd:double"&gt;57740.5926&lt;/D&gt;&lt;D xsi:type="xsd:double"&gt;49627.188748&lt;/D&gt;&lt;D xsi:type="xsd:double"&gt;54783.161387&lt;/D&gt;&lt;D xsi:type="xsd:double"&gt;61197.341106&lt;/D&gt;&lt;D xsi:type="xsd:double"&gt;56656.714097&lt;/D&gt;&lt;D xsi:type="xsd:double"&gt;49640.103994&lt;/D&gt;&lt;D xsi:type="xsd:double"&gt;51681.710888&lt;/D&gt;&lt;D xsi:type="xsd:double"&gt;45537.132152&lt;/D&gt;&lt;D xsi:type="xsd:double"&gt;46851.77365&lt;/D&gt;&lt;D xsi:type="xsd:double"&gt;49000.765687&lt;/D&gt;&lt;D xsi:type="xsd:double"&gt;45742.396173&lt;/D&gt;&lt;D xsi:type="xsd:double"&gt;42227.227282&lt;/D&gt;&lt;D xsi:type="xsd:double"&gt;35586.390952&lt;/D&gt;&lt;D xsi:type="xsd:double"&gt;29954.253006&lt;/D&gt;&lt;D xsi:type="xsd:double"&gt;34817.083128&lt;/D&gt;&lt;D xsi:type="xsd:double"&gt;40372.572657&lt;/D&gt;&lt;D xsi:type="xsd:double"&gt;39119.684589&lt;/D&gt;&lt;D xsi:type="xsd:double"&gt;45007.510655&lt;/D&gt;&lt;D xsi:type="xsd:double"&gt;43569.247694&lt;/D&gt;&lt;D xsi:type="xsd:double"&gt;53828.867904&lt;/D&gt;&lt;D xsi:type="xsd:double"&gt;50964.191378&lt;/D&gt;&lt;D xsi:type="xsd:double"&gt;57835.39596&lt;/D&gt;&lt;D xsi:type="xsd:double"&gt;59679.585867&lt;/D&gt;&lt;D xsi:type="xsd:double"&gt;54819.9058&lt;/D&gt;&lt;D xsi:type="xsd:double"&gt;62055.75276&lt;/D&gt;&lt;D xsi:type="xsd:double"&gt;59559.62481&lt;/D&gt;&lt;D xsi:type="xsd:double"&gt;63517.102743&lt;/D&gt;&lt;D xsi:type="xsd:double"&gt;60162.259173&lt;/D&gt;&lt;D xsi:type="xsd:double"&gt;59836.661784&lt;/D&gt;&lt;D xsi:type="xsd:double"&gt;62536.416982&lt;/D&gt;&lt;D xsi:type="xsd:double"&gt;55619.908304&lt;/D&gt;&lt;D xsi:type="xsd:double"&gt;50855.313452&lt;/D&gt;&lt;D xsi:type="xsd:double"&gt;51124.415178&lt;/D&gt;&lt;D xsi:type="xsd:double"&gt;52484.849587&lt;/D&gt;&lt;D xsi:type="xsd:double"&gt;53313.841411&lt;/D&gt;&lt;D xsi:type="xsd:double"&gt;50687.396567&lt;/D&gt;&lt;D xsi:type="xsd:double"&gt;39547.646653&lt;/D&gt;&lt;D xsi:type="xsd:double"&gt;40875.885999&lt;/D&gt;&lt;D xsi:type="xsd:double"&gt;45778.47561&lt;/D&gt;&lt;D xsi:type="xsd:double"&gt;43988.360894&lt;/D&gt;&lt;D xsi:type="xsd:double"&gt;41369.734616&lt;/D&gt;&lt;D xsi:type="xsd:double"&gt;41295.048579&lt;/D&gt;&lt;D xsi:type="xsd:double"&gt;38173.58695&lt;/D&gt;&lt;D xsi:type="xsd:double"&gt;34961.866106&lt;/D&gt;&lt;D xsi:type="xsd:double"&gt;43668.728112&lt;/D&gt;&lt;D xsi:type="xsd:double"&gt;51803.813198&lt;/D&gt;&lt;D xsi:type="xsd:double"&gt;55028.255653&lt;/D&gt;&lt;D xsi:type="xsd:double"&gt;53582.318709&lt;/D&gt;&lt;D xsi:type="xsd:double"&gt;56151.580041&lt;/D&gt;&lt;D xsi:type="xsd:double"&gt;52978.910118&lt;/D&gt;&lt;D xsi:type="xsd:double"&gt;52515.194155&lt;/D&gt;&lt;D xsi:type="xsd:double"&gt;58033.218223&lt;/D&gt;&lt;D xsi:type="xsd:double"&gt;61535.909157&lt;/D&gt;&lt;D xsi:type="xsd:double"&gt;57759.035188&lt;/D&gt;&lt;D xsi:type="xsd:double"&gt;60976.715695&lt;/D&gt;&lt;D xsi:type="xsd:double"&gt;60169.029466&lt;/D&gt;&lt;D xsi:type="xsd:double"&gt;61327.534263&lt;/D&gt;&lt;D xsi:type="xsd:double"&gt;63636.912589&lt;/D&gt;&lt;D xsi:type="xsd:double"&gt;60426.089173&lt;/D&gt;&lt;D xsi:type="xsd:double"&gt;61197.983972&lt;/D&gt;&lt;D xsi:type="xsd:double"&gt;56881.483411&lt;/D&gt;&lt;D xsi:type="xsd:double"&gt;63188.947795&lt;/D&gt;&lt;D xsi:type="xsd:double"&gt;64322.050451&lt;/D&gt;&lt;D xsi:type="xsd:double"&gt;63963.634423&lt;/D&gt;&lt;D xsi:type="xsd:double"&gt;58034.384631&lt;/D&gt;&lt;D xsi:type="xsd:double"&gt;60030.490618&lt;/D&gt;&lt;D xsi:type="xsd:double"&gt;67358.087129&lt;/D&gt;&lt;D xsi:type="xsd:double"&gt;66547.843389&lt;/D&gt;&lt;D xsi:type="xsd:double"&gt;71011.811968&lt;/D&gt;&lt;D xsi:type="xsd:double"&gt;78823.451652&lt;/D&gt;&lt;D xsi:type="xsd:double"&gt;72472.515146&lt;/D&gt;&lt;D xsi:type="xsd:double"&gt;67150.899147&lt;/D&gt;&lt;D xsi:type="xsd:double"&gt;67882.756497&lt;/D&gt;&lt;D xsi:type="xsd:double"&gt;65729.010318&lt;/D&gt;&lt;D xsi:type="xsd:double"&gt;68574.430405&lt;/D&gt;&lt;D xsi:type="xsd:double"&gt;64278.61199&lt;/D&gt;&lt;D xsi:type="xsd:double"&gt;60612.946918&lt;/D&gt;&lt;D xsi:type="xsd:double"&gt;59157.356333&lt;/D&gt;&lt;D xsi:type="xsd:double"&gt;59151.763485&lt;/D&gt;&lt;D xsi:type="xsd:double"&gt;53065.448092&lt;/D&gt;&lt;D xsi:type="xsd:double"&gt;52333.570957&lt;/D&gt;&lt;D xsi:type="xsd:double"&gt;49776.213078&lt;/D&gt;&lt;D xsi:type="xsd:double"&gt;45063.483245&lt;/D&gt;&lt;D xsi:type="xsd:double"&gt;41549.685067&lt;/D&gt;&lt;D xsi:type="xsd:double"&gt;44908.691893&lt;/D&gt;&lt;D xsi:type="xsd:double"&gt;43440.461888&lt;/D&gt;&lt;D xsi:type="xsd:double"&gt;44458.834749&lt;/D&gt;&lt;D xsi:type="xsd:double"&gt;43675.147473&lt;/D&gt;&lt;D xsi:type="xsd:double"&gt;41903.380949&lt;/D&gt;&lt;D xsi:type="xsd:double"&gt;43227.370696&lt;/D&gt;&lt;D xsi:type="xsd:double"&gt;46635.70343&lt;/D&gt;&lt;D xsi:type="xsd:double"&gt;50675.463206&lt;/D&gt;&lt;D xsi:type="xsd:double"&gt;43143.766656&lt;/D&gt;&lt;D xsi:type="xsd:double"&gt;41349.133348&lt;/D&gt;&lt;D xsi:type="xsd:double"&gt;44496.730479&lt;/D&gt;&lt;D xsi:type="xsd:double"&gt;45030.607141&lt;/D&gt;&lt;D xsi:type="xsd:double"&gt;50511.041271&lt;/D&gt;&lt;D xsi:type="xsd:double"&gt;51085.367341&lt;/D&gt;&lt;D xsi:type="xsd:double"&gt;54381.444873&lt;/D&gt;&lt;D xsi:type="xsd:double"&gt;56295.679541&lt;/D&gt;&lt;D xsi:type="xsd:double"&gt;58378.806774&lt;/D&gt;&lt;D xsi:type="xsd:double"&gt;60033.554586&lt;/D&gt;&lt;D xsi:type="xsd:double"&gt;64610.522946&lt;/D&gt;&lt;D xsi:type="xsd:double"&gt;58496.75636&lt;/D&gt;&lt;D xsi:type="xsd:double"&gt;59066.883944&lt;/D&gt;&lt;D xsi:type="xsd:double"&gt;58059.989492&lt;/D&gt;&lt;D xsi:type="xsd:double"&gt;60307.050264&lt;/D&gt;&lt;D xsi:type="xsd:double"&gt;66275.601253&lt;/D&gt;&lt;D xsi:type="xsd:double"&gt;66029.374267&lt;/D&gt;&lt;D xsi:type="xsd:double"&gt;68548.360353&lt;/D&gt;&lt;D xsi:type="xsd:double"&gt;64878.210413&lt;/D&gt;&lt;D xsi:type="xsd:double"&gt;63830.818237&lt;/D&gt;&lt;D xsi:type="xsd:double"&gt;68108.575621&lt;/D&gt;&lt;D xsi:type="xsd:double"&gt;66589.375495&lt;/D&gt;&lt;D xsi:type="xsd:double"&gt;66568.924021&lt;/D&gt;&lt;D xsi:type="xsd:double"&gt;67071.962521&lt;/D&gt;&lt;D xsi:type="xsd:double"&gt;68007.992852&lt;/D&gt;&lt;D xsi:type="xsd:double"&gt;60718.381422&lt;/D&gt;&lt;D xsi:type="xsd:double"&gt;64438.467774&lt;/D&gt;&lt;D xsi:type="xsd:double"&gt;67429.361172&lt;/D&gt;&lt;D xsi:type="xsd:double"&gt;66778.135502&lt;/D&gt;&lt;D xsi:type="xsd:double"&gt;62300.016108&lt;/D&gt;&lt;D xsi:type="xsd:double"&gt;59728.672229&lt;/D&gt;&lt;D xsi:type="xsd:double"&gt;58803.666323&lt;/D&gt;&lt;D xsi:type="xsd:double"&gt;54621.212341&lt;/D&gt;&lt;D xsi:type="xsd:double"&gt;59993.062408&lt;/D&gt;&lt;D xsi:type="xsd:double"&gt;58209.801602&lt;/D&gt;&lt;D xsi:type="xsd:double"&gt;55512.662202&lt;/D&gt;&lt;D xsi:type="xsd:double"&gt;56468.500231&lt;/D&gt;&lt;D xsi:type="xsd:double"&gt;57770.425814&lt;/D&gt;&lt;D xsi:type="xsd:double"&gt;59608.446534&lt;/D&gt;&lt;D xsi:type="xsd:double"&gt;55330.174179&lt;/D&gt;&lt;D xsi:type="xsd:double"&gt;52461.702549&lt;/D&gt;&lt;D xsi:type="xsd:double"&gt;53720.342056&lt;/D&gt;&lt;D xsi:type="xsd:double"&gt;48168.337055&lt;/D&gt;&lt;D xsi:type="xsd:double"&gt;46429.491297&lt;/D&gt;&lt;D xsi:type="xsd:double"&gt;48264.971263&lt;/D&gt;&lt;D xsi:type="xsd:double"&gt;41599.703575&lt;/D&gt;&lt;D xsi:type="xsd:double"&gt;50048.582744&lt;/D&gt;&lt;D xsi:type="xsd:double"&gt;51674.329559&lt;/D&gt;&lt;D xsi:type="xsd:double"&gt;52180.125489&lt;/D&gt;&lt;D xsi:type="xsd:double"&gt;49990.610125&lt;/D&gt;&lt;D xsi:type="xsd:double"&gt;44046.127716&lt;/D&gt;&lt;D xsi:type="xsd:double"&gt;48168.549471&lt;/D&gt;&lt;D xsi:type="xsd:double"&gt;53325.663197&lt;/D&gt;&lt;D xsi:type="xsd:double"&gt;46976.353601&lt;/D&gt;&lt;D xsi:type="xsd:double"&gt;58369.010253&lt;/D&gt;&lt;D xsi:type="xsd:double"&gt;67293.86621&lt;/D&gt;&lt;D xsi:type="xsd:double"&gt;67773.208455&lt;/D&gt;&lt;D xsi:type="xsd:double"&gt;70174.431518&lt;/D&gt;&lt;D xsi:type="xsd:double"&gt;72896.189245&lt;/D&gt;&lt;D xsi:type="xsd:double"&gt;65602.707109&lt;/D&gt;&lt;D xsi:type="xsd:double"&gt;64181.579895&lt;/D&gt;&lt;D xsi:type="xsd:double"&gt;63792.850556&lt;/D&gt;&lt;D xsi:type="xsd:double"&gt;62876.270031&lt;/D&gt;&lt;D xsi:type="xsd:double"&gt;52236.86911&lt;/D&gt;&lt;D xsi:type="xsd:double"&gt;57776.453662&lt;/D&gt;&lt;D xsi:type="xsd:double"&gt;55559.487045&lt;/D&gt;&lt;D xsi:type="xsd:double"&gt;47035.899447&lt;/D&gt;&lt;D xsi:type="xsd:double"&gt;48867.535054&lt;/D&gt;&lt;D xsi:type="xsd:double"&gt;39402.071281&lt;/D&gt;&lt;D xsi:type="xsd:double"&gt;43150.024875&lt;/D&gt;&lt;D xsi:type="xsd:double"&gt;43465.4531&lt;/D&gt;&lt;D xsi:type="xsd:double"&gt;43738.818692&lt;/D&gt;&lt;D xsi:type="xsd:double"&gt;38594.042371&lt;/D&gt;&lt;D xsi:type="xsd:double"&gt;40646.186736&lt;/D&gt;&lt;D xsi:type="xsd:double"&gt;40979.776704&lt;/D&gt;&lt;D xsi:type="xsd:double"&gt;39591.250644&lt;/D&gt;&lt;D xsi:type="xsd:double"&gt;36487.490213&lt;/D&gt;&lt;D xsi:type="xsd:double"&gt;33303.003046&lt;/D&gt;&lt;D xsi:type="xsd:double"&gt;34148.861589&lt;/D&gt;&lt;D xsi:type="xsd:double"&gt;32141.828078&lt;/D&gt;&lt;D xsi:type="xsd:double"&gt;25423.998831&lt;/D&gt;&lt;D xsi:type="xsd:double"&gt;25544.123538&lt;/D&gt;&lt;D xsi:type="xsd:double"&gt;24659.287734&lt;/D&gt;&lt;D xsi:type="xsd:double"&gt;19522.244697&lt;/D&gt;&lt;D xsi:type="xsd:double"&gt;17025.892175&lt;/D&gt;&lt;D xsi:type="xsd:double"&gt;21381.255279&lt;/D&gt;&lt;D xsi:type="xsd:double"&gt;28476.604794&lt;/D&gt;&lt;D xsi:type="xsd:double"&gt;27265.129439&lt;/D&gt;&lt;D xsi:type="xsd:double"&gt;30013.057011&lt;/D&gt;&lt;D xsi:type="xsd:double"&gt;45167.244157&lt;/D&gt;&lt;D xsi:type="xsd:double"&gt;52206.274945&lt;/D&gt;&lt;D xsi:type="xsd:double"&gt;60568.738138&lt;/D&gt;&lt;D xsi:type="xsd:double"&gt;54500.268432&lt;/D&gt;&lt;D xsi:type="xsd:double"&gt;58528.376034&lt;/D&gt;&lt;D xsi:type="xsd:double"&gt;57705.024748&lt;/D&gt;&lt;D xsi:type="xsd:double"&gt;58284.572867&lt;/D&gt;&lt;D xsi:type="xsd:double"&gt;54101.379157&lt;/D&gt;&lt;D xsi:type="xsd:double"&gt;52253.32347&lt;/D&gt;&lt;D xsi:type="xsd:double"&gt;60708.843481&lt;/D&gt;&lt;D xsi:type="xsd:double"&gt;57510.453846&lt;/D&gt;&lt;D xsi:type="xsd:double"&gt;62303.314634&lt;/D&gt;&lt;D xsi:type="xsd:double"&gt;55423.931202&lt;/D&gt;&lt;D xsi:type="xsd:double"&gt;52231.374192&lt;/D&gt;&lt;D xsi:type="xsd:double"&gt;55156.507768&lt;/D&gt;&lt;D xsi:type="xsd:double"&gt;55125.112389&lt;/D&gt;&lt;D xsi:type="xsd:double"&gt;48628.080706&lt;/D&gt;&lt;D xsi:type="xsd:double"&gt;48961.769794&lt;/D&gt;&lt;D xsi:type="xsd:double"&gt;46074.438448&lt;/D&gt;&lt;D xsi:type="xsd:double"&gt;39688.50657&lt;/D&gt;&lt;D xsi:type="xsd:double"&gt;42182.224727&lt;/D&gt;&lt;D xsi:type="xsd:double"&gt;40470.386212&lt;/D&gt;&lt;D xsi:type="xsd:double"&gt;39693.957503&lt;/D&gt;&lt;D xsi:type="xsd:double"&gt;35933.620183&lt;/D&gt;&lt;D xsi:type="xsd:double"&gt;32915.714904&lt;/D&gt;&lt;D xsi:type="xsd:double"&gt;33819.847356&lt;/D&gt;&lt;D xsi:type="xsd:double"&gt;36699.809749&lt;/D&gt;&lt;D xsi:type="xsd:double"&gt;31950.357218&lt;/D&gt;&lt;D xsi:type="xsd:double"&gt;30525.905366&lt;/D&gt;&lt;D xsi:type="xsd:double"&gt;34564.564159&lt;/D&gt;&lt;D xsi:type="xsd:double"&gt;29968.290899&lt;/D&gt;&lt;D xsi:type="xsd:double"&gt;30104.127054&lt;/D&gt;&lt;D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xsi:type="xsd:string"&gt;@NA&lt;/D&gt;&lt;/FQL&gt;&lt;FQL&gt;&lt;Q&gt;MS133715^FG_MCAP_IDX(2/27/2026,1/29/2000,M,USD)&lt;/Q&gt;&lt;R&gt;314&lt;/R&gt;&lt;C&gt;1&lt;/C&gt;&lt;D xsi:type="xsd:double"&gt;68751.684878&lt;/D&gt;&lt;D xsi:type="xsd:double"&gt;70536.426445&lt;/D&gt;&lt;D xsi:type="xsd:double"&gt;66899.78782&lt;/D&gt;&lt;D xsi:type="xsd:double"&gt;65632.809079&lt;/D&gt;&lt;D xsi:type="xsd:double"&gt;67115.158603&lt;/D&gt;&lt;D xsi:type="xsd:double"&gt;67623.970789&lt;/D&gt;&lt;D xsi:type="xsd:double"&gt;68946.449499&lt;/D&gt;&lt;D xsi:type="xsd:double"&gt;69205.562729&lt;/D&gt;&lt;D xsi:type="xsd:double"&gt;65320.12061&lt;/D&gt;&lt;D xsi:type="xsd:double"&gt;63646.286556&lt;/D&gt;&lt;D xsi:type="xsd:double"&gt;63304.29249&lt;/D&gt;&lt;D xsi:type="xsd:double"&gt;61934.293155&lt;/D&gt;&lt;D xsi:type="xsd:double"&gt;63504.999122&lt;/D&gt;&lt;D xsi:type="xsd:double"&gt;64300.335477&lt;/D&gt;&lt;D xsi:type="xsd:double"&gt;64638.325736&lt;/D&gt;&lt;D xsi:type="xsd:double"&gt;63773.061687&lt;/D&gt;&lt;D xsi:type="xsd:double"&gt;64318.502626&lt;/D&gt;&lt;D xsi:type="xsd:double"&gt;64735.37141&lt;/D&gt;&lt;D xsi:type="xsd:double"&gt;61600.700972&lt;/D&gt;&lt;D xsi:type="xsd:double"&gt;60934.813556&lt;/D&gt;&lt;D xsi:type="xsd:double"&gt;59497.410692&lt;/D&gt;&lt;D xsi:type="xsd:double"&gt;54887.909396&lt;/D&gt;&lt;D xsi:type="xsd:double"&gt;57566.417535&lt;/D&gt;&lt;D xsi:type="xsd:double"&gt;59261.175584&lt;/D&gt;&lt;D xsi:type="xsd:double"&gt;61243.771586&lt;/D&gt;&lt;D xsi:type="xsd:double"&gt;59699.967215&lt;/D&gt;&lt;D xsi:type="xsd:double"&gt;62795.004189&lt;/D&gt;&lt;D xsi:type="xsd:double"&gt;59685.66779&lt;/D&gt;&lt;D xsi:type="xsd:double"&gt;56392.550827&lt;/D&gt;&lt;D xsi:type="xsd:double"&gt;59966.769472&lt;/D&gt;&lt;D xsi:type="xsd:double"&gt;60404.995889&lt;/D&gt;&lt;D xsi:type="xsd:double"&gt;65341.926025&lt;/D&gt;&lt;D xsi:type="xsd:double"&gt;59931.894551&lt;/D&gt;&lt;D xsi:type="xsd:double"&gt;58436.15326&lt;/D&gt;&lt;D xsi:type="xsd:double"&gt;58208.173221&lt;/D&gt;&lt;D xsi:type="xsd:double"&gt;59404.112248&lt;/D&gt;&lt;D xsi:type="xsd:double"&gt;61303.624298&lt;/D&gt;&lt;D xsi:type="xsd:double"&gt;63622.539347&lt;/D&gt;&lt;D xsi:type="xsd:double"&gt;62371.620116&lt;/D&gt;&lt;D xsi:type="xsd:double"&gt;68679.914158&lt;/D&gt;&lt;D xsi:type="xsd:double"&gt;71009.199899&lt;/D&gt;&lt;D xsi:type="xsd:double"&gt;72289.856521&lt;/D&gt;&lt;D xsi:type="xsd:double"&gt;73317.928528&lt;/D&gt;&lt;D xsi:type="xsd:double"&gt;71984.003995&lt;/D&gt;&lt;D xsi:type="xsd:double"&gt;67808.291226&lt;/D&gt;&lt;D xsi:type="xsd:double"&gt;67183.437353&lt;/D&gt;&lt;D xsi:type="xsd:double"&gt;71187.901865&lt;/D&gt;&lt;D xsi:type="xsd:double"&gt;70898.952687&lt;/D&gt;&lt;D xsi:type="xsd:double"&gt;67559.581328&lt;/D&gt;&lt;D xsi:type="xsd:double"&gt;65919.003485&lt;/D&gt;&lt;D xsi:type="xsd:double"&gt;61101.825042&lt;/D&gt;&lt;D xsi:type="xsd:double"&gt;58278.045473&lt;/D&gt;&lt;D xsi:type="xsd:double"&gt;60856.015123&lt;/D&gt;&lt;D xsi:type="xsd:double"&gt;58429.271682&lt;/D&gt;&lt;D xsi:type="xsd:double"&gt;56940.387714&lt;/D&gt;&lt;D xsi:type="xsd:double"&gt;54830.890949&lt;/D&gt;&lt;D xsi:type="xsd:double"&gt;54457.284798&lt;/D&gt;&lt;D xsi:type="xsd:double"&gt;54191.523905&lt;/D&gt;&lt;D xsi:type="xsd:double"&gt;56573.182894&lt;/D&gt;&lt;D xsi:type="xsd:double"&gt;54776.240307&lt;/D&gt;&lt;D xsi:type="xsd:double"&gt;53370.681129&lt;/D&gt;&lt;D xsi:type="xsd:double"&gt;55650.571707&lt;/D&gt;&lt;D xsi:type="xsd:double"&gt;55061.965499&lt;/D&gt;&lt;D xsi:type="xsd:double"&gt;52163.069426&lt;/D&gt;&lt;D xsi:type="xsd:double"&gt;50205.455729&lt;/D&gt;&lt;D xsi:type="xsd:double"&gt;51588.631896&lt;/D&gt;&lt;D xsi:type="xsd:double"&gt;51399.376092&lt;/D&gt;&lt;D xsi:type="xsd:double"&gt;49594.238434&lt;/D&gt;&lt;D xsi:type="xsd:double"&gt;48006.990968&lt;/D&gt;&lt;D xsi:type="xsd:double"&gt;48909.065648&lt;/D&gt;&lt;D xsi:type="xsd:double"&gt;47863.444037&lt;/D&gt;&lt;D xsi:type="xsd:double"&gt;45811.98253&lt;/D&gt;&lt;D xsi:type="xsd:double"&gt;52310.409018&lt;/D&gt;&lt;D xsi:type="xsd:double"&gt;57101.110698&lt;/D&gt;&lt;D xsi:type="xsd:double"&gt;57399.365795&lt;/D&gt;&lt;D xsi:type="xsd:double"&gt;55022.891214&lt;/D&gt;&lt;D xsi:type="xsd:double"&gt;53133.430192&lt;/D&gt;&lt;D xsi:type="xsd:double"&gt;54149.25215&lt;/D&gt;&lt;D xsi:type="xsd:double"&gt;53748.513058&lt;/D&gt;&lt;D xsi:type="xsd:double"&gt;54785.174477&lt;/D&gt;&lt;D xsi:type="xsd:double"&gt;54235.307763&lt;/D&gt;&lt;D xsi:type="xsd:double"&gt;53715.844957&lt;/D&gt;&lt;D xsi:type="xsd:double"&gt;51630.825199&lt;/D&gt;&lt;D xsi:type="xsd:double"&gt;49048.049482&lt;/D&gt;&lt;D xsi:type="xsd:double"&gt;50775.184277&lt;/D&gt;&lt;D xsi:type="xsd:double"&gt;54667.055287&lt;/D&gt;&lt;D xsi:type="xsd:double"&gt;52713.856815&lt;/D&gt;&lt;D xsi:type="xsd:double"&gt;53143.447311&lt;/D&gt;&lt;D xsi:type="xsd:double"&gt;52117.943998&lt;/D&gt;&lt;D xsi:type="xsd:double"&gt;48538.41188&lt;/D&gt;&lt;D xsi:type="xsd:double"&gt;48799.101701&lt;/D&gt;&lt;D xsi:type="xsd:double"&gt;48021.323393&lt;/D&gt;&lt;D xsi:type="xsd:double"&gt;43017.173904&lt;/D&gt;&lt;D xsi:type="xsd:double"&gt;30891.792867&lt;/D&gt;&lt;D xsi:type="xsd:double"&gt;31948.451175&lt;/D&gt;&lt;D xsi:type="xsd:double"&gt;29685.264267&lt;/D&gt;&lt;D xsi:type="xsd:double"&gt;29154.325011&lt;/D&gt;&lt;D xsi:type="xsd:double"&gt;32109.403982&lt;/D&gt;&lt;D xsi:type="xsd:double"&gt;30339.464758&lt;/D&gt;&lt;D xsi:type="xsd:double"&gt;26441.282915&lt;/D&gt;&lt;D xsi:type="xsd:double"&gt;28410.531167&lt;/D&gt;&lt;D xsi:type="xsd:double"&gt;28991.866745&lt;/D&gt;&lt;D xsi:type="xsd:double"&gt;30666.71815&lt;/D&gt;&lt;D xsi:type="xsd:double"&gt;32834.809058&lt;/D&gt;&lt;D xsi:type="xsd:double"&gt;31124.923984&lt;/D&gt;&lt;D xsi:type="xsd:double"&gt;33797.318993&lt;/D&gt;&lt;D xsi:type="xsd:double"&gt;34491.737252&lt;/D&gt;&lt;D xsi:type="xsd:double"&gt;35237.112354&lt;/D&gt;&lt;D xsi:type="xsd:double"&gt;36088.798984&lt;/D&gt;&lt;D xsi:type="xsd:double"&gt;35697.836233&lt;/D&gt;&lt;D xsi:type="xsd:double"&gt;35269.461235&lt;/D&gt;&lt;D xsi:type="xsd:double"&gt;33630.035663&lt;/D&gt;&lt;D xsi:type="xsd:double"&gt;34954.352955&lt;/D&gt;&lt;D xsi:type="xsd:double"&gt;35704.608815&lt;/D&gt;&lt;D xsi:type="xsd:double"&gt;37632.120255&lt;/D&gt;&lt;D xsi:type="xsd:double"&gt;36183.682893&lt;/D&gt;&lt;D xsi:type="xsd:double"&gt;33414.946495&lt;/D&gt;&lt;D xsi:type="xsd:double"&gt;32250.815608&lt;/D&gt;&lt;D xsi:type="xsd:double"&gt;34663.880403&lt;/D&gt;&lt;D xsi:type="xsd:double"&gt;35233.472955&lt;/D&gt;&lt;D xsi:type="xsd:double"&gt;33137.266358&lt;/D&gt;&lt;D xsi:type="xsd:double"&gt;31394.672647&lt;/D&gt;&lt;D xsi:type="xsd:double"&gt;34887.420956&lt;/D&gt;&lt;D xsi:type="xsd:double"&gt;32269.001089&lt;/D&gt;&lt;D xsi:type="xsd:double"&gt;37472.213092&lt;/D&gt;&lt;D xsi:type="xsd:double"&gt;37433.246556&lt;/D&gt;&lt;D xsi:type="xsd:double"&gt;35816.395966&lt;/D&gt;&lt;D xsi:type="xsd:double"&gt;36520.375747&lt;/D&gt;&lt;D xsi:type="xsd:double"&gt;38046.628123&lt;/D&gt;&lt;D xsi:type="xsd:double"&gt;30316.529391&lt;/D&gt;&lt;D xsi:type="xsd:double"&gt;32149.47353&lt;/D&gt;&lt;D xsi:type="xsd:double"&gt;31370.624245&lt;/D&gt;&lt;D xsi:type="xsd:double"&gt;33299.061112&lt;/D&gt;&lt;D xsi:type="xsd:double"&gt;32098.827947&lt;/D&gt;&lt;D xsi:type="xsd:double"&gt;33759.177259&lt;/D&gt;&lt;D xsi:type="xsd:double"&gt;36389.472457&lt;/D&gt;&lt;D xsi:type="xsd:double"&gt;24865.630704&lt;/D&gt;&lt;D xsi:type="xsd:double"&gt;25193.922075&lt;/D&gt;&lt;D xsi:type="xsd:double"&gt;19058.758896&lt;/D&gt;&lt;D xsi:type="xsd:double"&gt;18842.698504&lt;/D&gt;&lt;D xsi:type="xsd:double"&gt;16764.988557&lt;/D&gt;&lt;D xsi:type="xsd:double"&gt;28496.835269&lt;/D&gt;&lt;D xsi:type="xsd:double"&gt;25627.331014&lt;/D&gt;&lt;D xsi:type="xsd:double"&gt;23612.303685&lt;/D&gt;&lt;D xsi:type="xsd:double"&gt;24251.545447&lt;/D&gt;&lt;D xsi:type="xsd:double"&gt;22849.519841&lt;/D&gt;&lt;D xsi:type="xsd:double"&gt;21369.404574&lt;/D&gt;&lt;D xsi:type="xsd:double"&gt;21483.289928&lt;/D&gt;&lt;D xsi:type="xsd:double"&gt;20329.576489&lt;/D&gt;&lt;D xsi:type="xsd:double"&gt;19998.818903&lt;/D&gt;&lt;D xsi:type="xsd:double"&gt;20080.143895&lt;/D&gt;&lt;D xsi:type="xsd:double"&gt;20275.637362&lt;/D&gt;&lt;D xsi:type="xsd:double"&gt;19270.189973&lt;/D&gt;&lt;D xsi:type="xsd:double"&gt;18473.114497&lt;/D&gt;&lt;D xsi:type="xsd:double"&gt;17534.771576&lt;/D&gt;&lt;D xsi:type="xsd:double"&gt;17304.906781&lt;/D&gt;&lt;D xsi:type="xsd:double"&gt;17065.844099&lt;/D&gt;&lt;D xsi:type="xsd:double"&gt;17349.509004&lt;/D&gt;&lt;D xsi:type="xsd:double"&gt;16580.796069&lt;/D&gt;&lt;D xsi:type="xsd:double"&gt;14417.373018&lt;/D&gt;&lt;D xsi:type="xsd:double"&gt;14701.59682&lt;/D&gt;&lt;D xsi:type="xsd:double"&gt;14794.857892&lt;/D&gt;&lt;D xsi:type="xsd:double"&gt;14599.056221&lt;/D&gt;&lt;D xsi:type="xsd:double"&gt;14374.530048&lt;/D&gt;&lt;D xsi:type="xsd:double"&gt;14174.116694&lt;/D&gt;&lt;D xsi:type="xsd:double"&gt;14645.495859&lt;/D&gt;&lt;D xsi:type="xsd:double"&gt;14458.674795&lt;/D&gt;&lt;D xsi:type="xsd:double"&gt;14514.093088&lt;/D&gt;&lt;D xsi:type="xsd:double"&gt;14382.98907&lt;/D&gt;&lt;D xsi:type="xsd:double"&gt;13954.3984&lt;/D&gt;&lt;D xsi:type="xsd:double"&gt;14384.143387&lt;/D&gt;&lt;D xsi:type="xsd:double"&gt;14321.959588&lt;/D&gt;&lt;D xsi:type="xsd:double"&gt;14276.349033&lt;/D&gt;&lt;D xsi:type="xsd:double"&gt;14033.001534&lt;/D&gt;&lt;D xsi:type="xsd:double"&gt;14288.322624&lt;/D&gt;&lt;D xsi:type="xsd:double"&gt;14360.824002&lt;/D&gt;&lt;D xsi:type="xsd:double"&gt;14336.768136&lt;/D&gt;&lt;D xsi:type="xsd:double"&gt;14911.285437&lt;/D&gt;&lt;D xsi:type="xsd:double"&gt;15182.386648&lt;/D&gt;&lt;D xsi:type="xsd:double"&gt;14242.642105&lt;/D&gt;&lt;D xsi:type="xsd:double"&gt;13728.193798&lt;/D&gt;&lt;D xsi:type="xsd:double"&gt;14932.754828&lt;/D&gt;&lt;D xsi:type="xsd:double"&gt;15429.909354&lt;/D&gt;&lt;D xsi:type="xsd:double"&gt;14494.565108&lt;/D&gt;&lt;D xsi:type="xsd:double"&gt;13939.466986&lt;/D&gt;&lt;D xsi:type="xsd:double"&gt;13690.001426&lt;/D&gt;&lt;D xsi:type="xsd:double"&gt;12916.989295&lt;/D&gt;&lt;D xsi:type="xsd:double"&gt;12633.278915&lt;/D&gt;&lt;D xsi:type="xsd:double"&gt;12402.93344&lt;/D&gt;&lt;D xsi:type="xsd:double"&gt;11987.997108&lt;/D&gt;&lt;D xsi:type="xsd:double"&gt;13829.799707&lt;/D&gt;&lt;D xsi:type="xsd:double"&gt;12461.376268&lt;/D&gt;&lt;D xsi:type="xsd:double"&gt;11663.672714&lt;/D&gt;&lt;D xsi:type="xsd:double"&gt;11240.039451&lt;/D&gt;&lt;D xsi:type="xsd:double"&gt;11743.636598&lt;/D&gt;&lt;D xsi:type="xsd:double"&gt;11275.769116&lt;/D&gt;&lt;D xsi:type="xsd:double"&gt;11283.408263&lt;/D&gt;&lt;D xsi:type="xsd:double"&gt;11580.105276&lt;/D&gt;&lt;D xsi:type="xsd:double"&gt;10543.537416&lt;/D&gt;&lt;D xsi:type="xsd:double"&gt;9971.738337&lt;/D&gt;&lt;D xsi:type="xsd:double"&gt;9614.83551&lt;/D&gt;&lt;D xsi:type="xsd:double"&gt;9250.729031&lt;/D&gt;&lt;D xsi:type="xsd:double"&gt;7990.106829&lt;/D&gt;&lt;D xsi:type="xsd:double"&gt;7067.959592&lt;/D&gt;&lt;D xsi:type="xsd:double"&gt;5592.361725&lt;/D&gt;&lt;D xsi:type="xsd:double"&gt;6642.113656&lt;/D&gt;&lt;D xsi:type="xsd:double"&gt;8449.595821&lt;/D&gt;&lt;D xsi:type="xsd:double"&gt;7091.316426&lt;/D&gt;&lt;D xsi:type="xsd:double"&gt;8361.110141&lt;/D&gt;&lt;D xsi:type="xsd:double"&gt;11373.17896&lt;/D&gt;&lt;D xsi:type="xsd:double"&gt;12575.879038&lt;/D&gt;&lt;D xsi:type="xsd:double"&gt;14250.724175&lt;/D&gt;&lt;D xsi:type="xsd:double"&gt;14623.562161&lt;/D&gt;&lt;D xsi:type="xsd:double"&gt;19931.117443&lt;/D&gt;&lt;D xsi:type="xsd:double"&gt;18779.946537&lt;/D&gt;&lt;D xsi:type="xsd:double"&gt;15074.626047&lt;/D&gt;&lt;D xsi:type="xsd:double"&gt;16721.375872&lt;/D&gt;&lt;D xsi:type="xsd:double"&gt;15168.624557&lt;/D&gt;&lt;D xsi:type="xsd:double"&gt;15299.457097&lt;/D&gt;&lt;D xsi:type="xsd:double"&gt;15127.917949&lt;/D&gt;&lt;D xsi:type="xsd:double"&gt;15234.867854&lt;/D&gt;&lt;D xsi:type="xsd:double"&gt;12595.249264&lt;/D&gt;&lt;D xsi:type="xsd:double"&gt;11467.837762&lt;/D&gt;&lt;D xsi:type="xsd:double"&gt;11745.634082&lt;/D&gt;&lt;D xsi:type="xsd:double"&gt;11160.250387&lt;/D&gt;&lt;D xsi:type="xsd:double"&gt;11030.745943&lt;/D&gt;&lt;D xsi:type="xsd:double"&gt;9743.888981&lt;/D&gt;&lt;D xsi:type="xsd:double"&gt;9202.833303&lt;/D&gt;&lt;D xsi:type="xsd:double"&gt;9543.113203&lt;/D&gt;&lt;D xsi:type="xsd:double"&gt;9321.914105&lt;/D&gt;&lt;D xsi:type="xsd:double"&gt;10262.356329&lt;/D&gt;&lt;D xsi:type="xsd:double"&gt;8882.435548&lt;/D&gt;&lt;D xsi:type="xsd:double"&gt;10620.464116&lt;/D&gt;&lt;D xsi:type="xsd:double"&gt;11085.96783&lt;/D&gt;&lt;D xsi:type="xsd:double"&gt;10931.276143&lt;/D&gt;&lt;D xsi:type="xsd:double"&gt;11353.785648&lt;/D&gt;&lt;D xsi:type="xsd:double"&gt;11063.66152&lt;/D&gt;&lt;D xsi:type="xsd:double"&gt;11350.579293&lt;/D&gt;&lt;D xsi:type="xsd:double"&gt;13160.06754&lt;/D&gt;&lt;D xsi:type="xsd:double"&gt;13319.05925&lt;/D&gt;&lt;D xsi:type="xsd:double"&gt;13034.737283&lt;/D&gt;&lt;D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xsi:type="xsd:string"&gt;@NA&lt;/D&gt;&lt;/FQL&gt;&lt;FQL&gt;&lt;Q&gt;MS133713^FG_MCAP_IDX(2/27/2026,1/29/2000,M,USD)&lt;/Q&gt;&lt;R&gt;314&lt;/R&gt;&lt;C&gt;1&lt;/C&gt;&lt;D xsi:type="xsd:double"&gt;67880.850482&lt;/D&gt;&lt;D xsi:type="xsd:double"&gt;68068.267106&lt;/D&gt;&lt;D xsi:type="xsd:double"&gt;70350.010684&lt;/D&gt;&lt;D xsi:type="xsd:double"&gt;69551.25517&lt;/D&gt;&lt;D xsi:type="xsd:double"&gt;70967.046802&lt;/D&gt;&lt;D xsi:type="xsd:double"&gt;71062.265376&lt;/D&gt;&lt;D xsi:type="xsd:double"&gt;68887.068408&lt;/D&gt;&lt;D xsi:type="xsd:double"&gt;68790.417709&lt;/D&gt;&lt;D xsi:type="xsd:double"&gt;67175.276145&lt;/D&gt;&lt;D xsi:type="xsd:double"&gt;63520.282602&lt;/D&gt;&lt;D xsi:type="xsd:double"&gt;62433.486634&lt;/D&gt;&lt;D xsi:type="xsd:double"&gt;63640.398972&lt;/D&gt;&lt;D xsi:type="xsd:double"&gt;63219.673679&lt;/D&gt;&lt;D xsi:type="xsd:double"&gt;60365.286168&lt;/D&gt;&lt;D xsi:type="xsd:double"&gt;57140.38931&lt;/D&gt;&lt;D xsi:type="xsd:double"&gt;56322.232974&lt;/D&gt;&lt;D xsi:type="xsd:double"&gt;55412.084189&lt;/D&gt;&lt;D xsi:type="xsd:double"&gt;56477.766531&lt;/D&gt;&lt;D xsi:type="xsd:double"&gt;56871.788275&lt;/D&gt;&lt;D xsi:type="xsd:double"&gt;57787.398227&lt;/D&gt;&lt;D xsi:type="xsd:double"&gt;55181.533603&lt;/D&gt;&lt;D xsi:type="xsd:double"&gt;53538.187291&lt;/D&gt;&lt;D xsi:type="xsd:double"&gt;54674.422144&lt;/D&gt;&lt;D xsi:type="</t>
        </r>
      </text>
    </comment>
    <comment ref="A86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xsd:double"&gt;58868.087241&lt;/D&gt;&lt;D xsi:type="xsd:double"&gt;59605.009465&lt;/D&gt;&lt;D xsi:type="xsd:double"&gt;57032.750025&lt;/D&gt;&lt;D xsi:type="xsd:double"&gt;53316.69034&lt;/D&gt;&lt;D xsi:type="xsd:double"&gt;51907.971963&lt;/D&gt;&lt;D xsi:type="xsd:double"&gt;50945.541795&lt;/D&gt;&lt;D xsi:type="xsd:double"&gt;53352.686923&lt;/D&gt;&lt;D xsi:type="xsd:double"&gt;54367.795891&lt;/D&gt;&lt;D xsi:type="xsd:double"&gt;57340.571476&lt;/D&gt;&lt;D xsi:type="xsd:double"&gt;55420.383057&lt;/D&gt;&lt;D xsi:type="xsd:double"&gt;53440.483054&lt;/D&gt;&lt;D xsi:type="xsd:double"&gt;57589.575373&lt;/D&gt;&lt;D xsi:type="xsd:double"&gt;57118.45439&lt;/D&gt;&lt;D xsi:type="xsd:double"&gt;58893.310193&lt;/D&gt;&lt;D xsi:type="xsd:double"&gt;59519.312935&lt;/D&gt;&lt;D xsi:type="xsd:double"&gt;59339.646428&lt;/D&gt;&lt;D xsi:type="xsd:double"&gt;61890.112633&lt;/D&gt;&lt;D xsi:type="xsd:double"&gt;59184.331192&lt;/D&gt;&lt;D xsi:type="xsd:double"&gt;50212.603967&lt;/D&gt;&lt;D xsi:type="xsd:double"&gt;54795.94587&lt;/D&gt;&lt;D xsi:type="xsd:double"&gt;55238.196899&lt;/D&gt;&lt;D xsi:type="xsd:double"&gt;53447.259669&lt;/D&gt;&lt;D xsi:type="xsd:double"&gt;53536.134053&lt;/D&gt;&lt;D xsi:type="xsd:double"&gt;56288.566803&lt;/D&gt;&lt;D xsi:type="xsd:double"&gt;56467.462897&lt;/D&gt;&lt;D xsi:type="xsd:double"&gt;51492.368506&lt;/D&gt;&lt;D xsi:type="xsd:double"&gt;50158.763597&lt;/D&gt;&lt;D xsi:type="xsd:double"&gt;47859.252968&lt;/D&gt;&lt;D xsi:type="xsd:double"&gt;46490.003176&lt;/D&gt;&lt;D xsi:type="xsd:double"&gt;48017.365103&lt;/D&gt;&lt;D xsi:type="xsd:double"&gt;46877.114573&lt;/D&gt;&lt;D xsi:type="xsd:double"&gt;46880.492803&lt;/D&gt;&lt;D xsi:type="xsd:double"&gt;45122.261625&lt;/D&gt;&lt;D xsi:type="xsd:double"&gt;43014.198245&lt;/D&gt;&lt;D xsi:type="xsd:double"&gt;42059.103024&lt;/D&gt;&lt;D xsi:type="xsd:double"&gt;42519.549844&lt;/D&gt;&lt;D xsi:type="xsd:double"&gt;40535.913674&lt;/D&gt;&lt;D xsi:type="xsd:double"&gt;39024.785506&lt;/D&gt;&lt;D xsi:type="xsd:double"&gt;40414.52945&lt;/D&gt;&lt;D xsi:type="xsd:double"&gt;38420.789808&lt;/D&gt;&lt;D xsi:type="xsd:double"&gt;38429.839597&lt;/D&gt;&lt;D xsi:type="xsd:double"&gt;38571.924645&lt;/D&gt;&lt;D xsi:type="xsd:double"&gt;39003.051987&lt;/D&gt;&lt;D xsi:type="xsd:double"&gt;38198.353653&lt;/D&gt;&lt;D xsi:type="xsd:double"&gt;35387.611849&lt;/D&gt;&lt;D xsi:type="xsd:double"&gt;36579.759298&lt;/D&gt;&lt;D xsi:type="xsd:double"&gt;34915.052966&lt;/D&gt;&lt;D xsi:type="xsd:double"&gt;33581.215088&lt;/D&gt;&lt;D xsi:type="xsd:double"&gt;32043.777735&lt;/D&gt;&lt;D xsi:type="xsd:double"&gt;42370.663945&lt;/D&gt;&lt;D xsi:type="xsd:double"&gt;44574.069857&lt;/D&gt;&lt;D xsi:type="xsd:double"&gt;44715.808222&lt;/D&gt;&lt;D xsi:type="xsd:double"&gt;41744.570874&lt;/D&gt;&lt;D xsi:type="xsd:double"&gt;31224.61059&lt;/D&gt;&lt;D xsi:type="xsd:double"&gt;30870.531696&lt;/D&gt;&lt;D xsi:type="xsd:double"&gt;32877.072932&lt;/D&gt;&lt;D xsi:type="xsd:double"&gt;33913.725498&lt;/D&gt;&lt;D xsi:type="xsd:double"&gt;32110.124059&lt;/D&gt;&lt;D xsi:type="xsd:double"&gt;31460.459676&lt;/D&gt;&lt;D xsi:type="xsd:double"&gt;29999.688245&lt;/D&gt;&lt;D xsi:type="xsd:double"&gt;29390.295866&lt;/D&gt;&lt;D xsi:type="xsd:double"&gt;26123.610697&lt;/D&gt;&lt;D xsi:type="xsd:double"&gt;25945.8625&lt;/D&gt;&lt;D xsi:type="xsd:double"&gt;25392.607725&lt;/D&gt;&lt;D xsi:type="xsd:double"&gt;24406.685774&lt;/D&gt;&lt;D xsi:type="xsd:double"&gt;24048.280002&lt;/D&gt;&lt;D xsi:type="xsd:double"&gt;24581.261057&lt;/D&gt;&lt;D xsi:type="xsd:double"&gt;24244.088066&lt;/D&gt;&lt;D xsi:type="xsd:double"&gt;24413.989747&lt;/D&gt;&lt;D xsi:type="xsd:double"&gt;22630.439762&lt;/D&gt;&lt;D xsi:type="xsd:double"&gt;20662.692918&lt;/D&gt;&lt;D xsi:type="xsd:double"&gt;21220.782147&lt;/D&gt;&lt;D xsi:type="xsd:double"&gt;22383.236771&lt;/D&gt;&lt;D xsi:type="xsd:double"&gt;22109.096558&lt;/D&gt;&lt;D xsi:type="xsd:double"&gt;21858.295414&lt;/D&gt;&lt;D xsi:type="xsd:double"&gt;20984.250467&lt;/D&gt;&lt;D xsi:type="xsd:double"&gt;20691.878181&lt;/D&gt;&lt;D xsi:type="xsd:double"&gt;21833.211236&lt;/D&gt;&lt;D xsi:type="xsd:double"&gt;22617.226682&lt;/D&gt;&lt;D xsi:type="xsd:double"&gt;22247.376151&lt;/D&gt;&lt;D xsi:type="xsd:double"&gt;20658.991157&lt;/D&gt;&lt;D xsi:type="xsd:double"&gt;19326.143263&lt;/D&gt;&lt;D xsi:type="xsd:double"&gt;19312.433235&lt;/D&gt;&lt;D xsi:type="xsd:double"&gt;19208.276376&lt;/D&gt;&lt;D xsi:type="xsd:double"&gt;19617.445942&lt;/D&gt;&lt;D xsi:type="xsd:double"&gt;20345.139919&lt;/D&gt;&lt;D xsi:type="xsd:double"&gt;20968.892168&lt;/D&gt;&lt;D xsi:type="xsd:double"&gt;18377.587714&lt;/D&gt;&lt;D xsi:type="xsd:double"&gt;17652.7668&lt;/D&gt;&lt;D xsi:type="xsd:double"&gt;16875.357456&lt;/D&gt;&lt;D xsi:type="xsd:double"&gt;16572.567964&lt;/D&gt;&lt;D xsi:type="xsd:double"&gt;16202.475381&lt;/D&gt;&lt;D xsi:type="xsd:double"&gt;16519.232323&lt;/D&gt;&lt;D xsi:type="xsd:double"&gt;16271.500396&lt;/D&gt;&lt;D xsi:type="xsd:double"&gt;17014.236392&lt;/D&gt;&lt;D xsi:type="xsd:double"&gt;17605.767439&lt;/D&gt;&lt;D xsi:type="xsd:double"&gt;17405.954686&lt;/D&gt;&lt;D xsi:type="xsd:double"&gt;17327.132286&lt;/D&gt;&lt;D xsi:type="xsd:double"&gt;16539.35956&lt;/D&gt;&lt;D xsi:type="xsd:double"&gt;18443.42102&lt;/D&gt;&lt;D xsi:type="xsd:double"&gt;18905.192652&lt;/D&gt;&lt;D xsi:type="xsd:double"&gt;18994.037274&lt;/D&gt;&lt;D xsi:type="xsd:double"&gt;19190.641913&lt;/D&gt;&lt;D xsi:type="xsd:double"&gt;18942.757181&lt;/D&gt;&lt;D xsi:type="xsd:double"&gt;20743.997396&lt;/D&gt;&lt;D xsi:type="xsd:double"&gt;20947.57814&lt;/D&gt;&lt;D xsi:type="xsd:double"&gt;20581.779092&lt;/D&gt;&lt;D xsi:type="xsd:double"&gt;22013.015699&lt;/D&gt;&lt;D xsi:type="xsd:double"&gt;21146.802224&lt;/D&gt;&lt;D xsi:type="xsd:double"&gt;23808.677371&lt;/D&gt;&lt;D xsi:type="xsd:double"&gt;22809.574692&lt;/D&gt;&lt;D xsi:type="xsd:double"&gt;22710.154381&lt;/D&gt;&lt;D xsi:type="xsd:double"&gt;24278.976645&lt;/D&gt;&lt;D xsi:type="xsd:double"&gt;26830.357834&lt;/D&gt;&lt;D xsi:type="xsd:double"&gt;27906.645185&lt;/D&gt;&lt;D xsi:type="xsd:double"&gt;27966.959021&lt;/D&gt;&lt;D xsi:type="xsd:double"&gt;27647.288698&lt;/D&gt;&lt;D xsi:type="xsd:double"&gt;27004.184116&lt;/D&gt;&lt;D xsi:type="xsd:double"&gt;28381.674995&lt;/D&gt;&lt;D xsi:type="xsd:double"&gt;28190.450197&lt;/D&gt;&lt;D xsi:type="xsd:double"&gt;27722.495245&lt;/D&gt;&lt;D xsi:type="xsd:double"&gt;26205.03531&lt;/D&gt;&lt;D xsi:type="xsd:double"&gt;25805.160017&lt;/D&gt;&lt;D xsi:type="xsd:double"&gt;25571.385216&lt;/D&gt;&lt;D xsi:type="xsd:double"&gt;25869.23462&lt;/D&gt;&lt;D xsi:type="xsd:double"&gt;29781.108803&lt;/D&gt;&lt;D xsi:type="xsd:double"&gt;29499.308628&lt;/D&gt;&lt;D xsi:type="xsd:double"&gt;28039.308433&lt;/D&gt;&lt;D xsi:type="xsd:double"&gt;28434.98085&lt;/D&gt;&lt;D xsi:type="xsd:double"&gt;27649.928132&lt;/D&gt;&lt;D xsi:type="xsd:double"&gt;29057.122896&lt;/D&gt;&lt;D xsi:type="xsd:double"&gt;28541.647591&lt;/D&gt;&lt;D xsi:type="xsd:double"&gt;27338.207127&lt;/D&gt;&lt;D xsi:type="xsd:double"&gt;28104.878169&lt;/D&gt;&lt;D xsi:type="xsd:double"&gt;28604.636812&lt;/D&gt;&lt;D xsi:type="xsd:double"&gt;27521.165904&lt;/D&gt;&lt;D xsi:type="xsd:double"&gt;29276.840308&lt;/D&gt;&lt;D xsi:type="xsd:double"&gt;27459.08196&lt;/D&gt;&lt;D xsi:type="xsd:double"&gt;28235.451736&lt;/D&gt;&lt;D xsi:type="xsd:double"&gt;26469.512753&lt;/D&gt;&lt;D xsi:type="xsd:double"&gt;26733.994881&lt;/D&gt;&lt;D xsi:type="xsd:double"&gt;27913.119071&lt;/D&gt;&lt;D xsi:type="xsd:double"&gt;28335.325311&lt;/D&gt;&lt;D xsi:type="xsd:double"&gt;29468.627872&lt;/D&gt;&lt;D xsi:type="xsd:double"&gt;30736.145378&lt;/D&gt;&lt;D xsi:type="xsd:double"&gt;30264.350685&lt;/D&gt;&lt;D xsi:type="xsd:double"&gt;30245.670527&lt;/D&gt;&lt;D xsi:type="xsd:double"&gt;30593.040299&lt;/D&gt;&lt;D xsi:type="xsd:double"&gt;30919.506496&lt;/D&gt;&lt;D xsi:type="xsd:double"&gt;31456.414782&lt;/D&gt;&lt;D xsi:type="xsd:double"&gt;30384.983833&lt;/D&gt;&lt;D xsi:type="xsd:double"&gt;30427.671928&lt;/D&gt;&lt;D xsi:type="xsd:double"&gt;31471.42685&lt;/D&gt;&lt;D xsi:type="xsd:double"&gt;33044.839016&lt;/D&gt;&lt;D xsi:type="xsd:double"&gt;35766.036443&lt;/D&gt;&lt;D xsi:type="xsd:double"&gt;38554.711805&lt;/D&gt;&lt;D xsi:type="xsd:double"&gt;37076.808942&lt;/D&gt;&lt;D xsi:type="xsd:double"&gt;38865.202947&lt;/D&gt;&lt;D xsi:type="xsd:double"&gt;41079.349276&lt;/D&gt;&lt;D xsi:type="xsd:double"&gt;41369.060948&lt;/D&gt;&lt;D xsi:type="xsd:double"&gt;39504.698019&lt;/D&gt;&lt;D xsi:type="xsd:double"&gt;40734.787529&lt;/D&gt;&lt;D xsi:type="xsd:double"&gt;39003.462001&lt;/D&gt;&lt;D xsi:type="xsd:double"&gt;35154.545935&lt;/D&gt;&lt;D xsi:type="xsd:double"&gt;33207.191921&lt;/D&gt;&lt;D xsi:type="xsd:double"&gt;30348.683132&lt;/D&gt;&lt;D xsi:type="xsd:double"&gt;33783.900339&lt;/D&gt;&lt;D xsi:type="xsd:double"&gt;38713.033221&lt;/D&gt;&lt;D xsi:type="xsd:double"&gt;39058.999436&lt;/D&gt;&lt;D xsi:type="xsd:double"&gt;37991.306398&lt;/D&gt;&lt;D xsi:type="xsd:double"&gt;31392.22687&lt;/D&gt;&lt;D xsi:type="xsd:double"&gt;32998.153698&lt;/D&gt;&lt;D xsi:type="xsd:double"&gt;33634.762903&lt;/D&gt;&lt;D xsi:type="xsd:double"&gt;37263.288812&lt;/D&gt;&lt;D xsi:type="xsd:double"&gt;40732.680501&lt;/D&gt;&lt;D xsi:type="xsd:double"&gt;42685.147696&lt;/D&gt;&lt;D xsi:type="xsd:double"&gt;39278.488728&lt;/D&gt;&lt;D xsi:type="xsd:double"&gt;39334.377831&lt;/D&gt;&lt;D xsi:type="xsd:double"&gt;31292.971291&lt;/D&gt;&lt;D xsi:type="xsd:double"&gt;27921.244796&lt;/D&gt;&lt;D xsi:type="xsd:double"&gt;25478.010026&lt;/D&gt;&lt;D xsi:type="xsd:double"&gt;22822.052892&lt;/D&gt;&lt;D xsi:type="xsd:double"&gt;26432.721449&lt;/D&gt;&lt;D xsi:type="xsd:double"&gt;31758.165772&lt;/D&gt;&lt;D xsi:type="xsd:double"&gt;39082.564745&lt;/D&gt;&lt;D xsi:type="xsd:double"&gt;44290.786222&lt;/D&gt;&lt;D xsi:type="xsd:double"&gt;54704.728441&lt;/D&gt;&lt;D xsi:type="xsd:double"&gt;61924.581065&lt;/D&gt;&lt;D xsi:type="xsd:double"&gt;64757.889405&lt;/D&gt;&lt;D xsi:type="xsd:double"&gt;65836.136674&lt;/D&gt;&lt;D xsi:type="xsd:double"&gt;60322.345816&lt;/D&gt;&lt;D xsi:type="xsd:double"&gt;61600.027147&lt;/D&gt;&lt;D xsi:type="xsd:double"&gt;62207.813103&lt;/D&gt;&lt;D xsi:type="xsd:double"&gt;64456.403399&lt;/D&gt;&lt;D xsi:type="xsd:double"&gt;61764.06236&lt;/D&gt;&lt;D xsi:type="xsd:double"&gt;56147.624638&lt;/D&gt;&lt;D xsi:type="xsd:double"&gt;53111.307378&lt;/D&gt;&lt;D xsi:type="xsd:double"&gt;56941.813207&lt;/D&gt;&lt;D xsi:type="xsd:double"&gt;58294.46557&lt;/D&gt;&lt;D xsi:type="xsd:double"&gt;56727.776539&lt;/D&gt;&lt;D xsi:type="xsd:double"&gt;56361.766925&lt;/D&gt;&lt;D xsi:type="xsd:double"&gt;53719.731365&lt;/D&gt;&lt;D xsi:type="xsd:double"&gt;51102.567226&lt;/D&gt;&lt;D xsi:type="xsd:double"&gt;44581.877844&lt;/D&gt;&lt;D xsi:type="xsd:double"&gt;43014.805307&lt;/D&gt;&lt;D xsi:type="xsd:double"&gt;39208.989186&lt;/D&gt;&lt;D xsi:type="xsd:double"&gt;37012.788294&lt;/D&gt;&lt;D xsi:type="xsd:double"&gt;37210.598565&lt;/D&gt;&lt;D xsi:type="xsd:double"&gt;35851.986053&lt;/D&gt;&lt;D xsi:type="xsd:double"&gt;39270.740596&lt;/D&gt;&lt;D xsi:type="xsd:double"&gt;35892.241509&lt;/D&gt;&lt;D xsi:type="xsd:double"&gt;34925.177876&lt;/D&gt;&lt;D xsi:type="xsd:double"&gt;33322.618796&lt;/D&gt;&lt;D xsi:type="xsd:double"&gt;34957.168461&lt;/D&gt;&lt;D xsi:type="xsd:double"&gt;33247.352845&lt;/D&gt;&lt;D xsi:type="xsd:double"&gt;34077.566025&lt;/D&gt;&lt;D xsi:type="xsd:double"&gt;32422.119809&lt;/D&gt;&lt;D xsi:type="xsd:double"&gt;37670.766648&lt;/D&gt;&lt;D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xsi:type="xsd:string"&gt;@NA&lt;/D&gt;&lt;/FQL&gt;&lt;FQL&gt;&lt;Q&gt;105769^FG_MCAP_IDX(2/27/2026,1/29/2000,M,USD)&lt;/Q&gt;&lt;R&gt;314&lt;/R&gt;&lt;C&gt;1&lt;/C&gt;&lt;D xsi:type="xsd:double"&gt;130888.834916&lt;/D&gt;&lt;D xsi:type="xsd:double"&gt;109551.9609&lt;/D&gt;&lt;D xsi:type="xsd:double"&gt;102791.700199&lt;/D&gt;&lt;D xsi:type="xsd:double"&gt;100142.979521&lt;/D&gt;&lt;D xsi:type="xsd:double"&gt;102917.687539&lt;/D&gt;&lt;D xsi:type="xsd:double"&gt;98643.341488&lt;/D&gt;&lt;D xsi:type="xsd:double"&gt;95933.981424&lt;/D&gt;&lt;D xsi:type="xsd:double"&gt;99239.965805&lt;/D&gt;&lt;D xsi:type="xsd:double"&gt;86787.592405&lt;/D&gt;&lt;D xsi:type="xsd:double"&gt;94686.71173&lt;/D&gt;&lt;D xsi:type="xsd:double"&gt;98358.325305&lt;/D&gt;&lt;D xsi:type="xsd:double"&gt;92627.76568&lt;/D&gt;&lt;D xsi:type="xsd:double"&gt;97303.448639&lt;/D&gt;&lt;D xsi:type="xsd:double"&gt;107261.573652&lt;/D&gt;&lt;D xsi:type="xsd:double"&gt;110949.96256&lt;/D&gt;&lt;D xsi:type="xsd:double"&gt;113297.94811&lt;/D&gt;&lt;D xsi:type="xsd:double"&gt;119492.056904&lt;/D&gt;&lt;D xsi:type="xsd:double"&gt;124358.608624&lt;/D&gt;&lt;D xsi:type="xsd:double"&gt;114865.165946&lt;/D&gt;&lt;D xsi:type="xsd:double"&gt;105840.292729&lt;/D&gt;&lt;D xsi:type="xsd:double"&gt;100019.972002&lt;/D&gt;&lt;D xsi:type="xsd:double"&gt;105626.095101&lt;/D&gt;&lt;D xsi:type="xsd:double"&gt;107621.713525&lt;/D&gt;&lt;D xsi:type="xsd:double"&gt;108679.87461&lt;/D&gt;&lt;D xsi:type="xsd:double"&gt;113784.55381&lt;/D&gt;&lt;D xsi:type="xsd:double"&gt;113918.049986&lt;/D&gt;&lt;D xsi:type="xsd:double"&gt;123724.024982&lt;/D&gt;&lt;D xsi:type="xsd:double"&gt;119052.827474&lt;/D&gt;&lt;D xsi:type="xsd:double"&gt;117481.464627&lt;/D&gt;&lt;D xsi:type="xsd:double"&gt;121603.924155&lt;/D&gt;&lt;D xsi:type="xsd:double"&gt;134705.745801&lt;/D&gt;&lt;D xsi:type="xsd:double"&gt;139077.641151&lt;/D&gt;&lt;D xsi:type="xsd:double"&gt;128743.011021&lt;/D&gt;&lt;D xsi:type="xsd:double"&gt;131220.489696&lt;/D&gt;&lt;D xsi:type="xsd:double"&gt;135686.324646&lt;/D&gt;&lt;D xsi:type="xsd:double"&gt;140990.852514&lt;/D&gt;&lt;D xsi:type="xsd:double"&gt;131904.323924&lt;/D&gt;&lt;D xsi:type="xsd:double"&gt;145828.536789&lt;/D&gt;&lt;D xsi:type="xsd:double"&gt;140622.568353&lt;/D&gt;&lt;D xsi:type="xsd:double"&gt;136265.638921&lt;/D&gt;&lt;D xsi:type="xsd:double"&gt;123274.650406&lt;/D&gt;&lt;D xsi:type="xsd:double"&gt;121756.805228&lt;/D&gt;&lt;D xsi:type="xsd:double"&gt;127230.105312&lt;/D&gt;&lt;D xsi:type="xsd:double"&gt;121059.085322&lt;/D&gt;&lt;D xsi:type="xsd:double"&gt;123438.396461&lt;/D&gt;&lt;D xsi:type="xsd:double"&gt;132590.737006&lt;/D&gt;&lt;D xsi:type="xsd:double"&gt;129292.400695&lt;/D&gt;&lt;D xsi:type="xsd:double"&gt;136132.102246&lt;/D&gt;&lt;D xsi:type="xsd:double"&gt;138558.905616&lt;/D&gt;&lt;D xsi:type="xsd:double"&gt;132049.717918&lt;/D&gt;&lt;D xsi:type="xsd:double"&gt;131778.030605&lt;/D&gt;&lt;D xsi:type="xsd:double"&gt;123809.589638&lt;/D&gt;&lt;D xsi:type="xsd:double"&gt;131734.714801&lt;/D&gt;&lt;D xsi:type="xsd:double"&gt;128000.964141&lt;/D&gt;&lt;D xsi:type="xsd:double"&gt;140413.272479&lt;/D&gt;&lt;D xsi:type="xsd:double"&gt;128164.687589&lt;/D&gt;&lt;D xsi:type="xsd:double"&gt;137710.693006&lt;/D&gt;&lt;D xsi:type="xsd:double"&gt;142777.74014&lt;/D&gt;&lt;D xsi:type="xsd:double"&gt;149560.306984&lt;/D&gt;&lt;D xsi:type="xsd:double"&gt;151658.298586&lt;/D&gt;&lt;D xsi:type="xsd:double"&gt;148385.392679&lt;/D&gt;&lt;D xsi:type="xsd:double"&gt;143315.187225&lt;/D&gt;&lt;D xsi:type="xsd:double"&gt;143238.216969&lt;/D&gt;&lt;D xsi:type="xsd:double"&gt;137385.550217&lt;/D&gt;&lt;D xsi:type="xsd:double"&gt;110014.359423&lt;/D&gt;&lt;D xsi:type="xsd:double"&gt;112627.672488&lt;/D&gt;&lt;D xsi:type="xsd:double"&gt;124145.259469&lt;/D&gt;&lt;D xsi:type="xsd:double"&gt;127338.024506&lt;/D&gt;&lt;D xsi:type="xsd:double"&gt;131147.256734&lt;/D&gt;&lt;D xsi:type="xsd:double"&gt;126354.980198&lt;/D&gt;&lt;D xsi:type="xsd:double"&gt;121172.410888&lt;/D&gt;&lt;D xsi:type="xsd:double"&gt;105375.061733&lt;/D&gt;&lt;D xsi:type="xsd:double"&gt;127115.035762&lt;/D&gt;&lt;D xsi:type="xsd:double"&gt;145386.917229&lt;/D&gt;&lt;D xsi:type="xsd:double"&gt;160199.360563&lt;/D&gt;&lt;D xsi:type="xsd:double"&gt;158603.221347&lt;/D&gt;&lt;D xsi:type="xsd:double"&gt;152893.881571&lt;/D&gt;&lt;D xsi:type="xsd:double"&gt;155587.627824&lt;/D&gt;&lt;D xsi:type="xsd:double"&gt;157051.454598&lt;/D&gt;&lt;D xsi:type="xsd:double"&gt;161576.064398&lt;/D&gt;&lt;D xsi:type="xsd:double"&gt;165895.423761&lt;/D&gt;&lt;D xsi:type="xsd:double"&gt;151006.981585&lt;/D&gt;&lt;D xsi:type="xsd:double"&gt;125324.431186&lt;/D&gt;&lt;D xsi:type="xsd:double"&gt;124221.76295&lt;/D&gt;&lt;D xsi:type="xsd:double"&gt;126992.505606&lt;/D&gt;&lt;D xsi:type="xsd:double"&gt;127861.667449&lt;/D&gt;&lt;D xsi:type="xsd:double"&gt;116575.661512&lt;/D&gt;&lt;D xsi:type="xsd:double"&gt;118574.093988&lt;/D&gt;&lt;D xsi:type="xsd:double"&gt;118934.003047&lt;/D&gt;&lt;D xsi:type="xsd:double"&gt;128522.239676&lt;/D&gt;&lt;D xsi:type="xsd:double"&gt;124802.629381&lt;/D&gt;&lt;D xsi:type="xsd:double"&gt;122642.895538&lt;/D&gt;&lt;D xsi:type="xsd:double"&gt;113797.049737&lt;/D&gt;&lt;D xsi:type="xsd:double"&gt;125827.571866&lt;/D&gt;&lt;D xsi:type="xsd:double"&gt;132531.759659&lt;/D&gt;&lt;D xsi:type="xsd:double"&gt;132905.947191&lt;/D&gt;&lt;D xsi:type="xsd:double"&gt;137098.585705&lt;/D&gt;&lt;D xsi:type="xsd:double"&gt;134330.287689&lt;/D&gt;&lt;D xsi:type="xsd:double"&gt;123846.104245&lt;/D&gt;&lt;D xsi:type="xsd:double"&gt;116313.191902&lt;/D&gt;&lt;D xsi:type="xsd:double"&gt;114263.059411&lt;/D&gt;&lt;D xsi:type="xsd:double"&gt;111510.571517&lt;/D&gt;&lt;D xsi:type="xsd:double"&gt;108478.830641&lt;/D&gt;&lt;D xsi:type="xsd:double"&gt;104321.152673&lt;/D&gt;&lt;D xsi:type="xsd:double"&gt;101530.880318&lt;/D&gt;&lt;D xsi:type="xsd:double"&gt;99452.298121&lt;/D&gt;&lt;D xsi:type="xsd:double"&gt;98468.486036&lt;/D&gt;&lt;D xsi:type="xsd:double"&gt;99246.372722&lt;/D&gt;&lt;D xsi:type="xsd:double"&gt;95657.834153&lt;/D&gt;&lt;D xsi:type="xsd:double"&gt;95287.277124&lt;/D&gt;&lt;D xsi:type="xsd:double"&gt;91875.803357&lt;/D&gt;&lt;D xsi:type="xsd:double"&gt;86521.577214&lt;/D&gt;&lt;D xsi:type="xsd:double"&gt;87830.256425&lt;/D&gt;&lt;D xsi:type="xsd:double"&gt;89885.045162&lt;/D&gt;&lt;D xsi:type="xsd:double"&gt;93422.573358&lt;/D&gt;&lt;D xsi:type="xsd:double"&gt;90691.518997&lt;/D&gt;&lt;D xsi:type="xsd:double"&gt;84582.793182&lt;/D&gt;&lt;D xsi:type="xsd:double"&gt;80924.117322&lt;/D&gt;&lt;D xsi:type="xsd:double"&gt;80853.247025&lt;/D&gt;&lt;D xsi:type="xsd:double"&gt;80405.366926&lt;/D&gt;&lt;D xsi:type="xsd:double"&gt;75130.718945&lt;/D&gt;&lt;D xsi:type="xsd:double"&gt;72153.33599&lt;/D&gt;&lt;D xsi:type="xsd:double"&gt;69355.315301&lt;/D&gt;&lt;D xsi:type="xsd:double"&gt;75160.566053&lt;/D&gt;&lt;D xsi:type="xsd:double"&gt;77921.903765&lt;/D&gt;&lt;D xsi:type="xsd:double"&gt;73977.872403&lt;/D&gt;&lt;D xsi:type="xsd:double"&gt;78422.381933&lt;/D&gt;&lt;D xsi:type="xsd:double"&gt;83659.348565&lt;/D&gt;&lt;D xsi:type="xsd:double"&gt;90655.13551&lt;/D&gt;&lt;D xsi:type="xsd:double"&gt;89429.303469&lt;/D&gt;&lt;D xsi:type="xsd:double"&gt;93045.78735&lt;/D&gt;&lt;D xsi:type="xsd:double"&gt;93694.68007&lt;/D&gt;&lt;D xsi:type="xsd:double"&gt;95711.110153&lt;/D&gt;&lt;D xsi:type="xsd:double"&gt;95209.433635&lt;/D&gt;&lt;D xsi:type="xsd:double"&gt;92124.674228&lt;/D&gt;&lt;D xsi:type="xsd:double"&gt;99231.775243&lt;/D&gt;&lt;D xsi:type="xsd:double"&gt;93030.435189&lt;/D&gt;&lt;D xsi:type="xsd:double"&gt;93507.813115&lt;/D&gt;&lt;D xsi:type="xsd:double"&gt;96523.015594&lt;/D&gt;&lt;D xsi:type="xsd:double"&gt;92024.291608&lt;/D&gt;&lt;D xsi:type="xsd:double"&gt;90048.187334&lt;/D&gt;&lt;D xsi:type="xsd:double"&gt;84742.431198&lt;/D&gt;&lt;D xsi:type="xsd:double"&gt;87633.32819&lt;/D&gt;&lt;D xsi:type="xsd:double"&gt;84978.256008&lt;/D&gt;&lt;D xsi:type="xsd:double"&gt;83320.648603&lt;/D&gt;&lt;D xsi:type="xsd:double"&gt;79909.658451&lt;/D&gt;&lt;D xsi:type="xsd:double"&gt;81618.01302&lt;/D&gt;&lt;D xsi:type="xsd:double"&gt;90668.584459&lt;/D&gt;&lt;D xsi:type="xsd:double"&gt;96558.643283&lt;/D&gt;&lt;D xsi:type="xsd:double"&gt;90730.328621&lt;/D&gt;&lt;D xsi:type="xsd:double"&gt;82725.228282&lt;/D&gt;&lt;D xsi:type="xsd:double"&gt;95678.947862&lt;/D&gt;&lt;D xsi:type="xsd:double"&gt;98600.522525&lt;/D&gt;&lt;D xsi:type="xsd:double"&gt;100690.096667&lt;/D&gt;&lt;D xsi:type="xsd:double"&gt;108112.228798&lt;/D&gt;&lt;D xsi:type="xsd:double"&gt;104495.492317&lt;/D&gt;&lt;D xsi:type="xsd:double"&gt;104483.836477&lt;/D&gt;&lt;D xsi:type="xsd:double"&gt;102270.079592&lt;/D&gt;&lt;D xsi:type="xsd:double"&gt;96623.528012&lt;/D&gt;&lt;D xsi:type="xsd:double"&gt;80457.241075&lt;/D&gt;&lt;D xsi:type="xsd:double"&gt;79245.426153&lt;/D&gt;&lt;D xsi:type="xsd:double"&gt;80633.242675&lt;/D&gt;&lt;D xsi:type="xsd:double"&gt;75032.768164&lt;/D&gt;&lt;D xsi:type="xsd:double"&gt;74857.142068&lt;/D&gt;&lt;D xsi:type="xsd:double"&gt;72983.471541&lt;/D&gt;&lt;D xsi:type="xsd:double"&gt;68781.62317&lt;/D&gt;&lt;D xsi:type="xsd:double"&gt;77937.054345&lt;/D&gt;&lt;D xsi:type="xsd:double"&gt;75984.961118&lt;/D&gt;&lt;D xsi:type="xsd:double"&gt;76428.520648&lt;/D&gt;&lt;D xsi:type="xsd:double"&gt;68304.617456&lt;/D&gt;&lt;D xsi:type="xsd:double"&gt;63100.637596&lt;/D&gt;&lt;D xsi:type="xsd:double"&gt;62159.435917&lt;/D&gt;&lt;D xsi:type="xsd:double"&gt;64194.364806&lt;/D&gt;&lt;D xsi:type="xsd:double"&gt;56421.868712&lt;/D&gt;&lt;D xsi:type="xsd:double"&gt;68524.939541&lt;/D&gt;&lt;D xsi:type="xsd:double"&gt;74485.367655&lt;/D&gt;&lt;D xsi:type="xsd:double"&gt;66761.57635&lt;/D&gt;&lt;D xsi:type="xsd:double"&gt;69737.408751&lt;/D&gt;&lt;D xsi:type="xsd:double"&gt;72794.911477&lt;/D&gt;&lt;D xsi:type="xsd:double"&gt;68964.057603&lt;/D&gt;&lt;D xsi:type="xsd:double"&gt;63792.333398&lt;/D&gt;&lt;D xsi:type="xsd:double"&gt;60398.762099&lt;/D&gt;&lt;D xsi:type="xsd:double"&gt;66266.723358&lt;/D&gt;&lt;D xsi:type="xsd:double"&gt;61039.343076&lt;/D&gt;&lt;D xsi:type="xsd:double"&gt;61012.406253&lt;/D&gt;&lt;D xsi:type="xsd:double"&gt;59941.049898&lt;/D&gt;&lt;D xsi:type="xsd:double"&gt;52818.977896&lt;/D&gt;&lt;D xsi:type="xsd:double"&gt;48570.8291&lt;/D&gt;&lt;D xsi:type="xsd:double"&gt;45771.149259&lt;/D&gt;&lt;D xsi:type="xsd:double"&gt;42681.690522&lt;/D&gt;&lt;D xsi:type="xsd:double"&gt;46952.791963&lt;/D&gt;&lt;D xsi:type="xsd:double"&gt;49024.051173&lt;/D&gt;&lt;D xsi:type="xsd:double"&gt;42938.680863&lt;/D&gt;&lt;D xsi:type="xsd:double"&gt;41190.361732&lt;/D&gt;&lt;D xsi:type="xsd:double"&gt;43501.519903&lt;/D&gt;&lt;D xsi:type="xsd:double"&gt;37081.152117&lt;/D&gt;&lt;D xsi:type="xsd:double"&gt;36854.233935&lt;/D&gt;&lt;D xsi:type="xsd:double"&gt;39389.342003&lt;/D&gt;&lt;D xsi:type="xsd:double"&gt;35090.284388&lt;/D&gt;&lt;D xsi:type="xsd:double"&gt;34424.529181&lt;/D&gt;&lt;D xsi:type="xsd:double"&gt;33122.326266&lt;/D&gt;&lt;D xsi:type="xsd:double"&gt;31602.680307&lt;/D&gt;&lt;D xsi:type="xsd:double"&gt;27078.284041&lt;/D&gt;&lt;D xsi:type="xsd:double"&gt;23151.617859&lt;/D&gt;&lt;D xsi:type="xsd:double"&gt;21988.009991&lt;/D&gt;&lt;D xsi:type="xsd:double"&gt;23092.490192&lt;/D&gt;&lt;D xsi:type="xsd:double"&gt;24057.125536&lt;/D&gt;&lt;D xsi:type="xsd:double"&gt;21130.104526&lt;/D&gt;&lt;D xsi:type="xsd:double"&gt;22917.985528&lt;/D&gt;&lt;D xsi:type="xsd:double"&gt;34254.861933&lt;/D&gt;&lt;D xsi:type="xsd:double"&gt;39193.723218&lt;/D&gt;&lt;D xsi:type="xsd:double"&gt;38823.053998&lt;/D&gt;&lt;D xsi:type="xsd:double"&gt;44805.272191&lt;/D&gt;&lt;D xsi:type="xsd:double"&gt;49623.723972&lt;/D&gt;&lt;D xsi:type="xsd:double"&gt;51180.115198&lt;/D&gt;&lt;D xsi:type="xsd:double"&gt;50740.3203&lt;/D&gt;&lt;D xsi:type="xsd:double"&gt;52438.712&lt;/D&gt;&lt;D xsi:type="xsd:double"&gt;46247.846162&lt;/D&gt;&lt;D xsi:type="xsd:double"&gt;48727.761216&lt;/D&gt;&lt;D xsi:type="xsd:double"&gt;46913.435655&lt;/D&gt;&lt;D xsi:type="xsd:double"&gt;50248.018392&lt;/D&gt;&lt;D xsi:type="xsd:double"&gt;45405.678743&lt;/D&gt;&lt;D xsi:type="xsd:double"&gt;43235.330473&lt;/D&gt;&lt;D xsi:type="xsd:double"&gt;46306.170618&lt;/D&gt;&lt;D xsi:type="xsd:double"&gt;40506.23292&lt;/D&gt;&lt;D xsi:type="xsd:double"&gt;39257.749175&lt;/D&gt;&lt;D xsi:type="xsd:double"&gt;36987.695901&lt;/D&gt;&lt;D xsi:type="xsd:double"&gt;35403.038726&lt;/D&gt;&lt;D xsi:type="xsd:double"&gt;36837.617034&lt;/D&gt;&lt;D xsi:type="xsd:double"&gt;34580.504941&lt;/D&gt;&lt;D xsi:type="xsd:double"&gt;34574.164931&lt;/D&gt;&lt;D xsi:type="xsd:double"&gt;36531.844832&lt;/D&gt;&lt;D xsi:type="xsd:double"&gt;34872.113295&lt;/D&gt;&lt;D xsi:type="xsd:double"&gt;32345.15593&lt;/D&gt;&lt;D xsi:type="xsd:double"&gt;31430.706397&lt;/D&gt;&lt;D xsi:type="xsd:double"&gt;31109.466507&lt;/D&gt;&lt;D xsi:type="xsd:double"&gt;30019.6133&lt;/D&gt;&lt;D xsi:type="xsd:double"&gt;30256.128487&lt;/D&gt;&lt;D xsi:type="xsd:double"&gt;33314.379866&lt;/D&gt;&lt;D xsi:type="xsd:double"&gt;30801.227608&lt;/D&gt;&lt;D xsi:type="xsd:double"&gt;33266.463351&lt;/D&gt;&lt;D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xsi:type="xsd:string"&gt;@NA&lt;/D&gt;&lt;/FQL&gt;&lt;FQL&gt;&lt;Q&gt;MS133717^FG_MCAP_IDX(2/27/2026,1/29/2000,M,USD)&lt;/Q&gt;&lt;R&gt;314&lt;/R&gt;&lt;C&gt;1&lt;/C&gt;&lt;D xsi:type="xsd:double"&gt;163174.363306&lt;/D&gt;&lt;D xsi:type="xsd:double"&gt;157770.822946&lt;/D&gt;&lt;D xsi:type="xsd:double"&gt;147515.868917&lt;/D&gt;&lt;D xsi:type="xsd:double"&gt;139747.906199&lt;/D&gt;&lt;D xsi:type="xsd:double"&gt;146068.294482&lt;/D&gt;&lt;D xsi:type="xsd:double"&gt;139941.09501&lt;/D&gt;&lt;D xsi:type="xsd:double"&gt;144091.335289&lt;/D&gt;&lt;D xsi:type="xsd:double"&gt;151245.727326&lt;/D&gt;&lt;D xsi:type="xsd:double"&gt;137899.762074&lt;/D&gt;&lt;D xsi:type="xsd:double"&gt;118448.906617&lt;/D&gt;&lt;D xsi:type="xsd:double"&gt;114471.296478&lt;/D&gt;&lt;D xsi:type="xsd:double"&gt;110600.895732&lt;/D&gt;&lt;D xsi:type="xsd:double"&gt;111537.305493&lt;/D&gt;&lt;D xsi:type="xsd:double"&gt;110209.565855&lt;/D&gt;&lt;D xsi:type="xsd:double"&gt;104969.643831&lt;/D&gt;&lt;D xsi:type="xsd:double"&gt;96194.687919&lt;/D&gt;&lt;D xsi:type="xsd:double"&gt;94488.583981&lt;/D&gt;&lt;D xsi:type="xsd:double"&gt;96340.672016&lt;/D&gt;&lt;D xsi:type="xsd:double"&gt;90946.566722&lt;/D&gt;&lt;D xsi:type="xsd:double"&gt;88904.66478&lt;/D&gt;&lt;D xsi:type="xsd:double"&gt;83249.998809&lt;/D&gt;&lt;D xsi:type="xsd:double"&gt;78831.317132&lt;/D&gt;&lt;D xsi:type="xsd:double"&gt;83603.020595&lt;/D&gt;&lt;D xsi:type="xsd:double"&gt;86287.786132&lt;/D&gt;&lt;D xsi:type="xsd:double"&gt;87568.466858&lt;/D&gt;&lt;D xsi:type="xsd:double"&gt;88503.761717&lt;/D&gt;&lt;D xsi:type="xsd:double"&gt;88760.439625&lt;/D&gt;&lt;D xsi:type="xsd:double"&gt;87982.375921&lt;/D&gt;&lt;D xsi:type="xsd:double"&gt;82778.813966&lt;/D&gt;&lt;D xsi:type="xsd:double"&gt;91698.289426&lt;/D&gt;&lt;D xsi:type="xsd:double"&gt;87732.836026&lt;/D&gt;&lt;D xsi:type="xsd:double"&gt;90607.918217&lt;/D&gt;&lt;D xsi:type="xsd:double"&gt;86781.43275&lt;/D&gt;&lt;D xsi:type="xsd:double"&gt;82929.433988&lt;/D&gt;&lt;D xsi:type="xsd:double"&gt;87600.768908&lt;/D&gt;&lt;D xsi:type="xsd:double"&gt;80799.463131&lt;/D&gt;&lt;D xsi:type="xsd:double"&gt;83042.24919&lt;/D&gt;&lt;D xsi:type="xsd:double"&gt;81863.318319&lt;/D&gt;&lt;D xsi:type="xsd:double"&gt;85133.915321&lt;/D&gt;&lt;D xsi:type="xsd:double"&gt;83636.392496&lt;/D&gt;&lt;D xsi:type="xsd:double"&gt;83294.0237&lt;/D&gt;&lt;D xsi:type="xsd:double"&gt;79881.455862&lt;/D&gt;&lt;D xsi:type="xsd:double"&gt;84875.355787&lt;/D&gt;&lt;D xsi:type="xsd:double"&gt;86832.092971&lt;/D&gt;&lt;D xsi:type="xsd:double"&gt;82275.754283&lt;/D&gt;&lt;D xsi:type="xsd:double"&gt;93820.167129&lt;/D&gt;&lt;D xsi:type="xsd:double"&gt;102606.966813&lt;/D&gt;&lt;D xsi:type="xsd:double"&gt;104559.30142&lt;/D&gt;&lt;D xsi:type="xsd:double"&gt;96766.653262&lt;/D&gt;&lt;D xsi:type="xsd:double"&gt;90632.800688&lt;/D&gt;&lt;D xsi:type="xsd:double"&gt;87598.050388&lt;/D&gt;&lt;D xsi:type="xsd:double"&gt;70711.443493&lt;/D&gt;&lt;D xsi:type="xsd:double"&gt;65006.246442&lt;/D&gt;&lt;D xsi:type="xsd:double"&gt;63697.285868&lt;/D&gt;&lt;D xsi:type="xsd:double"&gt;62792.900454&lt;/D&gt;&lt;D xsi:type="xsd:double"&gt;60549.448176&lt;/D&gt;&lt;D xsi:type="xsd:double"&gt;60065.962492&lt;/D&gt;&lt;D xsi:type="xsd:double"&gt;59775.532417&lt;/D&gt;&lt;D xsi:type="xsd:double"&gt;46578.77382&lt;/D&gt;&lt;D xsi:type="xsd:double"&gt;46393.588874&lt;/D&gt;&lt;D xsi:type="xsd:double"&gt;45474.245112&lt;/D&gt;&lt;D xsi:type="xsd:double"&gt;46621.655372&lt;/D&gt;&lt;D xsi:type="xsd:double"&gt;41475.909067&lt;/D&gt;&lt;D xsi:type="xsd:double"&gt;39450.212726&lt;/D&gt;&lt;D xsi:type="xsd:double"&gt;36015.709066&lt;/D&gt;&lt;D xsi:type="xsd:double"&gt;35807.255032&lt;/D&gt;&lt;D xsi:type="xsd:double"&gt;32156.425423&lt;/D&gt;&lt;D xsi:type="xsd:double"&gt;29908.981868&lt;/D&gt;&lt;D xsi:type="xsd:double"&gt;30292.612359&lt;/D&gt;&lt;D xsi:type="xsd:double"&gt;28319.058152&lt;/D&gt;&lt;D xsi:type="xsd:double"&gt;29056.385427&lt;/D&gt;&lt;D xsi:type="xsd:double"&gt;25919.087731&lt;/D&gt;&lt;D xsi:type="xsd:double"&gt;35355.885853&lt;/D&gt;&lt;D xsi:type="xsd:double"&gt;37383.995876&lt;/D&gt;&lt;D xsi:type="xsd:double"&gt;37062.640398&lt;/D&gt;&lt;D xsi:type="xsd:double"&gt;36768.7246&lt;/D&gt;&lt;D xsi:type="xsd:double"&gt;38429.26033&lt;/D&gt;&lt;D xsi:type="xsd:double"&gt;38425.28171&lt;/D&gt;&lt;D xsi:type="xsd:double"&gt;39872.480595&lt;/D&gt;&lt;D xsi:type="xsd:double"&gt;41955.569554&lt;/D&gt;&lt;D xsi:type="xsd:double"&gt;38664.74505&lt;/D&gt;&lt;D xsi:type="xsd:double"&gt;39051.951705&lt;/D&gt;&lt;D xsi:type="xsd:double"&gt;39849.576114&lt;/D&gt;&lt;D xsi:type="xsd:double"&gt;38252.169617&lt;/D&gt;&lt;D xsi:type="xsd:double"&gt;38670.524877&lt;/D&gt;&lt;D xsi:type="xsd:double"&gt;37665.732859&lt;/D&gt;&lt;D xsi:type="xsd:double"&gt;36479.613086&lt;/D&gt;&lt;D xsi:type="xsd:double"&gt;32325.719125&lt;/D&gt;&lt;D xsi:type="xsd:double"&gt;34148.391742&lt;/D&gt;&lt;D xsi:type="xsd:double"&gt;34336.607422&lt;/D&gt;&lt;D xsi:type="xsd:double"&gt;34793.320091&lt;/D&gt;&lt;D xsi:type="xsd:double"&gt;35207.134719&lt;/D&gt;&lt;D xsi:type="xsd:double"&gt;33480.255439&lt;/D&gt;&lt;D xsi:type="xsd:double"&gt;32595.513082&lt;/D&gt;&lt;D xsi:type="xsd:double"&gt;33409.47712&lt;/D&gt;&lt;D xsi:type="xsd:double"&gt;33382.48988&lt;/D&gt;&lt;D xsi:type="xsd:double"&gt;34561.038941&lt;/D&gt;&lt;D xsi:type="xsd:double"&gt;35967.95725&lt;/D&gt;&lt;D xsi:type="xsd:double"&gt;35128.951336&lt;/D&gt;&lt;D xsi:type="xsd:double"&gt;34191.21085&lt;/D&gt;&lt;D xsi:type="xsd:double"&gt;36413.075274&lt;/D&gt;&lt;D xsi:type="xsd:double"&gt;35795.021436&lt;/D&gt;&lt;D xsi:type="xsd:double"&gt;36607.949044&lt;/D&gt;&lt;D xsi:type="xsd:double"&gt;36796.056679&lt;/D&gt;&lt;D xsi:type="xsd:double"&gt;34561.172995&lt;/D&gt;&lt;D xsi:type="xsd:double"&gt;32557.671481&lt;/D&gt;&lt;D xsi:type="xsd:double"&gt;32460.599057&lt;/D&gt;&lt;D xsi:type="xsd:double"&gt;32779.094882&lt;/D&gt;&lt;D xsi:type="xsd:double"&gt;34537.503262&lt;/D&gt;&lt;D xsi:type="xsd:double"&gt;34209.606792&lt;/D&gt;&lt;D xsi:type="xsd:double"&gt;33956.860166&lt;/D&gt;&lt;D xsi:type="xsd:double"&gt;32495.729293&lt;/D&gt;&lt;D xsi:type="xsd:double"&gt;33120.452814&lt;/D&gt;&lt;D xsi:type="xsd:double"&gt;34594.954736&lt;/D&gt;&lt;D xsi:type="xsd:double"&gt;34471.406707&lt;/D&gt;&lt;D xsi:type="xsd:double"&gt;34704.991322&lt;/D&gt;&lt;D xsi:type="xsd:double"&gt;32787.806844&lt;/D&gt;&lt;D xsi:type="xsd:double"&gt;31659.009344&lt;/D&gt;&lt;D xsi:type="xsd:double"&gt;34196.623244&lt;/D&gt;&lt;D xsi:type="xsd:double"&gt;32924.455402&lt;/D&gt;&lt;D xsi:type="xsd:double"&gt;31936.857877&lt;/D&gt;&lt;D xsi:type="xsd:double"&gt;28345.095325&lt;/D&gt;&lt;D xsi:type="xsd:double"&gt;31065.851235&lt;/D&gt;&lt;D xsi:type="xsd:double"&gt;22869.85708&lt;/D&gt;&lt;D xsi:type="xsd:double"&gt;25284.717029&lt;/D&gt;&lt;D xsi:type="xsd:double"&gt;26497.627903&lt;/D&gt;&lt;D xsi:type="xsd:double"&gt;27391.274858&lt;/D&gt;&lt;D xsi:type="xsd:double"&gt;30074.732539&lt;/D&gt;&lt;D xsi:type="xsd:double"&gt;29574.723333&lt;/D&gt;&lt;D xsi:type="xsd:double"&gt;25101.853394&lt;/D&gt;&lt;D xsi:type="xsd:double"&gt;26925.762408&lt;/D&gt;&lt;D xsi:type="xsd:double"&gt;23489.961944&lt;/D&gt;&lt;D xsi:type="xsd:double"&gt;25229.964749&lt;/D&gt;&lt;D xsi:type="xsd:double"&gt;23219.805369&lt;/D&gt;&lt;D xsi:type="xsd:double"&gt;24616.235276&lt;/D&gt;&lt;D xsi:type="xsd:double"&gt;29662.963624&lt;/D&gt;&lt;D xsi:type="xsd:double"&gt;21404.507629&lt;/D&gt;&lt;D xsi:type="xsd:double"&gt;23989.979754&lt;/D&gt;&lt;D xsi:type="xsd:double"&gt;22800.963098&lt;/D&gt;&lt;D xsi:type="xsd:double"&gt;22812.884746&lt;/D&gt;&lt;D xsi:type="xsd:double"&gt;19516.963002&lt;/D&gt;&lt;D xsi:type="xsd:double"&gt;32780.717269&lt;/D&gt;&lt;D xsi:type="xsd:double"&gt;29727.476528&lt;/D&gt;&lt;D xsi:type="xsd:double"&gt;26499.156322&lt;/D&gt;&lt;D xsi:type="xsd:double"&gt;25296.001985&lt;/D&gt;&lt;D xsi:type="xsd:double"&gt;23494.364422&lt;/D&gt;&lt;D xsi:type="xsd:double"&gt;21508.189871&lt;/D&gt;&lt;D xsi:type="xsd:double"&gt;18384.959368&lt;/D&gt;&lt;D xsi:type="xsd:double"&gt;18600.687644&lt;/D&gt;&lt;D xsi:type="xsd:double"&gt;18088.096859&lt;/D&gt;&lt;D xsi:type="xsd:double"&gt;17234.331643&lt;/D&gt;&lt;D xsi:type="xsd:double"&gt;18045.447105&lt;/D&gt;&lt;D xsi:type="xsd:double"&gt;16079.9245&lt;/D&gt;&lt;D xsi:type="xsd:double"&gt;14846.48791&lt;/D&gt;&lt;D xsi:type="xsd:double"&gt;13572.488163&lt;/D&gt;&lt;D xsi:type="xsd:double"&gt;12366.534862&lt;/D&gt;&lt;D xsi:type="xsd:double"&gt;12635.113239&lt;/D&gt;&lt;D xsi:type="xsd:double"&gt;12112.448667&lt;/D&gt;&lt;D xsi:type="xsd:double"&gt;10198.207323&lt;/D&gt;&lt;D xsi:type="xsd:double"&gt;11093.948939&lt;/D&gt;&lt;D xsi:type="xsd:double"&gt;11076.111374&lt;/D&gt;&lt;D xsi:type="xsd:double"&gt;10680.113356&lt;/D&gt;&lt;D xsi:type="xsd:double"&gt;10322.696632&lt;/D&gt;&lt;D xsi:type="xsd:double"&gt;10328.960236&lt;/D&gt;&lt;D xsi:type="xsd:double"&gt;9722.279819&lt;/D&gt;&lt;D xsi:type="xsd:double"&gt;9167.422894&lt;/D&gt;&lt;D xsi:type="xsd:double"&gt;10055.349465&lt;/D&gt;&lt;D xsi:type="xsd:double"&gt;9912.798407&lt;/D&gt;&lt;D xsi:type="xsd:double"&gt;10251.895141&lt;/D&gt;&lt;D xsi:type="xsd:double"&gt;9015.60418&lt;/D&gt;&lt;D xsi:type="xsd:double"&gt;8545.861602&lt;/D&gt;&lt;D xsi:type="xsd:double"&gt;9295.22215&lt;/D&gt;&lt;D xsi:type="xsd:double"&gt;9647.256678&lt;/D&gt;&lt;D xsi:type="xsd:double"&gt;9530.145786&lt;/D&gt;&lt;D xsi:type="xsd:double"&gt;9807.733796&lt;/D&gt;&lt;D xsi:type="xsd:double"&gt;10105.161362&lt;/D&gt;&lt;D xsi:type="xsd:double"&gt;10249.301288&lt;/D&gt;&lt;D xsi:type="xsd:double"&gt;10697.864091&lt;/D&gt;&lt;D xsi:type="xsd:double"&gt;11083.563369&lt;/D&gt;&lt;D xsi:type="xsd:double"&gt;10249.460867&lt;/D&gt;&lt;D xsi:type="xsd:double"&gt;9287.277673&lt;/D&gt;&lt;D xsi:type="xsd:double"&gt;10152.186576&lt;/D&gt;&lt;D xsi:type="xsd:double"&gt;10999.516543&lt;/D&gt;&lt;D xsi:type="xsd:double"&gt;11787.775813&lt;/D&gt;&lt;D xsi:type="xsd:double"&gt;12510.430748&lt;/D&gt;&lt;D xsi:type="xsd:double"&gt;11828.61704&lt;/D&gt;&lt;D xsi:type="xsd:double"&gt;10508.486842&lt;/D&gt;&lt;D xsi:type="xsd:double"&gt;11248.349738&lt;/D&gt;&lt;D xsi:type="xsd:double"&gt;10633.728515&lt;/D&gt;&lt;D xsi:type="xsd:double"&gt;11655.572281&lt;/D&gt;&lt;D xsi:type="xsd:double"&gt;14367.552261&lt;/D&gt;&lt;D xsi:type="xsd:double"&gt;14867.988978&lt;/D&gt;&lt;D xsi:type="xsd:double"&gt;11985.104345&lt;/D&gt;&lt;D xsi:type="xsd:double"&gt;12644.141293&lt;/D&gt;&lt;D xsi:type="xsd:double"&gt;14013.981322&lt;/D&gt;&lt;D xsi:type="xsd:double"&gt;14734.976193&lt;/D&gt;&lt;D xsi:type="xsd:double"&gt;17261.059839&lt;/D&gt;&lt;D xsi:type="xsd:double"&gt;17637.511917&lt;/D&gt;&lt;D xsi:type="xsd:double"&gt;14845.357126&lt;/D&gt;&lt;D xsi:type="xsd:double"&gt;13741.798382&lt;/D&gt;&lt;D xsi:type="xsd:double"&gt;12631.971389&lt;/D&gt;&lt;D xsi:type="xsd:double"&gt;11720.025708&lt;/D&gt;&lt;D xsi:type="xsd:double"&gt;9972.170632&lt;/D&gt;&lt;D xsi:type="xsd:double"&gt;8946.43438&lt;/D&gt;&lt;D xsi:type="xsd:double"&gt;8270.097503&lt;/D&gt;&lt;D xsi:type="xsd:double"&gt;8141.691161&lt;/D&gt;&lt;D xsi:type="xsd:double"&gt;10360.581907&lt;/D&gt;&lt;D xsi:type="xsd:double"&gt;11734.866572&lt;/D&gt;&lt;D xsi:type="xsd:double"&gt;16276.946202&lt;/D&gt;&lt;D xsi:type="xsd:double"&gt;24426.141517&lt;/D&gt;&lt;D xsi:type="xsd:double"&gt;28217.972933&lt;/D&gt;&lt;D xsi:type="xsd:double"&gt;32180.544732&lt;/D&gt;&lt;D xsi:type="xsd:double"&gt;33586.422878&lt;/D&gt;&lt;D xsi:type="xsd:double"&gt;38250.170197&lt;/D&gt;&lt;D xsi:type="xsd:double"&gt;38286.946705&lt;/D&gt;&lt;D xsi:type="xsd:double"&gt;35040.364469&lt;/D&gt;&lt;D xsi:type="xsd:double"&gt;37608.334954&lt;/D&gt;&lt;D xsi:type="xsd:double"&gt;36545.43171&lt;/D&gt;&lt;D xsi:type="xsd:double"&gt;39895.259509&lt;/D&gt;&lt;D xsi:type="xsd:double"&gt;31126.141565&lt;/D&gt;&lt;D xsi:type="xsd:double"&gt;31791.581054&lt;/D&gt;&lt;D xsi:type="xsd:double"&gt;25747.44</t>
        </r>
      </text>
    </comment>
    <comment ref="A87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2622&lt;/D&gt;&lt;D xsi:type="xsd:double"&gt;22754.622623&lt;/D&gt;&lt;D xsi:type="xsd:double"&gt;23029.573644&lt;/D&gt;&lt;D xsi:type="xsd:double"&gt;24029.024549&lt;/D&gt;&lt;D xsi:type="xsd:double"&gt;23650.950124&lt;/D&gt;&lt;D xsi:type="xsd:double"&gt;20263.645852&lt;/D&gt;&lt;D xsi:type="xsd:double"&gt;19508.037203&lt;/D&gt;&lt;D xsi:type="xsd:double"&gt;22386.197703&lt;/D&gt;&lt;D xsi:type="xsd:double"&gt;22033.088418&lt;/D&gt;&lt;D xsi:type="xsd:double"&gt;21571.158055&lt;/D&gt;&lt;D xsi:type="xsd:double"&gt;20797.079467&lt;/D&gt;&lt;D xsi:type="xsd:double"&gt;24751.444441&lt;/D&gt;&lt;D xsi:type="xsd:double"&gt;25697.502727&lt;/D&gt;&lt;D xsi:type="xsd:double"&gt;25608.914765&lt;/D&gt;&lt;D xsi:type="xsd:double"&gt;22477.638254&lt;/D&gt;&lt;D xsi:type="xsd:double"&gt;22968.262788&lt;/D&gt;&lt;D xsi:type="xsd:double"&gt;24385.389665&lt;/D&gt;&lt;D xsi:type="xsd:double"&gt;27726.154524&lt;/D&gt;&lt;D xsi:type="xsd:double"&gt;32979.623172&lt;/D&gt;&lt;D xsi:type="xsd:double"&gt;33176.007005&lt;/D&gt;&lt;D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xsi:type="xsd:string"&gt;@NA&lt;/D&gt;&lt;/FQL&gt;&lt;FQL&gt;&lt;Q&gt;105768^FG_MCAP_IDX(2/27/2026,1/29/2000,M,USD)&lt;/Q&gt;&lt;R&gt;314&lt;/R&gt;&lt;C&gt;1&lt;/C&gt;&lt;D xsi:type="xsd:double"&gt;131865.673963&lt;/D&gt;&lt;D xsi:type="xsd:double"&gt;132456.791919&lt;/D&gt;&lt;D xsi:type="xsd:double"&gt;123777.893201&lt;/D&gt;&lt;D xsi:type="xsd:double"&gt;116508.627865&lt;/D&gt;&lt;D xsi:type="xsd:double"&gt;114978.518364&lt;/D&gt;&lt;D xsi:type="xsd:double"&gt;114861.344024&lt;/D&gt;&lt;D xsi:type="xsd:double"&gt;111967.257495&lt;/D&gt;&lt;D xsi:type="xsd:double"&gt;109430.130716&lt;/D&gt;&lt;D xsi:type="xsd:double"&gt;112049.728477&lt;/D&gt;&lt;D xsi:type="xsd:double"&gt;109737.763164&lt;/D&gt;&lt;D xsi:type="xsd:double"&gt;110416.812891&lt;/D&gt;&lt;D xsi:type="xsd:double"&gt;105914.50451&lt;/D&gt;&lt;D xsi:type="xsd:double"&gt;110472.404597&lt;/D&gt;&lt;D xsi:type="xsd:double"&gt;110097.282386&lt;/D&gt;&lt;D xsi:type="xsd:double"&gt;117931.628042&lt;/D&gt;&lt;D xsi:type="xsd:double"&gt;114937.98957&lt;/D&gt;&lt;D xsi:type="xsd:double"&gt;114622.33411&lt;/D&gt;&lt;D xsi:type="xsd:double"&gt;124772.214229&lt;/D&gt;&lt;D xsi:type="xsd:double"&gt;118994.71062&lt;/D&gt;&lt;D xsi:type="xsd:double"&gt;108532.093315&lt;/D&gt;&lt;D xsi:type="xsd:double"&gt;103168.19049&lt;/D&gt;&lt;D xsi:type="xsd:double"&gt;102538.324256&lt;/D&gt;&lt;D xsi:type="xsd:double"&gt;99682.117142&lt;/D&gt;&lt;D xsi:type="xsd:double"&gt;97908.895007&lt;/D&gt;&lt;D xsi:type="xsd:double"&gt;95955.465256&lt;/D&gt;&lt;D xsi:type="xsd:double"&gt;93749.996868&lt;/D&gt;&lt;D xsi:type="xsd:double"&gt;94126.195184&lt;/D&gt;&lt;D xsi:type="xsd:double"&gt;93158.871828&lt;/D&gt;&lt;D xsi:type="xsd:double"&gt;90485.910274&lt;/D&gt;&lt;D xsi:type="xsd:double"&gt;90631.061625&lt;/D&gt;&lt;D xsi:type="xsd:double"&gt;94444.974663&lt;/D&gt;&lt;D xsi:type="xsd:double"&gt;97520.457977&lt;/D&gt;&lt;D xsi:type="xsd:double"&gt;88880.661076&lt;/D&gt;&lt;D xsi:type="xsd:double"&gt;88938.890472&lt;/D&gt;&lt;D xsi:type="xsd:double"&gt;94058.054244&lt;/D&gt;&lt;D xsi:type="xsd:double"&gt;95424.40434&lt;/D&gt;&lt;D xsi:type="xsd:double"&gt;94386.754385&lt;/D&gt;&lt;D xsi:type="xsd:double"&gt;101880.03374&lt;/D&gt;&lt;D xsi:type="xsd:double"&gt;99052.282914&lt;/D&gt;&lt;D xsi:type="xsd:double"&gt;97558.207769&lt;/D&gt;&lt;D xsi:type="xsd:double"&gt;89858.304028&lt;/D&gt;&lt;D xsi:type="xsd:double"&gt;87338.177474&lt;/D&gt;&lt;D xsi:type="xsd:double"&gt;97787.991972&lt;/D&gt;&lt;D xsi:type="xsd:double"&gt;97319.556608&lt;/D&gt;&lt;D xsi:type="xsd:double"&gt;95041.255229&lt;/D&gt;&lt;D xsi:type="xsd:double"&gt;103872.919679&lt;/D&gt;&lt;D xsi:type="xsd:double"&gt;106508.353488&lt;/D&gt;&lt;D xsi:type="xsd:double"&gt;109599.090244&lt;/D&gt;&lt;D xsi:type="xsd:double"&gt;110462.867617&lt;/D&gt;&lt;D xsi:type="xsd:double"&gt;104870.121462&lt;/D&gt;&lt;D xsi:type="xsd:double"&gt;108790.202235&lt;/D&gt;&lt;D xsi:type="xsd:double"&gt;101694.556317&lt;/D&gt;&lt;D xsi:type="xsd:double"&gt;107021.312504&lt;/D&gt;&lt;D xsi:type="xsd:double"&gt;104580.260973&lt;/D&gt;&lt;D xsi:type="xsd:double"&gt;109831.969676&lt;/D&gt;&lt;D xsi:type="xsd:double"&gt;101418.210642&lt;/D&gt;&lt;D xsi:type="xsd:double"&gt;105662.503741&lt;/D&gt;&lt;D xsi:type="xsd:double"&gt;110789.325924&lt;/D&gt;&lt;D xsi:type="xsd:double"&gt;114438.706047&lt;/D&gt;&lt;D xsi:type="xsd:double"&gt;110601.039858&lt;/D&gt;&lt;D xsi:type="xsd:double"&gt;114348.8757&lt;/D&gt;&lt;D xsi:type="xsd:double"&gt;114255.408669&lt;/D&gt;&lt;D xsi:type="xsd:double"&gt;119214.635606&lt;/D&gt;&lt;D xsi:type="xsd:double"&gt;115842.204585&lt;/D&gt;&lt;D xsi:type="xsd:double"&gt;108014.924937&lt;/D&gt;&lt;D xsi:type="xsd:double"&gt;109870.687627&lt;/D&gt;&lt;D xsi:type="xsd:double"&gt;106349.449031&lt;/D&gt;&lt;D xsi:type="xsd:double"&gt;110491.143009&lt;/D&gt;&lt;D xsi:type="xsd:double"&gt;102078.534772&lt;/D&gt;&lt;D xsi:type="xsd:double"&gt;99266.866404&lt;/D&gt;&lt;D xsi:type="xsd:double"&gt;94829.690783&lt;/D&gt;&lt;D xsi:type="xsd:double"&gt;90308.22352&lt;/D&gt;&lt;D xsi:type="xsd:double"&gt;101148.288417&lt;/D&gt;&lt;D xsi:type="xsd:double"&gt;108054.629716&lt;/D&gt;&lt;D xsi:type="xsd:double"&gt;112538.891227&lt;/D&gt;&lt;D xsi:type="xsd:double"&gt;106810.426809&lt;/D&gt;&lt;D xsi:type="xsd:double"&gt;110516.118422&lt;/D&gt;&lt;D xsi:type="xsd:double"&gt;109535.883304&lt;/D&gt;&lt;D xsi:type="xsd:double"&gt;110850.650087&lt;/D&gt;&lt;D xsi:type="xsd:double"&gt;115418.208189&lt;/D&gt;&lt;D xsi:type="xsd:double"&gt;117465.495667&lt;/D&gt;&lt;D xsi:type="xsd:double"&gt;114462.868228&lt;/D&gt;&lt;D xsi:type="xsd:double"&gt;115119.46047&lt;/D&gt;&lt;D xsi:type="xsd:double"&gt;116332.032355&lt;/D&gt;&lt;D xsi:type="xsd:double"&gt;120844.081426&lt;/D&gt;&lt;D xsi:type="xsd:double"&gt;118766.265845&lt;/D&gt;&lt;D xsi:type="xsd:double"&gt;117213.030409&lt;/D&gt;&lt;D xsi:type="xsd:double"&gt;116289.396753&lt;/D&gt;&lt;D xsi:type="xsd:double"&gt;117642.501702&lt;/D&gt;&lt;D xsi:type="xsd:double"&gt;125748.154005&lt;/D&gt;&lt;D xsi:type="xsd:double"&gt;128716.217848&lt;/D&gt;&lt;D xsi:type="xsd:double"&gt;128045.645954&lt;/D&gt;&lt;D xsi:type="xsd:double"&gt;122325.331027&lt;/D&gt;&lt;D xsi:type="xsd:double"&gt;125716.143315&lt;/D&gt;&lt;D xsi:type="xsd:double"&gt;137024.467707&lt;/D&gt;&lt;D xsi:type="xsd:double"&gt;137748.737731&lt;/D&gt;&lt;D xsi:type="xsd:double"&gt;136001.576721&lt;/D&gt;&lt;D xsi:type="xsd:double"&gt;137830.971824&lt;/D&gt;&lt;D xsi:type="xsd:double"&gt;127912.013746&lt;/D&gt;&lt;D xsi:type="xsd:double"&gt;111727.855216&lt;/D&gt;&lt;D xsi:type="xsd:double"&gt;113465.284937&lt;/D&gt;&lt;D xsi:type="xsd:double"&gt;114082.245709&lt;/D&gt;&lt;D xsi:type="xsd:double"&gt;112978.934119&lt;/D&gt;&lt;D xsi:type="xsd:double"&gt;112199.970117&lt;/D&gt;&lt;D xsi:type="xsd:double"&gt;111336.337156&lt;/D&gt;&lt;D xsi:type="xsd:double"&gt;112225.343057&lt;/D&gt;&lt;D xsi:type="xsd:double"&gt;111240.736251&lt;/D&gt;&lt;D xsi:type="xsd:double"&gt;107154.518226&lt;/D&gt;&lt;D xsi:type="xsd:double"&gt;104020.858993&lt;/D&gt;&lt;D xsi:type="xsd:double"&gt;102236.712981&lt;/D&gt;&lt;D xsi:type="xsd:double"&gt;99194.743248&lt;/D&gt;&lt;D xsi:type="xsd:double"&gt;98721.233137&lt;/D&gt;&lt;D xsi:type="xsd:double"&gt;108380.292599&lt;/D&gt;&lt;D xsi:type="xsd:double"&gt;108516.641691&lt;/D&gt;&lt;D xsi:type="xsd:double"&gt;111772.247419&lt;/D&gt;&lt;D xsi:type="xsd:double"&gt;109658.856707&lt;/D&gt;&lt;D xsi:type="xsd:double"&gt;110639.04264&lt;/D&gt;&lt;D xsi:type="xsd:double"&gt;113886.569419&lt;/D&gt;&lt;D xsi:type="xsd:double"&gt;123582.511866&lt;/D&gt;&lt;D xsi:type="xsd:double"&gt;126920.201663&lt;/D&gt;&lt;D xsi:type="xsd:double"&gt;112561.250973&lt;/D&gt;&lt;D xsi:type="xsd:double"&gt;115139.932446&lt;/D&gt;&lt;D xsi:type="xsd:double"&gt;112386.077487&lt;/D&gt;&lt;D xsi:type="xsd:double"&gt;110240.178748&lt;/D&gt;&lt;D xsi:type="xsd:double"&gt;108472.903354&lt;/D&gt;&lt;D xsi:type="xsd:double"&gt;103090.0242&lt;/D&gt;&lt;D xsi:type="xsd:double"&gt;106383.556244&lt;/D&gt;&lt;D xsi:type="xsd:double"&gt;125951.734555&lt;/D&gt;&lt;D xsi:type="xsd:double"&gt;126500.310991&lt;/D&gt;&lt;D xsi:type="xsd:double"&gt;133770.153889&lt;/D&gt;&lt;D xsi:type="xsd:double"&gt;143222.341559&lt;/D&gt;&lt;D xsi:type="xsd:double"&gt;137881.635713&lt;/D&gt;&lt;D xsi:type="xsd:double"&gt;138087.773795&lt;/D&gt;&lt;D xsi:type="xsd:double"&gt;133750.531775&lt;/D&gt;&lt;D xsi:type="xsd:double"&gt;137238.701962&lt;/D&gt;&lt;D xsi:type="xsd:double"&gt;146861.519668&lt;/D&gt;&lt;D xsi:type="xsd:double"&gt;154741.068807&lt;/D&gt;&lt;D xsi:type="xsd:double"&gt;154833.699753&lt;/D&gt;&lt;D xsi:type="xsd:double"&gt;161859.066617&lt;/D&gt;&lt;D xsi:type="xsd:double"&gt;160453.528103&lt;/D&gt;&lt;D xsi:type="xsd:double"&gt;160551.987634&lt;/D&gt;&lt;D xsi:type="xsd:double"&gt;149449.058131&lt;/D&gt;&lt;D xsi:type="xsd:double"&gt;147758.470184&lt;/D&gt;&lt;D xsi:type="xsd:double"&gt;146547.210578&lt;/D&gt;&lt;D xsi:type="xsd:double"&gt;144421.725083&lt;/D&gt;&lt;D xsi:type="xsd:double"&gt;139126.743737&lt;/D&gt;&lt;D xsi:type="xsd:double"&gt;146342.337081&lt;/D&gt;&lt;D xsi:type="xsd:double"&gt;144742.25044&lt;/D&gt;&lt;D xsi:type="xsd:double"&gt;145850.892835&lt;/D&gt;&lt;D xsi:type="xsd:double"&gt;137966.135508&lt;/D&gt;&lt;D xsi:type="xsd:double"&gt;132054.670894&lt;/D&gt;&lt;D xsi:type="xsd:double"&gt;137858.166249&lt;/D&gt;&lt;D xsi:type="xsd:double"&gt;141790.737838&lt;/D&gt;&lt;D xsi:type="xsd:double"&gt;143744.468173&lt;/D&gt;&lt;D xsi:type="xsd:double"&gt;139007.715542&lt;/D&gt;&lt;D xsi:type="xsd:double"&gt;133786.024874&lt;/D&gt;&lt;D xsi:type="xsd:double"&gt;130340.645254&lt;/D&gt;&lt;D xsi:type="xsd:double"&gt;128539.064044&lt;/D&gt;&lt;D xsi:type="xsd:double"&gt;135040.656991&lt;/D&gt;&lt;D xsi:type="xsd:double"&gt;131003.74173&lt;/D&gt;&lt;D xsi:type="xsd:double"&gt;135150.400093&lt;/D&gt;&lt;D xsi:type="xsd:double"&gt;129924.223851&lt;/D&gt;&lt;D xsi:type="xsd:double"&gt;127818.033459&lt;/D&gt;&lt;D xsi:type="xsd:double"&gt;125195.001477&lt;/D&gt;&lt;D xsi:type="xsd:double"&gt;119741.674797&lt;/D&gt;&lt;D xsi:type="xsd:double"&gt;118858.127175&lt;/D&gt;&lt;D xsi:type="xsd:double"&gt;122824.525718&lt;/D&gt;&lt;D xsi:type="xsd:double"&gt;124238.507923&lt;/D&gt;&lt;D xsi:type="xsd:double"&gt;124848.519226&lt;/D&gt;&lt;D xsi:type="xsd:double"&gt;119984.045279&lt;/D&gt;&lt;D xsi:type="xsd:double"&gt;114959.85162&lt;/D&gt;&lt;D xsi:type="xsd:double"&gt;111474.477987&lt;/D&gt;&lt;D xsi:type="xsd:double"&gt;117314.622373&lt;/D&gt;&lt;D xsi:type="xsd:double"&gt;104413.212431&lt;/D&gt;&lt;D xsi:type="xsd:double"&gt;115065.570571&lt;/D&gt;&lt;D xsi:type="xsd:double"&gt;125054.024905&lt;/D&gt;&lt;D xsi:type="xsd:double"&gt;125496.350558&lt;/D&gt;&lt;D xsi:type="xsd:double"&gt;117174.682637&lt;/D&gt;&lt;D xsi:type="xsd:double"&gt;117856.735438&lt;/D&gt;&lt;D xsi:type="xsd:double"&gt;115648.203607&lt;/D&gt;&lt;D xsi:type="xsd:double"&gt;109935.620763&lt;/D&gt;&lt;D xsi:type="xsd:double"&gt;112247.670504&lt;/D&gt;&lt;D xsi:type="xsd:double"&gt;111356.481984&lt;/D&gt;&lt;D xsi:type="xsd:double"&gt;101926.625322&lt;/D&gt;&lt;D xsi:type="xsd:double"&gt;105420.370309&lt;/D&gt;&lt;D xsi:type="xsd:double"&gt;102738.92532&lt;/D&gt;&lt;D xsi:type="xsd:double"&gt;98467.61595&lt;/D&gt;&lt;D xsi:type="xsd:double"&gt;92827.428107&lt;/D&gt;&lt;D xsi:type="xsd:double"&gt;88101.753801&lt;/D&gt;&lt;D xsi:type="xsd:double"&gt;83391.364238&lt;/D&gt;&lt;D xsi:type="xsd:double"&gt;97962.518775&lt;/D&gt;&lt;D xsi:type="xsd:double"&gt;94016.969068&lt;/D&gt;&lt;D xsi:type="xsd:double"&gt;86544.811788&lt;/D&gt;&lt;D xsi:type="xsd:double"&gt;85826.284564&lt;/D&gt;&lt;D xsi:type="xsd:double"&gt;86191.845923&lt;/D&gt;&lt;D xsi:type="xsd:double"&gt;82552.854646&lt;/D&gt;&lt;D xsi:type="xsd:double"&gt;81338.095157&lt;/D&gt;&lt;D xsi:type="xsd:double"&gt;77795.584015&lt;/D&gt;&lt;D xsi:type="xsd:double"&gt;76877.559143&lt;/D&gt;&lt;D xsi:type="xsd:double"&gt;77154.948297&lt;/D&gt;&lt;D xsi:type="xsd:double"&gt;70193.788329&lt;/D&gt;&lt;D xsi:type="xsd:double"&gt;64833.415416&lt;/D&gt;&lt;D xsi:type="xsd:double"&gt;60933.155468&lt;/D&gt;&lt;D xsi:type="xsd:double"&gt;52158.343978&lt;/D&gt;&lt;D xsi:type="xsd:double"&gt;51185.918174&lt;/D&gt;&lt;D xsi:type="xsd:double"&gt;52051.889081&lt;/D&gt;&lt;D xsi:type="xsd:double"&gt;53253.092741&lt;/D&gt;&lt;D xsi:type="xsd:double"&gt;50230.67903&lt;/D&gt;&lt;D xsi:type="xsd:double"&gt;51412.979495&lt;/D&gt;&lt;D xsi:type="xsd:double"&gt;62485.490808&lt;/D&gt;&lt;D xsi:type="xsd:double"&gt;68499.235546&lt;/D&gt;&lt;D xsi:type="xsd:double"&gt;75307.652763&lt;/D&gt;&lt;D xsi:type="xsd:double"&gt;76554.691652&lt;/D&gt;&lt;D xsi:type="xsd:double"&gt;80635.656101&lt;/D&gt;&lt;D xsi:type="xsd:double"&gt;84087.060177&lt;/D&gt;&lt;D xsi:type="xsd:double"&gt;82162.104263&lt;/D&gt;&lt;D xsi:type="xsd:double"&gt;88680.680317&lt;/D&gt;&lt;D xsi:type="xsd:double"&gt;89145.026757&lt;/D&gt;&lt;D xsi:type="xsd:double"&gt;90118.181206&lt;/D&gt;&lt;D xsi:type="xsd:double"&gt;83320.854875&lt;/D&gt;&lt;D xsi:type="xsd:double"&gt;85575.941897&lt;/D&gt;&lt;D xsi:type="xsd:double"&gt;79783.6016&lt;/D&gt;&lt;D xsi:type="xsd:double"&gt;73156.595982&lt;/D&gt;&lt;D xsi:type="xsd:double"&gt;80423.820769&lt;/D&gt;&lt;D xsi:type="xsd:double"&gt;79762.24209&lt;/D&gt;&lt;D xsi:type="xsd:double"&gt;80060.338789&lt;/D&gt;&lt;D xsi:type="xsd:double"&gt;79193.318922&lt;/D&gt;&lt;D xsi:type="xsd:double"&gt;74479.451192&lt;/D&gt;&lt;D xsi:type="xsd:double"&gt;69724.030977&lt;/D&gt;&lt;D xsi:type="xsd:double"&gt;69398.214981&lt;/D&gt;&lt;D xsi:type="xsd:double"&gt;62936.306478&lt;/D&gt;&lt;D xsi:type="xsd:double"&gt;60102.530323&lt;/D&gt;&lt;D xsi:type="xsd:double"&gt;55287.989108&lt;/D&gt;&lt;D xsi:type="xsd:double"&gt;53347.097606&lt;/D&gt;&lt;D xsi:type="xsd:double"&gt;53044.641907&lt;/D&gt;&lt;D xsi:type="xsd:double"&gt;51898.422998&lt;/D&gt;&lt;D xsi:type="xsd:double"&gt;50696.607356&lt;/D&gt;&lt;D xsi:type="xsd:double"&gt;52182.221063&lt;/D&gt;&lt;D xsi:type="xsd:double"&gt;53743.408236&lt;/D&gt;&lt;D xsi:type="xsd:double"&gt;51590.142749&lt;/D&gt;&lt;D xsi:type="xsd:double"&gt;50689.298092&lt;/D&gt;&lt;D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xsi:type="xsd:string"&gt;@NA&lt;/D&gt;&lt;/FQL&gt;&lt;FQL&gt;&lt;Q&gt;105767^FG_MCAP_IDX(2/27/2026,1/29/2000,M,USD)&lt;/Q&gt;&lt;R&gt;314&lt;/R&gt;&lt;C&gt;1&lt;/C&gt;&lt;D xsi:type="xsd:double"&gt;111983.269249&lt;/D&gt;&lt;D xsi:type="xsd:double"&gt;113273.819616&lt;/D&gt;&lt;D xsi:type="xsd:double"&gt;119141.685588&lt;/D&gt;&lt;D xsi:type="xsd:double"&gt;120417.771139&lt;/D&gt;&lt;D xsi:type="xsd:double"&gt;113390.160814&lt;/D&gt;&lt;D xsi:type="xsd:double"&gt;109139.062448&lt;/D&gt;&lt;D xsi:type="xsd:double"&gt;111624.530409&lt;/D&gt;&lt;D xsi:type="xsd:double"&gt;101482.683134&lt;/D&gt;&lt;D xsi:type="xsd:double"&gt;102632.329209&lt;/D&gt;&lt;D xsi:type="xsd:double"&gt;108605.466798&lt;/D&gt;&lt;D xsi:type="xsd:double"&gt;99518.649198&lt;/D&gt;&lt;D xsi:type="xsd:double"&gt;97599.114329&lt;/D&gt;&lt;D xsi:type="xsd:double"&gt;94261.100195&lt;/D&gt;&lt;D xsi:type="xsd:double"&gt;112011.523583&lt;/D&gt;&lt;D xsi:type="xsd:double"&gt;113224.432465&lt;/D&gt;&lt;D xsi:type="xsd:double"&gt;118769.827856&lt;/D&gt;&lt;D xsi:type="xsd:double"&gt;129554.059134&lt;/D&gt;&lt;D xsi:type="xsd:double"&gt;136372.082765&lt;/D&gt;&lt;D xsi:type="xsd:double"&gt;135635.903903&lt;/D&gt;&lt;D xsi:type="xsd:double"&gt;123445.994229&lt;/D&gt;&lt;D xsi:type="xsd:double"&gt;119004.965432&lt;/D&gt;&lt;D xsi:type="xsd:double"&gt;113232.748525&lt;/D&gt;&lt;D xsi:type="xsd:double"&gt;122260.688668&lt;/D&gt;&lt;D xsi:type="xsd:double"&gt;133669.544753&lt;/D&gt;&lt;D xsi:type="xsd:double"&gt;135096.405625&lt;/D&gt;&lt;D xsi:type="xsd:double"&gt;130866.167426&lt;/D&gt;&lt;D xsi:type="xsd:double"&gt;133584.361886&lt;/D&gt;&lt;D xsi:type="xsd:double"&gt;126135.904881&lt;/D&gt;&lt;D xsi:type="xsd:double"&gt;118259.617478&lt;/D&gt;&lt;D xsi:type="xsd:double"&gt;129103.632415&lt;/D&gt;&lt;D xsi:type="xsd:double"&gt;133562.072663&lt;/D&gt;&lt;D xsi:type="xsd:double"&gt;135422.625777&lt;/D&gt;&lt;D xsi:type="xsd:double"&gt;133715.151821&lt;/D&gt;&lt;D xsi:type="xsd:double"&gt;126738.36103&lt;/D&gt;&lt;D xsi:type="xsd:double"&gt;131956.525402&lt;/D&gt;&lt;D xsi:type="xsd:double"&gt;124371.246626&lt;/D&gt;&lt;D xsi:type="xsd:double"&gt;122667.022418&lt;/D&gt;&lt;D xsi:type="xsd:double"&gt;123859.443078&lt;/D&gt;&lt;D xsi:type="xsd:double"&gt;120345.999725&lt;/D&gt;&lt;D xsi:type="xsd:double"&gt;128030.887047&lt;/D&gt;&lt;D xsi:type="xsd:double"&gt;127286.016514&lt;/D&gt;&lt;D xsi:type="xsd:double"&gt;127226.338717&lt;/D&gt;&lt;D xsi:type="xsd:double"&gt;128131.996531&lt;/D&gt;&lt;D xsi:type="xsd:double"&gt;122561.78067&lt;/D&gt;&lt;D xsi:type="xsd:double"&gt;118846.510115&lt;/D&gt;&lt;D xsi:type="xsd:double"&gt;127852.46857&lt;/D&gt;&lt;D xsi:type="xsd:double"&gt;132618.37107&lt;/D&gt;&lt;D xsi:type="xsd:double"&gt;127839.556235&lt;/D&gt;&lt;D xsi:type="xsd:double"&gt;120586.026886&lt;/D&gt;&lt;D xsi:type="xsd:double"&gt;114308.625159&lt;/D&gt;&lt;D xsi:type="xsd:double"&gt;113783.147476&lt;/D&gt;&lt;D xsi:type="xsd:double"&gt;112411.166667&lt;/D&gt;&lt;D xsi:type="xsd:double"&gt;115802.585863&lt;/D&gt;&lt;D xsi:type="xsd:double"&gt;106962.397853&lt;/D&gt;&lt;D xsi:type="xsd:double"&gt;100460.344701&lt;/D&gt;&lt;D xsi:type="xsd:double"&gt;93126.929424&lt;/D&gt;&lt;D xsi:type="xsd:double"&gt;95094.777433&lt;/D&gt;&lt;D xsi:type="xsd:double"&gt;99366.163855&lt;/D&gt;&lt;D xsi:type="xsd:double"&gt;97281.423051&lt;/D&gt;&lt;D xsi:type="xsd:double"&gt;98127.030732&lt;/D&gt;&lt;D xsi:type="xsd:double"&gt;104004.217398&lt;/D&gt;&lt;D xsi:type="xsd:double"&gt;102529.027532&lt;/D&gt;&lt;D xsi:type="xsd:double"&gt;105439.88284&lt;/D&gt;&lt;D xsi:type="xsd:double"&gt;98341.052785&lt;/D&gt;&lt;D xsi:type="xsd:double"&gt;85676.423668&lt;/D&gt;&lt;D xsi:type="xsd:double"&gt;78881.578526&lt;/D&gt;&lt;D xsi:type="xsd:double"&gt;90687.33785&lt;/D&gt;&lt;D xsi:type="xsd:double"&gt;88534.554111&lt;/D&gt;&lt;D xsi:type="xsd:double"&gt;84907.969564&lt;/D&gt;&lt;D xsi:type="xsd:double"&gt;82785.100267&lt;/D&gt;&lt;D xsi:type="xsd:double"&gt;80135.119872&lt;/D&gt;&lt;D xsi:type="xsd:double"&gt;71686.425129&lt;/D&gt;&lt;D xsi:type="xsd:double"&gt;101570.659468&lt;/D&gt;&lt;D xsi:type="xsd:double"&gt;116529.117016&lt;/D&gt;&lt;D xsi:type="xsd:double"&gt;119854.63968&lt;/D&gt;&lt;D xsi:type="xsd:double"&gt;112021.269584&lt;/D&gt;&lt;D xsi:type="xsd:double"&gt;113882.868913&lt;/D&gt;&lt;D xsi:type="xsd:double"&gt;110873.66871&lt;/D&gt;&lt;D xsi:type="xsd:double"&gt;114159.411445&lt;/D&gt;&lt;D xsi:type="xsd:double"&gt;118581.330937&lt;/D&gt;&lt;D xsi:type="xsd:double"&gt;117034.310901&lt;/D&gt;&lt;D xsi:type="xsd:double"&gt;111669.93136&lt;/D&gt;&lt;D xsi:type="xsd:double"&gt;116406.627561&lt;/D&gt;&lt;D xsi:type="xsd:double"&gt;115724.348827&lt;/D&gt;&lt;D xsi:type="xsd:double"&gt;115246.441089&lt;/D&gt;&lt;D xsi:type="xsd:double"&gt;120765.958203&lt;/D&gt;&lt;D xsi:type="xsd:double"&gt;111216.154086&lt;/D&gt;&lt;D xsi:type="xsd:double"&gt;109783.773748&lt;/D&gt;&lt;D xsi:type="xsd:double"&gt;97848.800897&lt;/D&gt;&lt;D xsi:type="xsd:double"&gt;101087.836499&lt;/D&gt;&lt;D xsi:type="xsd:double"&gt;103140.185407&lt;/D&gt;&lt;D xsi:type="xsd:double"&gt;102312.94928&lt;/D&gt;&lt;D xsi:type="xsd:double"&gt;99696.854381&lt;/D&gt;&lt;D xsi:type="xsd:double"&gt;105023.18466&lt;/D&gt;&lt;D xsi:type="xsd:double"&gt;107076.179088&lt;/D&gt;&lt;D xsi:type="xsd:double"&gt;112786.505844&lt;/D&gt;&lt;D xsi:type="xsd:double"&gt;121744.555951&lt;/D&gt;&lt;D xsi:type="xsd:double"&gt;125560.559863&lt;/D&gt;&lt;D xsi:type="xsd:double"&gt;121895.01247&lt;/D&gt;&lt;D xsi:type="xsd:double"&gt;113075.679108&lt;/D&gt;&lt;D xsi:type="xsd:double"&gt;113622.766125&lt;/D&gt;&lt;D xsi:type="xsd:double"&gt;113630.359074&lt;/D&gt;&lt;D xsi:type="xsd:double"&gt;114524.70827&lt;/D&gt;&lt;D xsi:type="xsd:double"&gt;115071.116071&lt;/D&gt;&lt;D xsi:type="xsd:double"&gt;114997.90405&lt;/D&gt;&lt;D xsi:type="xsd:double"&gt;115436.794849&lt;/D&gt;&lt;D xsi:type="xsd:double"&gt;113534.577082&lt;/D&gt;&lt;D xsi:type="xsd:double"&gt;110137.116001&lt;/D&gt;&lt;D xsi:type="xsd:double"&gt;105990.392921&lt;/D&gt;&lt;D xsi:type="xsd:double"&gt;103549.834841&lt;/D&gt;&lt;D xsi:type="xsd:double"&gt;103495.182242&lt;/D&gt;&lt;D xsi:type="xsd:double"&gt;97298.610606&lt;/D&gt;&lt;D xsi:type="xsd:double"&gt;111113.870017&lt;/D&gt;&lt;D xsi:type="xsd:double"&gt;111135.732398&lt;/D&gt;&lt;D xsi:type="xsd:double"&gt;108983.820332&lt;/D&gt;&lt;D xsi:type="xsd:double"&gt;107429.827411&lt;/D&gt;&lt;D xsi:type="xsd:double"&gt;101563.391029&lt;/D&gt;&lt;D xsi:type="xsd:double"&gt;92431.584235&lt;/D&gt;&lt;D xsi:type="xsd:double"&gt;96576.647077&lt;/D&gt;&lt;D xsi:type="xsd:double"&gt;98069.041517&lt;/D&gt;&lt;D xsi:type="xsd:double"&gt;95294.716149&lt;/D&gt;&lt;D xsi:type="xsd:double"&gt;89806.289088&lt;/D&gt;&lt;D xsi:type="xsd:double"&gt;88343.963982&lt;/D&gt;&lt;D xsi:type="xsd:double"&gt;83636.805431&lt;/D&gt;&lt;D xsi:type="xsd:double"&gt;81558.417451&lt;/D&gt;&lt;D xsi:type="xsd:double"&gt;70433.894429&lt;/D&gt;&lt;D xsi:type="xsd:double"&gt;81170.621995&lt;/D&gt;&lt;D xsi:type="xsd:double"&gt;88755.19834&lt;/D&gt;&lt;D xsi:type="xsd:double"&gt;93048.690717&lt;/D&gt;&lt;D xsi:type="xsd:double"&gt;98830.996582&lt;/D&gt;&lt;D xsi:type="xsd:double"&gt;96692.153733&lt;/D&gt;&lt;D xsi:type="xsd:double"&gt;107928.686409&lt;/D&gt;&lt;D xsi:type="xsd:double"&gt;106430.995095&lt;/D&gt;&lt;D xsi:type="xsd:double"&gt;104181.432986&lt;/D&gt;&lt;D xsi:type="xsd:double"&gt;105411.086076&lt;/D&gt;&lt;D xsi:type="xsd:double"&gt;105981.657237&lt;/D&gt;&lt;D xsi:type="xsd:double"&gt;105221.018178&lt;/D&gt;&lt;D xsi:type="xsd:double"&gt;105043.149108&lt;/D&gt;&lt;D xsi:type="xsd:double"&gt;107760.864594&lt;/D&gt;&lt;D xsi:type="xsd:double"&gt;109277.274376&lt;/D&gt;&lt;D xsi:type="xsd:double"&gt;101107.594246&lt;/D&gt;&lt;D xsi:type="xsd:double"&gt;100887.719496&lt;/D&gt;&lt;D xsi:type="xsd:double"&gt;100821.810209&lt;/D&gt;&lt;D xsi:type="xsd:double"&gt;100656.488649&lt;/D&gt;&lt;D xsi:type="xsd:double"&gt;95588.635827&lt;/D&gt;&lt;D xsi:type="xsd:double"&gt;86723.057881&lt;/D&gt;&lt;D xsi:type="xsd:double"&gt;83182.622338&lt;/D&gt;&lt;D xsi:type="xsd:double"&gt;83927.335544&lt;/D&gt;&lt;D xsi:type="xsd:double"&gt;94412.692164&lt;/D&gt;&lt;D xsi:type="xsd:double"&gt;86460.917131&lt;/D&gt;&lt;D xsi:type="xsd:double"&gt;88214.738463&lt;/D&gt;&lt;D xsi:type="xsd:double"&gt;104169.059842&lt;/D&gt;&lt;D xsi:type="xsd:double"&gt;111812.640999&lt;/D&gt;&lt;D xsi:type="xsd:double"&gt;111570.849273&lt;/D&gt;&lt;D xsi:type="xsd:double"&gt;117552.087762&lt;/D&gt;&lt;D xsi:type="xsd:double"&gt;115530.337509&lt;/D&gt;&lt;D xsi:type="xsd:double"&gt;114582.469076&lt;/D&gt;&lt;D xsi:type="xsd:double"&gt;104080.264459&lt;/D&gt;&lt;D xsi:type="xsd:double"&gt;101796.084168&lt;/D&gt;&lt;D xsi:type="xsd:double"&gt;97459.412133&lt;/D&gt;&lt;D xsi:type="xsd:double"&gt;100849.754278&lt;/D&gt;&lt;D xsi:type="xsd:double"&gt;98292.965053&lt;/D&gt;&lt;D xsi:type="xsd:double"&gt;93391.837951&lt;/D&gt;&lt;D xsi:type="xsd:double"&gt;96845.127825&lt;/D&gt;&lt;D xsi:type="xsd:double"&gt;91677.028479&lt;/D&gt;&lt;D xsi:type="xsd:double"&gt;87811.725202&lt;/D&gt;&lt;D xsi:type="xsd:double"&gt;99743.674699&lt;/D&gt;&lt;D xsi:type="xsd:double"&gt;100612.491412&lt;/D&gt;&lt;D xsi:type="xsd:double"&gt;99089.630565&lt;/D&gt;&lt;D xsi:type="xsd:double"&gt;100433.674026&lt;/D&gt;&lt;D xsi:type="xsd:double"&gt;96685.211434&lt;/D&gt;&lt;D xsi:type="xsd:double"&gt;93638.952778&lt;/D&gt;&lt;D xsi:type="xsd:double"&gt;99318.16549&lt;/D&gt;&lt;D xsi:type="xsd:double"&gt;91719.48234&lt;/D&gt;&lt;D xsi:type="xsd:double"&gt;101797.956078&lt;/D&gt;&lt;D xsi:type="xsd:double"&gt;110528.412413&lt;/D&gt;&lt;D xsi:type="xsd:double"&gt;103515.484663&lt;/D&gt;&lt;D xsi:type="xsd:double"&gt;101178.957771&lt;/D&gt;&lt;D xsi:type="xsd:double"&gt;100496.984717&lt;/D&gt;&lt;D xsi:type="xsd:double"&gt;95756.726637&lt;/D&gt;&lt;D xsi:type="xsd:double"&gt;86922.316501&lt;/D&gt;&lt;D xsi:type="xsd:double"&gt;80804.326675&lt;/D&gt;&lt;D xsi:type="xsd:double"&gt;89732.375634&lt;/D&gt;&lt;D xsi:type="xsd:double"&gt;81379.516905&lt;/D&gt;&lt;D xsi:type="xsd:double"&gt;87443.948395&lt;/D&gt;&lt;D xsi:type="xsd:double"&gt;85159.27519&lt;/D&gt;&lt;D xsi:type="xsd:double"&gt;74597.571452&lt;/D&gt;&lt;D xsi:type="xsd:double"&gt;76686.652705&lt;/D&gt;&lt;D xsi:type="xsd:double"&gt;72822.824771&lt;/D&gt;&lt;D xsi:type="xsd:double"&gt;66176.289044&lt;/D&gt;&lt;D xsi:type="xsd:double"&gt;70519.073651&lt;/D&gt;&lt;D xsi:type="xsd:double"&gt;66509.676471&lt;/D&gt;&lt;D xsi:type="xsd:double"&gt;59833.601591&lt;/D&gt;&lt;D xsi:type="xsd:double"&gt;62105.229654&lt;/D&gt;&lt;D xsi:type="xsd:double"&gt;60874.657255&lt;/D&gt;&lt;D xsi:type="xsd:double"&gt;54354.694372&lt;/D&gt;&lt;D xsi:type="xsd:double"&gt;52683.888913&lt;/D&gt;&lt;D xsi:type="xsd:double"&gt;54783.444276&lt;/D&gt;&lt;D xsi:type="xsd:double"&gt;48299.683242&lt;/D&gt;&lt;D xsi:type="xsd:double"&gt;48655.280323&lt;/D&gt;&lt;D xsi:type="xsd:double"&gt;39543.862524&lt;/D&gt;&lt;D xsi:type="xsd:double"&gt;37192.718285&lt;/D&gt;&lt;D xsi:type="xsd:double"&gt;33522.094412&lt;/D&gt;&lt;D xsi:type="xsd:double"&gt;25556.096389&lt;/D&gt;&lt;D xsi:type="xsd:double"&gt;21112.119122&lt;/D&gt;&lt;D xsi:type="xsd:double"&gt;23927.418687&lt;/D&gt;&lt;D xsi:type="xsd:double"&gt;26037.358701&lt;/D&gt;&lt;D xsi:type="xsd:double"&gt;20958.916799&lt;/D&gt;&lt;D xsi:type="xsd:double"&gt;24002.271302&lt;/D&gt;&lt;D xsi:type="xsd:double"&gt;39936.185713&lt;/D&gt;&lt;D xsi:type="xsd:double"&gt;49717.376025&lt;/D&gt;&lt;D xsi:type="xsd:double"&gt;53129.995069&lt;/D&gt;&lt;D xsi:type="xsd:double"&gt;53695.088014&lt;/D&gt;&lt;D xsi:type="xsd:double"&gt;54269.266937&lt;/D&gt;&lt;D xsi:type="xsd:double"&gt;52242.693176&lt;/D&gt;&lt;D xsi:type="xsd:double"&gt;55540.424678&lt;/D&gt;&lt;D xsi:type="xsd:double"&gt;63877.798862&lt;/D&gt;&lt;D xsi:type="xsd:double"&gt;58863.250265&lt;/D&gt;&lt;D xsi:type="xsd:double"&gt;60044.035627&lt;/D&gt;&lt;D xsi:type="xsd:double"&gt;59871.353377&lt;/D&gt;&lt;D xsi:type="xsd:double"&gt;60003.421039&lt;/D&gt;&lt;D xsi:type="xsd:double"&gt;51566.337905&lt;/D&gt;&lt;D xsi:type="xsd:double"&gt;45963.643349&lt;/D&gt;&lt;D xsi:type="xsd:double"&gt;48878.396734&lt;/D&gt;&lt;D xsi:type="xsd:double"&gt;44985.597131&lt;/D&gt;&lt;D xsi:type="xsd:double"&gt;43459.880283&lt;/D&gt;&lt;D xsi:type="xsd:double"&gt;41610.232442&lt;/D&gt;&lt;D xsi:type="xsd:double"&gt;38539.664464&lt;/D&gt;&lt;D xsi:type="xsd:double"&gt;36161.071606&lt;/D&gt;&lt;D xsi:type="xsd:double"&gt;37467.817136&lt;/D&gt;&lt;D xsi:type="xsd:double"&gt;39340.16792&lt;/D&gt;&lt;D xsi:type="xsd:double"&gt;37391.916312&lt;/D&gt;&lt;D xsi:type="xsd:double"&gt;34093.826869&lt;/D&gt;&lt;D xsi:type="xsd:double"&gt;32994.204725&lt;/D&gt;&lt;D xsi:type="xsd:double"&gt;31326.62432&lt;/D&gt;&lt;D xsi:type="xsd:double"&gt;29583.318173&lt;/D&gt;&lt;D xsi:type="xsd:double"&gt;28113.336767&lt;/D&gt;&lt;D xsi:type="xsd:double"&gt;28536.507565&lt;/D&gt;&lt;D xsi:type="xsd:double"&gt;33266.175843&lt;/D&gt;&lt;D xsi:type="xsd:double"&gt;29186.352234&lt;/D&gt;&lt;D xsi:type="xsd:double"&gt;26345.357762&lt;/D&gt;&lt;D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xsi:type="xsd:string"&gt;@NA&lt;/D&gt;&lt;/FQL&gt;&lt;FQL&gt;&lt;Q&gt;848400^FG_MCAP_IDX(2/27/2026,1/29/2000,M,USD)&lt;/Q&gt;&lt;R&gt;314&lt;/R&gt;&lt;C&gt;1&lt;/C&gt;&lt;D xsi:type="xsd:double"&gt;232146.376983&lt;/D&gt;&lt;D xsi:type="xsd:double"&gt;217043.197089&lt;/D&gt;&lt;D xsi:type="xsd:double"&gt;198297.425621&lt;/D&gt;&lt;D xsi:type="xsd:double"&gt;193152.294428&lt;/D&gt;&lt;D xsi:type="xsd:double"&gt;191952.254868&lt;/D&gt;&lt;D xsi:type="xsd:double"&gt;193944.455596&lt;/D&gt;&lt;D xsi:type="xsd:double"&gt;176911.695819&lt;/D&gt;&lt;D xsi:type="xsd:double"&gt;171419.323505&lt;/D&gt;&lt;D xsi:type="xsd:double"&gt;172222.451619&lt;/D&gt;&lt;D xsi:type="xsd:double"&gt;169820.678534&lt;/D&gt;&lt;D xsi:type="xsd:double"&gt;164965.027705&lt;/D&gt;&lt;D xsi:type="xsd:double"&gt;147016.335216&lt;/D&gt;&lt;D xsi:type="xsd:double"&gt;144023.953945&lt;/D&gt;&lt;D xsi:type="xsd:double"&gt;139769.330372&lt;/D&gt;&lt;D xsi:type="xsd:double"&gt;134914.7676&lt;/D&gt;&lt;D xsi:type="xsd:double"&gt;139691.874624&lt;/D&gt;&lt;D xsi:type="xsd:double"&gt;147926.759988&lt;/D&gt;&lt;D xsi:type="xsd:double"&gt;155729.248938&lt;/D&gt;&lt;D xsi:type="xsd:double"&gt;153021.784634&lt;/D&gt;&lt;D xsi:type="xsd:double"&gt;161060.977282&lt;/D&gt;&lt;D xsi:type="xsd:double"&gt;160466.692173&lt;/D&gt;&lt;D xsi:type="xsd:double"&gt;181666.90762&lt;/D&gt;&lt;D xsi:type="xsd:double"&gt;186923.630509&lt;/D&gt;&lt;D xsi:type="xsd:double"&gt;194622.507152&lt;/D&gt;&lt;D xsi:type="xsd:double"&gt;184921.760285&lt;/D&gt;&lt;D xsi:type="xsd:double"&gt;190521.333688&lt;/D&gt;&lt;D xsi:type="xsd:double"&gt;194162.346582&lt;/D&gt;&lt;D xsi:type="xsd:double"&gt;173953.631377&lt;/D&gt;&lt;D xsi:type="xsd:double"&gt;151599.170576&lt;/D&gt;&lt;D xsi:type="xsd:double"&gt;162551.021397&lt;/D&gt;&lt;D xsi:type="xsd:double"&gt;186413.577528&lt;/D&gt;&lt;D xsi:type="xsd:double"&gt;195410.730733&lt;/D&gt;&lt;D xsi:type="xsd:double"&gt;187290.00449&lt;/D&gt;&lt;D xsi:type="xsd:double"&gt;171756.888249&lt;/D&gt;&lt;D xsi:type="xsd:double"&gt;177130.888657&lt;/D&gt;&lt;D xsi:type="xsd:double"&gt;173137.90266&lt;/D&gt;&lt;D xsi:type="xsd:double"&gt;168344.020882&lt;/D&gt;&lt;D xsi:type="xsd:double"&gt;168938.572677&lt;/D&gt;&lt;D xsi:type="xsd:double"&gt;144384.495253&lt;/D&gt;&lt;D xsi:type="xsd:double"&gt;154262.654312&lt;/D&gt;&lt;D xsi:type="xsd:double"&gt;146280.578419&lt;/D&gt;&lt;D xsi:type="xsd:double"&gt;128580.388965&lt;/D&gt;&lt;D xsi:type="xsd:double"&gt;129644.272197&lt;/D&gt;&lt;D xsi:type="xsd:double"&gt;137244.858051&lt;/D&gt;&lt;D xsi:type="xsd:double"&gt;137363.868682&lt;/D&gt;&lt;D xsi:type="xsd:double"&gt;158314.692923&lt;/D&gt;&lt;D xsi:type="xsd:double"&gt;151259.45531&lt;/D&gt;&lt;D xsi:type="xsd:double"&gt;170258.15464&lt;/D&gt;&lt;D xsi:type="xsd:double"&gt;159631.574835&lt;/D&gt;&lt;D xsi:type="xsd:double"&gt;152223.00529&lt;/D&gt;&lt;D xsi:type="xsd:double"&gt;160663.560718&lt;/D&gt;&lt;D xsi:type="xsd:double"&gt;140354.757173&lt;/D&gt;&lt;D xsi:type="xsd:double"&gt;150369.477932&lt;/D&gt;&lt;D xsi:type="xsd:double"&gt;150765.022272&lt;/D&gt;&lt;D xsi:type="xsd:double"&gt;161174.327085&lt;/D&gt;&lt;D xsi:type="xsd:double"&gt;152971.468749&lt;/D&gt;&lt;D xsi:type="xsd:double"&gt;149887.343158&lt;/D&gt;&lt;D xsi:type="xsd:double"&gt;149642.040172&lt;/D&gt;&lt;D xsi:type="xsd:double"&gt;143820.506555&lt;/D&gt;&lt;D xsi:type="xsd:double"&gt;140379.835037&lt;/D&gt;&lt;D xsi:type="xsd:double"&gt;129320.8454&lt;/D&gt;&lt;D xsi:type="xsd:double"&gt;130738.655443&lt;/D&gt;&lt;D xsi:type="xsd:double"&gt;136533.951522&lt;/D&gt;&lt;D xsi:type="xsd:double"&gt;127158.62507&lt;/D&gt;&lt;D xsi:type="xsd:double"&gt;106470.21988&lt;/D&gt;&lt;D xsi:type="xsd:double"&gt;104160.178545&lt;/D&gt;&lt;D xsi:type="xsd:double"&gt;103223.528379&lt;/D&gt;&lt;D xsi:type="xsd:double"&gt;102894.883689&lt;/D&gt;&lt;D xsi:type="xsd:double"&gt;100309.274739&lt;/D&gt;&lt;D xsi:type="xsd:double"&gt;100981.737546&lt;/D&gt;&lt;D xsi:type="xsd:double"&gt;95002.828827&lt;/D&gt;&lt;D xsi:type="xsd:double"&gt;91168.812855&lt;/D&gt;&lt;D xsi:type="xsd:double"&gt;129207.614664&lt;/D&gt;&lt;D xsi:type="xsd:double"&gt;143692.945658&lt;/D&gt;&lt;D xsi:type="xsd:double"&gt;141764.724151&lt;/D&gt;&lt;D xsi:type="xsd:double"&gt;135467.001624&lt;/D&gt;&lt;D xsi:type="xsd:double"&gt;139124.455708&lt;/D&gt;&lt;D xsi:type="xsd:double"&gt;134461.544087&lt;/D&gt;&lt;D xsi:type="xsd:double"&gt;133276.015518&lt;/D&gt;&lt;D xsi:type="xsd:double"&gt;134418.779823&lt;/D&gt;&lt;D xsi:type="xsd:double"&gt;140090.836977&lt;/D&gt;&lt;D xsi:type="xsd:double"&gt;136229.957017&lt;/D&gt;&lt;D xsi:type="xsd:double"&gt;147774.73057&lt;/D&gt;&lt;D xsi:type="xsd:double"&gt;140723.40181&lt;/D&gt;&lt;D xsi:type="xsd:double"&gt;140132.286113&lt;/D&gt;&lt;D xsi:type="xsd:double"&gt;146576.66903&lt;/D&gt;&lt;D xsi:type="xsd:double"&gt;133532.867018&lt;/D&gt;&lt;D xsi:type="xsd:double"&gt;128035.320564&lt;/D&gt;&lt;D xsi:type="xsd:double"&gt;135385.23106&lt;/D&gt;&lt;D xsi:type="xsd:double"&gt;163935.800587&lt;/D&gt;&lt;D xsi:type="xsd:double"&gt;161348.559929&lt;/D&gt;&lt;D xsi:type="xsd:double"&gt;167044.085819&lt;/D&gt;&lt;D xsi:type="xsd:double"&gt;153423.200453&lt;/D&gt;&lt;D xsi:type="xsd:double"&gt;141160.023763&lt;/D&gt;&lt;D xsi:type="xsd:double"&gt;164073.88843&lt;/D&gt;&lt;D xsi:type="xsd:double"&gt;160670.054784&lt;/D&gt;&lt;D xsi:type="xsd:double"&gt;159300.447032&lt;/D&gt;&lt;D xsi:type="xsd:double"&gt;171789.69682&lt;/D&gt;&lt;D xsi:type="xsd:double"&gt;159310.09504&lt;/D&gt;&lt;D xsi:type="xsd:double"&gt;159284.877952&lt;/D&gt;&lt;D xsi:type="xsd:double"&gt;160664.374089&lt;/D&gt;&lt;D xsi:type="xsd:double"&gt;173411.343889&lt;/D&gt;&lt;D xsi:type="xsd:double"&gt;179856.461037&lt;/D&gt;&lt;D xsi:type="xsd:double"&gt;179444.651496&lt;/D&gt;&lt;D xsi:type="xsd:double"&gt;172446.736475&lt;/D&gt;&lt;D xsi:type="xsd:double"&gt;162664.695644&lt;/D&gt;&lt;D xsi:type="xsd:double"&gt;162581.228934&lt;/D&gt;&lt;D xsi:type="xsd:double"&gt;161729.352574&lt;/D&gt;&lt;D xsi:type="xsd:double"&gt;147514.414585&lt;/D&gt;&lt;D xsi:type="xsd:double"&gt;142817.405099&lt;/D&gt;&lt;D xsi:type="xsd:double"&gt;139739.550048&lt;/D&gt;&lt;D xsi:type="xsd:double"&gt;136461.467014&lt;/D&gt;&lt;D xsi:type="xsd:double"&gt;156960.489448&lt;/D</t>
        </r>
      </text>
    </comment>
    <comment ref="A88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&gt;&lt;D xsi:type="xsd:double"&gt;149731.413292&lt;/D&gt;&lt;D xsi:type="xsd:double"&gt;154642.111541&lt;/D&gt;&lt;D xsi:type="xsd:double"&gt;152902.621159&lt;/D&gt;&lt;D xsi:type="xsd:double"&gt;153536.415967&lt;/D&gt;&lt;D xsi:type="xsd:double"&gt;150743.395651&lt;/D&gt;&lt;D xsi:type="xsd:double"&gt;164092.932454&lt;/D&gt;&lt;D xsi:type="xsd:double"&gt;164816.349515&lt;/D&gt;&lt;D xsi:type="xsd:double"&gt;148376.206517&lt;/D&gt;&lt;D xsi:type="xsd:double"&gt;147185.811641&lt;/D&gt;&lt;D xsi:type="xsd:double"&gt;153611.220438&lt;/D&gt;&lt;D xsi:type="xsd:double"&gt;163041.282956&lt;/D&gt;&lt;D xsi:type="xsd:double"&gt;168328.656588&lt;/D&gt;&lt;D xsi:type="xsd:double"&gt;157282.79789&lt;/D&gt;&lt;D xsi:type="xsd:double"&gt;163679.699468&lt;/D&gt;&lt;D xsi:type="xsd:double"&gt;175396.913195&lt;/D&gt;&lt;D xsi:type="xsd:double"&gt;180286.465082&lt;/D&gt;&lt;D xsi:type="xsd:double"&gt;184666.96679&lt;/D&gt;&lt;D xsi:type="xsd:double"&gt;184554.676271&lt;/D&gt;&lt;D xsi:type="xsd:double"&gt;183451.039656&lt;/D&gt;&lt;D xsi:type="xsd:double"&gt;189334.929035&lt;/D&gt;&lt;D xsi:type="xsd:double"&gt;176412.639519&lt;/D&gt;&lt;D xsi:type="xsd:double"&gt;187719.118234&lt;/D&gt;&lt;D xsi:type="xsd:double"&gt;203426.894767&lt;/D&gt;&lt;D xsi:type="xsd:double"&gt;213770.575299&lt;/D&gt;&lt;D xsi:type="xsd:double"&gt;214859.136967&lt;/D&gt;&lt;D xsi:type="xsd:double"&gt;223210.798138&lt;/D&gt;&lt;D xsi:type="xsd:double"&gt;212671.459574&lt;/D&gt;&lt;D xsi:type="xsd:double"&gt;210106.712595&lt;/D&gt;&lt;D xsi:type="xsd:double"&gt;199622.827941&lt;/D&gt;&lt;D xsi:type="xsd:double"&gt;194148.555892&lt;/D&gt;&lt;D xsi:type="xsd:double"&gt;193758.168676&lt;/D&gt;&lt;D xsi:type="xsd:double"&gt;184135.247332&lt;/D&gt;&lt;D xsi:type="xsd:double"&gt;191307.917972&lt;/D&gt;&lt;D xsi:type="xsd:double"&gt;204631.979687&lt;/D&gt;&lt;D xsi:type="xsd:double"&gt;203309.524717&lt;/D&gt;&lt;D xsi:type="xsd:double"&gt;196588.763209&lt;/D&gt;&lt;D xsi:type="xsd:double"&gt;189304.314112&lt;/D&gt;&lt;D xsi:type="xsd:double"&gt;185025.798425&lt;/D&gt;&lt;D xsi:type="xsd:double"&gt;198198.941985&lt;/D&gt;&lt;D xsi:type="xsd:double"&gt;190411.135598&lt;/D&gt;&lt;D xsi:type="xsd:double"&gt;193953.50818&lt;/D&gt;&lt;D xsi:type="xsd:double"&gt;206795.570901&lt;/D&gt;&lt;D xsi:type="xsd:double"&gt;211671.390389&lt;/D&gt;&lt;D xsi:type="xsd:double"&gt;204280.116916&lt;/D&gt;&lt;D xsi:type="xsd:double"&gt;210932.306916&lt;/D&gt;&lt;D xsi:type="xsd:double"&gt;199956.31299&lt;/D&gt;&lt;D xsi:type="xsd:double"&gt;186666.072228&lt;/D&gt;&lt;D xsi:type="xsd:double"&gt;183770.268966&lt;/D&gt;&lt;D xsi:type="xsd:double"&gt;178591.957581&lt;/D&gt;&lt;D xsi:type="xsd:double"&gt;167789.015435&lt;/D&gt;&lt;D xsi:type="xsd:double"&gt;171778.983337&lt;/D&gt;&lt;D xsi:type="xsd:double"&gt;168282.655983&lt;/D&gt;&lt;D xsi:type="xsd:double"&gt;152537.531628&lt;/D&gt;&lt;D xsi:type="xsd:double"&gt;173627.718565&lt;/D&gt;&lt;D xsi:type="xsd:double"&gt;175236.581927&lt;/D&gt;&lt;D xsi:type="xsd:double"&gt;167737.372277&lt;/D&gt;&lt;D xsi:type="xsd:double"&gt;162956.907727&lt;/D&gt;&lt;D xsi:type="xsd:double"&gt;151743.731617&lt;/D&gt;&lt;D xsi:type="xsd:double"&gt;154943.843709&lt;/D&gt;&lt;D xsi:type="xsd:double"&gt;162504.419204&lt;/D&gt;&lt;D xsi:type="xsd:double"&gt;142837.023676&lt;/D&gt;&lt;D xsi:type="xsd:double"&gt;165929.912023&lt;/D&gt;&lt;D xsi:type="xsd:double"&gt;173597.198316&lt;/D&gt;&lt;D xsi:type="xsd:double"&gt;175317.150894&lt;/D&gt;&lt;D xsi:type="xsd:double"&gt;174238.343965&lt;/D&gt;&lt;D xsi:type="xsd:double"&gt;180148.227376&lt;/D&gt;&lt;D xsi:type="xsd:double"&gt;177749.171899&lt;/D&gt;&lt;D xsi:type="xsd:double"&gt;173718.638998&lt;/D&gt;&lt;D xsi:type="xsd:double"&gt;171438.413528&lt;/D&gt;&lt;D xsi:type="xsd:double"&gt;176982.120448&lt;/D&gt;&lt;D xsi:type="xsd:double"&gt;163567.052443&lt;/D&gt;&lt;D xsi:type="xsd:double"&gt;160800.332456&lt;/D&gt;&lt;D xsi:type="xsd:double"&gt;148729.36229&lt;/D&gt;&lt;D xsi:type="xsd:double"&gt;131247.733564&lt;/D&gt;&lt;D xsi:type="xsd:double"&gt;138225.058391&lt;/D&gt;&lt;D xsi:type="xsd:double"&gt;130858.628067&lt;/D&gt;&lt;D xsi:type="xsd:double"&gt;137951.92072&lt;/D&gt;&lt;D xsi:type="xsd:double"&gt;150292.139398&lt;/D&gt;&lt;D xsi:type="xsd:double"&gt;150466.166908&lt;/D&gt;&lt;D xsi:type="xsd:double"&gt;137384.747631&lt;/D&gt;&lt;D xsi:type="xsd:double"&gt;131804.701407&lt;/D&gt;&lt;D xsi:type="xsd:double"&gt;140568.207989&lt;/D&gt;&lt;D xsi:type="xsd:double"&gt;138575.041845&lt;/D&gt;&lt;D xsi:type="xsd:double"&gt;126022.070935&lt;/D&gt;&lt;D xsi:type="xsd:double"&gt;125582.104561&lt;/D&gt;&lt;D xsi:type="xsd:double"&gt;122253.223709&lt;/D&gt;&lt;D xsi:type="xsd:double"&gt;116351.009836&lt;/D&gt;&lt;D xsi:type="xsd:double"&gt;105630.546386&lt;/D&gt;&lt;D xsi:type="xsd:double"&gt;107215.50831&lt;/D&gt;&lt;D xsi:type="xsd:double"&gt;91836.261651&lt;/D&gt;&lt;D xsi:type="xsd:double"&gt;80331.24251&lt;/D&gt;&lt;D xsi:type="xsd:double"&gt;69150.693167&lt;/D&gt;&lt;D xsi:type="xsd:double"&gt;79739.672355&lt;/D&gt;&lt;D xsi:type="xsd:double"&gt;91358.837558&lt;/D&gt;&lt;D xsi:type="xsd:double"&gt;87355.387473&lt;/D&gt;&lt;D xsi:type="xsd:double"&gt;90888.299797&lt;/D&gt;&lt;D xsi:type="xsd:double"&gt;132587.731622&lt;/D&gt;&lt;D xsi:type="xsd:double"&gt;150206.613522&lt;/D&gt;&lt;D xsi:type="xsd:double"&gt;156993.150058&lt;/D&gt;&lt;D xsi:type="xsd:double"&gt;164583.865026&lt;/D&gt;&lt;D xsi:type="xsd:double"&gt;175064.265507&lt;/D&gt;&lt;D xsi:type="xsd:double"&gt;165532.048034&lt;/D&gt;&lt;D xsi:type="xsd:double"&gt;168888.116797&lt;/D&gt;&lt;D xsi:type="xsd:double"&gt;163423.054669&lt;/D&gt;&lt;D xsi:type="xsd:double"&gt;162518.545974&lt;/D&gt;&lt;D xsi:type="xsd:double"&gt;164670.393568&lt;/D&gt;&lt;D xsi:type="xsd:double"&gt;162061.874376&lt;/D&gt;&lt;D xsi:type="xsd:double"&gt;171516.754817&lt;/D&gt;&lt;D xsi:type="xsd:double"&gt;164937.854915&lt;/D&gt;&lt;D xsi:type="xsd:double"&gt;163396.95483&lt;/D&gt;&lt;D xsi:type="xsd:double"&gt;165451.779903&lt;/D&gt;&lt;D xsi:type="xsd:double"&gt;173963.14107&lt;/D&gt;&lt;D xsi:type="xsd:double"&gt;173826.815085&lt;/D&gt;&lt;D xsi:type="xsd:double"&gt;156735.069602&lt;/D&gt;&lt;D xsi:type="xsd:double"&gt;154116.555173&lt;/D&gt;&lt;D xsi:type="xsd:double"&gt;145476.053861&lt;/D&gt;&lt;D xsi:type="xsd:double"&gt;151438.50826&lt;/D&gt;&lt;D xsi:type="xsd:double"&gt;147757.362192&lt;/D&gt;&lt;D xsi:type="xsd:double"&gt;137157.06732&lt;/D&gt;&lt;D xsi:type="xsd:double"&gt;131451.149003&lt;/D&gt;&lt;D xsi:type="xsd:double"&gt;123091.186182&lt;/D&gt;&lt;D xsi:type="xsd:double"&gt;118588.50803&lt;/D&gt;&lt;D xsi:type="xsd:double"&gt;114572.907081&lt;/D&gt;&lt;D xsi:type="xsd:double"&gt;107459.397661&lt;/D&gt;&lt;D xsi:type="xsd:double"&gt;105416.440456&lt;/D&gt;&lt;D xsi:type="xsd:double"&gt;119107.720368&lt;/D&gt;&lt;D xsi:type="xsd:double"&gt;113322.868765&lt;/D&gt;&lt;D xsi:type="xsd:double"&gt;110830.160322&lt;/D&gt;&lt;D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xsi:type="xsd:string"&gt;@NA&lt;/D&gt;&lt;/FQL&gt;&lt;FQL&gt;&lt;Q&gt;971000^FG_MCAP_IDX(2/27/2026,1/29/2000,M,USD)&lt;/Q&gt;&lt;R&gt;314&lt;/R&gt;&lt;C&gt;1&lt;/C&gt;&lt;D xsi:type="xsd:double"&gt;462091.765834&lt;/D&gt;&lt;D xsi:type="xsd:double"&gt;421486.26503&lt;/D&gt;&lt;D xsi:type="xsd:double"&gt;389523.183511&lt;/D&gt;&lt;D xsi:type="xsd:double"&gt;357175.616955&lt;/D&gt;&lt;D xsi:type="xsd:double"&gt;341307.461796&lt;/D&gt;&lt;D xsi:type="xsd:double"&gt;340622.002565&lt;/D&gt;&lt;D xsi:type="xsd:double"&gt;302878.649397&lt;/D&gt;&lt;D xsi:type="xsd:double"&gt;286241.785527&lt;/D&gt;&lt;D xsi:type="xsd:double"&gt;282720.983891&lt;/D&gt;&lt;D xsi:type="xsd:double"&gt;268686.11965&lt;/D&gt;&lt;D xsi:type="xsd:double"&gt;256210.068954&lt;/D&gt;&lt;D xsi:type="xsd:double"&gt;249646.404819&lt;/D&gt;&lt;D xsi:type="xsd:double"&gt;237489.647426&lt;/D&gt;&lt;D xsi:type="xsd:double"&gt;236212.366187&lt;/D&gt;&lt;D xsi:type="xsd:double"&gt;224424.693561&lt;/D&gt;&lt;D xsi:type="xsd:double"&gt;237370.847795&lt;/D&gt;&lt;D xsi:type="xsd:double"&gt;250811.908226&lt;/D&gt;&lt;D xsi:type="xsd:double"&gt;257883.959364&lt;/D&gt;&lt;D xsi:type="xsd:double"&gt;242938.31054&lt;/D&gt;&lt;D xsi:type="xsd:double"&gt;234719.515837&lt;/D&gt;&lt;D xsi:type="xsd:double"&gt;222775.29144&lt;/D&gt;&lt;D xsi:type="xsd:double"&gt;203989.849542&lt;/D&gt;&lt;D xsi:type="xsd:double"&gt;204378.680043&lt;/D&gt;&lt;D xsi:type="xsd:double"&gt;200347.052173&lt;/D&gt;&lt;D xsi:type="xsd:double"&gt;193070.257821&lt;/D&gt;&lt;D xsi:type="xsd:double"&gt;204109.501842&lt;/D&gt;&lt;D xsi:type="xsd:double"&gt;216603.198171&lt;/D&gt;&lt;D xsi:type="xsd:double"&gt;208177.93142&lt;/D&gt;&lt;D xsi:type="xsd:double"&gt;193420.663429&lt;/D&gt;&lt;D xsi:type="xsd:double"&gt;197743.414286&lt;/D&gt;&lt;D xsi:type="xsd:double"&gt;212118.837811&lt;/D&gt;&lt;D xsi:type="xsd:double"&gt;241998.689943&lt;/D&gt;&lt;D xsi:type="xsd:double"&gt;214909.63725&lt;/D&gt;&lt;D xsi:type="xsd:double"&gt;198648.672709&lt;/D&gt;&lt;D xsi:type="xsd:double"&gt;231150.830996&lt;/D&gt;&lt;D xsi:type="xsd:double"&gt;230742.06411&lt;/D&gt;&lt;D xsi:type="xsd:double"&gt;224742.841044&lt;/D&gt;&lt;D xsi:type="xsd:double"&gt;244020.929262&lt;/D&gt;&lt;D xsi:type="xsd:double"&gt;233218.952744&lt;/D&gt;&lt;D xsi:type="xsd:double"&gt;242947.875463&lt;/D&gt;&lt;D xsi:type="xsd:double"&gt;203252.584722&lt;/D&gt;&lt;D xsi:type="xsd:double"&gt;198310.719062&lt;/D&gt;&lt;D xsi:type="xsd:double"&gt;219746.509879&lt;/D&gt;&lt;D xsi:type="xsd:double"&gt;229631.691741&lt;/D&gt;&lt;D xsi:type="xsd:double"&gt;228949.074177&lt;/D&gt;&lt;D xsi:type="xsd:double"&gt;259668.848158&lt;/D&gt;&lt;D xsi:type="xsd:double"&gt;256555.467613&lt;/D&gt;&lt;D xsi:type="xsd:double"&gt;296469.784863&lt;/D&gt;&lt;D xsi:type="xsd:double"&gt;278320.605831&lt;/D&gt;&lt;D xsi:type="xsd:double"&gt;265462.281324&lt;/D&gt;&lt;D xsi:type="xsd:double"&gt;248644.30773&lt;/D&gt;&lt;D xsi:type="xsd:double"&gt;236841.475566&lt;/D&gt;&lt;D xsi:type="xsd:double"&gt;247802.817108&lt;/D&gt;&lt;D xsi:type="xsd:double"&gt;248794.16594&lt;/D&gt;&lt;D xsi:type="xsd:double"&gt;263842.91163&lt;/D&gt;&lt;D xsi:type="xsd:double"&gt;298832.579756&lt;/D&gt;&lt;D xsi:type="xsd:double"&gt;304003.34914&lt;/D&gt;&lt;D xsi:type="xsd:double"&gt;325591.205383&lt;/D&gt;&lt;D xsi:type="xsd:double"&gt;305152.898669&lt;/D&gt;&lt;D xsi:type="xsd:double"&gt;306739.076441&lt;/D&gt;&lt;D xsi:type="xsd:double"&gt;289064.10705&lt;/D&gt;&lt;D xsi:type="xsd:double"&gt;280872.046166&lt;/D&gt;&lt;D xsi:type="xsd:double"&gt;273595.835277&lt;/D&gt;&lt;D xsi:type="xsd:double"&gt;250928.801122&lt;/D&gt;&lt;D xsi:type="xsd:double"&gt;226665.782491&lt;/D&gt;&lt;D xsi:type="xsd:double"&gt;225438.432585&lt;/D&gt;&lt;D xsi:type="xsd:double"&gt;227385.953643&lt;/D&gt;&lt;D xsi:type="xsd:double"&gt;230824.759969&lt;/D&gt;&lt;D xsi:type="xsd:double"&gt;217841.655957&lt;/D&gt;&lt;D xsi:type="xsd:double"&gt;200492.775934&lt;/D&gt;&lt;D xsi:type="xsd:double"&gt;196595.803496&lt;/D&gt;&lt;D xsi:type="xsd:double"&gt;175868.130526&lt;/D&gt;&lt;D xsi:type="xsd:double"&gt;234178.775952&lt;/D&gt;&lt;D xsi:type="xsd:double"&gt;268951.123244&lt;/D&gt;&lt;D xsi:type="xsd:double"&gt;295066.633166&lt;/D&gt;&lt;D xsi:type="xsd:double"&gt;269267.811288&lt;/D&gt;&lt;D xsi:type="xsd:double"&gt;259903.010121&lt;/D&gt;&lt;D xsi:type="xsd:double"&gt;252555.477636&lt;/D&gt;&lt;D xsi:type="xsd:double"&gt;288136.893123&lt;/D&gt;&lt;D xsi:type="xsd:double"&gt;316207.053135&lt;/D&gt;&lt;D xsi:type="xsd:double"&gt;328003.648542&lt;/D&gt;&lt;D xsi:type="xsd:double"&gt;308931.925125&lt;/D&gt;&lt;D xsi:type="xsd:double"&gt;334793.19445&lt;/D&gt;&lt;D xsi:type="xsd:double"&gt;312257.805552&lt;/D&gt;&lt;D xsi:type="xsd:double"&gt;318576.502339&lt;/D&gt;&lt;D xsi:type="xsd:double"&gt;336545.104122&lt;/D&gt;&lt;D xsi:type="xsd:double"&gt;300100.186344&lt;/D&gt;&lt;D xsi:type="xsd:double"&gt;303430.259209&lt;/D&gt;&lt;D xsi:type="xsd:double"&gt;280895.568657&lt;/D&gt;&lt;D xsi:type="xsd:double"&gt;315545.43257&lt;/D&gt;&lt;D xsi:type="xsd:double"&gt;324478.575873&lt;/D&gt;&lt;D xsi:type="xsd:double"&gt;360760.60168&lt;/D&gt;&lt;D xsi:type="xsd:double"&gt;343479.060344&lt;/D&gt;&lt;D xsi:type="xsd:double"&gt;341310.741639&lt;/D&gt;&lt;D xsi:type="xsd:double"&gt;366301.828391&lt;/D&gt;&lt;D xsi:type="xsd:double"&gt;372216.667832&lt;/D&gt;&lt;D xsi:type="xsd:double"&gt;397096.113525&lt;/D&gt;&lt;D xsi:type="xsd:double"&gt;398390.942855&lt;/D&gt;&lt;D xsi:type="xsd:double"&gt;386594.935387&lt;/D&gt;&lt;D xsi:type="xsd:double"&gt;356198.946063&lt;/D&gt;&lt;D xsi:type="xsd:double"&gt;327388.700711&lt;/D&gt;&lt;D xsi:type="xsd:double"&gt;319460.761737&lt;/D&gt;&lt;D xsi:type="xsd:double"&gt;341583.794099&lt;/D&gt;&lt;D xsi:type="xsd:double"&gt;328900.17908&lt;/D&gt;&lt;D xsi:type="xsd:double"&gt;306735.277094&lt;/D&gt;&lt;D xsi:type="xsd:double"&gt;313318.574466&lt;/D&gt;&lt;D xsi:type="xsd:double"&gt;306487.678758&lt;/D&gt;&lt;D xsi:type="xsd:double"&gt;291298.167308&lt;/D&gt;&lt;D xsi:type="xsd:double"&gt;292901.787113&lt;/D&gt;&lt;D xsi:type="xsd:double"&gt;287755.226756&lt;/D&gt;&lt;D xsi:type="xsd:double"&gt;279717.830485&lt;/D&gt;&lt;D xsi:type="xsd:double"&gt;265247.407876&lt;/D&gt;&lt;D xsi:type="xsd:double"&gt;289093.579812&lt;/D&gt;&lt;D xsi:type="xsd:double"&gt;291035.169207&lt;/D&gt;&lt;D xsi:type="xsd:double"&gt;275867.042273&lt;/D&gt;&lt;D xsi:type="xsd:double"&gt;298482.94677&lt;/D&gt;&lt;D xsi:type="xsd:double"&gt;273959.336606&lt;/D&gt;&lt;D xsi:type="xsd:double"&gt;251292.091431&lt;/D&gt;&lt;D xsi:type="xsd:double"&gt;276654.104931&lt;/D&gt;&lt;D xsi:type="xsd:double"&gt;266382.352623&lt;/D&gt;&lt;D xsi:type="xsd:double"&gt;221857.065062&lt;/D&gt;&lt;D xsi:type="xsd:double"&gt;225194.389952&lt;/D&gt;&lt;D xsi:type="xsd:double"&gt;234087.047042&lt;/D&gt;&lt;D xsi:type="xsd:double"&gt;259788.20996&lt;/D&gt;&lt;D xsi:type="xsd:double"&gt;275965.583724&lt;/D&gt;&lt;D xsi:type="xsd:double"&gt;257937.595746&lt;/D&gt;&lt;D xsi:type="xsd:double"&gt;275306.781971&lt;/D&gt;&lt;D xsi:type="xsd:double"&gt;297214.923862&lt;/D&gt;&lt;D xsi:type="xsd:double"&gt;315649.117917&lt;/D&gt;&lt;D xsi:type="xsd:double"&gt;298729.537025&lt;/D&gt;&lt;D xsi:type="xsd:double"&gt;325946.152874&lt;/D&gt;&lt;D xsi:type="xsd:double"&gt;310468.949084&lt;/D&gt;&lt;D xsi:type="xsd:double"&gt;315802.756386&lt;/D&gt;&lt;D xsi:type="xsd:double"&gt;313751.747753&lt;/D&gt;&lt;D xsi:type="xsd:double"&gt;300304.110737&lt;/D&gt;&lt;D xsi:type="xsd:double"&gt;312403.608023&lt;/D&gt;&lt;D xsi:type="xsd:double"&gt;309696.333195&lt;/D&gt;&lt;D xsi:type="xsd:double"&gt;291380.57101&lt;/D&gt;&lt;D xsi:type="xsd:double"&gt;318147.780567&lt;/D&gt;&lt;D xsi:type="xsd:double"&gt;312760.110573&lt;/D&gt;&lt;D xsi:type="xsd:double"&gt;307954.648399&lt;/D&gt;&lt;D xsi:type="xsd:double"&gt;300378.648114&lt;/D&gt;&lt;D xsi:type="xsd:double"&gt;294956.543237&lt;/D&gt;&lt;D xsi:type="xsd:double"&gt;293573.818631&lt;/D&gt;&lt;D xsi:type="xsd:double"&gt;276563.390245&lt;/D&gt;&lt;D xsi:type="xsd:double"&gt;253170.516527&lt;/D&gt;&lt;D xsi:type="xsd:double"&gt;281790.937954&lt;/D&gt;&lt;D xsi:type="xsd:double"&gt;278757.284725&lt;/D&gt;&lt;D xsi:type="xsd:double"&gt;288502.300709&lt;/D&gt;&lt;D xsi:type="xsd:double"&gt;275379.991966&lt;/D&gt;&lt;D xsi:type="xsd:double"&gt;254527.277249&lt;/D&gt;&lt;D xsi:type="xsd:double"&gt;258018.802613&lt;/D&gt;&lt;D xsi:type="xsd:double"&gt;252017.253664&lt;/D&gt;&lt;D xsi:type="xsd:double"&gt;253362.209081&lt;/D&gt;&lt;D xsi:type="xsd:double"&gt;267805.068405&lt;/D&gt;&lt;D xsi:type="xsd:double"&gt;269618.604938&lt;/D&gt;&lt;D xsi:type="xsd:double"&gt;275713.363037&lt;/D&gt;&lt;D xsi:type="xsd:double"&gt;282523.479104&lt;/D&gt;&lt;D xsi:type="xsd:double"&gt;299449.53953&lt;/D&gt;&lt;D xsi:type="xsd:double"&gt;271909.681889&lt;/D&gt;&lt;D xsi:type="xsd:double"&gt;274628.721616&lt;/D&gt;&lt;D xsi:type="xsd:double"&gt;283292.44165&lt;/D&gt;&lt;D xsi:type="xsd:double"&gt;272961.65453&lt;/D&gt;&lt;D xsi:type="xsd:double"&gt;276001.850784&lt;/D&gt;&lt;D xsi:type="xsd:double"&gt;267963.883016&lt;/D&gt;&lt;D xsi:type="xsd:double"&gt;250259.111661&lt;/D&gt;&lt;D xsi:type="xsd:double"&gt;280813.416892&lt;/D&gt;&lt;D xsi:type="xsd:double"&gt;279907.791482&lt;/D&gt;&lt;D xsi:type="xsd:double"&gt;293299.983084&lt;/D&gt;&lt;D xsi:type="xsd:double"&gt;273863.290948&lt;/D&gt;&lt;D xsi:type="xsd:double"&gt;254262.340842&lt;/D&gt;&lt;D xsi:type="xsd:double"&gt;259621.568536&lt;/D&gt;&lt;D xsi:type="xsd:double"&gt;259403.72527&lt;/D&gt;&lt;D xsi:type="xsd:double"&gt;239381.271691&lt;/D&gt;&lt;D xsi:type="xsd:double"&gt;284026.132636&lt;/D&gt;&lt;D xsi:type="xsd:double"&gt;288434.151021&lt;/D&gt;&lt;D xsi:type="xsd:double"&gt;290668.044537&lt;/D&gt;&lt;D xsi:type="xsd:double"&gt;297523.476323&lt;/D&gt;&lt;D xsi:type="xsd:double"&gt;313911.95215&lt;/D&gt;&lt;D xsi:type="xsd:double"&gt;298817.155995&lt;/D&gt;&lt;D xsi:type="xsd:double"&gt;285697.357402&lt;/D&gt;&lt;D xsi:type="xsd:double"&gt;268428.810046&lt;/D&gt;&lt;D xsi:type="xsd:double"&gt;306221.883724&lt;/D&gt;&lt;D xsi:type="xsd:double"&gt;263015.079696&lt;/D&gt;&lt;D xsi:type="xsd:double"&gt;271696.278287&lt;/D&gt;&lt;D xsi:type="xsd:double"&gt;268122.757596&lt;/D&gt;&lt;D xsi:type="xsd:double"&gt;234221.620209&lt;/D&gt;&lt;D xsi:type="xsd:double"&gt;241696.468623&lt;/D&gt;&lt;D xsi:type="xsd:double"&gt;214924.434619&lt;/D&gt;&lt;D xsi:type="xsd:double"&gt;224846.310815&lt;/D&gt;&lt;D xsi:type="xsd:double"&gt;235667.299992&lt;/D&gt;&lt;D xsi:type="xsd:double"&gt;234263.377304&lt;/D&gt;&lt;D xsi:type="xsd:double"&gt;211533.484067&lt;/D&gt;&lt;D xsi:type="xsd:double"&gt;212350.435359&lt;/D&gt;&lt;D xsi:type="xsd:double"&gt;224572.089774&lt;/D&gt;&lt;D xsi:type="xsd:double"&gt;213666.133374&lt;/D&gt;&lt;D xsi:type="xsd:double"&gt;202832.130857&lt;/D&gt;&lt;D xsi:type="xsd:double"&gt;205995.969587&lt;/D&gt;&lt;D xsi:type="xsd:double"&gt;201640.876328&lt;/D&gt;&lt;D xsi:type="xsd:double"&gt;189028.198271&lt;/D&gt;&lt;D xsi:type="xsd:double"&gt;180033.532481&lt;/D&gt;&lt;D xsi:type="xsd:double"&gt;179502.117603&lt;/D&gt;&lt;D xsi:type="xsd:double"&gt;154383.91169&lt;/D&gt;&lt;D xsi:type="xsd:double"&gt;138807.57769&lt;/D&gt;&lt;D xsi:type="xsd:double"&gt;119597.384576&lt;/D&gt;&lt;D xsi:type="xsd:double"&gt;127996.589281&lt;/D&gt;&lt;D xsi:type="xsd:double"&gt;146735.420787&lt;/D&gt;&lt;D xsi:type="xsd:double"&gt;129410.931338&lt;/D&gt;&lt;D xsi:type="xsd:double"&gt;126807.011392&lt;/D&gt;&lt;D xsi:type="xsd:double"&gt;182236.308865&lt;/D&gt;&lt;D xsi:type="xsd:double"&gt;215553.091311&lt;/D&gt;&lt;D xsi:type="xsd:double"&gt;228015.423757&lt;/D&gt;&lt;D xsi:type="xsd:double"&gt;221651.723524&lt;/D&gt;&lt;D xsi:type="xsd:double"&gt;235112.115&lt;/D&gt;&lt;D xsi:type="xsd:double"&gt;230234.130079&lt;/D&gt;&lt;D xsi:type="xsd:double"&gt;205441.752694&lt;/D&gt;&lt;D xsi:type="xsd:double"&gt;223991.053666&lt;/D&gt;&lt;D xsi:type="xsd:double"&gt;212063.055859&lt;/D&gt;&lt;D xsi:type="xsd:double"&gt;243675.878613&lt;/D&gt;&lt;D xsi:type="xsd:double"&gt;240030.438348&lt;/D&gt;&lt;D xsi:type="xsd:double"&gt;260466.844325&lt;/D&gt;&lt;D xsi:type="xsd:double"&gt;229422.923381&lt;/D&gt;&lt;D xsi:type="xsd:double"&gt;215140.374028&lt;/D&gt;&lt;D xsi:type="xsd:double"&gt;216930.195733&lt;/D&gt;&lt;D xsi:type="xsd:double"&gt;217528.04765&lt;/D&gt;&lt;D xsi:type="xsd:double"&gt;219862.468005&lt;/D&gt;&lt;D xsi:type="xsd:double"&gt;227382.058228&lt;/D&gt;&lt;D xsi:type="xsd:double"&gt;213631.497461&lt;/D&gt;&lt;D xsi:type="xsd:double"&gt;202017.676356&lt;/D&gt;&lt;D xsi:type="xsd:double"&gt;199556.743604&lt;/D&gt;&lt;D xsi:type="xsd:double"&gt;199280.746432&lt;/D&gt;&lt;D xsi:type="xsd:double"&gt;185533.229632&lt;/D&gt;&lt;D xsi:type="xsd:double"&gt;172610.859011&lt;/D&gt;&lt;D xsi:type="xsd:double"&gt;155904.829609&lt;/D&gt;&lt;D xsi:type="xsd:double"&gt;166993.617634&lt;/D&gt;&lt;D xsi:type="xsd:double"&gt;167685.037876&lt;/D&gt;&lt;D xsi:type="xsd:double"&gt;168118.075626&lt;/D&gt;&lt;D xsi:type="xsd:double"&gt;168565.550064&lt;/D&gt;&lt;D xsi:type="xsd:double"&gt;198879.181235&lt;/D&gt;&lt;D xsi:type="xsd:double"&gt;192659.755095&lt;/D&gt;&lt;D xsi:type="xsd:double"&gt;179842.019656&lt;/D&gt;&lt;D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xsi:type="xsd:string"&gt;@NA&lt;/D&gt;&lt;/FQL&gt;&lt;FQL&gt;&lt;Q&gt;MS705405^FG_MCAP_IDX(2/27/2026,1/29/2000,M,USD)&lt;/Q&gt;&lt;R&gt;314&lt;/R&gt;&lt;C&gt;1&lt;/C&gt;&lt;D xsi:type="xsd:double"&gt;303543.086561&lt;/D&gt;&lt;D xsi:type="xsd:double"&gt;322263.371801&lt;/D&gt;&lt;D xsi:type="xsd:double"&gt;291666.570298&lt;/D&gt;&lt;D xsi:type="xsd:double"&gt;293150.666731&lt;/D&gt;&lt;D xsi:type="xsd:double"&gt;323334.730842&lt;/D&gt;&lt;D xsi:type="xsd:double"&gt;320292.993244&lt;/D&gt;&lt;D xsi:type="xsd:double"&gt;295160.021905&lt;/D&gt;&lt;D xsi:type="xsd:double"&gt;302833.420733&lt;/D&gt;&lt;D xsi:type="xsd:double"&gt;306822.695408&lt;/D&gt;&lt;D xsi:type="xsd:double"&gt;293364.668679&lt;/D&gt;&lt;D xsi:type="xsd:double"&gt;310868.995524&lt;/D&gt;&lt;D xsi:type="xsd:double"&gt;318914.139787&lt;/D&gt;&lt;D xsi:type="xsd:double"&gt;320411.2815&lt;/D&gt;&lt;D xsi:type="xsd:double"&gt;327015.515712&lt;/D&gt;&lt;D xsi:type="xsd:double"&gt;318865.389073&lt;/D&gt;&lt;D xsi:type="xsd:double"&gt;309757.920935&lt;/D&gt;&lt;D xsi:type="xsd:double"&gt;308840.717054&lt;/D&gt;&lt;D xsi:type="xsd:double"&gt;313953.22961&lt;/D&gt;&lt;D xsi:type="xsd:double"&gt;304087.025603&lt;/D&gt;&lt;D xsi:type="xsd:double"&gt;304233.205057&lt;/D&gt;&lt;D xsi:type="xsd:double"&gt;294269.876348&lt;/D&gt;&lt;D xsi:type="xsd:double"&gt;272602.65829&lt;/D&gt;&lt;D xsi:type="xsd:double"&gt;296614.853013&lt;/D&gt;&lt;D xsi:type="xsd:double"&gt;304600.690647&lt;/D&gt;&lt;D xsi:type="xsd:double"&gt;309264.710672&lt;/D&gt;&lt;D xsi:type="xsd:double"&gt;291082.055481&lt;/D&gt;&lt;D xsi:type="xsd:double"&gt;293318.535958&lt;/D&gt;&lt;D xsi:type="xsd:double"&gt;273949.901919&lt;/D&gt;&lt;D xsi:type="xsd:double"&gt;262127.39087&lt;/D&gt;&lt;D xsi:type="xsd:double"&gt;269968.680706&lt;/D&gt;&lt;D xsi:type="xsd:double"&gt;279171.588299&lt;/D&gt;&lt;D xsi:type="xsd:double"&gt;287731.437063&lt;/D&gt;&lt;D xsi:type="xsd:double"&gt;282463.865751&lt;/D&gt;&lt;D xsi:type="xsd:double"&gt;262536.981946&lt;/D&gt;&lt;D xsi:type="xsd:double"&gt;272338.105378&lt;/D&gt;&lt;D xsi:type="xsd:double"&gt;257017.639232&lt;/D&gt;&lt;D xsi:type="xsd:double"&gt;245221.825105&lt;/D&gt;&lt;D xsi:type="xsd:double"&gt;264876.955661&lt;/D&gt;&lt;D xsi:type="xsd:double"&gt;259228.209016&lt;/D&gt;&lt;D xsi:type="xsd:double"&gt;263204.804796&lt;/D&gt;&lt;D xsi:type="xsd:double"&gt;283339.592471&lt;/D&gt;&lt;D xsi:type="xsd:double"&gt;274709.741623&lt;/D&gt;&lt;D xsi:type="xsd:double"&gt;297534.836613&lt;/D&gt;&lt;D xsi:type="xsd:double"&gt;292521.299519&lt;/D&gt;&lt;D xsi:type="xsd:double"&gt;277624.856004&lt;/D&gt;&lt;D xsi:type="xsd:double"&gt;300509.405793&lt;/D&gt;&lt;D xsi:type="xsd:double"&gt;324576.632482&lt;/D&gt;&lt;D xsi:type="xsd:double"&gt;308202.742791&lt;/D&gt;&lt;D xsi:type="xsd:double"&gt;294650.245169&lt;/D&gt;&lt;D xsi:type="xsd:double"&gt;286335.17181&lt;/D&gt;&lt;D xsi:type="xsd:double"&gt;262028.880408&lt;/D&gt;&lt;D xsi:type="xsd:double"&gt;249337.33634&lt;/D&gt;&lt;D xsi:type="xsd:double"&gt;272293.294256&lt;/D&gt;&lt;D xsi:type="xsd:double"&gt;264287.116202&lt;/D&gt;&lt;D xsi:type="xsd:double"&gt;257787.169376&lt;/D&gt;&lt;D xsi:type="xsd:double"&gt;247085.246011&lt;/D&gt;&lt;D xsi:type="xsd:double"&gt;246508.881251&lt;/D&gt;&lt;D xsi:type="xsd:double"&gt;237428.897323&lt;/D&gt;&lt;D xsi:type="xsd:double"&gt;235716.934832&lt;/D&gt;&lt;D xsi:type="xsd:double"&gt;223168.492085&lt;/D&gt;&lt;D xsi:type="xsd:double"&gt;205508.580547&lt;/D&gt;&lt;D xsi:type="xsd:double"&gt;195434.54432&lt;/D&gt;&lt;D xsi:type="xsd:double"&gt;192442.506945&lt;/D&gt;&lt;D xsi:type="xsd:double"&gt;191007.751425&lt;/D&gt;&lt;D xsi:type="xsd:double"&gt;174273.414809&lt;/D&gt;&lt;D xsi:type="xsd:double"&gt;177397.19026&lt;/D&gt;&lt;D xsi:type="xsd:double"&gt;164158.55277&lt;/D&gt;&lt;D xsi:type="xsd:double"&gt;156533.505298&lt;/D&gt;&lt;D xsi:type="xsd:double"&gt;154127.29662&lt;/D&gt;&lt;D xsi:type="xsd:double"&gt;135688.189185&lt;/D&gt;&lt;D xsi:type="xsd:double"&gt;135001.187251&lt;/D&gt;&lt;D xsi:type="xsd:double"&gt;122991.85187&lt;/D&gt;&lt;D xsi:type="xsd:double"&gt;142723.251415&lt;/D&gt;&lt;D xsi:type="xsd:double"&gt;155688.123226&lt;/D&gt;&lt;D xsi:type="xsd:double"&gt;161405.440915&lt;/D&gt;&lt;D xsi:type="xsd:double"&gt;142574.400203&lt;/D&gt;&lt;D xsi:type="xsd:double"&gt;132964.4284&lt;/D&gt;&lt;D xsi:type="xsd:double"&gt;139345.434943&lt;/D&gt;&lt;D xsi:type="xsd:double"&gt;139844.19012&lt;/D&gt;&lt;D xsi:type="xsd:double"&gt;153165.854205&lt;/D&gt;&lt;D xsi:type="xsd:double"&gt;156220.624324&lt;/D&gt;&lt;D xsi:type="xsd:double"&gt;150034.5806&lt;/D&gt;&lt;D xsi:type="xsd:double"&gt;161536.9804&lt;/D&gt;&lt;D xsi:type="xsd:double"&gt;152176.1335&lt;/D&gt;&lt;D xsi:type="xsd:double"&gt;146658.9395&lt;/D&gt;&lt;D xsi:type="xsd:double"&gt;147185.9684&lt;/D&gt;&lt;D xsi:type="xsd:double"&gt;133365.6838&lt;/D&gt;&lt;D xsi:type="xsd:double"&gt;132970.3593&lt;/D&gt;&lt;D xsi:type="xsd:double"&gt;137333.495&lt;/D&gt;&lt;D xsi:type="xsd:double"&gt;136602.6467&lt;/D&gt;&lt;D xsi:type="xsd:double"&gt;137214.084&lt;/D&gt;&lt;D xsi:type="xsd:double"&gt;143200.7216&lt;/D&gt;&lt;D xsi:type="xsd:double"&gt;143261.7271&lt;/D&gt;&lt;D xsi:type="xsd:double"&gt;144112.2813&lt;/D&gt;&lt;D xsi:type="xsd:double"&gt;140753.8791&lt;/D&gt;&lt;D xsi:type="xsd:double"&gt;135638.976&lt;/D&gt;&lt;D xsi:type="xsd:double"&gt;126857.3232&lt;/D&gt;&lt;D xsi:type="xsd:double"&gt;130345.5247&lt;/D&gt;&lt;D xsi:type="xsd:double"&gt;121772.4599&lt;/D&gt;&lt;D xsi:type="xsd:double"&gt;117356.5889&lt;/D&gt;&lt;D xsi:type="xsd:double"&gt;115236.0662&lt;/D&gt;&lt;D xsi:type="xsd:double"&gt;120413.9698&lt;/D&gt;&lt;D xsi:type="xsd:double"&gt;121003.931&lt;/D&gt;&lt;D xsi:type="xsd:double"&gt;117834.0349&lt;/D&gt;&lt;D xsi:type="xsd:double"&gt;124975.54&lt;/D&gt;&lt;D xsi:type="xsd:double"&gt;111368.9961&lt;/D&gt;&lt;D xsi:type="xsd:double"&gt;110773.3724&lt;/D&gt;&lt;D xsi:type="xsd:double"&gt;111677.7374&lt;/D&gt;&lt;D xsi:type="xsd:double"&gt;111846.8164&lt;/D&gt;&lt;D xsi:type="xsd:double"&gt;113415.045&lt;/D&gt;&lt;D xsi:type="xsd:double"&gt;113819.6346&lt;/D&gt;&lt;D xsi:type="xsd:double"&gt;56427.64685&lt;/D&gt;&lt;D xsi:type="xsd:double"&gt;50231.38118&lt;/D&gt;&lt;D xsi:type="xsd:double"&gt;46194.69225&lt;/D&gt;&lt;D xsi:type="xsd:double"&gt;48748.81422&lt;/D&gt;&lt;D xsi:type="xsd:double"&gt;49790.34425&lt;/D&gt;&lt;D xsi:type="xsd:double"&gt;50824.33664&lt;/D&gt;&lt;D xsi:type="xsd:double"&gt;51317.53014&lt;/D&gt;&lt;D xsi:type="xsd:double"&gt;53320.65868&lt;/D&gt;&lt;D xsi:type="xsd:double"&gt;49229.96241&lt;/D&gt;&lt;D xsi:type="xsd:double"&gt;48877.49505&lt;/D&gt;&lt;D xsi:type="xsd:double"&gt;46518.27068&lt;/D&gt;&lt;D xsi:type="xsd:double"&gt;53748.10874&lt;/D&gt;&lt;D xsi:type="xsd:double"&gt;56746.44327&lt;/D&gt;&lt;D xsi:type="xsd:double"&gt;55250.00032&lt;/D&gt;&lt;D xsi:type="xsd:double"&gt;55755.71446&lt;/D&gt;&lt;D xsi:type="xsd:double"&gt;56799.6007&lt;/D&gt;&lt;D xsi:type="xsd:double"&gt;66878.93532&lt;/D&gt;&lt;D xsi:type="xsd:double"&gt;65334.09632&lt;/D&gt;&lt;D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xsi:type="xsd:string"&gt;@NA&lt;/D&gt;&lt;/FQL&gt;&lt;FQL&gt;&lt;Q&gt;907600^FG_MCAP_IDX(2/27/2026,1/29/2000,M,USD)&lt;/Q&gt;&lt;R&gt;314&lt;/R&gt;&lt;C&gt;1&lt;/C&gt;&lt;D xsi:type="xsd:double"&gt;535256.360795&lt;/D&gt;&lt;D xsi:type="xsd:double"&gt;515420.843326&lt;/D&gt;&lt;D xsi:type="xsd:double"&gt;441717.812425&lt;/D&gt;&lt;D xsi:type="xsd:double"&gt;458343.867596&lt;/D&gt;&lt;D xsi:type="xsd:double"&gt;421199.101308&lt;/D&gt;&lt;D xsi:type="xsd:double"&gt;418449.994221&lt;/D&gt;&lt;D xsi:type="xsd:double"&gt;397285.046891&lt;/D&gt;&lt;D xsi:type="xsd:double"&gt;361590.544662&lt;/D&gt;&lt;D xsi:type="xsd:double"&gt;388691.916&lt;/D&gt;&lt;D xsi:type="xsd:double"&gt;360245.677408&lt;/D&gt;&lt;D xsi:type="xsd:double"&gt;360870.694991&lt;/D&gt;&lt;D xsi:type="xsd:double"&gt;346046.67343&lt;/D&gt;&lt;D xsi:type="xsd:double"&gt;331158.070749&lt;/D&gt;&lt;D xsi:type="xsd:double"&gt;349960.709931&lt;/D&gt;&lt;D xsi:type="xsd:double"&gt;311696.475914&lt;/D&gt;&lt;D xsi:type="xsd:double"&gt;345753.469908&lt;/D&gt;&lt;D xsi:type="xsd:double"&gt;377833.778447&lt;/D&gt;&lt;D xsi:type="xsd:double"&gt;400053.900698&lt;/D&gt;&lt;D xsi:type="xsd:double"&gt;344411.182195&lt;/D&gt;&lt;D xsi:type="xsd:double"&gt;325937.752358&lt;/D&gt;&lt;D xsi:type="xsd:double"&gt;320470.445524&lt;/D&gt;&lt;D xsi:type="xsd:double"&gt;337416.082924&lt;/D&gt;&lt;D xsi:type="xsd:double"&gt;358392.277379&lt;/D&gt;&lt;D xsi:type="xsd:double"&gt;376602.878139&lt;/D&gt;&lt;D xsi:type="xsd:double"&gt;385267.100609&lt;/D&gt;&lt;D xsi:type="xsd:double"&gt;385715.313577&lt;/D&gt;&lt;D xsi:type="xsd:double"&gt;410116.517465&lt;/D&gt;&lt;D xsi:type="xsd:double"&gt;383538.55475&lt;/D&gt;&lt;D xsi:typ</t>
        </r>
      </text>
    </comment>
    <comment ref="A89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e="xsd:double"&gt;339384.258489&lt;/D&gt;&lt;D xsi:type="xsd:double"&gt;352766.236186&lt;/D&gt;&lt;D xsi:type="xsd:double"&gt;352696.945234&lt;/D&gt;&lt;D xsi:type="xsd:double"&gt;388722.824385&lt;/D&gt;&lt;D xsi:type="xsd:double"&gt;370862.062969&lt;/D&gt;&lt;D xsi:type="xsd:double"&gt;327139.818824&lt;/D&gt;&lt;D xsi:type="xsd:double"&gt;325727.121289&lt;/D&gt;&lt;D xsi:type="xsd:double"&gt;319800.630674&lt;/D&gt;&lt;D xsi:type="xsd:double"&gt;321496.720827&lt;/D&gt;&lt;D xsi:type="xsd:double"&gt;354726.127149&lt;/D&gt;&lt;D xsi:type="xsd:double"&gt;332708.558821&lt;/D&gt;&lt;D xsi:type="xsd:double"&gt;341458.152825&lt;/D&gt;&lt;D xsi:type="xsd:double"&gt;358404.75306&lt;/D&gt;&lt;D xsi:type="xsd:double"&gt;330035.307774&lt;/D&gt;&lt;D xsi:type="xsd:double"&gt;342361.257742&lt;/D&gt;&lt;D xsi:type="xsd:double"&gt;334980.098497&lt;/D&gt;&lt;D xsi:type="xsd:double"&gt;316230.139321&lt;/D&gt;&lt;D xsi:type="xsd:double"&gt;384816.713584&lt;/D&gt;&lt;D xsi:type="xsd:double"&gt;362221.093846&lt;/D&gt;&lt;D xsi:type="xsd:double"&gt;425807.576672&lt;/D&gt;&lt;D xsi:type="xsd:double"&gt;372518.087579&lt;/D&gt;&lt;D xsi:type="xsd:double"&gt;355179.879634&lt;/D&gt;&lt;D xsi:type="xsd:double"&gt;313580.733416&lt;/D&gt;&lt;D xsi:type="xsd:double"&gt;308652.496842&lt;/D&gt;&lt;D xsi:type="xsd:double"&gt;314258.910235&lt;/D&gt;&lt;D xsi:type="xsd:double"&gt;350352.755661&lt;/D&gt;&lt;D xsi:type="xsd:double"&gt;408719.291985&lt;/D&gt;&lt;D xsi:type="xsd:double"&gt;421866.344013&lt;/D&gt;&lt;D xsi:type="xsd:double"&gt;448452.300096&lt;/D&gt;&lt;D xsi:type="xsd:double"&gt;427012.44925&lt;/D&gt;&lt;D xsi:type="xsd:double"&gt;380249.243617&lt;/D&gt;&lt;D xsi:type="xsd:double"&gt;359352.175385&lt;/D&gt;&lt;D xsi:type="xsd:double"&gt;346494.525686&lt;/D&gt;&lt;D xsi:type="xsd:double"&gt;370317.797114&lt;/D&gt;&lt;D xsi:type="xsd:double"&gt;402243.598137&lt;/D&gt;&lt;D xsi:type="xsd:double"&gt;353516.450866&lt;/D&gt;&lt;D xsi:type="xsd:double"&gt;285853.220077&lt;/D&gt;&lt;D xsi:type="xsd:double"&gt;290492.106505&lt;/D&gt;&lt;D xsi:type="xsd:double"&gt;310397.198068&lt;/D&gt;&lt;D xsi:type="xsd:double"&gt;341180.112601&lt;/D&gt;&lt;D xsi:type="xsd:double"&gt;297785.569522&lt;/D&gt;&lt;D xsi:type="xsd:double"&gt;267407.016673&lt;/D&gt;&lt;D xsi:type="xsd:double"&gt;246367.587682&lt;/D&gt;&lt;D xsi:type="xsd:double"&gt;234021.621332&lt;/D&gt;&lt;D xsi:type="xsd:double"&gt;379084.065356&lt;/D&gt;&lt;D xsi:type="xsd:double"&gt;431461.717211&lt;/D&gt;&lt;D xsi:type="xsd:double"&gt;464523.565731&lt;/D&gt;&lt;D xsi:type="xsd:double"&gt;413915.126071&lt;/D&gt;&lt;D xsi:type="xsd:double"&gt;428483.859427&lt;/D&gt;&lt;D xsi:type="xsd:double"&gt;404516.372849&lt;/D&gt;&lt;D xsi:type="xsd:double"&gt;394959.316081&lt;/D&gt;&lt;D xsi:type="xsd:double"&gt;437257.863186&lt;/D&gt;&lt;D xsi:type="xsd:double"&gt;422118.496368&lt;/D&gt;&lt;D xsi:type="xsd:double"&gt;396901.841848&lt;/D&gt;&lt;D xsi:type="xsd:double"&gt;379687.09671&lt;/D&gt;&lt;D xsi:type="xsd:double"&gt;383394.433281&lt;/D&gt;&lt;D xsi:type="xsd:double"&gt;398462.347527&lt;/D&gt;&lt;D xsi:type="xsd:double"&gt;420019.874123&lt;/D&gt;&lt;D xsi:type="xsd:double"&gt;360069.504721&lt;/D&gt;&lt;D xsi:type="xsd:double"&gt;369835.399281&lt;/D&gt;&lt;D xsi:type="xsd:double"&gt;377782.872855&lt;/D&gt;&lt;D xsi:type="xsd:double"&gt;320811.182031&lt;/D&gt;&lt;D xsi:type="xsd:double"&gt;300366.227777&lt;/D&gt;&lt;D xsi:type="xsd:double"&gt;341315.720909&lt;/D&gt;&lt;D xsi:type="xsd:double"&gt;305587.08025&lt;/D&gt;&lt;D xsi:type="xsd:double"&gt;329125.038914&lt;/D&gt;&lt;D xsi:type="xsd:double"&gt;394318.995805&lt;/D&gt;&lt;D xsi:type="xsd:double"&gt;411450.294075&lt;/D&gt;&lt;D xsi:type="xsd:double"&gt;419835.721568&lt;/D&gt;&lt;D xsi:type="xsd:double"&gt;431477.459006&lt;/D&gt;&lt;D xsi:type="xsd:double"&gt;369597.626799&lt;/D&gt;&lt;D xsi:type="xsd:double"&gt;357148.445092&lt;/D&gt;&lt;D xsi:type="xsd:double"&gt;367410.255162&lt;/D&gt;&lt;D xsi:type="xsd:double"&gt;378773.112809&lt;/D&gt;&lt;D xsi:type="xsd:double"&gt;363739.517097&lt;/D&gt;&lt;D xsi:type="xsd:double"&gt;343340.82731&lt;/D&gt;&lt;D xsi:type="xsd:double"&gt;309739.504078&lt;/D&gt;&lt;D xsi:type="xsd:double"&gt;315398.568853&lt;/D&gt;&lt;D xsi:type="xsd:double"&gt;332699.14175&lt;/D&gt;&lt;D xsi:type="xsd:double"&gt;334173.855453&lt;/D&gt;&lt;D xsi:type="xsd:double"&gt;350865.167741&lt;/D&gt;&lt;D xsi:type="xsd:double"&gt;335388.744391&lt;/D&gt;&lt;D xsi:type="xsd:double"&gt;303151.113879&lt;/D&gt;&lt;D xsi:type="xsd:double"&gt;302792.866887&lt;/D&gt;&lt;D xsi:type="xsd:double"&gt;341740.968897&lt;/D&gt;&lt;D xsi:type="xsd:double"&gt;300613.049586&lt;/D&gt;&lt;D xsi:type="xsd:double"&gt;299283.194008&lt;/D&gt;&lt;D xsi:type="xsd:double"&gt;297629.447695&lt;/D&gt;&lt;D xsi:type="xsd:double"&gt;271016.918454&lt;/D&gt;&lt;D xsi:type="xsd:double"&gt;227822.826085&lt;/D&gt;&lt;D xsi:type="xsd:double"&gt;264142.022418&lt;/D&gt;&lt;D xsi:type="xsd:double"&gt;238980.610627&lt;/D&gt;&lt;D xsi:type="xsd:double"&gt;183991.321512&lt;/D&gt;&lt;D xsi:type="xsd:double"&gt;174203.236822&lt;/D&gt;&lt;D xsi:type="xsd:double"&gt;188239.451987&lt;/D&gt;&lt;D xsi:type="xsd:double"&gt;201007.916163&lt;/D&gt;&lt;D xsi:type="xsd:double"&gt;207768.110569&lt;/D&gt;&lt;D xsi:type="xsd:double"&gt;200725.934986&lt;/D&gt;&lt;D xsi:type="xsd:double"&gt;226080.454368&lt;/D&gt;&lt;D xsi:type="xsd:double"&gt;264287.390971&lt;/D&gt;&lt;D xsi:type="xsd:double"&gt;301302.981923&lt;/D&gt;&lt;D xsi:type="xsd:double"&gt;293120.601274&lt;/D&gt;&lt;D xsi:type="xsd:double"&gt;332129.618635&lt;/D&gt;&lt;D xsi:type="xsd:double"&gt;285594.457238&lt;/D&gt;&lt;D xsi:type="xsd:double"&gt;322556.97831&lt;/D&gt;&lt;D xsi:type="xsd:double"&gt;315452.76748&lt;/D&gt;&lt;D xsi:type="xsd:double"&gt;337816.11292&lt;/D&gt;&lt;D xsi:type="xsd:double"&gt;381135.857172&lt;/D&gt;&lt;D xsi:type="xsd:double"&gt;406117.500705&lt;/D&gt;&lt;D xsi:type="xsd:double"&gt;406041.176399&lt;/D&gt;&lt;D xsi:type="xsd:double"&gt;503418.756132&lt;/D&gt;&lt;D xsi:type="xsd:double"&gt;454459.461693&lt;/D&gt;&lt;D xsi:type="xsd:double"&gt;446638.602714&lt;/D&gt;&lt;D xsi:type="xsd:double"&gt;421265.917764&lt;/D&gt;&lt;D xsi:type="xsd:double"&gt;427929.109132&lt;/D&gt;&lt;D xsi:type="xsd:double"&gt;416575.412444&lt;/D&gt;&lt;D xsi:type="xsd:double"&gt;373360.673361&lt;/D&gt;&lt;D xsi:type="xsd:double"&gt;361637.694845&lt;/D&gt;&lt;D xsi:type="xsd:double"&gt;405958.017107&lt;/D&gt;&lt;D xsi:type="xsd:double"&gt;426603.438305&lt;/D&gt;&lt;D xsi:type="xsd:double"&gt;453983.348109&lt;/D&gt;&lt;D xsi:type="xsd:double"&gt;429368.657983&lt;/D&gt;&lt;D xsi:type="xsd:double"&gt;381364.636273&lt;/D&gt;&lt;D xsi:type="xsd:double"&gt;390849.584904&lt;/D&gt;&lt;D xsi:type="xsd:double"&gt;397006.110885&lt;/D&gt;&lt;D xsi:type="xsd:double"&gt;454557.988316&lt;/D&gt;&lt;D xsi:type="xsd:double"&gt;484997.408306&lt;/D&gt;&lt;D xsi:type="xsd:double"&gt;482862.358816&lt;/D&gt;&lt;D xsi:type="xsd:double"&gt;487525.70246&lt;/D&gt;&lt;D xsi:type="xsd:double"&gt;500666.902845&lt;/D&gt;&lt;D xsi:type="xsd:double"&gt;486900.519799&lt;/D&gt;&lt;D xsi:type="xsd:double"&gt;434606.415278&lt;/D&gt;&lt;D xsi:type="xsd:double"&gt;448550.065154&lt;/D&gt;&lt;D xsi:type="xsd:double"&gt;455132.575705&lt;/D&gt;&lt;D xsi:type="xsd:double"&gt;448334.184977&lt;/D&gt;&lt;D xsi:type="xsd:double"&gt;447621.914812&lt;/D&gt;&lt;D xsi:type="xsd:double"&gt;441354.185194&lt;/D&gt;&lt;D xsi:type="xsd:double"&gt;434600.147109&lt;/D&gt;&lt;D xsi:type="xsd:double"&gt;510158.880575&lt;/D&gt;&lt;D xsi:type="xsd:double"&gt;547355.534417&lt;/D&gt;&lt;D xsi:type="xsd:double"&gt;585811.64886&lt;/D&gt;&lt;D xsi:type="xsd:double"&gt;556043.051004&lt;/D&gt;&lt;D xsi:type="xsd:double"&gt;483549.48994&lt;/D&gt;&lt;D xsi:type="xsd:double"&gt;496343.408726&lt;/D&gt;&lt;D xsi:type="xsd:double"&gt;534860.029015&lt;/D&gt;&lt;D xsi:type="xsd:double"&gt;449970.7912&lt;/D&gt;&lt;D xsi:type="xsd:double"&gt;551331.151834&lt;/D&gt;&lt;D xsi:type="xsd:double"&gt;591758.837771&lt;/D&gt;&lt;D xsi:type="xsd:double"&gt;618263.094439&lt;/D&gt;&lt;D xsi:type="xsd:double"&gt;618377.622265&lt;/D&gt;&lt;D xsi:type="xsd:double"&gt;640174.699281&lt;/D&gt;&lt;D xsi:type="xsd:double"&gt;644712.549322&lt;/D&gt;&lt;D xsi:type="xsd:double"&gt;611987.051588&lt;/D&gt;&lt;D xsi:type="xsd:double"&gt;594501.062728&lt;/D&gt;&lt;D xsi:type="xsd:double"&gt;620436.846597&lt;/D&gt;&lt;D xsi:type="xsd:double"&gt;566162.69774&lt;/D&gt;&lt;D xsi:type="xsd:double"&gt;595526.039589&lt;/D&gt;&lt;D xsi:type="xsd:double"&gt;587753.635908&lt;/D&gt;&lt;D xsi:type="xsd:double"&gt;504212.180447&lt;/D&gt;&lt;D xsi:type="xsd:double"&gt;522954.800547&lt;/D&gt;&lt;D xsi:type="xsd:double"&gt;459151.085552&lt;/D&gt;&lt;D xsi:type="xsd:double"&gt;465786.564176&lt;/D&gt;&lt;D xsi:type="xsd:double"&gt;535229.757083&lt;/D&gt;&lt;D xsi:type="xsd:double"&gt;541932.782198&lt;/D&gt;&lt;D xsi:type="xsd:double"&gt;510212.811995&lt;/D&gt;&lt;D xsi:type="xsd:double"&gt;488836.05854&lt;/D&gt;&lt;D xsi:type="xsd:double"&gt;549160.889536&lt;/D&gt;&lt;D xsi:type="xsd:double"&gt;520445.652216&lt;/D&gt;&lt;D xsi:type="xsd:double"&gt;479178.412986&lt;/D&gt;&lt;D xsi:type="xsd:double"&gt;458661.514712&lt;/D&gt;&lt;D xsi:type="xsd:double"&gt;396746.849066&lt;/D&gt;&lt;D xsi:type="xsd:double"&gt;390150.999135&lt;/D&gt;&lt;D xsi:type="xsd:double"&gt;352082.838399&lt;/D&gt;&lt;D xsi:type="xsd:double"&gt;369910.138372&lt;/D&gt;&lt;D xsi:type="xsd:double"&gt;303285.044881&lt;/D&gt;&lt;D xsi:type="xsd:double"&gt;255070.135522&lt;/D&gt;&lt;D xsi:type="xsd:double"&gt;228803.119633&lt;/D&gt;&lt;D xsi:type="xsd:double"&gt;236073.482995&lt;/D&gt;&lt;D xsi:type="xsd:double"&gt;225910.362784&lt;/D&gt;&lt;D xsi:type="xsd:double"&gt;225702.037646&lt;/D&gt;&lt;D xsi:type="xsd:double"&gt;249055.030183&lt;/D&gt;&lt;D xsi:type="xsd:double"&gt;368158.61261&lt;/D&gt;&lt;D xsi:type="xsd:double"&gt;479602.628484&lt;/D&gt;&lt;D xsi:type="xsd:double"&gt;530055.807192&lt;/D&gt;&lt;D xsi:type="xsd:double"&gt;587879.395189&lt;/D&gt;&lt;D xsi:type="xsd:double"&gt;605202.13302&lt;/D&gt;&lt;D xsi:type="xsd:double"&gt;543572.022382&lt;/D&gt;&lt;D xsi:type="xsd:double"&gt;471780.749168&lt;/D&gt;&lt;D xsi:type="xsd:double"&gt;502734.880569&lt;/D&gt;&lt;D xsi:type="xsd:double"&gt;449274.877499&lt;/D&gt;&lt;D xsi:type="xsd:double"&gt;487719.443581&lt;/D&gt;&lt;D xsi:type="xsd:double"&gt;444269.627515&lt;/D&gt;&lt;D xsi:type="xsd:double"&gt;461171.87913&lt;/D&gt;&lt;D xsi:type="xsd:double"&gt;399646.159333&lt;/D&gt;&lt;D xsi:type="xsd:double"&gt;330394.155494&lt;/D&gt;&lt;D xsi:type="xsd:double"&gt;344145.630583&lt;/D&gt;&lt;D xsi:type="xsd:double"&gt;326557.412046&lt;/D&gt;&lt;D xsi:type="xsd:double"&gt;316074.620063&lt;/D&gt;&lt;D xsi:type="xsd:double"&gt;283321.174988&lt;/D&gt;&lt;D xsi:type="xsd:double"&gt;268059.459134&lt;/D&gt;&lt;D xsi:type="xsd:double"&gt;247034.68579&lt;/D&gt;&lt;D xsi:type="xsd:double"&gt;253853.174685&lt;/D&gt;&lt;D xsi:type="xsd:double"&gt;252289.477016&lt;/D&gt;&lt;D xsi:type="xsd:double"&gt;231796.14226&lt;/D&gt;&lt;D xsi:type="xsd:double"&gt;220912.708826&lt;/D&gt;&lt;D xsi:type="xsd:double"&gt;203093.936799&lt;/D&gt;&lt;D xsi:type="xsd:double"&gt;207861.701408&lt;/D&gt;&lt;D xsi:type="xsd:double"&gt;209254.713175&lt;/D&gt;&lt;D xsi:type="xsd:double"&gt;207015.867575&lt;/D&gt;&lt;D xsi:type="xsd:double"&gt;185969.81185&lt;/D&gt;&lt;D xsi:type="xsd:double"&gt;222215.46314&lt;/D&gt;&lt;D xsi:type="xsd:double"&gt;204018.40296&lt;/D&gt;&lt;D xsi:type="xsd:double"&gt;213557.804904&lt;/D&gt;&lt;D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xsi:type="xsd:string"&gt;@NA&lt;/D&gt;&lt;/FQL&gt;&lt;FQL&gt;&lt;Q&gt;941000^FG_MCAP_IDX(2/27/2026,1/29/2000,M,USD)&lt;/Q&gt;&lt;R&gt;314&lt;/R&gt;&lt;C&gt;1&lt;/C&gt;&lt;D xsi:type="xsd:double"&gt;2120892.918803&lt;/D&gt;&lt;D xsi:type="xsd:double"&gt;1741516.16161&lt;/D&gt;&lt;D xsi:type="xsd:double"&gt;1362125.891393&lt;/D&gt;&lt;D xsi:type="xsd:double"&gt;1210230.218071&lt;/D&gt;&lt;D xsi:type="xsd:double"&gt;1306080.395916&lt;/D&gt;&lt;D xsi:type="xsd:double"&gt;1064863.484689&lt;/D&gt;&lt;D xsi:type="xsd:double"&gt;965029.537597&lt;/D&gt;&lt;D xsi:type="xsd:double"&gt;978131.363118&lt;/D&gt;&lt;D xsi:type="xsd:double"&gt;940579.345135&lt;/D&gt;&lt;D xsi:type="xsd:double"&gt;797997.261745&lt;/D&gt;&lt;D xsi:type="xsd:double"&gt;739911.797496&lt;/D&gt;&lt;D xsi:type="xsd:double"&gt;706150.389191&lt;/D&gt;&lt;D xsi:type="xsd:double"&gt;729505.960442&lt;/D&gt;&lt;D xsi:type="xsd:double"&gt;734679.036258&lt;/D&gt;&lt;D xsi:type="xsd:double"&gt;691274.249233&lt;/D&gt;&lt;D xsi:type="xsd:double"&gt;747704.818804&lt;/D&gt;&lt;D xsi:type="xsd:double"&gt;796754.220044&lt;/D&gt;&lt;D xsi:type="xsd:double"&gt;864029.124078&lt;/D&gt;&lt;D xsi:type="xsd:double"&gt;892799.550736&lt;/D&gt;&lt;D xsi:type="xsd:double"&gt;913024.191091&lt;/D&gt;&lt;D xsi:type="xsd:double"&gt;917402.373696&lt;/D&gt;&lt;D xsi:type="xsd:double"&gt;837417.244562&lt;/D&gt;&lt;D xsi:type="xsd:double"&gt;868820.613708&lt;/D&gt;&lt;D xsi:type="xsd:double"&gt;919391.772141&lt;/D&gt;&lt;D xsi:type="xsd:double"&gt;883419.648333&lt;/D&gt;&lt;D xsi:type="xsd:double"&gt;824684.850317&lt;/D&gt;&lt;D xsi:type="xsd:double"&gt;915593.904941&lt;/D&gt;&lt;D xsi:type="xsd:double"&gt;858572.846978&lt;/D&gt;&lt;D xsi:type="xsd:double"&gt;738413.247025&lt;/D&gt;&lt;D xsi:type="xsd:double"&gt;794115.778763&lt;/D&gt;&lt;D xsi:type="xsd:double"&gt;810409.111966&lt;/D&gt;&lt;D xsi:type="xsd:double"&gt;875979.488287&lt;/D&gt;&lt;D xsi:type="xsd:double"&gt;822603.218525&lt;/D&gt;&lt;D xsi:type="xsd:double"&gt;811846.961652&lt;/D&gt;&lt;D xsi:type="xsd:double"&gt;774734.680585&lt;/D&gt;&lt;D xsi:type="xsd:double"&gt;782110.71713&lt;/D&gt;&lt;D xsi:type="xsd:double"&gt;748177.677501&lt;/D&gt;&lt;D xsi:type="xsd:double"&gt;804994.694568&lt;/D&gt;&lt;D xsi:type="xsd:double"&gt;715568.459376&lt;/D&gt;&lt;D xsi:type="xsd:double"&gt;761528.109292&lt;/D&gt;&lt;D xsi:type="xsd:double"&gt;662416.623557&lt;/D&gt;&lt;D xsi:type="xsd:double"&gt;611180.151235&lt;/D&gt;&lt;D xsi:type="xsd:double"&gt;749359.306679&lt;/D&gt;&lt;D xsi:type="xsd:double"&gt;775209.920278&lt;/D&gt;&lt;D xsi:type="xsd:double"&gt;732708.052496&lt;/D&gt;&lt;D xsi:type="xsd:double"&gt;878088.281662&lt;/D&gt;&lt;D xsi:type="xsd:double"&gt;862350.179738&lt;/D&gt;&lt;D xsi:type="xsd:double"&gt;920595.588171&lt;/D&gt;&lt;D xsi:type="xsd:double"&gt;917039.11692&lt;/D&gt;&lt;D xsi:type="xsd:double"&gt;903638.644004&lt;/D&gt;&lt;D xsi:type="xsd:double"&gt;1006527.760851&lt;/D&gt;&lt;D xsi:type="xsd:double"&gt;928168.892734&lt;/D&gt;&lt;D xsi:type="xsd:double"&gt;970645.304329&lt;/D&gt;&lt;D xsi:type="xsd:double"&gt;993509.843321&lt;/D&gt;&lt;D xsi:type="xsd:double"&gt;1061339.300285&lt;/D&gt;&lt;D xsi:type="xsd:double"&gt;1074157.262111&lt;/D&gt;&lt;D xsi:type="xsd:double"&gt;1136768.802805&lt;/D&gt;&lt;D xsi:type="xsd:double"&gt;1112917.909535&lt;/D&gt;&lt;D xsi:type="xsd:double"&gt;1106012.439074&lt;/D&gt;&lt;D xsi:type="xsd:double"&gt;1073909.149023&lt;/D&gt;&lt;D xsi:type="xsd:double"&gt;1071453.190819&lt;/D&gt;&lt;D xsi:type="xsd:double"&gt;1069339.231903&lt;/D&gt;&lt;D xsi:type="xsd:double"&gt;1061571.383091&lt;/D&gt;&lt;D xsi:type="xsd:double"&gt;913243.129772&lt;/D&gt;&lt;D xsi:type="xsd:double"&gt;774688.703917&lt;/D&gt;&lt;D xsi:type="xsd:double"&gt;770112.433608&lt;/D&gt;&lt;D xsi:type="xsd:double"&gt;735976.433102&lt;/D&gt;&lt;D xsi:type="xsd:double"&gt;721013.513456&lt;/D&gt;&lt;D xsi:type="xsd:double"&gt;672309.202396&lt;/D&gt;&lt;D xsi:type="xsd:double"&gt;625808.291143&lt;/D&gt;&lt;D xsi:type="xsd:double"&gt;612051.705963&lt;/D&gt;&lt;D xsi:type="xsd:double"&gt;565524.092703&lt;/D&gt;&lt;D xsi:type="xsd:double"&gt;639465.596318&lt;/D&gt;&lt;D xsi:type="xsd:double"&gt;689843.424549&lt;/D&gt;&lt;D xsi:type="xsd:double"&gt;729135.412152&lt;/D&gt;&lt;D xsi:type="xsd:double"&gt;669717.151204&lt;/D&gt;&lt;D xsi:type="xsd:double"&gt;680527.026249&lt;/D&gt;&lt;D xsi:type="xsd:double"&gt;650712.172974&lt;/D&gt;&lt;D xsi:type="xsd:double"&gt;608559.880978&lt;/D&gt;&lt;D xsi:type="xsd:double"&gt;640741.489051&lt;/D&gt;&lt;D xsi:type="xsd:double"&gt;683015.643748&lt;/D&gt;&lt;D xsi:type="xsd:double"&gt;629550.742462&lt;/D&gt;&lt;D xsi:type="xsd:double"&gt;693034.423902&lt;/D&gt;&lt;D xsi:type="xsd:double"&gt;690228.397132&lt;/D&gt;&lt;D xsi:type="xsd:double"&gt;715896.503993&lt;/D&gt;&lt;D xsi:type="xsd:double"&gt;730216.84451&lt;/D&gt;&lt;D xsi:type="xsd:double"&gt;662263.894546&lt;/D&gt;&lt;D xsi:type="xsd:double"&gt;682682.176352&lt;/D&gt;&lt;D xsi:type="xsd:double"&gt;660549.668887&lt;/D&gt;&lt;D xsi:type="xsd:double"&gt;771524.666395&lt;/D&gt;&lt;D xsi:type="xsd:double"&gt;765196.901825&lt;/D&gt;&lt;D xsi:type="xsd:double"&gt;750682.947739&lt;/D&gt;&lt;D xsi:type="xsd:double"&gt;764155.640619&lt;/D&gt;&lt;D xsi:type="xsd:double"&gt;809965.85543&lt;/D&gt;&lt;D xsi:type="xsd:double"&gt;854765.585752&lt;/D&gt;&lt;D xsi:type="xsd:double"&gt;830587.558382&lt;/D&gt;&lt;D xsi:type="xsd:double"&gt;810461.124996&lt;/D&gt;&lt;D xsi:type="xsd:double"&gt;865780.569674&lt;/D&gt;&lt;D xsi:type="xsd:double"&gt;835371.04322&lt;/D&gt;&lt;D xsi:type="xsd:double"&gt;812346.259144&lt;/D&gt;&lt;D xsi:type="xsd:double"&gt;812559.280375&lt;/D&gt;&lt;D xsi:type="xsd:double"&gt;750270.982892&lt;/D&gt;&lt;D xsi:type="xsd:double"&gt;735387.342862&lt;/D&gt;&lt;D xsi:type="xsd:double"&gt;752802.654776&lt;/D&gt;&lt;D xsi:type="xsd:double"&gt;729830.96064&lt;/D&gt;&lt;D xsi:type="xsd:double"&gt;720239.786112&lt;/D&gt;&lt;D xsi:type="xsd:double"&gt;667503.964377&lt;/D&gt;&lt;D xsi:type="xsd:double"&gt;660881.845173&lt;/D&gt;&lt;D xsi:type="xsd:double"&gt;630882.709893&lt;/D&gt;&lt;D xsi:type="xsd:double"&gt;612409.578442&lt;/D&gt;&lt;D xsi:type="xsd:double"&gt;568472.040669&lt;/D&gt;&lt;D xsi:type="xsd:double"&gt;568497.0982&lt;/D&gt;&lt;D xsi:type="xsd:double"&gt;583688.848788&lt;/D&gt;&lt;D xsi:type="xsd:double"&gt;605414.712073&lt;/D&gt;&lt;D xsi:type="xsd:double"&gt;599217.321142&lt;/D&gt;&lt;D xsi:type="xsd:double"&gt;580780.217431&lt;/D&gt;&lt;D xsi:type="xsd:double"&gt;547291.661997&lt;/D&gt;&lt;D xsi:type="xsd:double"&gt;536450.544701&lt;/D&gt;&lt;D xsi:type="xsd:double"&gt;562862.988522&lt;/D&gt;&lt;D xsi:type="xsd:double"&gt;565349.876349&lt;/D&gt;&lt;D xsi:type="xsd:double"&gt;493975.114955&lt;/D&gt;&lt;D xsi:type="xsd:double"&gt;506539.070253&lt;/D&gt;&lt;D xsi:type="xsd:double"&gt;536320.887985&lt;/D&gt;&lt;D xsi:type="xsd:double"&gt;548509.902793&lt;/D&gt;&lt;D xsi:type="xsd:double"&gt;568454.037575&lt;/D&gt;&lt;D xsi:type="xsd:double"&gt;510831.356893&lt;/D&gt;&lt;D xsi:type="xsd:double"&gt;497410.409557&lt;/D&gt;&lt;D xsi:type="xsd:double"&gt;526759.71016&lt;/D&gt;&lt;D xsi:type="xsd:double"&gt;573089.409977&lt;/D&gt;&lt;D xsi:type="xsd:double"&gt;590388.701912&lt;/D&gt;&lt;D xsi:type="xsd:double"&gt;623906.174453&lt;/D&gt;&lt;D xsi:type="xsd:double"&gt;585011.003381&lt;/D&gt;&lt;D xsi:type="xsd:double"&gt;576226.236657&lt;/D&gt;&lt;D xsi:type="xsd:double"&gt;573852.872863&lt;/D&gt;&lt;D xsi:type="xsd:double"&gt;558590.401474&lt;/D&gt;&lt;D xsi:type="xsd:double"&gt;576956.044332&lt;/D&gt;&lt;D xsi:type="xsd:double"&gt;574297.573106&lt;/D&gt;&lt;D xsi:type="xsd:double"&gt;593004.120073&lt;/D&gt;&lt;D xsi:type="xsd:double"&gt;644859.921515&lt;/D&gt;&lt;D xsi:type="xsd:double"&gt;650069.095976&lt;/D&gt;&lt;D xsi:type="xsd:double"&gt;638562.912156&lt;/D&gt;&lt;D xsi:type="xsd:double"&gt;628893.3842&lt;/D&gt;&lt;D xsi:type="xsd:double"&gt;605996.619796&lt;/D&gt;&lt;D xsi:type="xsd:double"&gt;595694.619303&lt;/D&gt;&lt;D xsi:type="xsd:double"&gt;593188.793424&lt;/D&gt;&lt;D xsi:type="xsd:double"&gt;575761.296018&lt;/D&gt;&lt;D xsi:type="xsd:double"&gt;612526.95501&lt;/D&gt;&lt;D xsi:type="xsd:double"&gt;622376.378695&lt;/D&gt;&lt;D xsi:type="xsd:double"&gt;614317.43494&lt;/D&gt;&lt;D xsi:type="xsd:double"&gt;588055.379394&lt;/D&gt;&lt;D xsi:type="xsd:double"&gt;550667.178064&lt;/D&gt;&lt;D xsi:type="xsd:double"&gt;530666.555193&lt;/D&gt;&lt;D xsi:type="xsd:double"&gt;511888.249937&lt;/D&gt;&lt;D xsi:type="xsd:double"&gt;555766.29144&lt;/D&gt;&lt;D xsi:type="xsd:double"&gt;553299.317345&lt;/D&gt;&lt;D xsi:type="xsd:double"&gt;564000.636395&lt;/D&gt;&lt;D xsi:type="xsd:double"&gt;592631.589359&lt;/D&gt;&lt;D xsi:type="xsd:double"&gt;566780.057132&lt;/D&gt;&lt;D xsi:type="xsd:double"&gt;590962.764605&lt;/D&gt;&lt;D xsi:type="xsd:double"&gt;559987.265602&lt;/D&gt;&lt;D xsi:type="xsd:double"&gt;545503.033149&lt;/D&gt;&lt;D xsi:type="xsd:double"&gt;562053.759097&lt;/D&gt;&lt;D xsi:type="xsd:double"&gt;524948.653198&lt;/D&gt;&lt;D xsi:type="xsd:double"&gt;529604.864624&lt;/D&gt;&lt;D xsi:type="xsd:double"&gt;511233.168146&lt;/D&gt;&lt;D xsi:type="xsd:double"&gt;493703.140305&lt;/D&gt;&lt;D xsi:type="xsd:double"&gt;557106.870218&lt;/D&gt;&lt;D xsi:type="xsd:double"&gt;556597.863198&lt;/D&gt;&lt;D xsi:type="xsd:double"&gt;559462.235639&lt;/D&gt;&lt;D xsi:type="xsd:double"&gt;535052.74092&lt;/D&gt;&lt;D xsi:type="xsd:double"&gt;485820.142615&lt;/D&gt;&lt;D xsi:type="xsd:double"&gt;489410.079385&lt;/D&gt;&lt;D xsi:type="xsd:double"&gt;522185.136921&lt;/D&gt;&lt;D xsi:type="xsd:double"&gt;453185.685925&lt;/D&gt;&lt;D xsi:type="xsd:double"&gt;517450.795744&lt;/D&gt;&lt;D xsi:type="xsd:double"&gt;597753.97459&lt;/D&gt;&lt;D xsi:type="xsd:double"&gt;587513.413371&lt;/D&gt;&lt;D xsi:type="xsd:double"&gt;592883.512009&lt;/D&gt;&lt;D xsi:type="xsd:double"&gt;614422.512894&lt;/D&gt;&lt;D xsi:type="xsd:double"&gt;576745.598523&lt;/D&gt;&lt;D xsi:type="xsd:double"&gt;515743.79423&lt;/D&gt;&lt;D xsi:type="xsd:double"&gt;552161.219666&lt;/D&gt;&lt;D xsi:type="xsd:double"&gt;540460.243147&lt;/D&gt;&lt;D xsi:type="xsd:double"&gt;482142.234577&lt;/D&gt;&lt;D xsi:type="xsd:double"&gt;481963.940015&lt;/D&gt;&lt;D xsi:type="xsd:double"&gt;474720.391727&lt;/D&gt;&lt;D xsi:type="xsd:double"&gt;424724.44619&lt;/D&gt;&lt;D xsi:type="xsd:double"&gt;436544.101552&lt;/D&gt;&lt;D xsi:type="xsd:double"&gt;406075.748509&lt;/D&gt;&lt;D xsi:type="xsd:double"&gt;400936.370292&lt;/D&gt;&lt;D xsi:type="xsd:double"&gt;450561.838239&lt;/D&gt;&lt;D xsi:type="xsd:double"&gt;426590.58037&lt;/D&gt;&lt;D xsi:type="xsd:double"&gt;388259.799898&lt;/D&gt;&lt;D xsi:type="xsd:double"&gt;392712.044376&lt;/D&gt;&lt;D xsi:type="xsd:double"&gt;412759.305242&lt;/D&gt;&lt;D xsi:type="xsd:double"&gt;380302.769529&lt;/D&gt;&lt;D xsi:type="xsd:double"&gt;377342.018977&lt;/D&gt;&lt;D xsi:type="xsd:double"&gt;402616.152858&lt;/D&gt;&lt;D xsi:type="xsd:double"&gt;357231.256298&lt;/D&gt;&lt;D xsi:type="xsd:double"&gt;353078.793621&lt;/D&gt;&lt;D xsi:type="xsd:double"&gt;297224.76949&lt;/D&gt;&lt;D xsi:type="xsd:double"&gt;295979.871796&lt;/D&gt;&lt;D xsi:type="xsd:double"&gt;286562.88131&lt;/D&gt;&lt;D xsi:type="xsd:double"&gt;236088.126643&lt;/D&gt;&lt;D xsi:type="xsd:double"&gt;186633.965642&lt;/D&gt;&lt;D xsi:type="xsd:double"&gt;226504.209375&lt;/D&gt;&lt;D xsi:type="xsd:double"&gt;237951.404134&lt;/D&gt;&lt;D xsi:type="xsd:double"&gt;198593.532373&lt;/D&gt;&lt;D xsi:type="xsd:double"&gt;237061.876251&lt;/D&gt;&lt;D xsi:type="xsd:double"&gt;320883.778799&lt;/D&gt;&lt;D xsi:type="xsd:double"&gt;358036.856315&lt;/D&gt;&lt;D xsi:type="xsd:double"&gt;415377.203402&lt;/D&gt;&lt;D xsi:type="xsd:double"&gt;422873.617938&lt;/D&gt;&lt;D xsi:type="xsd:double"&gt;474994.985454&lt;/D&gt;&lt;D xsi:type="xsd:double"&gt;483742.097726&lt;/D&gt;&lt;D xsi:type="xsd:double"&gt;451388.843263&lt;/D&gt;&lt;D xsi:type="xsd:double"&gt;469000.343855&lt;/D&gt;&lt;D xsi:type="xsd:double"&gt;447336.979426&lt;/D&gt;&lt;D xsi:type="xsd:double"&gt;521385.361265&lt;/D&gt;&lt;D xsi:type="xsd:double"&gt;505600.847882&lt;/D&gt;&lt;D xsi:type="xsd:double"&gt;558860.875335&lt;/D&gt;&lt;D xsi:type="xsd:double"&gt;519862.786237&lt;/D&gt;&lt;D xsi:type="xsd:double"&gt;482793.494884&lt;/D&gt;&lt;D xsi:type="xsd:double"&gt;505797.87254&lt;/D&gt;&lt;D xsi:type="xsd:double"&gt;455933.780169&lt;/D&gt;&lt;D xsi:type="xsd:double"&gt;431644.167554&lt;/D&gt;&lt;D xsi:type="xsd:double"&gt;398959.89575&lt;/D&gt;&lt;D xsi:type="xsd:double"&gt;376382.188192&lt;/D&gt;&lt;D xsi:type="xsd:double"&gt;367501.290122&lt;/D&gt;&lt;D xsi:type="xsd:double"&gt;352299.495265&lt;/D&gt;&lt;D xsi:type="xsd:double"&gt;371451.197588&lt;/D&gt;&lt;D xsi:type="xsd:double"&gt;373021.62896&lt;/D&gt;&lt;D xsi:type="xsd:double"&gt;353281.574607&lt;/D&gt;&lt;D xsi:type="xsd:double"&gt;354635.161139&lt;/D&gt;&lt;D xsi:type="xsd:double"&gt;344036.383642&lt;/D&gt;&lt;D xsi:type="xsd:double"&gt;335716.081811&lt;/D&gt;&lt;D xsi:type="xsd:double"&gt;336646.944098&lt;/D&gt;&lt;D xsi:type="xsd:double"&gt;320372.051354&lt;/D&gt;&lt;D xsi:type="xsd:double"&gt;347011.821827&lt;/D&gt;&lt;D xsi:type="xsd:double"&gt;324946.260115&lt;/D&gt;&lt;D xsi:type="xsd:double"&gt;322610.214171&lt;/D&gt;&lt;D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xsi:type="xsd:string"&gt;@NA&lt;/D&gt;&lt;/FQL&gt;&lt;FQL&gt;&lt;Q&gt;915800^FG_MCAP_IDX(2/27/2026,1/29/2000,M,USD)&lt;/Q&gt;&lt;R&gt;314&lt;/R&gt;&lt;C&gt;1&lt;/C&gt;&lt;D xsi:type="xsd:double"&gt;2639816.590965&lt;/D&gt;&lt;D xsi:type="xsd:double"&gt;2341202.0814&lt;/D&gt;&lt;D xsi:type="xsd:double"&gt;2107424.149713&lt;/D&gt;&lt;D xsi:type="xsd:double"&gt;1994827.884759&lt;/D&gt;&lt;D xsi:type="xsd:double"&gt;2072156.017105&lt;/D&gt;&lt;D xsi:type="xsd:double"&gt;1886514.189743&lt;/D&gt;&lt;D xsi:type="xsd:double"&gt;1727323.422256&lt;/D&gt;&lt;D xsi:type="xsd:double"&gt;1737157.427297&lt;/D&gt;&lt;D xsi:type="xsd:double"&gt;1658753.895528&lt;/D&gt;&lt;D xsi:type="xsd:double"&gt;1525491.259556&lt;/D&gt;&lt;D xsi:type="xsd:double"&gt;1355721.454847&lt;/D&gt;&lt;D xsi:type="xsd:double"&gt;1323446.733746&lt;/D&gt;&lt;D xsi:type="xsd:double"&gt;1491706.994392&lt;/D&gt;&lt;D xsi:type="xsd:double"&gt;1560107.735979&lt;/D&gt;&lt;D xsi:type="xsd:double"&gt;1511382.554176&lt;/D&gt;&lt;D xsi:type="xsd:double"&gt;1451475.277295&lt;/D&gt;&lt;D xsi:type="xsd:double"&gt;1508666.228057&lt;/D&gt;&lt;D xsi:type="xsd:double"&gt;1453950.446287&lt;/D&gt;&lt;D xsi:type="xsd:double"&gt;1435612.694263&lt;/D&gt;&lt;D xsi:type="xsd:double"&gt;1391065.633803&lt;/D&gt;&lt;D xsi:type="xsd:double"&gt;1463273.599278&lt;/D&gt;&lt;D xsi:type="xsd:double"&gt;1306489.428185&lt;/D&gt;&lt;D xsi:type="xsd:double"&gt;1239975.988884&lt;/D&gt;&lt;D xsi:type="xsd:double"&gt;1257014.82044&lt;/D&gt;&lt;D xsi:type="xsd:double"&gt;1179844.352836&lt;/D&gt;&lt;D xsi:type="xsd:double"&gt;1118855.13077&lt;/D&gt;&lt;D xsi:type="xsd:double"&gt;1133212.473808&lt;/D&gt;&lt;D xsi:type="xsd:double"&gt;1068552.300926&lt;/D&gt;&lt;D xsi:type="xsd:double"&gt;944257.169643&lt;/D&gt;&lt;D xsi:type="xsd:double"&gt;960117.814812&lt;/D&gt;&lt;D xsi:type="xsd:double"&gt;995235.341295&lt;/D&gt;&lt;D xsi:type="xsd:double"&gt;1044907.556652&lt;/D&gt;&lt;D xsi:type="xsd:double"&gt;1043215.170897&lt;/D&gt;&lt;D xsi:type="xsd:double"&gt;1027500.085915&lt;/D&gt;&lt;D xsi:type="xsd:double"&gt;956715.56315&lt;/D&gt;&lt;D xsi:type="xsd:double"&gt;999366.691945&lt;/D&gt;&lt;D xsi:type="xsd:double"&gt;972274.731684&lt;/D&gt;&lt;D xsi:type="xsd:double"&gt;983128.415906&lt;/D&gt;&lt;D xsi:type="xsd:double"&gt;872592.331204&lt;/D&gt;&lt;D xsi:type="xsd:double"&gt;918462.666677&lt;/D&gt;&lt;D xsi:type="xsd:double"&gt;751452.939162&lt;/D&gt;&lt;D xsi:type="xsd:double"&gt;792513.577405&lt;/D&gt;&lt;D xsi:type="xsd:double"&gt;944687.584985&lt;/D&gt;&lt;D xsi:type="xsd:double"&gt;959881.163898&lt;/D&gt;&lt;D xsi:type="xsd:double"&gt;944358.181033&lt;/D&gt;&lt;D xsi:type="xsd:double"&gt;1103532.964213&lt;/D&gt;&lt;D xsi:type="xsd:double"&gt;1064977.858626&lt;/D&gt;&lt;D xsi:type="xsd:double"&gt;1181110.649891&lt;/D&gt;&lt;D xsi:type="xsd:double"&gt;1207626.659629&lt;/D&gt;&lt;D xsi:type="xsd:double"&gt;1239178.769164&lt;/D&gt;&lt;D xsi:type="xsd:double"&gt;1264188.87082&lt;/D&gt;&lt;D xsi:type="xsd:double"&gt;1192105.646242&lt;/D&gt;&lt;D xsi:type="xsd:double"&gt;1166429.690082&lt;/D&gt;&lt;D xsi:type="xsd:double"&gt;1159019.921294&lt;/D&gt;&lt;D xsi:type="xsd:double"&gt;1210352.839706&lt;/D&gt;&lt;D xsi:type="xsd:double"&gt;1165060.175299&lt;/D&gt;&lt;D xsi:type="xsd:double"&gt;1199727.821128&lt;/D&gt;&lt;D xsi:type="xsd:double"&gt;1172515.215167&lt;/D&gt;&lt;D xsi:type="xsd:double"&gt;1200593.151294&lt;/D&gt;&lt;D xsi:type="xsd:double"&gt;1114983.621868&lt;/D&gt;&lt;D xsi:type="xsd:double"&gt;1119629.619706&lt;/D&gt;&lt;D xsi:type="xsd:double"&gt;1071139.840756&lt;/D&gt;&lt;D xsi:type="xsd:double"&gt;1005580.383197&lt;/D&gt;&lt;D xsi:type="xsd:double"&gt;907843.819323&lt;/D&gt;&lt;D xsi:type="xsd:double"&gt;825069.199984&lt;/D&gt;&lt;D xsi:type="xsd:double"&gt;814456.624219&lt;/D&gt;&lt;D xsi:type="xsd:double"&gt;798833.135563&lt;/D&gt;&lt;D xsi:type="xsd:double"&gt;816975.25535&lt;/D&gt;&lt;D xsi:type="xsd:double"&gt;710777.46908&lt;/D&gt;&lt;D xsi:type="xsd:double"&gt;653209.317123&lt;/D&gt;&lt;D xsi:type="xsd:double"&gt;670101.067658&lt;/D&gt;&lt;D xsi:type="xsd:double"&gt;587242.615217&lt;/D&gt;&lt;D xsi:type="xsd:double"&gt;680491.795903&lt;/D&gt;&lt;D xsi:type="xsd:double"&gt;693603.299481&lt;/D&gt;&lt;D xsi:type="xsd:double"&gt;727777.051436&lt;/D&gt;&lt;D xsi:type="xsd:double"&gt;679035.204805&lt;/D&gt;&lt;D xsi:type="xsd:double"&gt;665367.576351&lt;/D&gt;&lt;D xsi:type="xsd:double"&gt;614575.848476&lt;/D&gt;&lt;D xsi:type="xsd:double"&gt;591148.369512&lt;/D&gt;&lt;D xsi:type="xsd:double"&gt;607286.601292&lt;/D&gt;&lt;D xsi:type="xsd:double"&gt;597934.752552&lt;/D&gt;&lt;D xsi:type="xsd:double"&gt;573762.881223&lt;/D&gt;&lt;D xsi:type="xsd:double"&gt;625438.648444&lt;/D&gt;&lt;D xsi:type="xsd:double"&gt;601582.445616&lt;/D&gt;&lt;D xsi:type="xsd:double"&gt;583387.30104&lt;/D&gt;&lt;D xsi:type="xsd:double"&gt;556928.701358&lt;/D&gt;&lt;D xsi:type="xsd:double"&gt;547512.414384&lt;/D&gt;&lt;D xsi:type="xsd:double"&gt;556526.339632&lt;/D&gt;&lt;D xsi:type="xsd:double"&gt;560681.173865&lt;/D&gt;&lt;D xsi:type="xsd:double"&gt;636849.217641&lt;/D&gt;&lt;D xsi:type="xsd:double"&gt;634736.728204&lt;/D&gt;&lt;D xsi:type="xsd:double"&gt;631108.473884&lt;/D&gt;&lt;D xsi:type="xsd:double"&gt;609498.17879&lt;/D&gt;&lt;D xsi:type="xsd:double"&gt;614227.384443&lt;/D&gt;&lt;D xsi:type="xsd:double"&gt;615231.742595&lt;/D&gt;&lt;D xsi:type="xsd:double"&gt;643472.945773&lt;/D&gt;&lt;D xsi:type="xsd:double"&gt;638686.401314&lt;/D&gt;&lt;D xsi:type="xsd:double"&gt;658594.383582&lt;/D&gt;&lt;D xsi:type="xsd:double"&gt;612092.873308&lt;/D&gt;&lt;D xsi:type="xsd:double"&gt;593650.541885&lt;/D&gt;&lt;D xsi:type="xsd:double"&gt;613932.15469&lt;/D&gt;&lt;D xsi:type="xsd:double"&gt;576873.568686&lt;/D&gt;&lt;D xsi:type="xsd:double"&gt;596529.820103&lt;/D&gt;&lt;D xsi:type="xsd:double"&gt;590923.132361&lt;/D&gt;&lt;D xsi:type="xsd:double"&gt;583744.489349&lt;/D&gt;&lt;D xsi:type="xsd:double"&gt;562636.65303&lt;/D&gt;&lt;D xsi:type="xsd:double"&gt;549345.453819&lt;/D&gt;&lt;D xsi:type="xsd:double"&gt;538055.678059&lt;/D&gt;&lt;D xsi:type="xsd:double"&gt;528322.054136&lt;/D&gt;&lt;D xsi:type="xsd:double"&gt;504535.700246&lt;/D&gt;&lt;D xsi:type="xsd:double"&gt;480715.43176&lt;/D&gt;&lt;D xsi:type="xsd:double"&gt;486346.628087&lt;/D&gt;&lt;D xsi:type="xsd:double"&gt;502486.233455&lt;/D&gt;&lt;D xsi:type="xsd:double"&gt;495337.568993&lt;/D&gt;&lt;D xsi:type="xsd:double"&gt;483147.504724&lt;/D&gt;&lt;D xsi:type="xsd:double"&gt;477504.218839&lt;/D&gt;&lt;D xsi:type="xsd:double"&gt;452402.779059&lt;/D&gt;&lt;D xsi:type="xsd:double"&gt;433186.75869&lt;/D&gt;&lt;D xsi:type="xsd:double"&gt;425729.295894&lt;/D&gt;&lt;D xsi:type="xsd:double"&gt;449610.384698&lt;/D&gt;&lt;D xsi:type="xsd:double"&gt;414035.753945&lt;/D&gt;&lt;D xsi:type="xsd:double"&gt;397763.601688&lt;/D&gt;&lt;D xsi:type="xsd:double"&gt;416851.572164&lt;/D&gt;&lt;D xsi:type="xsd:double"&gt;420927.065889&lt;/D&gt;&lt;D xsi:type="xsd:double"&gt;434608.572671&lt;/D&gt;&lt;D xsi:type="xsd:double"&gt;412348.788684&lt;/D&gt;&lt;D xsi:type="xsd:double"&gt;423939.550002&lt;/D&gt;&lt;D xsi:type="xsd:double"&gt;463653.416733&lt;/D&gt;&lt;D xsi:type="xsd:double"&gt;505677.58663&lt;/D&gt;&lt;D xsi:type="xsd:double"&gt;522470.815054&lt;/D&gt;&lt;D xsi:type="xsd:double"&gt;523436.726344&lt;/D&gt;&lt;D xsi:type="xsd:double"&gt;500587.189508&lt;/D&gt;&lt;D xsi:type="xsd:double"&gt;503834.603542&lt;/D&gt;&lt;D xsi:type="xsd:double"&gt;485690.999466&lt;/D&gt;&lt;D xsi:type="xsd:double"&gt;480621.016431&lt;/D&gt;&lt;D xsi:type="xsd:double"&gt;490856.313319&lt;/D&gt;&lt;D xsi:type="xsd:double"&gt;483894.818683&lt;/D&gt;&lt;D xsi:type="xsd:double"&gt;471948.330135&lt;/D&gt;&lt;D xsi:type="xsd:double"&gt;507554.92023&lt;/D&gt;&lt;D xsi:type="xsd:double"&gt;492929.263641&lt;/D&gt;&lt;D xsi:type="xsd:double"&gt;498875.439138&lt;/D&gt;&lt;D xsi:type="xsd:double"&gt;472292.207929&lt;/D&gt;&lt;D xsi:type="xsd:double"&gt;454393.500708&lt;/D&gt;&lt;D xsi:type="xsd:double"&gt;448850.148115&lt;/D&gt;&lt;D xsi:type="xsd:double"&gt;436030.489936&lt;/D&gt;&lt;D xsi:type="xsd:double"&gt;428593.991315&lt;/D&gt;&lt;D xsi:type="xsd:double"&gt;442470.395792&lt;/D&gt;&lt;D xsi:type="xsd:double"&gt;436224.515485&lt;/D&gt;&lt;D xsi:type="xsd:double"&gt;442415.411355&lt;/D&gt;&lt;D xsi:type="xsd:double"&gt;423157.601749&lt;/D&gt;&lt;D xsi:type="xsd:double"&gt;411316.325521&lt;/D&gt;&lt;D xsi:type="xsd:double"&gt;415694.249746&lt;/D&gt;&lt;D xsi:type="xsd:double"&gt;417141.695225&lt;/D&gt;&lt;D xsi:type="xsd:double"&gt;428710.277965&lt;/D&gt;&lt;D xsi:type="xsd:double"&gt;428539.076856&lt;/D&gt;&lt;D xsi:type="xsd:double"&gt;409082.553341&lt;/D&gt;&lt;D xsi:type="xsd:double"&gt;414918.886912&lt;/D&gt;&lt;D xsi:type="xsd:double"&gt;412808.887217&lt;/D&gt;&lt;D xsi:type="xsd:double"&gt;411125.882587&lt;/D&gt;&lt;D xsi:type="xsd:double"&gt;404165.194851&lt;/D&gt;&lt;D xsi:type="xsd:double"&gt;377080.29694&lt;/D&gt;&lt;D xsi:type="xsd:double"&gt;401229.727065&lt;/D&gt;&lt;D xsi:type="xsd:double"&gt;373387.633502&lt;/D&gt;&lt;D xsi:type="xsd:double"&gt;365764.39604&lt;/D&gt;&lt;D xsi:type="xsd:double"&gt;370445.897026&lt;/D&gt;&lt;D xsi:type="xsd:double"&gt;369575.224451&lt;/D&gt;&lt;D xsi:type="xsd:double"&gt;389405.096087&lt;/D&gt;&lt;D xsi:type="xsd:double"&gt;406378.584335&lt;/D&gt;&lt;D xsi:type="xsd:double"&gt;415423.845756&lt;/D&gt;&lt;D xsi:type="xsd:double"&gt;386425.234087&lt;/D&gt;&lt;D xsi:type="xsd:double"&gt;354357.536829&lt;/D&gt;&lt;D xsi:type="xsd:double"&gt;343454.288068&lt;/D&gt;&lt;D xsi:type="xsd:double"&gt;378993.859124&lt;/D&gt;&lt;D xsi:type="xsd:double"&gt;354610.584178&lt;/D&gt;&lt;D xsi:type="xsd:double"&gt;395529.708912&lt;/D&gt;&lt;D xsi:type="xsd:double"&gt;437584.837054&lt;/D&gt;&lt;D xsi:type="xsd:double"&gt;443039.038126&lt;/D&gt;&lt;D xsi:type="xsd:double"&gt;464417.586175&lt;/D&gt;&lt;D xsi:type="xsd:double"&gt;466498.015715&lt;/D&gt;&lt;D xsi:type="xsd:double"&gt;437327.771173&lt;/D&gt;&lt;D xsi:type="xsd:double"&gt;422740.330496&lt;/D&gt;&lt;D xsi:type="xsd:double"&gt;463412.707057&lt;/D&gt;&lt;D xsi:type="xsd:double"&gt;448770.206959&lt;/D&gt;&lt;D xsi:type="xsd:double"&gt;393486.331084&lt;/D&gt;&lt;D xsi:type="xsd:double"&gt;386134.320213&lt;/D&gt;&lt;D xsi:type="xsd:double"&gt;375684.46173&lt;/D&gt;&lt;D xsi:type="xsd:double"&gt;338824.820181&lt;/D&gt;&lt;D xsi:type="xsd:double"&gt;346587.081445&lt;/D&gt;&lt;D xsi:type="xsd:double"&gt;324374.607634&lt;/D&gt;&lt;D xsi:type="xsd:double"&gt;327455.545395&lt;/D&gt;&lt;D xsi:type="xsd:double"&gt;366017.900034&lt;/D&gt;&lt;D xsi:type="xsd:double"&gt;356933.910597&lt;/D&gt;&lt;D xsi:type="xsd:double"&gt;332597.564995&lt;/D&gt;&lt;D xsi:type="xsd:double"&gt;345195.468354&lt;/D&gt;&lt;D xsi:type="xsd:double"&gt;368976.554832&lt;/D&gt;&lt;D xsi:type="xsd:double"&gt;341251.176379&lt;/D&gt;&lt;D xsi:type="xsd:double"&gt;327888.10416&lt;/D&gt;&lt;D xsi:type="xsd:double"&gt;341570.6939&lt;/D&gt;&lt;D xsi:type="xsd:double"&gt;301593.132169&lt;/D&gt;&lt;D xsi:type="xsd:double"&gt;311153.141047&lt;/D&gt;&lt;D xsi:type="xsd:double"&gt;282348.203637&lt;/D&gt;&lt;D xsi:type="xsd:double"&gt;279113.098653&lt;/D&gt;&lt;D xsi:type="xsd:double"&gt;242178.865608&lt;/D&gt;&lt;D xsi:type="xsd:double"&gt;206279.145291&lt;/D&gt;&lt;D xsi:type="xsd:double"&gt;177787.404754&lt;/D&gt;&lt;D xsi:type="xsd:double"&gt;170986.804517&lt;/D&gt;&lt;D xsi:type="xsd:double"&gt;190065.418027&lt;/D&gt;&lt;D xsi:type="xsd:double"&gt;181049.249038&lt;/D&gt;&lt;D xsi:type="xsd:double"&gt;204590.692077&lt;/D&gt;&lt;D xsi:type="xsd:double"&gt;251694.743105&lt;/D&gt;&lt;D xsi:type="xsd:double"&gt;312241.770228&lt;/D&gt;&lt;D xsi:type="xsd:d</t>
        </r>
      </text>
    </comment>
    <comment ref="A90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ouble"&gt;318566.439202&lt;/D&gt;&lt;D xsi:type="xsd:double"&gt;350879.394445&lt;/D&gt;&lt;D xsi:type="xsd:double"&gt;387033.713558&lt;/D&gt;&lt;D xsi:type="xsd:double"&gt;399890.948051&lt;/D&gt;&lt;D xsi:type="xsd:double"&gt;383745.237313&lt;/D&gt;&lt;D xsi:type="xsd:double"&gt;371955.572727&lt;/D&gt;&lt;D xsi:type="xsd:double"&gt;324003.660211&lt;/D&gt;&lt;D xsi:type="xsd:double"&gt;362209.938518&lt;/D&gt;&lt;D xsi:type="xsd:double"&gt;356183.299573&lt;/D&gt;&lt;D xsi:type="xsd:double"&gt;401056.030944&lt;/D&gt;&lt;D xsi:type="xsd:double"&gt;381810.623186&lt;/D&gt;&lt;D xsi:type="xsd:double"&gt;358433.477647&lt;/D&gt;&lt;D xsi:type="xsd:double"&gt;371745.150061&lt;/D&gt;&lt;D xsi:type="xsd:double"&gt;364947.991278&lt;/D&gt;&lt;D xsi:type="xsd:double"&gt;312792.752337&lt;/D&gt;&lt;D xsi:type="xsd:double"&gt;301011.625915&lt;/D&gt;&lt;D xsi:type="xsd:double"&gt;301692.472269&lt;/D&gt;&lt;D xsi:type="xsd:double"&gt;297476.750741&lt;/D&gt;&lt;D xsi:type="xsd:double"&gt;292222.032071&lt;/D&gt;&lt;D xsi:type="xsd:double"&gt;300498.030321&lt;/D&gt;&lt;D xsi:type="xsd:double"&gt;293850.687883&lt;/D&gt;&lt;D xsi:type="xsd:double"&gt;265893.532387&lt;/D&gt;&lt;D xsi:type="xsd:double"&gt;263548.34344&lt;/D&gt;&lt;D xsi:type="xsd:double"&gt;248588.682067&lt;/D&gt;&lt;D xsi:type="xsd:double"&gt;243483.245844&lt;/D&gt;&lt;D xsi:type="xsd:double"&gt;258172.628201&lt;/D&gt;&lt;D xsi:type="xsd:double"&gt;254369.655859&lt;/D&gt;&lt;D xsi:type="xsd:double"&gt;272654.31936&lt;/D&gt;&lt;D xsi:type="xsd:double"&gt;247394.005876&lt;/D&gt;&lt;D xsi:type="xsd:double"&gt;245153.055502&lt;/D&gt;&lt;D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xsi:type="xsd:string"&gt;@NA&lt;/D&gt;&lt;/FQL&gt;&lt;FQL&gt;&lt;Q&gt;935600^FG_MCAP_IDX(2/27/2026,1/29/2000,M,USD)&lt;/Q&gt;&lt;R&gt;314&lt;/R&gt;&lt;C&gt;1&lt;/C&gt;&lt;D xsi:type="xsd:double"&gt;1504291.624961&lt;/D&gt;&lt;D xsi:type="xsd:double"&gt;1485077.700942&lt;/D&gt;&lt;D xsi:type="xsd:double"&gt;1565068.367229&lt;/D&gt;&lt;D xsi:type="xsd:double"&gt;1570477.80351&lt;/D&gt;&lt;D xsi:type="xsd:double"&gt;1541234.730705&lt;/D&gt;&lt;D xsi:type="xsd:double"&gt;1477398.116456&lt;/D&gt;&lt;D xsi:type="xsd:double"&gt;1470213.569814&lt;/D&gt;&lt;D xsi:type="xsd:double"&gt;1505728.312163&lt;/D&gt;&lt;D xsi:type="xsd:double"&gt;1588046.648291&lt;/D&gt;&lt;D xsi:type="xsd:double"&gt;1540532.938026&lt;/D&gt;&lt;D xsi:type="xsd:double"&gt;1524213.801303&lt;/D&gt;&lt;D xsi:type="xsd:double"&gt;1454413.745235&lt;/D&gt;&lt;D xsi:type="xsd:double"&gt;1318421.587162&lt;/D&gt;&lt;D xsi:type="xsd:double"&gt;1434550.400449&lt;/D&gt;&lt;D xsi:type="xsd:double"&gt;1489324.298127&lt;/D&gt;&lt;D xsi:type="xsd:double"&gt;1532345.455953&lt;/D&gt;&lt;D xsi:type="xsd:double"&gt;1491504.537695&lt;/D&gt;&lt;D xsi:type="xsd:double"&gt;1615671.049665&lt;/D&gt;&lt;D xsi:type="xsd:double"&gt;1522004.8388&lt;/D&gt;&lt;D xsi:type="xsd:double"&gt;1508597.383501&lt;/D&gt;&lt;D xsi:type="xsd:double"&gt;1447622.251835&lt;/D&gt;&lt;D xsi:type="xsd:double"&gt;1311877.531275&lt;/D&gt;&lt;D xsi:type="xsd:double"&gt;1304868.559906&lt;/D&gt;&lt;D xsi:type="xsd:double"&gt;1274547.355836&lt;/D&gt;&lt;D xsi:type="xsd:double"&gt;1242813.323265&lt;/D&gt;&lt;D xsi:type="xsd:double"&gt;1210937.696213&lt;/D&gt;&lt;D xsi:type="xsd:double"&gt;1182592.210706&lt;/D&gt;&lt;D xsi:type="xsd:double"&gt;1059983.267074&lt;/D&gt;&lt;D xsi:type="xsd:double"&gt;994898.510927&lt;/D&gt;&lt;D xsi:type="xsd:double"&gt;1025954.856221&lt;/D&gt;&lt;D xsi:type="xsd:double"&gt;984364.759913&lt;/D&gt;&lt;D xsi:type="xsd:double"&gt;1005223.634553&lt;/D&gt;&lt;D xsi:type="xsd:double"&gt;978460.517451&lt;/D&gt;&lt;D xsi:type="xsd:double"&gt;910664.273193&lt;/D&gt;&lt;D xsi:type="xsd:double"&gt;886214.684492&lt;/D&gt;&lt;D xsi:type="xsd:double"&gt;851192.096235&lt;/D&gt;&lt;D xsi:type="xsd:double"&gt;842767.08569&lt;/D&gt;&lt;D xsi:type="xsd:double"&gt;884082.119958&lt;/D&gt;&lt;D xsi:type="xsd:double"&gt;912157.910035&lt;/D&gt;&lt;D xsi:type="xsd:double"&gt;946447.462363&lt;/D&gt;&lt;D xsi:type="xsd:double"&gt;901075.845626&lt;/D&gt;&lt;D xsi:type="xsd:double"&gt;879203.613635&lt;/D&gt;&lt;D xsi:type="xsd:double"&gt;937868.592051&lt;/D&gt;&lt;D xsi:type="xsd:double"&gt;903097.970702&lt;/D&gt;&lt;D xsi:type="xsd:double"&gt;827230.737635&lt;/D&gt;&lt;D xsi:type="xsd:double"&gt;883785.793295&lt;/D&gt;&lt;D xsi:type="xsd:double"&gt;940585.68795&lt;/D&gt;&lt;D xsi:type="xsd:double"&gt;958004.80939&lt;/D&gt;&lt;D xsi:type="xsd:double"&gt;925000.921973&lt;/D&gt;&lt;D xsi:type="xsd:double"&gt;964618.108305&lt;/D&gt;&lt;D xsi:type="xsd:double"&gt;978185.878623&lt;/D&gt;&lt;D xsi:type="xsd:double"&gt;921678.088812&lt;/D&gt;&lt;D xsi:type="xsd:double"&gt;951080.819498&lt;/D&gt;&lt;D xsi:type="xsd:double"&gt;959592.508824&lt;/D&gt;&lt;D xsi:type="xsd:double"&gt;951925.171701&lt;/D&gt;&lt;D xsi:type="xsd:double"&gt;858400.205768&lt;/D&gt;&lt;D xsi:type="xsd:double"&gt;851476.706421&lt;/D&gt;&lt;D xsi:type="xsd:double"&gt;852222.754059&lt;/D&gt;&lt;D xsi:type="xsd:double"&gt;771981.238158&lt;/D&gt;&lt;D xsi:type="xsd:double"&gt;777594.765028&lt;/D&gt;&lt;D xsi:type="xsd:double"&gt;748593.329994&lt;/D&gt;&lt;D xsi:type="xsd:double"&gt;712122.197495&lt;/D&gt;&lt;D xsi:type="xsd:double"&gt;729263.365883&lt;/D&gt;&lt;D xsi:type="xsd:double"&gt;575865.118258&lt;/D&gt;&lt;D xsi:type="xsd:double"&gt;530539.489705&lt;/D&gt;&lt;D xsi:type="xsd:double"&gt;525555.832757&lt;/D&gt;&lt;D xsi:type="xsd:double"&gt;532662.864362&lt;/D&gt;&lt;D xsi:type="xsd:double"&gt;511276.254035&lt;/D&gt;&lt;D xsi:type="xsd:double"&gt;464010.408876&lt;/D&gt;&lt;D xsi:type="xsd:double"&gt;423294.200889&lt;/D&gt;&lt;D xsi:type="xsd:double"&gt;435731.820263&lt;/D&gt;&lt;D xsi:type="xsd:double"&gt;369808.199363&lt;/D&gt;&lt;D xsi:type="xsd:double"&gt;496573.131157&lt;/D&gt;&lt;D xsi:type="xsd:double"&gt;535978.04575&lt;/D&gt;&lt;D xsi:type="xsd:double"&gt;536647.836945&lt;/D&gt;&lt;D xsi:type="xsd:double"&gt;528430.909928&lt;/D&gt;&lt;D xsi:type="xsd:double"&gt;499948.681987&lt;/D&gt;&lt;D xsi:type="xsd:double"&gt;474190.44332&lt;/D&gt;&lt;D xsi:type="xsd:double"&gt;460251.360719&lt;/D&gt;&lt;D xsi:type="xsd:double"&gt;468147.381287&lt;/D&gt;&lt;D xsi:type="xsd:double"&gt;495113.117053&lt;/D&gt;&lt;D xsi:type="xsd:double"&gt;497559.187209&lt;/D&gt;&lt;D xsi:type="xsd:double"&gt;495427.713256&lt;/D&gt;&lt;D xsi:type="xsd:double"&gt;485433.987128&lt;/D&gt;&lt;D xsi:type="xsd:double"&gt;441871.340885&lt;/D&gt;&lt;D xsi:type="xsd:double"&gt;442323.58802&lt;/D&gt;&lt;D xsi:type="xsd:double"&gt;451480.213105&lt;/D&gt;&lt;D xsi:type="xsd:double"&gt;452105.248066&lt;/D&gt;&lt;D xsi:type="xsd:double"&gt;410118.77949&lt;/D&gt;&lt;D xsi:type="xsd:double"&gt;441976.769927&lt;/D&gt;&lt;D xsi:type="xsd:double"&gt;483329.313852&lt;/D&gt;&lt;D xsi:type="xsd:double"&gt;479423.14614&lt;/D&gt;&lt;D xsi:type="xsd:double"&gt;451297.188215&lt;/D&gt;&lt;D xsi:type="xsd:double"&gt;447128.562902&lt;/D&gt;&lt;D xsi:type="xsd:double"&gt;464390.616233&lt;/D&gt;&lt;D xsi:type="xsd:double"&gt;446051.978938&lt;/D&gt;&lt;D xsi:type="xsd:double"&gt;458467.946504&lt;/D&gt;&lt;D xsi:type="xsd:double"&gt;492236.603714&lt;/D&gt;&lt;D xsi:type="xsd:double"&gt;476451.169116&lt;/D&gt;&lt;D xsi:type="xsd:double"&gt;448848.721277&lt;/D&gt;&lt;D xsi:type="xsd:double"&gt;452341.87563&lt;/D&gt;&lt;D xsi:type="xsd:double"&gt;421685.968233&lt;/D&gt;&lt;D xsi:type="xsd:double"&gt;438970.623103&lt;/D&gt;&lt;D xsi:type="xsd:double"&gt;442719.666606&lt;/D&gt;&lt;D xsi:type="xsd:double"&gt;411878.08143&lt;/D&gt;&lt;D xsi:type="xsd:double"&gt;402752.2899&lt;/D&gt;&lt;D xsi:type="xsd:double"&gt;396056.444432&lt;/D&gt;&lt;D xsi:type="xsd:double"&gt;388325.047621&lt;/D&gt;&lt;D xsi:type="xsd:double"&gt;361957.252862&lt;/D&gt;&lt;D xsi:type="xsd:double"&gt;342301.265303&lt;/D&gt;&lt;D xsi:type="xsd:double"&gt;328196.210614&lt;/D&gt;&lt;D xsi:type="xsd:double"&gt;318412.553463&lt;/D&gt;&lt;D xsi:type="xsd:double"&gt;344313.114795&lt;/D&gt;&lt;D xsi:type="xsd:double"&gt;345916.015843&lt;/D&gt;&lt;D xsi:type="xsd:double"&gt;334634.139371&lt;/D&gt;&lt;D xsi:type="xsd:double"&gt;330699.271326&lt;/D&gt;&lt;D xsi:type="xsd:double"&gt;313653.805087&lt;/D&gt;&lt;D xsi:type="xsd:double"&gt;300888.246314&lt;/D&gt;&lt;D xsi:type="xsd:double"&gt;295681.139079&lt;/D&gt;&lt;D xsi:type="xsd:double"&gt;294281.086024&lt;/D&gt;&lt;D xsi:type="xsd:double"&gt;258024.967555&lt;/D&gt;&lt;D xsi:type="xsd:double"&gt;279398.900211&lt;/D&gt;&lt;D xsi:type="xsd:double"&gt;300751.435389&lt;/D&gt;&lt;D xsi:type="xsd:double"&gt;282730.701039&lt;/D&gt;&lt;D xsi:type="xsd:double"&gt;297041.748579&lt;/D&gt;&lt;D xsi:type="xsd:double"&gt;292974.591368&lt;/D&gt;&lt;D xsi:type="xsd:double"&gt;283154.238039&lt;/D&gt;&lt;D xsi:type="xsd:double"&gt;310766.759095&lt;/D&gt;&lt;D xsi:type="xsd:double"&gt;306252.251848&lt;/D&gt;&lt;D xsi:type="xsd:double"&gt;280535.695033&lt;/D&gt;&lt;D xsi:type="xsd:double"&gt;273120.543265&lt;/D&gt;&lt;D xsi:type="xsd:double"&gt;291664.72423&lt;/D&gt;&lt;D xsi:type="xsd:double"&gt;299004.372258&lt;/D&gt;&lt;D xsi:type="xsd:double"&gt;293649.835041&lt;/D&gt;&lt;D xsi:type="xsd:double"&gt;272130.469006&lt;/D&gt;&lt;D xsi:type="xsd:double"&gt;289445.44118&lt;/D&gt;&lt;D xsi:type="xsd:double"&gt;289248.554025&lt;/D&gt;&lt;D xsi:type="xsd:double"&gt;278624.718202&lt;/D&gt;&lt;D xsi:type="xsd:double"&gt;284646.283442&lt;/D&gt;&lt;D xsi:type="xsd:double"&gt;277857.453547&lt;/D&gt;&lt;D xsi:type="xsd:double"&gt;280879.42801&lt;/D&gt;&lt;D xsi:type="xsd:double"&gt;274842.211488&lt;/D&gt;&lt;D xsi:type="xsd:double"&gt;251392.498139&lt;/D&gt;&lt;D xsi:type="xsd:double"&gt;254220.159472&lt;/D&gt;&lt;D xsi:type="xsd:double"&gt;234867.215885&lt;/D&gt;&lt;D xsi:type="xsd:double"&gt;226935.461527&lt;/D&gt;&lt;D xsi:type="xsd:double"&gt;240401.420655&lt;/D&gt;&lt;D xsi:type="xsd:double"&gt;232561.773354&lt;/D&gt;&lt;D xsi:type="xsd:double"&gt;238091.831165&lt;/D&gt;&lt;D xsi:type="xsd:double"&gt;215627.715109&lt;/D&gt;&lt;D xsi:type="xsd:double"&gt;202547.626212&lt;/D&gt;&lt;D xsi:type="xsd:double"&gt;227300.325402&lt;/D&gt;&lt;D xsi:type="xsd:double"&gt;238036.895312&lt;/D&gt;&lt;D xsi:type="xsd:double"&gt;252288.199104&lt;/D&gt;&lt;D xsi:type="xsd:double"&gt;260871.99011&lt;/D&gt;&lt;D xsi:type="xsd:double"&gt;250853.752577&lt;/D&gt;&lt;D xsi:type="xsd:double"&gt;250297.463404&lt;/D&gt;&lt;D xsi:type="xsd:double"&gt;268493.859846&lt;/D&gt;&lt;D xsi:type="xsd:double"&gt;255740.78064&lt;/D&gt;&lt;D xsi:type="xsd:double"&gt;254451.762002&lt;/D&gt;&lt;D xsi:type="xsd:double"&gt;243801.18808&lt;/D&gt;&lt;D xsi:type="xsd:double"&gt;253624.128682&lt;/D&gt;&lt;D xsi:type="xsd:double"&gt;218360.66143&lt;/D&gt;&lt;D xsi:type="xsd:double"&gt;216207.584782&lt;/D&gt;&lt;D xsi:type="xsd:double"&gt;217669.372662&lt;/D&gt;&lt;D xsi:type="xsd:double"&gt;201067.705554&lt;/D&gt;&lt;D xsi:type="xsd:double"&gt;228147.026181&lt;/D&gt;&lt;D xsi:type="xsd:double"&gt;239080.1397&lt;/D&gt;&lt;D xsi:type="xsd:double"&gt;253378.864122&lt;/D&gt;&lt;D xsi:type="xsd:double"&gt;241811.493367&lt;/D&gt;&lt;D xsi:type="xsd:double"&gt;200099.649756&lt;/D&gt;&lt;D xsi:type="xsd:double"&gt;212970.607057&lt;/D&gt;&lt;D xsi:type="xsd:double"&gt;253507.404426&lt;/D&gt;&lt;D xsi:type="xsd:double"&gt;233717.892767&lt;/D&gt;&lt;D xsi:type="xsd:double"&gt;250198.733884&lt;/D&gt;&lt;D xsi:type="xsd:double"&gt;285870.229326&lt;/D&gt;&lt;D xsi:type="xsd:double"&gt;293217.494661&lt;/D&gt;&lt;D xsi:type="xsd:double"&gt;280104.249719&lt;/D&gt;&lt;D xsi:type="xsd:double"&gt;295974.647277&lt;/D&gt;&lt;D xsi:type="xsd:double"&gt;299481.815841&lt;/D&gt;&lt;D xsi:type="xsd:double"&gt;267255.414878&lt;/D&gt;&lt;D xsi:type="xsd:double"&gt;271947.374159&lt;/D&gt;&lt;D xsi:type="xsd:double"&gt;312876.019194&lt;/D&gt;&lt;D xsi:type="xsd:double"&gt;282141.09529&lt;/D&gt;&lt;D xsi:type="xsd:double"&gt;296397.271252&lt;/D&gt;&lt;D xsi:type="xsd:double"&gt;290797.226564&lt;/D&gt;&lt;D xsi:type="xsd:double"&gt;248540.34074&lt;/D&gt;&lt;D xsi:type="xsd:double"&gt;251307.686511&lt;/D&gt;&lt;D xsi:type="xsd:double"&gt;249880.120658&lt;/D&gt;&lt;D xsi:type="xsd:double"&gt;239705.56935&lt;/D&gt;&lt;D xsi:type="xsd:double"&gt;261415.174701&lt;/D&gt;&lt;D xsi:type="xsd:double"&gt;256303.42357&lt;/D&gt;&lt;D xsi:type="xsd:double"&gt;232855.728311&lt;/D&gt;&lt;D xsi:type="xsd:double"&gt;229827.01702&lt;/D&gt;&lt;D xsi:type="xsd:double"&gt;242712.73154&lt;/D&gt;&lt;D xsi:type="xsd:double"&gt;231750.896853&lt;/D&gt;&lt;D xsi:type="xsd:double"&gt;213156.327548&lt;/D&gt;&lt;D xsi:type="xsd:double"&gt;221606.958708&lt;/D&gt;&lt;D xsi:type="xsd:double"&gt;194888.864037&lt;/D&gt;&lt;D xsi:type="xsd:double"&gt;196952.908207&lt;/D&gt;&lt;D xsi:type="xsd:double"&gt;181066.058559&lt;/D&gt;&lt;D xsi:type="xsd:double"&gt;182979.389733&lt;/D&gt;&lt;D xsi:type="xsd:double"&gt;133766.76078&lt;/D&gt;&lt;D xsi:type="xsd:double"&gt;111897.27402&lt;/D&gt;&lt;D xsi:type="xsd:double"&gt;99878.742801&lt;/D&gt;&lt;D xsi:type="xsd:double"&gt;111465.809157&lt;/D&gt;&lt;D xsi:type="xsd:double"&gt;113871.748878&lt;/D&gt;&lt;D xsi:type="xsd:double"&gt;103898.756433&lt;/D&gt;&lt;D xsi:type="xsd:double"&gt;116479.434906&lt;/D&gt;&lt;D xsi:type="xsd:double"&gt;163036.722115&lt;/D&gt;&lt;D xsi:type="xsd:double"&gt;200129.816582&lt;/D&gt;&lt;D xsi:type="xsd:double"&gt;202407.881803&lt;/D&gt;&lt;D xsi:type="xsd:double"&gt;190191.554835&lt;/D&gt;&lt;D xsi:type="xsd:double"&gt;228313.136996&lt;/D&gt;&lt;D xsi:type="xsd:double"&gt;255528.04347&lt;/D&gt;&lt;D xsi:type="xsd:double"&gt;230446.501387&lt;/D&gt;&lt;D xsi:type="xsd:double"&gt;254631.973986&lt;/D&gt;&lt;D xsi:type="xsd:double"&gt;260902.433199&lt;/D&gt;&lt;D xsi:type="xsd:double"&gt;304119.226275&lt;/D&gt;&lt;D xsi:type="xsd:double"&gt;266761.23389&lt;/D&gt;&lt;D xsi:type="xsd:double"&gt;272290.284294&lt;/D&gt;&lt;D xsi:type="xsd:double"&gt;231885.098471&lt;/D&gt;&lt;D xsi:type="xsd:double"&gt;197775.263317&lt;/D&gt;&lt;D xsi:type="xsd:double"&gt;203578.134873&lt;/D&gt;&lt;D xsi:type="xsd:double"&gt;187223.250573&lt;/D&gt;&lt;D xsi:type="xsd:double"&gt;180888.488135&lt;/D&gt;&lt;D xsi:type="xsd:double"&gt;169199.560978&lt;/D&gt;&lt;D xsi:type="xsd:double"&gt;150849.457408&lt;/D&gt;&lt;D xsi:type="xsd:double"&gt;146712.172909&lt;/D&gt;&lt;D xsi:type="xsd:double"&gt;160621.714886&lt;/D&gt;&lt;D xsi:type="xsd:double"&gt;156981.892829&lt;/D&gt;&lt;D xsi:type="xsd:double"&gt;153805.497701&lt;/D&gt;&lt;D xsi:type="xsd:double"&gt;145230.291353&lt;/D&gt;&lt;D xsi:type="xsd:double"&gt;136203.92945&lt;/D&gt;&lt;D xsi:type="xsd:double"&gt;125208.882372&lt;/D&gt;&lt;D xsi:type="xsd:double"&gt;114598.612367&lt;/D&gt;&lt;D xsi:type="xsd:double"&gt;114032.618705&lt;/D&gt;&lt;D xsi:type="xsd:double"&gt;105722.5852&lt;/D&gt;&lt;D xsi:type="xsd:double"&gt;123330.766337&lt;/D&gt;&lt;D xsi:type="xsd:double"&gt;119188.68623&lt;/D&gt;&lt;D xsi:type="xsd:double"&gt;108524.656685&lt;/D&gt;&lt;D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xsi:type="xsd:string"&gt;@NA&lt;/D&gt;&lt;/FQL&gt;&lt;FQL&gt;&lt;Q&gt;MS302400^FG_MCAP_IDX(2/27/2026,1/29/2000,M,USD)&lt;/Q&gt;&lt;R&gt;314&lt;/R&gt;&lt;C&gt;1&lt;/C&gt;&lt;D xsi:type="xsd:double"&gt;2787661.855345&lt;/D&gt;&lt;D xsi:type="xsd:double"&gt;2958492.843793&lt;/D&gt;&lt;D xsi:type="xsd:double"&gt;2826397.644019&lt;/D&gt;&lt;D xsi:type="xsd:double"&gt;2867585.201156&lt;/D&gt;&lt;D xsi:type="xsd:double"&gt;2908972.675642&lt;/D&gt;&lt;D xsi:type="xsd:double"&gt;3025155.342499&lt;/D&gt;&lt;D xsi:type="xsd:double"&gt;2759321.820161&lt;/D&gt;&lt;D xsi:type="xsd:double"&gt;2604749.665983&lt;/D&gt;&lt;D xsi:type="xsd:double"&gt;2491576.772235&lt;/D&gt;&lt;D xsi:type="xsd:double"&gt;2402346.988719&lt;/D&gt;&lt;D xsi:type="xsd:double"&gt;2346609.050332&lt;/D&gt;&lt;D xsi:type="xsd:double"&gt;2457499.063328&lt;/D&gt;&lt;D xsi:type="xsd:double"&gt;2396993.992195&lt;/D&gt;&lt;D xsi:type="xsd:double"&gt;2144019.386045&lt;/D&gt;&lt;D xsi:type="xsd:double"&gt;2130286.750713&lt;/D&gt;&lt;D xsi:type="xsd:double"&gt;2075285.333967&lt;/D&gt;&lt;D xsi:type="xsd:double"&gt;2167971.51922&lt;/D&gt;&lt;D xsi:type="xsd:double"&gt;2301614.118874&lt;/D&gt;&lt;D xsi:type="xsd:double"&gt;1867895.145412&lt;/D&gt;&lt;D xsi:type="xsd:double"&gt;1850703.571832&lt;/D&gt;&lt;D xsi:type="xsd:double"&gt;1896675.071621&lt;/D&gt;&lt;D xsi:type="xsd:double"&gt;1966397.636043&lt;/D&gt;&lt;D xsi:type="xsd:double"&gt;1926608.419239&lt;/D&gt;&lt;D xsi:type="xsd:double"&gt;1808040.538428&lt;/D&gt;&lt;D xsi:type="xsd:double"&gt;1816377.298816&lt;/D&gt;&lt;D xsi:type="xsd:double"&gt;1675716.908408&lt;/D&gt;&lt;D xsi:type="xsd:double"&gt;1875035.213161&lt;/D&gt;&lt;D xsi:type="xsd:double"&gt;1919515.959374&lt;/D&gt;&lt;D xsi:type="xsd:double"&gt;1872880.993815&lt;/D&gt;&lt;D xsi:type="xsd:double"&gt;1956465.148045&lt;/D&gt;&lt;D xsi:type="xsd:double"&gt;1973706.060866&lt;/D&gt;&lt;D xsi:type="xsd:double"&gt;2170246.021256&lt;/D&gt;&lt;D xsi:type="xsd:double"&gt;1976395.822042&lt;/D&gt;&lt;D xsi:type="xsd:double"&gt;1855006.406765&lt;/D&gt;&lt;D xsi:type="xsd:double"&gt;2031499.3153&lt;/D&gt;&lt;D xsi:type="xsd:double"&gt;2143063.478996&lt;/D&gt;&lt;D xsi:type="xsd:double"&gt;2046005.048126&lt;/D&gt;&lt;D xsi:type="xsd:double"&gt;2282896.162256&lt;/D&gt;&lt;D xsi:type="xsd:double"&gt;2041506.207446&lt;/D&gt;&lt;D xsi:type="xsd:double"&gt;1937540.577366&lt;/D&gt;&lt;D xsi:type="xsd:double"&gt;1494907.823133&lt;/D&gt;&lt;D xsi:type="xsd:double"&gt;1797598.706397&lt;/D&gt;&lt;D xsi:type="xsd:double"&gt;2076655.444954&lt;/D&gt;&lt;D xsi:type="xsd:double"&gt;2073362.024589&lt;/D&gt;&lt;D xsi:type="xsd:double"&gt;2304449.482938&lt;/D&gt;&lt;D xsi:type="xsd:double"&gt;2123412.347536&lt;/D&gt;&lt;D xsi:type="xsd:double"&gt;2107478.607521&lt;/D&gt;&lt;D xsi:type="xsd:double"&gt;2197697.757879&lt;/D&gt;&lt;D xsi:type="xsd:double"&gt;2375328.146159&lt;/D&gt;&lt;D xsi:type="xsd:double"&gt;2472027.168955&lt;/D&gt;&lt;D xsi:type="xsd:double"&gt;2545818.82431&lt;/D&gt;&lt;D xsi:type="xsd:double"&gt;2593102.62&lt;/D&gt;&lt;D xsi:type="xsd:double"&gt;2757728.565433&lt;/D&gt;&lt;D xsi:type="xsd:double"&gt;2675964.400671&lt;/D&gt;&lt;D xsi:type="xsd:double"&gt;2771327.699485&lt;/D&gt;&lt;D xsi:type="xsd:double"&gt;2771075.246025&lt;/D&gt;&lt;D xsi:type="xsd:double"&gt;3225554.967758&lt;/D&gt;&lt;D xsi:type="xsd:double"&gt;3192769.65016&lt;/D&gt;&lt;D xsi:type="xsd:double"&gt;3095883.328757&lt;/D&gt;&lt;D xsi:type="xsd:double"&gt;3053048.630458&lt;/D&gt;&lt;D xsi:type="xsd:double"&gt;3201167.661635&lt;/D&gt;&lt;D xsi:type="xsd:double"&gt;3227002.929084&lt;/D&gt;&lt;D xsi:type="xsd:double"&gt;3082627.79265&lt;/D&gt;&lt;D xsi:type="xsd:double"&gt;2897725.390229&lt;/D&gt;&lt;D xsi:type="xsd:double"&gt;2814995.032734&lt;/D&gt;&lt;D xsi:type="xsd:double"&gt;2671594.820239&lt;/D&gt;&lt;D xsi:type="xsd:double"&gt;2728355.59931&lt;/D&gt;&lt;D xsi:type="xsd:double"&gt;2582235.271318&lt;/D&gt;&lt;D xsi:type="xsd:double"&gt;2370768.790896&lt;/D&gt;&lt;D xsi:type="xsd:double"&gt;2049221.207265&lt;/D&gt;&lt;D xsi:type="xsd:double"&gt;2065793.392781&lt;/D&gt;&lt;D xsi:type="xsd:double"&gt;1940624.352148&lt;/D&gt;&lt;D xsi:type="xsd:double"&gt;2047563.700969&lt;/D&gt;&lt;D xsi:type="xsd:double"&gt;2029576.357147&lt;/D&gt;&lt;D xsi:type="xsd:double"&gt;2132384.161498&lt;/D&gt;&lt;D xsi:type="xsd:double"&gt;1970392.270823&lt;/D&gt;&lt;D xsi:type="xsd:double"&gt;1778153.505923&lt;/D&gt;&lt;D xsi:type="xsd:double"&gt;1707645.079108&lt;/D&gt;&lt;D xsi:type="xsd:double"&gt;1711731.017283&lt;/D&gt;&lt;D xsi:type="xsd:double"&gt;1725994.586485&lt;/D&gt;&lt;D xsi:type="xsd:double"&gt;1742045.828812&lt;/D&gt;&lt;D xsi:type="xsd:double"&gt;1624481.169116&lt;/D&gt;&lt;D xsi:type="xsd:double"&gt;1789007.593443&lt;/D&gt;&lt;D xsi:type="xsd:double"&gt;1749659.14367&lt;/D&gt;&lt;D xsi:type="xsd:double"&gt;1679563.311893&lt;/D&gt;&lt;D xsi:type="xsd:double"&gt;1623565.613572&lt;/D&gt;&lt;D xsi:type="xsd:double"&gt;1461709.295368&lt;/D&gt;&lt;D xsi:type="xsd:double"&gt;1525575.091029&lt;/D&gt;&lt;D xsi:type="xsd:double"&gt;1421479.021507&lt;/D&gt;&lt;D xsi:type="xsd:double"&gt;1606167.916559&lt;/D&gt;&lt;D xsi:type="xsd:double"&gt;1603877.814772&lt;/D&gt;&lt;D xsi:type="xsd:double"&gt;1662072.875504&lt;/D&gt;&lt;D xsi:type="xsd:double"&gt;1715643.959368&lt;/D&gt;&lt;D xsi:type="xsd:double"&gt;1673208.356908&lt;/D&gt;&lt;D xsi:type="xsd:double"&gt;1649022.202847&lt;/D&gt;&lt;D xsi:type="xsd:double"&gt;1648709.645043&lt;/D&gt;&lt;D xsi:type="xsd:double"&gt;1699438.211492&lt;/D&gt;&lt;D xsi:type="xsd:double"&gt;1814805.951037&lt;/D&gt;&lt;D xsi:type="xsd:double"&gt;1611055.673068&lt;/D&gt;&lt;D xsi:type="xsd:double"&gt;1563948.267757&lt;/D&gt;&lt;D xsi:type="xsd:double"&gt;1540022.260827&lt;/D&gt;&lt;D xsi:type="xsd:double"&gt;1481288.591945&lt;/D&gt;&lt;D xsi:type="xsd:double"&gt;1464336.543686&lt;/D&gt;&lt;D xsi:type="xsd:double"&gt;1408154.04703&lt;/D&gt;&lt;D xsi:type="xsd:double"&gt;1304618.324639&lt;/D&gt;&lt;D xsi:type="xsd:double"&gt;1272688.718193&lt;/D&gt;&lt;D xsi:type="xsd:double"&gt;1211008.245484&lt;/D&gt;&lt;D xsi:type="xsd:double"&gt;1179448.381335&lt;/D&gt;&lt;D xsi:type="xsd:double"&gt;1155745.919967&lt;/D&gt;&lt;D xsi:type="xsd:double"&gt;1116247.704167&lt;/D&gt;&lt;D xsi:type="xsd:double"&gt;1045283.057203&lt;/D&gt;&lt;D xsi:type="xsd:double"&gt;1076188.364851&lt;/D&gt;&lt;D xsi:type="xsd:double"&gt;1078845.093007&lt;/D&gt;&lt;D xsi:type="xsd:double"&gt;1100262.749799&lt;/D&gt;&lt;D xsi:type="xsd:double"&gt;1065504.285274&lt;/D&gt;&lt;D xsi:type="xsd:double"&gt;992506.675352&lt;/D&gt;&lt;D xsi:type="xsd:double"&gt;966727.293083&lt;/D&gt;&lt;D xsi:type="xsd:double"&gt;854395.540822&lt;/D&gt;&lt;D xsi:type="xsd:double"&gt;861880.675165&lt;/D&gt;&lt;D xsi:type="xsd:double"&gt;868237.897935&lt;/D&gt;&lt;D xsi:type="xsd:double"&gt;778505.818824&lt;/D&gt;&lt;D xsi:type="xsd:double"&gt;798762.342731&lt;/D&gt;&lt;D xsi:type="xsd:double"&gt;915152.015649&lt;/D&gt;&lt;D xsi:type="xsd:double"&gt;812452.955173&lt;/D&gt;&lt;D xsi:type="xsd:double"&gt;841185.939128&lt;/D&gt;&lt;D xsi:type="xsd:double"&gt;771279.974031&lt;/D&gt;&lt;D xsi:type="xsd:double"&gt;784838.461048&lt;/D&gt;&lt;D xsi:type="xsd:double"&gt;888793.578168&lt;/D&gt;&lt;D xsi:type="xsd:double"&gt;994091.335714&lt;/D&gt;&lt;D xsi:type="xsd:double"&gt;1018796.040592&lt;/D&gt;&lt;D xsi:type="xsd:double"&gt;1052498.924955&lt;/D&gt;&lt;D xsi:type="xsd:double"&gt;901882.372613&lt;/D&gt;&lt;D xsi:type="xsd:double"&gt;880636.00239&lt;/D&gt;&lt;D xsi:type="xsd:double"&gt;852998.855258&lt;/D&gt;&lt;D xsi:type="xsd:double"&gt;831010.737514&lt;/D&gt;&lt;D xsi:type="xsd:double"&gt;812887.79839&lt;/D&gt;&lt;D xsi:type="xsd:double"&gt;792547.145621&lt;/D&gt;&lt;D xsi:type="xsd:double"&gt;759697.443254&lt;/D&gt;&lt;D xsi:type="xsd:double"&gt;810821.259043&lt;/D&gt;&lt;D xsi:type="xsd:double"&gt;809300.35518&lt;/D&gt;&lt;D xsi:type="xsd:double"&gt;752702.970051&lt;/D&gt;&lt;D xsi:type="xsd:double"&gt;729734.242388&lt;/D&gt;&lt;D xsi:type="xsd:double"&gt;699326.265464&lt;/D&gt;&lt;D xsi:type="xsd:double"&gt;715724.407527&lt;/D&gt;&lt;D xsi:type="xsd:double"&gt;720848.532583&lt;/D&gt;&lt;D xsi:type="xsd:double"&gt;702413.586716&lt;/D&gt;&lt;D xsi:type="xsd:double"&gt;751868.210735&lt;/D&gt;&lt;D xsi:type="xsd:double"&gt;777955.393088&lt;/D&gt;&lt;D xsi:type="xsd:double"&gt;732655.692158&lt;/D&gt;&lt;D xsi:type="xsd:double"&gt;714681.51052&lt;/D&gt;&lt;D xsi:type="xsd:double"&gt;681268.350029&lt;/D&gt;&lt;D xsi:type="xsd:double"&gt;664343.181259&lt;/D&gt;&lt;D xsi:type="xsd:double"&gt;639003.512878&lt;/D&gt;&lt;D xsi:type="xsd:double"&gt;688971.207967&lt;/D&gt;&lt;D xsi:type="xsd:double"&gt;698006.933066&lt;/D&gt;&lt;D xsi:type="xsd:double"&gt;689332.868837&lt;/D&gt;&lt;D xsi:type="xsd:double"&gt;712820.595086&lt;/D&gt;&lt;D xsi:type="xsd:double"&gt;738654.540814&lt;/D&gt;&lt;D xsi:type="xsd:double"&gt;708824.811102&lt;/D&gt;&lt;D xsi:type="xsd:double"&gt;676188.334694&lt;/D&gt;&lt;D xsi:type="xsd:double"&gt;662352.192131&lt;/D&gt;&lt;D xsi:type="xsd:double"&gt;626561.853489&lt;/D&gt;&lt;D xsi:type="xsd:double"&gt;589836.506784&lt;/D&gt;&lt;D xsi:type="xsd:double"&gt;608959.46647&lt;/D&gt;&lt;D xsi:type="xsd:double"&gt;601135.559558&lt;/D&gt;&lt;D xsi:type="xsd:double"&gt;584689.084988&lt;/D&gt;&lt;D xsi:type="xsd:double"&gt;659647.338026&lt;/D&gt;&lt;D xsi:type="xsd:double"&gt;635199.147777&lt;/D&gt;&lt;D xsi:type="xsd:double"&gt;681991.072283&lt;/D&gt;&lt;D xsi:type="xsd:double"&gt;640114.421892&lt;/D&gt;&lt;D xsi:type="xsd:double"&gt;577424.030499&lt;/D&gt;&lt;D xsi:type="xsd:double"&gt;546944.74838&lt;/D&gt;&lt;D xsi:type="xsd:double"&gt;597184.816485&lt;/D&gt;&lt;D xsi:type="xsd:double"&gt;518707.466825&lt;/D&gt;&lt;D xsi:type="xsd:double"&gt;620684.610502&lt;/D&gt;&lt;D xsi:type="xsd:double"&gt;684742.586426&lt;/D&gt;&lt;D xsi:type="xsd:double"&gt;690598.304204&lt;/D&gt;&lt;D xsi:type="xsd:double"&gt;709040.980742&lt;/D&gt;&lt;D xsi:type="xsd:double"&gt;710155.618103&lt;/D&gt;&lt;D xsi:type="xsd:double"&gt;701368.665742&lt;/D&gt;&lt;D xsi:type="xsd:double"&gt;660487.099422&lt;/D&gt;&lt;D xsi:type="xsd:double"&gt;672634.125572&lt;/D&gt;&lt;D xsi:type="xsd:double"&gt;676164.350562&lt;/D&gt;&lt;D xsi:type="xsd:double"&gt;653954.267984&lt;/D&gt;&lt;D xsi:type="xsd:double"&gt;665278.455402&lt;/D&gt;&lt;D xsi:type="xsd:double"&gt;639636.422056&lt;/D&gt;&lt;D xsi:type="xsd:double"&gt;585996.428882&lt;/D&gt;&lt;D xsi:type="xsd:double"&gt;602008.98237&lt;/D&gt;&lt;D xsi:type="xsd:double"&gt;571023.19058&lt;/D&gt;&lt;D xsi:type="xsd:double"&gt;563405.142923&lt;/D&gt;&lt;D xsi:type="xsd:double"&gt;580660.574169&lt;/D&gt;&lt;D xsi:type="xsd:double"&gt;583357.436662&lt;/D&gt;&lt;D xsi:type="xsd:double"&gt;545857.562726&lt;/D&gt;&lt;D xsi:type="xsd:double"&gt;534153.047448&lt;/D&gt;&lt;D xsi:type="xsd:double"&gt;581204.267095&lt;/D&gt;&lt;D xsi:type="xsd:double"&gt;560980.066943&lt;/D&gt;&lt;D xsi:type="xsd:double"&gt;547547.756103&lt;/D&gt;&lt;D xsi:type="xsd:double"&gt;512704.943278&lt;/D&gt;&lt;D xsi:type="xsd:double"&gt;484335.773631&lt;/D&gt;&lt;D xsi:type="xsd:double"&gt;520837.43488&lt;/D&gt;&lt;D xsi:type="xsd:double"&gt;468014.885153&lt;/D&gt;&lt;D xsi:type="xsd:double"&gt;431218.11618&lt;/D&gt;&lt;D xsi:type="xsd:double"&gt;371378.600737&lt;/D&gt;&lt;D xsi:type="xsd:double"&gt;334718.620108&lt;/D&gt;&lt;D xsi:type="xsd:double"&gt;282231.947172&lt;/D&gt;&lt;D xsi:type="xsd:double"&gt;291180.964108&lt;/D&gt;&lt;D xsi:type="xsd:double"&gt;317548.627068&lt;/D&gt;&lt;D xsi:type="xsd:double"&gt;287274.577828&lt;/D&gt;&lt;D xsi:type="xsd:double"&gt;270995.281859&lt;/D&gt;&lt;D xsi:type="xsd:double"&gt;350936.757436&lt;/D&gt;&lt;D xsi:type="xsd:double"&gt;441513.413504&lt;/D&gt;&lt;D xsi:type="xsd:double"&gt;480904.275599&lt;/D&gt;&lt;D xsi:type="xsd:double"&gt;470199.491827&lt;/D&gt;&lt;D xsi:type="xsd:double"&gt;496156.488785&lt;/D&gt;&lt;D xsi:type="xsd:double"&gt;525230.029862&lt;/D&gt;&lt;D xsi:type="xsd:double"&gt;455176.586872&lt;/D&gt;&lt;D xsi:type="xsd:double"&gt;503410.998836&lt;/D&gt;&lt;D xsi:type="xsd:double"&gt;454448.11585&lt;/D&gt;&lt;D xsi:type="xsd:double"&gt;579362.356711&lt;/D&gt;&lt;D xsi:type="xsd:double"&gt;556549.438084&lt;/D&gt;&lt;D xsi:type="xsd:double"&gt;638849.909482&lt;/D&gt;&lt;D xsi:type="xsd:double"&gt;544816.571981&lt;/D&gt;&lt;D xsi:type="xsd:double"&gt;437390.798426&lt;/D&gt;&lt;D xsi:type="xsd:double"&gt;407791.817184&lt;/D&gt;&lt;D xsi:type="xsd:double"&gt;368759.825201&lt;/D&gt;&lt;D xsi:type="xsd:double"&gt;317251.367995&lt;/D&gt;&lt;D xsi:type="xsd:double"&gt;291895.29975&lt;/D&gt;&lt;D xsi:type="xsd:double"&gt;282044.176346&lt;/D&gt;&lt;D xsi:type="xsd:double"&gt;270327.788011&lt;/D&gt;&lt;D xsi:type="xsd:double"&gt;275161.713432&lt;/D&gt;&lt;D xsi:type="xsd:double"&gt;282822.944454&lt;/D&gt;&lt;D xsi:type="xsd:double"&gt;243735.461976&lt;/D&gt;&lt;D xsi:type="xsd:double"&gt;205907.434835&lt;/D&gt;&lt;D xsi:type="xsd:double"&gt;192077.173909&lt;/D&gt;&lt;D xsi:type="xsd:double"&gt;185258.966415&lt;/D&gt;&lt;D xsi:type="xsd:double"&gt;181331.847902&lt;/D&gt;&lt;D xsi:type="xsd:double"&gt;176676.25915&lt;/D&gt;&lt;D xsi:type="xsd:double"&gt;156178.377096&lt;/D&gt;&lt;D xsi:type="xsd:double"&gt;163170.224768&lt;/D&gt;&lt;D xsi:type="xsd:double"&gt;155665.782277&lt;/D&gt;&lt;D xsi:type="xsd:double"&gt;148696.609045&lt;/D&gt;&lt;D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xsi:type="xsd:string"&gt;@NA&lt;/D&gt;&lt;/FQL&gt;&lt;FQL&gt;&lt;Q&gt;962000^FG_MCAP_IDX(2/27/2026,1/29/2000,M,USD)&lt;/Q&gt;&lt;R&gt;314&lt;/R&gt;&lt;C&gt;1&lt;/C&gt;&lt;D xsi:type="xsd:double"&gt;46079.83148&lt;/D&gt;&lt;D xsi:type="xsd:double"&gt;44149.855666&lt;/D&gt;&lt;D xsi:type="xsd:double"&gt;40748.563141&lt;/D&gt;&lt;D xsi:type="xsd:double"&gt;40533.956124&lt;/D&gt;&lt;D xsi:type="xsd:double"&gt;43245.786643&lt;/D&gt;&lt;D xsi:type="xsd:double"&gt;41172.406191&lt;/D&gt;&lt;D xsi:type="xsd:double"&gt;39774.264428&lt;/D&gt;&lt;D xsi:type="xsd:double"&gt;32234.880693&lt;/D&gt;&lt;D xsi:type="xsd:double"&gt;31837.311552&lt;/D&gt;&lt;D xsi:type="xsd:double"&gt;29446.517981&lt;/D&gt;&lt;D xsi:type="xsd:double"&gt;28689.518564&lt;/D&gt;&lt;D xsi:type="xsd:double"&gt;26457.356803&lt;/D&gt;&lt;D xsi:type="xsd:double"&gt;26731.609757&lt;/D&gt;&lt;D xsi:type="xsd:double"&gt;26273.372592&lt;/D&gt;&lt;D xsi:type="xsd:double"&gt;26373.311827&lt;/D&gt;&lt;D xsi:type="xsd:double"&gt;28133.54653&lt;/D&gt;&lt;D xsi:type="xsd:double"&gt;29898.438305&lt;/D&gt;&lt;D xsi:type="xsd:double"&gt;34124.509853&lt;/D&gt;&lt;D xsi:type="xsd:double"&gt;33081.666211&lt;/D&gt;&lt;D xsi:type="xsd:double"&gt;32478.88396&lt;/D&gt;&lt;D xsi:type="xsd:double"&gt;31493.810666&lt;/D&gt;&lt;D xsi:type="xsd:double"&gt;33768.861265&lt;/D&gt;&lt;D xsi:type="xsd:double"&gt;31955.378291&lt;/D&gt;&lt;D xsi:type="xsd:double"&gt;29704.905973&lt;/D&gt;&lt;D xsi:type="xsd:double"&gt;30620.323424&lt;/D&gt;&lt;D xsi:type="xsd:double"&gt;32836.048873&lt;/D&gt;&lt;D xsi:type="xsd:double"&gt;35976.482759&lt;/D&gt;&lt;D xsi:type="xsd:double"&gt;34980.037989&lt;/D&gt;&lt;D xsi:type="xsd:double"&gt;32010.422467&lt;/D&gt;&lt;D xsi:type="xsd:double"&gt;31811.690037&lt;/D&gt;&lt;D xsi:type="xsd:double"&gt;32079.793836&lt;/D&gt;&lt;D xsi:type="xsd:double"&gt;32926.804383&lt;/D&gt;&lt;D xsi:type="xsd:double"&gt;32970.06804&lt;/D&gt;&lt;D xsi:type="xsd:double"&gt;31425.613362&lt;/D&gt;&lt;D xsi:type="xsd:double"&gt;35036.430389&lt;/D&gt;&lt;D xsi:type="xsd:double"&gt;34103.444639&lt;/D&gt;&lt;D xsi:type="xsd:double"&gt;31969.162965&lt;/D&gt;&lt;D xsi:type="xsd:double"&gt;32962.06236&lt;/D&gt;&lt;D xsi:type="xsd:double"&gt;32968.365822&lt;/D&gt;&lt;D xsi:type="xsd:double"&gt;31723.055099&lt;/D&gt;&lt;D xsi:type="xsd:double"&gt;29172.298395&lt;/D&gt;&lt;D xsi:type="xsd:double"&gt;28123.190835&lt;/D&gt;&lt;D xsi:type="xsd:double"&gt;32030.43208&lt;/D&gt;&lt;D xsi:type="xsd:double"&gt;33199.525156&lt;/D&gt;&lt;D xsi:type="xsd:double"&gt;31706.386391&lt;/D&gt;&lt;D xsi:type="xsd:double"&gt;33312.500711&lt;/D&gt;&lt;D xsi:type="xsd:double"&gt;31956.197535&lt;/D&gt;&lt;D xsi:type="xsd:double"&gt;34543.477716&lt;/D&gt;&lt;D xsi:type="xsd:double"&gt;32365.684043&lt;/D&gt;&lt;D xsi:type="xsd:double"&gt;32414.763019&lt;/D&gt;&lt;D xsi:type="xsd:double"&gt;33760.158091&lt;/D&gt;&lt;D xsi:type="xsd:double"&gt;33231.300508&lt;/D&gt;&lt;D xsi:type="xsd:double"&gt;34652.353268&lt;/D&gt;&lt;D xsi:type="xsd:double"&gt;32457.571883&lt;/D&gt;&lt;D xsi:type="xsd:double"&gt;33370.89631&lt;/D&gt;&lt;D xsi:type="xsd:double"&gt;31188.653452&lt;/D&gt;&lt;D xsi:type="xsd:double"&gt;31424.408072&lt;/D&gt;&lt;D xsi:type="xsd:double"&gt;34146.996215&lt;/D&gt;&lt;D xsi:type="xsd:double"&gt;25847.115257&lt;/D&gt;&lt;D xsi:type="xsd:double"&gt;25978.432821&lt;/D&gt;&lt;D xsi:type="xsd:double"&gt;25573.569724&lt;/D&gt;&lt;D xsi:type="xsd:double"&gt;26616.244109&lt;/D&gt;&lt;D xsi:type="xsd:double"&gt;27145.896184&lt;/D&gt;&lt;D xsi:type="xsd:double"&gt;24589.965984&lt;/D&gt;&lt;D xsi:type="xsd:double"&gt;21750.586759&lt;/D&gt;&lt;D xsi:type="xsd:double"&gt;22358.035794&lt;/D&gt;&lt;D xsi:type="xsd:double"&gt;23608.890986&lt;/D&gt;&lt;D xsi:type="xsd:double"&gt;23602.650505&lt;/D&gt;&lt;D xsi:type="xsd:double"&gt;22419.981091&lt;/D&gt;&lt;D xsi:type="xsd:double"&gt;22304.305039&lt;/D&gt;&lt;D xsi:type="xsd:double"&gt;20816.563092&lt;/D&gt;&lt;D xsi:type="xsd:double"&gt;20531.493099&lt;/D&gt;&lt;D xsi:type="xsd:double"&gt;23073.576357&lt;/D&gt;&lt;D xsi:type="xsd:double"&gt;24745.742551&lt;/D&gt;&lt;D xsi:type="xsd:double"&gt;23629.107166&lt;/D&gt;&lt;D xsi:type="xsd:double"&gt;22546.430244&lt;/D&gt;&lt;D xsi:type="xsd:double"&gt;22748.029712&lt;/D&gt;&lt;D xsi:type="xsd:double"&gt;21742.655801&lt;/D&gt;&lt;D xsi:type="xsd:double"&gt;21060.934699&lt;/D&gt;&lt;D xsi:type="xsd:double"&gt;21418.418597&lt;/D&gt;&lt;D xsi:type="xsd:double"&gt;21522.452044&lt;/D&gt;&lt;D xsi:type="xsd:double"&gt;20647.021023&lt;/D&gt;&lt;D xsi:type="xsd:double"&gt;22198.404522&lt;/D&gt;&lt;D xsi:type="xsd:double"&gt;21827.539235&lt;/D&gt;&lt;D xsi:type="xsd:double"&gt;21433.849721&lt;/D&gt;&lt;D xsi:type="xsd:double"&gt;20790.074013&lt;/D&gt;&lt;D xsi:type="xsd:double"&gt;19801.420074&lt;/D&gt;&lt;D xsi:type="xsd:double"&gt;20188.379025&lt;/D&gt;&lt;D xsi:type="xsd:double"&gt;20843.011655&lt;/D&gt;&lt;D xsi:type="xsd:double"&gt;23106.790399&lt;/D&gt;&lt;D xsi:type="xsd:double"&gt;23989.5315&lt;/D&gt;&lt;D xsi:type="xsd:double"&gt;24514.78013&lt;/D&gt;&lt;D xsi:type="xsd:double"&gt;23356.142806&lt;/D&gt;&lt;D xsi:type="xsd:double"&gt;22546.697894&lt;/D&gt;&lt;D xsi:type="xsd:double"&gt;22893.485066&lt;/D&gt;&lt;D xsi:type="xsd:double"&gt;23044.781785&lt;/D&gt;&lt;D xsi:type="xsd:doub</t>
        </r>
      </text>
    </comment>
    <comment ref="A91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le"&gt;22308.914302&lt;/D&gt;&lt;D xsi:type="xsd:double"&gt;23353.352138&lt;/D&gt;&lt;D xsi:type="xsd:double"&gt;22353.26684&lt;/D&gt;&lt;D xsi:type="xsd:double"&gt;22774.313475&lt;/D&gt;&lt;D xsi:type="xsd:double"&gt;22375.08126&lt;/D&gt;&lt;D xsi:type="xsd:double"&gt;22801.707166&lt;/D&gt;&lt;D xsi:type="xsd:double"&gt;22418.305744&lt;/D&gt;&lt;D xsi:type="xsd:double"&gt;21342.405956&lt;/D&gt;&lt;D xsi:type="xsd:double"&gt;20245.560769&lt;/D&gt;&lt;D xsi:type="xsd:double"&gt;21505.190927&lt;/D&gt;&lt;D xsi:type="xsd:double"&gt;20250.097937&lt;/D&gt;&lt;D xsi:type="xsd:double"&gt;20212.269915&lt;/D&gt;&lt;D xsi:type="xsd:double"&gt;18641.639844&lt;/D&gt;&lt;D xsi:type="xsd:double"&gt;18364.006435&lt;/D&gt;&lt;D xsi:type="xsd:double"&gt;18484.65121&lt;/D&gt;&lt;D xsi:type="xsd:double"&gt;16945.966612&lt;/D&gt;&lt;D xsi:type="xsd:double"&gt;18231.64402&lt;/D&gt;&lt;D xsi:type="xsd:double"&gt;18470.749214&lt;/D&gt;&lt;D xsi:type="xsd:double"&gt;18520.660542&lt;/D&gt;&lt;D xsi:type="xsd:double"&gt;18477.913477&lt;/D&gt;&lt;D xsi:type="xsd:double"&gt;17470.607655&lt;/D&gt;&lt;D xsi:type="xsd:double"&gt;19277.140538&lt;/D&gt;&lt;D xsi:type="xsd:double"&gt;20541.605332&lt;/D&gt;&lt;D xsi:type="xsd:double"&gt;19881.90059&lt;/D&gt;&lt;D xsi:type="xsd:double"&gt;16531.643347&lt;/D&gt;&lt;D xsi:type="xsd:double"&gt;17849.892488&lt;/D&gt;&lt;D xsi:type="xsd:double"&gt;18319.928293&lt;/D&gt;&lt;D xsi:type="xsd:double"&gt;17336.802064&lt;/D&gt;&lt;D xsi:type="xsd:double"&gt;18552.497538&lt;/D&gt;&lt;D xsi:type="xsd:double"&gt;17469.233345&lt;/D&gt;&lt;D xsi:type="xsd:double"&gt;18332.779602&lt;/D&gt;&lt;D xsi:type="xsd:double"&gt;19808.67282&lt;/D&gt;&lt;D xsi:type="xsd:double"&gt;19827.697094&lt;/D&gt;&lt;D xsi:type="xsd:double"&gt;20301.89004&lt;/D&gt;&lt;D xsi:type="xsd:double"&gt;21727.069686&lt;/D&gt;&lt;D xsi:type="xsd:double"&gt;19619.588425&lt;/D&gt;&lt;D xsi:type="xsd:double"&gt;19972.489924&lt;/D&gt;&lt;D xsi:type="xsd:double"&gt;18118.713468&lt;/D&gt;&lt;D xsi:type="xsd:double"&gt;18290.608745&lt;/D&gt;&lt;D xsi:type="xsd:double"&gt;20443.706081&lt;/D&gt;&lt;D xsi:type="xsd:double"&gt;21715.199359&lt;/D&gt;&lt;D xsi:type="xsd:double"&gt;23758.619139&lt;/D&gt;&lt;D xsi:type="xsd:double"&gt;26315.001772&lt;/D&gt;&lt;D xsi:type="xsd:double"&gt;26719.17084&lt;/D&gt;&lt;D xsi:type="xsd:double"&gt;24908.216236&lt;/D&gt;&lt;D xsi:type="xsd:double"&gt;25658.871559&lt;/D&gt;&lt;D xsi:type="xsd:double"&gt;25956.086702&lt;/D&gt;&lt;D xsi:type="xsd:double"&gt;25602.425012&lt;/D&gt;&lt;D xsi:type="xsd:double"&gt;25177.233332&lt;/D&gt;&lt;D xsi:type="xsd:double"&gt;22744.133588&lt;/D&gt;&lt;D xsi:type="xsd:double"&gt;23333.416758&lt;/D&gt;&lt;D xsi:type="xsd:double"&gt;23943.297716&lt;/D&gt;&lt;D xsi:type="xsd:double"&gt;23173.654985&lt;/D&gt;&lt;D xsi:type="xsd:double"&gt;23039.252294&lt;/D&gt;&lt;D xsi:type="xsd:double"&gt;20742.066529&lt;/D&gt;&lt;D xsi:type="xsd:double"&gt;20524.979575&lt;/D&gt;&lt;D xsi:type="xsd:double"&gt;19629.413017&lt;/D&gt;&lt;D xsi:type="xsd:double"&gt;19896.60824&lt;/D&gt;&lt;D xsi:type="xsd:double"&gt;21728.449118&lt;/D&gt;&lt;D xsi:type="xsd:double"&gt;19594.609116&lt;/D&gt;&lt;D xsi:type="xsd:double"&gt;19901.635617&lt;/D&gt;&lt;D xsi:type="xsd:double"&gt;21729.516711&lt;/D&gt;&lt;D xsi:type="xsd:double"&gt;19658.841737&lt;/D&gt;&lt;D xsi:type="xsd:double"&gt;17406.838672&lt;/D&gt;&lt;D xsi:type="xsd:double"&gt;17847.295692&lt;/D&gt;&lt;D xsi:type="xsd:double"&gt;17263.58004&lt;/D&gt;&lt;D xsi:type="xsd:double"&gt;16304.861086&lt;/D&gt;&lt;D xsi:type="xsd:double"&gt;14853.979536&lt;/D&gt;&lt;D xsi:type="xsd:double"&gt;15298.491665&lt;/D&gt;&lt;D xsi:type="xsd:double"&gt;16442.244361&lt;/D&gt;&lt;D xsi:type="xsd:double"&gt;20944.130047&lt;/D&gt;&lt;D xsi:type="xsd:double"&gt;21235.19461&lt;/D&gt;&lt;D xsi:type="xsd:double"&gt;21351.09444&lt;/D&gt;&lt;D xsi:type="xsd:double"&gt;20157.823439&lt;/D&gt;&lt;D xsi:type="xsd:double"&gt;20893.155083&lt;/D&gt;&lt;D xsi:type="xsd:double"&gt;22196.931911&lt;/D&gt;&lt;D xsi:type="xsd:double"&gt;24319.558175&lt;/D&gt;&lt;D xsi:type="xsd:double"&gt;23438.907464&lt;/D&gt;&lt;D xsi:type="xsd:double"&gt;26693.139763&lt;/D&gt;&lt;D xsi:type="xsd:double"&gt;28496.785682&lt;/D&gt;&lt;D xsi:type="xsd:double"&gt;30050.021095&lt;/D&gt;&lt;D xsi:type="xsd:double"&gt;30946.398169&lt;/D&gt;&lt;D xsi:type="xsd:double"&gt;32596.28684&lt;/D&gt;&lt;D xsi:type="xsd:double"&gt;31390.388777&lt;/D&gt;&lt;D xsi:type="xsd:double"&gt;31309.782992&lt;/D&gt;&lt;D xsi:type="xsd:double"&gt;30526.347202&lt;/D&gt;&lt;D xsi:type="xsd:double"&gt;28876.368525&lt;/D&gt;&lt;D xsi:type="xsd:double"&gt;27449.877809&lt;/D&gt;&lt;D xsi:type="xsd:double"&gt;32024.57872&lt;/D&gt;&lt;D xsi:type="xsd:double"&gt;29324.970769&lt;/D&gt;&lt;D xsi:type="xsd:double"&gt;26504.707281&lt;/D&gt;&lt;D xsi:type="xsd:double"&gt;26999.768669&lt;/D&gt;&lt;D xsi:type="xsd:double"&gt;24341.875739&lt;/D&gt;&lt;D xsi:type="xsd:double"&gt;24590.420236&lt;/D&gt;&lt;D xsi:type="xsd:double"&gt;26163.08012&lt;/D&gt;&lt;D xsi:type="xsd:double"&gt;28883.893767&lt;/D&gt;&lt;D xsi:type="xsd:double"&gt;27159.696264&lt;/D&gt;&lt;D xsi:type="xsd:double"&gt;28893.446094&lt;/D&gt;&lt;D xsi:type="xsd:double"&gt;32186.015292&lt;/D&gt;&lt;D xsi:type="xsd:double"&gt;32884.443481&lt;/D&gt;&lt;D xsi:type="xsd:double"&gt;32424.726384&lt;/D&gt;&lt;D xsi:type="xsd:double"&gt;32416.321288&lt;/D&gt;&lt;D xsi:type="xsd:double"&gt;29915.187654&lt;/D&gt;&lt;D xsi:type="xsd:double"&gt;27880.468264&lt;/D&gt;&lt;D xsi:type="xsd:double"&gt;26978.377048&lt;/D&gt;&lt;D xsi:type="xsd:double"&gt;30173.282166&lt;/D&gt;&lt;D xsi:type="xsd:double"&gt;26453.956722&lt;/D&gt;&lt;D xsi:type="xsd:double"&gt;24543.916803&lt;/D&gt;&lt;D xsi:type="xsd:double"&gt;22399.506998&lt;/D&gt;&lt;D xsi:type="xsd:double"&gt;24347.542152&lt;/D&gt;&lt;D xsi:type="xsd:double"&gt;25848.2692&lt;/D&gt;&lt;D xsi:type="xsd:double"&gt;23641.022891&lt;/D&gt;&lt;D xsi:type="xsd:double"&gt;21696.804866&lt;/D&gt;&lt;D xsi:type="xsd:double"&gt;29419.338553&lt;/D&gt;&lt;D xsi:type="xsd:double"&gt;31043.135214&lt;/D&gt;&lt;D xsi:type="xsd:double"&gt;33445.105893&lt;/D&gt;&lt;D xsi:type="xsd:double"&gt;34649.127768&lt;/D&gt;&lt;D xsi:type="xsd:double"&gt;43328.893301&lt;/D&gt;&lt;D xsi:type="xsd:double"&gt;44697.850952&lt;/D&gt;&lt;D xsi:type="xsd:double"&gt;42763.572083&lt;/D&gt;&lt;D xsi:type="xsd:double"&gt;43933.862261&lt;/D&gt;&lt;D xsi:type="xsd:double"&gt;44939.241263&lt;/D&gt;&lt;D xsi:type="xsd:double"&gt;50720.052757&lt;/D&gt;&lt;D xsi:type="xsd:double"&gt;55268.038173&lt;/D&gt;&lt;D xsi:type="xsd:double"&gt;55174.19695&lt;/D&gt;&lt;D xsi:type="xsd:double"&gt;49896.488901&lt;/D&gt;&lt;D xsi:type="xsd:double"&gt;50481.86367&lt;/D&gt;&lt;D xsi:type="xsd:double"&gt;53438.562967&lt;/D&gt;&lt;D xsi:type="xsd:double"&gt;53174.385003&lt;/D&gt;&lt;D xsi:type="xsd:double"&gt;51990.343478&lt;/D&gt;&lt;D xsi:type="xsd:double"&gt;49668.637036&lt;/D&gt;&lt;D xsi:type="xsd:double"&gt;46250.188122&lt;/D&gt;&lt;D xsi:type="xsd:double"&gt;46063.860106&lt;/D&gt;&lt;D xsi:type="xsd:double"&gt;44883.772748&lt;/D&gt;&lt;D xsi:type="xsd:double"&gt;44228.561404&lt;/D&gt;&lt;D xsi:type="xsd:double"&gt;42263.203089&lt;/D&gt;&lt;D xsi:type="xsd:double"&gt;40258.845065&lt;/D&gt;&lt;D xsi:type="xsd:double"&gt;39263.014064&lt;/D&gt;&lt;D xsi:type="xsd:double"&gt;38221.242111&lt;/D&gt;&lt;D xsi:type="xsd:double"&gt;37101.188316&lt;/D&gt;&lt;D xsi:type="xsd:double"&gt;36596.854756&lt;/D&gt;&lt;D xsi:type="xsd:double"&gt;34789.544507&lt;/D&gt;&lt;D xsi:type="xsd:double"&gt;36686.43868&lt;/D&gt;&lt;D xsi:type="xsd:double"&gt;35291.705755&lt;/D&gt;&lt;D xsi:type="xsd:double"&gt;31984.911373&lt;/D&gt;&lt;D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xsi:type="xsd:string"&gt;@NA&lt;/D&gt;&lt;/FQL&gt;&lt;FQL&gt;&lt;Q&gt;904000^FG_MCAP_IDX(2/27/2026,1/29/2000,M,USD)&lt;/Q&gt;&lt;R&gt;314&lt;/R&gt;&lt;C&gt;1&lt;/C&gt;&lt;D xsi:type="xsd:double"&gt;57548.588621&lt;/D&gt;&lt;D xsi:type="xsd:double"&gt;60575.243167&lt;/D&gt;&lt;D xsi:type="xsd:double"&gt;56304.305085&lt;/D&gt;&lt;D xsi:type="xsd:double"&gt;52144.215186&lt;/D&gt;&lt;D xsi:type="xsd:double"&gt;45222.907816&lt;/D&gt;&lt;D xsi:type="xsd:double"&gt;42911.247801&lt;/D&gt;&lt;D xsi:type="xsd:double"&gt;42269.173685&lt;/D&gt;&lt;D xsi:type="xsd:double"&gt;41009.517473&lt;/D&gt;&lt;D xsi:type="xsd:double"&gt;39321.024962&lt;/D&gt;&lt;D xsi:type="xsd:double"&gt;37953.314599&lt;/D&gt;&lt;D xsi:type="xsd:double"&gt;33674.495167&lt;/D&gt;&lt;D xsi:type="xsd:double"&gt;33562.521369&lt;/D&gt;&lt;D xsi:type="xsd:double"&gt;34289.592813&lt;/D&gt;&lt;D xsi:type="xsd:double"&gt;32157.661553&lt;/D&gt;&lt;D xsi:type="xsd:double"&gt;31432.641966&lt;/D&gt;&lt;D xsi:type="xsd:double"&gt;29786.892271&lt;/D&gt;&lt;D xsi:type="xsd:double"&gt;32781.162884&lt;/D&gt;&lt;D xsi:type="xsd:double"&gt;33270.568659&lt;/D&gt;&lt;D xsi:type="xsd:double"&gt;33306.564899&lt;/D&gt;&lt;D xsi:type="xsd:double"&gt;31881.966034&lt;/D&gt;&lt;D xsi:type="xsd:double"&gt;30654.138894&lt;/D&gt;&lt;D xsi:type="xsd:double"&gt;33214.854868&lt;/D&gt;&lt;D xsi:type="xsd:double"&gt;31495.025795&lt;/D&gt;&lt;D xsi:type="xsd:double"&gt;30554.050563&lt;/D&gt;&lt;D xsi:type="xsd:double"&gt;28329.742561&lt;/D&gt;&lt;D xsi:type="xsd:double"&gt;30642.104114&lt;/D&gt;&lt;D xsi:type="xsd:double"&gt;30404.522189&lt;/D&gt;&lt;D xsi:type="xsd:double"&gt;29983.863655&lt;/D&gt;&lt;D xsi:type="xsd:double"&gt;27496.551484&lt;/D&gt;&lt;D xsi:type="xsd:double"&gt;27744.271375&lt;/D&gt;&lt;D xsi:type="xsd:double"&gt;28126.131824&lt;/D&gt;&lt;D xsi:type="xsd:double"&gt;29199.447626&lt;/D&gt;&lt;D xsi:type="xsd:double"&gt;27900.838914&lt;/D&gt;&lt;D xsi:type="xsd:double"&gt;26347.264131&lt;/D&gt;&lt;D xsi:type="xsd:double"&gt;29560.226396&lt;/D&gt;&lt;D xsi:type="xsd:double"&gt;28018.029884&lt;/D&gt;&lt;D xsi:type="xsd:double"&gt;30997.890577&lt;/D&gt;&lt;D xsi:type="xsd:double"&gt;29913.858928&lt;/D&gt;&lt;D xsi:type="xsd:double"&gt;27317.413505&lt;/D&gt;&lt;D xsi:type="xsd:double"&gt;27221.007423&lt;/D&gt;&lt;D xsi:type="xsd:double"&gt;23125.794934&lt;/D&gt;&lt;D xsi:type="xsd:double"&gt;20842.10376&lt;/D&gt;&lt;D xsi:type="xsd:double"&gt;22614.26382&lt;/D&gt;&lt;D xsi:type="xsd:double"&gt;24935.112693&lt;/D&gt;&lt;D xsi:type="xsd:double"&gt;24696.682254&lt;/D&gt;&lt;D xsi:type="xsd:double"&gt;31379.452775&lt;/D&gt;&lt;D xsi:type="xsd:double"&gt;30511.49216&lt;/D&gt;&lt;D xsi:type="xsd:double"&gt;32626.8041&lt;/D&gt;&lt;D xsi:type="xsd:double"&gt;33901.732841&lt;/D&gt;&lt;D xsi:type="xsd:double"&gt;39899.6732&lt;/D&gt;&lt;D xsi:type="xsd:double"&gt;40772.207588&lt;/D&gt;&lt;D xsi:type="xsd:double"&gt;38075.553697&lt;/D&gt;&lt;D xsi:type="xsd:double"&gt;36769.568062&lt;/D&gt;&lt;D xsi:type="xsd:double"&gt;36350.38962&lt;/D&gt;&lt;D xsi:type="xsd:double"&gt;35595.311133&lt;/D&gt;&lt;D xsi:type="xsd:double"&gt;33691.729287&lt;/D&gt;&lt;D xsi:type="xsd:double"&gt;32978.065425&lt;/D&gt;&lt;D xsi:type="xsd:double"&gt;35156.288897&lt;/D&gt;&lt;D xsi:type="xsd:double"&gt;31108.578196&lt;/D&gt;&lt;D xsi:type="xsd:double"&gt;30022.984247&lt;/D&gt;&lt;D xsi:type="xsd:double"&gt;29251.196524&lt;/D&gt;&lt;D xsi:type="xsd:double"&gt;28095.371869&lt;/D&gt;&lt;D xsi:type="xsd:double"&gt;27472.743275&lt;/D&gt;&lt;D xsi:type="xsd:double"&gt;27497.803913&lt;/D&gt;&lt;D xsi:type="xsd:double"&gt;20821.681176&lt;/D&gt;&lt;D xsi:type="xsd:double"&gt;21205.583253&lt;/D&gt;&lt;D xsi:type="xsd:double"&gt;23260.296076&lt;/D&gt;&lt;D xsi:type="xsd:double"&gt;22054.414232&lt;/D&gt;&lt;D xsi:type="xsd:double"&gt;22326.106262&lt;/D&gt;&lt;D xsi:type="xsd:double"&gt;22235.358576&lt;/D&gt;&lt;D xsi:type="xsd:double"&gt;21785.128643&lt;/D&gt;&lt;D xsi:type="xsd:double"&gt;18922.509074&lt;/D&gt;&lt;D xsi:type="xsd:double"&gt;27695.786248&lt;/D&gt;&lt;D xsi:type="xsd:double"&gt;31066.996158&lt;/D&gt;&lt;D xsi:type="xsd:double"&gt;33129.138236&lt;/D&gt;&lt;D xsi:type="xsd:double"&gt;32122.208225&lt;/D&gt;&lt;D xsi:type="xsd:double"&gt;32730.766599&lt;/D&gt;&lt;D xsi:type="xsd:double"&gt;30662.944018&lt;/D&gt;&lt;D xsi:type="xsd:double"&gt;29773.064952&lt;/D&gt;&lt;D xsi:type="xsd:double"&gt;31359.152757&lt;/D&gt;&lt;D xsi:type="xsd:double"&gt;31749.362554&lt;/D&gt;&lt;D xsi:type="xsd:double"&gt;30020.41974&lt;/D&gt;&lt;D xsi:type="xsd:double"&gt;34381.21627&lt;/D&gt;&lt;D xsi:type="xsd:double"&gt;32272.454764&lt;/D&gt;&lt;D xsi:type="xsd:double"&gt;33403.032884&lt;/D&gt;&lt;D xsi:type="xsd:double"&gt;32504.29076&lt;/D&gt;&lt;D xsi:type="xsd:double"&gt;29844.87112&lt;/D&gt;&lt;D xsi:type="xsd:double"&gt;30990.307187&lt;/D&gt;&lt;D xsi:type="xsd:double"&gt;32363.632813&lt;/D&gt;&lt;D xsi:type="xsd:double"&gt;34539.254059&lt;/D&gt;&lt;D xsi:type="xsd:double"&gt;33507.719852&lt;/D&gt;&lt;D xsi:type="xsd:double"&gt;36167.76611&lt;/D&gt;&lt;D xsi:type="xsd:double"&gt;34596.634892&lt;/D&gt;&lt;D xsi:type="xsd:double"&gt;35447.698304&lt;/D&gt;&lt;D xsi:type="xsd:double"&gt;38902.122487&lt;/D&gt;&lt;D xsi:type="xsd:double"&gt;39476.922235&lt;/D&gt;&lt;D xsi:type="xsd:double"&gt;40504.139214&lt;/D&gt;&lt;D xsi:type="xsd:double"&gt;42938.315755&lt;/D&gt;&lt;D xsi:type="xsd:double"&gt;38731.355554&lt;/D&gt;&lt;D xsi:type="xsd:double"&gt;38330.733733&lt;/D&gt;&lt;D xsi:type="xsd:double"&gt;37360.565973&lt;/D&gt;&lt;D xsi:type="xsd:double"&gt;36597.427778&lt;/D&gt;&lt;D xsi:type="xsd:double"&gt;35851.214091&lt;/D&gt;&lt;D xsi:type="xsd:double"&gt;35297.814964&lt;/D&gt;&lt;D xsi:type="xsd:double"&gt;32537.720111&lt;/D&gt;&lt;D xsi:type="xsd:double"&gt;31229.301602&lt;/D&gt;&lt;D xsi:type="xsd:double"&gt;28977.689197&lt;/D&gt;&lt;D xsi:type="xsd:double"&gt;26422.674803&lt;/D&gt;&lt;D xsi:type="xsd:double"&gt;25646.680328&lt;/D&gt;&lt;D xsi:type="xsd:double"&gt;25651.631995&lt;/D&gt;&lt;D xsi:type="xsd:double"&gt;24326.114592&lt;/D&gt;&lt;D xsi:type="xsd:double"&gt;23347.613826&lt;/D&gt;&lt;D xsi:type="xsd:double"&gt;23770.969633&lt;/D&gt;&lt;D xsi:type="xsd:double"&gt;22839.931119&lt;/D&gt;&lt;D xsi:type="xsd:double"&gt;21086.254103&lt;/D&gt;&lt;D xsi:type="xsd:double"&gt;20586.20165&lt;/D&gt;&lt;D xsi:type="xsd:double"&gt;19124.361003&lt;/D&gt;&lt;D xsi:type="xsd:double"&gt;21027.607014&lt;/D&gt;&lt;D xsi:type="xsd:double"&gt;22801.617884&lt;/D&gt;&lt;D xsi:type="xsd:double"&gt;21890.642257&lt;/D&gt;&lt;D xsi:type="xsd:double"&gt;19672.880497&lt;/D&gt;&lt;D xsi:type="xsd:double"&gt;19911.579188&lt;/D&gt;&lt;D xsi:type="xsd:double"&gt;22004.551329&lt;/D&gt;&lt;D xsi:type="xsd:double"&gt;22394.010609&lt;/D&gt;&lt;D xsi:type="xsd:double"&gt;22112.531612&lt;/D&gt;&lt;D xsi:type="xsd:double"&gt;20593.962501&lt;/D&gt;&lt;D xsi:type="xsd:double"&gt;21494.820417&lt;/D&gt;&lt;D xsi:type="xsd:double"&gt;23311.817086&lt;/D&gt;&lt;D xsi:type="xsd:double"&gt;22660.694251&lt;/D&gt;&lt;D xsi:type="xsd:double"&gt;27218.153124&lt;/D&gt;&lt;D xsi:type="xsd:double"&gt;28190.447891&lt;/D&gt;&lt;D xsi:type="xsd:double"&gt;25541.103207&lt;/D&gt;&lt;D xsi:type="xsd:double"&gt;26604.533526&lt;/D&gt;&lt;D xsi:type="xsd:double"&gt;22860.471766&lt;/D&gt;&lt;D xsi:type="xsd:double"&gt;24827.581962&lt;/D&gt;&lt;D xsi:type="xsd:double"&gt;27697.921633&lt;/D&gt;&lt;D xsi:type="xsd:double"&gt;26983.330932&lt;/D&gt;&lt;D xsi:type="xsd:double"&gt;27677.841651&lt;/D&gt;&lt;D xsi:type="xsd:double"&gt;30544.501367&lt;/D&gt;&lt;D xsi:type="xsd:double"&gt;31243.993095&lt;/D&gt;&lt;D xsi:type="xsd:double"&gt;36580.513045&lt;/D&gt;&lt;D xsi:type="xsd:double"&gt;36191.467289&lt;/D&gt;&lt;D xsi:type="xsd:double"&gt;36660.26807&lt;/D&gt;&lt;D xsi:type="xsd:double"&gt;37436.903617&lt;/D&gt;&lt;D xsi:type="xsd:double"&gt;38578.254828&lt;/D&gt;&lt;D xsi:type="xsd:double"&gt;37589.433844&lt;/D&gt;&lt;D xsi:type="xsd:double"&gt;35805.196636&lt;/D&gt;&lt;D xsi:type="xsd:double"&gt;36853.137186&lt;/D&gt;&lt;D xsi:type="xsd:double"&gt;37402.313541&lt;/D&gt;&lt;D xsi:type="xsd:double"&gt;36238.620526&lt;/D&gt;&lt;D xsi:type="xsd:double"&gt;34110.735759&lt;/D&gt;&lt;D xsi:type="xsd:double"&gt;32791.450012&lt;/D&gt;&lt;D xsi:type="xsd:double"&gt;30112.336834&lt;/D&gt;&lt;D xsi:type="xsd:double"&gt;31886.423066&lt;/D&gt;&lt;D xsi:type="xsd:double"&gt;32573.927906&lt;/D&gt;&lt;D xsi:type="xsd:double"&gt;30662.280705&lt;/D&gt;&lt;D xsi:type="xsd:double"&gt;32855.234752&lt;/D&gt;&lt;D xsi:type="xsd:double"&gt;33577.240575&lt;/D&gt;&lt;D xsi:type="xsd:double"&gt;32178.342561&lt;/D&gt;&lt;D xsi:type="xsd:double"&gt;30424.485238&lt;/D&gt;&lt;D xsi:type="xsd:double"&gt;28847.975185&lt;/D&gt;&lt;D xsi:type="xsd:double"&gt;27187.325217&lt;/D&gt;&lt;D xsi:type="xsd:double"&gt;26448.383641&lt;/D&gt;&lt;D xsi:type="xsd:double"&gt;26027.010439&lt;/D&gt;&lt;D xsi:type="xsd:double"&gt;26298.85205&lt;/D&gt;&lt;D xsi:type="xsd:double"&gt;20640.969821&lt;/D&gt;&lt;D xsi:type="xsd:double"&gt;25702.105467&lt;/D&gt;&lt;D xsi:type="xsd:double"&gt;26824.794412&lt;/D&gt;&lt;D xsi:type="xsd:double"&gt;27374.230757&lt;/D&gt;&lt;D xsi:type="xsd:double"&gt;25207.787264&lt;/D&gt;&lt;D xsi:type="xsd:double"&gt;22854.696844&lt;/D&gt;&lt;D xsi:type="xsd:double"&gt;22940.625515&lt;/D&gt;&lt;D xsi:type="xsd:double"&gt;25665.976371&lt;/D&gt;&lt;D xsi:type="xsd:double"&gt;24082.448059&lt;/D&gt;&lt;D xsi:type="xsd:double"&gt;31153.042046&lt;/D&gt;&lt;D xsi:type="xsd:double"&gt;36309.555463&lt;/D&gt;&lt;D xsi:type="xsd:double"&gt;38956.783408&lt;/D&gt;&lt;D xsi:type="xsd:double"&gt;37717.790958&lt;/D&gt;&lt;D xsi:type="xsd:double"&gt;39789.476591&lt;/D&gt;&lt;D xsi:type="xsd:double"&gt;38800.999216&lt;/D&gt;&lt;D xsi:type="xsd:double"&gt;38336.338689&lt;/D&gt;&lt;D xsi:type="xsd:double"&gt;37746.040836&lt;/D&gt;&lt;D xsi:type="xsd:double"&gt;36599.597233&lt;/D&gt;&lt;D xsi:type="xsd:double"&gt;31941.193373&lt;/D&gt;&lt;D xsi:type="xsd:double"&gt;35569.681885&lt;/D&gt;&lt;D xsi:type="xsd:double"&gt;33269.095633&lt;/D&gt;&lt;D xsi:type="xsd:double"&gt;29232.163742&lt;/D&gt;&lt;D xsi:type="xsd:double"&gt;30615.612805&lt;/D&gt;&lt;D xsi:type="xsd:double"&gt;26022.81569&lt;/D&gt;&lt;D xsi:type="xsd:double"&gt;28590.841421&lt;/D&gt;&lt;D xsi:type="xsd:double"&gt;34097.581479&lt;/D&gt;&lt;D xsi:type="xsd:double"&gt;32599.006136&lt;/D&gt;&lt;D xsi:type="xsd:double"&gt;30353.513349&lt;/D&gt;&lt;D xsi:type="xsd:double"&gt;31497.293113&lt;/D&gt;&lt;D xsi:type="xsd:double"&gt;33071.428807&lt;/D&gt;&lt;D xsi:type="xsd:double"&gt;32504.271089&lt;/D&gt;&lt;D xsi:type="xsd:double"&gt;31499.220696&lt;/D&gt;&lt;D xsi:type="xsd:double"&gt;33422.940249&lt;/D&gt;&lt;D xsi:type="xsd:double"&gt;31429.684774&lt;/D&gt;&lt;D xsi:type="xsd:double"&gt;27947.899885&lt;/D&gt;&lt;D xsi:type="xsd:double"&gt;25978.209855&lt;/D&gt;&lt;D xsi:type="xsd:double"&gt;30280.131374&lt;/D&gt;&lt;D xsi:type="xsd:double"&gt;24840.714274&lt;/D&gt;&lt;D xsi:type="xsd:double"&gt;22687.884107&lt;/D&gt;&lt;D xsi:type="xsd:double"&gt;18201.375664&lt;/D&gt;&lt;D xsi:type="xsd:double"&gt;22043.934933&lt;/D&gt;&lt;D xsi:type="xsd:double"&gt;24693.740456&lt;/D&gt;&lt;D xsi:type="xsd:double"&gt;23394.322081&lt;/D&gt;&lt;D xsi:type="xsd:double"&gt;29324.715396&lt;/D&gt;&lt;D xsi:type="xsd:double"&gt;46796.645329&lt;/D&gt;&lt;D xsi:type="xsd:double"&gt;67844.124091&lt;/D&gt;&lt;D xsi:type="xsd:double"&gt;72096.487413&lt;/D&gt;&lt;D xsi:type="xsd:double"&gt;79905.687327&lt;/D&gt;&lt;D xsi:type="xsd:double"&gt;85767.412863&lt;/D&gt;&lt;D xsi:type="xsd:double"&gt;83201.961666&lt;/D&gt;&lt;D xsi:type="xsd:double"&gt;74641.262636&lt;/D&gt;&lt;D xsi:type="xsd:double"&gt;71868.124527&lt;/D&gt;&lt;D xsi:type="xsd:double"&gt;69517.274125&lt;/D&gt;&lt;D xsi:type="xsd:double"&gt;80264.195807&lt;/D&gt;&lt;D xsi:type="xsd:double"&gt;82014.593091&lt;/D&gt;&lt;D xsi:type="xsd:double"&gt;87759.436066&lt;/D&gt;&lt;D xsi:type="xsd:double"&gt;81153.786651&lt;/D&gt;&lt;D xsi:type="xsd:double"&gt;81441.550635&lt;/D&gt;&lt;D xsi:type="xsd:double"&gt;84865.774119&lt;/D&gt;&lt;D xsi:type="xsd:double"&gt;89452.622904&lt;/D&gt;&lt;D xsi:type="xsd:double"&gt;90407.819647&lt;/D&gt;&lt;D xsi:type="xsd:double"&gt;89510.611723&lt;/D&gt;&lt;D xsi:type="xsd:double"&gt;85686.358854&lt;/D&gt;&lt;D xsi:type="xsd:double"&gt;79189.811693&lt;/D&gt;&lt;D xsi:type="xsd:double"&gt;80622.47482&lt;/D&gt;&lt;D xsi:type="xsd:double"&gt;79067.705526&lt;/D&gt;&lt;D xsi:type="xsd:double"&gt;71949.00723&lt;/D&gt;&lt;D xsi:type="xsd:double"&gt;68704.7227&lt;/D&gt;&lt;D xsi:type="xsd:double"&gt;64755.503056&lt;/D&gt;&lt;D xsi:type="xsd:double"&gt;62767.198223&lt;/D&gt;&lt;D xsi:type="xsd:double"&gt;62148.607803&lt;/D&gt;&lt;D xsi:type="xsd:double"&gt;62054.232913&lt;/D&gt;&lt;D xsi:type="xsd:double"&gt;56128.564878&lt;/D&gt;&lt;D xsi:type="xsd:double"&gt;58971.626889&lt;/D&gt;&lt;D xsi:type="xsd:double"&gt;56411.367485&lt;/D&gt;&lt;D xsi:type="xsd:double"&gt;48379.488927&lt;/D&gt;&lt;D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xsi:type="xsd:string"&gt;@NA&lt;/D&gt;&lt;/FQL&gt;&lt;FQL&gt;&lt;Q&gt;955400^FG_MCAP_IDX(2/27/2026,1/29/2000,M,USD)&lt;/Q&gt;&lt;R&gt;314&lt;/R&gt;&lt;C&gt;1&lt;/C&gt;&lt;D xsi:type="xsd:double"&gt;39182.558189&lt;/D&gt;&lt;D xsi:type="xsd:double"&gt;37810.317823&lt;/D&gt;&lt;D xsi:type="xsd:double"&gt;35537.457975&lt;/D&gt;&lt;D xsi:type="xsd:double"&gt;35525.009108&lt;/D&gt;&lt;D xsi:type="xsd:double"&gt;35794.968764&lt;/D&gt;&lt;D xsi:type="xsd:double"&gt;35664.60646&lt;/D&gt;&lt;D xsi:type="xsd:double"&gt;35292.364331&lt;/D&gt;&lt;D xsi:type="xsd:double"&gt;35459.474158&lt;/D&gt;&lt;D xsi:type="xsd:double"&gt;35754.350399&lt;/D&gt;&lt;D xsi:type="xsd:double"&gt;34780.138314&lt;/D&gt;&lt;D xsi:type="xsd:double"&gt;33523.805994&lt;/D&gt;&lt;D xsi:type="xsd:double"&gt;32594.951969&lt;/D&gt;&lt;D xsi:type="xsd:double"&gt;31134.772895&lt;/D&gt;&lt;D xsi:type="xsd:double"&gt;33336.731825&lt;/D&gt;&lt;D xsi:type="xsd:double"&gt;33897.260384&lt;/D&gt;&lt;D xsi:type="xsd:double"&gt;34648.437451&lt;/D&gt;&lt;D xsi:type="xsd:double"&gt;29479.810426&lt;/D&gt;&lt;D xsi:type="xsd:double"&gt;31269.639683&lt;/D&gt;&lt;D xsi:type="xsd:double"&gt;31263.46744&lt;/D&gt;&lt;D xsi:type="xsd:double"&gt;29639.478243&lt;/D&gt;&lt;D xsi:type="xsd:double"&gt;29245.67929&lt;/D&gt;&lt;D xsi:type="xsd:double"&gt;32944.989252&lt;/D&gt;&lt;D xsi:type="xsd:double"&gt;31529.954911&lt;/D&gt;&lt;D xsi:type="xsd:double"&gt;31362.575431&lt;/D&gt;&lt;D xsi:type="xsd:double"&gt;31906.694224&lt;/D&gt;&lt;D xsi:type="xsd:double"&gt;32234.165302&lt;/D&gt;&lt;D xsi:type="xsd:double"&gt;33005.768341&lt;/D&gt;&lt;D xsi:type="xsd:double"&gt;30795.678928&lt;/D&gt;&lt;D xsi:type="xsd:double"&gt;26819.347537&lt;/D&gt;&lt;D xsi:type="xsd:double"&gt;28475.234588&lt;/D&gt;&lt;D xsi:type="xsd:double"&gt;29463.326913&lt;/D&gt;&lt;D xsi:type="xsd:double"&gt;32495.439993&lt;/D&gt;&lt;D xsi:type="xsd:double"&gt;31733.111096&lt;/D&gt;&lt;D xsi:type="xsd:double"&gt;31419.22845&lt;/D&gt;&lt;D xsi:type="xsd:double"&gt;34260.365915&lt;/D&gt;&lt;D xsi:type="xsd:double"&gt;34063.516451&lt;/D&gt;&lt;D xsi:type="xsd:double"&gt;28793.250459&lt;/D&gt;&lt;D xsi:type="xsd:double"&gt;29713.121382&lt;/D&gt;&lt;D xsi:type="xsd:double"&gt;27528.411276&lt;/D&gt;&lt;D xsi:type="xsd:double"&gt;26977.932157&lt;/D&gt;&lt;D xsi:type="xsd:double"&gt;23723.111676&lt;/D&gt;&lt;D xsi:type="xsd:double"&gt;22159.374181&lt;/D&gt;&lt;D xsi:type="xsd:double"&gt;25344.061215&lt;/D&gt;&lt;D xsi:type="xsd:double"&gt;26111.503376&lt;/D&gt;&lt;D xsi:type="xsd:double"&gt;24476.35719&lt;/D&gt;&lt;D xsi:type="xsd:double"&gt;29042.175798&lt;/D&gt;&lt;D xsi:type="xsd:double"&gt;29569.0265&lt;/D&gt;&lt;D xsi:type="xsd:double"&gt;32660.645784&lt;/D&gt;&lt;D xsi:type="xsd:double"&gt;32301.999615&lt;/D&gt;&lt;D xsi:type="xsd:double"&gt;30634.787615&lt;/D&gt;&lt;D xsi:type="xsd:double"&gt;35981.899192&lt;/D&gt;&lt;D xsi:type="xsd:double"&gt;39124.876313&lt;/D&gt;&lt;D xsi:type="xsd:double"&gt;41588.909651&lt;/D&gt;&lt;D xsi:type="xsd:double"&gt;40771.13878&lt;/D&gt;&lt;D xsi:type="xsd:double"&gt;41839.497431&lt;/D&gt;&lt;D xsi:type="xsd:double"&gt;40080.907997&lt;/D&gt;&lt;D xsi:type="xsd:double"&gt;40290.374815&lt;/D&gt;&lt;D xsi:type="xsd:double"&gt;40069.112655&lt;/D&gt;&lt;D xsi:type="xsd:double"&gt;43967.541073&lt;/D&gt;&lt;D xsi:type="xsd:double"&gt;42345.06818&lt;/D&gt;&lt;D xsi:type="xsd:double"&gt;43026.814199&lt;/D&gt;&lt;D xsi:type="xsd:double"&gt;48187.984104&lt;/D&gt;&lt;D xsi:type="xsd:double"&gt;47568.729614&lt;/D&gt;&lt;D xsi:type="xsd:double"&gt;47710.132232&lt;/D&gt;&lt;D xsi:type="xsd:double"&gt;42289.828193&lt;/D&gt;&lt;D xsi:type="xsd:double"&gt;42084.398279&lt;/D&gt;&lt;D xsi:type="xsd:double"&gt;45422.574242&lt;/D&gt;&lt;D xsi:type="xsd:double"&gt;45003.921143&lt;/D&gt;&lt;D xsi:type="xsd:double"&gt;42661.077186&lt;/D&gt;&lt;D xsi:type="xsd:double"&gt;39777.078014&lt;/D&gt;&lt;D xsi:type="xsd:double"&gt;38571.519113&lt;/D&gt;&lt;D xsi:type="xsd:double"&gt;34111.002795&lt;/D&gt;&lt;D xsi:type="xsd:double"&gt;38729.992309&lt;/D&gt;&lt;D xsi:type="xsd:double"&gt;40829.32884&lt;/D&gt;&lt;D xsi:type="xsd:double"&gt;41111.283955&lt;/D&gt;&lt;D xsi:type="xsd:double"&gt;39167.820627&lt;/D&gt;&lt;D xsi:type="xsd:double"&gt;33827.005291&lt;/D&gt;&lt;D xsi:type="xsd:double"&gt;33240.238444&lt;/D&gt;&lt;D xsi:type="xsd:double"&gt;33420.839468&lt;/D&gt;&lt;D xsi:type="xsd:double"&gt;35904.153868&lt;/D&gt;&lt;D xsi:type="xsd:double"&gt;34532.053947&lt;/D&gt;&lt;D xsi:type="xsd:double"&gt;32879.320678&lt;/D&gt;&lt;D xsi:type="xsd:double"&gt;33521.156628&lt;/D&gt;&lt;D xsi:type="xsd:double"&gt;33295.986098&lt;/D&gt;&lt;D xsi:type="xsd:double"&gt;31724.915414&lt;/D&gt;&lt;D xsi:type="xsd:double"&gt;30495.763082&lt;/D&gt;&lt;D xsi:type="xsd:double"&gt;28821.767911&lt;/D&gt;&lt;D xsi:type="xsd:double"&gt;29384.810589&lt;/D&gt;&lt;D xsi:type="xsd:double"&gt;28316.61174&lt;/D&gt;&lt;D xsi:type="xsd:double"&gt;30937.400769&lt;/D&gt;&lt;D xsi:type="xsd:double"&gt;31833.912625&lt;/D&gt;&lt;D xsi:type="xsd:double"&gt;30292.425174&lt;/D&gt;&lt;D xsi:type="xsd:double"&gt;30432.129638&lt;/D&gt;&lt;D xsi:type="xsd:double"&gt;25857.578648&lt;/D&gt;&lt;D xsi:type="xsd:double"&gt;24892.195533&lt;/D&gt;&lt;D xsi:type="xsd:double"&gt;24413.56664&lt;/D&gt;&lt;D xsi:type="xsd:double"&gt;25101.482731&lt;/D&gt;&lt;D xsi:type="xsd:double"&gt;27010.76249&lt;/D&gt;&lt;D xsi:type="xsd:double"&gt;26045.254418&lt;/D&gt;&lt;D xsi:type="xsd:double"&gt;21708.825416&lt;/D&gt;&lt;D xsi:type="xsd:double"&gt;21649.92276&lt;/D&gt;&lt;D xsi:type="xsd:double"&gt;23176.201083&lt;/D&gt;&lt;D xsi:type="xsd:double"&gt;23720.153236&lt;/D&gt;&lt;D xsi:type="xsd:double"&gt;24395.322868&lt;/D&gt;&lt;D xsi:type="xsd:double"&gt;23695.454094&lt;/D&gt;&lt;D xsi:type="xsd:double"&gt;22383.989013&lt;/D&gt;&lt;D xsi:type="xsd:double"&gt;21997.968776&lt;/D&gt;&lt;D xsi:type="xsd:double"&gt;21806.29195&lt;/D&gt;&lt;D xsi:type="xsd:double"&gt;23679.857303&lt;/D&gt;&lt;D xsi:type="xsd:double"&gt;23761.800247&lt;/D&gt;&lt;D xsi:type="xsd:double"&gt;21834.852184&lt;/D&gt;&lt;D xsi:type="xsd:double"&gt;22429.040431&lt;/D&gt;&lt;D xsi:type="xsd:double"&gt;23091.825524&lt;/D&gt;&lt;D xsi:type="xsd:double"&gt;24494.821874&lt;/D&gt;&lt;D xsi:type="xsd:double"&gt;25180.918819&lt;/D&gt;&lt;D xsi:type="xsd:double"&gt;24653.091349&lt;/D&gt;&lt;D xsi:type="xsd:double"&gt;22311.029157&lt;/D&gt;&lt;D xsi:type="xsd:double"&gt;21601.13633&lt;/D&gt;&lt;D xsi:type="xsd:double"&gt;21648.427377&lt;/D&gt;&lt;D xsi:type="xsd:double"&gt;21121.674467&lt;/D&gt;&lt;D xsi:type="xsd:double"&gt;18699.689948&lt;/D&gt;&lt;D xsi:type="xsd:double"&gt;17758.697916&lt;/D&gt;&lt;D xsi:type="xsd:double"&gt;19348.919805&lt;/D&gt;&lt;D xsi:type="xsd:double"&gt;18288.772838&lt;/D&gt;&lt;D xsi:type="xsd:double"&gt;18857.176449&lt;/D&gt;&lt;D xsi:type="xsd:double"&gt;16383.346083&lt;/D&gt;&lt;D xsi:type="xsd:double"&gt;17296.897041&lt;/D&gt;&lt;D xsi:type="xsd:double"&gt;17146.697645&lt;/D&gt;&lt;D xsi:type="xsd:double"&gt;16868.130869&lt;/D&gt;&lt;D xsi:type="xsd:double"&gt;18451.549536&lt;/D&gt;&lt;D xsi:type="xsd:double"&gt;19759.308035&lt;/D&gt;&lt;D xsi:type="xsd:double"&gt;19040.047569&lt;/D&gt;&lt;D xsi:type="xsd:double"&gt;20052.504475&lt;/D&gt;&lt;D xsi:type="xsd:double"&gt;19218.191752&lt;/D&gt;&lt;D xsi:type="xsd:double"&gt;19745.926656&lt;/D&gt;&lt;D xsi:type="xsd:double"&gt;19173.817661&lt;/D&gt;&lt;D xsi:type="xsd:double"&gt;16725.724079&lt;/D&gt;&lt;D xsi:type="xsd:double"&gt;16864.435261&lt;/D&gt;&lt;D xsi:type="xsd:double"&gt;18272.861474&lt;/D&gt;&lt;D xsi:type="xsd:double"&gt;18475.542128&lt;/D&gt;&lt;D xsi:type="xsd:double"&gt;18788.96197&lt;/D&gt;&lt;D xsi:type="xsd:double"&gt;16848.265681&lt;/D&gt;&lt;D xsi:type="xsd:double"&gt;17975.29812&lt;/D&gt;&lt;D xsi:type="xsd:double"&gt;17569.263531&lt;/D&gt;&lt;D xsi:type="xsd:double"&gt;16698.428538&lt;/D&gt;&lt;D xsi:type="xsd:double"&gt;15529.964354&lt;/D&gt;&lt;D xsi:type="xsd:double"&gt;15286.459742&lt;/D&gt;&lt;D xsi:type="xsd:double"&gt;15364.926308&lt;/D&gt;&lt;D xsi:type="xsd:double"&gt;15663.666045&lt;/D&gt;&lt;D xsi:type="xsd:double"&gt;15448.442539&lt;/D&gt;&lt;D xsi:type="xsd:double"&gt;13599.040103&lt;/D&gt;&lt;D xsi:type="xsd:double"&gt;13830.597178&lt;/D&gt;&lt;D xsi:type="xsd:double"&gt;13435.863841&lt;/D&gt;&lt;D xsi:type="xsd:double"&gt;13634.190853&lt;/D&gt;&lt;D xsi:type="xsd:double"&gt;15653.842234&lt;/D&gt;&lt;D xsi:type="xsd:double"&gt;14712.089629&lt;/D&gt;&lt;D xsi:type="xsd:double"&gt;14756.57723&lt;/D&gt;&lt;D xsi:type="xsd:double"&gt;14992.465454&lt;/D&gt;&lt;D xsi:type="xsd:double"&gt;13629.69346&lt;/D&gt;&lt;D xsi:type="xsd:double"&gt;13442.842982&lt;/D&gt;&lt;D xsi:type="xsd:double"&gt;13257.282956&lt;/D&gt;&lt;D xsi:type="xsd:double"&gt;13139.53167&lt;/D&gt;&lt;D xsi:type="xsd:double"&gt;12586.78403&lt;/D&gt;&lt;D xsi:type="xsd:double"&gt;12545.683565&lt;/D&gt;&lt;D xsi:type="xsd:double"&gt;11704.714426&lt;/D&gt;&lt;D xsi:type="xsd:double"&gt;11610.329236&lt;/D&gt;&lt;D xsi:type="xsd:double"&gt;12792.936283&lt;/D&gt;&lt;D xsi:type="xsd:double"&gt;12716.278993&lt;/D&gt;&lt;D xsi:type="xsd:double"&gt;12337.057232&lt;/D&gt;&lt;D xsi:type="xsd:double"&gt;11922.691135&lt;/D&gt;&lt;D xsi:type="xsd:double"&gt;11155.297954&lt;/D&gt;&lt;D xsi:type="xsd:double"&gt;10838.610396&lt;/D&gt;&lt;D xsi:type="xsd:double"&gt;12676.232391&lt;/D&gt;&lt;D xsi:type="xsd:double"&gt;12496.601748&lt;/D&gt;&lt;D xsi:type="xsd:double"&gt;13755.308142&lt;/D&gt;&lt;D xsi:type="xsd:double"&gt;14483.121911&lt;/D&gt;&lt;D xsi:type="xsd:double"&gt;13693.17497&lt;/D&gt;&lt;D xsi:type="xsd:double"&gt;14020.321843&lt;/D&gt;&lt;D xsi:type="xsd:double"&gt;13231.384955&lt;/D&gt;&lt;D xsi:type="xsd:double"&gt;11741.082012&lt;/D&gt;&lt;D xsi:type="xsd:double"&gt;11396.714818&lt;/D&gt;&lt;D xsi:type="xsd:double"&gt;11556.643447&lt;/D&gt;&lt;D xsi:type="xsd:double"&gt;11439.920577&lt;/D&gt;&lt;D xsi:type="xsd:double"&gt;10795.91&lt;/D&gt;&lt;D xsi:type="xsd:double"&gt;11004.589844&lt;/D&gt;&lt;D xsi:type="xsd:double"&gt;10317.026845&lt;/D&gt;&lt;D xsi:type="xsd:double"&gt;9563.318071&lt;/D&gt;&lt;D xsi:type="xsd:double"&gt;9891.733331&lt;/D&gt;&lt;D xsi:type="xsd:double"&gt;9222.247691&lt;/D&gt;&lt;D xsi:type="xsd:double"&gt;9247.697254&lt;/D&gt;&lt;D xsi:type="xsd:double"&gt;10754.89425&lt;/D&gt;&lt;D xsi:type="xsd:double"&gt;10431.480349&lt;/D&gt;&lt;D xsi:type="xsd:double"&gt;10129.343417&lt;/D&gt;&lt;D xsi:type="xsd:double"&gt;10235.206028&lt;/D&gt;&lt;D xsi:type="xsd:double"&gt;10887.531948&lt;/D&gt;&lt;D xsi:type="xsd:double"&gt;10449.371881&lt;/D&gt;&lt;D xsi:type="xsd:double"&gt;11084.641069&lt;/D&gt;&lt;D xsi:type="xsd:double"&gt;10966.480883&lt;/D&gt;&lt;D xsi:type="xsd:double"&gt;10163.966532&lt;/D&gt;&lt;D xsi:type="xsd:double"&gt;9505.55622&lt;/D&gt;&lt;D xsi:type="xsd:double"&gt;8711.020046&lt;/D&gt;&lt;D xsi:type="xsd:double"&gt;8466.194785&lt;/D&gt;&lt;D xsi:type="xsd:double"&gt;7794.623569&lt;/D&gt;&lt;D xsi:type="xsd:double"&gt;6799.184733&lt;/D&gt;&lt;D xsi:type="xsd:double"&gt;5917.894086&lt;/D&gt;&lt;D xsi:type="xsd:double"&gt;6572.429253&lt;/D&gt;&lt;D xsi:type="xsd:double"&gt;7176.317172&lt;/D&gt;&lt;D xsi:type="xsd:double"&gt;6871.942753&lt;/D&gt;&lt;D xsi:type="xsd:double"&gt;7367.863401&lt;/D&gt;&lt;D xsi:type="xsd:double"&gt;9519.486225&lt;/D&gt;&lt;D xsi:type="xsd:double"&gt;11184.598569&lt;/D&gt;&lt;D xsi:type="xsd:double"&gt;11856.546155&lt;/D&gt;&lt;D xsi:type="xsd:double"&gt;11682.910661&lt;/D&gt;&lt;D xsi:type="xsd:double"&gt;15686.910818&lt;/D&gt;&lt;D xsi:type="xsd:double"&gt;15705.923493&lt;/D&gt;&lt;D xsi:type="xsd:double"&gt;15314.118013&lt;/D&gt;&lt;D xsi:type="xsd:double"&gt;16392.28145&lt;/D&gt;&lt;D xsi:type="xsd:double"&gt;16814.306564&lt;/D&gt;&lt;D xsi:type="xsd:double"&gt;18143.771827&lt;/D&gt;&lt;D xsi:type="xsd:double"&gt;20168.120861&lt;/D&gt;&lt;D xsi:type="xsd:double"&gt;20708.009058&lt;/D&gt;&lt;D xsi:type="xsd:double"&gt;21033.959104&lt;/D&gt;&lt;D xsi:type="xsd:double"&gt;19291.177722&lt;/D&gt;&lt;D xsi:type="xsd:double"&gt;22173.271627&lt;/D&gt;&lt;D xsi:type="xsd:double"&gt;22376.358146&lt;/D&gt;&lt;D xsi:type="xsd:double"&gt;22152.123794&lt;/D&gt;&lt;D xsi:type="xsd:double"&gt;21645.180092&lt;/D&gt;&lt;D xsi:type="xsd:double"&gt;20401.524016&lt;/D&gt;&lt;D xsi:type="xsd:double"&gt;19781.709047&lt;/D&gt;&lt;D xsi:type="xsd:double"&gt;20277.997584&lt;/D&gt;&lt;D xsi:type="xsd:double"&gt;20291.490971&lt;/D&gt;&lt;D xsi:type="xsd:double"&gt;18721.370284&lt;/D&gt;&lt;D xsi:type="xsd:double"&gt;18387.678574&lt;/D&gt;&lt;D xsi:type="xsd:double"&gt;17084.750227&lt;/D&gt;&lt;D xsi:type="xsd:double"&gt;16625.643182&lt;/D&gt;&lt;D xsi:type="xsd:double"&gt;16070.524609&lt;/D&gt;&lt;D xsi:type="xsd:double"&gt;16106.542128&lt;/D&gt;&lt;D xsi:type="xsd:double"&gt;17667.986182&lt;/D&gt;&lt;D xsi:type="xsd:double"&gt;19198.990013&lt;/D&gt;&lt;D xsi:type="xsd:double"&gt;18044.581371&lt;/D&gt;&lt;D xsi:type="xsd:double"&gt;18112.887689&lt;/D&gt;&lt;D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</t>
        </r>
      </text>
    </comment>
    <comment ref="A92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&lt;/D&gt;&lt;/FQL&gt;&lt;FQL&gt;&lt;Q&gt;937200^FG_MCAP_IDX(2/27/2026,1/29/2000,M,USD)&lt;/Q&gt;&lt;R&gt;314&lt;/R&gt;&lt;C&gt;1&lt;/C&gt;&lt;D xsi:type="xsd:double"&gt;97991.112701&lt;/D&gt;&lt;D xsi:type="xsd:double"&gt;100066.366263&lt;/D&gt;&lt;D xsi:type="xsd:double"&gt;98955.861749&lt;/D&gt;&lt;D xsi:type="xsd:double"&gt;95468.422983&lt;/D&gt;&lt;D xsi:type="xsd:double"&gt;87721.610111&lt;/D&gt;&lt;D xsi:type="xsd:double"&gt;87507.011969&lt;/D&gt;&lt;D xsi:type="xsd:double"&gt;83610.178029&lt;/D&gt;&lt;D xsi:type="xsd:double"&gt;83388.146399&lt;/D&gt;&lt;D xsi:type="xsd:double"&gt;86405.972174&lt;/D&gt;&lt;D xsi:type="xsd:double"&gt;59808.884984&lt;/D&gt;&lt;D xsi:type="xsd:double"&gt;54779.5704&lt;/D&gt;&lt;D xsi:type="xsd:double"&gt;53245.821015&lt;/D&gt;&lt;D xsi:type="xsd:double"&gt;55353.406318&lt;/D&gt;&lt;D xsi:type="xsd:double"&gt;47678.08485&lt;/D&gt;&lt;D xsi:type="xsd:double"&gt;45502.203279&lt;/D&gt;&lt;D xsi:type="xsd:double"&gt;45339.556667&lt;/D&gt;&lt;D xsi:type="xsd:double"&gt;47870.879995&lt;/D&gt;&lt;D xsi:type="xsd:double"&gt;52422.743415&lt;/D&gt;&lt;D xsi:type="xsd:double"&gt;51477.872042&lt;/D&gt;&lt;D xsi:type="xsd:double"&gt;50729.513582&lt;/D&gt;&lt;D xsi:type="xsd:double"&gt;57480.435255&lt;/D&gt;&lt;D xsi:type="xsd:double"&gt;61834.873665&lt;/D&gt;&lt;D xsi:type="xsd:double"&gt;58460.860616&lt;/D&gt;&lt;D xsi:type="xsd:double"&gt;58392.730849&lt;/D&gt;&lt;D xsi:type="xsd:double"&gt;55578.105536&lt;/D&gt;&lt;D xsi:type="xsd:double"&gt;53534.580578&lt;/D&gt;&lt;D xsi:type="xsd:double"&gt;85120.313174&lt;/D&gt;&lt;D xsi:type="xsd:double"&gt;79866.067809&lt;/D&gt;&lt;D xsi:type="xsd:double"&gt;74392.948386&lt;/D&gt;&lt;D xsi:type="xsd:double"&gt;79522.05872&lt;/D&gt;&lt;D xsi:type="xsd:double"&gt;130567.567679&lt;/D&gt;&lt;D xsi:type="xsd:double"&gt;135687.686871&lt;/D&gt;&lt;D xsi:type="xsd:double"&gt;126551.476052&lt;/D&gt;&lt;D xsi:type="xsd:double"&gt;116530.772315&lt;/D&gt;&lt;D xsi:type="xsd:double"&gt;121821.499308&lt;/D&gt;&lt;D xsi:type="xsd:double"&gt;118773.098669&lt;/D&gt;&lt;D xsi:type="xsd:double"&gt;113723.151406&lt;/D&gt;&lt;D xsi:type="xsd:double"&gt;111611.174773&lt;/D&gt;&lt;D xsi:type="xsd:double"&gt;98669.5773&lt;/D&gt;&lt;D xsi:type="xsd:double"&gt;86121.211484&lt;/D&gt;&lt;D xsi:type="xsd:double"&gt;79454.391302&lt;/D&gt;&lt;D xsi:type="xsd:double"&gt;71548.595616&lt;/D&gt;&lt;D xsi:type="xsd:double"&gt;82902.612657&lt;/D&gt;&lt;D xsi:type="xsd:double"&gt;81378.399853&lt;/D&gt;&lt;D xsi:type="xsd:double"&gt;75963.01075&lt;/D&gt;&lt;D xsi:type="xsd:double"&gt;91362.073461&lt;/D&gt;&lt;D xsi:type="xsd:double"&gt;90767.696484&lt;/D&gt;&lt;D xsi:type="xsd:double"&gt;94963.736335&lt;/D&gt;&lt;D xsi:type="xsd:double"&gt;105862.90643&lt;/D&gt;&lt;D xsi:type="xsd:double"&gt;111382.228906&lt;/D&gt;&lt;D xsi:type="xsd:double"&gt;119988.807195&lt;/D&gt;&lt;D xsi:type="xsd:double"&gt;109985.460371&lt;/D&gt;&lt;D xsi:type="xsd:double"&gt;121225.112546&lt;/D&gt;&lt;D xsi:type="xsd:double"&gt;119583.365724&lt;/D&gt;&lt;D xsi:type="xsd:double"&gt;129114.122641&lt;/D&gt;&lt;D xsi:type="xsd:double"&gt;121914.54635&lt;/D&gt;&lt;D xsi:type="xsd:double"&gt;119799.737423&lt;/D&gt;&lt;D xsi:type="xsd:double"&gt;121435.065206&lt;/D&gt;&lt;D xsi:type="xsd:double"&gt;117378.108886&lt;/D&gt;&lt;D xsi:type="xsd:double"&gt;116644.160234&lt;/D&gt;&lt;D xsi:type="xsd:double"&gt;107828.6086&lt;/D&gt;&lt;D xsi:type="xsd:double"&gt;107131.812684&lt;/D&gt;&lt;D xsi:type="xsd:double"&gt;111204.369418&lt;/D&gt;&lt;D xsi:type="xsd:double"&gt;104979.188023&lt;/D&gt;&lt;D xsi:type="xsd:double"&gt;95533.224506&lt;/D&gt;&lt;D xsi:type="xsd:double"&gt;96319.651139&lt;/D&gt;&lt;D xsi:type="xsd:double"&gt;97354.047849&lt;/D&gt;&lt;D xsi:type="xsd:double"&gt;91684.970153&lt;/D&gt;&lt;D xsi:type="xsd:double"&gt;84325.666079&lt;/D&gt;&lt;D xsi:type="xsd:double"&gt;82521.472302&lt;/D&gt;&lt;D xsi:type="xsd:double"&gt;69782.828885&lt;/D&gt;&lt;D xsi:type="xsd:double"&gt;64310.090222&lt;/D&gt;&lt;D xsi:type="xsd:double"&gt;77561.564067&lt;/D&gt;&lt;D xsi:type="xsd:double"&gt;83578.827791&lt;/D&gt;&lt;D xsi:type="xsd:double"&gt;87457.978869&lt;/D&gt;&lt;D xsi:type="xsd:double"&gt;83718.432446&lt;/D&gt;&lt;D xsi:type="xsd:double"&gt;79358.396706&lt;/D&gt;&lt;D xsi:type="xsd:double"&gt;74059.405623&lt;/D&gt;&lt;D xsi:type="xsd:double"&gt;71954.214183&lt;/D&gt;&lt;D xsi:type="xsd:double"&gt;73832.620166&lt;/D&gt;&lt;D xsi:type="xsd:double"&gt;74980.823627&lt;/D&gt;&lt;D xsi:type="xsd:double"&gt;71917.562286&lt;/D&gt;&lt;D xsi:type="xsd:double"&gt;78502.531143&lt;/D&gt;&lt;D xsi:type="xsd:double"&gt;74103.698436&lt;/D&gt;&lt;D xsi:type="xsd:double"&gt;75208.73927&lt;/D&gt;&lt;D xsi:type="xsd:double"&gt;71070.859844&lt;/D&gt;&lt;D xsi:type="xsd:double"&gt;67564.988599&lt;/D&gt;&lt;D xsi:type="xsd:double"&gt;65014.612528&lt;/D&gt;&lt;D xsi:type="xsd:double"&gt;68959.861968&lt;/D&gt;&lt;D xsi:type="xsd:double"&gt;75100.359276&lt;/D&gt;&lt;D xsi:type="xsd:double"&gt;78041.990794&lt;/D&gt;&lt;D xsi:type="xsd:double"&gt;79553.288418&lt;/D&gt;&lt;D xsi:type="xsd:double"&gt;79622.472998&lt;/D&gt;&lt;D xsi:type="xsd:double"&gt;72305.832056&lt;/D&gt;&lt;D xsi:type="xsd:double"&gt;70032.002371&lt;/D&gt;&lt;D xsi:type="xsd:double"&gt;68683.125881&lt;/D&gt;&lt;D xsi:type="xsd:double"&gt;70041.372702&lt;/D&gt;&lt;D xsi:type="xsd:double"&gt;75323.622989&lt;/D&gt;&lt;D xsi:type="xsd:double"&gt;73418.026349&lt;/D&gt;&lt;D xsi:type="xsd:double"&gt;64913.359027&lt;/D&gt;&lt;D xsi:type="xsd:double"&gt;65971.469511&lt;/D&gt;&lt;D xsi:type="xsd:double"&gt;65691.396054&lt;/D&gt;&lt;D xsi:type="xsd:double"&gt;61776.862993&lt;/D&gt;&lt;D xsi:type="xsd:double"&gt;62323.359977&lt;/D&gt;&lt;D xsi:type="xsd:double"&gt;62004.742776&lt;/D&gt;&lt;D xsi:type="xsd:double"&gt;63086.668645&lt;/D&gt;&lt;D xsi:type="xsd:double"&gt;61889.006119&lt;/D&gt;&lt;D xsi:type="xsd:double"&gt;59920.337256&lt;/D&gt;&lt;D xsi:type="xsd:double"&gt;58069.453121&lt;/D&gt;&lt;D xsi:type="xsd:double"&gt;58282.709403&lt;/D&gt;&lt;D xsi:type="xsd:double"&gt;57991.774553&lt;/D&gt;&lt;D xsi:type="xsd:double"&gt;55526.486632&lt;/D&gt;&lt;D xsi:type="xsd:double"&gt;54848.858206&lt;/D&gt;&lt;D xsi:type="xsd:double"&gt;57961.911289999996&lt;/D&gt;&lt;D xsi:type="xsd:double"&gt;59198.236582&lt;/D&gt;&lt;D xsi:type="xsd:double"&gt;56132.044603&lt;/D&gt;&lt;D xsi:type="xsd:double"&gt;53955.388584&lt;/D&gt;&lt;D xsi:type="xsd:double"&gt;61248.280807&lt;/D&gt;&lt;D xsi:type="xsd:double"&gt;59813.046482&lt;/D&gt;&lt;D xsi:type="xsd:double"&gt;60116.979078&lt;/D&gt;&lt;D xsi:type="xsd:double"&gt;57797.216758&lt;/D&gt;&lt;D xsi:type="xsd:double"&gt;46086.756571&lt;/D&gt;&lt;D xsi:type="xsd:double"&gt;49865.77046&lt;/D&gt;&lt;D xsi:type="xsd:double"&gt;49776.710016&lt;/D&gt;&lt;D xsi:type="xsd:double"&gt;48368.429951&lt;/D&gt;&lt;D xsi:type="xsd:double"&gt;46680.973902&lt;/D&gt;&lt;D xsi:type="xsd:double"&gt;49555.212721&lt;/D&gt;&lt;D xsi:type="xsd:double"&gt;50439.943443&lt;/D&gt;&lt;D xsi:type="xsd:double"&gt;48177.606218&lt;/D&gt;&lt;D xsi:type="xsd:double"&gt;47375.976943&lt;/D&gt;&lt;D xsi:type="xsd:double"&gt;47293.661629&lt;/D&gt;&lt;D xsi:type="xsd:double"&gt;44433.163986&lt;/D&gt;&lt;D xsi:type="xsd:double"&gt;47165.146258&lt;/D&gt;&lt;D xsi:type="xsd:double"&gt;39680.338131&lt;/D&gt;&lt;D xsi:type="xsd:double"&gt;41283.263027&lt;/D&gt;&lt;D xsi:type="xsd:double"&gt;42523.304939&lt;/D&gt;&lt;D xsi:type="xsd:double"&gt;39602.250062&lt;/D&gt;&lt;D xsi:type="xsd:double"&gt;40545.552252&lt;/D&gt;&lt;D xsi:type="xsd:double"&gt;40309.981259&lt;/D&gt;&lt;D xsi:type="xsd:double"&gt;39168.985271&lt;/D&gt;&lt;D xsi:type="xsd:double"&gt;40625.522545&lt;/D&gt;&lt;D xsi:type="xsd:double"&gt;41981.036313&lt;/D&gt;&lt;D xsi:type="xsd:double"&gt;43664.00506&lt;/D&gt;&lt;D xsi:type="xsd:double"&gt;43347.175011&lt;/D&gt;&lt;D xsi:type="xsd:double"&gt;46962.798113&lt;/D&gt;&lt;D xsi:type="xsd:double"&gt;39392.170118&lt;/D&gt;&lt;D xsi:type="xsd:double"&gt;38251.008193&lt;/D&gt;&lt;D xsi:type="xsd:double"&gt;46718.052497&lt;/D&gt;&lt;D xsi:type="xsd:double"&gt;44682.075471&lt;/D&gt;&lt;D xsi:type="xsd:double"&gt;41679.809671&lt;/D&gt;&lt;D xsi:type="xsd:double"&gt;39831.847736&lt;/D&gt;&lt;D xsi:type="xsd:double"&gt;38349.213314&lt;/D&gt;&lt;D xsi:type="xsd:double"&gt;35730.700422&lt;/D&gt;&lt;D xsi:type="xsd:double"&gt;31390.369737&lt;/D&gt;&lt;D xsi:type="xsd:double"&gt;31514.529821&lt;/D&gt;&lt;D xsi:type="xsd:double"&gt;32216.594068&lt;/D&gt;&lt;D xsi:type="xsd:double"&gt;31190.50567&lt;/D&gt;&lt;D xsi:type="xsd:double"&gt;30113.757603&lt;/D&gt;&lt;D xsi:type="xsd:double"&gt;28822.460485&lt;/D&gt;&lt;D xsi:type="xsd:double"&gt;27222.385239&lt;/D&gt;&lt;D xsi:type="xsd:double"&gt;27884.083895&lt;/D&gt;&lt;D xsi:type="xsd:double"&gt;28085.867177&lt;/D&gt;&lt;D xsi:type="xsd:double"&gt;26645.26764&lt;/D&gt;&lt;D xsi:type="xsd:double"&gt;26877.016073&lt;/D&gt;&lt;D xsi:type="xsd:double"&gt;28639.043417&lt;/D&gt;&lt;D xsi:type="xsd:double"&gt;26272.874672&lt;/D&gt;&lt;D xsi:type="xsd:double"&gt;28990.06466&lt;/D&gt;&lt;D xsi:type="xsd:double"&gt;29590.65402&lt;/D&gt;&lt;D xsi:type="xsd:double"&gt;28699.758244&lt;/D&gt;&lt;D xsi:type="xsd:double"&gt;27075.73954&lt;/D&gt;&lt;D xsi:type="xsd:double"&gt;27298.897073&lt;/D&gt;&lt;D xsi:type="xsd:double"&gt;26434.62986&lt;/D&gt;&lt;D xsi:type="xsd:double"&gt;26063.104832&lt;/D&gt;&lt;D xsi:type="xsd:double"&gt;23121.289141&lt;/D&gt;&lt;D xsi:type="xsd:double"&gt;25134.371995&lt;/D&gt;&lt;D xsi:type="xsd:double"&gt;27071.506614&lt;/D&gt;&lt;D xsi:type="xsd:double"&gt;29196.491561&lt;/D&gt;&lt;D xsi:type="xsd:double"&gt;28842.27021&lt;/D&gt;&lt;D xsi:type="xsd:double"&gt;30778.297628&lt;/D&gt;&lt;D xsi:type="xsd:double"&gt;27793.244476&lt;/D&gt;&lt;D xsi:type="xsd:double"&gt;28148.534777&lt;/D&gt;&lt;D xsi:type="xsd:double"&gt;26391.464941&lt;/D&gt;&lt;D xsi:type="xsd:double"&gt;25777.778438&lt;/D&gt;&lt;D xsi:type="xsd:double"&gt;22677.489795&lt;/D&gt;&lt;D xsi:type="xsd:double"&gt;24696.748763&lt;/D&gt;&lt;D xsi:type="xsd:double"&gt;24214.550043&lt;/D&gt;&lt;D xsi:type="xsd:double"&gt;22830.619588&lt;/D&gt;&lt;D xsi:type="xsd:double"&gt;26993.353493&lt;/D&gt;&lt;D xsi:type="xsd:double"&gt;25248.904532&lt;/D&gt;&lt;D xsi:type="xsd:double"&gt;23837.993969&lt;/D&gt;&lt;D xsi:type="xsd:double"&gt;29593.854317&lt;/D&gt;&lt;D xsi:type="xsd:double"&gt;27399.70639&lt;/D&gt;&lt;D xsi:type="xsd:double"&gt;25487.654241&lt;/D&gt;&lt;D xsi:type="xsd:double"&gt;26529.222503&lt;/D&gt;&lt;D xsi:type="xsd:double"&gt;27757.264901&lt;/D&gt;&lt;D xsi:type="xsd:double"&gt;26387.4466&lt;/D&gt;&lt;D xsi:type="xsd:double"&gt;25410.15572&lt;/D&gt;&lt;D xsi:type="xsd:double"&gt;28516.775806&lt;/D&gt;&lt;D xsi:type="xsd:double"&gt;26350.527705&lt;/D&gt;&lt;D xsi:type="xsd:double"&gt;25014.112645&lt;/D&gt;&lt;D xsi:type="xsd:double"&gt;23773.829281&lt;/D&gt;&lt;D xsi:type="xsd:double"&gt;24851.985575&lt;/D&gt;&lt;D xsi:type="xsd:double"&gt;25378.124999&lt;/D&gt;&lt;D xsi:type="xsd:double"&gt;22304.659493&lt;/D&gt;&lt;D xsi:type="xsd:double"&gt;19280.906174&lt;/D&gt;&lt;D xsi:type="xsd:double"&gt;22042.631272&lt;/D&gt;&lt;D xsi:type="xsd:double"&gt;23518.38608&lt;/D&gt;&lt;D xsi:type="xsd:double"&gt;24410.965942&lt;/D&gt;&lt;D xsi:type="xsd:double"&gt;30622.470389&lt;/D&gt;&lt;D xsi:type="xsd:double"&gt;40229.035229&lt;/D&gt;&lt;D xsi:type="xsd:double"&gt;55492.272612&lt;/D&gt;&lt;D xsi:type="xsd:double"&gt;57415.4885&lt;/D&gt;&lt;D xsi:type="xsd:double"&gt;71376.946973&lt;/D&gt;&lt;D xsi:type="xsd:double"&gt;83947.056591&lt;/D&gt;&lt;D xsi:type="xsd:double"&gt;88356.273679&lt;/D&gt;&lt;D xsi:type="xsd:double"&gt;87399.908465&lt;/D&gt;&lt;D xsi:type="xsd:double"&gt;86433.54439&lt;/D&gt;&lt;D xsi:type="xsd:double"&gt;88168.732926&lt;/D&gt;&lt;D xsi:type="xsd:double"&gt;89365.805774&lt;/D&gt;&lt;D xsi:type="xsd:double"&gt;94752.571207&lt;/D&gt;&lt;D xsi:type="xsd:double"&gt;103863.707011&lt;/D&gt;&lt;D xsi:type="xsd:double"&gt;101604.286803&lt;/D&gt;&lt;D xsi:type="xsd:double"&gt;104310.029569&lt;/D&gt;&lt;D xsi:type="xsd:double"&gt;106795.324954&lt;/D&gt;&lt;D xsi:type="xsd:double"&gt;116065.153004&lt;/D&gt;&lt;D xsi:type="xsd:double"&gt;119950.670642&lt;/D&gt;&lt;D xsi:type="xsd:double"&gt;114707.287307&lt;/D&gt;&lt;D xsi:type="xsd:double"&gt;111516.556765&lt;/D&gt;&lt;D xsi:type="xsd:double"&gt;111426.967073&lt;/D&gt;&lt;D xsi:type="xsd:double"&gt;107610.084139&lt;/D&gt;&lt;D xsi:type="xsd:double"&gt;113480.939752&lt;/D&gt;&lt;D xsi:type="xsd:double"&gt;104797.073708&lt;/D&gt;&lt;D xsi:type="xsd:double"&gt;100848.254021&lt;/D&gt;&lt;D xsi:type="xsd:double"&gt;96869.981424&lt;/D&gt;&lt;D xsi:type="xsd:double"&gt;95715.992064&lt;/D&gt;&lt;D xsi:type="xsd:double"&gt;90052.123833&lt;/D&gt;&lt;D xsi:type="xsd:double"&gt;90574.512039&lt;/D&gt;&lt;D xsi:type="xsd:double"&gt;92338.274287&lt;/D&gt;&lt;D xsi:type="xsd:double"&gt;94214.304117&lt;/D&gt;&lt;D xsi:type="xsd:double"&gt;91434.528001&lt;/D&gt;&lt;D xsi:type="xsd:double"&gt;87637.770928&lt;/D&gt;&lt;D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xsi:type="xsd:string"&gt;@NA&lt;/D&gt;&lt;/FQL&gt;&lt;FQL&gt;&lt;Q&gt;957800^FG_MCAP_IDX(2/27/2026,1/29/2000,M,USD)&lt;/Q&gt;&lt;R&gt;314&lt;/R&gt;&lt;C&gt;1&lt;/C&gt;&lt;D xsi:type="xsd:double"&gt;140998.459992&lt;/D&gt;&lt;D xsi:type="xsd:double"&gt;129811.757711&lt;/D&gt;&lt;D xsi:type="xsd:double"&gt;117747.648683&lt;/D&gt;&lt;D xsi:type="xsd:double"&gt;112008.217433&lt;/D&gt;&lt;D xsi:type="xsd:double"&gt;111557.143895&lt;/D&gt;&lt;D xsi:type="xsd:double"&gt;117141.09369&lt;/D&gt;&lt;D xsi:type="xsd:double"&gt;115062.895866&lt;/D&gt;&lt;D xsi:type="xsd:double"&gt;113807.498316&lt;/D&gt;&lt;D xsi:type="xsd:double"&gt;118904.517879&lt;/D&gt;&lt;D xsi:type="xsd:double"&gt;114024.626202&lt;/D&gt;&lt;D xsi:type="xsd:double"&gt;108839.698897&lt;/D&gt;&lt;D xsi:type="xsd:double"&gt;111714.486199&lt;/D&gt;&lt;D xsi:type="xsd:double"&gt;100819.150984&lt;/D&gt;&lt;D xsi:type="xsd:double"&gt;100778.915269&lt;/D&gt;&lt;D xsi:type="xsd:double"&gt;93293.058928&lt;/D&gt;&lt;D xsi:type="xsd:double"&gt;98208.555077&lt;/D&gt;&lt;D xsi:type="xsd:double"&gt;96870.935194&lt;/D&gt;&lt;D xsi:type="xsd:double"&gt;99525.266339&lt;/D&gt;&lt;D xsi:type="xsd:double"&gt;100203.671585&lt;/D&gt;&lt;D xsi:type="xsd:double"&gt;98301.458793&lt;/D&gt;&lt;D xsi:type="xsd:double"&gt;98509.361532&lt;/D&gt;&lt;D xsi:type="xsd:double"&gt;102545.054122&lt;/D&gt;&lt;D xsi:type="xsd:double"&gt;95266.229797&lt;/D&gt;&lt;D xsi:type="xsd:double"&gt;99980.128458&lt;/D&gt;&lt;D xsi:type="xsd:double"&gt;98504.250249&lt;/D&gt;&lt;D xsi:type="xsd:double"&gt;102715.714075&lt;/D&gt;&lt;D xsi:type="xsd:double"&gt;108958.068952&lt;/D&gt;&lt;D xsi:type="xsd:double"&gt;104362.343942&lt;/D&gt;&lt;D xsi:type="xsd:double"&gt;100963.592384&lt;/D&gt;&lt;D xsi:type="xsd:double"&gt;106638.82067&lt;/D&gt;&lt;D xsi:type="xsd:double"&gt;103525.590583&lt;/D&gt;&lt;D xsi:type="xsd:double"&gt;106457.51557&lt;/D&gt;&lt;D xsi:type="xsd:double"&gt;98059.102158&lt;/D&gt;&lt;D xsi:type="xsd:double"&gt;92257.099006&lt;/D&gt;&lt;D xsi:type="xsd:double"&gt;101960.208075&lt;/D&gt;&lt;D xsi:type="xsd:double"&gt;101631.479139&lt;/D&gt;&lt;D xsi:type="xsd:double"&gt;106769.391163&lt;/D&gt;&lt;D xsi:type="xsd:double"&gt;107116.332729&lt;/D&gt;&lt;D xsi:type="xsd:double"&gt;110456.742237&lt;/D&gt;&lt;D xsi:type="xsd:double"&gt;113292.96678&lt;/D&gt;&lt;D xsi:type="xsd:double"&gt;106658.828374&lt;/D&gt;&lt;D xsi:type="xsd:double"&gt;96016.342563&lt;/D&gt;&lt;D xsi:type="xsd:double"&gt;118827.766696&lt;/D&gt;&lt;D xsi:type="xsd:double"&gt;120838.132569&lt;/D&gt;&lt;D xsi:type="xsd:double"&gt;113963.275609&lt;/D&gt;&lt;D xsi:type="xsd:double"&gt;118167.602832&lt;/D&gt;&lt;D xsi:type="xsd:double"&gt;115515.032871&lt;/D&gt;&lt;D xsi:type="xsd:double"&gt;125138.729218&lt;/D&gt;&lt;D xsi:type="xsd:double"&gt;118023.717916&lt;/D&gt;&lt;D xsi:type="xsd:double"&gt;113534.382577&lt;/D&gt;&lt;D xsi:type="xsd:double"&gt;113587.404305&lt;/D&gt;&lt;D xsi:type="xsd:double"&gt;104420.834331&lt;/D&gt;&lt;D xsi:type="xsd:double"&gt;114355.440757&lt;/D&gt;&lt;D xsi:type="xsd:double"&gt;111674.05306&lt;/D&gt;&lt;D xsi:type="xsd:double"&gt;107679.410957&lt;/D&gt;&lt;D xsi:type="xsd:double"&gt;104668.119928&lt;/D&gt;&lt;D xsi:type="xsd:double"&gt;106627.767311&lt;/D&gt;&lt;D xsi:type="xsd:double"&gt;108927.353117&lt;/D&gt;&lt;D xsi:type="xsd:double"&gt;105853.418024&lt;/D&gt;&lt;D xsi:type="xsd:double"&gt;102263.34147&lt;/D&gt;&lt;D xsi:type="xsd:double"&gt;96520.931767&lt;/D&gt;&lt;D xsi:type="xsd:double"&gt;93432.511326&lt;/D&gt;&lt;D xsi:type="xsd:double"&gt;93417.093505&lt;/D&gt;&lt;D xsi:type="xsd:double"&gt;86195.074908&lt;/D&gt;&lt;D xsi:type="xsd:double"&gt;71508.003242&lt;/D&gt;&lt;D xsi:type="xsd:double"&gt;77311.325039&lt;/D&gt;&lt;D xsi:type="xsd:double"&gt;79810.34122&lt;/D&gt;&lt;D xsi:type="xsd:double"&gt;74325.488063&lt;/D&gt;&lt;D xsi:type="xsd:double"&gt;67840.563749&lt;/D&gt;&lt;D xsi:type="xsd:double"&gt;70589.427447&lt;/D&gt;&lt;D xsi:type="xsd:double"&gt;67790.125192&lt;/D&gt;&lt;D xsi:type="xsd:double"&gt;61434.242404&lt;/D&gt;&lt;D xsi:type="xsd:double"&gt;76475.015035&lt;/D&gt;&lt;D xsi:type="xsd:double"&gt;86508.836972&lt;/D&gt;&lt;D xsi:type="xsd:double"&gt;92538.27081&lt;/D&gt;&lt;D xsi:type="xsd:double"&gt;86603.494452&lt;/D&gt;&lt;D xsi:type="xsd:double"&gt;89085.571507&lt;/D&gt;&lt;D xsi:type="xsd:double"&gt;89939.136875&lt;/D&gt;&lt;D xsi:type="xsd:double"&gt;86834.465821&lt;/D&gt;&lt;D xsi:type="xsd:double"&gt;90482.705551&lt;/D&gt;&lt;D xsi:type="xsd:double"&gt;93494.195233&lt;/D&gt;&lt;D xsi:type="xsd:double"&gt;89038.017275&lt;/D&gt;&lt;D xsi:type="xsd:double"&gt;98545.167637&lt;/D&gt;&lt;D xsi:type="xsd:double"&gt;97764.708058&lt;/D&gt;&lt;D xsi:type="xsd:double"&gt;99139.717385&lt;/D&gt;&lt;D xsi:type="xsd:double"&gt;97202.854487&lt;/D&gt;&lt;D xsi:type="xsd:double"&gt;91325.3051&lt;/D&gt;&lt;D xsi:type="xsd:double"&gt;97894.851167&lt;/D&gt;&lt;D xsi:type="xsd:double"&gt;103667.236131&lt;/D&gt;&lt;D xsi:type="xsd:double"&gt;112813.322871&lt;/D&gt;&lt;D xsi:type="xsd:double"&gt;105856.732774&lt;/D&gt;&lt;D xsi:type="xsd:double"&gt;107169.501374&lt;/D&gt;&lt;D xsi:type="xsd:double"&gt;106257.764436&lt;/D&gt;&lt;D xsi:type="xsd:double"&gt;100593.840718&lt;/D&gt;&lt;D xsi:type="xsd:double"&gt;103090.779212&lt;/D&gt;&lt;D xsi:type="xsd:double"&gt;101653.027367&lt;/D&gt;&lt;D xsi:type="xsd:double"&gt;103182.12804&lt;/D&gt;&lt;D xsi:type="xsd:double"&gt;105475.478103&lt;/D&gt;&lt;D xsi:type="xsd:double"&gt;99545.121247&lt;/D&gt;&lt;D xsi:type="xsd:double"&gt;98333.413834&lt;/D&gt;&lt;D xsi:type="xsd:double"&gt;100517.184412&lt;/D&gt;&lt;D xsi:type="xsd:double"&gt;100350.504819&lt;/D&gt;&lt;D xsi:type="xsd:double"&gt;95896.111105&lt;/D&gt;&lt;D xsi:type="xsd:double"&gt;93861.363485&lt;/D&gt;&lt;D xsi:type="xsd:double"&gt;83822.953583&lt;/D&gt;&lt;D xsi:type="xsd:double"&gt;84503.71549&lt;/D&gt;&lt;D xsi:type="xsd:double"&gt;81195.401462&lt;/D&gt;&lt;D xsi:type="xsd:double"&gt;82068.613171&lt;/D&gt;&lt;D xsi:type="xsd:double"&gt;83903.935611&lt;/D&gt;&lt;D xsi:type="xsd:double"&gt;86447.495953&lt;/D&gt;&lt;D xsi:type="xsd:double"&gt;81094.463018&lt;/D&gt;&lt;D xsi:type="xsd:double"&gt;78361.180044&lt;/D&gt;&lt;D xsi:type="xsd:double"&gt;78853.831599&lt;/D&gt;&lt;D xsi:type="xsd:double"&gt;79731.799966&lt;/D&gt;&lt;D xsi:type="xsd:double"&gt;76418.668512&lt;/D&gt;&lt;D xsi:type="xsd:double"&gt;74991.991788&lt;/D&gt;&lt;D xsi:type="xsd:double"&gt;75348.04113&lt;/D&gt;&lt;D xsi:type="xsd:double"&gt;70488.777547&lt;/D&gt;&lt;D xsi:type="xsd:double"&gt;73446.263502&lt;/D&gt;&lt;D xsi:type="xsd:double"&gt;69044.354819&lt;/D&gt;&lt;D xsi:type="xsd:double"&gt;65329.611061&lt;/D&gt;&lt;D xsi:type="xsd:double"&gt;64428.839426&lt;/D&gt;&lt;D xsi:type="xsd:double"&gt;68068.541572&lt;/D&gt;&lt;D xsi:type="xsd:double"&gt;70947.572237&lt;/D&gt;&lt;D xsi:type="xsd:double"&gt;72124.401487&lt;/D&gt;&lt;D xsi:type="xsd:double"&gt;67383.677145&lt;/D&gt;&lt;D xsi:type="xsd:double"&gt;71398.219405&lt;/D&gt;&lt;D xsi:type="xsd:double"&gt;81019.371229&lt;/D&gt;&lt;D xsi:type="xsd:double"&gt;83520.397896&lt;/D&gt;&lt;D xsi:type="xsd:double"&gt;87388.139225&lt;/D&gt;&lt;D xsi:type="xsd:double"&gt;91444.752954&lt;/D&gt;&lt;D xsi:type="xsd:double"&gt;82632.026757&lt;/D&gt;&lt;D xsi:type="xsd:double"&gt;87212.97936&lt;/D&gt;&lt;D xsi:type="xsd:double"&gt;81955.614511&lt;/D&gt;&lt;D xsi:type="xsd:double"&gt;80971.95951&lt;/D&gt;&lt;D xsi:type="xsd:double"&gt;86733.445305&lt;/D&gt;&lt;D xsi:type="xsd:double"&gt;98373.004008&lt;/D&gt;&lt;D xsi:type="xsd:double"&gt;109211.349949&lt;/D&gt;&lt;D xsi:type="xsd:double"&gt;116624.987867&lt;/D&gt;&lt;D xsi:type="xsd:double"&gt;114748.762657&lt;/D&gt;&lt;D xsi:type="xsd:double"&gt;119252.698467&lt;/D&gt;&lt;D xsi:type="xsd:double"&gt;117176.290106&lt;/D&gt;&lt;D xsi:type="xsd:double"&gt;113693.31587&lt;/D&gt;&lt;D xsi:type="xsd:double"&gt;109633.275324&lt;/D&gt;&lt;D xsi:type="xsd:double"&gt;108332.480709&lt;/D&gt;&lt;D xsi:type="xsd:double"&gt;100734.084748&lt;/D&gt;&lt;D xsi:type="xsd:double"&gt;107656.306543&lt;/D&gt;&lt;D xsi:type="xsd:double"&gt;106338.491677&lt;/D&gt;&lt;D xsi:type="xsd:double"&gt;107999.124014&lt;/D&gt;&lt;D xsi:type="xsd:double"&gt;100906.135339&lt;/D&gt;&lt;D xsi:type="xsd:double"&gt;98768.222613&lt;/D&gt;&lt;D xsi:type="xsd:double"&gt;100525.953196&lt;/D&gt;&lt;D xsi:type="xsd:double"&gt;92899.851898&lt;/D&gt;&lt;D xsi:type="xsd:double"&gt;100957.779875&lt;/D&gt;&lt;D xsi:type="xsd:double"&gt;104086.196233&lt;/D&gt;&lt;D xsi:type="xsd:double"&gt;100993.209321&lt;/D&gt;&lt;D xsi:type="xsd:double"&gt;103020.084606&lt;/D&gt;&lt;D xsi:type="xsd:double"&gt;107381.556954&lt;/D&gt;&lt;D xsi:type="xsd:double"&gt;100702.834694&lt;/D&gt;&lt;D xsi:type="xsd:double"&gt;100183.942925&lt;/D&gt;&lt;D xsi:type="xsd:double"&gt;99554.049352&lt;/D&gt;&lt;D xsi:type="xsd:double"&gt;100691.714839&lt;/D&gt;&lt;D xsi:type="xsd:double"&gt;98507.751399&lt;/D&gt;&lt;D xsi:type="xsd:double"&gt;92181.851463&lt;/D&gt;&lt;D xsi:type="xsd:double"&gt;88879.648643&lt;/D&gt;&lt;D xsi:type="xsd:double"&gt;81373.884274&lt;/D&gt;&lt;D xsi:type="xsd:double"&gt;97966.751403&lt;/D&gt;&lt;D xsi:type="xsd:double"&gt;101112.423324&lt;/D&gt;&lt;D xsi:type="xsd:double"&gt;105308.000975&lt;/D&gt;&lt;D xsi:type="xsd:double"&gt;91190.808452&lt;/D&gt;&lt;D xsi:type="xsd:double"&gt;88138.85525&lt;/D&gt;&lt;D xsi:type="xsd:double"&gt;91074.737361&lt;/D&gt;&lt;D xsi:type="xsd:double"&gt;96312.431763&lt;/D&gt;&lt;D xsi:type="xsd:double"&gt;81944.57413&lt;/D&gt;&lt;D xsi:type="xsd:double"&gt;96010.463688&lt;/D&gt;&lt;D xsi:type="xsd:double"&gt;103403.629823&lt;/D&gt;&lt;D xsi:type="xsd:double"&gt;104540.877723&lt;/D&gt;&lt;D xsi:type="xsd:double"&gt;106022.127677&lt;/D&gt;&lt;D xsi:type="xsd:double"&gt;112791.529864&lt;/D&gt;&lt;D xsi:type="xsd:double"&gt;106594.326978&lt;/D&gt;&lt;D xsi:type="xsd:double"&gt;105688.068234&lt;/D&gt;&lt;D xsi:type="xsd:double"&gt;98178.856731&lt;/D&gt;&lt;D xsi:type="xsd:double"&gt;92703.498256&lt;/D&gt;&lt;D xsi:type="xsd:double"&gt;78961.746001&lt;/D&gt;&lt;D xsi:type="xsd:double"&gt;86264.964504&lt;/D&gt;&lt;D xsi:type="xsd:double"&gt;83117.18934&lt;/D&gt;&lt;D xsi:type="xsd:double"&gt;71978.582226&lt;/D&gt;&lt;D xsi:type="xsd:double"&gt;75833.633669&lt;/D&gt;&lt;D xsi:type="xsd:double"&gt;64367.07445&lt;/D&gt;&lt;D xsi:type="xsd:double"&gt;67105.562921&lt;/D&gt;&lt;D xsi:type="xsd:double"&gt;77005.530302&lt;/D&gt;&lt;D xsi:type="xsd:double"&gt;75889.958276&lt;/D&gt;&lt;D xsi:type="xsd:double"&gt;71431.47305&lt;/D&gt;&lt;D xsi:type="xsd:double"&gt;75255.222341&lt;/D&gt;&lt;D xsi:type="xsd:double"&gt;81241.903765&lt;/D&gt;&lt;D xsi:type="xsd:double"&gt;77594.09025&lt;/D&gt;&lt;D xsi:type="xsd:double"&gt;72165.680677&lt;/D&gt;&lt;D xsi:type="xsd:double"&gt;69719.588405&lt;/D&gt;&lt;D xsi:type="xsd:double"&gt;62643.371956&lt;/D&gt;&lt;D xsi:type="xsd:double"&gt;61009.427913&lt;/D&gt;&lt;D xsi:type="xsd:double"&gt;55103.945744&lt;/D&gt;&lt;D xsi:type="xsd:double"&gt;65116.792436&lt;/D&gt;&lt;D xsi:type="xsd:double"&gt;54954.153964&lt;/D&gt;&lt;D xsi:type="xsd:double"&gt;49001.708176&lt;/D&gt;&lt;D xsi:type="xsd:double"&gt;44879.53483&lt;/D&gt;&lt;D xsi:type="xsd:double"&gt;48685.786611&lt;/D&gt;&lt;D xsi:type="xsd:double"&gt;47511.012957&lt;/D&gt;&lt;D xsi:type="xsd:double"&gt;45330.342835&lt;/D&gt;&lt;D xsi:type="xsd:double"&gt;55908.732807&lt;/D&gt;&lt;D xsi:type="xsd:double"&gt;83896.914774&lt;/D&gt;&lt;D xsi:type="xsd:double"&gt;117907.777063&lt;/D&gt;&lt;D xsi:type="xsd:double"&gt;124326.999306&lt;/D&gt;&lt;D xsi:type="xsd:double"&gt;138409.092272&lt;/D&gt;&lt;D xsi:type="xsd:double"&gt;158363.059204&lt;/D&gt;&lt;D xsi:type="xsd:double"&gt;150378.804816&lt;/D&gt;&lt;D xsi:type="xsd:double"&gt;133569.202791&lt;/D&gt;&lt;D xsi:type="xsd:double"&gt;135254.835431&lt;/D&gt;&lt;D xsi:type="xsd:double"&gt;118432.297402&lt;/D&gt;&lt;D xsi:type="xsd:double"&gt;150038.241195&lt;/D&gt;&lt;D xsi:type="xsd:double"&gt;155839.108947&lt;/D&gt;&lt;D xsi:type="xsd:double"&gt;164164.415825&lt;/D&gt;&lt;D xsi:type="xsd:double"&gt;157151.918291&lt;/D&gt;&lt;D xsi:type="xsd:double"&gt;138346.769125&lt;/D&gt;&lt;D xsi:type="xsd:double"&gt;145012.61057&lt;/D&gt;&lt;D xsi:type="xsd:double"&gt;146092.496648&lt;/D&gt;&lt;D xsi:type="xsd:double"&gt;133648.06816&lt;/D&gt;&lt;D xsi:type="xsd:double"&gt;132131.547152&lt;/D&gt;&lt;D xsi:type="xsd:double"&gt;125302.802021&lt;/D&gt;&lt;D xsi:type="xsd:double"&gt;120272.276626&lt;/D&gt;&lt;D xsi:type="xsd:double"&gt;123079.315988&lt;/D&gt;&lt;D xsi:type="xsd:double"&gt;118161.43576&lt;/D&gt;&lt;D xsi:type="xsd:double"&gt;111602.037362&lt;/D&gt;&lt;D xsi:type="xsd:double"&gt;102187.669909&lt;/D&gt;&lt;D xsi:type="xsd:double"&gt;94723.742675&lt;/D&gt;&lt;D xsi:type="xsd:double"&gt;99383.659156&lt;/D&gt;&lt;D xsi:type="xsd:double"&gt;101424.197333&lt;/D&gt;&lt;D xsi:type="xsd:double"&gt;98108.429327&lt;/D&gt;&lt;D xsi:type="xsd:double"&gt;90982.096819&lt;/D&gt;&lt;D xsi:type="xsd:double"&gt;97457.174998&lt;/D&gt;&lt;D xsi:type="xsd:double"&gt;89936.602047&lt;/D&gt;&lt;D xsi:type="xsd:double"&gt;81289.014051&lt;/D&gt;&lt;D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xsi:type="xsd:string"&gt;@NA&lt;/D&gt;&lt;/FQL&gt;&lt;FQL&gt;&lt;Q&gt;MS300400^FG_MCAP_IDX(2/27/2026,1/29/2000,M,USD)&lt;/Q&gt;&lt;R&gt;314&lt;/R&gt;&lt;C&gt;1&lt;/C&gt;&lt;D xsi:type="xsd:double"&gt;215519.128262&lt;/D&gt;&lt;D xsi:type="xsd:double"&gt;242159.988762&lt;/D&gt;&lt;D xsi:type="xsd:double"&gt;222835.612026&lt;/D&gt;&lt;D xsi:type="xsd:double"&gt;209810.108261&lt;/D&gt;&lt;D xsi:type="xsd:double"&gt;210516.792279&lt;/D&gt;&lt;D xsi:type="xsd:double"&gt;209699.450652&lt;/D&gt;&lt;D xsi:type="xsd:double"&gt;197981.2018&lt;/D&gt;&lt;D xsi:type="xsd:double"&gt;175444.385944&lt;/D&gt;&lt;D xsi:type="xsd:double"&gt;184906.990221&lt;/D&gt;&lt;D xsi:type="xsd:double"&gt;179404.054009&lt;/D&gt;&lt;D xsi:type="xsd:double"&gt;166998.163849&lt;/D&gt;&lt;D xsi:type="xsd:double"&gt;159130.10081&lt;/D&gt;&lt;D xsi:type="xsd:double"&gt;159102.109596&lt;/D&gt;&lt;D xsi:type="xsd:double"&gt;161871.313476&lt;/D&gt;&lt;D xsi:type="xsd:double"&gt;154801.84518&lt;/D&gt;&lt;D xsi:type="xsd:double"&gt;147820.808194&lt;/D&gt;&lt;D xsi:type="xsd:double"&gt;137778.873203&lt;/D&gt;&lt;D xsi:type="xsd:double"&gt;136196.715722&lt;/D&gt;&lt;D xsi:type="xsd:double"&gt;135848.269719&lt;/D&gt;&lt;D xsi:type="xsd:double"&gt;126122.932677&lt;/D&gt;&lt;D xsi:type="xsd:double"&gt;121388.479677&lt;/D&gt;&lt;D xsi:type="xsd:double"&gt;120330.343139&lt;/D&gt;&lt;D xsi:type="xsd:double"&gt;116584.007198&lt;/D&gt;&lt;D xsi:type="xsd:double"&gt;126087.015683&lt;/D&gt;&lt;D xsi:type="xsd:double"&gt;123488.863816&lt;/D&gt;&lt;D xsi:type="xsd:double"&gt;113518.866696&lt;/D&gt;&lt;D xsi:type="xsd:double"&gt;111616.285355&lt;/D&gt;&lt;D xsi:type="xsd:double"&gt;103061.403863&lt;/D&gt;&lt;D xsi:type="xsd:double"&gt;88720.336734&lt;/D&gt;&lt;D xsi:type="xsd:double"&gt;101531.768825&lt;/D&gt;&lt;D xsi:type="xsd:double"&gt;101192.730028&lt;/D&gt;&lt;D xsi:type="xsd:double"&gt;104459.472595&lt;/D&gt;&lt;D xsi:type="xsd:double"&gt;96657.09864&lt;/D&gt;&lt;D xsi:type="xsd:double"&gt;96568.889789&lt;/D&gt;&lt;D xsi:type="xsd:double"&gt;100808.934874&lt;/D&gt;&lt;D xsi:type="xsd:double"&gt;102799.572885&lt;/D&gt;&lt;D xsi:type="xsd:double"&gt;102120.329414&lt;/D&gt;&lt;D xsi:type="xsd:double"&gt;106837.329478&lt;/D&gt;&lt;D xsi:type="xsd:double"&gt;102396.61509&lt;/D&gt;&lt;D xsi:type="xsd:double"&gt;108655.313571&lt;/D&gt;&lt;D xsi:type="xsd:double"&gt;111802.455125&lt;/D&gt;&lt;D xsi:type="xsd:double"&gt;102827.389554&lt;/D&gt;&lt;D xsi:type="xsd:double"&gt;114723.772835&lt;/D&gt;&lt;D xsi:type="xsd:double"&gt;109927.31759&lt;/D&gt;&lt;D xsi:type="xsd:double"&gt;103527.685461&lt;/D&gt;&lt;D xsi:type="xsd:double"&gt;102528.033427&lt;/D&gt;&lt;D xsi:type="xsd:double"&gt;108267.932519&lt;/D&gt;&lt;D xsi:type="xsd:double"&gt;117341.099272&lt;/D&gt;&lt;D xsi:type="xsd:double"&gt;117309.525952&lt;/D&gt;&lt;D xsi:type="xsd:double"&gt;115469.817844&lt;/D&gt;&lt;D xsi:type="xsd:double"&gt;126153.238043&lt;/D&gt;&lt;D xsi:type="xsd:double"&gt;106224.225674&lt;/D&gt;&lt;D xsi:type="xsd:double"&gt;109564.932243&lt;/D&gt;&lt;D xsi:type="xsd:double"&gt;104219.644048&lt;/D&gt;&lt;D xsi:type="xsd:double"&gt;106915.61829&lt;/D&gt;&lt;D xsi:type="xsd:double"&gt;106592.261713&lt;/D&gt;&lt;D xsi:type="xsd:double"&gt;101631.685659&lt;/D&gt;&lt;D xsi:type="xsd:double"&gt;101526.406046&lt;/D&gt;&lt;D xsi:type="xsd:double"&gt;102851.545896&lt;/D&gt;&lt;D xsi:type="xsd:double"&gt;96795.235792&lt;/D&gt;&lt;D xsi:type="xsd:double"&gt;98378.772758&lt;/D&gt;&lt;D xsi:type="xsd:double"&gt;98544.46733&lt;/D&gt;&lt;D xsi:type="xsd:double"&gt;96936.027268&lt;/D&gt;&lt;D xsi:type="xsd:double"&gt;88399.233289&lt;/D&gt;&lt;D xsi:type="xsd:double"&gt;80573.118018&lt;/D&gt;&lt;D xsi:type="xsd:double"&gt;80649.020038&lt;/D&gt;&lt;D xsi:type="xsd:double"&gt;88501.237696&lt;/D&gt;&lt;D xsi:type="xsd:double"&gt;87678.887142&lt;/D&gt;&lt;D xsi:type="xsd:double"&gt;82309.639991&lt;/D&gt;&lt;D xsi:type="xsd:double"&gt;82238.118306&lt;/D&gt;&lt;D xsi:type="xsd:double"&gt;75469.814493&lt;/D&gt;&lt;D xsi:type="xsd:double"&gt;68317.84895&lt;/D&gt;&lt;D xsi:type="xsd:double"&gt;81752.715494&lt;/D&gt;&lt;D xsi:type="xsd:double"&gt;87539.156443&lt;/D&gt;&lt;D xsi:type="xsd:double"&gt;83578.72536&lt;/D&gt;&lt;D xsi:type="xsd:double"&gt;85236.356511&lt;/D&gt;&lt;D xsi:type="xsd:double"&gt;81176.635335&lt;/D&gt;&lt;D xsi:type="xsd:double"&gt;78330.882513&lt;/D&gt;&lt;D xsi:type="xsd:double"&gt;77742.669576&lt;/D&gt;&lt;D xsi:type="xsd:double"&gt;82867.540385&lt;/D&gt;&lt;D xsi:type="xsd:double"&gt;81422.571237&lt;/D&gt;&lt;D xsi:type="xsd:double"&gt;78315.325107&lt;/D&gt;&lt;D xsi:type="xsd:double"&gt;76071.142892&lt;/D&gt;&lt;D xsi:type="xsd:double"&gt;73925.112296&lt;/D&gt;&lt;D xsi:type="xsd:double"&gt;74772.924331&lt;/D&gt;&lt;D xsi:type="xsd:double"&gt;75388.602522&lt;/D&gt;&lt;D xsi:type="xsd:double"&gt;67261.370307&lt;/D&gt;&lt;D xsi:type="xsd:double"&gt;73267.291532&lt;/D&gt;&lt;D xsi:type="xsd:double"&gt;70230.425565&lt;/D&gt;&lt;D xsi:type="xsd:double"&gt;78801.299974&lt;/D&gt;&lt;D xsi:type="xsd:double"&gt;80430.165724&lt;/D&gt;&lt;D xsi:type="xsd:double"&gt;78122.999204&lt;/D&gt;&lt;D xsi:type="xsd:double"&gt;75055.583362&lt;/D&gt;&lt;D xsi:type="xsd:double"&gt;72256.754246&lt;/D&gt;&lt;D xsi:type="xsd:double"&gt;67409.711608&lt;/D&gt;&lt;D xsi:type="xsd:double"&gt;66908.555349&lt;/D&gt;&lt;D xsi:type="xsd:double"&gt;69980.695816&lt;/D&gt;&lt;D xsi:type="xsd:double"&gt;72866.30953&lt;/D&gt;&lt;D xsi:type="xsd:double"&gt;69888.422691&lt;/D&gt;&lt;D xsi:type="xsd:double"&gt;65705.512628&lt;/D&gt;&lt;D xsi:type="xsd:double"&gt;66711.188424&lt;/D&gt;&lt;D xsi:type="xsd:double"&gt;68847.704334&lt;/D&gt;&lt;D xsi:type="xsd:double"&gt;66208.800551&lt;/D&gt;&lt;D xsi:type="xsd:double"&gt;92145.530646&lt;/D&gt;&lt;D xsi:type="xsd:double"&gt;93929.436907&lt;/D&gt;&lt;D xsi:type="xsd:double"&gt;87249.623544&lt;/D&gt;&lt;D xsi:type="xsd:double"&gt;87822.710129&lt;/D&gt;&lt;D xsi:type="xsd:double"&gt;87396.438982&lt;/D&gt;&lt;D xsi:type="xsd:double"&gt;86831.961106&lt;/D&gt;&lt;D xsi:type="xsd:double"&gt;83601.26356&lt;/D&gt;&lt;D xsi:type="xsd:double"&gt;82893.395132&lt;/D&gt;&lt;D xsi:type="xsd:double"&gt;78947.804392&lt;/D&gt;&lt;D xsi:type="xsd:double"&gt;81923.135715&lt;/D&gt;&lt;D xsi:type="xsd:double"&gt;87973.170527&lt;/D&gt;&lt;D xsi:type="xsd:double"&gt;92037.380378&lt;/D&gt;&lt;D xsi:type="xsd:double"&gt;95704.490559&lt;/D&gt;&lt;D xsi:type="xsd:double"&gt;90477.259718&lt;/D&gt;&lt;D xsi:type="xsd:double"&gt;81660.510992&lt;/D&gt;&lt;D xsi:type="xsd:double"&gt;86102.843645&lt;/D&gt;&lt;D xsi:type="xsd:double"&gt;84053.373013&lt;/D&gt;&lt;D xsi:type="xsd:double"&gt;84208.49143&lt;/D&gt;&lt;D xsi:type="xsd:double"&gt;86596.419821&lt;/D&gt;&lt;D xsi:type="xsd:double"&gt;93777.787298&lt;/D&gt;&lt;D xsi:type="xsd:double"&gt;78400.087665&lt;/D&gt;&lt;D xsi:type="xsd:double"&gt;79358.174568&lt;/D&gt;&lt;D xsi:type="xsd:double"&gt;74182.251657&lt;/D&gt;&lt;D xsi:type="xsd:double"&gt;81681.940148&lt;/D&gt;&lt;D xsi:type="xsd:double"&gt;88974.864826&lt;/D&gt;&lt;D xsi:type="xsd:double"&gt;78725.968136&lt;/D&gt;&lt;D xsi:type="xsd:double"&gt;76849.637258&lt;/D&gt;&lt;D xsi:type="xsd:double"&gt;77110.339208&lt;/D&gt;&lt;D xsi:type="xsd:double"&gt;77862.459341&lt;/D&gt;&lt;D xsi:type="xsd:double"&gt;70353.679759&lt;/D&gt;&lt;D xsi:type="xsd:double"&gt;70626.023418&lt;/D&gt;&lt;D xsi:type="xsd:double"&gt;71905.160591&lt;/D&gt;&lt;D xsi:type="xsd:double"&gt;72157.268641&lt;/D&gt;&lt;D xsi:type="xsd:double"&gt;70380.466641&lt;/D&gt;&lt;D xsi:type="xsd:double"&gt;71183.418488&lt;/D&gt;&lt;D xsi:type="xsd:double"&gt;70011.160778&lt;/D&gt;&lt;D xsi:type="xsd:double"&gt;72232.900747&lt;/D&gt;&lt;D xsi:type="xsd:double"&gt;71551.152787&lt;/D&gt;&lt;D xsi:type="xsd:double"&gt;68439.523848&lt;/D&gt;&lt;D xsi:type="xsd:double"&gt;68105.441118&lt;/D&gt;&lt;D xsi:type="xsd:double"&gt;69590.689362&lt;/D&gt;&lt;D xsi:type="xsd:double"&gt;65493.807647&lt;/D&gt;&lt;D xsi:type="xsd:double"&gt;61305.172784&lt;/D&gt;&lt;D xsi:type="xsd:double"&gt;58945.596928&lt;/D&gt;&lt;D xsi:type="xsd:double"&gt;59140.514389&lt;/D&gt;&lt;D xsi:type="xsd:double"&gt;55862.25918&lt;/D&gt;&lt;D xsi:type="xsd:double"&gt;55714.109266&lt;/D&gt;&lt;D xsi:type="xsd:double"&gt;53930.376597&lt;/D&gt;&lt;D xsi:type="xsd:double"&gt;57193.803499&lt;/D&gt;&lt;D xsi:type="xsd:double"&gt;56510.06439&lt;/D&gt;&lt;D xsi:type="xsd:double"&gt;59120.335592&lt;/D&gt;&lt;D xsi:type="xsd:double"&gt;60375.52141&lt;/D&gt;&lt;D xsi:type="xsd:double"&gt;61409.696992&lt;/D&gt;&lt;D xsi:type="xsd:double"&gt;60823.494272&lt;/D&gt;&lt;D xsi:type="xsd:double"&gt;59701.460306&lt;/D&gt;&lt;D xsi:type="xsd:double"&gt;59363.681966&lt;/D&gt;&lt;D xsi:type="xsd:double"&gt;63336.634751&lt;/D&gt;&lt;D xsi:type="xsd:double"&gt;62576.657439&lt;/D&gt;&lt;D xsi:type="xsd:double"&gt;62048.111257&lt;/D&gt;&lt;D xsi:type="xsd:double"&gt;56259.737135&lt;/D&gt;&lt;D xsi:type="xsd:double"&gt;57828.888118&lt;/D&gt;&lt;D xsi:type="xsd:double"&gt;55512.075547&lt;/D&gt;&lt;D xsi:type="xsd:double"&gt;58608.180088&lt;/D&gt;&lt;D xsi:type="xsd:double"&gt;67188.335158&lt;/D&gt;&lt;D xsi:type="xsd:double"&gt;66432.868005&lt;/D&gt;&lt;D xsi:type="xsd:double"&gt;65141.8194&lt;/D&gt;&lt;D xsi:type="xsd:double"&gt;66894.897696&lt;/D&gt;&lt;D xsi:type="xsd:double"&gt;61315.238979&lt;/D&gt;&lt;D xsi:type="xsd:double"&gt;61570.788921&lt;/D&gt;&lt;D xsi:type="xsd:double"&gt;66559.172911&lt;/D&gt;&lt;D xsi:type="xsd:double"&gt;60090.013594&lt;/D&gt;&lt;D xsi:type="xsd:double"&gt;69324.833637&lt;/D&gt;&lt;D xsi:type="xsd:double"&gt;79433.64665&lt;/D&gt;&lt;D xsi:type="xsd:double"&gt;81202.964697&lt;/D&gt;&lt;D xsi:type="xsd:double"&gt;84459.955437&lt;/D&gt;&lt;D xsi:type="xsd:double"&gt;83058.099082&lt;/D&gt;&lt;D xsi:type="xsd:double"&gt;85738.047261&lt;/D&gt;&lt;D xsi:type="xsd:double"&gt;83424.477185&lt;/D&gt;&lt;D xsi:type="xsd:double"&gt;85656.84337&lt;/D&gt;&lt;D xsi:type="xsd:double"&gt;88224.038081&lt;/D&gt;&lt;D xsi:type="xsd:double"&gt;82952.319335&lt;/D&gt;&lt;D xsi:type="xsd:double"&gt;84693.922315&lt;/D&gt;&lt;D xsi:type="xsd:double"&gt;85037.679334&lt;/D&gt;&lt;D xsi:type="xsd:double"&gt;77559.757386&lt;/D&gt;&lt;D xsi:type="xsd:double"&gt;75785.004049&lt;/D&gt;&lt;D xsi:type="xsd:double"&gt;76568.883228&lt;/D&gt;&lt;D xsi:type="xsd:double"&gt;80163.801951&lt;/D&gt;&lt;D xsi:type="xsd:double"&gt;91334.512472&lt;/D&gt;&lt;D xsi:type="xsd:double"&gt;98826.269348&lt;/D&gt;&lt;D xsi:type="xsd:double"&gt;92017.046039&lt;/D&gt;&lt;D xsi:type="xsd:double"&gt;90219.4</t>
        </r>
      </text>
    </comment>
    <comment ref="A93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69099&lt;/D&gt;&lt;D xsi:type="xsd:double"&gt;89955.503932&lt;/D&gt;&lt;D xsi:type="xsd:double"&gt;83603.708173&lt;/D&gt;&lt;D xsi:type="xsd:double"&gt;79074.909987&lt;/D&gt;&lt;D xsi:type="xsd:double"&gt;77874.585767&lt;/D&gt;&lt;D xsi:type="xsd:double"&gt;77762.759639&lt;/D&gt;&lt;D xsi:type="xsd:double"&gt;79365.486427&lt;/D&gt;&lt;D xsi:type="xsd:double"&gt;70938.460331&lt;/D&gt;&lt;D xsi:type="xsd:double"&gt;71076.328831&lt;/D&gt;&lt;D xsi:type="xsd:double"&gt;64995.644176&lt;/D&gt;&lt;D xsi:type="xsd:double"&gt;62505.845652&lt;/D&gt;&lt;D xsi:type="xsd:double"&gt;62002.594959&lt;/D&gt;&lt;D xsi:type="xsd:double"&gt;57798.794112&lt;/D&gt;&lt;D xsi:type="xsd:double"&gt;59400.448886&lt;/D&gt;&lt;D xsi:type="xsd:double"&gt;52440.515274&lt;/D&gt;&lt;D xsi:type="xsd:double"&gt;57216.815964&lt;/D&gt;&lt;D xsi:type="xsd:double"&gt;69866.861241&lt;/D&gt;&lt;D xsi:type="xsd:double"&gt;75934.269998&lt;/D&gt;&lt;D xsi:type="xsd:double"&gt;76466.179546&lt;/D&gt;&lt;D xsi:type="xsd:double"&gt;82437.77549&lt;/D&gt;&lt;D xsi:type="xsd:double"&gt;85215.94216&lt;/D&gt;&lt;D xsi:type="xsd:double"&gt;81481.654897&lt;/D&gt;&lt;D xsi:type="xsd:double"&gt;74885.89362&lt;/D&gt;&lt;D xsi:type="xsd:double"&gt;79436.696357&lt;/D&gt;&lt;D xsi:type="xsd:double"&gt;75423.288001&lt;/D&gt;&lt;D xsi:type="xsd:double"&gt;78831.617241&lt;/D&gt;&lt;D xsi:type="xsd:double"&gt;73684.377124&lt;/D&gt;&lt;D xsi:type="xsd:double"&gt;75916.260786&lt;/D&gt;&lt;D xsi:type="xsd:double"&gt;73282.137172&lt;/D&gt;&lt;D xsi:type="xsd:double"&gt;68322.806143&lt;/D&gt;&lt;D xsi:type="xsd:double"&gt;69398.83042&lt;/D&gt;&lt;D xsi:type="xsd:double"&gt;68007.654501&lt;/D&gt;&lt;D xsi:type="xsd:double"&gt;66665.021277&lt;/D&gt;&lt;D xsi:type="xsd:double"&gt;64519.209262&lt;/D&gt;&lt;D xsi:type="xsd:double"&gt;60819.60548&lt;/D&gt;&lt;D xsi:type="xsd:double"&gt;58779.592118&lt;/D&gt;&lt;D xsi:type="xsd:double"&gt;58229.193184&lt;/D&gt;&lt;D xsi:type="xsd:double"&gt;55250.886899&lt;/D&gt;&lt;D xsi:type="xsd:double"&gt;56049.914102&lt;/D&gt;&lt;D xsi:type="xsd:double"&gt;55981.325697&lt;/D&gt;&lt;D xsi:type="xsd:double"&gt;55018.738231&lt;/D&gt;&lt;D xsi:type="xsd:double"&gt;53776.585856&lt;/D&gt;&lt;D xsi:type="xsd:double"&gt;51709.071913&lt;/D&gt;&lt;D xsi:type="xsd:double"&gt;50949.290975&lt;/D&gt;&lt;D xsi:type="xsd:double"&gt;55619.439269&lt;/D&gt;&lt;D xsi:type="xsd:double"&gt;59637.382157&lt;/D&gt;&lt;D xsi:type="xsd:double"&gt;57499.844434&lt;/D&gt;&lt;D xsi:type="xsd:double"&gt;57853.75267&lt;/D&gt;&lt;D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xsi:type="xsd:string"&gt;@NA&lt;/D&gt;&lt;/FQL&gt;&lt;FQL&gt;&lt;Q&gt;924600^FG_MCAP_IDX(2/27/2026,1/29/2000,M,USD)&lt;/Q&gt;&lt;R&gt;314&lt;/R&gt;&lt;C&gt;1&lt;/C&gt;&lt;D xsi:type="xsd:double"&gt;257725.662698&lt;/D&gt;&lt;D xsi:type="xsd:double"&gt;244709.463543&lt;/D&gt;&lt;D xsi:type="xsd:double"&gt;239060.822528&lt;/D&gt;&lt;D xsi:type="xsd:double"&gt;224416.062028&lt;/D&gt;&lt;D xsi:type="xsd:double"&gt;224969.949374&lt;/D&gt;&lt;D xsi:type="xsd:double"&gt;209907.200329&lt;/D&gt;&lt;D xsi:type="xsd:double"&gt;202154.593574&lt;/D&gt;&lt;D xsi:type="xsd:double"&gt;193721.760477&lt;/D&gt;&lt;D xsi:type="xsd:double"&gt;199741.41375&lt;/D&gt;&lt;D xsi:type="xsd:double"&gt;192299.499767&lt;/D&gt;&lt;D xsi:type="xsd:double"&gt;183723.665171&lt;/D&gt;&lt;D xsi:type="xsd:double"&gt;174882.027661&lt;/D&gt;&lt;D xsi:type="xsd:double"&gt;175157.47773&lt;/D&gt;&lt;D xsi:type="xsd:double"&gt;168121.348259&lt;/D&gt;&lt;D xsi:type="xsd:double"&gt;157537.195554&lt;/D&gt;&lt;D xsi:type="xsd:double"&gt;161356.777271&lt;/D&gt;&lt;D xsi:type="xsd:double"&gt;171303.722127&lt;/D&gt;&lt;D xsi:type="xsd:double"&gt;182793.896823&lt;/D&gt;&lt;D xsi:type="xsd:double"&gt;177880.81411&lt;/D&gt;&lt;D xsi:type="xsd:double"&gt;168477.017067&lt;/D&gt;&lt;D xsi:type="xsd:double"&gt;167056.469506&lt;/D&gt;&lt;D xsi:type="xsd:double"&gt;174692.271102&lt;/D&gt;&lt;D xsi:type="xsd:double"&gt;165553.163763&lt;/D&gt;&lt;D xsi:type="xsd:double"&gt;163436.380637&lt;/D&gt;&lt;D xsi:type="xsd:double"&gt;167582.370132&lt;/D&gt;&lt;D xsi:type="xsd:double"&gt;173764.127293&lt;/D&gt;&lt;D xsi:type="xsd:double"&gt;174537.784657&lt;/D&gt;&lt;D xsi:type="xsd:double"&gt;131671.661014&lt;/D&gt;&lt;D xsi:type="xsd:double"&gt;121220.180658&lt;/D&gt;&lt;D xsi:type="xsd:double"&gt;127957.016207&lt;/D&gt;&lt;D xsi:type="xsd:double"&gt;134818.585275&lt;/D&gt;&lt;D xsi:type="xsd:double"&gt;136035.215202&lt;/D&gt;&lt;D xsi:type="xsd:double"&gt;136154.595233&lt;/D&gt;&lt;D xsi:type="xsd:double"&gt;136116.771886&lt;/D&gt;&lt;D xsi:type="xsd:double"&gt;150329.630367&lt;/D&gt;&lt;D xsi:type="xsd:double"&gt;150767.208107&lt;/D&gt;&lt;D xsi:type="xsd:double"&gt;144530.537688&lt;/D&gt;&lt;D xsi:type="xsd:double"&gt;147670.292915&lt;/D&gt;&lt;D xsi:type="xsd:double"&gt;145256.497929&lt;/D&gt;&lt;D xsi:type="xsd:double"&gt;144722.740824&lt;/D&gt;&lt;D xsi:type="xsd:double"&gt;130127.913466&lt;/D&gt;&lt;D xsi:type="xsd:double"&gt;124948.384053&lt;/D&gt;&lt;D xsi:type="xsd:double"&gt;137623.789649&lt;/D&gt;&lt;D xsi:type="xsd:double"&gt;140543.73992&lt;/D&gt;&lt;D xsi:type="xsd:double"&gt;135837.178471&lt;/D&gt;&lt;D xsi:type="xsd:double"&gt;147635.287507&lt;/D&gt;&lt;D xsi:type="xsd:double"&gt;148016.408711&lt;/D&gt;&lt;D xsi:type="xsd:double"&gt;154855.690404&lt;/D&gt;&lt;D xsi:type="xsd:double"&gt;155297.149644&lt;/D&gt;&lt;D xsi:type="xsd:double"&gt;166695.958985&lt;/D&gt;&lt;D xsi:type="xsd:double"&gt;177940.396441&lt;/D&gt;&lt;D xsi:type="xsd:double"&gt;166006.973823&lt;/D&gt;&lt;D xsi:type="xsd:double"&gt;174720.690723&lt;/D&gt;&lt;D xsi:type="xsd:double"&gt;172954.610093&lt;/D&gt;&lt;D xsi:type="xsd:double"&gt;189976.343302&lt;/D&gt;&lt;D xsi:type="xsd:double"&gt;189252.146481&lt;/D&gt;&lt;D xsi:type="xsd:double"&gt;178657.684753&lt;/D&gt;&lt;D xsi:type="xsd:double"&gt;179881.186368&lt;/D&gt;&lt;D xsi:type="xsd:double"&gt;172237.448979&lt;/D&gt;&lt;D xsi:type="xsd:double"&gt;162059.52624&lt;/D&gt;&lt;D xsi:type="xsd:double"&gt;167088.014483&lt;/D&gt;&lt;D xsi:type="xsd:double"&gt;169164.447307&lt;/D&gt;&lt;D xsi:type="xsd:double"&gt;165852.248213&lt;/D&gt;&lt;D xsi:type="xsd:double"&gt;154580.874152&lt;/D&gt;&lt;D xsi:type="xsd:double"&gt;132908.054616&lt;/D&gt;&lt;D xsi:type="xsd:double"&gt;144143.964907&lt;/D&gt;&lt;D xsi:type="xsd:double"&gt;149752.553015&lt;/D&gt;&lt;D xsi:type="xsd:double"&gt;138168.308659&lt;/D&gt;&lt;D xsi:type="xsd:double"&gt;132449.460013&lt;/D&gt;&lt;D xsi:type="xsd:double"&gt;133479.605323&lt;/D&gt;&lt;D xsi:type="xsd:double"&gt;122633.258667&lt;/D&gt;&lt;D xsi:type="xsd:double"&gt;113290.280667&lt;/D&gt;&lt;D xsi:type="xsd:double"&gt;130847.012797&lt;/D&gt;&lt;D xsi:type="xsd:double"&gt;142107.798405&lt;/D&gt;&lt;D xsi:type="xsd:double"&gt;140495.372036&lt;/D&gt;&lt;D xsi:type="xsd:double"&gt;133696.024255&lt;/D&gt;&lt;D xsi:type="xsd:double"&gt;136140.265146&lt;/D&gt;&lt;D xsi:type="xsd:double"&gt;136502.173078&lt;/D&gt;&lt;D xsi:type="xsd:double"&gt;133178.423368&lt;/D&gt;&lt;D xsi:type="xsd:double"&gt;138017.047675&lt;/D&gt;&lt;D xsi:type="xsd:double"&gt;139508.290394&lt;/D&gt;&lt;D xsi:type="xsd:double"&gt;132055.766905&lt;/D&gt;&lt;D xsi:type="xsd:double"&gt;136682.491338&lt;/D&gt;&lt;D xsi:type="xsd:double"&gt;139479.99673&lt;/D&gt;&lt;D xsi:type="xsd:double"&gt;142400.429125&lt;/D&gt;&lt;D xsi:type="xsd:double"&gt;141056.075899&lt;/D&gt;&lt;D xsi:type="xsd:double"&gt;130289.590946&lt;/D&gt;&lt;D xsi:type="xsd:double"&gt;131211.731948&lt;/D&gt;&lt;D xsi:type="xsd:double"&gt;138130.504809&lt;/D&gt;&lt;D xsi:type="xsd:double"&gt;152724.115119&lt;/D&gt;&lt;D xsi:type="xsd:double"&gt;153652.525441&lt;/D&gt;&lt;D xsi:type="xsd:double"&gt;149797.761018&lt;/D&gt;&lt;D xsi:type="xsd:double"&gt;148067.652273&lt;/D&gt;&lt;D xsi:type="xsd:double"&gt;151238.147415&lt;/D&gt;&lt;D xsi:type="xsd:double"&gt;154972.367964&lt;/D&gt;&lt;D xsi:type="xsd:double"&gt;150538.57834&lt;/D&gt;&lt;D xsi:type="xsd:double"&gt;153535.049132&lt;/D&gt;&lt;D xsi:type="xsd:double"&gt;150006.185144&lt;/D&gt;&lt;D xsi:type="xsd:double"&gt;140385.216554&lt;/D&gt;&lt;D xsi:type="xsd:double"&gt;140788.277416&lt;/D&gt;&lt;D xsi:type="xsd:double"&gt;140542.179683&lt;/D&gt;&lt;D xsi:type="xsd:double"&gt;144000.655678&lt;/D&gt;&lt;D xsi:type="xsd:double"&gt;142566.693925&lt;/D&gt;&lt;D xsi:type="xsd:double"&gt;142579.119&lt;/D&gt;&lt;D xsi:type="xsd:double"&gt;139458.654022&lt;/D&gt;&lt;D xsi:type="xsd:double"&gt;140310.490877&lt;/D&gt;&lt;D xsi:type="xsd:double"&gt;131322.557745&lt;/D&gt;&lt;D xsi:type="xsd:double"&gt;125280.339063&lt;/D&gt;&lt;D xsi:type="xsd:double"&gt;120912.825319&lt;/D&gt;&lt;D xsi:type="xsd:double"&gt;116928.373416&lt;/D&gt;&lt;D xsi:type="xsd:double"&gt;117716.618206&lt;/D&gt;&lt;D xsi:type="xsd:double"&gt;111456.903725&lt;/D&gt;&lt;D xsi:type="xsd:double"&gt;114842.933254&lt;/D&gt;&lt;D xsi:type="xsd:double"&gt;123078.425862&lt;/D&gt;&lt;D xsi:type="xsd:double"&gt;118415.238623&lt;/D&gt;&lt;D xsi:type="xsd:double"&gt;120146.072084&lt;/D&gt;&lt;D xsi:type="xsd:double"&gt;114200.814314&lt;/D&gt;&lt;D xsi:type="xsd:double"&gt;116794.098462&lt;/D&gt;&lt;D xsi:type="xsd:double"&gt;116887.328971&lt;/D&gt;&lt;D xsi:type="xsd:double"&gt;119827.894123&lt;/D&gt;&lt;D xsi:type="xsd:double"&gt;114613.626359&lt;/D&gt;&lt;D xsi:type="xsd:double"&gt;120392.127732&lt;/D&gt;&lt;D xsi:type="xsd:double"&gt;111423.255769&lt;/D&gt;&lt;D xsi:type="xsd:double"&gt;111454.338827&lt;/D&gt;&lt;D xsi:type="xsd:double"&gt;111418.121014&lt;/D&gt;&lt;D xsi:type="xsd:double"&gt;101569.074995&lt;/D&gt;&lt;D xsi:type="xsd:double"&gt;102857.563323&lt;/D&gt;&lt;D xsi:type="xsd:double"&gt;111544.194849&lt;/D&gt;&lt;D xsi:type="xsd:double"&gt;106595.074287&lt;/D&gt;&lt;D xsi:type="xsd:double"&gt;109597.666633&lt;/D&gt;&lt;D xsi:type="xsd:double"&gt;109759.904901&lt;/D&gt;&lt;D xsi:type="xsd:double"&gt;113460.761022&lt;/D&gt;&lt;D xsi:type="xsd:double"&gt;116905.795693&lt;/D&gt;&lt;D xsi:type="xsd:double"&gt;112578.627039&lt;/D&gt;&lt;D xsi:type="xsd:double"&gt;111359.025384&lt;/D&gt;&lt;D xsi:type="xsd:double"&gt;116669.477698&lt;/D&gt;&lt;D xsi:type="xsd:double"&gt;113080.855553&lt;/D&gt;&lt;D xsi:type="xsd:double"&gt;113616.867632&lt;/D&gt;&lt;D xsi:type="xsd:double"&gt;116598.093098&lt;/D&gt;&lt;D xsi:type="xsd:double"&gt;116126.332061&lt;/D&gt;&lt;D xsi:type="xsd:double"&gt;116924.869155&lt;/D&gt;&lt;D xsi:type="xsd:double"&gt;120833.075195&lt;/D&gt;&lt;D xsi:type="xsd:double"&gt;117762.418785&lt;/D&gt;&lt;D xsi:type="xsd:double"&gt;120317.127203&lt;/D&gt;&lt;D xsi:type="xsd:double"&gt;122211.044042&lt;/D&gt;&lt;D xsi:type="xsd:double"&gt;110670.055471&lt;/D&gt;&lt;D xsi:type="xsd:double"&gt;120977.471155&lt;/D&gt;&lt;D xsi:type="xsd:double"&gt;119567.785291&lt;/D&gt;&lt;D xsi:type="xsd:double"&gt;117485.314264&lt;/D&gt;&lt;D xsi:type="xsd:double"&gt;110263.681551&lt;/D&gt;&lt;D xsi:type="xsd:double"&gt;94159.21906&lt;/D&gt;&lt;D xsi:type="xsd:double"&gt;92441.34836&lt;/D&gt;&lt;D xsi:type="xsd:double"&gt;87052.112704&lt;/D&gt;&lt;D xsi:type="xsd:double"&gt;90410.403273&lt;/D&gt;&lt;D xsi:type="xsd:double"&gt;90783.993182&lt;/D&gt;&lt;D xsi:type="xsd:double"&gt;87960.247947&lt;/D&gt;&lt;D xsi:type="xsd:double"&gt;90418.351867&lt;/D&gt;&lt;D xsi:type="xsd:double"&gt;92310.965433&lt;/D&gt;&lt;D xsi:type="xsd:double"&gt;86375.455509&lt;/D&gt;&lt;D xsi:type="xsd:double"&gt;82724.886992&lt;/D&gt;&lt;D xsi:type="xsd:double"&gt;78493.264996&lt;/D&gt;&lt;D xsi:type="xsd:double"&gt;76625.540619&lt;/D&gt;&lt;D xsi:type="xsd:double"&gt;73727.562355&lt;/D&gt;&lt;D xsi:type="xsd:double"&gt;69718.748608&lt;/D&gt;&lt;D xsi:type="xsd:double"&gt;69207.398811&lt;/D&gt;&lt;D xsi:type="xsd:double"&gt;67996.623631&lt;/D&gt;&lt;D xsi:type="xsd:double"&gt;82775.252378&lt;/D&gt;&lt;D xsi:type="xsd:double"&gt;92079.512778&lt;/D&gt;&lt;D xsi:type="xsd:double"&gt;92249.368135&lt;/D&gt;&lt;D xsi:type="xsd:double"&gt;85285.684376&lt;/D&gt;&lt;D xsi:type="xsd:double"&gt;79525.222529&lt;/D&gt;&lt;D xsi:type="xsd:double"&gt;88459.175708&lt;/D&gt;&lt;D xsi:type="xsd:double"&gt;94555.686778&lt;/D&gt;&lt;D xsi:type="xsd:double"&gt;82768.946564&lt;/D&gt;&lt;D xsi:type="xsd:double"&gt;96781.02085&lt;/D&gt;&lt;D xsi:type="xsd:double"&gt;100688.632311&lt;/D&gt;&lt;D xsi:type="xsd:double"&gt;111970.833512&lt;/D&gt;&lt;D xsi:type="xsd:double"&gt;116804.93942&lt;/D&gt;&lt;D xsi:type="xsd:double"&gt;130679.962589&lt;/D&gt;&lt;D xsi:type="xsd:double"&gt;124102.332235&lt;/D&gt;&lt;D xsi:type="xsd:double"&gt;120008.104444&lt;/D&gt;&lt;D xsi:type="xsd:double"&gt;128134.792162&lt;/D&gt;&lt;D xsi:type="xsd:double"&gt;122631.417331&lt;/D&gt;&lt;D xsi:type="xsd:double"&gt;109458.896794&lt;/D&gt;&lt;D xsi:type="xsd:double"&gt;120556.718104&lt;/D&gt;&lt;D xsi:type="xsd:double"&gt;115899.983173&lt;/D&gt;&lt;D xsi:type="xsd:double"&gt;98485.114255&lt;/D&gt;&lt;D xsi:type="xsd:double"&gt;102615.610689&lt;/D&gt;&lt;D xsi:type="xsd:double"&gt;91447.77251&lt;/D&gt;&lt;D xsi:type="xsd:double"&gt;98607.720455&lt;/D&gt;&lt;D xsi:type="xsd:double"&gt;114702.362981&lt;/D&gt;&lt;D xsi:type="xsd:double"&gt;126707.728998&lt;/D&gt;&lt;D xsi:type="xsd:double"&gt;114388.427401&lt;/D&gt;&lt;D xsi:type="xsd:double"&gt;117221.625977&lt;/D&gt;&lt;D xsi:type="xsd:double"&gt;114612.510817&lt;/D&gt;&lt;D xsi:type="xsd:double"&gt;113853.088732&lt;/D&gt;&lt;D xsi:type="xsd:double"&gt;109287.267591&lt;/D&gt;&lt;D xsi:type="xsd:double"&gt;118831.284444&lt;/D&gt;&lt;D xsi:type="xsd:double"&gt;114822.683179&lt;/D&gt;&lt;D xsi:type="xsd:double"&gt;105899.633654&lt;/D&gt;&lt;D xsi:type="xsd:double"&gt;106239.266776&lt;/D&gt;&lt;D xsi:type="xsd:double"&gt;111876.198785&lt;/D&gt;&lt;D xsi:type="xsd:double"&gt;103176.514389&lt;/D&gt;&lt;D xsi:type="xsd:double"&gt;83365.439153&lt;/D&gt;&lt;D xsi:type="xsd:double"&gt;74015.919114&lt;/D&gt;&lt;D xsi:type="xsd:double"&gt;90789.886156&lt;/D&gt;&lt;D xsi:type="xsd:double"&gt;108080.488085&lt;/D&gt;&lt;D xsi:type="xsd:double"&gt;101885.430142&lt;/D&gt;&lt;D xsi:type="xsd:double"&gt;112642.336642&lt;/D&gt;&lt;D xsi:type="xsd:double"&gt;136857.099551&lt;/D&gt;&lt;D xsi:type="xsd:double"&gt;184676.838593&lt;/D&gt;&lt;D xsi:type="xsd:double"&gt;195519.162263&lt;/D&gt;&lt;D xsi:type="xsd:double"&gt;192946.263691&lt;/D&gt;&lt;D xsi:type="xsd:double"&gt;223404.65091&lt;/D&gt;&lt;D xsi:type="xsd:double"&gt;225207.128036&lt;/D&gt;&lt;D xsi:type="xsd:double"&gt;230689.848021&lt;/D&gt;&lt;D xsi:type="xsd:double"&gt;246402.300082&lt;/D&gt;&lt;D xsi:type="xsd:double"&gt;238932.590457&lt;/D&gt;&lt;D xsi:type="xsd:double"&gt;258753.115231&lt;/D&gt;&lt;D xsi:type="xsd:double"&gt;277740.851366&lt;/D&gt;&lt;D xsi:type="xsd:double"&gt;283581.811643&lt;/D&gt;&lt;D xsi:type="xsd:double"&gt;274457.585012&lt;/D&gt;&lt;D xsi:type="xsd:double"&gt;245578.918195&lt;/D&gt;&lt;D xsi:type="xsd:double"&gt;231985.418479&lt;/D&gt;&lt;D xsi:type="xsd:double"&gt;230301.790065&lt;/D&gt;&lt;D xsi:type="xsd:double"&gt;228285.547658&lt;/D&gt;&lt;D xsi:type="xsd:double"&gt;216782.220675&lt;/D&gt;&lt;D xsi:type="xsd:double"&gt;200058.842351&lt;/D&gt;&lt;D xsi:type="xsd:double"&gt;191878.026187&lt;/D&gt;&lt;D xsi:type="xsd:double"&gt;190329.935715&lt;/D&gt;&lt;D xsi:type="xsd:double"&gt;183348.704392&lt;/D&gt;&lt;D xsi:type="xsd:double"&gt;178060.799108&lt;/D&gt;&lt;D xsi:type="xsd:double"&gt;172339.682969&lt;/D&gt;&lt;D xsi:type="xsd:double"&gt;166105.532038&lt;/D&gt;&lt;D xsi:type="xsd:double"&gt;173161.819688&lt;/D&gt;&lt;D xsi:type="xsd:double"&gt;165249.35549&lt;/D&gt;&lt;D xsi:type="xsd:double"&gt;167102.212829&lt;/D&gt;&lt;D xsi:type="xsd:double"&gt;168854.691692&lt;/D&gt;&lt;D xsi:type="xsd:double"&gt;179452.515564&lt;/D&gt;&lt;D xsi:type="xsd:double"&gt;169270.193888&lt;/D&gt;&lt;D xsi:type="xsd:double"&gt;158899.196971&lt;/D&gt;&lt;D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xsi:type="xsd:string"&gt;@NA&lt;/D&gt;&lt;/FQL&gt;&lt;FQL&gt;&lt;Q&gt;905600^FG_MCAP_IDX(2/27/2026,1/29/2000,M,USD)&lt;/Q&gt;&lt;R&gt;314&lt;/R&gt;&lt;C&gt;1&lt;/C&gt;&lt;D xsi:type="xsd:double"&gt;247086.082828&lt;/D&gt;&lt;D xsi:type="xsd:double"&gt;243506.453131&lt;/D&gt;&lt;D xsi:type="xsd:double"&gt;227435.122129&lt;/D&gt;&lt;D xsi:type="xsd:double"&gt;225569.00888&lt;/D&gt;&lt;D xsi:type="xsd:double"&gt;210528.069083&lt;/D&gt;&lt;D xsi:type="xsd:double"&gt;206772.78556&lt;/D&gt;&lt;D xsi:type="xsd:double"&gt;204145.127074&lt;/D&gt;&lt;D xsi:type="xsd:double"&gt;192604.572885&lt;/D&gt;&lt;D xsi:type="xsd:double"&gt;191572.672242&lt;/D&gt;&lt;D xsi:type="xsd:double"&gt;178863.154986&lt;/D&gt;&lt;D xsi:type="xsd:double"&gt;176111.262391&lt;/D&gt;&lt;D xsi:type="xsd:double"&gt;164957.712196&lt;/D&gt;&lt;D xsi:type="xsd:double"&gt;171874.426334&lt;/D&gt;&lt;D xsi:type="xsd:double"&gt;164723.247514&lt;/D&gt;&lt;D xsi:type="xsd:double"&gt;161210.462014&lt;/D&gt;&lt;D xsi:type="xsd:double"&gt;165773.558001&lt;/D&gt;&lt;D xsi:type="xsd:double"&gt;170194.218228&lt;/D&gt;&lt;D xsi:type="xsd:double"&gt;177077.641914&lt;/D&gt;&lt;D xsi:type="xsd:double"&gt;173988.340628&lt;/D&gt;&lt;D xsi:type="xsd:double"&gt;168768.862956&lt;/D&gt;&lt;D xsi:type="xsd:double"&gt;157819.014151&lt;/D&gt;&lt;D xsi:type="xsd:double"&gt;158956.531677&lt;/D&gt;&lt;D xsi:type="xsd:double"&gt;155380.706348&lt;/D&gt;&lt;D xsi:type="xsd:double"&gt;156746.069666&lt;/D&gt;&lt;D xsi:type="xsd:double"&gt;150294.179231&lt;/D&gt;&lt;D xsi:type="xsd:double"&gt;150553.354653&lt;/D&gt;&lt;D xsi:type="xsd:double"&gt;154019.032821&lt;/D&gt;&lt;D xsi:type="xsd:double"&gt;150340.209115&lt;/D&gt;&lt;D xsi:type="xsd:double"&gt;140313.363437&lt;/D&gt;&lt;D xsi:type="xsd:double"&gt;145645.75011&lt;/D&gt;&lt;D xsi:type="xsd:double"&gt;149110.107355&lt;/D&gt;&lt;D xsi:type="xsd:double"&gt;153990.684264&lt;/D&gt;&lt;D xsi:type="xsd:double"&gt;143072.603671&lt;/D&gt;&lt;D xsi:type="xsd:double"&gt;138618.465789&lt;/D&gt;&lt;D xsi:type="xsd:double"&gt;157193.3454&lt;/D&gt;&lt;D xsi:type="xsd:double"&gt;155435.167415&lt;/D&gt;&lt;D xsi:type="xsd:double"&gt;151622.14981&lt;/D&gt;&lt;D xsi:type="xsd:double"&gt;152366.073411&lt;/D&gt;&lt;D xsi:type="xsd:double"&gt;146211.580994&lt;/D&gt;&lt;D xsi:type="xsd:double"&gt;142880.823033&lt;/D&gt;&lt;D xsi:type="xsd:double"&gt;130562.102814&lt;/D&gt;&lt;D xsi:type="xsd:double"&gt;120625.022307&lt;/D&gt;&lt;D xsi:type="xsd:double"&gt;126419.718398&lt;/D&gt;&lt;D xsi:type="xsd:double"&gt;136550.647673&lt;/D&gt;&lt;D xsi:type="xsd:double"&gt;136605.666283&lt;/D&gt;&lt;D xsi:type="xsd:double"&gt;137230.416584&lt;/D&gt;&lt;D xsi:type="xsd:double"&gt;143514.24159&lt;/D&gt;&lt;D xsi:type="xsd:double"&gt;152025.437079&lt;/D&gt;&lt;D xsi:type="xsd:double"&gt;144574.632075&lt;/D&gt;&lt;D xsi:type="xsd:double"&gt;145655.901414&lt;/D&gt;&lt;D xsi:type="xsd:double"&gt;153442.288872&lt;/D&gt;&lt;D xsi:type="xsd:double"&gt;144624.691252&lt;/D&gt;&lt;D xsi:type="xsd:double"&gt;156390.414814&lt;/D&gt;&lt;D xsi:type="xsd:double"&gt;151694.090401&lt;/D&gt;&lt;D xsi:type="xsd:double"&gt;158839.137082&lt;/D&gt;&lt;D xsi:type="xsd:double"&gt;157634.538911&lt;/D&gt;&lt;D xsi:type="xsd:double"&gt;160809.267677&lt;/D&gt;&lt;D xsi:type="xsd:double"&gt;165221.565364&lt;/D&gt;&lt;D xsi:type="xsd:double"&gt;161610.930716&lt;/D&gt;&lt;D xsi:type="xsd:double"&gt;151384.561148&lt;/D&gt;&lt;D xsi:type="xsd:double"&gt;150041.0488&lt;/D&gt;&lt;D xsi:type="xsd:double"&gt;151539.343102&lt;/D&gt;&lt;D xsi:type="xsd:double"&gt;155340.476775&lt;/D&gt;&lt;D xsi:type="xsd:double"&gt;153821.334999&lt;/D&gt;&lt;D xsi:type="xsd:double"&gt;125382.28323&lt;/D&gt;&lt;D xsi:type="xsd:double"&gt;133425.1494&lt;/D&gt;&lt;D xsi:type="xsd:double"&gt;129405.815188&lt;/D&gt;&lt;D xsi:type="xsd:double"&gt;127495.36726&lt;/D&gt;&lt;D xsi:type="xsd:double"&gt;121230.347256&lt;/D&gt;&lt;D xsi:type="xsd:double"&gt;105900.831283&lt;/D&gt;&lt;D xsi:type="xsd:double"&gt;105622.781583&lt;/D&gt;&lt;D xsi:type="xsd:double"&gt;99213.241453&lt;/D&gt;&lt;D xsi:type="xsd:double"&gt;117806.788437&lt;/D&gt;&lt;D xsi:type="xsd:double"&gt;141436.357681&lt;/D&gt;&lt;D xsi:type="xsd:double"&gt;146700.080168&lt;/D&gt;&lt;D xsi:type="xsd:double"&gt;142829.011281&lt;/D&gt;&lt;D xsi:type="xsd:double"&gt;133541.649536&lt;/D&gt;&lt;D xsi:type="xsd:double"&gt;140529.31111&lt;/D&gt;&lt;D xsi:type="xsd:double"&gt;136811.334236&lt;/D&gt;&lt;D xsi:type="xsd:double"&gt;144606.198658&lt;/D&gt;&lt;D xsi:type="xsd:double"&gt;136340.109796&lt;/D&gt;&lt;D xsi:type="xsd:double"&gt;128068.270498&lt;/D&gt;&lt;D xsi:type="xsd:double"&gt;141879.667505&lt;/D&gt;&lt;D xsi:type="xsd:double"&gt;137666.404427&lt;/D&gt;&lt;D xsi:type="xsd:double"&gt;133446.859987&lt;/D&gt;&lt;D xsi:type="xsd:double"&gt;130115.648893&lt;/D&gt;&lt;D xsi:type="xsd:double"&gt;118540.05503&lt;/D&gt;&lt;D xsi:type="xsd:double"&gt;130872.775191&lt;/D&gt;&lt;D xsi:type="xsd:double"&gt;129133.029551&lt;/D&gt;&lt;D xsi:type="xsd:double"&gt;146540.091727&lt;/D&gt;&lt;D xsi:type="xsd:double"&gt;150814.757009&lt;/D&gt;&lt;D xsi:type="xsd:double"&gt;158367.469875&lt;/D&gt;&lt;D xsi:type="xsd:double"&gt;155003.820646&lt;/D&gt;&lt;D xsi:type="xsd:double"&gt;150485.110036&lt;/D&gt;&lt;D xsi:type="xsd:double"&gt;160267.609845&lt;/D&gt;&lt;D xsi:type="xsd:double"&gt;167602.413297&lt;/D&gt;&lt;D xsi:type="xsd:double"&gt;168494.525638&lt;/D&gt;&lt;D xsi:type="xsd:double"&gt;174634.431024&lt;/D&gt;&lt;D xsi:type="xsd:double"&gt;165743.187011&lt;/D&gt;&lt;D xsi:type="xsd:double"&gt;167280.816491&lt;/D&gt;&lt;D xsi:type="xsd:double"&gt;172389.056808&lt;/D&gt;&lt;D xsi:type="xsd:double"&gt;169621.061525&lt;/D&gt;&lt;D xsi:type="xsd:double"&gt;166775.163641&lt;/D&gt;&lt;D xsi:type="xsd:double"&gt;168885.568617&lt;/D&gt;&lt;D xsi:type="xsd:double"&gt;155659.030236&lt;/D&gt;&lt;D xsi:type="xsd:double"&gt;161245.736312&lt;/D&gt;&lt;D xsi:type="xsd:double"&gt;155771.245893&lt;/D&gt;&lt;D xsi:type="xsd:double"&gt;151120.359551&lt;/D&gt;&lt;D xsi:type="xsd:double"&gt;146630.172597&lt;/D&gt;&lt;D xsi:type="xsd:double"&gt;143856.207609&lt;/D&gt;&lt;D xsi:type="xsd:double"&gt;143815.623556&lt;/D&gt;&lt;D xsi:type="xsd:double"&gt;145412.928892&lt;/D&gt;&lt;D xsi:type="xsd:double"&gt;155068.189925&lt;/D&gt;&lt;D xsi:type="xsd:double"&gt;169600.922435&lt;/D&gt;&lt;D xsi:type="xsd:double"&gt;163205.404466&lt;/D&gt;&lt;D xsi:type="xsd:double"&gt;164401.685172&lt;/D&gt;&lt;D xsi:type="xsd:double"&gt;173875.880482&lt;/D&gt;&lt;D xsi:type="xsd:double"&gt;175778.720936&lt;/D&gt;&lt;D xsi:type="xsd:double"&gt;173044.007639&lt;/D&gt;&lt;D xsi:type="xsd:double"&gt;172448.201424&lt;/D&gt;&lt;D xsi:type="xsd:double"&gt;159952.007851&lt;/D&gt;&lt;D xsi:type="xsd:double"&gt;172231.281185&lt;/D&gt;&lt;D xsi:type="xsd:double"&gt;176816.866308&lt;/D&gt;&lt;D xsi:type="xsd:double"&gt;177764.648727&lt;/D&gt;&lt;D xsi:type="xsd:double"&gt;170743.574355&lt;/D&gt;&lt;D xsi:type="xsd:double"&gt;155626.854119&lt;/D&gt;&lt;D xsi:type="xsd:double"&gt;160607.54534&lt;/D&gt;&lt;D xsi:type="xsd:double"&gt;172672.645678&lt;/D&gt;&lt;D xsi:type="xsd:double"&gt;169147.799694&lt;/D&gt;&lt;D xsi:type="xsd:double"&gt;170468.106971&lt;/D&gt;&lt;D xsi:type="xsd:double"&gt;173009.837274&lt;/D&gt;&lt;D xsi:type="xsd:double"&gt;170513.341904&lt;/D&gt;&lt;D xsi:type="xsd:double"&gt;177319.617687&lt;/D&gt;&lt;D xsi:type="xsd:double"&gt;168586.161867&lt;/D&gt;&lt;D xsi:type="xsd:double"&gt;161516.387591&lt;/D&gt;&lt;D xsi:type="xsd:double"&gt;166582.946284&lt;/D&gt;&lt;D xsi:type="xsd:double"&gt;158173.767798&lt;/D&gt;&lt;D xsi:type="xsd:double"&gt;161465.098836&lt;/D&gt;&lt;D xsi:type="xsd:double"&gt;164024.929768&lt;/D&gt;&lt;D xsi:type="xsd:double"&gt;159968.334157&lt;/D&gt;&lt;D xsi:type="xsd:double"&gt;166725.914689&lt;/D&gt;&lt;D xsi:type="xsd:double"&gt;164499.392891&lt;/D&gt;&lt;D xsi:type="xsd:double"&gt;164081.987082&lt;/D&gt;&lt;D xsi:type="xsd:double"&gt;161197.456806&lt;/D&gt;&lt;D xsi:type="xsd:double"&gt;161415.399616&lt;/D&gt;&lt;D xsi:type="xsd:double"&gt;147868.385337&lt;/D&gt;&lt;D xsi:type="xsd:double"&gt;157504.239609&lt;/D&gt;&lt;D xsi:type="xsd:double"&gt;152241.04913&lt;/D&gt;&lt;D xsi:type="xsd:double"&gt;152991.285192&lt;/D&gt;&lt;D xsi:type="xsd:double"&gt;145912.340191&lt;/D&gt;&lt;D xsi:type="xsd:double"&gt;136761.661784&lt;/D&gt;&lt;D xsi:type="xsd:double"&gt;138842.309529&lt;/D&gt;&lt;D xsi:type="xsd:double"&gt;128547.403474&lt;/D&gt;&lt;D xsi:type="xsd:double"&gt;134315.086451&lt;/D&gt;&lt;D xsi:type="xsd:double"&gt;137251.479724&lt;/D&gt;&lt;D xsi:type="xsd:double"&gt;137852.437518&lt;/D&gt;&lt;D xsi:type="xsd:double"&gt;134566.410851&lt;/D&gt;&lt;D xsi:type="xsd:double"&gt;130502.999452&lt;/D&gt;&lt;D xsi:type="xsd:double"&gt;126933.932002&lt;/D&gt;&lt;D xsi:type="xsd:double"&gt;123073.587427&lt;/D&gt;&lt;D xsi:type="xsd:double"&gt;117394.268066&lt;/D&gt;&lt;D xsi:type="xsd:double"&gt;118108.673693&lt;/D&gt;&lt;D xsi:type="xsd:double"&gt;114728.630468&lt;/D&gt;&lt;D xsi:type="xsd:double"&gt;108474.899173&lt;/D&gt;&lt;D xsi:type="xsd:double"&gt;107623.728109&lt;/D&gt;&lt;D xsi:type="xsd:double"&gt;94370.627113&lt;/D&gt;&lt;D xsi:type="xsd:double"&gt;103375.184208&lt;/D&gt;&lt;D xsi:type="xsd:double"&gt;107338.10367&lt;/D&gt;&lt;D xsi:type="xsd:double"&gt;102354.583276&lt;/D&gt;&lt;D xsi:type="xsd:double"&gt;93742.235995&lt;/D&gt;&lt;D xsi:type="xsd:double"&gt;90280.869505&lt;/D&gt;&lt;D xsi:type="xsd:double"&gt;91097.430197&lt;/D&gt;&lt;D xsi:type="xsd:double"&gt;93472.349187&lt;/D&gt;&lt;D xsi:type="xsd:double"&gt;88703.262355&lt;/D&gt;&lt;D xsi:type="xsd:double"&gt;98678.419029&lt;/D&gt;&lt;D xsi:type="xsd:double"&gt;105221.857042&lt;/D&gt;&lt;D xsi:type="xsd:double"&gt;109842.245284&lt;/D&gt;&lt;D xsi:type="xsd:double"&gt;109822.740786&lt;/D&gt;&lt;D xsi:type="xsd:double"&gt;115737.422379&lt;/D&gt;&lt;D xsi:type="xsd:double"&gt;106168.902823&lt;/D&gt;&lt;D xsi:type="xsd:double"&gt;105266.843191&lt;/D&gt;&lt;D xsi:type="xsd:double"&gt;102515.968932&lt;/D&gt;&lt;D xsi:type="xsd:double"&gt;100671.12533&lt;/D&gt;&lt;D xsi:type="xsd:double"&gt;91739.090139&lt;/D&gt;&lt;D xsi:type="xsd:double"&gt;104662.172999&lt;/D&gt;&lt;D xsi:type="xsd:double"&gt;100458.837424&lt;/D&gt;&lt;D xsi:type="xsd:double"&gt;89301.62538&lt;/D&gt;&lt;D xsi:type="xsd:double"&gt;92850.475326&lt;/D&gt;&lt;D xsi:type="xsd:double"&gt;84095.9744&lt;/D&gt;&lt;D xsi:type="xsd:double"&gt;85899.686291&lt;/D&gt;&lt;D xsi:type="xsd:double"&gt;93848.548569&lt;/D&gt;&lt;D xsi:type="xsd:double"&gt;98262.578605&lt;/D&gt;&lt;D xsi:type="xsd:double"&gt;95393.093255&lt;/D&gt;&lt;D xsi:type="xsd:double"&gt;96680.812132&lt;/D&gt;&lt;D xsi:type="xsd:double"&gt;99328.02919&lt;/D&gt;&lt;D xsi:type="xsd:double"&gt;99568.027634&lt;/D&gt;&lt;D xsi:type="xsd:double"&gt;95970.588304&lt;/D&gt;&lt;D xsi:type="xsd:double"&gt;97842.815057&lt;/D&gt;&lt;D xsi:type="xsd:double"&gt;91180.413515&lt;/D&gt;&lt;D xsi:type="xsd:double"&gt;82689.472737&lt;/D&gt;&lt;D xsi:type="xsd:double"&gt;76106.301632&lt;/D&gt;&lt;D xsi:type="xsd:double"&gt;79182.853223&lt;/D&gt;&lt;D xsi:type="xsd:double"&gt;69575.608949&lt;/D&gt;&lt;D xsi:type="xsd:double"&gt;62649.381394&lt;/D&gt;&lt;D xsi:type="xsd:double"&gt;52160.688562&lt;/D&gt;&lt;D xsi:type="xsd:double"&gt;57432.449101&lt;/D&gt;&lt;D xsi:type="xsd:double"&gt;58320.446714&lt;/D&gt;&lt;D xsi:type="xsd:double"&gt;52735.482524&lt;/D&gt;&lt;D xsi:type="xsd:double"&gt;55564.276311&lt;/D&gt;&lt;D xsi:type="xsd:double"&gt;87515.010629&lt;/D&gt;&lt;D xsi:type="xsd:double"&gt;117530.021557&lt;/D&gt;&lt;D xsi:type="xsd:double"&gt;118035.492357&lt;/D&gt;&lt;D xsi:type="xsd:double"&gt;126521.168201&lt;/D&gt;&lt;D xsi:type="xsd:double"&gt;158300.27973&lt;/D&gt;&lt;D xsi:type="xsd:double"&gt;170683.628923&lt;/D&gt;&lt;D xsi:type="xsd:double"&gt;163594.320263&lt;/D&gt;&lt;D xsi:type="xsd:double"&gt;157797.131882&lt;/D&gt;&lt;D xsi:type="xsd:double"&gt;154102.131068&lt;/D&gt;&lt;D xsi:type="xsd:double"&gt;171228.267274&lt;/D&gt;&lt;D xsi:type="xsd:double"&gt;174201.767424&lt;/D&gt;&lt;D xsi:type="xsd:double"&gt;190146.050291&lt;/D&gt;&lt;D xsi:type="xsd:double"&gt;181984.947957&lt;/D&gt;&lt;D xsi:type="xsd:double"&gt;160674.387532&lt;/D&gt;&lt;D xsi:type="xsd:double"&gt;166800.143287&lt;/D&gt;&lt;D xsi:type="xsd:double"&gt;173795.273765&lt;/D&gt;&lt;D xsi:type="xsd:double"&gt;171853.244989&lt;/D&gt;&lt;D xsi:type="xsd:double"&gt;173604.832753&lt;/D&gt;&lt;D xsi:type="xsd:double"&gt;166740.993768&lt;/D&gt;&lt;D xsi:type="xsd:double"&gt;159745.148902&lt;/D&gt;&lt;D xsi:type="xsd:double"&gt;160665.941811&lt;/D&gt;&lt;D xsi:type="xsd:double"&gt;160330.609434&lt;/D&gt;&lt;D xsi:type="xsd:double"&gt;151112.347942&lt;/D&gt;&lt;D xsi:type="xsd:double"&gt;148174.348185&lt;/D&gt;&lt;D xsi:type="xsd:double"&gt;144029.569364&lt;/D&gt;&lt;D xsi:type="xsd:double"&gt;138730.827056&lt;/D&gt;&lt;D xsi:type="xsd:double"&gt;133032.293362&lt;/D&gt;&lt;D xsi:type="xsd:double"&gt;129477.911493&lt;/D&gt;&lt;D xsi:type="xsd:double"&gt;131144.244587&lt;/D&gt;&lt;D xsi:type="xsd:double"&gt;136978.372596&lt;/D&gt;&lt;D xsi:type="xsd:double"&gt;129802.82144&lt;/D&gt;&lt;D xsi:type="xsd:double"&gt;127294.433718&lt;/D&gt;&lt;D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xsi:type="xsd:string"&gt;@NA&lt;/D&gt;&lt;/FQL&gt;&lt;FQL&gt;&lt;Q&gt;960400^FG_MCAP_IDX(3/17/2026,,,USD)&lt;/Q&gt;&lt;R&gt;1&lt;/R&gt;&lt;C&gt;1&lt;/C&gt;&lt;D xsi:type="xsd:double"&gt;44632.812002&lt;/D&gt;&lt;/FQL&gt;&lt;FQL&gt;&lt;Q&gt;917000^FG_MCAP_IDX(3/17/2026,,,USD)&lt;/Q&gt;&lt;R&gt;1&lt;/R&gt;&lt;C&gt;1&lt;/C&gt;&lt;D xsi:type="xsd:double"&gt;16353.597356&lt;/D&gt;&lt;/FQL&gt;&lt;FQL&gt;&lt;Q&gt;920000^FG_MCAP_IDX(3/17/2026,,,USD)&lt;/Q&gt;&lt;R&gt;1&lt;/R&gt;&lt;C&gt;1&lt;/C&gt;&lt;D xsi:type="xsd:double"&gt;14097.267064&lt;/D&gt;&lt;/FQL&gt;&lt;FQL&gt;&lt;Q&gt;105766^FG_MCAP_IDX(3/17/2026,,,USD)&lt;/Q&gt;&lt;R&gt;1&lt;/R&gt;&lt;C&gt;1&lt;/C&gt;&lt;D xsi:type="xsd:double"&gt;7923.701628&lt;/D&gt;&lt;/FQL&gt;&lt;FQL&gt;&lt;Q&gt;934800^FG_MCAP_IDX(3/17/2026,,,USD)&lt;/Q&gt;&lt;R&gt;1&lt;/R&gt;&lt;C&gt;1&lt;/C&gt;&lt;D xsi:type="xsd:double"&gt;33664.365066&lt;/D&gt;&lt;/FQL&gt;&lt;FQL&gt;&lt;Q&gt;860800^FG_MCAP_IDX(3/17/2026,,,USD)&lt;/Q&gt;&lt;R&gt;1&lt;/R&gt;&lt;C&gt;1&lt;/C&gt;&lt;D xsi:type="xsd:double"&gt;37568.520933&lt;/D&gt;&lt;/FQL&gt;&lt;FQL&gt;&lt;Q&gt;930000^FG_MCAP_IDX(3/17/2026,,,USD)&lt;/Q&gt;&lt;R&gt;1&lt;/R&gt;&lt;C&gt;1&lt;/C&gt;&lt;D xsi:type="xsd:double"&gt;51841.186074&lt;/D&gt;&lt;/FQL&gt;&lt;FQL&gt;&lt;Q&gt;979200^FG_MCAP_IDX(3/17/2026,,,USD)&lt;/Q&gt;&lt;R&gt;1&lt;/R&gt;&lt;C&gt;1&lt;/C&gt;&lt;D xsi:type="xsd:double"&gt;50562.363254&lt;/D&gt;&lt;/FQL&gt;&lt;FQL&gt;&lt;Q&gt;915200^FG_MCAP_IDX(3/17/2026,,,USD)&lt;/Q&gt;&lt;R&gt;1&lt;/R&gt;&lt;C&gt;1&lt;/C&gt;&lt;D xsi:type="xsd:double"&gt;56395.229286&lt;/D&gt;&lt;/FQL&gt;&lt;FQL&gt;&lt;Q&gt;961600^FG_MCAP_IDX(3/17/2026,,,USD)&lt;/Q&gt;&lt;R&gt;1&lt;/R&gt;&lt;C&gt;1&lt;/C&gt;&lt;D xsi:type="xsd:double"&gt;118328.721164&lt;/D&gt;&lt;/FQL&gt;&lt;FQL&gt;&lt;Q&gt;MS133715^FG_MCAP_IDX(3/17/2026,,,USD)&lt;/Q&gt;&lt;R&gt;1&lt;/R&gt;&lt;C&gt;1&lt;/C&gt;&lt;D xsi:type="xsd:double"&gt;62496.922682&lt;/D&gt;&lt;/FQL&gt;&lt;FQL&gt;&lt;Q&gt;MS133713^FG_MCAP_IDX(3/17/2026,,,USD)&lt;/Q&gt;&lt;R&gt;1&lt;/R&gt;&lt;C&gt;1&lt;/C&gt;&lt;D xsi:type="xsd:double"&gt;67495.466705&lt;/D&gt;&lt;/FQL&gt;&lt;FQL&gt;&lt;Q&gt;105769^FG_MCAP_IDX(3/17/2026,,,USD)&lt;/Q&gt;&lt;R&gt;1&lt;/R&gt;&lt;C&gt;1&lt;/C&gt;&lt;D xsi:type="xsd:double"&gt;116621.293156&lt;/D&gt;&lt;/FQL&gt;&lt;FQL&gt;&lt;Q&gt;MS133717^FG_MCAP_IDX(3/17/2026,,,USD)&lt;/Q&gt;&lt;R&gt;1&lt;/R&gt;&lt;C&gt;1&lt;/C&gt;&lt;D xsi:type="xsd:double"&gt;135579.546798&lt;/D&gt;&lt;/FQL&gt;&lt;FQL&gt;&lt;Q&gt;105768^FG_MCAP_IDX(3/17/2026,,,USD)&lt;/Q&gt;&lt;R&gt;1&lt;/R&gt;&lt;C&gt;1&lt;/C&gt;&lt;D xsi:type="xsd:double"&gt;130829.62702&lt;/D&gt;&lt;/FQL&gt;&lt;FQL&gt;&lt;Q&gt;105767^FG_MCAP_IDX(3/17/2026,,,USD)&lt;/Q&gt;&lt;R&gt;1&lt;/R&gt;&lt;C&gt;1&lt;/C&gt;&lt;D xsi:type="xsd:double"&gt;93378.503204&lt;/D&gt;&lt;/FQL&gt;&lt;FQL&gt;&lt;Q&gt;848400^FG_MCAP_IDX(3/17/2026,,,USD)&lt;/Q&gt;&lt;R&gt;1&lt;/R&gt;&lt;C&gt;1&lt;/C&gt;&lt;D xsi:type="xsd:double"&gt;208543.744988&lt;/D&gt;&lt;/FQL&gt;&lt;FQL&gt;&lt;Q&gt;971000^FG_MCAP_IDX(3/17/2026,,,USD)&lt;/Q&gt;&lt;R&gt;1&lt;/R&gt;&lt;C&gt;1&lt;/C&gt;&lt;D xsi:type="xsd:double"&gt;394753.426992&lt;/D&gt;&lt;/FQL&gt;&lt;FQL&gt;&lt;Q&gt;MS705405^FG_MCAP_IDX(3/17/2026,,,USD)&lt;/Q&gt;&lt;R&gt;1&lt;/R&gt;&lt;C&gt;1&lt;/C&gt;&lt;D xsi:type="xsd:double"&gt;305790.76864&lt;/D&gt;&lt;/FQL&gt;&lt;FQL&gt;&lt;Q&gt;907600^FG_MCAP_IDX(3/17/2026,,,USD)&lt;/Q&gt;&lt;R&gt;1&lt;/R&gt;&lt;C&gt;1&lt;/C&gt;&lt;D xsi:type="xsd:double"&gt;509346.447508&lt;/D&gt;&lt;/FQL&gt;&lt;FQL&gt;&lt;Q&gt;941000^FG_MCAP_IDX(3/17/2026,,,USD)&lt;/Q&gt;&lt;R&gt;1&lt;/R&gt;&lt;C&gt;1&lt;/C&gt;&lt;D xsi:type="xsd:double"&gt;1849062.493713&lt;/D&gt;&lt;/FQL&gt;&lt;FQL&gt;&lt;Q&gt;915800^FG_MCAP_IDX(3/17/2026,,,USD)&lt;/Q&gt;&lt;R&gt;1&lt;/R&gt;&lt;C&gt;1&lt;/C&gt;&lt;D xsi:type="xsd:double"&gt;2452217.73245&lt;/D&gt;&lt;/FQL&gt;&lt;FQL&gt;&lt;Q&gt;935600^FG_MCAP_IDX(3/17/2026,,,USD)&lt;/Q&gt;&lt;R&gt;1&lt;/R&gt;&lt;C&gt;1&lt;/C&gt;&lt;D xsi:type="xsd:double"&gt;1392327.035899&lt;/D&gt;&lt;/FQL&gt;&lt;FQL&gt;&lt;Q&gt;MS302400^FG_MCAP_IDX(3/17/2026,,,USD)&lt;/Q&gt;&lt;R&gt;1&lt;/R&gt;&lt;C&gt;1&lt;/C&gt;&lt;D xsi:type="xsd:double"&gt;2775602.354986&lt;/D&gt;&lt;/FQL&gt;&lt;FQL&gt;&lt;Q&gt;962000^FG_MCAP_IDX(3/17/2026,,,USD)&lt;/Q&gt;&lt;R&gt;1&lt;/R&gt;&lt;C&gt;1&lt;/C&gt;&lt;D xsi:type="xsd:double"&gt;45154.313837&lt;/D&gt;&lt;/FQL&gt;&lt;FQL&gt;&lt;Q&gt;904000^FG_MCAP_IDX(3/17/2026,,,USD)&lt;/Q&gt;&lt;R&gt;1&lt;/R&gt;&lt;C&gt;1&lt;/C&gt;&lt;D xsi:type="xsd:double"&gt;64890.034098&lt;/D&gt;&lt;/FQL&gt;&lt;FQL&gt;&lt;Q&gt;955400^FG_MCAP_IDX(3/17/2026,,,USD)&lt;/Q&gt;&lt;R&gt;1&lt;/R&gt;&lt;C&gt;1&lt;/C&gt;&lt;D xsi:type="xsd:double"&gt;36713.523726&lt;/D&gt;&lt;/FQL&gt;&lt;FQL&gt;&lt;Q&gt;937200^FG_MCAP_IDX(3/17/2026,,,USD)&lt;/Q&gt;&lt;R&gt;1&lt;/R&gt;&lt;C&gt;1&lt;/C&gt;&lt;D xsi:type="xsd:double"&gt;88582.116797&lt;/D&gt;&lt;/FQL&gt;&lt;FQL&gt;&lt;Q&gt;957800^FG_MCAP_IDX(3/17/2026,,,USD)&lt;/Q&gt;&lt;R&gt;1&lt;/R&gt;&lt;C&gt;1&lt;/C&gt;&lt;D xsi:type="xsd:double"&gt;149016.554368&lt;/D&gt;&lt;/FQL&gt;&lt;FQL&gt;&lt;Q&gt;MS300400^FG_MCAP_IDX(3/17/2026,,,USD)&lt;/Q&gt;&lt;R&gt;1&lt;/R&gt;&lt;C&gt;1&lt;/C&gt;&lt;D xsi:type="xsd:double"&gt;228243.589179&lt;/D&gt;&lt;/FQL&gt;&lt;FQL&gt;&lt;Q&gt;924600^FG_MCAP_IDX(3/17/2026,,,USD)&lt;/Q&gt;&lt;R&gt;1&lt;/R&gt;&lt;C&gt;1&lt;/C&gt;&lt;D xsi:type="xsd:double"&gt;252327.949507&lt;/D&gt;&lt;/FQL&gt;&lt;FQL&gt;&lt;Q&gt;905600^FG_MCAP_IDX(3/17/2026,,,USD)&lt;/Q&gt;&lt;R&gt;1&lt;/R&gt;&lt;C&gt;1&lt;/C&gt;&lt;D xsi:type="xsd:doubl</t>
        </r>
      </text>
    </comment>
    <comment ref="A94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e"&gt;228890.462851&lt;/D&gt;&lt;/FQL&gt;&lt;FQL&gt;&lt;Q&gt;998100^FG_MCAP_IDX(2/27/2026,1/29/2000,M,USD)&lt;/Q&gt;&lt;R&gt;314&lt;/R&gt;&lt;C&gt;1&lt;/C&gt;&lt;D xsi:type="xsd:double"&gt;364138.124752&lt;/D&gt;&lt;D xsi:type="xsd:double"&gt;361845.946631&lt;/D&gt;&lt;D xsi:type="xsd:double"&gt;348089.617631&lt;/D&gt;&lt;D xsi:type="xsd:double"&gt;344141.278378&lt;/D&gt;&lt;D xsi:type="xsd:double"&gt;348232.35062&lt;/D&gt;&lt;D xsi:type="xsd:double"&gt;349446.252937&lt;/D&gt;&lt;D xsi:type="xsd:double"&gt;350497.300434&lt;/D&gt;&lt;D xsi:type="xsd:double"&gt;331336.040311&lt;/D&gt;&lt;D xsi:type="xsd:double"&gt;325515.795759&lt;/D&gt;&lt;D xsi:type="xsd:double"&gt;311373.071139&lt;/D&gt;&lt;D xsi:type="xsd:double"&gt;294348.720404&lt;/D&gt;&lt;D xsi:type="xsd:double"&gt;295173.672799&lt;/D&gt;&lt;D xsi:type="xsd:double"&gt;289166.781163&lt;/D&gt;&lt;D xsi:type="xsd:double"&gt;281744.329367&lt;/D&gt;&lt;D xsi:type="xsd:double"&gt;269471.891429&lt;/D&gt;&lt;D xsi:type="xsd:double"&gt;272621.496105&lt;/D&gt;&lt;D xsi:type="xsd:double"&gt;249020.538236&lt;/D&gt;&lt;D xsi:type="xsd:double"&gt;257651.732868&lt;/D&gt;&lt;D xsi:type="xsd:double"&gt;239792.328114&lt;/D&gt;&lt;D xsi:type="xsd:double"&gt;231969.250329&lt;/D&gt;&lt;D xsi:type="xsd:double"&gt;225252.266276&lt;/D&gt;&lt;D xsi:type="xsd:double"&gt;235103.793839&lt;/D&gt;&lt;D xsi:type="xsd:double"&gt;228879.712643&lt;/D&gt;&lt;D xsi:type="xsd:double"&gt;222013.930645&lt;/D&gt;&lt;D xsi:type="xsd:double"&gt;215691.328124&lt;/D&gt;&lt;D xsi:type="xsd:double"&gt;214317.545505&lt;/D&gt;&lt;D xsi:type="xsd:double"&gt;224225.966253&lt;/D&gt;&lt;D xsi:type="xsd:double"&gt;209151.24868&lt;/D&gt;&lt;D xsi:type="xsd:double"&gt;205892.942663&lt;/D&gt;&lt;D xsi:type="xsd:double"&gt;216005.028482&lt;/D&gt;&lt;D xsi:type="xsd:double"&gt;214101.801812&lt;/D&gt;&lt;D xsi:type="xsd:double"&gt;238049.799734&lt;/D&gt;&lt;D xsi:type="xsd:double"&gt;217736.219536&lt;/D&gt;&lt;D xsi:type="xsd:double"&gt;210354.170993&lt;/D&gt;&lt;D xsi:type="xsd:double"&gt;227243.890491&lt;/D&gt;&lt;D xsi:type="xsd:double"&gt;231530.083441&lt;/D&gt;&lt;D xsi:type="xsd:double"&gt;218872.681472&lt;/D&gt;&lt;D xsi:type="xsd:double"&gt;231240.363004&lt;/D&gt;&lt;D xsi:type="xsd:double"&gt;215189.831557&lt;/D&gt;&lt;D xsi:type="xsd:double"&gt;214956.277657&lt;/D&gt;&lt;D xsi:type="xsd:double"&gt;193787.63901&lt;/D&gt;&lt;D xsi:type="xsd:double"&gt;193928.639212&lt;/D&gt;&lt;D xsi:type="xsd:double"&gt;204105.225225&lt;/D&gt;&lt;D xsi:type="xsd:double"&gt;210287.424446&lt;/D&gt;&lt;D xsi:type="xsd:double"&gt;198502.97424&lt;/D&gt;&lt;D xsi:type="xsd:double"&gt;210072.629529&lt;/D&gt;&lt;D xsi:type="xsd:double"&gt;218022.123494&lt;/D&gt;&lt;D xsi:type="xsd:double"&gt;237244.537799&lt;/D&gt;&lt;D xsi:type="xsd:double"&gt;203216.415259&lt;/D&gt;&lt;D xsi:type="xsd:double"&gt;205880.562578&lt;/D&gt;&lt;D xsi:type="xsd:double"&gt;208096.193176&lt;/D&gt;&lt;D xsi:type="xsd:double"&gt;187777.440425&lt;/D&gt;&lt;D xsi:type="xsd:double"&gt;203531.944297&lt;/D&gt;&lt;D xsi:type="xsd:double"&gt;195348.838439&lt;/D&gt;&lt;D xsi:type="xsd:double"&gt;178617.51465&lt;/D&gt;&lt;D xsi:type="xsd:double"&gt;182953.936983&lt;/D&gt;&lt;D xsi:type="xsd:double"&gt;180569.227275&lt;/D&gt;&lt;D xsi:type="xsd:double"&gt;186033.97976&lt;/D&gt;&lt;D xsi:type="xsd:double"&gt;185341.524575&lt;/D&gt;&lt;D xsi:type="xsd:double"&gt;180415.218652&lt;/D&gt;&lt;D xsi:type="xsd:double"&gt;171235.769875&lt;/D&gt;&lt;D xsi:type="xsd:double"&gt;166904.777797&lt;/D&gt;&lt;D xsi:type="xsd:double"&gt;165420.604734&lt;/D&gt;&lt;D xsi:type="xsd:double"&gt;164099.405825&lt;/D&gt;&lt;D xsi:type="xsd:double"&gt;138256.543242&lt;/D&gt;&lt;D xsi:type="xsd:double"&gt;142616.635604&lt;/D&gt;&lt;D xsi:type="xsd:double"&gt;147138.995356&lt;/D&gt;&lt;D xsi:type="xsd:double"&gt;145721.388877&lt;/D&gt;&lt;D xsi:type="xsd:double"&gt;146066.599323&lt;/D&gt;&lt;D xsi:type="xsd:double"&gt;143693.120391&lt;/D&gt;&lt;D xsi:type="xsd:double"&gt;148442.697411&lt;/D&gt;&lt;D xsi:type="xsd:double"&gt;137011.889964&lt;/D&gt;&lt;D xsi:type="xsd:double"&gt;170416.85976&lt;/D&gt;&lt;D xsi:type="xsd:double"&gt;183511.730996&lt;/D&gt;&lt;D xsi:type="xsd:double"&gt;190354.750767&lt;/D&gt;&lt;D xsi:type="xsd:double"&gt;184878.777689&lt;/D&gt;&lt;D xsi:type="xsd:double"&gt;183993.125886&lt;/D&gt;&lt;D xsi:type="xsd:double"&gt;174648.745023&lt;/D&gt;&lt;D xsi:type="xsd:double"&gt;172645.97241&lt;/D&gt;&lt;D xsi:type="xsd:double"&gt;185447.419027&lt;/D&gt;&lt;D xsi:type="xsd:double"&gt;188151.059293&lt;/D&gt;&lt;D xsi:type="xsd:double"&gt;170601.893352&lt;/D&gt;&lt;D xsi:type="xsd:double"&gt;192682.60704&lt;/D&gt;&lt;D xsi:type="xsd:double"&gt;181805.055354&lt;/D&gt;&lt;D xsi:type="xsd:double"&gt;180078.410202&lt;/D&gt;&lt;D xsi:type="xsd:double"&gt;180481.114821&lt;/D&gt;&lt;D xsi:type="xsd:double"&gt;170803.568549&lt;/D&gt;&lt;D xsi:type="xsd:double"&gt;172673.366434&lt;/D&gt;&lt;D xsi:type="xsd:double"&gt;167829.541157&lt;/D&gt;&lt;D xsi:type="xsd:double"&gt;183703.589325&lt;/D&gt;&lt;D xsi:type="xsd:double"&gt;179702.61878&lt;/D&gt;&lt;D xsi:type="xsd:double"&gt;184740.036959&lt;/D&gt;&lt;D xsi:type="xsd:double"&gt;182690.794463&lt;/D&gt;&lt;D xsi:type="xsd:double"&gt;195284.121066&lt;/D&gt;&lt;D xsi:type="xsd:double"&gt;210325.19501&lt;/D&gt;&lt;D xsi:type="xsd:double"&gt;199284.324574&lt;/D&gt;&lt;D xsi:type="xsd:double"&gt;201985.172895&lt;/D&gt;&lt;D xsi:type="xsd:double"&gt;206148.49578&lt;/D&gt;&lt;D xsi:type="xsd:double"&gt;200426.134839&lt;/D&gt;&lt;D xsi:type="xsd:double"&gt;198649.267339&lt;/D&gt;&lt;D xsi:type="xsd:double"&gt;191515.435032&lt;/D&gt;&lt;D xsi:type="xsd:double"&gt;182439.783398&lt;/D&gt;&lt;D xsi:type="xsd:double"&gt;184485.968427&lt;/D&gt;&lt;D xsi:type="xsd:double"&gt;188117.91097&lt;/D&gt;&lt;D xsi:type="xsd:double"&gt;179026.314936&lt;/D&gt;&lt;D xsi:type="xsd:double"&gt;177309.159519&lt;/D&gt;&lt;D xsi:type="xsd:double"&gt;172358.762774&lt;/D&gt;&lt;D xsi:type="xsd:double"&gt;172601.391391&lt;/D&gt;&lt;D xsi:type="xsd:double"&gt;167769.33932&lt;/D&gt;&lt;D xsi:type="xsd:double"&gt;163997.131778&lt;/D&gt;&lt;D xsi:type="xsd:double"&gt;151495.423438&lt;/D&gt;&lt;D xsi:type="xsd:double"&gt;153461.599167&lt;/D&gt;&lt;D xsi:type="xsd:double"&gt;150284.840472&lt;/D&gt;&lt;D xsi:type="xsd:double"&gt;156772.982086&lt;/D&gt;&lt;D xsi:type="xsd:double"&gt;154137.714477&lt;/D&gt;&lt;D xsi:type="xsd:double"&gt;159726.713663&lt;/D&gt;&lt;D xsi:type="xsd:double"&gt;159598.05705&lt;/D&gt;&lt;D xsi:type="xsd:double"&gt;153783.003093&lt;/D&gt;&lt;D xsi:type="xsd:double"&gt;161830.086263&lt;/D&gt;&lt;D xsi:type="xsd:double"&gt;162423.729158&lt;/D&gt;&lt;D xsi:type="xsd:double"&gt;145072.01526&lt;/D&gt;&lt;D xsi:type="xsd:double"&gt;140483.236935&lt;/D&gt;&lt;D xsi:type="xsd:double"&gt;154546.235098&lt;/D&gt;&lt;D xsi:type="xsd:double"&gt;153625.351875&lt;/D&gt;&lt;D xsi:type="xsd:double"&gt;162646.840814&lt;/D&gt;&lt;D xsi:type="xsd:double"&gt;148781.058131&lt;/D&gt;&lt;D xsi:type="xsd:double"&gt;155449.657211&lt;/D&gt;&lt;D xsi:type="xsd:double"&gt;177028.915871&lt;/D&gt;&lt;D xsi:type="xsd:double"&gt;187283.364759&lt;/D&gt;&lt;D xsi:type="xsd:double"&gt;189138.9368&lt;/D&gt;&lt;D xsi:type="xsd:double"&gt;200423.587524&lt;/D&gt;&lt;D xsi:type="xsd:double"&gt;189500.397004&lt;/D&gt;&lt;D xsi:type="xsd:double"&gt;190529.858674&lt;/D&gt;&lt;D xsi:type="xsd:double"&gt;190708.906325&lt;/D&gt;&lt;D xsi:type="xsd:double"&gt;194985.23436&lt;/D&gt;&lt;D xsi:type="xsd:double"&gt;196681.514301&lt;/D&gt;&lt;D xsi:type="xsd:double"&gt;190990.93753&lt;/D&gt;&lt;D xsi:type="xsd:double"&gt;193484.81655&lt;/D&gt;&lt;D xsi:type="xsd:double"&gt;201600.479233&lt;/D&gt;&lt;D xsi:type="xsd:double"&gt;204103.891543&lt;/D&gt;&lt;D xsi:type="xsd:double"&gt;196241.418013&lt;/D&gt;&lt;D xsi:type="xsd:double"&gt;200983.718823&lt;/D&gt;&lt;D xsi:type="xsd:double"&gt;198345.195666&lt;/D&gt;&lt;D xsi:type="xsd:double"&gt;192684.17025&lt;/D&gt;&lt;D xsi:type="xsd:double"&gt;187817.918694&lt;/D&gt;&lt;D xsi:type="xsd:double"&gt;181805.61721&lt;/D&gt;&lt;D xsi:type="xsd:double"&gt;194748.263481&lt;/D&gt;&lt;D xsi:type="xsd:double"&gt;197930.147419&lt;/D&gt;&lt;D xsi:type="xsd:double"&gt;200879.815084&lt;/D&gt;&lt;D xsi:type="xsd:double"&gt;194071.208284&lt;/D&gt;&lt;D xsi:type="xsd:double"&gt;181961.200179&lt;/D&gt;&lt;D xsi:type="xsd:double"&gt;194719.011618&lt;/D&gt;&lt;D xsi:type="xsd:double"&gt;188174.745131&lt;/D&gt;&lt;D xsi:type="xsd:double"&gt;197540.778315&lt;/D&gt;&lt;D xsi:type="xsd:double"&gt;209435.528027&lt;/D&gt;&lt;D xsi:type="xsd:double"&gt;210019.158623&lt;/D&gt;&lt;D xsi:type="xsd:double"&gt;206453.091644&lt;/D&gt;&lt;D xsi:type="xsd:double"&gt;206428.19988&lt;/D&gt;&lt;D xsi:type="xsd:double"&gt;203644.140172&lt;/D&gt;&lt;D xsi:type="xsd:double"&gt;196806.33401&lt;/D&gt;&lt;D xsi:type="xsd:double"&gt;193670.903011&lt;/D&gt;&lt;D xsi:type="xsd:double"&gt;196760.053303&lt;/D&gt;&lt;D xsi:type="xsd:double"&gt;191062.089876&lt;/D&gt;&lt;D xsi:type="xsd:double"&gt;193744.487302&lt;/D&gt;&lt;D xsi:type="xsd:double"&gt;179996.942293&lt;/D&gt;&lt;D xsi:type="xsd:double"&gt;167708.96953&lt;/D&gt;&lt;D xsi:type="xsd:double"&gt;188142.672763&lt;/D&gt;&lt;D xsi:type="xsd:double"&gt;187999.526751&lt;/D&gt;&lt;D xsi:type="xsd:double"&gt;188766.690673&lt;/D&gt;&lt;D xsi:type="xsd:double"&gt;180273.100125&lt;/D&gt;&lt;D xsi:type="xsd:double"&gt;157603.559898&lt;/D&gt;&lt;D xsi:type="xsd:double"&gt;161329.157298&lt;/D&gt;&lt;D xsi:type="xsd:double"&gt;175704.574916&lt;/D&gt;&lt;D xsi:type="xsd:double"&gt;159078.946452&lt;/D&gt;&lt;D xsi:type="xsd:double"&gt;184268.893713&lt;/D&gt;&lt;D xsi:type="xsd:double"&gt;206468.558726&lt;/D&gt;&lt;D xsi:type="xsd:double"&gt;197335.176036&lt;/D&gt;&lt;D xsi:type="xsd:double"&gt;201472.552241&lt;/D&gt;&lt;D xsi:type="xsd:double"&gt;206938.463328&lt;/D&gt;&lt;D xsi:type="xsd:double"&gt;191724.54946&lt;/D&gt;&lt;D xsi:type="xsd:double"&gt;180233.453086&lt;/D&gt;&lt;D xsi:type="xsd:double"&gt;189859.057967&lt;/D&gt;&lt;D xsi:type="xsd:double"&gt;190325.646189&lt;/D&gt;&lt;D xsi:type="xsd:double"&gt;181181.083239&lt;/D&gt;&lt;D xsi:type="xsd:double"&gt;181537.714427&lt;/D&gt;&lt;D xsi:type="xsd:double"&gt;175856.373698&lt;/D&gt;&lt;D xsi:type="xsd:double"&gt;159832.247113&lt;/D&gt;&lt;D xsi:type="xsd:double"&gt;162145.795798&lt;/D&gt;&lt;D xsi:type="xsd:double"&gt;150334.625736&lt;/D&gt;&lt;D xsi:type="xsd:double"&gt;144298.571166&lt;/D&gt;&lt;D xsi:type="xsd:double"&gt;158155.935921&lt;/D&gt;&lt;D xsi:type="xsd:double"&gt;150547.363852&lt;/D&gt;&lt;D xsi:type="xsd:double"&gt;143293.892457&lt;/D&gt;&lt;D xsi:type="xsd:double"&gt;142272.80019&lt;/D&gt;&lt;D xsi:type="xsd:double"&gt;151424.286649&lt;/D&gt;&lt;D xsi:type="xsd:double"&gt;139750.340558&lt;/D&gt;&lt;D xsi:type="xsd:double"&gt;133143.535771&lt;/D&gt;&lt;D xsi:type="xsd:double"&gt;134324.632827&lt;/D&gt;&lt;D xsi:type="xsd:double"&gt;124726.886221&lt;/D&gt;&lt;D xsi:type="xsd:double"&gt;129147.897498&lt;/D&gt;&lt;D xsi:type="xsd:double"&gt;111799.681622&lt;/D&gt;&lt;D xsi:type="xsd:double"&gt;111632.395209&lt;/D&gt;&lt;D xsi:type="xsd:double"&gt;90145.987239&lt;/D&gt;&lt;D xsi:type="xsd:double"&gt;77609.033072&lt;/D&gt;&lt;D xsi:type="xsd:double"&gt;71044.409613&lt;/D&gt;&lt;D xsi:type="xsd:double"&gt;79213.077547&lt;/D&gt;&lt;D xsi:type="xsd:double"&gt;83687.936925&lt;/D&gt;&lt;D xsi:type="xsd:double"&gt;76712.694484&lt;/D&gt;&lt;D xsi:type="xsd:double"&gt;80682.475061&lt;/D&gt;&lt;D xsi:type="xsd:double"&gt;113932.906231&lt;/D&gt;&lt;D xsi:type="xsd:double"&gt;133833.61758&lt;/D&gt;&lt;D xsi:type="xsd:double"&gt;146732.255005&lt;/D&gt;&lt;D xsi:type="xsd:double"&gt;148069.829546&lt;/D&gt;&lt;D xsi:type="xsd:double"&gt;153013.124799&lt;/D&gt;&lt;D xsi:type="xsd:double"&gt;152919.22953&lt;/D&gt;&lt;D xsi:type="xsd:double"&gt;144699.364447&lt;/D&gt;&lt;D xsi:type="xsd:double"&gt;140960.463172&lt;/D&gt;&lt;D xsi:type="xsd:double"&gt;135574.819716&lt;/D&gt;&lt;D xsi:type="xsd:double"&gt;155126.265809&lt;/D&gt;&lt;D xsi:type="xsd:double"&gt;155626.26882&lt;/D&gt;&lt;D xsi:type="xsd:double"&gt;168552.0129&lt;/D&gt;&lt;D xsi:type="xsd:double"&gt;161447.056456&lt;/D&gt;&lt;D xsi:type="xsd:double"&gt;144621.796369&lt;/D&gt;&lt;D xsi:type="xsd:double"&gt;153054.962489&lt;/D&gt;&lt;D xsi:type="xsd:double"&gt;151628.634979&lt;/D&gt;&lt;D xsi:type="xsd:double"&gt;144507.8776&lt;/D&gt;&lt;D xsi:type="xsd:double"&gt;140054.775678&lt;/D&gt;&lt;D xsi:type="xsd:double"&gt;135105.647261&lt;/D&gt;&lt;D xsi:type="xsd:double"&gt;127774.434753&lt;/D&gt;&lt;D xsi:type="xsd:double"&gt;126946.681181&lt;/D&gt;&lt;D xsi:type="xsd:double"&gt;122236.336903&lt;/D&gt;&lt;D xsi:type="xsd:double"&gt;113597.89901&lt;/D&gt;&lt;D xsi:type="xsd:double"&gt;106079.806195&lt;/D&gt;&lt;D xsi:type="xsd:double"&gt;98032.605448&lt;/D&gt;&lt;D xsi:type="xsd:double"&gt;94921.881228&lt;/D&gt;&lt;D xsi:type="xsd:double"&gt;93589.285941&lt;/D&gt;&lt;D xsi:type="xsd:double"&gt;93445.479683&lt;/D&gt;&lt;D xsi:type="xsd:double"&gt;90433.293612&lt;/D&gt;&lt;D xsi:type="xsd:double"&gt;99220.617246&lt;/D&gt;&lt;D xsi:type="xsd:double"&gt;94097.868619&lt;/D&gt;&lt;D xsi:type="xsd:double"&gt;91860.22765&lt;/D&gt;&lt;D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xsi:type="xsd:string"&gt;@NA&lt;/D&gt;&lt;/FQL&gt;&lt;FQL&gt;&lt;Q&gt;934400^FG_MCAP_IDX(2/27/2026,1/29/2000,M,USD)&lt;/Q&gt;&lt;R&gt;314&lt;/R&gt;&lt;C&gt;1&lt;/C&gt;&lt;D xsi:type="xsd:double"&gt;446520.991686&lt;/D&gt;&lt;D xsi:type="xsd:double"&gt;435031.907993&lt;/D&gt;&lt;D xsi:type="xsd:double"&gt;408434.863065&lt;/D&gt;&lt;D xsi:type="xsd:double"&gt;410987.657738&lt;/D&gt;&lt;D xsi:type="xsd:double"&gt;404559.64667&lt;/D&gt;&lt;D xsi:type="xsd:double"&gt;404485.708893&lt;/D&gt;&lt;D xsi:type="xsd:double"&gt;401674.509161&lt;/D&gt;&lt;D xsi:type="xsd:double"&gt;393376.190505&lt;/D&gt;&lt;D xsi:type="xsd:double"&gt;375370.943163&lt;/D&gt;&lt;D xsi:type="xsd:double"&gt;356443.708759&lt;/D&gt;&lt;D xsi:type="xsd:double"&gt;330553.051372&lt;/D&gt;&lt;D xsi:type="xsd:double"&gt;330696.550864&lt;/D&gt;&lt;D xsi:type="xsd:double"&gt;333782.792&lt;/D&gt;&lt;D xsi:type="xsd:double"&gt;312302.493806&lt;/D&gt;&lt;D xsi:type="xsd:double"&gt;319618.352863&lt;/D&gt;&lt;D xsi:type="xsd:double"&gt;321513.031082&lt;/D&gt;&lt;D xsi:type="xsd:double"&gt;336216.373062&lt;/D&gt;&lt;D xsi:type="xsd:double"&gt;357809.699556&lt;/D&gt;&lt;D xsi:type="xsd:double"&gt;311504.998973&lt;/D&gt;&lt;D xsi:type="xsd:double"&gt;295286.769796&lt;/D&gt;&lt;D xsi:type="xsd:double"&gt;294585.773011&lt;/D&gt;&lt;D xsi:type="xsd:double"&gt;321031.774083&lt;/D&gt;&lt;D xsi:type="xsd:double"&gt;317181.89018&lt;/D&gt;&lt;D xsi:type="xsd:double"&gt;301996.002766&lt;/D&gt;&lt;D xsi:type="xsd:double"&gt;332556.920495&lt;/D&gt;&lt;D xsi:type="xsd:double"&gt;317964.865105&lt;/D&gt;&lt;D xsi:type="xsd:double"&gt;352182.792078&lt;/D&gt;&lt;D xsi:type="xsd:double"&gt;332468.694851&lt;/D&gt;&lt;D xsi:type="xsd:double"&gt;332816.512777&lt;/D&gt;&lt;D xsi:type="xsd:double"&gt;340109.661476&lt;/D&gt;&lt;D xsi:type="xsd:double"&gt;362308.552299&lt;/D&gt;&lt;D xsi:type="xsd:double"&gt;398610.942709&lt;/D&gt;&lt;D xsi:type="xsd:double"&gt;388037.597732&lt;/D&gt;&lt;D xsi:type="xsd:double"&gt;379491.4804&lt;/D&gt;&lt;D xsi:type="xsd:double"&gt;419918.143172&lt;/D&gt;&lt;D xsi:type="xsd:double"&gt;418135.142236&lt;/D&gt;&lt;D xsi:type="xsd:double"&gt;418075.530032&lt;/D&gt;&lt;D xsi:type="xsd:double"&gt;447416.509783&lt;/D&gt;&lt;D xsi:type="xsd:double"&gt;431041.160292&lt;/D&gt;&lt;D xsi:type="xsd:double"&gt;403426.89097&lt;/D&gt;&lt;D xsi:type="xsd:double"&gt;325273.138511&lt;/D&gt;&lt;D xsi:type="xsd:double"&gt;370648.357244&lt;/D&gt;&lt;D xsi:type="xsd:double"&gt;420583.407515&lt;/D&gt;&lt;D xsi:type="xsd:double"&gt;437961.061366&lt;/D&gt;&lt;D xsi:type="xsd:double"&gt;454753.09307&lt;/D&gt;&lt;D xsi:type="xsd:double"&gt;449667.316924&lt;/D&gt;&lt;D xsi:type="xsd:double"&gt;441406.457539&lt;/D&gt;&lt;D xsi:type="xsd:double"&gt;465135.081779&lt;/D&gt;&lt;D xsi:type="xsd:double"&gt;467837.759673&lt;/D&gt;&lt;D xsi:type="xsd:double"&gt;481295.725018&lt;/D&gt;&lt;D xsi:type="xsd:double"&gt;476501.518899&lt;/D&gt;&lt;D xsi:type="xsd:double"&gt;477041.958756&lt;/D&gt;&lt;D xsi:type="xsd:double"&gt;505169.329329&lt;/D&gt;&lt;D xsi:type="xsd:double"&gt;498964.933382&lt;/D&gt;&lt;D xsi:type="xsd:double"&gt;530359.300367&lt;/D&gt;&lt;D xsi:type="xsd:double"&gt;535821.550456&lt;/D&gt;&lt;D xsi:type="xsd:double"&gt;551683.617337&lt;/D&gt;&lt;D xsi:type="xsd:double"&gt;576395.757049&lt;/D&gt;&lt;D xsi:type="xsd:double"&gt;559374.217124&lt;/D&gt;&lt;D xsi:type="xsd:double"&gt;549894.414479&lt;/D&gt;&lt;D xsi:type="xsd:double"&gt;549404.659372&lt;/D&gt;&lt;D xsi:type="xsd:double"&gt;524733.447014&lt;/D&gt;&lt;D xsi:type="xsd:double"&gt;514488.520428&lt;/D&gt;&lt;D xsi:type="xsd:double"&gt;497023.620881&lt;/D&gt;&lt;D xsi:type="xsd:double"&gt;448266.341702&lt;/D&gt;&lt;D xsi:type="xsd:double"&gt;453865.946806&lt;/D&gt;&lt;D xsi:type="xsd:double"&gt;478737.156686&lt;/D&gt;&lt;D xsi:type="xsd:double"&gt;444719.518392&lt;/D&gt;&lt;D xsi:type="xsd:double"&gt;448085.834193&lt;/D&gt;&lt;D xsi:type="xsd:double"&gt;416152.842143&lt;/D&gt;&lt;D xsi:type="xsd:double"&gt;457013.964493&lt;/D&gt;&lt;D xsi:type="xsd:double"&gt;426473.102218&lt;/D&gt;&lt;D xsi:type="xsd:double"&gt;488458.312193&lt;/D&gt;&lt;D xsi:type="xsd:double"&gt;495738.221547&lt;/D&gt;&lt;D xsi:type="xsd:double"&gt;518439.487082&lt;/D&gt;&lt;D xsi:type="xsd:double"&gt;498653.65084&lt;/D&gt;&lt;D xsi:type="xsd:double"&gt;514871.521231&lt;/D&gt;&lt;D xsi:type="xsd:double"&gt;487144.904116&lt;/D&gt;&lt;D xsi:type="xsd:double"&gt;492599.340501&lt;/D&gt;&lt;D xsi:type="xsd:double"&gt;538533.438933&lt;/D&gt;&lt;D xsi:type="xsd:double"&gt;557084.424568&lt;/D&gt;&lt;D xsi:type="xsd:double"&gt;521173.584811&lt;/D&gt;&lt;D xsi:type="xsd:double"&gt;566959.079906&lt;/D&gt;&lt;D xsi:type="xsd:double"&gt;561163.961707&lt;/D&gt;&lt;D xsi:type="xsd:double"&gt;556167.582993&lt;/D&gt;&lt;D xsi:type="xsd:double"&gt;525429.266143&lt;/D&gt;&lt;D xsi:type="xsd:double"&gt;487866.785278&lt;/D&gt;&lt;D xsi:type="xsd:double"&gt;483991.010165&lt;/D&gt;&lt;D xsi:type="xsd:double"&gt;452230.768001&lt;/D&gt;&lt;D xsi:type="xsd:double"&gt;509051.473948&lt;/D&gt;&lt;D xsi:type="xsd:double"&gt;512403.685986&lt;/D&gt;&lt;D xsi:type="xsd:double"&gt;526182.151891&lt;/D&gt;&lt;D xsi:type="xsd:double"&gt;517779.974103&lt;/D&gt;&lt;D xsi:type="xsd:double"&gt;543428.984399&lt;/D&gt;&lt;D xsi:type="xsd:double"&gt;544543.685713&lt;/D&gt;&lt;D xsi:type="xsd:double"&gt;529435.546174&lt;/D&gt;&lt;D xsi:type="xsd:double"&gt;544577.491364&lt;/D&gt;&lt;D xsi:type="xsd:double"&gt;562989.673547&lt;/D&gt;&lt;D xsi:type="xsd:double"&gt;537962.950799&lt;/D&gt;&lt;D xsi:type="xsd:double"&gt;513787.96848&lt;/D&gt;&lt;D xsi:type="xsd:double"&gt;498395.814078&lt;/D&gt;&lt;D xsi:type="xsd:double"&gt;496777.445949&lt;/D&gt;&lt;D xsi:type="xsd:double"&gt;500438.698826&lt;/D&gt;&lt;D xsi:type="xsd:double"&gt;495186.289399&lt;/D&gt;&lt;D xsi:type="xsd:double"&gt;477487.773126&lt;/D&gt;&lt;D xsi:type="xsd:double"&gt;482257.440514&lt;/D&gt;&lt;D xsi:type="xsd:double"&gt;469469.497007&lt;/D&gt;&lt;D xsi:type="xsd:double"&gt;456027.299432&lt;/D&gt;&lt;D xsi:type="xsd:double"&gt;434017.429126&lt;/D&gt;&lt;D xsi:type="xsd:double"&gt;426631.82724&lt;/D&gt;&lt;D xsi:type="xsd:double"&gt;396279.050392&lt;/D&gt;&lt;D xsi:type="xsd:double"&gt;420151.747776&lt;/D&gt;&lt;D xsi:type="xsd:double"&gt;426572.950601&lt;/D&gt;&lt;D xsi:type="xsd:double"&gt;431597.899549&lt;/D&gt;&lt;D xsi:type="xsd:double"&gt;417621.038843&lt;/D&gt;&lt;D xsi:type="xsd:double"&gt;414742.263536&lt;/D&gt;&lt;D xsi:type="xsd:double"&gt;388201.542719&lt;/D&gt;&lt;D xsi:type="xsd:double"&gt;389108.850206&lt;/D&gt;&lt;D xsi:type="xsd:double"&gt;396786.754261&lt;/D&gt;&lt;D xsi:type="xsd:double"&gt;393899.245513&lt;/D&gt;&lt;D xsi:type="xsd:double"&gt;345480.883651&lt;/D&gt;&lt;D xsi:type="xsd:double"&gt;346307.50437&lt;/D&gt;&lt;D xsi:type="xsd:double"&gt;381820.213503&lt;/D&gt;&lt;D xsi:type="xsd:double"&gt;370850.636911&lt;/D&gt;&lt;D xsi:type="xsd:double"&gt;383940.714969&lt;/D&gt;&lt;D xsi:type="xsd:double"&gt;353874.374405&lt;/D&gt;&lt;D xsi:type="xsd:double"&gt;362538.149969&lt;/D&gt;&lt;D xsi:type="xsd:double"&gt;417492.101151&lt;/D&gt;&lt;D xsi:type="xsd:double"&gt;424567.948755&lt;/D&gt;&lt;D xsi:type="xsd:double"&gt;437385.082021&lt;/D&gt;&lt;D xsi:type="xsd:double"&gt;445562.661063&lt;/D&gt;&lt;D xsi:type="xsd:double"&gt;409352.800734&lt;/D&gt;&lt;D xsi:type="xsd:double"&gt;407128.518991&lt;/D&gt;&lt;D xsi:type="xsd:double"&gt;409404.125635&lt;/D&gt;&lt;D xsi:type="xsd:double"&gt;387945.399674&lt;/D&gt;&lt;D xsi:type="xsd:double"&gt;404757.836287&lt;/D&gt;&lt;D xsi:type="xsd:double"&gt;400786.346582&lt;/D&gt;&lt;D xsi:type="xsd:double"&gt;375517.360291&lt;/D&gt;&lt;D xsi:type="xsd:double"&gt;406239.260904&lt;/D&gt;&lt;D xsi:type="xsd:double"&gt;411323.184109&lt;/D&gt;&lt;D xsi:type="xsd:double"&gt;388940.506254&lt;/D&gt;&lt;D xsi:type="xsd:double"&gt;383423.896538&lt;/D&gt;&lt;D xsi:type="xsd:double"&gt;372411.19459&lt;/D&gt;&lt;D xsi:type="xsd:double"&gt;363625.173422&lt;/D&gt;&lt;D xsi:type="xsd:double"&gt;371805.228173&lt;/D&gt;&lt;D xsi:type="xsd:double"&gt;355649.071924&lt;/D&gt;&lt;D xsi:type="xsd:double"&gt;376762.062631&lt;/D&gt;&lt;D xsi:type="xsd:double"&gt;376788.86378&lt;/D&gt;&lt;D xsi:type="xsd:double"&gt;377701.972786&lt;/D&gt;&lt;D xsi:type="xsd:double"&gt;370328.462653&lt;/D&gt;&lt;D xsi:type="xsd:double"&gt;350689.407091&lt;/D&gt;&lt;D xsi:type="xsd:double"&gt;356356.607692&lt;/D&gt;&lt;D xsi:type="xsd:double"&gt;342143.218022&lt;/D&gt;&lt;D xsi:type="xsd:double"&gt;358299.600743&lt;/D&gt;&lt;D xsi:type="xsd:double"&gt;367841.681967&lt;/D&gt;&lt;D xsi:type="xsd:double"&gt;359194.123762&lt;/D&gt;&lt;D xsi:type="xsd:double"&gt;360880.520849&lt;/D&gt;&lt;D xsi:type="xsd:double"&gt;363350.078347&lt;/D&gt;&lt;D xsi:type="xsd:double"&gt;343349.024029&lt;/D&gt;&lt;D xsi:type="xsd:double"&gt;336188.224212&lt;/D&gt;&lt;D xsi:type="xsd:double"&gt;326723.695494&lt;/D&gt;&lt;D xsi:type="xsd:double"&gt;322161.051704&lt;/D&gt;&lt;D xsi:type="xsd:double"&gt;299095.138477&lt;/D&gt;&lt;D xsi:type="xsd:double"&gt;297830.547785&lt;/D&gt;&lt;D xsi:type="xsd:double"&gt;287744.778308&lt;/D&gt;&lt;D xsi:type="xsd:double"&gt;268534.497652&lt;/D&gt;&lt;D xsi:type="xsd:double"&gt;300525.183957&lt;/D&gt;&lt;D xsi:type="xsd:double"&gt;298837.137236&lt;/D&gt;&lt;D xsi:type="xsd:double"&gt;314051.470773&lt;/D&gt;&lt;D xsi:type="xsd:double"&gt;289366.213204&lt;/D&gt;&lt;D xsi:type="xsd:double"&gt;265439.132238&lt;/D&gt;&lt;D xsi:type="xsd:double"&gt;260292.480664&lt;/D&gt;&lt;D xsi:type="xsd:double"&gt;281634.376227&lt;/D&gt;&lt;D xsi:type="xsd:double"&gt;249688.105387&lt;/D&gt;&lt;D xsi:type="xsd:double"&gt;298587.401909&lt;/D&gt;&lt;D xsi:type="xsd:double"&gt;319090.403189&lt;/D&gt;&lt;D xsi:type="xsd:double"&gt;312766.97656&lt;/D&gt;&lt;D xsi:type="xsd:double"&gt;323105.666088&lt;/D&gt;&lt;D xsi:type="xsd:double"&gt;323738.913099&lt;/D&gt;&lt;D xsi:type="xsd:double"&gt;316991.837214&lt;/D&gt;&lt;D xsi:type="xsd:double"&gt;311306.633919&lt;/D&gt;&lt;D xsi:type="xsd:double"&gt;321418.797092&lt;/D&gt;&lt;D xsi:type="xsd:double"&gt;315798.412787&lt;/D&gt;&lt;D xsi:type="xsd:double"&gt;310824.384085&lt;/D&gt;&lt;D xsi:type="xsd:double"&gt;281037.949304&lt;/D&gt;&lt;D xsi:type="xsd:double"&gt;275328.401236&lt;/D&gt;&lt;D xsi:type="xsd:double"&gt;241393.903761&lt;/D&gt;&lt;D xsi:type="xsd:double"&gt;239620.752384&lt;/D&gt;&lt;D xsi:type="xsd:double"&gt;226467.239558&lt;/D&gt;&lt;D xsi:type="xsd:double"&gt;220314.94457&lt;/D&gt;&lt;D xsi:type="xsd:double"&gt;237010.968431&lt;/D&gt;&lt;D xsi:type="xsd:double"&gt;243987.100185&lt;/D&gt;&lt;D xsi:type="xsd:double"&gt;231724.630088&lt;/D&gt;&lt;D xsi:type="xsd:double"&gt;223153.770115&lt;/D&gt;&lt;D xsi:type="xsd:double"&gt;238884.999108&lt;/D&gt;&lt;D xsi:type="xsd:double"&gt;231505.219536&lt;/D&gt;&lt;D xsi:type="xsd:double"&gt;235229.050482&lt;/D&gt;&lt;D xsi:type="xsd:double"&gt;229382.224942&lt;/D&gt;&lt;D xsi:type="xsd:double"&gt;212249.786744&lt;/D&gt;&lt;D xsi:type="xsd:double"&gt;228847.204475&lt;/D&gt;&lt;D xsi:type="xsd:double"&gt;201174.166678&lt;/D&gt;&lt;D xsi:type="xsd:double"&gt;207305.347468&lt;/D&gt;&lt;D xsi:type="xsd:double"&gt;177637.660028&lt;/D&gt;&lt;D xsi:type="xsd:double"&gt;152671.848165&lt;/D&gt;&lt;D xsi:type="xsd:double"&gt;147303.544454&lt;/D&gt;&lt;D xsi:type="xsd:double"&gt;156675.264065&lt;/D&gt;&lt;D xsi:type="xsd:double"&gt;155968.050423&lt;/D&gt;&lt;D xsi:type="xsd:double"&gt;150373.495011&lt;/D&gt;&lt;D xsi:type="xsd:double"&gt;156509.873075&lt;/D&gt;&lt;D xsi:type="xsd:double"&gt;201766.470986&lt;/D&gt;&lt;D xsi:type="xsd:double"&gt;245300.602841&lt;/D&gt;&lt;D xsi:type="xsd:double"&gt;259931.032263&lt;/D&gt;&lt;D xsi:type="xsd:double"&gt;263849.239898&lt;/D&gt;&lt;D xsi:type="xsd:double"&gt;291961.045188&lt;/D&gt;&lt;D xsi:type="xsd:double"&gt;294928.643411&lt;/D&gt;&lt;D xsi:type="xsd:double"&gt;274197.633645&lt;/D&gt;&lt;D xsi:type="xsd:double"&gt;292338.747937&lt;/D&gt;&lt;D xsi:type="xsd:double"&gt;299060.3652&lt;/D&gt;&lt;D xsi:type="xsd:double"&gt;338485.0001&lt;/D&gt;&lt;D xsi:type="xsd:double"&gt;317585.972257&lt;/D&gt;&lt;D xsi:type="xsd:double"&gt;330809.673065&lt;/D&gt;&lt;D xsi:type="xsd:double"&gt;297397.08718&lt;/D&gt;&lt;D xsi:type="xsd:double"&gt;258779.099877&lt;/D&gt;&lt;D xsi:type="xsd:double"&gt;258078.971403&lt;/D&gt;&lt;D xsi:type="xsd:double"&gt;241274.372488&lt;/D&gt;&lt;D xsi:type="xsd:double"&gt;237162.001425&lt;/D&gt;&lt;D xsi:type="xsd:double"&gt;234481.664885&lt;/D&gt;&lt;D xsi:type="xsd:double"&gt;230277.534786&lt;/D&gt;&lt;D xsi:type="xsd:double"&gt;225484.912744&lt;/D&gt;&lt;D xsi:type="xsd:double"&gt;231478.829772&lt;/D&gt;&lt;D xsi:type="xsd:double"&gt;227838.220526&lt;/D&gt;&lt;D xsi:type="xsd:double"&gt;213814.331089&lt;/D&gt;&lt;D xsi:type="xsd:double"&gt;200563.938243&lt;/D&gt;&lt;D xsi:type="xsd:double"&gt;196502.822343&lt;/D&gt;&lt;D xsi:type="xsd:double"&gt;195411.01563&lt;/D&gt;&lt;D xsi:type="xsd:double"&gt;189118.633094&lt;/D&gt;&lt;D xsi:type="xsd:double"&gt;185923.063126&lt;/D&gt;&lt;D xsi:type="xsd:double"&gt;177325.586376&lt;/D&gt;&lt;D xsi:type="xsd:double"&gt;189323.35171&lt;/D&gt;&lt;D xsi:type="xsd:double"&gt;179806.978924&lt;/D&gt;&lt;D xsi:type="xsd:double"&gt;178048.254764&lt;/D&gt;&lt;D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xsi:type="xsd:string"&gt;@NA&lt;/D&gt;&lt;/FQL&gt;&lt;FQL&gt;&lt;Q&gt;938000^FG_MCAP_IDX(2/27/2026,1/29/2000,M,USD)&lt;/Q&gt;&lt;R&gt;314&lt;/R&gt;&lt;C&gt;1&lt;/C&gt;&lt;D xsi:type="xsd:double"&gt;711290.585961&lt;/D&gt;&lt;D xsi:type="xsd:double"&gt;691961.339131&lt;/D&gt;&lt;D xsi:type="xsd:double"&gt;674669.281044&lt;/D&gt;&lt;D xsi:type="xsd:double"&gt;644524.069247&lt;/D&gt;&lt;D xsi:type="xsd:double"&gt;632794.526976&lt;/D&gt;&lt;D xsi:type="xsd:double"&gt;630073.302869&lt;/D&gt;&lt;D xsi:type="xsd:double"&gt;620881.186832&lt;/D&gt;&lt;D xsi:type="xsd:double"&gt;594306.014141&lt;/D&gt;&lt;D xsi:type="xsd:double"&gt;588724.021898&lt;/D&gt;&lt;D xsi:type="xsd:double"&gt;578893.705133&lt;/D&gt;&lt;D xsi:type="xsd:double"&gt;543983.272779&lt;/D&gt;&lt;D xsi:type="xsd:double"&gt;523267.719395&lt;/D&gt;&lt;D xsi:type="xsd:double"&gt;513900.146372&lt;/D&gt;&lt;D xsi:type="xsd:double"&gt;484829.207031&lt;/D&gt;&lt;D xsi:type="xsd:double"&gt;450909.595415&lt;/D&gt;&lt;D xsi:type="xsd:double"&gt;449494.986597&lt;/D&gt;&lt;D xsi:type="xsd:double"&gt;470970.155601&lt;/D&gt;&lt;D xsi:type="xsd:double"&gt;481085.516023&lt;/D&gt;&lt;D xsi:type="xsd:double"&gt;482387.347782&lt;/D&gt;&lt;D xsi:type="xsd:double"&gt;459843.651236&lt;/D&gt;&lt;D xsi:type="xsd:double"&gt;445126.898803&lt;/D&gt;&lt;D xsi:type="xsd:double"&gt;469467.724514&lt;/D&gt;&lt;D xsi:type="xsd:double"&gt;452490.979073&lt;/D&gt;&lt;D xsi:type="xsd:double"&gt;472902.761691&lt;/D&gt;&lt;D xsi:type="xsd:double"&gt;450525.786041&lt;/D&gt;&lt;D xsi:type="xsd:double"&gt;425794.519507&lt;/D&gt;&lt;D xsi:type="xsd:double"&gt;425490.720154&lt;/D&gt;&lt;D xsi:type="xsd:double"&gt;417089.412766&lt;/D&gt;&lt;D xsi:type="xsd:double"&gt;379487.509185&lt;/D&gt;&lt;D xsi:type="xsd:double"&gt;384212.268547&lt;/D&gt;&lt;D xsi:type="xsd:double"&gt;402388.015776&lt;/D&gt;&lt;D xsi:type="xsd:double"&gt;418668.932294&lt;/D&gt;&lt;D xsi:type="xsd:double"&gt;395337.529608&lt;/D&gt;&lt;D xsi:type="xsd:double"&gt;362710.679024&lt;/D&gt;&lt;D xsi:type="xsd:double"&gt;392359.964891&lt;/D&gt;&lt;D xsi:type="xsd:double"&gt;380388.381637&lt;/D&gt;&lt;D xsi:type="xsd:double"&gt;378715.685393&lt;/D&gt;&lt;D xsi:type="xsd:double"&gt;376464.879609&lt;/D&gt;&lt;D xsi:type="xsd:double"&gt;334207.807281&lt;/D&gt;&lt;D xsi:type="xsd:double"&gt;336297.895879&lt;/D&gt;&lt;D xsi:type="xsd:double"&gt;307709.354726&lt;/D&gt;&lt;D xsi:type="xsd:double"&gt;276433.765096&lt;/D&gt;&lt;D xsi:type="xsd:double"&gt;302933.716517&lt;/D&gt;&lt;D xsi:type="xsd:double"&gt;317688.725135&lt;/D&gt;&lt;D xsi:type="xsd:double"&gt;311123.033313&lt;/D&gt;&lt;D xsi:type="xsd:double"&gt;361978.476821&lt;/D&gt;&lt;D xsi:type="xsd:double"&gt;353782.193659&lt;/D&gt;&lt;D xsi:type="xsd:double"&gt;383824.056384&lt;/D&gt;&lt;D xsi:type="xsd:double"&gt;394997.78261&lt;/D&gt;&lt;D xsi:type="xsd:double"&gt;415090.874605&lt;/D&gt;&lt;D xsi:type="xsd:double"&gt;429943.5157&lt;/D&gt;&lt;D xsi:type="xsd:double"&gt;403024.559476&lt;/D&gt;&lt;D xsi:type="xsd:double"&gt;432867.439267&lt;/D&gt;&lt;D xsi:type="xsd:double"&gt;413369.493356&lt;/D&gt;&lt;D xsi:type="xsd:double"&gt;426394.725277&lt;/D&gt;&lt;D xsi:type="xsd:double"&gt;420874.786366&lt;/D&gt;&lt;D xsi:type="xsd:double"&gt;419279.244032&lt;/D&gt;&lt;D xsi:type="xsd:double"&gt;432344.777936&lt;/D&gt;&lt;D xsi:type="xsd:double"&gt;409636.50037&lt;/D&gt;&lt;D xsi:type="xsd:double"&gt;408882.317493&lt;/D&gt;&lt;D xsi:type="xsd:double"&gt;392846.182385&lt;/D&gt;&lt;D xsi:type="xsd:double"&gt;371660.299539&lt;/D&gt;&lt;D xsi:type="xsd:double"&gt;376471.338224&lt;/D&gt;&lt;D xsi:type="xsd:double"&gt;362051.955338&lt;/D&gt;&lt;D xsi:type="xsd:double"&gt;285675.536424&lt;/D&gt;&lt;D xsi:type="xsd:double"&gt;305700.749248&lt;/D&gt;&lt;D xsi:type="xsd:double"&gt;324211.897061&lt;/D&gt;&lt;D xsi:type="xsd:double"&gt;309490.213917&lt;/D&gt;&lt;D xsi:type="xsd:double"&gt;299535.930485&lt;/D&gt;&lt;D xsi:type="xsd:double"&gt;262621.373964&lt;/D&gt;&lt;D xsi:type="xsd:double"&gt;249835.171394&lt;/D&gt;&lt;D xsi:type="xsd:double"&gt;245474.493569&lt;/D&gt;&lt;D xsi:type="xsd:double"&gt;316707.712958&lt;/D&gt;&lt;D xsi:type="xsd:double"&gt;339468.801996&lt;/D&gt;&lt;D xsi:type="xsd:double"&gt;348226.40139&lt;/D&gt;&lt;D xsi:type="xsd:double"&gt;338971.029656&lt;/D&gt;&lt;D xsi:type="xsd:double"&gt;337763.205411&lt;/D&gt;&lt;D xsi:type="xsd:double"&gt;322972.549286&lt;/D&gt;&lt;D xsi:type="xsd:double"&gt;315051.441864&lt;/D&gt;&lt;D xsi:type="xsd:double"&gt;319591.439465&lt;/D&gt;&lt;D xsi:type="xsd:double"&gt;324045.043246&lt;/D&gt;&lt;D xsi:type="xsd:double"&gt;295908.497886&lt;/D&gt;&lt;D xsi:type="xsd:double"&gt;327004.962547&lt;/D&gt;&lt;D xsi:type="xsd:double"&gt;321811.482048&lt;/D&gt;&lt;D xsi:type="xsd:double"&gt;315380.924661&lt;/D&gt;&lt;D xsi:type="xsd:double"&gt;304933.483659&lt;/D&gt;&lt;D xsi:type="xsd:double"&gt;281981.930326&lt;/D&gt;&lt;D xsi:type="xsd:double"&gt;301776.526585&lt;/D&gt;&lt;D xsi:type="xsd:double"&gt;299931.739456&lt;/D&gt;&lt;D xsi:type="xsd:double"&gt;330956.846573&lt;/D&gt;&lt;D xsi:type="xsd:double"&gt;324333.790529&lt;/D&gt;&lt;D xsi:type="xsd:double"&gt;357057.382795&lt;/D&gt;&lt;D xsi:type="xsd:double"&gt;346517.440591&lt;/D&gt;&lt;D xsi:type="xsd:double"&gt;340250.141958&lt;/D&gt;&lt;D xsi:type="xsd:double"&gt;390109.16681&lt;/D&gt;&lt;D xsi:type="xsd:double"&gt;370605.324248&lt;/D&gt;&lt;D xsi:type="xsd:double"&gt;368966.453542&lt;/D&gt;&lt;D xsi:type="xsd:double"&gt;392146.558612&lt;/D&gt;&lt;D xsi:type="xsd:double"&gt;352098.765796&lt;/D&gt;&lt;D xsi:type="xsd:double"&gt;355326.199526&lt;/D&gt;&lt;D xsi:type="xsd:double"&gt;353796.413912&lt;/D&gt;&lt;D xsi:type="xsd:double"&gt;356090.756153&lt;/D&gt;&lt;D xsi:type="xsd:double"&gt;343794.784433&lt;/D&gt;&lt;D xsi:type="xsd:double"&gt;337610.67553&lt;/D&gt;&lt;D xsi:type="xsd:double"&gt;314587.897355&lt;/D&gt;&lt;D xsi:type="xsd:double"&gt;299774.79774&lt;/D&gt;&lt;D xsi:type="xsd:double"&gt;288083.168581&lt;/D&gt;&lt;D xsi:type="xsd:double"&gt;282899.898401&lt;/D&gt;&lt;D xsi:type="xsd:double"&gt;257784.063359&lt;/D&gt;&lt;D xsi:type="xsd:double"&gt;246696.198859&lt;/D&gt;&lt;D xsi:type="xsd:double"&gt;253701.058144&lt;/D&gt;&lt;D xsi:type="xsd:double"&gt;226613.588907&lt;/D&gt;&lt;D xsi:type="xsd:double"&gt;237776.128691&lt;/D&gt;&lt;D xsi:type="xsd:double"&gt;233795.413607&lt;/D&gt;&lt;D xsi:type="xsd:double"&gt;240572.686838&lt;/D&gt;&lt;D xsi:type="xsd:double"&gt;238849.358863&lt;/D&gt;&lt;D xsi:type="xsd:double"&gt;229060.718771&lt;/D&gt;&lt;D xsi:type="xsd:double"&gt;249518.029129&lt;/D&gt;&lt;D xsi:type="xsd:double"&gt;264710.484876&lt;/D&gt;&lt;D xsi:type="xsd:double"&gt;259484.768722&lt;/D&gt;&lt;D xsi:type="xsd:double"&gt;241697.774654&lt;/D&gt;&lt;D xsi:type="xsd:double"&gt;255474.136844&lt;/D&gt;&lt;D xsi:type="xsd:double"&gt;291142.491488&lt;/D&gt;&lt;D xsi:type="xsd:double"&gt;301373.279032&lt;/D&gt;&lt;D xsi:type="xsd:double"&gt;311737.153265&lt;/D&gt;&lt;D xsi:type="xsd:double"&gt;300688.818017&lt;/D&gt;&lt;D xsi:type="xsd:double"&gt;310069.232703&lt;/D&gt;&lt;D xsi:type="xsd:double"&gt;327493.335013&lt;/D&gt;&lt;D xsi:type="xsd:double"&gt;314487.112394&lt;/D&gt;&lt;D xsi:type="xsd:double"&gt;319403.677072&lt;/D&gt;&lt;D xsi:type="xsd:double"&gt;317058.894561&lt;/D&gt;&lt;D xsi:type="xsd:double"&gt;304748.615712&lt;/D&gt;&lt;D xsi:type="xsd:double"&gt;305283.522361&lt;/D&gt;&lt;D xsi:type="xsd:double"&gt;281693.347761&lt;/D&gt;&lt;D xsi:type="xsd:double"&gt;281350.449286&lt;/D&gt;&lt;D xsi:type="xsd:double"&gt;306249.614456&lt;/D&gt;&lt;D xsi:type="xsd:double"&gt;306356.572933&lt;/D&gt;&lt;D xsi:type="xsd:double"&gt;325326.195607&lt;/D&gt;&lt;D xsi:type="xsd:double"&gt;330947.584447&lt;/D&gt;&lt;D xsi:type="xsd:double"&gt;338568.990718&lt;/D&gt;&lt;D xsi:type="xsd:double"&gt;357778.32524&lt;/D&gt;&lt;D xsi:type="xsd:double"&gt;347437.996725&lt;/D&gt;&lt;D xsi:type="xsd:double"&gt;355331.034526&lt;/D&gt;&lt;D xsi:type="xsd:double"&gt;342813.883712&lt;/D&gt;&lt;D xsi:type="xsd:double"&gt;322160.353877&lt;/D&gt;&lt;D xsi:type="xsd:double"&gt;300723.123269&lt;/D&gt;&lt;D xsi:type="xsd:double"&gt;296140.724908&lt;/D&gt;&lt;D xsi:type="xsd:double"&gt;293298.816749&lt;/D&gt;&lt;D xsi:type="xsd:double"&gt;298934.485892&lt;/D&gt;&lt;D xsi:type="xsd:double"&gt;267241.02022&lt;/D&gt;&lt;D xsi:type="xsd:double"&gt;247638.132365&lt;/D&gt;&lt;D xsi:type="xsd:double"&gt;245512.942954&lt;/D&gt;&lt;D xsi:type="xsd:double"&gt;222552.763086&lt;/D&gt;&lt;D xsi:type="xsd:double"&gt;248140.76691&lt;/D&gt;&lt;D xsi:type="xsd:double"&gt;248341.376488&lt;/D&gt;&lt;D xsi:type="xsd:double"&gt;222618.092289&lt;/D&gt;&lt;D xsi:type="xsd:double"&gt;234893.35523&lt;/D&gt;&lt;D xsi:type="xsd:double"&gt;268729.475105&lt;/D&gt;&lt;D xsi:type="xsd:double"&gt;246725.19164&lt;/D&gt;&lt;D xsi:type="xsd:double"&gt;238515.845079&lt;/D&gt;&lt;D xsi:type="xsd:double"&gt;233991.551201&lt;/D&gt;&lt;D xsi:type="xsd:double"&gt;226571.97944&lt;/D&gt;&lt;D xsi:type="xsd:double"&gt;218962.501881&lt;/D&gt;&lt;D xsi:type="xsd:double"&gt;197369.211684&lt;/D&gt;&lt;D xsi:type="xsd:double"&gt;208734.510607&lt;/D&gt;&lt;D xsi:type="xsd:double"&gt;182741.647561&lt;/D&gt;&lt;D xsi:type="xsd:double"&gt;221804.892173&lt;/D&gt;&lt;D xsi:type="xsd:double"&gt;242504.626593&lt;/D&gt;&lt;D xsi:type="xsd:double"&gt;248752.855406&lt;/D&gt;&lt;D xsi:type="xsd:double"&gt;236860.560258&lt;/D&gt;&lt;D xsi:type="xsd:double"&gt;215572.847048&lt;/D&gt;&lt;D xsi:type="xsd:double"&gt;226257.797578&lt;/D&gt;&lt;D xsi:type="xsd:double"&gt;244617.653201&lt;/D&gt;&lt;D xsi:type="xsd:double"&gt;215582.528169&lt;/D&gt;&lt;D xsi:type="xsd:double"&gt;243910.707224&lt;/D&gt;&lt;D xsi:type="xsd:double"&gt;285948.42906&lt;/D&gt;&lt;D xsi:type="xsd:double"&gt;318151.296486&lt;/D&gt;&lt;D xsi:type="xsd:double"&gt;332053.621591&lt;/D&gt;&lt;D xsi:type="xsd:double"&gt;358032.242434&lt;/D&gt;&lt;D xsi:type="xsd:double"&gt;331628.032666&lt;/D&gt;&lt;D xsi:type="xsd:double"&gt;331041.569041&lt;/D&gt;&lt;D xsi:type="xsd:double"&gt;321577.121901&lt;/D&gt;&lt;D xsi:type="xsd:double"&gt;287357.90</t>
        </r>
      </text>
    </comment>
    <comment ref="A95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5722&lt;/D&gt;&lt;D xsi:type="xsd:double"&gt;266328.632935&lt;/D&gt;&lt;D xsi:type="xsd:double"&gt;313428.769284&lt;/D&gt;&lt;D xsi:type="xsd:double"&gt;294828.337486&lt;/D&gt;&lt;D xsi:type="xsd:double"&gt;269563.194364&lt;/D&gt;&lt;D xsi:type="xsd:double"&gt;291253.047123&lt;/D&gt;&lt;D xsi:type="xsd:double"&gt;251453.384752&lt;/D&gt;&lt;D xsi:type="xsd:double"&gt;255730.30641&lt;/D&gt;&lt;D xsi:type="xsd:double"&gt;309728.960053&lt;/D&gt;&lt;D xsi:type="xsd:double"&gt;332946.399248&lt;/D&gt;&lt;D xsi:type="xsd:double"&gt;310386.8478&lt;/D&gt;&lt;D xsi:type="xsd:double"&gt;328769.404499&lt;/D&gt;&lt;D xsi:type="xsd:double"&gt;354403.271664&lt;/D&gt;&lt;D xsi:type="xsd:double"&gt;353631.985184&lt;/D&gt;&lt;D xsi:type="xsd:double"&gt;350078.791552&lt;/D&gt;&lt;D xsi:type="xsd:double"&gt;369147.194135&lt;/D&gt;&lt;D xsi:type="xsd:double"&gt;346413.426295&lt;/D&gt;&lt;D xsi:type="xsd:double"&gt;316835.434465&lt;/D&gt;&lt;D xsi:type="xsd:double"&gt;292444.056006&lt;/D&gt;&lt;D xsi:type="xsd:double"&gt;303429.24161&lt;/D&gt;&lt;D xsi:type="xsd:double"&gt;272756.910998&lt;/D&gt;&lt;D xsi:type="xsd:double"&gt;228301.419189&lt;/D&gt;&lt;D xsi:type="xsd:double"&gt;211243.117961&lt;/D&gt;&lt;D xsi:type="xsd:double"&gt;244917.765698&lt;/D&gt;&lt;D xsi:type="xsd:double"&gt;284525.882313&lt;/D&gt;&lt;D xsi:type="xsd:double"&gt;266422.720125&lt;/D&gt;&lt;D xsi:type="xsd:double"&gt;277746.148998&lt;/D&gt;&lt;D xsi:type="xsd:double"&gt;362266.186598&lt;/D&gt;&lt;D xsi:type="xsd:double"&gt;425844.368945&lt;/D&gt;&lt;D xsi:type="xsd:double"&gt;445106.700778&lt;/D&gt;&lt;D xsi:type="xsd:double"&gt;466242.923384&lt;/D&gt;&lt;D xsi:type="xsd:double"&gt;502623.99694&lt;/D&gt;&lt;D xsi:type="xsd:double"&gt;516084.347144&lt;/D&gt;&lt;D xsi:type="xsd:double"&gt;486270.363256&lt;/D&gt;&lt;D xsi:type="xsd:double"&gt;497308.634187&lt;/D&gt;&lt;D xsi:type="xsd:double"&gt;498103.682774&lt;/D&gt;&lt;D xsi:type="xsd:double"&gt;551712.501769&lt;/D&gt;&lt;D xsi:type="xsd:double"&gt;541865.539216&lt;/D&gt;&lt;D xsi:type="xsd:double"&gt;552196.985627&lt;/D&gt;&lt;D xsi:type="xsd:double"&gt;537475.579482&lt;/D&gt;&lt;D xsi:type="xsd:double"&gt;518209.056976&lt;/D&gt;&lt;D xsi:type="xsd:double"&gt;520490.397369&lt;/D&gt;&lt;D xsi:type="xsd:double"&gt;527397.61606&lt;/D&gt;&lt;D xsi:type="xsd:double"&gt;528368.517351&lt;/D&gt;&lt;D xsi:type="xsd:double"&gt;543483.622865&lt;/D&gt;&lt;D xsi:type="xsd:double"&gt;499992.892557&lt;/D&gt;&lt;D xsi:type="xsd:double"&gt;489790.237954&lt;/D&gt;&lt;D xsi:type="xsd:double"&gt;495133.375643&lt;/D&gt;&lt;D xsi:type="xsd:double"&gt;496599.216391&lt;/D&gt;&lt;D xsi:type="xsd:double"&gt;486097.857577&lt;/D&gt;&lt;D xsi:type="xsd:double"&gt;461881.668262&lt;/D&gt;&lt;D xsi:type="xsd:double"&gt;447388.78512&lt;/D&gt;&lt;D xsi:type="xsd:double"&gt;447692.925655&lt;/D&gt;&lt;D xsi:type="xsd:double"&gt;429907.568829&lt;/D&gt;&lt;D xsi:type="xsd:double"&gt;427954.232565&lt;/D&gt;&lt;D xsi:type="xsd:double"&gt;424952.202434&lt;/D&gt;&lt;D xsi:type="xsd:double"&gt;434394.491169&lt;/D&gt;&lt;D xsi:type="xsd:double"&gt;423146.85378&lt;/D&gt;&lt;D xsi:type="xsd:double"&gt;410955.256153&lt;/D&gt;&lt;D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xsi:type="xsd:string"&gt;@NA&lt;/D&gt;&lt;/FQL&gt;&lt;FQL&gt;&lt;Q&gt;972400^FG_MCAP_IDX(2/27/2026,1/29/2000,M,USD)&lt;/Q&gt;&lt;R&gt;314&lt;/R&gt;&lt;C&gt;1&lt;/C&gt;&lt;D xsi:type="xsd:double"&gt;852048.759491&lt;/D&gt;&lt;D xsi:type="xsd:double"&gt;844911.010253&lt;/D&gt;&lt;D xsi:type="xsd:double"&gt;804223.161113&lt;/D&gt;&lt;D xsi:type="xsd:double"&gt;750358.991626&lt;/D&gt;&lt;D xsi:type="xsd:double"&gt;718108.117233&lt;/D&gt;&lt;D xsi:type="xsd:double"&gt;707650.377393&lt;/D&gt;&lt;D xsi:type="xsd:double"&gt;678529.526716&lt;/D&gt;&lt;D xsi:type="xsd:double"&gt;640204.475502&lt;/D&gt;&lt;D xsi:type="xsd:double"&gt;625596.783845&lt;/D&gt;&lt;D xsi:type="xsd:double"&gt;599614.850332&lt;/D&gt;&lt;D xsi:type="xsd:double"&gt;564579.433027&lt;/D&gt;&lt;D xsi:type="xsd:double"&gt;531665.27782&lt;/D&gt;&lt;D xsi:type="xsd:double"&gt;522356.229054&lt;/D&gt;&lt;D xsi:type="xsd:double"&gt;476625.615825&lt;/D&gt;&lt;D xsi:type="xsd:double"&gt;442176.362136&lt;/D&gt;&lt;D xsi:type="xsd:double"&gt;451630.721461&lt;/D&gt;&lt;D xsi:type="xsd:double"&gt;470497.75937&lt;/D&gt;&lt;D xsi:type="xsd:double"&gt;493758.982825&lt;/D&gt;&lt;D xsi:type="xsd:double"&gt;473370.953881&lt;/D&gt;&lt;D xsi:type="xsd:double"&gt;451140.211258&lt;/D&gt;&lt;D xsi:type="xsd:double"&gt;438997.188469&lt;/D&gt;&lt;D xsi:type="xsd:double"&gt;460835.543804&lt;/D&gt;&lt;D xsi:type="xsd:double"&gt;436003.710721&lt;/D&gt;&lt;D xsi:type="xsd:double"&gt;451367.092321&lt;/D&gt;&lt;D xsi:type="xsd:double"&gt;418914.94601&lt;/D&gt;&lt;D xsi:type="xsd:double"&gt;424411.003291&lt;/D&gt;&lt;D xsi:type="xsd:double"&gt;431426.485206&lt;/D&gt;&lt;D xsi:type="xsd:double"&gt;426642.390327&lt;/D&gt;&lt;D xsi:type="xsd:double"&gt;370984.07694&lt;/D&gt;&lt;D xsi:type="xsd:double"&gt;389624.35512&lt;/D&gt;&lt;D xsi:type="xsd:double"&gt;402637.455853&lt;/D&gt;&lt;D xsi:type="xsd:double"&gt;414976.764217&lt;/D&gt;&lt;D xsi:type="xsd:double"&gt;407603.112004&lt;/D&gt;&lt;D xsi:type="xsd:double"&gt;382842.941526&lt;/D&gt;&lt;D xsi:type="xsd:double"&gt;406183.941623&lt;/D&gt;&lt;D xsi:type="xsd:double"&gt;398984.996258&lt;/D&gt;&lt;D xsi:type="xsd:double"&gt;393599.057887&lt;/D&gt;&lt;D xsi:type="xsd:double"&gt;383356.923106&lt;/D&gt;&lt;D xsi:type="xsd:double"&gt;345176.196523&lt;/D&gt;&lt;D xsi:type="xsd:double"&gt;344822.643421&lt;/D&gt;&lt;D xsi:type="xsd:double"&gt;314885.583303&lt;/D&gt;&lt;D xsi:type="xsd:double"&gt;289071.542976&lt;/D&gt;&lt;D xsi:type="xsd:double"&gt;318497.628002&lt;/D&gt;&lt;D xsi:type="xsd:double"&gt;332561.146421&lt;/D&gt;&lt;D xsi:type="xsd:double"&gt;338483.635275&lt;/D&gt;&lt;D xsi:type="xsd:double"&gt;374989.854406&lt;/D&gt;&lt;D xsi:type="xsd:double"&gt;357648.652838&lt;/D&gt;&lt;D xsi:type="xsd:double"&gt;370447.380738&lt;/D&gt;&lt;D xsi:type="xsd:double"&gt;374980.864346&lt;/D&gt;&lt;D xsi:type="xsd:double"&gt;380925.982246&lt;/D&gt;&lt;D xsi:type="xsd:double"&gt;387510.469146&lt;/D&gt;&lt;D xsi:type="xsd:double"&gt;367036.00067&lt;/D&gt;&lt;D xsi:type="xsd:double"&gt;411276.09985&lt;/D&gt;&lt;D xsi:type="xsd:double"&gt;400029.080954&lt;/D&gt;&lt;D xsi:type="xsd:double"&gt;413554.656979&lt;/D&gt;&lt;D xsi:type="xsd:double"&gt;407106.074933&lt;/D&gt;&lt;D xsi:type="xsd:double"&gt;415260.470926&lt;/D&gt;&lt;D xsi:type="xsd:double"&gt;442840.588271&lt;/D&gt;&lt;D xsi:type="xsd:double"&gt;417006.759887&lt;/D&gt;&lt;D xsi:type="xsd:double"&gt;388736.69266&lt;/D&gt;&lt;D xsi:type="xsd:double"&gt;388280.916753&lt;/D&gt;&lt;D xsi:type="xsd:double"&gt;368993.931205&lt;/D&gt;&lt;D xsi:type="xsd:double"&gt;386681.991334&lt;/D&gt;&lt;D xsi:type="xsd:double"&gt;381458.028422&lt;/D&gt;&lt;D xsi:type="xsd:double"&gt;294635.213301&lt;/D&gt;&lt;D xsi:type="xsd:double"&gt;307452.65803&lt;/D&gt;&lt;D xsi:type="xsd:double"&gt;324561.827625&lt;/D&gt;&lt;D xsi:type="xsd:double"&gt;319309.88793&lt;/D&gt;&lt;D xsi:type="xsd:double"&gt;315967.729618&lt;/D&gt;&lt;D xsi:type="xsd:double"&gt;310474.05644&lt;/D&gt;&lt;D xsi:type="xsd:double"&gt;297703.840856&lt;/D&gt;&lt;D xsi:type="xsd:double"&gt;294771.252923&lt;/D&gt;&lt;D xsi:type="xsd:double"&gt;379887.209086&lt;/D&gt;&lt;D xsi:type="xsd:double"&gt;409884.692855&lt;/D&gt;&lt;D xsi:type="xsd:double"&gt;421752.632363&lt;/D&gt;&lt;D xsi:type="xsd:double"&gt;405749.975014&lt;/D&gt;&lt;D xsi:type="xsd:double"&gt;408980.704&lt;/D&gt;&lt;D xsi:type="xsd:double"&gt;400849.180778&lt;/D&gt;&lt;D xsi:type="xsd:double"&gt;383067.699927&lt;/D&gt;&lt;D xsi:type="xsd:double"&gt;396964.339957&lt;/D&gt;&lt;D xsi:type="xsd:double"&gt;415028.294695&lt;/D&gt;&lt;D xsi:type="xsd:double"&gt;397402.228327&lt;/D&gt;&lt;D xsi:type="xsd:double"&gt;421484.31828&lt;/D&gt;&lt;D xsi:type="xsd:double"&gt;407622.280994&lt;/D&gt;&lt;D xsi:type="xsd:double"&gt;419484.518721&lt;/D&gt;&lt;D xsi:type="xsd:double"&gt;410986.450502&lt;/D&gt;&lt;D xsi:type="xsd:double"&gt;386938.785498&lt;/D&gt;&lt;D xsi:type="xsd:double"&gt;403260.90189&lt;/D&gt;&lt;D xsi:type="xsd:double"&gt;396414.060968&lt;/D&gt;&lt;D xsi:type="xsd:double"&gt;426364.366489&lt;/D&gt;&lt;D xsi:type="xsd:double"&gt;426556.67674&lt;/D&gt;&lt;D xsi:type="xsd:double"&gt;453359.370388&lt;/D&gt;&lt;D xsi:type="xsd:double"&gt;438242.426642&lt;/D&gt;&lt;D xsi:type="xsd:double"&gt;427064.967194&lt;/D&gt;&lt;D xsi:type="xsd:double"&gt;485642.838989&lt;/D&gt;&lt;D xsi:type="xsd:double"&gt;475954.165414&lt;/D&gt;&lt;D xsi:type="xsd:double"&gt;483609.756658&lt;/D&gt;&lt;D xsi:type="xsd:double"&gt;525736.387304&lt;/D&gt;&lt;D xsi:type="xsd:double"&gt;483834.821343&lt;/D&gt;&lt;D xsi:type="xsd:double"&gt;494279.062965&lt;/D&gt;&lt;D xsi:type="xsd:double"&gt;497382.647781&lt;/D&gt;&lt;D xsi:type="xsd:double"&gt;498334.488267&lt;/D&gt;&lt;D xsi:type="xsd:double"&gt;496209.84103&lt;/D&gt;&lt;D xsi:type="xsd:double"&gt;503214.838298&lt;/D&gt;&lt;D xsi:type="xsd:double"&gt;473240.788929&lt;/D&gt;&lt;D xsi:type="xsd:double"&gt;478789.940337&lt;/D&gt;&lt;D xsi:type="xsd:double"&gt;457737.651166&lt;/D&gt;&lt;D xsi:type="xsd:double"&gt;437790.709288&lt;/D&gt;&lt;D xsi:type="xsd:double"&gt;395398.201983&lt;/D&gt;&lt;D xsi:type="xsd:double"&gt;392296.854458&lt;/D&gt;&lt;D xsi:type="xsd:double"&gt;383351.821028&lt;/D&gt;&lt;D xsi:type="xsd:double"&gt;355044.309041&lt;/D&gt;&lt;D xsi:type="xsd:double"&gt;387950.401461&lt;/D&gt;&lt;D xsi:type="xsd:double"&gt;376261.963702&lt;/D&gt;&lt;D xsi:type="xsd:double"&gt;370948.605792&lt;/D&gt;&lt;D xsi:type="xsd:double"&gt;366142.208714&lt;/D&gt;&lt;D xsi:type="xsd:double"&gt;344226.16004&lt;/D&gt;&lt;D xsi:type="xsd:double"&gt;383572.335802&lt;/D&gt;&lt;D xsi:type="xsd:double"&gt;393167.100833&lt;/D&gt;&lt;D xsi:type="xsd:double"&gt;375014.630877&lt;/D&gt;&lt;D xsi:type="xsd:double"&gt;347229.870481&lt;/D&gt;&lt;D xsi:type="xsd:double"&gt;360965.406552&lt;/D&gt;&lt;D xsi:type="xsd:double"&gt;392589.329284&lt;/D&gt;&lt;D xsi:type="xsd:double"&gt;416509.733018&lt;/D&gt;&lt;D xsi:type="xsd:double"&gt;433131.590671&lt;/D&gt;&lt;D xsi:type="xsd:double"&gt;404305.090898&lt;/D&gt;&lt;D xsi:type="xsd:double"&gt;439009.429819&lt;/D&gt;&lt;D xsi:type="xsd:double"&gt;473850.122521&lt;/D&gt;&lt;D xsi:type="xsd:double"&gt;458603.319026&lt;/D&gt;&lt;D xsi:type="xsd:double"&gt;462161.511281&lt;/D&gt;&lt;D xsi:type="xsd:double"&gt;479732.536034&lt;/D&gt;&lt;D xsi:type="xsd:double"&gt;463660.081199&lt;/D&gt;&lt;D xsi:type="xsd:double"&gt;449658.6838&lt;/D&gt;&lt;D xsi:type="xsd:double"&gt;419657.970158&lt;/D&gt;&lt;D xsi:type="xsd:double"&gt;437981.36646&lt;/D&gt;&lt;D xsi:type="xsd:double"&gt;472309.107106&lt;/D&gt;&lt;D xsi:type="xsd:double"&gt;448869.616118&lt;/D&gt;&lt;D xsi:type="xsd:double"&gt;467246.965621&lt;/D&gt;&lt;D xsi:type="xsd:double"&gt;480025.895099&lt;/D&gt;&lt;D xsi:type="xsd:double"&gt;486550.047015&lt;/D&gt;&lt;D xsi:type="xsd:double"&gt;504181.049347&lt;/D&gt;&lt;D xsi:type="xsd:double"&gt;493642.167776&lt;/D&gt;&lt;D xsi:type="xsd:double"&gt;484197.142186&lt;/D&gt;&lt;D xsi:type="xsd:double"&gt;470454.937905&lt;/D&gt;&lt;D xsi:type="xsd:double"&gt;457252.637432&lt;/D&gt;&lt;D xsi:type="xsd:double"&gt;437752.558999&lt;/D&gt;&lt;D xsi:type="xsd:double"&gt;446080.747046&lt;/D&gt;&lt;D xsi:type="xsd:double"&gt;436432.294545&lt;/D&gt;&lt;D xsi:type="xsd:double"&gt;436160.772371&lt;/D&gt;&lt;D xsi:type="xsd:double"&gt;399336.03594&lt;/D&gt;&lt;D xsi:type="xsd:double"&gt;348647.401893&lt;/D&gt;&lt;D xsi:type="xsd:double"&gt;357607.367527&lt;/D&gt;&lt;D xsi:type="xsd:double"&gt;318620.320537&lt;/D&gt;&lt;D xsi:type="xsd:double"&gt;333726.437046&lt;/D&gt;&lt;D xsi:type="xsd:double"&gt;343986.041681&lt;/D&gt;&lt;D xsi:type="xsd:double"&gt;314254.337441&lt;/D&gt;&lt;D xsi:type="xsd:double"&gt;327337.54283&lt;/D&gt;&lt;D xsi:type="xsd:double"&gt;347734.893541&lt;/D&gt;&lt;D xsi:type="xsd:double"&gt;329013.11002&lt;/D&gt;&lt;D xsi:type="xsd:double"&gt;310702.392615&lt;/D&gt;&lt;D xsi:type="xsd:double"&gt;303309.975962&lt;/D&gt;&lt;D xsi:type="xsd:double"&gt;296678.302742&lt;/D&gt;&lt;D xsi:type="xsd:double"&gt;269744.821932&lt;/D&gt;&lt;D xsi:type="xsd:double"&gt;238154.241062&lt;/D&gt;&lt;D xsi:type="xsd:double"&gt;259745.379793&lt;/D&gt;&lt;D xsi:type="xsd:double"&gt;212777.323034&lt;/D&gt;&lt;D xsi:type="xsd:double"&gt;261711.619295&lt;/D&gt;&lt;D xsi:type="xsd:double"&gt;302012.333386&lt;/D&gt;&lt;D xsi:type="xsd:double"&gt;318668.556764&lt;/D&gt;&lt;D xsi:type="xsd:double"&gt;312992.038377&lt;/D&gt;&lt;D xsi:type="xsd:double"&gt;311112.563573&lt;/D&gt;&lt;D xsi:type="xsd:double"&gt;316326.328983&lt;/D&gt;&lt;D xsi:type="xsd:double"&gt;349055.262336&lt;/D&gt;&lt;D xsi:type="xsd:double"&gt;322259.295594&lt;/D&gt;&lt;D xsi:type="xsd:double"&gt;350204.129383&lt;/D&gt;&lt;D xsi:type="xsd:double"&gt;379628.631865&lt;/D&gt;&lt;D xsi:type="xsd:double"&gt;413354.316196&lt;/D&gt;&lt;D xsi:type="xsd:double"&gt;410608.60611&lt;/D&gt;&lt;D xsi:type="xsd:double"&gt;441510.804518&lt;/D&gt;&lt;D xsi:type="xsd:double"&gt;409826.994344&lt;/D&gt;&lt;D xsi:type="xsd:double"&gt;414195.722383&lt;/D&gt;&lt;D xsi:type="xsd:double"&gt;410397.397293&lt;/D&gt;&lt;D xsi:type="xsd:double"&gt;361671.33875&lt;/D&gt;&lt;D xsi:type="xsd:double"&gt;326419.926169&lt;/D&gt;&lt;D xsi:type="xsd:double"&gt;405999.074814&lt;/D&gt;&lt;D xsi:type="xsd:double"&gt;389502.168237&lt;/D&gt;&lt;D xsi:type="xsd:double"&gt;351600.975428&lt;/D&gt;&lt;D xsi:type="xsd:double"&gt;373236.14457&lt;/D&gt;&lt;D xsi:type="xsd:double"&gt;307452.691273&lt;/D&gt;&lt;D xsi:type="xsd:double"&gt;312971.230401&lt;/D&gt;&lt;D xsi:type="xsd:double"&gt;377500.075437&lt;/D&gt;&lt;D xsi:type="xsd:double"&gt;397323.962929&lt;/D&gt;&lt;D xsi:type="xsd:double"&gt;382880.533669&lt;/D&gt;&lt;D xsi:type="xsd:double"&gt;414072.158451&lt;/D&gt;&lt;D xsi:type="xsd:double"&gt;469550.092808&lt;/D&gt;&lt;D xsi:type="xsd:double"&gt;481516.584841&lt;/D&gt;&lt;D xsi:type="xsd:double"&gt;463961.121531&lt;/D&gt;&lt;D xsi:type="xsd:double"&gt;469584.524877&lt;/D&gt;&lt;D xsi:type="xsd:double"&gt;445547.633136&lt;/D&gt;&lt;D xsi:type="xsd:double"&gt;421028.887162&lt;/D&gt;&lt;D xsi:type="xsd:double"&gt;371682.586066&lt;/D&gt;&lt;D xsi:type="xsd:double"&gt;360066.348655&lt;/D&gt;&lt;D xsi:type="xsd:double"&gt;323866.66159&lt;/D&gt;&lt;D xsi:type="xsd:double"&gt;286722.341126&lt;/D&gt;&lt;D xsi:type="xsd:double"&gt;265726.69029399997&lt;/D&gt;&lt;D xsi:type="xsd:double"&gt;298493.266866&lt;/D&gt;&lt;D xsi:type="xsd:double"&gt;352319.026627&lt;/D&gt;&lt;D xsi:type="xsd:double"&gt;311677.766471&lt;/D&gt;&lt;D xsi:type="xsd:double"&gt;310301.424534&lt;/D&gt;&lt;D xsi:type="xsd:double"&gt;414401.921062&lt;/D&gt;&lt;D xsi:type="xsd:double"&gt;460353.489243&lt;/D&gt;&lt;D xsi:type="xsd:double"&gt;496623.940215&lt;/D&gt;&lt;D xsi:type="xsd:double"&gt;504733.178551&lt;/D&gt;&lt;D xsi:type="xsd:double"&gt;560854.758553&lt;/D&gt;&lt;D xsi:type="xsd:double"&gt;573510.447851&lt;/D&gt;&lt;D xsi:type="xsd:double"&gt;557924.607169&lt;/D&gt;&lt;D xsi:type="xsd:double"&gt;524230.418142&lt;/D&gt;&lt;D xsi:type="xsd:double"&gt;515309.898021&lt;/D&gt;&lt;D xsi:type="xsd:double"&gt;611322.106014&lt;/D&gt;&lt;D xsi:type="xsd:double"&gt;617538.256899&lt;/D&gt;&lt;D xsi:type="xsd:double"&gt;617950.053737&lt;/D&gt;&lt;D xsi:type="xsd:double"&gt;590864.477413&lt;/D&gt;&lt;D xsi:type="xsd:double"&gt;559096.678072&lt;/D&gt;&lt;D xsi:type="xsd:double"&gt;571709.049751&lt;/D&gt;&lt;D xsi:type="xsd:double"&gt;560381.271611&lt;/D&gt;&lt;D xsi:type="xsd:double"&gt;576354.916034&lt;/D&gt;&lt;D xsi:type="xsd:double"&gt;548344.09032&lt;/D&gt;&lt;D xsi:type="xsd:double"&gt;535409.485048&lt;/D&gt;&lt;D xsi:type="xsd:double"&gt;524035.81305&lt;/D&gt;&lt;D xsi:type="xsd:double"&gt;527457.34&lt;/D&gt;&lt;D xsi:type="xsd:double"&gt;519408.886433&lt;/D&gt;&lt;D xsi:type="xsd:double"&gt;523290.268263&lt;/D&gt;&lt;D xsi:type="xsd:double"&gt;502020.122421&lt;/D&gt;&lt;D xsi:type="xsd:double"&gt;468122.012935&lt;/D&gt;&lt;D xsi:type="xsd:double"&gt;451342.793215&lt;/D&gt;&lt;D xsi:type="xsd:double"&gt;437491.252669&lt;/D&gt;&lt;D xsi:type="xsd:double"&gt;430194.807176&lt;/D&gt;&lt;D xsi:type="xsd:double"&gt;424605.206998&lt;/D&gt;&lt;D xsi:type="xsd:double"&gt;437743.288154&lt;/D&gt;&lt;D xsi:type="xsd:double"&gt;419540.042539&lt;/D&gt;&lt;D xsi:type="xsd:double"&gt;414898.08764599997&lt;/D&gt;&lt;D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xsi:type="xsd:string"&gt;@NA&lt;/D&gt;&lt;/FQL&gt;&lt;FQL&gt;&lt;Q&gt;920800^FG_MCAP_IDX(2/27/2026,1/29/2000,M,USD)&lt;/Q&gt;&lt;R&gt;314&lt;/R&gt;&lt;C&gt;1&lt;/C&gt;&lt;D xsi:type="xsd:double"&gt;347963.205635&lt;/D&gt;&lt;D xsi:type="xsd:double"&gt;427326.072118&lt;/D&gt;&lt;D xsi:type="xsd:double"&gt;393099.791245&lt;/D&gt;&lt;D xsi:type="xsd:double"&gt;373694.88198&lt;/D&gt;&lt;D xsi:type="xsd:double"&gt;360776.309149&lt;/D&gt;&lt;D xsi:type="xsd:double"&gt;373024.846493&lt;/D&gt;&lt;D xsi:type="xsd:double"&gt;381192.748391&lt;/D&gt;&lt;D xsi:type="xsd:double"&gt;359703.404391&lt;/D&gt;&lt;D xsi:type="xsd:double"&gt;430183.908962&lt;/D&gt;&lt;D xsi:type="xsd:double"&gt;432913.631106&lt;/D&gt;&lt;D xsi:type="xsd:double"&gt;409447.918918&lt;/D&gt;&lt;D xsi:type="xsd:double"&gt;405276.009688&lt;/D&gt;&lt;D xsi:type="xsd:double"&gt;484161.456215&lt;/D&gt;&lt;D xsi:type="xsd:double"&gt;458979.026882&lt;/D&gt;&lt;D xsi:type="xsd:double"&gt;466539.737658&lt;/D&gt;&lt;D xsi:type="xsd:double"&gt;540731.987494&lt;/D&gt;&lt;D xsi:type="xsd:double"&gt;561599.410009&lt;/D&gt;&lt;D xsi:type="xsd:double"&gt;589279.388992&lt;/D&gt;&lt;D xsi:type="xsd:double"&gt;654911.238262&lt;/D&gt;&lt;D xsi:type="xsd:double"&gt;631472.056092&lt;/D&gt;&lt;D xsi:type="xsd:double"&gt;659038.675526&lt;/D&gt;&lt;D xsi:type="xsd:double"&gt;640074.457967&lt;/D&gt;&lt;D xsi:type="xsd:double"&gt;611101.832126&lt;/D&gt;&lt;D xsi:type="xsd:double"&gt;614662.70125&lt;/D&gt;&lt;D xsi:type="xsd:double"&gt;588795.113117&lt;/D&gt;&lt;D xsi:type="xsd:double"&gt;568108.447313&lt;/D&gt;&lt;D xsi:type="xsd:double"&gt;540990.467448&lt;/D&gt;&lt;D xsi:type="xsd:double"&gt;521529.727759&lt;/D&gt;&lt;D xsi:type="xsd:double"&gt;483752.660429&lt;/D&gt;&lt;D xsi:type="xsd:double"&gt;482379.710286&lt;/D&gt;&lt;D xsi:type="xsd:double"&gt;499848.019469&lt;/D&gt;&lt;D xsi:type="xsd:double"&gt;479061.898406&lt;/D&gt;&lt;D xsi:type="xsd:double"&gt;475989.337921&lt;/D&gt;&lt;D xsi:type="xsd:double"&gt;467045.990736&lt;/D&gt;&lt;D xsi:type="xsd:double"&gt;487311.78256099997&lt;/D&gt;&lt;D xsi:type="xsd:double"&gt;468354.212405&lt;/D&gt;&lt;D xsi:type="xsd:double"&gt;440605.91744&lt;/D&gt;&lt;D xsi:type="xsd:double"&gt;429320.955743&lt;/D&gt;&lt;D xsi:type="xsd:double"&gt;422376.925857&lt;/D&gt;&lt;D xsi:type="xsd:double"&gt;398101.870875&lt;/D&gt;&lt;D xsi:type="xsd:double"&gt;355032.874339&lt;/D&gt;&lt;D xsi:type="xsd:double"&gt;323659.436596&lt;/D&gt;&lt;D xsi:type="xsd:double"&gt;373015.809181&lt;/D&gt;&lt;D xsi:type="xsd:double"&gt;405158.41623&lt;/D&gt;&lt;D xsi:type="xsd:double"&gt;375162.965426&lt;/D&gt;&lt;D xsi:type="xsd:double"&gt;402276.446406&lt;/D&gt;&lt;D xsi:type="xsd:double"&gt;418740.389742&lt;/D&gt;&lt;D xsi:type="xsd:double"&gt;433083.958315&lt;/D&gt;&lt;D xsi:type="xsd:double"&gt;420214.620651&lt;/D&gt;&lt;D xsi:type="xsd:double"&gt;414756.947913&lt;/D&gt;&lt;D xsi:type="xsd:double"&gt;467709.816022&lt;/D&gt;&lt;D xsi:type="xsd:double"&gt;443172.331979&lt;/D&gt;&lt;D xsi:type="xsd:double"&gt;471728.346609&lt;/D&gt;&lt;D xsi:type="xsd:double"&gt;441966.559584&lt;/D&gt;&lt;D xsi:type="xsd:double"&gt;475325.085663&lt;/D&gt;&lt;D xsi:type="xsd:double"&gt;459213.249008&lt;/D&gt;&lt;D xsi:type="xsd:double"&gt;438050.777628&lt;/D&gt;&lt;D xsi:type="xsd:double"&gt;432013.882327&lt;/D&gt;&lt;D xsi:type="xsd:double"&gt;414466.992359&lt;/D&gt;&lt;D xsi:type="xsd:double"&gt;388001.846748&lt;/D&gt;&lt;D xsi:type="xsd:double"&gt;383513.897526&lt;/D&gt;&lt;D xsi:type="xsd:double"&gt;384442.356567&lt;/D&gt;&lt;D xsi:type="xsd:double"&gt;399409.847844&lt;/D&gt;&lt;D xsi:type="xsd:double"&gt;370535.797482&lt;/D&gt;&lt;D xsi:type="xsd:double"&gt;338209.787784&lt;/D&gt;&lt;D xsi:type="xsd:double"&gt;347769.41474&lt;/D&gt;&lt;D xsi:type="xsd:double"&gt;348494.881105&lt;/D&gt;&lt;D xsi:type="xsd:double"&gt;334860.64699&lt;/D&gt;&lt;D xsi:type="xsd:double"&gt;306581.244863&lt;/D&gt;&lt;D xsi:type="xsd:double"&gt;289350.893578&lt;/D&gt;&lt;D xsi:type="xsd:double"&gt;269430.046144&lt;/D&gt;&lt;D xsi:type="xsd:double"&gt;248882.608982&lt;/D&gt;&lt;D xsi:type="xsd:double"&gt;260950.925638&lt;/D&gt;&lt;D xsi:type="xsd:double"&gt;278186.168154&lt;/D&gt;&lt;D xsi:type="xsd:double"&gt;273443.722302&lt;/D&gt;&lt;D xsi:type="xsd:double"&gt;261453.635653&lt;/D&gt;&lt;D xsi:type="xsd:double"&gt;251408.525381&lt;/D&gt;&lt;D xsi:type="xsd:double"&gt;242197.839205&lt;/D&gt;&lt;D xsi:type="xsd:double"&gt;244077.550312&lt;/D&gt;&lt;D xsi:type="xsd:double"&gt;233957.692745&lt;/D&gt;&lt;D xsi:type="xsd:double"&gt;239686.68512&lt;/D&gt;&lt;D xsi:type="xsd:double"&gt;226796.847309&lt;/D&gt;&lt;D xsi:type="xsd:double"&gt;240757.149452&lt;/D&gt;&lt;D xsi:type="xsd:double"&gt;243823.427676&lt;/D&gt;&lt;D xsi:type="xsd:double"&gt;238892.886418&lt;/D&gt;&lt;D xsi:type="xsd:double"&gt;225888.075742&lt;/D&gt;&lt;D xsi:type="xsd:double"&gt;218399.155529&lt;/D&gt;&lt;D xsi:type="xsd:double"&gt;226040.836&lt;/D&gt;&lt;D xsi:type="xsd:double"&gt;218583.13807&lt;/D&gt;&lt;D xsi:type="xsd:double"&gt;242303.285624&lt;/D&gt;&lt;D xsi:type="xsd:double"&gt;251358.268729&lt;/D&gt;&lt;D xsi:type="xsd:double"&gt;251139.840527&lt;/D&gt;&lt;D xsi:type="xsd:double"&gt;237498.222971&lt;/D&gt;&lt;D xsi:type="xsd:double"&gt;248442.019974&lt;/D&gt;&lt;D xsi:type="xsd:double"&gt;255148.902582&lt;/D&gt;&lt;D xsi:type="xsd:double"&gt;268023.338769&lt;/D&gt;&lt;D xsi:type="xsd:double"&gt;275601.187816&lt;/D&gt;&lt;D xsi:type="xsd:double"&gt;283390.395636&lt;/D&gt;&lt;D xsi:type="xsd:double"&gt;274813.327033&lt;/D&gt;&lt;D xsi:type="xsd:double"&gt;268337.444514&lt;/D&gt;&lt;D xsi:type="xsd:double"&gt;272854.787064&lt;/D&gt;&lt;D xsi:type="xsd:double"&gt;267780.583642&lt;/D&gt;&lt;D xsi:type="xsd:double"&gt;265838.598526&lt;/D&gt;&lt;D xsi:type="xsd:double"&gt;257620.370145&lt;/D&gt;&lt;D xsi:type="xsd:double"&gt;246714.583982&lt;/D&gt;&lt;D xsi:type="xsd:double"&gt;243492.904102&lt;/D&gt;&lt;D xsi:type="xsd:double"&gt;229464.168943&lt;/D&gt;&lt;D xsi:type="xsd:double"&gt;213249.843625&lt;/D&gt;&lt;D xsi:type="xsd:double"&gt;211230.001332&lt;/D&gt;&lt;D xsi:type="xsd:double"&gt;209946.451965&lt;/D&gt;&lt;D xsi:type="xsd:double"&gt;201015.840036&lt;/D&gt;&lt;D xsi:type="xsd:double"&gt;188559.810664&lt;/D&gt;&lt;D xsi:type="xsd:double"&gt;203535.25145&lt;/D&gt;&lt;D xsi:type="xsd:double"&gt;217059.366208&lt;/D&gt;&lt;D xsi:type="xsd:double"&gt;225481.478011&lt;/D&gt;&lt;D xsi:type="xsd:double"&gt;241466.277769&lt;/D&gt;&lt;D xsi:type="xsd:double"&gt;231417.217107&lt;/D&gt;&lt;D xsi:type="xsd:double"&gt;245029.073581&lt;/D&gt;&lt;D xsi:type="xsd:double"&gt;241288.913828&lt;/D&gt;&lt;D xsi:type="xsd:double"&gt;236603.433526&lt;/D&gt;&lt;D xsi:type="xsd:double"&gt;218559.190431&lt;/D&gt;&lt;D xsi:type="xsd:double"&gt;223901.570807&lt;/D&gt;&lt;D xsi:type="xsd:double"&gt;234516.368788&lt;/D&gt;&lt;D xsi:type="xsd:double"&gt;221415.764379&lt;/D&gt;&lt;D xsi:type="xsd:double"&gt;214704.99066&lt;/D&gt;&lt;D xsi:type="xsd:double"&gt;213703.364354&lt;/D&gt;&lt;D xsi:type="xsd:double"&gt;218104.379867&lt;/D&gt;&lt;D xsi:type="xsd:double"&gt;230098.002229&lt;/D&gt;&lt;D xsi:type="xsd:double"&gt;216908.728784&lt;/D&gt;&lt;D xsi:type="xsd:double"&gt;225013.063691&lt;/D&gt;&lt;D xsi:type="xsd:double"&gt;226859.666588&lt;/D&gt;&lt;D xsi:type="xsd:double"&gt;214817.079797&lt;/D&gt;&lt;D xsi:type="xsd:double"&gt;208182.482268&lt;/D&gt;&lt;D xsi:type="xsd:double"&gt;192023.167631&lt;/D&gt;&lt;D xsi:type="xsd:double"&gt;188448.30372&lt;/D&gt;&lt;D xsi:type="xsd:double"&gt;200357.395378&lt;/D&gt;&lt;D xsi:type="xsd:double"&gt;197031.688525&lt;/D&gt;&lt;D xsi:type="xsd:double"&gt;201864.246065&lt;/D&gt;&lt;D xsi:type="xsd:double"&gt;197513.940341&lt;/D&gt;&lt;D xsi:type="xsd:double"&gt;200300.456672&lt;/D&gt;&lt;D xsi:type="xsd:double"&gt;205234.231105&lt;/D&gt;&lt;D xsi:type="xsd:double"&gt;177134.74099&lt;/D&gt;&lt;D xsi:type="xsd:double"&gt;179270.330635&lt;/D&gt;&lt;D xsi:type="xsd:double"&gt;178674.800883&lt;/D&gt;&lt;D xsi:type="xsd:double"&gt;184613.383175&lt;/D&gt;&lt;D xsi:type="xsd:double"&gt;160777.97879&lt;/D&gt;&lt;D xsi:type="xsd:double"&gt;155626.539943&lt;/D&gt;&lt;D xsi:type="xsd:double"&gt;150337.116867&lt;/D&gt;&lt;D xsi:type="xsd:double"&gt;142893.584965&lt;/D&gt;&lt;D xsi:type="xsd:double"&gt;140561.134959&lt;/D&gt;&lt;D xsi:type="xsd:double"&gt;136639.746612&lt;/D&gt;&lt;D xsi:type="xsd:double"&gt;136108.582362&lt;/D&gt;&lt;D xsi:type="xsd:double"&gt;125635.337945&lt;/D&gt;&lt;D xsi:type="xsd:double"&gt;130554.280496&lt;/D&gt;&lt;D xsi:type="xsd:double"&gt;135980.304156&lt;/D&gt;&lt;D xsi:type="xsd:double"&gt;131139.846165&lt;/D&gt;&lt;D xsi:type="xsd:double"&gt;136170.377278&lt;/D&gt;&lt;D xsi:type="xsd:double"&gt;140464.007129&lt;/D&gt;&lt;D xsi:type="xsd:double"&gt;126190.472412&lt;/D&gt;&lt;D xsi:type="xsd:double"&gt;123254.622857&lt;/D&gt;&lt;D xsi:type="xsd:double"&gt;121153.762576&lt;/D&gt;&lt;D xsi:type="xsd:double"&gt;122185.622427&lt;/D&gt;&lt;D xsi:type="xsd:double"&gt;119558.129657&lt;/D&gt;&lt;D xsi:type="xsd:double"&gt;115850.110846&lt;/D&gt;&lt;D xsi:type="xsd:double"&gt;109922.710206&lt;/D&gt;&lt;D xsi:type="xsd:double"&gt;106096.729708&lt;/D&gt;&lt;D xsi:type="xsd:double"&gt;120444.676261&lt;/D&gt;&lt;D xsi:type="xsd:double"&gt;117029.051552&lt;/D&gt;&lt;D xsi:type="xsd:double"&gt;119016.527853&lt;/D&gt;&lt;D xsi:type="xsd:double"&gt;104067.062345&lt;/D&gt;&lt;D xsi:type="xsd:double"&gt;99674.623758&lt;/D&gt;&lt;D xsi:type="xsd:double"&gt;102588.901561&lt;/D&gt;&lt;D xsi:type="xsd:double"&gt;99617.002175&lt;/D&gt;&lt;D xsi:type="xsd:double"&gt;92695.770378&lt;/D&gt;&lt;D xsi:type="xsd:double"&gt;101483.753213&lt;/D&gt;&lt;D xsi:type="xsd:double"&gt;117404.118756&lt;/D&gt;&lt;D xsi:type="xsd:double"&gt;121663.183709&lt;/D&gt;&lt;D xsi:type="xsd:double"&gt;123471.394463&lt;/D&gt;&lt;D xsi:type="xsd:double"&gt;129614.388316&lt;/D&gt;&lt;D xsi:type="xsd:double"&gt;126019.753247&lt;/D&gt;&lt;D xsi:type="xsd:double"&gt;118096.83287&lt;/D&gt;&lt;D xsi:type="xsd:double"&gt;112489.842566&lt;/D&gt;&lt;D xsi:type="xsd:double"&gt;110277.903752&lt;/D&gt;&lt;D xsi:type="xsd:double"&gt;101484.110013&lt;/D&gt;&lt;D xsi:type="xsd:double"&gt;108370.322455&lt;/D&gt;&lt;D xsi:type="xsd:double"&gt;104801.528665&lt;/D&gt;&lt;D xsi:type="xsd:double"&gt;93544.943701&lt;/D&gt;&lt;D xsi:type="xsd:double"&gt;98231.231949&lt;/D&gt;&lt;D xsi:type="xsd:double"&gt;89063.078009&lt;/D&gt;&lt;D xsi:type="xsd:double"&gt;88380.496081&lt;/D&gt;&lt;D xsi:type="xsd:double"&gt;102357.985403&lt;/D&gt;&lt;D xsi:type="xsd:double"&gt;96931.708455&lt;/D&gt;&lt;D xsi:type="xsd:double"&gt;90395.351318&lt;/D&gt;&lt;D xsi:type="xsd:double"&gt;91569.986234&lt;/D&gt;&lt;D xsi:type="xsd:double"&gt;88793.467855&lt;/D&gt;&lt;D xsi:type="xsd:double"&gt;90720.493983&lt;/D&gt;&lt;D xsi:type="xsd:double"&gt;87881.183105&lt;/D&gt;&lt;D xsi:type="xsd:double"&gt;90446.50716&lt;/D&gt;&lt;D xsi:type="xsd:double"&gt;88212.369119&lt;/D&gt;&lt;D xsi:type="xsd:double"&gt;81730.835797&lt;/D&gt;&lt;D xsi:type="xsd:double"&gt;76266.887468&lt;/D&gt;&lt;D xsi:type="xsd:double"&gt;78235.761555&lt;/D&gt;&lt;D xsi:type="xsd:double"&gt;67951.212504&lt;/D&gt;&lt;D xsi:type="xsd:double"&gt;57447.091019&lt;/D&gt;&lt;D xsi:type="xsd:double"&gt;57352.913374&lt;/D&gt;&lt;D xsi:type="xsd:double"&gt;63904.288833&lt;/D&gt;&lt;D xsi:type="xsd:double"&gt;65360.224225&lt;/D&gt;&lt;D xsi:type="xsd:double"&gt;63007.467729&lt;/D&gt;&lt;D xsi:type="xsd:double"&gt;69432.477654&lt;/D&gt;&lt;D xsi:type="xsd:double"&gt;93414.02765&lt;/D&gt;&lt;D xsi:type="xsd:double"&gt;117954.208756&lt;/D&gt;&lt;D xsi:type="xsd:double"&gt;123518.281669&lt;/D&gt;&lt;D xsi:type="xsd:double"&gt;126968.263902&lt;/D&gt;&lt;D xsi:type="xsd:double"&gt;137771.063988&lt;/D&gt;&lt;D xsi:type="xsd:double"&gt;126810.874923&lt;/D&gt;&lt;D xsi:type="xsd:double"&gt;127972.748126&lt;/D&gt;&lt;D xsi:type="xsd:double"&gt;124703.601908&lt;/D&gt;&lt;D xsi:type="xsd:double"&gt;114514.719444&lt;/D&gt;&lt;D xsi:type="xsd:double"&gt;129353.642729&lt;/D&gt;&lt;D xsi:type="xsd:double"&gt;128372.653551&lt;/D&gt;&lt;D xsi:type="xsd:double"&gt;133584.856603&lt;/D&gt;&lt;D xsi:type="xsd:double"&gt;128370.00946&lt;/D&gt;&lt;D xsi:type="xsd:double"&gt;121911.252388&lt;/D&gt;&lt;D xsi:type="xsd:double"&gt;122505.02039&lt;/D&gt;&lt;D xsi:type="xsd:double"&gt;118058.730085&lt;/D&gt;&lt;D xsi:type="xsd:double"&gt;122990.823439&lt;/D&gt;&lt;D xsi:type="xsd:double"&gt;120485.661115&lt;/D&gt;&lt;D xsi:type="xsd:double"&gt;112742.32963&lt;/D&gt;&lt;D xsi:type="xsd:double"&gt;108485.83802&lt;/D&gt;&lt;D xsi:type="xsd:double"&gt;108290.87078&lt;/D&gt;&lt;D xsi:type="xsd:double"&gt;105410.559823&lt;/D&gt;&lt;D xsi:type="xsd:double"&gt;101674.743892&lt;/D&gt;&lt;D xsi:type="xsd:double"&gt;92363.99956&lt;/D&gt;&lt;D xsi:type="xsd:double"&gt;88480.569831&lt;/D&gt;&lt;D xsi:type="xsd:double"&gt;86382.866734&lt;/D&gt;&lt;D xsi:type="xsd:double"&gt;81134.64788&lt;/D&gt;&lt;D xsi:type="xsd:double"&gt;81450.075478&lt;/D&gt;&lt;D xsi:type="xsd:double"&gt;77464.432904&lt;/D&gt;&lt;D xsi:type="xsd:double"&gt;80859.916923&lt;/D&gt;&lt;D xsi:type="xsd:double"&gt;75321.621119&lt;/D&gt;&lt;D xsi:type="xsd:double"&gt;71246.103726&lt;/D&gt;&lt;D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xsi:type="xsd:string"&gt;@NA&lt;/D&gt;&lt;/FQL&gt;&lt;FQL&gt;&lt;Q&gt;975200^FG_MCAP_IDX(2/27/2026,1/29/2000,M,USD)&lt;/Q&gt;&lt;R&gt;314&lt;/R&gt;&lt;C&gt;1&lt;/C&gt;&lt;D xsi:type="xsd:double"&gt;840389.129253&lt;/D&gt;&lt;D xsi:type="xsd:double"&gt;804957.137413&lt;/D&gt;&lt;D xsi:type="xsd:double"&gt;757463.026793&lt;/D&gt;&lt;D xsi:type="xsd:double"&gt;723846.452113&lt;/D&gt;&lt;D xsi:type="xsd:double"&gt;719561.256798&lt;/D&gt;&lt;D xsi:type="xsd:double"&gt;708146.951988&lt;/D&gt;&lt;D xsi:type="xsd:double"&gt;695389.385628&lt;/D&gt;&lt;D xsi:type="xsd:double"&gt;661660.329518&lt;/D&gt;&lt;D xsi:type="xsd:double"&gt;684727.648747&lt;/D&gt;&lt;D xsi:type="xsd:double"&gt;668010.757621&lt;/D&gt;&lt;D xsi:type="xsd:double"&gt;647491.003162&lt;/D&gt;&lt;D xsi:type="xsd:double"&gt;629119.65153&lt;/D&gt;&lt;D xsi:type="xsd:double"&gt;663429.092854&lt;/D&gt;&lt;D xsi:type="xsd:double"&gt;628613.735027&lt;/D&gt;&lt;D xsi:type="xsd:double"&gt;572664.635765&lt;/D&gt;&lt;D xsi:type="xsd:double"&gt;590443.668271&lt;/D&gt;&lt;D xsi:type="xsd:double"&gt;536271.744451&lt;/D&gt;&lt;D xsi:type="xsd:double"&gt;588545.204056&lt;/D&gt;&lt;D xsi:type="xsd:double"&gt;563640.648238&lt;/D&gt;&lt;D xsi:type="xsd:double"&gt;538952.652842&lt;/D&gt;&lt;D xsi:type="xsd:double"&gt;535753.596705&lt;/D&gt;&lt;D xsi:type="xsd:double"&gt;537919.676191&lt;/D&gt;&lt;D xsi:type="xsd:double"&gt;504740.023757&lt;/D&gt;&lt;D xsi:type="xsd:double"&gt;520032.065769&lt;/D&gt;&lt;D xsi:type="xsd:double"&gt;521350.040323&lt;/D&gt;&lt;D xsi:type="xsd:double"&gt;497239.847711&lt;/D&gt;&lt;D xsi:type="xsd:double"&gt;518764.19043&lt;/D&gt;&lt;D xsi:type="xsd:double"&gt;499748.028852&lt;/D&gt;&lt;D xsi:type="xsd:double"&gt;434891.336719&lt;/D&gt;&lt;D xsi:type="xsd:double"&gt;463449.862906&lt;/D&gt;&lt;D xsi:type="xsd:double"&gt;478785.027189&lt;/D&gt;&lt;D xsi:type="xsd:double"&gt;513907.629171&lt;/D&gt;&lt;D xsi:type="xsd:double"&gt;505960.343375&lt;/D&gt;&lt;D xsi:type="xsd:double"&gt;486206.062966&lt;/D&gt;&lt;D xsi:type="xsd:double"&gt;532820.188668&lt;/D&gt;&lt;D xsi:type="xsd:double"&gt;516055.273354&lt;/D&gt;&lt;D xsi:type="xsd:double"&gt;521119.557681&lt;/D&gt;&lt;D xsi:type="xsd:double"&gt;509954.837159&lt;/D&gt;&lt;D xsi:type="xsd:double"&gt;474739.163285&lt;/D&gt;&lt;D xsi:type="xsd:double"&gt;477442.782188&lt;/D&gt;&lt;D xsi:type="xsd:double"&gt;445288.549178&lt;/D&gt;&lt;D xsi:type="xsd:double"&gt;417315.968859&lt;/D&gt;&lt;D xsi:type="xsd:double"&gt;459379.462805&lt;/D&gt;&lt;D xsi:type="xsd:double"&gt;510632.814688&lt;/D&gt;&lt;D xsi:type="xsd:double"&gt;458679.427509&lt;/D&gt;&lt;D xsi:type="xsd:double"&gt;520570.762275&lt;/D&gt;&lt;D xsi:type="xsd:double"&gt;526108.187905&lt;/D&gt;&lt;D xsi:type="xsd:double"&gt;573859.784829&lt;/D&gt;&lt;D xsi:type="xsd:double"&gt;565995.663456&lt;/D&gt;&lt;D xsi:type="xsd:double"&gt;615817.38033&lt;/D&gt;&lt;D xsi:type="xsd:double"&gt;685384.34153&lt;/D&gt;&lt;D xsi:type="xsd:double"&gt;611175.252723&lt;/D&gt;&lt;D xsi:type="xsd:double"&gt;650737.600053&lt;/D&gt;&lt;D xsi:type="xsd:double"&gt;620197.740887&lt;/D&gt;&lt;D xsi:type="xsd:double"&gt;655008.942361&lt;/D&gt;&lt;D xsi:type="xsd:double"&gt;663005.636545&lt;/D&gt;&lt;D xsi:type="xsd:double"&gt;637864.77949&lt;/D&gt;&lt;D xsi:type="xsd:double"&gt;653287.565963&lt;/D&gt;&lt;D xsi:type="xsd:double"&gt;606583.536634&lt;/D&gt;&lt;D xsi:type="xsd:double"&gt;587402.285701&lt;/D&gt;&lt;D xsi:type="xsd:double"&gt;557046.272336&lt;/D&gt;&lt;D xsi:type="xsd:double"&gt;542420.856633&lt;/D&gt;&lt;D xsi:type="xsd:double"&gt;530608.653417&lt;/D&gt;&lt;D xsi:type="xsd:double"&gt;507923.573756&lt;/D&gt;&lt;D xsi:type="xsd:double"&gt;435031.809862&lt;/D&gt;&lt;D xsi:type="xsd:double"&gt;457290.441858&lt;/D&gt;&lt;D xsi:type="xsd:double"&gt;461546.364291&lt;/D&gt;&lt;D xsi:type="xsd:double"&gt;438621.105425&lt;/D&gt;&lt;D xsi:type="xsd:double"&gt;399995.851306&lt;/D&gt;&lt;D xsi:type="xsd:double</t>
        </r>
      </text>
    </comment>
    <comment ref="A96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"&gt;361984.137926&lt;/D&gt;&lt;D xsi:type="xsd:double"&gt;336808.326672&lt;/D&gt;&lt;D xsi:type="xsd:double"&gt;312790.614081&lt;/D&gt;&lt;D xsi:type="xsd:double"&gt;363433.918388&lt;/D&gt;&lt;D xsi:type="xsd:double"&gt;387780.663013&lt;/D&gt;&lt;D xsi:type="xsd:double"&gt;398330.876333&lt;/D&gt;&lt;D xsi:type="xsd:double"&gt;379450.819472&lt;/D&gt;&lt;D xsi:type="xsd:double"&gt;376950.260643&lt;/D&gt;&lt;D xsi:type="xsd:double"&gt;353146.889788&lt;/D&gt;&lt;D xsi:type="xsd:double"&gt;338967.865509&lt;/D&gt;&lt;D xsi:type="xsd:double"&gt;353403.641148&lt;/D&gt;&lt;D xsi:type="xsd:double"&gt;370531.23763&lt;/D&gt;&lt;D xsi:type="xsd:double"&gt;338067.454323&lt;/D&gt;&lt;D xsi:type="xsd:double"&gt;376600.179789&lt;/D&gt;&lt;D xsi:type="xsd:double"&gt;359436.728208&lt;/D&gt;&lt;D xsi:type="xsd:double"&gt;364483.549881&lt;/D&gt;&lt;D xsi:type="xsd:double"&gt;358463.707576&lt;/D&gt;&lt;D xsi:type="xsd:double"&gt;338989.750492&lt;/D&gt;&lt;D xsi:type="xsd:double"&gt;350289.827264&lt;/D&gt;&lt;D xsi:type="xsd:double"&gt;354308.588434&lt;/D&gt;&lt;D xsi:type="xsd:double"&gt;394056.620389&lt;/D&gt;&lt;D xsi:type="xsd:double"&gt;382988.109301&lt;/D&gt;&lt;D xsi:type="xsd:double"&gt;388926.57248&lt;/D&gt;&lt;D xsi:type="xsd:double"&gt;368889.323855&lt;/D&gt;&lt;D xsi:type="xsd:double"&gt;372948.525215&lt;/D&gt;&lt;D xsi:type="xsd:double"&gt;382492.527119&lt;/D&gt;&lt;D xsi:type="xsd:double"&gt;390948.15047&lt;/D&gt;&lt;D xsi:type="xsd:double"&gt;407010.375915&lt;/D&gt;&lt;D xsi:type="xsd:double"&gt;429115.209271&lt;/D&gt;&lt;D xsi:type="xsd:double"&gt;404345.877264&lt;/D&gt;&lt;D xsi:type="xsd:double"&gt;406060.172531&lt;/D&gt;&lt;D xsi:type="xsd:double"&gt;420308.517124&lt;/D&gt;&lt;D xsi:type="xsd:double"&gt;421947.455266&lt;/D&gt;&lt;D xsi:type="xsd:double"&gt;409702.548732&lt;/D&gt;&lt;D xsi:type="xsd:double"&gt;403093.586069&lt;/D&gt;&lt;D xsi:type="xsd:double"&gt;399886.143429&lt;/D&gt;&lt;D xsi:type="xsd:double"&gt;400409.407917&lt;/D&gt;&lt;D xsi:type="xsd:double"&gt;390255.761566&lt;/D&gt;&lt;D xsi:type="xsd:double"&gt;375751.958334&lt;/D&gt;&lt;D xsi:type="xsd:double"&gt;366450.465358&lt;/D&gt;&lt;D xsi:type="xsd:double"&gt;366774.081919&lt;/D&gt;&lt;D xsi:type="xsd:double"&gt;346949.06736&lt;/D&gt;&lt;D xsi:type="xsd:double"&gt;330152.358865&lt;/D&gt;&lt;D xsi:type="xsd:double"&gt;329597.03801&lt;/D&gt;&lt;D xsi:type="xsd:double"&gt;347986.437021&lt;/D&gt;&lt;D xsi:type="xsd:double"&gt;340870.068207&lt;/D&gt;&lt;D xsi:type="xsd:double"&gt;335639.95705&lt;/D&gt;&lt;D xsi:type="xsd:double"&gt;323602.099688&lt;/D&gt;&lt;D xsi:type="xsd:double"&gt;339969.291321&lt;/D&gt;&lt;D xsi:type="xsd:double"&gt;351578.408055&lt;/D&gt;&lt;D xsi:type="xsd:double"&gt;350620.642267&lt;/D&gt;&lt;D xsi:type="xsd:double"&gt;329843.151373&lt;/D&gt;&lt;D xsi:type="xsd:double"&gt;325693.689949&lt;/D&gt;&lt;D xsi:type="xsd:double"&gt;353632.447364&lt;/D&gt;&lt;D xsi:type="xsd:double"&gt;362161.502704&lt;/D&gt;&lt;D xsi:type="xsd:double"&gt;362214.719017&lt;/D&gt;&lt;D xsi:type="xsd:double"&gt;345638.77847&lt;/D&gt;&lt;D xsi:type="xsd:double"&gt;363777.716771&lt;/D&gt;&lt;D xsi:type="xsd:double"&gt;387488.455824&lt;/D&gt;&lt;D xsi:type="xsd:double"&gt;382884.89738&lt;/D&gt;&lt;D xsi:type="xsd:double"&gt;397836.764956&lt;/D&gt;&lt;D xsi:type="xsd:double"&gt;404649.194605&lt;/D&gt;&lt;D xsi:type="xsd:double"&gt;400763.646646&lt;/D&gt;&lt;D xsi:type="xsd:double"&gt;418404.118547&lt;/D&gt;&lt;D xsi:type="xsd:double"&gt;391678.448664&lt;/D&gt;&lt;D xsi:type="xsd:double"&gt;383368.928765&lt;/D&gt;&lt;D xsi:type="xsd:double"&gt;401081.154697&lt;/D&gt;&lt;D xsi:type="xsd:double"&gt;387588.97163&lt;/D&gt;&lt;D xsi:type="xsd:double"&gt;393773.266263&lt;/D&gt;&lt;D xsi:type="xsd:double"&gt;403427.663691&lt;/D&gt;&lt;D xsi:type="xsd:double"&gt;404398.683552&lt;/D&gt;&lt;D xsi:type="xsd:double"&gt;417672.216396&lt;/D&gt;&lt;D xsi:type="xsd:double"&gt;424259.525793&lt;/D&gt;&lt;D xsi:type="xsd:double"&gt;432735.993764&lt;/D&gt;&lt;D xsi:type="xsd:double"&gt;436365.099249&lt;/D&gt;&lt;D xsi:type="xsd:double"&gt;442270.817447&lt;/D&gt;&lt;D xsi:type="xsd:double"&gt;412527.922138&lt;/D&gt;&lt;D xsi:type="xsd:double"&gt;429542.614223&lt;/D&gt;&lt;D xsi:type="xsd:double"&gt;413548.906637&lt;/D&gt;&lt;D xsi:type="xsd:double"&gt;407894.476532&lt;/D&gt;&lt;D xsi:type="xsd:double"&gt;407224.844084&lt;/D&gt;&lt;D xsi:type="xsd:double"&gt;377688.267534&lt;/D&gt;&lt;D xsi:type="xsd:double"&gt;389164.606762&lt;/D&gt;&lt;D xsi:type="xsd:double"&gt;350472.171569&lt;/D&gt;&lt;D xsi:type="xsd:double"&gt;370452.532808&lt;/D&gt;&lt;D xsi:type="xsd:double"&gt;376401.108185&lt;/D&gt;&lt;D xsi:type="xsd:double"&gt;375559.180351&lt;/D&gt;&lt;D xsi:type="xsd:double"&gt;376637.779718&lt;/D&gt;&lt;D xsi:type="xsd:double"&gt;371977.219694&lt;/D&gt;&lt;D xsi:type="xsd:double"&gt;344139.113296&lt;/D&gt;&lt;D xsi:type="xsd:double"&gt;334382.841364&lt;/D&gt;&lt;D xsi:type="xsd:double"&gt;324074.378939&lt;/D&gt;&lt;D xsi:type="xsd:double"&gt;331927.317487&lt;/D&gt;&lt;D xsi:type="xsd:double"&gt;319588.650501&lt;/D&gt;&lt;D xsi:type="xsd:double"&gt;319295.793584&lt;/D&gt;&lt;D xsi:type="xsd:double"&gt;300139.155763&lt;/D&gt;&lt;D xsi:type="xsd:double"&gt;274462.543694&lt;/D&gt;&lt;D xsi:type="xsd:double"&gt;324020.46547&lt;/D&gt;&lt;D xsi:type="xsd:double"&gt;333003.698808&lt;/D&gt;&lt;D xsi:type="xsd:double"&gt;343271.316622&lt;/D&gt;&lt;D xsi:type="xsd:double"&gt;310011.884067&lt;/D&gt;&lt;D xsi:type="xsd:double"&gt;293071.15915&lt;/D&gt;&lt;D xsi:type="xsd:double"&gt;290284.278534&lt;/D&gt;&lt;D xsi:type="xsd:double"&gt;306046.916653&lt;/D&gt;&lt;D xsi:type="xsd:double"&gt;264135.819941&lt;/D&gt;&lt;D xsi:type="xsd:double"&gt;304609.362841&lt;/D&gt;&lt;D xsi:type="xsd:double"&gt;342833.36863&lt;/D&gt;&lt;D xsi:type="xsd:double"&gt;360105.239409&lt;/D&gt;&lt;D xsi:type="xsd:double"&gt;380378.819199&lt;/D&gt;&lt;D xsi:type="xsd:double"&gt;397034.68259&lt;/D&gt;&lt;D xsi:type="xsd:double"&gt;368737.356591&lt;/D&gt;&lt;D xsi:type="xsd:double"&gt;369908.259452&lt;/D&gt;&lt;D xsi:type="xsd:double"&gt;371011.271088&lt;/D&gt;&lt;D xsi:type="xsd:double"&gt;358315.661181&lt;/D&gt;&lt;D xsi:type="xsd:double"&gt;321079.934651&lt;/D&gt;&lt;D xsi:type="xsd:double"&gt;329537.378316&lt;/D&gt;&lt;D xsi:type="xsd:double"&gt;327959.639633&lt;/D&gt;&lt;D xsi:type="xsd:double"&gt;273525.880862&lt;/D&gt;&lt;D xsi:type="xsd:double"&gt;290355.208091&lt;/D&gt;&lt;D xsi:type="xsd:double"&gt;259971.570813&lt;/D&gt;&lt;D xsi:type="xsd:double"&gt;251849.313607&lt;/D&gt;&lt;D xsi:type="xsd:double"&gt;293991.955276&lt;/D&gt;&lt;D xsi:type="xsd:double"&gt;284726.231682&lt;/D&gt;&lt;D xsi:type="xsd:double"&gt;259241.224876&lt;/D&gt;&lt;D xsi:type="xsd:double"&gt;252005.110835&lt;/D&gt;&lt;D xsi:type="xsd:double"&gt;258434.720002&lt;/D&gt;&lt;D xsi:type="xsd:double"&gt;259924.956362&lt;/D&gt;&lt;D xsi:type="xsd:double"&gt;259988.368777&lt;/D&gt;&lt;D xsi:type="xsd:double"&gt;248538.211905&lt;/D&gt;&lt;D xsi:type="xsd:double"&gt;245182.336389&lt;/D&gt;&lt;D xsi:type="xsd:double"&gt;232623.5259&lt;/D&gt;&lt;D xsi:type="xsd:double"&gt;197258.107295&lt;/D&gt;&lt;D xsi:type="xsd:double"&gt;198461.703735&lt;/D&gt;&lt;D xsi:type="xsd:double"&gt;183987.037229&lt;/D&gt;&lt;D xsi:type="xsd:double"&gt;150612.903909&lt;/D&gt;&lt;D xsi:type="xsd:double"&gt;133399.943158&lt;/D&gt;&lt;D xsi:type="xsd:double"&gt;138519.641597&lt;/D&gt;&lt;D xsi:type="xsd:double"&gt;156093.821464&lt;/D&gt;&lt;D xsi:type="xsd:double"&gt;147663.187852&lt;/D&gt;&lt;D xsi:type="xsd:double"&gt;151851.900366&lt;/D&gt;&lt;D xsi:type="xsd:double"&gt;207039.385589&lt;/D&gt;&lt;D xsi:type="xsd:double"&gt;254454.359125&lt;/D&gt;&lt;D xsi:type="xsd:double"&gt;266163.547156&lt;/D&gt;&lt;D xsi:type="xsd:double"&gt;268454.002383&lt;/D&gt;&lt;D xsi:type="xsd:double"&gt;316529.989327&lt;/D&gt;&lt;D xsi:type="xsd:double"&gt;312257.159891&lt;/D&gt;&lt;D xsi:type="xsd:double"&gt;308609.252839&lt;/D&gt;&lt;D xsi:type="xsd:double"&gt;303532.57666&lt;/D&gt;&lt;D xsi:type="xsd:double"&gt;285285.834789&lt;/D&gt;&lt;D xsi:type="xsd:double"&gt;323126.795571&lt;/D&gt;&lt;D xsi:type="xsd:double"&gt;329580.444553&lt;/D&gt;&lt;D xsi:type="xsd:double"&gt;358837.466173&lt;/D&gt;&lt;D xsi:type="xsd:double"&gt;368071.474316&lt;/D&gt;&lt;D xsi:type="xsd:double"&gt;344946.679897&lt;/D&gt;&lt;D xsi:type="xsd:double"&gt;361440.954027&lt;/D&gt;&lt;D xsi:type="xsd:double"&gt;359069.731624&lt;/D&gt;&lt;D xsi:type="xsd:double"&gt;366100.497074&lt;/D&gt;&lt;D xsi:type="xsd:double"&gt;378439.094785&lt;/D&gt;&lt;D xsi:type="xsd:double"&gt;347375.565341&lt;/D&gt;&lt;D xsi:type="xsd:double"&gt;327440.582971&lt;/D&gt;&lt;D xsi:type="xsd:double"&gt;337866.185705&lt;/D&gt;&lt;D xsi:type="xsd:double"&gt;334470.239311&lt;/D&gt;&lt;D xsi:type="xsd:double"&gt;309023.987593&lt;/D&gt;&lt;D xsi:type="xsd:double"&gt;297029.429399&lt;/D&gt;&lt;D xsi:type="xsd:double"&gt;282477.761121&lt;/D&gt;&lt;D xsi:type="xsd:double"&gt;271374.129105&lt;/D&gt;&lt;D xsi:type="xsd:double"&gt;261415.590188&lt;/D&gt;&lt;D xsi:type="xsd:double"&gt;265076.963484&lt;/D&gt;&lt;D xsi:type="xsd:double"&gt;256594.631963&lt;/D&gt;&lt;D xsi:type="xsd:double"&gt;279270.979396&lt;/D&gt;&lt;D xsi:type="xsd:double"&gt;271199.030426&lt;/D&gt;&lt;D xsi:type="xsd:double"&gt;249851.033799&lt;/D&gt;&lt;D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xsi:type="xsd:string"&gt;@NA&lt;/D&gt;&lt;/FQL&gt;&lt;FQL&gt;&lt;Q&gt;952800^FG_MCAP_IDX(2/27/2026,1/29/2000,M,USD)&lt;/Q&gt;&lt;R&gt;314&lt;/R&gt;&lt;C&gt;1&lt;/C&gt;&lt;D xsi:type="xsd:double"&gt;1180794.764956&lt;/D&gt;&lt;D xsi:type="xsd:double"&gt;1168768.729096&lt;/D&gt;&lt;D xsi:type="xsd:double"&gt;1017767.466643&lt;/D&gt;&lt;D xsi:type="xsd:double"&gt;984710.15042&lt;/D&gt;&lt;D xsi:type="xsd:double"&gt;993767.420415&lt;/D&gt;&lt;D xsi:type="xsd:double"&gt;967071.059885&lt;/D&gt;&lt;D xsi:type="xsd:double"&gt;854360.838782&lt;/D&gt;&lt;D xsi:type="xsd:double"&gt;833906.552788&lt;/D&gt;&lt;D xsi:type="xsd:double"&gt;888675.594892&lt;/D&gt;&lt;D xsi:type="xsd:double"&gt;843176.008429&lt;/D&gt;&lt;D xsi:type="xsd:double"&gt;778586.654465&lt;/D&gt;&lt;D xsi:type="xsd:double"&gt;749495.553586&lt;/D&gt;&lt;D xsi:type="xsd:double"&gt;776844.363624&lt;/D&gt;&lt;D xsi:type="xsd:double"&gt;779692.78645&lt;/D&gt;&lt;D xsi:type="xsd:double"&gt;741305.270376&lt;/D&gt;&lt;D xsi:type="xsd:double"&gt;745462.220508&lt;/D&gt;&lt;D xsi:type="xsd:double"&gt;749610.499216&lt;/D&gt;&lt;D xsi:type="xsd:double"&gt;849087.626937&lt;/D&gt;&lt;D xsi:type="xsd:double"&gt;862974.908651&lt;/D&gt;&lt;D xsi:type="xsd:double"&gt;849633.285623&lt;/D&gt;&lt;D xsi:type="xsd:double"&gt;894876.653048&lt;/D&gt;&lt;D xsi:type="xsd:double"&gt;867373.712957&lt;/D&gt;&lt;D xsi:type="xsd:double"&gt;820802.053518&lt;/D&gt;&lt;D xsi:type="xsd:double"&gt;859198.462006&lt;/D&gt;&lt;D xsi:type="xsd:double"&gt;835033.797684&lt;/D&gt;&lt;D xsi:type="xsd:double"&gt;795452.816622&lt;/D&gt;&lt;D xsi:type="xsd:double"&gt;749974.226116&lt;/D&gt;&lt;D xsi:type="xsd:double"&gt;707846.974705&lt;/D&gt;&lt;D xsi:type="xsd:double"&gt;623585.939527&lt;/D&gt;&lt;D xsi:type="xsd:double"&gt;631564.361142&lt;/D&gt;&lt;D xsi:type="xsd:double"&gt;674863.256832&lt;/D&gt;&lt;D xsi:type="xsd:double"&gt;741893.297844&lt;/D&gt;&lt;D xsi:type="xsd:double"&gt;722540.803073&lt;/D&gt;&lt;D xsi:type="xsd:double"&gt;694357.454119&lt;/D&gt;&lt;D xsi:type="xsd:double"&gt;689499.224095&lt;/D&gt;&lt;D xsi:type="xsd:double"&gt;703126.133862&lt;/D&gt;&lt;D xsi:type="xsd:double"&gt;671945.841615&lt;/D&gt;&lt;D xsi:type="xsd:double"&gt;694403.633061&lt;/D&gt;&lt;D xsi:type="xsd:double"&gt;605750.956489&lt;/D&gt;&lt;D xsi:type="xsd:double"&gt;623554.441496&lt;/D&gt;&lt;D xsi:type="xsd:double"&gt;532089.806629&lt;/D&gt;&lt;D xsi:type="xsd:double"&gt;503247.908041&lt;/D&gt;&lt;D xsi:type="xsd:double"&gt;552763.139224&lt;/D&gt;&lt;D xsi:type="xsd:double"&gt;617741.494769&lt;/D&gt;&lt;D xsi:type="xsd:double"&gt;559496.213812&lt;/D&gt;&lt;D xsi:type="xsd:double"&gt;631586.295116&lt;/D&gt;&lt;D xsi:type="xsd:double"&gt;631346.609833&lt;/D&gt;&lt;D xsi:type="xsd:double"&gt;706238.443022&lt;/D&gt;&lt;D xsi:type="xsd:double"&gt;711427.917696&lt;/D&gt;&lt;D xsi:type="xsd:double"&gt;748371.352235&lt;/D&gt;&lt;D xsi:type="xsd:double"&gt;846872.254411&lt;/D&gt;&lt;D xsi:type="xsd:double"&gt;816781.159175&lt;/D&gt;&lt;D xsi:type="xsd:double"&gt;868477.34387&lt;/D&gt;&lt;D xsi:type="xsd:double"&gt;816403.662906&lt;/D&gt;&lt;D xsi:type="xsd:double"&gt;860911.081614&lt;/D&gt;&lt;D xsi:type="xsd:double"&gt;770574.411979&lt;/D&gt;&lt;D xsi:type="xsd:double"&gt;737055.755741&lt;/D&gt;&lt;D xsi:type="xsd:double"&gt;735547.458332&lt;/D&gt;&lt;D xsi:type="xsd:double"&gt;720713.199486&lt;/D&gt;&lt;D xsi:type="xsd:double"&gt;686544.395357&lt;/D&gt;&lt;D xsi:type="xsd:double"&gt;644092.612754&lt;/D&gt;&lt;D xsi:type="xsd:double"&gt;620856.039939&lt;/D&gt;&lt;D xsi:type="xsd:double"&gt;609860.591067&lt;/D&gt;&lt;D xsi:type="xsd:double"&gt;575345.363863&lt;/D&gt;&lt;D xsi:type="xsd:double"&gt;581408.136889&lt;/D&gt;&lt;D xsi:type="xsd:double"&gt;596455.455335&lt;/D&gt;&lt;D xsi:type="xsd:double"&gt;604055.392027&lt;/D&gt;&lt;D xsi:type="xsd:double"&gt;589946.251398&lt;/D&gt;&lt;D xsi:type="xsd:double"&gt;565645.12454&lt;/D&gt;&lt;D xsi:type="xsd:double"&gt;547484.803561&lt;/D&gt;&lt;D xsi:type="xsd:double"&gt;511156.452752&lt;/D&gt;&lt;D xsi:type="xsd:double"&gt;472795.396205&lt;/D&gt;&lt;D xsi:type="xsd:double"&gt;537040.802602&lt;/D&gt;&lt;D xsi:type="xsd:double"&gt;572615.714898&lt;/D&gt;&lt;D xsi:type="xsd:double"&gt;590163.076066&lt;/D&gt;&lt;D xsi:type="xsd:double"&gt;568997.129334&lt;/D&gt;&lt;D xsi:type="xsd:double"&gt;554080.600477&lt;/D&gt;&lt;D xsi:type="xsd:double"&gt;548323.921763&lt;/D&gt;&lt;D xsi:type="xsd:double"&gt;497787.171991&lt;/D&gt;&lt;D xsi:type="xsd:double"&gt;507662.506401&lt;/D&gt;&lt;D xsi:type="xsd:double"&gt;503673.851366&lt;/D&gt;&lt;D xsi:type="xsd:double"&gt;472804.740702&lt;/D&gt;&lt;D xsi:type="xsd:double"&gt;510253.064689&lt;/D&gt;&lt;D xsi:type="xsd:double"&gt;487081.559654&lt;/D&gt;&lt;D xsi:type="xsd:double"&gt;477561.412954&lt;/D&gt;&lt;D xsi:type="xsd:double"&gt;457625.034748&lt;/D&gt;&lt;D xsi:type="xsd:double"&gt;428840.836752&lt;/D&gt;&lt;D xsi:type="xsd:double"&gt;456239.635156&lt;/D&gt;&lt;D xsi:type="xsd:double"&gt;444491.039364&lt;/D&gt;&lt;D xsi:type="xsd:double"&gt;482047.289021&lt;/D&gt;&lt;D xsi:type="xsd:double"&gt;521476.207108&lt;/D&gt;&lt;D xsi:type="xsd:double"&gt;535161.886093&lt;/D&gt;&lt;D xsi:type="xsd:double"&gt;514229.85571&lt;/D&gt;&lt;D xsi:type="xsd:double"&gt;517354.750502&lt;/D&gt;&lt;D xsi:type="xsd:double"&gt;542441.966265&lt;/D&gt;&lt;D xsi:type="xsd:double"&gt;539460.723144&lt;/D&gt;&lt;D xsi:type="xsd:double"&gt;541220.376562&lt;/D&gt;&lt;D xsi:type="xsd:double"&gt;570836.199196&lt;/D&gt;&lt;D xsi:type="xsd:double"&gt;536796.572694&lt;/D&gt;&lt;D xsi:type="xsd:double"&gt;535142.050442&lt;/D&gt;&lt;D xsi:type="xsd:double"&gt;539676.358987&lt;/D&gt;&lt;D xsi:type="xsd:double"&gt;535156.139077&lt;/D&gt;&lt;D xsi:type="xsd:double"&gt;514796.671606&lt;/D&gt;&lt;D xsi:type="xsd:double"&gt;518204.700647&lt;/D&gt;&lt;D xsi:type="xsd:double"&gt;482688.622078&lt;/D&gt;&lt;D xsi:type="xsd:double"&gt;486831.993015&lt;/D&gt;&lt;D xsi:type="xsd:double"&gt;466556.862846&lt;/D&gt;&lt;D xsi:type="xsd:double"&gt;450386.82443&lt;/D&gt;&lt;D xsi:type="xsd:double"&gt;426229.302798&lt;/D&gt;&lt;D xsi:type="xsd:double"&gt;411600.88094&lt;/D&gt;&lt;D xsi:type="xsd:double"&gt;404628.021606&lt;/D&gt;&lt;D xsi:type="xsd:double"&gt;391112.58428&lt;/D&gt;&lt;D xsi:type="xsd:double"&gt;403668.423329&lt;/D&gt;&lt;D xsi:type="xsd:double"&gt;413931.579017&lt;/D&gt;&lt;D xsi:type="xsd:double"&gt;409274.965078&lt;/D&gt;&lt;D xsi:type="xsd:double"&gt;400049.892563&lt;/D&gt;&lt;D xsi:type="xsd:double"&gt;371268.891624&lt;/D&gt;&lt;D xsi:type="xsd:double"&gt;363830.101495&lt;/D&gt;&lt;D xsi:type="xsd:double"&gt;365810.270023&lt;/D&gt;&lt;D xsi:type="xsd:double"&gt;366796.873311&lt;/D&gt;&lt;D xsi:type="xsd:double"&gt;339704.068762&lt;/D&gt;&lt;D xsi:type="xsd:double"&gt;345390.410842&lt;/D&gt;&lt;D xsi:type="xsd:double"&gt;355314.786558&lt;/D&gt;&lt;D xsi:type="xsd:double"&gt;351138.873287&lt;/D&gt;&lt;D xsi:type="xsd:double"&gt;357899.694196&lt;/D&gt;&lt;D xsi:type="xsd:double"&gt;327591.17506&lt;/D&gt;&lt;D xsi:type="xsd:double"&gt;344220.861641&lt;/D&gt;&lt;D xsi:type="xsd:double"&gt;377404.430485&lt;/D&gt;&lt;D xsi:type="xsd:double"&gt;361896.686804&lt;/D&gt;&lt;D xsi:type="xsd:double"&gt;368495.481005&lt;/D&gt;&lt;D xsi:type="xsd:double"&gt;367091.186504&lt;/D&gt;&lt;D xsi:type="xsd:double"&gt;355037.940289&lt;/D&gt;&lt;D xsi:type="xsd:double"&gt;361978.124636&lt;/D&gt;&lt;D xsi:type="xsd:double"&gt;339830.686755&lt;/D&gt;&lt;D xsi:type="xsd:double"&gt;343135.752806&lt;/D&gt;&lt;D xsi:type="xsd:double"&gt;355261.020645&lt;/D&gt;&lt;D xsi:type="xsd:double"&gt;343360.45476&lt;/D&gt;&lt;D xsi:type="xsd:double"&gt;351128.988353&lt;/D&gt;&lt;D xsi:type="xsd:double"&gt;355663.208855&lt;/D&gt;&lt;D xsi:type="xsd:double"&gt;349075.688113&lt;/D&gt;&lt;D xsi:type="xsd:double"&gt;368634.245705&lt;/D&gt;&lt;D xsi:type="xsd:double"&gt;358080.416437&lt;/D&gt;&lt;D xsi:type="xsd:double"&gt;355317.172635&lt;/D&gt;&lt;D xsi:type="xsd:double"&gt;363142.655878&lt;/D&gt;&lt;D xsi:type="xsd:double"&gt;360444.00468&lt;/D&gt;&lt;D xsi:type="xsd:double"&gt;340408.886889&lt;/D&gt;&lt;D xsi:type="xsd:double"&gt;361259.603251&lt;/D&gt;&lt;D xsi:type="xsd:double"&gt;353337.559629&lt;/D&gt;&lt;D xsi:type="xsd:double"&gt;347874.018841&lt;/D&gt;&lt;D xsi:type="xsd:double"&gt;332132.939964&lt;/D&gt;&lt;D xsi:type="xsd:double"&gt;322652.542215&lt;/D&gt;&lt;D xsi:type="xsd:double"&gt;324068.031605&lt;/D&gt;&lt;D xsi:type="xsd:double"&gt;294979.005021&lt;/D&gt;&lt;D xsi:type="xsd:double"&gt;293333.476802&lt;/D&gt;&lt;D xsi:type="xsd:double"&gt;286719.074866&lt;/D&gt;&lt;D xsi:type="xsd:double"&gt;276316.253674&lt;/D&gt;&lt;D xsi:type="xsd:double"&gt;274826.447325&lt;/D&gt;&lt;D xsi:type="xsd:double"&gt;294701.196104&lt;/D&gt;&lt;D xsi:type="xsd:double"&gt;272765.595728&lt;/D&gt;&lt;D xsi:type="xsd:double"&gt;263471.172262&lt;/D&gt;&lt;D xsi:type="xsd:double"&gt;261354.302483&lt;/D&gt;&lt;D xsi:type="xsd:double"&gt;253120.123958&lt;/D&gt;&lt;D xsi:type="xsd:double"&gt;248809.147214&lt;/D&gt;&lt;D xsi:type="xsd:double"&gt;239706.966247&lt;/D&gt;&lt;D xsi:type="xsd:double"&gt;228909.170637&lt;/D&gt;&lt;D xsi:type="xsd:double"&gt;215830.713901&lt;/D&gt;&lt;D xsi:type="xsd:double"&gt;243029.999336&lt;/D&gt;&lt;D xsi:type="xsd:double"&gt;256926.793616&lt;/D&gt;&lt;D xsi:type="xsd:double"&gt;254370.184986&lt;/D&gt;&lt;D xsi:type="xsd:double"&gt;244065.636429&lt;/D&gt;&lt;D xsi:type="xsd:double"&gt;236574.954157&lt;/D&gt;&lt;D xsi:type="xsd:double"&gt;238095.739435&lt;/D&gt;&lt;D xsi:type="xsd:double"&gt;253092.326673&lt;/D&gt;&lt;D xsi:type="xsd:double"&gt;223984.026545&lt;/D&gt;&lt;D xsi:type="xsd:double"&gt;248291.843909&lt;/D&gt;&lt;D xsi:type="xsd:double"&gt;275705.283023&lt;/D&gt;&lt;D xsi:type="xsd:double"&gt;288774.343754&lt;/D&gt;&lt;D xsi:type="xsd:double"&gt;297075.087731&lt;/D&gt;&lt;D xsi:type="xsd:double"&gt;313202.762398&lt;/D&gt;&lt;D xsi:type="xsd:double"&gt;307030.953562&lt;/D&gt;&lt;D xsi:type="xsd:double"&gt;300017.384096&lt;/D&gt;&lt;D xsi:type="xsd:double"&gt;289317.08327&lt;/D&gt;&lt;D xsi:type="xsd:double"&gt;277214.703825&lt;/D&gt;&lt;D xsi:type="xsd:double"&gt;250446.350775&lt;/D&gt;&lt;D xsi:type="xsd:double"&gt;277665.987407&lt;/D&gt;&lt;D xsi:type="xsd:double"&gt;273084.963969&lt;/D&gt;&lt;D xsi:type="xsd:double"&gt;240036.955354&lt;/D&gt;&lt;D xsi:type="xsd:double"&gt;260007.776362&lt;/D&gt;&lt;D xsi:type="xsd:double"&gt;234740.514952&lt;/D&gt;&lt;D xsi:type="xsd:double"&gt;237381.933571&lt;/D&gt;&lt;D xsi:type="xsd:double"&gt;266081.691372&lt;/D&gt;&lt;D xsi:type="xsd:double"&gt;269840.674521&lt;/D&gt;&lt;D xsi:type="xsd:double"&gt;251831.901789&lt;/D&gt;&lt;D xsi:type="xsd:double"&gt;264282.428609&lt;/D&gt;&lt;D xsi:type="xsd:double"&gt;273994.123576&lt;/D&gt;&lt;D xsi:type="xsd:double"&gt;261976.299694&lt;/D&gt;&lt;D xsi:type="xsd:double"&gt;246540.156996&lt;/D&gt;&lt;D xsi:type="xsd:double"&gt;251585.024835&lt;/D&gt;&lt;D xsi:type="xsd:double"&gt;232249.98544&lt;/D&gt;&lt;D xsi:type="xsd:double"&gt;218236.914782&lt;/D&gt;&lt;D xsi:type="xsd:double"&gt;190873.577057&lt;/D&gt;&lt;D xsi:type="xsd:double"&gt;192971.64689&lt;/D&gt;&lt;D xsi:type="xsd:double"&gt;172499.034931&lt;/D&gt;&lt;D xsi:type="xsd:double"&gt;155175.154646&lt;/D&gt;&lt;D xsi:type="xsd:double"&gt;151671.419365&lt;/D&gt;&lt;D xsi:type="xsd:double"&gt;173281.447198&lt;/D&gt;&lt;D xsi:type="xsd:double"&gt;188982.925684&lt;/D&gt;&lt;D xsi:type="xsd:double"&gt;172990.495346&lt;/D&gt;&lt;D xsi:type="xsd:double"&gt;185650.679785&lt;/D&gt;&lt;D xsi:type="xsd:double"&gt;248092.171451&lt;/D&gt;&lt;D xsi:type="xsd:double"&gt;304942.549944&lt;/D&gt;&lt;D xsi:type="xsd:double"&gt;304162.416054&lt;/D&gt;&lt;D xsi:type="xsd:double"&gt;317055.83618&lt;/D&gt;&lt;D xsi:type="xsd:double"&gt;366921.783426&lt;/D&gt;&lt;D xsi:type="xsd:double"&gt;369616.144537&lt;/D&gt;&lt;D xsi:type="xsd:double"&gt;360298.19782&lt;/D&gt;&lt;D xsi:type="xsd:double"&gt;353140.935803&lt;/D&gt;&lt;D xsi:type="xsd:double"&gt;345036.000507&lt;/D&gt;&lt;D xsi:type="xsd:double"&gt;393270.86711&lt;/D&gt;&lt;D xsi:type="xsd:double"&gt;388266.446444&lt;/D&gt;&lt;D xsi:type="xsd:double"&gt;417492.254056&lt;/D&gt;&lt;D xsi:type="xsd:double"&gt;505609.276628&lt;/D&gt;&lt;D xsi:type="xsd:double"&gt;468746.208596&lt;/D&gt;&lt;D xsi:type="xsd:double"&gt;487441.107352&lt;/D&gt;&lt;D xsi:type="xsd:double"&gt;489293.783563&lt;/D&gt;&lt;D xsi:type="xsd:double"&gt;499589.018361&lt;/D&gt;&lt;D xsi:type="xsd:double"&gt;503599.447609&lt;/D&gt;&lt;D xsi:type="xsd:double"&gt;466317.907969&lt;/D&gt;&lt;D xsi:type="xsd:double"&gt;435637.108609&lt;/D&gt;&lt;D xsi:type="xsd:double"&gt;435078.399854&lt;/D&gt;&lt;D xsi:type="xsd:double"&gt;433925.844867&lt;/D&gt;&lt;D xsi:type="xsd:double"&gt;419581.932674&lt;/D&gt;&lt;D xsi:type="xsd:double"&gt;409265.500411&lt;/D&gt;&lt;D xsi:type="xsd:double"&gt;407676.986474&lt;/D&gt;&lt;D xsi:type="xsd:double"&gt;395154.421591&lt;/D&gt;&lt;D xsi:type="xsd:double"&gt;379847.137796&lt;/D&gt;&lt;D xsi:type="xsd:double"&gt;370753.435506&lt;/D&gt;&lt;D xsi:type="xsd:double"&gt;369351.639723&lt;/D&gt;&lt;D xsi:type="xsd:double"&gt;397447.986304&lt;/D&gt;&lt;D xsi:type="xsd:double"&gt;386079.879619&lt;/D&gt;&lt;D xsi:type="xsd:double"&gt;372163.431367&lt;/D&gt;&lt;D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xsi:type="xsd:string"&gt;@NA&lt;/D&gt;&lt;/FQL&gt;&lt;FQL&gt;&lt;Q&gt;903600^FG_MCAP_IDX(2/27/2026,1/29/2000,M,USD)&lt;/Q&gt;&lt;R&gt;314&lt;/R&gt;&lt;C&gt;1&lt;/C&gt;&lt;D xsi:type="xsd:double"&gt;1492805.757359&lt;/D&gt;&lt;D xsi:type="xsd:double"&gt;1392133.279804&lt;/D&gt;&lt;D xsi:type="xsd:double"&gt;1305495.575447&lt;/D&gt;&lt;D xsi:type="xsd:double"&gt;1261501.538542&lt;/D&gt;&lt;D xsi:type="xsd:double"&gt;1320008.617147&lt;/D&gt;&lt;D xsi:type="xsd:double"&gt;1333850.918457&lt;/D&gt;&lt;D xsi:type="xsd:double"&gt;1343851.11132&lt;/D&gt;&lt;D xsi:type="xsd:double"&gt;1303778.918681&lt;/D&gt;&lt;D xsi:type="xsd:double"&gt;1296436.352779&lt;/D&gt;&lt;D xsi:type="xsd:double"&gt;1243955.114993&lt;/D&gt;&lt;D xsi:type="xsd:double"&gt;1199419.69012&lt;/D&gt;&lt;D xsi:type="xsd:double"&gt;1120700.97776&lt;/D&gt;&lt;D xsi:type="xsd:double"&gt;1186581.807997&lt;/D&gt;&lt;D xsi:type="xsd:double"&gt;1246811.689491&lt;/D&gt;&lt;D xsi:type="xsd:double"&gt;1186406.65091&lt;/D&gt;&lt;D xsi:type="xsd:double"&gt;1289492.863588&lt;/D&gt;&lt;D xsi:type="xsd:double"&gt;1265331.705721&lt;/D&gt;&lt;D xsi:type="xsd:double"&gt;1360334.082702&lt;/D&gt;&lt;D xsi:type="xsd:double"&gt;1308927.938509&lt;/D&gt;&lt;D xsi:type="xsd:double"&gt;1261095.549835&lt;/D&gt;&lt;D xsi:type="xsd:double"&gt;1240410.71277&lt;/D&gt;&lt;D xsi:type="xsd:double"&gt;1217318.667591&lt;/D&gt;&lt;D xsi:type="xsd:double"&gt;1180722.994231&lt;/D&gt;&lt;D xsi:type="xsd:double"&gt;1226948.824082&lt;/D&gt;&lt;D xsi:type="xsd:double"&gt;1199998.239286&lt;/D&gt;&lt;D xsi:type="xsd:double"&gt;1213672.247562&lt;/D&gt;&lt;D xsi:type="xsd:double"&gt;1233003.304059&lt;/D&gt;&lt;D xsi:type="xsd:double"&gt;1112021.877248&lt;/D&gt;&lt;D xsi:type="xsd:double"&gt;1017372.524425&lt;/D&gt;&lt;D xsi:type="xsd:double"&gt;1087471.606609&lt;/D&gt;&lt;D xsi:type="xsd:double"&gt;1128245.075059&lt;/D&gt;&lt;D xsi:type="xsd:double"&gt;1187732.07645&lt;/D&gt;&lt;D xsi:type="xsd:double"&gt;1142086.554559&lt;/D&gt;&lt;D xsi:type="xsd:double"&gt;1084785.320337&lt;/D&gt;&lt;D xsi:type="xsd:double"&gt;1145388.421964&lt;/D&gt;&lt;D xsi:type="xsd:double"&gt;1143118.976347&lt;/D&gt;&lt;D xsi:type="xsd:double"&gt;1162898.593515&lt;/D&gt;&lt;D xsi:type="xsd:double"&gt;1251122.195011&lt;/D&gt;&lt;D xsi:type="xsd:double"&gt;1130203.476024&lt;/D&gt;&lt;D xsi:type="xsd:double"&gt;1146819.74164&lt;/D&gt;&lt;D xsi:type="xsd:double"&gt;1027558.512208&lt;/D&gt;&lt;D xsi:type="xsd:double"&gt;976327.383838&lt;/D&gt;&lt;D xsi:type="xsd:double"&gt;1120205.868146&lt;/D&gt;&lt;D xsi:type="xsd:double"&gt;1138065.815443&lt;/D&gt;&lt;D xsi:type="xsd:double"&gt;1065658.029251&lt;/D&gt;&lt;D xsi:type="xsd:double"&gt;1217101.054797&lt;/D&gt;&lt;D xsi:type="xsd:double"&gt;1238272.886711&lt;/D&gt;&lt;D xsi:type="xsd:double"&gt;1315544.754803&lt;/D&gt;&lt;D xsi:type="xsd:double"&gt;1192537.994334&lt;/D&gt;&lt;D xsi:type="xsd:double"&gt;1151419.532486&lt;/D&gt;&lt;D xsi:type="xsd:double"&gt;1196479.624681&lt;/D&gt;&lt;D xsi:type="xsd:double"&gt;1130258.482231&lt;/D&gt;&lt;D xsi:type="xsd:double"&gt;1216535.883412&lt;/D&gt;&lt;D xsi:type="xsd:double"&gt;1169814.598281&lt;/D&gt;&lt;D xsi:type="xsd:double"&gt;1213902.825403&lt;/D&gt;&lt;D xsi:type="xsd:double"&gt;1203876.82979&lt;/D&gt;&lt;D xsi:type="xsd:double"&gt;1219590.749685&lt;/D&gt;&lt;D xsi:type="xsd:double"&gt;1236192.381199&lt;/D&gt;&lt;D xsi:type="xsd:double"&gt;1197854.101097&lt;/D&gt;&lt;D xsi:type="xsd:double"&gt;1146613.11262&lt;/D&gt;&lt;D xsi:type="xsd:double"&gt;1145188.190492&lt;/D&gt;&lt;D xsi:type="xsd:double"&gt;1117395.069782&lt;/D&gt;&lt;D xsi:type="xsd:double"&gt;1116925.544764&lt;/D&gt;&lt;D xsi:type="xsd:double"&gt;1039266.955831&lt;/D&gt;&lt;D xsi:type="xsd:double"&gt;899138.279881&lt;/D&gt;&lt;D xsi:type="xsd:double"&gt;898950.378074&lt;/D&gt;&lt;D xsi:type="xsd:double"&gt;968182.791632&lt;/D&gt;&lt;D xsi:type="xsd:double"&gt;921752.522255&lt;/D&gt;&lt;D xsi:type="xsd:double"&gt;881749.505282&lt;/D&gt;&lt;D xsi:type="xsd:double"&gt;816491.472866&lt;/D&gt;&lt;D xsi:type="xsd:double"&gt;776926.515047&lt;/D&gt;&lt;D xsi:type="xsd:double"&gt;668575.648118&lt;/D&gt;&lt;D xsi:type="xsd:double"&gt;895491.877118&lt;/D&gt;&lt;D xsi:type="xsd:double"&gt;1011856.985299&lt;/D&gt;&lt;D xsi:type="xsd:double"&gt;1010945.353236&lt;/D&gt;&lt;D xsi:type="xsd:double"&gt;997616.968944&lt;/D&gt;&lt;D xsi:type="xsd:double"&gt;987118.945413&lt;/D&gt;&lt;D xsi:type="xsd:double"&gt;970575.795123&lt;/D&gt;&lt;D xsi:type="xsd:double"&gt;952191.26288&lt;/D&gt;&lt;D xsi:type="xsd:double"&gt;999845.343758&lt;/D&gt;&lt;D xsi:type="xsd:double"&gt;993624.503357&lt;/D&gt;&lt;D xsi:type="xsd:double"&gt;956939.87572&lt;/D&gt;&lt;D xsi:type="xsd:double"&gt;957264.242593&lt;/D&gt;&lt;D xsi:type="xsd:double"&gt;946373.005112&lt;/D&gt;&lt;D xsi:type="xsd:double"&gt;946559.207291&lt;/D&gt;&lt;D xsi:type="xsd:double"&gt;923804.685264&lt;/D&gt;&lt;D xsi:type="xsd:double"&gt;864570.873549&lt;/D&gt;&lt;D xsi:type="xsd:double"&gt;898976.862964&lt;/D&gt;&lt;D xsi:type="xsd:double"&gt;902130.422849&lt;/D&gt;&lt;D xsi:type="xsd:double"&gt;976750.065923&lt;/D&gt;&lt;D xsi:type="xsd:double"&gt;990890.819239&lt;/D&gt;&lt;D xsi:type="xsd:double"&gt;1017212.866133&lt;/D&gt;&lt;D xsi:type="xsd:double"&gt;995102.966987&lt;/D&gt;&lt;D xsi:type="xsd:double"&gt;986069.613674&lt;/D&gt;&lt;D xsi:type="xsd:double"&gt;992197.212781&lt;/D&gt;&lt;D xsi:type="xsd:double"&gt;968677.798929&lt;/D&gt;&lt;D xsi:type="xsd:double"&gt;1030857.288721&lt;/D&gt;&lt;D xsi:type="xsd:double"&gt;1073284.515323&lt;/D&gt;&lt;D xsi:type="xsd:double"&gt;1042483.376071&lt;/D&gt;&lt;D xsi:type="xsd:double"&gt;996762.718547&lt;/D&gt;&lt;D xsi:type="xsd:double"&gt;996567.037486&lt;/D&gt;&lt;D xsi:type="xsd:double"&gt;982661.378002&lt;/D&gt;&lt;D xsi:type="xsd:double"&gt;998266.00591&lt;/D&gt;&lt;D xsi:type="xsd:double"&gt;1008222.998296&lt;/D&gt;&lt;D xsi:type="xsd:double"&gt;965298.799355&lt;/D&gt;&lt;D xsi:type="xsd:double"&gt;933671.928075&lt;/D&gt;&lt;D xsi:type="xsd:double"&gt;984420.903185&lt;/D&gt;&lt;D xsi:type="xsd:double"&gt;991454.756197&lt;/D&gt;&lt;D xsi:type="xsd:double"&gt;971407.10579&lt;/D&gt;&lt;D xsi:type="xsd:double"&gt;942519.81527&lt;/D&gt;&lt;D xsi:type="xsd:double"&gt;903953.850257&lt;/D&gt;&lt;D xsi:type="xsd:double"&gt;882333.162753&lt;/D&gt;&lt;D xsi:type="xsd:double"&gt;884772.174464&lt;/D&gt;&lt;D xsi:type="xsd:double"&gt;904185.316446&lt;/D&gt;&lt;D xsi:type="xsd:double"&gt;885080.015262&lt;/D&gt;&lt;D xsi:type="xsd:double"&gt;919966.358343&lt;/D&gt;&lt;D xsi:type="xsd:double"&gt;850250.791267&lt;/D&gt;&lt;D xsi:type="xsd:double"&gt;849762.372617&lt;/D&gt;&lt;D xsi:type="xsd:double"&gt;877316.406114&lt;/D&gt;&lt;D xsi:type="xsd:double"&gt;853163.879729&lt;/D&gt;&lt;D xsi:type="xsd:double"&gt;759064.229142&lt;/D&gt;&lt;D xsi:type="xsd:double"&gt;772077.843522&lt;/D&gt;&lt;D xsi:type="xsd:double"&gt;844054.853978&lt;/D&gt;&lt;D xsi:type="xsd:double"&gt;800028.804218&lt;/D&gt;&lt;D xsi:type="xsd:double"&gt;799912.961829&lt;/D&gt;&lt;D xsi:type="xsd:double"&gt;751574.098701&lt;/D&gt;&lt;D xsi:type="xsd:double"&gt;789225.199107&lt;/D&gt;&lt;D xsi:type="xsd:double"&gt;894921.346111&lt;/D&gt;&lt;D xsi:type="xsd:double"&gt;896821.916652&lt;/D&gt;&lt;D xsi:type="xsd:double"&gt;936072.893028&lt;/D&gt;&lt;D xsi:type="xsd:double"&gt;966092.076953&lt;/D&gt;&lt;D xsi:type="xsd:double"&gt;951494.693946&lt;/D&gt;&lt;D xsi:type="xsd:double"&gt;980697.376707&lt;/D&gt;&lt;D xsi:type="xsd:double"&gt;917548.205601&lt;/D&gt;&lt;D xsi:type="xsd:double"&gt;934139.040961&lt;/D&gt;&lt;D xsi:type="xsd:double"&gt;951086.067673&lt;/D&gt;&lt;D xsi:type="xsd:double"&gt;1020391.921985&lt;/D&gt;&lt;D xsi:type="xsd:double"&gt;969259.406114&lt;/D&gt;&lt;D xsi:type="xsd:double"&gt;1094849.90523&lt;/D&gt;&lt;D xsi:type="xsd:double"&gt;1090639.020704&lt;/D&gt;&lt;D xsi:type="xsd:double"&gt;1060298.005008&lt;/D&gt;&lt;D xsi:type="xsd:double"&gt;1064724.305456&lt;/D&gt;&lt;D xsi:type="xsd:double"&gt;1059580.79944&lt;/D&gt;&lt;D xsi:type="xsd:double"&gt;1039930.50107&lt;/D&gt;&lt;D xsi:type="xsd:double"&gt;998664.321821&lt;/D&gt;&lt;D xsi:type="xsd:double"&gt;934055.641999&lt;/D&gt;&lt;D xsi:type="xsd:double"&gt;987610.437931&lt;/D&gt;&lt;D xsi:type="xsd:double"&gt;1008594.300267&lt;/D&gt;&lt;D xsi:type="xsd:double"&gt;1056277.772396&lt;/D&gt;&lt;D xsi:type="xsd:double"&gt;1000603.417729&lt;/D&gt;&lt;D xsi:type="xsd:double"&gt;937739.389597&lt;/D&gt;&lt;D xsi:type="xsd:double"&gt;931288.063272&lt;/D&gt;&lt;D xsi:type="xsd:double"&gt;905474.974273&lt;/D&gt;&lt;D xsi:type="xsd:double"&gt;961655.008693&lt;/D&gt;&lt;D xsi:type="xsd:double"&gt;1101805.696066&lt;/D&gt;&lt;D xsi:type="xsd:double"&gt;1053068.280307&lt;/D&gt;&lt;D xsi:type="xsd:double"&gt;1060913.467766&lt;/D&gt;&lt;D xsi:type="xsd:double"&gt;1027896.966292&lt;/D&gt;&lt;D xsi:type="xsd:double"&gt;974305.959038&lt;/D&gt;&lt;D xsi:type="xsd:double"&gt;943333.902425&lt;/D&gt;&lt;D xsi:type="xsd:double"&gt;939089.852343&lt;/D&gt;&lt;D xsi:type="xsd:double"&gt;914966.012963&lt;/D&gt;&lt;D xsi:type="xsd:double"&gt;894922.527265&lt;/D&gt;&lt;D xsi:type="xsd:double"&gt;902371.188384&lt;/D&gt;&lt;D xsi:type="xsd:double"&gt;839656.141261&lt;/D&gt;&lt;D xsi:type="xsd:double"&gt;779349.794144&lt;/D&gt;&lt;D xsi:type="xsd:double"&gt;901118.456391&lt;/D&gt;&lt;D xsi:type="xsd:double"&gt;881479.839616&lt;/D&gt;&lt;D xsi:type="xsd:double"&gt;906599.319113&lt;/D&gt;&lt;D xsi:type="xsd:double"&gt;889203.591446&lt;/D&gt;&lt;D xsi:type="xsd:double"&gt;817121.008805&lt;/D&gt;&lt;D xsi:type="xsd:double"&gt;843354.522563&lt;/D&gt;&lt;D xsi:type="xsd:double"&gt;912582.473007&lt;/D&gt;&lt;D xsi:type="xsd:double"&gt;779854.626011&lt;/D&gt;&lt;D xsi:type="xsd:double"&gt;916869.319078&lt;/D&gt;&lt;D xsi:type="xsd:double"&gt;968639.369814&lt;/D&gt;&lt;D xsi:type="xsd:double"&gt;990406.678756&lt;/D&gt;&lt;D xsi:type="xsd:double"&gt;994417.176152&lt;/D&gt;&lt;D xsi:type="xsd:double"&gt;1054946.321857&lt;/D&gt;&lt;D xsi:type="xsd:double"&gt;1004061.839358&lt;/D&gt;&lt;D xsi:type="xsd:double"&gt;987078.890756&lt;/D&gt;&lt;D xsi:type="xsd:double"&gt;950752.939629&lt;/D&gt;&lt;D xsi:type="xsd:double"&gt;973092.861519&lt;/D&gt;&lt;D xsi:type="xsd:double"&gt;873722.177511&lt;/D&gt;&lt;D xsi:type="xsd:double"&gt;911203.113487&lt;/D&gt;&lt;D xsi:type="xsd:double"&gt;885890.865508&lt;/D&gt;&lt;D xsi:type="xsd:double"&gt;771269.940718&lt;/D&gt;&lt;D xsi:type="xsd:double"&gt;804767.578874&lt;/D&gt;&lt;D xsi:type="xsd:double"&gt;717879.832234&lt;/D&gt;&lt;D xsi:type="xsd:double"&gt;749195.709045&lt;/D&gt;&lt;D xsi:type="xsd:double"&gt;882730.09861&lt;/D&gt;&lt;D xsi:type="xsd:double"&gt;887371.289585&lt;/D&gt;&lt;D xsi:type="xsd:double"&gt;821310.69844&lt;/D&gt;&lt;D xsi:type="xsd:double"&gt;799215.824812&lt;/D&gt;&lt;D xsi:type="xsd:double"&gt;859816.766221&lt;/D&gt;&lt;D xsi:type="xsd:double"&gt;833878.275329&lt;/D&gt;&lt;D xsi:type="xsd:double"&gt;813359.816261&lt;/D&gt;&lt;D xsi:type="xsd:double"&gt;815525.716127&lt;/D&gt;&lt;D xsi:type="xsd:double"&gt;726436.09629&lt;/D&gt;&lt;D xsi:type="xsd:double"&gt;676341.759691&lt;/D&gt;&lt;D xsi:type="xsd:double"&gt;610356.885135&lt;/D&gt;&lt;D xsi:type="xsd:double"&gt;568823.077811&lt;/D&gt;&lt;D xsi:type="xsd:double"&gt;511793.922599&lt;/D&gt;&lt;D xsi:type="xsd:double"&gt;459162.391096&lt;/D&gt;&lt;D xsi:type="xsd:double"&gt;389557.084878&lt;/D&gt;&lt;D xsi:type="xsd:double"&gt;404771.146521&lt;/D&gt;&lt;D xsi:type="xsd:double"&gt;462486.491152&lt;/D&gt;&lt;D xsi:type="xsd:double"&gt;429911.122792&lt;/D&gt;&lt;D xsi:type="xsd:double"&gt;458764.266647&lt;/D&gt;&lt;D xsi:type="xsd:double"&gt;614246.819878&lt;/D&gt;&lt;D xsi:type="xsd:double"&gt;744946.238807&lt;/D&gt;&lt;D xsi:type="xsd:double"&gt;781456.970012&lt;/D&gt;&lt;D xsi:type="xsd:double"&gt;839572.843519&lt;/D&gt;&lt;D xsi:type="xsd:double"&gt;887168.938939&lt;/D&gt;&lt;D xsi:type="xsd:double"&gt;868441.878372&lt;/D&gt;&lt;D xsi:type="xsd:double"&gt;798911.580201&lt;/D&gt;&lt;D xsi:type="xsd:double"&gt;836831.548573&lt;/D&gt;&lt;D xsi:type="xsd:double"&gt;817085.41526&lt;/D&gt;&lt;D xsi:type="xsd:double"&gt;900348.545878&lt;/D&gt;&lt;D xsi:type="xsd:double"&gt;929212.803011&lt;/D&gt;&lt;D xsi:type="xsd:double"&gt;1013390.217617&lt;/D&gt;&lt;D xsi:type="xsd:double"&gt;941045.259914&lt;/D&gt;&lt;D xsi:type="xsd:double"&gt;821919.37578&lt;/D&gt;&lt;D xsi:type="xsd:double"&gt;851545.237482&lt;/D&gt;&lt;D xsi:type="xsd:double"&gt;863033.017892&lt;/D&gt;&lt;D xsi:type="xsd:double"&gt;841194.784283&lt;/D&gt;&lt;D xsi:type="xsd:double"&gt;830676.490462&lt;/D&gt;&lt;D xsi:type="xsd:double"&gt;782449.706286&lt;/D&gt;&lt;D xsi:type="xsd:double"&gt;735993.562012&lt;/D&gt;&lt;D xsi:type="xsd:double"&gt;713445.984675&lt;/D&gt;&lt;D xsi:type="xsd:double"&gt;713896.044304&lt;/D&gt;&lt;D xsi:type="xsd:double"&gt;691029.713081&lt;/D&gt;&lt;D xsi:type="xsd:double"&gt;656265.155582&lt;/D&gt;&lt;D xsi:type="xsd:double"&gt;608460.976876&lt;/D&gt;&lt;D xsi:type="xsd:double"&gt;615984.513203&lt;/D&gt;&lt;D xsi:type="xsd:double"&gt;601754.9627&lt;/D&gt;&lt;D xsi:type="xsd:double"&gt;594828.576959&lt;/D&gt;&lt;D xsi:type="xsd:double"&gt;578781.250053&lt;/D&gt;&lt;D xsi:type="xsd:double"&gt;615240.748259&lt;/D&gt;&lt;D xsi:type="xsd:double"&gt;565502.291295&lt;/D&gt;&lt;D xsi:type="xsd:double"&gt;560748.749171&lt;/D&gt;&lt;D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</t>
        </r>
      </text>
    </comment>
    <comment ref="A97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xsi:type="xsd:string"&gt;@NA&lt;/D&gt;&lt;/FQL&gt;&lt;FQL&gt;&lt;Q&gt;928000^FG_MCAP_IDX(2/27/2026,1/29/2000,M,USD)&lt;/Q&gt;&lt;R&gt;314&lt;/R&gt;&lt;C&gt;1&lt;/C&gt;&lt;D xsi:type="xsd:double"&gt;2073811.933901&lt;/D&gt;&lt;D xsi:type="xsd:double"&gt;2022137.760882&lt;/D&gt;&lt;D xsi:type="xsd:double"&gt;1989448.830141&lt;/D&gt;&lt;D xsi:type="xsd:double"&gt;1906001.231927&lt;/D&gt;&lt;D xsi:type="xsd:double"&gt;1889530.481188&lt;/D&gt;&lt;D xsi:type="xsd:double"&gt;1929901.059955&lt;/D&gt;&lt;D xsi:type="xsd:double"&gt;1942490.989515&lt;/D&gt;&lt;D xsi:type="xsd:double"&gt;1918259.221805&lt;/D&gt;&lt;D xsi:type="xsd:double"&gt;1953741.016745&lt;/D&gt;&lt;D xsi:type="xsd:double"&gt;1904556.54848&lt;/D&gt;&lt;D xsi:type="xsd:double"&gt;1828324.17923&lt;/D&gt;&lt;D xsi:type="xsd:double"&gt;1705172.013873&lt;/D&gt;&lt;D xsi:type="xsd:double"&gt;1688245.606169&lt;/D&gt;&lt;D xsi:type="xsd:double"&gt;1627962.19836&lt;/D&gt;&lt;D xsi:type="xsd:double"&gt;1488995.525962&lt;/D&gt;&lt;D xsi:type="xsd:double"&gt;1504226.448467&lt;/D&gt;&lt;D xsi:type="xsd:double"&gt;1511890.686184&lt;/D&gt;&lt;D xsi:type="xsd:double"&gt;1583437.869019&lt;/D&gt;&lt;D xsi:type="xsd:double"&gt;1527934.544879&lt;/D&gt;&lt;D xsi:type="xsd:double"&gt;1458800.746642&lt;/D&gt;&lt;D xsi:type="xsd:double"&gt;1431318.661596&lt;/D&gt;&lt;D xsi:type="xsd:double"&gt;1450571.189798&lt;/D&gt;&lt;D xsi:type="xsd:double"&gt;1411342.913145&lt;/D&gt;&lt;D xsi:type="xsd:double"&gt;1474010.274648&lt;/D&gt;&lt;D xsi:type="xsd:double"&gt;1428683.121202&lt;/D&gt;&lt;D xsi:type="xsd:double"&gt;1375593.576762&lt;/D&gt;&lt;D xsi:type="xsd:double"&gt;1389162.95312&lt;/D&gt;&lt;D xsi:type="xsd:double"&gt;1329871.13714&lt;/D&gt;&lt;D xsi:type="xsd:double"&gt;1173632.349693&lt;/D&gt;&lt;D xsi:type="xsd:double"&gt;1228271.269349&lt;/D&gt;&lt;D xsi:type="xsd:double"&gt;1314997.990889&lt;/D&gt;&lt;D xsi:type="xsd:double"&gt;1381847.294662&lt;/D&gt;&lt;D xsi:type="xsd:double"&gt;1341128.269388&lt;/D&gt;&lt;D xsi:type="xsd:double"&gt;1267212.410333&lt;/D&gt;&lt;D xsi:type="xsd:double"&gt;1365855.998963&lt;/D&gt;&lt;D xsi:type="xsd:double"&gt;1326389.10058&lt;/D&gt;&lt;D xsi:type="xsd:double"&gt;1276793.871792&lt;/D&gt;&lt;D xsi:type="xsd:double"&gt;1304540.359479&lt;/D&gt;&lt;D xsi:type="xsd:double"&gt;1160550.151004&lt;/D&gt;&lt;D xsi:type="xsd:double"&gt;1166169.265397&lt;/D&gt;&lt;D xsi:type="xsd:double"&gt;1023239.142835&lt;/D&gt;&lt;D xsi:type="xsd:double"&gt;926073.4151&lt;/D&gt;&lt;D xsi:type="xsd:double"&gt;1014901.109437&lt;/D&gt;&lt;D xsi:type="xsd:double"&gt;1083961.148845&lt;/D&gt;&lt;D xsi:type="xsd:double"&gt;1059092.050699&lt;/D&gt;&lt;D xsi:type="xsd:double"&gt;1229766.381512&lt;/D&gt;&lt;D xsi:type="xsd:double"&gt;1217214.133529&lt;/D&gt;&lt;D xsi:type="xsd:double"&gt;1331230.222899&lt;/D&gt;&lt;D xsi:type="xsd:double"&gt;1372279.726871&lt;/D&gt;&lt;D xsi:type="xsd:double"&gt;1477097.02722&lt;/D&gt;&lt;D xsi:type="xsd:double"&gt;1533724.891698&lt;/D&gt;&lt;D xsi:type="xsd:double"&gt;1455207.154535&lt;/D&gt;&lt;D xsi:type="xsd:double"&gt;1547987.453935&lt;/D&gt;&lt;D xsi:type="xsd:double"&gt;1533023.921256&lt;/D&gt;&lt;D xsi:type="xsd:double"&gt;1621719.428665&lt;/D&gt;&lt;D xsi:type="xsd:double"&gt;1600364.839284&lt;/D&gt;&lt;D xsi:type="xsd:double"&gt;1594434.775688&lt;/D&gt;&lt;D xsi:type="xsd:double"&gt;1627285.095684&lt;/D&gt;&lt;D xsi:type="xsd:double"&gt;1590202.33028&lt;/D&gt;&lt;D xsi:type="xsd:double"&gt;1549294.643471&lt;/D&gt;&lt;D xsi:type="xsd:double"&gt;1487758.593899&lt;/D&gt;&lt;D xsi:type="xsd:double"&gt;1461227.256551&lt;/D&gt;&lt;D xsi:type="xsd:double"&gt;1488510.281863&lt;/D&gt;&lt;D xsi:type="xsd:double"&gt;1387796.181465&lt;/D&gt;&lt;D xsi:type="xsd:double"&gt;1184612.247582&lt;/D&gt;&lt;D xsi:type="xsd:double"&gt;1318474.534224&lt;/D&gt;&lt;D xsi:type="xsd:double"&gt;1353229.137262&lt;/D&gt;&lt;D xsi:type="xsd:double"&gt;1271515.844598&lt;/D&gt;&lt;D xsi:type="xsd:double"&gt;1212233.328636&lt;/D&gt;&lt;D xsi:type="xsd:double"&gt;1109304.233533&lt;/D&gt;&lt;D xsi:type="xsd:double"&gt;1028611.355485&lt;/D&gt;&lt;D xsi:type="xsd:double"&gt;940982.09481&lt;/D&gt;&lt;D xsi:type="xsd:double"&gt;1131924.764383&lt;/D&gt;&lt;D xsi:type="xsd:double"&gt;1247293.074425&lt;/D&gt;&lt;D xsi:type="xsd:double"&gt;1286805.675865&lt;/D&gt;&lt;D xsi:type="xsd:double"&gt;1265996.833422&lt;/D&gt;&lt;D xsi:type="xsd:double"&gt;1247915.921074&lt;/D&gt;&lt;D xsi:type="xsd:double"&gt;1178215.057244&lt;/D&gt;&lt;D xsi:type="xsd:double"&gt;1156011.933199&lt;/D&gt;&lt;D xsi:type="xsd:double"&gt;1191735.034097&lt;/D&gt;&lt;D xsi:type="xsd:double"&gt;1233744.52332&lt;/D&gt;&lt;D xsi:type="xsd:double"&gt;1148663.987208&lt;/D&gt;&lt;D xsi:type="xsd:double"&gt;1244793.680015&lt;/D&gt;&lt;D xsi:type="xsd:double"&gt;1168323.986561&lt;/D&gt;&lt;D xsi:type="xsd:double"&gt;1191371.138749&lt;/D&gt;&lt;D xsi:type="xsd:double"&gt;1171768.305158&lt;/D&gt;&lt;D xsi:type="xsd:double"&gt;1101255.041263&lt;/D&gt;&lt;D xsi:type="xsd:double"&gt;1168594.533827&lt;/D&gt;&lt;D xsi:type="xsd:double"&gt;1196192.525495&lt;/D&gt;&lt;D xsi:type="xsd:double"&gt;1358901.63616&lt;/D&gt;&lt;D xsi:type="xsd:double"&gt;1380327.419827&lt;/D&gt;&lt;D xsi:type="xsd:double"&gt;1423461.295107&lt;/D&gt;&lt;D xsi:type="xsd:double"&gt;1364752.24417&lt;/D&gt;&lt;D xsi:type="xsd:double"&gt;1389058.716351&lt;/D&gt;&lt;D xsi:type="xsd:double"&gt;1452474.905068&lt;/D&gt;&lt;D xsi:type="xsd:double"&gt;1426736.613917&lt;/D&gt;&lt;D xsi:type="xsd:double"&gt;1454828.368583&lt;/D&gt;&lt;D xsi:type="xsd:double"&gt;1571432.329558&lt;/D&gt;&lt;D xsi:type="xsd:double"&gt;1479183.814893&lt;/D&gt;&lt;D xsi:type="xsd:double"&gt;1445549.83426&lt;/D&gt;&lt;D xsi:type="xsd:double"&gt;1428433.296471&lt;/D&gt;&lt;D xsi:type="xsd:double"&gt;1403716.07248&lt;/D&gt;&lt;D xsi:type="xsd:double"&gt;1325481.803582&lt;/D&gt;&lt;D xsi:type="xsd:double"&gt;1322269.237497&lt;/D&gt;&lt;D xsi:type="xsd:double"&gt;1300474.634077&lt;/D&gt;&lt;D xsi:type="xsd:double"&gt;1312469.893768&lt;/D&gt;&lt;D xsi:type="xsd:double"&gt;1272208.520437&lt;/D&gt;&lt;D xsi:type="xsd:double"&gt;1237319.983572&lt;/D&gt;&lt;D xsi:type="xsd:double"&gt;1175383.94725&lt;/D&gt;&lt;D xsi:type="xsd:double"&gt;1170526.514954&lt;/D&gt;&lt;D xsi:type="xsd:double"&gt;1135369.472361&lt;/D&gt;&lt;D xsi:type="xsd:double"&gt;1060140.677649&lt;/D&gt;&lt;D xsi:type="xsd:double"&gt;1100315.547174&lt;/D&gt;&lt;D xsi:type="xsd:double"&gt;1111433.565443&lt;/D&gt;&lt;D xsi:type="xsd:double"&gt;1109679.710528&lt;/D&gt;&lt;D xsi:type="xsd:double"&gt;1087873.150692&lt;/D&gt;&lt;D xsi:type="xsd:double"&gt;1013004.939722&lt;/D&gt;&lt;D xsi:type="xsd:double"&gt;1071192.08576&lt;/D&gt;&lt;D xsi:type="xsd:double"&gt;1097112.991327&lt;/D&gt;&lt;D xsi:type="xsd:double"&gt;1092537.484465&lt;/D&gt;&lt;D xsi:type="xsd:double"&gt;993563.358063&lt;/D&gt;&lt;D xsi:type="xsd:double"&gt;1020310.382572&lt;/D&gt;&lt;D xsi:type="xsd:double"&gt;1122699.892621&lt;/D&gt;&lt;D xsi:type="xsd:double"&gt;1146010.736785&lt;/D&gt;&lt;D xsi:type="xsd:double"&gt;1145892.853161&lt;/D&gt;&lt;D xsi:type="xsd:double"&gt;1035944.267676&lt;/D&gt;&lt;D xsi:type="xsd:double"&gt;1104210.571556&lt;/D&gt;&lt;D xsi:type="xsd:double"&gt;1193814.692883&lt;/D&gt;&lt;D xsi:type="xsd:double"&gt;1160825.505549&lt;/D&gt;&lt;D xsi:type="xsd:double"&gt;1183230.137263&lt;/D&gt;&lt;D xsi:type="xsd:double"&gt;1232612.148543&lt;/D&gt;&lt;D xsi:type="xsd:double"&gt;1239575.913873&lt;/D&gt;&lt;D xsi:type="xsd:double"&gt;1232365.746981&lt;/D&gt;&lt;D xsi:type="xsd:double"&gt;1158727.089837&lt;/D&gt;&lt;D xsi:type="xsd:double"&gt;1140685.748811&lt;/D&gt;&lt;D xsi:type="xsd:double"&gt;1193423.836818&lt;/D&gt;&lt;D xsi:type="xsd:double"&gt;1109691.54719&lt;/D&gt;&lt;D xsi:type="xsd:double"&gt;1132614.764345&lt;/D&gt;&lt;D xsi:type="xsd:double"&gt;1182438.277934&lt;/D&gt;&lt;D xsi:type="xsd:double"&gt;1193118.66914&lt;/D&gt;&lt;D xsi:type="xsd:double"&gt;1275256.024025&lt;/D&gt;&lt;D xsi:type="xsd:double"&gt;1258623.559865&lt;/D&gt;&lt;D xsi:type="xsd:double"&gt;1256767.76881&lt;/D&gt;&lt;D xsi:type="xsd:double"&gt;1251588.831892&lt;/D&gt;&lt;D xsi:type="xsd:double"&gt;1273703.327318&lt;/D&gt;&lt;D xsi:type="xsd:double"&gt;1193862.224881&lt;/D&gt;&lt;D xsi:type="xsd:double"&gt;1258342.760692&lt;/D&gt;&lt;D xsi:type="xsd:double"&gt;1222644.662737&lt;/D&gt;&lt;D xsi:type="xsd:double"&gt;1154829.99299&lt;/D&gt;&lt;D xsi:type="xsd:double"&gt;1092500.486264&lt;/D&gt;&lt;D xsi:type="xsd:double"&gt;1012214.30679&lt;/D&gt;&lt;D xsi:type="xsd:double"&gt;1039257.038908&lt;/D&gt;&lt;D xsi:type="xsd:double"&gt;976400.829477&lt;/D&gt;&lt;D xsi:type="xsd:double"&gt;1014018.097448&lt;/D&gt;&lt;D xsi:type="xsd:double"&gt;988362.659822&lt;/D&gt;&lt;D xsi:type="xsd:double"&gt;960311.410429&lt;/D&gt;&lt;D xsi:type="xsd:double"&gt;968221.300952&lt;/D&gt;&lt;D xsi:type="xsd:double"&gt;1007714.520217&lt;/D&gt;&lt;D xsi:type="xsd:double"&gt;958762.932685&lt;/D&gt;&lt;D xsi:type="xsd:double"&gt;916864.590608&lt;/D&gt;&lt;D xsi:type="xsd:double"&gt;893546.930701&lt;/D&gt;&lt;D xsi:type="xsd:double"&gt;879105.640196&lt;/D&gt;&lt;D xsi:type="xsd:double"&gt;831652.547664&lt;/D&gt;&lt;D xsi:type="xsd:double"&gt;790535.636863&lt;/D&gt;&lt;D xsi:type="xsd:double"&gt;769106.911326&lt;/D&gt;&lt;D xsi:type="xsd:double"&gt;734772.070195&lt;/D&gt;&lt;D xsi:type="xsd:double"&gt;862047.032956&lt;/D&gt;&lt;D xsi:type="xsd:double"&gt;899544.175354&lt;/D&gt;&lt;D xsi:type="xsd:double"&gt;889994.605385&lt;/D&gt;&lt;D xsi:type="xsd:double"&gt;821027.162793&lt;/D&gt;&lt;D xsi:type="xsd:double"&gt;744908.526298&lt;/D&gt;&lt;D xsi:type="xsd:double"&gt;796240.565347&lt;/D&gt;&lt;D xsi:type="xsd:double"&gt;831144.191889&lt;/D&gt;&lt;D xsi:type="xsd:double"&gt;715860.554739&lt;/D&gt;&lt;D xsi:type="xsd:double"&gt;808207.990883&lt;/D&gt;&lt;D xsi:type="xsd:double"&gt;992630.152248&lt;/D&gt;&lt;D xsi:type="xsd:double"&gt;1038345.376422&lt;/D&gt;&lt;D xsi:type="xsd:double"&gt;1013830.879215&lt;/D&gt;&lt;D xsi:type="xsd:double"&gt;1086503.67861&lt;/D&gt;&lt;D xsi:type="xsd:double"&gt;982583.299465&lt;/D&gt;&lt;D xsi:type="xsd:double"&gt;982603.281842&lt;/D&gt;&lt;D xsi:type="xsd:double"&gt;949895.244253&lt;/D&gt;&lt;D xsi:type="xsd:double"&gt;912158.589036&lt;/D&gt;&lt;D xsi:type="xsd:double"&gt;837367.318713&lt;/D&gt;&lt;D xsi:type="xsd:double"&gt;885170.761304&lt;/D&gt;&lt;D xsi:type="xsd:double"&gt;821061.897952&lt;/D&gt;&lt;D xsi:type="xsd:double"&gt;713838.663108&lt;/D&gt;&lt;D xsi:type="xsd:double"&gt;758824.236776&lt;/D&gt;&lt;D xsi:type="xsd:double"&gt;693054.588876&lt;/D&gt;&lt;D xsi:type="xsd:double"&gt;695905.18543&lt;/D&gt;&lt;D xsi:type="xsd:double"&gt;786764.502746&lt;/D&gt;&lt;D xsi:type="xsd:double"&gt;808078.257645&lt;/D&gt;&lt;D xsi:type="xsd:double"&gt;736064.944864&lt;/D&gt;&lt;D xsi:type="xsd:double"&gt;752818.631002&lt;/D&gt;&lt;D xsi:type="xsd:double"&gt;826058.89276&lt;/D&gt;&lt;D xsi:type="xsd:double"&gt;819451.625402&lt;/D&gt;&lt;D xsi:type="xsd:double"&gt;778525.860951&lt;/D&gt;&lt;D xsi:type="xsd:double"&gt;801313.236857&lt;/D&gt;&lt;D xsi:type="xsd:double"&gt;748421.147453&lt;/D&gt;&lt;D xsi:type="xsd:double"&gt;718461.551614&lt;/D&gt;&lt;D xsi:type="xsd:double"&gt;642787.103079&lt;/D&gt;&lt;D xsi:type="xsd:double"&gt;672654.991703&lt;/D&gt;&lt;D xsi:type="xsd:double"&gt;623777.951877&lt;/D&gt;&lt;D xsi:type="xsd:double"&gt;539732.670672&lt;/D&gt;&lt;D xsi:type="xsd:double"&gt;492049.280274&lt;/D&gt;&lt;D xsi:type="xsd:double"&gt;562885.899393&lt;/D&gt;&lt;D xsi:type="xsd:double"&gt;678702.824753&lt;/D&gt;&lt;D xsi:type="xsd:double"&gt;601547.156462&lt;/D&gt;&lt;D xsi:type="xsd:double"&gt;675182.660538&lt;/D&gt;&lt;D xsi:type="xsd:double"&gt;876438.936375&lt;/D&gt;&lt;D xsi:type="xsd:double"&gt;1041068.069244&lt;/D&gt;&lt;D xsi:type="xsd:double"&gt;1108799.450137&lt;/D&gt;&lt;D xsi:type="xsd:double"&gt;1120543.815441&lt;/D&gt;&lt;D xsi:type="xsd:double"&gt;1195276.405592&lt;/D&gt;&lt;D xsi:type="xsd:double"&gt;1192161.093304&lt;/D&gt;&lt;D xsi:type="xsd:double"&gt;1152968.754421&lt;/D&gt;&lt;D xsi:type="xsd:double"&gt;1140408.250245&lt;/D&gt;&lt;D xsi:type="xsd:double"&gt;1125592.359045&lt;/D&gt;&lt;D xsi:type="xsd:double"&gt;1309128.810682&lt;/D&gt;&lt;D xsi:type="xsd:double"&gt;1254026.786049&lt;/D&gt;&lt;D xsi:type="xsd:double"&gt;1266502.393842&lt;/D&gt;&lt;D xsi:type="xsd:double"&gt;1213171.483771&lt;/D&gt;&lt;D xsi:type="xsd:double"&gt;1130287.783323&lt;/D&gt;&lt;D xsi:type="xsd:double"&gt;1128418.049899&lt;/D&gt;&lt;D xsi:type="xsd:double"&gt;1172997.12797&lt;/D&gt;&lt;D xsi:type="xsd:double"&gt;1145181.807596&lt;/D&gt;&lt;D xsi:type="xsd:double"&gt;1114114.116441&lt;/D&gt;&lt;D xsi:type="xsd:double"&gt;1021004.493818&lt;/D&gt;&lt;D xsi:type="xsd:double"&gt;974732.271396&lt;/D&gt;&lt;D xsi:type="xsd:double"&gt;965953.407738&lt;/D&gt;&lt;D xsi:type="xsd:double"&gt;953579.286844&lt;/D&gt;&lt;D xsi:type="xsd:double"&gt;912595.026087&lt;/D&gt;&lt;D xsi:type="xsd:double"&gt;872494.731237&lt;/D&gt;&lt;D xsi:type="xsd:double"&gt;826378.090296&lt;/D&gt;&lt;D xsi:type="xsd:double"&gt;810735.35119&lt;/D&gt;&lt;D xsi:type="xsd:double"&gt;782321.682872&lt;/D&gt;&lt;D xsi:type="xsd:double"&gt;783671.569084&lt;/D&gt;&lt;D xsi:type="xsd:double"&gt;785677.506255&lt;/D&gt;&lt;D xsi:type="xsd:double"&gt;830576.27839&lt;/D&gt;&lt;D xsi:type="xsd:double"&gt;794792.229269&lt;/D&gt;&lt;D xsi:type="xsd:double"&gt;753553.282297&lt;/D&gt;&lt;D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xsi:type="xsd:string"&gt;@NA&lt;/D&gt;&lt;/FQL&gt;&lt;FQL&gt;&lt;Q&gt;975600^FG_MCAP_IDX(2/27/2026,1/29/2000,M,USD)&lt;/Q&gt;&lt;R&gt;314&lt;/R&gt;&lt;C&gt;1&lt;/C&gt;&lt;D xsi:type="xsd:double"&gt;2139454.871888&lt;/D&gt;&lt;D xsi:type="xsd:double"&gt;2020956.354564&lt;/D&gt;&lt;D xsi:type="xsd:double"&gt;1968938.16249&lt;/D&gt;&lt;D xsi:type="xsd:double"&gt;1881935.331274&lt;/D&gt;&lt;D xsi:type="xsd:double"&gt;1830639.936562&lt;/D&gt;&lt;D xsi:type="xsd:double"&gt;1815384.17402&lt;/D&gt;&lt;D xsi:type="xsd:double"&gt;1824434.331151&lt;/D&gt;&lt;D xsi:type="xsd:double"&gt;1751262.49718&lt;/D&gt;&lt;D xsi:type="xsd:double"&gt;1795837.041633&lt;/D&gt;&lt;D xsi:type="xsd:double"&gt;1783291.811614&lt;/D&gt;&lt;D xsi:type="xsd:double"&gt;1757047.208079&lt;/D&gt;&lt;D xsi:type="xsd:double"&gt;1693564.557841&lt;/D&gt;&lt;D xsi:type="xsd:double"&gt;1722766.668919&lt;/D&gt;&lt;D xsi:type="xsd:double"&gt;1665020.087731&lt;/D&gt;&lt;D xsi:type="xsd:double"&gt;1539622.893129&lt;/D&gt;&lt;D xsi:type="xsd:double"&gt;1603729.310474&lt;/D&gt;&lt;D xsi:type="xsd:double"&gt;1639706.05306&lt;/D&gt;&lt;D xsi:type="xsd:double"&gt;1734957.911785&lt;/D&gt;&lt;D xsi:type="xsd:double"&gt;1760011.419324&lt;/D&gt;&lt;D xsi:type="xsd:double"&gt;1679992.354495&lt;/D&gt;&lt;D xsi:type="xsd:double"&gt;1602874.158336&lt;/D&gt;&lt;D xsi:type="xsd:double"&gt;1613015.072209&lt;/D&gt;&lt;D xsi:type="xsd:double"&gt;1496618.056037&lt;/D&gt;&lt;D xsi:type="xsd:double"&gt;1584713.616513&lt;/D&gt;&lt;D xsi:type="xsd:double"&gt;1574797.802946&lt;/D&gt;&lt;D xsi:type="xsd:double"&gt;1610221.063937&lt;/D&gt;&lt;D xsi:type="xsd:double"&gt;1615280.027647&lt;/D&gt;&lt;D xsi:type="xsd:double"&gt;1529002.810377&lt;/D&gt;&lt;D xsi:type="xsd:double"&gt;1399939.484661&lt;/D&gt;&lt;D xsi:type="xsd:double"&gt;1467477.7673&lt;/D&gt;&lt;D xsi:type="xsd:double"&gt;1564016.614982&lt;/D&gt;&lt;D xsi:type="xsd:double"&gt;1621495.231624&lt;/D&gt;&lt;D xsi:type="xsd:double"&gt;1565177.678041&lt;/D&gt;&lt;D xsi:type="xsd:double"&gt;1531769.762707&lt;/D&gt;&lt;D xsi:type="xsd:double"&gt;1609228.671232&lt;/D&gt;&lt;D xsi:type="xsd:double"&gt;1527243.73875&lt;/D&gt;&lt;D xsi:type="xsd:double"&gt;1480007.533153&lt;/D&gt;&lt;D xsi:type="xsd:double"&gt;1531993.170728&lt;/D&gt;&lt;D xsi:type="xsd:double"&gt;1443799.617681&lt;/D&gt;&lt;D xsi:type="xsd:double"&gt;1462075.703329&lt;/D&gt;&lt;D xsi:type="xsd:double"&gt;1353575.027107&lt;/D&gt;&lt;D xsi:type="xsd:double"&gt;1314573.08467&lt;/D&gt;&lt;D xsi:type="xsd:double"&gt;1403433.307846&lt;/D&gt;&lt;D xsi:type="xsd:double"&gt;1492630.627176&lt;/D&gt;&lt;D xsi:type="xsd:double"&gt;1425643.19407&lt;/D&gt;&lt;D xsi:type="xsd:double"&gt;1531928.54263&lt;/D&gt;&lt;D xsi:type="xsd:double"&gt;1587180.590034&lt;/D&gt;&lt;D xsi:type="xsd:double"&gt;1681552.14072&lt;/D&gt;&lt;D xsi:type="xsd:double"&gt;1661158.715996&lt;/D&gt;&lt;D xsi:type="xsd:double"&gt;1669088.562567&lt;/D&gt;&lt;D xsi:type="xsd:double"&gt;1810403.219632&lt;/D&gt;&lt;D xsi:type="xsd:double"&gt;1681707.052298&lt;/D&gt;&lt;D xsi:type="xsd:double"&gt;1706669.368805&lt;/D&gt;&lt;D xsi:type="xsd:double"&gt;1606356.699264&lt;/D&gt;&lt;D xsi:type="xsd:double"&gt;1737289.359477&lt;/D&gt;&lt;D xsi:type="xsd:double"&gt;1716377.916389&lt;/D&gt;&lt;D xsi:type="xsd:double"&gt;1660477.653945&lt;/D&gt;&lt;D xsi:type="xsd:double"&gt;1634189.260106&lt;/D&gt;&lt;D xsi:type="xsd:double"&gt;1545443.783045&lt;/D&gt;&lt;D xsi:type="xsd:double"&gt;1495905.586792&lt;/D&gt;&lt;D xsi:type="xsd:double"&gt;1460918.381438&lt;/D&gt;&lt;D xsi:type="xsd:double"&gt;1495596.127558&lt;/D&gt;&lt;D xsi:type="xsd:double"&gt;1526939.403135&lt;/D&gt;&lt;D xsi:type="xsd:double"&gt;1468492.599745&lt;/D&gt;&lt;D xsi:type="xsd:double"&gt;1344969.804671&lt;/D&gt;&lt;D xsi:type="xsd:double"&gt;1424163.992582&lt;/D&gt;&lt;D xsi:type="xsd:double"&gt;1439782.647607&lt;/D&gt;&lt;D xsi:type="xsd:double"&gt;1404714.375478&lt;/D&gt;&lt;D xsi:type="xsd:double"&gt;1350480.35396&lt;/D&gt;&lt;D xsi:type="xsd:double"&gt;1297541.988582&lt;/D&gt;&lt;D xsi:type="xsd:double"&gt;1264986.886259&lt;/D&gt;&lt;D xsi:type="xsd:double"&gt;1218480.471705&lt;/D&gt;&lt;D xsi:type="xsd:double"&gt;1289119.695017&lt;/D&gt;&lt;D xsi:type="xsd:double"&gt;1398279.804274&lt;/D&gt;&lt;D xsi:type="xsd:double"&gt;1387374.973063&lt;/D&gt;&lt;D xsi:type="xsd:double"&gt;1328810.025677&lt;/D&gt;&lt;D xsi:type="xsd:double"&gt;1322538.93649&lt;/D&gt;&lt;D xsi:type="xsd:double"&gt;1298681.156912&lt;/D&gt;&lt;D xsi:type="xsd:double"&gt;1290878.023229&lt;/D&gt;&lt;D xsi:type="xsd:double"&gt;1290030.911206&lt;/D&gt;&lt;D xsi:type="xsd:double"&gt;1298781.818384&lt;/D&gt;&lt;D xsi:type="xsd:double"&gt;1213614.748248&lt;/D&gt;&lt;D xsi:type="xsd:double"&gt;1221259.846522&lt;/D&gt;&lt;D xsi:type="xsd:double"&gt;1213056.126691&lt;/D&gt;&lt;D xsi:type="xsd:double"&gt;1195137.23729&lt;/D&gt;&lt;D xsi:type="xsd:double"&gt;1146953.495335&lt;/D&gt;&lt;D xsi:type="xsd:double"&gt;1080293.759811&lt;/D&gt;&lt;D xsi:type="xsd:double"&gt;1147521.69834&lt;/D&gt;&lt;D xsi:type="xsd:double"&gt;1144785.238938&lt;/D&gt;&lt;D xsi:type="xsd:double"&gt;1191786.381713&lt;/D&gt;&lt;D xsi:type="xsd:double"&gt;1195872.656236&lt;/D&gt;&lt;D xsi:type="xsd:double"&gt;1188472.801404&lt;/D&gt;&lt;D xsi:type="xsd:double"&gt;1115695.86765&lt;/D&gt;&lt;D xsi:type="xsd:double"&gt;1090449.410479&lt;/D&gt;&lt;D xsi:type="xsd:double"&gt;1132550.07353&lt;/D&gt;&lt;D xsi:type="xsd:double"&gt;1147910.003467&lt;/D&gt;&lt;D xsi:type="xsd:double"&gt;1180817.028177&lt;/D&gt;&lt;D xsi:type="xsd:double"&gt;1260916.892329&lt;/D&gt;&lt;D xsi:type="xsd:double"&gt;1209205.211402&lt;/D&gt;&lt;D xsi:type="xsd:double"&gt;1191225.024263&lt;/D&gt;&lt;D xsi:type="xsd:double"&gt;1166340.772167&lt;/D&gt;&lt;D xsi:type="xsd:double"&gt;1186311.349766&lt;/D&gt;&lt;D xsi:type="xsd:double"&gt;1163203.506657&lt;/D&gt;&lt;D xsi:type="xsd:double"&gt;1173372.02339&lt;/D&gt;&lt;D xsi:type="xsd:double"&gt;1163401.289353&lt;/D&gt;&lt;D xsi:type="xsd:double"&gt;1229071.93744&lt;/D&gt;&lt;D xsi:type="xsd:double"&gt;1166036.92094&lt;/D&gt;&lt;D xsi:type="xsd:double"&gt;1135780.105707&lt;/D&gt;&lt;D xsi:type="xsd:double"&gt;1117691.188871&lt;/D&gt;&lt;D xsi:type="xsd:double"&gt;1099803.319056&lt;/D&gt;&lt;D xsi:type="xsd:double"&gt;1057425.401298&lt;/D&gt;&lt;D xsi:type="xsd:double"&gt;1023001.71716&lt;/D&gt;&lt;D xsi:type="xsd:double"&gt;1048757.919496&lt;/D&gt;&lt;D xsi:type="xsd:double"&gt;1108912.435134&lt;/D&gt;&lt;D xsi:type="xsd:double"&gt;1103869.850313&lt;/D&gt;&lt;D xsi:type="xsd:double"&gt;1111015.98596&lt;/D&gt;&lt;D xsi:type="xsd:double"&gt;1085805.467595&lt;/D&gt;&lt;D xsi:type="xsd:double"&gt;1097465.520298&lt;/D&gt;&lt;D xsi:type="xsd:double"&gt;1104547.671812&lt;/D&gt;&lt;D xsi:type="xsd:double"&gt;1086626.563051&lt;/D&gt;&lt;D xsi:type="xsd:double"&gt;1049863.274857&lt;/D&gt;&lt;D xsi:type="xsd:double"&gt;1074239.611406&lt;/D&gt;&lt;D xsi:type="xsd:double"&gt;1161523.172056&lt;/D&gt;&lt;D xsi:type="xsd:double"&gt;1149307.601781&lt;/D&gt;&lt;D xsi:type="xsd:double"&gt;1183180.223302&lt;/D&gt;&lt;D xsi:type="xsd:double"&gt;1132949.305015&lt;/D&gt;&lt;D xsi:type="xsd:double"&gt;1188299.338595&lt;/D&gt;&lt;D xsi:type="xsd:double"&gt;1275092.908444&lt;/D&gt;&lt;D xsi:type="xsd:double"&gt;1205338.689907&lt;/D&gt;&lt;D xsi:type="xsd:double"&gt;1251363.914326&lt;/D&gt;&lt;D xsi:type="xsd:double"&gt;1240006.594223&lt;/D&gt;&lt;D xsi:type="xsd:double"&gt;1204825.798609&lt;/D&gt;&lt;D xsi:type="xsd:double"&gt;1219808.174331&lt;/D&gt;&lt;D xsi:type="xsd:double"&gt;1166577.777157&lt;/D&gt;&lt;D xsi:type="xsd:double"&gt;1158831.547973&lt;/D&gt;&lt;D xsi:type="xsd:double"&gt;1215628.849195&lt;/D&gt;&lt;D xsi:type="xsd:double"&gt;1176651.725788&lt;/D&gt;&lt;D xsi:type="xsd:double"&gt;1185446.759666&lt;/D&gt;&lt;D xsi:type="xsd:double"&gt;1217366.018378&lt;/D&gt;&lt;D xsi:type="xsd:double"&gt;1191455.165866&lt;/D&gt;&lt;D xsi:type="xsd:double"&gt;1240823.889511&lt;/D&gt;&lt;D xsi:type="xsd:double"&gt;1242470.831926&lt;/D&gt;&lt;D xsi:type="xsd:double"&gt;1234951.671383&lt;/D&gt;&lt;D xsi:type="xsd:double"&gt;1229337.317753&lt;/D&gt;&lt;D xsi:type="xsd:double"&gt;1233211.769224&lt;/D&gt;&lt;D xsi:type="xsd:double"&gt;1158065.584277&lt;/D&gt;&lt;D xsi:type="xsd:double"&gt;1181263.119616&lt;/D&gt;&lt;D xsi:type="xsd:double"&gt;1168987.203365&lt;/D&gt;&lt;D xsi:type="xsd:double"&gt;1163935.453504&lt;/D&gt;&lt;D xsi:type="xsd:double"&gt;1134893.470492&lt;/D&gt;&lt;D xsi:type="xsd:double"&gt;1062786.679758&lt;/D&gt;&lt;D xsi:type="xsd:double"&gt;1077182.841668&lt;/D&gt;&lt;D xsi:type="xsd:double"&gt;1037242.345313&lt;/D&gt;&lt;D xsi:type="xsd:double"&gt;1049540.016865&lt;/D&gt;&lt;D xsi:type="xsd:double"&gt;1078340.881563&lt;/D&gt;&lt;D xsi:type="xsd:double"&gt;1048174.91907&lt;/D&gt;&lt;D xsi:type="xsd:double"&gt;1036084.555076&lt;/D&gt;&lt;D xsi:type="xsd:double"&gt;1031444.44517&lt;/D&gt;&lt;D xsi:type="xsd:double"&gt;949494.545009&lt;/D&gt;&lt;D xsi:type="xsd:double"&gt;943305.639073&lt;/D&gt;&lt;D xsi:type="xsd:double"&gt;907224.471795&lt;/D&gt;&lt;D xsi:type="xsd:double"&gt;883465.400147&lt;/D&gt;&lt;D xsi:type="xsd:double"&gt;855780.639976&lt;/D&gt;&lt;D xsi:type="xsd:double"&gt;836808.031903&lt;/D&gt;&lt;D xsi:type="xsd:double"&gt;818904.785803&lt;/D&gt;&lt;D xsi:type="xsd:double"&gt;777115.014925&lt;/D&gt;&lt;D xsi:type="xsd:double"&gt;870611.144504&lt;/D&gt;&lt;D xsi:type="xsd:double"&gt;893994.510541&lt;/D&gt;&lt;D xsi:type="xsd:double"&gt;879479.6264&lt;/D&gt;&lt;D xsi:type="xsd:double"&gt;840176.79618&lt;/D&gt;&lt;D xsi:type="xsd:double"&gt;819224.392261&lt;/D&gt;&lt;D xsi:type="xsd:double"&gt;809634.357693&lt;/D&gt;&lt;D xsi:type="xsd:double"&gt;857650.494957&lt;/D&gt;&lt;D xsi:type="xsd:double"&gt;791047.449534&lt;/D&gt;&lt;D xsi:type="xsd:double"&gt;892824.324418&lt;/D&gt;&lt;D xsi:type="xsd:double"&gt;956434.858218&lt;/D&gt;&lt;D xsi:type="xsd:double"&gt;959082.293729&lt;/D&gt;&lt;D xsi:type="xsd:double"&gt;984037.554902&lt;/D&gt;&lt;D xsi:type="xsd:double"&gt;968325.981507&lt;/D&gt;&lt;D xsi:type="xsd:double"&gt;894490.56808799994&lt;/D&gt;&lt;D xsi:type="xsd:double"&gt;913773.499963&lt;/D&gt;&lt;D xsi:type="xsd:double"&gt;885684.001031&lt;/D&gt;&lt;D xsi:type="xsd:double"&gt;888546.959354&lt;/D&gt;&lt;D xsi:type="xsd:double"&gt;795659.522335&lt;/D&gt;&lt;D xsi:type="xsd:double"&gt;825438.987644&lt;/D&gt;&lt;D xsi:type="xsd:double"&gt;807036.700301&lt;/D&gt;&lt;D xsi:type="xsd:double"&gt;764180.671053&lt;/D&gt;&lt;D xsi:type="xsd:double"&gt;745593.748671&lt;/D&gt;&lt;D xsi:type="xsd:double"&gt;712468.315815&lt;/D&gt;&lt;D xsi:type="xsd:double"&gt;683046.172221&lt;/D&gt;&lt;D xsi:type="xsd:double"&gt;763915.152127&lt;/D&gt;&lt;D xsi:type="xsd:double"&gt;811111.624365&lt;/D&gt;&lt;D xsi:type="xsd:double"&gt;773587.952511&lt;/D&gt;&lt;D xsi:type="xsd:double"&gt;759292.198089&lt;/D&gt;&lt;D xsi:type="xsd:double"&gt;785536.489683&lt;/D&gt;&lt;D xsi:type="xsd:double"&gt;781673.201677&lt;/D&gt;&lt;D xsi:type="xsd:double"&gt;768832.223757&lt;/D&gt;&lt;D xsi:type="xsd:double"&gt;765211.394508&lt;/D&gt;&lt;D xsi:type="xsd:double"&gt;731987.778737&lt;/D&gt;&lt;D xsi:type="xsd:double"&gt;687242.795882&lt;/D&gt;&lt;D xsi:type="xsd:double"&gt;614506.919108&lt;/D&gt;&lt;D xsi:type="xsd:double"&gt;635969.017803&lt;/D&gt;&lt;D xsi:type="xsd:double"&gt;581528.226337&lt;/D&gt;&lt;D xsi:type="xsd:double"&gt;546783.83208&lt;/D&gt;&lt;D xsi:type="xsd:double"&gt;508184.963041&lt;/D&gt;&lt;D xsi:type="xsd:double"&gt;573159.116792&lt;/D&gt;&lt;D xsi:type="xsd:double"&gt;652464.980641&lt;/D&gt;&lt;D xsi:type="xsd:double"&gt;600447.426547&lt;/D&gt;&lt;D xsi:type="xsd:double"&gt;662068.397182&lt;/D&gt;&lt;D xsi:type="xsd:double"&gt;763569.789112&lt;/D&gt;&lt;D xsi:type="xsd:double"&gt;846685.709184&lt;/D&gt;&lt;D xsi:type="xsd:double"&gt;867868.467453&lt;/D&gt;&lt;D xsi:type="xsd:double"&gt;874134.161919&lt;/D&gt;&lt;D xsi:type="xsd:double"&gt;913061.130273&lt;/D&gt;&lt;D xsi:type="xsd:double"&gt;902751.033748&lt;/D&gt;&lt;D xsi:type="xsd:double"&gt;908278.5604&lt;/D&gt;&lt;D xsi:type="xsd:double"&gt;897163.361218&lt;/D&gt;&lt;D xsi:type="xsd:double"&gt;879375.831787&lt;/D&gt;&lt;D xsi:type="xsd:double"&gt;931687.510617&lt;/D&gt;&lt;D xsi:type="xsd:double"&gt;955489.170774&lt;/D&gt;&lt;D xsi:type="xsd:double"&gt;954234.625383&lt;/D&gt;&lt;D xsi:type="xsd:double"&gt;936245.178153&lt;/D&gt;&lt;D xsi:type="xsd:double"&gt;901581.80195&lt;/D&gt;&lt;D xsi:type="xsd:double"&gt;906692.440484&lt;/D&gt;&lt;D xsi:type="xsd:double"&gt;922515.785268&lt;/D&gt;&lt;D xsi:type="xsd:double"&gt;938332.383089&lt;/D&gt;&lt;D xsi:type="xsd:double"&gt;951690.697794&lt;/D&gt;&lt;D xsi:type="xsd:double"&gt;894831.102327&lt;/D&gt;&lt;D xsi:type="xsd:double"&gt;876651.187348&lt;/D&gt;&lt;D xsi:type="xsd:double"&gt;898375.805795&lt;/D&gt;&lt;D xsi:type="xsd:double"&gt;881877.102008&lt;/D&gt;&lt;D xsi:type="xsd:double"&gt;873005.34169&lt;/D&gt;&lt;D xsi:type="xsd:double"&gt;845968.279266&lt;/D&gt;&lt;D xsi:type="xsd:double"&gt;823939.757397&lt;/D&gt;&lt;D xsi:type="xsd:double"&gt;812211.844276&lt;/D&gt;&lt;D xsi:type="xsd:double"&gt;791115.216637&lt;/D&gt;&lt;D xsi:type="xsd:double"&gt;768531.474252&lt;/D&gt;&lt;D xsi:type="xsd:double"&gt;770966.632751&lt;/D&gt;&lt;D xsi:type="xsd:double"&gt;795010.438307&lt;/D&gt;&lt;D xsi:type="xsd:double"&gt;753197.432407&lt;/D&gt;&lt;D xsi:type="xsd:double"&gt;739049.783379&lt;/D&gt;&lt;D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xsi:type="xsd:string"&gt;@NA&lt;/D&gt;&lt;/FQL&gt;&lt;FQL&gt;&lt;Q&gt;912400^FG_MCAP_IDX(2/27/2026,1/29/2000,M,USD)&lt;/Q&gt;&lt;R&gt;314&lt;/R&gt;&lt;C&gt;1&lt;/C&gt;&lt;D xsi:type="xsd:double"&gt;3031376.409349&lt;/D&gt;&lt;D xsi:type="xsd:double"&gt;2859005.445147&lt;/D&gt;&lt;D xsi:type="xsd:double"&gt;2831381.186492&lt;/D&gt;&lt;D xsi:type="xsd:double"&gt;2752412.657522&lt;/D&gt;&lt;D xsi:type="xsd:double"&gt;2650496.825849&lt;/D&gt;&lt;D xsi:type="xsd:double"&gt;2645151.760831&lt;/D&gt;&lt;D xsi:type="xsd:double"&gt;2553347.633622&lt;/D&gt;&lt;D xsi:type="xsd:double"&gt;2416653.171805&lt;/D&gt;&lt;D xsi:type="xsd:double"&gt;2412928.010095&lt;/D&gt;&lt;D xsi:type="xsd:double"&gt;2330064.163967&lt;/D&gt;&lt;D xsi:type="xsd:double"&gt;2198597.945463&lt;/D&gt;&lt;D xsi:type="xsd:double"&gt;2110414.411589&lt;/D&gt;&lt;D xsi:type="xsd:double"&gt;2157923.998765&lt;/D&gt;&lt;D xsi:type="xsd:double"&gt;2148726.371334&lt;/D&gt;&lt;D xsi:type="xsd:double"&gt;2093186.151071&lt;/D&gt;&lt;D xsi:type="xsd:double"&gt;2225217.468059&lt;/D&gt;&lt;D xsi:type="xsd:double"&gt;2091918.130264&lt;/D&gt;&lt;D xsi:type="xsd:double"&gt;2148928.042307&lt;/D&gt;&lt;D xsi:type="xsd:double"&gt;2105769.695427&lt;/D&gt;&lt;D xsi:type="xsd:double"&gt;2026980.780963&lt;/D&gt;&lt;D xsi:type="xsd:double"&gt;1936213.750591&lt;/D&gt;&lt;D xsi:type="xsd:double"&gt;1981119.47244&lt;/D&gt;&lt;D xsi:type="xsd:double"&gt;1918799.681336&lt;/D&gt;&lt;D xsi:type="xsd:double"&gt;1989131.706082&lt;/D&gt;&lt;D xsi:type="xsd:double"&gt;1924371.914485&lt;/D&gt;&lt;D xsi:type="xsd:double"&gt;1914536.727816&lt;/D&gt;&lt;D xsi:type="xsd:double"&gt;1933565.273368&lt;/D&gt;&lt;D xsi:type="xsd:double"&gt;1813158.47629&lt;/D&gt;&lt;D xsi:type="xsd:double"&gt;1645567.771015&lt;/D&gt;&lt;D xsi:type="xsd:double"&gt;1746859.922752&lt;/D&gt;&lt;D xsi:type="xsd:double"&gt;1797185.873655&lt;/D&gt;&lt;D xsi:type="xsd:double"&gt;1879450.924335&lt;/D&gt;&lt;D xsi:type="xsd:double"&gt;1824113.191335&lt;/D&gt;&lt;D xsi:type="xsd:double"&gt;1715694.069222&lt;/D&gt;&lt;D xsi:type="xsd:double"&gt;1818159.804155&lt;/D&gt;&lt;D xsi:type="xsd:double"&gt;1778613.464833&lt;/D&gt;&lt;D xsi:type="xsd:double"&gt;1787453.958315&lt;/D&gt;&lt;D xsi:type="xsd:double"&gt;1871656.821645&lt;/D&gt;&lt;D xsi:type="xsd:double"&gt;1720762.398368&lt;/D&gt;&lt;D xsi:type="xsd:double"&gt;1818373.976143&lt;/D&gt;&lt;D xsi:type="xsd:double"&gt;1717787.690448&lt;/D&gt;&lt;D xsi:type="xsd:double"&gt;1614946.239754&lt;/D&gt;&lt;D xsi:type="xsd:double"&gt;1772723.179442&lt;/D&gt;&lt;D xsi:type="xsd:double"&gt;1851648.524013&lt;/D&gt;&lt;D xsi:type="xsd:double"&gt;1768950.90355&lt;/D&gt;&lt;D xsi:type="xsd:double"&gt;1985700.290537&lt;/D&gt;&lt;D xsi:type="xsd:double"&gt;1960659.562416&lt;/D&gt;&lt;D xsi:type="xsd:double"&gt;2118872.733687&lt;/D&gt;&lt;D xsi:type="xsd:double"&gt;2016370.111666&lt;/D&gt;&lt;D xsi:type="xsd:double"&gt;2014970.022625&lt;/D&gt;&lt;D xsi:type="xsd:double"&gt;2036119.658243&lt;/D&gt;&lt;D xsi:type="xsd:double"&gt;1914428.427593&lt;/D&gt;&lt;D xsi:type="xsd:double"&gt;2015062.51783&lt;/D&gt;&lt;D xsi:type="xsd:double"&gt;1877089.084393&lt;/D&gt;&lt;D xsi:type="xsd:double"&gt;1929235.021335&lt;/D&gt;&lt;D xsi:type="xsd:double"&gt;1927399.67182&lt;/D&gt;&lt;D xsi:type="xsd:double"&gt;1932818.090025&lt;/D&gt;&lt;D xsi:type="xsd:double"&gt;1949865.321021&lt;/D&gt;&lt;D xsi:type="xsd:double"&gt;1830775.738811&lt;/D&gt;&lt;D xsi:type="xsd:double"&gt;1755485.253808&lt;/D&gt;&lt;D xsi:type="xsd:double"&gt;1670253.458902&lt;/D&gt;&lt;D xsi:type="xsd:double"&gt;1578541.047318&lt;/D&gt;&lt;D xsi:type="xsd:double"&gt;1596898.338323&lt;/D&gt;&lt;D xsi:type="xsd:double"&gt;1521795.635371&lt;/D&gt;&lt;D xsi:type="xsd:double"&gt;1339530.176729&lt;/D&gt;&lt;D xsi:type="xsd:double"&gt;1388567.996937&lt;/D&gt;&lt;D xsi:type="xsd:double"&gt;1458383.4631&lt;/D&gt;&lt;D xsi:type="xsd:double"&gt;1386607.923394&lt;/D&gt;&lt;D xsi:type="xsd:double"&gt;1310379.66273&lt;/D&gt;&lt;D xsi:type="xsd:double"&gt;1250541.325333&lt;/D&gt;&lt;D xsi:type="xsd:double"&gt;1219874.073615&lt;/D&gt;&lt;D xsi:type="xsd:double"&gt;1088493.531264&lt;/D&gt;&lt;D xsi:type="xsd:double"&gt;1389408.660603&lt;/D&gt;&lt;D xsi:type="xsd:double"&gt;1498440.616648&lt;/D&gt;&lt;D xsi:type="xsd:double"&gt;1507960.576385&lt;/D&gt;&lt;D xsi:type="xsd:double"&gt;1472781.587168&lt;/D&gt;&lt;D xsi:type="xsd:double"&gt;1433707.077922&lt;/D&gt;&lt;D xsi:type="xsd:double"&gt;1436747.843102&lt;/D&gt;&lt;D xsi:type="xsd:double"&gt;1409152.194534&lt;/D&gt;&lt;D xsi:type="xsd:double"&gt;1417392.602784&lt;/D&gt;&lt;D xsi:type="xsd:double"&gt;1428008.193054&lt;/D&gt;&lt;D xsi:type="xsd:double"&gt;1350248.699512&lt;/D&gt;&lt;D xsi:type="xsd:double"&gt;1405455.350935&lt;/D&gt;&lt;D xsi:type="xsd:double"&gt;1377282.197244&lt;/D&gt;&lt;D xsi:type="xsd:double"&gt;1388527.878156&lt;/D&gt;&lt;D xsi:type="xsd:double"&gt;1349531.009094&lt;/D&gt;&lt;D xsi:type="xsd:double"&gt;1196095.718968&lt;/D&gt;&lt;D xsi:type="xsd:double"&gt;1295743.222113&lt;/D&gt;&lt;D xsi:type="xsd:double"&gt;1283055.918586&lt;/D&gt;&lt;D xsi:type="xsd:double"&gt;1397564.124923&lt;/D&gt;&lt;D xsi:type="xsd:double"&gt;1402111.812526&lt;/D&gt;&lt;D xsi:type="xsd:double"&gt;1425514.300409&lt;/D&gt;&lt;D xsi:type="xsd:double"&gt;1388807.98725&lt;/D&gt;&lt;D xsi:type="xsd:double"&gt;1386629.360062&lt;/D&gt;&lt;D xsi:type="xsd:double"&gt;1358515.49993&lt;/D&gt;&lt;D xsi:type="xsd:double"&gt;1329036.362467&lt;/D&gt;&lt;D xsi:type="xsd:double"&gt;1340677.762514&lt;/D&gt;&lt;D xsi:type="xsd:double"&gt;1448668.917621&lt;/D&gt;&lt;D xsi:type="xsd:double"&gt;1437862.723695&lt;/D&gt;&lt;D xsi:type="xsd:double"&gt;1390935.251002&lt;/D&gt;&lt;D xsi:type="xsd:double"&gt;1384597.901837&lt;/D&gt;&lt;D xsi:type="xsd:double"&gt;1391509.949655&lt;/D&gt;&lt;D xsi:type="xsd:double"&gt;1343801.394687&lt;/D&gt;&lt;D xsi:type="xsd:double"&gt;1344260.232233&lt;/D&gt;&lt;D xsi:type="xsd:double"&gt;1293059.907865&lt;/D&gt;&lt;D xsi:type="xsd:double"&gt;1251173.990917&lt;/D&gt;&lt;D xsi:type="xsd:double"&gt;1253919.720161&lt;/D&gt;&lt;D xsi:type="xsd:double"&gt;1280983.538376&lt;/D&gt;&lt;D xsi:type="xsd:double"&gt;1247922.491252&lt;/D&gt;&lt;D xsi:type="xsd:double"&gt;1269059.337852&lt;/D&gt;&lt;D xsi:type="xsd:double"&gt;1225547.67825&lt;/D&gt;&lt;D xsi:type="xsd:double"&gt;1203963.993144&lt;/D&gt;&lt;D xsi:type="xsd:double"&gt;1175253.098405&lt;/D&gt;&lt;D xsi:type="xsd:double"&gt;1185030.593198&lt;/D&gt;&lt;D xsi:type="xsd:double"&gt;1169184.57191&lt;/D&gt;&lt;D xsi:type="xsd:double"&gt;1166900.648171&lt;/D&gt;&lt;D xsi:type="xsd:double"&gt;1130789.06753&lt;/D&gt;&lt;D xsi:type="xsd:double"&gt;1124933.978537&lt;/D&gt;&lt;D xsi:type="xsd:double"&gt;1166265.401309&lt;/D&gt;&lt;D xsi:type="xsd:double"&gt;1095131.191473&lt;/D&gt;&lt;D xsi:type="xsd:double"&gt;993914.655028&lt;/D&gt;&lt;D xsi:type="xsd:double"&gt;957602.977658&lt;/D&gt;&lt;D xsi:type="xsd:double"&gt;984572.779812&lt;/D&gt;&lt;D xsi:type="xsd:double"&gt;1049552.352089&lt;/D&gt;&lt;D xsi:type="xsd:double"&gt;1070287.35024&lt;/D&gt;&lt;D xsi:type="xsd:double"&gt;1029713.184991&lt;/D&gt;&lt;D xsi:type="xsd:double"&gt;1079588.525987&lt;/D&gt;&lt;D xsi:</t>
        </r>
      </text>
    </comment>
    <comment ref="A98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type="xsd:double"&gt;1155630.45112&lt;/D&gt;&lt;D xsi:type="xsd:double"&gt;1214610.157447&lt;/D&gt;&lt;D xsi:type="xsd:double"&gt;1249076.779467&lt;/D&gt;&lt;D xsi:type="xsd:double"&gt;1318212.395631&lt;/D&gt;&lt;D xsi:type="xsd:double"&gt;1234751.152067&lt;/D&gt;&lt;D xsi:type="xsd:double"&gt;1276399.367158&lt;/D&gt;&lt;D xsi:type="xsd:double"&gt;1205902.073716&lt;/D&gt;&lt;D xsi:type="xsd:double"&gt;1318442.385246&lt;/D&gt;&lt;D xsi:type="xsd:double"&gt;1352795.924168&lt;/D&gt;&lt;D xsi:type="xsd:double"&gt;1344026.771241&lt;/D&gt;&lt;D xsi:type="xsd:double"&gt;1386702.285065&lt;/D&gt;&lt;D xsi:type="xsd:double"&gt;1484624.669116&lt;/D&gt;&lt;D xsi:type="xsd:double"&gt;1452826.43561&lt;/D&gt;&lt;D xsi:type="xsd:double"&gt;1456263.263399&lt;/D&gt;&lt;D xsi:type="xsd:double"&gt;1369444.702627&lt;/D&gt;&lt;D xsi:type="xsd:double"&gt;1360358.724521&lt;/D&gt;&lt;D xsi:type="xsd:double"&gt;1330230.009546&lt;/D&gt;&lt;D xsi:type="xsd:double"&gt;1307094.222801&lt;/D&gt;&lt;D xsi:type="xsd:double"&gt;1253225.977266&lt;/D&gt;&lt;D xsi:type="xsd:double"&gt;1310176.728564&lt;/D&gt;&lt;D xsi:type="xsd:double"&gt;1290928.384865&lt;/D&gt;&lt;D xsi:type="xsd:double"&gt;1292434.545477&lt;/D&gt;&lt;D xsi:type="xsd:double"&gt;1253491.347252&lt;/D&gt;&lt;D xsi:type="xsd:double"&gt;1207025.872258&lt;/D&gt;&lt;D xsi:type="xsd:double"&gt;1220566.360108&lt;/D&gt;&lt;D xsi:type="xsd:double"&gt;1156238.741234&lt;/D&gt;&lt;D xsi:type="xsd:double"&gt;1212215.357005&lt;/D&gt;&lt;D xsi:type="xsd:double"&gt;1220699.88182&lt;/D&gt;&lt;D xsi:type="xsd:double"&gt;1241067.744167&lt;/D&gt;&lt;D xsi:type="xsd:double"&gt;1249454.04603&lt;/D&gt;&lt;D xsi:type="xsd:double"&gt;1271954.963912&lt;/D&gt;&lt;D xsi:type="xsd:double"&gt;1250753.37267&lt;/D&gt;&lt;D xsi:type="xsd:double"&gt;1244625.694666&lt;/D&gt;&lt;D xsi:type="xsd:double"&gt;1251355.391908&lt;/D&gt;&lt;D xsi:type="xsd:double"&gt;1258989.865259&lt;/D&gt;&lt;D xsi:type="xsd:double"&gt;1218463.176318&lt;/D&gt;&lt;D xsi:type="xsd:double"&gt;1173246.092524&lt;/D&gt;&lt;D xsi:type="xsd:double"&gt;1146883.182195&lt;/D&gt;&lt;D xsi:type="xsd:double"&gt;1110705.131452&lt;/D&gt;&lt;D xsi:type="xsd:double"&gt;1246585.980699&lt;/D&gt;&lt;D xsi:type="xsd:double"&gt;1237787.339367&lt;/D&gt;&lt;D xsi:type="xsd:double"&gt;1276594.166898&lt;/D&gt;&lt;D xsi:type="xsd:double"&gt;1231821.831291&lt;/D&gt;&lt;D xsi:type="xsd:double"&gt;1164803.669339&lt;/D&gt;&lt;D xsi:type="xsd:double"&gt;1182841.865093&lt;/D&gt;&lt;D xsi:type="xsd:double"&gt;1217133.922706&lt;/D&gt;&lt;D xsi:type="xsd:double"&gt;1103857.621496&lt;/D&gt;&lt;D xsi:type="xsd:double"&gt;1277376.712838&lt;/D&gt;&lt;D xsi:type="xsd:double"&gt;1325932.837713&lt;/D&gt;&lt;D xsi:type="xsd:double"&gt;1352209.815944&lt;/D&gt;&lt;D xsi:type="xsd:double"&gt;1383492.277524&lt;/D&gt;&lt;D xsi:type="xsd:double"&gt;1428754.131258&lt;/D&gt;&lt;D xsi:type="xsd:double"&gt;1414401.459785&lt;/D&gt;&lt;D xsi:type="xsd:double"&gt;1400338.87772&lt;/D&gt;&lt;D xsi:type="xsd:double"&gt;1303653.27679&lt;/D&gt;&lt;D xsi:type="xsd:double"&gt;1299936.443118&lt;/D&gt;&lt;D xsi:type="xsd:double"&gt;1190425.769066&lt;/D&gt;&lt;D xsi:type="xsd:double"&gt;1178348.687294&lt;/D&gt;&lt;D xsi:type="xsd:double"&gt;1144672.63195&lt;/D&gt;&lt;D xsi:type="xsd:double"&gt;1057278.8239&lt;/D&gt;&lt;D xsi:type="xsd:double"&gt;1081084.525757&lt;/D&gt;&lt;D xsi:type="xsd:double"&gt;1010576.826453&lt;/D&gt;&lt;D xsi:type="xsd:double"&gt;1057138.303503&lt;/D&gt;&lt;D xsi:type="xsd:double"&gt;1136953.953592&lt;/D&gt;&lt;D xsi:type="xsd:double"&gt;1119855.557334&lt;/D&gt;&lt;D xsi:type="xsd:double"&gt;1030792.949462&lt;/D&gt;&lt;D xsi:type="xsd:double"&gt;975492.937828&lt;/D&gt;&lt;D xsi:type="xsd:double"&gt;1055038.23643&lt;/D&gt;&lt;D xsi:type="xsd:double"&gt;1008371.504584&lt;/D&gt;&lt;D xsi:type="xsd:double"&gt;938792.674392&lt;/D&gt;&lt;D xsi:type="xsd:double"&gt;989319.53366&lt;/D&gt;&lt;D xsi:type="xsd:double"&gt;913305.507424&lt;/D&gt;&lt;D xsi:type="xsd:double"&gt;931105.665172&lt;/D&gt;&lt;D xsi:type="xsd:double"&gt;830338.775048&lt;/D&gt;&lt;D xsi:type="xsd:double"&gt;863413.656348&lt;/D&gt;&lt;D xsi:type="xsd:double"&gt;713467.13496&lt;/D&gt;&lt;D xsi:type="xsd:double"&gt;627539.156671&lt;/D&gt;&lt;D xsi:type="xsd:double"&gt;572936.994047&lt;/D&gt;&lt;D xsi:type="xsd:double"&gt;625658.057084&lt;/D&gt;&lt;D xsi:type="xsd:double"&gt;647488.623588&lt;/D&gt;&lt;D xsi:type="xsd:double"&gt;666741.449054&lt;/D&gt;&lt;D xsi:type="xsd:double"&gt;700444.301863&lt;/D&gt;&lt;D xsi:type="xsd:double"&gt;976934.285419&lt;/D&gt;&lt;D xsi:type="xsd:double"&gt;1139753.749717&lt;/D&gt;&lt;D xsi:type="xsd:double"&gt;1164143.981294&lt;/D&gt;&lt;D xsi:type="xsd:double"&gt;1251519.543768&lt;/D&gt;&lt;D xsi:type="xsd:double"&gt;1268127.005142&lt;/D&gt;&lt;D xsi:type="xsd:double"&gt;1178151.201055&lt;/D&gt;&lt;D xsi:type="xsd:double"&gt;1101461.324726&lt;/D&gt;&lt;D xsi:type="xsd:double"&gt;1164082.350372&lt;/D&gt;&lt;D xsi:type="xsd:double"&gt;1101319.89263&lt;/D&gt;&lt;D xsi:type="xsd:double"&gt;1181303.840129&lt;/D&gt;&lt;D xsi:type="xsd:double"&gt;1118527.018713&lt;/D&gt;&lt;D xsi:type="xsd:double"&gt;1259732.380805&lt;/D&gt;&lt;D xsi:type="xsd:double"&gt;1194017.765498&lt;/D&gt;&lt;D xsi:type="xsd:double"&gt;1090201.446224&lt;/D&gt;&lt;D xsi:type="xsd:double"&gt;1090976.972036&lt;/D&gt;&lt;D xsi:type="xsd:double"&gt;1104912.123078&lt;/D&gt;&lt;D xsi:type="xsd:double"&gt;1097497.834609&lt;/D&gt;&lt;D xsi:type="xsd:double"&gt;1018319.528588&lt;/D&gt;&lt;D xsi:type="xsd:double"&gt;960751.511096&lt;/D&gt;&lt;D xsi:type="xsd:double"&gt;942688.210533&lt;/D&gt;&lt;D xsi:type="xsd:double"&gt;936195.024452&lt;/D&gt;&lt;D xsi:type="xsd:double"&gt;940286.554246&lt;/D&gt;&lt;D xsi:type="xsd:double"&gt;948048.061863&lt;/D&gt;&lt;D xsi:type="xsd:double"&gt;921479.406864&lt;/D&gt;&lt;D xsi:type="xsd:double"&gt;900078.314265&lt;/D&gt;&lt;D xsi:type="xsd:double"&gt;931247.981079&lt;/D&gt;&lt;D xsi:type="xsd:double"&gt;912369.119134&lt;/D&gt;&lt;D xsi:type="xsd:double"&gt;911643.198507&lt;/D&gt;&lt;D xsi:type="xsd:double"&gt;841167.902987&lt;/D&gt;&lt;D xsi:type="xsd:double"&gt;867124.03906&lt;/D&gt;&lt;D xsi:type="xsd:double"&gt;826527.652391&lt;/D&gt;&lt;D xsi:type="xsd:double"&gt;817448.775055&lt;/D&gt;&lt;D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xsi:type="xsd:string"&gt;@NA&lt;/D&gt;&lt;/FQL&gt;&lt;FQL&gt;&lt;Q&gt;925000^FG_MCAP_IDX(2/27/2026,1/29/2000,M,USD)&lt;/Q&gt;&lt;R&gt;314&lt;/R&gt;&lt;C&gt;1&lt;/C&gt;&lt;D xsi:type="xsd:double"&gt;2324187.43321&lt;/D&gt;&lt;D xsi:type="xsd:double"&gt;2211121.973193&lt;/D&gt;&lt;D xsi:type="xsd:double"&gt;2185028.092586&lt;/D&gt;&lt;D xsi:type="xsd:double"&gt;2151342.659001&lt;/D&gt;&lt;D xsi:type="xsd:double"&gt;2154139.066727&lt;/D&gt;&lt;D xsi:type="xsd:double"&gt;2136776.279615&lt;/D&gt;&lt;D xsi:type="xsd:double"&gt;2077538.225984&lt;/D&gt;&lt;D xsi:type="xsd:double"&gt;2062814.301479&lt;/D&gt;&lt;D xsi:type="xsd:double"&gt;2088915.816428&lt;/D&gt;&lt;D xsi:type="xsd:double"&gt;2054802.331759&lt;/D&gt;&lt;D xsi:type="xsd:double"&gt;2019746.718858&lt;/D&gt;&lt;D xsi:type="xsd:double"&gt;1960328.968386&lt;/D&gt;&lt;D xsi:type="xsd:double"&gt;1968113.461348&lt;/D&gt;&lt;D xsi:type="xsd:double"&gt;1927215.316402&lt;/D&gt;&lt;D xsi:type="xsd:double"&gt;1785040.156215&lt;/D&gt;&lt;D xsi:type="xsd:double"&gt;1791075.718147&lt;/D&gt;&lt;D xsi:type="xsd:double"&gt;1868374.740108&lt;/D&gt;&lt;D xsi:type="xsd:double"&gt;1996119.984073&lt;/D&gt;&lt;D xsi:type="xsd:double"&gt;1973348.25802&lt;/D&gt;&lt;D xsi:type="xsd:double"&gt;1901737.003389&lt;/D&gt;&lt;D xsi:type="xsd:double"&gt;1859216.035301&lt;/D&gt;&lt;D xsi:type="xsd:double"&gt;2021165.694352&lt;/D&gt;&lt;D xsi:type="xsd:double"&gt;1984533.483174&lt;/D&gt;&lt;D xsi:type="xsd:double"&gt;2051607.261203&lt;/D&gt;&lt;D xsi:type="xsd:double"&gt;1998030.484699&lt;/D&gt;&lt;D xsi:type="xsd:double"&gt;1949140.111046&lt;/D&gt;&lt;D xsi:type="xsd:double"&gt;1949818.909965&lt;/D&gt;&lt;D xsi:type="xsd:double"&gt;1874569.331974&lt;/D&gt;&lt;D xsi:type="xsd:double"&gt;1711939.184081&lt;/D&gt;&lt;D xsi:type="xsd:double"&gt;1779368.556982&lt;/D&gt;&lt;D xsi:type="xsd:double"&gt;1894368.039699&lt;/D&gt;&lt;D xsi:type="xsd:double"&gt;1970760.027876&lt;/D&gt;&lt;D xsi:type="xsd:double"&gt;1930353.973951&lt;/D&gt;&lt;D xsi:type="xsd:double"&gt;1832260.467248&lt;/D&gt;&lt;D xsi:type="xsd:double"&gt;2001587.14945&lt;/D&gt;&lt;D xsi:type="xsd:double"&gt;1920326.517098&lt;/D&gt;&lt;D xsi:type="xsd:double"&gt;1865350.607957&lt;/D&gt;&lt;D xsi:type="xsd:double"&gt;1874867.310954&lt;/D&gt;&lt;D xsi:type="xsd:double"&gt;1686889.175818&lt;/D&gt;&lt;D xsi:type="xsd:double"&gt;1692391.29082&lt;/D&gt;&lt;D xsi:type="xsd:double"&gt;1514393.031017&lt;/D&gt;&lt;D xsi:type="xsd:double"&gt;1383377.230659&lt;/D&gt;&lt;D xsi:type="xsd:double"&gt;1518408.191059&lt;/D&gt;&lt;D xsi:type="xsd:double"&gt;1621317.946406&lt;/D&gt;&lt;D xsi:type="xsd:double"&gt;1525266.368642&lt;/D&gt;&lt;D xsi:type="xsd:double"&gt;1723159.131641&lt;/D&gt;&lt;D xsi:type="xsd:double"&gt;1714929.791239&lt;/D&gt;&lt;D xsi:type="xsd:double"&gt;1839033.056526&lt;/D&gt;&lt;D xsi:type="xsd:double"&gt;1852269.676075&lt;/D&gt;&lt;D xsi:type="xsd:double"&gt;1938806.745836&lt;/D&gt;&lt;D xsi:type="xsd:double"&gt;2025157.834723&lt;/D&gt;&lt;D xsi:type="xsd:double"&gt;1890542.166947&lt;/D&gt;&lt;D xsi:type="xsd:double"&gt;1975699.848394&lt;/D&gt;&lt;D xsi:type="xsd:double"&gt;1891429.618359&lt;/D&gt;&lt;D xsi:type="xsd:double"&gt;1991782.346016&lt;/D&gt;&lt;D xsi:type="xsd:double"&gt;1979043.011399&lt;/D&gt;&lt;D xsi:type="xsd:double"&gt;1951643.157004&lt;/D&gt;&lt;D xsi:type="xsd:double"&gt;1998344.916481&lt;/D&gt;&lt;D xsi:type="xsd:double"&gt;1922917.505544&lt;/D&gt;&lt;D xsi:type="xsd:double"&gt;1814746.453939&lt;/D&gt;&lt;D xsi:type="xsd:double"&gt;1766959.472147&lt;/D&gt;&lt;D xsi:type="xsd:double"&gt;1683111.969515&lt;/D&gt;&lt;D xsi:type="xsd:double"&gt;1753918.458896&lt;/D&gt;&lt;D xsi:type="xsd:double"&gt;1710726.313013&lt;/D&gt;&lt;D xsi:type="xsd:double"&gt;1389754.290343&lt;/D&gt;&lt;D xsi:type="xsd:double"&gt;1460721.949207&lt;/D&gt;&lt;D xsi:type="xsd:double"&gt;1532486.769969&lt;/D&gt;&lt;D xsi:type="xsd:double"&gt;1462659.675019&lt;/D&gt;&lt;D xsi:type="xsd:double"&gt;1427899.6578&lt;/D&gt;&lt;D xsi:type="xsd:double"&gt;1338608.857797&lt;/D&gt;&lt;D xsi:type="xsd:double"&gt;1280286.593851&lt;/D&gt;&lt;D xsi:type="xsd:double"&gt;1227126.332102&lt;/D&gt;&lt;D xsi:type="xsd:double"&gt;1493647.75375&lt;/D&gt;&lt;D xsi:type="xsd:double"&gt;1637061.627776&lt;/D&gt;&lt;D xsi:type="xsd:double"&gt;1697909.672186&lt;/D&gt;&lt;D xsi:type="xsd:double"&gt;1650139.603717&lt;/D&gt;&lt;D xsi:type="xsd:double"&gt;1623647.359839&lt;/D&gt;&lt;D xsi:type="xsd:double"&gt;1567046.855591&lt;/D&gt;&lt;D xsi:type="xsd:double"&gt;1529529.939564&lt;/D&gt;&lt;D xsi:type="xsd:double"&gt;1554110.226963&lt;/D&gt;&lt;D xsi:type="xsd:double"&gt;1594189.653009&lt;/D&gt;&lt;D xsi:type="xsd:double"&gt;1474333.968511&lt;/D&gt;&lt;D xsi:type="xsd:double"&gt;1599121.002465&lt;/D&gt;&lt;D xsi:type="xsd:double"&gt;1534052.989041&lt;/D&gt;&lt;D xsi:type="xsd:double"&gt;1528208.45284&lt;/D&gt;&lt;D xsi:type="xsd:double"&gt;1467471.326728&lt;/D&gt;&lt;D xsi:type="xsd:double"&gt;1386799.622508&lt;/D&gt;&lt;D xsi:type="xsd:double"&gt;1440035.548788&lt;/D&gt;&lt;D xsi:type="xsd:double"&gt;1466709.409907&lt;/D&gt;&lt;D xsi:type="xsd:double"&gt;1619109.084116&lt;/D&gt;&lt;D xsi:type="xsd:double"&gt;1599345.355701&lt;/D&gt;&lt;D xsi:type="xsd:double"&gt;1631626.217073&lt;/D&gt;&lt;D xsi:type="xsd:double"&gt;1574813.111788&lt;/D&gt;&lt;D xsi:type="xsd:double"&gt;1599554.216348&lt;/D&gt;&lt;D xsi:type="xsd:double"&gt;1678261.590192&lt;/D&gt;&lt;D xsi:type="xsd:double"&gt;1607250.21023&lt;/D&gt;&lt;D xsi:type="xsd:double"&gt;1629244.741701&lt;/D&gt;&lt;D xsi:type="xsd:double"&gt;1719383.208161&lt;/D&gt;&lt;D xsi:type="xsd:double"&gt;1606767.534871&lt;/D&gt;&lt;D xsi:type="xsd:double"&gt;1576425.934396&lt;/D&gt;&lt;D xsi:type="xsd:double"&gt;1571789.069815&lt;/D&gt;&lt;D xsi:type="xsd:double"&gt;1549316.410168&lt;/D&gt;&lt;D xsi:type="xsd:double"&gt;1484827.504672&lt;/D&gt;&lt;D xsi:type="xsd:double"&gt;1469348.165102&lt;/D&gt;&lt;D xsi:type="xsd:double"&gt;1438790.630565&lt;/D&gt;&lt;D xsi:type="xsd:double"&gt;1452297.124069&lt;/D&gt;&lt;D xsi:type="xsd:double"&gt;1394847.800183&lt;/D&gt;&lt;D xsi:type="xsd:double"&gt;1327771.432075&lt;/D&gt;&lt;D xsi:type="xsd:double"&gt;1248788.711914&lt;/D&gt;&lt;D xsi:type="xsd:double"&gt;1244512.074182&lt;/D&gt;&lt;D xsi:type="xsd:double"&gt;1243521.753112&lt;/D&gt;&lt;D xsi:type="xsd:double"&gt;1169613.239119&lt;/D&gt;&lt;D xsi:type="xsd:double"&gt;1191967.741443&lt;/D&gt;&lt;D xsi:type="xsd:double"&gt;1200499.462059&lt;/D&gt;&lt;D xsi:type="xsd:double"&gt;1181447.028888&lt;/D&gt;&lt;D xsi:type="xsd:double"&gt;1187511.796927&lt;/D&gt;&lt;D xsi:type="xsd:double"&gt;1125770.713386&lt;/D&gt;&lt;D xsi:type="xsd:double"&gt;1190464.232671&lt;/D&gt;&lt;D xsi:type="xsd:double"&gt;1207028.2302&lt;/D&gt;&lt;D xsi:type="xsd:double"&gt;1189111.465034&lt;/D&gt;&lt;D xsi:type="xsd:double"&gt;1120411.675708&lt;/D&gt;&lt;D xsi:type="xsd:double"&gt;1137331.21533&lt;/D&gt;&lt;D xsi:type="xsd:double"&gt;1202177.842467&lt;/D&gt;&lt;D xsi:type="xsd:double"&gt;1239490.251289&lt;/D&gt;&lt;D xsi:type="xsd:double"&gt;1276425.294353&lt;/D&gt;&lt;D xsi:type="xsd:double"&gt;1178238.889619&lt;/D&gt;&lt;D xsi:type="xsd:double"&gt;1222902.349819&lt;/D&gt;&lt;D xsi:type="xsd:double"&gt;1313156.846507&lt;/D&gt;&lt;D xsi:type="xsd:double"&gt;1264496.737603&lt;/D&gt;&lt;D xsi:type="xsd:double"&gt;1290477.150376&lt;/D&gt;&lt;D xsi:type="xsd:double"&gt;1327315.385621&lt;/D&gt;&lt;D xsi:type="xsd:double"&gt;1267641.755103&lt;/D&gt;&lt;D xsi:type="xsd:double"&gt;1297493.382319&lt;/D&gt;&lt;D xsi:type="xsd:double"&gt;1217893.041658&lt;/D&gt;&lt;D xsi:type="xsd:double"&gt;1206115.093175&lt;/D&gt;&lt;D xsi:type="xsd:double"&gt;1266958.821454&lt;/D&gt;&lt;D xsi:type="xsd:double"&gt;1218457.57913&lt;/D&gt;&lt;D xsi:type="xsd:double"&gt;1275295.303027&lt;/D&gt;&lt;D xsi:type="xsd:double"&gt;1319663.198581&lt;/D&gt;&lt;D xsi:type="xsd:double"&gt;1305176.396606&lt;/D&gt;&lt;D xsi:type="xsd:double"&gt;1389218.113071&lt;/D&gt;&lt;D xsi:type="xsd:double"&gt;1398569.993311&lt;/D&gt;&lt;D xsi:type="xsd:double"&gt;1404365.824243&lt;/D&gt;&lt;D xsi:type="xsd:double"&gt;1369353.088515&lt;/D&gt;&lt;D xsi:type="xsd:double"&gt;1372340.871482&lt;/D&gt;&lt;D xsi:type="xsd:double"&gt;1265272.139328&lt;/D&gt;&lt;D xsi:type="xsd:double"&gt;1329957.539892&lt;/D&gt;&lt;D xsi:type="xsd:double"&gt;1310601.793005&lt;/D&gt;&lt;D xsi:type="xsd:double"&gt;1280362.052271&lt;/D&gt;&lt;D xsi:type="xsd:double"&gt;1230498.813903&lt;/D&gt;&lt;D xsi:type="xsd:double"&gt;1134808.051674&lt;/D&gt;&lt;D xsi:type="xsd:double"&gt;1161504.158629&lt;/D&gt;&lt;D xsi:type="xsd:double"&gt;1064074.739064&lt;/D&gt;&lt;D xsi:type="xsd:double"&gt;1121588.574373&lt;/D&gt;&lt;D xsi:type="xsd:double"&gt;1116251.670519&lt;/D&gt;&lt;D xsi:type="xsd:double"&gt;1056946.439532&lt;/D&gt;&lt;D xsi:type="xsd:double"&gt;1067695.740672&lt;/D&gt;&lt;D xsi:type="xsd:double"&gt;1105091.832499&lt;/D&gt;&lt;D xsi:type="xsd:double"&gt;1045935.280286&lt;/D&gt;&lt;D xsi:type="xsd:double"&gt;1008669.589517&lt;/D&gt;&lt;D xsi:type="xsd:double"&gt;969070.756633&lt;/D&gt;&lt;D xsi:type="xsd:double"&gt;943657.75471&lt;/D&gt;&lt;D xsi:type="xsd:double"&gt;932156.457024&lt;/D&gt;&lt;D xsi:type="xsd:double"&gt;880828.902569&lt;/D&gt;&lt;D xsi:type="xsd:double"&gt;881185.553185&lt;/D&gt;&lt;D xsi:type="xsd:double"&gt;792312.916646&lt;/D&gt;&lt;D xsi:type="xsd:double"&gt;905835.331431&lt;/D&gt;&lt;D xsi:type="xsd:double"&gt;966529.095591&lt;/D&gt;&lt;D xsi:type="xsd:double"&gt;972774.676981&lt;/D&gt;&lt;D xsi:type="xsd:double"&gt;908514.591966&lt;/D&gt;&lt;D xsi:type="xsd:double"&gt;861093.632522&lt;/D&gt;&lt;D xsi:type="xsd:double"&gt;886935.119639&lt;/D&gt;&lt;D xsi:type="xsd:double"&gt;947280.222524&lt;/D&gt;&lt;D xsi:type="xsd:double"&gt;839310.696038&lt;/D&gt;&lt;D xsi:type="xsd:double"&gt;984168.511339&lt;/D&gt;&lt;D xsi:type="xsd:double"&gt;1102827.735642&lt;/D&gt;&lt;D xsi:type="xsd:double"&gt;1201790.716924&lt;/D&gt;&lt;D xsi:type="xsd:double"&gt;1183877.072734&lt;/D&gt;&lt;D xsi:type="xsd:double"&gt;1248104.967092&lt;/D&gt;&lt;D xsi:type="xsd:double"&gt;1160693.136693&lt;/D&gt;&lt;D xsi:type="xsd:double"&gt;1163190.31004&lt;/D&gt;&lt;D xsi:type="xsd:double"&gt;1124313.91167&lt;/D&gt;&lt;D xsi:type="xsd:double"&gt;1052940.22028&lt;/D&gt;&lt;D xsi:type="xsd:double"&gt;973090.998192&lt;/D&gt;&lt;D xsi:type="xsd:double"&gt;1097043.682399&lt;/D&gt;&lt;D xsi:type="xsd:double"&gt;1046399.47649&lt;/D&gt;&lt;D xsi:type="xsd:double"&gt;912656.089666&lt;/D&gt;&lt;D xsi:type="xsd:double"&gt;973118.87249&lt;/D&gt;&lt;D xsi:type="xsd:double"&gt;866521.61872399994&lt;/D&gt;&lt;D xsi:type="xsd:double"&gt;888404.462893&lt;/D&gt;&lt;D xsi:type="xsd:double"&gt;1034379.725372&lt;/D&gt;&lt;D xsi:type="xsd:double"&gt;1090644.273184&lt;/D&gt;&lt;D xsi:type="xsd:double"&gt;1020767.886977&lt;/D&gt;&lt;D xsi:type="xsd:double"&gt;1044683.01968&lt;/D&gt;&lt;D xsi:type="xsd:double"&gt;1128058.750996&lt;/D&gt;&lt;D xsi:type="xsd:double"&gt;1088718.683814&lt;/D&gt;&lt;D xsi:type="xsd:double"&gt;1048877.813037&lt;/D&gt;&lt;D xsi:type="xsd:double"&gt;1087136.848486&lt;/D&gt;&lt;D xsi:type="xsd:double"&gt;1019671.82121&lt;/D&gt;&lt;D xsi:type="xsd:double"&gt;946206.549566&lt;/D&gt;&lt;D xsi:type="xsd:double"&gt;857032.943962&lt;/D&gt;&lt;D xsi:type="xsd:double"&gt;887004.966511&lt;/D&gt;&lt;D xsi:type="xsd:double"&gt;804309.706026&lt;/D&gt;&lt;D xsi:type="xsd:double"&gt;712502.750233&lt;/D&gt;&lt;D xsi:type="xsd:double"&gt;657506.50337&lt;/D&gt;&lt;D xsi:type="xsd:double"&gt;725310.228983&lt;/D&gt;&lt;D xsi:type="xsd:double"&gt;846305.985872&lt;/D&gt;&lt;D xsi:type="xsd:double"&gt;780145.636146&lt;/D&gt;&lt;D xsi:type="xsd:double"&gt;829309.637343&lt;/D&gt;&lt;D xsi:type="xsd:double"&gt;1069149.438452&lt;/D&gt;&lt;D xsi:type="xsd:double"&gt;1244721.571826&lt;/D&gt;&lt;D xsi:type="xsd:double"&gt;1289765.789852&lt;/D&gt;&lt;D xsi:type="xsd:double"&gt;1322816.697186&lt;/D&gt;&lt;D xsi:type="xsd:double"&gt;1433344.497197&lt;/D&gt;&lt;D xsi:type="xsd:double"&gt;1425933.63443&lt;/D&gt;&lt;D xsi:type="xsd:double"&gt;1370799.104837&lt;/D&gt;&lt;D xsi:type="xsd:double"&gt;1338675.377155&lt;/D&gt;&lt;D xsi:type="xsd:double"&gt;1310475.631878&lt;/D&gt;&lt;D xsi:type="xsd:double"&gt;1496766.453905&lt;/D&gt;&lt;D xsi:type="xsd:double"&gt;1478400.735005&lt;/D&gt;&lt;D xsi:type="xsd:double"&gt;1505476.629298&lt;/D&gt;&lt;D xsi:type="xsd:double"&gt;1450114.922806&lt;/D&gt;&lt;D xsi:type="xsd:double"&gt;1372383.107131&lt;/D&gt;&lt;D xsi:type="xsd:double"&gt;1398497.922283&lt;/D&gt;&lt;D xsi:type="xsd:double"&gt;1449224.304928&lt;/D&gt;&lt;D xsi:type="xsd:double"&gt;1446835.196155&lt;/D&gt;&lt;D xsi:type="xsd:double"&gt;1434711.677049&lt;/D&gt;&lt;D xsi:type="xsd:double"&gt;1328285.963535&lt;/D&gt;&lt;D xsi:type="xsd:double"&gt;1292916.264731&lt;/D&gt;&lt;D xsi:type="xsd:double"&gt;1292548.01307&lt;/D&gt;&lt;D xsi:type="xsd:double"&gt;1294063.533118&lt;/D&gt;&lt;D xsi:type="xsd:double"&gt;1236373.787176&lt;/D&gt;&lt;D xsi:type="xsd:double"&gt;1192840.776078&lt;/D&gt;&lt;D xsi:type="xsd:double"&gt;1159261.964353&lt;/D&gt;&lt;D xsi:type="xsd:double"&gt;1147084.857204&lt;/D&gt;&lt;D xsi:type="xsd:double"&gt;1110863.157207&lt;/D&gt;&lt;D xsi:type="xsd:double"&gt;1109798.942029&lt;/D&gt;&lt;D xsi:type="xsd:double"&gt;1085192.803673&lt;/D&gt;&lt;D xsi:type="xsd:double"&gt;1126360.770201&lt;/D&gt;&lt;D xsi:type="xsd:double"&gt;1090236.465531&lt;/D&gt;&lt;D xsi:type="xsd:double"&gt;1018046.985882&lt;/D&gt;&lt;D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xsi:type="xsd:string"&gt;@NA&lt;/D&gt;&lt;/FQL&gt;&lt;FQL&gt;&lt;Q&gt;982600^FG_MCAP_IDX(2/27/2026,1/29/2000,M,USD)&lt;/Q&gt;&lt;R&gt;314&lt;/R&gt;&lt;C&gt;1&lt;/C&gt;&lt;D xsi:type="xsd:double"&gt;3350534.466664&lt;/D&gt;&lt;D xsi:type="xsd:double"&gt;3199551.015853&lt;/D&gt;&lt;D xsi:type="xsd:double"&gt;3044458.666574&lt;/D&gt;&lt;D xsi:type="xsd:double"&gt;2944296.086196&lt;/D&gt;&lt;D xsi:type="xsd:double"&gt;2923169.989681&lt;/D&gt;&lt;D xsi:type="xsd:double"&gt;2879829.17358&lt;/D&gt;&lt;D xsi:type="xsd:double"&gt;2844998.331667&lt;/D&gt;&lt;D xsi:type="xsd:double"&gt;2775294.870521&lt;/D&gt;&lt;D xsi:type="xsd:double"&gt;2750418.043065&lt;/D&gt;&lt;D xsi:type="xsd:double"&gt;2733984.635842&lt;/D&gt;&lt;D xsi:type="xsd:double"&gt;2632742.246851&lt;/D&gt;&lt;D xsi:type="xsd:double"&gt;2573668.41951&lt;/D&gt;&lt;D xsi:type="xsd:double"&gt;2602955.827916&lt;/D&gt;&lt;D xsi:type="xsd:double"&gt;2525105.380648&lt;/D&gt;&lt;D xsi:type="xsd:double"&gt;2397406.123554&lt;/D&gt;&lt;D xsi:type="xsd:double"&gt;2467502.638353&lt;/D&gt;&lt;D xsi:type="xsd:double"&gt;2445660.24526&lt;/D&gt;&lt;D xsi:type="xsd:double"&gt;2587735.613026&lt;/D&gt;&lt;D xsi:type="xsd:double"&gt;2633621.639973&lt;/D&gt;&lt;D xsi:type="xsd:double"&gt;2565880.90845&lt;/D&gt;&lt;D xsi:type="xsd:double"&gt;2463293.739631&lt;/D&gt;&lt;D xsi:type="xsd:double"&gt;2582524.270166&lt;/D&gt;&lt;D xsi:type="xsd:double"&gt;2499547.091638&lt;/D&gt;&lt;D xsi:type="xsd:double"&gt;2460004.358743&lt;/D&gt;&lt;D xsi:type="xsd:double"&gt;2376209.90923&lt;/D&gt;&lt;D xsi:type="xsd:double"&gt;2386845.11464&lt;/D&gt;&lt;D xsi:type="xsd:double"&gt;2385209.474452&lt;/D&gt;&lt;D xsi:type="xsd:double"&gt;2301172.243393&lt;/D&gt;&lt;D xsi:type="xsd:double"&gt;2167402.550033&lt;/D&gt;&lt;D xsi:type="xsd:double"&gt;2263016.131118&lt;/D&gt;&lt;D xsi:type="xsd:double"&gt;2251373.42249&lt;/D&gt;&lt;D xsi:type="xsd:double"&gt;2368927.593005&lt;/D&gt;&lt;D xsi:type="xsd:double"&gt;2292954.059079&lt;/D&gt;&lt;D xsi:type="xsd:double"&gt;2207521.84146&lt;/D&gt;&lt;D xsi:type="xsd:double"&gt;2372075.056534&lt;/D&gt;&lt;D xsi:type="xsd:double"&gt;2266945.93079&lt;/D&gt;&lt;D xsi:type="xsd:double"&gt;2305041.385974&lt;/D&gt;&lt;D xsi:type="xsd:double"&gt;2309427.198635&lt;/D&gt;&lt;D xsi:type="xsd:double"&gt;2173900.631239&lt;/D&gt;&lt;D xsi:type="xsd:double"&gt;2225263.109796&lt;/D&gt;&lt;D xsi:type="xsd:double"&gt;2016282.361877&lt;/D&gt;&lt;D xsi:type="xsd:double"&gt;1899825.038364&lt;/D&gt;&lt;D xsi:type="xsd:double"&gt;2101549.678139&lt;/D&gt;&lt;D xsi:type="xsd:double"&gt;2248182.991791&lt;/D&gt;&lt;D xsi:type="xsd:double"&gt;2169905.555604&lt;/D&gt;&lt;D xsi:type="xsd:double"&gt;2393555.32348&lt;/D&gt;&lt;D xsi:type="xsd:double"&gt;2365397.056483&lt;/D&gt;&lt;D xsi:type="xsd:double"&gt;2464799.275298&lt;/D&gt;&lt;D xsi:type="xsd:double"&gt;2485172.631976&lt;/D&gt;&lt;D xsi:type="xsd:double"&gt;2479454.28445&lt;/D&gt;&lt;D xsi:type="xsd:double"&gt;2527314.445307&lt;/D&gt;&lt;D xsi:type="xsd:double"&gt;2366773.218584&lt;/D&gt;&lt;D xsi:type="xsd:double"&gt;2508730.627612&lt;/D&gt;&lt;D xsi:type="xsd:double"&gt;2422800.512067&lt;/D&gt;&lt;D xsi:type="xsd:double"&gt;2479004.1331&lt;/D&gt;&lt;D xsi:type="xsd:double"&gt;2484131.01966&lt;/D&gt;&lt;D xsi:type="xsd:double"&gt;2437185.154265&lt;/D&gt;&lt;D xsi:type="xsd:double"&gt;2505408.360401&lt;/D&gt;&lt;D xsi:type="xsd:double"&gt;2423658.508434&lt;/D&gt;&lt;D xsi:type="xsd:double"&gt;2328641.414516&lt;/D&gt;&lt;D xsi:type="xsd:double"&gt;2280827.163559&lt;/D&gt;&lt;D xsi:type="xsd:double"&gt;2216415.099078&lt;/D&gt;&lt;D xsi:type="xsd:double"&gt;2222498.594765&lt;/D&gt;&lt;D xsi:type="xsd:double"&gt;2101094.318986&lt;/D&gt;&lt;D xsi:type="xsd:double"&gt;1727938.718528&lt;/D&gt;&lt;D xsi:type="xsd:double"&gt;1820609.238548&lt;/D&gt;&lt;D xsi:type="xsd:double"&gt;1920764.294977&lt;/D&gt;&lt;D xsi:type="xsd:double"&gt;1867702.552514&lt;/D&gt;&lt;D xsi:type="xsd:double"&gt;1845884.947301&lt;/D&gt;&lt;D xsi:type="xsd:double"&gt;1825468.45158&lt;/D&gt;&lt;D xsi:type="xsd:double"&gt;1810487.964112&lt;/D&gt;&lt;D xsi:type="xsd:double"&gt;1718748.049901&lt;/D&gt;&lt;D xsi:type="xsd:double"&gt;2058860.00391&lt;/D&gt;&lt;D xsi:type="xsd:double"&gt;2355662.333361&lt;/D&gt;&lt;D xsi:type="xsd:double"&gt;2449045.202889&lt;/D&gt;&lt;D xsi:type="xsd:double"&gt;2331694.400544&lt;/D&gt;&lt;D xsi:type="xsd:double"&gt;2312478.48695&lt;/D&gt;&lt;D xsi:type="xsd:double"&gt;2256350.769917&lt;/D&gt;&lt;D xsi:type="xsd:double"&gt;2169793.249037&lt;/D&gt;&lt;D xsi:type="xsd:double"&gt;2299532.232627&lt;/D&gt;&lt;D xsi:type="xsd:double"&gt;2343540.596291&lt;/D&gt;&lt;D xsi:type="xsd:double"&gt;2238289.606281&lt;/D&gt;&lt;D xsi:type="xsd:double"&gt;2368187.046533&lt;/D&gt;&lt;D xsi:type="xsd:double"&gt;2327892.736247&lt;/D&gt;&lt;D xsi:type="xsd:double"&gt;2321276.134943&lt;/D&gt;&lt;D xsi:type="xsd:double"&gt;2261402.105383&lt;/D&gt;&lt;D xsi:type="xsd:double"&gt;2115428.055014&lt;/D&gt;&lt;D xsi:type="xsd:double"&gt;2277185.121052&lt;/D&gt;&lt;D xsi:type="xsd:double"&gt;2326923.065242&lt;/D&gt;&lt;D xsi:type="xsd:double"&gt;2527383.695933&lt;/D&gt;&lt;D xsi:type="xsd:double"&gt;2467649.809407&lt;/D&gt;&lt;D xsi:type="xsd:double"&gt;2597402.729652&lt;/D&gt;&lt;D xsi:type="xsd:double"&gt;2576272.773799&lt;/D&gt;&lt;D xsi:type="xsd:double"&gt;2622247.653637&lt;/D&gt;&lt;D xsi:type="xsd:double"&gt;2661166.952337&lt;/D&gt;&lt;D xsi:type="xsd:double"&gt;2544648.803971&lt;/D&gt;&lt;D xsi:type="xsd:double"&gt;2556460.801769&lt;/D&gt;&lt;D xsi:type="xsd:double"&gt;2748522.168498&lt;/D&gt;&lt;D xsi:type="xsd:double"&gt;2680492.88376&lt;/D&gt;&lt;D xsi:type="xsd:double"&gt;2571956.853026&lt;/D&gt;&lt;D xsi:type="xsd:double"&gt;2580232.670902&lt;/D&gt;&lt;D xsi:type="xsd:double"&gt;2563321.97407&lt;/D&gt;&lt;D xsi:type="xsd:double"&gt;2467806.664808&lt;/D&gt;&lt;D xsi:type="xsd:double"&gt;2508031.203802&lt;/D&gt;&lt;D xsi:type="xsd:double"&gt;2416032.833405&lt;/D&gt;&lt;D xsi:type="xsd:double"&gt;2458371.690297&lt;/D&gt;&lt;D xsi:type="xsd:double"&gt;2366364.104227&lt;/D&gt;&lt;D xsi:type="xsd:double"&gt;2325625.191223&lt;/D&gt;&lt;D xsi:type="xsd:double"&gt;2292341.453968&lt;/D&gt;&lt;D xsi:type="xsd:double"&gt;2264261.612798&lt;/D&gt;&lt;D xsi:type="xsd:double"&gt;2238127.365394&lt;/D&gt;&lt;D xsi:type="xsd:double"&gt;2151681.137977&lt;/D&gt;&lt;D xsi:type="xsd:double"&gt;2154170.683576&lt;/D&gt;&lt;D xsi:type="xsd:double"&gt;2332171.98445&lt;/D&gt;&lt;D xsi:type="xsd:double"&gt;2334844.500044&lt;/D&gt;&lt;D xsi:type="xsd:double"&gt;2349903.953268&lt;/D&gt;&lt;D xsi:type="xsd:double"&gt;2294044.522636&lt;/D&gt;&lt;D xsi:type="xsd:double"&gt;2345751.912188&lt;/D&gt;&lt;D xsi:type="xsd:double"&gt;2369528.391619&lt;/D&gt;&lt;D xsi:type="xsd:double"&gt;2298292.280472&lt;/D&gt;&lt;D xsi:type="xsd:double"&gt;2193807.987322&lt;/D&gt;&lt;D xsi:type="xsd:double"&gt;2242049.570316&lt;/D&gt;&lt;D xsi:type="xsd:double"&gt;2392216.130747&lt;/D&gt;&lt;D xsi:type="xsd:double"&gt;2479375.291196&lt;/D&gt;&lt;D xsi:type="xsd:double"&gt;2542415.076232&lt;/D&gt;&lt;D xsi:type="xsd:double"&gt;2375613.81644&lt;/D&gt;&lt;D xsi:type="xsd:double"&gt;2475187.643747&lt;/D&gt;&lt;D xsi:type="xsd:double"&gt;2691489.974384&lt;/D&gt;&lt;D xsi:type="xsd:double"&gt;2647949.845478&lt;/D&gt;&lt;D xsi:type="xsd:double"&gt;2723308.50255&lt;/D&gt;&lt;D xsi:type="xsd:double"&gt;2740503.138974&lt;/D&gt;&lt;D xsi:type="xsd:double"&gt;2573740.116406&lt;/D&gt;&lt;D xsi:type="xsd:double"&gt;2747575.314887&lt;/D&gt;&lt;D xsi:type="xsd:double"&gt;2595694.860077&lt;/D&gt;&lt;D xsi:type="xsd:double"&gt;2624863.974574&lt;/D&gt;&lt;D xsi:type="xsd:double"&gt;2696171.299298&lt;/D&gt;&lt;D xsi:type="xsd:double"&gt;2672672.025743&lt;/D&gt;&lt;D xsi:type="xsd:double"&gt;2745399.712584&lt;/D&gt;&lt;D xsi:type="xsd:double"&gt;2894907.77419&lt;/D&gt;&lt;D xsi:type="xsd:double"&gt;2899139.080329&lt;/D&gt;&lt;D xsi:type="xsd:double"&gt;2941477.365508&lt;/D&gt;&lt;D xsi:type="xsd:double"&gt;2912954.691997&lt;/D&gt;&lt;D xsi:type="xsd:double"&gt;2901788.141251&lt;/D&gt;&lt;D xsi:type="xsd:double"&gt;2784186.164956&lt;/D&gt;&lt;D xsi:type="xsd:double"&gt;2875412.604047&lt;/D&gt;&lt;D xsi:type="xsd:double"&gt;2777623.579241&lt;/D&gt;&lt;D xsi:type="xsd:double"&gt;2910177.303167&lt;/D&gt;&lt;D xsi:type="xsd:double"&gt;2836010.791777&lt;/D&gt;&lt;D xsi:type="xsd:double"&gt;2816787.122974&lt;/D&gt;&lt;D xsi:type="xsd:double"&gt;2726506.815574&lt;/D&gt;&lt;D xsi:type="xsd:double"&gt;2573521.914002&lt;/D&gt;&lt;D xsi:type="xsd:double"&gt;2603472.680448&lt;/D&gt;&lt;D xsi:type="xsd:double"&gt;2444337.767508&lt;/D&gt;&lt;D xsi:type="xsd:double"&gt;2565867.39292&lt;/D&gt;&lt;D xsi:type="xsd:double"&gt;2571130.408386&lt;/D&gt;&lt;D xsi:type="xsd:double"&gt;2502018.875125&lt;/D&gt;&lt;D xsi:type="xsd:double"&gt;2484293.909537&lt;/D&gt;&lt;D xsi:type="xsd:double"&gt;2558938.965708&lt;/D&gt;&lt;D xsi:type="xsd:double"&gt;2466329.962604&lt;/D&gt;&lt;D xsi:type="xsd:double"&gt;2419339.299062&lt;/D&gt;&lt;D xsi:type="xsd:double"&gt;2395309.295141&lt;/D&gt;&lt;D xsi:type="xsd:double"&gt;2385085.693957&lt;/D&gt;&lt;D xsi:type="xsd:double"&gt;2319358.410921&lt;/D&gt;&lt;D xsi:type="xsd:double"&gt;2259952.881419&lt;/D&gt;&lt;D xsi:type="xsd:double"&gt;2231361.819148&lt;/D&gt;&lt;D xsi:type="xsd:double"&gt;2084226.501587&lt;/D&gt;&lt;D xsi:type="xsd:double"&gt;2367266.853771&lt;/D&gt;&lt;D xsi:type="xsd:double"&gt;2344815.95041&lt;/D&gt;&lt;D xsi:type="xsd:double"&gt;2385903.405664&lt;/D&gt;&lt;D xsi:type="xsd:double"&gt;2287078.894288&lt;/D&gt;&lt;D xsi:type="xsd:double"&gt;2210981.398077&lt;/D&gt;&lt;D xsi:type="xsd:double"&gt;2206552.036715&lt;/D&gt;&lt;D xsi:type="xsd:double"&gt;2283756.549261&lt;/D&gt;&lt;D xsi:type="xsd:double"&gt;2049076.096681&lt;/D&gt;&lt;D xsi:type="xsd:double"&gt;2248762.975075&lt;/D&gt;&lt;D xsi:type="xsd:double"&gt;2442237.069259&lt;/D&gt;&lt;D xsi:type="xsd:double"&gt;2442655.569531&lt;/D&gt;&lt;D xsi:type="xsd:double"&gt;2523618.488397&lt;/D&gt;&lt;D xsi:type="xsd:double"&gt;2590111.688048&lt;/D&gt;&lt;D xsi:type="xsd:double"&gt;2424853.275954&lt;/D&gt;&lt;D xsi:type="xsd:double"&gt;2496502.165339&lt;/D&gt;&lt;D xsi:type="xsd:double"&gt;2404859.244306&lt;/D&gt;&lt;D xsi:type="xsd:double"&gt;2362711.666692&lt;/D&gt;&lt;D xsi:type="xsd:double"&gt;2193004.963156&lt;/D&gt;&lt;D xsi:type="xsd:double"&gt;2313959.66264&lt;/D&gt;&lt;D xsi:type="xsd:double"&gt;2224246.369409&lt;/D&gt;&lt;D xsi:type="xsd:double"&gt;2040232.787463&lt;/D&gt;&lt;D xsi:type="xsd:double"&gt;2092084.085968&lt;/D&gt;&lt;D xsi:type="xsd:double"&gt;1861859.418315&lt;/D&gt;&lt;D xsi:type="xsd:double"&gt;1899499.703955&lt;/D&gt;&lt;D xsi:type="xsd:double"&gt;2124289.27597&lt;/D&gt;&lt;D xsi:type="xsd:double"&gt;2153775.608212&lt;/D&gt;&lt;D xsi:type="xsd:double"&gt;2041403.248826&lt;/D&gt;&lt;D xsi:type="xsd:double"&gt;2099756.456339&lt;/D&gt;&lt;D xsi:type="xsd:double"&gt;2207237.080036&lt;/D&gt;&lt;D xsi:type="xsd:double"&gt;2146749.20342&lt;/D&gt;&lt;D xsi:type="xsd:double"&gt;2083705.92273&lt;/D&gt;&lt;D xsi:type="xsd:double"&gt;2057109.524116&lt;/D&gt;&lt;D xsi:type="xsd:double"&gt;1999776.63811&lt;/D&gt;&lt;D xsi:type="xsd:double"&gt;1904959.356846&lt;/D&gt;&lt;D xsi:type="xsd:double"&gt;1738245.418287&lt;/D&gt;&lt;D xsi:type="xsd:double"&gt;1759903.900397&lt;/D&gt;&lt;D xsi:type="xsd:double"&gt;1549838.442952&lt;/D&gt;&lt;D xsi:type="xsd:double"&gt;1379624.765934&lt;/D&gt;&lt;D xsi:type="xsd:double"&gt;1310020.581971&lt;/D&gt;&lt;D xsi:type="xsd:double"&gt;1436937.359831&lt;/D&gt;&lt;D xsi:type="xsd:double"&gt;1542750.121203&lt;/D&gt;&lt;D xsi:type="xsd:double"&gt;1589027.438518&lt;/D&gt;&lt;D xsi:type="xsd:double"&gt;1708142.916472&lt;/D&gt;&lt;D xsi:type="xsd:double"&gt;2106017.643482&lt;/D&gt;&lt;D xsi:type="xsd:double"&gt;2474839.711894&lt;/D&gt;&lt;D xsi:type="xsd:double"&gt;2574656.887433&lt;/D&gt;&lt;D xsi:type="xsd:double"&gt;2691259.189431&lt;/D&gt;&lt;D xsi:type="xsd:double"&gt;2841341.696896&lt;/D&gt;&lt;D xsi:type="xsd:double"&gt;2840874.684957&lt;/D&gt;&lt;D xsi:type="xsd:double"&gt;2707137.512297&lt;/D&gt;&lt;D xsi:type="xsd:double"&gt;2801683.715815&lt;/D&gt;&lt;D xsi:type="xsd:double"&gt;2807093.703507&lt;/D&gt;&lt;D xsi:type="xsd:double"&gt;3086239.356752&lt;/D&gt;&lt;D xsi:type="xsd:double"&gt;3167856.476796&lt;/D&gt;&lt;D xsi:type="xsd:double"&gt;3361370.569865&lt;/D&gt;&lt;D xsi:type="xsd:double"&gt;3170982.400527&lt;/D&gt;&lt;D xsi:type="xsd:double"&gt;3071970.461827&lt;/D&gt;&lt;D xsi:type="xsd:double"&gt;3139971.747644&lt;/D&gt;&lt;D xsi:type="xsd:double"&gt;3228880.767784&lt;/D&gt;&lt;D xsi:type="xsd:double"&gt;3202235.61982&lt;/D&gt;&lt;D xsi:type="xsd:double"&gt;3161050.832339&lt;/D&gt;&lt;D xsi:type="xsd:double"&gt;3070042.27789&lt;/D&gt;&lt;D xsi:type="xsd:double"&gt;3017769.840058&lt;/D&gt;&lt;D xsi:type="xsd:double"&gt;3030568.303389&lt;/D&gt;&lt;D xsi:type="xsd:double"&gt;3037303.513549&lt;/D&gt;&lt;D xsi:type="xsd:double"&gt;2972490.706023&lt;/D&gt;&lt;D xsi:type="xsd:double"&gt;2921190.112811&lt;/D&gt;&lt;D xsi:type="xsd:double"&gt;2780045.652991&lt;/D&gt;&lt;D xsi:type="xsd:double"&gt;2820394.946914&lt;/D&gt;&lt;D xsi:type="xsd:double"&gt;2777848.875622&lt;/D&gt;&lt;D xsi:type="xsd:double"&gt;2722059.166917&lt;/D&gt;&lt;D xsi:type="xsd:double"&gt;2692885.39213&lt;/D&gt;&lt;D xsi:type="xsd:double"&gt;2761277.606344&lt;/D&gt;&lt;D xsi:type="xsd:double"&gt;2617237.853723&lt;/D&gt;&lt;D xsi:type="xsd:double"&gt;2585029.764137&lt;/D&gt;&lt;D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xsi:type="xsd:string"&gt;@NA&lt;/D&gt;&lt;/FQL&gt;&lt;FQL&gt;&lt;Q&gt;939200^FG_MCAP_IDX(2/27/2026,1/29/2000,M,USD)&lt;/Q&gt;&lt;R&gt;314&lt;/R&gt;&lt;C&gt;1&lt;/C&gt;&lt;D xsi:type="xsd:dou</t>
        </r>
      </text>
    </comment>
    <comment ref="A9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ble"&gt;5230529.959881&lt;/D&gt;&lt;D xsi:type="xsd:double"&gt;4817595.615183&lt;/D&gt;&lt;D xsi:type="xsd:double"&gt;4520306.371884&lt;/D&gt;&lt;D xsi:type="xsd:double"&gt;4503261.182225&lt;/D&gt;&lt;D xsi:type="xsd:double"&gt;4512852.657098&lt;/D&gt;&lt;D xsi:type="xsd:double"&gt;4364760.713443&lt;/D&gt;&lt;D xsi:type="xsd:double"&gt;4301479.291075&lt;/D&gt;&lt;D xsi:type="xsd:double"&gt;4036082.584148&lt;/D&gt;&lt;D xsi:type="xsd:double"&gt;4093358.005145&lt;/D&gt;&lt;D xsi:type="xsd:double"&gt;4032598.117368&lt;/D&gt;&lt;D xsi:type="xsd:double"&gt;3877417.521738&lt;/D&gt;&lt;D xsi:type="xsd:double"&gt;3685085.422199&lt;/D&gt;&lt;D xsi:type="xsd:double"&gt;3748565.055133&lt;/D&gt;&lt;D xsi:type="xsd:double"&gt;3800918.220637&lt;/D&gt;&lt;D xsi:type="xsd:double"&gt;3742583.589763&lt;/D&gt;&lt;D xsi:type="xsd:double"&gt;3755943.913712&lt;/D&gt;&lt;D xsi:type="xsd:double"&gt;3766945.636968&lt;/D&gt;&lt;D xsi:type="xsd:double"&gt;3919724.869273&lt;/D&gt;&lt;D xsi:type="xsd:double"&gt;3997925.169201&lt;/D&gt;&lt;D xsi:type="xsd:double"&gt;3978577.027389&lt;/D&gt;&lt;D xsi:type="xsd:double"&gt;3759227.289947&lt;/D&gt;&lt;D xsi:type="xsd:double"&gt;3834373.759261&lt;/D&gt;&lt;D xsi:type="xsd:double"&gt;3785964.365529&lt;/D&gt;&lt;D xsi:type="xsd:double"&gt;3966669.132402&lt;/D&gt;&lt;D xsi:type="xsd:double"&gt;3913070.660295&lt;/D&gt;&lt;D xsi:type="xsd:double"&gt;3800799.109918&lt;/D&gt;&lt;D xsi:type="xsd:double"&gt;3633222.055825&lt;/D&gt;&lt;D xsi:type="xsd:double"&gt;3515878.014992&lt;/D&gt;&lt;D xsi:type="xsd:double"&gt;3236929.686185&lt;/D&gt;&lt;D xsi:type="xsd:double"&gt;3385157.078783&lt;/D&gt;&lt;D xsi:type="xsd:double"&gt;3503850.34638&lt;/D&gt;&lt;D xsi:type="xsd:double"&gt;3591821.679141&lt;/D&gt;&lt;D xsi:type="xsd:double"&gt;3486863.764026&lt;/D&gt;&lt;D xsi:type="xsd:double"&gt;3368244.676612&lt;/D&gt;&lt;D xsi:type="xsd:double"&gt;3307983.589689&lt;/D&gt;&lt;D xsi:type="xsd:double"&gt;3296039.116822&lt;/D&gt;&lt;D xsi:type="xsd:double"&gt;3190376.723261&lt;/D&gt;&lt;D xsi:type="xsd:double"&gt;3318753.209546&lt;/D&gt;&lt;D xsi:type="xsd:double"&gt;3124774.966742&lt;/D&gt;&lt;D xsi:type="xsd:double"&gt;3120319.091808&lt;/D&gt;&lt;D xsi:type="xsd:double"&gt;2845954.661923&lt;/D&gt;&lt;D xsi:type="xsd:double"&gt;2767202.577159&lt;/D&gt;&lt;D xsi:type="xsd:double"&gt;3119052.812069&lt;/D&gt;&lt;D xsi:type="xsd:double"&gt;3201971.967305&lt;/D&gt;&lt;D xsi:type="xsd:double"&gt;3029567.620936&lt;/D&gt;&lt;D xsi:type="xsd:double"&gt;3338340.75367&lt;/D&gt;&lt;D xsi:type="xsd:double"&gt;3286410.021189&lt;/D&gt;&lt;D xsi:type="xsd:double"&gt;3603760.45862&lt;/D&gt;&lt;D xsi:type="xsd:double"&gt;3651937.144731&lt;/D&gt;&lt;D xsi:type="xsd:double"&gt;3694632.08726&lt;/D&gt;&lt;D xsi:type="xsd:double"&gt;3891417.849629&lt;/D&gt;&lt;D xsi:type="xsd:double"&gt;3851990.555472&lt;/D&gt;&lt;D xsi:type="xsd:double"&gt;3943765.117119&lt;/D&gt;&lt;D xsi:type="xsd:double"&gt;4079081.347027&lt;/D&gt;&lt;D xsi:type="xsd:double"&gt;3996761.638698&lt;/D&gt;&lt;D xsi:type="xsd:double"&gt;3879106.289234&lt;/D&gt;&lt;D xsi:type="xsd:double"&gt;3928915.272394&lt;/D&gt;&lt;D xsi:type="xsd:double"&gt;3967327.245811&lt;/D&gt;&lt;D xsi:type="xsd:double"&gt;3982523.371968&lt;/D&gt;&lt;D xsi:type="xsd:double"&gt;4044095.970531&lt;/D&gt;&lt;D xsi:type="xsd:double"&gt;4028278.028622&lt;/D&gt;&lt;D xsi:type="xsd:double"&gt;3967442.733903&lt;/D&gt;&lt;D xsi:type="xsd:double"&gt;4007742.261564&lt;/D&gt;&lt;D xsi:type="xsd:double"&gt;3866142.401398&lt;/D&gt;&lt;D xsi:type="xsd:double"&gt;3478988.164519&lt;/D&gt;&lt;D xsi:type="xsd:double"&gt;3534520.875676&lt;/D&gt;&lt;D xsi:type="xsd:double"&gt;3520505.819703&lt;/D&gt;&lt;D xsi:type="xsd:double"&gt;3272125.189702&lt;/D&gt;&lt;D xsi:type="xsd:double"&gt;3328412.269846&lt;/D&gt;&lt;D xsi:type="xsd:double"&gt;3331777.440618&lt;/D&gt;&lt;D xsi:type="xsd:double"&gt;3145726.96233&lt;/D&gt;&lt;D xsi:type="xsd:double"&gt;2993955.001297&lt;/D&gt;&lt;D xsi:type="xsd:double"&gt;3263897.775396&lt;/D&gt;&lt;D xsi:type="xsd:double"&gt;3593866.036696&lt;/D&gt;&lt;D xsi:type="xsd:double"&gt;3647735.273238&lt;/D&gt;&lt;D xsi:type="xsd:double"&gt;3577350.831676&lt;/D&gt;&lt;D xsi:type="xsd:double"&gt;3551021.762937&lt;/D&gt;&lt;D xsi:type="xsd:double"&gt;3386847.63986&lt;/D&gt;&lt;D xsi:type="xsd:double"&gt;3277482.935571&lt;/D&gt;&lt;D xsi:type="xsd:double"&gt;3313396.647865&lt;/D&gt;&lt;D xsi:type="xsd:double"&gt;3308965.906901&lt;/D&gt;&lt;D xsi:type="xsd:double"&gt;3193252.513567&lt;/D&gt;&lt;D xsi:type="xsd:double"&gt;3310042.247001&lt;/D&gt;&lt;D xsi:type="xsd:double"&gt;3264973.453241&lt;/D&gt;&lt;D xsi:type="xsd:double"&gt;3281688.066383&lt;/D&gt;&lt;D xsi:type="xsd:double"&gt;3283998.534304&lt;/D&gt;&lt;D xsi:type="xsd:double"&gt;3073691.774627&lt;/D&gt;&lt;D xsi:type="xsd:double"&gt;3259579.971353&lt;/D&gt;&lt;D xsi:type="xsd:double"&gt;3247623.833618&lt;/D&gt;&lt;D xsi:type="xsd:double"&gt;3547736.505274&lt;/D&gt;&lt;D xsi:type="xsd:double"&gt;3461616.627665&lt;/D&gt;&lt;D xsi:type="xsd:double"&gt;3456195.598076&lt;/D&gt;&lt;D xsi:type="xsd:double"&gt;3442670.350984&lt;/D&gt;&lt;D xsi:type="xsd:double"&gt;3609739.380459&lt;/D&gt;&lt;D xsi:type="xsd:double"&gt;3648122.481089&lt;/D&gt;&lt;D xsi:type="xsd:double"&gt;3596685.611009&lt;/D&gt;&lt;D xsi:type="xsd:double"&gt;3725983.925288&lt;/D&gt;&lt;D xsi:type="xsd:double"&gt;3784181.58486&lt;/D&gt;&lt;D xsi:type="xsd:double"&gt;3618512.133132&lt;/D&gt;&lt;D xsi:type="xsd:double"&gt;3583193.346025&lt;/D&gt;&lt;D xsi:type="xsd:double"&gt;3479753.352889&lt;/D&gt;&lt;D xsi:type="xsd:double"&gt;3313515.462268&lt;/D&gt;&lt;D xsi:type="xsd:double"&gt;3270475.951462&lt;/D&gt;&lt;D xsi:type="xsd:double"&gt;3272650.594926&lt;/D&gt;&lt;D xsi:type="xsd:double"&gt;3206795.646396&lt;/D&gt;&lt;D xsi:type="xsd:double"&gt;3166997.939507&lt;/D&gt;&lt;D xsi:type="xsd:double"&gt;3076244.653686&lt;/D&gt;&lt;D xsi:type="xsd:double"&gt;3044377.245494&lt;/D&gt;&lt;D xsi:type="xsd:double"&gt;3088168.718181&lt;/D&gt;&lt;D xsi:type="xsd:double"&gt;3056078.7714&lt;/D&gt;&lt;D xsi:type="xsd:double"&gt;2946211.411095&lt;/D&gt;&lt;D xsi:type="xsd:double"&gt;2909679.194784&lt;/D&gt;&lt;D xsi:type="xsd:double"&gt;2981734.103448&lt;/D&gt;&lt;D xsi:type="xsd:double"&gt;2942854.328014&lt;/D&gt;&lt;D xsi:type="xsd:double"&gt;2917333.753584&lt;/D&gt;&lt;D xsi:type="xsd:double"&gt;2898229.996171&lt;/D&gt;&lt;D xsi:type="xsd:double"&gt;2724620.410053&lt;/D&gt;&lt;D xsi:type="xsd:double"&gt;2773709.440834&lt;/D&gt;&lt;D xsi:type="xsd:double"&gt;2802405.705408&lt;/D&gt;&lt;D xsi:type="xsd:double"&gt;2678106.320327&lt;/D&gt;&lt;D xsi:type="xsd:double"&gt;2580993.783338&lt;/D&gt;&lt;D xsi:type="xsd:double"&gt;2654674.606237&lt;/D&gt;&lt;D xsi:type="xsd:double"&gt;2892735.327484&lt;/D&gt;&lt;D xsi:type="xsd:double"&gt;2883741.427662&lt;/D&gt;&lt;D xsi:type="xsd:double"&gt;2900901.568048&lt;/D&gt;&lt;D xsi:type="xsd:double"&gt;2635456.938762&lt;/D&gt;&lt;D xsi:type="xsd:double"&gt;2830407.275646&lt;/D&gt;&lt;D xsi:type="xsd:double"&gt;3005700.822658&lt;/D&gt;&lt;D xsi:type="xsd:double"&gt;2986922.115447&lt;/D&gt;&lt;D xsi:type="xsd:double"&gt;3035177.183939&lt;/D&gt;&lt;D xsi:type="xsd:double"&gt;2997691.371602&lt;/D&gt;&lt;D xsi:type="xsd:double"&gt;2895335.186111&lt;/D&gt;&lt;D xsi:type="xsd:double"&gt;2866117.789942&lt;/D&gt;&lt;D xsi:type="xsd:double"&gt;2702908.654925&lt;/D&gt;&lt;D xsi:type="xsd:double"&gt;2641324.245682&lt;/D&gt;&lt;D xsi:type="xsd:double"&gt;2682988.855662&lt;/D&gt;&lt;D xsi:type="xsd:double"&gt;2672592.706602&lt;/D&gt;&lt;D xsi:type="xsd:double"&gt;2703104.925683&lt;/D&gt;&lt;D xsi:type="xsd:double"&gt;2735110.282391&lt;/D&gt;&lt;D xsi:type="xsd:double"&gt;2796473.156176&lt;/D&gt;&lt;D xsi:type="xsd:double"&gt;2777432.421597&lt;/D&gt;&lt;D xsi:type="xsd:double"&gt;2639444.900162&lt;/D&gt;&lt;D xsi:type="xsd:double"&gt;2539012.289708&lt;/D&gt;&lt;D xsi:type="xsd:double"&gt;2606577.282531&lt;/D&gt;&lt;D xsi:type="xsd:double"&gt;2653278.572976&lt;/D&gt;&lt;D xsi:type="xsd:double"&gt;2668330.824709&lt;/D&gt;&lt;D xsi:type="xsd:double"&gt;2773247.171696&lt;/D&gt;&lt;D xsi:type="xsd:double"&gt;2753079.439463&lt;/D&gt;&lt;D xsi:type="xsd:double"&gt;2714608.999234&lt;/D&gt;&lt;D xsi:type="xsd:double"&gt;2710419.551236&lt;/D&gt;&lt;D xsi:type="xsd:double"&gt;2513818.106525&lt;/D&gt;&lt;D xsi:type="xsd:double"&gt;2568382.119851&lt;/D&gt;&lt;D xsi:type="xsd:double"&gt;2546143.858685&lt;/D&gt;&lt;D xsi:type="xsd:double"&gt;2491801.335147&lt;/D&gt;&lt;D xsi:type="xsd:double"&gt;2642819.660028&lt;/D&gt;&lt;D xsi:type="xsd:double"&gt;2434897.173023&lt;/D&gt;&lt;D xsi:type="xsd:double"&gt;2327439.212891&lt;/D&gt;&lt;D xsi:type="xsd:double"&gt;2267710.108604&lt;/D&gt;&lt;D xsi:type="xsd:double"&gt;2185421.424753&lt;/D&gt;&lt;D xsi:type="xsd:double"&gt;2071544.620407&lt;/D&gt;&lt;D xsi:type="xsd:double"&gt;2023612.553052&lt;/D&gt;&lt;D xsi:type="xsd:double"&gt;2058469.404589&lt;/D&gt;&lt;D xsi:type="xsd:double"&gt;2030947.058362&lt;/D&gt;&lt;D xsi:type="xsd:double"&gt;2046339.884545&lt;/D&gt;&lt;D xsi:type="xsd:double"&gt;2095496.485341&lt;/D&gt;&lt;D xsi:type="xsd:double"&gt;1990744.031636&lt;/D&gt;&lt;D xsi:type="xsd:double"&gt;2186627.522703&lt;/D&gt;&lt;D xsi:type="xsd:double"&gt;2258880.388055&lt;/D&gt;&lt;D xsi:type="xsd:double"&gt;2250055.884844&lt;/D&gt;&lt;D xsi:type="xsd:double"&gt;2142813.290975&lt;/D&gt;&lt;D xsi:type="xsd:double"&gt;2049716.505436&lt;/D&gt;&lt;D xsi:type="xsd:double"&gt;2034815.944581&lt;/D&gt;&lt;D xsi:type="xsd:double"&gt;2130302.653123&lt;/D&gt;&lt;D xsi:type="xsd:double"&gt;2135742.16744&lt;/D&gt;&lt;D xsi:type="xsd:double"&gt;2190393.593903&lt;/D&gt;&lt;D xsi:type="xsd:double"&gt;2383091.583913&lt;/D&gt;&lt;D xsi:type="xsd:double"&gt;2302311.230336&lt;/D&gt;&lt;D xsi:type="xsd:double"&gt;2284983.888252&lt;/D&gt;&lt;D xsi:type="xsd:double"&gt;2323441.234401&lt;/D&gt;&lt;D xsi:type="xsd:double"&gt;2315172.206155&lt;/D&gt;&lt;D xsi:type="xsd:double"&gt;2570444.147681&lt;/D&gt;&lt;D xsi:type="xsd:double"&gt;2452308.994229&lt;/D&gt;&lt;D xsi:type="xsd:double"&gt;2449367.878044&lt;/D&gt;&lt;D xsi:type="xsd:double"&gt;2269794.341005&lt;/D&gt;&lt;D xsi:type="xsd:double"&gt;2223439.617242&lt;/D&gt;&lt;D xsi:type="xsd:double"&gt;2181940.626146&lt;/D&gt;&lt;D xsi:type="xsd:double"&gt;2100806.330972&lt;/D&gt;&lt;D xsi:type="xsd:double"&gt;2144148.948328&lt;/D&gt;&lt;D xsi:type="xsd:double"&gt;2061544.155185&lt;/D&gt;&lt;D xsi:type="xsd:double"&gt;2104364.838158&lt;/D&gt;&lt;D xsi:type="xsd:double"&gt;2286932.609853&lt;/D&gt;&lt;D xsi:type="xsd:double"&gt;2277306.358088&lt;/D&gt;&lt;D xsi:type="xsd:double"&gt;2186122.220707&lt;/D&gt;&lt;D xsi:type="xsd:double"&gt;2162248.044764&lt;/D&gt;&lt;D xsi:type="xsd:double"&gt;2109912.880469&lt;/D&gt;&lt;D xsi:type="xsd:double"&gt;2059298.067899&lt;/D&gt;&lt;D xsi:type="xsd:double"&gt;2080381.706134&lt;/D&gt;&lt;D xsi:type="xsd:double"&gt;2124375.362285&lt;/D&gt;&lt;D xsi:type="xsd:double"&gt;2173142.959629&lt;/D&gt;&lt;D xsi:type="xsd:double"&gt;2091338.575909&lt;/D&gt;&lt;D xsi:type="xsd:double"&gt;1995431.536141&lt;/D&gt;&lt;D xsi:type="xsd:double"&gt;1963005.245707&lt;/D&gt;&lt;D xsi:type="xsd:double"&gt;1780568.632153&lt;/D&gt;&lt;D xsi:type="xsd:double"&gt;1624172.173135&lt;/D&gt;&lt;D xsi:type="xsd:double"&gt;1599807.123602&lt;/D&gt;&lt;D xsi:type="xsd:double"&gt;1826667.703338&lt;/D&gt;&lt;D xsi:type="xsd:double"&gt;1959917.960952&lt;/D&gt;&lt;D xsi:type="xsd:double"&gt;1810807.098849&lt;/D&gt;&lt;D xsi:type="xsd:double"&gt;1832868.92984&lt;/D&gt;&lt;D xsi:type="xsd:double"&gt;2151710.90706&lt;/D&gt;&lt;D xsi:type="xsd:double"&gt;2437696.353364&lt;/D&gt;&lt;D xsi:type="xsd:double"&gt;2539159.230142&lt;/D&gt;&lt;D xsi:type="xsd:double"&gt;2628422.386836&lt;/D&gt;&lt;D xsi:type="xsd:double"&gt;2775801.811009&lt;/D&gt;&lt;D xsi:type="xsd:double"&gt;2707615.297414&lt;/D&gt;&lt;D xsi:type="xsd:double"&gt;2524067.030567&lt;/D&gt;&lt;D xsi:type="xsd:double"&gt;2655699.813211&lt;/D&gt;&lt;D xsi:type="xsd:double"&gt;2637294.545797&lt;/D&gt;&lt;D xsi:type="xsd:double"&gt;2772032.537081&lt;/D&gt;&lt;D xsi:type="xsd:double"&gt;2867304.901522&lt;/D&gt;&lt;D xsi:type="xsd:double"&gt;2921331.843198&lt;/D&gt;&lt;D xsi:type="xsd:double"&gt;2930045.577718&lt;/D&gt;&lt;D xsi:type="xsd:double"&gt;2866688.620886&lt;/D&gt;&lt;D xsi:type="xsd:double"&gt;2951996.799271&lt;/D&gt;&lt;D xsi:type="xsd:double"&gt;2956850.865366&lt;/D&gt;&lt;D xsi:type="xsd:double"&gt;2963739.742501&lt;/D&gt;&lt;D xsi:type="xsd:double"&gt;2922860.320111&lt;/D&gt;&lt;D xsi:type="xsd:double"&gt;2981897.823657&lt;/D&gt;&lt;D xsi:type="xsd:double"&gt;3030817.442309&lt;/D&gt;&lt;D xsi:type="xsd:double"&gt;2913829.667221&lt;/D&gt;&lt;D xsi:type="xsd:double"&gt;2889060.407592&lt;/D&gt;&lt;D xsi:type="xsd:double"&gt;2820425.559929&lt;/D&gt;&lt;D xsi:type="xsd:double"&gt;2799543.14484&lt;/D&gt;&lt;D xsi:type="xsd:double"&gt;2750824.132074&lt;/D&gt;&lt;D xsi:type="xsd:double"&gt;2794092.952538&lt;/D&gt;&lt;D xsi:type="xsd:double"&gt;2750031.937736&lt;/D&gt;&lt;D xsi:type="xsd:double"&gt;2763231.566049&lt;/D&gt;&lt;D xsi:type="xsd:double"&gt;2736090.818244&lt;/D&gt;&lt;D xsi:type="xsd:double"&gt;2918071.836178&lt;/D&gt;&lt;D xsi:type="xsd:double"&gt;2835400.359855&lt;/D&gt;&lt;D xsi:type="xsd:double"&gt;2746239.112413&lt;/D&gt;&lt;D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xsi:type="xsd:string"&gt;@NA&lt;/D&gt;&lt;/FQL&gt;&lt;FQL&gt;&lt;Q&gt;984000^FG_MCAP_IDX(2/27/2026,1/29/2000,M,USD)&lt;/Q&gt;&lt;R&gt;314&lt;/R&gt;&lt;C&gt;1&lt;/C&gt;&lt;D xsi:type="xsd:double"&gt;59782457.199754&lt;/D&gt;&lt;D xsi:type="xsd:double"&gt;60335739.926282&lt;/D&gt;&lt;D xsi:type="xsd:double"&gt;59605931.907198&lt;/D&gt;&lt;D xsi:type="xsd:double"&gt;59677876.731108&lt;/D&gt;&lt;D xsi:type="xsd:double"&gt;59720187.055406&lt;/D&gt;&lt;D xsi:type="xsd:double"&gt;58364742.637202&lt;/D&gt;&lt;D xsi:type="xsd:double"&gt;56354386.232934&lt;/D&gt;&lt;D xsi:type="xsd:double"&gt;55297316.293704&lt;/D&gt;&lt;D xsi:type="xsd:double"&gt;54125871.353824&lt;/D&gt;&lt;D xsi:type="xsd:double"&gt;51820347.433828&lt;/D&gt;&lt;D xsi:type="xsd:double"&gt;48732003.694002&lt;/D&gt;&lt;D xsi:type="xsd:double"&gt;49022035.812002&lt;/D&gt;&lt;D xsi:type="xsd:double"&gt;52278249.708198&lt;/D&gt;&lt;D xsi:type="xsd:double"&gt;53166940.562355&lt;/D&gt;&lt;D xsi:type="xsd:double"&gt;51633457.434318&lt;/D&gt;&lt;D xsi:type="xsd:double"&gt;53047267.77256&lt;/D&gt;&lt;D xsi:type="xsd:double"&gt;49847736.923689&lt;/D&gt;&lt;D xsi:type="xsd:double"&gt;50252105.822956&lt;/D&gt;&lt;D xsi:type="xsd:double"&gt;49389286.073717&lt;/D&gt;&lt;D xsi:type="xsd:double"&gt;48290121.655584&lt;/D&gt;&lt;D xsi:type="xsd:double"&gt;47715667.328912&lt;/D&gt;&lt;D xsi:type="xsd:double"&gt;46157862.37229&lt;/D&gt;&lt;D xsi:type="xsd:double"&gt;44120469.475071&lt;/D&gt;&lt;D xsi:type="xsd:double"&gt;46053222.280648&lt;/D&gt;&lt;D xsi:type="xsd:double"&gt;44943197.193317&lt;/D&gt;&lt;D xsi:type="xsd:double"&gt;42717732.117897&lt;/D&gt;&lt;D xsi:type="xsd:double"&gt;42092355.272826&lt;/D&gt;&lt;D xsi:type="xsd:double"&gt;40401098.310123&lt;/D&gt;&lt;D xsi:type="xsd:double"&gt;36998873.832433&lt;/D&gt;&lt;D xsi:type="xsd:double"&gt;37994016.613384&lt;/D&gt;&lt;D xsi:type="xsd:double"&gt;39965555.272622&lt;/D&gt;&lt;D xsi:type="xsd:double"&gt;40717978.82605&lt;/D&gt;&lt;D xsi:type="xsd:double"&gt;39393503.201143&lt;/D&gt;&lt;D xsi:type="xsd:double"&gt;36938969.618818&lt;/D&gt;&lt;D xsi:type="xsd:double"&gt;36759321.801815&lt;/D&gt;&lt;D xsi:type="xsd:double"&gt;36332412.377052&lt;/D&gt;&lt;D xsi:type="xsd:double"&gt;35213329.882342&lt;/D&gt;&lt;D xsi:type="xsd:double"&gt;36136167.5609&lt;/D&gt;&lt;D xsi:type="xsd:double"&gt;33938431.448057&lt;/D&gt;&lt;D xsi:type="xsd:double"&gt;36143541.469893&lt;/D&gt;&lt;D xsi:type="xsd:double"&gt;34389481.093846&lt;/D&gt;&lt;D xsi:type="xsd:double"&gt;31911351.601442&lt;/D&gt;&lt;D xsi:type="xsd:double"&gt;35343232.541801&lt;/D&gt;&lt;D xsi:type="xsd:double"&gt;36845556.995563&lt;/D&gt;&lt;D xsi:type="xsd:double"&gt;33725795.931086&lt;/D&gt;&lt;D xsi:type="xsd:double"&gt;36782442.117194&lt;/D&gt;&lt;D xsi:type="xsd:double"&gt;36910722.302417&lt;/D&gt;&lt;D xsi:type="xsd:double"&gt;40612130.145084&lt;/D&gt;&lt;D xsi:type="xsd:double"&gt;39379593.61202&lt;/D&gt;&lt;D xsi:type="xsd:double"&gt;40616633.228872&lt;/D&gt;&lt;D xsi:type="xsd:double"&gt;43063580.169116&lt;/D&gt;&lt;D xsi:type="xsd:double"&gt;41412960.57459&lt;/D&gt;&lt;D xsi:type="xsd:double"&gt;41895802.680139&lt;/D&gt;&lt;D xsi:type="xsd:double"&gt;39198126.153952&lt;/D&gt;&lt;D xsi:type="xsd:double"&gt;40951859.110429&lt;/D&gt;&lt;D xsi:type="xsd:double"&gt;39846805.37743&lt;/D&gt;&lt;D xsi:type="xsd:double"&gt;39012154.274102&lt;/D&gt;&lt;D xsi:type="xsd:double"&gt;37997992.723879&lt;/D&gt;&lt;D xsi:type="xsd:double"&gt;37654355.916636&lt;/D&gt;&lt;D xsi:type="xsd:double"&gt;35751415.763022&lt;/D&gt;&lt;D xsi:type="xsd:double"&gt;34424242.712127&lt;/D&gt;&lt;D xsi:type="xsd:double"&gt;33590033.717388&lt;/D&gt;&lt;D xsi:type="xsd:double"&gt;33934956.053482&lt;/D&gt;&lt;D xsi:type="xsd:double"&gt;32453651.307321&lt;/D&gt;&lt;D xsi:type="xsd:double"&gt;29134347.485872&lt;/D&gt;&lt;D xsi:type="xsd:double"&gt;29921623.318852&lt;/D&gt;&lt;D xsi:type="xsd:double"&gt;31128851.6827&lt;/D&gt;&lt;D xsi:type="xsd:double"&gt;29000150.379408&lt;/D&gt;&lt;D xsi:type="xsd:double"&gt;27405292.103986&lt;/D&gt;&lt;D xsi:type="xsd:double"&gt;26685347.271397&lt;/D&gt;&lt;D xsi:type="xsd:double"&gt;25445930.622124&lt;/D&gt;&lt;D xsi:type="xsd:double"&gt;22511278.376296&lt;/D&gt;&lt;D xsi:type="xsd:double"&gt;25934668.923947&lt;/D&gt;&lt;D xsi:type="xsd:double"&gt;28298070.498056&lt;/D&gt;&lt;D xsi:type="xsd:double"&gt;28281772.97867&lt;/D&gt;&lt;D xsi:type="xsd:double"&gt;27522650.819284&lt;/D&gt;&lt;D xsi:type="xsd:double"&gt;26556824.172571&lt;/D&gt;&lt;D xsi:type="xsd:double"&gt;26021870.757814&lt;/D&gt;&lt;D xsi:type="xsd:double"&gt;25601369.172241&lt;/D&gt;&lt;D xsi:type="xsd:double"&gt;26213738.043545&lt;/D&gt;&lt;D xsi:type="xsd:double"&gt;25877910.71578&lt;/D&gt;&lt;D xsi:type="xsd:double"&gt;24196720.310462&lt;/D&gt;&lt;D xsi:type="xsd:double"&gt;25841711.850403&lt;/D&gt;&lt;D xsi:type="xsd:double"&gt;24864536.741518&lt;/D&gt;&lt;D xsi:type="xsd:double"&gt;24596865.646783&lt;/D&gt;&lt;D xsi:type="xsd:double"&gt;23854405.32336&lt;/D&gt;&lt;D xsi:type="xsd:double"&gt;22072595.648803&lt;/D&gt;&lt;D xsi:type="xsd:double"&gt;24387922.716304&lt;/D&gt;&lt;D xsi:type="xsd:double"&gt;24042725.105666&lt;/D&gt;&lt;D xsi:type="xsd:double"&gt;25820720.837094&lt;/D&gt;&lt;D xsi:type="xsd:double"&gt;25863462.079002&lt;/D&gt;&lt;D xsi:type="xsd:double"&gt;25077126.141502&lt;/D&gt;&lt;D xsi:type="xsd:double"&gt;24249807.539902&lt;/D&gt;&lt;D xsi:type="xsd:double"&gt;24201214.29103&lt;/D&gt;&lt;D xsi:type="xsd:double"&gt;23684291.498423&lt;/D&gt;&lt;D xsi:type="xsd:double"&gt;23601678.475284&lt;/D&gt;&lt;D xsi:type="xsd:double"&gt;24318569.359035&lt;/D&gt;&lt;D xsi:type="xsd:double"&gt;25292449.156558&lt;/D&gt;&lt;D xsi:type="xsd:double"&gt;23948729.899486&lt;/D&gt;&lt;D xsi:type="xsd:double"&gt;23714018.920591&lt;/D&gt;&lt;D xsi:type="xsd:double"&gt;23068056.911095&lt;/D&gt;&lt;D xsi:type="xsd:double"&gt;22578384.826954&lt;/D&gt;&lt;D xsi:type="xsd:double"&gt;22203645.049426&lt;/D&gt;&lt;D xsi:type="xsd:double"&gt;22198011.865127&lt;/D&gt;&lt;D xsi:type="xsd:double"&gt;21831787.640488&lt;/D&gt;&lt;D xsi:type="xsd:double"&gt;21698162.541368&lt;/D&gt;&lt;D xsi:type="xsd:double"&gt;21465499.182085&lt;/D&gt;&lt;D xsi:type="xsd:double"&gt;21271201.793458&lt;/D&gt;&lt;D xsi:type="xsd:double"&gt;21389131.748815&lt;/D&gt;&lt;D xsi:type="xsd:double"&gt;20633831.754935&lt;/D&gt;&lt;D xsi:type="xsd:double"&gt;20238509.906966&lt;/D&gt;&lt;D xsi:type="xsd:double"&gt;19876189.052058&lt;/D&gt;&lt;D xsi:type="xsd:double"&gt;19255623.284205&lt;/D&gt;&lt;D xsi:type="xsd:double"&gt;19658137.768912&lt;/D&gt;&lt;D xsi:type="xsd:double"&gt;19810444.13616&lt;/D&gt;&lt;D xsi:type="xsd:double"&gt;19820422.393342&lt;/D&gt;&lt;D xsi:type="xsd:double"&gt;19133548.488097&lt;/D&gt;&lt;D xsi:type="xsd:double"&gt;19197620.541094&lt;/D&gt;&lt;D xsi:type="xsd:double"&gt;18958364.591418&lt;/D&gt;&lt;D xsi:type="xsd:double"&gt;18891053.183055&lt;/D&gt;&lt;D xsi:type="xsd:double"&gt;17793714.229186&lt;/D&gt;&lt;D xsi:type="xsd:double"&gt;17917807.755872&lt;/D&gt;&lt;D xsi:type="xsd:double"&gt;18954501.603206&lt;/D&gt;&lt;D xsi:type="xsd:double"&gt;19359169.723324&lt;/D&gt;&lt;D xsi:type="xsd:double"&gt;19358641.066647&lt;/D&gt;&lt;D xsi:type="xsd:double"&gt;17907897.90884&lt;/D&gt;&lt;D xsi:type="xsd:double"&gt;18485703.122221&lt;/D&gt;&lt;D xsi:type="xsd:double"&gt;19730576.215101&lt;/D&gt;&lt;D xsi:type="xsd:double"&gt;19403273.805238&lt;/D&gt;&lt;D xsi:type="xsd:double"&gt;19699063.561795&lt;/D&gt;&lt;D xsi:type="xsd:double"&gt;19495783.656977&lt;/D&gt;&lt;D xsi:type="xsd:double"&gt;19347148.271771&lt;/D&gt;&lt;D xsi:type="xsd:double"&gt;19804276.379008&lt;/D&gt;&lt;D xsi:type="xsd:double"&gt;18741452.691917&lt;/D&gt;&lt;D xsi:type="xsd:double"&gt;19315328.251834&lt;/D&gt;&lt;D xsi:type="xsd:double"&gt;19411290.100343&lt;/D&gt;&lt;D xsi:type="xsd:double"&gt;18864973.697025&lt;/D&gt;&lt;D xsi:type="xsd:double"&gt;18449347.315666&lt;/D&gt;&lt;D xsi:type="xsd:double"&gt;18836332.606189&lt;/D&gt;&lt;D xsi:type="xsd:double"&gt;18140721.145655&lt;/D&gt;&lt;D xsi:type="xsd:double"&gt;18434298.493104&lt;/D&gt;&lt;D xsi:type="xsd:double"&gt;18063816.845075&lt;/D&gt;&lt;D xsi:type="xsd:double"&gt;17704846.075043&lt;/D&gt;&lt;D xsi:type="xsd:double"&gt;17609980.183345&lt;/D&gt;&lt;D xsi:type="xsd:double"&gt;17561640.184638&lt;/D&gt;&lt;D xsi:type="xsd:double"&gt;16769330.570677&lt;/D&gt;&lt;D xsi:type="xsd:double"&gt;17374290.971783&lt;/D&gt;&lt;D xsi:type="xsd:double"&gt;16945341.304668&lt;/D&gt;&lt;D xsi:type="xsd:double"&gt;16493207.194568&lt;/D&gt;&lt;D xsi:type="xsd:double"&gt;15836290.17498&lt;/D&gt;&lt;D xsi:type="xsd:double"&gt;15360203.432391&lt;/D&gt;&lt;D xsi:type="xsd:double"&gt;15835472.541275&lt;/D&gt;&lt;D xsi:type="xsd:double"&gt;15081819.260662&lt;/D&gt;&lt;D xsi:type="xsd:double"&gt;15320459.660178&lt;/D&gt;&lt;D xsi:type="xsd:double"&gt;15041698.192598&lt;/D&gt;&lt;D xsi:type="xsd:double"&gt;14762837.678113&lt;/D&gt;&lt;D xsi:type="xsd:double"&gt;14282173.97294&lt;/D&gt;&lt;D xsi:type="xsd:double"&gt;14127322.826744&lt;/D&gt;&lt;D xsi:type="xsd:double"&gt;13438252.563416&lt;/D&gt;&lt;D xsi:type="xsd:double"&gt;13346642.073942&lt;/D&gt;&lt;D xsi:type="xsd:double"&gt;13296804.227565&lt;/D&gt;&lt;D xsi:type="xsd:double"&gt;13558790.583592&lt;/D&gt;&lt;D xsi:type="xsd:double"&gt;13212384.79491&lt;/D&gt;&lt;D xsi:type="xsd:double"&gt;12939639.033325&lt;/D&gt;&lt;D xsi:type="xsd:double"&gt;12800162.233217&lt;/D&gt;&lt;D xsi:type="xsd:double"&gt;12240113.988716999&lt;/D&gt;&lt;D xsi:type="xsd:double"&gt;13094652.197877&lt;/D&gt;&lt;D xsi:type="xsd:double"&gt;13199559.960657&lt;/D&gt;&lt;D xsi:type="xsd:double"&gt;12903805.514129&lt;/D&gt;&lt;D xsi:type="xsd:double"&gt;12385189.049291&lt;/D&gt;&lt;D xsi:type="xsd:double"&gt;11854537.536044&lt;/D&gt;&lt;D xsi:type="xsd:double"&gt;11800173.269&lt;/D&gt;&lt;D xsi:type="xsd:double"&gt;11870621.448811&lt;/D&gt;&lt;D xsi:type="xsd:double"&gt;10714632.711538&lt;/D&gt;&lt;D xsi:type="xsd:double"&gt;11593929.020905&lt;/D&gt;&lt;D xsi:type="xsd:double"&gt;12315764.342465&lt;/D&gt;&lt;D xsi:type="xsd:double"&gt;12571318.741011&lt;/D&gt;&lt;D xsi:type="xsd:double"&gt;12786266.048633&lt;/D&gt;&lt;D xsi:type="xsd:double"&gt;12927529.026114&lt;/D&gt;&lt;D xsi:type="xsd:double"&gt;12572409.69149&lt;/D&gt;&lt;D xsi:type="xsd:double"&gt;12605796.401954&lt;/D&gt;&lt;D xsi:type="xsd:double"&gt;12221028.432495&lt;/D&gt;&lt;D xsi:type="xsd:double"&gt;11943895.627925&lt;/D&gt;&lt;D xsi:type="xsd:double"&gt;11195754.401268&lt;/D&gt;&lt;D xsi:type="xsd:double"&gt;11201038.210478&lt;/D&gt;&lt;D xsi:type="xsd:double"&gt;10784579.717313&lt;/D&gt;&lt;D xsi:type="xsd:double"&gt;9880407.68234&lt;/D&gt;&lt;D xsi:type="xsd:double"&gt;10368505.69017&lt;/D&gt;&lt;D xsi:type="xsd:double"&gt;9706081.645783&lt;/D&gt;&lt;D xsi:type="xsd:double"&gt;10270037.968339&lt;/D&gt;&lt;D xsi:type="xsd:double"&gt;11154900.5588&lt;/D&gt;&lt;D xsi:type="xsd:double"&gt;10987836.243228&lt;/D&gt;&lt;D xsi:type="xsd:double"&gt;10368864.990977&lt;/D&gt;&lt;D xsi:type="xsd:double"&gt;10085320.315898&lt;/D&gt;&lt;D xsi:type="xsd:double"&gt;10467797.550899&lt;/D&gt;&lt;D xsi:type="xsd:double"&gt;10222033.30757&lt;/D&gt;&lt;D xsi:type="xsd:double"&gt;9690880.105504&lt;/D&gt;&lt;D xsi:type="xsd:double"&gt;9933726.155463&lt;/D&gt;&lt;D xsi:type="xsd:double"&gt;9547879.441995&lt;/D&gt;&lt;D xsi:type="xsd:double"&gt;9239725.015072&lt;/D&gt;&lt;D xsi:type="xsd:double"&gt;8584891.921315&lt;/D&gt;&lt;D xsi:type="xsd:double"&gt;8518018.362986&lt;/D&gt;&lt;D xsi:type="xsd:double"&gt;8041490.769008&lt;/D&gt;&lt;D xsi:type="xsd:double"&gt;7341179.705166&lt;/D&gt;&lt;D xsi:type="xsd:double"&gt;6822065.451437&lt;/D&gt;&lt;D xsi:type="xsd:double"&gt;7628209.337361&lt;/D&gt;&lt;D xsi:type="xsd:double"&gt;8322037.861805&lt;/D&gt;&lt;D xsi:type="xsd:double"&gt;8249752.97493&lt;/D&gt;&lt;D xsi:type="xsd:double"&gt;8958580.533281&lt;/D&gt;&lt;D xsi:type="xsd:double"&gt;10814269.352711&lt;/D&gt;&lt;D xsi:type="xsd:double"&gt;11982113.551372&lt;/D&gt;&lt;D xsi:type="xsd:double"&gt;11865284.184284&lt;/D&gt;&lt;D xsi:type="xsd:double"&gt;12026267.209829&lt;/D&gt;&lt;D xsi:type="xsd:double"&gt;12858691.812061&lt;/D&gt;&lt;D xsi:type="xsd:double"&gt;12667411.144497&lt;/D&gt;&lt;D xsi:type="xsd:double"&gt;11954271.884247&lt;/D&gt;&lt;D xsi:type="xsd:double"&gt;12192757.153938&lt;/D&gt;&lt;D xsi:type="xsd:double"&gt;12616513.737177&lt;/D&gt;&lt;D xsi:type="xsd:double"&gt;13465339.030969&lt;/D&gt;&lt;D xsi:type="xsd:double"&gt;13378610.571892&lt;/D&gt;&lt;D xsi:type="xsd:double"&gt;14047992.641426&lt;/D&gt;&lt;D xsi:type="xsd:double"&gt;13903726.087188&lt;/D&gt;&lt;D xsi:type="xsd:double"&gt;13488848.347494&lt;/D&gt;&lt;D xsi:type="xsd:double"&gt;13332527.18237&lt;/D&gt;&lt;D xsi:type="xsd:double"&gt;13788833.721286&lt;/D&gt;&lt;D xsi:type="xsd:double"&gt;13996047.466062&lt;/D&gt;&lt;D xsi:type="xsd:double"&gt;13566036.904687&lt;/D&gt;&lt;D xsi:type="xsd:double"&gt;13036599.616392&lt;/D&gt;&lt;D xsi:type="xsd:double"&gt;12981829.841153&lt;/D&gt;&lt;D xsi:type="xsd:double"&gt;13282332.890544&lt;/D&gt;&lt;D xsi:type="xsd:double"&gt;13069245.072388&lt;/D&gt;&lt;D xsi:type="xsd:double"&gt;13038134.809778&lt;/D&gt;&lt;D xsi:type="xsd:double"&gt;12840006.517522&lt;/D&gt;&lt;D xsi:type="xsd:double"&gt;12430175.351048&lt;/D&gt;&lt;D xsi:type="xsd:double"&gt;12185467.457656&lt;/D&gt;&lt;D xsi:type="xsd:double"&gt;11954080.777375&lt;/D&gt;&lt;D xsi:type="xsd:double"&gt;11930043.196613&lt;/D&gt;&lt;D xsi:type="xsd:double"&gt;11669534.340848&lt;/D&gt;&lt;D xsi:type="xsd:double"&gt;12045460.801355&lt;/D&gt;&lt;D xsi:type="xsd:double"&gt;11955256.098291&lt;/D&gt;&lt;D xsi:type="xsd:double"&gt;11852569.8807&lt;/D&gt;&lt;D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xsi:type="xsd:string"&gt;@NA&lt;/D&gt;&lt;/FQL&gt;&lt;FQL&gt;&lt;Q&gt;990100^P_DATE(3/17/2026,1/1/2000,M)&lt;/Q&gt;&lt;R&gt;314&lt;/R&gt;&lt;C&gt;1&lt;/C&gt;&lt;D xsi:type="xsd:string"&gt;02/27/2026&lt;/D&gt;&lt;D xsi:type="xsd:string"&gt;01/30/2026&lt;/D&gt;&lt;D xsi:type="xsd:string"&gt;12/31/2025&lt;/D&gt;&lt;D xsi:type="xsd:string"&gt;11/28/2025&lt;/D&gt;&lt;D xsi:type="xsd:string"&gt;10/31/2025&lt;/D&gt;&lt;D xsi:type="xsd:string"&gt;09/30/2025&lt;/D&gt;&lt;D xsi:type="xsd:string"&gt;08/29/2025&lt;/D&gt;&lt;D xsi:type="xsd:string"&gt;07/31/2025&lt;/D&gt;&lt;D xsi:type="xsd:string"&gt;06/30/2025&lt;/D&gt;&lt;D xsi:type="xsd:string"&gt;05/30/2025&lt;/D&gt;&lt;D xsi:type="xsd:string"&gt;04/30/2025&lt;/D&gt;&lt;D xsi:type="xsd:string"&gt;03/31/2025&lt;/D&gt;&lt;D xsi:type="xsd:string"&gt;02/28/2025&lt;/D&gt;&lt;D xsi:type="xsd:string"&gt;01/31/2025&lt;/D&gt;&lt;D xsi:type="xsd:string"&gt;12/31/2024&lt;/D&gt;&lt;D xsi:type="xsd:string"&gt;11/29/2024&lt;/D&gt;&lt;D xsi:type="xsd:string"&gt;10/31/2024&lt;/D&gt;&lt;D xsi:type="xsd:string"&gt;09/30/2024&lt;/D&gt;&lt;D xsi:type="xsd:string"&gt;08/30/2024&lt;/D&gt;&lt;D xsi:type="xsd:string"&gt;07/31/2024&lt;/D&gt;&lt;D xsi:type="xsd:string"&gt;06/28/2024&lt;/D&gt;&lt;D xsi:type="xsd:string"&gt;05/31/2024&lt;/D&gt;&lt;D xsi:type="xsd:string"&gt;04/30/2024&lt;/D&gt;&lt;D xsi:type="xsd:string"&gt;03/28/2024&lt;/D&gt;&lt;D xsi:type="xsd:string"&gt;02/29/2024&lt;/D&gt;&lt;D xsi:type="xsd:string"&gt;01/31/2024&lt;/D&gt;&lt;D xsi:type="xsd:string"&gt;12/29/2023&lt;/D&gt;&lt;D xsi:type="xsd:string"&gt;11/30/2023&lt;/D&gt;&lt;D xsi:type="xsd:string"&gt;10/31/2023&lt;/D&gt;&lt;D xsi:type="xsd:string"&gt;09/29/2023&lt;/D&gt;&lt;D xsi:type="xsd:string"&gt;08/31/2023&lt;/D&gt;&lt;D xsi:type="xsd:string"&gt;07/31/2023&lt;/D&gt;&lt;D xsi:type="xsd:string"&gt;06/30/2023&lt;/D&gt;&lt;D xsi:type="xsd:string"&gt;05/31/2023&lt;/D&gt;&lt;D xsi:type="xsd:string"&gt;04/28/2023&lt;/D&gt;&lt;D xsi:type="xsd:string"&gt;03/31/2023&lt;/D&gt;&lt;D xsi:type="xsd:string"&gt;02/28/2023&lt;/D&gt;&lt;D xsi:type="xsd:string"&gt;01/31/2023&lt;/D&gt;&lt;D xsi:type="xsd:string"&gt;12/30/2022&lt;/D&gt;&lt;D xsi:type="xsd:string"&gt;11/30/2022&lt;/D&gt;&lt;D xsi:type="xsd:string"&gt;10/31/2022&lt;/D&gt;&lt;D xsi:type="xsd:string"&gt;09/30/2022&lt;/D&gt;&lt;D xsi:type="xsd:string"&gt;08/31/2022&lt;/D&gt;&lt;D xsi:type="xsd:string"&gt;07/29/2022&lt;/D&gt;&lt;D xsi:type="xsd:string"&gt;06/30/2022&lt;/D&gt;&lt;D xsi:type="xsd:string"&gt;05/31/2022&lt;/D&gt;&lt;D xsi:type="xsd:string"&gt;04/29/2022&lt;/D&gt;&lt;D xsi:type="xsd:string"&gt;03/31/2022&lt;/D&gt;&lt;D xsi:type="xsd:string"&gt;02/28/2022&lt;/D&gt;&lt;D xsi:type="xsd:string"&gt;01/31/2022&lt;/D&gt;&lt;D xsi:type="xsd:string"&gt;12/31/2021&lt;/D&gt;&lt;D xsi:type="xsd:string"&gt;11/30/2021&lt;/D&gt;&lt;D xsi:type="xsd:string"&gt;10/29/2021&lt;/D&gt;&lt;D xsi:type="xsd:string"&gt;09/30/2021&lt;/D&gt;&lt;D xsi:type="xsd:string"&gt;08/31/2021&lt;/D&gt;&lt;D xsi:type="xsd:string"&gt;07/30/2021&lt;/D&gt;&lt;D xsi:type="xsd:string"&gt;06/30/2021&lt;/D&gt;&lt;D xsi:type="xsd:string"&gt;05/28/2021&lt;/D&gt;&lt;D xsi:type="xsd:string"&gt;04/30/2021&lt;/D&gt;&lt;D xsi:type="xsd:string"&gt;03/31/2021&lt;/D&gt;&lt;D xsi:type="xsd:string"&gt;02/26/2021&lt;/D&gt;&lt;D xsi:type="xsd:string"&gt;01/29/2021&lt;/D&gt;&lt;D xsi:type="xsd:string"&gt;12/31/2020&lt;/D&gt;&lt;D xsi:type="xsd:string"&gt;11/30/2020&lt;/D&gt;&lt;D xsi:type="xsd:string"&gt;10/30/2020&lt;/D&gt;&lt;D xsi:type="xsd:string"&gt;09/30/2020&lt;/D&gt;&lt;D xsi:type="xsd:string"&gt;08/31/2020&lt;/D&gt;&lt;D xsi:type="xsd:string"&gt;07/31/2020&lt;/D&gt;&lt;D xsi:type="xsd:string"&gt;06/30/2020&lt;/D&gt;&lt;D xsi:type="xsd:string"&gt;05/29/2020&lt;/D&gt;&lt;D xsi:type="xsd:string"&gt;04/30/2020&lt;/D&gt;&lt;D xsi:type="xsd:string"&gt;03/31/2020&lt;/D&gt;&lt;D xsi:type="xsd:string"&gt;02/28/2020&lt;/D&gt;&lt;D xsi:type="xsd:string"&gt;01/31/2020&lt;/D&gt;&lt;D xsi:type="xsd:string"&gt;12/31/2019&lt;/D&gt;&lt;D xsi:type="xsd:string"&gt;11/29/2019&lt;/D&gt;&lt;D xsi:type="xsd:string"&gt;10/31/2019&lt;/D&gt;&lt;D xsi:type="xsd:string"&gt;09/30/2019&lt;/D&gt;&lt;D xsi:type="xsd:string"&gt;08/30/2019&lt;/D&gt;&lt;D xsi:type="xsd:string"&gt;07/31/2019&lt;/D&gt;&lt;D xsi:type="xsd:string"&gt;06/28/2019&lt;/D&gt;&lt;D xsi:type="xsd:string"&gt;05/31/2019&lt;/D&gt;&lt;D xsi:type="xsd:string"&gt;04/30/2019&lt;/D&gt;&lt;D xsi:type="xsd:string"&gt;03/29/2019&lt;/D&gt;&lt;D xsi:type="xsd:string"&gt;02/28/2019&lt;/D&gt;&lt;D xsi:type="xsd:string"&gt;01/31/2019&lt;/D&gt;&lt;D xsi:type="xsd:string"&gt;12/31/2018&lt;/D&gt;&lt;D xsi:type="xsd:string"&gt;11/30/2018&lt;/D&gt;&lt;D xsi:type="xsd:string"&gt;10/31/2018&lt;/D&gt;&lt;D xsi:type="xsd:string"&gt;09/28/2018&lt;/D&gt;&lt;D xsi:type="xsd:string"&gt;08/31/2018&lt;/D&gt;&lt;D xsi:type="xsd:string"&gt;07/31/2018&lt;/D&gt;&lt;D xsi:type="xsd:string"&gt;06/29/2018&lt;/D&gt;&lt;D xsi:type="xsd:string"&gt;05/31/2018&lt;/D&gt;&lt;D xsi:type="xsd:string"&gt;04/30/2018&lt;/D&gt;&lt;D xsi:type="xsd:string"&gt;03/29/2018&lt;/D&gt;&lt;D xsi:type="xsd:string"&gt;02/28/2018&lt;/D&gt;&lt;D xsi:type="xsd:string"&gt;01/31/2018&lt;/D&gt;&lt;D xsi:type="xsd:string"&gt;12/29/2017&lt;/D&gt;&lt;D xsi:type="xsd:string"&gt;11/30/2017&lt;/D&gt;&lt;D xsi:type="xsd:string"&gt;10/31/2017&lt;/D&gt;&lt;D xsi:type="xsd:string"&gt;09/29/2017&lt;/D&gt;&lt;D xsi:type="xsd:string"&gt;08/31/2017&lt;/D&gt;&lt;D xsi:type="xsd:string"&gt;07/31/2017&lt;/D&gt;&lt;D xsi:type="xsd:string"&gt;06/30/2017&lt;/D&gt;&lt;D xsi:type="xsd:string"&gt;05/31/2017&lt;/D&gt;&lt;D xsi:type="xsd:string"&gt;04/28/2017&lt;/D&gt;&lt;D xsi:type="xsd:string"&gt;03/31/2017&lt;/D&gt;&lt;D xsi:type="xsd:string"&gt;02/28/2017&lt;/D&gt;&lt;D xsi:type="xsd:string"&gt;01/31/2017&lt;/D&gt;&lt;D xsi:type="xsd:string"&gt;12/30/2016&lt;/D&gt;&lt;D xsi:type="xsd:string"&gt;11/30/2016&lt;/D&gt;&lt;D xsi:type="xsd:string"&gt;10/31/2016&lt;/D&gt;&lt;D xsi:type="xsd:string"&gt;09/30/2016&lt;/D&gt;&lt;D xsi:type="xsd:string"&gt;08/31/2016&lt;/D&gt;&lt;D xsi:type="xsd:string"&gt;07/29/2016&lt;/D&gt;&lt;D xsi:type="xsd:string"&gt;06/30/2016&lt;/D&gt;&lt;D xsi:type="xsd:string"&gt;05/31/2016&lt;/D&gt;&lt;D xsi:type="xsd:string"&gt;04/29/2016&lt;/D&gt;&lt;D xsi:type="xsd:string"&gt;03/31/2016&lt;/D&gt;&lt;D xsi:type="xsd:string"&gt;02/29/2016&lt;/D&gt;&lt;D xsi:type="xsd:string"&gt;01/29/2016&lt;/D&gt;&lt;D xsi:type="xsd:string"&gt;12/31/2015&lt;/D&gt;&lt;D xsi:type="xsd:string"&gt;11/30/2015&lt;/D&gt;&lt;D xsi:type="xsd:string"&gt;10/30/2015&lt;/D&gt;&lt;D xsi:type="xsd:string"&gt;09/30/2015&lt;/D&gt;&lt;D xsi:type="xsd:string"&gt;08/31/2015&lt;/D&gt;&lt;D xsi:type="xsd:string"&gt;07/31/2015&lt;/D&gt;&lt;D xsi:type="xsd:string"&gt;06/30/2015&lt;/D&gt;&lt;D xsi:type="xsd:string"&gt;05/29/2015&lt;/D&gt;&lt;D xsi:type="xsd:string"&gt;04/30/2015&lt;/D&gt;&lt;D xsi:type="xsd:string"&gt;03/31/2015&lt;/D&gt;&lt;D xsi:type="xsd:string"&gt;02/27/2015&lt;/D&gt;&lt;D xsi:type="xsd:string"&gt;01/30/2015&lt;/D&gt;&lt;D xsi:type="xsd:string"&gt;12/31/2014&lt;/D&gt;&lt;D xsi:type="xsd:string"&gt;11/28/2014&lt;/D&gt;&lt;D xsi:type="xsd:string"&gt;10/31/2014&lt;/D&gt;&lt;D xsi:type="xsd:string"&gt;09/30/2014&lt;/D&gt;&lt;D xsi:type="xsd:string"&gt;08/29/2014&lt;/D&gt;&lt;D xsi:type="xsd:string"&gt;07/31/2014&lt;/D&gt;&lt;D xsi:type="xsd:string"&gt;06/30/2014&lt;/D&gt;&lt;D xsi:type="xsd:string"&gt;05/30/2014&lt;/D&gt;&lt;D xsi:type="xsd:string"&gt;04/30/2014&lt;/D&gt;&lt;D xsi:type="xsd:string"&gt;03/31/2014&lt;/D&gt;&lt;D xsi:type="xsd:string"&gt;02/28/2014&lt;/D&gt;&lt;D xsi:type="xsd:string"&gt;01/31/2014&lt;/D&gt;&lt;D xsi:type="xsd:string"&gt;12/31/2013&lt;/D&gt;&lt;D xsi:type="xsd:string"&gt;11/29/2013&lt;/D&gt;&lt;D xsi:type="xsd:string"&gt;10/31/2013&lt;/D&gt;&lt;D xsi:type="xsd:string"&gt;09/30/2013&lt;/D&gt;&lt;D xsi:type="xsd:string"&gt;08/30/2013&lt;/D&gt;&lt;D xsi:type="xsd:string"&gt;07/31/2013&lt;/D&gt;&lt;D xsi:type="xsd:string"&gt;06/28/2013&lt;/D&gt;&lt;D xsi:type="xsd:string"&gt;05/31/2013&lt;/D&gt;&lt;D xsi:type="xsd:string"&gt;04/30/2013&lt;/D&gt;&lt;D xsi:type="xsd:string"&gt;03/28/2013&lt;/D&gt;&lt;D xsi:type="xsd:string"&gt;02/28/2013&lt;/D&gt;&lt;D xsi:type="xsd:string"&gt;01/31/2013&lt;/D&gt;&lt;D xsi:type="xsd:string"&gt;12/31/2012&lt;/D&gt;&lt;D xsi:type="xsd:string"&gt;11/30/2012&lt;/D&gt;&lt;D xsi:type="xsd:string"&gt;10/31/2012&lt;/D&gt;&lt;D xsi:type="xsd:string"&gt;09/28/2012&lt;/D&gt;&lt;D xsi:type="xsd:string"&gt;08/31/2012&lt;/D&gt;&lt;D xsi:type="xsd:string"&gt;07/31/2012&lt;/D&gt;&lt;D xsi:type="xsd:string"&gt;06/29/2012&lt;/D&gt;&lt;D xsi:type="xsd:string"&gt;05/31/2012&lt;/D&gt;&lt;D xsi:type="xsd:string"&gt;04/30/2012&lt;/D&gt;&lt;D xsi:type="xsd:string"&gt;03/30/2012&lt;/D&gt;&lt;D xsi:type="xsd:string"&gt;02/29/2012&lt;/D&gt;&lt;D xsi:type="xsd:string"&gt;01/31/2012&lt;/D&gt;&lt;D xsi:type="xsd:string"&gt;12/30/2011&lt;/D&gt;&lt;D xsi:type="xsd:string"&gt;11/30/2011&lt;/D&gt;&lt;D xsi:type="xsd:string"&gt;10/31/2011&lt;/D&gt;&lt;D xsi:type="xsd:string"&gt;09/30/2011&lt;/D&gt;&lt;D xsi:type="xsd:string"&gt;08/31/2011&lt;/D&gt;&lt;D xsi:type="xsd:string"&gt;07/29/2011&lt;/D&gt;&lt;D xsi:type="xsd:string"&gt;06/30/2011&lt;/D&gt;&lt;D xsi:type="xsd:string"&gt;05/31/2011&lt;/D&gt;&lt;D xsi:type="xsd:string"&gt;04/29/2011&lt;/D&gt;&lt;D xsi:type="xsd:string"&gt;03/31/2011&lt;/D&gt;&lt;D xsi:type="xsd:string"&gt;02/28/2</t>
        </r>
      </text>
    </comment>
    <comment ref="A10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 xml:space="preserve">011&lt;/D&gt;&lt;D xsi:type="xsd:string"&gt;01/31/2011&lt;/D&gt;&lt;D xsi:type="xsd:string"&gt;12/31/2010&lt;/D&gt;&lt;D xsi:type="xsd:string"&gt;11/30/2010&lt;/D&gt;&lt;D xsi:type="xsd:string"&gt;10/29/2010&lt;/D&gt;&lt;D xsi:type="xsd:string"&gt;09/30/2010&lt;/D&gt;&lt;D xsi:type="xsd:string"&gt;08/31/2010&lt;/D&gt;&lt;D xsi:type="xsd:string"&gt;07/30/2010&lt;/D&gt;&lt;D xsi:type="xsd:string"&gt;06/30/2010&lt;/D&gt;&lt;D xsi:type="xsd:string"&gt;05/28/2010&lt;/D&gt;&lt;D xsi:type="xsd:string"&gt;04/30/2010&lt;/D&gt;&lt;D xsi:type="xsd:string"&gt;03/31/2010&lt;/D&gt;&lt;D xsi:type="xsd:string"&gt;02/26/2010&lt;/D&gt;&lt;D xsi:type="xsd:string"&gt;01/29/2010&lt;/D&gt;&lt;D xsi:type="xsd:string"&gt;12/31/2009&lt;/D&gt;&lt;D xsi:type="xsd:string"&gt;11/30/2009&lt;/D&gt;&lt;D xsi:type="xsd:string"&gt;10/30/2009&lt;/D&gt;&lt;D xsi:type="xsd:string"&gt;09/30/2009&lt;/D&gt;&lt;D xsi:type="xsd:string"&gt;08/31/2009&lt;/D&gt;&lt;D xsi:type="xsd:string"&gt;07/31/2009&lt;/D&gt;&lt;D xsi:type="xsd:string"&gt;06/30/2009&lt;/D&gt;&lt;D xsi:type="xsd:string"&gt;05/29/2009&lt;/D&gt;&lt;D xsi:type="xsd:string"&gt;04/30/2009&lt;/D&gt;&lt;D xsi:type="xsd:string"&gt;03/31/2009&lt;/D&gt;&lt;D xsi:type="xsd:string"&gt;02/27/2009&lt;/D&gt;&lt;D xsi:type="xsd:string"&gt;01/30/2009&lt;/D&gt;&lt;D xsi:type="xsd:string"&gt;12/31/2008&lt;/D&gt;&lt;D xsi:type="xsd:string"&gt;11/28/2008&lt;/D&gt;&lt;D xsi:type="xsd:string"&gt;10/31/2008&lt;/D&gt;&lt;D xsi:type="xsd:string"&gt;09/30/2008&lt;/D&gt;&lt;D xsi:type="xsd:string"&gt;08/29/2008&lt;/D&gt;&lt;D xsi:type="xsd:string"&gt;07/31/2008&lt;/D&gt;&lt;D xsi:type="xsd:string"&gt;06/30/2008&lt;/D&gt;&lt;D xsi:type="xsd:string"&gt;05/30/2008&lt;/D&gt;&lt;D xsi:type="xsd:string"&gt;04/30/2008&lt;/D&gt;&lt;D xsi:type="xsd:string"&gt;03/31/2008&lt;/D&gt;&lt;D xsi:type="xsd:string"&gt;02/29/2008&lt;/D&gt;&lt;D xsi:type="xsd:string"&gt;01/31/2008&lt;/D&gt;&lt;D xsi:type="xsd:string"&gt;12/31/2007&lt;/D&gt;&lt;D xsi:type="xsd:string"&gt;11/30/2007&lt;/D&gt;&lt;D xsi:type="xsd:string"&gt;10/31/2007&lt;/D&gt;&lt;D xsi:type="xsd:string"&gt;09/28/2007&lt;/D&gt;&lt;D xsi:type="xsd:string"&gt;08/31/2007&lt;/D&gt;&lt;D xsi:type="xsd:string"&gt;07/31/2007&lt;/D&gt;&lt;D xsi:type="xsd:string"&gt;06/29/2007&lt;/D&gt;&lt;D xsi:type="xsd:string"&gt;05/31/2007&lt;/D&gt;&lt;D xsi:type="xsd:string"&gt;04/30/2007&lt;/D&gt;&lt;D xsi:type="xsd:string"&gt;03/30/2007&lt;/D&gt;&lt;D xsi:type="xsd:string"&gt;02/28/2007&lt;/D&gt;&lt;D xsi:type="xsd:string"&gt;01/31/2007&lt;/D&gt;&lt;D xsi:type="xsd:string"&gt;12/29/2006&lt;/D&gt;&lt;D xsi:type="xsd:string"&gt;11/30/2006&lt;/D&gt;&lt;D xsi:type="xsd:string"&gt;10/31/2006&lt;/D&gt;&lt;D xsi:type="xsd:string"&gt;09/29/2006&lt;/D&gt;&lt;D xsi:type="xsd:string"&gt;08/31/2006&lt;/D&gt;&lt;D xsi:type="xsd:string"&gt;07/31/2006&lt;/D&gt;&lt;D xsi:type="xsd:string"&gt;06/30/2006&lt;/D&gt;&lt;D xsi:type="xsd:string"&gt;05/31/2006&lt;/D&gt;&lt;D xsi:type="xsd:string"&gt;04/28/2006&lt;/D&gt;&lt;D xsi:type="xsd:string"&gt;03/31/2006&lt;/D&gt;&lt;D xsi:type="xsd:string"&gt;02/28/2006&lt;/D&gt;&lt;D xsi:type="xsd:string"&gt;01/31/2006&lt;/D&gt;&lt;D xsi:type="xsd:string"&gt;12/30/2005&lt;/D&gt;&lt;D xsi:type="xsd:string"&gt;11/30/2005&lt;/D&gt;&lt;D xsi:type="xsd:string"&gt;10/31/2005&lt;/D&gt;&lt;D xsi:type="xsd:string"&gt;09/30/2005&lt;/D&gt;&lt;D xsi:type="xsd:string"&gt;08/31/2005&lt;/D&gt;&lt;D xsi:type="xsd:string"&gt;07/29/2005&lt;/D&gt;&lt;D xsi:type="xsd:string"&gt;06/30/2005&lt;/D&gt;&lt;D xsi:type="xsd:string"&gt;05/31/2005&lt;/D&gt;&lt;D xsi:type="xsd:string"&gt;04/29/2005&lt;/D&gt;&lt;D xsi:type="xsd:string"&gt;03/31/2005&lt;/D&gt;&lt;D xsi:type="xsd:string"&gt;02/28/2005&lt;/D&gt;&lt;D xsi:type="xsd:string"&gt;01/31/2005&lt;/D&gt;&lt;D xsi:type="xsd:string"&gt;12/31/2004&lt;/D&gt;&lt;D xsi:type="xsd:string"&gt;11/30/2004&lt;/D&gt;&lt;D xsi:type="xsd:string"&gt;10/29/2004&lt;/D&gt;&lt;D xsi:type="xsd:string"&gt;09/30/2004&lt;/D&gt;&lt;D xsi:type="xsd:string"&gt;08/31/2004&lt;/D&gt;&lt;D xsi:type="xsd:string"&gt;07/30/2004&lt;/D&gt;&lt;D xsi:type="xsd:string"&gt;06/30/2004&lt;/D&gt;&lt;D xsi:type="xsd:string"&gt;05/28/2004&lt;/D&gt;&lt;D xsi:type="xsd:string"&gt;04/30/2004&lt;/D&gt;&lt;D xsi:type="xsd:string"&gt;03/31/2004&lt;/D&gt;&lt;D xsi:type="xsd:string"&gt;02/27/2004&lt;/D&gt;&lt;D xsi:type="xsd:string"&gt;01/30/2004&lt;/D&gt;&lt;D xsi:type="xsd:string"&gt;12/31/2003&lt;/D&gt;&lt;D xsi:type="xsd:string"&gt;11/28/2003&lt;/D&gt;&lt;D xsi:type="xsd:string"&gt;10/31/2003&lt;/D&gt;&lt;D xsi:type="xsd:string"&gt;09/30/2003&lt;/D&gt;&lt;D xsi:type="xsd:string"&gt;08/29/2003&lt;/D&gt;&lt;D xsi:type="xsd:string"&gt;07/31/2003&lt;/D&gt;&lt;D xsi:type="xsd:string"&gt;06/30/2003&lt;/D&gt;&lt;D xsi:type="xsd:string"&gt;05/30/2003&lt;/D&gt;&lt;D xsi:type="xsd:string"&gt;04/30/2003&lt;/D&gt;&lt;D xsi:type="xsd:string"&gt;03/31/2003&lt;/D&gt;&lt;D xsi:type="xsd:string"&gt;02/28/2003&lt;/D&gt;&lt;D xsi:type="xsd:string"&gt;01/31/2003&lt;/D&gt;&lt;D xsi:type="xsd:string"&gt;12/31/2002&lt;/D&gt;&lt;D xsi:type="xsd:string"&gt;11/29/2002&lt;/D&gt;&lt;D xsi:type="xsd:string"&gt;10/31/2002&lt;/D&gt;&lt;D xsi:type="xsd:string"&gt;09/30/2002&lt;/D&gt;&lt;D xsi:type="xsd:string"&gt;08/30/2002&lt;/D&gt;&lt;D xsi:type="xsd:string"&gt;07/31/2002&lt;/D&gt;&lt;D xsi:type="xsd:string"&gt;06/28/2002&lt;/D&gt;&lt;D xsi:type="xsd:string"&gt;05/31/2002&lt;/D&gt;&lt;D xsi:type="xsd:string"&gt;04/30/2002&lt;/D&gt;&lt;D xsi:type="xsd:string"&gt;03/28/2002&lt;/D&gt;&lt;D xsi:type="xsd:string"&gt;02/28/2002&lt;/D&gt;&lt;D xsi:type="xsd:string"&gt;01/31/2002&lt;/D&gt;&lt;D xsi:type="xsd:string"&gt;12/31/2001&lt;/D&gt;&lt;D xsi:type="xsd:string"&gt;11/30/2001&lt;/D&gt;&lt;D xsi:type="xsd:string"&gt;10/31/2001&lt;/D&gt;&lt;D xsi:type="xsd:string"&gt;09/28/2001&lt;/D&gt;&lt;D xsi:type="xsd:string"&gt;08/31/2001&lt;/D&gt;&lt;D xsi:type="xsd:string"&gt;07/31/2001&lt;/D&gt;&lt;D xsi:type="xsd:string"&gt;06/29/2001&lt;/D&gt;&lt;D xsi:type="xsd:string"&gt;05/31/2001&lt;/D&gt;&lt;D xsi:type="xsd:string"&gt;04/30/2001&lt;/D&gt;&lt;D xsi:type="xsd:string"&gt;03/30/2001&lt;/D&gt;&lt;D xsi:type="xsd:string"&gt;02/28/2001&lt;/D&gt;&lt;D xsi:type="xsd:string"&gt;01/31/2001&lt;/D&gt;&lt;D xsi:type="xsd:string"&gt;12/29/2000&lt;/D&gt;&lt;D xsi:type="xsd:string"&gt;11/30/2000&lt;/D&gt;&lt;D xsi:type="xsd:string"&gt;10/31/2000&lt;/D&gt;&lt;D xsi:type="xsd:string"&gt;09/29/2000&lt;/D&gt;&lt;D xsi:type="xsd:string"&gt;08/31/2000&lt;/D&gt;&lt;D xsi:type="xsd:string"&gt;07/31/2000&lt;/D&gt;&lt;D xsi:type="xsd:string"&gt;06/30/2000&lt;/D&gt;&lt;D xsi:type="xsd:string"&gt;05/31/2000&lt;/D&gt;&lt;D xsi:type="xsd:string"&gt;04/28/2000&lt;/D&gt;&lt;D xsi:type="xsd:string"&gt;03/31/2000&lt;/D&gt;&lt;D xsi:type="xsd:string"&gt;02/29/2000&lt;/D&gt;&lt;D xsi:type="xsd:string"&gt;01/31/2000&lt;/D&gt;&lt;/FQL&gt;&lt;FQL&gt;&lt;Q&gt;998100^FG_MCAP_IDX(3/17/2026,,,USD)&lt;/Q&gt;&lt;R&gt;1&lt;/R&gt;&lt;C&gt;1&lt;/C&gt;&lt;D xsi:type="xsd:double"&gt;351895.327924&lt;/D&gt;&lt;/FQL&gt;&lt;FQL&gt;&lt;Q&gt;934400^FG_MCAP_IDX(3/17/2026,,,USD)&lt;/Q&gt;&lt;R&gt;1&lt;/R&gt;&lt;C&gt;1&lt;/C&gt;&lt;D xsi:type="xsd:double"&gt;420838.410888&lt;/D&gt;&lt;/FQL&gt;&lt;FQL&gt;&lt;Q&gt;938000^FG_MCAP_IDX(3/17/2026,,,USD)&lt;/Q&gt;&lt;R&gt;1&lt;/R&gt;&lt;C&gt;1&lt;/C&gt;&lt;D xsi:type="xsd:double"&gt;664796.963503&lt;/D&gt;&lt;/FQL&gt;&lt;FQL&gt;&lt;Q&gt;972400^FG_MCAP_IDX(3/17/2026,,,USD)&lt;/Q&gt;&lt;R&gt;1&lt;/R&gt;&lt;C&gt;1&lt;/C&gt;&lt;D xsi:type="xsd:double"&gt;787039.836578&lt;/D&gt;&lt;/FQL&gt;&lt;FQL&gt;&lt;Q&gt;920800^FG_MCAP_IDX(3/17/2026,,,USD)&lt;/Q&gt;&lt;R&gt;1&lt;/R&gt;&lt;C&gt;1&lt;/C&gt;&lt;D xsi:type="xsd:double"&gt;340532.776796&lt;/D&gt;&lt;/FQL&gt;&lt;FQL&gt;&lt;Q&gt;975200^FG_MCAP_IDX(3/17/2026,,,USD)&lt;/Q&gt;&lt;R&gt;1&lt;/R&gt;&lt;C&gt;1&lt;/C&gt;&lt;D xsi:type="xsd:double"&gt;772657.631064&lt;/D&gt;&lt;/FQL&gt;&lt;FQL&gt;&lt;Q&gt;952800^FG_MCAP_IDX(3/17/2026,,,USD)&lt;/Q&gt;&lt;R&gt;1&lt;/R&gt;&lt;C&gt;1&lt;/C&gt;&lt;D xsi:type="xsd:double"&gt;1106544.463197&lt;/D&gt;&lt;/FQL&gt;&lt;FQL&gt;&lt;Q&gt;903600^FG_MCAP_IDX(3/17/2026,,,USD)&lt;/Q&gt;&lt;R&gt;1&lt;/R&gt;&lt;C&gt;1&lt;/C&gt;&lt;D xsi:type="xsd:double"&gt;1407279.660557&lt;/D&gt;&lt;/FQL&gt;&lt;FQL&gt;&lt;Q&gt;928000^FG_MCAP_IDX(3/17/2026,,,USD)&lt;/Q&gt;&lt;R&gt;1&lt;/R&gt;&lt;C&gt;1&lt;/C&gt;&lt;D xsi:type="xsd:double"&gt;1894259.026926&lt;/D&gt;&lt;/FQL&gt;&lt;FQL&gt;&lt;Q&gt;975600^FG_MCAP_IDX(3/17/2026,,,USD)&lt;/Q&gt;&lt;R&gt;1&lt;/R&gt;&lt;C&gt;1&lt;/C&gt;&lt;D xsi:type="xsd:double"&gt;1945531.548408&lt;/D&gt;&lt;/FQL&gt;&lt;FQL&gt;&lt;Q&gt;912400^FG_MCAP_IDX(3/17/2026,,,USD)&lt;/Q&gt;&lt;R&gt;1&lt;/R&gt;&lt;C&gt;1&lt;/C&gt;&lt;D xsi:type="xsd:double"&gt;2910197.68156&lt;/D&gt;&lt;/FQL&gt;&lt;FQL&gt;&lt;Q&gt;925000^FG_MCAP_IDX(3/17/2026,,,USD)&lt;/Q&gt;&lt;R&gt;1&lt;/R&gt;&lt;C&gt;1&lt;/C&gt;&lt;D xsi:type="xsd:double"&gt;2092576.389743&lt;/D&gt;&lt;/FQL&gt;&lt;FQL&gt;&lt;Q&gt;982600^FG_MCAP_IDX(3/17/2026,,,USD)&lt;/Q&gt;&lt;R&gt;1&lt;/R&gt;&lt;C&gt;1&lt;/C&gt;&lt;D xsi:type="xsd:double"&gt;3162175.736634&lt;/D&gt;&lt;/FQL&gt;&lt;FQL&gt;&lt;Q&gt;939200^FG_MCAP_IDX(3/17/2026,,,USD)&lt;/Q&gt;&lt;R&gt;1&lt;/R&gt;&lt;C&gt;1&lt;/C&gt;&lt;D xsi:type="xsd:double"&gt;4734622.776499&lt;/D&gt;&lt;/FQL&gt;&lt;FQL&gt;&lt;Q&gt;984000^FG_MCAP_IDX(3/17/2026,,,USD)&lt;/Q&gt;&lt;R&gt;1&lt;/R&gt;&lt;C&gt;1&lt;/C&gt;&lt;D xsi:type="xsd:double"&gt;58319568.575678&lt;/D&gt;&lt;/FQL&gt;&lt;FQL&gt;&lt;Q&gt;CC_US^FG_COMPANY_NAME()&lt;/Q&gt;&lt;R&gt;1&lt;/R&gt;&lt;C&gt;1&lt;/C&gt;&lt;D xsi:type="xsd:string"&gt;United States&lt;/D&gt;&lt;/FQL&gt;&lt;FQL&gt;&lt;Q&gt;CC_PE^FDS_ECON_GDP_USD_Q(3/9/2026,1/1/2000)&lt;/Q&gt;&lt;R&gt;105&lt;/R&gt;&lt;C&gt;1&lt;/C&gt;&lt;D xsi:type="xsd:double"&gt;389.5818&lt;/D&gt;&lt;D xsi:type="xsd:double"&gt;389.5818&lt;/D&gt;&lt;D xsi:type="xsd:double"&gt;349.6865&lt;/D&gt;&lt;D xsi:type="xsd:double"&gt;325.18204&lt;/D&gt;&lt;D xsi:type="xsd:double"&gt;297.14874&lt;/D&gt;&lt;D xsi:type="xsd:double"&gt;319.7422&lt;/D&gt;&lt;D xsi:type="xsd:double"&gt;302.8586&lt;/D&gt;&lt;D xsi:type="xsd:double"&gt;293.52625&lt;/D&gt;&lt;D xsi:type="xsd:double"&gt;265.43008&lt;/D&gt;&lt;D xsi:type="xsd:double"&gt;289.4406&lt;/D&gt;&lt;D xsi:type="xsd:double"&gt;280.67575&lt;/D&gt;&lt;D xsi:type="xsd:double"&gt;271.91818&lt;/D&gt;&lt;D xsi:type="xsd:double"&gt;246.53966&lt;/D&gt;&lt;D xsi:type="xsd:double"&gt;266.3189&lt;/D&gt;&lt;D xsi:type="xsd:double"&gt;247.82407&lt;/D&gt;&lt;D xsi:type="xsd:double"&gt;248.31114&lt;/D&gt;&lt;D xsi:type="xsd:double"&gt;229.94258&lt;/D&gt;&lt;D xsi:type="xsd:double"&gt;242.31764&lt;/D&gt;&lt;D xsi:type="xsd:double"&gt;226.75575&lt;/D&gt;&lt;D xsi:type="xsd:double"&gt;228.64563&lt;/D&gt;&lt;D xsi:type="xsd:double"&gt;220.3139&lt;/D&gt;&lt;D xsi:type="xsd:double"&gt;244.55856&lt;/D&gt;&lt;D xsi:type="xsd:double"&gt;215.85553&lt;/D&gt;&lt;D xsi:type="xsd:double"&gt;166.14633&lt;/D&gt;&lt;D xsi:type="xsd:double"&gt;211.41837&lt;/D&gt;&lt;D xsi:type="xsd:double"&gt;249.10779&lt;/D&gt;&lt;D xsi:type="xsd:double"&gt;239.7803&lt;/D&gt;&lt;D xsi:type="xsd:double"&gt;238.21452&lt;/D&gt;&lt;D xsi:type="xsd:double"&gt;218.36108&lt;/D&gt;&lt;D xsi:type="xsd:double"&gt;238.16449&lt;/D&gt;&lt;D xsi:type="xsd:double"&gt;228.89908&lt;/D&gt;&lt;D xsi:type="xsd:double"&gt;234.6186&lt;/D&gt;&lt;D xsi:type="xsd:double"&gt;217.49413&lt;/D&gt;&lt;D xsi:type="xsd:double"&gt;234.66061&lt;/D&gt;&lt;D xsi:type="xsd:double"&gt;224.9713&lt;/D&gt;&lt;D xsi:type="xsd:double"&gt;216.83237&lt;/D&gt;&lt;D xsi:type="xsd:double"&gt;202.01009&lt;/D&gt;&lt;D xsi:type="xsd:double"&gt;211.02745&lt;/D&gt;&lt;D xsi:type="xsd:double"&gt;204.05305&lt;/D&gt;&lt;D xsi:type="xsd:double"&gt;200.19398&lt;/D&gt;&lt;D xsi:type="xsd:double"&gt;180.8595&lt;/D&gt;&lt;D xsi:type="xsd:double"&gt;200.41428&lt;/D&gt;&lt;D xsi:type="xsd:double"&gt;194.46417&lt;/D&gt;&lt;D xsi:type="xsd:double"&gt;196.38628&lt;/D&gt;&lt;D xsi:type="xsd:double"&gt;186.06068&lt;/D&gt;&lt;D xsi:type="xsd:double"&gt;209.73225&lt;/D&gt;&lt;D xsi:type="xsd:double"&gt;208.57404&lt;/D&gt;&lt;D xsi:type="xsd:double"&gt;205.44183&lt;/D&gt;&lt;D xsi:type="xsd:double"&gt;192.79173&lt;/D&gt;&lt;D xsi:type="xsd:double"&gt;209.74568&lt;/D&gt;&lt;D xsi:type="xsd:double"&gt;200.01117&lt;/D&gt;&lt;D xsi:type="xsd:double"&gt;205.4165&lt;/D&gt;&lt;D xsi:type="xsd:double"&gt;196.94162&lt;/D&gt;&lt;D xsi:type="xsd:double"&gt;208.43059&lt;/D&gt;&lt;D xsi:type="xsd:double"&gt;197.77647&lt;/D&gt;&lt;D xsi:type="xsd:double"&gt;189.84059&lt;/D&gt;&lt;D xsi:type="xsd:double"&gt;176.75238&lt;/D&gt;&lt;D xsi:type="xsd:double"&gt;182.65709&lt;/D&gt;&lt;D xsi:type="xsd:double"&gt;174.8896&lt;/D&gt;&lt;D xsi:type="xsd:double"&gt;169.25674&lt;/D&gt;&lt;D xsi:type="xsd:double"&gt;156.20465&lt;/D&gt;&lt;D xsi:type="xsd:double"&gt;162.25322&lt;/D&gt;&lt;D xsi:type="xsd:double"&gt;152.55551&lt;/D&gt;&lt;D xsi:type="xsd:double"&gt;149.36319&lt;/D&gt;&lt;D xsi:type="xsd:double"&gt;133.26016&lt;/D&gt;&lt;D xsi:type="xsd:double"&gt;138.48372&lt;/D&gt;&lt;D xsi:type="xsd:double"&gt;125.238815&lt;/D&gt;&lt;D xsi:type="xsd:double"&gt;120.94777&lt;/D&gt;&lt;D xsi:type="xsd:double"&gt;105.968895&lt;/D&gt;&lt;D xsi:type="xsd:double"&gt;116.90407&lt;/D&gt;&lt;D xsi:type="xsd:double"&gt;124.309006&lt;/D&gt;&lt;D xsi:type="xsd:double"&gt;129.79582&lt;/D&gt;&lt;D xsi:type="xsd:double"&gt;113.43991&lt;/D&gt;&lt;D xsi:type="xsd:double"&gt;113.28647&lt;/D&gt;&lt;D xsi:type="xsd:double"&gt;102.43117&lt;/D&gt;&lt;D xsi:type="xsd:double"&gt;101.67458&lt;/D&gt;&lt;D xsi:type="xsd:double"&gt;92.00092&lt;/D&gt;&lt;D xsi:type="xsd:double"&gt;93.002426&lt;/D&gt;&lt;D xsi:type="xsd:double"&gt;88.43023&lt;/D&gt;&lt;D xsi:type="xsd:double"&gt;90.27425&lt;/D&gt;&lt;D xsi:type="xsd:double"&gt;78.37647&lt;/D&gt;&lt;D xsi:type="xsd:double"&gt;76.21076&lt;/D&gt;&lt;D xsi:type="xsd:double"&gt;72.949486&lt;/D&gt;&lt;D xsi:type="xsd:double"&gt;78.6024&lt;/D&gt;&lt;D xsi:type="xsd:double"&gt;69.11914&lt;/D&gt;&lt;D xsi:type="xsd:double"&gt;70.19823&lt;/D&gt;&lt;D xsi:type="xsd:double"&gt;64.21173&lt;/D&gt;&lt;D xsi:type="xsd:double"&gt;69.25842&lt;/D&gt;&lt;D xsi:type="xsd:double"&gt;61.028645&lt;/D&gt;&lt;D xsi:type="xsd:double"&gt;59.70349&lt;/D&gt;&lt;D xsi:type="xsd:double"&gt;57.33627&lt;/D&gt;&lt;D xsi:type="xsd:double"&gt;61.987915&lt;/D&gt;&lt;D xsi:type="xsd:double"&gt;55.13224&lt;/D&gt;&lt;D xsi:type="xsd:double"&gt;54.889423&lt;/D&gt;&lt;D xsi:type="xsd:double"&gt;51.93187&lt;/D&gt;&lt;D xsi:type="xsd:double"&gt;58.001427&lt;/D&gt;&lt;D xsi:type="xsd:double"&gt;51.04993&lt;/D&gt;&lt;D xsi:type="xsd:double"&gt;53.145485&lt;/D&gt;&lt;D xsi:type="xsd:double"&gt;50.965378&lt;/D&gt;&lt;D xsi:type="xsd:double"&gt;52.63974&lt;/D&gt;&lt;D xsi:type="xsd:double"&gt;47.407993&lt;/D&gt;&lt;D xsi:type="xsd:double"&gt;49.31771&lt;/D&gt;&lt;D xsi:type="xsd:double"&gt;49.700397&lt;/D&gt;&lt;D xsi:type="xsd:double"&gt;52.960075&lt;/D&gt;&lt;D xsi:type="xsd:double"&gt;49.69507&lt;/D&gt;&lt;/FQL&gt;&lt;FQL&gt;&lt;Q&gt;CC_CO^FDS_ECON_GDP_USD_Q(3/9/2026,1/1/2000)&lt;/Q&gt;&lt;R&gt;105&lt;/R&gt;&lt;C&gt;1&lt;/C&gt;&lt;D xsi:type="xsd:double"&gt;495.0757&lt;/D&gt;&lt;D xsi:type="xsd:double"&gt;495.0757&lt;/D&gt;&lt;D xsi:type="xsd:double"&gt;470.4702&lt;/D&gt;&lt;D xsi:type="xsd:double"&gt;434.9545&lt;/D&gt;&lt;D xsi:type="xsd:double"&gt;432.85907&lt;/D&gt;&lt;D xsi:type="xsd:double"&gt;411.5866&lt;/D&gt;&lt;D xsi:type="xsd:double"&gt;420.8222&lt;/D&gt;&lt;D xsi:type="xsd:double"&gt;432.49487&lt;/D&gt;&lt;D xsi:type="xsd:double"&gt;418.4901&lt;/D&gt;&lt;D xsi:type="xsd:double"&gt;394.484&lt;/D&gt;&lt;D xsi:type="xsd:double"&gt;392.19214&lt;/D&gt;&lt;D xsi:type="xsd:double"&gt;357.1736&lt;/D&gt;&lt;D xsi:type="xsd:double"&gt;330.66788&lt;/D&gt;&lt;D xsi:type="xsd:double"&gt;316.20038&lt;/D&gt;&lt;D xsi:type="xsd:double"&gt;347.2251&lt;/D&gt;&lt;D xsi:type="xsd:double"&gt;372.62515&lt;/D&gt;&lt;D xsi:type="xsd:double"&gt;352.04865&lt;/D&gt;&lt;D xsi:type="xsd:double"&gt;335.74808&lt;/D&gt;&lt;D xsi:type="xsd:double"&gt;317.54608&lt;/D&gt;&lt;D xsi:type="xsd:double"&gt;305.33694&lt;/D&gt;&lt;D xsi:type="xsd:double"&gt;313.72122&lt;/D&gt;&lt;D xsi:type="xsd:double"&gt;290.95886&lt;/D&gt;&lt;D xsi:type="xsd:double"&gt;263.3173&lt;/D&gt;&lt;D xsi:type="xsd:double"&gt;228.86842&lt;/D&gt;&lt;D xsi:type="xsd:double"&gt;299.83725&lt;/D&gt;&lt;D xsi:type="xsd:double"&gt;318.37027&lt;/D&gt;&lt;D xsi:type="xsd:double"&gt;321.51144&lt;/D&gt;&lt;D xsi:type="xsd:double"&gt;325.75766&lt;/D&gt;&lt;D xsi:type="xsd:double"&gt;327.37582&lt;/D&gt;&lt;D xsi:type="xsd:double"&gt;317.91342&lt;/D&gt;&lt;D xsi:type="xsd:double"&gt;338.62347&lt;/D&gt;&lt;D xsi:type="xsd:double"&gt;345.42578&lt;/D&gt;&lt;D xsi:type="xsd:double"&gt;336.78232&lt;/D&gt;&lt;D xsi:type="xsd:double"&gt;314.6837&lt;/D&gt;&lt;D xsi:type="xsd:double"&gt;312.32687&lt;/D&gt;&lt;D xsi:type="xsd:double"&gt;311.94492&lt;/D&gt;&lt;D xsi:type="xsd:double"&gt;308.21835&lt;/D&gt;&lt;D xsi:type="xsd:double"&gt;294.01483&lt;/D&gt;&lt;D xsi:type="xsd:double"&gt;294.45618&lt;/D&gt;&lt;D xsi:type="xsd:double"&gt;286.67325&lt;/D&gt;&lt;D xsi:type="xsd:double"&gt;258.8451&lt;/D&gt;&lt;D xsi:type="xsd:double"&gt;270.07394&lt;/D&gt;&lt;D xsi:type="xsd:double"&gt;278.50482&lt;/D&gt;&lt;D xsi:type="xsd:double"&gt;315.9862&lt;/D&gt;&lt;D xsi:type="xsd:double"&gt;315.61063&lt;/D&gt;&lt;D xsi:type="xsd:double"&gt;356.6345&lt;/D&gt;&lt;D xsi:type="xsd:double"&gt;402.02863&lt;/D&gt;&lt;D xsi:type="xsd:double"&gt;394.8178&lt;/D&gt;&lt;D xsi:type="xsd:double"&gt;374.24036&lt;/D&gt;&lt;D xsi:type="xsd:double"&gt;381.84375&lt;/D&gt;&lt;D xsi:type="xsd:double"&gt;380.51624&lt;/D&gt;&lt;D xsi:type="xsd:double"&gt;383.7613&lt;/D&gt;&lt;D xsi:type="xsd:double"&gt;382.6844&lt;/D&gt;&lt;D xsi:type="xsd:double"&gt;376.72397&lt;/D&gt;&lt;D xsi:type="xsd:double"&gt;368.582&lt;/D&gt;&lt;D xsi:type="xsd:double"&gt;372.21933&lt;/D&gt;&lt;D xsi:type="xsd:double"&gt;366.34033&lt;/D&gt;&lt;D xsi:type="xsd:double"&gt;336.68756&lt;/D&gt;&lt;D xsi:type="xsd:double"&gt;348.42706&lt;/D&gt;&lt;D xsi:type="xsd:double"&gt;339.97284&lt;/D&gt;&lt;D xsi:type="xsd:double"&gt;315.63095&lt;/D&gt;&lt;D xsi:type="xsd:double"&gt;302.39236&lt;/D&gt;&lt;D xsi:type="xsd:double"&gt;298.2892&lt;/D&gt;&lt;D xsi:type="xsd:double"&gt;276.09268&lt;/D&gt;&lt;D xsi:type="xsd:double"&gt;271.41803&lt;/D&gt;&lt;D xsi:type="xsd:double"&gt;262.41788&lt;/D&gt;&lt;D xsi:type="xsd:double"&gt;252.68898&lt;/D&gt;&lt;D xsi:type="xsd:double"&gt;223.01082&lt;/D&gt;&lt;D xsi:type="xsd:double"&gt;200.68132&lt;/D&gt;&lt;D xsi:type="xsd:double"&gt;212.65683&lt;/D&gt;&lt;D xsi:type="xsd:double"&gt;257.23865&lt;/D&gt;&lt;D xsi:type="xsd:double"&gt;264.97913&lt;/D&gt;&lt;D xsi:type="xsd:double"&gt;241.6883&lt;/D&gt;&lt;D xsi:type="xsd:double"&gt;221.70683&lt;/D&gt;&lt;D xsi:type="xsd:double"&gt;212.36696&lt;/D&gt;&lt;D xsi:type="xsd:double"&gt;206.9961&lt;/D&gt;&lt;D xsi:type="xsd:double"&gt;186.65057&lt;/D&gt;&lt;D xsi:type="xsd:double"&gt;174.16034&lt;/D&gt;&lt;D xsi:type="xsd:double"&gt;160.8442&lt;/D&gt;&lt;D xsi:type="xsd:double"&gt;153.13922&lt;/D&gt;&lt;D xsi:type="xsd:double"&gt;159.10814&lt;/D&gt;&lt;D xsi:type="xsd:double"&gt;153.04257&lt;/D&gt;&lt;D xsi:type="xsd:double"&gt;147.3294&lt;/D&gt;&lt;D xsi:type="xsd:double"&gt;143.92126&lt;/D&gt;&lt;D xsi:type="xsd:double"&gt;138.23068&lt;/D&gt;&lt;D xsi:type="xsd:double"&gt;126.08851&lt;/D&gt;&lt;D xsi:type="xsd:double"&gt;115.43012&lt;/D&gt;&lt;D xsi:type="xsd:double"&gt;108.42193&lt;/D&gt;&lt;D xsi:type="xsd:double"&gt;106.47297&lt;/D&gt;&lt;D xsi:type="xsd:double"&gt;96.804634&lt;/D&gt;&lt;D xsi:type="xsd:double"&gt;92.688774&lt;/D&gt;&lt;D xsi:type="xsd:double"&gt;90.14995&lt;/D&gt;&lt;D xsi:type="xsd:double"&gt;87.369064&lt;/D&gt;&lt;D xsi:type="xsd:double"&gt;87.03972&lt;/D&gt;&lt;D xsi:type="xsd:double"&gt;90.11244&lt;/D&gt;&lt;D xsi:type="xsd:double"&gt;99.9588&lt;/D&gt;&lt;D xsi:type="xsd:double"&gt;96.28358&lt;/D&gt;&lt;D xsi:type="xsd:double"&gt;94.58768&lt;/D&gt;&lt;D xsi:type="xsd:double"&gt;93.687065&lt;/D&gt;&lt;D xsi:type="xsd:double"&gt;91.08146&lt;/D&gt;&lt;D xsi:type="xsd:double"&gt;92.128746&lt;/D&gt;&lt;D xsi:type="xsd:double"&gt;94.18658&lt;/D&gt;&lt;D xsi:type="xsd:double"&gt;91.20762&lt;/D&gt;&lt;D xsi:type="xsd:double"&gt;93.90735&lt;/D&gt;&lt;D xsi:type="xsd:double"&gt;96.746735&lt;/D&gt;&lt;/FQL&gt;&lt;FQL&gt;&lt;Q&gt;CC_CZ^FDS_ECON_GDP_USD_Q(3/9/2026,1/1/2000)&lt;/Q&gt;&lt;R&gt;105&lt;/R&gt;&lt;C&gt;1&lt;/C&gt;&lt;D xsi:type="xsd:double"&gt;419.48093&lt;/D&gt;&lt;D xsi:type="xsd:double"&gt;419.48093&lt;/D&gt;&lt;D xsi:type="xsd:double"&gt;410.6555&lt;/D&gt;&lt;D xsi:type="xsd:double"&gt;386.38675&lt;/D&gt;&lt;D xsi:type="xsd:double"&gt;350.1392&lt;/D&gt;&lt;D xsi:type="xsd:double"&gt;346.86652&lt;/D&gt;&lt;D xsi:type="xsd:double"&gt;353.52386&lt;/D&gt;&lt;D xsi:type="xsd:double"&gt;345.12292&lt;/D&gt;&lt;D xsi:type="xsd:double"&gt;342.11417&lt;/D&gt;&lt;D xsi:type="xsd:double"&gt;341.32858&lt;/D&gt;&lt;D xsi:type="xsd:double"&gt;345.88687&lt;/D&gt;&lt;D xsi:type="xsd:double"&gt;354.15033&lt;/D&gt;&lt;D xsi:type="xsd:double"&gt;340.43402&lt;/D&gt;&lt;D xsi:type="xsd:double"&gt;304.88504&lt;/D&gt;&lt;D xsi:type="xsd:double"&gt;293.72205&lt;/D&gt;&lt;D xsi:type="xsd:double"&gt;299.72556&lt;/D&gt;&lt;D xsi:type="xsd:double"&gt;308.81088&lt;/D&gt;&lt;D xsi:type="xsd:double"&gt;294.14023&lt;/D&gt;&lt;D xsi:type="xsd:double"&gt;297.0604&lt;/D&gt;&lt;D xsi:type="xsd:double"&gt;292.97815&lt;/D&gt;&lt;D xsi:type="xsd:double"&gt;278.94974&lt;/D&gt;&lt;D xsi:type="xsd:double"&gt;270.96222&lt;/D&gt;&lt;D xsi:type="xsd:double"&gt;261.1072&lt;/D&gt;&lt;D xsi:type="xsd:double"&gt;221.84894&lt;/D&gt;&lt;D xsi:type="xsd:double"&gt;252.87259&lt;/D&gt;&lt;D xsi:type="xsd:double"&gt;260.5707&lt;/D&gt;&lt;D xsi:type="xsd:double"&gt;256.44046&lt;/D&gt;&lt;D xsi:type="xsd:double"&gt;255.6703&lt;/D&gt;&lt;D xsi:type="xsd:double"&gt;254.93356&lt;/D&gt;&lt;D xsi:type="xsd:double"&gt;247.20515&lt;/D&gt;&lt;D xsi:type="xsd:double"&gt;249.38527&lt;/D&gt;&lt;D xsi:type="xsd:double"&gt;252.71266&lt;/D&gt;&lt;D xsi:type="xsd:double"&gt;260.1662&lt;/D&gt;&lt;D xsi:type="xsd:double"&gt;244.04695&lt;/D&gt;&lt;D xsi:type="xsd:double"&gt;236.34084&lt;/D&gt;&lt;D xsi:type="xsd:double"&gt;214.31155&lt;/D&gt;&lt;D xsi:type="xsd:double"&gt;197.58076&lt;/D&gt;&lt;D xsi:type="xsd:double"&gt;195.78891&lt;/D&gt;&lt;D xsi:type="xsd:double"&gt;200.69865&lt;/D&gt;&lt;D xsi:type="xsd:double"&gt;200.68172&lt;/D&gt;&lt;D xsi:type="xsd:double"&gt;195.3626&lt;/D&gt;&lt;D xsi:type="xsd:double"&gt;191.3267&lt;/D&gt;&lt;D xsi:type="xsd:double"&gt;192.72333&lt;/D&gt;&lt;D xsi:type="xsd:double"&gt;186.98792&lt;/D&gt;&lt;D xsi:type="xsd:double"&gt;185.66621&lt;/D&gt;&lt;D xsi:type="xsd:double"&gt;202.22092&lt;/D&gt;&lt;D xsi:type="xsd:double"&gt;211.6504&lt;/D&gt;&lt;D xsi:type="xsd:double"&gt;217.00934&lt;/D&gt;&lt;D xsi:type="xsd:double"&gt;213.61375&lt;/D&gt;&lt;D xsi:type="xsd:double"&gt;217.90729&lt;/D&gt;&lt;D xsi:type="xsd:double"&gt;213.79922&lt;/D&gt;&lt;D xsi:type="xsd:double"&gt;208.86052&lt;/D&gt;&lt;D xsi:type="xsd:double"&gt;211.87344&lt;/D&gt;&lt;D xsi:type="xsd:double"&gt;212.34792&lt;/D&gt;&lt;D xsi:type="xsd:double"&gt;205.1734&lt;/D&gt;&lt;D xsi:type="xsd:double"&gt;208.92201&lt;/D&gt;&lt;D xsi:type="xsd:double"&gt;215.4195&lt;/D&gt;&lt;D xsi:type="xsd:double"&gt;219.9039&lt;/D&gt;&lt;D xsi:type="xsd:double"&gt;237.51175&lt;/D&gt;&lt;D xsi:type="xsd:double"&gt;241.76381&lt;/D&gt;&lt;D xsi:type="xsd:double"&gt;227.67339&lt;/D&gt;&lt;D xsi:type="xsd:double"&gt;221.70981&lt;/D&gt;&lt;D xsi:type="xsd:double"&gt;210.91278&lt;/D&gt;&lt;D xsi:type="xsd:double"&gt;200.50847&lt;/D&gt;&lt;D xsi:type="xsd:double"&gt;211.79195&lt;/D&gt;&lt;D xsi:type="xsd:double"&gt;225.50058&lt;/D&gt;&lt;D xsi:type="xsd:double"&gt;218.69403&lt;/D&gt;&lt;D xsi:type="xsd:double"&gt;200.67809&lt;/D&gt;&lt;D xsi:type="xsd:double"&gt;187.84769&lt;/D&gt;&lt;D xsi:type="xsd:double"&gt;206.69717&lt;/D&gt;&lt;D xsi:type="xsd:double"&gt;255.6872&lt;/D&gt;&lt;D xsi:type="xsd:double"&gt;255.38307&lt;/D&gt;&lt;D xsi:type="xsd:double"&gt;234.29874&lt;/D&gt;&lt;D xsi:type="xsd:double"&gt;212.4979&lt;/D&gt;&lt;D xsi:type="xsd:double"&gt;192.09415&lt;/D&gt;&lt;D xsi:type="xsd:double"&gt;181.7421&lt;/D&gt;&lt;D xsi:type="xsd:double"&gt;176.72661&lt;/D&gt;&lt;D xsi:type="xsd:double"&gt;167.48488&lt;/D&gt;&lt;D xsi:type="xsd:double"&gt;160.82233&lt;/D&gt;&lt;D xsi:type="xsd:double"&gt;154.672&lt;/D&gt;&lt;D xsi:type="xsd:double"&gt;143.74487&lt;/D&gt;&lt;D xsi:type="xsd:double"&gt;136.88568&lt;/D&gt;&lt;D xsi:type="xsd:double"&gt;134.9891&lt;/D&gt;&lt;D xsi:type="xsd:double"&gt;135.88306&lt;/D&gt;&lt;D xsi:type="xsd:double"&gt;140.99063&lt;/D&gt;&lt;D xsi:type="xsd:double"&gt;133.64453&lt;/D&gt;&lt;D xsi:type="xsd:double"&gt;120.14903&lt;/D&gt;&lt;D xsi:type="xsd:double"&gt;113.57204&lt;/D&gt;&lt;D xsi:type="xsd:double"&gt;113.7565&lt;/D&gt;&lt;D xsi:type="xsd:double"&gt;106.63349&lt;/D&gt;&lt;D xsi:type="xsd:double"&gt;99.460945&lt;/D&gt;&lt;D xsi:type="xsd:double"&gt;101.91315&lt;/D&gt;&lt;D xsi:type="xsd:double"&gt;94.4797&lt;/D&gt;&lt;D xsi:type="xsd:double"&gt;88.29947&lt;/D&gt;&lt;D xsi:type="xsd:double"&gt;88.297874&lt;/D&gt;&lt;D xsi:type="xsd:double"&gt;81.81395&lt;/D&gt;&lt;D xsi:type="xsd:double"&gt;73.6622&lt;/D&gt;&lt;D xsi:type="xsd:double"&gt;72.12488&lt;/D&gt;&lt;D xsi:type="xsd:double"&gt;68.547905&lt;/D&gt;&lt;D xsi:type="xsd:double"&gt;65.17038&lt;/D&gt;&lt;D xsi:type="xsd:double"&gt;66.83045&lt;/D&gt;&lt;D xsi:type="xsd:double"&gt;61.16275&lt;/D&gt;&lt;D xsi:type="xsd:double"&gt;61.938686&lt;/D&gt;&lt;D xsi:type="xsd:double"&gt;61.229984&lt;/D&gt;&lt;D xsi:type="xsd:double"&gt;64.294876&lt;/D&gt;&lt;/FQL&gt;&lt;FQL&gt;&lt;Q&gt;CC_EG^FDS_ECON_GDP_USD_Q(3/9/2026,1/1/2000)&lt;/Q&gt;&lt;R&gt;105&lt;/R&gt;&lt;C&gt;1&lt;/C&gt;&lt;D xsi:type="xsd:string"&gt;@NA&lt;/D&gt;&lt;D xsi:type="xsd:string"&gt;@NA&lt;/D&gt;&lt;D xsi:type="xsd:double"&gt;464.82156&lt;/D&gt;&lt;D xsi:type="xsd:double"&gt;348.37955&lt;/D&gt;&lt;D xsi:type="xsd:double"&gt;360.9427&lt;/D&gt;&lt;D xsi:type="xsd:double"&gt;369.30988&lt;/D&gt;&lt;D xsi:type="xsd:double"&gt;380.7095&lt;/D&gt;&lt;D xsi:type="xsd:double"&gt;296.47516&lt;/D&gt;&lt;D xsi:type="xsd:double"&gt;401.30612&lt;/D&gt;&lt;D xsi:type="xsd:double"&gt;445.42493&lt;/D&gt;&lt;D xsi:type="xsd:double"&gt;434.5183&lt;/D&gt;&lt;D xsi:type="xsd:double"&gt;337.29755&lt;/D&gt;&lt;D xsi:type="xsd:double"&gt;343.52487&lt;/D&gt;&lt;D xsi:type="xsd:double"&gt;435.89096&lt;/D&gt;&lt;D xsi:type="xsd:double"&gt;510.53165&lt;/D&gt;&lt;D xsi:type="xsd:double"&gt;420.6052&lt;/D&gt;&lt;D xsi:type="xsd:double"&gt;466.4886&lt;/D&gt;&lt;D xsi:type="xsd:double"&gt;511.58798&lt;/D&gt;&lt;D xsi:type="xsd:double"&gt;511.1222&lt;/D&gt;&lt;D xsi:type="xsd:double"&gt;405.9354&lt;/D&gt;&lt;D xsi:type="xsd:double"&gt;412.58987&lt;/D&gt;&lt;D xsi:type="xsd:double"&gt;444.1073&lt;/D&gt;&lt;D xsi:type="xsd:double"&gt;430.42572&lt;/D&gt;&lt;D xsi:type="xsd:double"&gt;352.0386&lt;/D&gt;&lt;D xsi:type="xsd:double"&gt;379.31644&lt;/D&gt;&lt;D xsi:type="xsd:double"&gt;400.64432&lt;/D&gt;&lt;D xsi:type="xsd:double"&gt;397.01733&lt;/D&gt;&lt;D xsi:type="xsd:double"&gt;314.55237&lt;/D&gt;&lt;D xsi:type="xsd:double"&gt;303.483&lt;/D&gt;&lt;D xsi:type="xsd:double"&gt;323.50793&lt;/D&gt;&lt;D xsi:type="xsd:double"&gt;329.24936&lt;/D&gt;&lt;D xsi:type="xsd:double"&gt;254.92323&lt;/D&gt;&lt;D xsi:type="xsd:double"&gt;250.72159&lt;/D&gt;&lt;D xsi:type="xsd:double"&gt;271.0492&lt;/D&gt;&lt;D xsi:type="xsd:double"&gt;275.73148&lt;/D&gt;&lt;D xsi:type="xsd:double"&gt;210.89604&lt;/D&gt;&lt;D xsi:type="xsd:double"&gt;207.44392&lt;/D&gt;&lt;D xsi:type="xsd:double"&gt;249.19347&lt;/D&gt;&lt;D xsi:type="xsd:double"&gt;395.45282&lt;/D&gt;&lt;D xsi:type="xsd:double"&gt;297.79456&lt;/D&gt;&lt;D xsi:type="xsd:double"&gt;321.54553&lt;/D&gt;&lt;D xsi:type="xsd:double"&gt;349.87268&lt;/D&gt;&lt;D xsi:type="xsd:double"&gt;363.3826&lt;/D&gt;&lt;D xsi:type="xsd:double"&gt;306.89212&lt;/D&gt;&lt;D xsi:type="xsd:double"&gt;312.73203&lt;/D&gt;&lt;D xsi:type="xsd:double"&gt;348.97644&lt;/D&gt;&lt;D xsi:type="xsd:double"&gt;362.0112&lt;/D&gt;&lt;D xsi:type="xsd:double"&gt;297.77557&lt;/D&gt;&lt;D xsi:type="xsd:double"&gt;294.8981&lt;/D&gt;&lt;D xsi:type="xsd:double"&gt;310.84464&lt;/D&gt;&lt;D xsi:type="xsd:double"&gt;318.35132&lt;/D&gt;&lt;D xsi:type="xsd:double"&gt;269.1382&lt;/D&gt;&lt;D xsi:type="xsd:double"&gt;268.2023&lt;/D&gt;&lt;D xsi:type="xsd:double"&gt;305.72845&lt;/D&gt;&lt;D xsi:type="xsd:double"&gt;313.56433&lt;/D&gt;&lt;D xsi:type="xsd:double"&gt;278.78925&lt;/D&gt;&lt;D xsi:type="xsd:double"&gt;266.95706&lt;/D&gt;&lt;D xsi:type="xsd:double"&gt;282.18146&lt;/D&gt;&lt;D xsi:type="xsd:double"&gt;287.2574&lt;/D&gt;&lt;D xsi:type="xsd:double"&gt;234.90347&lt;/D&gt;&lt;D xsi:type="xsd:double"&gt;215.20853&lt;/D&gt;&lt;D xsi:type="xsd:double"&gt;236.85648&lt;/D&gt;&lt;D xsi:type="xsd:double"&gt;255.72375&lt;/D&gt;&lt;D xsi:type="xsd:double"&gt;220.84042&lt;/D&gt;&lt;D xsi:type="xsd:double"&gt;213.65627&lt;/D&gt;&lt;D xsi:type="xsd:double"&gt;214.39587&lt;/D&gt;&lt;D xsi:type="xsd:double"&gt;224.49928&lt;/D&gt;&lt;D xsi:type="xsd:double"&gt;190.48172&lt;/D&gt;&lt;D xsi:type="xsd:double"&gt;180.32198&lt;/D&gt;&lt;D xsi:type="xsd:double"&gt;180.28606&lt;/D&gt;&lt;D xsi:type="xsd:double"&gt;203.8103&lt;/D&gt;&lt;D xsi:type="xsd:double"&gt;171.4454&lt;/D&gt;&lt;D xsi:type="xsd:double"&gt;162.66147&lt;/D&gt;&lt;D xsi:type="xsd:double"&gt;160.46179&lt;/D&gt;&lt;D xsi:type="xsd:double"&gt;155.42653&lt;/D&gt;&lt;D xsi:type="xsd:double"&gt;135.20009&lt;/D&gt;&lt;D xsi:type="xsd:double"&gt;128.66933&lt;/D&gt;&lt;D xsi:type="xsd:double"&gt;127.911095&lt;/D&gt;&lt;D xsi:type="xsd:double"&gt;129.45752&lt;/D&gt;&lt;D xsi:type="xsd:double"&gt;113.584114&lt;/D&gt;&lt;D xsi:type="xsd:double"&gt;106.874344&lt;/D&gt;&lt;D xsi:type="xsd:double"&gt;102.42988&lt;/D&gt;&lt;D xsi:type="xsd:double"&gt;106.355095&lt;/D&gt;&lt;D xsi:type="xsd:double"&gt;93.96113&lt;/D&gt;&lt;D xsi:type="xsd:double"&gt;91.49189&lt;/D&gt;&lt;D xsi:type="xsd:double"&gt;84.11157&lt;/D&gt;&lt;D xsi:type="xsd:double"&gt;88.72292&lt;/D&gt;&lt;D xsi:type="xsd:double"&gt;81.14053&lt;/D&gt;&lt;D xsi:type="xsd:double"&gt;79.12196&lt;/D&gt;&lt;D xsi:type="xsd:double"&gt;75.261185&lt;/D&gt;&lt;D xsi:type="xsd:double"&gt;79.47559&lt;/D&gt;&lt;D xsi:type="xsd:double"&gt;69.51189&lt;/D&gt;&lt;D xsi:type="xsd:double"&gt;77.285484&lt;/D&gt;&lt;D xsi:type="xsd:double"&gt;88.49919&lt;/D&gt;&lt;D xsi:type="xsd:double"&gt;94.37242&lt;/D&gt;&lt;D xsi:type="xsd:double"&gt;79.95247&lt;/D&gt;&lt;D xsi:type="xsd:double"&gt;80.65294&lt;/D&gt;&lt;D xsi:type="xsd:double"&gt;86.5383&lt;/D&gt;&lt;D xsi:type="xsd:double"&gt;96.80567&lt;/D&gt;&lt;D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xsi:type="xsd:string"&gt;@NA&lt;/D&gt;&lt;/FQL&gt;&lt;FQL&gt;&lt;Q&gt;CC_HU^FDS_ECON_GDP_USD_Q(3/9/2026,1/1/2000)&lt;/Q&gt;&lt;R&gt;105&lt;/R&gt;&lt;C&gt;1&lt;/C&gt;&lt;D xsi:type="xsd:double"&gt;294.9197&lt;/D&gt;&lt;D xsi:type="xsd:double"&gt;294.9197&lt;/D&gt;&lt;D xsi:type="xsd:double"&gt;266.22626&lt;/D&gt;&lt;D xsi:type="xsd:double"&gt;245.83495&lt;/D&gt;&lt;D xsi:type="xsd:double"&gt;187.01425&lt;/D&gt;&lt;D xsi:type="xsd:double"&gt;240.84402&lt;/D&gt;&lt;D xsi:type="xsd:double"&gt;236.55005&lt;/D&gt;&lt;D xsi:type="xsd:double"&gt;226.98843&lt;/D&gt;&lt;D xsi:type="xsd:double"&gt;185.54858&lt;/D&gt;&lt;D xsi:type="xsd:double"&gt;238.76437&lt;/D&gt;&lt;D xsi:type="xsd:double"&gt;222.54208&lt;/D&gt;&lt;D xsi:type="xsd:double"&gt;218.85732&lt;/D&gt;&lt;D xsi:type="xsd:double"&gt;173.9751&lt;/D&gt;&lt;D xsi:type="xsd:double"&gt;186.78902&lt;/D&gt;&lt;D xsi:type="xsd:double"&gt;170.9526&lt;/D&gt;&lt;D xsi:type="xsd:double"&gt;180.1228&lt;/D&gt;&lt;D xsi:type="xsd:double"&gt;168.39479&lt;/D&gt;&lt;D xsi:type="xsd:double"&gt;204.24629&lt;/D&gt;&lt;D xsi:type="xsd:double"&gt;188.80687&lt;/D&gt;&lt;D xsi:type="xsd:double"&gt;185.71988&lt;/D&gt;&lt;D xsi:type="xsd:double"&gt;152.6764&lt;/D&gt;&lt;D xsi:type="xsd:double"&gt;184.88745&lt;/D&gt;&lt;D xsi:type="xsd:double"&gt;166.10596&lt;/D&gt;&lt;D xsi:type="xsd:double"&gt;138.69727&lt;/D&gt;&lt;D xsi:type="xsd:double"&gt;145.54482&lt;/D&gt;&lt;D xsi:type="xsd:double"&gt;177.59521&lt;/D&gt;&lt;D xsi:type="xsd:double"&gt;167.1577&lt;/D&gt;&lt;D xsi:type="xsd:double"&gt;164.97395&lt;/D&gt;&lt;D xsi:type="xsd:double"&gt;149.19133&lt;/D&gt;&lt;D xsi:type="xsd:double"&gt;172.30882&lt;/D&gt;&lt;D xsi:type="xsd:double"&gt;161.54614&lt;/D&gt;&lt;D xsi:type="xsd:double"&gt;161.00839&lt;/D&gt;&lt;D xsi:type="xsd:double"&gt;148.56999&lt;/D&gt;&lt;D xsi:type="xsd:double"&gt;165.94817&lt;/D&gt;&lt;D xsi:type="xsd:double"&gt;154.87592&lt;/D&gt;&lt;D xsi:type="xsd:double"&gt;138.01068&lt;/D&gt;&lt;D xsi:type="xsd:double"&gt;117.87061&lt;/D&gt;&lt;D xsi:type="xsd:double"&gt;139.093&lt;/D&gt;&lt;D xsi:type="xsd:double"&gt;133.81659&lt;/D&gt;&lt;D xsi:type="xsd:double"&gt;130.63342&lt;/D&gt;&lt;D xsi:type="xsd:double"&gt;112.3429&lt;/D&gt;&lt;D xsi:type="xsd:double"&gt;137.19138&lt;/D&gt;&lt;D xsi:type="xsd:double"&gt;127.8574&lt;/D&gt;&lt;D xsi:type="xsd:double"&gt;123.71652&lt;/D&gt;&lt;D xsi:type="xsd:double"&gt;111.64971&lt;/D&gt;&lt;D xsi:type="xsd:double"&gt;145.40958&lt;/D&gt;&lt;D xsi:type="xsd:double"&gt;144.31947&lt;/D&gt;&lt;D xsi:type="xsd:double"&gt;145.41068&lt;/D&gt;&lt;D xsi:type="xsd:double"&gt;128.59294&lt;/D&gt;&lt;D xsi:type="xsd:double"&gt;152.28769&lt;/D&gt;&lt;D xsi:type="xsd:double"&gt;139.43237&lt;/D&gt;&lt;D xsi:type="xsd:double"&gt;132.84119&lt;/D&gt;&lt;D xsi:type="xsd:double"&gt;118.692184&lt;/D&gt;&lt;D xsi:type="xsd:double"&gt;145.0913&lt;/D&gt;&lt;D xsi:type="xsd:double"&gt;131.2105&lt;/D&gt;&lt;D xsi:type="xsd:double"&gt;124.034874&lt;/D&gt;&lt;D xsi:type="xsd:double"&gt;114.41952&lt;/D&gt;&lt;D xsi:type="xsd:double"&gt;141.02734&lt;/D&gt;&lt;D xsi:type="xsd:double"&gt;149.34976&lt;/D&gt;&lt;D xsi:type="xsd:double"&gt;150.85541&lt;/D&gt;&lt;D xsi:type="xsd:double"&gt;126.228935&lt;/D&gt;&lt;D xsi:type="xsd:double"&gt;150.0424&lt;/D&gt;&lt;D xsi:type="xsd:double"&gt;128.46147&lt;/D&gt;&lt;D xsi:type="xsd:double"&gt;124.717026&lt;/D&gt;&lt;D xsi:type="xsd:double"&gt;124.41495&lt;/D&gt;&lt;D xsi:type="xsd:double"&gt;158.8368&lt;/D&gt;&lt;D xsi:type="xsd:double"&gt;139.35785&lt;/D&gt;&lt;D xsi:type="xsd:double"&gt;125.00256&lt;/D&gt;&lt;D xsi:type="xsd:double"&gt;106.31811&lt;/D&gt;&lt;D xsi:type="xsd:double"&gt;145.77835&lt;/D&gt;&lt;D xsi:type="xsd:double"&gt;171.95879&lt;/D&gt;&lt;D xsi:type="xsd:double"&gt;172.59695&lt;/D&gt;&lt;D xsi:type="xsd:double"&gt;146.33467&lt;/D&gt;&lt;D xsi:type="xsd:double"&gt;161.17685&lt;/D&gt;&lt;D xsi:type="xsd:double"&gt;142.85185&lt;/D&gt;&lt;D xsi:type="xsd:double"&gt;138.12189&lt;/D&gt;&lt;D xsi:type="xsd:double"&gt;120.38435&lt;/D&gt;&lt;D xsi:type="xsd:double"&gt;131.62177&lt;/D&gt;&lt;D xsi:type="xsd:double"&gt;116.45158&lt;/D&gt;&lt;D xsi:type="xsd:double"&gt;114.654495&lt;/D&gt;&lt;D xsi:type="xsd:double"&gt;100.27559&lt;/D&gt;&lt;D xsi:type="xsd:double"&gt;117.90942&lt;/D&gt;&lt;D xsi:type="xsd:double"&gt;115.16215&lt;/D&gt;&lt;D xsi:type="xsd:double"&gt;113.92643&lt;/D&gt;&lt;D xsi:type="xsd:double"&gt;104.40427&lt;/D&gt;&lt;D xsi:type="xsd:double"&gt;118.97044&lt;/D&gt;&lt;D xsi:type="xsd:double"&gt;105.0683&lt;/D&gt;&lt;D xsi:type="xsd:double"&gt;102.288315&lt;/D&gt;&lt;D xsi:type="xsd:double"&gt;91.45646&lt;/D&gt;&lt;D xsi:type="xsd:double"&gt;98.54333&lt;/D&gt;&lt;D xsi:type="xsd:double"&gt;84.508896&lt;/D&gt;&lt;D xsi:type="xsd:double"&gt;85.01779&lt;/D&gt;&lt;D xsi:type="xsd:double"&gt;73.42477&lt;/D&gt;&lt;D xsi:type="xsd:double"&gt;79.35423&lt;/D&gt;&lt;D xsi:type="xsd:double"&gt;71.36888&lt;/D&gt;&lt;D xsi:type="xsd:double"&gt;65.0504&lt;/D&gt;&lt;D xsi:type="xsd:double"&gt;56.647&lt;/D&gt;&lt;D xsi:type="xsd:double"&gt;59.01712&lt;/D&gt;&lt;D xsi:type="xsd:double"&gt;56.156796&lt;/D&gt;&lt;D xsi:type="xsd:double"&gt;52.862415&lt;/D&gt;&lt;D xsi:type="xsd:double"&gt;47.16062&lt;/D&gt;&lt;D xsi:type="xsd:double"&gt;48.58973&lt;/D&gt;&lt;D xsi:type="xsd:double"&gt;47.706734&lt;/D&gt;&lt;D xsi:type="xsd:double"&gt;47.061707&lt;/D&gt;&lt;D xsi:type="xsd:double"&gt;45.16095&lt;/D&gt;&lt;/FQL&gt;&lt;FQL&gt;&lt;Q&gt;CC_PH^FDS_ECON_GDP_USD_Q(3/9/2026,1/1/2000)&lt;/Q&gt;&lt;R&gt;105&lt;/R&gt;&lt;C&gt;1&lt;/C&gt;&lt;D xsi:type="xsd:double"&gt;539.17395&lt;/D&gt;&lt;D xsi:type="xsd:double"&gt;539.17395&lt;/D&gt;&lt;D xsi:type="xsd:double"&gt;459.09833&lt;/D&gt;&lt;D xsi:type="xsd:double"&gt;495.2262&lt;/D&gt;&lt;D xsi:type="xsd:double"&gt;454.319&lt;/D&gt;&lt;D xsi:type="xsd:double"&gt;521.51874&lt;/D&gt;&lt;D xsi:type="xsd:double"&gt;437.3991&lt;/D&gt;&lt;D xsi:type="xsd:double"&gt;449.4997&lt;/D&gt;&lt;D xsi:type="xsd:double"&gt;437.27795&lt;/D&gt;&lt;D xsi:type="xsd:double"&gt;502.86328&lt;/D&gt;&lt;D xsi:type="xsd:double"&gt;411.50507&lt;/D&gt;&lt;D xsi:type="xsd:double"&gt;423.176&lt;/D&gt;&lt;D xsi:type="xsd:double"&gt;409.68954&lt;/D&gt;&lt;D xsi:type="xsd:double"&gt;450.28403&lt;/D&gt;&lt;D xsi:type="xsd:double"&gt;372.02115&lt;/D&gt;&lt;D xsi:type="xsd:double"&gt;409.59067&lt;/D&gt;&lt;D xsi:type="xsd:double"&gt;382.34476&lt;/D&gt;&lt;D xsi:type="xsd:double"&gt;448.9707&lt;/D&gt;&lt;D xsi:type="xsd:double"&gt;367.1282&lt;/D&gt;&lt;D xsi:type="xsd:double"&gt;395.74023&lt;/D&gt;&lt;D xsi:type="xsd:double"&gt;362.08563&lt;/D&gt;&lt;D xsi:type="xsd:double"&gt;427.62027&lt;/D&gt;&lt;D xsi:type="xsd:double"&gt;343.91125&lt;/D&gt;&lt;D xsi:type="xsd:double"&gt;328.22818&lt;/D&gt;&lt;D xsi:type="xsd:double"&gt;350.06342&lt;/D&gt;&lt;D xsi:type="xsd:double"&gt;431.40167&lt;/D&gt;&lt;D xsi:type="xsd:double"&gt;365.21112&lt;/D&gt;&lt;D xsi:type="xsd:double"&gt;374.12943&lt;/D&gt;&lt;D xsi:type="xsd:double"&gt;338.12015&lt;/D&gt;&lt;D xsi:type="xsd:double"&gt;386.6718&lt;/D&gt;&lt;D xsi:type="xsd:double"&gt;332.3863&lt;/D&gt;&lt;D xsi:type="xsd:double"&gt;348.3559&lt;/D&gt;&lt;D xsi:type="xsd:double"&gt;318.6534&lt;/D&gt;&lt;D xsi:type="xsd:double"&gt;364.36145&lt;/D&gt;&lt;D xsi:type="xsd:double"&gt;316.0027&lt;/D&gt;&lt;D xsi:type="xsd:double"&gt;333.25418&lt;/D&gt;&lt;D xsi:type="xsd:double"&gt;299.60052&lt;/D&gt;&lt;D xsi:type="xsd:double"&gt;346.8869&lt;/D&gt;&lt;D xsi:type="xsd:double"&gt;309.6842&lt;/D&gt;&lt;D xsi:type="xsd:double"&gt;325.88623&lt;/D&gt;&lt;D xsi:type="xsd:double"&gt;291.07782&lt;/D&gt;&lt;D xsi:type="xsd:double"&gt;334.1646&lt;/D&gt;&lt;D xsi:type="xsd:double"&gt;289.08514&lt;/D&gt;&lt;D xsi:type="xsd:double"&gt;312.78314&lt;/D&gt;&lt;D xsi:type="xsd:double"&gt;288.4949&lt;/D&gt;&lt;D xsi:type="xsd:double"&gt;330.3358&lt;/D&gt;&lt;D xsi:type="xsd:double"&gt;289.91476&lt;/D&gt;&lt;D xsi:type="xsd:double"&gt;298.93167&lt;/D&gt;&lt;D xsi:type="xsd:double"&gt;270.5702&lt;/D&gt;&lt;D xsi:type="xsd:double"&gt;309.05957&lt;/D&gt;&lt;D xsi:type="xsd:double"&gt;266.9711&lt;/D&gt;&lt;D xsi:type="xsd:double"&gt;286.5612&lt;/D&gt;&lt;D xsi:type="xsd:double"&gt;272.47147&lt;/D&gt;&lt;D xsi:type="xsd:double"&gt;300.61786&lt;/D&gt;&lt;D xsi:type="xsd:double"&gt;255.02292&lt;/D&gt;&lt;D xsi:type="xsd:double"&gt;257.56323&lt;/D&gt;&lt;D xsi:type="xsd:double"&gt;236.1134&lt;/D&gt;&lt;D xsi:type="xsd:double"&gt;259.64877&lt;/D&gt;&lt;D xsi:type="xsd:double"&gt;227.25945&lt;/D&gt;&lt;D xsi:type="xsd:double"&gt;235.4089&lt;/D&gt;&lt;D xsi:type="xsd:double"&gt;214.82559&lt;/D&gt;&lt;D xsi:type="xsd:double"&gt;240.7164&lt;/D&gt;&lt;D xsi:type="xsd:double"&gt;200.78265&lt;/D&gt;&lt;D xsi:type="xsd:double"&gt;206.68237&lt;/D&gt;&lt;D xsi:type="xsd:double"&gt;187.17975&lt;/D&gt;&lt;D xsi:type="xsd:double"&gt;203.60489&lt;/D&gt;&lt;D xsi:type="xsd:double"&gt;169.2118&lt;/D&gt;&lt;D xsi:type="xsd:double"&gt;173.36484&lt;/D&gt;&lt;D xsi:type="xsd:double"&gt;158.93468&lt;/D&gt;&lt;D xsi:type="xsd:double"&gt;184.93863&lt;/D&gt;&lt;D xsi:type="xsd:double"&gt;175.48187&lt;/D&gt;&lt;D xsi:type="xsd:double"&gt;187.83614&lt;/D&gt;&lt;D xsi:type="xsd:double"&gt;175.34671&lt;/D&gt;&lt;D xsi:type="xsd:double"&gt;188.14848&lt;/D&gt;&lt;D xsi:type="xsd:double"&gt;151.2634&lt;/D&gt;&lt;D xsi:type="xsd:double"&gt;151.99982&lt;/D&gt;&lt;D xsi:type="xsd:double"&gt;135.97154&lt;/D&gt;&lt;D xsi:type="xsd:double"&gt;147.80754&lt;/D&gt;&lt;D xsi:type="xsd:double"&gt;123.91083&lt;/D&gt;&lt;D xsi:type="xsd:double"&gt;124.46605&lt;/D&gt;&lt;D xsi:type="xsd:double"&gt;115.60133&lt;/D&gt;&lt;D xsi:type="xsd:double"&gt;121.95744&lt;/D&gt;&lt;D xsi:type="xsd:double"&gt;103.064354&lt;/D&gt;&lt;D xsi:type="xsd:double"&gt;106.558716&lt;/D&gt;&lt;D xsi:type="xsd:double"&gt;98.596886&lt;/D&gt;&lt;D xsi:type="xsd:double"&gt;106.21992&lt;/D&gt;&lt;D xsi:type="xsd:double"&gt;92.83104&lt;/D&gt;&lt;D xsi:type="xsd:double"&gt;93.42516&lt;/D&gt;&lt;D xsi:type="xsd:double"&gt;87.4078&lt;/D&gt;&lt;D xsi:type="xsd:double"&gt;96.02511&lt;/D&gt;&lt;D xsi:type="xsd:double"&gt;84.4518&lt;/D&gt;&lt;D xsi:type="xsd:double"&gt;86.778046&lt;/D&gt;&lt;D xsi:type="xsd:double"&gt;80.72942&lt;/D&gt;&lt;D xsi:type="xsd:double"&gt;90.94554&lt;/D&gt;&lt;D xsi:type="xsd:double"&gt;82.27245&lt;/D&gt;&lt;D xsi:type="xsd:double"&gt;85.2365&lt;/D&gt;&lt;D xsi:type="xsd:double"&gt;78.56305&lt;/D&gt;&lt;D xsi:type="xsd:double"&gt;85.80814&lt;/D&gt;&lt;D xsi:type="xsd:double"&gt;76.36219&lt;/D&gt;&lt;D xsi:type="xsd:double"&gt;77.986145&lt;/D&gt;&lt;D xsi:type="xsd:double"&gt;75.33626&lt;/D&gt;&lt;D xsi:type="xsd:double"&gt;83.3766&lt;/D&gt;&lt;D xsi:type="xsd:double"&gt;81.075966&lt;/D&gt;&lt;D xsi:type="xsd:double"&gt;86.2925&lt;/D&gt;&lt;D xsi:type="xsd:double"&gt;83.5711&lt;/D&gt;&lt;/FQL&gt;&lt;FQL&gt;&lt;Q&gt;CC_GR^FDS_ECON_GDP_USD_Q(3/9/2026,1/1/2000)&lt;/Q&gt;&lt;R&gt;105&lt;/R&gt;&lt;C&gt;1&lt;/C&gt;&lt;D xsi:type="xsd:double"&gt;297.22238&lt;/D&gt;&lt;D xsi:type="xsd:double"&gt;297.22238&lt;/D&gt;&lt;D xsi:type="xsd:double"&gt;316.6572&lt;/D&gt;&lt;D xsi:type="xsd:double"&gt;279.6163&lt;/D&gt;&lt;D xsi:type="xsd:double"&gt;232.19594&lt;/D&gt;&lt;D xsi:type="xsd:double"&gt;260.84177&lt;/D&gt;&lt;D xsi:type="xsd:double"&gt;284.08032&lt;/D&gt;&lt;D xsi:type="xsd:double"&gt;252.4074&lt;/D&gt;&lt;D xsi:type="xsd:double"&gt;227.27155&lt;/D&gt;&lt;D xsi:type="xsd:double"&gt;250.20224&lt;/D&gt;&lt;D xsi:type="xsd:double"&gt;266.48187&lt;/D&gt;&lt;D xsi:type="xsd:double"&gt;241.81229&lt;/D&gt;&lt;D xsi:type="xsd:double"&gt;213.45277&lt;/D&gt;&lt;D xsi:type="xsd:double"&gt;219.83691&lt;/D&gt;&lt;D xsi:type="xsd:double"&gt;227.81607&lt;/D&gt;&lt;D xsi:type="xsd:double"&gt;215.42854&lt;/D&gt;&lt;D xsi:type="xsd:double"&gt;205.9442&lt;/D&gt;&lt;D xsi:type="xsd:double"&gt;224.99127&lt;/D&gt;&lt;D xsi:type="xsd:double"&gt;239.39285&lt;/D&gt;&lt;D xsi:type="xsd:double"&gt;214.67007&lt;/D&gt;&lt;D xsi:type="xsd:double"&gt;193.06682&lt;/D&gt;&lt;D xsi:type="xsd:double"&gt;204.4643&lt;/D&gt;&lt;D xsi:type="xsd:double"&gt;209.46526&lt;/D&gt;&lt;D xsi:type="xsd:double"&gt;169.51418&lt;/D&gt;&lt;D xsi:type="xsd:double"&gt;182.49638&lt;/D&gt;&lt;D xsi:type="xsd:double"&gt;206.04083&lt;/D&gt;&lt;D xsi:type="xsd:double"&gt;222.12608&lt;/D&gt;&lt;D xsi:type="xsd:double"&gt;208.63762&lt;/D&gt;&lt;D xsi:type="xsd:double"&gt;192.11882&lt;/D&gt;&lt;D xsi:type="xsd:double"&gt;209.96088&lt;/D&gt;&lt;D xsi:type="xsd:double"&gt;224.53487&lt;/D&gt;&lt;D xsi:type="xsd:double"&gt;213.81802&lt;/D&gt;&lt;D xsi:type="xsd:double"&gt;203.9351&lt;/D&gt;&lt;D xsi:type="xsd:double"&gt;212.15959&lt;/D&gt;&lt;D xsi:type="xsd:double"&gt;222.1074&lt;/D&gt;&lt;D xsi:type="xsd:double"&gt;194.83566&lt;/D&gt;&lt;D xsi:type="xsd:double"&gt;174.11304&lt;/D&gt;&lt;D xsi:type="xsd:double"&gt;194.29709&lt;/D&gt;&lt;D xsi:type="xsd:double"&gt;203.37616&lt;/D&gt;&lt;D xsi:type="xsd:double"&gt;197.30588&lt;/D&gt;&lt;D xsi:type="xsd:double"&gt;177.11598&lt;/D&gt;&lt;D </t>
        </r>
      </text>
    </comment>
    <comment ref="A101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xsi:type="xsd:double"&gt;201.54832&lt;/D&gt;&lt;D xsi:type="xsd:double"&gt;199.86246&lt;/D&gt;&lt;D xsi:type="xsd:double"&gt;192.95708&lt;/D&gt;&lt;D xsi:type="xsd:double"&gt;183.26611&lt;/D&gt;&lt;D xsi:type="xsd:double"&gt;228.19719&lt;/D&gt;&lt;D xsi:type="xsd:double"&gt;244.84734&lt;/D&gt;&lt;D xsi:type="xsd:double"&gt;238.24187&lt;/D&gt;&lt;D xsi:type="xsd:double"&gt;223.39734&lt;/D&gt;&lt;D xsi:type="xsd:double"&gt;248.424&lt;/D&gt;&lt;D xsi:type="xsd:double"&gt;243.95477&lt;/D&gt;&lt;D xsi:type="xsd:double"&gt;232.97122&lt;/D&gt;&lt;D xsi:type="xsd:double"&gt;220.96713&lt;/D&gt;&lt;D xsi:type="xsd:double"&gt;245.17262&lt;/D&gt;&lt;D xsi:type="xsd:double"&gt;237.68129&lt;/D&gt;&lt;D xsi:type="xsd:double"&gt;239.19397&lt;/D&gt;&lt;D xsi:type="xsd:double"&gt;233.30891&lt;/D&gt;&lt;D xsi:type="xsd:double"&gt;274.05948&lt;/D&gt;&lt;D xsi:type="xsd:double"&gt;293.2549&lt;/D&gt;&lt;D xsi:type="xsd:double"&gt;298.40286&lt;/D&gt;&lt;D xsi:type="xsd:double"&gt;267.3765&lt;/D&gt;&lt;D xsi:type="xsd:double"&gt;309.9256&lt;/D&gt;&lt;D xsi:type="xsd:double"&gt;289.45047&lt;/D&gt;&lt;D xsi:type="xsd:double"&gt;284.72842&lt;/D&gt;&lt;D xsi:type="xsd:double"&gt;301.21875&lt;/D&gt;&lt;D xsi:type="xsd:double"&gt;370.5297&lt;/D&gt;&lt;D xsi:type="xsd:double"&gt;341.6752&lt;/D&gt;&lt;D xsi:type="xsd:double"&gt;320.00052&lt;/D&gt;&lt;D xsi:type="xsd:double"&gt;276.5585&lt;/D&gt;&lt;D xsi:type="xsd:double"&gt;328.82785&lt;/D&gt;&lt;D xsi:type="xsd:double"&gt;368.4333&lt;/D&gt;&lt;D xsi:type="xsd:double"&gt;370.36688&lt;/D&gt;&lt;D xsi:type="xsd:double"&gt;333.8184&lt;/D&gt;&lt;D xsi:type="xsd:double"&gt;352.61368&lt;/D&gt;&lt;D xsi:type="xsd:double"&gt;321.1458&lt;/D&gt;&lt;D xsi:type="xsd:double"&gt;308.13004&lt;/D&gt;&lt;D xsi:type="xsd:double"&gt;276.95798&lt;/D&gt;&lt;D xsi:type="xsd:double"&gt;296.87253&lt;/D&gt;&lt;D xsi:type="xsd:double"&gt;277.43442&lt;/D&gt;&lt;D xsi:type="xsd:double"&gt;265.34064&lt;/D&gt;&lt;D xsi:type="xsd:double"&gt;238.28209&lt;/D&gt;&lt;D xsi:type="xsd:double"&gt;247.30193&lt;/D&gt;&lt;D xsi:type="xsd:double"&gt;243.90251&lt;/D&gt;&lt;D xsi:type="xsd:double"&gt;240.58719&lt;/D&gt;&lt;D xsi:type="xsd:double"&gt;235.6879&lt;/D&gt;&lt;D xsi:type="xsd:double"&gt;258.44434&lt;/D&gt;&lt;D xsi:type="xsd:double"&gt;239.07823&lt;/D&gt;&lt;D xsi:type="xsd:double"&gt;222.26929&lt;/D&gt;&lt;D xsi:type="xsd:double"&gt;219.92516&lt;/D&gt;&lt;D xsi:type="xsd:double"&gt;224.01633&lt;/D&gt;&lt;D xsi:type="xsd:double"&gt;202.10635&lt;/D&gt;&lt;D xsi:type="xsd:double"&gt;190.82614&lt;/D&gt;&lt;D xsi:type="xsd:double"&gt;172.3069&lt;/D&gt;&lt;D xsi:type="xsd:double"&gt;171.29102&lt;/D&gt;&lt;D xsi:type="xsd:double"&gt;159.98741&lt;/D&gt;&lt;D xsi:type="xsd:double"&gt;141.8434&lt;/D&gt;&lt;D xsi:type="xsd:double"&gt;129.07619&lt;/D&gt;&lt;D xsi:type="xsd:double"&gt;142.29991&lt;/D&gt;&lt;D xsi:type="xsd:double"&gt;135.35257&lt;/D&gt;&lt;D xsi:type="xsd:double"&gt;123.398346&lt;/D&gt;&lt;D xsi:type="xsd:double"&gt;126.484604&lt;/D&gt;&lt;D xsi:type="xsd:double"&gt;127.31228&lt;/D&gt;&lt;D xsi:type="xsd:double"&gt;126.793365&lt;/D&gt;&lt;D xsi:type="xsd:double"&gt;122.720406&lt;/D&gt;&lt;D xsi:type="xsd:double"&gt;124.36475&lt;/D&gt;&lt;/FQL&gt;&lt;FQL&gt;&lt;Q&gt;CC_TR^FDS_ECON_GDP_USD_Q(3/9/2026,1/1/2000)&lt;/Q&gt;&lt;R&gt;105&lt;/R&gt;&lt;C&gt;1&lt;/C&gt;&lt;D xsi:type="xsd:double"&gt;1684.7858&lt;/D&gt;&lt;D xsi:type="xsd:double"&gt;1684.7858&lt;/D&gt;&lt;D xsi:type="xsd:double"&gt;1619.8162&lt;/D&gt;&lt;D xsi:type="xsd:double"&gt;1562.4407&lt;/D&gt;&lt;D xsi:type="xsd:double"&gt;1491.7755&lt;/D&gt;&lt;D xsi:type="xsd:double"&gt;1450.574&lt;/D&gt;&lt;D xsi:type="xsd:double"&gt;1384.8534&lt;/D&gt;&lt;D xsi:type="xsd:double"&gt;1307.8347&lt;/D&gt;&lt;D xsi:type="xsd:double"&gt;1273.5875&lt;/D&gt;&lt;D xsi:type="xsd:double"&gt;1167.018&lt;/D&gt;&lt;D xsi:type="xsd:double"&gt;1109.7312&lt;/D&gt;&lt;D xsi:type="xsd:double"&gt;1144.3789&lt;/D&gt;&lt;D xsi:type="xsd:double"&gt;1127.4135&lt;/D&gt;&lt;D xsi:type="xsd:double"&gt;1013.5051&lt;/D&gt;&lt;D xsi:type="xsd:double"&gt;921.1205&lt;/D&gt;&lt;D xsi:type="xsd:double"&gt;924.688&lt;/D&gt;&lt;D xsi:type="xsd:double"&gt;808.8972&lt;/D&gt;&lt;D xsi:type="xsd:double"&gt;811.4037&lt;/D&gt;&lt;D xsi:type="xsd:double"&gt;890.74805&lt;/D&gt;&lt;D xsi:type="xsd:double"&gt;805.2774&lt;/D&gt;&lt;D xsi:type="xsd:double"&gt;840.6645&lt;/D&gt;&lt;D xsi:type="xsd:double"&gt;742.6796&lt;/D&gt;&lt;D xsi:type="xsd:double"&gt;759.7865&lt;/D&gt;&lt;D xsi:type="xsd:double"&gt;644.93835&lt;/D&gt;&lt;D xsi:type="xsd:double"&gt;782.6565&lt;/D&gt;&lt;D xsi:type="xsd:double"&gt;797.82983&lt;/D&gt;&lt;D xsi:type="xsd:double"&gt;785.9928&lt;/D&gt;&lt;D xsi:type="xsd:double"&gt;740.91815&lt;/D&gt;&lt;D xsi:type="xsd:double"&gt;775.62646&lt;/D&gt;&lt;D xsi:type="xsd:double"&gt;715.2666&lt;/D&gt;&lt;D xsi:type="xsd:double"&gt;704.4024&lt;/D&gt;&lt;D xsi:type="xsd:double"&gt;849.9703&lt;/D&gt;&lt;D xsi:type="xsd:double"&gt;935.5053&lt;/D&gt;&lt;D xsi:type="xsd:double"&gt;896.97504&lt;/D&gt;&lt;D xsi:type="xsd:double"&gt;915.6527&lt;/D&gt;&lt;D xsi:type="xsd:double"&gt;853.62115&lt;/D&gt;&lt;D xsi:type="xsd:double"&gt;791.7497&lt;/D&gt;&lt;D xsi:type="xsd:double"&gt;859.16364&lt;/D&gt;&lt;D xsi:type="xsd:double"&gt;863.7426&lt;/D&gt;&lt;D xsi:type="xsd:double"&gt;901.0956&lt;/D&gt;&lt;D xsi:type="xsd:double"&gt;856.93945&lt;/D&gt;&lt;D xsi:type="xsd:double"&gt;846.42194&lt;/D&gt;&lt;D xsi:type="xsd:double"&gt;844.3601&lt;/D&gt;&lt;D xsi:type="xsd:double"&gt;872.7456&lt;/D&gt;&lt;D xsi:type="xsd:double"&gt;897.4518&lt;/D&gt;&lt;D xsi:type="xsd:double"&gt;950.9196&lt;/D&gt;&lt;D xsi:type="xsd:double"&gt;964.8525&lt;/D&gt;&lt;D xsi:type="xsd:double"&gt;954.35547&lt;/D&gt;&lt;D xsi:type="xsd:double"&gt;901.00885&lt;/D&gt;&lt;D xsi:type="xsd:double"&gt;946.9194&lt;/D&gt;&lt;D xsi:type="xsd:double"&gt;951.85394&lt;/D&gt;&lt;D xsi:type="xsd:double"&gt;988.8839&lt;/D&gt;&lt;D xsi:type="xsd:double"&gt;961.79987&lt;/D&gt;&lt;D xsi:type="xsd:double"&gt;930.888&lt;/D&gt;&lt;D xsi:type="xsd:double"&gt;891.7475&lt;/D&gt;&lt;D xsi:type="xsd:double"&gt;867.38416&lt;/D&gt;&lt;D xsi:type="xsd:double"&gt;843.5809&lt;/D&gt;&lt;D xsi:type="xsd:double"&gt;814.766&lt;/D&gt;&lt;D xsi:type="xsd:double"&gt;829.3776&lt;/D&gt;&lt;D xsi:type="xsd:double"&gt;881.88983&lt;/D&gt;&lt;D xsi:type="xsd:double"&gt;845.4319&lt;/D&gt;&lt;D xsi:type="xsd:double"&gt;853.4278&lt;/D&gt;&lt;D xsi:type="xsd:double"&gt;789.7709&lt;/D&gt;&lt;D xsi:type="xsd:double"&gt;746.93756&lt;/D&gt;&lt;D xsi:type="xsd:double"&gt;733.32556&lt;/D&gt;&lt;D xsi:type="xsd:double"&gt;716.05304&lt;/D&gt;&lt;D xsi:type="xsd:double"&gt;685.6164&lt;/D&gt;&lt;D xsi:type="xsd:double"&gt;632.73615&lt;/D&gt;&lt;D xsi:type="xsd:double"&gt;581.16034&lt;/D&gt;&lt;D xsi:type="xsd:double"&gt;651.32336&lt;/D&gt;&lt;D xsi:type="xsd:double"&gt;839.1047&lt;/D&gt;&lt;D xsi:type="xsd:double"&gt;808.92957&lt;/D&gt;&lt;D xsi:type="xsd:double"&gt;828.4989&lt;/D&gt;&lt;D xsi:type="xsd:double"&gt;792.21204&lt;/D&gt;&lt;D xsi:type="xsd:double"&gt;700.5942&lt;/D&gt;&lt;D xsi:type="xsd:double"&gt;647.891&lt;/D&gt;&lt;D xsi:type="xsd:double"&gt;609.9196&lt;/D&gt;&lt;D xsi:type="xsd:double"&gt;579.6369&lt;/D&gt;&lt;D xsi:type="xsd:double"&gt;543.62396&lt;/D&gt;&lt;D xsi:type="xsd:double"&gt;543.4032&lt;/D&gt;&lt;D xsi:type="xsd:double"&gt;558.01025&lt;/D&gt;&lt;D xsi:type="xsd:double"&gt;534.3796&lt;/D&gt;&lt;D xsi:type="xsd:double"&gt;517.68427&lt;/D&gt;&lt;D xsi:type="xsd:double"&gt;487.19577&lt;/D&gt;&lt;D xsi:type="xsd:double"&gt;488.89627&lt;/D&gt;&lt;D xsi:type="xsd:double"&gt;434.69547&lt;/D&gt;&lt;D xsi:type="xsd:double"&gt;404.85596&lt;/D&gt;&lt;D xsi:type="xsd:double"&gt;390.68555&lt;/D&gt;&lt;D xsi:type="xsd:double"&gt;406.44534&lt;/D&gt;&lt;D xsi:type="xsd:double"&gt;351.06345&lt;/D&gt;&lt;D xsi:type="xsd:double"&gt;348.42285&lt;/D&gt;&lt;D xsi:type="xsd:double"&gt;303.05417&lt;/D&gt;&lt;D xsi:type="xsd:double"&gt;264.88724&lt;/D&gt;&lt;D xsi:type="xsd:double"&gt;251.12157&lt;/D&gt;&lt;D xsi:type="xsd:double"&gt;229.1115&lt;/D&gt;&lt;D xsi:type="xsd:double"&gt;244.83032&lt;/D&gt;&lt;D xsi:type="xsd:double"&gt;233.84586&lt;/D&gt;&lt;D xsi:type="xsd:double"&gt;184.44452&lt;/D&gt;&lt;D xsi:type="xsd:double"&gt;188.32074&lt;/D&gt;&lt;D xsi:type="xsd:double"&gt;199.39355&lt;/D&gt;&lt;D xsi:type="xsd:double"&gt;255.78632&lt;/D&gt;&lt;D xsi:type="xsd:double"&gt;281.16226&lt;/D&gt;&lt;D xsi:type="xsd:double"&gt;276.39478&lt;/D&gt;&lt;D xsi:type="xsd:double"&gt;269.58594&lt;/D&gt;&lt;D xsi:type="xsd:double"&gt;270.7658&lt;/D&gt;&lt;/FQL&gt;&lt;FQL&gt;&lt;Q&gt;CC_CL^FDS_ECON_GDP_USD_Q(3/9/2026,1/1/2000)&lt;/Q&gt;&lt;R&gt;105&lt;/R&gt;&lt;C&gt;1&lt;/C&gt;&lt;D xsi:type="xsd:double"&gt;375.76212&lt;/D&gt;&lt;D xsi:type="xsd:double"&gt;375.76212&lt;/D&gt;&lt;D xsi:type="xsd:double"&gt;355.7942&lt;/D&gt;&lt;D xsi:type="xsd:double"&gt;357.3799&lt;/D&gt;&lt;D xsi:type="xsd:double"&gt;341.16165&lt;/D&gt;&lt;D xsi:type="xsd:double"&gt;333.95627&lt;/D&gt;&lt;D xsi:type="xsd:double"&gt;337.1426&lt;/D&gt;&lt;D xsi:type="xsd:double"&gt;326.3752&lt;/D&gt;&lt;D xsi:type="xsd:double"&gt;321.44135&lt;/D&gt;&lt;D xsi:type="xsd:double"&gt;322.41858&lt;/D&gt;&lt;D xsi:type="xsd:double"&gt;331.80038&lt;/D&gt;&lt;D xsi:type="xsd:double"&gt;347.4896&lt;/D&gt;&lt;D xsi:type="xsd:double"&gt;343.15552&lt;/D&gt;&lt;D xsi:type="xsd:double"&gt;300.4463&lt;/D&gt;&lt;D xsi:type="xsd:double"&gt;287.48718&lt;/D&gt;&lt;D xsi:type="xsd:double"&gt;303.2607&lt;/D&gt;&lt;D xsi:type="xsd:double"&gt;315.92856&lt;/D&gt;&lt;D xsi:type="xsd:double"&gt;309.8466&lt;/D&gt;&lt;D xsi:type="xsd:double"&gt;316.92795&lt;/D&gt;&lt;D xsi:type="xsd:double"&gt;322.6178&lt;/D&gt;&lt;D xsi:type="xsd:double"&gt;311.1967&lt;/D&gt;&lt;D xsi:type="xsd:double"&gt;284.4784&lt;/D&gt;&lt;D xsi:type="xsd:double"&gt;253.53067&lt;/D&gt;&lt;D xsi:type="xsd:double"&gt;226.75482&lt;/D&gt;&lt;D xsi:type="xsd:double"&gt;251.69693&lt;/D&gt;&lt;D xsi:type="xsd:double"&gt;259.23785&lt;/D&gt;&lt;D xsi:type="xsd:double"&gt;281.1339&lt;/D&gt;&lt;D xsi:type="xsd:double"&gt;285.77377&lt;/D&gt;&lt;D xsi:type="xsd:double"&gt;289.4432&lt;/D&gt;&lt;D xsi:type="xsd:double"&gt;284.1476&lt;/D&gt;&lt;D xsi:type="xsd:double"&gt;285.15662&lt;/D&gt;&lt;D xsi:type="xsd:double"&gt;304.31488&lt;/D&gt;&lt;D xsi:type="xsd:double"&gt;310.98172&lt;/D&gt;&lt;D xsi:type="xsd:double"&gt;293.4405&lt;/D&gt;&lt;D xsi:type="xsd:double"&gt;284.37656&lt;/D&gt;&lt;D xsi:type="xsd:double"&gt;266.63873&lt;/D&gt;&lt;D xsi:type="xsd:double"&gt;262.98782&lt;/D&gt;&lt;D xsi:type="xsd:double"&gt;259.122&lt;/D&gt;&lt;D xsi:type="xsd:double"&gt;256.5704&lt;/D&gt;&lt;D xsi:type="xsd:double"&gt;244.62659&lt;/D&gt;&lt;D xsi:type="xsd:double"&gt;237.15114&lt;/D&gt;&lt;D xsi:type="xsd:double"&gt;231.62883&lt;/D&gt;&lt;D xsi:type="xsd:double"&gt;233.98701&lt;/D&gt;&lt;D xsi:type="xsd:double"&gt;255.3436&lt;/D&gt;&lt;D xsi:type="xsd:double"&gt;250.55667&lt;/D&gt;&lt;D xsi:type="xsd:double"&gt;255.68854&lt;/D&gt;&lt;D xsi:type="xsd:double"&gt;256.6244&lt;/D&gt;&lt;D xsi:type="xsd:double"&gt;264.77927&lt;/D&gt;&lt;D xsi:type="xsd:double"&gt;260.36548&lt;/D&gt;&lt;D xsi:type="xsd:double"&gt;273.54935&lt;/D&gt;&lt;D xsi:type="xsd:double"&gt;272.78046&lt;/D&gt;&lt;D xsi:type="xsd:double"&gt;279.93542&lt;/D&gt;&lt;D xsi:type="xsd:double"&gt;284.3902&lt;/D&gt;&lt;D xsi:type="xsd:double"&gt;279.28662&lt;/D&gt;&lt;D xsi:type="xsd:double"&gt;269.67923&lt;/D&gt;&lt;D xsi:type="xsd:double"&gt;259.17892&lt;/D&gt;&lt;D xsi:type="xsd:double"&gt;260.98126&lt;/D&gt;&lt;D xsi:type="xsd:double"&gt;245.28737&lt;/D&gt;&lt;D xsi:type="xsd:double"&gt;256.28766&lt;/D&gt;&lt;D xsi:type="xsd:double"&gt;256.5042&lt;/D&gt;&lt;D xsi:type="xsd:double"&gt;250.28693&lt;/D&gt;&lt;D xsi:type="xsd:double"&gt;247.14447&lt;/D&gt;&lt;D xsi:type="xsd:double"&gt;225.60272&lt;/D&gt;&lt;D xsi:type="xsd:double"&gt;203.5185&lt;/D&gt;&lt;D xsi:type="xsd:double"&gt;199.62854&lt;/D&gt;&lt;D xsi:type="xsd:double"&gt;196.77327&lt;/D&gt;&lt;D xsi:type="xsd:double"&gt;177.9139&lt;/D&gt;&lt;D xsi:type="xsd:double"&gt;166.79143&lt;/D&gt;&lt;D xsi:type="xsd:double"&gt;152.34671&lt;/D&gt;&lt;D xsi:type="xsd:double"&gt;142.3231&lt;/D&gt;&lt;D xsi:type="xsd:double"&gt;178.15126&lt;/D&gt;&lt;D xsi:type="xsd:double"&gt;203.04156&lt;/D&gt;&lt;D xsi:type="xsd:double"&gt;208.75835&lt;/D&gt;&lt;D xsi:type="xsd:double"&gt;183.52055&lt;/D&gt;&lt;D xsi:type="xsd:double"&gt;175.25688&lt;/D&gt;&lt;D xsi:type="xsd:double"&gt;172.78348&lt;/D&gt;&lt;D xsi:type="xsd:double"&gt;163.36726&lt;/D&gt;&lt;D xsi:type="xsd:double"&gt;158.52133&lt;/D&gt;&lt;D xsi:type="xsd:double"&gt;156.22476&lt;/D&gt;&lt;D xsi:type="xsd:double"&gt;156.69225&lt;/D&gt;&lt;D xsi:type="xsd:double"&gt;146.8378&lt;/D&gt;&lt;D xsi:type="xsd:double"&gt;137.95914&lt;/D&gt;&lt;D xsi:type="xsd:double"&gt;127.805824&lt;/D&gt;&lt;D xsi:type="xsd:double"&gt;115.532196&lt;/D&gt;&lt;D xsi:type="xsd:double"&gt;111.77416&lt;/D&gt;&lt;D xsi:type="xsd:double"&gt;107.56153&lt;/D&gt;&lt;D xsi:type="xsd:double"&gt;99.19083&lt;/D&gt;&lt;D xsi:type="xsd:double"&gt;94.020226&lt;/D&gt;&lt;D xsi:type="xsd:double"&gt;95.971405&lt;/D&gt;&lt;D xsi:type="xsd:double"&gt;86.69613&lt;/D&gt;&lt;D xsi:type="xsd:double"&gt;75.98871&lt;/D&gt;&lt;D xsi:type="xsd:double"&gt;72.9242&lt;/D&gt;&lt;D xsi:type="xsd:double"&gt;68.66945&lt;/D&gt;&lt;D xsi:type="xsd:double"&gt;69.62081&lt;/D&gt;&lt;D xsi:type="xsd:double"&gt;68.507996&lt;/D&gt;&lt;D xsi:type="xsd:double"&gt;71.341866&lt;/D&gt;&lt;D xsi:type="xsd:double"&gt;69.05089&lt;/D&gt;&lt;D xsi:type="xsd:double"&gt;67.2062&lt;/D&gt;&lt;D xsi:type="xsd:double"&gt;67.54317&lt;/D&gt;&lt;D xsi:type="xsd:double"&gt;73.7623&lt;/D&gt;&lt;D xsi:type="xsd:double"&gt;75.97781&lt;/D&gt;&lt;D xsi:type="xsd:double"&gt;76.23906&lt;/D&gt;&lt;D xsi:type="xsd:double"&gt;76.52579&lt;/D&gt;&lt;D xsi:type="xsd:double"&gt;79.05162&lt;/D&gt;&lt;D xsi:type="xsd:double"&gt;79.5543&lt;/D&gt;&lt;/FQL&gt;&lt;FQL&gt;&lt;Q&gt;CC_PL^FDS_ECON_GDP_USD_Q(3/9/2026,1/1/2000)&lt;/Q&gt;&lt;R&gt;105&lt;/R&gt;&lt;C&gt;1&lt;/C&gt;&lt;D xsi:type="xsd:string"&gt;@NA&lt;/D&gt;&lt;D xsi:type="xsd:string"&gt;@NA&lt;/D&gt;&lt;D xsi:type="xsd:double"&gt;1065.227&lt;/D&gt;&lt;D xsi:type="xsd:double"&gt;988.1642&lt;/D&gt;&lt;D xsi:type="xsd:double"&gt;895.90643&lt;/D&gt;&lt;D xsi:type="xsd:double"&gt;1020.42706&lt;/D&gt;&lt;D xsi:type="xsd:double"&gt;937.114&lt;/D&gt;&lt;D xsi:type="xsd:double"&gt;872.2151&lt;/D&gt;&lt;D xsi:type="xsd:double"&gt;841.0628&lt;/D&gt;&lt;D xsi:type="xsd:double"&gt;920.43835&lt;/D&gt;&lt;D xsi:type="xsd:double"&gt;824.12744&lt;/D&gt;&lt;D xsi:type="xsd:double"&gt;785.8805&lt;/D&gt;&lt;D xsi:type="xsd:double"&gt;726.4896&lt;/D&gt;&lt;D xsi:type="xsd:double"&gt;761.94946&lt;/D&gt;&lt;D xsi:type="xsd:double"&gt;670.6186&lt;/D&gt;&lt;D xsi:type="xsd:double"&gt;670.18286&lt;/D&gt;&lt;D xsi:type="xsd:double"&gt;674.5505&lt;/D&gt;&lt;D xsi:type="xsd:double"&gt;749.5138&lt;/D&gt;&lt;D xsi:type="xsd:double"&gt;695.7257&lt;/D&gt;&lt;D xsi:type="xsd:double"&gt;668.78033&lt;/D&gt;&lt;D xsi:type="xsd:double"&gt;638.5185&lt;/D&gt;&lt;D xsi:type="xsd:double"&gt;698.7286&lt;/D&gt;&lt;D xsi:type="xsd:double"&gt;620.2601&lt;/D&gt;&lt;D xsi:type="xsd:double"&gt;517.30005&lt;/D&gt;&lt;D xsi:type="xsd:double"&gt;569.7939&lt;/D&gt;&lt;D xsi:type="xsd:double"&gt;659.8445&lt;/D&gt;&lt;D xsi:type="xsd:double"&gt;585.05963&lt;/D&gt;&lt;D xsi:type="xsd:double"&gt;581.9589&lt;/D&gt;&lt;D xsi:type="xsd:double"&gt;557.07935&lt;/D&gt;&lt;D xsi:type="xsd:double"&gt;634.8236&lt;/D&gt;&lt;D xsi:type="xsd:double"&gt;569.5539&lt;/D&gt;&lt;D xsi:type="xsd:double"&gt;568.92065&lt;/D&gt;&lt;D xsi:type="xsd:double"&gt;574.1886&lt;/D&gt;&lt;D xsi:type="xsd:double"&gt;623.52405&lt;/D&gt;&lt;D xsi:type="xsd:double"&gt;542.4913&lt;/D&gt;&lt;D xsi:type="xsd:double"&gt;500.54645&lt;/D&gt;&lt;D xsi:type="xsd:double"&gt;452.8814&lt;/D&gt;&lt;D xsi:type="xsd:double"&gt;517.7351&lt;/D&gt;&lt;D xsi:type="xsd:double"&gt;468.3117&lt;/D&gt;&lt;D xsi:type="xsd:double"&gt;464.96457&lt;/D&gt;&lt;D xsi:type="xsd:double"&gt;435.00464&lt;/D&gt;&lt;D xsi:type="xsd:double"&gt;524.1855&lt;/D&gt;&lt;D xsi:type="xsd:double"&gt;467.0767&lt;/D&gt;&lt;D xsi:type="xsd:double"&gt;470.0981&lt;/D&gt;&lt;D xsi:type="xsd:double"&gt;446.21994&lt;/D&gt;&lt;D xsi:type="xsd:double"&gt;566.02203&lt;/D&gt;&lt;D xsi:type="xsd:double"&gt;539.1262&lt;/D&gt;&lt;D xsi:type="xsd:double"&gt;550.3833&lt;/D&gt;&lt;D xsi:type="xsd:double"&gt;523.0869&lt;/D&gt;&lt;D xsi:type="xsd:double"&gt;605.8034&lt;/D&gt;&lt;D xsi:type="xsd:double"&gt;508.7797&lt;/D&gt;&lt;D xsi:type="xsd:double"&gt;499.81412&lt;/D&gt;&lt;D xsi:type="xsd:double"&gt;485.07272&lt;/D&gt;&lt;D xsi:type="xsd:double"&gt;561.4&lt;/D&gt;&lt;D xsi:type="xsd:double"&gt;474.3085&lt;/D&gt;&lt;D xsi:type="xsd:double"&gt;467.71564&lt;/D&gt;&lt;D xsi:type="xsd:double"&gt;460.11972&lt;/D&gt;&lt;D xsi:type="xsd:double"&gt;524.8379&lt;/D&gt;&lt;D xsi:type="xsd:double"&gt;509.6969&lt;/D&gt;&lt;D xsi:type="xsd:double"&gt;536.38806&lt;/D&gt;&lt;D xsi:type="xsd:double"&gt;483.7201&lt;/D&gt;&lt;D xsi:type="xsd:double"&gt;544.8645&lt;/D&gt;&lt;D xsi:type="xsd:double"&gt;452.73785&lt;/D&gt;&lt;D xsi:type="xsd:double"&gt;435.81824&lt;/D&gt;&lt;D xsi:type="xsd:double"&gt;448.4117&lt;/D&gt;&lt;D xsi:type="xsd:double"&gt;528.5467&lt;/D&gt;&lt;D xsi:type="xsd:double"&gt;453.41586&lt;/D&gt;&lt;D xsi:type="xsd:double"&gt;398.7499&lt;/D&gt;&lt;D xsi:type="xsd:double"&gt;362.04056&lt;/D&gt;&lt;D xsi:type="xsd:double"&gt;490.27954&lt;/D&gt;&lt;D xsi:type="xsd:double"&gt;571.4715&lt;/D&gt;&lt;D xsi:type="xsd:double"&gt;570.0445&lt;/D&gt;&lt;D xsi:type="xsd:double"&gt;501.9051&lt;/D&gt;&lt;D xsi:type="xsd:double"&gt;526.77563&lt;/D&gt;&lt;D xsi:type="xsd:double"&gt;422.34576&lt;/D&gt;&lt;D xsi:type="xsd:double"&gt;401.783&lt;/D&gt;&lt;D xsi:type="xsd:double"&gt;364.2348&lt;/D&gt;&lt;D xsi:type="xsd:double"&gt;402.29468&lt;/D&gt;&lt;D xsi:type="xsd:double"&gt;337.23874&lt;/D&gt;&lt;D xsi:type="xsd:double"&gt;325.68842&lt;/D&gt;&lt;D xsi:type="xsd:double"&gt;304.5649&lt;/D&gt;&lt;D xsi:type="xsd:double"&gt;332.86237&lt;/D&gt;&lt;D xsi:type="xsd:double"&gt;293.50177&lt;/D&gt;&lt;D xsi:type="xsd:double"&gt;290.33243&lt;/D&gt;&lt;D xsi:type="xsd:double"&gt;298.7028&lt;/D&gt;&lt;D xsi:type="xsd:double"&gt;316.37836&lt;/D&gt;&lt;D xsi:type="xsd:double"&gt;252.19815&lt;/D&gt;&lt;D xsi:type="xsd:double"&gt;231.11858&lt;/D&gt;&lt;D xsi:type="xsd:double"&gt;222.9749&lt;/D&gt;&lt;D xsi:type="xsd:double"&gt;240.75482&lt;/D&gt;&lt;D xsi:type="xsd:double"&gt;212.03891&lt;/D&gt;&lt;D xsi:type="xsd:double"&gt;216.14685&lt;/D&gt;&lt;D xsi:type="xsd:double"&gt;198.43394&lt;/D&gt;&lt;D xsi:type="xsd:double"&gt;222.60693&lt;/D&gt;&lt;D xsi:type="xsd:double"&gt;193.07895&lt;/D&gt;&lt;D xsi:type="xsd:double"&gt;195.96466&lt;/D&gt;&lt;D xsi:type="xsd:double"&gt;181.78021&lt;/D&gt;&lt;D xsi:type="xsd:double"&gt;210.94464&lt;/D&gt;&lt;D xsi:type="xsd:double"&gt;183.75328&lt;/D&gt;&lt;D xsi:type="xsd:double"&gt;191.55951&lt;/D&gt;&lt;D xsi:type="xsd:double"&gt;175.41714&lt;/D&gt;&lt;D xsi:type="xsd:double"&gt;186.34026&lt;/D&gt;&lt;D xsi:type="xsd:double"&gt;170.44315&lt;/D&gt;&lt;D xsi:type="xsd:double"&gt;164.70963&lt;/D&gt;&lt;D xsi:type="xsd:double"&gt;162.34242&lt;/D&gt;&lt;/FQL&gt;&lt;FQL&gt;&lt;Q&gt;CC_QA^FDS_ECON_GDP_USD_Q(3/9/2026,1/1/2000)&lt;/Q&gt;&lt;R&gt;105&lt;/R&gt;&lt;C&gt;1&lt;/C&gt;&lt;D xsi:type="xsd:string"&gt;@NA&lt;/D&gt;&lt;D xsi:type="xsd:string"&gt;@NA&lt;/D&gt;&lt;D xsi:type="xsd:double"&gt;216.34763&lt;/D&gt;&lt;D xsi:type="xsd:double"&gt;211.9156&lt;/D&gt;&lt;D xsi:type="xsd:double"&gt;220.44601&lt;/D&gt;&lt;D xsi:type="xsd:double"&gt;222.65852&lt;/D&gt;&lt;D xsi:type="xsd:double"&gt;218.85841&lt;/D&gt;&lt;D xsi:type="xsd:double"&gt;212.47116&lt;/D&gt;&lt;D xsi:type="xsd:double"&gt;214.0883&lt;/D&gt;&lt;D xsi:type="xsd:double"&gt;216.25162&lt;/D&gt;&lt;D xsi:type="xsd:double"&gt;220.38464&lt;/D&gt;&lt;D xsi:type="xsd:double"&gt;211.91211&lt;/D&gt;&lt;D xsi:type="xsd:double"&gt;217.55556&lt;/D&gt;&lt;D xsi:type="xsd:double"&gt;238.74341&lt;/D&gt;&lt;D xsi:type="xsd:double"&gt;250.18811&lt;/D&gt;&lt;D xsi:type="xsd:double"&gt;237.28087&lt;/D&gt;&lt;D xsi:type="xsd:double"&gt;216.19405&lt;/D&gt;&lt;D xsi:type="xsd:double"&gt;191.86128&lt;/D&gt;&lt;D xsi:type="xsd:double"&gt;192.03876&lt;/D&gt;&lt;D xsi:type="xsd:double"&gt;171.86371&lt;/D&gt;&lt;D xsi:type="xsd:double"&gt;162.92201&lt;/D&gt;&lt;D xsi:type="xsd:double"&gt;148.04535&lt;/D&gt;&lt;D xsi:type="xsd:double"&gt;137.66919&lt;/D&gt;&lt;D xsi:type="xsd:double"&gt;126.20585&lt;/D&gt;&lt;D xsi:type="xsd:double"&gt;165.54045&lt;/D&gt;&lt;D xsi:type="xsd:double"&gt;175.942&lt;/D&gt;&lt;D xsi:type="xsd:double"&gt;175.87085&lt;/D&gt;&lt;D xsi:type="xsd:double"&gt;174.17876&lt;/D&gt;&lt;D xsi:type="xsd:double"&gt;179.27945&lt;/D&gt;&lt;D xsi:type="xsd:double"&gt;189.29889&lt;/D&gt;&lt;D xsi:type="xsd:double"&gt;188.86374&lt;/D&gt;&lt;D xsi:type="xsd:double"&gt;179.02623&lt;/D&gt;&lt;D xsi:type="xsd:double"&gt;175.94052&lt;/D&gt;&lt;D xsi:type="xsd:double"&gt;170.11673&lt;/D&gt;&lt;D xsi:type="xsd:double"&gt;158.83435&lt;/D&gt;&lt;D xsi:type="xsd:double"&gt;154.44618&lt;/D&gt;&lt;D xsi:type="xsd:double"&gt;160.37445&lt;/D&gt;&lt;D xsi:type="xsd:double"&gt;160.41476&lt;/D&gt;&lt;D xsi:type="xsd:double"&gt;154.9768&lt;/D&gt;&lt;D xsi:type="xsd:double"&gt;147.5661&lt;/D&gt;&lt;D xsi:type="xsd:double"&gt;143.78761&lt;/D&gt;&lt;D xsi:type="xsd:double"&gt;155.5963&lt;/D&gt;&lt;D xsi:type="xsd:double"&gt;160.32635&lt;/D&gt;&lt;D xsi:type="xsd:double"&gt;163.55774&lt;/D&gt;&lt;D xsi:type="xsd:double"&gt;167.29723&lt;/D&gt;&lt;D xsi:type="xsd:double"&gt;192.89087&lt;/D&gt;&lt;D xsi:type="xsd:double"&gt;207.41301&lt;/D&gt;&lt;D xsi:type="xsd:double"&gt;208.03966&lt;/D&gt;&lt;D xsi:type="xsd:double"&gt;216.27846&lt;/D&gt;&lt;D xsi:type="xsd:double"&gt;202.51634&lt;/D&gt;&lt;D xsi:type="xsd:double"&gt;197.78546&lt;/D&gt;&lt;D xsi:type="xsd:double"&gt;191.81537&lt;/D&gt;&lt;D xsi:type="xsd:double"&gt;202.58812&lt;/D&gt;&lt;D xsi:type="xsd:double"&gt;191.60274&lt;/D&gt;&lt;D xsi:type="xsd:double"&gt;185.65959&lt;/D&gt;&lt;D xsi:type="xsd:double"&gt;183.0202&lt;/D&gt;&lt;D xsi:type="xsd:double"&gt;186.84892&lt;/D&gt;&lt;D xsi:type="xsd:double"&gt;175.45847&lt;/D&gt;&lt;D xsi:type="xsd:double"&gt;175.19373&lt;/D&gt;&lt;D xsi:type="xsd:double"&gt;168.16489&lt;/D&gt;&lt;D xsi:type="xsd:double"&gt;152.04037&lt;/D&gt;&lt;D xsi:type="xsd:double"&gt;137.4503&lt;/D&gt;&lt;D xsi:type="xsd:double"&gt;128.04236&lt;/D&gt;&lt;D xsi:type="xsd:double"&gt;116.713455&lt;/D&gt;&lt;D xsi:type="xsd:double"&gt;118.27161&lt;/D&gt;&lt;D xsi:type="xsd:double"&gt;110.678276&lt;/D&gt;&lt;D xsi:type="xsd:double"&gt;100.89482&lt;/D&gt;&lt;D xsi:type="xsd:double"&gt;89.78133&lt;/D&gt;&lt;D xsi:type="xsd:double"&gt;91.79334&lt;/D&gt;&lt;D xsi:type="xsd:double"&gt;85.29271&lt;/D&gt;&lt;D xsi:type="xsd:double"&gt;115.76148&lt;/D&gt;&lt;D xsi:type="xsd:double"&gt;106.14159&lt;/D&gt;&lt;D xsi:type="xsd:double"&gt;92.69301&lt;/D&gt;&lt;D xsi:type="xsd:double"&gt;84.880684&lt;/D&gt;&lt;D xsi:type="xsd:double"&gt;73.14924&lt;/D&gt;&lt;D xsi:type="xsd:double"&gt;65.73838&lt;/D&gt;&lt;D xsi:type="xsd:double"&gt;53.559437&lt;/D&gt;&lt;D xsi:type="xsd:double"&gt;52.218407&lt;/D&gt;&lt;D xsi:type="xsd:double"&gt;56.12376&lt;/D&gt;&lt;D xsi:type="xsd:double"&gt;52.783173&lt;/D&gt;&lt;D xsi:type="xsd:double"&gt;49.748497&lt;/D&gt;&lt;D xsi:type="xsd:double"&gt;46.386715&lt;/D&gt;&lt;D xsi:type="xsd:double"&gt;43.216278&lt;/D&gt;&lt;D xsi:type="xsd:double"&gt;32.77377&lt;/D&gt;&lt;D xsi:type="xsd:double"&gt;32.975178&lt;/D&gt;&lt;D xsi:type="xsd:double"&gt;30.87812&lt;/D&gt;&lt;D xsi:type="xsd:double"&gt;30.327145&lt;/D&gt;&lt;D xsi:type="xsd:double"&gt;26.91802&lt;/D&gt;&lt;D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xsi:type="xsd:string"&gt;@NA&lt;/D&gt;&lt;/FQL&gt;&lt;FQL&gt;&lt;Q&gt;CC_KW^FDS_ECON_GDP_USD_Q(3/9/2026,1/1/2000)&lt;/Q&gt;&lt;R&gt;105&lt;/R&gt;&lt;C&gt;1&lt;/C&gt;&lt;D xsi:type="xsd:string"&gt;@NA&lt;/D&gt;&lt;D xsi:type="xsd:string"&gt;@NA&lt;/D&gt;&lt;D xsi:type="xsd:double"&gt;158.26462&lt;/D&gt;&lt;D xsi:type="xsd:double"&gt;151.67088&lt;/D&gt;&lt;D xsi:type="xsd:double"&gt;163.1674&lt;/D&gt;&lt;D xsi:type="xsd:double"&gt;159.6655&lt;/D&gt;&lt;D xsi:type="xsd:double"&gt;156.92946&lt;/D&gt;&lt;D xsi:type="xsd:double"&gt;163.99846&lt;/D&gt;&lt;D xsi:type="xsd:double"&gt;162.48763&lt;/D&gt;&lt;D xsi:type="xsd:double"&gt;170.07117&lt;/D&gt;&lt;D xsi:type="xsd:double"&gt;168.00247&lt;/D&gt;&lt;D xsi:type="xsd:double"&gt;158.00418&lt;/D&gt;&lt;D xsi:type="xsd:double"&gt;165.23892&lt;/D&gt;&lt;D xsi:type="xsd:double"&gt;175.64474&lt;/D&gt;&lt;D xsi:type="xsd:double"&gt;186.8461&lt;/D&gt;&lt;D xsi:type="xsd:double"&gt;193.61893&lt;/D&gt;&lt;D xsi:type="xsd:double"&gt;177.62978&lt;/D&gt;&lt;D xsi:type="xsd:double"&gt;165.69057&lt;/D&gt;&lt;D xsi:type="xsd:double"&gt;151.91356&lt;/D&gt;&lt;D xsi:type="xsd:double"&gt;142.51888&lt;/D&gt;&lt;D xsi:type="xsd:double"&gt;133.16443&lt;/D&gt;&lt;D xsi:type="xsd:double"&gt;119.26315&lt;/D&gt;&lt;D xsi:type="xsd:double"&gt;109.62034&lt;/D&gt;&lt;D xsi:type="xsd:double"&gt;84.42939&lt;/D&gt;&lt;D xsi:type="xsd:double"&gt;130.35724&lt;/D&gt;&lt;D xsi:type="xsd:double"&gt;148.48987&lt;/D&gt;&lt;D xsi:type="xsd:double"&gt;137.76466&lt;/D&gt;&lt;D xsi:type="xsd:double"&gt;140.82208&lt;/D&gt;&lt;D xsi:type="xsd:double"&gt;135.8371&lt;/D&gt;&lt;D xsi:type="xsd:double"&gt;141.62865&lt;/D&gt;&lt;D xsi:type="xsd:double"&gt;143.43687&lt;/D&gt;&lt;D xsi:type="xsd:double"&gt;138.04912&lt;/D&gt;&lt;D xsi:type="xsd:double"&gt;131.10663&lt;/D&gt;&lt;D xsi:type="xsd:double"&gt;129.27519&lt;/D&gt;&lt;D xsi:type="xsd:double"&gt;115.9347&lt;/D&gt;&lt;D xsi:type="xsd:double"&gt;117.45084&lt;/D&gt;&lt;D xsi:type="xsd:double"&gt;120.011955&lt;/D&gt;&lt;D xsi:type="xsd:double"&gt;119.762405&lt;/D&gt;&lt;D xsi:type="xsd:double"&gt;110.57409&lt;/D&gt;&lt;D xsi:type="xsd:double"&gt;110.314384&lt;/D&gt;&lt;D xsi:type="xsd:double"&gt;96.65654&lt;/D&gt;&lt;D xsi:type="xsd:double"&gt;104.65281&lt;/D&gt;&lt;D xsi:type="xsd:double"&gt;111.755005&lt;/D&gt;&lt;D xsi:type="xsd:double"&gt;124.81364&lt;/D&gt;&lt;D xsi:type="xsd:double"&gt;116.94105&lt;/D&gt;&lt;D xsi:type="xsd:double"&gt;138.69774&lt;/D&gt;&lt;D xsi:type="xsd:double"&gt;165.09859&lt;/D&gt;&lt;D xsi:type="xsd:double"&gt;172.66864&lt;/D&gt;&lt;D xsi:type="xsd:double"&gt;174.59616&lt;/D&gt;&lt;D xsi:type="xsd:double"&gt;182.72394&lt;/D&gt;&lt;D xsi:type="xsd:double"&gt;174.02792&lt;/D&gt;&lt;D xsi:type="xsd:double"&gt;168.43864&lt;/D&gt;&lt;D xsi:type="xsd:double"&gt;170.91316&lt;/D&gt;&lt;D xsi:type="xsd:double"&gt;177.69595&lt;/D&gt;&lt;D xsi:type="xsd:double"&gt;165.41566&lt;/D&gt;&lt;D xsi:type="xsd:double"&gt;169.56694&lt;/D&gt;&lt;D xsi:type="xsd:double"&gt;183.10527&lt;/D&gt;&lt;D xsi:type="xsd:double"&gt;167.40175&lt;/D&gt;&lt;D xsi:type="xsd:double"&gt;155.3491&lt;/D&gt;&lt;D xsi:type="xsd:double"&gt;153.06311&lt;/D&gt;&lt;D xsi:type="xsd:double"&gt;139.5486&lt;/D&gt;&lt;D xsi:type="xsd:double"&gt;125.32595&lt;/D&gt;&lt;D xsi:type="xsd:double"&gt;108.14431&lt;/D&gt;&lt;D xsi:type="xsd:double"&gt;113.04822&lt;/D&gt;&lt;D xsi:type="xsd:double"&gt;114.955956&lt;/D&gt;&lt;D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xsi:type="xsd:string"&gt;@NA&lt;/D&gt;&lt;/FQL&gt;&lt;FQL&gt;&lt;Q&gt;CC_TH^FDS_ECON_GDP_USD_Q(3/9/2026,1/1/2000)&lt;/Q&gt;&lt;R&gt;105&lt;/R&gt;&lt;C&gt;1&lt;/C&gt;&lt;D xsi:type="xsd:double"&gt;596.82214&lt;/D&gt;&lt;D xsi:type="xsd:double"&gt;596.82214&lt;/D&gt;&lt;D xsi:type="xsd:double"&gt;582.7558&lt;/D&gt;&lt;D xsi:type="xsd:double"&gt;571.9509&lt;/D&gt;&lt;D xsi:type="xsd:double"&gt;557.1767&lt;/D&gt;&lt;D xsi:type="xsd:double"&gt;555.5909&lt;/D&gt;&lt;D xsi:type="xsd:double"&gt;540.761&lt;/D&gt;&lt;D xsi:type="xsd:double"&gt;509.09204&lt;/D&gt;&lt;D xsi:type="xsd:double"&gt;514.747&lt;/D&gt;&lt;D xsi:type="xsd:double"&gt;506.70148&lt;/D&gt;&lt;D xsi:type="xsd:double"&gt;515.8568&lt;/D&gt;&lt;D xsi:type="xsd:double"&gt;518.3315&lt;/D&gt;&lt;D xsi:type="xsd:double"&gt;528.08716&lt;/D&gt;&lt;D xsi:type="xsd:double"&gt;483.9829&lt;/D&gt;&lt;D xsi:type="xsd:double"&gt;484.54074&lt;/D&gt;&lt;D xsi:type="xsd:double"&gt;503.67688&lt;/D&gt;&lt;D xsi:type="xsd:double"&gt;512.6398&lt;/D&gt;&lt;D xsi:type="xsd:double"&gt;498.2931&lt;/D&gt;&lt;D xsi:type="xsd:double"&gt;484.3828&lt;/D&gt;&lt;D xsi:type="xsd:double"&gt;513.6702&lt;/D&gt;&lt;D xsi:type="xsd:double"&gt;528.6136&lt;/D&gt;&lt;D xsi:type="xsd:double"&gt;519.67474&lt;/D&gt;&lt;D xsi:type="xsd:double"&gt;500.9595&lt;/D&gt;&lt;D xsi:type="xsd:double"&gt;455.56192&lt;/D&gt;&lt;D xsi:type="xsd:double"&gt;524.0764&lt;/D&gt;&lt;D xsi:type="xsd:double"&gt;554.27795&lt;/D&gt;&lt;D xsi:type="xsd:double"&gt;552.9565&lt;/D&gt;&lt;D xsi:type="xsd:double"&gt;539.49915&lt;/D&gt;&lt;D xsi:type="xsd:double"&gt;529.2289&lt;/D&gt;&lt;D xsi:type="xsd:double"&gt;503.05536&lt;/D&gt;&lt;D xsi:type="xsd:double"&gt;500.43546&lt;/D&gt;&lt;D xsi:type="xsd:double"&gt;513.44183&lt;/D&gt;&lt;D xsi:type="xsd:double"&gt;508.69925&lt;/D&gt;&lt;D xsi:type="xsd:double"&gt;478.99042&lt;/D&gt;&lt;D xsi:type="xsd:double"&gt;468.435&lt;/D&gt;&lt;D xsi:type="xsd:double"&gt;447.41882&lt;/D&gt;&lt;D xsi:type="xsd:double"&gt;431.51776&lt;/D&gt;&lt;D xsi:type="xsd:double"&gt;420.5575&lt;/D&gt;&lt;D xsi:type="xsd:double"&gt;422.63678&lt;/D&gt;&lt;D xsi:type="xsd:double"&gt;412.05386&lt;/D&gt;&lt;D xsi:type="xsd:double"&gt;398.29163&lt;/D&gt;&lt;D xsi:type="xsd:double"&gt;389.4934&lt;/D&gt;&lt;D xsi:type="xsd:double"&gt;393.6079&lt;/D&gt;&lt;D xsi:type="xsd:double"&gt;409.01654&lt;/D&gt;&lt;D xsi:type="xsd:double"&gt;413.36472&lt;/D&gt;&lt;D xsi:type="xsd:double"&gt;409.1449&lt;/D&gt;&lt;D xsi:type="xsd:double"&gt;413.0728&lt;/D&gt;&lt;D xsi:type="xsd:double"&gt;407.42944&lt;/D&gt;&lt;D xsi:type="xsd:double"&gt;398.12244&lt;/D&gt;&lt;D xsi:type="xsd:double"&gt;411.37488&lt;/D&gt;&lt;D xsi:type="xsd:double"&gt;412.2206&lt;/D&gt;&lt;D xsi:type="xsd:double"&gt;428.0864&lt;/D&gt;&lt;D xsi:type="xsd:double"&gt;429.59534&lt;/D&gt;&lt;D xsi:type="xsd:double"&gt;421.87527&lt;/D&gt;&lt;D xsi:type="xsd:double"&gt;397.73056&lt;/D&gt;&lt;D xsi:type="xsd:double"&gt;388.62616&lt;/D&gt;&lt;D xsi:type="xsd:double"&gt;381.50125&lt;/D&gt;&lt;D xsi:type="xsd:double"&gt;344.80814&lt;/D&gt;&lt;D xsi:type="xsd:double"&gt;386.87234&lt;/D&gt;&lt;D xsi:type="xsd:double"&gt;376.15543&lt;/D&gt;&lt;D xsi:type="xsd:double"&gt;375.76746&lt;/D&gt;&lt;D xsi:type="xsd:double"&gt;366.5606&lt;/D&gt;&lt;D xsi:type="xsd:double"&gt;342.83844&lt;/D&gt;&lt;D xsi:type="xsd:double"&gt;331.33066&lt;/D&gt;&lt;D xsi:type="xsd:double"&gt;324.57626&lt;/D&gt;&lt;D xsi:type="xsd:double"&gt;307.93152&lt;/D&gt;&lt;D xsi:type="xsd:double"&gt;287.3189&lt;/D&gt;&lt;D xsi:type="xsd:double"&gt;272.81998&lt;/D&gt;&lt;D xsi:type="xsd:double"&gt;259.42383&lt;/D&gt;&lt;D xsi:type="xsd:double"&gt;269.753&lt;/D&gt;&lt;D xsi:type="xsd:double"&gt;295.86957&lt;/D&gt;&lt;D xsi:type="xsd:double"&gt;306.70056&lt;/D&gt;&lt;D xsi:type="xsd:double"&gt;294.37796&lt;/D&gt;&lt;D xsi:type="xsd:double"&gt;281.46576&lt;/D&gt;&lt;D xsi:type="xsd:double"&gt;266.8782&lt;/D&gt;&lt;D xsi:type="xsd:double"&gt;255.8236&lt;/D&gt;&lt;D xsi:type="xsd:double"&gt;248.91032&lt;/D&gt;&lt;D xsi:type="xsd:double"&gt;235.09027&lt;/D&gt;&lt;D xsi:type="xsd:double"&gt;223.92169&lt;/D&gt;&lt;D xsi:type="xsd:double"&gt;218.43835&lt;/D&gt;&lt;D xsi:type="xsd:double"&gt;210.24109&lt;/D&gt;&lt;D xsi:type="xsd:double"&gt;194.44534&lt;/D&gt;&lt;D xsi:type="xsd:double"&gt;187.6896&lt;/D&gt;&lt;D xsi:type="xsd:double"&gt;185.76108&lt;/D&gt;&lt;D xsi:type="xsd:double"&gt;188.65193&lt;/D&gt;&lt;D xsi:type="xsd:double"&gt;182.13704&lt;/D&gt;&lt;D xsi:type="xsd:double"&gt;170.10622&lt;/D&gt;&lt;D xsi:type="xsd:double"&gt;170.38707&lt;/D&gt;&lt;D xsi:type="xsd:double"&gt;168.40108&lt;/D&gt;&lt;D xsi:type="xsd:double"&gt;164.55724&lt;/D&gt;&lt;D xsi:type="xsd:double"&gt;154.30168&lt;/D&gt;&lt;D xsi:type="xsd:double"&gt;147.00293&lt;/D&gt;&lt;D xsi:type="xsd:double"&gt;143.50069&lt;/D&gt;&lt;D xsi:type="xsd:double"&gt;137.0447&lt;/D&gt;&lt;D xsi:type="xsd:double"&gt;138.09554&lt;/D&gt;&lt;D xsi:type="xsd:double"&gt;134.15689&lt;/D&gt;&lt;D xsi:type="xsd:double"&gt;127.533424&lt;/D&gt;&lt;D xsi:type="xsd:double"&gt;121.40985&lt;/D&gt;&lt;D xsi:type="xsd:double"&gt;119.5213&lt;/D&gt;&lt;D xsi:type="xsd:double"&gt;118.34129&lt;/D&gt;&lt;D xsi:type="xsd:double"&gt;121.134865&lt;/D&gt;&lt;D xsi:type="xsd:double"&gt;120.35973&lt;/D&gt;&lt;D xsi:type="xsd:double"&gt;124.09906&lt;/D&gt;&lt;D xsi:type="xsd:double"&gt;129.31216&lt;/D&gt;&lt;D xsi:type="xsd:double"&gt;131.587&lt;/D&gt;&lt;/FQL&gt;&lt;FQL&gt;&lt;Q&gt;CC_AE^FDS_ECON_GDP_USD_Q(3/9/2026,1/1/2000)&lt;/Q&gt;&lt;R&gt;105&lt;/R&gt;&lt;C&gt;1&lt;/C&gt;&lt;D xsi:type="xsd:string"&gt;@NA&lt;/D&gt;&lt;D xsi:type="xsd:string"&gt;@NA&lt;/D&gt;&lt;D xsi:type="xsd:double"&gt;577.4785&lt;/D&gt;&lt;D xsi:type="xsd:double"&gt;580.84875&lt;/D&gt;&lt;D xsi:type="xsd:double"&gt;547.30365&lt;/D&gt;&lt;D xsi:type="xsd:double"&gt;561.5801&lt;/D&gt;&lt;D xsi:type="xsd:double"&gt;557.5448&lt;/D&gt;&lt;D xsi:type="xsd:double"&gt;561.53827&lt;/D&gt;&lt;D xsi:type="xsd:double"&gt;528.3847&lt;/D&gt;&lt;D xsi:type="xsd:double"&gt;537.17664&lt;/D&gt;&lt;D xsi:type="xsd:double"&gt;521.9527&lt;/D&gt;&lt;D xsi:type="xsd:double"&gt;525.16&lt;/D&gt;&lt;D xsi:type="xsd:double"&gt;506.02383&lt;/D&gt;&lt;D xsi:type="xsd:double"&gt;507.01965&lt;/D&gt;&lt;D xsi:type="xsd:double"&gt;538.402&lt;/D&gt;&lt;D xsi:type="xsd:double"&gt;532.4225&lt;/D&gt;&lt;D xsi:type="xsd:double"&gt;467.47583&lt;/D&gt;&lt;D xsi:type="xsd:double"&gt;446.34866&lt;/D&gt;&lt;D xsi:type="xsd:double"&gt;428.50058&lt;/D&gt;&lt;D xsi:type="xsd:double"&gt;422.6382&lt;/D&gt;&lt;D xsi:type="xsd:double"&gt;391.9865&lt;/D&gt;&lt;D xsi:type="xsd:double"&gt;349.59207&lt;/D&gt;&lt;D xsi:type="xsd:double"&gt;349.8345&lt;/D&gt;&lt;D xsi:type="xsd:double"&gt;330.8465&lt;/D&gt;&lt;D xsi:type="xsd:double"&gt;398.12317&lt;/D&gt;&lt;D xsi:type="xsd:double"&gt;426.72946&lt;/D&gt;&lt;D xsi:type="xsd:double"&gt;430.5079&lt;/D&gt;&lt;D xsi:type="xsd:double"&gt;445.69626&lt;/D&gt;&lt;D xsi:type="xsd:double"&gt;432.47757&lt;/D&gt;&lt;D xsi:type="xsd:double"&gt;445.44937&lt;/D&gt;&lt;D xsi:type="xsd:double"&gt;446.11166&lt;/D&gt;&lt;D xsi:type="xsd:double"&gt;446.0828&lt;/D&gt;&lt;D xsi:type="xsd:double"&gt;424.30966&lt;/D&gt;&lt;D xsi:type="xsd:double"&gt;406.84027&lt;/D&gt;&lt;D xsi:type="xsd:double"&gt;401.1107&lt;/D&gt;&lt;D xsi:type="xsd:double"&gt;402.81262&lt;/D&gt;&lt;D xsi:type="xsd:double"&gt;402.4959&lt;/D&gt;&lt;D xsi:type="xsd:double"&gt;387.48373&lt;/D&gt;&lt;D xsi:type="xsd:double"&gt;387.59818&lt;/D&gt;&lt;D xsi:type="xsd:double"&gt;390.48825&lt;/D&gt;&lt;D xsi:type="xsd:double"&gt;361.09268&lt;/D&gt;&lt;D xsi:type="xsd:double"&gt;360.7421&lt;/D&gt;&lt;D xsi:type="xsd:double"&gt;385.2136&lt;/D&gt;&lt;D xsi:type="xsd:double"&gt;403.3953&lt;/D&gt;&lt;D xsi:type="xsd:double"&gt;378.3411&lt;/D&gt;&lt;D xsi:type="xsd:double"&gt;383.119&lt;/D&gt;&lt;D xsi:type="xsd:double"&gt;429.58447&lt;/D&gt;&lt;D xsi:type="xsd:double"&gt;429.7046&lt;/D&gt;&lt;D xsi:type="xsd:double"&gt;413.78488&lt;/D&gt;&lt;D xsi:type="xsd:double"&gt;400.40506&lt;/D&gt;&lt;D xsi:type="xsd:double"&gt;410.74274&lt;/D&gt;&lt;D xsi:type="xsd:double"&gt;394.87527&lt;/D&gt;&lt;D xsi:type="xsd:double"&gt;394.6323&lt;/D&gt;&lt;D xsi:type="xsd:double"&gt;377.95267&lt;/D&gt;&lt;D xsi:type="xsd:double"&gt;386.6027&lt;/D&gt;&lt;D xsi:type="xsd:double"&gt;381.44962&lt;/D&gt;&lt;D xsi:type="xsd:double"&gt;392.22504&lt;/D&gt;&lt;D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xsi:type="xsd:string"&gt;@NA&lt;/D&gt;&lt;/FQL&gt;&lt;FQL&gt;&lt;Q&gt;CC_MY^FDS_ECON_GDP_USD_Q(3/9/2026,1/1/2000)&lt;/Q&gt;&lt;R&gt;105&lt;/R&gt;&lt;C&gt;1&lt;/C&gt;&lt;D xsi:type="xsd:double"&gt;512.9805&lt;/D&gt;&lt;D xsi:type="xsd:double"&gt;512.9805&lt;/D&gt;&lt;D xsi:type="xsd:double"&gt;489.48608&lt;/D&gt;&lt;D xsi:type="xsd:double"&gt;453.32022&lt;/D&gt;&lt;D xsi:type="xsd:double"&gt;436.10458&lt;/D&gt;&lt;D xsi:type="xsd:double"&gt;456.49313&lt;/D&gt;&lt;D xsi:type="xsd:double"&gt;440.07294&lt;/D&gt;&lt;D xsi:type="xsd:double"&gt;401.1734&lt;/D&gt;&lt;D xsi:type="xsd:double"&gt;394.65942&lt;/D&gt;&lt;D xsi:type="xsd:double"&gt;404.59647&lt;/D&gt;&lt;D xsi:type="xsd:double"&gt;399.85162&lt;/D&gt;&lt;D xsi:type="xsd:double"&gt;390.01883&lt;/D&gt;&lt;D xsi:type="xsd:double"&gt;405.2899&lt;/D&gt;&lt;D xsi:type="xsd:double"&gt;408.76123&lt;/D&gt;&lt;D xsi:type="xsd:double"&gt;408.56857&lt;/D&gt;&lt;D xsi:type="xsd:double"&gt;410.10678&lt;/D&gt;&lt;D xsi:type="xsd:double"&gt;403.66034&lt;/D&gt;&lt;D xsi:type="xsd:double"&gt;405.7983&lt;/D&gt;&lt;D xsi:type="xsd:double"&gt;360.6749&lt;/D&gt;&lt;D xsi:type="xsd:double"&gt;362.7891&lt;/D&gt;&lt;D xsi:type="xsd:double"&gt;365.072&lt;/D&gt;&lt;D xsi:type="xsd:double"&gt;369.45157&lt;/D&gt;&lt;D xsi:type="xsd:double"&gt;351.15805&lt;/D&gt;&lt;D xsi:type="xsd:double"&gt;280.55792&lt;/D&gt;&lt;D xsi:type="xsd:double"&gt;351.2074&lt;/D&gt;&lt;D xsi:type="xsd:double"&gt;380.68613&lt;/D&gt;&lt;D xsi:type="xsd:double"&gt;367.17957&lt;/D&gt;&lt;D xsi:type="xsd:double"&gt;358.339&lt;/D&gt;&lt;D xsi:type="xsd:double"&gt;354.36758&lt;/D&gt;&lt;D xsi:type="xsd:double"&gt;363.62674&lt;/D&gt;&lt;D xsi:type="xsd:double"&gt;359.5286&lt;/D&gt;&lt;D xsi:type="xsd:double"&gt;358.47592&lt;/D&gt;&lt;D xsi:type="xsd:double"&gt;353.45258&lt;/D&gt;&lt;D xsi:type="xsd:double"&gt;347.20856&lt;/D&gt;&lt;D xsi:type="xsd:double"&gt;326.25256&lt;/D&gt;&lt;D xsi:type="xsd:double"&gt;309.1711&lt;/D&gt;&lt;D xsi:type="xsd:double"&gt;295.8189&lt;/D&gt;&lt;D xsi:type="xsd:double"&gt;309.35144&lt;/D&gt;&lt;D xsi:type="xsd:double"&gt;312.76596&lt;/D&gt;&lt;D xsi:type="xsd:double"&gt;303.13324&lt;/D&gt;&lt;D xsi:type="xsd:double"&gt;281.56903&lt;/D&gt;&lt;D xsi:type="xsd:double"&gt;289.09537&lt;/D&gt;&lt;D xsi:type="xsd:double"&gt;293.34268&lt;/D&gt;&lt;D xsi:type="xsd:double"&gt;315.12933&lt;/D&gt;&lt;D xsi:type="xsd:double"&gt;310.86456&lt;/D&gt;&lt;D xsi:type="xsd:double"&gt;343.99902&lt;/D&gt;&lt;D xsi:type="xsd:double"&gt;349.21973&lt;/D&gt;&lt;D xsi:type="xsd:double"&gt;336.7377&lt;/D&gt;&lt;D xsi:type="xsd:double"&gt;322.59436&lt;/D&gt;&lt;D xsi:type="xsd:double"&gt;341.08746&lt;/D&gt;&lt;D xsi:type="xsd:double"&gt;318.76285&lt;/D&gt;&lt;D xsi:type="xsd:double"&gt;319.36325&lt;/D&gt;&lt;D xsi:type="xsd:double"&gt;313.92383&lt;/D&gt;&lt;D xsi:type="xsd:double"&gt;329.19568&lt;/D&gt;&lt;D xsi:type="xsd:double"&gt;314.15732&lt;/D&gt;&lt;D xsi:type="xsd:double"&gt;307.80646&lt;/D&gt;&lt;D xsi:type="xsd:double"&gt;307.19498&lt;/D&gt;&lt;D xsi:type="xsd:double"&gt;302.32477&lt;/D&gt;&lt;D xsi:type="xsd:double"&gt;306.34604&lt;/D&gt;&lt;D xsi:type="xsd:double"&gt;296.9077&lt;/D&gt;&lt;D xsi:type="xsd:double"&gt;286.53427&lt;/D&gt;&lt;D xsi:type="xsd:double"&gt;279.94327&lt;/D&gt;&lt;D xsi:type="xsd:double"&gt;263.057&lt;/D&gt;&lt;D xsi:type="xsd:double"&gt;246.0123&lt;/D&gt;&lt;D xsi:type="xsd:double"&gt;233.5096&lt;/D&gt;&lt;D xsi:type="xsd:double"&gt;229.23834&lt;/D&gt;&lt;D xsi:type="xsd:double"&gt;207.71173&lt;/D&gt;&lt;D xsi:type="xsd:double"&gt;191.31134&lt;/D&gt;&lt;D xsi:type="xsd:double"&gt;182.19069&lt;/D&gt;&lt;D xsi:type="xsd:double"&gt;211.00877&lt;/D&gt;&lt;D xsi:type="xsd:double"&gt;246.02441&lt;/D&gt;&lt;D xsi:type="xsd:do</t>
        </r>
      </text>
    </comment>
    <comment ref="A102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uble"&gt;242.92638&lt;/D&gt;&lt;D xsi:type="xsd:double"&gt;225.8938&lt;/D&gt;&lt;D xsi:type="xsd:double"&gt;218.52922&lt;/D&gt;&lt;D xsi:type="xsd:double"&gt;198.45564&lt;/D&gt;&lt;D xsi:type="xsd:double"&gt;186.56436&lt;/D&gt;&lt;D xsi:type="xsd:double"&gt;171.78853&lt;/D&gt;&lt;D xsi:type="xsd:double"&gt;169.24324&lt;/D&gt;&lt;D xsi:type="xsd:double"&gt;169.04207&lt;/D&gt;&lt;D xsi:type="xsd:double"&gt;161.14941&lt;/D&gt;&lt;D xsi:type="xsd:double"&gt;151.72673&lt;/D&gt;&lt;D xsi:type="xsd:double"&gt;151.98817&lt;/D&gt;&lt;D xsi:type="xsd:double"&gt;150.33478&lt;/D&gt;&lt;D xsi:type="xsd:double"&gt;138.74414&lt;/D&gt;&lt;D xsi:type="xsd:double"&gt;133.19783&lt;/D&gt;&lt;D xsi:type="xsd:double"&gt;136.10184&lt;/D&gt;&lt;D xsi:type="xsd:double"&gt;134.40971&lt;/D&gt;&lt;D xsi:type="xsd:double"&gt;127.52078&lt;/D&gt;&lt;D xsi:type="xsd:double"&gt;120.82558&lt;/D&gt;&lt;D xsi:type="xsd:double"&gt;121.00727&lt;/D&gt;&lt;D xsi:type="xsd:double"&gt;116.92688&lt;/D&gt;&lt;D xsi:type="xsd:double"&gt;111.74103&lt;/D&gt;&lt;D xsi:type="xsd:double"&gt;108.67746&lt;/D&gt;&lt;D xsi:type="xsd:double"&gt;110.73735&lt;/D&gt;&lt;D xsi:type="xsd:double"&gt;110.22839&lt;/D&gt;&lt;D xsi:type="xsd:double"&gt;102.699165&lt;/D&gt;&lt;D xsi:type="xsd:double"&gt;95.76974&lt;/D&gt;&lt;D xsi:type="xsd:double"&gt;98.04307&lt;/D&gt;&lt;D xsi:type="xsd:double"&gt;98.5947&lt;/D&gt;&lt;D xsi:type="xsd:double"&gt;96.060875&lt;/D&gt;&lt;D xsi:type="xsd:double"&gt;93.20746&lt;/D&gt;&lt;D xsi:type="xsd:double"&gt;103.11618&lt;/D&gt;&lt;D xsi:type="xsd:double"&gt;101.49081&lt;/D&gt;&lt;D xsi:type="xsd:double"&gt;94.923676&lt;/D&gt;&lt;D xsi:type="xsd:double"&gt;90.55871&lt;/D&gt;&lt;/FQL&gt;&lt;FQL&gt;&lt;Q&gt;CC_ID^FDS_ECON_GDP_USD_Q(3/9/2026,1/1/2000)&lt;/Q&gt;&lt;R&gt;105&lt;/R&gt;&lt;C&gt;1&lt;/C&gt;&lt;D xsi:type="xsd:double"&gt;1476.7533&lt;/D&gt;&lt;D xsi:type="xsd:double"&gt;1476.7533&lt;/D&gt;&lt;D xsi:type="xsd:double"&gt;1481.3643&lt;/D&gt;&lt;D xsi:type="xsd:double"&gt;1442.6259&lt;/D&gt;&lt;D xsi:type="xsd:double"&gt;1386.1367&lt;/D&gt;&lt;D xsi:type="xsd:double"&gt;1437.0416&lt;/D&gt;&lt;D xsi:type="xsd:double"&gt;1429.5438&lt;/D&gt;&lt;D xsi:type="xsd:double"&gt;1372.2476&lt;/D&gt;&lt;D xsi:type="xsd:double"&gt;1351.2284&lt;/D&gt;&lt;D xsi:type="xsd:double"&gt;1357.69&lt;/D&gt;&lt;D xsi:type="xsd:double"&gt;1391.5588&lt;/D&gt;&lt;D xsi:type="xsd:double"&gt;1405.7805&lt;/D&gt;&lt;D xsi:type="xsd:double"&gt;1332.605&lt;/D&gt;&lt;D xsi:type="xsd:double"&gt;1314.3779&lt;/D&gt;&lt;D xsi:type="xsd:double"&gt;1357.3376&lt;/D&gt;&lt;D xsi:type="xsd:double"&gt;1345.874&lt;/D&gt;&lt;D xsi:type="xsd:double"&gt;1257.0951&lt;/D&gt;&lt;D xsi:type="xsd:double"&gt;1262.1102&lt;/D&gt;&lt;D xsi:type="xsd:double"&gt;1204.09&lt;/D&gt;&lt;D xsi:type="xsd:double"&gt;1161.5065&lt;/D&gt;&lt;D xsi:type="xsd:double"&gt;1122.0052&lt;/D&gt;&lt;D xsi:type="xsd:double"&gt;1096.1573&lt;/D&gt;&lt;D xsi:type="xsd:double"&gt;1062.3705&lt;/D&gt;&lt;D xsi:type="xsd:double"&gt;991.04663&lt;/D&gt;&lt;D xsi:type="xsd:double"&gt;1099.3768&lt;/D&gt;&lt;D xsi:type="xsd:double"&gt;1143.2131&lt;/D&gt;&lt;D xsi:type="xsd:double"&gt;1152.3185&lt;/D&gt;&lt;D xsi:type="xsd:double"&gt;1112.5016&lt;/D&gt;&lt;D xsi:type="xsd:double"&gt;1070.744&lt;/D&gt;&lt;D xsi:type="xsd:double"&gt;1026.7517&lt;/D&gt;&lt;D xsi:type="xsd:double"&gt;1052.2832&lt;/D&gt;&lt;D xsi:type="xsd:double"&gt;1056.9142&lt;/D&gt;&lt;D xsi:type="xsd:double"&gt;1033.9072&lt;/D&gt;&lt;D xsi:type="xsd:double"&gt;1031.4216&lt;/D&gt;&lt;D xsi:type="xsd:double"&gt;1051.3845&lt;/D&gt;&lt;D xsi:type="xsd:double"&gt;1011.7164&lt;/D&gt;&lt;D xsi:type="xsd:double"&gt;967.4746&lt;/D&gt;&lt;D xsi:type="xsd:double"&gt;964.7174&lt;/D&gt;&lt;D xsi:type="xsd:double"&gt;976.40967&lt;/D&gt;&lt;D xsi:type="xsd:double"&gt;923.97363&lt;/D&gt;&lt;D xsi:type="xsd:double"&gt;866.8499&lt;/D&gt;&lt;D xsi:type="xsd:double"&gt;854.0671&lt;/D&gt;&lt;D xsi:type="xsd:double"&gt;863.4792&lt;/D&gt;&lt;D xsi:type="xsd:double"&gt;873.754&lt;/D&gt;&lt;D xsi:type="xsd:double"&gt;851.77594&lt;/D&gt;&lt;D xsi:type="xsd:double"&gt;881.0162&lt;/D&gt;&lt;D xsi:type="xsd:double"&gt;935.0109&lt;/D&gt;&lt;D xsi:type="xsd:double"&gt;901.60785&lt;/D&gt;&lt;D xsi:type="xsd:double"&gt;847.3548&lt;/D&gt;&lt;D xsi:type="xsd:double"&gt;849.52344&lt;/D&gt;&lt;D xsi:type="xsd:double"&gt;937.58875&lt;/D&gt;&lt;D xsi:type="xsd:double"&gt;958.0952&lt;/D&gt;&lt;D xsi:type="xsd:double"&gt;923.33746&lt;/D&gt;&lt;D xsi:type="xsd:double"&gt;902.2722&lt;/D&gt;&lt;D xsi:type="xsd:double"&gt;936.977&lt;/D&gt;&lt;D xsi:type="xsd:double"&gt;932.2232&lt;/D&gt;&lt;D xsi:type="xsd:double"&gt;909.3928&lt;/D&gt;&lt;D xsi:type="xsd:double"&gt;898.346&lt;/D&gt;&lt;D xsi:type="xsd:double"&gt;955.67645&lt;/D&gt;&lt;D xsi:type="xsd:double"&gt;897.9271&lt;/D&gt;&lt;D xsi:type="xsd:double"&gt;824.6659&lt;/D&gt;&lt;D xsi:type="xsd:double"&gt;789.6374&lt;/D&gt;&lt;D xsi:type="xsd:double"&gt;794.07214&lt;/D&gt;&lt;D xsi:type="xsd:double"&gt;748.3721&lt;/D&gt;&lt;D xsi:type="xsd:double"&gt;693.4842&lt;/D&gt;&lt;D xsi:type="xsd:double"&gt;613.6993&lt;/D&gt;&lt;D xsi:type="xsd:double"&gt;585.13965&lt;/D&gt;&lt;D xsi:type="xsd:double"&gt;525.3371&lt;/D&gt;&lt;D xsi:type="xsd:double"&gt;453.73605&lt;/D&gt;&lt;D xsi:type="xsd:double"&gt;474.91223&lt;/D&gt;&lt;D xsi:type="xsd:double"&gt;575.99744&lt;/D&gt;&lt;D xsi:type="xsd:double"&gt;527.70703&lt;/D&gt;&lt;D xsi:type="xsd:double"&gt;479.8864&lt;/D&gt;&lt;D xsi:type="xsd:double"&gt;448.63992&lt;/D&gt;&lt;D xsi:type="xsd:double"&gt;445.9806&lt;/D&gt;&lt;D xsi:type="xsd:double"&gt;429.83423&lt;/D&gt;&lt;D xsi:type="xsd:double"&gt;404.12198&lt;/D&gt;&lt;D xsi:type="xsd:double"&gt;382.45914&lt;/D&gt;&lt;D xsi:type="xsd:double"&gt;381.4828&lt;/D&gt;&lt;D xsi:type="xsd:double"&gt;356.7721&lt;/D&gt;&lt;D xsi:type="xsd:double"&gt;337.17474&lt;/D&gt;&lt;D xsi:type="xsd:double"&gt;303.65042&lt;/D&gt;&lt;D xsi:type="xsd:double"&gt;284.80667&lt;/D&gt;&lt;D xsi:type="xsd:double"&gt;280.64267&lt;/D&gt;&lt;D xsi:type="xsd:double"&gt;272.50253&lt;/D&gt;&lt;D xsi:type="xsd:double"&gt;262.96442&lt;/D&gt;&lt;D xsi:type="xsd:double"&gt;260.05844&lt;/D&gt;&lt;D xsi:type="xsd:double"&gt;250.69887&lt;/D&gt;&lt;D xsi:type="xsd:double"&gt;253.34131&lt;/D&gt;&lt;D xsi:type="xsd:double"&gt;237.58745&lt;/D&gt;&lt;D xsi:type="xsd:double"&gt;244.75412&lt;/D&gt;&lt;D xsi:type="xsd:double"&gt;234.71474&lt;/D&gt;&lt;D xsi:type="xsd:double"&gt;222.96927&lt;/D&gt;&lt;D xsi:type="xsd:double"&gt;204.26932&lt;/D&gt;&lt;D xsi:type="xsd:double"&gt;210.9402&lt;/D&gt;&lt;D xsi:type="xsd:double"&gt;197.61124&lt;/D&gt;&lt;D xsi:type="xsd:double"&gt;171.69705&lt;/D&gt;&lt;D xsi:type="xsd:double"&gt;161.9066&lt;/D&gt;&lt;D xsi:type="xsd:double"&gt;175.27983&lt;/D&gt;&lt;D xsi:type="xsd:double"&gt;148.17108&lt;/D&gt;&lt;D xsi:type="xsd:double"&gt;157.90434&lt;/D&gt;&lt;D xsi:type="xsd:double"&gt;158.53352&lt;/D&gt;&lt;D xsi:type="xsd:double"&gt;165.21587&lt;/D&gt;&lt;D xsi:type="xsd:double"&gt;163.1951&lt;/D&gt;&lt;D xsi:type="xsd:double"&gt;176.44803&lt;/D&gt;&lt;/FQL&gt;&lt;FQL&gt;&lt;Q&gt;CC_MX^FDS_ECON_GDP_USD_Q(3/9/2026,1/1/2000)&lt;/Q&gt;&lt;R&gt;105&lt;/R&gt;&lt;C&gt;1&lt;/C&gt;&lt;D xsi:type="xsd:string"&gt;@NA&lt;/D&gt;&lt;D xsi:type="xsd:string"&gt;@NA&lt;/D&gt;&lt;D xsi:type="xsd:double"&gt;1893.8525&lt;/D&gt;&lt;D xsi:type="xsd:double"&gt;1802.8038&lt;/D&gt;&lt;D xsi:type="xsd:double"&gt;1705.3824&lt;/D&gt;&lt;D xsi:type="xsd:double"&gt;1700.9628&lt;/D&gt;&lt;D xsi:type="xsd:double"&gt;1791.2885&lt;/D&gt;&lt;D xsi:type="xsd:double"&gt;1917.0107&lt;/D&gt;&lt;D xsi:type="xsd:double"&gt;1926.6307&lt;/D&gt;&lt;D xsi:type="xsd:double"&gt;1858.1417&lt;/D&gt;&lt;D xsi:type="xsd:double"&gt;1889.3992&lt;/D&gt;&lt;D xsi:type="xsd:double"&gt;1783.5681&lt;/D&gt;&lt;D xsi:type="xsd:double"&gt;1662.347&lt;/D&gt;&lt;D xsi:type="xsd:double"&gt;1547.1647&lt;/D&gt;&lt;D xsi:type="xsd:double"&gt;1477.9587&lt;/D&gt;&lt;D xsi:type="xsd:double"&gt;1462.0728&lt;/D&gt;&lt;D xsi:type="xsd:double"&gt;1383.4993&lt;/D&gt;&lt;D xsi:type="xsd:double"&gt;1318.7083&lt;/D&gt;&lt;D xsi:type="xsd:double"&gt;1337.6038&lt;/D&gt;&lt;D xsi:type="xsd:double"&gt;1327.5999&lt;/D&gt;&lt;D xsi:type="xsd:double"&gt;1278.5498&lt;/D&gt;&lt;D xsi:type="xsd:double"&gt;1239.2225&lt;/D&gt;&lt;D xsi:type="xsd:double"&gt;1106.1846&lt;/D&gt;&lt;D xsi:type="xsd:double"&gt;891.2185&lt;/D&gt;&lt;D xsi:type="xsd:double"&gt;1271.0104&lt;/D&gt;&lt;D xsi:type="xsd:double"&gt;1312.7563&lt;/D&gt;&lt;D xsi:type="xsd:double"&gt;1304.0186&lt;/D&gt;&lt;D xsi:type="xsd:double"&gt;1311.927&lt;/D&gt;&lt;D xsi:type="xsd:double"&gt;1292.6721&lt;/D&gt;&lt;D xsi:type="xsd:double"&gt;1246.3856&lt;/D&gt;&lt;D xsi:type="xsd:double"&gt;1287.7445&lt;/D&gt;&lt;D xsi:type="xsd:double"&gt;1232.619&lt;/D&gt;&lt;D xsi:type="xsd:double"&gt;1264.3097&lt;/D&gt;&lt;D xsi:type="xsd:double"&gt;1215.1526&lt;/D&gt;&lt;D xsi:type="xsd:double"&gt;1264.5604&lt;/D&gt;&lt;D xsi:type="xsd:double"&gt;1209.1161&lt;/D&gt;&lt;D xsi:type="xsd:double"&gt;1092.7802&lt;/D&gt;&lt;D xsi:type="xsd:double"&gt;1091.2518&lt;/D&gt;&lt;D xsi:type="xsd:double"&gt;1119.1398&lt;/D&gt;&lt;D xsi:type="xsd:double"&gt;1124.8386&lt;/D&gt;&lt;D xsi:type="xsd:double"&gt;1105.4805&lt;/D&gt;&lt;D xsi:type="xsd:double"&gt;1171.5402&lt;/D&gt;&lt;D xsi:type="xsd:double"&gt;1187.6284&lt;/D&gt;&lt;D xsi:type="xsd:double"&gt;1248.1395&lt;/D&gt;&lt;D xsi:type="xsd:double"&gt;1247.6467&lt;/D&gt;&lt;D xsi:type="xsd:double"&gt;1336.3911&lt;/D&gt;&lt;D xsi:type="xsd:double"&gt;1391.1669&lt;/D&gt;&lt;D xsi:type="xsd:double"&gt;1392.9231&lt;/D&gt;&lt;D xsi:type="xsd:double"&gt;1334.1351&lt;/D&gt;&lt;D xsi:type="xsd:double"&gt;1323.3562&lt;/D&gt;&lt;D xsi:type="xsd:double"&gt;1318.788&lt;/D&gt;&lt;D xsi:type="xsd:double"&gt;1341.5953&lt;/D&gt;&lt;D xsi:type="xsd:double"&gt;1331.581&lt;/D&gt;&lt;D xsi:type="xsd:double"&gt;1291.6321&lt;/D&gt;&lt;D xsi:type="xsd:double"&gt;1263.3381&lt;/D&gt;&lt;D xsi:type="xsd:double"&gt;1216.7228&lt;/D&gt;&lt;D xsi:type="xsd:double"&gt;1252.0521&lt;/D&gt;&lt;D xsi:type="xsd:double"&gt;1173.3613&lt;/D&gt;&lt;D xsi:type="xsd:double"&gt;1248.5632&lt;/D&gt;&lt;D xsi:type="xsd:double"&gt;1278.1935&lt;/D&gt;&lt;D xsi:type="xsd:double"&gt;1217.8231&lt;/D&gt;&lt;D xsi:type="xsd:double"&gt;1158.801&lt;/D&gt;&lt;D xsi:type="xsd:double"&gt;1100.311&lt;/D&gt;&lt;D xsi:type="xsd:double"&gt;1104.2279&lt;/D&gt;&lt;D xsi:type="xsd:double"&gt;1063.2671&lt;/D&gt;&lt;D xsi:type="xsd:double"&gt;1015.15533&lt;/D&gt;&lt;D xsi:type="xsd:double"&gt;971.8549&lt;/D&gt;&lt;D xsi:type="xsd:double"&gt;933.92377&lt;/D&gt;&lt;D xsi:type="xsd:double"&gt;860.86676&lt;/D&gt;&lt;D xsi:type="xsd:double"&gt;987.12463&lt;/D&gt;&lt;D xsi:type="xsd:double"&gt;1271.1605&lt;/D&gt;&lt;D xsi:type="xsd:double"&gt;1248.5078&lt;/D&gt;&lt;D xsi:type="xsd:double"&gt;1167.6561&lt;/D&gt;&lt;D xsi:type="xsd:double"&gt;1151.6002&lt;/D&gt;&lt;D xsi:type="xsd:double"&gt;1106.266&lt;/D&gt;&lt;D xsi:type="xsd:double"&gt;1094.9446&lt;/D&gt;&lt;D xsi:type="xsd:double"&gt;1055.3654&lt;/D&gt;&lt;D xsi:type="xsd:double"&gt;1044.9523&lt;/D&gt;&lt;D xsi:type="xsd:double"&gt;1029.6483&lt;/D&gt;&lt;D xsi:type="xsd:double"&gt;992.0734&lt;/D&gt;&lt;D xsi:type="xsd:double"&gt;1012.2359&lt;/D&gt;&lt;D xsi:type="xsd:double"&gt;967.86584&lt;/D&gt;&lt;D xsi:type="xsd:double"&gt;942.5425&lt;/D&gt;&lt;D xsi:type="xsd:double"&gt;894.9466&lt;/D&gt;&lt;D xsi:type="xsd:double"&gt;867.64636&lt;/D&gt;&lt;D xsi:type="xsd:double"&gt;849.91815&lt;/D&gt;&lt;D xsi:type="xsd:double"&gt;817.0827&lt;/D&gt;&lt;D xsi:type="xsd:double"&gt;804.71906&lt;/D&gt;&lt;D xsi:type="xsd:double"&gt;800.91907&lt;/D&gt;&lt;D xsi:type="xsd:double"&gt;756.135&lt;/D&gt;&lt;D xsi:type="xsd:double"&gt;768.6767&lt;/D&gt;&lt;D xsi:type="xsd:double"&gt;781.54675&lt;/D&gt;&lt;D xsi:type="xsd:double"&gt;755.95184&lt;/D&gt;&lt;D xsi:type="xsd:double"&gt;795.96489999999994&lt;/D&gt;&lt;D xsi:type="xsd:double"&gt;805.7749&lt;/D&gt;&lt;D xsi:type="xsd:double"&gt;821.58154&lt;/D&gt;&lt;D xsi:type="xsd:double"&gt;818.5756&lt;/D&gt;&lt;D xsi:type="xsd:double"&gt;810.17957&lt;/D&gt;&lt;D xsi:type="xsd:double"&gt;811.808&lt;/D&gt;&lt;D xsi:type="xsd:double"&gt;807.814&lt;/D&gt;&lt;D xsi:type="xsd:double"&gt;759.4106&lt;/D&gt;&lt;D xsi:type="xsd:double"&gt;762.92865&lt;/D&gt;&lt;D xsi:type="xsd:double"&gt;764.8014&lt;/D&gt;&lt;D xsi:type="xsd:double"&gt;723.6572&lt;/D&gt;&lt;D xsi:type="xsd:double"&gt;713.8097&lt;/D&gt;&lt;/FQL&gt;&lt;FQL&gt;&lt;Q&gt;CC_ZA^FDS_ECON_GDP_USD_Q(3/9/2026,1/1/2000)&lt;/Q&gt;&lt;R&gt;105&lt;/R&gt;&lt;C&gt;1&lt;/C&gt;&lt;D xsi:type="xsd:double"&gt;459.75726&lt;/D&gt;&lt;D xsi:type="xsd:double"&gt;459.75726&lt;/D&gt;&lt;D xsi:type="xsd:double"&gt;437.54736&lt;/D&gt;&lt;D xsi:type="xsd:double"&gt;412.7394&lt;/D&gt;&lt;D xsi:type="xsd:double"&gt;402.0618&lt;/D&gt;&lt;D xsi:type="xsd:double"&gt;416.80377&lt;/D&gt;&lt;D xsi:type="xsd:double"&gt;409.86084&lt;/D&gt;&lt;D xsi:type="xsd:double"&gt;394.7313&lt;/D&gt;&lt;D xsi:type="xsd:double"&gt;383.35782&lt;/D&gt;&lt;D xsi:type="xsd:double"&gt;383.03305&lt;/D&gt;&lt;D xsi:type="xsd:double"&gt;379.5424&lt;/D&gt;&lt;D xsi:type="xsd:double"&gt;374.11676&lt;/D&gt;&lt;D xsi:type="xsd:double"&gt;388.4821&lt;/D&gt;&lt;D xsi:type="xsd:double"&gt;382.62476&lt;/D&gt;&lt;D xsi:type="xsd:double"&gt;398.01874&lt;/D&gt;&lt;D xsi:type="xsd:double"&gt;426.26712&lt;/D&gt;&lt;D xsi:type="xsd:double"&gt;426.28482&lt;/D&gt;&lt;D xsi:type="xsd:double"&gt;409.3035&lt;/D&gt;&lt;D xsi:type="xsd:double"&gt;423.2319&lt;/D&gt;&lt;D xsi:type="xsd:double"&gt;443.46338&lt;/D&gt;&lt;D xsi:type="xsd:double"&gt;404.30276&lt;/D&gt;&lt;D xsi:type="xsd:double"&gt;381.336&lt;/D&gt;&lt;D xsi:type="xsd:double"&gt;333.0005&lt;/D&gt;&lt;D xsi:type="xsd:double"&gt;270.1464&lt;/D&gt;&lt;D xsi:type="xsd:double"&gt;377.2847&lt;/D&gt;&lt;D xsi:type="xsd:double"&gt;390.5651&lt;/D&gt;&lt;D xsi:type="xsd:double"&gt;387.26346&lt;/D&gt;&lt;D xsi:type="xsd:double"&gt;389.6124&lt;/D&gt;&lt;D xsi:type="xsd:double"&gt;390.301&lt;/D&gt;&lt;D xsi:type="xsd:double"&gt;384.3321&lt;/D&gt;&lt;D xsi:type="xsd:double"&gt;386.58987&lt;/D&gt;&lt;D xsi:type="xsd:double"&gt;418.60196&lt;/D&gt;&lt;D xsi:type="xsd:double"&gt;436.61047&lt;/D&gt;&lt;D xsi:type="xsd:double"&gt;381.4972&lt;/D&gt;&lt;D xsi:type="xsd:double"&gt;389.01385&lt;/D&gt;&lt;D xsi:type="xsd:double"&gt;381.41922&lt;/D&gt;&lt;D xsi:type="xsd:double"&gt;374.66833&lt;/D&gt;&lt;D xsi:type="xsd:double"&gt;347.36942&lt;/D&gt;&lt;D xsi:type="xsd:double"&gt;341.57895&lt;/D&gt;&lt;D xsi:type="xsd:double"&gt;316.94382&lt;/D&gt;&lt;D xsi:type="xsd:double"&gt;294.49887&lt;/D&gt;&lt;D xsi:type="xsd:double"&gt;318.57358&lt;/D&gt;&lt;D xsi:type="xsd:double"&gt;341.9505&lt;/D&gt;&lt;D xsi:type="xsd:double"&gt;362.62396&lt;/D&gt;&lt;D xsi:type="xsd:double"&gt;367.8607&lt;/D&gt;&lt;D xsi:type="xsd:double"&gt;376.73596&lt;/D&gt;&lt;D xsi:type="xsd:double"&gt;387.1308&lt;/D&gt;&lt;D xsi:type="xsd:double"&gt;387.76117&lt;/D&gt;&lt;D xsi:type="xsd:double"&gt;372.89362&lt;/D&gt;&lt;D xsi:type="xsd:double"&gt;391.98843&lt;/D&gt;&lt;D xsi:type="xsd:double"&gt;390.91544&lt;/D&gt;&lt;D xsi:type="xsd:double"&gt;405.03018&lt;/D&gt;&lt;D xsi:type="xsd:double"&gt;419.3689&lt;/D&gt;&lt;D xsi:type="xsd:double"&gt;419.7244&lt;/D&gt;&lt;D xsi:type="xsd:double"&gt;434.86334&lt;/D&gt;&lt;D xsi:type="xsd:double"&gt;436.60864&lt;/D&gt;&lt;D xsi:type="xsd:double"&gt;448.71793&lt;/D&gt;&lt;D xsi:type="xsd:double"&gt;424.15894&lt;/D&gt;&lt;D xsi:type="xsd:double"&gt;470.65616&lt;/D&gt;&lt;D xsi:type="xsd:double"&gt;484.47064&lt;/D&gt;&lt;D xsi:type="xsd:double"&gt;459.6551&lt;/D&gt;&lt;D xsi:type="xsd:double"&gt;455.95767&lt;/D&gt;&lt;D xsi:type="xsd:double"&gt;421.05072&lt;/D&gt;&lt;D xsi:type="xsd:double"&gt;404.35126&lt;/D&gt;&lt;D xsi:type="xsd:double"&gt;392.01544&lt;/D&gt;&lt;D xsi:type="xsd:double"&gt;381.2819&lt;/D&gt;&lt;D xsi:type="xsd:double"&gt;362.457&lt;/D&gt;&lt;D xsi:type="xsd:double"&gt;326.46307&lt;/D&gt;&lt;D xsi:type="xsd:double"&gt;274.18332&lt;/D&gt;&lt;D xsi:type="xsd:double"&gt;267.94427&lt;/D&gt;&lt;D xsi:type="xsd:double"&gt;342.04214&lt;/D&gt;&lt;D xsi:type="xsd:double"&gt;332.6668&lt;/D&gt;&lt;D xsi:type="xsd:double"&gt;336.74255&lt;/D&gt;&lt;D xsi:type="xsd:double"&gt;361.81598&lt;/D&gt;&lt;D xsi:type="xsd:double"&gt;332.32657&lt;/D&gt;&lt;D xsi:type="xsd:double"&gt;325.2734&lt;/D&gt;&lt;D xsi:type="xsd:double"&gt;312.98282&lt;/D&gt;&lt;D xsi:type="xsd:double"&gt;294.56342&lt;/D&gt;&lt;D xsi:type="xsd:double"&gt;294.4132&lt;/D&gt;&lt;D xsi:type="xsd:double"&gt;312.71695&lt;/D&gt;&lt;D xsi:type="xsd:double"&gt;315.84894&lt;/D&gt;&lt;D xsi:type="xsd:double"&gt;293.13892&lt;/D&gt;&lt;D xsi:type="xsd:double"&gt;286.17416&lt;/D&gt;&lt;D xsi:type="xsd:double"&gt;282.67944&lt;/D&gt;&lt;D xsi:type="xsd:double"&gt;292.47238&lt;/D&gt;&lt;D xsi:type="xsd:double"&gt;284.07928&lt;/D&gt;&lt;D xsi:type="xsd:double"&gt;261.97614&lt;/D&gt;&lt;D xsi:type="xsd:double"&gt;247.48012&lt;/D&gt;&lt;D xsi:type="xsd:double"&gt;234.91751&lt;/D&gt;&lt;D xsi:type="xsd:double"&gt;227.37192&lt;/D&gt;&lt;D xsi:type="xsd:double"&gt;202.5296&lt;/D&gt;&lt;D xsi:type="xsd:double"&gt;191.08688&lt;/D&gt;&lt;D xsi:type="xsd:double"&gt;174.22183&lt;/D&gt;&lt;D xsi:type="xsd:double"&gt;147.53703&lt;/D&gt;&lt;D xsi:type="xsd:double"&gt;132.96602&lt;/D&gt;&lt;D xsi:type="xsd:double"&gt;128.14084&lt;/D&gt;&lt;D xsi:type="xsd:double"&gt;112.05089&lt;/D&gt;&lt;D xsi:type="xsd:double"&gt;119.09322&lt;/D&gt;&lt;D xsi:type="xsd:double"&gt;140.04166&lt;/D&gt;&lt;D xsi:type="xsd:double"&gt;143.16782&lt;/D&gt;&lt;D xsi:type="xsd:double"&gt;144.50858&lt;/D&gt;&lt;D xsi:type="xsd:double"&gt;145.86719&lt;/D&gt;&lt;D xsi:type="xsd:double"&gt;154.28886&lt;/D&gt;&lt;D xsi:type="xsd:double"&gt;150.28764&lt;/D&gt;&lt;D xsi:type="xsd:double"&gt;156.89937&lt;/D&gt;&lt;/FQL&gt;&lt;FQL&gt;&lt;Q&gt;CC_SA^FDS_ECON_GDP_USD_Q(3/9/2026,1/1/2000)&lt;/Q&gt;&lt;R&gt;105&lt;/R&gt;&lt;C&gt;1&lt;/C&gt;&lt;D xsi:type="xsd:double"&gt;1290.7953&lt;/D&gt;&lt;D xsi:type="xsd:double"&gt;1290.7953&lt;/D&gt;&lt;D xsi:type="xsd:double"&gt;1274.1874&lt;/D&gt;&lt;D xsi:type="xsd:double"&gt;1258.7874&lt;/D&gt;&lt;D xsi:type="xsd:double"&gt;1282.264&lt;/D&gt;&lt;D xsi:type="xsd:double"&gt;1263.98&lt;/D&gt;&lt;D xsi:type="xsd:double"&gt;1242.8812&lt;/D&gt;&lt;D xsi:type="xsd:double"&gt;1265.4358&lt;/D&gt;&lt;D xsi:type="xsd:double"&gt;1241.1348&lt;/D&gt;&lt;D xsi:type="xsd:double"&gt;1229.7394&lt;/D&gt;&lt;D xsi:type="xsd:double"&gt;1219.2424&lt;/D&gt;&lt;D xsi:type="xsd:double"&gt;1201.7004&lt;/D&gt;&lt;D xsi:type="xsd:double"&gt;1221.4054&lt;/D&gt;&lt;D xsi:type="xsd:double"&gt;1230.8873&lt;/D&gt;&lt;D xsi:type="xsd:double"&gt;1276.9044&lt;/D&gt;&lt;D xsi:type="xsd:double"&gt;1299.8173&lt;/D&gt;&lt;D xsi:type="xsd:double"&gt;1142.2228&lt;/D&gt;&lt;D xsi:type="xsd:double"&gt;1082.9493&lt;/D&gt;&lt;D xsi:type="xsd:double"&gt;1025.4517&lt;/D&gt;&lt;D xsi:type="xsd:double"&gt;943.69385&lt;/D&gt;&lt;D xsi:type="xsd:double"&gt;877.63806&lt;/D&gt;&lt;D xsi:type="xsd:double"&gt;812.1298&lt;/D&gt;&lt;D xsi:type="xsd:double"&gt;781.8319&lt;/D&gt;&lt;D xsi:type="xsd:double"&gt;688.0764&lt;/D&gt;&lt;D xsi:type="xsd:double"&gt;787.9171&lt;/D&gt;&lt;D xsi:type="xsd:double"&gt;914.32184&lt;/D&gt;&lt;D xsi:type="xsd:double"&gt;893.4728&lt;/D&gt;&lt;D xsi:type="xsd:double"&gt;903.063&lt;/D&gt;&lt;D xsi:type="xsd:double"&gt;844.19135&lt;/D&gt;&lt;D xsi:type="xsd:double"&gt;919.51624&lt;/D&gt;&lt;D xsi:type="xsd:double"&gt;899.20404&lt;/D&gt;&lt;D xsi:type="xsd:double"&gt;901.0221&lt;/D&gt;&lt;D xsi:type="xsd:double"&gt;825.9203&lt;/D&gt;&lt;D xsi:type="xsd:double"&gt;776.7873&lt;/D&gt;&lt;D xsi:type="xsd:double"&gt;744.42596&lt;/D&gt;&lt;D xsi:type="xsd:double"&gt;728.3155&lt;/D&gt;&lt;D xsi:type="xsd:double"&gt;715.2724&lt;/D&gt;&lt;D xsi:type="xsd:double"&gt;717.47845&lt;/D&gt;&lt;D xsi:type="xsd:double"&gt;691.6312&lt;/D&gt;&lt;D xsi:type="xsd:double"&gt;698.47736&lt;/D&gt;&lt;D xsi:type="xsd:double"&gt;648.9782&lt;/D&gt;&lt;D xsi:type="xsd:double"&gt;641.5973&lt;/D&gt;&lt;D xsi:type="xsd:double"&gt;687.3587&lt;/D&gt;&lt;D xsi:type="xsd:double"&gt;730.3235&lt;/D&gt;&lt;D xsi:type="xsd:double"&gt;713.5375&lt;/D&gt;&lt;D xsi:type="xsd:double"&gt;709.994&lt;/D&gt;&lt;D xsi:type="xsd:double"&gt;809.80493&lt;/D&gt;&lt;D xsi:type="xsd:double"&gt;814.4803&lt;/D&gt;&lt;D xsi:type="xsd:double"&gt;813.6033&lt;/D&gt;&lt;D xsi:type="xsd:double"&gt;770.9271&lt;/D&gt;&lt;D xsi:type="xsd:double"&gt;778.1973&lt;/D&gt;&lt;D xsi:type="xsd:double"&gt;769.7101&lt;/D&gt;&lt;D xsi:type="xsd:double"&gt;759.9348&lt;/D&gt;&lt;D xsi:type="xsd:double"&gt;748.0539&lt;/D&gt;&lt;D xsi:type="xsd:double"&gt;750.54706&lt;/D&gt;&lt;D xsi:type="xsd:double"&gt;746.88116&lt;/D&gt;&lt;D xsi:type="xsd:double"&gt;761.99475&lt;/D&gt;&lt;D xsi:type="xsd:double"&gt;710.4399&lt;/D&gt;&lt;D xsi:type="xsd:double"&gt;688.4408&lt;/D&gt;&lt;D xsi:type="xsd:double"&gt;686.258&lt;/D&gt;&lt;D xsi:type="xsd:double"&gt;637.31195&lt;/D&gt;&lt;D xsi:type="xsd:double"&gt;579.1395&lt;/D&gt;&lt;D xsi:type="xsd:double"&gt;515.1838&lt;/D&gt;&lt;D xsi:type="xsd:double"&gt;512.51196&lt;/D&gt;&lt;D xsi:type="xsd:double"&gt;505.88928&lt;/D&gt;&lt;D xsi:type="xsd:double"&gt;477.251&lt;/D&gt;&lt;D xsi:type="xsd:double"&gt;450.99478&lt;/D&gt;&lt;D xsi:type="xsd:double"&gt;412.5619&lt;/D&gt;&lt;D xsi:type="xsd:double"&gt;375.40186&lt;/D&gt;&lt;D xsi:type="xsd:double"&gt;387.6257&lt;/D&gt;&lt;D xsi:type="xsd:double"&gt;571.09845&lt;/D&gt;&lt;D xsi:type="xsd:double"&gt;594.67303&lt;/D&gt;&lt;D xsi:type="xsd:double"&gt;525.2327&lt;/D&gt;&lt;D xsi:type="xsd:double"&gt;474.49646&lt;/D&gt;&lt;D xsi:type="xsd:double"&gt;419.6473&lt;/D&gt;&lt;D xsi:type="xsd:double"&gt;399.01074&lt;/D&gt;&lt;D xsi:type="xsd:double"&gt;370.91013&lt;/D&gt;&lt;D xsi:type="xsd:double"&gt;356.13892&lt;/D&gt;&lt;D xsi:type="xsd:double"&gt;387.28903&lt;/D&gt;&lt;D xsi:type="xsd:double"&gt;386.80658&lt;/D&gt;&lt;D xsi:type="xsd:double"&gt;375.24948&lt;/D&gt;&lt;D xsi:type="xsd:double"&gt;349.76495&lt;/D&gt;&lt;D xsi:type="xsd:double"&gt;343.48154&lt;/D&gt;&lt;D xsi:type="xsd:double"&gt;321.03375&lt;/D&gt;&lt;D xsi:type="xsd:double"&gt;298.4092&lt;/D&gt;&lt;D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xsi:type="xsd:string"&gt;@NA&lt;/D&gt;&lt;/FQL&gt;&lt;FQL&gt;&lt;Q&gt;CC_BR^FDS_ECON_GDP_USD_Q(3/9/2026,1/1/2000)&lt;/Q&gt;&lt;R&gt;105&lt;/R&gt;&lt;C&gt;1&lt;/C&gt;&lt;D xsi:type="xsd:double"&gt;2429.9307&lt;/D&gt;&lt;D xsi:type="xsd:double"&gt;2429.9307&lt;/D&gt;&lt;D xsi:type="xsd:double"&gt;2375.0889&lt;/D&gt;&lt;D xsi:type="xsd:double"&gt;2257.8472&lt;/D&gt;&lt;D xsi:type="xsd:double"&gt;2070.6245&lt;/D&gt;&lt;D xsi:type="xsd:double"&gt;2100.0972&lt;/D&gt;&lt;D xsi:type="xsd:double"&gt;2175.6323&lt;/D&gt;&lt;D xsi:type="xsd:double"&gt;2253.37&lt;/D&gt;&lt;D xsi:type="xsd:double"&gt;2233.0647&lt;/D&gt;&lt;D xsi:type="xsd:double"&gt;2312.124&lt;/D&gt;&lt;D xsi:type="xsd:double"&gt;2268.64&lt;/D&gt;&lt;D xsi:type="xsd:double"&gt;2202.9048&lt;/D&gt;&lt;D xsi:type="xsd:double"&gt;1987.7478&lt;/D&gt;&lt;D xsi:type="xsd:double"&gt;2010.6022&lt;/D&gt;&lt;D xsi:type="xsd:double"&gt;1983.3234&lt;/D&gt;&lt;D xsi:type="xsd:double"&gt;2043.871&lt;/D&gt;&lt;D xsi:type="xsd:double"&gt;1775.9557&lt;/D&gt;&lt;D xsi:type="xsd:double"&gt;1687.1699&lt;/D&gt;&lt;D xsi:type="xsd:double"&gt;1754.7375&lt;/D&gt;&lt;D xsi:type="xsd:double"&gt;1666.3079&lt;/D&gt;&lt;D xsi:type="xsd:double"&gt;1572.7909&lt;/D&gt;&lt;D xsi:type="xsd:double"&gt;1525.4208&lt;/D&gt;&lt;D xsi:type="xsd:double"&gt;1434.7439&lt;/D&gt;&lt;D xsi:type="xsd:double"&gt;1303.0378&lt;/D&gt;&lt;D xsi:type="xsd:double"&gt;1671.2344&lt;/D&gt;&lt;D xsi:type="xsd:double"&gt;1870.7382&lt;/D&gt;&lt;D xsi:type="xsd:double"&gt;1895.5502&lt;/D&gt;&lt;D xsi:type="xsd:double"&gt;1864.726&lt;/D&gt;&lt;D xsi:type="xsd:double"&gt;1865.7561&lt;/D&gt;&lt;D xsi:type="xsd:double"&gt;1912.6733&lt;/D&gt;&lt;D xsi:type="xsd:double"&gt;1790.8934&lt;/D&gt;&lt;D xsi:type="xsd:double"&gt;1923.4153&lt;/D&gt;&lt;D xsi:type="xsd:double"&gt;2071.8872&lt;/D&gt;&lt;D xsi:type="xsd:double"&gt;2118.1868&lt;/D&gt;&lt;D xsi:type="xsd:double"&gt;2085.8977&lt;/D&gt;&lt;D xsi:type="xsd:double"&gt;2028.9723&lt;/D&gt;&lt;D xsi:type="xsd:double"&gt;2018.2461&lt;/D&gt;&lt;D xsi:type="xsd:double"&gt;1980.8157&lt;/D&gt;&lt;D xsi:type="xsd:double"&gt;1944.0234&lt;/D&gt;&lt;D xsi:type="xsd:double"&gt;1777.3999&lt;/D&gt;&lt;D xsi:type="xsd:double"&gt;1539.2015&lt;/D&gt;&lt;D xsi:type="xsd:double"&gt;1612.2496&lt;/D&gt;&lt;D xsi:type="xsd:double"&gt;1700.6023&lt;/D&gt;&lt;D xsi:type="xsd:double"&gt;1926.257&lt;/D&gt;&lt;D xsi:type="xsd:double"&gt;2026.9431&lt;/D&gt;&lt;D xsi:type="xsd:double"&gt;2369.5747&lt;/D&gt;&lt;D xsi:type="xsd:double"&gt;2568.93&lt;/D&gt;&lt;D xsi:type="xsd:double"&gt;2550.7446&lt;/D&gt;&lt;D xsi:type="xsd:double"&gt;2345.1494&lt;/D&gt;&lt;D xsi:type="xsd:double"&gt;2484.3037&lt;/D&gt;&lt;D xsi:type="xsd:double"&gt;2368.3896&lt;/D&gt;&lt;D xsi:type="xsd:double"&gt;2558.296&lt;/D&gt;&lt;D xsi:type="xsd:double"&gt;2488.326&lt;/D&gt;&lt;D xsi:type="xsd:double"&gt;2472.2734&lt;/D&gt;&lt;D xsi:type="xsd:double"&gt;2425.6738&lt;/D&gt;&lt;D xsi:type="xsd:double"&gt;2409.7585&lt;/D&gt;&lt;D xsi:type="xsd:double"&gt;2556.2498&lt;/D&gt;&lt;D xsi:type="xsd:double"&gt;2582.292&lt;/D&gt;&lt;D xsi:type="xsd:double"&gt;2717.8328&lt;/D&gt;&lt;D xsi:type="xsd:double"&gt;2724.395&lt;/D&gt;&lt;D xsi:type="xsd:double"&gt;2440.278&lt;/D&gt;&lt;D xsi:type="xsd:double"&gt;2492.2966&lt;/D&gt;&lt;D xsi:type="xsd:double"&gt;2281.7485&lt;/D&gt;&lt;D xsi:type="xsd:double"&gt;2107.2532&lt;/D&gt;&lt;D xsi:type="xsd:double"&gt;1966.9967&lt;/D&gt;&lt;D xsi:type="xsd:double"&gt;2117.1948&lt;/D&gt;&lt;D xsi:type="xsd:double"&gt;1827.1572&lt;/D&gt;&lt;D xsi:type="xsd:double"&gt;1547.365&lt;/D&gt;&lt;D xsi:type="xsd:double"&gt;1305.6665&lt;/D&gt;&lt;D xsi:type="xsd:double"&gt;1431.8751&lt;/D&gt;&lt;D xsi:type="xsd:double"&gt;1950.0048&lt;/D&gt;&lt;D xsi:type="xsd:double"&gt;1858.8523&lt;/D&gt;&lt;D xsi:type="xsd:double"&gt;1639.7223&lt;/D&gt;&lt;D xsi:type="xsd:double"&gt;1628.0137&lt;/D&gt;&lt;D xsi:type="xsd:double"&gt;1443.8339&lt;/D&gt;&lt;D xsi:type="xsd:double"&gt;1353.04&lt;/D&gt;&lt;D xsi:type="xsd:double"&gt;1198.7665&lt;/D&gt;&lt;D xsi:type="xsd:double"&gt;1218.6816&lt;/D&gt;&lt;D xsi:type="xsd:double"&gt;1138.2594&lt;/D&gt;&lt;D xsi:type="xsd:double"&gt;1065.0613&lt;/D&gt;&lt;D xsi:type="xsd:double"&gt;1011.24274&lt;/D&gt;&lt;D xsi:type="xsd:double"&gt;1036.0208&lt;/D&gt;&lt;D xsi:type="xsd:double"&gt;943.73016&lt;/D&gt;&lt;D xsi:type="xsd:double"&gt;863.5756&lt;/D&gt;&lt;D xsi:type="xsd:double"&gt;749.50305&lt;/D&gt;&lt;D xsi:type="xsd:double"&gt;755.2354&lt;/D&gt;&lt;D xsi:type="xsd:double"&gt;678.8665&lt;/D&gt;&lt;D xsi:type="xsd:double"&gt;633.363&lt;/D&gt;&lt;D xsi:type="xsd:double"&gt;614.24274&lt;/D&gt;&lt;D xsi:type="xsd:double"&gt;638.3802&lt;/D&gt;&lt;D xsi:type="xsd:double"&gt;599.1463&lt;/D&gt;&lt;D xsi:type="xsd:double"&gt;561.6841&lt;/D&gt;&lt;D xsi:type="xsd:double"&gt;454.8469&lt;/D&gt;&lt;D xsi:type="xsd:double"&gt;434.27264&lt;/D&gt;&lt;D xsi:type="xsd:double"&gt;485.29138&lt;/D&gt;&lt;D xsi:type="xsd:double"&gt;588.8332&lt;/D&gt;&lt;D xsi:type="xsd:double"&gt;575.0087&lt;/D&gt;&lt;D xsi:type="xsd:double"&gt;542.1237&lt;/D&gt;&lt;D xsi:type="xsd:double"&gt;524.0504&lt;/D&gt;&lt;D xsi:type="xsd:double"&gt;565.2583&lt;/D&gt;&lt;D xsi:type="xsd:double"&gt;618.6286&lt;/D&gt;&lt;D xsi:type="xsd:double"&gt;664.4833&lt;/D&gt;&lt;D xsi:type="xsd:double"&gt;680.9467&lt;/D&gt;&lt;D xsi:type="xsd:double"&gt;649.58435&lt;/D&gt;&lt;D xsi:type="xsd:double"&gt;624.9914&lt;/D&gt;&lt;/FQL&gt;&lt;FQL&gt;&lt;Q&gt;CC_KR^FDS_ECON_GDP_USD_Q(3/9/2026,1/1/2000)&lt;/Q&gt;&lt;R&gt;105&lt;/R&gt;&lt;C&gt;1&lt;/C&gt;&lt;D xsi:type="xsd:double"&gt;1908.2041&lt;/D&gt;&lt;D xsi:type="xsd:double"&gt;1908.2041&lt;/D&gt;&lt;D xsi:type="xsd:double"&gt;1917.0343&lt;/D&gt;&lt;D xsi:type="xsd:double"&gt;1884.0167&lt;/D&gt;&lt;D xsi:type="xsd:double"&gt;1783.4402&lt;/D&gt;&lt;D xsi:type="xsd:double"&gt;1861.878&lt;/D&gt;&lt;D xsi:type="xsd:double"&gt;1872.021&lt;/D&gt;&lt;D xsi:type="xsd:double"&gt;1861.9634&lt;/D&gt;&lt;D xsi:type="xsd:double"&gt;1906.5785&lt;/D&gt;&lt;D xsi:type="xsd:double"&gt;1867.2025&lt;/D&gt;&lt;D xsi:type="xsd:double"&gt;1844.0819&lt;/D&gt;&lt;D xsi:type="xsd:double"&gt;1814.0778&lt;/D&gt;&lt;D xsi:type="xsd:double"&gt;1846.421&lt;/D&gt;&lt;D xsi:type="xsd:double"&gt;1713.8184&lt;/D&gt;&lt;D xsi:type="xsd:double"&gt;1735.4474&lt;/D&gt;&lt;D xsi:type="xsd:double"&gt;1848.4176&lt;/D&gt;&lt;D xsi:type="xsd:double"&gt;1912.464&lt;/D&gt;&lt;D xsi:type="xsd:double"&gt;1930.9111&lt;/D&gt;&lt;D xsi:type="xsd:double"&gt;1938.6194&lt;/D&gt;&lt;D xsi:type="xsd:double"&gt;1965.0409&lt;/D&gt;&lt;D xsi:type="xsd:double"&gt;1929.1483&lt;/D&gt;&lt;D xsi:type="xsd:double"&gt;1881.6793&lt;/D&gt;&lt;D xsi:type="xsd:double"&gt;1747.1079&lt;/D&gt;&lt;D xsi:type="xsd:double"&gt;1652.4663&lt;/D&gt;&lt;D xsi:type="xsd:double"&gt;1706.3535&lt;/D&gt;&lt;D xsi:type="xsd:double"&gt;1756.3478&lt;/D&gt;&lt;D xsi:type="xsd:double"&gt;1711.2085&lt;/D&gt;&lt;D xsi:type="xsd:double"&gt;1747.85&lt;/D&gt;&lt;D xsi:type="xsd:double"&gt;1788.9033&lt;/D&gt;&lt;D xsi:type="xsd:double"&gt;1794.1028&lt;/D&gt;&lt;D xsi:type="xsd:double"&gt;1804.4913&lt;/D&gt;&lt;D xsi:type="xsd:double"&gt;1851.4147&lt;/D&gt;&lt;D xsi:type="xsd:double"&gt;1846.9338&lt;/D&gt;&lt;D xsi:type="xsd:double"&gt;1762.5247&lt;/D&gt;&lt;D xsi:type="xsd:double"&gt;1740.8676&lt;/D&gt;&lt;D xsi:type="xsd:double"&gt;1693.5627&lt;/D&gt;&lt;D xsi:type="xsd:double"&gt;1649.2844&lt;/D&gt;&lt;D xsi:type="xsd:double"&gt;1607.26&lt;/D&gt;&lt;D xsi:type="xsd:double"&gt;1636.7844&lt;/D&gt;&lt;D xsi:type="xsd:double"&gt;1576.8479&lt;/D&gt;&lt;D xsi:type="xsd:double"&gt;1502.8156&lt;/D&gt;&lt;D xsi:type="xsd:double"&gt;1525.0997&lt;/D&gt;&lt;D xsi:type="xsd:double"&gt;1497.582&lt;/D&gt;&lt;D xsi:type="xsd:double"&gt;1577.2964&lt;/D&gt;&lt;D xsi:type="xsd:double"&gt;1558.3152&lt;/D&gt;&lt;D xsi:type="xsd:double"&gt;1529.0109&lt;/D&gt;&lt;D xsi:type="xsd:double"&gt;1596.6349&lt;/D&gt;&lt;D xsi:type="xsd:double"&gt;1585.5841&lt;/D&gt;&lt;D xsi:type="xsd:double"&gt;1516.3007&lt;/D&gt;&lt;D xsi:type="xsd:double"&gt;1504.4832&lt;/D&gt;&lt;D xsi:type="xsd:double"&gt;1426.5851&lt;/D&gt;&lt;D xsi:type="xsd:double"&gt;1392.0752&lt;/D&gt;&lt;D xsi:type="xsd:double"&gt;1420.6351&lt;/D&gt;&lt;D xsi:type="xsd:double"&gt;1395.4445&lt;/D&gt;&lt;D xsi:type="xsd:double"&gt;1328.1382&lt;/D&gt;&lt;D xsi:type="xsd:double"&gt;1299.4303&lt;/D&gt;&lt;D xsi:type="xsd:double"&gt;1322.4325&lt;/D&gt;&lt;D xsi:type="xsd:double"&gt;1297.0817&lt;/D&gt;&lt;D xsi:type="xsd:double"&gt;1338.871&lt;/D&gt;&lt;D xsi:type="xsd:double"&gt;1323.7566&lt;/D&gt;&lt;D xsi:type="xsd:double"&gt;1270.8126&lt;/D&gt;&lt;D xsi:type="xsd:double"&gt;1250.4567&lt;/D&gt;&lt;D xsi:type="xsd:double"&gt;1175.5491&lt;/D&gt;&lt;D xsi:type="xsd:double"&gt;1179.3607&lt;/D&gt;&lt;D xsi:type="xsd:double"&gt;1169.4287&lt;/D&gt;&lt;D xsi:type="xsd:double"&gt;1104.1698&lt;/D&gt;&lt;D xsi:type="xsd:double"&gt;1033.7657&lt;/D&gt;&lt;D xsi:type="xsd:double"&gt;966.6501&lt;/D&gt;&lt;D xsi:type="xsd:double"&gt;851.5344&lt;/D&gt;&lt;D xsi:type="xsd:double"&gt;882.64307&lt;/D&gt;&lt;D xsi:type="xsd:double"&gt;1148.36&lt;/D&gt;&lt;D xsi:type="xsd:double"&gt;1188.8765&lt;/D&gt;&lt;D xsi:type="xsd:double"&gt;1234.0236&lt;/D&gt;&lt;D xsi:type="xsd:double"&gt;1278.2108&lt;/D&gt;&lt;D xsi:type="xsd:double"&gt;1231.2926&lt;/D&gt;&lt;D xsi:type="xsd:double"&gt;1208.5713&lt;/D&gt;&lt;D xsi:type="xsd:double"&gt;1166.9987&lt;/D&gt;&lt;D xsi:type="xsd:double"&gt;1140.0767&lt;/D&gt;&lt;D xsi:type="xsd:double"&gt;1105.6422&lt;/D&gt;&lt;D xsi:type="xsd:double"&gt;1086.5045&lt;/D&gt;&lt;D xsi:type="xsd:double"&gt;1050.2646&lt;/D&gt;&lt;D xsi:type="xsd:double"&gt;985.3934&lt;/D&gt;&lt;D xsi:type="xsd:double"&gt;976.1303&lt;/D&gt;&lt;D xsi:type="xsd:double"&gt;976.3137&lt;/D&gt;&lt;D xsi:type="xsd:double"&gt;948.75146&lt;/D&gt;&lt;D xsi:type="xsd:double"&gt;879.87714&lt;/D&gt;&lt;D xsi:type="xsd:double"&gt;822.2422&lt;/D&gt;&lt;D xsi:type="xsd:double"&gt;807.298&lt;/D&gt;&lt;D xsi:type="xsd:double"&gt;786.86145&lt;/D&gt;&lt;D xsi:type="xsd:double"&gt;763.33527&lt;/D&gt;&lt;D xsi:type="xsd:double"&gt;738.2885&lt;/D&gt;&lt;D xsi:type="xsd:double"&gt;707.93396&lt;/D&gt;&lt;D xsi:type="xsd:double"&gt;705.37317&lt;/D&gt;&lt;D xsi:type="xsd:double"&gt;687.3408&lt;/D&gt;&lt;D xsi:type="xsd:double"&gt;682.8211&lt;/D&gt;&lt;D xsi:type="xsd:double"&gt;637.1432&lt;/D&gt;&lt;D xsi:type="xsd:double"&gt;596.6679&lt;/D&gt;&lt;D xsi:type="xsd:double"&gt;574.7114&lt;/D&gt;&lt;D xsi:type="xsd:double"&gt;574.16437&lt;/D&gt;&lt;D xsi:type="xsd:double"&gt;559.6734&lt;/D&gt;&lt;D xsi:type="xsd:double"&gt;560.8672&lt;/D&gt;&lt;D xsi:type="xsd:double"&gt;594.57465&lt;/D&gt;&lt;D xsi:type="xsd:double"&gt;615.16614&lt;/D&gt;&lt;D xsi:type="xsd:double"&gt;595.5394&lt;/D&gt;&lt;D xsi:type="xsd:double"&gt;586.1525&lt;/D&gt;&lt;/FQL&gt;&lt;FQL&gt;&lt;Q&gt;CC_TW^FDS_ECON_GDP_USD_Q(3/9/2026,1/1/2000)&lt;/Q&gt;&lt;R&gt;105&lt;/R&gt;&lt;C&gt;1&lt;/C&gt;&lt;D xsi:type="xsd:double"&gt;998.70386&lt;/D&gt;&lt;D xsi:type="xsd:double"&gt;998.70386&lt;/D&gt;&lt;D xsi:type="xsd:double"&gt;959.1781&lt;/D&gt;&lt;D xsi:type="xsd:double"&gt;900.7978&lt;/D&gt;&lt;D xsi:type="xsd:double"&gt;828.7545&lt;/D&gt;&lt;D xsi:type="xsd:double"&gt;815.62177&lt;/D&gt;&lt;D xsi:type="xsd:double"&gt;803.0601&lt;/D&gt;&lt;D xsi:type="xsd:double"&gt;784.4234&lt;/D&gt;&lt;D xsi:type="xsd:double"&gt;802.738&lt;/D&gt;&lt;D xsi:type="xsd:double"&gt;773.91644&lt;/D&gt;&lt;D xsi:type="xsd:double"&gt;760.32715&lt;/D&gt;&lt;D xsi:type="xsd:double"&gt;753.0078&lt;/D&gt;&lt;D xsi:type="xsd:double"&gt;739.9096&lt;/D&gt;&lt;D xsi:type="xsd:double"&gt;729.03595&lt;/D&gt;&lt;D xsi:type="xsd:double"&gt;753.30634&lt;/D&gt;&lt;D xsi:type="xsd:double"&gt;759.2822&lt;/D&gt;&lt;D xsi:type="xsd:double"&gt;825.83453&lt;/D&gt;&lt;D xsi:type="xsd:double"&gt;811.76733&lt;/D&gt;&lt;D xsi:type="xsd:double"&gt;775.11053&lt;/D&gt;&lt;D xsi:type="xsd:double"&gt;760.94104&lt;/D&gt;&lt;D xsi:type="xsd:double"&gt;769.8041&lt;/D&gt;&lt;D xsi:type="xsd:double"&gt;741.5732&lt;/D&gt;&lt;D xsi:type="xsd:double"&gt;695.20105&lt;/D&gt;&lt;D xsi:type="xsd:double"&gt;646.1865&lt;/D&gt;&lt;D xsi:type="xsd:double"&gt;640.3048&lt;/D&gt;&lt;D xsi:type="xsd:double"&gt;638.65344&lt;/D&gt;&lt;D xsi:type="xsd:double"&gt;608.45233&lt;/D&gt;&lt;D xsi:type="xsd:double"&gt;602.4667&lt;/D&gt;&lt;D xsi:type="xsd:double"&gt;606.2499&lt;/D&gt;&lt;D xsi:type="xsd:double"&gt;606.9981&lt;/D&gt;&lt;D xsi:type="xsd:double"&gt;596.3974&lt;/D&gt;&lt;D xsi:type="xsd:double"&gt;615.65643&lt;/D&gt;&lt;D xsi:type="xsd:double"&gt;625.78687&lt;/D&gt;&lt;D xsi:type="xsd:double"&gt;608.6871&lt;/D&gt;&lt;D xsi:type="xsd:double"&gt;598.03577&lt;/D&gt;&lt;D xsi:type="xsd:double"&gt;585.4501&lt;/D&gt;&lt;D xsi:type="xsd:double"&gt;576.5921&lt;/D&gt;&lt;D xsi:type="xsd:double"&gt;561.71375&lt;/D&gt;&lt;D xsi:type="xsd:double"&gt;548.4326&lt;/D&gt;&lt;D xsi:type="xsd:double"&gt;538.3692&lt;/D&gt;&lt;D xsi:type="xsd:double"&gt;529.39166&lt;/D&gt;&lt;D xsi:type="xsd:double"&gt;523.7327&lt;/D&gt;&lt;D xsi:type="xsd:double"&gt;532.4758&lt;/D&gt;&lt;D xsi:type="xsd:double"&gt;550.5957&lt;/D&gt;&lt;D xsi:type="xsd:double"&gt;542.9144&lt;/D&gt;&lt;D xsi:type="xsd:double"&gt;541.7965&lt;/D&gt;&lt;D xsi:type="xsd:double"&gt;550.6155&lt;/D&gt;&lt;D xsi:type="xsd:double"&gt;537.1402&lt;/D&gt;&lt;D xsi:type="xsd:double"&gt;516.3893&lt;/D&gt;&lt;D xsi:type="xsd:double"&gt;529.54474&lt;/D&gt;&lt;D xsi:type="xsd:double"&gt;519.3058&lt;/D&gt;&lt;D xsi:type="xsd:double"&gt;506.4999&lt;/D&gt;&lt;D xsi:type="xsd:double"&gt;502.76718&lt;/D&gt;&lt;D xsi:type="xsd:double"&gt;508.92227&lt;/D&gt;&lt;D xsi:type="xsd:double"&gt;503.2117&lt;/D&gt;&lt;D xsi:type="xsd:double"&gt;487.66037&lt;/D&gt;&lt;D xsi:type="xsd:double"&gt;485.08102&lt;/D&gt;&lt;D xsi:type="xsd:double"&gt;467.28552&lt;/D&gt;&lt;D xsi:type="xsd:double"&gt;497.4194&lt;/D&gt;&lt;D xsi:type="xsd:double"&gt;487.33783&lt;/D&gt;&lt;D xsi:type="xsd:double"&gt;489.3346&lt;/D&gt;&lt;D xsi:type="xsd:double"&gt;465.13953&lt;/D&gt;&lt;D xsi:type="xsd:double"&gt;446.62817&lt;/D&gt;&lt;D xsi:type="xsd:double"&gt;442.5235&lt;/D&gt;&lt;D xsi:type="xsd:double"&gt;432.41776&lt;/D&gt;&lt;D xsi:type="xsd:double"&gt;420.50555&lt;/D&gt;&lt;D xsi:type="xsd:double"&gt;391.84274&lt;/D&gt;&lt;D xsi:type="xsd:double"&gt;383.80264&lt;/D&gt;&lt;D xsi:type="xsd:double"&gt;369.36826&lt;/D&gt;&lt;D xsi:type="xsd:double"&gt;384.52124&lt;/D&gt;&lt;D xsi:type="xsd:double"&gt;404.93332&lt;/D&gt;&lt;D xsi:type="xsd:double"&gt;447.73688&lt;/D&gt;&lt;D xsi:type="xsd:double"&gt;429.02817&lt;/D&gt;&lt;D xsi:type="xsd:double"&gt;427.09702&lt;/D&gt;&lt;D xsi:type="xsd:double"&gt;409.80942&lt;/D&gt;&lt;D xsi:type="xsd:double"&gt;397.81042&lt;/D&gt;&lt;D xsi:type="xsd:double"&gt;392.586&lt;/D&gt;&lt;D xsi:type="xsd:double"&gt;394.95428&lt;/D&gt;&lt;D xsi:type="xsd:double"&gt;383.25314&lt;/D&gt;&lt;D xsi:type="xsd:double"&gt;387.21545&lt;/D&gt;&lt;D xsi:type="xsd:double"&gt;380.62534&lt;/D&gt;&lt;D xsi:type="xsd:double"&gt;374.88098&lt;/D&gt;&lt;D xsi:type="xsd:double"&gt;370.92664&lt;/D&gt;&lt;D xsi:type="xsd:double"&gt;377.79303&lt;/D&gt;&lt;D xsi:type="xsd:double"&gt;373.50052&lt;/D&gt;&lt;D xsi:type="xsd:double"&gt;352.5081&lt;/D&gt;&lt;D xsi:type="xsd:double"&gt;346.53958&lt;/D&gt;&lt;D xsi:type="xsd:double"&gt;349.56143&lt;/D&gt;&lt;D xsi:type="xsd:double"&gt;342.2774&lt;/D&gt;&lt;D xsi:type="xsd:double"&gt;333.13037&lt;/D&gt;&lt;D xsi:type="xsd:double"&gt;322.40012&lt;/D&gt;&lt;D xsi:type="xsd:double"&gt;304.52805&lt;/D&gt;&lt;D xsi:type="xsd:double"&gt;310.38278&lt;/D&gt;&lt;D xsi:type="xsd:double"&gt;308.99057&lt;/D&gt;&lt;D xsi:type="xsd:double"&gt;315.2762&lt;/D&gt;&lt;D xsi:type="xsd:double"&gt;307.6073&lt;/D&gt;&lt;D xsi:type="xsd:double"&gt;298.4555&lt;/D&gt;&lt;D xsi:type="xsd:double"&gt;297.3718&lt;/D&gt;&lt;D xsi:type="xsd:double"&gt;287.3092&lt;/D&gt;&lt;D xsi:type="xsd:double"&gt;298.53732&lt;/D&gt;&lt;D xsi:type="xsd:double"&gt;315.25473&lt;/D&gt;&lt;D xsi:type="xsd:double"&gt;321.73523&lt;/D&gt;&lt;D xsi:type="xsd:double"&gt;336.39508&lt;/D&gt;&lt;D xsi:type="xsd:double"&gt;336.23685&lt;/D&gt;&lt;D xsi:type="xsd:double"&gt;329.1615&lt;/D&gt;&lt;/FQL&gt;&lt;FQL&gt;&lt;Q&gt;CC_IN^FDS_ECON_GDP_USD_Q(3/9/2026,1/1/2000)&lt;/Q&gt;&lt;R&gt;105&lt;/R&gt;&lt;C&gt;1&lt;/C&gt;&lt;D xsi:type="xsd:double"&gt;4081.845&lt;/D&gt;&lt;D xsi:type="xsd:double"&gt;4081.845&lt;/D&gt;&lt;D xsi:type="xsd:double"&gt;3666.11&lt;/D&gt;&lt;D xsi:type="xsd:double"&gt;3754.4458&lt;/D&gt;&lt;D xsi:type="xsd:double"&gt;4005.148&lt;/D&gt;&lt;D xsi:type="xsd:double"&gt;3953.3982&lt;/D&gt;&lt;D xsi:type="xsd:double"&gt;3522.6978&lt;/D&gt;&lt;D xsi:type="xsd:double"&gt;3552.3987&lt;/D&gt;&lt;D xsi:type="xsd:double"&gt;3815.462&lt;/D&gt;&lt;D xsi:type="xsd:double"&gt;3641.5044&lt;/D&gt;&lt;D xsi:type="xsd:double"&gt;3279.1003&lt;/D&gt;&lt;D xsi:type="xsd:double"&gt;3262.889&lt;/D&gt;&lt;D xsi:type="xsd:double"&gt;3453.811&lt;/D&gt;&lt;D xsi:type="xsd:double"&gt;3331.5972&lt;/D&gt;&lt;D xsi:type="xsd:double"&gt;3048.8975&lt;/D&gt;&lt;D xsi:type="xsd:double"&gt;3152.153&lt;/D&gt;&lt;D xsi:type="xsd:double"&gt;3466.8171&lt;/D&gt;&lt;D xsi:type="xsd:double"&gt;3345.0918&lt;/D&gt;&lt;D xsi:type="xsd:double"&gt;3037.57&lt;/D&gt;&lt;D xsi:type="xsd:double"&gt;2807.5671&lt;/D&gt;&lt;D xsi:type="xsd:double"&gt;3159.6511&lt;/D&gt;&lt;D xsi:type="xsd:double"&gt;2967.5466&lt;/D&gt;&lt;D xsi:type="xsd:double"&gt;2542.5515&lt;/D&gt;&lt;D xsi:type="xsd:double"&gt;2053.118&lt;/D&gt;&lt;D xsi:type="xsd:double"&gt;2840.7793&lt;/D&gt;&lt;D xsi:type="xsd:double"&gt;2884.0242&lt;/D&gt;&lt;D xsi:type="xsd:double"&gt;2765.9976&lt;/D&gt;&lt;D xsi:type="xsd:double"&gt;2847.1768&lt;/D&gt;&lt;D xsi:type="xsd:double"&gt;2724.95&lt;/D&gt;&lt;D xsi:type="xsd:double"&gt;2700.594&lt;/D&gt;&lt;D xsi:type="xsd:double"&gt;2655.5095&lt;/D&gt;&lt;D xsi:type="xsd:double"&gt;2727.1968&lt;/D&gt;&lt;D xsi:type="xsd:double"&gt;2848.759&lt;/D&gt;&lt;D xsi:type="xsd:double"&gt;2680.597&lt;/D&gt;&lt;D xsi:type="xsd:double"&gt;2586.7693&lt;/D&gt;&lt;D xsi:type="xsd:double"&gt;2487.2212&lt;/D&gt;&lt;D xsi:type="xsd:double"&gt;2463.2966&lt;/D&gt;&lt;D xsi:type="xsd:double"&gt;2300.477&lt;/D&gt;&lt;D xsi:type="xsd:double"&gt;2242.6938&lt;/D&gt;&lt;D xsi:type="xsd:double"&gt;2176.107&lt;/D&gt;&lt;D xsi:type="xsd:double"&gt;2189.8591&lt;/D&gt;&lt;D xsi:type="xsd:double"&gt;2109.077&lt;/D&gt;&lt;D xsi:type="xsd:double"&gt;2066.3357&lt;/D&gt;&lt;D xsi:type="xsd:double"&gt;2044.5365&lt;/D&gt;&lt;D xsi:type="xsd:double"&gt;2129.8887&lt;/D&gt;&lt;D xsi:type="xsd:double"&gt;2056.4988&lt;/D&gt;&lt;D xsi:type="xsd:double"&gt;2015.5964&lt;/D&gt;&lt;D xsi:type="xsd:double"&gt;1948.471&lt;/D&gt;&lt;D xsi:type="xsd:double"&gt;1982.3694&lt;/D&gt;&lt;D xsi:type="xsd:double"&gt;1883.6554&lt;/D&gt;&lt;D xsi:type="xsd:double"&gt;1730.3984&lt;/D&gt;&lt;D xsi:type="xsd:double"&gt;1837.8801&lt;/D&gt;&lt;D xsi:type="xsd:double"&gt;2012.106&lt;/D&gt;&lt;D xsi:type="xsd:double"&gt;1882.004&lt;/D&gt;&lt;D xsi:type="xsd:double"&gt;1707.7601&lt;/D&gt;&lt;D xsi:type="xsd:double"&gt;1709.7728&lt;/D&gt;&lt;D xsi:type="xsd:double"&gt;1925.9927&lt;/D&gt;&lt;D xsi:type="xsd:double"&gt;1766.165&lt;/D&gt;&lt;D xsi:type="xsd:double"&gt;1770.6105&lt;/D&gt;&lt;D xsi:type="xsd:double"&gt;1827.4286&lt;/D&gt;&lt;D xsi:type="xsd:double"&gt;1950.8646&lt;/D&gt;&lt;D xsi:type="xsd:double"&gt;1824.1432&lt;/D&gt;&lt;D xsi:type="xsd:double"&gt;1538.0596&lt;/D&gt;&lt;D xsi:type="xsd:double"&gt;1528.0951&lt;/D&gt;&lt;D xsi:type="xsd:double"&gt;1609.4011&lt;/D&gt;&lt;D xsi:type="xsd:double"&gt;1458.1915&lt;/D&gt;&lt;D xsi:type="xsd:double"&gt;1237.5715&lt;/D&gt;&lt;D xsi:type="xsd:double"&gt;1173.3864&lt;/D&gt;&lt;D xsi:type="xsd:double"&gt;1174.509&lt;/D&gt;&lt;D xsi:type="xsd:double"&gt;1201.6982&lt;/D&gt;&lt;D xsi:type="xsd:double"&gt;1246.988&lt;/D&gt;&lt;D xsi:type="xsd:double"&gt;1281.0514&lt;/D&gt;&lt;D xsi:type="xsd:double"&gt;1394.8624&lt;/D&gt;&lt;D xsi:type="xsd:double"&gt;1339.0767&lt;/D&gt;&lt;D xsi:type="xsd:double"&gt;1135.6422&lt;/D&gt;&lt;D xsi:type="xsd:double"&gt;1092.5072&lt;/D&gt;&lt;D xsi:type="xsd:double"&gt;1086.7175&lt;/D&gt;&lt;D xsi:type="xsd:double"&gt;1013.07465&lt;/D&gt;&lt;D xsi:type="xsd:double"&gt;865.9883&lt;/D&gt;&lt;D xsi:type="xsd:double"&gt;838.3085&lt;/D&gt;&lt;D xsi:type="xsd:double"&gt;925&lt;/D&gt;&lt;D xsi:type="xsd:double"&gt;861.0564&lt;/D&gt;&lt;D xsi:type="xsd:double"&gt;783.72&lt;/D&gt;&lt;D xsi:type="xsd:double"&gt;768.20715&lt;/D&gt;&lt;D xsi:type="xsd:double"&gt;814.8123&lt;/D&gt;&lt;D xsi:type="xsd:double"&gt;764.3451&lt;/D&gt;&lt;D xsi:type="xsd:double"&gt;659.1127&lt;/D&gt;&lt;D xsi:type="xsd:double"&gt;656.0915&lt;/D&gt;&lt;D xsi:t</t>
        </r>
      </text>
    </comment>
    <comment ref="A103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ype="xsd:double"&gt;660.67834&lt;/D&gt;&lt;D xsi:type="xsd:double"&gt;657.9307&lt;/D&gt;&lt;D xsi:type="xsd:double"&gt;549.30896&lt;/D&gt;&lt;D xsi:type="xsd:double"&gt;534.46606&lt;/D&gt;&lt;D xsi:type="xsd:double"&gt;553.7445&lt;/D&gt;&lt;D xsi:type="xsd:double"&gt;539.54987&lt;/D&gt;&lt;D xsi:type="xsd:double"&gt;468.02405&lt;/D&gt;&lt;D xsi:type="xsd:double"&gt;469.60178&lt;/D&gt;&lt;D xsi:type="xsd:double"&gt;504.8685&lt;/D&gt;&lt;D xsi:type="xsd:double"&gt;513.2138&lt;/D&gt;&lt;D xsi:type="xsd:double"&gt;439.8302&lt;/D&gt;&lt;D xsi:type="xsd:double"&gt;452.91568&lt;/D&gt;&lt;D xsi:type="xsd:double"&gt;486.31537&lt;/D&gt;&lt;D xsi:type="xsd:double"&gt;483.46042&lt;/D&gt;&lt;D xsi:type="xsd:double"&gt;421.8296&lt;/D&gt;&lt;D xsi:type="xsd:double"&gt;447.47714&lt;/D&gt;&lt;D xsi:type="xsd:double"&gt;495.2583&lt;/D&gt;&lt;/FQL&gt;&lt;FQL&gt;&lt;Q&gt;CC_CN^FDS_ECON_GDP_USD_Q(3/9/2026,1/1/2000)&lt;/Q&gt;&lt;R&gt;105&lt;/R&gt;&lt;C&gt;1&lt;/C&gt;&lt;D xsi:type="xsd:double"&gt;21883.088&lt;/D&gt;&lt;D xsi:type="xsd:double"&gt;21883.088&lt;/D&gt;&lt;D xsi:type="xsd:double"&gt;19788.908&lt;/D&gt;&lt;D xsi:type="xsd:double"&gt;18875.79&lt;/D&gt;&lt;D xsi:type="xsd:double"&gt;17509.12&lt;/D&gt;&lt;D xsi:type="xsd:double"&gt;20784.79&lt;/D&gt;&lt;D xsi:type="xsd:double"&gt;19056.424&lt;/D&gt;&lt;D xsi:type="xsd:double"&gt;18148.707&lt;/D&gt;&lt;D xsi:type="xsd:double"&gt;16945.504&lt;/D&gt;&lt;D xsi:type="xsd:double"&gt;19763.338&lt;/D&gt;&lt;D xsi:type="xsd:double"&gt;18128.598&lt;/D&gt;&lt;D xsi:type="xsd:double"&gt;18027.088&lt;/D&gt;&lt;D xsi:type="xsd:double"&gt;17088.55&lt;/D&gt;&lt;D xsi:type="xsd:double"&gt;19244.05&lt;/D&gt;&lt;D xsi:type="xsd:double"&gt;18405.777&lt;/D&gt;&lt;D xsi:type="xsd:double"&gt;18098.2&lt;/D&gt;&lt;D xsi:type="xsd:double"&gt;17462.809&lt;/D&gt;&lt;D xsi:type="xsd:double"&gt;20821.566&lt;/D&gt;&lt;D xsi:type="xsd:double"&gt;18423.004&lt;/D&gt;&lt;D xsi:type="xsd:double"&gt;17834.633&lt;/D&gt;&lt;D xsi:type="xsd:double"&gt;15744.773&lt;/D&gt;&lt;D xsi:type="xsd:double"&gt;18216.467&lt;/D&gt;&lt;D xsi:type="xsd:double"&gt;15607.169&lt;/D&gt;&lt;D xsi:type="xsd:double"&gt;14303.967&lt;/D&gt;&lt;D xsi:type="xsd:double"&gt;11760.56&lt;/D&gt;&lt;D xsi:type="xsd:double"&gt;15714.814&lt;/D&gt;&lt;D xsi:type="xsd:double"&gt;14313.15&lt;/D&gt;&lt;D xsi:type="xsd:double"&gt;14157.676&lt;/D&gt;&lt;D xsi:type="xsd:double"&gt;12879.424&lt;/D&gt;&lt;D xsi:type="xsd:double"&gt;14964.888&lt;/D&gt;&lt;D xsi:type="xsd:double"&gt;13775.976&lt;/D&gt;&lt;D xsi:type="xsd:double"&gt;14045.438&lt;/D&gt;&lt;D xsi:type="xsd:double"&gt;12710.973&lt;/D&gt;&lt;D xsi:type="xsd:double"&gt;14237.175&lt;/D&gt;&lt;D xsi:type="xsd:double"&gt;12758.819&lt;/D&gt;&lt;D xsi:type="xsd:double"&gt;11773.654&lt;/D&gt;&lt;D xsi:type="xsd:double"&gt;10560.785&lt;/D&gt;&lt;D xsi:type="xsd:double"&gt;12391.314&lt;/D&gt;&lt;D xsi:type="xsd:double"&gt;11461.57&lt;/D&gt;&lt;D xsi:type="xsd:double"&gt;11105.833&lt;/D&gt;&lt;D xsi:type="xsd:double"&gt;9930.075&lt;/D&gt;&lt;D xsi:type="xsd:double"&gt;12050.981&lt;/D&gt;&lt;D xsi:type="xsd:double"&gt;11205.448&lt;/D&gt;&lt;D xsi:type="xsd:double"&gt;10866.866&lt;/D&gt;&lt;D xsi:type="xsd:double"&gt;9693.338&lt;/D&gt;&lt;D xsi:type="xsd:double"&gt;11765.245&lt;/D&gt;&lt;D xsi:type="xsd:double"&gt;10737.463&lt;/D&gt;&lt;D xsi:type="xsd:double"&gt;10044.756&lt;/D&gt;&lt;D xsi:type="xsd:double"&gt;9225.943&lt;/D&gt;&lt;D xsi:type="xsd:double"&gt;11017.749&lt;/D&gt;&lt;D xsi:type="xsd:double"&gt;9939.847&lt;/D&gt;&lt;D xsi:type="xsd:double"&gt;9327.06&lt;/D&gt;&lt;D xsi:type="xsd:double"&gt;8320.462&lt;/D&gt;&lt;D xsi:type="xsd:double"&gt;9723.789&lt;/D&gt;&lt;D xsi:type="xsd:double"&gt;8695.89&lt;/D&gt;&lt;D xsi:type="xsd:double"&gt;8295.916&lt;/D&gt;&lt;D xsi:type="xsd:double"&gt;7438.3003&lt;/D&gt;&lt;D xsi:type="xsd:double"&gt;8681.187&lt;/D&gt;&lt;D xsi:type="xsd:double"&gt;7890.062&lt;/D&gt;&lt;D xsi:type="xsd:double"&gt;7317.133&lt;/D&gt;&lt;D xsi:type="xsd:double"&gt;6347.8174&lt;/D&gt;&lt;D xsi:type="xsd:double"&gt;7169.774&lt;/D&gt;&lt;D xsi:type="xsd:double"&gt;6261.8823&lt;/D&gt;&lt;D xsi:type="xsd:double"&gt;5823.4146&lt;/D&gt;&lt;D xsi:type="xsd:double"&gt;5126.5015&lt;/D&gt;&lt;D xsi:type="xsd:double"&gt;5907.1187&lt;/D&gt;&lt;D xsi:type="xsd:double"&gt;5261.2134&lt;/D&gt;&lt;D xsi:type="xsd:double"&gt;4911.5156&lt;/D&gt;&lt;D xsi:type="xsd:double"&gt;4328.533&lt;/D&gt;&lt;D xsi:type="xsd:double"&gt;5186.421&lt;/D&gt;&lt;D xsi:type="xsd:double"&gt;4820.949&lt;/D&gt;&lt;D xsi:type="xsd:double"&gt;4524.9355&lt;/D&gt;&lt;D xsi:type="xsd:double"&gt;3874.887&lt;/D&gt;&lt;D xsi:type="xsd:double"&gt;4232.772&lt;/D&gt;&lt;D xsi:type="xsd:double"&gt;3677.321&lt;/D&gt;&lt;D xsi:type="xsd:double"&gt;3375.2788&lt;/D&gt;&lt;D xsi:type="xsd:double"&gt;2947.0798&lt;/D&gt;&lt;D xsi:type="xsd:double"&gt;3236.2114&lt;/D&gt;&lt;D xsi:type="xsd:double"&gt;2815.3596&lt;/D&gt;&lt;D xsi:type="xsd:double"&gt;2630.011&lt;/D&gt;&lt;D xsi:type="xsd:double"&gt;2339.5488&lt;/D&gt;&lt;D xsi:type="xsd:double"&gt;2673.5093&lt;/D&gt;&lt;D xsi:type="xsd:double"&gt;2362.5674&lt;/D&gt;&lt;D xsi:type="xsd:double"&gt;2164.8447&lt;/D&gt;&lt;D xsi:type="xsd:double"&gt;1955.0988&lt;/D&gt;&lt;D xsi:type="xsd:double"&gt;2258.924&lt;/D&gt;&lt;D xsi:type="xsd:double"&gt;2022.7937&lt;/D&gt;&lt;D xsi:type="xsd:double"&gt;1870.3109&lt;/D&gt;&lt;D xsi:type="xsd:double"&gt;1669.4014&lt;/D&gt;&lt;D xsi:type="xsd:double"&gt;1921.8477&lt;/D&gt;&lt;D xsi:type="xsd:double"&gt;1705.5125&lt;/D&gt;&lt;D xsi:type="xsd:double"&gt;1572.4114&lt;/D&gt;&lt;D xsi:type="xsd:double"&gt;1441.3462&lt;/D&gt;&lt;D xsi:type="xsd:double"&gt;1690.1683&lt;/D&gt;&lt;D xsi:type="xsd:double"&gt;1510.8522&lt;/D&gt;&lt;D xsi:type="xsd:double"&gt;1410.875&lt;/D&gt;&lt;D xsi:type="xsd:double"&gt;1270.7811&lt;/D&gt;&lt;D xsi:type="xsd:double"&gt;1532.7981&lt;/D&gt;&lt;D xsi:type="xsd:double"&gt;1369.2706&lt;/D&gt;&lt;D xsi:type="xsd:double"&gt;1291.5868&lt;/D&gt;&lt;D xsi:type="xsd:double"&gt;1163.9573&lt;/D&gt;&lt;D xsi:type="xsd:double"&gt;1410.7416&lt;/D&gt;&lt;D xsi:type="xsd:double"&gt;1242.2762&lt;/D&gt;&lt;D xsi:type="xsd:double"&gt;1161.7762&lt;/D&gt;&lt;D xsi:type="xsd:double"&gt;1030.601&lt;/D&gt;&lt;/FQL&gt;&lt;FQL&gt;&lt;Q&gt;CC_PT^FDS_ECON_GDP_USD_Q(3/9/2026,1/1/2000)&lt;/Q&gt;&lt;R&gt;105&lt;/R&gt;&lt;C&gt;1&lt;/C&gt;&lt;D xsi:type="xsd:double"&gt;365.30655&lt;/D&gt;&lt;D xsi:type="xsd:double"&gt;365.30655&lt;/D&gt;&lt;D xsi:type="xsd:double"&gt;363.02045&lt;/D&gt;&lt;D xsi:type="xsd:double"&gt;344.5481&lt;/D&gt;&lt;D xsi:type="xsd:double"&gt;314.4536&lt;/D&gt;&lt;D xsi:type="xsd:double"&gt;315.99695&lt;/D&gt;&lt;D xsi:type="xsd:double"&gt;320.49234&lt;/D&gt;&lt;D xsi:type="xsd:double"&gt;309.12497&lt;/D&gt;&lt;D xsi:type="xsd:double"&gt;308.30627&lt;/D&gt;&lt;D xsi:type="xsd:double"&gt;296.54044&lt;/D&gt;&lt;D xsi:type="xsd:double"&gt;296.91797&lt;/D&gt;&lt;D xsi:type="xsd:double"&gt;292.0392&lt;/D&gt;&lt;D xsi:type="xsd:double"&gt;283.67218&lt;/D&gt;&lt;D xsi:type="xsd:double"&gt;259.5284&lt;/D&gt;&lt;D xsi:type="xsd:double"&gt;248.02177&lt;/D&gt;&lt;D xsi:type="xsd:double"&gt;255.82251&lt;/D&gt;&lt;D xsi:type="xsd:double"&gt;262.9498&lt;/D&gt;&lt;D xsi:type="xsd:double"&gt;259.2162&lt;/D&gt;&lt;D xsi:type="xsd:double"&gt;260.73862&lt;/D&gt;&lt;D xsi:type="xsd:double"&gt;256.57922&lt;/D&gt;&lt;D xsi:type="xsd:double"&gt;247.09822&lt;/D&gt;&lt;D xsi:type="xsd:double"&gt;247.17323&lt;/D&gt;&lt;D xsi:type="xsd:double"&gt;240.21904&lt;/D&gt;&lt;D xsi:type="xsd:double"&gt;200.05629&lt;/D&gt;&lt;D xsi:type="xsd:double"&gt;231.11115&lt;/D&gt;&lt;D xsi:type="xsd:double"&gt;241.61826&lt;/D&gt;&lt;D xsi:type="xsd:double"&gt;239.70409&lt;/D&gt;&lt;D xsi:type="xsd:double"&gt;238.83685&lt;/D&gt;&lt;D xsi:type="xsd:double"&gt;240.28662&lt;/D&gt;&lt;D xsi:type="xsd:double"&gt;237.99348&lt;/D&gt;&lt;D xsi:type="xsd:double"&gt;240.07138&lt;/D&gt;&lt;D xsi:type="xsd:double"&gt;242.6376&lt;/D&gt;&lt;D xsi:type="xsd:double"&gt;247.45505&lt;/D&gt;&lt;D xsi:type="xsd:double"&gt;234.47064&lt;/D&gt;&lt;D xsi:type="xsd:double"&gt;231.17407&lt;/D&gt;&lt;D xsi:type="xsd:double"&gt;214.00381&lt;/D&gt;&lt;D xsi:type="xsd:double"&gt;204.43652&lt;/D&gt;&lt;D xsi:type="xsd:double"&gt;204.98196&lt;/D&gt;&lt;D xsi:type="xsd:double"&gt;209.0843&lt;/D&gt;&lt;D xsi:type="xsd:double"&gt;208.43709&lt;/D&gt;&lt;D xsi:type="xsd:double"&gt;202.3077&lt;/D&gt;&lt;D xsi:type="xsd:double"&gt;198.54126&lt;/D&gt;&lt;D xsi:type="xsd:double"&gt;200.10977&lt;/D&gt;&lt;D xsi:type="xsd:double"&gt;197.69623&lt;/D&gt;&lt;D xsi:type="xsd:double"&gt;199.39447&lt;/D&gt;&lt;D xsi:type="xsd:double"&gt;217.46901&lt;/D&gt;&lt;D xsi:type="xsd:double"&gt;230.14087&lt;/D&gt;&lt;D xsi:type="xsd:double"&gt;236.50835&lt;/D&gt;&lt;D xsi:type="xsd:double"&gt;236.30435&lt;/D&gt;&lt;D xsi:type="xsd:double"&gt;235.69722&lt;/D&gt;&lt;D xsi:type="xsd:double"&gt;227.39482&lt;/D&gt;&lt;D xsi:type="xsd:double"&gt;221.6512&lt;/D&gt;&lt;D xsi:type="xsd:double"&gt;221.9758&lt;/D&gt;&lt;D xsi:type="xsd:double"&gt;216.63235&lt;/D&gt;&lt;D xsi:type="xsd:double"&gt;209.72067&lt;/D&gt;&lt;D xsi:type="xsd:double"&gt;215.49068&lt;/D&gt;&lt;D xsi:type="xsd:double"&gt;224.67122&lt;/D&gt;&lt;D xsi:type="xsd:double"&gt;232.9504&lt;/D&gt;&lt;D xsi:type="xsd:double"&gt;248.60745&lt;/D&gt;&lt;D xsi:type="xsd:double"&gt;254.771&lt;/D&gt;&lt;D xsi:type="xsd:double"&gt;245.25957&lt;/D&gt;&lt;D xsi:type="xsd:double"&gt;245.33289&lt;/D&gt;&lt;D xsi:type="xsd:double"&gt;233.68451&lt;/D&gt;&lt;D xsi:type="xsd:double"&gt;227.25987&lt;/D&gt;&lt;D xsi:type="xsd:double"&gt;247.38652&lt;/D&gt;&lt;D xsi:type="xsd:double"&gt;262.26126&lt;/D&gt;&lt;D xsi:type="xsd:double"&gt;251.78596&lt;/D&gt;&lt;D xsi:type="xsd:double"&gt;237.77473&lt;/D&gt;&lt;D xsi:type="xsd:double"&gt;225.71255&lt;/D&gt;&lt;D xsi:type="xsd:double"&gt;234.8095&lt;/D&gt;&lt;D xsi:type="xsd:double"&gt;268.89804&lt;/D&gt;&lt;D xsi:type="xsd:double"&gt;280.5379&lt;/D&gt;&lt;D xsi:type="xsd:double"&gt;268.87524&lt;/D&gt;&lt;D xsi:type="xsd:double"&gt;258.93842&lt;/D&gt;&lt;D xsi:type="xsd:double"&gt;241.34547&lt;/D&gt;&lt;D xsi:type="xsd:double"&gt;235.20488&lt;/D&gt;&lt;D xsi:type="xsd:double"&gt;226.71974&lt;/D&gt;&lt;D xsi:type="xsd:double"&gt;219.1019&lt;/D&gt;&lt;D xsi:type="xsd:double"&gt;212.69826&lt;/D&gt;&lt;D xsi:type="xsd:double"&gt;208.12663&lt;/D&gt;&lt;D xsi:type="xsd:double"&gt;195.5768&lt;/D&gt;&lt;D xsi:type="xsd:double"&gt;191.54663&lt;/D&gt;&lt;D xsi:type="xsd:double"&gt;193.87727&lt;/D&gt;&lt;D xsi:type="xsd:double"&gt;199.11215&lt;/D&gt;&lt;D xsi:type="xsd:double"&gt;204.24622&lt;/D&gt;&lt;D xsi:type="xsd:double"&gt;200.5915&lt;/D&gt;&lt;D xsi:type="xsd:double"&gt;186.73326&lt;/D&gt;&lt;D xsi:type="xsd:double"&gt;183.01039&lt;/D&gt;&lt;D xsi:type="xsd:double"&gt;186.74348&lt;/D&gt;&lt;D xsi:type="xsd:double"&gt;176.60092&lt;/D&gt;&lt;D xsi:type="xsd:double"&gt;164.91098&lt;/D&gt;&lt;D xsi:type="xsd:double"&gt;164.87184&lt;/D&gt;&lt;D xsi:type="xsd:double"&gt;154.73163&lt;/D&gt;&lt;D xsi:type="xsd:double"&gt;143.58281&lt;/D&gt;&lt;D xsi:type="xsd:double"&gt;140.80447&lt;/D&gt;&lt;D xsi:type="xsd:double"&gt;130.531&lt;/D&gt;&lt;D xsi:type="xsd:double"&gt;123.93116&lt;/D&gt;&lt;D xsi:type="xsd:double"&gt;125.07892&lt;/D&gt;&lt;D xsi:type="xsd:double"&gt;121.02802&lt;/D&gt;&lt;D xsi:type="xsd:double"&gt;117.7082&lt;/D&gt;&lt;D xsi:type="xsd:double"&gt;122.067696&lt;/D&gt;&lt;D xsi:type="xsd:double"&gt;114.03374&lt;/D&gt;&lt;D xsi:type="xsd:double"&gt;117.28615&lt;/D&gt;&lt;D xsi:type="xsd:double"&gt;118.17635&lt;/D&gt;&lt;D xsi:type="xsd:double"&gt;124.06415&lt;/D&gt;&lt;/FQL&gt;&lt;FQL&gt;&lt;Q&gt;CC_AT^FDS_ECON_GDP_USD_Q(3/9/2026,1/1/2000)&lt;/Q&gt;&lt;R&gt;105&lt;/R&gt;&lt;C&gt;1&lt;/C&gt;&lt;D xsi:type="xsd:double"&gt;602.8467&lt;/D&gt;&lt;D xsi:type="xsd:double"&gt;602.8467&lt;/D&gt;&lt;D xsi:type="xsd:double"&gt;603.9788&lt;/D&gt;&lt;D xsi:type="xsd:double"&gt;579.376&lt;/D&gt;&lt;D xsi:type="xsd:double"&gt;533.5989&lt;/D&gt;&lt;D xsi:type="xsd:double"&gt;532.39355&lt;/D&gt;&lt;D xsi:type="xsd:double"&gt;544.0894&lt;/D&gt;&lt;D xsi:type="xsd:double"&gt;529.814&lt;/D&gt;&lt;D xsi:type="xsd:double"&gt;530.55927&lt;/D&gt;&lt;D xsi:type="xsd:double"&gt;517.68134&lt;/D&gt;&lt;D xsi:type="xsd:double"&gt;519.8539&lt;/D&gt;&lt;D xsi:type="xsd:double"&gt;519.3394&lt;/D&gt;&lt;D xsi:type="xsd:double"&gt;512.22015&lt;/D&gt;&lt;D xsi:type="xsd:double"&gt;469.30276&lt;/D&gt;&lt;D xsi:type="xsd:double"&gt;458.34738&lt;/D&gt;&lt;D xsi:type="xsd:double"&gt;477.00247&lt;/D&gt;&lt;D xsi:type="xsd:double"&gt;486.93622&lt;/D&gt;&lt;D xsi:type="xsd:double"&gt;483.663&lt;/D&gt;&lt;D xsi:type="xsd:double"&gt;492.07373&lt;/D&gt;&lt;D xsi:type="xsd:double"&gt;483.97006&lt;/D&gt;&lt;D xsi:type="xsd:double"&gt;459.82678&lt;/D&gt;&lt;D xsi:type="xsd:double"&gt;460.03616&lt;/D&gt;&lt;D xsi:type="xsd:double"&gt;456.29117&lt;/D&gt;&lt;D xsi:type="xsd:double"&gt;383.98367&lt;/D&gt;&lt;D xsi:type="xsd:double"&gt;434.6785&lt;/D&gt;&lt;D xsi:type="xsd:double"&gt;439.56656&lt;/D&gt;&lt;D xsi:type="xsd:double"&gt;442.61118&lt;/D&gt;&lt;D xsi:type="xsd:double"&gt;442.42496&lt;/D&gt;&lt;D xsi:type="xsd:double"&gt;446.4496&lt;/D&gt;&lt;D xsi:type="xsd:double"&gt;444.62305&lt;/D&gt;&lt;D xsi:type="xsd:double"&gt;447.5487&lt;/D&gt;&lt;D xsi:type="xsd:double"&gt;453.19876&lt;/D&gt;&lt;D xsi:type="xsd:double"&gt;464.85486&lt;/D&gt;&lt;D xsi:type="xsd:double"&gt;438.30032&lt;/D&gt;&lt;D xsi:type="xsd:double"&gt;435.6524&lt;/D&gt;&lt;D xsi:type="xsd:double"&gt;403.7468&lt;/D&gt;&lt;D xsi:type="xsd:double"&gt;384.88727&lt;/D&gt;&lt;D xsi:type="xsd:double"&gt;385.31897&lt;/D&gt;&lt;D xsi:type="xsd:double"&gt;397.38724&lt;/D&gt;&lt;D xsi:type="xsd:double"&gt;399.6575&lt;/D&gt;&lt;D xsi:type="xsd:double"&gt;391.4011&lt;/D&gt;&lt;D xsi:type="xsd:double"&gt;380.71216&lt;/D&gt;&lt;D xsi:type="xsd:double"&gt;382.22116&lt;/D&gt;&lt;D xsi:type="xsd:double"&gt;376.49026&lt;/D&gt;&lt;D xsi:type="xsd:double"&gt;376.9295&lt;/D&gt;&lt;D xsi:type="xsd:double"&gt;418.68674&lt;/D&gt;&lt;D xsi:type="xsd:double"&gt;440.24277&lt;/D&gt;&lt;D xsi:type="xsd:double"&gt;451.8702&lt;/D&gt;&lt;D xsi:type="xsd:double"&gt;443.45273&lt;/D&gt;&lt;D xsi:type="xsd:double"&gt;441.0148&lt;/D&gt;&lt;D xsi:type="xsd:double"&gt;427.72745&lt;/D&gt;&lt;D xsi:type="xsd:double"&gt;418.12936&lt;/D&gt;&lt;D xsi:type="xsd:double"&gt;418.21945&lt;/D&gt;&lt;D xsi:type="xsd:double"&gt;413.52353&lt;/D&gt;&lt;D xsi:type="xsd:double"&gt;398.26572&lt;/D&gt;&lt;D xsi:type="xsd:double"&gt;404.7892&lt;/D&gt;&lt;D xsi:type="xsd:double"&gt;411.24734&lt;/D&gt;&lt;D xsi:type="xsd:double"&gt;415.64935&lt;/D&gt;&lt;D xsi:type="xsd:double"&gt;437.43115&lt;/D&gt;&lt;D xsi:type="xsd:double"&gt;441.35992&lt;/D&gt;&lt;D xsi:type="xsd:double"&gt;420.48343&lt;/D&gt;&lt;D xsi:type="xsd:double"&gt;406.03012&lt;/D&gt;&lt;D xsi:type="xsd:double"&gt;382.0506&lt;/D&gt;&lt;D xsi:type="xsd:double"&gt;372.05124&lt;/D&gt;&lt;D xsi:type="xsd:double"&gt;396.71402&lt;/D&gt;&lt;D xsi:type="xsd:double"&gt;426.06552&lt;/D&gt;&lt;D xsi:type="xsd:double"&gt;410.99466&lt;/D&gt;&lt;D xsi:type="xsd:double"&gt;388.70416&lt;/D&gt;&lt;D xsi:type="xsd:double"&gt;368.36005&lt;/D&gt;&lt;D xsi:type="xsd:double"&gt;376.91483&lt;/D&gt;&lt;D xsi:type="xsd:double"&gt;441.89743&lt;/D&gt;&lt;D xsi:type="xsd:double"&gt;460.91617&lt;/D&gt;&lt;D xsi:type="xsd:double"&gt;435.70523&lt;/D&gt;&lt;D xsi:type="xsd:double"&gt;416.08475&lt;/D&gt;&lt;D xsi:type="xsd:double"&gt;390.1189&lt;/D&gt;&lt;D xsi:type="xsd:double"&gt;378.37405&lt;/D&gt;&lt;D xsi:type="xsd:double"&gt;363.4179&lt;/D&gt;&lt;D xsi:type="xsd:double"&gt;349.0689&lt;/D&gt;&lt;D xsi:type="xsd:double"&gt;340.4276&lt;/D&gt;&lt;D xsi:type="xsd:double"&gt;333.17322&lt;/D&gt;&lt;D xsi:type="xsd:double"&gt;315.39795&lt;/D&gt;&lt;D xsi:type="xsd:double"&gt;305.7326&lt;/D&gt;&lt;D xsi:type="xsd:double"&gt;311.45905&lt;/D&gt;&lt;D xsi:type="xsd:double"&gt;315.17715&lt;/D&gt;&lt;D xsi:type="xsd:double"&gt;322.51987&lt;/D&gt;&lt;D xsi:type="xsd:double"&gt;317.2335&lt;/D&gt;&lt;D xsi:type="xsd:double"&gt;295.60938&lt;/D&gt;&lt;D xsi:type="xsd:double"&gt;286.76718&lt;/D&gt;&lt;D xsi:type="xsd:double"&gt;294.9644&lt;/D&gt;&lt;D xsi:type="xsd:double"&gt;277.02927&lt;/D&gt;&lt;D xsi:type="xsd:double"&gt;259.7099&lt;/D&gt;&lt;D xsi:type="xsd:double"&gt;261.3472&lt;/D&gt;&lt;D xsi:type="xsd:double"&gt;245.84843&lt;/D&gt;&lt;D xsi:type="xsd:double"&gt;226.91795&lt;/D&gt;&lt;D xsi:type="xsd:double"&gt;222.704&lt;/D&gt;&lt;D xsi:type="xsd:double"&gt;206.68782&lt;/D&gt;&lt;D xsi:type="xsd:double"&gt;195.01157&lt;/D&gt;&lt;D xsi:type="xsd:double"&gt;197.81345&lt;/D&gt;&lt;D xsi:type="xsd:double"&gt;195.92143&lt;/D&gt;&lt;D xsi:type="xsd:double"&gt;191.30684&lt;/D&gt;&lt;D xsi:type="xsd:double"&gt;200.6951&lt;/D&gt;&lt;D xsi:type="xsd:double"&gt;187.17892&lt;/D&gt;&lt;D xsi:type="xsd:double"&gt;194.09233&lt;/D&gt;&lt;D xsi:type="xsd:double"&gt;196.56926&lt;/D&gt;&lt;D xsi:type="xsd:double"&gt;206.75063&lt;/D&gt;&lt;/FQL&gt;&lt;FQL&gt;&lt;Q&gt;CC_NZ^FDS_ECON_GDP_USD_Q(3/9/2026,1/1/2000)&lt;/Q&gt;&lt;R&gt;105&lt;/R&gt;&lt;C&gt;1&lt;/C&gt;&lt;D xsi:type="xsd:double"&gt;259.50345&lt;/D&gt;&lt;D xsi:type="xsd:double"&gt;259.50345&lt;/D&gt;&lt;D xsi:type="xsd:double"&gt;264.66406&lt;/D&gt;&lt;D xsi:type="xsd:double"&gt;261.34067&lt;/D&gt;&lt;D xsi:type="xsd:double"&gt;249.69441&lt;/D&gt;&lt;D xsi:type="xsd:double"&gt;255.61617&lt;/D&gt;&lt;D xsi:type="xsd:double"&gt;261.0957&lt;/D&gt;&lt;D xsi:type="xsd:double"&gt;257.65085&lt;/D&gt;&lt;D xsi:type="xsd:double"&gt;259.26782&lt;/D&gt;&lt;D xsi:type="xsd:double"&gt;250.66692&lt;/D&gt;&lt;D xsi:type="xsd:double"&gt;252.80087&lt;/D&gt;&lt;D xsi:type="xsd:double"&gt;255.11334&lt;/D&gt;&lt;D xsi:type="xsd:double"&gt;254.25414&lt;/D&gt;&lt;D xsi:type="xsd:double"&gt;240.84247&lt;/D&gt;&lt;D xsi:type="xsd:double"&gt;239.35988&lt;/D&gt;&lt;D xsi:type="xsd:double"&gt;246.85709&lt;/D&gt;&lt;D xsi:type="xsd:double"&gt;250.51491&lt;/D&gt;&lt;D xsi:type="xsd:double"&gt;253.45673&lt;/D&gt;&lt;D xsi:type="xsd:double"&gt;242.1239&lt;/D&gt;&lt;D xsi:type="xsd:double"&gt;252.99814&lt;/D&gt;&lt;D xsi:type="xsd:double"&gt;249.22653&lt;/D&gt;&lt;D xsi:type="xsd:double"&gt;231.93057&lt;/D&gt;&lt;D xsi:type="xsd:double"&gt;222.47273&lt;/D&gt;&lt;D xsi:type="xsd:double"&gt;182.21562&lt;/D&gt;&lt;D xsi:type="xsd:double"&gt;207.47572&lt;/D&gt;&lt;D xsi:type="xsd:double"&gt;210.79791&lt;/D&gt;&lt;D xsi:type="xsd:double"&gt;208.5808&lt;/D&gt;&lt;D xsi:type="xsd:double"&gt;210.21281&lt;/D&gt;&lt;D xsi:type="xsd:double"&gt;213.39131&lt;/D&gt;&lt;D xsi:type="xsd:double"&gt;205.65689&lt;/D&gt;&lt;D xsi:type="xsd:double"&gt;202.70242&lt;/D&gt;&lt;D xsi:type="xsd:double"&gt;211.88757&lt;/D&gt;&lt;D xsi:type="xsd:double"&gt;216.38226&lt;/D&gt;&lt;D xsi:type="xsd:double"&gt;205.55548&lt;/D&gt;&lt;D xsi:type="xsd:double"&gt;210.6092&lt;/D&gt;&lt;D xsi:type="xsd:double"&gt;198.70578&lt;/D&gt;&lt;D xsi:type="xsd:double"&gt;199.22198&lt;/D&gt;&lt;D xsi:type="xsd:double"&gt;193.56432&lt;/D&gt;&lt;D xsi:type="xsd:double"&gt;194.0481&lt;/D&gt;&lt;D xsi:type="xsd:double"&gt;183.23897&lt;/D&gt;&lt;D xsi:type="xsd:double"&gt;173.32524&lt;/D&gt;&lt;D xsi:type="xsd:double"&gt;169.88564&lt;/D&gt;&lt;D xsi:type="xsd:double"&gt;165.44261&lt;/D&gt;&lt;D xsi:type="xsd:double"&gt;183.82039&lt;/D&gt;&lt;D xsi:type="xsd:double"&gt;185.24487&lt;/D&gt;&lt;D xsi:type="xsd:double"&gt;190.34335&lt;/D&gt;&lt;D xsi:type="xsd:double"&gt;203.08235&lt;/D&gt;&lt;D xsi:type="xsd:double"&gt;206.55397&lt;/D&gt;&lt;D xsi:type="xsd:double"&gt;200.36298&lt;/D&gt;&lt;D xsi:type="xsd:double"&gt;197.25375&lt;/D&gt;&lt;D xsi:type="xsd:double"&gt;183.64055&lt;/D&gt;&lt;D xsi:type="xsd:double"&gt;183.0261&lt;/D&gt;&lt;D xsi:type="xsd:double"&gt;184.32076&lt;/D&gt;&lt;D xsi:type="xsd:double"&gt;178.282&lt;/D&gt;&lt;D xsi:type="xsd:double"&gt;174.72758&lt;/D&gt;&lt;D xsi:type="xsd:double"&gt;172.17169&lt;/D&gt;&lt;D xsi:type="xsd:double"&gt;175.61081&lt;/D&gt;&lt;D xsi:type="xsd:double"&gt;166.75035&lt;/D&gt;&lt;D xsi:type="xsd:double"&gt;177.43274&lt;/D&gt;&lt;D xsi:type="xsd:double"&gt;168.125&lt;/D&gt;&lt;D xsi:type="xsd:double"&gt;156.18759&lt;/D&gt;&lt;D xsi:type="xsd:double"&gt;155.51828&lt;/D&gt;&lt;D xsi:type="xsd:double"&gt;145.39822&lt;/D&gt;&lt;D xsi:type="xsd:double"&gt;140.7545&lt;/D&gt;&lt;D xsi:type="xsd:double"&gt;141.51877&lt;/D&gt;&lt;D xsi:type="xsd:double"&gt;142.08707&lt;/D&gt;&lt;D xsi:type="xsd:double"&gt;130.33661&lt;/D&gt;&lt;D xsi:type="xsd:double"&gt;114.767365&lt;/D&gt;&lt;D xsi:type="xsd:double"&gt;101.23078&lt;/D&gt;&lt;D xsi:type="xsd:double"&gt;109.78497&lt;/D&gt;&lt;D xsi:type="xsd:double"&gt;133.77402&lt;/D&gt;&lt;D xsi:type="xsd:double"&gt;147.59332&lt;/D&gt;&lt;D xsi:type="xsd:double"&gt;150.40839&lt;/D&gt;&lt;D xsi:type="xsd:double"&gt;144.15031&lt;/D&gt;&lt;D xsi:type="xsd:double"&gt;138.22939&lt;/D&gt;&lt;D xsi:type="xsd:double"&gt;134.20837&lt;/D&gt;&lt;D xsi:type="xsd:double"&gt;122.90347&lt;/D&gt;&lt;D xsi:type="xsd:double"&gt;117.61594&lt;/D&gt;&lt;D xsi:type="xsd:double"&gt;107.45155&lt;/D&gt;&lt;D xsi:type="xsd:double"&gt;104.239105&lt;/D&gt;&lt;D xsi:type="xsd:double"&gt;108.99706&lt;/D&gt;&lt;D xsi:type="xsd:double"&gt;112.89014&lt;/D&gt;&lt;D xsi:type="xsd:double"&gt;112.8603&lt;/D&gt;&lt;D xsi:type="xsd:double"&gt;115.24613&lt;/D&gt;&lt;D xsi:type="xsd:double"&gt;111.972176&lt;/D&gt;&lt;D xsi:type="xsd:double"&gt;108.76734&lt;/D&gt;&lt;D xsi:type="xsd:double"&gt;101.10075&lt;/D&gt;&lt;D xsi:type="xsd:double"&gt;95.51466&lt;/D&gt;&lt;D xsi:type="xsd:double"&gt;101.01691&lt;/D&gt;&lt;D xsi:type="xsd:double"&gt;90.92181&lt;/D&gt;&lt;D xsi:type="xsd:double"&gt;83.48177&lt;/D&gt;&lt;D xsi:type="xsd:double"&gt;79.523315&lt;/D&gt;&lt;D xsi:type="xsd:double"&gt;75.675674&lt;/D&gt;&lt;D xsi:type="xsd:double"&gt;67.33193&lt;/D&gt;&lt;D xsi:type="xsd:double"&gt;63.845737&lt;/D&gt;&lt;D xsi:type="xsd:double"&gt;60.884342&lt;/D&gt;&lt;D xsi:type="xsd:double"&gt;56.08809&lt;/D&gt;&lt;D xsi:type="xsd:double"&gt;53.990524&lt;/D&gt;&lt;D xsi:type="xsd:double"&gt;52.887695&lt;/D&gt;&lt;D xsi:type="xsd:double"&gt;52.434597&lt;/D&gt;&lt;D xsi:type="xsd:double"&gt;52.796555&lt;/D&gt;&lt;D xsi:type="xsd:double"&gt;49.725357&lt;/D&gt;&lt;D xsi:type="xsd:double"&gt;52.22399&lt;/D&gt;&lt;D xsi:type="xsd:double"&gt;55.74914&lt;/D&gt;&lt;D xsi:type="xsd:double"&gt;57.938484&lt;/D&gt;&lt;/FQL&gt;&lt;FQL&gt;&lt;Q&gt;CC_IE^FDS_ECON_GDP_USD_Q(3/9/2026,1/1/2000)&lt;/Q&gt;&lt;R&gt;105&lt;/R&gt;&lt;C&gt;1&lt;/C&gt;&lt;D xsi:type="xsd:double"&gt;731.76306&lt;/D&gt;&lt;D xsi:type="xsd:double"&gt;731.76306&lt;/D&gt;&lt;D xsi:type="xsd:double"&gt;741.38135&lt;/D&gt;&lt;D xsi:type="xsd:double"&gt;735.3772&lt;/D&gt;&lt;D xsi:type="xsd:double"&gt;681.3145&lt;/D&gt;&lt;D xsi:type="xsd:double"&gt;652.2318&lt;/D&gt;&lt;D xsi:type="xsd:double"&gt;626.5018&lt;/D&gt;&lt;D xsi:type="xsd:double"&gt;591.0022&lt;/D&gt;&lt;D xsi:type="xsd:double"&gt;565.2348&lt;/D&gt;&lt;D xsi:type="xsd:double"&gt;559.4047&lt;/D&gt;&lt;D xsi:type="xsd:double"&gt;574.1271&lt;/D&gt;&lt;D xsi:type="xsd:double"&gt;577.956&lt;/D&gt;&lt;D xsi:type="xsd:double"&gt;559.83344&lt;/D&gt;&lt;D xsi:type="xsd:double"&gt;550.6596&lt;/D&gt;&lt;D xsi:type="xsd:double"&gt;541.9577&lt;/D&gt;&lt;D xsi:type="xsd:double"&gt;549.9531&lt;/D&gt;&lt;D xsi:type="xsd:double"&gt;547.56116&lt;/D&gt;&lt;D xsi:type="xsd:double"&gt;533.6238&lt;/D&gt;&lt;D xsi:type="xsd:double"&gt;547.5308&lt;/D&gt;&lt;D xsi:type="xsd:double"&gt;529.02826&lt;/D&gt;&lt;D xsi:type="xsd:double"&gt;512.3332&lt;/D&gt;&lt;D xsi:type="xsd:double"&gt;472.0374&lt;/D&gt;&lt;D xsi:type="xsd:double"&gt;469.30084&lt;/D&gt;&lt;D xsi:type="xsd:double"&gt;393.68945&lt;/D&gt;&lt;D xsi:type="xsd:double"&gt;416.97314&lt;/D&gt;&lt;D xsi:type="xsd:double"&gt;419.4273&lt;/D&gt;&lt;D xsi:type="xsd:double"&gt;410.02142&lt;/D&gt;&lt;D xsi:type="xsd:double"&gt;402.7128&lt;/D&gt;&lt;D xsi:type="xsd:double"&gt;396.43567&lt;/D&gt;&lt;D xsi:type="xsd:double"&gt;387.0262&lt;/D&gt;&lt;D xsi:type="xsd:double"&gt;394.2976&lt;/D&gt;&lt;D xsi:type="xsd:double"&gt;394.51294&lt;/D&gt;&lt;D xsi:type="xsd:double"&gt;406.90012&lt;/D&gt;&lt;D xsi:type="xsd:double"&gt;380.618&lt;/D&gt;&lt;D xsi:type="xsd:double"&gt;368.4315&lt;/D&gt;&lt;D xsi:type="xsd:double"&gt;329.19315&lt;/D&gt;&lt;D xsi:type="xsd:double"&gt;316.25354&lt;/D&gt;&lt;D xsi:type="xsd:double"&gt;313.56113&lt;/D&gt;&lt;D xsi:type="xsd:double"&gt;306.3374&lt;/D&gt;&lt;D xsi:type="xsd:double"&gt;299.84787&lt;/D&gt;&lt;D xsi:type="xsd:double"&gt;295.63635&lt;/D&gt;&lt;D xsi:type="xsd:double"&gt;311.11816&lt;/D&gt;&lt;D xsi:type="xsd:double"&gt;308.46527&lt;/D&gt;&lt;D xsi:type="xsd:double"&gt;294.72003&lt;/D&gt;&lt;D xsi:type="xsd:double"&gt;296.5904&lt;/D&gt;&lt;D xsi:type="xsd:double"&gt;255.70377&lt;/D&gt;&lt;D xsi:type="xsd:double"&gt;269.3294&lt;/D&gt;&lt;D xsi:type="xsd:double"&gt;275.24637&lt;/D&gt;&lt;D xsi:type="xsd:double"&gt;265.1891&lt;/D&gt;&lt;D xsi:type="xsd:double"&gt;248.65814&lt;/D&gt;&lt;D xsi:type="xsd:double"&gt;249.10031&lt;/D&gt;&lt;D xsi:type="xsd:double"&gt;236.71121&lt;/D&gt;&lt;D xsi:type="xsd:double"&gt;234.58818&lt;/D&gt;&lt;D xsi:type="xsd:double"&gt;224.48499&lt;/D&gt;&lt;D xsi:type="xsd:double"&gt;221.54117&lt;/D&gt;&lt;D xsi:type="xsd:double"&gt;228.6649&lt;/D&gt;&lt;D xsi:type="xsd:double"&gt;230.4588&lt;/D&gt;&lt;D xsi:type="xsd:double"&gt;231.17157&lt;/D&gt;&lt;D xsi:type="xsd:double"&gt;244.75288&lt;/D&gt;&lt;D xsi:type="xsd:double"&gt;250.7577&lt;/D&gt;&lt;D xsi:type="xsd:double"&gt;236.40585&lt;/D&gt;&lt;D xsi:type="xsd:double"&gt;227.55077&lt;/D&gt;&lt;D xsi:type="xsd:double"&gt;218.00572&lt;/D&gt;&lt;D xsi:type="xsd:double"&gt;210.97789&lt;/D&gt;&lt;D xsi:type="xsd:double"&gt;230.26976&lt;/D&gt;&lt;D xsi:type="xsd:double"&gt;244.8288&lt;/D&gt;&lt;D xsi:type="xsd:double"&gt;242.32553&lt;/D&gt;&lt;D xsi:type="xsd:double"&gt;234.26553&lt;/D&gt;&lt;D xsi:type="xsd:double"&gt;224.67671&lt;/D&gt;&lt;D xsi:type="xsd:double"&gt;238.439&lt;/D&gt;&lt;D xsi:type="xsd:double"&gt;282.21686&lt;/D&gt;&lt;D xsi:type="xsd:double"&gt;295.01862&lt;/D&gt;&lt;D xsi:type="xsd:double"&gt;287.95282&lt;/D&gt;&lt;D xsi:type="xsd:double"&gt;285.24777&lt;/D&gt;&lt;D xsi:type="xsd:double"&gt;265.91034&lt;/D&gt;&lt;D xsi:type="xsd:double"&gt;267.6993&lt;/D&gt;&lt;D xsi:type="xsd:double"&gt;260.04523&lt;/D&gt;&lt;D xsi:type="xsd:double"&gt;242.54765&lt;/D&gt;&lt;D xsi:type="xsd:double"&gt;237.37929&lt;/D&gt;&lt;D xsi:type="xsd:double"&gt;231.13228&lt;/D&gt;&lt;D xsi:type="xsd:double"&gt;218.4798&lt;/D&gt;&lt;D xsi:type="xsd:double"&gt;207.9993&lt;/D&gt;&lt;D xsi:type="xsd:double"&gt;207.53072&lt;/D&gt;&lt;D xsi:type="xsd:double"&gt;213.85936&lt;/D&gt;&lt;D xsi:type="xsd:double"&gt;217.58704&lt;/D&gt;&lt;D xsi:type="xsd:double"&gt;208.60489&lt;/D&gt;&lt;D xsi:type="xsd:double"&gt;190.27298&lt;/D&gt;&lt;D xsi:type="xsd:double"&gt;188.82224&lt;/D&gt;&lt;D xsi:type="xsd:double"&gt;188.66824&lt;/D&gt;&lt;D xsi:type="xsd:double"&gt;184.55304&lt;/D&gt;&lt;D xsi:type="xsd:double"&gt;162.85243&lt;/D&gt;&lt;D xsi:type="xsd:double"&gt;163.11304&lt;/D&gt;&lt;D xsi:type="xsd:double"&gt;150.35028&lt;/D&gt;&lt;D xsi:type="xsd:double"&gt;139.54137&lt;/D&gt;&lt;D xsi:type="xsd:double"&gt;136.43799&lt;/D&gt;&lt;D xsi:type="xsd:double"&gt;122.52217&lt;/D&gt;&lt;D xsi:type="xsd:double"&gt;115.82524&lt;/D&gt;&lt;D xsi:type="xsd:double"&gt;110.626366&lt;/D&gt;&lt;D xsi:type="xsd:double"&gt;108.82708&lt;/D&gt;&lt;D xsi:type="xsd:double"&gt;106.1023&lt;/D&gt;&lt;D xsi:type="xsd:double"&gt;110.940216&lt;/D&gt;&lt;D xsi:type="xsd:double"&gt;98.89774&lt;/D&gt;&lt;D xsi:type="xsd:double"&gt;98.966866&lt;/D&gt;&lt;D xsi:type="xsd:double"&gt;99.7642&lt;/D&gt;&lt;D xsi:type="xsd:double"&gt;101.55771&lt;/D&gt;&lt;/FQL&gt;&lt;FQL&gt;&lt;Q&gt;CC_NO^FDS_ECON_GDP_USD_Q(3/9/2026,1/1/2000)&lt;/Q&gt;&lt;R&gt;105&lt;/R&gt;&lt;C&gt;1&lt;/C&gt;&lt;D xsi:type="xsd:double"&gt;535.4186&lt;/D&gt;&lt;D xsi:type="xsd:double"&gt;535.4186&lt;/D&gt;&lt;D xsi:type="xsd:double"&gt;543.96454&lt;/D&gt;&lt;D xsi:type="xsd:double"&gt;536.9076&lt;/D&gt;&lt;D xsi:type="xsd:double"&gt;513.50366&lt;/D&gt;&lt;D xsi:type="xsd:double"&gt;495.03085&lt;/D&gt;&lt;D xsi:type="xsd:double"&gt;502.98807&lt;/D&gt;&lt;D xsi:type="xsd:double"&gt;508.15485&lt;/D&gt;&lt;D xsi:type="xsd:double"&gt;498.66837&lt;/D&gt;&lt;D xsi:type="xsd:double"&gt;495.89023&lt;/D&gt;&lt;D xsi:type="xsd:double"&gt;491.73602&lt;/D&gt;&lt;D xsi:type="xsd:double"&gt;488.08646&lt;/D&gt;&lt;D xsi:type="xsd:double"&gt;532.5612&lt;/D&gt;&lt;D xsi:type="xsd:double"&gt;553.3272&lt;/D&gt;&lt;D xsi:type="xsd:double"&gt;674.0523&lt;/D&gt;&lt;D xsi:type="xsd:double"&gt;619.7387&lt;/D&gt;&lt;D xsi:type="xsd:double"&gt;626.27&lt;/D&gt;&lt;D xsi:type="xsd:double"&gt;594.4743&lt;/D&gt;&lt;D xsi:type="xsd:double"&gt;519.8231&lt;/D&gt;&lt;D xsi:type="xsd:double"&gt;491.53043&lt;/D&gt;&lt;D xsi:type="xsd:double"&gt;459.02655&lt;/D&gt;&lt;D xsi:type="xsd:double"&gt;406.9333&lt;/D&gt;&lt;D xsi:type="xsd:double"&gt;389.40015&lt;/D&gt;&lt;D xsi:type="xsd:double"&gt;337.9935&lt;/D&gt;&lt;D xsi:type="xsd:double"&gt;392.6243&lt;/D&gt;&lt;D xsi:type="xsd:double"&gt;417.34592&lt;/D&gt;&lt;D xsi:type="xsd:double"&gt;418.91107&lt;/D&gt;&lt;D xsi:type="xsd:double"&gt;431.24634&lt;/D&gt;&lt;D xsi:type="xsd:double"&gt;434.96655&lt;/D&gt;&lt;D xsi:type="xsd:double"&gt;450.34128&lt;/D&gt;&lt;D xsi:type="xsd:double"&gt;460.04123&lt;/D&gt;&lt;D xsi:type="xsd:double"&gt;457.86496&lt;/D&gt;&lt;D xsi:type="xsd:double"&gt;456.6857&lt;/D&gt;&lt;D xsi:type="xsd:double"&gt;429.26318&lt;/D&gt;&lt;D xsi:type="xsd:double"&gt;432.75452&lt;/D&gt;&lt;D xsi:type="xsd:double"&gt;402.27725&lt;/D&gt;&lt;D xsi:type="xsd:double"&gt;401.87595&lt;/D&gt;&lt;D xsi:type="xsd:double"&gt;394.00018&lt;/D&gt;&lt;D xsi:type="xsd:double"&gt;385.48813&lt;/D&gt;&lt;D xsi:type="xsd:double"&gt;386.2892&lt;/D&gt;&lt;D xsi:type="xsd:double"&gt;363.56326&lt;/D&gt;&lt;D xsi:type="xsd:double"&gt;372.37332&lt;/D&gt;&lt;D xsi:type="xsd:double"&gt;397.27515&lt;/D&gt;&lt;D xsi:type="xsd:double"&gt;420.79742&lt;/D&gt;&lt;D xsi:type="xsd:double"&gt;414.4038&lt;/D&gt;&lt;D xsi:type="xsd:double"&gt;471.721&lt;/D&gt;&lt;D xsi:type="xsd:double"&gt;521.9295&lt;/D&gt;&lt;D xsi:type="xsd:double"&gt;544.83563&lt;/D&gt;&lt;D xsi:type="xsd:double"&gt;530.4853&lt;/D&gt;&lt;D xsi:type="xsd:double"&gt;533.66644&lt;/D&gt;&lt;D xsi:type="xsd:double"&gt;536.2046&lt;/D&gt;&lt;D xsi:type="xsd:double"&gt;537.1351&lt;/D&gt;&lt;D xsi:type="xsd:double"&gt;553.7102&lt;/D&gt;&lt;D xsi:type="xsd:double"&gt;537.5849&lt;/D&gt;&lt;D xsi:type="xsd:double"&gt;511.0419&lt;/D&gt;&lt;D xsi:type="xsd:double"&gt;518.9404&lt;/D&gt;&lt;D xsi:type="xsd:double"&gt;532.8709&lt;/D&gt;&lt;D xsi:type="xsd:double"&gt;510.85413&lt;/D&gt;&lt;D xsi:type="xsd:double"&gt;526.37634&lt;/D&gt;&lt;D xsi:type="xsd:double"&gt;525.3199&lt;/D&gt;&lt;D xsi:type="xsd:double"&gt;489.32092&lt;/D&gt;&lt;D xsi:type="xsd:double"&gt;463.32822&lt;/D&gt;&lt;D xsi:type="xsd:double"&gt;427.90927&lt;/D&gt;&lt;D xsi:type="xsd:double"&gt;422.5645&lt;/D&gt;&lt;D xsi:type="xsd:double"&gt;447.7508&lt;/D&gt;&lt;D xsi:type="xsd:double"&gt;443.7295&lt;/D&gt;&lt;D xsi:type="xsd:double"&gt;411.33902&lt;/D&gt;&lt;D xsi:type="xsd:double"&gt;381.1969&lt;/D&gt;&lt;D xsi:type="xsd:double"&gt;354.4872&lt;/D&gt;&lt;D xsi:type="xsd:double"&gt;387.8629&lt;/D&gt;&lt;D xsi:type="xsd:double"&gt;508.00958&lt;/D&gt;&lt;D xsi:type="xsd:double"&gt;527.434&lt;/D&gt;&lt;D xsi:type="xsd:double"&gt;489.03723&lt;/D&gt;&lt;D xsi:type="xsd:double"&gt;462.61835&lt;/D&gt;&lt;D xsi:type="xsd:double"&gt;414.6804&lt;/D&gt;&lt;D xsi:type="xsd:double"&gt;391.06525&lt;/D&gt;&lt;D xsi:type="xsd:double"&gt;370.03296&lt;/D&gt;&lt;D xsi:type="xsd:double"&gt;354.3741&lt;/D&gt;&lt;D xsi:type="xsd:double"&gt;357.26114&lt;/D&gt;&lt;D xsi:type="xsd:double"&gt;359.38528&lt;/D&gt;&lt;D xsi:type="xsd:double"&gt;329.30356&lt;/D&gt;&lt;D xsi:type="xsd:double"&gt;317.47272&lt;/D&gt;&lt;D xsi:type="xsd:double"&gt;315.93738&lt;/D&gt;&lt;D xsi:type="xsd:double"&gt;308.69394&lt;/D&gt;&lt;D xsi:type="xsd:double"&gt;302.98523&lt;/D&gt;&lt;D xsi:type="xsd:double"&gt;294.3404&lt;/D&gt;&lt;D xsi:type="xsd:double"&gt;263.8176&lt;/D&gt;&lt;D xsi:type="xsd:double"&gt;257.5927&lt;/D&gt;&lt;D xsi:type="xsd:double"&gt;249.31528&lt;/D&gt;&lt;D xsi:type="xsd:double"&gt;238.73697&lt;/D&gt;&lt;D xsi:type="xsd:double"&gt;223.81668&lt;/D&gt;&lt;D xsi:type="xsd:double"&gt;226.57082&lt;/D&gt;&lt;D xsi:type="xsd:double"&gt;228.258&lt;/D&gt;&lt;D xsi:type="xsd:double"&gt;216.28867&lt;/D&gt;&lt;D xsi:type="xsd:double"&gt;207.98077&lt;/D&gt;&lt;D xsi:type="xsd:double"&gt;191.57106&lt;/D&gt;&lt;D xsi:type="xsd:double"&gt;170.58041&lt;/D&gt;&lt;D xsi:type="xsd:double"&gt;171.88356&lt;/D&gt;&lt;D xsi:type="xsd:double"&gt;172.89998&lt;/D&gt;&lt;D xsi:type="xsd:double"&gt;173.5776&lt;/D&gt;&lt;D xsi:type="xsd:double"&gt;175.68517&lt;/D&gt;&lt;D xsi:type="xsd:double"&gt;170.068&lt;/D&gt;&lt;D xsi:type="xsd:double"&gt;170.46378&lt;/D&gt;&lt;D xsi:type="xsd:double"&gt;167.09036&lt;/D&gt;&lt;D xsi:type="xsd:double"&gt;174.42696&lt;/D&gt;&lt;/FQL&gt;&lt;FQL&gt;&lt;Q&gt;CC_IL^FDS_ECON_GDP_USD_Q(3/9/2026,1/1/2000)&lt;/Q&gt;&lt;R&gt;105&lt;/R&gt;&lt;C&gt;1&lt;/C&gt;&lt;D xsi:type="xsd:double"&gt;682.6327&lt;/D&gt;&lt;D xsi:type="xsd:double"&gt;682.6327&lt;/D&gt;&lt;D xsi:type="xsd:double"&gt;642.60516&lt;/D&gt;&lt;D xsi:type="xsd:double"&gt;566.4045&lt;/D&gt;&lt;D xsi:type="xsd:double"&gt;560.4293&lt;/D&gt;&lt;D xsi:type="xsd:double"&gt;571.9762&lt;/D&gt;&lt;D xsi:type="xsd:double"&gt;550.2432&lt;/D&gt;&lt;D xsi:type="xsd:double"&gt;521.3301&lt;/D&gt;&lt;D xsi:type="xsd:double"&gt;524.3523&lt;/D&gt;&lt;D xsi:type="xsd:double"&gt;499.8896&lt;/D&gt;&lt;D xsi:type="xsd:double"&gt;516.53406&lt;/D&gt;&lt;D xsi:type="xsd:double"&gt;510.9786&lt;/D&gt;&lt;D xsi:type="xsd:double"&gt;515.1&lt;/D&gt;&lt;D xsi:type="xsd:double"&gt;536.87854&lt;/D&gt;&lt;D xsi:type="xsd:double"&gt;524.84076&lt;/D&gt;&lt;D xsi:type="xsd:double"&gt;515.4683&lt;/D&gt;&lt;D xsi:type="xsd:double"&gt;522.98773&lt;/D&gt;&lt;D xsi:type="xsd:double"&gt;548.43835&lt;/D&gt;&lt;D xsi:type="xsd:double"&gt;492.20062&lt;/D&gt;&lt;D xsi:type="xsd:double"&gt;477.01825&lt;/D&gt;&lt;D xsi:type="xsd:double"&gt;442.84482&lt;/D&gt;&lt;D xsi:type="xsd:double"&gt;449.646&lt;/D&gt;&lt;D xsi:type="xsd:double"&gt;419.84595&lt;/D&gt;&lt;D xsi:type="xsd:double"&gt;373.3272&lt;/D&gt;&lt;D xsi:type="xsd:double"&gt;404.0685&lt;/D&gt;&lt;D xsi:type="xsd:double"&gt;418.44003&lt;/D&gt;&lt;D xsi:type="xsd:double"&gt;407.19443&lt;/D&gt;&lt;D xsi:type="xsd:double"&gt;387.54678&lt;/D&gt;&lt;D xsi:type="xsd:double"&gt;384.9627&lt;/D&gt;&lt;D xsi:type="xsd:double"&gt;379.70163&lt;/D&gt;&lt;D xsi:type="xsd:double"&gt;370.29895&lt;/D&gt;&lt;D xsi:type="xsd:double"&gt;371.21545&lt;/D&gt;&lt;D xsi:type="xsd:double"&gt;379.23575&lt;/D&gt;&lt;D xsi:type="xsd:double"&gt;378.82718&lt;/D&gt;&lt;D xsi:type="xsd:double"&gt;361.45627&lt;/D&gt;&lt;D xsi:type="xsd:double"&gt;354.80884&lt;/D&gt;&lt;D xsi:type="xsd:double"&gt;336.66125&lt;/D&gt;&lt;D xsi:type="xsd:double"&gt;331.8717&lt;/D&gt;&lt;D xsi:type="xsd:double"&gt;326.82098&lt;/D&gt;&lt;D xsi:type="xsd:double"&gt;318.91565&lt;/D&gt;&lt;D xsi:type="xsd:double"&gt;307.5734&lt;/D&gt;&lt;D xsi:type="xsd:double"&gt;312.9707&lt;/D&gt;&lt;D xsi:type="xsd:double"&gt;302.22293&lt;/D&gt;&lt;D xsi:type="xsd:double"&gt;302.7499&lt;/D&gt;&lt;D xsi:type="xsd:double"&gt;293.76382&lt;/D&gt;&lt;D xsi:type="xsd:double"&gt;305.56613&lt;/D&gt;&lt;D xsi:type="xsd:double"&gt;318.74893&lt;/D&gt;&lt;D xsi:type="xsd:double"&gt;320.39575&lt;/D&gt;&lt;D xsi:type="xsd:double"&gt;314.29755&lt;/D&gt;&lt;D xsi:type="xsd:double"&gt;314.15057&lt;/D&gt;&lt;D xsi:type="xsd:double"&gt;303.03192&lt;/D&gt;&lt;D xsi:type="xsd:double"&gt;298.5757&lt;/D&gt;&lt;D xsi:type="xsd:double"&gt;277.6246&lt;/D&gt;&lt;D xsi:type="xsd:double"&gt;269.5116&lt;/D&gt;&lt;D xsi:type="xsd:double"&gt;259.71124&lt;/D&gt;&lt;D xsi:type="xsd:double"&gt;263.90173&lt;/D&gt;&lt;D xsi:type="xsd:double"&gt;259.8221&lt;/D&gt;&lt;D xsi:type="xsd:double"&gt;265.17798&lt;/D&gt;&lt;D xsi:type="xsd:double"&gt;274.27933&lt;/D&gt;&lt;D xsi:type="xsd:double"&gt;274.6693&lt;/D&gt;&lt;D xsi:type="xsd:double"&gt;257.19302&lt;/D&gt;&lt;D xsi:type="xsd:double"&gt;248.31438&lt;/D&gt;&lt;D xsi:type="xsd:double"&gt;233.67525&lt;/D&gt;&lt;D xsi:type="xsd:double"&gt;230.90788&lt;/D&gt;&lt;D xsi:type="xsd:double"&gt;224.22911&lt;/D&gt;&lt;D xsi:type="xsd:double"&gt;218.48546&lt;/D&gt;&lt;D xsi:type="xsd:double"&gt;216.82109&lt;/D&gt;&lt;D xsi:type="xsd:double"&gt;201.85582&lt;/D&gt;&lt;D xsi:type="xsd:double"&gt;194.38603&lt;/D&gt;&lt;D xsi:type="xsd:double"&gt;206.87384&lt;/D&gt;&lt;D xsi:type="xsd:double"&gt;225.31898&lt;/D&gt;&lt;D xsi:type="xsd:double"&gt;225.41205&lt;/D&gt;&lt;D xsi:type="xsd:double"&gt;208.81754&lt;/D&gt;&lt;D xsi:type="xsd:double"&gt;194.36862&lt;/D&gt;&lt;D xsi:type="xsd:double"&gt;178.62222&lt;/D&gt;&lt;D xsi:type="xsd:double"&gt;176.80093&lt;/D&gt;&lt;D xsi:type="xsd:double"&gt;165.83833&lt;/D&gt;&lt;D xsi:type="xsd:double"&gt;161.7904&lt;/D&gt;&lt;D xsi:type="xsd:double"&gt;157.20404&lt;/D&gt;&lt;D xsi:type="xsd:double"&gt;153.73846&lt;/D&gt;&lt;D xsi:type="xsd:double"&gt;144.0164&lt;/D&gt;&lt;D xsi:type="xsd:double"&gt;142.07724&lt;/D&gt;&lt;D xsi:type="xsd:double"&gt;144.52711&lt;/D&gt;&lt;D xsi:type="xsd:double"&gt;143.03383&lt;/D&gt;&lt;D xsi:type="xsd:double"&gt;139.96577&lt;/D&gt;&lt;D xsi:type="xsd:double"&gt;138.75711&lt;/D&gt;&lt;D xsi:type="xsd:double"&gt;138.7654&lt;/D&gt;&lt;D xsi:type="xsd:double"&gt;131.06888&lt;/D&gt;&lt;D xsi:type="xsd:double"&gt;132.91371&lt;/D&gt;&lt;D xsi:type="xsd:double"&gt;127.26161&lt;/D&gt;&lt;D xsi:type="xsd:double"&gt;132.9008&lt;/D&gt;&lt;D xsi:type="xsd:double"&gt;127.678566&lt;/D&gt;&lt;D xsi:type="xsd:double"&gt;120.60467&lt;/D&gt;&lt;D xsi:type="xsd:double"&gt;121.76643&lt;/D&gt;&lt;D xsi:type="xsd:double"&gt;124.46436&lt;/D&gt;&lt;D xsi:type="xsd:double"&gt;118.45891&lt;/D&gt;&lt;D xsi:type="xsd:double"&gt;119.60329&lt;/D&gt;&lt;D xsi:type="xsd:double"&gt;125.019684&lt;/D&gt;&lt;D xsi:type="xsd:double"&gt;131.64758&lt;/D&gt;&lt;D xsi:type="xsd:double"&gt;133.92168&lt;/D&gt;&lt;D xsi:type="xsd:double"&gt;132.13023&lt;/D&gt;&lt;D xsi:type="xsd:double"&gt;135.14291&lt;/D&gt;&lt;D xsi:type="xsd:double"&gt;138.14818&lt;/D&gt;&lt;D xsi:type="xsd:double"&gt;130.79276&lt;/D&gt;&lt;D xsi:type="xsd:double"&gt;124.70822&lt;/D&gt;&lt;/FQL&gt;&lt;FQL&gt;&lt;Q&gt;CC_FI^FDS_ECON_GDP_USD_Q(3/9/2026,1/1/2000)&lt;/Q&gt;&lt;R&gt;105&lt;/R&gt;&lt;C&gt;1&lt;/C&gt;&lt;D xsi:type="xsd:double"&gt;329.98547&lt;/D&gt;&lt;D xsi:type="xsd:double"&gt;329.98547&lt;/D&gt;&lt;D xsi:type="xsd:double"&gt;328.1886&lt;/D&gt;&lt;D xsi:type="xsd:double"&gt;316.4073&lt;/D&gt;&lt;D xsi:type="xsd:double"&gt;293.769&lt;/D&gt;&lt;D xsi:type="xsd:double"&gt;296.54767&lt;/D&gt;&lt;D xsi:type="xsd:double"&gt;304.6071&lt;/D&gt;&lt;D xsi:type="xsd:double"&gt;296.15677&lt;/D&gt;&lt;D xsi:type="xsd:double"&gt;296.97397&lt;/D&gt;&lt;D xsi:type="xsd:double"&gt;291.97473&lt;/D&gt;&lt;D xsi:type="xsd:double"&gt;296.90967&lt;/D&gt;&lt;D xsi:type="xsd:double"&gt;299.63287&lt;/D&gt;&lt;D xsi:type="xsd:double"&gt;292.13464&lt;/D&gt;&lt;D xsi:type="xsd:double"&gt;276.10977&lt;/D&gt;&lt;D xsi:type="xsd:double"&gt;270.40405&lt;/D&gt;&lt;D xsi:type="xsd:double"&gt;281.93503&lt;/D&gt;&lt;D xsi:type="xsd:double"&gt;291.74002&lt;/D&gt;&lt;D xsi:type="xsd:double"&gt;294.03253&lt;/D&gt;&lt;D xsi:type="xsd:double"&gt;296.4382&lt;/D&gt;&lt;D xsi:type="xsd:double"&gt;297.3287&lt;/D&gt;&lt;D xsi:type="xsd:double"&gt;288.6887&lt;/D&gt;&lt;D xsi:type="xsd:double"&gt;284.60242&lt;/D&gt;&lt;D xsi:type="xsd:double"&gt;276.87375&lt;/D&gt;&lt;D xsi:type="xsd:double"&gt;250.48952&lt;/D&gt;&lt;D xsi:type="xsd:double"&gt;267.3492&lt;/D&gt;&lt;D xsi:type="xsd:double"&gt;266.03125&lt;/D&gt;&lt;D xsi:type="xsd:double"&gt;266.03308&lt;/D&gt;&lt;D xsi:type="xsd:double"&gt;267.8418&lt;/D&gt;&lt;D xsi:type="xsd:double"&gt;268.18835&lt;/D&gt;&lt;D xsi:type="xsd:double"&gt;267.39346&lt;/D&gt;&lt;D xsi:type="xsd:double"&gt;270.22995&lt;/D&gt;&lt;D xsi:type="xsd:double"&gt;274.91245&lt;/D&gt;&lt;D xsi:type="xsd:double"&gt;282.90323&lt;/D&gt;&lt;D xsi:type="xsd:double"&gt;269.0164&lt;/D&gt;&lt;D xsi:type="xsd:double"&gt;264.8313&lt;/D&gt;&lt;D xsi:type="xsd:double"&gt;246.41917&lt;/D&gt;&lt;D xsi:type="xsd:double"&gt;235.73512&lt;/D&gt;&lt;D xsi:type="xsd:double"&gt;234.57039&lt;/D&gt;&lt;D xsi:type="xsd:double"&gt;242.23843&lt;/D&gt;&lt;D xsi:type="xsd:double"&gt;241.89674&lt;/D&gt;&lt;D xsi:type="xsd:double"&gt;236.00984&lt;/D&gt;&lt;D xsi:type="xsd:double"&gt;232.14395&lt;/D&gt;&lt;D xsi:type="xsd:double"&gt;234.4377&lt;/D&gt;&lt;D xsi:type="xsd:double"&gt;233.05379&lt;/D&gt;&lt;D xsi:type="xsd:double"&gt;232.71532&lt;/D&gt;&lt;D xsi:type="xsd:double"&gt;258.41693&lt;/D&gt;&lt;D xsi:type="xsd:double"&gt;273.83273&lt;/D&gt;&lt;D xsi:type="xsd:double"&gt;281.6643&lt;/D&gt;&lt;D xsi:type="xsd:double"&gt;280.12646&lt;/D&gt;&lt;D xsi:type="xsd:double"&gt;279.08017&lt;/D&gt;&lt;D xsi:type="xsd:double"&gt;270.9384&lt;/D&gt;&lt;D xsi:type="xsd:double"&gt;265.43497&lt;/D&gt;&lt;D xsi:type="xsd:double"&gt;265.5576&lt;/D&gt;&lt;D xsi:type="xsd:double"&gt;260.41522&lt;/D&gt;&lt;D xsi:type="xsd:double"&gt;250.27261&lt;/D&gt;&lt;D xsi:type="xsd:double"&gt;256.1375&lt;/D&gt;&lt;D xsi:type="xsd:double"&gt;263.3103&lt;/D&gt;&lt;D xsi:type="xsd:double"&gt;268.59796&lt;/D&gt;&lt;D xsi:type="xsd:double"&gt;279.89896&lt;/D&gt;&lt;D xsi:type="xsd:double"&gt;283.6517&lt;/D&gt;&lt;D xsi:type="xsd:double"&gt;268.04712&lt;/D&gt;&lt;D xsi:type="xsd:double"&gt;263.0954&lt;/D&gt;&lt;D xsi:type="xsd:double"&gt;243.27103&lt;/D&gt;&lt;D xsi:type="xsd:double"&gt;238.9657&lt;/D&gt;&lt;D xsi:type="xsd:double"&gt;252.12918&lt;/D&gt;&lt;D xsi:type="xsd:double"&gt;267.66373&lt;/D&gt;&lt;D xsi:type="xsd:double"&gt;260.04272&lt;/D&gt;&lt;D xsi:type="xsd:double"&gt;246.10757&lt;/D&gt;&lt;D xsi:type="xsd:double"&gt;238.3713&lt;/D&gt;&lt;D xsi:type="xsd:double"&gt;252.88762&lt;/D&gt;&lt;D xsi:type="xsd:double"&gt;294.99197&lt;/D&gt;&lt;D xsi:type="xsd:double"&gt;303.75296&lt;/D&gt;&lt;D xsi:type="xsd:double"&gt;290.8006&lt;/D&gt;&lt;D xsi:type="xsd:double"&gt;278.59647&lt;/D&gt;&lt;D xsi:type="xsd:double"&gt;258.76785&lt;/D&gt;&lt;D xsi:type="xsd:double"&gt;250.63129&lt;/D&gt;&lt;D xsi:type="xsd:double"&gt;237.99568&lt;/D&gt;&lt;D xsi:type="xsd:double"&gt;227.56755&lt;/D&gt;&lt;D xsi:type="xsd:double"&gt;221.63248&lt;/D&gt;&lt;D xsi:type="xsd:double"&gt;215.22404&lt;/D&gt;&lt;D xsi:type="xsd:double"&gt;204.20988&lt;/D&gt;&lt;D xsi:type="xsd:double"&gt;198.17223&lt;/D&gt;&lt;D xsi:type="xsd:double"&gt;201.13089&lt;/D&gt;&lt;D xsi:type="xsd:double"&gt;204.82129&lt;/D&gt;&lt;D xsi:type="xsd:double"&gt;215.24834&lt;/D&gt;&lt;D xsi:type="xsd:double"&gt;210.06635&lt;/D&gt;&lt;D xsi:type="xsd:double"&gt;194.59526&lt;/D&gt;&lt;D xsi:type="xsd:double"&gt;189.71838&lt;/D&gt;&lt;D xsi:type="xsd:double"&gt;195.06013&lt;/D&gt;&lt;D xsi:type="xsd:double"&gt;183.14845&lt;/D&gt;&lt;D xsi:type="xsd:double"&gt;171.64503&lt;/D&gt;&lt;D xsi:type="xsd:double"&gt;171.30977&lt;/D&gt;&lt;D xsi:type="xsd:double"&gt;160.55997&lt;/D&gt;&lt;D xsi:type="xsd:double"&gt;150.23192&lt;/D&gt;&lt;D xsi:type="xsd:double"&gt;145.69075&lt;/D&gt;&lt;D xsi:type="xsd:double"&gt;136.39801&lt;/D&gt;&lt;D xsi:type="xsd:double"&gt;128.7859&lt;/D&gt;&lt;D xsi:type="xsd:double"&gt;129.84268&lt;/D&gt;&lt;D xsi:type="xsd:double"&gt;129.3026&lt;/D&gt;&lt;D xsi:type="xsd:double"&gt;126.02202&lt;/D&gt;&lt;D xsi:type="xsd:double"&gt;</t>
        </r>
      </text>
    </comment>
    <comment ref="A104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132.39075&lt;/D&gt;&lt;D xsi:type="xsd:double"&gt;122.31185&lt;/D&gt;&lt;D xsi:type="xsd:double"&gt;124.58799&lt;/D&gt;&lt;D xsi:type="xsd:double"&gt;125.58961&lt;/D&gt;&lt;D xsi:type="xsd:double"&gt;130.29994&lt;/D&gt;&lt;/FQL&gt;&lt;FQL&gt;&lt;Q&gt;CC_BE^FDS_ECON_GDP_USD_Q(3/9/2026,1/1/2000)&lt;/Q&gt;&lt;R&gt;105&lt;/R&gt;&lt;C&gt;1&lt;/C&gt;&lt;D xsi:type="xsd:string"&gt;@NA&lt;/D&gt;&lt;D xsi:type="xsd:string"&gt;@NA&lt;/D&gt;&lt;D xsi:type="xsd:double"&gt;752.4947&lt;/D&gt;&lt;D xsi:type="xsd:double"&gt;725.21686&lt;/D&gt;&lt;D xsi:type="xsd:double"&gt;668.87683&lt;/D&gt;&lt;D xsi:type="xsd:double"&gt;669.1744&lt;/D&gt;&lt;D xsi:type="xsd:double"&gt;685.2146&lt;/D&gt;&lt;D xsi:type="xsd:double"&gt;664.92566&lt;/D&gt;&lt;D xsi:type="xsd:double"&gt;664.74005&lt;/D&gt;&lt;D xsi:type="xsd:double"&gt;653.3125&lt;/D&gt;&lt;D xsi:type="xsd:double"&gt;658.10443&lt;/D&gt;&lt;D xsi:type="xsd:double"&gt;653.31366&lt;/D&gt;&lt;D xsi:type="xsd:double"&gt;640.2857&lt;/D&gt;&lt;D xsi:type="xsd:double"&gt;593.66864&lt;/D&gt;&lt;D xsi:type="xsd:double"&gt;572.6576&lt;/D&gt;&lt;D xsi:type="xsd:double"&gt;590.82947&lt;/D&gt;&lt;D xsi:type="xsd:double"&gt;604.25916&lt;/D&gt;&lt;D xsi:type="xsd:double"&gt;601.6931&lt;/D&gt;&lt;D xsi:type="xsd:double"&gt;603.27966&lt;/D&gt;&lt;D xsi:type="xsd:double"&gt;600.44507&lt;/D&gt;&lt;D xsi:type="xsd:double"&gt;587.65&lt;/D&gt;&lt;D xsi:type="xsd:double"&gt;570.2606&lt;/D&gt;&lt;D xsi:type="xsd:double"&gt;556.6694&lt;/D&gt;&lt;D xsi:type="xsd:double"&gt;466.26456&lt;/D&gt;&lt;D xsi:type="xsd:double"&gt;525.928&lt;/D&gt;&lt;D xsi:type="xsd:double"&gt;540.82434&lt;/D&gt;&lt;D xsi:type="xsd:double"&gt;537.0667&lt;/D&gt;&lt;D xsi:type="xsd:double"&gt;534.92084&lt;/D&gt;&lt;D xsi:type="xsd:double"&gt;533.99664&lt;/D&gt;&lt;D xsi:type="xsd:double"&gt;534.71344&lt;/D&gt;&lt;D xsi:type="xsd:double"&gt;535.3017&lt;/D&gt;&lt;D xsi:type="xsd:double"&gt;545.4732&lt;/D&gt;&lt;D xsi:type="xsd:double"&gt;554.59827&lt;/D&gt;&lt;D xsi:type="xsd:double"&gt;527.0341&lt;/D&gt;&lt;D xsi:type="xsd:double"&gt;520.8753&lt;/D&gt;&lt;D xsi:type="xsd:double"&gt;487.67142&lt;/D&gt;&lt;D xsi:type="xsd:double"&gt;468.79852&lt;/D&gt;&lt;D xsi:type="xsd:double"&gt;467.57684&lt;/D&gt;&lt;D xsi:type="xsd:double"&gt;480.8422&lt;/D&gt;&lt;D xsi:type="xsd:double"&gt;484.4246&lt;/D&gt;&lt;D xsi:type="xsd:double"&gt;463.5088&lt;/D&gt;&lt;D xsi:type="xsd:double"&gt;459.4614&lt;/D&gt;&lt;D xsi:type="xsd:double"&gt;463.3839&lt;/D&gt;&lt;D xsi:type="xsd:double"&gt;458.0838&lt;/D&gt;&lt;D xsi:type="xsd:double"&gt;462.30518&lt;/D&gt;&lt;D xsi:type="xsd:double"&gt;510.64453&lt;/D&gt;&lt;D xsi:type="xsd:double"&gt;539.2517&lt;/D&gt;&lt;D xsi:type="xsd:double"&gt;551.8109&lt;/D&gt;&lt;D xsi:type="xsd:double"&gt;550.2479&lt;/D&gt;&lt;D xsi:type="xsd:double"&gt;542.50226&lt;/D&gt;&lt;D xsi:type="xsd:double"&gt;524.13605&lt;/D&gt;&lt;D xsi:type="xsd:double"&gt;514.6658&lt;/D&gt;&lt;D xsi:type="xsd:double"&gt;515.00116&lt;/D&gt;&lt;D xsi:type="xsd:double"&gt;505.1628&lt;/D&gt;&lt;D xsi:type="xsd:double"&gt;485.56&lt;/D&gt;&lt;D xsi:type="xsd:double"&gt;496.5075&lt;/D&gt;&lt;D xsi:type="xsd:double"&gt;507.05344&lt;/D&gt;&lt;D xsi:type="xsd:double"&gt;515.0489&lt;/D&gt;&lt;D xsi:type="xsd:double"&gt;536.2781&lt;/D&gt;&lt;D xsi:type="xsd:double"&gt;543.60754&lt;/D&gt;&lt;D xsi:type="xsd:double"&gt;513.2504&lt;/D&gt;&lt;D xsi:type="xsd:double"&gt;501.40894&lt;/D&gt;&lt;D xsi:type="xsd:double"&gt;472.6645&lt;/D&gt;&lt;D xsi:type="xsd:double"&gt;460.4803&lt;/D&gt;&lt;D xsi:type="xsd:double"&gt;491.1615&lt;/D&gt;&lt;D xsi:type="xsd:double"&gt;521.2467&lt;/D&gt;&lt;D xsi:type="xsd:double"&gt;502.1543&lt;/D&gt;&lt;D xsi:type="xsd:double"&gt;468.45703&lt;/D&gt;&lt;D xsi:type="xsd:double"&gt;446.253&lt;/D&gt;&lt;D xsi:type="xsd:double"&gt;456.27582&lt;/D&gt;&lt;D xsi:type="xsd:double"&gt;531.72455&lt;/D&gt;&lt;D xsi:type="xsd:double"&gt;553.5485&lt;/D&gt;&lt;D xsi:type="xsd:double"&gt;527.47345&lt;/D&gt;&lt;D xsi:type="xsd:double"&gt;503.45978&lt;/D&gt;&lt;D xsi:type="xsd:double"&gt;474.08426&lt;/D&gt;&lt;D xsi:type="xsd:double"&gt;461.33182&lt;/D&gt;&lt;D xsi:type="xsd:double"&gt;445.00513&lt;/D&gt;&lt;D xsi:type="xsd:double"&gt;427.77762&lt;/D&gt;&lt;D xsi:type="xsd:double"&gt;416.07242&lt;/D&gt;&lt;D xsi:type="xsd:double"&gt;404.95718&lt;/D&gt;&lt;D xsi:type="xsd:double"&gt;385.03366&lt;/D&gt;&lt;D xsi:type="xsd:double"&gt;376.1754&lt;/D&gt;&lt;D xsi:type="xsd:double"&gt;379.55365&lt;/D&gt;&lt;D xsi:type="xsd:double"&gt;387.54858&lt;/D&gt;&lt;D xsi:type="xsd:double"&gt;399.00098&lt;/D&gt;&lt;D xsi:type="xsd:double"&gt;391.25647&lt;/D&gt;&lt;D xsi:type="xsd:double"&gt;365.58572&lt;/D&gt;&lt;D xsi:type="xsd:double"&gt;354.90976&lt;/D&gt;&lt;D xsi:type="xsd:double"&gt;364.27283&lt;/D&gt;&lt;D xsi:type="xsd:double"&gt;339.91928&lt;/D&gt;&lt;D xsi:type="xsd:double"&gt;317.65366&lt;/D&gt;&lt;D xsi:type="xsd:double"&gt;317.46976&lt;/D&gt;&lt;D xsi:type="xsd:double"&gt;297.69907&lt;/D&gt;&lt;D xsi:type="xsd:double"&gt;277.13748&lt;/D&gt;&lt;D xsi:type="xsd:double"&gt;270.3048&lt;/D&gt;&lt;D xsi:type="xsd:double"&gt;249.71552&lt;/D&gt;&lt;D xsi:type="xsd:double"&gt;235.99608&lt;/D&gt;&lt;D xsi:type="xsd:double"&gt;238.3518&lt;/D&gt;&lt;D xsi:type="xsd:double"&gt;235.7824&lt;/D&gt;&lt;D xsi:type="xsd:double"&gt;231.21037&lt;/D&gt;&lt;D xsi:type="xsd:double"&gt;240.63092&lt;/D&gt;&lt;D xsi:type="xsd:double"&gt;226.95354&lt;/D&gt;&lt;D xsi:type="xsd:double"&gt;232.53761&lt;/D&gt;&lt;D xsi:type="xsd:double"&gt;237.82172&lt;/D&gt;&lt;D xsi:type="xsd:double"&gt;248.27553&lt;/D&gt;&lt;/FQL&gt;&lt;FQL&gt;&lt;Q&gt;CC_SG^FDS_ECON_GDP_USD_Q(3/9/2026,1/1/2000)&lt;/Q&gt;&lt;R&gt;105&lt;/R&gt;&lt;C&gt;1&lt;/C&gt;&lt;D xsi:type="xsd:double"&gt;630.1347&lt;/D&gt;&lt;D xsi:type="xsd:double"&gt;630.1347&lt;/D&gt;&lt;D xsi:type="xsd:double"&gt;621.295&lt;/D&gt;&lt;D xsi:type="xsd:double"&gt;591.7965&lt;/D&gt;&lt;D xsi:type="xsd:double"&gt;573.02423&lt;/D&gt;&lt;D xsi:type="xsd:double"&gt;587.5796&lt;/D&gt;&lt;D xsi:type="xsd:double"&gt;600.01587&lt;/D&gt;&lt;D xsi:type="xsd:double"&gt;553.19415&lt;/D&gt;&lt;D xsi:type="xsd:double"&gt;547.68524&lt;/D&gt;&lt;D xsi:type="xsd:double"&gt;516.692&lt;/D&gt;&lt;D xsi:type="xsd:double"&gt;510.92505&lt;/D&gt;&lt;D xsi:type="xsd:double"&gt;506.11096&lt;/D&gt;&lt;D xsi:type="xsd:double"&gt;508.37405&lt;/D&gt;&lt;D xsi:type="xsd:double"&gt;494.03864&lt;/D&gt;&lt;D xsi:type="xsd:double"&gt;514.33417&lt;/D&gt;&lt;D xsi:type="xsd:double"&gt;536.4191&lt;/D&gt;&lt;D xsi:type="xsd:double"&gt;510.44397&lt;/D&gt;&lt;D xsi:type="xsd:double"&gt;463.70792&lt;/D&gt;&lt;D xsi:type="xsd:double"&gt;443.13416&lt;/D&gt;&lt;D xsi:type="xsd:double"&gt;437.48914&lt;/D&gt;&lt;D xsi:type="xsd:double"&gt;417.70947&lt;/D&gt;&lt;D xsi:type="xsd:double"&gt;376.1807&lt;/D&gt;&lt;D xsi:type="xsd:double"&gt;349.79013&lt;/D&gt;&lt;D xsi:type="xsd:double"&gt;311.49097&lt;/D&gt;&lt;D xsi:type="xsd:double"&gt;368.89548&lt;/D&gt;&lt;D xsi:type="xsd:double"&gt;378.42575&lt;/D&gt;&lt;D xsi:type="xsd:double"&gt;374.48972&lt;/D&gt;&lt;D xsi:type="xsd:double"&gt;377.66092&lt;/D&gt;&lt;D xsi:type="xsd:double"&gt;377.8597&lt;/D&gt;&lt;D xsi:type="xsd:double"&gt;378.59012&lt;/D&gt;&lt;D xsi:type="xsd:double"&gt;377.54794&lt;/D&gt;&lt;D xsi:type="xsd:double"&gt;381.1502&lt;/D&gt;&lt;D xsi:type="xsd:double"&gt;373.5281&lt;/D&gt;&lt;D xsi:type="xsd:double"&gt;364.3991&lt;/D&gt;&lt;D xsi:type="xsd:double"&gt;347.99036&lt;/D&gt;&lt;D xsi:type="xsd:double"&gt;336.06128&lt;/D&gt;&lt;D xsi:type="xsd:double"&gt;330.9245&lt;/D&gt;&lt;D xsi:type="xsd:double"&gt;324.7621&lt;/D&gt;&lt;D xsi:type="xsd:double"&gt;328.77728&lt;/D&gt;&lt;D xsi:type="xsd:double"&gt;322.94833&lt;/D&gt;&lt;D xsi:type="xsd:double"&gt;306.3308&lt;/D&gt;&lt;D xsi:type="xsd:double"&gt;304.33694&lt;/D&gt;&lt;D xsi:type="xsd:double"&gt;307.18143&lt;/D&gt;&lt;D xsi:type="xsd:double"&gt;313.845&lt;/D&gt;&lt;D xsi:type="xsd:double"&gt;306.30124&lt;/D&gt;&lt;D xsi:type="xsd:double"&gt;314.53827&lt;/D&gt;&lt;D xsi:type="xsd:double"&gt;320.14697&lt;/D&gt;&lt;D xsi:type="xsd:double"&gt;316.0885&lt;/D&gt;&lt;D xsi:type="xsd:double"&gt;308.524&lt;/D&gt;&lt;D xsi:type="xsd:double"&gt;312.13083&lt;/D&gt;&lt;D xsi:type="xsd:double"&gt;304.92822&lt;/D&gt;&lt;D xsi:type="xsd:double"&gt;307.94397&lt;/D&gt;&lt;D xsi:type="xsd:double"&gt;305.3246&lt;/D&gt;&lt;D xsi:type="xsd:double"&gt;304.5975&lt;/D&gt;&lt;D xsi:type="xsd:double"&gt;291.66205&lt;/D&gt;&lt;D xsi:type="xsd:double"&gt;294.05472&lt;/D&gt;&lt;D xsi:type="xsd:double"&gt;290.2454&lt;/D&gt;&lt;D xsi:type="xsd:double"&gt;276.4165&lt;/D&gt;&lt;D xsi:type="xsd:double"&gt;289.42172&lt;/D&gt;&lt;D xsi:type="xsd:double"&gt;279.58414&lt;/D&gt;&lt;D xsi:type="xsd:double"&gt;272.87692&lt;/D&gt;&lt;D xsi:type="xsd:double"&gt;260.20078&lt;/D&gt;&lt;D xsi:type="xsd:double"&gt;242.27264&lt;/D&gt;&lt;D xsi:type="xsd:double"&gt;234.55315&lt;/D&gt;&lt;D xsi:type="xsd:double"&gt;224.72252&lt;/D&gt;&lt;D xsi:type="xsd:double"&gt;216.08559&lt;/D&gt;&lt;D xsi:type="xsd:double"&gt;201.32573&lt;/D&gt;&lt;D xsi:type="xsd:double"&gt;187.44763&lt;/D&gt;&lt;D xsi:type="xsd:double"&gt;173.47084&lt;/D&gt;&lt;D xsi:type="xsd:double"&gt;175.77505&lt;/D&gt;&lt;D xsi:type="xsd:double"&gt;199.52888&lt;/D&gt;&lt;D xsi:type="xsd:double"&gt;202.74785&lt;/D&gt;&lt;D xsi:type="xsd:double"&gt;198.53&lt;/D&gt;&lt;D xsi:type="xsd:double"&gt;193.83546&lt;/D&gt;&lt;D xsi:type="xsd:double"&gt;183.36891&lt;/D&gt;&lt;D xsi:type="xsd:double"&gt;178.18858&lt;/D&gt;&lt;D xsi:type="xsd:double"&gt;169.13535&lt;/D&gt;&lt;D xsi:type="xsd:double"&gt;158.24028&lt;/D&gt;&lt;D xsi:type="xsd:double"&gt;150.54625&lt;/D&gt;&lt;D xsi:type="xsd:double"&gt;146.4423&lt;/D&gt;&lt;D xsi:type="xsd:double"&gt;139.37074&lt;/D&gt;&lt;D xsi:type="xsd:double"&gt;131.851&lt;/D&gt;&lt;D xsi:type="xsd:double"&gt;128.19318&lt;/D&gt;&lt;D xsi:type="xsd:double"&gt;125.61075&lt;/D&gt;&lt;D xsi:type="xsd:double"&gt;124.84875&lt;/D&gt;&lt;D xsi:type="xsd:double"&gt;121.78853&lt;/D&gt;&lt;D xsi:type="xsd:double"&gt;115.62295&lt;/D&gt;&lt;D xsi:type="xsd:double"&gt;111.52582&lt;/D&gt;&lt;D xsi:type="xsd:double"&gt;110.68883&lt;/D&gt;&lt;D xsi:type="xsd:double"&gt;102.600296&lt;/D&gt;&lt;D xsi:type="xsd:double"&gt;97.61138&lt;/D&gt;&lt;D xsi:type="xsd:double"&gt;93.13613&lt;/D&gt;&lt;D xsi:type="xsd:double"&gt;97.10813&lt;/D&gt;&lt;D xsi:type="xsd:double"&gt;93.80795&lt;/D&gt;&lt;D xsi:type="xsd:double"&gt;94.38645&lt;/D&gt;&lt;D xsi:type="xsd:double"&gt;92.76459&lt;/D&gt;&lt;D xsi:type="xsd:double"&gt;89.4051&lt;/D&gt;&lt;D xsi:type="xsd:double"&gt;85.323105&lt;/D&gt;&lt;D xsi:type="xsd:double"&gt;88.42149&lt;/D&gt;&lt;D xsi:type="xsd:double"&gt;89.71035&lt;/D&gt;&lt;D xsi:type="xsd:double"&gt;96.26601&lt;/D&gt;&lt;D xsi:type="xsd:double"&gt;99.0573&lt;/D&gt;&lt;D xsi:type="xsd:double"&gt;98.51579&lt;/D&gt;&lt;D xsi:type="xsd:double"&gt;94.107895&lt;/D&gt;&lt;D xsi:type="xsd:double"&gt;92.20928&lt;/D&gt;&lt;/FQL&gt;&lt;FQL&gt;&lt;Q&gt;CC_HK^FDS_ECON_GDP_USD_Q(3/9/2026,1/1/2000)&lt;/Q&gt;&lt;R&gt;105&lt;/R&gt;&lt;C&gt;1&lt;/C&gt;&lt;D xsi:type="xsd:double"&gt;453.64917&lt;/D&gt;&lt;D xsi:type="xsd:double"&gt;453.64917&lt;/D&gt;&lt;D xsi:type="xsd:double"&gt;438.67245&lt;/D&gt;&lt;D xsi:type="xsd:double"&gt;404.49237&lt;/D&gt;&lt;D xsi:type="xsd:double"&gt;412.79147&lt;/D&gt;&lt;D xsi:type="xsd:double"&gt;431.69376&lt;/D&gt;&lt;D xsi:type="xsd:double"&gt;420.564&lt;/D&gt;&lt;D xsi:type="xsd:double"&gt;388.48615&lt;/D&gt;&lt;D xsi:type="xsd:double"&gt;393.0436&lt;/D&gt;&lt;D xsi:type="xsd:double"&gt;406.13516&lt;/D&gt;&lt;D xsi:type="xsd:double"&gt;391.4993&lt;/D&gt;&lt;D xsi:type="xsd:double"&gt;359.00385&lt;/D&gt;&lt;D xsi:type="xsd:double"&gt;366.58142&lt;/D&gt;&lt;D xsi:type="xsd:double"&gt;374.30606&lt;/D&gt;&lt;D xsi:type="xsd:double"&gt;365.6965&lt;/D&gt;&lt;D xsi:type="xsd:double"&gt;343.9271&lt;/D&gt;&lt;D xsi:type="xsd:double"&gt;350.9441&lt;/D&gt;&lt;D xsi:type="xsd:double"&gt;386.9555&lt;/D&gt;&lt;D xsi:type="xsd:double"&gt;375.6682&lt;/D&gt;&lt;D xsi:type="xsd:double"&gt;349.6789&lt;/D&gt;&lt;D xsi:type="xsd:double"&gt;363.55478&lt;/D&gt;&lt;D xsi:type="xsd:double"&gt;364.75607&lt;/D&gt;&lt;D xsi:type="xsd:double"&gt;354.6818&lt;/D&gt;&lt;D xsi:type="xsd:double"&gt;323.87125&lt;/D&gt;&lt;D xsi:type="xsd:double"&gt;336.68475&lt;/D&gt;&lt;D xsi:type="xsd:double"&gt;377.97922&lt;/D&gt;&lt;D xsi:type="xsd:double"&gt;364.76663&lt;/D&gt;&lt;D xsi:type="xsd:double"&gt;351.48975&lt;/D&gt;&lt;D xsi:type="xsd:double"&gt;358.1923&lt;/D&gt;&lt;D xsi:type="xsd:double"&gt;385.05856&lt;/D&gt;&lt;D xsi:type="xsd:double"&gt;368.83194&lt;/D&gt;&lt;D xsi:type="xsd:double"&gt;343.40717&lt;/D&gt;&lt;D xsi:type="xsd:double"&gt;349.8254&lt;/D&gt;&lt;D xsi:type="xsd:double"&gt;369.07858&lt;/D&gt;&lt;D xsi:type="xsd:double"&gt;347.76654&lt;/D&gt;&lt;D xsi:type="xsd:double"&gt;322.73874&lt;/D&gt;&lt;D xsi:type="xsd:double"&gt;325.44745&lt;/D&gt;&lt;D xsi:type="xsd:double"&gt;349.83572&lt;/D&gt;&lt;D xsi:type="xsd:double"&gt;328.18692&lt;/D&gt;&lt;D xsi:type="xsd:double"&gt;301.59802&lt;/D&gt;&lt;D xsi:type="xsd:double"&gt;303.8441&lt;/D&gt;&lt;D xsi:type="xsd:double"&gt;333.45523&lt;/D&gt;&lt;D xsi:type="xsd:double"&gt;316.9603&lt;/D&gt;&lt;D xsi:type="xsd:double"&gt;291.91864&lt;/D&gt;&lt;D xsi:type="xsd:double"&gt;295.08405&lt;/D&gt;&lt;D xsi:type="xsd:double"&gt;318.27475&lt;/D&gt;&lt;D xsi:type="xsd:double"&gt;299.71902&lt;/D&gt;&lt;D xsi:type="xsd:double"&gt;271.48428&lt;/D&gt;&lt;D xsi:type="xsd:double"&gt;276.26385&lt;/D&gt;&lt;D xsi:type="xsd:double"&gt;301.927&lt;/D&gt;&lt;D xsi:type="xsd:double"&gt;284.21262&lt;/D&gt;&lt;D xsi:type="xsd:double"&gt;253.74393&lt;/D&gt;&lt;D xsi:type="xsd:double"&gt;262.83536&lt;/D&gt;&lt;D xsi:type="xsd:double"&gt;286.78302&lt;/D&gt;&lt;D xsi:type="xsd:double"&gt;270.12238&lt;/D&gt;&lt;D xsi:type="xsd:double"&gt;244.25896&lt;/D&gt;&lt;D xsi:type="xsd:double"&gt;249.30507&lt;/D&gt;&lt;D xsi:type="xsd:double"&gt;266.80466&lt;/D&gt;&lt;D xsi:type="xsd:double"&gt;254.29959&lt;/D&gt;&lt;D xsi:type="xsd:double"&gt;234.82872&lt;/D&gt;&lt;D xsi:type="xsd:double"&gt;238.05916&lt;/D&gt;&lt;D xsi:type="xsd:double"&gt;249.37897&lt;/D&gt;&lt;D xsi:type="xsd:double"&gt;235.16885&lt;/D&gt;&lt;D xsi:type="xsd:double"&gt;212.24652&lt;/D&gt;&lt;D xsi:type="xsd:double"&gt;217.82886&lt;/D&gt;&lt;D xsi:type="xsd:double"&gt;233.3719&lt;/D&gt;&lt;D xsi:type="xsd:double"&gt;217.42435&lt;/D&gt;&lt;D xsi:type="xsd:double"&gt;204.73413&lt;/D&gt;&lt;D xsi:type="xsd:double"&gt;200.6773&lt;/D&gt;&lt;D xsi:type="xsd:double"&gt;228.62875&lt;/D&gt;&lt;D xsi:type="xsd:double"&gt;223.7151&lt;/D&gt;&lt;D xsi:type="xsd:double"&gt;209.96269&lt;/D&gt;&lt;D xsi:type="xsd:double"&gt;214.90222&lt;/D&gt;&lt;D xsi:type="xsd:double"&gt;236.04123&lt;/D&gt;&lt;D xsi:type="xsd:double"&gt;217.13731&lt;/D&gt;&lt;D xsi:type="xsd:double"&gt;197.66223&lt;/D&gt;&lt;D xsi:type="xsd:double"&gt;195.59349&lt;/D&gt;&lt;D xsi:type="xsd:double"&gt;210.00081&lt;/D&gt;&lt;D xsi:type="xsd:double"&gt;196.6684&lt;/D&gt;&lt;D xsi:type="xsd:double"&gt;184.1193&lt;/D&gt;&lt;D xsi:type="xsd:double"&gt;183.22006&lt;/D&gt;&lt;D xsi:type="xsd:double"&gt;196.93733&lt;/D&gt;&lt;D xsi:type="xsd:double"&gt;187.30037&lt;/D&gt;&lt;D xsi:type="xsd:double"&gt;173.95984&lt;/D&gt;&lt;D xsi:type="xsd:double"&gt;168.132&lt;/D&gt;&lt;D xsi:type="xsd:double"&gt;181.05902&lt;/D&gt;&lt;D xsi:type="xsd:double"&gt;171.2304&lt;/D&gt;&lt;D xsi:type="xsd:double"&gt;162.66275&lt;/D&gt;&lt;D xsi:type="xsd:double"&gt;161.3778&lt;/D&gt;&lt;D xsi:type="xsd:double"&gt;173.19469&lt;/D&gt;&lt;D xsi:type="xsd:double"&gt;165.78036&lt;/D&gt;&lt;D xsi:type="xsd:double"&gt;150.45844&lt;/D&gt;&lt;D xsi:type="xsd:double"&gt;156.14754&lt;/D&gt;&lt;D xsi:type="xsd:double"&gt;174.53082&lt;/D&gt;&lt;D xsi:type="xsd:double"&gt;170.92915&lt;/D&gt;&lt;D xsi:type="xsd:double"&gt;161.76418&lt;/D&gt;&lt;D xsi:type="xsd:double"&gt;158.12357&lt;/D&gt;&lt;D xsi:type="xsd:double"&gt;175.87402&lt;/D&gt;&lt;D xsi:type="xsd:double"&gt;172.7792&lt;/D&gt;&lt;D xsi:type="xsd:double"&gt;165.38074&lt;/D&gt;&lt;D xsi:type="xsd:double"&gt;163.51512&lt;/D&gt;&lt;D xsi:type="xsd:double"&gt;178.37733&lt;/D&gt;&lt;D xsi:type="xsd:double"&gt;175.92851&lt;/D&gt;&lt;D xsi:type="xsd:double"&gt;167.23425&lt;/D&gt;&lt;D xsi:type="xsd:double"&gt;165.02327&lt;/D&gt;&lt;/FQL&gt;&lt;FQL&gt;&lt;Q&gt;CC_IT^FDS_ECON_GDP_USD_Q(3/9/2026,1/1/2000)&lt;/Q&gt;&lt;R&gt;105&lt;/R&gt;&lt;C&gt;1&lt;/C&gt;&lt;D xsi:type="xsd:double"&gt;2810.1848&lt;/D&gt;&lt;D xsi:type="xsd:double"&gt;2810.1848&lt;/D&gt;&lt;D xsi:type="xsd:double"&gt;2636.0352&lt;/D&gt;&lt;D xsi:type="xsd:double"&gt;2523.7585&lt;/D&gt;&lt;D xsi:type="xsd:double"&gt;2249.866&lt;/D&gt;&lt;D xsi:type="xsd:double"&gt;2499.8823&lt;/D&gt;&lt;D xsi:type="xsd:double"&gt;2407.5361&lt;/D&gt;&lt;D xsi:type="xsd:double"&gt;2337.4978&lt;/D&gt;&lt;D xsi:type="xsd:double"&gt;2281.5015&lt;/D&gt;&lt;D xsi:type="xsd:double"&gt;2450.8308&lt;/D&gt;&lt;D xsi:type="xsd:double"&gt;2329.7244&lt;/D&gt;&lt;D xsi:type="xsd:double"&gt;2312.3528&lt;/D&gt;&lt;D xsi:type="xsd:double"&gt;2173.4854&lt;/D&gt;&lt;D xsi:type="xsd:double"&gt;2197.9863&lt;/D&gt;&lt;D xsi:type="xsd:double"&gt;2014.7974&lt;/D&gt;&lt;D xsi:type="xsd:double"&gt;2107.337&lt;/D&gt;&lt;D xsi:type="xsd:double"&gt;2079.7607&lt;/D&gt;&lt;D xsi:type="xsd:double"&gt;2307.0696&lt;/D&gt;&lt;D xsi:type="xsd:double"&gt;2201.678&lt;/D&gt;&lt;D xsi:type="xsd:double"&gt;2174.442&lt;/D&gt;&lt;D xsi:type="xsd:double"&gt;2023.6172&lt;/D&gt;&lt;D xsi:type="xsd:double"&gt;2200.198&lt;/D&gt;&lt;D xsi:type="xsd:double"&gt;2002.5204&lt;/D&gt;&lt;D xsi:type="xsd:double"&gt;1653.8674&lt;/D&gt;&lt;D xsi:type="xsd:double"&gt;1785.5804&lt;/D&gt;&lt;D xsi:type="xsd:double"&gt;2128.6848&lt;/D&gt;&lt;D xsi:type="xsd:double"&gt;1998.267&lt;/D&gt;&lt;D xsi:type="xsd:double"&gt;2013.6398&lt;/D&gt;&lt;D xsi:type="xsd:double"&gt;1935.5487&lt;/D&gt;&lt;D xsi:type="xsd:double"&gt;2161.3167&lt;/D&gt;&lt;D xsi:type="xsd:double"&gt;2050.3848&lt;/D&gt;&lt;D xsi:type="xsd:double"&gt;2107.8047&lt;/D&gt;&lt;D xsi:type="xsd:double"&gt;2070.557&lt;/D&gt;&lt;D xsi:type="xsd:double"&gt;2194.916&lt;/D&gt;&lt;D xsi:type="xsd:double"&gt;2035.4026&lt;/D&gt;&lt;D xsi:type="xsd:double"&gt;1909.5502&lt;/D&gt;&lt;D xsi:type="xsd:double"&gt;1755.844&lt;/D&gt;&lt;D xsi:type="xsd:double"&gt;1956.2002&lt;/D&gt;&lt;D xsi:type="xsd:double"&gt;1901.1058&lt;/D&gt;&lt;D xsi:type="xsd:double"&gt;1916.6746&lt;/D&gt;&lt;D xsi:type="xsd:double"&gt;1768.9553&lt;/D&gt;&lt;D xsi:type="xsd:double"&gt;1939.0969&lt;/D&gt;&lt;D xsi:type="xsd:double"&gt;1850.954&lt;/D&gt;&lt;D xsi:type="xsd:double"&gt;1832.2117&lt;/D&gt;&lt;D xsi:type="xsd:double"&gt;1753.1503&lt;/D&gt;&lt;D xsi:type="xsd:double"&gt;2170.7214&lt;/D&gt;&lt;D xsi:type="xsd:double"&gt;2163.1328&lt;/D&gt;&lt;D xsi:type="xsd:double"&gt;2232.7605&lt;/D&gt;&lt;D xsi:type="xsd:double"&gt;2116.4856&lt;/D&gt;&lt;D xsi:type="xsd:double"&gt;2351.9985&lt;/D&gt;&lt;D xsi:type="xsd:double"&gt;2151.8113&lt;/D&gt;&lt;D xsi:type="xsd:double"&gt;2106.9336&lt;/D&gt;&lt;D xsi:type="xsd:double"&gt;2005.6433&lt;/D&gt;&lt;D xsi:type="xsd:double"&gt;2233.6292&lt;/D&gt;&lt;D xsi:type="xsd:double"&gt;2026.1151&lt;/D&gt;&lt;D xsi:type="xsd:double"&gt;2088.56&lt;/D&gt;&lt;D xsi:type="xsd:double"&gt;2045.7704&lt;/D&gt;&lt;D xsi:type="xsd:double"&gt;2356.853&lt;/D&gt;&lt;D xsi:type="xsd:double"&gt;2327.0095&lt;/D&gt;&lt;D xsi:type="xsd:double"&gt;2387.087&lt;/D&gt;&lt;D xsi:type="xsd:double"&gt;2152.481&lt;/D&gt;&lt;D xsi:type="xsd:double"&gt;2360.9978&lt;/D&gt;&lt;D xsi:type="xsd:double"&gt;2078.3188&lt;/D&gt;&lt;D xsi:type="xsd:double"&gt;2050.6501&lt;/D&gt;&lt;D xsi:type="xsd:double"&gt;2087.1543&lt;/D&gt;&lt;D xsi:type="xsd:double"&gt;2499.0476&lt;/D&gt;&lt;D xsi:type="xsd:double"&gt;2249.1726&lt;/D&gt;&lt;D xsi:type="xsd:double"&gt;2142.4622&lt;/D&gt;&lt;D xsi:type="xsd:double"&gt;1950.0159&lt;/D&gt;&lt;D xsi:type="xsd:double"&gt;2253.5505&lt;/D&gt;&lt;D xsi:type="xsd:double"&gt;2443.135&lt;/D&gt;&lt;D xsi:type="xsd:double"&gt;2602.287&lt;/D&gt;&lt;D xsi:type="xsd:double"&gt;2353.5662&lt;/D&gt;&lt;D xsi:type="xsd:double"&gt;2530.829&lt;/D&gt;&lt;D xsi:type="xsd:double"&gt;2197.9026&lt;/D&gt;&lt;D xsi:type="xsd:double"&gt;2183.3022&lt;/D&gt;&lt;D xsi:type="xsd:double"&gt;1991.9304&lt;/D&gt;&lt;D xsi:type="xsd:double"&gt;2175.4976&lt;/D&gt;&lt;D xsi:type="xsd:double"&gt;1955.7554&lt;/D&gt;&lt;D xsi:type="xsd:double"&gt;1961.4941&lt;/D&gt;&lt;D xsi:type="xsd:double"&gt;1752.1469&lt;/D&gt;&lt;D xsi:type="xsd:double"&gt;1940.789&lt;/D&gt;&lt;D xsi:type="xsd:double"&gt;1800.558&lt;/D&gt;&lt;D xsi:type="xsd:double"&gt;1880.8992&lt;/D&gt;&lt;D xsi:type="xsd:double"&gt;1824.6268&lt;/D&gt;&lt;D xsi:type="xsd:double"&gt;2051.9668&lt;/D&gt;&lt;D xsi:type="xsd:double"&gt;1756.46&lt;/D&gt;&lt;D xsi:type="xsd:double"&gt;1757.6637&lt;/D&gt;&lt;D xsi:type="xsd:double"&gt;1686.0105&lt;/D&gt;&lt;D xsi:type="xsd:double"&gt;1807.35&lt;/D&gt;&lt;D xsi:type="xsd:double"&gt;1556.9938&lt;/D&gt;&lt;D xsi:type="xsd:double"&gt;1581.36&lt;/D&gt;&lt;D xsi:type="xsd:double"&gt;1398.4049&lt;/D&gt;&lt;D xsi:type="xsd:double"&gt;1476.8125&lt;/D&gt;&lt;D xsi:type="xsd:double"&gt;1314.2013&lt;/D&gt;&lt;D xsi:type="xsd:double"&gt;1239.8177&lt;/D&gt;&lt;D xsi:type="xsd:double"&gt;1103.9929&lt;/D&gt;&lt;D xsi:type="xsd:double"&gt;1274.8026&lt;/D&gt;&lt;D xsi:type="xsd:double"&gt;1137.124&lt;/D&gt;&lt;D xsi:type="xsd:double"&gt;1141.3833&lt;/D&gt;&lt;D xsi:type="xsd:double"&gt;1128.3845&lt;/D&gt;&lt;D xsi:type="xsd:double"&gt;1185.9961&lt;/D&gt;&lt;D xsi:type="xsd:double"&gt;1102&lt;/D&gt;&lt;D xsi:type="xsd:double"&gt;1153.2322&lt;/D&gt;&lt;D xsi:type="xsd:double"&gt;1140.9108&lt;/D&gt;&lt;/FQL&gt;&lt;FQL&gt;&lt;Q&gt;CC_ES^FDS_ECON_GDP_USD_Q(3/9/2026,1/1/2000)&lt;/Q&gt;&lt;R&gt;105&lt;/R&gt;&lt;C&gt;1&lt;/C&gt;&lt;D xsi:type="xsd:double"&gt;2023.4791&lt;/D&gt;&lt;D xsi:type="xsd:double"&gt;2023.4791&lt;/D&gt;&lt;D xsi:type="xsd:double"&gt;1973.805&lt;/D&gt;&lt;D xsi:type="xsd:double"&gt;1890.3102&lt;/D&gt;&lt;D xsi:type="xsd:double"&gt;1736.113&lt;/D&gt;&lt;D xsi:type="xsd:double"&gt;1740.5073&lt;/D&gt;&lt;D xsi:type="xsd:double"&gt;1757.9589&lt;/D&gt;&lt;D xsi:type="xsd:double"&gt;1701.0704&lt;/D&gt;&lt;D xsi:type="xsd:double"&gt;1699.1586&lt;/D&gt;&lt;D xsi:type="xsd:double"&gt;1655.3578&lt;/D&gt;&lt;D xsi:type="xsd:double"&gt;1627.6049&lt;/D&gt;&lt;D xsi:type="xsd:double"&gt;1609.9073&lt;/D&gt;&lt;D xsi:type="xsd:double"&gt;1584.0345&lt;/D&gt;&lt;D xsi:type="xsd:double"&gt;1463.8525&lt;/D&gt;&lt;D xsi:type="xsd:double"&gt;1389.8495&lt;/D&gt;&lt;D xsi:type="xsd:double"&gt;1443.8702&lt;/D&gt;&lt;D xsi:type="xsd:double"&gt;1491.6006&lt;/D&gt;&lt;D xsi:type="xsd:double"&gt;1486.9816&lt;/D&gt;&lt;D xsi:type="xsd:double"&gt;1463.9998&lt;/D&gt;&lt;D xsi:type="xsd:double"&gt;1451.77&lt;/D&gt;&lt;D xsi:type="xsd:double"&gt;1438.9586&lt;/D&gt;&lt;D xsi:type="xsd:double"&gt;1395.7148&lt;/D&gt;&lt;D xsi:type="xsd:double"&gt;1345.3231&lt;/D&gt;&lt;D xsi:type="xsd:double"&gt;1089.7709&lt;/D&gt;&lt;D xsi:type="xsd:double"&gt;1329.1387&lt;/D&gt;&lt;D xsi:type="xsd:double"&gt;1406.7378&lt;/D&gt;&lt;D xsi:type="xsd:double"&gt;1391.8049&lt;/D&gt;&lt;D xsi:type="xsd:double"&gt;1402.205&lt;/D&gt;&lt;D xsi:type="xsd:double"&gt;1413.4065&lt;/D&gt;&lt;D xsi:type="xsd:double"&gt;1405.2649&lt;/D&gt;&lt;D xsi:type="xsd:double"&gt;1415.8564&lt;/D&gt;&lt;D xsi:type="xsd:double"&gt;1437.9365&lt;/D&gt;&lt;D xsi:type="xsd:double"&gt;1466.5314&lt;/D&gt;&lt;D xsi:type="xsd:double"&gt;1401.1794&lt;/D&gt;&lt;D xsi:type="xsd:double"&gt;1378.0223&lt;/D&gt;&lt;D xsi:type="xsd:double"&gt;1284.0691&lt;/D&gt;&lt;D xsi:type="xsd:double"&gt;1226.9467&lt;/D&gt;&lt;D xsi:type="xsd:double"&gt;1225.1085&lt;/D&gt;&lt;D xsi:type="xsd:double"&gt;1260.406&lt;/D&gt;&lt;D xsi:type="xsd:double"&gt;1260.9521&lt;/D&gt;&lt;D xsi:type="xsd:double"&gt;1223.4769&lt;/D&gt;&lt;D xsi:type="xsd:double"&gt;1205.7258&lt;/D&gt;&lt;D xsi:type="xsd:double"&gt;1214.2506&lt;/D&gt;&lt;D xsi:type="xsd:double"&gt;1197.5137&lt;/D&gt;&lt;D xsi:type="xsd:double"&gt;1204.5948&lt;/D&gt;&lt;D xsi:type="xsd:double"&gt;1312.2362&lt;/D&gt;&lt;D xsi:type="xsd:double"&gt;1377.6829&lt;/D&gt;&lt;D xsi:type="xsd:double"&gt;1418.442&lt;/D&gt;&lt;D xsi:type="xsd:double"&gt;1412.6261&lt;/D&gt;&lt;D xsi:type="xsd:double"&gt;1393.1575&lt;/D&gt;&lt;D xsi:type="xsd:double"&gt;1357.1825&lt;/D&gt;&lt;D xsi:type="xsd:double"&gt;1339.7738&lt;/D&gt;&lt;D xsi:type="xsd:double"&gt;1357.865&lt;/D&gt;&lt;D xsi:type="xsd:double"&gt;1319.9297&lt;/D&gt;&lt;D xsi:type="xsd:double"&gt;1294.1553&lt;/D&gt;&lt;D xsi:type="xsd:double"&gt;1333.7247&lt;/D&gt;&lt;D xsi:type="xsd:double"&gt;1378.1055&lt;/D&gt;&lt;D xsi:type="xsd:double"&gt;1421.7771&lt;/D&gt;&lt;D xsi:type="xsd:double"&gt;1505.221&lt;/D&gt;&lt;D xsi:type="xsd:double"&gt;1548.4817&lt;/D&gt;&lt;D xsi:type="xsd:double"&gt;1474.0784&lt;/D&gt;&lt;D xsi:type="xsd:double"&gt;1469.0981&lt;/D&gt;&lt;D xsi:type="xsd:double"&gt;1391.4641&lt;/D&gt;&lt;D xsi:type="xsd:double"&gt;1363.883&lt;/D&gt;&lt;D xsi:type="xsd:double"&gt;1487.1416&lt;/D&gt;&lt;D xsi:type="xsd:double"&gt;1579.1901&lt;/D&gt;&lt;D xsi:type="xsd:double"&gt;1531.2578&lt;/D&gt;&lt;D xsi:type="xsd:double"&gt;1459.5929&lt;/D&gt;&lt;D xsi:type="xsd:double"&gt;1405.8339&lt;/D&gt;&lt;D xsi:type="xsd:double"&gt;1456.1483&lt;/D&gt;&lt;D xsi:type="xsd:double"&gt;1669.498&lt;/D&gt;&lt;D xsi:type="xsd:double"&gt;1746.97&lt;/D&gt;&lt;D xsi:type="xsd:double"&gt;1668.9574&lt;/D&gt;&lt;D xsi:type="xsd:double"&gt;1596.0585&lt;/D&gt;&lt;D xsi:type="xsd:double"&gt;1483.915&lt;/D&gt;&lt;D xsi:type="xsd:double"&gt;1444.4973&lt;/D&gt;&lt;D xsi:type="xsd:double"&gt;1384.5616&lt;/D&gt;&lt;D xsi:type="xsd:double"&gt;1330.4655&lt;/D&gt;&lt;D xsi:type="xsd:double"&gt;1292.9148&lt;/D&gt;&lt;D xsi:type="xsd:double"&gt;1253.8376&lt;/D&gt;&lt;D xsi:type="xsd:double"&gt;1173.6836&lt;/D&gt;&lt;D xsi:type="xsd:double"&gt;1138.4288&lt;/D&gt;&lt;D xsi:type="xsd:double"&gt;1142.0507&lt;/D&gt;&lt;D xsi:type="xsd:double"&gt;1155.5059&lt;/D&gt;&lt;D xsi:type="xsd:double"&gt;1179.4376&lt;/D&gt;&lt;D xsi:type="xsd:double"&gt;1148.3427&lt;/D&gt;&lt;D xsi:type="xsd:double"&gt;1059.0746&lt;/D&gt;&lt;D xsi:type="xsd:double"&gt;1024.379&lt;/D&gt;&lt;D xsi:type="xsd:double"&gt;1045.7814&lt;/D&gt;&lt;D xsi:type="xsd:double"&gt;979.4391&lt;/D&gt;&lt;D xsi:type="xsd:double"&gt;910.59796&lt;/D&gt;&lt;D xsi:type="xsd:double"&gt;904.2814&lt;/D&gt;&lt;D xsi:type="xsd:double"&gt;839.6844&lt;/D&gt;&lt;D xsi:type="xsd:double"&gt;767.3195&lt;/D&gt;&lt;D xsi:type="xsd:double"&gt;743.5314&lt;/D&gt;&lt;D xsi:type="xsd:double"&gt;683.686&lt;/D&gt;&lt;D xsi:type="xsd:double"&gt;641.1655&lt;/D&gt;&lt;D xsi:type="xsd:double"&gt;644.9037&lt;/D&gt;&lt;D xsi:type="xsd:double"&gt;629.25507&lt;/D&gt;&lt;D xsi:type="xsd:double"&gt;604.95386&lt;/D&gt;&lt;D xsi:type="xsd:double"&gt;629.34094&lt;/D&gt;&lt;D xsi:type="xsd:double"&gt;579.9896&lt;/D&gt;&lt;D xsi:type="xsd:double"&gt;589.6473&lt;/D&gt;&lt;D xsi:type="xsd:double"&gt;597.69336&lt;/D&gt;&lt;D xsi:type="xsd:double"&gt;620.1399&lt;/D&gt;&lt;/FQL&gt;&lt;FQL&gt;&lt;Q&gt;CC_DK^FDS_ECON_GDP_USD_Q(3/9/2026,1/1/2000)&lt;/Q&gt;&lt;R&gt;105&lt;/R&gt;&lt;C&gt;1&lt;/C&gt;&lt;D xsi:type="xsd:double"&gt;483.81903&lt;/D&gt;&lt;D xsi:type="xsd:double"&gt;483.81903&lt;/D&gt;&lt;D xsi:type="xsd:double"&gt;482.93262&lt;/D&gt;&lt;D xsi:type="xsd:double"&gt;458.63684&lt;/D&gt;&lt;D xsi:type="xsd:double"&gt;426.7342&lt;/D&gt;&lt;D xsi:type="xsd:double"&gt;437.59875&lt;/D&gt;&lt;D xsi:type="xsd:double"&gt;433.94373&lt;/D&gt;&lt;D xsi:type="xsd:double"&gt;415.4229&lt;/D&gt;&lt;D xsi:type="xsd:double"&gt;410.86935&lt;/D&gt;&lt;D xsi:type="xsd:double"&gt;399.74667&lt;/D&gt;&lt;D xsi:type="xsd:double"&gt;401.82715&lt;/D&gt;&lt;D xsi:type="xsd:double"&gt;406.87134&lt;/D&gt;&lt;D xsi:type="xsd:double"&gt;409.5787&lt;/D&gt;&lt;D xsi:type="xsd:double"&gt;390.67993&lt;/D&gt;&lt;D xsi:type="xsd:double"&gt;391.7796&lt;/D&gt;&lt;D xsi:type="xsd:double"&gt;405.20358&lt;/D&gt;&lt;D xsi:type="xsd:double"&gt;413.93628&lt;/D&gt;&lt;D xsi:type="xsd:double"&gt;417.05157&lt;/D&gt;&lt;D xsi:type="xsd:double"&gt;407.44962&lt;/D&gt;&lt;D xsi:type="xsd:double"&gt;404.90125&lt;/D&gt;&lt;D xsi:type="xsd:double"&gt;393.70087&lt;/D&gt;&lt;D xsi:type="xsd:double"&gt;382.8874&lt;/D&gt;&lt;D xsi:type="xsd:double"&gt;370.9899&lt;/D&gt;&lt;D xsi:type="xsd:double"&gt;325.91687&lt;/D&gt;&lt;D xsi:type="xsd:double"&gt;346.15555&lt;/D&gt;&lt;D xsi:type="xsd:double"&gt;345.72623&lt;/D&gt;&lt;D xsi:type="xsd:double"&gt;345.2645&lt;/D&gt;&lt;D xsi:type="xsd:double"&gt;345.42566&lt;/D&gt;&lt;D xsi:type="xsd:double"&gt;345.23944&lt;/D&gt;&lt;D xsi:type="xsd:double"&gt;347.40442&lt;/D&gt;&lt;D xsi:type="xsd:double"&gt;352.58002&lt;/D&gt;&lt;D xsi:type="xsd:double"&gt;356.91602&lt;/D&gt;&lt;D xsi:type="xsd:double"&gt;364.89322&lt;/D&gt;&lt;D xsi:type="xsd:double"&gt;349.1141&lt;/D&gt;&lt;D xsi:type="xsd:double"&gt;345.53055&lt;/D&gt;&lt;D xsi:type="xsd:double"&gt;325.5562&lt;/D&gt;&lt;D xsi:type="xsd:double"&gt;310.36026&lt;/D&gt;&lt;D xsi:type="xsd:double"&gt;310.40063&lt;/D&gt;&lt;D xsi:type="xsd:double"&gt;315.65512&lt;/D&gt;&lt;D xsi:type="xsd:double"&gt;317.71512&lt;/D&gt;&lt;D xsi:type="xsd:double"&gt;305.39218&lt;/D&gt;&lt;D xsi:type="xsd:double"&gt;300.30527&lt;/D&gt;&lt;D xsi:type="xsd:double"&gt;302.90955&lt;/D&gt;&lt;D xsi:type="xsd:double"&gt;300.15222&lt;/D&gt;&lt;D xsi:type="xsd:double"&gt;304.08365&lt;/D&gt;&lt;D xsi:type="xsd:double"&gt;337.31247&lt;/D&gt;&lt;D xsi:type="xsd:double"&gt;352.99377&lt;/D&gt;&lt;D xsi:type="xsd:double"&gt;360.83084&lt;/D&gt;&lt;D xsi:type="xsd:double"&gt;360.2225&lt;/D&gt;&lt;D xsi:type="xsd:double"&gt;356.95767&lt;/D&gt;&lt;D xsi:type="xsd:double"&gt;345.61212&lt;/D&gt;&lt;D xsi:type="xsd:double"&gt;337.55753&lt;/D&gt;&lt;D xsi:type="xsd:double"&gt;338.62195&lt;/D&gt;&lt;D xsi:type="xsd:double"&gt;331.86868&lt;/D&gt;&lt;D xsi:type="xsd:double"&gt;319.19604&lt;/D&gt;&lt;D xsi:type="xsd:double"&gt;326.24564&lt;/D&gt;&lt;D xsi:type="xsd:double"&gt;329.81927&lt;/D&gt;&lt;D xsi:type="xsd:double"&gt;336.87228&lt;/D&gt;&lt;D xsi:type="xsd:double"&gt;347.2204&lt;/D&gt;&lt;D xsi:type="xsd:double"&gt;357.569&lt;/D&gt;&lt;D xsi:type="xsd:double"&gt;339.3682&lt;/D&gt;&lt;D xsi:type="xsd:double"&gt;333.73065&lt;/D&gt;&lt;D xsi:type="xsd:double"&gt;317.9663&lt;/D&gt;&lt;D xsi:type="xsd:double"&gt;308.1724&lt;/D&gt;&lt;D xsi:type="xsd:double"&gt;330.67804&lt;/D&gt;&lt;D xsi:type="xsd:double"&gt;345.9529&lt;/D&gt;&lt;D xsi:type="xsd:double"&gt;332.22235&lt;/D&gt;&lt;D xsi:type="xsd:double"&gt;312.10898&lt;/D&gt;&lt;D xsi:type="xsd:double"&gt;303.7539&lt;/D&gt;&lt;D xsi:type="xsd:double"&gt;317.2496&lt;/D&gt;&lt;D xsi:type="xsd:double"&gt;368.28427&lt;/D&gt;&lt;D xsi:type="xsd:double"&gt;379.79865&lt;/D&gt;&lt;D xsi:type="xsd:double"&gt;361.9713&lt;/D&gt;&lt;D xsi:type="xsd:double"&gt;347.99057&lt;/D&gt;&lt;D xsi:type="xsd:double"&gt;322.2446&lt;/D&gt;&lt;D xsi:type="xsd:double"&gt;310.05725&lt;/D&gt;&lt;D xsi:type="xsd:double"&gt;302.69934&lt;/D&gt;&lt;D xsi:type="xsd:double"&gt;292.12207&lt;/D&gt;&lt;D xsi:type="xsd:double"&gt;290.37274&lt;/D&gt;&lt;D xsi:type="xsd:double"&gt;286.89487&lt;/D&gt;&lt;D xsi:type="xsd:double"&gt;265.89026&lt;/D&gt;&lt;D xsi:type="xsd:double"&gt;258.5362&lt;/D&gt;&lt;D xsi:type="xsd:double"&gt;261.842&lt;/D&gt;&lt;D xsi:type="xsd:double"&gt;268.23062&lt;/D&gt;&lt;D xsi:type="xsd:double"&gt;272.7705&lt;/D&gt;&lt;D xsi:type="xsd:double"&gt;268.87616&lt;/D&gt;&lt;D xsi:type="xsd:double"&gt;248.79031&lt;/D&gt;&lt;D xsi:type="xsd:double"&gt;242.08438&lt;/D&gt;&lt;D xsi:type="xsd:double"&gt;249.49348&lt;/D&gt;&lt;D xsi:type="xsd:double"&gt;234.6649&lt;/D&gt;&lt;D xsi:type="xsd:double"&gt;217.7945&lt;/D&gt;&lt;D xsi:type="xsd:double"&gt;217.36244&lt;/D&gt;&lt;D xsi:type="xsd:double"&gt;206.56415&lt;/D&gt;&lt;D xsi:type="xsd:double"&gt;191.69197&lt;/D&gt;&lt;D xsi:type="xsd:double"&gt;188.13885&lt;/D&gt;&lt;D xsi:type="xsd:double"&gt;173.65224&lt;/D&gt;&lt;D xsi:type="xsd:double"&gt;164.57309&lt;/D&gt;&lt;D xsi:type="xsd:double"&gt;167.96304&lt;/D&gt;&lt;D xsi:type="xsd:double"&gt;164.73123&lt;/D&gt;&lt;D xsi:type="xsd:double"&gt;159.48589&lt;/D&gt;&lt;D xsi:type="xsd:double"&gt;166.83952&lt;/D&gt;&lt;D xsi:type="xsd:double"&gt;159.37578&lt;/D&gt;&lt;D xsi:type="xsd:double"&gt;160.65492&lt;/D&gt;&lt;D xsi:type="xsd:double"&gt;164.62619&lt;/D&gt;&lt;D xsi:type="xsd:double"&gt;171.28416&lt;/D&gt;&lt;/FQL&gt;&lt;FQL&gt;&lt;Q&gt;CC_SE^FDS_ECON_GDP_USD_Q(3/9/2026,1/1/2000)&lt;/Q&gt;&lt;R&gt;105&lt;/R&gt;&lt;C&gt;1&lt;/C&gt;&lt;D xsi:type="xsd:double"&gt;743.11926&lt;/D&gt;&lt;D xsi:type="xsd:double"&gt;743.11926&lt;/D&gt;&lt;D xsi:type="xsd:double"&gt;673.2325&lt;/D&gt;&lt;D xsi:type="xsd:double"&gt;688.2791&lt;/D&gt;&lt;D xsi:type="xsd:double"&gt;584.58435&lt;/D&gt;&lt;D xsi:type="xsd:double"&gt;630.9273&lt;/D&gt;&lt;D xsi:type="xsd:double"&gt;593.4914&lt;/D&gt;&lt;D xsi:type="xsd:double"&gt;605.99286&lt;/D&gt;&lt;D xsi:type="xsd:double"&gt;586.60864&lt;/D&gt;&lt;D xsi:type="xsd:double"&gt;609.61115&lt;/D&gt;&lt;D xsi:type="xsd:double"&gt;553.4323&lt;/D&gt;&lt;D xsi:type="xsd:double"&gt;590.6682&lt;/D&gt;&lt;D xsi:type="xsd:double"&gt;561.62396&lt;/D&gt;&lt;D xsi:type="xsd:double"&gt;583.1911&lt;/D&gt;&lt;D xsi:type="xsd:double"&gt;535.3888&lt;/D&gt;&lt;D xsi:type="xsd:double"&gt;603.19305&lt;/D&gt;&lt;D xsi:type="xsd:double"&gt;579.95105&lt;/D&gt;&lt;D xsi:type="xsd:double"&gt;669.3661&lt;/D&gt;&lt;D xsi:type="xsd:double"&gt;600.9016&lt;/D&gt;&lt;D xsi:type="xsd:double"&gt;654.25195&lt;/D&gt;&lt;D xsi:type="xsd:double"&gt;599.68134&lt;/D&gt;&lt;D xsi:type="xsd:double"&gt;624.8406&lt;/D&gt;&lt;D xsi:type="xsd:double"&gt;544.009&lt;/D&gt;&lt;D xsi:type="xsd:double"&gt;504.71356&lt;/D&gt;&lt;D xsi:type="xsd:double"&gt;512.6079&lt;/D&gt;&lt;D xsi:type="xsd:double"&gt;558.8695&lt;/D&gt;&lt;D xsi:type="xsd:double"&gt;505.16605&lt;/D&gt;&lt;D xsi:type="xsd:double"&gt;544.299&lt;/D&gt;&lt;D xsi:type="xsd:double"&gt;514.7697&lt;/D&gt;&lt;D xsi:type="xsd:double"&gt;565.67175&lt;/D&gt;&lt;D xsi:type="xsd:double"&gt;512.5932&lt;/D&gt;&lt;D xsi:type="xsd:double"&gt;563.9998&lt;/D&gt;&lt;D xsi:type="xsd:double"&gt;556.10236&lt;/D&gt;&lt;D xsi:type="xsd:double"&gt;586.8854&lt;/D&gt;&lt;D xsi:type="xsd:double"&gt;539.12067&lt;/D&gt;&lt;D xsi:type="xsd:double"&gt;531.48566&lt;/D&gt;&lt;D xsi:type="xsd:double"&gt;488.20123&lt;/D&gt;&lt;D xsi:type="xsd:double"&gt;523.6205&lt;/D&gt;&lt;D xsi:type="xsd:double"&gt;497.29727&lt;/D&gt;&lt;D xsi:type="xsd:double"&gt;549.2909&lt;/D&gt;&lt;D xsi:type="xsd:double"&gt;482.63544&lt;/D&gt;&lt;D xsi:type="xsd:double"&gt;534.2624&lt;/D&gt;&lt;D xsi:type="xsd:double"&gt;481.6323&lt;/D&gt;&lt;D xsi:type="xsd:double"&gt;519.1477&lt;/D&gt;&lt;D xsi:type="xsd:double"&gt;470.8664&lt;/D&gt;&lt;D xsi:type="xsd:double"&gt;569.3297&lt;/D&gt;&lt;D xsi:type="xsd:double"&gt;554.9639&lt;/D&gt;&lt;D xsi:type="xsd:double"&gt;613.6726&lt;/D&gt;&lt;D xsi:type="xsd:double"&gt;575.036&lt;/D&gt;&lt;D xsi:type="xsd:double"&gt;625.1744&lt;/D&gt;&lt;D xsi:type="xsd:double"&gt;562.63794&lt;/D&gt;&lt;D xsi:type="xsd:double"&gt;592.2494&lt;/D&gt;&lt;D xsi:type="xsd:double"&gt;556.66235&lt;/D&gt;&lt;D xsi:type="xsd:double"&gt;590.00635&lt;/D&gt;&lt;D xsi:type="xsd:double"&gt;534.49097&lt;/D&gt;&lt;D xsi:type="xsd:double"&gt;549.86835&lt;/D&gt;&lt;D xsi:type="xsd:double"&gt;525.7708&lt;/D&gt;&lt;D xsi:type="xsd:double"&gt;573.37573&lt;/D&gt;&lt;D xsi:type="xsd:double"&gt;558.395&lt;/D&gt;&lt;D xsi:type="xsd:double"&gt;607.64264&lt;/D&gt;&lt;D xsi:type="xsd:double"&gt;544.1897&lt;/D&gt;&lt;D xsi:type="xsd:double"&gt;567.3831&lt;/D&gt;&lt;D xsi:type="xsd:double"&gt;477.77274&lt;/D&gt;&lt;D xsi:type="xsd:double"&gt;477.95224&lt;/D&gt;&lt;D xsi:type="xsd:double"&gt;453.74695&lt;/D&gt;&lt;D xsi:type="xsd:double"&gt;503.54727&lt;/D&gt;&lt;D xsi:type="xsd:double"&gt;440.5344&lt;/D&gt;&lt;D xsi:type="xsd:double"&gt;429.17136&lt;/D&gt;&lt;D xsi:type="xsd:double"&gt;375.40186&lt;/D&gt;&lt;D xsi:type="xsd:double"&gt;448.33685&lt;/D&gt;&lt;D xsi:type="xsd:double"&gt;519.21625&lt;/D&gt;&lt;D xsi:type="xsd:double"&gt;587.96027&lt;/D&gt;&lt;D xsi:type="xsd:double"&gt;521.9114&lt;/D&gt;&lt;D xsi:type="xsd:double"&gt;554.6779&lt;/D&gt;&lt;D xsi:type="xsd:double"&gt;470.68832&lt;/D&gt;&lt;D xsi:type="xsd:double"&gt;491.903&lt;/D&gt;&lt;D xsi:type="xsd:double"&gt;447.29776&lt;/D&gt;&lt;D xsi:type="xsd:double"&gt;472.8895&lt;/D&gt;&lt;D xsi:type="xsd:double"&gt;415.58682&lt;/D&gt;&lt;D xsi:type="xsd:double"&gt;428.5141&lt;/D&gt;&lt;D xsi:type="xsd:double"&gt;378.0584&lt;/D&gt;&lt;D xsi:type="xsd:double"&gt;393.9301&lt;/D&gt;&lt;D xsi:type="xsd:double"&gt;369.39432&lt;/D&gt;&lt;D xsi:type="xsd:double"&gt;408.6686&lt;/D&gt;&lt;D xsi:type="xsd:double"&gt;395.52536&lt;/D&gt;&lt;D xsi:type="xsd:double"&gt;431.72144&lt;/D&gt;&lt;D xsi:type="xsd:double"&gt;364.81317&lt;/D&gt;&lt;D xsi:type="xsd:double"&gt;379.21008&lt;/D&gt;&lt;D xsi:type="xsd:double"&gt;365.4524&lt;/D&gt;&lt;D xsi:type="xsd:double"&gt;378.93988&lt;/D&gt;&lt;D xsi:type="xsd:double"&gt;320.27594&lt;/D&gt;&lt;D xsi:type="xsd:double"&gt;339.4408&lt;/D&gt;&lt;D xsi:type="xsd:double"&gt;303.5431&lt;/D&gt;&lt;D xsi:type="xsd:double"&gt;303.9086&lt;/D&gt;&lt;D xsi:type="xsd:double"&gt;266.2384&lt;/D&gt;&lt;D xsi:type="xsd:double"&gt;267.48114&lt;/D&gt;&lt;D xsi:type="xsd:double"&gt;237.70514&lt;/D&gt;&lt;D xsi:type="xsd:double"&gt;253.44075&lt;/D&gt;&lt;D xsi:type="xsd:double"&gt;225.346&lt;/D&gt;&lt;D xsi:type="xsd:double"&gt;243.73932&lt;/D&gt;&lt;D xsi:type="xsd:double"&gt;246.56084&lt;/D&gt;&lt;D xsi:type="xsd:double"&gt;261.76318&lt;/D&gt;&lt;D xsi:type="xsd:double"&gt;249.97723&lt;/D&gt;&lt;D xsi:type="xsd:double"&gt;276.04874&lt;/D&gt;&lt;D xsi:type="xsd:double"&gt;263.30814&lt;/D&gt;&lt;/FQL&gt;&lt;FQL&gt;&lt;Q&gt;CC_NL^FDS_ECON_GDP_USD_Q(3/9/2026,1/1/2000)&lt;/Q&gt;&lt;R&gt;105&lt;/R&gt;&lt;C&gt;1&lt;/C&gt;&lt;D xsi:type="xsd:double"&gt;1399.164&lt;/D&gt;&lt;D xsi:type="xsd:double"&gt;1399.164&lt;/D&gt;&lt;D xsi:type="xsd:double"&gt;1387.581&lt;/D&gt;&lt;D xsi:type="xsd:double"&gt;1328.4016&lt;/D&gt;&lt;D xsi:type="xsd:double"&gt;1219.4886&lt;/D&gt;&lt;D xsi:type="xsd:double"&gt;1222.0419&lt;/D&gt;&lt;D xsi:type="xsd:double"&gt;1239.4398&lt;/D&gt;&lt;D xsi:type="xsd:double"&gt;1199.5505&lt;/D&gt;&lt;D xsi:type="xsd:double"&gt;1195.8839&lt;/D&gt;&lt;D xsi:type="xsd:double"&gt;1169.9203&lt;/D&gt;&lt;D xsi:type="xsd:double"&gt;1170.4491&lt;/D&gt;&lt;D xsi:type="xsd:double"&gt;1155.0935&lt;/D&gt;&lt;D xsi:type="xsd:double"&gt;1121.6932&lt;/D&gt;&lt;D xsi:type="xsd:double"&gt;1049.386&lt;/D&gt;&lt;D xsi:type="xsd:double"&gt;1013.3731&lt;/D&gt;&lt;D xsi:type="xsd:double"&gt;1045.9661&lt;/D&gt;&lt;D xsi:type="xsd:double"&gt;1071.8605&lt;/D&gt;&lt;D xsi:type="xsd:double"&gt;1056.1605&lt;/D&gt;&lt;D xsi:type="xsd:double"&gt;1073.6168&lt;/D&gt;&lt;D xsi:type="xsd:double"&gt;1068.1713&lt;/D&gt;&lt;D xsi:type="xsd:double"&gt;1016.9883&lt;/D&gt;&lt;D xsi:type="xsd:double"&gt;998.08989999999994&lt;/D&gt;&lt;D xsi:type="xsd:double"&gt;964.20776&lt;/D&gt;&lt;D xsi:type="xsd:double"&gt;847.7626&lt;/D&gt;&lt;D xsi:type="xsd:double"&gt;920.4591&lt;/D&gt;&lt;D xsi:type="xsd:double"&gt;930.63104&lt;/D&gt;&lt;D xsi:type="xsd:double"&gt;926.83966&lt;/D&gt;&lt;D xsi:type="xsd:double"&gt;929.1398&lt;/D&gt;&lt;D xsi:type="xsd:double"&gt;929.0459&lt;/D&gt;&lt;D xsi:type="xsd:double"&gt;911.6383&lt;/D&gt;&lt;D xsi:type="xsd:double"&gt;920.2697&lt;/D&gt;&lt;D xsi:type="xsd:double"&gt;931.29987&lt;/D&gt;&lt;D xsi:type="xsd:double"&gt;956.11694&lt;/D&gt;&lt;D xsi:type="xsd:double"&gt;898.6708&lt;/D&gt;&lt;D xsi:type="xsd:double"&gt;887.22217&lt;/D&gt;&lt;D xsi:type="xsd:double"&gt;822.86395&lt;/D&gt;&lt;D xsi:type="xsd:double"&gt;787.48926&lt;/D&gt;&lt;D xsi:type="xsd:double"&gt;788.5877&lt;/D&gt;&lt;D xsi:type="xsd:double"&gt;807.50757&lt;/D&gt;&lt;D xsi:type="xsd:double"&gt;809.0029&lt;/D&gt;&lt;D xsi:type="xsd:double"&gt;782.80963&lt;/D&gt;&lt;D xsi:type="xsd:double"&gt;774.0438&lt;/D&gt;&lt;D xsi:type="xsd:double"&gt;784.31177&lt;/D&gt;&lt;D xsi:type="xsd:double"&gt;770.5802&lt;/D&gt;&lt;D xsi:type="xsd:double"&gt;772.5485&lt;/D&gt;&lt;D xsi:type="xsd:double"&gt;858.06537&lt;/D&gt;&lt;D xsi:type="xsd:double"&gt;897.0106&lt;/D&gt;&lt;D xsi:type="xsd:double"&gt;923.9552&lt;/D&gt;&lt;D xsi:type="xsd:double"&gt;927.58624&lt;/D&gt;&lt;D xsi:type="xsd:double"&gt;911.0495&lt;/D&gt;&lt;D xsi:type="xsd:double"&gt;883.35834&lt;/D&gt;&lt;D xsi:type="xsd:double"&gt;868.17444&lt;/D&gt;&lt;D xsi:type="xsd:double"&gt;873.27264&lt;/D&gt;&lt;D xsi:type="xsd:double"&gt;856.982&lt;/D&gt;&lt;D xsi:type="xsd:double"&gt;820.7264&lt;/D&gt;&lt;D xsi:type="xsd:double"&gt;844.6444&lt;/D&gt;&lt;D xsi:type="xsd:double"&gt;859.67804&lt;/D&gt;&lt;D xsi:type="xsd:double"&gt;884.48413&lt;/D&gt;&lt;D xsi:type="xsd:double"&gt;927.76526&lt;/D&gt;&lt;D xsi:type="xsd:double"&gt;943.4429&lt;/D&gt;&lt;D xsi:type="xsd:double"&gt;894.2515&lt;/D&gt;&lt;D xsi:type="xsd:double"&gt;880.9256&lt;/D&gt;&lt;D xsi:type="xsd:double"&gt;834.5309&lt;/D&gt;&lt;D xsi:type="xsd:double"&gt;819.4445&lt;/D&gt;&lt;D xsi:type="xsd:double"&gt;871.6965&lt;/D&gt;&lt;D xsi:type="xsd:double"&gt;931.0346&lt;/D&gt;&lt;D xsi:type="xsd:double"&gt;897.9643&lt;/D&gt;&lt;D xsi:type="xsd:double"&gt;855.039&lt;/D&gt;&lt;D xsi:type="xsd:double"&gt;826.06665&lt;/D&gt;&lt;D xsi:type="xsd:double"&gt;859.18134&lt;/D&gt;&lt;D xsi:type="xsd:double"&gt;984.15704&lt;/D&gt;&lt;D xsi:type="xsd:double"&gt;1018.0891&lt;/D&gt;&lt;D xsi:type="xsd:double"&gt;968.2002&lt;/D&gt;&lt;D xsi:type="xsd:double"&gt;920.3924&lt;/D&gt;&lt;D xsi:type="xsd:double"&gt;859.9459&lt;/D&gt;&lt;D xsi:type="xsd:double"&gt;833.14496&lt;/D&gt;&lt;D xsi:type="xsd:double"&gt;802.3949&lt;/D&gt;&lt;D xsi:type="xsd:double"&gt;775.1813&lt;/D&gt;&lt;D xsi:type="xsd:double"&gt;752.7432&lt;/D&gt;&lt;D xsi:type="xsd:double"&gt;734.64655&lt;/D&gt;&lt;D xsi:type="xsd:double"&gt;690.6956&lt;/D&gt;&lt;D xsi:type="xsd:double"&gt;671.165&lt;/D&gt;&lt;D xsi:type="xsd:double"&gt;678.9271&lt;/D&gt;&lt;D xsi:type="xsd:double"&gt;689.4155&lt;/D&gt;&lt;D xsi:type="xsd:double"&gt;709.78625&lt;/D&gt;&lt;D xsi:type="xsd:double"&gt;696.30145&lt;/D&gt;&lt;D xsi:type="xsd:double"&gt;651.9203&lt;/D&gt;&lt;D xsi:type="xsd:double"&gt;638.5151&lt;/D&gt;&lt;D xsi:type="xsd:double"&gt;653.6021&lt;/D&gt;&lt;D xsi:type="xsd:double"&gt;620.2746&lt;/D&gt;&lt;D xsi:type="xsd:double"&gt;580.77606&lt;/D&gt;&lt;D xsi:type="xsd:double"&gt;581.68164&lt;/D&gt;&lt;D xsi:type="xsd:double"&gt;549.245&lt;/D&gt;&lt;D xsi:type="xsd:double"&gt;508.66565&lt;/D&gt;&lt;D xsi:type="xsd:double"&gt;498.19327&lt;/D&gt;&lt;D xsi:type="xsd:double"&gt;459.93628&lt;/D&gt;&lt;D xsi:type="xsd:double"&gt;434.96988&lt;/D&gt;&lt;D xsi:type="xsd:double"&gt;438.75104&lt;/D&gt;&lt;D xsi:type="xsd:double"&gt;430.96716&lt;/D&gt;&lt;D xsi:type="xsd:double"&gt;419.61606&lt;/D&gt;&lt;D xsi:type="xsd:double"&gt;439.5386&lt;/D&gt;&lt;D xsi:type="xsd:double"&gt;404.66696&lt;/D&gt;&lt;D xsi:type="xsd:double"&gt;412.84097&lt;/D&gt;&lt;D xsi:type="xsd:double"&gt;417.57602&lt;/D&gt;&lt;D xsi:type="xsd:double"&gt;432.72604&lt;/D&gt;&lt;/FQL&gt;&lt;FQL&gt;&lt;Q&gt;CC_AU^FDS_ECON_GDP_USD_Q(3/9/2026,1/1/2000)&lt;/Q&gt;&lt;R&gt;105&lt;/R&gt;&lt;C&gt;1&lt;/C&gt;&lt;D xsi:type="xsd:double"&gt;1920.7183&lt;/D&gt;&lt;D xsi:type="xsd:double"&gt;1920.7183&lt;/D&gt;&lt;D xsi:type="xsd:double"&gt;1879.2029&lt;/D&gt;&lt;D xsi:type="xsd:double"&gt;1807.0771&lt;/D&gt;&lt;D xsi:type="xsd:double"&gt;1757.1267&lt;/D&gt;&lt;D xsi:type="xsd:double"&gt;1800.7053&lt;/D&gt;&lt;D xsi:type="xsd:double"&gt;1825.8219&lt;/D&gt;&lt;D xsi:type="xsd:doubl</t>
        </r>
      </text>
    </comment>
    <comment ref="A105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e"&gt;1786.9475&lt;/D&gt;&lt;D xsi:type="xsd:double"&gt;1777.4384&lt;/D&gt;&lt;D xsi:type="xsd:double"&gt;1735.1733&lt;/D&gt;&lt;D xsi:type="xsd:double"&gt;1725.2345&lt;/D&gt;&lt;D xsi:type="xsd:double"&gt;1738.4595&lt;/D&gt;&lt;D xsi:type="xsd:double"&gt;1783.1566&lt;/D&gt;&lt;D xsi:type="xsd:double"&gt;1681.7623&lt;/D&gt;&lt;D xsi:type="xsd:double"&gt;1726.9421&lt;/D&gt;&lt;D xsi:type="xsd:double"&gt;1779.4084&lt;/D&gt;&lt;D xsi:type="xsd:double"&gt;1724.149&lt;/D&gt;&lt;D xsi:type="xsd:double"&gt;1660.206&lt;/D&gt;&lt;D xsi:type="xsd:double"&gt;1619.2928&lt;/D&gt;&lt;D xsi:type="xsd:double"&gt;1704.9076&lt;/D&gt;&lt;D xsi:type="xsd:double"&gt;1650.035&lt;/D&gt;&lt;D xsi:type="xsd:double"&gt;1498.3448&lt;/D&gt;&lt;D xsi:type="xsd:double"&gt;1402.464&lt;/D&gt;&lt;D xsi:type="xsd:double"&gt;1235.6273&lt;/D&gt;&lt;D xsi:type="xsd:double"&gt;1327.4972&lt;/D&gt;&lt;D xsi:type="xsd:double"&gt;1380.5332&lt;/D&gt;&lt;D xsi:type="xsd:double"&gt;1387.3339&lt;/D&gt;&lt;D xsi:type="xsd:double"&gt;1397.6309&lt;/D&gt;&lt;D xsi:type="xsd:double"&gt;1400.8568&lt;/D&gt;&lt;D xsi:type="xsd:double"&gt;1389.0553&lt;/D&gt;&lt;D xsi:type="xsd:double"&gt;1402.7518&lt;/D&gt;&lt;D xsi:type="xsd:double"&gt;1428.4204&lt;/D&gt;&lt;D xsi:type="xsd:double"&gt;1464.2528&lt;/D&gt;&lt;D xsi:type="xsd:double"&gt;1404.4105&lt;/D&gt;&lt;D xsi:type="xsd:double"&gt;1434.946&lt;/D&gt;&lt;D xsi:type="xsd:double"&gt;1346.7319&lt;/D&gt;&lt;D xsi:type="xsd:double"&gt;1360.5276&lt;/D&gt;&lt;D xsi:type="xsd:double"&gt;1320.6666&lt;/D&gt;&lt;D xsi:type="xsd:double"&gt;1293.7327&lt;/D&gt;&lt;D xsi:type="xsd:double"&gt;1255.5134&lt;/D&gt;&lt;D xsi:type="xsd:double"&gt;1201.15&lt;/D&gt;&lt;D xsi:type="xsd:double"&gt;1191.4823&lt;/D&gt;&lt;D xsi:type="xsd:double"&gt;1199.3328&lt;/D&gt;&lt;D xsi:type="xsd:double"&gt;1272.164&lt;/D&gt;&lt;D xsi:type="xsd:double"&gt;1287.7444&lt;/D&gt;&lt;D xsi:type="xsd:double"&gt;1391.6448&lt;/D&gt;&lt;D xsi:type="xsd:double"&gt;1495.4536&lt;/D&gt;&lt;D xsi:type="xsd:double"&gt;1509.2059&lt;/D&gt;&lt;D xsi:type="xsd:double"&gt;1453.3314&lt;/D&gt;&lt;D xsi:type="xsd:double"&gt;1490.5197&lt;/D&gt;&lt;D xsi:type="xsd:double"&gt;1449.7238&lt;/D&gt;&lt;D xsi:type="xsd:double"&gt;1551.8827&lt;/D&gt;&lt;D xsi:type="xsd:double"&gt;1608.8972&lt;/D&gt;&lt;D xsi:type="xsd:double"&gt;1592.626&lt;/D&gt;&lt;D xsi:type="xsd:double"&gt;1587.1335&lt;/D&gt;&lt;D xsi:type="xsd:double"&gt;1537.6975&lt;/D&gt;&lt;D xsi:type="xsd:double"&gt;1584.869&lt;/D&gt;&lt;D xsi:type="xsd:double"&gt;1516.9734&lt;/D&gt;&lt;D xsi:type="xsd:double"&gt;1566.6163&lt;/D&gt;&lt;D xsi:type="xsd:double"&gt;1559.0624&lt;/D&gt;&lt;D xsi:type="xsd:double"&gt;1439.5059&lt;/D&gt;&lt;D xsi:type="xsd:double"&gt;1391.5703&lt;/D&gt;&lt;D xsi:type="xsd:double"&gt;1252.2802&lt;/D&gt;&lt;D xsi:type="xsd:double"&gt;1202.4994&lt;/D&gt;&lt;D xsi:type="xsd:double"&gt;1191.3973&lt;/D&gt;&lt;D xsi:type="xsd:double"&gt;1170.7592&lt;/D&gt;&lt;D xsi:type="xsd:double"&gt;1048.8999&lt;/D&gt;&lt;D xsi:type="xsd:double"&gt;952.9846&lt;/D&gt;&lt;D xsi:type="xsd:double"&gt;844.6885&lt;/D&gt;&lt;D xsi:type="xsd:double"&gt;850.8531&lt;/D&gt;&lt;D xsi:type="xsd:double"&gt;1118.5033&lt;/D&gt;&lt;D xsi:type="xsd:double"&gt;1156.6279&lt;/D&gt;&lt;D xsi:type="xsd:double"&gt;1082.3529&lt;/D&gt;&lt;D xsi:type="xsd:double"&gt;1035.8115&lt;/D&gt;&lt;D xsi:type="xsd:double"&gt;967.5838&lt;/D&gt;&lt;D xsi:type="xsd:double"&gt;935.6055&lt;/D&gt;&lt;D xsi:type="xsd:double"&gt;871.43854&lt;/D&gt;&lt;D xsi:type="xsd:double"&gt;832.2813&lt;/D&gt;&lt;D xsi:type="xsd:double"&gt;797.2753&lt;/D&gt;&lt;D xsi:type="xsd:double"&gt;764.3222&lt;/D&gt;&lt;D xsi:type="xsd:double"&gt;745.65985&lt;/D&gt;&lt;D xsi:type="xsd:double"&gt;742.0535&lt;/D&gt;&lt;D xsi:type="xsd:double"&gt;741.9417&lt;/D&gt;&lt;D xsi:type="xsd:double"&gt;733.48236&lt;/D&gt;&lt;D xsi:type="xsd:double"&gt;726.5698&lt;/D&gt;&lt;D xsi:type="xsd:double"&gt;693.9516&lt;/D&gt;&lt;D xsi:type="xsd:double"&gt;639.9317&lt;/D&gt;&lt;D xsi:type="xsd:double"&gt;634.2569&lt;/D&gt;&lt;D xsi:type="xsd:double"&gt;669.35004&lt;/D&gt;&lt;D xsi:type="xsd:double"&gt;614.7305&lt;/D&gt;&lt;D xsi:type="xsd:double"&gt;551.6363&lt;/D&gt;&lt;D xsi:type="xsd:double"&gt;523.62646&lt;/D&gt;&lt;D xsi:type="xsd:double"&gt;480.96317&lt;/D&gt;&lt;D xsi:type="xsd:double"&gt;447.40652&lt;/D&gt;&lt;D xsi:type="xsd:double"&gt;431.58215&lt;/D&gt;&lt;D xsi:type="xsd:double"&gt;428.32077&lt;/D&gt;&lt;D xsi:type="xsd:double"&gt;396.4103&lt;/D&gt;&lt;D xsi:type="xsd:double"&gt;382.77533&lt;/D&gt;&lt;D xsi:type="xsd:double"&gt;378.69547&lt;/D&gt;&lt;D xsi:type="xsd:double"&gt;371.4888&lt;/D&gt;&lt;D xsi:type="xsd:double"&gt;379.1313&lt;/D&gt;&lt;D xsi:type="xsd:double"&gt;370.72705&lt;/D&gt;&lt;D xsi:type="xsd:double"&gt;401.76834&lt;/D&gt;&lt;D xsi:type="xsd:double"&gt;402.81348&lt;/D&gt;&lt;D xsi:type="xsd:double"&gt;424.79855&lt;/D&gt;&lt;/FQL&gt;&lt;FQL&gt;&lt;Q&gt;CC_DE^FDS_ECON_GDP_USD_Q(3/9/2026,1/1/2000)&lt;/Q&gt;&lt;R&gt;105&lt;/R&gt;&lt;C&gt;1&lt;/C&gt;&lt;D xsi:type="xsd:double"&gt;5281.0107&lt;/D&gt;&lt;D xsi:type="xsd:double"&gt;5281.0107&lt;/D&gt;&lt;D xsi:type="xsd:double"&gt;5241.423&lt;/D&gt;&lt;D xsi:type="xsd:double"&gt;5055.1313&lt;/D&gt;&lt;D xsi:type="xsd:double"&gt;4665.1377&lt;/D&gt;&lt;D xsi:type="xsd:double"&gt;4671.9595&lt;/D&gt;&lt;D xsi:type="xsd:double"&gt;4763.4966&lt;/D&gt;&lt;D xsi:type="xsd:double"&gt;4642.4316&lt;/D&gt;&lt;D xsi:type="xsd:double"&gt;4664.8955&lt;/D&gt;&lt;D xsi:type="xsd:double"&gt;4607.416&lt;/D&gt;&lt;D xsi:type="xsd:double"&gt;4613.839&lt;/D&gt;&lt;D xsi:type="xsd:double"&gt;4573.2046&lt;/D&gt;&lt;D xsi:type="xsd:double"&gt;4458.6255&lt;/D&gt;&lt;D xsi:type="xsd:double"&gt;4160.699&lt;/D&gt;&lt;D xsi:type="xsd:double"&gt;4032.4744&lt;/D&gt;&lt;D xsi:type="xsd:double"&gt;4211.1807&lt;/D&gt;&lt;D xsi:type="xsd:double"&gt;4358.7734&lt;/D&gt;&lt;D xsi:type="xsd:double"&gt;4320.6387&lt;/D&gt;&lt;D xsi:type="xsd:double"&gt;4376.702&lt;/D&gt;&lt;D xsi:type="xsd:double"&gt;4376.577&lt;/D&gt;&lt;D xsi:type="xsd:double"&gt;4270.5923&lt;/D&gt;&lt;D xsi:type="xsd:double"&gt;4216.6973&lt;/D&gt;&lt;D xsi:type="xsd:double"&gt;4059.262&lt;/D&gt;&lt;D xsi:type="xsd:double"&gt;3564.6445&lt;/D&gt;&lt;D xsi:type="xsd:double"&gt;3885.1316&lt;/D&gt;&lt;D xsi:type="xsd:double"&gt;3961.9902&lt;/D&gt;&lt;D xsi:type="xsd:double"&gt;3952.4006&lt;/D&gt;&lt;D xsi:type="xsd:double"&gt;3959.4902&lt;/D&gt;&lt;D xsi:type="xsd:double"&gt;3982.655&lt;/D&gt;&lt;D xsi:type="xsd:double"&gt;3974.8037&lt;/D&gt;&lt;D xsi:type="xsd:double"&gt;3990.6687&lt;/D&gt;&lt;D xsi:type="xsd:double"&gt;4091.13&lt;/D&gt;&lt;D xsi:type="xsd:double"&gt;4172.584&lt;/D&gt;&lt;D xsi:type="xsd:double"&gt;4001.045&lt;/D&gt;&lt;D xsi:type="xsd:double"&gt;3944.0747&lt;/D&gt;&lt;D xsi:type="xsd:double"&gt;3650.322&lt;/D&gt;&lt;D xsi:type="xsd:double"&gt;3486.6602&lt;/D&gt;&lt;D xsi:type="xsd:double"&gt;3473.4702&lt;/D&gt;&lt;D xsi:type="xsd:double"&gt;3569.692&lt;/D&gt;&lt;D xsi:type="xsd:double"&gt;3593.9417&lt;/D&gt;&lt;D xsi:type="xsd:double"&gt;3485.1738&lt;/D&gt;&lt;D xsi:type="xsd:double"&gt;3415.9355&lt;/D&gt;&lt;D xsi:type="xsd:double"&gt;3444.1252&lt;/D&gt;&lt;D xsi:type="xsd:double"&gt;3401.9446&lt;/D&gt;&lt;D xsi:type="xsd:double"&gt;3412.7373&lt;/D&gt;&lt;D xsi:type="xsd:double"&gt;3785.385&lt;/D&gt;&lt;D xsi:type="xsd:double"&gt;3967.8938&lt;/D&gt;&lt;D xsi:type="xsd:double"&gt;4079.6672&lt;/D&gt;&lt;D xsi:type="xsd:double"&gt;4054.08&lt;/D&gt;&lt;D xsi:type="xsd:double"&gt;3957.06&lt;/D&gt;&lt;D xsi:type="xsd:double"&gt;3831.207&lt;/D&gt;&lt;D xsi:type="xsd:double"&gt;3739.543&lt;/D&gt;&lt;D xsi:type="xsd:double"&gt;3729.574&lt;/D&gt;&lt;D xsi:type="xsd:double"&gt;3655.438&lt;/D&gt;&lt;D xsi:type="xsd:double"&gt;3520.8176&lt;/D&gt;&lt;D xsi:type="xsd:double"&gt;3579.3032&lt;/D&gt;&lt;D xsi:type="xsd:double"&gt;3646.3435&lt;/D&gt;&lt;D xsi:type="xsd:double"&gt;3733.5627&lt;/D&gt;&lt;D xsi:type="xsd:double"&gt;3892.384&lt;/D&gt;&lt;D xsi:type="xsd:double"&gt;3929.5776&lt;/D&gt;&lt;D xsi:type="xsd:double"&gt;3718.2253&lt;/D&gt;&lt;D xsi:type="xsd:double"&gt;3618.47&lt;/D&gt;&lt;D xsi:type="xsd:double"&gt;3410.0251&lt;/D&gt;&lt;D xsi:type="xsd:double"&gt;3292.6736&lt;/D&gt;&lt;D xsi:type="xsd:double"&gt;3519.2158&lt;/D&gt;&lt;D xsi:type="xsd:double"&gt;3739.8796&lt;/D&gt;&lt;D xsi:type="xsd:double"&gt;3576.5313&lt;/D&gt;&lt;D xsi:type="xsd:double"&gt;3369.0854&lt;/D&gt;&lt;D xsi:type="xsd:double"&gt;3207.5972&lt;/D&gt;&lt;D xsi:type="xsd:double"&gt;3370.5105&lt;/D&gt;&lt;D xsi:type="xsd:double"&gt;3885.5818&lt;/D&gt;&lt;D xsi:type="xsd:double"&gt;4054.2317&lt;/D&gt;&lt;D xsi:type="xsd:double"&gt;3900.427&lt;/D&gt;&lt;D xsi:type="xsd:double"&gt;3734.7742&lt;/D&gt;&lt;D xsi:type="xsd:double"&gt;3512.9846&lt;/D&gt;&lt;D xsi:type="xsd:double"&gt;3416.949&lt;/D&gt;&lt;D xsi:type="xsd:double"&gt;3292.107&lt;/D&gt;&lt;D xsi:type="xsd:double"&gt;3203.2712&lt;/D&gt;&lt;D xsi:type="xsd:double"&gt;3107.2527&lt;/D&gt;&lt;D xsi:type="xsd:double"&gt;3038.1108&lt;/D&gt;&lt;D xsi:type="xsd:double"&gt;2848.3347&lt;/D&gt;&lt;D xsi:type="xsd:double"&gt;2791.9497&lt;/D&gt;&lt;D xsi:type="xsd:double"&gt;2844.2805&lt;/D&gt;&lt;D xsi:type="xsd:double"&gt;2907.7314&lt;/D&gt;&lt;D xsi:type="xsd:double"&gt;3011.6206&lt;/D&gt;&lt;D xsi:type="xsd:double"&gt;2967.7222&lt;/D&gt;&lt;D xsi:type="xsd:double"&gt;2798.8586&lt;/D&gt;&lt;D xsi:type="xsd:double"&gt;2763.4795&lt;/D&gt;&lt;D xsi:type="xsd:double"&gt;2835.191&lt;/D&gt;&lt;D xsi:type="xsd:double"&gt;2694.9573&lt;/D&gt;&lt;D xsi:type="xsd:double"&gt;2543.969&lt;/D&gt;&lt;D xsi:type="xsd:double"&gt;2529.4663&lt;/D&gt;&lt;D xsi:type="xsd:double"&gt;2388.0447&lt;/D&gt;&lt;D xsi:type="xsd:double"&gt;2245.801&lt;/D&gt;&lt;D xsi:type="xsd:double"&gt;2205.5789&lt;/D&gt;&lt;D xsi:type="xsd:double"&gt;2031.628&lt;/D&gt;&lt;D xsi:type="xsd:double"&gt;1935.7698&lt;/D&gt;&lt;D xsi:type="xsd:double"&gt;1982.7518&lt;/D&gt;&lt;D xsi:type="xsd:double"&gt;1954.6636&lt;/D&gt;&lt;D xsi:type="xsd:double"&gt;1911.0983&lt;/D&gt;&lt;D xsi:type="xsd:double"&gt;2019.5433&lt;/D&gt;&lt;D xsi:type="xsd:double"&gt;1852.142&lt;/D&gt;&lt;D xsi:type="xsd:double"&gt;1930.8137&lt;/D&gt;&lt;D xsi:type="xsd:double"&gt;1988.907&lt;/D&gt;&lt;D xsi:type="xsd:double"&gt;2087.598&lt;/D&gt;&lt;/FQL&gt;&lt;FQL&gt;&lt;Q&gt;CC_CH^FDS_ECON_GDP_USD_Q(3/9/2026,1/1/2000)&lt;/Q&gt;&lt;R&gt;105&lt;/R&gt;&lt;C&gt;1&lt;/C&gt;&lt;D xsi:type="xsd:double"&gt;1080.9624&lt;/D&gt;&lt;D xsi:type="xsd:double"&gt;1080.9624&lt;/D&gt;&lt;D xsi:type="xsd:double"&gt;1079.9146&lt;/D&gt;&lt;D xsi:type="xsd:double"&gt;1054.286&lt;/D&gt;&lt;D xsi:type="xsd:double"&gt;969.34955&lt;/D&gt;&lt;D xsi:type="xsd:double"&gt;983.24927&lt;/D&gt;&lt;D xsi:type="xsd:double"&gt;992.1268&lt;/D&gt;&lt;D xsi:type="xsd:double"&gt;942.1218&lt;/D&gt;&lt;D xsi:type="xsd:double"&gt;963.3732&lt;/D&gt;&lt;D xsi:type="xsd:double"&gt;943.9872&lt;/D&gt;&lt;D xsi:type="xsd:double"&gt;943.8621&lt;/D&gt;&lt;D xsi:type="xsd:double"&gt;924.7988&lt;/D&gt;&lt;D xsi:type="xsd:double"&gt;902.6108&lt;/D&gt;&lt;D xsi:type="xsd:double"&gt;861.44183&lt;/D&gt;&lt;D xsi:type="xsd:double"&gt;854.10803&lt;/D&gt;&lt;D xsi:type="xsd:double"&gt;846.334&lt;/D&gt;&lt;D xsi:type="xsd:double"&gt;871.0366&lt;/D&gt;&lt;D xsi:type="xsd:double"&gt;860.0572&lt;/D&gt;&lt;D xsi:type="xsd:double"&gt;851.75146&lt;/D&gt;&lt;D xsi:type="xsd:double"&gt;836.2302&lt;/D&gt;&lt;D xsi:type="xsd:double"&gt;810.2473&lt;/D&gt;&lt;D xsi:type="xsd:double"&gt;803.11786&lt;/D&gt;&lt;D xsi:type="xsd:double"&gt;779.09735&lt;/D&gt;&lt;D xsi:type="xsd:double"&gt;699.7848&lt;/D&gt;&lt;D xsi:type="xsd:double"&gt;745.18115&lt;/D&gt;&lt;D xsi:type="xsd:double"&gt;740.47314&lt;/D&gt;&lt;D xsi:type="xsd:double"&gt;744.1412&lt;/D&gt;&lt;D xsi:type="xsd:double"&gt;731.14435&lt;/D&gt;&lt;D xsi:type="xsd:double"&gt;731.57135&lt;/D&gt;&lt;D xsi:type="xsd:double"&gt;730.97845&lt;/D&gt;&lt;D xsi:type="xsd:double"&gt;738.59644&lt;/D&gt;&lt;D xsi:type="xsd:double"&gt;739.6219&lt;/D&gt;&lt;D xsi:type="xsd:double"&gt;754.66077&lt;/D&gt;&lt;D xsi:type="xsd:double"&gt;717.0396&lt;/D&gt;&lt;D xsi:type="xsd:double"&gt;725.26514&lt;/D&gt;&lt;D xsi:type="xsd:double"&gt;702.26666&lt;/D&gt;&lt;D xsi:type="xsd:double"&gt;684.6722&lt;/D&gt;&lt;D xsi:type="xsd:double"&gt;687.6481&lt;/D&gt;&lt;D xsi:type="xsd:double"&gt;708.5496&lt;/D&gt;&lt;D xsi:type="xsd:double"&gt;710.0105&lt;/D&gt;&lt;D xsi:type="xsd:double"&gt;689.20667&lt;/D&gt;&lt;D xsi:type="xsd:double"&gt;688.8028&lt;/D&gt;&lt;D xsi:type="xsd:double"&gt;704.03705&lt;/D&gt;&lt;D xsi:type="xsd:double"&gt;719.25354&lt;/D&gt;&lt;D xsi:type="xsd:double"&gt;710.4685&lt;/D&gt;&lt;D xsi:type="xsd:double"&gt;706.50464&lt;/D&gt;&lt;D xsi:type="xsd:double"&gt;744.2695&lt;/D&gt;&lt;D xsi:type="xsd:double"&gt;764.556&lt;/D&gt;&lt;D xsi:type="xsd:double"&gt;755.6199&lt;/D&gt;&lt;D xsi:type="xsd:double"&gt;743.02277&lt;/D&gt;&lt;D xsi:type="xsd:double"&gt;718.51874&lt;/D&gt;&lt;D xsi:type="xsd:double"&gt;706.1381&lt;/D&gt;&lt;D xsi:type="xsd:double"&gt;709.9066&lt;/D&gt;&lt;D xsi:type="xsd:double"&gt;707.05774&lt;/D&gt;&lt;D xsi:type="xsd:double"&gt;683.48065&lt;/D&gt;&lt;D xsi:type="xsd:double"&gt;695.9483&lt;/D&gt;&lt;D xsi:type="xsd:double"&gt;706.2339&lt;/D&gt;&lt;D xsi:type="xsd:double"&gt;708.0433&lt;/D&gt;&lt;D xsi:type="xsd:double"&gt;780.4058&lt;/D&gt;&lt;D xsi:type="xsd:double"&gt;745.13086&lt;/D&gt;&lt;D xsi:type="xsd:double"&gt;685.17303&lt;/D&gt;&lt;D xsi:type="xsd:double"&gt;660.36725&lt;/D&gt;&lt;D xsi:type="xsd:double"&gt;618.17615&lt;/D&gt;&lt;D xsi:type="xsd:double"&gt;572.4393&lt;/D&gt;&lt;D xsi:type="xsd:double"&gt;593.5628&lt;/D&gt;&lt;D xsi:type="xsd:double"&gt;607.3461&lt;/D&gt;&lt;D xsi:type="xsd:double"&gt;579.49646&lt;/D&gt;&lt;D xsi:type="xsd:double"&gt;547.5953&lt;/D&gt;&lt;D xsi:type="xsd:double"&gt;528.02106&lt;/D&gt;&lt;D xsi:type="xsd:double"&gt;533.30505&lt;/D&gt;&lt;D xsi:type="xsd:double"&gt;586.0112&lt;/D&gt;&lt;D xsi:type="xsd:double"&gt;606.9154&lt;/D&gt;&lt;D xsi:type="xsd:double"&gt;578.06866&lt;/D&gt;&lt;D xsi:type="xsd:double"&gt;532.7225&lt;/D&gt;&lt;D xsi:type="xsd:double"&gt;504.0838&lt;/D&gt;&lt;D xsi:type="xsd:double"&gt;488.34933&lt;/D&gt;&lt;D xsi:type="xsd:double"&gt;474.58154&lt;/D&gt;&lt;D xsi:type="xsd:double"&gt;466.08786&lt;/D&gt;&lt;D xsi:type="xsd:double"&gt;455.9091&lt;/D&gt;&lt;D xsi:type="xsd:double"&gt;449.17325&lt;/D&gt;&lt;D xsi:type="xsd:double"&gt;424.62823&lt;/D&gt;&lt;D xsi:type="xsd:double"&gt;415.03024&lt;/D&gt;&lt;D xsi:type="xsd:double"&gt;417.69116&lt;/D&gt;&lt;D xsi:type="xsd:double"&gt;427.30716&lt;/D&gt;&lt;D xsi:type="xsd:double"&gt;437.6165&lt;/D&gt;&lt;D xsi:type="xsd:double"&gt;432.38397&lt;/D&gt;&lt;D xsi:type="xsd:double"&gt;404.64243&lt;/D&gt;&lt;D xsi:type="xsd:double"&gt;397.84622&lt;/D&gt;&lt;D xsi:type="xsd:double"&gt;401.86697&lt;/D&gt;&lt;D xsi:type="xsd:double"&gt;383.71332&lt;/D&gt;&lt;D xsi:type="xsd:double"&gt;361.08868&lt;/D&gt;&lt;D xsi:type="xsd:double"&gt;366.74124&lt;/D&gt;&lt;D xsi:type="xsd:double"&gt;357.35812&lt;/D&gt;&lt;D xsi:type="xsd:double"&gt;333.48834&lt;/D&gt;&lt;D xsi:type="xsd:double"&gt;330.21008&lt;/D&gt;&lt;D xsi:type="xsd:double"&gt;307.22696&lt;/D&gt;&lt;D xsi:type="xsd:double"&gt;290.46756&lt;/D&gt;&lt;D xsi:type="xsd:double"&gt;297.57642&lt;/D&gt;&lt;D xsi:type="xsd:double"&gt;289.2996&lt;/D&gt;&lt;D xsi:type="xsd:double"&gt;280.36893&lt;/D&gt;&lt;D xsi:type="xsd:double"&gt;293.78717&lt;/D&gt;&lt;D xsi:type="xsd:double"&gt;278.79532&lt;/D&gt;&lt;D xsi:type="xsd:double"&gt;280.26965&lt;/D&gt;&lt;D xsi:type="xsd:double"&gt;282.24072&lt;/D&gt;&lt;D xsi:type="xsd:double"&gt;287.8275&lt;/D&gt;&lt;/FQL&gt;&lt;FQL&gt;&lt;Q&gt;CC_CA^FDS_ECON_GDP_USD_Q(3/9/2026,1/1/2000)&lt;/Q&gt;&lt;R&gt;105&lt;/R&gt;&lt;C&gt;1&lt;/C&gt;&lt;D xsi:type="xsd:double"&gt;2351.545&lt;/D&gt;&lt;D xsi:type="xsd:double"&gt;2351.545&lt;/D&gt;&lt;D xsi:type="xsd:double"&gt;2366.3938&lt;/D&gt;&lt;D xsi:type="xsd:double"&gt;2319.7695&lt;/D&gt;&lt;D xsi:type="xsd:double"&gt;2246.7888&lt;/D&gt;&lt;D xsi:type="xsd:double"&gt;2271.83&lt;/D&gt;&lt;D xsi:type="xsd:double"&gt;2295.8362&lt;/D&gt;&lt;D xsi:type="xsd:double"&gt;2257.4563&lt;/D&gt;&lt;D xsi:type="xsd:double"&gt;2251.3433&lt;/D&gt;&lt;D xsi:type="xsd:double"&gt;2214.216&lt;/D&gt;&lt;D xsi:type="xsd:double"&gt;2234.9307&lt;/D&gt;&lt;D xsi:type="xsd:double"&gt;2185.2988&lt;/D&gt;&lt;D xsi:type="xsd:double"&gt;2152.7744&lt;/D&gt;&lt;D xsi:type="xsd:double"&gt;2129.4219&lt;/D&gt;&lt;D xsi:type="xsd:double"&gt;2211.4026&lt;/D&gt;&lt;D xsi:type="xsd:double"&gt;2270.1042&lt;/D&gt;&lt;D xsi:type="xsd:double"&gt;2192.9207&lt;/D&gt;&lt;D xsi:type="xsd:double"&gt;2111.1582&lt;/D&gt;&lt;D xsi:type="xsd:double"&gt;2033.4716&lt;/D&gt;&lt;D xsi:type="xsd:double"&gt;2025.8937&lt;/D&gt;&lt;D xsi:type="xsd:double"&gt;1920.3685&lt;/D&gt;&lt;D xsi:type="xsd:double"&gt;1789.3546&lt;/D&gt;&lt;D xsi:type="xsd:double"&gt;1685.895&lt;/D&gt;&lt;D xsi:type="xsd:double"&gt;1455.2953&lt;/D&gt;&lt;D xsi:type="xsd:double"&gt;1699.8387&lt;/D&gt;&lt;D xsi:type="xsd:double"&gt;1780.5962&lt;/D&gt;&lt;D xsi:type="xsd:double"&gt;1758.5575&lt;/D&gt;&lt;D xsi:type="xsd:double"&gt;1728.6921&lt;/D&gt;&lt;D xsi:type="xsd:double"&gt;1706.6166&lt;/D&gt;&lt;D xsi:type="xsd:double"&gt;1693.9518&lt;/D&gt;&lt;D xsi:type="xsd:double"&gt;1728.5023&lt;/D&gt;&lt;D xsi:type="xsd:double"&gt;1735.1438&lt;/D&gt;&lt;D xsi:type="xsd:double"&gt;1744.2793&lt;/D&gt;&lt;D xsi:type="xsd:double"&gt;1717.0503&lt;/D&gt;&lt;D xsi:type="xsd:double"&gt;1709.3577&lt;/D&gt;&lt;D xsi:type="xsd:double"&gt;1584.0856&lt;/D&gt;&lt;D xsi:type="xsd:double"&gt;1592.3367&lt;/D&gt;&lt;D xsi:type="xsd:double"&gt;1548.6863&lt;/D&gt;&lt;D xsi:type="xsd:double"&gt;1559.831&lt;/D&gt;&lt;D xsi:type="xsd:double"&gt;1553.4606&lt;/D&gt;&lt;D xsi:type="xsd:double"&gt;1456.2006&lt;/D&gt;&lt;D xsi:type="xsd:double"&gt;1491.4352&lt;/D&gt;&lt;D xsi:type="xsd:double"&gt;1528.6964&lt;/D&gt;&lt;D xsi:type="xsd:double"&gt;1614.2075&lt;/D&gt;&lt;D xsi:type="xsd:double"&gt;1598.1923&lt;/D&gt;&lt;D xsi:type="xsd:double"&gt;1773.2725&lt;/D&gt;&lt;D xsi:type="xsd:double"&gt;1849.539&lt;/D&gt;&lt;D xsi:type="xsd:double"&gt;1823.0558&lt;/D&gt;&lt;D xsi:type="xsd:double"&gt;1779.5579&lt;/D&gt;&lt;D xsi:type="xsd:double"&gt;1842.5579&lt;/D&gt;&lt;D xsi:type="xsd:double"&gt;1841.2329&lt;/D&gt;&lt;D xsi:type="xsd:double"&gt;1843.3876&lt;/D&gt;&lt;D xsi:type="xsd:double"&gt;1860.7157&lt;/D&gt;&lt;D xsi:type="xsd:double"&gt;1861.2429&lt;/D&gt;&lt;D xsi:type="xsd:double"&gt;1838.8844&lt;/D&gt;&lt;D xsi:type="xsd:double"&gt;1800.1788&lt;/D&gt;&lt;D xsi:type="xsd:double"&gt;1812.9747&lt;/D&gt;&lt;D xsi:type="xsd:double"&gt;1772.1719&lt;/D&gt;&lt;D xsi:type="xsd:double"&gt;1820.881&lt;/D&gt;&lt;D xsi:type="xsd:double"&gt;1817.6249&lt;/D&gt;&lt;D xsi:type="xsd:double"&gt;1763.2274&lt;/D&gt;&lt;D xsi:type="xsd:double"&gt;1680.2234&lt;/D&gt;&lt;D xsi:type="xsd:double"&gt;1602.792&lt;/D&gt;&lt;D xsi:type="xsd:double"&gt;1607.9833&lt;/D&gt;&lt;D xsi:type="xsd:double"&gt;1580.5444&lt;/D&gt;&lt;D xsi:type="xsd:double"&gt;1527.4282&lt;/D&gt;&lt;D xsi:type="xsd:double"&gt;1428.8359&lt;/D&gt;&lt;D xsi:type="xsd:double"&gt;1325.916&lt;/D&gt;&lt;D xsi:type="xsd:double"&gt;1250.081&lt;/D&gt;&lt;D xsi:type="xsd:double"&gt;1336.923&lt;/D&gt;&lt;D xsi:type="xsd:double"&gt;1627.6168&lt;/D&gt;&lt;D xsi:type="xsd:double"&gt;1660.142&lt;/D&gt;&lt;D xsi:type="xsd:double"&gt;1630.7634&lt;/D&gt;&lt;D xsi:type="xsd:double"&gt;1636.0978&lt;/D&gt;&lt;D xsi:type="xsd:double"&gt;1513.2936&lt;/D&gt;&lt;D xsi:type="xsd:double"&gt;1436.7711&lt;/D&gt;&lt;D xsi:type="xsd:double"&gt;1320.0464&lt;/D&gt;&lt;D xsi:type="xsd:double"&gt;1329.9191&lt;/D&gt;&lt;D xsi:type="xsd:double"&gt;1341.9268&lt;/D&gt;&lt;D xsi:type="xsd:double"&gt;1328.7046&lt;/D&gt;&lt;D xsi:type="xsd:double"&gt;1277.734&lt;/D&gt;&lt;D xsi:type="xsd:double"&gt;1251.7346&lt;/D&gt;&lt;D xsi:type="xsd:double"&gt;1195.9508&lt;/D&gt;&lt;D xsi:type="xsd:double"&gt;1124.8228&lt;/D&gt;&lt;D xsi:type="xsd:double"&gt;1125.299&lt;/D&gt;&lt;D xsi:type="xsd:double"&gt;1119.424&lt;/D&gt;&lt;D xsi:type="xsd:double"&gt;1033.0709&lt;/D&gt;&lt;D xsi:type="xsd:double"&gt;976.9873&lt;/D&gt;&lt;D xsi:type="xsd:double"&gt;982.55225&lt;/D&gt;&lt;D xsi:type="xsd:double"&gt;967.06476&lt;/D&gt;&lt;D xsi:type="xsd:double"&gt;911.3772&lt;/D&gt;&lt;D xsi:type="xsd:double"&gt;884.8295&lt;/D&gt;&lt;D xsi:type="xsd:double"&gt;827.9528&lt;/D&gt;&lt;D xsi:type="xsd:double"&gt;781.07135&lt;/D&gt;&lt;D xsi:type="xsd:double"&gt;770.1648&lt;/D&gt;&lt;D xsi:type="xsd:double"&gt;762.3214&lt;/D&gt;&lt;D xsi:type="xsd:double"&gt;726.86676&lt;/D&gt;&lt;D xsi:type="xsd:double"&gt;719.12665&lt;/D&gt;&lt;D xsi:type="xsd:double"&gt;737.88&lt;/D&gt;&lt;D xsi:type="xsd:double"&gt;748.3227&lt;/D&gt;&lt;D xsi:type="xsd:double"&gt;752.37274&lt;/D&gt;&lt;D xsi:type="xsd:double"&gt;742.6388&lt;/D&gt;&lt;D xsi:type="xsd:double"&gt;756.8546&lt;/D&gt;&lt;D xsi:type="xsd:double"&gt;742.6655&lt;/D&gt;&lt;D xsi:type="xsd:double"&gt;736.203&lt;/D&gt;&lt;/FQL&gt;&lt;FQL&gt;&lt;Q&gt;CC_FR^FDS_ECON_GDP_USD_Q(3/9/2026,1/1/2000)&lt;/Q&gt;&lt;R&gt;105&lt;/R&gt;&lt;C&gt;1&lt;/C&gt;&lt;D xsi:type="xsd:double"&gt;3501.0361&lt;/D&gt;&lt;D xsi:type="xsd:double"&gt;3501.0361&lt;/D&gt;&lt;D xsi:type="xsd:double"&gt;3495.991&lt;/D&gt;&lt;D xsi:type="xsd:double"&gt;3364.9875&lt;/D&gt;&lt;D xsi:type="xsd:double"&gt;3113.6472&lt;/D&gt;&lt;D xsi:type="xsd:double"&gt;3140.2432&lt;/D&gt;&lt;D xsi:type="xsd:double"&gt;3232.9636&lt;/D&gt;&lt;D xsi:type="xsd:double"&gt;3122.363&lt;/D&gt;&lt;D xsi:type="xsd:double"&gt;3146.1675&lt;/D&gt;&lt;D xsi:type="xsd:double"&gt;3100.566&lt;/D&gt;&lt;D xsi:type="xsd:double"&gt;3095.8079&lt;/D&gt;&lt;D xsi:type="xsd:double"&gt;3077.1697&lt;/D&gt;&lt;D xsi:type="xsd:double"&gt;2966.0715&lt;/D&gt;&lt;D xsi:type="xsd:double"&gt;2776.6956&lt;/D&gt;&lt;D xsi:type="xsd:double"&gt;2689.0933&lt;/D&gt;&lt;D xsi:type="xsd:double"&gt;2789.0925&lt;/D&gt;&lt;D xsi:type="xsd:double"&gt;2910.2146&lt;/D&gt;&lt;D xsi:type="xsd:double"&gt;2943.3623&lt;/D&gt;&lt;D xsi:type="xsd:double"&gt;3003.7483&lt;/D&gt;&lt;D xsi:type="xsd:double"&gt;2975.9146&lt;/D&gt;&lt;D xsi:type="xsd:double"&gt;2924.0706&lt;/D&gt;&lt;D xsi:type="xsd:double"&gt;2866.2346&lt;/D&gt;&lt;D xsi:type="xsd:double"&gt;2787.6802&lt;/D&gt;&lt;D xsi:type="xsd:double"&gt;2349.021&lt;/D&gt;&lt;D xsi:type="xsd:double"&gt;2587.7136&lt;/D&gt;&lt;D xsi:type="xsd:double"&gt;2703.9734&lt;/D&gt;&lt;D xsi:type="xsd:double"&gt;2719.2485&lt;/D&gt;&lt;D xsi:type="xsd:double"&gt;2738.5508&lt;/D&gt;&lt;D xsi:type="xsd:double"&gt;2744.0696&lt;/D&gt;&lt;D xsi:type="xsd:double"&gt;2726.8352&lt;/D&gt;&lt;D xsi:type="xsd:double"&gt;2751.3506&lt;/D&gt;&lt;D xsi:type="xsd:double"&gt;2789.2678&lt;/D&gt;&lt;D xsi:type="xsd:double"&gt;2864.905&lt;/D&gt;&lt;D xsi:type="xsd:double"&gt;2734.7715&lt;/D&gt;&lt;D xsi:type="xsd:double"&gt;2707.2083&lt;/D&gt;&lt;D xsi:type="xsd:double"&gt;2518.0942&lt;/D&gt;&lt;D xsi:type="xsd:double"&gt;2413.1394&lt;/D&gt;&lt;D xsi:type="xsd:double"&gt;2417.6704&lt;/D&gt;&lt;D xsi:type="xsd:double"&gt;2486.97&lt;/D&gt;&lt;D xsi:type="xsd:double"&gt;2509.246&lt;/D&gt;&lt;D xsi:type="xsd:double"&gt;2458.4512&lt;/D&gt;&lt;D xsi:type="xsd:double"&gt;2429.4849&lt;/D&gt;&lt;D xsi:type="xsd:double"&gt;2456.092&lt;/D&gt;&lt;D xsi:type="xsd:double"&gt;2428.334&lt;/D&gt;&lt;D xsi:type="xsd:double"&gt;2457.1409&lt;/D&gt;&lt;D xsi:type="xsd:double"&gt;2709.1658&lt;/D&gt;&lt;D xsi:type="xsd:double"&gt;2870.5867&lt;/D&gt;&lt;D xsi:type="xsd:double"&gt;2947.969&lt;/D&gt;&lt;D xsi:type="xsd:double"&gt;2932.9&lt;/D&gt;&lt;D xsi:type="xsd:double"&gt;2902.694&lt;/D&gt;&lt;D xsi:type="xsd:double"&gt;2811.9978&lt;/D&gt;&lt;D xsi:type="xsd:double"&gt;2781.8855&lt;/D&gt;&lt;D xsi:type="xsd:double"&gt;2781.375&lt;/D&gt;&lt;D xsi:type="xsd:double"&gt;2715.7878&lt;/D&gt;&lt;D xsi:type="xsd:double"&gt;2618.202&lt;/D&gt;&lt;D xsi:type="xsd:double"&gt;2669.9731&lt;/D&gt;&lt;D xsi:type="xsd:double"&gt;2730.257&lt;/D&gt;&lt;D xsi:type="xsd:double"&gt;2799.1697&lt;/D&gt;&lt;D xsi:type="xsd:double"&gt;2907.8364&lt;/D&gt;&lt;D xsi:type="xsd:double"&gt;2956.3838&lt;/D&gt;&lt;D xsi:type="xsd:double"&gt;2808.175&lt;/D&gt;&lt;D xsi:type="xsd:double"&gt;2732.0537&lt;/D&gt;&lt;D xsi:type="xsd:double"&gt;2593.8599&lt;/D&gt;&lt;D xsi:type="xsd:double"&gt;2524.8813&lt;/D&gt;&lt;D xsi:type="xsd:double"&gt;2720.3748&lt;/D&gt;&lt;D xsi:type="xsd:double"&gt;2886.8535&lt;/D&gt;&lt;D xsi:type="xsd:double"&gt;2765.082&lt;/D&gt;&lt;D xsi:type="xsd:double"&gt;2628.2256&lt;/D&gt;&lt;D xsi:type="xsd:double"&gt;2511.4336&lt;/D&gt;&lt;D xsi:type="xsd:double"&gt;2595.4968&lt;/D&gt;&lt;D xsi:type="xsd:double"&gt;2989.7097&lt;/D&gt;&lt;D xsi:type="xsd:double"&gt;3118.4753&lt;/D&gt;&lt;D xsi:type="xsd:double"&gt;2994.1099&lt;/D&gt;&lt;D xsi:type="xsd:double"&gt;2847.262&lt;/D&gt;&lt;D xsi:type="xsd:double"&gt;2679.519&lt;/D&gt;&lt;D xsi:type="xsd:double"&gt;2604.7776&lt;/D&gt;&lt;D xsi:type="xsd:double"&gt;2501.342&lt;/D&gt;&lt;D xsi:type="xsd:double"&gt;2423.466&lt;/D&gt;&lt;D xsi:type="xsd:double"&gt;2368.126&lt;/D&gt;&lt;D xsi:type="xsd:double"&gt;2316.8972&lt;/D&gt;&lt;D xsi:type="xsd:double"&gt;2178.6543&lt;/D&gt;&lt;D xsi:type="xsd:double"&gt;2125.5674&lt;/D&gt;&lt;D xsi:type="xsd:double"&gt;2158.851&lt;/D&gt;&lt;D xsi:type="xsd:double"&gt;2200.3555&lt;/D&gt;&lt;D xsi:type="xsd:double"&gt;2273.812&lt;/D&gt;&lt;D xsi:type="xsd:double"&gt;2228.3804&lt;/D&gt;&lt;D xsi:type="xsd:double"&gt;2073.1711&lt;/D&gt;&lt;D xsi:type="xsd:double"&gt;2027.2457&lt;/D&gt;&lt;D xsi:type="xsd:double"&gt;2089.9536&lt;/D&gt;&lt;D xsi:type="xsd:double"&gt;1961.3635&lt;/D&gt;&lt;D xsi:type="xsd:double"&gt;1842.3801&lt;/D&gt;&lt;D xsi:type="xsd:double"&gt;1825.2875&lt;/D&gt;&lt;D xsi:type="xsd:double"&gt;1724.5825&lt;/D&gt;&lt;D xsi:type="xsd:double"&gt;1598.0822&lt;/D&gt;&lt;D xsi:type="xsd:double"&gt;1563.6116&lt;/D&gt;&lt;D xsi:type="xsd:double"&gt;1444.46&lt;/D&gt;&lt;D xsi:type="xsd:double"&gt;1368.7589&lt;/D&gt;&lt;D xsi:type="xsd:double"&gt;1382.0558&lt;/D&gt;&lt;D xsi:type="xsd:double"&gt;1368.9052&lt;/D&gt;&lt;D xsi:type="xsd:double"&gt;1331.5101&lt;/D&gt;&lt;D xsi:type="xsd:double"&gt;1397.7102&lt;/D&gt;&lt;D xsi:type="xsd:double"&gt;1304.7118&lt;/D&gt;&lt;D xsi:type="xsd:double"&gt;1343.4802&lt;/D&gt;&lt;D xsi:type="xsd:double"&gt;1367.9218&lt;/D&gt;&lt;D xsi:type="xsd:double"&gt;1425.6713&lt;/D&gt;&lt;/FQL&gt;&lt;FQL&gt;&lt;Q&gt;CC_GB^FDS_ECON_GDP_USD_Q(3/9/2026,1/1/2000)&lt;/Q&gt;&lt;R&gt;105&lt;/R&gt;&lt;C&gt;1&lt;/C&gt;&lt;D xsi:type="xsd:double"&gt;4089.4558&lt;/D&gt;&lt;D xsi:type="xsd:double"&gt;4089.4558&lt;/D&gt;&lt;D xsi:type="xsd:double"&gt;4119.1216&lt;/D&gt;&lt;D xsi:type="xsd:double"&gt;4043.2937&lt;/D&gt;&lt;D xsi:type="xsd:double"&gt;3770.503&lt;/D&gt;&lt;D xsi:type="xsd:double"&gt;3784.1672&lt;/D&gt;&lt;D xsi:type="xsd:double"&gt;3792.271&lt;/D&gt;&lt;D xsi:type="xsd:double"&gt;3619.1963&lt;/D&gt;&lt;D xsi:type="xsd:double"&gt;3581.149&lt;/D&gt;&lt;D xsi:type="xsd:double"&gt;3425.3398&lt;/D&gt;&lt;D xsi:type="xsd:double"&gt;3507.6296&lt;/D&gt;&lt;D xsi:type="xsd:double"&gt;3452.7388&lt;/D&gt;&lt;D xsi:type="xsd:double"&gt;3301.3013&lt;/D&gt;&lt;D xsi:type="xsd:double"&gt;3134.3052&lt;/D&gt;&lt;D xsi:type="xsd:double"&gt;3057.3105&lt;/D&gt;&lt;D xsi:type="xsd:double"&gt;3208.3472&lt;/D&gt;&lt;D xsi:type="xsd:double"&gt;3340.1714&lt;/D&gt;&lt;D xsi:type="xsd:double"&gt;3280.212&lt;/D&gt;&lt;D xsi:type="xsd:double"&gt;3266.2068&lt;/D&gt;&lt;D xsi:type="xsd:double"&gt;3224.396&lt;/D&gt;&lt;D xsi:type="xsd:double"&gt;3006.9658&lt;/D&gt;&lt;D xsi:type="xsd:double"&gt;2871.8408&lt;/D&gt;&lt;D xsi:type="xsd:double"&gt;2792.187&lt;/D&gt;&lt;D xsi:type="xsd:double"&gt;2390.2188&lt;/D&gt;&lt;D xsi:type="xsd:double"&gt;2857.1597&lt;/D&gt;&lt;D xsi:type="xsd:double"&gt;2936.0798&lt;/D&gt;&lt;D xsi:type="xsd:double"&gt;2797.845&lt;/D&gt;&lt;D xsi:type="xsd:double"&gt;2884.6821&lt;/D&gt;&lt;D xsi:type="xsd:double"&gt;2886.7646&lt;/D&gt;&lt;D xsi:type="xsd:double"&gt;2833.244&lt;/D&gt;&lt;D xsi:type="xsd:double"&gt;2841.6868&lt;/D&gt;&lt;D xsi:type="xsd:double"&gt;2941.3923&lt;/D&gt;&lt;D xsi:type="xsd:double"&gt;2979.0247&lt;/D&gt;&lt;D xsi:type="xsd:double"&gt;2829.1023&lt;/D&gt;&lt;D xsi:type="xsd:double"&gt;2749.1025&lt;/D&gt;&lt;D xsi:type="xsd:double"&gt;2671.2598&lt;/D&gt;&lt;D xsi:type="xsd:double"&gt;2564.8867&lt;/D&gt;&lt;D xsi:type="xsd:double"&gt;2535.0613&lt;/D&gt;&lt;D xsi:type="xsd:double"&gt;2647.1904&lt;/D&gt;&lt;D xsi:type="xsd:double"&gt;2850.7588&lt;/D&gt;&lt;D xsi:type="xsd:double"&gt;2818.4063&lt;/D&gt;&lt;D xsi:type="xsd:double"&gt;2960.0974&lt;/D&gt;&lt;D xsi:type="xsd:double"&gt;2990.2183&lt;/D&gt;&lt;D xsi:type="xsd:double"&gt;2938.3555&lt;/D&gt;&lt;D xsi:type="xsd:double"&gt;2893.236&lt;/D&gt;&lt;D xsi:type="xsd:double"&gt;3011.9302&lt;/D&gt;&lt;D xsi:type="xsd:double"&gt;3164.315&lt;/D&gt;&lt;D xsi:type="xsd:double"&gt;3128.459&lt;/D&gt;&lt;D xsi:type="xsd:double"&gt;3049.6821&lt;/D&gt;&lt;D xsi:type="xsd:double"&gt;2943.589&lt;/D&gt;&lt;D xsi:type="xsd:double"&gt;2795.2468&lt;/D&gt;&lt;D xsi:type="xsd:double"&gt;2725.0117&lt;/D&gt;&lt;D xsi:type="xsd:double"&gt;2728.8616&lt;/D&gt;&lt;D xsi:type="xsd:double"&gt;2795.014&lt;/D&gt;&lt;D xsi:type="xsd:double"&gt;2737.7397&lt;/D&gt;&lt;D xsi:type="xsd:double"&gt;2700.6316&lt;/D&gt;&lt;D xsi:type="xsd:double"&gt;2681.9316&lt;/D&gt;&lt;D xsi:type="xsd:double"&gt;2648.9736&lt;/D&gt;&lt;D xsi:type="xsd:double"&gt;2691.0864&lt;/D&gt;&lt;D xsi:type="xsd:double"&gt;2699.5225&lt;/D&gt;&lt;D xsi:type="xsd:double"&gt;2669.268&lt;/D&gt;&lt;D xsi:type="xsd:double"&gt;2582.4675&lt;/D&gt;&lt;D xsi:type="xsd:double"&gt;2520.5508&lt;/D&gt;&lt;D xsi:type="xsd:double"&gt;2403.3303&lt;/D&gt;&lt;D xsi:type="xsd:double"&gt;2477.183&lt;/D&gt;&lt;D xsi:type="xsd:double"&gt;2542.8992&lt;/D&gt;&lt;D xsi:type="xsd:double"&gt;2566.5808&lt;/D&gt;&lt;D xsi:type="xsd:double"&gt;2409.2974&lt;/D&gt;&lt;D xsi:type="xsd:double"&gt;2234.449&lt;/D&gt;&lt;D xsi:type="xsd:double"&gt;2492.0378&lt;/D&gt;&lt;D xsi:type="xsd:double"&gt;3038.6448&lt;/D&gt;&lt;D xsi:type="xsd:double"&gt;3174.2673&lt;/D&gt;&lt;D xsi:type="xsd:double"&gt;3163.9458&lt;/D&gt;&lt;D xsi:type="xsd:double"&gt;3222.9775&lt;/D&gt;&lt;D xsi:type="xsd:double"&gt;3160.0679&lt;/D&gt;&lt;D xsi:type="xsd:double"&gt;3082.7349&lt;/D&gt;&lt;D xsi:type="xsd:double"&gt;2959.7&lt;/D&gt;&lt;D xsi:type="xsd:double"&gt;2867.049&lt;/D&gt;&lt;D xsi:type="xsd:double"&gt;2794.298&lt;/D&gt;&lt;D xsi:type="xsd:double"&gt;2695.0037&lt;/D&gt;&lt;D xsi:type="xsd:double"&gt;2541.551&lt;/D&gt;&lt;D xsi:type="xsd:double"&gt;2505.524&lt;/D&gt;&lt;D xsi:type="xsd:double"&gt;2522.2588&lt;/D&gt;&lt;D xsi:type="xsd:double"&gt;2594.22&lt;/D&gt;&lt;D xsi:type="xsd:double"&gt;2585.1716&lt;/D&gt;&lt;D xsi:type="xsd:double"&gt;2529.4045&lt;/D&gt;&lt;D xsi:type="xsd:double"&gt;2418.7363&lt;/D&gt;&lt;D xsi:type="xsd:double"&gt;2390.99&lt;/D&gt;&lt;D xsi:type="xsd:double"&gt;2384.1807&lt;/D&gt;&lt;D xsi:type="xsd:double"&gt;2200.3113&lt;/D&gt;&lt;D xsi:type="xsd:double"&gt;2053.696&lt;/D&gt;&lt;D xsi:type="xsd:double"&gt;2029.8395&lt;/D&gt;&lt;D xsi:type="xsd:double"&gt;1971.8029&lt;/D&gt;&lt;D xsi:type="xsd:double"&gt;1910.7452&lt;/D&gt;&lt;D xsi:type="xsd:double"&gt;1858.5143&lt;/D&gt;&lt;D xsi:type="xsd:double"&gt;1736.0675&lt;/D&gt;&lt;D xsi:type="xsd:double"&gt;1676.1204&lt;/D&gt;&lt;D xsi:type="xsd:double"&gt;1673.5808&lt;/D&gt;&lt;D xsi:type="xsd:double"&gt;1660.8685&lt;/D&gt;&lt;D xsi:type="xsd:double"&gt;1634.3684&lt;/D&gt;&lt;D xsi:type="xsd:double"&gt;1654.9637&lt;/D&gt;&lt;D xsi:type="xsd:double"&gt;1614.5902&lt;/D&gt;&lt;D xsi:type="xsd:double"&gt;1637.4009&lt;/D&gt;&lt;D xsi:type="xsd:double"&gt;1684.4064&lt;/D&gt;&lt;D xsi:type="xsd:double"&gt;1756.1979&lt;/D&gt;&lt;/FQL&gt;&lt;FQL&gt;&lt;Q&gt;CC_JP^FDS_ECON_GDP_USD_Q(3/9/2026,1/1/2000)&lt;/Q&gt;&lt;R&gt;105&lt;/R&gt;&lt;C&gt;1&lt;/C&gt;&lt;D xsi:type="xsd:double"&gt;4359.741&lt;/D&gt;&lt;D xsi:type="xsd:double"&gt;4359.741&lt;/D&gt;&lt;D xsi:type="xsd:double"&gt;4512.742&lt;/D&gt;&lt;D xsi:type="xsd:double"&gt;4608.899&lt;/D&gt;&lt;D xsi:type="xsd:double"&gt;4280.2656&lt;/D&gt;&lt;D xsi:type="xsd:double"&gt;4239.81&lt;/D&gt;&lt;D xsi:type="xsd:double"&gt;4286.9307&lt;/D&gt;&lt;D xsi:type="xsd:double"&gt;4057.6013&lt;/D&gt;&lt;D xsi:type="xsd:double"&gt;4169.784&lt;/D&gt;&lt;D xsi:type="xsd:double"&gt;4214.699&lt;/D&gt;&lt;D xsi:type="xsd:double"&gt;4270.7544&lt;/D&gt;&lt;D xsi:type="xsd:double"&gt;4494.2715&lt;/D&gt;&lt;D xsi:type="xsd:double"&gt;4575.518&lt;/D&gt;&lt;D xsi:type="xsd:double"&gt;4196.4063&lt;/D&gt;&lt;D xsi:type="xsd:double"&gt;4207.858&lt;/D&gt;&lt;D xsi:type="xsd:double"&gt;4498.565&lt;/D&gt;&lt;D xsi:type="xsd:double"&gt;4986.814&lt;/D&gt;&lt;D xsi:type="xsd:double"&gt;5097.692&lt;/D&gt;&lt;D xsi:type="xsd:double"&gt;5207.178&lt;/D&gt;&lt;D xsi:type="xsd:double"&gt;5240.4985&lt;/D&gt;&lt;D xsi:type="xsd:double"&gt;5358.5015&lt;/D&gt;&lt;D xsi:type="xsd:double"&gt;5397.693&lt;/D&gt;&lt;D xsi:type="xsd:double"&gt;5227.0366&lt;/D&gt;&lt;D xsi:type="xsd:double"&gt;4917.854&lt;/D&gt;&lt;D xsi:type="xsd:double"&gt;5212.0396&lt;/D&gt;&lt;D xsi:type="xsd:double"&gt;5193.73&lt;/D&gt;&lt;D xsi:type="xsd:double"&gt;5359.895&lt;/D&gt;&lt;D xsi:type="xsd:double"&gt;5228.751&lt;/D&gt;&lt;D xsi:type="xsd:double"&gt;5199.047&lt;/D&gt;&lt;D xsi:type="xsd:double"&gt;5037.6685&lt;/D&gt;&lt;D xsi:type="xsd:double"&gt;5093.035&lt;/D&gt;&lt;D xsi:type="xsd:double"&gt;5233.346&lt;/D&gt;&lt;D xsi:type="xsd:double"&gt;5259.8613&lt;/D&gt;&lt;D xsi:type="xsd:double"&gt;5045.021&lt;/D&gt;&lt;D xsi:type="xsd:double"&gt;5136.0435&lt;/D&gt;&lt;D xsi:type="xsd:double"&gt;5052.6313&lt;/D&gt;&lt;D xsi:type="xsd:double"&gt;4923.6304&lt;/D&gt;&lt;D xsi:type="xsd:double"&gt;5077.9673&lt;/D&gt;&lt;D xsi:type="xsd:double"&gt;5425.349&lt;/D&gt;&lt;D xsi:type="xsd:double"&gt;5142.152&lt;/D&gt;&lt;D xsi:type="xsd:double"&gt;4841.3267&lt;/D&gt;&lt;D xsi:type="xsd:double"&gt;4534.5576&lt;/D&gt;&lt;D xsi:type="xsd:double"&gt;4505.865&lt;/D&gt;&lt;D xsi:type="xsd:double"&gt;4520.1533&lt;/D&gt;&lt;D xsi:type="xsd:double"&gt;4577.2363&lt;/D&gt;&lt;D xsi:type="xsd:double"&gt;4658.65&lt;/D&gt;&lt;D xsi:type="xsd:double"&gt;5078.0786&lt;/D&gt;&lt;D xsi:type="xsd:double"&gt;5163.554&lt;/D&gt;&lt;D xsi:type="xsd:double"&gt;5100.9775&lt;/D&gt;&lt;D xsi:type="xsd:double"&gt;5169.1426&lt;/D&gt;&lt;D xsi:type="xsd:double"&gt;5248.3228&lt;/D&gt;&lt;D xsi:type="xsd:double"&gt;5198.997&lt;/D&gt;&lt;D xsi:type="xsd:double"&gt;5513.5737&lt;/D&gt;&lt;D xsi:type="xsd:double"&gt;6189.0664&lt;/D&gt;&lt;D xsi:type="xsd:double"&gt;6394.2334&lt;/D&gt;&lt;D xsi:type="xsd:double"&gt;6307.4424&lt;/D&gt;&lt;D xsi:type="xsd:double"&gt;6451.128&lt;/D&gt;&lt;D xsi:type="xsd:double"&gt;6532.799&lt;/D&gt;&lt;D xsi:type="xsd:double"&gt;6499.361&lt;/D&gt;&lt;D xsi:type="xsd:double"&gt;6061.006&lt;/D&gt;&lt;D xsi:type="xsd:double"&gt;6097.992&lt;/D&gt;&lt;D xsi:type="xsd:double"&gt;6183.0503&lt;/D&gt;&lt;D xsi:type="xsd:double"&gt;6010.936&lt;/D&gt;&lt;D xsi:type="xsd:double"&gt;5538.6846&lt;/D&gt;&lt;D xsi:type="xsd:double"&gt;5574.322&lt;/D&gt;&lt;D xsi:type="xsd:double"&gt;5565.0303&lt;/D&gt;&lt;D xsi:type="xsd:double"&gt;5293.814&lt;/D&gt;&lt;D xsi:type="xsd:double"&gt;5159.6284&lt;/D&gt;&lt;D xsi:type="xsd:double"&gt;5331.206&lt;/D&gt;&lt;D xsi:type="xsd:double"&gt;5443.348&lt;/D&gt;&lt;D xsi:type="xsd:double"&gt;4916.2134&lt;/D&gt;&lt;D xsi:type="xsd:double"&gt;5153.6733&lt;/D&gt;&lt;D xsi:type="xsd:double"&gt;5155.022&lt;/D&gt;&lt;D xsi:type="xsd:double"&gt;4791.0786&lt;/D&gt;&lt;D xsi:type="xsd:double"&gt;4598.93&lt;/D&gt;&lt;D xsi:type="xsd:double"&gt;4533.836&lt;/D&gt;&lt;D xsi:type="xsd:double"&gt;4581.2197&lt;/D&gt;&lt;D xsi:type="xsd:double"&gt;4636.1055&lt;/D&gt;&lt;D xsi:type="xsd:double"&gt;4630.072&lt;/D&gt;&lt;D xsi:type="xsd:double"&gt;4715.8813&lt;/D&gt;&lt;D xsi:type="xsd:double"&gt;4609.5625&lt;/D&gt;&lt;D xsi:type="xsd:double"&gt;4601.5034&lt;/D&gt;&lt;D xsi:type="xsd:double"&gt;4846.07&lt;/D&gt;&lt;D xsi:type="xsd:double"&gt;4992.859&lt;/D&gt;&lt;D xsi:type="xsd:double"&gt;5112.517&lt;/D&gt;&lt;D xsi:type="xsd:double"&gt;5046.832&lt;/D&gt;&lt;D xsi:type="xsd:double"&gt;4874.882&lt;/D&gt;&lt;D xsi:type="xsd:double"&gt;4864.064&lt;/D&gt;&lt;D xsi:type="xsd:double"&gt;4988.2964&lt;/D&gt;&lt;D xsi:type="xsd:double"&gt;4893.732&lt;/D&gt;&lt;D xsi:type="xsd:double"&gt;4522.1406&lt;/D&gt;&lt;D xsi:type="xsd:double"&gt;4483.0425&lt;/D&gt;&lt;D xsi:type="xsd:double"&gt;4429.2524&lt;/D&gt;&lt;D xsi:type="xsd:double"&gt;4342.0615&lt;/D&gt;&lt;D xsi:type="xsd:double"&gt;4459.0195&lt;/D&gt;&lt;D xsi:type="xsd:double"&gt;4194.4136&lt;/D&gt;&lt;D xsi:type="xsd:double"&gt;4033.048&lt;/D&gt;&lt;D xsi:type="xsd:double"&gt;4302.909&lt;/D&gt;&lt;D xsi:type="xsd:double"&gt;4387.303&lt;/D&gt;&lt;D xsi:type="xsd:double"&gt;4425.6147&lt;/D&gt;&lt;D xsi:type="xsd:double"&gt;4654.0156&lt;/D&gt;&lt;D xsi:type="xsd:double"&gt;4975.318&lt;/D&gt;&lt;D xsi:type="xsd:double"&gt;5033.862&lt;/D&gt;&lt;D xsi:type="xsd:double"&gt;5098.923&lt;/D&gt;&lt;D xsi:type="xsd:double"&gt;5072.141&lt;/D&gt;&lt;/FQL&gt;&lt;FQL&gt;&lt;Q&gt;CC_US^FDS_ECON_GDP_USD_Q(3/9/2026,1/1/2000)&lt;/Q&gt;&lt;R&gt;105&lt;/R&gt;&lt;C&gt;1&lt;/C&gt;&lt;D xsi:type="xsd:double"&gt;31442.482&lt;/D&gt;&lt;D xsi:type="xsd:double"&gt;31442.482&lt;/D&gt;&lt;D xsi:type="xsd:double"&gt;31098.027&lt;/D&gt;&lt;D xsi:type="xsd:double"&gt;30485.7&lt;/D&gt;&lt;D xsi:type="xsd:double"&gt;30042.113&lt;/D&gt;&lt;D xsi:type="xsd:double"&gt;29825.182&lt;/D&gt;&lt;D xsi:type="xsd:double"&gt;29511.664&lt;/D&gt;&lt;D xsi:type="xsd:double"&gt;29147.045&lt;/D&gt;&lt;D xsi:type="xsd:double"&gt;28708.16&lt;/D&gt;&lt;D xsi:type="xsd:double"&gt;28424.723&lt;/D&gt;&lt;D xsi:type="xsd:double"&gt;28074.846&lt;/D&gt;&lt;D xsi:type="xsd:double"&gt;27530.055&lt;/D&gt;&lt;D xsi:type="xsd:double"&gt;27216.445&lt;/D&gt;&lt;D xsi:type="xsd:double"&gt;26770.514&lt;/D&gt;&lt;D xsi:type="xsd:double"&gt;26336.305&lt;/D&gt;&lt;D xsi:type="xsd:double"&gt;25861.293&lt;/D&gt;&lt;D xsi:type="xsd:double"&gt;25250.348&lt;/D&gt;&lt;D xsi:type="xsd:double"&gt;24813.6&lt;/D&gt;&lt;D xsi:type="xsd:double"&gt;23982.379&lt;/D&gt;&lt;D xsi:type="xsd:double"&gt;23425.91&lt;/D&gt;&lt;D xsi:type="xsd:double"&gt;22680.693&lt;/D&gt;&lt;D xsi:type="xsd:double"&gt;22087.16&lt;/D&gt;&lt;D xsi:type="xsd:double"&gt;21704.438&lt;/D&gt;&lt;D xsi:type="xsd:double"&gt;19958.291&lt;/D&gt;&lt;D xsi:type="xsd:double"&gt;21751.238&lt;/D&gt;&lt;D xsi:type="xsd:double"&gt;21933.217&lt;/D&gt;&lt;D xsi:type="xsd:double"&gt;21717.172&lt;/D&gt;&lt;D xsi:type="xsd:double"&gt;21397.938&lt;/D&gt;&lt;D xsi:type="xsd:double"&gt;21111.6&lt;/D&gt;&lt;D xsi:type="xsd:double"&gt;20917.867&lt;/D&gt;&lt;D xsi:type="xsd:double"&gt;20798.73&lt;/D&gt;&lt;D xsi:type="xsd:double"&gt;20580.912&lt;/D&gt;&lt;D xsi:type="xsd:double"&gt;20328.553&lt;/D&gt;&lt;D xsi:type="xsd:double"&gt;20037.088&lt;/D&gt;&lt;D xsi:type="xsd:double"&gt;19692.596&lt;/D&gt;&lt;D xsi:type="xsd:double"&gt;19438.643&lt;/D&gt;&lt;D xsi:type="xsd:double"&gt;19280.084&lt;/D&gt;&lt;D xsi:type="xsd:double"&gt;19089.379&lt;/D&gt;&lt;D xsi:type="xsd:double"&gt;18892.639&lt;/D&gt;&lt;D xsi:type="xsd:double"&gt;18711.701&lt;/D&gt;&lt;D xsi:type="xsd:double"&gt;18525.934&lt;/D&gt;&lt;D xsi:type="xsd:double"&gt;18435.137&lt;/D&gt;&lt;D xsi:type="xsd:double"&gt;18401.627&lt;/D&gt;&lt;D xsi:type="xsd:double"&gt;18279.783&lt;/D&gt;&lt;D xsi:type="xsd:double"&gt;18063.53&lt;/D&gt;&lt;D xsi:type="xsd:double"&gt;17912.078&lt;/D&gt;&lt;D xsi:type="xsd:double"&gt;17804.229&lt;/D&gt;&lt;D xsi:type="xsd:double"&gt;17518.508&lt;/D&gt;&lt;D xsi:type="xsd:double"&gt;17197.738&lt;/D&gt;&lt;D xsi:type="xsd:double"&gt;17192.02&lt;/D&gt;&lt;D xsi:type="xsd:double"&gt;16953.838&lt;/D&gt;&lt;D xsi:type="xsd:double"&gt;16728.688&lt;/D&gt;&lt;D xsi:type="xsd:double"&gt;16648.19&lt;/D&gt;&lt;D xsi:type="xsd:double"&gt;16420.42&lt;/D&gt;&lt;D xsi:type="xsd:double"&gt;16319.541&lt;/D&gt;&lt;D xsi:type="xsd:double"&gt;16207.115&lt;/D&gt;&lt;D xsi:type="xsd:double"&gt;16068.805&lt;/D&gt;&lt;D xsi:type="xsd:double"&gt;15842.259&lt;/D&gt;&lt;D xsi:type="xsd:double"&gt;15647.68&lt;/D&gt;&lt;D xsi:type="xsd:double"&gt;15557.539&lt;/D&gt;&lt;D xsi:type="xsd:double"&gt;15351.448&lt;/D&gt;&lt;D xsi:type="xsd:double"&gt;15309.474&lt;/D&gt;&lt;D xsi:type="xsd:double"&gt;15141.607&lt;/D&gt;&lt;D xsi:type="xsd:double"&gt;14980.193&lt;/D&gt;&lt;D xsi:type="xsd:double"&gt;14764.61&lt;/D&gt;&lt;D xsi:type="xsd:double"&gt;14651.249&lt;/D&gt;&lt;D xsi:type="xsd:double"&gt;14448.882&lt;/D&gt;&lt;D xsi:type="xsd:double"&gt;14381.236&lt;/D&gt;&lt;D xsi:type="xsd:double"&gt;14430.902&lt;/D&gt;&lt;D xsi:type="xsd:double"&gt;14608.209&lt;/D&gt;&lt;D xsi:type="xsd:double"&gt;14898.999&lt;/D&gt;&lt;D xsi:type="xsd:double"&gt;14865.701&lt;/D&gt;&lt;D xsi:type="xsd:double"&gt;14706.538&lt;/D&gt;&lt;D xsi:type="xsd:double"&gt;14715.058&lt;/D&gt;&lt;D xsi:type="xsd:double"&gt;14564.117&lt;/D&gt;&lt;D xsi:type="xsd:double"&gt;14402.082&lt;/D&gt;&lt;D xsi:type="xsd:double"&gt;14215.651&lt;/D&gt;&lt;D xsi:type="xsd:double"&gt;14039.56&lt;/D&gt;&lt;D xsi:type="xsd:double"&gt;13870.188&lt;/D&gt;&lt;D xsi:type="xsd:double"&gt;13753.424&lt;/D&gt;&lt;D xsi:type="xsd:double"&gt;13599.16&lt;/D&gt;&lt;D xsi:type="xsd:double"&gt;13324.204&lt;/D&gt;&lt;D xsi:type="xsd:double"&gt;13142.642&lt;/D&gt;&lt;D xsi:type="xsd:double"&gt;12922.656&lt;/D&gt;&lt;D xsi:type="xsd:double"&gt;12767.286&lt;/D&gt;&lt;D xsi:type="xsd:double"&gt;12527.214&lt;/D&gt;&lt;D xsi:type="xsd:double"&gt;12305.307&lt;/D&gt;&lt;D xsi:type="xsd:double"&gt;12112.815&lt;/D&gt;&lt;D xsi:type="xsd:double"&gt;11923.447&lt;/D&gt;&lt;D xsi:type="xsd:double"&gt;11772.234&lt;/D&gt;&lt;D xsi:type="xsd:double"&gt;11566.669&lt;/D&gt;&lt;D xsi:type="xsd:double"&gt;11312.766&lt;/D&gt;&lt;D xsi:type="xsd:double"&gt;11174.129&lt;/D&gt;&lt;D xsi:type="xsd:double"&gt;11061.433&lt;/D&gt;&lt;D xsi:type="xsd:double"&gt;10984.04&lt;/D&gt;&lt;D xsi:type="xsd:double"&gt;10887.46&lt;/D&gt;&lt;D xsi:type="xsd:double"&gt;10783.5&lt;/D&gt;&lt;D xsi:type="xsd:double"&gt;10660.465&lt;/D&gt;&lt;D xsi:type="xsd:double"&gt;10598.02&lt;/D&gt;&lt;D xsi:type="xsd:double"&gt;10599&lt;/D&gt;&lt;D xsi:type="xsd:double"&gt;10470.231&lt;/D&gt;&lt;D xsi:type="xsd:double"&gt;10435.744&lt;/D&gt;&lt;D xsi:type="xsd:double"&gt;10318.165&lt;/D&gt;&lt;D xsi:type="xsd:double"&gt;10247.72&lt;/D&gt;&lt;D xsi:type="xsd:double"&gt;10002.179&lt;/D&gt;&lt;/FQL&gt;&lt;FQL&gt;&lt;Q&gt;CC_US^JULIAN(P_DATE(3/9/2026,1/1/2000,CQ).DATES)&lt;/Q&gt;&lt;R&gt;104&lt;/R&gt;&lt;C&gt;1&lt;/C&gt;&lt;D xsi:type="xsd:long"&gt;46022&lt;/D&gt;&lt;D xsi:type="xsd:long"&gt;45930&lt;/D&gt;&lt;D xsi:type="xsd:long"&gt;45838&lt;/D&gt;&lt;D xsi:type="xsd:long"&gt;45747&lt;/D&gt;&lt;D xsi:type="xsd:long"&gt;45657&lt;/D&gt;&lt;D xsi:type="xsd:long"&gt;45565&lt;/D&gt;&lt;D xsi:type="xsd:long"&gt;45471&lt;/D&gt;&lt;D xsi:type="xsd:long"&gt;45379&lt;/D&gt;&lt;D xsi:type="xsd:long"&gt;45289&lt;/D&gt;&lt;D xsi:type="xsd:long"&gt;45198&lt;/D&gt;&lt;D xsi:type="xsd:long"&gt;45107&lt;/D&gt;&lt;D xsi:type="xsd:long"&gt;45016&lt;/D&gt;&lt;D xsi:type="xsd:long"&gt;44925&lt;/D&gt;&lt;D xsi:type="xsd:long"&gt;44834&lt;/D&gt;&lt;D xsi:type="xsd:long"&gt;44742&lt;/D&gt;&lt;D xsi:type="xsd:long"&gt;44651&lt;/D&gt;&lt;D xsi:type="xsd:long"&gt;44561&lt;/D&gt;&lt;D xsi:type="xsd:long"&gt;44469&lt;/D&gt;&lt;D xsi:type="xsd:long"&gt;44377&lt;/D&gt;&lt;D xsi:type="xsd:long"&gt;44286&lt;/D&gt;&lt;D xsi:type="xsd:long"&gt;44196&lt;/D&gt;&lt;D xsi:type="xsd:long"&gt;44104&lt;/D&gt;&lt;D xsi:type="xsd:long"&gt;44012&lt;/D&gt;&lt;D xsi:type="xsd:long"&gt;43921&lt;/D&gt;&lt;D xsi:type="xsd:l</t>
        </r>
      </text>
    </comment>
    <comment ref="A106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 xml:space="preserve">ong"&gt;43830&lt;/D&gt;&lt;D xsi:type="xsd:long"&gt;43738&lt;/D&gt;&lt;D xsi:type="xsd:long"&gt;43644&lt;/D&gt;&lt;D xsi:type="xsd:long"&gt;43553&lt;/D&gt;&lt;D xsi:type="xsd:long"&gt;43465&lt;/D&gt;&lt;D xsi:type="xsd:long"&gt;43371&lt;/D&gt;&lt;D xsi:type="xsd:long"&gt;43280&lt;/D&gt;&lt;D xsi:type="xsd:long"&gt;43188&lt;/D&gt;&lt;D xsi:type="xsd:long"&gt;43098&lt;/D&gt;&lt;D xsi:type="xsd:long"&gt;43007&lt;/D&gt;&lt;D xsi:type="xsd:long"&gt;42916&lt;/D&gt;&lt;D xsi:type="xsd:long"&gt;42825&lt;/D&gt;&lt;D xsi:type="xsd:long"&gt;42734&lt;/D&gt;&lt;D xsi:type="xsd:long"&gt;42643&lt;/D&gt;&lt;D xsi:type="xsd:long"&gt;42551&lt;/D&gt;&lt;D xsi:type="xsd:long"&gt;42460&lt;/D&gt;&lt;D xsi:type="xsd:long"&gt;42369&lt;/D&gt;&lt;D xsi:type="xsd:long"&gt;42277&lt;/D&gt;&lt;D xsi:type="xsd:long"&gt;42185&lt;/D&gt;&lt;D xsi:type="xsd:long"&gt;42094&lt;/D&gt;&lt;D xsi:type="xsd:long"&gt;42004&lt;/D&gt;&lt;D xsi:type="xsd:long"&gt;41912&lt;/D&gt;&lt;D xsi:type="xsd:long"&gt;41820&lt;/D&gt;&lt;D xsi:type="xsd:long"&gt;41729&lt;/D&gt;&lt;D xsi:type="xsd:long"&gt;41639&lt;/D&gt;&lt;D xsi:type="xsd:long"&gt;41547&lt;/D&gt;&lt;D xsi:type="xsd:long"&gt;41453&lt;/D&gt;&lt;D xsi:type="xsd:long"&gt;41361&lt;/D&gt;&lt;D xsi:type="xsd:long"&gt;41274&lt;/D&gt;&lt;D xsi:type="xsd:long"&gt;41180&lt;/D&gt;&lt;D xsi:type="xsd:long"&gt;41089&lt;/D&gt;&lt;D xsi:type="xsd:long"&gt;40998&lt;/D&gt;&lt;D xsi:type="xsd:long"&gt;40907&lt;/D&gt;&lt;D xsi:type="xsd:long"&gt;40816&lt;/D&gt;&lt;D xsi:type="xsd:long"&gt;40724&lt;/D&gt;&lt;D xsi:type="xsd:long"&gt;40633&lt;/D&gt;&lt;D xsi:type="xsd:long"&gt;40543&lt;/D&gt;&lt;D xsi:type="xsd:long"&gt;40451&lt;/D&gt;&lt;D xsi:type="xsd:long"&gt;40359&lt;/D&gt;&lt;D xsi:type="xsd:long"&gt;40268&lt;/D&gt;&lt;D xsi:type="xsd:long"&gt;40178&lt;/D&gt;&lt;D xsi:type="xsd:long"&gt;40086&lt;/D&gt;&lt;D xsi:type="xsd:long"&gt;39994&lt;/D&gt;&lt;D xsi:type="xsd:long"&gt;39903&lt;/D&gt;&lt;D xsi:type="xsd:long"&gt;39813&lt;/D&gt;&lt;D xsi:type="xsd:long"&gt;39721&lt;/D&gt;&lt;D xsi:type="xsd:long"&gt;39629&lt;/D&gt;&lt;D xsi:type="xsd:long"&gt;39538&lt;/D&gt;&lt;D xsi:type="xsd:long"&gt;39447&lt;/D&gt;&lt;D xsi:type="xsd:long"&gt;39353&lt;/D&gt;&lt;D xsi:type="xsd:long"&gt;39262&lt;/D&gt;&lt;D xsi:type="xsd:long"&gt;39171&lt;/D&gt;&lt;D xsi:type="xsd:long"&gt;39080&lt;/D&gt;&lt;D xsi:type="xsd:long"&gt;38989&lt;/D&gt;&lt;D xsi:type="xsd:long"&gt;38898&lt;/D&gt;&lt;D xsi:type="xsd:long"&gt;38807&lt;/D&gt;&lt;D xsi:type="xsd:long"&gt;38716&lt;/D&gt;&lt;D xsi:type="xsd:long"&gt;38625&lt;/D&gt;&lt;D xsi:type="xsd:long"&gt;38533&lt;/D&gt;&lt;D xsi:type="xsd:long"&gt;38442&lt;/D&gt;&lt;D xsi:type="xsd:long"&gt;38352&lt;/D&gt;&lt;D xsi:type="xsd:long"&gt;38260&lt;/D&gt;&lt;D xsi:type="xsd:long"&gt;38168&lt;/D&gt;&lt;D xsi:type="xsd:long"&gt;38077&lt;/D&gt;&lt;D xsi:type="xsd:long"&gt;37986&lt;/D&gt;&lt;D xsi:type="xsd:long"&gt;37894&lt;/D&gt;&lt;D xsi:type="xsd:long"&gt;37802&lt;/D&gt;&lt;D xsi:type="xsd:long"&gt;37711&lt;/D&gt;&lt;D xsi:type="xsd:long"&gt;37621&lt;/D&gt;&lt;D xsi:type="xsd:long"&gt;37529&lt;/D&gt;&lt;D xsi:type="xsd:long"&gt;37435&lt;/D&gt;&lt;D xsi:type="xsd:long"&gt;37343&lt;/D&gt;&lt;D xsi:type="xsd:long"&gt;37256&lt;/D&gt;&lt;D xsi:type="xsd:long"&gt;37162&lt;/D&gt;&lt;D xsi:type="xsd:long"&gt;37071&lt;/D&gt;&lt;D xsi:type="xsd:long"&gt;36980&lt;/D&gt;&lt;D xsi:type="xsd:long"&gt;36889&lt;/D&gt;&lt;D xsi:type="xsd:long"&gt;36798&lt;/D&gt;&lt;D xsi:type="xsd:long"&gt;36707&lt;/D&gt;&lt;D xsi:type="xsd:long"&gt;36616&lt;/D&gt;&lt;/FQL&gt;&lt;FQL&gt;&lt;Q&gt;960400^FG_DIV_YLD(3/17/2026)&lt;/Q&gt;&lt;R&gt;1&lt;/R&gt;&lt;C&gt;1&lt;/C&gt;&lt;D xsi:type="xsd:double"&gt;2.304&lt;/D&gt;&lt;/FQL&gt;&lt;FQL&gt;&lt;Q&gt;917000^FG_DIV_YLD(3/17/2026)&lt;/Q&gt;&lt;R&gt;1&lt;/R&gt;&lt;C&gt;1&lt;/C&gt;&lt;D xsi:type="xsd:double"&gt;5.362&lt;/D&gt;&lt;/FQL&gt;&lt;FQL&gt;&lt;Q&gt;920000^FG_DIV_YLD(3/17/2026)&lt;/Q&gt;&lt;R&gt;1&lt;/R&gt;&lt;C&gt;1&lt;/C&gt;&lt;D xsi:type="xsd:double"&gt;5.337&lt;/D&gt;&lt;/FQL&gt;&lt;FQL&gt;&lt;Q&gt;105766^FG_DIV_YLD(3/17/2026)&lt;/Q&gt;&lt;R&gt;1&lt;/R&gt;&lt;C&gt;1&lt;/C&gt;&lt;D xsi:type="xsd:double"&gt;2.333&lt;/D&gt;&lt;/FQL&gt;&lt;FQL&gt;&lt;Q&gt;934800^FG_DIV_YLD(3/17/2026)&lt;/Q&gt;&lt;R&gt;1&lt;/R&gt;&lt;C&gt;1&lt;/C&gt;&lt;D xsi:type="xsd:double"&gt;3.413&lt;/D&gt;&lt;/FQL&gt;&lt;FQL&gt;&lt;Q&gt;860800^FG_DIV_YLD(3/17/2026)&lt;/Q&gt;&lt;R&gt;1&lt;/R&gt;&lt;C&gt;1&lt;/C&gt;&lt;D xsi:type="xsd:double"&gt;2.896&lt;/D&gt;&lt;/FQL&gt;&lt;FQL&gt;&lt;Q&gt;930000^FG_DIV_YLD(3/17/2026)&lt;/Q&gt;&lt;R&gt;1&lt;/R&gt;&lt;C&gt;1&lt;/C&gt;&lt;D xsi:type="xsd:double"&gt;3.194&lt;/D&gt;&lt;/FQL&gt;&lt;FQL&gt;&lt;Q&gt;979200^FG_DIV_YLD(3/17/2026)&lt;/Q&gt;&lt;R&gt;1&lt;/R&gt;&lt;C&gt;1&lt;/C&gt;&lt;D xsi:type="xsd:double"&gt;2.148&lt;/D&gt;&lt;/FQL&gt;&lt;FQL&gt;&lt;Q&gt;915200^FG_DIV_YLD(3/17/2026)&lt;/Q&gt;&lt;R&gt;1&lt;/R&gt;&lt;C&gt;1&lt;/C&gt;&lt;D xsi:type="xsd:double"&gt;2.327&lt;/D&gt;&lt;/FQL&gt;&lt;FQL&gt;&lt;Q&gt;961600^FG_DIV_YLD(3/17/2026)&lt;/Q&gt;&lt;R&gt;1&lt;/R&gt;&lt;C&gt;1&lt;/C&gt;&lt;D xsi:type="xsd:double"&gt;4.005&lt;/D&gt;&lt;/FQL&gt;&lt;FQL&gt;&lt;Q&gt;MS133715^FG_DIV_YLD(3/17/2026)&lt;/Q&gt;&lt;R&gt;1&lt;/R&gt;&lt;C&gt;1&lt;/C&gt;&lt;D xsi:type="xsd:double"&gt;4.393&lt;/D&gt;&lt;/FQL&gt;&lt;FQL&gt;&lt;Q&gt;MS133713^FG_DIV_YLD(3/17/2026)&lt;/Q&gt;&lt;R&gt;1&lt;/R&gt;&lt;C&gt;1&lt;/C&gt;&lt;D xsi:type="xsd:double"&gt;2.71&lt;/D&gt;&lt;/FQL&gt;&lt;FQL&gt;&lt;Q&gt;105769^FG_DIV_YLD(3/17/2026)&lt;/Q&gt;&lt;R&gt;1&lt;/R&gt;&lt;C&gt;1&lt;/C&gt;&lt;D xsi:type="xsd:double"&gt;3.026&lt;/D&gt;&lt;/FQL&gt;&lt;FQL&gt;&lt;Q&gt;MS133717^FG_DIV_YLD(3/17/2026)&lt;/Q&gt;&lt;R&gt;1&lt;/R&gt;&lt;C&gt;1&lt;/C&gt;&lt;D xsi:type="xsd:double"&gt;4.128&lt;/D&gt;&lt;/FQL&gt;&lt;FQL&gt;&lt;Q&gt;105768^FG_DIV_YLD(3/17/2026)&lt;/Q&gt;&lt;R&gt;1&lt;/R&gt;&lt;C&gt;1&lt;/C&gt;&lt;D xsi:type="xsd:double"&gt;3.853&lt;/D&gt;&lt;/FQL&gt;&lt;FQL&gt;&lt;Q&gt;105767^FG_DIV_YLD(3/17/2026)&lt;/Q&gt;&lt;R&gt;1&lt;/R&gt;&lt;C&gt;1&lt;/C&gt;&lt;D xsi:type="xsd:double"&gt;4.83&lt;/D&gt;&lt;/FQL&gt;&lt;FQL&gt;&lt;Q&gt;848400^FG_DIV_YLD(3/17/2026)&lt;/Q&gt;&lt;R&gt;1&lt;/R&gt;&lt;C&gt;1&lt;/C&gt;&lt;D xsi:type="xsd:double"&gt;3.627&lt;/D&gt;&lt;/FQL&gt;&lt;FQL&gt;&lt;Q&gt;971000^FG_DIV_YLD(3/17/2026)&lt;/Q&gt;&lt;R&gt;1&lt;/R&gt;&lt;C&gt;1&lt;/C&gt;&lt;D xsi:type="xsd:double"&gt;2.453&lt;/D&gt;&lt;/FQL&gt;&lt;FQL&gt;&lt;Q&gt;MS705405^FG_DIV_YLD(3/17/2026)&lt;/Q&gt;&lt;R&gt;1&lt;/R&gt;&lt;C&gt;1&lt;/C&gt;&lt;D xsi:type="xsd:double"&gt;3.725&lt;/D&gt;&lt;/FQL&gt;&lt;FQL&gt;&lt;Q&gt;907600^FG_DIV_YLD(3/17/2026)&lt;/Q&gt;&lt;R&gt;1&lt;/R&gt;&lt;C&gt;1&lt;/C&gt;&lt;D xsi:type="xsd:double"&gt;5.331&lt;/D&gt;&lt;/FQL&gt;&lt;FQL&gt;&lt;Q&gt;941000^FG_DIV_YLD(3/17/2026)&lt;/Q&gt;&lt;R&gt;1&lt;/R&gt;&lt;C&gt;1&lt;/C&gt;&lt;D xsi:type="xsd:double"&gt;0.928&lt;/D&gt;&lt;/FQL&gt;&lt;FQL&gt;&lt;Q&gt;915800^FG_DIV_YLD(3/17/2026)&lt;/Q&gt;&lt;R&gt;1&lt;/R&gt;&lt;C&gt;1&lt;/C&gt;&lt;D xsi:type="xsd:double"&gt;1.724&lt;/D&gt;&lt;/FQL&gt;&lt;FQL&gt;&lt;Q&gt;935600^FG_DIV_YLD(3/17/2026)&lt;/Q&gt;&lt;R&gt;1&lt;/R&gt;&lt;C&gt;1&lt;/C&gt;&lt;D xsi:type="xsd:double"&gt;1.176&lt;/D&gt;&lt;/FQL&gt;&lt;FQL&gt;&lt;Q&gt;MS302400^FG_DIV_YLD(3/17/2026)&lt;/Q&gt;&lt;R&gt;1&lt;/R&gt;&lt;C&gt;1&lt;/C&gt;&lt;D xsi:type="xsd:double"&gt;2.047&lt;/D&gt;&lt;/FQL&gt;&lt;FQL&gt;&lt;Q&gt;962000^FG_DIV_YLD(3/17/2026)&lt;/Q&gt;&lt;R&gt;1&lt;/R&gt;&lt;C&gt;1&lt;/C&gt;&lt;D xsi:type="xsd:double"&gt;3.38&lt;/D&gt;&lt;/FQL&gt;&lt;FQL&gt;&lt;Q&gt;904000^FG_DIV_YLD(3/17/2026)&lt;/Q&gt;&lt;R&gt;1&lt;/R&gt;&lt;C&gt;1&lt;/C&gt;&lt;D xsi:type="xsd:double"&gt;4.018&lt;/D&gt;&lt;/FQL&gt;&lt;FQL&gt;&lt;Q&gt;955400^FG_DIV_YLD(3/17/2026)&lt;/Q&gt;&lt;R&gt;1&lt;/R&gt;&lt;C&gt;1&lt;/C&gt;&lt;D xsi:type="xsd:double"&gt;1.957&lt;/D&gt;&lt;/FQL&gt;&lt;FQL&gt;&lt;Q&gt;937200^FG_DIV_YLD(3/17/2026)&lt;/Q&gt;&lt;R&gt;1&lt;/R&gt;&lt;C&gt;1&lt;/C&gt;&lt;D xsi:type="xsd:double"&gt;2.346&lt;/D&gt;&lt;/FQL&gt;&lt;FQL&gt;&lt;Q&gt;957800^FG_DIV_YLD(3/17/2026)&lt;/Q&gt;&lt;R&gt;1&lt;/R&gt;&lt;C&gt;1&lt;/C&gt;&lt;D xsi:type="xsd:double"&gt;4.602&lt;/D&gt;&lt;/FQL&gt;&lt;FQL&gt;&lt;Q&gt;MS300400^FG_DIV_YLD(3/17/2026)&lt;/Q&gt;&lt;R&gt;1&lt;/R&gt;&lt;C&gt;1&lt;/C&gt;&lt;D xsi:type="xsd:double"&gt;1.847&lt;/D&gt;&lt;/FQL&gt;&lt;FQL&gt;&lt;Q&gt;924600^FG_DIV_YLD(3/17/2026)&lt;/Q&gt;&lt;R&gt;1&lt;/R&gt;&lt;C&gt;1&lt;/C&gt;&lt;D xsi:type="xsd:double"&gt;3.564&lt;/D&gt;&lt;/FQL&gt;&lt;FQL&gt;&lt;Q&gt;905600^FG_DIV_YLD(3/17/2026)&lt;/Q&gt;&lt;R&gt;1&lt;/R&gt;&lt;C&gt;1&lt;/C&gt;&lt;D xsi:type="xsd:double"&gt;1.62&lt;/D&gt;&lt;/FQL&gt;&lt;FQL&gt;&lt;Q&gt;998100^FG_DIV_YLD(3/17/2026)&lt;/Q&gt;&lt;R&gt;1&lt;/R&gt;&lt;C&gt;1&lt;/C&gt;&lt;D xsi:type="xsd:double"&gt;3.366&lt;/D&gt;&lt;/FQL&gt;&lt;FQL&gt;&lt;Q&gt;934400^FG_DIV_YLD(3/17/2026)&lt;/Q&gt;&lt;R&gt;1&lt;/R&gt;&lt;C&gt;1&lt;/C&gt;&lt;D xsi:type="xsd:double"&gt;3.182&lt;/D&gt;&lt;/FQL&gt;&lt;FQL&gt;&lt;Q&gt;938000^FG_DIV_YLD(3/17/2026)&lt;/Q&gt;&lt;R&gt;1&lt;/R&gt;&lt;C&gt;1&lt;/C&gt;&lt;D xsi:type="xsd:double"&gt;4.346&lt;/D&gt;&lt;/FQL&gt;&lt;FQL&gt;&lt;Q&gt;972400^FG_DIV_YLD(3/17/2026)&lt;/Q&gt;&lt;R&gt;1&lt;/R&gt;&lt;C&gt;1&lt;/C&gt;&lt;D xsi:type="xsd:double"&gt;3.243&lt;/D&gt;&lt;/FQL&gt;&lt;FQL&gt;&lt;Q&gt;920800^FG_DIV_YLD(3/17/2026)&lt;/Q&gt;&lt;R&gt;1&lt;/R&gt;&lt;C&gt;1&lt;/C&gt;&lt;D xsi:type="xsd:double"&gt;3.037&lt;/D&gt;&lt;/FQL&gt;&lt;FQL&gt;&lt;Q&gt;975200^FG_DIV_YLD(3/17/2026)&lt;/Q&gt;&lt;R&gt;1&lt;/R&gt;&lt;C&gt;1&lt;/C&gt;&lt;D xsi:type="xsd:double"&gt;2.331&lt;/D&gt;&lt;/FQL&gt;&lt;FQL&gt;&lt;Q&gt;952800^FG_DIV_YLD(3/17/2026)&lt;/Q&gt;&lt;R&gt;1&lt;/R&gt;&lt;C&gt;1&lt;/C&gt;&lt;D xsi:type="xsd:double"&gt;1.533&lt;/D&gt;&lt;/FQL&gt;&lt;FQL&gt;&lt;Q&gt;903600^FG_DIV_YLD(3/17/2026)&lt;/Q&gt;&lt;R&gt;1&lt;/R&gt;&lt;C&gt;1&lt;/C&gt;&lt;D xsi:type="xsd:double"&gt;3.239&lt;/D&gt;&lt;/FQL&gt;&lt;FQL&gt;&lt;Q&gt;928000^FG_DIV_YLD(3/17/2026)&lt;/Q&gt;&lt;R&gt;1&lt;/R&gt;&lt;C&gt;1&lt;/C&gt;&lt;D xsi:type="xsd:double"&gt;2.392&lt;/D&gt;&lt;/FQL&gt;&lt;FQL&gt;&lt;Q&gt;975600^FG_DIV_YLD(3/17/2026)&lt;/Q&gt;&lt;R&gt;1&lt;/R&gt;&lt;C&gt;1&lt;/C&gt;&lt;D xsi:type="xsd:double"&gt;2.629&lt;/D&gt;&lt;/FQL&gt;&lt;FQL&gt;&lt;Q&gt;912400^FG_DIV_YLD(3/17/2026)&lt;/Q&gt;&lt;R&gt;1&lt;/R&gt;&lt;C&gt;1&lt;/C&gt;&lt;D xsi:type="xsd:double"&gt;2.283&lt;/D&gt;&lt;/FQL&gt;&lt;FQL&gt;&lt;Q&gt;925000^FG_DIV_YLD(3/17/2026)&lt;/Q&gt;&lt;R&gt;1&lt;/R&gt;&lt;C&gt;1&lt;/C&gt;&lt;D xsi:type="xsd:double"&gt;2.789&lt;/D&gt;&lt;/FQL&gt;&lt;FQL&gt;&lt;Q&gt;982600^FG_DIV_YLD(3/17/2026)&lt;/Q&gt;&lt;R&gt;1&lt;/R&gt;&lt;C&gt;1&lt;/C&gt;&lt;D xsi:type="xsd:double"&gt;2.837&lt;/D&gt;&lt;/FQL&gt;&lt;FQL&gt;&lt;Q&gt;939200^FG_DIV_YLD(3/17/2026)&lt;/Q&gt;&lt;R&gt;1&lt;/R&gt;&lt;C&gt;1&lt;/C&gt;&lt;D xsi:type="xsd:double"&gt;1.784&lt;/D&gt;&lt;/FQL&gt;&lt;FQL&gt;&lt;Q&gt;984000^FG_DIV_YLD(3/17/2026)&lt;/Q&gt;&lt;R&gt;1&lt;/R&gt;&lt;C&gt;1&lt;/C&gt;&lt;D xsi:type="xsd:double"&gt;1.181&lt;/D&gt;&lt;/FQL&gt;&lt;FQL&gt;&lt;Q&gt;960400^MSCI_TOTAL_RET_IDX(3/17/2026,,,USD,"NET")&lt;/Q&gt;&lt;R&gt;1&lt;/R&gt;&lt;C&gt;1&lt;/C&gt;&lt;D xsi:type="xsd:double"&gt;6684.18763&lt;/D&gt;&lt;/FQL&gt;&lt;FQL&gt;&lt;Q&gt;917000^MSCI_TOTAL_RET_IDX(3/17/2026,,,USD,"NET")&lt;/Q&gt;&lt;R&gt;1&lt;/R&gt;&lt;C&gt;1&lt;/C&gt;&lt;D xsi:type="xsd:double"&gt;5704.513826&lt;/D&gt;&lt;/FQL&gt;&lt;FQL&gt;&lt;Q&gt;920000^MSCI_TOTAL_RET_IDX(3/17/2026,,,USD,"NET")&lt;/Q&gt;&lt;R&gt;1&lt;/R&gt;&lt;C&gt;1&lt;/C&gt;&lt;D xsi:type="xsd:double"&gt;2199.050984&lt;/D&gt;&lt;/FQL&gt;&lt;FQL&gt;&lt;Q&gt;105766^MSCI_TOTAL_RET_IDX(3/17/2026,,,USD,"NET")&lt;/Q&gt;&lt;R&gt;1&lt;/R&gt;&lt;C&gt;1&lt;/C&gt;&lt;D xsi:type="xsd:double"&gt;873.680067&lt;/D&gt;&lt;/FQL&gt;&lt;FQL&gt;&lt;Q&gt;934800^MSCI_TOTAL_RET_IDX(3/17/2026,,,USD,"NET")&lt;/Q&gt;&lt;R&gt;1&lt;/R&gt;&lt;C&gt;1&lt;/C&gt;&lt;D xsi:type="xsd:double"&gt;1211.1384&lt;/D&gt;&lt;/FQL&gt;&lt;FQL&gt;&lt;Q&gt;860800^MSCI_TOTAL_RET_IDX(3/17/2026,,,USD,"NET")&lt;/Q&gt;&lt;R&gt;1&lt;/R&gt;&lt;C&gt;1&lt;/C&gt;&lt;D xsi:type="xsd:double"&gt;419.261362&lt;/D&gt;&lt;/FQL&gt;&lt;FQL&gt;&lt;Q&gt;930000^MSCI_TOTAL_RET_IDX(3/17/2026,,,USD,"NET")&lt;/Q&gt;&lt;R&gt;1&lt;/R&gt;&lt;C&gt;1&lt;/C&gt;&lt;D xsi:type="xsd:double"&gt;19.952632&lt;/D&gt;&lt;/FQL&gt;&lt;FQL&gt;&lt;Q&gt;979200^MSCI_TOTAL_RET_IDX(3/17/2026,,,USD,"NET")&lt;/Q&gt;&lt;R&gt;1&lt;/R&gt;&lt;C&gt;1&lt;/C&gt;&lt;D xsi:type="xsd:double"&gt;259.423346&lt;/D&gt;&lt;/FQL&gt;&lt;FQL&gt;&lt;Q&gt;915200^MSCI_TOTAL_RET_IDX(3/17/2026,,,USD,"NET")&lt;/Q&gt;&lt;R&gt;1&lt;/R&gt;&lt;C&gt;1&lt;/C&gt;&lt;D xsi:type="xsd:double"&gt;475.337904&lt;/D&gt;&lt;/FQL&gt;&lt;FQL&gt;&lt;Q&gt;961600^MSCI_TOTAL_RET_IDX(3/17/2026,,,USD,"NET")&lt;/Q&gt;&lt;R&gt;1&lt;/R&gt;&lt;C&gt;1&lt;/C&gt;&lt;D xsi:type="xsd:double"&gt;361.666965&lt;/D&gt;&lt;/FQL&gt;&lt;FQL&gt;&lt;Q&gt;MS133715^MSCI_TOTAL_RET_IDX(3/17/2026,,,USD,"NET")&lt;/Q&gt;&lt;R&gt;1&lt;/R&gt;&lt;C&gt;1&lt;/C&gt;&lt;D xsi:type="xsd:double"&gt;1782.368951&lt;/D&gt;&lt;/FQL&gt;&lt;FQL&gt;&lt;Q&gt;MS133713^MSCI_TOTAL_RET_IDX(3/17/2026,,,USD,"NET")&lt;/Q&gt;&lt;R&gt;1&lt;/R&gt;&lt;C&gt;1&lt;/C&gt;&lt;D xsi:type="xsd:double"&gt;1890.19567&lt;/D&gt;&lt;/FQL&gt;&lt;FQL&gt;&lt;Q&gt;105769^MSCI_TOTAL_RET_IDX(3/17/2026,,,USD,"NET")&lt;/Q&gt;&lt;R&gt;1&lt;/R&gt;&lt;C&gt;1&lt;/C&gt;&lt;D xsi:type="xsd:double"&gt;1454.490359&lt;/D&gt;&lt;/FQL&gt;&lt;FQL&gt;&lt;Q&gt;MS133717^MSCI_TOTAL_RET_IDX(3/17/2026,,,USD,"NET")&lt;/Q&gt;&lt;R&gt;1&lt;/R&gt;&lt;C&gt;1&lt;/C&gt;&lt;D xsi:type="xsd:double"&gt;1018.946106&lt;/D&gt;&lt;/FQL&gt;&lt;FQL&gt;&lt;Q&gt;105768^MSCI_TOTAL_RET_IDX(3/17/2026,,,USD,"NET")&lt;/Q&gt;&lt;R&gt;1&lt;/R&gt;&lt;C&gt;1&lt;/C&gt;&lt;D xsi:type="xsd:double"&gt;488.271675&lt;/D&gt;&lt;/FQL&gt;&lt;FQL&gt;&lt;Q&gt;105767^MSCI_TOTAL_RET_IDX(3/17/2026,,,USD,"NET")&lt;/Q&gt;&lt;R&gt;1&lt;/R&gt;&lt;C&gt;1&lt;/C&gt;&lt;D xsi:type="xsd:double"&gt;1224.827526&lt;/D&gt;&lt;/FQL&gt;&lt;FQL&gt;&lt;Q&gt;848400^MSCI_TOTAL_RET_IDX(3/17/2026,,,USD,"NET")&lt;/Q&gt;&lt;R&gt;1&lt;/R&gt;&lt;C&gt;1&lt;/C&gt;&lt;D xsi:type="xsd:double"&gt;952.0257&lt;/D&gt;&lt;/FQL&gt;&lt;FQL&gt;&lt;Q&gt;971000^MSCI_TOTAL_RET_IDX(3/17/2026,,,USD,"NET")&lt;/Q&gt;&lt;R&gt;1&lt;/R&gt;&lt;C&gt;1&lt;/C&gt;&lt;D xsi:type="xsd:double"&gt;1002.917599&lt;/D&gt;&lt;/FQL&gt;&lt;FQL&gt;&lt;Q&gt;MS705405^MSCI_TOTAL_RET_IDX(3/17/2026,,,USD,"NET")&lt;/Q&gt;&lt;R&gt;1&lt;/R&gt;&lt;C&gt;1&lt;/C&gt;&lt;D xsi:type="xsd:double"&gt;1796.495382&lt;/D&gt;&lt;/FQL&gt;&lt;FQL&gt;&lt;Q&gt;907600^MSCI_TOTAL_RET_IDX(3/17/2026,,,USD,"NET")&lt;/Q&gt;&lt;R&gt;1&lt;/R&gt;&lt;C&gt;1&lt;/C&gt;&lt;D xsi:type="xsd:double"&gt;766.969611&lt;/D&gt;&lt;/FQL&gt;&lt;FQL&gt;&lt;Q&gt;941000^MSCI_TOTAL_RET_IDX(3/17/2026,,,USD,"NET")&lt;/Q&gt;&lt;R&gt;1&lt;/R&gt;&lt;C&gt;1&lt;/C&gt;&lt;D xsi:type="xsd:double"&gt;1881.643892&lt;/D&gt;&lt;/FQL&gt;&lt;FQL&gt;&lt;Q&gt;915800^MSCI_TOTAL_RET_IDX(3/17/2026,,,USD,"NET")&lt;/Q&gt;&lt;R&gt;1&lt;/R&gt;&lt;C&gt;1&lt;/C&gt;&lt;D xsi:type="xsd:double"&gt;1339.638711&lt;/D&gt;&lt;/FQL&gt;&lt;FQL&gt;&lt;Q&gt;935600^MSCI_TOTAL_RET_IDX(3/17/2026,,,USD,"NET")&lt;/Q&gt;&lt;R&gt;1&lt;/R&gt;&lt;C&gt;1&lt;/C&gt;&lt;D xsi:type="xsd:double"&gt;1137.445904&lt;/D&gt;&lt;/FQL&gt;&lt;FQL&gt;&lt;Q&gt;MS302400^MSCI_TOTAL_RET_IDX(3/17/2026,,,USD,"NET")&lt;/Q&gt;&lt;R&gt;1&lt;/R&gt;&lt;C&gt;1&lt;/C&gt;&lt;D xsi:type="xsd:double"&gt;646.36354&lt;/D&gt;&lt;/FQL&gt;&lt;FQL&gt;&lt;Q&gt;962000^MSCI_TOTAL_RET_IDX(3/17/2026,,,USD,"NET")&lt;/Q&gt;&lt;R&gt;1&lt;/R&gt;&lt;C&gt;1&lt;/C&gt;&lt;D xsi:type="xsd:double"&gt;238.522544&lt;/D&gt;&lt;/FQL&gt;&lt;FQL&gt;&lt;Q&gt;904000^MSCI_TOTAL_RET_IDX(3/17/2026,,,USD,"NET")&lt;/Q&gt;&lt;R&gt;1&lt;/R&gt;&lt;C&gt;1&lt;/C&gt;&lt;D xsi:type="xsd:double"&gt;7928.71592&lt;/D&gt;&lt;/FQL&gt;&lt;FQL&gt;&lt;Q&gt;955400^MSCI_TOTAL_RET_IDX(3/17/2026,,,USD,"NET")&lt;/Q&gt;&lt;R&gt;1&lt;/R&gt;&lt;C&gt;1&lt;/C&gt;&lt;D xsi:type="xsd:double"&gt;608.610308&lt;/D&gt;&lt;/FQL&gt;&lt;FQL&gt;&lt;Q&gt;937200^MSCI_TOTAL_RET_IDX(3/17/2026,,,USD,"NET")&lt;/Q&gt;&lt;R&gt;1&lt;/R&gt;&lt;C&gt;1&lt;/C&gt;&lt;D xsi:type="xsd:double"&gt;751.893115&lt;/D&gt;&lt;/FQL&gt;&lt;FQL&gt;&lt;Q&gt;957800^MSCI_TOTAL_RET_IDX(3/17/2026,,,USD,"NET")&lt;/Q&gt;&lt;R&gt;1&lt;/R&gt;&lt;C&gt;1&lt;/C&gt;&lt;D xsi:type="xsd:double"&gt;16584.783838&lt;/D&gt;&lt;/FQL&gt;&lt;FQL&gt;&lt;Q&gt;MS300400^MSCI_TOTAL_RET_IDX(3/17/2026,,,USD,"NET")&lt;/Q&gt;&lt;R&gt;1&lt;/R&gt;&lt;C&gt;1&lt;/C&gt;&lt;D xsi:type="xsd:double"&gt;291.269742&lt;/D&gt;&lt;/FQL&gt;&lt;FQL&gt;&lt;Q&gt;924600^MSCI_TOTAL_RET_IDX(3/17/2026,,,USD,"NET")&lt;/Q&gt;&lt;R&gt;1&lt;/R&gt;&lt;C&gt;1&lt;/C&gt;&lt;D xsi:type="xsd:double"&gt;1717.960575&lt;/D&gt;&lt;/FQL&gt;&lt;FQL&gt;&lt;Q&gt;905600^MSCI_TOTAL_RET_IDX(3/17/2026,,,USD,"NET")&lt;/Q&gt;&lt;R&gt;1&lt;/R&gt;&lt;C&gt;1&lt;/C&gt;&lt;D xsi:type="xsd:double"&gt;12703.011491&lt;/D&gt;&lt;/FQL&gt;&lt;FQL&gt;&lt;Q&gt;998100^MSCI_TOTAL_RET_IDX(3/17/2026,,,USD,"NET")&lt;/Q&gt;&lt;R&gt;1&lt;/R&gt;&lt;C&gt;1&lt;/C&gt;&lt;D xsi:type="xsd:double"&gt;22456.449154&lt;/D&gt;&lt;/FQL&gt;&lt;FQL&gt;&lt;Q&gt;934400^MSCI_TOTAL_RET_IDX(3/17/2026,,,USD,"NET")&lt;/Q&gt;&lt;R&gt;1&lt;/R&gt;&lt;C&gt;1&lt;/C&gt;&lt;D xsi:type="xsd:double"&gt;81571.241608&lt;/D&gt;&lt;/FQL&gt;&lt;FQL&gt;&lt;Q&gt;938000^MSCI_TOTAL_RET_IDX(3/17/2026,,,USD,"NET")&lt;/Q&gt;&lt;R&gt;1&lt;/R&gt;&lt;C&gt;1&lt;/C&gt;&lt;D xsi:type="xsd:double"&gt;2009.214422&lt;/D&gt;&lt;/FQL&gt;&lt;FQL&gt;&lt;Q&gt;972400^MSCI_TOTAL_RET_IDX(3/17/2026,,,USD,"NET")&lt;/Q&gt;&lt;R&gt;1&lt;/R&gt;&lt;C&gt;1&lt;/C&gt;&lt;D xsi:type="xsd:double"&gt;7507.192922&lt;/D&gt;&lt;/FQL&gt;&lt;FQL&gt;&lt;Q&gt;920800^MSCI_TOTAL_RET_IDX(3/17/2026,,,USD,"NET")&lt;/Q&gt;&lt;R&gt;1&lt;/R&gt;&lt;C&gt;1&lt;/C&gt;&lt;D xsi:type="xsd:double"&gt;39897.871503&lt;/D&gt;&lt;/FQL&gt;&lt;FQL&gt;&lt;Q&gt;975200^MSCI_TOTAL_RET_IDX(3/17/2026,,,USD,"NET")&lt;/Q&gt;&lt;R&gt;1&lt;/R&gt;&lt;C&gt;1&lt;/C&gt;&lt;D xsi:type="xsd:double"&gt;43074.520514&lt;/D&gt;&lt;/FQL&gt;&lt;FQL&gt;&lt;Q&gt;952800^MSCI_TOTAL_RET_IDX(3/17/2026,,,USD,"NET")&lt;/Q&gt;&lt;R&gt;1&lt;/R&gt;&lt;C&gt;1&lt;/C&gt;&lt;D xsi:type="xsd:double"&gt;38780.012587&lt;/D&gt;&lt;/FQL&gt;&lt;FQL&gt;&lt;Q&gt;903600^MSCI_TOTAL_RET_IDX(3/17/2026,,,USD,"NET")&lt;/Q&gt;&lt;R&gt;1&lt;/R&gt;&lt;C&gt;1&lt;/C&gt;&lt;D xsi:type="xsd:double"&gt;6897.824273&lt;/D&gt;&lt;/FQL&gt;&lt;FQL&gt;&lt;Q&gt;928000^MSCI_TOTAL_RET_IDX(3/17/2026,,,USD,"NET")&lt;/Q&gt;&lt;R&gt;1&lt;/R&gt;&lt;C&gt;1&lt;/C&gt;&lt;D xsi:type="xsd:double"&gt;9830.931124&lt;/D&gt;&lt;/FQL&gt;&lt;FQL&gt;&lt;Q&gt;975600^MSCI_TOTAL_RET_IDX(3/17/2026,,,USD,"NET")&lt;/Q&gt;&lt;R&gt;1&lt;/R&gt;&lt;C&gt;1&lt;/C&gt;&lt;D xsi:type="xsd:double"&gt;23477.243183&lt;/D&gt;&lt;/FQL&gt;&lt;FQL&gt;&lt;Q&gt;912400^MSCI_TOTAL_RET_IDX(3/17/2026,,,USD,"NET")&lt;/Q&gt;&lt;R&gt;1&lt;/R&gt;&lt;C&gt;1&lt;/C&gt;&lt;D xsi:type="xsd:double"&gt;12321.396919&lt;/D&gt;&lt;/FQL&gt;&lt;FQL&gt;&lt;Q&gt;925000^MSCI_TOTAL_RET_IDX(3/17/2026,,,USD,"NET")&lt;/Q&gt;&lt;R&gt;1&lt;/R&gt;&lt;C&gt;1&lt;/C&gt;&lt;D xsi:type="xsd:double"&gt;10768.183606&lt;/D&gt;&lt;/FQL&gt;&lt;FQL&gt;&lt;Q&gt;982600^MSCI_TOTAL_RET_IDX(3/17/2026,,,USD,"NET")&lt;/Q&gt;&lt;R&gt;1&lt;/R&gt;&lt;C&gt;1&lt;/C&gt;&lt;D xsi:type="xsd:double"&gt;12093.661643&lt;/D&gt;&lt;/FQL&gt;&lt;FQL&gt;&lt;Q&gt;939200^MSCI_TOTAL_RET_IDX(3/17/2026,,,USD,"NET")&lt;/Q&gt;&lt;R&gt;1&lt;/R&gt;&lt;C&gt;1&lt;/C&gt;&lt;D xsi:type="xsd:double"&gt;11245.388693&lt;/D&gt;&lt;/FQL&gt;&lt;FQL&gt;&lt;Q&gt;984000^MSCI_TOTAL_RET_IDX(3/17/2026,,,USD,"NET")&lt;/Q&gt;&lt;R&gt;1&lt;/R&gt;&lt;C&gt;1&lt;/C&gt;&lt;D xsi:type="xsd:double"&gt;19335.273129&lt;/D&gt;&lt;/FQL&gt;&lt;FQL&gt;&lt;Q&gt;960400^FG_PRICE(2/27/2026,1/29/2000,M,USD)&lt;/Q&gt;&lt;R&gt;314&lt;/R&gt;&lt;C&gt;1&lt;/C&gt;&lt;D xsi:type="xsd:double"&gt;4127.30394&lt;/D&gt;&lt;D xsi:type="xsd:double"&gt;3837.842799&lt;/D&gt;&lt;D xsi:type="xsd:double"&gt;3019.637455&lt;/D&gt;&lt;D xsi:type="xsd:double"&gt;2749.782552&lt;/D&gt;&lt;D xsi:type="xsd:double"&gt;2764.58794&lt;/D&gt;&lt;D xsi:type="xsd:double"&gt;2687.299482&lt;/D&gt;&lt;D xsi:type="xsd:double"&gt;2382.293785&lt;/D&gt;&lt;D xsi:type="xsd:double"&gt;2220.91856&lt;/D&gt;&lt;D xsi:type="xsd:double"&gt;2189.207008&lt;/D&gt;&lt;D xsi:type="xsd:double"&gt;2030.78737&lt;/D&gt;&lt;D xsi:type="xsd:double"&gt;1950.142764&lt;/D&gt;&lt;D xsi:type="xsd:double"&gt;1909.641796&lt;/D&gt;&lt;D xsi:type="xsd:double"&gt;1820.945335&lt;/D&gt;&lt;D xsi:type="xsd:double"&gt;1836.045068&lt;/D&gt;&lt;D xsi:type="xsd:double"&gt;1817.036701&lt;/D&gt;&lt;D xsi:type="xsd:double"&gt;1902.357243&lt;/D&gt;&lt;D xsi:type="xsd:double"&gt;1968.54664&lt;/D&gt;&lt;D xsi:type="xsd:double"&gt;2004.875134&lt;/D&gt;&lt;D xsi:type="xsd:double"&gt;1872.331883&lt;/D&gt;&lt;D xsi:type="xsd:double"&gt;1901.87768&lt;/D&gt;&lt;D xsi:type="xsd:double"&gt;1877.898306&lt;/D&gt;&lt;D xsi:type="xsd:double"&gt;1989.310038&lt;/D&gt;&lt;D xsi:type="xsd:double"&gt;1959.571085&lt;/D&gt;&lt;D xsi:type="xsd:double"&gt;1888.510134&lt;/D&gt;&lt;D xsi:type="xsd:double"&gt;1710.093575&lt;/D&gt;&lt;D xsi:type="xsd:double"&gt;1599.898213&lt;/D&gt;&lt;D xsi:type="xsd:double"&gt;1635.707461&lt;/D&gt;&lt;D xsi:type="xsd:double"&gt;1313.866364&lt;/D&gt;&lt;D xsi:type="xsd:double"&gt;1279.423115&lt;/D&gt;&lt;D xsi:type="xsd:double"&gt;1332.059231&lt;/D&gt;&lt;D xsi:type="xsd:double"&gt;1440.163124&lt;/D&gt;&lt;D xsi:type="xsd:double"&gt;1554.959808&lt;/D&gt;&lt;D xsi:type="xsd:double"&gt;1393.210943&lt;/D&gt;&lt;D xsi:type="xsd:double"&gt;1253.72235&lt;/D&gt;&lt;D xsi:type="xsd:double"&gt;1356.325762&lt;/D&gt;&lt;D xsi:type="xsd:double"&gt;1353.948245&lt;/D&gt;&lt;D xsi:type="xsd:double"&gt;1300.259704&lt;/D&gt;&lt;D xsi:type="xsd:double"&gt;1356.153277&lt;/D&gt;&lt;D xsi:type="xsd:double"&gt;1256.776118&lt;/D&gt;&lt;D xsi:type="xsd:double"&gt;1370.383065&lt;/D&gt;&lt;D xsi:type="xsd:double"&gt;1219.695278&lt;/D&gt;&lt;D xsi:type="xsd:double"&gt;1073.585223&lt;/D&gt;&lt;D xsi:type="xsd:double"&gt;1098.139314&lt;/D&gt;&lt;D xsi:type="xsd:double"&gt;1120.638845&lt;/D&gt;&lt;D xsi:type="xsd:double"&gt;1087.924584&lt;/D&gt;&lt;D xsi:type="xsd:double"&gt;1309.56455&lt;/D&gt;&lt;D xsi:type="xsd:double"&gt;1320.229491&lt;/D&gt;&lt;D xsi:type="xsd:double"&gt;1598.513614&lt;/D&gt;&lt;D xsi:type="xsd:double"&gt;1441.845926&lt;/D&gt;&lt;D xsi:type="xsd:double"&gt;1331.397283&lt;/D&gt;&lt;D xsi:type="xsd:double"&gt;1190.592491&lt;/D&gt;&lt;D xsi:type="xsd:double"&gt;1147.142818&lt;/D&gt;&lt;D xsi:type="xsd:double"&gt;1229.142337&lt;/D&gt;&lt;D xsi:type="xsd:double"&gt;1084.23675&lt;/D&gt;&lt;D xsi:type="xsd:double"&gt;1117.022424&lt;/D&gt;&lt;D xsi:type="xsd:double"&gt;1120.204138&lt;/D&gt;&lt;D xsi:type="xsd:double"&gt;1232.294855&lt;/D&gt;&lt;D xsi:type="xsd:double"&gt;1398.052403&lt;/D&gt;&lt;D xsi:type="xsd:double"&gt;1268.786199&lt;/D&gt;&lt;D xsi:type="xsd:double"&gt;1355.289771&lt;/D&gt;&lt;D xsi:type="xsd:double"&gt;1521.097157&lt;/D&gt;&lt;D xsi:type="xsd:double"&gt;1421.418678&lt;/D&gt;&lt;D xsi:type="xsd:double"&gt;1520.011412&lt;/D&gt;&lt;D xsi:type="xsd:double"&gt;1408.884244&lt;/D&gt;&lt;D xsi:type="xsd:double"&gt;1172.048589&lt;/D&gt;&lt;D xsi:type="xsd:double"&gt;1173.56157&lt;/D&gt;&lt;D xsi:type="xsd:double"&gt;1258.816255&lt;/D&gt;&lt;D xsi:type="xsd:double"&gt;1173.978871&lt;/D&gt;&lt;D xsi:type="xsd:double"&gt;1136.074145&lt;/D&gt;&lt;D xsi:type="xsd:double"&gt;1113.067211&lt;/D&gt;&lt;D xsi:type="xsd:double"&gt;1140.920528&lt;/D&gt;&lt;D xsi:type="xsd:double"&gt;1077.046235&lt;/D&gt;&lt;D xsi:type="xsd:double"&gt;1383.545306&lt;/D&gt;&lt;D xsi:type="xsd:double"&gt;1576.037648&lt;/D&gt;&lt;D xsi:type="xsd:double"&gt;1680.083497&lt;/D&gt;&lt;D xsi:type="xsd:double"&gt;1644.48448&lt;/D&gt;&lt;D xsi:type="xsd:double"&gt;1642.783505&lt;/D&gt;&lt;D xsi:type="xsd:double"&gt;1600.425859&lt;/D&gt;&lt;D xsi:type="xsd:double"&gt;1577.437841&lt;/D&gt;&lt;D xsi:type="xsd:double"&gt;1663.596256&lt;/D&gt;&lt;D xsi:type="xsd:double"&gt;1766.753207&lt;/D&gt;&lt;D xsi:type="xsd:double"&gt;1679.644391&lt;/D&gt;&lt;D xsi:type="xsd:double"&gt;1797.116328&lt;/D&gt;&lt;D xsi:type="xsd:double"&gt;1837.89935&lt;/D&gt;&lt;D xsi:type="xsd:double"&gt;1817.920901&lt;/D&gt;&lt;D xsi:type="xsd:double"&gt;1788.29719&lt;/D&gt;&lt;D xsi:type="xsd:double"&gt;1661.057184&lt;/D&gt;&lt;D xsi:type="xsd:double"&gt;1636.753507&lt;/D&gt;&lt;D xsi:type="xsd:double"&gt;1701.10869&lt;/D&gt;&lt;D xsi:type="xsd:double"&gt;1713.529594&lt;/D&gt;&lt;D xsi:type="xsd:double"&gt;1677.423077&lt;/D&gt;&lt;D xsi:type="xsd:double"&gt;1792.292261&lt;/D&gt;&lt;D xsi:type="xsd:double"&gt;1753.551251&lt;/D&gt;&lt;D xsi:type="xsd:double"&gt;1773.596503&lt;/D&gt;&lt;D xsi:type="xsd:double"&gt;1867.868133&lt;/D&gt;&lt;D xsi:type="xsd:double"&gt;1836.617138&lt;/D&gt;&lt;D xsi:type="xsd:double"&gt;1774.082529&lt;/D&gt;&lt;D xsi:type="xsd:double"&gt;1826.290299&lt;/D&gt;&lt;D xsi:type="xsd:double"&gt;1666.579386&lt;/D&gt;&lt;D xsi:type="xsd:double"&gt;1647.951418&lt;/D&gt;&lt;D xsi:type="xsd:double"&gt;1642.407851&lt;/D&gt;&lt;D xsi:type="xsd:double"&gt;1581.281683&lt;/D&gt;&lt;D xsi:type="xsd:double"&gt;1585.66194&lt;/D&gt;&lt;D xsi:type="xsd:double"&gt;1462.004219&lt;/D&gt;&lt;D xsi:type="xsd:double"&gt;1387.239475&lt;/D&gt;&lt;D xsi:type="xsd:double"&gt;1339.400881&lt;/D&gt;&lt;D xsi:type="xsd:double"&gt;1260.302768&lt;/D&gt;&lt;D xsi:type="xsd:double"&gt;1316.704427&lt;/D&gt;&lt;D xsi:type="xsd:double"&gt;1333.112564&lt;/D&gt;&lt;D xsi:type="xsd:double"&gt;1362.432538&lt;/D&gt;&lt;D xsi:type="xsd:double"&gt;1248.497412&lt;/D&gt;&lt;D xsi:type="xsd:double"&gt;1246.549512&lt;/D&gt;&lt;D xsi:type="xsd:double"&gt;1205.096363&lt;/D&gt;&lt;D xsi:type="xsd:double"&gt;1218.437262&lt;/D&gt;&lt;D xsi:type="xsd:double"&gt;1216.736281&lt;/D&gt;&lt;D xsi:type="xsd:double"&gt;1272.68826&lt;/D&gt;&lt;D xsi:type="xsd:double"&gt;1205.619738&lt;/D&gt;&lt;D xsi:type="xsd:double"&gt;1085.973461&lt;/D&gt;&lt;D xsi:type="xsd:double"&gt;1158.898817&lt;/D&gt;&lt;D xsi:type="xsd:double"&gt;1030.976273&lt;/D&gt;&lt;D xsi:type="xsd:double"&gt;894.782935&lt;/D&gt;&lt;D xsi:type="xsd:double"&gt;825.177777&lt;/D&gt;&lt;D xsi:type="xsd:double"&gt;811.957459&lt;/D&gt;&lt;D xsi:type="xsd:double"&gt;853.133855&lt;/D&gt;&lt;D xsi:type="xsd:double"&gt;934.109966&lt;/D&gt;&lt;D xsi:type="xsd:double"&gt;884.052407&lt;/D&gt;&lt;D xsi:type="xsd:double"&gt;905.3903&lt;/D&gt;&lt;D xsi:type="xsd:double"&gt;1033.36823&lt;/D&gt;&lt;D xsi:type="xsd:double"&gt;1127.423078&lt;/D&gt;&lt;D xsi:type="xsd:double"&gt;1155.713412&lt;/D&gt;&lt;D xsi:type="xsd:double"&gt;1238.407805&lt;/D&gt;&lt;D xsi:type="xsd:double"&gt;1129.580478&lt;/D&gt;&lt;D xsi:type="xsd:double"&gt;1177.141576&lt;/D&gt;&lt;D xsi:type="xsd:double"&gt;1141.178716&lt;/D&gt;&lt;D xsi:type="xsd:double"&gt;1202.652429&lt;/D&gt;&lt;D xsi:type="xsd:double"&gt;1244.453453&lt;/D&gt;&lt;D xsi:type="xsd:double"&gt;1208.434775&lt;/D&gt;&lt;D xsi:type="xsd:double"&gt;1214.11041&lt;/D&gt;&lt;D xsi:type="xsd:double"&gt;1297.684665&lt;/D&gt;&lt;D xsi:type="xsd:double"&gt;1227.188829&lt;/D&gt;&lt;D xsi:type="xsd:double"&gt;1235.200524&lt;/D&gt;&lt;D xsi:type="xsd:double"&gt;1216.612664&lt;/D&gt;&lt;D xsi:type="xsd:double"&gt;1219.07075&lt;/D&gt;&lt;D xsi:type="xsd:double"&gt;1148.437188&lt;/D&gt;&lt;D xsi:type="xsd:double"&gt;1127.52906&lt;/D&gt;&lt;D xsi:type="xsd:double"&gt;1104.953304&lt;/D&gt;&lt;D xsi:type="xsd:double"&gt;1101.730658&lt;/D&gt;&lt;D xsi:type="xsd:double"&gt;1047.614429&lt;/D&gt;&lt;D xsi:type="xsd:double"&gt;1154.071142&lt;/D&gt;&lt;D xsi:type="xsd:double"&gt;1071.176389&lt;/D&gt;&lt;D xsi:type="xsd:double"&gt;1052.541102&lt;/D&gt;&lt;D xsi:type="xsd:double"&gt;1046.394146&lt;/D&gt;&lt;D xsi:type="xsd:double"&gt;1113.319519&lt;/D&gt;&lt;D xsi:type="xsd:double"&gt;1241.483093&lt;/D&gt;&lt;D xsi:type="xsd:double"&gt;1354.65715&lt;/D&gt;&lt;D xsi:type="xsd:double"&gt;1554.30973&lt;/D&gt;&lt;D xsi:type="xsd:double"&gt;1477.339701&lt;/D&gt;&lt;D xsi:type="xsd:double"&gt;1579.627996&lt;/D&gt;&lt;D xsi:type="xsd:double"&gt;1597.794831&lt;/D&gt;&lt;D xsi:type="xsd:double"&gt;1506.763286&lt;/D&gt;&lt;D xsi:type="xsd:double"&gt;1519.319661&lt;/D&gt;&lt;D xsi:type="xsd:double"&gt;1519.346308&lt;/D&gt;&lt;D xsi:type="xsd:double"&gt;1419.984749&lt;/D&gt;&lt;D xsi:type="xsd:double"&gt;1423.632688&lt;/D&gt;&lt;D xsi:type="xsd:double"&gt;1479.722879&lt;/D&gt;&lt;D xsi:type="xsd:double"&gt;1457.422749&lt;/D&gt;&lt;D xsi:type="xsd:double"&gt;1566.05375&lt;/D&gt;&lt;D xsi:type="xsd:double"&gt;1553.016166&lt;/D&gt;&lt;D xsi:type="xsd:double"&gt;1510.588645&lt;/D&gt;&lt;D xsi:type="xsd:double"&gt;1525.462887&lt;/D&gt;&lt;D xsi:type="xsd:double"&gt;1383.192607&lt;/D&gt;&lt;D xsi:type="xsd:double"&gt;1408.97729&lt;/D&gt;&lt;D xsi:type="xsd:double"&gt;1428.115455&lt;/D&gt;&lt;D xsi:type="xsd:double"&gt;1239.023421&lt;/D&gt;&lt;D xsi:type="xsd:double"&gt;1500.187405&lt;/D&gt;&lt;D xsi:type="xsd:double"&gt;1417.065682&lt;/D&gt;&lt;D xsi:type="xsd:double"&gt;1307.114739&lt;/D&gt;&lt;D xsi:type="xsd:double"&gt;1481.675426&lt;/D&gt;&lt;D xsi:type="xsd:double"&gt;1469.957202&lt;/D&gt;&lt;D xsi:type="xsd:double"&gt;1562.65157&lt;/D&gt;&lt;D xsi:type="xsd:double"&gt;1617.433372&lt;/D&gt;&lt;D xsi:type="xsd:double"&gt;1598.460794&lt;/D&gt;&lt;D xsi:type="xsd:double"&gt;1817.380209&lt;/D&gt;&lt;D xsi:type="xsd:double"&gt;1747.7759&lt;/D&gt;&lt;D xsi:type="xsd:double"&gt;1816.517725&lt;/D&gt;&lt;D xsi:type="xsd:double"&gt;1558.366458&lt;/D&gt;&lt;D xsi:type="xsd:double"&gt;1404.114613&lt;/D&gt;&lt;D xsi:type="xsd:double"&gt;1352.870601&lt;/D&gt;&lt;D xsi:type="xsd:double"&gt;1252.695589&lt;/D&gt;&lt;D xsi:type="xsd:double"&gt;1251.573051&lt;/D&gt;&lt;D xsi:type="xsd:double"&gt;1221.770448&lt;/D&gt;&lt;D xsi:type="xsd:double"&gt;1218.867927&lt;/D&gt;&lt;D xsi:type="xsd:double"&gt;1174.849072&lt;/D&gt;&lt;D xsi:type="xsd:double"&gt;1094.862009&lt;/D&gt;&lt;D xsi:type="xsd:double"&gt;1217.734616&lt;/D&gt;&lt;D xsi:type="xsd:double"&gt;1303.165026&lt;/D&gt;&lt;D xsi:type="xsd:double"&gt;1163.856626&lt;/D&gt;&lt;D xsi:type="xsd:double"&gt;1211.809714&lt;/D&gt;&lt;D xsi:type="xsd:double"&gt;1025.858593&lt;/D&gt;&lt;D xsi:type="xsd:double"&gt;979.775116&lt;/D&gt;&lt;D xsi:type="xsd:double"&gt;842.675656&lt;/D&gt;&lt;D xsi:type="xsd:double"&gt;912.065982&lt;/D&gt;&lt;D xsi:type="xsd:double"&gt;769.422295&lt;/D&gt;&lt;D xsi:type="xsd:double"&gt;764.349163&lt;/D&gt;&lt;D xsi:type="xsd:double"&gt;603.170163&lt;/D&gt;&lt;D xsi:type="xsd:double"&gt;629.936194&lt;/D&gt;&lt;D xsi:type="xsd:double"&gt;719.255999&lt;/D&gt;&lt;D xsi:type="xsd:double"&gt;613.418641&lt;/D&gt;&lt;D xsi:type="xsd:double"&gt;550.076742&lt;/D&gt;&lt;D xsi:type="xsd:double"&gt;860.077876&lt;/D&gt;&lt;D xsi:type="xsd:double"&gt;1015.428945&lt;/D&gt;&lt;D xsi:type="xsd:double"&gt;1105.644627&lt;/D&gt;&lt;D xsi:type="xsd:double"&gt;1320.886567&lt;/D&gt;&lt;D xsi:type="xsd:double"&gt;1351.644818&lt;/D&gt;&lt;D xsi:type="xsd:double"&gt;1364.696777&lt;/D&gt;&lt;D xsi:type="xsd:double"&gt;1306.655085&lt;/D&gt;&lt;D xsi:type="xsd:double"&gt;1377.02885&lt;/D&gt;&lt;D xsi:type="xsd:double"&gt;1192.648791&lt;/D&gt;&lt;D xsi:type="xsd:double"&gt;1248.697421&lt;/D&gt;&lt;D xsi:type="xsd:double"&gt;1270.482991&lt;/D&gt;&lt;D xsi:type="xsd:double"&gt;1488.25003&lt;/D&gt;&lt;D xsi:type="xsd:double"&gt;1320.025504&lt;/D&gt;&lt;D xsi:type="xsd:double"&gt;1136.562349&lt;/D&gt;&lt;D xsi:type="xsd:double"&gt;1236.70046&lt;/D&gt;&lt;D xsi:type="xsd:double"&gt;1089.428536&lt;/D&gt;&lt;D xsi:type="xsd:double"&gt;1004.501399&lt;/D&gt;&lt;D xsi:type="xsd:double"&gt;949.097572&lt;/D&gt;&lt;D xsi:type="xsd:double"&gt;828.204254&lt;/D&gt;&lt;D xsi:type="xsd:double"&gt;799.143849&lt;/D&gt;&lt;D xsi:type="xsd:double"&gt;732.08008&lt;/D&gt;&lt;D xsi:type="xsd:double"&gt;671.350685&lt;/D&gt;&lt;D xsi:type="xsd:double"&gt;658.5691&lt;/D&gt;&lt;D xsi:type="xsd:double"&gt;628.31169&lt;/D&gt;&lt;D xsi:type="xsd:double"&gt;598.706503&lt;/D&gt;&lt;D xsi:type="xsd:double"&gt;581.476275&lt;/D&gt;&lt;D xsi:type="xsd:double"&gt;577.673383&lt;/D&gt;&lt;D xsi:type="xsd:double"&gt;543.690981&lt;/D&gt;&lt;D xsi:type="xsd:double"&gt;495.645526&lt;/D&gt;&lt;D xsi:type="xsd:double"&gt;561.247283&lt;/D&gt;&lt;D xsi:type="xsd:double"&gt;483.501942&lt;/D&gt;&lt;D xsi:type="xsd:double"&gt;497.813209&lt;/D&gt;&lt;D xsi:type="xsd:double"&gt;516.934564&lt;/D&gt;&lt;D xsi:type="xsd:double"&gt;441.302324&lt;/D&gt;&lt;D xsi:type="xsd:double"&gt;441.040561&lt;/D&gt;&lt;D xsi:type="xsd:double"&gt;407.615634&lt;/D&gt;&lt;D xsi:type="xsd:double"&gt;451.876142&lt;/D&gt;&lt;D xsi:type="xsd:double"&gt;384.554425&lt;/D&gt;&lt;D xsi:type="xsd:double"&gt;374.146615&lt;/D&gt;&lt;D xsi:type="xsd:double"&gt;349.751327&lt;/D&gt;&lt;D xsi:type="xsd:double"&gt;340.641635&lt;/D&gt;&lt;D xsi:type="xsd:double"&gt;346.579176&lt;/D&gt;&lt;D xsi:type="xsd:double"&gt;355.896904&lt;/D&gt;&lt;D xsi:type="xsd:double"&gt;373.198731&lt;/D&gt;&lt;D xsi:type="xsd:double"&gt;344.082426&lt;/D&gt;&lt;D xsi:type="xsd:double"&gt;343.391648&lt;/D&gt;&lt;D xsi:type="xsd:double"&gt;350.44673&lt;/D&gt;&lt;D xsi:type="xsd:double"&gt;350.744054&lt;/D&gt;&lt;D xsi:type="xsd:double"&gt;340.486809&lt;/D&gt;&lt;D xsi:type="xsd:double"&gt;319.791891&lt;/D&gt;&lt;D xsi:type="xsd:double"&gt;307.935621&lt;/D&gt;&lt;D xsi:type="xsd:double"&gt;308.745444&lt;/D&gt;&lt;D xsi:type="xsd:double"&gt;311.17123&lt;/D&gt;&lt;D xsi:type="xsd:double"&gt;296.821885&lt;/D&gt;&lt;D xsi:type="xsd:double"&gt;364.715104&lt;/D&gt;&lt;D xsi:type="xsd:double"&gt;308.200414&lt;/D&gt;&lt;D xsi:type="xsd:double"&gt;303.656424&lt;/D&gt;&lt;D xsi:type="xsd:double"&gt;344.137841&lt;/D&gt;&lt;D xsi:type="xsd:double"&gt;323.365555&lt;/D&gt;&lt;D xsi:type="xsd:double"&gt;279.075055&lt;/D&gt;&lt;D xsi:type="xsd:double"&gt;246.103045&lt;/D&gt;&lt;D xsi:type="xsd:double"&gt;231.944368&lt;/D&gt;&lt;D xsi:type="xsd:double"&gt;220.442517&lt;/D&gt;&lt;D xsi:type="xsd:double"&gt;207.772493&lt;/D&gt;&lt;D xsi:type="xsd:double"&gt;208.682241&lt;/D&gt;&lt;D xsi:type="xsd:double"&gt;196.849564&lt;/D&gt;&lt;D xsi:type="xsd:double"&gt;187.09&lt;/D&gt;&lt;D xsi:type="xsd:double"&gt;190.977&lt;/D&gt;&lt;D xsi:type="xsd:double"&gt;193.975&lt;/D&gt;&lt;D xsi:type="xsd:double"&gt;182.669&lt;/D&gt;&lt;D xsi:type="xsd:double"&gt;170.545&lt;/D&gt;&lt;D xsi:type="xsd:double"&gt;158.15&lt;/D&gt;&lt;D xsi:type="xsd:double"&gt;150.01&lt;/D&gt;&lt;D xsi:type="xsd:double"&gt;159.509&lt;/D&gt;&lt;D xsi:type="xsd:double"&gt;145.926&lt;/D&gt;&lt;D xsi:type="xsd:double"&gt;160.339&lt;/D&gt;&lt;D xsi:type="xsd:double"&gt;178.391&lt;/D&gt;&lt;D xsi:type="xsd:double"&gt;169.397&lt;/D&gt;&lt;D xsi:type="xsd:double"&gt;171.757&lt;/D&gt;&lt;D xsi:type="xsd:double"&gt;165.929&lt;/D&gt;&lt;D xsi:type="xsd:double"&gt;156.725&lt;/D&gt;&lt;D xsi:type="xsd:double"&gt;144.089&lt;/D&gt;&lt;D xsi:type="xsd:double"&gt;137.971&lt;/D&gt;&lt;D xsi:type="xsd:double"&gt;137.271&lt;/D&gt;&lt;D xsi:type="xsd:double"&gt;144.444&lt;/D&gt;&lt;D xsi:type="xsd:double"&gt;147.921&lt;/D&gt;&lt;D xsi:type="xsd:double"&gt;140.74&lt;/D&gt;&lt;D xsi:type="xsd:double"&gt;145.058&lt;/D&gt;&lt;D xsi:type="xsd:double"&gt;135.274&lt;/D&gt;&lt;D xsi:type="xsd:double"&gt;126.537&lt;/D&gt;&lt;D xsi:type="xsd:double"&gt;139.008&lt;/D&gt;&lt;D xsi:type="xsd:double"&gt;140.169&lt;/D&gt;&lt;D xsi:type="xsd:double"&gt;139.811&lt;/D&gt;&lt;D xsi:type="xsd:double"&gt;125.006&lt;/D&gt;&lt;D xsi:type="xsd:double"&gt;123.304&lt;/D&gt;&lt;D xsi:type="xsd:double"&gt;133.344&lt;/D&gt;&lt;D xsi:type="xsd:double"&gt;141.658&lt;/D&gt;&lt;D xsi:type="xsd:double"&gt;158.449&lt;/D&gt;&lt;D xsi:type="xsd:double"&gt;154.372&lt;/D&gt;&lt;D xsi:type="xsd:double"&gt;161.945&lt;/D&gt;&lt;D xsi:type="xsd:double"&gt;157.493&lt;/D&gt;&lt;D xsi:type="xsd:double"&gt;175.492&lt;/D&gt;&lt;D xsi:type="xsd:double"&gt;184.77&lt;/D&gt;&lt;D xsi:type="xsd:double"&gt;205.259&lt;/D&gt;&lt;D xsi:type="xsd:double"&gt;189.421&lt;/D&gt;&lt;/FQL&gt;&lt;FQL&gt;&lt;Q&gt;917000^FG_PRICE(2/27/2026,1/29/2000,M,USD)&lt;/Q&gt;&lt;R&gt;314&lt;/R&gt;&lt;C&gt;1&lt;/C&gt;&lt;D xsi:type="xsd:double"&gt;891.642577&lt;/D&gt;&lt;D xsi:type="xsd:double"&gt;1015.435351&lt;/D&gt;&lt;D xsi:type="xsd:double"&gt;796.816078&lt;/D&gt;&lt;D xsi:type="xsd:double"&gt;783.474009&lt;/D&gt;&lt;D xsi:type="xsd:double"&gt;735.516786&lt;/D&gt;&lt;D xsi:type="xsd:double"&gt;675.272136&lt;/D&gt;&lt;D xsi:type="xsd:double"&gt;638.880123&lt;/D&gt;&lt;D xsi:type="xsd:double"&gt;570.519204&lt;/D&gt;&lt;D xsi:type="xsd:double"&gt;564.885342&lt;/D&gt;&lt;D xsi:type="xsd:double"&gt;524.609955&lt;/D&gt;&lt;D xsi:type="xsd:double"&gt;538.83891&lt;/D&gt;&lt;D xsi:type="xsd:double"&gt;509.888004&lt;/D&gt;&lt;D xsi:type="xsd:double"&gt;527.242421&lt;/D&gt;&lt;D xsi:type="xsd:double"&gt;489.633233&lt;/D&gt;&lt;D xsi:type="xsd:double"&gt;404.06695&lt;/D&gt;&lt;D xsi:type="xsd:double"&gt;411.835477&lt;/D&gt;&lt;D xsi:type="xsd:double"&gt;410.1224&lt;/D&gt;&lt;D xsi:type="xsd:double"&gt;412.440402&lt;/D&gt;&lt;D xsi:type="xsd:double"&gt;434.83968&lt;/D&gt;&lt;D xsi:type="xsd:double"&gt;431.904514&lt;/D&gt;&lt;D xsi:type="xsd:double"&gt;424.082015&lt;/D&gt;&lt;D xsi:type="xsd:double"&gt;461.933265&lt;/D&gt;&lt;D xsi:type="xsd:double"&gt;433.177437&lt;/D&gt;&lt;D xsi:type="xsd:double"&gt;453.247369&lt;/D&gt;&lt;D xsi:type="xsd:double"&gt;417.782489&lt;/D&gt;&lt;D xsi:type="xsd:double"&gt;410.898562&lt;/D&gt;&lt;D xsi:type="xsd:double"&gt;403.059428&lt;/D&gt;&lt;D xsi:type="xsd:double"&gt;365.350965&lt;/D&gt;&lt;D xsi:type="xsd:double"&gt;338.102552&lt;/D&gt;&lt;D xsi:type="xsd:double"&gt;357.282056&lt;/D&gt;&lt;D xsi:type="xsd:double"&gt;348.269432&lt;/D&gt;&lt;D xsi:type="xsd:double"&gt;413.337744&lt;/D&gt;&lt;D xsi:type="xsd:double"&gt;363.450479&lt;/D&gt;&lt;D xsi:type="xsd:double"&gt;325.894324&lt;/D&gt;&lt;D xsi:type="xsd:double"&gt;352.988163&lt;/D&gt;&lt;D xsi:type="xsd:double"&gt;334.839441&lt;/D&gt;&lt;D xsi:type="xsd:double"&gt;343.294136&lt;/D&gt;&lt;D xsi:type="xsd:double"&gt;410.2139&lt;/D&gt;&lt;D xsi:type="xsd:double"&gt;394.103386&lt;/D&gt;&lt;D xsi:type="xsd:double"&gt;374.1381&lt;/D&gt;&lt;D xsi:type="xsd:double"&gt;362.516486&lt;/D&gt;&lt;D xsi:type="xsd:double"&gt;335.508152&lt;/D&gt;&lt;D xsi:type="xsd:double"&gt;385.314547&lt;/D&gt;&lt;D xsi:type="xsd:double"&gt;411.893273&lt;/D&gt;&lt;D xsi:type="xsd:double"&gt;418.403283&lt;/D&gt;&lt;D xsi:type="xsd:double"&gt;594.593011&lt;/D&gt;&lt;D xsi:type="xsd:double"&gt;524.400726&lt;/D&gt;&lt;D xsi:type="xsd:double"&gt;598.62839&lt;/D&gt;&lt;D xsi:type="xsd:double"&gt;525.874756&lt;/D&gt;&lt;D xsi:type="xsd:double"&gt;498.911094&lt;/D&gt;&lt;D xsi:type="xsd:double"&gt;451.253297&lt;/D&gt;&lt;D xsi:type="xsd:double"&gt;440.8191&lt;/D&gt;&lt;D xsi:type="xsd:double"&gt;479.739286&lt;/D&gt;&lt;D xsi:type="xsd:double"&gt;466.882851&lt;/D&gt;&lt;D xsi:type="xsd:double"&gt;453.16213&lt;/D&gt;&lt;D xsi:type="xsd:double"&gt;409.923194&lt;/D&gt;&lt;D xsi:type="xsd:double"&gt;426.572564&lt;/D&gt;&lt;D xsi:type="xsd:double"&gt;410.469334&lt;/D&gt;&lt;D xsi:type="xsd:double"&gt;409.345873&lt;/D&gt;&lt;D xsi:type="xsd:double"&gt;441.027213&lt;/D&gt;&lt;D xsi:type="xsd:double"&gt;466.839185&lt;/D&gt;&lt;D xsi:type="xsd:double"&gt;458.638196&lt;/D&gt;&lt;D xsi:type="xsd:double"&gt;533.254165&lt;/D&gt;&lt;D xsi:type="xsd:double"&gt;430.476413&lt;/D&gt;&lt;D xsi:type="xsd:double"&gt;356.955229&lt;/D&gt;&lt;D xsi:type="xsd:double"&gt;361.047899&lt;/D&gt;&lt;D xsi:type="xsd:double"&gt;399.858172&lt;/D&gt;&lt;D xsi:type="xsd:double"&gt;387.601643&lt;/D&gt;&lt;D xsi:type="xsd:double"&gt;368.969631&lt;/D&gt;&lt;D xsi:type="xsd:double"&gt;371.969193&lt;/D&gt;&lt;D xsi:type="xsd:double"&gt;363.755246&lt;/D&gt;&lt;D xsi:type="xsd:double"&gt;344.151661&lt;/D&gt;&lt;D xsi:type="xsd:double"&gt;588.740601&lt;/D&gt;&lt;D xsi:type="xsd:double"&gt;640.806479&lt;/D&gt;&lt;D xsi:type="xsd:double"&gt;691.776576&lt;/D&gt;&lt;D xsi:type="xsd:double"&gt;621.140203&lt;/D&gt;&lt;D xsi:type="xsd:double"&gt;655.298211&lt;/D&gt;&lt;D xsi:type="xsd:double"&gt;611.262858&lt;/D&gt;&lt;D xsi:type="xsd:double"&gt;616.324287&lt;/D&gt;&lt;D xsi:type="xsd:double"&gt;641.149113&lt;/D&gt;&lt;D xsi:type="xsd:double"&gt;654.621788&lt;/D&gt;&lt;D xsi:type="xsd:double"&gt;595.854527&lt;/D&gt;&lt;D xsi:type="xsd:double"&gt;656.401683&lt;/D&gt;&lt;D xsi:type="xsd:double"&gt;683.383674&lt;/D&gt;&lt;D xsi:type="xsd:double"&gt;658.089558&lt;/D&gt;&lt;D xsi:type="xsd:double"&gt;623.111121&lt;/D&gt;&lt;D xsi:type="xsd:double"&gt;549.305633&lt;/D&gt;&lt;D xsi:type="xsd:double"&gt;572.847516&lt;/D&gt;&lt;D xsi:type="xsd:double"&gt;584.462146&lt;/D&gt;&lt;D xsi:type="xsd:double"&gt;682.438731&lt;/D&gt;&lt;D xsi:type="xsd:double"&gt;664.453631&lt;/D&gt;&lt;D xsi:type="xsd:double"&gt;689.294193&lt;/D&gt;&lt;D xsi:type="xsd:double"&gt;703.730163&lt;/D&gt;&lt;D xsi:type="xsd:double"&gt;697.701879&lt;/D&gt;&lt;D xsi:type="xsd:double"&gt;728.988416&lt;/D&gt;&lt;D xsi:type="xsd:double"&gt;666.087316&lt;/D&gt;&lt;D xsi:type="xsd:double"&gt;658.947597&lt;/D&gt;&lt;D xsi:type="xsd:double"&gt;709.886367&lt;/D&gt;&lt;D xsi:type="xsd:double"&gt;638.240004&lt;/D&gt;&lt;D xsi:type="xsd:double"&gt;594.317716&lt;/D&gt;&lt;D xsi:type="xsd:double"&gt;579.009044&lt;/D&gt;&lt;D xsi:type="xsd:double"&gt;636.371063&lt;/D&gt;&lt;D xsi:type="xsd:double"&gt;633.680325&lt;/D&gt;&lt;D xsi:type="xsd:double"&gt;618.081881&lt;/D&gt;&lt;D xsi:type="xsd:double"&gt;600.640228&lt;/D&gt;&lt;D xsi:type="xsd:double"&gt;613.81807&lt;/D&gt;&lt;D xsi:type="xsd:double"&gt;581.097719&lt;/D&gt;&lt;D xsi:type="xsd:double"&gt;590.414647&lt;/D&gt;&lt;D xsi:type="xsd:double"&gt;563.404915&lt;/D&gt;&lt;D xsi:type="xsd:double"&gt;579.9892&lt;/D&gt;&lt;D xsi:type="xsd:double"&gt;560.755691&lt;/D&gt;&lt;D xsi:type="xsd:double"&gt;521.498109&lt;/D&gt;&lt;D xsi:type="xsd:double"&gt;569.090996&lt;/D&gt;&lt;D xsi:type="xsd:double"&gt;576.933296&lt;/D&gt;&lt;D xsi:type="xsd:double"&gt;581.268792&lt;/D&gt;&lt;D xsi:type="xsd:double"&gt;530.808214&lt;/D&gt;&lt;D xsi:type="xsd:double"&gt;564.669573&lt;/D&gt;&lt;D xsi:type="xsd:double"&gt;517.676108&lt;/D&gt;&lt;D xsi:type="xsd:double"&gt;584.972543&lt;/D&gt;&lt;D xsi:type="xsd:double"&gt;552.214132&lt;/D&gt;&lt;D xsi:type="xsd:double"&gt;463.670359&lt;/D&gt;&lt;D xsi:type="xsd:double"&gt;441.820189&lt;/D&gt;&lt;D xsi:type="xsd:double"&gt;452.693187&lt;/D&gt;&lt;D xsi:type="xsd:double"&gt;453.018961&lt;/D&gt;&lt;D xsi:type="xsd:double"&gt;541.90503&lt;/D&gt;&lt;D xsi:type="xsd:double"&gt;503.130845&lt;/D&gt;&lt;D xsi:type="xsd:double"&gt;520.370741&lt;/D&gt;&lt;D xsi:type="xsd:double"&gt;593.019966&lt;/D&gt;&lt;D xsi:type="xsd:double"&gt;658.514601&lt;/D&gt;&lt;D xsi:type="xsd:double"&gt;658.87729&lt;/D&gt;&lt;D xsi:type="xsd:double"&gt;750.921019&lt;/D&gt;&lt;D xsi:type="xsd:double"&gt;648.572874&lt;/D&gt;&lt;D xsi:type="xsd:double"&gt;706.582739&lt;/D&gt;&lt;D xsi:type="xsd:double"&gt;731.410553&lt;/D&gt;&lt;D xsi:type="xsd:double"&gt;806.735179&lt;/D&gt;&lt;D xsi:type="xsd:double"&gt;875.342199&lt;/D&gt;&lt;D xsi:type="xsd:double"&gt;1009.029282&lt;/D&gt;&lt;D xsi:type="xsd:double"&gt;1049.733551&lt;/D&gt;&lt;D xsi:type="xsd:double"&gt;1172.13258&lt;/D&gt;&lt;D xsi:type="xsd:double"&gt;1148.329804&lt;/D&gt;&lt;D xsi:type="xsd:double"&gt;1149.277377&lt;/D&gt;&lt;D xsi:type="xsd:double"&gt;1098.277888&lt;/D&gt;&lt;D xsi:type="xsd:double"&gt;1098.310224&lt;/D&gt;&lt;D xsi:type="xsd:double"&gt;1087.320538&lt;/D&gt;&lt;D xsi:type="xsd:double"&gt;942.198177&lt;/D&gt;&lt;D xsi:type="xsd:double"&gt;907.478098&lt;/D&gt;&lt;D xsi:type="xsd:double"&gt;1038.32379&lt;/D&gt;&lt;D xsi:type="xsd:double"&gt;1064.10857&lt;/D&gt;&lt;D xsi:type="xsd:double"&gt;1173.579396&lt;/D&gt;&lt;D xsi:type="xsd:double"&gt;1173.50368&lt;/D&gt;&lt;D xsi:type="xsd:double"&gt;1138.075074&lt;/D&gt;&lt;D xsi:type="xsd:double"&gt;1136.592412&lt;/D&gt;&lt;D xsi:type="xsd:double"&gt;1075.469184&lt;/D&gt;&lt;D xsi:type="xsd:double"&gt;1111.796946&lt;/D&gt;&lt;D xsi:type="xsd:double"&gt;1197.678821&lt;/D&gt;&lt;D xsi:type="xsd:double"&gt;1267.213914&lt;/D&gt;&lt;D xsi:type="xsd:double"&gt;1311.603754&lt;/D&gt;&lt;D xsi:type="xsd:double"&gt;1386.074747&lt;/D&gt;&lt;D xsi:type="xsd:double"&gt;1360.13059&lt;/D&gt;&lt;D xsi:type="xsd:double"&gt;1263.755218&lt;/D&gt;&lt;D xsi:type="xsd:double"&gt;1282.696783&lt;/D&gt;&lt;D xsi:type="xsd:double"&gt;1211.154641&lt;/D&gt;&lt;D xsi:type="xsd:double"&gt;1177.359821&lt;/D&gt;&lt;D xsi:type="xsd:double"&gt;1208.928199&lt;/D&gt;&lt;D xsi:type="xsd:double"&gt;1187.055517&lt;/D&gt;&lt;D xsi:type="xsd:double"&gt;1193.683007&lt;/D&gt;&lt;D xsi:type="xsd:double"&gt;1290.985931&lt;/D&gt;&lt;D xsi:type="xsd:double"&gt;1218.088097&lt;/D&gt;&lt;D xsi:type="xsd:double"&gt;1214.083113&lt;/D&gt;&lt;D xsi:type="xsd:double"&gt;1130.175014&lt;/D&gt;&lt;D xsi:type="xsd:double"&gt;1033.911975&lt;/D&gt;&lt;D xsi:type="xsd:double"&gt;1001.835201&lt;/D&gt;&lt;D xsi:type="xsd:double"&gt;1081.718118&lt;/D&gt;&lt;D xsi:type="xsd:double"&gt;1017.761586&lt;/D&gt;&lt;D xsi:type="xsd:double"&gt;1134.705122&lt;/D&gt;&lt;D xsi:type="xsd:double"&gt;1132.51772&lt;/D&gt;&lt;D xsi:type="xsd:double"&gt;1170.352795&lt;/D&gt;&lt;D xsi:type="xsd:double"&gt;1185.699439&lt;/D&gt;&lt;D xsi:type="xsd:double"&gt;1158.896763&lt;/D&gt;&lt;D xsi:type="xsd:double"&gt;1112.481669&lt;/D&gt;&lt;D xsi:type="xsd:double"&gt;1062.984283&lt;/D&gt;&lt;D xsi:type="xsd:double"&gt;1088.985182&lt;/D&gt;&lt;D xsi:type="xsd:double"&gt;1112.623228&lt;/D&gt;&lt;D xsi:type="xsd:double"&gt;1082.141907&lt;/D&gt;&lt;D xsi:type="xsd:double"&gt;1248.417525&lt;/D&gt;&lt;D xsi:type="xsd:double"&gt;1179.171131&lt;/D&gt;&lt;D xsi:type="xsd:double"&gt;1103.297419&lt;/D&gt;&lt;D xsi:type="xsd:double"&gt;1013.731123&lt;/D&gt;&lt;D xsi:type="xsd:double"&gt;895.473525&lt;/D&gt;&lt;D xsi:type="xsd:double"&gt;859.834882&lt;/D&gt;&lt;D xsi:type="xsd:double"&gt;872.156759&lt;/D&gt;&lt;D xsi:type="xsd:double"&gt;870.080005&lt;/D&gt;&lt;D </t>
        </r>
      </text>
    </comment>
    <comment ref="A107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xsi:type="xsd:double"&gt;844.559604&lt;/D&gt;&lt;D xsi:type="xsd:double"&gt;808.048452&lt;/D&gt;&lt;D xsi:type="xsd:double"&gt;790.483882&lt;/D&gt;&lt;D xsi:type="xsd:double"&gt;767.48867&lt;/D&gt;&lt;D xsi:type="xsd:double"&gt;733.97773&lt;/D&gt;&lt;D xsi:type="xsd:double"&gt;807.786277&lt;/D&gt;&lt;D xsi:type="xsd:double"&gt;694.461901&lt;/D&gt;&lt;D xsi:type="xsd:double"&gt;671.846202&lt;/D&gt;&lt;D xsi:type="xsd:double"&gt;601.72638&lt;/D&gt;&lt;D xsi:type="xsd:double"&gt;565.485992&lt;/D&gt;&lt;D xsi:type="xsd:double"&gt;469.48392&lt;/D&gt;&lt;D xsi:type="xsd:double"&gt;400.872891&lt;/D&gt;&lt;D xsi:type="xsd:double"&gt;391.040823&lt;/D&gt;&lt;D xsi:type="xsd:double"&gt;420.201505&lt;/D&gt;&lt;D xsi:type="xsd:double"&gt;447.871436&lt;/D&gt;&lt;D xsi:type="xsd:double"&gt;412.72168&lt;/D&gt;&lt;D xsi:type="xsd:double"&gt;394.132987&lt;/D&gt;&lt;D xsi:type="xsd:double"&gt;551.617671&lt;/D&gt;&lt;D xsi:type="xsd:double"&gt;629.50944&lt;/D&gt;&lt;D xsi:type="xsd:double"&gt;648.292357&lt;/D&gt;&lt;D xsi:type="xsd:double"&gt;607.103711&lt;/D&gt;&lt;D xsi:type="xsd:double"&gt;724.302749&lt;/D&gt;&lt;D xsi:type="xsd:double"&gt;695.882623&lt;/D&gt;&lt;D xsi:type="xsd:double"&gt;589.997536&lt;/D&gt;&lt;D xsi:type="xsd:double"&gt;579.315945&lt;/D&gt;&lt;D xsi:type="xsd:double"&gt;574.805667&lt;/D&gt;&lt;D xsi:type="xsd:double"&gt;619.260041&lt;/D&gt;&lt;D xsi:type="xsd:double"&gt;642.770221&lt;/D&gt;&lt;D xsi:type="xsd:double"&gt;626.647283&lt;/D&gt;&lt;D xsi:type="xsd:double"&gt;598.075245&lt;/D&gt;&lt;D xsi:type="xsd:double"&gt;576.660241&lt;/D&gt;&lt;D xsi:type="xsd:double"&gt;648.677106&lt;/D&gt;&lt;D xsi:type="xsd:double"&gt;604.191712&lt;/D&gt;&lt;D xsi:type="xsd:double"&gt;580.420779&lt;/D&gt;&lt;D xsi:type="xsd:double"&gt;537.607426&lt;/D&gt;&lt;D xsi:type="xsd:double"&gt;516.850855&lt;/D&gt;&lt;D xsi:type="xsd:double"&gt;497.021352&lt;/D&gt;&lt;D xsi:type="xsd:double"&gt;524.282913&lt;/D&gt;&lt;D xsi:type="xsd:double"&gt;549.789976&lt;/D&gt;&lt;D xsi:type="xsd:double"&gt;494.554647&lt;/D&gt;&lt;D xsi:type="xsd:double"&gt;510.394269&lt;/D&gt;&lt;D xsi:type="xsd:double"&gt;470.73451&lt;/D&gt;&lt;D xsi:type="xsd:double"&gt;482.706645&lt;/D&gt;&lt;D xsi:type="xsd:double"&gt;450.961043&lt;/D&gt;&lt;D xsi:type="xsd:double"&gt;395.24586&lt;/D&gt;&lt;D xsi:type="xsd:double"&gt;457.020929&lt;/D&gt;&lt;D xsi:type="xsd:double"&gt;566.614443&lt;/D&gt;&lt;D xsi:type="xsd:double"&gt;580.397691&lt;/D&gt;&lt;D xsi:type="xsd:double"&gt;578.122851&lt;/D&gt;&lt;D xsi:type="xsd:double"&gt;556.006337&lt;/D&gt;&lt;D xsi:type="xsd:double"&gt;495.666892&lt;/D&gt;&lt;D xsi:type="xsd:double"&gt;434.345181&lt;/D&gt;&lt;D xsi:type="xsd:double"&gt;364.282657&lt;/D&gt;&lt;D xsi:type="xsd:double"&gt;349.719884&lt;/D&gt;&lt;D xsi:type="xsd:double"&gt;344.186901&lt;/D&gt;&lt;D xsi:type="xsd:double"&gt;320.329338&lt;/D&gt;&lt;D xsi:type="xsd:double"&gt;277.571588&lt;/D&gt;&lt;D xsi:type="xsd:double"&gt;240.670027&lt;/D&gt;&lt;D xsi:type="xsd:double"&gt;250.607075&lt;/D&gt;&lt;D xsi:type="xsd:double"&gt;236.539762&lt;/D&gt;&lt;D xsi:type="xsd:double"&gt;270.951368&lt;/D&gt;&lt;D xsi:type="xsd:double"&gt;239.996827&lt;/D&gt;&lt;D xsi:type="xsd:double"&gt;245.007095&lt;/D&gt;&lt;D xsi:type="xsd:double"&gt;238.357427&lt;/D&gt;&lt;D xsi:type="xsd:double"&gt;193.169992&lt;/D&gt;&lt;D xsi:type="xsd:double"&gt;184.644481&lt;/D&gt;&lt;D xsi:type="xsd:double"&gt;158.679042&lt;/D&gt;&lt;D xsi:type="xsd:double"&gt;150.107317&lt;/D&gt;&lt;D xsi:type="xsd:double"&gt;145.813212&lt;/D&gt;&lt;D xsi:type="xsd:double"&gt;144.363059&lt;/D&gt;&lt;D xsi:type="xsd:double"&gt;168.77604&lt;/D&gt;&lt;D xsi:type="xsd:double"&gt;152.759979&lt;/D&gt;&lt;D xsi:type="xsd:double"&gt;139.309936&lt;/D&gt;&lt;D xsi:type="xsd:double"&gt;130.308507&lt;/D&gt;&lt;D xsi:type="xsd:double"&gt;108.57362&lt;/D&gt;&lt;D xsi:type="xsd:double"&gt;97.995314&lt;/D&gt;&lt;D xsi:type="xsd:double"&gt;91.348751&lt;/D&gt;&lt;D xsi:type="xsd:double"&gt;85.523038&lt;/D&gt;&lt;D xsi:type="xsd:double"&gt;85.163981&lt;/D&gt;&lt;D xsi:type="xsd:double"&gt;85.724128&lt;/D&gt;&lt;D xsi:type="xsd:double"&gt;84.116792&lt;/D&gt;&lt;D xsi:type="xsd:double"&gt;82.364902&lt;/D&gt;&lt;D xsi:type="xsd:double"&gt;70.955771&lt;/D&gt;&lt;D xsi:type="xsd:double"&gt;65.91&lt;/D&gt;&lt;D xsi:type="xsd:double"&gt;64.914&lt;/D&gt;&lt;D xsi:type="xsd:double"&gt;66.047&lt;/D&gt;&lt;D xsi:type="xsd:double"&gt;68.283&lt;/D&gt;&lt;D xsi:type="xsd:double"&gt;67.464&lt;/D&gt;&lt;D xsi:type="xsd:double"&gt;66.264&lt;/D&gt;&lt;D xsi:type="xsd:double"&gt;57.57&lt;/D&gt;&lt;D xsi:type="xsd:double"&gt;55.036&lt;/D&gt;&lt;D xsi:type="xsd:double"&gt;55.231&lt;/D&gt;&lt;D xsi:type="xsd:double"&gt;61.847&lt;/D&gt;&lt;D xsi:type="xsd:double"&gt;60.755&lt;/D&gt;&lt;D xsi:type="xsd:double"&gt;59.029&lt;/D&gt;&lt;D xsi:type="xsd:double"&gt;57.193&lt;/D&gt;&lt;D xsi:type="xsd:double"&gt;55.115&lt;/D&gt;&lt;D xsi:type="xsd:double"&gt;63.174&lt;/D&gt;&lt;D xsi:type="xsd:double"&gt;57.742&lt;/D&gt;&lt;D xsi:type="xsd:double"&gt;53.115&lt;/D&gt;&lt;D xsi:type="xsd:double"&gt;46.671&lt;/D&gt;&lt;D xsi:type="xsd:double"&gt;50.253&lt;/D&gt;&lt;D xsi:type="xsd:double"&gt;55.969&lt;/D&gt;&lt;D xsi:type="xsd:double"&gt;54.886&lt;/D&gt;&lt;D xsi:type="xsd:double"&gt;56.762&lt;/D&gt;&lt;D xsi:type="xsd:double"&gt;55.121&lt;/D&gt;&lt;D xsi:type="xsd:double"&gt;44.231&lt;/D&gt;&lt;D xsi:type="xsd:double"&gt;43.619&lt;/D&gt;&lt;D xsi:type="xsd:double"&gt;49.956&lt;/D&gt;&lt;D xsi:type="xsd:double"&gt;48.746&lt;/D&gt;&lt;D xsi:type="xsd:double"&gt;42.126&lt;/D&gt;&lt;D xsi:type="xsd:double"&gt;44.288&lt;/D&gt;&lt;D xsi:type="xsd:double"&gt;44.97&lt;/D&gt;&lt;D xsi:type="xsd:double"&gt;44.703&lt;/D&gt;&lt;D xsi:type="xsd:double"&gt;44.83&lt;/D&gt;&lt;D xsi:type="xsd:double"&gt;52.094&lt;/D&gt;&lt;D xsi:type="xsd:double"&gt;45.745&lt;/D&gt;&lt;D xsi:type="xsd:double"&gt;52.003&lt;/D&gt;&lt;D xsi:type="xsd:double"&gt;62.074&lt;/D&gt;&lt;D xsi:type="xsd:double"&gt;66.563&lt;/D&gt;&lt;D xsi:type="xsd:double"&gt;68.161&lt;/D&gt;&lt;D xsi:type="xsd:double"&gt;80.548&lt;/D&gt;&lt;/FQL&gt;&lt;FQL&gt;&lt;Q&gt;920000^FG_PRICE(2/27/2026,1/29/2000,M,USD)&lt;/Q&gt;&lt;R&gt;314&lt;/R&gt;&lt;C&gt;1&lt;/C&gt;&lt;D xsi:type="xsd:double"&gt;612.193549&lt;/D&gt;&lt;D xsi:type="xsd:double"&gt;634.295963&lt;/D&gt;&lt;D xsi:type="xsd:double"&gt;642.366506&lt;/D&gt;&lt;D xsi:type="xsd:double"&gt;627.907432&lt;/D&gt;&lt;D xsi:type="xsd:double"&gt;606.582418&lt;/D&gt;&lt;D xsi:type="xsd:double"&gt;602.544787&lt;/D&gt;&lt;D xsi:type="xsd:double"&gt;593.635343&lt;/D&gt;&lt;D xsi:type="xsd:double"&gt;561.824219&lt;/D&gt;&lt;D xsi:type="xsd:double"&gt;563.903427&lt;/D&gt;&lt;D xsi:type="xsd:double"&gt;532.727376&lt;/D&gt;&lt;D xsi:type="xsd:double"&gt;510.95262&lt;/D&gt;&lt;D xsi:type="xsd:double"&gt;502.849187&lt;/D&gt;&lt;D xsi:type="xsd:double"&gt;438.965421&lt;/D&gt;&lt;D xsi:type="xsd:double"&gt;429.585903&lt;/D&gt;&lt;D xsi:type="xsd:double"&gt;390.828768&lt;/D&gt;&lt;D xsi:type="xsd:double"&gt;394.074263&lt;/D&gt;&lt;D xsi:type="xsd:double"&gt;384.367891&lt;/D&gt;&lt;D xsi:type="xsd:double"&gt;387.979588&lt;/D&gt;&lt;D xsi:type="xsd:double"&gt;378.513191&lt;/D&gt;&lt;D xsi:type="xsd:double"&gt;378.973488&lt;/D&gt;&lt;D xsi:type="xsd:double"&gt;369.342055&lt;/D&gt;&lt;D xsi:type="xsd:double"&gt;395.992099&lt;/D&gt;&lt;D xsi:type="xsd:double"&gt;371.513434&lt;/D&gt;&lt;D xsi:type="xsd:double"&gt;365.328816&lt;/D&gt;&lt;D xsi:type="xsd:double"&gt;354.287839&lt;/D&gt;&lt;D xsi:type="xsd:double"&gt;369.910997&lt;/D&gt;&lt;D xsi:type="xsd:double"&gt;395.926182&lt;/D&gt;&lt;D xsi:type="xsd:double"&gt;397.177283&lt;/D&gt;&lt;D xsi:type="xsd:double"&gt;382.061171&lt;/D&gt;&lt;D xsi:type="xsd:double"&gt;378.632754&lt;/D&gt;&lt;D xsi:type="xsd:double"&gt;385.170635&lt;/D&gt;&lt;D xsi:type="xsd:double"&gt;403.398683&lt;/D&gt;&lt;D xsi:type="xsd:double"&gt;374.983757&lt;/D&gt;&lt;D xsi:type="xsd:double"&gt;391.780935&lt;/D&gt;&lt;D xsi:type="xsd:double"&gt;455.104731&lt;/D&gt;&lt;D xsi:type="xsd:double"&gt;430.247285&lt;/D&gt;&lt;D xsi:type="xsd:double"&gt;418.323698&lt;/D&gt;&lt;D xsi:type="xsd:double"&gt;378.950857&lt;/D&gt;&lt;D xsi:type="xsd:double"&gt;323.535258&lt;/D&gt;&lt;D xsi:type="xsd:double"&gt;320.238226&lt;/D&gt;&lt;D xsi:type="xsd:double"&gt;309.61197&lt;/D&gt;&lt;D xsi:type="xsd:double"&gt;307.686817&lt;/D&gt;&lt;D xsi:type="xsd:double"&gt;344.653382&lt;/D&gt;&lt;D xsi:type="xsd:double"&gt;379.335961&lt;/D&gt;&lt;D xsi:type="xsd:double"&gt;388.791127&lt;/D&gt;&lt;D xsi:type="xsd:double"&gt;415.033454&lt;/D&gt;&lt;D xsi:type="xsd:double"&gt;393.521016&lt;/D&gt;&lt;D xsi:type="xsd:double"&gt;409.669937&lt;/D&gt;&lt;D xsi:type="xsd:double"&gt;385.192128&lt;/D&gt;&lt;D xsi:type="xsd:double"&gt;396.686427&lt;/D&gt;&lt;D xsi:type="xsd:double"&gt;397.294637&lt;/D&gt;&lt;D xsi:type="xsd:double"&gt;352.347718&lt;/D&gt;&lt;D xsi:type="xsd:double"&gt;353.165704&lt;/D&gt;&lt;D xsi:type="xsd:double"&gt;356.772302&lt;/D&gt;&lt;D xsi:type="xsd:double"&gt;344.908857&lt;/D&gt;&lt;D xsi:type="xsd:double"&gt;319.681174&lt;/D&gt;&lt;D xsi:type="xsd:double"&gt;321.674918&lt;/D&gt;&lt;D xsi:type="xsd:double"&gt;326.21755&lt;/D&gt;&lt;D xsi:type="xsd:double"&gt;296.899986&lt;/D&gt;&lt;D xsi:type="xsd:double"&gt;280.795829&lt;/D&gt;&lt;D xsi:type="xsd:double"&gt;279.804979&lt;/D&gt;&lt;D xsi:type="xsd:double"&gt;271.075522&lt;/D&gt;&lt;D xsi:type="xsd:double"&gt;266.096792&lt;/D&gt;&lt;D xsi:type="xsd:double"&gt;237.793122&lt;/D&gt;&lt;D xsi:type="xsd:double"&gt;195.383528&lt;/D&gt;&lt;D xsi:type="xsd:double"&gt;198.402525&lt;/D&gt;&lt;D xsi:type="xsd:double"&gt;219.728694&lt;/D&gt;&lt;D xsi:type="xsd:double"&gt;210.154015&lt;/D&gt;&lt;D xsi:type="xsd:double"&gt;216.496317&lt;/D&gt;&lt;D xsi:type="xsd:double"&gt;201.932128&lt;/D&gt;&lt;D xsi:type="xsd:double"&gt;194.003543&lt;/D&gt;&lt;D xsi:type="xsd:double"&gt;174.45045&lt;/D&gt;&lt;D xsi:type="xsd:double"&gt;240.728108&lt;/D&gt;&lt;D xsi:type="xsd:double"&gt;273.301429&lt;/D&gt;&lt;D xsi:type="xsd:double"&gt;283.703&lt;/D&gt;&lt;D xsi:type="xsd:double"&gt;268.160105&lt;/D&gt;&lt;D xsi:type="xsd:double"&gt;270.795716&lt;/D&gt;&lt;D xsi:type="xsd:double"&gt;262.191447&lt;/D&gt;&lt;D xsi:type="xsd:double"&gt;269.450201&lt;/D&gt;&lt;D xsi:type="xsd:double"&gt;284.639329&lt;/D&gt;&lt;D xsi:type="xsd:double"&gt;295.564801&lt;/D&gt;&lt;D xsi:type="xsd:double"&gt;281.680469&lt;/D&gt;&lt;D xsi:type="xsd:double"&gt;281.183347&lt;/D&gt;&lt;D xsi:type="xsd:double"&gt;294.793307&lt;/D&gt;&lt;D xsi:type="xsd:double"&gt;303.802622&lt;/D&gt;&lt;D xsi:type="xsd:double"&gt;302.588348&lt;/D&gt;&lt;D xsi:type="xsd:double"&gt;283.951002&lt;/D&gt;&lt;D xsi:type="xsd:double"&gt;292.682897&lt;/D&gt;&lt;D xsi:type="xsd:double"&gt;286.770556&lt;/D&gt;&lt;D xsi:type="xsd:double"&gt;311.107587&lt;/D&gt;&lt;D xsi:type="xsd:double"&gt;310.200757&lt;/D&gt;&lt;D xsi:type="xsd:double"&gt;316.871844&lt;/D&gt;&lt;D xsi:type="xsd:double"&gt;299.17086&lt;/D&gt;&lt;D xsi:type="xsd:double"&gt;305.355468&lt;/D&gt;&lt;D xsi:type="xsd:double"&gt;319.434597&lt;/D&gt;&lt;D xsi:type="xsd:double"&gt;329.703664&lt;/D&gt;&lt;D xsi:type="xsd:double"&gt;320.391184&lt;/D&gt;&lt;D xsi:type="xsd:double"&gt;335.769325&lt;/D&gt;&lt;D xsi:type="xsd:double"&gt;309.863114&lt;/D&gt;&lt;D xsi:type="xsd:double"&gt;300.019734&lt;/D&gt;&lt;D xsi:type="xsd:double"&gt;293.719277&lt;/D&gt;&lt;D xsi:type="xsd:double"&gt;287.584837&lt;/D&gt;&lt;D xsi:type="xsd:double"&gt;282.703234&lt;/D&gt;&lt;D xsi:type="xsd:double"&gt;277.693625&lt;/D&gt;&lt;D xsi:type="xsd:double"&gt;261.339775&lt;/D&gt;&lt;D xsi:type="xsd:double"&gt;270.856377&lt;/D&gt;&lt;D xsi:type="xsd:double"&gt;256.488069&lt;/D&gt;&lt;D xsi:type="xsd:double"&gt;253.091721&lt;/D&gt;&lt;D xsi:type="xsd:double"&gt;251.145417&lt;/D&gt;&lt;D xsi:type="xsd:double"&gt;245.027105&lt;/D&gt;&lt;D xsi:type="xsd:double"&gt;239.548505&lt;/D&gt;&lt;D xsi:type="xsd:double"&gt;231.530009&lt;/D&gt;&lt;D xsi:type="xsd:double"&gt;259.11876&lt;/D&gt;&lt;D xsi:type="xsd:double"&gt;247.93449&lt;/D&gt;&lt;D xsi:type="xsd:double"&gt;241.81172&lt;/D&gt;&lt;D xsi:type="xsd:double"&gt;269.356944&lt;/D&gt;&lt;D xsi:type="xsd:double"&gt;248.843949&lt;/D&gt;&lt;D xsi:type="xsd:double"&gt;264.68957&lt;/D&gt;&lt;D xsi:type="xsd:double"&gt;280.43569&lt;/D&gt;&lt;D xsi:type="xsd:double"&gt;278.665464&lt;/D&gt;&lt;D xsi:type="xsd:double"&gt;237.182347&lt;/D&gt;&lt;D xsi:type="xsd:double"&gt;263.717707&lt;/D&gt;&lt;D xsi:type="xsd:double"&gt;265.096434&lt;/D&gt;&lt;D xsi:type="xsd:double"&gt;269.494116&lt;/D&gt;&lt;D xsi:type="xsd:double"&gt;287.544953&lt;/D&gt;&lt;D xsi:type="xsd:double"&gt;299.268962&lt;/D&gt;&lt;D xsi:type="xsd:double"&gt;321.630914&lt;/D&gt;&lt;D xsi:type="xsd:double"&gt;331.043124&lt;/D&gt;&lt;D xsi:type="xsd:double"&gt;320.48774&lt;/D&gt;&lt;D xsi:type="xsd:double"&gt;327.565726&lt;/D&gt;&lt;D xsi:type="xsd:double"&gt;343.991325&lt;/D&gt;&lt;D xsi:type="xsd:double"&gt;328.848806&lt;/D&gt;&lt;D xsi:type="xsd:double"&gt;336.796991&lt;/D&gt;&lt;D xsi:type="xsd:double"&gt;317.031984&lt;/D&gt;&lt;D xsi:type="xsd:double"&gt;339.426671&lt;/D&gt;&lt;D xsi:type="xsd:double"&gt;368.103219&lt;/D&gt;&lt;D xsi:type="xsd:double"&gt;359.806068&lt;/D&gt;&lt;D xsi:type="xsd:double"&gt;403.995951&lt;/D&gt;&lt;D xsi:type="xsd:double"&gt;390.574328&lt;/D&gt;&lt;D xsi:type="xsd:double"&gt;373.552269&lt;/D&gt;&lt;D xsi:type="xsd:double"&gt;397.126826&lt;/D&gt;&lt;D xsi:type="xsd:double"&gt;392.848716&lt;/D&gt;&lt;D xsi:type="xsd:double"&gt;400.371609&lt;/D&gt;&lt;D xsi:type="xsd:double"&gt;396.642143&lt;/D&gt;&lt;D xsi:type="xsd:double"&gt;388.669625&lt;/D&gt;&lt;D xsi:type="xsd:double"&gt;357.894191&lt;/D&gt;&lt;D xsi:type="xsd:double"&gt;368.709346&lt;/D&gt;&lt;D xsi:type="xsd:double"&gt;384.251943&lt;/D&gt;&lt;D xsi:type="xsd:double"&gt;409.48682&lt;/D&gt;&lt;D xsi:type="xsd:double"&gt;371.812639&lt;/D&gt;&lt;D xsi:type="xsd:double"&gt;345.1337&lt;/D&gt;&lt;D xsi:type="xsd:double"&gt;337.793644&lt;/D&gt;&lt;D xsi:type="xsd:double"&gt;328.265475&lt;/D&gt;&lt;D xsi:type="xsd:double"&gt;357.923629&lt;/D&gt;&lt;D xsi:type="xsd:double"&gt;367.079304&lt;/D&gt;&lt;D xsi:type="xsd:double"&gt;372.209197&lt;/D&gt;&lt;D xsi:type="xsd:double"&gt;390.996987&lt;/D&gt;&lt;D xsi:type="xsd:double"&gt;407.341582&lt;/D&gt;&lt;D xsi:type="xsd:double"&gt;433.495021&lt;/D&gt;&lt;D xsi:type="xsd:double"&gt;414.030182&lt;/D&gt;&lt;D xsi:type="xsd:double"&gt;449.509586&lt;/D&gt;&lt;D xsi:type="xsd:double"&gt;450.816289&lt;/D&gt;&lt;D xsi:type="xsd:double"&gt;465.143647&lt;/D&gt;&lt;D xsi:type="xsd:double"&gt;404.075915&lt;/D&gt;&lt;D xsi:type="xsd:double"&gt;413.878754&lt;/D&gt;&lt;D xsi:type="xsd:double"&gt;397.919159&lt;/D&gt;&lt;D xsi:type="xsd:double"&gt;461.075009&lt;/D&gt;&lt;D xsi:type="xsd:double"&gt;488.862546&lt;/D&gt;&lt;D xsi:type="xsd:double"&gt;495.120964&lt;/D&gt;&lt;D xsi:type="xsd:double"&gt;465.385831&lt;/D&gt;&lt;D xsi:type="xsd:double"&gt;447.344774&lt;/D&gt;&lt;D xsi:type="xsd:double"&gt;449.20617&lt;/D&gt;&lt;D xsi:type="xsd:double"&gt;487.685979&lt;/D&gt;&lt;D xsi:type="xsd:double"&gt;456.219942&lt;/D&gt;&lt;D xsi:type="xsd:double"&gt;545.549932&lt;/D&gt;&lt;D xsi:type="xsd:double"&gt;581.323905&lt;/D&gt;&lt;D xsi:type="xsd:double"&gt;594.839908&lt;/D&gt;&lt;D xsi:type="xsd:double"&gt;606.336714&lt;/D&gt;&lt;D xsi:type="xsd:double"&gt;643.921529&lt;/D&gt;&lt;D xsi:type="xsd:double"&gt;586.576823&lt;/D&gt;&lt;D xsi:type="xsd:double"&gt;542.418951&lt;/D&gt;&lt;D xsi:type="xsd:double"&gt;549.848735&lt;/D&gt;&lt;D xsi:type="xsd:double"&gt;504.26125&lt;/D&gt;&lt;D xsi:type="xsd:double"&gt;466.27816&lt;/D&gt;&lt;D xsi:type="xsd:double"&gt;523.293586&lt;/D&gt;&lt;D xsi:type="xsd:double"&gt;522.334512&lt;/D&gt;&lt;D xsi:type="xsd:double"&gt;490.649264&lt;/D&gt;&lt;D xsi:type="xsd:double"&gt;515.087701&lt;/D&gt;&lt;D xsi:type="xsd:double"&gt;452.941256&lt;/D&gt;&lt;D xsi:type="xsd:double"&gt;470.850559&lt;/D&gt;&lt;D xsi:type="xsd:double"&gt;544.963286&lt;/D&gt;&lt;D xsi:type="xsd:double"&gt;543.451254&lt;/D&gt;&lt;D xsi:type="xsd:double"&gt;530.962862&lt;/D&gt;&lt;D xsi:type="xsd:double"&gt;555.61162&lt;/D&gt;&lt;D xsi:type="xsd:double"&gt;544.563009&lt;/D&gt;&lt;D xsi:type="xsd:double"&gt;574.083028&lt;/D&gt;&lt;D xsi:type="xsd:double"&gt;560.153056&lt;/D&gt;&lt;D xsi:type="xsd:double"&gt;584.89069&lt;/D&gt;&lt;D xsi:type="xsd:double"&gt;589.525902&lt;/D&gt;&lt;D xsi:type="xsd:double"&gt;580.222609&lt;/D&gt;&lt;D xsi:type="xsd:double"&gt;486.009816&lt;/D&gt;&lt;D xsi:type="xsd:double"&gt;474.557481&lt;/D&gt;&lt;D xsi:type="xsd:double"&gt;453.658868&lt;/D&gt;&lt;D xsi:type="xsd:double"&gt;384.049387&lt;/D&gt;&lt;D xsi:type="xsd:double"&gt;320.35679&lt;/D&gt;&lt;D xsi:type="xsd:double"&gt;373.414584&lt;/D&gt;&lt;D xsi:type="xsd:double"&gt;455.466421&lt;/D&gt;&lt;D xsi:type="xsd:double"&gt;435.631477&lt;/D&gt;&lt;D xsi:type="xsd:double"&gt;467.373061&lt;/D&gt;&lt;D xsi:type="xsd:double"&gt;662.420833&lt;/D&gt;&lt;D xsi:type="xsd:double"&gt;795.860446&lt;/D&gt;&lt;D xsi:type="xsd:double"&gt;874.398715&lt;/D&gt;&lt;D xsi:type="xsd:double"&gt;905.646958&lt;/D&gt;&lt;D xsi:type="xsd:double"&gt;886.980084&lt;/D&gt;&lt;D xsi:type="xsd:double"&gt;817.512107&lt;/D&gt;&lt;D xsi:type="xsd:double"&gt;825.669079&lt;/D&gt;&lt;D xsi:type="xsd:double"&gt;818.52106&lt;/D&gt;&lt;D xsi:type="xsd:double"&gt;739.264183&lt;/D&gt;&lt;D xsi:type="xsd:double"&gt;828.875166&lt;/D&gt;&lt;D xsi:type="xsd:double"&gt;809.950424&lt;/D&gt;&lt;D xsi:type="xsd:double"&gt;813.360667&lt;/D&gt;&lt;D xsi:type="xsd:double"&gt;721.440851&lt;/D&gt;&lt;D xsi:type="xsd:double"&gt;660.999083&lt;/D&gt;&lt;D xsi:type="xsd:double"&gt;650.387423&lt;/D&gt;&lt;D xsi:type="xsd:double"&gt;643.626509&lt;/D&gt;&lt;D xsi:type="xsd:double"&gt;634.16874&lt;/D&gt;&lt;D xsi:type="xsd:double"&gt;629.006871&lt;/D&gt;&lt;D xsi:type="xsd:double"&gt;579.409204&lt;/D&gt;&lt;D xsi:type="xsd:double"&gt;531.721896&lt;/D&gt;&lt;D xsi:type="xsd:double"&gt;542.400873&lt;/D&gt;&lt;D xsi:type="xsd:double"&gt;546.482518&lt;/D&gt;&lt;D xsi:type="xsd:double"&gt;537.703582&lt;/D&gt;&lt;D xsi:type="xsd:double"&gt;501.757319&lt;/D&gt;&lt;D xsi:type="xsd:double"&gt;462.508676&lt;/D&gt;&lt;D xsi:type="xsd:double"&gt;474.082108&lt;/D&gt;&lt;D xsi:type="xsd:double"&gt;468.233782&lt;/D&gt;&lt;D xsi:type="xsd:double"&gt;447.909781&lt;/D&gt;&lt;D xsi:type="xsd:double"&gt;426.838778&lt;/D&gt;&lt;D xsi:type="xsd:double"&gt;468.977158&lt;/D&gt;&lt;D xsi:type="xsd:double"&gt;467.605705&lt;/D&gt;&lt;D xsi:type="xsd:double"&gt;465.494996&lt;/D&gt;&lt;D xsi:type="xsd:double"&gt;472.026261&lt;/D&gt;&lt;D xsi:type="xsd:double"&gt;421.524096&lt;/D&gt;&lt;D xsi:type="xsd:double"&gt;401.022727&lt;/D&gt;&lt;D xsi:type="xsd:double"&gt;392.322714&lt;/D&gt;&lt;D xsi:type="xsd:double"&gt;423.913225&lt;/D&gt;&lt;D xsi:type="xsd:double"&gt;387.598963&lt;/D&gt;&lt;D xsi:type="xsd:double"&gt;340.894162&lt;/D&gt;&lt;D xsi:type="xsd:double"&gt;322.18229&lt;/D&gt;&lt;D xsi:type="xsd:double"&gt;306.919976&lt;/D&gt;&lt;D xsi:type="xsd:double"&gt;312.487593&lt;/D&gt;&lt;D xsi:type="xsd:double"&gt;326.40761&lt;/D&gt;&lt;D xsi:type="xsd:double"&gt;347.970157&lt;/D&gt;&lt;D xsi:type="xsd:double"&gt;307.368259&lt;/D&gt;&lt;D xsi:type="xsd:double"&gt;293.821821&lt;/D&gt;&lt;D xsi:type="xsd:double"&gt;273.314393&lt;/D&gt;&lt;D xsi:type="xsd:double"&gt;230.370177&lt;/D&gt;&lt;D xsi:type="xsd:double"&gt;216.74693&lt;/D&gt;&lt;D xsi:type="xsd:double"&gt;195.309273&lt;/D&gt;&lt;D xsi:type="xsd:double"&gt;186.781504&lt;/D&gt;&lt;D xsi:type="xsd:double"&gt;190.518725&lt;/D&gt;&lt;D xsi:type="xsd:double"&gt;190.820552&lt;/D&gt;&lt;D xsi:type="xsd:double"&gt;193.234427&lt;/D&gt;&lt;D xsi:type="xsd:double"&gt;199.669396&lt;/D&gt;&lt;D xsi:type="xsd:double"&gt;192.186391&lt;/D&gt;&lt;D xsi:type="xsd:double"&gt;165.194381&lt;/D&gt;&lt;D xsi:type="xsd:double"&gt;166.383755&lt;/D&gt;&lt;D xsi:type="xsd:double"&gt;148.540404&lt;/D&gt;&lt;D xsi:type="xsd:double"&gt;150.787241&lt;/D&gt;&lt;D xsi:type="xsd:double"&gt;145.064777&lt;/D&gt;&lt;D xsi:type="xsd:double"&gt;141.933333&lt;/D&gt;&lt;D xsi:type="xsd:double"&gt;132.749014&lt;/D&gt;&lt;D xsi:type="xsd:double"&gt;128.680094&lt;/D&gt;&lt;D xsi:type="xsd:double"&gt;142.121403&lt;/D&gt;&lt;D xsi:type="xsd:double"&gt;125.330031&lt;/D&gt;&lt;D xsi:type="xsd:double"&gt;117.22&lt;/D&gt;&lt;D xsi:type="xsd:double"&gt;113.239&lt;/D&gt;&lt;D xsi:type="xsd:double"&gt;111.175&lt;/D&gt;&lt;D xsi:type="xsd:double"&gt;107.915&lt;/D&gt;&lt;D xsi:type="xsd:double"&gt;109.604&lt;/D&gt;&lt;D xsi:type="xsd:double"&gt;98.406&lt;/D&gt;&lt;D xsi:type="xsd:double"&gt;101.021&lt;/D&gt;&lt;D xsi:type="xsd:double"&gt;99.944&lt;/D&gt;&lt;D xsi:type="xsd:double"&gt;100.524&lt;/D&gt;&lt;D xsi:type="xsd:double"&gt;94.123&lt;/D&gt;&lt;D xsi:type="xsd:double"&gt;96.045&lt;/D&gt;&lt;D xsi:type="xsd:double"&gt;91.859&lt;/D&gt;&lt;D xsi:type="xsd:double"&gt;83.817&lt;/D&gt;&lt;D xsi:type="xsd:double"&gt;77.194&lt;/D&gt;&lt;D xsi:type="xsd:double"&gt;79.197&lt;/D&gt;&lt;D xsi:type="xsd:double"&gt;76.611&lt;/D&gt;&lt;D xsi:type="xsd:double"&gt;70.334&lt;/D&gt;&lt;D xsi:type="xsd:double"&gt;66.651&lt;/D&gt;&lt;D xsi:type="xsd:double"&gt;56.964&lt;/D&gt;&lt;D xsi:type="xsd:double"&gt;62.417&lt;/D&gt;&lt;D xsi:type="xsd:double"&gt;63.831&lt;/D&gt;&lt;D xsi:type="xsd:double"&gt;68.673&lt;/D&gt;&lt;D xsi:type="xsd:double"&gt;71.48&lt;/D&gt;&lt;D xsi:type="xsd:double"&gt;68.623&lt;/D&gt;&lt;D xsi:type="xsd:double"&gt;69.177&lt;/D&gt;&lt;D xsi:type="xsd:double"&gt;76.662&lt;/D&gt;&lt;D xsi:type="xsd:double"&gt;85.204&lt;/D&gt;&lt;D xsi:type="xsd:double"&gt;79.924&lt;/D&gt;&lt;D xsi:type="xsd:double"&gt;61.442&lt;/D&gt;&lt;D xsi:type="xsd:double"&gt;74.863&lt;/D&gt;&lt;D xsi:type="xsd:double"&gt;74.522&lt;/D&gt;&lt;D xsi:type="xsd:double"&gt;81.069&lt;/D&gt;&lt;D xsi:type="xsd:double"&gt;90.175&lt;/D&gt;&lt;D xsi:type="xsd:double"&gt;83.493&lt;/D&gt;&lt;D xsi:type="xsd:double"&gt;89.188&lt;/D&gt;&lt;D xsi:type="xsd:double"&gt;91.123&lt;/D&gt;&lt;D xsi:type="xsd:double"&gt;103.056&lt;/D&gt;&lt;D xsi:type="xsd:double"&gt;102.03&lt;/D&gt;&lt;D xsi:type="xsd:double"&gt;89.624&lt;/D&gt;&lt;/FQL&gt;&lt;FQL&gt;&lt;Q&gt;105766^FG_PRICE(2/27/2026,1/29/2000,M,USD)&lt;/Q&gt;&lt;R&gt;314&lt;/R&gt;&lt;C&gt;1&lt;/C&gt;&lt;D xsi:type="xsd:double"&gt;688.02552&lt;/D&gt;&lt;D xsi:type="xsd:double"&gt;696.940742&lt;/D&gt;&lt;D xsi:type="xsd:double"&gt;559.684143&lt;/D&gt;&lt;D xsi:type="xsd:double"&gt;551.915915&lt;/D&gt;&lt;D xsi:type="xsd:double"&gt;531.132483&lt;/D&gt;&lt;D xsi:type="xsd:double"&gt;503.060339&lt;/D&gt;&lt;D xsi:type="xsd:double"&gt;472.851095&lt;/D&gt;&lt;D xsi:type="xsd:double"&gt;450.456228&lt;/D&gt;&lt;D xsi:type="xsd:double"&gt;403.054218&lt;/D&gt;&lt;D xsi:type="xsd:double"&gt;402.876372&lt;/D&gt;&lt;D xsi:type="xsd:double"&gt;388.223863&lt;/D&gt;&lt;D xsi:type="xsd:double"&gt;392.603876&lt;/D&gt;&lt;D xsi:type="xsd:double"&gt;366.286522&lt;/D&gt;&lt;D xsi:type="xsd:double"&gt;368.166116&lt;/D&gt;&lt;D xsi:type="xsd:double"&gt;373.461517&lt;/D&gt;&lt;D xsi:type="xsd:double"&gt;390.106167&lt;/D&gt;&lt;D xsi:type="xsd:double"&gt;392.221728&lt;/D&gt;&lt;D xsi:type="xsd:double"&gt;415.734&lt;/D&gt;&lt;D xsi:type="xsd:double"&gt;414.862287&lt;/D&gt;&lt;D xsi:type="xsd:double"&gt;392.719577&lt;/D&gt;&lt;D xsi:type="xsd:double"&gt;370.27609&lt;/D&gt;&lt;D xsi:type="xsd:double"&gt;379.873871&lt;/D&gt;&lt;D xsi:type="xsd:double"&gt;340.549378&lt;/D&gt;&lt;D xsi:type="xsd:double"&gt;388.367648&lt;/D&gt;&lt;D xsi:type="xsd:double"&gt;579.137488&lt;/D&gt;&lt;D xsi:type="xsd:double"&gt;661.774572&lt;/D&gt;&lt;D xsi:type="xsd:double"&gt;552.647419&lt;/D&gt;&lt;D xsi:type="xsd:double"&gt;577.771603&lt;/D&gt;&lt;D xsi:type="xsd:double"&gt;471.545174&lt;/D&gt;&lt;D xsi:type="xsd:double"&gt;459.807059&lt;/D&gt;&lt;D xsi:type="xsd:double"&gt;434.800905&lt;/D&gt;&lt;D xsi:type="xsd:double"&gt;392.016682&lt;/D&gt;&lt;D xsi:type="xsd:double"&gt;398.723313&lt;/D&gt;&lt;D xsi:type="xsd:double"&gt;401.256703&lt;/D&gt;&lt;D xsi:type="xsd:double"&gt;402.54807&lt;/D&gt;&lt;D xsi:type="xsd:double"&gt;386.724051&lt;/D&gt;&lt;D xsi:type="xsd:double"&gt;411.549407&lt;/D&gt;&lt;D xsi:type="xsd:double"&gt;390.455999&lt;/D&gt;&lt;D xsi:type="xsd:double"&gt;401.245671&lt;/D&gt;&lt;D xsi:type="xsd:double"&gt;382.872448&lt;/D&gt;&lt;D xsi:type="xsd:double"&gt;322.16499&lt;/D&gt;&lt;D xsi:type="xsd:double"&gt;316.256985&lt;/D&gt;&lt;D xsi:type="xsd:double"&gt;325.579754&lt;/D&gt;&lt;D xsi:type="xsd:double"&gt;325.25601&lt;/D&gt;&lt;D xsi:type="xsd:double"&gt;320.417864&lt;/D&gt;&lt;D xsi:type="xsd:double"&gt;357.26624&lt;/D&gt;&lt;D xsi:type="xsd:double"&gt;388.303701&lt;/D&gt;&lt;D xsi:type="xsd:double"&gt;411.484457&lt;/D&gt;&lt;D xsi:type="xsd:double"&gt;485.964706&lt;/D&gt;&lt;D xsi:type="xsd:double"&gt;514.075551&lt;/D&gt;&lt;D xsi:type="xsd:double"&gt;537.35029&lt;/D&gt;&lt;D xsi:type="xsd:double"&gt;525.426172&lt;/D&gt;&lt;D xsi:type="xsd:double"&gt;530.857357&lt;/D&gt;&lt;D xsi:type="xsd:double"&gt;460.908913&lt;/D&gt;&lt;D xsi:type="xsd:double"&gt;499.599083&lt;/D&gt;&lt;D xsi:type="xsd:double"&gt;473.228121&lt;/D&gt;&lt;D xsi:type="xsd:double"&gt;442.125076&lt;/D&gt;&lt;D xsi:type="xsd:double"&gt;459.873575&lt;/D&gt;&lt;D xsi:type="xsd:double"&gt;491.081241&lt;/D&gt;&lt;D xsi:type="xsd:double"&gt;488.499699&lt;/D&gt;&lt;D xsi:type="xsd:double"&gt;539.594895&lt;/D&gt;&lt;D xsi:type="xsd:double"&gt;547.584823&lt;/D&gt;&lt;D xsi:type="xsd:double"&gt;508.805102&lt;/D&gt;&lt;D xsi:type="xsd:double"&gt;517.041455&lt;/D&gt;&lt;D xsi:type="xsd:double"&gt;508.187368&lt;/D&gt;&lt;D xsi:type="xsd:double"&gt;542.385105&lt;/D&gt;&lt;D xsi:type="xsd:double"&gt;551.939502&lt;/D&gt;&lt;D xsi:type="xsd:double"&gt;509.219241&lt;/D&gt;&lt;D xsi:type="xsd:double"&gt;518.641352&lt;/D&gt;&lt;D xsi:type="xsd:double"&gt;515.462385&lt;/D&gt;&lt;D xsi:type="xsd:double"&gt;533.202108&lt;/D&gt;&lt;D xsi:type="xsd:double"&gt;494.47043&lt;/D&gt;&lt;D xsi:type="xsd:double"&gt;679.802147&lt;/D&gt;&lt;D xsi:type="xsd:double"&gt;700.062449&lt;/D&gt;&lt;D xsi:type="xsd:double"&gt;678.461974&lt;/D&gt;&lt;D xsi:type="xsd:double"&gt;646.156437&lt;/D&gt;&lt;D xsi:type="xsd:double"&gt;670.56627&lt;/D&gt;&lt;D xsi:type="xsd:double"&gt;645.968182&lt;/D&gt;&lt;D xsi:type="xsd:double"&gt;647.813706&lt;/D&gt;&lt;D xsi:type="xsd:double"&gt;589.431462&lt;/D&gt;&lt;D xsi:type="xsd:double"&gt;601.231186&lt;/D&gt;&lt;D xsi:type="xsd:double"&gt;584.895141&lt;/D&gt;&lt;D xsi:type="xsd:double"&gt;616.168591&lt;/D&gt;&lt;D xsi:type="xsd:double"&gt;560.085581&lt;/D&gt;&lt;D xsi:type="xsd:double"&gt;566.128172&lt;/D&gt;&lt;D xsi:type="xsd:double"&gt;540.09612&lt;/D&gt;&lt;D xsi:type="xsd:double"&gt;488.456884&lt;/D&gt;&lt;D xsi:type="xsd:double"&gt;493.620851&lt;/D&gt;&lt;D xsi:type="xsd:double"&gt;507.411584&lt;/D&gt;&lt;D xsi:type="xsd:double"&gt;543.248429&lt;/D&gt;&lt;D xsi:type="xsd:double"&gt;580.06678&lt;/D&gt;&lt;D xsi:type="xsd:double"&gt;563.419776&lt;/D&gt;&lt;D xsi:type="xsd:double"&gt;582.942908&lt;/D&gt;&lt;D xsi:type="xsd:double"&gt;579.109024&lt;/D&gt;&lt;D xsi:type="xsd:double"&gt;656.406574&lt;/D&gt;&lt;D xsi:type="xsd:double"&gt;642.772926&lt;/D&gt;&lt;D xsi:type="xsd:double"&gt;574.936158&lt;/D&gt;&lt;D xsi:type="xsd:double"&gt;577.585553&lt;/D&gt;&lt;D xsi:type="xsd:double"&gt;583.888301&lt;/D&gt;&lt;D xsi:type="xsd:double"&gt;578.04879&lt;/D&gt;&lt;D xsi:type="xsd:double"&gt;588.702327&lt;/D&gt;&lt;D xsi:type="xsd:double"&gt;596.473118&lt;/D&gt;&lt;D xsi:type="xsd:double"&gt;614.277377&lt;/D&gt;&lt;D xsi:type="xsd:double"&gt;602.708978&lt;/D&gt;&lt;D xsi:type="xsd:double"&gt;583.614782&lt;/D&gt;&lt;D xsi:type="xsd:double"&gt;597.981151&lt;/D&gt;&lt;D xsi:type="xsd:double"&gt;556.646417&lt;/D&gt;&lt;D xsi:type="xsd:double"&gt;568.848942&lt;/D&gt;&lt;D xsi:type="xsd:double"&gt;609.638715&lt;/D&gt;&lt;D xsi:type="xsd:double"&gt;547.990805&lt;/D&gt;&lt;D xsi:type="xsd:double"&gt;558.571655&lt;/D&gt;&lt;D xsi:type="xsd:double"&gt;525.582959&lt;/D&gt;&lt;D xsi:type="xsd:double"&gt;790.564633&lt;/D&gt;&lt;D xsi:type="xsd:double"&gt;728.64271&lt;/D&gt;&lt;D xsi:type="xsd:double"&gt;737.137465&lt;/D&gt;&lt;D xsi:type="xsd:double"&gt;724.315041&lt;/D&gt;&lt;D xsi:type="xsd:double"&gt;599.448202&lt;/D&gt;&lt;D xsi:type="xsd:double"&gt;635.503953&lt;/D&gt;&lt;D xsi:type="xsd:double"&gt;673.058879&lt;/D&gt;&lt;D xsi:type="xsd:double"&gt;595.332817&lt;/D&gt;&lt;D xsi:type="xsd:double"&gt;559.957747&lt;/D&gt;&lt;D xsi:type="xsd:double"&gt;531.3556&lt;/D&gt;&lt;D xsi:type="xsd:double"&gt;640.830437&lt;/D&gt;&lt;D xsi:type="xsd:double"&gt;570.664602&lt;/D&gt;&lt;D xsi:type="xsd:double"&gt;674.219937&lt;/D&gt;&lt;D xsi:type="xsd:double"&gt;695.326997&lt;/D&gt;&lt;D xsi:type="xsd:double"&gt;679.098268&lt;/D&gt;&lt;D xsi:type="xsd:double"&gt;769.800324&lt;/D&gt;&lt;D xsi:type="xsd:double"&gt;798.678779&lt;/D&gt;&lt;D xsi:type="xsd:double"&gt;823.825617&lt;/D&gt;&lt;D xsi:type="xsd:double"&gt;830.136381&lt;/D&gt;&lt;D xsi:type="xsd:double"&gt;853.255586&lt;/D&gt;&lt;D xsi:type="xsd:double"&gt;860.387309&lt;/D&gt;&lt;D xsi:type="xsd:double"&gt;904.503846&lt;/D&gt;&lt;D xsi:type="xsd:double"&gt;852.719448&lt;/D&gt;&lt;D xsi:type="xsd:double"&gt;878.598643&lt;/D&gt;&lt;D xsi:type="xsd:double"&gt;867.828895&lt;/D&gt;&lt;D xsi:type="xsd:double"&gt;932.95122&lt;/D&gt;&lt;D xsi:type="xsd:double"&gt;883.002897&lt;/D&gt;&lt;D xsi:type="xsd:double"&gt;812.872357&lt;/D&gt;&lt;D xsi:type="xsd:double"&gt;728.879855&lt;/D&gt;&lt;D xsi:type="xsd:double"&gt;747.742525&lt;/D&gt;&lt;D xsi:type="xsd:double"&gt;778.469553&lt;/D&gt;&lt;D xsi:type="xsd:double"&gt;726.997612&lt;/D&gt;&lt;D xsi:type="xsd:double"&gt;756.210121&lt;/D&gt;&lt;D xsi:type="xsd:double"&gt;716.278933&lt;/D&gt;&lt;D xsi:type="xsd:double"&gt;675.62226&lt;/D&gt;&lt;D xsi:type="xsd:double"&gt;620.020725&lt;/D&gt;&lt;D xsi:type="xsd:double"&gt;621.436995&lt;/D&gt;&lt;D xsi:type="xsd:double"&gt;565.982687&lt;/D&gt;&lt;D xsi:type="xsd:double"&gt;528.706571&lt;/D&gt;&lt;D xsi:type="xsd:double"&gt;563.350717&lt;/D&gt;&lt;D xsi:type="xsd:double"&gt;502.674481&lt;/D&gt;&lt;D xsi:type="xsd:double"&gt;577.27368&lt;/D&gt;&lt;D xsi:type="xsd:double"&gt;555.179356&lt;/D&gt;&lt;D xsi:type="xsd:double"&gt;567.359539&lt;/D&gt;&lt;D xsi:type="xsd:double"&gt;606.347166&lt;/D&gt;&lt;D xsi:type="xsd:double"&gt;622.816991&lt;/D&gt;&lt;D xsi:type="xsd:double"&gt;636.310285&lt;/D&gt;&lt;D xsi:type="xsd:double"&gt;588.1092&lt;/D&gt;&lt;D xsi:type="xsd:double"&gt;689.784785&lt;/D&gt;&lt;D xsi:type="xsd:double"&gt;713.20392&lt;/D&gt;&lt;D xsi:type="xsd:double"&gt;653.716895&lt;/D&gt;&lt;D xsi:type="xsd:double"&gt;600.960981&lt;/D&gt;&lt;D xsi:type="xsd:double"&gt;581.607029&lt;/D&gt;&lt;D xsi:type="xsd:double"&gt;580.06022&lt;/D&gt;&lt;D xsi:type="xsd:double"&gt;610.457263&lt;/D&gt;&lt;D xsi:type="xsd:double"&gt;618.814012&lt;/D&gt;&lt;D xsi:type="xsd:double"&gt;651.510783&lt;/D&gt;&lt;D xsi:type="xsd:double"&gt;567.798079&lt;/D&gt;&lt;D xsi:type="xsd:double"&gt;440.397411&lt;/D&gt;&lt;D xsi:type="xsd:double"&gt;489.59877&lt;/D&gt;&lt;D xsi:type="xsd:double"&gt;546.215903&lt;/D&gt;&lt;D xsi:type="xsd:double"&gt;503.558554&lt;/D&gt;&lt;D xsi:type="xsd:double"&gt;556.223432&lt;/D&gt;&lt;D xsi:type="xsd:double"&gt;594.829397&lt;/D&gt;&lt;D xsi:type="xsd:double"&gt;635.078403&lt;/D&gt;&lt;D xsi:type="xsd:double"&gt;663.893645&lt;/D&gt;&lt;D xsi:type="xsd:double"&gt;602.891861&lt;/D&gt;&lt;D xsi:type="xsd:double"&gt;655.930866&lt;/D&gt;&lt;D xsi:type="xsd:double"&gt;675.061253&lt;/D&gt;&lt;D xsi:type="xsd:double"&gt;678.709728&lt;/D&gt;&lt;D xsi:type="xsd:double"&gt;859.878861&lt;/D&gt;&lt;D xsi:type="xsd:double"&gt;806.896361&lt;/D&gt;&lt;D xsi:type="xsd:double"&gt;813.859058&lt;/D&gt;&lt;D xsi:type="xsd:double"&gt;819.567649&lt;/D&gt;&lt;D xsi:type="xsd:double"&gt;797.914593&lt;/D&gt;&lt;D xsi:type="xsd:double"&gt;784.975288&lt;/D&gt;&lt;D xsi:type="xsd:double"&gt;745.23142&lt;/D&gt;&lt;D xsi:type="xsd:double"&gt;789.555838&lt;/D&gt;&lt;D xsi:type="xsd:double"&gt;941.976606&lt;/D&gt;&lt;D xsi:type="xsd:double"&gt;868.565908&lt;/D&gt;&lt;D xsi:type="xsd:double"&gt;855.275014&lt;/D&gt;&lt;D xsi:type="xsd:double"&gt;843.007332&lt;/D&gt;&lt;D xsi:type="xsd:double"&gt;785.524806&lt;/D&gt;&lt;D xsi:type="xsd:double"&gt;732.333216&lt;/D&gt;&lt;D xsi:type="xsd:double"&gt;873.003412&lt;/D&gt;&lt;D xsi:type="xsd:double"&gt;838.364702&lt;/D&gt;&lt;D xsi:type="xsd:double"&gt;827.669231&lt;/D&gt;&lt;D xsi:type="xsd:double"&gt;758.551858&lt;/D&gt;&lt;D xsi:type="xsd:double"&gt;689.925887&lt;/D&gt;&lt;D xsi:type="xsd:double"&gt;685.408644&lt;/D&gt;&lt;D xsi:type="xsd:double"&gt;619.988535&lt;/D&gt;&lt;D xsi:type="xsd:double"&gt;511.219027&lt;/D&gt;&lt;D xsi:type="xsd:double"&gt;455.03987&lt;/D&gt;&lt;D xsi:type="xsd:double"&gt;486.288766&lt;/D&gt;&lt;D xsi:type="xsd:double"&gt;591.66292&lt;/D&gt;&lt;D xsi:type="xsd:double"&gt;507.448356&lt;/D&gt;&lt;D xsi:type="xsd:double"&gt;593.451994&lt;/D&gt;&lt;D xsi:type="xsd:double"&gt;880.789429&lt;/D&gt;&lt;D xsi:type="xsd:double"&gt;1066.22797&lt;/D&gt;&lt;D xsi:type="xsd:double"&gt;1175.125715&lt;/D&gt;&lt;D xsi:type="xsd:double"&gt;1227.787485&lt;/D&gt;&lt;D xsi:type="xsd:double"&gt;1353.275401&lt;/D&gt;&lt;D xsi:type="xsd:double"&gt;1450.992433&lt;/D&gt;&lt;D xsi:type="xsd:double"&gt;1383.912199&lt;/D&gt;&lt;D xsi:type="xsd:double"&gt;1371.820633&lt;/D&gt;&lt;D xsi:type="xsd:double"&gt;1247.693118&lt;/D&gt;&lt;D xsi:type="xsd:double"&gt;1284.028354&lt;/D&gt;&lt;D xsi:type="xsd:double"&gt;1166.545735&lt;/D&gt;&lt;D xsi:type="xsd:double"&gt;1134.019365&lt;/D&gt;&lt;D xsi:type="xsd:double"&gt;1035.868862&lt;/D&gt;&lt;D xsi:type="xsd:double"&gt;916.221883&lt;/D&gt;&lt;D xsi:type="xsd:double"&gt;981.037134&lt;/D&gt;&lt;D xsi:type="xsd:double"&gt;930.340159&lt;/D&gt;&lt;D xsi:type="xsd:double"&gt;932.091873&lt;/D&gt;&lt;D xsi:type="xsd:double"&gt;884.880998&lt;/D&gt;&lt;D xsi:type="xsd:double"&gt;856.643257&lt;/D&gt;&lt;D xsi:type="xsd:double"&gt;859.823261&lt;/D&gt;&lt;D xsi:type="xsd:double"&gt;801.405876&lt;/D&gt;&lt;D xsi:type="xsd:double"&gt;829.225047&lt;/D&gt;&lt;D xsi:type="xsd:double"&gt;773.260697&lt;/D&gt;&lt;D xsi:type="xsd:double"&gt;766.439765&lt;/D&gt;&lt;D xsi:type="xsd:double"&gt;751.913753&lt;/D&gt;&lt;D xsi:type="xsd:double"&gt;722.587866&lt;/D&gt;&lt;D xsi:type="xsd:double"&gt;660.929458&lt;/D&gt;&lt;D xsi:type="xsd:double"&gt;568.633312&lt;/D&gt;&lt;D xsi:type="xsd:double"&gt;635.443223&lt;/D&gt;&lt;D xsi:type="xsd:double"&gt;767.616407&lt;/D&gt;&lt;D xsi:type="xsd:double"&gt;782.890554&lt;/D&gt;&lt;D xsi:type="xsd:double"&gt;823.995506&lt;/D&gt;&lt;D xsi:type="xsd:double"&gt;913.709542&lt;/D&gt;&lt;D xsi:type="xsd:double"&gt;722.093479&lt;/D&gt;&lt;D xsi:type="xsd:double"&gt;637.79505&lt;/D&gt;&lt;D xsi:type="xsd:double"&gt;640.194555&lt;/D&gt;&lt;D xsi:type="xsd:double"&gt;642.913585&lt;/D&gt;&lt;D xsi:type="xsd:double"&gt;568.354338&lt;/D&gt;&lt;D xsi:type="xsd:double"&gt;575.589311&lt;/D&gt;&lt;D xsi:type="xsd:double"&gt;573.052575&lt;/D&gt;&lt;D xsi:type="xsd:double"&gt;502.712789&lt;/D&gt;&lt;D xsi:type="xsd:double"&gt;482.185307&lt;/D&gt;&lt;D xsi:type="xsd:double"&gt;441.155438&lt;/D&gt;&lt;D xsi:type="xsd:double"&gt;445.225152&lt;/D&gt;&lt;D xsi:type="xsd:double"&gt;402.949924&lt;/D&gt;&lt;D xsi:type="xsd:double"&gt;283.73664&lt;/D&gt;&lt;D xsi:type="xsd:double"&gt;253.977337&lt;/D&gt;&lt;D xsi:type="xsd:double"&gt;252.338464&lt;/D&gt;&lt;D xsi:type="xsd:double"&gt;230.762774&lt;/D&gt;&lt;D xsi:type="xsd:double"&gt;190.089063&lt;/D&gt;&lt;D xsi:type="xsd:double"&gt;172.169698&lt;/D&gt;&lt;D xsi:type="xsd:double"&gt;156.487838&lt;/D&gt;&lt;D xsi:type="xsd:double"&gt;155.004822&lt;/D&gt;&lt;D xsi:type="xsd:double"&gt;168.347212&lt;/D&gt;&lt;D xsi:type="xsd:double"&gt;155.633997&lt;/D&gt;&lt;D xsi:type="xsd:double"&gt;147.755399&lt;/D&gt;&lt;D xsi:type="xsd:double"&gt;153.544873&lt;/D&gt;&lt;D xsi:type="xsd:double"&gt;129.689464&lt;/D&gt;&lt;D xsi:type="xsd:double"&gt;121.715485&lt;/D&gt;&lt;D xsi:type="xsd:double"&gt;120.265345&lt;/D&gt;&lt;D xsi:type="xsd:double"&gt;108.570126&lt;/D&gt;&lt;D xsi:type="xsd:double"&gt;91.867578&lt;/D&gt;&lt;D xsi:type="xsd:double"&gt;82.875014&lt;/D&gt;&lt;D xsi:type="xsd:double"&gt;89.238041&lt;/D&gt;&lt;D xsi:type="xsd:double"&gt;86.009927&lt;/D&gt;&lt;D xsi:type="xsd:double"&gt;77.109021&lt;/D&gt;&lt;D xsi:type="xsd:double"&gt;67.672&lt;/D&gt;&lt;D xsi:type="xsd:double"&gt;69.743&lt;/D&gt;&lt;D xsi:type="xsd:double"&gt;76.471&lt;/D&gt;&lt;D xsi:type="xsd:double"&gt;71.71&lt;/D&gt;&lt;D xsi:type="xsd:double"&gt;68.442&lt;/D&gt;&lt;D xsi:type="xsd:double"&gt;69.192&lt;/D&gt;&lt;D xsi:type="xsd:double"&gt;71.791&lt;/D&gt;&lt;D xsi:type="xsd:double"&gt;70.389&lt;/D&gt;&lt;D xsi:type="xsd:double"&gt;70.98&lt;/D&gt;&lt;D xsi:type="xsd:double"&gt;71.407&lt;/D&gt;&lt;D xsi:type="xsd:double"&gt;73.469&lt;/D&gt;&lt;D xsi:type="xsd:double"&gt;73.698&lt;/D&gt;&lt;D xsi:type="xsd:double"&gt;79.12&lt;/D&gt;&lt;D xsi:type="xsd:double"&gt;74.941&lt;/D&gt;&lt;D xsi:type="xsd:double"&gt;68.336&lt;/D&gt;&lt;D xsi:type="xsd:double"&gt;75.883&lt;/D&gt;&lt;D xsi:type="xsd:double"&gt;81.17&lt;/D&gt;&lt;D xsi:type="xsd:double"&gt;88.783&lt;/D&gt;&lt;D xsi:type="xsd:double"&gt;91.406&lt;/D&gt;&lt;D xsi:type="xsd:double"&gt;101.821&lt;/D&gt;&lt;D xsi:type="xsd:double"&gt;100.248&lt;/D&gt;&lt;D xsi:type="xsd:double"&gt;112.529&lt;/D&gt;&lt;D xsi:type="xsd:double"&gt;123.278&lt;/D&gt;&lt;D xsi:type="xsd:double"&gt;117.441&lt;/D&gt;&lt;D xsi:type="xsd:double"&gt;113.242&lt;/D&gt;&lt;D xsi:type="xsd:double"&gt;123.767&lt;/D&gt;&lt;D xsi:type="xsd:double"&gt;140.155&lt;/D&gt;&lt;D xsi:type="xsd:double"&gt;135.712&lt;/D&gt;&lt;D xsi:type="xsd:double"&gt;140.954&lt;/D&gt;&lt;D xsi:type="xsd:double"&gt;133.144&lt;/D&gt;&lt;D xsi:type="xsd:double"&gt;146.791&lt;/D&gt;&lt;D xsi:type="xsd:double"&gt;163.907&lt;/D&gt;&lt;D xsi:type="xsd:double"&gt;168.565&lt;/D&gt;&lt;D xsi:type="xsd:double"&gt;187.747&lt;/D&gt;&lt;D xsi:type="xsd:double"&gt;218.373&lt;/D&gt;&lt;D xsi:type="xsd:double"&gt;215.952&lt;/D&gt;&lt;D xsi:type="xsd:double"&gt;245.314&lt;/D&gt;&lt;D xsi:type="xsd:double"&gt;250.305&lt;/D&gt;&lt;D xsi:type="xsd:double"&gt;275.827&lt;/D&gt;&lt;/FQL&gt;&lt;FQL&gt;&lt;Q&gt;934800^FG_PRICE(2/27/2026,1/29/2000,M,USD)&lt;/Q&gt;&lt;R&gt;314&lt;/R&gt;&lt;C&gt;1&lt;/C&gt;&lt;D xsi:type="xsd:double"&gt;1729.968956&lt;/D&gt;&lt;D xsi:type="xsd:double"&gt;1765.040605&lt;/D&gt;&lt;D xsi:type="xsd:double"&gt;1480.072338&lt;/D&gt;&lt;D xsi:type="xsd:double"&gt;1439.620062&lt;/D&gt;&lt;D xsi:type="xsd:double"&gt;1357.897358&lt;/D&gt;&lt;D xsi:type="xsd:double"&gt;1249.765442&lt;/D&gt;&lt;D xsi:type="xsd:double"&gt;1262.930024&lt;/D&gt;&lt;D xsi:type="xsd:double"&gt;1207.548865&lt;/D&gt;&lt;D xsi:type="xsd:double"&gt;1180.563584&lt;/D&gt;&lt;D xsi:type="xsd:double"&gt;1138.965557&lt;/D&gt;&lt;D xsi:type="xsd:double"&gt;1123.739785&lt;/D&gt;&lt;D xsi:type="xsd:double"&gt;1022.243736&lt;/D&gt;&lt;D xsi:type="xsd:double"&gt;965.289871&lt;/D&gt;&lt;D xsi:type="xsd:double"&gt;951.684717&lt;/D&gt;&lt;D xsi:type="xsd:double"&gt;866.411871&lt;/D&gt;&lt;D xsi:type="xsd:double"&gt;861.928964&lt;/D&gt;&lt;D xsi:type="xsd:double"&gt;833.367875&lt;/D&gt;&lt;D xsi:type="xsd:double"&gt;886.314676&lt;/D&gt;&lt;D xsi:type="xsd:double"&gt;875.898856&lt;/D&gt;&lt;D xsi:type="xsd:double"&gt;864.210554&lt;/D&gt;&lt;D xsi:type="xsd:double"&gt;833.638136&lt;/D&gt;&lt;D xsi:type="xsd:double"&gt;812.588723&lt;/D&gt;&lt;D xsi:type="xsd:double"&gt;840.0546&lt;/D&gt;&lt;D xsi:type="xsd:double"&gt;798.3055&lt;/D&gt;&lt;D xsi:type="xsd:double"&gt;822.059452&lt;/D&gt;&lt;D xsi:type="xsd:double"&gt;816.64976&lt;/D&gt;&lt;D xsi:type="xsd:double"&gt;794.525017&lt;/D&gt;&lt;D xsi:type="xsd:double"&gt;746.925564&lt;/D&gt;&lt;D xsi:type="xsd:double"&gt;689.128781&lt;/D&gt;&lt;D xsi:type="xsd:double"&gt;679.290564&lt;/D&gt;&lt;D xsi:type="xsd:double"&gt;731.057634&lt;/D&gt;&lt;D xsi:type="xsd:double"&gt;693.680529&lt;/D&gt;&lt;D xsi:type="xsd:double"&gt;684.040255&lt;/D&gt;&lt;D xsi:type="xsd:double"&gt;628.839526&lt;/D&gt;&lt;D xsi:type="xsd:double"&gt;617.335895&lt;/D&gt;&lt;D xsi:type="xsd:double"&gt;561.797878&lt;/D&gt;&lt;D xsi:type="xsd:double"&gt;587.272762&lt;/D&gt;&lt;D xsi:type="xsd:double"&gt;589.319361&lt;/D&gt;&lt;D xsi:type="xsd:double"&gt;546.122797&lt;/D&gt;&lt;D xsi:type="xsd:double"&gt;543.774471&lt;/D&gt;&lt;D xsi:type="xsd:double"&gt;460.112116&lt;/D&gt;&lt;D xsi:type="xsd:double"&gt;400.59802&lt;/D&gt;&lt;D xsi:type="xsd:double"&gt;473.964431&lt;/D&gt;&lt;D xsi:type="xsd:double"&gt;477.040018&lt;/D&gt;&lt;D xsi:type="xsd:double"&gt;475.740687&lt;/D&gt;&lt;D xsi:type="xsd:double"&gt;492.029139&lt;/D&gt;&lt;D xsi:type="xsd:double"&gt;582.79714&lt;/D&gt;&lt;D xsi:type="xsd:double"&gt;664.344001&lt;/D&gt;&lt;D xsi:type="xsd:double"&gt;663.249539&lt;/D&gt;&lt;D xsi:type="xsd:double"&gt;900.429382&lt;/D&gt;&lt;D xsi:type="xsd:double"&gt;823.994428&lt;/D&gt;&lt;D xsi:type="xsd:double"&gt;850.408224&lt;/D&gt;&lt;D xsi:type="xsd:double"&gt;934.393849&lt;/D&gt;&lt;D xsi:type="xsd:double"&gt;912.276494&lt;/D&gt;&lt;D xsi:type="xsd:double"&gt;942.11672&lt;/D&gt;&lt;D xsi:type="xsd:double"&gt;860.255415&lt;/D&gt;&lt;D xsi:type="xsd:double"&gt;852.705653&lt;/D&gt;&lt;D xsi:type="xsd:double"&gt;871.818746&lt;/D&gt;&lt;D xsi:type="xsd:double"&gt;757.004948&lt;/D&gt;&lt;D xsi:type="xsd:double"&gt;746.754284&lt;/D&gt;&lt;D xsi:type="xsd:double"&gt;769.958707&lt;/D&gt;&lt;D xsi:type="xsd:double"&gt;776.043107&lt;/D&gt;&lt;D xsi:type="xsd:double"&gt;743.912742&lt;/D&gt;&lt;D xsi:type="xsd:double"&gt;669.54078&lt;/D&gt;&lt;D xsi:type="xsd:double"&gt;528.438566&lt;/D&gt;&lt;D xsi:type="xsd:double"&gt;534.456132&lt;/D&gt;&lt;D xsi:type="xsd:double"&gt;595.646027&lt;/D&gt;&lt;D xsi:type="xsd:double"&gt;610.834299&lt;/D&gt;&lt;D xsi:type="xsd:double"&gt;586.953824&lt;/D&gt;&lt;D xsi:type="xsd:double"&gt;586.403941&lt;/D&gt;&lt;D xsi:type="xsd:double"&gt;548.781786&lt;/D&gt;&lt;D xsi:type="xsd:double"&gt;514.583721&lt;/D&gt;&lt;D xsi:type="xsd:double"&gt;700.555959&lt;/D&gt;&lt;D xsi:type="xsd:double"&gt;753.674697&lt;/D&gt;&lt;D xsi:type="xsd:double"&gt;843.756949&lt;/D&gt;&lt;D xsi:type="xsd:double"&gt;769.386121&lt;/D&gt;&lt;D xsi:type="xsd:double"&gt;759.6535&lt;/D&gt;&lt;D xsi:type="xsd:double"&gt;690.591297&lt;/D&gt;&lt;D xsi:type="xsd:double"&gt;684.523086&lt;/D&gt;&lt;D xsi:type="xsd:double"&gt;719.998534&lt;/D&gt;&lt;D xsi:type="xsd:double"&gt;718.735293&lt;/D&gt;&lt;D xsi:type="xsd:double"&gt;735.623719&lt;/D&gt;&lt;D xsi:type="xsd:double"&gt;778.636682&lt;/D&gt;&lt;D xsi:type="xsd:double"&gt;768.990607&lt;/D&gt;&lt;D xsi:type="xsd:double"&gt;759.199673&lt;/D&gt;&lt;D xsi:type="xsd:double"&gt;766.073359&lt;/D&gt;&lt;D xsi:type="xsd:double"&gt;725.385973&lt;/D&gt;&lt;D xsi:type="xsd:double"&gt;726.385106&lt;/D&gt;&lt;D xsi:type="xsd:double"&gt;667.569504&lt;/D&gt;&lt;D xsi:type="xsd:double"&gt;685.255766&lt;/D&gt;&lt;D xsi:type="xsd:double"&gt;681.844163&lt;/D&gt;&lt;D xsi:type="xsd:double"&gt;671.270069&lt;/D&gt;&lt;D xsi:type="xsd:double"&gt;654.808571&lt;/D&gt;&lt;D xsi:type="xsd:double"&gt;654.340859&lt;/D&gt;&lt;D xsi:type="xsd:double"&gt;778.347988&lt;/D&gt;&lt;D xsi:type="xsd:double"&gt;784.933342&lt;/D&gt;&lt;D xsi:type="xsd:double"&gt;789.040238&lt;/D&gt;&lt;D xsi:type="xsd:doubl</t>
        </r>
      </text>
    </comment>
    <comment ref="A108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e"&gt;854.558069&lt;/D&gt;&lt;D xsi:type="xsd:double"&gt;792.869029&lt;/D&gt;&lt;D xsi:type="xsd:double"&gt;756.72755&lt;/D&gt;&lt;D xsi:type="xsd:double"&gt;777.456834&lt;/D&gt;&lt;D xsi:type="xsd:double"&gt;740.474477&lt;/D&gt;&lt;D xsi:type="xsd:double"&gt;781.523992&lt;/D&gt;&lt;D xsi:type="xsd:double"&gt;726.684247&lt;/D&gt;&lt;D xsi:type="xsd:double"&gt;675.873712&lt;/D&gt;&lt;D xsi:type="xsd:double"&gt;655.965713&lt;/D&gt;&lt;D xsi:type="xsd:double"&gt;602.671779&lt;/D&gt;&lt;D xsi:type="xsd:double"&gt;578.945178&lt;/D&gt;&lt;D xsi:type="xsd:double"&gt;587.83813&lt;/D&gt;&lt;D xsi:type="xsd:double"&gt;604.586332&lt;/D&gt;&lt;D xsi:type="xsd:double"&gt;579.311334&lt;/D&gt;&lt;D xsi:type="xsd:double"&gt;538.314551&lt;/D&gt;&lt;D xsi:type="xsd:double"&gt;564.559988&lt;/D&gt;&lt;D xsi:type="xsd:double"&gt;530.23367&lt;/D&gt;&lt;D xsi:type="xsd:double"&gt;531.789947&lt;/D&gt;&lt;D xsi:type="xsd:double"&gt;517.51898&lt;/D&gt;&lt;D xsi:type="xsd:double"&gt;478.521811&lt;/D&gt;&lt;D xsi:type="xsd:double"&gt;495.197546&lt;/D&gt;&lt;D xsi:type="xsd:double"&gt;530.798343&lt;/D&gt;&lt;D xsi:type="xsd:double"&gt;513.783407&lt;/D&gt;&lt;D xsi:type="xsd:double"&gt;432.329321&lt;/D&gt;&lt;D xsi:type="xsd:double"&gt;447.443072&lt;/D&gt;&lt;D xsi:type="xsd:double"&gt;438.003772&lt;/D&gt;&lt;D xsi:type="xsd:double"&gt;433.060518&lt;/D&gt;&lt;D xsi:type="xsd:double"&gt;404.417352&lt;/D&gt;&lt;D xsi:type="xsd:double"&gt;393.138084&lt;/D&gt;&lt;D xsi:type="xsd:double"&gt;399.477947&lt;/D&gt;&lt;D xsi:type="xsd:double"&gt;426.515322&lt;/D&gt;&lt;D xsi:type="xsd:double"&gt;406.566876&lt;/D&gt;&lt;D xsi:type="xsd:double"&gt;421.274478&lt;/D&gt;&lt;D xsi:type="xsd:double"&gt;452.76783&lt;/D&gt;&lt;D xsi:type="xsd:double"&gt;375.155476&lt;/D&gt;&lt;D xsi:type="xsd:double"&gt;349.056196&lt;/D&gt;&lt;D xsi:type="xsd:double"&gt;306.914289&lt;/D&gt;&lt;D xsi:type="xsd:double"&gt;329.040764&lt;/D&gt;&lt;D xsi:type="xsd:double"&gt;366.865352&lt;/D&gt;&lt;D xsi:type="xsd:double"&gt;366.779378&lt;/D&gt;&lt;D xsi:type="xsd:double"&gt;377.368696&lt;/D&gt;&lt;D xsi:type="xsd:double"&gt;383.767858&lt;/D&gt;&lt;D xsi:type="xsd:double"&gt;384.430707&lt;/D&gt;&lt;D xsi:type="xsd:double"&gt;432.931394&lt;/D&gt;&lt;D xsi:type="xsd:double"&gt;466.081227&lt;/D&gt;&lt;D xsi:type="xsd:double"&gt;424.558461&lt;/D&gt;&lt;D xsi:type="xsd:double"&gt;426.476116&lt;/D&gt;&lt;D xsi:type="xsd:double"&gt;420.071163&lt;/D&gt;&lt;D xsi:type="xsd:double"&gt;446.778489&lt;/D&gt;&lt;D xsi:type="xsd:double"&gt;467.168219&lt;/D&gt;&lt;D xsi:type="xsd:double"&gt;471.560108&lt;/D&gt;&lt;D xsi:type="xsd:double"&gt;501.94083&lt;/D&gt;&lt;D xsi:type="xsd:double"&gt;498.587096&lt;/D&gt;&lt;D xsi:type="xsd:double"&gt;476.959948&lt;/D&gt;&lt;D xsi:type="xsd:double"&gt;507.766775&lt;/D&gt;&lt;D xsi:type="xsd:double"&gt;524.136025&lt;/D&gt;&lt;D xsi:type="xsd:double"&gt;527.157063&lt;/D&gt;&lt;D xsi:type="xsd:double"&gt;521.394448&lt;/D&gt;&lt;D xsi:type="xsd:double"&gt;479.550736&lt;/D&gt;&lt;D xsi:type="xsd:double"&gt;534.826271&lt;/D&gt;&lt;D xsi:type="xsd:double"&gt;570.799633&lt;/D&gt;&lt;D xsi:type="xsd:double"&gt;513.642089&lt;/D&gt;&lt;D xsi:type="xsd:double"&gt;529.991888&lt;/D&gt;&lt;D xsi:type="xsd:double"&gt;551.03137&lt;/D&gt;&lt;D xsi:type="xsd:double"&gt;521.45112&lt;/D&gt;&lt;D xsi:type="xsd:double"&gt;480.716733&lt;/D&gt;&lt;D xsi:type="xsd:double"&gt;473.098152&lt;/D&gt;&lt;D xsi:type="xsd:double"&gt;475.925656&lt;/D&gt;&lt;D xsi:type="xsd:double"&gt;411.063425&lt;/D&gt;&lt;D xsi:type="xsd:double"&gt;534.301179&lt;/D&gt;&lt;D xsi:type="xsd:double"&gt;531.374453&lt;/D&gt;&lt;D xsi:type="xsd:double"&gt;562.956989&lt;/D&gt;&lt;D xsi:type="xsd:double"&gt;528.93208&lt;/D&gt;&lt;D xsi:type="xsd:double"&gt;432.884561&lt;/D&gt;&lt;D xsi:type="xsd:double"&gt;482.3313&lt;/D&gt;&lt;D xsi:type="xsd:double"&gt;500.322833&lt;/D&gt;&lt;D xsi:type="xsd:double"&gt;443.377931&lt;/D&gt;&lt;D xsi:type="xsd:double"&gt;614.35995&lt;/D&gt;&lt;D xsi:type="xsd:double"&gt;739.292911&lt;/D&gt;&lt;D xsi:type="xsd:double"&gt;797.778997&lt;/D&gt;&lt;D xsi:type="xsd:double"&gt;821.718685&lt;/D&gt;&lt;D xsi:type="xsd:double"&gt;891.534102&lt;/D&gt;&lt;D xsi:type="xsd:double"&gt;797.07968&lt;/D&gt;&lt;D xsi:type="xsd:double"&gt;770.395653&lt;/D&gt;&lt;D xsi:type="xsd:double"&gt;739.741543&lt;/D&gt;&lt;D xsi:type="xsd:double"&gt;663.168875&lt;/D&gt;&lt;D xsi:type="xsd:double"&gt;614.227856&lt;/D&gt;&lt;D xsi:type="xsd:double"&gt;767.981467&lt;/D&gt;&lt;D xsi:type="xsd:double"&gt;731.917501&lt;/D&gt;&lt;D xsi:type="xsd:double"&gt;628.747587&lt;/D&gt;&lt;D xsi:type="xsd:double"&gt;653.500576&lt;/D&gt;&lt;D xsi:type="xsd:double"&gt;576.16219&lt;/D&gt;&lt;D xsi:type="xsd:double"&gt;642.843687&lt;/D&gt;&lt;D xsi:type="xsd:double"&gt;831.941553&lt;/D&gt;&lt;D xsi:type="xsd:double"&gt;836.361023&lt;/D&gt;&lt;D xsi:type="xsd:double"&gt;710.086783&lt;/D&gt;&lt;D xsi:type="xsd:double"&gt;747.96308&lt;/D&gt;&lt;D xsi:type="xsd:double"&gt;742.66064&lt;/D&gt;&lt;D xsi:type="xsd:double"&gt;751.946377&lt;/D&gt;&lt;D xsi:type="xsd:double"&gt;726.421076&lt;/D&gt;&lt;D xsi:type="xsd:double"&gt;717.361621&lt;/D&gt;&lt;D xsi:type="xsd:double"&gt;668.592389&lt;/D&gt;&lt;D xsi:type="xsd:double"&gt;592.03653&lt;/D&gt;&lt;D xsi:type="xsd:double"&gt;505.032094&lt;/D&gt;&lt;D xsi:type="xsd:double"&gt;483.899268&lt;/D&gt;&lt;D xsi:type="xsd:double"&gt;380.238153&lt;/D&gt;&lt;D xsi:type="xsd:double"&gt;304.010074&lt;/D&gt;&lt;D xsi:type="xsd:double"&gt;267.738846&lt;/D&gt;&lt;D xsi:type="xsd:double"&gt;318.3603&lt;/D&gt;&lt;D xsi:type="xsd:double"&gt;427.099438&lt;/D&gt;&lt;D xsi:type="xsd:double"&gt;414.347242&lt;/D&gt;&lt;D xsi:type="xsd:double"&gt;453.710995&lt;/D&gt;&lt;D xsi:type="xsd:double"&gt;800.890067&lt;/D&gt;&lt;D xsi:type="xsd:double"&gt;973.363653&lt;/D&gt;&lt;D xsi:type="xsd:double"&gt;1091.938241&lt;/D&gt;&lt;D xsi:type="xsd:double"&gt;1004.704069&lt;/D&gt;&lt;D xsi:type="xsd:double"&gt;1080.430936&lt;/D&gt;&lt;D xsi:type="xsd:double"&gt;1037.278296&lt;/D&gt;&lt;D xsi:type="xsd:double"&gt;981.669929&lt;/D&gt;&lt;D xsi:type="xsd:double"&gt;997.546774&lt;/D&gt;&lt;D xsi:type="xsd:double"&gt;998.408356&lt;/D&gt;&lt;D xsi:type="xsd:double"&gt;1137.406743&lt;/D&gt;&lt;D xsi:type="xsd:double"&gt;1124.288817&lt;/D&gt;&lt;D xsi:type="xsd:double"&gt;1190.822825&lt;/D&gt;&lt;D xsi:type="xsd:double"&gt;1212.090453&lt;/D&gt;&lt;D xsi:type="xsd:double"&gt;1110.263483&lt;/D&gt;&lt;D xsi:type="xsd:double"&gt;1222.784316&lt;/D&gt;&lt;D xsi:type="xsd:double"&gt;1222.390983&lt;/D&gt;&lt;D xsi:type="xsd:double"&gt;1096.126367&lt;/D&gt;&lt;D xsi:type="xsd:double"&gt;1077.491888&lt;/D&gt;&lt;D xsi:type="xsd:double"&gt;971.124762&lt;/D&gt;&lt;D xsi:type="xsd:double"&gt;923.134782&lt;/D&gt;&lt;D xsi:type="xsd:double"&gt;932.422428&lt;/D&gt;&lt;D xsi:type="xsd:double"&gt;1003.030936&lt;/D&gt;&lt;D xsi:type="xsd:double"&gt;904.011095&lt;/D&gt;&lt;D xsi:type="xsd:double"&gt;832.576372&lt;/D&gt;&lt;D xsi:type="xsd:double"&gt;759.666092&lt;/D&gt;&lt;D xsi:type="xsd:double"&gt;765.114221&lt;/D&gt;&lt;D xsi:type="xsd:double"&gt;801.89979&lt;/D&gt;&lt;D xsi:type="xsd:double"&gt;740.974857&lt;/D&gt;&lt;D xsi:type="xsd:double"&gt;801.107211&lt;/D&gt;&lt;D xsi:type="xsd:double"&gt;915.671578&lt;/D&gt;&lt;D xsi:type="xsd:double"&gt;823.148959&lt;/D&gt;&lt;D xsi:type="xsd:double"&gt;858.633235&lt;/D&gt;&lt;D xsi:type="xsd:double"&gt;836.193511&lt;/D&gt;&lt;D xsi:type="xsd:double"&gt;765.004174&lt;/D&gt;&lt;D xsi:type="xsd:double"&gt;779.342603&lt;/D&gt;&lt;D xsi:type="xsd:double"&gt;787.905579&lt;/D&gt;&lt;D xsi:type="xsd:double"&gt;893.96469&lt;/D&gt;&lt;D xsi:type="xsd:double"&gt;878.914618&lt;/D&gt;&lt;D xsi:type="xsd:double"&gt;826.773797&lt;/D&gt;&lt;D xsi:type="xsd:double"&gt;733.55583&lt;/D&gt;&lt;D xsi:type="xsd:double"&gt;665.978304&lt;/D&gt;&lt;D xsi:type="xsd:double"&gt;689.428964&lt;/D&gt;&lt;D xsi:type="xsd:double"&gt;736.303956&lt;/D&gt;&lt;D xsi:type="xsd:double"&gt;829.527046&lt;/D&gt;&lt;D xsi:type="xsd:double"&gt;670.544047&lt;/D&gt;&lt;D xsi:type="xsd:double"&gt;661.771552&lt;/D&gt;&lt;D xsi:type="xsd:double"&gt;623.789466&lt;/D&gt;&lt;D xsi:type="xsd:double"&gt;552.077901&lt;/D&gt;&lt;D xsi:type="xsd:double"&gt;505.686768&lt;/D&gt;&lt;D xsi:type="xsd:double"&gt;474.105928&lt;/D&gt;&lt;D xsi:type="xsd:double"&gt;451.835899&lt;/D&gt;&lt;D xsi:type="xsd:double"&gt;446.262388&lt;/D&gt;&lt;D xsi:type="xsd:double"&gt;443.102273&lt;/D&gt;&lt;D xsi:type="xsd:double"&gt;427.343937&lt;/D&gt;&lt;D xsi:type="xsd:double"&gt;437.440449&lt;/D&gt;&lt;D xsi:type="xsd:double"&gt;393.812237&lt;/D&gt;&lt;D xsi:type="xsd:double"&gt;371.880603&lt;/D&gt;&lt;D xsi:type="xsd:double"&gt;352.920033&lt;/D&gt;&lt;D xsi:type="xsd:double"&gt;324.851548&lt;/D&gt;&lt;D xsi:type="xsd:double"&gt;334.610242&lt;/D&gt;&lt;D xsi:type="xsd:double"&gt;319.78338&lt;/D&gt;&lt;D xsi:type="xsd:double"&gt;302.935464&lt;/D&gt;&lt;D xsi:type="xsd:double"&gt;273.801758&lt;/D&gt;&lt;D xsi:type="xsd:double"&gt;262.710754&lt;/D&gt;&lt;D xsi:type="xsd:double"&gt;311.433166&lt;/D&gt;&lt;D xsi:type="xsd:double"&gt;296.148935&lt;/D&gt;&lt;D xsi:type="xsd:double"&gt;261.831&lt;/D&gt;&lt;D xsi:type="xsd:double"&gt;254.649&lt;/D&gt;&lt;D xsi:type="xsd:double"&gt;259.386&lt;/D&gt;&lt;D xsi:type="xsd:double"&gt;269.545&lt;/D&gt;&lt;D xsi:type="xsd:double"&gt;260.342&lt;/D&gt;&lt;D xsi:type="xsd:double"&gt;235.253&lt;/D&gt;&lt;D xsi:type="xsd:double"&gt;226.833&lt;/D&gt;&lt;D xsi:type="xsd:double"&gt;241.701&lt;/D&gt;&lt;D xsi:type="xsd:double"&gt;219.77&lt;/D&gt;&lt;D xsi:type="xsd:double"&gt;225.655&lt;/D&gt;&lt;D xsi:type="xsd:double"&gt;246.882&lt;/D&gt;&lt;D xsi:type="xsd:double"&gt;257.502&lt;/D&gt;&lt;D xsi:type="xsd:double"&gt;231.739&lt;/D&gt;&lt;D xsi:type="xsd:double"&gt;224.404&lt;/D&gt;&lt;D xsi:type="xsd:double"&gt;232.841&lt;/D&gt;&lt;D xsi:type="xsd:double"&gt;209.144&lt;/D&gt;&lt;D xsi:type="xsd:double"&gt;205.08&lt;/D&gt;&lt;D xsi:type="xsd:double"&gt;193.626&lt;/D&gt;&lt;D xsi:type="xsd:double"&gt;172.943&lt;/D&gt;&lt;D xsi:type="xsd:double"&gt;175.994&lt;/D&gt;&lt;D xsi:type="xsd:double"&gt;182.197&lt;/D&gt;&lt;D xsi:type="xsd:double"&gt;185.909&lt;/D&gt;&lt;D xsi:type="xsd:double"&gt;193.268&lt;/D&gt;&lt;D xsi:type="xsd:double"&gt;188.703&lt;/D&gt;&lt;D xsi:type="xsd:double"&gt;178.788&lt;/D&gt;&lt;D xsi:type="xsd:double"&gt;202.12&lt;/D&gt;&lt;D xsi:type="xsd:double"&gt;246.455&lt;/D&gt;&lt;D xsi:type="xsd:double"&gt;233.587&lt;/D&gt;&lt;D xsi:type="xsd:double"&gt;187.274&lt;/D&gt;&lt;D xsi:type="xsd:double"&gt;227.775&lt;/D&gt;&lt;D xsi:type="xsd:double"&gt;240.55&lt;/D&gt;&lt;D xsi:type="xsd:double"&gt;255.263&lt;/D&gt;&lt;D xsi:type="xsd:double"&gt;278.922&lt;/D&gt;&lt;D xsi:type="xsd:double"&gt;294.245&lt;/D&gt;&lt;D xsi:type="xsd:double"&gt;304.098&lt;/D&gt;&lt;D xsi:type="xsd:double"&gt;298.379&lt;/D&gt;&lt;D xsi:type="xsd:double"&gt;365.606&lt;/D&gt;&lt;D xsi:type="xsd:double"&gt;378.621&lt;/D&gt;&lt;D xsi:type="xsd:double"&gt;345.829&lt;/D&gt;&lt;/FQL&gt;&lt;FQL&gt;&lt;Q&gt;860800^FG_PRICE(2/27/2026,1/29/2000,M,USD)&lt;/Q&gt;&lt;R&gt;314&lt;/R&gt;&lt;C&gt;1&lt;/C&gt;&lt;D xsi:type="xsd:double"&gt;454.085888&lt;/D&gt;&lt;D xsi:type="xsd:double"&gt;423.30424&lt;/D&gt;&lt;D xsi:type="xsd:double"&gt;403.263118&lt;/D&gt;&lt;D xsi:type="xsd:double"&gt;399.87533&lt;/D&gt;&lt;D xsi:type="xsd:double"&gt;391.745514&lt;/D&gt;&lt;D xsi:type="xsd:double"&gt;391.512982&lt;/D&gt;&lt;D xsi:type="xsd:double"&gt;413.765847&lt;/D&gt;&lt;D xsi:type="xsd:double"&gt;407.517979&lt;/D&gt;&lt;D xsi:type="xsd:double"&gt;426.502732&lt;/D&gt;&lt;D xsi:type="xsd:double"&gt;431.591189&lt;/D&gt;&lt;D xsi:type="xsd:double"&gt;429.371934&lt;/D&gt;&lt;D xsi:type="xsd:double"&gt;406.962406&lt;/D&gt;&lt;D xsi:type="xsd:double"&gt;387.53676&lt;/D&gt;&lt;D xsi:type="xsd:double"&gt;373.593044&lt;/D&gt;&lt;D xsi:type="xsd:double"&gt;414.043687&lt;/D&gt;&lt;D xsi:type="xsd:double"&gt;417.45474&lt;/D&gt;&lt;D xsi:type="xsd:double"&gt;454.937347&lt;/D&gt;&lt;D xsi:type="xsd:double"&gt;482.231521&lt;/D&gt;&lt;D xsi:type="xsd:double"&gt;457.185774&lt;/D&gt;&lt;D xsi:type="xsd:double"&gt;415.27103&lt;/D&gt;&lt;D xsi:type="xsd:double"&gt;398.088279&lt;/D&gt;&lt;D xsi:type="xsd:double"&gt;395.18812&lt;/D&gt;&lt;D xsi:type="xsd:double"&gt;421.727325&lt;/D&gt;&lt;D xsi:type="xsd:double"&gt;447.868431&lt;/D&gt;&lt;D xsi:type="xsd:double"&gt;453.355367&lt;/D&gt;&lt;D xsi:type="xsd:double"&gt;429.833859&lt;/D&gt;&lt;D xsi:type="xsd:double"&gt;425.752188&lt;/D&gt;&lt;D xsi:type="xsd:double"&gt;408.221179&lt;/D&gt;&lt;D xsi:type="xsd:double"&gt;378.221284&lt;/D&gt;&lt;D xsi:type="xsd:double"&gt;401.168942&lt;/D&gt;&lt;D xsi:type="xsd:double"&gt;390.428157&lt;/D&gt;&lt;D xsi:type="xsd:double"&gt;431.687735&lt;/D&gt;&lt;D xsi:type="xsd:double"&gt;418.104786&lt;/D&gt;&lt;D xsi:type="xsd:double"&gt;410.339195&lt;/D&gt;&lt;D xsi:type="xsd:double"&gt;429.863929&lt;/D&gt;&lt;D xsi:type="xsd:double"&gt;425.647294&lt;/D&gt;&lt;D xsi:type="xsd:double"&gt;418.543547&lt;/D&gt;&lt;D xsi:type="xsd:double"&gt;441.337601&lt;/D&gt;&lt;D xsi:type="xsd:double"&gt;418.605974&lt;/D&gt;&lt;D xsi:type="xsd:double"&gt;427.63596&lt;/D&gt;&lt;D xsi:type="xsd:double"&gt;377.784217&lt;/D&gt;&lt;D xsi:type="xsd:double"&gt;346.265063&lt;/D&gt;&lt;D xsi:type="xsd:double"&gt;420.644196&lt;/D&gt;&lt;D xsi:type="xsd:double"&gt;410.736904&lt;/D&gt;&lt;D xsi:type="xsd:double"&gt;402.092787&lt;/D&gt;&lt;D xsi:type="xsd:double"&gt;465.575965&lt;/D&gt;&lt;D xsi:type="xsd:double"&gt;460.576797&lt;/D&gt;&lt;D xsi:type="xsd:double"&gt;500.768954&lt;/D&gt;&lt;D xsi:type="xsd:double"&gt;513.750264&lt;/D&gt;&lt;D xsi:type="xsd:double"&gt;513.536135&lt;/D&gt;&lt;D xsi:type="xsd:double"&gt;493.391051&lt;/D&gt;&lt;D xsi:type="xsd:double"&gt;504.724443&lt;/D&gt;&lt;D xsi:type="xsd:double"&gt;492.332357&lt;/D&gt;&lt;D xsi:type="xsd:double"&gt;476.638792&lt;/D&gt;&lt;D xsi:type="xsd:double"&gt;486.193348&lt;/D&gt;&lt;D xsi:type="xsd:double"&gt;437.948489&lt;/D&gt;&lt;D xsi:type="xsd:double"&gt;496.011795&lt;/D&gt;&lt;D xsi:type="xsd:double"&gt;488.046634&lt;/D&gt;&lt;D xsi:type="xsd:double"&gt;461.32226&lt;/D&gt;&lt;D xsi:type="xsd:double"&gt;462.281748&lt;/D&gt;&lt;D xsi:type="xsd:double"&gt;486.805223&lt;/D&gt;&lt;D xsi:type="xsd:double"&gt;477.924707&lt;/D&gt;&lt;D xsi:type="xsd:double"&gt;519.329272&lt;/D&gt;&lt;D xsi:type="xsd:double"&gt;493.801558&lt;/D&gt;&lt;D xsi:type="xsd:double"&gt;459.09432&lt;/D&gt;&lt;D xsi:type="xsd:double"&gt;425.427737&lt;/D&gt;&lt;D xsi:type="xsd:double"&gt;428.765526&lt;/D&gt;&lt;D xsi:type="xsd:double"&gt;425.402544&lt;/D&gt;&lt;D xsi:type="xsd:double"&gt;438.063721&lt;/D&gt;&lt;D xsi:type="xsd:double"&gt;406.085253&lt;/D&gt;&lt;D xsi:type="xsd:double"&gt;399.966688&lt;/D&gt;&lt;D xsi:type="xsd:double"&gt;367.08973&lt;/D&gt;&lt;D xsi:type="xsd:double"&gt;471.794144&lt;/D&gt;&lt;D xsi:type="xsd:double"&gt;501.42623&lt;/D&gt;&lt;D xsi:type="xsd:double"&gt;545.070703&lt;/D&gt;&lt;D xsi:type="xsd:double"&gt;536.569372&lt;/D&gt;&lt;D xsi:type="xsd:double"&gt;555.586946&lt;/D&gt;&lt;D xsi:type="xsd:double"&gt;530.400967&lt;/D&gt;&lt;D xsi:type="xsd:double"&gt;541.074926&lt;/D&gt;&lt;D xsi:type="xsd:double"&gt;560.442954&lt;/D&gt;&lt;D xsi:type="xsd:double"&gt;557.230982&lt;/D&gt;&lt;D xsi:type="xsd:double"&gt;545.82988&lt;/D&gt;&lt;D xsi:type="xsd:double"&gt;542.768991&lt;/D&gt;&lt;D xsi:type="xsd:double"&gt;536.696271&lt;/D&gt;&lt;D xsi:type="xsd:double"&gt;526.918032&lt;/D&gt;&lt;D xsi:type="xsd:double"&gt;542.201874&lt;/D&gt;&lt;D xsi:type="xsd:double"&gt;499.247095&lt;/D&gt;&lt;D xsi:type="xsd:double"&gt;492.062747&lt;/D&gt;&lt;D xsi:type="xsd:double"&gt;469.742892&lt;/D&gt;&lt;D xsi:type="xsd:double"&gt;474.659298&lt;/D&gt;&lt;D xsi:type="xsd:double"&gt;518.403963&lt;/D&gt;&lt;D xsi:type="xsd:double"&gt;506.330877&lt;/D&gt;&lt;D xsi:type="xsd:double"&gt;471.200759&lt;/D&gt;&lt;D xsi:type="xsd:double"&gt;500.16198&lt;/D&gt;&lt;D xsi:type="xsd:double"&gt;525.789421&lt;/D&gt;&lt;D xsi:type="xsd:double"&gt;532.687337&lt;/D&gt;&lt;D xsi:type="xsd:double"&gt;568.360694&lt;/D&gt;&lt;D xsi:type="xsd:double"&gt;596.663291&lt;/D&gt;&lt;D xsi:type="xsd:double"&gt;604.708274&lt;/D&gt;&lt;D xsi:type="xsd:double"&gt;576.173888&lt;/D&gt;&lt;D xsi:type="xsd:double"&gt;573.965705&lt;/D&gt;&lt;D xsi:type="xsd:double"&gt;568.594891&lt;/D&gt;&lt;D xsi:type="xsd:double"&gt;550.705557&lt;/D&gt;&lt;D xsi:type="xsd:double"&gt;565.316696&lt;/D&gt;&lt;D xsi:type="xsd:double"&gt;553.283099&lt;/D&gt;&lt;D xsi:type="xsd:double"&gt;560.163118&lt;/D&gt;&lt;D xsi:type="xsd:double"&gt;547.088605&lt;/D&gt;&lt;D xsi:type="xsd:double"&gt;518.001578&lt;/D&gt;&lt;D xsi:type="xsd:double"&gt;512.516633&lt;/D&gt;&lt;D xsi:type="xsd:double"&gt;518.548156&lt;/D&gt;&lt;D xsi:type="xsd:double"&gt;490.366715&lt;/D&gt;&lt;D xsi:type="xsd:double"&gt;486.624933&lt;/D&gt;&lt;D xsi:type="xsd:double"&gt;547.320406&lt;/D&gt;&lt;D xsi:type="xsd:double"&gt;562.844589&lt;/D&gt;&lt;D xsi:type="xsd:double"&gt;596.669672&lt;/D&gt;&lt;D xsi:type="xsd:double"&gt;608.530506&lt;/D&gt;&lt;D xsi:type="xsd:double"&gt;596.128367&lt;/D&gt;&lt;D xsi:type="xsd:double"&gt;570.154729&lt;/D&gt;&lt;D xsi:type="xsd:double"&gt;546.501229&lt;/D&gt;&lt;D xsi:type="xsd:double"&gt;565.119121&lt;/D&gt;&lt;D xsi:type="xsd:double"&gt;502.4153&lt;/D&gt;&lt;D xsi:type="xsd:double"&gt;504.990449&lt;/D&gt;&lt;D xsi:type="xsd:double"&gt;531.315328&lt;/D&gt;&lt;D xsi:type="xsd:double"&gt;527.910096&lt;/D&gt;&lt;D xsi:type="xsd:double"&gt;547.740891&lt;/D&gt;&lt;D xsi:type="xsd:double"&gt;534.284386&lt;/D&gt;&lt;D xsi:type="xsd:double"&gt;545.148337&lt;/D&gt;&lt;D xsi:type="xsd:double"&gt;589.696741&lt;/D&gt;&lt;D xsi:type="xsd:double"&gt;598.555475&lt;/D&gt;&lt;D xsi:type="xsd:double"&gt;605.0831&lt;/D&gt;&lt;D xsi:type="xsd:double"&gt;614.043032&lt;/D&gt;&lt;D xsi:type="xsd:double"&gt;631.426829&lt;/D&gt;&lt;D xsi:type="xsd:double"&gt;626.285973&lt;/D&gt;&lt;D xsi:type="xsd:double"&gt;618.295849&lt;/D&gt;&lt;D xsi:type="xsd:double"&gt;578.000442&lt;/D&gt;&lt;D xsi:type="xsd:double"&gt;577.93549&lt;/D&gt;&lt;D xsi:type="xsd:double"&gt;571.642981&lt;/D&gt;&lt;D xsi:type="xsd:double"&gt;574.78414&lt;/D&gt;&lt;D xsi:type="xsd:double"&gt;572.373604&lt;/D&gt;&lt;D xsi:type="xsd:double"&gt;558.155215&lt;/D&gt;&lt;D xsi:type="xsd:double"&gt;554.179383&lt;/D&gt;&lt;D xsi:type="xsd:double"&gt;540.297982&lt;/D&gt;&lt;D xsi:type="xsd:double"&gt;530.717475&lt;/D&gt;&lt;D xsi:type="xsd:double"&gt;509.778115&lt;/D&gt;&lt;D xsi:type="xsd:double"&gt;513.037166&lt;/D&gt;&lt;D xsi:type="xsd:double"&gt;468.375263&lt;/D&gt;&lt;D xsi:type="xsd:double"&gt;467.27387&lt;/D&gt;&lt;D xsi:type="xsd:double"&gt;500.335427&lt;/D&gt;&lt;D xsi:type="xsd:double"&gt;531.626656&lt;/D&gt;&lt;D xsi:type="xsd:double"&gt;492.592361&lt;/D&gt;&lt;D xsi:type="xsd:double"&gt;471.478434&lt;/D&gt;&lt;D xsi:type="xsd:double"&gt;535.384695&lt;/D&gt;&lt;D xsi:type="xsd:double"&gt;522.13489&lt;/D&gt;&lt;D xsi:type="xsd:double"&gt;570.416227&lt;/D&gt;&lt;D xsi:type="xsd:double"&gt;589.451975&lt;/D&gt;&lt;D xsi:type="xsd:double"&gt;575.525311&lt;/D&gt;&lt;D xsi:type="xsd:double"&gt;571.196633&lt;/D&gt;&lt;D xsi:type="xsd:double"&gt;526.019214&lt;/D&gt;&lt;D xsi:type="xsd:double"&gt;488.257815&lt;/D&gt;&lt;D xsi:type="xsd:double"&gt;475.001487&lt;/D&gt;&lt;D xsi:type="xsd:double"&gt;450.574469&lt;/D&gt;&lt;D xsi:type="xsd:double"&gt;438.331289&lt;/D&gt;&lt;D xsi:type="xsd:double"&gt;418.250276&lt;/D&gt;&lt;D xsi:type="xsd:double"&gt;429.994774&lt;/D&gt;&lt;D xsi:type="xsd:double"&gt;421.332989&lt;/D&gt;&lt;D xsi:type="xsd:double"&gt;399.920862&lt;/D&gt;&lt;D xsi:type="xsd:double"&gt;418.673409&lt;/D&gt;&lt;D xsi:type="xsd:double"&gt;407.832806&lt;/D&gt;&lt;D xsi:type="xsd:double"&gt;393.344602&lt;/D&gt;&lt;D xsi:type="xsd:double"&gt;374.46095&lt;/D&gt;&lt;D xsi:type="xsd:double"&gt;339.406053&lt;/D&gt;&lt;D xsi:type="xsd:double"&gt;327.748107&lt;/D&gt;&lt;D xsi:type="xsd:double"&gt;349.407198&lt;/D&gt;&lt;D xsi:type="xsd:double"&gt;317.651286&lt;/D&gt;&lt;D xsi:type="xsd:double"&gt;350.018855&lt;/D&gt;&lt;D xsi:type="xsd:double"&gt;366.961826&lt;/D&gt;&lt;D xsi:type="xsd:double"&gt;343.874259&lt;/D&gt;&lt;D xsi:type="xsd:double"&gt;339.044259&lt;/D&gt;&lt;D xsi:type="xsd:double"&gt;354.354626&lt;/D&gt;&lt;D xsi:type="xsd:double"&gt;334.937137&lt;/D&gt;&lt;D xsi:type="xsd:double"&gt;309.355537&lt;/D&gt;&lt;D xsi:type="xsd:double"&gt;313.829536&lt;/D&gt;&lt;D xsi:type="xsd:double"&gt;350.507452&lt;/D&gt;&lt;D xsi:type="xsd:double"&gt;321.550052&lt;/D&gt;&lt;D xsi:type="xsd:double"&gt;370.33479&lt;/D&gt;&lt;D xsi:type="xsd:double"&gt;364.341922&lt;/D&gt;&lt;D xsi:type="xsd:double"&gt;305.495796&lt;/D&gt;&lt;D xsi:type="xsd:double"&gt;291.977955&lt;/D&gt;&lt;D xsi:type="xsd:double"&gt;284.398743&lt;/D&gt;&lt;D xsi:type="xsd:double"&gt;276.570776&lt;/D&gt;&lt;D xsi:type="xsd:double"&gt;291.750614&lt;/D&gt;&lt;D xsi:type="xsd:double"&gt;278.524414&lt;/D&gt;&lt;D xsi:type="xsd:double"&gt;266.698333&lt;/D&gt;&lt;D xsi:type="xsd:double"&gt;253.133569&lt;/D&gt;&lt;D xsi:type="xsd:double"&gt;269.025403&lt;/D&gt;&lt;D xsi:type="xsd:double"&gt;261.913075&lt;/D&gt;&lt;D xsi:type="xsd:double"&gt;250.055873&lt;/D&gt;&lt;D xsi:type="xsd:double"&gt;246.135898&lt;/D&gt;&lt;D xsi:type="xsd:double"&gt;246.705098&lt;/D&gt;&lt;D xsi:type="xsd:double"&gt;250.935847&lt;/D&gt;&lt;D xsi:type="xsd:double"&gt;215.804341&lt;/D&gt;&lt;D xsi:type="xsd:double"&gt;216.806188&lt;/D&gt;&lt;D xsi:type="xsd:double"&gt;186.665508&lt;/D&gt;&lt;D xsi:type="xsd:double"&gt;174.920118&lt;/D&gt;&lt;D xsi:type="xsd:double"&gt;164.231385&lt;/D&gt;&lt;D xsi:type="xsd:double"&gt;164.192246&lt;/D&gt;&lt;D xsi:type="xsd:double"&gt;167.886805&lt;/D&gt;&lt;D xsi:type="xsd:double"&gt;170.001742&lt;/D&gt;&lt;D xsi:type="xsd:double"&gt;171.069373&lt;/D&gt;&lt;D xsi:type="xsd:double"&gt;226.072082&lt;/D&gt;&lt;D xsi:type="xsd:double"&gt;241.50112&lt;/D&gt;&lt;D xsi:type="xsd:double"&gt;239.863587&lt;/D&gt;&lt;D xsi:type="xsd:double"&gt;221.673214&lt;/D&gt;&lt;D xsi:type="xsd:double"&gt;265.877495&lt;/D&gt;&lt;D xsi:type="xsd:double"&gt;267.384353&lt;/D&gt;&lt;D xsi:type="xsd:double"&gt;296.169922&lt;/D&gt;&lt;D xsi:type="xsd:double"&gt;319.890932&lt;/D&gt;&lt;D xsi:type="xsd:double"&gt;334.800084&lt;/D&gt;&lt;D xsi:type="xsd:double"&gt;363.350188&lt;/D&gt;&lt;D xsi:type="xsd:double"&gt;349.67247&lt;/D&gt;&lt;D xsi:type="xsd:double"&gt;366.69939&lt;/D&gt;&lt;D xsi:type="xsd:double"&gt;338.416359&lt;/D&gt;&lt;D xsi:type="xsd:double"&gt;312.623992&lt;/D&gt;&lt;D xsi:type="xsd:double"&gt;336.761863&lt;/D&gt;&lt;D xsi:type="xsd:double"&gt;342.68186&lt;/D&gt;&lt;D xsi:type="xsd:double"&gt;324.283988&lt;/D&gt;&lt;D xsi:type="xsd:double"&gt;293.188797&lt;/D&gt;&lt;D xsi:type="xsd:double"&gt;284.658676&lt;/D&gt;&lt;D xsi:type="xsd:double"&gt;271.906608&lt;/D&gt;&lt;D xsi:type="xsd:double"&gt;289.204848&lt;/D&gt;&lt;D xsi:type="xsd:double"&gt;263.215323&lt;/D&gt;&lt;D xsi:type="xsd:double"&gt;241.002786&lt;/D&gt;&lt;D xsi:type="xsd:double"&gt;234.691764&lt;/D&gt;&lt;D xsi:type="xsd:double"&gt;220.098195&lt;/D&gt;&lt;D xsi:type="xsd:double"&gt;196.889798&lt;/D&gt;&lt;D xsi:type="xsd:double"&gt;200.004972&lt;/D&gt;&lt;D xsi:type="xsd:double"&gt;174.438692&lt;/D&gt;&lt;D xsi:type="xsd:double"&gt;187.225837&lt;/D&gt;&lt;D xsi:type="xsd:double"&gt;187.272934&lt;/D&gt;&lt;D xsi:type="xsd:double"&gt;187.188365&lt;/D&gt;&lt;D xsi:type="xsd:double"&gt;177.468406&lt;/D&gt;&lt;D xsi:type="xsd:double"&gt;177.433534&lt;/D&gt;&lt;D xsi:type="xsd:double"&gt;169.390735&lt;/D&gt;&lt;D xsi:type="xsd:double"&gt;167.540386&lt;/D&gt;&lt;D xsi:type="xsd:double"&gt;151.443978&lt;/D&gt;&lt;D xsi:type="xsd:double"&gt;146.274719&lt;/D&gt;&lt;D xsi:type="xsd:double"&gt;144.734544&lt;/D&gt;&lt;D xsi:type="xsd:double"&gt;148.962122&lt;/D&gt;&lt;D xsi:type="xsd:double"&gt;147.587477&lt;/D&gt;&lt;D xsi:type="xsd:double"&gt;152.100634&lt;/D&gt;&lt;D xsi:type="xsd:double"&gt;148.033514&lt;/D&gt;&lt;D xsi:type="xsd:double"&gt;153.401335&lt;/D&gt;&lt;D xsi:type="xsd:double"&gt;165.234537&lt;/D&gt;&lt;D xsi:type="xsd:double"&gt;159.322426&lt;/D&gt;&lt;D xsi:type="xsd:double"&gt;141.229788&lt;/D&gt;&lt;D xsi:type="xsd:double"&gt;140.933024&lt;/D&gt;&lt;D xsi:type="xsd:double"&gt;140.257461&lt;/D&gt;&lt;D xsi:type="xsd:double"&gt;134.764916&lt;/D&gt;&lt;D xsi:type="xsd:double"&gt;119.676045&lt;/D&gt;&lt;D xsi:type="xsd:double"&gt;122.301544&lt;/D&gt;&lt;D xsi:type="xsd:double"&gt;122.907545&lt;/D&gt;&lt;D xsi:type="xsd:double"&gt;118.402629&lt;/D&gt;&lt;D xsi:type="xsd:double"&gt;120.857879&lt;/D&gt;&lt;D xsi:type="xsd:double"&gt;109.649025&lt;/D&gt;&lt;D xsi:type="xsd:double"&gt;114.248793&lt;/D&gt;&lt;D xsi:type="xsd:double"&gt;118.648577&lt;/D&gt;&lt;D xsi:type="xsd:double"&gt;113.786145&lt;/D&gt;&lt;D xsi:type="xsd:double"&gt;102.285378&lt;/D&gt;&lt;D xsi:type="xsd:double"&gt;110.353675&lt;/D&gt;&lt;D xsi:type="xsd:double"&gt;103.308363&lt;/D&gt;&lt;D xsi:type="xsd:double"&gt;94.324687&lt;/D&gt;&lt;D xsi:type="xsd:double"&gt;99.655131&lt;/D&gt;&lt;D xsi:type="xsd:double"&gt;100.017962&lt;/D&gt;&lt;D xsi:type="xsd:double"&gt;85.9174&lt;/D&gt;&lt;D xsi:type="xsd:double"&gt;87.495053&lt;/D&gt;&lt;D xsi:type="xsd:double"&gt;81.85&lt;/D&gt;&lt;D xsi:type="xsd:double"&gt;79.865&lt;/D&gt;&lt;D xsi:type="xsd:double"&gt;85.355&lt;/D&gt;&lt;D xsi:type="xsd:double"&gt;81.87&lt;/D&gt;&lt;D xsi:type="xsd:double"&gt;86.48&lt;/D&gt;&lt;D xsi:type="xsd:double"&gt;89.251&lt;/D&gt;&lt;D xsi:type="xsd:double"&gt;100.893&lt;/D&gt;&lt;D xsi:type="xsd:double"&gt;99.48&lt;/D&gt;&lt;D xsi:type="xsd:double"&gt;103.485&lt;/D&gt;&lt;D xsi:type="xsd:double"&gt;107.078&lt;/D&gt;&lt;D xsi:type="xsd:double"&gt;123.438&lt;/D&gt;&lt;D xsi:type="xsd:double"&gt;129.891&lt;/D&gt;&lt;D xsi:type="xsd:double"&gt;141.904&lt;/D&gt;&lt;D xsi:type="xsd:double"&gt;141.06&lt;/D&gt;&lt;D xsi:type="xsd:double"&gt;137.57&lt;/D&gt;&lt;D xsi:type="xsd:double"&gt;117.769&lt;/D&gt;&lt;D xsi:type="xsd:double"&gt;113.519&lt;/D&gt;&lt;D xsi:type="xsd:double"&gt;102.618&lt;/D&gt;&lt;D xsi:type="xsd:double"&gt;117.337&lt;/D&gt;&lt;D xsi:type="xsd:double"&gt;127.8&lt;/D&gt;&lt;D xsi:type="xsd:double"&gt;134.22&lt;/D&gt;&lt;D xsi:type="xsd:double"&gt;140.444&lt;/D&gt;&lt;D xsi:type="xsd:double"&gt;141.719&lt;/D&gt;&lt;D xsi:type="xsd:double"&gt;139.22&lt;/D&gt;&lt;D xsi:type="xsd:double"&gt;144.66&lt;/D&gt;&lt;D xsi:type="xsd:double"&gt;165.13&lt;/D&gt;&lt;D xsi:type="xsd:double"&gt;174.084&lt;/D&gt;&lt;D xsi:type="xsd:double"&gt;146.669&lt;/D&gt;&lt;D xsi:type="xsd:double"&gt;134.11&lt;/D&gt;&lt;D xsi:type="xsd:double"&gt;121.187&lt;/D&gt;&lt;D xsi:type="xsd:double"&gt;146.301&lt;/D&gt;&lt;D xsi:type="xsd:double"&gt;158.561&lt;/D&gt;&lt;D xsi:type="xsd:double"&gt;146.517&lt;/D&gt;&lt;D xsi:type="xsd:double"&gt;171.188&lt;/D&gt;&lt;D xsi:type="xsd:double"&gt;169.754&lt;/D&gt;&lt;D xsi:type="xsd:double"&gt;188.093&lt;/D&gt;&lt;D xsi:type="xsd:double"&gt;203.055&lt;/D&gt;&lt;D xsi:type="xsd:double"&gt;205.448&lt;/D&gt;&lt;D xsi:type="xsd:double"&gt;244.607&lt;/D&gt;&lt;/FQL&gt;&lt;FQL&gt;&lt;Q&gt;930000^FG_PRICE(2/27/2026,1/29/2000,M,USD)&lt;/Q&gt;&lt;R&gt;314&lt;/R&gt;&lt;C&gt;1&lt;/C&gt;&lt;D xsi:type="xsd:double"&gt;51.314411&lt;/D&gt;&lt;D xsi:type="xsd:double"&gt;54.580177&lt;/D&gt;&lt;D xsi:type="xsd:double"&gt;48.039283&lt;/D&gt;&lt;D xsi:type="xsd:double"&gt;47.57911&lt;/D&gt;&lt;D xsi:type="xsd:double"&gt;45.566023&lt;/D&gt;&lt;D xsi:type="xsd:double"&gt;47.646252&lt;/D&gt;&lt;D xsi:type="xsd:double"&gt;46.311973&lt;/D&gt;&lt;D xsi:type="xsd:double"&gt;45.281563&lt;/D&gt;&lt;D xsi:type="xsd:double"&gt;42.67684&lt;/D&gt;&lt;D xsi:type="xsd:double"&gt;40.055303&lt;/D&gt;&lt;D xsi:type="xsd:double"&gt;36.022962&lt;/D&gt;&lt;D xsi:type="xsd:double"&gt;33.912233&lt;/D&gt;&lt;D xsi:type="xsd:double"&gt;30.866391&lt;/D&gt;&lt;D xsi:type="xsd:double"&gt;29.656167&lt;/D&gt;&lt;D xsi:type="xsd:double"&gt;27.506933&lt;/D&gt;&lt;D xsi:type="xsd:double"&gt;25.803657&lt;/D&gt;&lt;D xsi:type="xsd:double"&gt;26.710803&lt;/D&gt;&lt;D xsi:type="xsd:double"&gt;29.405531&lt;/D&gt;&lt;D xsi:type="xsd:double"&gt;28.689026&lt;/D&gt;&lt;D xsi:type="xsd:double"&gt;29.244622&lt;/D&gt;&lt;D xsi:type="xsd:double"&gt;27.31457&lt;/D&gt;&lt;D xsi:type="xsd:double"&gt;28.202195&lt;/D&gt;&lt;D xsi:type="xsd:double"&gt;28.441039&lt;/D&gt;&lt;D xsi:type="xsd:double"&gt;27.941727&lt;/D&gt;&lt;D xsi:type="xsd:double"&gt;28.771337&lt;/D&gt;&lt;D xsi:type="xsd:double"&gt;27.837149&lt;/D&gt;&lt;D xsi:type="xsd:double"&gt;26.299806&lt;/D&gt;&lt;D xsi:type="xsd:double"&gt;26.105349&lt;/D&gt;&lt;D xsi:type="xsd:double"&gt;23.757138&lt;/D&gt;&lt;D xsi:type="xsd:double"&gt;23.541919&lt;/D&gt;&lt;D xsi:type="xsd:double"&gt;26.267651&lt;/D&gt;&lt;D xsi:type="xsd:double"&gt;27.013007&lt;/D&gt;&lt;D xsi:type="xsd:double"&gt;25.671834&lt;/D&gt;&lt;D xsi:type="xsd:double"&gt;23.65004&lt;/D&gt;&lt;D xsi:type="xsd:double"&gt;21.760269&lt;/D&gt;&lt;D xsi:type="xsd:double"&gt;20.996143&lt;/D&gt;&lt;D xsi:type="xsd:double"&gt;22.33273&lt;/D&gt;&lt;D xsi:type="xsd:double"&gt;20.48603&lt;/D&gt;&lt;D xsi:type="xsd:double"&gt;18.239515&lt;/D&gt;&lt;D xsi:type="xsd:double"&gt;17.453138&lt;/D&gt;&lt;D xsi:type="xsd:double"&gt;16.121214&lt;/D&gt;&lt;D xsi:type="xsd:double"&gt;14.203593&lt;/D&gt;&lt;D xsi:type="xsd:double"&gt;15.705845&lt;/D&gt;&lt;D xsi:type="xsd:double"&gt;16.036056&lt;/D&gt;&lt;D xsi:type="xsd:double"&gt;15.553908&lt;/D&gt;&lt;D xsi:type="xsd:double"&gt;18.125846&lt;/D&gt;&lt;D xsi:type="xsd:double"&gt;18.641133&lt;/D&gt;&lt;D xsi:type="xsd:double"&gt;18.828755&lt;/D&gt;&lt;D xsi:type="xsd:double"&gt;19.470794&lt;/D&gt;&lt;D xsi:type="xsd:double"&gt;19.857587&lt;/D&gt;&lt;D xsi:type="xsd:double"&gt;18.67561&lt;/D&gt;&lt;D xsi:type="xsd:double"&gt;17.958334&lt;/D&gt;&lt;D xsi:type="xsd:double"&gt;19.370967&lt;/D&gt;&lt;D xsi:type="xsd:double"&gt;19.532132&lt;/D&gt;&lt;D xsi:type="xsd:double"&gt;20.156561&lt;/D&gt;&lt;D xsi:type="xsd:double"&gt;19.084531&lt;/D&gt;&lt;D xsi:type="xsd:double"&gt;19.442701&lt;/D&gt;&lt;D xsi:type="xsd:double"&gt;20.221528&lt;/D&gt;&lt;D xsi:type="xsd:double"&gt;19.567739&lt;/D&gt;&lt;D xsi:type="xsd:double"&gt;18.246444&lt;/D&gt;&lt;D xsi:type="xsd:double"&gt;17.498888&lt;/D&gt;&lt;D xsi:type="xsd:double"&gt;16.333611&lt;/D&gt;&lt;D xsi:type="xsd:double"&gt;17.975391&lt;/D&gt;&lt;D xsi:type="xsd:double"&gt;17.480052&lt;/D&gt;&lt;D xsi:type="xsd:double"&gt;13.375419&lt;/D&gt;&lt;D xsi:type="xsd:double"&gt;15.532553&lt;/D&gt;&lt;D xsi:type="xsd:double"&gt;16.552827&lt;/D&gt;&lt;D xsi:type="xsd:double"&gt;16.151961&lt;/D&gt;&lt;D xsi:type="xsd:double"&gt;15.425227&lt;/D&gt;&lt;D xsi:type="xsd:double"&gt;16.04565&lt;/D&gt;&lt;D xsi:type="xsd:double"&gt;15.344423&lt;/D&gt;&lt;D xsi:type="xsd:double"&gt;14.074919&lt;/D&gt;&lt;D xsi:type="xsd:double"&gt;19.007966&lt;/D&gt;&lt;D xsi:type="xsd:double"&gt;24.391253&lt;/D&gt;&lt;D xsi:type="xsd:double"&gt;25.687583&lt;/D&gt;&lt;D xsi:type="xsd:double"&gt;25.004224&lt;/D&gt;&lt;D xsi:type="xsd:double"&gt;24.646847&lt;/D&gt;&lt;D xsi:type="xsd:double"&gt;22.868842&lt;/D&gt;&lt;D xsi:type="xsd:double"&gt;22.399319&lt;/D&gt;&lt;D xsi:type="xsd:double"&gt;23.656399&lt;/D&gt;&lt;D xsi:type="xsd:double"&gt;23.76471&lt;/D&gt;&lt;D xsi:type="xsd:double"&gt;22.579313&lt;/D&gt;&lt;D xsi:type="xsd:double"&gt;22.016997&lt;/D&gt;&lt;D xsi:type="xsd:double"&gt;20.726399&lt;/D&gt;&lt;D xsi:type="xsd:double"&gt;20.511817&lt;/D&gt;&lt;D xsi:type="xsd:double"&gt;19.400215&lt;/D&gt;&lt;D xsi:type="xsd:double"&gt;18.377747&lt;/D&gt;&lt;D xsi:type="xsd:double"&gt;19.486994&lt;/D&gt;&lt;D xsi:type="xsd:double"&gt;20.157721&lt;/D&gt;&lt;D xsi:type="xsd:double"&gt;21.99054&lt;/D&gt;&lt;D xsi:type="xsd:double"&gt;23.960262&lt;/D&gt;&lt;D xsi:type="xsd:double"&gt;26.622838&lt;/D&gt;&lt;D xsi:type="xsd:double"&gt;26.682774&lt;/D&gt;&lt;D xsi:type="xsd:double"&gt;25.781704&lt;/D&gt;&lt;D xsi:type="xsd:double"&gt;31.87202&lt;/D&gt;&lt;D xsi:type="xsd:double"&gt;27.536078&lt;/D&gt;&lt;D xsi:type="xsd:double"&gt;30.334948&lt;/D&gt;&lt;D xsi:type="xsd:double"&gt;33.039733&lt;/D&gt;&lt;D xsi:type="xsd:double"&gt;29.560578&lt;/D&gt;&lt;D xsi:type="xsd:double"&gt;25.378398&lt;/D&gt;&lt;D xsi:type="xsd:double"&gt;25.508365&lt;/D&gt;&lt;D xsi:type="xsd:double"&gt;26.06463&lt;/D&gt;&lt;D xsi:type="xsd:double"&gt;30.352267&lt;/D&gt;&lt;D xsi:type="xsd:double"&gt;30.013063&lt;/D&gt;&lt;D xsi:type="xsd:double"&gt;29.772366&lt;/D&gt;&lt;D xsi:type="xsd:double"&gt;28.208959&lt;/D&gt;&lt;D xsi:type="xsd:double"&gt;24.959592&lt;/D&gt;&lt;D xsi:type="xsd:double"&gt;22.422684&lt;/D&gt;&lt;D xsi:type="xsd:double"&gt;22.097323&lt;/D&gt;&lt;D xsi:type="xsd:double"&gt;21.473081&lt;/D&gt;&lt;D xsi:type="xsd:double"&gt;23.258499&lt;/D&gt;&lt;D xsi:type="xsd:double"&gt;22.927472&lt;/D&gt;&lt;D xsi:type="xsd:double"&gt;20.937524&lt;/D&gt;&lt;D xsi:type="xsd:double"&gt;20.265606&lt;/D&gt;&lt;D xsi:type="xsd:double"&gt;21.404373&lt;/D&gt;&lt;D xsi:type="xsd:double"&gt;21.349178&lt;/D&gt;&lt;D xsi:type="xsd:double"&gt;20.112911&lt;/D&gt;&lt;D xsi:type="xsd:double"&gt;26.944333&lt;/D&gt;&lt;D xsi:type="xsd:double"&gt;24.269494&lt;/D&gt;&lt;D xsi:type="xsd:double"&gt;23.52483&lt;/D&gt;&lt;D xsi:type="xsd:double"&gt;18.987629&lt;/D&gt;&lt;D xsi:type="xsd:double"&gt;21.122554&lt;/D&gt;&lt;D xsi:type="xsd:double"&gt;26.80231&lt;/D&gt;&lt;D xsi:type="xsd:double"&gt;27.289443&lt;/D&gt;&lt;D xsi:type="xsd:double"&gt;36.489348&lt;/D&gt;&lt;D xsi:type="xsd:double"&gt;33.085976&lt;/D&gt;&lt;D xsi:type="xsd:double"&gt;33.299156&lt;/D&gt;&lt;D xsi:type="xsd:double"&gt;51.369907&lt;/D&gt;&lt;D xsi:type="xsd:double"&gt;51.804635&lt;/D&gt;&lt;D xsi:type="xsd:double"&gt;53.687766&lt;/D&gt;&lt;D xsi:type="xsd:double"&gt;54.163506&lt;/D&gt;&lt;D xsi:type="xsd:double"&gt;49.849769&lt;/D&gt;&lt;D xsi:type="xsd:double"&gt;59.801313&lt;/D&gt;&lt;D xsi:type="xsd:double"&gt;49.915837&lt;/D&gt;&lt;D xsi:type="xsd:double"&gt;70.770635&lt;/D&gt;&lt;D xsi:type="xsd:double"&gt;86.972485&lt;/D&gt;&lt;D xsi:type="xsd:double"&gt;84.723004&lt;/D&gt;&lt;D xsi:type="xsd:double"&gt;99.556428&lt;/D&gt;&lt;D xsi:type="xsd:double"&gt;113.909029&lt;/D&gt;&lt;D xsi:type="xsd:double"&gt;114.096721&lt;/D&gt;&lt;D xsi:type="xsd:double"&gt;124.466559&lt;/D&gt;&lt;D xsi:type="xsd:double"&gt;125.463858&lt;/D&gt;&lt;D xsi:type="xsd:double"&gt;126.907344&lt;/D&gt;&lt;D xsi:type="xsd:double"&gt;139.924048&lt;/D&gt;&lt;D xsi:type="xsd:double"&gt;138.451297&lt;/D&gt;&lt;D xsi:type="xsd:double"&gt;118.264098&lt;/D&gt;&lt;D xsi:type="xsd:double"&gt;118.459647&lt;/D&gt;&lt;D xsi:type="xsd:double"&gt;121.249865&lt;/D&gt;&lt;D xsi:type="xsd:double"&gt;125.163795&lt;/D&gt;&lt;D xsi:type="xsd:double"&gt;107.585963&lt;/D&gt;&lt;D xsi:type="xsd:double"&gt;94.17102&lt;/D&gt;&lt;D xsi:type="xsd:double"&gt;89.814848&lt;/D&gt;&lt;D xsi:type="xsd:double"&gt;80.510154&lt;/D&gt;&lt;D xsi:type="xsd:double"&gt;85.187488&lt;/D&gt;&lt;D xsi:type="xsd:double"&gt;92.441351&lt;/D&gt;&lt;D xsi:type="xsd:double"&gt;92.35797&lt;/D&gt;&lt;D xsi:type="xsd:double"&gt;95.382655&lt;/D&gt;&lt;D xsi:type="xsd:double"&gt;92.286303&lt;/D&gt;&lt;D xsi:type="xsd:double"&gt;81.000213&lt;/D&gt;&lt;D xsi:type="xsd:double"&gt;79.019002&lt;/D&gt;&lt;D xsi:type="xsd:double"&gt;73.827423&lt;/D&gt;&lt;D xsi:type="xsd:double"&gt;63.250815&lt;/D&gt;&lt;D xsi:type="xsd:double"&gt;68.662605&lt;/D&gt;&lt;D xsi:type="xsd:double"&gt;62.871615&lt;/D&gt;&lt;D xsi:type="xsd:double"&gt;64.145263&lt;/D&gt;&lt;D xsi:type="xsd:double"&gt;60.508709&lt;/D&gt;&lt;D xsi:type="xsd:double"&gt;86.761666&lt;/D&gt;&lt;D xsi:type="xsd:double"&gt;92.733849&lt;/D&gt;&lt;D xsi:type="xsd:double"&gt;93.687314&lt;/D&gt;&lt;D xsi:type="xsd:double"&gt;101.838566&lt;/D&gt;&lt;D xsi:type="xsd:double"&gt;81.679133&lt;/D&gt;&lt;D xsi:type="xsd:double"&gt;85.251673&lt;/D&gt;&lt;D xsi:type="xsd:double"&gt;107.983146&lt;/D&gt;&lt;D xsi:type="xsd:double"&gt;112.66972&lt;/D&gt;&lt;D xsi:type="xsd:double"&gt;141.281466&lt;/D&gt;&lt;D xsi:type="xsd:double"&gt;195.892826&lt;/D&gt;&lt;D xsi:type="xsd:double"&gt;212.094751&lt;/D&gt;&lt;D xsi:type="xsd:double"&gt;216.029661&lt;/D&gt;&lt;D xsi:type="xsd:double"&gt;246.77125&lt;/D&gt;&lt;D xsi:type="xsd:double"&gt;258.355113&lt;/D&gt;&lt;D xsi:type="xsd:double"&gt;260.762968&lt;/D&gt;&lt;D xsi:type="xsd:double"&gt;264.171253&lt;/D&gt;&lt;D xsi:type="xsd:double"&gt;224.355601&lt;/D&gt;&lt;D xsi:type="xsd:double"&gt;229.306434&lt;/D&gt;&lt;D xsi:type="xsd:double"&gt;271.335839&lt;/D&gt;&lt;D xsi:type="xsd:double"&gt;251.387312&lt;/D&gt;&lt;D xsi:type="xsd:double"&gt;250.559513&lt;/D&gt;&lt;D xsi:type="xsd:double"&gt;276.358812&lt;/D&gt;&lt;D xsi:type="xsd:double"&gt;213.098956&lt;/D&gt;&lt;D xsi:type="xsd:double"&gt;241.823434&lt;/D&gt;&lt;D xsi:type="xsd:double"&gt;321.583435&lt;/D&gt;&lt;D xsi:type="xsd:double"&gt;363.228636&lt;/D&gt;&lt;D xsi:type="xsd:double"&gt;338.089593&lt;/D&gt;&lt;D xsi:type="xsd:double"&gt;374.699339&lt;/D&gt;&lt;D xsi:type="xsd:double"&gt;418.288678&lt;/D&gt;&lt;D xsi:type="xsd:double"&gt;462.289457&lt;/D&gt;&lt;D xsi:type="xsd:double"&gt;551.654431&lt;/D&gt;&lt;D xsi:type="xsd:double"&gt;541.795385&lt;/D&gt;&lt;D xsi:type="xsd:double"&gt;485.653146&lt;/D&gt;&lt;D xsi:type="xsd:double"&gt;447.83413&lt;/D&gt;&lt;D xsi:type="xsd:double"&gt;408.350344&lt;/D&gt;&lt;D xsi:type="xsd:double"&gt;442.10403&lt;/D&gt;&lt;D xsi:type="xsd:double"&gt;371.878472&lt;/D&gt;&lt;D xsi:type="xsd:double"&gt;298.320813&lt;/D&gt;&lt;D xsi:type="xsd:double"&gt;255.516953&lt;/D&gt;&lt;D xsi:type="xsd:double"&gt;315.36475&lt;/D&gt;&lt;D xsi:type="xsd:double"&gt;341.179358&lt;/D&gt;&lt;D xsi:type="xsd:double"&gt;332.199206&lt;/D&gt;&lt;D xsi:type="xsd:double"&gt;368.434707&lt;/D&gt;&lt;D xsi:type="xsd:double"&gt;582.338376&lt;/D&gt;&lt;D xsi:type="xsd:double"&gt;683.783612&lt;/D&gt;&lt;D xsi:type="xsd:double"&gt;745.48519&lt;/D&gt;&lt;D xsi:type="xsd:double"&gt;743.843224&lt;/D&gt;&lt;D xsi:type="xsd:double"&gt;902.789948&lt;/D&gt;&lt;D xsi:type="xsd:double"&gt;906.321869&lt;/D&gt;&lt;D xsi:type="xsd:double"&gt;872.11986&lt;/D&gt;&lt;D xsi:type="xsd:double"&gt;851.048122&lt;/D&gt;&lt;D xsi:type="xsd:double"&gt;890.537925&lt;/D&gt;&lt;D xsi:type="xsd:double"&gt;1036.081509&lt;/D&gt;&lt;D xsi:type="xsd:double"&gt;1008.402881&lt;/D&gt;&lt;D xsi:type="xsd:double"&gt;1040.193879&lt;/D&gt;&lt;D xsi:type="xsd:double"&gt;979.292425&lt;/D&gt;&lt;D xsi:type="xsd:double"&gt;904.081315&lt;/D&gt;&lt;D xsi:type="xsd:double"&gt;902.745002&lt;/D&gt;&lt;D xsi:type="xsd:double"&gt;881.894454&lt;/D&gt;&lt;D xsi:type="xsd:double"&gt;915.17281&lt;/D&gt;&lt;D xsi:type="xsd:double"&gt;878.769691&lt;/D&gt;&lt;D xsi:type="xsd:double"&gt;846.843364&lt;/D&gt;&lt;D xsi:type="xsd:double"&gt;819.908119&lt;/D&gt;&lt;D xsi:type="xsd:double"&gt;851.314295&lt;/D&gt;&lt;D xsi:type="xsd:double"&gt;801.733749&lt;/D&gt;&lt;D xsi:type="xsd:double"&gt;788.283671&lt;/D&gt;&lt;D xsi:type="xsd:double"&gt;745.34536&lt;/D&gt;&lt;D xsi:type="xsd:double"&gt;700.125936&lt;/D&gt;&lt;D xsi:type="xsd:double"&gt;695.753105&lt;/D&gt;&lt;D xsi:type="xsd:double"&gt;673.478486&lt;/D&gt;&lt;D xsi:type="xsd:double"&gt;666.365735&lt;/D&gt;&lt;D xsi:type="xsd:double"&gt;669.410291&lt;/D&gt;&lt;D xsi:type="xsd:double"&gt;724.481216&lt;/D&gt;&lt;D xsi:type="xsd:double"&gt;699.757441&lt;/D&gt;&lt;D xsi:type="xsd:double"&gt;712.242568&lt;/D&gt;&lt;D xsi:type="xsd:double"&gt;675.288684&lt;/D&gt;&lt;D xsi:type="xsd:double"&gt;609.231822&lt;/D&gt;&lt;D xsi:type="xsd:double"&gt;575.767135&lt;/D&gt;&lt;D xsi:type="xsd:double"&gt;561.88285&lt;/D&gt;&lt;D xsi:type="xsd:double"&gt;578.953913&lt;/D&gt;&lt;D xsi:type="xsd:double"&gt;568.778131&lt;/D&gt;&lt;D xsi:type="xsd:double"&gt;568.412353&lt;/D&gt;&lt;D xsi:type="xsd:double"&gt;532.278635&lt;/D&gt;&lt;D xsi:type="xsd:double"&gt;524.751693&lt;/D&gt;&lt;D xsi:type="xsd:double"&gt;526.680673&lt;/D&gt;&lt;D xsi:type="xsd:double"&gt;533.748179&lt;/D&gt;&lt;D xsi:type="xsd:double"&gt;601.189371&lt;/D&gt;&lt;D xsi:type="xsd:double"&gt;540.647528&lt;/D&gt;&lt;D xsi:type="xsd:double"&gt;540.712216&lt;/D&gt;&lt;D xsi:type="xsd:double"&gt;499.779697&lt;/D&gt;&lt;D xsi:type="xsd:double"&gt;450.286755&lt;/D&gt;&lt;D xsi:type="xsd:double"&gt;407.59621&lt;/D&gt;&lt;D xsi:type="xsd:double"&gt;391.146999&lt;/D&gt;&lt;D xsi:type="xsd:double"&gt;385.762774&lt;/D&gt;&lt;D xsi:type="xsd:double"&gt;397.792475&lt;/D&gt;&lt;D xsi:type="xsd:double"&gt;407.369518&lt;/D&gt;&lt;D xsi:type="xsd:double"&gt;413.037229&lt;/D&gt;&lt;D xsi:type="xsd:double"&gt;393.0125&lt;/D&gt;&lt;D xsi:type="xsd:double"&gt;406.374703&lt;/D&gt;&lt;D xsi:type="xsd:double"&gt;403.837871&lt;/D&gt;&lt;D xsi:type="xsd:double"&gt;382.840442&lt;/D&gt;&lt;D xsi:type="xsd:double"&gt;339.43001&lt;/D&gt;&lt;D xsi:type="xsd:double"&gt;319.735841&lt;/D&gt;&lt;D xsi:type="xsd:double"&gt;305.604266&lt;/D&gt;&lt;D xsi:type="xsd:double"&gt;313.453518&lt;/D&gt;&lt;D xsi:type="xsd:double"&gt;312.288464&lt;/D&gt;&lt;D xsi:type="xsd:double"&gt;278.319731&lt;/D&gt;&lt;D xsi:type="xsd:double"&gt;254.051155&lt;/D&gt;&lt;D xsi:type="xsd:double"&gt;240.054917&lt;/D&gt;&lt;D xsi:type="xsd:double"&gt;199.168&lt;/D&gt;&lt;D xsi:type="xsd:double"&gt;221.276&lt;/D&gt;&lt;D xsi:type="xsd:double"&gt;232.589&lt;/D&gt;&lt;D xsi:type="xsd:double"&gt;234.557&lt;/D&gt;&lt;D xsi:type="xsd:double"&gt;235.274&lt;/D&gt;&lt;D xsi:type="xsd:double"&gt;229.181&lt;/D&gt;&lt;D xsi:type="xsd:double"&gt;238.872&lt;/D&gt;&lt;D xsi:type="xsd:double"&gt;276.676&lt;/D&gt;&lt;D xsi:type="xsd:double"&gt;275.563&lt;/D&gt;&lt;D xsi:type="xsd:double"&gt;300.108&lt;/D&gt;&lt;D xsi:type="xsd:double"&gt;295.559&lt;/D&gt;&lt;D xsi:type="xsd:double"&gt;272.494&lt;/D&gt;&lt;D xsi:type="xsd:double"&gt;276.522&lt;/D&gt;&lt;D xsi:type="xsd:double"&gt;282.338&lt;/D&gt;&lt;D xsi:type="xsd:double"&gt;314.189&lt;/D&gt;&lt;D xsi:type="xsd:double"&gt;326.586&lt;/D&gt;&lt;D xsi:type="xsd:double"&gt;339.182&lt;/D&gt;&lt;D xsi:type="xsd:double"&gt;320.143&lt;/D&gt;&lt;D xsi:type="xsd:double"&gt;290.642&lt;/D&gt;&lt;D xsi:type="xsd:double"&gt;361.301&lt;/D&gt;&lt;D xsi:type="xsd:double"&gt;341.596&lt;/D&gt;&lt;D xsi:type="xsd:double"&gt;341.111&lt;/D&gt;&lt;D xsi:type="xsd:double"&gt;390.437&lt;/D&gt;&lt;D xsi:type="xsd:double"&gt;442.833&lt;/D&gt;&lt;D xsi:type="xsd:double"&gt;408.26&lt;/D&gt;&lt;D xsi:type="xsd:double"&gt;432.734&lt;/D&gt;&lt;D xsi:type="xsd:double"&gt;455.878&lt;/D&gt;&lt;D xsi:type="xsd:double"&gt;475.768&lt;/D&gt;&lt;D xsi:type="xsd:double"&gt;425.93&lt;/D&gt;&lt;D xsi:type="xsd:double"&gt;490.611&lt;/D&gt;&lt;D xsi:type="xsd:double"&gt;556.234&lt;/D&gt;&lt;D xsi:type="xsd:double"&gt;487.451&lt;/D&gt;&lt;D xsi:type="xsd:double"&gt;579.937&lt;/D&gt;&lt;D xsi:type="xsd:double"&gt;606.376&lt;/D&gt;&lt;D xsi:type="xsd:double"&gt;659.842&lt;/D&gt;&lt;D xsi:type="xsd:double"&gt;597.034&lt;/D&gt;&lt;D xsi:type="xsd:double"&gt;712.127&lt;/D&gt;&lt;D xsi:type="xsd:double"&gt;757.791&lt;/D&gt;&lt;D xsi:type="xsd:double"&gt;739.344&lt;/D&gt;&lt;/FQL&gt;&lt;FQL&gt;&lt;Q&gt;979200^FG_PRICE(2/27/2026,1/29/2000,M,USD)&lt;/Q&gt;&lt;R&gt;314&lt;/R&gt;&lt;C&gt;1&lt;/C&gt;&lt;D xsi:type="xsd:double"&gt;355.803441&lt;/D&gt;&lt;D xsi:type="xsd:double"&gt;358.868703&lt;/D&gt;&lt;D xsi:type="xsd:double"&gt;290.227185&lt;/D&gt;&lt;D xsi:type="xsd:double"&gt;281.05836&lt;/D&gt;&lt;D xsi:type="xsd:double"&gt;290.570845&lt;/D&gt;&lt;D xsi:typ</t>
        </r>
      </text>
    </comment>
    <comment ref="A109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e="xsd:double"&gt;302.070094&lt;/D&gt;&lt;D xsi:type="xsd:double"&gt;304.208678&lt;/D&gt;&lt;D xsi:type="xsd:double"&gt;296.723666&lt;/D&gt;&lt;D xsi:type="xsd:double"&gt;280.992151&lt;/D&gt;&lt;D xsi:type="xsd:double"&gt;253.164061&lt;/D&gt;&lt;D xsi:type="xsd:double"&gt;255.362365&lt;/D&gt;&lt;D xsi:type="xsd:double"&gt;275.439902&lt;/D&gt;&lt;D xsi:type="xsd:double"&gt;295.104194&lt;/D&gt;&lt;D xsi:type="xsd:double"&gt;309.376975&lt;/D&gt;&lt;D xsi:type="xsd:double"&gt;304.499828&lt;/D&gt;&lt;D xsi:type="xsd:double"&gt;305.546033&lt;/D&gt;&lt;D xsi:type="xsd:double"&gt;284.809978&lt;/D&gt;&lt;D xsi:type="xsd:double"&gt;315.749607&lt;/D&gt;&lt;D xsi:type="xsd:double"&gt;321.901315&lt;/D&gt;&lt;D xsi:type="xsd:double"&gt;357.82414&lt;/D&gt;&lt;D xsi:type="xsd:double"&gt;363.256843&lt;/D&gt;&lt;D xsi:type="xsd:double"&gt;363.335149&lt;/D&gt;&lt;D xsi:type="xsd:double"&gt;342.278261&lt;/D&gt;&lt;D xsi:type="xsd:double"&gt;304.206881&lt;/D&gt;&lt;D xsi:type="xsd:double"&gt;303.722232&lt;/D&gt;&lt;D xsi:type="xsd:double"&gt;294.416214&lt;/D&gt;&lt;D xsi:type="xsd:double"&gt;266.889498&lt;/D&gt;&lt;D xsi:type="xsd:double"&gt;285.53966&lt;/D&gt;&lt;D xsi:type="xsd:double"&gt;264.811764&lt;/D&gt;&lt;D xsi:type="xsd:double"&gt;304.886973&lt;/D&gt;&lt;D xsi:type="xsd:double"&gt;296.330598&lt;/D&gt;&lt;D xsi:type="xsd:double"&gt;275.313472&lt;/D&gt;&lt;D xsi:type="xsd:double"&gt;230.938356&lt;/D&gt;&lt;D xsi:type="xsd:double"&gt;241.585788&lt;/D&gt;&lt;D xsi:type="xsd:double"&gt;245.720779&lt;/D&gt;&lt;D xsi:type="xsd:double"&gt;260.543419&lt;/D&gt;&lt;D xsi:type="xsd:double"&gt;284.505943&lt;/D&gt;&lt;D xsi:type="xsd:double"&gt;269.009841&lt;/D&gt;&lt;D xsi:type="xsd:double"&gt;292.967465&lt;/D&gt;&lt;D xsi:type="xsd:double"&gt;271.405536&lt;/D&gt;&lt;D xsi:type="xsd:double"&gt;221.690098&lt;/D&gt;&lt;D xsi:type="xsd:double"&gt;180.190393&lt;/D&gt;&lt;D xsi:type="xsd:double"&gt;187.774815&lt;/D&gt;&lt;D xsi:type="xsd:double"&gt;153.036053&lt;/D&gt;&lt;D xsi:type="xsd:double"&gt;155.246345&lt;/D&gt;&lt;D xsi:type="xsd:double"&gt;173.156328&lt;/D&gt;&lt;D xsi:type="xsd:double"&gt;185.793464&lt;/D&gt;&lt;D xsi:type="xsd:double"&gt;175.29535&lt;/D&gt;&lt;D xsi:type="xsd:double"&gt;166.216156&lt;/D&gt;&lt;D xsi:type="xsd:double"&gt;168.303767&lt;/D&gt;&lt;D xsi:type="xsd:double"&gt;159.349716&lt;/D&gt;&lt;D xsi:type="xsd:double"&gt;154.977552&lt;/D&gt;&lt;D xsi:type="xsd:double"&gt;179.765889&lt;/D&gt;&lt;D xsi:type="xsd:double"&gt;180.771109&lt;/D&gt;&lt;D xsi:type="xsd:double"&gt;206.441669&lt;/D&gt;&lt;D xsi:type="xsd:double"&gt;189.039576&lt;/D&gt;&lt;D xsi:type="xsd:double"&gt;177.734696&lt;/D&gt;&lt;D xsi:type="xsd:double"&gt;182.808021&lt;/D&gt;&lt;D xsi:type="xsd:double"&gt;182.048444&lt;/D&gt;&lt;D xsi:type="xsd:double"&gt;181.054856&lt;/D&gt;&lt;D xsi:type="xsd:double"&gt;218.26666&lt;/D&gt;&lt;D xsi:type="xsd:double"&gt;223.738106&lt;/D&gt;&lt;D xsi:type="xsd:double"&gt;231.759347&lt;/D&gt;&lt;D xsi:type="xsd:double"&gt;192.566986&lt;/D&gt;&lt;D xsi:type="xsd:double"&gt;155.908062&lt;/D&gt;&lt;D xsi:type="xsd:double"&gt;178.312947&lt;/D&gt;&lt;D xsi:type="xsd:double"&gt;177.461629&lt;/D&gt;&lt;D xsi:type="xsd:double"&gt;193.645742&lt;/D&gt;&lt;D xsi:type="xsd:double"&gt;212.168591&lt;/D&gt;&lt;D xsi:type="xsd:double"&gt;197.616026&lt;/D&gt;&lt;D xsi:type="xsd:double"&gt;186.939279&lt;/D&gt;&lt;D xsi:type="xsd:double"&gt;179.428193&lt;/D&gt;&lt;D xsi:type="xsd:double"&gt;222.198707&lt;/D&gt;&lt;D xsi:type="xsd:double"&gt;260.91768&lt;/D&gt;&lt;D xsi:type="xsd:double"&gt;257.15666&lt;/D&gt;&lt;D xsi:type="xsd:double"&gt;252.750475&lt;/D&gt;&lt;D xsi:type="xsd:double"&gt;236.643289&lt;/D&gt;&lt;D xsi:type="xsd:double"&gt;258.72921&lt;/D&gt;&lt;D xsi:type="xsd:double"&gt;230.34923&lt;/D&gt;&lt;D xsi:type="xsd:double"&gt;258.035369&lt;/D&gt;&lt;D xsi:type="xsd:double"&gt;231.754643&lt;/D&gt;&lt;D xsi:type="xsd:double"&gt;215.676721&lt;/D&gt;&lt;D xsi:type="xsd:double"&gt;220.053743&lt;/D&gt;&lt;D xsi:type="xsd:double"&gt;229.418732&lt;/D&gt;&lt;D xsi:type="xsd:double"&gt;272.878038&lt;/D&gt;&lt;D xsi:type="xsd:double"&gt;282.724609&lt;/D&gt;&lt;D xsi:type="xsd:double"&gt;239.682581&lt;/D&gt;&lt;D xsi:type="xsd:double"&gt;253.172429&lt;/D&gt;&lt;D xsi:type="xsd:double"&gt;224.108102&lt;/D&gt;&lt;D xsi:type="xsd:double"&gt;229.474115&lt;/D&gt;&lt;D xsi:type="xsd:double"&gt;190.580217&lt;/D&gt;&lt;D xsi:type="xsd:double"&gt;268.542772&lt;/D&gt;&lt;D xsi:type="xsd:double"&gt;289.419067&lt;/D&gt;&lt;D xsi:type="xsd:double"&gt;304.479593&lt;/D&gt;&lt;D xsi:type="xsd:double"&gt;352.402901&lt;/D&gt;&lt;D xsi:type="xsd:double"&gt;398.319821&lt;/D&gt;&lt;D xsi:type="xsd:double"&gt;436.579262&lt;/D&gt;&lt;D xsi:type="xsd:double"&gt;445.78402&lt;/D&gt;&lt;D xsi:type="xsd:double"&gt;424.853318&lt;/D&gt;&lt;D xsi:type="xsd:double"&gt;376.065193&lt;/D&gt;&lt;D xsi:type="xsd:double"&gt;408.746392&lt;/D&gt;&lt;D xsi:type="xsd:double"&gt;408.488167&lt;/D&gt;&lt;D xsi:type="xsd:double"&gt;452.472018&lt;/D&gt;&lt;D xsi:type="xsd:double"&gt;432.699114&lt;/D&gt;&lt;D xsi:type="xsd:double"&gt;407.913738&lt;/D&gt;&lt;D xsi:type="xsd:double"&gt;393.592965&lt;/D&gt;&lt;D xsi:type="xsd:double"&gt;382.31996&lt;/D&gt;&lt;D xsi:type="xsd:double"&gt;349.312332&lt;/D&gt;&lt;D xsi:type="xsd:double"&gt;345.598136&lt;/D&gt;&lt;D xsi:type="xsd:double"&gt;327.612695&lt;/D&gt;&lt;D xsi:type="xsd:double"&gt;316.262542&lt;/D&gt;&lt;D xsi:type="xsd:double"&gt;309.03249&lt;/D&gt;&lt;D xsi:type="xsd:double"&gt;364.093116&lt;/D&gt;&lt;D xsi:type="xsd:double"&gt;366.910781&lt;/D&gt;&lt;D xsi:type="xsd:double"&gt;370.050696&lt;/D&gt;&lt;D xsi:type="xsd:double"&gt;364.955746&lt;/D&gt;&lt;D xsi:type="xsd:double"&gt;387.283192&lt;/D&gt;&lt;D xsi:type="xsd:double"&gt;380.760072&lt;/D&gt;&lt;D xsi:type="xsd:double"&gt;441.987886&lt;/D&gt;&lt;D xsi:type="xsd:double"&gt;428.030588&lt;/D&gt;&lt;D xsi:type="xsd:double"&gt;371.45295&lt;/D&gt;&lt;D xsi:type="xsd:double"&gt;358.901329&lt;/D&gt;&lt;D xsi:type="xsd:double"&gt;353.420704&lt;/D&gt;&lt;D xsi:type="xsd:double"&gt;374.487316&lt;/D&gt;&lt;D xsi:type="xsd:double"&gt;397.880366&lt;/D&gt;&lt;D xsi:type="xsd:double"&gt;354.655583&lt;/D&gt;&lt;D xsi:type="xsd:double"&gt;373.058189&lt;/D&gt;&lt;D xsi:type="xsd:double"&gt;415.382117&lt;/D&gt;&lt;D xsi:type="xsd:double"&gt;440.531128&lt;/D&gt;&lt;D xsi:type="xsd:double"&gt;445.599978&lt;/D&gt;&lt;D xsi:type="xsd:double"&gt;447.542874&lt;/D&gt;&lt;D xsi:type="xsd:double"&gt;447.075048&lt;/D&gt;&lt;D xsi:type="xsd:double"&gt;480.107275&lt;/D&gt;&lt;D xsi:type="xsd:double"&gt;528.228485&lt;/D&gt;&lt;D xsi:type="xsd:double"&gt;532.374142&lt;/D&gt;&lt;D xsi:type="xsd:double"&gt;566.487581&lt;/D&gt;&lt;D xsi:type="xsd:double"&gt;527.263909&lt;/D&gt;&lt;D xsi:type="xsd:double"&gt;477.366908&lt;/D&gt;&lt;D xsi:type="xsd:double"&gt;543.329464&lt;/D&gt;&lt;D xsi:type="xsd:double"&gt;562.646763&lt;/D&gt;&lt;D xsi:type="xsd:double"&gt;541.343764&lt;/D&gt;&lt;D xsi:type="xsd:double"&gt;554.647548&lt;/D&gt;&lt;D xsi:type="xsd:double"&gt;507.613736&lt;/D&gt;&lt;D xsi:type="xsd:double"&gt;476.960621&lt;/D&gt;&lt;D xsi:type="xsd:double"&gt;409.19783&lt;/D&gt;&lt;D xsi:type="xsd:double"&gt;395.588623&lt;/D&gt;&lt;D xsi:type="xsd:double"&gt;456.107258&lt;/D&gt;&lt;D xsi:type="xsd:double"&gt;537.404379&lt;/D&gt;&lt;D xsi:type="xsd:double"&gt;560.066131&lt;/D&gt;&lt;D xsi:type="xsd:double"&gt;531.63909&lt;/D&gt;&lt;D xsi:type="xsd:double"&gt;471.273182&lt;/D&gt;&lt;D xsi:type="xsd:double"&gt;541.630741&lt;/D&gt;&lt;D xsi:type="xsd:double"&gt;570.022425&lt;/D&gt;&lt;D xsi:type="xsd:double"&gt;660.671838&lt;/D&gt;&lt;D xsi:type="xsd:double"&gt;692.36058&lt;/D&gt;&lt;D xsi:type="xsd:double"&gt;681.069574&lt;/D&gt;&lt;D xsi:type="xsd:double"&gt;634.80823&lt;/D&gt;&lt;D xsi:type="xsd:double"&gt;645.042549&lt;/D&gt;&lt;D xsi:type="xsd:double"&gt;634.379861&lt;/D&gt;&lt;D xsi:type="xsd:double"&gt;593.234108&lt;/D&gt;&lt;D xsi:type="xsd:double"&gt;591.678191&lt;/D&gt;&lt;D xsi:type="xsd:double"&gt;535.976108&lt;/D&gt;&lt;D xsi:type="xsd:double"&gt;536.2509&lt;/D&gt;&lt;D xsi:type="xsd:double"&gt;514.92752&lt;/D&gt;&lt;D xsi:type="xsd:double"&gt;495.549083&lt;/D&gt;&lt;D xsi:type="xsd:double"&gt;420.769829&lt;/D&gt;&lt;D xsi:type="xsd:double"&gt;483.379194&lt;/D&gt;&lt;D xsi:type="xsd:double"&gt;502.206834&lt;/D&gt;&lt;D xsi:type="xsd:double"&gt;501.763528&lt;/D&gt;&lt;D xsi:type="xsd:double"&gt;468.647274&lt;/D&gt;&lt;D xsi:type="xsd:double"&gt;395.185378&lt;/D&gt;&lt;D xsi:type="xsd:double"&gt;433.847716&lt;/D&gt;&lt;D xsi:type="xsd:double"&gt;457.551259&lt;/D&gt;&lt;D xsi:type="xsd:double"&gt;468.882425&lt;/D&gt;&lt;D xsi:type="xsd:double"&gt;452.958697&lt;/D&gt;&lt;D xsi:type="xsd:double"&gt;531.555227&lt;/D&gt;&lt;D xsi:type="xsd:double"&gt;555.394928&lt;/D&gt;&lt;D xsi:type="xsd:double"&gt;559.398832&lt;/D&gt;&lt;D xsi:type="xsd:double"&gt;645.497627&lt;/D&gt;&lt;D xsi:type="xsd:double"&gt;590.784874&lt;/D&gt;&lt;D xsi:type="xsd:double"&gt;549.988203&lt;/D&gt;&lt;D xsi:type="xsd:double"&gt;563.378836&lt;/D&gt;&lt;D xsi:type="xsd:double"&gt;625.073184&lt;/D&gt;&lt;D xsi:type="xsd:double"&gt;644.640408&lt;/D&gt;&lt;D xsi:type="xsd:double"&gt;716.199408&lt;/D&gt;&lt;D xsi:type="xsd:double"&gt;678.477936&lt;/D&gt;&lt;D xsi:type="xsd:double"&gt;588.214845&lt;/D&gt;&lt;D xsi:type="xsd:double"&gt;596.731005&lt;/D&gt;&lt;D xsi:type="xsd:double"&gt;514.501367&lt;/D&gt;&lt;D xsi:type="xsd:double"&gt;519.634411&lt;/D&gt;&lt;D xsi:type="xsd:double"&gt;583.635391&lt;/D&gt;&lt;D xsi:type="xsd:double"&gt;548.190908&lt;/D&gt;&lt;D xsi:type="xsd:double"&gt;473.11331&lt;/D&gt;&lt;D xsi:type="xsd:double"&gt;540.014168&lt;/D&gt;&lt;D xsi:type="xsd:double"&gt;528.098379&lt;/D&gt;&lt;D xsi:type="xsd:double"&gt;441.371147&lt;/D&gt;&lt;D xsi:type="xsd:double"&gt;472.559039&lt;/D&gt;&lt;D xsi:type="xsd:double"&gt;484.528903&lt;/D&gt;&lt;D xsi:type="xsd:double"&gt;469.883369&lt;/D&gt;&lt;D xsi:type="xsd:double"&gt;442.76883&lt;/D&gt;&lt;D xsi:type="xsd:double"&gt;366.625283&lt;/D&gt;&lt;D xsi:type="xsd:double"&gt;348.126785&lt;/D&gt;&lt;D xsi:type="xsd:double"&gt;307.03901&lt;/D&gt;&lt;D xsi:type="xsd:double"&gt;239.380923&lt;/D&gt;&lt;D xsi:type="xsd:double"&gt;221.323337&lt;/D&gt;&lt;D xsi:type="xsd:double"&gt;248.595781&lt;/D&gt;&lt;D xsi:type="xsd:double"&gt;275.046192&lt;/D&gt;&lt;D xsi:type="xsd:double"&gt;258.795866&lt;/D&gt;&lt;D xsi:type="xsd:double"&gt;288.916531&lt;/D&gt;&lt;D xsi:type="xsd:double"&gt;439.931636&lt;/D&gt;&lt;D xsi:type="xsd:double"&gt;513.861886&lt;/D&gt;&lt;D xsi:type="xsd:double"&gt;568.068234&lt;/D&gt;&lt;D xsi:type="xsd:double"&gt;442.817615&lt;/D&gt;&lt;D xsi:type="xsd:double"&gt;505.823392&lt;/D&gt;&lt;D xsi:type="xsd:double"&gt;534.295685&lt;/D&gt;&lt;D xsi:type="xsd:double"&gt;461.188893&lt;/D&gt;&lt;D xsi:type="xsd:double"&gt;579.729189&lt;/D&gt;&lt;D xsi:type="xsd:double"&gt;574.012531&lt;/D&gt;&lt;D xsi:type="xsd:double"&gt;751.112409&lt;/D&gt;&lt;D xsi:type="xsd:double"&gt;729.927593&lt;/D&gt;&lt;D xsi:type="xsd:double"&gt;789.820194&lt;/D&gt;&lt;D xsi:type="xsd:double"&gt;709.972679&lt;/D&gt;&lt;D xsi:type="xsd:double"&gt;609.290122&lt;/D&gt;&lt;D xsi:type="xsd:double"&gt;656.46748&lt;/D&gt;&lt;D xsi:type="xsd:double"&gt;570.656791&lt;/D&gt;&lt;D xsi:type="xsd:double"&gt;566.707217&lt;/D&gt;&lt;D xsi:type="xsd:double"&gt;529.599183&lt;/D&gt;&lt;D xsi:type="xsd:double"&gt;503.982697&lt;/D&gt;&lt;D xsi:type="xsd:double"&gt;475.545956&lt;/D&gt;&lt;D xsi:type="xsd:double"&gt;474.157064&lt;/D&gt;&lt;D xsi:type="xsd:double"&gt;441.715616&lt;/D&gt;&lt;D xsi:type="xsd:double"&gt;418.95109&lt;/D&gt;&lt;D xsi:type="xsd:double"&gt;450.349701&lt;/D&gt;&lt;D xsi:type="xsd:double"&gt;391.524687&lt;/D&gt;&lt;D xsi:type="xsd:double"&gt;410.490801&lt;/D&gt;&lt;D xsi:type="xsd:double"&gt;386.744707&lt;/D&gt;&lt;D xsi:type="xsd:double"&gt;357.948942&lt;/D&gt;&lt;D xsi:type="xsd:double"&gt;385.79208&lt;/D&gt;&lt;D xsi:type="xsd:double"&gt;541.817206&lt;/D&gt;&lt;D xsi:type="xsd:double"&gt;516.888889&lt;/D&gt;&lt;D xsi:type="xsd:double"&gt;591.378207&lt;/D&gt;&lt;D xsi:type="xsd:double"&gt;556.228486&lt;/D&gt;&lt;D xsi:type="xsd:double"&gt;486.567068&lt;/D&gt;&lt;D xsi:type="xsd:double"&gt;471.381422&lt;/D&gt;&lt;D xsi:type="xsd:double"&gt;394.323956&lt;/D&gt;&lt;D xsi:type="xsd:double"&gt;416.931565&lt;/D&gt;&lt;D xsi:type="xsd:double"&gt;385.189361&lt;/D&gt;&lt;D xsi:type="xsd:double"&gt;373.990729&lt;/D&gt;&lt;D xsi:type="xsd:double"&gt;336.347949&lt;/D&gt;&lt;D xsi:type="xsd:double"&gt;313.311647&lt;/D&gt;&lt;D xsi:type="xsd:double"&gt;288.949947&lt;/D&gt;&lt;D xsi:type="xsd:double"&gt;321.632338&lt;/D&gt;&lt;D xsi:type="xsd:double"&gt;378.57534&lt;/D&gt;&lt;D xsi:type="xsd:double"&gt;349.609994&lt;/D&gt;&lt;D xsi:type="xsd:double"&gt;320.958083&lt;/D&gt;&lt;D xsi:type="xsd:double"&gt;269.966761&lt;/D&gt;&lt;D xsi:type="xsd:double"&gt;266.374131&lt;/D&gt;&lt;D xsi:type="xsd:double"&gt;249.921141&lt;/D&gt;&lt;D xsi:type="xsd:double"&gt;232.056878&lt;/D&gt;&lt;D xsi:type="xsd:double"&gt;228.759523&lt;/D&gt;&lt;D xsi:type="xsd:double"&gt;208.121949&lt;/D&gt;&lt;D xsi:type="xsd:double"&gt;195.320278&lt;/D&gt;&lt;D xsi:type="xsd:double"&gt;215.0553&lt;/D&gt;&lt;D xsi:type="xsd:double"&gt;260.963848&lt;/D&gt;&lt;D xsi:type="xsd:double"&gt;245.453049&lt;/D&gt;&lt;D xsi:type="xsd:double"&gt;224.238322&lt;/D&gt;&lt;D xsi:type="xsd:double"&gt;231.80055&lt;/D&gt;&lt;D xsi:type="xsd:double"&gt;176.228053&lt;/D&gt;&lt;D xsi:type="xsd:double"&gt;188.678026&lt;/D&gt;&lt;D xsi:type="xsd:double"&gt;164.72846&lt;/D&gt;&lt;D xsi:type="xsd:double"&gt;142.149064&lt;/D&gt;&lt;D xsi:type="xsd:double"&gt;125.668131&lt;/D&gt;&lt;D xsi:type="xsd:double"&gt;128.735869&lt;/D&gt;&lt;D xsi:type="xsd:double"&gt;131.235436&lt;/D&gt;&lt;D xsi:type="xsd:double"&gt;121.15672&lt;/D&gt;&lt;D xsi:type="xsd:double"&gt;91.431&lt;/D&gt;&lt;D xsi:type="xsd:double"&gt;121.647&lt;/D&gt;&lt;D xsi:type="xsd:double"&gt;112.025&lt;/D&gt;&lt;D xsi:type="xsd:double"&gt;104.229&lt;/D&gt;&lt;D xsi:type="xsd:double"&gt;145.078&lt;/D&gt;&lt;D xsi:type="xsd:double"&gt;102.945&lt;/D&gt;&lt;D xsi:type="xsd:double"&gt;88.725&lt;/D&gt;&lt;D xsi:type="xsd:double"&gt;97.099&lt;/D&gt;&lt;D xsi:type="xsd:double"&gt;103.049&lt;/D&gt;&lt;D xsi:type="xsd:double"&gt;99.999&lt;/D&gt;&lt;D xsi:type="xsd:double"&gt;126.918&lt;/D&gt;&lt;D xsi:type="xsd:double"&gt;150.036&lt;/D&gt;&lt;D xsi:type="xsd:double"&gt;155.713&lt;/D&gt;&lt;D xsi:type="xsd:double"&gt;140.35&lt;/D&gt;&lt;D xsi:type="xsd:double"&gt;175.506&lt;/D&gt;&lt;D xsi:type="xsd:double"&gt;164.121&lt;/D&gt;&lt;D xsi:type="xsd:double"&gt;135.629&lt;/D&gt;&lt;D xsi:type="xsd:double"&gt;109.787&lt;/D&gt;&lt;D xsi:type="xsd:double"&gt;90.742&lt;/D&gt;&lt;D xsi:type="xsd:double"&gt;132.034&lt;/D&gt;&lt;D xsi:type="xsd:double"&gt;137.509&lt;/D&gt;&lt;D xsi:type="xsd:double"&gt;162.405&lt;/D&gt;&lt;D xsi:type="xsd:double"&gt;172.569&lt;/D&gt;&lt;D xsi:type="xsd:double"&gt;198.736&lt;/D&gt;&lt;D xsi:type="xsd:double"&gt;137.422&lt;/D&gt;&lt;D xsi:type="xsd:double"&gt;167.862&lt;/D&gt;&lt;D xsi:type="xsd:double"&gt;285.692&lt;/D&gt;&lt;D xsi:type="xsd:double"&gt;247.658&lt;/D&gt;&lt;D xsi:type="xsd:double"&gt;225.65&lt;/D&gt;&lt;D xsi:type="xsd:double"&gt;340.753&lt;/D&gt;&lt;D xsi:type="xsd:double"&gt;290.967&lt;/D&gt;&lt;D xsi:type="xsd:double"&gt;347.431&lt;/D&gt;&lt;D xsi:type="xsd:double"&gt;381.296&lt;/D&gt;&lt;D xsi:type="xsd:double"&gt;409.225&lt;/D&gt;&lt;D xsi:type="xsd:double"&gt;464.313&lt;/D&gt;&lt;D xsi:type="xsd:double"&gt;537.552&lt;/D&gt;&lt;D xsi:type="xsd:double"&gt;431.047&lt;/D&gt;&lt;D xsi:type="xsd:double"&gt;459.344&lt;/D&gt;&lt;D xsi:type="xsd:double"&gt;482.365&lt;/D&gt;&lt;/FQL&gt;&lt;FQL&gt;&lt;Q&gt;915200^FG_PRICE(2/27/2026,1/29/2000,M,USD)&lt;/Q&gt;&lt;R&gt;314&lt;/R&gt;&lt;C&gt;1&lt;/C&gt;&lt;D xsi:type="xsd:double"&gt;1760.397521&lt;/D&gt;&lt;D xsi:type="xsd:double"&gt;1879.506399&lt;/D&gt;&lt;D xsi:type="xsd:double"&gt;1660.5924&lt;/D&gt;&lt;D xsi:type="xsd:double"&gt;1549.78682&lt;/D&gt;&lt;D xsi:type="xsd:double"&gt;1423.555343&lt;/D&gt;&lt;D xsi:type="xsd:double"&gt;1329.835563&lt;/D&gt;&lt;D xsi:type="xsd:double"&gt;1338.960028&lt;/D&gt;&lt;D xsi:type="xsd:double"&gt;1204.274691&lt;/D&gt;&lt;D xsi:type="xsd:double"&gt;1266.5395&lt;/D&gt;&lt;D xsi:type="xsd:double"&gt;1203.222834&lt;/D&gt;&lt;D xsi:type="xsd:double"&gt;1188.685419&lt;/D&gt;&lt;D xsi:type="xsd:double"&gt;1161.382248&lt;/D&gt;&lt;D xsi:type="xsd:double"&gt;1124.075792&lt;/D&gt;&lt;D xsi:type="xsd:double"&gt;1080.494405&lt;/D&gt;&lt;D xsi:type="xsd:double"&gt;996.348539&lt;/D&gt;&lt;D xsi:type="xsd:double"&gt;997.624592&lt;/D&gt;&lt;D xsi:type="xsd:double"&gt;1013.738598&lt;/D&gt;&lt;D xsi:type="xsd:double"&gt;1070.229902&lt;/D&gt;&lt;D xsi:type="xsd:double"&gt;1046.044284&lt;/D&gt;&lt;D xsi:type="xsd:double"&gt;1011.90575&lt;/D&gt;&lt;D xsi:type="xsd:double"&gt;1016.683324&lt;/D&gt;&lt;D xsi:type="xsd:double"&gt;1075.021337&lt;/D&gt;&lt;D xsi:type="xsd:double"&gt;1025.769754&lt;/D&gt;&lt;D xsi:type="xsd:double"&gt;1039.436694&lt;/D&gt;&lt;D xsi:type="xsd:double"&gt;1029.151392&lt;/D&gt;&lt;D xsi:type="xsd:double"&gt;974.712477&lt;/D&gt;&lt;D xsi:type="xsd:double"&gt;1098.065693&lt;/D&gt;&lt;D xsi:type="xsd:double"&gt;1038.545377&lt;/D&gt;&lt;D xsi:type="xsd:double"&gt;940.156542&lt;/D&gt;&lt;D xsi:type="xsd:double"&gt;1033.962814&lt;/D&gt;&lt;D xsi:type="xsd:double"&gt;1098.288692&lt;/D&gt;&lt;D xsi:type="xsd:double"&gt;1211.742819&lt;/D&gt;&lt;D xsi:type="xsd:double"&gt;1147.935618&lt;/D&gt;&lt;D xsi:type="xsd:double"&gt;1061.164548&lt;/D&gt;&lt;D xsi:type="xsd:double"&gt;1127.442856&lt;/D&gt;&lt;D xsi:type="xsd:double"&gt;1156.543476&lt;/D&gt;&lt;D xsi:type="xsd:double"&gt;1176.988304&lt;/D&gt;&lt;D xsi:type="xsd:double"&gt;1226.906752&lt;/D&gt;&lt;D xsi:type="xsd:double"&gt;1111.209317&lt;/D&gt;&lt;D xsi:type="xsd:double"&gt;1153.115123&lt;/D&gt;&lt;D xsi:type="xsd:double"&gt;1086.701644&lt;/D&gt;&lt;D xsi:type="xsd:double"&gt;1064.693015&lt;/D&gt;&lt;D xsi:type="xsd:double"&gt;1190.538827&lt;/D&gt;&lt;D xsi:type="xsd:double"&gt;1160.994895&lt;/D&gt;&lt;D xsi:type="xsd:double"&gt;1033.343956&lt;/D&gt;&lt;D xsi:type="xsd:double"&gt;1281.190378&lt;/D&gt;&lt;D xsi:type="xsd:double"&gt;1085.525405&lt;/D&gt;&lt;D xsi:type="xsd:double"&gt;1243.497356&lt;/D&gt;&lt;D xsi:type="xsd:double"&gt;1125.203301&lt;/D&gt;&lt;D xsi:type="xsd:double"&gt;1086.261365&lt;/D&gt;&lt;D xsi:type="xsd:double"&gt;965.589073&lt;/D&gt;&lt;D xsi:type="xsd:double"&gt;1065.175539&lt;/D&gt;&lt;D xsi:type="xsd:double"&gt;1006.913699&lt;/D&gt;&lt;D xsi:type="xsd:double"&gt;1088.301278&lt;/D&gt;&lt;D xsi:type="xsd:double"&gt;1167.899982&lt;/D&gt;&lt;D xsi:type="xsd:double"&gt;1115.268009&lt;/D&gt;&lt;D xsi:type="xsd:double"&gt;1185.537724&lt;/D&gt;&lt;D xsi:type="xsd:double"&gt;1172.175415&lt;/D&gt;&lt;D xsi:type="xsd:double"&gt;1255.43859&lt;/D&gt;&lt;D xsi:type="xsd:double"&gt;1388.665335&lt;/D&gt;&lt;D xsi:type="xsd:double"&gt;1286.244886&lt;/D&gt;&lt;D xsi:type="xsd:double"&gt;1191.401931&lt;/D&gt;&lt;D xsi:type="xsd:double"&gt;1192.320073&lt;/D&gt;&lt;D xsi:type="xsd:double"&gt;1061.631684&lt;/D&gt;&lt;D xsi:type="xsd:double"&gt;928.598382&lt;/D&gt;&lt;D xsi:type="xsd:double"&gt;931.233748&lt;/D&gt;&lt;D xsi:type="xsd:double"&gt;970.590244&lt;/D&gt;&lt;D xsi:type="xsd:double"&gt;1075.85433&lt;/D&gt;&lt;D xsi:type="xsd:double"&gt;972.184677&lt;/D&gt;&lt;D xsi:type="xsd:double"&gt;916.491005&lt;/D&gt;&lt;D xsi:type="xsd:double"&gt;989.834764&lt;/D&gt;&lt;D xsi:type="xsd:double"&gt;856.268292&lt;/D&gt;&lt;D xsi:type="xsd:double"&gt;1050.537927&lt;/D&gt;&lt;D xsi:type="xsd:double"&gt;1197.414867&lt;/D&gt;&lt;D xsi:type="xsd:double"&gt;1300.101333&lt;/D&gt;&lt;D xsi:type="xsd:double"&gt;1174.80479&lt;/D&gt;&lt;D xsi:type="xsd:double"&gt;1327.79999&lt;/D&gt;&lt;D xsi:type="xsd:double"&gt;1427.822015&lt;/D&gt;&lt;D xsi:type="xsd:double"&gt;1370.472244&lt;/D&gt;&lt;D xsi:type="xsd:double"&gt;1464.849315&lt;/D&gt;&lt;D xsi:type="xsd:double"&gt;1541.648331&lt;/D&gt;&lt;D xsi:type="xsd:double"&gt;1458.192041&lt;/D&gt;&lt;D xsi:type="xsd:double"&gt;1617.104754&lt;/D&gt;&lt;D xsi:type="xsd:double"&gt;1655.52797&lt;/D&gt;&lt;D xsi:type="xsd:double"&gt;1738.017622&lt;/D&gt;&lt;D xsi:type="xsd:double"&gt;1788.528194&lt;/D&gt;&lt;D xsi:type="xsd:double"&gt;1597.556633&lt;/D&gt;&lt;D xsi:type="xsd:double"&gt;1660.161292&lt;/D&gt;&lt;D xsi:type="xsd:double"&gt;1606.585773&lt;/D&gt;&lt;D xsi:type="xsd:double"&gt;1752.831523&lt;/D&gt;&lt;D xsi:type="xsd:double"&gt;1704.91883&lt;/D&gt;&lt;D xsi:type="xsd:double"&gt;1870.842334&lt;/D&gt;&lt;D xsi:type="xsd:double"&gt;1790.498962&lt;/D&gt;&lt;D xsi:type="xsd:double"&gt;1886.779633&lt;/D&gt;&lt;D xsi:type="xsd:double"&gt;2072.89621&lt;/D&gt;&lt;D xsi:type="xsd:double"&gt;2045.040462&lt;/D&gt;&lt;D xsi:type="xsd:double"&gt;2084.710598&lt;/D&gt;&lt;D xsi:type="xsd:double"&gt;2166.116391&lt;/D&gt;&lt;D xsi:type="xsd:double"&gt;2022.42619&lt;/D&gt;&lt;D xsi:type="xsd:double"&gt;1749.52545&lt;/D&gt;&lt;D xsi:type="xsd:double"&gt;1984.696728&lt;/D&gt;&lt;D xsi:type="xsd:double"&gt;1890.592103&lt;/D&gt;&lt;D xsi:type="xsd:double"&gt;1857.198027&lt;/D&gt;&lt;D xsi:type="xsd:double"&gt;1761.75777&lt;/D&gt;&lt;D xsi:type="xsd:double"&gt;1618.387919&lt;/D&gt;&lt;D xsi:type="xsd:double"&gt;1640.678282&lt;/D&gt;&lt;D xsi:type="xsd:double"&gt;1647.773119&lt;/D&gt;&lt;D xsi:type="xsd:double"&gt;1669.463716&lt;/D&gt;&lt;D xsi:type="xsd:double"&gt;1555.695645&lt;/D&gt;&lt;D xsi:type="xsd:double"&gt;1509.614088&lt;/D&gt;&lt;D xsi:type="xsd:double"&gt;1447.020837&lt;/D&gt;&lt;D xsi:type="xsd:double"&gt;1455.793435&lt;/D&gt;&lt;D xsi:type="xsd:double"&gt;1530.496182&lt;/D&gt;&lt;D xsi:type="xsd:double"&gt;1419.005377&lt;/D&gt;&lt;D xsi:type="xsd:double"&gt;1424.997706&lt;/D&gt;&lt;D xsi:type="xsd:double"&gt;1486.789767&lt;/D&gt;&lt;D xsi:type="xsd:double"&gt;1444.130609&lt;/D&gt;&lt;D xsi:type="xsd:double"&gt;1358.338025&lt;/D&gt;&lt;D xsi:type="xsd:double"&gt;1468.65891&lt;/D&gt;&lt;D xsi:type="xsd:double"&gt;1435.245033&lt;/D&gt;&lt;D xsi:type="xsd:double"&gt;1307.734612&lt;/D&gt;&lt;D xsi:type="xsd:double"&gt;1285.671953&lt;/D&gt;&lt;D xsi:type="xsd:double"&gt;1277.846608&lt;/D&gt;&lt;D xsi:type="xsd:double"&gt;1264.098146&lt;/D&gt;&lt;D xsi:type="xsd:double"&gt;1369.270446&lt;/D&gt;&lt;D xsi:type="xsd:double"&gt;1295.42112&lt;/D&gt;&lt;D xsi:type="xsd:double"&gt;1369.702087&lt;/D&gt;&lt;D xsi:type="xsd:double"&gt;1420.469795&lt;/D&gt;&lt;D xsi:type="xsd:double"&gt;1499.713&lt;/D&gt;&lt;D xsi:type="xsd:double"&gt;1608.791145&lt;/D&gt;&lt;D xsi:type="xsd:double"&gt;1639.626573&lt;/D&gt;&lt;D xsi:type="xsd:double"&gt;1566.731095&lt;/D&gt;&lt;D xsi:type="xsd:double"&gt;1602.047528&lt;/D&gt;&lt;D xsi:type="xsd:double"&gt;1510.697453&lt;/D&gt;&lt;D xsi:type="xsd:double"&gt;1575.411485&lt;/D&gt;&lt;D xsi:type="xsd:double"&gt;1645.052082&lt;/D&gt;&lt;D xsi:type="xsd:double"&gt;1657.743164&lt;/D&gt;&lt;D xsi:type="xsd:double"&gt;1669.182037&lt;/D&gt;&lt;D xsi:type="xsd:double"&gt;1713.973964&lt;/D&gt;&lt;D xsi:type="xsd:double"&gt;1722.452445&lt;/D&gt;&lt;D xsi:type="xsd:double"&gt;1812.885045&lt;/D&gt;&lt;D xsi:type="xsd:double"&gt;1830.718869&lt;/D&gt;&lt;D xsi:type="xsd:double"&gt;1810.520332&lt;/D&gt;&lt;D xsi:type="xsd:double"&gt;1789.227873&lt;/D&gt;&lt;D xsi:type="xsd:double"&gt;1745.986132&lt;/D&gt;&lt;D xsi:type="xsd:double"&gt;1610.685828&lt;/D&gt;&lt;D xsi:type="xsd:double"&gt;1842.791537&lt;/D&gt;&lt;D xsi:type="xsd:double"&gt;1876.564788&lt;/D&gt;&lt;D xsi:type="xsd:double"&gt;2004.01401&lt;/D&gt;&lt;D xsi:type="xsd:double"&gt;1988.330706&lt;/D&gt;&lt;D xsi:type="xsd:double"&gt;1878.70553&lt;/D&gt;&lt;D xsi:type="xsd:double"&gt;1913.704301&lt;/D&gt;&lt;D xsi:type="xsd:double"&gt;2106.622024&lt;/D&gt;&lt;D xsi:type="xsd:double"&gt;2207.607445&lt;/D&gt;&lt;D xsi:type="xsd:double"&gt;2406.235683&lt;/D&gt;&lt;D xsi:type="xsd:double"&gt;2492.013774&lt;/D&gt;&lt;D xsi:type="xsd:double"&gt;2549.091068&lt;/D&gt;&lt;D xsi:type="xsd:double"&gt;2572.469709&lt;/D&gt;&lt;D xsi:type="xsd:double"&gt;2394.70248&lt;/D&gt;&lt;D xsi:type="xsd:double"&gt;2300.800559&lt;/D&gt;&lt;D xsi:type="xsd:double"&gt;2378.892313&lt;/D&gt;&lt;D xsi:type="xsd:double"&gt;2418.214501&lt;/D&gt;&lt;D xsi:type="xsd:double"&gt;2349.458299&lt;/D&gt;&lt;D xsi:type="xsd:double"&gt;2384.01256&lt;/D&gt;&lt;D xsi:type="xsd:double"&gt;2391.649123&lt;/D&gt;&lt;D xsi:type="xsd:double"&gt;2262.970887&lt;/D&gt;&lt;D xsi:type="xsd:double"&gt;2608.690182&lt;/D&gt;&lt;D xsi:type="xsd:double"&gt;2656.659254&lt;/D&gt;&lt;D xsi:type="xsd:double"&gt;2648.054581&lt;/D&gt;&lt;D xsi:type="xsd:double"&gt;2431.460878&lt;/D&gt;&lt;D xsi:type="xsd:double"&gt;2267.917492&lt;/D&gt;&lt;D xsi:type="xsd:double"&gt;2264.067994&lt;/D&gt;&lt;D xsi:type="xsd:double"&gt;2488.107391&lt;/D&gt;&lt;D xsi:type="xsd:double"&gt;2105.963969&lt;/D&gt;&lt;D xsi:type="xsd:double"&gt;2585.853243&lt;/D&gt;&lt;D xsi:type="xsd:double"&gt;2705.880716&lt;/D&gt;&lt;D xsi:type="xsd:double"&gt;2860.593664&lt;/D&gt;&lt;D xsi:type="xsd:double"&gt;2857.025054&lt;/D&gt;&lt;D xsi:type="xsd:double"&gt;2908.922775&lt;/D&gt;&lt;D xsi:type="xsd:double"&gt;2668.395965&lt;/D&gt;&lt;D xsi:type="xsd:double"&gt;2565.796371&lt;/D&gt;&lt;D xsi:type="xsd:double"&gt;2638.925626&lt;/D&gt;&lt;D xsi:type="xsd:double"&gt;2909.586138&lt;/D&gt;&lt;D xsi:type="xsd:double"&gt;2825.812871&lt;/D&gt;&lt;D xsi:type="xsd:double"&gt;2796.971125&lt;/D&gt;&lt;D xsi:type="xsd:double"&gt;2757.74417&lt;/D&gt;&lt;D xsi:type="xsd:double"&gt;2501.304897&lt;/D&gt;&lt;D xsi:type="xsd:double"&gt;2333.158859&lt;/D&gt;&lt;D xsi:type="xsd:double"&gt;2082.846482&lt;/D&gt;&lt;D xsi:type="xsd:double"&gt;2042.227884&lt;/D&gt;&lt;D xsi:type="xsd:double"&gt;2109.280998&lt;/D&gt;&lt;D xsi:type="xsd:double"&gt;2052.778374&lt;/D&gt;&lt;D xsi:type="xsd:double"&gt;2093.694809&lt;/D&gt;&lt;D xsi:type="xsd:double"&gt;2114.49304&lt;/D&gt;&lt;D xsi:type="xsd:double"&gt;2051.555077&lt;/D&gt;&lt;D xsi:type="xsd:double"&gt;1898.888715&lt;/D&gt;&lt;D xsi:type="xsd:double"&gt;1800.672646&lt;/D&gt;&lt;D xsi:type="xsd:double"&gt;1786.907521&lt;/D&gt;&lt;D xsi:type="xsd:double"&gt;1663.12147&lt;/D&gt;&lt;D xsi:type="xsd:double"&gt;1741.128319&lt;/D&gt;&lt;D xsi:type="xsd:double"&gt;1693.619535&lt;/D&gt;&lt;D xsi:type="xsd:double"&gt;1614.212009&lt;/D&gt;&lt;D xsi:type="xsd:double"&gt;1371.607166&lt;/D&gt;&lt;D xsi:type="xsd:double"&gt;1280.434197&lt;/D&gt;&lt;D xsi:type="xsd:double"&gt;1242.408673&lt;/D&gt;&lt;D xsi:type="xsd:double"&gt;1249.778532&lt;/D&gt;&lt;D xsi:type="xsd:double"&gt;1130.910956&lt;/D&gt;&lt;D xsi:type="xsd:double"&gt;1107.5556&lt;/D&gt;&lt;D xsi:type="xsd:double"&gt;1140.627951&lt;/D&gt;&lt;D xsi:type="xsd:double"&gt;1534.255066&lt;/D&gt;&lt;D xsi:type="xsd:double"&gt;1713.795062&lt;/D&gt;&lt;D xsi:type="xsd:double"&gt;1817.437756&lt;/D&gt;&lt;D xsi:type="xsd:double"&gt;1714.68761&lt;/D&gt;&lt;D xsi:type="xsd:double"&gt;1899.542721&lt;/D&gt;&lt;D xsi:type="xsd:double"&gt;1934.461564&lt;/D&gt;&lt;D xsi:type="xsd:double"&gt;1972.186277&lt;/D&gt;&lt;D xsi:type="xsd:double"&gt;1830.473235&lt;/D&gt;&lt;D xsi:type="xsd:double"&gt;1767.087145&lt;/D&gt;&lt;D xsi:type="xsd:double"&gt;1802.835666&lt;/D&gt;&lt;D xsi:type="xsd:double"&gt;1834.375238&lt;/D&gt;&lt;D xsi:type="xsd:double"&gt;2025.728096&lt;/D&gt;&lt;D xsi:type="xsd:double"&gt;1840.482975&lt;/D&gt;&lt;D xsi:type="xsd:double"&gt;1831.117866&lt;/D&gt;&lt;D xsi:type="xsd:double"&gt;1844.67475&lt;/D&gt;&lt;D xsi:type="xsd:double"&gt;1891.230089&lt;/D&gt;&lt;D xsi:type="xsd:double"&gt;1791.036035&lt;/D&gt;&lt;D xsi:type="xsd:double"&gt;1769.917527&lt;/D&gt;&lt;D xsi:type="xsd:double"&gt;1592.604009&lt;/D&gt;&lt;D xsi:type="xsd:double"&gt;1531.97358&lt;/D&gt;&lt;D xsi:type="xsd:double"&gt;1553.911102&lt;/D&gt;&lt;D xsi:type="xsd:double"&gt;1492.417607&lt;/D&gt;&lt;D xsi:type="xsd:double"&gt;1434.437146&lt;/D&gt;&lt;D xsi:type="xsd:double"&gt;1352.578615&lt;/D&gt;&lt;D xsi:type="xsd:double"&gt;1262.835678&lt;/D&gt;&lt;D xsi:type="xsd:double"&gt;1213.298687&lt;/D&gt;&lt;D xsi:type="xsd:double"&gt;1172.770986&lt;/D&gt;&lt;D xsi:type="xsd:double"&gt;1169.266946&lt;/D&gt;&lt;D xsi:type="xsd:double"&gt;1188.711231&lt;/D&gt;&lt;D xsi:type="xsd:double"&gt;1282.834295&lt;/D&gt;&lt;D xsi:type="xsd:double"&gt;1263.735218&lt;/D&gt;&lt;D xsi:type="xsd:double"&gt;1274.797874&lt;/D&gt;&lt;D xsi:type="xsd:double"&gt;1223.002308&lt;/D&gt;&lt;D xsi:type="xsd:double"&gt;1180.681854&lt;/D&gt;&lt;D xsi:type="xsd:double"&gt;1207.948453&lt;/D&gt;&lt;D xsi:type="xsd:double"&gt;1171.432496&lt;/D&gt;&lt;D xsi:type="xsd:double"&gt;1261.622095&lt;/D&gt;&lt;D xsi:type="xsd:double"&gt;1170.159946&lt;/D&gt;&lt;D xsi:type="xsd:double"&gt;1168.749896&lt;/D&gt;&lt;D xsi:type="xsd:double"&gt;1078.460684&lt;/D&gt;&lt;D xsi:type="xsd:double"&gt;1018.864084&lt;/D&gt;&lt;D xsi:type="xsd:double"&gt;1009.472909&lt;/D&gt;&lt;D xsi:type="xsd:double"&gt;1027.33644&lt;/D&gt;&lt;D xsi:type="xsd:double"&gt;1014.558985&lt;/D&gt;&lt;D xsi:type="xsd:double"&gt;946.677539&lt;/D&gt;&lt;D xsi:type="xsd:double"&gt;997.324034&lt;/D&gt;&lt;D xsi:type="xsd:double"&gt;947.627042&lt;/D&gt;&lt;D xsi:type="xsd:double"&gt;888.658904&lt;/D&gt;&lt;D xsi:type="xsd:double"&gt;870.483825&lt;/D&gt;&lt;D xsi:type="xsd:double"&gt;840.484582&lt;/D&gt;&lt;D xsi:type="xsd:double"&gt;783.179298&lt;/D&gt;&lt;D xsi:type="xsd:double"&gt;762.033688&lt;/D&gt;&lt;D xsi:type="xsd:double"&gt;736.560492&lt;/D&gt;&lt;D xsi:type="xsd:double"&gt;749.389411&lt;/D&gt;&lt;D xsi:type="xsd:double"&gt;779.568427&lt;/D&gt;&lt;D xsi:type="xsd:double"&gt;848.059656&lt;/D&gt;&lt;D xsi:type="xsd:double"&gt;784.120042&lt;/D&gt;&lt;D xsi:type="xsd:double"&gt;800.632908&lt;/D&gt;&lt;D xsi:type="xsd:double"&gt;744.93446&lt;/D&gt;&lt;D xsi:type="xsd:double"&gt;770.941298&lt;/D&gt;&lt;D xsi:type="xsd:double"&gt;694.69006&lt;/D&gt;&lt;D xsi:type="xsd:double"&gt;631.232488&lt;/D&gt;&lt;D xsi:type="xsd:double"&gt;603.325762&lt;/D&gt;&lt;D xsi:type="xsd:double"&gt;560.465191&lt;/D&gt;&lt;D xsi:type="xsd:double"&gt;547.771309&lt;/D&gt;&lt;D xsi:type="xsd:double"&gt;535.483927&lt;/D&gt;&lt;D xsi:type="xsd:double"&gt;446.013&lt;/D&gt;&lt;D xsi:type="xsd:double"&gt;436.367&lt;/D&gt;&lt;D xsi:type="xsd:double"&gt;434.977&lt;/D&gt;&lt;D xsi:type="xsd:double"&gt;445.492&lt;/D&gt;&lt;D xsi:type="xsd:double"&gt;435.762&lt;/D&gt;&lt;D xsi:type="xsd:double"&gt;414.617&lt;/D&gt;&lt;D xsi:type="xsd:double"&gt;392.618&lt;/D&gt;&lt;D xsi:type="xsd:double"&gt;453.207&lt;/D&gt;&lt;D xsi:type="xsd:double"&gt;461.55&lt;/D&gt;&lt;D xsi:type="xsd:double"&gt;471.193&lt;/D&gt;&lt;D xsi:type="xsd:double"&gt;521.858&lt;/D&gt;&lt;D xsi:type="xsd:double"&gt;556.522&lt;/D&gt;&lt;D xsi:type="xsd:double"&gt;561.632&lt;/D&gt;&lt;D xsi:type="xsd:double"&gt;542.752&lt;/D&gt;&lt;D xsi:type="xsd:double"&gt;540.306&lt;/D&gt;&lt;D xsi:type="xsd:double"&gt;568.697&lt;/D&gt;&lt;D xsi:type="xsd:double"&gt;552.701&lt;/D&gt;&lt;D xsi:type="xsd:double"&gt;505.164&lt;/D&gt;&lt;D xsi:type="xsd:double"&gt;502.518&lt;/D&gt;&lt;D xsi:type="xsd:double"&gt;610.566&lt;/D&gt;&lt;D xsi:type="xsd:double"&gt;589.144&lt;/D&gt;&lt;D xsi:type="xsd:double"&gt;618.62&lt;/D&gt;&lt;D xsi:type="xsd:double"&gt;662.343&lt;/D&gt;&lt;D xsi:type="xsd:double"&gt;617.762&lt;/D&gt;&lt;D xsi:type="xsd:double"&gt;587.721&lt;/D&gt;&lt;D xsi:type="xsd:double"&gt;606.092&lt;/D&gt;&lt;D xsi:type="xsd:double"&gt;656.19&lt;/D&gt;&lt;D xsi:type="xsd:double"&gt;604.718&lt;/D&gt;&lt;D xsi:type="xsd:double"&gt;604.397&lt;/D&gt;&lt;D xsi:type="xsd:double"&gt;606.846&lt;/D&gt;&lt;D xsi:type="xsd:double"&gt;632.81&lt;/D&gt;&lt;D xsi:type="xsd:double"&gt;647.589&lt;/D&gt;&lt;D xsi:type="xsd:double"&gt;637.33&lt;/D&gt;&lt;D xsi:type="xsd:double"&gt;666.772&lt;/D&gt;&lt;D xsi:type="xsd:double"&gt;692.844&lt;/D&gt;&lt;D xsi:type="xsd:double"&gt;682.939&lt;/D&gt;&lt;D xsi:type="xsd:double"&gt;736.08&lt;/D&gt;&lt;D xsi:type="xsd:double"&gt;739.604&lt;/D&gt;&lt;D xsi:type="xsd:double"&gt;762.559&lt;/D&gt;&lt;/FQL&gt;&lt;FQL&gt;&lt;Q&gt;961600^FG_PRICE(2/27/2026,1/29/2000,M,USD)&lt;/Q&gt;&lt;R&gt;314&lt;/R&gt;&lt;C&gt;1&lt;/C&gt;&lt;D xsi:type="xsd:double"&gt;983.216048&lt;/D&gt;&lt;D xsi:type="xsd:double"&gt;974.137434&lt;/D&gt;&lt;D xsi:type="xsd:double"&gt;907.274707&lt;/D&gt;&lt;D xsi:type="xsd:double"&gt;841.891356&lt;/D&gt;&lt;D xsi:type="xsd:double"&gt;828.693985&lt;/D&gt;&lt;D xsi:type="xsd:double"&gt;792.135709&lt;/D&gt;&lt;D xsi:type="xsd:double"&gt;780.612363&lt;/D&gt;&lt;D xsi:type="xsd:double"&gt;815.590645&lt;/D&gt;&lt;D xsi:type="xsd:double"&gt;809.643634&lt;/D&gt;&lt;D xsi:type="xsd:double"&gt;761.415244&lt;/D&gt;&lt;D xsi:type="xsd:double"&gt;746.018285&lt;/D&gt;&lt;D xsi:type="xsd:double"&gt;709.815114&lt;/D&gt;&lt;D xsi:type="xsd:double"&gt;664.428742&lt;/D&gt;&lt;D xsi:type="xsd:double"&gt;614.032456&lt;/D&gt;&lt;D xsi:type="xsd:double"&gt;540.749428&lt;/D&gt;&lt;D xsi:type="xsd:double"&gt;546.466661&lt;/D&gt;&lt;D xsi:type="xsd:double"&gt;558.766693&lt;/D&gt;&lt;D xsi:type="xsd:double"&gt;611.939561&lt;/D&gt;&lt;D xsi:type="xsd:double"&gt;634.275142&lt;/D&gt;&lt;D xsi:type="xsd:double"&gt;622.753899&lt;/D&gt;&lt;D xsi:type="xsd:double"&gt;650.946316&lt;/D&gt;&lt;D xsi:type="xsd:double"&gt;642.221337&lt;/D&gt;&lt;D xsi:type="xsd:double"&gt;623.832113&lt;/D&gt;&lt;D xsi:type="xsd:double"&gt;624.037615&lt;/D&gt;&lt;D xsi:type="xsd:double"&gt;620.43644&lt;/D&gt;&lt;D xsi:type="xsd:double"&gt;583.893537&lt;/D&gt;&lt;D xsi:type="xsd:double"&gt;605.359857&lt;/D&gt;&lt;D xsi:type="xsd:double"&gt;560.873053&lt;/D&gt;&lt;D xsi:type="xsd:double"&gt;511.537227&lt;/D&gt;&lt;D xsi:type="xsd:double"&gt;439.658711&lt;/D&gt;&lt;D xsi:type="xsd:double"&gt;497.534575&lt;/D&gt;&lt;D xsi:type="xsd:double"&gt;555.787441&lt;/D&gt;&lt;D xsi:type="xsd:double"&gt;514.549972&lt;/D&gt;&lt;D xsi:type="xsd:double"&gt;450.656459&lt;/D&gt;&lt;D xsi:type="xsd:double"&gt;469.191137&lt;/D&gt;&lt;D xsi:type="xsd:double"&gt;413.407731&lt;/D&gt;&lt;D xsi:type="xsd:double"&gt;425.342671&lt;/D&gt;&lt;D xsi:type="xsd:double"&gt;444.852242&lt;/D&gt;&lt;D xsi:type="xsd:double"&gt;417.557121&lt;/D&gt;&lt;D xsi:type="xsd:double"&gt;389.039477&lt;/D&gt;&lt;D xsi:type="xsd:double"&gt;327.857447&lt;/D&gt;&lt;D xsi:type="xsd:double"&gt;282.61554&lt;/D&gt;&lt;D xsi:type="xsd:double"&gt;329.083135&lt;/D&gt;&lt;D xsi:type="xsd:double"&gt;381.592356&lt;/D&gt;&lt;D xsi:type="xsd:double"&gt;387.022497&lt;/D&gt;&lt;D xsi:type="xsd:double"&gt;444.008043&lt;/D&gt;&lt;D xsi:type="xsd:double"&gt;431.044206&lt;/D&gt;&lt;D xsi:type="xsd:double"&gt;532.54584&lt;/D&gt;&lt;D xsi:type="xsd:double"&gt;504.204699&lt;/D&gt;&lt;D xsi:type="xsd:double"&gt;572.183677&lt;/D&gt;&lt;D xsi:type="xsd:double"&gt;590.428825&lt;/D&gt;&lt;D xsi:type="xsd:double"&gt;556.873044&lt;/D&gt;&lt;D xsi:type="xsd:double"&gt;630.37642&lt;/D&gt;&lt;D xsi:type="xsd:double"&gt;605.020186&lt;/D&gt;&lt;D xsi:type="xsd:double"&gt;645.247614&lt;/D&gt;&lt;D xsi:type="xsd:double"&gt;611.166954&lt;/D&gt;&lt;D xsi:type="xsd:double"&gt;607.859326&lt;/D&gt;&lt;D xsi:type="xsd:double"&gt;635.285177&lt;/D&gt;&lt;D xsi:type="xsd:double"&gt;561.342981&lt;/D&gt;&lt;D xsi:type="xsd:double"&gt;513.256388&lt;/D&gt;&lt;D xsi:type="xsd:double"&gt;532.05931&lt;/D&gt;&lt;D xsi:type="xsd:double"&gt;546.217551&lt;/D&gt;&lt;D xsi:type="xsd:double"&gt;554.844991&lt;/D&gt;&lt;D xsi:type="xsd:double"&gt;512.381052&lt;/D&gt;&lt;D xsi:type="xsd:double"&gt;399.773241&lt;/D&gt;&lt;D xsi:type="xsd:double"&gt;476.887558&lt;/D&gt;&lt;D xsi:type="xsd:double"&gt;534.084703&lt;/D&gt;&lt;D xsi:type="xsd:double"&gt;513.199934&lt;/D&gt;&lt;D xsi:type="xsd:double"&gt;482.649152&lt;/D&gt;&lt;D xsi:type="xsd:double"&gt;471.874582&lt;/D&gt;&lt;D xsi:type="xsd:double"&gt;436.205938&lt;/D&gt;&lt;D xsi:type="xsd:double"&gt;399.50591&lt;/D&gt;&lt;D xsi:type="xsd:double"&gt;499.002438&lt;/D&gt;&lt;D xsi:type="xsd:double"&gt;591.962033&lt;/D&gt;&lt;D xsi:type="xsd:double"&gt;628.807728&lt;/D&gt;&lt;D xsi:type="xsd:double"&gt;612.285011&lt;/D&gt;&lt;D xsi:type="xsd:double"&gt;640.439343&lt;/D&gt;&lt;D xsi:type="xsd:double"&gt;604.253316&lt;/D&gt;&lt;D xsi:type="xsd:double"&gt;598.964382&lt;/D&gt;&lt;D xsi:type="xsd:double"&gt;661.900451&lt;/D&gt;&lt;D xsi:type="xsd:double"&gt;701.850549&lt;/D&gt;&lt;D xsi:type="xsd:double"&gt;658.773245&lt;/D&gt;&lt;D xsi:type="xsd:double"&gt;689.814943&lt;/D&gt;&lt;D xsi:type="xsd:double"&gt;680.677783&lt;/D&gt;&lt;D xsi:type="xsd:double"&gt;694.885721&lt;/D&gt;&lt;D xsi:type="xsd:double"&gt;721.052663&lt;/D&gt;&lt;D xsi:type="xsd:double"&gt;684.67169&lt;/D&gt;&lt;D xsi:type="xsd:double"&gt;683.553901&lt;/D&gt;&lt;D xsi:type="xsd:double"&gt;635.340535&lt;/D&gt;&lt;D xsi:type="xsd:double"&gt;705.792069&lt;/D&gt;&lt;D xsi:type="xsd:double"&gt;718.618883&lt;/D&gt;&lt;D xsi:type="xsd:double"&gt;714.614587&lt;/D&gt;&lt;D xsi:type="xsd:double"&gt;648.371816&lt;/D&gt;&lt;D xsi:type="xsd:double"&gt;663.312162&lt;/D&gt;&lt;D xsi:type="xsd:double"&gt;744.279081&lt;/D&gt;&lt;D xsi:type="xsd:double"&gt;735.326222&lt;/D&gt;&lt;D xsi:type="xsd:double"&gt;784.664903&lt;/D&gt;&lt;D xsi:type="xsd:double"&gt;870.981804&lt;/D&gt;&lt;D xsi:type="xsd:double"&gt;800.805352&lt;/D&gt;&lt;D xsi:type="xsd:double"&gt;773.400365&lt;/D&gt;&lt;D xsi:type="xsd:double"&gt;781.829422&lt;/D&gt;&lt;D xsi:type="xsd:double"&gt;757.023975&lt;/D&gt;&lt;D xsi:type="xsd:double"&gt;790.351674&lt;/D&gt;&lt;D xsi:type="xsd:double"&gt;740.840402&lt;/D&gt;&lt;D xsi:type="xsd:double"&gt;698.591935&lt;/D&gt;&lt;D xsi:type="xsd:double"&gt;690.429611&lt;/D&gt;&lt;D xsi:type="xsd:double"&gt;690.364336&lt;/D&gt;&lt;D xsi:type="xsd:double"&gt;619.330527&lt;/D&gt;&lt;D xsi:type="xsd:double"&gt;610.8457&lt;/D&gt;&lt;D xsi:type="xsd:double"&gt;580.995815&lt;/D&gt;&lt;D xsi:type="xsd:double"&gt;525.988089&lt;/D&gt;&lt;D xsi:type="xsd:double"&gt;487.145908&lt;/D&gt;&lt;D xsi:type="xsd:double"&gt;526.528311&lt;/D&gt;&lt;D xsi:type="xsd:double"&gt;509.314167&lt;/D&gt;&lt;D xsi:type="xsd:double"&gt;521.268527&lt;/D&gt;&lt;D xsi:type="xsd:double"&gt;512.079993&lt;/D&gt;&lt;D xsi:type="xsd:double"&gt;501.151064&lt;/D&gt;&lt;D xsi:type="xsd:double"&gt;517.99822&lt;/D&gt;&lt;D xsi:type="xsd:double"&gt;563.922312&lt;/D&gt;&lt;D xsi:type="xsd:double"&gt;612.77138&lt;/D&gt;&lt;D xsi:type="xsd:double"&gt;521.706744&lt;/D&gt;&lt;D xsi:type="xsd:double"&gt;500.005526&lt;/D&gt;&lt;D xsi:type="xsd:double"&gt;538.067169&lt;/D&gt;&lt;D xsi:type="xsd:double"&gt;544.553326&lt;/D&gt;&lt;D xsi:type="xsd:double"&gt;610.827996&lt;/D&gt;&lt;D xsi:type="xsd:double"&gt;617.773298&lt;/D&gt;&lt;D xsi:type="xsd:double"&gt;654.305668&lt;/D&gt;&lt;D xsi:type="xsd:double"&gt;677.337321&lt;/D&gt;&lt;D xsi:type="xsd:double"&gt;702.401053&lt;/D&gt;&lt;D xsi:type="xsd:double"&gt;735.879221&lt;/D&gt;&lt;D xsi:type="xsd:double"&gt;791.982778&lt;/D&gt;&lt;D xsi:type="xsd:double"&gt;717.041458&lt;/D&gt;&lt;D xsi:type="xsd:double"&gt;724.035373&lt;/D&gt;&lt;D xsi:type="xsd:double"&gt;711.692972&lt;/D&gt;&lt;D xsi:type="xsd:double"&gt;739.237196&lt;/D&gt;&lt;D xsi:type="xsd:double"&gt;812.399038&lt;/D&gt;&lt;D xsi:type="xsd:double"&gt;827.435485&lt;/D&gt;&lt;D xsi:type="xsd:double"&gt;859.001716&lt;/D&gt;&lt;D xsi:type="xsd:double"&gt;855.761993&lt;/D&gt;&lt;D xsi:type="xsd:double"&gt;841.946593&lt;/D&gt;&lt;D xsi:type="xsd:double"&gt;898.371426&lt;/D&gt;&lt;D xsi:type="xsd:double"&gt;912.458677&lt;/D&gt;&lt;D xsi:type="xsd:double"&gt;912.178435&lt;/D&gt;&lt;D xsi:type="xsd:double"&gt;919.071454&lt;/D&gt;&lt;D xsi:type="xsd:double"&gt;937.707208&lt;/D&gt;&lt;D xsi:type="xsd:double"&gt;837.196652&lt;/D&gt;&lt;D xsi:type="xsd:double"&gt;888.489914&lt;/D&gt;&lt;D xsi:type="xsd:double"&gt;931.170029&lt;/D&gt;&lt;D xsi:type="xsd:double"&gt;921.67623&lt;/D&gt;&lt;D xsi:type="xsd:double"&gt;859.868931&lt;/D&gt;&lt;D xsi:type="xsd:double"&gt;824.402051&lt;/D&gt;&lt;D xsi:type="xsd:double"&gt;811.634703&lt;/D&gt;&lt;D xsi:type="xsd:double"&gt;753.906588&lt;/D&gt;&lt;D xsi:type="xsd:double"&gt;829.428753&lt;/D&gt;&lt;D xsi:type="xsd:double"&gt;804.774439&lt;/D&gt;&lt;D xsi:type="xsd:double"&gt;799.961497&lt;/D&gt;&lt;D xsi:type="xsd:double"&gt;843.543226&lt;/D&gt;&lt;D xsi:type="xsd:double"&gt;876.245938&lt;/D&gt;&lt;D xsi:type="xsd:double"&gt;904.124531&lt;/D&gt;&lt;D xsi:type="xsd:double"&gt;833.368105&lt;/D&gt;&lt;D xsi:type="xsd:double"&gt;790.163962&lt;/D&gt;&lt;D xsi:type="xsd:double"&gt;809.12125&lt;/D&gt;&lt;D xsi:type="xsd:double"&gt;745.496819&lt;/D&gt;&lt;D xsi:type="xsd:double"&gt;718.584867&lt;/D&gt;&lt;D xsi:type="xsd:double"&gt;746.992418&lt;/D&gt;&lt;D xsi:type="xsd:double"&gt;646.194281&lt;/D&gt;&lt;D xsi:type="xsd:double"&gt;779.19106&lt;/D&gt;&lt;D xsi:type="xsd:double"&gt;804.501814&lt;/D&gt;&lt;D xsi:type="xsd:double"&gt;822.500905&lt;/D&gt;&lt;D xsi:type="xsd:double"&gt;787.988179&lt;/D&gt;&lt;D xsi:type="xsd:double"&gt;684.563552&lt;/D&gt;&lt;D xsi:type="xsd:double"&gt;747.286076&lt;/D&gt;&lt;D xsi:type="xsd:double"&gt;827.293452&lt;/D&gt;&lt;D xsi:type="xsd:double"&gt;728.790369&lt;/D&gt;&lt;D xsi:type="xsd:double"&gt;930.204787&lt;/D&gt;&lt;D xsi:type="xsd:double"&gt;1072.436833&lt;/D&gt;&lt;D xsi:type="xsd:double"&gt;1117.115082&lt;/D&gt;&lt;D xsi:type="xsd:double"&gt;1155.809412&lt;/D&gt;&lt;D xsi:type="xsd:double"&gt;1200.638178&lt;/D&gt;&lt;D xsi:type="xsd:double"&gt;1086.642834&lt;/D&gt;&lt;D xsi:type="xsd:double"&gt;1037.490727&lt;/D&gt;&lt;D xsi:type="xsd:double"&gt;1031.206945&lt;/D&gt;&lt;D xsi:type="xsd:double"&gt;1016.390485&lt;/D&gt;&lt;D xsi:type="xsd:double"&gt;921.09382&lt;/D&gt;&lt;D xsi:type="xsd:double"&gt;1018.773432&lt;/D&gt;&lt;D xsi:type="xsd:double"&gt;979.64114&lt;/D&gt;&lt;D xsi:type="xsd:double"&gt;835.757482&lt;/D&gt;&lt;D xsi:type="xsd:double"&gt;868.302904&lt;/D&gt;&lt;D xsi:type="xsd:double"&gt;726.659544&lt;/D&gt;&lt;D xsi:type="xsd:double"&gt;795.779926&lt;/D&gt;&lt;D xsi:type="xsd:double"&gt;934.803514&lt;/D&gt;&lt;D xsi:type="xsd:double"&gt;940.682738&lt;/D&gt;&lt;D xsi:type="xsd:double"&gt;847.269123&lt;/D&gt;&lt;D xsi:type="xsd:double"&gt;892.320598&lt;/D&gt;&lt;D xsi:type="xsd:double"&gt;902.420127&lt;/D&gt;&lt;D xsi:type="xsd:double"&gt;925.123273&lt;/D&gt;&lt;D xsi:type="xsd:double"&gt;852.598133&lt;/D&gt;&lt;D xsi:type="xsd:double"&gt;799.568262&lt;/D&gt;&lt;D xsi:type="xsd:double"&gt;817.630873&lt;/D&gt;&lt;D xsi:type="xsd:double"&gt;769.576194&lt;/D&gt;&lt;D xsi:type="xsd:double"&gt;608.730288&lt;/D&gt;&lt;D xsi:type="xsd:double"&gt;589.78344&lt;/D&gt;&lt;D xsi:type="xsd:double"&gt;569.353633&lt;/D&gt;&lt;D xsi:type="xsd:double"&gt;450.745417&lt;/D&gt;&lt;D xsi:type="xsd:double"&gt;393.110415&lt;/D&gt;&lt;D xsi:type="xsd:double"&gt;493.671289&lt;/D&gt;&lt;D xsi:type="xsd:double"&gt;657.495644&lt;/D&gt;&lt;D xsi:type="xsd:double"&gt;629.523919&lt;/D&gt;&lt;D xsi:type="xsd:double"&gt;714.065806&lt;/D&gt;&lt;D xsi:type="xsd:double"&gt;1079.468566&lt;/D&gt;&lt;D xsi:type="xsd:double"&gt;1248.260458&lt;/D&gt;&lt;D xsi:type="xsd:double"&gt;1448.208302&lt;/D&gt;&lt;D xsi:type="xsd:double"&gt;1303.110212&lt;/D&gt;&lt;D xsi:type="xsd:double"&gt;1439.511874&lt;/D&gt;&lt;D xsi:type="xsd:double"&gt;1419.261458&lt;/D&gt;&lt;D xsi:type="</t>
        </r>
      </text>
    </comment>
    <comment ref="A110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xsd:double"&gt;1442.914996&lt;/D&gt;&lt;D xsi:type="xsd:double"&gt;1337.784266&lt;/D&gt;&lt;D xsi:type="xsd:double"&gt;1292.086728&lt;/D&gt;&lt;D xsi:type="xsd:double"&gt;1501.169414&lt;/D&gt;&lt;D xsi:type="xsd:double"&gt;1531.238125&lt;/D&gt;&lt;D xsi:type="xsd:double"&gt;1658.849901&lt;/D&gt;&lt;D xsi:type="xsd:double"&gt;1475.683651&lt;/D&gt;&lt;D xsi:type="xsd:double"&gt;1391.710114&lt;/D&gt;&lt;D xsi:type="xsd:double"&gt;1469.650586&lt;/D&gt;&lt;D xsi:type="xsd:double"&gt;1468.814053&lt;/D&gt;&lt;D xsi:type="xsd:double"&gt;1406.842513&lt;/D&gt;&lt;D xsi:type="xsd:double"&gt;1416.496359&lt;/D&gt;&lt;D xsi:type="xsd:double"&gt;1332.963955&lt;/D&gt;&lt;D xsi:type="xsd:double"&gt;1193.659677&lt;/D&gt;&lt;D xsi:type="xsd:double"&gt;1269.65601&lt;/D&gt;&lt;D xsi:type="xsd:double"&gt;1223.356831&lt;/D&gt;&lt;D xsi:type="xsd:double"&gt;1200.068877&lt;/D&gt;&lt;D xsi:type="xsd:double"&gt;1086.38246&lt;/D&gt;&lt;D xsi:type="xsd:double"&gt;995.142019&lt;/D&gt;&lt;D xsi:type="xsd:double"&gt;1022.84962&lt;/D&gt;&lt;D xsi:type="xsd:double"&gt;1109.951386&lt;/D&gt;&lt;D xsi:type="xsd:double"&gt;966.308641&lt;/D&gt;&lt;D xsi:type="xsd:double"&gt;969.333632&lt;/D&gt;&lt;D xsi:type="xsd:double"&gt;1111.414118&lt;/D&gt;&lt;D xsi:type="xsd:double"&gt;960.501928&lt;/D&gt;&lt;D xsi:type="xsd:double"&gt;973.58814&lt;/D&gt;&lt;D xsi:type="xsd:double"&gt;971.294799&lt;/D&gt;&lt;D xsi:type="xsd:double"&gt;903.869596&lt;/D&gt;&lt;D xsi:type="xsd:double"&gt;858.068266&lt;/D&gt;&lt;D xsi:type="xsd:double"&gt;812.510723&lt;/D&gt;&lt;D xsi:type="xsd:double"&gt;905.496104&lt;/D&gt;&lt;D xsi:type="xsd:double"&gt;805.345411&lt;/D&gt;&lt;D xsi:type="xsd:double"&gt;767.368948&lt;/D&gt;&lt;D xsi:type="xsd:double"&gt;721.648852&lt;/D&gt;&lt;D xsi:type="xsd:double"&gt;673.236921&lt;/D&gt;&lt;D xsi:type="xsd:double"&gt;658.536659&lt;/D&gt;&lt;D xsi:type="xsd:double"&gt;745.980968&lt;/D&gt;&lt;D xsi:type="xsd:double"&gt;833.537152&lt;/D&gt;&lt;D xsi:type="xsd:double"&gt;699.180297&lt;/D&gt;&lt;D xsi:type="xsd:double"&gt;747.075305&lt;/D&gt;&lt;D xsi:type="xsd:double"&gt;657.80342&lt;/D&gt;&lt;D xsi:type="xsd:double"&gt;604.372843&lt;/D&gt;&lt;D xsi:type="xsd:double"&gt;567.352682&lt;/D&gt;&lt;D xsi:type="xsd:double"&gt;519.766524&lt;/D&gt;&lt;D xsi:type="xsd:double"&gt;509.252523&lt;/D&gt;&lt;D xsi:type="xsd:double"&gt;519.54388&lt;/D&gt;&lt;D xsi:type="xsd:double"&gt;493.55532&lt;/D&gt;&lt;D xsi:type="xsd:double"&gt;489.744639&lt;/D&gt;&lt;D xsi:type="xsd:double"&gt;510.772288&lt;/D&gt;&lt;D xsi:type="xsd:double"&gt;496.612652&lt;/D&gt;&lt;D xsi:type="xsd:double"&gt;476.862319&lt;/D&gt;&lt;D xsi:type="xsd:double"&gt;471.069601&lt;/D&gt;&lt;D xsi:type="xsd:double"&gt;417.664298&lt;/D&gt;&lt;D xsi:type="xsd:double"&gt;438.66611&lt;/D&gt;&lt;D xsi:type="xsd:double"&gt;420.775556&lt;/D&gt;&lt;D xsi:type="xsd:double"&gt;468.28736&lt;/D&gt;&lt;D xsi:type="xsd:double"&gt;412.245356&lt;/D&gt;&lt;D xsi:type="xsd:double"&gt;369.159326&lt;/D&gt;&lt;D xsi:type="xsd:double"&gt;369.428063&lt;/D&gt;&lt;D xsi:type="xsd:double"&gt;339.127391&lt;/D&gt;&lt;D xsi:type="xsd:double"&gt;306.125&lt;/D&gt;&lt;D xsi:type="xsd:double"&gt;324.435&lt;/D&gt;&lt;D xsi:type="xsd:double"&gt;336.865&lt;/D&gt;&lt;D xsi:type="xsd:double"&gt;353.995&lt;/D&gt;&lt;D xsi:type="xsd:double"&gt;353.632&lt;/D&gt;&lt;D xsi:type="xsd:double"&gt;344.937&lt;/D&gt;&lt;D xsi:type="xsd:double"&gt;292.04&lt;/D&gt;&lt;D xsi:type="xsd:double"&gt;314.24&lt;/D&gt;&lt;D xsi:type="xsd:double"&gt;290.948&lt;/D&gt;&lt;D xsi:type="xsd:double"&gt;334.574&lt;/D&gt;&lt;D xsi:type="xsd:double"&gt;389.332&lt;/D&gt;&lt;D xsi:type="xsd:double"&gt;378.59&lt;/D&gt;&lt;D xsi:type="xsd:double"&gt;367.814&lt;/D&gt;&lt;D xsi:type="xsd:double"&gt;372.184&lt;/D&gt;&lt;D xsi:type="xsd:double"&gt;401.752&lt;/D&gt;&lt;D xsi:type="xsd:double"&gt;355.81&lt;/D&gt;&lt;D xsi:type="xsd:double"&gt;359.129&lt;/D&gt;&lt;D xsi:type="xsd:double"&gt;351.217&lt;/D&gt;&lt;D xsi:type="xsd:double"&gt;280.292&lt;/D&gt;&lt;D xsi:type="xsd:double"&gt;311.346&lt;/D&gt;&lt;D xsi:type="xsd:double"&gt;326.567&lt;/D&gt;&lt;D xsi:type="xsd:double"&gt;370.318&lt;/D&gt;&lt;D xsi:type="xsd:double"&gt;428.905&lt;/D&gt;&lt;D xsi:type="xsd:double"&gt;421.411&lt;/D&gt;&lt;D xsi:type="xsd:double"&gt;401.491&lt;/D&gt;&lt;D xsi:type="xsd:double"&gt;434.376&lt;/D&gt;&lt;D xsi:type="xsd:double"&gt;492.906&lt;/D&gt;&lt;D xsi:type="xsd:double"&gt;498.983&lt;/D&gt;&lt;D xsi:type="xsd:double"&gt;413.516&lt;/D&gt;&lt;D xsi:type="xsd:double"&gt;376.987&lt;/D&gt;&lt;D xsi:type="xsd:double"&gt;423.096&lt;/D&gt;&lt;D xsi:type="xsd:double"&gt;479.181&lt;/D&gt;&lt;D xsi:type="xsd:double"&gt;504.536&lt;/D&gt;&lt;D xsi:type="xsd:double"&gt;529.243&lt;/D&gt;&lt;D xsi:type="xsd:double"&gt;524.167&lt;/D&gt;&lt;D xsi:type="xsd:double"&gt;525.801&lt;/D&gt;&lt;D xsi:type="xsd:double"&gt;622.279&lt;/D&gt;&lt;D xsi:type="xsd:double"&gt;624.787&lt;/D&gt;&lt;D xsi:type="xsd:double"&gt;542.91&lt;/D&gt;&lt;/FQL&gt;&lt;FQL&gt;&lt;Q&gt;MS133715^FG_PRICE(2/27/2026,1/29/2000,M,USD)&lt;/Q&gt;&lt;R&gt;314&lt;/R&gt;&lt;C&gt;1&lt;/C&gt;&lt;D xsi:type="xsd:double"&gt;808.833689&lt;/D&gt;&lt;D xsi:type="xsd:double"&gt;829.830398&lt;/D&gt;&lt;D xsi:type="xsd:double"&gt;787.046925&lt;/D&gt;&lt;D xsi:type="xsd:double"&gt;772.141471&lt;/D&gt;&lt;D xsi:type="xsd:double"&gt;796.179438&lt;/D&gt;&lt;D xsi:type="xsd:double"&gt;802.215419&lt;/D&gt;&lt;D xsi:type="xsd:double"&gt;817.903832&lt;/D&gt;&lt;D xsi:type="xsd:double"&gt;820.977663&lt;/D&gt;&lt;D xsi:type="xsd:double"&gt;774.885108&lt;/D&gt;&lt;D xsi:type="xsd:double"&gt;755.028607&lt;/D&gt;&lt;D xsi:type="xsd:double"&gt;750.97157&lt;/D&gt;&lt;D xsi:type="xsd:double"&gt;734.719425&lt;/D&gt;&lt;D xsi:type="xsd:double"&gt;753.35253&lt;/D&gt;&lt;D xsi:type="xsd:double"&gt;762.787514&lt;/D&gt;&lt;D xsi:type="xsd:double"&gt;766.797054&lt;/D&gt;&lt;D xsi:type="xsd:double"&gt;756.532525&lt;/D&gt;&lt;D xsi:type="xsd:double"&gt;763.003029&lt;/D&gt;&lt;D xsi:type="xsd:double"&gt;767.948295&lt;/D&gt;&lt;D xsi:type="xsd:double"&gt;730.762059&lt;/D&gt;&lt;D xsi:type="xsd:double"&gt;722.862713&lt;/D&gt;&lt;D xsi:type="xsd:double"&gt;705.810967&lt;/D&gt;&lt;D xsi:type="xsd:double"&gt;658.194&lt;/D&gt;&lt;D xsi:type="xsd:double"&gt;690.313605&lt;/D&gt;&lt;D xsi:type="xsd:double"&gt;710.636471&lt;/D&gt;&lt;D xsi:type="xsd:double"&gt;750.071836&lt;/D&gt;&lt;D xsi:type="xsd:double"&gt;731.164376&lt;/D&gt;&lt;D xsi:type="xsd:double"&gt;769.070272&lt;/D&gt;&lt;D xsi:type="xsd:double"&gt;730.989246&lt;/D&gt;&lt;D xsi:type="xsd:double"&gt;690.657401&lt;/D&gt;&lt;D xsi:type="xsd:double"&gt;734.431987&lt;/D&gt;&lt;D xsi:type="xsd:double"&gt;739.799085&lt;/D&gt;&lt;D xsi:type="xsd:double"&gt;800.263229&lt;/D&gt;&lt;D xsi:type="xsd:double"&gt;734.004863&lt;/D&gt;&lt;D xsi:type="xsd:double"&gt;739.817383&lt;/D&gt;&lt;D xsi:type="xsd:double"&gt;736.931095&lt;/D&gt;&lt;D xsi:type="xsd:double"&gt;752.072004&lt;/D&gt;&lt;D xsi:type="xsd:double"&gt;778.352394&lt;/D&gt;&lt;D xsi:type="xsd:double"&gt;807.794912&lt;/D&gt;&lt;D xsi:type="xsd:double"&gt;791.912393&lt;/D&gt;&lt;D xsi:type="xsd:double"&gt;888.174173&lt;/D&gt;&lt;D xsi:type="xsd:double"&gt;918.296683&lt;/D&gt;&lt;D xsi:type="xsd:double"&gt;934.858238&lt;/D&gt;&lt;D xsi:type="xsd:double"&gt;980.810956&lt;/D&gt;&lt;D xsi:type="xsd:double"&gt;962.966373&lt;/D&gt;&lt;D xsi:type="xsd:double"&gt;907.105755&lt;/D&gt;&lt;D xsi:type="xsd:double"&gt;965.917854&lt;/D&gt;&lt;D xsi:type="xsd:double"&gt;1023.491327&lt;/D&gt;&lt;D xsi:type="xsd:double"&gt;1019.337012&lt;/D&gt;&lt;D xsi:type="xsd:double"&gt;971.325797&lt;/D&gt;&lt;D xsi:type="xsd:double"&gt;947.738683&lt;/D&gt;&lt;D xsi:type="xsd:double"&gt;878.480561&lt;/D&gt;&lt;D xsi:type="xsd:double"&gt;854.312207&lt;/D&gt;&lt;D xsi:type="xsd:double"&gt;892.103298&lt;/D&gt;&lt;D xsi:type="xsd:double"&gt;856.529069&lt;/D&gt;&lt;D xsi:type="xsd:double"&gt;834.703153&lt;/D&gt;&lt;D xsi:type="xsd:double"&gt;803.77952&lt;/D&gt;&lt;D xsi:type="xsd:double"&gt;798.302736&lt;/D&gt;&lt;D xsi:type="xsd:double"&gt;794.406882&lt;/D&gt;&lt;D xsi:type="xsd:double"&gt;806.636665&lt;/D&gt;&lt;D xsi:type="xsd:double"&gt;781.015343&lt;/D&gt;&lt;D xsi:type="xsd:double"&gt;760.974477&lt;/D&gt;&lt;D xsi:type="xsd:double"&gt;793.481811&lt;/D&gt;&lt;D xsi:type="xsd:double"&gt;785.089294&lt;/D&gt;&lt;D xsi:type="xsd:double"&gt;775.372308&lt;/D&gt;&lt;D xsi:type="xsd:double"&gt;746.27357&lt;/D&gt;&lt;D xsi:type="xsd:double"&gt;766.833643&lt;/D&gt;&lt;D xsi:type="xsd:double"&gt;764.02047&lt;/D&gt;&lt;D xsi:type="xsd:double"&gt;737.188197&lt;/D&gt;&lt;D xsi:type="xsd:double"&gt;713.594728&lt;/D&gt;&lt;D xsi:type="xsd:double"&gt;713.799125&lt;/D&gt;&lt;D xsi:type="xsd:double"&gt;698.538891&lt;/D&gt;&lt;D xsi:type="xsd:double"&gt;668.599013&lt;/D&gt;&lt;D xsi:type="xsd:double"&gt;763.439736&lt;/D&gt;&lt;D xsi:type="xsd:double"&gt;833.357217&lt;/D&gt;&lt;D xsi:type="xsd:double"&gt;837.710075&lt;/D&gt;&lt;D xsi:type="xsd:double"&gt;803.026823&lt;/D&gt;&lt;D xsi:type="xsd:double"&gt;804.198576&lt;/D&gt;&lt;D xsi:type="xsd:double"&gt;819.573503&lt;/D&gt;&lt;D xsi:type="xsd:double"&gt;813.508135&lt;/D&gt;&lt;D xsi:type="xsd:double"&gt;829.700728&lt;/D&gt;&lt;D xsi:type="xsd:double"&gt;821.373205&lt;/D&gt;&lt;D xsi:type="xsd:double"&gt;813.506138&lt;/D&gt;&lt;D xsi:type="xsd:double"&gt;859.356739&lt;/D&gt;&lt;D xsi:type="xsd:double"&gt;816.368356&lt;/D&gt;&lt;D xsi:type="xsd:double"&gt;845.115232&lt;/D&gt;&lt;D xsi:type="xsd:double"&gt;909.892534&lt;/D&gt;&lt;D xsi:type="xsd:double"&gt;877.382996&lt;/D&gt;&lt;D xsi:type="xsd:double"&gt;885.980826&lt;/D&gt;&lt;D xsi:type="xsd:double"&gt;868.88415&lt;/D&gt;&lt;D xsi:type="xsd:double"&gt;809.207991&lt;/D&gt;&lt;D xsi:type="xsd:double"&gt;813.554081&lt;/D&gt;&lt;D xsi:type="xsd:double"&gt;800.587352&lt;/D&gt;&lt;D xsi:type="xsd:double"&gt;717.160689&lt;/D&gt;&lt;D xsi:type="xsd:double"&gt;720.885662&lt;/D&gt;&lt;D xsi:type="xsd:double"&gt;745.543662&lt;/D&gt;&lt;D xsi:type="xsd:double"&gt;692.730314&lt;/D&gt;&lt;D xsi:type="xsd:double"&gt;680.340405&lt;/D&gt;&lt;D xsi:type="xsd:double"&gt;749.299629&lt;/D&gt;&lt;D xsi:type="xsd:double"&gt;707.996626&lt;/D&gt;&lt;D xsi:type="xsd:double"&gt;617.029313&lt;/D&gt;&lt;D xsi:type="xsd:double"&gt;662.983358&lt;/D&gt;&lt;D xsi:type="xsd:double"&gt;676.549307&lt;/D&gt;&lt;D xsi:type="xsd:double"&gt;715.633356&lt;/D&gt;&lt;D xsi:type="xsd:double"&gt;766.22756&lt;/D&gt;&lt;D xsi:type="xsd:double"&gt;726.32597&lt;/D&gt;&lt;D xsi:type="xsd:double"&gt;788.630733&lt;/D&gt;&lt;D xsi:type="xsd:double"&gt;804.834373&lt;/D&gt;&lt;D xsi:type="xsd:double"&gt;822.227046&lt;/D&gt;&lt;D xsi:type="xsd:double"&gt;846.276777&lt;/D&gt;&lt;D xsi:type="xsd:double"&gt;837.108761&lt;/D&gt;&lt;D xsi:type="xsd:double"&gt;827.063433&lt;/D&gt;&lt;D xsi:type="xsd:double"&gt;773.995027&lt;/D&gt;&lt;D xsi:type="xsd:double"&gt;804.47418&lt;/D&gt;&lt;D xsi:type="xsd:double"&gt;821.741313&lt;/D&gt;&lt;D xsi:type="xsd:double"&gt;865.412764&lt;/D&gt;&lt;D xsi:type="xsd:double"&gt;832.103555&lt;/D&gt;&lt;D xsi:type="xsd:double"&gt;768.431888&lt;/D&gt;&lt;D xsi:type="xsd:double"&gt;741.660775&lt;/D&gt;&lt;D xsi:type="xsd:double"&gt;797.153186&lt;/D&gt;&lt;D xsi:type="xsd:double"&gt;810.251908&lt;/D&gt;&lt;D xsi:type="xsd:double"&gt;768.247592&lt;/D&gt;&lt;D xsi:type="xsd:double"&gt;727.847657&lt;/D&gt;&lt;D xsi:type="xsd:double"&gt;808.822818&lt;/D&gt;&lt;D xsi:type="xsd:double"&gt;776.556682&lt;/D&gt;&lt;D xsi:type="xsd:double"&gt;901.77249&lt;/D&gt;&lt;D xsi:type="xsd:double"&gt;900.834756&lt;/D&gt;&lt;D xsi:type="xsd:double"&gt;908.310362&lt;/D&gt;&lt;D xsi:type="xsd:double"&gt;926.163419&lt;/D&gt;&lt;D xsi:type="xsd:double"&gt;964.869458&lt;/D&gt;&lt;D xsi:type="xsd:double"&gt;939.962915&lt;/D&gt;&lt;D xsi:type="xsd:double"&gt;996.793283&lt;/D&gt;&lt;D xsi:type="xsd:double"&gt;972.645088&lt;/D&gt;&lt;D xsi:type="xsd:double"&gt;1032.436205&lt;/D&gt;&lt;D xsi:type="xsd:double"&gt;995.223018&lt;/D&gt;&lt;D xsi:type="xsd:double"&gt;1046.70209&lt;/D&gt;&lt;D xsi:type="xsd:double"&gt;1128.254299&lt;/D&gt;&lt;D xsi:type="xsd:double"&gt;1133.969679&lt;/D&gt;&lt;D xsi:type="xsd:double"&gt;1148.941045&lt;/D&gt;&lt;D xsi:type="xsd:double"&gt;1109.793468&lt;/D&gt;&lt;D xsi:type="xsd:double"&gt;1097.21225&lt;/D&gt;&lt;D xsi:type="xsd:double"&gt;976.226988&lt;/D&gt;&lt;D xsi:type="xsd:double"&gt;1249.155232&lt;/D&gt;&lt;D xsi:type="xsd:double"&gt;1123.37087&lt;/D&gt;&lt;D xsi:type="xsd:double"&gt;1035.042397&lt;/D&gt;&lt;D xsi:type="xsd:double"&gt;1063.06348&lt;/D&gt;&lt;D xsi:type="xsd:double"&gt;1001.605862&lt;/D&gt;&lt;D xsi:type="xsd:double"&gt;936.725194&lt;/D&gt;&lt;D xsi:type="xsd:double"&gt;941.717344&lt;/D&gt;&lt;D xsi:type="xsd:double"&gt;891.144459&lt;/D&gt;&lt;D xsi:type="xsd:double"&gt;876.645741&lt;/D&gt;&lt;D xsi:type="xsd:double"&gt;880.210612&lt;/D&gt;&lt;D xsi:type="xsd:double"&gt;888.780044&lt;/D&gt;&lt;D xsi:type="xsd:double"&gt;844.706382&lt;/D&gt;&lt;D xsi:type="xsd:double"&gt;839.453541&lt;/D&gt;&lt;D xsi:type="xsd:double"&gt;796.813449&lt;/D&gt;&lt;D xsi:type="xsd:double"&gt;786.367955&lt;/D&gt;&lt;D xsi:type="xsd:double"&gt;774.357012&lt;/D&gt;&lt;D xsi:type="xsd:double"&gt;790.917171&lt;/D&gt;&lt;D xsi:type="xsd:double"&gt;755.873629&lt;/D&gt;&lt;D xsi:type="xsd:double"&gt;762.134625&lt;/D&gt;&lt;D xsi:type="xsd:double"&gt;777.159332&lt;/D&gt;&lt;D xsi:type="xsd:double"&gt;782.089321&lt;/D&gt;&lt;D xsi:type="xsd:double"&gt;784.454082&lt;/D&gt;&lt;D xsi:type="xsd:double"&gt;772.389571&lt;/D&gt;&lt;D xsi:type="xsd:double"&gt;761.620719&lt;/D&gt;&lt;D xsi:type="xsd:double"&gt;786.949433&lt;/D&gt;&lt;D xsi:type="xsd:double"&gt;802.266288&lt;/D&gt;&lt;D xsi:type="xsd:double"&gt;805.341274&lt;/D&gt;&lt;D xsi:type="xsd:double"&gt;798.066725&lt;/D&gt;&lt;D xsi:type="xsd:double"&gt;774.28558&lt;/D&gt;&lt;D xsi:type="xsd:double"&gt;798.130775&lt;/D&gt;&lt;D xsi:type="xsd:double"&gt;782.25436&lt;/D&gt;&lt;D xsi:type="xsd:double"&gt;779.763147&lt;/D&gt;&lt;D xsi:type="xsd:double"&gt;766.471694&lt;/D&gt;&lt;D xsi:type="xsd:double"&gt;759.233285&lt;/D&gt;&lt;D xsi:type="xsd:double"&gt;763.085764&lt;/D&gt;&lt;D xsi:type="xsd:double"&gt;761.807516&lt;/D&gt;&lt;D xsi:type="xsd:double"&gt;762.625727&lt;/D&gt;&lt;D xsi:type="xsd:double"&gt;776.490981&lt;/D&gt;&lt;D xsi:type="xsd:double"&gt;751.121564&lt;/D&gt;&lt;D xsi:type="xsd:double"&gt;710.997683&lt;/D&gt;&lt;D xsi:type="xsd:double"&gt;773.383174&lt;/D&gt;&lt;D xsi:type="xsd:double"&gt;764.868211&lt;/D&gt;&lt;D xsi:type="xsd:double"&gt;718.502735&lt;/D&gt;&lt;D xsi:type="xsd:double"&gt;690.986248&lt;/D&gt;&lt;D xsi:type="xsd:double"&gt;678.620117&lt;/D&gt;&lt;D xsi:type="xsd:double"&gt;640.665661&lt;/D&gt;&lt;D xsi:type="xsd:double"&gt;626.594&lt;/D&gt;&lt;D xsi:type="xsd:double"&gt;615.169168&lt;/D&gt;&lt;D xsi:type="xsd:double"&gt;594.588872&lt;/D&gt;&lt;D xsi:type="xsd:double"&gt;669.897115&lt;/D&gt;&lt;D xsi:type="xsd:double"&gt;643.148639&lt;/D&gt;&lt;D xsi:type="xsd:double"&gt;601.97807&lt;/D&gt;&lt;D xsi:type="xsd:double"&gt;582.215019&lt;/D&gt;&lt;D xsi:type="xsd:double"&gt;608.300499&lt;/D&gt;&lt;D xsi:type="xsd:double"&gt;626.63781&lt;/D&gt;&lt;D xsi:type="xsd:double"&gt;627.062347&lt;/D&gt;&lt;D xsi:type="xsd:double"&gt;643.550939&lt;/D&gt;&lt;D xsi:type="xsd:double"&gt;623.377677&lt;/D&gt;&lt;D xsi:type="xsd:double"&gt;589.570544&lt;/D&gt;&lt;D xsi:type="xsd:double"&gt;568.468968&lt;/D&gt;&lt;D xsi:type="xsd:double"&gt;564.413753&lt;/D&gt;&lt;D xsi:type="xsd:double"&gt;487.499544&lt;/D&gt;&lt;D xsi:type="xsd:double"&gt;431.236672&lt;/D&gt;&lt;D xsi:type="xsd:double"&gt;392.436076&lt;/D&gt;&lt;D xsi:type="xsd:double"&gt;466.100934&lt;/D&gt;&lt;D xsi:type="xsd:double"&gt;608.645614&lt;/D&gt;&lt;D xsi:type="xsd:double"&gt;510.805337&lt;/D&gt;&lt;D xsi:type="xsd:double"&gt;609.704504&lt;/D&gt;&lt;D xsi:type="xsd:double"&gt;829.349012&lt;/D&gt;&lt;D xsi:type="xsd:double"&gt;919.598565&lt;/D&gt;&lt;D xsi:type="xsd:double"&gt;1042.069939&lt;/D&gt;&lt;D xsi:type="xsd:double"&gt;1069.333344&lt;/D&gt;&lt;D xsi:type="xsd:double"&gt;1077.092511&lt;/D&gt;&lt;D xsi:type="xsd:double"&gt;1024.211303&lt;/D&gt;&lt;D xsi:type="xsd:double"&gt;830.500672&lt;/D&gt;&lt;D xsi:type="xsd:double"&gt;927.654654&lt;/D&gt;&lt;D xsi:type="xsd:double"&gt;841.512401&lt;/D&gt;&lt;D xsi:type="xsd:double"&gt;848.770621&lt;/D&gt;&lt;D xsi:type="xsd:double"&gt;839.254114&lt;/D&gt;&lt;D xsi:type="xsd:double"&gt;849.965219&lt;/D&gt;&lt;D xsi:type="xsd:double"&gt;702.698829&lt;/D&gt;&lt;D xsi:type="xsd:double"&gt;639.312122&lt;/D&gt;&lt;D xsi:type="xsd:double"&gt;654.798786&lt;/D&gt;&lt;D xsi:type="xsd:double"&gt;622.164658&lt;/D&gt;&lt;D xsi:type="xsd:double"&gt;619.28724&lt;/D&gt;&lt;D xsi:type="xsd:double"&gt;547.040621&lt;/D&gt;&lt;D xsi:type="xsd:double"&gt;516.664717&lt;/D&gt;&lt;D xsi:type="xsd:double"&gt;535.768684&lt;/D&gt;&lt;D xsi:type="xsd:double"&gt;523.350142&lt;/D&gt;&lt;D xsi:type="xsd:double"&gt;576.148373&lt;/D&gt;&lt;D xsi:type="xsd:double"&gt;498.676973&lt;/D&gt;&lt;D xsi:type="xsd:double"&gt;596.253231&lt;/D&gt;&lt;D xsi:type="xsd:double"&gt;622.387503&lt;/D&gt;&lt;D xsi:type="xsd:double"&gt;645.383272&lt;/D&gt;&lt;D xsi:type="xsd:double"&gt;670.328261&lt;/D&gt;&lt;D xsi:type="xsd:double"&gt;653.199313&lt;/D&gt;&lt;D xsi:type="xsd:double"&gt;662.311551&lt;/D&gt;&lt;D xsi:type="xsd:double"&gt;779.151872&lt;/D&gt;&lt;D xsi:type="xsd:double"&gt;788.998067&lt;/D&gt;&lt;D xsi:type="xsd:double"&gt;772.155327&lt;/D&gt;&lt;D xsi:type="xsd:double"&gt;951.235896&lt;/D&gt;&lt;D xsi:type="xsd:double"&gt;1004.238878&lt;/D&gt;&lt;D xsi:type="xsd:double"&gt;1000&lt;/D&gt;&lt;D xsi:type="xsd:double"&gt;1161.829633&lt;/D&gt;&lt;D xsi:type="xsd:double"&gt;1168.579534&lt;/D&gt;&lt;D xsi:type="xsd:double"&gt;1121.468512&lt;/D&gt;&lt;D xsi:type="xsd:double"&gt;926.425157&lt;/D&gt;&lt;D xsi:type="xsd:double"&gt;964.195668&lt;/D&gt;&lt;D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xsi:type="xsd:string"&gt;@NA&lt;/D&gt;&lt;/FQL&gt;&lt;FQL&gt;&lt;Q&gt;MS133713^FG_PRICE(2/27/2026,1/29/2000,M,USD)&lt;/Q&gt;&lt;R&gt;314&lt;/R&gt;&lt;C&gt;1&lt;/C&gt;&lt;D xsi:type="xsd:double"&gt;936.466774&lt;/D&gt;&lt;D xsi:type="xsd:double"&gt;939.052326&lt;/D&gt;&lt;D xsi:type="xsd:double"&gt;970.530674&lt;/D&gt;&lt;D xsi:type="xsd:double"&gt;959.511248&lt;/D&gt;&lt;D xsi:type="xsd:double"&gt;979.043146&lt;/D&gt;&lt;D xsi:type="xsd:double"&gt;980.356757&lt;/D&gt;&lt;D xsi:type="xsd:double"&gt;950.348298&lt;/D&gt;&lt;D xsi:type="xsd:double"&gt;978.97925&lt;/D&gt;&lt;D xsi:type="xsd:double"&gt;955.993634&lt;/D&gt;&lt;D xsi:type="xsd:double"&gt;902.015956&lt;/D&gt;&lt;D xsi:type="xsd:double"&gt;886.582975&lt;/D&gt;&lt;D xsi:type="xsd:double"&gt;903.721661&lt;/D&gt;&lt;D xsi:type="xsd:double"&gt;897.747177&lt;/D&gt;&lt;D xsi:type="xsd:double"&gt;857.213619&lt;/D&gt;&lt;D xsi:type="xsd:double"&gt;811.418665&lt;/D&gt;&lt;D xsi:type="xsd:double"&gt;799.800485&lt;/D&gt;&lt;D xsi:type="xsd:double"&gt;786.875972&lt;/D&gt;&lt;D xsi:type="xsd:double"&gt;802.00913&lt;/D&gt;&lt;D xsi:type="xsd:double"&gt;806.778665&lt;/D&gt;&lt;D xsi:type="xsd:double"&gt;819.767435&lt;/D&gt;&lt;D xsi:type="xsd:double"&gt;782.800847&lt;/D&gt;&lt;D xsi:type="xsd:double"&gt;788.34827&lt;/D&gt;&lt;D xsi:type="xsd:double"&gt;784.70817&lt;/D&gt;&lt;D xsi:type="xsd:double"&gt;822.307814&lt;/D&gt;&lt;D xsi:type="xsd:double"&gt;830.1763&lt;/D&gt;&lt;D xsi:type="xsd:double"&gt;812.476622&lt;/D&gt;&lt;D xsi:type="xsd:double"&gt;759.538414&lt;/D&gt;&lt;D xsi:type="xsd:double"&gt;739.470106&lt;/D&gt;&lt;D xsi:type="xsd:double"&gt;725.759528&lt;/D&gt;&lt;D xsi:type="xsd:double"&gt;761.635709&lt;/D&gt;&lt;D xsi:type="xsd:double"&gt;776.126886&lt;/D&gt;&lt;D xsi:type="xsd:double"&gt;818.564712&lt;/D&gt;&lt;D xsi:type="xsd:double"&gt;791.153083&lt;/D&gt;&lt;D xsi:type="xsd:double"&gt;763.458084&lt;/D&gt;&lt;D xsi:type="xsd:double"&gt;822.732587&lt;/D&gt;&lt;D xsi:type="xsd:double"&gt;816.002088&lt;/D&gt;&lt;D xsi:type="xsd:double"&gt;841.357977&lt;/D&gt;&lt;D xsi:type="xsd:double"&gt;850.301138&lt;/D&gt;&lt;D xsi:type="xsd:double"&gt;847.734398&lt;/D&gt;&lt;D xsi:type="xsd:double"&gt;884.170711&lt;/D&gt;&lt;D xsi:type="xsd:double"&gt;845.515543&lt;/D&gt;&lt;D xsi:type="xsd:double"&gt;801.657469&lt;/D&gt;&lt;D xsi:type="xsd:double"&gt;874.822007&lt;/D&gt;&lt;D xsi:type="xsd:double"&gt;881.882582&lt;/D&gt;&lt;D xsi:type="xsd:double"&gt;853.290115&lt;/D&gt;&lt;D xsi:type="xsd:double"&gt;880.74134&lt;/D&gt;&lt;D xsi:type="xsd:double"&gt;929.777412&lt;/D&gt;&lt;D xsi:type="xsd:double"&gt;932.732427&lt;/D&gt;&lt;D xsi:type="xsd:double"&gt;850.553564&lt;/D&gt;&lt;D xsi:type="xsd:double"&gt;828.52501&lt;/D&gt;&lt;D xsi:type="xsd:double"&gt;790.541577&lt;/D&gt;&lt;D xsi:type="xsd:double"&gt;767.924239&lt;/D&gt;&lt;D xsi:type="xsd:double"&gt;793.153281&lt;/D&gt;&lt;D xsi:type="xsd:double"&gt;774.318565&lt;/D&gt;&lt;D xsi:type="xsd:double"&gt;774.368541&lt;/D&gt;&lt;D xsi:type="xsd:double"&gt;745.326207&lt;/D&gt;&lt;D xsi:type="xsd:double"&gt;710.505371&lt;/D&gt;&lt;D xsi:type="xsd:double"&gt;694.729178&lt;/D&gt;&lt;D xsi:type="xsd:double"&gt;683.977598&lt;/D&gt;&lt;D xsi:type="xsd:double"&gt;652.068447&lt;/D&gt;&lt;D xsi:type="xsd:double"&gt;627.760069&lt;/D&gt;&lt;D xsi:type="xsd:double"&gt;650.115752&lt;/D&gt;&lt;D xsi:type="xsd:double"&gt;618.04408&lt;/D&gt;&lt;D xsi:type="xsd:double"&gt;610.030196&lt;/D&gt;&lt;D xsi:type="xsd:double"&gt;612.285635&lt;/D&gt;&lt;D xsi:type="xsd:double"&gt;619.129293&lt;/D&gt;&lt;D xsi:type="xsd:double"&gt;606.355618&lt;/D&gt;&lt;D xsi:type="xsd:double"&gt;561.738274&lt;/D&gt;&lt;D xsi:type="xsd:double"&gt;580.662265&lt;/D&gt;&lt;D xsi:type="xsd:double"&gt;558.227878&lt;/D&gt;&lt;D xsi:type="xsd:double"&gt;536.902248&lt;/D&gt;&lt;D xsi:type="xsd:double"&gt;512.321435&lt;/D&gt;&lt;D xsi:type="xsd:double"&gt;677.42947&lt;/D&gt;&lt;D xsi:type="xsd:double"&gt;712.657903&lt;/D&gt;&lt;D xsi:type="xsd:double"&gt;714.92404&lt;/D&gt;&lt;D xsi:type="xsd:double"&gt;667.419386&lt;/D&gt;&lt;D xsi:type="xsd:double"&gt;638.498039&lt;/D&gt;&lt;D xsi:type="xsd:double"&gt;631.257638&lt;/D&gt;&lt;D xsi:type="xsd:double"&gt;672.288499&lt;/D&gt;&lt;D xsi:type="xsd:double"&gt;693.333359&lt;/D&gt;&lt;D xsi:type="xsd:double"&gt;656.46047&lt;/D&gt;&lt;D xsi:type="xsd:double"&gt;643.178709&lt;/D&gt;&lt;D xsi:type="xsd:double"&gt;616.44895&lt;/D&gt;&lt;D xsi:type="xsd:double"&gt;606.498291&lt;/D&gt;&lt;D xsi:type="xsd:double"&gt;560.436832&lt;/D&gt;&lt;D xsi:type="xsd:double"&gt;556.623552&lt;/D&gt;&lt;D xsi:type="xsd:double"&gt;544.754429&lt;/D&gt;&lt;D xsi:type="xsd:double"&gt;546.061567&lt;/D&gt;&lt;D xsi:type="xsd:double"&gt;538.042797&lt;/D&gt;&lt;D xsi:type="xsd:double"&gt;549.967417&lt;/D&gt;&lt;D xsi:type="xsd:double"&gt;542.423697&lt;/D&gt;&lt;D xsi:type="xsd:double"&gt;546.224982&lt;/D&gt;&lt;D xsi:type="xsd:double"&gt;506.32083&lt;/D&gt;&lt;D xsi:type="xsd:double"&gt;482.78693&lt;/D&gt;&lt;D xsi:type="xsd:double"&gt;495.826768&lt;/D&gt;&lt;D xsi:type="xsd:double"&gt;522.987696&lt;/D&gt;&lt;D xsi:type="xsd:double"&gt;516.582368&lt;/D&gt;&lt;D xsi:type="xsd:double"&gt;510.722362&lt;/D&gt;&lt;D xsi:type="xsd:double"&gt;490.30017&lt;/D&gt;&lt;D xsi:type="xsd:double"&gt;483.468848&lt;/D&gt;&lt;D xsi:type="xsd:double"&gt;510.136266&lt;/D&gt;&lt;D xsi:type="xsd:double"&gt;528.454905&lt;/D&gt;&lt;D xsi:type="xsd:double"&gt;519.813292&lt;/D&gt;&lt;D xsi:type="xsd:double"&gt;482.700437&lt;/D&gt;&lt;D xsi:type="xsd:double"&gt;451.558246&lt;/D&gt;&lt;D xsi:type="xsd:double"&gt;451.237909&lt;/D&gt;&lt;D xsi:type="xsd:double"&gt;448.804268&lt;/D&gt;&lt;D xsi:type="xsd:double"&gt;458.364577&lt;/D&gt;&lt;D xsi:type="xsd:double"&gt;475.367256&lt;/D&gt;&lt;D xsi:type="xsd:double"&gt;489.941321&lt;/D&gt;&lt;D xsi:type="xsd:double"&gt;429.395103&lt;/D&gt;&lt;D xsi:type="xsd:double"&gt;412.459553&lt;/D&gt;&lt;D xsi:type="xsd:double"&gt;394.295266&lt;/D&gt;&lt;D xsi:type="xsd:double"&gt;387.220544&lt;/D&gt;&lt;D xsi:type="xsd:double"&gt;378.573962&lt;/D&gt;&lt;D xsi:type="xsd:double"&gt;385.975049&lt;/D&gt;&lt;D xsi:type="xsd:double"&gt;380.186745&lt;/D&gt;&lt;D xsi:type="xsd:double"&gt;394.64539&lt;/D&gt;&lt;D xsi:type="xsd:double"&gt;413.63934&lt;/D&gt;&lt;D xsi:type="xsd:double"&gt;408.944832&lt;/D&gt;&lt;D xsi:type="xsd:double"&gt;407.092936&lt;/D&gt;&lt;D xsi:type="xsd:double"&gt;388.584582&lt;/D&gt;&lt;D xsi:type="xsd:double"&gt;433.319622&lt;/D&gt;&lt;D xsi:type="xsd:double"&gt;444.168733&lt;/D&gt;&lt;D xsi:type="xsd:double"&gt;446.256096&lt;/D&gt;&lt;D xsi:type="xsd:double"&gt;450.875231&lt;/D&gt;&lt;D xsi:type="xsd:double"&gt;445.051294&lt;/D&gt;&lt;D xsi:type="xsd:double"&gt;487.370597&lt;/D&gt;&lt;D xsi:type="xsd:double"&gt;492.153633&lt;/D&gt;&lt;D xsi:type="xsd:double"&gt;487.288065&lt;/D&gt;&lt;D xsi:type="xsd:double"&gt;521.173596&lt;/D&gt;&lt;D xsi:type="xsd:double"&gt;500.665384&lt;/D&gt;&lt;D xsi:type="xsd:double"&gt;563.687146&lt;/D&gt;&lt;D xsi:type="xsd:double"&gt;540.032689&lt;/D&gt;&lt;D xsi:type="xsd:double"&gt;537.678843&lt;/D&gt;&lt;D xsi:type="xsd:double"&gt;574.821812&lt;/D&gt;&lt;D xsi:type="xsd:double"&gt;601.95725&lt;/D&gt;&lt;D xsi:type="xsd:double"&gt;626.104486&lt;/D&gt;&lt;D xsi:type="xsd:double"&gt;627.571138&lt;/D&gt;&lt;D xsi:type="xsd:double"&gt;620.397821&lt;/D&gt;&lt;D xsi:type="xsd:double"&gt;605.966725&lt;/D&gt;&lt;D xsi:type="xsd:double"&gt;643.704511&lt;/D&gt;&lt;D xsi:type="xsd:double"&gt;639.367477&lt;/D&gt;&lt;D xsi:type="xsd:double"&gt;628.754125&lt;/D&gt;&lt;D xsi:type="xsd:double"&gt;594.3377&lt;/D&gt;&lt;D xsi:type="xsd:double"&gt;585.268413&lt;/D&gt;&lt;D xsi:type="xsd:double"&gt;579.966334&lt;/D&gt;&lt;D xsi:type="xsd:double"&gt;586.721644&lt;/D&gt;&lt;D xsi:type="xsd:double"&gt;602.147421&lt;/D&gt;&lt;D xsi:type="xsd:double"&gt;596.449674&lt;/D&gt;&lt;D xsi:type="xsd:double"&gt;566.929774&lt;/D&gt;&lt;D xsi:type="xsd:double"&gt;574.929916&lt;/D&gt;&lt;D xsi:type="xsd:double"&gt;559.056852&lt;/D&gt;&lt;D xsi:type="xsd:double"&gt;599.79052&lt;/D&gt;&lt;D xsi:type="xsd:double"&gt;589.150196&lt;/D&gt;&lt;D xsi:type="xsd:double"&gt;564.309052&lt;/D&gt;&lt;D xsi:type="xsd:double"&gt;580.345226&lt;/D&gt;&lt;D xsi:type="xsd:double"&gt;590.664878&lt;/D&gt;&lt;D xsi:type="xsd:double"&gt;568.291994&lt;/D&gt;&lt;D xsi:type="xsd:double"&gt;586.331332&lt;/D&gt;&lt;D xsi:type="xsd:double"&gt;549.926834&lt;/D&gt;&lt;D xsi:type="xsd:double"&gt;565.475299&lt;/D&gt;&lt;D xsi:type="xsd:double"&gt;530.108594&lt;/D&gt;&lt;D xsi:type="xsd:double"&gt;527.772251&lt;/D&gt;&lt;D xsi:type="xsd:double"&gt;551.050067&lt;/D&gt;&lt;D xsi:type="xsd:double"&gt;544.513817&lt;/D&gt;&lt;D xsi:type="xsd:double"&gt;566.292247&lt;/D&gt;&lt;D xsi:type="xsd:double"&gt;590.649857&lt;/D&gt;&lt;D xsi:type="xsd:double"&gt;581.583481&lt;/D&gt;&lt;D xsi:type="xsd:double"&gt;581.224508&lt;/D&gt;&lt;D xsi:type="xsd:double"&gt;587.899838&lt;/D&gt;&lt;D xsi:type="xsd:double"&gt;599.350834&lt;/D&gt;&lt;D xsi:type="xsd:double"&gt;609.758387&lt;/D&gt;&lt;D xsi:type="xsd:double"&gt;588.989523&lt;/D&gt;&lt;D xsi:type="xsd:double"&gt;590.719575&lt;/D&gt;&lt;D xsi:type="xsd:double"&gt;610.982922&lt;/D&gt;&lt;D xsi:type="xsd:double"&gt;641.528977&lt;/D&gt;&lt;D xsi:type="xsd:double"&gt;655.800477&lt;/D&gt;&lt;D xsi:type="xsd:double"&gt;706.933195&lt;/D&gt;&lt;D xsi:type="xsd:double"&gt;679.834598&lt;/D&gt;&lt;D xsi:type="xsd:double"&gt;712.626312&lt;/D&gt;&lt;D xsi:type="xsd:double"&gt;753.224554&lt;/D&gt;&lt;D xsi:type="xsd:double"&gt;758.536663&lt;/D&gt;&lt;D xsi:type="xsd:double"&gt;715.210688&lt;/D&gt;&lt;D xsi:type="xsd:double"&gt;737.480777&lt;/D&gt;&lt;D xsi:type="xsd:double"&gt;711.237414&lt;/D&gt;&lt;D xsi:type="xsd:double"&gt;641.188513&lt;/D&gt;&lt;D xsi:type="xsd:double"&gt;605.67046&lt;/D&gt;&lt;D xsi:type="xsd:double"&gt;553.533732&lt;/D&gt;&lt;D xsi:type="xsd:double"&gt;616.189123&lt;/D&gt;&lt;D xsi:type="xsd:double"&gt;646.049712&lt;/D&gt;&lt;D xsi:type="xsd:double"&gt;654.648168&lt;/D&gt;&lt;D xsi:type="xsd:double"&gt;636.753104&lt;/D&gt;&lt;D xsi:type="xsd:double"&gt;526.149264&lt;/D&gt;&lt;D xsi:type="xsd:double"&gt;557.452004&lt;/D&gt;&lt;D xsi:type="xsd:double"&gt;570.444058&lt;/D&gt;&lt;D xsi:type="xsd:double"&gt;631.983693&lt;/D&gt;&lt;D xsi:type="xsd:double"&gt;690.82442&lt;/D&gt;&lt;D xsi:type="xsd:double"&gt;717.907089&lt;/D&gt;&lt;D xsi:type="xsd:double"&gt;660.611642&lt;/D&gt;&lt;D xsi:type="xsd:double"&gt;661.551622&lt;/D&gt;&lt;D xsi:type="xsd:double"&gt;608.850651&lt;/D&gt;&lt;D xsi:type="xsd:double"&gt;543.248767&lt;/D&gt;&lt;D xsi:type="xsd:double"&gt;498.917748&lt;/D&gt;&lt;D xsi:type="xsd:double"&gt;445.827619&lt;/D&gt;&lt;D xsi:type="xsd:double"&gt;516.361842&lt;/D&gt;&lt;D xsi:type="xsd:double"&gt;620.39412&lt;/D&gt;&lt;D xsi:type="xsd:double"&gt;763.475874&lt;/D&gt;&lt;D xsi:type="xsd:double"&gt;835.085835&lt;/D&gt;&lt;D xsi:type="xsd:double"&gt;1031.436733&lt;/D&gt;&lt;D xsi:type="xsd:double"&gt;1171.010297&lt;/D&gt;&lt;D xsi:type="xsd:double"&gt;1224.588911&lt;/D&gt;&lt;D xsi:type="xsd:double"&gt;1244.978854&lt;/D&gt;&lt;D xsi:type="xsd:double"&gt;1228.242659&lt;/D&gt;&lt;D xsi:type="xsd:double"&gt;1266.557986&lt;/D&gt;&lt;D xsi:type="xsd:double"&gt;1279.054671&lt;/D&gt;&lt;D xsi:type="xsd:double"&gt;1371.315617&lt;/D&gt;&lt;D xsi:type="xsd:double"&gt;1314.035826&lt;/D&gt;&lt;D xsi:type="xsd:double"&gt;1194.545623&lt;/D&gt;&lt;D xsi:type="xsd:double"&gt;1149.246712&lt;/D&gt;&lt;D xsi:type="xsd:double"&gt;1232.132945&lt;/D&gt;&lt;D xsi:type="xsd:double"&gt;1261.402254&lt;/D&gt;&lt;D xsi:type="xsd:double"&gt;1242.033094&lt;/D&gt;&lt;D xsi:type="xsd:double"&gt;1234.019453&lt;/D&gt;&lt;D xsi:type="xsd:double"&gt;1176.173089&lt;/D&gt;&lt;D xsi:type="xsd:double"&gt;1160.221324&lt;/D&gt;&lt;D xsi:type="xsd:double"&gt;1013.557165&lt;/D&gt;&lt;D xsi:type="xsd:double"&gt;980.032998&lt;/D&gt;&lt;D xsi:type="xsd:double"&gt;893.322728&lt;/D&gt;&lt;D xsi:type="xsd:double"&gt;852.82119&lt;/D&gt;&lt;D xsi:type="xsd:double"&gt;857.378987&lt;/D&gt;&lt;D xsi:type="xsd:double"&gt;826.547202&lt;/D&gt;&lt;D xsi:type="xsd:double"&gt;905.364649&lt;/D&gt;&lt;D xsi:type="xsd:double"&gt;828.169372&lt;/D&gt;&lt;D xsi:type="xsd:double"&gt;805.855567&lt;/D&gt;&lt;D xsi:type="xsd:double"&gt;768.878485&lt;/D&gt;&lt;D xsi:type="xsd:double"&gt;806.59371&lt;/D&gt;&lt;D xsi:type="xsd:double"&gt;800.386365&lt;/D&gt;&lt;D xsi:type="xsd:double"&gt;825.856414&lt;/D&gt;&lt;D xsi:type="xsd:double"&gt;789.837998&lt;/D&gt;&lt;D xsi:type="xsd:double"&gt;923.576155&lt;/D&gt;&lt;D xsi:type="xsd:double"&gt;955.743557&lt;/D&gt;&lt;D xsi:type="xsd:double"&gt;942.668422&lt;/D&gt;&lt;D xsi:type="xsd:double"&gt;1000&lt;/D&gt;&lt;D xsi:type="xsd:double"&gt;905.343876&lt;/D&gt;&lt;D xsi:type="xsd:double"&gt;856.602763&lt;/D&gt;&lt;D xsi:type="xsd:double"&gt;819.055956&lt;/D&gt;&lt;D xsi:type="xsd:double"&gt;798.870253&lt;/D&gt;&lt;D xsi:type="xsd:double"&gt;760.177888&lt;/D&gt;&lt;D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xsi:type="xsd:string"&gt;@NA&lt;/D&gt;&lt;/FQL&gt;&lt;FQL&gt;&lt;Q&gt;105769^FG_PRICE(2/27/2026,1/29/2000,M,USD)&lt;/Q&gt;&lt;R&gt;314&lt;/R&gt;&lt;C&gt;1&lt;/C&gt;&lt;D xsi:type="xsd:double"&gt;447.016628&lt;/D&gt;&lt;D xsi:type="xsd:double"&gt;374.146108&lt;/D&gt;&lt;D xsi:type="xsd:double"&gt;351.058203&lt;/D&gt;&lt;D xsi:type="xsd:double"&gt;342.012189&lt;/D&gt;&lt;D xsi:type="xsd:double"&gt;350.839627&lt;/D&gt;&lt;D xsi:type="xsd:double"&gt;336.268663&lt;/D&gt;&lt;D xsi:type="xsd:double"&gt;327.032633&lt;/D&gt;&lt;D xsi:type="xsd:double"&gt;329.936085&lt;/D&gt;&lt;D xsi:type="xsd:double"&gt;288.536561&lt;/D&gt;&lt;D xsi:type="xsd:double"&gt;297.682666&lt;/D&gt;&lt;D xsi:type="xsd:double"&gt;309.22574&lt;/D&gt;&lt;D xsi:type="xsd:double"&gt;290.45862&lt;/D&gt;&lt;D xsi:type="xsd:double"&gt;299.260812&lt;/D&gt;&lt;D xsi:type="xsd:double"&gt;329.286652&lt;/D&gt;&lt;D xsi:type="xsd:double"&gt;340.609786&lt;/D&gt;&lt;D xsi:type="xsd:double"&gt;347.817962&lt;/D&gt;&lt;D xsi:type="xsd:double"&gt;364.347147&lt;/D&gt;&lt;D xsi:type="xsd:double"&gt;379.185909&lt;/D&gt;&lt;D xsi:type="xsd:double"&gt;340.819591&lt;/D&gt;&lt;D xsi:type="xsd:double"&gt;314.041641&lt;/D&gt;&lt;D xsi:type="xsd:double"&gt;296.772008&lt;/D&gt;&lt;D xsi:type="xsd:double"&gt;302.87402&lt;/D&gt;&lt;D xsi:type="xsd:double"&gt;308.59629&lt;/D&gt;&lt;D xsi:type="xsd:double"&gt;311.630478&lt;/D&gt;&lt;D xsi:type="xsd:double"&gt;317.963927&lt;/D&gt;&lt;D xsi:type="xsd:double"&gt;318.336974&lt;/D&gt;&lt;D xsi:type="xsd:double"&gt;345.739167&lt;/D&gt;&lt;D xsi:type="xsd:double"&gt;326.624759&lt;/D&gt;&lt;D xsi:type="xsd:double"&gt;322.313681&lt;/D&gt;&lt;D xsi:type="xsd:double"&gt;333.623764&lt;/D&gt;&lt;D xsi:type="xsd:double"&gt;367.944677&lt;/D&gt;&lt;D xsi:type="xsd:double"&gt;379.886377&lt;/D&gt;&lt;D xsi:type="xsd:double"&gt;351.657647&lt;/D&gt;&lt;D xsi:type="xsd:double"&gt;358.889591&lt;/D&gt;&lt;D xsi:type="xsd:double"&gt;371.103703&lt;/D&gt;&lt;D xsi:type="xsd:double"&gt;385.611649&lt;/D&gt;&lt;D xsi:type="xsd:double"&gt;370.880255&lt;/D&gt;&lt;D xsi:type="xsd:double"&gt;410.031478&lt;/D&gt;&lt;D xsi:type="xsd:double"&gt;395.393665&lt;/D&gt;&lt;D xsi:type="xsd:double"&gt;381.045283&lt;/D&gt;&lt;D xsi:type="xsd:double"&gt;344.71804&lt;/D&gt;&lt;D xsi:type="xsd:double"&gt;340.835977&lt;/D&gt;&lt;D xsi:type="xsd:double"&gt;365.182269&lt;/D&gt;&lt;D xsi:type="xsd:double"&gt;347.469896&lt;/D&gt;&lt;D xsi:type="xsd:double"&gt;354.299115&lt;/D&gt;&lt;D xsi:type="xsd:double"&gt;386.75755&lt;/D&gt;&lt;D xsi:type="xsd:double"&gt;378.29176&lt;/D&gt;&lt;D xsi:type="xsd:double"&gt;398.303784&lt;/D&gt;&lt;D xsi:type="xsd:double"&gt;405.429212&lt;/D&gt;&lt;D xsi:type="xsd:double"&gt;386.383054&lt;/D&gt;&lt;D xsi:type="xsd:double"&gt;385.588086&lt;/D&gt;&lt;D xsi:type="xsd:double"&gt;362.28501&lt;/D&gt;&lt;D xsi:type="xsd:double"&gt;385.475088&lt;/D&gt;&lt;D xsi:type="xsd:double"&gt;374.549586&lt;/D&gt;&lt;D xsi:type="xsd:double"&gt;404.951382&lt;/D&gt;&lt;D xsi:type="xsd:double"&gt;365.040554&lt;/D&gt;&lt;D xsi:type="xsd:double"&gt;392.229628&lt;/D&gt;&lt;D xsi:type="xsd:double"&gt;403.378793&lt;/D&gt;&lt;D xsi:type="xsd:double"&gt;409.49497&lt;/D&gt;&lt;D xsi:type="xsd:double"&gt;415.239255&lt;/D&gt;&lt;D xsi:type="xsd:double"&gt;407.823346&lt;/D&gt;&lt;D xsi:type="xsd:double"&gt;401.577926&lt;/D&gt;&lt;D xsi:type="xsd:double"&gt;401.362251&lt;/D&gt;&lt;D xsi:type="xsd:double"&gt;390.273174&lt;/D&gt;&lt;D xsi:type="xsd:double"&gt;312.519426&lt;/D&gt;&lt;D xsi:type="xsd:double"&gt;319.943103&lt;/D&gt;&lt;D xsi:type="xsd:double"&gt;353.954465&lt;/D&gt;&lt;D xsi:type="xsd:double"&gt;363.642305&lt;/D&gt;&lt;D xsi:type="xsd:double"&gt;374.520422&lt;/D&gt;&lt;D xsi:type="xsd:double"&gt;366.942459&lt;/D&gt;&lt;D xsi:type="xsd:double"&gt;351.891966&lt;/D&gt;&lt;D xsi:type="xsd:double"&gt;306.015514&lt;/D&gt;&lt;D xsi:type="xsd:double"&gt;372.457306&lt;/D&gt;&lt;D xsi:type="xsd:double"&gt;425.995392&lt;/D&gt;&lt;D xsi:type="xsd:double"&gt;466.065383&lt;/D&gt;&lt;D xsi:type="xsd:double"&gt;462.223041&lt;/D&gt;&lt;D xsi:type="xsd:double"&gt;463.35311&lt;/D&gt;&lt;D xsi:type="xsd:double"&gt;471.516653&lt;/D&gt;&lt;D xsi:type="xsd:double"&gt;477.018769&lt;/D&gt;&lt;D xsi:type="xsd:double"&gt;491.877263&lt;/D&gt;&lt;D xsi:type="xsd:double"&gt;505.026455&lt;/D&gt;&lt;D xsi:type="xsd:double"&gt;460.911805&lt;/D&gt;&lt;D xsi:type="xsd:double"&gt;472.249394&lt;/D&gt;&lt;D xsi:type="xsd:double"&gt;465.73189&lt;/D&gt;&lt;D xsi:type="xsd:double"&gt;476.160555&lt;/D&gt;&lt;D xsi:type="xsd:double"&gt;479.419492&lt;/D&gt;&lt;D xsi:type="xsd:double"&gt;437.102421&lt;/D&gt;&lt;D xsi:type="xsd:double"&gt;450.61003&lt;/D&gt;&lt;D xsi:type="xsd:double"&gt;451.977771&lt;/D&gt;&lt;D xsi:type="xsd:double"&gt;488.415373&lt;/D&gt;&lt;D xsi:type="xsd:double"&gt;474.521145&lt;/D&gt;&lt;D xsi:type="xsd:double"&gt;466.309464&lt;/D&gt;&lt;D xsi:type="xsd:double"&gt;432.676031&lt;/D&gt;&lt;D xsi:type="xsd:double"&gt;482.542849&lt;/D&gt;&lt;D xsi:type="xsd:double"&gt;508.253096&lt;/D&gt;&lt;D xsi:type="xsd:double"&gt;509.688087&lt;/D&gt;&lt;D xsi:type="xsd:double"&gt;525.669275&lt;/D&gt;&lt;D xsi:type="xsd:double"&gt;515.054948&lt;/D&gt;&lt;D xsi:type="xsd:double"&gt;474.856042&lt;/D&gt;&lt;D xsi:type="xsd:double"&gt;452.866536&lt;/D&gt;&lt;D xsi:type="xsd:double"&gt;444.884325&lt;/D&gt;&lt;D xsi:type="xsd:double"&gt;434.167487&lt;/D&gt;&lt;D xsi:type="xsd:double"&gt;422.471313&lt;/D&gt;&lt;D xsi:type="xsd:double"&gt;407.243646&lt;/D&gt;&lt;D xsi:type="xsd:double"&gt;396.351122&lt;/D&gt;&lt;D xsi:type="xsd:double"&gt;391.825824&lt;/D&gt;&lt;D xsi:type="xsd:double"&gt;387.949765&lt;/D&gt;&lt;D xsi:type="xsd:double"&gt;391.014512&lt;/D&gt;&lt;D xsi:type="xsd:double"&gt;377.764671&lt;/D&gt;&lt;D xsi:type="xsd:double"&gt;376.301296&lt;/D&gt;&lt;D xsi:type="xsd:double"&gt;362.828962&lt;/D&gt;&lt;D xsi:type="xsd:double"&gt;355.779796&lt;/D&gt;&lt;D xsi:type="xsd:double"&gt;361.161131&lt;/D&gt;&lt;D xsi:type="xsd:double"&gt;369.610495&lt;/D&gt;&lt;D xsi:type="xsd:double"&gt;384.167376&lt;/D&gt;&lt;D xsi:type="xsd:double"&gt;372.936879&lt;/D&gt;&lt;D xsi:type="xsd:double"&gt;347.816899&lt;/D&gt;&lt;D xsi:type="xsd:double"&gt;341.232155&lt;/D&gt;&lt;D xsi:type="xsd:double"&gt;340.933317&lt;/D&gt;&lt;D xsi:type="xsd:double"&gt;341.882465&lt;/D&gt;&lt;D xsi:type="xsd:double"&gt;319.457676&lt;/D&gt;&lt;D xsi:type="xsd:double"&gt;306.79777&lt;/D&gt;&lt;D xsi:type="xsd:double"&gt;294.900517&lt;/D&gt;&lt;D xsi:type="xsd:double"&gt;319.602609&lt;/D&gt;&lt;D xsi:type="xsd:double"&gt;331.344547&lt;/D&gt;&lt;D xsi:type="xsd:double"&gt;314.573482&lt;/D&gt;&lt;D xsi:type="xsd:double"&gt;333.479978&lt;/D&gt;&lt;D xsi:type="xsd:double"&gt;355.749431&lt;/D&gt;&lt;D xsi:type="xsd:double"&gt;385.560943&lt;/D&gt;&lt;D xsi:type="xsd:double"&gt;384.212952&lt;/D&gt;&lt;D xsi:type="xsd:double"&gt;399.750364&lt;/D&gt;&lt;D xsi:type="xsd:double"&gt;402.538186&lt;/D&gt;&lt;D xsi:type="xsd:double"&gt;411.411478&lt;/D&gt;&lt;D xsi:type="xsd:double"&gt;409.255036&lt;/D&gt;&lt;D xsi:type="xsd:do</t>
        </r>
      </text>
    </comment>
    <comment ref="A111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uble"&gt;395.995286&lt;/D&gt;&lt;D xsi:type="xsd:double"&gt;426.544957&lt;/D&gt;&lt;D xsi:type="xsd:double"&gt;420.987785&lt;/D&gt;&lt;D xsi:type="xsd:double"&gt;423.148049&lt;/D&gt;&lt;D xsi:type="xsd:double"&gt;422.972419&lt;/D&gt;&lt;D xsi:type="xsd:double"&gt;403.258611&lt;/D&gt;&lt;D xsi:type="xsd:double"&gt;396.554823&lt;/D&gt;&lt;D xsi:type="xsd:double"&gt;371.429957&lt;/D&gt;&lt;D xsi:type="xsd:double"&gt;384.100891&lt;/D&gt;&lt;D xsi:type="xsd:double"&gt;372.463588&lt;/D&gt;&lt;D xsi:type="xsd:double"&gt;356.900388&lt;/D&gt;&lt;D xsi:type="xsd:double"&gt;342.289559&lt;/D&gt;&lt;D xsi:type="xsd:double"&gt;349.607222&lt;/D&gt;&lt;D xsi:type="xsd:double"&gt;379.077375&lt;/D&gt;&lt;D xsi:type="xsd:double"&gt;415.865139&lt;/D&gt;&lt;D xsi:type="xsd:double"&gt;390.763368&lt;/D&gt;&lt;D xsi:type="xsd:double"&gt;356.540444&lt;/D&gt;&lt;D xsi:type="xsd:double"&gt;403.997325&lt;/D&gt;&lt;D xsi:type="xsd:double"&gt;416.333459&lt;/D&gt;&lt;D xsi:type="xsd:double"&gt;438.459691&lt;/D&gt;&lt;D xsi:type="xsd:double"&gt;470.77971&lt;/D&gt;&lt;D xsi:type="xsd:double"&gt;455.030463&lt;/D&gt;&lt;D xsi:type="xsd:double"&gt;454.987716&lt;/D&gt;&lt;D xsi:type="xsd:double"&gt;445.34764&lt;/D&gt;&lt;D xsi:type="xsd:double"&gt;420.759037&lt;/D&gt;&lt;D xsi:type="xsd:double"&gt;396.684502&lt;/D&gt;&lt;D xsi:type="xsd:double"&gt;390.709798&lt;/D&gt;&lt;D xsi:type="xsd:double"&gt;397.552256&lt;/D&gt;&lt;D xsi:type="xsd:double"&gt;370.381749&lt;/D&gt;&lt;D xsi:type="xsd:double"&gt;370.888229&lt;/D&gt;&lt;D xsi:type="xsd:double"&gt;361.604915&lt;/D&gt;&lt;D xsi:type="xsd:double"&gt;350.468441&lt;/D&gt;&lt;D xsi:type="xsd:double"&gt;397.118833&lt;/D&gt;&lt;D xsi:type="xsd:double"&gt;387.172179&lt;/D&gt;&lt;D xsi:type="xsd:double"&gt;389.470502&lt;/D&gt;&lt;D xsi:type="xsd:double"&gt;348.072073&lt;/D&gt;&lt;D xsi:type="xsd:double"&gt;321.553221&lt;/D&gt;&lt;D xsi:type="xsd:double"&gt;314.066372&lt;/D&gt;&lt;D xsi:type="xsd:double"&gt;324.348041&lt;/D&gt;&lt;D xsi:type="xsd:double"&gt;288.468967&lt;/D&gt;&lt;D xsi:type="xsd:double"&gt;350.48602&lt;/D&gt;&lt;D xsi:type="xsd:double"&gt;380.971953&lt;/D&gt;&lt;D xsi:type="xsd:double"&gt;341.466907&lt;/D&gt;&lt;D xsi:type="xsd:double"&gt;356.284108&lt;/D&gt;&lt;D xsi:type="xsd:double"&gt;371.9047&lt;/D&gt;&lt;D xsi:type="xsd:double"&gt;352.333105&lt;/D&gt;&lt;D xsi:type="xsd:double"&gt;327.773597&lt;/D&gt;&lt;D xsi:type="xsd:double"&gt;310.336971&lt;/D&gt;&lt;D xsi:type="xsd:double"&gt;340.487346&lt;/D&gt;&lt;D xsi:type="xsd:double"&gt;328.821&lt;/D&gt;&lt;D xsi:type="xsd:double"&gt;327.733716&lt;/D&gt;&lt;D xsi:type="xsd:double"&gt;321.978828&lt;/D&gt;&lt;D xsi:type="xsd:double"&gt;283.806548&lt;/D&gt;&lt;D xsi:type="xsd:double"&gt;260.980426&lt;/D&gt;&lt;D xsi:type="xsd:double"&gt;245.937207&lt;/D&gt;&lt;D xsi:type="xsd:double"&gt;229.336949&lt;/D&gt;&lt;D xsi:type="xsd:double"&gt;244.236718&lt;/D&gt;&lt;D xsi:type="xsd:double"&gt;254.260041&lt;/D&gt;&lt;D xsi:type="xsd:double"&gt;222.852617&lt;/D&gt;&lt;D xsi:type="xsd:double"&gt;213.778806&lt;/D&gt;&lt;D xsi:type="xsd:double"&gt;225.773763&lt;/D&gt;&lt;D xsi:type="xsd:double"&gt;210.350394&lt;/D&gt;&lt;D xsi:type="xsd:double"&gt;209.063154&lt;/D&gt;&lt;D xsi:type="xsd:double"&gt;223.444072&lt;/D&gt;&lt;D xsi:type="xsd:double"&gt;199.735859&lt;/D&gt;&lt;D xsi:type="xsd:double"&gt;195.946343&lt;/D&gt;&lt;D xsi:type="xsd:double"&gt;188.534131&lt;/D&gt;&lt;D xsi:type="xsd:double"&gt;170.492867&lt;/D&gt;&lt;D xsi:type="xsd:double"&gt;146.084264&lt;/D&gt;&lt;D xsi:type="xsd:double"&gt;124.900346&lt;/D&gt;&lt;D xsi:type="xsd:double"&gt;121.354273&lt;/D&gt;&lt;D xsi:type="xsd:double"&gt;127.450022&lt;/D&gt;&lt;D xsi:type="xsd:double"&gt;132.773951&lt;/D&gt;&lt;D xsi:type="xsd:double"&gt;116.619397&lt;/D&gt;&lt;D xsi:type="xsd:double"&gt;121.686467&lt;/D&gt;&lt;D xsi:type="xsd:double"&gt;181.881305&lt;/D&gt;&lt;D xsi:type="xsd:double"&gt;208.510639&lt;/D&gt;&lt;D xsi:type="xsd:double"&gt;206.538678&lt;/D&gt;&lt;D xsi:type="xsd:double"&gt;238.364084&lt;/D&gt;&lt;D xsi:type="xsd:double"&gt;267.264161&lt;/D&gt;&lt;D xsi:type="xsd:double"&gt;275.646595&lt;/D&gt;&lt;D xsi:type="xsd:double"&gt;273.277941&lt;/D&gt;&lt;D xsi:type="xsd:double"&gt;282.734287&lt;/D&gt;&lt;D xsi:type="xsd:double"&gt;249.354939&lt;/D&gt;&lt;D xsi:type="xsd:double"&gt;267.350336&lt;/D&gt;&lt;D xsi:type="xsd:double"&gt;261.673811&lt;/D&gt;&lt;D xsi:type="xsd:double"&gt;280.27345&lt;/D&gt;&lt;D xsi:type="xsd:double"&gt;253.263843&lt;/D&gt;&lt;D xsi:type="xsd:double"&gt;241.297367&lt;/D&gt;&lt;D xsi:type="xsd:double"&gt;258.435796&lt;/D&gt;&lt;D xsi:type="xsd:double"&gt;226.066211&lt;/D&gt;&lt;D xsi:type="xsd:double"&gt;215.687618&lt;/D&gt;&lt;D xsi:type="xsd:double"&gt;203.215625&lt;/D&gt;&lt;D xsi:type="xsd:double"&gt;194.509294&lt;/D&gt;&lt;D xsi:type="xsd:double"&gt;202.113018&lt;/D&gt;&lt;D xsi:type="xsd:double"&gt;189.729162&lt;/D&gt;&lt;D xsi:type="xsd:double"&gt;189.694377&lt;/D&gt;&lt;D xsi:type="xsd:double"&gt;210.443649&lt;/D&gt;&lt;D xsi:type="xsd:double"&gt;200.882677&lt;/D&gt;&lt;D xsi:type="xsd:double"&gt;186.326004&lt;/D&gt;&lt;D xsi:type="xsd:double"&gt;185.4516&lt;/D&gt;&lt;D xsi:type="xsd:double"&gt;183.556178&lt;/D&gt;&lt;D xsi:type="xsd:double"&gt;177.400104&lt;/D&gt;&lt;D xsi:type="xsd:double"&gt;184.916028&lt;/D&gt;&lt;D xsi:type="xsd:double"&gt;203.607107&lt;/D&gt;&lt;D xsi:type="xsd:double"&gt;188.247503&lt;/D&gt;&lt;D xsi:type="xsd:double"&gt;194.060999&lt;/D&gt;&lt;D xsi:type="xsd:double"&gt;200.748514&lt;/D&gt;&lt;D xsi:type="xsd:double"&gt;177.680508&lt;/D&gt;&lt;D xsi:type="xsd:double"&gt;162.584429&lt;/D&gt;&lt;D xsi:type="xsd:double"&gt;164.085271&lt;/D&gt;&lt;D xsi:type="xsd:double"&gt;176.393996&lt;/D&gt;&lt;D xsi:type="xsd:double"&gt;169.897708&lt;/D&gt;&lt;D xsi:type="xsd:double"&gt;162.892091&lt;/D&gt;&lt;D xsi:type="xsd:double"&gt;160.309586&lt;/D&gt;&lt;D xsi:type="xsd:double"&gt;160.776871&lt;/D&gt;&lt;D xsi:type="xsd:double"&gt;162.857522&lt;/D&gt;&lt;D xsi:type="xsd:double"&gt;169.669312&lt;/D&gt;&lt;D xsi:type="xsd:double"&gt;190.907984&lt;/D&gt;&lt;D xsi:type="xsd:double"&gt;176.702477&lt;/D&gt;&lt;D xsi:type="xsd:double"&gt;169.466834&lt;/D&gt;&lt;D xsi:type="xsd:double"&gt;162.74405&lt;/D&gt;&lt;D xsi:type="xsd:double"&gt;147.873373&lt;/D&gt;&lt;D xsi:type="xsd:double"&gt;149.012492&lt;/D&gt;&lt;D xsi:type="xsd:double"&gt;143.913413&lt;/D&gt;&lt;D xsi:type="xsd:double"&gt;146.134147&lt;/D&gt;&lt;D xsi:type="xsd:double"&gt;149.706527&lt;/D&gt;&lt;D xsi:type="xsd:double"&gt;148.584715&lt;/D&gt;&lt;D xsi:type="xsd:double"&gt;150.456449&lt;/D&gt;&lt;D xsi:type="xsd:double"&gt;152.904845&lt;/D&gt;&lt;D xsi:type="xsd:double"&gt;164.212929&lt;/D&gt;&lt;D xsi:type="xsd:double"&gt;161.63392&lt;/D&gt;&lt;D xsi:type="xsd:double"&gt;176.60681&lt;/D&gt;&lt;D xsi:type="xsd:double"&gt;134.854919&lt;/D&gt;&lt;D xsi:type="xsd:double"&gt;132.291985&lt;/D&gt;&lt;D xsi:type="xsd:double"&gt;124.745377&lt;/D&gt;&lt;D xsi:type="xsd:double"&gt;114.60084&lt;/D&gt;&lt;D xsi:type="xsd:double"&gt;103.939802&lt;/D&gt;&lt;D xsi:type="xsd:double"&gt;101.296434&lt;/D&gt;&lt;D xsi:type="xsd:double"&gt;91.617952&lt;/D&gt;&lt;D xsi:type="xsd:double"&gt;81.571194&lt;/D&gt;&lt;D xsi:type="xsd:double"&gt;80.345&lt;/D&gt;&lt;D xsi:type="xsd:double"&gt;78.38&lt;/D&gt;&lt;D xsi:type="xsd:double"&gt;80.815&lt;/D&gt;&lt;D xsi:type="xsd:double"&gt;75.391&lt;/D&gt;&lt;D xsi:type="xsd:double"&gt;76.004&lt;/D&gt;&lt;D xsi:type="xsd:double"&gt;73.307&lt;/D&gt;&lt;D xsi:type="xsd:double"&gt;67.341&lt;/D&gt;&lt;D xsi:type="xsd:double"&gt;74.107&lt;/D&gt;&lt;D xsi:type="xsd:double"&gt;76.962&lt;/D&gt;&lt;D xsi:type="xsd:double"&gt;81.466&lt;/D&gt;&lt;D xsi:type="xsd:double"&gt;86.204&lt;/D&gt;&lt;D xsi:type="xsd:double"&gt;76.422&lt;/D&gt;&lt;D xsi:type="xsd:double"&gt;78.248&lt;/D&gt;&lt;D xsi:type="xsd:double"&gt;77.903&lt;/D&gt;&lt;D xsi:type="xsd:double"&gt;72.125&lt;/D&gt;&lt;D xsi:type="xsd:double"&gt;60.641&lt;/D&gt;&lt;D xsi:type="xsd:double"&gt;61.915&lt;/D&gt;&lt;D xsi:type="xsd:double"&gt;54.087&lt;/D&gt;&lt;D xsi:type="xsd:double"&gt;56.38&lt;/D&gt;&lt;D xsi:type="xsd:double"&gt;68.887&lt;/D&gt;&lt;D xsi:type="xsd:double"&gt;57.611&lt;/D&gt;&lt;D xsi:type="xsd:double"&gt;64.215&lt;/D&gt;&lt;D xsi:type="xsd:double"&gt;62.792&lt;/D&gt;&lt;D xsi:type="xsd:double"&gt;62.273&lt;/D&gt;&lt;D xsi:type="xsd:double"&gt;61.351&lt;/D&gt;&lt;D xsi:type="xsd:double"&gt;74.208&lt;/D&gt;&lt;D xsi:type="xsd:double"&gt;77.126&lt;/D&gt;&lt;D xsi:type="xsd:double"&gt;58.93&lt;/D&gt;&lt;D xsi:type="xsd:double"&gt;61.887&lt;/D&gt;&lt;D xsi:type="xsd:double"&gt;59.451&lt;/D&gt;&lt;D xsi:type="xsd:double"&gt;61.461&lt;/D&gt;&lt;D xsi:type="xsd:double"&gt;76.523&lt;/D&gt;&lt;D xsi:type="xsd:double"&gt;67.228&lt;/D&gt;&lt;D xsi:type="xsd:double"&gt;86.511&lt;/D&gt;&lt;D xsi:type="xsd:double"&gt;83.126&lt;/D&gt;&lt;D xsi:type="xsd:double"&gt;105.208&lt;/D&gt;&lt;D xsi:type="xsd:double"&gt;112.341&lt;/D&gt;&lt;D xsi:type="xsd:double"&gt;101.997&lt;/D&gt;&lt;D xsi:type="xsd:double"&gt;132.247&lt;/D&gt;&lt;/FQL&gt;&lt;FQL&gt;&lt;Q&gt;MS133717^FG_PRICE(2/27/2026,1/29/2000,M,USD)&lt;/Q&gt;&lt;R&gt;314&lt;/R&gt;&lt;C&gt;1&lt;/C&gt;&lt;D xsi:type="xsd:double"&gt;600.370321&lt;/D&gt;&lt;D xsi:type="xsd:double"&gt;580.488979&lt;/D&gt;&lt;D xsi:type="xsd:double"&gt;542.757745&lt;/D&gt;&lt;D xsi:type="xsd:double"&gt;514.176943&lt;/D&gt;&lt;D xsi:type="xsd:double"&gt;551.052938&lt;/D&gt;&lt;D xsi:type="xsd:double"&gt;527.937646&lt;/D&gt;&lt;D xsi:type="xsd:double"&gt;543.59472&lt;/D&gt;&lt;D xsi:type="xsd:double"&gt;570.585169&lt;/D&gt;&lt;D xsi:type="xsd:double"&gt;520.236574&lt;/D&gt;&lt;D xsi:type="xsd:double"&gt;495.382166&lt;/D&gt;&lt;D xsi:type="xsd:double"&gt;478.746832&lt;/D&gt;&lt;D xsi:type="xsd:double"&gt;462.559873&lt;/D&gt;&lt;D xsi:type="xsd:double"&gt;481.165889&lt;/D&gt;&lt;D xsi:type="xsd:double"&gt;475.438092&lt;/D&gt;&lt;D xsi:type="xsd:double"&gt;452.833352&lt;/D&gt;&lt;D xsi:type="xsd:double"&gt;414.978668&lt;/D&gt;&lt;D xsi:type="xsd:double"&gt;407.618628&lt;/D&gt;&lt;D xsi:type="xsd:double"&gt;415.608436&lt;/D&gt;&lt;D xsi:type="xsd:double"&gt;407.475012&lt;/D&gt;&lt;D xsi:type="xsd:double"&gt;398.326519&lt;/D&gt;&lt;D xsi:type="xsd:double"&gt;372.991477&lt;/D&gt;&lt;D xsi:type="xsd:double"&gt;354.858683&lt;/D&gt;&lt;D xsi:type="xsd:double"&gt;376.338477&lt;/D&gt;&lt;D xsi:type="xsd:double"&gt;388.423932&lt;/D&gt;&lt;D xsi:type="xsd:double"&gt;394.188908&lt;/D&gt;&lt;D xsi:type="xsd:double"&gt;398.399132&lt;/D&gt;&lt;D xsi:type="xsd:double"&gt;399.554566&lt;/D&gt;&lt;D xsi:type="xsd:double"&gt;396.052117&lt;/D&gt;&lt;D xsi:type="xsd:double"&gt;372.628316&lt;/D&gt;&lt;D xsi:type="xsd:double"&gt;412.779279&lt;/D&gt;&lt;D xsi:type="xsd:double"&gt;394.928815&lt;/D&gt;&lt;D xsi:type="xsd:double"&gt;407.87098&lt;/D&gt;&lt;D xsi:type="xsd:double"&gt;390.646079&lt;/D&gt;&lt;D xsi:type="xsd:double"&gt;382.653116&lt;/D&gt;&lt;D xsi:type="xsd:double"&gt;404.207597&lt;/D&gt;&lt;D xsi:type="xsd:double"&gt;372.825002&lt;/D&gt;&lt;D xsi:type="xsd:double"&gt;401.613281&lt;/D&gt;&lt;D xsi:type="xsd:double"&gt;395.911673&lt;/D&gt;&lt;D xsi:type="xsd:double"&gt;411.729106&lt;/D&gt;&lt;D xsi:type="xsd:double"&gt;438.17412&lt;/D&gt;&lt;D xsi:type="xsd:double"&gt;436.380438&lt;/D&gt;&lt;D xsi:type="xsd:double"&gt;418.50187&lt;/D&gt;&lt;D xsi:type="xsd:double"&gt;444.665094&lt;/D&gt;&lt;D xsi:type="xsd:double"&gt;454.916512&lt;/D&gt;&lt;D xsi:type="xsd:double"&gt;431.045687&lt;/D&gt;&lt;D xsi:type="xsd:double"&gt;483.414952&lt;/D&gt;&lt;D xsi:type="xsd:double"&gt;528.68955&lt;/D&gt;&lt;D xsi:type="xsd:double"&gt;538.74909&lt;/D&gt;&lt;D xsi:type="xsd:double"&gt;498.596927&lt;/D&gt;&lt;D xsi:type="xsd:double"&gt;466.991824&lt;/D&gt;&lt;D xsi:type="xsd:double"&gt;451.355062&lt;/D&gt;&lt;D xsi:type="xsd:double"&gt;450.138854&lt;/D&gt;&lt;D xsi:type="xsd:double"&gt;417.958244&lt;/D&gt;&lt;D xsi:type="xsd:double"&gt;409.542271&lt;/D&gt;&lt;D xsi:type="xsd:double"&gt;403.727516&lt;/D&gt;&lt;D xsi:type="xsd:double"&gt;389.30322&lt;/D&gt;&lt;D xsi:type="xsd:double"&gt;386.194644&lt;/D&gt;&lt;D xsi:type="xsd:double"&gt;384.327322&lt;/D&gt;&lt;D xsi:type="xsd:double"&gt;352.745016&lt;/D&gt;&lt;D xsi:type="xsd:double"&gt;351.342594&lt;/D&gt;&lt;D xsi:type="xsd:double"&gt;344.380326&lt;/D&gt;&lt;D xsi:type="xsd:double"&gt;353.069761&lt;/D&gt;&lt;D xsi:type="xsd:double"&gt;314.100587&lt;/D&gt;&lt;D xsi:type="xsd:double"&gt;312.837716&lt;/D&gt;&lt;D xsi:type="xsd:double"&gt;285.602317&lt;/D&gt;&lt;D xsi:type="xsd:double"&gt;283.949289&lt;/D&gt;&lt;D xsi:type="xsd:double"&gt;284.454055&lt;/D&gt;&lt;D xsi:type="xsd:double"&gt;264.573287&lt;/D&gt;&lt;D xsi:type="xsd:double"&gt;267.966862&lt;/D&gt;&lt;D xsi:type="xsd:double"&gt;255.890642&lt;/D&gt;&lt;D xsi:type="xsd:double"&gt;262.553122&lt;/D&gt;&lt;D xsi:type="xsd:double"&gt;234.20454&lt;/D&gt;&lt;D xsi:type="xsd:double"&gt;319.475326&lt;/D&gt;&lt;D xsi:type="xsd:double"&gt;337.801301&lt;/D&gt;&lt;D xsi:type="xsd:double"&gt;334.897538&lt;/D&gt;&lt;D xsi:type="xsd:double"&gt;332.241718&lt;/D&gt;&lt;D xsi:type="xsd:double"&gt;340.070941&lt;/D&gt;&lt;D xsi:type="xsd:double"&gt;340.035733&lt;/D&gt;&lt;D xsi:type="xsd:double"&gt;352.842389&lt;/D&gt;&lt;D xsi:type="xsd:double"&gt;371.275817&lt;/D&gt;&lt;D xsi:type="xsd:double"&gt;342.15445&lt;/D&gt;&lt;D xsi:type="xsd:double"&gt;345.580943&lt;/D&gt;&lt;D xsi:type="xsd:double"&gt;368.681855&lt;/D&gt;&lt;D xsi:type="xsd:double"&gt;353.902907&lt;/D&gt;&lt;D xsi:type="xsd:double"&gt;357.773463&lt;/D&gt;&lt;D xsi:type="xsd:double"&gt;348.477289&lt;/D&gt;&lt;D xsi:type="xsd:double"&gt;337.5035&lt;/D&gt;&lt;D xsi:type="xsd:double"&gt;336.783653&lt;/D&gt;&lt;D xsi:type="xsd:double"&gt;355.773063&lt;/D&gt;&lt;D xsi:type="xsd:double"&gt;357.733977&lt;/D&gt;&lt;D xsi:type="xsd:double"&gt;362.492212&lt;/D&gt;&lt;D xsi:type="xsd:double"&gt;366.803516&lt;/D&gt;&lt;D xsi:type="xsd:double"&gt;348.812123&lt;/D&gt;&lt;D xsi:type="xsd:double"&gt;355.410563&lt;/D&gt;&lt;D xsi:type="xsd:double"&gt;368.357892&lt;/D&gt;&lt;D xsi:type="xsd:double"&gt;368.060343&lt;/D&gt;&lt;D xsi:type="xsd:double"&gt;381.054496&lt;/D&gt;&lt;D xsi:type="xsd:double"&gt;396.566545&lt;/D&gt;&lt;D xsi:type="xsd:double"&gt;383.131088&lt;/D&gt;&lt;D xsi:type="xsd:double"&gt;383.774452&lt;/D&gt;&lt;D xsi:type="xsd:double"&gt;408.713457&lt;/D&gt;&lt;D xsi:type="xsd:double"&gt;401.776199&lt;/D&gt;&lt;D xsi:type="xsd:double"&gt;410.900791&lt;/D&gt;&lt;D xsi:type="xsd:double"&gt;413.012178&lt;/D&gt;&lt;D xsi:type="xsd:double"&gt;387.92704&lt;/D&gt;&lt;D xsi:type="xsd:double"&gt;384.718556&lt;/D&gt;&lt;D xsi:type="xsd:double"&gt;383.571497&lt;/D&gt;&lt;D xsi:type="xsd:double"&gt;387.335011&lt;/D&gt;&lt;D xsi:type="xsd:double"&gt;394.702575&lt;/D&gt;&lt;D xsi:type="xsd:double"&gt;390.955298&lt;/D&gt;&lt;D xsi:type="xsd:double"&gt;388.066851&lt;/D&gt;&lt;D xsi:type="xsd:double"&gt;369.934057&lt;/D&gt;&lt;D xsi:type="xsd:double"&gt;377.04596&lt;/D&gt;&lt;D xsi:type="xsd:double"&gt;393.831812&lt;/D&gt;&lt;D xsi:type="xsd:double"&gt;392.425331&lt;/D&gt;&lt;D xsi:type="xsd:double"&gt;395.084477&lt;/D&gt;&lt;D xsi:type="xsd:double"&gt;373.259091&lt;/D&gt;&lt;D xsi:type="xsd:double"&gt;360.408768&lt;/D&gt;&lt;D xsi:type="xsd:double"&gt;391.929153&lt;/D&gt;&lt;D xsi:type="xsd:double"&gt;377.348776&lt;/D&gt;&lt;D xsi:type="xsd:double"&gt;366.029873&lt;/D&gt;&lt;D xsi:type="xsd:double"&gt;324.864509&lt;/D&gt;&lt;D xsi:type="xsd:double"&gt;356.047224&lt;/D&gt;&lt;D xsi:type="xsd:double"&gt;351.663165&lt;/D&gt;&lt;D xsi:type="xsd:double"&gt;388.795767&lt;/D&gt;&lt;D xsi:type="xsd:double"&gt;407.446346&lt;/D&gt;&lt;D xsi:type="xsd:double"&gt;421.187696&lt;/D&gt;&lt;D xsi:type="xsd:double"&gt;462.450448&lt;/D&gt;&lt;D xsi:type="xsd:double"&gt;454.761951&lt;/D&gt;&lt;D xsi:type="xsd:double"&gt;441.364459&lt;/D&gt;&lt;D xsi:type="xsd:double"&gt;473.434147&lt;/D&gt;&lt;D xsi:type="xsd:double"&gt;413.022663&lt;/D&gt;&lt;D xsi:type="xsd:double"&gt;459.575349&lt;/D&gt;&lt;D xsi:type="xsd:double"&gt;422.959376&lt;/D&gt;&lt;D xsi:type="xsd:double"&gt;448.395986&lt;/D&gt;&lt;D xsi:type="xsd:double"&gt;517.767644&lt;/D&gt;&lt;D xsi:type="xsd:double"&gt;510.546369&lt;/D&gt;&lt;D xsi:type="xsd:double"&gt;572.215781&lt;/D&gt;&lt;D xsi:type="xsd:double"&gt;543.855019&lt;/D&gt;&lt;D xsi:type="xsd:double"&gt;544.139378&lt;/D&gt;&lt;D xsi:type="xsd:double"&gt;465.52412&lt;/D&gt;&lt;D xsi:type="xsd:double"&gt;613.164676&lt;/D&gt;&lt;D xsi:type="xsd:double"&gt;556.053681&lt;/D&gt;&lt;D xsi:type="xsd:double"&gt;495.667818&lt;/D&gt;&lt;D xsi:type="xsd:double"&gt;473.162766&lt;/D&gt;&lt;D xsi:type="xsd:double"&gt;439.463061&lt;/D&gt;&lt;D xsi:type="xsd:double"&gt;402.311583&lt;/D&gt;&lt;D xsi:type="xsd:double"&gt;343.891427&lt;/D&gt;&lt;D xsi:type="xsd:double"&gt;347.926634&lt;/D&gt;&lt;D xsi:type="xsd:double"&gt;338.338602&lt;/D&gt;&lt;D xsi:type="xsd:double"&gt;322.368888&lt;/D&gt;&lt;D xsi:type="xsd:double"&gt;337.540836&lt;/D&gt;&lt;D xsi:type="xsd:double"&gt;300.775655&lt;/D&gt;&lt;D xsi:type="xsd:double"&gt;317.167872&lt;/D&gt;&lt;D xsi:type="xsd:double"&gt;296.311651&lt;/D&gt;&lt;D xsi:type="xsd:double"&gt;270.407947&lt;/D&gt;&lt;D xsi:type="xsd:double"&gt;269.917044&lt;/D&gt;&lt;D xsi:type="xsd:double"&gt;258.751646&lt;/D&gt;&lt;D xsi:type="xsd:double"&gt;217.85875&lt;/D&gt;&lt;D xsi:type="xsd:double"&gt;217.597509&lt;/D&gt;&lt;D xsi:type="xsd:double"&gt;217.247642&lt;/D&gt;&lt;D xsi:type="xsd:double"&gt;209.480508&lt;/D&gt;&lt;D xsi:type="xsd:double"&gt;202.468039&lt;/D&gt;&lt;D xsi:type="xsd:double"&gt;202.590893&lt;/D&gt;&lt;D xsi:type="xsd:double"&gt;190.691541&lt;/D&gt;&lt;D xsi:type="xsd:double"&gt;190.38031&lt;/D&gt;&lt;D xsi:type="xsd:double"&gt;208.819923&lt;/D&gt;&lt;D xsi:type="xsd:double"&gt;205.859559&lt;/D&gt;&lt;D xsi:type="xsd:double"&gt;212.90448&lt;/D&gt;&lt;D xsi:type="xsd:double"&gt;187.230019&lt;/D&gt;&lt;D xsi:type="xsd:double"&gt;177.47472&lt;/D&gt;&lt;D xsi:type="xsd:double"&gt;184.646474&lt;/D&gt;&lt;D xsi:type="xsd:double"&gt;191.639521&lt;/D&gt;&lt;D xsi:type="xsd:double"&gt;189.313153&lt;/D&gt;&lt;D xsi:type="xsd:double"&gt;199.85342&lt;/D&gt;&lt;D xsi:type="xsd:double"&gt;205.914138&lt;/D&gt;&lt;D xsi:type="xsd:double"&gt;208.851296&lt;/D&gt;&lt;D xsi:type="xsd:double"&gt;215.949616&lt;/D&gt;&lt;D xsi:type="xsd:double"&gt;223.735432&lt;/D&gt;&lt;D xsi:type="xsd:double"&gt;206.898042&lt;/D&gt;&lt;D xsi:type="xsd:double"&gt;186.615486&lt;/D&gt;&lt;D xsi:type="xsd:double"&gt;203.994679&lt;/D&gt;&lt;D xsi:type="xsd:double"&gt;221.020647&lt;/D&gt;&lt;D xsi:type="xsd:double"&gt;221.320446&lt;/D&gt;&lt;D xsi:type="xsd:double"&gt;234.888596&lt;/D&gt;&lt;D xsi:type="xsd:double"&gt;222.087257&lt;/D&gt;&lt;D xsi:type="xsd:double"&gt;197.219717&lt;/D&gt;&lt;D xsi:type="xsd:double"&gt;200.90939&lt;/D&gt;&lt;D xsi:type="xsd:double"&gt;189.931497&lt;/D&gt;&lt;D xsi:type="xsd:double"&gt;208.182886&lt;/D&gt;&lt;D xsi:type="xsd:double"&gt;234.521658&lt;/D&gt;&lt;D xsi:type="xsd:double"&gt;242.69029&lt;/D&gt;&lt;D xsi:type="xsd:double"&gt;195.632944&lt;/D&gt;&lt;D xsi:type="xsd:double"&gt;206.390409&lt;/D&gt;&lt;D xsi:type="xsd:double"&gt;228.750317&lt;/D&gt;&lt;D xsi:type="xsd:double"&gt;229.974335&lt;/D&gt;&lt;D xsi:type="xsd:double"&gt;269.399875&lt;/D&gt;&lt;D xsi:type="xsd:double"&gt;275.275305&lt;/D&gt;&lt;D xsi:type="xsd:double"&gt;238.465669&lt;/D&gt;&lt;D xsi:type="xsd:double"&gt;220.738856&lt;/D&gt;&lt;D xsi:type="xsd:double"&gt;202.911354&lt;/D&gt;&lt;D xsi:type="xsd:double"&gt;204.370329&lt;/D&gt;&lt;D xsi:type="xsd:double"&gt;173.891751&lt;/D&gt;&lt;D xsi:type="xsd:double"&gt;156.005267&lt;/D&gt;&lt;D xsi:type="xsd:double"&gt;144.246976&lt;/D&gt;&lt;D xsi:type="xsd:double"&gt;142.007313&lt;/D&gt;&lt;D xsi:type="xsd:double"&gt;171.869657&lt;/D&gt;&lt;D xsi:type="xsd:double"&gt;194.667395&lt;/D&gt;&lt;D xsi:type="xsd:double"&gt;277.702545&lt;/D&gt;&lt;D xsi:type="xsd:double"&gt;416.73675&lt;/D&gt;&lt;D xsi:type="xsd:double"&gt;501.285161&lt;/D&gt;&lt;D xsi:type="xsd:double"&gt;571.679248&lt;/D&gt;&lt;D xsi:type="xsd:double"&gt;582.688865&lt;/D&gt;&lt;D xsi:type="xsd:double"&gt;604.51462&lt;/D&gt;&lt;D xsi:type="xsd:double"&gt;605.095844&lt;/D&gt;&lt;D xsi:type="xsd:double"&gt;554.516723&lt;/D&gt;&lt;D xsi:type="xsd:double"&gt;604.620249&lt;/D&gt;&lt;D xsi:type="xsd:double"&gt;587.532207&lt;/D&gt;&lt;D xsi:type="xsd:double"&gt;641.386591&lt;/D&gt;&lt;D xsi:type="xsd:double"&gt;585.874802&lt;/D&gt;&lt;D xsi:type="xsd:double"&gt;598.400101&lt;/D&gt;&lt;D xsi:type="xsd:double"&gt;484.633722&lt;/D&gt;&lt;D xsi:type="xsd:double"&gt;482.936692&lt;/D&gt;&lt;D xsi:type="xsd:double"&gt;488.772162&lt;/D&gt;&lt;D xsi:type="xsd:double"&gt;509.984183&lt;/D&gt;&lt;D xsi:type="xsd:double"&gt;521.534252&lt;/D&gt;&lt;D xsi:type="xsd:double"&gt;446.839782&lt;/D&gt;&lt;D xsi:type="xsd:double"&gt;430.177627&lt;/D&gt;&lt;D xsi:type="xsd:double"&gt;494.988138&lt;/D&gt;&lt;D xsi:type="xsd:double"&gt;487.180429&lt;/D&gt;&lt;D xsi:type="xsd:double"&gt;476.966544&lt;/D&gt;&lt;D xsi:type="xsd:double"&gt;459.850653&lt;/D&gt;&lt;D xsi:type="xsd:double"&gt;547.28684&lt;/D&gt;&lt;D xsi:type="xsd:double"&gt;568.205427&lt;/D&gt;&lt;D xsi:type="xsd:double"&gt;566.885612&lt;/D&gt;&lt;D xsi:type="xsd:double"&gt;497.570859&lt;/D&gt;&lt;D xsi:type="xsd:double"&gt;508.431452&lt;/D&gt;&lt;D xsi:type="xsd:double"&gt;560.143136&lt;/D&gt;&lt;D xsi:type="xsd:double"&gt;640.60182&lt;/D&gt;&lt;D xsi:type="xsd:double"&gt;761.981132&lt;/D&gt;&lt;D xsi:type="xsd:double"&gt;766.518503&lt;/D&gt;&lt;D xsi:type="xsd:double"&gt;826.855005&lt;/D&gt;&lt;D xsi:type="xsd:double"&gt;921.452047&lt;/D&gt;&lt;D xsi:type="xsd:double"&gt;1000&lt;/D&gt;&lt;D xsi:type="xsd:double"&gt;1052.065735&lt;/D&gt;&lt;D xsi:type="xsd:double"&gt;1055.137632&lt;/D&gt;&lt;D xsi:type="xsd:double"&gt;903.230093&lt;/D&gt;&lt;D xsi:type="xsd:double"&gt;729.297166&lt;/D&gt;&lt;D xsi:type="xsd:double"&gt;902.726607&lt;/D&gt;&lt;D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xsi:type="xsd:string"&gt;@NA&lt;/D&gt;&lt;/FQL&gt;&lt;FQL&gt;&lt;Q&gt;105768^FG_PRICE(2/27/2026,1/29/2000,M,USD)&lt;/Q&gt;&lt;R&gt;314&lt;/R&gt;&lt;C&gt;1&lt;/C&gt;&lt;D xsi:type="xsd:double"&gt;341.519506&lt;/D&gt;&lt;D xsi:type="xsd:double"&gt;343.050445&lt;/D&gt;&lt;D xsi:type="xsd:double"&gt;320.572926&lt;/D&gt;&lt;D xsi:type="xsd:double"&gt;301.746223&lt;/D&gt;&lt;D xsi:type="xsd:double"&gt;298.25261&lt;/D&gt;&lt;D xsi:type="xsd:double"&gt;297.948661&lt;/D&gt;&lt;D xsi:type="xsd:double"&gt;290.441442&lt;/D&gt;&lt;D xsi:type="xsd:double"&gt;277.725338&lt;/D&gt;&lt;D xsi:type="xsd:double"&gt;284.373678&lt;/D&gt;&lt;D xsi:type="xsd:double"&gt;277.25048&lt;/D&gt;&lt;D xsi:type="xsd:double"&gt;278.966087&lt;/D&gt;&lt;D xsi:type="xsd:double"&gt;267.591086&lt;/D&gt;&lt;D xsi:type="xsd:double"&gt;277.023563&lt;/D&gt;&lt;D xsi:type="xsd:double"&gt;276.082897&lt;/D&gt;&lt;D xsi:type="xsd:double"&gt;289.860771&lt;/D&gt;&lt;D xsi:type="xsd:double"&gt;282.502793&lt;/D&gt;&lt;D xsi:type="xsd:double"&gt;286.829807&lt;/D&gt;&lt;D xsi:type="xsd:double"&gt;312.228768&lt;/D&gt;&lt;D xsi:type="xsd:double"&gt;303.5493&lt;/D&gt;&lt;D xsi:type="xsd:double"&gt;276.859709&lt;/D&gt;&lt;D xsi:type="xsd:double"&gt;263.176672&lt;/D&gt;&lt;D xsi:type="xsd:double"&gt;264.174949&lt;/D&gt;&lt;D xsi:type="xsd:double"&gt;256.81635&lt;/D&gt;&lt;D xsi:type="xsd:double"&gt;252.247903&lt;/D&gt;&lt;D xsi:type="xsd:double"&gt;254.870096&lt;/D&gt;&lt;D xsi:type="xsd:double"&gt;249.012088&lt;/D&gt;&lt;D xsi:type="xsd:double"&gt;250.011319&lt;/D&gt;&lt;D xsi:type="xsd:double"&gt;246.570764&lt;/D&gt;&lt;D xsi:type="xsd:double"&gt;239.496031&lt;/D&gt;&lt;D xsi:type="xsd:double"&gt;239.880214&lt;/D&gt;&lt;D xsi:type="xsd:double"&gt;247.914357&lt;/D&gt;&lt;D xsi:type="xsd:double"&gt;255.98738&lt;/D&gt;&lt;D xsi:type="xsd:double"&gt;233.308252&lt;/D&gt;&lt;D xsi:type="xsd:double"&gt;238.327602&lt;/D&gt;&lt;D xsi:type="xsd:double"&gt;252.045314&lt;/D&gt;&lt;D xsi:type="xsd:double"&gt;255.706692&lt;/D&gt;&lt;D xsi:type="xsd:double"&gt;256.706741&lt;/D&gt;&lt;D xsi:type="xsd:double"&gt;277.086458&lt;/D&gt;&lt;D xsi:type="xsd:double"&gt;269.395731&lt;/D&gt;&lt;D xsi:type="xsd:double"&gt;265.510393&lt;/D&gt;&lt;D xsi:type="xsd:double"&gt;244.554653&lt;/D&gt;&lt;D xsi:type="xsd:double"&gt;237.69598&lt;/D&gt;&lt;D xsi:type="xsd:double"&gt;267.092436&lt;/D&gt;&lt;D xsi:type="xsd:double"&gt;265.812978&lt;/D&gt;&lt;D xsi:type="xsd:double"&gt;259.590159&lt;/D&gt;&lt;D xsi:type="xsd:double"&gt;283.26488&lt;/D&gt;&lt;D xsi:type="xsd:double"&gt;290.451795&lt;/D&gt;&lt;D xsi:type="xsd:double"&gt;298.880336&lt;/D&gt;&lt;D xsi:type="xsd:double"&gt;302.3046&lt;/D&gt;&lt;D xsi:type="xsd:double"&gt;286.998888&lt;/D&gt;&lt;D xsi:type="xsd:double"&gt;297.727004&lt;/D&gt;&lt;D xsi:type="xsd:double"&gt;286.371373&lt;/D&gt;&lt;D xsi:type="xsd:double"&gt;301.371492&lt;/D&gt;&lt;D xsi:type="xsd:double"&gt;294.497503&lt;/D&gt;&lt;D xsi:type="xsd:double"&gt;309.554914&lt;/D&gt;&lt;D xsi:type="xsd:double"&gt;285.841231&lt;/D&gt;&lt;D xsi:type="xsd:double"&gt;297.80352&lt;/D&gt;&lt;D xsi:type="xsd:double"&gt;312.253166&lt;/D&gt;&lt;D xsi:type="xsd:double"&gt;318.71727&lt;/D&gt;&lt;D xsi:type="xsd:double"&gt;308.357829&lt;/D&gt;&lt;D xsi:type="xsd:double"&gt;318.964685&lt;/D&gt;&lt;D xsi:type="xsd:double"&gt;318.703969&lt;/D&gt;&lt;D xsi:type="xsd:double"&gt;332.537233&lt;/D&gt;&lt;D xsi:type="xsd:double"&gt;320.6427&lt;/D&gt;&lt;D xsi:type="xsd:double"&gt;298.977366&lt;/D&gt;&lt;D xsi:type="xsd:double"&gt;304.056324&lt;/D&gt;&lt;D xsi:type="xsd:double"&gt;310.441743&lt;/D&gt;&lt;D xsi:type="xsd:double"&gt;322.531647&lt;/D&gt;&lt;D xsi:type="xsd:double"&gt;297.974635&lt;/D&gt;&lt;D xsi:type="xsd:double"&gt;290.810841&lt;/D&gt;&lt;D xsi:type="xsd:double"&gt;277.811753&lt;/D&gt;&lt;D xsi:type="xsd:double"&gt;264.565725&lt;/D&gt;&lt;D xsi:type="xsd:double"&gt;298.868061&lt;/D&gt;&lt;D xsi:type="xsd:double"&gt;319.274584&lt;/D&gt;&lt;D xsi:type="xsd:double"&gt;332.524462&lt;/D&gt;&lt;D xsi:type="xsd:double"&gt;320.098052&lt;/D&gt;&lt;D xsi:type="xsd:double"&gt;327.263398&lt;/D&gt;&lt;D xsi:type="xsd:double"&gt;324.360698&lt;/D&gt;&lt;D xsi:type="xsd:double"&gt;328.254022&lt;/D&gt;&lt;D xsi:type="xsd:double"&gt;342.291488&lt;/D&gt;&lt;D xsi:type="xsd:double"&gt;349.844696&lt;/D&gt;&lt;D xsi:type="xsd:double"&gt;340.902042&lt;/D&gt;&lt;D xsi:type="xsd:double"&gt;344.699572&lt;/D&gt;&lt;D xsi:type="xsd:double"&gt;348.330349&lt;/D&gt;&lt;D xsi:type="xsd:double"&gt;361.496312&lt;/D&gt;&lt;D xsi:type="xsd:double"&gt;355.280677&lt;/D&gt;&lt;D xsi:type="xsd:double"&gt;350.634286&lt;/D&gt;&lt;D xsi:type="xsd:double"&gt;345.649498&lt;/D&gt;&lt;D xsi:type="xsd:double"&gt;349.671361&lt;/D&gt;&lt;D xsi:type="xsd:double"&gt;373.763967&lt;/D&gt;&lt;D xsi:type="xsd:double"&gt;383.1404&lt;/D&gt;&lt;D xsi:type="xsd:double"&gt;381.144356&lt;/D&gt;&lt;D xsi:type="xsd:double"&gt;364.117102&lt;/D&gt;&lt;D xsi:type="xsd:double"&gt;376.300437&lt;/D&gt;&lt;D xsi:type="xsd:double"&gt;410.149132&lt;/D&gt;&lt;D xsi:type="xsd:double"&gt;412.317057&lt;/D&gt;&lt;D xsi:type="xsd:double"&gt;408.519352&lt;/D&gt;&lt;D xsi:type="xsd:double"&gt;414.812493&lt;/D&gt;&lt;D xsi:type="xsd:double"&gt;384.960656&lt;/D&gt;&lt;D xsi:type="xsd:double"&gt;364.184356&lt;/D&gt;&lt;D xsi:type="xsd:double"&gt;358.257559&lt;/D&gt;&lt;D xsi:type="xsd:double"&gt;360.078058&lt;/D&gt;&lt;D xsi:type="xsd:double"&gt;359.237937&lt;/D&gt;&lt;D xsi:type="xsd:double"&gt;356.761073&lt;/D&gt;&lt;D xsi:type="xsd:double"&gt;356.44751&lt;/D&gt;&lt;D xsi:type="xsd:double"&gt;357.898757&lt;/D&gt;&lt;D xsi:type="xsd:double"&gt;354.758739&lt;/D&gt;&lt;D xsi:type="xsd:double"&gt;341.727348&lt;/D&gt;&lt;D xsi:type="xsd:double"&gt;332.524013&lt;/D&gt;&lt;D xsi:type="xsd:double"&gt;327.660126&lt;/D&gt;&lt;D xsi:type="xsd:double"&gt;317.910868&lt;/D&gt;&lt;D xsi:type="xsd:double"&gt;317.243223&lt;/D&gt;&lt;D xsi:type="xsd:double"&gt;348.282859&lt;/D&gt;&lt;D xsi:type="xsd:double"&gt;349.542299&lt;/D&gt;&lt;D xsi:type="xsd:double"&gt;361.327613&lt;/D&gt;&lt;D xsi:type="xsd:double"&gt;354.495627&lt;/D&gt;&lt;D xsi:type="xsd:double"&gt;357.63066&lt;/D&gt;&lt;D xsi:type="xsd:double"&gt;344.088221&lt;/D&gt;&lt;D xsi:type="xsd:double"&gt;373.382804&lt;/D&gt;&lt;D xsi:type="xsd:double"&gt;383.467046&lt;/D&gt;&lt;D xsi:type="xsd:double"&gt;341.312&lt;/D&gt;&lt;D xsi:type="xsd:double"&gt;349.131164&lt;/D&gt;&lt;D xsi:type="xsd:double"&gt;340.780833&lt;/D&gt;&lt;D xsi:type="xsd:double"&gt;339.670301&lt;/D&gt;&lt;D xsi:type="xsd:double"&gt;335.405526&lt;/D&gt;&lt;D xsi:type="xsd:double"&gt;318.751019&lt;/D&gt;&lt;D xsi:type="xsd:double"&gt;330.086789&lt;/D&gt;&lt;D xsi:type="xsd:double"&gt;390.802913&lt;/D&gt;&lt;D xsi:type="xsd:double"&gt;392.505035&lt;/D&gt;&lt;D xsi:type="xsd:double"&gt;414.97074&lt;/D&gt;&lt;D xsi:type="xsd:double"&gt;444.292537&lt;/D&gt;&lt;D xsi:type="xsd:double"&gt;429.746953&lt;/D&gt;&lt;D xsi:type="xsd:double"&gt;440.934222&lt;/D&gt;&lt;D xsi:type="xsd:double"&gt;427.650314&lt;/D&gt;&lt;D xsi:type="xsd:double"&gt;439.234001&lt;/D&gt;&lt;D xsi:type="xsd:double"&gt;470.031937&lt;/D&gt;&lt;D xsi:type="xsd:double"&gt;494.03792&lt;/D&gt;&lt;D xsi:type="xsd:double"&gt;494.33366&lt;/D&gt;&lt;D xsi:type="xsd:double"&gt;519.494207&lt;/D&gt;&lt;D xsi:type="xsd:double"&gt;514.983066&lt;/D&gt;&lt;D xsi:type="xsd:double"&gt;515.247402&lt;/D&gt;&lt;D xsi:type="xsd:double"&gt;512.568439&lt;/D&gt;&lt;D xsi:type="xsd:double"&gt;506.770196&lt;/D&gt;&lt;D xsi:type="xsd:double"&gt;502.440842&lt;/D&gt;&lt;D xsi:type="xsd:double"&gt;496.879531&lt;/D&gt;&lt;D xsi:type="xsd:double"&gt;478.662272&lt;/D&gt;&lt;D xsi:type="xsd:double"&gt;507.267384&lt;/D&gt;&lt;D xsi:type="xsd:double"&gt;501.720993&lt;/D&gt;&lt;D xsi:type="xsd:double"&gt;512.269697&lt;/D&gt;&lt;D xsi:type="xsd:double"&gt;484.576194&lt;/D&gt;&lt;D xsi:type="xsd:double"&gt;469.531178&lt;/D&gt;&lt;D xsi:type="xsd:double"&gt;490.16598&lt;/D&gt;&lt;D xsi:type="xsd:double"&gt;504.14856&lt;/D&gt;&lt;D xsi:type="xsd:double"&gt;513.139589&lt;/D&gt;&lt;D xsi:type="xsd:double"&gt;500.34521&lt;/D&gt;&lt;D xsi:type="xsd:double"&gt;481.550225&lt;/D&gt;&lt;D xsi:type="xsd:double"&gt;470.083689&lt;/D&gt;&lt;D xsi:type="xsd:double"&gt;463.586146&lt;/D&gt;&lt;D xsi:type="xsd:double"&gt;486.957668&lt;/D&gt;&lt;D xsi:type="xsd:double"&gt;468.959075&lt;/D&gt;&lt;D xsi:type="xsd:double"&gt;483.803026&lt;/D&gt;&lt;D xsi:type="xsd:double"&gt;472.543307&lt;/D&gt;&lt;D xsi:type="xsd:double"&gt;468.038696&lt;/D&gt;&lt;D xsi:type="xsd:double"&gt;466.133434&lt;/D&gt;&lt;D xsi:type="xsd:double"&gt;452.392549&lt;/D&gt;&lt;D xsi:type="xsd:double"&gt;448.00324&lt;/D&gt;&lt;D xsi:type="xsd:double"&gt;468.971438&lt;/D&gt;&lt;D xsi:type="xsd:double"&gt;474.370338&lt;/D&gt;&lt;D xsi:type="xsd:double"&gt;477.487238&lt;/D&gt;&lt;D xsi:type="xsd:double"&gt;458.882898&lt;/D&gt;&lt;D xsi:type="xsd:double"&gt;439.667705&lt;/D&gt;&lt;D xsi:type="xsd:double"&gt;423.660497&lt;/D&gt;&lt;D xsi:type="xsd:double"&gt;445.856057&lt;/D&gt;&lt;D xsi:type="xsd:double"&gt;396.824047&lt;/D&gt;&lt;D xsi:type="xsd:double"&gt;442.436202&lt;/D&gt;&lt;D xsi:type="xsd:double"&gt;480.842598&lt;/D&gt;&lt;D xsi:type="xsd:double"&gt;482.543375&lt;/D&gt;&lt;D xsi:type="xsd:double"&gt;474.663949&lt;/D&gt;&lt;D xsi:type="xsd:double"&gt;476.999978&lt;/D&gt;&lt;D xsi:type="xsd:double"&gt;469.400138&lt;/D&gt;&lt;D xsi:type="xsd:double"&gt;447.11045&lt;/D&gt;&lt;D xsi:type="xsd:double"&gt;456.513604&lt;/D&gt;&lt;D xsi:type="xsd:double"&gt;452.889122&lt;/D&gt;&lt;D xsi:type="xsd:double"&gt;430.404237&lt;/D&gt;&lt;D xsi:type="xsd:double"&gt;445.120131&lt;/D&gt;&lt;D xsi:type="xsd:double"&gt;433.798171&lt;/D&gt;&lt;D xsi:type="xsd:double"&gt;412.342438&lt;/D&gt;&lt;D xsi:type="xsd:double"&gt;388.618583&lt;/D&gt;&lt;D xsi:type="xsd:double"&gt;368.834722&lt;/D&gt;&lt;D xsi:type="xsd:double"&gt;349.114851&lt;/D&gt;&lt;D xsi:type="xsd:double"&gt;385.400298&lt;/D&gt;&lt;D xsi:type="xsd:double"&gt;369.877871&lt;/D&gt;&lt;D xsi:type="xsd:double"&gt;340.834081&lt;/D&gt;&lt;D xsi:type="xsd:double"&gt;338.583863&lt;/D&gt;&lt;D xsi:type="xsd:double"&gt;341.784864&lt;/D&gt;&lt;D xsi:type="xsd:double"&gt;341.391944&lt;/D&gt;&lt;D xsi:type="xsd:double"&gt;337.131881&lt;/D&gt;&lt;D xsi:type="xsd:double"&gt;322.448805&lt;/D&gt;&lt;D xsi:type="xsd:double"&gt;310.575323&lt;/D&gt;&lt;D xsi:type="xsd:double"&gt;311.695939&lt;/D&gt;&lt;D xsi:type="xsd:double"&gt;283.31312&lt;/D&gt;&lt;D xsi:type="xsd:double"&gt;275.655364&lt;/D&gt;&lt;D xsi:type="xsd:double"&gt;257.928393&lt;/D&gt;&lt;D xsi:type="xsd:double"&gt;222.502428&lt;/D&gt;&lt;D xsi:type="xsd:double"&gt;222.60114&lt;/D&gt;&lt;D xsi:type="xsd:double"&gt;226.056389&lt;/D&gt;&lt;D xsi:type="xsd:double"&gt;231.273102&lt;/D&gt;&lt;D xsi:type="xsd:double"&gt;218.147047&lt;/D&gt;&lt;D xsi:type="xsd:double"&gt;222.054879&lt;/D&gt;&lt;D xsi:type="xsd:double"&gt;269.652545&lt;/D&gt;&lt;D xsi:type="xsd:double"&gt;296.865787&lt;/D&gt;&lt;D xsi:type="xsd:double"&gt;326.372483&lt;/D&gt;&lt;D xsi:type="xsd:double"&gt;331.77697&lt;/D&gt;&lt;D xsi:type="xsd:double"&gt;364.048679&lt;/D&gt;&lt;D xsi:type="xsd:double"&gt;376.521972&lt;/D&gt;&lt;D xsi:type="xsd:double"&gt;367.902474&lt;/D&gt;&lt;D xsi:type="xsd:double"&gt;402.045515&lt;/D&gt;&lt;D xsi:type="xsd:double"&gt;404.15069&lt;/D&gt;&lt;D xsi:type="xsd:double"&gt;408.562614&lt;/D&gt;&lt;D xsi:type="xsd:double"&gt;385.380585&lt;/D&gt;&lt;D xsi:type="xsd:double"&gt;395.48989&lt;/D&gt;&lt;D xsi:type="xsd:double"&gt;366.528406&lt;/D&gt;&lt;D xsi:type="xsd:double"&gt;339.61995&lt;/D&gt;&lt;D xsi:type="xsd:double"&gt;371.645216&lt;/D&gt;&lt;D xsi:type="xsd:double"&gt;366.558917&lt;/D&gt;&lt;D xsi:type="xsd:double"&gt;372.874735&lt;/D&gt;&lt;D xsi:type="xsd:double"&gt;361.375381&lt;/D&gt;&lt;D xsi:type="xsd:double"&gt;339.865035&lt;/D&gt;&lt;D xsi:type="xsd:double"&gt;319.775679&lt;/D&gt;&lt;D xsi:type="xsd:double"&gt;318.281388&lt;/D&gt;&lt;D xsi:type="xsd:double"&gt;288.645104&lt;/D&gt;&lt;D xsi:type="xsd:double"&gt;276.766145&lt;/D&gt;&lt;D xsi:type="xsd:double"&gt;249.725033&lt;/D&gt;&lt;D xsi:type="xsd:double"&gt;240.958406&lt;/D&gt;&lt;D xsi:type="xsd:double"&gt;240.514117&lt;/D&gt;&lt;D xsi:type="xsd:double"&gt;235.31695&lt;/D&gt;&lt;D xsi:type="xsd:double"&gt;229.453451&lt;/D&gt;&lt;D xsi:type="xsd:double"&gt;236.625539&lt;/D&gt;&lt;D xsi:type="xsd:double"&gt;243.704899&lt;/D&gt;&lt;D xsi:type="xsd:double"&gt;233.9407&lt;/D&gt;&lt;D xsi:type="xsd:double"&gt;230.89743&lt;/D&gt;&lt;D xsi:type="xsd:double"&gt;223.206624&lt;/D&gt;&lt;D xsi:type="xsd:double"&gt;216.854265&lt;/D&gt;&lt;D xsi:type="xsd:double"&gt;215.899631&lt;/D&gt;&lt;D xsi:type="xsd:double"&gt;219.782931&lt;/D&gt;&lt;D xsi:type="xsd:double"&gt;224.789554&lt;/D&gt;&lt;D xsi:type="xsd:double"&gt;220.323757&lt;/D&gt;&lt;D xsi:type="xsd:double"&gt;228.253682&lt;/D&gt;&lt;D xsi:type="xsd:double"&gt;212.781025&lt;/D&gt;&lt;D xsi:type="xsd:double"&gt;206.469252&lt;/D&gt;&lt;D xsi:type="xsd:double"&gt;211.860336&lt;/D&gt;&lt;D xsi:type="xsd:double"&gt;211.285273&lt;/D&gt;&lt;D xsi:type="xsd:double"&gt;221.616352&lt;/D&gt;&lt;D xsi:type="xsd:double"&gt;223.594988&lt;/D&gt;&lt;D xsi:type="xsd:double"&gt;220.210238&lt;/D&gt;&lt;D xsi:type="xsd:double"&gt;222.596722&lt;/D&gt;&lt;D xsi:type="xsd:double"&gt;209.705594&lt;/D&gt;&lt;D xsi:type="xsd:double"&gt;207.691919&lt;/D&gt;&lt;D xsi:type="xsd:double"&gt;201.847851&lt;/D&gt;&lt;D xsi:type="xsd:double"&gt;203.670496&lt;/D&gt;&lt;D xsi:type="xsd:double"&gt;200.933732&lt;/D&gt;&lt;D xsi:type="xsd:double"&gt;198.643873&lt;/D&gt;&lt;D xsi:type="xsd:double"&gt;208.579725&lt;/D&gt;&lt;D xsi:type="xsd:double"&gt;224.588493&lt;/D&gt;&lt;D xsi:type="xsd:double"&gt;221.469377&lt;/D&gt;&lt;D xsi:type="xsd:double"&gt;205.139105&lt;/D&gt;&lt;D xsi:type="xsd:double"&gt;196.946574&lt;/D&gt;&lt;D xsi:type="xsd:double"&gt;195.947006&lt;/D&gt;&lt;D xsi:type="xsd:double"&gt;204.455175&lt;/D&gt;&lt;D xsi:type="xsd:double"&gt;181.41489&lt;/D&gt;&lt;D xsi:type="xsd:double"&gt;184.885575&lt;/D&gt;&lt;D xsi:type="xsd:double"&gt;179.87219&lt;/D&gt;&lt;D xsi:type="xsd:double"&gt;172.298837&lt;/D&gt;&lt;D xsi:type="xsd:double"&gt;166.334708&lt;/D&gt;&lt;D xsi:type="xsd:double"&gt;155.992821&lt;/D&gt;&lt;D xsi:type="xsd:double"&gt;157.746&lt;/D&gt;&lt;D xsi:type="xsd:double"&gt;161.427&lt;/D&gt;&lt;D xsi:type="xsd:double"&gt;166.156&lt;/D&gt;&lt;D xsi:type="xsd:double"&gt;159.967&lt;/D&gt;&lt;D xsi:type="xsd:double"&gt;156.067&lt;/D&gt;&lt;D xsi:type="xsd:double"&gt;162.993&lt;/D&gt;&lt;D xsi:type="xsd:double"&gt;156.631&lt;/D&gt;&lt;D xsi:type="xsd:double"&gt;174.721&lt;/D&gt;&lt;D xsi:type="xsd:double"&gt;176.635&lt;/D&gt;&lt;D xsi:type="xsd:double"&gt;177.391&lt;/D&gt;&lt;D xsi:type="xsd:double"&gt;180.079&lt;/D&gt;&lt;D xsi:type="xsd:double"&gt;193.613&lt;/D&gt;&lt;D xsi:type="xsd:double"&gt;183.572&lt;/D&gt;&lt;D xsi:type="xsd:double"&gt;170.061&lt;/D&gt;&lt;D xsi:type="xsd:double"&gt;172.969&lt;/D&gt;&lt;D xsi:type="xsd:double"&gt;164.332&lt;/D&gt;&lt;D xsi:type="xsd:double"&gt;151.404&lt;/D&gt;&lt;D xsi:type="xsd:double"&gt;142.774&lt;/D&gt;&lt;D xsi:type="xsd:double"&gt;147.074&lt;/D&gt;&lt;D xsi:type="xsd:double"&gt;164.812&lt;/D&gt;&lt;D xsi:type="xsd:double"&gt;157.081&lt;/D&gt;&lt;D xsi:type="xsd:double"&gt;139.369&lt;/D&gt;&lt;D xsi:type="xsd:double"&gt;134.532&lt;/D&gt;&lt;D xsi:type="xsd:double"&gt;138.063&lt;/D&gt;&lt;D xsi:type="xsd:double"&gt;154.138&lt;/D&gt;&lt;D xsi:type="xsd:double"&gt;169.231&lt;/D&gt;&lt;D xsi:type="xsd:double"&gt;173.285&lt;/D&gt;&lt;D xsi:type="xsd:double"&gt;160.706&lt;/D&gt;&lt;D xsi:type="xsd:double"&gt;173.092&lt;/D&gt;&lt;D xsi:type="xsd:double"&gt;177.656&lt;/D&gt;&lt;D xsi:type="xsd:double"&gt;166.881&lt;/D&gt;&lt;D xsi:type="xsd:double"&gt;189.797&lt;/D&gt;&lt;D xsi:type="xsd:double"&gt;191.658&lt;/D&gt;&lt;D xsi:type="xsd:double"&gt;201.369&lt;/D&gt;&lt;D xsi:type="xsd:double"&gt;225.104&lt;/D&gt;&lt;D xsi:type="xsd:double"&gt;218.541&lt;/D&gt;&lt;D xsi:type="xsd:double"&gt;237.088&lt;/D&gt;&lt;D xsi:type="xsd:double"&gt;239.31&lt;/D&gt;&lt;D xsi:type="xsd:double"&gt;222.973&lt;/D&gt;&lt;/FQL&gt;&lt;FQL&gt;&lt;Q&gt;105767^FG_PRICE(2/27/2026,1/29/2000,M,USD)&lt;/Q&gt;&lt;R&gt;314&lt;/R&gt;&lt;C&gt;1&lt;/C&gt;&lt;D xsi:type="xsd:double"&gt;593.927959&lt;/D&gt;&lt;D xsi:type="xsd:double"&gt;600.772677&lt;/D&gt;&lt;D xsi:type="xsd:double"&gt;631.894198&lt;/D&gt;&lt;D xsi:type="xsd:double"&gt;638.662199&lt;/D&gt;&lt;D xsi:type="xsd:double"&gt;631.453861&lt;/D&gt;&lt;D xsi:type="xsd:double"&gt;607.780092&lt;/D&gt;&lt;D xsi:type="xsd:double"&gt;621.621313&lt;/D&gt;&lt;D xsi:type="xsd:double"&gt;620.701751&lt;/D&gt;&lt;D xsi:type="xsd:double"&gt;627.733368&lt;/D&gt;&lt;D xsi:type="xsd:double"&gt;666.025644&lt;/D&gt;&lt;D xsi:type="xsd:double"&gt;610.300516&lt;/D&gt;&lt;D xsi:type="xsd:double"&gt;598.528922&lt;/D&gt;&lt;D xsi:type="xsd:double"&gt;565.631477&lt;/D&gt;&lt;D xsi:type="xsd:double"&gt;672.146234&lt;/D&gt;&lt;D xsi:type="xsd:double"&gt;679.424522&lt;/D&gt;&lt;D xsi:type="xsd:double"&gt;706.853846&lt;/D&gt;&lt;D xsi:type="xsd:double"&gt;768.568586&lt;/D&gt;&lt;D xsi:type="xsd:double"&gt;809.015939&lt;/D&gt;&lt;D xsi:type="xsd:double"&gt;800.212847&lt;/D&gt;&lt;D xsi:type="xsd:double"&gt;728.295884&lt;/D&gt;&lt;D xsi:type="xsd:double"&gt;702.09509&lt;/D&gt;&lt;D xsi:type="xsd:double"&gt;686.14684&lt;/D&gt;&lt;D xsi:type="xsd:double"&gt;740.85268&lt;/D&gt;&lt;D xsi:type="xsd:double"&gt;809.985953&lt;/D&gt;&lt;D xsi:type="xsd:double"&gt;818.663274&lt;/D&gt;&lt;D xsi:type="xsd:double"&gt;793.028686&lt;/D&gt;&lt;D xsi:type="xsd:double"&gt;809.500523&lt;/D&gt;&lt;D xsi:type="xsd:double"&gt;777.74095&lt;/D&gt;&lt;D xsi:type="xsd:double"&gt;729.176576&lt;/D&gt;&lt;D xsi:type="xsd:double"&gt;796.039651&lt;/D&gt;&lt;D xsi:type="xsd:double"&gt;823.529933&lt;/D&gt;&lt;D xsi:type="xsd:double"&gt;835.001912&lt;/D&gt;&lt;D xsi:type="xsd:double"&gt;824.473804&lt;/D&gt;&lt;D xsi:type="xsd:double"&gt;829.848843&lt;/D&gt;&lt;D xsi:type="xsd:double"&gt;864.015985&lt;/D&gt;&lt;D xsi:type="xsd:double"&gt;814.349611&lt;/D&gt;&lt;D xsi:type="xsd:double"&gt;798.710976&lt;/D&gt;&lt;D xsi:type="xsd:double"&gt;806.475079&lt;/D&gt;&lt;D xsi:type="xsd:double"&gt;783.598305&lt;/D&gt;&lt;D xsi:type="xsd:double"&gt;821.003427&lt;/D&gt;&lt;D xsi:type="xsd:double"&gt;816.226913&lt;/D&gt;&lt;D xsi:type="xsd:double"&gt;814.527837&lt;/D&gt;&lt;D xsi:type="xsd:double"&gt;820.326005&lt;/D&gt;&lt;D xsi:type="xsd:double"&gt;780.408077&lt;/D&gt;&lt;D xsi:type="xsd:double"&gt;756.751215&lt;/D&gt;&lt;D xsi:type="xsd:double"&gt;837.929039&lt;/D&gt;&lt;D xsi:type="xsd:double"&gt;869.164166&lt;/D&gt;&lt;D xsi:type="xsd:double</t>
        </r>
      </text>
    </comment>
    <comment ref="A112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"&gt;838.625487&lt;/D&gt;&lt;D xsi:type="xsd:double"&gt;821.582136&lt;/D&gt;&lt;D xsi:type="xsd:double"&gt;778.812661&lt;/D&gt;&lt;D xsi:type="xsd:double"&gt;775.232453&lt;/D&gt;&lt;D xsi:type="xsd:double"&gt;766.808694&lt;/D&gt;&lt;D xsi:type="xsd:double"&gt;789.943137&lt;/D&gt;&lt;D xsi:type="xsd:double"&gt;729.640115&lt;/D&gt;&lt;D xsi:type="xsd:double"&gt;706.346121&lt;/D&gt;&lt;D xsi:type="xsd:double"&gt;654.784189&lt;/D&gt;&lt;D xsi:type="xsd:double"&gt;668.620314&lt;/D&gt;&lt;D xsi:type="xsd:double"&gt;698.652833&lt;/D&gt;&lt;D xsi:type="xsd:double"&gt;708.363574&lt;/D&gt;&lt;D xsi:type="xsd:double"&gt;714.520944&lt;/D&gt;&lt;D xsi:type="xsd:double"&gt;764.18111&lt;/D&gt;&lt;D xsi:type="xsd:double"&gt;753.342009&lt;/D&gt;&lt;D xsi:type="xsd:double"&gt;774.729802&lt;/D&gt;&lt;D xsi:type="xsd:double"&gt;734.231652&lt;/D&gt;&lt;D xsi:type="xsd:double"&gt;639.675296&lt;/D&gt;&lt;D xsi:type="xsd:double"&gt;588.943784&lt;/D&gt;&lt;D xsi:type="xsd:double"&gt;677.095654&lt;/D&gt;&lt;D xsi:type="xsd:double"&gt;661.022402&lt;/D&gt;&lt;D xsi:type="xsd:double"&gt;633.945362&lt;/D&gt;&lt;D xsi:type="xsd:double"&gt;598.33072&lt;/D&gt;&lt;D xsi:type="xsd:double"&gt;579.177942&lt;/D&gt;&lt;D xsi:type="xsd:double"&gt;518.114857&lt;/D&gt;&lt;D xsi:type="xsd:double"&gt;734.104036&lt;/D&gt;&lt;D xsi:type="xsd:double"&gt;842.216596&lt;/D&gt;&lt;D xsi:type="xsd:double"&gt;866.25188&lt;/D&gt;&lt;D xsi:type="xsd:double"&gt;809.636036&lt;/D&gt;&lt;D xsi:type="xsd:double"&gt;833.213088&lt;/D&gt;&lt;D xsi:type="xsd:double"&gt;811.196563&lt;/D&gt;&lt;D xsi:type="xsd:double"&gt;835.236385&lt;/D&gt;&lt;D xsi:type="xsd:double"&gt;867.627725&lt;/D&gt;&lt;D xsi:type="xsd:double"&gt;856.308596&lt;/D&gt;&lt;D xsi:type="xsd:double"&gt;817.058872&lt;/D&gt;&lt;D xsi:type="xsd:double"&gt;851.404696&lt;/D&gt;&lt;D xsi:type="xsd:double"&gt;846.414471&lt;/D&gt;&lt;D xsi:type="xsd:double"&gt;841.175239&lt;/D&gt;&lt;D xsi:type="xsd:double"&gt;881.461786&lt;/D&gt;&lt;D xsi:type="xsd:double"&gt;811.758473&lt;/D&gt;&lt;D xsi:type="xsd:double"&gt;805.514626&lt;/D&gt;&lt;D xsi:type="xsd:double"&gt;717.944351&lt;/D&gt;&lt;D xsi:type="xsd:double"&gt;741.710072&lt;/D&gt;&lt;D xsi:type="xsd:double"&gt;753.526843&lt;/D&gt;&lt;D xsi:type="xsd:double"&gt;747.483179&lt;/D&gt;&lt;D xsi:type="xsd:double"&gt;728.370379&lt;/D&gt;&lt;D xsi:type="xsd:double"&gt;787.753709&lt;/D&gt;&lt;D xsi:type="xsd:double"&gt;803.152727&lt;/D&gt;&lt;D xsi:type="xsd:double"&gt;845.984518&lt;/D&gt;&lt;D xsi:type="xsd:double"&gt;913.185982&lt;/D&gt;&lt;D xsi:type="xsd:double"&gt;941.809203&lt;/D&gt;&lt;D xsi:type="xsd:double"&gt;914.314532&lt;/D&gt;&lt;D xsi:type="xsd:double"&gt;842.331082&lt;/D&gt;&lt;D xsi:type="xsd:double"&gt;846.40648&lt;/D&gt;&lt;D xsi:type="xsd:double"&gt;846.463042&lt;/D&gt;&lt;D xsi:type="xsd:double"&gt;853.139522&lt;/D&gt;&lt;D xsi:type="xsd:double"&gt;857.209928&lt;/D&gt;&lt;D xsi:type="xsd:double"&gt;856.664543&lt;/D&gt;&lt;D xsi:type="xsd:double"&gt;836.232467&lt;/D&gt;&lt;D xsi:type="xsd:double"&gt;822.452664&lt;/D&gt;&lt;D xsi:type="xsd:double"&gt;797.841211&lt;/D&gt;&lt;D xsi:type="xsd:double"&gt;767.804544&lt;/D&gt;&lt;D xsi:type="xsd:double"&gt;750.124907&lt;/D&gt;&lt;D xsi:type="xsd:double"&gt;749.728999&lt;/D&gt;&lt;D xsi:type="xsd:double"&gt;712.541565&lt;/D&gt;&lt;D xsi:type="xsd:double"&gt;814.046427&lt;/D&gt;&lt;D xsi:type="xsd:double"&gt;814.206596&lt;/D&gt;&lt;D xsi:type="xsd:double"&gt;798.515819&lt;/D&gt;&lt;D xsi:type="xsd:double"&gt;787.129836&lt;/D&gt;&lt;D xsi:type="xsd:double"&gt;744.146921&lt;/D&gt;&lt;D xsi:type="xsd:double"&gt;681.771904&lt;/D&gt;&lt;D xsi:type="xsd:double"&gt;713.704148&lt;/D&gt;&lt;D xsi:type="xsd:double"&gt;724.732985&lt;/D&gt;&lt;D xsi:type="xsd:double"&gt;704.230643&lt;/D&gt;&lt;D xsi:type="xsd:double"&gt;663.671012&lt;/D&gt;&lt;D xsi:type="xsd:double"&gt;652.864388&lt;/D&gt;&lt;D xsi:type="xsd:double"&gt;621.456341&lt;/D&gt;&lt;D xsi:type="xsd:double"&gt;626.358235&lt;/D&gt;&lt;D xsi:type="xsd:double"&gt;540.923318&lt;/D&gt;&lt;D xsi:type="xsd:double"&gt;623.687021&lt;/D&gt;&lt;D xsi:type="xsd:double"&gt;681.964286&lt;/D&gt;&lt;D xsi:type="xsd:double"&gt;714.953998&lt;/D&gt;&lt;D xsi:type="xsd:double"&gt;771.360598&lt;/D&gt;&lt;D xsi:type="xsd:double"&gt;754.667261&lt;/D&gt;&lt;D xsi:type="xsd:double"&gt;842.366656&lt;/D&gt;&lt;D xsi:type="xsd:double"&gt;834.009598&lt;/D&gt;&lt;D xsi:type="xsd:double"&gt;816.381685&lt;/D&gt;&lt;D xsi:type="xsd:double"&gt;826.017435&lt;/D&gt;&lt;D xsi:type="xsd:double"&gt;830.488518&lt;/D&gt;&lt;D xsi:type="xsd:double"&gt;824.528034&lt;/D&gt;&lt;D xsi:type="xsd:double"&gt;823.134225&lt;/D&gt;&lt;D xsi:type="xsd:double"&gt;849.292181&lt;/D&gt;&lt;D xsi:type="xsd:double"&gt;861.243412&lt;/D&gt;&lt;D xsi:type="xsd:double"&gt;796.855979&lt;/D&gt;&lt;D xsi:type="xsd:double"&gt;807.062155&lt;/D&gt;&lt;D xsi:type="xsd:double"&gt;806.534907&lt;/D&gt;&lt;D xsi:type="xsd:double"&gt;805.212399&lt;/D&gt;&lt;D xsi:type="xsd:double"&gt;764.709274&lt;/D&gt;&lt;D xsi:type="xsd:double"&gt;693.784633&lt;/D&gt;&lt;D xsi:type="xsd:double"&gt;665.461141&lt;/D&gt;&lt;D xsi:type="xsd:double"&gt;671.418849&lt;/D&gt;&lt;D xsi:type="xsd:double"&gt;764.998901&lt;/D&gt;&lt;D xsi:type="xsd:double"&gt;700.567954&lt;/D&gt;&lt;D xsi:type="xsd:double"&gt;728.372973&lt;/D&gt;&lt;D xsi:type="xsd:double"&gt;860.104889&lt;/D&gt;&lt;D xsi:type="xsd:double"&gt;923.216542&lt;/D&gt;&lt;D xsi:type="xsd:double"&gt;969.646185&lt;/D&gt;&lt;D xsi:type="xsd:double"&gt;1021.628268&lt;/D&gt;&lt;D xsi:type="xsd:double"&gt;1004.057527&lt;/D&gt;&lt;D xsi:type="xsd:double"&gt;998.497867&lt;/D&gt;&lt;D xsi:type="xsd:double"&gt;906.979251&lt;/D&gt;&lt;D xsi:type="xsd:double"&gt;887.074382&lt;/D&gt;&lt;D xsi:type="xsd:double"&gt;873.116154&lt;/D&gt;&lt;D xsi:type="xsd:double"&gt;903.489439&lt;/D&gt;&lt;D xsi:type="xsd:double"&gt;880.58376&lt;/D&gt;&lt;D xsi:type="xsd:double"&gt;836.675705&lt;/D&gt;&lt;D xsi:type="xsd:double"&gt;867.612924&lt;/D&gt;&lt;D xsi:type="xsd:double"&gt;821.313126&lt;/D&gt;&lt;D xsi:type="xsd:double"&gt;786.692642&lt;/D&gt;&lt;D xsi:type="xsd:double"&gt;893.589265&lt;/D&gt;&lt;D xsi:type="xsd:double"&gt;901.372869&lt;/D&gt;&lt;D xsi:type="xsd:double"&gt;887.729003&lt;/D&gt;&lt;D xsi:type="xsd:double"&gt;899.770085&lt;/D&gt;&lt;D xsi:type="xsd:double"&gt;866.188176&lt;/D&gt;&lt;D xsi:type="xsd:double"&gt;838.902618&lt;/D&gt;&lt;D xsi:type="xsd:double"&gt;889.782153&lt;/D&gt;&lt;D xsi:type="xsd:double"&gt;821.706262&lt;/D&gt;&lt;D xsi:type="xsd:double"&gt;912.696678&lt;/D&gt;&lt;D xsi:type="xsd:double"&gt;990.971909&lt;/D&gt;&lt;D xsi:type="xsd:double"&gt;928.095638&lt;/D&gt;&lt;D xsi:type="xsd:double"&gt;917.770116&lt;/D&gt;&lt;D xsi:type="xsd:double"&gt;914.486758&lt;/D&gt;&lt;D xsi:type="xsd:double"&gt;871.352099&lt;/D&gt;&lt;D xsi:type="xsd:double"&gt;794.819587&lt;/D&gt;&lt;D xsi:type="xsd:double"&gt;749.762366&lt;/D&gt;&lt;D xsi:type="xsd:double"&gt;832.603414&lt;/D&gt;&lt;D xsi:type="xsd:double"&gt;804.388091&lt;/D&gt;&lt;D xsi:type="xsd:double"&gt;864.331387&lt;/D&gt;&lt;D xsi:type="xsd:double"&gt;841.748752&lt;/D&gt;&lt;D xsi:type="xsd:double"&gt;738.599908&lt;/D&gt;&lt;D xsi:type="xsd:double"&gt;759.284163&lt;/D&gt;&lt;D xsi:type="xsd:double"&gt;721.027919&lt;/D&gt;&lt;D xsi:type="xsd:double"&gt;655.219735&lt;/D&gt;&lt;D xsi:type="xsd:double"&gt;740.036274&lt;/D&gt;&lt;D xsi:type="xsd:double"&gt;697.961141&lt;/D&gt;&lt;D xsi:type="xsd:double"&gt;623.782813&lt;/D&gt;&lt;D xsi:type="xsd:double"&gt;647.465201&lt;/D&gt;&lt;D xsi:type="xsd:double"&gt;634.636123&lt;/D&gt;&lt;D xsi:type="xsd:double"&gt;601.364401&lt;/D&gt;&lt;D xsi:type="xsd:double"&gt;582.8791&lt;/D&gt;&lt;D xsi:type="xsd:double"&gt;606.107965&lt;/D&gt;&lt;D xsi:type="xsd:double"&gt;542.380157&lt;/D&gt;&lt;D xsi:type="xsd:double"&gt;546.373326&lt;/D&gt;&lt;D xsi:type="xsd:double"&gt;444.056874&lt;/D&gt;&lt;D xsi:type="xsd:double"&gt;420.581085&lt;/D&gt;&lt;D xsi:type="xsd:double"&gt;379.073095&lt;/D&gt;&lt;D xsi:type="xsd:double"&gt;290.380612&lt;/D&gt;&lt;D xsi:type="xsd:double"&gt;240.004738&lt;/D&gt;&lt;D xsi:type="xsd:double"&gt;264.190783&lt;/D&gt;&lt;D xsi:type="xsd:double"&gt;287.48735&lt;/D&gt;&lt;D xsi:type="xsd:double"&gt;231.414542&lt;/D&gt;&lt;D xsi:type="xsd:double"&gt;262.144717&lt;/D&gt;&lt;D xsi:type="xsd:double"&gt;436.16956&lt;/D&gt;&lt;D xsi:type="xsd:double"&gt;550.99287&lt;/D&gt;&lt;D xsi:type="xsd:double"&gt;591.082934&lt;/D&gt;&lt;D xsi:type="xsd:double"&gt;597.369718&lt;/D&gt;&lt;D xsi:type="xsd:double"&gt;619.331221&lt;/D&gt;&lt;D xsi:type="xsd:double"&gt;596.203575&lt;/D&gt;&lt;D xsi:type="xsd:double"&gt;633.837915&lt;/D&gt;&lt;D xsi:type="xsd:double"&gt;720.839615&lt;/D&gt;&lt;D xsi:type="xsd:double"&gt;664.25211&lt;/D&gt;&lt;D xsi:type="xsd:double"&gt;677.576878&lt;/D&gt;&lt;D xsi:type="xsd:double"&gt;669.78985&lt;/D&gt;&lt;D xsi:type="xsd:double"&gt;671.267311&lt;/D&gt;&lt;D xsi:type="xsd:double"&gt;576.880391&lt;/D&gt;&lt;D xsi:type="xsd:double"&gt;514.469486&lt;/D&gt;&lt;D xsi:type="xsd:double"&gt;547.094221&lt;/D&gt;&lt;D xsi:type="xsd:double"&gt;503.522248&lt;/D&gt;&lt;D xsi:type="xsd:double"&gt;497.267778&lt;/D&gt;&lt;D xsi:type="xsd:double"&gt;476.104114&lt;/D&gt;&lt;D xsi:type="xsd:double"&gt;439.978092&lt;/D&gt;&lt;D xsi:type="xsd:double"&gt;412.996397&lt;/D&gt;&lt;D xsi:type="xsd:double"&gt;427.920766&lt;/D&gt;&lt;D xsi:type="xsd:double"&gt;449.304926&lt;/D&gt;&lt;D xsi:type="xsd:double"&gt;427.332651&lt;/D&gt;&lt;D xsi:type="xsd:double"&gt;389.640512&lt;/D&gt;&lt;D xsi:type="xsd:double"&gt;377.073505&lt;/D&gt;&lt;D xsi:type="xsd:double"&gt;358.467254&lt;/D&gt;&lt;D xsi:type="xsd:double"&gt;338.518786&lt;/D&gt;&lt;D xsi:type="xsd:double"&gt;322.191329&lt;/D&gt;&lt;D xsi:type="xsd:double"&gt;325.1555&lt;/D&gt;&lt;D xsi:type="xsd:double"&gt;379.047086&lt;/D&gt;&lt;D xsi:type="xsd:double"&gt;332.56007&lt;/D&gt;&lt;D xsi:type="xsd:double"&gt;300.450354&lt;/D&gt;&lt;D xsi:type="xsd:double"&gt;297.597057&lt;/D&gt;&lt;D xsi:type="xsd:double"&gt;264.897801&lt;/D&gt;&lt;D xsi:type="xsd:double"&gt;243.274757&lt;/D&gt;&lt;D xsi:type="xsd:double"&gt;229.445379&lt;/D&gt;&lt;D xsi:type="xsd:double"&gt;236.22069&lt;/D&gt;&lt;D xsi:type="xsd:double"&gt;229.787716&lt;/D&gt;&lt;D xsi:type="xsd:double"&gt;272.797265&lt;/D&gt;&lt;D xsi:type="xsd:double"&gt;256.736576&lt;/D&gt;&lt;D xsi:type="xsd:double"&gt;252.75339&lt;/D&gt;&lt;D xsi:type="xsd:double"&gt;236.404197&lt;/D&gt;&lt;D xsi:type="xsd:double"&gt;247.895707&lt;/D&gt;&lt;D xsi:type="xsd:double"&gt;250.742974&lt;/D&gt;&lt;D xsi:type="xsd:double"&gt;248.784267&lt;/D&gt;&lt;D xsi:type="xsd:double"&gt;235.33863&lt;/D&gt;&lt;D xsi:type="xsd:double"&gt;236.64197&lt;/D&gt;&lt;D xsi:type="xsd:double"&gt;202.683521&lt;/D&gt;&lt;D xsi:type="xsd:double"&gt;191.031567&lt;/D&gt;&lt;D xsi:type="xsd:double"&gt;169.888944&lt;/D&gt;&lt;D xsi:type="xsd:double"&gt;173.432743&lt;/D&gt;&lt;D xsi:type="xsd:double"&gt;162.718711&lt;/D&gt;&lt;D xsi:type="xsd:double"&gt;165.078455&lt;/D&gt;&lt;D xsi:type="xsd:double"&gt;184.988565&lt;/D&gt;&lt;D xsi:type="xsd:double"&gt;171.945232&lt;/D&gt;&lt;D xsi:type="xsd:double"&gt;179.637247&lt;/D&gt;&lt;D xsi:type="xsd:double"&gt;179.38671&lt;/D&gt;&lt;D xsi:type="xsd:double"&gt;162.815466&lt;/D&gt;&lt;D xsi:type="xsd:double"&gt;145.674084&lt;/D&gt;&lt;D xsi:type="xsd:double"&gt;147.238944&lt;/D&gt;&lt;D xsi:type="xsd:double"&gt;143.219752&lt;/D&gt;&lt;D xsi:type="xsd:double"&gt;121.116537&lt;/D&gt;&lt;D xsi:type="xsd:double"&gt;118.969614&lt;/D&gt;&lt;D xsi:type="xsd:double"&gt;126.692163&lt;/D&gt;&lt;D xsi:type="xsd:double"&gt;123.500264&lt;/D&gt;&lt;D xsi:type="xsd:double"&gt;105.400459&lt;/D&gt;&lt;D xsi:type="xsd:double"&gt;88.027&lt;/D&gt;&lt;D xsi:type="xsd:double"&gt;87.065&lt;/D&gt;&lt;D xsi:type="xsd:double"&gt;83.857&lt;/D&gt;&lt;D xsi:type="xsd:double"&gt;95.788&lt;/D&gt;&lt;D xsi:type="xsd:double"&gt;86.077&lt;/D&gt;&lt;D xsi:type="xsd:double"&gt;76.927&lt;/D&gt;&lt;D xsi:type="xsd:double"&gt;93.316&lt;/D&gt;&lt;D xsi:type="xsd:double"&gt;99.793&lt;/D&gt;&lt;D xsi:type="xsd:double"&gt;103.316&lt;/D&gt;&lt;D xsi:type="xsd:double"&gt;114.449&lt;/D&gt;&lt;D xsi:type="xsd:double"&gt;122.122&lt;/D&gt;&lt;D xsi:type="xsd:double"&gt;114.017&lt;/D&gt;&lt;D xsi:type="xsd:double"&gt;96.137&lt;/D&gt;&lt;D xsi:type="xsd:double"&gt;85.713&lt;/D&gt;&lt;D xsi:type="xsd:double"&gt;84.712&lt;/D&gt;&lt;D xsi:type="xsd:double"&gt;69.359&lt;/D&gt;&lt;D xsi:type="xsd:double"&gt;65.289&lt;/D&gt;&lt;D xsi:type="xsd:double"&gt;67.852&lt;/D&gt;&lt;D xsi:type="xsd:double"&gt;75.547&lt;/D&gt;&lt;D xsi:type="xsd:double"&gt;93.942&lt;/D&gt;&lt;D xsi:type="xsd:double"&gt;89.784&lt;/D&gt;&lt;D xsi:type="xsd:double"&gt;74.465&lt;/D&gt;&lt;D xsi:type="xsd:double"&gt;71.048&lt;/D&gt;&lt;D xsi:type="xsd:double"&gt;57.79&lt;/D&gt;&lt;D xsi:type="xsd:double"&gt;69.015&lt;/D&gt;&lt;D xsi:type="xsd:double"&gt;84.852&lt;/D&gt;&lt;D xsi:type="xsd:double"&gt;85.848&lt;/D&gt;&lt;D xsi:type="xsd:double"&gt;77.83&lt;/D&gt;&lt;D xsi:type="xsd:double"&gt;86.194&lt;/D&gt;&lt;D xsi:type="xsd:double"&gt;84.259&lt;/D&gt;&lt;D xsi:type="xsd:double"&gt;96.005&lt;/D&gt;&lt;D xsi:type="xsd:double"&gt;111.396&lt;/D&gt;&lt;D xsi:type="xsd:double"&gt;110.196&lt;/D&gt;&lt;D xsi:type="xsd:double"&gt;117.983&lt;/D&gt;&lt;D xsi:type="xsd:double"&gt;105.699&lt;/D&gt;&lt;D xsi:type="xsd:double"&gt;143.805&lt;/D&gt;&lt;D xsi:type="xsd:double"&gt;165.734&lt;/D&gt;&lt;D xsi:type="xsd:double"&gt;167.252&lt;/D&gt;&lt;D xsi:type="xsd:double"&gt;184.384&lt;/D&gt;&lt;/FQL&gt;&lt;FQL&gt;&lt;Q&gt;848400^FG_PRICE(2/27/2026,1/29/2000,M,USD)&lt;/Q&gt;&lt;R&gt;314&lt;/R&gt;&lt;C&gt;1&lt;/C&gt;&lt;D xsi:type="xsd:double"&gt;8703.401841&lt;/D&gt;&lt;D xsi:type="xsd:double"&gt;8137.168392&lt;/D&gt;&lt;D xsi:type="xsd:double"&gt;7434.370511&lt;/D&gt;&lt;D xsi:type="xsd:double"&gt;7241.474352&lt;/D&gt;&lt;D xsi:type="xsd:double"&gt;7081.521471&lt;/D&gt;&lt;D xsi:type="xsd:double"&gt;7155.017936&lt;/D&gt;&lt;D xsi:type="xsd:double"&gt;6526.643687&lt;/D&gt;&lt;D xsi:type="xsd:double"&gt;6335.152728&lt;/D&gt;&lt;D xsi:type="xsd:double"&gt;6364.833975&lt;/D&gt;&lt;D xsi:type="xsd:double"&gt;6232.263258&lt;/D&gt;&lt;D xsi:type="xsd:double"&gt;6054.065323&lt;/D&gt;&lt;D xsi:type="xsd:double"&gt;5376.309838&lt;/D&gt;&lt;D xsi:type="xsd:double"&gt;5303.746669&lt;/D&gt;&lt;D xsi:type="xsd:double"&gt;5147.068249&lt;/D&gt;&lt;D xsi:type="xsd:double"&gt;4968.296799&lt;/D&gt;&lt;D xsi:type="xsd:double"&gt;5144.215906&lt;/D&gt;&lt;D xsi:type="xsd:double"&gt;5335.416014&lt;/D&gt;&lt;D xsi:type="xsd:double"&gt;5626.423077&lt;/D&gt;&lt;D xsi:type="xsd:double"&gt;5563.436116&lt;/D&gt;&lt;D xsi:type="xsd:double"&gt;5883.662012&lt;/D&gt;&lt;D xsi:type="xsd:double"&gt;5856.808221&lt;/D&gt;&lt;D xsi:type="xsd:double"&gt;6605.637858&lt;/D&gt;&lt;D xsi:type="xsd:double"&gt;6796.778932&lt;/D&gt;&lt;D xsi:type="xsd:double"&gt;7076.719795&lt;/D&gt;&lt;D xsi:type="xsd:double"&gt;6716.167845&lt;/D&gt;&lt;D xsi:type="xsd:double"&gt;6919.538583&lt;/D&gt;&lt;D xsi:type="xsd:double"&gt;7051.776421&lt;/D&gt;&lt;D xsi:type="xsd:double"&gt;6457.892449&lt;/D&gt;&lt;D xsi:type="xsd:double"&gt;5628.000584&lt;/D&gt;&lt;D xsi:type="xsd:double"&gt;6034.579476&lt;/D&gt;&lt;D xsi:type="xsd:double"&gt;6447.974411&lt;/D&gt;&lt;D xsi:type="xsd:double"&gt;6759.182502&lt;/D&gt;&lt;D xsi:type="xsd:double"&gt;6478.289685&lt;/D&gt;&lt;D xsi:type="xsd:double"&gt;6167.858543&lt;/D&gt;&lt;D xsi:type="xsd:double"&gt;6359.751755&lt;/D&gt;&lt;D xsi:type="xsd:double"&gt;6216.386586&lt;/D&gt;&lt;D xsi:type="xsd:double"&gt;6035.718836&lt;/D&gt;&lt;D xsi:type="xsd:double"&gt;6057.035586&lt;/D&gt;&lt;D xsi:type="xsd:double"&gt;5176.686484&lt;/D&gt;&lt;D xsi:type="xsd:double"&gt;5591.039727&lt;/D&gt;&lt;D xsi:type="xsd:double"&gt;5301.740262&lt;/D&gt;&lt;D xsi:type="xsd:double"&gt;4660.221011&lt;/D&gt;&lt;D xsi:type="xsd:double"&gt;4681.642804&lt;/D&gt;&lt;D xsi:type="xsd:double"&gt;4956.110989&lt;/D&gt;&lt;D xsi:type="xsd:double"&gt;4960.408635&lt;/D&gt;&lt;D xsi:type="xsd:double"&gt;5500.691795&lt;/D&gt;&lt;D xsi:type="xsd:double"&gt;5255.555435&lt;/D&gt;&lt;D xsi:type="xsd:double"&gt;5915.670978&lt;/D&gt;&lt;D xsi:type="xsd:double"&gt;5426.705762&lt;/D&gt;&lt;D xsi:type="xsd:double"&gt;5174.850031&lt;/D&gt;&lt;D xsi:type="xsd:double"&gt;5461.788319&lt;/D&gt;&lt;D xsi:type="xsd:double"&gt;4837.192936&lt;/D&gt;&lt;D xsi:type="xsd:double"&gt;5182.340742&lt;/D&gt;&lt;D xsi:type="xsd:double"&gt;5195.9728&lt;/D&gt;&lt;D xsi:type="xsd:double"&gt;5538.078925&lt;/D&gt;&lt;D xsi:type="xsd:double"&gt;5256.222145&lt;/D&gt;&lt;D xsi:type="xsd:double"&gt;5150.24912&lt;/D&gt;&lt;D xsi:type="xsd:double"&gt;5141.820313&lt;/D&gt;&lt;D xsi:type="xsd:double"&gt;4870.628068&lt;/D&gt;&lt;D xsi:type="xsd:double"&gt;4754.10622&lt;/D&gt;&lt;D xsi:type="xsd:double"&gt;4386.687013&lt;/D&gt;&lt;D xsi:type="xsd:double"&gt;4375.998425&lt;/D&gt;&lt;D xsi:type="xsd:double"&gt;4569.97477&lt;/D&gt;&lt;D xsi:type="xsd:double"&gt;4297.931857&lt;/D&gt;&lt;D xsi:type="xsd:double"&gt;3598.668589&lt;/D&gt;&lt;D xsi:type="xsd:double"&gt;3520.589731&lt;/D&gt;&lt;D xsi:type="xsd:double"&gt;3484.225705&lt;/D&gt;&lt;D xsi:type="xsd:double"&gt;3473.132573&lt;/D&gt;&lt;D xsi:type="xsd:double"&gt;3385.857459&lt;/D&gt;&lt;D xsi:type="xsd:double"&gt;3391.893629&lt;/D&gt;&lt;D xsi:type="xsd:double"&gt;3191.066996&lt;/D&gt;&lt;D xsi:type="xsd:double"&gt;3062.285548&lt;/D&gt;&lt;D xsi:type="xsd:double"&gt;4336.665545&lt;/D&gt;&lt;D xsi:type="xsd:double"&gt;4822.844599&lt;/D&gt;&lt;D xsi:type="xsd:double"&gt;4758.12665&lt;/D&gt;&lt;D xsi:type="xsd:double"&gt;4546.752759&lt;/D&gt;&lt;D xsi:type="xsd:double"&gt;4672.658825&lt;/D&gt;&lt;D xsi:type="xsd:double"&gt;4516.049442&lt;/D&gt;&lt;D xsi:type="xsd:double"&gt;4402.432377&lt;/D&gt;&lt;D xsi:type="xsd:double"&gt;4436.087959&lt;/D&gt;&lt;D xsi:type="xsd:double"&gt;4623.277164&lt;/D&gt;&lt;D xsi:type="xsd:double"&gt;4495.860421&lt;/D&gt;&lt;D xsi:type="xsd:double"&gt;4864.794254&lt;/D&gt;&lt;D xsi:type="xsd:double"&gt;4632.662119&lt;/D&gt;&lt;D xsi:type="xsd:double"&gt;4621.686865&lt;/D&gt;&lt;D xsi:type="xsd:double"&gt;4834.228319&lt;/D&gt;&lt;D xsi:type="xsd:double"&gt;4404.03218&lt;/D&gt;&lt;D xsi:type="xsd:double"&gt;4267.894416&lt;/D&gt;&lt;D xsi:type="xsd:double"&gt;4512.894325&lt;/D&gt;&lt;D xsi:type="xsd:double"&gt;5464.591214&lt;/D&gt;&lt;D xsi:type="xsd:double"&gt;5378.706435&lt;/D&gt;&lt;D xsi:type="xsd:double"&gt;5568.572163&lt;/D&gt;&lt;D xsi:type="xsd:double"&gt;5134.423913&lt;/D&gt;&lt;D xsi:type="xsd:double"&gt;4719.817128&lt;/D&gt;&lt;D xsi:type="xsd:double"&gt;5484.375247&lt;/D&gt;&lt;D xsi:type="xsd:double"&gt;5370.597844&lt;/D&gt;&lt;D xsi:type="xsd:double"&gt;5333.258052&lt;/D&gt;&lt;D xsi:type="xsd:double"&gt;5751.388655&lt;/D&gt;&lt;D xsi:type="xsd:double"&gt;5333.58106&lt;/D&gt;&lt;D xsi:type="xsd:double"&gt;5339.45551&lt;/D&gt;&lt;D xsi:type="xsd:double"&gt;5385.698181&lt;/D&gt;&lt;D xsi:type="xsd:double"&gt;5835.607263&lt;/D&gt;&lt;D xsi:type="xsd:double"&gt;6052.604319&lt;/D&gt;&lt;D xsi:type="xsd:double"&gt;6004.827065&lt;/D&gt;&lt;D xsi:type="xsd:double"&gt;5770.653078&lt;/D&gt;&lt;D xsi:type="xsd:double"&gt;5469.145012&lt;/D&gt;&lt;D xsi:type="xsd:double"&gt;5464.217228&lt;/D&gt;&lt;D xsi:type="xsd:double"&gt;5435.586386&lt;/D&gt;&lt;D xsi:type="xsd:double"&gt;4958.152148&lt;/D&gt;&lt;D xsi:type="xsd:double"&gt;4800.279524&lt;/D&gt;&lt;D xsi:type="xsd:double"&gt;4696.828796&lt;/D&gt;&lt;D xsi:type="xsd:double"&gt;4675.122008&lt;/D&gt;&lt;D xsi:type="xsd:double"&gt;5377.411328&lt;/D&gt;&lt;D xsi:type="xsd:double"&gt;5129.745714&lt;/D&gt;&lt;D xsi:type="xsd:double"&gt;5306.45442&lt;/D&gt;&lt;D xsi:type="xsd:double"&gt;5246.764816&lt;/D&gt;&lt;D xsi:type="xsd:double"&gt;5268.513117&lt;/D&gt;&lt;D xsi:type="xsd:double"&gt;5212.827331&lt;/D&gt;&lt;D xsi:type="xsd:double"&gt;5672.35816&lt;/D&gt;&lt;D xsi:type="xsd:double"&gt;5697.365213&lt;/D&gt;&lt;D xsi:type="xsd:double"&gt;5124.867934&lt;/D&gt;&lt;D xsi:type="xsd:double"&gt;5083.752065&lt;/D&gt;&lt;D xsi:type="xsd:double"&gt;5262.186001&lt;/D&gt;&lt;D xsi:type="xsd:double"&gt;5545.153388&lt;/D&gt;&lt;D xsi:type="xsd:double"&gt;5724.980836&lt;/D&gt;&lt;D xsi:type="xsd:double"&gt;5349.303096&lt;/D&gt;&lt;D xsi:type="xsd:double"&gt;5555.071932&lt;/D&gt;&lt;D xsi:type="xsd:double"&gt;5952.738626&lt;/D&gt;&lt;D xsi:type="xsd:double"&gt;6118.683533&lt;/D&gt;&lt;D xsi:type="xsd:double"&gt;6175.650039&lt;/D&gt;&lt;D xsi:type="xsd:double"&gt;6170.101227&lt;/D&gt;&lt;D xsi:type="xsd:double"&gt;6133.204034&lt;/D&gt;&lt;D xsi:type="xsd:double"&gt;6316.721569&lt;/D&gt;&lt;D xsi:type="xsd:double"&gt;5885.599296&lt;/D&gt;&lt;D xsi:type="xsd:double"&gt;6262.813782&lt;/D&gt;&lt;D xsi:type="xsd:double"&gt;6786.867381&lt;/D&gt;&lt;D xsi:type="xsd:double"&gt;7127.069698&lt;/D&gt;&lt;D xsi:type="xsd:double"&gt;7163.362134&lt;/D&gt;&lt;D xsi:type="xsd:double"&gt;7475.186905&lt;/D&gt;&lt;D xsi:type="xsd:double"&gt;7122.231195&lt;/D&gt;&lt;D xsi:type="xsd:double"&gt;7036.339459&lt;/D&gt;&lt;D xsi:type="xsd:double"&gt;6827.095386&lt;/D&gt;&lt;D xsi:type="xsd:double"&gt;6637.566256&lt;/D&gt;&lt;D xsi:type="xsd:double"&gt;6624.219667&lt;/D&gt;&lt;D xsi:type="xsd:double"&gt;6277.743477&lt;/D&gt;&lt;D xsi:type="xsd:double"&gt;6522.282135&lt;/D&gt;&lt;D xsi:type="xsd:double"&gt;6976.540854&lt;/D&gt;&lt;D xsi:type="xsd:double"&gt;6931.454249&lt;/D&gt;&lt;D xsi:type="xsd:double"&gt;6779.722828&lt;/D&gt;&lt;D xsi:type="xsd:double"&gt;6522.65474&lt;/D&gt;&lt;D xsi:type="xsd:double"&gt;6319.377091&lt;/D&gt;&lt;D xsi:type="xsd:double"&gt;6769.293062&lt;/D&gt;&lt;D xsi:type="xsd:double"&gt;6656.800943&lt;/D&gt;&lt;D xsi:type="xsd:double"&gt;6907.070536&lt;/D&gt;&lt;D xsi:type="xsd:double"&gt;7364.401955&lt;/D&gt;&lt;D xsi:type="xsd:double"&gt;7538.039593&lt;/D&gt;&lt;D xsi:type="xsd:double"&gt;7272.458938&lt;/D&gt;&lt;D xsi:type="xsd:double"&gt;7509.279728&lt;/D&gt;&lt;D xsi:type="xsd:double"&gt;7118.529682&lt;/D&gt;&lt;D xsi:type="xsd:double"&gt;6839.052153&lt;/D&gt;&lt;D xsi:type="xsd:double"&gt;6732.956014&lt;/D&gt;&lt;D xsi:type="xsd:double"&gt;6755.451274&lt;/D&gt;&lt;D xsi:type="xsd:double"&gt;6325.519888&lt;/D&gt;&lt;D xsi:type="xsd:double"&gt;6475.938682&lt;/D&gt;&lt;D xsi:type="xsd:double"&gt;6344.129766&lt;/D&gt;&lt;D xsi:type="xsd:double"&gt;5626.482931&lt;/D&gt;&lt;D xsi:type="xsd:double"&gt;6404.41329&lt;/D&gt;&lt;D xsi:type="xsd:double"&gt;6463.757651&lt;/D&gt;&lt;D xsi:type="xsd:double"&gt;6192.582345&lt;/D&gt;&lt;D xsi:type="xsd:double"&gt;6016.095615&lt;/D&gt;&lt;D xsi:type="xsd:double"&gt;5602.123967&lt;/D&gt;&lt;D xsi:type="xsd:double"&gt;5719.919051&lt;/D&gt;&lt;D xsi:type="xsd:double"&gt;5846.227269&lt;/D&gt;&lt;D xsi:type="xsd:double"&gt;5138.676886&lt;/D&gt;&lt;D xsi:type="xsd:double"&gt;6078.866434&lt;/D&gt;&lt;D xsi:type="xsd:double"&gt;6359.758581&lt;/D&gt;&lt;D xsi:type="xsd:double"&gt;6422.769294&lt;/D&gt;&lt;D xsi:type="xsd:double"&gt;6365.102369&lt;/D&gt;&lt;D xsi:type="xsd:double"&gt;6590.733585&lt;/D&gt;&lt;D xsi:type="xsd:double"&gt;6505.490275&lt;/D&gt;&lt;D xsi:type="xsd:double"&gt;6338.614241&lt;/D&gt;&lt;D xsi:type="xsd:double"&gt;6289.310743&lt;/D&gt;&lt;D xsi:type="xsd:double"&gt;6473.418479&lt;/D&gt;&lt;D xsi:type="xsd:double"&gt;6124.036436&lt;/D&gt;&lt;D xsi:type="xsd:double"&gt;6020.448985&lt;/D&gt;&lt;D xsi:type="xsd:double"&gt;5568.505516&lt;/D&gt;&lt;D xsi:type="xsd:double"&gt;5024.49136&lt;/D&gt;&lt;D xsi:type="xsd:double"&gt;5291.600798&lt;/D&gt;&lt;D xsi:type="xsd:double"&gt;5009.595429&lt;/D&gt;&lt;D xsi:type="xsd:double"&gt;5076.429886&lt;/D&gt;&lt;D xsi:type="xsd:double"&gt;5528.081243&lt;/D&gt;&lt;D xsi:type="xsd:double"&gt;5534.482364&lt;/D&gt;&lt;D xsi:type="xsd:double"&gt;5021.778649&lt;/D&gt;&lt;D xsi:type="xsd:double"&gt;4817.813089&lt;/D&gt;&lt;D xsi:type="xsd:double"&gt;5138.142609&lt;/D&gt;&lt;D xsi:type="xsd:double"&gt;5039.984331&lt;/D&gt;&lt;D xsi:type="xsd:double"&gt;4583.431868&lt;/D&gt;&lt;D xsi:type="xsd:double"&gt;4567.430259&lt;/D&gt;&lt;D xsi:type="xsd:double"&gt;4493.663588&lt;/D&gt;&lt;D xsi:type="xsd:double"&gt;4279.776132&lt;/D&gt;&lt;D xsi:type="xsd:double"&gt;3885.441921&lt;/D&gt;&lt;D xsi:type="xsd:double"&gt;3851.599885&lt;/D&gt;&lt;D xsi:type="xsd:double"&gt;3299.117268&lt;/D&gt;&lt;D xsi:type="xsd:double"&gt;2885.812037&lt;/D&gt;&lt;D xsi:type="xsd:double"&gt;2540.78347&lt;/D&gt;&lt;D xsi:type="xsd:double"&gt;2929.851201&lt;/D&gt;&lt;D xsi:type="xsd:double"&gt;3356.770752&lt;/D&gt;&lt;D xsi:type="xsd:double"&gt;3209.67317&lt;/D&gt;&lt;D xsi:type="xsd:double"&gt;3329.601849&lt;/D&gt;&lt;D xsi:type="xsd:double"&gt;4806.239293&lt;/D&gt;&lt;D xsi:type="xsd:double"&gt;5427.727483&lt;/D&gt;&lt;D xsi:type="xsd:double"&gt;5672.9595&lt;/D&gt;&lt;D xsi:type="xsd:double"&gt;5947.250567&lt;/D&gt;&lt;D xsi:type="xsd:double"&gt;6518.14394&lt;/D&gt;&lt;D xsi:type="xsd:double"&gt;6163.232185&lt;/D&gt;&lt;D xsi:type="xsd:double"&gt;6288.188236&lt;/D&gt;&lt;D xsi:type="xsd:double"&gt;5946.748399&lt;/D&gt;&lt;D xsi:type="xsd:double"&gt;5913.834526&lt;/D&gt;&lt;D xsi:type="xsd:double"&gt;5992.137409&lt;/D&gt;&lt;D xsi:type="xsd:double"&gt;6057.247409&lt;/D&gt;&lt;D xsi:type="xsd:double"&gt;6421.756469&lt;/D&gt;&lt;D xsi:type="xsd:double"&gt;6192.373967&lt;/D&gt;&lt;D xsi:type="xsd:double"&gt;6138.775685&lt;/D&gt;&lt;D xsi:type="xsd:double"&gt;6215.974861&lt;/D&gt;&lt;D xsi:type="xsd:double"&gt;6497.009323&lt;/D&gt;&lt;D xsi:type="xsd:double"&gt;6545.090745&lt;/D&gt;&lt;D xsi:type="xsd:double"&gt;5901.536268&lt;/D&gt;&lt;D xsi:type="xsd:double"&gt;5802.941499&lt;/D&gt;&lt;D xsi:type="xsd:double"&gt;5398.639121&lt;/D&gt;&lt;D xsi:type="xsd:double"&gt;5619.906736&lt;/D&gt;&lt;D xsi:type="xsd:double"&gt;5483.29883&lt;/D&gt;&lt;D xsi:type="xsd:double"&gt;5180.490435&lt;/D&gt;&lt;D xsi:type="xsd:double"&gt;4960.597616&lt;/D&gt;&lt;D xsi:type="xsd:double"&gt;4645.11607&lt;/D&gt;&lt;D xsi:type="xsd:double"&gt;4431.956577&lt;/D&gt;&lt;D xsi:type="xsd:double"&gt;4281.883274&lt;/D&gt;&lt;D xsi:type="xsd:double"&gt;4016.03319&lt;/D&gt;&lt;D xsi:type="xsd:double"&gt;3922.701866&lt;/D&gt;&lt;D xsi:type="xsd:double"&gt;4431.173479&lt;/D&gt;&lt;D xsi:type="xsd:double"&gt;4215.95921&lt;/D&gt;&lt;D xsi:type="xsd:double"&gt;4209.056947&lt;/D&gt;&lt;D xsi:type="xsd:double"&gt;4271.505356&lt;/D&gt;&lt;D xsi:type="xsd:double"&gt;3943.633916&lt;/D&gt;&lt;D xsi:type="xsd:double"&gt;3787.749851&lt;/D&gt;&lt;D xsi:type="xsd:double"&gt;3497.972756&lt;/D&gt;&lt;D xsi:type="xsd:double"&gt;3580.978312&lt;/D&gt;&lt;D xsi:type="xsd:double"&gt;3169.870453&lt;/D&gt;&lt;D xsi:type="xsd:double"&gt;3212.894274&lt;/D&gt;&lt;D xsi:type="xsd:double"&gt;2940.262524&lt;/D&gt;&lt;D xsi:type="xsd:double"&gt;2783.467783&lt;/D&gt;&lt;D xsi:type="xsd:double"&gt;2582.625755&lt;/D&gt;&lt;D xsi:type="xsd:double"&gt;2643.430845&lt;/D&gt;&lt;D xsi:type="xsd:double"&gt;2931.604365&lt;/D&gt;&lt;D xsi:type="xsd:double"&gt;2719.460004&lt;/D&gt;&lt;D xsi:type="xsd:double"&gt;2715.559167&lt;/D&gt;&lt;D xsi:type="xsd:double"&gt;2515.122004&lt;/D&gt;&lt;D xsi:type="xsd:double"&gt;2342.685355&lt;/D&gt;&lt;D xsi:type="xsd:double"&gt;2222.418343&lt;/D&gt;&lt;D xsi:type="xsd:double"&gt;2104.207158&lt;/D&gt;&lt;D xsi:type="xsd:double"&gt;2077.929524&lt;/D&gt;&lt;D xsi:type="xsd:double"&gt;2114.104164&lt;/D&gt;&lt;D xsi:type="xsd:double"&gt;2080.969345&lt;/D&gt;&lt;D xsi:type="xsd:double"&gt;2077.966247&lt;/D&gt;&lt;D xsi:type="xsd:double"&gt;2241.117425&lt;/D&gt;&lt;D xsi:type="xsd:double"&gt;2145.202463&lt;/D&gt;&lt;D xsi:type="xsd:double"&gt;2032.409916&lt;/D&gt;&lt;D xsi:type="xsd:double"&gt;1873.049298&lt;/D&gt;&lt;D xsi:type="xsd:double"&gt;1816.037312&lt;/D&gt;&lt;D xsi:type="xsd:double"&gt;1751.095239&lt;/D&gt;&lt;D xsi:type="xsd:double"&gt;1708.013417&lt;/D&gt;&lt;D xsi:type="xsd:double"&gt;1678.771593&lt;/D&gt;&lt;D xsi:type="xsd:double"&gt;1707.514962&lt;/D&gt;&lt;D xsi:type="xsd:double"&gt;1637.314809&lt;/D&gt;&lt;D xsi:type="xsd:double"&gt;1580.177609&lt;/D&gt;&lt;D xsi:type="xsd:double"&gt;1548.22163&lt;/D&gt;&lt;D xsi:type="xsd:double"&gt;1350.923&lt;/D&gt;&lt;D xsi:type="xsd:double"&gt;1334.899&lt;/D&gt;&lt;D xsi:type="xsd:double"&gt;1366.721&lt;/D&gt;&lt;D xsi:type="xsd:double"&gt;1442.836&lt;/D&gt;&lt;D xsi:type="xsd:double"&gt;1510.026&lt;/D&gt;&lt;D xsi:type="xsd:double"&gt;1441.863&lt;/D&gt;&lt;D xsi:type="xsd:double"&gt;1353.844&lt;/D&gt;&lt;D xsi:type="xsd:double"&gt;1521.159&lt;/D&gt;&lt;D xsi:type="xsd:double"&gt;1483.802&lt;/D&gt;&lt;D xsi:type="xsd:double"&gt;1597.694&lt;/D&gt;&lt;D xsi:type="xsd:double"&gt;1783.3&lt;/D&gt;&lt;D xsi:type="xsd:double"&gt;1949.814&lt;/D&gt;&lt;D xsi:type="xsd:double"&gt;1988.154&lt;/D&gt;&lt;D xsi:type="xsd:double"&gt;1799.336&lt;/D&gt;&lt;D xsi:type="xsd:double"&gt;1846.406&lt;/D&gt;&lt;D xsi:type="xsd:double"&gt;1698.239&lt;/D&gt;&lt;D xsi:type="xsd:double"&gt;1571.5&lt;/D&gt;&lt;D xsi:type="xsd:double"&gt;1519.037&lt;/D&gt;&lt;D xsi:type="xsd:double"&gt;1430.029&lt;/D&gt;&lt;D xsi:type="xsd:double"&gt;1698.165&lt;/D&gt;&lt;D xsi:type="xsd:double"&gt;1743.554&lt;/D&gt;&lt;D xsi:type="xsd:double"&gt;1804.438&lt;/D&gt;&lt;D xsi:type="xsd:double"&gt;1780.033&lt;/D&gt;&lt;D xsi:type="xsd:double"&gt;1650.136&lt;/D&gt;&lt;D xsi:type="xsd:double"&gt;1509.23&lt;/D&gt;&lt;D xsi:type="xsd:double"&gt;1565.253&lt;/D&gt;&lt;D xsi:type="xsd:double"&gt;1685.781&lt;/D&gt;&lt;D xsi:type="xsd:double"&gt;1464.859&lt;/D&gt;&lt;D xsi:type="xsd:double"&gt;1503.749&lt;/D&gt;&lt;D xsi:type="xsd:double"&gt;1674.594&lt;/D&gt;&lt;D xsi:type="xsd:double"&gt;1639.931&lt;/D&gt;&lt;D xsi:type="xsd:double"&gt;1780.853&lt;/D&gt;&lt;D xsi:type="xsd:double"&gt;1701.237&lt;/D&gt;&lt;D xsi:type="xsd:double"&gt;1742.7&lt;/D&gt;&lt;D xsi:type="xsd:double"&gt;1553.512&lt;/D&gt;&lt;D xsi:type="xsd:double"&gt;1735.47&lt;/D&gt;&lt;D xsi:type="xsd:double"&gt;1950.629&lt;/D&gt;&lt;D xsi:type="xsd:double"&gt;1906.06&lt;/D&gt;&lt;D xsi:type="xsd:double"&gt;1676.746&lt;/D&gt;&lt;/FQL&gt;&lt;FQL&gt;&lt;Q&gt;971000^FG_PRICE(2/27/2026,1/29/2000,M,USD)&lt;/Q&gt;&lt;R&gt;314&lt;/R&gt;&lt;C&gt;1&lt;/C&gt;&lt;D xsi:type="xsd:double"&gt;881.496883&lt;/D&gt;&lt;D xsi:type="xsd:double"&gt;804.036895&lt;/D&gt;&lt;D xsi:type="xsd:double"&gt;743.063386&lt;/D&gt;&lt;D xsi:type="xsd:double"&gt;681.356424&lt;/D&gt;&lt;D xsi:type="xsd:double"&gt;655.971495&lt;/D&gt;&lt;D xsi:type="xsd:double"&gt;654.654086&lt;/D&gt;&lt;D xsi:type="xsd:double"&gt;587.637823&lt;/D&gt;&lt;D xsi:type="xsd:double"&gt;551.520404&lt;/D&gt;&lt;D xsi:type="xsd:double"&gt;547.868796&lt;/D&gt;&lt;D xsi:type="xsd:double"&gt;524.989533&lt;/D&gt;&lt;D xsi:type="xsd:double"&gt;500.612405&lt;/D&gt;&lt;D xsi:type="xsd:double"&gt;487.213353&lt;/D&gt;&lt;D xsi:type="xsd:double"&gt;455.219396&lt;/D&gt;&lt;D xsi:type="xsd:double"&gt;452.771108&lt;/D&gt;&lt;D xsi:type="xsd:double"&gt;430.176535&lt;/D&gt;&lt;D xsi:type="xsd:double"&gt;455.82744&lt;/D&gt;&lt;D xsi:type="xsd:double"&gt;477.34229&lt;/D&gt;&lt;D xsi:type="xsd:double"&gt;491.48418&lt;/D&gt;&lt;D xsi:type="xsd:double"&gt;464.387909&lt;/D&gt;&lt;D xsi:type="xsd:double"&gt;448.677299&lt;/D&gt;&lt;D xsi:type="xsd:double"&gt;426.56783&lt;/D&gt;&lt;D xsi:type="xsd:double"&gt;390.655613&lt;/D&gt;&lt;D xsi:type="xsd:double"&gt;391.400252&lt;/D&gt;&lt;D xsi:type="xsd:double"&gt;383.679387&lt;/D&gt;&lt;D xsi:type="xsd:double"&gt;368.718196&lt;/D&gt;&lt;D xsi:type="xsd:double"&gt;390.677594&lt;/D&gt;&lt;D xsi:type="xsd:double"&gt;414.591264&lt;/D&gt;&lt;D xsi:type="xsd:double"&gt;389.454161&lt;/D&gt;&lt;D xsi:type="xsd:double"&gt;361.846627&lt;/D&gt;&lt;D xsi:type="xsd:double"&gt;369.933523&lt;/D&gt;&lt;D xsi:type="xsd:double"&gt;386.93822&lt;/D&gt;&lt;D xsi:type="xsd:double"&gt;441.443784&lt;/D&gt;&lt;D xsi:type="xsd:double"&gt;392.029079&lt;/D&gt;&lt;D xsi:type="xsd:double"&gt;358.054699&lt;/D&gt;&lt;D xsi:type="xsd:double"&gt;416.638279&lt;/D&gt;&lt;D xsi:type="xsd:double"&gt;415.901496&lt;/D&gt;&lt;D xsi:type="xsd:double"&gt;405.413645&lt;/D&gt;&lt;D xsi:type="xsd:double"&gt;440.9158&lt;/D&gt;&lt;D xsi:type="xsd:double"&gt;421.397958&lt;/D&gt;&lt;D xsi:type="xsd:double"&gt;438.766509&lt;/D&gt;&lt;D xsi:type="xsd:double"&gt;367.076381&lt;/D&gt;&lt;D xsi:type="xsd:double"&gt;358.010685&lt;/D&gt;&lt;D xsi:type="xsd:double"&gt;397.581689&lt;/D&gt;&lt;D xsi:type="xsd:double"&gt;415.466694&lt;/D&gt;&lt;D xsi:type="xsd:double"&gt;414.231651&lt;/D&gt;&lt;D xsi:type="xsd:double"&gt;475.160856&lt;/D&gt;&lt;D xsi:type="xsd:double"&gt;470.368751&lt;/D&gt;&lt;D xsi:type="xsd:double"&gt;541.996472&lt;/D&gt;&lt;D xsi:type="xsd:double"&gt;507.454473&lt;/D&gt;&lt;D xsi:type="xsd:double"&gt;484.854158&lt;/D&gt;&lt;D xsi:type="xsd:double"&gt;454.136933&lt;/D&gt;&lt;D xsi:type="xsd:double"&gt;435.983907&lt;/D&gt;&lt;D xsi:type="xsd:double"&gt;456.458608&lt;/D&gt;&lt;D xsi:type="xsd:double"&gt;458.284696&lt;/D&gt;&lt;D xsi:type="xsd:double"&gt;486.246595&lt;/D&gt;&lt;D xsi:type="xsd:double"&gt;483.468053&lt;/D&gt;&lt;D xsi:type="xsd:double"&gt;491.833613&lt;/D&gt;&lt;D xsi:type="xsd:double"&gt;526.759653&lt;/D&gt;&lt;D xsi:type="xsd:double"&gt;498.703076&lt;/D&gt;&lt;D xsi:type="xsd:double"&gt;501.295324&lt;/D&gt;&lt;D xsi:type="xsd:double"&gt;475.60106&lt;/D&gt;&lt;D xsi:type="xsd:double"&gt;462.122553&lt;/D&gt;&lt;D xsi:type="xsd:double"&gt;450.150905&lt;/D&gt;&lt;D xsi:type="xsd:double"&gt;410.486669&lt;/D&gt;&lt;D xsi:type="xsd:double"&gt;371.199759&lt;/D&gt;&lt;D xsi:type="xsd:double"&gt;369.189787&lt;/D&gt;&lt;D xsi:type="xsd:double"&gt;373.565108&lt;/D&gt;&lt;D xsi:type="xsd:double"&gt;378.436116&lt;/D&gt;&lt;D xsi:type="xsd:double"&gt;357.150377&lt;/D&gt;&lt;D xsi:type="xsd:double"&gt;323.718609&lt;/D&gt;&lt;D xsi:type="xsd:double"&gt;317.4265&lt;/D&gt;&lt;D xsi:type="xsd:double"&gt;283.959291&lt;/D&gt;&lt;D xsi:type="xsd:double"&gt;378.974927&lt;/D&gt;&lt;D xsi:type="xsd:double"&gt;435.247523&lt;/D&gt;&lt;D xsi:type="xsd:double"&gt;477.510634&lt;/D&gt;&lt;D xsi:type="xsd:double"&gt;435.760024&lt;/D&gt;&lt;D xsi:type="xsd:double"&gt;436.503145&lt;/D&gt;&lt;D xsi:type="xsd:double"&gt;423.915108&lt;/D&gt;&lt;D xsi:type="xsd:double"&gt;432.055766&lt;/D&gt;&lt;D xsi:type="xsd:double"&gt;474.855792&lt;/D&gt;&lt;D xsi:type="xsd:double"&gt;488.620667&lt;/D&gt;&lt;D xsi:type="xsd:double"&gt;460.209891&lt;/D&gt;&lt;D xsi:type="xsd:double"&gt;495.713425&lt;/D&gt;&lt;D xsi:type="xsd:double"&gt;462.055568&lt;/D&gt;&lt;D xsi:type="xsd:double"&gt;472.067684&lt;/D&gt;&lt;D xsi:type="xsd:double"&gt;498.693616&lt;/D&gt;&lt;D xsi:type="xsd:double"&gt;444.68942&lt;/D&gt;&lt;D xsi:type="xsd:double"&gt;447.96369&lt;/D&gt;&lt;D xsi:type="xsd:double"&gt;412.449807&lt;/D&gt;&lt;D xsi:type="xsd:double"&gt;463.788514&lt;/D&gt;&lt;D xsi:type="xsd:double"&gt;477.140718&lt;/D&gt;&lt;D xsi:type="xsd:double"&gt;530.492874&lt;/D&gt;&lt;D xsi:type="xsd:double"&gt;505.080636&lt;/D&gt;&lt;D xsi:type="xsd:double"&gt;528.608012&lt;/D&gt;&lt;D xsi:type="xsd:double"&gt;567.291485&lt;/D&gt;&lt;D xsi:type="xsd:double"&gt;576.451794&lt;/D&gt;&lt;D xsi:type="xsd:double"&gt;619.848196&lt;/D&gt;&lt;D xsi:type="xsd:double"&gt;621.477276&lt;/D&gt;&lt;D xsi:type="xsd:double"&gt;605.063738&lt;/D&gt;&lt;D xsi:type="xsd:double"&gt;556.314919&lt;/D&gt;&lt;D xsi:type="xsd:double"&gt;511.318802&lt;/D&gt;&lt;D xsi:type="xsd:double"&gt;500.027546&lt;/D&gt;&lt;D xsi:type="xsd:double"&gt;537.626368&lt;/D&gt;&lt;D xsi:type="xsd:double"&gt;517.957813&lt;/D&gt;&lt;D xsi:type="xsd:double"&gt;485.114087&lt;/D&gt;&lt;D xsi:type="xsd:double"&gt;504.726996&lt;/D&gt;&lt;D xsi:type="xsd:double"&gt;494.975755&lt;/D&gt;&lt;D xsi:type="xsd:double"&gt;470.444786&lt;/D&gt;&lt;D xsi:type="xsd:double"&gt;475.224842&lt;/D&gt;&lt;D xsi:type="xsd:double"&gt;466.874694&lt;/D&gt;&lt;D xsi:type="xsd:double"&gt;454.445115&lt;/D&gt;&lt;D xsi:type="xsd:double"&gt;431.455089&lt;/D&gt;&lt;D xsi:type="xsd:double"&gt;470.243601&lt;/D&gt;&lt;D xsi:type="xsd:double"&gt;475.75035&lt;/D&gt;&lt;D xsi:type="xsd:double"&gt;452.350118&lt;/D&gt;&lt;D xsi:type="xsd:double"&gt;490.597915&lt;/D&gt;&lt;D xsi:type="xsd:double"&gt;450.835278&lt;/D&gt;&lt;D xsi:type="xsd:double"&gt;419.193066&lt;/D&gt;&lt;D xsi:type="xsd:double"&gt;462.93574&lt;/D&gt;&lt;D xsi:type="xsd:double"&gt;446.249237&lt;/D&gt;&lt;D xsi:type="xsd:double"&gt;380.845889&lt;/D&gt;&lt;D xsi:type="xsd:double"&gt;379.833129&lt;/D&gt;&lt;D xsi:type="xsd:double"&gt;394.832285&lt;/D&gt;&lt;D xsi:type="xsd:double"&gt;441.309895&lt;/D&gt;&lt;D xsi:type="xsd:double"&gt;474.539576&lt;/D&gt;&lt;D xsi:type="xsd:double"&gt;444.022365&lt;/D&gt;&lt;D xsi:type="xsd:double"&gt;477.623178&lt;/D&gt;&lt;D xsi:type="xsd:double"&gt;517.216228&lt;/D&gt;&lt;D xsi:type="xsd:double"&gt;549.295588&lt;/D&gt;&lt;D xsi:type="xsd:double"&gt;534.980138&lt;/D&gt;&lt;D xsi:type="xsd:double"&gt;583.721046&lt;/D&gt;&lt;D xsi:type="xsd:double"&gt;556.293883&lt;/D&gt;&lt;D xsi:type="xsd:double"&gt;570.728078&lt;/D&gt;&lt;D xsi:type="xsd:double"&gt;567.021434&lt;/D&gt;&lt;D xsi:type="xsd:double"&gt;542.718467&lt;/D&gt;&lt;D xsi:type="xsd:double"&gt;564.585036&lt;/D&gt;&lt;D xsi:type="xsd:double"&gt;563.754881&lt;/D&gt;&lt;D xsi:type="xsd:double"&gt;530.413833&lt;/D&gt;&lt;D xsi:type="xsd:double"&gt;586.405798&lt;/D&gt;&lt;D xsi:type="xsd:double"&gt;576.475075&lt;/D&gt;&lt;D xsi:type="xsd:double"&gt;571.455218&lt;/D&gt;&lt;D xsi:type="xsd:double"&gt;556.137433&lt;/D&gt;&lt;D xsi:type="xsd:double"&gt;546.098652&lt;/D&gt;&lt;D xsi:type="xsd:double"&gt;549.685972&lt;/D&gt;&lt;D xsi:type="xsd:double"&gt;519.500682&lt;/D&gt;&lt;D xsi:type="xsd:double"&gt;475.559169&lt;/D&gt;&lt;D xsi:type="xsd:double"&gt;529.320184&lt;/D&gt;&lt;D xsi:type="xsd:double"&gt;523.621726&lt;/D&gt;&lt;D xsi:type="xsd:double"&gt;545.502946&lt;/D&gt;&lt;D xsi:type="xsd:double"&gt;520.691157&lt;/D&gt;&lt;D xsi:type="xsd:double"&gt;487.242289&lt;/D&gt;&lt;D xsi:type="xsd:double"&gt;493.926125&lt;/D&gt;&lt;D xsi:type="xsd:double"&gt;482.437343&lt;/D&gt;&lt;D xsi:type="xsd:double"&gt;492.586775&lt;/D&gt;&lt;D xsi:type="xsd:double"&gt;520.66658&lt;/D&gt;&lt;D xsi:type="xsd:double"&gt;524.192457&lt;/D&gt;&lt;D xsi:type="xsd:double"&gt;536.721481&lt;/D&gt;&lt;D xsi:type="xsd:double"&gt;547.859869&lt;/D&gt;&lt;D xsi:type="xsd:double"&gt;580.682306&lt;/D&gt;&lt;D xsi:type="xsd:double"&gt;528.482496&lt;/D&gt;&lt;D xsi:type="xsd:double"&gt;533.76721&lt;/D&gt;&lt;D xsi:type="xsd:double"&gt;550.60598&lt;/D&gt;&lt;D xsi:type="xsd:double"&gt;531.111722&lt;/D&gt;&lt;D xsi:type="xsd:double"&gt;537.027146&lt;/D&gt;&lt;D xsi:type="xsd:double"&gt;521.387371&lt;/D&gt;&lt;D xsi:type="xsd:double"&gt;497.072863&lt;/D&gt;&lt;D xsi:type="xsd:double"&gt;557.760827&lt;/D&gt;&lt;D xsi:type="xsd:double"&gt;555.962044&lt;/D&gt;&lt;D xsi:type="xsd:double"&gt;583.551446&lt;/D&gt;&lt;D xsi:type="xsd:double"&gt;544.880084&lt;/D&gt;&lt;D xsi:type="xsd:double"&gt;505.881913&lt;/D&gt;&lt;D xsi:type="xsd:double"&gt;517.16864&lt;/D&gt;&lt;D xsi:type="xsd:double"&gt;516.734694&lt;/D&gt;&lt;D xsi:type="xsd:double"&gt;476.849776&lt;/D&gt;&lt;D xsi:type="xsd:double"&gt;566.116059&lt;/D&gt;&lt;D xsi:type="xsd:double"&gt;574.902046&lt;/D&gt;&lt;D xsi:type="xsd:double"&gt;579.354605&lt;/D&gt;&lt;D xsi:type="xsd:double"&gt;590.576937&lt;/D&gt;&lt;D xsi:type="xsd:double"&gt;623.107667&lt;/D&gt;&lt;D xsi:type="xsd:double"&gt;594.309993&lt;/D&gt;&lt;D xsi:type="xsd:double"&gt;570.556413&lt;/D&gt;&lt;D xsi:type="xsd:double"&gt;536.257568&lt;/D&gt;&lt;D xsi:type="xsd:double"&gt;611.621078&lt;/D&gt;&lt;D xsi:type="xsd:double"&gt;533.024089&lt;/D&gt;&lt;D xsi:type="xsd:double"&gt;550.617331&lt;/D&gt;&lt;D xsi:type="xsd:double"&gt;543.322312&lt;/D&gt;&lt;D xsi:type="xsd:double"&gt;476.816557&lt;/D&gt;&lt;D xsi:type="xsd:double"&gt;491.986315&lt;/D&gt;&lt;D xsi:type="xsd:double"&gt;437.322946&lt;/D&gt;&lt;D xsi:type="xsd:double"&gt;457.511735&lt;/D&gt;&lt;D xsi:type="xsd:double"&gt;489.836231&lt;/D&gt;&lt;D xsi:type="xsd:double"&gt;486.918168&lt;/D&gt;&lt;D xsi:type="xsd:double"&gt;441.051164&lt;/D&gt;&lt;D xsi:type="xsd:double"&gt;442.754522&lt;/D&gt;&lt;D xsi:type="xsd:double"&gt;467.966502&lt;/D&gt;&lt;D xsi:type="xsd:double"&gt;446.053092&lt;/D&gt;&lt;D xsi:type="xsd:double"&gt;423.294058&lt;/D&gt;&lt;D xsi:type="xsd:double"&gt;429.896731&lt;/D&gt;&lt;D xsi:type="xsd:double"&gt;419.112044&lt;/D&gt;&lt;D xsi:type="xsd:double"&gt;397.450773&lt;/D&gt;&lt;D xsi:type="xsd:double"&gt;378.306833&lt;/D&gt;&lt;D xsi:type="xsd:double"&gt;374.241753&lt;/D&gt;&lt;D xsi:type="xsd:double"&gt;321.821925&lt;/D&gt;&lt;D xsi:type="xsd:double"&gt;289.352183&lt;/D&gt;&lt;D xsi:type="xsd:double"&gt;248.696438&lt;/D&gt;&lt;D xsi:type="xsd:double"&gt;266.16214&lt;/D&gt;&lt;D xsi:type="xsd:double"&gt;305.081149&lt;/D&gt;&lt;D xsi:type="xsd:double"&gt;268.844711&lt;/D&gt;&lt;D xsi:type="xsd:double"&gt;269.420294&lt;/D&gt;&lt;D xsi:type="xsd:double"&gt;367.278203&lt;/D&gt;&lt;D xsi:type="xsd:double"&gt;435.105084&lt;/D&gt;&lt;D xsi:type="xsd:double"&gt;458.645228&lt;/D&gt;&lt;D xsi:type="xsd:double"&gt;445.802167&lt;/D&gt;&lt;D xsi:type="xsd:double"&gt;492.991109&lt;/D&gt;&lt;D xsi:type="xsd:double"&gt;481.770473&lt;/D&gt;&lt;D xsi:type="xsd:double"&gt;429.891825&lt;/D&gt;&lt;D xsi:type="xsd:double"&gt;466.727702&lt;/D&gt;&lt;D xsi:type="xsd:double"&gt;441.02483&lt;/D&gt;&lt;D xsi:type="xsd:double"&gt;508.321896&lt;/D&gt;&lt;D xsi:type="xsd:double"&gt;529.903738&lt;/D&gt;&lt;D xsi:type="xsd:double"&gt;573.203243&lt;/D&gt;&lt;D xsi:type="xsd:double"&gt;504.632749&lt;/D&gt;&lt;D xsi:type="xsd:double"&gt;474.804174&lt;/D&gt;&lt;D xsi:type="xsd:double"&gt;478.093924&lt;/D&gt;&lt;D xsi:type="xsd:double"&gt;480.466337&lt;/D&gt;&lt;D xsi:type="xsd:double"&gt;490.099096&lt;/D&gt;&lt;D xsi:type="xsd:double"&gt;506.861141&lt;/D&gt;&lt;D xsi:type="xsd:double"&gt;469.911102&lt;/D&gt;&lt;D xsi:type="xsd:double"&gt;445.371503&lt;/D&gt;&lt;D xsi:type="xsd:double"&gt;443.748154&lt;/D&gt;&lt;D xsi:type="xsd:double"&gt;443.111993&lt;/D&gt;&lt;D xsi:type="xsd:double"&gt;413.647657&lt;/D&gt;&lt;D xsi:type="xsd:double"&gt;384.190627&lt;/D&gt;&lt;D xsi:type="xsd:double"&gt;347.006988&lt;/D&gt;&lt;D xsi:type="xsd:double"&gt;372.202049&lt;/D&gt;&lt;D xsi:type="xsd:double"&gt;373.678397&lt;/D&gt;&lt;D xsi:type="xsd:double"&gt;374.544316&lt;/D&gt;&lt;D xsi:type="xsd:double"&gt;388.285389&lt;/D&gt;&lt;D xsi:type="xsd:double"&gt;458.111875&lt;/D&gt;&lt;D xsi:type="xsd:double"&gt;443.578263&lt;/D&gt;&lt;D xsi:type="xsd:double"&gt;413.153454&lt;/D&gt;&lt;D xsi:type="xsd:double"&gt;437.808411&lt;/D&gt;&lt;D xsi:type="xsd:double"&gt;377.916132&lt;/D&gt;&lt;D xsi:type="xsd:double"&gt;340.389323&lt;/D&gt;&lt;D xsi:type="xsd:double"&gt;314.557024&lt;/D&gt;&lt;D xsi:type="xsd:double"&gt;348.466757&lt;/D&gt;&lt;D xsi:type="xsd:double"&gt;314.897559&lt;/D&gt;&lt;D xsi:type="xsd:double"&gt;299.993476&lt;/D&gt;&lt;D xsi:type="xsd:double"&gt;276.343985&lt;/D&gt;&lt;D xsi:type="xsd:double"&gt;263.474937&lt;/D&gt;&lt;D xsi:type="xsd:double"&gt;274.190549&lt;/D&gt;&lt;D xsi:type="xsd:double"&gt;280.508736&lt;/D&gt;&lt;D xsi:type="xsd:double"&gt;310.666672&lt;/D&gt;&lt;D xsi:type="xsd:double"&gt;286.810154&lt;/D&gt;&lt;D xsi:type="xsd:double"&gt;304.708106&lt;/D&gt;&lt;D xsi:type="xsd:double"&gt;292.155676&lt;/D&gt;&lt;D xsi:typ</t>
        </r>
      </text>
    </comment>
    <comment ref="A113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 xml:space="preserve">e="xsd:double"&gt;256.377302&lt;/D&gt;&lt;D xsi:type="xsd:double"&gt;246.637647&lt;/D&gt;&lt;D xsi:type="xsd:double"&gt;228.358248&lt;/D&gt;&lt;D xsi:type="xsd:double"&gt;220.919885&lt;/D&gt;&lt;D xsi:type="xsd:double"&gt;218.750568&lt;/D&gt;&lt;D xsi:type="xsd:double"&gt;214.383225&lt;/D&gt;&lt;D xsi:type="xsd:double"&gt;201.879191&lt;/D&gt;&lt;D xsi:type="xsd:double"&gt;234.007512&lt;/D&gt;&lt;D xsi:type="xsd:double"&gt;227.120547&lt;/D&gt;&lt;D xsi:type="xsd:double"&gt;214.650199&lt;/D&gt;&lt;D xsi:type="xsd:double"&gt;216.618311&lt;/D&gt;&lt;D xsi:type="xsd:double"&gt;213.443722&lt;/D&gt;&lt;D xsi:type="xsd:double"&gt;198.693536&lt;/D&gt;&lt;D xsi:type="xsd:double"&gt;180.853655&lt;/D&gt;&lt;D xsi:type="xsd:double"&gt;179.25646&lt;/D&gt;&lt;D xsi:type="xsd:double"&gt;169.070984&lt;/D&gt;&lt;D xsi:type="xsd:double"&gt;158.50149&lt;/D&gt;&lt;D xsi:type="xsd:double"&gt;152.508952&lt;/D&gt;&lt;D xsi:type="xsd:double"&gt;147.865415&lt;/D&gt;&lt;D xsi:type="xsd:double"&gt;140.872&lt;/D&gt;&lt;D xsi:type="xsd:double"&gt;150.074&lt;/D&gt;&lt;D xsi:type="xsd:double"&gt;149.02&lt;/D&gt;&lt;D xsi:type="xsd:double"&gt;154.856&lt;/D&gt;&lt;D xsi:type="xsd:double"&gt;146.52&lt;/D&gt;&lt;D xsi:type="xsd:double"&gt;133.666&lt;/D&gt;&lt;D xsi:type="xsd:double"&gt;128.563&lt;/D&gt;&lt;D xsi:type="xsd:double"&gt;129.424&lt;/D&gt;&lt;D xsi:type="xsd:double"&gt;125.478&lt;/D&gt;&lt;D xsi:type="xsd:double"&gt;149.195&lt;/D&gt;&lt;D xsi:type="xsd:double"&gt;166.091&lt;/D&gt;&lt;D xsi:type="xsd:double"&gt;150.951&lt;/D&gt;&lt;D xsi:type="xsd:double"&gt;139.093&lt;/D&gt;&lt;D xsi:type="xsd:double"&gt;137.868&lt;/D&gt;&lt;D xsi:type="xsd:double"&gt;131.037&lt;/D&gt;&lt;D xsi:type="xsd:double"&gt;125.632&lt;/D&gt;&lt;D xsi:type="xsd:double"&gt;130.796&lt;/D&gt;&lt;D xsi:type="xsd:double"&gt;127.395&lt;/D&gt;&lt;D xsi:type="xsd:double"&gt;125.067&lt;/D&gt;&lt;D xsi:type="xsd:double"&gt;148.626&lt;/D&gt;&lt;D xsi:type="xsd:double"&gt;142.648&lt;/D&gt;&lt;D xsi:type="xsd:double"&gt;161.758&lt;/D&gt;&lt;D xsi:type="xsd:double"&gt;168.291&lt;/D&gt;&lt;D xsi:type="xsd:double"&gt;159.126&lt;/D&gt;&lt;D xsi:type="xsd:double"&gt;142.682&lt;/D&gt;&lt;D xsi:type="xsd:double"&gt;167.416&lt;/D&gt;&lt;D xsi:type="xsd:double"&gt;166.98&lt;/D&gt;&lt;D xsi:type="xsd:double"&gt;157.581&lt;/D&gt;&lt;D xsi:type="xsd:double"&gt;141.529&lt;/D&gt;&lt;D xsi:type="xsd:double"&gt;152.16&lt;/D&gt;&lt;D xsi:type="xsd:double"&gt;165.923&lt;/D&gt;&lt;D xsi:type="xsd:double"&gt;177.299&lt;/D&gt;&lt;D xsi:type="xsd:double"&gt;160.693&lt;/D&gt;&lt;D xsi:type="xsd:double"&gt;164.336&lt;/D&gt;&lt;D xsi:type="xsd:double"&gt;154.97&lt;/D&gt;&lt;D xsi:type="xsd:double"&gt;159.556&lt;/D&gt;&lt;D xsi:type="xsd:double"&gt;175.98&lt;/D&gt;&lt;D xsi:type="xsd:double"&gt;185.402&lt;/D&gt;&lt;D xsi:type="xsd:double"&gt;190.681&lt;/D&gt;&lt;/FQL&gt;&lt;FQL&gt;&lt;Q&gt;MS705405^FG_PRICE(2/27/2026,1/29/2000,M,USD)&lt;/Q&gt;&lt;R&gt;314&lt;/R&gt;&lt;C&gt;1&lt;/C&gt;&lt;D xsi:type="xsd:double"&gt;1241.110704&lt;/D&gt;&lt;D xsi:type="xsd:double"&gt;1317.653203&lt;/D&gt;&lt;D xsi:type="xsd:double"&gt;1192.550641&lt;/D&gt;&lt;D xsi:type="xsd:double"&gt;1198.618734&lt;/D&gt;&lt;D xsi:type="xsd:double"&gt;1307.845482&lt;/D&gt;&lt;D xsi:type="xsd:double"&gt;1295.542063&lt;/D&gt;&lt;D xsi:type="xsd:double"&gt;1193.882575&lt;/D&gt;&lt;D xsi:type="xsd:double"&gt;1215.90054&lt;/D&gt;&lt;D xsi:type="xsd:double"&gt;1233.4518&lt;/D&gt;&lt;D xsi:type="xsd:double"&gt;1211.8053&lt;/D&gt;&lt;D xsi:type="xsd:double"&gt;1283.682925&lt;/D&gt;&lt;D xsi:type="xsd:double"&gt;1316.904039&lt;/D&gt;&lt;D xsi:type="xsd:double"&gt;1311.990867&lt;/D&gt;&lt;D xsi:type="xsd:double"&gt;1339.033282&lt;/D&gt;&lt;D xsi:type="xsd:double"&gt;1305.660887&lt;/D&gt;&lt;D xsi:type="xsd:double"&gt;1266.891805&lt;/D&gt;&lt;D xsi:type="xsd:double"&gt;1308.310619&lt;/D&gt;&lt;D xsi:type="xsd:double"&gt;1329.968238&lt;/D&gt;&lt;D xsi:type="xsd:double"&gt;1320.201007&lt;/D&gt;&lt;D xsi:type="xsd:double"&gt;1324.203661&lt;/D&gt;&lt;D xsi:type="xsd:double"&gt;1280.837335&lt;/D&gt;&lt;D xsi:type="xsd:double"&gt;1248.817375&lt;/D&gt;&lt;D xsi:type="xsd:double"&gt;1358.819406&lt;/D&gt;&lt;D xsi:type="xsd:double"&gt;1395.403249&lt;/D&gt;&lt;D xsi:type="xsd:double"&gt;1415.547532&lt;/D&gt;&lt;D xsi:type="xsd:double"&gt;1332.322994&lt;/D&gt;&lt;D xsi:type="xsd:double"&gt;1342.559675&lt;/D&gt;&lt;D xsi:type="xsd:double"&gt;1255.723394&lt;/D&gt;&lt;D xsi:type="xsd:double"&gt;1201.531721&lt;/D&gt;&lt;D xsi:type="xsd:double"&gt;1237.474391&lt;/D&gt;&lt;D xsi:type="xsd:double"&gt;1295.968372&lt;/D&gt;&lt;D xsi:type="xsd:double"&gt;1335.704841&lt;/D&gt;&lt;D xsi:type="xsd:double"&gt;1311.251759&lt;/D&gt;&lt;D xsi:type="xsd:double"&gt;1268.65929&lt;/D&gt;&lt;D xsi:type="xsd:double"&gt;1316.021327&lt;/D&gt;&lt;D xsi:type="xsd:double"&gt;1241.988132&lt;/D&gt;&lt;D xsi:type="xsd:double"&gt;1184.986002&lt;/D&gt;&lt;D xsi:type="xsd:double"&gt;1279.965536&lt;/D&gt;&lt;D xsi:type="xsd:double"&gt;1252.669084&lt;/D&gt;&lt;D xsi:type="xsd:double"&gt;1297.052885&lt;/D&gt;&lt;D xsi:type="xsd:double"&gt;1399.284845&lt;/D&gt;&lt;D xsi:type="xsd:double"&gt;1356.665953&lt;/D&gt;&lt;D xsi:type="xsd:double"&gt;1469.387125&lt;/D&gt;&lt;D xsi:type="xsd:double"&gt;1444.627581&lt;/D&gt;&lt;D xsi:type="xsd:double"&gt;1371.060927&lt;/D&gt;&lt;D xsi:type="xsd:double"&gt;1541.339022&lt;/D&gt;&lt;D xsi:type="xsd:double"&gt;1664.781933&lt;/D&gt;&lt;D xsi:type="xsd:double"&gt;1580.659445&lt;/D&gt;&lt;D xsi:type="xsd:double"&gt;1517.766364&lt;/D&gt;&lt;D xsi:type="xsd:double"&gt;1474.934773&lt;/D&gt;&lt;D xsi:type="xsd:double"&gt;1349.731173&lt;/D&gt;&lt;D xsi:type="xsd:double"&gt;1284.339209&lt;/D&gt;&lt;D xsi:type="xsd:double"&gt;1402.585586&lt;/D&gt;&lt;D xsi:type="xsd:double"&gt;1361.598141&lt;/D&gt;&lt;D xsi:type="xsd:double"&gt;1328.120375&lt;/D&gt;&lt;D xsi:type="xsd:double"&gt;1272.984029&lt;/D&gt;&lt;D xsi:type="xsd:double"&gt;1270.014596&lt;/D&gt;&lt;D xsi:type="xsd:double"&gt;1223.234488&lt;/D&gt;&lt;D xsi:type="xsd:double"&gt;1231.231584&lt;/D&gt;&lt;D xsi:type="xsd:double"&gt;1165.6867&lt;/D&gt;&lt;D xsi:type="xsd:double"&gt;1073.461258&lt;/D&gt;&lt;D xsi:type="xsd:double"&gt;1020.840158&lt;/D&gt;&lt;D xsi:type="xsd:double"&gt;1005.211437&lt;/D&gt;&lt;D xsi:type="xsd:double"&gt;1009.770102&lt;/D&gt;&lt;D xsi:type="xsd:double"&gt;921.303364&lt;/D&gt;&lt;D xsi:type="xsd:double"&gt;946.000417&lt;/D&gt;&lt;D xsi:type="xsd:double"&gt;925.950885&lt;/D&gt;&lt;D xsi:type="xsd:double"&gt;882.941128&lt;/D&gt;&lt;D xsi:type="xsd:double"&gt;869.368695&lt;/D&gt;&lt;D xsi:type="xsd:double"&gt;854.49698&lt;/D&gt;&lt;D xsi:type="xsd:double"&gt;850.170582&lt;/D&gt;&lt;D xsi:type="xsd:double"&gt;774.541739&lt;/D&gt;&lt;D xsi:type="xsd:double"&gt;909.996876&lt;/D&gt;&lt;D xsi:type="xsd:double"&gt;992.660301&lt;/D&gt;&lt;D xsi:type="xsd:double"&gt;1029.113655&lt;/D&gt;&lt;D xsi:type="xsd:double"&gt;970.911463&lt;/D&gt;&lt;D xsi:type="xsd:double"&gt;957.435584&lt;/D&gt;&lt;D xsi:type="xsd:double"&gt;1003.383232&lt;/D&gt;&lt;D xsi:type="xsd:double"&gt;1006.974613&lt;/D&gt;&lt;D xsi:type="xsd:double"&gt;1102.899961&lt;/D&gt;&lt;D xsi:type="xsd:double"&gt;1124.896416&lt;/D&gt;&lt;D xsi:type="xsd:double"&gt;1091.310967&lt;/D&gt;&lt;D xsi:type="xsd:double"&gt;1204.023343&lt;/D&gt;&lt;D xsi:type="xsd:double"&gt;1134.251839&lt;/D&gt;&lt;D xsi:type="xsd:double"&gt;1093.131356&lt;/D&gt;&lt;D xsi:type="xsd:double"&gt;1097.059598&lt;/D&gt;&lt;D xsi:type="xsd:double"&gt;994.049263&lt;/D&gt;&lt;D xsi:type="xsd:double"&gt;972.523995&lt;/D&gt;&lt;D xsi:type="xsd:double"&gt;1004.435273&lt;/D&gt;&lt;D xsi:type="xsd:double"&gt;999.089965&lt;/D&gt;&lt;D xsi:type="xsd:double"&gt;1004.152301&lt;/D&gt;&lt;D xsi:type="xsd:double"&gt;1047.963371&lt;/D&gt;&lt;D xsi:type="xsd:double"&gt;1048.409818&lt;/D&gt;&lt;D xsi:type="xsd:double"&gt;1033.950551&lt;/D&gt;&lt;D xsi:type="xsd:double"&gt;1009.855298&lt;/D&gt;&lt;D xsi:type="xsd:double"&gt;973.157823&lt;/D&gt;&lt;D xsi:type="xsd:double"&gt;899.585883&lt;/D&gt;&lt;D xsi:type="xsd:double"&gt;924.321837&lt;/D&gt;&lt;D xsi:type="xsd:double"&gt;863.52749&lt;/D&gt;&lt;D xsi:type="xsd:double"&gt;846.992519&lt;/D&gt;&lt;D xsi:type="xsd:double"&gt;831.688164&lt;/D&gt;&lt;D xsi:type="xsd:double"&gt;869.058419&lt;/D&gt;&lt;D xsi:type="xsd:double"&gt;868.970216&lt;/D&gt;&lt;D xsi:type="xsd:double"&gt;846.206119&lt;/D&gt;&lt;D xsi:type="xsd:double"&gt;897.491686&lt;/D&gt;&lt;D xsi:type="xsd:double"&gt;809.764463&lt;/D&gt;&lt;D xsi:type="xsd:double"&gt;805.433681&lt;/D&gt;&lt;D xsi:type="xsd:double"&gt;812.009322&lt;/D&gt;&lt;D xsi:type="xsd:double"&gt;813.238697&lt;/D&gt;&lt;D xsi:type="xsd:double"&gt;824.641294&lt;/D&gt;&lt;D xsi:type="xsd:double"&gt;827.583067&lt;/D&gt;&lt;D xsi:type="xsd:double"&gt;813.685009&lt;/D&gt;&lt;D xsi:type="xsd:double"&gt;724.33504&lt;/D&gt;&lt;D xsi:type="xsd:double"&gt;666.126104&lt;/D&gt;&lt;D xsi:type="xsd:double"&gt;702.956468&lt;/D&gt;&lt;D xsi:type="xsd:double"&gt;717.9753&lt;/D&gt;&lt;D xsi:type="xsd:double"&gt;732.88544&lt;/D&gt;&lt;D xsi:type="xsd:double"&gt;726.662913&lt;/D&gt;&lt;D xsi:type="xsd:double"&gt;755.027474&lt;/D&gt;&lt;D xsi:type="xsd:double"&gt;697.102682&lt;/D&gt;&lt;D xsi:type="xsd:double"&gt;692.111698&lt;/D&gt;&lt;D xsi:type="xsd:double"&gt;658.704773&lt;/D&gt;&lt;D xsi:type="xsd:double"&gt;761.080222&lt;/D&gt;&lt;D xsi:type="xsd:double"&gt;803.53703&lt;/D&gt;&lt;D xsi:type="xsd:double"&gt;782.347203&lt;/D&gt;&lt;D xsi:type="xsd:double"&gt;789.508181&lt;/D&gt;&lt;D xsi:type="xsd:double"&gt;804.289746&lt;/D&gt;&lt;D xsi:type="xsd:double"&gt;947.014437&lt;/D&gt;&lt;D xsi:type="xsd:double"&gt;925.139316&lt;/D&gt;&lt;D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xsi:type="xsd:string"&gt;@NA&lt;/D&gt;&lt;/FQL&gt;&lt;FQL&gt;&lt;Q&gt;907600^FG_PRICE(2/27/2026,1/29/2000,M,USD)&lt;/Q&gt;&lt;R&gt;314&lt;/R&gt;&lt;C&gt;1&lt;/C&gt;&lt;D xsi:type="xsd:double"&gt;1993.834785&lt;/D&gt;&lt;D xsi:type="xsd:double"&gt;1919.947303&lt;/D&gt;&lt;D xsi:type="xsd:double"&gt;1646.101799&lt;/D&gt;&lt;D xsi:type="xsd:double"&gt;1705.576381&lt;/D&gt;&lt;D xsi:type="xsd:double"&gt;1587.78686&lt;/D&gt;&lt;D xsi:type="xsd:double"&gt;1577.4236&lt;/D&gt;&lt;D xsi:type="xsd:double"&gt;1499.2472&lt;/D&gt;&lt;D xsi:type="xsd:double"&gt;1373.229091&lt;/D&gt;&lt;D xsi:type="xsd:double"&gt;1476.153219&lt;/D&gt;&lt;D xsi:type="xsd:double"&gt;1377.222419&lt;/D&gt;&lt;D xsi:type="xsd:double"&gt;1379.611866&lt;/D&gt;&lt;D xsi:type="xsd:double"&gt;1322.939501&lt;/D&gt;&lt;D xsi:type="xsd:double"&gt;1249.906523&lt;/D&gt;&lt;D xsi:type="xsd:double"&gt;1320.864052&lt;/D&gt;&lt;D xsi:type="xsd:double"&gt;1176.507278&lt;/D&gt;&lt;D xsi:type="xsd:double"&gt;1305.056378&lt;/D&gt;&lt;D xsi:type="xsd:double"&gt;1406.303054&lt;/D&gt;&lt;D xsi:type="xsd:double"&gt;1489.006686&lt;/D&gt;&lt;D xsi:type="xsd:double"&gt;1504.270129&lt;/D&gt;&lt;D xsi:type="xsd:double"&gt;1425.216406&lt;/D&gt;&lt;D xsi:type="xsd:double"&gt;1408.31932&lt;/D&gt;&lt;D xsi:type="xsd:double"&gt;1475.015704&lt;/D&gt;&lt;D xsi:type="xsd:double"&gt;1567.101275&lt;/D&gt;&lt;D xsi:type="xsd:double"&gt;1646.400265&lt;/D&gt;&lt;D xsi:type="xsd:double"&gt;1688.399135&lt;/D&gt;&lt;D xsi:type="xsd:double"&gt;1692.774603&lt;/D&gt;&lt;D xsi:type="xsd:double"&gt;1799.863269&lt;/D&gt;&lt;D xsi:type="xsd:double"&gt;1690.292498&lt;/D&gt;&lt;D xsi:type="xsd:double"&gt;1495.70013&lt;/D&gt;&lt;D xsi:type="xsd:double"&gt;1554.675834&lt;/D&gt;&lt;D xsi:type="xsd:double"&gt;1555.029835&lt;/D&gt;&lt;D xsi:type="xsd:double"&gt;1714.318892&lt;/D&gt;&lt;D xsi:type="xsd:double"&gt;1635.55058&lt;/D&gt;&lt;D xsi:type="xsd:double"&gt;1427.440145&lt;/D&gt;&lt;D xsi:type="xsd:double"&gt;1421.594355&lt;/D&gt;&lt;D xsi:type="xsd:double"&gt;1397.063257&lt;/D&gt;&lt;D xsi:type="xsd:double"&gt;1409.904197&lt;/D&gt;&lt;D xsi:type="xsd:double"&gt;1555.629725&lt;/D&gt;&lt;D xsi:type="xsd:double"&gt;1458.704952&lt;/D&gt;&lt;D xsi:type="xsd:double"&gt;1513.089762&lt;/D&gt;&lt;D xsi:type="xsd:double"&gt;1588.184549&lt;/D&gt;&lt;D xsi:type="xsd:double"&gt;1462.472169&lt;/D&gt;&lt;D xsi:type="xsd:double"&gt;1514.890346&lt;/D&gt;&lt;D xsi:type="xsd:double"&gt;1482.229971&lt;/D&gt;&lt;D xsi:type="xsd:double"&gt;1405.201609&lt;/D&gt;&lt;D xsi:type="xsd:double"&gt;1741.38477&lt;/D&gt;&lt;D xsi:type="xsd:double"&gt;1639.134356&lt;/D&gt;&lt;D xsi:type="xsd:double"&gt;1926.877921&lt;/D&gt;&lt;D xsi:type="xsd:double"&gt;1693.750653&lt;/D&gt;&lt;D xsi:type="xsd:double"&gt;1619.665269&lt;/D&gt;&lt;D xsi:type="xsd:double"&gt;1434.864878&lt;/D&gt;&lt;D xsi:type="xsd:double"&gt;1402.944573&lt;/D&gt;&lt;D xsi:type="xsd:double"&gt;1428.427883&lt;/D&gt;&lt;D xsi:type="xsd:double"&gt;1570.84121&lt;/D&gt;&lt;D xsi:type="xsd:double"&gt;1838.914914&lt;/D&gt;&lt;D xsi:type="xsd:double"&gt;1898.066294&lt;/D&gt;&lt;D xsi:type="xsd:double"&gt;2025.43226&lt;/D&gt;&lt;D xsi:type="xsd:double"&gt;1928.599296&lt;/D&gt;&lt;D xsi:type="xsd:double"&gt;1765.860324&lt;/D&gt;&lt;D xsi:type="xsd:double"&gt;1668.815282&lt;/D&gt;&lt;D xsi:type="xsd:double"&gt;1616.1954&lt;/D&gt;&lt;D xsi:type="xsd:double"&gt;1727.317102&lt;/D&gt;&lt;D xsi:type="xsd:double"&gt;1876.380762&lt;/D&gt;&lt;D xsi:type="xsd:double"&gt;1656.966844&lt;/D&gt;&lt;D xsi:type="xsd:double"&gt;1339.822536&lt;/D&gt;&lt;D xsi:type="xsd:double"&gt;1375.220987&lt;/D&gt;&lt;D xsi:type="xsd:double"&gt;1489.750375&lt;/D&gt;&lt;D xsi:type="xsd:double"&gt;1637.492876&lt;/D&gt;&lt;D xsi:type="xsd:double"&gt;1436.380643&lt;/D&gt;&lt;D xsi:type="xsd:double"&gt;1338.181408&lt;/D&gt;&lt;D xsi:type="xsd:double"&gt;1233.939491&lt;/D&gt;&lt;D xsi:type="xsd:double"&gt;1172.104346&lt;/D&gt;&lt;D xsi:type="xsd:double"&gt;1898.679965&lt;/D&gt;&lt;D xsi:type="xsd:double"&gt;2192.90922&lt;/D&gt;&lt;D xsi:type="xsd:double"&gt;2373.010409&lt;/D&gt;&lt;D xsi:type="xsd:double"&gt;2125.486807&lt;/D&gt;&lt;D xsi:type="xsd:double"&gt;2226.039247&lt;/D&gt;&lt;D xsi:type="xsd:double"&gt;2101.524485&lt;/D&gt;&lt;D xsi:type="xsd:double"&gt;2051.874112&lt;/D&gt;&lt;D xsi:type="xsd:double"&gt;2273.140336&lt;/D&gt;&lt;D xsi:type="xsd:double"&gt;2218.851992&lt;/D&gt;&lt;D xsi:type="xsd:double"&gt;2091.3957&lt;/D&gt;&lt;D xsi:type="xsd:double"&gt;2060.456662&lt;/D&gt;&lt;D xsi:type="xsd:double"&gt;2080.57535&lt;/D&gt;&lt;D xsi:type="xsd:double"&gt;2166.669841&lt;/D&gt;&lt;D xsi:type="xsd:double"&gt;2287.680637&lt;/D&gt;&lt;D xsi:type="xsd:double"&gt;1943.962963&lt;/D&gt;&lt;D xsi:type="xsd:double"&gt;1993.784581&lt;/D&gt;&lt;D xsi:type="xsd:double"&gt;2036.629452&lt;/D&gt;&lt;D xsi:type="xsd:double"&gt;1729.494768&lt;/D&gt;&lt;D xsi:type="xsd:double"&gt;1619.127309&lt;/D&gt;&lt;D xsi:type="xsd:double"&gt;1839.865982&lt;/D&gt;&lt;D xsi:type="xsd:double"&gt;1647.270369&lt;/D&gt;&lt;D xsi:type="xsd:double"&gt;1799.263341&lt;/D&gt;&lt;D xsi:type="xsd:double"&gt;2155.666175&lt;/D&gt;&lt;D xsi:type="xsd:double"&gt;2249.319691&lt;/D&gt;&lt;D xsi:type="xsd:double"&gt;2296.660954&lt;/D&gt;&lt;D xsi:type="xsd:double"&gt;2361.570858&lt;/D&gt;&lt;D xsi:type="xsd:double"&gt;2022.888952&lt;/D&gt;&lt;D xsi:type="xsd:double"&gt;1946.956686&lt;/D&gt;&lt;D xsi:type="xsd:double"&gt;2011.018937&lt;/D&gt;&lt;D xsi:type="xsd:double"&gt;2080.852212&lt;/D&gt;&lt;D xsi:type="xsd:double"&gt;1997.821074&lt;/D&gt;&lt;D xsi:type="xsd:double"&gt;1884.622876&lt;/D&gt;&lt;D xsi:type="xsd:double"&gt;1700.182759&lt;/D&gt;&lt;D xsi:type="xsd:double"&gt;1731.728876&lt;/D&gt;&lt;D xsi:type="xsd:double"&gt;1826.719484&lt;/D&gt;&lt;D xsi:type="xsd:double"&gt;1834.816554&lt;/D&gt;&lt;D xsi:type="xsd:double"&gt;1923.28153&lt;/D&gt;&lt;D xsi:type="xsd:double"&gt;1849.151004&lt;/D&gt;&lt;D xsi:type="xsd:double"&gt;1671.819543&lt;/D&gt;&lt;D xsi:type="xsd:double"&gt;1667.737497&lt;/D&gt;&lt;D xsi:type="xsd:double"&gt;1882.257776&lt;/D&gt;&lt;D xsi:type="xsd:double"&gt;1655.731392&lt;/D&gt;&lt;D xsi:type="xsd:double"&gt;1651.2081&lt;/D&gt;&lt;D xsi:type="xsd:double"&gt;1642.213058&lt;/D&gt;&lt;D xsi:type="xsd:double"&gt;1495.374621&lt;/D&gt;&lt;D xsi:type="xsd:double"&gt;1252.991369&lt;/D&gt;&lt;D xsi:type="xsd:double"&gt;1453.990888&lt;/D&gt;&lt;D xsi:type="xsd:double"&gt;1320.006982&lt;/D&gt;&lt;D xsi:type="xsd:double"&gt;1012.788402&lt;/D&gt;&lt;D xsi:type="xsd:double"&gt;958.966552&lt;/D&gt;&lt;D xsi:type="xsd:double"&gt;1036.234123&lt;/D&gt;&lt;D xsi:type="xsd:double"&gt;1099.999907&lt;/D&gt;&lt;D xsi:type="xsd:double"&gt;1136.994535&lt;/D&gt;&lt;D xsi:type="xsd:double"&gt;1083.243328&lt;/D&gt;&lt;D xsi:type="xsd:double"&gt;1232.430269&lt;/D&gt;&lt;D xsi:type="xsd:double"&gt;1440.707386&lt;/D&gt;&lt;D xsi:type="xsd:double"&gt;1642.490131&lt;/D&gt;&lt;D xsi:type="xsd:double"&gt;1585.586252&lt;/D&gt;&lt;D xsi:type="xsd:double"&gt;1800.536476&lt;/D&gt;&lt;D xsi:type="xsd:double"&gt;1548.260705&lt;/D&gt;&lt;D xsi:type="xsd:double"&gt;1749.25958&lt;/D&gt;&lt;D xsi:type="xsd:double"&gt;1711.042753&lt;/D&gt;&lt;D xsi:type="xsd:double"&gt;1832.343448&lt;/D&gt;&lt;D xsi:type="xsd:double"&gt;2067.313441&lt;/D&gt;&lt;D xsi:type="xsd:double"&gt;2171.755325&lt;/D&gt;&lt;D xsi:type="xsd:double"&gt;2170.283622&lt;/D&gt;&lt;D xsi:type="xsd:double"&gt;2692.425586&lt;/D&gt;&lt;D xsi:type="xsd:double"&gt;2430.577462&lt;/D&gt;&lt;D xsi:type="xsd:double"&gt;2390.350667&lt;/D&gt;&lt;D xsi:type="xsd:double"&gt;2274.537932&lt;/D&gt;&lt;D xsi:type="xsd:double"&gt;2321.943957&lt;/D&gt;&lt;D xsi:type="xsd:double"&gt;2261.810094&lt;/D&gt;&lt;D xsi:type="xsd:double"&gt;2042.719002&lt;/D&gt;&lt;D xsi:type="xsd:double"&gt;1979.203793&lt;/D&gt;&lt;D xsi:type="xsd:double"&gt;2218.127334&lt;/D&gt;&lt;D xsi:type="xsd:double"&gt;2330.932528&lt;/D&gt;&lt;D xsi:type="xsd:double"&gt;2501.474754&lt;/D&gt;&lt;D xsi:type="xsd:double"&gt;2365.846375&lt;/D&gt;&lt;D xsi:type="xsd:double"&gt;2109.645524&lt;/D&gt;&lt;D xsi:type="xsd:double"&gt;2162.114677&lt;/D&gt;&lt;D xsi:type="xsd:double"&gt;2196.647225&lt;/D&gt;&lt;D xsi:type="xsd:double"&gt;2514.375247&lt;/D&gt;&lt;D xsi:type="xsd:double"&gt;2713.939605&lt;/D&gt;&lt;D xsi:type="xsd:double"&gt;2691.313316&lt;/D&gt;&lt;D xsi:type="xsd:double"&gt;2730.883947&lt;/D&gt;&lt;D xsi:type="xsd:double"&gt;2804.831963&lt;/D&gt;&lt;D xsi:type="xsd:double"&gt;2727.710046&lt;/D&gt;&lt;D xsi:type="xsd:double"&gt;2548.070994&lt;/D&gt;&lt;D xsi:type="xsd:double"&gt;2629.821766&lt;/D&gt;&lt;D xsi:type="xsd:double"&gt;2668.414625&lt;/D&gt;&lt;D xsi:type="xsd:double"&gt;2597.953947&lt;/D&gt;&lt;D xsi:type="xsd:double"&gt;2593.826568&lt;/D&gt;&lt;D xsi:type="xsd:double"&gt;2557.506587&lt;/D&gt;&lt;D xsi:type="xsd:double"&gt;2532.798307&lt;/D&gt;&lt;D xsi:type="xsd:double"&gt;2973.155701&lt;/D&gt;&lt;D xsi:type="xsd:double"&gt;3195.414312&lt;/D&gt;&lt;D xsi:type="xsd:double"&gt;3424.441789&lt;/D&gt;&lt;D xsi:type="xsd:double"&gt;3250.425395&lt;/D&gt;&lt;D xsi:type="xsd:double"&gt;2826.654409&lt;/D&gt;&lt;D xsi:type="xsd:double"&gt;2894.723353&lt;/D&gt;&lt;D xsi:type="xsd:double"&gt;3119.356054&lt;/D&gt;&lt;D xsi:type="xsd:double"&gt;2626.100185&lt;/D&gt;&lt;D xsi:type="xsd:double"&gt;3220.816226&lt;/D&gt;&lt;D xsi:type="xsd:double"&gt;3473.243748&lt;/D&gt;&lt;D xsi:type="xsd:double"&gt;3632.358133&lt;/D&gt;&lt;D xsi:type="xsd:double"&gt;3651.227441&lt;/D&gt;&lt;D xsi:type="xsd:double"&gt;3792.005918&lt;/D&gt;&lt;D xsi:type="xsd:double"&gt;3835.093855&lt;/D&gt;&lt;D xsi:type="xsd:double"&gt;3703.484266&lt;/D&gt;&lt;D xsi:type="xsd:double"&gt;3597.666529&lt;/D&gt;&lt;D xsi:type="xsd:double"&gt;3761.353355&lt;/D&gt;&lt;D xsi:type="xsd:double"&gt;3527.838545&lt;/D&gt;&lt;D xsi:type="xsd:double"&gt;3710.805614&lt;/D&gt;&lt;D xsi:type="xsd:double"&gt;3665.225196&lt;/D&gt;&lt;D xsi:type="xsd:double"&gt;3319.136311&lt;/D&gt;&lt;D xsi:type="xsd:double"&gt;3442.515542&lt;/D&gt;&lt;D xsi:type="xsd:double"&gt;3028.033265&lt;/D&gt;&lt;D xsi:type="xsd:double"&gt;3079.06978&lt;/D&gt;&lt;D xsi:type="xsd:double"&gt;3557.717816&lt;/D&gt;&lt;D xsi:type="xsd:double"&gt;3606.029735&lt;/D&gt;&lt;D xsi:type="xsd:double"&gt;3368.9442&lt;/D&gt;&lt;D xsi:type="xsd:double"&gt;3226.362856&lt;/D&gt;&lt;D xsi:type="xsd:double"&gt;3624.512278&lt;/D&gt;&lt;D xsi:type="xsd:double"&gt;3580.500729&lt;/D&gt;&lt;D xsi:type="xsd:double"&gt;3310.598509&lt;/D&gt;&lt;D xsi:type="xsd:double"&gt;3232.551267&lt;/D&gt;&lt;D xsi:type="xsd:double"&gt;2807.491142&lt;/D&gt;&lt;D xsi:type="xsd:double"&gt;2766.894429&lt;/D&gt;&lt;D xsi:type="xsd:double"&gt;2552.278397&lt;/D&gt;&lt;D xsi:type="xsd:double"&gt;2657.73597&lt;/D&gt;&lt;D xsi:type="xsd:double"&gt;2179.795948&lt;/D&gt;&lt;D xsi:type="xsd:double"&gt;1833.38717&lt;/D&gt;&lt;D xsi:type="xsd:double"&gt;1661.725644&lt;/D&gt;&lt;D xsi:type="xsd:double"&gt;1711.864428&lt;/D&gt;&lt;D xsi:type="xsd:double"&gt;1638.167527&lt;/D&gt;&lt;D xsi:type="xsd:double"&gt;1625.396107&lt;/D&gt;&lt;D xsi:type="xsd:double"&gt;1794.102047&lt;/D&gt;&lt;D xsi:type="xsd:double"&gt;2652.081028&lt;/D&gt;&lt;D xsi:type="xsd:double"&gt;3450.247772&lt;/D&gt;&lt;D xsi:type="xsd:double"&gt;3842.512262&lt;/D&gt;&lt;D xsi:type="xsd:double"&gt;4292.501415&lt;/D&gt;&lt;D xsi:type="xsd:double"&gt;4664.456201&lt;/D&gt;&lt;D xsi:type="xsd:double"&gt;4187.385989&lt;/D&gt;&lt;D xsi:type="xsd:double"&gt;3648.336149&lt;/D&gt;&lt;D xsi:type="xsd:double"&gt;3957.881102&lt;/D&gt;&lt;D xsi:type="xsd:double"&gt;3537.180022&lt;/D&gt;&lt;D xsi:type="xsd:double"&gt;3867.159159&lt;/D&gt;&lt;D xsi:type="xsd:double"&gt;3764.723087&lt;/D&gt;&lt;D xsi:type="xsd:double"&gt;3958.736763&lt;/D&gt;&lt;D xsi:type="xsd:double"&gt;3430.595001&lt;/D&gt;&lt;D xsi:type="xsd:double"&gt;2859.503911&lt;/D&gt;&lt;D xsi:type="xsd:double"&gt;2976.582833&lt;/D&gt;&lt;D xsi:type="xsd:double"&gt;2857.333077&lt;/D&gt;&lt;D xsi:type="xsd:double"&gt;2742.014983&lt;/D&gt;&lt;D xsi:type="xsd:double"&gt;2457.918534&lt;/D&gt;&lt;D xsi:type="xsd:double"&gt;2325.914879&lt;/D&gt;&lt;D xsi:type="xsd:double"&gt;2157.617182&lt;/D&gt;&lt;D xsi:type="xsd:double"&gt;2220.848326&lt;/D&gt;&lt;D xsi:type="xsd:double"&gt;2205.429335&lt;/D&gt;&lt;D xsi:type="xsd:double"&gt;2041.842076&lt;/D&gt;&lt;D xsi:type="xsd:double"&gt;1940.352154&lt;/D&gt;&lt;D xsi:type="xsd:double"&gt;1790.815751&lt;/D&gt;&lt;D xsi:type="xsd:double"&gt;1826.661409&lt;/D&gt;&lt;D xsi:type="xsd:double"&gt;1838.903014&lt;/D&gt;&lt;D xsi:type="xsd:double"&gt;1821.854476&lt;/D&gt;&lt;D xsi:type="xsd:double"&gt;1716.841439&lt;/D&gt;&lt;D xsi:type="xsd:double"&gt;2051.42748&lt;/D&gt;&lt;D xsi:type="xsd:double"&gt;1886.228097&lt;/D&gt;&lt;D xsi:type="xsd:double"&gt;1985.831366&lt;/D&gt;&lt;D xsi:type="xsd:double"&gt;1950.140128&lt;/D&gt;&lt;D xsi:type="xsd:double"&gt;1569.439218&lt;/D&gt;&lt;D xsi:type="xsd:double"&gt;1589.277246&lt;/D&gt;&lt;D xsi:type="xsd:double"&gt;1461.872911&lt;/D&gt;&lt;D xsi:type="xsd:double"&gt;1560.623899&lt;/D&gt;&lt;D xsi:type="xsd:double"&gt;1313.409432&lt;/D&gt;&lt;D xsi:type="xsd:double"&gt;1183.86735&lt;/D&gt;&lt;D xsi:type="xsd:double"&gt;1145.92423&lt;/D&gt;&lt;D xsi:type="xsd:double"&gt;1103.976949&lt;/D&gt;&lt;D xsi:type="xsd:double"&gt;1033.50053&lt;/D&gt;&lt;D xsi:type="xsd:double"&gt;1090.509775&lt;/D&gt;&lt;D xsi:type="xsd:double"&gt;1195.76507&lt;/D&gt;&lt;D xsi:type="xsd:double"&gt;1018.570796&lt;/D&gt;&lt;D xsi:type="xsd:double"&gt;1046.550745&lt;/D&gt;&lt;D xsi:type="xsd:double"&gt;958.52828&lt;/D&gt;&lt;D xsi:type="xsd:double"&gt;868.718099&lt;/D&gt;&lt;D xsi:type="xsd:double"&gt;862.926048&lt;/D&gt;&lt;D xsi:type="xsd:double"&gt;788.306302&lt;/D&gt;&lt;D xsi:type="xsd:double"&gt;742.88298&lt;/D&gt;&lt;D xsi:type="xsd:double"&gt;686.372398&lt;/D&gt;&lt;D xsi:type="xsd:double"&gt;654.220082&lt;/D&gt;&lt;D xsi:type="xsd:double"&gt;666.951389&lt;/D&gt;&lt;D xsi:type="xsd:double"&gt;786.864649&lt;/D&gt;&lt;D xsi:type="xsd:double"&gt;794.331841&lt;/D&gt;&lt;D xsi:type="xsd:double"&gt;766.14907&lt;/D&gt;&lt;D xsi:type="xsd:double"&gt;801.997521&lt;/D&gt;&lt;D xsi:type="xsd:double"&gt;684.319504&lt;/D&gt;&lt;D xsi:type="xsd:double"&gt;653.02908&lt;/D&gt;&lt;D xsi:type="xsd:double"&gt;593.156692&lt;/D&gt;&lt;D xsi:type="xsd:double"&gt;582.649508&lt;/D&gt;&lt;D xsi:type="xsd:double"&gt;529.675761&lt;/D&gt;&lt;D xsi:type="xsd:double"&gt;503.144859&lt;/D&gt;&lt;D xsi:type="xsd:double"&gt;502.638005&lt;/D&gt;&lt;D xsi:type="xsd:double"&gt;491.919525&lt;/D&gt;&lt;D xsi:type="xsd:double"&gt;410.081&lt;/D&gt;&lt;D xsi:type="xsd:double"&gt;363.539&lt;/D&gt;&lt;D xsi:type="xsd:double"&gt;378.975&lt;/D&gt;&lt;D xsi:type="xsd:double"&gt;395.362&lt;/D&gt;&lt;D xsi:type="xsd:double"&gt;362.057&lt;/D&gt;&lt;D xsi:type="xsd:double"&gt;361.724&lt;/D&gt;&lt;D xsi:type="xsd:double"&gt;281.773&lt;/D&gt;&lt;D xsi:type="xsd:double"&gt;404.18&lt;/D&gt;&lt;D xsi:type="xsd:double"&gt;329.247&lt;/D&gt;&lt;D xsi:type="xsd:double"&gt;464.667&lt;/D&gt;&lt;D xsi:type="xsd:double"&gt;570.145&lt;/D&gt;&lt;D xsi:type="xsd:double"&gt;617.652&lt;/D&gt;&lt;D xsi:type="xsd:double"&gt;627.136&lt;/D&gt;&lt;D xsi:type="xsd:double"&gt;634.819&lt;/D&gt;&lt;D xsi:type="xsd:double"&gt;555.724&lt;/D&gt;&lt;D xsi:type="xsd:double"&gt;597.056&lt;/D&gt;&lt;D xsi:type="xsd:double"&gt;524.76&lt;/D&gt;&lt;D xsi:type="xsd:double"&gt;479.242&lt;/D&gt;&lt;D xsi:type="xsd:double"&gt;454.247&lt;/D&gt;&lt;D xsi:type="xsd:double"&gt;545.615&lt;/D&gt;&lt;D xsi:type="xsd:double"&gt;598.218&lt;/D&gt;&lt;D xsi:type="xsd:double"&gt;647.541&lt;/D&gt;&lt;D xsi:type="xsd:double"&gt;659.967&lt;/D&gt;&lt;D xsi:type="xsd:double"&gt;697.52&lt;/D&gt;&lt;D xsi:type="xsd:double"&gt;671.354&lt;/D&gt;&lt;D xsi:type="xsd:double"&gt;764.306&lt;/D&gt;&lt;D xsi:type="xsd:double"&gt;852.389&lt;/D&gt;&lt;D xsi:type="xsd:double"&gt;763.19&lt;/D&gt;&lt;D xsi:type="xsd:double"&gt;671.093&lt;/D&gt;&lt;D xsi:type="xsd:double"&gt;756.136&lt;/D&gt;&lt;D xsi:type="xsd:double"&gt;820.394&lt;/D&gt;&lt;D xsi:type="xsd:double"&gt;876.944&lt;/D&gt;&lt;D xsi:type="xsd:double"&gt;857.521&lt;/D&gt;&lt;D xsi:type="xsd:double"&gt;867.148&lt;/D&gt;&lt;D xsi:type="xsd:double"&gt;773.162&lt;/D&gt;&lt;D xsi:type="xsd:double"&gt;785.597&lt;/D&gt;&lt;D xsi:type="xsd:double"&gt;906.675&lt;/D&gt;&lt;D xsi:type="xsd:double"&gt;874.469&lt;/D&gt;&lt;D xsi:type="xsd:double"&gt;839.651&lt;/D&gt;&lt;/FQL&gt;&lt;FQL&gt;&lt;Q&gt;941000^FG_PRICE(2/27/2026,1/29/2000,M,USD)&lt;/Q&gt;&lt;R&gt;314&lt;/R&gt;&lt;C&gt;1&lt;/C&gt;&lt;D xsi:type="xsd:double"&gt;1183.887057&lt;/D&gt;&lt;D xsi:type="xsd:double"&gt;972.118123&lt;/D&gt;&lt;D xsi:type="xsd:double"&gt;758.804307&lt;/D&gt;&lt;D xsi:type="xsd:double"&gt;674.187245&lt;/D&gt;&lt;D xsi:type="xsd:double"&gt;732.6102&lt;/D&gt;&lt;D xsi:type="xsd:double"&gt;597.306148&lt;/D&gt;&lt;D xsi:type="xsd:double"&gt;541.137346&lt;/D&gt;&lt;D xsi:type="xsd:double"&gt;552.353977&lt;/D&gt;&lt;D xsi:type="xsd:double"&gt;531.14823&lt;/D&gt;&lt;D xsi:type="xsd:double"&gt;452.233576&lt;/D&gt;&lt;D xsi:type="xsd:double"&gt;419.941502&lt;/D&gt;&lt;D xsi:type="xsd:double"&gt;401.227461&lt;/D&gt;&lt;D xsi:type="xsd:double"&gt;407.247962&lt;/D&gt;&lt;D xsi:type="xsd:double"&gt;410.13584&lt;/D&gt;&lt;D xsi:type="xsd:double"&gt;385.905043&lt;/D&gt;&lt;D xsi:type="xsd:double"&gt;417.407506&lt;/D&gt;&lt;D xsi:type="xsd:double"&gt;442.77554&lt;/D&gt;&lt;D xsi:type="xsd:double"&gt;478.819408&lt;/D&gt;&lt;D xsi:type="xsd:double"&gt;494.887291&lt;/D&gt;&lt;D xsi:type="xsd:double"&gt;506.098001&lt;/D&gt;&lt;D xsi:type="xsd:double"&gt;508.52487&lt;/D&gt;&lt;D xsi:type="xsd:double"&gt;468.640206&lt;/D&gt;&lt;D xsi:type="xsd:double"&gt;486.214338&lt;/D&gt;&lt;D xsi:type="xsd:double"&gt;514.515258&lt;/D&gt;&lt;D xsi:type="xsd:double"&gt;492.789552&lt;/D&gt;&lt;D xsi:type="xsd:double"&gt;460.02608&lt;/D&gt;&lt;D xsi:type="xsd:double"&gt;511.085153&lt;/D&gt;&lt;D xsi:type="xsd:double"&gt;481.441655&lt;/D&gt;&lt;D xsi:type="xsd:double"&gt;414.235364&lt;/D&gt;&lt;D xsi:type="xsd:double"&gt;445.570448&lt;/D&gt;&lt;D xsi:type="xsd:double"&gt;470.546714&lt;/D&gt;&lt;D xsi:type="xsd:double"&gt;509.254458&lt;/D&gt;&lt;D xsi:type="xsd:double"&gt;478.223933&lt;/D&gt;&lt;D xsi:type="xsd:double"&gt;476.746425&lt;/D&gt;&lt;D xsi:type="xsd:double"&gt;454.952727&lt;/D&gt;&lt;D xsi:type="xsd:double"&gt;459.202397&lt;/D&gt;&lt;D xsi:type="xsd:double"&gt;438.902707&lt;/D&gt;&lt;D xsi:type="xsd:double"&gt;472.086898&lt;/D&gt;&lt;D xsi:type="xsd:double"&gt;420.144386&lt;/D&gt;&lt;D xsi:type="xsd:double"&gt;447.736391&lt;/D&gt;&lt;D xsi:type="xsd:double"&gt;389.464322&lt;/D&gt;&lt;D xsi:type="xsd:double"&gt;359.446873&lt;/D&gt;&lt;D xsi:type="xsd:double"&gt;441.051633&lt;/D&gt;&lt;D xsi:type="xsd:double"&gt;456.266571&lt;/D&gt;&lt;D xsi:type="xsd:double"&gt;431.251177&lt;/D&gt;&lt;D xsi:type="xsd:double"&gt;521.632324&lt;/D&gt;&lt;D xsi:type="xsd:double"&gt;512.399458&lt;/D&gt;&lt;D xsi:type="xsd:double"&gt;547.008271&lt;/D&gt;&lt;D xsi:type="xsd:double"&gt;548.378898&lt;/D&gt;&lt;D xsi:type="xsd:double"&gt;545.427356&lt;/D&gt;&lt;D xsi:type="xsd:double"&gt;607.530211&lt;/D&gt;&lt;D xsi:type="xsd:double"&gt;575.413529&lt;/D&gt;&lt;D xsi:type="xsd:double"&gt;603.146391&lt;/D&gt;&lt;D xsi:type="xsd:double"&gt;617.409492&lt;/D&gt;&lt;D xsi:type="xsd:double"&gt;661.743253&lt;/D&gt;&lt;D xsi:type="xsd:double"&gt;672.452351&lt;/D&gt;&lt;D xsi:type="xsd:double"&gt;713.161577&lt;/D&gt;&lt;D xsi:type="xsd:double"&gt;698.198516&lt;/D&gt;&lt;D xsi:type="xsd:double"&gt;701.454475&lt;/D&gt;&lt;D xsi:type="xsd:double"&gt;681.237735&lt;/D&gt;&lt;D xsi:type="xsd:double"&gt;680.545073&lt;/D&gt;&lt;D xsi:type="xsd:double"&gt;679.202369&lt;/D&gt;&lt;D xsi:type="xsd:double"&gt;675.361782&lt;/D&gt;&lt;D xsi:type="xsd:double"&gt;584.087318&lt;/D&gt;&lt;D xsi:type="xsd:double"&gt;495.471395&lt;/D&gt;&lt;D xsi:type="xsd:double"&gt;492.311634&lt;/D&gt;&lt;D xsi:type="xsd:double"&gt;478.488269&lt;/D&gt;&lt;D xsi:type="xsd:double"&gt;468.728606&lt;/D&gt;&lt;D xsi:type="xsd:double"&gt;437.066087&lt;/D&gt;&lt;D xsi:type="xsd:double"&gt;405.313773&lt;/D&gt;&lt;D xsi:type="xsd:double"&gt;396.427829&lt;/D&gt;&lt;D xsi:type="xsd:double"&gt;366.421858&lt;/D&gt;&lt;D xsi:type="xsd:double"&gt;415.540015&lt;/D&gt;&lt;D xsi:type="xsd:double"&gt;448.276731&lt;/D&gt;&lt;D xsi:type="xsd:double"&gt;473.49492&lt;/D&gt;&lt;D xsi:type="xsd:double"&gt;434.909159&lt;/D&gt;&lt;D xsi:type="xsd:double"&gt;441.514499&lt;/D&gt;&lt;D xsi:type="xsd:double"&gt;422.171123&lt;/D&gt;&lt;D xsi:type="xsd:double"&gt;394.823424&lt;/D&gt;&lt;D xsi:type="xsd:double"&gt;415.701465&lt;/D&gt;&lt;D xsi:type="xsd:double"&gt;443.12817&lt;/D&gt;&lt;D xsi:type="xsd:double"&gt;408.508761&lt;/D&gt;&lt;D xsi:type="xsd:double"&gt;450.457898&lt;/D&gt;&lt;D xsi:type="xsd:double"&gt;448.634039&lt;/D&gt;&lt;D xsi:type="xsd:double"&gt;463.664544&lt;/D&gt;&lt;D xsi:type="xsd:double"&gt;472.939396&lt;/D&gt;&lt;D xsi:type="xsd:double"&gt;428.928323&lt;/D&gt;&lt;D xsi:type="xsd:double"&gt;442.46997&lt;/D&gt;&lt;D xsi:type="xsd:double"&gt;428.125125&lt;/D&gt;&lt;D xsi:type="xsd:double"&gt;499.790514&lt;/D&gt;&lt;D xsi:type="xsd:double"&gt;498.868898&lt;/D&gt;&lt;D xsi:type="xsd:double"&gt;489.720348&lt;/D&gt;&lt;D xsi:type="xsd:double"&gt;497.350926&lt;/D&gt;&lt;D xsi:type="xsd:double"&gt;534.396075&lt;/D&gt;&lt;D xsi:type="xsd:double"&gt;563.953864&lt;/D&gt;&lt;D xsi:type="xsd:double"&gt;548.001781&lt;/D&gt;&lt;D xsi:type="xsd:double"&gt;536.300337&lt;/D&gt;&lt;D xsi:type="xsd:double"&gt;573.973974&lt;/D&gt;&lt;D xsi:type="xsd:double"&gt;554.163622&lt;/D&gt;&lt;D xsi:type="xsd:double"&gt;543.742778&lt;/D&gt;&lt;D xsi:type="xsd:double"&gt;543.74144&lt;/D&gt;&lt;D xsi:type="xsd:double"&gt;501.5902&lt;/D&gt;&lt;D xsi:type="xsd:double"&gt;491.8877&lt;/D&gt;&lt;D xsi:type="xsd:double"&gt;504.446747&lt;/D&gt;&lt;D xsi:type="xsd:double"&gt;488.82793&lt;/D&gt;&lt;D xsi:type="xsd:double"&gt;484.861219&lt;/D&gt;&lt;D xsi:type="xsd:double"&gt;448.762867&lt;/D&gt;&lt;D xsi:type="xsd:double"&gt;444.310817&lt;/D&gt;&lt;D xsi:type="xsd:double"&gt;422.431731&lt;/D&gt;&lt;D xsi:type="xsd:double"&gt;410.062337&lt;/D&gt;&lt;D xsi:type="xsd:double"&gt;380.847878&lt;/D&gt;&lt;D xsi:type="xsd:double"&gt;383.558973&lt;/D&gt;&lt;D xsi:type="xsd:double"&gt;393.808686&lt;/D&gt;&lt;D xsi:type="xsd:double"&gt;408.729549&lt;/D&gt;&lt;D xsi:type="xsd:double"&gt;403.22435&lt;/D&gt;&lt;D xsi:type="xsd:double"&gt;390.788864&lt;/D&gt;&lt;D xsi:type="xsd:double"&gt;368.255461&lt;/D&gt;&lt;D xsi:type="xsd:double"&gt;354.074394&lt;/D&gt;&lt;D xsi:type="xsd:double"&gt;371.507445&lt;/D&gt;&lt;D xsi:type="xsd:double"&gt;373.164987&lt;/D&gt;&lt;D xsi:type="xsd:double"&gt;327.531028&lt;/D&gt;&lt;D xsi:type="xsd:double"&gt;335.86158&lt;/D&gt;&lt;D xsi:type="xsd:double"&gt;356.001927&lt;/D&gt;&lt;D xsi:type="xsd:double"&gt;366.401255&lt;/D&gt;&lt;D xsi:type="xsd:double"&gt;379.723814&lt;/D&gt;&lt;D xsi:type="xsd:double"&gt;341.232217&lt;/D&gt;&lt;D xsi:type="xsd:double"&gt;335.343743&lt;/D&gt;&lt;D xsi:type="xsd:double"&gt;355.859338&lt;/D&gt;&lt;D xsi:type="xsd:double"&gt;387.151619&lt;/D&gt;&lt;D xsi:type="xsd:double"&gt;404.478346&lt;/D&gt;&lt;D xsi:type="xsd:double"&gt;428.947809&lt;/D&gt;&lt;D xsi:type="xsd:double"&gt;402.206612&lt;/D&gt;&lt;D xsi:type="xsd:double"&gt;397.204298&lt;/D&gt;&lt;D xsi:type="xsd:double"&gt;395.691772&lt;/D&gt;&lt;D xsi:type="xsd:double"&gt;386.693222&lt;/D&gt;&lt;D xsi:type="xsd:double"&gt;399.553727&lt;/D&gt;&lt;D xsi:type="xsd:double"&gt;409.990228&lt;/D&gt;&lt;D xsi:type="xsd:double"&gt;423.344805&lt;/D&gt;&lt;D xsi:type="xsd:double"&gt;461.180161&lt;/D&gt;&lt;D xsi:type="xsd:double"&gt;464.905571&lt;/D&gt;&lt;D xsi:type="xsd:double"&gt;456.676771&lt;/D&gt;&lt;D xsi:type="xsd:double"&gt;452.91655&lt;/D&gt;&lt;D xsi:type="xsd:double"&gt;436.460196&lt;/D&gt;&lt;D xsi:type="xsd:double"&gt;429.252854&lt;/D&gt;&lt;D xsi:type="xsd:double"&gt;428.696905&lt;/D&gt;&lt;D xsi:type="xsd:double"&gt;416.102072&lt;/D&gt;&lt;D xsi:type="xsd:double"&gt;442.514406&lt;/D&gt;&lt;D xsi:type="xsd:double"&gt;449.920549&lt;/D&gt;&lt;D xsi:type="xsd:double"&gt;444.372975&lt;/D&gt;&lt;D xsi:type="xsd:double"&gt;425.376041&lt;/D&gt;&lt;D xsi:type="xsd:double"&gt;398.398549&lt;/D&gt;&lt;D xsi:type="xsd:double"&gt;383.928431&lt;/D&gt;&lt;D xsi:type="xsd:double"&gt;370.34264&lt;/D&gt;&lt;D xsi:type="xsd:double"&gt;403.360529&lt;/D&gt;&lt;D xsi:type="xsd:double"&gt;401.570064&lt;/D&gt;&lt;D xsi:type="xsd:double"&gt;409.243963&lt;/D&gt;&lt;D xsi:type="xsd:double"&gt;430.434222&lt;/D&gt;&lt;D xsi:type="xsd:double"&gt;411.657997&lt;/D&gt;&lt;D xsi:type="xsd:double"&gt;429.222138&lt;/D&gt;&lt;D xsi:type="xsd:double"&gt;408.231215&lt;/D&gt;&lt;D xsi:type="xsd:double"&gt;397.709023&lt;/D&gt;&lt;D xsi:type="xsd:double"&gt;409.565184&lt;/D&gt;&lt;D xsi:type="xsd:double"&gt;382.942483&lt;/D&gt;&lt;D xsi:type="xsd:double"&gt;386.339123&lt;/D&gt;&lt;D xsi:type="xsd:double"&gt;372.937235&lt;/D&gt;&lt;D xsi:type="xsd:double"&gt;362.356974&lt;/D&gt;&lt;D xsi:type="xsd:double"&gt;408.892598&lt;/D&gt;&lt;D xsi:type="xsd:double"&gt;408.519009&lt;/D&gt;&lt;D xsi:type="xsd:double"&gt;411.053045&lt;/D&gt;&lt;D xsi:type="xsd:double"&gt;393.422414&lt;/D&gt;&lt;D xsi:type="xsd:double"&gt;357.221856&lt;/D&gt;&lt;D xsi:type="xsd:double"&gt;363.464873&lt;/D&gt;&lt;D xsi:type="xsd:double"&gt;388.119245&lt;/D&gt;&lt;D xsi:type="xsd:double"&gt;337.270627&lt;/D&gt;&lt;D xsi:type="xsd:double"&gt;387.348586&lt;/D&gt;&lt;D xsi:type="xsd:double"&gt;447.461206&lt;/D&gt;&lt;D xsi:type="xsd:double"&gt;439.980855&lt;/D&gt;&lt;D xsi:type="xsd:double"&gt;448.640546&lt;/D&gt;&lt;D xsi:type="xsd:double"&gt;464.939311&lt;/D&gt;&lt;D xsi:type="xsd:double"&gt;436.428834&lt;/D&gt;&lt;D xsi:type="xsd:double"&gt;391.206445&lt;/D&gt;&lt;D </t>
        </r>
      </text>
    </comment>
    <comment ref="A114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xsi:type="xsd:double"&gt;418.830106&lt;/D&gt;&lt;D xsi:type="xsd:double"&gt;409.853305&lt;/D&gt;&lt;D xsi:type="xsd:double"&gt;368.981696&lt;/D&gt;&lt;D xsi:type="xsd:double"&gt;368.845247&lt;/D&gt;&lt;D xsi:type="xsd:double"&gt;363.301786&lt;/D&gt;&lt;D xsi:type="xsd:double"&gt;324.794175&lt;/D&gt;&lt;D xsi:type="xsd:double"&gt;333.832871&lt;/D&gt;&lt;D xsi:type="xsd:double"&gt;310.533191&lt;/D&gt;&lt;D xsi:type="xsd:double"&gt;306.643499&lt;/D&gt;&lt;D xsi:type="xsd:double"&gt;355.12829&lt;/D&gt;&lt;D xsi:type="xsd:double"&gt;336.234387&lt;/D&gt;&lt;D xsi:type="xsd:double"&gt;307.702156&lt;/D&gt;&lt;D xsi:type="xsd:double"&gt;311.230631&lt;/D&gt;&lt;D xsi:type="xsd:double"&gt;327.118409&lt;/D&gt;&lt;D xsi:type="xsd:double"&gt;301.97588&lt;/D&gt;&lt;D xsi:type="xsd:double"&gt;299.624923&lt;/D&gt;&lt;D xsi:type="xsd:double"&gt;319.693614&lt;/D&gt;&lt;D xsi:type="xsd:double"&gt;285.293358&lt;/D&gt;&lt;D xsi:type="xsd:double"&gt;281.977103&lt;/D&gt;&lt;D xsi:type="xsd:double"&gt;237.859469&lt;/D&gt;&lt;D xsi:type="xsd:double"&gt;240.257082&lt;/D&gt;&lt;D xsi:type="xsd:double"&gt;230.922411&lt;/D&gt;&lt;D xsi:type="xsd:double"&gt;190.248085&lt;/D&gt;&lt;D xsi:type="xsd:double"&gt;150.621698&lt;/D&gt;&lt;D xsi:type="xsd:double"&gt;183.798402&lt;/D&gt;&lt;D xsi:type="xsd:double"&gt;193.084559&lt;/D&gt;&lt;D xsi:type="xsd:double"&gt;161.147797&lt;/D&gt;&lt;D xsi:type="xsd:double"&gt;194.074956&lt;/D&gt;&lt;D xsi:type="xsd:double"&gt;262.69726&lt;/D&gt;&lt;D xsi:type="xsd:double"&gt;293.983597&lt;/D&gt;&lt;D xsi:type="xsd:double"&gt;341.065681&lt;/D&gt;&lt;D xsi:type="xsd:double"&gt;346.930844&lt;/D&gt;&lt;D xsi:type="xsd:double"&gt;395.345596&lt;/D&gt;&lt;D xsi:type="xsd:double"&gt;402.761014&lt;/D&gt;&lt;D xsi:type="xsd:double"&gt;375.823872&lt;/D&gt;&lt;D xsi:type="xsd:double"&gt;393.03186&lt;/D&gt;&lt;D xsi:type="xsd:double"&gt;375.250074&lt;/D&gt;&lt;D xsi:type="xsd:double"&gt;437.522395&lt;/D&gt;&lt;D xsi:type="xsd:double"&gt;444.445703&lt;/D&gt;&lt;D xsi:type="xsd:double"&gt;491.263644&lt;/D&gt;&lt;D xsi:type="xsd:double"&gt;458.720148&lt;/D&gt;&lt;D xsi:type="xsd:double"&gt;426.899413&lt;/D&gt;&lt;D xsi:type="xsd:double"&gt;446.761812&lt;/D&gt;&lt;D xsi:type="xsd:double"&gt;402.71779&lt;/D&gt;&lt;D xsi:type="xsd:double"&gt;391.003397&lt;/D&gt;&lt;D xsi:type="xsd:double"&gt;361.396461&lt;/D&gt;&lt;D xsi:type="xsd:double"&gt;340.944522&lt;/D&gt;&lt;D xsi:type="xsd:double"&gt;332.819296&lt;/D&gt;&lt;D xsi:type="xsd:double"&gt;319.196118&lt;/D&gt;&lt;D xsi:type="xsd:double"&gt;336.677301&lt;/D&gt;&lt;D xsi:type="xsd:double"&gt;337.934369&lt;/D&gt;&lt;D xsi:type="xsd:double"&gt;320.051109&lt;/D&gt;&lt;D xsi:type="xsd:double"&gt;321.406117&lt;/D&gt;&lt;D xsi:type="xsd:double"&gt;311.798309&lt;/D&gt;&lt;D xsi:type="xsd:double"&gt;304.257664&lt;/D&gt;&lt;D xsi:type="xsd:double"&gt;305.1013&lt;/D&gt;&lt;D xsi:type="xsd:double"&gt;310.333599&lt;/D&gt;&lt;D xsi:type="xsd:double"&gt;336.138646&lt;/D&gt;&lt;D xsi:type="xsd:double"&gt;314.778454&lt;/D&gt;&lt;D xsi:type="xsd:double"&gt;316.46983&lt;/D&gt;&lt;D xsi:type="xsd:double"&gt;327.010656&lt;/D&gt;&lt;D xsi:type="xsd:double"&gt;302.754726&lt;/D&gt;&lt;D xsi:type="xsd:double"&gt;276.200733&lt;/D&gt;&lt;D xsi:type="xsd:double"&gt;247.004013&lt;/D&gt;&lt;D xsi:type="xsd:double"&gt;262.619068&lt;/D&gt;&lt;D xsi:type="xsd:double"&gt;234.171248&lt;/D&gt;&lt;D xsi:type="xsd:double"&gt;241.979346&lt;/D&gt;&lt;D xsi:type="xsd:double"&gt;215.480454&lt;/D&gt;&lt;D xsi:type="xsd:double"&gt;214.857556&lt;/D&gt;&lt;D xsi:type="xsd:double"&gt;204.843476&lt;/D&gt;&lt;D xsi:type="xsd:double"&gt;215.323729&lt;/D&gt;&lt;D xsi:type="xsd:double"&gt;228.32982&lt;/D&gt;&lt;D xsi:type="xsd:double"&gt;208.507727&lt;/D&gt;&lt;D xsi:type="xsd:double"&gt;196.23953&lt;/D&gt;&lt;D xsi:type="xsd:double"&gt;190.993901&lt;/D&gt;&lt;D xsi:type="xsd:double"&gt;172.542068&lt;/D&gt;&lt;D xsi:type="xsd:double"&gt;169.175335&lt;/D&gt;&lt;D xsi:type="xsd:double"&gt;163.277245&lt;/D&gt;&lt;D xsi:type="xsd:double"&gt;149.162449&lt;/D&gt;&lt;D xsi:type="xsd:double"&gt;162.711201&lt;/D&gt;&lt;D xsi:type="xsd:double"&gt;170.032489&lt;/D&gt;&lt;D xsi:type="xsd:double"&gt;178.702493&lt;/D&gt;&lt;D xsi:type="xsd:double"&gt;190.837236&lt;/D&gt;&lt;D xsi:type="xsd:double"&gt;184.636099&lt;/D&gt;&lt;D xsi:type="xsd:double"&gt;178.83752&lt;/D&gt;&lt;D xsi:type="xsd:double"&gt;163.589142&lt;/D&gt;&lt;D xsi:type="xsd:double"&gt;159.137338&lt;/D&gt;&lt;D xsi:type="xsd:double"&gt;159.415379&lt;/D&gt;&lt;D xsi:type="xsd:double"&gt;143.091734&lt;/D&gt;&lt;D xsi:type="xsd:double"&gt;152.921092&lt;/D&gt;&lt;D xsi:type="xsd:double"&gt;144.589176&lt;/D&gt;&lt;D xsi:type="xsd:double"&gt;130.486116&lt;/D&gt;&lt;D xsi:type="xsd:double"&gt;120.932258&lt;/D&gt;&lt;D xsi:type="xsd:double"&gt;113.984667&lt;/D&gt;&lt;D xsi:type="xsd:double"&gt;99.811&lt;/D&gt;&lt;D xsi:type="xsd:double"&gt;110.56&lt;/D&gt;&lt;D xsi:type="xsd:double"&gt;118.004&lt;/D&gt;&lt;D xsi:type="xsd:double"&gt;123.371&lt;/D&gt;&lt;D xsi:type="xsd:double"&gt;141.218&lt;/D&gt;&lt;D xsi:type="xsd:double"&gt;125.235&lt;/D&gt;&lt;D xsi:type="xsd:double"&gt;119.138&lt;/D&gt;&lt;D xsi:type="xsd:double"&gt;138.83&lt;/D&gt;&lt;D xsi:type="xsd:double"&gt;138.256&lt;/D&gt;&lt;D xsi:type="xsd:double"&gt;142.097&lt;/D&gt;&lt;D xsi:type="xsd:double"&gt;147.814&lt;/D&gt;&lt;D xsi:type="xsd:double"&gt;147.457&lt;/D&gt;&lt;D xsi:type="xsd:double"&gt;146.364&lt;/D&gt;&lt;D xsi:type="xsd:double"&gt;135.686&lt;/D&gt;&lt;D xsi:type="xsd:double"&gt;123.48&lt;/D&gt;&lt;D xsi:type="xsd:double"&gt;114.841&lt;/D&gt;&lt;D xsi:type="xsd:double"&gt;106.651&lt;/D&gt;&lt;D xsi:type="xsd:double"&gt;85.102&lt;/D&gt;&lt;D xsi:type="xsd:double"&gt;73.568&lt;/D&gt;&lt;D xsi:type="xsd:double"&gt;87.843&lt;/D&gt;&lt;D xsi:type="xsd:double"&gt;85.04&lt;/D&gt;&lt;D xsi:type="xsd:double"&gt;91.659&lt;/D&gt;&lt;D xsi:type="xsd:double"&gt;97.142&lt;/D&gt;&lt;D xsi:type="xsd:double"&gt;90.303&lt;/D&gt;&lt;D xsi:type="xsd:double"&gt;79.218&lt;/D&gt;&lt;D xsi:type="xsd:double"&gt;92.85&lt;/D&gt;&lt;D xsi:type="xsd:double"&gt;100.278&lt;/D&gt;&lt;D xsi:type="xsd:double"&gt;78.674&lt;/D&gt;&lt;D xsi:type="xsd:double"&gt;81.785&lt;/D&gt;&lt;D xsi:type="xsd:double"&gt;87.525&lt;/D&gt;&lt;D xsi:type="xsd:double"&gt;107.935&lt;/D&gt;&lt;D xsi:type="xsd:double"&gt;123.275&lt;/D&gt;&lt;D xsi:type="xsd:double"&gt;127.344&lt;/D&gt;&lt;D xsi:type="xsd:double"&gt;151.757&lt;/D&gt;&lt;D xsi:type="xsd:double"&gt;133.274&lt;/D&gt;&lt;D xsi:type="xsd:double"&gt;135.359&lt;/D&gt;&lt;D xsi:type="xsd:double"&gt;152.927&lt;/D&gt;&lt;D xsi:type="xsd:double"&gt;137.109&lt;/D&gt;&lt;D xsi:type="xsd:double"&gt;160.154&lt;/D&gt;&lt;/FQL&gt;&lt;FQL&gt;&lt;Q&gt;915800^FG_PRICE(2/27/2026,1/29/2000,M,USD)&lt;/Q&gt;&lt;R&gt;314&lt;/R&gt;&lt;C&gt;1&lt;/C&gt;&lt;D xsi:type="xsd:double"&gt;1436.554472&lt;/D&gt;&lt;D xsi:type="xsd:double"&gt;1274.05227&lt;/D&gt;&lt;D xsi:type="xsd:double"&gt;1146.833305&lt;/D&gt;&lt;D xsi:type="xsd:double"&gt;1085.559856&lt;/D&gt;&lt;D xsi:type="xsd:double"&gt;1142.788334&lt;/D&gt;&lt;D xsi:type="xsd:double"&gt;1040.407377&lt;/D&gt;&lt;D xsi:type="xsd:double"&gt;953.096518&lt;/D&gt;&lt;D xsi:type="xsd:double"&gt;962.652423&lt;/D&gt;&lt;D xsi:type="xsd:double"&gt;919.647453&lt;/D&gt;&lt;D xsi:type="xsd:double"&gt;845.816055&lt;/D&gt;&lt;D xsi:type="xsd:double"&gt;751.68636&lt;/D&gt;&lt;D xsi:type="xsd:double"&gt;733.791484&lt;/D&gt;&lt;D xsi:type="xsd:double"&gt;831.331616&lt;/D&gt;&lt;D xsi:type="xsd:double"&gt;869.451501&lt;/D&gt;&lt;D xsi:type="xsd:double"&gt;842.296849&lt;/D&gt;&lt;D xsi:type="xsd:double"&gt;808.910391&lt;/D&gt;&lt;D xsi:type="xsd:double"&gt;846.8677&lt;/D&gt;&lt;D xsi:type="xsd:double"&gt;816.404995&lt;/D&gt;&lt;D xsi:type="xsd:double"&gt;805.723646&lt;/D&gt;&lt;D xsi:type="xsd:double"&gt;780.546613&lt;/D&gt;&lt;D xsi:type="xsd:double"&gt;821.279563&lt;/D&gt;&lt;D xsi:type="xsd:double"&gt;736.304686&lt;/D&gt;&lt;D xsi:type="xsd:double"&gt;699.227413&lt;/D&gt;&lt;D xsi:type="xsd:double"&gt;708.835678&lt;/D&gt;&lt;D xsi:type="xsd:double"&gt;665.055324&lt;/D&gt;&lt;D xsi:type="xsd:double"&gt;630.676885&lt;/D&gt;&lt;D xsi:type="xsd:double"&gt;638.76984&lt;/D&gt;&lt;D xsi:type="xsd:double"&gt;606.572638&lt;/D&gt;&lt;D xsi:type="xsd:double"&gt;536.015468&lt;/D&gt;&lt;D xsi:type="xsd:double"&gt;545.064054&lt;/D&gt;&lt;D xsi:type="xsd:double"&gt;567.75034&lt;/D&gt;&lt;D xsi:type="xsd:double"&gt;596.182534&lt;/D&gt;&lt;D xsi:type="xsd:double"&gt;595.216927&lt;/D&gt;&lt;D xsi:type="xsd:double"&gt;591.964346&lt;/D&gt;&lt;D xsi:type="xsd:double"&gt;551.4834&lt;/D&gt;&lt;D xsi:type="xsd:double"&gt;576.274628&lt;/D&gt;&lt;D xsi:type="xsd:double"&gt;560.68587&lt;/D&gt;&lt;D xsi:type="xsd:double"&gt;567.099518&lt;/D&gt;&lt;D xsi:type="xsd:double"&gt;503.338814&lt;/D&gt;&lt;D xsi:type="xsd:double"&gt;533.406443&lt;/D&gt;&lt;D xsi:type="xsd:double"&gt;436.456354&lt;/D&gt;&lt;D xsi:type="xsd:double"&gt;459.986077&lt;/D&gt;&lt;D xsi:type="xsd:double"&gt;547.923085&lt;/D&gt;&lt;D xsi:type="xsd:double"&gt;556.941517&lt;/D&gt;&lt;D xsi:type="xsd:double"&gt;547.934784&lt;/D&gt;&lt;D xsi:type="xsd:double"&gt;646.515619&lt;/D&gt;&lt;D xsi:type="xsd:double"&gt;623.927732&lt;/D&gt;&lt;D xsi:type="xsd:double"&gt;691.965268&lt;/D&gt;&lt;D xsi:type="xsd:double"&gt;709.004392&lt;/D&gt;&lt;D xsi:type="xsd:double"&gt;727.528813&lt;/D&gt;&lt;D xsi:type="xsd:double"&gt;742.212384&lt;/D&gt;&lt;D xsi:type="xsd:double"&gt;705.142469&lt;/D&gt;&lt;D xsi:type="xsd:double"&gt;689.954883&lt;/D&gt;&lt;D xsi:type="xsd:double"&gt;685.571931&lt;/D&gt;&lt;D xsi:type="xsd:double"&gt;717.034828&lt;/D&gt;&lt;D xsi:type="xsd:double"&gt;690.202638&lt;/D&gt;&lt;D xsi:type="xsd:double"&gt;710.850283&lt;/D&gt;&lt;D xsi:type="xsd:double"&gt;694.726552&lt;/D&gt;&lt;D xsi:type="xsd:double"&gt;716.517857&lt;/D&gt;&lt;D xsi:type="xsd:double"&gt;665.425815&lt;/D&gt;&lt;D xsi:type="xsd:double"&gt;669.536307&lt;/D&gt;&lt;D xsi:type="xsd:double"&gt;640.096076&lt;/D&gt;&lt;D xsi:type="xsd:double"&gt;600.918791&lt;/D&gt;&lt;D xsi:type="xsd:double"&gt;544.849906&lt;/D&gt;&lt;D xsi:type="xsd:double"&gt;495.202422&lt;/D&gt;&lt;D xsi:type="xsd:double"&gt;488.832807&lt;/D&gt;&lt;D xsi:type="xsd:double"&gt;480.252173&lt;/D&gt;&lt;D xsi:type="xsd:double"&gt;490.698327&lt;/D&gt;&lt;D xsi:type="xsd:double"&gt;426.91294799999997&lt;/D&gt;&lt;D xsi:type="xsd:double"&gt;392.980078&lt;/D&gt;&lt;D xsi:type="xsd:double"&gt;403.142397&lt;/D&gt;&lt;D xsi:type="xsd:double"&gt;353.331446&lt;/D&gt;&lt;D xsi:type="xsd:double"&gt;409.46367&lt;/D&gt;&lt;D xsi:type="xsd:double"&gt;417.353088&lt;/D&gt;&lt;D xsi:type="xsd:double"&gt;437.916025&lt;/D&gt;&lt;D xsi:type="xsd:double"&gt;408.587214&lt;/D&gt;&lt;D xsi:type="xsd:double"&gt;402.416933&lt;/D&gt;&lt;D xsi:type="xsd:double"&gt;372.191523&lt;/D&gt;&lt;D xsi:type="xsd:double"&gt;358.039009&lt;/D&gt;&lt;D xsi:type="xsd:double"&gt;368.127565&lt;/D&gt;&lt;D xsi:type="xsd:double"&gt;362.458622&lt;/D&gt;&lt;D xsi:type="xsd:double"&gt;347.891091&lt;/D&gt;&lt;D xsi:type="xsd:double"&gt;377.246037&lt;/D&gt;&lt;D xsi:type="xsd:double"&gt;362.856683&lt;/D&gt;&lt;D xsi:type="xsd:double"&gt;354.757466&lt;/D&gt;&lt;D xsi:type="xsd:double"&gt;338.668008&lt;/D&gt;&lt;D xsi:type="xsd:double"&gt;332.941969&lt;/D&gt;&lt;D xsi:type="xsd:double"&gt;337.650091&lt;/D&gt;&lt;D xsi:type="xsd:double"&gt;340.17087&lt;/D&gt;&lt;D xsi:type="xsd:double"&gt;385.664382&lt;/D&gt;&lt;D xsi:type="xsd:double"&gt;384.820865&lt;/D&gt;&lt;D xsi:type="xsd:double"&gt;382.958499&lt;/D&gt;&lt;D xsi:type="xsd:double"&gt;369.880117&lt;/D&gt;&lt;D xsi:type="xsd:double"&gt;380.08588&lt;/D&gt;&lt;D xsi:type="xsd:double"&gt;380.70738&lt;/D&gt;&lt;D xsi:type="xsd:double"&gt;395.979185&lt;/D&gt;&lt;D xsi:type="xsd:double"&gt;393.863711&lt;/D&gt;&lt;D xsi:type="xsd:double"&gt;406.140522&lt;/D&gt;&lt;D xsi:type="xsd:double"&gt;377.464074&lt;/D&gt;&lt;D xsi:type="xsd:double"&gt;373.051441&lt;/D&gt;&lt;D xsi:type="xsd:double"&gt;385.860038&lt;/D&gt;&lt;D xsi:type="xsd:double"&gt;362.841991&lt;/D&gt;&lt;D xsi:type="xsd:double"&gt;375.711574&lt;/D&gt;&lt;D xsi:type="xsd:double"&gt;372.180322&lt;/D&gt;&lt;D xsi:type="xsd:double"&gt;367.659007&lt;/D&gt;&lt;D xsi:type="xsd:double"&gt;356.227161&lt;/D&gt;&lt;D xsi:type="xsd:double"&gt;347.811986&lt;/D&gt;&lt;D xsi:type="xsd:double"&gt;340.812018&lt;/D&gt;&lt;D xsi:type="xsd:double"&gt;334.95156&lt;/D&gt;&lt;D xsi:type="xsd:double"&gt;320.007019&lt;/D&gt;&lt;D xsi:type="xsd:double"&gt;304.898766&lt;/D&gt;&lt;D xsi:type="xsd:double"&gt;308.848159&lt;/D&gt;&lt;D xsi:type="xsd:double"&gt;316.134388&lt;/D&gt;&lt;D xsi:type="xsd:double"&gt;311.636874&lt;/D&gt;&lt;D xsi:type="xsd:double"&gt;303.982563&lt;/D&gt;&lt;D xsi:type="xsd:double"&gt;300.43197&lt;/D&gt;&lt;D xsi:type="xsd:double"&gt;284.638863&lt;/D&gt;&lt;D xsi:type="xsd:double"&gt;275.565983&lt;/D&gt;&lt;D xsi:type="xsd:double"&gt;270.822018&lt;/D&gt;&lt;D xsi:type="xsd:double"&gt;286.013654&lt;/D&gt;&lt;D xsi:type="xsd:double"&gt;263.701815&lt;/D&gt;&lt;D xsi:type="xsd:double"&gt;253.337985&lt;/D&gt;&lt;D xsi:type="xsd:double"&gt;265.522548&lt;/D&gt;&lt;D xsi:type="xsd:double"&gt;267.599559&lt;/D&gt;&lt;D xsi:type="xsd:double"&gt;276.918191&lt;/D&gt;&lt;D xsi:type="xsd:double"&gt;262.299386&lt;/D&gt;&lt;D xsi:type="xsd:double"&gt;270.399545&lt;/D&gt;&lt;D xsi:type="xsd:double"&gt;295.73007&lt;/D&gt;&lt;D xsi:type="xsd:double"&gt;322.924816&lt;/D&gt;&lt;D xsi:type="xsd:double"&gt;336.207539&lt;/D&gt;&lt;D xsi:type="xsd:double"&gt;336.829098&lt;/D&gt;&lt;D xsi:type="xsd:double"&gt;322.271652&lt;/D&gt;&lt;D xsi:type="xsd:double"&gt;324.696961&lt;/D&gt;&lt;D xsi:type="xsd:double"&gt;313.221732&lt;/D&gt;&lt;D xsi:type="xsd:double"&gt;310.031523&lt;/D&gt;&lt;D xsi:type="xsd:double"&gt;316.924621&lt;/D&gt;&lt;D xsi:type="xsd:double"&gt;312.489524&lt;/D&gt;&lt;D xsi:type="xsd:double"&gt;304.863157&lt;/D&gt;&lt;D xsi:type="xsd:double"&gt;327.928572&lt;/D&gt;&lt;D xsi:type="xsd:double"&gt;318.59128&lt;/D&gt;&lt;D xsi:type="xsd:double"&gt;322.579567&lt;/D&gt;&lt;D xsi:type="xsd:double"&gt;308.298536&lt;/D&gt;&lt;D xsi:type="xsd:double"&gt;296.614784&lt;/D&gt;&lt;D xsi:type="xsd:double"&gt;293.131115&lt;/D&gt;&lt;D xsi:type="xsd:double"&gt;285.166385&lt;/D&gt;&lt;D xsi:type="xsd:double"&gt;280.381953&lt;/D&gt;&lt;D xsi:type="xsd:double"&gt;289.933986&lt;/D&gt;&lt;D xsi:type="xsd:double"&gt;285.841299&lt;/D&gt;&lt;D xsi:type="xsd:double"&gt;290.261168&lt;/D&gt;&lt;D xsi:type="xsd:double"&gt;277.942005&lt;/D&gt;&lt;D xsi:type="xsd:double"&gt;270.765153&lt;/D&gt;&lt;D xsi:type="xsd:double"&gt;273.647094&lt;/D&gt;&lt;D xsi:type="xsd:double"&gt;275.646689&lt;/D&gt;&lt;D xsi:type="xsd:double"&gt;282.148033&lt;/D&gt;&lt;D xsi:type="xsd:double"&gt;282.372697&lt;/D&gt;&lt;D xsi:type="xsd:double"&gt;269.552417&lt;/D&gt;&lt;D xsi:type="xsd:double"&gt;273.710446&lt;/D&gt;&lt;D xsi:type="xsd:double"&gt;272.634447&lt;/D&gt;&lt;D xsi:type="xsd:double"&gt;271.983118&lt;/D&gt;&lt;D xsi:type="xsd:double"&gt;269.552855&lt;/D&gt;&lt;D xsi:type="xsd:double"&gt;251.470812&lt;/D&gt;&lt;D xsi:type="xsd:double"&gt;267.841916&lt;/D&gt;&lt;D xsi:type="xsd:double"&gt;249.835832&lt;/D&gt;&lt;D xsi:type="xsd:double"&gt;245.157635&lt;/D&gt;&lt;D xsi:type="xsd:double"&gt;248.368392&lt;/D&gt;&lt;D xsi:type="xsd:double"&gt;249.789479&lt;/D&gt;&lt;D xsi:type="xsd:double"&gt;263.004368&lt;/D&gt;&lt;D xsi:type="xsd:double"&gt;274.468269&lt;/D&gt;&lt;D xsi:type="xsd:double"&gt;280.7371&lt;/D&gt;&lt;D xsi:type="xsd:double"&gt;261.313783&lt;/D&gt;&lt;D xsi:type="xsd:double"&gt;239.74881&lt;/D&gt;&lt;D xsi:type="xsd:double"&gt;232.822813&lt;/D&gt;&lt;D xsi:type="xsd:double"&gt;257.143401&lt;/D&gt;&lt;D xsi:type="xsd:double"&gt;240.681929&lt;/D&gt;&lt;D xsi:type="xsd:double"&gt;269.107864&lt;/D&gt;&lt;D xsi:type="xsd:double"&gt;298.355437&lt;/D&gt;&lt;D xsi:type="xsd:double"&gt;302.295245&lt;/D&gt;&lt;D xsi:type="xsd:double"&gt;317.720139&lt;/D&gt;&lt;D xsi:type="xsd:double"&gt;319.138949&lt;/D&gt;&lt;D xsi:type="xsd:double"&gt;299.272057&lt;/D&gt;&lt;D xsi:type="xsd:double"&gt;294.242491&lt;/D&gt;&lt;D xsi:type="xsd:double"&gt;322.55193&lt;/D&gt;&lt;D xsi:type="xsd:double"&gt;312.55279&lt;/D&gt;&lt;D xsi:type="xsd:double"&gt;277.908411&lt;/D&gt;&lt;D xsi:type="xsd:double"&gt;273.598381&lt;/D&gt;&lt;D xsi:type="xsd:double"&gt;266.310219&lt;/D&gt;&lt;D xsi:type="xsd:double"&gt;240.475438&lt;/D&gt;&lt;D xsi:type="xsd:double"&gt;245.974752&lt;/D&gt;&lt;D xsi:type="xsd:double"&gt;230.210438&lt;/D&gt;&lt;D xsi:type="xsd:double"&gt;232.349113&lt;/D&gt;&lt;D xsi:type="xsd:double"&gt;260.501708&lt;/D&gt;&lt;D xsi:type="xsd:double"&gt;254.036464&lt;/D&gt;&lt;D xsi:type="xsd:double"&gt;237.968065&lt;/D&gt;&lt;D xsi:type="xsd:double"&gt;247.031258&lt;/D&gt;&lt;D xsi:type="xsd:double"&gt;264.153871&lt;/D&gt;&lt;D xsi:type="xsd:double"&gt;243.385118&lt;/D&gt;&lt;D xsi:type="xsd:double"&gt;234.318774&lt;/D&gt;&lt;D xsi:type="xsd:double"&gt;244.388053&lt;/D&gt;&lt;D xsi:type="xsd:double"&gt;216.87784&lt;/D&gt;&lt;D xsi:type="xsd:double"&gt;224.880639&lt;/D&gt;&lt;D xsi:type="xsd:double"&gt;204.06236&lt;/D&gt;&lt;D xsi:type="xsd:double"&gt;221.025673&lt;/D&gt;&lt;D xsi:type="xsd:double"&gt;191.777982&lt;/D&gt;&lt;D xsi:type="xsd:double"&gt;163.349507&lt;/D&gt;&lt;D xsi:type="xsd:double"&gt;141.062479&lt;/D&gt;&lt;D xsi:type="xsd:double"&gt;135.684081&lt;/D&gt;&lt;D xsi:type="xsd:double"&gt;150.823637&lt;/D&gt;&lt;D xsi:type="xsd:double"&gt;143.668987&lt;/D&gt;&lt;D xsi:type="xsd:double"&gt;161.069931&lt;/D&gt;&lt;D xsi:type="xsd:double"&gt;198.538561&lt;/D&gt;&lt;D xsi:type="xsd:double"&gt;245.488731&lt;/D&gt;&lt;D xsi:type="xsd:double"&gt;250.778497&lt;/D&gt;&lt;D xsi:type="xsd:double"&gt;276.219993&lt;/D&gt;&lt;D xsi:type="xsd:double"&gt;312.162632&lt;/D&gt;&lt;D xsi:type="xsd:double"&gt;322.535987&lt;/D&gt;&lt;D xsi:type="xsd:double"&gt;309.513505&lt;/D&gt;&lt;D xsi:type="xsd:double"&gt;302.105886&lt;/D&gt;&lt;D xsi:type="xsd:double"&gt;263.079672&lt;/D&gt;&lt;D xsi:type="xsd:double"&gt;293.976082&lt;/D&gt;&lt;D xsi:type="xsd:double"&gt;297.945859&lt;/D&gt;&lt;D xsi:type="xsd:double"&gt;335.60062&lt;/D&gt;&lt;D xsi:type="xsd:double"&gt;318.35289&lt;/D&gt;&lt;D xsi:type="xsd:double"&gt;300.510521&lt;/D&gt;&lt;D xsi:type="xsd:double"&gt;311.662098&lt;/D&gt;&lt;D xsi:type="xsd:double"&gt;305.906918&lt;/D&gt;&lt;D xsi:type="xsd:double"&gt;279.831122&lt;/D&gt;&lt;D xsi:type="xsd:double"&gt;269.291473&lt;/D&gt;&lt;D xsi:type="xsd:double"&gt;269.900573&lt;/D&gt;&lt;D xsi:type="xsd:double"&gt;275.980751&lt;/D&gt;&lt;D xsi:type="xsd:double"&gt;271.195003&lt;/D&gt;&lt;D xsi:type="xsd:double"&gt;278.843246&lt;/D&gt;&lt;D xsi:type="xsd:double"&gt;275.036566&lt;/D&gt;&lt;D xsi:type="xsd:double"&gt;248.983751&lt;/D&gt;&lt;D xsi:type="xsd:double"&gt;246.904511&lt;/D&gt;&lt;D xsi:type="xsd:double"&gt;237.218133&lt;/D&gt;&lt;D xsi:type="xsd:double"&gt;232.431389&lt;/D&gt;&lt;D xsi:type="xsd:double"&gt;246.454011&lt;/D&gt;&lt;D xsi:type="xsd:double"&gt;252.55748&lt;/D&gt;&lt;D xsi:type="xsd:double"&gt;270.711884&lt;/D&gt;&lt;D xsi:type="xsd:double"&gt;246.044001&lt;/D&gt;&lt;D xsi:type="xsd:double"&gt;245.741673&lt;/D&gt;&lt;D xsi:type="xsd:double"&gt;247.11122&lt;/D&gt;&lt;D xsi:type="xsd:double"&gt;239.761467&lt;/D&gt;&lt;D xsi:type="xsd:double"&gt;223.729735&lt;/D&gt;&lt;D xsi:type="xsd:double"&gt;205.329106&lt;/D&gt;&lt;D xsi:type="xsd:double"&gt;220.59663&lt;/D&gt;&lt;D xsi:type="xsd:double"&gt;219.264621&lt;/D&gt;&lt;D xsi:type="xsd:double"&gt;235.569457&lt;/D&gt;&lt;D xsi:type="xsd:double"&gt;235.521348&lt;/D&gt;&lt;D xsi:type="xsd:double"&gt;230.246519&lt;/D&gt;&lt;D xsi:type="xsd:double"&gt;221.267263&lt;/D&gt;&lt;D xsi:type="xsd:double"&gt;224.276776&lt;/D&gt;&lt;D xsi:type="xsd:double"&gt;238.411669&lt;/D&gt;&lt;D xsi:type="xsd:double"&gt;225.05747&lt;/D&gt;&lt;D xsi:type="xsd:double"&gt;232.137494&lt;/D&gt;&lt;D xsi:type="xsd:double"&gt;217.385637&lt;/D&gt;&lt;D xsi:type="xsd:double"&gt;204.336925&lt;/D&gt;&lt;D xsi:type="xsd:double"&gt;204.888083&lt;/D&gt;&lt;D xsi:type="xsd:double"&gt;204.713447&lt;/D&gt;&lt;D xsi:type="xsd:double"&gt;192.116155&lt;/D&gt;&lt;D xsi:type="xsd:double"&gt;210.690343&lt;/D&gt;&lt;D xsi:type="xsd:double"&gt;224.910782&lt;/D&gt;&lt;D xsi:type="xsd:double"&gt;223.909505&lt;/D&gt;&lt;D xsi:type="xsd:double"&gt;240.024322&lt;/D&gt;&lt;D xsi:type="xsd:double"&gt;246.333547&lt;/D&gt;&lt;D xsi:type="xsd:double"&gt;236.978244&lt;/D&gt;&lt;D xsi:type="xsd:double"&gt;217.895326&lt;/D&gt;&lt;D xsi:type="xsd:double"&gt;212.737894&lt;/D&gt;&lt;D xsi:type="xsd:double"&gt;225.959813&lt;/D&gt;&lt;D xsi:type="xsd:double"&gt;211.4515&lt;/D&gt;&lt;D xsi:type="xsd:double"&gt;210.236824&lt;/D&gt;&lt;D xsi:type="xsd:double"&gt;193.870824&lt;/D&gt;&lt;D xsi:type="xsd:double"&gt;173.952711&lt;/D&gt;&lt;D xsi:type="xsd:double"&gt;162.36963&lt;/D&gt;&lt;D xsi:type="xsd:double"&gt;147.044491&lt;/D&gt;&lt;D xsi:type="xsd:double"&gt;151.24&lt;/D&gt;&lt;D xsi:type="xsd:double"&gt;153.5&lt;/D&gt;&lt;D xsi:type="xsd:double"&gt;174.522&lt;/D&gt;&lt;D xsi:type="xsd:double"&gt;155.625&lt;/D&gt;&lt;D xsi:type="xsd:double"&gt;165.601&lt;/D&gt;&lt;D xsi:type="xsd:double"&gt;162.183&lt;/D&gt;&lt;D xsi:type="xsd:double"&gt;146.11&lt;/D&gt;&lt;D xsi:type="xsd:double"&gt;172.188&lt;/D&gt;&lt;D xsi:type="xsd:double"&gt;181.279&lt;/D&gt;&lt;D xsi:type="xsd:double"&gt;194.232&lt;/D&gt;&lt;D xsi:type="xsd:double"&gt;212.719&lt;/D&gt;&lt;D xsi:type="xsd:double"&gt;221.544&lt;/D&gt;&lt;D xsi:type="xsd:double"&gt;228.431&lt;/D&gt;&lt;D xsi:type="xsd:double"&gt;207.924&lt;/D&gt;&lt;D xsi:type="xsd:double"&gt;218.291&lt;/D&gt;&lt;D xsi:type="xsd:double"&gt;208.551&lt;/D&gt;&lt;D xsi:type="xsd:double"&gt;171.255&lt;/D&gt;&lt;D xsi:type="xsd:double"&gt;150.612&lt;/D&gt;&lt;D xsi:type="xsd:double"&gt;136.198&lt;/D&gt;&lt;D xsi:type="xsd:double"&gt;173.969&lt;/D&gt;&lt;D xsi:type="xsd:double"&gt;167.975&lt;/D&gt;&lt;D xsi:type="xsd:double"&gt;188.702&lt;/D&gt;&lt;D xsi:type="xsd:double"&gt;195.651&lt;/D&gt;&lt;D xsi:type="xsd:double"&gt;210.301&lt;/D&gt;&lt;D xsi:type="xsd:double"&gt;226.277&lt;/D&gt;&lt;D xsi:type="xsd:double"&gt;229.816&lt;/D&gt;&lt;D xsi:type="xsd:double"&gt;247.776&lt;/D&gt;&lt;D xsi:type="xsd:double"&gt;191.734&lt;/D&gt;&lt;D xsi:type="xsd:double"&gt;208.688&lt;/D&gt;&lt;D xsi:type="xsd:double"&gt;226.119&lt;/D&gt;&lt;D xsi:type="xsd:double"&gt;259.806&lt;/D&gt;&lt;D xsi:type="xsd:double"&gt;309.582&lt;/D&gt;&lt;D xsi:type="xsd:double"&gt;330.697&lt;/D&gt;&lt;D xsi:type="xsd:double"&gt;339.505&lt;/D&gt;&lt;D xsi:type="xsd:double"&gt;366.923&lt;/D&gt;&lt;D xsi:type="xsd:double"&gt;359.496&lt;/D&gt;&lt;D xsi:type="xsd:double"&gt;405.92&lt;/D&gt;&lt;D xsi:type="xsd:double"&gt;390.743&lt;/D&gt;&lt;D xsi:type="xsd:double"&gt;408.171&lt;/D&gt;&lt;/FQL&gt;&lt;FQL&gt;&lt;Q&gt;935600^FG_PRICE(2/27/2026,1/29/2000,M,USD)&lt;/Q&gt;&lt;R&gt;314&lt;/R&gt;&lt;C&gt;1&lt;/C&gt;&lt;D xsi:type="xsd:double"&gt;1013.606563&lt;/D&gt;&lt;D xsi:type="xsd:double"&gt;1000.494614&lt;/D&gt;&lt;D xsi:type="xsd:double"&gt;1054.79928&lt;/D&gt;&lt;D xsi:type="xsd:double"&gt;1060.038674&lt;/D&gt;&lt;D xsi:type="xsd:double"&gt;1051.728741&lt;/D&gt;&lt;D xsi:type="xsd:double"&gt;1008.167043&lt;/D&gt;&lt;D xsi:type="xsd:double"&gt;1003.264354&lt;/D&gt;&lt;D xsi:type="xsd:double"&gt;1027.935601&lt;/D&gt;&lt;D xsi:type="xsd:double"&gt;1084.132956&lt;/D&gt;&lt;D xsi:type="xsd:double"&gt;1050.750881&lt;/D&gt;&lt;D xsi:type="xsd:double"&gt;1039.620092&lt;/D&gt;&lt;D xsi:type="xsd:double"&gt;992.011586&lt;/D&gt;&lt;D xsi:type="xsd:double"&gt;906.968515&lt;/D&gt;&lt;D xsi:type="xsd:double"&gt;986.855843&lt;/D&gt;&lt;D xsi:type="xsd:double"&gt;1024.1269&lt;/D&gt;&lt;D xsi:type="xsd:double"&gt;1054.284361&lt;/D&gt;&lt;D xsi:type="xsd:double"&gt;1059.526017&lt;/D&gt;&lt;D xsi:type="xsd:double"&gt;1148.311142&lt;/D&gt;&lt;D xsi:type="xsd:double"&gt;1124.476673&lt;/D&gt;&lt;D xsi:type="xsd:double"&gt;1114.571073&lt;/D&gt;&lt;D xsi:type="xsd:double"&gt;1072.988462&lt;/D&gt;&lt;D xsi:type="xsd:double"&gt;1004.026046&lt;/D&gt;&lt;D xsi:type="xsd:double"&gt;998.661834&lt;/D&gt;&lt;D xsi:type="xsd:double"&gt;976.100554&lt;/D&gt;&lt;D xsi:type="xsd:double"&gt;968.392798&lt;/D&gt;&lt;D xsi:type="xsd:double"&gt;943.55549799999994&lt;/D&gt;&lt;D xsi:type="xsd:double"&gt;921.621509&lt;/D&gt;&lt;D xsi:type="xsd:double"&gt;852.7177&lt;/D&gt;&lt;D xsi:type="xsd:double"&gt;800.359398&lt;/D&gt;&lt;D xsi:type="xsd:double"&gt;825.522618&lt;/D&gt;&lt;D xsi:type="xsd:double"&gt;811.512841&lt;/D&gt;&lt;D xsi:type="xsd:double"&gt;828.708951&lt;/D&gt;&lt;D xsi:type="xsd:double"&gt;805.517122&lt;/D&gt;&lt;D xsi:type="xsd:double"&gt;770.680992&lt;/D&gt;&lt;D xsi:type="xsd:double"&gt;749.989686&lt;/D&gt;&lt;D xsi:type="xsd:double"&gt;720.350615&lt;/D&gt;&lt;D xsi:type="xsd:double"&gt;712.247774&lt;/D&gt;&lt;D xsi:type="xsd:double"&gt;747.16435&lt;/D&gt;&lt;D xsi:type="xsd:double"&gt;770.892044&lt;/D&gt;&lt;D xsi:type="xsd:double"&gt;815.544901&lt;/D&gt;&lt;D xsi:type="xsd:double"&gt;776.08951&lt;/D&gt;&lt;D xsi:type="xsd:double"&gt;757.251129&lt;/D&gt;&lt;D xsi:type="xsd:double"&gt;808.206848&lt;/D&gt;&lt;D xsi:type="xsd:double"&gt;777.520094&lt;/D&gt;&lt;D xsi:type="xsd:double"&gt;712.202377&lt;/D&gt;&lt;D xsi:type="xsd:double"&gt;764.35184&lt;/D&gt;&lt;D xsi:type="xsd:double"&gt;813.475853&lt;/D&gt;&lt;D xsi:type="xsd:double"&gt;827.617731&lt;/D&gt;&lt;D xsi:type="xsd:double"&gt;798.7329&lt;/D&gt;&lt;D xsi:type="xsd:double"&gt;832.94211&lt;/D&gt;&lt;D xsi:type="xsd:double"&gt;844.6578&lt;/D&gt;&lt;D xsi:type="xsd:double"&gt;814.748853&lt;/D&gt;&lt;D xsi:type="xsd:double"&gt;840.740402&lt;/D&gt;&lt;D xsi:type="xsd:double"&gt;848.264601&lt;/D&gt;&lt;D xsi:type="xsd:double"&gt;843.914184&lt;/D&gt;&lt;D xsi:type="xsd:double"&gt;761.001107&lt;/D&gt;&lt;D xsi:type="xsd:double"&gt;755.386128&lt;/D&gt;&lt;D xsi:type="xsd:double"&gt;756.224718&lt;/D&gt;&lt;D xsi:type="xsd:double"&gt;701.682992&lt;/D&gt;&lt;D xsi:type="xsd:double"&gt;708.534996&lt;/D&gt;&lt;D xsi:type="xsd:double"&gt;693.154923&lt;/D&gt;&lt;D xsi:type="xsd:double"&gt;659.315769&lt;/D&gt;&lt;D xsi:type="xsd:double"&gt;675.185858&lt;/D&gt;&lt;D xsi:type="xsd:double"&gt;612.825166&lt;/D&gt;&lt;D xsi:type="xsd:double"&gt;564.590458&lt;/D&gt;&lt;D xsi:type="xsd:double"&gt;559.286941&lt;/D&gt;&lt;D xsi:type="xsd:double"&gt;555.980334&lt;/D&gt;&lt;D xsi:type="xsd:double"&gt;537.603848&lt;/D&gt;&lt;D xsi:type="xsd:double"&gt;488.254855&lt;/D&gt;&lt;D xsi:type="xsd:double"&gt;457.382913&lt;/D&gt;&lt;D xsi:type="xsd:double"&gt;470.822158&lt;/D&gt;&lt;D xsi:type="xsd:double"&gt;405.414623&lt;/D&gt;&lt;D xsi:type="xsd:double"&gt;543.634847&lt;/D&gt;&lt;D xsi:type="xsd:double"&gt;586.774283&lt;/D&gt;&lt;D xsi:type="xsd:double"&gt;591.563167&lt;/D&gt;&lt;D xsi:type="xsd:double"&gt;582.738114&lt;/D&gt;&lt;D xsi:type="xsd:double"&gt;586.189641&lt;/D&gt;&lt;D xsi:type="xsd:double"&gt;563.15824&lt;/D&gt;&lt;D xsi:type="xsd:double"&gt;546.354425&lt;/D&gt;&lt;D xsi:type="xsd:double"&gt;564.160108&lt;/D&gt;&lt;D xsi:type="xsd:double"&gt;596.905835&lt;/D&gt;&lt;D xsi:type="xsd:double"&gt;599.854804&lt;/D&gt;&lt;D xsi:type="xsd:double"&gt;599.096865&lt;/D&gt;&lt;D xsi:type="xsd:double"&gt;595.767196&lt;/D&gt;&lt;D xsi:type="xsd:double"&gt;546.00173&lt;/D&gt;&lt;D xsi:type="xsd:double"&gt;546.560553&lt;/D&gt;&lt;D xsi:type="xsd:double"&gt;557.631682&lt;/D&gt;&lt;D xsi:type="xsd:double"&gt;558.653274&lt;/D&gt;&lt;D xsi:type="xsd:double"&gt;506.771819&lt;/D&gt;&lt;D xsi:type="xsd:double"&gt;545.503768&lt;/D&gt;&lt;D xsi:type="xsd:double"&gt;600.492122&lt;/D&gt;&lt;D xsi:type="xsd:double"&gt;595.639069&lt;/D&gt;&lt;D xsi:type="xsd:double"&gt;560.695158&lt;/D&gt;&lt;D xsi:type="xsd:double"&gt;567.784852&lt;/D&gt;&lt;D xsi:type="xsd:double"&gt;589.705018&lt;/D&gt;&lt;D xsi:type="xsd:double"&gt;566.417755&lt;/D&gt;&lt;D xsi:type="xsd:double"&gt;588.5306&lt;/D&gt;&lt;D xsi:type="xsd:double"&gt;631.879079&lt;/D&gt;&lt;D xsi:type="xsd:double"&gt;611.110765&lt;/D&gt;&lt;D xsi:type="xsd:double"&gt;582.667297&lt;/D&gt;&lt;D xsi:type="xsd:double"&gt;587.201891&lt;/D&gt;&lt;D xsi:type="xsd:double"&gt;547.406312&lt;/D&gt;&lt;D xsi:type="xsd:double"&gt;568.653759&lt;/D&gt;&lt;D xsi:type="xsd:double"&gt;573.510366&lt;/D&gt;&lt;D xsi:type="xsd:double"&gt;534.14585&lt;/D&gt;&lt;D xsi:type="xsd:double"&gt;539.951391&lt;/D&gt;&lt;D xsi:type="xsd:double"&gt;530.97458&lt;/D&gt;&lt;D xsi:type="xsd:double"&gt;521.299174&lt;/D&gt;&lt;D xsi:type="xsd:double"&gt;492.881639&lt;/D&gt;&lt;D xsi:type="xsd:double"&gt;465.994647&lt;/D&gt;&lt;D xsi:type="xsd:double"&gt;446.631269&lt;/D&gt;&lt;D xsi:type="xsd:double"&gt;446.988397&lt;/D&gt;&lt;D xsi:type="xsd:double"&gt;483.347675&lt;/D&gt;&lt;D xsi:type="xsd:double"&gt;486.30566&lt;/D&gt;&lt;D xsi:type="xsd:double"&gt;491.023678&lt;/D&gt;&lt;D xsi:type="xsd:double"&gt;486.000221&lt;/D&gt;&lt;D xsi:type="xsd:double"&gt;460.949968&lt;/D&gt;&lt;D xsi:type="xsd:double"&gt;456.241394&lt;/D&gt;&lt;D xsi:type="xsd:double"&gt;448.345779&lt;/D&gt;&lt;D xsi:type="xsd:double"&gt;446.222857&lt;/D&gt;&lt;D xsi:type="xsd:double"&gt;395.725673&lt;/D&gt;&lt;D xsi:type="xsd:double"&gt;427.707005&lt;/D&gt;&lt;D xsi:type="xsd:double"&gt;459.559248&lt;/D&gt;&lt;D xsi:type="xsd:double"&gt;448.642545&lt;/D&gt;&lt;D xsi:type="xsd:double"&gt;471.351592&lt;/D&gt;&lt;D xsi:type="xsd:double"&gt;464.897749&lt;/D&gt;&lt;D xsi:type="xsd:double"&gt;463.095139&lt;/D&gt;&lt;D xsi:type="xsd:double"&gt;508.162152&lt;/D&gt;&lt;D xsi:type="xsd:double"&gt;500.780083&lt;/D&gt;&lt;D xsi:type="xsd:double"&gt;501.109789&lt;/D&gt;&lt;D xsi:type="xsd:double"&gt;487.864398&lt;/D&gt;&lt;D xsi:type="xsd:double"&gt;522.059303&lt;/D&gt;&lt;D xsi:type="xsd:double"&gt;545.413903&lt;/D&gt;&lt;D xsi:type="xsd:double"&gt;535.646692&lt;/D&gt;&lt;D xsi:type="xsd:double"&gt;496.393214&lt;/D&gt;&lt;D xsi:type="xsd:double"&gt;527.977456&lt;/D&gt;&lt;D xsi:type="xsd:double"&gt;519.723293&lt;/D&gt;&lt;D xsi:type="xsd:double"&gt;500.63433&lt;/D&gt;&lt;D xsi:type="xsd:double"&gt;508.241328&lt;/D&gt;&lt;D xsi:type="xsd:double"&gt;496.119743&lt;/D&gt;&lt;D xsi:type="xsd:double"&gt;492.609773&lt;/D&gt;&lt;D xsi:type="xsd:double"&gt;474.892075&lt;/D&gt;&lt;D xsi:type="xsd:double"&gt;434.37398&lt;/D&gt;&lt;D xsi:type="xsd:double"&gt;439.259815&lt;/D&gt;&lt;D xsi:type="xsd:double"&gt;404.320491&lt;/D&gt;&lt;D xsi:type="xsd:double"&gt;391.195044&lt;/D&gt;&lt;D xsi:type="xsd:double"&gt;407.308747&lt;/D&gt;&lt;D xsi:type="xsd:double"&gt;394.409944&lt;/D&gt;&lt;D xsi:type="xsd:double"&gt;408.333369&lt;/D&gt;&lt;D xsi:type="xsd:double"&gt;369.806856&lt;/D&gt;&lt;D xsi:type="xsd:double"&gt;339.192727&lt;/D&gt;&lt;D xsi:type="xsd:double"&gt;380.274887&lt;/D&gt;&lt;D xsi:type="xsd:double"&gt;392.31919&lt;/D&gt;&lt;D xsi:type="xsd:double"&gt;421.42692&lt;/D&gt;&lt;D xsi:type="xsd:double"&gt;435.765444&lt;/D&gt;&lt;D xsi:type="xsd:double"&gt;418.286304&lt;/D&gt;&lt;D xsi:type="xsd:double"&gt;418.092662&lt;/D&gt;&lt;D xsi:type="xsd:double"&gt;451.478345&lt;/D&gt;&lt;D xsi:type="xsd:double"&gt;430.033761&lt;/D&gt;&lt;D xsi:type="xsd:double"&gt;430.23132&lt;/D&gt;&lt;D xsi:type="xsd:double"&gt;412.22315&lt;/D&gt;&lt;D xsi:type="xsd:double"&gt;428.831944&lt;/D&gt;&lt;D xsi:type="xsd:double"&gt;374.346408&lt;/D&gt;&lt;D xsi:type="xsd:double"&gt;370.655283&lt;/D&gt;&lt;D xsi:type="xsd:double"&gt;373.161298&lt;/D&gt;&lt;D xsi:type="xsd:double"&gt;348.941714&lt;/D&gt;&lt;D xsi:type="xsd:double"&gt;395.997148&lt;/D&gt;&lt;D xsi:type="xsd:double"&gt;415.68879&lt;/D&gt;&lt;D xsi:type="xsd:double"&gt;439.384635&lt;/D&gt;&lt;D xsi:type="xsd:double"&gt;419.325642&lt;/D&gt;&lt;D xsi:type="xsd:double"&gt;346.993077&lt;/D&gt;&lt;D xsi:type="xsd:double"&gt;369.148473&lt;/D&gt;&lt;D xsi:type="xsd:double"&gt;439.412145&lt;/D&gt;&lt;D xsi:type="xsd:double"&gt;405.110379&lt;/D&gt;&lt;D xsi:type="xsd:double"&gt;433.691478&lt;/D&gt;&lt;D xsi:type="xsd:double"&gt;495.52402&lt;/D&gt;&lt;D xsi:type="xsd:double"&gt;508.259681&lt;/D&gt;&lt;D xsi:type="xsd:double"&gt;501.477621&lt;/D&gt;&lt;D xsi:type="xsd:double"&gt;524.522839&lt;/D&gt;&lt;D xsi:type="xsd:double"&gt;530.299555&lt;/D&gt;&lt;D xsi:type="xsd:double"&gt;477.392013&lt;/D&gt;&lt;D xsi:type="xsd:double"&gt;486.236383&lt;/D&gt;&lt;D xsi:type="xsd:double"&gt;559.415969&lt;/D&gt;&lt;D xsi:type="xsd:double"&gt;520.143923&lt;/D&gt;&lt;D xsi:type="xsd:double"&gt;556.634909&lt;/D&gt;&lt;D xsi:type="xsd:double"&gt;548.519556&lt;/D&gt;&lt;D xsi:type="xsd:double"&gt;472.212258&lt;/D&gt;&lt;D xsi:type="xsd:double"&gt;479.648058&lt;/D&gt;&lt;D xsi:type="xsd:double"&gt;476.79939&lt;/D&gt;&lt;D xsi:type="xsd:double"&gt;457.385201&lt;/D&gt;&lt;D xsi:type="xsd:double"&gt;499.760105&lt;/D&gt;&lt;D xsi:type="xsd:double"&gt;490.844449&lt;/D&gt;&lt;D xsi:type="xsd:double"&gt;449.452184&lt;/D&gt;&lt;D xsi:type="xsd:double"&gt;443.606243&lt;/D&gt;&lt;D xsi:type="xsd:double"&gt;468.47792&lt;/D&gt;&lt;D xsi:type="xsd:double"&gt;452.86491&lt;/D&gt;&lt;D xsi:type="xsd:double"&gt;417.834018&lt;/D&gt;&lt;D xsi:type="xsd:double"&gt;435.857313&lt;/D&gt;&lt;D xsi:type="xsd:double"&gt;392.996275&lt;/D&gt;&lt;D xsi:type="xsd:double"&gt;397.763162&lt;/D&gt;&lt;D xsi:type="xsd:double"&gt;366.171632&lt;/D&gt;&lt;D xsi:type="xsd:double"&gt;375.380882&lt;/D&gt;&lt;D xsi:type="xsd:double"&gt;274.737338&lt;/D&gt;&lt;D xsi:type="xsd:double"&gt;229.820615&lt;/D&gt;&lt;D xsi:type="xsd:double"&gt;204.9375&lt;/D&gt;&lt;D xsi:type="xsd:double"&gt;228.712573&lt;/D&gt;&lt;D xsi:type="xsd:double"&gt;233.649232&lt;/D&gt;&lt;D xsi:type="xsd:double"&gt;213.186018&lt;/D&gt;&lt;D xsi:type="xsd:double"&gt;238.648197&lt;/D&gt;&lt;D xsi:type="xsd:double"&gt;334.036818&lt;/D&gt;&lt;D xsi:type="xsd:double"&gt;409.674107&lt;/D&gt;&lt;D xsi:type="xsd:double"&gt;415.328739&lt;/D&gt;&lt;D xsi:type="xsd:double"&gt;390.261574&lt;/D&gt;&lt;D xsi:type="xsd:double"&gt;485.793326&lt;/D&gt;&lt;D xsi:type="xsd:double"&gt;541.822154&lt;/D&gt;&lt;D xsi:type="xsd:double"&gt;487.946996&lt;/D&gt;&lt;D xsi:type="xsd:double"&gt;558.954639&lt;/D&gt;&lt;D xsi:type="xsd:double"&gt;572.911833&lt;/D&gt;&lt;D xsi:type="xsd:double"&gt;668.885845&lt;/D&gt;&lt;D xsi:type="xsd:double"&gt;622.25653&lt;/D&gt;&lt;D xsi:type="xsd:double"&gt;635.153786&lt;/D&gt;&lt;D xsi:type="xsd:double"&gt;543.084118&lt;/D&gt;&lt;D xsi:type="xsd:double"&gt;465.169391&lt;/D&gt;&lt;D xsi:type="xsd:double"&gt;480.846024&lt;/D&gt;&lt;D xsi:type="xsd:double"&gt;453.119223&lt;/D&gt;&lt;D xsi:type="xsd:double"&gt;450.934774&lt;/D&gt;&lt;D xsi:type="xsd:double"&gt;421.795585&lt;/D&gt;&lt;D xsi:type="xsd:double"&gt;376.394393&lt;/D&gt;&lt;D xsi:type="xsd:double"&gt;365.847318&lt;/D&gt;&lt;D xsi:type="xsd:double"&gt;400.532705&lt;/D&gt;&lt;D xsi:type="xsd:double"&gt;390.636096&lt;/D&gt;&lt;D xsi:type="xsd:double"&gt;379.201196&lt;/D&gt;&lt;D xsi:type="xsd:double"&gt;358.805892&lt;/D&gt;&lt;D xsi:type="xsd:double"&gt;336.597632&lt;/D&gt;&lt;D xsi:type="xsd:double"&gt;312.289618&lt;/D&gt;&lt;D xsi:type="xsd:double"&gt;285.826023&lt;/D&gt;&lt;D xsi:type="xsd:double"&gt;286.241983&lt;/D&gt;&lt;D xsi:type="xsd:double"&gt;281.47448&lt;/D&gt;&lt;D xsi:type="xsd:double"&gt;328.728205&lt;/D&gt;&lt;D xsi:type="xsd:double"&gt;317.687825&lt;/D&gt;&lt;D xsi:type="xsd:double"&gt;288.996472&lt;/D&gt;&lt;D xsi:type="xsd:double"&gt;282.002909&lt;/D&gt;&lt;D xsi:type="xsd:double"&gt;262.25841&lt;/D&gt;&lt;D xsi:type="xsd:double"&gt;239.539474&lt;/D&gt;&lt;D xsi:type="xsd:double"&gt;218.032412&lt;/D&gt;&lt;D xsi:type="xsd:double"&gt;242.950858&lt;/D&gt;&lt;D xsi:type="xsd:double"&gt;221.701184&lt;/D&gt;&lt;D xsi:type="xsd:double"&gt;221.413991&lt;/D&gt;&lt;D xsi:type="xsd:double"&gt;210.066969&lt;/D&gt;&lt;D xsi:type="xsd:double"&gt;194.314054&lt;/D&gt;&lt;D xsi:type="xsd:double"&gt;178.962856&lt;/D&gt;&lt;D xsi:type="xsd:double"&gt;189.035854&lt;/D&gt;&lt;D xsi:type="xsd:double"&gt;195.517483&lt;/D&gt;&lt;D xsi:type="xsd:double"&gt;190.317023&lt;/D&gt;&lt;D xsi:type="xsd:double"&gt;193.725631&lt;/D&gt;&lt;D xsi:type="xsd:double"&gt;180.910433&lt;/D&gt;&lt;D xsi:type="xsd:double"&gt;161.263233&lt;/D&gt;&lt;D xsi:type="xsd:double"&gt;155.549498&lt;/D&gt;&lt;D xsi:type="xsd:double"&gt;143.923228&lt;/D&gt;&lt;D xsi:type="xsd:double"&gt;144.269757&lt;/D&gt;&lt;D xsi:type="xsd:double"&gt;135.214264&lt;/D&gt;&lt;D xsi:type="xsd:double"&gt;136.480295&lt;/D&gt;&lt;D xsi:type="xsd:double"&gt;161.138891&lt;/D&gt;&lt;D xsi:type="xsd:double"&gt;163.870435&lt;/D&gt;&lt;D xsi:type="xsd:double"&gt;160.120171&lt;/D&gt;&lt;D xsi:type="xsd:double"&gt;162.185508&lt;/D&gt;&lt;D xsi:type="xsd:double"&gt;166.350421&lt;/D&gt;&lt;D xsi:type="xsd:double"&gt;143.3317&lt;/D&gt;&lt;D xsi:type="xsd:double"&gt;139.937859&lt;/D&gt;&lt;D xsi:type="xsd:double"&gt;126.732271&lt;/D&gt;&lt;D xsi:type="xsd:double"&gt;120.028524&lt;/D&gt;&lt;D xsi:type="xsd:double"&gt;106.960492&lt;/D&gt;&lt;D xsi:type="xsd:double"&gt;100.7876&lt;/D&gt;&lt;D xsi:type="xsd:double"&gt;88.451914&lt;/D&gt;&lt;D xsi:type="xsd:double"&gt;82.070504&lt;/D&gt;&lt;D xsi:type="xsd:double"&gt;86.038&lt;/D&gt;&lt;D xsi:type="xsd:double"&gt;92.977&lt;/D&gt;&lt;D xsi:type="xsd:double"&gt;91.686&lt;/D&gt;&lt;D xsi:type="xsd:double"&gt;95.646&lt;/D&gt;&lt;D xsi:type="xsd:double"&gt;90.781&lt;/D&gt;&lt;D xsi:type="xsd:double"&gt;82.24&lt;/D&gt;&lt;D xsi:type="xsd:double"&gt;82.6&lt;/D&gt;&lt;D xsi:type="xsd:double"&gt;86.908&lt;/D&gt;&lt;D xsi:type="xsd:double"&gt;82.076&lt;/D&gt;&lt;D xsi:type="xsd:double"&gt;88.997&lt;/D&gt;&lt;D xsi:type="xsd:double"&gt;86.503&lt;/D&gt;&lt;D xsi:type="xsd:double"&gt;92.449&lt;/D&gt;&lt;D xsi:type="xsd:double"&gt;96.48&lt;/D&gt;&lt;D xsi:type="xsd:double"&gt;97.443&lt;/D&gt;&lt;D xsi:type="xsd:double"&gt;91.847&lt;/D&gt;&lt;D xsi:type="xsd:double"&gt;90.292&lt;/D&gt;&lt;D xsi:type="xsd:double"&gt;90.173&lt;/D&gt;&lt;D xsi:type="xsd:double"&gt;81.831&lt;/D&gt;&lt;D xsi:type="xsd:double"&gt;76.741&lt;/D&gt;&lt;D xsi:type="xsd:double"&gt;89.279&lt;/D&gt;&lt;D xsi:type="xsd:double"&gt;90.983&lt;/D&gt;&lt;D xsi:type="xsd:double"&gt;94.547&lt;/D&gt;&lt;D xsi:type="xsd:double"&gt;100.061&lt;/D&gt;&lt;D xsi:type="xsd:double"&gt;96.529&lt;/D&gt;&lt;D xsi:type="xsd:double"&gt;98.777&lt;/D&gt;&lt;D xsi:type="xsd:double"&gt;120.08&lt;/D&gt;&lt;D xsi:type="xsd:double"&gt;124.614&lt;/D&gt;&lt;D xsi:type="xsd:double"&gt;114.547&lt;/D&gt;&lt;D xsi:type="xsd:double"&gt;115.147&lt;/D&gt;&lt;D xsi:type="xsd:double"&gt;107.369&lt;/D&gt;&lt;D xsi:type="xsd:double"&gt;117.551&lt;/D&gt;&lt;D xsi:type="xsd:double"&gt;131.972&lt;/D&gt;&lt;D xsi:type="xsd:double"&gt;126.39&lt;/D&gt;&lt;D xsi:type="xsd:double"&gt;141.959&lt;/D&gt;&lt;D xsi:type="xsd:double"&gt;128.993&lt;/D&gt;&lt;D xsi:type="xsd:double"&gt;146.507&lt;/D&gt;&lt;D xsi:type="xsd:double"&gt;174.52&lt;/D&gt;&lt;D xsi:type="xsd:double"&gt;194.484&lt;/D&gt;&lt;D xsi:type="xsd:double"&gt;164.381&lt;/D&gt;&lt;/FQL&gt;&lt;FQL&gt;&lt;Q&gt;MS302400^FG_PRICE(2/27/2026,1/29/2000,M,USD)&lt;/Q&gt;&lt;R&gt;314&lt;/R&gt;&lt;C&gt;1&lt;/C&gt;&lt;D xsi:type="xsd:double"&gt;81.432343&lt;/D&gt;&lt;D xsi:type="xsd:double"&gt;86.424296&lt;/D&gt;&lt;D xsi:type="xsd:double"&gt;82.578867&lt;/D&gt;&lt;D xsi:type="xsd:double"&gt;83.797111&lt;/D&gt;&lt;D xsi:type="xsd:double"&gt;85.977641&lt;/D&gt;&lt;D xsi:type="xsd:double"&gt;89.443821&lt;/D&gt;&lt;D xsi:type="xsd:double"&gt;81.655468&lt;/D&gt;&lt;D xsi:type="xsd:double"&gt;77.848959&lt;/D&gt;&lt;D xsi:type="xsd:double"&gt;74.496122&lt;/D&gt;&lt;D xsi:type="xsd:double"&gt;72.25298&lt;/D&gt;&lt;D xsi:type="xsd:double"&gt;70.576606&lt;/D&gt;&lt;D xsi:type="xsd:double"&gt;73.941798&lt;/D&gt;&lt;D xsi:type="xsd:double"&gt;72.528277&lt;/D&gt;&lt;D xsi:type="xsd:double"&gt;64.896511&lt;/D&gt;&lt;D xsi:type="xsd:double"&gt;64.490107&lt;/D&gt;&lt;D xsi:type="xsd:double"&gt;62.82756&lt;/D&gt;&lt;D xsi:type="xsd:double"&gt;65.78284&lt;/D&gt;&lt;D xsi:type="xsd:double"&gt;69.964672&lt;/D&gt;&lt;D xsi:type="xsd:double"&gt;56.611286&lt;/D&gt;&lt;D xsi:type="xsd:double"&gt;56.091188&lt;/D&gt;&lt;D xsi:type="xsd:double"&gt;57.386124&lt;/D&gt;&lt;D xsi:type="xsd:double"&gt;58.940354&lt;/D&gt;&lt;D xsi:type="xsd:double"&gt;57.74425&lt;/D&gt;&lt;D xsi:type="xsd:double"&gt;54.168437&lt;/D&gt;&lt;D xsi:type="xsd:double"&gt;53.734392&lt;/D&gt;&lt;D xsi:type="xsd:double"&gt;49.573144&lt;/D&gt;&lt;D xsi:type="xsd:double"&gt;55.468386&lt;/D&gt;&lt;D xsi:type="xsd:double"&gt;56.928443&lt;/D&gt;&lt;D xsi:type="xsd:double"&gt;55.553939&lt;/D&gt;&lt;D xsi:type="xsd:double"&gt;58.037153&lt;/D&gt;&lt;D xsi:type="xsd:double"&gt;59.794729&lt;/D&gt;&lt;D xsi:type="xsd:double"&gt;65.716204&lt;/D&gt;&lt;D xsi:type="xsd:double"&gt;59.833757&lt;/D&gt;&lt;D xsi:type="xsd:double"&gt;57.937629&lt;/D&gt;&lt;D xsi:type="xsd:double"&gt;63.461263&lt;/D&gt;&lt;D xsi:type="xsd:double"&gt;66.946936&lt;/D&gt;&lt;D xsi:type="xsd:double"&gt;64.061983&lt;/D&gt;&lt;D xsi:type="xsd:double"&gt;71.478454&lt;/D&gt;&lt;D xsi:type="xsd:double"&gt;63.947925&lt;/D&gt;&lt;D xsi:type="xsd:double"&gt;60.810785&lt;/D&gt;&lt;D xsi:type="xsd:double"&gt;46.920002&lt;/D&gt;&lt;D xsi:type="xsd:double"&gt;56.420425&lt;/D&gt;&lt;D xsi:type="xsd:double"&gt;66.160923&lt;/D&gt;&lt;D xsi:type="xsd:double"&gt;66.069975&lt;/D&gt;&lt;D xsi:type="xsd:double"&gt;73.421052&lt;/D&gt;&lt;D xsi:type="xsd:double"&gt;69.454983&lt;/D&gt;&lt;D xsi:type="xsd:double"&gt;68.850563&lt;/D&gt;&lt;D xsi:type="xsd:double"&gt;71.807626&lt;/D&gt;&lt;D xsi:type="xsd:double"&gt;78.058781&lt;/D&gt;&lt;D xsi:type="xsd:double"&gt;81.227179&lt;/D&gt;&lt;D xsi:type="xsd:double"&gt;83.698793&lt;/D&gt;&lt;D xsi:type="xsd:double"&gt;86.437188&lt;/D&gt;&lt;D xsi:type="xsd:double"&gt;91.952768&lt;/D&gt;&lt;D xsi:type="xsd:double"&gt;89.160362&lt;/D&gt;&lt;D xsi:type="xsd:double"&gt;94.013149&lt;/D&gt;&lt;D xsi:type="xsd:double"&gt;94.073065&lt;/D&gt;&lt;D xsi:type="xsd:double"&gt;109.576036&lt;/D&gt;&lt;D xsi:type="xsd:double"&gt;108.400323&lt;/D&gt;&lt;D xsi:type="xsd:double"&gt;109.364986&lt;/D&gt;&lt;D xsi:type="xsd:double"&gt;107.932319&lt;/D&gt;&lt;D xsi:type="xsd:double"&gt;115.174805&lt;/D&gt;&lt;D xsi:type="xsd:double"&gt;116.386878&lt;/D&gt;&lt;D xsi:type="xsd:double"&gt;108.40643&lt;/D&gt;&lt;D xsi:type="xsd:double"&gt;105.504653&lt;/D&gt;&lt;D xsi:type="xsd:double"&gt;102.673746&lt;/D&gt;&lt;D xsi:type="xsd:double"&gt;97.532769&lt;/D&gt;&lt;D xsi:type="xsd:double"&gt;100.402836&lt;/D&gt;&lt;D xsi:type="xsd:double"&gt;95.084639&lt;/D&gt;&lt;D xsi:type="xsd:double"&gt;87.314443&lt;/D&gt;&lt;D xsi:type="xsd:double"&gt;80.580187&lt;/D&gt;&lt;D xsi:type="xsd:double"&gt;81.241792&lt;/D&gt;&lt;D xsi:type="xsd:double"&gt;76.427706&lt;/D&gt;&lt;D xsi:type="xsd:double"&gt;81.828013&lt;/D&gt;&lt;D xsi:type="xsd:double"&gt;81.040282&lt;/D&gt;&lt;D xsi:type="xsd:double"&gt;85.146432&lt;/D&gt;&lt;D xsi:type="xsd:double"&gt;78.626509&lt;/D&gt;&lt;D xsi:type="xsd:double"&gt;77.258546&lt;/D&gt;&lt;D xsi:type="xsd:double"&gt;74.27448&lt;/D&gt;&lt;D xsi:type="xsd:double"&gt;74.460156&lt;/D&gt;&lt;D xsi:type="xsd:double"&gt;77.794749&lt;/D&gt;&lt;D xsi:type="xsd:double"&gt;78.525745&lt;/D&gt;&lt;D xsi:type="xsd:double"&gt;73.215355&lt;/D&gt;&lt;D xsi:type="xsd:double"&gt;84.67303&lt;/D&gt;&lt;D xsi:type="xsd:double"&gt;82.846536&lt;/D&gt;&lt;D xsi:type="xsd:double"&gt;80.881319&lt;/D&gt;&lt;D xsi:type="xsd:double"&gt;78.184685&lt;/D&gt;&lt;D xsi:type="xsd:double"&gt;70.40338</t>
        </r>
      </text>
    </comment>
    <comment ref="A115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9&lt;/D&gt;&lt;D xsi:type="xsd:double"&gt;74.947879&lt;/D&gt;&lt;D xsi:type="xsd:double"&gt;69.837512&lt;/D&gt;&lt;D xsi:type="xsd:double"&gt;78.91131&lt;/D&gt;&lt;D xsi:type="xsd:double"&gt;80.246363&lt;/D&gt;&lt;D xsi:type="xsd:double"&gt;83.502749&lt;/D&gt;&lt;D xsi:type="xsd:double"&gt;86.197286&lt;/D&gt;&lt;D xsi:type="xsd:double"&gt;91.352953&lt;/D&gt;&lt;D xsi:type="xsd:double"&gt;90.042545&lt;/D&gt;&lt;D xsi:type="xsd:double"&gt;90.086444&lt;/D&gt;&lt;D xsi:type="xsd:double"&gt;93.15323&lt;/D&gt;&lt;D xsi:type="xsd:double"&gt;99.530789&lt;/D&gt;&lt;D xsi:type="xsd:double"&gt;88.483956&lt;/D&gt;&lt;D xsi:type="xsd:double"&gt;86.832342&lt;/D&gt;&lt;D xsi:type="xsd:double"&gt;85.507941&lt;/D&gt;&lt;D xsi:type="xsd:double"&gt;82.246823&lt;/D&gt;&lt;D xsi:type="xsd:double"&gt;81.559795&lt;/D&gt;&lt;D xsi:type="xsd:double"&gt;78.450178&lt;/D&gt;&lt;D xsi:type="xsd:double"&gt;72.420401&lt;/D&gt;&lt;D xsi:type="xsd:double"&gt;71.330592&lt;/D&gt;&lt;D xsi:type="xsd:double"&gt;67.882134&lt;/D&gt;&lt;D xsi:type="xsd:double"&gt;66.123806&lt;/D&gt;&lt;D xsi:type="xsd:double"&gt;64.745672&lt;/D&gt;&lt;D xsi:type="xsd:double"&gt;62.532955&lt;/D&gt;&lt;D xsi:type="xsd:double"&gt;58.558889&lt;/D&gt;&lt;D xsi:type="xsd:double"&gt;61.059678&lt;/D&gt;&lt;D xsi:type="xsd:double"&gt;61.81477&lt;/D&gt;&lt;D xsi:type="xsd:double"&gt;63.041941&lt;/D&gt;&lt;D xsi:type="xsd:double"&gt;61.650524&lt;/D&gt;&lt;D xsi:type="xsd:double"&gt;57.426852&lt;/D&gt;&lt;D xsi:type="xsd:double"&gt;55.577452&lt;/D&gt;&lt;D xsi:type="xsd:double"&gt;55.868015&lt;/D&gt;&lt;D xsi:type="xsd:double"&gt;56.431268&lt;/D&gt;&lt;D xsi:type="xsd:double"&gt;56.548065&lt;/D&gt;&lt;D xsi:type="xsd:double"&gt;50.535344&lt;/D&gt;&lt;D xsi:type="xsd:double"&gt;51.850261&lt;/D&gt;&lt;D xsi:type="xsd:double"&gt;59.407179&lt;/D&gt;&lt;D xsi:type="xsd:double"&gt;60.194979&lt;/D&gt;&lt;D xsi:type="xsd:double"&gt;62.315231&lt;/D&gt;&lt;D xsi:type="xsd:double"&gt;57.136583&lt;/D&gt;&lt;D xsi:type="xsd:double"&gt;58.50064&lt;/D&gt;&lt;D xsi:type="xsd:double"&gt;66.249293&lt;/D&gt;&lt;D xsi:type="xsd:double"&gt;74.381915&lt;/D&gt;&lt;D xsi:type="xsd:double"&gt;80.054666&lt;/D&gt;&lt;D xsi:type="xsd:double"&gt;83.300092&lt;/D&gt;&lt;D xsi:type="xsd:double"&gt;71.398377&lt;/D&gt;&lt;D xsi:type="xsd:double"&gt;69.720219&lt;/D&gt;&lt;D xsi:type="xsd:double"&gt;67.532178&lt;/D&gt;&lt;D xsi:type="xsd:double"&gt;66.03798&lt;/D&gt;&lt;D xsi:type="xsd:double"&gt;65.289401&lt;/D&gt;&lt;D xsi:type="xsd:double"&gt;64.31173&lt;/D&gt;&lt;D xsi:type="xsd:double"&gt;61.666338&lt;/D&gt;&lt;D xsi:type="xsd:double"&gt;66.131628&lt;/D&gt;&lt;D xsi:type="xsd:double"&gt;66.007582&lt;/D&gt;&lt;D xsi:type="xsd:double"&gt;61.491807&lt;/D&gt;&lt;D xsi:type="xsd:double"&gt;60.370705&lt;/D&gt;&lt;D xsi:type="xsd:double"&gt;58.030498&lt;/D&gt;&lt;D xsi:type="xsd:double"&gt;59.401522&lt;/D&gt;&lt;D xsi:type="xsd:double"&gt;60.420642&lt;/D&gt;&lt;D xsi:type="xsd:double"&gt;58.875447&lt;/D&gt;&lt;D xsi:type="xsd:double"&gt;63.102975&lt;/D&gt;&lt;D xsi:type="xsd:double"&gt;65.346337&lt;/D&gt;&lt;D xsi:type="xsd:double"&gt;62.321772&lt;/D&gt;&lt;D xsi:type="xsd:double"&gt;60.820498&lt;/D&gt;&lt;D xsi:type="xsd:double"&gt;58.074178&lt;/D&gt;&lt;D xsi:type="xsd:double"&gt;56.716979&lt;/D&gt;&lt;D xsi:type="xsd:double"&gt;54.560512&lt;/D&gt;&lt;D xsi:type="xsd:double"&gt;59.871979&lt;/D&gt;&lt;D xsi:type="xsd:double"&gt;60.674696&lt;/D&gt;&lt;D xsi:type="xsd:double"&gt;60.000862&lt;/D&gt;&lt;D xsi:type="xsd:double"&gt;62.866691&lt;/D&gt;&lt;D xsi:type="xsd:double"&gt;65.440188&lt;/D&gt;&lt;D xsi:type="xsd:double"&gt;62.8511&lt;/D&gt;&lt;D xsi:type="xsd:double"&gt;59.968445&lt;/D&gt;&lt;D xsi:type="xsd:double"&gt;58.871119&lt;/D&gt;&lt;D xsi:type="xsd:double"&gt;55.699597&lt;/D&gt;&lt;D xsi:type="xsd:double"&gt;52.53559&lt;/D&gt;&lt;D xsi:type="xsd:double"&gt;54.268113&lt;/D&gt;&lt;D xsi:type="xsd:double"&gt;53.570876&lt;/D&gt;&lt;D xsi:type="xsd:double"&gt;53.292996&lt;/D&gt;&lt;D xsi:type="xsd:double"&gt;60.12526&lt;/D&gt;&lt;D xsi:type="xsd:double"&gt;58.065808&lt;/D&gt;&lt;D xsi:type="xsd:double"&gt;62.361127&lt;/D&gt;&lt;D xsi:type="xsd:double"&gt;58.548537&lt;/D&gt;&lt;D xsi:type="xsd:double"&gt;52.829432&lt;/D&gt;&lt;D xsi:type="xsd:double"&gt;51.556875&lt;/D&gt;&lt;D xsi:type="xsd:double"&gt;56.292675&lt;/D&gt;&lt;D xsi:type="xsd:double"&gt;48.895133&lt;/D&gt;&lt;D xsi:type="xsd:double"&gt;59.120538&lt;/D&gt;&lt;D xsi:type="xsd:double"&gt;65.222094&lt;/D&gt;&lt;D xsi:type="xsd:double"&gt;65.779854&lt;/D&gt;&lt;D xsi:type="xsd:double"&gt;68.890222&lt;/D&gt;&lt;D xsi:type="xsd:double"&gt;69.072301&lt;/D&gt;&lt;D xsi:type="xsd:double"&gt;68.217651&lt;/D&gt;&lt;D xsi:type="xsd:double"&gt;64.77447&lt;/D&gt;&lt;D xsi:type="xsd:double"&gt;65.965738&lt;/D&gt;&lt;D xsi:type="xsd:double"&gt;66.31195&lt;/D&gt;&lt;D xsi:type="xsd:double"&gt;66.796&lt;/D&gt;&lt;D xsi:type="xsd:double"&gt;68.430954&lt;/D&gt;&lt;D xsi:type="xsd:double"&gt;65.870358&lt;/D&gt;&lt;D xsi:type="xsd:double"&gt;60.701527&lt;/D&gt;&lt;D xsi:type="xsd:double"&gt;62.424808&lt;/D&gt;&lt;D xsi:type="xsd:double"&gt;59.830125&lt;/D&gt;&lt;D xsi:type="xsd:double"&gt;59.092035&lt;/D&gt;&lt;D xsi:type="xsd:double"&gt;63.409439&lt;/D&gt;&lt;D xsi:type="xsd:double"&gt;63.783412&lt;/D&gt;&lt;D xsi:type="xsd:double"&gt;60.508728&lt;/D&gt;&lt;D xsi:type="xsd:double"&gt;59.211274&lt;/D&gt;&lt;D xsi:type="xsd:double"&gt;64.807831&lt;/D&gt;&lt;D xsi:type="xsd:double"&gt;64.510472&lt;/D&gt;&lt;D xsi:type="xsd:double"&gt;62.96581&lt;/D&gt;&lt;D xsi:type="xsd:double"&gt;59.170917&lt;/D&gt;&lt;D xsi:type="xsd:double"&gt;56.798589&lt;/D&gt;&lt;D xsi:type="xsd:double"&gt;61.102192&lt;/D&gt;&lt;D xsi:type="xsd:double"&gt;55.135537&lt;/D&gt;&lt;D xsi:type="xsd:double"&gt;53.228983&lt;/D&gt;&lt;D xsi:type="xsd:double"&gt;45.842474&lt;/D&gt;&lt;D xsi:type="xsd:double"&gt;41.348772&lt;/D&gt;&lt;D xsi:type="xsd:double"&gt;36.229633&lt;/D&gt;&lt;D xsi:type="xsd:double"&gt;37.42096&lt;/D&gt;&lt;D xsi:type="xsd:double"&gt;40.809585&lt;/D&gt;&lt;D xsi:type="xsd:double"&gt;36.937356&lt;/D&gt;&lt;D xsi:type="xsd:double"&gt;35.405323&lt;/D&gt;&lt;D xsi:type="xsd:double"&gt;45.849494&lt;/D&gt;&lt;D xsi:type="xsd:double"&gt;57.95481&lt;/D&gt;&lt;D xsi:type="xsd:double"&gt;63.125412&lt;/D&gt;&lt;D xsi:type="xsd:double"&gt;61.720259&lt;/D&gt;&lt;D xsi:type="xsd:double"&gt;70.614209&lt;/D&gt;&lt;D xsi:type="xsd:double"&gt;74.752027&lt;/D&gt;&lt;D xsi:type="xsd:double"&gt;64.797165&lt;/D&gt;&lt;D xsi:type="xsd:double"&gt;73.781858&lt;/D&gt;&lt;D xsi:type="xsd:double"&gt;66.605669&lt;/D&gt;&lt;D xsi:type="xsd:double"&gt;84.913582&lt;/D&gt;&lt;D xsi:type="xsd:double"&gt;88.876751&lt;/D&gt;&lt;D xsi:type="xsd:double"&gt;102.85191&lt;/D&gt;&lt;D xsi:type="xsd:double"&gt;88.236807&lt;/D&gt;&lt;D xsi:type="xsd:double"&gt;73.954585&lt;/D&gt;&lt;D xsi:type="xsd:double"&gt;68.949952&lt;/D&gt;&lt;D xsi:type="xsd:double"&gt;62.541086&lt;/D&gt;&lt;D xsi:type="xsd:double"&gt;56.173637&lt;/D&gt;&lt;D xsi:type="xsd:double"&gt;52.634491&lt;/D&gt;&lt;D xsi:type="xsd:double"&gt;50.858139&lt;/D&gt;&lt;D xsi:type="xsd:double"&gt;48.980118&lt;/D&gt;&lt;D xsi:type="xsd:double"&gt;49.855967&lt;/D&gt;&lt;D xsi:type="xsd:double"&gt;52.062569&lt;/D&gt;&lt;D xsi:type="xsd:double"&gt;45.464899&lt;/D&gt;&lt;D xsi:type="xsd:double"&gt;40.991677&lt;/D&gt;&lt;D xsi:type="xsd:double"&gt;38.371851&lt;/D&gt;&lt;D xsi:type="xsd:double"&gt;37.303567&lt;/D&gt;&lt;D xsi:type="xsd:double"&gt;36.512806&lt;/D&gt;&lt;D xsi:type="xsd:double"&gt;35.575361&lt;/D&gt;&lt;D xsi:type="xsd:double"&gt;34.921094&lt;/D&gt;&lt;D xsi:type="xsd:double"&gt;37.179335&lt;/D&gt;&lt;D xsi:type="xsd:double"&gt;35.489457&lt;/D&gt;&lt;D xsi:type="xsd:double"&gt;34.390694&lt;/D&gt;&lt;D xsi:type="xsd:double"&gt;33.340434&lt;/D&gt;&lt;D xsi:type="xsd:double"&gt;29.228376&lt;/D&gt;&lt;D xsi:type="xsd:double"&gt;28.319516&lt;/D&gt;&lt;D xsi:type="xsd:double"&gt;26.463555&lt;/D&gt;&lt;D xsi:type="xsd:double"&gt;29.360437&lt;/D&gt;&lt;D xsi:type="xsd:double"&gt;27.91771&lt;/D&gt;&lt;D xsi:type="xsd:double"&gt;27.841577&lt;/D&gt;&lt;D xsi:type="xsd:double"&gt;25.959238&lt;/D&gt;&lt;D xsi:type="xsd:double"&gt;24.935104&lt;/D&gt;&lt;D xsi:type="xsd:double"&gt;25.003595&lt;/D&gt;&lt;D xsi:type="xsd:double"&gt;25.119052&lt;/D&gt;&lt;D xsi:type="xsd:double"&gt;26.489882&lt;/D&gt;&lt;D xsi:type="xsd:double"&gt;24.662836&lt;/D&gt;&lt;D xsi:type="xsd:double"&gt;25.211947&lt;/D&gt;&lt;D xsi:type="xsd:double"&gt;25.669463&lt;/D&gt;&lt;D xsi:type="xsd:double"&gt;23.325222&lt;/D&gt;&lt;D xsi:type="xsd:double"&gt;23.91086&lt;/D&gt;&lt;D xsi:type="xsd:double"&gt;22.465964&lt;/D&gt;&lt;D xsi:type="xsd:double"&gt;22.373927&lt;/D&gt;&lt;D xsi:type="xsd:double"&gt;22.295645&lt;/D&gt;&lt;D xsi:type="xsd:double"&gt;22.431718&lt;/D&gt;&lt;D xsi:type="xsd:double"&gt;21.174153&lt;/D&gt;&lt;D xsi:type="xsd:double"&gt;24.5606&lt;/D&gt;&lt;D xsi:type="xsd:double"&gt;26.821694&lt;/D&gt;&lt;D xsi:type="xsd:double"&gt;25.250405&lt;/D&gt;&lt;D xsi:type="xsd:double"&gt;25.414161&lt;/D&gt;&lt;D xsi:type="xsd:double"&gt;21.984042&lt;/D&gt;&lt;D xsi:type="xsd:double"&gt;21.76888&lt;/D&gt;&lt;D xsi:type="xsd:double"&gt;18.922244&lt;/D&gt;&lt;D xsi:type="xsd:double"&gt;18.914073&lt;/D&gt;&lt;D xsi:type="xsd:double"&gt;17.77398&lt;/D&gt;&lt;D xsi:type="xsd:double"&gt;16.19147&lt;/D&gt;&lt;D xsi:type="xsd:double"&gt;15.2516&lt;/D&gt;&lt;D xsi:type="xsd:double"&gt;13.628593&lt;/D&gt;&lt;D xsi:type="xsd:double"&gt;13.824&lt;/D&gt;&lt;D xsi:type="xsd:double"&gt;14.384&lt;/D&gt;&lt;D xsi:type="xsd:double"&gt;14.705&lt;/D&gt;&lt;D xsi:type="xsd:double"&gt;14.034&lt;/D&gt;&lt;D xsi:type="xsd:double"&gt;14.585&lt;/D&gt;&lt;D xsi:type="xsd:double"&gt;14.009&lt;/D&gt;&lt;D xsi:type="xsd:double"&gt;13.947&lt;/D&gt;&lt;D xsi:type="xsd:double"&gt;15.247&lt;/D&gt;&lt;D xsi:type="xsd:double"&gt;15.55&lt;/D&gt;&lt;D xsi:type="xsd:double"&gt;16.313&lt;/D&gt;&lt;D xsi:type="xsd:double"&gt;16.89&lt;/D&gt;&lt;D xsi:type="xsd:double"&gt;16.757&lt;/D&gt;&lt;D xsi:type="xsd:double"&gt;16.134&lt;/D&gt;&lt;D xsi:type="xsd:double"&gt;15.286&lt;/D&gt;&lt;D xsi:type="xsd:double"&gt;15.164&lt;/D&gt;&lt;D xsi:type="xsd:double"&gt;16.741&lt;/D&gt;&lt;D xsi:type="xsd:double"&gt;16.685&lt;/D&gt;&lt;D xsi:type="xsd:double"&gt;15.207&lt;/D&gt;&lt;D xsi:type="xsd:double"&gt;14.839&lt;/D&gt;&lt;D xsi:type="xsd:double"&gt;15.462&lt;/D&gt;&lt;D xsi:type="xsd:double"&gt;19.741&lt;/D&gt;&lt;D xsi:type="xsd:double"&gt;22.834&lt;/D&gt;&lt;D xsi:type="xsd:double"&gt;22.118&lt;/D&gt;&lt;D xsi:type="xsd:double"&gt;21.699&lt;/D&gt;&lt;D xsi:type="xsd:double"&gt;19.721&lt;/D&gt;&lt;D xsi:type="xsd:double"&gt;23.551&lt;/D&gt;&lt;D xsi:type="xsd:double"&gt;25.915&lt;/D&gt;&lt;D xsi:type="xsd:double"&gt;22.634&lt;/D&gt;&lt;D xsi:type="xsd:double"&gt;22.45&lt;/D&gt;&lt;D xsi:type="xsd:double"&gt;25.902&lt;/D&gt;&lt;D xsi:type="xsd:double"&gt;27.181&lt;/D&gt;&lt;D xsi:type="xsd:double"&gt;31.05&lt;/D&gt;&lt;D xsi:type="xsd:double"&gt;32.369&lt;/D&gt;&lt;D xsi:type="xsd:double"&gt;32.995&lt;/D&gt;&lt;D xsi:type="xsd:double"&gt;29.162&lt;/D&gt;&lt;D xsi:type="xsd:double"&gt;28.93&lt;/D&gt;&lt;D xsi:type="xsd:double"&gt;26.587&lt;/D&gt;&lt;D xsi:type="xsd:double"&gt;26.061&lt;/D&gt;&lt;D xsi:type="xsd:double"&gt;31.921&lt;/D&gt;&lt;/FQL&gt;&lt;FQL&gt;&lt;Q&gt;962000^FG_PRICE(2/27/2026,1/29/2000,M,USD)&lt;/Q&gt;&lt;R&gt;314&lt;/R&gt;&lt;C&gt;1&lt;/C&gt;&lt;D xsi:type="xsd:double"&gt;87.514761&lt;/D&gt;&lt;D xsi:type="xsd:double"&gt;83.849353&lt;/D&gt;&lt;D xsi:type="xsd:double"&gt;77.389623&lt;/D&gt;&lt;D xsi:type="xsd:double"&gt;76.982041&lt;/D&gt;&lt;D xsi:type="xsd:double"&gt;80.727161&lt;/D&gt;&lt;D xsi:type="xsd:double"&gt;76.85677&lt;/D&gt;&lt;D xsi:type="xsd:double"&gt;74.246851&lt;/D&gt;&lt;D xsi:type="xsd:double"&gt;73.433605&lt;/D&gt;&lt;D xsi:type="xsd:double"&gt;72.527911&lt;/D&gt;&lt;D xsi:type="xsd:double"&gt;67.081494&lt;/D&gt;&lt;D xsi:type="xsd:double"&gt;65.35699&lt;/D&gt;&lt;D xsi:type="xsd:double"&gt;60.271949&lt;/D&gt;&lt;D xsi:type="xsd:double"&gt;59.10784&lt;/D&gt;&lt;D xsi:type="xsd:double"&gt;58.094604&lt;/D&gt;&lt;D xsi:type="xsd:double"&gt;58.315586&lt;/D&gt;&lt;D xsi:type="xsd:double"&gt;62.207745&lt;/D&gt;&lt;D xsi:type="xsd:double"&gt;66.110201&lt;/D&gt;&lt;D xsi:type="xsd:double"&gt;75.454717&lt;/D&gt;&lt;D xsi:type="xsd:double"&gt;73.144831&lt;/D&gt;&lt;D xsi:type="xsd:double"&gt;71.812056&lt;/D&gt;&lt;D xsi:type="xsd:double"&gt;69.634021&lt;/D&gt;&lt;D xsi:type="xsd:double"&gt;74.664245&lt;/D&gt;&lt;D xsi:type="xsd:double"&gt;70.654565&lt;/D&gt;&lt;D xsi:type="xsd:double"&gt;65.678685&lt;/D&gt;&lt;D xsi:type="xsd:double"&gt;68.069897&lt;/D&gt;&lt;D xsi:type="xsd:double"&gt;72.995521&lt;/D&gt;&lt;D xsi:type="xsd:double"&gt;79.9768&lt;/D&gt;&lt;D xsi:type="xsd:double"&gt;76.507996&lt;/D&gt;&lt;D xsi:type="xsd:double"&gt;70.012882&lt;/D&gt;&lt;D xsi:type="xsd:double"&gt;69.578216&lt;/D&gt;&lt;D xsi:type="xsd:double"&gt;74.29761&lt;/D&gt;&lt;D xsi:type="xsd:double"&gt;76.259307&lt;/D&gt;&lt;D xsi:type="xsd:double"&gt;76.359507&lt;/D&gt;&lt;D xsi:type="xsd:double"&gt;72.55795&lt;/D&gt;&lt;D xsi:type="xsd:double"&gt;80.89489&lt;/D&gt;&lt;D xsi:type="xsd:double"&gt;78.740739&lt;/D&gt;&lt;D xsi:type="xsd:double"&gt;73.821839&lt;/D&gt;&lt;D xsi:type="xsd:double"&gt;76.1146&lt;/D&gt;&lt;D xsi:type="xsd:double"&gt;76.129156&lt;/D&gt;&lt;D xsi:type="xsd:double"&gt;73.253537&lt;/D&gt;&lt;D xsi:type="xsd:double"&gt;67.363437&lt;/D&gt;&lt;D xsi:type="xsd:double"&gt;64.940882&lt;/D&gt;&lt;D xsi:type="xsd:double"&gt;73.963319&lt;/D&gt;&lt;D xsi:type="xsd:double"&gt;76.662939&lt;/D&gt;&lt;D xsi:type="xsd:double"&gt;73.215046&lt;/D&gt;&lt;D xsi:type="xsd:double"&gt;76.923817&lt;/D&gt;&lt;D xsi:type="xsd:double"&gt;73.791899&lt;/D&gt;&lt;D xsi:type="xsd:double"&gt;79.766337&lt;/D&gt;&lt;D xsi:type="xsd:double"&gt;74.737468&lt;/D&gt;&lt;D xsi:type="xsd:double"&gt;74.850799&lt;/D&gt;&lt;D xsi:type="xsd:double"&gt;77.957529&lt;/D&gt;&lt;D xsi:type="xsd:double"&gt;76.736313&lt;/D&gt;&lt;D xsi:type="xsd:double"&gt;81.715731&lt;/D&gt;&lt;D xsi:type="xsd:double"&gt;76.54009&lt;/D&gt;&lt;D xsi:type="xsd:double"&gt;78.693853&lt;/D&gt;&lt;D xsi:type="xsd:double"&gt;73.547779&lt;/D&gt;&lt;D xsi:type="xsd:double"&gt;74.103726&lt;/D&gt;&lt;D xsi:type="xsd:double"&gt;80.52402&lt;/D&gt;&lt;D xsi:type="xsd:double"&gt;76.358286&lt;/D&gt;&lt;D xsi:type="xsd:double"&gt;76.746228&lt;/D&gt;&lt;D xsi:type="xsd:double"&gt;75.528825&lt;/D&gt;&lt;D xsi:type="xsd:double"&gt;78.608253&lt;/D&gt;&lt;D xsi:type="xsd:double"&gt;80.172524&lt;/D&gt;&lt;D xsi:type="xsd:double"&gt;72.623855&lt;/D&gt;&lt;D xsi:type="xsd:double"&gt;64.23805&lt;/D&gt;&lt;D xsi:type="xsd:double"&gt;66.032086&lt;/D&gt;&lt;D xsi:type="xsd:double"&gt;69.726354&lt;/D&gt;&lt;D xsi:type="xsd:double"&gt;69.707924&lt;/D&gt;&lt;D xsi:type="xsd:double"&gt;68.483649&lt;/D&gt;&lt;D xsi:type="xsd:double"&gt;68.130307&lt;/D&gt;&lt;D xsi:type="xsd:double"&gt;63.585879&lt;/D&gt;&lt;D xsi:type="xsd:double"&gt;62.715109&lt;/D&gt;&lt;D xsi:type="xsd:double"&gt;70.480108&lt;/D&gt;&lt;D xsi:type="xsd:double"&gt;75.587876&lt;/D&gt;&lt;D xsi:type="xsd:double"&gt;72.177022&lt;/D&gt;&lt;D xsi:type="xsd:double"&gt;68.869898&lt;/D&gt;&lt;D xsi:type="xsd:double"&gt;69.4857&lt;/D&gt;&lt;D xsi:type="xsd:double"&gt;66.414704&lt;/D&gt;&lt;D xsi:type="xsd:double"&gt;64.332331&lt;/D&gt;&lt;D xsi:type="xsd:double"&gt;65.424295&lt;/D&gt;&lt;D xsi:type="xsd:double"&gt;65.742074&lt;/D&gt;&lt;D xsi:type="xsd:double"&gt;63.067999&lt;/D&gt;&lt;D xsi:type="xsd:double"&gt;67.806825&lt;/D&gt;&lt;D xsi:type="xsd:double"&gt;66.673987&lt;/D&gt;&lt;D xsi:type="xsd:double"&gt;65.471431&lt;/D&gt;&lt;D xsi:type="xsd:double"&gt;63.504966&lt;/D&gt;&lt;D xsi:type="xsd:double"&gt;60.485042&lt;/D&gt;&lt;D xsi:type="xsd:double"&gt;61.667039&lt;/D&gt;&lt;D xsi:type="xsd:double"&gt;63.666668&lt;/D&gt;&lt;D xsi:type="xsd:double"&gt;70.581563&lt;/D&gt;&lt;D xsi:type="xsd:double"&gt;73.277968&lt;/D&gt;&lt;D xsi:type="xsd:double"&gt;74.882382&lt;/D&gt;&lt;D xsi:type="xsd:double"&gt;71.343231&lt;/D&gt;&lt;D xsi:type="xsd:double"&gt;71.054546&lt;/D&gt;&lt;D xsi:type="xsd:double"&gt;72.147425&lt;/D&gt;&lt;D xsi:type="xsd:double"&gt;72.624227&lt;/D&gt;&lt;D xsi:type="xsd:double"&gt;70.305186&lt;/D&gt;&lt;D xsi:type="xsd:double"&gt;73.596668&lt;/D&gt;&lt;D xsi:type="xsd:double"&gt;70.44496&lt;/D&gt;&lt;D xsi:type="xsd:double"&gt;71.771863&lt;/D&gt;&lt;D xsi:type="xsd:double"&gt;70.513707&lt;/D&gt;&lt;D xsi:type="xsd:double"&gt;71.858193&lt;/D&gt;&lt;D xsi:type="xsd:double"&gt;70.649926&lt;/D&gt;&lt;D xsi:type="xsd:double"&gt;67.259294&lt;/D&gt;&lt;D xsi:type="xsd:double"&gt;63.802653&lt;/D&gt;&lt;D xsi:type="xsd:double"&gt;67.772301&lt;/D&gt;&lt;D xsi:type="xsd:double"&gt;63.816951&lt;/D&gt;&lt;D xsi:type="xsd:double"&gt;63.697739&lt;/D&gt;&lt;D xsi:type="xsd:double"&gt;59.343721&lt;/D&gt;&lt;D xsi:type="xsd:double"&gt;58.459904&lt;/D&gt;&lt;D xsi:type="xsd:double"&gt;58.843964&lt;/D&gt;&lt;D xsi:type="xsd:double"&gt;55.607855&lt;/D&gt;&lt;D xsi:type="xsd:double"&gt;59.82678&lt;/D&gt;&lt;D xsi:type="xsd:double"&gt;60.611399&lt;/D&gt;&lt;D xsi:type="xsd:double"&gt;60.775182&lt;/D&gt;&lt;D xsi:type="xsd:double"&gt;60.634908&lt;/D&gt;&lt;D xsi:type="xsd:double"&gt;57.329454&lt;/D&gt;&lt;D xsi:type="xsd:double"&gt;58.637778&lt;/D&gt;&lt;D xsi:type="xsd:double"&gt;62.484064&lt;/D&gt;&lt;D xsi:type="xsd:double"&gt;60.477355&lt;/D&gt;&lt;D xsi:type="xsd:double"&gt;52.863277&lt;/D&gt;&lt;D xsi:type="xsd:double"&gt;57.078646&lt;/D&gt;&lt;D xsi:type="xsd:double"&gt;58.58168&lt;/D&gt;&lt;D xsi:type="xsd:double"&gt;56.017423&lt;/D&gt;&lt;D xsi:type="xsd:double"&gt;59.945491&lt;/D&gt;&lt;D xsi:type="xsd:double"&gt;56.445326&lt;/D&gt;&lt;D xsi:type="xsd:double"&gt;59.235554&lt;/D&gt;&lt;D xsi:type="xsd:double"&gt;64.004354&lt;/D&gt;&lt;D xsi:type="xsd:double"&gt;64.065824&lt;/D&gt;&lt;D xsi:type="xsd:double"&gt;66.415844&lt;/D&gt;&lt;D xsi:type="xsd:double"&gt;71.078194&lt;/D&gt;&lt;D xsi:type="xsd:double"&gt;64.183755&lt;/D&gt;&lt;D xsi:type="xsd:double"&gt;65.338241&lt;/D&gt;&lt;D xsi:type="xsd:double"&gt;59.273775&lt;/D&gt;&lt;D xsi:type="xsd:double"&gt;59.836115&lt;/D&gt;&lt;D xsi:type="xsd:double"&gt;66.879783&lt;/D&gt;&lt;D xsi:type="xsd:double"&gt;71.039361&lt;/D&gt;&lt;D xsi:type="xsd:double"&gt;77.724229&lt;/D&gt;&lt;D xsi:type="xsd:double"&gt;86.08721&lt;/D&gt;&lt;D xsi:type="xsd:double"&gt;87.408255&lt;/D&gt;&lt;D xsi:type="xsd:double"&gt;103.837293&lt;/D&gt;&lt;D xsi:type="xsd:double"&gt;106.502797&lt;/D&gt;&lt;D xsi:type="xsd:double"&gt;110.530224&lt;/D&gt;&lt;D xsi:type="xsd:double"&gt;109.024207&lt;/D&gt;&lt;D xsi:type="xsd:double"&gt;107.21359&lt;/D&gt;&lt;D xsi:type="xsd:double"&gt;96.852588&lt;/D&gt;&lt;D xsi:type="xsd:double"&gt;99.361965&lt;/D&gt;&lt;D xsi:type="xsd:double"&gt;101.959055&lt;/D&gt;&lt;D xsi:type="xsd:double"&gt;98.681643&lt;/D&gt;&lt;D xsi:type="xsd:double"&gt;98.109309&lt;/D&gt;&lt;D xsi:type="xsd:double"&gt;93.841557&lt;/D&gt;&lt;D xsi:type="xsd:double"&gt;92.859409&lt;/D&gt;&lt;D xsi:type="xsd:double"&gt;88.807674&lt;/D&gt;&lt;D xsi:type="xsd:double"&gt;93.577679&lt;/D&gt;&lt;D xsi:type="xsd:double"&gt;102.193189&lt;/D&gt;&lt;D xsi:type="xsd:double"&gt;92.157318&lt;/D&gt;&lt;D xsi:type="xsd:double"&gt;93.601324&lt;/D&gt;&lt;D xsi:type="xsd:double"&gt;102.19821&lt;/D&gt;&lt;D xsi:type="xsd:double"&gt;92.459416&lt;/D&gt;&lt;D xsi:type="xsd:double"&gt;84.648612&lt;/D&gt;&lt;D xsi:type="xsd:double"&gt;86.790534&lt;/D&gt;&lt;D xsi:type="xsd:double"&gt;83.951953&lt;/D&gt;&lt;D xsi:type="xsd:double"&gt;79.288931&lt;/D&gt;&lt;D xsi:type="xsd:double"&gt;72.233437&lt;/D&gt;&lt;D xsi:type="xsd:double"&gt;74.395056&lt;/D&gt;&lt;D xsi:type="xsd:double"&gt;70.88593&lt;/D&gt;&lt;D xsi:type="xsd:double"&gt;90.294494&lt;/D&gt;&lt;D xsi:type="xsd:double"&gt;94.634306&lt;/D&gt;&lt;D xsi:type="xsd:double"&gt;95.150812&lt;/D&gt;&lt;D xsi:type="xsd:double"&gt;89.833018&lt;/D&gt;&lt;D xsi:type="xsd:double"&gt;93.110012&lt;/D&gt;&lt;D xsi:type="xsd:double"&gt;98.130309&lt;/D&gt;&lt;D xsi:type="xsd:double"&gt;107.514217&lt;/D&gt;&lt;D xsi:type="xsd:double"&gt;103.620953&lt;/D&gt;&lt;D xsi:type="xsd:double"&gt;118.007572&lt;/D&gt;&lt;D xsi:type="xsd:double"&gt;125.981302&lt;/D&gt;&lt;D xsi:type="xsd:double"&gt;132.847993&lt;/D&gt;&lt;D xsi:type="xsd:double"&gt;135.980453&lt;/D&gt;&lt;D xsi:type="xsd:double"&gt;141.511629&lt;/D&gt;&lt;D xsi:type="xsd:double"&gt;136.276413&lt;/D&gt;&lt;D xsi:type="xsd:double"&gt;135.926476&lt;/D&gt;&lt;D xsi:type="xsd:double"&gt;132.525313&lt;/D&gt;&lt;D xsi:type="xsd:double"&gt;125.362191&lt;/D&gt;&lt;D xsi:type="xsd:double"&gt;118.3171&lt;/D&gt;&lt;D xsi:type="xsd:double"&gt;138.035415&lt;/D&gt;&lt;D xsi:type="xsd:double"&gt;126.399305&lt;/D&gt;&lt;D xsi:type="xsd:double"&gt;114.243135&lt;/D&gt;&lt;D xsi:type="xsd:double"&gt;116.376996&lt;/D&gt;&lt;D xsi:type="xsd:double"&gt;104.920691&lt;/D&gt;&lt;D xsi:type="xsd:double"&gt;105.991991&lt;/D&gt;&lt;D xsi:type="xsd:double"&gt;119.360395&lt;/D&gt;&lt;D xsi:type="xsd:double"&gt;131.773206&lt;/D&gt;&lt;D xsi:type="xsd:double"&gt;123.907126&lt;/D&gt;&lt;D xsi:type="xsd:double"&gt;131.816786&lt;/D&gt;&lt;D xsi:type="xsd:double"&gt;146.838043&lt;/D&gt;&lt;D xsi:type="xsd:double"&gt;148.350942&lt;/D&gt;&lt;D xsi:type="xsd:double"&gt;146.277029&lt;/D&gt;&lt;D xsi:type="xsd:double"&gt;146.239112&lt;/D&gt;&lt;D xsi:type="xsd:double"&gt;134.955797&lt;/D&gt;&lt;D xsi:type="xsd:double"&gt;125.776607&lt;/D&gt;&lt;D xsi:type="xsd:double"&gt;121.707021&lt;/D&gt;&lt;D xsi:type="xsd:double"&gt;122.707781&lt;/D&gt;&lt;D xsi:type="xsd:double"&gt;107.582142&lt;/D&gt;&lt;D xsi:type="xsd:double"&gt;99.81445&lt;/D&gt;&lt;D xsi:type="xsd:double"&gt;93.990504&lt;/D&gt;&lt;D xsi:type="xsd:double"&gt;102.164648&lt;/D&gt;&lt;D xsi:type="xsd:double"&gt;108.461844&lt;/D&gt;&lt;D xsi:type="xsd:double"&gt;99.200025&lt;/D&gt;&lt;D xsi:type="xsd:double"&gt;101.611085&lt;/D&gt;&lt;D xsi:type="xsd:double"&gt;137.777471&lt;/D&gt;&lt;D xsi:type="xsd:double"&gt;151.573129&lt;/D&gt;&lt;D xsi:type="xsd:double"&gt;163.301139&lt;/D&gt;&lt;D xsi:type="xsd:double"&gt;169.179971&lt;/D&gt;&lt;D xsi:type="xsd:double"&gt;200.425047&lt;/D&gt;&lt;D xsi:type="xsd:double"&gt;207.550219&lt;/D&gt;&lt;D xsi:type="xsd:double"&gt;203.211726&lt;/D&gt;&lt;D xsi:type="xsd:double"&gt;203.662147&lt;/D&gt;&lt;D xsi:type="xsd:double"&gt;208.322735&lt;/D&gt;&lt;D xsi:type="xsd:double"&gt;233.996226&lt;/D&gt;&lt;D xsi:type="xsd:double"&gt;242.497125&lt;/D&gt;&lt;D xsi:type="xsd:double"&gt;242.085382&lt;/D&gt;&lt;D xsi:type="xsd:double"&gt;218.207993&lt;/D&gt;&lt;D xsi:type="xsd:double"&gt;220.767961&lt;/D&gt;&lt;D xsi:type="xsd:double"&gt;233.698238&lt;/D&gt;&lt;D xsi:type="xsd:double"&gt;232.542932&lt;/D&gt;&lt;D xsi:type="xsd:double"&gt;230.269725&lt;/D&gt;&lt;D xsi:type="xsd:double"&gt;217.097734&lt;/D&gt;&lt;D xsi:type="xsd:double"&gt;202.155961&lt;/D&gt;&lt;D xsi:type="xsd:double"&gt;201.341536&lt;/D&gt;&lt;D xsi:type="xsd:double"&gt;196.183466&lt;/D&gt;&lt;D xsi:type="xsd:double"&gt;193.319589&lt;/D&gt;&lt;D xsi:type="xsd:double"&gt;184.729161&lt;/D&gt;&lt;D xsi:type="xsd:double"&gt;175.968268&lt;/D&gt;&lt;D xsi:type="xsd:double"&gt;171.615569&lt;/D&gt;&lt;D xsi:type="xsd:double"&gt;167.247357&lt;/D&gt;&lt;D xsi:type="xsd:double"&gt;162.346259&lt;/D&gt;&lt;D xsi:type="xsd:double"&gt;160.139412&lt;/D&gt;&lt;D xsi:type="xsd:double"&gt;158.477598&lt;/D&gt;&lt;D xsi:type="xsd:double"&gt;167.118563&lt;/D&gt;&lt;D xsi:type="xsd:double"&gt;163.425413&lt;/D&gt;&lt;D xsi:type="xsd:double"&gt;149.825493&lt;/D&gt;&lt;D xsi:type="xsd:double"&gt;140.306129&lt;/D&gt;&lt;D xsi:type="xsd:double"&gt;134.781817&lt;/D&gt;&lt;D xsi:type="xsd:double"&gt;126.070786&lt;/D&gt;&lt;D xsi:type="xsd:double"&gt;123.916546&lt;/D&gt;&lt;D xsi:type="xsd:double"&gt;128.598718&lt;/D&gt;&lt;D xsi:type="xsd:double"&gt;127.501428&lt;/D&gt;&lt;D xsi:type="xsd:double"&gt;123.102191&lt;/D&gt;&lt;D xsi:type="xsd:double"&gt;121.615143&lt;/D&gt;&lt;D xsi:type="xsd:double"&gt;124.872813&lt;/D&gt;&lt;D xsi:type="xsd:double"&gt;132.254464&lt;/D&gt;&lt;D xsi:type="xsd:double"&gt;137.099426&lt;/D&gt;&lt;D xsi:type="xsd:double"&gt;141.965161&lt;/D&gt;&lt;D xsi:type="xsd:double"&gt;142.358954&lt;/D&gt;&lt;D xsi:type="xsd:double"&gt;141.13529&lt;/D&gt;&lt;D xsi:type="xsd:double"&gt;136.195781&lt;/D&gt;&lt;D xsi:type="xsd:double"&gt;129.341234&lt;/D&gt;&lt;D xsi:type="xsd:double"&gt;125.520992&lt;/D&gt;&lt;D xsi:type="xsd:double"&gt;118.200961&lt;/D&gt;&lt;D xsi:type="xsd:double"&gt;117.233563&lt;/D&gt;&lt;D xsi:type="xsd:double"&gt;122.93141&lt;/D&gt;&lt;D xsi:type="xsd:double"&gt;119.290926&lt;/D&gt;&lt;D xsi:type="xsd:double"&gt;122.759336&lt;/D&gt;&lt;D xsi:type="xsd:double"&gt;126.509834&lt;/D&gt;&lt;D xsi:type="xsd:double"&gt;129.034509&lt;/D&gt;&lt;D xsi:type="xsd:double"&gt;118.456359&lt;/D&gt;&lt;D xsi:type="xsd:double"&gt;115.824263&lt;/D&gt;&lt;D xsi:type="xsd:double"&gt;107.631444&lt;/D&gt;&lt;D xsi:type="xsd:double"&gt;98.911279&lt;/D&gt;&lt;D xsi:type="xsd:double"&gt;96.477306&lt;/D&gt;&lt;D xsi:type="xsd:double"&gt;88.49958&lt;/D&gt;&lt;D xsi:type="xsd:double"&gt;86.366167&lt;/D&gt;&lt;D xsi:type="xsd:double"&gt;89.257153&lt;/D&gt;&lt;D xsi:type="xsd:double"&gt;90.064083&lt;/D&gt;&lt;D xsi:type="xsd:double"&gt;81.978654&lt;/D&gt;&lt;D xsi:type="xsd:double"&gt;77.758&lt;/D&gt;&lt;D xsi:type="xsd:double"&gt;75.397&lt;/D&gt;&lt;D xsi:type="xsd:double"&gt;81.826&lt;/D&gt;&lt;D xsi:type="xsd:double"&gt;83.173&lt;/D&gt;&lt;D xsi:type="xsd:double"&gt;82.642&lt;/D&gt;&lt;D xsi:type="xsd:double"&gt;73.236&lt;/D&gt;&lt;D xsi:type="xsd:double"&gt;66.054&lt;/D&gt;&lt;D xsi:type="xsd:double"&gt;81.909&lt;/D&gt;&lt;D xsi:type="xsd:double"&gt;81.896&lt;/D&gt;&lt;D xsi:type="xsd:double"&gt;93.367&lt;/D&gt;&lt;D xsi:type="xsd:double"&gt;95.139&lt;/D&gt;&lt;D xsi:type="xsd:double"&gt;94.433&lt;/D&gt;&lt;D xsi:type="xsd:double"&gt;94.58&lt;/D&gt;&lt;D xsi:type="xsd:double"&gt;90.076&lt;/D&gt;&lt;D xsi:type="xsd:double"&gt;92.004&lt;/D&gt;&lt;D xsi:type="xsd:double"&gt;98.406&lt;/D&gt;&lt;D xsi:type="xsd:double"&gt;98.528&lt;/D&gt;&lt;D xsi:type="xsd:double"&gt;99.467&lt;/D&gt;&lt;D xsi:type="xsd:double"&gt;96.106&lt;/D&gt;&lt;D xsi:type="xsd:double"&gt;96.411&lt;/D&gt;&lt;D xsi:type="xsd:double"&gt;99.836&lt;/D&gt;&lt;D xsi:type="xsd:double"&gt;96.275&lt;/D&gt;&lt;D xsi:type="xsd:double"&gt;103.476&lt;/D&gt;&lt;D xsi:type="xsd:double"&gt;115.638&lt;/D&gt;&lt;D xsi:type="xsd:double"&gt;115.917&lt;/D&gt;&lt;D xsi:type="xsd:double"&gt;127.533&lt;/D&gt;&lt;D xsi:type="xsd:double"&gt;135.843&lt;/D&gt;&lt;D xsi:type="xsd:double"&gt;127.809&lt;/D&gt;&lt;D xsi:type="xsd:double"&gt;118.477&lt;/D&gt;&lt;D xsi:type="xsd:double"&gt;117.865&lt;/D&gt;&lt;D xsi:type="xsd:double"&gt;130.701&lt;/D&gt;&lt;D xsi:type="xsd:double"&gt;132.858&lt;/D&gt;&lt;D xsi:type="xsd:double"&gt;137.943&lt;/D&gt;&lt;D xsi:type="xsd:double"&gt;141.212&lt;/D&gt;&lt;D xsi:type="xsd:double"&gt;133.627&lt;/D&gt;&lt;D xsi:type="xsd:double"&gt;134.615&lt;/D&gt;&lt;D xsi:type="xsd:double"&gt;147.639&lt;/D&gt;&lt;D xsi:type="xsd:double"&gt;160.037&lt;/D&gt;&lt;D xsi:type="xsd:double"&gt;143.719&lt;/D&gt;&lt;/FQL&gt;&lt;FQL&gt;&lt;Q&gt;904000^FG_PRICE(2/27/2026,1/29/2000,M,USD)&lt;/Q&gt;&lt;R&gt;314&lt;/R&gt;&lt;C&gt;1&lt;/C&gt;&lt;D xsi:type="xsd:double"&gt;2477.372375&lt;/D&gt;&lt;D xsi:type="xsd:double"&gt;2607.66489&lt;/D&gt;&lt;D xsi:type="xsd:double"&gt;2423.808009&lt;/D&gt;&lt;D xsi:type="xsd:double"&gt;2244.72296&lt;/D&gt;&lt;D xsi:type="xsd:double"&gt;2166.235921&lt;/D&gt;&lt;D xsi:type="xsd:double"&gt;2055.504409&lt;/D&gt;&lt;D xsi:type="xsd:double"&gt;2024.748226&lt;/D&gt;&lt;D xsi:type="xsd:double"&gt;1964.409061&lt;/D&gt;&lt;D xsi:type="xsd:double"&gt;1883.52808&lt;/D&gt;&lt;D xsi:type="xsd:double"&gt;1818.01298&lt;/D&gt;&lt;D xsi:type="xsd:double"&gt;1613.051981&lt;/D&gt;&lt;D xsi:type="xsd:double"&gt;1607.688291&lt;/D&gt;&lt;D xsi:type="xsd:double"&gt;1549.630964&lt;/D&gt;&lt;D xsi:type="xsd:double"&gt;1453.283751&lt;/D&gt;&lt;D xsi:type="xsd:double"&gt;1420.518334&lt;/D&gt;&lt;D xsi:type="xsd:double"&gt;1346.142861&lt;/D&gt;&lt;D xsi:type="xsd:double"&gt;1384.748152&lt;/D&gt;&lt;D xsi:type="xsd:double"&gt;1405.421725&lt;/D&gt;&lt;D xsi:type="xsd:double"&gt;1406.942285&lt;/D&gt;&lt;D xsi:type="xsd:double"&gt;1346.764107&lt;/D&gt;&lt;D xsi:type="xsd:double"&gt;1294.897998&lt;/D&gt;&lt;D xsi:type="xsd:double"&gt;1377.367626&lt;/D&gt;&lt;D xsi:type="xsd:double"&gt;1306.049028&lt;/D&gt;&lt;D xsi:type="xsd:double"&gt;1267.02827&lt;/D&gt;&lt;D xsi:type="xsd:double"&gt;1174.789726&lt;/D&gt;&lt;D xsi:type="xsd:double"&gt;1270.679712&lt;/D&gt;&lt;D xsi:type="xsd:double"&gt;1260.827564&lt;/D&gt;&lt;D xsi:type="xsd:double"&gt;1243.383518&lt;/D&gt;&lt;D xsi:type="xsd:double"&gt;1140.238607&lt;/D&gt;&lt;D xsi:type="xsd:double"&gt;1150.51116&lt;/D&gt;&lt;D xsi:type="xsd:double"&gt;1166.34631&lt;/D&gt;&lt;D xsi:type="xsd:double"&gt;1210.855023&lt;/D&gt;&lt;D xsi:type="xsd:double"&gt;1157.003769&lt;/D&gt;&lt;D xsi:type="xsd:double"&gt;1078.272045&lt;/D&gt;&lt;D xsi:type="xsd:double"&gt;1209.763777&lt;/D&gt;&lt;D xsi:type="xsd:double"&gt;1146.648784&lt;/D&gt;&lt;D xsi:type="xsd:double"&gt;1268.600744&lt;/D&gt;&lt;D xsi:type="xsd:double"&gt;1224.236326&lt;/D&gt;&lt;D xsi:type="xsd:double"&gt;1117.975786&lt;/D&gt;&lt;D xsi:type="xsd:double"&gt;1114.03033&lt;/D&gt;&lt;D xsi:type="xsd:double"&gt;946.432164&lt;/D&gt;&lt;D xsi:type="xsd:double"&gt;852.971213&lt;/D&gt;&lt;D xsi:type="xsd:double"&gt;925.497554&lt;/D&gt;&lt;D xsi:type="xsd:double"&gt;1020.479198&lt;/D&gt;&lt;D xsi:type="xsd:double"&gt;1010.721339&lt;/D&gt;&lt;D xsi:type="xsd:double"&gt;1203.941003&lt;/D&gt;&lt;D xsi:type="xsd:double"&gt;1170.639805&lt;/D&gt;&lt;D xsi:type="xsd:double"&gt;1251.798352&lt;/D&gt;&lt;D xsi:type="xsd:double"&gt;1300.713768&lt;/D&gt;&lt;D xsi:type="xsd:double"&gt;1530.837804&lt;/D&gt;&lt;D xsi:type="xsd:double"&gt;1564.314485&lt;/D&gt;&lt;D xsi:type="xsd:double"&gt;1460.851489&lt;/D&gt;&lt;D xsi:type="xsd:double"&gt;1522.939531&lt;/D&gt;&lt;D xsi:type="xsd:double"&gt;1505.577798&lt;/D&gt;&lt;D xsi:type="xsd:double"&gt;1474.303597&lt;/D&gt;&lt;D xsi:type="xsd:double"&gt;1395.460135&lt;/D&gt;&lt;D xsi:type="xsd:double"&gt;1365.901264&lt;/D&gt;&lt;D xsi:type="xsd:double"&gt;1456.119964&lt;/D&gt;&lt;D xsi:type="xsd:double"&gt;1288.469949&lt;/D&gt;&lt;D xsi:type="xsd:double"&gt;1243.5063&lt;/D&gt;&lt;D xsi:type="xsd:double"&gt;1211.540028&lt;/D&gt;&lt;D xsi:type="xsd:double"&gt;1163.66753&lt;/D&gt;&lt;D xsi:type="xsd:double"&gt;1137.879202&lt;/D&gt;&lt;D xsi:type="xsd:double"&gt;1011.450736&lt;/D&gt;&lt;D xsi:type="xsd:double"&gt;765.883153&lt;/D&gt;&lt;D xsi:type="xsd:double"&gt;780.004209&lt;/D&gt;&lt;D xsi:type="xsd:double"&gt;855.582637&lt;/D&gt;&lt;D xsi:type="xsd:double"&gt;811.226728&lt;/D&gt;&lt;D xsi:type="xsd:double"&gt;821.220367&lt;/D&gt;&lt;D xsi:type="xsd:double"&gt;800.503532&lt;/D&gt;&lt;D xsi:type="xsd:double"&gt;784.294635&lt;/D&gt;&lt;D xsi:type="xsd:double"&gt;681.236388&lt;/D&gt;&lt;D xsi:type="xsd:double"&gt;997.086449&lt;/D&gt;&lt;D xsi:type="xsd:double"&gt;1118.454649&lt;/D&gt;&lt;D xsi:type="xsd:double"&gt;1192.694604&lt;/D&gt;&lt;D xsi:type="xsd:double"&gt;1156.443736&lt;/D&gt;&lt;D xsi:type="xsd:double"&gt;1178.352676&lt;/D&gt;&lt;D xsi:type="xsd:double"&gt;1103.908215&lt;/D&gt;&lt;D xsi:type="xsd:double"&gt;1071.871343&lt;/D&gt;&lt;D xsi:type="xsd:double"&gt;1128.972689&lt;/D&gt;&lt;D xsi:type="xsd:double"&gt;1143.020779&lt;/D&gt;&lt;D xsi:type="xsd:double"&gt;1080.776456&lt;/D&gt;&lt;D xsi:type="xsd:double"&gt;1239.338753&lt;/D&gt;&lt;D xsi:type="xsd:double"&gt;1163.324285&lt;/D&gt;&lt;D xsi:type="xsd:double"&gt;1204.078204&lt;/D&gt;&lt;D xsi:type="xsd:double"&gt;1171.681271&lt;/D&gt;&lt;D xsi:type="xsd:double"&gt;1075.817245&lt;/D&gt;&lt;D xsi:type="xsd:double"&gt;1217.490715&lt;/D&gt;&lt;D xsi:type="xsd:double"&gt;1271.44343&lt;/D&gt;&lt;D xsi:type="xsd:double"&gt;1356.915273&lt;/D&gt;&lt;D xsi:type="xsd:double"&gt;1316.390236&lt;/D&gt;&lt;D xsi:type="xsd:double"&gt;1420.893286&lt;/D&gt;&lt;D xsi:type="xsd:double"&gt;1359.169546&lt;/D&gt;&lt;D xsi:type="xsd:double"&gt;1392.604575&lt;/D&gt;&lt;D xsi:type="xsd:double"&gt;1528.315697&lt;/D&gt;&lt;D xsi:type="xsd:double"&gt;1550.897382&lt;/D&gt;&lt;D xsi:type="xsd:double"&gt;1591.252811&lt;/D&gt;&lt;D xsi:type="xsd:double"&gt;1686.882303&lt;/D&gt;&lt;D xsi:type="xsd:double"&gt;1521.606917&lt;/D&gt;&lt;D xsi:type="xsd:double"&gt;1505.868017&lt;/D&gt;&lt;D xsi:type="xsd:double"&gt;1467.753834&lt;/D&gt;&lt;D xsi:type="xsd:double"&gt;1437.773051&lt;/D&gt;&lt;D xsi:type="xsd:double"&gt;1410.309903&lt;/D&gt;&lt;D xsi:type="xsd:double"&gt;1388.540368&lt;/D&gt;&lt;D xsi:type="xsd:double"&gt;1279.964153&lt;/D&gt;&lt;D xsi:type="xsd:double"&gt;1260.475627&lt;/D&gt;&lt;D xsi:type="xsd:double"&gt;1169.596151&lt;/D&gt;&lt;D xsi:type="xsd:double"&gt;1066.470779&lt;/D&gt;&lt;D xsi:type="xsd:double"&gt;1035.150126&lt;/D&gt;&lt;D xsi:type="xsd:double"&gt;1035.349984&lt;/D&gt;&lt;D xsi:type="xsd:double"&gt;981.849512&lt;/D&gt;&lt;D xsi:type="xsd:double"&gt;942.35531&lt;/D&gt;&lt;D xsi:type="xsd:double"&gt;959.442777&lt;/D&gt;&lt;D xsi:type="xsd:double"&gt;921.864244&lt;/D&gt;&lt;D xsi:type="xsd:double"&gt;875.412198&lt;/D&gt;&lt;D xsi:type="xsd:double"&gt;854.652132&lt;/D&gt;&lt;D xsi:type="xsd:double"&gt;793.962684&lt;/D&gt;&lt;D xsi:type="xsd:double"&gt;861.976282&lt;/D&gt;&lt;D xsi:type="xsd:double"&gt;934.6976&lt;/D&gt;&lt;D xsi:type="xsd:double"&gt;897.35434&lt;/D&gt;&lt;D xsi:type="xsd:double"&gt;806.44252&lt;/D&gt;&lt;D xsi:type="xsd:double"&gt;816.2274&lt;/D&gt;&lt;D xsi:type="xsd:double"&gt;902.023769&lt;/D&gt;&lt;D xsi:type="xsd:double"&gt;917.988718&lt;/D&gt;&lt;D xsi:type="xsd:double"&gt;906.450162&lt;/D&gt;&lt;D xsi:type="xsd:double"&gt;844.200066&lt;/D&gt;&lt;D xsi:type="xsd:double"&gt;883.561833&lt;/D&gt;&lt;D xsi:type="xsd:double"&gt;958.250938&lt;/D&gt;&lt;D xsi:type="xsd:double"&gt;931.486012&lt;/D&gt;&lt;D xsi:type="xsd:double"&gt;967.24923&lt;/D&gt;&lt;D xsi:type="xsd:double"&gt;1001.801588&lt;/D&gt;&lt;D xsi:type="xsd:double"&gt;907.652047&lt;/D&gt;&lt;D xsi:type="xsd:double"&gt;945.443082&lt;/D&gt;&lt;D xsi:type="xsd:double"&gt;812.390672&lt;/D&gt;&lt;D xsi:type="xsd:double"&gt;882.295703&lt;/D&gt;&lt;D xsi:type="xsd:double"&gt;984.298723&lt;/D&gt;&lt;D xsi:type="xsd:double"&gt;958.904373&lt;/D&gt;&lt;D xsi:type="xsd:double"&gt;951.878539&lt;/D&gt;&lt;D xsi:type="xsd:double"&gt;1050.466857&lt;/D&gt;&lt;D xsi:type="xsd:double"&gt;1074.523327&lt;/D&gt;&lt;D xsi:type="xsd:double"&gt;1217.794351&lt;/D&gt;&lt;D xsi:type="xsd:double"&gt;1229.602286&lt;/D&gt;&lt;D xsi:type="xsd:double"&gt;1245.529756&lt;/D&gt;&lt;D xsi:type="xsd:double"&gt;1239.906113&lt;/D&gt;&lt;D xsi:type="xsd:double"&gt;1277.707539&lt;/D&gt;&lt;D xsi:type="xsd:double"&gt;1244.957897&lt;/D&gt;&lt;D xsi:type="xsd:double"&gt;1276.632384&lt;/D&gt;&lt;D xsi:type="xsd:double"&gt;1313.996648&lt;/D&gt;&lt;D xsi:type="xsd:double"&gt;1281.940244&lt;/D&gt;&lt;D xsi:type="xsd:double"&gt;1242.055414&lt;/D&gt;&lt;D xsi:type="xsd:double"&gt;1169.123532&lt;/D&gt;&lt;D xsi:type="xsd:double"&gt;1123.905862&lt;/D&gt;&lt;D xsi:type="xsd:double"&gt;1049.718988&lt;/D&gt;&lt;D xsi:type="xsd:double"&gt;1138.081556&lt;/D&gt;&lt;D xsi:type="xsd:double"&gt;1162.619792&lt;/D&gt;&lt;D xsi:type="xsd:double"&gt;1094.389799&lt;/D&gt;&lt;D xsi:type="xsd:double"&gt;1175.326857&lt;/D&gt;&lt;D xsi:type="xsd:double"&gt;1201.155096&lt;/D&gt;&lt;D xsi:type="xsd:double"&gt;1151.112464&lt;/D&gt;&lt;D xsi:type="xsd:double"&gt;1088.371911&lt;/D&gt;&lt;D xsi:type="xsd:double"&gt;1031.975582&lt;/D&gt;&lt;D xsi:type="xsd:double"&gt;972.569326&lt;/D&gt;&lt;D xsi:type="xsd:double"&gt;915.95797&lt;/D&gt;&lt;D xsi:type="xsd:double"&gt;901.365012&lt;/D&gt;&lt;D xsi:type="xsd:double"&gt;910.779406&lt;/D&gt;&lt;D xsi:type="xsd:double"&gt;841.389222&lt;/D&gt;&lt;D xsi:type="xsd:double"&gt;1047.696631&lt;/D&gt;&lt;D xsi:type="xsd:double"&gt;1093.460875&lt;/D&gt;&lt;D xsi:type="xsd:double"&gt;1124.538497&lt;/D&gt;&lt;D xsi:type="xsd:double"&gt;1035.540595&lt;/D&gt;&lt;D xsi:type="xsd:double"&gt;938.875202&lt;/D&gt;&lt;D xsi:type="xsd:double"&gt;942.507886&lt;/D&gt;&lt;D xsi:type="xsd:double"&gt;1054.47801&lt;/D&gt;&lt;D xsi:type="xsd:double"&gt;989.419281&lt;/D&gt;&lt;D xsi:type="xsd:double"&gt;1273.245723&lt;/D&gt;&lt;D xsi:type="xsd:double"&gt;1483.995885&lt;/D&gt;&lt;D xsi:type="xsd:double"&gt;1592.189866&lt;/D&gt;&lt;D xsi:type="xsd:double"&gt;1555.41164&lt;/D&gt;&lt;D xsi:type="xsd:double"&gt;1640.844108&lt;/D&gt;&lt;D xsi:type="xsd:double"&gt;1600.081137&lt;/D&gt;&lt;D xsi:type="xsd:double"&gt;1580.9194&lt;/D&gt;&lt;D xsi:type="xsd:double"&gt;1556.576613&lt;/D&gt;&lt;D xsi:type="xsd:double"&gt;1509.299408&lt;/D&gt;&lt;D xsi:type="xsd:double"&gt;1297.060387&lt;/D&gt;&lt;D xsi:type="xsd:double"&gt;1444.405186&lt;/D&gt;&lt;D xsi:type="xsd:double"&gt;1350.983527&lt;/D&gt;&lt;D xsi:type="xsd:double"&gt;1187.065681&lt;/D&gt;&lt;D xsi:type="xsd:double"&gt;1243.245064&lt;/D&gt;&lt;D xsi:type="xsd:double"&gt;1056.73982&lt;/D&gt;&lt;D xsi:type="xsd:double"&gt;1161.022734&lt;/D&gt;&lt;D xsi:type="xsd:double"&gt;1388.426061&lt;/D&gt;&lt;D xsi:type="xsd:double"&gt;1388.781496&lt;/D&gt;&lt;D xsi:type="xsd:double"&gt;1290.440304&lt;/D&gt;&lt;D xsi:type="xsd:double"&gt;1339.06662&lt;/D&gt;&lt;D xsi:type="xsd:double"&gt;1405.98896&lt;/D&gt;&lt;D xsi:type="xsd:double"&gt;1489.369873&lt;/D&gt;&lt;D xsi:type="xsd:double"&gt;1471.014663&lt;/D&gt;&lt;D xsi:type="xsd:double"&gt;1560.852431&lt;/D&gt;&lt;D xsi:type="xsd:double"&gt;1471.242796&lt;/D&gt;&lt;D xsi:type="xsd:double"&gt;1308.258312&lt;/D&gt;&lt;D xsi:type="xsd:double"&gt;1216.055916&lt;/D&gt;&lt;D xsi:type="xsd:double"&gt;1245.694895&lt;/D&gt;&lt;D xsi:type="xsd:double"&gt;1021.922613&lt;/D&gt;&lt;D xsi:type="xsd:double"&gt;933.357292&lt;/D&gt;&lt;D xsi:type="xsd:double"&gt;748.786736&lt;/D&gt;&lt;D xsi:type="xsd:double"&gt;906.865855&lt;/D&gt;&lt;D xsi:type="xsd:double"&gt;1015.876254&lt;/D&gt;&lt;D xsi:type="xsd:double"&gt;962.419457&lt;/D&gt;&lt;D xsi:type="xsd:double"&gt;1122.001202&lt;/D&gt;&lt;D xsi:type="xsd:double"&gt;1790.499639&lt;/D&gt;&lt;D xsi:type="xsd:double"&gt;2595.803157&lt;/D&gt;&lt;D xsi:type="xsd:double"&gt;2758.504029&lt;/D&gt;&lt;D xsi:type="xsd:double"&gt;3057.294028&lt;/D&gt;&lt;D xsi:type="xsd:double"&gt;3365.494924&lt;/D&gt;&lt;D xsi:type="xsd:double"&gt;3285.322283&lt;/D&gt;&lt;D xsi:type="xsd:double"&gt;2947.293531&lt;/D&gt;&lt;D xsi:type="xsd:double"&gt;2930.790329&lt;/D&gt;&lt;D xsi:type="xsd:double"&gt;2834.922381&lt;/D&gt;&lt;D xsi:type="xsd:double"&gt;3273.183075&lt;/D&gt;&lt;D xsi:type="xsd:double"&gt;3275.765941&lt;/D&gt;&lt;D xsi:type="xsd:double"&gt;3505.222191&lt;/D&gt;&lt;D xsi:type="xsd:double"&gt;3264.691623&lt;/D&gt;&lt;D xsi:type="xsd:double"&gt;3250.868922&lt;/D&gt;&lt;D xsi:type="xsd:double"&gt;3387.552244&lt;/D&gt;&lt;D xsi:type="xsd:double"&gt;3570.643602&lt;/D&gt;&lt;D xsi:type="xsd:double"&gt;3623.775083&lt;/D&gt;&lt;D xsi:type="xsd:double"&gt;3587.81271&lt;/D&gt;&lt;D xsi:type="xsd:double"&gt;3434.52694&lt;/D&gt;&lt;D xsi:type="xsd:double"&gt;3206.897703&lt;/D&gt;&lt;D xsi:type="xsd:double"&gt;3264.915319&lt;/D&gt;&lt;D xsi:type="xsd:double"&gt;3248.919757&lt;/D&gt;&lt;D xsi:type="xsd:double"&gt;3018.116677&lt;/D&gt;&lt;D xsi:type="xsd:double"&gt;2882.025442&lt;/D&gt;&lt;D xsi:type="xsd:double"&gt;2733.627824&lt;/D&gt;&lt;D xsi:type="xsd:double"&gt;2677.779402&lt;/D&gt;&lt;D xsi:type="xsd:double"&gt;2651.389046&lt;/D&gt;&lt;D xsi:type="xsd:double"&gt;2647.362817&lt;/D&gt;&lt;D xsi:type="xsd:double"&gt;2661.892287&lt;/D&gt;&lt;D xsi:type="xsd:double"&gt;2857.753657&lt;/D&gt;&lt;D xsi:type="xsd:double"&gt;2733.683981&lt;/D&gt;&lt;D xsi:type="xsd:double"&gt;2644.730353&lt;/D&gt;&lt;D xsi:type="xsd:double"&gt;2687.67427&lt;/D&gt;&lt;D xsi:type="xsd:double"&gt;2411.00801&lt;/D&gt;&lt;D xsi:type="xsd:double"&gt;2323.53236&lt;/D&gt;&lt;D xsi:type="xsd:double"&gt;2244.85695&lt;/D&gt;&lt;D xsi:type="xsd:double"&gt;2339.059716&lt;/D&gt;&lt;D xsi:type="xsd:double"&gt;2307.484899&lt;/D&gt;&lt;D xsi:type="xsd:double"&gt;2164.593895&lt;/D&gt;&lt;D xsi:type="xsd:double"&gt;2084.112317&lt;/D&gt;&lt;D xsi:type="xsd:double"&gt;1958.236725&lt;/D&gt;&lt;D xsi:type="xsd:double"&gt;1899.814525&lt;/D&gt;&lt;D xsi:type="xsd:double"&gt;1989.107152&lt;/D&gt;&lt;D xsi:type="xsd:double"&gt;2087.949637&lt;/D&gt;&lt;D xsi:type="xsd:double"&gt;1914.4153&lt;/D&gt;&lt;D xsi:type="xsd:double"&gt;1960.23212&lt;/D&gt;&lt;D xsi:type="xsd:double"&gt;1814.887333&lt;/D&gt;&lt;D xsi:type="xsd:double"&gt;1602.314398&lt;/D&gt;&lt;D xsi:type="xsd:double"&gt;1516.572192&lt;/D&gt;&lt;D xsi:type="xsd:double"&gt;1447.686009&lt;/D&gt;&lt;D xsi:type="xsd:double"&gt;1449.900302&lt;/D&gt;&lt;D xsi:type="xsd:double"&gt;1426.857582&lt;/D&gt;&lt;D xsi:type="xsd:double"&gt;1350.94618&lt;/D&gt;&lt;D xsi:type="xsd:double"&gt;1355.948682&lt;/D&gt;&lt;D xsi:type="xsd:double"&gt;1349.410317&lt;/D&gt;&lt;D xsi:type="xsd:double"&gt;1291.460837&lt;/D&gt;&lt;D xsi:type="xsd:double"&gt;1260.194474&lt;/D&gt;&lt;D xsi:type="xsd:double"&gt;1158.491456&lt;/D&gt;&lt;D xsi:type="xsd:double"&gt;1073.275661&lt;/D&gt;&lt;D xsi:type="xsd:double"&gt;1000.072239&lt;/D&gt;&lt;D xsi:type="xsd:double"&gt;948.026156&lt;/D&gt;&lt;D xsi:type="xsd:double"&gt;896.087386&lt;/D&gt;&lt;D xsi:type="xsd:double"&gt;900.39742&lt;/D&gt;&lt;D xsi:type="xsd:double"&gt;908.141143&lt;/D&gt;&lt;D xsi:type="xsd:double"&gt;880.282797&lt;/D&gt;&lt;D xsi:type="xsd:double"&gt;846.585811&lt;/D&gt;&lt;D xsi:type="xsd:double"&gt;788.262&lt;/D&gt;&lt;D xsi:type="xsd:double"&gt;775.868&lt;/D&gt;&lt;D xsi:type="xsd:double"&gt;764.74&lt;/D&gt;&lt;D xsi:type="xsd:double"&gt;749.76&lt;/D&gt;&lt;D xsi:type="xsd:double"&gt;669.492&lt;/D&gt;&lt;D xsi:type="xsd:double"&gt;671.122&lt;/D&gt;&lt;D xsi:type="xsd:double"&gt;661.353&lt;/D&gt;&lt;D xsi:type="xsd:double"&gt;703.133&lt;/D&gt;&lt;D xsi:type="xsd:double"&gt;703.896&lt;/D&gt;&lt;D xsi:type="xsd:double"&gt;778.671&lt;/D&gt;&lt;D xsi:type="xsd:double"&gt;769.799&lt;/D&gt;&lt;D xsi:type="xsd:double"&gt;775.127&lt;/D&gt;&lt;D xsi:type="xsd:double"&gt;723.323&lt;/D&gt;&lt;D xsi:type="xsd:double"&gt;677.127&lt;/D&gt;&lt;D xsi:type="xsd:double"&gt;657.919&lt;/D&gt;&lt;D xsi:type="xsd:double"&gt;655.603&lt;/D&gt;&lt;D xsi:type="xsd:double"&gt;648.705&lt;/D&gt;&lt;D xsi:type="xsd:double"&gt;618.195&lt;/D&gt;&lt;D xsi:type="xsd:double"&gt;663.761&lt;/D&gt;&lt;D xsi:type="xsd:double"&gt;732.821&lt;/D&gt;&lt;D xsi:type="xsd:double"&gt;729.276&lt;/D&gt;&lt;D xsi:type="xsd:double"&gt;680.017&lt;/D&gt;&lt;D xsi:type="xsd:double"&gt;696.621&lt;/D&gt;&lt;D xsi:type="xsd:double"&gt;755.585&lt;/D&gt;&lt;D xsi:type="xsd:double"&gt;738.331&lt;/D&gt;&lt;D xsi:type="xsd:double"&gt;776.595&lt;/D&gt;&lt;D xsi:type="xsd:double"&gt;729.216&lt;/D&gt;&lt;D xsi:type="xsd:double"&gt;708.281&lt;/D&gt;&lt;D xsi:type="xsd:double"&gt;647.421&lt;/D&gt;&lt;D xsi:type="xsd:double"&gt;674.026&lt;/D&gt;&lt;D xsi:type="xsd:double"&gt;713.809&lt;/D&gt;&lt;D xsi:type="xsd:double"&gt;711.236&lt;/D&gt;&lt;D xsi:type="xsd:double"&gt;732.597&lt;/D&gt;&lt;D xsi:type="xsd:double"&gt;733.834&lt;/D&gt;&lt;D xsi:type="xsd:double"&gt;710.813&lt;/D&gt;&lt;D xsi:type="xsd:double"&gt;687.507&lt;/D&gt;&lt;D xsi:type="xsd:double"&gt;7</t>
        </r>
      </text>
    </comment>
    <comment ref="A116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26.477&lt;/D&gt;&lt;D xsi:type="xsd:double"&gt;709.631&lt;/D&gt;&lt;D xsi:type="xsd:double"&gt;745.368&lt;/D&gt;&lt;/FQL&gt;&lt;FQL&gt;&lt;Q&gt;955400^FG_PRICE(2/27/2026,1/29/2000,M,USD)&lt;/Q&gt;&lt;R&gt;314&lt;/R&gt;&lt;C&gt;1&lt;/C&gt;&lt;D xsi:type="xsd:double"&gt;157.129718&lt;/D&gt;&lt;D xsi:type="xsd:double"&gt;151.626766&lt;/D&gt;&lt;D xsi:type="xsd:double"&gt;142.512154&lt;/D&gt;&lt;D xsi:type="xsd:double"&gt;142.462231&lt;/D&gt;&lt;D xsi:type="xsd:double"&gt;144.070643&lt;/D&gt;&lt;D xsi:type="xsd:double"&gt;143.54595&lt;/D&gt;&lt;D xsi:type="xsd:double"&gt;142.047718&lt;/D&gt;&lt;D xsi:type="xsd:double"&gt;143.033533&lt;/D&gt;&lt;D xsi:type="xsd:double"&gt;144.988097&lt;/D&gt;&lt;D xsi:type="xsd:double"&gt;141.331832&lt;/D&gt;&lt;D xsi:type="xsd:double"&gt;136.226626&lt;/D&gt;&lt;D xsi:type="xsd:double"&gt;132.452155&lt;/D&gt;&lt;D xsi:type="xsd:double"&gt;133.929663&lt;/D&gt;&lt;D xsi:type="xsd:double"&gt;143.401633&lt;/D&gt;&lt;D xsi:type="xsd:double"&gt;145.812808&lt;/D&gt;&lt;D xsi:type="xsd:double"&gt;152.669952&lt;/D&gt;&lt;D xsi:type="xsd:double"&gt;146.462925&lt;/D&gt;&lt;D xsi:type="xsd:double"&gt;155.355236&lt;/D&gt;&lt;D xsi:type="xsd:double"&gt;159.10809&lt;/D&gt;&lt;D xsi:type="xsd:double"&gt;150.843178&lt;/D&gt;&lt;D xsi:type="xsd:double"&gt;148.83903&lt;/D&gt;&lt;D xsi:type="xsd:double"&gt;151.959456&lt;/D&gt;&lt;D xsi:type="xsd:double"&gt;145.43258&lt;/D&gt;&lt;D xsi:type="xsd:double"&gt;144.660539&lt;/D&gt;&lt;D xsi:type="xsd:double"&gt;147.009809&lt;/D&gt;&lt;D xsi:type="xsd:double"&gt;148.518629&lt;/D&gt;&lt;D xsi:type="xsd:double"&gt;152.073783&lt;/D&gt;&lt;D xsi:type="xsd:double"&gt;143.717458&lt;/D&gt;&lt;D xsi:type="xsd:double"&gt;125.160691&lt;/D&gt;&lt;D xsi:type="xsd:double"&gt;132.888395&lt;/D&gt;&lt;D xsi:type="xsd:double"&gt;137.131498&lt;/D&gt;&lt;D xsi:type="xsd:double"&gt;151.243896&lt;/D&gt;&lt;D xsi:type="xsd:double"&gt;147.69578&lt;/D&gt;&lt;D xsi:type="xsd:double"&gt;145.319742&lt;/D&gt;&lt;D xsi:type="xsd:double"&gt;158.460528&lt;/D&gt;&lt;D xsi:type="xsd:double"&gt;157.550063&lt;/D&gt;&lt;D xsi:type="xsd:double"&gt;153.879966&lt;/D&gt;&lt;D xsi:type="xsd:double"&gt;158.796039&lt;/D&gt;&lt;D xsi:type="xsd:double"&gt;147.120277&lt;/D&gt;&lt;D xsi:type="xsd:double"&gt;144.185549&lt;/D&gt;&lt;D xsi:type="xsd:double"&gt;126.789921&lt;/D&gt;&lt;D xsi:type="xsd:double"&gt;118.43241&lt;/D&gt;&lt;D xsi:type="xsd:double"&gt;135.706026&lt;/D&gt;&lt;D xsi:type="xsd:double"&gt;139.815333&lt;/D&gt;&lt;D xsi:type="xsd:double"&gt;131.059862&lt;/D&gt;&lt;D xsi:type="xsd:double"&gt;140.700264&lt;/D&gt;&lt;D xsi:type="xsd:double"&gt;143.252691&lt;/D&gt;&lt;D xsi:type="xsd:double"&gt;158.23062&lt;/D&gt;&lt;D xsi:type="xsd:double"&gt;156.676793&lt;/D&gt;&lt;D xsi:type="xsd:double"&gt;148.590191&lt;/D&gt;&lt;D xsi:type="xsd:double"&gt;174.525684&lt;/D&gt;&lt;D xsi:type="xsd:double"&gt;174.83075&lt;/D&gt;&lt;D xsi:type="xsd:double"&gt;185.841361&lt;/D&gt;&lt;D xsi:type="xsd:double"&gt;182.187126&lt;/D&gt;&lt;D xsi:type="xsd:double"&gt;187.218594&lt;/D&gt;&lt;D xsi:type="xsd:double"&gt;179.349459&lt;/D&gt;&lt;D xsi:type="xsd:double"&gt;180.286757&lt;/D&gt;&lt;D xsi:type="xsd:double"&gt;179.296679&lt;/D&gt;&lt;D xsi:type="xsd:double"&gt;197.895978&lt;/D&gt;&lt;D xsi:type="xsd:double"&gt;190.593298&lt;/D&gt;&lt;D xsi:type="xsd:double"&gt;194.023172&lt;/D&gt;&lt;D xsi:type="xsd:double"&gt;217.296718&lt;/D&gt;&lt;D xsi:type="xsd:double"&gt;214.50428&lt;/D&gt;&lt;D xsi:type="xsd:double"&gt;215.290468&lt;/D&gt;&lt;D xsi:type="xsd:double"&gt;190.831517&lt;/D&gt;&lt;D xsi:type="xsd:double"&gt;189.904521&lt;/D&gt;&lt;D xsi:type="xsd:double"&gt;205.935229&lt;/D&gt;&lt;D xsi:type="xsd:double"&gt;204.037155&lt;/D&gt;&lt;D xsi:type="xsd:double"&gt;193.415253&lt;/D&gt;&lt;D xsi:type="xsd:double"&gt;172.157251&lt;/D&gt;&lt;D xsi:type="xsd:double"&gt;166.93953&lt;/D&gt;&lt;D xsi:type="xsd:double"&gt;151.141838&lt;/D&gt;&lt;D xsi:type="xsd:double"&gt;171.436505&lt;/D&gt;&lt;D xsi:type="xsd:double"&gt;180.72912&lt;/D&gt;&lt;D xsi:type="xsd:double"&gt;181.977181&lt;/D&gt;&lt;D xsi:type="xsd:double"&gt;173.374531&lt;/D&gt;&lt;D xsi:type="xsd:double"&gt;158.313701&lt;/D&gt;&lt;D xsi:type="xsd:double"&gt;155.567575&lt;/D&gt;&lt;D xsi:type="xsd:double"&gt;156.412805&lt;/D&gt;&lt;D xsi:type="xsd:double"&gt;168.204266&lt;/D&gt;&lt;D xsi:type="xsd:double"&gt;161.776234&lt;/D&gt;&lt;D xsi:type="xsd:double"&gt;154.033486&lt;/D&gt;&lt;D xsi:type="xsd:double"&gt;157.06684&lt;/D&gt;&lt;D xsi:type="xsd:double"&gt;156.01178&lt;/D&gt;&lt;D xsi:type="xsd:double"&gt;148.729475&lt;/D&gt;&lt;D xsi:type="xsd:double"&gt;142.96709&lt;/D&gt;&lt;D xsi:type="xsd:double"&gt;135.119238&lt;/D&gt;&lt;D xsi:type="xsd:double"&gt;137.961482&lt;/D&gt;&lt;D xsi:type="xsd:double"&gt;132.946296&lt;/D&gt;&lt;D xsi:type="xsd:double"&gt;145.250883&lt;/D&gt;&lt;D xsi:type="xsd:double"&gt;149.495724&lt;/D&gt;&lt;D xsi:type="xsd:double"&gt;142.256721&lt;/D&gt;&lt;D xsi:type="xsd:double"&gt;142.912789&lt;/D&gt;&lt;D xsi:type="xsd:double"&gt;140.327674&lt;/D&gt;&lt;D xsi:type="xsd:double"&gt;135.088593&lt;/D&gt;&lt;D xsi:type="xsd:double"&gt;135.467723&lt;/D&gt;&lt;D xsi:type="xsd:double"&gt;139.441922&lt;/D&gt;&lt;D xsi:type="xsd:double"&gt;150.048214&lt;/D&gt;&lt;D xsi:type="xsd:double"&gt;144.684694&lt;/D&gt;&lt;D xsi:type="xsd:double"&gt;134.220461&lt;/D&gt;&lt;D xsi:type="xsd:double"&gt;133.85628&lt;/D&gt;&lt;D xsi:type="xsd:double"&gt;143.292893&lt;/D&gt;&lt;D xsi:type="xsd:double"&gt;146.786624&lt;/D&gt;&lt;D xsi:type="xsd:double"&gt;150.964753&lt;/D&gt;&lt;D xsi:type="xsd:double"&gt;146.633779&lt;/D&gt;&lt;D xsi:type="xsd:double"&gt;139.440583&lt;/D&gt;&lt;D xsi:type="xsd:double"&gt;137.035878&lt;/D&gt;&lt;D xsi:type="xsd:double"&gt;135.841832&lt;/D&gt;&lt;D xsi:type="xsd:double"&gt;147.618562&lt;/D&gt;&lt;D xsi:type="xsd:double"&gt;148.129388&lt;/D&gt;&lt;D xsi:type="xsd:double"&gt;136.11693&lt;/D&gt;&lt;D xsi:type="xsd:double"&gt;139.973625&lt;/D&gt;&lt;D xsi:type="xsd:double"&gt;144.109889&lt;/D&gt;&lt;D xsi:type="xsd:double"&gt;152.865613&lt;/D&gt;&lt;D xsi:type="xsd:double"&gt;156.960868&lt;/D&gt;&lt;D xsi:type="xsd:double"&gt;153.670747&lt;/D&gt;&lt;D xsi:type="xsd:double"&gt;139.071911&lt;/D&gt;&lt;D xsi:type="xsd:double"&gt;134.49112&lt;/D&gt;&lt;D xsi:type="xsd:double"&gt;134.785559&lt;/D&gt;&lt;D xsi:type="xsd:double"&gt;131.505936&lt;/D&gt;&lt;D xsi:type="xsd:double"&gt;116.318644&lt;/D&gt;&lt;D xsi:type="xsd:double"&gt;110.465343&lt;/D&gt;&lt;D xsi:type="xsd:double"&gt;120.357082&lt;/D&gt;&lt;D xsi:type="xsd:double"&gt;113.807721&lt;/D&gt;&lt;D xsi:type="xsd:double"&gt;117.344794&lt;/D&gt;&lt;D xsi:type="xsd:double"&gt;101.950595&lt;/D&gt;&lt;D xsi:type="xsd:double"&gt;107.615905&lt;/D&gt;&lt;D xsi:type="xsd:double"&gt;114.539152&lt;/D&gt;&lt;D xsi:type="xsd:double"&gt;112.678339&lt;/D&gt;&lt;D xsi:type="xsd:double"&gt;122.391762&lt;/D&gt;&lt;D xsi:type="xsd:double"&gt;131.396979&lt;/D&gt;&lt;D xsi:type="xsd:double"&gt;129.752211&lt;/D&gt;&lt;D xsi:type="xsd:double"&gt;136.758037&lt;/D&gt;&lt;D xsi:type="xsd:double"&gt;131.068026&lt;/D&gt;&lt;D xsi:type="xsd:double"&gt;134.667177&lt;/D&gt;&lt;D xsi:type="xsd:double"&gt;130.765395&lt;/D&gt;&lt;D xsi:type="xsd:double"&gt;130.797752&lt;/D&gt;&lt;D xsi:type="xsd:double"&gt;131.882495&lt;/D&gt;&lt;D xsi:type="xsd:double"&gt;143.072159&lt;/D&gt;&lt;D xsi:type="xsd:double"&gt;144.659101&lt;/D&gt;&lt;D xsi:type="xsd:double"&gt;147.113103&lt;/D&gt;&lt;D xsi:type="xsd:double"&gt;145.497149&lt;/D&gt;&lt;D xsi:type="xsd:double"&gt;155.229902&lt;/D&gt;&lt;D xsi:type="xsd:double"&gt;150.633692&lt;/D&gt;&lt;D xsi:type="xsd:double"&gt;143.41328&lt;/D&gt;&lt;D xsi:type="xsd:double"&gt;133.378007&lt;/D&gt;&lt;D xsi:type="xsd:double"&gt;131.286685&lt;/D&gt;&lt;D xsi:type="xsd:double"&gt;131.96059&lt;/D&gt;&lt;D xsi:type="xsd:double"&gt;139.42244&lt;/D&gt;&lt;D xsi:type="xsd:double"&gt;137.506734&lt;/D&gt;&lt;D xsi:type="xsd:double"&gt;121.120411&lt;/D&gt;&lt;D xsi:type="xsd:double"&gt;123.182784&lt;/D&gt;&lt;D xsi:type="xsd:double"&gt;119.667075&lt;/D&gt;&lt;D xsi:type="xsd:double"&gt;123.745972&lt;/D&gt;&lt;D xsi:type="xsd:double"&gt;142.076632&lt;/D&gt;&lt;D xsi:type="xsd:double"&gt;133.529143&lt;/D&gt;&lt;D xsi:type="xsd:double"&gt;133.855684&lt;/D&gt;&lt;D xsi:type="xsd:double"&gt;135.995407&lt;/D&gt;&lt;D xsi:type="xsd:double"&gt;123.633815&lt;/D&gt;&lt;D xsi:type="xsd:double"&gt;121.302576&lt;/D&gt;&lt;D xsi:type="xsd:double"&gt;119.62816&lt;/D&gt;&lt;D xsi:type="xsd:double"&gt;118.565622&lt;/D&gt;&lt;D xsi:type="xsd:double"&gt;113.024227&lt;/D&gt;&lt;D xsi:type="xsd:double"&gt;112.655166&lt;/D&gt;&lt;D xsi:type="xsd:double"&gt;105.103603&lt;/D&gt;&lt;D xsi:type="xsd:double"&gt;104.268605&lt;/D&gt;&lt;D xsi:type="xsd:double"&gt;114.889216&lt;/D&gt;&lt;D xsi:type="xsd:double"&gt;114.200781&lt;/D&gt;&lt;D xsi:type="xsd:double"&gt;111.131059&lt;/D&gt;&lt;D xsi:type="xsd:double"&gt;107.398488&lt;/D&gt;&lt;D xsi:type="xsd:double"&gt;100.485881&lt;/D&gt;&lt;D xsi:type="xsd:double"&gt;97.278367&lt;/D&gt;&lt;D xsi:type="xsd:double"&gt;104.54354&lt;/D&gt;&lt;D xsi:type="xsd:double"&gt;103.062088&lt;/D&gt;&lt;D xsi:type="xsd:double"&gt;113.539002&lt;/D&gt;&lt;D xsi:type="xsd:double"&gt;119.546519&lt;/D&gt;&lt;D xsi:type="xsd:double"&gt;113.026143&lt;/D&gt;&lt;D xsi:type="xsd:double"&gt;115.727208&lt;/D&gt;&lt;D xsi:type="xsd:double"&gt;110.390747&lt;/D&gt;&lt;D xsi:type="xsd:double"&gt;101.958486&lt;/D&gt;&lt;D xsi:type="xsd:double"&gt;99.041579&lt;/D&gt;&lt;D xsi:type="xsd:double"&gt;100.431417&lt;/D&gt;&lt;D xsi:type="xsd:double"&gt;99.417053&lt;/D&gt;&lt;D xsi:type="xsd:double"&gt;94.095225&lt;/D&gt;&lt;D xsi:type="xsd:double"&gt;95.914041&lt;/D&gt;&lt;D xsi:type="xsd:double"&gt;89.921365&lt;/D&gt;&lt;D xsi:type="xsd:double"&gt;83.693425&lt;/D&gt;&lt;D xsi:type="xsd:double"&gt;86.567552&lt;/D&gt;&lt;D xsi:type="xsd:double"&gt;80.708546&lt;/D&gt;&lt;D xsi:type="xsd:double"&gt;80.931268&lt;/D&gt;&lt;D xsi:type="xsd:double"&gt;94.340774&lt;/D&gt;&lt;D xsi:type="xsd:double"&gt;91.503822&lt;/D&gt;&lt;D xsi:type="xsd:double"&gt;89.093785&lt;/D&gt;&lt;D xsi:type="xsd:double"&gt;90.577811&lt;/D&gt;&lt;D xsi:type="xsd:double"&gt;96.350655&lt;/D&gt;&lt;D xsi:type="xsd:double"&gt;92.680232&lt;/D&gt;&lt;D xsi:type="xsd:double"&gt;98.314724&lt;/D&gt;&lt;D xsi:type="xsd:double"&gt;97.266707&lt;/D&gt;&lt;D xsi:type="xsd:double"&gt;91.666926&lt;/D&gt;&lt;D xsi:type="xsd:double"&gt;85.728803&lt;/D&gt;&lt;D xsi:type="xsd:double"&gt;78.563032&lt;/D&gt;&lt;D xsi:type="xsd:double"&gt;75.37652&lt;/D&gt;&lt;D xsi:type="xsd:double"&gt;70.319694&lt;/D&gt;&lt;D xsi:type="xsd:double"&gt;63.816933&lt;/D&gt;&lt;D xsi:type="xsd:double"&gt;55.557987&lt;/D&gt;&lt;D xsi:type="xsd:double"&gt;61.702852&lt;/D&gt;&lt;D xsi:type="xsd:double"&gt;67.372233&lt;/D&gt;&lt;D xsi:type="xsd:double"&gt;64.514725&lt;/D&gt;&lt;D xsi:type="xsd:double"&gt;69.237735&lt;/D&gt;&lt;D xsi:type="xsd:double"&gt;89.457096&lt;/D&gt;&lt;D xsi:type="xsd:double"&gt;105.106171&lt;/D&gt;&lt;D xsi:type="xsd:double"&gt;111.420733&lt;/D&gt;&lt;D xsi:type="xsd:double"&gt;109.78901&lt;/D&gt;&lt;D xsi:type="xsd:double"&gt;132.229522&lt;/D&gt;&lt;D xsi:type="xsd:double"&gt;132.389785&lt;/D&gt;&lt;D xsi:type="xsd:double"&gt;129.087143&lt;/D&gt;&lt;D xsi:type="xsd:double"&gt;139.018824&lt;/D&gt;&lt;D xsi:type="xsd:double"&gt;142.597913&lt;/D&gt;&lt;D xsi:type="xsd:double"&gt;153.872774&lt;/D&gt;&lt;D xsi:type="xsd:double"&gt;154.454666&lt;/D&gt;&lt;D xsi:type="xsd:double"&gt;158.589322&lt;/D&gt;&lt;D xsi:type="xsd:double"&gt;161.085564&lt;/D&gt;&lt;D xsi:type="xsd:double"&gt;142.644934&lt;/D&gt;&lt;D xsi:type="xsd:double"&gt;163.956028&lt;/D&gt;&lt;D xsi:type="xsd:double"&gt;165.457712&lt;/D&gt;&lt;D xsi:type="xsd:double"&gt;160.356116&lt;/D&gt;&lt;D xsi:type="xsd:double"&gt;156.686422&lt;/D&gt;&lt;D xsi:type="xsd:double"&gt;147.68377&lt;/D&gt;&lt;D xsi:type="xsd:double"&gt;144.21277&lt;/D&gt;&lt;D xsi:type="xsd:double"&gt;147.830817&lt;/D&gt;&lt;D xsi:type="xsd:double"&gt;147.929186&lt;/D&gt;&lt;D xsi:type="xsd:double"&gt;136.750413&lt;/D&gt;&lt;D xsi:type="xsd:double"&gt;131.993309&lt;/D&gt;&lt;D xsi:type="xsd:double"&gt;122.640425&lt;/D&gt;&lt;D xsi:type="xsd:double"&gt;119.694478&lt;/D&gt;&lt;D xsi:type="xsd:double"&gt;115.697963&lt;/D&gt;&lt;D xsi:type="xsd:double"&gt;115.310985&lt;/D&gt;&lt;D xsi:type="xsd:double"&gt;123.314775&lt;/D&gt;&lt;D xsi:type="xsd:double"&gt;134.000508&lt;/D&gt;&lt;D xsi:type="xsd:double"&gt;125.943244&lt;/D&gt;&lt;D xsi:type="xsd:double"&gt;126.600779&lt;/D&gt;&lt;D xsi:type="xsd:double"&gt;131.760641&lt;/D&gt;&lt;D xsi:type="xsd:double"&gt;134.459165&lt;/D&gt;&lt;D xsi:type="xsd:double"&gt;135.757369&lt;/D&gt;&lt;D xsi:type="xsd:double"&gt;136.450004&lt;/D&gt;&lt;D xsi:type="xsd:double"&gt;141.28836&lt;/D&gt;&lt;D xsi:type="xsd:double"&gt;138.493786&lt;/D&gt;&lt;D xsi:type="xsd:double"&gt;139.378433&lt;/D&gt;&lt;D xsi:type="xsd:double"&gt;136.359942&lt;/D&gt;&lt;D xsi:type="xsd:double"&gt;130.140355&lt;/D&gt;&lt;D xsi:type="xsd:double"&gt;135.463437&lt;/D&gt;&lt;D xsi:type="xsd:double"&gt;133.749185&lt;/D&gt;&lt;D xsi:type="xsd:double"&gt;145.991912&lt;/D&gt;&lt;D xsi:type="xsd:double"&gt;136.714959&lt;/D&gt;&lt;D xsi:type="xsd:double"&gt;139.266725&lt;/D&gt;&lt;D xsi:type="xsd:double"&gt;134.393229&lt;/D&gt;&lt;D xsi:type="xsd:double"&gt;121.920857&lt;/D&gt;&lt;D xsi:type="xsd:double"&gt;123.090161&lt;/D&gt;&lt;D xsi:type="xsd:double"&gt;115.902079&lt;/D&gt;&lt;D xsi:type="xsd:double"&gt;116.110017&lt;/D&gt;&lt;D xsi:type="xsd:double"&gt;111.451792&lt;/D&gt;&lt;D xsi:type="xsd:double"&gt;106.331773&lt;/D&gt;&lt;D xsi:type="xsd:double"&gt;107.734639&lt;/D&gt;&lt;D xsi:type="xsd:double"&gt;114.002529&lt;/D&gt;&lt;D xsi:type="xsd:double"&gt;112.595375&lt;/D&gt;&lt;D xsi:type="xsd:double"&gt;111.061741&lt;/D&gt;&lt;D xsi:type="xsd:double"&gt;107.296986&lt;/D&gt;&lt;D xsi:type="xsd:double"&gt;101.169071&lt;/D&gt;&lt;D xsi:type="xsd:double"&gt;94.644385&lt;/D&gt;&lt;D xsi:type="xsd:double"&gt;92.748317&lt;/D&gt;&lt;D xsi:type="xsd:double"&gt;88.16488&lt;/D&gt;&lt;D xsi:type="xsd:double"&gt;86.907314&lt;/D&gt;&lt;D xsi:type="xsd:double"&gt;90.146058&lt;/D&gt;&lt;D xsi:type="xsd:double"&gt;85.27168&lt;/D&gt;&lt;D xsi:type="xsd:double"&gt;78.56397&lt;/D&gt;&lt;D xsi:type="xsd:double"&gt;74.692&lt;/D&gt;&lt;D xsi:type="xsd:double"&gt;73.959&lt;/D&gt;&lt;D xsi:type="xsd:double"&gt;74.497&lt;/D&gt;&lt;D xsi:type="xsd:double"&gt;71.483&lt;/D&gt;&lt;D xsi:type="xsd:double"&gt;68.919&lt;/D&gt;&lt;D xsi:type="xsd:double"&gt;70.022&lt;/D&gt;&lt;D xsi:type="xsd:double"&gt;65.646&lt;/D&gt;&lt;D xsi:type="xsd:double"&gt;66.632&lt;/D&gt;&lt;D xsi:type="xsd:double"&gt;63.32&lt;/D&gt;&lt;D xsi:type="xsd:double"&gt;68.768&lt;/D&gt;&lt;D xsi:type="xsd:double"&gt;70.302&lt;/D&gt;&lt;D xsi:type="xsd:double"&gt;62.703&lt;/D&gt;&lt;D xsi:type="xsd:double"&gt;62.605&lt;/D&gt;&lt;D xsi:type="xsd:double"&gt;60.556&lt;/D&gt;&lt;D xsi:type="xsd:double"&gt;62.151&lt;/D&gt;&lt;D xsi:type="xsd:double"&gt;59.556&lt;/D&gt;&lt;D xsi:type="xsd:double"&gt;60.834&lt;/D&gt;&lt;D xsi:type="xsd:double"&gt;55.467&lt;/D&gt;&lt;D xsi:type="xsd:double"&gt;51.767&lt;/D&gt;&lt;D xsi:type="xsd:double"&gt;62.522&lt;/D&gt;&lt;D xsi:type="xsd:double"&gt;60.451&lt;/D&gt;&lt;D xsi:type="xsd:double"&gt;58.422&lt;/D&gt;&lt;D xsi:type="xsd:double"&gt;57.513&lt;/D&gt;&lt;D xsi:type="xsd:double"&gt;63.764&lt;/D&gt;&lt;D xsi:type="xsd:double"&gt;58.054&lt;/D&gt;&lt;D xsi:type="xsd:double"&gt;58.081&lt;/D&gt;&lt;D xsi:type="xsd:double"&gt;61.798&lt;/D&gt;&lt;D xsi:type="xsd:double"&gt;56.383&lt;/D&gt;&lt;D xsi:type="xsd:double"&gt;56.66&lt;/D&gt;&lt;D xsi:type="xsd:double"&gt;53.587&lt;/D&gt;&lt;D xsi:type="xsd:double"&gt;58.216&lt;/D&gt;&lt;D xsi:type="xsd:double"&gt;64.956&lt;/D&gt;&lt;D xsi:type="xsd:double"&gt;70.265&lt;/D&gt;&lt;D xsi:type="xsd:double"&gt;72.315&lt;/D&gt;&lt;D xsi:type="xsd:double"&gt;68.508&lt;/D&gt;&lt;D xsi:type="xsd:double"&gt;75.647&lt;/D&gt;&lt;D xsi:type="xsd:double"&gt;76.59&lt;/D&gt;&lt;D xsi:type="xsd:double"&gt;73.969&lt;/D&gt;&lt;D xsi:type="xsd:double"&gt;77.571&lt;/D&gt;&lt;/FQL&gt;&lt;FQL&gt;&lt;Q&gt;937200^FG_PRICE(2/27/2026,1/29/2000,M,USD)&lt;/Q&gt;&lt;R&gt;314&lt;/R&gt;&lt;C&gt;1&lt;/C&gt;&lt;D xsi:type="xsd:double"&gt;387.74729&lt;/D&gt;&lt;D xsi:type="xsd:double"&gt;395.958993&lt;/D&gt;&lt;D xsi:type="xsd:double"&gt;391.564767&lt;/D&gt;&lt;D xsi:type="xsd:double"&gt;377.765098&lt;/D&gt;&lt;D xsi:type="xsd:double"&gt;345.032775&lt;/D&gt;&lt;D xsi:type="xsd:double"&gt;344.188703&lt;/D&gt;&lt;D xsi:type="xsd:double"&gt;328.861403&lt;/D&gt;&lt;D xsi:type="xsd:double"&gt;327.393604&lt;/D&gt;&lt;D xsi:type="xsd:double"&gt;339.242013&lt;/D&gt;&lt;D xsi:type="xsd:double"&gt;329.072453&lt;/D&gt;&lt;D xsi:type="xsd:double"&gt;301.40083&lt;/D&gt;&lt;D xsi:type="xsd:double"&gt;292.962039&lt;/D&gt;&lt;D xsi:type="xsd:double"&gt;302.440717&lt;/D&gt;&lt;D xsi:type="xsd:double"&gt;268.036827&lt;/D&gt;&lt;D xsi:type="xsd:double"&gt;255.804448&lt;/D&gt;&lt;D xsi:type="xsd:double"&gt;254.890081&lt;/D&gt;&lt;D xsi:type="xsd:double"&gt;269.233916&lt;/D&gt;&lt;D xsi:type="xsd:double"&gt;294.834365&lt;/D&gt;&lt;D xsi:type="xsd:double"&gt;290.263763&lt;/D&gt;&lt;D xsi:type="xsd:double"&gt;286.04406&lt;/D&gt;&lt;D xsi:type="xsd:double"&gt;258.956332&lt;/D&gt;&lt;D xsi:type="xsd:double"&gt;280.698088&lt;/D&gt;&lt;D xsi:type="xsd:double"&gt;265.381828&lt;/D&gt;&lt;D xsi:type="xsd:double"&gt;265.072554&lt;/D&gt;&lt;D xsi:type="xsd:double"&gt;252.06484&lt;/D&gt;&lt;D xsi:type="xsd:double"&gt;242.796788&lt;/D&gt;&lt;D xsi:type="xsd:double"&gt;230.835058&lt;/D&gt;&lt;D xsi:type="xsd:double"&gt;216.659647&lt;/D&gt;&lt;D xsi:type="xsd:double"&gt;203.378194&lt;/D&gt;&lt;D xsi:type="xsd:double"&gt;217.400346&lt;/D&gt;&lt;D xsi:type="xsd:double"&gt;242.892958&lt;/D&gt;&lt;D xsi:type="xsd:double"&gt;252.417842&lt;/D&gt;&lt;D xsi:type="xsd:double"&gt;235.421881&lt;/D&gt;&lt;D xsi:type="xsd:double"&gt;222.486096&lt;/D&gt;&lt;D xsi:type="xsd:double"&gt;232.587404&lt;/D&gt;&lt;D xsi:type="xsd:double"&gt;226.767253&lt;/D&gt;&lt;D xsi:type="xsd:double"&gt;216.442614&lt;/D&gt;&lt;D xsi:type="xsd:double"&gt;212.423012&lt;/D&gt;&lt;D xsi:type="xsd:double"&gt;187.792028&lt;/D&gt;&lt;D xsi:type="xsd:double"&gt;186.18199&lt;/D&gt;&lt;D xsi:type="xsd:double"&gt;171.76926&lt;/D&gt;&lt;D xsi:type="xsd:double"&gt;154.678037&lt;/D&gt;&lt;D xsi:type="xsd:double"&gt;179.151633&lt;/D&gt;&lt;D xsi:type="xsd:double"&gt;175.857825&lt;/D&gt;&lt;D xsi:type="xsd:double"&gt;164.155229&lt;/D&gt;&lt;D xsi:type="xsd:double"&gt;196.915345&lt;/D&gt;&lt;D xsi:type="xsd:double"&gt;195.634267&lt;/D&gt;&lt;D xsi:type="xsd:double"&gt;204.678114&lt;/D&gt;&lt;D xsi:type="xsd:double"&gt;227.577994&lt;/D&gt;&lt;D xsi:type="xsd:double"&gt;239.443117&lt;/D&gt;&lt;D xsi:type="xsd:double"&gt;257.945044&lt;/D&gt;&lt;D xsi:type="xsd:double"&gt;235.896685&lt;/D&gt;&lt;D xsi:type="xsd:double"&gt;260.003478&lt;/D&gt;&lt;D xsi:type="xsd:double"&gt;256.482261&lt;/D&gt;&lt;D xsi:type="xsd:double"&gt;276.960731&lt;/D&gt;&lt;D xsi:type="xsd:double"&gt;261.51703&lt;/D&gt;&lt;D xsi:type="xsd:double"&gt;256.980585&lt;/D&gt;&lt;D xsi:type="xsd:double"&gt;260.488502&lt;/D&gt;&lt;D xsi:type="xsd:double"&gt;253.09442&lt;/D&gt;&lt;D xsi:type="xsd:double"&gt;251.511857&lt;/D&gt;&lt;D xsi:type="xsd:double"&gt;232.682658&lt;/D&gt;&lt;D xsi:type="xsd:double"&gt;231.179047&lt;/D&gt;&lt;D xsi:type="xsd:double"&gt;239.967191&lt;/D&gt;&lt;D xsi:type="xsd:double"&gt;231.704654&lt;/D&gt;&lt;D xsi:type="xsd:double"&gt;210.85601&lt;/D&gt;&lt;D xsi:type="xsd:double"&gt;212.59177&lt;/D&gt;&lt;D xsi:type="xsd:double"&gt;214.942331&lt;/D&gt;&lt;D xsi:type="xsd:double"&gt;202.425904&lt;/D&gt;&lt;D xsi:type="xsd:double"&gt;186.177725&lt;/D&gt;&lt;D xsi:type="xsd:double"&gt;181.087301&lt;/D&gt;&lt;D xsi:type="xsd:double"&gt;168.85182&lt;/D&gt;&lt;D xsi:type="xsd:double"&gt;155.609567&lt;/D&gt;&lt;D xsi:type="xsd:double"&gt;187.16054&lt;/D&gt;&lt;D xsi:type="xsd:double"&gt;201.680546&lt;/D&gt;&lt;D xsi:type="xsd:double"&gt;211.041161&lt;/D&gt;&lt;D xsi:type="xsd:double"&gt;202.01742&lt;/D&gt;&lt;D xsi:type="xsd:double"&gt;190.917596&lt;/D&gt;&lt;D xsi:type="xsd:double"&gt;178.169472&lt;/D&gt;&lt;D xsi:type="xsd:double"&gt;173.104878&lt;/D&gt;&lt;D xsi:type="xsd:double"&gt;177.044068&lt;/D&gt;&lt;D xsi:type="xsd:double"&gt;179.797358&lt;/D&gt;&lt;D xsi:type="xsd:double"&gt;172.451929&lt;/D&gt;&lt;D xsi:type="xsd:double"&gt;182.962514&lt;/D&gt;&lt;D xsi:type="xsd:double"&gt;172.710342&lt;/D&gt;&lt;D xsi:type="xsd:double"&gt;173.910922&lt;/D&gt;&lt;D xsi:type="xsd:double"&gt;164.342587&lt;/D&gt;&lt;D xsi:type="xsd:double"&gt;156.235693&lt;/D&gt;&lt;D xsi:type="xsd:double"&gt;164.464689&lt;/D&gt;&lt;D xsi:type="xsd:double"&gt;174.444818&lt;/D&gt;&lt;D xsi:type="xsd:double"&gt;189.978172&lt;/D&gt;&lt;D xsi:type="xsd:double"&gt;197.54708&lt;/D&gt;&lt;D xsi:type="xsd:double"&gt;201.372616&lt;/D&gt;&lt;D xsi:type="xsd:double"&gt;201.547742&lt;/D&gt;&lt;D xsi:type="xsd:double"&gt;208.978771&lt;/D&gt;&lt;D xsi:type="xsd:double"&gt;202.406934&lt;/D&gt;&lt;D xsi:type="xsd:double"&gt;198.508403&lt;/D&gt;&lt;D xsi:type="xsd:double"&gt;202.631591&lt;/D&gt;&lt;D xsi:type="xsd:double"&gt;217.913284&lt;/D&gt;&lt;D xsi:type="xsd:double"&gt;212.400342&lt;/D&gt;&lt;D xsi:type="xsd:double"&gt;202.959876&lt;/D&gt;&lt;D xsi:type="xsd:double"&gt;206.268193&lt;/D&gt;&lt;D xsi:type="xsd:double"&gt;205.392507&lt;/D&gt;&lt;D xsi:type="xsd:double"&gt;193.593751&lt;/D&gt;&lt;D xsi:type="xsd:double"&gt;195.306341&lt;/D&gt;&lt;D xsi:type="xsd:double"&gt;194.307872&lt;/D&gt;&lt;D xsi:type="xsd:double"&gt;197.58933&lt;/D&gt;&lt;D xsi:type="xsd:double"&gt;193.838215&lt;/D&gt;&lt;D xsi:type="xsd:double"&gt;187.672285&lt;/D&gt;&lt;D xsi:type="xsd:double"&gt;182.122782&lt;/D&gt;&lt;D xsi:type="xsd:double"&gt;182.791616&lt;/D&gt;&lt;D xsi:type="xsd:double"&gt;181.879159&lt;/D&gt;&lt;D xsi:type="xsd:double"&gt;174.076698&lt;/D&gt;&lt;D xsi:type="xsd:double"&gt;171.952318&lt;/D&gt;&lt;D xsi:type="xsd:double"&gt;181.711805&lt;/D&gt;&lt;D xsi:type="xsd:double"&gt;186.131911&lt;/D&gt;&lt;D xsi:type="xsd:double"&gt;176.491148&lt;/D&gt;&lt;D xsi:type="xsd:double"&gt;169.647276&lt;/D&gt;&lt;D xsi:type="xsd:double"&gt;191.926954&lt;/D&gt;&lt;D xsi:type="xsd:double"&gt;187.429519&lt;/D&gt;&lt;D xsi:type="xsd:double"&gt;188.381919&lt;/D&gt;&lt;D xsi:type="xsd:double"&gt;181.161858&lt;/D&gt;&lt;D xsi:type="xsd:double"&gt;183.362554&lt;/D&gt;&lt;D xsi:type="xsd:double"&gt;198.397885&lt;/D&gt;&lt;D xsi:type="xsd:double"&gt;198.049897&lt;/D&gt;&lt;D xsi:type="xsd:double"&gt;192.44668&lt;/D&gt;&lt;D xsi:type="xsd:double"&gt;185.511594&lt;/D&gt;&lt;D xsi:type="xsd:double"&gt;197.5832&lt;/D&gt;&lt;D xsi:type="xsd:double"&gt;201.110738&lt;/D&gt;&lt;D xsi:type="xsd:double"&gt;192.0905&lt;/D&gt;&lt;D xsi:type="xsd:double"&gt;188.913816&lt;/D&gt;&lt;D xsi:type="xsd:double"&gt;188.58558&lt;/D&gt;&lt;D xsi:type="xsd:double"&gt;177.179218&lt;/D&gt;&lt;D xsi:type="xsd:double"&gt;188.231531&lt;/D&gt;&lt;D xsi:type="xsd:double"&gt;165.729091&lt;/D&gt;&lt;D xsi:type="xsd:double"&gt;172.423874&lt;/D&gt;&lt;D xsi:type="xsd:double"&gt;177.603039&lt;/D&gt;&lt;D xsi:type="xsd:double"&gt;165.44089&lt;/D&gt;&lt;D xsi:type="xsd:double"&gt;169.381594&lt;/D&gt;&lt;D xsi:type="xsd:double"&gt;174.273507&lt;/D&gt;&lt;D xsi:type="xsd:double"&gt;169.3406&lt;/D&gt;&lt;D xsi:type="xsd:double"&gt;175.637697&lt;/D&gt;&lt;D xsi:type="xsd:double"&gt;187.085044&lt;/D&gt;&lt;D xsi:type="xsd:double"&gt;194.585056&lt;/D&gt;&lt;D xsi:type="xsd:double"&gt;193.173129&lt;/D&gt;&lt;D xsi:type="xsd:double"&gt;209.680139&lt;/D&gt;&lt;D xsi:type="xsd:double"&gt;175.878696&lt;/D&gt;&lt;D xsi:type="xsd:double"&gt;170.783621&lt;/D&gt;&lt;D xsi:type="xsd:double"&gt;172.036313&lt;/D&gt;&lt;D xsi:type="xsd:double"&gt;164.539962&lt;/D&gt;&lt;D xsi:type="xsd:double"&gt;153.484238&lt;/D&gt;&lt;D xsi:type="xsd:double"&gt;146.969373&lt;/D&gt;&lt;D xsi:type="xsd:double"&gt;141.498829&lt;/D&gt;&lt;D xsi:type="xsd:double"&gt;131.837184&lt;/D&gt;&lt;D xsi:type="xsd:double"&gt;134.547877&lt;/D&gt;&lt;D xsi:type="xsd:double"&gt;135.080062&lt;/D&gt;&lt;D xsi:type="xsd:double"&gt;136.968216&lt;/D&gt;&lt;D xsi:type="xsd:double"&gt;133.016464&lt;/D&gt;&lt;D xsi:type="xsd:double"&gt;128.424515&lt;/D&gt;&lt;D xsi:type="xsd:double"&gt;122.91759&lt;/D&gt;&lt;D xsi:type="xsd:double"&gt;116.153478&lt;/D&gt;&lt;D xsi:type="xsd:double"&gt;118.614562&lt;/D&gt;&lt;D xsi:type="xsd:double"&gt;119.472917&lt;/D&gt;&lt;D xsi:type="xsd:double"&gt;113.547664&lt;/D&gt;&lt;D xsi:type="xsd:double"&gt;114.53525&lt;/D&gt;&lt;D xsi:type="xsd:double"&gt;122.044054&lt;/D&gt;&lt;D xsi:type="xsd:double"&gt;113.690042&lt;/D&gt;&lt;D xsi:type="xsd:double"&gt;125.448079&lt;/D&gt;&lt;D xsi:type="xsd:double"&gt;128.046997&lt;/D&gt;&lt;D xsi:type="xsd:double"&gt;124.453592&lt;/D&gt;&lt;D xsi:type="xsd:double"&gt;117.4112&lt;/D&gt;&lt;D xsi:type="xsd:double"&gt;118.3789&lt;/D&gt;&lt;D xsi:type="xsd:double"&gt;110.666829&lt;/D&gt;&lt;D xsi:type="xsd:double"&gt;109.111464&lt;/D&gt;&lt;D xsi:type="xsd:double"&gt;96.795748&lt;/D&gt;&lt;D xsi:type="xsd:double"&gt;105.770108&lt;/D&gt;&lt;D xsi:type="xsd:double"&gt;113.92193&lt;/D&gt;&lt;D xsi:type="xsd:double"&gt;122.864262&lt;/D&gt;&lt;D xsi:type="xsd:double"&gt;118.683675&lt;/D&gt;&lt;D xsi:type="xsd:double"&gt;126.650276&lt;/D&gt;&lt;D xsi:type="xsd:double"&gt;114.367016&lt;/D&gt;&lt;D xsi:type="xsd:double"&gt;116.068336&lt;/D&gt;&lt;D xsi:type="xsd:double"&gt;108.823192&lt;/D&gt;&lt;D xsi:type="xsd:double"&gt;106.292703&lt;/D&gt;&lt;D xsi:type="xsd:double"&gt;93.574542&lt;/D&gt;&lt;D xsi:type="xsd:double"&gt;101.906648&lt;/D&gt;&lt;D xsi:type="xsd:double"&gt;99.916942&lt;/D&gt;&lt;D xsi:type="xsd:double"&gt;94.203471&lt;/D&gt;&lt;D xsi:type="xsd:double"&gt;111.379701&lt;/D&gt;&lt;D xsi:type="xsd:double"&gt;104.181774&lt;/D&gt;&lt;D xsi:type="xsd:double"&gt;113.054771&lt;/D&gt;&lt;D xsi:type="xsd:double"&gt;140.463215&lt;/D&gt;&lt;D xsi:type="xsd:double"&gt;130.048989&lt;/D&gt;&lt;D xsi:type="xsd:double"&gt;121.552139&lt;/D&gt;&lt;D xsi:type="xsd:double"&gt;126.51944&lt;/D&gt;&lt;D xsi:type="xsd:double"&gt;132.376047&lt;/D&gt;&lt;D xsi:type="xsd:double"&gt;125.907204&lt;/D&gt;&lt;D xsi:type="xsd:double"&gt;121.244079&lt;/D&gt;&lt;D xsi:type="xsd:double"&gt;136.067258&lt;/D&gt;&lt;D xsi:type="xsd:double"&gt;127.300363&lt;/D&gt;&lt;D xsi:type="xsd:double"&gt;120.844093&lt;/D&gt;&lt;D xsi:type="xsd:double"&gt;114.852239&lt;/D&gt;&lt;D xsi:type="xsd:double"&gt;120.151973&lt;/D&gt;&lt;D xsi:type="xsd:double"&gt;122.695701&lt;/D&gt;&lt;D xsi:type="xsd:double"&gt;107.836408&lt;/D&gt;&lt;D xsi:type="xsd:double"&gt;98.73946&lt;/D&gt;&lt;D xsi:type="xsd:double"&gt;112.882532&lt;/D&gt;&lt;D xsi:type="xsd:double"&gt;120.439497&lt;/D&gt;&lt;D xsi:type="xsd:double"&gt;125.010469&lt;/D&gt;&lt;D xsi:type="xsd:double"&gt;153.709134&lt;/D&gt;&lt;D xsi:type="xsd:double"&gt;201.929175&lt;/D&gt;&lt;D xsi:type="xsd:double"&gt;273.844149&lt;/D&gt;&lt;D xsi:type="xsd:double"&gt;283.334866&lt;/D&gt;&lt;D xsi:type="xsd:double"&gt;352.232093&lt;/D&gt;&lt;D xsi:type="xsd:double"&gt;414.787945&lt;/D&gt;&lt;D xsi:type="xsd:double"&gt;436.574177&lt;/D&gt;&lt;D xsi:type="xsd:double"&gt;431.848714&lt;/D&gt;&lt;D xsi:type="xsd:double"&gt;427.294973&lt;/D&gt;&lt;D xsi:type="xsd:double"&gt;435.873093&lt;/D&gt;&lt;D xsi:type="xsd:double"&gt;441.790971&lt;/D&gt;&lt;D xsi:type="xsd:double"&gt;466.534599&lt;/D&gt;&lt;D xsi:type="xsd:double"&gt;511.39523&lt;/D&gt;&lt;D xsi:type="xsd:double"&gt;500.27049&lt;/D&gt;&lt;D xsi:type="xsd:double"&gt;514.750677&lt;/D&gt;&lt;D xsi:type="xsd:double"&gt;527.015149&lt;/D&gt;&lt;D xsi:type="xsd:double"&gt;572.760034&lt;/D&gt;&lt;D xsi:type="xsd:double"&gt;598.496468&lt;/D&gt;&lt;D xsi:type="xsd:double"&gt;572.334494&lt;/D&gt;&lt;D xsi:type="xsd:double"&gt;556.414274&lt;/D&gt;&lt;D xsi:type="xsd:double"&gt;557.212291&lt;/D&gt;&lt;D xsi:type="xsd:double"&gt;538.125223&lt;/D&gt;&lt;D xsi:type="xsd:double"&gt;565.43928&lt;/D&gt;&lt;D xsi:type="xsd:double"&gt;522.684958&lt;/D&gt;&lt;D xsi:type="xsd:double"&gt;502.98986&lt;/D&gt;&lt;D xsi:type="xsd:double"&gt;483.147862&lt;/D&gt;&lt;D xsi:type="xsd:double"&gt;479.135485&lt;/D&gt;&lt;D xsi:type="xsd:double"&gt;443.49885&lt;/D&gt;&lt;D xsi:type="xsd:double"&gt;446.071566&lt;/D&gt;&lt;D xsi:type="xsd:double"&gt;454.56872&lt;/D&gt;&lt;D xsi:type="xsd:double"&gt;462.995866&lt;/D&gt;&lt;D xsi:type="xsd:double"&gt;449.335256&lt;/D&gt;&lt;D xsi:type="xsd:double"&gt;431.46192&lt;/D&gt;&lt;D xsi:type="xsd:double"&gt;418.64388&lt;/D&gt;&lt;D xsi:type="xsd:double"&gt;393.060047&lt;/D&gt;&lt;D xsi:type="xsd:double"&gt;369.410302&lt;/D&gt;&lt;D xsi:type="xsd:double"&gt;358.339565&lt;/D&gt;&lt;D xsi:type="xsd:double"&gt;376.184966&lt;/D&gt;&lt;D xsi:type="xsd:double"&gt;376.796065&lt;/D&gt;&lt;D xsi:type="xsd:double"&gt;382.899981&lt;/D&gt;&lt;D xsi:type="xsd:double"&gt;371.003066&lt;/D&gt;&lt;D xsi:type="xsd:double"&gt;360.423898&lt;/D&gt;&lt;D xsi:type="xsd:double"&gt;352.216908&lt;/D&gt;&lt;D xsi:type="xsd:double"&gt;362.52872&lt;/D&gt;&lt;D xsi:type="xsd:double"&gt;393.067681&lt;/D&gt;&lt;D xsi:type="xsd:double"&gt;402.504343&lt;/D&gt;&lt;D xsi:type="xsd:double"&gt;412.601137&lt;/D&gt;&lt;D xsi:type="xsd:double"&gt;387.821014&lt;/D&gt;&lt;D xsi:type="xsd:double"&gt;358.87423&lt;/D&gt;&lt;D xsi:type="xsd:double"&gt;347.087571&lt;/D&gt;&lt;D xsi:type="xsd:double"&gt;331.46113&lt;/D&gt;&lt;D xsi:type="xsd:double"&gt;321.40381&lt;/D&gt;&lt;D xsi:type="xsd:double"&gt;331.270172&lt;/D&gt;&lt;D xsi:type="xsd:double"&gt;313.033818&lt;/D&gt;&lt;D xsi:type="xsd:double"&gt;313.438213&lt;/D&gt;&lt;D xsi:type="xsd:double"&gt;311.16815&lt;/D&gt;&lt;D xsi:type="xsd:double"&gt;305.114247&lt;/D&gt;&lt;D xsi:type="xsd:double"&gt;307.720494&lt;/D&gt;&lt;D xsi:type="xsd:double"&gt;296.488507&lt;/D&gt;&lt;D xsi:type="xsd:double"&gt;269.143875&lt;/D&gt;&lt;D xsi:type="xsd:double"&gt;265.072085&lt;/D&gt;&lt;D xsi:type="xsd:double"&gt;257.511805&lt;/D&gt;&lt;D xsi:type="xsd:double"&gt;251.845258&lt;/D&gt;&lt;D xsi:type="xsd:double"&gt;248.725729&lt;/D&gt;&lt;D xsi:type="xsd:double"&gt;248.657421&lt;/D&gt;&lt;D xsi:type="xsd:double"&gt;253.180703&lt;/D&gt;&lt;D xsi:type="xsd:double"&gt;245.081936&lt;/D&gt;&lt;D xsi:type="xsd:double"&gt;220.818&lt;/D&gt;&lt;D xsi:type="xsd:double"&gt;210.63&lt;/D&gt;&lt;D xsi:type="xsd:double"&gt;218.719&lt;/D&gt;&lt;D xsi:type="xsd:double"&gt;212.65&lt;/D&gt;&lt;D xsi:type="xsd:double"&gt;227.995&lt;/D&gt;&lt;D xsi:type="xsd:double"&gt;219.229&lt;/D&gt;&lt;D xsi:type="xsd:double"&gt;195.119&lt;/D&gt;&lt;D xsi:type="xsd:double"&gt;226.631&lt;/D&gt;&lt;D xsi:type="xsd:double"&gt;217.052&lt;/D&gt;&lt;D xsi:type="xsd:double"&gt;247.228&lt;/D&gt;&lt;D xsi:type="xsd:double"&gt;262.706&lt;/D&gt;&lt;D xsi:type="xsd:double"&gt;250.359&lt;/D&gt;&lt;D xsi:type="xsd:double"&gt;246.357&lt;/D&gt;&lt;D xsi:type="xsd:double"&gt;231.552&lt;/D&gt;&lt;D xsi:type="xsd:double"&gt;254.964&lt;/D&gt;&lt;D xsi:type="xsd:double"&gt;295.64&lt;/D&gt;&lt;D xsi:type="xsd:double"&gt;281.258&lt;/D&gt;&lt;D xsi:type="xsd:double"&gt;268.416&lt;/D&gt;&lt;D xsi:type="xsd:double"&gt;263.515&lt;/D&gt;&lt;D xsi:type="xsd:double"&gt;300.474&lt;/D&gt;&lt;D xsi:type="xsd:double"&gt;307.58&lt;/D&gt;&lt;D xsi:type="xsd:double"&gt;314.718&lt;/D&gt;&lt;D xsi:type="xsd:double"&gt;306.02&lt;/D&gt;&lt;D xsi:type="xsd:double"&gt;296.526&lt;/D&gt;&lt;D xsi:type="xsd:double"&gt;285.034&lt;/D&gt;&lt;D xsi:type="xsd:double"&gt;309.228&lt;/D&gt;&lt;D xsi:type="xsd:double"&gt;313.153&lt;/D&gt;&lt;D xsi:type="xsd:double"&gt;308.373&lt;/D&gt;&lt;D xsi:type="xsd:double"&gt;288.577&lt;/D&gt;&lt;D xsi:type="xsd:double"&gt;296.744&lt;/D&gt;&lt;D xsi:type="xsd:double"&gt;296.305&lt;/D&gt;&lt;D xsi:type="xsd:double"&gt;276.004&lt;/D&gt;&lt;D xsi:type="xsd:double"&gt;274.812&lt;/D&gt;&lt;D xsi:type="xsd:double"&gt;293.296&lt;/D&gt;&lt;D xsi:type="xsd:double"&gt;301.974&lt;/D&gt;&lt;D xsi:type="xsd:double"&gt;319.574&lt;/D&gt;&lt;D xsi:type="xsd:double"&gt;351.925&lt;/D&gt;&lt;D xsi:type="xsd:double"&gt;330.331&lt;/D&gt;&lt;D xsi:type="xsd:double"&gt;339.577&lt;/D&gt;&lt;/FQL&gt;&lt;FQL&gt;&lt;Q&gt;957800^FG_PRICE(2/27/2026,1/29/2000,M,USD)&lt;/Q&gt;&lt;R&gt;314&lt;/R&gt;&lt;C&gt;1&lt;/C&gt;&lt;D xsi:type="xsd:double"&gt;3436.979018&lt;/D&gt;&lt;D xsi:type="xsd:double"&gt;3164.291919&lt;/D&gt;&lt;D xsi:type="xsd:double"&gt;2870.21715&lt;/D&gt;&lt;D xsi:type="xsd:double"&gt;2730.312751&lt;/D&gt;&lt;D xsi:type="xsd:double"&gt;2720.444547&lt;/D&gt;&lt;D xsi:type="xsd:double"&gt;2856.615349&lt;/D&gt;&lt;D xsi:type="xsd:double"&gt;2805.936193&lt;/D&gt;&lt;D xsi:type="xsd:double"&gt;2724.977619&lt;/D&gt;&lt;D xsi:type="xsd:double"&gt;2847.019351&lt;/D&gt;&lt;D xsi:type="xsd:double"&gt;2731.091695&lt;/D&gt;&lt;D xsi:type="xsd:double"&gt;2606.903505&lt;/D&gt;&lt;D xsi:type="xsd:double"&gt;2665.715015&lt;/D&gt;&lt;D xsi:type="xsd:double"&gt;2405.732092&lt;/D&gt;&lt;D xsi:type="xsd:double"&gt;2404.771993&lt;/D&gt;&lt;D xsi:type="xsd:double"&gt;2226.145565&lt;/D&gt;&lt;D xsi:type="xsd:double"&gt;2343.438428&lt;/D&gt;&lt;D xsi:type="xsd:double"&gt;2311.520335&lt;/D&gt;&lt;D xsi:type="xsd:double"&gt;2374.857603&lt;/D&gt;&lt;D xsi:type="xsd:double"&gt;2381.295652&lt;/D&gt;&lt;D xsi:type="xsd:double"&gt;2336.090411&lt;/D&gt;&lt;D xsi:type="xsd:double"&gt;2341.031127&lt;/D&gt;&lt;D xsi:type="xsd:double"&gt;2401.121268&lt;/D&gt;&lt;D xsi:type="xsd:double"&gt;2230.685551&lt;/D&gt;&lt;D xsi:type="xsd:double"&gt;2257.819922&lt;/D&gt;&lt;D xsi:type="xsd:double"&gt;2215.093071&lt;/D&gt;&lt;D xsi:type="xsd:double"&gt;2309.797455&lt;/D&gt;&lt;D xsi:type="xsd:double"&gt;2450.171064&lt;/D&gt;&lt;D xsi:type="xsd:double"&gt;2345.496051&lt;/D&gt;&lt;D xsi:type="xsd:double"&gt;2269.110661&lt;/D&gt;&lt;D xsi:type="xsd:double"&gt;2396.658827&lt;/D&gt;&lt;D xsi:type="xsd:double"&gt;2285.860292&lt;/D&gt;&lt;D xsi:type="xsd:double"&gt;2350.597627&lt;/D&gt;&lt;D xsi:type="xsd:double"&gt;2165.159422&lt;/D&gt;&lt;D xsi:type="xsd:double"&gt;2053.842124&lt;/D&gt;&lt;D xsi:type="xsd:double"&gt;2269.854272&lt;/D&gt;&lt;D xsi:type="xsd:double"&gt;2262.536056&lt;/D&gt;&lt;D xsi:type="xsd:double"&gt;2376.891852&lt;/D&gt;&lt;D xsi:type="xsd:double"&gt;2384.615438&lt;/D&gt;&lt;D xsi:type="xsd:double"&gt;2458.979374&lt;/D&gt;&lt;D xsi:type="xsd:double"&gt;2500.556362&lt;/D&gt;&lt;D xsi:type="xsd:double"&gt;2358.550152&lt;/D&gt;&lt;D xsi:type="xsd:double"&gt;2123.212516&lt;/D&gt;&lt;D xsi:type="xsd:double"&gt;2627.642283&lt;/D&gt;&lt;D xsi:type="xsd:double"&gt;2672.097569&lt;/D&gt;&lt;D xsi:type="xsd:double"&gt;2520.073632&lt;/D&gt;&lt;D xsi:type="xsd:double"&gt;2859.70953&lt;/D&gt;&lt;D xsi:type="xsd:double"&gt;2795.516135&lt;/D&gt;&lt;D xsi:type="xsd:double"&gt;3028.413947&lt;/D&gt;&lt;D xsi:type="xsd:double"&gt;2865.213149&lt;/D&gt;&lt;D xsi:type="xsd:double"&gt;2756.227406&lt;/D&gt;&lt;D xsi:type="xsd:double"&gt;2757.514592&lt;/D&gt;&lt;D xsi:type="xsd:double"&gt;2614.902451&lt;/D&gt;&lt;D xsi:type="xsd:double"&gt;2863.684476&lt;/D&gt;&lt;D xsi:type="xsd:double"&gt;2796.537271&lt;/D&gt;&lt;D xsi:type="xsd:double"&gt;2696.503599&lt;/D&gt;&lt;D xsi:type="xsd:double"&gt;2621.094967&lt;/D&gt;&lt;D xsi:type="xsd:double"&gt;2670.16838&lt;/D&gt;&lt;D xsi:type="xsd:double"&gt;2727.754518&lt;/D&gt;&lt;D xsi:type="xsd:double"&gt;2662.945741&lt;/D&gt;&lt;D xsi:type="xsd:double"&gt;2572.63048&lt;/D&gt;&lt;D xsi:type="xsd:double"&gt;2419.320235&lt;/D&gt;&lt;D xsi:type="xsd:double"&gt;2341.908238&lt;/D&gt;&lt;D xsi:type="xsd:double"&gt;2341.521787&lt;/D&gt;&lt;D xsi:type="xsd:double"&gt;2216.681216&lt;/D&gt;&lt;D xsi:type="xsd:double"&gt;1838.973372&lt;/D&gt;&lt;D xsi:type="xsd:double"&gt;1988.217566&lt;/D&gt;&lt;D xsi:type="xsd:double"&gt;2168.286477&lt;/D&gt;&lt;D xsi:type="xsd:double"&gt;2019.274047&lt;/D&gt;&lt;D xsi:type="xsd:double"&gt;1843.091694&lt;/D&gt;&lt;D xsi:type="xsd:double"&gt;1870.622197&lt;/D&gt;&lt;D xsi:type="xsd:double"&gt;1796.440593&lt;/D&gt;&lt;D xsi:type="xsd:double"&gt;1628.009486&lt;/D&gt;&lt;D xsi:type="xsd:double"&gt;2026.590466&lt;/D&gt;&lt;D xsi:type="xsd:double"&gt;2292.487084&lt;/D&gt;&lt;D xsi:type="xsd:double"&gt;2452.267283&lt;/D&gt;&lt;D xsi:type="xsd:double"&gt;2294.99551&lt;/D&gt;&lt;D xsi:type="xsd:double"&gt;2343.528704&lt;/D&gt;&lt;D xsi:type="xsd:double"&gt;2365.983013&lt;/D&gt;&lt;D xsi:type="xsd:double"&gt;2284.310015&lt;/D&gt;&lt;D xsi:type="xsd:double"&gt;2380.282397&lt;/D&gt;&lt;D xsi:type="xsd:double"&gt;2459.50412&lt;/D&gt;&lt;D xsi:type="xsd:double"&gt;2342.277719&lt;/D&gt;&lt;D xsi:type="xsd:double"&gt;2491.447838&lt;/D&gt;&lt;D xsi:type="xsd:double"&gt;2446.667337&lt;/D&gt;&lt;D xsi:type="xsd:double"&gt;2493.790161&lt;/D&gt;&lt;D xsi:type="xsd:double"&gt;2445.069731&lt;/D&gt;&lt;D xsi:type="xsd:double"&gt;2297.224093&lt;/D&gt;&lt;D xsi:type="xsd:double"&gt;2448.854435&lt;/D&gt;&lt;D xsi:type="xsd:double"&gt;2593.251513&lt;/D&gt;&lt;D xsi:type="xsd:double"&gt;2822.042249&lt;/D&gt;&lt;D xsi:type="xsd:double"&gt;2651.511181&lt;/D&gt;&lt;D xsi:type="xsd:double"&gt;2684.393554&lt;/D&gt;&lt;D xsi:type="xsd:double"&gt;2661.556266&lt;/D&gt;&lt;D xsi:type="xsd:double"&gt;2622.606879&lt;/D&gt;&lt;D xsi:type="xsd:double"&gt;2687.70518&lt;/D&gt;&lt;D xsi:type="xsd:double"&gt;2650.221196&lt;/D&gt;&lt;D xsi:type="xsd:double"&gt;2694.057098&lt;/D&gt;&lt;D xsi:type="xsd:double"&gt;2753.93584&lt;/D&gt;&lt;D xsi:type="xsd:double"&gt;2599.095847&lt;/D&gt;&lt;D xsi:type="xsd:double"&gt;2523.63259&lt;/D&gt;&lt;D xsi:type="xsd:double"&gt;2579.676964&lt;/D&gt;&lt;D xsi:type="xsd:double"&gt;2562.564776&lt;/D&gt;&lt;D xsi:type="xsd:double"&gt;2468.733822&lt;/D&gt;&lt;D xsi:type="xsd:double"&gt;2416.351612&lt;/D&gt;&lt;D xsi:type="xsd:double"&gt;2157.924427&lt;/D&gt;&lt;D xsi:type="xsd:double"&gt;2179.147261&lt;/D&gt;&lt;D xsi:type="xsd:double"&gt;2093.833811&lt;/D&gt;&lt;D xsi:type="xsd:double"&gt;2116.351838&lt;/D&gt;&lt;D xsi:type="xsd:double"&gt;2166.880798&lt;/D&gt;&lt;D xsi:type="xsd:double"&gt;2232.570113&lt;/D&gt;&lt;D xsi:type="xsd:double"&gt;2094.324104&lt;/D&gt;&lt;D xsi:type="xsd:double"&gt;2025.41104&lt;/D&gt;&lt;D xsi:type="xsd:double"&gt;2035.642676&lt;/D&gt;&lt;D xsi:type="xsd:double"&gt;2058.307774&lt;/D&gt;&lt;D xsi:type="xsd:double"&gt;1972.777983&lt;/D&gt;&lt;D xsi:type="xsd:double"&gt;1935.947762&lt;/D&gt;&lt;D xsi:type="xsd:double"&gt;1945.139316&lt;/D&gt;&lt;D xsi:type="xsd:double"&gt;1984.67098&lt;/D&gt;&lt;D xsi:type="xsd:double"&gt;2067.941491&lt;/D&gt;&lt;D xsi:type="xsd:double"&gt;1942.593829&lt;/D&gt;&lt;D xsi:type="xsd:double"&gt;1838.07785&lt;/D&gt;&lt;D xsi:type="xsd:double"&gt;1812.734237&lt;/D&gt;&lt;D xsi:type="xsd:double"&gt;1915.138886&lt;/D&gt;&lt;D xsi:type="xsd:double"&gt;2038.734429&lt;/D&gt;&lt;D xsi:type="xsd:double"&gt;2072.551546&lt;/D&gt;&lt;D xsi:type="xsd:double"&gt;1936.323094&lt;/D&gt;&lt;D xsi:type="xsd:double"&gt;2051.684131&lt;/D&gt;&lt;D xsi:type="xsd:double"&gt;2328.155515&lt;/D&gt;&lt;D xsi:type="xsd:double"&gt;2400.024488&lt;/D&gt;&lt;D xsi:type="xsd:double"&gt;2497.855721&lt;/D&gt;&lt;D xsi:type="xsd:double"&gt;2613.807793&lt;/D&gt;&lt;D xsi:type="xsd:double"&gt;2361.909552&lt;/D&gt;&lt;D xsi:type="xsd:double"&gt;2492.849046&lt;/D&gt;&lt;D xsi:type="xsd:double"&gt;2342.575347&lt;/D&gt;&lt;D xsi:type="xsd:double"&gt;2314.45908&lt;/D&gt;&lt;D xsi:type="xsd:double"&gt;2479.142301&lt;/D&gt;&lt;D xsi:type="xsd:double"&gt;2788.030802&lt;/D&gt;&lt;D xsi:type="xsd:double"&gt;3095.204936&lt;/D&gt;&lt;D xsi:type="xsd:double"&gt;3287.108161&lt;/D&gt;&lt;D xsi:type="xsd:double"&gt;3234.226225&lt;/D&gt;&lt;D xsi:type="xsd:double"&gt;3361.170925&lt;/D&gt;&lt;D xsi:type="xsd:double"&gt;3369.194058&lt;/D&gt;&lt;D xsi:type="xsd:double"&gt;3269.047381&lt;/D&gt;&lt;D xsi:type="xsd:double"&gt;3152.308197&lt;/D&gt;&lt;D xsi:type="xsd:double"&gt;3114.906181&lt;/D&gt;&lt;D xsi:type="xsd:double"&gt;2896.427933&lt;/D&gt;&lt;D xsi:type="xsd:double"&gt;3095.464006&lt;/D&gt;&lt;D xsi:type="xsd:double"&gt;3057.572603&lt;/D&gt;&lt;D xsi:type="xsd:double"&gt;3139.127523&lt;/D&gt;&lt;D xsi:type="xsd:double"&gt;2932.961073&lt;/D&gt;&lt;D xsi:type="xsd:double"&gt;2870.820008&lt;/D&gt;&lt;D xsi:type="xsd:double"&gt;2921.910611&lt;/D&gt;&lt;D xsi:type="xsd:double"&gt;2700.248587&lt;/D&gt;&lt;D xsi:type="xsd:double"&gt;2951.016462&lt;/D&gt;&lt;D xsi:type="xsd:double"&gt;3042.460709&lt;/D&gt;&lt;D xsi:type="xsd:double"&gt;2952.052072&lt;/D&gt;&lt;D xsi:type="xsd:double"&gt;3006.355066&lt;/D&gt;&lt;D xsi:type="xsd:double"&gt;3133.632524&lt;/D&gt;&lt;D xsi:type="xsd:double"&gt;2938.732563&lt;/D&gt;&lt;D xsi:type="xsd:double"&gt;2910.725224&lt;/D&gt;&lt;D xsi:type="xsd:double"&gt;2892.424416&lt;/D&gt;&lt;D xsi:type="xsd:double"&gt;2925.477932&lt;/D&gt;&lt;D xsi:type="xsd:double"&gt;2862.025474&lt;/D&gt;&lt;D xsi:type="xsd:double"&gt;2678.23398&lt;/D&gt;&lt;D xsi:type="xsd:double"&gt;2582.292408&lt;/D&gt;&lt;D xsi:type="xsd:double"&gt;2386.716939&lt;/D&gt;&lt;D xsi:type="xsd:double"&gt;2873.389997&lt;/D&gt;&lt;D xsi:type="xsd:double"&gt;2965.653363&lt;/D&gt;&lt;D xsi:type="xsd:double"&gt;3087.605237&lt;/D&gt;&lt;D xsi:type="xsd:double"&gt;2673.69255&lt;/D&gt;&lt;D xsi:type="xsd:double"&gt;2584.210017&lt;/D&gt;&lt;D xsi:type="xsd:double"&gt;2647.36386&lt;/D&gt;&lt;D xsi:type="xsd:double"&gt;2779.243965&lt;/D&gt;&lt;D xsi:type="xsd:double"&gt;2364.637243&lt;/D&gt;&lt;D xsi:type="xsd:double"&gt;2787.566706&lt;/D&gt;&lt;D xsi:type="xsd:double"&gt;3002.219807&lt;/D&gt;&lt;D xsi:type="xsd:double"&gt;3022.753869&lt;/D&gt;&lt;D xsi:type="xsd:double"&gt;3142.779414&lt;/D&gt;&lt;D xsi:type="xsd:double"&gt;3343.442599&lt;/D&gt;&lt;D xsi:type="xsd:double"&gt;3159.740932&lt;/D&gt;&lt;D xsi:type="xsd:double"&gt;3132.876999&lt;/D&gt;&lt;D xsi:type="xsd:double"&gt;2910.283887&lt;/D&gt;&lt;D xsi:type="xsd:double"&gt;2964.969223&lt;/D&gt;&lt;D xsi:type="xsd:double"&gt;2523.550079&lt;/D&gt;&lt;D xsi:type="xsd:double"&gt;2756.954715&lt;/D&gt;&lt;D xsi:type="xsd:double"&gt;2656.354505&lt;/D&gt;&lt;D xsi:type="xsd:double"&gt;2300.374118&lt;/D&gt;&lt;D xsi:type="xsd:double"&gt;2423.578276&lt;/D&gt;&lt;D xsi:type="xsd:double"&gt;2057.116819&lt;/D&gt;&lt;D xsi:type="xsd:double"&gt;2170.607747&lt;/D&gt;&lt;D xsi:type="xsd:double"&gt;2605.103579&lt;/D&gt;&lt;D xsi:type="xsd:double"&gt;2578.76772&lt;/D&gt;&lt;D xsi:type="xsd:double"&gt;2427.266809&lt;/D&gt;&lt;D xsi:type="xsd:double"&gt;2557.199167&lt;/D&gt;&lt;D xsi:type="xsd:double"&gt;2760.628727&lt;/D&gt;&lt;D xsi:type="xsd:double"&gt;2630.467954&lt;/D&gt;&lt;D xsi:type="xsd:double"&gt;2490.490417&lt;/D&gt;&lt;D xsi:type="xsd:double"&gt;2406.073984&lt;/D&gt;&lt;D xsi:type="xsd:double"&gt;2161.868579&lt;/D&gt;&lt;D xsi:type="xsd:double"&gt;2105.479975&lt;/D&gt;&lt;D xsi:type="xsd:double"&gt;1901.677467&lt;/D&gt;&lt;D xsi:type="xsd:double"&gt;2074.811405&lt;/D&gt;&lt;D xsi:type="xsd:double"&gt;1751.000028&lt;/D&gt;&lt;D xsi:type="xsd:double"&gt;1561.337701&lt;/D&gt;&lt;D xsi:type="xsd:double"&gt;1428.848973&lt;/D&gt;&lt;D xsi:type="xsd:double"&gt;1550.030241&lt;/D&gt;&lt;D xsi:type="xsd:double"&gt;1512.628469&lt;/D&gt;&lt;D xsi:type="xsd:double"&gt;1443.20154&lt;/D&gt;&lt;D xsi:type="xsd:double"&gt;1700.312642&lt;/D&gt;&lt;D xsi:type="xs</t>
        </r>
      </text>
    </comment>
    <comment ref="A117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d:double"&gt;2551.497371&lt;/D&gt;&lt;D xsi:type="xsd:double"&gt;3674.417405&lt;/D&gt;&lt;D xsi:type="xsd:double"&gt;3874.46275&lt;/D&gt;&lt;D xsi:type="xsd:double"&gt;4313.309863&lt;/D&gt;&lt;D xsi:type="xsd:double"&gt;4614.009726&lt;/D&gt;&lt;D xsi:type="xsd:double"&gt;4381.383332&lt;/D&gt;&lt;D xsi:type="xsd:double"&gt;3891.624751&lt;/D&gt;&lt;D xsi:type="xsd:double"&gt;3920.367063&lt;/D&gt;&lt;D xsi:type="xsd:double"&gt;3432.765095&lt;/D&gt;&lt;D xsi:type="xsd:double"&gt;4348.864698&lt;/D&gt;&lt;D xsi:type="xsd:double"&gt;4286.215469&lt;/D&gt;&lt;D xsi:type="xsd:double"&gt;4555.781837&lt;/D&gt;&lt;D xsi:type="xsd:double"&gt;4383.075704&lt;/D&gt;&lt;D xsi:type="xsd:double"&gt;3857.867463&lt;/D&gt;&lt;D xsi:type="xsd:double"&gt;4043.747719&lt;/D&gt;&lt;D xsi:type="xsd:double"&gt;4073.860871&lt;/D&gt;&lt;D xsi:type="xsd:double"&gt;3857.072655&lt;/D&gt;&lt;D xsi:type="xsd:double"&gt;3813.305979&lt;/D&gt;&lt;D xsi:type="xsd:double"&gt;3620.749605&lt;/D&gt;&lt;D xsi:type="xsd:double"&gt;3446.754525&lt;/D&gt;&lt;D xsi:type="xsd:double"&gt;3527.198463&lt;/D&gt;&lt;D xsi:type="xsd:double"&gt;3386.262194&lt;/D&gt;&lt;D xsi:type="xsd:double"&gt;3189.470363&lt;/D&gt;&lt;D xsi:type="xsd:double"&gt;2920.417515&lt;/D&gt;&lt;D xsi:type="xsd:double"&gt;2689.932618&lt;/D&gt;&lt;D xsi:type="xsd:double"&gt;2895.075878&lt;/D&gt;&lt;D xsi:type="xsd:double"&gt;2954.517369&lt;/D&gt;&lt;D xsi:type="xsd:double"&gt;2869.444222&lt;/D&gt;&lt;D xsi:type="xsd:double"&gt;2984.356407&lt;/D&gt;&lt;D xsi:type="xsd:double"&gt;3196.749193&lt;/D&gt;&lt;D xsi:type="xsd:double"&gt;2950.062528&lt;/D&gt;&lt;D xsi:type="xsd:double"&gt;2661.867324&lt;/D&gt;&lt;D xsi:type="xsd:double"&gt;2644.19998&lt;/D&gt;&lt;D xsi:type="xsd:double"&gt;2392.16016&lt;/D&gt;&lt;D xsi:type="xsd:double"&gt;2311.808347&lt;/D&gt;&lt;D xsi:type="xsd:double"&gt;2316.83462&lt;/D&gt;&lt;D xsi:type="xsd:double"&gt;2508.165141&lt;/D&gt;&lt;D xsi:type="xsd:double"&gt;2474.833775&lt;/D&gt;&lt;D xsi:type="xsd:double"&gt;2313.19144&lt;/D&gt;&lt;D xsi:type="xsd:double"&gt;2172.637998&lt;/D&gt;&lt;D xsi:type="xsd:double"&gt;2005.948026&lt;/D&gt;&lt;D xsi:type="xsd:double"&gt;1970.745501&lt;/D&gt;&lt;D xsi:type="xsd:double"&gt;2083.473772&lt;/D&gt;&lt;D xsi:type="xsd:double"&gt;2157.965518&lt;/D&gt;&lt;D xsi:type="xsd:double"&gt;1932.282381&lt;/D&gt;&lt;D xsi:type="xsd:double"&gt;1993.429623&lt;/D&gt;&lt;D xsi:type="xsd:double"&gt;1978.96179&lt;/D&gt;&lt;D xsi:type="xsd:double"&gt;1742.630342&lt;/D&gt;&lt;D xsi:type="xsd:double"&gt;1701.197896&lt;/D&gt;&lt;D xsi:type="xsd:double"&gt;1525.068354&lt;/D&gt;&lt;D xsi:type="xsd:double"&gt;1490.538906&lt;/D&gt;&lt;D xsi:type="xsd:double"&gt;1520.793097&lt;/D&gt;&lt;D xsi:type="xsd:double"&gt;1466.399208&lt;/D&gt;&lt;D xsi:type="xsd:double"&gt;1405.1296&lt;/D&gt;&lt;D xsi:type="xsd:double"&gt;1464.047631&lt;/D&gt;&lt;D xsi:type="xsd:double"&gt;1480.604862&lt;/D&gt;&lt;D xsi:type="xsd:double"&gt;1342.648795&lt;/D&gt;&lt;D xsi:type="xsd:double"&gt;1332.317761&lt;/D&gt;&lt;D xsi:type="xsd:double"&gt;1240.308557&lt;/D&gt;&lt;D xsi:type="xsd:double"&gt;1187.680795&lt;/D&gt;&lt;D xsi:type="xsd:double"&gt;1054.011227&lt;/D&gt;&lt;D xsi:type="xsd:double"&gt;1063.837883&lt;/D&gt;&lt;D xsi:type="xsd:double"&gt;1045.746415&lt;/D&gt;&lt;D xsi:type="xsd:double"&gt;983.662481&lt;/D&gt;&lt;D xsi:type="xsd:double"&gt;983.884261&lt;/D&gt;&lt;D xsi:type="xsd:double"&gt;906.381098&lt;/D&gt;&lt;D xsi:type="xsd:double"&gt;791.744&lt;/D&gt;&lt;D xsi:type="xsd:double"&gt;787.268&lt;/D&gt;&lt;D xsi:type="xsd:double"&gt;873.645&lt;/D&gt;&lt;D xsi:type="xsd:double"&gt;926.22&lt;/D&gt;&lt;D xsi:type="xsd:double"&gt;947.85&lt;/D&gt;&lt;D xsi:type="xsd:double"&gt;874&lt;/D&gt;&lt;D xsi:type="xsd:double"&gt;832.271&lt;/D&gt;&lt;D xsi:type="xsd:double"&gt;955.382&lt;/D&gt;&lt;D xsi:type="xsd:double"&gt;973.286&lt;/D&gt;&lt;D xsi:type="xsd:double"&gt;1082.571&lt;/D&gt;&lt;D xsi:type="xsd:double"&gt;1114.376&lt;/D&gt;&lt;D xsi:type="xsd:double"&gt;1100.242&lt;/D&gt;&lt;D xsi:type="xsd:double"&gt;1101.105&lt;/D&gt;&lt;D xsi:type="xsd:double"&gt;1016.084&lt;/D&gt;&lt;D xsi:type="xsd:double"&gt;979.134&lt;/D&gt;&lt;D xsi:type="xsd:double"&gt;1018.034&lt;/D&gt;&lt;D xsi:type="xsd:double"&gt;971.5&lt;/D&gt;&lt;D xsi:type="xsd:double"&gt;926.925&lt;/D&gt;&lt;D xsi:type="xsd:double"&gt;914.388&lt;/D&gt;&lt;D xsi:type="xsd:double"&gt;1074.232&lt;/D&gt;&lt;D xsi:type="xsd:double"&gt;1090.03&lt;/D&gt;&lt;D xsi:type="xsd:double"&gt;1100.618&lt;/D&gt;&lt;D xsi:type="xsd:double"&gt;1140.37&lt;/D&gt;&lt;D xsi:type="xsd:double"&gt;1163.406&lt;/D&gt;&lt;D xsi:type="xsd:double"&gt;1088.581&lt;/D&gt;&lt;D xsi:type="xsd:double"&gt;1182.066&lt;/D&gt;&lt;D xsi:type="xsd:double"&gt;1201.822&lt;/D&gt;&lt;D xsi:type="xsd:double"&gt;1180.944&lt;/D&gt;&lt;D xsi:type="xsd:double"&gt;1132.298&lt;/D&gt;&lt;D xsi:type="xsd:double"&gt;1176.329&lt;/D&gt;&lt;D xsi:type="xsd:double"&gt;1210.108&lt;/D&gt;&lt;D xsi:type="xsd:double"&gt;1237.002&lt;/D&gt;&lt;D xsi:type="xsd:double"&gt;1168.39&lt;/D&gt;&lt;D xsi:type="xsd:double"&gt;1182.228&lt;/D&gt;&lt;D xsi:type="xsd:double"&gt;1093.311&lt;/D&gt;&lt;D xsi:type="xsd:double"&gt;1051.495&lt;/D&gt;&lt;D xsi:type="xsd:double"&gt;1119.03&lt;/D&gt;&lt;D xsi:type="xsd:double"&gt;1111.726&lt;/D&gt;&lt;D xsi:type="xsd:double"&gt;1111.871&lt;/D&gt;&lt;/FQL&gt;&lt;FQL&gt;&lt;Q&gt;MS300400^FG_PRICE(2/27/2026,1/29/2000,M,USD)&lt;/Q&gt;&lt;R&gt;314&lt;/R&gt;&lt;C&gt;1&lt;/C&gt;&lt;D xsi:type="xsd:double"&gt;377.657316&lt;/D&gt;&lt;D xsi:type="xsd:double"&gt;389.201626&lt;/D&gt;&lt;D xsi:type="xsd:double"&gt;358.14332&lt;/D&gt;&lt;D xsi:type="xsd:double"&gt;337.208618&lt;/D&gt;&lt;D xsi:type="xsd:double"&gt;340.513322&lt;/D&gt;&lt;D xsi:type="xsd:double"&gt;339.191262&lt;/D&gt;&lt;D xsi:type="xsd:double"&gt;320.236861&lt;/D&gt;&lt;D xsi:type="xsd:double"&gt;310.459806&lt;/D&gt;&lt;D xsi:type="xsd:double"&gt;327.204476&lt;/D&gt;&lt;D xsi:type="xsd:double"&gt;302.985812&lt;/D&gt;&lt;D xsi:type="xsd:double"&gt;282.034175&lt;/D&gt;&lt;D xsi:type="xsd:double"&gt;268.746228&lt;/D&gt;&lt;D xsi:type="xsd:double"&gt;282.398624&lt;/D&gt;&lt;D xsi:type="xsd:double"&gt;287.313828&lt;/D&gt;&lt;D xsi:type="xsd:double"&gt;274.76586&lt;/D&gt;&lt;D xsi:type="xsd:double"&gt;262.374854&lt;/D&gt;&lt;D xsi:type="xsd:double"&gt;244.237909&lt;/D&gt;&lt;D xsi:type="xsd:double"&gt;241.433249&lt;/D&gt;&lt;D xsi:type="xsd:double"&gt;241.147583&lt;/D&gt;&lt;D xsi:type="xsd:double"&gt;223.8839&lt;/D&gt;&lt;D xsi:type="xsd:double"&gt;215.479656&lt;/D&gt;&lt;D xsi:type="xsd:double"&gt;215.543139&lt;/D&gt;&lt;D xsi:type="xsd:double"&gt;208.832471&lt;/D&gt;&lt;D xsi:type="xsd:double"&gt;225.854846&lt;/D&gt;&lt;D xsi:type="xsd:double"&gt;222.677297&lt;/D&gt;&lt;D xsi:type="xsd:double"&gt;204.699222&lt;/D&gt;&lt;D xsi:type="xsd:double"&gt;201.268454&lt;/D&gt;&lt;D xsi:type="xsd:double"&gt;187.373244&lt;/D&gt;&lt;D xsi:type="xsd:double"&gt;161.300125&lt;/D&gt;&lt;D xsi:type="xsd:double"&gt;184.592254&lt;/D&gt;&lt;D xsi:type="xsd:double"&gt;184.934064&lt;/D&gt;&lt;D xsi:type="xsd:double"&gt;190.904176&lt;/D&gt;&lt;D xsi:type="xsd:double"&gt;176.645002&lt;/D&gt;&lt;D xsi:type="xsd:double"&gt;173.716878&lt;/D&gt;&lt;D xsi:type="xsd:double"&gt;181.344256&lt;/D&gt;&lt;D xsi:type="xsd:double"&gt;184.925196&lt;/D&gt;&lt;D xsi:type="xsd:double"&gt;183.666396&lt;/D&gt;&lt;D xsi:type="xsd:double"&gt;192.150058&lt;/D&gt;&lt;D xsi:type="xsd:double"&gt;184.163303&lt;/D&gt;&lt;D xsi:type="xsd:double"&gt;194.950553&lt;/D&gt;&lt;D xsi:type="xsd:double"&gt;200.597189&lt;/D&gt;&lt;D xsi:type="xsd:double"&gt;184.494028&lt;/D&gt;&lt;D xsi:type="xsd:double"&gt;209.815322&lt;/D&gt;&lt;D xsi:type="xsd:double"&gt;201.04321&lt;/D&gt;&lt;D xsi:type="xsd:double"&gt;189.339089&lt;/D&gt;&lt;D xsi:type="xsd:double"&gt;206.617434&lt;/D&gt;&lt;D xsi:type="xsd:double"&gt;218.184643&lt;/D&gt;&lt;D xsi:type="xsd:double"&gt;237.373131&lt;/D&gt;&lt;D xsi:type="xsd:double"&gt;237.580761&lt;/D&gt;&lt;D xsi:type="xsd:double"&gt;233.854897&lt;/D&gt;&lt;D xsi:type="xsd:double"&gt;255.491462&lt;/D&gt;&lt;D xsi:type="xsd:double"&gt;244.906064&lt;/D&gt;&lt;D xsi:type="xsd:double"&gt;252.608255&lt;/D&gt;&lt;D xsi:type="xsd:double"&gt;240.284385&lt;/D&gt;&lt;D xsi:type="xsd:double"&gt;246.82647&lt;/D&gt;&lt;D xsi:type="xsd:double"&gt;246.079966&lt;/D&gt;&lt;D xsi:type="xsd:double"&gt;234.62793&lt;/D&gt;&lt;D xsi:type="xsd:double"&gt;234.384881&lt;/D&gt;&lt;D xsi:type="xsd:double"&gt;237.458876&lt;/D&gt;&lt;D xsi:type="xsd:double"&gt;223.476348&lt;/D&gt;&lt;D xsi:type="xsd:double"&gt;227.559136&lt;/D&gt;&lt;D xsi:type="xsd:double"&gt;227.942403&lt;/D&gt;&lt;D xsi:type="xsd:double"&gt;224.221933&lt;/D&gt;&lt;D xsi:type="xsd:double"&gt;206.185028&lt;/D&gt;&lt;D xsi:type="xsd:double"&gt;187.931162&lt;/D&gt;&lt;D xsi:type="xsd:double"&gt;188.073985&lt;/D&gt;&lt;D xsi:type="xsd:double"&gt;206.327933&lt;/D&gt;&lt;D xsi:type="xsd:double"&gt;204.410741&lt;/D&gt;&lt;D xsi:type="xsd:double"&gt;191.893112&lt;/D&gt;&lt;D xsi:type="xsd:double"&gt;192.423055&lt;/D&gt;&lt;D xsi:type="xsd:double"&gt;176.586388&lt;/D&gt;&lt;D xsi:type="xsd:double"&gt;159.852018&lt;/D&gt;&lt;D xsi:type="xsd:double"&gt;191.044727&lt;/D&gt;&lt;D xsi:type="xsd:double"&gt;204.566835&lt;/D&gt;&lt;D xsi:type="xsd:double"&gt;195.311858&lt;/D&gt;&lt;D xsi:type="xsd:double"&gt;199.185511&lt;/D&gt;&lt;D xsi:type="xsd:double"&gt;189.500568&lt;/D&gt;&lt;D xsi:type="xsd:double"&gt;182.857379&lt;/D&gt;&lt;D xsi:type="xsd:double"&gt;181.484241&lt;/D&gt;&lt;D xsi:type="xsd:double"&gt;193.760397&lt;/D&gt;&lt;D xsi:type="xsd:double"&gt;190.381779&lt;/D&gt;&lt;D xsi:type="xsd:double"&gt;183.116434&lt;/D&gt;&lt;D xsi:type="xsd:double"&gt;203.621371&lt;/D&gt;&lt;D xsi:type="xsd:double"&gt;197.877041&lt;/D&gt;&lt;D xsi:type="xsd:double"&gt;200.057742&lt;/D&gt;&lt;D xsi:type="xsd:double"&gt;201.705012&lt;/D&gt;&lt;D xsi:type="xsd:double"&gt;179.960299&lt;/D&gt;&lt;D xsi:type="xsd:double"&gt;206.377205&lt;/D&gt;&lt;D xsi:type="xsd:double"&gt;197.823049&lt;/D&gt;&lt;D xsi:type="xsd:double"&gt;210.496947&lt;/D&gt;&lt;D xsi:type="xsd:double"&gt;215.018747&lt;/D&gt;&lt;D xsi:type="xsd:double"&gt;208.850862&lt;/D&gt;&lt;D xsi:type="xsd:double"&gt;200.650557&lt;/D&gt;&lt;D xsi:type="xsd:double"&gt;196.239146&lt;/D&gt;&lt;D xsi:type="xsd:double"&gt;183.075262&lt;/D&gt;&lt;D xsi:type="xsd:double"&gt;181.714192&lt;/D&gt;&lt;D xsi:type="xsd:double"&gt;192.414749&lt;/D&gt;&lt;D xsi:type="xsd:double"&gt;200.348861&lt;/D&gt;&lt;D xsi:type="xsd:double"&gt;192.161041&lt;/D&gt;&lt;D xsi:type="xsd:double"&gt;177.061283&lt;/D&gt;&lt;D xsi:type="xsd:double"&gt;179.771349&lt;/D&gt;&lt;D xsi:type="xsd:double"&gt;185.528769&lt;/D&gt;&lt;D xsi:type="xsd:double"&gt;178.414503&lt;/D&gt;&lt;D xsi:type="xsd:double"&gt;209.082567&lt;/D&gt;&lt;D xsi:type="xsd:double"&gt;213.130335&lt;/D&gt;&lt;D xsi:type="xsd:double"&gt;200.916033&lt;/D&gt;&lt;D xsi:type="xsd:double"&gt;202.235721&lt;/D&gt;&lt;D xsi:type="xsd:double"&gt;201.254115&lt;/D&gt;&lt;D xsi:type="xsd:double"&gt;200.350727&lt;/D&gt;&lt;D xsi:type="xsd:double"&gt;192.896415&lt;/D&gt;&lt;D xsi:type="xsd:double"&gt;191.263122&lt;/D&gt;&lt;D xsi:type="xsd:double"&gt;192.339959&lt;/D&gt;&lt;D xsi:type="xsd:double"&gt;201.587508&lt;/D&gt;&lt;D xsi:type="xsd:double"&gt;216.474773&lt;/D&gt;&lt;D xsi:type="xsd:double"&gt;225.604842&lt;/D&gt;&lt;D xsi:type="xsd:double"&gt;234.593774&lt;/D&gt;&lt;D xsi:type="xsd:double"&gt;221.780626&lt;/D&gt;&lt;D xsi:type="xsd:double"&gt;225.162192&lt;/D&gt;&lt;D xsi:type="xsd:double"&gt;237.411017&lt;/D&gt;&lt;D xsi:type="xsd:double"&gt;231.76002&lt;/D&gt;&lt;D xsi:type="xsd:double"&gt;232.356546&lt;/D&gt;&lt;D xsi:type="xsd:double"&gt;238.945558&lt;/D&gt;&lt;D xsi:type="xsd:double"&gt;258.76111&lt;/D&gt;&lt;D xsi:type="xsd:double"&gt;252.438686&lt;/D&gt;&lt;D xsi:type="xsd:double"&gt;255.523608&lt;/D&gt;&lt;D xsi:type="xsd:double"&gt;238.85777&lt;/D&gt;&lt;D xsi:type="xsd:double"&gt;263.347191&lt;/D&gt;&lt;D xsi:type="xsd:double"&gt;286.859992&lt;/D&gt;&lt;D xsi:type="xsd:double"&gt;253.81697&lt;/D&gt;&lt;D xsi:type="xsd:double"&gt;255.826026&lt;/D&gt;&lt;D xsi:type="xsd:double"&gt;256.693881&lt;/D&gt;&lt;D xsi:type="xsd:double"&gt;259.197626&lt;/D&gt;&lt;D xsi:type="xsd:double"&gt;235.015617&lt;/D&gt;&lt;D xsi:type="xsd:double"&gt;235.925378&lt;/D&gt;&lt;D xsi:type="xsd:double"&gt;238.883294&lt;/D&gt;&lt;D xsi:type="xsd:double"&gt;239.720847&lt;/D&gt;&lt;D xsi:type="xsd:double"&gt;234.210886&lt;/D&gt;&lt;D xsi:type="xsd:double"&gt;236.882935&lt;/D&gt;&lt;D xsi:type="xsd:double"&gt;232.898183&lt;/D&gt;&lt;D xsi:type="xsd:double"&gt;240.288993&lt;/D&gt;&lt;D xsi:type="xsd:double"&gt;238.0211&lt;/D&gt;&lt;D xsi:type="xsd:double"&gt;230.462938&lt;/D&gt;&lt;D xsi:type="xsd:double"&gt;229.33795&lt;/D&gt;&lt;D xsi:type="xsd:double"&gt;234.339368&lt;/D&gt;&lt;D xsi:type="xsd:double"&gt;221.025549&lt;/D&gt;&lt;D xsi:type="xsd:double"&gt;206.889933&lt;/D&gt;&lt;D xsi:type="xsd:double"&gt;198.926943&lt;/D&gt;&lt;D xsi:type="xsd:double"&gt;199.584741&lt;/D&gt;&lt;D xsi:type="xsd:double"&gt;188.627557&lt;/D&gt;&lt;D xsi:type="xsd:double"&gt;188.127306&lt;/D&gt;&lt;D xsi:type="xsd:double"&gt;181.983416&lt;/D&gt;&lt;D xsi:type="xsd:double"&gt;188.136182&lt;/D&gt;&lt;D xsi:type="xsd:double"&gt;185.887056&lt;/D&gt;&lt;D xsi:type="xsd:double"&gt;188.988169&lt;/D&gt;&lt;D xsi:type="xsd:double"&gt;193.000583&lt;/D&gt;&lt;D xsi:type="xsd:double"&gt;196.3065&lt;/D&gt;&lt;D xsi:type="xsd:double"&gt;188.677267&lt;/D&gt;&lt;D xsi:type="xsd:double"&gt;185.196666&lt;/D&gt;&lt;D xsi:type="xsd:double"&gt;184.148862&lt;/D&gt;&lt;D xsi:type="xsd:double"&gt;196.570083&lt;/D&gt;&lt;D xsi:type="xsd:double"&gt;194.211435&lt;/D&gt;&lt;D xsi:type="xsd:double"&gt;192.571052&lt;/D&gt;&lt;D xsi:type="xsd:double"&gt;185.31921&lt;/D&gt;&lt;D xsi:type="xsd:double"&gt;190.487984&lt;/D&gt;&lt;D xsi:type="xsd:double"&gt;182.856418&lt;/D&gt;&lt;D xsi:type="xsd:double"&gt;189.028871&lt;/D&gt;&lt;D xsi:type="xsd:double"&gt;216.702432&lt;/D&gt;&lt;D xsi:type="xsd:double"&gt;214.265825&lt;/D&gt;&lt;D xsi:type="xsd:double"&gt;210.303344&lt;/D&gt;&lt;D xsi:type="xsd:double"&gt;215.962968&lt;/D&gt;&lt;D xsi:type="xsd:double"&gt;197.949641&lt;/D&gt;&lt;D xsi:type="xsd:double"&gt;198.803547&lt;/D&gt;&lt;D xsi:type="xsd:double"&gt;214.910347&lt;/D&gt;&lt;D xsi:type="xsd:double"&gt;190.077791&lt;/D&gt;&lt;D xsi:type="xsd:double"&gt;219.606728&lt;/D&gt;&lt;D xsi:type="xsd:double"&gt;251.629356&lt;/D&gt;&lt;D xsi:type="xsd:double"&gt;257.234189&lt;/D&gt;&lt;D xsi:type="xsd:double"&gt;270.115129&lt;/D&gt;&lt;D xsi:type="xsd:double"&gt;265.322447&lt;/D&gt;&lt;D xsi:type="xsd:double"&gt;273.883327&lt;/D&gt;&lt;D xsi:type="xsd:double"&gt;266.619432&lt;/D&gt;&lt;D xsi:type="xsd:double"&gt;273.753936&lt;/D&gt;&lt;D xsi:type="xsd:double"&gt;281.95853&lt;/D&gt;&lt;D xsi:type="xsd:double"&gt;264.131804&lt;/D&gt;&lt;D xsi:type="xsd:double"&gt;269.677312&lt;/D&gt;&lt;D xsi:type="xsd:double"&gt;270.771882&lt;/D&gt;&lt;D xsi:type="xsd:double"&gt;247.673173&lt;/D&gt;&lt;D xsi:type="xsd:double"&gt;242.005817&lt;/D&gt;&lt;D xsi:type="xsd:double"&gt;244.508994&lt;/D&gt;&lt;D xsi:type="xsd:double"&gt;255.988723&lt;/D&gt;&lt;D xsi:type="xsd:double"&gt;279.954366&lt;/D&gt;&lt;D xsi:type="xsd:double"&gt;302.917757&lt;/D&gt;&lt;D xsi:type="xsd:double"&gt;282.260792&lt;/D&gt;&lt;D xsi:type="xsd:double"&gt;276.746754&lt;/D&gt;&lt;D xsi:type="xsd:double"&gt;275.937045&lt;/D&gt;&lt;D xsi:type="xsd:double"&gt;261.141153&lt;/D&gt;&lt;D xsi:type="xsd:double"&gt;246.995183&lt;/D&gt;&lt;D xsi:type="xsd:double"&gt;242.925966&lt;/D&gt;&lt;D xsi:type="xsd:double"&gt;242.547879&lt;/D&gt;&lt;D xsi:type="xsd:double"&gt;247.546904&lt;/D&gt;&lt;D xsi:type="xsd:double"&gt;221.262378&lt;/D&gt;&lt;D xsi:type="xsd:double"&gt;218.640742&lt;/D&gt;&lt;D xsi:type="xsd:double"&gt;199.935705&lt;/D&gt;&lt;D xsi:type="xsd:double"&gt;192.162827&lt;/D&gt;&lt;D xsi:type="xsd:double"&gt;190.376477&lt;/D&gt;&lt;D xsi:type="xsd:double"&gt;177.468875&lt;/D&gt;&lt;D xsi:type="xsd:double"&gt;182.386692&lt;/D&gt;&lt;D xsi:type="xsd:double"&gt;175.778784&lt;/D&gt;&lt;D xsi:type="xsd:double"&gt;191.563278&lt;/D&gt;&lt;D xsi:type="xsd:double"&gt;233.915934&lt;/D&gt;&lt;D xsi:type="xsd:double"&gt;255.169505&lt;/D&gt;&lt;D xsi:type="xsd:double"&gt;257.2462&lt;/D&gt;&lt;D xsi:type="xsd:double"&gt;277.56764&lt;/D&gt;&lt;D xsi:type="xsd:double"&gt;284.419693&lt;/D&gt;&lt;D xsi:type="xsd:double"&gt;271.956006&lt;/D&gt;&lt;D xsi:type="xsd:double"&gt;249.941763&lt;/D&gt;&lt;D xsi:type="xsd:double"&gt;266.046604&lt;/D&gt;&lt;D xsi:type="xsd:double"&gt;252.605037&lt;/D&gt;&lt;D xsi:type="xsd:double"&gt;264.020094&lt;/D&gt;&lt;D xsi:type="xsd:double"&gt;253.514337&lt;/D&gt;&lt;D xsi:type="xsd:double"&gt;261.193231&lt;/D&gt;&lt;D xsi:type="xsd:double"&gt;250.91764&lt;/D&gt;&lt;D xsi:type="xsd:double"&gt;233.942317&lt;/D&gt;&lt;D xsi:type="xsd:double"&gt;237.626703&lt;/D&gt;&lt;D xsi:type="xsd:double"&gt;232.863214&lt;/D&gt;&lt;D xsi:type="xsd:double"&gt;234.988136&lt;/D&gt;&lt;D xsi:type="xsd:double"&gt;227.424344&lt;/D&gt;&lt;D xsi:type="xsd:double"&gt;213.127472&lt;/D&gt;&lt;D xsi:type="xsd:double"&gt;206.787472&lt;/D&gt;&lt;D xsi:type="xsd:double"&gt;204.85116&lt;/D&gt;&lt;D xsi:type="xsd:double"&gt;194.373435&lt;/D&gt;&lt;D xsi:type="xsd:double"&gt;197.412775&lt;/D&gt;&lt;D xsi:type="xsd:double"&gt;192.994542&lt;/D&gt;&lt;D xsi:type="xsd:double"&gt;187.675341&lt;/D&gt;&lt;D xsi:type="xsd:double"&gt;186.234737&lt;/D&gt;&lt;D xsi:type="xsd:double"&gt;179.074689&lt;/D&gt;&lt;D xsi:type="xsd:double"&gt;176.443477&lt;/D&gt;&lt;D xsi:type="xsd:double"&gt;194.809322&lt;/D&gt;&lt;D xsi:type="xsd:double"&gt;208.882328&lt;/D&gt;&lt;D xsi:type="xsd:double"&gt;201.395517&lt;/D&gt;&lt;D xsi:type="xsd:double"&gt;202.816793&lt;/D&gt;&lt;D xsi:type="xsd:double"&gt;208.190969&lt;/D&gt;&lt;D xsi:type="xsd:double"&gt;209.253565&lt;/D&gt;&lt;D xsi:type="xsd:double"&gt;200.948517&lt;/D&gt;&lt;D xsi:type="xsd:double"&gt;189.726093&lt;/D&gt;&lt;D xsi:type="xsd:double"&gt;184.115&lt;/D&gt;&lt;D xsi:type="xsd:double"&gt;176.134138&lt;/D&gt;&lt;D xsi:type="xsd:double"&gt;173.778175&lt;/D&gt;&lt;D xsi:type="xsd:double"&gt;163.925773&lt;/D&gt;&lt;D xsi:type="xsd:double"&gt;178.113996&lt;/D&gt;&lt;D xsi:type="xsd:double"&gt;168.903558&lt;/D&gt;&lt;D xsi:type="xsd:double"&gt;168.653388&lt;/D&gt;&lt;D xsi:type="xsd:double"&gt;169.638463&lt;/D&gt;&lt;D xsi:type="xsd:double"&gt;165.262229&lt;/D&gt;&lt;D xsi:type="xsd:double"&gt;167.368746&lt;/D&gt;&lt;D xsi:type="xsd:double"&gt;154.22789&lt;/D&gt;&lt;D xsi:type="xsd:double"&gt;141.808648&lt;/D&gt;&lt;D xsi:type="xsd:double"&gt;139.01714&lt;/D&gt;&lt;D xsi:type="xsd:double"&gt;140.777661&lt;/D&gt;&lt;D xsi:type="xsd:double"&gt;148.590952&lt;/D&gt;&lt;D xsi:type="xsd:double"&gt;167.463988&lt;/D&gt;&lt;D xsi:type="xsd:double"&gt;158.711655&lt;/D&gt;&lt;D xsi:type="xsd:double"&gt;157.625081&lt;/D&gt;&lt;D xsi:type="xsd:double"&gt;156.462963&lt;/D&gt;&lt;D xsi:type="xsd:double"&gt;158.407224&lt;/D&gt;&lt;D xsi:type="xsd:double"&gt;152.216198&lt;/D&gt;&lt;D xsi:type="xsd:double"&gt;141.398671&lt;/D&gt;&lt;D xsi:type="xsd:double"&gt;142.735185&lt;/D&gt;&lt;D xsi:type="xsd:double"&gt;135.659241&lt;/D&gt;&lt;D xsi:type="xsd:double"&gt;129.461086&lt;/D&gt;&lt;D xsi:type="xsd:double"&gt;130.572119&lt;/D&gt;&lt;D xsi:type="xsd:double"&gt;128.849116&lt;/D&gt;&lt;D xsi:type="xsd:double"&gt;135.81482&lt;/D&gt;&lt;D xsi:type="xsd:double"&gt;124.215189&lt;/D&gt;&lt;D xsi:type="xsd:double"&gt;111.577223&lt;/D&gt;&lt;D xsi:type="xsd:double"&gt;97.23&lt;/D&gt;&lt;D xsi:type="xsd:double"&gt;90.39&lt;/D&gt;&lt;D xsi:type="xsd:double"&gt;89.984&lt;/D&gt;&lt;D xsi:type="xsd:double"&gt;90.844&lt;/D&gt;&lt;D xsi:type="xsd:double"&gt;101.72&lt;/D&gt;&lt;D xsi:type="xsd:double"&gt;89.785&lt;/D&gt;&lt;D xsi:type="xsd:double"&gt;87.508&lt;/D&gt;&lt;D xsi:type="xsd:double"&gt;95.093&lt;/D&gt;&lt;D xsi:type="xsd:double"&gt;94.907&lt;/D&gt;&lt;D xsi:type="xsd:double"&gt;91.894&lt;/D&gt;&lt;D xsi:type="xsd:double"&gt;95.99&lt;/D&gt;&lt;D xsi:type="xsd:double"&gt;91.456&lt;/D&gt;&lt;D xsi:type="xsd:double"&gt;110.861&lt;/D&gt;&lt;D xsi:type="xsd:double"&gt;110.777&lt;/D&gt;&lt;D xsi:type="xsd:double"&gt;126.136&lt;/D&gt;&lt;D xsi:type="xsd:double"&gt;132.716&lt;/D&gt;&lt;D xsi:type="xsd:double"&gt;126.199&lt;/D&gt;&lt;D xsi:type="xsd:double"&gt;113.659&lt;/D&gt;&lt;D xsi:type="xsd:double"&gt;104.508&lt;/D&gt;&lt;D xsi:type="xsd:double"&gt;128.522&lt;/D&gt;&lt;D xsi:type="xsd:double"&gt;144.11&lt;/D&gt;&lt;D xsi:type="xsd:double"&gt;144.417&lt;/D&gt;&lt;D xsi:type="xsd:double"&gt;146.018&lt;/D&gt;&lt;D xsi:type="xsd:double"&gt;153.476&lt;/D&gt;&lt;D xsi:type="xsd:double"&gt;135.225&lt;/D&gt;&lt;D xsi:type="xsd:double"&gt;166.719&lt;/D&gt;&lt;D xsi:type="xsd:double"&gt;194.967&lt;/D&gt;&lt;D xsi:type="xsd:double"&gt;195.991&lt;/D&gt;&lt;D xsi:type="xsd:double"&gt;176.743&lt;/D&gt;&lt;D xsi:type="xsd:double"&gt;204.413&lt;/D&gt;&lt;D xsi:type="xsd:double"&gt;232.554&lt;/D&gt;&lt;D xsi:type="xsd:double"&gt;226.541&lt;/D&gt;&lt;D xsi:type="xsd:double"&gt;198.385&lt;/D&gt;&lt;D xsi:type="xsd:double"&gt;196.048&lt;/D&gt;&lt;D xsi:type="xsd:double"&gt;183.052&lt;/D&gt;&lt;D xsi:type="xsd:double"&gt;175.922&lt;/D&gt;&lt;D xsi:type="xsd:double"&gt;180.996&lt;/D&gt;&lt;D xsi:type="xsd:double"&gt;200.085&lt;/D&gt;&lt;D xsi:type="xsd:double"&gt;157.614&lt;/D&gt;&lt;/FQL&gt;&lt;FQL&gt;&lt;Q&gt;924600^FG_PRICE(2/27/2026,1/29/2000,M,USD)&lt;/Q&gt;&lt;R&gt;314&lt;/R&gt;&lt;C&gt;1&lt;/C&gt;&lt;D xsi:type="xsd:double"&gt;743.573944&lt;/D&gt;&lt;D xsi:type="xsd:double"&gt;706.020421&lt;/D&gt;&lt;D xsi:type="xsd:double"&gt;689.723316&lt;/D&gt;&lt;D xsi:type="xsd:double"&gt;647.47117&lt;/D&gt;&lt;D xsi:type="xsd:double"&gt;650.295285&lt;/D&gt;&lt;D xsi:type="xsd:double"&gt;606.755094&lt;/D&gt;&lt;D xsi:type="xsd:double"&gt;584.345507&lt;/D&gt;&lt;D xsi:type="xsd:double"&gt;558.57134&lt;/D&gt;&lt;D xsi:type="xsd:double"&gt;575.928222&lt;/D&gt;&lt;D xsi:type="xsd:double"&gt;554.031893&lt;/D&gt;&lt;D xsi:type="xsd:double"&gt;529.324153&lt;/D&gt;&lt;D xsi:type="xsd:double"&gt;503.850613&lt;/D&gt;&lt;D xsi:type="xsd:double"&gt;503.203495&lt;/D&gt;&lt;D xsi:type="xsd:double"&gt;482.989657&lt;/D&gt;&lt;D xsi:type="xsd:double"&gt;452.582832&lt;/D&gt;&lt;D xsi:type="xsd:double"&gt;463.555969&lt;/D&gt;&lt;D xsi:type="xsd:double"&gt;491.21795&lt;/D&gt;&lt;D xsi:type="xsd:double"&gt;524.16633&lt;/D&gt;&lt;D xsi:type="xsd:double"&gt;517.013768&lt;/D&gt;&lt;D xsi:type="xsd:double"&gt;489.681464&lt;/D&gt;&lt;D xsi:type="xsd:double"&gt;485.552617&lt;/D&gt;&lt;D xsi:type="xsd:double"&gt;507.366633&lt;/D&gt;&lt;D xsi:type="xsd:double"&gt;480.823512&lt;/D&gt;&lt;D xsi:type="xsd:double"&gt;474.675643&lt;/D&gt;&lt;D xsi:type="xsd:double"&gt;485.038074&lt;/D&gt;&lt;D xsi:type="xsd:double"&gt;502.930096&lt;/D&gt;&lt;D xsi:type="xsd:double"&gt;505.169313&lt;/D&gt;&lt;D xsi:type="xsd:double"&gt;484.831852&lt;/D&gt;&lt;D xsi:type="xsd:double"&gt;446.348168&lt;/D&gt;&lt;D xsi:type="xsd:double"&gt;464.488366&lt;/D&gt;&lt;D xsi:type="xsd:double"&gt;489.480963&lt;/D&gt;&lt;D xsi:type="xsd:double"&gt;493.898137&lt;/D&gt;&lt;D xsi:type="xsd:double"&gt;494.331566&lt;/D&gt;&lt;D xsi:type="xsd:double"&gt;491.425912&lt;/D&gt;&lt;D xsi:type="xsd:double"&gt;542.738963&lt;/D&gt;&lt;D xsi:type="xsd:double"&gt;544.318761&lt;/D&gt;&lt;D xsi:type="xsd:double"&gt;547.687825&lt;/D&gt;&lt;D xsi:type="xsd:double"&gt;559.585696&lt;/D&gt;&lt;D xsi:type="xsd:double"&gt;550.438798&lt;/D&gt;&lt;D xsi:type="xsd:double"&gt;548.587848&lt;/D&gt;&lt;D xsi:type="xsd:double"&gt;493.264512&lt;/D&gt;&lt;D xsi:type="xsd:double"&gt;473.630922&lt;/D&gt;&lt;D xsi:type="xsd:double"&gt;518.311191&lt;/D&gt;&lt;D xsi:type="xsd:double"&gt;529.308148&lt;/D&gt;&lt;D xsi:type="xsd:double"&gt;511.582553&lt;/D&gt;&lt;D xsi:type="xsd:double"&gt;554.185545&lt;/D&gt;&lt;D xsi:type="xsd:double"&gt;551.51502&lt;/D&gt;&lt;D xsi:type="xsd:double"&gt;576.998455&lt;/D&gt;&lt;D xsi:type="xsd:double"&gt;578.659754&lt;/D&gt;&lt;D xsi:type="xsd:double"&gt;621.133375&lt;/D&gt;&lt;D xsi:type="xsd:double"&gt;663.031783&lt;/D&gt;&lt;D xsi:type="xsd:double"&gt;618.571121&lt;/D&gt;&lt;D xsi:type="xsd:double"&gt;651.03996&lt;/D&gt;&lt;D xsi:type="xsd:double"&gt;644.459233&lt;/D&gt;&lt;D xsi:type="xsd:double"&gt;707.885474&lt;/D&gt;&lt;D xsi:type="xsd:double"&gt;705.186989&lt;/D&gt;&lt;D xsi:type="xsd:double"&gt;665.71015&lt;/D&gt;&lt;D xsi:type="xsd:double"&gt;670.269133&lt;/D&gt;&lt;D xsi:type="xsd:double"&gt;643.24528&lt;/D&gt;&lt;D xsi:type="xsd:double"&gt;605.234379&lt;/D&gt;&lt;D xsi:type="xsd:double"&gt;624.032692&lt;/D&gt;&lt;D xsi:type="xsd:double"&gt;631.787659&lt;/D&gt;&lt;D xsi:type="xsd:double"&gt;619.417409&lt;/D&gt;&lt;D xsi:type="xsd:double"&gt;604.281248&lt;/D&gt;&lt;D xsi:type="xsd:double"&gt;519.558746&lt;/D&gt;&lt;D xsi:type="xsd:double"&gt;563.481708&lt;/D&gt;&lt;D xsi:type="xsd:double"&gt;585.421273&lt;/D&gt;&lt;D xsi:type="xsd:double"&gt;540.13548&lt;/D&gt;&lt;D xsi:type="xsd:double"&gt;503.883981&lt;/D&gt;&lt;D xsi:type="xsd:double"&gt;500.74472&lt;/D&gt;&lt;D xsi:type="xsd:double"&gt;460.054977&lt;/D&gt;&lt;D xsi:type="xsd:double"&gt;425.005076&lt;/D&gt;&lt;D xsi:type="xsd:double"&gt;491.000512&lt;/D&gt;&lt;D xsi:type="xsd:double"&gt;533.256361&lt;/D&gt;&lt;D xsi:type="xsd:double"&gt;527.205766&lt;/D&gt;&lt;D xsi:type="xsd:double"&gt;501.691365&lt;/D&gt;&lt;D xsi:type="xsd:double"&gt;510.945268&lt;/D&gt;&lt;D xsi:type="xsd:double"&gt;512.303538&lt;/D&gt;&lt;D xsi:type="xsd:double"&gt;499.82924&lt;/D&gt;&lt;D xsi:type="xsd:double"&gt;517.19467&lt;/D&gt;&lt;D xsi:type="xsd:double"&gt;522.78284&lt;/D&gt;&lt;D xsi:type="xsd:double"&gt;494.855816&lt;/D&gt;&lt;D xsi:type="xsd:double"&gt;519.413833&lt;/D&gt;&lt;D xsi:type="xsd:double"&gt;530.04477&lt;/D&gt;&lt;D xsi:type="xsd:double"&gt;541.247965&lt;/D&gt;&lt;D xsi:type="xsd:double"&gt;536.13823&lt;/D&gt;&lt;D xsi:type="xsd:double"&gt;495.216035&lt;/D&gt;&lt;D xsi:type="xsd:double"&gt;498.780575&lt;/D&gt;&lt;D xsi:type="xsd:double"&gt;525.081192&lt;/D&gt;&lt;D xsi:type="xsd:double"&gt;580.556486&lt;/D&gt;&lt;D xsi:type="xsd:double"&gt;584.250635&lt;/D&gt;&lt;D xsi:type="xsd:double"&gt;569.593222&lt;/D&gt;&lt;D xsi:type="xsd:double"&gt;563.014631&lt;/D&gt;&lt;D xsi:type="xsd:double"&gt;568.84446&lt;/D&gt;&lt;D xsi:type="xsd:double"&gt;582.889797&lt;/D&gt;&lt;D xsi:type="xsd:double"&gt;566.213206&lt;/D&gt;&lt;D xsi:type="xsd:double"&gt;577.591563&lt;/D&gt;&lt;D xsi:type="xsd:double"&gt;564.316144&lt;/D&gt;&lt;D xsi:type="xsd:double"&gt;528.122517&lt;/D&gt;&lt;D xsi:type="xsd:double"&gt;529.867187&lt;/D&gt;&lt;D xsi:type="xsd:double"&gt;528.94098&lt;/D&gt;&lt;D xsi:type="xsd:double"&gt;541.957212&lt;/D&gt;&lt;D xsi:type="xsd:double"&gt;536.782718&lt;/D&gt;&lt;D xsi:type="xsd:double"&gt;536.8295&lt;/D&gt;&lt;D xsi:type="xsd:double"&gt;525.080531&lt;/D&gt;&lt;D xsi:type="xsd:double"&gt;528.366093&lt;/D&gt;&lt;D xsi:type="xsd:double"&gt;494.520305&lt;/D&gt;&lt;D xsi:type="xsd:double"&gt;471.76717&lt;/D&gt;&lt;D xsi:type="xsd:double"&gt;455.396725&lt;/D&gt;&lt;D xsi:type="xsd:double"&gt;440.389993&lt;/D&gt;&lt;D xsi:type="xsd:double"&gt;443.358778&lt;/D&gt;&lt;D xsi:type="xsd:double"&gt;419.971642&lt;/D&gt;&lt;D xsi:type="xsd:double"&gt;432.730263&lt;/D&gt;&lt;D xsi:type="xsd:double"&gt;463.761749&lt;/D&gt;&lt;D xsi:type="xsd:double"&gt;447.652219&lt;/D&gt;&lt;D xsi:type="xsd:double"&gt;454.195392&lt;/D&gt;&lt;D xsi:type="xsd:double"&gt;431.720178&lt;/D&gt;&lt;D xsi:type="xsd:double"&gt;441.543955&lt;/D&gt;&lt;D xsi:type="xsd:double"&gt;441.896416&lt;/D&gt;&lt;D xsi:type="xsd:double"&gt;453.01332&lt;/D&gt;&lt;D xsi:type="xsd:double"&gt;433.351475&lt;/D&gt;&lt;D xsi:type="xsd:double"&gt;462.993833&lt;/D&gt;&lt;D xsi:type="xsd:double"&gt;481.09588&lt;/D&gt;&lt;D xsi:type="xsd:double"&gt;481.483759&lt;/D&gt;&lt;D xsi:type="xsd:double"&gt;481.327298&lt;/D&gt;&lt;D xsi:type="xsd:double"&gt;438.779329&lt;/D&gt;&lt;D xsi:type="xsd:double"&gt;444.446332&lt;/D&gt;&lt;D xsi:type="xsd:double"&gt;481.981166&lt;/D&gt;&lt;D xsi:type="xsd:double"&gt;464.652257&lt;/D&gt;&lt;D xsi:type="xsd:double"&gt;475.7199&lt;/D&gt;&lt;D xsi:type="xsd:double"&gt;476.424112&lt;/D&gt;&lt;D xsi:type="xsd:double"&gt;492.488057&lt;/D&gt;&lt;D xsi:type="xsd:double"&gt;507.781877&lt;/D&gt;&lt;D xsi:type="xsd:double"&gt;488.986763&lt;/D&gt;&lt;D xsi:type="xsd:double"&gt;483.689407&lt;/D&gt;&lt;D xsi:type="xsd:double"&gt;506.755427&lt;/D&gt;&lt;D xsi:type="xsd:double"&gt;491.247741&lt;/D&gt;&lt;D xsi:type="xsd:double"&gt;493.576294&lt;/D&gt;&lt;D xsi:type="xsd:double"&gt;506.801943&lt;/D&gt;&lt;D xsi:type="xsd:double"&gt;504.751399&lt;/D&gt;&lt;D xsi:type="xsd:double"&gt;508.222298&lt;/D&gt;&lt;D xsi:type="xsd:double"&gt;515.98524&lt;/D&gt;&lt;D xsi:type="xsd:double"&gt;502.872825&lt;/D&gt;&lt;D xsi:type="xsd:double"&gt;501.067547&lt;/D&gt;&lt;D xsi:type="xsd:double"&gt;514.758219&lt;/D&gt;&lt;D xsi:type="xsd:double"&gt;466.147074&lt;/D&gt;&lt;D xsi:type="xsd:double"&gt;504.610113&lt;/D&gt;&lt;D xsi:type="xsd:double"&gt;498.730161&lt;/D&gt;&lt;D xsi:type="xsd:double"&gt;481.630003&lt;/D&gt;&lt;D xsi:type="xsd:double"&gt;452.024983&lt;/D&gt;&lt;D xsi:type="xsd:double"&gt;386.234402&lt;/D&gt;&lt;D xsi:type="xsd:double"&gt;379.187819&lt;/D&gt;&lt;D xsi:type="xsd:double"&gt;357.081559&lt;/D&gt;&lt;D xsi:type="xsd:double"&gt;372.963727&lt;/D&gt;&lt;D xsi:type="xsd:double"&gt;374.504871&lt;/D&gt;&lt;D xsi:type="xsd:double"&gt;362.856272&lt;/D&gt;&lt;D xsi:type="xsd:double"&gt;373.057418&lt;/D&gt;&lt;D xsi:type="xsd:double"&gt;380.866159&lt;/D&gt;&lt;D xsi:type="xsd:double"&gt;356.376816&lt;/D&gt;&lt;D xsi:type="xsd:double"&gt;341.350471&lt;/D&gt;&lt;D xsi:type="xsd:double"&gt;323.889387&lt;/D&gt;&lt;D xsi:type="xsd:double"&gt;316.182533&lt;/D&gt;&lt;D xsi:type="xsd:double"&gt;304.499876&lt;/D&gt;&lt;D xsi:type="xsd:double"&gt;287.943201&lt;/D&gt;&lt;D xsi:type="xsd:double"&gt;285.831292&lt;/D&gt;&lt;D xsi:type="xsd:double"&gt;277.06633&lt;/D&gt;&lt;D xsi:type="xsd:double"&gt;337.284915&lt;/D&gt;&lt;D xsi:type="xsd:double"&gt;375.197051&lt;/D&gt;&lt;D xsi:type="xsd:double"&gt;375.964645&lt;/D&gt;&lt;D xsi:type="xsd:double"&gt;347.583974&lt;/D&gt;&lt;D xsi:type="xsd:double"&gt;324.107066&lt;/D&gt;&lt;D xsi:type="xsd:double"&gt;353.353666&lt;/D&gt;&lt;D xsi:type="xsd:double"&gt;377.70642&lt;/D&gt;&lt;D xsi:type="xsd:double"&gt;330.623822&lt;/D&gt;&lt;D xsi:type="xsd:double"&gt;386.729023&lt;/D&gt;&lt;D xsi:type="xsd:double"&gt;402.343518&lt;/D&gt;&lt;D xsi:type="xsd:double"&gt;447.426269&lt;/D&gt;&lt;D xsi:type="xsd:double"&gt;469.3032&lt;/D&gt;&lt;D xsi:type="xsd:double"&gt;525.050781&lt;/D&gt;&lt;D xsi:type="xsd:double"&gt;498.622935&lt;/D&gt;&lt;D xsi:type="xsd:double"&gt;482.1735&lt;/D&gt;&lt;D xsi:type="xsd:double"&gt;514.825241&lt;/D&gt;&lt;D xsi:type="xsd:double"&gt;492.713555&lt;/D&gt;&lt;D xsi:type="xsd:double"&gt;439.827211&lt;/D&gt;&lt;D xsi:type="xsd:double"&gt;484.420423&lt;/D&gt;&lt;D xsi:type="xsd:double"&gt;465.708753&lt;/D&gt;&lt;D xsi:type="xsd:double"&gt;396.331019&lt;/D&gt;&lt;D xsi:type="xsd:double"&gt;412.953266&lt;/D&gt;&lt;D xsi:type="xsd:double"&gt;368.010833&lt;/D&gt;&lt;D xsi:type="xsd:double"&gt;396.82442&lt;/D&gt;&lt;D xsi:type="xsd:double"&gt;461.632097&lt;/D&gt;&lt;D xsi:type="xsd:double"&gt;509.433563&lt;/D&gt;&lt;D xsi:type="xsd:double"&gt;459.300879&lt;/D&gt;&lt;D xsi:type="xsd:double"&gt;470.676948&lt;/D&gt;&lt;D xsi:type="xsd:double"&gt;460.23196&lt;/D&gt;&lt;D xsi:type="xsd:double"&gt;457.239341&lt;/D&gt;&lt;D xsi:type="xsd:double"&gt;438.902789&lt;/D&gt;&lt;D xsi:type="xsd:double"&gt;476.897427&lt;/D&gt;&lt;D xsi:type="xsd:double"&gt;457.760881&lt;/D&gt;&lt;D xsi:type="xsd:double"&gt;422.18757&lt;/D&gt;&lt;D xsi:type="xsd:double"&gt;422.872849&lt;/D&gt;&lt;D xsi:type="xsd:double"&gt;443.65969&lt;/D&gt;&lt;D xsi:type="xsd:double"&gt;409.159955&lt;/D&gt;&lt;D xsi:type="xsd:double"&gt;330.596546&lt;/D&gt;&lt;D xsi:type="xsd:double"&gt;293.925755&lt;/D&gt;&lt;D xsi:type="xsd:double"&gt;360.537113&lt;/D&gt;&lt;D xsi:type="xsd:double"&gt;429.200088&lt;/D&gt;&lt;D xsi:type="xsd:double"&gt;404.598798&lt;/D&gt;&lt;D xsi:type="xsd:double"&gt;442.32147&lt;/D&gt;&lt;D xsi:type="xsd:double"&gt;537.407473&lt;/D&gt;&lt;D xsi:type="xsd:double"&gt;707.258349&lt;/D&gt;&lt;D xsi:type="xsd:double"&gt;748.781282&lt;/D&gt;&lt;D xsi:type="xsd:double"&gt;738.927832&lt;/D&gt;&lt;D xsi:type="xsd:double"&gt;845.986364&lt;/D&gt;&lt;D xsi:type="xsd:double"&gt;852.811965&lt;/D&gt;&lt;D xsi:type="xsd:double"&gt;873.573871&lt;/D&gt;&lt;D xsi:type="xsd:double"&gt;938.083768&lt;/D&gt;&lt;D xsi:type="xsd:double"&gt;909.645668&lt;/D&gt;&lt;D xsi:type="xsd:double"&gt;985.104836&lt;/D&gt;&lt;D xsi:type="xsd:double"&gt;1019.109925&lt;/D&gt;&lt;D xsi:type="xsd:double"&gt;1040.542064&lt;/D&gt;&lt;D xsi:type="xsd:double"&gt;1007.06269&lt;/D&gt;&lt;D xsi:type="xsd:double"&gt;902.189081&lt;/D&gt;&lt;D xsi:type="xsd:double"&gt;852.25032&lt;/D&gt;&lt;D xsi:type="xsd:double"&gt;846.065134&lt;/D&gt;&lt;D xsi:type="xsd:double"&gt;845.25084&lt;/D&gt;&lt;D xsi:type="xsd:double"&gt;802.658583&lt;/D&gt;&lt;D xsi:type="xsd:double"&gt;740.738546&lt;/D&gt;&lt;D xsi:type="xsd:double"&gt;710.934054&lt;/D&gt;&lt;D xsi:type="xsd:double"&gt;705.198169&lt;/D&gt;&lt;D xsi:type="xsd:double"&gt;679.331763&lt;/D&gt;&lt;D xsi:type="xsd:double"&gt;660.210072&lt;/D&gt;&lt;D xsi:type="xsd:double"&gt;638.997438&lt;/D&gt;&lt;D xsi:type="xsd:double"&gt;615.539645&lt;/D&gt;&lt;D xsi:type="xsd:double"&gt;631.044789&lt;/D&gt;&lt;D xsi:type="xsd:double"&gt;602.2098&lt;/D&gt;&lt;D xsi:type="xsd:double"&gt;608.216878&lt;/D&gt;&lt;D xsi:type="xsd:double"&gt;625.580948&lt;/D&gt;&lt;D xsi:type="xsd:double"&gt;664.844273&lt;/D&gt;&lt;D xsi:type="xsd:double"&gt;627.12032&lt;/D&gt;&lt;D xsi:type="xsd:double"&gt;579.71134&lt;/D&gt;&lt;D xsi:type="xsd:double"&gt;560.268277&lt;/D&gt;&lt;D xsi:type="xsd:double"&gt;534.295182&lt;/D&gt;&lt;D xsi:type="xsd:double"&gt;504.15994&lt;/D&gt;&lt;D xsi:type="xsd:double"&gt;496.956466&lt;/D&gt;&lt;D xsi:type="xsd:double"&gt;518.33184&lt;/D&gt;&lt;D xsi:type="xsd:double"&gt;490.49906&lt;/D&gt;&lt;D xsi:type="xsd:double"&gt;488.621968&lt;/D&gt;&lt;D xsi:type="xsd:double"&gt;489.063872&lt;/D&gt;&lt;D xsi:type="xsd:double"&gt;484.036573&lt;/D&gt;&lt;D xsi:type="xsd:double"&gt;464.398573&lt;/D&gt;&lt;D xsi:type="xsd:double"&gt;468.467391&lt;/D&gt;&lt;D xsi:type="xsd:double"&gt;487.249145&lt;/D&gt;&lt;D xsi:type="xsd:double"&gt;453.495103&lt;/D&gt;&lt;D xsi:type="xsd:double"&gt;468.549346&lt;/D&gt;&lt;D xsi:type="xsd:double"&gt;475.705237&lt;/D&gt;&lt;D xsi:type="xsd:double"&gt;437.701036&lt;/D&gt;&lt;D xsi:type="xsd:double"&gt;401.825343&lt;/D&gt;&lt;D xsi:type="xsd:double"&gt;361.581971&lt;/D&gt;&lt;D xsi:type="xsd:double"&gt;358.272024&lt;/D&gt;&lt;D xsi:type="xsd:double"&gt;409.070076&lt;/D&gt;&lt;D xsi:type="xsd:double"&gt;387.965945&lt;/D&gt;&lt;D xsi:type="xsd:double"&gt;396.988462&lt;/D&gt;&lt;D xsi:type="xsd:double"&gt;510.45375&lt;/D&gt;&lt;D xsi:type="xsd:double"&gt;541.543178&lt;/D&gt;&lt;D xsi:type="xsd:double"&gt;509.250521&lt;/D&gt;&lt;D xsi:type="xsd:double"&gt;450.938698&lt;/D&gt;&lt;D xsi:type="xsd:double"&gt;460.502712&lt;/D&gt;&lt;D xsi:type="xsd:double"&gt;436.364703&lt;/D&gt;&lt;D xsi:type="xsd:double"&gt;394.380881&lt;/D&gt;&lt;D xsi:type="xsd:double"&gt;410.992821&lt;/D&gt;&lt;D xsi:type="xsd:double"&gt;386.678817&lt;/D&gt;&lt;D xsi:type="xsd:double"&gt;397.830132&lt;/D&gt;&lt;D xsi:type="xsd:double"&gt;421.014676&lt;/D&gt;&lt;D xsi:type="xsd:double"&gt;401.494598&lt;/D&gt;&lt;D xsi:type="xsd:double"&gt;336.422&lt;/D&gt;&lt;D xsi:type="xsd:double"&gt;334.639&lt;/D&gt;&lt;D xsi:type="xsd:double"&gt;347.606&lt;/D&gt;&lt;D xsi:type="xsd:double"&gt;386.266&lt;/D&gt;&lt;D xsi:type="xsd:double"&gt;449.549&lt;/D&gt;&lt;D xsi:type="xsd:double"&gt;397.048&lt;/D&gt;&lt;D xsi:type="xsd:double"&gt;325.103&lt;/D&gt;&lt;D xsi:type="xsd:double"&gt;338.624&lt;/D&gt;&lt;D xsi:type="xsd:double"&gt;325.314&lt;/D&gt;&lt;D xsi:type="xsd:double"&gt;380.053&lt;/D&gt;&lt;D xsi:type="xsd:double"&gt;375.105&lt;/D&gt;&lt;D xsi:type="xsd:double"&gt;402.783&lt;/D&gt;&lt;D xsi:type="xsd:double"&gt;487.997&lt;/D&gt;&lt;D xsi:type="xsd:double"&gt;489.013&lt;/D&gt;&lt;D xsi:type="xsd:double"&gt;514.194&lt;/D&gt;&lt;D xsi:type="xsd:double"&gt;561.67&lt;/D&gt;&lt;D xsi:type="xsd:double"&gt;519.602&lt;/D&gt;&lt;D xsi:type="xsd:double"&gt;472.464&lt;/D&gt;&lt;D xsi:type="xsd:double"&gt;376.973&lt;/D&gt;&lt;D xsi:type="xsd:double"&gt;379.507&lt;/D&gt;&lt;D xsi:type="xsd:double"&gt;489.762&lt;/D&gt;&lt;D xsi:type="xsd:double"&gt;501.088&lt;/D&gt;&lt;D xsi:type="xsd:double"&gt;619.399&lt;/D&gt;&lt;D xsi:type="xsd:double"&gt;698.541&lt;/D&gt;&lt;D xsi:type="xsd:double"&gt;527.718&lt;/D&gt;&lt;D xsi:type="xsd:double"&gt;521.839&lt;/D&gt;&lt;D xsi:type="xsd:double"&gt;764.836&lt;/D&gt;&lt;D xsi:type="xsd:double"&gt;921.843&lt;/D&gt;&lt;D xsi:type="xsd:double"&gt;864.53&lt;/D&gt;&lt;D xsi:type="xsd:double"&gt;853.857&lt;/D&gt;&lt;D xsi:type="xsd:double"&gt;858.832&lt;/D&gt;&lt;D xsi:type="xsd:double"&gt;941.451&lt;/D&gt;&lt;D xsi:type="xsd:double"&gt;966.57&lt;/D&gt;&lt;D xsi:type="xsd:double"&gt;1103.889&lt;/D&gt;&lt;D xsi:type="xsd:double"&gt;1126.394&lt;/D&gt;&lt;D xsi:type="xsd:double"&gt;1239.75&lt;/D&gt;&lt;D xsi:type="xsd:double"&gt;1205.007&lt;/D&gt;&lt;D xsi:type="xsd:double"&gt;1173.461&lt;/D&gt;&lt;D xsi:type="xsd:double"&gt;1081.241&lt;/D&gt;&lt;/FQL&gt;&lt;FQL&gt;&lt;Q&gt;905600^FG_PRICE(2/27/2026,1/29/2000,M,USD)&lt;/Q&gt;&lt;R&gt;314&lt;/R&gt;&lt;C&gt;1&lt;/C&gt;&lt;D xsi:type="xsd:double"&gt;1955.810989&lt;/D&gt;&lt;D xsi:type="xsd:double"&gt;1927.476414&lt;/D&gt;&lt;D xsi:type="xsd:double"&gt;1800.263722&lt;/D&gt;&lt;D xsi:type="xsd:double"&gt;1785.492495&lt;/D&gt;&lt;D xsi:type="xsd:double"&gt;1704.947751&lt;/D&gt;&lt;D xsi:type="xsd:double"&gt;1674.535833&lt;/D&gt;&lt;D xsi:type="xsd:double"&gt;1655.653778&lt;/D&gt;&lt;D xsi:type="xsd:double"&gt;1555.659169&lt;/D&gt;&lt;D xsi:type="xsd:double"&gt;1547.32455&lt;/D&gt;&lt;D xsi:type="xsd:double"&gt;1540.610297&lt;/D&gt;&lt;D xsi:type="xsd:double"&gt;1516.907294&lt;/D&gt;&lt;D xsi:type="xsd:double"&gt;1420.240878&lt;/D&gt;&lt;D xsi:type="xsd:double"&gt;1427.601377&lt;/D&gt;&lt;D xsi:type="xsd:double"&gt;1368.20317&lt;/D&gt;&lt;D xsi:type="xsd:double"&gt;1339.02572&lt;/D&gt;&lt;D xsi:type="xsd:double"&gt;1362.952506&lt;/D&gt;&lt;D xsi:type="xsd:double"&gt;1401.446123&lt;/D&gt;&lt;D xsi:type="xsd:double"&gt;1458.126941&lt;/D&gt;&lt;D xsi:type="xsd:double"&gt;1395.150985&lt;/D&gt;&lt;D xsi:type="xsd:double"&gt;1353.297839&lt;/D&gt;&lt;D xsi:type="xsd:double"&gt;1265.494873&lt;/D&gt;&lt;D xsi:type="xsd:double"&gt;1290.365544&lt;/D&gt;&lt;D xsi:type="xsd:double"&gt;1261.337975&lt;/D&gt;&lt;D xsi:type="xsd:double"&gt;1272.42162&lt;/D&gt;&lt;D xsi:type="xsd:double"&gt;1220.44323&lt;/D&gt;&lt;D xsi:type="xsd:double"&gt;1222.547828&lt;/D&gt;&lt;D xsi:type="xsd:double"&gt;1250.690392&lt;/D&gt;&lt;D xsi:type="xsd:double"&gt;1216.625239&lt;/D&gt;&lt;D xsi:type="xsd:double"&gt;1135.483184&lt;/D&gt;&lt;D xsi:type="xsd:double"&gt;1178.63542&lt;/D&gt;&lt;D xsi:type="xsd:double"&gt;1230.934962&lt;/D&gt;&lt;D xsi:type="xsd:double"&gt;1271.225139&lt;/D&gt;&lt;D xsi:type="xsd:double"&gt;1181.094112&lt;/D&gt;&lt;D xsi:type="xsd:double"&gt;1137.450074&lt;/D&gt;&lt;D xsi:type="xsd:double"&gt;1289.868427&lt;/D&gt;&lt;D xsi:type="xsd:double"&gt;1275.441491&lt;/D&gt;&lt;D xsi:type="xsd:double"&gt;1245.356608&lt;/D&gt;&lt;D xsi:type="xsd:double"&gt;1251.466864&lt;/D&gt;&lt;D xsi:type="xsd:double"&gt;1200.916612&lt;/D&gt;&lt;D xsi:type="xsd:double"&gt;1160.739777&lt;/D&gt;&lt;D xsi:type="xsd:double"&gt;1060.664565&lt;/D&gt;&lt;D xsi:type="xsd:double"&gt;982.449409&lt;/D&gt;&lt;D xsi:type="xsd:double"&gt;1048.341825&lt;/D&gt;&lt;D xsi:type="xsd:double"&gt;1132.353061&lt;/D&gt;&lt;D xsi:type="xsd:double"&gt;1132.809306&lt;/D&gt;&lt;D xsi:type="xsd:double"&gt;1204.942857&lt;/D&gt;&lt;D xsi:type="xsd:double"&gt;1248.933382&lt;/D&gt;&lt;D xsi:type="xsd:double"&gt;1323.002102&lt;/D&gt;&lt;D xsi:type="xsd:double"&gt;1312.085063&lt;/D&gt;&lt;D xsi:type="xsd:double"&gt;1321.898108&lt;/D&gt;&lt;D xsi:type="xsd:double"&gt;1392.563359&lt;/D&gt;&lt;D xsi:type="xsd:double"&gt;1311.062496&lt;/D&gt;&lt;D xsi:type="xsd:double"&gt;1417.722008&lt;/D&gt;&lt;D xsi:type="xsd:double"&gt;1375.148539&lt;/D&gt;&lt;D xsi:type="xsd:double"&gt;1439.920347&lt;/D&gt;&lt;D xsi:type="xsd:double"&gt;1429.000334&lt;/D&gt;&lt;D xsi:type="xsd:double"&gt;1457.780121&lt;/D&gt;&lt;D xsi:type="xsd:double"&gt;1497.77881&lt;/D&gt;&lt;D xsi:type="xsd:double"&gt;1438.625997&lt;/D&gt;&lt;D xsi:type="xsd:double"&gt;1347.593039&lt;/D&gt;&lt;D xsi:type="xsd:double"&gt;1335.138382&lt;/D&gt;&lt;D xsi:type="xsd:double"&gt;1349.915372&lt;/D&gt;&lt;D xsi:type="xsd:double"&gt;1383.775944&lt;/D&gt;&lt;D xsi:type="xsd:double"&gt;1352.886678&lt;/D&gt;&lt;D xsi:type="xsd:double"&gt;1102.760034&lt;/D&gt;&lt;D xsi:type="xsd:double"&gt;1173.498508&lt;/D&gt;&lt;D xsi:type="xsd:double"&gt;1228.207964&lt;/D&gt;&lt;D xsi:type="xsd:double"&gt;1210.075646&lt;/D&gt;&lt;D xsi:type="xsd:double"&gt;1150.6135&lt;/D&gt;&lt;D xsi:type="xsd:double"&gt;1097.607327&lt;/D&gt;&lt;D xsi:type="xsd:double"&gt;1094.725486&lt;/D&gt;&lt;D xsi:type="xsd:double"&gt;1028.293919&lt;/D&gt;&lt;D xsi:type="xsd:double"&gt;1225.055984&lt;/D&gt;&lt;D xsi:type="xsd:double"&gt;1470.776503&lt;/D&gt;&lt;D xsi:type="xsd:double"&gt;1525.513202&lt;/D&gt;&lt;D xsi:type="xsd:double"&gt;1485.258509&lt;/D&gt;&lt;D xsi:type="xsd:double"&gt;1474.135204&lt;/D&gt;&lt;D xsi:type="xsd:double"&gt;1551.270375&lt;/D&gt;&lt;D xsi:type="xsd:double"&gt;1510.228493&lt;/D&gt;&lt;D xsi:type="xsd:double"&gt;1591.873843&lt;/D&gt;&lt;D xsi:type="xsd:double"&gt;1500.877946&lt;/D&gt;&lt;D xsi:type="xsd:double"&gt;1409.818748&lt;/D&gt;&lt;D xsi:type="xsd:double"&gt;1551.403065&lt;/D&gt;&lt;D xsi:type="xsd:double"&gt;1505.332551&lt;/D&gt;&lt;D xsi:type="xsd:double"&gt;1459.193352&lt;/D&gt;&lt;D xsi:type="xsd:double"&gt;1422.767759&lt;/D&gt;&lt;D xsi:type="xsd:double"&gt;1296.192809&lt;/D&gt;&lt;D xsi:type="xsd:double"&gt;1429.77506&lt;/D&gt;&lt;D xsi:type="xsd:double"&gt;1410.768472&lt;/D&gt;&lt;D xsi:type="xsd:double"&gt;1597.362106&lt;/D&gt;&lt;D xsi:type="xsd:double"&gt;1640.712785&lt;/D&gt;&lt;D xsi:type="xsd:double"&gt;1722.8787&lt;/D&gt;&lt;D xsi:type="xsd:double"&gt;1686.285582&lt;/D&gt;&lt;D xsi:type="xsd:double"&gt;1637.538333&lt;/D&gt;&lt;D xsi:type="xsd:double"&gt;1743.988855&lt;/D&gt;&lt;D xsi:type="xsd:double"&gt;1823.804205&lt;/D&gt;&lt;D xsi:type="xsd:double"&gt;1833.511931&lt;/D&gt;&lt;D xsi:type="xsd:double"&gt;1912.964875&lt;/D&gt;&lt;D xsi:type="xsd:double"&gt;1815.569205&lt;/D&gt;&lt;D xsi:type="xsd:double"&gt;1832.412568&lt;/D&gt;&lt;D xsi:type="xsd:double"&gt;1888.368798&lt;/D&gt;&lt;D xsi:type="xsd:double"&gt;1858.047871&lt;/D&gt;&lt;D xsi:type="xsd:double"&gt;1823.594966&lt;/D&gt;&lt;D xsi:type="xsd:double"&gt;1846.671088&lt;/D&gt;&lt;D xsi:type="xsd:double"&gt;1702.046143&lt;/D&gt;&lt;D xsi:type="xsd:double"&gt;1758.682417&lt;/D&gt;&lt;D xsi:type="xsd:double"&gt;1698.972993&lt;/D&gt;&lt;D xsi:type="xsd:double"&gt;1648.246492&lt;/D&gt;&lt;D xsi:type="xsd:dou</t>
        </r>
      </text>
    </comment>
    <comment ref="A118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ble"&gt;1599.281598&lt;/D&gt;&lt;D xsi:type="xsd:double"&gt;1569.026221&lt;/D&gt;&lt;D xsi:type="xsd:double"&gt;1568.583575&lt;/D&gt;&lt;D xsi:type="xsd:double"&gt;1538.184318&lt;/D&gt;&lt;D xsi:type="xsd:double"&gt;1640.318091&lt;/D&gt;&lt;D xsi:type="xsd:double"&gt;1794.045971&lt;/D&gt;&lt;D xsi:type="xsd:double"&gt;1724.028467&lt;/D&gt;&lt;D xsi:type="xsd:double"&gt;1736.665439&lt;/D&gt;&lt;D xsi:type="xsd:double"&gt;1709.717598&lt;/D&gt;&lt;D xsi:type="xsd:double"&gt;1727.191151&lt;/D&gt;&lt;D xsi:type="xsd:double"&gt;1700.320023&lt;/D&gt;&lt;D xsi:type="xsd:double"&gt;1694.465666&lt;/D&gt;&lt;D xsi:type="xsd:double"&gt;1571.732231&lt;/D&gt;&lt;D xsi:type="xsd:double"&gt;1692.391733&lt;/D&gt;&lt;D xsi:type="xsd:double"&gt;1737.450948&lt;/D&gt;&lt;D xsi:type="xsd:double"&gt;1758.353967&lt;/D&gt;&lt;D xsi:type="xsd:double"&gt;1688.905209&lt;/D&gt;&lt;D xsi:type="xsd:double"&gt;1539.378601&lt;/D&gt;&lt;D xsi:type="xsd:double"&gt;1586.655414&lt;/D&gt;&lt;D xsi:type="xsd:double"&gt;1705.847552&lt;/D&gt;&lt;D xsi:type="xsd:double"&gt;1671.025303&lt;/D&gt;&lt;D xsi:type="xsd:double"&gt;1680.156799&lt;/D&gt;&lt;D xsi:type="xsd:double"&gt;1705.208438&lt;/D&gt;&lt;D xsi:type="xsd:double"&gt;1680.602641&lt;/D&gt;&lt;D xsi:type="xsd:double"&gt;1742.199453&lt;/D&gt;&lt;D xsi:type="xsd:double"&gt;1656.391565&lt;/D&gt;&lt;D xsi:type="xsd:double"&gt;1586.929668&lt;/D&gt;&lt;D xsi:type="xsd:double"&gt;1636.709585&lt;/D&gt;&lt;D xsi:type="xsd:double"&gt;1553.66432&lt;/D&gt;&lt;D xsi:type="xsd:double"&gt;1585.993471&lt;/D&gt;&lt;D xsi:type="xsd:double"&gt;1622.179371&lt;/D&gt;&lt;D xsi:type="xsd:double"&gt;1582.060313&lt;/D&gt;&lt;D xsi:type="xsd:double"&gt;1648.891665&lt;/D&gt;&lt;D xsi:type="xsd:double"&gt;1626.268644&lt;/D&gt;&lt;D xsi:type="xsd:double"&gt;1622.1421&lt;/D&gt;&lt;D xsi:type="xsd:double"&gt;1593.625149&lt;/D&gt;&lt;D xsi:type="xsd:double"&gt;1596.082752&lt;/D&gt;&lt;D xsi:type="xsd:double"&gt;1462.129264&lt;/D&gt;&lt;D xsi:type="xsd:double"&gt;1557.409025&lt;/D&gt;&lt;D xsi:type="xsd:double"&gt;1502.306792&lt;/D&gt;&lt;D xsi:type="xsd:double"&gt;1517.838625&lt;/D&gt;&lt;D xsi:type="xsd:double"&gt;1447.607853&lt;/D&gt;&lt;D xsi:type="xsd:double"&gt;1356.977245&lt;/D&gt;&lt;D xsi:type="xsd:double"&gt;1377.621858&lt;/D&gt;&lt;D xsi:type="xsd:double"&gt;1275.47369&lt;/D&gt;&lt;D xsi:type="xsd:double"&gt;1332.807052&lt;/D&gt;&lt;D xsi:type="xsd:double"&gt;1356.730082&lt;/D&gt;&lt;D xsi:type="xsd:double"&gt;1360.218768&lt;/D&gt;&lt;D xsi:type="xsd:double"&gt;1327.926116&lt;/D&gt;&lt;D xsi:type="xsd:double"&gt;1287.827624&lt;/D&gt;&lt;D xsi:type="xsd:double"&gt;1250.120553&lt;/D&gt;&lt;D xsi:type="xsd:double"&gt;1227.076513&lt;/D&gt;&lt;D xsi:type="xsd:double"&gt;1170.452184&lt;/D&gt;&lt;D xsi:type="xsd:double"&gt;1177.574998&lt;/D&gt;&lt;D xsi:type="xsd:double"&gt;1143.907288&lt;/D&gt;&lt;D xsi:type="xsd:double"&gt;1081.554161&lt;/D&gt;&lt;D xsi:type="xsd:double"&gt;1073.06752&lt;/D&gt;&lt;D xsi:type="xsd:double"&gt;960.261291&lt;/D&gt;&lt;D xsi:type="xsd:double"&gt;1051.886491&lt;/D&gt;&lt;D xsi:type="xsd:double"&gt;1092.210883&lt;/D&gt;&lt;D xsi:type="xsd:double"&gt;1041.520643&lt;/D&gt;&lt;D xsi:type="xsd:double"&gt;953.884728&lt;/D&gt;&lt;D xsi:type="xsd:double"&gt;918.663202&lt;/D&gt;&lt;D xsi:type="xsd:double"&gt;924.223356&lt;/D&gt;&lt;D xsi:type="xsd:double"&gt;948.31795&lt;/D&gt;&lt;D xsi:type="xsd:double"&gt;899.933474&lt;/D&gt;&lt;D xsi:type="xsd:double"&gt;1001.210169&lt;/D&gt;&lt;D xsi:type="xsd:double"&gt;1067.601147&lt;/D&gt;&lt;D xsi:type="xsd:double"&gt;1114.480492&lt;/D&gt;&lt;D xsi:type="xsd:double"&gt;1165.40202&lt;/D&gt;&lt;D xsi:type="xsd:double"&gt;1228.166634&lt;/D&gt;&lt;D xsi:type="xsd:double"&gt;1107.888296&lt;/D&gt;&lt;D xsi:type="xsd:double"&gt;1098.4772&lt;/D&gt;&lt;D xsi:type="xsd:double"&gt;1069.771365&lt;/D&gt;&lt;D xsi:type="xsd:double"&gt;1050.520112&lt;/D&gt;&lt;D xsi:type="xsd:double"&gt;996.272094&lt;/D&gt;&lt;D xsi:type="xsd:double"&gt;1136.614741&lt;/D&gt;&lt;D xsi:type="xsd:double"&gt;1090.967178&lt;/D&gt;&lt;D xsi:type="xsd:double"&gt;969.805236&lt;/D&gt;&lt;D xsi:type="xsd:double"&gt;1008.345332&lt;/D&gt;&lt;D xsi:type="xsd:double"&gt;913.272473&lt;/D&gt;&lt;D xsi:type="xsd:double"&gt;932.860574&lt;/D&gt;&lt;D xsi:type="xsd:double"&gt;1014.924287&lt;/D&gt;&lt;D xsi:type="xsd:double"&gt;1062.659776&lt;/D&gt;&lt;D xsi:type="xsd:double"&gt;1031.894777&lt;/D&gt;&lt;D xsi:type="xsd:double"&gt;1045.824406&lt;/D&gt;&lt;D xsi:type="xsd:double"&gt;1074.460121&lt;/D&gt;&lt;D xsi:type="xsd:double"&gt;1077.154063&lt;/D&gt;&lt;D xsi:type="xsd:double"&gt;1038.235983&lt;/D&gt;&lt;D xsi:type="xsd:double"&gt;1058.490243&lt;/D&gt;&lt;D xsi:type="xsd:double"&gt;986.600709&lt;/D&gt;&lt;D xsi:type="xsd:double"&gt;894.726063&lt;/D&gt;&lt;D xsi:type="xsd:double"&gt;823.494084&lt;/D&gt;&lt;D xsi:type="xsd:double"&gt;840.932271&lt;/D&gt;&lt;D xsi:type="xsd:double"&gt;738.902079&lt;/D&gt;&lt;D xsi:type="xsd:double"&gt;665.344635&lt;/D&gt;&lt;D xsi:type="xsd:double"&gt;622.974394&lt;/D&gt;&lt;D xsi:type="xsd:double"&gt;685.93698&lt;/D&gt;&lt;D xsi:type="xsd:double"&gt;696.542664&lt;/D&gt;&lt;D xsi:type="xsd:double"&gt;629.839371&lt;/D&gt;&lt;D xsi:type="xsd:double"&gt;702.752779&lt;/D&gt;&lt;D xsi:type="xsd:double"&gt;1107.663613&lt;/D&gt;&lt;D xsi:type="xsd:double"&gt;1485.266507&lt;/D&gt;&lt;D xsi:type="xsd:double"&gt;1489.31756&lt;/D&gt;&lt;D xsi:type="xsd:double"&gt;1625.886434&lt;/D&gt;&lt;D xsi:type="xsd:double"&gt;2007.28167&lt;/D&gt;&lt;D xsi:type="xsd:double"&gt;2164.305207&lt;/D&gt;&lt;D xsi:type="xsd:double"&gt;2074.411245&lt;/D&gt;&lt;D xsi:type="xsd:double"&gt;1973.634981&lt;/D&gt;&lt;D xsi:type="xsd:double"&gt;1927.420055&lt;/D&gt;&lt;D xsi:type="xsd:double"&gt;2141.623831&lt;/D&gt;&lt;D xsi:type="xsd:double"&gt;2182.105779&lt;/D&gt;&lt;D xsi:type="xsd:double"&gt;2381.828849&lt;/D&gt;&lt;D xsi:type="xsd:double"&gt;2279.600331&lt;/D&gt;&lt;D xsi:type="xsd:double"&gt;2225.31778&lt;/D&gt;&lt;D xsi:type="xsd:double"&gt;2310.15864&lt;/D&gt;&lt;D xsi:type="xsd:double"&gt;2407.040218&lt;/D&gt;&lt;D xsi:type="xsd:double"&gt;2421.053035&lt;/D&gt;&lt;D xsi:type="xsd:double"&gt;2445.729246&lt;/D&gt;&lt;D xsi:type="xsd:double"&gt;2349.0321&lt;/D&gt;&lt;D xsi:type="xsd:double"&gt;2252.455858&lt;/D&gt;&lt;D xsi:type="xsd:double"&gt;2265.439322&lt;/D&gt;&lt;D xsi:type="xsd:double"&gt;2260.711032&lt;/D&gt;&lt;D xsi:type="xsd:double"&gt;2154.985367&lt;/D&gt;&lt;D xsi:type="xsd:double"&gt;2113.087093&lt;/D&gt;&lt;D xsi:type="xsd:double"&gt;2053.979166&lt;/D&gt;&lt;D xsi:type="xsd:double"&gt;1987.066895&lt;/D&gt;&lt;D xsi:type="xsd:double"&gt;1904.526326&lt;/D&gt;&lt;D xsi:type="xsd:double"&gt;1853.640833&lt;/D&gt;&lt;D xsi:type="xsd:double"&gt;1886.799969&lt;/D&gt;&lt;D xsi:type="xsd:double"&gt;1970.736801&lt;/D&gt;&lt;D xsi:type="xsd:double"&gt;1874.026814&lt;/D&gt;&lt;D xsi:type="xsd:double"&gt;1838.728836&lt;/D&gt;&lt;D xsi:type="xsd:double"&gt;1815.960495&lt;/D&gt;&lt;D xsi:type="xsd:double"&gt;1696.404515&lt;/D&gt;&lt;D xsi:type="xsd:double"&gt;1625.060027&lt;/D&gt;&lt;D xsi:type="xsd:double"&gt;1587.844403&lt;/D&gt;&lt;D xsi:type="xsd:double"&gt;1628.627207&lt;/D&gt;&lt;D xsi:type="xsd:double"&gt;1607.405673&lt;/D&gt;&lt;D xsi:type="xsd:double"&gt;1594.625173&lt;/D&gt;&lt;D xsi:type="xsd:double"&gt;1528.805553&lt;/D&gt;&lt;D xsi:type="xsd:double"&gt;1526.063105&lt;/D&gt;&lt;D xsi:type="xsd:double"&gt;1583.196381&lt;/D&gt;&lt;D xsi:type="xsd:double"&gt;1639.227513&lt;/D&gt;&lt;D xsi:type="xsd:double"&gt;1658.606874&lt;/D&gt;&lt;D xsi:type="xsd:double"&gt;1573.369103&lt;/D&gt;&lt;D xsi:type="xsd:double"&gt;1606.009707&lt;/D&gt;&lt;D xsi:type="xsd:double"&gt;1533.475846&lt;/D&gt;&lt;D xsi:type="xsd:double"&gt;1440.33012&lt;/D&gt;&lt;D xsi:type="xsd:double"&gt;1360.206963&lt;/D&gt;&lt;D xsi:type="xsd:double"&gt;1265.070089&lt;/D&gt;&lt;D xsi:type="xsd:double"&gt;1208.450842&lt;/D&gt;&lt;D xsi:type="xsd:double"&gt;1224.189544&lt;/D&gt;&lt;D xsi:type="xsd:double"&gt;1195.363298&lt;/D&gt;&lt;D xsi:type="xsd:double"&gt;1188.896766&lt;/D&gt;&lt;D xsi:type="xsd:double"&gt;1185.801723&lt;/D&gt;&lt;D xsi:type="xsd:double"&gt;1253.623651&lt;/D&gt;&lt;D xsi:type="xsd:double"&gt;1202.27046&lt;/D&gt;&lt;D xsi:type="xsd:double"&gt;1150.626195&lt;/D&gt;&lt;D xsi:type="xsd:double"&gt;1054.973735&lt;/D&gt;&lt;D xsi:type="xsd:double"&gt;1019.085288&lt;/D&gt;&lt;D xsi:type="xsd:double"&gt;972.550733&lt;/D&gt;&lt;D xsi:type="xsd:double"&gt;916.612771&lt;/D&gt;&lt;D xsi:type="xsd:double"&gt;932.107294&lt;/D&gt;&lt;D xsi:type="xsd:double"&gt;911.115978&lt;/D&gt;&lt;D xsi:type="xsd:double"&gt;918.599561&lt;/D&gt;&lt;D xsi:type="xsd:double"&gt;856.055993&lt;/D&gt;&lt;D xsi:type="xsd:double"&gt;728.314&lt;/D&gt;&lt;D xsi:type="xsd:double"&gt;736.428&lt;/D&gt;&lt;D xsi:type="xsd:double"&gt;831.627&lt;/D&gt;&lt;D xsi:type="xsd:double"&gt;880.451&lt;/D&gt;&lt;D xsi:type="xsd:double"&gt;856.223&lt;/D&gt;&lt;D xsi:type="xsd:double"&gt;822.042&lt;/D&gt;&lt;D xsi:type="xsd:double"&gt;757.212&lt;/D&gt;&lt;D xsi:type="xsd:double"&gt;907.937&lt;/D&gt;&lt;D xsi:type="xsd:double"&gt;901.92&lt;/D&gt;&lt;D xsi:type="xsd:double"&gt;1044.249&lt;/D&gt;&lt;D xsi:type="xsd:double"&gt;1069.789&lt;/D&gt;&lt;D xsi:type="xsd:double"&gt;1061.055&lt;/D&gt;&lt;D xsi:type="xsd:double"&gt;1018.058&lt;/D&gt;&lt;D xsi:type="xsd:double"&gt;994.532&lt;/D&gt;&lt;D xsi:type="xsd:double"&gt;1005.353&lt;/D&gt;&lt;D xsi:type="xsd:double"&gt;1062.763&lt;/D&gt;&lt;D xsi:type="xsd:double"&gt;1009.452&lt;/D&gt;&lt;D xsi:type="xsd:double"&gt;977.842&lt;/D&gt;&lt;D xsi:type="xsd:double"&gt;1011.88&lt;/D&gt;&lt;D xsi:type="xsd:double"&gt;1118.792&lt;/D&gt;&lt;D xsi:type="xsd:double"&gt;1096.929&lt;/D&gt;&lt;D xsi:type="xsd:double"&gt;1029.227&lt;/D&gt;&lt;D xsi:type="xsd:double"&gt;1004.977&lt;/D&gt;&lt;D xsi:type="xsd:double"&gt;1069.842&lt;/D&gt;&lt;D xsi:type="xsd:double"&gt;1084.094&lt;/D&gt;&lt;D xsi:type="xsd:double"&gt;1191.418&lt;/D&gt;&lt;D xsi:type="xsd:double"&gt;1190.017&lt;/D&gt;&lt;D xsi:type="xsd:double"&gt;1221.933&lt;/D&gt;&lt;D xsi:type="xsd:double"&gt;1122.526&lt;/D&gt;&lt;D xsi:type="xsd:double"&gt;1164.244&lt;/D&gt;&lt;D xsi:type="xsd:double"&gt;1183.426&lt;/D&gt;&lt;D xsi:type="xsd:double"&gt;1235.643&lt;/D&gt;&lt;D xsi:type="xsd:double"&gt;1258.95&lt;/D&gt;&lt;D xsi:type="xsd:double"&gt;1246.632&lt;/D&gt;&lt;D xsi:type="xsd:double"&gt;1170.068&lt;/D&gt;&lt;D xsi:type="xsd:double"&gt;1129.699&lt;/D&gt;&lt;D xsi:type="xsd:double"&gt;1164.507&lt;/D&gt;&lt;D xsi:type="xsd:double"&gt;1164.289&lt;/D&gt;&lt;D xsi:type="xsd:double"&gt;1218.663&lt;/D&gt;&lt;/FQL&gt;&lt;FQL&gt;&lt;Q&gt;998100^FG_PRICE(2/27/2026,1/29/2000,M,USD)&lt;/Q&gt;&lt;R&gt;314&lt;/R&gt;&lt;C&gt;1&lt;/C&gt;&lt;D xsi:type="xsd:double"&gt;5187.183537&lt;/D&gt;&lt;D xsi:type="xsd:double"&gt;5154.531234&lt;/D&gt;&lt;D xsi:type="xsd:double"&gt;4958.570969&lt;/D&gt;&lt;D xsi:type="xsd:double"&gt;4902.326487&lt;/D&gt;&lt;D xsi:type="xsd:double"&gt;4918.316524&lt;/D&gt;&lt;D xsi:type="xsd:double"&gt;4935.461272&lt;/D&gt;&lt;D xsi:type="xsd:double"&gt;4950.305913&lt;/D&gt;&lt;D xsi:type="xsd:double"&gt;4684.886834&lt;/D&gt;&lt;D xsi:type="xsd:double"&gt;4602.592173&lt;/D&gt;&lt;D xsi:type="xsd:double"&gt;4511.349163&lt;/D&gt;&lt;D xsi:type="xsd:double"&gt;4259.921113&lt;/D&gt;&lt;D xsi:type="xsd:double"&gt;4271.860122&lt;/D&gt;&lt;D xsi:type="xsd:double"&gt;4191.492585&lt;/D&gt;&lt;D xsi:type="xsd:double"&gt;4083.90363&lt;/D&gt;&lt;D xsi:type="xsd:double"&gt;3906.013789&lt;/D&gt;&lt;D xsi:type="xsd:double"&gt;3951.667528&lt;/D&gt;&lt;D xsi:type="xsd:double"&gt;3680.849046&lt;/D&gt;&lt;D xsi:type="xsd:double"&gt;3808.429384&lt;/D&gt;&lt;D xsi:type="xsd:double"&gt;3519.007841&lt;/D&gt;&lt;D xsi:type="xsd:double"&gt;3404.202366&lt;/D&gt;&lt;D xsi:type="xsd:double"&gt;3305.629072&lt;/D&gt;&lt;D xsi:type="xsd:double"&gt;3277.778666&lt;/D&gt;&lt;D xsi:type="xsd:double"&gt;3191.003543&lt;/D&gt;&lt;D xsi:type="xsd:double"&gt;3095.281933&lt;/D&gt;&lt;D xsi:type="xsd:double"&gt;2981.019242&lt;/D&gt;&lt;D xsi:type="xsd:double"&gt;2962.032514&lt;/D&gt;&lt;D xsi:type="xsd:double"&gt;3098.974473&lt;/D&gt;&lt;D xsi:type="xsd:double"&gt;2892.517178&lt;/D&gt;&lt;D xsi:type="xsd:double"&gt;2845.128711&lt;/D&gt;&lt;D xsi:type="xsd:double"&gt;2984.862426&lt;/D&gt;&lt;D xsi:type="xsd:double"&gt;2996.705477&lt;/D&gt;&lt;D xsi:type="xsd:double"&gt;3331.896942&lt;/D&gt;&lt;D xsi:type="xsd:double"&gt;3047.575108&lt;/D&gt;&lt;D xsi:type="xsd:double"&gt;2996.37576&lt;/D&gt;&lt;D xsi:type="xsd:double"&gt;3236.938251&lt;/D&gt;&lt;D xsi:type="xsd:double"&gt;3296.250571&lt;/D&gt;&lt;D xsi:type="xsd:double"&gt;3139.01257&lt;/D&gt;&lt;D xsi:type="xsd:double"&gt;3316.3865&lt;/D&gt;&lt;D xsi:type="xsd:double"&gt;3086.194136&lt;/D&gt;&lt;D xsi:type="xsd:double"&gt;3115.738032&lt;/D&gt;&lt;D xsi:type="xsd:double"&gt;2808.903855&lt;/D&gt;&lt;D xsi:type="xsd:double"&gt;2810.947618&lt;/D&gt;&lt;D xsi:type="xsd:double"&gt;2970.156262&lt;/D&gt;&lt;D xsi:type="xsd:double"&gt;3061.823804&lt;/D&gt;&lt;D xsi:type="xsd:double"&gt;2890.240029&lt;/D&gt;&lt;D xsi:type="xsd:double"&gt;3123.679293&lt;/D&gt;&lt;D xsi:type="xsd:double"&gt;3240.967503&lt;/D&gt;&lt;D xsi:type="xsd:double"&gt;3526.714743&lt;/D&gt;&lt;D xsi:type="xsd:double"&gt;3508.30478&lt;/D&gt;&lt;D xsi:type="xsd:double"&gt;3554.298312&lt;/D&gt;&lt;D xsi:type="xsd:double"&gt;3592.548703&lt;/D&gt;&lt;D xsi:type="xsd:double"&gt;3590.837812&lt;/D&gt;&lt;D xsi:type="xsd:double"&gt;3895.196731&lt;/D&gt;&lt;D xsi:type="xsd:double"&gt;3738.588355&lt;/D&gt;&lt;D xsi:type="xsd:double"&gt;3744.919765&lt;/D&gt;&lt;D xsi:type="xsd:double"&gt;3835.837802&lt;/D&gt;&lt;D xsi:type="xsd:double"&gt;3785.839645&lt;/D&gt;&lt;D xsi:type="xsd:double"&gt;3900.414409&lt;/D&gt;&lt;D xsi:type="xsd:double"&gt;3921.969304&lt;/D&gt;&lt;D xsi:type="xsd:double"&gt;3817.724879&lt;/D&gt;&lt;D xsi:type="xsd:double"&gt;3634.128956&lt;/D&gt;&lt;D xsi:type="xsd:double"&gt;3542.212508&lt;/D&gt;&lt;D xsi:type="xsd:double"&gt;3510.713971&lt;/D&gt;&lt;D xsi:type="xsd:double"&gt;3419.557944&lt;/D&gt;&lt;D xsi:type="xsd:double"&gt;2886.529994&lt;/D&gt;&lt;D xsi:type="xsd:double"&gt;2973.384413&lt;/D&gt;&lt;D xsi:type="xsd:double"&gt;3068.201413&lt;/D&gt;&lt;D xsi:type="xsd:double"&gt;3038.640914&lt;/D&gt;&lt;D xsi:type="xsd:double"&gt;3045.83938&lt;/D&gt;&lt;D xsi:type="xsd:double"&gt;2941.773487&lt;/D&gt;&lt;D xsi:type="xsd:double"&gt;3074.920267&lt;/D&gt;&lt;D xsi:type="xsd:double"&gt;2838.136497&lt;/D&gt;&lt;D xsi:type="xsd:double"&gt;3544.141856&lt;/D&gt;&lt;D xsi:type="xsd:double"&gt;3816.474543&lt;/D&gt;&lt;D xsi:type="xsd:double"&gt;3958.788119&lt;/D&gt;&lt;D xsi:type="xsd:double"&gt;3844.904872&lt;/D&gt;&lt;D xsi:type="xsd:double"&gt;3907.831229&lt;/D&gt;&lt;D xsi:type="xsd:double"&gt;3709.365861&lt;/D&gt;&lt;D xsi:type="xsd:double"&gt;3666.82896&lt;/D&gt;&lt;D xsi:type="xsd:double"&gt;3941.871717&lt;/D&gt;&lt;D xsi:type="xsd:double"&gt;3999.340315&lt;/D&gt;&lt;D xsi:type="xsd:double"&gt;3626.315113&lt;/D&gt;&lt;D xsi:type="xsd:double"&gt;4046.907472&lt;/D&gt;&lt;D xsi:type="xsd:double"&gt;3818.446555&lt;/D&gt;&lt;D xsi:type="xsd:double"&gt;3794.062892&lt;/D&gt;&lt;D xsi:type="xsd:double"&gt;3802.547455&lt;/D&gt;&lt;D xsi:type="xsd:double"&gt;3598.651724&lt;/D&gt;&lt;D xsi:type="xsd:double"&gt;3641.254006&lt;/D&gt;&lt;D xsi:type="xsd:double"&gt;3539.109717&lt;/D&gt;&lt;D xsi:type="xsd:double"&gt;3873.854112&lt;/D&gt;&lt;D xsi:type="xsd:double"&gt;3798.383376&lt;/D&gt;&lt;D xsi:type="xsd:double"&gt;3904.85954&lt;/D&gt;&lt;D xsi:type="xsd:double"&gt;3861.544598&lt;/D&gt;&lt;D xsi:type="xsd:double"&gt;4172.212422&lt;/D&gt;&lt;D xsi:type="xsd:double"&gt;4493.562438&lt;/D&gt;&lt;D xsi:type="xsd:double"&gt;4257.676097&lt;/D&gt;&lt;D xsi:type="xsd:double"&gt;4321.388383&lt;/D&gt;&lt;D xsi:type="xsd:double"&gt;4410.460937&lt;/D&gt;&lt;D xsi:type="xsd:double"&gt;4149.054673&lt;/D&gt;&lt;D xsi:type="xsd:double"&gt;4126.332389&lt;/D&gt;&lt;D xsi:type="xsd:double"&gt;3978.148791&lt;/D&gt;&lt;D xsi:type="xsd:double"&gt;3789.629821&lt;/D&gt;&lt;D xsi:type="xsd:double"&gt;3842.797034&lt;/D&gt;&lt;D xsi:type="xsd:double"&gt;3918.449498&lt;/D&gt;&lt;D xsi:type="xsd:double"&gt;3729.073804&lt;/D&gt;&lt;D xsi:type="xsd:double"&gt;3686.656571&lt;/D&gt;&lt;D xsi:type="xsd:double"&gt;3583.726679&lt;/D&gt;&lt;D xsi:type="xsd:double"&gt;3588.771474&lt;/D&gt;&lt;D xsi:type="xsd:double"&gt;3510.882424&lt;/D&gt;&lt;D xsi:type="xsd:double"&gt;3431.942033&lt;/D&gt;&lt;D xsi:type="xsd:double"&gt;3170.320761&lt;/D&gt;&lt;D xsi:type="xsd:double"&gt;3236.574297&lt;/D&gt;&lt;D xsi:type="xsd:double"&gt;3169.575025&lt;/D&gt;&lt;D xsi:type="xsd:double"&gt;3306.412856&lt;/D&gt;&lt;D xsi:type="xsd:double"&gt;3254.435122&lt;/D&gt;&lt;D xsi:type="xsd:double"&gt;3372.440215&lt;/D&gt;&lt;D xsi:type="xsd:double"&gt;3369.723783&lt;/D&gt;&lt;D xsi:type="xsd:double"&gt;3228.759543&lt;/D&gt;&lt;D xsi:type="xsd:double"&gt;3397.712522&lt;/D&gt;&lt;D xsi:type="xsd:double"&gt;3410.176385&lt;/D&gt;&lt;D xsi:type="xsd:double"&gt;3054.137985&lt;/D&gt;&lt;D xsi:type="xsd:double"&gt;2957.532432&lt;/D&gt;&lt;D xsi:type="xsd:double"&gt;3253.594611&lt;/D&gt;&lt;D xsi:type="xsd:double"&gt;3244.151686&lt;/D&gt;&lt;D xsi:type="xsd:double"&gt;3434.661118&lt;/D&gt;&lt;D xsi:type="xsd:double"&gt;3141.853312&lt;/D&gt;&lt;D xsi:type="xsd:double"&gt;3288.774401&lt;/D&gt;&lt;D xsi:type="xsd:double"&gt;3745.316504&lt;/D&gt;&lt;D xsi:type="xsd:double"&gt;3962.264998&lt;/D&gt;&lt;D xsi:type="xsd:double"&gt;4015.632001&lt;/D&gt;&lt;D xsi:type="xsd:double"&gt;4255.217807&lt;/D&gt;&lt;D xsi:type="xsd:double"&gt;4023.306207&lt;/D&gt;&lt;D xsi:type="xsd:double"&gt;4015.784925&lt;/D&gt;&lt;D xsi:type="xsd:double"&gt;4019.5587&lt;/D&gt;&lt;D xsi:type="xsd:double"&gt;4109.690577&lt;/D&gt;&lt;D xsi:type="xsd:double"&gt;4145.442954&lt;/D&gt;&lt;D xsi:type="xsd:double"&gt;4098.135429&lt;/D&gt;&lt;D xsi:type="xsd:double"&gt;4151.647151&lt;/D&gt;&lt;D xsi:type="xsd:double"&gt;4328.368542&lt;/D&gt;&lt;D xsi:type="xsd:double"&gt;4425.439765&lt;/D&gt;&lt;D xsi:type="xsd:double"&gt;4254.963334&lt;/D&gt;&lt;D xsi:type="xsd:double"&gt;4263.937747&lt;/D&gt;&lt;D xsi:type="xsd:double"&gt;4207.960584&lt;/D&gt;&lt;D xsi:type="xsd:double"&gt;4087.86001&lt;/D&gt;&lt;D xsi:type="xsd:double"&gt;3985.511878&lt;/D&gt;&lt;D xsi:type="xsd:double"&gt;3857.930339&lt;/D&gt;&lt;D xsi:type="xsd:double"&gt;4132.574371&lt;/D&gt;&lt;D xsi:type="xsd:double"&gt;4200.094213&lt;/D&gt;&lt;D xsi:type="xsd:double"&gt;4266.949397&lt;/D&gt;&lt;D xsi:type="xsd:double"&gt;4122.325704&lt;/D&gt;&lt;D xsi:type="xsd:double"&gt;3864.289837&lt;/D&gt;&lt;D xsi:type="xsd:double"&gt;4132.786282&lt;/D&gt;&lt;D xsi:type="xsd:double"&gt;3993.888418&lt;/D&gt;&lt;D xsi:type="xsd:double"&gt;4190.903585&lt;/D&gt;&lt;D xsi:type="xsd:double"&gt;4443.255275&lt;/D&gt;&lt;D xsi:type="xsd:double"&gt;4324.390942&lt;/D&gt;&lt;D xsi:type="xsd:double"&gt;4265.425934&lt;/D&gt;&lt;D xsi:type="xsd:double"&gt;4264.911658&lt;/D&gt;&lt;D xsi:type="xsd:double"&gt;4207.391568&lt;/D&gt;&lt;D xsi:type="xsd:double"&gt;4098.401824&lt;/D&gt;&lt;D xsi:type="xsd:double"&gt;4033.107909&lt;/D&gt;&lt;D xsi:type="xsd:double"&gt;4097.43805&lt;/D&gt;&lt;D xsi:type="xsd:double"&gt;3980.818183&lt;/D&gt;&lt;D xsi:type="xsd:double"&gt;4036.706488&lt;/D&gt;&lt;D xsi:type="xsd:double"&gt;3750.273543&lt;/D&gt;&lt;D xsi:type="xsd:double"&gt;3531.384204&lt;/D&gt;&lt;D xsi:type="xsd:double"&gt;3966.354122&lt;/D&gt;&lt;D xsi:type="xsd:double"&gt;3963.336371&lt;/D&gt;&lt;D xsi:type="xsd:double"&gt;3987.044865&lt;/D&gt;&lt;D xsi:type="xsd:double"&gt;3807.647078&lt;/D&gt;&lt;D xsi:type="xsd:double"&gt;3328.831278&lt;/D&gt;&lt;D xsi:type="xsd:double"&gt;3431.176892&lt;/D&gt;&lt;D xsi:type="xsd:double"&gt;3736.915803&lt;/D&gt;&lt;D xsi:type="xsd:double"&gt;3383.319012&lt;/D&gt;&lt;D xsi:type="xsd:double"&gt;3930.201744&lt;/D&gt;&lt;D xsi:type="xsd:double"&gt;4396.022827&lt;/D&gt;&lt;D xsi:type="xsd:double"&gt;4201.55952&lt;/D&gt;&lt;D xsi:type="xsd:double"&gt;4269.116604&lt;/D&gt;&lt;D xsi:type="xsd:double"&gt;4384.936906&lt;/D&gt;&lt;D xsi:type="xsd:double"&gt;4181.007652&lt;/D&gt;&lt;D xsi:type="xsd:double"&gt;3988.39085&lt;/D&gt;&lt;D xsi:type="xsd:double"&gt;4201.396115&lt;/D&gt;&lt;D xsi:type="xsd:double"&gt;4211.721258&lt;/D&gt;&lt;D xsi:type="xsd:double"&gt;4022.826451&lt;/D&gt;&lt;D xsi:type="xsd:double"&gt;4093.523793&lt;/D&gt;&lt;D xsi:type="xsd:double"&gt;3965.414306&lt;/D&gt;&lt;D xsi:type="xsd:double"&gt;3674.25813&lt;/D&gt;&lt;D xsi:type="xsd:double"&gt;3727.442486&lt;/D&gt;&lt;D xsi:type="xsd:double"&gt;3455.924764&lt;/D&gt;&lt;D xsi:type="xsd:double"&gt;3312.688802&lt;/D&gt;&lt;D xsi:type="xsd:double"&gt;3683.639226&lt;/D&gt;&lt;D xsi:type="xsd:double"&gt;3506.426563&lt;/D&gt;&lt;D xsi:type="xsd:double"&gt;3364.820653&lt;/D&gt;&lt;D xsi:type="xsd:double"&gt;3340.843411&lt;/D&gt;&lt;D xsi:type="xsd:double"&gt;3555.738199&lt;/D&gt;&lt;D xsi:type="xsd:double"&gt;3384.199711&lt;/D&gt;&lt;D xsi:type="xsd:double"&gt;3232.66273&lt;/D&gt;&lt;D xsi:type="xsd:double"&gt;3261.339214&lt;/D&gt;&lt;D xsi:type="xsd:double"&gt;3082.789576&lt;/D&gt;&lt;D xsi:type="xsd:double"&gt;3192.060704&lt;/D&gt;&lt;D xsi:type="xsd:double"&gt;2763.001672&lt;/D&gt;&lt;D xsi:type="xsd:double"&gt;2776.464611&lt;/D&gt;&lt;D xsi:type="xsd:double"&gt;2242.065513&lt;/D&gt;&lt;D xsi:type="xsd:double"&gt;1930.252714&lt;/D&gt;&lt;D xsi:type="xsd:double"&gt;1780.57228&lt;/D&gt;&lt;D xsi:type="xsd:double"&gt;2004.096999&lt;/D&gt;&lt;D xsi:type="xsd:double"&gt;2125.43169&lt;/D&gt;&lt;D xsi:type="xsd:double"&gt;2003.192387&lt;/D&gt;&lt;D xsi:type="xsd:double"&gt;2066.437557&lt;/D&gt;&lt;D xsi:type="xsd:double"&gt;2918.046779&lt;/D&gt;&lt;D xsi:type="xsd:double"&gt;3430.277585&lt;/D&gt;&lt;D xsi:type="xsd:double"&gt;3760.881417&lt;/D&gt;&lt;D xsi:type="xsd:double"&gt;3795.164671&lt;/D&gt;&lt;D xsi:type="xsd:double"&gt;4104.476619&lt;/D&gt;&lt;D xsi:type="xsd:double"&gt;4114.389224&lt;/D&gt;&lt;D xsi:type="xsd:double"&gt;3895.527887&lt;/D&gt;&lt;D xsi:type="xsd:double"&gt;3828.008093&lt;/D&gt;&lt;D xsi:type="xsd:double"&gt;3681.752283&lt;/D&gt;&lt;D xsi:type="xsd:double"&gt;4212.703248&lt;/D&gt;&lt;D xsi:type="xsd:double"&gt;4222.70379&lt;/D&gt;&lt;D xsi:type="xsd:double"&gt;4583.076569&lt;/D&gt;&lt;D xsi:type="xsd:double"&gt;4389.886592&lt;/D&gt;&lt;D xsi:type="xsd:double"&gt;3928.652518&lt;/D&gt;&lt;D xsi:type="xsd:double"&gt;4126.809896&lt;/D&gt;&lt;D xsi:type="xsd:double"&gt;4088.35193&lt;/D&gt;&lt;D xsi:type="xsd:double"&gt;4048.49159&lt;/D&gt;&lt;D xsi:type="xsd:double"&gt;3884.673052&lt;/D&gt;&lt;D xsi:type="xsd:double"&gt;3747.400005&lt;/D&gt;&lt;D xsi:type="xsd:double"&gt;3550.663331&lt;/D&gt;&lt;D xsi:type="xsd:double"&gt;3530.791089&lt;/D&gt;&lt;D xsi:type="xsd:double"&gt;3399.781429&lt;/D&gt;&lt;D xsi:type="xsd:double"&gt;3209.702793&lt;/D&gt;&lt;D xsi:type="xsd:double"&gt;3002.479933&lt;/D&gt;&lt;D xsi:type="xsd:double"&gt;2774.712184&lt;/D&gt;&lt;D xsi:type="xsd:double"&gt;2692.308964&lt;/D&gt;&lt;D xsi:type="xsd:double"&gt;2634.143566&lt;/D&gt;&lt;D xsi:type="xsd:double"&gt;2630.096027&lt;/D&gt;&lt;D xsi:type="xsd:double"&gt;2568.19635&lt;/D&gt;&lt;D xsi:type="xsd:double"&gt;2815.832549&lt;/D&gt;&lt;D xsi:type="xsd:double"&gt;2658.525591&lt;/D&gt;&lt;D xsi:type="xsd:double"&gt;2597.667297&lt;/D&gt;&lt;D xsi:type="xsd:double"&gt;2529.942234&lt;/D&gt;&lt;D xsi:type="xsd:double"&gt;2395.803065&lt;/D&gt;&lt;D xsi:type="xsd:double"&gt;2306.808688&lt;/D&gt;&lt;D xsi:type="xsd:double"&gt;2215.927692&lt;/D&gt;&lt;D xsi:type="xsd:double"&gt;2307.11553&lt;/D&gt;&lt;D xsi:type="xsd:double"&gt;2285.716861&lt;/D&gt;&lt;D xsi:type="xsd:double"&gt;2410.619182&lt;/D&gt;&lt;D xsi:type="xsd:double"&gt;2239.411732&lt;/D&gt;&lt;D xsi:type="xsd:double"&gt;2197.295173&lt;/D&gt;&lt;D xsi:type="xsd:double"&gt;2197.678624&lt;/D&gt;&lt;D xsi:type="xsd:double"&gt;2202.816426&lt;/D&gt;&lt;D xsi:type="xsd:double"&gt;2215.856899&lt;/D&gt;&lt;D xsi:type="xsd:double"&gt;2200.449627&lt;/D&gt;&lt;D xsi:type="xsd:double"&gt;2163.080373&lt;/D&gt;&lt;D xsi:type="xsd:double"&gt;2101.848005&lt;/D&gt;&lt;D xsi:type="xsd:double"&gt;2043.151547&lt;/D&gt;&lt;D xsi:type="xsd:double"&gt;2028.890047&lt;/D&gt;&lt;D xsi:type="xsd:double"&gt;1933.506028&lt;/D&gt;&lt;D xsi:type="xsd:double"&gt;1908.938508&lt;/D&gt;&lt;D xsi:type="xsd:double"&gt;1859.29172&lt;/D&gt;&lt;D xsi:type="xsd:double"&gt;1829.930853&lt;/D&gt;&lt;D xsi:type="xsd:double"&gt;1884.109173&lt;/D&gt;&lt;D xsi:type="xsd:double"&gt;1923.225608&lt;/D&gt;&lt;D xsi:type="xsd:double"&gt;1932.229023&lt;/D&gt;&lt;D xsi:type="xsd:double"&gt;1911.059776&lt;/D&gt;&lt;D xsi:type="xsd:double"&gt;1820.19571&lt;/D&gt;&lt;D xsi:type="xsd:double"&gt;1742.380533&lt;/D&gt;&lt;D xsi:type="xsd:double"&gt;1755.97399&lt;/D&gt;&lt;D xsi:type="xsd:double"&gt;1658.281962&lt;/D&gt;&lt;D xsi:type="xsd:double"&gt;1611.880793&lt;/D&gt;&lt;D xsi:type="xsd:double"&gt;1559.126922&lt;/D&gt;&lt;D xsi:type="xsd:double"&gt;1452.821344&lt;/D&gt;&lt;D xsi:type="xsd:double"&gt;1374.390116&lt;/D&gt;&lt;D xsi:type="xsd:double"&gt;1268.785032&lt;/D&gt;&lt;D xsi:type="xsd:double"&gt;1264.227&lt;/D&gt;&lt;D xsi:type="xsd:double"&gt;1283.426&lt;/D&gt;&lt;D xsi:type="xsd:double"&gt;1296.846&lt;/D&gt;&lt;D xsi:type="xsd:double"&gt;1356.176&lt;/D&gt;&lt;D xsi:type="xsd:double"&gt;1392.885&lt;/D&gt;&lt;D xsi:type="xsd:double"&gt;1471.269&lt;/D&gt;&lt;D xsi:type="xsd:double"&gt;1342.654&lt;/D&gt;&lt;D xsi:type="xsd:double"&gt;1519.918&lt;/D&gt;&lt;D xsi:type="xsd:double"&gt;1529.272&lt;/D&gt;&lt;D xsi:type="xsd:double"&gt;1562.015&lt;/D&gt;&lt;D xsi:type="xsd:double"&gt;1668.292&lt;/D&gt;&lt;D xsi:type="xsd:double"&gt;1710.624&lt;/D&gt;&lt;D xsi:type="xsd:double"&gt;1765.431&lt;/D&gt;&lt;D xsi:type="xsd:double"&gt;1680.644&lt;/D&gt;&lt;D xsi:type="xsd:double"&gt;1748.578&lt;/D&gt;&lt;D xsi:type="xsd:double"&gt;1560.384&lt;/D&gt;&lt;D xsi:type="xsd:double"&gt;1410.117&lt;/D&gt;&lt;D xsi:type="xsd:double"&gt;1311.318&lt;/D&gt;&lt;D xsi:type="xsd:double"&gt;1299.71&lt;/D&gt;&lt;D xsi:type="xsd:double"&gt;1637.168&lt;/D&gt;&lt;D xsi:type="xsd:double"&gt;1625.412&lt;/D&gt;&lt;D xsi:type="xsd:double"&gt;1648.127&lt;/D&gt;&lt;D xsi:type="xsd:double"&gt;1623.39&lt;/D&gt;&lt;D xsi:type="xsd:double"&gt;1706.56&lt;/D&gt;&lt;D xsi:type="xsd:double"&gt;1690.599&lt;/D&gt;&lt;D xsi:type="xsd:double"&gt;2033.78&lt;/D&gt;&lt;D xsi:type="xsd:double"&gt;2082.417&lt;/D&gt;&lt;D xsi:type="xsd:double"&gt;2081.09&lt;/D&gt;&lt;D xsi:type="xsd:double"&gt;2070.991&lt;/D&gt;&lt;D xsi:type="xsd:double"&gt;2112.402&lt;/D&gt;&lt;D xsi:type="xsd:double"&gt;2116.525&lt;/D&gt;&lt;D xsi:type="xsd:double"&gt;2315.067&lt;/D&gt;&lt;D xsi:type="xsd:double"&gt;2240.659&lt;/D&gt;&lt;D xsi:type="xsd:double"&gt;2241.835&lt;/D&gt;&lt;D xsi:type="xsd:double"&gt;1977.049&lt;/D&gt;&lt;D xsi:type="xsd:double"&gt;2434.135&lt;/D&gt;&lt;D xsi:type="xsd:double"&gt;2298.141&lt;/D&gt;&lt;D xsi:type="xsd:double"&gt;2297.489&lt;/D&gt;&lt;D xsi:type="xsd:double"&gt;2526.636&lt;/D&gt;&lt;/FQL&gt;&lt;FQL&gt;&lt;Q&gt;934400^FG_PRICE(2/27/2026,1/29/2000,M,USD)&lt;/Q&gt;&lt;R&gt;314&lt;/R&gt;&lt;C&gt;1&lt;/C&gt;&lt;D xsi:type="xsd:double"&gt;12067.865734&lt;/D&gt;&lt;D xsi:type="xsd:double"&gt;11757.356885&lt;/D&gt;&lt;D xsi:type="xsd:double"&gt;10658.771952&lt;/D&gt;&lt;D xsi:type="xsd:double"&gt;10725.39128&lt;/D&gt;&lt;D xsi:type="xsd:double"&gt;10473.924139&lt;/D&gt;&lt;D xsi:type="xsd:double"&gt;10472.009913&lt;/D&gt;&lt;D xsi:type="xsd:double"&gt;10399.228821&lt;/D&gt;&lt;D xsi:type="xsd:double"&gt;10171.234067&lt;/D&gt;&lt;D xsi:type="xsd:double"&gt;9705.685847&lt;/D&gt;&lt;D xsi:type="xsd:double"&gt;9213.741169&lt;/D&gt;&lt;D xsi:type="xsd:double"&gt;8544.491551&lt;/D&gt;&lt;D xsi:type="xsd:double"&gt;8548.200881&lt;/D&gt;&lt;D xsi:type="xsd:double"&gt;8606.767275&lt;/D&gt;&lt;D xsi:type="xsd:double"&gt;8052.439496&lt;/D&gt;&lt;D xsi:type="xsd:double"&gt;8241.072355&lt;/D&gt;&lt;D xsi:type="xsd:double"&gt;8289.924933&lt;/D&gt;&lt;D xsi:type="xsd:double"&gt;8627.210752&lt;/D&gt;&lt;D xsi:type="xsd:double"&gt;9181.288999&lt;/D&gt;&lt;D xsi:type="xsd:double"&gt;7916.242116&lt;/D&gt;&lt;D xsi:type="xsd:double"&gt;7504.09005&lt;/D&gt;&lt;D xsi:type="xsd:double"&gt;7486.275697&lt;/D&gt;&lt;D xsi:type="xsd:double"&gt;8028.647376&lt;/D&gt;&lt;D xsi:type="xsd:double"&gt;7932.366065&lt;/D&gt;&lt;D xsi:type="xsd:double"&gt;7552.583922&lt;/D&gt;&lt;D xsi:type="xsd:double"&gt;8122.322392&lt;/D&gt;&lt;D xsi:type="xsd:double"&gt;7765.92813&lt;/D&gt;&lt;D xsi:type="xsd:double"&gt;8601.661856&lt;/D&gt;&lt;D xsi:type="xsd:double"&gt;8175.011205&lt;/D&gt;&lt;D xsi:type="xsd:double"&gt;8176.43303&lt;/D&gt;&lt;D xsi:type="xsd:double"&gt;8355.606658&lt;/D&gt;&lt;D xsi:type="xsd:double"&gt;8876.780258&lt;/D&gt;&lt;D xsi:type="xsd:double"&gt;9766.210939&lt;/D&gt;&lt;D xsi:type="xsd:double"&gt;9507.157546&lt;/D&gt;&lt;D xsi:type="xsd:double"&gt;9231.978169&lt;/D&gt;&lt;D xsi:type="xsd:double"&gt;10215.447067&lt;/D&gt;&lt;D xsi:type="xsd:double"&gt;10172.071586&lt;/D&gt;&lt;D xsi:type="xsd:double"&gt;10094.880272&lt;/D&gt;&lt;D xsi:type="xsd:double"&gt;10865.296159&lt;/D&gt;&lt;D xsi:type="xsd:double"&gt;10467.628621&lt;/D&gt;&lt;D xsi:type="xsd:double"&gt;9684.181005&lt;/D&gt;&lt;D xsi:type="xsd:double"&gt;7808.115968&lt;/D&gt;&lt;D xsi:type="xsd:double"&gt;8897.338926&lt;/D&gt;&lt;D xsi:type="xsd:double"&gt;10013.875011&lt;/D&gt;&lt;D xsi:type="xsd:double"&gt;10427.628028&lt;/D&gt;&lt;D xsi:type="xsd:double"&gt;10827.437682&lt;/D&gt;&lt;D xsi:type="xsd:double"&gt;10728.335822&lt;/D&gt;&lt;D xsi:type="xsd:double"&gt;10531.245061&lt;/D&gt;&lt;D xsi:type="xsd:double"&gt;11097.371706&lt;/D&gt;&lt;D xsi:type="xsd:double"&gt;11155.365658&lt;/D&gt;&lt;D xsi:type="xsd:double"&gt;11476.264348&lt;/D&gt;&lt;D xsi:type="xsd:double"&gt;11361.948816&lt;/D&gt;&lt;D xsi:type="xsd:double"&gt;11309.128963&lt;/D&gt;&lt;D xsi:type="xsd:double"&gt;11975.938361&lt;/D&gt;&lt;D xsi:type="xsd:double"&gt;11828.852109&lt;/D&gt;&lt;D xsi:type="xsd:double"&gt;12641.420836&lt;/D&gt;&lt;D xsi:type="xsd:double"&gt;12771.616728&lt;/D&gt;&lt;D xsi:type="xsd:double"&gt;13149.698271&lt;/D&gt;&lt;D xsi:type="xsd:double"&gt;13675.956324&lt;/D&gt;&lt;D xsi:type="xsd:double"&gt;13363.850454&lt;/D&gt;&lt;D xsi:type="xsd:double"&gt;12964.114434&lt;/D&gt;&lt;D xsi:type="xsd:double"&gt;12963.631649&lt;/D&gt;&lt;D xsi:type="xsd:double"&gt;12381.495142&lt;/D&gt;&lt;D xsi:type="xsd:double"&gt;12139.758105&lt;/D&gt;&lt;D xsi:type="xsd:double"&gt;11556.558583&lt;/D&gt;&lt;D xsi:type="xsd:double"&gt;10422.877346&lt;/D&gt;&lt;D xsi:type="xsd:double"&gt;10550.663931&lt;/D&gt;&lt;D xsi:type="xsd:double"&gt;11180.068359&lt;/D&gt;&lt;D xsi:type="xsd:double"&gt;10385.645958&lt;/D&gt;&lt;D xsi:type="xsd:double"&gt;10473.986394&lt;/D&gt;&lt;D xsi:type="xsd:double"&gt;9493.890323&lt;/D&gt;&lt;D xsi:type="xsd:double"&gt;10426.074306&lt;/D&gt;&lt;D xsi:type="xsd:double"&gt;9729.331265&lt;/D&gt;&lt;D xsi:type="xsd:double"&gt;11146.110077&lt;/D&gt;&lt;D xsi:type="xsd:double"&gt;11312.230028&lt;/D&gt;&lt;D xsi:type="xsd:double"&gt;11840.022909&lt;/D&gt;&lt;D xsi:type="xsd:double"&gt;11388.157725&lt;/D&gt;&lt;D xsi:type="xsd:double"&gt;11590.135618&lt;/D&gt;&lt;D xsi:type="xsd:double"&gt;11075.068076&lt;/D&gt;&lt;D xsi:type="xsd:double"&gt;11199.072769&lt;/D&gt;&lt;D xsi:type="xsd:double"&gt;12257.916659&lt;/D&gt;&lt;D xsi:type="xsd:double"&gt;12680.167942&lt;/D&gt;&lt;D xsi:type="xsd:double"&gt;11862.777509&lt;/D&gt;&lt;D xsi:type="xsd:double"&gt;12850.949636&lt;/D&gt;&lt;D xsi:type="xsd:double"&gt;12719.594879&lt;/D&gt;&lt;D xsi:type="xsd:double"&gt;12609.494605&lt;/D&gt;&lt;D xsi:type="xsd:double"&gt;11912.591995&lt;/D&gt;&lt;D xsi:type="xsd:double"&gt;11060.971163&lt;/D&gt;&lt;D xsi:type="xsd:double"&gt;11058.936825&lt;/D&gt;&lt;D xsi:type="xsd:double"&gt;10333.232206&lt;/D&gt;&lt;D xsi:type="xsd:double"&gt;11631.555076&lt;/D&gt;&lt;D xsi:type="xsd:double"&gt;11714.866163&lt;/D&gt;&lt;D xsi:type="xsd:double"&gt;12029.877332&lt;/D&gt;&lt;D xsi:type="xsd:double"&gt;11837.781937&lt;/D&gt;&lt;D xsi:type="xsd:double"&gt;12489.503485&lt;/D&gt;&lt;D xsi:type="xsd:double"&gt;12506.835939&lt;/D&gt;&lt;D xsi:type="xsd:double"&gt;12135.536077&lt;/D&gt;&lt;D xsi:type="xsd:double"&gt;12509.138621&lt;/D&gt;&lt;D xsi:type="xsd:double"&gt;12932.072993&lt;/D&gt;&lt;D xsi:type="xsd:double"&gt;12357.200272&lt;/D&gt;&lt;D xsi:type="xsd:double"&gt;12033.461884&lt;/D&gt;&lt;D xsi:type="xsd:double"&gt;11672.961221&lt;/D&gt;&lt;D xsi:type="xsd:double"&gt;11635.057315&lt;/D&gt;&lt;D xsi:type="xsd:double"&gt;11716.703617&lt;/D&gt;&lt;D xsi:type="xsd:double"&gt;11562.204626&lt;/D&gt;&lt;D xsi:type="xsd:double"&gt;11148.958397&lt;/D&gt;&lt;D xsi:type="xsd:double"&gt;11118.145058&lt;/D&gt;&lt;D xsi:type="xsd:double"&gt;10850.625939&lt;/D&gt;&lt;D xsi:type="xsd:double"&gt;10539.942798&lt;/D&gt;&lt;D xsi:type="xsd:double"&gt;10263.621298&lt;/D&gt;&lt;D xsi:type="xsd:double"&gt;10068.007522&lt;/D&gt;&lt;D xsi:type="xsd:double"&gt;9346.116835&lt;/D&gt;&lt;D xsi:type="xsd:double"&gt;9987.341998&lt;/D&gt;&lt;D xsi:type="xsd:double"&gt;10184.897035&lt;/D&gt;&lt;D xsi:type="xsd:double"&gt;10304.873202&lt;/D&gt;&lt;D xsi:type="xsd:double"&gt;9984.394119&lt;/D&gt;&lt;D xsi:type="xsd:double"&gt;9915.568977&lt;/D&gt;&lt;D xsi:type="xsd:double"&gt;9281.039123&lt;/D&gt;&lt;D xsi:type="xsd:double"&gt;9236.127122&lt;/D&gt;&lt;D xsi:type="xsd:double"&gt;9407.989544&lt;/D&gt;&lt;D xsi:type="xsd:double"&gt;9339.525434&lt;/D&gt;&lt;D xsi:type="xsd:double"&gt;8547.546934&lt;/D&gt;&lt;D xsi:type="xsd:double"&gt;8567.998367&lt;/D&gt;&lt;D xsi:type="xsd:double"&gt;9446.618755&lt;/D&gt;&lt;D xsi:type="xsd:double"&gt;9375.327845&lt;/D&gt;&lt;D xsi:type="xsd:double"&gt;9706.252916&lt;/D&gt;&lt;D xsi:type="xsd:double"&gt;8946.157687&lt;/D&gt;&lt;D xsi:type="xsd:double"&gt;9182.441786&lt;/D&gt;&lt;D xsi:type="xsd:double"&gt;10574.32691&lt;/D&gt;&lt;D xsi:type="xsd:double"&gt;10753.545452&lt;/D&gt;&lt;D xsi:type="xsd:double"&gt;11099.963288&lt;/D&gt;&lt;D xsi:type="xsd:double"&gt;11215.592917&lt;/D&gt;&lt;D xsi:type="xsd:double"&gt;10292.686206&lt;/D&gt;&lt;D xsi:type="xsd:double"&gt;10253.753285&lt;/D&gt;&lt;D xsi:type="xsd:double"&gt;10311.065677&lt;/D&gt;&lt;D xsi:type="xsd:double"&gt;9770.615987&lt;/D&gt;&lt;D xsi:type="xsd:double"&gt;10194.046351&lt;/D&gt;&lt;D xsi:type="xsd:double"&gt;10150.357776&lt;/D&gt;&lt;D xsi:type="xsd:double"&gt;9510.392733&lt;/D&gt;&lt;D xsi:type="xsd:double"&gt;10302.975906&lt;/D&gt;&lt;D xsi:type="xsd:double"&gt;10431.913562&lt;/D&gt;&lt;D xsi:type="xsd:double"&gt;9829.916835&lt;/D&gt;&lt;D xsi:type="xsd:double"&gt;9795.547432&lt;/D&gt;&lt;D xsi:type="xsd:double"&gt;9432.977426&lt;/D&gt;&lt;D xsi:type="xsd:double"&gt;9210.432185&lt;/D&gt;&lt;D xsi:type="xsd:double"&gt;9450.809576&lt;/D&gt;&lt;D xsi:type="xsd:double"&gt;9040.140912&lt;/D&gt;&lt;D xsi:type="xsd:double"&gt;9576.805918&lt;/D&gt;&lt;D xsi:type="xsd:double"&gt;9566.404288&lt;/D&gt;&lt;D xsi:type="xsd:double"&gt;9484.698295&lt;/D&gt;&lt;D xsi:type="xsd:double"&gt;9299.537708&lt;/D&gt;&lt;D xsi:type="xsd:double"&gt;8814.479005&lt;/D&gt;&lt;D xsi:type="xsd:double"&gt;8956.922488&lt;/D&gt;&lt;D xsi:type="xsd:double"&gt;8599.672961&lt;/D&gt;&lt;D xsi:type="xsd:double"&gt;9114.787795&lt;/D&gt;&lt;D xsi:type="xsd:double"&gt;9357.528913&lt;/D&gt;&lt;D xsi:type="xsd:double"&gt;9137.543577&lt;/D&gt;&lt;D xsi:type="xsd:double"&gt;9311.912613&lt;/D&gt;&lt;D xsi:type="xsd:double"&gt;9375.635375&lt;/D&gt;&lt;D xsi:type="xsd:double"&gt;8859.541933&lt;/D&gt;&lt;D xsi:type="xsd:double"&gt;8784.607915&lt;/D&gt;&lt;D xsi:type="xsd:double"&gt;8537.299509&lt;/D&gt;&lt;D xsi:type="xsd:double"&gt;8418.077496&lt;/D&gt;&lt;D xsi:type="xsd:double"&gt;7829.511964&lt;/D&gt;&lt;D xsi:type="xsd:double"&gt;7796.408357&lt;/D&gt;&lt;D xsi:type="xsd:double"&gt;7532.389847&lt;/D&gt;&lt;D xsi:type="xsd:double"&gt;7231.281343&lt;/D&gt;&lt;D xsi:type="xsd:double"&gt;8090.769492&lt;/D&gt;&lt;D xsi:type="xsd:double"&gt;8045.323727&lt;/D&gt;&lt;D xsi:type="xsd:double"&gt;8457.692394&lt;/D&gt;&lt;D xsi:type="xsd:double"&gt;7792.895905&lt;/D&gt;&lt;D xsi:type="xsd:double"&gt;7119.433914&lt;/D&gt;&lt;D xsi:type="xsd:double"&gt;6997.747658&lt;/D&gt;&lt;D xsi:type="xsd:double"&gt;7571.506836&lt;/D&gt;&lt;D xsi:type="xsd:double"&gt;6735.561828&lt;/D&gt;&lt;D xsi:type="xsd:double"&gt;8094.561479&lt;/D&gt;&lt;D xsi:type="xsd:double"&gt;8650.388025&lt;/D&gt;&lt;D xsi:type="xsd:double"&gt;8478.962958&lt;/D&gt;&lt;D xsi:type="xsd:double"&gt;8833.588396&lt;/D&gt;&lt;D xsi:type="xsd:double"&gt;8850.901133&lt;/D&gt;&lt;D xsi:type="xsd:double"&gt;8654.240528&lt;/D&gt;&lt;D xsi:type="xsd:double"&gt;8575.232308&lt;/D&gt;&lt;D xsi:type="xsd:double"&gt;8872.049407&lt;/D&gt;&lt;D xsi:type="xsd:double"&gt;8724.049457&lt;/D&gt;&lt;D xsi:type="xsd:double"&gt;8675.48994&lt;/D&gt;&lt;D xsi:type="xsd:double"&gt;8537.935033&lt;/D&gt;&lt;D xsi:type="xsd:double"&gt;8364.47892&lt;/D&gt;&lt;D xsi:type="xsd:double"&gt;7364.077425&lt;/D&gt;&lt;D xsi:type="xsd:double"&gt;7309.984825&lt;/D&gt;&lt;D xsi:type="xsd:double"&gt;6908.717496&lt;/D&gt;&lt;D xsi:type="xsd:double"&gt;6721.032654&lt;/D&gt;&lt;D xsi:type="xsd:double"&gt;7229.885351&lt;/D&gt;&lt;D xsi:type="xsd:double"&gt;7442.688299&lt;/D&gt;&lt;D xsi:type="xsd:double"&gt;7071.283185&lt;/D&gt;&lt;D xsi:type="xsd:double"&gt;6809.73577&lt;/D&gt;&lt;D xsi:type="xsd:double"&gt;7289.788214&lt;/D&gt;&lt;D xsi:type="xsd:double"&gt;7144.719552&lt;/D&gt;&lt;D xsi:type="xsd:double"&gt;7259.64451&lt;/D&gt;&lt;D xsi:type="xsd:double"&gt;7079.199643&lt;/D&gt;&lt;D xsi:type="xsd:double"&gt;6569.067533&lt;/D&gt;&lt;D xsi:type="xsd:double"&gt;7082.752657&lt;/D&gt;&lt;D xsi:type="xsd:double"&gt;6226.280399&lt;/D&gt;&lt;D xsi:type="xsd:double"&gt;6336.577869&lt;/D&gt;&lt;D xsi:type="xsd:double"&gt;5414.126524&lt;/D&gt;&lt;D xsi:type="xsd:double"&gt;4653.206434&lt;/D&gt;&lt;D xsi:type="xsd:double"&gt;4491.329573&lt;/D&gt;&lt;D xsi:type="xsd:double"&gt;4718.197382&lt;/D&gt;&lt;D xsi:type="xsd:double"&gt;4696.899996&lt;/D&gt;&lt;D xsi:type="xsd:double"&gt;4528.422752&lt;/D&gt;&lt;D xsi:type="xsd:double"&gt;4586.708924&lt;/D&gt;&lt;D xsi:type="xsd:double"&gt;5840.449039&lt;/D&gt;&lt;D xsi:type="xsd:double"&gt;7102.024839&lt;/D&gt;&lt;D xsi:type="xsd:double"&gt;7525.60991&lt;/D&gt;&lt;D xsi:type="xsd:double"&gt;7639.051164&lt;/D&gt;&lt;D xsi:type="xsd:double"&gt;8556.12416&lt;/D&gt;&lt;D xsi:type="xsd:double"&gt;8663.653083&lt;/D&gt;&lt;D xsi:type="xsd:double"&gt;8054.670942&lt;/D&gt;&lt;D xsi:type="xsd:double"&gt;8608.129737&lt;/D&gt;&lt;D xsi:type="xsd:double"&gt;8806.052707&lt;/D&gt;&lt;D xsi:type="xsd:double"&gt;9966.940118&lt;/D&gt;&lt;D xsi:type="xsd:double"&gt;9948.666802&lt;/D&gt;&lt;D xsi:type="xsd:double"&gt;10362.911147&lt;/D&gt;&lt;D xsi:type="xsd:double"&gt;9347.88307&lt;/D&gt;&lt;D xsi:type="xsd:double"&gt;8143.709435&lt;/D&gt;&lt;D xsi:type="xsd:double"&gt;8115.945573&lt;/D&gt;&lt;D xsi:type="xsd:double"&gt;7587.482485&lt;/D&gt;&lt;D xsi:type="xsd:double"&gt;7488.085044&lt;/D&gt;&lt;D xsi:type="xsd:double"&gt;7403.456867&lt;/D&gt;&lt;D xsi:type="xsd:double"&gt;7265.493415&lt;/D&gt;&lt;D xsi:type="xsd:double"&gt;7174.95813&lt;/D&gt;&lt;D xsi:type="xsd:double"&gt;7365.68532&lt;/D&gt;&lt;D xsi:type="xsd:double"&gt;7249.840678&lt;/D&gt;&lt;D xsi:type="xsd:double"&gt;6832.416957&lt;/D&gt;&lt;D xsi:type="xsd:double"&gt;6481.456913&lt;/D&gt;&lt;D xsi:type="xsd:double"&gt;6371.77756&lt;/D&gt;&lt;D xsi:type="xsd:double"&gt;6341.23543&lt;/D&gt;&lt;D xsi:type="xsd:double"&gt;6137.042852&lt;/D&gt;&lt;D xsi:type="xsd:double"&gt;6033.344186&lt;/D&gt;&lt;D xsi:type="xsd:double"&gt;6021.791211&lt;/D&gt;&lt;D xsi:type="xsd:double"&gt;6447.8523&lt;/D&gt;&lt;D xsi:type="xsd:double"&gt;6123.749829&lt;/D&gt;&lt;D xsi:type="xsd:double"&gt;6063.822173&lt;/D&gt;&lt;D xsi:type="xsd:double"&gt;6054.051244&lt;/D&gt;&lt;D xsi:type="xsd:double"&gt;5741.666804&lt;/D&gt;&lt;D xsi:type="xsd:double"&gt;5695.140522&lt;/D&gt;&lt;D xsi:type="xsd:double"&gt;5559.774041&lt;/D&gt;&lt;D xsi:type="xsd:double"&gt;5959.222305&lt;/D&gt;&lt;D xsi:type="xsd:double"&gt;5805.106205&lt;/D&gt;&lt;D xsi:type="xsd:double"&gt;5875.80916&lt;/D&gt;&lt;D xsi:type="xsd:double"&gt;5557.69446&lt;/D&gt;&lt;D xsi:type="xsd:double"&gt;5372.609299&lt;/D&gt;&lt;D xsi:type="xsd:double"&gt;5423.898469&lt;/D&gt;&lt;D xsi:type="xsd:double"&gt;5224.034365&lt;/D&gt;&lt;D xsi:type="xsd:double"&gt;5426.076555&lt;/D&gt;&lt;D xsi:type="xsd:double"&gt;5251.503431&lt;/D&gt;&lt;D xsi:type="xsd:double"&gt;5479.042534&lt;/D&gt;&lt;D xsi:type="xsd:double"&gt;5362.759583&lt;/D&gt;&lt;D xsi:type="xsd:double"&gt;4929.996499&lt;/D&gt;&lt;D xsi:type="xsd:double"&gt;4954.158696&lt;/D&gt;&lt;D xsi:type="xsd:double"&gt;4896.706271&lt;/D&gt;&lt;D xsi:type="xsd:double"&gt;4580.9169&lt;/D&gt;&lt;D xsi:type="xsd:double"&gt;4520.568526&lt;/D&gt;&lt;D xsi:type="xsd:double"&gt;4512.9063&lt;/D&gt;&lt;D xsi:type="xsd:double"&gt;4560.271706&lt;/D&gt;&lt;D xsi:type="xsd:double"&gt;4809.833653&lt;/D&gt;&lt;D xsi:type="xsd:double"&gt;5137.926411&lt;/D&gt;&lt;D xsi:type="xsd:double"&gt;4978.042668&lt;/D&gt;&lt;D xsi:type="xsd:double"&gt;4536.122895&lt;/D&gt;&lt;D xsi:type="xsd:double"&gt;4453.978801&lt;/D&gt;&lt;D xsi:type="xsd:double"&gt;4490.542171&lt;/D&gt;&lt;D xsi:type="xsd:double"&gt;4311.161701&lt;/D&gt;&lt;D xsi:type="xsd:double"&gt;4099.034203&lt;/D&gt;&lt;D xsi:type="xsd:double"&gt;3664.649762&lt;/D&gt;&lt;D xsi:type="xsd:double"&gt;3446.041026&lt;/D&gt;&lt;D xsi:type="xsd:double"&gt;3401.823634&lt;/D&gt;&lt;D xsi:type="xsd:double"&gt;3178.090516&lt;/D&gt;&lt;D xsi:type="xsd:double"&gt;3205.009&lt;/D&gt;&lt;D xsi:type="xsd:double"&gt;3399.498&lt;/D&gt;&lt;D xsi:type="xsd:double"&gt;3443.707&lt;/D&gt;&lt;D xsi:type="xsd:double"&gt;3424.288&lt;/D&gt;&lt;D xsi:type="xsd:double"&gt;3703.622&lt;/D&gt;&lt;D xsi:type="xsd:double"&gt;3502.387&lt;/D&gt;&lt;D xsi:type="xsd:double"&gt;3388.017&lt;/D&gt;&lt;D xsi:type="xsd:double"&gt;3663.333&lt;/D&gt;&lt;D xsi:type="xsd:double"&gt;3868.031&lt;/D&gt;&lt;D xsi:type="xsd:double"&gt;4034.871&lt;/D&gt;&lt;D xsi:type="xsd:double"&gt;4294.63&lt;/D&gt;&lt;D xsi:type="xsd:double"&gt;4515.757&lt;/D&gt;&lt;D xsi:type="xsd:double"&gt;4296.071&lt;/D&gt;&lt;D xsi:type="xsd:double"&gt;4071.086&lt;/D&gt;&lt;D xsi:type="xsd:double"&gt;4237.89&lt;/D&gt;&lt;D xsi:type="xsd:double"&gt;4314.404&lt;/D&gt;&lt;D xsi:type="xsd:double"&gt;4105.538&lt;/D&gt;&lt;D xsi:type="xsd:double"&gt;3644.045&lt;/D&gt;&lt;D xsi:type="xsd:double"&gt;3534.724&lt;/D&gt;&lt;D xsi:type="xsd:double"&gt;4185.61&lt;/D&gt;&lt;D xsi:type="xsd:double"&gt;4516.536&lt;/D&gt;&lt;D xsi:type="xsd:double"&gt;4527.573&lt;/D&gt;&lt;D xsi:type="xsd:double"&gt;4786.715&lt;/D&gt;&lt;D xsi:type="xsd:double"&gt;4877.286&lt;/D&gt;&lt;D xsi:type="xsd:double"&gt;4904.516&lt;/D&gt;&lt;D xsi:type="xsd:double"&gt;5505.778&lt;/D&gt;&lt;D xsi:type="xsd:double"&gt;5634.498&lt;/D&gt;&lt;D xsi:type="xsd:double"&gt;5475.329&lt;/D&gt;&lt;D xsi:type="xsd:double"&gt;4985.196&lt;/D&gt;&lt;D xsi:type="xsd</t>
        </r>
      </text>
    </comment>
    <comment ref="A119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:double"&gt;5178.46&lt;/D&gt;&lt;D xsi:type="xsd:double"&gt;5562.645&lt;/D&gt;&lt;D xsi:type="xsd:double"&gt;6070.522&lt;/D&gt;&lt;D xsi:type="xsd:double"&gt;6027.262&lt;/D&gt;&lt;D xsi:type="xsd:double"&gt;5656.774&lt;/D&gt;&lt;D xsi:type="xsd:double"&gt;5261.082&lt;/D&gt;&lt;D xsi:type="xsd:double"&gt;5954.681&lt;/D&gt;&lt;D xsi:type="xsd:double"&gt;6584.864&lt;/D&gt;&lt;D xsi:type="xsd:double"&gt;6425.875&lt;/D&gt;&lt;D xsi:type="xsd:double"&gt;6081.484&lt;/D&gt;&lt;/FQL&gt;&lt;FQL&gt;&lt;Q&gt;938000^FG_PRICE(2/27/2026,1/29/2000,M,USD)&lt;/Q&gt;&lt;R&gt;314&lt;/R&gt;&lt;C&gt;1&lt;/C&gt;&lt;D xsi:type="xsd:double"&gt;577.441387&lt;/D&gt;&lt;D xsi:type="xsd:double"&gt;561.749478&lt;/D&gt;&lt;D xsi:type="xsd:double"&gt;547.711404&lt;/D&gt;&lt;D xsi:type="xsd:double"&gt;523.238856&lt;/D&gt;&lt;D xsi:type="xsd:double"&gt;517.388838&lt;/D&gt;&lt;D xsi:type="xsd:double"&gt;520.501852&lt;/D&gt;&lt;D xsi:type="xsd:double"&gt;512.90827&lt;/D&gt;&lt;D xsi:type="xsd:double"&gt;486.966387&lt;/D&gt;&lt;D xsi:type="xsd:double"&gt;482.392578&lt;/D&gt;&lt;D xsi:type="xsd:double"&gt;472.042229&lt;/D&gt;&lt;D xsi:type="xsd:double"&gt;443.575521&lt;/D&gt;&lt;D xsi:type="xsd:double"&gt;426.683618&lt;/D&gt;&lt;D xsi:type="xsd:double"&gt;416.465469&lt;/D&gt;&lt;D xsi:type="xsd:double"&gt;392.906335&lt;/D&gt;&lt;D xsi:type="xsd:double"&gt;365.41783&lt;/D&gt;&lt;D xsi:type="xsd:double"&gt;364.271429&lt;/D&gt;&lt;D xsi:type="xsd:double"&gt;387.084953&lt;/D&gt;&lt;D xsi:type="xsd:double"&gt;395.398652&lt;/D&gt;&lt;D xsi:type="xsd:double"&gt;396.216216&lt;/D&gt;&lt;D xsi:type="xsd:double"&gt;377.699606&lt;/D&gt;&lt;D xsi:type="xsd:double"&gt;365.611777&lt;/D&gt;&lt;D xsi:type="xsd:double"&gt;385.286714&lt;/D&gt;&lt;D xsi:type="xsd:double"&gt;371.354096&lt;/D&gt;&lt;D xsi:type="xsd:double"&gt;388.105809&lt;/D&gt;&lt;D xsi:type="xsd:double"&gt;362.409166&lt;/D&gt;&lt;D xsi:type="xsd:double"&gt;342.514993&lt;/D&gt;&lt;D xsi:type="xsd:double"&gt;343.031995&lt;/D&gt;&lt;D xsi:type="xsd:double"&gt;332.689832&lt;/D&gt;&lt;D xsi:type="xsd:double"&gt;302.696812&lt;/D&gt;&lt;D xsi:type="xsd:double"&gt;306.465499&lt;/D&gt;&lt;D xsi:type="xsd:double"&gt;319.667557&lt;/D&gt;&lt;D xsi:type="xsd:double"&gt;332.601543&lt;/D&gt;&lt;D xsi:type="xsd:double"&gt;314.066467&lt;/D&gt;&lt;D xsi:type="xsd:double"&gt;283.311236&lt;/D&gt;&lt;D xsi:type="xsd:double"&gt;306.470124&lt;/D&gt;&lt;D xsi:type="xsd:double"&gt;297.119189&lt;/D&gt;&lt;D xsi:type="xsd:double"&gt;295.182248&lt;/D&gt;&lt;D xsi:type="xsd:double"&gt;293.427903&lt;/D&gt;&lt;D xsi:type="xsd:double"&gt;260.491487&lt;/D&gt;&lt;D xsi:type="xsd:double"&gt;260.56242&lt;/D&gt;&lt;D xsi:type="xsd:double"&gt;230.807865&lt;/D&gt;&lt;D xsi:type="xsd:double"&gt;207.348545&lt;/D&gt;&lt;D xsi:type="xsd:double"&gt;221.895797&lt;/D&gt;&lt;D xsi:type="xsd:double"&gt;232.703687&lt;/D&gt;&lt;D xsi:type="xsd:double"&gt;227.894386&lt;/D&gt;&lt;D xsi:type="xsd:double"&gt;266.739775&lt;/D&gt;&lt;D xsi:type="xsd:double"&gt;260.699983&lt;/D&gt;&lt;D xsi:type="xsd:double"&gt;282.837652&lt;/D&gt;&lt;D xsi:type="xsd:double"&gt;291.49359&lt;/D&gt;&lt;D xsi:type="xsd:double"&gt;306.321541&lt;/D&gt;&lt;D xsi:type="xsd:double"&gt;315.571401&lt;/D&gt;&lt;D xsi:type="xsd:double"&gt;294.045095&lt;/D&gt;&lt;D xsi:type="xsd:double"&gt;315.81834&lt;/D&gt;&lt;D xsi:type="xsd:double"&gt;301.592717&lt;/D&gt;&lt;D xsi:type="xsd:double"&gt;311.784892&lt;/D&gt;&lt;D xsi:type="xsd:double"&gt;307.748647&lt;/D&gt;&lt;D xsi:type="xsd:double"&gt;306.581968&lt;/D&gt;&lt;D xsi:type="xsd:double"&gt;316.135641&lt;/D&gt;&lt;D xsi:type="xsd:double"&gt;299.660173&lt;/D&gt;&lt;D xsi:type="xsd:double"&gt;299.108468&lt;/D&gt;&lt;D xsi:type="xsd:double"&gt;285.630667&lt;/D&gt;&lt;D xsi:type="xsd:double"&gt;270.226832&lt;/D&gt;&lt;D xsi:type="xsd:double"&gt;282.481927&lt;/D&gt;&lt;D xsi:type="xsd:double"&gt;272.490362&lt;/D&gt;&lt;D xsi:type="xsd:double"&gt;215.007347&lt;/D&gt;&lt;D xsi:type="xsd:double"&gt;230.937062&lt;/D&gt;&lt;D xsi:type="xsd:double"&gt;245.006667&lt;/D&gt;&lt;D xsi:type="xsd:double"&gt;236.509835&lt;/D&gt;&lt;D xsi:type="xsd:double"&gt;228.902855&lt;/D&gt;&lt;D xsi:type="xsd:double"&gt;212.966691&lt;/D&gt;&lt;D xsi:type="xsd:double"&gt;202.598018&lt;/D&gt;&lt;D xsi:type="xsd:double"&gt;199.061828&lt;/D&gt;&lt;D xsi:type="xsd:double"&gt;256.958208&lt;/D&gt;&lt;D xsi:type="xsd:double"&gt;275.425231&lt;/D&gt;&lt;D xsi:type="xsd:double"&gt;282.530637&lt;/D&gt;&lt;D xsi:type="xsd:double"&gt;275.021367&lt;/D&gt;&lt;D xsi:type="xsd:double"&gt;273.799807&lt;/D&gt;&lt;D xsi:type="xsd:double"&gt;261.810109&lt;/D&gt;&lt;D xsi:type="xsd:double"&gt;255.38905&lt;/D&gt;&lt;D xsi:type="xsd:double"&gt;259.005933&lt;/D&gt;&lt;D xsi:type="xsd:double"&gt;263.443438&lt;/D&gt;&lt;D xsi:type="xsd:double"&gt;240.568876&lt;/D&gt;&lt;D xsi:type="xsd:double"&gt;266.240496&lt;/D&gt;&lt;D xsi:type="xsd:double"&gt;262.012075&lt;/D&gt;&lt;D xsi:type="xsd:double"&gt;256.769782&lt;/D&gt;&lt;D xsi:type="xsd:double"&gt;248.263918&lt;/D&gt;&lt;D xsi:type="xsd:double"&gt;229.577736&lt;/D&gt;&lt;D xsi:type="xsd:double"&gt;237.754257&lt;/D&gt;&lt;D xsi:type="xsd:double"&gt;236.300844&lt;/D&gt;&lt;D xsi:type="xsd:double"&gt;260.743936&lt;/D&gt;&lt;D xsi:type="xsd:double"&gt;255.510997&lt;/D&gt;&lt;D xsi:type="xsd:double"&gt;282.294873&lt;/D&gt;&lt;D xsi:type="xsd:double"&gt;274.359083&lt;/D&gt;&lt;D xsi:type="xsd:double"&gt;276.923419&lt;/D&gt;&lt;D xsi:type="xsd:double"&gt;317.502775&lt;/D&gt;&lt;D xsi:type="xsd:double"&gt;301.628952&lt;/D&gt;&lt;D xsi:type="xsd:double"&gt;300.744099&lt;/D&gt;&lt;D xsi:type="xsd:double"&gt;319.638174&lt;/D&gt;&lt;D xsi:type="xsd:double"&gt;286.995268&lt;/D&gt;&lt;D xsi:type="xsd:double"&gt;291.461738&lt;/D&gt;&lt;D xsi:type="xsd:double"&gt;290.206908&lt;/D&gt;&lt;D xsi:type="xsd:double"&gt;294.320211&lt;/D&gt;&lt;D xsi:type="xsd:double"&gt;284.242041&lt;/D&gt;&lt;D xsi:type="xsd:double"&gt;279.129154&lt;/D&gt;&lt;D xsi:type="xsd:double"&gt;260.056175&lt;/D&gt;&lt;D xsi:type="xsd:double"&gt;257.427706&lt;/D&gt;&lt;D xsi:type="xsd:double"&gt;247.387672&lt;/D&gt;&lt;D xsi:type="xsd:double"&gt;242.936606&lt;/D&gt;&lt;D xsi:type="xsd:double"&gt;222.272957&lt;/D&gt;&lt;D xsi:type="xsd:double"&gt;222.977489&lt;/D&gt;&lt;D xsi:type="xsd:double"&gt;229.308863&lt;/D&gt;&lt;D xsi:type="xsd:double"&gt;202.908093&lt;/D&gt;&lt;D xsi:type="xsd:double"&gt;210.953804&lt;/D&gt;&lt;D xsi:type="xsd:double"&gt;207.422133&lt;/D&gt;&lt;D xsi:type="xsd:double"&gt;213.913698&lt;/D&gt;&lt;D xsi:type="xsd:double"&gt;212.38134&lt;/D&gt;&lt;D xsi:type="xsd:double"&gt;203.677425&lt;/D&gt;&lt;D xsi:type="xsd:double"&gt;225.689275&lt;/D&gt;&lt;D xsi:type="xsd:double"&gt;239.393265&lt;/D&gt;&lt;D xsi:type="xsd:double"&gt;233.558532&lt;/D&gt;&lt;D xsi:type="xsd:double"&gt;216.651704&lt;/D&gt;&lt;D xsi:type="xsd:double"&gt;228.548533&lt;/D&gt;&lt;D xsi:type="xsd:double"&gt;264.393194&lt;/D&gt;&lt;D xsi:type="xsd:double"&gt;273.840282&lt;/D&gt;&lt;D xsi:type="xsd:double"&gt;283.257329&lt;/D&gt;&lt;D xsi:type="xsd:double"&gt;271.01315&lt;/D&gt;&lt;D xsi:type="xsd:double"&gt;280.141291&lt;/D&gt;&lt;D xsi:type="xsd:double"&gt;295.883616&lt;/D&gt;&lt;D xsi:type="xsd:double"&gt;284.132756&lt;/D&gt;&lt;D xsi:type="xsd:double"&gt;292.659357&lt;/D&gt;&lt;D xsi:type="xsd:double"&gt;293.091984&lt;/D&gt;&lt;D xsi:type="xsd:double"&gt;281.712255&lt;/D&gt;&lt;D xsi:type="xsd:double"&gt;285.810237&lt;/D&gt;&lt;D xsi:type="xsd:double"&gt;263.724822&lt;/D&gt;&lt;D xsi:type="xsd:double"&gt;263.687839&lt;/D&gt;&lt;D xsi:type="xsd:double"&gt;287.023885&lt;/D&gt;&lt;D xsi:type="xsd:double"&gt;287.117713&lt;/D&gt;&lt;D xsi:type="xsd:double"&gt;304.896064&lt;/D&gt;&lt;D xsi:type="xsd:double"&gt;310.227911&lt;/D&gt;&lt;D xsi:type="xsd:double"&gt;317.372163&lt;/D&gt;&lt;D xsi:type="xsd:double"&gt;335.378856&lt;/D&gt;&lt;D xsi:type="xsd:double"&gt;338.579445&lt;/D&gt;&lt;D xsi:type="xsd:double"&gt;346.087596&lt;/D&gt;&lt;D xsi:type="xsd:double"&gt;341.160727&lt;/D&gt;&lt;D xsi:type="xsd:double"&gt;320.617889&lt;/D&gt;&lt;D xsi:type="xsd:double"&gt;299.283297&lt;/D&gt;&lt;D xsi:type="xsd:double"&gt;297.722317&lt;/D&gt;&lt;D xsi:type="xsd:double"&gt;295.780328&lt;/D&gt;&lt;D xsi:type="xsd:double"&gt;301.481655&lt;/D&gt;&lt;D xsi:type="xsd:double"&gt;269.518135&lt;/D&gt;&lt;D xsi:type="xsd:double"&gt;252.068767&lt;/D&gt;&lt;D xsi:type="xsd:double"&gt;249.905554&lt;/D&gt;&lt;D xsi:type="xsd:double"&gt;226.534581&lt;/D&gt;&lt;D xsi:type="xsd:double"&gt;256.198603&lt;/D&gt;&lt;D xsi:type="xsd:double"&gt;256.405727&lt;/D&gt;&lt;D xsi:type="xsd:double"&gt;229.847134&lt;/D&gt;&lt;D xsi:type="xsd:double"&gt;242.527339&lt;/D&gt;&lt;D xsi:type="xsd:double"&gt;277.463126&lt;/D&gt;&lt;D xsi:type="xsd:double"&gt;254.743708&lt;/D&gt;&lt;D xsi:type="xsd:double"&gt;245.900428&lt;/D&gt;&lt;D xsi:type="xsd:double"&gt;241.236059&lt;/D&gt;&lt;D xsi:type="xsd:double"&gt;233.586774&lt;/D&gt;&lt;D xsi:type="xsd:double"&gt;229.338803&lt;/D&gt;&lt;D xsi:type="xsd:double"&gt;206.722239&lt;/D&gt;&lt;D xsi:type="xsd:double"&gt;218.626122&lt;/D&gt;&lt;D xsi:type="xsd:double"&gt;192.486218&lt;/D&gt;&lt;D xsi:type="xsd:double"&gt;233.632483&lt;/D&gt;&lt;D xsi:type="xsd:double"&gt;255.436016&lt;/D&gt;&lt;D xsi:type="xsd:double"&gt;262.018672&lt;/D&gt;&lt;D xsi:type="xsd:double"&gt;249.492169&lt;/D&gt;&lt;D xsi:type="xsd:double"&gt;234.566227&lt;/D&gt;&lt;D xsi:type="xsd:double"&gt;245.724421&lt;/D&gt;&lt;D xsi:type="xsd:double"&gt;265.66391&lt;/D&gt;&lt;D xsi:type="xsd:double"&gt;234.130679&lt;/D&gt;&lt;D xsi:type="xsd:double"&gt;264.913014&lt;/D&gt;&lt;D xsi:type="xsd:double"&gt;310.570459&lt;/D&gt;&lt;D xsi:type="xsd:double"&gt;342.266944&lt;/D&gt;&lt;D xsi:type="xsd:double"&gt;354.73934&lt;/D&gt;&lt;D xsi:type="xsd:double"&gt;388.056992&lt;/D&gt;&lt;D xsi:type="xsd:double"&gt;359.438513&lt;/D&gt;&lt;D xsi:type="xsd:double"&gt;360.938783&lt;/D&gt;&lt;D xsi:type="xsd:double"&gt;351.100868&lt;/D&gt;&lt;D xsi:type="xsd:double"&gt;315.942765&lt;/D&gt;&lt;D xsi:type="xsd:double"&gt;290.409235&lt;/D&gt;&lt;D xsi:type="xsd:double"&gt;345.565209&lt;/D&gt;&lt;D xsi:type="xsd:double"&gt;324.908383&lt;/D&gt;&lt;D xsi:type="xsd:double"&gt;292.092954&lt;/D&gt;&lt;D xsi:type="xsd:double"&gt;315.595618&lt;/D&gt;&lt;D xsi:type="xsd:double"&gt;272.469549&lt;/D&gt;&lt;D xsi:type="xsd:double"&gt;277.10393&lt;/D&gt;&lt;D xsi:type="xsd:double"&gt;330.805347&lt;/D&gt;&lt;D xsi:type="xsd:double"&gt;355.602682&lt;/D&gt;&lt;D xsi:type="xsd:double"&gt;331.465905&lt;/D&gt;&lt;D xsi:type="xsd:double"&gt;351.084958&lt;/D&gt;&lt;D xsi:type="xsd:double"&gt;383.540268&lt;/D&gt;&lt;D xsi:type="xsd:double"&gt;379.46251&lt;/D&gt;&lt;D xsi:type="xsd:double"&gt;375.649778&lt;/D&gt;&lt;D xsi:type="xsd:double"&gt;395.251098&lt;/D&gt;&lt;D xsi:type="xsd:double"&gt;370.2773&lt;/D&gt;&lt;D xsi:type="xsd:double"&gt;338.661727&lt;/D&gt;&lt;D xsi:type="xsd:double"&gt;312.590065&lt;/D&gt;&lt;D xsi:type="xsd:double"&gt;328.433857&lt;/D&gt;&lt;D xsi:type="xsd:double"&gt;294.324492&lt;/D&gt;&lt;D xsi:type="xsd:double"&gt;248.41557&lt;/D&gt;&lt;D xsi:type="xsd:double"&gt;232.217832&lt;/D&gt;&lt;D xsi:type="xsd:double"&gt;269.236097&lt;/D&gt;&lt;D xsi:type="xsd:double"&gt;312.776976&lt;/D&gt;&lt;D xsi:type="xsd:double"&gt;292.876318&lt;/D&gt;&lt;D xsi:type="xsd:double"&gt;312.077969&lt;/D&gt;&lt;D xsi:type="xsd:double"&gt;408.610357&lt;/D&gt;&lt;D xsi:type="xsd:double"&gt;481.983279&lt;/D&gt;&lt;D xsi:type="xsd:double"&gt;503.784957&lt;/D&gt;&lt;D xsi:type="xsd:double"&gt;527.70756&lt;/D&gt;&lt;D xsi:type="xsd:double"&gt;593.548989&lt;/D&gt;&lt;D xsi:type="xsd:double"&gt;608.678718&lt;/D&gt;&lt;D xsi:type="xsd:double"&gt;576.443957&lt;/D&gt;&lt;D xsi:type="xsd:double"&gt;588.29596&lt;/D&gt;&lt;D xsi:type="xsd:double"&gt;589.516364&lt;/D&gt;&lt;D xsi:type="xsd:double"&gt;652.963549&lt;/D&gt;&lt;D xsi:type="xsd:double"&gt;662.638881&lt;/D&gt;&lt;D xsi:type="xsd:double"&gt;675.273045&lt;/D&gt;&lt;D xsi:type="xsd:double"&gt;653.454706&lt;/D&gt;&lt;D xsi:type="xsd:double"&gt;629.87122&lt;/D&gt;&lt;D xsi:type="xsd:double"&gt;632.644137&lt;/D&gt;&lt;D xsi:type="xsd:double"&gt;651.318313&lt;/D&gt;&lt;D xsi:type="xsd:double"&gt;667.730582&lt;/D&gt;&lt;D xsi:type="xsd:double"&gt;686.832436&lt;/D&gt;&lt;D xsi:type="xsd:double"&gt;641.659271&lt;/D&gt;&lt;D xsi:type="xsd:double"&gt;628.749272&lt;/D&gt;&lt;D xsi:type="xsd:double"&gt;635.608318&lt;/D&gt;&lt;D xsi:type="xsd:double"&gt;635.998783&lt;/D&gt;&lt;D xsi:type="xsd:double"&gt;623.309902&lt;/D&gt;&lt;D xsi:type="xsd:double"&gt;592.258149&lt;/D&gt;&lt;D xsi:type="xsd:double"&gt;571.370004&lt;/D&gt;&lt;D xsi:type="xsd:double"&gt;572.203371&lt;/D&gt;&lt;D xsi:type="xsd:double"&gt;549.483209&lt;/D&gt;&lt;D xsi:type="xsd:double"&gt;546.986566&lt;/D&gt;&lt;D xsi:type="xsd:double"&gt;550.318595&lt;/D&gt;&lt;D xsi:type="xsd:double"&gt;558.239235&lt;/D&gt;&lt;D xsi:type="xsd:double"&gt;539.967679&lt;/D&gt;&lt;D xsi:type="xsd:double"&gt;527.210099&lt;/D&gt;&lt;D xsi:type="xsd:double"&gt;522.506718&lt;/D&gt;&lt;D xsi:type="xsd:double"&gt;496.626851&lt;/D&gt;&lt;D xsi:type="xsd:double"&gt;474.934083&lt;/D&gt;&lt;D xsi:type="xsd:double"&gt;465.346049&lt;/D&gt;&lt;D xsi:type="xsd:double"&gt;500.67305&lt;/D&gt;&lt;D xsi:type="xsd:double"&gt;491.310284&lt;/D&gt;&lt;D xsi:type="xsd:double"&gt;488.617678&lt;/D&gt;&lt;D xsi:type="xsd:double"&gt;468.800094&lt;/D&gt;&lt;D xsi:type="xsd:double"&gt;469.878213&lt;/D&gt;&lt;D xsi:type="xsd:double"&gt;480.53173&lt;/D&gt;&lt;D xsi:type="xsd:double"&gt;505.572518&lt;/D&gt;&lt;D xsi:type="xsd:double"&gt;506.948536&lt;/D&gt;&lt;D xsi:type="xsd:double"&gt;491.39058&lt;/D&gt;&lt;D xsi:type="xsd:double"&gt;503.023911&lt;/D&gt;&lt;D xsi:type="xsd:double"&gt;466.463613&lt;/D&gt;&lt;D xsi:type="xsd:double"&gt;433.616833&lt;/D&gt;&lt;D xsi:type="xsd:double"&gt;409.872966&lt;/D&gt;&lt;D xsi:type="xsd:double"&gt;387.793039&lt;/D&gt;&lt;D xsi:type="xsd:double"&gt;391.627132&lt;/D&gt;&lt;D xsi:type="xsd:double"&gt;401.42475&lt;/D&gt;&lt;D xsi:type="xsd:double"&gt;391.473379&lt;/D&gt;&lt;D xsi:type="xsd:double"&gt;394.959785&lt;/D&gt;&lt;D xsi:type="xsd:double"&gt;389.781039&lt;/D&gt;&lt;D xsi:type="xsd:double"&gt;403.599927&lt;/D&gt;&lt;D xsi:type="xsd:double"&gt;399.223136&lt;/D&gt;&lt;D xsi:type="xsd:double"&gt;391.238482&lt;/D&gt;&lt;D xsi:type="xsd:double"&gt;373.787175&lt;/D&gt;&lt;D xsi:type="xsd:double"&gt;346.155587&lt;/D&gt;&lt;D xsi:type="xsd:double"&gt;330.01584&lt;/D&gt;&lt;D xsi:type="xsd:double"&gt;317.833514&lt;/D&gt;&lt;D xsi:type="xsd:double"&gt;328.473841&lt;/D&gt;&lt;D xsi:type="xsd:double"&gt;329.317921&lt;/D&gt;&lt;D xsi:type="xsd:double"&gt;340.23868&lt;/D&gt;&lt;D xsi:type="xsd:double"&gt;308.00953&lt;/D&gt;&lt;D xsi:type="xsd:double"&gt;271.429&lt;/D&gt;&lt;D xsi:type="xsd:double"&gt;294.672&lt;/D&gt;&lt;D xsi:type="xsd:double"&gt;285.791&lt;/D&gt;&lt;D xsi:type="xsd:double"&gt;290.187&lt;/D&gt;&lt;D xsi:type="xsd:double"&gt;296.533&lt;/D&gt;&lt;D xsi:type="xsd:double"&gt;271.285&lt;/D&gt;&lt;D xsi:type="xsd:double"&gt;250.51&lt;/D&gt;&lt;D xsi:type="xsd:double"&gt;290.561&lt;/D&gt;&lt;D xsi:type="xsd:double"&gt;286.554&lt;/D&gt;&lt;D xsi:type="xsd:double"&gt;318.843&lt;/D&gt;&lt;D xsi:type="xsd:double"&gt;320.512&lt;/D&gt;&lt;D xsi:type="xsd:double"&gt;330.965&lt;/D&gt;&lt;D xsi:type="xsd:double"&gt;330.014&lt;/D&gt;&lt;D xsi:type="xsd:double"&gt;310.279&lt;/D&gt;&lt;D xsi:type="xsd:double"&gt;310.996&lt;/D&gt;&lt;D xsi:type="xsd:double"&gt;322.441&lt;/D&gt;&lt;D xsi:type="xsd:double"&gt;318.32&lt;/D&gt;&lt;D xsi:type="xsd:double"&gt;312.605&lt;/D&gt;&lt;D xsi:type="xsd:double"&gt;302.942&lt;/D&gt;&lt;D xsi:type="xsd:double"&gt;351.347&lt;/D&gt;&lt;D xsi:type="xsd:double"&gt;354.988&lt;/D&gt;&lt;D xsi:type="xsd:double"&gt;347.554&lt;/D&gt;&lt;D xsi:type="xsd:double"&gt;365.836&lt;/D&gt;&lt;D xsi:type="xsd:double"&gt;402.683&lt;/D&gt;&lt;D xsi:type="xsd:double"&gt;383.546&lt;/D&gt;&lt;D xsi:type="xsd:double"&gt;409.325&lt;/D&gt;&lt;D xsi:type="xsd:double"&gt;455.026&lt;/D&gt;&lt;D xsi:type="xsd:double"&gt;447.217&lt;/D&gt;&lt;D xsi:type="xsd:double"&gt;438.263&lt;/D&gt;&lt;D xsi:type="xsd:double"&gt;430.448&lt;/D&gt;&lt;D xsi:type="xsd:double"&gt;420.992&lt;/D&gt;&lt;D xsi:type="xsd:double"&gt;447.569&lt;/D&gt;&lt;D xsi:type="xsd:double"&gt;454.056&lt;/D&gt;&lt;D xsi:type="xsd:double"&gt;474.546&lt;/D&gt;&lt;D xsi:type="xsd:double"&gt;444.928&lt;/D&gt;&lt;D xsi:type="xsd:double"&gt;426.813&lt;/D&gt;&lt;D xsi:type="xsd:double"&gt;457.234&lt;/D&gt;&lt;D xsi:type="xsd:double"&gt;488.467&lt;/D&gt;&lt;D xsi:type="xsd:double"&gt;435.602&lt;/D&gt;&lt;/FQL&gt;&lt;FQL&gt;&lt;Q&gt;972400^FG_PRICE(2/27/2026,1/29/2000,M,USD)&lt;/Q&gt;&lt;R&gt;314&lt;/R&gt;&lt;C&gt;1&lt;/C&gt;&lt;D xsi:type="xsd:double"&gt;949.302002&lt;/D&gt;&lt;D xsi:type="xsd:double"&gt;941.349547&lt;/D&gt;&lt;D xsi:type="xsd:double"&gt;896.017568&lt;/D&gt;&lt;D xsi:type="xsd:double"&gt;837.48233&lt;/D&gt;&lt;D xsi:type="xsd:double"&gt;811.605242&lt;/D&gt;&lt;D xsi:type="xsd:double"&gt;799.785912&lt;/D&gt;&lt;D xsi:type="xsd:double"&gt;766.873549&lt;/D&gt;&lt;D xsi:type="xsd:double"&gt;718.838167&lt;/D&gt;&lt;D xsi:type="xsd:double"&gt;710.313658&lt;/D&gt;&lt;D xsi:type="xsd:double"&gt;694.786445&lt;/D&gt;&lt;D xsi:type="xsd:double"&gt;654.190164&lt;/D&gt;&lt;D xsi:type="xsd:double"&gt;616.051834&lt;/D&gt;&lt;D xsi:type="xsd:double"&gt;596.464063&lt;/D&gt;&lt;D xsi:type="xsd:double"&gt;544.245547&lt;/D&gt;&lt;D xsi:type="xsd:double"&gt;504.908901&lt;/D&gt;&lt;D xsi:type="xsd:double"&gt;515.704572&lt;/D&gt;&lt;D xsi:type="xsd:double"&gt;535.35459&lt;/D&gt;&lt;D xsi:type="xsd:double"&gt;561.822309&lt;/D&gt;&lt;D xsi:type="xsd:double"&gt;534.561842&lt;/D&gt;&lt;D xsi:type="xsd:double"&gt;509.457415&lt;/D&gt;&lt;D xsi:type="xsd:double"&gt;495.744709&lt;/D&gt;&lt;D xsi:type="xsd:double"&gt;521.26391&lt;/D&gt;&lt;D xsi:type="xsd:double"&gt;493.175932&lt;/D&gt;&lt;D xsi:type="xsd:double"&gt;510.553881&lt;/D&gt;&lt;D xsi:type="xsd:double"&gt;460.358761&lt;/D&gt;&lt;D xsi:type="xsd:double"&gt;466.398551&lt;/D&gt;&lt;D xsi:type="xsd:double"&gt;474.108083&lt;/D&gt;&lt;D xsi:type="xsd:double"&gt;466.409488&lt;/D&gt;&lt;D xsi:type="xsd:double"&gt;405.563295&lt;/D&gt;&lt;D xsi:type="xsd:double"&gt;425.941023&lt;/D&gt;&lt;D xsi:type="xsd:double"&gt;438.936511&lt;/D&gt;&lt;D xsi:type="xsd:double"&gt;452.388247&lt;/D&gt;&lt;D xsi:type="xsd:double"&gt;444.349837&lt;/D&gt;&lt;D xsi:type="xsd:double"&gt;409.748677&lt;/D&gt;&lt;D xsi:type="xsd:double"&gt;434.730054&lt;/D&gt;&lt;D xsi:type="xsd:double"&gt;427.025175&lt;/D&gt;&lt;D xsi:type="xsd:double"&gt;421.653188&lt;/D&gt;&lt;D xsi:type="xsd:double"&gt;410.681036&lt;/D&gt;&lt;D xsi:type="xsd:double"&gt;369.778944&lt;/D&gt;&lt;D xsi:type="xsd:double"&gt;361.978935&lt;/D&gt;&lt;D xsi:type="xsd:double"&gt;330.552387&lt;/D&gt;&lt;D xsi:type="xsd:double"&gt;303.453996&lt;/D&gt;&lt;D xsi:type="xsd:double"&gt;333.006269&lt;/D&gt;&lt;D xsi:type="xsd:double"&gt;347.710428&lt;/D&gt;&lt;D xsi:type="xsd:double"&gt;353.902706&lt;/D&gt;&lt;D xsi:type="xsd:double"&gt;395.16853&lt;/D&gt;&lt;D xsi:type="xsd:double"&gt;376.894176&lt;/D&gt;&lt;D xsi:type="xsd:double"&gt;390.38162&lt;/D&gt;&lt;D xsi:type="xsd:double"&gt;394.703456&lt;/D&gt;&lt;D xsi:type="xsd:double"&gt;400.961265&lt;/D&gt;&lt;D xsi:type="xsd:double"&gt;407.892072&lt;/D&gt;&lt;D xsi:type="xsd:double"&gt;383.872781&lt;/D&gt;&lt;D xsi:type="xsd:double"&gt;430.142275&lt;/D&gt;&lt;D xsi:type="xsd:double"&gt;415.817343&lt;/D&gt;&lt;D xsi:type="xsd:double"&gt;428.856466&lt;/D&gt;&lt;D xsi:type="xsd:double"&gt;422.169282&lt;/D&gt;&lt;D xsi:type="xsd:double"&gt;430.625396&lt;/D&gt;&lt;D xsi:type="xsd:double"&gt;459.225997&lt;/D&gt;&lt;D xsi:type="xsd:double"&gt;432.107333&lt;/D&gt;&lt;D xsi:type="xsd:double"&gt;411.11947&lt;/D&gt;&lt;D xsi:type="xsd:double"&gt;409.206205&lt;/D&gt;&lt;D xsi:type="xsd:double"&gt;388.879803&lt;/D&gt;&lt;D xsi:type="xsd:double"&gt;407.52111&lt;/D&gt;&lt;D xsi:type="xsd:double"&gt;396.980585&lt;/D&gt;&lt;D xsi:type="xsd:double"&gt;306.624715&lt;/D&gt;&lt;D xsi:type="xsd:double"&gt;319.963736&lt;/D&gt;&lt;D xsi:type="xsd:double"&gt;338.789957&lt;/D&gt;&lt;D xsi:type="xsd:double"&gt;333.307783&lt;/D&gt;&lt;D xsi:type="xsd:double"&gt;332.874001&lt;/D&gt;&lt;D xsi:type="xsd:double"&gt;319.8469&lt;/D&gt;&lt;D xsi:type="xsd:double"&gt;306.691167&lt;/D&gt;&lt;D xsi:type="xsd:double"&gt;303.670047&lt;/D&gt;&lt;D xsi:type="xsd:double"&gt;390.185555&lt;/D&gt;&lt;D xsi:type="xsd:double"&gt;420.996239&lt;/D&gt;&lt;D xsi:type="xsd:double"&gt;433.185906&lt;/D&gt;&lt;D xsi:type="xsd:double"&gt;417.21195&lt;/D&gt;&lt;D xsi:type="xsd:double"&gt;419.164279&lt;/D&gt;&lt;D xsi:type="xsd:double"&gt;412.647376&lt;/D&gt;&lt;D xsi:type="xsd:double"&gt;396.537148&lt;/D&gt;&lt;D xsi:type="xsd:double"&gt;410.812633&lt;/D&gt;&lt;D xsi:type="xsd:double"&gt;429.506757&lt;/D&gt;&lt;D xsi:type="xsd:double"&gt;411.265797&lt;/D&gt;&lt;D xsi:type="xsd:double"&gt;437.758014&lt;/D&gt;&lt;D xsi:type="xsd:double"&gt;423.360758&lt;/D&gt;&lt;D xsi:type="xsd:double"&gt;430.574999&lt;/D&gt;&lt;D xsi:type="xsd:double"&gt;421.852256&lt;/D&gt;&lt;D xsi:type="xsd:double"&gt;397.168811&lt;/D&gt;&lt;D xsi:type="xsd:double"&gt;414.306288&lt;/D&gt;&lt;D xsi:type="xsd:double"&gt;407.271911&lt;/D&gt;&lt;D xsi:type="xsd:double"&gt;438.042561&lt;/D&gt;&lt;D xsi:type="xsd:double"&gt;438.22031&lt;/D&gt;&lt;D xsi:type="xsd:double"&gt;465.755889&lt;/D&gt;&lt;D xsi:type="xsd:double"&gt;450.225592&lt;/D&gt;&lt;D xsi:type="xsd:double"&gt;440.780518&lt;/D&gt;&lt;D xsi:type="xsd:double"&gt;485.866653&lt;/D&gt;&lt;D xsi:type="xsd:double"&gt;476.173514&lt;/D&gt;&lt;D xsi:type="xsd:double"&gt;485.842278&lt;/D&gt;&lt;D xsi:type="xsd:double"&gt;528.163381&lt;/D&gt;&lt;D xsi:type="xsd:double"&gt;486.068382&lt;/D&gt;&lt;D xsi:type="xsd:double"&gt;492.886868&lt;/D&gt;&lt;D xsi:type="xsd:double"&gt;495.981711&lt;/D&gt;&lt;D xsi:type="xsd:double"&gt;496.93087&lt;/D&gt;&lt;D xsi:type="xsd:double"&gt;492.938844&lt;/D&gt;&lt;D xsi:type="xsd:double"&gt;499.897664&lt;/D&gt;&lt;D xsi:type="xsd:double"&gt;478.062242&lt;/D&gt;&lt;D xsi:type="xsd:double"&gt;486.753038&lt;/D&gt;&lt;D xsi:type="xsd:double"&gt;465.350614&lt;/D&gt;&lt;D xsi:type="xsd:double"&gt;446.676612&lt;/D&gt;&lt;D xsi:type="xsd:double"&gt;401.938725&lt;/D&gt;&lt;D xsi:type="xsd:double"&gt;399.866319&lt;/D&gt;&lt;D xsi:type="xsd:double"&gt;390.748689&lt;/D&gt;&lt;D xsi:type="xsd:double"&gt;361.67328&lt;/D&gt;&lt;D xsi:type="xsd:double"&gt;395.193757&lt;/D&gt;&lt;D xsi:type="xsd:double"&gt;383.287086&lt;/D&gt;&lt;D xsi:type="xsd:double"&gt;378.165243&lt;/D&gt;&lt;D xsi:type="xsd:double"&gt;373.26534&lt;/D&gt;&lt;D xsi:type="xsd:double"&gt;352.421245&lt;/D&gt;&lt;D xsi:type="xsd:double"&gt;392.520893&lt;/D&gt;&lt;D xsi:type="xsd:double"&gt;404.671165&lt;/D&gt;&lt;D xsi:type="xsd:double"&gt;385.880936&lt;/D&gt;&lt;D xsi:type="xsd:double"&gt;357.509629&lt;/D&gt;&lt;D xsi:type="xsd:double"&gt;371.651807&lt;/D&gt;&lt;D xsi:type="xsd:double"&gt;404.211957&lt;/D&gt;&lt;D xsi:type="xsd:double"&gt;428.898137&lt;/D&gt;&lt;D xsi:type="xsd:double"&gt;445.248705&lt;/D&gt;&lt;D xsi:type="xsd:double"&gt;415.615767&lt;/D&gt;&lt;D xsi:type="xsd:double"&gt;449.745461&lt;/D&gt;&lt;D xsi:type="xsd:double"&gt;485.438187&lt;/D&gt;&lt;D xsi:type="xsd:double"&gt;469.818521&lt;/D&gt;&lt;D xsi:type="xsd:double"&gt;480.320618&lt;/D&gt;&lt;D xsi:type="xsd:double"&gt;498.582038&lt;/D&gt;&lt;D xsi:type="xsd:double"&gt;481.878069&lt;/D&gt;&lt;D xsi:type="xsd:double"&gt;485.950013&lt;/D&gt;&lt;D xsi:type="xsd:double"&gt;453.527983&lt;/D&gt;&lt;D xsi:type="xsd:double"&gt;485.106082&lt;/D&gt;&lt;D xsi:type="xsd:double"&gt;523.127325&lt;/D&gt;&lt;D xsi:type="xsd:double"&gt;508.452838&lt;/D&gt;&lt;D xsi:type="xsd:double"&gt;529.269608&lt;/D&gt;&lt;D xsi:type="xsd:double"&gt;546.306608&lt;/D&gt;&lt;D xsi:type="xsd:double"&gt;553.731597&lt;/D&gt;&lt;D xsi:type="xsd:double"&gt;573.797042&lt;/D&gt;&lt;D xsi:type="xsd:double"&gt;565.595454&lt;/D&gt;&lt;D xsi:type="xsd:double"&gt;554.773721&lt;/D&gt;&lt;D xsi:type="xsd:double"&gt;539.028453&lt;/D&gt;&lt;D xsi:type="xsd:double"&gt;526.640014&lt;/D&gt;&lt;D xsi:type="xsd:double"&gt;504.180829&lt;/D&gt;&lt;D xsi:type="xsd:double"&gt;514.878006&lt;/D&gt;&lt;D xsi:type="xsd:double"&gt;503.741511&lt;/D&gt;&lt;D xsi:type="xsd:double"&gt;507.539296&lt;/D&gt;&lt;D xsi:type="xsd:double"&gt;464.688122&lt;/D&gt;&lt;D xsi:type="xsd:double"&gt;406.48031&lt;/D&gt;&lt;D xsi:type="xsd:double"&gt;416.926536&lt;/D&gt;&lt;D xsi:type="xsd:double"&gt;371.472398&lt;/D&gt;&lt;D xsi:type="xsd:double"&gt;400.662583&lt;/D&gt;&lt;D xsi:type="xsd:double"&gt;412.979976&lt;/D&gt;&lt;D xsi:type="xsd:double"&gt;377.268839&lt;/D&gt;&lt;D xsi:type="xsd:double"&gt;401.198051&lt;/D&gt;&lt;D xsi:type="xsd:double"&gt;426.197864&lt;/D&gt;&lt;D xsi:type="xsd:double"&gt;403.251693&lt;/D&gt;&lt;D xsi:type="xsd:double"&gt;386.844632&lt;/D&gt;&lt;D xsi:type="xsd:double"&gt;380.281016&lt;/D&gt;&lt;D xsi:type="xsd:double"&gt;371.966422&lt;/D&gt;&lt;D xsi:type="xsd:double"&gt;351.96803&lt;/D&gt;&lt;D xsi:type="xsd:double"&gt;310.960081&lt;/D&gt;&lt;D xsi:type="xsd:double"&gt;339.15182&lt;/D&gt;&lt;D xsi:type="xsd:double"&gt;281.144907&lt;/D&gt;&lt;D xsi:type="xsd:double"&gt;345.802306&lt;/D&gt;&lt;D xsi:type="xsd:double"&gt;399.052062&lt;/D&gt;&lt;D xsi:type="xsd:double"&gt;424.81195&lt;/D&gt;&lt;D xsi:type="xsd:double"&gt;417.5534&lt;/D&gt;&lt;D xsi:type="xsd:double"&gt;416.916014&lt;/D&gt;&lt;D xsi:type="xsd:double"&gt;425.498108&lt;/D&gt;&lt;D xsi:type="xsd:double"&gt;469.522579&lt;/D&gt;&lt;D xsi:type="xsd:double"&gt;433.478683&lt;/D&gt;&lt;D xsi:type="xsd:double"&gt;473.040601&lt;/D&gt;&lt;D xsi:type="xsd:double"&gt;519.720062&lt;/D&gt;&lt;D xsi:type="xsd:double"&gt;565.215203&lt;/D&gt;&lt;D xsi:type="xsd:double"&gt;567.353573&lt;/D&gt;&lt;D xsi:type="xsd:double"&gt;610.052319&lt;/D&gt;&lt;D xsi:type="xsd:double"&gt;566.238243&lt;/D&gt;&lt;D xsi:type="xsd:double"&gt;571.005718&lt;/D&gt;&lt;D xsi:type="xsd:double"&gt;566.377857&lt;/D&gt;&lt;D xsi:type="xsd:double"&gt;501.720858&lt;/D&gt;&lt;D xsi:type="xsd:double"&gt;458.940506&lt;/D&gt;&lt;D xsi:type="xsd:double"&gt;581.568844&lt;/D&gt;&lt;D xsi:type="xsd:double"&gt;557.918783&lt;/D&gt;&lt;D xsi:type="xsd:double"&gt;504.612916&lt;/D&gt;&lt;D xsi:type="xsd:double"&gt;535.655728&lt;/D&gt;&lt;D xsi:type="xsd:double"&gt;441.154644&lt;/D&gt;&lt;D xsi:type="xsd:double"&gt;449.161375&lt;/D&gt;&lt;D xsi:type="xsd:double"&gt;539.257383&lt;/D&gt;&lt;D xsi:type="xsd:double"&gt;567.443487&lt;/D&gt;&lt;D xsi:type="xsd:double"&gt;548.283446&lt;/D&gt;&lt;D xsi:type="xsd:double"&gt;592.949732&lt;/D&gt;&lt;D xsi:type="xsd:double"&gt;672.39392&lt;/D&gt;&lt;D xsi:type="xsd:double"&gt;689.703644&lt;/D&gt;&lt;D xsi:type="xsd:double"&gt;664.642868&lt;/D&gt;&lt;D xsi:type="xsd:double"&gt;672.668862&lt;/D&gt;&lt;D xsi:type="xsd:double"&gt;639.989658&lt;/D&gt;&lt;D xsi:type="xsd:double"&gt;604.770654&lt;/D&gt;&lt;D xsi:type="xsd:double"&gt;533.707614&lt;/D&gt;&lt;D xsi:type="xsd:double"&gt;513.131084&lt;/D&gt;&lt;D xsi:type="xsd:double"&gt;461.985914&lt;/D&gt;&lt;D xsi:type="xsd:double"&gt;397.297059&lt;/D&gt;&lt;D xsi:type="xsd:double"&gt;369.872904&lt;/D&gt;&lt;D xsi:type="xsd:double"&gt;415.481679&lt;/D&gt;&lt;D xsi:type="xsd:double"&gt;492.74171&lt;/D&gt;&lt;D xsi:type="xsd:double"&gt;435.902191&lt;/D&gt;&lt;D xsi:type="xsd:double"&gt;448.086042&lt;/D&gt;&lt;D xsi:type="xsd:double"&gt;601.590744&lt;/D&gt;&lt;D xsi:type="xsd:double"&gt;668.527975&lt;/D&gt;&lt;D xsi:type="xsd:double"&gt;721.200131&lt;/D&gt;&lt;D xsi:type="xsd:double"&gt;732.976414&lt;/D&gt;&lt;D xsi:type="xsd:double"&gt;817.719338&lt;/D&gt;&lt;D xsi:type="xsd:double"&gt;833.152417&lt;/D&gt;&lt;D xsi:type="xsd:double"&gt;810.510491&lt;/D&gt;&lt;D xsi:type="xsd:double"&gt;770.392218&lt;/D&gt;&lt;D xsi:type="xsd:double"&gt;757.282908&lt;/D&gt;&lt;D xsi:type="xsd:double"&gt;863.952558&lt;/D&gt;&lt;D xsi:type="xsd:double"&gt;893.305961&lt;/D&gt;&lt;D xsi:type="xsd:double"&gt;894.649293&lt;/D&gt;&lt;D xsi:type="xsd:double"&gt;803.15905&lt;/D&gt;&lt;D xsi:type="xsd:double"&gt;762.932522&lt;/D&gt;&lt;D xsi:type="xsd:double"&gt;780.14312&lt;/D&gt;&lt;D xsi:type="xsd:double"&gt;770.408905&lt;/D&gt;&lt;D xsi:type="xsd:double"&gt;789.894178&lt;/D&gt;&lt;D xsi:type="xsd:double"&gt;751.457791&lt;/D&gt;&lt;D xsi:type="xsd:double"&gt;743.687741&lt;/D&gt;&lt;D xsi:type="xsd:double"&gt;722.125064&lt;/D&gt;&lt;D xsi:type="xsd:double"&gt;727.083652&lt;/D&gt;&lt;D xsi:type="xsd:double"&gt;715.989107&lt;/D&gt;&lt;D xsi:type="xsd:double"&gt;704.394507&lt;/D&gt;&lt;D xsi:type="xsd:double"&gt;675.763029&lt;/D&gt;&lt;D xsi:type="xsd:double"&gt;630.134151&lt;/D&gt;&lt;D xsi:type="xsd:double"&gt;598.201347&lt;/D&gt;&lt;D xsi:type="xsd:double"&gt;579.842773&lt;/D&gt;&lt;D xsi:type="xsd:double"&gt;567.842187&lt;/D&gt;&lt;D xsi:type="xsd:double"&gt;560.729581&lt;/D&gt;&lt;D xsi:type="xsd:double"&gt;578.104161&lt;/D&gt;&lt;D xsi:type="xsd:double"&gt;554.064108&lt;/D&gt;&lt;D xsi:type="xsd:double"&gt;543.409626&lt;/D&gt;&lt;D xsi:type="xsd:double"&gt;524.464128&lt;/D&gt;&lt;D xsi:type="xsd:double"&gt;494.35346&lt;/D&gt;&lt;D xsi:type="xsd:double"&gt;486.31967&lt;/D&gt;&lt;D xsi:type="xsd:double"&gt;491.525953&lt;/D&gt;&lt;D xsi:type="xsd:double"&gt;510.668481&lt;/D&gt;&lt;D xsi:type="xsd:double"&gt;481.09457&lt;/D&gt;&lt;D xsi:type="xsd:double"&gt;481.885095&lt;/D&gt;&lt;D xsi:type="xsd:double"&gt;463.343814&lt;/D&gt;&lt;D xsi:type="xsd:double"&gt;455.691982&lt;/D&gt;&lt;D xsi:type="xsd:double"&gt;456.109728&lt;/D&gt;&lt;D xsi:type="xsd:double"&gt;472.048476&lt;/D&gt;&lt;D xsi:type="xsd:double"&gt;488.749776&lt;/D&gt;&lt;D xsi:type="xsd:double"&gt;472.569374&lt;/D&gt;&lt;D xsi:type="xsd:double"&gt;486.814056&lt;/D&gt;&lt;D xsi:type="xsd:double"&gt;456.243638&lt;/D&gt;&lt;D xsi:type="xsd:double"&gt;423.693527&lt;/D&gt;&lt;D xsi:type="xsd:double"&gt;390.973877&lt;/D&gt;&lt;D xsi:type="xsd:double"&gt;376.136825&lt;/D&gt;&lt;D xsi:type="xsd:double"&gt;376.115462&lt;/D&gt;&lt;D xsi:type="xsd:double"&gt;387.415067&lt;/D&gt;&lt;D xsi:type="xsd:double"&gt;382.460506&lt;/D&gt;&lt;D xsi:type="xsd:double"&gt;383.250641&lt;/D&gt;&lt;D xsi:type="xsd:double"&gt;388.141686&lt;/D&gt;&lt;D xsi:type="xsd:double"&gt;405.295538&lt;/D&gt;&lt;D xsi:type="xsd:double"&gt;390.376369&lt;/D&gt;&lt;D xsi:type="xsd:double"&gt;388.117531&lt;/D&gt;&lt;D xsi:type="xsd:double"&gt;344.300631&lt;/D&gt;&lt;D xsi:type="xsd:double"&gt;328.48753&lt;/D&gt;&lt;D xsi:type="xsd:double"&gt;308.734513&lt;/D&gt;&lt;D xsi:type="xsd:double"&gt;309.92799&lt;/D&gt;&lt;D xsi:type="xsd:double"&gt;315.15893&lt;/D&gt;&lt;D xsi:type="xsd:double"&gt;312.398441&lt;/D&gt;&lt;D xsi:type="xsd:double"&gt;302.853729&lt;/D&gt;&lt;D xsi:type="xsd:double"&gt;289.492209&lt;/D&gt;&lt;D xsi:type="xsd:double"&gt;254.117&lt;/D&gt;&lt;D xsi:type="xsd:double"&gt;256.214&lt;/D&gt;&lt;D xsi:type="xsd:double"&gt;253.167&lt;/D&gt;&lt;D xsi:type="xsd:double"&gt;251.605&lt;/D&gt;&lt;D xsi:type="xsd:double"&gt;263.775&lt;/D&gt;&lt;D xsi:type="xsd:double"&gt;239.918&lt;/D&gt;&lt;D xsi:type="xsd:double"&gt;209.397&lt;/D&gt;&lt;D xsi:type="xsd:double"&gt;249.835&lt;/D&gt;&lt;D xsi:type="xsd:double"&gt;239.591&lt;/D&gt;&lt;D xsi:type="xsd:double"&gt;269.278&lt;/D&gt;&lt;D xsi:type="xsd:double"&gt;296.601&lt;/D&gt;&lt;D xsi:type="xsd:double"&gt;295.289&lt;/D&gt;&lt;D xsi:type="xsd:double"&gt;288.111&lt;/D&gt;&lt;D xsi:type="xsd:double"&gt;282.296&lt;/D&gt;&lt;D xsi:type="xsd:double"&gt;278.344&lt;/D&gt;&lt;D xsi:type="xsd:double"&gt;302.699&lt;/D&gt;&lt;D xsi:type="xsd:double"&gt;303.148&lt;/D&gt;&lt;D xsi:type="xsd:double"&gt;284.184&lt;/D&gt;&lt;D xsi:type="xsd:double"&gt;272.533&lt;/D&gt;&lt;D xsi:type="xsd:double"&gt;307.567&lt;/D&gt;&lt;D xsi:type="xsd:double"&gt;302.341&lt;/D&gt;&lt;D xsi:type="xsd:double"&gt;305.612&lt;/D&gt;&lt;D xsi:type="xsd:double"&gt;329.193&lt;/D&gt;&lt;D xsi:type="xsd:double"&gt;353.047&lt;/D&gt;&lt;D xsi:type="xsd:double"&gt;337.201&lt;/D&gt;&lt;D xsi:type="xsd:double"&gt;357.104&lt;/D&gt;&lt;D xsi:type="xsd:double"&gt;378.55&lt;/D&gt;&lt;D xsi:type="xsd:double"&gt;347.071&lt;/D&gt;&lt;D xsi:type="xsd:double"&gt;320.431&lt;/D&gt;&lt;D xsi:type="xsd:double"&gt;345.871&lt;/D&gt;&lt;D xsi:type="xsd:double"&gt;373.656&lt;/D&gt;&lt;D xsi:type="xsd:double"&gt;370.293&lt;/D&gt;&lt;D xsi:type="xsd:double"&gt;378.069&lt;/D&gt;&lt;D xsi:type="xsd:double"&gt;388.632&lt;/D&gt;&lt;D xsi:type="xsd:double"&gt;378.543&lt;/D&gt;&lt;D xsi:type="xsd:double"&gt;390.554&lt;/D&gt;&lt;D xsi:type="xsd:double"&gt;421.338&lt;/D&gt;&lt;D xsi:type="xsd:double"&gt;422.502&lt;/D&gt;&lt;D xsi:type="xsd:double"&gt;384.478&lt;/D&gt;&lt;/FQL&gt;&lt;FQL&gt;&lt;Q&gt;920800^FG_PRICE(2/27/2026,1/29/2000,M,USD)&lt;/Q&gt;&lt;R&gt;314&lt;/R&gt;&lt;C&gt;1&lt;/C&gt;&lt;D xsi:type="xsd:double"&gt;14138.062725&lt;/D&gt;&lt;D xsi:type="xsd:double"&gt;17362.648447&lt;/D&gt;&lt;D xsi:type="xsd:double"&gt;15972.003407&lt;/D&gt;&lt;D xsi:type="xsd:double"&gt;15183.564228&lt;/D&gt;&lt;D xsi:type="xsd:double"&gt;14674.701554&lt;/D&gt;&lt;D xsi:type="xsd:double"&gt;15172.91506&lt;/D&gt;&lt;D xsi:type="xsd:double"&gt;15656.653579&lt;/D&gt;&lt;D xsi:type="xsd:double"&gt;14659.815542&lt;/D&gt;&lt;D xsi:type="xsd:double"&gt;17532.268746&lt;/D&gt;&lt;D xsi:type="xsd:double"&gt;17448.069463&lt;/D&gt;&lt;D xsi:type="xsd:double"&gt;16502.311818&lt;/D&gt;&lt;D xsi:type="xsd:double"&gt;16334.167974&lt;/D&gt;&lt;D xsi:type="xsd:double"&gt;19513.953011&lt;/D&gt;&lt;D xsi:type="xsd:double"&gt;18498.984272&lt;/D&gt;&lt;D xsi:type="xsd:double"&gt;18803.715995&lt;/D&gt;&lt;D xsi:type="xsd:double"&gt;21794.007887&lt;/D&gt;&lt;D xsi:type="xsd:double"&gt;22568.592852&lt;/D&gt;&lt;D xsi:type="xsd:double"&gt;23991.319897&lt;/D&gt;&lt;D xsi:type="xsd:double"&gt;26657.595411&lt;/D&gt;&lt;D xsi:type="xsd:double"&gt;25703.523778&lt;/D&gt;&lt;D xsi:type="xsd:double"&gt;26825.599175&lt;/D&gt;&lt;D xsi:type="xsd:double"&gt;26022.54362&lt;/D&gt;&lt;D xsi:type="xsd:double"&gt;24844.647188&lt;/D&gt;&lt;D xsi:type="xsd:double"&gt;24969.780404&lt;/D&gt;&lt;D xsi:type="xsd:double"&gt;23748.068051&lt;/D&gt;&lt;D xsi:type="xsd:double"&gt;22928.633592&lt;/D&gt;&lt;D xsi:type="xsd:double"&gt;21834.162586&lt;/D&gt;&lt;D xsi:type="xsd:double"&gt;21049.231403&lt;/D&gt;&lt;D xsi:type="xsd:double"&gt;19524.527844&lt;/D&gt;&lt;D xsi:type="xsd:double"&gt;19469.114809&lt;/D&gt;&lt;D xsi:type="xsd:double"&gt;20042.684049&lt;/D&gt;&lt;D xsi:type="xsd:double"&gt;19209.211391&lt;/D&gt;&lt;D xsi:type="xsd:double"&gt;19086.009225&lt;/D&gt;&lt;D xsi:type="xsd:double"&gt;18728.109291&lt;/D&gt;&lt;D xsi:type="xsd:double"&gt;19540.74867&lt;/D&gt;&lt;D xsi:type="xsd:double"&gt;18780.567761&lt;/D&gt;&lt;D xsi:type="xsd:double"&gt;17567.382323&lt;/D&gt;&lt;D xsi:type="xsd:double"&gt;17117.440031&lt;/D&gt;&lt;D xsi:type="xsd:double"&gt;16840.574871&lt;/D&gt;&lt;D xsi:type="xsd:double"&gt;15752.239317&lt;/D&gt;&lt;D xsi:type="xsd:double"&gt;14048.06963&lt;/D&gt;&lt;D xsi:type="xsd:double"&gt;12806.674059&lt;/D&gt;&lt;D xsi:type="xsd:double"&gt;14542.786164&lt;/D&gt;&lt;D xsi:type="xsd:double"&gt;15795.931606&lt;/D&gt;&lt;D xsi:type="xsd:double"&gt;14626.497453&lt;/D&gt;&lt;D xsi:type="xsd:double"&gt;15447.487772&lt;/D&gt;&lt;D xsi:type="xsd:double"&gt;16079.706153&lt;/D&gt;&lt;D xsi:type="xsd:double"&gt;16630.501761&lt;/D&gt;&lt;D xsi:type="xsd:double"&gt;16136.601839&lt;/D&gt;&lt;D xsi:type="xsd:double"&gt;15927.022525&lt;/D&gt;&lt;D xsi:type="xsd:double"&gt;17960.458076&lt;/D&gt;&lt;D xsi:type="xsd:double"&gt;17039.01481&lt;/D&gt;&lt;D xsi:type="xsd:double"&gt;18136.931627&lt;/D&gt;&lt;D xsi:type="xsd:double"&gt;16992.655477&lt;/D&gt;&lt;D xsi:type="xsd:double"&gt;17995.242874&lt;/D&gt;&lt;D xsi:type="xsd:double"&gt;17385.267885&lt;/D&gt;&lt;D xsi:type="xsd:double"&gt;16584.081868&lt;/D&gt;&lt;D xsi:type="xsd:double"&gt;16355.532186&lt;/D&gt;&lt;D xsi:type="xsd:double"&gt;15686.658906&lt;/D&gt;&lt;D xsi:type="xsd:double"&gt;14685.011683&lt;/D&gt;&lt;D xsi:type="xsd:double"&gt;14635.095478&lt;/D&gt;&lt;D xsi:type="xsd:double"&gt;14670.525972&lt;/D&gt;&lt;D xsi:type="xsd:double"&gt;15241.693445&lt;/D&gt;&lt;D xsi:type="xsd:double"&gt;14252.634153&lt;/D&gt;&lt;D xsi:type="xsd:double"&gt;13009.216397&lt;/D&gt;&lt;D xsi:type="xsd:double"&gt;13376.926795&lt;/D&gt;&lt;D xsi:type="xsd:double"&gt;13211.887527&lt;/D&gt;&lt;D xsi:type="xsd:double"&gt;12694.99624&lt;/D&gt;&lt;D xsi:type="xsd:double"&gt;11622.887867&lt;/D&gt;&lt;D xsi:type="xsd:double"&gt;11379.16354&lt;/D&gt;&lt;D xsi:type="xsd:double"&gt;10595.745946&lt;/D&gt;&lt;D xsi:type="xsd:double"&gt;9787.686759&lt;/D&gt;&lt;D xsi:type="xsd:double"&gt;10239.889656&lt;/D&gt;&lt;D xsi:type="xsd:double"&gt;10916.212153&lt;/D&gt;&lt;D xsi:type="xsd:double"&gt;10730.115392&lt;/D&gt;&lt;D xsi:type="xsd:double"&gt;10259.616335&lt;/D&gt;&lt;D xsi:type="xsd:double"&gt;9862.40827&lt;/D&gt;&lt;D xsi:type="xsd:double"&gt;9501.085807&lt;/D&gt;&lt;D xsi:type="xsd:double"&gt;9574.824271&lt;/D&gt;&lt;D xsi:type="xsd:double"&gt;9374.084915&lt;/D&gt;&lt;D xsi:type="xsd:double"&gt;9628.162666&lt;/D&gt;&lt;D xsi:type="xsd:double"&gt;9110.38065&lt;/D&gt;&lt;D xsi:type="xsd:double"&gt;9445.805146&lt;/D&gt;&lt;D xsi:type="xsd:double"&gt;9500.637963&lt;/D&gt;&lt;D xsi:type="xsd:double"&gt;9308.697625&lt;/D&gt;&lt;D xsi:type="xsd:double"&gt;8801.952313&lt;/D&gt;&lt;D xsi:type="xsd:double"&gt;8510.139129&lt;/D&gt;&lt;D xsi:type="xsd:double"&gt;8808.110819&lt;/D&gt;&lt;D xsi:type="xsd:double"&gt;8517.507444&lt;/D&gt;&lt;D xsi:type="xsd:double"&gt;9441.80808&lt;/D&gt;&lt;D xsi:type="xsd:double"&gt;9797.22874&lt;/D&gt;&lt;D xsi:type="xsd:double"&gt;9788.715031&lt;/D&gt;&lt;D xsi:type="xsd:double"&gt;9257.003668&lt;/D&gt;&lt;D xsi:type="xsd:double"&gt;9491.843596&lt;/D&gt;&lt;D xsi:type="xsd:double"&gt;9748.083183&lt;/D&gt;&lt;D xsi:type="xsd:double"&gt;9985.743352&lt;/D&gt;&lt;D xsi:type="xsd:double"&gt;10268.484932&lt;/D&gt;&lt;D xsi:type="xsd:double"&gt;10558.699077&lt;/D&gt;&lt;D xsi:type="xsd:double"&gt;10239.130426&lt;/D&gt;&lt;D xsi:type="xsd:double"&gt;10006.527659&lt;/D&gt;&lt;D xsi:type="xsd:double"&gt;10174.983139&lt;/D&gt;&lt;D xsi:type="xsd:double"&gt;10031.626886&lt;/D&gt;&lt;D xsi:type="xsd:double"&gt;10067.774843&lt;/D&gt;&lt;D xsi:type="xsd:double"&gt;9756.536094&lt;/D&gt;&lt;D xsi:type="xsd:double"&gt;9343.514809&lt;/D&gt;&lt;D xsi:type="xsd:double"&gt;9269.328392&lt;/D&gt;&lt;D xsi:type="xsd:double"&gt;8735.280167&lt;/D&gt;&lt;D xsi:type="xsd:double"&gt;8118.030533&lt;/D&gt;&lt;D xsi:type="xsd:double"&gt;8042.348308&lt;/D&gt;&lt;D xsi:type="xsd:double"&gt;8084.777611&lt;/D&gt;&lt;D xsi:type="xsd:double"&gt;7740.870817&lt;/D&gt;&lt;D xsi:type="xsd:double"&gt;7377.371254&lt;/D&gt;&lt;D xsi:type="xsd:double"&gt;7963.282886&lt;/D&gt;&lt;D xsi:type="xsd:double"&gt;8492.411628&lt;/D&gt;&lt;D xsi:type="xsd:double"&gt;8853.550995&lt;/D&gt;&lt;D xsi:type="xsd:double"&gt;9481.195629&lt;/D&gt;&lt;D xsi:type="xsd:double"&gt;9086.618337&lt;/D&gt;&lt;D xsi:type="xsd:double"&gt;9486.096382&lt;/D&gt;&lt;D xsi:type="xsd:double"&gt;9341.299214&lt;/D&gt;&lt;D xsi:type="xsd:double"&gt;9159.904749&lt;/D&gt;&lt;D xsi:type="xsd:double"&gt;8716.200855&lt;/D&gt;&lt;D xsi:type="xsd:double"&gt;8929.256459&lt;/D&gt;&lt;D xsi:type="xsd:double"&gt;9352.577533&lt;/D&gt;&lt;D xsi:type="xsd:double"&gt;9086.370217&lt;/D&gt;&lt;D xsi:type="xsd:double"&gt;8810.976211&lt;/D&gt;&lt;D xsi:type="xsd:double"&gt;8769.871877&lt;/D&gt;&lt;D xsi:type="xsd:double"&gt;9040.857215&lt;/D&gt;&lt;D xsi:type="xsd:double"&gt;9538.016545&lt;/D&gt;&lt;D xsi:type="xsd:double"&gt;8991.295117&lt;/D&gt;&lt;D xsi:type="xsd:double"&gt;9205.974416&lt;/D&gt;&lt;D xsi:type="xsd:double"&gt;9281.524603&lt;/D&gt;&lt;D xsi:type="xsd:double"&gt;8788.82545&lt;/D&gt;&lt;D xsi:type="xsd:double"&gt;8449.178012&lt;/D&gt;&lt;D xsi:type="xsd:double"&gt;7793.345088&lt;/D&gt;&lt;D xsi:type="xsd:double"&gt;7648.257657&lt;/D&gt;&lt;D xsi:type="xsd:double"&gt;8131.593403&lt;/D&gt;&lt;D xsi:type="xsd:double"&gt;8099.211475&lt;/D&gt;&lt;D xsi:type="xsd:double"&gt;8297.859244&lt;/D&gt;&lt;D xsi:type="xsd:double"&gt;8310.38379&lt;/D&gt;&lt;D xsi:type="xsd:double"&gt;8427.626249&lt;/D&gt;&lt;D xsi:type="xsd:double"&gt;8635.214427&lt;/D&gt;&lt;D xsi:type="xsd:double"&gt;8320.524283&lt;/D&gt;&lt;D xsi:type="xsd:double"&gt;8420.839023&lt;/D&gt;&lt;D xsi:type="xsd:double"&gt;8392.865291&lt;/D&gt;&lt;D xsi:type="xsd:double"&gt;8671.817448&lt;/D&gt;&lt;D xsi:type="xsd:double"&gt;7552.200484&lt;/D&gt;&lt;D xsi:type="xsd:double"&gt;7310.2227&lt;/D&gt;&lt;D xsi:type="xsd:double"&gt;7061.763404&lt;/D&gt;&lt;D xsi:type="xsd:double"&gt;6744.413111&lt;/D&gt;&lt;D xsi:type="xsd:double"&gt;6634.324149&lt;/D&gt;&lt;D xsi:type="xsd:double"&gt;6353.250177&lt;/D&gt;&lt;D xsi:type="xsd:double"&gt;6328.552976&lt;/D&gt;&lt;D xsi:type="xsd:double"&gt;5841.585284&lt;/D&gt;&lt;D xsi:type="xsd:double"&gt;6071.27696&lt;/D&gt;&lt;D xsi:type="xsd:double"&gt;6323.607962&lt;/D&gt;&lt;D xsi:type="xsd:double"&gt;6098.508019&lt;/D&gt;&lt;D xsi:type="xsd:double"&gt;6390.301702&lt;/D&gt;&lt;D xsi:type="xsd:double"&gt;6591.796262&lt;/D&gt;&lt;D xsi:type="xsd:double"&gt;5921.957527&lt;/D&gt;&lt;D xsi:type="xsd:double"&gt;5781.966251&lt;/D&gt;&lt;D xsi:type="xsd:double"&gt;5686.121539&lt;/D&gt;&lt;D xsi:type="xsd:double"&gt;5734.54992&lt;/D&gt;&lt;D xsi:type="xsd:double"&gt;5611.233542&lt;/D&gt;&lt;D xsi:type="xsd:double"&gt;5437.204727&lt;/D&gt;&lt;D xsi:type="xsd:double"&gt;5159.013446&lt;/D&gt;&lt;D xsi:type="xsd:double"&gt;4837.641344&lt;/D&gt;&lt;D xsi:type="xsd:double"&gt;5491.857734&lt;/D&gt;&lt;D xsi:type="xsd:double"&gt;5336.117143&lt;/D&gt;&lt;D xsi:type="xsd:double"&gt;5456.71263&lt;/D&gt;&lt;D xsi:type="xsd:double"&gt;4771.304152&lt;/D&gt;&lt;D xsi:type="xsd:double"&gt;4569.918046&lt;/D&gt;&lt;D xsi:type="xsd:double"&gt;4672.912425&lt;/D&gt;&lt;D xsi:type="xsd:double"&gt;4537.542757&lt;/D&gt;&lt;D xsi:type="xsd:double"&gt;4222.281461&lt;/D&gt;&lt;D xsi:type="xsd:double"&gt;4649.931738&lt;/D&gt;&lt;D xsi:type="xsd:double"&gt;5379.394441&lt;/D&gt;&lt;D xsi:type="xsd:double"&gt;5574.542538&lt;/D&gt;&lt;D xsi:type="xsd:double"&gt;5856.819927&lt;/D&gt;&lt;D xsi:type="xsd:double"&gt;6148.210568&lt;/D&gt;&lt;D xsi:type="xsd:double"&gt;5977.700383&lt;/D&gt;&lt;D xsi:type="xsd:double"&gt;5883.969087&lt;/D&gt;&lt;D xsi:type="xsd:double"&gt;5604.610557&lt;/D&gt;&lt;D xsi:type="xsd:double"&gt;5494.404557&lt;/D&gt;&lt;D xsi:type="xsd:double"&gt;4971.397635&lt;/D&gt;&lt;D xsi:type="xsd:double"&gt;5308.732221&lt;/D&gt;&lt;D xsi:type="xsd:double"&gt;5133.907876&lt;/D&gt;&lt;D xsi:type="xsd:double"&gt;4582.482044&lt;/D&gt;&lt;D xsi:type="xsd:double"&gt;4812.04904&lt;/D&gt;&lt;D xsi:type="xsd:double"&gt;4362.929086&lt;/D&gt;&lt;D xsi:type="xsd:double"&gt;4329.491475&lt;/D&gt;&lt;D xsi:type="xsd:double"&gt;4878.966301&lt;/D&gt;&lt;D xsi:type="xsd:double"&gt;4620.318944&lt;/D&gt;&lt;D xsi:type="xsd:double"&gt;4309.104047&lt;/D&gt;&lt;D xsi:type="xsd:double"&gt;4365.098343&lt;/D&gt;&lt;D xsi:type="xsd:double"&gt;4232.743013&lt;/D&gt;&lt;D xsi:type="xsd:double"&gt;4368.714922&lt;/D&gt;&lt;D xsi:type="xsd:double"&gt;4231.98573&lt;/D&gt;&lt;D xsi:type="xsd:double"&gt;4355.520877&lt;</t>
        </r>
      </text>
    </comment>
    <comment ref="A120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/D&gt;&lt;D xsi:type="xsd:double"&gt;4267.742289&lt;/D&gt;&lt;D xsi:type="xsd:double"&gt;3954.163659&lt;/D&gt;&lt;D xsi:type="xsd:double"&gt;3689.816113&lt;/D&gt;&lt;D xsi:type="xsd:double"&gt;3683.336431&lt;/D&gt;&lt;D xsi:type="xsd:double"&gt;3259.783403&lt;/D&gt;&lt;D xsi:type="xsd:double"&gt;2755.875384&lt;/D&gt;&lt;D xsi:type="xsd:double"&gt;2746.386799&lt;/D&gt;&lt;D xsi:type="xsd:double"&gt;3060.104272&lt;/D&gt;&lt;D xsi:type="xsd:double"&gt;3129.822818&lt;/D&gt;&lt;D xsi:type="xsd:double"&gt;3017.159328&lt;/D&gt;&lt;D xsi:type="xsd:double"&gt;3237.941275&lt;/D&gt;&lt;D xsi:type="xsd:double"&gt;4356.306242&lt;/D&gt;&lt;D xsi:type="xsd:double"&gt;5495.897242&lt;/D&gt;&lt;D xsi:type="xsd:double"&gt;5755.14677&lt;/D&gt;&lt;D xsi:type="xsd:double"&gt;5915.893454&lt;/D&gt;&lt;D xsi:type="xsd:double"&gt;6305.408108&lt;/D&gt;&lt;D xsi:type="xsd:double"&gt;5936.760327&lt;/D&gt;&lt;D xsi:type="xsd:double"&gt;5991.154421&lt;/D&gt;&lt;D xsi:type="xsd:double"&gt;5819.584407&lt;/D&gt;&lt;D xsi:type="xsd:double"&gt;5344.096445&lt;/D&gt;&lt;D xsi:type="xsd:double"&gt;6036.589406&lt;/D&gt;&lt;D xsi:type="xsd:double"&gt;6030.32613&lt;/D&gt;&lt;D xsi:type="xsd:double"&gt;6275.17021&lt;/D&gt;&lt;D xsi:type="xsd:double"&gt;6030.201923&lt;/D&gt;&lt;D xsi:type="xsd:double"&gt;5715.554049&lt;/D&gt;&lt;D xsi:type="xsd:double"&gt;5743.39162&lt;/D&gt;&lt;D xsi:type="xsd:double"&gt;5534.9366&lt;/D&gt;&lt;D xsi:type="xsd:double"&gt;5678.294007&lt;/D&gt;&lt;D xsi:type="xsd:double"&gt;5562.63458&lt;/D&gt;&lt;D xsi:type="xsd:double"&gt;5205.137073&lt;/D&gt;&lt;D xsi:type="xsd:double"&gt;5001.167944&lt;/D&gt;&lt;D xsi:type="xsd:double"&gt;4992.180007&lt;/D&gt;&lt;D xsi:type="xsd:double"&gt;4859.398446&lt;/D&gt;&lt;D xsi:type="xsd:double"&gt;4654.85469&lt;/D&gt;&lt;D xsi:type="xsd:double"&gt;4369.574925&lt;/D&gt;&lt;D xsi:type="xsd:double"&gt;4185.85684&lt;/D&gt;&lt;D xsi:type="xsd:double"&gt;4086.710042&lt;/D&gt;&lt;D xsi:type="xsd:double"&gt;3838.420659&lt;/D&gt;&lt;D xsi:type="xsd:double"&gt;3853.343307&lt;/D&gt;&lt;D xsi:type="xsd:double"&gt;3895.11348&lt;/D&gt;&lt;D xsi:type="xsd:double"&gt;4075.052257&lt;/D&gt;&lt;D xsi:type="xsd:double"&gt;3844.804957&lt;/D&gt;&lt;D xsi:type="xsd:double"&gt;3650.607717&lt;/D&gt;&lt;D xsi:type="xsd:double"&gt;3637.430187&lt;/D&gt;&lt;D xsi:type="xsd:double"&gt;3551.2109&lt;/D&gt;&lt;D xsi:type="xsd:double"&gt;3332.794082&lt;/D&gt;&lt;D xsi:type="xsd:double"&gt;3260.808821&lt;/D&gt;&lt;D xsi:type="xsd:double"&gt;3334.437821&lt;/D&gt;&lt;D xsi:type="xsd:double"&gt;3310.5655&lt;/D&gt;&lt;D xsi:type="xsd:double"&gt;3153.77852&lt;/D&gt;&lt;D xsi:type="xsd:double"&gt;3058.726603&lt;/D&gt;&lt;D xsi:type="xsd:double"&gt;3007.578977&lt;/D&gt;&lt;D xsi:type="xsd:double"&gt;2926.259567&lt;/D&gt;&lt;D xsi:type="xsd:double"&gt;3031.843863&lt;/D&gt;&lt;D xsi:type="xsd:double"&gt;3039.565053&lt;/D&gt;&lt;D xsi:type="xsd:double"&gt;2821.405016&lt;/D&gt;&lt;D xsi:type="xsd:double"&gt;2899.847715&lt;/D&gt;&lt;D xsi:type="xsd:double"&gt;2793.742539&lt;/D&gt;&lt;D xsi:type="xsd:double"&gt;2595.49113&lt;/D&gt;&lt;D xsi:type="xsd:double"&gt;2618.936328&lt;/D&gt;&lt;D xsi:type="xsd:double"&gt;2465.443171&lt;/D&gt;&lt;D xsi:type="xsd:double"&gt;2422.805735&lt;/D&gt;&lt;D xsi:type="xsd:double"&gt;2469.547572&lt;/D&gt;&lt;D xsi:type="xsd:double"&gt;2333.755519&lt;/D&gt;&lt;D xsi:type="xsd:double"&gt;2323.584264&lt;/D&gt;&lt;D xsi:type="xsd:double"&gt;2363.911893&lt;/D&gt;&lt;D xsi:type="xsd:double"&gt;2491.798172&lt;/D&gt;&lt;D xsi:type="xsd:double"&gt;2354.955662&lt;/D&gt;&lt;D xsi:type="xsd:double"&gt;2252.293528&lt;/D&gt;&lt;D xsi:type="xsd:double"&gt;2110.855569&lt;/D&gt;&lt;D xsi:type="xsd:double"&gt;2120.779365&lt;/D&gt;&lt;D xsi:type="xsd:double"&gt;1993.964886&lt;/D&gt;&lt;D xsi:type="xsd:double"&gt;1921.598524&lt;/D&gt;&lt;D xsi:type="xsd:double"&gt;1765.826731&lt;/D&gt;&lt;D xsi:type="xsd:double"&gt;1802.288973&lt;/D&gt;&lt;D xsi:type="xsd:double"&gt;1810.024137&lt;/D&gt;&lt;D xsi:type="xsd:double"&gt;1693.520828&lt;/D&gt;&lt;D xsi:type="xsd:double"&gt;1509.993&lt;/D&gt;&lt;D xsi:type="xsd:double"&gt;1401.495&lt;/D&gt;&lt;D xsi:type="xsd:double"&gt;1467.815&lt;/D&gt;&lt;D xsi:type="xsd:double"&gt;1535.183&lt;/D&gt;&lt;D xsi:type="xsd:double"&gt;1528.731&lt;/D&gt;&lt;D xsi:type="xsd:double"&gt;1469.083&lt;/D&gt;&lt;D xsi:type="xsd:double"&gt;1429.887&lt;/D&gt;&lt;D xsi:type="xsd:double"&gt;1652.653&lt;/D&gt;&lt;D xsi:type="xsd:double"&gt;1601.185&lt;/D&gt;&lt;D xsi:type="xsd:double"&gt;1835.274&lt;/D&gt;&lt;D xsi:type="xsd:double"&gt;1813.304&lt;/D&gt;&lt;D xsi:type="xsd:double"&gt;1773.165&lt;/D&gt;&lt;D xsi:type="xsd:double"&gt;1847.739&lt;/D&gt;&lt;D xsi:type="xsd:double"&gt;1793.961&lt;/D&gt;&lt;D xsi:type="xsd:double"&gt;1751.925&lt;/D&gt;&lt;D xsi:type="xsd:double"&gt;1850.357&lt;/D&gt;&lt;D xsi:type="xsd:double"&gt;1848.425&lt;/D&gt;&lt;D xsi:type="xsd:double"&gt;1828.332&lt;/D&gt;&lt;D xsi:type="xsd:double"&gt;1792.395&lt;/D&gt;&lt;D xsi:type="xsd:double"&gt;1965.769&lt;/D&gt;&lt;D xsi:type="xsd:double"&gt;2079.602&lt;/D&gt;&lt;D xsi:type="xsd:double"&gt;2010.603&lt;/D&gt;&lt;D xsi:type="xsd:double"&gt;2046.028&lt;/D&gt;&lt;D xsi:type="xsd:double"&gt;2049.817&lt;/D&gt;&lt;D xsi:type="xsd:double"&gt;2012.12&lt;/D&gt;&lt;D xsi:type="xsd:double"&gt;2237.126&lt;/D&gt;&lt;D xsi:type="xsd:double"&gt;2459.558&lt;/D&gt;&lt;D xsi:type="xsd:double"&gt;2201.304&lt;/D&gt;&lt;D xsi:type="xsd:double"&gt;2124.418&lt;/D&gt;&lt;D xsi:type="xsd:double"&gt;2236.378&lt;/D&gt;&lt;D xsi:type="xsd:double"&gt;2345&lt;/D&gt;&lt;D xsi:type="xsd:double"&gt;2391.873&lt;/D&gt;&lt;D xsi:type="xsd:double"&gt;2261.926&lt;/D&gt;&lt;D xsi:type="xsd:double"&gt;2216.831&lt;/D&gt;&lt;D xsi:type="xsd:double"&gt;2221.223&lt;/D&gt;&lt;D xsi:type="xsd:double"&gt;2081.764&lt;/D&gt;&lt;D xsi:type="xsd:double"&gt;2292.248&lt;/D&gt;&lt;D xsi:type="xsd:double"&gt;2100.035&lt;/D&gt;&lt;D xsi:type="xsd:double"&gt;2027.449&lt;/D&gt;&lt;/FQL&gt;&lt;FQL&gt;&lt;Q&gt;975200^FG_PRICE(2/27/2026,1/29/2000,M,USD)&lt;/Q&gt;&lt;R&gt;314&lt;/R&gt;&lt;C&gt;1&lt;/C&gt;&lt;D xsi:type="xsd:double"&gt;13486.198698&lt;/D&gt;&lt;D xsi:type="xsd:double"&gt;12917.601526&lt;/D&gt;&lt;D xsi:type="xsd:double"&gt;12155.436726&lt;/D&gt;&lt;D xsi:type="xsd:double"&gt;11615.972578&lt;/D&gt;&lt;D xsi:type="xsd:double"&gt;11671.254297&lt;/D&gt;&lt;D xsi:type="xsd:double"&gt;11486.114738&lt;/D&gt;&lt;D xsi:type="xsd:double"&gt;11279.187531&lt;/D&gt;&lt;D xsi:type="xsd:double"&gt;10698.861696&lt;/D&gt;&lt;D xsi:type="xsd:double"&gt;11071.853769&lt;/D&gt;&lt;D xsi:type="xsd:double"&gt;10780.232434&lt;/D&gt;&lt;D xsi:type="xsd:double"&gt;10449.088481&lt;/D&gt;&lt;D xsi:type="xsd:double"&gt;10152.615051&lt;/D&gt;&lt;D xsi:type="xsd:double"&gt;10512.45117&lt;/D&gt;&lt;D xsi:type="xsd:double"&gt;9960.779932&lt;/D&gt;&lt;D xsi:type="xsd:double"&gt;9074.231271&lt;/D&gt;&lt;D xsi:type="xsd:double"&gt;9355.951221&lt;/D&gt;&lt;D xsi:type="xsd:double"&gt;9645.722184&lt;/D&gt;&lt;D xsi:type="xsd:double"&gt;10585.945632&lt;/D&gt;&lt;D xsi:type="xsd:double"&gt;10275.711373&lt;/D&gt;&lt;D xsi:type="xsd:double"&gt;9825.625462&lt;/D&gt;&lt;D xsi:type="xsd:double"&gt;9767.30359&lt;/D&gt;&lt;D xsi:type="xsd:double"&gt;9962.976235&lt;/D&gt;&lt;D xsi:type="xsd:double"&gt;9348.445658&lt;/D&gt;&lt;D xsi:type="xsd:double"&gt;9628.881343&lt;/D&gt;&lt;D xsi:type="xsd:double"&gt;9661.446247&lt;/D&gt;&lt;D xsi:type="xsd:double"&gt;9214.645994&lt;/D&gt;&lt;D xsi:type="xsd:double"&gt;9613.526332&lt;/D&gt;&lt;D xsi:type="xsd:double"&gt;8574.28491&lt;/D&gt;&lt;D xsi:type="xsd:double"&gt;7461.52463&lt;/D&gt;&lt;D xsi:type="xsd:double"&gt;7951.509434&lt;/D&gt;&lt;D xsi:type="xsd:double"&gt;7967.245698&lt;/D&gt;&lt;D xsi:type="xsd:double"&gt;8557.384479&lt;/D&gt;&lt;D xsi:type="xsd:double"&gt;8429.274641&lt;/D&gt;&lt;D xsi:type="xsd:double"&gt;8127.985069&lt;/D&gt;&lt;D xsi:type="xsd:double"&gt;8907.240916&lt;/D&gt;&lt;D xsi:type="xsd:double"&gt;8626.979127&lt;/D&gt;&lt;D xsi:type="xsd:double"&gt;8722.540214&lt;/D&gt;&lt;D xsi:type="xsd:double"&gt;8535.664242&lt;/D&gt;&lt;D xsi:type="xsd:double"&gt;7946.221518&lt;/D&gt;&lt;D xsi:type="xsd:double"&gt;7980.04414&lt;/D&gt;&lt;D xsi:type="xsd:double"&gt;7197.168296&lt;/D&gt;&lt;D xsi:type="xsd:double"&gt;6745.049398&lt;/D&gt;&lt;D xsi:type="xsd:double"&gt;7413.858123&lt;/D&gt;&lt;D xsi:type="xsd:double"&gt;8241.028491&lt;/D&gt;&lt;D xsi:type="xsd:double"&gt;7402.560355&lt;/D&gt;&lt;D xsi:type="xsd:double"&gt;8644.682006&lt;/D&gt;&lt;D xsi:type="xsd:double"&gt;8736.637389&lt;/D&gt;&lt;D xsi:type="xsd:double"&gt;9517.58091&lt;/D&gt;&lt;D xsi:type="xsd:double"&gt;9375.607939&lt;/D&gt;&lt;D xsi:type="xsd:double"&gt;10200.894976&lt;/D&gt;&lt;D xsi:type="xsd:double"&gt;11353.258141&lt;/D&gt;&lt;D xsi:type="xsd:double"&gt;10614.297272&lt;/D&gt;&lt;D xsi:type="xsd:double"&gt;11301.377636&lt;/D&gt;&lt;D xsi:type="xsd:double"&gt;10773.308281&lt;/D&gt;&lt;D xsi:type="xsd:double"&gt;11409.182221&lt;/D&gt;&lt;D xsi:type="xsd:double"&gt;11548.471528&lt;/D&gt;&lt;D xsi:type="xsd:double"&gt;11016.831412&lt;/D&gt;&lt;D xsi:type="xsd:double"&gt;11298.86004&lt;/D&gt;&lt;D xsi:type="xsd:double"&gt;10878.694828&lt;/D&gt;&lt;D xsi:type="xsd:double"&gt;10534.691137&lt;/D&gt;&lt;D xsi:type="xsd:double"&gt;9991.058216&lt;/D&gt;&lt;D xsi:type="xsd:double"&gt;9728.740009&lt;/D&gt;&lt;D xsi:type="xsd:double"&gt;9516.878955&lt;/D&gt;&lt;D xsi:type="xsd:double"&gt;9235.756063&lt;/D&gt;&lt;D xsi:type="xsd:double"&gt;7949.322706&lt;/D&gt;&lt;D xsi:type="xsd:double"&gt;8356.053995&lt;/D&gt;&lt;D xsi:type="xsd:double"&gt;8418.810965&lt;/D&gt;&lt;D xsi:type="xsd:double"&gt;8000.644047&lt;/D&gt;&lt;D xsi:type="xsd:double"&gt;7296.102233&lt;/D&gt;&lt;D xsi:type="xsd:double"&gt;7063.806696&lt;/D&gt;&lt;D xsi:type="xsd:double"&gt;6572.522561&lt;/D&gt;&lt;D xsi:type="xsd:double"&gt;6103.837717&lt;/D&gt;&lt;D xsi:type="xsd:double"&gt;7085.294317&lt;/D&gt;&lt;D xsi:type="xsd:double"&gt;7559.944157&lt;/D&gt;&lt;D xsi:type="xsd:double"&gt;7765.624923&lt;/D&gt;&lt;D xsi:type="xsd:double"&gt;7395.101596&lt;/D&gt;&lt;D xsi:type="xsd:double"&gt;7349.081635&lt;/D&gt;&lt;D xsi:type="xsd:double"&gt;6885.007369&lt;/D&gt;&lt;D xsi:type="xsd:double"&gt;6608.570879&lt;/D&gt;&lt;D xsi:type="xsd:double"&gt;6904.956797&lt;/D&gt;&lt;D xsi:type="xsd:double"&gt;7239.60336&lt;/D&gt;&lt;D xsi:type="xsd:double"&gt;6605.311589&lt;/D&gt;&lt;D xsi:type="xsd:double"&gt;7319.534797&lt;/D&gt;&lt;D xsi:type="xsd:double"&gt;6985.948973&lt;/D&gt;&lt;D xsi:type="xsd:double"&gt;7086.472759&lt;/D&gt;&lt;D xsi:type="xsd:double"&gt;6969.431953&lt;/D&gt;&lt;D xsi:type="xsd:double"&gt;6590.809471&lt;/D&gt;&lt;D xsi:type="xsd:double"&gt;6812.532277&lt;/D&gt;&lt;D xsi:type="xsd:double"&gt;6921.257178&lt;/D&gt;&lt;D xsi:type="xsd:double"&gt;7697.71691&lt;/D&gt;&lt;D xsi:type="xsd:double"&gt;7475.523542&lt;/D&gt;&lt;D xsi:type="xsd:double"&gt;7583.656232&lt;/D&gt;&lt;D xsi:type="xsd:double"&gt;7192.951106&lt;/D&gt;&lt;D xsi:type="xsd:double"&gt;7227.906153&lt;/D&gt;&lt;D xsi:type="xsd:double"&gt;7412.8731&lt;/D&gt;&lt;D xsi:type="xsd:double"&gt;7576.746793&lt;/D&gt;&lt;D xsi:type="xsd:double"&gt;7889.91778&lt;/D&gt;&lt;D xsi:type="xsd:double"&gt;8339.136609&lt;/D&gt;&lt;D xsi:type="xsd:double"&gt;7857.786056&lt;/D&gt;&lt;D xsi:type="xsd:double"&gt;7879.850659&lt;/D&gt;&lt;D xsi:type="xsd:double"&gt;8156.348664&lt;/D&gt;&lt;D xsi:type="xsd:double"&gt;8188.15328&lt;/D&gt;&lt;D xsi:type="xsd:double"&gt;7946.114732&lt;/D&gt;&lt;D xsi:type="xsd:double"&gt;7826.713032&lt;/D&gt;&lt;D xsi:type="xsd:double"&gt;7764.435352&lt;/D&gt;&lt;D xsi:type="xsd:double"&gt;7701.563477&lt;/D&gt;&lt;D xsi:type="xsd:double"&gt;7506.265988&lt;/D&gt;&lt;D xsi:type="xsd:double"&gt;7222.817077&lt;/D&gt;&lt;D xsi:type="xsd:double"&gt;7047.37094&lt;/D&gt;&lt;D xsi:type="xsd:double"&gt;7053.594554&lt;/D&gt;&lt;D xsi:type="xsd:double"&gt;6672.330932&lt;/D&gt;&lt;D xsi:type="xsd:double"&gt;6393.482101&lt;/D&gt;&lt;D xsi:type="xsd:double"&gt;6382.728176&lt;/D&gt;&lt;D xsi:type="xsd:double"&gt;6743.620858&lt;/D&gt;&lt;D xsi:type="xsd:double"&gt;6609.259848&lt;/D&gt;&lt;D xsi:type="xsd:double"&gt;6507.851227&lt;/D&gt;&lt;D xsi:type="xsd:double"&gt;6274.444616&lt;/D&gt;&lt;D xsi:type="xsd:double"&gt;6564.581503&lt;/D&gt;&lt;D xsi:type="xsd:double"&gt;6778.663308&lt;/D&gt;&lt;D xsi:type="xsd:double"&gt;6760.196952&lt;/D&gt;&lt;D xsi:type="xsd:double"&gt;6373.979554&lt;/D&gt;&lt;D xsi:type="xsd:double"&gt;6293.794223&lt;/D&gt;&lt;D xsi:type="xsd:double"&gt;6833.690437&lt;/D&gt;&lt;D xsi:type="xsd:double"&gt;6996.497122&lt;/D&gt;&lt;D xsi:type="xsd:double"&gt;6997.525193&lt;/D&gt;&lt;D xsi:type="xsd:double"&gt;6677.299218&lt;/D&gt;&lt;D xsi:type="xsd:double"&gt;6983.85542&lt;/D&gt;&lt;D xsi:type="xsd:double"&gt;7439.0575&lt;/D&gt;&lt;D xsi:type="xsd:double"&gt;7350.677742&lt;/D&gt;&lt;D xsi:type="xsd:double"&gt;7631.308975&lt;/D&gt;&lt;D xsi:type="xsd:double"&gt;7739.877255&lt;/D&gt;&lt;D xsi:type="xsd:double"&gt;7665.556918&lt;/D&gt;&lt;D xsi:type="xsd:double"&gt;8030.242883&lt;/D&gt;&lt;D xsi:type="xsd:double"&gt;7517.309069&lt;/D&gt;&lt;D xsi:type="xsd:double"&gt;7357.828174&lt;/D&gt;&lt;D xsi:type="xsd:double"&gt;7697.770995&lt;/D&gt;&lt;D xsi:type="xsd:double"&gt;7500.5969&lt;/D&gt;&lt;D xsi:type="xsd:double"&gt;7620.274973&lt;/D&gt;&lt;D xsi:type="xsd:double"&gt;7815.361214&lt;/D&gt;&lt;D xsi:type="xsd:double"&gt;7834.172197&lt;/D&gt;&lt;D xsi:type="xsd:double"&gt;8091.312356&lt;/D&gt;&lt;D xsi:type="xsd:double"&gt;8239.643984&lt;/D&gt;&lt;D xsi:type="xsd:double"&gt;8218.559494&lt;/D&gt;&lt;D xsi:type="xsd:double"&gt;8287.48378&lt;/D&gt;&lt;D xsi:type="xsd:double"&gt;8402.815887&lt;/D&gt;&lt;D xsi:type="xsd:double"&gt;7837.723045&lt;/D&gt;&lt;D xsi:type="xsd:double"&gt;8160.989512&lt;/D&gt;&lt;D xsi:type="xsd:double"&gt;7857.120989&lt;/D&gt;&lt;D xsi:type="xsd:double"&gt;7771.666072&lt;/D&gt;&lt;D xsi:type="xsd:double"&gt;7758.907479&lt;/D&gt;&lt;D xsi:type="xsd:double"&gt;7260.196892&lt;/D&gt;&lt;D xsi:type="xsd:double"&gt;7480.803381&lt;/D&gt;&lt;D xsi:type="xsd:double"&gt;6737.029422&lt;/D&gt;&lt;D xsi:type="xsd:double"&gt;7224.568082&lt;/D&gt;&lt;D xsi:type="xsd:double"&gt;7314.608986&lt;/D&gt;&lt;D xsi:type="xsd:double"&gt;7298.247788&lt;/D&gt;&lt;D xsi:type="xsd:double"&gt;7356.158244&lt;/D&gt;&lt;D xsi:type="xsd:double"&gt;7265.13228&lt;/D&gt;&lt;D xsi:type="xsd:double"&gt;6721.422841&lt;/D&gt;&lt;D xsi:type="xsd:double"&gt;6449.558111&lt;/D&gt;&lt;D xsi:type="xsd:double"&gt;6250.729047&lt;/D&gt;&lt;D xsi:type="xsd:double"&gt;6402.1961&lt;/D&gt;&lt;D xsi:type="xsd:double"&gt;6162.83968&lt;/D&gt;&lt;D xsi:type="xsd:double"&gt;6157.192326&lt;/D&gt;&lt;D xsi:type="xsd:double"&gt;5787.782187&lt;/D&gt;&lt;D xsi:type="xsd:double"&gt;5304.971869&lt;/D&gt;&lt;D xsi:type="xsd:double"&gt;6256.649659&lt;/D&gt;&lt;D xsi:type="xsd:double"&gt;6430.110752&lt;/D&gt;&lt;D xsi:type="xsd:double"&gt;6632.615751&lt;/D&gt;&lt;D xsi:type="xsd:double"&gt;5989.984032&lt;/D&gt;&lt;D xsi:type="xsd:double"&gt;5661.660331&lt;/D&gt;&lt;D xsi:type="xsd:double"&gt;5721.957845&lt;/D&gt;&lt;D xsi:type="xsd:double"&gt;6032.664134&lt;/D&gt;&lt;D xsi:type="xsd:double"&gt;5206.530766&lt;/D&gt;&lt;D xsi:type="xsd:double"&gt;6003.857904&lt;/D&gt;&lt;D xsi:type="xsd:double"&gt;6757.253982&lt;/D&gt;&lt;D xsi:type="xsd:double"&gt;7097.682973&lt;/D&gt;&lt;D xsi:type="xsd:double"&gt;7493.486075&lt;/D&gt;&lt;D xsi:type="xsd:double"&gt;7774.36766&lt;/D&gt;&lt;D xsi:type="xsd:double"&gt;7220.275471&lt;/D&gt;&lt;D xsi:type="xsd:double"&gt;7110.837092&lt;/D&gt;&lt;D xsi:type="xsd:double"&gt;7132.040555&lt;/D&gt;&lt;D xsi:type="xsd:double"&gt;6887.989735&lt;/D&gt;&lt;D xsi:type="xsd:double"&gt;6264.084408&lt;/D&gt;&lt;D xsi:type="xsd:double"&gt;6442.435109&lt;/D&gt;&lt;D xsi:type="xsd:double"&gt;6411.590417&lt;/D&gt;&lt;D xsi:type="xsd:double"&gt;5409.423063&lt;/D&gt;&lt;D xsi:type="xsd:double"&gt;5742.25062&lt;/D&gt;&lt;D xsi:type="xsd:double"&gt;5141.364343&lt;/D&gt;&lt;D xsi:type="xsd:double"&gt;4980.733381&lt;/D&gt;&lt;D xsi:type="xsd:double"&gt;5819.369802&lt;/D&gt;&lt;D xsi:type="xsd:double"&gt;5626.78421&lt;/D&gt;&lt;D xsi:type="xsd:double"&gt;5263.416621&lt;/D&gt;&lt;D xsi:type="xsd:double"&gt;5116.500624&lt;/D&gt;&lt;D xsi:type="xsd:double"&gt;5247.042022&lt;/D&gt;&lt;D xsi:type="xsd:double"&gt;5296.488428&lt;/D&gt;&lt;D xsi:type="xsd:double"&gt;5297.780582&lt;/D&gt;&lt;D xsi:type="xsd:double"&gt;5064.460842&lt;/D&gt;&lt;D xsi:type="xsd:double"&gt;5020.343603&lt;/D&gt;&lt;D xsi:type="xsd:double"&gt;4763.189907&lt;/D&gt;&lt;D xsi:type="xsd:double"&gt;4039.049026&lt;/D&gt;&lt;D xsi:type="xsd:double"&gt;4045.496124&lt;/D&gt;&lt;D xsi:type="xsd:double"&gt;3750.440675&lt;/D&gt;&lt;D xsi:type="xsd:double"&gt;3070.133469&lt;/D&gt;&lt;D xsi:type="xsd:double"&gt;2805.791913&lt;/D&gt;&lt;D xsi:type="xsd:double"&gt;2907.174534&lt;/D&gt;&lt;D xsi:type="xsd:double"&gt;3276.011816&lt;/D&gt;&lt;D xsi:type="xsd:double"&gt;3090.204755&lt;/D&gt;&lt;D xsi:type="xsd:double"&gt;3206.906174&lt;/D&gt;&lt;D xsi:type="xsd:double"&gt;4372.39101&lt;/D&gt;&lt;D xsi:type="xsd:double"&gt;5367.591973&lt;/D&gt;&lt;D xsi:type="xsd:double"&gt;5614.591646&lt;/D&gt;&lt;D xsi:type="xsd:double"&gt;5662.907695&lt;/D&gt;&lt;D xsi:type="xsd:double"&gt;6693.915956&lt;/D&gt;&lt;D xsi:type="xsd:double"&gt;6586.893877&lt;/D&gt;&lt;D xsi:type="xsd:double"&gt;6509.943274&lt;/D&gt;&lt;D xsi:type="xsd:double"&gt;6371.596417&lt;/D&gt;&lt;D xsi:type="xsd:double"&gt;5956.002405&lt;/D&gt;&lt;D xsi:type="xsd:double"&gt;6746.020085&lt;/D&gt;&lt;D xsi:type="xsd:double"&gt;6934.35275&lt;/D&gt;&lt;D xsi:type="xsd:double"&gt;7544.097793&lt;/D&gt;&lt;D xsi:type="xsd:double"&gt;7731.936035&lt;/D&gt;&lt;D xsi:type="xsd:double"&gt;7230.160156&lt;/D&gt;&lt;D xsi:type="xsd:double"&gt;7575.88386&lt;/D&gt;&lt;D xsi:type="xsd:double"&gt;7551.707758&lt;/D&gt;&lt;D xsi:type="xsd:double"&gt;7660.591386&lt;/D&gt;&lt;D xsi:type="xsd:double"&gt;7781.41275&lt;/D&gt;&lt;D xsi:type="xsd:double"&gt;7095.331188&lt;/D&gt;&lt;D xsi:type="xsd:double"&gt;6712.602062&lt;/D&gt;&lt;D xsi:type="xsd:double"&gt;6924.63382&lt;/D&gt;&lt;D xsi:type="xsd:double"&gt;6839.025357&lt;/D&gt;&lt;D xsi:type="xsd:double"&gt;6313.702045&lt;/D&gt;&lt;D xsi:type="xsd:double"&gt;6068.639948&lt;/D&gt;&lt;D xsi:type="xsd:double"&gt;5705.605738&lt;/D&gt;&lt;D xsi:type="xsd:double"&gt;5451.781185&lt;/D&gt;&lt;D xsi:type="xsd:double"&gt;5251.718728&lt;/D&gt;&lt;D xsi:type="xsd:double"&gt;5338.462122&lt;/D&gt;&lt;D xsi:type="xsd:double"&gt;5321.135119&lt;/D&gt;&lt;D xsi:type="xsd:double"&gt;5712.79511&lt;/D&gt;&lt;D xsi:type="xsd:double"&gt;5552.932647&lt;/D&gt;&lt;D xsi:type="xsd:double"&gt;5120.571267&lt;/D&gt;&lt;D xsi:type="xsd:double"&gt;5141.550916&lt;/D&gt;&lt;D xsi:type="xsd:double"&gt;4867.912115&lt;/D&gt;&lt;D xsi:type="xsd:double"&gt;4554.739705&lt;/D&gt;&lt;D xsi:type="xsd:double"&gt;4484.281272&lt;/D&gt;&lt;D xsi:type="xsd:double"&gt;4750.921304&lt;/D&gt;&lt;D xsi:type="xsd:double"&gt;4553.826114&lt;/D&gt;&lt;D xsi:type="xsd:double"&gt;4524.581524&lt;/D&gt;&lt;D xsi:type="xsd:double"&gt;4283.98865&lt;/D&gt;&lt;D xsi:type="xsd:double"&gt;4327.161936&lt;/D&gt;&lt;D xsi:type="xsd:double"&gt;4214.627099&lt;/D&gt;&lt;D xsi:type="xsd:double"&gt;4405.158725&lt;/D&gt;&lt;D xsi:type="xsd:double"&gt;4561.204614&lt;/D&gt;&lt;D xsi:type="xsd:double"&gt;4287.525034&lt;/D&gt;&lt;D xsi:type="xsd:double"&gt;4503.237832&lt;/D&gt;&lt;D xsi:type="xsd:double"&gt;4421.768878&lt;/D&gt;&lt;D xsi:type="xsd:double"&gt;3927.946337&lt;/D&gt;&lt;D xsi:type="xsd:double"&gt;3873.623928&lt;/D&gt;&lt;D xsi:type="xsd:double"&gt;3592.983753&lt;/D&gt;&lt;D xsi:type="xsd:double"&gt;3534.635593&lt;/D&gt;&lt;D xsi:type="xsd:double"&gt;3697.814056&lt;/D&gt;&lt;D xsi:type="xsd:double"&gt;3586.90142&lt;/D&gt;&lt;D xsi:type="xsd:double"&gt;3540.588494&lt;/D&gt;&lt;D xsi:type="xsd:double"&gt;3593.194978&lt;/D&gt;&lt;D xsi:type="xsd:double"&gt;3669.92834&lt;/D&gt;&lt;D xsi:type="xsd:double"&gt;3487.922804&lt;/D&gt;&lt;D xsi:type="xsd:double"&gt;3360.917616&lt;/D&gt;&lt;D xsi:type="xsd:double"&gt;3106.943556&lt;/D&gt;&lt;D xsi:type="xsd:double"&gt;3002.693606&lt;/D&gt;&lt;D xsi:type="xsd:double"&gt;2766.050847&lt;/D&gt;&lt;D xsi:type="xsd:double"&gt;2676.224003&lt;/D&gt;&lt;D xsi:type="xsd:double"&gt;2631.292958&lt;/D&gt;&lt;D xsi:type="xsd:double"&gt;2473.106768&lt;/D&gt;&lt;D xsi:type="xsd:double"&gt;2456.745371&lt;/D&gt;&lt;D xsi:type="xsd:double"&gt;2361.724662&lt;/D&gt;&lt;D xsi:type="xsd:double"&gt;1995.93&lt;/D&gt;&lt;D xsi:type="xsd:double"&gt;2046.653&lt;/D&gt;&lt;D xsi:type="xsd:double"&gt;2059.346&lt;/D&gt;&lt;D xsi:type="xsd:double"&gt;2088.07&lt;/D&gt;&lt;D xsi:type="xsd:double"&gt;2339.518&lt;/D&gt;&lt;D xsi:type="xsd:double"&gt;2044.85&lt;/D&gt;&lt;D xsi:type="xsd:double"&gt;1761.046&lt;/D&gt;&lt;D xsi:type="xsd:double"&gt;2119.566&lt;/D&gt;&lt;D xsi:type="xsd:double"&gt;2130.914&lt;/D&gt;&lt;D xsi:type="xsd:double"&gt;2495.962&lt;/D&gt;&lt;D xsi:type="xsd:double"&gt;2562.35&lt;/D&gt;&lt;D xsi:type="xsd:double"&gt;2600.448&lt;/D&gt;&lt;D xsi:type="xsd:double"&gt;2923.033&lt;/D&gt;&lt;D xsi:type="xsd:double"&gt;2815.417&lt;/D&gt;&lt;D xsi:type="xsd:double"&gt;2756.638&lt;/D&gt;&lt;D xsi:type="xsd:double"&gt;3046.858&lt;/D&gt;&lt;D xsi:type="xsd:double"&gt;2964.097&lt;/D&gt;&lt;D xsi:type="xsd:double"&gt;2585.647&lt;/D&gt;&lt;D xsi:type="xsd:double"&gt;2402.671&lt;/D&gt;&lt;D xsi:type="xsd:double"&gt;2864.912&lt;/D&gt;&lt;D xsi:type="xsd:double"&gt;3036.441&lt;/D&gt;&lt;D xsi:type="xsd:double"&gt;3009.945&lt;/D&gt;&lt;D xsi:type="xsd:double"&gt;3187.144&lt;/D&gt;&lt;D xsi:type="xsd:double"&gt;3374.646&lt;/D&gt;&lt;D xsi:type="xsd:double"&gt;2966.406&lt;/D&gt;&lt;D xsi:type="xsd:double"&gt;3826.39&lt;/D&gt;&lt;D xsi:type="xsd:double"&gt;4570.124&lt;/D&gt;&lt;D xsi:type="xsd:double"&gt;4240.383&lt;/D&gt;&lt;D xsi:type="xsd:double"&gt;4116.251&lt;/D&gt;&lt;D xsi:type="xsd:double"&gt;4568.887&lt;/D&gt;&lt;D xsi:type="xsd:double"&gt;4902.427&lt;/D&gt;&lt;D xsi:type="xsd:double"&gt;5642.796&lt;/D&gt;&lt;D xsi:type="xsd:double"&gt;5715.627&lt;/D&gt;&lt;D xsi:type="xsd:double"&gt;5929.517&lt;/D&gt;&lt;D xsi:type="xsd:double"&gt;6030.939&lt;/D&gt;&lt;D xsi:type="xsd:double"&gt;6313.566&lt;/D&gt;&lt;D xsi:type="xsd:double"&gt;6382.733&lt;/D&gt;&lt;D xsi:type="xsd:double"&gt;6715.857&lt;/D&gt;&lt;D xsi:type="xsd:double"&gt;5468.388&lt;/D&gt;&lt;/FQL&gt;&lt;FQL&gt;&lt;Q&gt;952800^FG_PRICE(2/27/2026,1/29/2000,M,USD)&lt;/Q&gt;&lt;R&gt;314&lt;/R&gt;&lt;C&gt;1&lt;/C&gt;&lt;D xsi:type="xsd:double"&gt;7346.638602&lt;/D&gt;&lt;D xsi:type="xsd:double"&gt;7318.36696&lt;/D&gt;&lt;D xsi:type="xsd:double"&gt;6372.856849&lt;/D&gt;&lt;D xsi:type="xsd:double"&gt;6210.869547&lt;/D&gt;&lt;D xsi:type="xsd:double"&gt;6332.721957&lt;/D&gt;&lt;D xsi:type="xsd:double"&gt;6162.601037&lt;/D&gt;&lt;D xsi:type="xsd:double"&gt;5448.163446&lt;/D&gt;&lt;D xsi:type="xsd:double"&gt;5302.528241&lt;/D&gt;&lt;D xsi:type="xsd:double"&gt;5650.785958&lt;/D&gt;&lt;D xsi:type="xsd:double"&gt;5436.528501&lt;/D&gt;&lt;D xsi:type="xsd:double"&gt;5013.363479&lt;/D&gt;&lt;D xsi:type="xsd:double"&gt;4826.044236&lt;/D&gt;&lt;D xsi:type="xsd:double"&gt;4968.261646&lt;/D&gt;&lt;D xsi:type="xsd:double"&gt;4986.478564&lt;/D&gt;&lt;D xsi:type="xsd:double"&gt;4740.973502&lt;/D&gt;&lt;D xsi:type="xsd:double"&gt;4767.559027&lt;/D&gt;&lt;D xsi:type="xsd:double"&gt;4803.469546&lt;/D&gt;&lt;D xsi:type="xsd:double"&gt;5420.269568&lt;/D&gt;&lt;D xsi:type="xsd:double"&gt;5502.135438&lt;/D&gt;&lt;D xsi:type="xsd:double"&gt;5417.072227&lt;/D&gt;&lt;D xsi:type="xsd:double"&gt;5705.533841&lt;/D&gt;&lt;D xsi:type="xsd:double"&gt;5533.981468&lt;/D&gt;&lt;D xsi:type="xsd:double"&gt;5236.846915&lt;/D&gt;&lt;D xsi:type="xsd:double"&gt;5481.822074&lt;/D&gt;&lt;D xsi:type="xsd:double"&gt;5291.31543&lt;/D&gt;&lt;D xsi:type="xsd:double"&gt;5040.504677&lt;/D&gt;&lt;D xsi:type="xsd:double"&gt;4752.322847&lt;/D&gt;&lt;D xsi:type="xsd:double"&gt;4440.901212&lt;/D&gt;&lt;D xsi:type="xsd:double"&gt;3922.061199&lt;/D&gt;&lt;D xsi:type="xsd:double"&gt;3972.241705&lt;/D&gt;&lt;D xsi:type="xsd:double"&gt;4317.057787&lt;/D&gt;&lt;D xsi:type="xsd:double"&gt;4745.844741&lt;/D&gt;&lt;D xsi:type="xsd:double"&gt;4622.04805&lt;/D&gt;&lt;D xsi:type="xsd:double"&gt;4419.02792&lt;/D&gt;&lt;D xsi:type="xsd:double"&gt;4388.109185&lt;/D&gt;&lt;D xsi:type="xsd:double"&gt;4474.833529&lt;/D&gt;&lt;D xsi:type="xsd:double"&gt;4262.519486&lt;/D&gt;&lt;D xsi:type="xsd:double"&gt;4404.981524&lt;/D&gt;&lt;D xsi:type="xsd:double"&gt;3842.609175&lt;/D&gt;&lt;D xsi:type="xsd:double"&gt;3943.957445&lt;/D&gt;&lt;D xsi:type="xsd:double"&gt;3365.447208&lt;/D&gt;&lt;D xsi:type="xsd:double"&gt;3183.023328&lt;/D&gt;&lt;D xsi:type="xsd:double"&gt;3538.259256&lt;/D&gt;&lt;D xsi:type="xsd:double"&gt;3954.188343&lt;/D&gt;&lt;D xsi:type="xsd:double"&gt;3581.357939&lt;/D&gt;&lt;D xsi:type="xsd:double"&gt;4004.426646&lt;/D&gt;&lt;D xsi:type="xsd:double"&gt;4002.906977&lt;/D&gt;&lt;D xsi:type="xsd:double"&gt;4477.741302&lt;/D&gt;&lt;D xsi:type="xsd:double"&gt;4554.627446&lt;/D&gt;&lt;D xsi:type="xsd:double"&gt;4791.142737&lt;/D&gt;&lt;D xsi:type="xsd:double"&gt;5421.754639&lt;/D&gt;&lt;D xsi:type="xsd:double"&gt;5264.87368&lt;/D&gt;&lt;D xsi:type="xsd:double"&gt;5598.101105&lt;/D&gt;&lt;D xsi:type="xsd:double"&gt;5262.440384&lt;/D&gt;&lt;D xsi:type="xsd:double"&gt;5689.033023&lt;/D&gt;&lt;D xsi:type="xsd:double"&gt;5332.499051&lt;/D&gt;&lt;D xsi:type="xsd:double"&gt;5100.544551&lt;/D&gt;&lt;D xsi:type="xsd:double"&gt;5128.622021&lt;/D&gt;&lt;D xsi:type="xsd:double"&gt;5018.899865&lt;/D&gt;&lt;D xsi:type="xsd:double"&gt;4780.955275&lt;/D&gt;&lt;D xsi:type="xsd:double"&gt;4574.682038&lt;/D&gt;&lt;D xsi:type="xsd:double"&gt;4409.643765&lt;/D&gt;&lt;D xsi:type="xsd:double"&gt;4303.988817&lt;/D&gt;&lt;D xsi:type="xsd:double"&gt;4046.859627&lt;/D&gt;&lt;D xsi:type="xsd:double"&gt;3551.698106&lt;/D&gt;&lt;D xsi:type="xsd:double"&gt;3643.61896&lt;/D&gt;&lt;D xsi:type="xsd:double"&gt;3688.780394&lt;/D&gt;&lt;D xsi:type="xsd:double"&gt;3602.620214&lt;/D&gt;&lt;D xsi:type="xsd:double"&gt;3454.22071&lt;/D&gt;&lt;D xsi:type="xsd:double"&gt;3225.172656&lt;/D&gt;&lt;D xsi:type="xsd:double"&gt;3011.166344&lt;/D&gt;&lt;D xsi:type="xsd:double"&gt;2785.185587&lt;/D&gt;&lt;D xsi:type="xsd:double"&gt;3136.075918&lt;/D&gt;&lt;D xsi:type="xsd:double"&gt;3409.282958&lt;/D&gt;&lt;D xsi:type="xsd:double"&gt;3513.757771&lt;/D&gt;&lt;D xsi:type="xsd:double"&gt;3387.738348&lt;/D&gt;&lt;D xsi:type="xsd:double"&gt;3314.22894&lt;/D&gt;&lt;D xsi:type="xsd:double"&gt;3279.79541&lt;/D&gt;&lt;D xsi:type="xsd:double"&gt;3197.728312&lt;/D&gt;&lt;D xsi:type="xsd:double"&gt;3250.611764&lt;/D&gt;&lt;D xsi:type="xsd:double"&gt;3225.072023&lt;/D&gt;&lt;D xsi:type="xsd:double"&gt;3027.414144&lt;/D&gt;&lt;D xsi:type="xsd:double"&gt;3239.505086&lt;/D&gt;&lt;D xsi:type="xsd:double"&gt;3092.393361&lt;/D&gt;&lt;D xsi:type="xsd:double"&gt;3060.157891&lt;/D&gt;&lt;D xsi:type="xsd:double"&gt;2925.363914&lt;/D&gt;&lt;D xsi:type="xsd:double"&gt;2727.466099&lt;/D&gt;&lt;D xsi:type="xsd:double"&gt;2905.851357&lt;/D&gt;&lt;D xsi:type="xsd:double"&gt;2831.022976&lt;/D&gt;&lt;D xsi:type="xsd:double"&gt;3070.223762&lt;/D&gt;&lt;D xsi:type="xsd:double"&gt;3180.706676&lt;/D&gt;&lt;D xsi:type="xsd:double"&gt;3264.181492&lt;/D&gt;&lt;D xsi:type="xsd:double"&gt;3136.508076&lt;/D&gt;&lt;D xsi:type="xsd:double"&gt;3135.603937&lt;/D&gt;&lt;D xsi:type="xsd:double"&gt;3256.949993&lt;/D&gt;&lt;D xsi:type="xsd:double"&gt;3239.049903&lt;/D&gt;&lt;D xsi:type="xsd:double"&gt;3240.302669&lt;/D&gt;&lt;D xsi:type="xsd:double"&gt;3417.61349&lt;/D&gt;&lt;D xsi:type="xsd:double"&gt;3213.817222&lt;/D&gt;&lt;D xsi:type="xsd:double"&gt;3190.891099&lt;/D&gt;&lt;D xsi:type="xsd:double"&gt;3217.927818&lt;/D&gt;&lt;D xsi:type="xsd:double"&gt;3190.975106&lt;/D&gt;&lt;D xsi:type="xsd:double"&gt;3116.010889&lt;/D&gt;&lt;D xsi:type="xsd:double"&gt;3136.639335&lt;/D&gt;&lt;D xsi:type="xsd:double"&gt;2936.726121&lt;/D&gt;&lt;D xsi:type="xsd:double"&gt;2984.921774&lt;/D&gt;&lt;D xsi:type="xsd:double"&gt;2860.608503&lt;/D&gt;&lt;D xsi:type="xsd:double"&gt;2761.464855&lt;/D&gt;&lt;D xsi:type="xsd:double"&gt;2615.803815&lt;/D&gt;&lt;D xsi:type="xsd:double"&gt;2526.028003&lt;/D&gt;&lt;D xsi:type="xsd:double"&gt;2483.235&lt;/D&gt;&lt;D xsi:type="xsd:double"&gt;2393.945351&lt;/D&gt;&lt;D xsi:type="xsd:double"&gt;2477.273154&lt;/D&gt;&lt;D xsi:type="xsd:double"&gt;2540.257124&lt;/D&gt;&lt;D xsi:type="xsd:double"&gt;2511.41521&lt;/D&gt;&lt;D xsi:type="xsd:double"&gt;2454.80782&lt;/D&gt;&lt;D xsi:type="xsd:double"&gt;2342.448488&lt;/D&gt;&lt;D xsi:type="xsd:double"&gt;2500.379141&lt;/D&gt;&lt;D xsi:type="xsd:double"&gt;2482.863682&lt;/D&gt;&lt;D xsi:type="xsd:double"&gt;2507.319483&lt;/D&gt;&lt;D xsi:type="xsd:double"&gt;2322.668337&lt;/D&gt;&lt;D xsi:type="xsd:double"&gt;2361.547726&lt;/D&gt;&lt;D xsi:type="xsd:double"&gt;2429.403944&lt;/D&gt;&lt;D xsi:type="xsd:double"&gt;2496.996139&lt;/D&gt;&lt;D xsi:type="xsd:double"&gt;2545.073254&lt;/D&gt;&lt;D xsi:type="xsd:double"&gt;2359.099739&lt;/D&gt;&lt;D xsi:type="xsd:double"&gt;2478.326398&lt;/D&gt;&lt;D xsi:type="xsd:double"&gt;2717.241943&lt;/D&gt;&lt;D xsi:type="xsd:double"&gt;2605.589063&lt;/D&gt;&lt;D xsi:type="xsd:double"&gt;2661.669346&lt;/D&gt;&lt;D xsi:type="xsd:double"&gt;2651.526025&lt;/D&gt;&lt;D xsi:type="xsd:double"&gt;2564.464562&lt;/D&gt;&lt;D xsi:type="xsd:double"&gt;2610.515994&lt;/D&gt;&lt;D xsi:type="xsd:double"&gt;2450.792969&lt;/D&gt;&lt;D xsi:type="xsd:double"&gt;2448.237982&lt;/D&gt;&lt;D xsi:type="xsd:double"&gt;2534.75051&lt;/D&gt;&lt;D xsi:type="xsd:double"&gt;2405.007251&lt;/D&gt;&lt;D xsi:type="xsd:double"&gt;2459.420564&lt;/D&gt;&lt;D xsi:type="xsd:double"&gt;2493.835995&lt;/D&gt;&lt;D xsi:type="xsd:double"&gt;2451.440097&lt;/D&gt;&lt;D xsi:type="xsd:double"&gt;2588.793209&lt;/D&gt;&lt;D xsi:type="xsd:double"&gt;2564.20888&lt;/D&gt;&lt;D xsi:type="xsd:double"&gt;2544.421329&lt;/D&gt;&lt;D xsi:type="xsd:double"&gt;2599.716845&lt;/D&gt;&lt;D xsi:type="xsd:double"&gt;2570.528163&lt;/D&gt;&lt;D xsi:type="xsd:double"&gt;2427.646512&lt;/D&gt;&lt;D xsi:type="xsd:double"&gt;2576.344653&lt;/D&gt;&lt;D xsi:type="xsd:double"&gt;2519.848121&lt;/D&gt;&lt;D xsi:type="xsd:double"&gt;2488.461107&lt;/D&gt;&lt;D xsi:type="xsd:double"&gt;2375.859819&lt;/D&gt;&lt;D xsi:type="xsd:double"&gt;2247.773456&lt;/D&gt;&lt;D xsi:type="xsd:double"&gt;2282.183045&lt;/D&gt;&lt;D xsi:type="xsd:double"&gt;2077.329506&lt;/D&gt;&lt;D xsi:type="xsd:double"&gt;2154.812607&lt;/D&gt;&lt;D xsi:type="xsd:double"&gt;2106.223551&lt;/D&gt;&lt;D xsi:type="xsd:double"&gt;2049.796457&lt;/D&gt;&lt;D xsi:type="xsd:double"&gt;2019.682189&lt;/D&gt;&lt;D xsi:type="xsd:double"&gt;2165.740462&lt;/D&gt;&lt;D xsi:type="xsd:double"&gt;2004.840489&lt;/D&gt;&lt;D xsi:type="xsd:double"&gt;1951.231053&lt;/D&gt;&lt;D xsi:type="xsd:double"&gt;1895.213982&lt;/D&gt;&lt;D xsi:type="xsd:double"&gt;1835.503734&lt;/D&gt;&lt;D xsi:type="xsd:double"&gt;1813.633706&lt;/D&gt;&lt;D xsi:type="xsd:double"&gt;1747.285573&lt;/D&gt;&lt;D xsi:type="xsd:double"&gt;1689.011335&lt;/D&gt;&lt;D xsi:type="xsd:double"&gt;1560.125883&lt;/D&gt;&lt;D xsi:type="xsd:double"&gt;1756.735107&lt;/D&gt;&lt;D xsi:type="xsd:double"&gt;1857.18767&lt;/D&gt;&lt;D xsi:type="xsd:double"&gt;1839.990201&lt;/D&gt;&lt;D xsi:type="xsd:double"&gt;1765.452108&lt;/D&gt;&lt;D xsi:type="xsd:double"&gt;1711.268156&lt;/D&gt;&lt;D xsi:type="xsd:double"&gt;1710.700278&lt;/D&gt;&lt;D xsi:type="xsd:double"&gt;1818.449648&lt;/D&gt;&lt;D xsi:type="xsd:double"&gt;1609.308665&lt;/D&gt;&lt;D xsi:type="xsd:double"&gt;1780.915498&lt;/D&gt;&lt;D xsi:type="xsd:double"&gt;1977.543055&lt;/D&gt;&lt;D xsi:type="xsd:double"&gt;2071.283117&lt;/D&gt;&lt;D xsi:type="xsd:double"&gt;2132.569001&lt;/D&gt;&lt;D xsi:type="xsd:double"&gt;2248.6639&lt;/D&gt;&lt;D xsi:type="xsd:double"&gt;2204.352912&lt;/D&gt;&lt;D xsi:type="xsd:double"&gt;2162.732442&lt;/D&gt;&lt;D xsi:type="xsd:double"&gt;2085.597286&lt;/D&gt;&lt;D xsi:type="xsd:double"&gt;1998.354979&lt;/D&gt;&lt;D xsi:type="xsd:double"&gt;1802.346277&lt;/D&gt;&lt;D xsi:type="xsd:double"&gt;1998.233383&lt;/D&gt;&lt;D xsi:type="xsd:double"&gt;1965.265881&lt;/D&gt;&lt;D xsi:type="xsd:double"&gt;1737.073147&lt;/D&gt;&lt;D xsi:type="xsd:double"&gt;1881.595797&lt;/D&gt;&lt;D xsi:type="xsd:double"&gt;1698.744447&lt;/D&gt;&lt;D xsi:type="xsd:double"&gt;1717.859576&lt;/D&gt;&lt;D xsi:type="xsd:double"&gt;1950.08099&lt;/D&gt;&lt;D xsi:type="xsd:double"&gt;1980.007032&lt;/D&gt;&lt;D xsi:type="xsd:double"&gt;1848.262369&lt;/D&gt;&lt;D xsi:type="xsd:double"&gt;1939.640149&lt;/D&gt;&lt;D xsi:type="xsd:double"&gt;2010.916903&lt;/D&gt;&lt;D xsi:type="xsd:double"&gt;1938.552185&lt;/D&gt;&lt;D xsi:type="xsd:double"&gt;1904.113565&lt;/D&gt;&lt;D xsi:type="xsd:double"&gt;1943.076797&lt;/D&gt;&lt;D xsi:type="xsd:double"&gt;1794.577973&lt;/D&gt;&lt;D xsi:type="xsd:double"&gt;1699.69518&lt;/D&gt;&lt;D xsi:type="xsd:double"&gt;1486.581219&lt;/D&gt;&lt;D xsi:type="xsd:double"&gt;1505.841463&lt;/D&gt;&lt;D xsi:type="xsd:double"&gt;1346.084792&lt;/D&gt;&lt;D xsi:type="xsd:double"&gt;1210.89904&lt;/D&gt;&lt;D xsi:type="xsd:double"&gt;1170.659234&lt;/D&gt;&lt;D xsi:type="xsd:double"&gt;1337.453866&lt;/D&gt;&lt;D xsi:type="xsd:double"&gt;1458.644008&lt;/D&gt;&lt;D xsi:type="xsd:double"&gt;1335.208186&lt;/D&gt;&lt;D xsi:type="xsd:double"&gt;1420.975794&lt;/D&gt;&lt;D xsi:type="xsd:double"&gt;1898.904818&lt;/D&gt;&lt;D xsi:type="xsd:double"&gt;2340.126568&lt;/D&gt;&lt;D xsi:type="xsd:double"&gt;2334.139827&lt;/D&gt;&lt;D xsi:type="xsd:double"&gt;2433.083825&lt;/D&gt;&lt;D xsi:type="xsd:double"&gt;2791.709531&lt;/D&gt;&lt;D xsi:type="xsd:double"&gt;2790.799754&lt;/D&gt;&lt;D xsi:type="xsd:double"&gt;2720.444269&lt;/D&gt;&lt;D xsi:type="xsd:double"&gt;2637.265513&lt;/D&gt;&lt;D xsi:type="xsd:double"&gt;2576.73765&lt;/D&gt;&lt;D xsi:type="xsd:double"&gt;2922.619307&lt;/D&gt;&lt;D xsi:type="xsd:double"&gt;2918.105692&lt;/D&gt;&lt;D xsi:type="xsd:double"&gt;3036.033301&lt;/D&gt;&lt;D xsi:type="xsd:double"&gt;2980.166154&lt;/D&gt;&lt;D xsi:type="xsd:double"&gt;2758.150297&lt;/D&gt;&lt;D xsi:type="xsd:double"&gt;2843.390248&lt;/D&gt;&lt;D xsi:type="xsd:double"&gt;2854.197464&lt;/D&gt;&lt;D xsi:type="xsd:double"&gt;2861.408406&lt;/D&gt;&lt;D xsi:type="xsd:double"&gt;2884.378238&lt;/D&gt;&lt;D xsi:type="xsd:double"&gt;2670.847302&lt;/D&gt;&lt;D xsi:type="xsd:double"&gt;2496.576498&lt;/D&gt;&lt;D xsi:type="xsd:double"&gt;2493.374615&lt;/D&gt;&lt;D xsi:type="xsd:double"&gt;2486.769481&lt;/D&gt;&lt;D xsi:type="xsd:double"&gt;2394.444885&lt;/D&gt;&lt;D xsi:type="xsd:double"&gt;2335.571691&lt;/D&gt;&lt;D xsi:type="xsd:double"&gt;2326.506455&lt;/D&gt;&lt;D xsi:type="xsd:double"&gt;2256.12978&lt;/D&gt;&lt;D xsi:type="xsd:double"&gt;2168.733013&lt;/D&gt;&lt;D xsi:type="xsd:double"&gt;2116.812621&lt;/D&gt;&lt;D xsi:type="xsd:double"&gt;2119.427376&lt;/D&gt;&lt;D xsi:type="xsd:double"&gt;2225.156645&lt;/D&gt;&lt;D xsi:type="xsd:double"&gt;2161.511038&lt;/D&gt;&lt;D xsi:type="xsd:double"&gt;2076.101872&lt;/D&gt;&lt;D xsi:type="xsd:double"&gt;2035.239868&lt;/D&gt;&lt;D xsi:type="xsd:double"&gt;1939.373018&lt;/D&gt;&lt;D xsi:type="xsd:double"&gt;1846.947132&lt;/D&gt;&lt;D xsi:type="xsd:double"&gt;1758.066898&lt;/D&gt;&lt;D xsi:type="xsd:double"&gt;1796.799727&lt;/D&gt;&lt;D xsi:type="xsd:double"&gt;1774.659483&lt;/D&gt;&lt;D xsi:type="xsd:double"&gt;1796.196681&lt;/D&gt;&lt;D xsi:type="xsd:double"&gt;1760.226124&lt;/D&gt;&lt;D xsi:type="xsd:double"&gt;1682.092737&lt;/D&gt;&lt;D xsi:type="xsd:double"&gt;1680.30743&lt;/D&gt;&lt;D xsi:type="xsd:double"&gt;1787.144965&lt;/D&gt;&lt;D xsi:type="xsd:double"&gt;1857.787131&lt;/D&gt;&lt;D xsi:type="xsd:double"&gt;1745.507702&lt;/D&gt;&lt;D xsi:type="xsd:double"&gt;1753.168487&lt;/D&gt;&lt;D xsi:type="xsd:double"&gt;1675.568504&lt;/D&gt;&lt;D xsi:type="xsd:double"&gt;1571.415471&lt;/D&gt;&lt;D xsi:type="xsd:double"&gt;1508.253579&lt;/D&gt;&lt;D xsi:type="xsd:double"&gt;1476.611542&lt;/D&gt;&lt;D xsi:type="xsd:double"&gt;1490.062235&lt;/D&gt;&lt;D xsi:type="xsd:double"&gt;1568.899907&lt;/D&gt;&lt;D xsi:type="xsd:double"&gt;1536.689965&lt;/D&gt;&lt;D xsi:type="xsd:double"&gt;1517.076314&lt;/D&gt;&lt;D xsi:type="xsd:double"&gt;1541.440668&lt;/D&gt;&lt;D xsi:type="xsd:double"&gt;1624.93803&lt;/D&gt;&lt;D xsi:type="xsd:double"&gt;1599.743171&lt;/D&gt;&lt;D xsi:type="xsd:double"&gt;1606.510687&lt;/D&gt;&lt;D xsi:type="xsd:double"&gt;1471.372528&lt;/D&gt;&lt;D xsi:type="xsd:double"&gt;1421.475154&lt;/D&gt;&lt;D xsi:type="xsd:double"&gt;1341.74852&lt;/D&gt;&lt;D xsi:type="xsd:double"&gt;1359.909848&lt;/D&gt;&lt;D xsi:type="xsd:double"&gt;1339.318519&lt;/D&gt;&lt;D xsi:type="xsd:double"&gt;1289.414435&lt;/D&gt;&lt;D xsi:type="xsd:double"&gt;1279.640207&lt;/D&gt;&lt;D xsi:type="xsd:double"&gt;1209.856606&lt;/D&gt;&lt;D xsi:type="xsd:double"&gt;1085.432&lt;/D&gt;&lt;D xsi:type="xsd:double"&gt;1119.74&lt;/D&gt;&lt;D xsi:type="xsd:double"&gt;1209.037&lt;/D&gt;&lt;D xsi:type="xsd:double"&gt;1289.881&lt;/D&gt;&lt;D xsi:type="xsd:double"&gt;1363.206&lt;/D&gt;&lt;D xsi:type="xsd:double"&gt;1287.387&lt;/D&gt;&lt;D xsi:type="xsd:double"&gt;1140.042&lt;/D&gt;&lt;D xsi:type="xsd:double"&gt;1387.173&lt;/D&gt;&lt;D xsi:type="xsd:double"&gt;1374.91&lt;/D&gt;&lt;D xsi:type="xsd:double"&gt;1672.26&lt;/D&gt;&lt;D xsi:type="xsd:double"&gt;1725.415&lt;/D&gt;&lt;D xsi:type="xsd:double"&gt;1727.097&lt;/D&gt;&lt;D xsi:type="xsd:double"&gt;1743.965&lt;/D&gt;&lt;D xsi:type="xsd:double"&gt;1604.39&lt;/D&gt;&lt;D xsi:type="xsd:double"&gt;1600.03&lt;/D&gt;&lt;D xsi:type="xsd:double"&gt;1664.954&lt;/D&gt;&lt;D xsi:type="xsd:double"&gt;1623.701&lt;/D&gt;&lt;D xsi:type="xsd:double"&gt;1555.42&lt;/D&gt;&lt;D xsi:type="xsd:double"&gt;1550.601&lt;/D&gt;&lt;D xsi:type="xsd:double"&gt;1789.965&lt;/D&gt;&lt;D xsi:type="xsd:double"&gt;1810.27&lt;/D&gt;&lt;D xsi:type="xsd:double"&gt;1826.036&lt;/D&gt;&lt;D xsi:type="xsd:double"&gt;1870.314&lt;/D&gt;&lt;D xsi:type="xsd:double"&gt;1961.812&lt;/D&gt;&lt;D xsi:type="xsd:double"&gt;1837.784&lt;/D&gt;&lt;D xsi:type="xsd:double"&gt;2021.964&lt;/D&gt;&lt;D xsi:type="xsd:double"&gt;2162.45&lt;/D&gt;&lt;D xsi:type="xsd:double"&gt;2177.158&lt;/D&gt;&lt;D xsi:type="xsd:double"&gt;2073.88&lt;/D&gt;&lt;D xsi:type="xsd:double"&gt;2093.701&lt;/D&gt;&lt;D xsi:type="xsd:double"&gt;2113.365&lt;/D&gt;&lt;D xsi:type="xsd:double"&gt;2200.75&lt;/D&gt;&lt;D xsi:type="xsd:double"&gt;2206.794&lt;/D&gt;&lt;D xsi:type="xsd:double"&gt;2309.671&lt;/D&gt;&lt;D xsi:type="xsd:double"&gt;2190.691&lt;/D&gt;&lt;D xsi:type="xsd:double"&gt;2135.658&lt;/D&gt;&lt;D xsi:type="xsd:double"&gt;2211.868&lt;/D&gt;&lt;D xsi:type="xsd:double"&gt;2151.335&lt;/D&gt;&lt;D xsi:type="xsd:double"&gt;2024.53&lt;/D&gt;&lt;/FQL&gt;&lt;FQL&gt;&lt;Q&gt;903600^FG_PRICE(2/27/2026,1/29/2000,M,USD)&lt;/Q&gt;&lt;R&gt;314&lt;/R&gt;&lt;C&gt;1&lt;/C&gt;&lt;D xsi:type="xsd:double"&gt;1146.443257&lt;/D&gt;&lt;D xsi:type="xsd:double"&gt;1069.128923&lt;/D&gt;&lt;D xsi:type="xsd:double"&gt;1002.592998&lt;/D&gt;&lt;D xsi:type="xsd:double"&gt;968.806508&lt;/D&gt;&lt;D xsi:type="xsd:double"&gt;1007.837328&lt;/D&gt;&lt;D xsi:type="xsd:double"&gt;1018.406037&lt;/D&gt;&lt;D xsi:type="xsd:double"&gt;1028.167989&lt;/D&gt;&lt;D xsi:type="xsd:double"&gt;996.381028&lt;/D&gt;&lt;D xsi:type="xsd:double"&gt;995.488459&lt;/D&gt;&lt;D xsi:type="xsd:double"&gt;963.524598&lt;/D&gt;&lt;D xsi:type="xsd:double"&gt;929.028998&lt;/D&gt;&lt;D xsi:type="xsd:double"&gt;870.174265&lt;/D&gt;&lt;D xsi:type="xsd:double"&gt;905.575388&lt;/D&gt;&lt;D xsi:type="xsd:double"&gt;949.728335&lt;/D&gt;&lt;D xsi:type="xsd:double"&gt;903.716273&lt;/D&gt;&lt;D xsi:type="xsd:double"&gt;982.239676&lt;/D&gt;&lt;D xsi:type="xsd:double"&gt;953.881412&lt;/D&gt;&lt;D xsi:type="xsd:double"&gt;1025.499788&lt;/D&gt;&lt;D xsi:type="xsd:double"&gt;982.891119&lt;/D&gt;&lt;D xsi:type="xsd:double"&gt;946.973152&lt;/D&gt;&lt;D xsi:type="xsd:double"&gt;931.440637&lt;/D&gt;&lt;D xsi:type="xsd:double"&gt;914.393512&lt;/D&gt;&lt;D xsi:type="xsd:double"&gt;887.799092&lt;/D&gt;&lt;D xsi:type="xsd:double"&gt;922.556821&lt;/D&gt;&lt;D xsi:type="xsd:double"&gt;902.318346&lt;/D&gt;&lt;D xsi:type="xsd:double"&gt;912.600285&lt;/D&gt;&lt;D xsi:type="xsd:double"&gt;927.135946&lt;/D&gt;&lt;D xsi:type="xsd:double"&gt;839.263026&lt;/D&gt;&lt;D xsi:type="xsd:double"&gt;768.220109&lt;/D&gt;&lt;D xsi:type="xsd:double"&gt;809.929848&lt;/D&gt;&lt;D xsi:type="xsd:double"&gt;839.912437&lt;/D&gt;&lt;D xsi:type="xsd:double"&gt;884.197029&lt;/D&gt;&lt;D xsi:type="xsd:double"&gt;850.216609&lt;/D&gt;&lt;D xsi:type="xsd:double"&gt;809.987757&lt;/D&gt;&lt;D xsi:type="xsd:double"&gt;855.238895&lt;/D&gt;&lt;D xsi:type="xsd:double"&gt;853.544345&lt;/D&gt;&lt;D xsi:type="xsd:double"&gt;867.655249&lt;/D&gt;&lt;D xsi:type="xsd:double"&gt;933.480138&lt;/D&gt;&lt;D xsi:type="xsd:double"&gt;843.260955&lt;/D&gt;&lt;D xsi:type="xsd:double"&gt;861.535614&lt;/D&gt;&lt;D xsi:type="xsd:double"&gt;771.941938&lt;/D&gt;&lt;D xsi:type="xsd:double"&gt;733.45512&lt;/D&gt;&lt;D xsi:type="xsd:double"&gt;841.198757&lt;/D&gt;&lt;D xsi:type="xsd:double"&gt;854.93783&lt;/D&gt;&lt;D xsi:type="xsd:double"&gt;802.351718&lt;/D&gt;&lt;D xsi:type="xsd:double"&gt;913.19741&lt;/D&gt;&lt;D xsi:type="xsd:double"&gt;927.785322&lt;/D&gt;&lt;D xsi:type="xsd:double"&gt;985.681853&lt;/D&gt;&lt;D xsi:type="xsd:double"&gt;891.338583&lt;/D&gt;&lt;D xsi:type="xsd:double"&gt;852.232253&lt;/D&gt;&lt;D xsi:type="xsd:double"&gt;934.047747&lt;/D&gt;&lt;D xsi:type="xsd:double"&gt;889.460644&lt;/D&gt;&lt;D xsi:type="xsd:double"&gt;956.018459&lt;/D&gt;&lt;D xsi:type="xsd:double"&gt;919.963111&lt;/D&gt;&lt;D xsi:type="xsd:double"&gt;959.155128&lt;/D&gt;&lt;D xsi:type="xsd:double"&gt;951.480428&lt;/D&gt;&lt;D xsi:type="xsd:double"&gt;964.188719&lt;/D&gt;&lt;D xsi:type="xsd:double"&gt;977.3137&lt;/D&gt;&lt;D xsi:type="xsd:double"&gt;952.178599&lt;/D&gt;&lt;D xsi:type="xsd:double"&gt;907.481791&lt;/D&gt;&lt;D xsi:type="xsd:double"&gt;907.884854&lt;/D&gt;&lt;D xsi:type="xsd:double"&gt;888.495753&lt;/D&gt;&lt;D xsi:type="xsd:double"&gt;888.122411&lt;/D&gt;&lt;D xsi:type="xsd:double"&gt;838.482324&lt;/D&gt;&lt;D xsi:type="xsd:double"&gt;725.426273&lt;/D&gt;&lt;D xsi:type="xsd:double"&gt;725.274674&lt;/D&gt;&lt;D xsi:type="xsd:double"&gt;781.102269&lt;/D&gt;&lt;D xsi:type="xsd:double"&gt;744.527354&lt;/D&gt;&lt;D xsi:type="xsd:double"&gt;712.585863&lt;/D&gt;&lt;D xsi:type="xsd:double"&gt;666.95962&lt;/D&gt;&lt;D xsi:type="xsd:double"&gt;638.741356&lt;/D&gt;&lt;D xsi:type="xsd:double"&gt;554.052406&lt;/D&gt;&lt;D xsi:type="xsd:double"&gt;744.376607&lt;/D&gt;&lt;D xsi:type="xsd:double"&gt;841.104971&lt;/D&gt;&lt;D xsi:type="xsd:double"&gt;840.347178&lt;/D&gt;&lt;D xsi:type="xsd:double"&gt;829.267974&lt;/D&gt;&lt;D xsi:type="xsd:double"&gt;825.997952&lt;/D&gt;&lt;D xsi:type="xsd:double"&gt;812.046027&lt;/D&gt;&lt;D xsi:type="xsd:double"&gt;797.145859&lt;/D&gt;&lt;D xsi:type="xsd:double"&gt;839.872458&lt;/D&gt;&lt;D xsi:type="xsd:double"&gt;834.646938&lt;/D&gt;&lt;D xsi:type="xsd:double"&gt;794.25442&lt;</t>
        </r>
      </text>
    </comment>
    <comment ref="A121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/D&gt;&lt;D xsi:type="xsd:double"&gt;793.989685&lt;/D&gt;&lt;D xsi:type="xsd:double"&gt;784.78132&lt;/D&gt;&lt;D xsi:type="xsd:double"&gt;785.434216&lt;/D&gt;&lt;D xsi:type="xsd:double"&gt;766.553009&lt;/D&gt;&lt;D xsi:type="xsd:double"&gt;717.402082&lt;/D&gt;&lt;D xsi:type="xsd:double"&gt;742.728835&lt;/D&gt;&lt;D xsi:type="xsd:double"&gt;743.418348&lt;/D&gt;&lt;D xsi:type="xsd:double"&gt;804.618297&lt;/D&gt;&lt;D xsi:type="xsd:double"&gt;819.758828&lt;/D&gt;&lt;D xsi:type="xsd:double"&gt;841.53492&lt;/D&gt;&lt;D xsi:type="xsd:double"&gt;823.243516&lt;/D&gt;&lt;D xsi:type="xsd:double"&gt;814.466188&lt;/D&gt;&lt;D xsi:type="xsd:double"&gt;808.658118&lt;/D&gt;&lt;D xsi:type="xsd:double"&gt;789.489384&lt;/D&gt;&lt;D xsi:type="xsd:double"&gt;840.333252&lt;/D&gt;&lt;D xsi:type="xsd:double"&gt;876.982291&lt;/D&gt;&lt;D xsi:type="xsd:double"&gt;851.814637&lt;/D&gt;&lt;D xsi:type="xsd:double"&gt;814.401438&lt;/D&gt;&lt;D xsi:type="xsd:double"&gt;815.86465&lt;/D&gt;&lt;D xsi:type="xsd:double"&gt;804.480432&lt;/D&gt;&lt;D xsi:type="xsd:double"&gt;817.287763&lt;/D&gt;&lt;D xsi:type="xsd:double"&gt;825.505256&lt;/D&gt;&lt;D xsi:type="xsd:double"&gt;790.360102&lt;/D&gt;&lt;D xsi:type="xsd:double"&gt;769.552742&lt;/D&gt;&lt;D xsi:type="xsd:double"&gt;806.876511&lt;/D&gt;&lt;D xsi:type="xsd:double"&gt;812.74193&lt;/D&gt;&lt;D xsi:type="xsd:double"&gt;796.382579&lt;/D&gt;&lt;D xsi:type="xsd:double"&gt;772.700093&lt;/D&gt;&lt;D xsi:type="xsd:double"&gt;741.082801&lt;/D&gt;&lt;D xsi:type="xsd:double"&gt;724.088332&lt;/D&gt;&lt;D xsi:type="xsd:double"&gt;727.0596&lt;/D&gt;&lt;D xsi:type="xsd:double"&gt;743.012307&lt;/D&gt;&lt;D xsi:type="xsd:double"&gt;727.870365&lt;/D&gt;&lt;D xsi:type="xsd:double"&gt;753.220392&lt;/D&gt;&lt;D xsi:type="xsd:double"&gt;696.373233&lt;/D&gt;&lt;D xsi:type="xsd:double"&gt;697.151084&lt;/D&gt;&lt;D xsi:type="xsd:double"&gt;719.756609&lt;/D&gt;&lt;D xsi:type="xsd:double"&gt;699.941705&lt;/D&gt;&lt;D xsi:type="xsd:double"&gt;623.985286&lt;/D&gt;&lt;D xsi:type="xsd:double"&gt;635.106709&lt;/D&gt;&lt;D xsi:type="xsd:double"&gt;694.314576&lt;/D&gt;&lt;D xsi:type="xsd:double"&gt;674.891797&lt;/D&gt;&lt;D xsi:type="xsd:double"&gt;674.926796&lt;/D&gt;&lt;D xsi:type="xsd:double"&gt;637.822242&lt;/D&gt;&lt;D xsi:type="xsd:double"&gt;669.897914&lt;/D&gt;&lt;D xsi:type="xsd:double"&gt;763.123583&lt;/D&gt;&lt;D xsi:type="xsd:double"&gt;764.744251&lt;/D&gt;&lt;D xsi:type="xsd:double"&gt;803.142638&lt;/D&gt;&lt;D xsi:type="xsd:double"&gt;831.810232&lt;/D&gt;&lt;D xsi:type="xsd:double"&gt;822.378044&lt;/D&gt;&lt;D xsi:type="xsd:double"&gt;848.061204&lt;/D&gt;&lt;D xsi:type="xsd:double"&gt;793.621648&lt;/D&gt;&lt;D xsi:type="xsd:double"&gt;807.97168&lt;/D&gt;&lt;D xsi:type="xsd:double"&gt;828.458633&lt;/D&gt;&lt;D xsi:type="xsd:double"&gt;890.742305&lt;/D&gt;&lt;D xsi:type="xsd:double"&gt;846.106618&lt;/D&gt;&lt;D xsi:type="xsd:double"&gt;960.437114&lt;/D&gt;&lt;D xsi:type="xsd:double"&gt;957.777414&lt;/D&gt;&lt;D xsi:type="xsd:double"&gt;931.13254&lt;/D&gt;&lt;D xsi:type="xsd:double"&gt;934.943601&lt;/D&gt;&lt;D xsi:type="xsd:double"&gt;931.353319&lt;/D&gt;&lt;D xsi:type="xsd:double"&gt;914.411764&lt;/D&gt;&lt;D xsi:type="xsd:double"&gt;883.718242&lt;/D&gt;&lt;D xsi:type="xsd:double"&gt;826.54601&lt;/D&gt;&lt;D xsi:type="xsd:double"&gt;873.936659&lt;/D&gt;&lt;D xsi:type="xsd:double"&gt;890.814169&lt;/D&gt;&lt;D xsi:type="xsd:double"&gt;938.988611&lt;/D&gt;&lt;D xsi:type="xsd:double"&gt;889.496341&lt;/D&gt;&lt;D xsi:type="xsd:double"&gt;834.073274&lt;/D&gt;&lt;D xsi:type="xsd:double"&gt;828.335135&lt;/D&gt;&lt;D xsi:type="xsd:double"&gt;805.568049&lt;/D&gt;&lt;D xsi:type="xsd:double"&gt;862.323103&lt;/D&gt;&lt;D xsi:type="xsd:double"&gt;988.389656&lt;/D&gt;&lt;D xsi:type="xsd:double"&gt;944.6691&lt;/D&gt;&lt;D xsi:type="xsd:double"&gt;954.274011&lt;/D&gt;&lt;D xsi:type="xsd:double"&gt;924.674624&lt;/D&gt;&lt;D xsi:type="xsd:double"&gt;876.465274&lt;/D&gt;&lt;D xsi:type="xsd:double"&gt;852.563807&lt;/D&gt;&lt;D xsi:type="xsd:double"&gt;849.969633&lt;/D&gt;&lt;D xsi:type="xsd:double"&gt;828.135161&lt;/D&gt;&lt;D xsi:type="xsd:double"&gt;811.037841&lt;/D&gt;&lt;D xsi:type="xsd:double"&gt;817.788309&lt;/D&gt;&lt;D xsi:type="xsd:double"&gt;761.224585&lt;/D&gt;&lt;D xsi:type="xsd:double"&gt;712.696644&lt;/D&gt;&lt;D xsi:type="xsd:double"&gt;825.192851&lt;/D&gt;&lt;D xsi:type="xsd:double"&gt;809.508762&lt;/D&gt;&lt;D xsi:type="xsd:double"&gt;835.614457&lt;/D&gt;&lt;D xsi:type="xsd:double"&gt;819.580779&lt;/D&gt;&lt;D xsi:type="xsd:double"&gt;753.142115&lt;/D&gt;&lt;D xsi:type="xsd:double"&gt;765.892894&lt;/D&gt;&lt;D xsi:type="xsd:double"&gt;827.614786&lt;/D&gt;&lt;D xsi:type="xsd:double"&gt;707.371228&lt;/D&gt;&lt;D xsi:type="xsd:double"&gt;833.377183&lt;/D&gt;&lt;D xsi:type="xsd:double"&gt;880.432939&lt;/D&gt;&lt;D xsi:type="xsd:double"&gt;900.218069&lt;/D&gt;&lt;D xsi:type="xsd:double"&gt;912.448226&lt;/D&gt;&lt;D xsi:type="xsd:double"&gt;965.366776&lt;/D&gt;&lt;D xsi:type="xsd:double"&gt;912.720099&lt;/D&gt;&lt;D xsi:type="xsd:double"&gt;897.856202&lt;/D&gt;&lt;D xsi:type="xsd:double"&gt;864.235205&lt;/D&gt;&lt;D xsi:type="xsd:double"&gt;884.412688&lt;/D&gt;&lt;D xsi:type="xsd:double"&gt;800.459376&lt;/D&gt;&lt;D xsi:type="xsd:double"&gt;834.795286&lt;/D&gt;&lt;D xsi:type="xsd:double"&gt;811.980746&lt;/D&gt;&lt;D xsi:type="xsd:double"&gt;718.097869&lt;/D&gt;&lt;D xsi:type="xsd:double"&gt;746.975048&lt;/D&gt;&lt;D xsi:type="xsd:double"&gt;665.826957&lt;/D&gt;&lt;D xsi:type="xsd:double"&gt;694.872146&lt;/D&gt;&lt;D xsi:type="xsd:double"&gt;823.002629&lt;/D&gt;&lt;D xsi:type="xsd:double"&gt;827.749882&lt;/D&gt;&lt;D xsi:type="xsd:double"&gt;768.485822&lt;/D&gt;&lt;D xsi:type="xsd:double"&gt;747.812041&lt;/D&gt;&lt;D xsi:type="xsd:double"&gt;804.078052&lt;/D&gt;&lt;D xsi:type="xsd:double"&gt;791.258975&lt;/D&gt;&lt;D xsi:type="xsd:double"&gt;771.779905&lt;/D&gt;&lt;D xsi:type="xsd:double"&gt;771.405584&lt;/D&gt;&lt;D xsi:type="xsd:double"&gt;693.195332&lt;/D&gt;&lt;D xsi:type="xsd:double"&gt;646.899474&lt;/D&gt;&lt;D xsi:type="xsd:double"&gt;586.817989&lt;/D&gt;&lt;D xsi:type="xsd:double"&gt;561.028877&lt;/D&gt;&lt;D xsi:type="xsd:double"&gt;512.358561&lt;/D&gt;&lt;D xsi:type="xsd:double"&gt;460.61276&lt;/D&gt;&lt;D xsi:type="xsd:double"&gt;393.69089&lt;/D&gt;&lt;D xsi:type="xsd:double"&gt;413.59461&lt;/D&gt;&lt;D xsi:type="xsd:double"&gt;476.410136&lt;/D&gt;&lt;D xsi:type="xsd:double"&gt;448.983476&lt;/D&gt;&lt;D xsi:type="xsd:double"&gt;488.458344&lt;/D&gt;&lt;D xsi:type="xsd:double"&gt;656.203616&lt;/D&gt;&lt;D xsi:type="xsd:double"&gt;798.673142&lt;/D&gt;&lt;D xsi:type="xsd:double"&gt;839.765553&lt;/D&gt;&lt;D xsi:type="xsd:double"&gt;903.107512&lt;/D&gt;&lt;D xsi:type="xsd:double"&gt;964.889304&lt;/D&gt;&lt;D xsi:type="xsd:double"&gt;946.734637&lt;/D&gt;&lt;D xsi:type="xsd:double"&gt;873.210104&lt;/D&gt;&lt;D xsi:type="xsd:double"&gt;928.260508&lt;/D&gt;&lt;D xsi:type="xsd:double"&gt;906.430839&lt;/D&gt;&lt;D xsi:type="xsd:double"&gt;998.798501&lt;/D&gt;&lt;D xsi:type="xsd:double"&gt;1037.195596&lt;/D&gt;&lt;D xsi:type="xsd:double"&gt;1126.015472&lt;/D&gt;&lt;D xsi:type="xsd:double"&gt;1047.495139&lt;/D&gt;&lt;D xsi:type="xsd:double"&gt;914.723198&lt;/D&gt;&lt;D xsi:type="xsd:double"&gt;937.220566&lt;/D&gt;&lt;D xsi:type="xsd:double"&gt;950.204679&lt;/D&gt;&lt;D xsi:type="xsd:double"&gt;928.861341&lt;/D&gt;&lt;D xsi:type="xsd:double"&gt;917.711479&lt;/D&gt;&lt;D xsi:type="xsd:double"&gt;866.081754&lt;/D&gt;&lt;D xsi:type="xsd:double"&gt;824.408325&lt;/D&gt;&lt;D xsi:type="xsd:double"&gt;800.769277&lt;/D&gt;&lt;D xsi:type="xsd:double"&gt;798.970775&lt;/D&gt;&lt;D xsi:type="xsd:double"&gt;774.751277&lt;/D&gt;&lt;D xsi:type="xsd:double"&gt;747.949519&lt;/D&gt;&lt;D xsi:type="xsd:double"&gt;691.69776&lt;/D&gt;&lt;D xsi:type="xsd:double"&gt;704.530541&lt;/D&gt;&lt;D xsi:type="xsd:double"&gt;688.441337&lt;/D&gt;&lt;D xsi:type="xsd:double"&gt;680.236675&lt;/D&gt;&lt;D xsi:type="xsd:double"&gt;678.941127&lt;/D&gt;&lt;D xsi:type="xsd:double"&gt;720.352498&lt;/D&gt;&lt;D xsi:type="xsd:double"&gt;659.979728&lt;/D&gt;&lt;D xsi:type="xsd:double"&gt;659.434831&lt;/D&gt;&lt;D xsi:type="xsd:double"&gt;673.415411&lt;/D&gt;&lt;D xsi:type="xsd:double"&gt;628.657228&lt;/D&gt;&lt;D xsi:type="xsd:double"&gt;615.875631&lt;/D&gt;&lt;D xsi:type="xsd:double"&gt;597.037074&lt;/D&gt;&lt;D xsi:type="xsd:double"&gt;636.816441&lt;/D&gt;&lt;D xsi:type="xsd:double"&gt;596.275412&lt;/D&gt;&lt;D xsi:type="xsd:double"&gt;594.773462&lt;/D&gt;&lt;D xsi:type="xsd:double"&gt;581.070927&lt;/D&gt;&lt;D xsi:type="xsd:double"&gt;552.803233&lt;/D&gt;&lt;D xsi:type="xsd:double"&gt;554.555348&lt;/D&gt;&lt;D xsi:type="xsd:double"&gt;563.793617&lt;/D&gt;&lt;D xsi:type="xsd:double"&gt;589.750537&lt;/D&gt;&lt;D xsi:type="xsd:double"&gt;562.669973&lt;/D&gt;&lt;D xsi:type="xsd:double"&gt;558.594061&lt;/D&gt;&lt;D xsi:type="xsd:double"&gt;536.494924&lt;/D&gt;&lt;D xsi:type="xsd:double"&gt;497.163805&lt;/D&gt;&lt;D xsi:type="xsd:double"&gt;469.117418&lt;/D&gt;&lt;D xsi:type="xsd:double"&gt;441.968995&lt;/D&gt;&lt;D xsi:type="xsd:double"&gt;436.302375&lt;/D&gt;&lt;D xsi:type="xsd:double"&gt;435.858036&lt;/D&gt;&lt;D xsi:type="xsd:double"&gt;436.426033&lt;/D&gt;&lt;D xsi:type="xsd:double"&gt;436.06523&lt;/D&gt;&lt;D xsi:type="xsd:double"&gt;463.949175&lt;/D&gt;&lt;D xsi:type="xsd:double"&gt;459.252886&lt;/D&gt;&lt;D xsi:type="xsd:double"&gt;440.40479&lt;/D&gt;&lt;D xsi:type="xsd:double"&gt;441.066464&lt;/D&gt;&lt;D xsi:type="xsd:double"&gt;407.0312&lt;/D&gt;&lt;D xsi:type="xsd:double"&gt;410.97205&lt;/D&gt;&lt;D xsi:type="xsd:double"&gt;379.084312&lt;/D&gt;&lt;D xsi:type="xsd:double"&gt;366.596498&lt;/D&gt;&lt;D xsi:type="xsd:double"&gt;359.09801&lt;/D&gt;&lt;D xsi:type="xsd:double"&gt;360.31289&lt;/D&gt;&lt;D xsi:type="xsd:double"&gt;348.553393&lt;/D&gt;&lt;D xsi:type="xsd:double"&gt;337.90216&lt;/D&gt;&lt;D xsi:type="xsd:double"&gt;313.203&lt;/D&gt;&lt;D xsi:type="xsd:double"&gt;304.121&lt;/D&gt;&lt;D xsi:type="xsd:double"&gt;309.373&lt;/D&gt;&lt;D xsi:type="xsd:double"&gt;303.917&lt;/D&gt;&lt;D xsi:type="xsd:double"&gt;309.805&lt;/D&gt;&lt;D xsi:type="xsd:double"&gt;303.079&lt;/D&gt;&lt;D xsi:type="xsd:double"&gt;288.097&lt;/D&gt;&lt;D xsi:type="xsd:double"&gt;306.489&lt;/D&gt;&lt;D xsi:type="xsd:double"&gt;300.301&lt;/D&gt;&lt;D xsi:type="xsd:double"&gt;324.629&lt;/D&gt;&lt;D xsi:type="xsd:double"&gt;342.831&lt;/D&gt;&lt;D xsi:type="xsd:double"&gt;322.98&lt;/D&gt;&lt;D xsi:type="xsd:double"&gt;327.24&lt;/D&gt;&lt;D xsi:type="xsd:double"&gt;317.754&lt;/D&gt;&lt;D xsi:type="xsd:double"&gt;316.646&lt;/D&gt;&lt;D xsi:type="xsd:double"&gt;315.798&lt;/D&gt;&lt;D xsi:type="xsd:double"&gt;312.359&lt;/D&gt;&lt;D xsi:type="xsd:double"&gt;291.086&lt;/D&gt;&lt;D xsi:type="xsd:double"&gt;267.849&lt;/D&gt;&lt;D xsi:type="xsd:double"&gt;307.561&lt;/D&gt;&lt;D xsi:type="xsd:double"&gt;306.778&lt;/D&gt;&lt;D xsi:type="xsd:double"&gt;323.467&lt;/D&gt;&lt;D xsi:type="xsd:double"&gt;314.578&lt;/D&gt;&lt;D xsi:type="xsd:double"&gt;312.964&lt;/D&gt;&lt;D xsi:type="xsd:double"&gt;280.107&lt;/D&gt;&lt;D xsi:type="xsd:double"&gt;314.605&lt;/D&gt;&lt;D xsi:type="xsd:double"&gt;330.481&lt;/D&gt;&lt;D xsi:type="xsd:double"&gt;317.651&lt;/D&gt;&lt;D xsi:type="xsd:double"&gt;307.353&lt;/D&gt;&lt;D xsi:type="xsd:double"&gt;301.211&lt;/D&gt;&lt;D xsi:type="xsd:double"&gt;322.52&lt;/D&gt;&lt;D xsi:type="xsd:double"&gt;337.95&lt;/D&gt;&lt;D xsi:type="xsd:double"&gt;335.013&lt;/D&gt;&lt;D xsi:type="xsd:double"&gt;357.337&lt;/D&gt;&lt;D xsi:type="xsd:double"&gt;313.198&lt;/D&gt;&lt;D xsi:type="xsd:double"&gt;325.303&lt;/D&gt;&lt;D xsi:type="xsd:double"&gt;334.881&lt;/D&gt;&lt;D xsi:type="xsd:double"&gt;338.404&lt;/D&gt;&lt;D xsi:type="xsd:double"&gt;347.159&lt;/D&gt;&lt;/FQL&gt;&lt;FQL&gt;&lt;Q&gt;928000^FG_PRICE(2/27/2026,1/29/2000,M,USD)&lt;/Q&gt;&lt;R&gt;314&lt;/R&gt;&lt;C&gt;1&lt;/C&gt;&lt;D xsi:type="xsd:double"&gt;3268.665957&lt;/D&gt;&lt;D xsi:type="xsd:double"&gt;3187.219029&lt;/D&gt;&lt;D xsi:type="xsd:double"&gt;3134.92631&lt;/D&gt;&lt;D xsi:type="xsd:double"&gt;3003.431563&lt;/D&gt;&lt;D xsi:type="xsd:double"&gt;2992.197798&lt;/D&gt;&lt;D xsi:type="xsd:double"&gt;3056.127308&lt;/D&gt;&lt;D xsi:type="xsd:double"&gt;3072.067762&lt;/D&gt;&lt;D xsi:type="xsd:double"&gt;3034.719412&lt;/D&gt;&lt;D xsi:type="xsd:double"&gt;3090.852228&lt;/D&gt;&lt;D xsi:type="xsd:double"&gt;3020.336245&lt;/D&gt;&lt;D xsi:type="xsd:double"&gt;2899.443332&lt;/D&gt;&lt;D xsi:type="xsd:double"&gt;2704.142779&lt;/D&gt;&lt;D xsi:type="xsd:double"&gt;2659.620967&lt;/D&gt;&lt;D xsi:type="xsd:double"&gt;2564.651956&lt;/D&gt;&lt;D xsi:type="xsd:double"&gt;2345.323531&lt;/D&gt;&lt;D xsi:type="xsd:double"&gt;2369.313825&lt;/D&gt;&lt;D xsi:type="xsd:double"&gt;2374.835713&lt;/D&gt;&lt;D xsi:type="xsd:double"&gt;2487.220032&lt;/D&gt;&lt;D xsi:type="xsd:double"&gt;2397.879996&lt;/D&gt;&lt;D xsi:type="xsd:double"&gt;2289.384149&lt;/D&gt;&lt;D xsi:type="xsd:double"&gt;2246.254853&lt;/D&gt;&lt;D xsi:type="xsd:double"&gt;2288.048442&lt;/D&gt;&lt;D xsi:type="xsd:double"&gt;2226.945852&lt;/D&gt;&lt;D xsi:type="xsd:double"&gt;2325.828143&lt;/D&gt;&lt;D xsi:type="xsd:double"&gt;2240.036321&lt;/D&gt;&lt;D xsi:type="xsd:double"&gt;2156.797073&lt;/D&gt;&lt;D xsi:type="xsd:double"&gt;2177.610872&lt;/D&gt;&lt;D xsi:type="xsd:double"&gt;2085.756939&lt;/D&gt;&lt;D xsi:type="xsd:double"&gt;1840.713547&lt;/D&gt;&lt;D xsi:type="xsd:double"&gt;1926.408696&lt;/D&gt;&lt;D xsi:type="xsd:double"&gt;2047.300183&lt;/D&gt;&lt;D xsi:type="xsd:double"&gt;2151.376838&lt;/D&gt;&lt;D xsi:type="xsd:double"&gt;2087.982012&lt;/D&gt;&lt;D xsi:type="xsd:double"&gt;1984.860419&lt;/D&gt;&lt;D xsi:type="xsd:double"&gt;2139.367866&lt;/D&gt;&lt;D xsi:type="xsd:double"&gt;2077.550065&lt;/D&gt;&lt;D xsi:type="xsd:double"&gt;1997.82828&lt;/D&gt;&lt;D xsi:type="xsd:double"&gt;2041.243837&lt;/D&gt;&lt;D xsi:type="xsd:double"&gt;1815.939098&lt;/D&gt;&lt;D xsi:type="xsd:double"&gt;1814.960442&lt;/D&gt;&lt;D xsi:type="xsd:double"&gt;1592.512016&lt;/D&gt;&lt;D xsi:type="xsd:double"&gt;1456.371391&lt;/D&gt;&lt;D xsi:type="xsd:double"&gt;1596.613103&lt;/D&gt;&lt;D xsi:type="xsd:double"&gt;1705.256362&lt;/D&gt;&lt;D xsi:type="xsd:double"&gt;1666.133015&lt;/D&gt;&lt;D xsi:type="xsd:double"&gt;1926.436156&lt;/D&gt;&lt;D xsi:type="xsd:double"&gt;1906.772987&lt;/D&gt;&lt;D xsi:type="xsd:double"&gt;2085.379851&lt;/D&gt;&lt;D xsi:type="xsd:double"&gt;2146.398035&lt;/D&gt;&lt;D xsi:type="xsd:double"&gt;2310.343945&lt;/D&gt;&lt;D xsi:type="xsd:double"&gt;2398.916219&lt;/D&gt;&lt;D xsi:type="xsd:double"&gt;2272.150833&lt;/D&gt;&lt;D xsi:type="xsd:double"&gt;2430.741628&lt;/D&gt;&lt;D xsi:type="xsd:double"&gt;2379.460877&lt;/D&gt;&lt;D xsi:type="xsd:double"&gt;2520.686288&lt;/D&gt;&lt;D xsi:type="xsd:double"&gt;2487.49422&lt;/D&gt;&lt;D xsi:type="xsd:double"&gt;2487.557752&lt;/D&gt;&lt;D xsi:type="xsd:double"&gt;2540.162614&lt;/D&gt;&lt;D xsi:type="xsd:double"&gt;2475.715531&lt;/D&gt;&lt;D xsi:type="xsd:double"&gt;2412.028166&lt;/D&gt;&lt;D xsi:type="xsd:double"&gt;2317.287162&lt;/D&gt;&lt;D xsi:type="xsd:double"&gt;2275.962765&lt;/D&gt;&lt;D xsi:type="xsd:double"&gt;2318.457968&lt;/D&gt;&lt;D xsi:type="xsd:double"&gt;2186.66076&lt;/D&gt;&lt;D xsi:type="xsd:double"&gt;1866.516966&lt;/D&gt;&lt;D xsi:type="xsd:double"&gt;2081.898592&lt;/D&gt;&lt;D xsi:type="xsd:double"&gt;2147.647517&lt;/D&gt;&lt;D xsi:type="xsd:double"&gt;2021.395415&lt;/D&gt;&lt;D xsi:type="xsd:double"&gt;1928.098445&lt;/D&gt;&lt;D xsi:type="xsd:double"&gt;1825.064943&lt;/D&gt;&lt;D xsi:type="xsd:double"&gt;1692.306284&lt;/D&gt;&lt;D xsi:type="xsd:double"&gt;1548.135653&lt;/D&gt;&lt;D xsi:type="xsd:double"&gt;1865.80733&lt;/D&gt;&lt;D xsi:type="xsd:double"&gt;2060.542189&lt;/D&gt;&lt;D xsi:type="xsd:double"&gt;2125.770778&lt;/D&gt;&lt;D xsi:type="xsd:double"&gt;2085.847938&lt;/D&gt;&lt;D xsi:type="xsd:double"&gt;2048.814971&lt;/D&gt;&lt;D xsi:type="xsd:double"&gt;1934.380841&lt;/D&gt;&lt;D xsi:type="xsd:double"&gt;1888.057872&lt;/D&gt;&lt;D xsi:type="xsd:double"&gt;1945.472312&lt;/D&gt;&lt;D xsi:type="xsd:double"&gt;2015.683407&lt;/D&gt;&lt;D xsi:type="xsd:double"&gt;1879.618631&lt;/D&gt;&lt;D xsi:type="xsd:double"&gt;2044.19945&lt;/D&gt;&lt;D xsi:type="xsd:double"&gt;1919.44795&lt;/D&gt;&lt;D xsi:type="xsd:double"&gt;1952.000309&lt;/D&gt;&lt;D xsi:type="xsd:double"&gt;1919.882075&lt;/D&gt;&lt;D xsi:type="xsd:double"&gt;1804.34972&lt;/D&gt;&lt;D xsi:type="xsd:double"&gt;1914.639141&lt;/D&gt;&lt;D xsi:type="xsd:double"&gt;1954.449553&lt;/D&gt;&lt;D xsi:type="xsd:double"&gt;2134.695721&lt;/D&gt;&lt;D xsi:type="xsd:double"&gt;2171.627176&lt;/D&gt;&lt;D xsi:type="xsd:double"&gt;2239.488391&lt;/D&gt;&lt;D xsi:type="xsd:double"&gt;2147.123226&lt;/D&gt;&lt;D xsi:type="xsd:double"&gt;2200.142278&lt;/D&gt;&lt;D xsi:type="xsd:double"&gt;2311.475649&lt;/D&gt;&lt;D xsi:type="xsd:double"&gt;2280.321125&lt;/D&gt;&lt;D xsi:type="xsd:double"&gt;2324.085986&lt;/D&gt;&lt;D xsi:type="xsd:double"&gt;2510.360627&lt;/D&gt;&lt;D xsi:type="xsd:double"&gt;2369.981185&lt;/D&gt;&lt;D xsi:type="xsd:double"&gt;2369.308562&lt;/D&gt;&lt;D xsi:type="xsd:double"&gt;2341.253936&lt;/D&gt;&lt;D xsi:type="xsd:double"&gt;2305.939065&lt;/D&gt;&lt;D xsi:type="xsd:double"&gt;2184.668913&lt;/D&gt;&lt;D xsi:type="xsd:double"&gt;2179.373937&lt;/D&gt;&lt;D xsi:type="xsd:double"&gt;2140.321807&lt;/D&gt;&lt;D xsi:type="xsd:double"&gt;2166.932703&lt;/D&gt;&lt;D xsi:type="xsd:double"&gt;2100.459798&lt;/D&gt;&lt;D xsi:type="xsd:double"&gt;2042.85763&lt;/D&gt;&lt;D xsi:type="xsd:double"&gt;1960.406243&lt;/D&gt;&lt;D xsi:type="xsd:double"&gt;1952.304601&lt;/D&gt;&lt;D xsi:type="xsd:double"&gt;1893.2959&lt;/D&gt;&lt;D xsi:type="xsd:double"&gt;1769.905528&lt;/D&gt;&lt;D xsi:type="xsd:double"&gt;1837.87949&lt;/D&gt;&lt;D xsi:type="xsd:double"&gt;1866.162084&lt;/D&gt;&lt;D xsi:type="xsd:double"&gt;1858.927319&lt;/D&gt;&lt;D xsi:type="xsd:double"&gt;1822.39713&lt;/D&gt;&lt;D xsi:type="xsd:double"&gt;1696.978452&lt;/D&gt;&lt;D xsi:type="xsd:double"&gt;1801.638615&lt;/D&gt;&lt;D xsi:type="xsd:double"&gt;1845.235002&lt;/D&gt;&lt;D xsi:type="xsd:double"&gt;1833.311246&lt;/D&gt;&lt;D xsi:type="xsd:double"&gt;1668.491371&lt;/D&gt;&lt;D xsi:type="xsd:double"&gt;1713.407661&lt;/D&gt;&lt;D xsi:type="xsd:double"&gt;1885.350409&lt;/D&gt;&lt;D xsi:type="xsd:double"&gt;1936.623825&lt;/D&gt;&lt;D xsi:type="xsd:double"&gt;1936.424616&lt;/D&gt;&lt;D xsi:type="xsd:double"&gt;1750.624393&lt;/D&gt;&lt;D xsi:type="xsd:double"&gt;1866.027661&lt;/D&gt;&lt;D xsi:type="xsd:double"&gt;2017.451468&lt;/D&gt;&lt;D xsi:type="xsd:double"&gt;1964.646536&lt;/D&gt;&lt;D xsi:type="xsd:double"&gt;2017.739569&lt;/D&gt;&lt;D xsi:type="xsd:double"&gt;2104.175055&lt;/D&gt;&lt;D xsi:type="xsd:double"&gt;2116.062802&lt;/D&gt;&lt;D xsi:type="xsd:double"&gt;2109.619443&lt;/D&gt;&lt;D xsi:type="xsd:double"&gt;1989.611547&lt;/D&gt;&lt;D xsi:type="xsd:double"&gt;1958.633363&lt;/D&gt;&lt;D xsi:type="xsd:double"&gt;2049.188171&lt;/D&gt;&lt;D xsi:type="xsd:double"&gt;1926.525239&lt;/D&gt;&lt;D xsi:type="xsd:double"&gt;1966.322025&lt;/D&gt;&lt;D xsi:type="xsd:double"&gt;2052.572402&lt;/D&gt;&lt;D xsi:type="xsd:double"&gt;2071.112292&lt;/D&gt;&lt;D xsi:type="xsd:double"&gt;2213.692984&lt;/D&gt;&lt;D xsi:type="xsd:double"&gt;2229.43049&lt;/D&gt;&lt;D xsi:type="xsd:double"&gt;2227.241854&lt;/D&gt;&lt;D xsi:type="xsd:double"&gt;2218.06375&lt;/D&gt;&lt;D xsi:type="xsd:double"&gt;2257.413867&lt;/D&gt;&lt;D xsi:type="xsd:double"&gt;2115.909634&lt;/D&gt;&lt;D xsi:type="xsd:double"&gt;2230.189979&lt;/D&gt;&lt;D xsi:type="xsd:double"&gt;2169.75695&lt;/D&gt;&lt;D xsi:type="xsd:double"&gt;2081.247293&lt;/D&gt;&lt;D xsi:type="xsd:double"&gt;1968.916372&lt;/D&gt;&lt;D xsi:type="xsd:double"&gt;1811.883098&lt;/D&gt;&lt;D xsi:type="xsd:double"&gt;1860.290109&lt;/D&gt;&lt;D xsi:type="xsd:double"&gt;1746.725149&lt;/D&gt;&lt;D xsi:type="xsd:double"&gt;1823.547529&lt;/D&gt;&lt;D xsi:type="xsd:double"&gt;1788.734431&lt;/D&gt;&lt;D xsi:type="xsd:double"&gt;1737.967402&lt;/D&gt;&lt;D xsi:type="xsd:double"&gt;1756.603925&lt;/D&gt;&lt;D xsi:type="xsd:double"&gt;1828.254842&lt;/D&gt;&lt;D xsi:type="xsd:double"&gt;1739.443998&lt;/D&gt;&lt;D xsi:type="xsd:double"&gt;1672.16514&lt;/D&gt;&lt;D xsi:type="xsd:double"&gt;1629.63871&lt;/D&gt;&lt;D xsi:type="xsd:double"&gt;1603.300881&lt;/D&gt;&lt;D xsi:type="xsd:double"&gt;1517.714054&lt;/D&gt;&lt;D xsi:type="xsd:double"&gt;1442.678255&lt;/D&gt;&lt;D xsi:type="xsd:double"&gt;1407.297951&lt;/D&gt;&lt;D xsi:type="xsd:double"&gt;1344.501883&lt;/D&gt;&lt;D xsi:type="xsd:double"&gt;1579.444348&lt;/D&gt;&lt;D xsi:type="xsd:double"&gt;1648.14669&lt;/D&gt;&lt;D xsi:type="xsd:double"&gt;1633.885013&lt;/D&gt;&lt;D xsi:type="xsd:double"&gt;1507.272031&lt;/D&gt;&lt;D xsi:type="xsd:double"&gt;1367.530623&lt;/D&gt;&lt;D xsi:type="xsd:double"&gt;1463.374597&lt;/D&gt;&lt;D xsi:type="xsd:double"&gt;1527.522397&lt;/D&gt;&lt;D xsi:type="xsd:double"&gt;1315.647804&lt;/D&gt;&lt;D xsi:type="xsd:double"&gt;1491.995411&lt;/D&gt;&lt;D xsi:type="xsd:double"&gt;1832.448637&lt;/D&gt;&lt;D xsi:type="xsd:double"&gt;1906.953264&lt;/D&gt;&lt;D xsi:type="xsd:double"&gt;1870.758621&lt;/D&gt;&lt;D xsi:type="xsd:double"&gt;2027.451131&lt;/D&gt;&lt;D xsi:type="xsd:double"&gt;1833.53233&lt;/D&gt;&lt;D xsi:type="xsd:double"&gt;1841.238991&lt;/D&gt;&lt;D xsi:type="xsd:double"&gt;1779.349879&lt;/D&gt;&lt;D xsi:type="xsd:double"&gt;1710.504264&lt;/D&gt;&lt;D xsi:type="xsd:double"&gt;1598.611035&lt;/D&gt;&lt;D xsi:type="xsd:double"&gt;1684.16852&lt;/D&gt;&lt;D xsi:type="xsd:double"&gt;1562.191909&lt;/D&gt;&lt;D xsi:type="xsd:double"&gt;1379.388862&lt;/D&gt;&lt;D xsi:type="xsd:double"&gt;1466.316907&lt;/D&gt;&lt;D xsi:type="xsd:double"&gt;1339.226677&lt;/D&gt;&lt;D xsi:type="xsd:double"&gt;1344.735038&lt;/D&gt;&lt;D xsi:type="xsd:double"&gt;1526.305225&lt;/D&gt;&lt;D xsi:type="xsd:double"&gt;1567.653424&lt;/D&gt;&lt;D xsi:type="xsd:double"&gt;1437.603828&lt;/D&gt;&lt;D xsi:type="xsd:double"&gt;1470.325348&lt;/D&gt;&lt;D xsi:type="xsd:double"&gt;1613.370444&lt;/D&gt;&lt;D xsi:type="xsd:double"&gt;1594.079619&lt;/D&gt;&lt;D xsi:type="xsd:double"&gt;1516.165371&lt;/D&gt;&lt;D xsi:type="xsd:double"&gt;1579.011289&lt;/D&gt;&lt;D xsi:type="xsd:double"&gt;1491.92504&lt;/D&gt;&lt;D xsi:type="xsd:double"&gt;1432.202688&lt;/D&gt;&lt;D xsi:type="xsd:double"&gt;1281.350985&lt;/D&gt;&lt;D xsi:type="xsd:double"&gt;1326.94463&lt;/D&gt;&lt;D xsi:type="xsd:double"&gt;1230.525029&lt;/D&gt;&lt;D xsi:type="xsd:double"&gt;1066.414136&lt;/D&gt;&lt;D xsi:type="xsd:double"&gt;964.200703&lt;/D&gt;&lt;D xsi:type="xsd:double"&gt;1103.009397&lt;/D&gt;&lt;D xsi:type="xsd:double"&gt;1329.959756&lt;/D&gt;&lt;D xsi:type="xsd:double"&gt;1178.983073&lt;/D&gt;&lt;D xsi:type="xsd:double"&gt;1294.887278&lt;/D&gt;&lt;D xsi:type="xsd:double"&gt;1680.991018&lt;/D&gt;&lt;D xsi:type="xsd:double"&gt;1965.966706&lt;/D&gt;&lt;D xsi:type="xsd:double"&gt;2093.871541&lt;/D&gt;&lt;D xsi:type="xsd:double"&gt;2116.049756&lt;/D&gt;&lt;D xsi:type="xsd:double"&gt;2300.7399&lt;/D&gt;&lt;D xsi:type="xsd:double"&gt;2294.743359&lt;/D&gt;&lt;D xsi:type="xsd:double"&gt;2219.303589&lt;/D&gt;&lt;D xsi:type="xsd:double"&gt;2195.870602&lt;/D&gt;&lt;D xsi:type="xsd:double"&gt;2167.342415&lt;/D&gt;&lt;D xsi:type="xsd:double"&gt;2520.744189&lt;/D&gt;&lt;D xsi:type="xsd:double"&gt;2479.116881&lt;/D&gt;&lt;D xsi:type="xsd:double"&gt;2510.301969&lt;/D&gt;&lt;D xsi:type="xsd:double"&gt;2398.663495&lt;/D&gt;&lt;D xsi:type="xsd:double"&gt;2232.70636&lt;/D&gt;&lt;D xsi:type="xsd:double"&gt;2229.012995&lt;/D&gt;&lt;D xsi:type="xsd:double"&gt;2313.727645&lt;/D&gt;&lt;D xsi:type="xsd:double"&gt;2271.476735&lt;/D&gt;&lt;D xsi:type="xsd:double"&gt;2203.620328&lt;/D&gt;&lt;D xsi:type="xsd:double"&gt;2027.862013&lt;/D&gt;&lt;D xsi:type="xsd:double"&gt;1942.786169&lt;/D&gt;&lt;D xsi:type="xsd:double"&gt;1925.28859&lt;/D&gt;&lt;D xsi:type="xsd:double"&gt;1902.101548&lt;/D&gt;&lt;D xsi:type="xsd:double"&gt;1826.606729&lt;/D&gt;&lt;D xsi:type="xsd:double"&gt;1746.343889&lt;/D&gt;&lt;D xsi:type="xsd:double"&gt;1663.039866&lt;/D&gt;&lt;D xsi:type="xsd:double"&gt;1638.360909&lt;/D&gt;&lt;D xsi:type="xsd:double"&gt;1580.941625&lt;/D&gt;&lt;D xsi:type="xsd:double"&gt;1586.718689&lt;/D&gt;&lt;D xsi:type="xsd:double"&gt;1605.479626&lt;/D&gt;&lt;D xsi:type="xsd:double"&gt;1697.227275&lt;/D&gt;&lt;D xsi:type="xsd:double"&gt;1624.104955&lt;/D&gt;&lt;D xsi:type="xsd:double"&gt;1555.606767&lt;/D&gt;&lt;D xsi:type="xsd:double"&gt;1547.810378&lt;/D&gt;&lt;D xsi:type="xsd:double"&gt;1429.844626&lt;/D&gt;&lt;D xsi:type="xsd:double"&gt;1373.364108&lt;/D&gt;&lt;D xsi:type="xsd:double"&gt;1326.708883&lt;/D&gt;&lt;D xsi:type="xsd:double"&gt;1368.995147&lt;/D&gt;&lt;D xsi:type="xsd:double"&gt;1338.790803&lt;/D&gt;&lt;D xsi:type="xsd:double"&gt;1334.580104&lt;/D&gt;&lt;D xsi:type="xsd:double"&gt;1247.630603&lt;/D&gt;&lt;D xsi:type="xsd:double"&gt;1236.770282&lt;/D&gt;&lt;D xsi:type="xsd:double"&gt;1220.113402&lt;/D&gt;&lt;D xsi:type="xsd:double"&gt;1294.553174&lt;/D&gt;&lt;D xsi:type="xsd:double"&gt;1324.646045&lt;/D&gt;&lt;D xsi:type="xsd:double"&gt;1272.98555&lt;/D&gt;&lt;D xsi:type="xsd:double"&gt;1327.547395&lt;/D&gt;&lt;D xsi:type="xsd:double"&gt;1259.720805&lt;/D&gt;&lt;D xsi:type="xsd:double"&gt;1157.609739&lt;/D&gt;&lt;D xsi:type="xsd:double"&gt;1112.41889&lt;/D&gt;&lt;D xsi:type="xsd:double"&gt;1056.633832&lt;/D&gt;&lt;D xsi:type="xsd:double"&gt;1076.833729&lt;/D&gt;&lt;D xsi:type="xsd:double"&gt;1132.473267&lt;/D&gt;&lt;D xsi:type="xsd:double"&gt;1097.491515&lt;/D&gt;&lt;D xsi:type="xsd:double"&gt;1102.586837&lt;/D&gt;&lt;D xsi:type="xsd:double"&gt;1106.62298&lt;/D&gt;&lt;D xsi:type="xsd:double"&gt;1161.666828&lt;/D&gt;&lt;D xsi:type="xsd:double"&gt;1171.388697&lt;/D&gt;&lt;D xsi:type="xsd:double"&gt;1160.926782&lt;/D&gt;&lt;D xsi:type="xsd:double"&gt;1042.222492&lt;/D&gt;&lt;D xsi:type="xsd:double"&gt;989.597392&lt;/D&gt;&lt;D xsi:type="xsd:double"&gt;884.311658&lt;/D&gt;&lt;D xsi:type="xsd:double"&gt;890.829119&lt;/D&gt;&lt;D xsi:type="xsd:double"&gt;905.97439&lt;/D&gt;&lt;D xsi:type="xsd:double"&gt;855.323672&lt;/D&gt;&lt;D xsi:type="xsd:double"&gt;816.71328&lt;/D&gt;&lt;D xsi:type="xsd:double"&gt;772.718582&lt;/D&gt;&lt;D xsi:type="xsd:double"&gt;631.364&lt;/D&gt;&lt;D xsi:type="xsd:double"&gt;656.194&lt;/D&gt;&lt;D xsi:type="xsd:double"&gt;705.34&lt;/D&gt;&lt;D xsi:type="xsd:double"&gt;724.932&lt;/D&gt;&lt;D xsi:type="xsd:double"&gt;785.197&lt;/D&gt;&lt;D xsi:type="xsd:double"&gt;743.092&lt;/D&gt;&lt;D xsi:type="xsd:double"&gt;651.945&lt;/D&gt;&lt;D xsi:type="xsd:double"&gt;861.807&lt;/D&gt;&lt;D xsi:type="xsd:double"&gt;858.086&lt;/D&gt;&lt;D xsi:type="xsd:double"&gt;1028.173&lt;/D&gt;&lt;D xsi:type="xsd:double"&gt;1061.474&lt;/D&gt;&lt;D xsi:type="xsd:double"&gt;1079.795&lt;/D&gt;&lt;D xsi:type="xsd:double"&gt;1116.153&lt;/D&gt;&lt;D xsi:type="xsd:double"&gt;1034.158&lt;/D&gt;&lt;D xsi:type="xsd:double"&gt;1047.983&lt;/D&gt;&lt;D xsi:type="xsd:double"&gt;1099.299&lt;/D&gt;&lt;D xsi:type="xsd:double"&gt;1066.718&lt;/D&gt;&lt;D xsi:type="xsd:double"&gt;980.639&lt;/D&gt;&lt;D xsi:type="xsd:double"&gt;939.331&lt;/D&gt;&lt;D xsi:type="xsd:double"&gt;1121.527&lt;/D&gt;&lt;D xsi:type="xsd:double"&gt;1207.589&lt;/D&gt;&lt;D xsi:type="xsd:double"&gt;1203.107&lt;/D&gt;&lt;D xsi:type="xsd:double"&gt;1212.661&lt;/D&gt;&lt;D xsi:type="xsd:double"&gt;1303.007&lt;/D&gt;&lt;D xsi:type="xsd:double"&gt;1223.456&lt;/D&gt;&lt;D xsi:type="xsd:double"&gt;1367.086&lt;/D&gt;&lt;D xsi:type="xsd:double"&gt;1490.011&lt;/D&gt;&lt;D xsi:type="xsd:double"&gt;1436.415&lt;/D&gt;&lt;D xsi:type="xsd:double"&gt;1325.327&lt;/D&gt;&lt;D xsi:type="xsd:double"&gt;1431.972&lt;/D&gt;&lt;D xsi:type="xsd:double"&gt;1422.997&lt;/D&gt;&lt;D xsi:type="xsd:double"&gt;1502.949&lt;/D&gt;&lt;D xsi:type="xsd:double"&gt;1576.875&lt;/D&gt;&lt;D xsi:type="xsd:double"&gt;1584.314&lt;/D&gt;&lt;D xsi:type="xsd:double"&gt;1590.476&lt;/D&gt;&lt;D xsi:type="xsd:double"&gt;1642.923&lt;/D&gt;&lt;D xsi:type="xsd:double"&gt;1800.05&lt;/D&gt;&lt;D xsi:type="xsd:double"&gt;1830.852&lt;/D&gt;&lt;D xsi:type="xsd:double"&gt;1658.923&lt;/D&gt;&lt;/FQL&gt;&lt;FQL&gt;&lt;Q&gt;975600^FG_PRICE(2/27/2026,1/29/2000,M,USD)&lt;/Q&gt;&lt;R&gt;314&lt;/R&gt;&lt;C&gt;1&lt;/C&gt;&lt;D xsi:type="xsd:double"&gt;10040.356638&lt;/D&gt;&lt;D xsi:type="xsd:double"&gt;9484.248916&lt;/D&gt;&lt;D xsi:type="xsd:double"&gt;9240.130096&lt;/D&gt;&lt;D xsi:type="xsd:double"&gt;8832.965235&lt;/D&gt;&lt;D xsi:type="xsd:double"&gt;8463.998277&lt;/D&gt;&lt;D xsi:type="xsd:double"&gt;8413.445932&lt;/D&gt;&lt;D xsi:type="xsd:double"&gt;8455.389124&lt;/D&gt;&lt;D xsi:type="xsd:double"&gt;8095.54786&lt;/D&gt;&lt;D xsi:type="xsd:double"&gt;8301.602269&lt;/D&gt;&lt;D xsi:type="xsd:double"&gt;8228.770476&lt;/D&gt;&lt;D xsi:type="xsd:double"&gt;8107.668132&lt;/D&gt;&lt;D xsi:type="xsd:double"&gt;7814.735615&lt;/D&gt;&lt;D xsi:type="xsd:double"&gt;7909.210933&lt;/D&gt;&lt;D xsi:type="xsd:double"&gt;7644.096743&lt;/D&gt;&lt;D xsi:type="xsd:double"&gt;7068.399012&lt;/D&gt;&lt;D xsi:type="xsd:double"&gt;7362.71117&lt;/D&gt;&lt;D xsi:type="xsd:double"&gt;7526.894988&lt;/D&gt;&lt;D xsi:type="xsd:double"&gt;7964.138442&lt;/D&gt;&lt;D xsi:type="xsd:double"&gt;8065.714238&lt;/D&gt;&lt;D xsi:type="xsd:double"&gt;7699.005873&lt;/D&gt;&lt;D xsi:type="xsd:double"&gt;7345.591499&lt;/D&gt;&lt;D xsi:type="xsd:double"&gt;7343.751106&lt;/D&gt;&lt;D xsi:type="xsd:double"&gt;6813.81761&lt;/D&gt;&lt;D xsi:type="xsd:double"&gt;7214.899957&lt;/D&gt;&lt;D xsi:type="xsd:double"&gt;7181.578154&lt;/D&gt;&lt;D xsi:type="xsd:double"&gt;7343.119475&lt;/D&gt;&lt;D xsi:type="xsd:double"&gt;7366.189956&lt;/D&gt;&lt;D xsi:type="xsd:double"&gt;6969.383213&lt;/D&gt;&lt;D xsi:type="xsd:double"&gt;6381.096671&lt;/D&gt;&lt;D xsi:type="xsd:double"&gt;6688.944485&lt;/D&gt;&lt;D xsi:type="xsd:double"&gt;7069.585833&lt;/D&gt;&lt;D xsi:type="xsd:double"&gt;7329.39766&lt;/D&gt;&lt;D xsi:type="xsd:double"&gt;7074.834009&lt;/D&gt;&lt;D xsi:type="xsd:double"&gt;6896.534846&lt;/D&gt;&lt;D xsi:type="xsd:double"&gt;7245.280509&lt;/D&gt;&lt;D xsi:type="xsd:double"&gt;6876.157187&lt;/D&gt;&lt;D xsi:type="xsd:double"&gt;6661.671185&lt;/D&gt;&lt;D xsi:type="xsd:double"&gt;6895.664064&lt;/D&gt;&lt;D xsi:type="xsd:double"&gt;6498.69551&lt;/D&gt;&lt;D xsi:type="xsd:double"&gt;6544.703916&lt;/D&gt;&lt;D xsi:type="xsd:double"&gt;6067.297331&lt;/D&gt;&lt;D xsi:type="xsd:double"&gt;5885.712845&lt;/D&gt;&lt;D xsi:type="xsd:double"&gt;6307.491125&lt;/D&gt;&lt;D xsi:type="xsd:double"&gt;6671.726234&lt;/D&gt;&lt;D xsi:type="xsd:double"&gt;6372.307338&lt;/D&gt;&lt;D xsi:type="xsd:double"&gt;6857.658531&lt;/D&gt;&lt;D xsi:type="xsd:double"&gt;7104.993615&lt;/D&gt;&lt;D xsi:type="xsd:double"&gt;7527.446654&lt;/D&gt;&lt;D xsi:type="xsd:double"&gt;7435.381712&lt;/D&gt;&lt;D xsi:type="xsd:double"&gt;7470.875873&lt;/D&gt;&lt;D xsi:type="xsd:double"&gt;8103.403281&lt;/D&gt;&lt;D xsi:type="xsd:double"&gt;7518.922527&lt;/D&gt;&lt;D xsi:type="xsd:double"&gt;7630.529197&lt;/D&gt;&lt;D xsi:type="xsd:double"&gt;7182.030637&lt;/D&gt;&lt;D xsi:type="xsd:double"&gt;7773.176841&lt;/D&gt;&lt;D xsi:type="xsd:double"&gt;7679.612494&lt;/D&gt;&lt;D xsi:type="xsd:double"&gt;7429.497208&lt;/D&gt;&lt;D xsi:type="xsd:double"&gt;7311.874698&lt;/D&gt;&lt;D xsi:type="xsd:double"&gt;6949.453065&lt;/D&gt;&lt;D xsi:type="xsd:double"&gt;6726.692863&lt;/D&gt;&lt;D xsi:type="xsd:double"&gt;6617.728665&lt;/D&gt;&lt;D xsi:type="xsd:double"&gt;6774.813358&lt;/D&gt;&lt;D xsi:type="xsd:double"&gt;6916.793427&lt;/D&gt;&lt;D xsi:type="xsd:double"&gt;6596.061394&lt;/D&gt;&lt;D xsi:type="xsd:double"&gt;6041.231264&lt;/D&gt;&lt;D xsi:type="xsd:double"&gt;6396.949588&lt;/D&gt;&lt;D xsi:type="xsd:double"&gt;6497.546893&lt;/D&gt;&lt;D xsi:type="xsd:double"&gt;6339.288462&lt;/D&gt;&lt;D xsi:type="xsd:double"&gt;6091.745947&lt;/D&gt;&lt;D xsi:type="xsd:double"&gt;5910.987882&lt;/D&gt;&lt;D xsi:type="xsd:double"&gt;5762.682227&lt;/D&gt;&lt;D xsi:type="xsd:double"&gt;5551.780859&lt;/D&gt;&lt;D xsi:type="xsd:double"&gt;5873.041865&lt;/D&gt;&lt;D xsi:type="xsd:double"&gt;6379.410494&lt;/D&gt;&lt;D xsi:type="xsd:double"&gt;6329.659082&lt;/D&gt;&lt;D xsi:type="xsd:double"&gt;6062.466608&lt;/D&gt;&lt;D xsi:type="xsd:double"&gt;5988.74624&lt;/D&gt;&lt;D xsi:type="xsd:double"&gt;5880.712984&lt;/D&gt;&lt;D xsi:type="xsd:double"&gt;5845.378684&lt;/D&gt;&lt;D xsi:type="xsd:double"&gt;5829.774323&lt;/D&gt;&lt;D xsi:type="xsd:double"&gt;5869.320518&lt;/D&gt;&lt;D xsi:type="xsd:double"&gt;5484.442299&lt;/D&gt;&lt;D xsi:type="xsd:double"&gt;5528.578535&lt;/D&gt;&lt;D xsi:type="xsd:double"&gt;5491.440731&lt;/D&gt;&lt;D xsi:type="xsd:double"&gt;5409.246577&lt;/D&gt;&lt;D xsi:type="xsd:double"&gt;5191.164725&lt;/D&gt;&lt;D xsi:type="xsd:double"&gt;4889.45967&lt;/D&gt;&lt;D xsi:type="xsd:double"&gt;5169.961688&lt;/D&gt;&lt;D xsi:type="xsd:double"&gt;5157.63304&lt;/D&gt;&lt;D xsi:type="xsd:double"&gt;5369.388607&lt;/D&gt;&lt;D xsi:type="xsd:double"&gt;5369.165362&lt;/D&gt;&lt;D xsi:type="xsd:double"&gt;5335.941888&lt;/D&gt;&lt;D xsi:type="xsd:double"&gt;5009.191886&lt;/D&gt;&lt;D xsi:type="xsd:double"&gt;4962.738426&lt;/D&gt;&lt;D xsi:type="xsd:double"&gt;5154.342526&lt;/D&gt;&lt;D xsi:type="xsd:double"&gt;5224.24702&lt;/D&gt;&lt;D xsi:type="xsd:double"&gt;5374.085575&lt;/D&gt;&lt;D xsi:type="xsd:double"&gt;5738.632761&lt;/D&gt;&lt;D xsi:type="xsd:double"&gt;5503.284699&lt;/D&gt;&lt;D xsi:type="xsd:double"&gt;5429.458721&lt;/D&gt;&lt;D xsi:type="xsd:double"&gt;5316.039328&lt;/D&gt;&lt;D xsi:type="xsd:double"&gt;5407.062791&lt;/D&gt;&lt;D xsi:type="xsd:double"&gt;5305.865108&lt;/D&gt;&lt;D xsi:type="xsd:double"&gt;5352.248031&lt;/D&gt;&lt;D xsi:type="xsd:double"&gt;5306.767279&lt;/D&gt;&lt;D xsi:type="xsd:double"&gt;5316.461211&lt;/D&gt;&lt;D xsi:type="xsd:double"&gt;5062.377272&lt;/D&gt;&lt;D xsi:type="xsd:double"&gt;4931.016582&lt;/D&gt;&lt;D xsi:type="xsd:double"&gt;4851.994052&lt;/D&gt;&lt;D xsi:type="xsd:double"&gt;4778.107071&lt;/D&gt;&lt;D xsi:type="xsd:double"&gt;4593.995762&lt;/D&gt;&lt;D xsi:type="xsd:double"&gt;4408.256665&lt;/D&gt;&lt;D xsi:type="xsd:double"&gt;4519.243722&lt;/D&gt;&lt;D xsi:type="xsd:double"&gt;4778.457896&lt;/D&gt;&lt;D xsi:type="xsd:double"&gt;4743.021365&lt;/D&gt;&lt;D xsi:type="xsd:double"&gt;4773.72632&lt;/D&gt;&lt;D xsi:type="xsd:double"&gt;4665.403742&lt;/D&gt;&lt;D xsi:type="xsd:double"&gt;4694.272478&lt;/D&gt;&lt;D xsi:type="xsd:double"&gt;4724.565502&lt;/D&gt;&lt;D xsi:type="xsd:double"&gt;4647.010824&lt;/D&gt;&lt;D xsi:type="xsd:double"&gt;4476.827051&lt;/D&gt;&lt;D xsi:type="xsd:double"&gt;4585.698808&lt;/D&gt;&lt;D xsi:type="xsd:double"&gt;4958.293633&lt;/D&gt;&lt;D xsi:type="xsd:double"&gt;4911.063615&lt;/D&gt;&lt;D xsi:type="xsd:double"&gt;5074.483983&lt;/D&gt;&lt;D xsi:type="xsd:double"&gt;4859.051047&lt;/D&gt;&lt;D xsi:type="xsd:double"&gt;5086.490469&lt;/D&gt;&lt;D xsi:type="xsd:double"&gt;5458.00853&lt;/D&gt;&lt;D xsi:type="xsd:double"&gt;5227.424828&lt;/D&gt;&lt;D xsi:type="xsd:double"&gt;5452.704445&lt;/D&gt;&lt;D xsi:type="xsd:double"&gt;5404.951226&lt;/D&gt;&lt;D xsi:type="xsd:double"&gt;5251.604877&lt;/D&gt;&lt;D xsi:type="xsd:double"&gt;5317.099749&lt;/D&gt;&lt;D xsi:type="xsd:double"&gt;5085.070371&lt;/D&gt;&lt;D xsi:type="xsd:double"&gt;5051.304838&lt;/D&gt;&lt;D xsi:type="xsd:double"&gt;5298.882221&lt;/D&gt;&lt;D xsi:type="xsd:double"&gt;5129.022258&lt;/D&gt;&lt;D xsi:type="xsd:double"&gt;5167.359791&lt;/D&gt;&lt;D xsi:type="xsd:double"&gt;5307.83399&lt;/D&gt;&lt;D xsi:type="xsd:double"&gt;5194.860159&lt;/D&gt;&lt;D xsi:type="xsd:double"&gt;5410.112585&lt;/D&gt;&lt;D xsi:type="xsd:double"&gt;5440.348544&lt;/D&gt;&lt;D xsi:type="xsd:double"&gt;5407.42475&lt;/D&gt;&lt;D xsi:type="xsd:double"&gt;5375.442241&lt;/D&gt;&lt;D xsi:type="xsd:double"&gt;5399.259323&lt;/D&gt;&lt;D xsi:type="xsd:double"&gt;5070.253592&lt;/D&gt;&lt;D xsi:type="xsd:double"&gt;5171.817258&lt;/D&gt;&lt;D xsi:type="xsd:double"&gt;5118.070727&lt;/D&gt;&lt;D xsi:type="xsd:double"&gt;5087.528503&lt;/D&gt;&lt;D xsi:type="xsd:double"&gt;4960.586828&lt;/D&gt;&lt;D xsi:type="xsd:double"&gt;4645.577122&lt;/D&gt;&lt;D xsi:type="xsd:double"&gt;4708.504596&lt;/D&gt;&lt;D xsi:type="xsd:double"&gt;4533.919555&lt;/D&gt;&lt;D xsi:type="xsd:double"&gt;4622.727927&lt;/D&gt;&lt;D xsi:type="xsd:double"&gt;4749.582129&lt;/D&gt;&lt;D xsi:type="xsd:double"&gt;4610.114082&lt;/D&gt;&lt;D xsi:type="xsd:double"&gt;4557.547753&lt;/D&gt;&lt;D xsi:type="xsd:double"&gt;4537.136752&lt;/D&gt;&lt;D xsi:type="xsd:double"&gt;4176.654027&lt;/D&gt;&lt;D xsi:type="xsd:double"&gt;4123.650011&lt;/D&gt;&lt;D xsi:type="xsd:double"&gt;3967.372008&lt;/D&gt;&lt;D xsi:type="xsd:double"&gt;3865.832598&lt;/D&gt;&lt;D xsi:type="xsd:double"&gt;3749.817315&lt;/D&gt;&lt;D xsi:type="xsd:double"&gt;3666.684078&lt;/D&gt;&lt;D xsi:type="xsd:double"&gt;3587.976386&lt;/D&gt;&lt;D xsi:type="xsd:double"&gt;3375.352677&lt;/D&gt;&lt;D xsi:type="xsd:double"&gt;3781.447535&lt;/D&gt;&lt;D xsi:type="xsd:double"&gt;3883.011789&lt;/D&gt;&lt;D xsi:type="xsd:double"&gt;3821.891703&lt;/D&gt;&lt;D xsi:type="xsd:double"&gt;3651.096205&lt;/D&gt;&lt;D xsi:type="xsd:double"&gt;3560.571871&lt;/D&gt;&lt;D xsi:type="xsd:double"&gt;3500.54521&lt;/D&gt;&lt;D xsi:type="xsd:double"&gt;3708.14838&lt;/D&gt;&lt;D xsi:type="xsd:double"&gt;3420.182622&lt;/D&gt;&lt;D xsi:type="xsd:double"&gt;3861.234564&lt;/D&gt;&lt;D xsi:type="xsd:double"&gt;4136.33369&lt;/D&gt;&lt;D xsi:type="xsd:double"&gt;4147.694517&lt;/D&gt;&lt;D xsi:type="xsd:double"&gt;4337.752333&lt;/D&gt;&lt;D xsi:type="xsd:double"&gt;4268.083491&lt;/D&gt;&lt;D xsi:type="xsd:double"&gt;3942.639668&lt;/D&gt;&lt;D xsi:type="xsd:double"&gt;4026.361188&lt;/D&gt;&lt;D xsi:type="xsd:double"&gt;3902.590397&lt;/D&gt;&lt;D xsi:type="xsd:double"&gt;3915.205454&lt;/D&gt;&lt;D xsi:type="xsd:double"&gt;3590.339157&lt;/D&gt;&lt;D xsi:type="xsd:double"&gt;3724.716208&lt;/D&gt;&lt;D xsi:type="xsd:double"&gt;3641.677608&lt;/D&gt;&lt;D xsi:type="xsd:double"&gt;3453.248153&lt;/D&gt;&lt;D xsi:type="xsd:double"&gt;3369.255902&lt;/D&gt;&lt;D xsi:type="xsd:double"&gt;3214.626508&lt;/D&gt;&lt;D xsi:type="xsd:double"&gt;3081.875057&lt;/D&gt;&lt;D xsi:type="xsd:double"&gt;3466.391506&lt;/D&gt;&lt;D xsi:type="xsd:double"&gt;3680.553314&lt;/D&gt;&lt;D xsi:type="xsd:double"&gt;3510.232195&lt;/D&gt;&lt;D xsi:type="xsd:double"&gt;3445.363789&lt;/D&gt;&lt;D xsi:type="xsd:double"&gt;3564.449869&lt;/D&gt;&lt;D xsi:type="xsd:double"&gt;3507.025367&lt;/D&gt;&lt;D xsi:type="xsd:double"&gt;3449.413522&lt;/D&gt;&lt;D xsi:type="xsd:double"&gt;3433.168447&lt;/D&gt;&lt;D xsi:type="xsd:double"&gt;3313.178908&lt;/D&gt;&lt;D xsi:type="xsd:double"&gt;3110.650754&lt;/D&gt;&lt;D xsi:type="xsd:double"&gt;2799.496429&lt;/D&gt;&lt;D xsi:type="xsd:double"&gt;2826.462033&lt;/D&gt;&lt;D xsi:type="xsd:double"&gt;2584.508689&lt;/D&gt;&lt;D xsi:type="xsd:double"&gt;2430.369493&lt;/D&gt;&lt;D xsi:type="xsd:double"&gt;2258.438716&lt;/D&gt;&lt;D xsi:type="xsd:double"&gt;2547.192133&lt;/D&gt;&lt;D xsi:type="xsd:double"&gt;2899.637495&lt;/D&gt;&lt;D xsi:type="xsd:double"&gt;2668.464858&lt;/D&gt;&lt;D xsi:type="xsd:double"&gt;2935.271605&lt;/D&gt;&lt;D xsi:type="xsd:double"&gt;3345.679953&lt;/D&gt;&lt;D xsi:type="xsd:double"&gt;3725.309065&lt;/D&gt;&lt;D xsi:type="xsd:double"&gt;3837.185165&lt;/D&gt;&lt;D xsi:type="xsd:double"&gt;3857.739151&lt;/D&gt;&lt;D xsi:type="xsd:double"&gt;4077.656211&lt;/D&gt;&lt;D xsi:type="xsd:double"&gt;4101.077423&lt;/D&gt;&lt;D xsi:type="xsd:double"&gt;4126.188239&lt;/D&gt;&lt;D xsi:type="xsd:double"&gt;4080.326231&lt;/D&gt;&lt;D xsi:type="xsd:double"&gt;3999.428007&lt;/D&gt;&lt;D xsi:type="xsd:double"&gt;4237.343112&lt;/D&gt;&lt;D xsi:type="xsd:double"&gt;4409.468602&lt;/D&gt;&lt;D xsi:type="xsd:double"&gt;4403.679024&lt;/D&gt;&lt;D xsi:type="xsd:double"&gt;4320.65987&lt;/D&gt;&lt;D xsi:type="xsd:double"&gt;4164.417953&lt;/D&gt;&lt;D xsi:type="xsd:double"&gt;4187.095309&lt;/D&gt;&lt;D xsi:type="xsd:double"&gt;4257.373542&lt;/D&gt;&lt;D xsi:type="xsd:double"&gt;4367.234363&lt;/D&gt;&lt;D xsi:type="xsd:double"&gt;4429.407312&lt;/D&gt;&lt;D xsi:type="xsd:double"&gt;4164.768487&lt;/D&gt;&lt;D xsi:type="xsd:double"&gt;4074.355607&lt;/D&gt;&lt;D xsi:type="xsd:double"&gt;4155.651701&lt;/D&gt;&lt;D xsi:type="xsd:double"&gt;4079.333008&lt;/D&gt;&lt;D xsi:type="xsd:double"&gt;4007.828431&lt;/D&gt;&lt;D xsi:type="xsd:double"&gt;3883.705585&lt;/D&gt;&lt;D xsi:type="xsd:double"&gt;3782.57615&lt;/D&gt;&lt;D xsi:type="xsd:double"&gt;3730.065082&lt;/D&gt;&lt;D xsi:type="xsd:double"&gt;3632.830782&lt;/D&gt;&lt;D xsi:type="xsd:double"&gt;3524.210116&lt;/D&gt;&lt;D xsi:type="xsd:double"&gt;3530.339777&lt;/D&gt;&lt;D xsi:type="xsd:double"&gt;3651.786831&lt;/D&gt;&lt;D xsi:type="xsd:double"&gt;3459.723712&lt;/D&gt;&lt;D xsi:type="xsd:double"&gt;3391.436115&lt;/D&gt;&lt;D xsi:type="xsd:double"&gt;3437.037369&lt;/D&gt;&lt;D xsi:type="xsd:double"&gt;3241.092592&lt;/D&gt;&lt;D xsi:type="xsd:double"&gt;3172.451937&lt;/D&gt;&lt;D xsi:type="xsd:double"&gt;3065.721838&lt;/D&gt;&lt;D xsi:type="xsd:double"&gt;3021.008639&lt;/D&gt;&lt;D xsi:type="xsd:double"&gt;2923.588369&lt;/D&gt;&lt;D xsi:type="xsd:double"&gt;2899.465168&lt;/D&gt;&lt;D xsi:type="xsd:double"&gt;2750.98046&lt;/D&gt;&lt;D xsi:type="xsd:double"&gt;2770.029613&lt;/D&gt;&lt;D xsi:type="xsd:double"&gt;2776.202308&lt;/D&gt;&lt;D xsi:type="xsd:double"&gt;2804.576091&lt;/D&gt;&lt;D xsi:type="xsd:double"&gt;2889.152931&lt;/D&gt;&lt;D xsi:type="xsd:double"&gt;2734.525808&lt;/D&gt;&lt;D xsi:type="xsd:double"&gt;2821.811236&lt;/D&gt;&lt;D xsi:type="xsd:double"&gt;2698.632239&lt;/D&gt;&lt;D xsi:type="xsd:double"&gt;2513.806738&lt;/D&gt;&lt;D xsi:type="xsd:double"&gt;2467.521739&lt;/D&gt;&lt;D xsi:type="xsd:double"&gt;2407.832852&lt;/D&gt;&lt;D xsi:type="xsd:double"&gt;2437.002949&lt;/D&gt;&lt;D xsi:type="xsd:double"&gt;2523.087198&lt;/D&gt;&lt;D xsi:type="xsd:double"&gt;2522.435484&lt;/D&gt;&lt;D xsi:type="xsd:double"&gt;2503.791534&lt;/D&gt;&lt;D xsi:type="xsd:double"&gt;2489.666645&lt;/D&gt;&lt;D xsi:type="xsd:double"&gt;2553.313876&lt;/D&gt;&lt;D xsi:type="xsd:double"&gt;2545.177929&lt;/D&gt;&lt;D xsi:type="xsd:double"&gt;2480.38185&lt;/D&gt;&lt;D xsi:type="xsd:double"&gt;2298.193764&lt;/D&gt;&lt;D xsi:type="xsd:double"&gt;2181.82063&lt;/D&gt;&lt;D xsi:type="xsd:double"&gt;2134.423946&lt;/D&gt;&lt;D xsi:type="xsd:double"&gt;2046.175421&lt;/D&gt;&lt;D xsi:type="xsd:double"&gt;2065.026012&lt;/D&gt;&lt;D xsi:type="xsd:double"&gt;1986.760679&lt;/D&gt;&lt;D xsi:type="xsd:double"&gt;1989.407964&lt;/D&gt;&lt;D xsi:type="xsd:double"&gt;1876.647014&lt;/D&gt;&lt;D xsi:type="xsd:double"&gt;1698.027&lt;/D&gt;&lt;D xsi:type="xsd:double"&gt;1713.802&lt;/D&gt;&lt;D xsi:type="xsd:double"&gt;1809.626&lt;/D&gt;&lt;D xsi:type="xsd:double"&gt;1873.637&lt;/D&gt;&lt;D xsi:type="xsd:double"&gt;1923.39&lt;/D&gt;&lt;D xsi:type="xsd:double"&gt;1876.451&lt;/D&gt;&lt;D xsi:type="xsd:double"&gt;1814.86&lt;/D&gt;&lt;D xsi:type="xsd:double"&gt;1942.627&lt;/D&gt;&lt;D xsi:type="xsd:double"&gt;1945.233&lt;/D</t>
        </r>
      </text>
    </comment>
    <comment ref="A122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&gt;&lt;D xsi:type="xsd:double"&gt;2211.045&lt;/D&gt;&lt;D xsi:type="xsd:double"&gt;2302.691&lt;/D&gt;&lt;D xsi:type="xsd:double"&gt;2222.473&lt;/D&gt;&lt;D xsi:type="xsd:double"&gt;2170.341&lt;/D&gt;&lt;D xsi:type="xsd:double"&gt;2044.598&lt;/D&gt;&lt;D xsi:type="xsd:double"&gt;1987.217&lt;/D&gt;&lt;D xsi:type="xsd:double"&gt;2103.993&lt;/D&gt;&lt;D xsi:type="xsd:double"&gt;2062.363&lt;/D&gt;&lt;D xsi:type="xsd:double"&gt;2018.412&lt;/D&gt;&lt;D xsi:type="xsd:double"&gt;2013.916&lt;/D&gt;&lt;D xsi:type="xsd:double"&gt;2111.361&lt;/D&gt;&lt;D xsi:type="xsd:double"&gt;2119.243&lt;/D&gt;&lt;D xsi:type="xsd:double"&gt;2139.881&lt;/D&gt;&lt;D xsi:type="xsd:double"&gt;2229.926&lt;/D&gt;&lt;D xsi:type="xsd:double"&gt;2260.932&lt;/D&gt;&lt;D xsi:type="xsd:double"&gt;2215.944&lt;/D&gt;&lt;D xsi:type="xsd:double"&gt;2463.959&lt;/D&gt;&lt;D xsi:type="xsd:double"&gt;2638.189&lt;/D&gt;&lt;D xsi:type="xsd:double"&gt;2695.262&lt;/D&gt;&lt;D xsi:type="xsd:double"&gt;2469.376&lt;/D&gt;&lt;D xsi:type="xsd:double"&gt;2371.941&lt;/D&gt;&lt;D xsi:type="xsd:double"&gt;2353.427&lt;/D&gt;&lt;D xsi:type="xsd:double"&gt;2492.612&lt;/D&gt;&lt;D xsi:type="xsd:double"&gt;2551.939&lt;/D&gt;&lt;D xsi:type="xsd:double"&gt;2545.787&lt;/D&gt;&lt;D xsi:type="xsd:double"&gt;2453.48&lt;/D&gt;&lt;D xsi:type="xsd:double"&gt;2327.45&lt;/D&gt;&lt;D xsi:type="xsd:double"&gt;2411.897&lt;/D&gt;&lt;D xsi:type="xsd:double"&gt;2233.198&lt;/D&gt;&lt;D xsi:type="xsd:double"&gt;2285.786&lt;/D&gt;&lt;/FQL&gt;&lt;FQL&gt;&lt;Q&gt;912400^FG_PRICE(2/27/2026,1/29/2000,M,USD)&lt;/Q&gt;&lt;R&gt;314&lt;/R&gt;&lt;C&gt;1&lt;/C&gt;&lt;D xsi:type="xsd:double"&gt;3430.74051&lt;/D&gt;&lt;D xsi:type="xsd:double"&gt;3235.660794&lt;/D&gt;&lt;D xsi:type="xsd:double"&gt;3204.397219&lt;/D&gt;&lt;D xsi:type="xsd:double"&gt;3117.256821&lt;/D&gt;&lt;D xsi:type="xsd:double"&gt;2994.801144&lt;/D&gt;&lt;D xsi:type="xsd:double"&gt;2988.761746&lt;/D&gt;&lt;D xsi:type="xsd:double"&gt;2887.285273&lt;/D&gt;&lt;D xsi:type="xsd:double"&gt;2740.911309&lt;/D&gt;&lt;D xsi:type="xsd:double"&gt;2736.686318&lt;/D&gt;&lt;D xsi:type="xsd:double"&gt;2650.807255&lt;/D&gt;&lt;D xsi:type="xsd:double"&gt;2509.586&lt;/D&gt;&lt;D xsi:type="xsd:double"&gt;2408.92905&lt;/D&gt;&lt;D xsi:type="xsd:double"&gt;2463.152736&lt;/D&gt;&lt;D xsi:type="xsd:double"&gt;2457.959644&lt;/D&gt;&lt;D xsi:type="xsd:double"&gt;2395.20052&lt;/D&gt;&lt;D xsi:type="xsd:double"&gt;2546.281913&lt;/D&gt;&lt;D xsi:type="xsd:double"&gt;2391.322766&lt;/D&gt;&lt;D xsi:type="xsd:double"&gt;2452.311073&lt;/D&gt;&lt;D xsi:type="xsd:double"&gt;2394.977331&lt;/D&gt;&lt;D xsi:type="xsd:double"&gt;2305.367501&lt;/D&gt;&lt;D xsi:type="xsd:double"&gt;2202.134474&lt;/D&gt;&lt;D xsi:type="xsd:double"&gt;2253.089076&lt;/D&gt;&lt;D xsi:type="xsd:double"&gt;2182.315049&lt;/D&gt;&lt;D xsi:type="xsd:double"&gt;2263.528975&lt;/D&gt;&lt;D xsi:type="xsd:double"&gt;2179.692492&lt;/D&gt;&lt;D xsi:type="xsd:double"&gt;2168.552399&lt;/D&gt;&lt;D xsi:type="xsd:double"&gt;2190.183692&lt;/D&gt;&lt;D xsi:type="xsd:double"&gt;2055.853049&lt;/D&gt;&lt;D xsi:type="xsd:double"&gt;1865.830022&lt;/D&gt;&lt;D xsi:type="xsd:double"&gt;1980.680313&lt;/D&gt;&lt;D xsi:type="xsd:double"&gt;2047.141414&lt;/D&gt;&lt;D xsi:type="xsd:double"&gt;2140.848022&lt;/D&gt;&lt;D xsi:type="xsd:double"&gt;2077.813827&lt;/D&gt;&lt;D xsi:type="xsd:double"&gt;1955.326772&lt;/D&gt;&lt;D xsi:type="xsd:double"&gt;2072.103999&lt;/D&gt;&lt;D xsi:type="xsd:double"&gt;2016.136812&lt;/D&gt;&lt;D xsi:type="xsd:double"&gt;2020.51858&lt;/D&gt;&lt;D xsi:type="xsd:double"&gt;2115.700584&lt;/D&gt;&lt;D xsi:type="xsd:double"&gt;1945.131163&lt;/D&gt;&lt;D xsi:type="xsd:double"&gt;2050.821342&lt;/D&gt;&lt;D xsi:type="xsd:double"&gt;1937.376856&lt;/D&gt;&lt;D xsi:type="xsd:double"&gt;1822.265055&lt;/D&gt;&lt;D xsi:type="xsd:double"&gt;1996.516186&lt;/D&gt;&lt;D xsi:type="xsd:double"&gt;2086.301237&lt;/D&gt;&lt;D xsi:type="xsd:double"&gt;1993.123647&lt;/D&gt;&lt;D xsi:type="xsd:double"&gt;2229.7407&lt;/D&gt;&lt;D xsi:type="xsd:double"&gt;2201.622493&lt;/D&gt;&lt;D xsi:type="xsd:double"&gt;2379.245901&lt;/D&gt;&lt;D xsi:type="xsd:double"&gt;2264.848577&lt;/D&gt;&lt;D xsi:type="xsd:double"&gt;2263.549891&lt;/D&gt;&lt;D xsi:type="xsd:double"&gt;2286.789538&lt;/D&gt;&lt;D xsi:type="xsd:double"&gt;2188.803888&lt;/D&gt;&lt;D xsi:type="xsd:double"&gt;2304.529771&lt;/D&gt;&lt;D xsi:type="xsd:double"&gt;2144.979983&lt;/D&gt;&lt;D xsi:type="xsd:double"&gt;2206.592455&lt;/D&gt;&lt;D xsi:type="xsd:double"&gt;2205.252956&lt;/D&gt;&lt;D xsi:type="xsd:double"&gt;2211.452491&lt;/D&gt;&lt;D xsi:type="xsd:double"&gt;2233.358856&lt;/D&gt;&lt;D xsi:type="xsd:double"&gt;2105.207669&lt;/D&gt;&lt;D xsi:type="xsd:double"&gt;2019.834903&lt;/D&gt;&lt;D xsi:type="xsd:double"&gt;1928.900102&lt;/D&gt;&lt;D xsi:type="xsd:double"&gt;1829.860116&lt;/D&gt;&lt;D xsi:type="xsd:double"&gt;1853.38078&lt;/D&gt;&lt;D xsi:type="xsd:double"&gt;1793.587631&lt;/D&gt;&lt;D xsi:type="xsd:double"&gt;1578.769646&lt;/D&gt;&lt;D xsi:type="xsd:double"&gt;1636.565598&lt;/D&gt;&lt;D xsi:type="xsd:double"&gt;1725.177562&lt;/D&gt;&lt;D xsi:type="xsd:double"&gt;1640.271531&lt;/D&gt;&lt;D xsi:type="xsd:double"&gt;1551.108335&lt;/D&gt;&lt;D xsi:type="xsd:double"&gt;1500.533389&lt;/D&gt;&lt;D xsi:type="xsd:double"&gt;1456.172099&lt;/D&gt;&lt;D xsi:type="xsd:double"&gt;1299.342239&lt;/D&gt;&lt;D xsi:type="xsd:double"&gt;1660.332581&lt;/D&gt;&lt;D xsi:type="xsd:double"&gt;1793.723977&lt;/D&gt;&lt;D xsi:type="xsd:double"&gt;1805.119944&lt;/D&gt;&lt;D xsi:type="xsd:double"&gt;1763.499202&lt;/D&gt;&lt;D xsi:type="xsd:double"&gt;1723.750527&lt;/D&gt;&lt;D xsi:type="xsd:double"&gt;1730.303193&lt;/D&gt;&lt;D xsi:type="xsd:double"&gt;1696.999712&lt;/D&gt;&lt;D xsi:type="xsd:double"&gt;1719.77571&lt;/D&gt;&lt;D xsi:type="xsd:double"&gt;1732.656005&lt;/D&gt;&lt;D xsi:type="xsd:double"&gt;1638.307489&lt;/D&gt;&lt;D xsi:type="xsd:double"&gt;1709.423195&lt;/D&gt;&lt;D xsi:type="xsd:double"&gt;1662.492816&lt;/D&gt;&lt;D xsi:type="xsd:double"&gt;1678.363751&lt;/D&gt;&lt;D xsi:type="xsd:double"&gt;1635.38785&lt;/D&gt;&lt;D xsi:type="xsd:double"&gt;1449.45199&lt;/D&gt;&lt;D xsi:type="xsd:double"&gt;1586.163693&lt;/D&gt;&lt;D xsi:type="xsd:double"&gt;1584.706246&lt;/D&gt;&lt;D xsi:type="xsd:double"&gt;1722.672016&lt;/D&gt;&lt;D xsi:type="xsd:double"&gt;1727.632504&lt;/D&gt;&lt;D xsi:type="xsd:double"&gt;1756.46822&lt;/D&gt;&lt;D xsi:type="xsd:double"&gt;1717.796155&lt;/D&gt;&lt;D xsi:type="xsd:double"&gt;1718.549989&lt;/D&gt;&lt;D xsi:type="xsd:double"&gt;1687.811639&lt;/D&gt;&lt;D xsi:type="xsd:double"&gt;1651.186932&lt;/D&gt;&lt;D xsi:type="xsd:double"&gt;1670.609411&lt;/D&gt;&lt;D xsi:type="xsd:double"&gt;1805.176453&lt;/D&gt;&lt;D xsi:type="xsd:double"&gt;1791.593228&lt;/D&gt;&lt;D xsi:type="xsd:double"&gt;1729.028405&lt;/D&gt;&lt;D xsi:type="xsd:double"&gt;1721.150643&lt;/D&gt;&lt;D xsi:type="xsd:double"&gt;1728.256341&lt;/D&gt;&lt;D xsi:type="xsd:double"&gt;1669.626583&lt;/D&gt;&lt;D xsi:type="xsd:double"&gt;1670.369311&lt;/D&gt;&lt;D xsi:type="xsd:double"&gt;1609.511145&lt;/D&gt;&lt;D xsi:type="xsd:double"&gt;1565.55866&lt;/D&gt;&lt;D xsi:type="xsd:double"&gt;1571.519572&lt;/D&gt;&lt;D xsi:type="xsd:double"&gt;1608.073382&lt;/D&gt;&lt;D xsi:type="xsd:double"&gt;1605.725137&lt;/D&gt;&lt;D xsi:type="xsd:double"&gt;1632.922312&lt;/D&gt;&lt;D xsi:type="xsd:double"&gt;1576.935048&lt;/D&gt;&lt;D xsi:type="xsd:double"&gt;1552.78786&lt;/D&gt;&lt;D xsi:type="xsd:double"&gt;1518.928143&lt;/D&gt;&lt;D xsi:type="xsd:double"&gt;1535.042724&lt;/D&gt;&lt;D xsi:type="xsd:double"&gt;1521.938433&lt;/D&gt;&lt;D xsi:type="xsd:double"&gt;1518.965428&lt;/D&gt;&lt;D xsi:type="xsd:double"&gt;1471.958648&lt;/D&gt;&lt;D xsi:type="xsd:double"&gt;1470.11914&lt;/D&gt;&lt;D xsi:type="xsd:double"&gt;1524.593153&lt;/D&gt;&lt;D xsi:type="xsd:double"&gt;1432.287597&lt;/D&gt;&lt;D xsi:type="xsd:double"&gt;1305.387431&lt;/D&gt;&lt;D xsi:type="xsd:double"&gt;1259.019399&lt;/D&gt;&lt;D xsi:type="xsd:double"&gt;1294.478253&lt;/D&gt;&lt;D xsi:type="xsd:double"&gt;1396.079836&lt;/D&gt;&lt;D xsi:type="xsd:double"&gt;1426.849473&lt;/D&gt;&lt;D xsi:type="xsd:double"&gt;1372.75818&lt;/D&gt;&lt;D xsi:type="xsd:double"&gt;1443.697907&lt;/D&gt;&lt;D xsi:type="xsd:double"&gt;1545.386249&lt;/D&gt;&lt;D xsi:type="xsd:double"&gt;1607.926446&lt;/D&gt;&lt;D xsi:type="xsd:double"&gt;1660.003966&lt;/D&gt;&lt;D xsi:type="xsd:double"&gt;1740.850229&lt;/D&gt;&lt;D xsi:type="xsd:double"&gt;1631.491277&lt;/D&gt;&lt;D xsi:type="xsd:double"&gt;1689.544659&lt;/D&gt;&lt;D xsi:type="xsd:double"&gt;1596.520581&lt;/D&gt;&lt;D xsi:type="xsd:double"&gt;1745.515203&lt;/D&gt;&lt;D xsi:type="xsd:double"&gt;1784.572119&lt;/D&gt;&lt;D xsi:type="xsd:double"&gt;1786.465312&lt;/D&gt;&lt;D xsi:type="xsd:double"&gt;1843.189126&lt;/D&gt;&lt;D xsi:type="xsd:double"&gt;1974.78974&lt;/D&gt;&lt;D xsi:type="xsd:double"&gt;1933.735588&lt;/D&gt;&lt;D xsi:type="xsd:double"&gt;1938.310062&lt;/D&gt;&lt;D xsi:type="xsd:double"&gt;1834.046508&lt;/D&gt;&lt;D xsi:type="xsd:double"&gt;1821.877994&lt;/D&gt;&lt;D xsi:type="xsd:double"&gt;1773.423061&lt;/D&gt;&lt;D xsi:type="xsd:double"&gt;1752.068923&lt;/D&gt;&lt;D xsi:type="xsd:double"&gt;1679.862286&lt;/D&gt;&lt;D xsi:type="xsd:double"&gt;1756.200808&lt;/D&gt;&lt;D xsi:type="xsd:double"&gt;1731.697175&lt;/D&gt;&lt;D xsi:type="xsd:double"&gt;1750.13563&lt;/D&gt;&lt;D xsi:type="xsd:double"&gt;1697.46366&lt;/D&gt;&lt;D xsi:type="xsd:double"&gt;1637.467325&lt;/D&gt;&lt;D xsi:type="xsd:double"&gt;1655.836531&lt;/D&gt;&lt;D xsi:type="xsd:double"&gt;1568.817215&lt;/D&gt;&lt;D xsi:type="xsd:double"&gt;1666.00905&lt;/D&gt;&lt;D xsi:type="xsd:double"&gt;1677.669763&lt;/D&gt;&lt;D xsi:type="xsd:double"&gt;1705.637824&lt;/D&gt;&lt;D xsi:type="xsd:double"&gt;1701.071534&lt;/D&gt;&lt;D xsi:type="xsd:double"&gt;1728.171863&lt;/D&gt;&lt;D xsi:type="xsd:double"&gt;1700.170056&lt;/D&gt;&lt;D xsi:type="xsd:double"&gt;1678.689013&lt;/D&gt;&lt;D xsi:type="xsd:double"&gt;1689.403979&lt;/D&gt;&lt;D xsi:type="xsd:double"&gt;1698.452777&lt;/D&gt;&lt;D xsi:type="xsd:double"&gt;1641.938367&lt;/D&gt;&lt;D xsi:type="xsd:double"&gt;1577.582972&lt;/D&gt;&lt;D xsi:type="xsd:double"&gt;1546.493207&lt;/D&gt;&lt;D xsi:type="xsd:double"&gt;1507.508465&lt;/D&gt;&lt;D xsi:type="xsd:double"&gt;1691.933228&lt;/D&gt;&lt;D xsi:type="xsd:double"&gt;1686.372549&lt;/D&gt;&lt;D xsi:type="xsd:double"&gt;1743.226808&lt;/D&gt;&lt;D xsi:type="xsd:double"&gt;1685.120507&lt;/D&gt;&lt;D xsi:type="xsd:double"&gt;1593.440302&lt;/D&gt;&lt;D xsi:type="xsd:double"&gt;1634.012714&lt;/D&gt;&lt;D xsi:type="xsd:double"&gt;1681.851337&lt;/D&gt;&lt;D xsi:type="xsd:double"&gt;1525.324684&lt;/D&gt;&lt;D xsi:type="xsd:double"&gt;1780.378561&lt;/D&gt;&lt;D xsi:type="xsd:double"&gt;1848.409917&lt;/D&gt;&lt;D xsi:type="xsd:double"&gt;1891.597609&lt;/D&gt;&lt;D xsi:type="xsd:double"&gt;1951.686133&lt;/D&gt;&lt;D xsi:type="xsd:double"&gt;2015.531179&lt;/D&gt;&lt;D xsi:type="xsd:double"&gt;1995.283988&lt;/D&gt;&lt;D xsi:type="xsd:double"&gt;1999.701238&lt;/D&gt;&lt;D xsi:type="xsd:double"&gt;1865.723307&lt;/D&gt;&lt;D xsi:type="xsd:double"&gt;1860.687832&lt;/D&gt;&lt;D xsi:type="xsd:double"&gt;1731.739957&lt;/D&gt;&lt;D xsi:type="xsd:double"&gt;1716.419111&lt;/D&gt;&lt;D xsi:type="xsd:double"&gt;1667.365528&lt;/D&gt;&lt;D xsi:type="xsd:double"&gt;1549.922148&lt;/D&gt;&lt;D xsi:type="xsd:double"&gt;1582.683037&lt;/D&gt;&lt;D xsi:type="xsd:double"&gt;1479.914257&lt;/D&gt;&lt;D xsi:type="xsd:double"&gt;1548.100061&lt;/D&gt;&lt;D xsi:type="xsd:double"&gt;1682.125161&lt;/D&gt;&lt;D xsi:type="xsd:double"&gt;1661.318223&lt;/D&gt;&lt;D xsi:type="xsd:double"&gt;1537.539017&lt;/D&gt;&lt;D xsi:type="xsd:double"&gt;1455.248642&lt;/D&gt;&lt;D xsi:type="xsd:double"&gt;1574.197042&lt;/D&gt;&lt;D xsi:type="xsd:double"&gt;1529.958718&lt;/D&gt;&lt;D xsi:type="xsd:double"&gt;1426.930579&lt;/D&gt;&lt;D xsi:type="xsd:double"&gt;1507.044671&lt;/D&gt;&lt;D xsi:type="xsd:double"&gt;1408.174423&lt;/D&gt;&lt;D xsi:type="xsd:double"&gt;1431.00834&lt;/D&gt;&lt;D xsi:type="xsd:double"&gt;1280.201567&lt;/D&gt;&lt;D xsi:type="xsd:double"&gt;1356.631642&lt;/D&gt;&lt;D xsi:type="xsd:double"&gt;1121.097816&lt;/D&gt;&lt;D xsi:type="xsd:double"&gt;986.706788&lt;/D&gt;&lt;D xsi:type="xsd:double"&gt;904.821997&lt;/D&gt;&lt;D xsi:type="xsd:double"&gt;992.029986&lt;/D&gt;&lt;D xsi:type="xsd:double"&gt;1030.875149&lt;/D&gt;&lt;D xsi:type="xsd:double"&gt;1064.089751&lt;/D&gt;&lt;D xsi:type="xsd:double"&gt;1130.821689&lt;/D&gt;&lt;D xsi:type="xsd:double"&gt;1552.367245&lt;/D&gt;&lt;D xsi:type="xsd:double"&gt;1812.620803&lt;/D&gt;&lt;D xsi:type="xsd:double"&gt;1851.867723&lt;/D&gt;&lt;D xsi:type="xsd:double"&gt;1993.565102&lt;/D&gt;&lt;D xsi:type="xsd:double"&gt;2072.663107&lt;/D&gt;&lt;D xsi:type="xsd:double"&gt;1929.21708&lt;/D&gt;&lt;D xsi:type="xsd:double"&gt;1804.200779&lt;/D&gt;&lt;D xsi:type="xsd:double"&gt;1913.503746&lt;/D&gt;&lt;D xsi:type="xsd:double"&gt;1804.542688&lt;/D&gt;&lt;D xsi:type="xsd:double"&gt;1930.055612&lt;/D&gt;&lt;D xsi:type="xsd:double"&gt;1882.620753&lt;/D&gt;&lt;D xsi:type="xsd:double"&gt;2120.963393&lt;/D&gt;&lt;D xsi:type="xsd:double"&gt;1941.287366&lt;/D&gt;&lt;D xsi:type="xsd:double"&gt;1771.19365&lt;/D&gt;&lt;D xsi:type="xsd:double"&gt;1773.670764&lt;/D&gt;&lt;D xsi:type="xsd:double"&gt;1779.527729&lt;/D&gt;&lt;D xsi:type="xsd:double"&gt;1785.708085&lt;/D&gt;&lt;D xsi:type="xsd:double"&gt;1647.720371&lt;/D&gt;&lt;D xsi:type="xsd:double"&gt;1554.94579&lt;/D&gt;&lt;D xsi:type="xsd:double"&gt;1515.978873&lt;/D&gt;&lt;D xsi:type="xsd:double"&gt;1506.983216&lt;/D&gt;&lt;D xsi:type="xsd:double"&gt;1512.941877&lt;/D&gt;&lt;D xsi:type="xsd:double"&gt;1526.191482&lt;/D&gt;&lt;D xsi:type="xsd:double"&gt;1486.076059&lt;/D&gt;&lt;D xsi:type="xsd:double"&gt;1419.26686&lt;/D&gt;&lt;D xsi:type="xsd:double"&gt;1465.671371&lt;/D&gt;&lt;D xsi:type="xsd:double"&gt;1411.323348&lt;/D&gt;&lt;D xsi:type="xsd:double"&gt;1408.682914&lt;/D&gt;&lt;D xsi:type="xsd:double"&gt;1434.22736&lt;/D&gt;&lt;D xsi:type="xsd:double"&gt;1475.488125&lt;/D&gt;&lt;D xsi:type="xsd:double"&gt;1407.678597&lt;/D&gt;&lt;D xsi:type="xsd:double"&gt;1388.60369&lt;/D&gt;&lt;D xsi:type="xsd:double"&gt;1415.816434&lt;/D&gt;&lt;D xsi:type="xsd:double"&gt;1302.206056&lt;/D&gt;&lt;D xsi:type="xsd:double"&gt;1248.918579&lt;/D&gt;&lt;D xsi:type="xsd:double"&gt;1186.824495&lt;/D&gt;&lt;D xsi:type="xsd:double"&gt;1279.773366&lt;/D&gt;&lt;D xsi:type="xsd:double"&gt;1208.955151&lt;/D&gt;&lt;D xsi:type="xsd:double"&gt;1142.998495&lt;/D&gt;&lt;D xsi:type="xsd:double"&gt;1084.136735&lt;/D&gt;&lt;D xsi:type="xsd:double"&gt;1023.901646&lt;/D&gt;&lt;D xsi:type="xsd:double"&gt;1003.329816&lt;/D&gt;&lt;D xsi:type="xsd:double"&gt;1061.921918&lt;/D&gt;&lt;D xsi:type="xsd:double"&gt;1048.793407&lt;/D&gt;&lt;D xsi:type="xsd:double"&gt;986.703679&lt;/D&gt;&lt;D xsi:type="xsd:double"&gt;1028.17078&lt;/D&gt;&lt;D xsi:type="xsd:double"&gt;1011.271698&lt;/D&gt;&lt;D xsi:type="xsd:double"&gt;972.961624&lt;/D&gt;&lt;D xsi:type="xsd:double"&gt;916.151862&lt;/D&gt;&lt;D xsi:type="xsd:double"&gt;852.72919&lt;/D&gt;&lt;D xsi:type="xsd:double"&gt;853.71934&lt;/D&gt;&lt;D xsi:type="xsd:double"&gt;853.820805&lt;/D&gt;&lt;D xsi:type="xsd:double"&gt;812.931865&lt;/D&gt;&lt;D xsi:type="xsd:double"&gt;800.205713&lt;/D&gt;&lt;D xsi:type="xsd:double"&gt;873.763676&lt;/D&gt;&lt;D xsi:type="xsd:double"&gt;879.250424&lt;/D&gt;&lt;D xsi:type="xsd:double"&gt;861.412481&lt;/D&gt;&lt;D xsi:type="xsd:double"&gt;853.241776&lt;/D&gt;&lt;D xsi:type="xsd:double"&gt;810.518413&lt;/D&gt;&lt;D xsi:type="xsd:double"&gt;788.097084&lt;/D&gt;&lt;D xsi:type="xsd:double"&gt;739.084642&lt;/D&gt;&lt;D xsi:type="xsd:double"&gt;727.482238&lt;/D&gt;&lt;D xsi:type="xsd:double"&gt;692.494728&lt;/D&gt;&lt;D xsi:type="xsd:double"&gt;690.746432&lt;/D&gt;&lt;D xsi:type="xsd:double"&gt;674.241492&lt;/D&gt;&lt;D xsi:type="xsd:double"&gt;622.058767&lt;/D&gt;&lt;D xsi:type="xsd:double"&gt;585.343&lt;/D&gt;&lt;D xsi:type="xsd:double"&gt;594.263&lt;/D&gt;&lt;D xsi:type="xsd:double"&gt;575.135&lt;/D&gt;&lt;D xsi:type="xsd:double"&gt;560.099&lt;/D&gt;&lt;D xsi:type="xsd:double"&gt;565.576&lt;/D&gt;&lt;D xsi:type="xsd:double"&gt;534.963&lt;/D&gt;&lt;D xsi:type="xsd:double"&gt;519.808&lt;/D&gt;&lt;D xsi:type="xsd:double"&gt;566.383&lt;/D&gt;&lt;D xsi:type="xsd:double"&gt;560.11&lt;/D&gt;&lt;D xsi:type="xsd:double"&gt;631.754&lt;/D&gt;&lt;D xsi:type="xsd:double"&gt;670.956&lt;/D&gt;&lt;D xsi:type="xsd:double"&gt;657.639&lt;/D&gt;&lt;D xsi:type="xsd:double"&gt;663.197&lt;/D&gt;&lt;D xsi:type="xsd:double"&gt;641.326&lt;/D&gt;&lt;D xsi:type="xsd:double"&gt;648.827&lt;/D&gt;&lt;D xsi:type="xsd:double"&gt;654.205&lt;/D&gt;&lt;D xsi:type="xsd:double"&gt;645.058&lt;/D&gt;&lt;D xsi:type="xsd:double"&gt;591.49&lt;/D&gt;&lt;D xsi:type="xsd:double"&gt;591.297&lt;/D&gt;&lt;D xsi:type="xsd:double"&gt;653.155&lt;/D&gt;&lt;D xsi:type="xsd:double"&gt;691.687&lt;/D&gt;&lt;D xsi:type="xsd:double"&gt;695.268&lt;/D&gt;&lt;D xsi:type="xsd:double"&gt;724.231&lt;/D&gt;&lt;D xsi:type="xsd:double"&gt;711.913&lt;/D&gt;&lt;D xsi:type="xsd:double"&gt;664.803&lt;/D&gt;&lt;D xsi:type="xsd:double"&gt;732.978&lt;/D&gt;&lt;D xsi:type="xsd:double"&gt;872.675&lt;/D&gt;&lt;D xsi:type="xsd:double"&gt;832.472&lt;/D&gt;&lt;D xsi:type="xsd:double"&gt;815.414&lt;/D&gt;&lt;D xsi:type="xsd:double"&gt;896.481&lt;/D&gt;&lt;D xsi:type="xsd:double"&gt;983.099&lt;/D&gt;&lt;D xsi:type="xsd:double"&gt;1094.332&lt;/D&gt;&lt;D xsi:type="xsd:double"&gt;1006.547&lt;/D&gt;&lt;D xsi:type="xsd:double"&gt;977.55&lt;/D&gt;&lt;D xsi:type="xsd:double"&gt;869.016&lt;/D&gt;&lt;D xsi:type="xsd:double"&gt;886.388&lt;/D&gt;&lt;D xsi:type="xsd:double"&gt;920.876&lt;/D&gt;&lt;D xsi:type="xsd:double"&gt;845.978&lt;/D&gt;&lt;D xsi:type="xsd:double"&gt;798.987&lt;/D&gt;&lt;/FQL&gt;&lt;FQL&gt;&lt;Q&gt;925000^FG_PRICE(2/27/2026,1/29/2000,M,USD)&lt;/Q&gt;&lt;R&gt;314&lt;/R&gt;&lt;C&gt;1&lt;/C&gt;&lt;D xsi:type="xsd:double"&gt;3044.52158&lt;/D&gt;&lt;D xsi:type="xsd:double"&gt;2896.413804&lt;/D&gt;&lt;D xsi:type="xsd:double"&gt;2862.232661&lt;/D&gt;&lt;D xsi:type="xsd:double"&gt;2818.107119&lt;/D&gt;&lt;D xsi:type="xsd:double"&gt;2800.143942&lt;/D&gt;&lt;D xsi:type="xsd:double"&gt;2777.574227&lt;/D&gt;&lt;D xsi:type="xsd:double"&gt;2701.445751&lt;/D&gt;&lt;D xsi:type="xsd:double"&gt;2664.187145&lt;/D&gt;&lt;D xsi:type="xsd:double"&gt;2697.898042&lt;/D&gt;&lt;D xsi:type="xsd:double"&gt;2639.137186&lt;/D&gt;&lt;D xsi:type="xsd:double"&gt;2594.112625&lt;/D&gt;&lt;D xsi:type="xsd:double"&gt;2517.797939&lt;/D&gt;&lt;D xsi:type="xsd:double"&gt;2521.739867&lt;/D&gt;&lt;D xsi:type="xsd:double"&gt;2469.337155&lt;/D&gt;&lt;D xsi:type="xsd:double"&gt;2287.168405&lt;/D&gt;&lt;D xsi:type="xsd:double"&gt;2286.667373&lt;/D&gt;&lt;D xsi:type="xsd:double"&gt;2388.250978&lt;/D&gt;&lt;D xsi:type="xsd:double"&gt;2551.541402&lt;/D&gt;&lt;D xsi:type="xsd:double"&gt;2519.540898&lt;/D&gt;&lt;D xsi:type="xsd:double"&gt;2427.350505&lt;/D&gt;&lt;D xsi:type="xsd:double"&gt;2373.077336&lt;/D&gt;&lt;D xsi:type="xsd:double"&gt;2570.56066&lt;/D&gt;&lt;D xsi:type="xsd:double"&gt;2524.97968&lt;/D&gt;&lt;D xsi:type="xsd:double"&gt;2611.179807&lt;/D&gt;&lt;D xsi:type="xsd:double"&gt;2534.576217&lt;/D&gt;&lt;D xsi:type="xsd:double"&gt;2469.41172&lt;/D&gt;&lt;D xsi:type="xsd:double"&gt;2470.271706&lt;/D&gt;&lt;D xsi:type="xsd:double"&gt;2363.099828&lt;/D&gt;&lt;D xsi:type="xsd:double"&gt;2158.086725&lt;/D&gt;&lt;D xsi:type="xsd:double"&gt;2243.08883&lt;/D&gt;&lt;D xsi:type="xsd:double"&gt;2370.294948&lt;/D&gt;&lt;D xsi:type="xsd:double"&gt;2465.87909&lt;/D&gt;&lt;D xsi:type="xsd:double"&gt;2415.32172&lt;/D&gt;&lt;D xsi:type="xsd:double"&gt;2270.611771&lt;/D&gt;&lt;D xsi:type="xsd:double"&gt;2480.44829&lt;/D&gt;&lt;D xsi:type="xsd:double"&gt;2379.746805&lt;/D&gt;&lt;D xsi:type="xsd:double"&gt;2309.317781&lt;/D&gt;&lt;D xsi:type="xsd:double"&gt;2312.015376&lt;/D&gt;&lt;D xsi:type="xsd:double"&gt;2080.207857&lt;/D&gt;&lt;D xsi:type="xsd:double"&gt;2088.360337&lt;/D&gt;&lt;D xsi:type="xsd:double"&gt;1868.715797&lt;/D&gt;&lt;D xsi:type="xsd:double"&gt;1707.04621&lt;/D&gt;&lt;D xsi:type="xsd:double"&gt;1868.669359&lt;/D&gt;&lt;D xsi:type="xsd:double"&gt;1995.317982&lt;/D&gt;&lt;D xsi:type="xsd:double"&gt;1877.109557&lt;/D&gt;&lt;D xsi:type="xsd:double"&gt;2099.273232&lt;/D&gt;&lt;D xsi:type="xsd:double"&gt;2088.351803&lt;/D&gt;&lt;D xsi:type="xsd:double"&gt;2239.478268&lt;/D&gt;&lt;D xsi:type="xsd:double"&gt;2255.791706&lt;/D&gt;&lt;D xsi:type="xsd:double"&gt;2361.181114&lt;/D&gt;&lt;D xsi:type="xsd:double"&gt;2456.673833&lt;/D&gt;&lt;D xsi:type="xsd:double"&gt;2295.235252&lt;/D&gt;&lt;D xsi:type="xsd:double"&gt;2398.62195&lt;/D&gt;&lt;D xsi:type="xsd:double"&gt;2296.312673&lt;/D&gt;&lt;D xsi:type="xsd:double"&gt;2395.943755&lt;/D&gt;&lt;D xsi:type="xsd:double"&gt;2380.619425&lt;/D&gt;&lt;D xsi:type="xsd:double"&gt;2342.260992&lt;/D&gt;&lt;D xsi:type="xsd:double"&gt;2398.310024&lt;/D&gt;&lt;D xsi:type="xsd:double"&gt;2304.089396&lt;/D&gt;&lt;D xsi:type="xsd:double"&gt;2174.476049&lt;/D&gt;&lt;D xsi:type="xsd:double"&gt;2120.513179&lt;/D&gt;&lt;D xsi:type="xsd:double"&gt;2019.888497&lt;/D&gt;&lt;D xsi:type="xsd:double"&gt;2086.225376&lt;/D&gt;&lt;D xsi:type="xsd:double"&gt;2030.714528&lt;/D&gt;&lt;D xsi:type="xsd:double"&gt;1651.980842&lt;/D&gt;&lt;D xsi:type="xsd:double"&gt;1735.108058&lt;/D&gt;&lt;D xsi:type="xsd:double"&gt;1820.342407&lt;/D&gt;&lt;D xsi:type="xsd:double"&gt;1737.399295&lt;/D&gt;&lt;D xsi:type="xsd:double"&gt;1696.110108&lt;/D&gt;&lt;D xsi:type="xsd:double"&gt;1603.375028&lt;/D&gt;&lt;D xsi:type="xsd:double"&gt;1534.851567&lt;/D&gt;&lt;D xsi:type="xsd:double"&gt;1471.121219&lt;/D&gt;&lt;D xsi:type="xsd:double"&gt;1790.888076&lt;/D&gt;&lt;D xsi:type="xsd:double"&gt;1965.272111&lt;/D&gt;&lt;D xsi:type="xsd:double"&gt;2036.413135&lt;/D&gt;&lt;D xsi:type="xsd:double"&gt;1979.119395&lt;/D&gt;&lt;D xsi:type="xsd:double"&gt;1946.844857&lt;/D&gt;&lt;D xsi:type="xsd:double"&gt;1878.977656&lt;/D&gt;&lt;D xsi:type="xsd:double"&gt;1835.63594&lt;/D&gt;&lt;D xsi:type="xsd:double"&gt;1867.438293&lt;/D&gt;&lt;D xsi:type="xsd:double"&gt;1914.429043&lt;/D&gt;&lt;D xsi:type="xsd:double"&gt;1770.496856&lt;/D&gt;&lt;D xsi:type="xsd:double"&gt;1907.379964&lt;/D&gt;&lt;D xsi:type="xsd:double"&gt;1829.768936&lt;/D&gt;&lt;D xsi:type="xsd:double"&gt;1824.486475&lt;/D&gt;&lt;D xsi:type="xsd:double"&gt;1751.974073&lt;/D&gt;&lt;D xsi:type="xsd:double"&gt;1655.662321&lt;/D&gt;&lt;D xsi:type="xsd:double"&gt;1737.793955&lt;/D&gt;&lt;D xsi:type="xsd:double"&gt;1769.983212&lt;/D&gt;&lt;D xsi:type="xsd:double"&gt;1953.894806&lt;/D&gt;&lt;D xsi:type="xsd:double"&gt;1931.800559&lt;/D&gt;&lt;D xsi:type="xsd:double"&gt;1970.791629&lt;/D&gt;&lt;D xsi:type="xsd:double"&gt;1902.168808&lt;/D&gt;&lt;D xsi:type="xsd:double"&gt;1927.086041&lt;/D&gt;&lt;D xsi:type="xsd:double"&gt;2028.906227&lt;/D&gt;&lt;D xsi:type="xsd:double"&gt;1943.058209&lt;/D&gt;&lt;D xsi:type="xsd:double"&gt;1974.283725&lt;/D&gt;&lt;D xsi:type="xsd:double"&gt;2075.323994&lt;/D&gt;&lt;D xsi:type="xsd:double"&gt;1939.395012&lt;/D&gt;&lt;D xsi:type="xsd:double"&gt;1946.352641&lt;/D&gt;&lt;D xsi:type="xsd:double"&gt;1942.554286&lt;/D&gt;&lt;D xsi:type="xsd:double"&gt;1914.780609&lt;/D&gt;&lt;D xsi:type="xsd:double"&gt;1837.462237&lt;/D&gt;&lt;D xsi:type="xsd:double"&gt;1818.306678&lt;/D&gt;&lt;D xsi:type="xsd:double"&gt;1769.578333&lt;/D&gt;&lt;D xsi:type="xsd:double"&gt;1797.955206&lt;/D&gt;&lt;D xsi:type="xsd:double"&gt;1732.329942&lt;/D&gt;&lt;D xsi:type="xsd:double"&gt;1649.024509&lt;/D&gt;&lt;D xsi:type="xsd:double"&gt;1553.712527&lt;/D&gt;&lt;D xsi:type="xsd:double"&gt;1548.391638&lt;/D&gt;&lt;D xsi:type="xsd:double"&gt;1539.327721&lt;/D&gt;&lt;D xsi:type="xsd:double"&gt;1460.938469&lt;/D&gt;&lt;D xsi:type="xsd:double"&gt;1488.860992&lt;/D&gt;&lt;D xsi:type="xsd:double"&gt;1499.517779&lt;/D&gt;&lt;D xsi:type="xsd:double"&gt;1481.988366&lt;/D&gt;&lt;D xsi:type="xsd:double"&gt;1489.595915&lt;/D&gt;&lt;D xsi:type="xsd:double"&gt;1412.148881&lt;/D&gt;&lt;D xsi:type="xsd:double"&gt;1505.994322&lt;/D&gt;&lt;D xsi:type="xsd:double"&gt;1526.948573&lt;/D&gt;&lt;D xsi:type="xsd:double"&gt;1504.283006&lt;/D&gt;&lt;D xsi:type="xsd:double"&gt;1420.627492&lt;/D&gt;&lt;D xsi:type="xsd:double"&gt;1437.501755&lt;/D&gt;&lt;D xsi:type="xsd:double"&gt;1506.236044&lt;/D&gt;&lt;D xsi:type="xsd:double"&gt;1560.428617&lt;/D&gt;&lt;D xsi:type="xsd:double"&gt;1608.755211&lt;/D&gt;&lt;D xsi:type="xsd:double"&gt;1485.005007&lt;/D&gt;&lt;D xsi:type="xsd:double"&gt;1550.41474&lt;/D&gt;&lt;D xsi:type="xsd:double"&gt;1667.642432&lt;/D&gt;&lt;D xsi:type="xsd:double"&gt;1589.743132&lt;/D&gt;&lt;D xsi:type="xsd:double"&gt;1639.514876&lt;/D&gt;&lt;D xsi:type="xsd:double"&gt;1686.316817&lt;/D&gt;&lt;D xsi:type="xsd:double"&gt;1610.50315&lt;/D&gt;&lt;D xsi:type="xsd:double"&gt;1652.390166&lt;/D&gt;&lt;D xsi:type="xsd:double"&gt;1551.017148&lt;/D&gt;&lt;D xsi:type="xsd:double"&gt;1540.374779&lt;/D&gt;&lt;D xsi:type="xsd:double"&gt;1623.07237&lt;/D&gt;&lt;D xsi:type="xsd:double"&gt;1569.442886&lt;/D&gt;&lt;D xsi:type="xsd:double"&gt;1642.653117&lt;/D&gt;&lt;D xsi:type="xsd:double"&gt;1705.155621&lt;/D&gt;&lt;D xsi:type="xsd:double"&gt;1686.437018&lt;/D&gt;&lt;D xsi:type="xsd:double"&gt;1795.028517&lt;/D&gt;&lt;D xsi:type="xsd:double"&gt;1828.420129&lt;/D&gt;&lt;D xsi:type="xsd:double"&gt;1842.068651&lt;/D&gt;&lt;D xsi:type="xsd:double"&gt;1796.143393&lt;/D&gt;&lt;D xsi:type="xsd:double"&gt;1801.181086&lt;/D&gt;&lt;D xsi:type="xsd:double"&gt;1660.654647&lt;/D&gt;&lt;D xsi:type="xsd:double"&gt;1747.481679&lt;/D&gt;&lt;D xsi:type="xsd:double"&gt;1722.049429&lt;/D&gt;&lt;D xsi:type="xsd:double"&gt;1720.604164&lt;/D&gt;&lt;D xsi:type="xsd:double"&gt;1653.595855&lt;/D&gt;&lt;D xsi:type="xsd:double"&gt;1529.23035&lt;/D&gt;&lt;D xsi:type="xsd:double"&gt;1564.158466&lt;/D&gt;&lt;D xsi:type="xsd:double"&gt;1434.401584&lt;/D&gt;&lt;D xsi:type="xsd:double"&gt;1511.722161&lt;/D&gt;&lt;D xsi:type="xsd:double"&gt;1502.728983&lt;/D&gt;&lt;D xsi:type="xsd:double"&gt;1422.890635&lt;/D&gt;&lt;D xsi:type="xsd:double"&gt;1445.008108&lt;/D&gt;&lt;D xsi:type="xsd:double"&gt;1495.619583&lt;/D&gt;&lt;D xsi:type="xsd:double"&gt;1416.96703&lt;/D&gt;&lt;D xsi:type="xsd:double"&gt;1369.788294&lt;/D&gt;&lt;D xsi:type="xsd:double"&gt;1316.012491&lt;/D&gt;&lt;D xsi:type="xsd:double"&gt;1281.501256&lt;/D&gt;&lt;D xsi:type="xsd:double"&gt;1269.769723&lt;/D&gt;&lt;D xsi:type="xsd:double"&gt;1199.852088&lt;/D&gt;&lt;D xsi:type="xsd:double"&gt;1200.337912&lt;/D&gt;&lt;D xsi:type="xsd:double"&gt;1105.802608&lt;/D&gt;&lt;D xsi:type="xsd:double"&gt;1264.241755&lt;/D&gt;&lt;D xsi:type="xsd:double"&gt;1348.949856&lt;/D&gt;&lt;D xsi:type="xsd:double"&gt;1359.899044&lt;/D&gt;&lt;D xsi:type="xsd:double"&gt;1270.066084&lt;/D&gt;&lt;D xsi:type="xsd:double"&gt;1203.77353&lt;/D&gt;&lt;D xsi:type="xsd:double"&gt;1246.536484&lt;/D&gt;&lt;D xsi:type="xsd:double"&gt;1328.725052&lt;/D&gt;&lt;D xsi:type="xsd:double"&gt;1177.279037&lt;/D&gt;&lt;D xsi:type="xsd:double"&gt;1381.543879&lt;/D&gt;&lt;D xsi:type="xsd:double"&gt;1548.113855&lt;/D&gt;&lt;D xsi:type="xsd:double"&gt;1685.501547&lt;/D&gt;&lt;D xsi:type="xsd:double"&gt;1682.039443&lt;/D&gt;&lt;D xsi:type="xsd:double"&gt;1773.22141&lt;/D&gt;&lt;D xsi:type="xsd:double"&gt;1649.032713&lt;/D&gt;&lt;D xsi:type="xsd:double"&gt;1650.573074&lt;/D&gt;&lt;D xsi:type="xsd:double"&gt;1595.407263&lt;/D&gt;&lt;D xsi:type="xsd:double"&gt;1491.830834&lt;/D&gt;&lt;D xsi:type="xsd:double"&gt;1372.641692&lt;/D&gt;&lt;D xsi:type="xsd:double"&gt;1547.450793&lt;/D&gt;&lt;D xsi:type="xsd:double"&gt;1472.553356&lt;/D&gt;&lt;D xsi:type="xsd:double"&gt;1286.249095&lt;/D&gt;&lt;D xsi:type="xsd:double"&gt;1371.462135&lt;/D&gt;&lt;D xsi:type="xsd:double"&gt;1221.229618&lt;/D&gt;&lt;D xsi:type="xsd:double"&gt;1251.921586&lt;/D&gt;&lt;D xsi:type="xsd:double"&gt;1457.637062&lt;/D&gt;&lt;D xsi:type="xsd:double"&gt;1536.924473&lt;/D&gt;&lt;D xsi:type="xsd:double"&gt;1446.982146&lt;/D&gt;&lt;D xsi:type="xsd:double"&gt;1481.39815&lt;/D&gt;&lt;D xsi:type="xsd:double"&gt;1599.62794&lt;/D&gt;&lt;D xsi:type="xsd:double"&gt;1564.634849&lt;/D&gt;&lt;D xsi:type="xsd:double"&gt;1510.563092&lt;/D&gt;&lt;D xsi:type="xsd:double"&gt;1573.445296&lt;/D&gt;&lt;D xsi:type="xsd:double"&gt;1482.7144&lt;/D&gt;&lt;D xsi:type="xsd:double"&gt;1375.887856&lt;/D&gt;&lt;D xsi:type="xsd:double"&gt;1246.219676&lt;/D&gt;&lt;D xsi:type="xsd:double"&gt;1305.785894&lt;/D&gt;&lt;D xsi:type="xsd:double"&gt;1183.632822&lt;/D&gt;&lt;D xsi:type="xsd:double"&gt;1052.111848&lt;/D&gt;&lt;D xsi:type="xsd:double"&gt;971.515868&lt;/D&gt;&lt;D xsi:type="xsd:double"&gt;1074.026815&lt;/D&gt;&lt;D xsi:type="xsd:double"&gt;1253.195234&lt;/D&gt;&lt;D xsi:type="xsd:double"&gt;1155.59584&lt;/D&gt;&lt;D xsi:type="xsd:double"&gt;1229.798818&lt;/D&gt;&lt;D xsi:type="xsd:double"&gt;1585.461759&lt;/D&gt;&lt;D xsi:type="xsd:double"&gt;1852.270986&lt;/D&gt;&lt;D xsi:type="xsd:double"&gt;1919.301316&lt;/D&gt;&lt;D xsi:type="xsd:double"&gt;1958.827464&lt;/D&gt;&lt;D xsi:type="xsd:double"&gt;2179.368781&lt;/D&gt;&lt;D xsi:type="xsd:double"&gt;2168.100727&lt;/D&gt;&lt;D xsi:type="xsd:double"&gt;2084.269887&lt;/D&gt;&lt;D xsi:type="xsd:double"&gt;2033.342553&lt;/D&gt;&lt;D xsi:type="xsd:double"&gt;2000.230219&lt;/D&gt;&lt;D xsi:type="xsd:double"&gt;2275.124512&lt;/D&gt;&lt;D xsi:type="xsd:double"&gt;2308.095575&lt;/D&gt;&lt;D xsi:type="xsd:double"&gt;2350.366761&lt;/D&gt;&lt;D xsi:type="xsd:double"&gt;2263.935452&lt;/D&gt;&lt;D xsi:type="xsd:double"&gt;2152.989617&lt;/D&gt;&lt;D xsi:type="xsd:double"&gt;2193.958444&lt;/D&gt;&lt;D xsi:type="xsd:double"&gt;2275.980757&lt;/D&gt;&lt;D xsi:type="xsd:double"&gt;2296.969863&lt;/D&gt;&lt;D xsi:type="xsd:double"&gt;2277.722779&lt;/D&gt;&lt;D xsi:type="xsd:double"&gt;2108.763206&lt;/D&gt;&lt;D xsi:type="xsd:double"&gt;2045.787257&lt;/D&gt;&lt;D xsi:type="xsd:double"&gt;2045.204571&lt;/D&gt;&lt;D xsi:type="xsd:double"&gt;2051.592573&lt;/D&gt;&lt;D xsi:type="xsd:double"&gt;1982.06231&lt;/D&gt;&lt;D xsi:type="xsd:double"&gt;1910.637324&lt;/D&gt;&lt;D xsi:type="xsd:double"&gt;1860.637543&lt;/D&gt;&lt;D xsi:type="xsd:double"&gt;1844.734424&lt;/D&gt;&lt;D xsi:type="xsd:double"&gt;1785.922292&lt;/D&gt;&lt;D xsi:type="xsd:double"&gt;1775.867267&lt;/D&gt;&lt;D xsi:type="xsd:double"&gt;1765.005134&lt;/D&gt;&lt;D xsi:type="xsd:double"&gt;1823.89409&lt;/D&gt;&lt;D xsi:type="xsd:double"&gt;1763.980088&lt;/D&gt;&lt;D xsi:type="xsd:double"&gt;1665.810482&lt;/D&gt;&lt;D xsi:type="xsd:double"&gt;1684.294178&lt;/D&gt;&lt;D xsi:type="xsd:double"&gt;1558.061602&lt;/D&gt;&lt;D xsi:type="xsd:double"&gt;1506.467654&lt;/D&gt;&lt;D xsi:type="xsd:double"&gt;1484.402345&lt;/D&gt;&lt;D xsi:type="xsd:double"&gt;1551.063498&lt;/D&gt;&lt;D xsi:type="xsd:double"&gt;1512.9111&lt;/D&gt;&lt;D xsi:type="xsd:double"&gt;1508.737932&lt;/D&gt;&lt;D xsi:type="xsd:double"&gt;1427.594691&lt;/D&gt;&lt;D xsi:type="xsd:double"&gt;1417.854089&lt;/D&gt;&lt;D xsi:type="xsd:double"&gt;1404.986&lt;/D&gt;&lt;D xsi:type="xsd:double"&gt;1471.903705&lt;/D&gt;&lt;D xsi:type="xsd:double"&gt;1491.738599&lt;/D&gt;&lt;D xsi:type="xsd:double"&gt;1421.443056&lt;/D&gt;&lt;D xsi:type="xsd:double"&gt;1445.594006&lt;/D&gt;&lt;D xsi:type="xsd:double"&gt;1389.232945&lt;/D&gt;&lt;D xsi:type="xsd:double"&gt;1313.757397&lt;/D&gt;&lt;D xsi:type="xsd:double"&gt;1261.284749&lt;/D&gt;&lt;D xsi:type="xsd:double"&gt;1219.931544&lt;/D&gt;&lt;D xsi:type="xsd:double"&gt;1221.998608&lt;/D&gt;&lt;D xsi:type="xsd:double"&gt;1261.142835&lt;/D&gt;&lt;D xsi:type="xsd:double"&gt;1237.379288&lt;/D&gt;&lt;D xsi:type="xsd:double"&gt;1222.996465&lt;/D&gt;&lt;D xsi:type="xsd:double"&gt;1238.46511&lt;/D&gt;&lt;D xsi:type="xsd:double"&gt;1284.187508&lt;/D&gt;&lt;D xsi:type="xsd:double"&gt;1252.325228&lt;/D&gt;&lt;D xsi:type="xsd:double"&gt;1243.048028&lt;/D&gt;&lt;D xsi:type="xsd:double"&gt;1140.09894&lt;/D&gt;&lt;D xsi:type="xsd:double"&gt;1084.124947&lt;/D&gt;&lt;D xsi:type="xsd:double"&gt;1014.757293&lt;/D&gt;&lt;D xsi:type="xsd:double"&gt;1010.438487&lt;/D&gt;&lt;D xsi:type="xsd:double"&gt;1003.093838&lt;/D&gt;&lt;D xsi:type="xsd:double"&gt;985.841544&lt;/D&gt;&lt;D xsi:type="xsd:double"&gt;976.240854&lt;/D&gt;&lt;D xsi:type="xsd:double"&gt;920.52213&lt;/D&gt;&lt;D xsi:type="xsd:double"&gt;798.361&lt;/D&gt;&lt;D xsi:type="xsd:double"&gt;829.185&lt;/D&gt;&lt;D xsi:type="xsd:double"&gt;871.914&lt;/D&gt;&lt;D xsi:type="xsd:double"&gt;902.081&lt;/D&gt;&lt;D xsi:type="xsd:double"&gt;927.747&lt;/D&gt;&lt;D xsi:type="xsd:double"&gt;890.135&lt;/D&gt;&lt;D xsi:type="xsd:double"&gt;787.776&lt;/D&gt;&lt;D xsi:type="xsd:double"&gt;930.474&lt;/D&gt;&lt;D xsi:type="xsd:double"&gt;945.478&lt;/D&gt;&lt;D xsi:type="xsd:double"&gt;1093.488&lt;/D&gt;&lt;D xsi:type="xsd:double"&gt;1129.309&lt;/D&gt;&lt;D xsi:type="xsd:double"&gt;1133.797&lt;/D&gt;&lt;D xsi:type="xsd:double"&gt;1153.03&lt;/D&gt;&lt;D xsi:type="xsd:double"&gt;1095.064&lt;/D&gt;&lt;D xsi:type="xsd:double"&gt;1085.81&lt;/D&gt;&lt;D xsi:type="xsd:double"&gt;1159.603&lt;/D&gt;&lt;D xsi:type="xsd:double"&gt;1123.946&lt;/D&gt;&lt;D xsi:type="xsd:double"&gt;1091.763&lt;/D&gt;&lt;D xsi:type="xsd:double"&gt;1039.639&lt;/D&gt;&lt;D xsi:type="xsd:double"&gt;1177.243&lt;/D&gt;&lt;D xsi:type="xsd:double"&gt;1218.918&lt;/D&gt;&lt;D xsi:type="xsd:double"&gt;1213.466&lt;/D&gt;&lt;D xsi:type="xsd:double"&gt;1265.636&lt;/D&gt;&lt;D xsi:type="xsd:double"&gt;1361.752&lt;/D&gt;&lt;D xsi:type="xsd:double"&gt;1249.438&lt;/D&gt;&lt;D xsi:type="xsd:double"&gt;1342.933&lt;/D&gt;&lt;D xsi:type="xsd:double"&gt;1512.388&lt;/D&gt;&lt;D xsi:type="xsd:double"&gt;1509.449&lt;/D&gt;&lt;D xsi:type="xsd:double"&gt;1400.215&lt;/D&gt;&lt;D xsi:type="xsd:double"&gt;1469.419&lt;/D&gt;&lt;D xsi:type="xsd:double"&gt;1506.325&lt;/D&gt;&lt;D xsi:type="xsd:double"&gt;1609.819&lt;/D&gt;&lt;D xsi:type="xsd:double"&gt;1651.064&lt;/D&gt;&lt;D xsi:type="xsd:double"&gt;1679.325&lt;/D&gt;&lt;D xsi:type="xsd:double"&gt;1619.082&lt;/D&gt;&lt;D xsi:type="xsd:double"&gt;1577.623&lt;/D&gt;&lt;D xsi:type="xsd:double"&gt;1632.288&lt;/D&gt;&lt;D xsi:type="xsd:double"&gt;1615.592&lt;/D&gt;&lt;D xsi:type="xsd:double"&gt;1483.54&lt;/D&gt;&lt;/FQL&gt;&lt;FQL&gt;&lt;Q&gt;982600^FG_PRICE(2/27/2026,1/29/2000,M,USD)&lt;/Q&gt;&lt;R&gt;314&lt;/R&gt;&lt;C&gt;1&lt;/C&gt;&lt;D xsi:type="xsd:double"&gt;1746.892977&lt;/D&gt;&lt;D xsi:type="xsd:double"&gt;1668.173616&lt;/D&gt;&lt;D xsi:type="xsd:double"&gt;1587.027137&lt;/D&gt;&lt;D xsi:type="xsd:double"&gt;1530.573272&lt;/D&gt;&lt;D xsi:type="xsd:double"&gt;1515.053002&lt;/D&gt;&lt;D xsi:type="xsd:double"&gt;1492.589842&lt;/D&gt;&lt;D xsi:type="xsd:double"&gt;1474.537327&lt;/D&gt;&lt;D xsi:type="xsd:double"&gt;1431.802191&lt;/D&gt;&lt;D xsi:type="xsd:double"&gt;1420.595036&lt;/D&gt;&lt;D xsi:type="xsd:double"&gt;1403.125013&lt;/D&gt;&lt;D xsi:type="xsd:double"&gt;1351.165786&lt;/D&gt;&lt;D xsi:type="xsd:double"&gt;1320.848145&lt;/D&gt;&lt;D xsi:type="xsd:double"&gt;1319.104517&lt;/D&gt;&lt;D xsi:type="xsd:double"&gt;1279.652109&lt;/D&gt;&lt;D xsi:type="xsd:double"&gt;1217.000111&lt;/D&gt;&lt;D xsi:type="xsd:double"&gt;1252.583347&lt;/D&gt;&lt;D xsi:type="xsd:double"&gt;1240.716431&lt;/D&gt;&lt;D xsi:type="xsd:double"&gt;1313.991142&lt;/D&gt;&lt;D xsi:type="xsd:double"&gt;1312.349487&lt;/D&gt;&lt;D xsi:type="xsd:double"&gt;1280.010352&lt;/D&gt;&lt;D xsi:type="xsd:double"&gt;1228.833917&lt;/D&gt;&lt;D xsi:type="xsd:double"&gt;1254.58618&lt;/D&gt;&lt;D xsi:type="xsd:double"&gt;1218.708985&lt;/D&gt;&lt;D xsi:type="xsd:double"&gt;1199.429059&lt;/D&gt;&lt;D xsi:type="xsd:double"&gt;1155.173595&lt;/D&gt;&lt;D xsi:type="xsd:double"&gt;1160.343807&lt;/D&gt;&lt;D xsi:type="xsd:double"&gt;1176.730678&lt;/D&gt;&lt;D xsi:type="xsd:double"&gt;1127.247202&lt;/D&gt;&lt;D xsi:type="xsd:double"&gt;1061.719073&lt;/D&gt;&lt;D xsi:type="xsd:double"&gt;1108.788077&lt;/D&gt;&lt;D xsi:type="xsd:double"&gt;1119.426241&lt;/D&gt;&lt;D xsi:type="xsd:double"&gt;1177.876439&lt;/D&gt;&lt;D xsi:type="xsd:double"&gt;1140.100935&lt;/D&gt;&lt;D xsi:type="xsd:double"&gt;1100.587949&lt;/D&gt;&lt;D xsi:type="xsd:double"&gt;1183.896446&lt;/D&gt;&lt;D xsi:type="xsd:double"&gt;1127.159919&lt;/D&gt;&lt;D xsi:type="xsd:double"&gt;1141.699441&lt;/D&gt;&lt;D xsi:type="xsd:double"&gt;1143.871757&lt;/D&gt;&lt;D xsi:type="xsd:double"&gt;1074.544026&lt;/D&gt;&lt;D xsi:type="xsd:double"&gt;1080.042511&lt;/D&gt;&lt;D xsi:type="xsd:double"&gt;978.612666&lt;/D&gt;&lt;D xsi:type="xsd:double"&gt;923.775992&lt;/D&gt;&lt;D xsi:type="xsd:double"&gt;1015.756554&lt;/D&gt;&lt;D xsi:type="xsd:double"&gt;1086.0684&lt;/D&gt;&lt;D xsi:type="xsd:double"&gt;1048.245353&lt;/D&gt;&lt;D xsi:type="xsd:double"&gt;1149.89456&lt;/D&gt;&lt;D xsi:type="xsd:double"&gt;1134.025988&lt;/D&gt;&lt;D xsi:type="xsd:double"&gt;1181.681708&lt;/D&gt;&lt;D xsi:type="xsd:double"&gt;1188.564845&lt;/D&gt;&lt;D xsi:type="xsd:double"&gt;1184.411146&lt;/D&gt;&lt;D xsi:type="xsd:double"&gt;1174.528103&lt;/D&gt;&lt;D xsi:type="xsd:double"&gt;1096.241218&lt;/D&gt;&lt;D xsi:type="xsd:double"&gt;1161.993003&lt;/D&gt;&lt;D xsi:type="xsd:double"&gt;1117.997868&lt;/D&gt;&lt;D xsi:type="xsd:double"&gt;1144.875557&lt;/D&gt;&lt;D xsi:type="xsd:double"&gt;1146.77935&lt;/D&gt;&lt;D xsi:type="xsd:double"&gt;1138.017324&lt;/D&gt;&lt;D xsi:type="xsd:double"&gt;1165.285052&lt;/D&gt;&lt;D xsi:type="xsd:double"&gt;1126.9926&lt;/D&gt;&lt;D xsi:type="xsd:double"&gt;1082.809988&lt;/D&gt;&lt;D xsi:type="xsd:double"&gt;1060.754143&lt;/D&gt;&lt;D xsi:type="xsd:double"&gt;1028.177019&lt;/D&gt;&lt;D xsi:type="xsd:double"&gt;1030.999103&lt;/D&gt;&lt;D xsi:type="xsd:double"&gt;979.424711&lt;/D&gt;&lt;D xsi:type="xsd:double"&gt;841.319409&lt;/D&gt;&lt;D xsi:type="xsd:double"&gt;887.804862&lt;/D&gt;&lt;D xsi:type="xsd:double"&gt;935.2301&lt;/D&gt;&lt;D xsi:type="xsd:double"&gt;909.394063&lt;/D&gt;&lt;D xsi:type="xsd:double"&gt;898.770957&lt;/D&gt;&lt;D xsi:type="xsd:double"&gt;887.104023&lt;/D&gt;&lt;D xsi:type="xsd:double"&gt;881.089338&lt;/D&gt;&lt;D xsi:type="xsd:double"&gt;836.555148&lt;/D&gt;&lt;D xsi:type="xsd:double"&gt;1000.193397&lt;/D&gt;&lt;D xsi:type="xsd:double"&gt;1144.864788&lt;/D&gt;&lt;D xsi:type="xsd:double"&gt;1190.519921&lt;/D&gt;&lt;D xsi:type="xsd:double"&gt;1133.473825&lt;/D&gt;&lt;D xsi:type="xsd:double"&gt;1119.448068&lt;/D&gt;&lt;D xsi:type="xsd:double"&gt;1092.277193&lt;/D&gt;&lt;D xsi:type="xsd:double"&gt;1050.375549&lt;/D&gt;&lt;D xsi:type="xsd:double"&gt;1113.305758&lt;/D&gt;&lt;D xsi:type="xsd:double"&gt;1134.400169&lt;/D&gt;&lt;D xsi:type="xsd:double"&gt;1083.241855&lt;/D&gt;&lt;D xsi:type="xsd:double"&gt;1159.759849&lt;/D&gt;&lt;D xsi:type="xsd:double"&gt;1139.135&lt;/D&gt;&lt;D xsi:type="xsd:double"&gt;1133.037469&lt;/D&gt;&lt;D xsi:type="xsd:double"&gt;1104.346511&lt;/D&gt;&lt;D xsi:type="xsd:double"&gt;1033.060678&lt;/D&gt;&lt;D xsi:type="xsd:double"&gt;1075.101161&lt;/D&gt;&lt;D xsi:type="xsd:double"&gt;1098.583363&lt;/D&gt;&lt;D xsi:type="xsd:double"&gt;1181.276944&lt;/D&gt;&lt;D xsi:type="xsd:double"&gt;1162.611769&lt;/D&gt;&lt;D xsi:type="xsd:double"&gt;1223.74373&lt;/D&gt;&lt;D xsi:type="xsd:double"&gt;1213.788534&lt;/D&gt;&lt;D xsi:type="xsd:double"&gt;1229.360364&lt;/D&gt;&lt;D xsi:type="xsd:double"&gt;1246.544868&lt;/D&gt;&lt;D xsi:type="xsd:double"&gt;1194.061142&lt;/D&gt;&lt;D xsi:type="xsd:double"&gt;1202.92012&lt;/D&gt;&lt;D xsi:type="xsd:double"&gt;1293.292905&lt;/D&gt;&lt;D xsi:type="xsd:double"&gt;1255.80707&lt;/D&gt;&lt;D xsi:type="xsd:double"&gt;1197.642571&lt;/D&gt;&lt;D xsi:type="xsd:double"&gt;1201.496241&lt;/D&gt;&lt;D xsi:type="xsd:double"&gt;1196.6409&lt;/D&gt;&lt;D xsi:type="xsd:double"&gt;1159.510906&lt;/D&gt;&lt;D xsi:type="xsd:double"&gt;1178.382515&lt;/D&gt;&lt;D xsi:type="xsd:double"&gt;1149.397019&lt;/D&gt;&lt;D xsi:type="xsd:double"&gt;1176.437607&lt;/D&gt;&lt;D xsi:type="xsd:double"&gt;1130.518483&lt;/D&gt;&lt;D xsi:type="xsd:double"&gt;1111.370427&lt;/D&gt;&lt;D xsi:type="xsd:double"&gt;1096.382766&lt;/D&gt;&lt;D xsi:type="xsd:double"&gt;1082.952719&lt;/D&gt;&lt;D xsi:type="xsd:double"&gt;1069.583443&lt;/D&gt;&lt;D xsi:type="xsd:double"&gt;1027.882748&lt;/D&gt;&lt;D xsi:type="xsd:double"&gt;1029.072032&lt;/D&gt;&lt;D xsi:type="xsd:double"&gt;1087.647963&lt;/D&gt;&lt;D xsi:type="xsd:double"&gt;1077.521197&lt;/D&gt;&lt;D xsi:type="xsd:double"&gt;1084.471073&lt;/D&gt;&lt;D xsi:type="xsd:double"&gt;1055.85929&lt;/D&gt;&lt;D xsi:type="xsd:double"&gt;1098.903173&lt;/D&gt;&lt;D xsi:type="xsd:double"&gt;1109.833991&lt;/D&gt;&lt;D xsi:type="xsd:double"&gt;1077.022219&lt;/D&gt;&lt;D xsi:type="xsd:double"&gt;1032.811331&lt;/D&gt;&lt;D xsi:type="xsd:double"&gt;1048.742077&lt;/D&gt;&lt;D xsi:type="xsd:double"&gt;1116.722641&lt;/D&gt;&lt;D xsi:type="xsd:double"&gt;1163.09855&lt;/D&gt;&lt;D xsi:type="xsd:double"&gt;1195.145318&lt;/D&gt;&lt;D xsi:type="xsd:double"&gt;1116.734933&lt;/D&gt;&lt;D xsi:type="xsd:double"&gt;1170.296701&lt;/D&gt;&lt;D xsi:type="xsd:double"&gt;1274.325571&lt;/D&gt;&lt;D xsi:type="xsd:double"&gt;1253.710856&lt;/D&gt;&lt;D xsi:type="xsd:double"&gt;1303.288909&lt;/D&gt;&lt;D xsi:type="xsd:double"&gt;1309.891556&lt;/D&gt;&lt;D xsi:type="xsd:double"&gt;1230.009318&lt;/D&gt;&lt;D xsi:type="xsd:double"&gt;1313.97125&lt;/D&gt;&lt;D xsi:type="xsd:double"&gt;1241.196992&lt;/D&gt;&lt;D xsi:type="xsd:double"&gt;1255.14494&lt;/D&gt;&lt;D xsi:type="xsd:double"&gt;1290.741665&lt;/D&gt;&lt;D xsi:type="xsd:double"&gt;1285.824138&lt;/D&gt;&lt;D xsi:type="xsd:double"&gt;1319.00939&lt;/D&gt;&lt;D xsi:type="xsd:double"&gt;1393.2173&lt;/D&gt;&lt;D xsi:type="xsd:double"&gt;1397.987883&lt;/D&gt;&lt;D xsi:type="xsd:double"&gt;1417.315536&lt;/D&gt;&lt;D xsi:type="xsd:double"&gt;1411.965418&lt;/D&gt;&lt;D xsi:type="xsd:double"&gt;1406.533896&lt;/D&gt;&lt;D xsi:type="xsd:double"&gt;1350.415464&lt;/D&gt;&lt;D xsi:type="xsd:double"&gt;1401.645929&lt;/D&gt;&lt;D xsi:type="xsd:double"&gt;1315.181644&lt;/D&gt;&lt;D xsi:type="xsd:double"&gt;1375.350471&lt;/D&gt;&lt;D xsi:type="xsd:double"&gt;1340.29936&lt;/D&gt;&lt;D xsi:type="xsd:double"&gt;1331.871651&lt;/D&gt;&lt;D xsi:type="xsd:double"&gt;1289.184087&lt;/D&gt;&lt;D xsi:type="xsd:double"&gt;1222.611021&lt;/D&gt;&lt;D xsi:type="xsd:double"&gt;1236.839824&lt;/D&gt;&lt;D xsi:type="xsd:double"&gt;1161.239109&lt;/D&gt;&lt;D xsi:type="xsd:double"&gt;1229.372701&lt;/D&gt;&lt;D xsi:type="xsd:double"&gt;1233.583223&lt;/D&gt;&lt;D xsi:type="xsd:double"&gt;1200.424723&lt;/D&gt;&lt;D xsi:type="xsd:double"&gt;1192.3884&lt;/D&gt;&lt;D xsi:type="xsd:double"&gt;1228.215843&lt;/D&gt;&lt;D xsi:type="xsd:double"&gt;1183.477503&lt;/D&gt;&lt;D xsi:type="xsd:double"&gt;1160.489391&lt;/D&gt;&lt;D xsi:type="xsd:double"&gt;1149.280559&lt;/D&gt;&lt;D xsi:type="xsd:double"&gt;1144.133316&lt;/D&gt;&lt;D xsi:type="xsd:double"&gt;1119.919448&lt;/D&gt;&lt;D xsi:type="xsd:double"&gt;1091.235046&lt;/D&gt;&lt;D xsi:type="xsd:double"&gt;1079.458669&lt;/D&gt;&lt;D xsi:type="xsd:double"&gt;1011.265737&lt;/D&gt;&lt;D xsi:type="xsd:double"&gt;1148.596785&lt;/D&gt;&lt;D xsi:type="xsd:double"&gt;1137.127195&lt;/D</t>
        </r>
      </text>
    </comment>
    <comment ref="A123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&gt;&lt;D xsi:type="xsd:double"&gt;1155.897488&lt;/D&gt;&lt;D xsi:type="xsd:double"&gt;1104.952257&lt;/D&gt;&lt;D xsi:type="xsd:double"&gt;1068.187413&lt;/D&gt;&lt;D xsi:type="xsd:double"&gt;1067.844686&lt;/D&gt;&lt;D xsi:type="xsd:double"&gt;1105.207244&lt;/D&gt;&lt;D xsi:type="xsd:double"&gt;987.334796&lt;/D&gt;&lt;D xsi:type="xsd:double"&gt;1084.637474&lt;/D&gt;&lt;D xsi:type="xsd:double"&gt;1177.955114&lt;/D&gt;&lt;D xsi:type="xsd:double"&gt;1178.039731&lt;/D&gt;&lt;D xsi:type="xsd:double"&gt;1217.115015&lt;/D&gt;&lt;D xsi:type="xsd:double"&gt;1249.183996&lt;/D&gt;&lt;D xsi:type="xsd:double"&gt;1169.481578&lt;/D&gt;&lt;D xsi:type="xsd:double"&gt;1204.583322&lt;/D&gt;&lt;D xsi:type="xsd:double"&gt;1159.315419&lt;/D&gt;&lt;D xsi:type="xsd:double"&gt;1137.762419&lt;/D&gt;&lt;D xsi:type="xsd:double"&gt;1061.235494&lt;/D&gt;&lt;D xsi:type="xsd:double"&gt;1119.767701&lt;/D&gt;&lt;D xsi:type="xsd:double"&gt;1078.906124&lt;/D&gt;&lt;D xsi:type="xsd:double"&gt;991.799897&lt;/D&gt;&lt;D xsi:type="xsd:double"&gt;1017.005899&lt;/D&gt;&lt;D xsi:type="xsd:double"&gt;908.158087&lt;/D&gt;&lt;D xsi:type="xsd:double"&gt;926.643893&lt;/D&gt;&lt;D xsi:type="xsd:double"&gt;1050.187645&lt;/D&gt;&lt;D xsi:type="xsd:double"&gt;1064.606418&lt;/D&gt;&lt;D xsi:type="xsd:double"&gt;1008.732741&lt;/D&gt;&lt;D xsi:type="xsd:double"&gt;1029.178786&lt;/D&gt;&lt;D xsi:type="xsd:double"&gt;1081.859552&lt;/D&gt;&lt;D xsi:type="xsd:double"&gt;1054.892076&lt;/D&gt;&lt;D xsi:type="xsd:double"&gt;1030.691914&lt;/D&gt;&lt;D xsi:type="xsd:double"&gt;1018.502057&lt;/D&gt;&lt;D xsi:type="xsd:double"&gt;992.5031&lt;/D&gt;&lt;D xsi:type="xsd:double"&gt;946.261691&lt;/D&gt;&lt;D xsi:type="xsd:double"&gt;867.078707&lt;/D&gt;&lt;D xsi:type="xsd:double"&gt;881.95398&lt;/D&gt;&lt;D xsi:type="xsd:double"&gt;778.827834&lt;/D&gt;&lt;D xsi:type="xsd:double"&gt;694.322393&lt;/D&gt;&lt;D xsi:type="xsd:double"&gt;672.550452&lt;/D&gt;&lt;D xsi:type="xsd:double"&gt;738.194438&lt;/D&gt;&lt;D xsi:type="xsd:double"&gt;787.714584&lt;/D&gt;&lt;D xsi:type="xsd:double"&gt;811.973675&lt;/D&gt;&lt;D xsi:type="xsd:double"&gt;874.024406&lt;/D&gt;&lt;D xsi:type="xsd:double"&gt;1080.734371&lt;/D&gt;&lt;D xsi:type="xsd:double"&gt;1271.851206&lt;/D&gt;&lt;D xsi:type="xsd:double"&gt;1323.148506&lt;/D&gt;&lt;D xsi:type="xsd:double"&gt;1381.452179&lt;/D&gt;&lt;D xsi:type="xsd:double"&gt;1478.434933&lt;/D&gt;&lt;D xsi:type="xsd:double"&gt;1493.250103&lt;/D&gt;&lt;D xsi:type="xsd:double"&gt;1406.757474&lt;/D&gt;&lt;D xsi:type="xsd:double"&gt;1450.693282&lt;/D&gt;&lt;D xsi:type="xsd:double"&gt;1450.399471&lt;/D&gt;&lt;D xsi:type="xsd:double"&gt;1593.358429&lt;/D&gt;&lt;D xsi:type="xsd:double"&gt;1638.643822&lt;/D&gt;&lt;D xsi:type="xsd:double"&gt;1737.312502&lt;/D&gt;&lt;D xsi:type="xsd:double"&gt;1642.140787&lt;/D&gt;&lt;D xsi:type="xsd:double"&gt;1587.375293&lt;/D&gt;&lt;D xsi:type="xsd:double"&gt;1611.746926&lt;/D&gt;&lt;D xsi:type="xsd:double"&gt;1653.848129&lt;/D&gt;&lt;D xsi:type="xsd:double"&gt;1637.135995&lt;/D&gt;&lt;D xsi:type="xsd:double"&gt;1615.566341&lt;/D&gt;&lt;D xsi:type="xsd:double"&gt;1550.59815&lt;/D&gt;&lt;D xsi:type="xsd:double"&gt;1512.036666&lt;/D&gt;&lt;D xsi:type="xsd:double"&gt;1518.688043&lt;/D&gt;&lt;D xsi:type="xsd:double"&gt;1521.541493&lt;/D&gt;&lt;D xsi:type="xsd:double"&gt;1484.85256&lt;/D&gt;&lt;D xsi:type="xsd:double"&gt;1455.77189&lt;/D&gt;&lt;D xsi:type="xsd:double"&gt;1387.561084&lt;/D&gt;&lt;D xsi:type="xsd:double"&gt;1396.462577&lt;/D&gt;&lt;D xsi:type="xsd:double"&gt;1372.845608&lt;/D&gt;&lt;D xsi:type="xsd:double"&gt;1343.103006&lt;/D&gt;&lt;D xsi:type="xsd:double"&gt;1333.448193&lt;/D&gt;&lt;D xsi:type="xsd:double"&gt;1365.085185&lt;/D&gt;&lt;D xsi:type="xsd:double"&gt;1290.864484&lt;/D&gt;&lt;D xsi:type="xsd:double"&gt;1264.278691&lt;/D&gt;&lt;D xsi:type="xsd:double"&gt;1276.990868&lt;/D&gt;&lt;D xsi:type="xsd:double"&gt;1205.642372&lt;/D&gt;&lt;D xsi:type="xsd:double"&gt;1172.643446&lt;/D&gt;&lt;D xsi:type="xsd:double"&gt;1172.730062&lt;/D&gt;&lt;D xsi:type="xsd:double"&gt;1210.396553&lt;/D&gt;&lt;D xsi:type="xsd:double"&gt;1191.124312&lt;/D&gt;&lt;D xsi:type="xsd:double"&gt;1164.204354&lt;/D&gt;&lt;D xsi:type="xsd:double"&gt;1149.944759&lt;/D&gt;&lt;D xsi:type="xsd:double"&gt;1135.402465&lt;/D&gt;&lt;D xsi:type="xsd:double"&gt;1149.961133&lt;/D&gt;&lt;D xsi:type="xsd:double"&gt;1164.340976&lt;/D&gt;&lt;D xsi:type="xsd:double"&gt;1204.630017&lt;/D&gt;&lt;D xsi:type="xsd:double"&gt;1153.553203&lt;/D&gt;&lt;D xsi:type="xsd:double"&gt;1162.443467&lt;/D&gt;&lt;D xsi:type="xsd:double"&gt;1126.971567&lt;/D&gt;&lt;D xsi:type="xsd:double"&gt;1062.545914&lt;/D&gt;&lt;D xsi:type="xsd:double"&gt;1038.040749&lt;/D&gt;&lt;D xsi:type="xsd:double"&gt;1007.364952&lt;/D&gt;&lt;D xsi:type="xsd:double"&gt;1008.788079&lt;/D&gt;&lt;D xsi:type="xsd:double"&gt;1019.738126&lt;/D&gt;&lt;D xsi:type="xsd:double"&gt;1022.159502&lt;/D&gt;&lt;D xsi:type="xsd:double"&gt;1003.32439&lt;/D&gt;&lt;D xsi:type="xsd:double"&gt;1012.414257&lt;/D&gt;&lt;D xsi:type="xsd:double"&gt;1045.235162&lt;/D&gt;&lt;D xsi:type="xsd:double"&gt;1002.610308&lt;/D&gt;&lt;D xsi:type="xsd:double"&gt;1006.080826&lt;/D&gt;&lt;D xsi:type="xsd:double"&gt;936.410678&lt;/D&gt;&lt;D xsi:type="xsd:double"&gt;912.824946&lt;/D&gt;&lt;D xsi:type="xsd:double"&gt;855.780392&lt;/D&gt;&lt;D xsi:type="xsd:double"&gt;828.203817&lt;/D&gt;&lt;D xsi:type="xsd:double"&gt;839.739355&lt;/D&gt;&lt;D xsi:type="xsd:double"&gt;835.794423&lt;/D&gt;&lt;D xsi:type="xsd:double"&gt;830.187696&lt;/D&gt;&lt;D xsi:type="xsd:double"&gt;784.600681&lt;/D&gt;&lt;D xsi:type="xsd:double"&gt;712.969&lt;/D&gt;&lt;D xsi:type="xsd:double"&gt;719.016&lt;/D&gt;&lt;D xsi:type="xsd:double"&gt;734.775&lt;/D&gt;&lt;D xsi:type="xsd:double"&gt;791.076&lt;/D&gt;&lt;D xsi:type="xsd:double"&gt;809.494&lt;/D&gt;&lt;D xsi:type="xsd:double"&gt;787.769&lt;/D&gt;&lt;D xsi:type="xsd:double"&gt;731.57&lt;/D&gt;&lt;D xsi:type="xsd:double"&gt;817.629&lt;/D&gt;&lt;D xsi:type="xsd:double"&gt;831.275&lt;/D&gt;&lt;D xsi:type="xsd:double"&gt;892.719&lt;/D&gt;&lt;D xsi:type="xsd:double"&gt;933.78&lt;/D&gt;&lt;D xsi:type="xsd:double"&gt;951.542&lt;/D&gt;&lt;D xsi:type="xsd:double"&gt;949.98&lt;/D&gt;&lt;D xsi:type="xsd:double"&gt;912.691&lt;/D&gt;&lt;D xsi:type="xsd:double"&gt;920.997&lt;/D&gt;&lt;D xsi:type="xsd:double"&gt;962.025&lt;/D&gt;&lt;D xsi:type="xsd:double"&gt;940.168&lt;/D&gt;&lt;D xsi:type="xsd:double"&gt;921.979&lt;/D&gt;&lt;D xsi:type="xsd:double"&gt;905.378&lt;/D&gt;&lt;D xsi:type="xsd:double"&gt;971.065&lt;/D&gt;&lt;D xsi:type="xsd:double"&gt;985.172&lt;/D&gt;&lt;D xsi:type="xsd:double"&gt;984.624&lt;/D&gt;&lt;D xsi:type="xsd:double"&gt;1020.717&lt;/D&gt;&lt;D xsi:type="xsd:double"&gt;1057.953&lt;/D&gt;&lt;D xsi:type="xsd:double"&gt;996.825&lt;/D&gt;&lt;D xsi:type="xsd:double"&gt;1048.937&lt;/D&gt;&lt;D xsi:type="xsd:double"&gt;1127.011&lt;/D&gt;&lt;D xsi:type="xsd:double"&gt;1146.254&lt;/D&gt;&lt;D xsi:type="xsd:double"&gt;1074.827&lt;/D&gt;&lt;D xsi:type="xsd:double"&gt;1144.105&lt;/D&gt;&lt;D xsi:type="xsd:double"&gt;1138.092&lt;/D&gt;&lt;D xsi:type="xsd:double"&gt;1172.282&lt;/D&gt;&lt;D xsi:type="xsd:double"&gt;1161.991&lt;/D&gt;&lt;D xsi:type="xsd:double"&gt;1156.186&lt;/D&gt;&lt;D xsi:type="xsd:double"&gt;1147.787&lt;/D&gt;&lt;D xsi:type="xsd:double"&gt;1190.26&lt;/D&gt;&lt;D xsi:type="xsd:double"&gt;1244.589&lt;/D&gt;&lt;D xsi:type="xsd:double"&gt;1161.518&lt;/D&gt;&lt;D xsi:type="xsd:double"&gt;1201.987&lt;/D&gt;&lt;/FQL&gt;&lt;FQL&gt;&lt;Q&gt;939200^FG_PRICE(2/27/2026,1/29/2000,M,USD)&lt;/Q&gt;&lt;R&gt;314&lt;/R&gt;&lt;C&gt;1&lt;/C&gt;&lt;D xsi:type="xsd:double"&gt;5554.951783&lt;/D&gt;&lt;D xsi:type="xsd:double"&gt;5116.405327&lt;/D&gt;&lt;D xsi:type="xsd:double"&gt;4800.270337&lt;/D&gt;&lt;D xsi:type="xsd:double"&gt;4779.482756&lt;/D&gt;&lt;D xsi:type="xsd:double"&gt;4813.887037&lt;/D&gt;&lt;D xsi:type="xsd:double"&gt;4655.916471&lt;/D&gt;&lt;D xsi:type="xsd:double"&gt;4580.542573&lt;/D&gt;&lt;D xsi:type="xsd:double"&gt;4283.618396&lt;/D&gt;&lt;D xsi:type="xsd:double"&gt;4344.744747&lt;/D&gt;&lt;D xsi:type="xsd:double"&gt;4276.310685&lt;/D&gt;&lt;D xsi:type="xsd:double"&gt;4111.751654&lt;/D&gt;&lt;D xsi:type="xsd:double"&gt;3907.795845&lt;/D&gt;&lt;D xsi:type="xsd:double"&gt;3937.282111&lt;/D&gt;&lt;D xsi:type="xsd:double"&gt;3992.270934&lt;/D&gt;&lt;D xsi:type="xsd:double"&gt;3930.999516&lt;/D&gt;&lt;D xsi:type="xsd:double"&gt;3948.623256&lt;/D&gt;&lt;D xsi:type="xsd:double"&gt;3924.148016&lt;/D&gt;&lt;D xsi:type="xsd:double"&gt;4083.30304&lt;/D&gt;&lt;D xsi:type="xsd:double"&gt;4138.803922&lt;/D&gt;&lt;D xsi:type="xsd:double"&gt;4118.773991&lt;/D&gt;&lt;D xsi:type="xsd:double"&gt;3893.266674&lt;/D&gt;&lt;D xsi:type="xsd:double"&gt;3924.897956&lt;/D&gt;&lt;D xsi:type="xsd:double"&gt;3875.345684&lt;/D&gt;&lt;D xsi:type="xsd:double"&gt;4054.843885&lt;/D&gt;&lt;D xsi:type="xsd:double"&gt;3983.71854&lt;/D&gt;&lt;D xsi:type="xsd:double"&gt;3868.832709&lt;/D&gt;&lt;D xsi:type="xsd:double"&gt;3698.256056&lt;/D&gt;&lt;D xsi:type="xsd:double"&gt;3547.384776&lt;/D&gt;&lt;D xsi:type="xsd:double"&gt;3268.949661&lt;/D&gt;&lt;D xsi:type="xsd:double"&gt;3423.352191&lt;/D&gt;&lt;D xsi:type="xsd:double"&gt;3523.023933&lt;/D&gt;&lt;D xsi:type="xsd:double"&gt;3611.476657&lt;/D&gt;&lt;D xsi:type="xsd:double"&gt;3505.944397&lt;/D&gt;&lt;D xsi:type="xsd:double"&gt;3371.430574&lt;/D&gt;&lt;D xsi:type="xsd:double"&gt;3311.112488&lt;/D&gt;&lt;D xsi:type="xsd:double"&gt;3299.156717&lt;/D&gt;&lt;D xsi:type="xsd:double"&gt;3204.629219&lt;/D&gt;&lt;D xsi:type="xsd:double"&gt;3333.579207&lt;/D&gt;&lt;D xsi:type="xsd:double"&gt;3138.734398&lt;/D&gt;&lt;D xsi:type="xsd:double"&gt;3134.666394&lt;/D&gt;&lt;D xsi:type="xsd:double"&gt;2859.04043&lt;/D&gt;&lt;D xsi:type="xsd:double"&gt;2776.814874&lt;/D&gt;&lt;D xsi:type="xsd:double"&gt;3125.561457&lt;/D&gt;&lt;D xsi:type="xsd:double"&gt;3208.415288&lt;/D&gt;&lt;D xsi:type="xsd:double"&gt;3035.659888&lt;/D&gt;&lt;D xsi:type="xsd:double"&gt;3300.500218&lt;/D&gt;&lt;D xsi:type="xsd:double"&gt;3249.158127&lt;/D&gt;&lt;D xsi:type="xsd:double"&gt;3562.911355&lt;/D&gt;&lt;D xsi:type="xsd:double"&gt;3613.568517&lt;/D&gt;&lt;D xsi:type="xsd:double"&gt;3655.81489&lt;/D&gt;&lt;D xsi:type="xsd:double"&gt;3851.460404&lt;/D&gt;&lt;D xsi:type="xsd:double"&gt;3783.834262&lt;/D&gt;&lt;D xsi:type="xsd:double"&gt;3880.574049&lt;/D&gt;&lt;D xsi:type="xsd:double"&gt;4015.991104&lt;/D&gt;&lt;D xsi:type="xsd:double"&gt;3934.950264&lt;/D&gt;&lt;D xsi:type="xsd:double"&gt;3819.114497&lt;/D&gt;&lt;D xsi:type="xsd:double"&gt;3868.390865&lt;/D&gt;&lt;D xsi:type="xsd:double"&gt;3910.001712&lt;/D&gt;&lt;D xsi:type="xsd:double"&gt;3826.704323&lt;/D&gt;&lt;D xsi:type="xsd:double"&gt;3885.926655&lt;/D&gt;&lt;D xsi:type="xsd:double"&gt;3872.580185&lt;/D&gt;&lt;D xsi:type="xsd:double"&gt;3816.204087&lt;/D&gt;&lt;D xsi:type="xsd:double"&gt;3854.967399&lt;/D&gt;&lt;D xsi:type="xsd:double"&gt;3706.053208&lt;/D&gt;&lt;D xsi:type="xsd:double"&gt;3295.14767&lt;/D&gt;&lt;D xsi:type="xsd:double"&gt;3349.159679&lt;/D&gt;&lt;D xsi:type="xsd:double"&gt;3340.657294&lt;/D&gt;&lt;D xsi:type="xsd:double"&gt;3104.965434&lt;/D&gt;&lt;D xsi:type="xsd:double"&gt;3154.95447&lt;/D&gt;&lt;D xsi:type="xsd:double"&gt;3159.505404&lt;/D&gt;&lt;D xsi:type="xsd:double"&gt;2983.074805&lt;/D&gt;&lt;D xsi:type="xsd:double"&gt;2830.299912&lt;/D&gt;&lt;D xsi:type="xsd:double"&gt;3078.95836&lt;/D&gt;&lt;D xsi:type="xsd:double"&gt;3390.229915&lt;/D&gt;&lt;D xsi:type="xsd:double"&gt;3437.17944&lt;/D&gt;&lt;D xsi:type="xsd:double"&gt;3371.298393&lt;/D&gt;&lt;D xsi:type="xsd:double"&gt;3352.8089&lt;/D&gt;&lt;D xsi:type="xsd:double"&gt;3197.798738&lt;/D&gt;&lt;D xsi:type="xsd:double"&gt;3099.239352&lt;/D&gt;&lt;D xsi:type="xsd:double"&gt;3132.012227&lt;/D&gt;&lt;D xsi:type="xsd:double"&gt;3127.872434&lt;/D&gt;&lt;D xsi:type="xsd:double"&gt;3018.987508&lt;/D&gt;&lt;D xsi:type="xsd:double"&gt;3144.551959&lt;/D&gt;&lt;D xsi:type="xsd:double"&gt;3101.736444&lt;/D&gt;&lt;D xsi:type="xsd:double"&gt;3112.384762&lt;/D&gt;&lt;D xsi:type="xsd:double"&gt;3114.576033&lt;/D&gt;&lt;D xsi:type="xsd:double"&gt;2935.719187&lt;/D&gt;&lt;D xsi:type="xsd:double"&gt;3150.566088&lt;/D&gt;&lt;D xsi:type="xsd:double"&gt;3139.009813&lt;/D&gt;&lt;D xsi:type="xsd:double"&gt;3429.642449&lt;/D&gt;&lt;D xsi:type="xsd:double"&gt;3351.615959&lt;/D&gt;&lt;D xsi:type="xsd:double"&gt;3345.258861&lt;/D&gt;&lt;D xsi:type="xsd:double"&gt;3332.167746&lt;/D&gt;&lt;D xsi:type="xsd:double"&gt;3422.083604&lt;/D&gt;&lt;D xsi:type="xsd:double"&gt;3458.471322&lt;/D&gt;&lt;D xsi:type="xsd:double"&gt;3411.64556&lt;/D&gt;&lt;D xsi:type="xsd:double"&gt;3537.1435&lt;/D&gt;&lt;D xsi:type="xsd:double"&gt;3592.391584&lt;/D&gt;&lt;D xsi:type="xsd:double"&gt;3435.118596&lt;/D&gt;&lt;D xsi:type="xsd:double"&gt;3415.100908&lt;/D&gt;&lt;D xsi:type="xsd:double"&gt;3316.513425&lt;/D&gt;&lt;D xsi:type="xsd:double"&gt;3170.714758&lt;/D&gt;&lt;D xsi:type="xsd:double"&gt;3130.944483&lt;/D&gt;&lt;D xsi:type="xsd:double"&gt;3133.470736&lt;/D&gt;&lt;D xsi:type="xsd:double"&gt;3071.499605&lt;/D&gt;&lt;D xsi:type="xsd:double"&gt;3042.547756&lt;/D&gt;&lt;D xsi:type="xsd:double"&gt;2955.360706&lt;/D&gt;&lt;D xsi:type="xsd:double"&gt;2924.745558&lt;/D&gt;&lt;D xsi:type="xsd:double"&gt;2957.69245&lt;/D&gt;&lt;D xsi:type="xsd:double"&gt;2925.920461&lt;/D&gt;&lt;D xsi:type="xsd:double"&gt;2821.098071&lt;/D&gt;&lt;D xsi:type="xsd:double"&gt;2797.240474&lt;/D&gt;&lt;D xsi:type="xsd:double"&gt;2866.414974&lt;/D&gt;&lt;D xsi:type="xsd:double"&gt;2829.038881&lt;/D&gt;&lt;D xsi:type="xsd:double"&gt;2805.549367&lt;/D&gt;&lt;D xsi:type="xsd:double"&gt;2795.777526&lt;/D&gt;&lt;D xsi:type="xsd:double"&gt;2625.711818&lt;/D&gt;&lt;D xsi:type="xsd:double"&gt;2695.673419&lt;/D&gt;&lt;D xsi:type="xsd:double"&gt;2723.562338&lt;/D&gt;&lt;D xsi:type="xsd:double"&gt;2602.760014&lt;/D&gt;&lt;D xsi:type="xsd:double"&gt;2505.647277&lt;/D&gt;&lt;D xsi:type="xsd:double"&gt;2577.177148&lt;/D&gt;&lt;D xsi:type="xsd:double"&gt;2808.288204&lt;/D&gt;&lt;D xsi:type="xsd:double"&gt;2802.261162&lt;/D&gt;&lt;D xsi:type="xsd:double"&gt;2831.437299&lt;/D&gt;&lt;D xsi:type="xsd:double"&gt;2572.348941&lt;/D&gt;&lt;D xsi:type="xsd:double"&gt;2777.952522&lt;/D&gt;&lt;D xsi:type="xsd:double"&gt;2949.997427&lt;/D&gt;&lt;D xsi:type="xsd:double"&gt;2936.372865&lt;/D&gt;&lt;D xsi:type="xsd:double"&gt;2990.018925&lt;/D&gt;&lt;D xsi:type="xsd:double"&gt;2953.090838&lt;/D&gt;&lt;D xsi:type="xsd:double"&gt;2852.824891&lt;/D&gt;&lt;D xsi:type="xsd:double"&gt;2827.934465&lt;/D&gt;&lt;D xsi:type="xsd:double"&gt;2666.899653&lt;/D&gt;&lt;D xsi:type="xsd:double"&gt;2606.135691&lt;/D&gt;&lt;D xsi:type="xsd:double"&gt;2646.675638&lt;/D&gt;&lt;D xsi:type="xsd:double"&gt;2639.123998&lt;/D&gt;&lt;D xsi:type="xsd:double"&gt;2674.156842&lt;/D&gt;&lt;D xsi:type="xsd:double"&gt;2710.058657&lt;/D&gt;&lt;D xsi:type="xsd:double"&gt;2770.859491&lt;/D&gt;&lt;D xsi:type="xsd:double"&gt;2755.027786&lt;/D&gt;&lt;D xsi:type="xsd:double"&gt;2620.070164&lt;/D&gt;&lt;D xsi:type="xsd:double"&gt;2520.374775&lt;/D&gt;&lt;D xsi:type="xsd:double"&gt;2587.44381&lt;/D&gt;&lt;D xsi:type="xsd:double"&gt;2641.19298&lt;/D&gt;&lt;D xsi:type="xsd:double"&gt;2656.176669&lt;/D&gt;&lt;D xsi:type="xsd:double"&gt;2762.872468&lt;/D&gt;&lt;D xsi:type="xsd:double"&gt;2743.112174&lt;/D&gt;&lt;D xsi:type="xsd:double"&gt;2704.234745&lt;/D&gt;&lt;D xsi:type="xsd:double"&gt;2704.776433&lt;/D&gt;&lt;D xsi:type="xsd:double"&gt;2511.694436&lt;/D&gt;&lt;D xsi:type="xsd:double"&gt;2567.637914&lt;/D&gt;&lt;D xsi:type="xsd:double"&gt;2552.339627&lt;/D&gt;&lt;D xsi:type="xsd:double"&gt;2510.695948&lt;/D&gt;&lt;D xsi:type="xsd:double"&gt;2662.859402&lt;/D&gt;&lt;D xsi:type="xsd:double"&gt;2450.873441&lt;/D&gt;&lt;D xsi:type="xsd:double"&gt;2353.055942&lt;/D&gt;&lt;D xsi:type="xsd:double"&gt;2292.669435&lt;/D&gt;&lt;D xsi:type="xsd:double"&gt;2211.545002&lt;/D&gt;&lt;D xsi:type="xsd:double"&gt;2102.68955&lt;/D&gt;&lt;D xsi:type="xsd:double"&gt;2054.036841&lt;/D&gt;&lt;D xsi:type="xsd:double"&gt;2093.049319&lt;/D&gt;&lt;D xsi:type="xsd:double"&gt;2065.341605&lt;/D&gt;&lt;D xsi:type="xsd:double"&gt;2081.250665&lt;/D&gt;&lt;D xsi:type="xsd:double"&gt;2132.249334&lt;/D&gt;&lt;D xsi:type="xsd:double"&gt;2030.096371&lt;/D&gt;&lt;D xsi:type="xsd:double"&gt;2229.852019&lt;/D&gt;&lt;D xsi:type="xsd:double"&gt;2303.533154&lt;/D&gt;&lt;D xsi:type="xsd:double"&gt;2295.002363&lt;/D&gt;&lt;D xsi:type="xsd:double"&gt;2185.617521&lt;/D&gt;&lt;D xsi:type="xsd:double"&gt;2091.151233&lt;/D&gt;&lt;D xsi:type="xsd:double"&gt;2076.277552&lt;/D&gt;&lt;D xsi:type="xsd:double"&gt;2173.709907&lt;/D&gt;&lt;D xsi:type="xsd:double"&gt;2179.260257&lt;/D&gt;&lt;D xsi:type="xsd:double"&gt;2235.123859&lt;/D&gt;&lt;D xsi:type="xsd:double"&gt;2433.554638&lt;/D&gt;&lt;D xsi:type="xsd:double"&gt;2351.165293&lt;/D&gt;&lt;D xsi:type="xsd:double"&gt;2318.309015&lt;/D&gt;&lt;D xsi:type="xsd:double"&gt;2357.327238&lt;/D&gt;&lt;D xsi:type="xsd:double"&gt;2348.937611&lt;/D&gt;&lt;D xsi:type="xsd:double"&gt;2611.904567&lt;/D&gt;&lt;D xsi:type="xsd:double"&gt;2498.830615&lt;/D&gt;&lt;D xsi:type="xsd:double"&gt;2495.833704&lt;/D&gt;&lt;D xsi:type="xsd:double"&gt;2321.039731&lt;/D&gt;&lt;D xsi:type="xsd:double"&gt;2273.638452&lt;/D&gt;&lt;D xsi:type="xsd:double"&gt;2228.12293&lt;/D&gt;&lt;D xsi:type="xsd:double"&gt;2146.939722&lt;/D&gt;&lt;D xsi:type="xsd:double"&gt;2197.793945&lt;/D&gt;&lt;D xsi:type="xsd:double"&gt;2122.984337&lt;/D&gt;&lt;D xsi:type="xsd:double"&gt;2168.482455&lt;/D&gt;&lt;D xsi:type="xsd:double"&gt;2358.111367&lt;/D&gt;&lt;D xsi:type="xsd:double"&gt;2362.76283&lt;/D&gt;&lt;D xsi:type="xsd:double"&gt;2267.756551&lt;/D&gt;&lt;D xsi:type="xsd:double"&gt;2243.410055&lt;/D&gt;&lt;D xsi:type="xsd:double"&gt;2201.678096&lt;/D&gt;&lt;D xsi:type="xsd:double"&gt;2186.450269&lt;/D&gt;&lt;D xsi:type="xsd:double"&gt;2208.835725&lt;/D&gt;&lt;D xsi:type="xsd:double"&gt;2265.588181&lt;/D&gt;&lt;D xsi:type="xsd:double"&gt;2319.759808&lt;/D&gt;&lt;D xsi:type="xsd:double"&gt;2232.436275&lt;/D&gt;&lt;D xsi:type="xsd:double"&gt;2141.537391&lt;/D&gt;&lt;D xsi:type="xsd:double"&gt;2105.280493&lt;/D&gt;&lt;D xsi:type="xsd:double"&gt;1909.621187&lt;/D&gt;&lt;D xsi:type="xsd:double"&gt;1741.889382&lt;/D&gt;&lt;D xsi:type="xsd:double"&gt;1720.812557&lt;/D&gt;&lt;D xsi:type="xsd:double"&gt;1964.832307&lt;/D&gt;&lt;D xsi:type="xsd:double"&gt;2108.161283&lt;/D&gt;&lt;D xsi:type="xsd:double"&gt;1951.66227&lt;/D&gt;&lt;D xsi:type="xsd:double"&gt;1975.953965&lt;/D&gt;&lt;D xsi:type="xsd:double"&gt;2318.864273&lt;/D&gt;&lt;D xsi:type="xsd:double"&gt;2632.150454&lt;/D&gt;&lt;D xsi:type="xsd:double"&gt;2741.693146&lt;/D&gt;&lt;D xsi:type="xsd:double"&gt;2838.517238&lt;/D&gt;&lt;D xsi:type="xsd:double"&gt;3048.019773&lt;/D&gt;&lt;D xsi:type="xsd:double"&gt;2973.632926&lt;/D&gt;&lt;D xsi:type="xsd:double"&gt;2772.670811&lt;/D&gt;&lt;D xsi:type="xsd:double"&gt;2914.738733&lt;/D&gt;&lt;D xsi:type="xsd:double"&gt;2895.582662&lt;/D&gt;&lt;D xsi:type="xsd:double"&gt;3034.398542&lt;/D&gt;&lt;D xsi:type="xsd:double"&gt;3161.210884&lt;/D&gt;&lt;D xsi:type="xsd:double"&gt;3220.775723&lt;/D&gt;&lt;D xsi:type="xsd:double"&gt;3233.927541&lt;/D&gt;&lt;D xsi:type="xsd:double"&gt;3176.579252&lt;/D&gt;&lt;D xsi:type="xsd:double"&gt;3273.240218&lt;/D&gt;&lt;D xsi:type="xsd:double"&gt;3280.023396&lt;/D&gt;&lt;D xsi:type="xsd:double"&gt;3289.888205&lt;/D&gt;&lt;D xsi:type="xsd:double"&gt;3237.74019&lt;/D&gt;&lt;D xsi:type="xsd:double"&gt;3303.137806&lt;/D&gt;&lt;D xsi:type="xsd:double"&gt;3364.836304&lt;/D&gt;&lt;D xsi:type="xsd:double"&gt;3235.267884&lt;/D&gt;&lt;D xsi:type="xsd:double"&gt;3208.285317&lt;/D&gt;&lt;D xsi:type="xsd:double"&gt;3131.902104&lt;/D&gt;&lt;D xsi:type="xsd:double"&gt;3110.493694&lt;/D&gt;&lt;D xsi:type="xsd:double"&gt;3057.401235&lt;/D&gt;&lt;D xsi:type="xsd:double"&gt;3121.392163&lt;/D&gt;&lt;D xsi:type="xsd:double"&gt;3075.620437&lt;/D&gt;&lt;D xsi:type="xsd:double"&gt;3092.832262&lt;/D&gt;&lt;D xsi:type="xsd:double"&gt;3128.649017&lt;/D&gt;&lt;D xsi:type="xsd:double"&gt;3336.863557&lt;/D&gt;&lt;D xsi:type="xsd:double"&gt;3243.410225&lt;/D&gt;&lt;D xsi:type="xsd:double"&gt;3178.952071&lt;/D&gt;&lt;D xsi:type="xsd:double"&gt;3206.829253&lt;/D&gt;&lt;D xsi:type="xsd:double"&gt;3052.978001&lt;/D&gt;&lt;D xsi:type="xsd:double"&gt;2812.805214&lt;/D&gt;&lt;D xsi:type="xsd:double"&gt;2697.89188&lt;/D&gt;&lt;D xsi:type="xsd:double"&gt;2731.045956&lt;/D&gt;&lt;D xsi:type="xsd:double"&gt;2485.888719&lt;/D&gt;&lt;D xsi:type="xsd:double"&gt;2324.421707&lt;/D&gt;&lt;D xsi:type="xsd:double"&gt;2301.566493&lt;/D&gt;&lt;D xsi:type="xsd:double"&gt;2304.62062&lt;/D&gt;&lt;D xsi:type="xsd:double"&gt;2326.205815&lt;/D&gt;&lt;D xsi:type="xsd:double"&gt;2387.752692&lt;/D&gt;&lt;D xsi:type="xsd:double"&gt;2451.907205&lt;/D&gt;&lt;D xsi:type="xsd:double"&gt;2402.923608&lt;/D&gt;&lt;D xsi:type="xsd:double"&gt;2460.103144&lt;/D&gt;&lt;D xsi:type="xsd:double"&gt;2340.956874&lt;/D&gt;&lt;D xsi:type="xsd:double"&gt;2233.581498&lt;/D&gt;&lt;D xsi:type="xsd:double"&gt;2178.698323&lt;/D&gt;&lt;D xsi:type="xsd:double"&gt;2237.367504&lt;/D&gt;&lt;D xsi:type="xsd:double"&gt;2221.582026&lt;/D&gt;&lt;D xsi:type="xsd:double"&gt;2361.631552&lt;/D&gt;&lt;D xsi:type="xsd:double"&gt;2244.102218&lt;/D&gt;&lt;D xsi:type="xsd:double"&gt;2324.277629&lt;/D&gt;&lt;D xsi:type="xsd:double"&gt;2458.029888&lt;/D&gt;&lt;D xsi:type="xsd:double"&gt;2176.268706&lt;/D&gt;&lt;D xsi:type="xsd:double"&gt;2183.118598&lt;/D&gt;&lt;D xsi:type="xsd:double"&gt;2144.374731&lt;/D&gt;&lt;D xsi:type="xsd:double"&gt;2006.100095&lt;/D&gt;&lt;D xsi:type="xsd:double"&gt;2070.230077&lt;/D&gt;&lt;D xsi:type="xsd:double"&gt;1979.757386&lt;/D&gt;&lt;D xsi:type="xsd:double"&gt;1875.09481&lt;/D&gt;&lt;D xsi:type="xsd:double"&gt;1696.570292&lt;/D&gt;&lt;D xsi:type="xsd:double"&gt;1630.444279&lt;/D&gt;&lt;D xsi:type="xsd:double"&gt;1518.857377&lt;/D&gt;&lt;D xsi:type="xsd:double"&gt;1449.2208&lt;/D&gt;&lt;D xsi:type="xsd:double"&gt;1460.743&lt;/D&gt;&lt;D xsi:type="xsd:double"&gt;1537.133&lt;/D&gt;&lt;D xsi:type="xsd:double"&gt;1528.493&lt;/D&gt;&lt;D xsi:type="xsd:double"&gt;1593.175&lt;/D&gt;&lt;D xsi:type="xsd:double"&gt;1634.943&lt;/D&gt;&lt;D xsi:type="xsd:double"&gt;1572.134&lt;/D&gt;&lt;D xsi:type="xsd:double"&gt;1689.933&lt;/D&gt;&lt;D xsi:type="xsd:double"&gt;1774.163&lt;/D&gt;&lt;D xsi:type="xsd:double"&gt;1793.403&lt;/D&gt;&lt;D xsi:type="xsd:double"&gt;1927.331&lt;/D&gt;&lt;D xsi:type="xsd:double"&gt;2033.599&lt;/D&gt;&lt;D xsi:type="xsd:double"&gt;1914.345&lt;/D&gt;&lt;D xsi:type="xsd:double"&gt;1850.044&lt;/D&gt;&lt;D xsi:type="xsd:double"&gt;1717.249&lt;/D&gt;&lt;D xsi:type="xsd:double"&gt;1649.087&lt;/D&gt;&lt;D xsi:type="xsd:double"&gt;1789.256&lt;/D&gt;&lt;D xsi:type="xsd:double"&gt;1919.07&lt;/D&gt;&lt;D xsi:type="xsd:double"&gt;1898.393&lt;/D&gt;&lt;D xsi:type="xsd:double"&gt;1902.156&lt;/D&gt;&lt;D xsi:type="xsd:double"&gt;2104.579&lt;/D&gt;&lt;D xsi:type="xsd:double"&gt;2158.673&lt;/D&gt;&lt;D xsi:type="xsd:double"&gt;2332.522&lt;/D&gt;&lt;D xsi:type="xsd:double"&gt;2480.587&lt;/D&gt;&lt;D xsi:type="xsd:double"&gt;2486.618&lt;/D&gt;&lt;D xsi:type="xsd:double"&gt;2328.85&lt;/D&gt;&lt;D xsi:type="xsd:double"&gt;2407.82&lt;/D&gt;&lt;D xsi:type="xsd:double"&gt;2521.463&lt;/D&gt;&lt;D xsi:type="xsd:double"&gt;2551.957&lt;/D&gt;&lt;D xsi:type="xsd:double"&gt;2718.62&lt;/D&gt;&lt;D xsi:type="xsd:double"&gt;2837.895&lt;/D&gt;&lt;D xsi:type="xsd:double"&gt;3014.063&lt;/D&gt;&lt;D xsi:type="xsd:double"&gt;3173.085&lt;/D&gt;&lt;D xsi:type="xsd:double"&gt;2981.432&lt;/D&gt;&lt;D xsi:type="xsd:double"&gt;3370.974&lt;/D&gt;&lt;D xsi:type="xsd:double"&gt;3155.432&lt;/D&gt;&lt;D xsi:type="xsd:double"&gt;3326.075&lt;/D&gt;&lt;D xsi:type="xsd:double"&gt;3597.971&lt;/D&gt;&lt;D xsi:type="xsd:double"&gt;3325.178&lt;/D&gt;&lt;D xsi:type="xsd:double"&gt;3415.036&lt;/D&gt;&lt;/FQL&gt;&lt;FQL&gt;&lt;Q&gt;984000^FG_PRICE(2/27/2026,1/29/2000,M,USD)&lt;/Q&gt;&lt;R&gt;314&lt;/R&gt;&lt;C&gt;1&lt;/C&gt;&lt;D xsi:type="xsd:double"&gt;6547.153705&lt;/D&gt;&lt;D xsi:type="xsd:double"&gt;6612.300728&lt;/D&gt;&lt;D xsi:type="xsd:double"&gt;6532.324191&lt;/D&gt;&lt;D xsi:type="xsd:double"&gt;6539.007938&lt;/D&gt;&lt;D xsi:type="xsd:double"&gt;6544.468902&lt;/D&gt;&lt;D xsi:type="xsd:double"&gt;6397.040068&lt;/D&gt;&lt;D xsi:type="xsd:double"&gt;6176.992984&lt;/D&gt;&lt;D xsi:type="xsd:double"&gt;6065.041747&lt;/D&gt;&lt;D xsi:type="xsd:double"&gt;5933.759832&lt;/D&gt;&lt;D xsi:type="xsd:double"&gt;5650.090584&lt;/D&gt;&lt;D xsi:type="xsd:double"&gt;5314.518432&lt;/D&gt;&lt;D xsi:type="xsd:double"&gt;5346.314447&lt;/D&gt;&lt;D xsi:type="xsd:double"&gt;5685.862806&lt;/D&gt;&lt;D xsi:type="xsd:double"&gt;5783.639679&lt;/D&gt;&lt;D xsi:type="xsd:double"&gt;5617.20221&lt;/D&gt;&lt;D xsi:type="xsd:double"&gt;5770.645689&lt;/D&gt;&lt;D xsi:type="xsd:double"&gt;5438.029414&lt;/D&gt;&lt;D xsi:type="xsd:double"&gt;5482.515595&lt;/D&gt;&lt;D xsi:type="xsd:double"&gt;5373.147185&lt;/D&gt;&lt;D xsi:type="xsd:double"&gt;5253.779124&lt;/D&gt;&lt;D xsi:type="xsd:double"&gt;5192.937342&lt;/D&gt;&lt;D xsi:type="xsd:double"&gt;5019.498469&lt;/D&gt;&lt;D xsi:type="xsd:double"&gt;4797.681649&lt;/D&gt;&lt;D xsi:type="xsd:double"&gt;5008.174911&lt;/D&gt;&lt;D xsi:type="xsd:double"&gt;4859.230051&lt;/D&gt;&lt;D xsi:type="xsd:double"&gt;4618.898872&lt;/D&gt;&lt;D xsi:type="xsd:double"&gt;4552.00674&lt;/D&gt;&lt;D xsi:type="xsd:double"&gt;4352.859388&lt;/D&gt;&lt;D xsi:type="xsd:double"&gt;3985.592163&lt;/D&gt;&lt;D xsi:type="xsd:double"&gt;4083.329017&lt;/D&gt;&lt;D xsi:type="xsd:double"&gt;4288.810593&lt;/D&gt;&lt;D xsi:type="xsd:double"&gt;4370.097818&lt;/D&gt;&lt;D xsi:type="xsd:double"&gt;4228.587228&lt;/D&gt;&lt;D xsi:type="xsd:double"&gt;3969.210103&lt;/D&gt;&lt;D xsi:type="xsd:double"&gt;3950.686222&lt;/D&gt;&lt;D xsi:type="xsd:double"&gt;3904.804385&lt;/D&gt;&lt;D xsi:type="xsd:double"&gt;3776.884031&lt;/D&gt;&lt;D xsi:type="xsd:double"&gt;3875.931655&lt;/D&gt;&lt;D xsi:type="xsd:double"&gt;3640.193215&lt;/D&gt;&lt;D xsi:type="xsd:double"&gt;3873.160016&lt;/D&gt;&lt;D xsi:type="xsd:double"&gt;3680.534686&lt;/D&gt;&lt;D xsi:type="xsd:double"&gt;3413.246866&lt;/D&gt;&lt;D xsi:type="xsd:double"&gt;3767.448844&lt;/D&gt;&lt;D xsi:type="xsd:double"&gt;3927.708735&lt;/D&gt;&lt;D xsi:type="xsd:double"&gt;3596.344253&lt;/D&gt;&lt;D xsi:type="xsd:double"&gt;3926.838981&lt;/D&gt;&lt;D xsi:type="xsd:double"&gt;3942.290732&lt;/D&gt;&lt;D xsi:type="xsd:double"&gt;4338.852352&lt;/D&gt;&lt;D xsi:type="xsd:double"&gt;4196.991761&lt;/D&gt;&lt;D xsi:type="xsd:double"&gt;4329.863473&lt;/D&gt;&lt;D xsi:type="xsd:double"&gt;4593.594966&lt;/D&gt;&lt;D xsi:type="xsd:double"&gt;4424.065251&lt;/D&gt;&lt;D xsi:type="xsd:double"&gt;4475.121105&lt;/D&gt;&lt;D xsi:type="xsd:double"&gt;4186.849489&lt;/D&gt;&lt;D xsi:type="xsd:double"&gt;4399.110439&lt;/D&gt;&lt;D xsi:type="xsd:double"&gt;4278.634848&lt;/D&gt;&lt;D xsi:type="xsd:double"&gt;4183.801731&lt;/D&gt;&lt;D xsi:type="xsd:double"&gt;4074.953757&lt;/D&gt;&lt;D xsi:type="xsd:double"&gt;4061.259003&lt;/D&gt;&lt;D xsi:type="xsd:double"&gt;3854.965625&lt;/D&gt;&lt;D xsi:type="xsd:double"&gt;3719.931583&lt;/D&gt;&lt;D xsi:type="xsd:double"&gt;3630.302556&lt;/D&gt;&lt;D xsi:type="xsd:double"&gt;3667.92199&lt;/D&gt;&lt;D xsi:type="xsd:double"&gt;3527.525598&lt;/D&gt;&lt;D xsi:type="xsd:double"&gt;3166.927569&lt;/D&gt;&lt;D xsi:type="xsd:double"&gt;3254.941587&lt;/D&gt;&lt;D xsi:type="xsd:double"&gt;3385.293477&lt;/D&gt;&lt;D xsi:type="xsd:double"&gt;3153.987796&lt;/D&gt;&lt;D xsi:type="xsd:double"&gt;2980.732945&lt;/D&gt;&lt;D xsi:type="xsd:double"&gt;2918.447048&lt;/D&gt;&lt;D xsi:type="xsd:double"&gt;2780.1908&lt;/D&gt;&lt;D xsi:type="xsd:double"&gt;2459.86951&lt;/D&gt;&lt;D xsi:type="xsd:double"&gt;2822.375057&lt;/D&gt;&lt;D xsi:type="xsd:double"&gt;3078.775716&lt;/D&gt;&lt;D xsi:type="xsd:double"&gt;3076.488784&lt;/D&gt;&lt;D xsi:type="xsd:double"&gt;2993.499973&lt;/D&gt;&lt;D xsi:type="xsd:double"&gt;2891.185864&lt;/D&gt;&lt;D xsi:type="xsd:double"&gt;2832.913289&lt;/D&gt;&lt;D xsi:type="xsd:double"&gt;2787.598761&lt;/D&gt;&lt;D xsi:type="xsd:double"&gt;2843.244387&lt;/D&gt;&lt;D xsi:type="xsd:double"&gt;2803.31725&lt;/D&gt;&lt;D xsi:type="xsd:double"&gt;2623.151625&lt;/D&gt;&lt;D xsi:type="xsd:double"&gt;2806.69853&lt;/D&gt;&lt;D xsi:type="xsd:double"&gt;2701.535679&lt;/D&gt;&lt;D xsi:type="xsd:double"&gt;2656.460862&lt;/D&gt;&lt;D xsi:type="xsd:double"&gt;2576.155297&lt;/D&gt;&lt;D xsi:type="xsd:double"&gt;2383.552022&lt;/D&gt;&lt;D xsi:type="xsd:double"&gt;2623.847971&lt;/D&gt;&lt;D xsi:type="xsd:double"&gt;2579.959996&lt;/D&gt;&lt;D xsi:type="xsd:double"&gt;2775.549627&lt;/D&gt;&lt;D xsi:type="xsd:double"&gt;2766.765788&lt;/D&gt;&lt;D xsi:type="xsd:double"&gt;2683.95537&lt;/D&gt;&lt;D xsi:type="xsd:double"&gt;2593.865426&lt;/D&gt;&lt;D xsi:type="xsd:double"&gt;2579.757641&lt;/D&gt;&lt;D xsi:type="xsd:double"&gt;2524.278795&lt;/D&gt;&lt;D xsi:type="xsd:double"&gt;2516.933394&lt;/D&gt;&lt;D xsi:type="xsd:double"&gt;2583.866497&lt;/D&gt;&lt;D xsi:type="xsd:double"&gt;2687.941945&lt;/D&gt;&lt;D xsi:type="xsd:double"&gt;2544.579822&lt;/D&gt;&lt;D xsi:type="xsd:double"&gt;2520.546599&lt;/D&gt;&lt;D xsi:type="xsd:double"&gt;2452.154904&lt;/D&gt;&lt;D xsi:type="xsd:double"&gt;2399.928284&lt;/D&gt;&lt;D xsi:type="xsd:double"&gt;2355.077244&lt;/D&gt;&lt;D xsi:type="xsd:double"&gt;2353.079941&lt;/D&gt;&lt;D xsi:type="xsd:double"&gt;2308.818349&lt;/D&gt;&lt;D xsi:type="xsd:double"&gt;2297.762502&lt;/D&gt;&lt;D xsi:type="xsd:double"&gt;2272.620192&lt;/D&gt;&lt;D xsi:type="xsd:double"&gt;2250.905855&lt;/D&gt;&lt;D xsi:type="xsd:double"&gt;2251.288537&lt;/D&gt;&lt;D xsi:type="xsd:double"&gt;2171.187903&lt;/D&gt;&lt;D xsi:type="xsd:double"&gt;2129.355737&lt;/D&gt;&lt;D xsi:type="xsd:double"&gt;2093.610776&lt;/D&gt;&lt;D xsi:type="xsd:double"&gt;2026.098091&lt;/D&gt;&lt;D xsi:type="xsd:double"&gt;2067.660452&lt;/D&gt;&lt;D xsi:type="xsd:double"&gt;2068.571757&lt;/D&gt;&lt;D xsi:type="xsd:double"&gt;2070.683571&lt;/D&gt;&lt;D xsi:type="xsd:double"&gt;1997.332937&lt;/D&gt;&lt;D xsi:type="xsd:double"&gt;1995.556086&lt;/D&gt;&lt;D xsi:type="xsd:double"&gt;1964.634277&lt;/D&gt;&lt;D xsi:type="xsd:double"&gt;1957.21579&lt;/D&gt;&lt;D xsi:type="xsd:double"&gt;1834.974491&lt;/D&gt;&lt;D xsi:type="xsd:double"&gt;1843.876985&lt;/D&gt;&lt;D xsi:type="xsd:double"&gt;1949.702839&lt;/D&gt;&lt;D xsi:type="xsd:double"&gt;1986.563013&lt;/D&gt;&lt;D xsi:type="xsd:double"&gt;1984.458231&lt;/D&gt;&lt;D xsi:type="xsd:double"&gt;1835.495873&lt;/D&gt;&lt;D xsi:type="xsd:double"&gt;1888.73574&lt;/D&gt;&lt;D xsi:type="xsd:double"&gt;2015.307799&lt;/D&gt;&lt;D xsi:type="xsd:double"&gt;1978.10298&lt;/D&gt;&lt;D xsi:type="xsd:double"&gt;2019.685475&lt;/D&gt;&lt;D xsi:type="xsd:double"&gt;1997.633995&lt;/D&gt;&lt;D xsi:type="xsd:double"&gt;1981.620017&lt;/D&gt;&lt;D xsi:type="xsd:double"&gt;2013.910166&lt;/D&gt;&lt;D xsi:type="xsd:double"&gt;1907.318321&lt;/D&gt;&lt;D xsi:type="xsd:double"&gt;1964.733591&lt;/D&gt;&lt;D xsi:type="xsd:double"&gt;1974.158475&lt;/D&gt;&lt;D xsi:type="xsd:double"&gt;1927.44218&lt;/D&gt;&lt;D xsi:type="xsd:double"&gt;1884.243944&lt;/D&gt;&lt;D xsi:type="xsd:double"&gt;1917.081295&lt;/D&gt;&lt;D xsi:type="xsd:double"&gt;1847.139637&lt;/D&gt;&lt;D xsi:type="xsd:double"&gt;1875.864577&lt;/D&gt;&lt;D xsi:type="xsd:double"&gt;1839.429805&lt;/D&gt;&lt;D xsi:type="xsd:double"&gt;1800.715595&lt;/D&gt;&lt;D xsi:type="xsd:double"&gt;1792.013883&lt;/D&gt;&lt;D xsi:type="xsd:double"&gt;1782.460321&lt;/D&gt;&lt;D xsi:type="xsd:double"&gt;1706.586342&lt;/D&gt;&lt;D xsi:type="xsd:double"&gt;1768.417882&lt;/D&gt;&lt;D xsi:type="xsd:double"&gt;1725.16318&lt;/D&gt;&lt;D xsi:type="xsd:double"&gt;1681.186933&lt;/D&gt;&lt;D xsi:type="xsd:double"&gt;1611.750653&lt;/D&gt;&lt;D xsi:type="xsd:double"&gt;1562.547473&lt;/D&gt;&lt;D xsi:type="xsd:double"&gt;1610.617987&lt;/D&gt;&lt;D xsi:type="xsd:double"&gt;1532.117557&lt;/D&gt;&lt;D xsi:type="xsd:double"&gt;1555.457929&lt;/D&gt;&lt;D xsi:type="xsd:double"&gt;1527.157517&lt;/D&gt;&lt;D xsi:type="xsd:double"&gt;1499.229027&lt;/D&gt;&lt;D xsi:type="xsd:double"&gt;1447.093428&lt;/D&gt;&lt;D xsi:type="xsd:double"&gt;1432.15031&lt;/D&gt;&lt;D xsi:type="xsd:double"&gt;1361.883135&lt;/D&gt;&lt;D xsi:type="xsd:double"&gt;1352.173862&lt;/D&gt;&lt;D xsi:type="xsd:double"&gt;1347.361752&lt;/D&gt;&lt;D xsi:type="xsd:double"&gt;1373.924869&lt;/D&gt;&lt;D xsi:type="xsd:double"&gt;1341.924065&lt;/D&gt;&lt;D xsi:type="xsd:double"&gt;1314.62519&lt;/D&gt;&lt;D xsi:type="xsd:double"&gt;1298.655045&lt;/D&gt;&lt;D xsi:type="xsd:double"&gt;1251.287098&lt;/D&gt;&lt;D xsi:type="xsd:double"&gt;1336.753521&lt;/D&gt;&lt;D xsi:type="xsd:double"&gt;1346.47859&lt;/D&gt;&lt;D xsi:type="xsd:double"&gt;1306.743094&lt;/D&gt;&lt;D xsi:type="xsd:double"&gt;1254.696728&lt;/D&gt;&lt;D xsi:type="xsd:double"&gt;1199.646413&lt;/D&gt;&lt;D xsi:type="xsd:double"&gt;1190.521559&lt;/D&gt;&lt;D xsi:type="xsd:double"&gt;1197.164967&lt;/D&gt;&lt;D xsi:type="xsd:double"&gt;1080.155141&lt;/D&gt;&lt;D xsi:type="xsd:double"&gt;1165.70952&lt;/D&gt;&lt;D xsi:type="xsd:double"&gt;1237.125565&lt;/D&gt;&lt;D xsi:type="xsd:double"&gt;1263.125094&lt;/D&gt;&lt;D xsi:type="xsd:double"&gt;1287.008613&lt;/D&gt;&lt;D xsi:type="xsd:double"&gt;1303.973505&lt;/D&gt;&lt;D xsi:type="xsd:double"&gt;1266.629697&lt;/D&gt;&lt;D xsi:type="xsd:double"&gt;1267.030456&lt;/D&gt;&lt;D xsi:type="xsd:double"&gt;1228.568901&lt;/D&gt;&lt;D xsi:type="xsd:double"&gt;1200.995951&lt;/D&gt;&lt;D xsi:type="xsd:double"&gt;1127.500395&lt;/D&gt;&lt;D xsi:type="xsd:double"&gt;1128.871092&lt;/D&gt;&lt;D xsi:type="xsd:double"&gt;1087.337956&lt;/D&gt;&lt;D xsi:type="xsd:double"&gt;998.277932&lt;/D&gt;&lt;D xsi:type="xsd:double"&gt;1047.141952&lt;/D&gt;&lt;D xsi:type="xsd:double"&gt;979.884657&lt;/D&gt;&lt;D xsi:type="xsd:double"&gt;1036.599375&lt;/D&gt;&lt;D xsi:type="xsd:double"&gt;1130.032602&lt;/D&gt;&lt;D xsi:type="xsd:double"&gt;1113.356494&lt;/D&gt;&lt;D xsi:type="xsd:double"&gt;1052.028999&lt;/D&gt;&lt;D xsi:type="xsd:double"&gt;1022.882472&lt;/D&gt;&lt;D xsi:type="xsd:double"&gt;1061.130703&lt;/D&gt;&lt;D xsi:type="xsd:double"&gt;1041.336655&lt;/D&gt;&lt;D xsi:type="xsd:double"&gt;985.236197&lt;/D&gt;&lt;D xsi:type="xsd:double"&gt;1005.90305&lt;/D&gt;&lt;D xsi:type="xsd:double"&gt;969.811068&lt;/D&gt;&lt;D xsi:type="xsd:double"&gt;939.390321&lt;/D&gt;&lt;D xsi:type="xsd:double"&gt;874.740111&lt;/D&gt;&lt;D xsi:type="xsd:double"&gt;874.297416&lt;/D&gt;&lt;D xsi:type="xsd:double"&gt;830.829718&lt;/D&gt;&lt;D xsi:type="xsd:double"&gt;759.2416&lt;/D&gt;&lt;D xsi:type="xsd:double"&gt;700.71326&lt;/D&gt;&lt;D xsi:type="xsd:double"&gt;783.633597&lt;/D&gt;&lt;D xsi:type="xsd:double"&gt;854.353471&lt;/D&gt;&lt;D xsi:type="xsd:double"&gt;845.760447&lt;/D&gt;&lt;D xsi:type="xsd:double"&gt;916.078144&lt;/D&gt;&lt;D xsi:type="xsd:double"&gt;1107.003824&lt;/D&gt;&lt;D xsi:type="xsd:double"&gt;1221.055805&lt;/D&gt;&lt;D xsi:type="xsd:double"&gt;1207.120292&lt;/D&gt;&lt;D xsi:type="xsd:double"&gt;1222.791858&lt;/D&gt;&lt;D xsi:type="xsd:double"&gt;1333.646884&lt;/D&gt;&lt;D xsi:type="xsd:double"&gt;1315.438372&lt;/D&gt;&lt;D xsi:type="xsd:double"&gt;1254.779751&lt;/D&gt;&lt;D xsi:type="xsd:double"&gt;1261.497405&lt;/D&gt;&lt;D xsi:type="xsd:double"&gt;1304.908541&lt;/D&gt;&lt;D xsi:type="xsd:double"&gt;1390.913667&lt;/D&gt;&lt;D xsi:type="xsd:double"&gt;1401.262165&lt;/D&gt;&lt;D xsi:type="xsd:double"&gt;1466.404213&lt;/D&gt;&lt;D xsi:type="xsd:double"&gt;1443.577278&lt;/D&gt;&lt;D xsi:type="xsd:double"&gt;1392.879337&lt;/D&gt;&lt;D xsi:type="xsd:double"&gt;1374.905395&lt;/D&gt;&lt;D xsi:type="xsd:double"&gt;1420.267452&lt;/D&gt;&lt;D xsi:type="xsd:double"&gt;1446.190784&lt;/D&gt;&lt;D xsi:type="xsd:double"&gt;1400.302792&lt;/D&gt;&lt;D xsi:type="xsd:double"&gt;1343.990763&lt;/D&gt;&lt;D xsi:type="xsd:double"&gt;1331.223673&lt;/D&gt;&lt;D xsi:type="xsd:double"&gt;1359.127368&lt;/D&gt;&lt;D xsi:type="xsd:double"&gt;1336.295595&lt;/D&gt;&lt;D xsi:type="xsd:double"&gt;1322.190227&lt;/D&gt;&lt;D xsi:type="xsd:double"&gt;1299.627442&lt;/D&gt;&lt;D xsi:type="xsd:double"&gt;1257.932382&lt;/D&gt;&lt;D xsi:type="xsd:double"&gt;1228.159338&lt;/D&gt;&lt;D xsi:type="xsd:double"&gt;1202.075841&lt;/D&gt;&lt;D xsi:type="xsd:double"&gt;1199.292928&lt;/D&gt;&lt;D xsi:type="xsd:double"&gt;1199.466242&lt;/D&gt;&lt;D xsi:type="xsd:double"&gt;1238.713757&lt;/D&gt;&lt;D xsi:type="xsd:double"&gt;1224.079194&lt;/D&gt;&lt;D xsi:type="xsd:double"&gt;1210.22774&lt;/D&gt;&lt;D xsi:type="xsd:double"&gt;1211.663706&lt;/D&gt;&lt;D xsi:type="xsd:double"&gt;1180.640088&lt;/D&gt;&lt;D xsi:type="xsd:double"&gt;1181.543888&lt;/D&gt;&lt;D xsi:type="xsd:double"&gt;1138.512616&lt;/D&gt;&lt;D xsi:type="xsd:double"&gt;1158.745133&lt;/D&gt;&lt;D xsi:type="xsd:double"&gt;1150.245796&lt;/D&gt;&lt;D xsi:type="xsd:double"&gt;1163.421659&lt;/D&gt;&lt;D xsi:type="xsd:double"&gt;1122.569476&lt;/D&gt;&lt;D xsi:type="xsd:double"&gt;1121.50211&lt;/D&gt;&lt;D xsi:type="xsd:double"&gt;1087.918746&lt;/D&gt;&lt;D xsi:type="xsd:double"&gt;1109.269607&lt;/D&gt;&lt;D xsi:type="xsd:double"&gt;1128.940547&lt;/D&gt;&lt;D xsi:type="xsd:double"&gt;1108.199121&lt;/D&gt;&lt;D xsi:type="xsd:double"&gt;1137.42872&lt;/D&gt;&lt;D xsi:type="xsd:double"&gt;1100.656426&lt;/D&gt;&lt;D xsi:type="xsd:double"&gt;1059.113026&lt;/D&gt;&lt;D xsi:type="xsd:double"&gt;1044.4734&lt;/D&gt;&lt;D xsi:type="xsd:double"&gt;1034.652299&lt;/D&gt;&lt;D xsi:type="xsd:double"&gt;1031.192064&lt;/D&gt;&lt;D xsi:type="xsd:double"&gt;1068.876628&lt;/D&gt;&lt;D xsi:type="xsd:double"&gt;1050.600968&lt;/D&gt;&lt;D xsi:type="xsd:double"&gt;1038.462076&lt;/D&gt;&lt;D xsi:type="xsd:double"&gt;1055.862899&lt;/D&gt;&lt;D xsi:type="xsd:double"&gt;1074.30764&lt;/D&gt;&lt;D xsi:type="xsd:double"&gt;1063.190738&lt;/D&gt;&lt;D xsi:type="xsd:double"&gt;1045.406778&lt;/D&gt;&lt;D xsi:type="xsd:double"&gt;995.401212&lt;/D&gt;&lt;D xsi:type="xsd:double"&gt;987.493921&lt;/D&gt;&lt;D xsi:type="xsd:double"&gt;935.569091&lt;/D&gt;&lt;D xsi:type="xsd:double"&gt;947.799588&lt;/D&gt;&lt;D xsi:type="xsd:double"&gt;931.836208&lt;/D&gt;&lt;D xsi:type="xsd:double"&gt;916.093275&lt;/D&gt;&lt;D xsi:type="xsd:double"&gt;906.163901&lt;/D&gt;&lt;D xsi:type="xsd:double"&gt;861.536962&lt;/D&gt;&lt;D xsi:type="xsd:double"&gt;796.075&lt;/D&gt;&lt;D xsi:type="xsd:double"&gt;789.797&lt;/D&gt;&lt;D xsi:type="xsd:double"&gt;803.601&lt;/D&gt;&lt;D xsi:type="xsd:double"&gt;824.583&lt;/D&gt;&lt;D xsi:type="xsd:double"&gt;879.095&lt;/D&gt;&lt;D xsi:type="xsd:double"&gt;830.633&lt;/D&gt;&lt;D xsi:type="xsd:double"&gt;762.564&lt;/D&gt;&lt;D xsi:type="xsd:double"&gt;860.888&lt;/D&gt;&lt;D xsi:type="xsd:double"&gt;858.154&lt;/D&gt;&lt;D xsi:type="xsd:double"&gt;925.676&lt;/D&gt;&lt;D xsi:type="xsd:double"&gt;1003.402&lt;/D&gt;&lt;D xsi:type="xsd:double"&gt;1012.51&lt;/D&gt;&lt;D xsi:type="xsd:double"&gt;1083.675&lt;/D&gt;&lt;D xsi:type="xsd:double"&gt;1045.597&lt;/D&gt;&lt;D xsi:type="xsd:double"&gt;1068.133&lt;/D&gt;&lt;D xsi:type="xsd:double"&gt;1084.544&lt;/D&gt;&lt;D xsi:type="xsd:double"&gt;1078.989&lt;/D&gt;&lt;D xsi:type="xsd:double"&gt;1003.341&lt;/D&gt;&lt;D xsi:type="xsd:double"&gt;989.92&lt;/D&gt;&lt;D xsi:type="xsd:double"&gt;1072.997&lt;/D&gt;&lt;D xsi:type="xsd:double"&gt;1151.133&lt;/D&gt;&lt;D xsi:type="xsd:double"&gt;1163.136&lt;/D&gt;&lt;D xsi:type="xsd:double"&gt;1191.158&lt;/D&gt;&lt;D xsi:type="xsd:double"&gt;1185.823&lt;/D&gt;&lt;D xsi:type="xsd:double"&gt;1101.098&lt;/D&gt;&lt;D xsi:type="xsd:double"&gt;1177.196&lt;/D&gt;&lt;D xsi:type="xsd:double"&gt;1294.402&lt;/D&gt;&lt;D xsi:type="xsd:double"&gt;1249.864&lt;/D&gt;&lt;D xsi:type="xsd:double"&gt;1253.096&lt;/D&gt;&lt;D xsi:type="xsd:double"&gt;1361.95&lt;/D&gt;&lt;D xsi:type="xsd:double"&gt;1373.016&lt;/D&gt;&lt;D xsi:type="xsd:double"&gt;1453.345&lt;/D&gt;&lt;D xsi:type="xsd:double"&gt;1382.781&lt;/D&gt;&lt;D xsi:type="xsd:double"&gt;1409.306&lt;/D&gt;&lt;D xsi:type="xsd:double"&gt;1377.567&lt;/D&gt;&lt;D xsi:type="xsd:double"&gt;1416.34&lt;/D&gt;&lt;D xsi:type="xsd:double"&gt;1465.047&lt;/D&gt;&lt;D xsi:type="xsd:double"&gt;1333.279&lt;/D&gt;&lt;D xsi:type="xsd:double"&gt;1367.098&lt;/D&gt;&lt;/FQL&gt;&lt;/Schema&gt;</t>
        </r>
      </text>
    </comment>
  </commentList>
</comments>
</file>

<file path=xl/sharedStrings.xml><?xml version="1.0" encoding="utf-8"?>
<sst xmlns="http://schemas.openxmlformats.org/spreadsheetml/2006/main" count="5859" uniqueCount="695">
  <si>
    <t>DIVIDEND_YIELD</t>
  </si>
  <si>
    <t>미국</t>
  </si>
  <si>
    <t>일본</t>
  </si>
  <si>
    <t>영국</t>
  </si>
  <si>
    <t>프랑스</t>
  </si>
  <si>
    <t>캐나다</t>
  </si>
  <si>
    <t>스위스</t>
  </si>
  <si>
    <t>독일</t>
  </si>
  <si>
    <t>호주</t>
  </si>
  <si>
    <t>네덜란드</t>
  </si>
  <si>
    <t>스웨덴</t>
  </si>
  <si>
    <t>덴마크</t>
  </si>
  <si>
    <t>스페인</t>
  </si>
  <si>
    <t>이탈리아</t>
  </si>
  <si>
    <t>홍콩</t>
  </si>
  <si>
    <t>싱가포르</t>
  </si>
  <si>
    <t>벨기에</t>
  </si>
  <si>
    <t>핀란드</t>
  </si>
  <si>
    <t>이스라엘</t>
  </si>
  <si>
    <t>노르웨이</t>
  </si>
  <si>
    <t>아일랜드</t>
  </si>
  <si>
    <t>뉴질랜드</t>
  </si>
  <si>
    <t>오스트리아</t>
  </si>
  <si>
    <t>포르투갈</t>
  </si>
  <si>
    <t>중국</t>
  </si>
  <si>
    <t>인도</t>
  </si>
  <si>
    <t>대만</t>
  </si>
  <si>
    <t>한국</t>
  </si>
  <si>
    <t>브라질</t>
  </si>
  <si>
    <t>사우디아라비아</t>
  </si>
  <si>
    <t>남아프리카공화국</t>
  </si>
  <si>
    <t>멕시코</t>
  </si>
  <si>
    <t>인도네시아</t>
  </si>
  <si>
    <t>말레이시아</t>
  </si>
  <si>
    <t>아랍에미리트</t>
  </si>
  <si>
    <t>태국</t>
  </si>
  <si>
    <t>쿠웨이트</t>
  </si>
  <si>
    <t>카타르</t>
  </si>
  <si>
    <t>폴란드</t>
  </si>
  <si>
    <t>칠레</t>
  </si>
  <si>
    <t>튀르키예</t>
  </si>
  <si>
    <t>그리스</t>
  </si>
  <si>
    <t>필리핀</t>
  </si>
  <si>
    <t>헝가리</t>
  </si>
  <si>
    <t>이집트</t>
  </si>
  <si>
    <t>체코</t>
  </si>
  <si>
    <t>콜롬비아</t>
  </si>
  <si>
    <t>페루</t>
  </si>
  <si>
    <t>% (배당수익률)</t>
  </si>
  <si>
    <t>USA</t>
  </si>
  <si>
    <t>Japan</t>
  </si>
  <si>
    <t>UK</t>
  </si>
  <si>
    <t>France</t>
  </si>
  <si>
    <t>Canada</t>
  </si>
  <si>
    <t>Switzerland</t>
  </si>
  <si>
    <t>Germany</t>
  </si>
  <si>
    <t>Australia</t>
  </si>
  <si>
    <t>Netherlands</t>
  </si>
  <si>
    <t>Sweden</t>
  </si>
  <si>
    <t>Denmark</t>
  </si>
  <si>
    <t>Spain</t>
  </si>
  <si>
    <t>Italy</t>
  </si>
  <si>
    <t>Hong Kong</t>
  </si>
  <si>
    <t>Singapore</t>
  </si>
  <si>
    <t>Belgium</t>
  </si>
  <si>
    <t>Finland</t>
  </si>
  <si>
    <t>Israel</t>
  </si>
  <si>
    <t>Norway</t>
  </si>
  <si>
    <t>Ireland</t>
  </si>
  <si>
    <t>New Zealand</t>
  </si>
  <si>
    <t>Austria</t>
  </si>
  <si>
    <t>Portugal</t>
  </si>
  <si>
    <t>China</t>
  </si>
  <si>
    <t>India</t>
  </si>
  <si>
    <t>Taiwan</t>
  </si>
  <si>
    <t>Korea</t>
  </si>
  <si>
    <t>Brazil</t>
  </si>
  <si>
    <t>Saudi Arabia</t>
  </si>
  <si>
    <t>South Africa</t>
  </si>
  <si>
    <t>Mexico</t>
  </si>
  <si>
    <t>Indonesia</t>
  </si>
  <si>
    <t>Malaysia</t>
  </si>
  <si>
    <t>UAE</t>
  </si>
  <si>
    <t>Thailand</t>
  </si>
  <si>
    <t>Kuwait</t>
  </si>
  <si>
    <t>Qatar</t>
  </si>
  <si>
    <t>Poland</t>
  </si>
  <si>
    <t>Chile</t>
  </si>
  <si>
    <t>Turkey</t>
  </si>
  <si>
    <t>Greece</t>
  </si>
  <si>
    <t>Philippines</t>
  </si>
  <si>
    <t>Hungary</t>
  </si>
  <si>
    <t>Egypt</t>
  </si>
  <si>
    <t>Czech Republic</t>
  </si>
  <si>
    <t>Colombia</t>
  </si>
  <si>
    <t>Peru</t>
  </si>
  <si>
    <t>Date</t>
  </si>
  <si>
    <t>CC_US</t>
  </si>
  <si>
    <t>CC_JP</t>
  </si>
  <si>
    <t>CC_GB</t>
  </si>
  <si>
    <t>CC_FR</t>
  </si>
  <si>
    <t>CC_CA</t>
  </si>
  <si>
    <t>CC_CH</t>
  </si>
  <si>
    <t>CC_DE</t>
  </si>
  <si>
    <t>CC_AU</t>
  </si>
  <si>
    <t>CC_NL</t>
  </si>
  <si>
    <t>CC_SE</t>
  </si>
  <si>
    <t>CC_DK</t>
  </si>
  <si>
    <t>CC_ES</t>
  </si>
  <si>
    <t>CC_IT</t>
  </si>
  <si>
    <t>CC_HK</t>
  </si>
  <si>
    <t>CC_SG</t>
  </si>
  <si>
    <t>CC_BE</t>
  </si>
  <si>
    <t>CC_FI</t>
  </si>
  <si>
    <t>CC_IL</t>
  </si>
  <si>
    <t>CC_NO</t>
  </si>
  <si>
    <t>CC_IE</t>
  </si>
  <si>
    <t>CC_NZ</t>
  </si>
  <si>
    <t>CC_AT</t>
  </si>
  <si>
    <t>CC_PT</t>
  </si>
  <si>
    <t>CC_CN</t>
  </si>
  <si>
    <t>CC_IN</t>
  </si>
  <si>
    <t>CC_TW</t>
  </si>
  <si>
    <t>CC_KR</t>
  </si>
  <si>
    <t>CC_BR</t>
  </si>
  <si>
    <t>CC_SA</t>
  </si>
  <si>
    <t>CC_ZA</t>
  </si>
  <si>
    <t>CC_MX</t>
  </si>
  <si>
    <t>CC_ID</t>
  </si>
  <si>
    <t>CC_MY</t>
  </si>
  <si>
    <t>CC_AE</t>
  </si>
  <si>
    <t>CC_TH</t>
  </si>
  <si>
    <t>CC_KW</t>
  </si>
  <si>
    <t>CC_QA</t>
  </si>
  <si>
    <t>CC_PL</t>
  </si>
  <si>
    <t>CC_CL</t>
  </si>
  <si>
    <t>CC_TR</t>
  </si>
  <si>
    <t>CC_GR</t>
  </si>
  <si>
    <t>CC_PH</t>
  </si>
  <si>
    <t>CC_HU</t>
  </si>
  <si>
    <t>CC_EG</t>
  </si>
  <si>
    <t>CC_CZ</t>
  </si>
  <si>
    <t>CC_CO</t>
  </si>
  <si>
    <t>CC_PE</t>
  </si>
  <si>
    <t>No.</t>
  </si>
  <si>
    <t>한국어명</t>
  </si>
  <si>
    <t>영문명</t>
  </si>
  <si>
    <t>FactSet Code</t>
  </si>
  <si>
    <t>MSCI 분류</t>
  </si>
  <si>
    <t>Free Float Ratio (추정)</t>
  </si>
  <si>
    <t>MSCI 구성종목수 (추정)</t>
  </si>
  <si>
    <t>대표지수</t>
  </si>
  <si>
    <t>FactSet Ticker</t>
  </si>
  <si>
    <t>Bloomberg 참조</t>
  </si>
  <si>
    <t>DM</t>
  </si>
  <si>
    <t>S&amp;P 500</t>
  </si>
  <si>
    <t>SP50</t>
  </si>
  <si>
    <t>SPX</t>
  </si>
  <si>
    <t>TOPIX</t>
  </si>
  <si>
    <t>100000018-TK</t>
  </si>
  <si>
    <t>TPX</t>
  </si>
  <si>
    <t>FTSE 100</t>
  </si>
  <si>
    <t>990100-GB</t>
  </si>
  <si>
    <t>UKX</t>
  </si>
  <si>
    <t>CAC 40</t>
  </si>
  <si>
    <t>990100-FR</t>
  </si>
  <si>
    <t>CAC</t>
  </si>
  <si>
    <t>S&amp;P/TSX Composite</t>
  </si>
  <si>
    <t>SP60-CA</t>
  </si>
  <si>
    <t>SPTSX</t>
  </si>
  <si>
    <t>SMI</t>
  </si>
  <si>
    <t>990100-CH</t>
  </si>
  <si>
    <t>DAX</t>
  </si>
  <si>
    <t>DAX-FF</t>
  </si>
  <si>
    <t>S&amp;P/ASX 200</t>
  </si>
  <si>
    <t>990100-AU</t>
  </si>
  <si>
    <t>AS51</t>
  </si>
  <si>
    <t>AEX</t>
  </si>
  <si>
    <t>990100-NL</t>
  </si>
  <si>
    <t>OMX Stockholm 30</t>
  </si>
  <si>
    <t>990100-SE</t>
  </si>
  <si>
    <t>OMX</t>
  </si>
  <si>
    <t>OMX Copenhagen 20</t>
  </si>
  <si>
    <t>990100-DK</t>
  </si>
  <si>
    <t>KFX</t>
  </si>
  <si>
    <t>IBEX 35</t>
  </si>
  <si>
    <t>990100-ES</t>
  </si>
  <si>
    <t>IBEX</t>
  </si>
  <si>
    <t>FTSE MIB</t>
  </si>
  <si>
    <t>990100-IT</t>
  </si>
  <si>
    <t>FTSEMIB</t>
  </si>
  <si>
    <t>Hang Seng</t>
  </si>
  <si>
    <t>990100-HK</t>
  </si>
  <si>
    <t>HSI</t>
  </si>
  <si>
    <t>Straits Times</t>
  </si>
  <si>
    <t>990100-SG</t>
  </si>
  <si>
    <t>STI</t>
  </si>
  <si>
    <t>BEL 20</t>
  </si>
  <si>
    <t>990100-BE</t>
  </si>
  <si>
    <t>BEL20</t>
  </si>
  <si>
    <t>OMX Helsinki 25</t>
  </si>
  <si>
    <t>990100-FI</t>
  </si>
  <si>
    <t>HEX25</t>
  </si>
  <si>
    <t>TA-35</t>
  </si>
  <si>
    <t>990100-IL</t>
  </si>
  <si>
    <t>TA35</t>
  </si>
  <si>
    <t>OBX</t>
  </si>
  <si>
    <t>990100-NO</t>
  </si>
  <si>
    <t>ISEQ Overall</t>
  </si>
  <si>
    <t>990100-IE</t>
  </si>
  <si>
    <t>ISEQ</t>
  </si>
  <si>
    <t>NZX 50</t>
  </si>
  <si>
    <t>990100-NZ</t>
  </si>
  <si>
    <t>NZ50</t>
  </si>
  <si>
    <t>ATX</t>
  </si>
  <si>
    <t>990100-AT</t>
  </si>
  <si>
    <t>PSI 20</t>
  </si>
  <si>
    <t>990100-PT</t>
  </si>
  <si>
    <t>PSI20</t>
  </si>
  <si>
    <t>EM</t>
  </si>
  <si>
    <t>CSI 300</t>
  </si>
  <si>
    <t>CSI300-CN</t>
  </si>
  <si>
    <t>SHSZ300</t>
  </si>
  <si>
    <t>Nifty 50</t>
  </si>
  <si>
    <t>990100-IN</t>
  </si>
  <si>
    <t>NIFTY</t>
  </si>
  <si>
    <t>TAIEX</t>
  </si>
  <si>
    <t>990100-TW</t>
  </si>
  <si>
    <t>TWSE</t>
  </si>
  <si>
    <t>KOSPI</t>
  </si>
  <si>
    <t>990100-KR</t>
  </si>
  <si>
    <t>Ibovespa</t>
  </si>
  <si>
    <t>990100-BR</t>
  </si>
  <si>
    <t>IBOV</t>
  </si>
  <si>
    <t>Tadawul All Share</t>
  </si>
  <si>
    <t>990100-SA</t>
  </si>
  <si>
    <t>TASI</t>
  </si>
  <si>
    <t>JSE Top 40</t>
  </si>
  <si>
    <t>990100-ZA</t>
  </si>
  <si>
    <t>TOP40</t>
  </si>
  <si>
    <t>IPC (S&amp;P/BMV)</t>
  </si>
  <si>
    <t>990100-MX</t>
  </si>
  <si>
    <t>MEXBOL</t>
  </si>
  <si>
    <t>Jakarta Composite</t>
  </si>
  <si>
    <t>990100-ID</t>
  </si>
  <si>
    <t>JCI</t>
  </si>
  <si>
    <t>KLCI</t>
  </si>
  <si>
    <t>990100-MY</t>
  </si>
  <si>
    <t>FBMKLCI</t>
  </si>
  <si>
    <t>ADX General</t>
  </si>
  <si>
    <t>990100-AE</t>
  </si>
  <si>
    <t>ADSMI</t>
  </si>
  <si>
    <t>SET Index</t>
  </si>
  <si>
    <t>990100-TH</t>
  </si>
  <si>
    <t>SET</t>
  </si>
  <si>
    <t>Kuwait All Share</t>
  </si>
  <si>
    <t>990100-KW</t>
  </si>
  <si>
    <t>BKP</t>
  </si>
  <si>
    <t>QE Index</t>
  </si>
  <si>
    <t>990100-QA</t>
  </si>
  <si>
    <t>DSM</t>
  </si>
  <si>
    <t>WIG 20</t>
  </si>
  <si>
    <t>990100-PL</t>
  </si>
  <si>
    <t>WIG20</t>
  </si>
  <si>
    <t>IPSA</t>
  </si>
  <si>
    <t>990100-CL</t>
  </si>
  <si>
    <t>BIST 100</t>
  </si>
  <si>
    <t>990100-TR</t>
  </si>
  <si>
    <t>XU100</t>
  </si>
  <si>
    <t>Athens General</t>
  </si>
  <si>
    <t>990100-GR</t>
  </si>
  <si>
    <t>ASE</t>
  </si>
  <si>
    <t>PSEi Composite</t>
  </si>
  <si>
    <t>990100-PH</t>
  </si>
  <si>
    <t>PCOMP</t>
  </si>
  <si>
    <t>BUX</t>
  </si>
  <si>
    <t>990100-HU</t>
  </si>
  <si>
    <t>EGX 30</t>
  </si>
  <si>
    <t>990100-EG</t>
  </si>
  <si>
    <t>EGX30</t>
  </si>
  <si>
    <t>PX</t>
  </si>
  <si>
    <t>990100-CZ</t>
  </si>
  <si>
    <t>COLCAP</t>
  </si>
  <si>
    <t>990100-CO</t>
  </si>
  <si>
    <t>S&amp;P/BVL Peru</t>
  </si>
  <si>
    <t>990100-PE</t>
  </si>
  <si>
    <t>IGBVL</t>
  </si>
  <si>
    <t>참고사항</t>
  </si>
  <si>
    <t>1. Free Float Ratio는 MSCI 방법론 기준 추정치입니다. 실제 MSCI 데이터 구독시 정확한 값으로 교체하세요.</t>
  </si>
  <si>
    <t>2. 구성종목수는 2024년말 기준 대략적인 추정치입니다.</t>
  </si>
  <si>
    <t>3. FactSet에서 FDS_ECON_STMK_FFMC_USD_M 가 지원된다면 FREE_FLOAT_MC 시트 대신 직접 사용 권장</t>
  </si>
  <si>
    <t>4. 유동시가총액 = 국가 전체 시총 × MSCI Coverage(~85%) × Free Float Ratio</t>
  </si>
  <si>
    <t>GDP</t>
  </si>
  <si>
    <t>USD Millions</t>
  </si>
  <si>
    <t>MARKET_CAP</t>
  </si>
  <si>
    <t>FREE_FLOAT_MC</t>
  </si>
  <si>
    <t>USD Millions (추정)</t>
  </si>
  <si>
    <t>FF=93%</t>
  </si>
  <si>
    <t>FF=72%</t>
  </si>
  <si>
    <t>FF=88%</t>
  </si>
  <si>
    <t>FF=82%</t>
  </si>
  <si>
    <t>FF=87%</t>
  </si>
  <si>
    <t>FF=85%</t>
  </si>
  <si>
    <t>FF=80%</t>
  </si>
  <si>
    <t>FF=78%</t>
  </si>
  <si>
    <t>FF=75%</t>
  </si>
  <si>
    <t>FF=70%</t>
  </si>
  <si>
    <t>FF=65%</t>
  </si>
  <si>
    <t>FF=68%</t>
  </si>
  <si>
    <t>FF=35%</t>
  </si>
  <si>
    <t>FF=50%</t>
  </si>
  <si>
    <t>FF=55%</t>
  </si>
  <si>
    <t>FF=62%</t>
  </si>
  <si>
    <t>FF=30%</t>
  </si>
  <si>
    <t>FF=60%</t>
  </si>
  <si>
    <t>FF=48%</t>
  </si>
  <si>
    <t>FF=40%</t>
  </si>
  <si>
    <t>FF=42%</t>
  </si>
  <si>
    <t>FF=45%</t>
  </si>
  <si>
    <t>PER</t>
  </si>
  <si>
    <t>배수 (x)</t>
  </si>
  <si>
    <t>TOTAL_RETURN</t>
  </si>
  <si>
    <t>Total Return Index</t>
  </si>
  <si>
    <t>시트명</t>
  </si>
  <si>
    <t>FactSet Formula ID</t>
  </si>
  <si>
    <t>설명</t>
  </si>
  <si>
    <t>단위</t>
  </si>
  <si>
    <t>빈도</t>
  </si>
  <si>
    <t>대안 Formula</t>
  </si>
  <si>
    <t>FDS_ECON_GDP_USD_M</t>
  </si>
  <si>
    <t>GDP (명목, USD)</t>
  </si>
  <si>
    <t>Monthly</t>
  </si>
  <si>
    <t>FDS_ECON_GDP_USD_Y (연간)</t>
  </si>
  <si>
    <t>FDS_ECON_STMK_MKCP_USD_M</t>
  </si>
  <si>
    <t>국가 전체 시가총액</t>
  </si>
  <si>
    <t>(계산식)</t>
  </si>
  <si>
    <t>MARKET_CAP × FF비율 × 0.85</t>
  </si>
  <si>
    <t>FDS_ECON_STMK_FFMC_USD_M (가능시)</t>
  </si>
  <si>
    <t>FDS_ECON_STMK_PERATIO_M</t>
  </si>
  <si>
    <t>주가수익비율</t>
  </si>
  <si>
    <t>배수</t>
  </si>
  <si>
    <t>FDS_ECON_STMK_DVYLD_M</t>
  </si>
  <si>
    <t>배당수익률</t>
  </si>
  <si>
    <t>%</t>
  </si>
  <si>
    <t>FDS_ECON_STMK_DVYLD_Y (연간)</t>
  </si>
  <si>
    <t>(삭제됨)</t>
  </si>
  <si>
    <t>-</t>
  </si>
  <si>
    <t>DIVIDEND_YIELD에 통합</t>
  </si>
  <si>
    <t>Yearly</t>
  </si>
  <si>
    <t>P_TOTAL_RETURNC</t>
  </si>
  <si>
    <t>국가별 대표지수 Total Return</t>
  </si>
  <si>
    <t>Index</t>
  </si>
  <si>
    <t>P_PRICE(date) 가격지수 대안</t>
  </si>
  <si>
    <t>TOTAL_RETURN에 통합</t>
  </si>
  <si>
    <t>주요 참고사항:</t>
  </si>
  <si>
    <t>1. 위 Formula ID가 FactSet에서 에러가 나면 대안 Formula를 시도해보세요.</t>
  </si>
  <si>
    <t>2. TOTAL_RETURN: FDS_ECON_STMK_TRIDX_M 이 안 되면 국가별 대표 지수 Total Return Index를 별도로 사용</t>
  </si>
  <si>
    <t>3. DIVIDEND: DVYLD (배당수익률 %)가 안 되면 DVPD (배당금 절대액) 시트를 사용</t>
  </si>
  <si>
    <t>4. FREE_FLOAT_MC: FactSet에서 FDS_ECON_STMK_FFMC_USD_M 지원시 해당 시트를 새로 만들어 직접 사용 권장</t>
  </si>
  <si>
    <t>5. 모든 데이터는 월말(Month-End) 기준이며, CC_XX 국가코드를 사용합니다.</t>
  </si>
  <si>
    <t>FactSet에서 에러시 국가별 대표지수 Total Return 대안 (참고용):</t>
  </si>
  <si>
    <t>미국: SP500TR-US / 일본: 180460-JP / 영국: TUKXG-GB / 한국: KOSPI200TR-KR</t>
  </si>
  <si>
    <t>중국: CSI300TR-CN / 인도: SNXT50-IN / 대만: TWSE-TW / 브라질: IBOV-BR</t>
  </si>
  <si>
    <t>This sheet contains FactSet XML data for use with this workbook's =FDS codes.  Modifying the worksheet's contents may damage the workbook's =FDS functionality.</t>
  </si>
  <si>
    <t>CC_MX</t>
    <phoneticPr fontId="1" type="noConversion"/>
  </si>
  <si>
    <t>CC_MY</t>
    <phoneticPr fontId="1" type="noConversion"/>
  </si>
  <si>
    <t>MS300400</t>
  </si>
  <si>
    <t>MS300400</t>
    <phoneticPr fontId="1" type="noConversion"/>
  </si>
  <si>
    <t>MS302400</t>
  </si>
  <si>
    <t>MS302400</t>
    <phoneticPr fontId="1" type="noConversion"/>
  </si>
  <si>
    <t>MS705405</t>
  </si>
  <si>
    <t>MS705405</t>
    <phoneticPr fontId="1" type="noConversion"/>
  </si>
  <si>
    <t>MS133717</t>
  </si>
  <si>
    <t>MS133717</t>
    <phoneticPr fontId="1" type="noConversion"/>
  </si>
  <si>
    <t>MS133713</t>
  </si>
  <si>
    <t>MS133713</t>
    <phoneticPr fontId="1" type="noConversion"/>
  </si>
  <si>
    <t>MS133715</t>
  </si>
  <si>
    <t>MS133715</t>
    <phoneticPr fontId="1" type="noConversion"/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</si>
  <si>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</si>
  <si>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</si>
  <si>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</si>
  <si>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</si>
  <si>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</si>
  <si>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</si>
  <si>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</si>
  <si>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</si>
  <si>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</si>
  <si>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</si>
  <si>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</si>
  <si>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</si>
  <si>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</si>
  <si>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</si>
  <si>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</si>
  <si>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</si>
  <si>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</si>
  <si>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</si>
  <si>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</si>
  <si>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</si>
  <si>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</si>
  <si>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</si>
  <si>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</si>
  <si>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03/28/2024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</si>
  <si>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</si>
  <si>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</si>
  <si>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</si>
  <si>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</si>
  <si>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</si>
  <si>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</si>
  <si>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</si>
  <si>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</si>
  <si>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</si>
  <si>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</si>
  <si>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</si>
  <si>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</si>
  <si>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</si>
  <si>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</si>
  <si>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</si>
  <si>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</si>
  <si>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</si>
  <si>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</si>
  <si>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</si>
  <si>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</si>
  <si>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</si>
  <si>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</si>
  <si>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</si>
  <si>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</si>
  <si>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</si>
  <si>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</si>
  <si>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</si>
  <si>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</si>
  <si>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</si>
  <si>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</si>
  <si>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</si>
  <si>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</si>
  <si>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</si>
  <si>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05/28/2021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</si>
  <si>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</si>
  <si>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</si>
  <si>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</si>
  <si>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</si>
  <si>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</si>
  <si>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</si>
  <si>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</si>
  <si>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</si>
  <si>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</si>
  <si>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</si>
  <si>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</si>
  <si>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</si>
  <si>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</si>
  <si>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</si>
  <si>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</si>
  <si>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</si>
  <si>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</si>
  <si>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</si>
  <si>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</si>
  <si>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</si>
  <si>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</si>
  <si>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</si>
  <si>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</si>
  <si>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</si>
  <si>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</si>
  <si>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</si>
  <si>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</si>
  <si>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</si>
  <si>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</si>
  <si>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</si>
  <si>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</si>
  <si>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</si>
  <si>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</si>
  <si>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</si>
  <si>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</si>
  <si>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</si>
  <si>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</si>
  <si>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03/29/2018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</si>
  <si>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</si>
  <si>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</si>
  <si>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</si>
  <si>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</si>
  <si>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</si>
  <si>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</si>
  <si>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</si>
  <si>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</si>
  <si>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</si>
  <si>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</si>
  <si>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</si>
  <si>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</si>
  <si>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</si>
  <si>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</si>
  <si>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</si>
  <si>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</si>
  <si>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</si>
  <si>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</si>
  <si>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</si>
  <si>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</si>
  <si>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</si>
  <si>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</si>
  <si>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</si>
  <si>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</si>
  <si>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</si>
  <si>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</si>
  <si>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</si>
  <si>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</si>
  <si>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</si>
  <si>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</si>
  <si>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</si>
  <si>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</si>
  <si>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</si>
  <si>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</si>
  <si>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</si>
  <si>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</si>
  <si>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</si>
  <si>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</si>
  <si>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</si>
  <si>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</si>
  <si>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</si>
  <si>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</si>
  <si>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</si>
  <si>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</si>
  <si>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</si>
  <si>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</si>
  <si>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</si>
  <si>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</si>
  <si>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</si>
  <si>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</si>
  <si>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</si>
  <si>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</si>
  <si>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</si>
  <si>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</si>
  <si>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</si>
  <si>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</si>
  <si>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</si>
  <si>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</si>
  <si>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</si>
  <si>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03/28/2013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</si>
  <si>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</si>
  <si>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</si>
  <si>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</si>
  <si>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</si>
  <si>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</si>
  <si>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</si>
  <si>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</si>
  <si>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</si>
  <si>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</si>
  <si>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</si>
  <si>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</si>
  <si>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</si>
  <si>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</si>
  <si>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</si>
  <si>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</si>
  <si>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</si>
  <si>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</si>
  <si>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</si>
  <si>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</si>
  <si>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</si>
  <si>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</si>
  <si>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</si>
  <si>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</si>
  <si>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</si>
  <si>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</si>
  <si>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</si>
  <si>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</si>
  <si>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</si>
  <si>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</si>
  <si>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</si>
  <si>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</si>
  <si>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</si>
  <si>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</si>
  <si>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05/28/2010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</si>
  <si>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</si>
  <si>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</si>
  <si>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</si>
  <si>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</si>
  <si>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</si>
  <si>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</si>
  <si>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</si>
  <si>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</si>
  <si>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</si>
  <si>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</si>
  <si>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</si>
  <si>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</si>
  <si>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</si>
  <si>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</si>
  <si>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</si>
  <si>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</si>
  <si>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</si>
  <si>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</si>
  <si>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</si>
  <si>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</si>
  <si>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</si>
  <si>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</si>
  <si>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</si>
  <si>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</si>
  <si>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</si>
  <si>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</si>
  <si>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</si>
  <si>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</si>
  <si>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</si>
  <si>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</si>
  <si>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</si>
  <si>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</si>
  <si>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</si>
  <si>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</si>
  <si>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</si>
  <si>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</si>
  <si>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</si>
  <si>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</si>
  <si>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</si>
  <si>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</si>
  <si>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</si>
  <si>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</si>
  <si>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</si>
  <si>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</si>
  <si>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</si>
  <si>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</si>
  <si>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</si>
  <si>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</si>
  <si>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</si>
  <si>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</si>
  <si>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</si>
  <si>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</si>
  <si>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</si>
  <si>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</si>
  <si>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</si>
  <si>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</si>
  <si>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</si>
  <si>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</si>
  <si>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</si>
  <si>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</si>
  <si>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</si>
  <si>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</si>
  <si>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</si>
  <si>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</si>
  <si>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</si>
  <si>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</si>
  <si>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</si>
  <si>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</si>
  <si>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</si>
  <si>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</si>
  <si>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</si>
  <si>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05/28/2004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</si>
  <si>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</si>
  <si>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</si>
  <si>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</si>
  <si>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</si>
  <si>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</si>
  <si>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</si>
  <si>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</si>
  <si>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</si>
  <si>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</si>
  <si>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</si>
  <si>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</si>
  <si>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</si>
  <si>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</si>
  <si>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</si>
  <si>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</si>
  <si>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</si>
  <si>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</si>
  <si>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</si>
  <si>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</si>
  <si>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</si>
  <si>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</si>
  <si>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</si>
  <si>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</si>
  <si>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</si>
  <si>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</si>
  <si>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03/28/2002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</si>
  <si>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</si>
  <si>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</si>
  <si>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</si>
  <si>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</si>
  <si>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</si>
  <si>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</si>
  <si>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</si>
  <si>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</si>
  <si>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</si>
  <si>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</si>
  <si>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</si>
  <si>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</si>
  <si>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</si>
  <si>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</si>
  <si>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</si>
  <si>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</si>
  <si>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</si>
  <si>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</si>
  <si>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</si>
  <si>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</si>
  <si>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</si>
  <si>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</si>
  <si>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</si>
  <si>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</si>
  <si>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</si>
  <si>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</si>
  <si>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03/17/2026</t>
  </si>
  <si>
    <t>03/17/2026</t>
    <phoneticPr fontId="1" type="noConversion"/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</si>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</sst>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9"/>
      <color rgb="FF0000FF"/>
      <name val="Arial"/>
      <family val="2"/>
    </font>
    <font>
      <sz val="8"/>
      <color rgb="FF0000FF"/>
      <name val="Arial"/>
      <family val="2"/>
    </font>
    <font>
      <b/>
      <sz val="9"/>
      <color indexed="81"/>
      <name val="Tahoma"/>
      <family val="2"/>
    </font>
    <font>
      <sz val="11"/>
      <color rgb="FF00000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</fills>
  <borders count="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/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/>
    <xf numFmtId="0" fontId="3" fillId="0" borderId="1" xfId="0" applyFont="1" applyBorder="1" applyAlignmen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/>
    <xf numFmtId="0" fontId="7" fillId="0" borderId="2" xfId="0" applyFont="1" applyBorder="1" applyAlignment="1"/>
    <xf numFmtId="0" fontId="7" fillId="0" borderId="5" xfId="0" applyFont="1" applyBorder="1" applyAlignment="1"/>
    <xf numFmtId="0" fontId="7" fillId="0" borderId="3" xfId="0" applyFont="1" applyBorder="1" applyAlignment="1"/>
    <xf numFmtId="0" fontId="6" fillId="3" borderId="4" xfId="0" applyFont="1" applyFill="1" applyBorder="1" applyAlignment="1">
      <alignment horizontal="center" vertical="center"/>
    </xf>
    <xf numFmtId="0" fontId="7" fillId="0" borderId="4" xfId="0" applyFont="1" applyBorder="1" applyAlignment="1"/>
    <xf numFmtId="14" fontId="0" fillId="0" borderId="0" xfId="0" applyNumberFormat="1">
      <alignment vertical="center"/>
    </xf>
    <xf numFmtId="0" fontId="2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4" fontId="0" fillId="0" borderId="0" xfId="0" applyNumberFormat="1" applyAlignment="1"/>
    <xf numFmtId="0" fontId="3" fillId="0" borderId="2" xfId="0" applyFont="1" applyBorder="1" applyAlignment="1">
      <alignment horizontal="center" vertical="center"/>
    </xf>
    <xf numFmtId="0" fontId="11" fillId="0" borderId="0" xfId="0" applyFont="1" applyAlignment="1"/>
    <xf numFmtId="0" fontId="7" fillId="0" borderId="6" xfId="0" applyFont="1" applyBorder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7" xfId="0" applyFont="1" applyBorder="1" applyAlignment="1">
      <alignment horizontal="right" wrapText="1"/>
    </xf>
    <xf numFmtId="14" fontId="11" fillId="0" borderId="0" xfId="0" applyNumberFormat="1" applyFont="1" applyAlignment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workbookViewId="0"/>
  </sheetViews>
  <sheetFormatPr defaultRowHeight="16.5"/>
  <sheetData>
    <row r="1" spans="1:2">
      <c r="B1" t="s">
        <v>363</v>
      </c>
    </row>
    <row r="2" spans="1:2"/>
    <row r="3" spans="1:2"/>
    <row r="4" spans="1:2"/>
    <row r="5" spans="1:2"/>
    <row r="6" spans="1:2"/>
    <row r="7" spans="1:2"/>
    <row r="8" spans="1:2"/>
    <row r="9" spans="1:2"/>
    <row r="10" spans="1:2"/>
    <row r="11" spans="1:2"/>
    <row r="12" spans="1:2"/>
    <row r="13" spans="1:2"/>
    <row r="14" spans="1:2"/>
    <row r="15" spans="1:2"/>
    <row r="16" spans="1:2"/>
    <row r="17" spans="1:1"/>
    <row r="18" spans="1:1"/>
    <row r="19" spans="1:1"/>
    <row r="20" spans="1:1"/>
    <row r="21" spans="1:1"/>
    <row r="22" spans="1:1"/>
    <row r="23" spans="1:1"/>
    <row r="24" spans="1:1"/>
    <row r="25" spans="1:1"/>
    <row r="26" spans="1:1"/>
    <row r="27" spans="1:1"/>
    <row r="28" spans="1:1"/>
    <row r="29" spans="1:1"/>
    <row r="30" spans="1:1"/>
    <row r="31" spans="1:1"/>
    <row r="32" spans="1:1"/>
    <row r="33" spans="1:1"/>
    <row r="34" spans="1:1"/>
    <row r="35" spans="1:1"/>
    <row r="36" spans="1:1"/>
    <row r="37" spans="1:1"/>
    <row r="38" spans="1:1"/>
    <row r="39" spans="1:1"/>
    <row r="40" spans="1:1"/>
    <row r="41" spans="1:1"/>
    <row r="42" spans="1:1"/>
    <row r="43" spans="1:1"/>
    <row r="44" spans="1:1"/>
    <row r="45" spans="1:1"/>
    <row r="46" spans="1:1"/>
    <row r="47" spans="1:1"/>
    <row r="48" spans="1:1"/>
    <row r="49" spans="1:1"/>
    <row r="50" spans="1:1"/>
    <row r="51" spans="1:1"/>
    <row r="52" spans="1:1"/>
    <row r="53" spans="1:1"/>
    <row r="54" spans="1:1"/>
    <row r="55" spans="1:1"/>
    <row r="56" spans="1:1"/>
    <row r="57" spans="1:1"/>
    <row r="58" spans="1:1"/>
    <row r="59" spans="1:1"/>
    <row r="60" spans="1:1"/>
    <row r="61" spans="1:1"/>
    <row r="62" spans="1:1"/>
    <row r="63" spans="1:1"/>
    <row r="64" spans="1:1"/>
    <row r="65" spans="1:1"/>
    <row r="66" spans="1:1"/>
    <row r="67" spans="1:1"/>
    <row r="68" spans="1:1"/>
    <row r="69" spans="1:1"/>
    <row r="70" spans="1:1"/>
    <row r="71" spans="1:1"/>
    <row r="72" spans="1:1"/>
    <row r="73" spans="1:1"/>
    <row r="74" spans="1:1"/>
    <row r="75" spans="1:1"/>
    <row r="76" spans="1:1"/>
    <row r="77" spans="1:1"/>
    <row r="78" spans="1:1"/>
    <row r="79" spans="1:1"/>
    <row r="80" spans="1:1"/>
    <row r="81" spans="1:1"/>
    <row r="82" spans="1:1"/>
    <row r="83" spans="1:1"/>
    <row r="84" spans="1:1"/>
    <row r="85" spans="1:1"/>
    <row r="86" spans="1:1"/>
    <row r="87" spans="1:1"/>
    <row r="88" spans="1:1"/>
    <row r="89" spans="1:1"/>
    <row r="90" spans="1:1"/>
    <row r="91" spans="1:1"/>
    <row r="92" spans="1:1"/>
    <row r="93" spans="1:1"/>
    <row r="94" spans="1:1"/>
    <row r="95" spans="1:1"/>
    <row r="96" spans="1:1"/>
    <row r="97" spans="1:1"/>
    <row r="98" spans="1:1"/>
    <row r="99" spans="1:1"/>
    <row r="100" spans="1:1"/>
    <row r="101" spans="1:1"/>
    <row r="102" spans="1:1"/>
    <row r="103" spans="1:1"/>
    <row r="104" spans="1:1"/>
    <row r="105" spans="1:1"/>
    <row r="106" spans="1:1"/>
    <row r="107" spans="1:1"/>
    <row r="108" spans="1:1"/>
    <row r="109" spans="1:1"/>
    <row r="110" spans="1:1"/>
    <row r="111" spans="1:1"/>
    <row r="112" spans="1:1"/>
    <row r="113" spans="1:1"/>
    <row r="114" spans="1:1"/>
    <row r="115" spans="1:1"/>
    <row r="116" spans="1:1"/>
    <row r="117" spans="1:1"/>
    <row r="118" spans="1:1"/>
    <row r="119" spans="1:1"/>
    <row r="120" spans="1:1"/>
    <row r="121" spans="1:1"/>
    <row r="122" spans="1:1"/>
    <row r="123" spans="1:1"/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workbookViewId="0"/>
  </sheetViews>
  <sheetFormatPr defaultRowHeight="16.5"/>
  <cols>
    <col min="1" max="1" width="5" style="1" customWidth="1"/>
    <col min="2" max="3" width="16" style="1" customWidth="1"/>
    <col min="4" max="4" width="12" style="1" customWidth="1"/>
    <col min="5" max="5" width="10" style="1" customWidth="1"/>
    <col min="6" max="6" width="20" style="1" customWidth="1"/>
    <col min="7" max="8" width="22" style="1" customWidth="1"/>
    <col min="9" max="9" width="18" style="1" customWidth="1"/>
    <col min="10" max="10" width="16" style="1" customWidth="1"/>
  </cols>
  <sheetData>
    <row r="1" spans="1:10">
      <c r="A1" s="2" t="s">
        <v>144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</row>
    <row r="2" spans="1:10">
      <c r="A2" s="3">
        <v>1</v>
      </c>
      <c r="B2" s="3" t="s">
        <v>1</v>
      </c>
      <c r="C2" s="3" t="s">
        <v>49</v>
      </c>
      <c r="D2" s="4" t="s">
        <v>97</v>
      </c>
      <c r="E2" s="3" t="s">
        <v>154</v>
      </c>
      <c r="F2" s="5">
        <v>0.93</v>
      </c>
      <c r="G2" s="4">
        <v>583</v>
      </c>
      <c r="H2" s="3" t="s">
        <v>155</v>
      </c>
      <c r="I2" s="4" t="s">
        <v>156</v>
      </c>
      <c r="J2" s="3" t="s">
        <v>157</v>
      </c>
    </row>
    <row r="3" spans="1:10">
      <c r="A3" s="3">
        <v>2</v>
      </c>
      <c r="B3" s="3" t="s">
        <v>2</v>
      </c>
      <c r="C3" s="3" t="s">
        <v>50</v>
      </c>
      <c r="D3" s="4" t="s">
        <v>98</v>
      </c>
      <c r="E3" s="3" t="s">
        <v>154</v>
      </c>
      <c r="F3" s="5">
        <v>0.72</v>
      </c>
      <c r="G3" s="4">
        <v>203</v>
      </c>
      <c r="H3" s="3" t="s">
        <v>158</v>
      </c>
      <c r="I3" s="4" t="s">
        <v>159</v>
      </c>
      <c r="J3" s="3" t="s">
        <v>160</v>
      </c>
    </row>
    <row r="4" spans="1:10">
      <c r="A4" s="3">
        <v>3</v>
      </c>
      <c r="B4" s="3" t="s">
        <v>3</v>
      </c>
      <c r="C4" s="3" t="s">
        <v>51</v>
      </c>
      <c r="D4" s="4" t="s">
        <v>99</v>
      </c>
      <c r="E4" s="3" t="s">
        <v>154</v>
      </c>
      <c r="F4" s="5">
        <v>0.88</v>
      </c>
      <c r="G4" s="4">
        <v>78</v>
      </c>
      <c r="H4" s="3" t="s">
        <v>161</v>
      </c>
      <c r="I4" s="4" t="s">
        <v>162</v>
      </c>
      <c r="J4" s="3" t="s">
        <v>163</v>
      </c>
    </row>
    <row r="5" spans="1:10">
      <c r="A5" s="3">
        <v>4</v>
      </c>
      <c r="B5" s="3" t="s">
        <v>4</v>
      </c>
      <c r="C5" s="3" t="s">
        <v>52</v>
      </c>
      <c r="D5" s="4" t="s">
        <v>100</v>
      </c>
      <c r="E5" s="3" t="s">
        <v>154</v>
      </c>
      <c r="F5" s="5">
        <v>0.82</v>
      </c>
      <c r="G5" s="4">
        <v>62</v>
      </c>
      <c r="H5" s="3" t="s">
        <v>164</v>
      </c>
      <c r="I5" s="4" t="s">
        <v>165</v>
      </c>
      <c r="J5" s="3" t="s">
        <v>166</v>
      </c>
    </row>
    <row r="6" spans="1:10">
      <c r="A6" s="3">
        <v>5</v>
      </c>
      <c r="B6" s="3" t="s">
        <v>5</v>
      </c>
      <c r="C6" s="3" t="s">
        <v>53</v>
      </c>
      <c r="D6" s="4" t="s">
        <v>101</v>
      </c>
      <c r="E6" s="3" t="s">
        <v>154</v>
      </c>
      <c r="F6" s="5">
        <v>0.87</v>
      </c>
      <c r="G6" s="4">
        <v>85</v>
      </c>
      <c r="H6" s="3" t="s">
        <v>167</v>
      </c>
      <c r="I6" s="4" t="s">
        <v>168</v>
      </c>
      <c r="J6" s="3" t="s">
        <v>169</v>
      </c>
    </row>
    <row r="7" spans="1:10">
      <c r="A7" s="3">
        <v>6</v>
      </c>
      <c r="B7" s="3" t="s">
        <v>6</v>
      </c>
      <c r="C7" s="3" t="s">
        <v>54</v>
      </c>
      <c r="D7" s="4" t="s">
        <v>102</v>
      </c>
      <c r="E7" s="3" t="s">
        <v>154</v>
      </c>
      <c r="F7" s="5">
        <v>0.85</v>
      </c>
      <c r="G7" s="4">
        <v>42</v>
      </c>
      <c r="H7" s="3" t="s">
        <v>170</v>
      </c>
      <c r="I7" s="4" t="s">
        <v>171</v>
      </c>
      <c r="J7" s="3" t="s">
        <v>170</v>
      </c>
    </row>
    <row r="8" spans="1:10">
      <c r="A8" s="3">
        <v>7</v>
      </c>
      <c r="B8" s="3" t="s">
        <v>7</v>
      </c>
      <c r="C8" s="3" t="s">
        <v>55</v>
      </c>
      <c r="D8" s="4" t="s">
        <v>103</v>
      </c>
      <c r="E8" s="3" t="s">
        <v>154</v>
      </c>
      <c r="F8" s="5">
        <v>0.8</v>
      </c>
      <c r="G8" s="4">
        <v>55</v>
      </c>
      <c r="H8" s="3" t="s">
        <v>172</v>
      </c>
      <c r="I8" s="4" t="s">
        <v>173</v>
      </c>
      <c r="J8" s="3" t="s">
        <v>172</v>
      </c>
    </row>
    <row r="9" spans="1:10">
      <c r="A9" s="3">
        <v>8</v>
      </c>
      <c r="B9" s="3" t="s">
        <v>8</v>
      </c>
      <c r="C9" s="3" t="s">
        <v>56</v>
      </c>
      <c r="D9" s="4" t="s">
        <v>104</v>
      </c>
      <c r="E9" s="3" t="s">
        <v>154</v>
      </c>
      <c r="F9" s="5">
        <v>0.85</v>
      </c>
      <c r="G9" s="4">
        <v>56</v>
      </c>
      <c r="H9" s="3" t="s">
        <v>174</v>
      </c>
      <c r="I9" s="4" t="s">
        <v>175</v>
      </c>
      <c r="J9" s="3" t="s">
        <v>176</v>
      </c>
    </row>
    <row r="10" spans="1:10">
      <c r="A10" s="3">
        <v>9</v>
      </c>
      <c r="B10" s="3" t="s">
        <v>9</v>
      </c>
      <c r="C10" s="3" t="s">
        <v>57</v>
      </c>
      <c r="D10" s="4" t="s">
        <v>105</v>
      </c>
      <c r="E10" s="3" t="s">
        <v>154</v>
      </c>
      <c r="F10" s="5">
        <v>0.88</v>
      </c>
      <c r="G10" s="4">
        <v>23</v>
      </c>
      <c r="H10" s="3" t="s">
        <v>177</v>
      </c>
      <c r="I10" s="4" t="s">
        <v>178</v>
      </c>
      <c r="J10" s="3" t="s">
        <v>177</v>
      </c>
    </row>
    <row r="11" spans="1:10">
      <c r="A11" s="3">
        <v>10</v>
      </c>
      <c r="B11" s="3" t="s">
        <v>10</v>
      </c>
      <c r="C11" s="3" t="s">
        <v>58</v>
      </c>
      <c r="D11" s="4" t="s">
        <v>106</v>
      </c>
      <c r="E11" s="3" t="s">
        <v>154</v>
      </c>
      <c r="F11" s="5">
        <v>0.82</v>
      </c>
      <c r="G11" s="4">
        <v>40</v>
      </c>
      <c r="H11" s="3" t="s">
        <v>179</v>
      </c>
      <c r="I11" s="4" t="s">
        <v>180</v>
      </c>
      <c r="J11" s="3" t="s">
        <v>181</v>
      </c>
    </row>
    <row r="12" spans="1:10">
      <c r="A12" s="3">
        <v>11</v>
      </c>
      <c r="B12" s="3" t="s">
        <v>11</v>
      </c>
      <c r="C12" s="3" t="s">
        <v>59</v>
      </c>
      <c r="D12" s="4" t="s">
        <v>107</v>
      </c>
      <c r="E12" s="3" t="s">
        <v>154</v>
      </c>
      <c r="F12" s="5">
        <v>0.78</v>
      </c>
      <c r="G12" s="4">
        <v>16</v>
      </c>
      <c r="H12" s="3" t="s">
        <v>182</v>
      </c>
      <c r="I12" s="4" t="s">
        <v>183</v>
      </c>
      <c r="J12" s="3" t="s">
        <v>184</v>
      </c>
    </row>
    <row r="13" spans="1:10">
      <c r="A13" s="3">
        <v>12</v>
      </c>
      <c r="B13" s="3" t="s">
        <v>12</v>
      </c>
      <c r="C13" s="3" t="s">
        <v>60</v>
      </c>
      <c r="D13" s="4" t="s">
        <v>108</v>
      </c>
      <c r="E13" s="3" t="s">
        <v>154</v>
      </c>
      <c r="F13" s="5">
        <v>0.75</v>
      </c>
      <c r="G13" s="4">
        <v>20</v>
      </c>
      <c r="H13" s="3" t="s">
        <v>185</v>
      </c>
      <c r="I13" s="4" t="s">
        <v>186</v>
      </c>
      <c r="J13" s="3" t="s">
        <v>187</v>
      </c>
    </row>
    <row r="14" spans="1:10">
      <c r="A14" s="3">
        <v>13</v>
      </c>
      <c r="B14" s="3" t="s">
        <v>13</v>
      </c>
      <c r="C14" s="3" t="s">
        <v>61</v>
      </c>
      <c r="D14" s="4" t="s">
        <v>109</v>
      </c>
      <c r="E14" s="3" t="s">
        <v>154</v>
      </c>
      <c r="F14" s="5">
        <v>0.7</v>
      </c>
      <c r="G14" s="4">
        <v>24</v>
      </c>
      <c r="H14" s="3" t="s">
        <v>188</v>
      </c>
      <c r="I14" s="4" t="s">
        <v>189</v>
      </c>
      <c r="J14" s="3" t="s">
        <v>190</v>
      </c>
    </row>
    <row r="15" spans="1:10">
      <c r="A15" s="3">
        <v>14</v>
      </c>
      <c r="B15" s="3" t="s">
        <v>14</v>
      </c>
      <c r="C15" s="3" t="s">
        <v>62</v>
      </c>
      <c r="D15" s="4" t="s">
        <v>110</v>
      </c>
      <c r="E15" s="3" t="s">
        <v>154</v>
      </c>
      <c r="F15" s="5">
        <v>0.8</v>
      </c>
      <c r="G15" s="4">
        <v>27</v>
      </c>
      <c r="H15" s="3" t="s">
        <v>191</v>
      </c>
      <c r="I15" s="4" t="s">
        <v>192</v>
      </c>
      <c r="J15" s="3" t="s">
        <v>193</v>
      </c>
    </row>
    <row r="16" spans="1:10">
      <c r="A16" s="3">
        <v>15</v>
      </c>
      <c r="B16" s="3" t="s">
        <v>15</v>
      </c>
      <c r="C16" s="3" t="s">
        <v>63</v>
      </c>
      <c r="D16" s="4" t="s">
        <v>111</v>
      </c>
      <c r="E16" s="3" t="s">
        <v>154</v>
      </c>
      <c r="F16" s="5">
        <v>0.78</v>
      </c>
      <c r="G16" s="4">
        <v>18</v>
      </c>
      <c r="H16" s="3" t="s">
        <v>194</v>
      </c>
      <c r="I16" s="4" t="s">
        <v>195</v>
      </c>
      <c r="J16" s="3" t="s">
        <v>196</v>
      </c>
    </row>
    <row r="17" spans="1:10">
      <c r="A17" s="3">
        <v>16</v>
      </c>
      <c r="B17" s="3" t="s">
        <v>16</v>
      </c>
      <c r="C17" s="3" t="s">
        <v>64</v>
      </c>
      <c r="D17" s="4" t="s">
        <v>112</v>
      </c>
      <c r="E17" s="3" t="s">
        <v>154</v>
      </c>
      <c r="F17" s="5">
        <v>0.72</v>
      </c>
      <c r="G17" s="4">
        <v>10</v>
      </c>
      <c r="H17" s="3" t="s">
        <v>197</v>
      </c>
      <c r="I17" s="4" t="s">
        <v>198</v>
      </c>
      <c r="J17" s="3" t="s">
        <v>199</v>
      </c>
    </row>
    <row r="18" spans="1:10">
      <c r="A18" s="3">
        <v>17</v>
      </c>
      <c r="B18" s="3" t="s">
        <v>17</v>
      </c>
      <c r="C18" s="3" t="s">
        <v>65</v>
      </c>
      <c r="D18" s="4" t="s">
        <v>113</v>
      </c>
      <c r="E18" s="3" t="s">
        <v>154</v>
      </c>
      <c r="F18" s="5">
        <v>0.78</v>
      </c>
      <c r="G18" s="4">
        <v>10</v>
      </c>
      <c r="H18" s="3" t="s">
        <v>200</v>
      </c>
      <c r="I18" s="4" t="s">
        <v>201</v>
      </c>
      <c r="J18" s="3" t="s">
        <v>202</v>
      </c>
    </row>
    <row r="19" spans="1:10">
      <c r="A19" s="3">
        <v>18</v>
      </c>
      <c r="B19" s="3" t="s">
        <v>18</v>
      </c>
      <c r="C19" s="3" t="s">
        <v>66</v>
      </c>
      <c r="D19" s="4" t="s">
        <v>114</v>
      </c>
      <c r="E19" s="3" t="s">
        <v>154</v>
      </c>
      <c r="F19" s="5">
        <v>0.8</v>
      </c>
      <c r="G19" s="4">
        <v>93</v>
      </c>
      <c r="H19" s="3" t="s">
        <v>203</v>
      </c>
      <c r="I19" s="4" t="s">
        <v>204</v>
      </c>
      <c r="J19" s="3" t="s">
        <v>205</v>
      </c>
    </row>
    <row r="20" spans="1:10">
      <c r="A20" s="3">
        <v>19</v>
      </c>
      <c r="B20" s="3" t="s">
        <v>19</v>
      </c>
      <c r="C20" s="3" t="s">
        <v>67</v>
      </c>
      <c r="D20" s="4" t="s">
        <v>115</v>
      </c>
      <c r="E20" s="3" t="s">
        <v>154</v>
      </c>
      <c r="F20" s="5">
        <v>0.7</v>
      </c>
      <c r="G20" s="4">
        <v>15</v>
      </c>
      <c r="H20" s="3" t="s">
        <v>206</v>
      </c>
      <c r="I20" s="4" t="s">
        <v>207</v>
      </c>
      <c r="J20" s="3" t="s">
        <v>206</v>
      </c>
    </row>
    <row r="21" spans="1:10">
      <c r="A21" s="3">
        <v>20</v>
      </c>
      <c r="B21" s="3" t="s">
        <v>20</v>
      </c>
      <c r="C21" s="3" t="s">
        <v>68</v>
      </c>
      <c r="D21" s="4" t="s">
        <v>116</v>
      </c>
      <c r="E21" s="3" t="s">
        <v>154</v>
      </c>
      <c r="F21" s="5">
        <v>0.85</v>
      </c>
      <c r="G21" s="4">
        <v>4</v>
      </c>
      <c r="H21" s="3" t="s">
        <v>208</v>
      </c>
      <c r="I21" s="4" t="s">
        <v>209</v>
      </c>
      <c r="J21" s="3" t="s">
        <v>210</v>
      </c>
    </row>
    <row r="22" spans="1:10">
      <c r="A22" s="3">
        <v>21</v>
      </c>
      <c r="B22" s="3" t="s">
        <v>21</v>
      </c>
      <c r="C22" s="3" t="s">
        <v>69</v>
      </c>
      <c r="D22" s="4" t="s">
        <v>117</v>
      </c>
      <c r="E22" s="3" t="s">
        <v>154</v>
      </c>
      <c r="F22" s="5">
        <v>0.8</v>
      </c>
      <c r="G22" s="4">
        <v>6</v>
      </c>
      <c r="H22" s="3" t="s">
        <v>211</v>
      </c>
      <c r="I22" s="4" t="s">
        <v>212</v>
      </c>
      <c r="J22" s="3" t="s">
        <v>213</v>
      </c>
    </row>
    <row r="23" spans="1:10">
      <c r="A23" s="3">
        <v>22</v>
      </c>
      <c r="B23" s="3" t="s">
        <v>22</v>
      </c>
      <c r="C23" s="3" t="s">
        <v>70</v>
      </c>
      <c r="D23" s="4" t="s">
        <v>118</v>
      </c>
      <c r="E23" s="3" t="s">
        <v>154</v>
      </c>
      <c r="F23" s="5">
        <v>0.65</v>
      </c>
      <c r="G23" s="4">
        <v>4</v>
      </c>
      <c r="H23" s="3" t="s">
        <v>214</v>
      </c>
      <c r="I23" s="4" t="s">
        <v>215</v>
      </c>
      <c r="J23" s="3" t="s">
        <v>214</v>
      </c>
    </row>
    <row r="24" spans="1:10">
      <c r="A24" s="3">
        <v>23</v>
      </c>
      <c r="B24" s="3" t="s">
        <v>23</v>
      </c>
      <c r="C24" s="3" t="s">
        <v>71</v>
      </c>
      <c r="D24" s="4" t="s">
        <v>119</v>
      </c>
      <c r="E24" s="3" t="s">
        <v>154</v>
      </c>
      <c r="F24" s="5">
        <v>0.68</v>
      </c>
      <c r="G24" s="4">
        <v>3</v>
      </c>
      <c r="H24" s="3" t="s">
        <v>216</v>
      </c>
      <c r="I24" s="4" t="s">
        <v>217</v>
      </c>
      <c r="J24" s="3" t="s">
        <v>218</v>
      </c>
    </row>
    <row r="25" spans="1:10">
      <c r="A25" s="3">
        <v>24</v>
      </c>
      <c r="B25" s="3" t="s">
        <v>24</v>
      </c>
      <c r="C25" s="3" t="s">
        <v>72</v>
      </c>
      <c r="D25" s="4" t="s">
        <v>120</v>
      </c>
      <c r="E25" s="3" t="s">
        <v>219</v>
      </c>
      <c r="F25" s="5">
        <v>0.35</v>
      </c>
      <c r="G25" s="4">
        <v>709</v>
      </c>
      <c r="H25" s="3" t="s">
        <v>220</v>
      </c>
      <c r="I25" s="4" t="s">
        <v>221</v>
      </c>
      <c r="J25" s="3" t="s">
        <v>222</v>
      </c>
    </row>
    <row r="26" spans="1:10">
      <c r="A26" s="3">
        <v>25</v>
      </c>
      <c r="B26" s="3" t="s">
        <v>25</v>
      </c>
      <c r="C26" s="3" t="s">
        <v>73</v>
      </c>
      <c r="D26" s="4" t="s">
        <v>121</v>
      </c>
      <c r="E26" s="3" t="s">
        <v>219</v>
      </c>
      <c r="F26" s="5">
        <v>0.5</v>
      </c>
      <c r="G26" s="4">
        <v>146</v>
      </c>
      <c r="H26" s="3" t="s">
        <v>223</v>
      </c>
      <c r="I26" s="4" t="s">
        <v>224</v>
      </c>
      <c r="J26" s="3" t="s">
        <v>225</v>
      </c>
    </row>
    <row r="27" spans="1:10">
      <c r="A27" s="3">
        <v>26</v>
      </c>
      <c r="B27" s="3" t="s">
        <v>26</v>
      </c>
      <c r="C27" s="3" t="s">
        <v>74</v>
      </c>
      <c r="D27" s="4" t="s">
        <v>122</v>
      </c>
      <c r="E27" s="3" t="s">
        <v>219</v>
      </c>
      <c r="F27" s="5">
        <v>0.55000000000000004</v>
      </c>
      <c r="G27" s="4">
        <v>87</v>
      </c>
      <c r="H27" s="3" t="s">
        <v>226</v>
      </c>
      <c r="I27" s="4" t="s">
        <v>227</v>
      </c>
      <c r="J27" s="3" t="s">
        <v>228</v>
      </c>
    </row>
    <row r="28" spans="1:10">
      <c r="A28" s="3">
        <v>27</v>
      </c>
      <c r="B28" s="3" t="s">
        <v>27</v>
      </c>
      <c r="C28" s="3" t="s">
        <v>75</v>
      </c>
      <c r="D28" s="4" t="s">
        <v>123</v>
      </c>
      <c r="E28" s="3" t="s">
        <v>219</v>
      </c>
      <c r="F28" s="5">
        <v>0.62</v>
      </c>
      <c r="G28" s="4">
        <v>92</v>
      </c>
      <c r="H28" s="3" t="s">
        <v>229</v>
      </c>
      <c r="I28" s="4" t="s">
        <v>230</v>
      </c>
      <c r="J28" s="3" t="s">
        <v>229</v>
      </c>
    </row>
    <row r="29" spans="1:10">
      <c r="A29" s="3">
        <v>28</v>
      </c>
      <c r="B29" s="3" t="s">
        <v>28</v>
      </c>
      <c r="C29" s="3" t="s">
        <v>76</v>
      </c>
      <c r="D29" s="4" t="s">
        <v>124</v>
      </c>
      <c r="E29" s="3" t="s">
        <v>219</v>
      </c>
      <c r="F29" s="5">
        <v>0.55000000000000004</v>
      </c>
      <c r="G29" s="4">
        <v>47</v>
      </c>
      <c r="H29" s="3" t="s">
        <v>231</v>
      </c>
      <c r="I29" s="4" t="s">
        <v>232</v>
      </c>
      <c r="J29" s="3" t="s">
        <v>233</v>
      </c>
    </row>
    <row r="30" spans="1:10">
      <c r="A30" s="3">
        <v>29</v>
      </c>
      <c r="B30" s="3" t="s">
        <v>29</v>
      </c>
      <c r="C30" s="3" t="s">
        <v>77</v>
      </c>
      <c r="D30" s="4" t="s">
        <v>125</v>
      </c>
      <c r="E30" s="3" t="s">
        <v>219</v>
      </c>
      <c r="F30" s="5">
        <v>0.3</v>
      </c>
      <c r="G30" s="4">
        <v>29</v>
      </c>
      <c r="H30" s="3" t="s">
        <v>234</v>
      </c>
      <c r="I30" s="4" t="s">
        <v>235</v>
      </c>
      <c r="J30" s="3" t="s">
        <v>236</v>
      </c>
    </row>
    <row r="31" spans="1:10">
      <c r="A31" s="3">
        <v>30</v>
      </c>
      <c r="B31" s="3" t="s">
        <v>30</v>
      </c>
      <c r="C31" s="3" t="s">
        <v>78</v>
      </c>
      <c r="D31" s="4" t="s">
        <v>126</v>
      </c>
      <c r="E31" s="3" t="s">
        <v>219</v>
      </c>
      <c r="F31" s="5">
        <v>0.6</v>
      </c>
      <c r="G31" s="4">
        <v>33</v>
      </c>
      <c r="H31" s="3" t="s">
        <v>237</v>
      </c>
      <c r="I31" s="4" t="s">
        <v>238</v>
      </c>
      <c r="J31" s="3" t="s">
        <v>239</v>
      </c>
    </row>
    <row r="32" spans="1:10">
      <c r="A32" s="3">
        <v>31</v>
      </c>
      <c r="B32" s="3" t="s">
        <v>31</v>
      </c>
      <c r="C32" s="3" t="s">
        <v>79</v>
      </c>
      <c r="D32" s="4" t="s">
        <v>127</v>
      </c>
      <c r="E32" s="3" t="s">
        <v>219</v>
      </c>
      <c r="F32" s="5">
        <v>0.55000000000000004</v>
      </c>
      <c r="G32" s="4">
        <v>22</v>
      </c>
      <c r="H32" s="3" t="s">
        <v>240</v>
      </c>
      <c r="I32" s="4" t="s">
        <v>241</v>
      </c>
      <c r="J32" s="3" t="s">
        <v>242</v>
      </c>
    </row>
    <row r="33" spans="1:10">
      <c r="A33" s="3">
        <v>32</v>
      </c>
      <c r="B33" s="3" t="s">
        <v>32</v>
      </c>
      <c r="C33" s="3" t="s">
        <v>80</v>
      </c>
      <c r="D33" s="4" t="s">
        <v>128</v>
      </c>
      <c r="E33" s="3" t="s">
        <v>219</v>
      </c>
      <c r="F33" s="5">
        <v>0.48</v>
      </c>
      <c r="G33" s="4">
        <v>22</v>
      </c>
      <c r="H33" s="3" t="s">
        <v>243</v>
      </c>
      <c r="I33" s="4" t="s">
        <v>244</v>
      </c>
      <c r="J33" s="3" t="s">
        <v>245</v>
      </c>
    </row>
    <row r="34" spans="1:10">
      <c r="A34" s="3">
        <v>33</v>
      </c>
      <c r="B34" s="3" t="s">
        <v>33</v>
      </c>
      <c r="C34" s="3" t="s">
        <v>81</v>
      </c>
      <c r="D34" s="4" t="s">
        <v>129</v>
      </c>
      <c r="E34" s="3" t="s">
        <v>219</v>
      </c>
      <c r="F34" s="5">
        <v>0.55000000000000004</v>
      </c>
      <c r="G34" s="4">
        <v>33</v>
      </c>
      <c r="H34" s="3" t="s">
        <v>246</v>
      </c>
      <c r="I34" s="4" t="s">
        <v>247</v>
      </c>
      <c r="J34" s="3" t="s">
        <v>248</v>
      </c>
    </row>
    <row r="35" spans="1:10">
      <c r="A35" s="3">
        <v>34</v>
      </c>
      <c r="B35" s="3" t="s">
        <v>34</v>
      </c>
      <c r="C35" s="3" t="s">
        <v>82</v>
      </c>
      <c r="D35" s="4" t="s">
        <v>130</v>
      </c>
      <c r="E35" s="3" t="s">
        <v>219</v>
      </c>
      <c r="F35" s="5">
        <v>0.35</v>
      </c>
      <c r="G35" s="4">
        <v>12</v>
      </c>
      <c r="H35" s="3" t="s">
        <v>249</v>
      </c>
      <c r="I35" s="4" t="s">
        <v>250</v>
      </c>
      <c r="J35" s="3" t="s">
        <v>251</v>
      </c>
    </row>
    <row r="36" spans="1:10">
      <c r="A36" s="3">
        <v>35</v>
      </c>
      <c r="B36" s="3" t="s">
        <v>35</v>
      </c>
      <c r="C36" s="3" t="s">
        <v>83</v>
      </c>
      <c r="D36" s="4" t="s">
        <v>131</v>
      </c>
      <c r="E36" s="3" t="s">
        <v>219</v>
      </c>
      <c r="F36" s="5">
        <v>0.55000000000000004</v>
      </c>
      <c r="G36" s="4">
        <v>28</v>
      </c>
      <c r="H36" s="3" t="s">
        <v>252</v>
      </c>
      <c r="I36" s="4" t="s">
        <v>253</v>
      </c>
      <c r="J36" s="3" t="s">
        <v>254</v>
      </c>
    </row>
    <row r="37" spans="1:10">
      <c r="A37" s="3">
        <v>36</v>
      </c>
      <c r="B37" s="3" t="s">
        <v>36</v>
      </c>
      <c r="C37" s="3" t="s">
        <v>84</v>
      </c>
      <c r="D37" s="4" t="s">
        <v>132</v>
      </c>
      <c r="E37" s="3" t="s">
        <v>219</v>
      </c>
      <c r="F37" s="5">
        <v>0.4</v>
      </c>
      <c r="G37" s="4">
        <v>10</v>
      </c>
      <c r="H37" s="3" t="s">
        <v>255</v>
      </c>
      <c r="I37" s="4" t="s">
        <v>256</v>
      </c>
      <c r="J37" s="3" t="s">
        <v>257</v>
      </c>
    </row>
    <row r="38" spans="1:10">
      <c r="A38" s="3">
        <v>37</v>
      </c>
      <c r="B38" s="3" t="s">
        <v>37</v>
      </c>
      <c r="C38" s="3" t="s">
        <v>85</v>
      </c>
      <c r="D38" s="4" t="s">
        <v>133</v>
      </c>
      <c r="E38" s="3" t="s">
        <v>219</v>
      </c>
      <c r="F38" s="5">
        <v>0.3</v>
      </c>
      <c r="G38" s="4">
        <v>10</v>
      </c>
      <c r="H38" s="3" t="s">
        <v>258</v>
      </c>
      <c r="I38" s="4" t="s">
        <v>259</v>
      </c>
      <c r="J38" s="3" t="s">
        <v>260</v>
      </c>
    </row>
    <row r="39" spans="1:10">
      <c r="A39" s="3">
        <v>38</v>
      </c>
      <c r="B39" s="3" t="s">
        <v>38</v>
      </c>
      <c r="C39" s="3" t="s">
        <v>86</v>
      </c>
      <c r="D39" s="4" t="s">
        <v>134</v>
      </c>
      <c r="E39" s="3" t="s">
        <v>219</v>
      </c>
      <c r="F39" s="5">
        <v>0.6</v>
      </c>
      <c r="G39" s="4">
        <v>13</v>
      </c>
      <c r="H39" s="3" t="s">
        <v>261</v>
      </c>
      <c r="I39" s="4" t="s">
        <v>262</v>
      </c>
      <c r="J39" s="3" t="s">
        <v>263</v>
      </c>
    </row>
    <row r="40" spans="1:10">
      <c r="A40" s="3">
        <v>39</v>
      </c>
      <c r="B40" s="3" t="s">
        <v>39</v>
      </c>
      <c r="C40" s="3" t="s">
        <v>87</v>
      </c>
      <c r="D40" s="4" t="s">
        <v>135</v>
      </c>
      <c r="E40" s="3" t="s">
        <v>219</v>
      </c>
      <c r="F40" s="5">
        <v>0.5</v>
      </c>
      <c r="G40" s="4">
        <v>13</v>
      </c>
      <c r="H40" s="3" t="s">
        <v>264</v>
      </c>
      <c r="I40" s="4" t="s">
        <v>265</v>
      </c>
      <c r="J40" s="3" t="s">
        <v>264</v>
      </c>
    </row>
    <row r="41" spans="1:10">
      <c r="A41" s="3">
        <v>40</v>
      </c>
      <c r="B41" s="3" t="s">
        <v>40</v>
      </c>
      <c r="C41" s="3" t="s">
        <v>88</v>
      </c>
      <c r="D41" s="4" t="s">
        <v>136</v>
      </c>
      <c r="E41" s="3" t="s">
        <v>219</v>
      </c>
      <c r="F41" s="5">
        <v>0.5</v>
      </c>
      <c r="G41" s="4">
        <v>14</v>
      </c>
      <c r="H41" s="3" t="s">
        <v>266</v>
      </c>
      <c r="I41" s="4" t="s">
        <v>267</v>
      </c>
      <c r="J41" s="3" t="s">
        <v>268</v>
      </c>
    </row>
    <row r="42" spans="1:10">
      <c r="A42" s="3">
        <v>41</v>
      </c>
      <c r="B42" s="3" t="s">
        <v>41</v>
      </c>
      <c r="C42" s="3" t="s">
        <v>89</v>
      </c>
      <c r="D42" s="4" t="s">
        <v>137</v>
      </c>
      <c r="E42" s="3" t="s">
        <v>219</v>
      </c>
      <c r="F42" s="5">
        <v>0.55000000000000004</v>
      </c>
      <c r="G42" s="4">
        <v>8</v>
      </c>
      <c r="H42" s="3" t="s">
        <v>269</v>
      </c>
      <c r="I42" s="4" t="s">
        <v>270</v>
      </c>
      <c r="J42" s="3" t="s">
        <v>271</v>
      </c>
    </row>
    <row r="43" spans="1:10">
      <c r="A43" s="3">
        <v>42</v>
      </c>
      <c r="B43" s="3" t="s">
        <v>42</v>
      </c>
      <c r="C43" s="3" t="s">
        <v>90</v>
      </c>
      <c r="D43" s="4" t="s">
        <v>138</v>
      </c>
      <c r="E43" s="3" t="s">
        <v>219</v>
      </c>
      <c r="F43" s="5">
        <v>0.42</v>
      </c>
      <c r="G43" s="4">
        <v>16</v>
      </c>
      <c r="H43" s="3" t="s">
        <v>272</v>
      </c>
      <c r="I43" s="4" t="s">
        <v>273</v>
      </c>
      <c r="J43" s="3" t="s">
        <v>274</v>
      </c>
    </row>
    <row r="44" spans="1:10">
      <c r="A44" s="3">
        <v>43</v>
      </c>
      <c r="B44" s="3" t="s">
        <v>43</v>
      </c>
      <c r="C44" s="3" t="s">
        <v>91</v>
      </c>
      <c r="D44" s="4" t="s">
        <v>139</v>
      </c>
      <c r="E44" s="3" t="s">
        <v>219</v>
      </c>
      <c r="F44" s="5">
        <v>0.55000000000000004</v>
      </c>
      <c r="G44" s="4">
        <v>4</v>
      </c>
      <c r="H44" s="3" t="s">
        <v>275</v>
      </c>
      <c r="I44" s="4" t="s">
        <v>276</v>
      </c>
      <c r="J44" s="3" t="s">
        <v>275</v>
      </c>
    </row>
    <row r="45" spans="1:10">
      <c r="A45" s="3">
        <v>44</v>
      </c>
      <c r="B45" s="3" t="s">
        <v>44</v>
      </c>
      <c r="C45" s="3" t="s">
        <v>92</v>
      </c>
      <c r="D45" s="4" t="s">
        <v>140</v>
      </c>
      <c r="E45" s="3" t="s">
        <v>219</v>
      </c>
      <c r="F45" s="5">
        <v>0.4</v>
      </c>
      <c r="G45" s="4">
        <v>8</v>
      </c>
      <c r="H45" s="3" t="s">
        <v>277</v>
      </c>
      <c r="I45" s="4" t="s">
        <v>278</v>
      </c>
      <c r="J45" s="3" t="s">
        <v>279</v>
      </c>
    </row>
    <row r="46" spans="1:10">
      <c r="A46" s="3">
        <v>45</v>
      </c>
      <c r="B46" s="3" t="s">
        <v>45</v>
      </c>
      <c r="C46" s="3" t="s">
        <v>93</v>
      </c>
      <c r="D46" s="4" t="s">
        <v>141</v>
      </c>
      <c r="E46" s="3" t="s">
        <v>219</v>
      </c>
      <c r="F46" s="5">
        <v>0.55000000000000004</v>
      </c>
      <c r="G46" s="4">
        <v>3</v>
      </c>
      <c r="H46" s="3" t="s">
        <v>280</v>
      </c>
      <c r="I46" s="4" t="s">
        <v>281</v>
      </c>
      <c r="J46" s="3" t="s">
        <v>280</v>
      </c>
    </row>
    <row r="47" spans="1:10">
      <c r="A47" s="3">
        <v>46</v>
      </c>
      <c r="B47" s="3" t="s">
        <v>46</v>
      </c>
      <c r="C47" s="3" t="s">
        <v>94</v>
      </c>
      <c r="D47" s="4" t="s">
        <v>142</v>
      </c>
      <c r="E47" s="3" t="s">
        <v>219</v>
      </c>
      <c r="F47" s="5">
        <v>0.45</v>
      </c>
      <c r="G47" s="4">
        <v>4</v>
      </c>
      <c r="H47" s="3" t="s">
        <v>282</v>
      </c>
      <c r="I47" s="4" t="s">
        <v>283</v>
      </c>
      <c r="J47" s="3" t="s">
        <v>282</v>
      </c>
    </row>
    <row r="48" spans="1:10">
      <c r="A48" s="3">
        <v>47</v>
      </c>
      <c r="B48" s="3" t="s">
        <v>47</v>
      </c>
      <c r="C48" s="3" t="s">
        <v>95</v>
      </c>
      <c r="D48" s="4" t="s">
        <v>143</v>
      </c>
      <c r="E48" s="3" t="s">
        <v>219</v>
      </c>
      <c r="F48" s="5">
        <v>0.5</v>
      </c>
      <c r="G48" s="4">
        <v>3</v>
      </c>
      <c r="H48" s="3" t="s">
        <v>284</v>
      </c>
      <c r="I48" s="4" t="s">
        <v>285</v>
      </c>
      <c r="J48" s="3" t="s">
        <v>286</v>
      </c>
    </row>
    <row r="50" spans="1:8">
      <c r="A50" s="6" t="s">
        <v>287</v>
      </c>
    </row>
    <row r="51" spans="1:8">
      <c r="A51" s="30" t="s">
        <v>288</v>
      </c>
      <c r="B51" s="31"/>
      <c r="C51" s="31"/>
      <c r="D51" s="31"/>
      <c r="E51" s="31"/>
      <c r="F51" s="31"/>
      <c r="G51" s="31"/>
      <c r="H51" s="31"/>
    </row>
    <row r="52" spans="1:8">
      <c r="A52" s="30" t="s">
        <v>289</v>
      </c>
      <c r="B52" s="31"/>
      <c r="C52" s="31"/>
      <c r="D52" s="31"/>
      <c r="E52" s="31"/>
      <c r="F52" s="31"/>
      <c r="G52" s="31"/>
      <c r="H52" s="31"/>
    </row>
    <row r="53" spans="1:8">
      <c r="A53" s="30" t="s">
        <v>290</v>
      </c>
      <c r="B53" s="31"/>
      <c r="C53" s="31"/>
      <c r="D53" s="31"/>
      <c r="E53" s="31"/>
      <c r="F53" s="31"/>
      <c r="G53" s="31"/>
      <c r="H53" s="31"/>
    </row>
    <row r="54" spans="1:8">
      <c r="A54" s="30" t="s">
        <v>291</v>
      </c>
      <c r="B54" s="31"/>
      <c r="C54" s="31"/>
      <c r="D54" s="31"/>
      <c r="E54" s="31"/>
      <c r="F54" s="31"/>
      <c r="G54" s="31"/>
      <c r="H54" s="31"/>
    </row>
  </sheetData>
  <mergeCells count="4">
    <mergeCell ref="A54:H54"/>
    <mergeCell ref="A51:H51"/>
    <mergeCell ref="A52:H52"/>
    <mergeCell ref="A53:H5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98"/>
  <sheetViews>
    <sheetView workbookViewId="0">
      <pane xSplit="1" ySplit="3" topLeftCell="B4" activePane="bottomRight" state="frozen"/>
      <selection pane="topRight"/>
      <selection pane="bottomLeft"/>
      <selection pane="bottomRight" activeCell="C5" sqref="C5"/>
    </sheetView>
  </sheetViews>
  <sheetFormatPr defaultRowHeight="16.5"/>
  <cols>
    <col min="1" max="1" width="11.125" style="1" bestFit="1" customWidth="1"/>
    <col min="2" max="2" width="9.375" style="1" bestFit="1" customWidth="1"/>
    <col min="3" max="48" width="14" style="1" customWidth="1"/>
    <col min="49" max="49" width="9" customWidth="1"/>
    <col min="63" max="63" width="9" customWidth="1"/>
  </cols>
  <sheetData>
    <row r="1" spans="1:48">
      <c r="A1" s="2" t="s">
        <v>292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9" t="s">
        <v>46</v>
      </c>
      <c r="AV1" s="19" t="s">
        <v>47</v>
      </c>
    </row>
    <row r="2" spans="1:48">
      <c r="A2" s="7" t="s">
        <v>293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 t="s">
        <v>58</v>
      </c>
      <c r="L2" s="7" t="s">
        <v>59</v>
      </c>
      <c r="M2" s="7" t="s">
        <v>60</v>
      </c>
      <c r="N2" s="7" t="s">
        <v>61</v>
      </c>
      <c r="O2" s="7" t="s">
        <v>62</v>
      </c>
      <c r="P2" s="7" t="s">
        <v>63</v>
      </c>
      <c r="Q2" s="7" t="s">
        <v>64</v>
      </c>
      <c r="R2" s="7" t="s">
        <v>65</v>
      </c>
      <c r="S2" s="7" t="s">
        <v>66</v>
      </c>
      <c r="T2" s="7" t="s">
        <v>67</v>
      </c>
      <c r="U2" s="7" t="s">
        <v>68</v>
      </c>
      <c r="V2" s="7" t="s">
        <v>69</v>
      </c>
      <c r="W2" s="7" t="s">
        <v>70</v>
      </c>
      <c r="X2" s="7" t="s">
        <v>71</v>
      </c>
      <c r="Y2" s="7" t="s">
        <v>72</v>
      </c>
      <c r="Z2" s="7" t="s">
        <v>73</v>
      </c>
      <c r="AA2" s="7" t="s">
        <v>74</v>
      </c>
      <c r="AB2" s="7" t="s">
        <v>75</v>
      </c>
      <c r="AC2" s="7" t="s">
        <v>76</v>
      </c>
      <c r="AD2" s="7" t="s">
        <v>77</v>
      </c>
      <c r="AE2" s="7" t="s">
        <v>78</v>
      </c>
      <c r="AF2" s="7" t="s">
        <v>79</v>
      </c>
      <c r="AG2" s="7" t="s">
        <v>80</v>
      </c>
      <c r="AH2" s="7" t="s">
        <v>81</v>
      </c>
      <c r="AI2" s="7" t="s">
        <v>82</v>
      </c>
      <c r="AJ2" s="7" t="s">
        <v>83</v>
      </c>
      <c r="AK2" s="7" t="s">
        <v>84</v>
      </c>
      <c r="AL2" s="7" t="s">
        <v>85</v>
      </c>
      <c r="AM2" s="7" t="s">
        <v>86</v>
      </c>
      <c r="AN2" s="7" t="s">
        <v>87</v>
      </c>
      <c r="AO2" s="7" t="s">
        <v>88</v>
      </c>
      <c r="AP2" s="7" t="s">
        <v>89</v>
      </c>
      <c r="AQ2" s="7" t="s">
        <v>90</v>
      </c>
      <c r="AR2" s="7" t="s">
        <v>91</v>
      </c>
      <c r="AS2" s="7" t="s">
        <v>92</v>
      </c>
      <c r="AT2" s="7" t="s">
        <v>93</v>
      </c>
      <c r="AU2" s="20" t="s">
        <v>94</v>
      </c>
      <c r="AV2" s="20" t="s">
        <v>95</v>
      </c>
    </row>
    <row r="3" spans="1:48">
      <c r="A3" s="20" t="e">
        <f ca="1">_xll.FDS("CC_US","FG_COMPANY_NAME()")</f>
        <v>#NAME?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101</v>
      </c>
      <c r="G3" s="7" t="s">
        <v>102</v>
      </c>
      <c r="H3" s="7" t="s">
        <v>103</v>
      </c>
      <c r="I3" s="20" t="s">
        <v>104</v>
      </c>
      <c r="J3" s="7" t="s">
        <v>105</v>
      </c>
      <c r="K3" s="7" t="s">
        <v>106</v>
      </c>
      <c r="L3" s="7" t="s">
        <v>107</v>
      </c>
      <c r="M3" s="7" t="s">
        <v>108</v>
      </c>
      <c r="N3" s="7" t="s">
        <v>109</v>
      </c>
      <c r="O3" s="7" t="s">
        <v>110</v>
      </c>
      <c r="P3" s="7" t="s">
        <v>111</v>
      </c>
      <c r="Q3" s="7" t="s">
        <v>112</v>
      </c>
      <c r="R3" s="7" t="s">
        <v>113</v>
      </c>
      <c r="S3" s="7" t="s">
        <v>114</v>
      </c>
      <c r="T3" s="7" t="s">
        <v>115</v>
      </c>
      <c r="U3" s="7" t="s">
        <v>116</v>
      </c>
      <c r="V3" s="7" t="s">
        <v>117</v>
      </c>
      <c r="W3" s="7" t="s">
        <v>118</v>
      </c>
      <c r="X3" s="7" t="s">
        <v>119</v>
      </c>
      <c r="Y3" s="7" t="s">
        <v>120</v>
      </c>
      <c r="Z3" s="7" t="s">
        <v>121</v>
      </c>
      <c r="AA3" s="7" t="s">
        <v>122</v>
      </c>
      <c r="AB3" s="7" t="s">
        <v>123</v>
      </c>
      <c r="AC3" s="7" t="s">
        <v>124</v>
      </c>
      <c r="AD3" s="7" t="s">
        <v>125</v>
      </c>
      <c r="AE3" s="7" t="s">
        <v>126</v>
      </c>
      <c r="AF3" s="7" t="s">
        <v>364</v>
      </c>
      <c r="AG3" s="7" t="s">
        <v>128</v>
      </c>
      <c r="AH3" s="7" t="s">
        <v>365</v>
      </c>
      <c r="AI3" s="7" t="s">
        <v>130</v>
      </c>
      <c r="AJ3" s="7" t="s">
        <v>131</v>
      </c>
      <c r="AK3" s="7" t="s">
        <v>132</v>
      </c>
      <c r="AL3" s="7" t="s">
        <v>133</v>
      </c>
      <c r="AM3" s="7" t="s">
        <v>134</v>
      </c>
      <c r="AN3" s="7" t="s">
        <v>135</v>
      </c>
      <c r="AO3" s="7" t="s">
        <v>136</v>
      </c>
      <c r="AP3" s="7" t="s">
        <v>137</v>
      </c>
      <c r="AQ3" s="7" t="s">
        <v>138</v>
      </c>
      <c r="AR3" s="16" t="s">
        <v>139</v>
      </c>
      <c r="AS3" s="7" t="s">
        <v>140</v>
      </c>
      <c r="AT3" s="7" t="s">
        <v>141</v>
      </c>
      <c r="AU3" s="20" t="s">
        <v>142</v>
      </c>
      <c r="AV3" s="20" t="s">
        <v>143</v>
      </c>
    </row>
    <row r="4" spans="1:48">
      <c r="A4" s="18">
        <v>46022</v>
      </c>
      <c r="B4" s="8" t="e">
        <f t="array" aca="1" ref="B4:B108" ca="1">_xll.FDS(B3,"FDS_ECON_GDP_USD_Q(3/9/2026,1/1/2000)")</f>
        <v>#NAME?</v>
      </c>
      <c r="C4" s="8" t="e">
        <f t="array" aca="1" ref="C4:C108" ca="1">_xll.FDS(C3,"FDS_ECON_GDP_USD_Q(3/9/2026,1/1/2000)")</f>
        <v>#NAME?</v>
      </c>
      <c r="D4" s="8" t="e">
        <f t="array" aca="1" ref="D4:D108" ca="1">_xll.FDS(D3,"FDS_ECON_GDP_USD_Q(3/9/2026,1/1/2000)")</f>
        <v>#NAME?</v>
      </c>
      <c r="E4" s="8" t="e">
        <f t="array" aca="1" ref="E4:E108" ca="1">_xll.FDS(E3,"FDS_ECON_GDP_USD_Q(3/9/2026,1/1/2000)")</f>
        <v>#NAME?</v>
      </c>
      <c r="F4" s="8" t="e">
        <f t="array" aca="1" ref="F4:F108" ca="1">_xll.FDS(F3,"FDS_ECON_GDP_USD_Q(3/9/2026,1/1/2000)")</f>
        <v>#NAME?</v>
      </c>
      <c r="G4" s="8" t="e">
        <f t="array" aca="1" ref="G4:G108" ca="1">_xll.FDS(G3,"FDS_ECON_GDP_USD_Q(3/9/2026,1/1/2000)")</f>
        <v>#NAME?</v>
      </c>
      <c r="H4" s="8" t="e">
        <f t="array" aca="1" ref="H4:H108" ca="1">_xll.FDS(H3,"FDS_ECON_GDP_USD_Q(3/9/2026,1/1/2000)")</f>
        <v>#NAME?</v>
      </c>
      <c r="I4" s="8" t="e">
        <f t="array" aca="1" ref="I4:I108" ca="1">_xll.FDS(I3,"FDS_ECON_GDP_USD_Q(3/9/2026,1/1/2000)")</f>
        <v>#NAME?</v>
      </c>
      <c r="J4" s="8" t="e">
        <f t="array" aca="1" ref="J4:J108" ca="1">_xll.FDS(J3,"FDS_ECON_GDP_USD_Q(3/9/2026,1/1/2000)")</f>
        <v>#NAME?</v>
      </c>
      <c r="K4" s="8" t="e">
        <f t="array" aca="1" ref="K4:K108" ca="1">_xll.FDS(K3,"FDS_ECON_GDP_USD_Q(3/9/2026,1/1/2000)")</f>
        <v>#NAME?</v>
      </c>
      <c r="L4" s="8" t="e">
        <f t="array" aca="1" ref="L4:L108" ca="1">_xll.FDS(L3,"FDS_ECON_GDP_USD_Q(3/9/2026,1/1/2000)")</f>
        <v>#NAME?</v>
      </c>
      <c r="M4" s="8" t="e">
        <f t="array" aca="1" ref="M4:M108" ca="1">_xll.FDS(M3,"FDS_ECON_GDP_USD_Q(3/9/2026,1/1/2000)")</f>
        <v>#NAME?</v>
      </c>
      <c r="N4" s="8" t="e">
        <f t="array" aca="1" ref="N4:N108" ca="1">_xll.FDS(N3,"FDS_ECON_GDP_USD_Q(3/9/2026,1/1/2000)")</f>
        <v>#NAME?</v>
      </c>
      <c r="O4" s="8" t="e">
        <f t="array" aca="1" ref="O4:O108" ca="1">_xll.FDS(O3,"FDS_ECON_GDP_USD_Q(3/9/2026,1/1/2000)")</f>
        <v>#NAME?</v>
      </c>
      <c r="P4" s="8" t="e">
        <f t="array" aca="1" ref="P4:P108" ca="1">_xll.FDS(P3,"FDS_ECON_GDP_USD_Q(3/9/2026,1/1/2000)")</f>
        <v>#NAME?</v>
      </c>
      <c r="Q4" s="8" t="e">
        <f t="array" aca="1" ref="Q4:Q108" ca="1">_xll.FDS(Q3,"FDS_ECON_GDP_USD_Q(3/9/2026,1/1/2000)")</f>
        <v>#NAME?</v>
      </c>
      <c r="R4" s="8" t="e">
        <f t="array" aca="1" ref="R4:R108" ca="1">_xll.FDS(R3,"FDS_ECON_GDP_USD_Q(3/9/2026,1/1/2000)")</f>
        <v>#NAME?</v>
      </c>
      <c r="S4" s="8" t="e">
        <f t="array" aca="1" ref="S4:S108" ca="1">_xll.FDS(S3,"FDS_ECON_GDP_USD_Q(3/9/2026,1/1/2000)")</f>
        <v>#NAME?</v>
      </c>
      <c r="T4" s="8" t="e">
        <f t="array" aca="1" ref="T4:T108" ca="1">_xll.FDS(T3,"FDS_ECON_GDP_USD_Q(3/9/2026,1/1/2000)")</f>
        <v>#NAME?</v>
      </c>
      <c r="U4" s="8" t="e">
        <f t="array" aca="1" ref="U4:U108" ca="1">_xll.FDS(U3,"FDS_ECON_GDP_USD_Q(3/9/2026,1/1/2000)")</f>
        <v>#NAME?</v>
      </c>
      <c r="V4" s="8" t="e">
        <f t="array" aca="1" ref="V4:V108" ca="1">_xll.FDS(V3,"FDS_ECON_GDP_USD_Q(3/9/2026,1/1/2000)")</f>
        <v>#NAME?</v>
      </c>
      <c r="W4" s="8" t="e">
        <f t="array" aca="1" ref="W4:W108" ca="1">_xll.FDS(W3,"FDS_ECON_GDP_USD_Q(3/9/2026,1/1/2000)")</f>
        <v>#NAME?</v>
      </c>
      <c r="X4" s="8" t="e">
        <f t="array" aca="1" ref="X4:X108" ca="1">_xll.FDS(X3,"FDS_ECON_GDP_USD_Q(3/9/2026,1/1/2000)")</f>
        <v>#NAME?</v>
      </c>
      <c r="Y4" s="8" t="e">
        <f t="array" aca="1" ref="Y4:Y108" ca="1">_xll.FDS(Y3,"FDS_ECON_GDP_USD_Q(3/9/2026,1/1/2000)")</f>
        <v>#NAME?</v>
      </c>
      <c r="Z4" s="8" t="e">
        <f t="array" aca="1" ref="Z4:Z108" ca="1">_xll.FDS(Z3,"FDS_ECON_GDP_USD_Q(3/9/2026,1/1/2000)")</f>
        <v>#NAME?</v>
      </c>
      <c r="AA4" s="8" t="e">
        <f t="array" aca="1" ref="AA4:AA108" ca="1">_xll.FDS(AA3,"FDS_ECON_GDP_USD_Q(3/9/2026,1/1/2000)")</f>
        <v>#NAME?</v>
      </c>
      <c r="AB4" s="8" t="e">
        <f t="array" aca="1" ref="AB4:AB108" ca="1">_xll.FDS(AB3,"FDS_ECON_GDP_USD_Q(3/9/2026,1/1/2000)")</f>
        <v>#NAME?</v>
      </c>
      <c r="AC4" s="8" t="e">
        <f t="array" aca="1" ref="AC4:AC108" ca="1">_xll.FDS(AC3,"FDS_ECON_GDP_USD_Q(3/9/2026,1/1/2000)")</f>
        <v>#NAME?</v>
      </c>
      <c r="AD4" s="8" t="e">
        <f t="array" aca="1" ref="AD4:AD108" ca="1">_xll.FDS(AD3,"FDS_ECON_GDP_USD_Q(3/9/2026,1/1/2000)")</f>
        <v>#NAME?</v>
      </c>
      <c r="AE4" s="8" t="e">
        <f t="array" aca="1" ref="AE4:AE108" ca="1">_xll.FDS(AE3,"FDS_ECON_GDP_USD_Q(3/9/2026,1/1/2000)")</f>
        <v>#NAME?</v>
      </c>
      <c r="AF4" s="8" t="e">
        <f t="array" aca="1" ref="AF4:AF108" ca="1">_xll.FDS(AF3,"FDS_ECON_GDP_USD_Q(3/9/2026,1/1/2000)")</f>
        <v>#NAME?</v>
      </c>
      <c r="AG4" s="8" t="e">
        <f t="array" aca="1" ref="AG4:AG108" ca="1">_xll.FDS(AG3,"FDS_ECON_GDP_USD_Q(3/9/2026,1/1/2000)")</f>
        <v>#NAME?</v>
      </c>
      <c r="AH4" s="8" t="e">
        <f t="array" aca="1" ref="AH4:AH108" ca="1">_xll.FDS(AH3,"FDS_ECON_GDP_USD_Q(3/9/2026,1/1/2000)")</f>
        <v>#NAME?</v>
      </c>
      <c r="AI4" s="8" t="e">
        <f t="array" aca="1" ref="AI4:AI108" ca="1">_xll.FDS(AI3,"FDS_ECON_GDP_USD_Q(3/9/2026,1/1/2000)")</f>
        <v>#NAME?</v>
      </c>
      <c r="AJ4" s="8" t="e">
        <f t="array" aca="1" ref="AJ4:AJ108" ca="1">_xll.FDS(AJ3,"FDS_ECON_GDP_USD_Q(3/9/2026,1/1/2000)")</f>
        <v>#NAME?</v>
      </c>
      <c r="AK4" s="8" t="e">
        <f t="array" aca="1" ref="AK4:AK108" ca="1">_xll.FDS(AK3,"FDS_ECON_GDP_USD_Q(3/9/2026,1/1/2000)")</f>
        <v>#NAME?</v>
      </c>
      <c r="AL4" s="8" t="e">
        <f t="array" aca="1" ref="AL4:AL108" ca="1">_xll.FDS(AL3,"FDS_ECON_GDP_USD_Q(3/9/2026,1/1/2000)")</f>
        <v>#NAME?</v>
      </c>
      <c r="AM4" s="8" t="e">
        <f t="array" aca="1" ref="AM4:AM108" ca="1">_xll.FDS(AM3,"FDS_ECON_GDP_USD_Q(3/9/2026,1/1/2000)")</f>
        <v>#NAME?</v>
      </c>
      <c r="AN4" s="8" t="e">
        <f t="array" aca="1" ref="AN4:AN108" ca="1">_xll.FDS(AN3,"FDS_ECON_GDP_USD_Q(3/9/2026,1/1/2000)")</f>
        <v>#NAME?</v>
      </c>
      <c r="AO4" s="8" t="e">
        <f t="array" aca="1" ref="AO4:AO108" ca="1">_xll.FDS(AO3,"FDS_ECON_GDP_USD_Q(3/9/2026,1/1/2000)")</f>
        <v>#NAME?</v>
      </c>
      <c r="AP4" s="8" t="e">
        <f t="array" aca="1" ref="AP4:AP108" ca="1">_xll.FDS(AP3,"FDS_ECON_GDP_USD_Q(3/9/2026,1/1/2000)")</f>
        <v>#NAME?</v>
      </c>
      <c r="AQ4" s="8" t="e">
        <f t="array" aca="1" ref="AQ4:AQ108" ca="1">_xll.FDS(AQ3,"FDS_ECON_GDP_USD_Q(3/9/2026,1/1/2000)")</f>
        <v>#NAME?</v>
      </c>
      <c r="AR4" s="8" t="e">
        <f t="array" aca="1" ref="AR4:AR108" ca="1">_xll.FDS(AR3,"FDS_ECON_GDP_USD_Q(3/9/2026,1/1/2000)")</f>
        <v>#NAME?</v>
      </c>
      <c r="AS4" s="8" t="e">
        <f t="array" aca="1" ref="AS4:AS108" ca="1">_xll.FDS(AS3,"FDS_ECON_GDP_USD_Q(3/9/2026,1/1/2000)")</f>
        <v>#NAME?</v>
      </c>
      <c r="AT4" s="8" t="e">
        <f t="array" aca="1" ref="AT4:AT108" ca="1">_xll.FDS(AT3,"FDS_ECON_GDP_USD_Q(3/9/2026,1/1/2000)")</f>
        <v>#NAME?</v>
      </c>
      <c r="AU4" s="8" t="e">
        <f t="array" aca="1" ref="AU4:AU108" ca="1">_xll.FDS(AU3,"FDS_ECON_GDP_USD_Q(3/9/2026,1/1/2000)")</f>
        <v>#NAME?</v>
      </c>
      <c r="AV4" s="8" t="e">
        <f t="array" aca="1" ref="AV4:AV108" ca="1">_xll.FDS(AV3,"FDS_ECON_GDP_USD_Q(3/9/2026,1/1/2000)")</f>
        <v>#NAME?</v>
      </c>
    </row>
    <row r="5" spans="1:48" ht="16.5" customHeight="1">
      <c r="A5" s="18" t="e">
        <f t="array" aca="1" ref="A5:A108" ca="1">_xll.FDS("CC_US","JULIAN(P_DATE(3/9/2026,1/1/2000,CQ).dates)")</f>
        <v>#NAME?</v>
      </c>
      <c r="B5" s="8" t="e">
        <f ca="1"/>
        <v>#NAME?</v>
      </c>
      <c r="C5" s="8" t="e">
        <f ca="1"/>
        <v>#NAME?</v>
      </c>
      <c r="D5" s="8" t="e">
        <f ca="1"/>
        <v>#NAME?</v>
      </c>
      <c r="E5" s="8" t="e">
        <f ca="1"/>
        <v>#NAME?</v>
      </c>
      <c r="F5" s="8" t="e">
        <f ca="1"/>
        <v>#NAME?</v>
      </c>
      <c r="G5" s="8" t="e">
        <f ca="1"/>
        <v>#NAME?</v>
      </c>
      <c r="H5" s="8" t="e">
        <f ca="1"/>
        <v>#NAME?</v>
      </c>
      <c r="I5" s="8" t="e">
        <f ca="1"/>
        <v>#NAME?</v>
      </c>
      <c r="J5" s="8" t="e">
        <f ca="1"/>
        <v>#NAME?</v>
      </c>
      <c r="K5" s="8" t="e">
        <f ca="1"/>
        <v>#NAME?</v>
      </c>
      <c r="L5" s="8" t="e">
        <f ca="1"/>
        <v>#NAME?</v>
      </c>
      <c r="M5" s="8" t="e">
        <f ca="1"/>
        <v>#NAME?</v>
      </c>
      <c r="N5" s="8" t="e">
        <f ca="1"/>
        <v>#NAME?</v>
      </c>
      <c r="O5" s="8" t="e">
        <f ca="1"/>
        <v>#NAME?</v>
      </c>
      <c r="P5" s="8" t="e">
        <f ca="1"/>
        <v>#NAME?</v>
      </c>
      <c r="Q5" s="8" t="e">
        <f ca="1"/>
        <v>#NAME?</v>
      </c>
      <c r="R5" s="8" t="e">
        <f ca="1"/>
        <v>#NAME?</v>
      </c>
      <c r="S5" s="8" t="e">
        <f ca="1"/>
        <v>#NAME?</v>
      </c>
      <c r="T5" s="8" t="e">
        <f ca="1"/>
        <v>#NAME?</v>
      </c>
      <c r="U5" s="8" t="e">
        <f ca="1"/>
        <v>#NAME?</v>
      </c>
      <c r="V5" s="8" t="e">
        <f ca="1"/>
        <v>#NAME?</v>
      </c>
      <c r="W5" s="8" t="e">
        <f ca="1"/>
        <v>#NAME?</v>
      </c>
      <c r="X5" s="8" t="e">
        <f ca="1"/>
        <v>#NAME?</v>
      </c>
      <c r="Y5" s="8" t="e">
        <f ca="1"/>
        <v>#NAME?</v>
      </c>
      <c r="Z5" s="8" t="e">
        <f ca="1"/>
        <v>#NAME?</v>
      </c>
      <c r="AA5" s="8" t="e">
        <f ca="1"/>
        <v>#NAME?</v>
      </c>
      <c r="AB5" s="8" t="e">
        <f ca="1"/>
        <v>#NAME?</v>
      </c>
      <c r="AC5" s="8" t="e">
        <f ca="1"/>
        <v>#NAME?</v>
      </c>
      <c r="AD5" s="8" t="e">
        <f ca="1"/>
        <v>#NAME?</v>
      </c>
      <c r="AE5" s="8" t="e">
        <f ca="1"/>
        <v>#NAME?</v>
      </c>
      <c r="AF5" s="8" t="e">
        <f ca="1"/>
        <v>#NAME?</v>
      </c>
      <c r="AG5" s="8" t="e">
        <f ca="1"/>
        <v>#NAME?</v>
      </c>
      <c r="AH5" s="8" t="e">
        <f ca="1"/>
        <v>#NAME?</v>
      </c>
      <c r="AI5" s="8" t="e">
        <f ca="1"/>
        <v>#NAME?</v>
      </c>
      <c r="AJ5" s="8" t="e">
        <f ca="1"/>
        <v>#NAME?</v>
      </c>
      <c r="AK5" s="8" t="e">
        <f ca="1"/>
        <v>#NAME?</v>
      </c>
      <c r="AL5" s="8" t="e">
        <f ca="1"/>
        <v>#NAME?</v>
      </c>
      <c r="AM5" s="8" t="e">
        <f ca="1"/>
        <v>#NAME?</v>
      </c>
      <c r="AN5" s="8" t="e">
        <f ca="1"/>
        <v>#NAME?</v>
      </c>
      <c r="AO5" s="8" t="e">
        <f ca="1"/>
        <v>#NAME?</v>
      </c>
      <c r="AP5" s="13" t="e">
        <f ca="1"/>
        <v>#NAME?</v>
      </c>
      <c r="AQ5" s="13" t="e">
        <f ca="1"/>
        <v>#NAME?</v>
      </c>
      <c r="AR5" s="8" t="e">
        <f ca="1"/>
        <v>#NAME?</v>
      </c>
      <c r="AS5" s="15" t="e">
        <f ca="1"/>
        <v>#NAME?</v>
      </c>
      <c r="AT5" s="8" t="e">
        <f ca="1"/>
        <v>#NAME?</v>
      </c>
      <c r="AU5" s="8" t="e">
        <f ca="1"/>
        <v>#NAME?</v>
      </c>
      <c r="AV5" s="8" t="e">
        <f ca="1"/>
        <v>#NAME?</v>
      </c>
    </row>
    <row r="6" spans="1:48">
      <c r="A6" s="18" t="e">
        <f ca="1"/>
        <v>#NAME?</v>
      </c>
      <c r="B6" s="8" t="e">
        <f ca="1"/>
        <v>#NAME?</v>
      </c>
      <c r="C6" s="8" t="e">
        <f ca="1"/>
        <v>#NAME?</v>
      </c>
      <c r="D6" s="8" t="e">
        <f ca="1"/>
        <v>#NAME?</v>
      </c>
      <c r="E6" s="8" t="e">
        <f ca="1"/>
        <v>#NAME?</v>
      </c>
      <c r="F6" s="8" t="e">
        <f ca="1"/>
        <v>#NAME?</v>
      </c>
      <c r="G6" s="8" t="e">
        <f ca="1"/>
        <v>#NAME?</v>
      </c>
      <c r="H6" s="8" t="e">
        <f ca="1"/>
        <v>#NAME?</v>
      </c>
      <c r="I6" s="8" t="e">
        <f ca="1"/>
        <v>#NAME?</v>
      </c>
      <c r="J6" s="8" t="e">
        <f ca="1"/>
        <v>#NAME?</v>
      </c>
      <c r="K6" s="8" t="e">
        <f ca="1"/>
        <v>#NAME?</v>
      </c>
      <c r="L6" s="8" t="e">
        <f ca="1"/>
        <v>#NAME?</v>
      </c>
      <c r="M6" s="8" t="e">
        <f ca="1"/>
        <v>#NAME?</v>
      </c>
      <c r="N6" s="8" t="e">
        <f ca="1"/>
        <v>#NAME?</v>
      </c>
      <c r="O6" s="8" t="e">
        <f ca="1"/>
        <v>#NAME?</v>
      </c>
      <c r="P6" s="8" t="e">
        <f ca="1"/>
        <v>#NAME?</v>
      </c>
      <c r="Q6" s="8" t="e">
        <f ca="1"/>
        <v>#NAME?</v>
      </c>
      <c r="R6" s="8" t="e">
        <f ca="1"/>
        <v>#NAME?</v>
      </c>
      <c r="S6" s="8" t="e">
        <f ca="1"/>
        <v>#NAME?</v>
      </c>
      <c r="T6" s="8" t="e">
        <f ca="1"/>
        <v>#NAME?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 t="e">
        <f ca="1"/>
        <v>#NAME?</v>
      </c>
      <c r="Y6" s="8" t="e">
        <f ca="1"/>
        <v>#NAME?</v>
      </c>
      <c r="Z6" s="8" t="e">
        <f ca="1"/>
        <v>#NAME?</v>
      </c>
      <c r="AA6" s="8" t="e">
        <f ca="1"/>
        <v>#NAME?</v>
      </c>
      <c r="AB6" s="8" t="e">
        <f ca="1"/>
        <v>#NAME?</v>
      </c>
      <c r="AC6" s="8" t="e">
        <f ca="1"/>
        <v>#NAME?</v>
      </c>
      <c r="AD6" s="8" t="e">
        <f ca="1"/>
        <v>#NAME?</v>
      </c>
      <c r="AE6" s="8" t="e">
        <f ca="1"/>
        <v>#NAME?</v>
      </c>
      <c r="AF6" s="8" t="e">
        <f ca="1"/>
        <v>#NAME?</v>
      </c>
      <c r="AG6" s="8" t="e">
        <f ca="1"/>
        <v>#NAME?</v>
      </c>
      <c r="AH6" s="8" t="e">
        <f ca="1"/>
        <v>#NAME?</v>
      </c>
      <c r="AI6" s="8" t="e">
        <f ca="1"/>
        <v>#NAME?</v>
      </c>
      <c r="AJ6" s="8" t="e">
        <f ca="1"/>
        <v>#NAME?</v>
      </c>
      <c r="AK6" s="8" t="e">
        <f ca="1"/>
        <v>#NAME?</v>
      </c>
      <c r="AL6" s="8" t="e">
        <f ca="1"/>
        <v>#NAME?</v>
      </c>
      <c r="AM6" s="8" t="e">
        <f ca="1"/>
        <v>#NAME?</v>
      </c>
      <c r="AN6" s="8" t="e">
        <f ca="1"/>
        <v>#NAME?</v>
      </c>
      <c r="AO6" s="8" t="e">
        <f ca="1"/>
        <v>#NAME?</v>
      </c>
      <c r="AP6" s="8" t="e">
        <f ca="1"/>
        <v>#NAME?</v>
      </c>
      <c r="AQ6" s="14" t="e">
        <f ca="1"/>
        <v>#NAME?</v>
      </c>
      <c r="AR6" s="14" t="e">
        <f ca="1"/>
        <v>#NAME?</v>
      </c>
      <c r="AS6" s="8" t="e">
        <f ca="1"/>
        <v>#NAME?</v>
      </c>
      <c r="AT6" s="8" t="e">
        <f ca="1"/>
        <v>#NAME?</v>
      </c>
      <c r="AU6" s="8" t="e">
        <f ca="1"/>
        <v>#NAME?</v>
      </c>
      <c r="AV6" s="8" t="e">
        <f ca="1"/>
        <v>#NAME?</v>
      </c>
    </row>
    <row r="7" spans="1:48">
      <c r="A7" s="18" t="e">
        <f ca="1"/>
        <v>#NAME?</v>
      </c>
      <c r="B7" s="8" t="e">
        <f ca="1"/>
        <v>#NAME?</v>
      </c>
      <c r="C7" s="8" t="e">
        <f ca="1"/>
        <v>#NAME?</v>
      </c>
      <c r="D7" s="8" t="e">
        <f ca="1"/>
        <v>#NAME?</v>
      </c>
      <c r="E7" s="8" t="e">
        <f ca="1"/>
        <v>#NAME?</v>
      </c>
      <c r="F7" s="8" t="e">
        <f ca="1"/>
        <v>#NAME?</v>
      </c>
      <c r="G7" s="8" t="e">
        <f ca="1"/>
        <v>#NAME?</v>
      </c>
      <c r="H7" s="8" t="e">
        <f ca="1"/>
        <v>#NAME?</v>
      </c>
      <c r="I7" s="8" t="e">
        <f ca="1"/>
        <v>#NAME?</v>
      </c>
      <c r="J7" s="8" t="e">
        <f ca="1"/>
        <v>#NAME?</v>
      </c>
      <c r="K7" s="8" t="e">
        <f ca="1"/>
        <v>#NAME?</v>
      </c>
      <c r="L7" s="8" t="e">
        <f ca="1"/>
        <v>#NAME?</v>
      </c>
      <c r="M7" s="8" t="e">
        <f ca="1"/>
        <v>#NAME?</v>
      </c>
      <c r="N7" s="8" t="e">
        <f ca="1"/>
        <v>#NAME?</v>
      </c>
      <c r="O7" s="8" t="e">
        <f ca="1"/>
        <v>#NAME?</v>
      </c>
      <c r="P7" s="8" t="e">
        <f ca="1"/>
        <v>#NAME?</v>
      </c>
      <c r="Q7" s="8" t="e">
        <f ca="1"/>
        <v>#NAME?</v>
      </c>
      <c r="R7" s="8" t="e">
        <f ca="1"/>
        <v>#NAME?</v>
      </c>
      <c r="S7" s="8" t="e">
        <f ca="1"/>
        <v>#NAME?</v>
      </c>
      <c r="T7" s="8" t="e">
        <f ca="1"/>
        <v>#NAME?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 t="e">
        <f ca="1"/>
        <v>#NAME?</v>
      </c>
      <c r="Y7" s="8" t="e">
        <f ca="1"/>
        <v>#NAME?</v>
      </c>
      <c r="Z7" s="8" t="e">
        <f ca="1"/>
        <v>#NAME?</v>
      </c>
      <c r="AA7" s="8" t="e">
        <f ca="1"/>
        <v>#NAME?</v>
      </c>
      <c r="AB7" s="8" t="e">
        <f ca="1"/>
        <v>#NAME?</v>
      </c>
      <c r="AC7" s="8" t="e">
        <f ca="1"/>
        <v>#NAME?</v>
      </c>
      <c r="AD7" s="8" t="e">
        <f ca="1"/>
        <v>#NAME?</v>
      </c>
      <c r="AE7" s="8" t="e">
        <f ca="1"/>
        <v>#NAME?</v>
      </c>
      <c r="AF7" s="8" t="e">
        <f ca="1"/>
        <v>#NAME?</v>
      </c>
      <c r="AG7" s="8" t="e">
        <f ca="1"/>
        <v>#NAME?</v>
      </c>
      <c r="AH7" s="8" t="e">
        <f ca="1"/>
        <v>#NAME?</v>
      </c>
      <c r="AI7" s="8" t="e">
        <f ca="1"/>
        <v>#NAME?</v>
      </c>
      <c r="AJ7" s="8" t="e">
        <f ca="1"/>
        <v>#NAME?</v>
      </c>
      <c r="AK7" s="8" t="e">
        <f ca="1"/>
        <v>#NAME?</v>
      </c>
      <c r="AL7" s="8" t="e">
        <f ca="1"/>
        <v>#NAME?</v>
      </c>
      <c r="AM7" s="8" t="e">
        <f ca="1"/>
        <v>#NAME?</v>
      </c>
      <c r="AN7" s="8" t="e">
        <f ca="1"/>
        <v>#NAME?</v>
      </c>
      <c r="AO7" s="8" t="e">
        <f ca="1"/>
        <v>#NAME?</v>
      </c>
      <c r="AP7" s="8" t="e">
        <f ca="1"/>
        <v>#NAME?</v>
      </c>
      <c r="AQ7" s="8" t="e">
        <f ca="1"/>
        <v>#NAME?</v>
      </c>
      <c r="AR7" s="8" t="e">
        <f ca="1"/>
        <v>#NAME?</v>
      </c>
      <c r="AS7" s="8" t="e">
        <f ca="1"/>
        <v>#NAME?</v>
      </c>
      <c r="AT7" s="8" t="e">
        <f ca="1"/>
        <v>#NAME?</v>
      </c>
      <c r="AU7" s="8" t="e">
        <f ca="1"/>
        <v>#NAME?</v>
      </c>
      <c r="AV7" s="8" t="e">
        <f ca="1"/>
        <v>#NAME?</v>
      </c>
    </row>
    <row r="8" spans="1:48">
      <c r="A8" s="18" t="e">
        <f ca="1"/>
        <v>#NAME?</v>
      </c>
      <c r="B8" s="8" t="e">
        <f ca="1"/>
        <v>#NAME?</v>
      </c>
      <c r="C8" s="8" t="e">
        <f ca="1"/>
        <v>#NAME?</v>
      </c>
      <c r="D8" s="8" t="e">
        <f ca="1"/>
        <v>#NAME?</v>
      </c>
      <c r="E8" s="8" t="e">
        <f ca="1"/>
        <v>#NAME?</v>
      </c>
      <c r="F8" s="8" t="e">
        <f ca="1"/>
        <v>#NAME?</v>
      </c>
      <c r="G8" s="8" t="e">
        <f ca="1"/>
        <v>#NAME?</v>
      </c>
      <c r="H8" s="8" t="e">
        <f ca="1"/>
        <v>#NAME?</v>
      </c>
      <c r="I8" s="8" t="e">
        <f ca="1"/>
        <v>#NAME?</v>
      </c>
      <c r="J8" s="8" t="e">
        <f ca="1"/>
        <v>#NAME?</v>
      </c>
      <c r="K8" s="8" t="e">
        <f ca="1"/>
        <v>#NAME?</v>
      </c>
      <c r="L8" s="8" t="e">
        <f ca="1"/>
        <v>#NAME?</v>
      </c>
      <c r="M8" s="8" t="e">
        <f ca="1"/>
        <v>#NAME?</v>
      </c>
      <c r="N8" s="8" t="e">
        <f ca="1"/>
        <v>#NAME?</v>
      </c>
      <c r="O8" s="8" t="e">
        <f ca="1"/>
        <v>#NAME?</v>
      </c>
      <c r="P8" s="8" t="e">
        <f ca="1"/>
        <v>#NAME?</v>
      </c>
      <c r="Q8" s="8" t="e">
        <f ca="1"/>
        <v>#NAME?</v>
      </c>
      <c r="R8" s="8" t="e">
        <f ca="1"/>
        <v>#NAME?</v>
      </c>
      <c r="S8" s="8" t="e">
        <f ca="1"/>
        <v>#NAME?</v>
      </c>
      <c r="T8" s="8" t="e">
        <f ca="1"/>
        <v>#NAME?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 t="e">
        <f ca="1"/>
        <v>#NAME?</v>
      </c>
      <c r="Y8" s="8" t="e">
        <f ca="1"/>
        <v>#NAME?</v>
      </c>
      <c r="Z8" s="8" t="e">
        <f ca="1"/>
        <v>#NAME?</v>
      </c>
      <c r="AA8" s="8" t="e">
        <f ca="1"/>
        <v>#NAME?</v>
      </c>
      <c r="AB8" s="8" t="e">
        <f ca="1"/>
        <v>#NAME?</v>
      </c>
      <c r="AC8" s="8" t="e">
        <f ca="1"/>
        <v>#NAME?</v>
      </c>
      <c r="AD8" s="8" t="e">
        <f ca="1"/>
        <v>#NAME?</v>
      </c>
      <c r="AE8" s="8" t="e">
        <f ca="1"/>
        <v>#NAME?</v>
      </c>
      <c r="AF8" s="8" t="e">
        <f ca="1"/>
        <v>#NAME?</v>
      </c>
      <c r="AG8" s="8" t="e">
        <f ca="1"/>
        <v>#NAME?</v>
      </c>
      <c r="AH8" s="8" t="e">
        <f ca="1"/>
        <v>#NAME?</v>
      </c>
      <c r="AI8" s="8" t="e">
        <f ca="1"/>
        <v>#NAME?</v>
      </c>
      <c r="AJ8" s="8" t="e">
        <f ca="1"/>
        <v>#NAME?</v>
      </c>
      <c r="AK8" s="8" t="e">
        <f ca="1"/>
        <v>#NAME?</v>
      </c>
      <c r="AL8" s="8" t="e">
        <f ca="1"/>
        <v>#NAME?</v>
      </c>
      <c r="AM8" s="8" t="e">
        <f ca="1"/>
        <v>#NAME?</v>
      </c>
      <c r="AN8" s="8" t="e">
        <f ca="1"/>
        <v>#NAME?</v>
      </c>
      <c r="AO8" s="8" t="e">
        <f ca="1"/>
        <v>#NAME?</v>
      </c>
      <c r="AP8" s="8" t="e">
        <f ca="1"/>
        <v>#NAME?</v>
      </c>
      <c r="AQ8" s="8" t="e">
        <f ca="1"/>
        <v>#NAME?</v>
      </c>
      <c r="AR8" s="8" t="e">
        <f ca="1"/>
        <v>#NAME?</v>
      </c>
      <c r="AS8" s="8" t="e">
        <f ca="1"/>
        <v>#NAME?</v>
      </c>
      <c r="AT8" s="8" t="e">
        <f ca="1"/>
        <v>#NAME?</v>
      </c>
      <c r="AU8" s="8" t="e">
        <f ca="1"/>
        <v>#NAME?</v>
      </c>
      <c r="AV8" s="8" t="e">
        <f ca="1"/>
        <v>#NAME?</v>
      </c>
    </row>
    <row r="9" spans="1:48">
      <c r="A9" s="18" t="e">
        <f ca="1"/>
        <v>#NAME?</v>
      </c>
      <c r="B9" s="8" t="e">
        <f ca="1"/>
        <v>#NAME?</v>
      </c>
      <c r="C9" s="8" t="e">
        <f ca="1"/>
        <v>#NAME?</v>
      </c>
      <c r="D9" s="8" t="e">
        <f ca="1"/>
        <v>#NAME?</v>
      </c>
      <c r="E9" s="8" t="e">
        <f ca="1"/>
        <v>#NAME?</v>
      </c>
      <c r="F9" s="8" t="e">
        <f ca="1"/>
        <v>#NAME?</v>
      </c>
      <c r="G9" s="8" t="e">
        <f ca="1"/>
        <v>#NAME?</v>
      </c>
      <c r="H9" s="8" t="e">
        <f ca="1"/>
        <v>#NAME?</v>
      </c>
      <c r="I9" s="8" t="e">
        <f ca="1"/>
        <v>#NAME?</v>
      </c>
      <c r="J9" s="8" t="e">
        <f ca="1"/>
        <v>#NAME?</v>
      </c>
      <c r="K9" s="8" t="e">
        <f ca="1"/>
        <v>#NAME?</v>
      </c>
      <c r="L9" s="8" t="e">
        <f ca="1"/>
        <v>#NAME?</v>
      </c>
      <c r="M9" s="8" t="e">
        <f ca="1"/>
        <v>#NAME?</v>
      </c>
      <c r="N9" s="8" t="e">
        <f ca="1"/>
        <v>#NAME?</v>
      </c>
      <c r="O9" s="8" t="e">
        <f ca="1"/>
        <v>#NAME?</v>
      </c>
      <c r="P9" s="8" t="e">
        <f ca="1"/>
        <v>#NAME?</v>
      </c>
      <c r="Q9" s="8" t="e">
        <f ca="1"/>
        <v>#NAME?</v>
      </c>
      <c r="R9" s="8" t="e">
        <f ca="1"/>
        <v>#NAME?</v>
      </c>
      <c r="S9" s="8" t="e">
        <f ca="1"/>
        <v>#NAME?</v>
      </c>
      <c r="T9" s="8" t="e">
        <f ca="1"/>
        <v>#NAME?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 t="e">
        <f ca="1"/>
        <v>#NAME?</v>
      </c>
      <c r="Y9" s="8" t="e">
        <f ca="1"/>
        <v>#NAME?</v>
      </c>
      <c r="Z9" s="8" t="e">
        <f ca="1"/>
        <v>#NAME?</v>
      </c>
      <c r="AA9" s="8" t="e">
        <f ca="1"/>
        <v>#NAME?</v>
      </c>
      <c r="AB9" s="8" t="e">
        <f ca="1"/>
        <v>#NAME?</v>
      </c>
      <c r="AC9" s="8" t="e">
        <f ca="1"/>
        <v>#NAME?</v>
      </c>
      <c r="AD9" s="8" t="e">
        <f ca="1"/>
        <v>#NAME?</v>
      </c>
      <c r="AE9" s="8" t="e">
        <f ca="1"/>
        <v>#NAME?</v>
      </c>
      <c r="AF9" s="8" t="e">
        <f ca="1"/>
        <v>#NAME?</v>
      </c>
      <c r="AG9" s="8" t="e">
        <f ca="1"/>
        <v>#NAME?</v>
      </c>
      <c r="AH9" s="8" t="e">
        <f ca="1"/>
        <v>#NAME?</v>
      </c>
      <c r="AI9" s="8" t="e">
        <f ca="1"/>
        <v>#NAME?</v>
      </c>
      <c r="AJ9" s="8" t="e">
        <f ca="1"/>
        <v>#NAME?</v>
      </c>
      <c r="AK9" s="8" t="e">
        <f ca="1"/>
        <v>#NAME?</v>
      </c>
      <c r="AL9" s="8" t="e">
        <f ca="1"/>
        <v>#NAME?</v>
      </c>
      <c r="AM9" s="8" t="e">
        <f ca="1"/>
        <v>#NAME?</v>
      </c>
      <c r="AN9" s="8" t="e">
        <f ca="1"/>
        <v>#NAME?</v>
      </c>
      <c r="AO9" s="8" t="e">
        <f ca="1"/>
        <v>#NAME?</v>
      </c>
      <c r="AP9" s="8" t="e">
        <f ca="1"/>
        <v>#NAME?</v>
      </c>
      <c r="AQ9" s="8" t="e">
        <f ca="1"/>
        <v>#NAME?</v>
      </c>
      <c r="AR9" s="8" t="e">
        <f ca="1"/>
        <v>#NAME?</v>
      </c>
      <c r="AS9" s="8" t="e">
        <f ca="1"/>
        <v>#NAME?</v>
      </c>
      <c r="AT9" s="8" t="e">
        <f ca="1"/>
        <v>#NAME?</v>
      </c>
      <c r="AU9" s="8" t="e">
        <f ca="1"/>
        <v>#NAME?</v>
      </c>
      <c r="AV9" s="8" t="e">
        <f ca="1"/>
        <v>#NAME?</v>
      </c>
    </row>
    <row r="10" spans="1:48">
      <c r="A10" s="18" t="e">
        <f ca="1"/>
        <v>#NAME?</v>
      </c>
      <c r="B10" s="8" t="e">
        <f ca="1"/>
        <v>#NAME?</v>
      </c>
      <c r="C10" s="8" t="e">
        <f ca="1"/>
        <v>#NAME?</v>
      </c>
      <c r="D10" s="8" t="e">
        <f ca="1"/>
        <v>#NAME?</v>
      </c>
      <c r="E10" s="8" t="e">
        <f ca="1"/>
        <v>#NAME?</v>
      </c>
      <c r="F10" s="8" t="e">
        <f ca="1"/>
        <v>#NAME?</v>
      </c>
      <c r="G10" s="8" t="e">
        <f ca="1"/>
        <v>#NAME?</v>
      </c>
      <c r="H10" s="8" t="e">
        <f ca="1"/>
        <v>#NAME?</v>
      </c>
      <c r="I10" s="8" t="e">
        <f ca="1"/>
        <v>#NAME?</v>
      </c>
      <c r="J10" s="8" t="e">
        <f ca="1"/>
        <v>#NAME?</v>
      </c>
      <c r="K10" s="8" t="e">
        <f ca="1"/>
        <v>#NAME?</v>
      </c>
      <c r="L10" s="8" t="e">
        <f ca="1"/>
        <v>#NAME?</v>
      </c>
      <c r="M10" s="8" t="e">
        <f ca="1"/>
        <v>#NAME?</v>
      </c>
      <c r="N10" s="8" t="e">
        <f ca="1"/>
        <v>#NAME?</v>
      </c>
      <c r="O10" s="8" t="e">
        <f ca="1"/>
        <v>#NAME?</v>
      </c>
      <c r="P10" s="8" t="e">
        <f ca="1"/>
        <v>#NAME?</v>
      </c>
      <c r="Q10" s="8" t="e">
        <f ca="1"/>
        <v>#NAME?</v>
      </c>
      <c r="R10" s="8" t="e">
        <f ca="1"/>
        <v>#NAME?</v>
      </c>
      <c r="S10" s="8" t="e">
        <f ca="1"/>
        <v>#NAME?</v>
      </c>
      <c r="T10" s="8" t="e">
        <f ca="1"/>
        <v>#NAME?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 t="e">
        <f ca="1"/>
        <v>#NAME?</v>
      </c>
      <c r="Y10" s="8" t="e">
        <f ca="1"/>
        <v>#NAME?</v>
      </c>
      <c r="Z10" s="8" t="e">
        <f ca="1"/>
        <v>#NAME?</v>
      </c>
      <c r="AA10" s="8" t="e">
        <f ca="1"/>
        <v>#NAME?</v>
      </c>
      <c r="AB10" s="8" t="e">
        <f ca="1"/>
        <v>#NAME?</v>
      </c>
      <c r="AC10" s="8" t="e">
        <f ca="1"/>
        <v>#NAME?</v>
      </c>
      <c r="AD10" s="8" t="e">
        <f ca="1"/>
        <v>#NAME?</v>
      </c>
      <c r="AE10" s="8" t="e">
        <f ca="1"/>
        <v>#NAME?</v>
      </c>
      <c r="AF10" s="8" t="e">
        <f ca="1"/>
        <v>#NAME?</v>
      </c>
      <c r="AG10" s="8" t="e">
        <f ca="1"/>
        <v>#NAME?</v>
      </c>
      <c r="AH10" s="8" t="e">
        <f ca="1"/>
        <v>#NAME?</v>
      </c>
      <c r="AI10" s="8" t="e">
        <f ca="1"/>
        <v>#NAME?</v>
      </c>
      <c r="AJ10" s="8" t="e">
        <f ca="1"/>
        <v>#NAME?</v>
      </c>
      <c r="AK10" s="8" t="e">
        <f ca="1"/>
        <v>#NAME?</v>
      </c>
      <c r="AL10" s="8" t="e">
        <f ca="1"/>
        <v>#NAME?</v>
      </c>
      <c r="AM10" s="8" t="e">
        <f ca="1"/>
        <v>#NAME?</v>
      </c>
      <c r="AN10" s="8" t="e">
        <f ca="1"/>
        <v>#NAME?</v>
      </c>
      <c r="AO10" s="8" t="e">
        <f ca="1"/>
        <v>#NAME?</v>
      </c>
      <c r="AP10" s="8" t="e">
        <f ca="1"/>
        <v>#NAME?</v>
      </c>
      <c r="AQ10" s="8" t="e">
        <f ca="1"/>
        <v>#NAME?</v>
      </c>
      <c r="AR10" s="8" t="e">
        <f ca="1"/>
        <v>#NAME?</v>
      </c>
      <c r="AS10" s="8" t="e">
        <f ca="1"/>
        <v>#NAME?</v>
      </c>
      <c r="AT10" s="8" t="e">
        <f ca="1"/>
        <v>#NAME?</v>
      </c>
      <c r="AU10" s="8" t="e">
        <f ca="1"/>
        <v>#NAME?</v>
      </c>
      <c r="AV10" s="8" t="e">
        <f ca="1"/>
        <v>#NAME?</v>
      </c>
    </row>
    <row r="11" spans="1:48">
      <c r="A11" s="18" t="e">
        <f ca="1"/>
        <v>#NAME?</v>
      </c>
      <c r="B11" s="8" t="e">
        <f ca="1"/>
        <v>#NAME?</v>
      </c>
      <c r="C11" s="8" t="e">
        <f ca="1"/>
        <v>#NAME?</v>
      </c>
      <c r="D11" s="8" t="e">
        <f ca="1"/>
        <v>#NAME?</v>
      </c>
      <c r="E11" s="8" t="e">
        <f ca="1"/>
        <v>#NAME?</v>
      </c>
      <c r="F11" s="8" t="e">
        <f ca="1"/>
        <v>#NAME?</v>
      </c>
      <c r="G11" s="8" t="e">
        <f ca="1"/>
        <v>#NAME?</v>
      </c>
      <c r="H11" s="8" t="e">
        <f ca="1"/>
        <v>#NAME?</v>
      </c>
      <c r="I11" s="8" t="e">
        <f ca="1"/>
        <v>#NAME?</v>
      </c>
      <c r="J11" s="8" t="e">
        <f ca="1"/>
        <v>#NAME?</v>
      </c>
      <c r="K11" s="8" t="e">
        <f ca="1"/>
        <v>#NAME?</v>
      </c>
      <c r="L11" s="8" t="e">
        <f ca="1"/>
        <v>#NAME?</v>
      </c>
      <c r="M11" s="8" t="e">
        <f ca="1"/>
        <v>#NAME?</v>
      </c>
      <c r="N11" s="8" t="e">
        <f ca="1"/>
        <v>#NAME?</v>
      </c>
      <c r="O11" s="8" t="e">
        <f ca="1"/>
        <v>#NAME?</v>
      </c>
      <c r="P11" s="8" t="e">
        <f ca="1"/>
        <v>#NAME?</v>
      </c>
      <c r="Q11" s="8" t="e">
        <f ca="1"/>
        <v>#NAME?</v>
      </c>
      <c r="R11" s="8" t="e">
        <f ca="1"/>
        <v>#NAME?</v>
      </c>
      <c r="S11" s="8" t="e">
        <f ca="1"/>
        <v>#NAME?</v>
      </c>
      <c r="T11" s="8" t="e">
        <f ca="1"/>
        <v>#NAME?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 t="e">
        <f ca="1"/>
        <v>#NAME?</v>
      </c>
      <c r="Y11" s="8" t="e">
        <f ca="1"/>
        <v>#NAME?</v>
      </c>
      <c r="Z11" s="8" t="e">
        <f ca="1"/>
        <v>#NAME?</v>
      </c>
      <c r="AA11" s="8" t="e">
        <f ca="1"/>
        <v>#NAME?</v>
      </c>
      <c r="AB11" s="8" t="e">
        <f ca="1"/>
        <v>#NAME?</v>
      </c>
      <c r="AC11" s="8" t="e">
        <f ca="1"/>
        <v>#NAME?</v>
      </c>
      <c r="AD11" s="8" t="e">
        <f ca="1"/>
        <v>#NAME?</v>
      </c>
      <c r="AE11" s="8" t="e">
        <f ca="1"/>
        <v>#NAME?</v>
      </c>
      <c r="AF11" s="8" t="e">
        <f ca="1"/>
        <v>#NAME?</v>
      </c>
      <c r="AG11" s="8" t="e">
        <f ca="1"/>
        <v>#NAME?</v>
      </c>
      <c r="AH11" s="8" t="e">
        <f ca="1"/>
        <v>#NAME?</v>
      </c>
      <c r="AI11" s="8" t="e">
        <f ca="1"/>
        <v>#NAME?</v>
      </c>
      <c r="AJ11" s="8" t="e">
        <f ca="1"/>
        <v>#NAME?</v>
      </c>
      <c r="AK11" s="8" t="e">
        <f ca="1"/>
        <v>#NAME?</v>
      </c>
      <c r="AL11" s="8" t="e">
        <f ca="1"/>
        <v>#NAME?</v>
      </c>
      <c r="AM11" s="8" t="e">
        <f ca="1"/>
        <v>#NAME?</v>
      </c>
      <c r="AN11" s="8" t="e">
        <f ca="1"/>
        <v>#NAME?</v>
      </c>
      <c r="AO11" s="8" t="e">
        <f ca="1"/>
        <v>#NAME?</v>
      </c>
      <c r="AP11" s="8" t="e">
        <f ca="1"/>
        <v>#NAME?</v>
      </c>
      <c r="AQ11" s="8" t="e">
        <f ca="1"/>
        <v>#NAME?</v>
      </c>
      <c r="AR11" s="8" t="e">
        <f ca="1"/>
        <v>#NAME?</v>
      </c>
      <c r="AS11" s="8" t="e">
        <f ca="1"/>
        <v>#NAME?</v>
      </c>
      <c r="AT11" s="8" t="e">
        <f ca="1"/>
        <v>#NAME?</v>
      </c>
      <c r="AU11" s="8" t="e">
        <f ca="1"/>
        <v>#NAME?</v>
      </c>
      <c r="AV11" s="8" t="e">
        <f ca="1"/>
        <v>#NAME?</v>
      </c>
    </row>
    <row r="12" spans="1:48">
      <c r="A12" s="18" t="e">
        <f ca="1"/>
        <v>#NAME?</v>
      </c>
      <c r="B12" s="8" t="e">
        <f ca="1"/>
        <v>#NAME?</v>
      </c>
      <c r="C12" s="8" t="e">
        <f ca="1"/>
        <v>#NAME?</v>
      </c>
      <c r="D12" s="8" t="e">
        <f ca="1"/>
        <v>#NAME?</v>
      </c>
      <c r="E12" s="8" t="e">
        <f ca="1"/>
        <v>#NAME?</v>
      </c>
      <c r="F12" s="8" t="e">
        <f ca="1"/>
        <v>#NAME?</v>
      </c>
      <c r="G12" s="8" t="e">
        <f ca="1"/>
        <v>#NAME?</v>
      </c>
      <c r="H12" s="8" t="e">
        <f ca="1"/>
        <v>#NAME?</v>
      </c>
      <c r="I12" s="8" t="e">
        <f ca="1"/>
        <v>#NAME?</v>
      </c>
      <c r="J12" s="8" t="e">
        <f ca="1"/>
        <v>#NAME?</v>
      </c>
      <c r="K12" s="8" t="e">
        <f ca="1"/>
        <v>#NAME?</v>
      </c>
      <c r="L12" s="8" t="e">
        <f ca="1"/>
        <v>#NAME?</v>
      </c>
      <c r="M12" s="8" t="e">
        <f ca="1"/>
        <v>#NAME?</v>
      </c>
      <c r="N12" s="8" t="e">
        <f ca="1"/>
        <v>#NAME?</v>
      </c>
      <c r="O12" s="8" t="e">
        <f ca="1"/>
        <v>#NAME?</v>
      </c>
      <c r="P12" s="8" t="e">
        <f ca="1"/>
        <v>#NAME?</v>
      </c>
      <c r="Q12" s="8" t="e">
        <f ca="1"/>
        <v>#NAME?</v>
      </c>
      <c r="R12" s="8" t="e">
        <f ca="1"/>
        <v>#NAME?</v>
      </c>
      <c r="S12" s="8" t="e">
        <f ca="1"/>
        <v>#NAME?</v>
      </c>
      <c r="T12" s="8" t="e">
        <f ca="1"/>
        <v>#NAME?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 t="e">
        <f ca="1"/>
        <v>#NAME?</v>
      </c>
      <c r="Y12" s="8" t="e">
        <f ca="1"/>
        <v>#NAME?</v>
      </c>
      <c r="Z12" s="8" t="e">
        <f ca="1"/>
        <v>#NAME?</v>
      </c>
      <c r="AA12" s="8" t="e">
        <f ca="1"/>
        <v>#NAME?</v>
      </c>
      <c r="AB12" s="8" t="e">
        <f ca="1"/>
        <v>#NAME?</v>
      </c>
      <c r="AC12" s="8" t="e">
        <f ca="1"/>
        <v>#NAME?</v>
      </c>
      <c r="AD12" s="8" t="e">
        <f ca="1"/>
        <v>#NAME?</v>
      </c>
      <c r="AE12" s="8" t="e">
        <f ca="1"/>
        <v>#NAME?</v>
      </c>
      <c r="AF12" s="8" t="e">
        <f ca="1"/>
        <v>#NAME?</v>
      </c>
      <c r="AG12" s="8" t="e">
        <f ca="1"/>
        <v>#NAME?</v>
      </c>
      <c r="AH12" s="8" t="e">
        <f ca="1"/>
        <v>#NAME?</v>
      </c>
      <c r="AI12" s="8" t="e">
        <f ca="1"/>
        <v>#NAME?</v>
      </c>
      <c r="AJ12" s="8" t="e">
        <f ca="1"/>
        <v>#NAME?</v>
      </c>
      <c r="AK12" s="8" t="e">
        <f ca="1"/>
        <v>#NAME?</v>
      </c>
      <c r="AL12" s="8" t="e">
        <f ca="1"/>
        <v>#NAME?</v>
      </c>
      <c r="AM12" s="8" t="e">
        <f ca="1"/>
        <v>#NAME?</v>
      </c>
      <c r="AN12" s="8" t="e">
        <f ca="1"/>
        <v>#NAME?</v>
      </c>
      <c r="AO12" s="8" t="e">
        <f ca="1"/>
        <v>#NAME?</v>
      </c>
      <c r="AP12" s="8" t="e">
        <f ca="1"/>
        <v>#NAME?</v>
      </c>
      <c r="AQ12" s="8" t="e">
        <f ca="1"/>
        <v>#NAME?</v>
      </c>
      <c r="AR12" s="8" t="e">
        <f ca="1"/>
        <v>#NAME?</v>
      </c>
      <c r="AS12" s="8" t="e">
        <f ca="1"/>
        <v>#NAME?</v>
      </c>
      <c r="AT12" s="8" t="e">
        <f ca="1"/>
        <v>#NAME?</v>
      </c>
      <c r="AU12" s="8" t="e">
        <f ca="1"/>
        <v>#NAME?</v>
      </c>
      <c r="AV12" s="8" t="e">
        <f ca="1"/>
        <v>#NAME?</v>
      </c>
    </row>
    <row r="13" spans="1:48">
      <c r="A13" s="18" t="e">
        <f ca="1"/>
        <v>#NAME?</v>
      </c>
      <c r="B13" s="8" t="e">
        <f ca="1"/>
        <v>#NAME?</v>
      </c>
      <c r="C13" s="8" t="e">
        <f ca="1"/>
        <v>#NAME?</v>
      </c>
      <c r="D13" s="8" t="e">
        <f ca="1"/>
        <v>#NAME?</v>
      </c>
      <c r="E13" s="8" t="e">
        <f ca="1"/>
        <v>#NAME?</v>
      </c>
      <c r="F13" s="8" t="e">
        <f ca="1"/>
        <v>#NAME?</v>
      </c>
      <c r="G13" s="8" t="e">
        <f ca="1"/>
        <v>#NAME?</v>
      </c>
      <c r="H13" s="8" t="e">
        <f ca="1"/>
        <v>#NAME?</v>
      </c>
      <c r="I13" s="8" t="e">
        <f ca="1"/>
        <v>#NAME?</v>
      </c>
      <c r="J13" s="8" t="e">
        <f ca="1"/>
        <v>#NAME?</v>
      </c>
      <c r="K13" s="8" t="e">
        <f ca="1"/>
        <v>#NAME?</v>
      </c>
      <c r="L13" s="8" t="e">
        <f ca="1"/>
        <v>#NAME?</v>
      </c>
      <c r="M13" s="8" t="e">
        <f ca="1"/>
        <v>#NAME?</v>
      </c>
      <c r="N13" s="8" t="e">
        <f ca="1"/>
        <v>#NAME?</v>
      </c>
      <c r="O13" s="8" t="e">
        <f ca="1"/>
        <v>#NAME?</v>
      </c>
      <c r="P13" s="8" t="e">
        <f ca="1"/>
        <v>#NAME?</v>
      </c>
      <c r="Q13" s="8" t="e">
        <f ca="1"/>
        <v>#NAME?</v>
      </c>
      <c r="R13" s="8" t="e">
        <f ca="1"/>
        <v>#NAME?</v>
      </c>
      <c r="S13" s="8" t="e">
        <f ca="1"/>
        <v>#NAME?</v>
      </c>
      <c r="T13" s="8" t="e">
        <f ca="1"/>
        <v>#NAME?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 t="e">
        <f ca="1"/>
        <v>#NAME?</v>
      </c>
      <c r="Y13" s="8" t="e">
        <f ca="1"/>
        <v>#NAME?</v>
      </c>
      <c r="Z13" s="8" t="e">
        <f ca="1"/>
        <v>#NAME?</v>
      </c>
      <c r="AA13" s="8" t="e">
        <f ca="1"/>
        <v>#NAME?</v>
      </c>
      <c r="AB13" s="8" t="e">
        <f ca="1"/>
        <v>#NAME?</v>
      </c>
      <c r="AC13" s="8" t="e">
        <f ca="1"/>
        <v>#NAME?</v>
      </c>
      <c r="AD13" s="8" t="e">
        <f ca="1"/>
        <v>#NAME?</v>
      </c>
      <c r="AE13" s="8" t="e">
        <f ca="1"/>
        <v>#NAME?</v>
      </c>
      <c r="AF13" s="8" t="e">
        <f ca="1"/>
        <v>#NAME?</v>
      </c>
      <c r="AG13" s="8" t="e">
        <f ca="1"/>
        <v>#NAME?</v>
      </c>
      <c r="AH13" s="8" t="e">
        <f ca="1"/>
        <v>#NAME?</v>
      </c>
      <c r="AI13" s="8" t="e">
        <f ca="1"/>
        <v>#NAME?</v>
      </c>
      <c r="AJ13" s="8" t="e">
        <f ca="1"/>
        <v>#NAME?</v>
      </c>
      <c r="AK13" s="8" t="e">
        <f ca="1"/>
        <v>#NAME?</v>
      </c>
      <c r="AL13" s="8" t="e">
        <f ca="1"/>
        <v>#NAME?</v>
      </c>
      <c r="AM13" s="8" t="e">
        <f ca="1"/>
        <v>#NAME?</v>
      </c>
      <c r="AN13" s="8" t="e">
        <f ca="1"/>
        <v>#NAME?</v>
      </c>
      <c r="AO13" s="8" t="e">
        <f ca="1"/>
        <v>#NAME?</v>
      </c>
      <c r="AP13" s="8" t="e">
        <f ca="1"/>
        <v>#NAME?</v>
      </c>
      <c r="AQ13" s="8" t="e">
        <f ca="1"/>
        <v>#NAME?</v>
      </c>
      <c r="AR13" s="8" t="e">
        <f ca="1"/>
        <v>#NAME?</v>
      </c>
      <c r="AS13" s="8" t="e">
        <f ca="1"/>
        <v>#NAME?</v>
      </c>
      <c r="AT13" s="8" t="e">
        <f ca="1"/>
        <v>#NAME?</v>
      </c>
      <c r="AU13" s="8" t="e">
        <f ca="1"/>
        <v>#NAME?</v>
      </c>
      <c r="AV13" s="8" t="e">
        <f ca="1"/>
        <v>#NAME?</v>
      </c>
    </row>
    <row r="14" spans="1:48">
      <c r="A14" s="18" t="e">
        <f ca="1"/>
        <v>#NAME?</v>
      </c>
      <c r="B14" s="8" t="e">
        <f ca="1"/>
        <v>#NAME?</v>
      </c>
      <c r="C14" s="8" t="e">
        <f ca="1"/>
        <v>#NAME?</v>
      </c>
      <c r="D14" s="8" t="e">
        <f ca="1"/>
        <v>#NAME?</v>
      </c>
      <c r="E14" s="8" t="e">
        <f ca="1"/>
        <v>#NAME?</v>
      </c>
      <c r="F14" s="8" t="e">
        <f ca="1"/>
        <v>#NAME?</v>
      </c>
      <c r="G14" s="8" t="e">
        <f ca="1"/>
        <v>#NAME?</v>
      </c>
      <c r="H14" s="8" t="e">
        <f ca="1"/>
        <v>#NAME?</v>
      </c>
      <c r="I14" s="8" t="e">
        <f ca="1"/>
        <v>#NAME?</v>
      </c>
      <c r="J14" s="8" t="e">
        <f ca="1"/>
        <v>#NAME?</v>
      </c>
      <c r="K14" s="8" t="e">
        <f ca="1"/>
        <v>#NAME?</v>
      </c>
      <c r="L14" s="8" t="e">
        <f ca="1"/>
        <v>#NAME?</v>
      </c>
      <c r="M14" s="8" t="e">
        <f ca="1"/>
        <v>#NAME?</v>
      </c>
      <c r="N14" s="8" t="e">
        <f ca="1"/>
        <v>#NAME?</v>
      </c>
      <c r="O14" s="8" t="e">
        <f ca="1"/>
        <v>#NAME?</v>
      </c>
      <c r="P14" s="8" t="e">
        <f ca="1"/>
        <v>#NAME?</v>
      </c>
      <c r="Q14" s="8" t="e">
        <f ca="1"/>
        <v>#NAME?</v>
      </c>
      <c r="R14" s="8" t="e">
        <f ca="1"/>
        <v>#NAME?</v>
      </c>
      <c r="S14" s="8" t="e">
        <f ca="1"/>
        <v>#NAME?</v>
      </c>
      <c r="T14" s="8" t="e">
        <f ca="1"/>
        <v>#NAME?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 t="e">
        <f ca="1"/>
        <v>#NAME?</v>
      </c>
      <c r="Y14" s="8" t="e">
        <f ca="1"/>
        <v>#NAME?</v>
      </c>
      <c r="Z14" s="8" t="e">
        <f ca="1"/>
        <v>#NAME?</v>
      </c>
      <c r="AA14" s="8" t="e">
        <f ca="1"/>
        <v>#NAME?</v>
      </c>
      <c r="AB14" s="8" t="e">
        <f ca="1"/>
        <v>#NAME?</v>
      </c>
      <c r="AC14" s="8" t="e">
        <f ca="1"/>
        <v>#NAME?</v>
      </c>
      <c r="AD14" s="8" t="e">
        <f ca="1"/>
        <v>#NAME?</v>
      </c>
      <c r="AE14" s="8" t="e">
        <f ca="1"/>
        <v>#NAME?</v>
      </c>
      <c r="AF14" s="8" t="e">
        <f ca="1"/>
        <v>#NAME?</v>
      </c>
      <c r="AG14" s="8" t="e">
        <f ca="1"/>
        <v>#NAME?</v>
      </c>
      <c r="AH14" s="8" t="e">
        <f ca="1"/>
        <v>#NAME?</v>
      </c>
      <c r="AI14" s="8" t="e">
        <f ca="1"/>
        <v>#NAME?</v>
      </c>
      <c r="AJ14" s="8" t="e">
        <f ca="1"/>
        <v>#NAME?</v>
      </c>
      <c r="AK14" s="8" t="e">
        <f ca="1"/>
        <v>#NAME?</v>
      </c>
      <c r="AL14" s="8" t="e">
        <f ca="1"/>
        <v>#NAME?</v>
      </c>
      <c r="AM14" s="8" t="e">
        <f ca="1"/>
        <v>#NAME?</v>
      </c>
      <c r="AN14" s="8" t="e">
        <f ca="1"/>
        <v>#NAME?</v>
      </c>
      <c r="AO14" s="8" t="e">
        <f ca="1"/>
        <v>#NAME?</v>
      </c>
      <c r="AP14" s="8" t="e">
        <f ca="1"/>
        <v>#NAME?</v>
      </c>
      <c r="AQ14" s="8" t="e">
        <f ca="1"/>
        <v>#NAME?</v>
      </c>
      <c r="AR14" s="8" t="e">
        <f ca="1"/>
        <v>#NAME?</v>
      </c>
      <c r="AS14" s="8" t="e">
        <f ca="1"/>
        <v>#NAME?</v>
      </c>
      <c r="AT14" s="8" t="e">
        <f ca="1"/>
        <v>#NAME?</v>
      </c>
      <c r="AU14" s="8" t="e">
        <f ca="1"/>
        <v>#NAME?</v>
      </c>
      <c r="AV14" s="8" t="e">
        <f ca="1"/>
        <v>#NAME?</v>
      </c>
    </row>
    <row r="15" spans="1:48">
      <c r="A15" s="18" t="e">
        <f ca="1"/>
        <v>#NAME?</v>
      </c>
      <c r="B15" s="8" t="e">
        <f ca="1"/>
        <v>#NAME?</v>
      </c>
      <c r="C15" s="8" t="e">
        <f ca="1"/>
        <v>#NAME?</v>
      </c>
      <c r="D15" s="8" t="e">
        <f ca="1"/>
        <v>#NAME?</v>
      </c>
      <c r="E15" s="8" t="e">
        <f ca="1"/>
        <v>#NAME?</v>
      </c>
      <c r="F15" s="8" t="e">
        <f ca="1"/>
        <v>#NAME?</v>
      </c>
      <c r="G15" s="8" t="e">
        <f ca="1"/>
        <v>#NAME?</v>
      </c>
      <c r="H15" s="8" t="e">
        <f ca="1"/>
        <v>#NAME?</v>
      </c>
      <c r="I15" s="8" t="e">
        <f ca="1"/>
        <v>#NAME?</v>
      </c>
      <c r="J15" s="8" t="e">
        <f ca="1"/>
        <v>#NAME?</v>
      </c>
      <c r="K15" s="8" t="e">
        <f ca="1"/>
        <v>#NAME?</v>
      </c>
      <c r="L15" s="8" t="e">
        <f ca="1"/>
        <v>#NAME?</v>
      </c>
      <c r="M15" s="8" t="e">
        <f ca="1"/>
        <v>#NAME?</v>
      </c>
      <c r="N15" s="8" t="e">
        <f ca="1"/>
        <v>#NAME?</v>
      </c>
      <c r="O15" s="8" t="e">
        <f ca="1"/>
        <v>#NAME?</v>
      </c>
      <c r="P15" s="8" t="e">
        <f ca="1"/>
        <v>#NAME?</v>
      </c>
      <c r="Q15" s="8" t="e">
        <f ca="1"/>
        <v>#NAME?</v>
      </c>
      <c r="R15" s="8" t="e">
        <f ca="1"/>
        <v>#NAME?</v>
      </c>
      <c r="S15" s="8" t="e">
        <f ca="1"/>
        <v>#NAME?</v>
      </c>
      <c r="T15" s="8" t="e">
        <f ca="1"/>
        <v>#NAME?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 t="e">
        <f ca="1"/>
        <v>#NAME?</v>
      </c>
      <c r="Y15" s="8" t="e">
        <f ca="1"/>
        <v>#NAME?</v>
      </c>
      <c r="Z15" s="8" t="e">
        <f ca="1"/>
        <v>#NAME?</v>
      </c>
      <c r="AA15" s="8" t="e">
        <f ca="1"/>
        <v>#NAME?</v>
      </c>
      <c r="AB15" s="8" t="e">
        <f ca="1"/>
        <v>#NAME?</v>
      </c>
      <c r="AC15" s="8" t="e">
        <f ca="1"/>
        <v>#NAME?</v>
      </c>
      <c r="AD15" s="8" t="e">
        <f ca="1"/>
        <v>#NAME?</v>
      </c>
      <c r="AE15" s="8" t="e">
        <f ca="1"/>
        <v>#NAME?</v>
      </c>
      <c r="AF15" s="8" t="e">
        <f ca="1"/>
        <v>#NAME?</v>
      </c>
      <c r="AG15" s="8" t="e">
        <f ca="1"/>
        <v>#NAME?</v>
      </c>
      <c r="AH15" s="8" t="e">
        <f ca="1"/>
        <v>#NAME?</v>
      </c>
      <c r="AI15" s="8" t="e">
        <f ca="1"/>
        <v>#NAME?</v>
      </c>
      <c r="AJ15" s="8" t="e">
        <f ca="1"/>
        <v>#NAME?</v>
      </c>
      <c r="AK15" s="8" t="e">
        <f ca="1"/>
        <v>#NAME?</v>
      </c>
      <c r="AL15" s="8" t="e">
        <f ca="1"/>
        <v>#NAME?</v>
      </c>
      <c r="AM15" s="8" t="e">
        <f ca="1"/>
        <v>#NAME?</v>
      </c>
      <c r="AN15" s="8" t="e">
        <f ca="1"/>
        <v>#NAME?</v>
      </c>
      <c r="AO15" s="8" t="e">
        <f ca="1"/>
        <v>#NAME?</v>
      </c>
      <c r="AP15" s="8" t="e">
        <f ca="1"/>
        <v>#NAME?</v>
      </c>
      <c r="AQ15" s="8" t="e">
        <f ca="1"/>
        <v>#NAME?</v>
      </c>
      <c r="AR15" s="8" t="e">
        <f ca="1"/>
        <v>#NAME?</v>
      </c>
      <c r="AS15" s="8" t="e">
        <f ca="1"/>
        <v>#NAME?</v>
      </c>
      <c r="AT15" s="8" t="e">
        <f ca="1"/>
        <v>#NAME?</v>
      </c>
      <c r="AU15" s="8" t="e">
        <f ca="1"/>
        <v>#NAME?</v>
      </c>
      <c r="AV15" s="8" t="e">
        <f ca="1"/>
        <v>#NAME?</v>
      </c>
    </row>
    <row r="16" spans="1:48">
      <c r="A16" s="18" t="e">
        <f ca="1"/>
        <v>#NAME?</v>
      </c>
      <c r="B16" s="8" t="e">
        <f ca="1"/>
        <v>#NAME?</v>
      </c>
      <c r="C16" s="8" t="e">
        <f ca="1"/>
        <v>#NAME?</v>
      </c>
      <c r="D16" s="8" t="e">
        <f ca="1"/>
        <v>#NAME?</v>
      </c>
      <c r="E16" s="8" t="e">
        <f ca="1"/>
        <v>#NAME?</v>
      </c>
      <c r="F16" s="8" t="e">
        <f ca="1"/>
        <v>#NAME?</v>
      </c>
      <c r="G16" s="8" t="e">
        <f ca="1"/>
        <v>#NAME?</v>
      </c>
      <c r="H16" s="8" t="e">
        <f ca="1"/>
        <v>#NAME?</v>
      </c>
      <c r="I16" s="8" t="e">
        <f ca="1"/>
        <v>#NAME?</v>
      </c>
      <c r="J16" s="8" t="e">
        <f ca="1"/>
        <v>#NAME?</v>
      </c>
      <c r="K16" s="8" t="e">
        <f ca="1"/>
        <v>#NAME?</v>
      </c>
      <c r="L16" s="8" t="e">
        <f ca="1"/>
        <v>#NAME?</v>
      </c>
      <c r="M16" s="8" t="e">
        <f ca="1"/>
        <v>#NAME?</v>
      </c>
      <c r="N16" s="8" t="e">
        <f ca="1"/>
        <v>#NAME?</v>
      </c>
      <c r="O16" s="8" t="e">
        <f ca="1"/>
        <v>#NAME?</v>
      </c>
      <c r="P16" s="8" t="e">
        <f ca="1"/>
        <v>#NAME?</v>
      </c>
      <c r="Q16" s="8" t="e">
        <f ca="1"/>
        <v>#NAME?</v>
      </c>
      <c r="R16" s="8" t="e">
        <f ca="1"/>
        <v>#NAME?</v>
      </c>
      <c r="S16" s="8" t="e">
        <f ca="1"/>
        <v>#NAME?</v>
      </c>
      <c r="T16" s="8" t="e">
        <f ca="1"/>
        <v>#NAME?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 t="e">
        <f ca="1"/>
        <v>#NAME?</v>
      </c>
      <c r="Y16" s="8" t="e">
        <f ca="1"/>
        <v>#NAME?</v>
      </c>
      <c r="Z16" s="8" t="e">
        <f ca="1"/>
        <v>#NAME?</v>
      </c>
      <c r="AA16" s="8" t="e">
        <f ca="1"/>
        <v>#NAME?</v>
      </c>
      <c r="AB16" s="8" t="e">
        <f ca="1"/>
        <v>#NAME?</v>
      </c>
      <c r="AC16" s="8" t="e">
        <f ca="1"/>
        <v>#NAME?</v>
      </c>
      <c r="AD16" s="8" t="e">
        <f ca="1"/>
        <v>#NAME?</v>
      </c>
      <c r="AE16" s="8" t="e">
        <f ca="1"/>
        <v>#NAME?</v>
      </c>
      <c r="AF16" s="8" t="e">
        <f ca="1"/>
        <v>#NAME?</v>
      </c>
      <c r="AG16" s="8" t="e">
        <f ca="1"/>
        <v>#NAME?</v>
      </c>
      <c r="AH16" s="8" t="e">
        <f ca="1"/>
        <v>#NAME?</v>
      </c>
      <c r="AI16" s="8" t="e">
        <f ca="1"/>
        <v>#NAME?</v>
      </c>
      <c r="AJ16" s="8" t="e">
        <f ca="1"/>
        <v>#NAME?</v>
      </c>
      <c r="AK16" s="8" t="e">
        <f ca="1"/>
        <v>#NAME?</v>
      </c>
      <c r="AL16" s="8" t="e">
        <f ca="1"/>
        <v>#NAME?</v>
      </c>
      <c r="AM16" s="8" t="e">
        <f ca="1"/>
        <v>#NAME?</v>
      </c>
      <c r="AN16" s="8" t="e">
        <f ca="1"/>
        <v>#NAME?</v>
      </c>
      <c r="AO16" s="8" t="e">
        <f ca="1"/>
        <v>#NAME?</v>
      </c>
      <c r="AP16" s="8" t="e">
        <f ca="1"/>
        <v>#NAME?</v>
      </c>
      <c r="AQ16" s="8" t="e">
        <f ca="1"/>
        <v>#NAME?</v>
      </c>
      <c r="AR16" s="8" t="e">
        <f ca="1"/>
        <v>#NAME?</v>
      </c>
      <c r="AS16" s="8" t="e">
        <f ca="1"/>
        <v>#NAME?</v>
      </c>
      <c r="AT16" s="8" t="e">
        <f ca="1"/>
        <v>#NAME?</v>
      </c>
      <c r="AU16" s="8" t="e">
        <f ca="1"/>
        <v>#NAME?</v>
      </c>
      <c r="AV16" s="8" t="e">
        <f ca="1"/>
        <v>#NAME?</v>
      </c>
    </row>
    <row r="17" spans="1:48">
      <c r="A17" s="18" t="e">
        <f ca="1"/>
        <v>#NAME?</v>
      </c>
      <c r="B17" s="8" t="e">
        <f ca="1"/>
        <v>#NAME?</v>
      </c>
      <c r="C17" s="8" t="e">
        <f ca="1"/>
        <v>#NAME?</v>
      </c>
      <c r="D17" s="8" t="e">
        <f ca="1"/>
        <v>#NAME?</v>
      </c>
      <c r="E17" s="8" t="e">
        <f ca="1"/>
        <v>#NAME?</v>
      </c>
      <c r="F17" s="8" t="e">
        <f ca="1"/>
        <v>#NAME?</v>
      </c>
      <c r="G17" s="8" t="e">
        <f ca="1"/>
        <v>#NAME?</v>
      </c>
      <c r="H17" s="8" t="e">
        <f ca="1"/>
        <v>#NAME?</v>
      </c>
      <c r="I17" s="8" t="e">
        <f ca="1"/>
        <v>#NAME?</v>
      </c>
      <c r="J17" s="8" t="e">
        <f ca="1"/>
        <v>#NAME?</v>
      </c>
      <c r="K17" s="8" t="e">
        <f ca="1"/>
        <v>#NAME?</v>
      </c>
      <c r="L17" s="8" t="e">
        <f ca="1"/>
        <v>#NAME?</v>
      </c>
      <c r="M17" s="8" t="e">
        <f ca="1"/>
        <v>#NAME?</v>
      </c>
      <c r="N17" s="8" t="e">
        <f ca="1"/>
        <v>#NAME?</v>
      </c>
      <c r="O17" s="8" t="e">
        <f ca="1"/>
        <v>#NAME?</v>
      </c>
      <c r="P17" s="8" t="e">
        <f ca="1"/>
        <v>#NAME?</v>
      </c>
      <c r="Q17" s="8" t="e">
        <f ca="1"/>
        <v>#NAME?</v>
      </c>
      <c r="R17" s="8" t="e">
        <f ca="1"/>
        <v>#NAME?</v>
      </c>
      <c r="S17" s="8" t="e">
        <f ca="1"/>
        <v>#NAME?</v>
      </c>
      <c r="T17" s="8" t="e">
        <f ca="1"/>
        <v>#NAME?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 t="e">
        <f ca="1"/>
        <v>#NAME?</v>
      </c>
      <c r="Y17" s="8" t="e">
        <f ca="1"/>
        <v>#NAME?</v>
      </c>
      <c r="Z17" s="8" t="e">
        <f ca="1"/>
        <v>#NAME?</v>
      </c>
      <c r="AA17" s="8" t="e">
        <f ca="1"/>
        <v>#NAME?</v>
      </c>
      <c r="AB17" s="8" t="e">
        <f ca="1"/>
        <v>#NAME?</v>
      </c>
      <c r="AC17" s="8" t="e">
        <f ca="1"/>
        <v>#NAME?</v>
      </c>
      <c r="AD17" s="8" t="e">
        <f ca="1"/>
        <v>#NAME?</v>
      </c>
      <c r="AE17" s="8" t="e">
        <f ca="1"/>
        <v>#NAME?</v>
      </c>
      <c r="AF17" s="8" t="e">
        <f ca="1"/>
        <v>#NAME?</v>
      </c>
      <c r="AG17" s="8" t="e">
        <f ca="1"/>
        <v>#NAME?</v>
      </c>
      <c r="AH17" s="8" t="e">
        <f ca="1"/>
        <v>#NAME?</v>
      </c>
      <c r="AI17" s="8" t="e">
        <f ca="1"/>
        <v>#NAME?</v>
      </c>
      <c r="AJ17" s="8" t="e">
        <f ca="1"/>
        <v>#NAME?</v>
      </c>
      <c r="AK17" s="8" t="e">
        <f ca="1"/>
        <v>#NAME?</v>
      </c>
      <c r="AL17" s="8" t="e">
        <f ca="1"/>
        <v>#NAME?</v>
      </c>
      <c r="AM17" s="8" t="e">
        <f ca="1"/>
        <v>#NAME?</v>
      </c>
      <c r="AN17" s="8" t="e">
        <f ca="1"/>
        <v>#NAME?</v>
      </c>
      <c r="AO17" s="8" t="e">
        <f ca="1"/>
        <v>#NAME?</v>
      </c>
      <c r="AP17" s="8" t="e">
        <f ca="1"/>
        <v>#NAME?</v>
      </c>
      <c r="AQ17" s="8" t="e">
        <f ca="1"/>
        <v>#NAME?</v>
      </c>
      <c r="AR17" s="8" t="e">
        <f ca="1"/>
        <v>#NAME?</v>
      </c>
      <c r="AS17" s="8" t="e">
        <f ca="1"/>
        <v>#NAME?</v>
      </c>
      <c r="AT17" s="8" t="e">
        <f ca="1"/>
        <v>#NAME?</v>
      </c>
      <c r="AU17" s="8" t="e">
        <f ca="1"/>
        <v>#NAME?</v>
      </c>
      <c r="AV17" s="8" t="e">
        <f ca="1"/>
        <v>#NAME?</v>
      </c>
    </row>
    <row r="18" spans="1:48">
      <c r="A18" s="18" t="e">
        <f ca="1"/>
        <v>#NAME?</v>
      </c>
      <c r="B18" s="8" t="e">
        <f ca="1"/>
        <v>#NAME?</v>
      </c>
      <c r="C18" s="8" t="e">
        <f ca="1"/>
        <v>#NAME?</v>
      </c>
      <c r="D18" s="8" t="e">
        <f ca="1"/>
        <v>#NAME?</v>
      </c>
      <c r="E18" s="8" t="e">
        <f ca="1"/>
        <v>#NAME?</v>
      </c>
      <c r="F18" s="8" t="e">
        <f ca="1"/>
        <v>#NAME?</v>
      </c>
      <c r="G18" s="8" t="e">
        <f ca="1"/>
        <v>#NAME?</v>
      </c>
      <c r="H18" s="8" t="e">
        <f ca="1"/>
        <v>#NAME?</v>
      </c>
      <c r="I18" s="8" t="e">
        <f ca="1"/>
        <v>#NAME?</v>
      </c>
      <c r="J18" s="8" t="e">
        <f ca="1"/>
        <v>#NAME?</v>
      </c>
      <c r="K18" s="8" t="e">
        <f ca="1"/>
        <v>#NAME?</v>
      </c>
      <c r="L18" s="8" t="e">
        <f ca="1"/>
        <v>#NAME?</v>
      </c>
      <c r="M18" s="8" t="e">
        <f ca="1"/>
        <v>#NAME?</v>
      </c>
      <c r="N18" s="8" t="e">
        <f ca="1"/>
        <v>#NAME?</v>
      </c>
      <c r="O18" s="8" t="e">
        <f ca="1"/>
        <v>#NAME?</v>
      </c>
      <c r="P18" s="8" t="e">
        <f ca="1"/>
        <v>#NAME?</v>
      </c>
      <c r="Q18" s="8" t="e">
        <f ca="1"/>
        <v>#NAME?</v>
      </c>
      <c r="R18" s="8" t="e">
        <f ca="1"/>
        <v>#NAME?</v>
      </c>
      <c r="S18" s="8" t="e">
        <f ca="1"/>
        <v>#NAME?</v>
      </c>
      <c r="T18" s="8" t="e">
        <f ca="1"/>
        <v>#NAME?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 t="e">
        <f ca="1"/>
        <v>#NAME?</v>
      </c>
      <c r="Y18" s="8" t="e">
        <f ca="1"/>
        <v>#NAME?</v>
      </c>
      <c r="Z18" s="8" t="e">
        <f ca="1"/>
        <v>#NAME?</v>
      </c>
      <c r="AA18" s="8" t="e">
        <f ca="1"/>
        <v>#NAME?</v>
      </c>
      <c r="AB18" s="8" t="e">
        <f ca="1"/>
        <v>#NAME?</v>
      </c>
      <c r="AC18" s="8" t="e">
        <f ca="1"/>
        <v>#NAME?</v>
      </c>
      <c r="AD18" s="8" t="e">
        <f ca="1"/>
        <v>#NAME?</v>
      </c>
      <c r="AE18" s="8" t="e">
        <f ca="1"/>
        <v>#NAME?</v>
      </c>
      <c r="AF18" s="8" t="e">
        <f ca="1"/>
        <v>#NAME?</v>
      </c>
      <c r="AG18" s="8" t="e">
        <f ca="1"/>
        <v>#NAME?</v>
      </c>
      <c r="AH18" s="8" t="e">
        <f ca="1"/>
        <v>#NAME?</v>
      </c>
      <c r="AI18" s="8" t="e">
        <f ca="1"/>
        <v>#NAME?</v>
      </c>
      <c r="AJ18" s="8" t="e">
        <f ca="1"/>
        <v>#NAME?</v>
      </c>
      <c r="AK18" s="8" t="e">
        <f ca="1"/>
        <v>#NAME?</v>
      </c>
      <c r="AL18" s="8" t="e">
        <f ca="1"/>
        <v>#NAME?</v>
      </c>
      <c r="AM18" s="8" t="e">
        <f ca="1"/>
        <v>#NAME?</v>
      </c>
      <c r="AN18" s="8" t="e">
        <f ca="1"/>
        <v>#NAME?</v>
      </c>
      <c r="AO18" s="8" t="e">
        <f ca="1"/>
        <v>#NAME?</v>
      </c>
      <c r="AP18" s="8" t="e">
        <f ca="1"/>
        <v>#NAME?</v>
      </c>
      <c r="AQ18" s="8" t="e">
        <f ca="1"/>
        <v>#NAME?</v>
      </c>
      <c r="AR18" s="8" t="e">
        <f ca="1"/>
        <v>#NAME?</v>
      </c>
      <c r="AS18" s="8" t="e">
        <f ca="1"/>
        <v>#NAME?</v>
      </c>
      <c r="AT18" s="8" t="e">
        <f ca="1"/>
        <v>#NAME?</v>
      </c>
      <c r="AU18" s="8" t="e">
        <f ca="1"/>
        <v>#NAME?</v>
      </c>
      <c r="AV18" s="8" t="e">
        <f ca="1"/>
        <v>#NAME?</v>
      </c>
    </row>
    <row r="19" spans="1:48">
      <c r="A19" s="18" t="e">
        <f ca="1"/>
        <v>#NAME?</v>
      </c>
      <c r="B19" s="8" t="e">
        <f ca="1"/>
        <v>#NAME?</v>
      </c>
      <c r="C19" s="8" t="e">
        <f ca="1"/>
        <v>#NAME?</v>
      </c>
      <c r="D19" s="8" t="e">
        <f ca="1"/>
        <v>#NAME?</v>
      </c>
      <c r="E19" s="8" t="e">
        <f ca="1"/>
        <v>#NAME?</v>
      </c>
      <c r="F19" s="8" t="e">
        <f ca="1"/>
        <v>#NAME?</v>
      </c>
      <c r="G19" s="8" t="e">
        <f ca="1"/>
        <v>#NAME?</v>
      </c>
      <c r="H19" s="8" t="e">
        <f ca="1"/>
        <v>#NAME?</v>
      </c>
      <c r="I19" s="8" t="e">
        <f ca="1"/>
        <v>#NAME?</v>
      </c>
      <c r="J19" s="8" t="e">
        <f ca="1"/>
        <v>#NAME?</v>
      </c>
      <c r="K19" s="8" t="e">
        <f ca="1"/>
        <v>#NAME?</v>
      </c>
      <c r="L19" s="8" t="e">
        <f ca="1"/>
        <v>#NAME?</v>
      </c>
      <c r="M19" s="8" t="e">
        <f ca="1"/>
        <v>#NAME?</v>
      </c>
      <c r="N19" s="8" t="e">
        <f ca="1"/>
        <v>#NAME?</v>
      </c>
      <c r="O19" s="8" t="e">
        <f ca="1"/>
        <v>#NAME?</v>
      </c>
      <c r="P19" s="8" t="e">
        <f ca="1"/>
        <v>#NAME?</v>
      </c>
      <c r="Q19" s="8" t="e">
        <f ca="1"/>
        <v>#NAME?</v>
      </c>
      <c r="R19" s="8" t="e">
        <f ca="1"/>
        <v>#NAME?</v>
      </c>
      <c r="S19" s="8" t="e">
        <f ca="1"/>
        <v>#NAME?</v>
      </c>
      <c r="T19" s="8" t="e">
        <f ca="1"/>
        <v>#NAME?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 t="e">
        <f ca="1"/>
        <v>#NAME?</v>
      </c>
      <c r="Y19" s="8" t="e">
        <f ca="1"/>
        <v>#NAME?</v>
      </c>
      <c r="Z19" s="8" t="e">
        <f ca="1"/>
        <v>#NAME?</v>
      </c>
      <c r="AA19" s="8" t="e">
        <f ca="1"/>
        <v>#NAME?</v>
      </c>
      <c r="AB19" s="8" t="e">
        <f ca="1"/>
        <v>#NAME?</v>
      </c>
      <c r="AC19" s="8" t="e">
        <f ca="1"/>
        <v>#NAME?</v>
      </c>
      <c r="AD19" s="8" t="e">
        <f ca="1"/>
        <v>#NAME?</v>
      </c>
      <c r="AE19" s="8" t="e">
        <f ca="1"/>
        <v>#NAME?</v>
      </c>
      <c r="AF19" s="8" t="e">
        <f ca="1"/>
        <v>#NAME?</v>
      </c>
      <c r="AG19" s="8" t="e">
        <f ca="1"/>
        <v>#NAME?</v>
      </c>
      <c r="AH19" s="8" t="e">
        <f ca="1"/>
        <v>#NAME?</v>
      </c>
      <c r="AI19" s="8" t="e">
        <f ca="1"/>
        <v>#NAME?</v>
      </c>
      <c r="AJ19" s="8" t="e">
        <f ca="1"/>
        <v>#NAME?</v>
      </c>
      <c r="AK19" s="8" t="e">
        <f ca="1"/>
        <v>#NAME?</v>
      </c>
      <c r="AL19" s="8" t="e">
        <f ca="1"/>
        <v>#NAME?</v>
      </c>
      <c r="AM19" s="8" t="e">
        <f ca="1"/>
        <v>#NAME?</v>
      </c>
      <c r="AN19" s="8" t="e">
        <f ca="1"/>
        <v>#NAME?</v>
      </c>
      <c r="AO19" s="8" t="e">
        <f ca="1"/>
        <v>#NAME?</v>
      </c>
      <c r="AP19" s="8" t="e">
        <f ca="1"/>
        <v>#NAME?</v>
      </c>
      <c r="AQ19" s="8" t="e">
        <f ca="1"/>
        <v>#NAME?</v>
      </c>
      <c r="AR19" s="8" t="e">
        <f ca="1"/>
        <v>#NAME?</v>
      </c>
      <c r="AS19" s="8" t="e">
        <f ca="1"/>
        <v>#NAME?</v>
      </c>
      <c r="AT19" s="8" t="e">
        <f ca="1"/>
        <v>#NAME?</v>
      </c>
      <c r="AU19" s="8" t="e">
        <f ca="1"/>
        <v>#NAME?</v>
      </c>
      <c r="AV19" s="8" t="e">
        <f ca="1"/>
        <v>#NAME?</v>
      </c>
    </row>
    <row r="20" spans="1:48">
      <c r="A20" s="18" t="e">
        <f ca="1"/>
        <v>#NAME?</v>
      </c>
      <c r="B20" s="8" t="e">
        <f ca="1"/>
        <v>#NAME?</v>
      </c>
      <c r="C20" s="8" t="e">
        <f ca="1"/>
        <v>#NAME?</v>
      </c>
      <c r="D20" s="8" t="e">
        <f ca="1"/>
        <v>#NAME?</v>
      </c>
      <c r="E20" s="8" t="e">
        <f ca="1"/>
        <v>#NAME?</v>
      </c>
      <c r="F20" s="8" t="e">
        <f ca="1"/>
        <v>#NAME?</v>
      </c>
      <c r="G20" s="8" t="e">
        <f ca="1"/>
        <v>#NAME?</v>
      </c>
      <c r="H20" s="8" t="e">
        <f ca="1"/>
        <v>#NAME?</v>
      </c>
      <c r="I20" s="8" t="e">
        <f ca="1"/>
        <v>#NAME?</v>
      </c>
      <c r="J20" s="8" t="e">
        <f ca="1"/>
        <v>#NAME?</v>
      </c>
      <c r="K20" s="8" t="e">
        <f ca="1"/>
        <v>#NAME?</v>
      </c>
      <c r="L20" s="8" t="e">
        <f ca="1"/>
        <v>#NAME?</v>
      </c>
      <c r="M20" s="8" t="e">
        <f ca="1"/>
        <v>#NAME?</v>
      </c>
      <c r="N20" s="8" t="e">
        <f ca="1"/>
        <v>#NAME?</v>
      </c>
      <c r="O20" s="8" t="e">
        <f ca="1"/>
        <v>#NAME?</v>
      </c>
      <c r="P20" s="8" t="e">
        <f ca="1"/>
        <v>#NAME?</v>
      </c>
      <c r="Q20" s="8" t="e">
        <f ca="1"/>
        <v>#NAME?</v>
      </c>
      <c r="R20" s="8" t="e">
        <f ca="1"/>
        <v>#NAME?</v>
      </c>
      <c r="S20" s="8" t="e">
        <f ca="1"/>
        <v>#NAME?</v>
      </c>
      <c r="T20" s="8" t="e">
        <f ca="1"/>
        <v>#NAME?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 t="e">
        <f ca="1"/>
        <v>#NAME?</v>
      </c>
      <c r="Y20" s="8" t="e">
        <f ca="1"/>
        <v>#NAME?</v>
      </c>
      <c r="Z20" s="8" t="e">
        <f ca="1"/>
        <v>#NAME?</v>
      </c>
      <c r="AA20" s="8" t="e">
        <f ca="1"/>
        <v>#NAME?</v>
      </c>
      <c r="AB20" s="8" t="e">
        <f ca="1"/>
        <v>#NAME?</v>
      </c>
      <c r="AC20" s="8" t="e">
        <f ca="1"/>
        <v>#NAME?</v>
      </c>
      <c r="AD20" s="8" t="e">
        <f ca="1"/>
        <v>#NAME?</v>
      </c>
      <c r="AE20" s="8" t="e">
        <f ca="1"/>
        <v>#NAME?</v>
      </c>
      <c r="AF20" s="8" t="e">
        <f ca="1"/>
        <v>#NAME?</v>
      </c>
      <c r="AG20" s="8" t="e">
        <f ca="1"/>
        <v>#NAME?</v>
      </c>
      <c r="AH20" s="8" t="e">
        <f ca="1"/>
        <v>#NAME?</v>
      </c>
      <c r="AI20" s="8" t="e">
        <f ca="1"/>
        <v>#NAME?</v>
      </c>
      <c r="AJ20" s="8" t="e">
        <f ca="1"/>
        <v>#NAME?</v>
      </c>
      <c r="AK20" s="8" t="e">
        <f ca="1"/>
        <v>#NAME?</v>
      </c>
      <c r="AL20" s="8" t="e">
        <f ca="1"/>
        <v>#NAME?</v>
      </c>
      <c r="AM20" s="8" t="e">
        <f ca="1"/>
        <v>#NAME?</v>
      </c>
      <c r="AN20" s="8" t="e">
        <f ca="1"/>
        <v>#NAME?</v>
      </c>
      <c r="AO20" s="8" t="e">
        <f ca="1"/>
        <v>#NAME?</v>
      </c>
      <c r="AP20" s="8" t="e">
        <f ca="1"/>
        <v>#NAME?</v>
      </c>
      <c r="AQ20" s="8" t="e">
        <f ca="1"/>
        <v>#NAME?</v>
      </c>
      <c r="AR20" s="8" t="e">
        <f ca="1"/>
        <v>#NAME?</v>
      </c>
      <c r="AS20" s="8" t="e">
        <f ca="1"/>
        <v>#NAME?</v>
      </c>
      <c r="AT20" s="8" t="e">
        <f ca="1"/>
        <v>#NAME?</v>
      </c>
      <c r="AU20" s="8" t="e">
        <f ca="1"/>
        <v>#NAME?</v>
      </c>
      <c r="AV20" s="8" t="e">
        <f ca="1"/>
        <v>#NAME?</v>
      </c>
    </row>
    <row r="21" spans="1:48">
      <c r="A21" s="18" t="e">
        <f ca="1"/>
        <v>#NAME?</v>
      </c>
      <c r="B21" s="8" t="e">
        <f ca="1"/>
        <v>#NAME?</v>
      </c>
      <c r="C21" s="8" t="e">
        <f ca="1"/>
        <v>#NAME?</v>
      </c>
      <c r="D21" s="8" t="e">
        <f ca="1"/>
        <v>#NAME?</v>
      </c>
      <c r="E21" s="8" t="e">
        <f ca="1"/>
        <v>#NAME?</v>
      </c>
      <c r="F21" s="8" t="e">
        <f ca="1"/>
        <v>#NAME?</v>
      </c>
      <c r="G21" s="8" t="e">
        <f ca="1"/>
        <v>#NAME?</v>
      </c>
      <c r="H21" s="8" t="e">
        <f ca="1"/>
        <v>#NAME?</v>
      </c>
      <c r="I21" s="8" t="e">
        <f ca="1"/>
        <v>#NAME?</v>
      </c>
      <c r="J21" s="8" t="e">
        <f ca="1"/>
        <v>#NAME?</v>
      </c>
      <c r="K21" s="8" t="e">
        <f ca="1"/>
        <v>#NAME?</v>
      </c>
      <c r="L21" s="8" t="e">
        <f ca="1"/>
        <v>#NAME?</v>
      </c>
      <c r="M21" s="8" t="e">
        <f ca="1"/>
        <v>#NAME?</v>
      </c>
      <c r="N21" s="8" t="e">
        <f ca="1"/>
        <v>#NAME?</v>
      </c>
      <c r="O21" s="8" t="e">
        <f ca="1"/>
        <v>#NAME?</v>
      </c>
      <c r="P21" s="8" t="e">
        <f ca="1"/>
        <v>#NAME?</v>
      </c>
      <c r="Q21" s="8" t="e">
        <f ca="1"/>
        <v>#NAME?</v>
      </c>
      <c r="R21" s="8" t="e">
        <f ca="1"/>
        <v>#NAME?</v>
      </c>
      <c r="S21" s="8" t="e">
        <f ca="1"/>
        <v>#NAME?</v>
      </c>
      <c r="T21" s="8" t="e">
        <f ca="1"/>
        <v>#NAME?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 t="e">
        <f ca="1"/>
        <v>#NAME?</v>
      </c>
      <c r="Y21" s="8" t="e">
        <f ca="1"/>
        <v>#NAME?</v>
      </c>
      <c r="Z21" s="8" t="e">
        <f ca="1"/>
        <v>#NAME?</v>
      </c>
      <c r="AA21" s="8" t="e">
        <f ca="1"/>
        <v>#NAME?</v>
      </c>
      <c r="AB21" s="8" t="e">
        <f ca="1"/>
        <v>#NAME?</v>
      </c>
      <c r="AC21" s="8" t="e">
        <f ca="1"/>
        <v>#NAME?</v>
      </c>
      <c r="AD21" s="8" t="e">
        <f ca="1"/>
        <v>#NAME?</v>
      </c>
      <c r="AE21" s="8" t="e">
        <f ca="1"/>
        <v>#NAME?</v>
      </c>
      <c r="AF21" s="8" t="e">
        <f ca="1"/>
        <v>#NAME?</v>
      </c>
      <c r="AG21" s="8" t="e">
        <f ca="1"/>
        <v>#NAME?</v>
      </c>
      <c r="AH21" s="8" t="e">
        <f ca="1"/>
        <v>#NAME?</v>
      </c>
      <c r="AI21" s="8" t="e">
        <f ca="1"/>
        <v>#NAME?</v>
      </c>
      <c r="AJ21" s="8" t="e">
        <f ca="1"/>
        <v>#NAME?</v>
      </c>
      <c r="AK21" s="8" t="e">
        <f ca="1"/>
        <v>#NAME?</v>
      </c>
      <c r="AL21" s="8" t="e">
        <f ca="1"/>
        <v>#NAME?</v>
      </c>
      <c r="AM21" s="8" t="e">
        <f ca="1"/>
        <v>#NAME?</v>
      </c>
      <c r="AN21" s="8" t="e">
        <f ca="1"/>
        <v>#NAME?</v>
      </c>
      <c r="AO21" s="8" t="e">
        <f ca="1"/>
        <v>#NAME?</v>
      </c>
      <c r="AP21" s="8" t="e">
        <f ca="1"/>
        <v>#NAME?</v>
      </c>
      <c r="AQ21" s="8" t="e">
        <f ca="1"/>
        <v>#NAME?</v>
      </c>
      <c r="AR21" s="8" t="e">
        <f ca="1"/>
        <v>#NAME?</v>
      </c>
      <c r="AS21" s="8" t="e">
        <f ca="1"/>
        <v>#NAME?</v>
      </c>
      <c r="AT21" s="8" t="e">
        <f ca="1"/>
        <v>#NAME?</v>
      </c>
      <c r="AU21" s="8" t="e">
        <f ca="1"/>
        <v>#NAME?</v>
      </c>
      <c r="AV21" s="8" t="e">
        <f ca="1"/>
        <v>#NAME?</v>
      </c>
    </row>
    <row r="22" spans="1:48">
      <c r="A22" s="18" t="e">
        <f ca="1"/>
        <v>#NAME?</v>
      </c>
      <c r="B22" s="8" t="e">
        <f ca="1"/>
        <v>#NAME?</v>
      </c>
      <c r="C22" s="8" t="e">
        <f ca="1"/>
        <v>#NAME?</v>
      </c>
      <c r="D22" s="8" t="e">
        <f ca="1"/>
        <v>#NAME?</v>
      </c>
      <c r="E22" s="8" t="e">
        <f ca="1"/>
        <v>#NAME?</v>
      </c>
      <c r="F22" s="8" t="e">
        <f ca="1"/>
        <v>#NAME?</v>
      </c>
      <c r="G22" s="8" t="e">
        <f ca="1"/>
        <v>#NAME?</v>
      </c>
      <c r="H22" s="8" t="e">
        <f ca="1"/>
        <v>#NAME?</v>
      </c>
      <c r="I22" s="8" t="e">
        <f ca="1"/>
        <v>#NAME?</v>
      </c>
      <c r="J22" s="8" t="e">
        <f ca="1"/>
        <v>#NAME?</v>
      </c>
      <c r="K22" s="8" t="e">
        <f ca="1"/>
        <v>#NAME?</v>
      </c>
      <c r="L22" s="8" t="e">
        <f ca="1"/>
        <v>#NAME?</v>
      </c>
      <c r="M22" s="8" t="e">
        <f ca="1"/>
        <v>#NAME?</v>
      </c>
      <c r="N22" s="8" t="e">
        <f ca="1"/>
        <v>#NAME?</v>
      </c>
      <c r="O22" s="8" t="e">
        <f ca="1"/>
        <v>#NAME?</v>
      </c>
      <c r="P22" s="8" t="e">
        <f ca="1"/>
        <v>#NAME?</v>
      </c>
      <c r="Q22" s="8" t="e">
        <f ca="1"/>
        <v>#NAME?</v>
      </c>
      <c r="R22" s="8" t="e">
        <f ca="1"/>
        <v>#NAME?</v>
      </c>
      <c r="S22" s="8" t="e">
        <f ca="1"/>
        <v>#NAME?</v>
      </c>
      <c r="T22" s="8" t="e">
        <f ca="1"/>
        <v>#NAME?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 t="e">
        <f ca="1"/>
        <v>#NAME?</v>
      </c>
      <c r="Y22" s="8" t="e">
        <f ca="1"/>
        <v>#NAME?</v>
      </c>
      <c r="Z22" s="8" t="e">
        <f ca="1"/>
        <v>#NAME?</v>
      </c>
      <c r="AA22" s="8" t="e">
        <f ca="1"/>
        <v>#NAME?</v>
      </c>
      <c r="AB22" s="8" t="e">
        <f ca="1"/>
        <v>#NAME?</v>
      </c>
      <c r="AC22" s="8" t="e">
        <f ca="1"/>
        <v>#NAME?</v>
      </c>
      <c r="AD22" s="8" t="e">
        <f ca="1"/>
        <v>#NAME?</v>
      </c>
      <c r="AE22" s="8" t="e">
        <f ca="1"/>
        <v>#NAME?</v>
      </c>
      <c r="AF22" s="8" t="e">
        <f ca="1"/>
        <v>#NAME?</v>
      </c>
      <c r="AG22" s="8" t="e">
        <f ca="1"/>
        <v>#NAME?</v>
      </c>
      <c r="AH22" s="8" t="e">
        <f ca="1"/>
        <v>#NAME?</v>
      </c>
      <c r="AI22" s="8" t="e">
        <f ca="1"/>
        <v>#NAME?</v>
      </c>
      <c r="AJ22" s="8" t="e">
        <f ca="1"/>
        <v>#NAME?</v>
      </c>
      <c r="AK22" s="8" t="e">
        <f ca="1"/>
        <v>#NAME?</v>
      </c>
      <c r="AL22" s="8" t="e">
        <f ca="1"/>
        <v>#NAME?</v>
      </c>
      <c r="AM22" s="8" t="e">
        <f ca="1"/>
        <v>#NAME?</v>
      </c>
      <c r="AN22" s="8" t="e">
        <f ca="1"/>
        <v>#NAME?</v>
      </c>
      <c r="AO22" s="8" t="e">
        <f ca="1"/>
        <v>#NAME?</v>
      </c>
      <c r="AP22" s="8" t="e">
        <f ca="1"/>
        <v>#NAME?</v>
      </c>
      <c r="AQ22" s="8" t="e">
        <f ca="1"/>
        <v>#NAME?</v>
      </c>
      <c r="AR22" s="8" t="e">
        <f ca="1"/>
        <v>#NAME?</v>
      </c>
      <c r="AS22" s="8" t="e">
        <f ca="1"/>
        <v>#NAME?</v>
      </c>
      <c r="AT22" s="8" t="e">
        <f ca="1"/>
        <v>#NAME?</v>
      </c>
      <c r="AU22" s="8" t="e">
        <f ca="1"/>
        <v>#NAME?</v>
      </c>
      <c r="AV22" s="8" t="e">
        <f ca="1"/>
        <v>#NAME?</v>
      </c>
    </row>
    <row r="23" spans="1:48">
      <c r="A23" s="18" t="e">
        <f ca="1"/>
        <v>#NAME?</v>
      </c>
      <c r="B23" s="8" t="e">
        <f ca="1"/>
        <v>#NAME?</v>
      </c>
      <c r="C23" s="8" t="e">
        <f ca="1"/>
        <v>#NAME?</v>
      </c>
      <c r="D23" s="8" t="e">
        <f ca="1"/>
        <v>#NAME?</v>
      </c>
      <c r="E23" s="8" t="e">
        <f ca="1"/>
        <v>#NAME?</v>
      </c>
      <c r="F23" s="8" t="e">
        <f ca="1"/>
        <v>#NAME?</v>
      </c>
      <c r="G23" s="8" t="e">
        <f ca="1"/>
        <v>#NAME?</v>
      </c>
      <c r="H23" s="8" t="e">
        <f ca="1"/>
        <v>#NAME?</v>
      </c>
      <c r="I23" s="8" t="e">
        <f ca="1"/>
        <v>#NAME?</v>
      </c>
      <c r="J23" s="8" t="e">
        <f ca="1"/>
        <v>#NAME?</v>
      </c>
      <c r="K23" s="8" t="e">
        <f ca="1"/>
        <v>#NAME?</v>
      </c>
      <c r="L23" s="8" t="e">
        <f ca="1"/>
        <v>#NAME?</v>
      </c>
      <c r="M23" s="8" t="e">
        <f ca="1"/>
        <v>#NAME?</v>
      </c>
      <c r="N23" s="8" t="e">
        <f ca="1"/>
        <v>#NAME?</v>
      </c>
      <c r="O23" s="8" t="e">
        <f ca="1"/>
        <v>#NAME?</v>
      </c>
      <c r="P23" s="8" t="e">
        <f ca="1"/>
        <v>#NAME?</v>
      </c>
      <c r="Q23" s="8" t="e">
        <f ca="1"/>
        <v>#NAME?</v>
      </c>
      <c r="R23" s="8" t="e">
        <f ca="1"/>
        <v>#NAME?</v>
      </c>
      <c r="S23" s="8" t="e">
        <f ca="1"/>
        <v>#NAME?</v>
      </c>
      <c r="T23" s="8" t="e">
        <f ca="1"/>
        <v>#NAME?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 t="e">
        <f ca="1"/>
        <v>#NAME?</v>
      </c>
      <c r="Y23" s="8" t="e">
        <f ca="1"/>
        <v>#NAME?</v>
      </c>
      <c r="Z23" s="8" t="e">
        <f ca="1"/>
        <v>#NAME?</v>
      </c>
      <c r="AA23" s="8" t="e">
        <f ca="1"/>
        <v>#NAME?</v>
      </c>
      <c r="AB23" s="8" t="e">
        <f ca="1"/>
        <v>#NAME?</v>
      </c>
      <c r="AC23" s="8" t="e">
        <f ca="1"/>
        <v>#NAME?</v>
      </c>
      <c r="AD23" s="8" t="e">
        <f ca="1"/>
        <v>#NAME?</v>
      </c>
      <c r="AE23" s="8" t="e">
        <f ca="1"/>
        <v>#NAME?</v>
      </c>
      <c r="AF23" s="8" t="e">
        <f ca="1"/>
        <v>#NAME?</v>
      </c>
      <c r="AG23" s="8" t="e">
        <f ca="1"/>
        <v>#NAME?</v>
      </c>
      <c r="AH23" s="8" t="e">
        <f ca="1"/>
        <v>#NAME?</v>
      </c>
      <c r="AI23" s="8" t="e">
        <f ca="1"/>
        <v>#NAME?</v>
      </c>
      <c r="AJ23" s="8" t="e">
        <f ca="1"/>
        <v>#NAME?</v>
      </c>
      <c r="AK23" s="8" t="e">
        <f ca="1"/>
        <v>#NAME?</v>
      </c>
      <c r="AL23" s="8" t="e">
        <f ca="1"/>
        <v>#NAME?</v>
      </c>
      <c r="AM23" s="8" t="e">
        <f ca="1"/>
        <v>#NAME?</v>
      </c>
      <c r="AN23" s="8" t="e">
        <f ca="1"/>
        <v>#NAME?</v>
      </c>
      <c r="AO23" s="8" t="e">
        <f ca="1"/>
        <v>#NAME?</v>
      </c>
      <c r="AP23" s="8" t="e">
        <f ca="1"/>
        <v>#NAME?</v>
      </c>
      <c r="AQ23" s="8" t="e">
        <f ca="1"/>
        <v>#NAME?</v>
      </c>
      <c r="AR23" s="8" t="e">
        <f ca="1"/>
        <v>#NAME?</v>
      </c>
      <c r="AS23" s="8" t="e">
        <f ca="1"/>
        <v>#NAME?</v>
      </c>
      <c r="AT23" s="8" t="e">
        <f ca="1"/>
        <v>#NAME?</v>
      </c>
      <c r="AU23" s="8" t="e">
        <f ca="1"/>
        <v>#NAME?</v>
      </c>
      <c r="AV23" s="8" t="e">
        <f ca="1"/>
        <v>#NAME?</v>
      </c>
    </row>
    <row r="24" spans="1:48">
      <c r="A24" s="18" t="e">
        <f ca="1"/>
        <v>#NAME?</v>
      </c>
      <c r="B24" s="8" t="e">
        <f ca="1"/>
        <v>#NAME?</v>
      </c>
      <c r="C24" s="8" t="e">
        <f ca="1"/>
        <v>#NAME?</v>
      </c>
      <c r="D24" s="8" t="e">
        <f ca="1"/>
        <v>#NAME?</v>
      </c>
      <c r="E24" s="8" t="e">
        <f ca="1"/>
        <v>#NAME?</v>
      </c>
      <c r="F24" s="8" t="e">
        <f ca="1"/>
        <v>#NAME?</v>
      </c>
      <c r="G24" s="8" t="e">
        <f ca="1"/>
        <v>#NAME?</v>
      </c>
      <c r="H24" s="8" t="e">
        <f ca="1"/>
        <v>#NAME?</v>
      </c>
      <c r="I24" s="8" t="e">
        <f ca="1"/>
        <v>#NAME?</v>
      </c>
      <c r="J24" s="8" t="e">
        <f ca="1"/>
        <v>#NAME?</v>
      </c>
      <c r="K24" s="8" t="e">
        <f ca="1"/>
        <v>#NAME?</v>
      </c>
      <c r="L24" s="8" t="e">
        <f ca="1"/>
        <v>#NAME?</v>
      </c>
      <c r="M24" s="8" t="e">
        <f ca="1"/>
        <v>#NAME?</v>
      </c>
      <c r="N24" s="8" t="e">
        <f ca="1"/>
        <v>#NAME?</v>
      </c>
      <c r="O24" s="8" t="e">
        <f ca="1"/>
        <v>#NAME?</v>
      </c>
      <c r="P24" s="8" t="e">
        <f ca="1"/>
        <v>#NAME?</v>
      </c>
      <c r="Q24" s="8" t="e">
        <f ca="1"/>
        <v>#NAME?</v>
      </c>
      <c r="R24" s="8" t="e">
        <f ca="1"/>
        <v>#NAME?</v>
      </c>
      <c r="S24" s="8" t="e">
        <f ca="1"/>
        <v>#NAME?</v>
      </c>
      <c r="T24" s="8" t="e">
        <f ca="1"/>
        <v>#NAME?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 t="e">
        <f ca="1"/>
        <v>#NAME?</v>
      </c>
      <c r="Y24" s="8" t="e">
        <f ca="1"/>
        <v>#NAME?</v>
      </c>
      <c r="Z24" s="8" t="e">
        <f ca="1"/>
        <v>#NAME?</v>
      </c>
      <c r="AA24" s="8" t="e">
        <f ca="1"/>
        <v>#NAME?</v>
      </c>
      <c r="AB24" s="8" t="e">
        <f ca="1"/>
        <v>#NAME?</v>
      </c>
      <c r="AC24" s="8" t="e">
        <f ca="1"/>
        <v>#NAME?</v>
      </c>
      <c r="AD24" s="8" t="e">
        <f ca="1"/>
        <v>#NAME?</v>
      </c>
      <c r="AE24" s="8" t="e">
        <f ca="1"/>
        <v>#NAME?</v>
      </c>
      <c r="AF24" s="8" t="e">
        <f ca="1"/>
        <v>#NAME?</v>
      </c>
      <c r="AG24" s="8" t="e">
        <f ca="1"/>
        <v>#NAME?</v>
      </c>
      <c r="AH24" s="8" t="e">
        <f ca="1"/>
        <v>#NAME?</v>
      </c>
      <c r="AI24" s="8" t="e">
        <f ca="1"/>
        <v>#NAME?</v>
      </c>
      <c r="AJ24" s="8" t="e">
        <f ca="1"/>
        <v>#NAME?</v>
      </c>
      <c r="AK24" s="8" t="e">
        <f ca="1"/>
        <v>#NAME?</v>
      </c>
      <c r="AL24" s="8" t="e">
        <f ca="1"/>
        <v>#NAME?</v>
      </c>
      <c r="AM24" s="8" t="e">
        <f ca="1"/>
        <v>#NAME?</v>
      </c>
      <c r="AN24" s="8" t="e">
        <f ca="1"/>
        <v>#NAME?</v>
      </c>
      <c r="AO24" s="8" t="e">
        <f ca="1"/>
        <v>#NAME?</v>
      </c>
      <c r="AP24" s="8" t="e">
        <f ca="1"/>
        <v>#NAME?</v>
      </c>
      <c r="AQ24" s="8" t="e">
        <f ca="1"/>
        <v>#NAME?</v>
      </c>
      <c r="AR24" s="8" t="e">
        <f ca="1"/>
        <v>#NAME?</v>
      </c>
      <c r="AS24" s="8" t="e">
        <f ca="1"/>
        <v>#NAME?</v>
      </c>
      <c r="AT24" s="8" t="e">
        <f ca="1"/>
        <v>#NAME?</v>
      </c>
      <c r="AU24" s="8" t="e">
        <f ca="1"/>
        <v>#NAME?</v>
      </c>
      <c r="AV24" s="8" t="e">
        <f ca="1"/>
        <v>#NAME?</v>
      </c>
    </row>
    <row r="25" spans="1:48">
      <c r="A25" s="18" t="e">
        <f ca="1"/>
        <v>#NAME?</v>
      </c>
      <c r="B25" s="8" t="e">
        <f ca="1"/>
        <v>#NAME?</v>
      </c>
      <c r="C25" s="8" t="e">
        <f ca="1"/>
        <v>#NAME?</v>
      </c>
      <c r="D25" s="8" t="e">
        <f ca="1"/>
        <v>#NAME?</v>
      </c>
      <c r="E25" s="8" t="e">
        <f ca="1"/>
        <v>#NAME?</v>
      </c>
      <c r="F25" s="8" t="e">
        <f ca="1"/>
        <v>#NAME?</v>
      </c>
      <c r="G25" s="8" t="e">
        <f ca="1"/>
        <v>#NAME?</v>
      </c>
      <c r="H25" s="8" t="e">
        <f ca="1"/>
        <v>#NAME?</v>
      </c>
      <c r="I25" s="8" t="e">
        <f ca="1"/>
        <v>#NAME?</v>
      </c>
      <c r="J25" s="8" t="e">
        <f ca="1"/>
        <v>#NAME?</v>
      </c>
      <c r="K25" s="8" t="e">
        <f ca="1"/>
        <v>#NAME?</v>
      </c>
      <c r="L25" s="8" t="e">
        <f ca="1"/>
        <v>#NAME?</v>
      </c>
      <c r="M25" s="8" t="e">
        <f ca="1"/>
        <v>#NAME?</v>
      </c>
      <c r="N25" s="8" t="e">
        <f ca="1"/>
        <v>#NAME?</v>
      </c>
      <c r="O25" s="8" t="e">
        <f ca="1"/>
        <v>#NAME?</v>
      </c>
      <c r="P25" s="8" t="e">
        <f ca="1"/>
        <v>#NAME?</v>
      </c>
      <c r="Q25" s="8" t="e">
        <f ca="1"/>
        <v>#NAME?</v>
      </c>
      <c r="R25" s="8" t="e">
        <f ca="1"/>
        <v>#NAME?</v>
      </c>
      <c r="S25" s="8" t="e">
        <f ca="1"/>
        <v>#NAME?</v>
      </c>
      <c r="T25" s="8" t="e">
        <f ca="1"/>
        <v>#NAME?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 t="e">
        <f ca="1"/>
        <v>#NAME?</v>
      </c>
      <c r="Y25" s="8" t="e">
        <f ca="1"/>
        <v>#NAME?</v>
      </c>
      <c r="Z25" s="8" t="e">
        <f ca="1"/>
        <v>#NAME?</v>
      </c>
      <c r="AA25" s="8" t="e">
        <f ca="1"/>
        <v>#NAME?</v>
      </c>
      <c r="AB25" s="8" t="e">
        <f ca="1"/>
        <v>#NAME?</v>
      </c>
      <c r="AC25" s="8" t="e">
        <f ca="1"/>
        <v>#NAME?</v>
      </c>
      <c r="AD25" s="8" t="e">
        <f ca="1"/>
        <v>#NAME?</v>
      </c>
      <c r="AE25" s="8" t="e">
        <f ca="1"/>
        <v>#NAME?</v>
      </c>
      <c r="AF25" s="8" t="e">
        <f ca="1"/>
        <v>#NAME?</v>
      </c>
      <c r="AG25" s="8" t="e">
        <f ca="1"/>
        <v>#NAME?</v>
      </c>
      <c r="AH25" s="8" t="e">
        <f ca="1"/>
        <v>#NAME?</v>
      </c>
      <c r="AI25" s="8" t="e">
        <f ca="1"/>
        <v>#NAME?</v>
      </c>
      <c r="AJ25" s="8" t="e">
        <f ca="1"/>
        <v>#NAME?</v>
      </c>
      <c r="AK25" s="8" t="e">
        <f ca="1"/>
        <v>#NAME?</v>
      </c>
      <c r="AL25" s="8" t="e">
        <f ca="1"/>
        <v>#NAME?</v>
      </c>
      <c r="AM25" s="8" t="e">
        <f ca="1"/>
        <v>#NAME?</v>
      </c>
      <c r="AN25" s="8" t="e">
        <f ca="1"/>
        <v>#NAME?</v>
      </c>
      <c r="AO25" s="8" t="e">
        <f ca="1"/>
        <v>#NAME?</v>
      </c>
      <c r="AP25" s="8" t="e">
        <f ca="1"/>
        <v>#NAME?</v>
      </c>
      <c r="AQ25" s="8" t="e">
        <f ca="1"/>
        <v>#NAME?</v>
      </c>
      <c r="AR25" s="8" t="e">
        <f ca="1"/>
        <v>#NAME?</v>
      </c>
      <c r="AS25" s="8" t="e">
        <f ca="1"/>
        <v>#NAME?</v>
      </c>
      <c r="AT25" s="8" t="e">
        <f ca="1"/>
        <v>#NAME?</v>
      </c>
      <c r="AU25" s="8" t="e">
        <f ca="1"/>
        <v>#NAME?</v>
      </c>
      <c r="AV25" s="8" t="e">
        <f ca="1"/>
        <v>#NAME?</v>
      </c>
    </row>
    <row r="26" spans="1:48">
      <c r="A26" s="18" t="e">
        <f ca="1"/>
        <v>#NAME?</v>
      </c>
      <c r="B26" s="8" t="e">
        <f ca="1"/>
        <v>#NAME?</v>
      </c>
      <c r="C26" s="8" t="e">
        <f ca="1"/>
        <v>#NAME?</v>
      </c>
      <c r="D26" s="8" t="e">
        <f ca="1"/>
        <v>#NAME?</v>
      </c>
      <c r="E26" s="8" t="e">
        <f ca="1"/>
        <v>#NAME?</v>
      </c>
      <c r="F26" s="8" t="e">
        <f ca="1"/>
        <v>#NAME?</v>
      </c>
      <c r="G26" s="8" t="e">
        <f ca="1"/>
        <v>#NAME?</v>
      </c>
      <c r="H26" s="8" t="e">
        <f ca="1"/>
        <v>#NAME?</v>
      </c>
      <c r="I26" s="8" t="e">
        <f ca="1"/>
        <v>#NAME?</v>
      </c>
      <c r="J26" s="8" t="e">
        <f ca="1"/>
        <v>#NAME?</v>
      </c>
      <c r="K26" s="8" t="e">
        <f ca="1"/>
        <v>#NAME?</v>
      </c>
      <c r="L26" s="8" t="e">
        <f ca="1"/>
        <v>#NAME?</v>
      </c>
      <c r="M26" s="8" t="e">
        <f ca="1"/>
        <v>#NAME?</v>
      </c>
      <c r="N26" s="8" t="e">
        <f ca="1"/>
        <v>#NAME?</v>
      </c>
      <c r="O26" s="8" t="e">
        <f ca="1"/>
        <v>#NAME?</v>
      </c>
      <c r="P26" s="8" t="e">
        <f ca="1"/>
        <v>#NAME?</v>
      </c>
      <c r="Q26" s="8" t="e">
        <f ca="1"/>
        <v>#NAME?</v>
      </c>
      <c r="R26" s="8" t="e">
        <f ca="1"/>
        <v>#NAME?</v>
      </c>
      <c r="S26" s="8" t="e">
        <f ca="1"/>
        <v>#NAME?</v>
      </c>
      <c r="T26" s="8" t="e">
        <f ca="1"/>
        <v>#NAME?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 t="e">
        <f ca="1"/>
        <v>#NAME?</v>
      </c>
      <c r="Y26" s="8" t="e">
        <f ca="1"/>
        <v>#NAME?</v>
      </c>
      <c r="Z26" s="8" t="e">
        <f ca="1"/>
        <v>#NAME?</v>
      </c>
      <c r="AA26" s="8" t="e">
        <f ca="1"/>
        <v>#NAME?</v>
      </c>
      <c r="AB26" s="8" t="e">
        <f ca="1"/>
        <v>#NAME?</v>
      </c>
      <c r="AC26" s="8" t="e">
        <f ca="1"/>
        <v>#NAME?</v>
      </c>
      <c r="AD26" s="8" t="e">
        <f ca="1"/>
        <v>#NAME?</v>
      </c>
      <c r="AE26" s="8" t="e">
        <f ca="1"/>
        <v>#NAME?</v>
      </c>
      <c r="AF26" s="8" t="e">
        <f ca="1"/>
        <v>#NAME?</v>
      </c>
      <c r="AG26" s="8" t="e">
        <f ca="1"/>
        <v>#NAME?</v>
      </c>
      <c r="AH26" s="8" t="e">
        <f ca="1"/>
        <v>#NAME?</v>
      </c>
      <c r="AI26" s="8" t="e">
        <f ca="1"/>
        <v>#NAME?</v>
      </c>
      <c r="AJ26" s="8" t="e">
        <f ca="1"/>
        <v>#NAME?</v>
      </c>
      <c r="AK26" s="8" t="e">
        <f ca="1"/>
        <v>#NAME?</v>
      </c>
      <c r="AL26" s="8" t="e">
        <f ca="1"/>
        <v>#NAME?</v>
      </c>
      <c r="AM26" s="8" t="e">
        <f ca="1"/>
        <v>#NAME?</v>
      </c>
      <c r="AN26" s="8" t="e">
        <f ca="1"/>
        <v>#NAME?</v>
      </c>
      <c r="AO26" s="8" t="e">
        <f ca="1"/>
        <v>#NAME?</v>
      </c>
      <c r="AP26" s="8" t="e">
        <f ca="1"/>
        <v>#NAME?</v>
      </c>
      <c r="AQ26" s="8" t="e">
        <f ca="1"/>
        <v>#NAME?</v>
      </c>
      <c r="AR26" s="8" t="e">
        <f ca="1"/>
        <v>#NAME?</v>
      </c>
      <c r="AS26" s="8" t="e">
        <f ca="1"/>
        <v>#NAME?</v>
      </c>
      <c r="AT26" s="8" t="e">
        <f ca="1"/>
        <v>#NAME?</v>
      </c>
      <c r="AU26" s="8" t="e">
        <f ca="1"/>
        <v>#NAME?</v>
      </c>
      <c r="AV26" s="8" t="e">
        <f ca="1"/>
        <v>#NAME?</v>
      </c>
    </row>
    <row r="27" spans="1:48">
      <c r="A27" s="18" t="e">
        <f ca="1"/>
        <v>#NAME?</v>
      </c>
      <c r="B27" s="8" t="e">
        <f ca="1"/>
        <v>#NAME?</v>
      </c>
      <c r="C27" s="8" t="e">
        <f ca="1"/>
        <v>#NAME?</v>
      </c>
      <c r="D27" s="8" t="e">
        <f ca="1"/>
        <v>#NAME?</v>
      </c>
      <c r="E27" s="8" t="e">
        <f ca="1"/>
        <v>#NAME?</v>
      </c>
      <c r="F27" s="8" t="e">
        <f ca="1"/>
        <v>#NAME?</v>
      </c>
      <c r="G27" s="8" t="e">
        <f ca="1"/>
        <v>#NAME?</v>
      </c>
      <c r="H27" s="8" t="e">
        <f ca="1"/>
        <v>#NAME?</v>
      </c>
      <c r="I27" s="8" t="e">
        <f ca="1"/>
        <v>#NAME?</v>
      </c>
      <c r="J27" s="8" t="e">
        <f ca="1"/>
        <v>#NAME?</v>
      </c>
      <c r="K27" s="8" t="e">
        <f ca="1"/>
        <v>#NAME?</v>
      </c>
      <c r="L27" s="8" t="e">
        <f ca="1"/>
        <v>#NAME?</v>
      </c>
      <c r="M27" s="8" t="e">
        <f ca="1"/>
        <v>#NAME?</v>
      </c>
      <c r="N27" s="8" t="e">
        <f ca="1"/>
        <v>#NAME?</v>
      </c>
      <c r="O27" s="8" t="e">
        <f ca="1"/>
        <v>#NAME?</v>
      </c>
      <c r="P27" s="8" t="e">
        <f ca="1"/>
        <v>#NAME?</v>
      </c>
      <c r="Q27" s="8" t="e">
        <f ca="1"/>
        <v>#NAME?</v>
      </c>
      <c r="R27" s="8" t="e">
        <f ca="1"/>
        <v>#NAME?</v>
      </c>
      <c r="S27" s="8" t="e">
        <f ca="1"/>
        <v>#NAME?</v>
      </c>
      <c r="T27" s="8" t="e">
        <f ca="1"/>
        <v>#NAME?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 t="e">
        <f ca="1"/>
        <v>#NAME?</v>
      </c>
      <c r="Y27" s="8" t="e">
        <f ca="1"/>
        <v>#NAME?</v>
      </c>
      <c r="Z27" s="8" t="e">
        <f ca="1"/>
        <v>#NAME?</v>
      </c>
      <c r="AA27" s="8" t="e">
        <f ca="1"/>
        <v>#NAME?</v>
      </c>
      <c r="AB27" s="8" t="e">
        <f ca="1"/>
        <v>#NAME?</v>
      </c>
      <c r="AC27" s="8" t="e">
        <f ca="1"/>
        <v>#NAME?</v>
      </c>
      <c r="AD27" s="8" t="e">
        <f ca="1"/>
        <v>#NAME?</v>
      </c>
      <c r="AE27" s="8" t="e">
        <f ca="1"/>
        <v>#NAME?</v>
      </c>
      <c r="AF27" s="8" t="e">
        <f ca="1"/>
        <v>#NAME?</v>
      </c>
      <c r="AG27" s="8" t="e">
        <f ca="1"/>
        <v>#NAME?</v>
      </c>
      <c r="AH27" s="8" t="e">
        <f ca="1"/>
        <v>#NAME?</v>
      </c>
      <c r="AI27" s="8" t="e">
        <f ca="1"/>
        <v>#NAME?</v>
      </c>
      <c r="AJ27" s="8" t="e">
        <f ca="1"/>
        <v>#NAME?</v>
      </c>
      <c r="AK27" s="8" t="e">
        <f ca="1"/>
        <v>#NAME?</v>
      </c>
      <c r="AL27" s="8" t="e">
        <f ca="1"/>
        <v>#NAME?</v>
      </c>
      <c r="AM27" s="8" t="e">
        <f ca="1"/>
        <v>#NAME?</v>
      </c>
      <c r="AN27" s="8" t="e">
        <f ca="1"/>
        <v>#NAME?</v>
      </c>
      <c r="AO27" s="8" t="e">
        <f ca="1"/>
        <v>#NAME?</v>
      </c>
      <c r="AP27" s="8" t="e">
        <f ca="1"/>
        <v>#NAME?</v>
      </c>
      <c r="AQ27" s="8" t="e">
        <f ca="1"/>
        <v>#NAME?</v>
      </c>
      <c r="AR27" s="8" t="e">
        <f ca="1"/>
        <v>#NAME?</v>
      </c>
      <c r="AS27" s="8" t="e">
        <f ca="1"/>
        <v>#NAME?</v>
      </c>
      <c r="AT27" s="8" t="e">
        <f ca="1"/>
        <v>#NAME?</v>
      </c>
      <c r="AU27" s="8" t="e">
        <f ca="1"/>
        <v>#NAME?</v>
      </c>
      <c r="AV27" s="8" t="e">
        <f ca="1"/>
        <v>#NAME?</v>
      </c>
    </row>
    <row r="28" spans="1:48">
      <c r="A28" s="18" t="e">
        <f ca="1"/>
        <v>#NAME?</v>
      </c>
      <c r="B28" s="8" t="e">
        <f ca="1"/>
        <v>#NAME?</v>
      </c>
      <c r="C28" s="8" t="e">
        <f ca="1"/>
        <v>#NAME?</v>
      </c>
      <c r="D28" s="8" t="e">
        <f ca="1"/>
        <v>#NAME?</v>
      </c>
      <c r="E28" s="8" t="e">
        <f ca="1"/>
        <v>#NAME?</v>
      </c>
      <c r="F28" s="8" t="e">
        <f ca="1"/>
        <v>#NAME?</v>
      </c>
      <c r="G28" s="8" t="e">
        <f ca="1"/>
        <v>#NAME?</v>
      </c>
      <c r="H28" s="8" t="e">
        <f ca="1"/>
        <v>#NAME?</v>
      </c>
      <c r="I28" s="8" t="e">
        <f ca="1"/>
        <v>#NAME?</v>
      </c>
      <c r="J28" s="8" t="e">
        <f ca="1"/>
        <v>#NAME?</v>
      </c>
      <c r="K28" s="8" t="e">
        <f ca="1"/>
        <v>#NAME?</v>
      </c>
      <c r="L28" s="8" t="e">
        <f ca="1"/>
        <v>#NAME?</v>
      </c>
      <c r="M28" s="8" t="e">
        <f ca="1"/>
        <v>#NAME?</v>
      </c>
      <c r="N28" s="8" t="e">
        <f ca="1"/>
        <v>#NAME?</v>
      </c>
      <c r="O28" s="8" t="e">
        <f ca="1"/>
        <v>#NAME?</v>
      </c>
      <c r="P28" s="8" t="e">
        <f ca="1"/>
        <v>#NAME?</v>
      </c>
      <c r="Q28" s="8" t="e">
        <f ca="1"/>
        <v>#NAME?</v>
      </c>
      <c r="R28" s="8" t="e">
        <f ca="1"/>
        <v>#NAME?</v>
      </c>
      <c r="S28" s="8" t="e">
        <f ca="1"/>
        <v>#NAME?</v>
      </c>
      <c r="T28" s="8" t="e">
        <f ca="1"/>
        <v>#NAME?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 t="e">
        <f ca="1"/>
        <v>#NAME?</v>
      </c>
      <c r="Y28" s="8" t="e">
        <f ca="1"/>
        <v>#NAME?</v>
      </c>
      <c r="Z28" s="8" t="e">
        <f ca="1"/>
        <v>#NAME?</v>
      </c>
      <c r="AA28" s="8" t="e">
        <f ca="1"/>
        <v>#NAME?</v>
      </c>
      <c r="AB28" s="8" t="e">
        <f ca="1"/>
        <v>#NAME?</v>
      </c>
      <c r="AC28" s="8" t="e">
        <f ca="1"/>
        <v>#NAME?</v>
      </c>
      <c r="AD28" s="8" t="e">
        <f ca="1"/>
        <v>#NAME?</v>
      </c>
      <c r="AE28" s="8" t="e">
        <f ca="1"/>
        <v>#NAME?</v>
      </c>
      <c r="AF28" s="8" t="e">
        <f ca="1"/>
        <v>#NAME?</v>
      </c>
      <c r="AG28" s="8" t="e">
        <f ca="1"/>
        <v>#NAME?</v>
      </c>
      <c r="AH28" s="8" t="e">
        <f ca="1"/>
        <v>#NAME?</v>
      </c>
      <c r="AI28" s="8" t="e">
        <f ca="1"/>
        <v>#NAME?</v>
      </c>
      <c r="AJ28" s="8" t="e">
        <f ca="1"/>
        <v>#NAME?</v>
      </c>
      <c r="AK28" s="8" t="e">
        <f ca="1"/>
        <v>#NAME?</v>
      </c>
      <c r="AL28" s="8" t="e">
        <f ca="1"/>
        <v>#NAME?</v>
      </c>
      <c r="AM28" s="8" t="e">
        <f ca="1"/>
        <v>#NAME?</v>
      </c>
      <c r="AN28" s="8" t="e">
        <f ca="1"/>
        <v>#NAME?</v>
      </c>
      <c r="AO28" s="8" t="e">
        <f ca="1"/>
        <v>#NAME?</v>
      </c>
      <c r="AP28" s="8" t="e">
        <f ca="1"/>
        <v>#NAME?</v>
      </c>
      <c r="AQ28" s="8" t="e">
        <f ca="1"/>
        <v>#NAME?</v>
      </c>
      <c r="AR28" s="8" t="e">
        <f ca="1"/>
        <v>#NAME?</v>
      </c>
      <c r="AS28" s="8" t="e">
        <f ca="1"/>
        <v>#NAME?</v>
      </c>
      <c r="AT28" s="8" t="e">
        <f ca="1"/>
        <v>#NAME?</v>
      </c>
      <c r="AU28" s="8" t="e">
        <f ca="1"/>
        <v>#NAME?</v>
      </c>
      <c r="AV28" s="8" t="e">
        <f ca="1"/>
        <v>#NAME?</v>
      </c>
    </row>
    <row r="29" spans="1:48">
      <c r="A29" s="18" t="e">
        <f ca="1"/>
        <v>#NAME?</v>
      </c>
      <c r="B29" s="8" t="e">
        <f ca="1"/>
        <v>#NAME?</v>
      </c>
      <c r="C29" s="8" t="e">
        <f ca="1"/>
        <v>#NAME?</v>
      </c>
      <c r="D29" s="8" t="e">
        <f ca="1"/>
        <v>#NAME?</v>
      </c>
      <c r="E29" s="8" t="e">
        <f ca="1"/>
        <v>#NAME?</v>
      </c>
      <c r="F29" s="8" t="e">
        <f ca="1"/>
        <v>#NAME?</v>
      </c>
      <c r="G29" s="8" t="e">
        <f ca="1"/>
        <v>#NAME?</v>
      </c>
      <c r="H29" s="8" t="e">
        <f ca="1"/>
        <v>#NAME?</v>
      </c>
      <c r="I29" s="8" t="e">
        <f ca="1"/>
        <v>#NAME?</v>
      </c>
      <c r="J29" s="8" t="e">
        <f ca="1"/>
        <v>#NAME?</v>
      </c>
      <c r="K29" s="8" t="e">
        <f ca="1"/>
        <v>#NAME?</v>
      </c>
      <c r="L29" s="8" t="e">
        <f ca="1"/>
        <v>#NAME?</v>
      </c>
      <c r="M29" s="8" t="e">
        <f ca="1"/>
        <v>#NAME?</v>
      </c>
      <c r="N29" s="8" t="e">
        <f ca="1"/>
        <v>#NAME?</v>
      </c>
      <c r="O29" s="8" t="e">
        <f ca="1"/>
        <v>#NAME?</v>
      </c>
      <c r="P29" s="8" t="e">
        <f ca="1"/>
        <v>#NAME?</v>
      </c>
      <c r="Q29" s="8" t="e">
        <f ca="1"/>
        <v>#NAME?</v>
      </c>
      <c r="R29" s="8" t="e">
        <f ca="1"/>
        <v>#NAME?</v>
      </c>
      <c r="S29" s="8" t="e">
        <f ca="1"/>
        <v>#NAME?</v>
      </c>
      <c r="T29" s="8" t="e">
        <f ca="1"/>
        <v>#NAME?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 t="e">
        <f ca="1"/>
        <v>#NAME?</v>
      </c>
      <c r="Y29" s="8" t="e">
        <f ca="1"/>
        <v>#NAME?</v>
      </c>
      <c r="Z29" s="8" t="e">
        <f ca="1"/>
        <v>#NAME?</v>
      </c>
      <c r="AA29" s="8" t="e">
        <f ca="1"/>
        <v>#NAME?</v>
      </c>
      <c r="AB29" s="8" t="e">
        <f ca="1"/>
        <v>#NAME?</v>
      </c>
      <c r="AC29" s="8" t="e">
        <f ca="1"/>
        <v>#NAME?</v>
      </c>
      <c r="AD29" s="8" t="e">
        <f ca="1"/>
        <v>#NAME?</v>
      </c>
      <c r="AE29" s="8" t="e">
        <f ca="1"/>
        <v>#NAME?</v>
      </c>
      <c r="AF29" s="8" t="e">
        <f ca="1"/>
        <v>#NAME?</v>
      </c>
      <c r="AG29" s="8" t="e">
        <f ca="1"/>
        <v>#NAME?</v>
      </c>
      <c r="AH29" s="8" t="e">
        <f ca="1"/>
        <v>#NAME?</v>
      </c>
      <c r="AI29" s="8" t="e">
        <f ca="1"/>
        <v>#NAME?</v>
      </c>
      <c r="AJ29" s="8" t="e">
        <f ca="1"/>
        <v>#NAME?</v>
      </c>
      <c r="AK29" s="8" t="e">
        <f ca="1"/>
        <v>#NAME?</v>
      </c>
      <c r="AL29" s="8" t="e">
        <f ca="1"/>
        <v>#NAME?</v>
      </c>
      <c r="AM29" s="8" t="e">
        <f ca="1"/>
        <v>#NAME?</v>
      </c>
      <c r="AN29" s="8" t="e">
        <f ca="1"/>
        <v>#NAME?</v>
      </c>
      <c r="AO29" s="8" t="e">
        <f ca="1"/>
        <v>#NAME?</v>
      </c>
      <c r="AP29" s="8" t="e">
        <f ca="1"/>
        <v>#NAME?</v>
      </c>
      <c r="AQ29" s="8" t="e">
        <f ca="1"/>
        <v>#NAME?</v>
      </c>
      <c r="AR29" s="8" t="e">
        <f ca="1"/>
        <v>#NAME?</v>
      </c>
      <c r="AS29" s="8" t="e">
        <f ca="1"/>
        <v>#NAME?</v>
      </c>
      <c r="AT29" s="8" t="e">
        <f ca="1"/>
        <v>#NAME?</v>
      </c>
      <c r="AU29" s="8" t="e">
        <f ca="1"/>
        <v>#NAME?</v>
      </c>
      <c r="AV29" s="8" t="e">
        <f ca="1"/>
        <v>#NAME?</v>
      </c>
    </row>
    <row r="30" spans="1:48">
      <c r="A30" s="18" t="e">
        <f ca="1"/>
        <v>#NAME?</v>
      </c>
      <c r="B30" s="8" t="e">
        <f ca="1"/>
        <v>#NAME?</v>
      </c>
      <c r="C30" s="8" t="e">
        <f ca="1"/>
        <v>#NAME?</v>
      </c>
      <c r="D30" s="8" t="e">
        <f ca="1"/>
        <v>#NAME?</v>
      </c>
      <c r="E30" s="8" t="e">
        <f ca="1"/>
        <v>#NAME?</v>
      </c>
      <c r="F30" s="8" t="e">
        <f ca="1"/>
        <v>#NAME?</v>
      </c>
      <c r="G30" s="8" t="e">
        <f ca="1"/>
        <v>#NAME?</v>
      </c>
      <c r="H30" s="8" t="e">
        <f ca="1"/>
        <v>#NAME?</v>
      </c>
      <c r="I30" s="8" t="e">
        <f ca="1"/>
        <v>#NAME?</v>
      </c>
      <c r="J30" s="8" t="e">
        <f ca="1"/>
        <v>#NAME?</v>
      </c>
      <c r="K30" s="8" t="e">
        <f ca="1"/>
        <v>#NAME?</v>
      </c>
      <c r="L30" s="8" t="e">
        <f ca="1"/>
        <v>#NAME?</v>
      </c>
      <c r="M30" s="8" t="e">
        <f ca="1"/>
        <v>#NAME?</v>
      </c>
      <c r="N30" s="8" t="e">
        <f ca="1"/>
        <v>#NAME?</v>
      </c>
      <c r="O30" s="8" t="e">
        <f ca="1"/>
        <v>#NAME?</v>
      </c>
      <c r="P30" s="8" t="e">
        <f ca="1"/>
        <v>#NAME?</v>
      </c>
      <c r="Q30" s="8" t="e">
        <f ca="1"/>
        <v>#NAME?</v>
      </c>
      <c r="R30" s="8" t="e">
        <f ca="1"/>
        <v>#NAME?</v>
      </c>
      <c r="S30" s="8" t="e">
        <f ca="1"/>
        <v>#NAME?</v>
      </c>
      <c r="T30" s="8" t="e">
        <f ca="1"/>
        <v>#NAME?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 t="e">
        <f ca="1"/>
        <v>#NAME?</v>
      </c>
      <c r="Y30" s="8" t="e">
        <f ca="1"/>
        <v>#NAME?</v>
      </c>
      <c r="Z30" s="8" t="e">
        <f ca="1"/>
        <v>#NAME?</v>
      </c>
      <c r="AA30" s="8" t="e">
        <f ca="1"/>
        <v>#NAME?</v>
      </c>
      <c r="AB30" s="8" t="e">
        <f ca="1"/>
        <v>#NAME?</v>
      </c>
      <c r="AC30" s="8" t="e">
        <f ca="1"/>
        <v>#NAME?</v>
      </c>
      <c r="AD30" s="8" t="e">
        <f ca="1"/>
        <v>#NAME?</v>
      </c>
      <c r="AE30" s="8" t="e">
        <f ca="1"/>
        <v>#NAME?</v>
      </c>
      <c r="AF30" s="8" t="e">
        <f ca="1"/>
        <v>#NAME?</v>
      </c>
      <c r="AG30" s="8" t="e">
        <f ca="1"/>
        <v>#NAME?</v>
      </c>
      <c r="AH30" s="8" t="e">
        <f ca="1"/>
        <v>#NAME?</v>
      </c>
      <c r="AI30" s="8" t="e">
        <f ca="1"/>
        <v>#NAME?</v>
      </c>
      <c r="AJ30" s="8" t="e">
        <f ca="1"/>
        <v>#NAME?</v>
      </c>
      <c r="AK30" s="8" t="e">
        <f ca="1"/>
        <v>#NAME?</v>
      </c>
      <c r="AL30" s="8" t="e">
        <f ca="1"/>
        <v>#NAME?</v>
      </c>
      <c r="AM30" s="8" t="e">
        <f ca="1"/>
        <v>#NAME?</v>
      </c>
      <c r="AN30" s="8" t="e">
        <f ca="1"/>
        <v>#NAME?</v>
      </c>
      <c r="AO30" s="8" t="e">
        <f ca="1"/>
        <v>#NAME?</v>
      </c>
      <c r="AP30" s="8" t="e">
        <f ca="1"/>
        <v>#NAME?</v>
      </c>
      <c r="AQ30" s="8" t="e">
        <f ca="1"/>
        <v>#NAME?</v>
      </c>
      <c r="AR30" s="8" t="e">
        <f ca="1"/>
        <v>#NAME?</v>
      </c>
      <c r="AS30" s="8" t="e">
        <f ca="1"/>
        <v>#NAME?</v>
      </c>
      <c r="AT30" s="8" t="e">
        <f ca="1"/>
        <v>#NAME?</v>
      </c>
      <c r="AU30" s="8" t="e">
        <f ca="1"/>
        <v>#NAME?</v>
      </c>
      <c r="AV30" s="8" t="e">
        <f ca="1"/>
        <v>#NAME?</v>
      </c>
    </row>
    <row r="31" spans="1:48">
      <c r="A31" s="18" t="e">
        <f ca="1"/>
        <v>#NAME?</v>
      </c>
      <c r="B31" s="8" t="e">
        <f ca="1"/>
        <v>#NAME?</v>
      </c>
      <c r="C31" s="8" t="e">
        <f ca="1"/>
        <v>#NAME?</v>
      </c>
      <c r="D31" s="8" t="e">
        <f ca="1"/>
        <v>#NAME?</v>
      </c>
      <c r="E31" s="8" t="e">
        <f ca="1"/>
        <v>#NAME?</v>
      </c>
      <c r="F31" s="8" t="e">
        <f ca="1"/>
        <v>#NAME?</v>
      </c>
      <c r="G31" s="8" t="e">
        <f ca="1"/>
        <v>#NAME?</v>
      </c>
      <c r="H31" s="8" t="e">
        <f ca="1"/>
        <v>#NAME?</v>
      </c>
      <c r="I31" s="8" t="e">
        <f ca="1"/>
        <v>#NAME?</v>
      </c>
      <c r="J31" s="8" t="e">
        <f ca="1"/>
        <v>#NAME?</v>
      </c>
      <c r="K31" s="8" t="e">
        <f ca="1"/>
        <v>#NAME?</v>
      </c>
      <c r="L31" s="8" t="e">
        <f ca="1"/>
        <v>#NAME?</v>
      </c>
      <c r="M31" s="8" t="e">
        <f ca="1"/>
        <v>#NAME?</v>
      </c>
      <c r="N31" s="8" t="e">
        <f ca="1"/>
        <v>#NAME?</v>
      </c>
      <c r="O31" s="8" t="e">
        <f ca="1"/>
        <v>#NAME?</v>
      </c>
      <c r="P31" s="8" t="e">
        <f ca="1"/>
        <v>#NAME?</v>
      </c>
      <c r="Q31" s="8" t="e">
        <f ca="1"/>
        <v>#NAME?</v>
      </c>
      <c r="R31" s="8" t="e">
        <f ca="1"/>
        <v>#NAME?</v>
      </c>
      <c r="S31" s="8" t="e">
        <f ca="1"/>
        <v>#NAME?</v>
      </c>
      <c r="T31" s="8" t="e">
        <f ca="1"/>
        <v>#NAME?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 t="e">
        <f ca="1"/>
        <v>#NAME?</v>
      </c>
      <c r="Y31" s="8" t="e">
        <f ca="1"/>
        <v>#NAME?</v>
      </c>
      <c r="Z31" s="8" t="e">
        <f ca="1"/>
        <v>#NAME?</v>
      </c>
      <c r="AA31" s="8" t="e">
        <f ca="1"/>
        <v>#NAME?</v>
      </c>
      <c r="AB31" s="8" t="e">
        <f ca="1"/>
        <v>#NAME?</v>
      </c>
      <c r="AC31" s="8" t="e">
        <f ca="1"/>
        <v>#NAME?</v>
      </c>
      <c r="AD31" s="8" t="e">
        <f ca="1"/>
        <v>#NAME?</v>
      </c>
      <c r="AE31" s="8" t="e">
        <f ca="1"/>
        <v>#NAME?</v>
      </c>
      <c r="AF31" s="8" t="e">
        <f ca="1"/>
        <v>#NAME?</v>
      </c>
      <c r="AG31" s="8" t="e">
        <f ca="1"/>
        <v>#NAME?</v>
      </c>
      <c r="AH31" s="8" t="e">
        <f ca="1"/>
        <v>#NAME?</v>
      </c>
      <c r="AI31" s="8" t="e">
        <f ca="1"/>
        <v>#NAME?</v>
      </c>
      <c r="AJ31" s="8" t="e">
        <f ca="1"/>
        <v>#NAME?</v>
      </c>
      <c r="AK31" s="8" t="e">
        <f ca="1"/>
        <v>#NAME?</v>
      </c>
      <c r="AL31" s="8" t="e">
        <f ca="1"/>
        <v>#NAME?</v>
      </c>
      <c r="AM31" s="8" t="e">
        <f ca="1"/>
        <v>#NAME?</v>
      </c>
      <c r="AN31" s="8" t="e">
        <f ca="1"/>
        <v>#NAME?</v>
      </c>
      <c r="AO31" s="8" t="e">
        <f ca="1"/>
        <v>#NAME?</v>
      </c>
      <c r="AP31" s="8" t="e">
        <f ca="1"/>
        <v>#NAME?</v>
      </c>
      <c r="AQ31" s="8" t="e">
        <f ca="1"/>
        <v>#NAME?</v>
      </c>
      <c r="AR31" s="8" t="e">
        <f ca="1"/>
        <v>#NAME?</v>
      </c>
      <c r="AS31" s="8" t="e">
        <f ca="1"/>
        <v>#NAME?</v>
      </c>
      <c r="AT31" s="8" t="e">
        <f ca="1"/>
        <v>#NAME?</v>
      </c>
      <c r="AU31" s="8" t="e">
        <f ca="1"/>
        <v>#NAME?</v>
      </c>
      <c r="AV31" s="8" t="e">
        <f ca="1"/>
        <v>#NAME?</v>
      </c>
    </row>
    <row r="32" spans="1:48">
      <c r="A32" s="18" t="e">
        <f ca="1"/>
        <v>#NAME?</v>
      </c>
      <c r="B32" s="8" t="e">
        <f ca="1"/>
        <v>#NAME?</v>
      </c>
      <c r="C32" s="8" t="e">
        <f ca="1"/>
        <v>#NAME?</v>
      </c>
      <c r="D32" s="8" t="e">
        <f ca="1"/>
        <v>#NAME?</v>
      </c>
      <c r="E32" s="8" t="e">
        <f ca="1"/>
        <v>#NAME?</v>
      </c>
      <c r="F32" s="8" t="e">
        <f ca="1"/>
        <v>#NAME?</v>
      </c>
      <c r="G32" s="8" t="e">
        <f ca="1"/>
        <v>#NAME?</v>
      </c>
      <c r="H32" s="8" t="e">
        <f ca="1"/>
        <v>#NAME?</v>
      </c>
      <c r="I32" s="8" t="e">
        <f ca="1"/>
        <v>#NAME?</v>
      </c>
      <c r="J32" s="8" t="e">
        <f ca="1"/>
        <v>#NAME?</v>
      </c>
      <c r="K32" s="8" t="e">
        <f ca="1"/>
        <v>#NAME?</v>
      </c>
      <c r="L32" s="8" t="e">
        <f ca="1"/>
        <v>#NAME?</v>
      </c>
      <c r="M32" s="8" t="e">
        <f ca="1"/>
        <v>#NAME?</v>
      </c>
      <c r="N32" s="8" t="e">
        <f ca="1"/>
        <v>#NAME?</v>
      </c>
      <c r="O32" s="8" t="e">
        <f ca="1"/>
        <v>#NAME?</v>
      </c>
      <c r="P32" s="8" t="e">
        <f ca="1"/>
        <v>#NAME?</v>
      </c>
      <c r="Q32" s="8" t="e">
        <f ca="1"/>
        <v>#NAME?</v>
      </c>
      <c r="R32" s="8" t="e">
        <f ca="1"/>
        <v>#NAME?</v>
      </c>
      <c r="S32" s="8" t="e">
        <f ca="1"/>
        <v>#NAME?</v>
      </c>
      <c r="T32" s="8" t="e">
        <f ca="1"/>
        <v>#NAME?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 t="e">
        <f ca="1"/>
        <v>#NAME?</v>
      </c>
      <c r="Y32" s="8" t="e">
        <f ca="1"/>
        <v>#NAME?</v>
      </c>
      <c r="Z32" s="8" t="e">
        <f ca="1"/>
        <v>#NAME?</v>
      </c>
      <c r="AA32" s="8" t="e">
        <f ca="1"/>
        <v>#NAME?</v>
      </c>
      <c r="AB32" s="8" t="e">
        <f ca="1"/>
        <v>#NAME?</v>
      </c>
      <c r="AC32" s="8" t="e">
        <f ca="1"/>
        <v>#NAME?</v>
      </c>
      <c r="AD32" s="8" t="e">
        <f ca="1"/>
        <v>#NAME?</v>
      </c>
      <c r="AE32" s="8" t="e">
        <f ca="1"/>
        <v>#NAME?</v>
      </c>
      <c r="AF32" s="8" t="e">
        <f ca="1"/>
        <v>#NAME?</v>
      </c>
      <c r="AG32" s="8" t="e">
        <f ca="1"/>
        <v>#NAME?</v>
      </c>
      <c r="AH32" s="8" t="e">
        <f ca="1"/>
        <v>#NAME?</v>
      </c>
      <c r="AI32" s="8" t="e">
        <f ca="1"/>
        <v>#NAME?</v>
      </c>
      <c r="AJ32" s="8" t="e">
        <f ca="1"/>
        <v>#NAME?</v>
      </c>
      <c r="AK32" s="8" t="e">
        <f ca="1"/>
        <v>#NAME?</v>
      </c>
      <c r="AL32" s="8" t="e">
        <f ca="1"/>
        <v>#NAME?</v>
      </c>
      <c r="AM32" s="8" t="e">
        <f ca="1"/>
        <v>#NAME?</v>
      </c>
      <c r="AN32" s="8" t="e">
        <f ca="1"/>
        <v>#NAME?</v>
      </c>
      <c r="AO32" s="8" t="e">
        <f ca="1"/>
        <v>#NAME?</v>
      </c>
      <c r="AP32" s="8" t="e">
        <f ca="1"/>
        <v>#NAME?</v>
      </c>
      <c r="AQ32" s="8" t="e">
        <f ca="1"/>
        <v>#NAME?</v>
      </c>
      <c r="AR32" s="8" t="e">
        <f ca="1"/>
        <v>#NAME?</v>
      </c>
      <c r="AS32" s="8" t="e">
        <f ca="1"/>
        <v>#NAME?</v>
      </c>
      <c r="AT32" s="8" t="e">
        <f ca="1"/>
        <v>#NAME?</v>
      </c>
      <c r="AU32" s="8" t="e">
        <f ca="1"/>
        <v>#NAME?</v>
      </c>
      <c r="AV32" s="8" t="e">
        <f ca="1"/>
        <v>#NAME?</v>
      </c>
    </row>
    <row r="33" spans="1:48">
      <c r="A33" s="18" t="e">
        <f ca="1"/>
        <v>#NAME?</v>
      </c>
      <c r="B33" s="8" t="e">
        <f ca="1"/>
        <v>#NAME?</v>
      </c>
      <c r="C33" s="8" t="e">
        <f ca="1"/>
        <v>#NAME?</v>
      </c>
      <c r="D33" s="8" t="e">
        <f ca="1"/>
        <v>#NAME?</v>
      </c>
      <c r="E33" s="8" t="e">
        <f ca="1"/>
        <v>#NAME?</v>
      </c>
      <c r="F33" s="8" t="e">
        <f ca="1"/>
        <v>#NAME?</v>
      </c>
      <c r="G33" s="8" t="e">
        <f ca="1"/>
        <v>#NAME?</v>
      </c>
      <c r="H33" s="8" t="e">
        <f ca="1"/>
        <v>#NAME?</v>
      </c>
      <c r="I33" s="8" t="e">
        <f ca="1"/>
        <v>#NAME?</v>
      </c>
      <c r="J33" s="8" t="e">
        <f ca="1"/>
        <v>#NAME?</v>
      </c>
      <c r="K33" s="8" t="e">
        <f ca="1"/>
        <v>#NAME?</v>
      </c>
      <c r="L33" s="8" t="e">
        <f ca="1"/>
        <v>#NAME?</v>
      </c>
      <c r="M33" s="8" t="e">
        <f ca="1"/>
        <v>#NAME?</v>
      </c>
      <c r="N33" s="8" t="e">
        <f ca="1"/>
        <v>#NAME?</v>
      </c>
      <c r="O33" s="8" t="e">
        <f ca="1"/>
        <v>#NAME?</v>
      </c>
      <c r="P33" s="8" t="e">
        <f ca="1"/>
        <v>#NAME?</v>
      </c>
      <c r="Q33" s="8" t="e">
        <f ca="1"/>
        <v>#NAME?</v>
      </c>
      <c r="R33" s="8" t="e">
        <f ca="1"/>
        <v>#NAME?</v>
      </c>
      <c r="S33" s="8" t="e">
        <f ca="1"/>
        <v>#NAME?</v>
      </c>
      <c r="T33" s="8" t="e">
        <f ca="1"/>
        <v>#NAME?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 t="e">
        <f ca="1"/>
        <v>#NAME?</v>
      </c>
      <c r="Y33" s="8" t="e">
        <f ca="1"/>
        <v>#NAME?</v>
      </c>
      <c r="Z33" s="8" t="e">
        <f ca="1"/>
        <v>#NAME?</v>
      </c>
      <c r="AA33" s="8" t="e">
        <f ca="1"/>
        <v>#NAME?</v>
      </c>
      <c r="AB33" s="8" t="e">
        <f ca="1"/>
        <v>#NAME?</v>
      </c>
      <c r="AC33" s="8" t="e">
        <f ca="1"/>
        <v>#NAME?</v>
      </c>
      <c r="AD33" s="8" t="e">
        <f ca="1"/>
        <v>#NAME?</v>
      </c>
      <c r="AE33" s="8" t="e">
        <f ca="1"/>
        <v>#NAME?</v>
      </c>
      <c r="AF33" s="8" t="e">
        <f ca="1"/>
        <v>#NAME?</v>
      </c>
      <c r="AG33" s="8" t="e">
        <f ca="1"/>
        <v>#NAME?</v>
      </c>
      <c r="AH33" s="8" t="e">
        <f ca="1"/>
        <v>#NAME?</v>
      </c>
      <c r="AI33" s="8" t="e">
        <f ca="1"/>
        <v>#NAME?</v>
      </c>
      <c r="AJ33" s="8" t="e">
        <f ca="1"/>
        <v>#NAME?</v>
      </c>
      <c r="AK33" s="8" t="e">
        <f ca="1"/>
        <v>#NAME?</v>
      </c>
      <c r="AL33" s="8" t="e">
        <f ca="1"/>
        <v>#NAME?</v>
      </c>
      <c r="AM33" s="8" t="e">
        <f ca="1"/>
        <v>#NAME?</v>
      </c>
      <c r="AN33" s="8" t="e">
        <f ca="1"/>
        <v>#NAME?</v>
      </c>
      <c r="AO33" s="8" t="e">
        <f ca="1"/>
        <v>#NAME?</v>
      </c>
      <c r="AP33" s="8" t="e">
        <f ca="1"/>
        <v>#NAME?</v>
      </c>
      <c r="AQ33" s="8" t="e">
        <f ca="1"/>
        <v>#NAME?</v>
      </c>
      <c r="AR33" s="8" t="e">
        <f ca="1"/>
        <v>#NAME?</v>
      </c>
      <c r="AS33" s="8" t="e">
        <f ca="1"/>
        <v>#NAME?</v>
      </c>
      <c r="AT33" s="8" t="e">
        <f ca="1"/>
        <v>#NAME?</v>
      </c>
      <c r="AU33" s="8" t="e">
        <f ca="1"/>
        <v>#NAME?</v>
      </c>
      <c r="AV33" s="8" t="e">
        <f ca="1"/>
        <v>#NAME?</v>
      </c>
    </row>
    <row r="34" spans="1:48">
      <c r="A34" s="18" t="e">
        <f ca="1"/>
        <v>#NAME?</v>
      </c>
      <c r="B34" s="8" t="e">
        <f ca="1"/>
        <v>#NAME?</v>
      </c>
      <c r="C34" s="8" t="e">
        <f ca="1"/>
        <v>#NAME?</v>
      </c>
      <c r="D34" s="8" t="e">
        <f ca="1"/>
        <v>#NAME?</v>
      </c>
      <c r="E34" s="8" t="e">
        <f ca="1"/>
        <v>#NAME?</v>
      </c>
      <c r="F34" s="8" t="e">
        <f ca="1"/>
        <v>#NAME?</v>
      </c>
      <c r="G34" s="8" t="e">
        <f ca="1"/>
        <v>#NAME?</v>
      </c>
      <c r="H34" s="8" t="e">
        <f ca="1"/>
        <v>#NAME?</v>
      </c>
      <c r="I34" s="8" t="e">
        <f ca="1"/>
        <v>#NAME?</v>
      </c>
      <c r="J34" s="8" t="e">
        <f ca="1"/>
        <v>#NAME?</v>
      </c>
      <c r="K34" s="8" t="e">
        <f ca="1"/>
        <v>#NAME?</v>
      </c>
      <c r="L34" s="8" t="e">
        <f ca="1"/>
        <v>#NAME?</v>
      </c>
      <c r="M34" s="8" t="e">
        <f ca="1"/>
        <v>#NAME?</v>
      </c>
      <c r="N34" s="8" t="e">
        <f ca="1"/>
        <v>#NAME?</v>
      </c>
      <c r="O34" s="8" t="e">
        <f ca="1"/>
        <v>#NAME?</v>
      </c>
      <c r="P34" s="8" t="e">
        <f ca="1"/>
        <v>#NAME?</v>
      </c>
      <c r="Q34" s="8" t="e">
        <f ca="1"/>
        <v>#NAME?</v>
      </c>
      <c r="R34" s="8" t="e">
        <f ca="1"/>
        <v>#NAME?</v>
      </c>
      <c r="S34" s="8" t="e">
        <f ca="1"/>
        <v>#NAME?</v>
      </c>
      <c r="T34" s="8" t="e">
        <f ca="1"/>
        <v>#NAME?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 t="e">
        <f ca="1"/>
        <v>#NAME?</v>
      </c>
      <c r="Y34" s="8" t="e">
        <f ca="1"/>
        <v>#NAME?</v>
      </c>
      <c r="Z34" s="8" t="e">
        <f ca="1"/>
        <v>#NAME?</v>
      </c>
      <c r="AA34" s="8" t="e">
        <f ca="1"/>
        <v>#NAME?</v>
      </c>
      <c r="AB34" s="8" t="e">
        <f ca="1"/>
        <v>#NAME?</v>
      </c>
      <c r="AC34" s="8" t="e">
        <f ca="1"/>
        <v>#NAME?</v>
      </c>
      <c r="AD34" s="8" t="e">
        <f ca="1"/>
        <v>#NAME?</v>
      </c>
      <c r="AE34" s="8" t="e">
        <f ca="1"/>
        <v>#NAME?</v>
      </c>
      <c r="AF34" s="8" t="e">
        <f ca="1"/>
        <v>#NAME?</v>
      </c>
      <c r="AG34" s="8" t="e">
        <f ca="1"/>
        <v>#NAME?</v>
      </c>
      <c r="AH34" s="8" t="e">
        <f ca="1"/>
        <v>#NAME?</v>
      </c>
      <c r="AI34" s="8" t="e">
        <f ca="1"/>
        <v>#NAME?</v>
      </c>
      <c r="AJ34" s="8" t="e">
        <f ca="1"/>
        <v>#NAME?</v>
      </c>
      <c r="AK34" s="8" t="e">
        <f ca="1"/>
        <v>#NAME?</v>
      </c>
      <c r="AL34" s="8" t="e">
        <f ca="1"/>
        <v>#NAME?</v>
      </c>
      <c r="AM34" s="8" t="e">
        <f ca="1"/>
        <v>#NAME?</v>
      </c>
      <c r="AN34" s="8" t="e">
        <f ca="1"/>
        <v>#NAME?</v>
      </c>
      <c r="AO34" s="8" t="e">
        <f ca="1"/>
        <v>#NAME?</v>
      </c>
      <c r="AP34" s="8" t="e">
        <f ca="1"/>
        <v>#NAME?</v>
      </c>
      <c r="AQ34" s="8" t="e">
        <f ca="1"/>
        <v>#NAME?</v>
      </c>
      <c r="AR34" s="8" t="e">
        <f ca="1"/>
        <v>#NAME?</v>
      </c>
      <c r="AS34" s="8" t="e">
        <f ca="1"/>
        <v>#NAME?</v>
      </c>
      <c r="AT34" s="8" t="e">
        <f ca="1"/>
        <v>#NAME?</v>
      </c>
      <c r="AU34" s="8" t="e">
        <f ca="1"/>
        <v>#NAME?</v>
      </c>
      <c r="AV34" s="8" t="e">
        <f ca="1"/>
        <v>#NAME?</v>
      </c>
    </row>
    <row r="35" spans="1:48">
      <c r="A35" s="18" t="e">
        <f ca="1"/>
        <v>#NAME?</v>
      </c>
      <c r="B35" s="8" t="e">
        <f ca="1"/>
        <v>#NAME?</v>
      </c>
      <c r="C35" s="8" t="e">
        <f ca="1"/>
        <v>#NAME?</v>
      </c>
      <c r="D35" s="8" t="e">
        <f ca="1"/>
        <v>#NAME?</v>
      </c>
      <c r="E35" s="8" t="e">
        <f ca="1"/>
        <v>#NAME?</v>
      </c>
      <c r="F35" s="8" t="e">
        <f ca="1"/>
        <v>#NAME?</v>
      </c>
      <c r="G35" s="8" t="e">
        <f ca="1"/>
        <v>#NAME?</v>
      </c>
      <c r="H35" s="8" t="e">
        <f ca="1"/>
        <v>#NAME?</v>
      </c>
      <c r="I35" s="8" t="e">
        <f ca="1"/>
        <v>#NAME?</v>
      </c>
      <c r="J35" s="8" t="e">
        <f ca="1"/>
        <v>#NAME?</v>
      </c>
      <c r="K35" s="8" t="e">
        <f ca="1"/>
        <v>#NAME?</v>
      </c>
      <c r="L35" s="8" t="e">
        <f ca="1"/>
        <v>#NAME?</v>
      </c>
      <c r="M35" s="8" t="e">
        <f ca="1"/>
        <v>#NAME?</v>
      </c>
      <c r="N35" s="8" t="e">
        <f ca="1"/>
        <v>#NAME?</v>
      </c>
      <c r="O35" s="8" t="e">
        <f ca="1"/>
        <v>#NAME?</v>
      </c>
      <c r="P35" s="8" t="e">
        <f ca="1"/>
        <v>#NAME?</v>
      </c>
      <c r="Q35" s="8" t="e">
        <f ca="1"/>
        <v>#NAME?</v>
      </c>
      <c r="R35" s="8" t="e">
        <f ca="1"/>
        <v>#NAME?</v>
      </c>
      <c r="S35" s="8" t="e">
        <f ca="1"/>
        <v>#NAME?</v>
      </c>
      <c r="T35" s="8" t="e">
        <f ca="1"/>
        <v>#NAME?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 t="e">
        <f ca="1"/>
        <v>#NAME?</v>
      </c>
      <c r="Y35" s="8" t="e">
        <f ca="1"/>
        <v>#NAME?</v>
      </c>
      <c r="Z35" s="8" t="e">
        <f ca="1"/>
        <v>#NAME?</v>
      </c>
      <c r="AA35" s="8" t="e">
        <f ca="1"/>
        <v>#NAME?</v>
      </c>
      <c r="AB35" s="8" t="e">
        <f ca="1"/>
        <v>#NAME?</v>
      </c>
      <c r="AC35" s="8" t="e">
        <f ca="1"/>
        <v>#NAME?</v>
      </c>
      <c r="AD35" s="8" t="e">
        <f ca="1"/>
        <v>#NAME?</v>
      </c>
      <c r="AE35" s="8" t="e">
        <f ca="1"/>
        <v>#NAME?</v>
      </c>
      <c r="AF35" s="8" t="e">
        <f ca="1"/>
        <v>#NAME?</v>
      </c>
      <c r="AG35" s="8" t="e">
        <f ca="1"/>
        <v>#NAME?</v>
      </c>
      <c r="AH35" s="8" t="e">
        <f ca="1"/>
        <v>#NAME?</v>
      </c>
      <c r="AI35" s="8" t="e">
        <f ca="1"/>
        <v>#NAME?</v>
      </c>
      <c r="AJ35" s="8" t="e">
        <f ca="1"/>
        <v>#NAME?</v>
      </c>
      <c r="AK35" s="8" t="e">
        <f ca="1"/>
        <v>#NAME?</v>
      </c>
      <c r="AL35" s="8" t="e">
        <f ca="1"/>
        <v>#NAME?</v>
      </c>
      <c r="AM35" s="8" t="e">
        <f ca="1"/>
        <v>#NAME?</v>
      </c>
      <c r="AN35" s="8" t="e">
        <f ca="1"/>
        <v>#NAME?</v>
      </c>
      <c r="AO35" s="8" t="e">
        <f ca="1"/>
        <v>#NAME?</v>
      </c>
      <c r="AP35" s="8" t="e">
        <f ca="1"/>
        <v>#NAME?</v>
      </c>
      <c r="AQ35" s="8" t="e">
        <f ca="1"/>
        <v>#NAME?</v>
      </c>
      <c r="AR35" s="8" t="e">
        <f ca="1"/>
        <v>#NAME?</v>
      </c>
      <c r="AS35" s="8" t="e">
        <f ca="1"/>
        <v>#NAME?</v>
      </c>
      <c r="AT35" s="8" t="e">
        <f ca="1"/>
        <v>#NAME?</v>
      </c>
      <c r="AU35" s="8" t="e">
        <f ca="1"/>
        <v>#NAME?</v>
      </c>
      <c r="AV35" s="8" t="e">
        <f ca="1"/>
        <v>#NAME?</v>
      </c>
    </row>
    <row r="36" spans="1:48">
      <c r="A36" s="18" t="e">
        <f ca="1"/>
        <v>#NAME?</v>
      </c>
      <c r="B36" s="8" t="e">
        <f ca="1"/>
        <v>#NAME?</v>
      </c>
      <c r="C36" s="8" t="e">
        <f ca="1"/>
        <v>#NAME?</v>
      </c>
      <c r="D36" s="8" t="e">
        <f ca="1"/>
        <v>#NAME?</v>
      </c>
      <c r="E36" s="8" t="e">
        <f ca="1"/>
        <v>#NAME?</v>
      </c>
      <c r="F36" s="8" t="e">
        <f ca="1"/>
        <v>#NAME?</v>
      </c>
      <c r="G36" s="8" t="e">
        <f ca="1"/>
        <v>#NAME?</v>
      </c>
      <c r="H36" s="8" t="e">
        <f ca="1"/>
        <v>#NAME?</v>
      </c>
      <c r="I36" s="8" t="e">
        <f ca="1"/>
        <v>#NAME?</v>
      </c>
      <c r="J36" s="8" t="e">
        <f ca="1"/>
        <v>#NAME?</v>
      </c>
      <c r="K36" s="8" t="e">
        <f ca="1"/>
        <v>#NAME?</v>
      </c>
      <c r="L36" s="8" t="e">
        <f ca="1"/>
        <v>#NAME?</v>
      </c>
      <c r="M36" s="8" t="e">
        <f ca="1"/>
        <v>#NAME?</v>
      </c>
      <c r="N36" s="8" t="e">
        <f ca="1"/>
        <v>#NAME?</v>
      </c>
      <c r="O36" s="8" t="e">
        <f ca="1"/>
        <v>#NAME?</v>
      </c>
      <c r="P36" s="8" t="e">
        <f ca="1"/>
        <v>#NAME?</v>
      </c>
      <c r="Q36" s="8" t="e">
        <f ca="1"/>
        <v>#NAME?</v>
      </c>
      <c r="R36" s="8" t="e">
        <f ca="1"/>
        <v>#NAME?</v>
      </c>
      <c r="S36" s="8" t="e">
        <f ca="1"/>
        <v>#NAME?</v>
      </c>
      <c r="T36" s="8" t="e">
        <f ca="1"/>
        <v>#NAME?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 t="e">
        <f ca="1"/>
        <v>#NAME?</v>
      </c>
      <c r="Y36" s="8" t="e">
        <f ca="1"/>
        <v>#NAME?</v>
      </c>
      <c r="Z36" s="8" t="e">
        <f ca="1"/>
        <v>#NAME?</v>
      </c>
      <c r="AA36" s="8" t="e">
        <f ca="1"/>
        <v>#NAME?</v>
      </c>
      <c r="AB36" s="8" t="e">
        <f ca="1"/>
        <v>#NAME?</v>
      </c>
      <c r="AC36" s="8" t="e">
        <f ca="1"/>
        <v>#NAME?</v>
      </c>
      <c r="AD36" s="8" t="e">
        <f ca="1"/>
        <v>#NAME?</v>
      </c>
      <c r="AE36" s="8" t="e">
        <f ca="1"/>
        <v>#NAME?</v>
      </c>
      <c r="AF36" s="8" t="e">
        <f ca="1"/>
        <v>#NAME?</v>
      </c>
      <c r="AG36" s="8" t="e">
        <f ca="1"/>
        <v>#NAME?</v>
      </c>
      <c r="AH36" s="8" t="e">
        <f ca="1"/>
        <v>#NAME?</v>
      </c>
      <c r="AI36" s="8" t="e">
        <f ca="1"/>
        <v>#NAME?</v>
      </c>
      <c r="AJ36" s="8" t="e">
        <f ca="1"/>
        <v>#NAME?</v>
      </c>
      <c r="AK36" s="8" t="e">
        <f ca="1"/>
        <v>#NAME?</v>
      </c>
      <c r="AL36" s="8" t="e">
        <f ca="1"/>
        <v>#NAME?</v>
      </c>
      <c r="AM36" s="8" t="e">
        <f ca="1"/>
        <v>#NAME?</v>
      </c>
      <c r="AN36" s="8" t="e">
        <f ca="1"/>
        <v>#NAME?</v>
      </c>
      <c r="AO36" s="8" t="e">
        <f ca="1"/>
        <v>#NAME?</v>
      </c>
      <c r="AP36" s="8" t="e">
        <f ca="1"/>
        <v>#NAME?</v>
      </c>
      <c r="AQ36" s="8" t="e">
        <f ca="1"/>
        <v>#NAME?</v>
      </c>
      <c r="AR36" s="8" t="e">
        <f ca="1"/>
        <v>#NAME?</v>
      </c>
      <c r="AS36" s="8" t="e">
        <f ca="1"/>
        <v>#NAME?</v>
      </c>
      <c r="AT36" s="8" t="e">
        <f ca="1"/>
        <v>#NAME?</v>
      </c>
      <c r="AU36" s="8" t="e">
        <f ca="1"/>
        <v>#NAME?</v>
      </c>
      <c r="AV36" s="8" t="e">
        <f ca="1"/>
        <v>#NAME?</v>
      </c>
    </row>
    <row r="37" spans="1:48">
      <c r="A37" s="18" t="e">
        <f ca="1"/>
        <v>#NAME?</v>
      </c>
      <c r="B37" s="8" t="e">
        <f ca="1"/>
        <v>#NAME?</v>
      </c>
      <c r="C37" s="8" t="e">
        <f ca="1"/>
        <v>#NAME?</v>
      </c>
      <c r="D37" s="8" t="e">
        <f ca="1"/>
        <v>#NAME?</v>
      </c>
      <c r="E37" s="8" t="e">
        <f ca="1"/>
        <v>#NAME?</v>
      </c>
      <c r="F37" s="8" t="e">
        <f ca="1"/>
        <v>#NAME?</v>
      </c>
      <c r="G37" s="8" t="e">
        <f ca="1"/>
        <v>#NAME?</v>
      </c>
      <c r="H37" s="8" t="e">
        <f ca="1"/>
        <v>#NAME?</v>
      </c>
      <c r="I37" s="8" t="e">
        <f ca="1"/>
        <v>#NAME?</v>
      </c>
      <c r="J37" s="8" t="e">
        <f ca="1"/>
        <v>#NAME?</v>
      </c>
      <c r="K37" s="8" t="e">
        <f ca="1"/>
        <v>#NAME?</v>
      </c>
      <c r="L37" s="8" t="e">
        <f ca="1"/>
        <v>#NAME?</v>
      </c>
      <c r="M37" s="8" t="e">
        <f ca="1"/>
        <v>#NAME?</v>
      </c>
      <c r="N37" s="8" t="e">
        <f ca="1"/>
        <v>#NAME?</v>
      </c>
      <c r="O37" s="8" t="e">
        <f ca="1"/>
        <v>#NAME?</v>
      </c>
      <c r="P37" s="8" t="e">
        <f ca="1"/>
        <v>#NAME?</v>
      </c>
      <c r="Q37" s="8" t="e">
        <f ca="1"/>
        <v>#NAME?</v>
      </c>
      <c r="R37" s="8" t="e">
        <f ca="1"/>
        <v>#NAME?</v>
      </c>
      <c r="S37" s="8" t="e">
        <f ca="1"/>
        <v>#NAME?</v>
      </c>
      <c r="T37" s="8" t="e">
        <f ca="1"/>
        <v>#NAME?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 t="e">
        <f ca="1"/>
        <v>#NAME?</v>
      </c>
      <c r="Y37" s="8" t="e">
        <f ca="1"/>
        <v>#NAME?</v>
      </c>
      <c r="Z37" s="8" t="e">
        <f ca="1"/>
        <v>#NAME?</v>
      </c>
      <c r="AA37" s="8" t="e">
        <f ca="1"/>
        <v>#NAME?</v>
      </c>
      <c r="AB37" s="8" t="e">
        <f ca="1"/>
        <v>#NAME?</v>
      </c>
      <c r="AC37" s="8" t="e">
        <f ca="1"/>
        <v>#NAME?</v>
      </c>
      <c r="AD37" s="8" t="e">
        <f ca="1"/>
        <v>#NAME?</v>
      </c>
      <c r="AE37" s="8" t="e">
        <f ca="1"/>
        <v>#NAME?</v>
      </c>
      <c r="AF37" s="8" t="e">
        <f ca="1"/>
        <v>#NAME?</v>
      </c>
      <c r="AG37" s="8" t="e">
        <f ca="1"/>
        <v>#NAME?</v>
      </c>
      <c r="AH37" s="8" t="e">
        <f ca="1"/>
        <v>#NAME?</v>
      </c>
      <c r="AI37" s="8" t="e">
        <f ca="1"/>
        <v>#NAME?</v>
      </c>
      <c r="AJ37" s="8" t="e">
        <f ca="1"/>
        <v>#NAME?</v>
      </c>
      <c r="AK37" s="8" t="e">
        <f ca="1"/>
        <v>#NAME?</v>
      </c>
      <c r="AL37" s="8" t="e">
        <f ca="1"/>
        <v>#NAME?</v>
      </c>
      <c r="AM37" s="8" t="e">
        <f ca="1"/>
        <v>#NAME?</v>
      </c>
      <c r="AN37" s="8" t="e">
        <f ca="1"/>
        <v>#NAME?</v>
      </c>
      <c r="AO37" s="8" t="e">
        <f ca="1"/>
        <v>#NAME?</v>
      </c>
      <c r="AP37" s="8" t="e">
        <f ca="1"/>
        <v>#NAME?</v>
      </c>
      <c r="AQ37" s="8" t="e">
        <f ca="1"/>
        <v>#NAME?</v>
      </c>
      <c r="AR37" s="8" t="e">
        <f ca="1"/>
        <v>#NAME?</v>
      </c>
      <c r="AS37" s="8" t="e">
        <f ca="1"/>
        <v>#NAME?</v>
      </c>
      <c r="AT37" s="8" t="e">
        <f ca="1"/>
        <v>#NAME?</v>
      </c>
      <c r="AU37" s="8" t="e">
        <f ca="1"/>
        <v>#NAME?</v>
      </c>
      <c r="AV37" s="8" t="e">
        <f ca="1"/>
        <v>#NAME?</v>
      </c>
    </row>
    <row r="38" spans="1:48">
      <c r="A38" s="18" t="e">
        <f ca="1"/>
        <v>#NAME?</v>
      </c>
      <c r="B38" s="8" t="e">
        <f ca="1"/>
        <v>#NAME?</v>
      </c>
      <c r="C38" s="8" t="e">
        <f ca="1"/>
        <v>#NAME?</v>
      </c>
      <c r="D38" s="8" t="e">
        <f ca="1"/>
        <v>#NAME?</v>
      </c>
      <c r="E38" s="8" t="e">
        <f ca="1"/>
        <v>#NAME?</v>
      </c>
      <c r="F38" s="8" t="e">
        <f ca="1"/>
        <v>#NAME?</v>
      </c>
      <c r="G38" s="8" t="e">
        <f ca="1"/>
        <v>#NAME?</v>
      </c>
      <c r="H38" s="8" t="e">
        <f ca="1"/>
        <v>#NAME?</v>
      </c>
      <c r="I38" s="8" t="e">
        <f ca="1"/>
        <v>#NAME?</v>
      </c>
      <c r="J38" s="8" t="e">
        <f ca="1"/>
        <v>#NAME?</v>
      </c>
      <c r="K38" s="8" t="e">
        <f ca="1"/>
        <v>#NAME?</v>
      </c>
      <c r="L38" s="8" t="e">
        <f ca="1"/>
        <v>#NAME?</v>
      </c>
      <c r="M38" s="8" t="e">
        <f ca="1"/>
        <v>#NAME?</v>
      </c>
      <c r="N38" s="8" t="e">
        <f ca="1"/>
        <v>#NAME?</v>
      </c>
      <c r="O38" s="8" t="e">
        <f ca="1"/>
        <v>#NAME?</v>
      </c>
      <c r="P38" s="8" t="e">
        <f ca="1"/>
        <v>#NAME?</v>
      </c>
      <c r="Q38" s="8" t="e">
        <f ca="1"/>
        <v>#NAME?</v>
      </c>
      <c r="R38" s="8" t="e">
        <f ca="1"/>
        <v>#NAME?</v>
      </c>
      <c r="S38" s="8" t="e">
        <f ca="1"/>
        <v>#NAME?</v>
      </c>
      <c r="T38" s="8" t="e">
        <f ca="1"/>
        <v>#NAME?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 t="e">
        <f ca="1"/>
        <v>#NAME?</v>
      </c>
      <c r="Y38" s="8" t="e">
        <f ca="1"/>
        <v>#NAME?</v>
      </c>
      <c r="Z38" s="8" t="e">
        <f ca="1"/>
        <v>#NAME?</v>
      </c>
      <c r="AA38" s="8" t="e">
        <f ca="1"/>
        <v>#NAME?</v>
      </c>
      <c r="AB38" s="8" t="e">
        <f ca="1"/>
        <v>#NAME?</v>
      </c>
      <c r="AC38" s="8" t="e">
        <f ca="1"/>
        <v>#NAME?</v>
      </c>
      <c r="AD38" s="8" t="e">
        <f ca="1"/>
        <v>#NAME?</v>
      </c>
      <c r="AE38" s="8" t="e">
        <f ca="1"/>
        <v>#NAME?</v>
      </c>
      <c r="AF38" s="8" t="e">
        <f ca="1"/>
        <v>#NAME?</v>
      </c>
      <c r="AG38" s="8" t="e">
        <f ca="1"/>
        <v>#NAME?</v>
      </c>
      <c r="AH38" s="8" t="e">
        <f ca="1"/>
        <v>#NAME?</v>
      </c>
      <c r="AI38" s="8" t="e">
        <f ca="1"/>
        <v>#NAME?</v>
      </c>
      <c r="AJ38" s="8" t="e">
        <f ca="1"/>
        <v>#NAME?</v>
      </c>
      <c r="AK38" s="8" t="e">
        <f ca="1"/>
        <v>#NAME?</v>
      </c>
      <c r="AL38" s="8" t="e">
        <f ca="1"/>
        <v>#NAME?</v>
      </c>
      <c r="AM38" s="8" t="e">
        <f ca="1"/>
        <v>#NAME?</v>
      </c>
      <c r="AN38" s="8" t="e">
        <f ca="1"/>
        <v>#NAME?</v>
      </c>
      <c r="AO38" s="8" t="e">
        <f ca="1"/>
        <v>#NAME?</v>
      </c>
      <c r="AP38" s="8" t="e">
        <f ca="1"/>
        <v>#NAME?</v>
      </c>
      <c r="AQ38" s="8" t="e">
        <f ca="1"/>
        <v>#NAME?</v>
      </c>
      <c r="AR38" s="8" t="e">
        <f ca="1"/>
        <v>#NAME?</v>
      </c>
      <c r="AS38" s="8" t="e">
        <f ca="1"/>
        <v>#NAME?</v>
      </c>
      <c r="AT38" s="8" t="e">
        <f ca="1"/>
        <v>#NAME?</v>
      </c>
      <c r="AU38" s="8" t="e">
        <f ca="1"/>
        <v>#NAME?</v>
      </c>
      <c r="AV38" s="8" t="e">
        <f ca="1"/>
        <v>#NAME?</v>
      </c>
    </row>
    <row r="39" spans="1:48">
      <c r="A39" s="18" t="e">
        <f ca="1"/>
        <v>#NAME?</v>
      </c>
      <c r="B39" s="8" t="e">
        <f ca="1"/>
        <v>#NAME?</v>
      </c>
      <c r="C39" s="8" t="e">
        <f ca="1"/>
        <v>#NAME?</v>
      </c>
      <c r="D39" s="8" t="e">
        <f ca="1"/>
        <v>#NAME?</v>
      </c>
      <c r="E39" s="8" t="e">
        <f ca="1"/>
        <v>#NAME?</v>
      </c>
      <c r="F39" s="8" t="e">
        <f ca="1"/>
        <v>#NAME?</v>
      </c>
      <c r="G39" s="8" t="e">
        <f ca="1"/>
        <v>#NAME?</v>
      </c>
      <c r="H39" s="8" t="e">
        <f ca="1"/>
        <v>#NAME?</v>
      </c>
      <c r="I39" s="8" t="e">
        <f ca="1"/>
        <v>#NAME?</v>
      </c>
      <c r="J39" s="8" t="e">
        <f ca="1"/>
        <v>#NAME?</v>
      </c>
      <c r="K39" s="8" t="e">
        <f ca="1"/>
        <v>#NAME?</v>
      </c>
      <c r="L39" s="8" t="e">
        <f ca="1"/>
        <v>#NAME?</v>
      </c>
      <c r="M39" s="8" t="e">
        <f ca="1"/>
        <v>#NAME?</v>
      </c>
      <c r="N39" s="8" t="e">
        <f ca="1"/>
        <v>#NAME?</v>
      </c>
      <c r="O39" s="8" t="e">
        <f ca="1"/>
        <v>#NAME?</v>
      </c>
      <c r="P39" s="8" t="e">
        <f ca="1"/>
        <v>#NAME?</v>
      </c>
      <c r="Q39" s="8" t="e">
        <f ca="1"/>
        <v>#NAME?</v>
      </c>
      <c r="R39" s="8" t="e">
        <f ca="1"/>
        <v>#NAME?</v>
      </c>
      <c r="S39" s="8" t="e">
        <f ca="1"/>
        <v>#NAME?</v>
      </c>
      <c r="T39" s="8" t="e">
        <f ca="1"/>
        <v>#NAME?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 t="e">
        <f ca="1"/>
        <v>#NAME?</v>
      </c>
      <c r="Y39" s="8" t="e">
        <f ca="1"/>
        <v>#NAME?</v>
      </c>
      <c r="Z39" s="8" t="e">
        <f ca="1"/>
        <v>#NAME?</v>
      </c>
      <c r="AA39" s="8" t="e">
        <f ca="1"/>
        <v>#NAME?</v>
      </c>
      <c r="AB39" s="8" t="e">
        <f ca="1"/>
        <v>#NAME?</v>
      </c>
      <c r="AC39" s="8" t="e">
        <f ca="1"/>
        <v>#NAME?</v>
      </c>
      <c r="AD39" s="8" t="e">
        <f ca="1"/>
        <v>#NAME?</v>
      </c>
      <c r="AE39" s="8" t="e">
        <f ca="1"/>
        <v>#NAME?</v>
      </c>
      <c r="AF39" s="8" t="e">
        <f ca="1"/>
        <v>#NAME?</v>
      </c>
      <c r="AG39" s="8" t="e">
        <f ca="1"/>
        <v>#NAME?</v>
      </c>
      <c r="AH39" s="8" t="e">
        <f ca="1"/>
        <v>#NAME?</v>
      </c>
      <c r="AI39" s="8" t="e">
        <f ca="1"/>
        <v>#NAME?</v>
      </c>
      <c r="AJ39" s="8" t="e">
        <f ca="1"/>
        <v>#NAME?</v>
      </c>
      <c r="AK39" s="8" t="e">
        <f ca="1"/>
        <v>#NAME?</v>
      </c>
      <c r="AL39" s="8" t="e">
        <f ca="1"/>
        <v>#NAME?</v>
      </c>
      <c r="AM39" s="8" t="e">
        <f ca="1"/>
        <v>#NAME?</v>
      </c>
      <c r="AN39" s="8" t="e">
        <f ca="1"/>
        <v>#NAME?</v>
      </c>
      <c r="AO39" s="8" t="e">
        <f ca="1"/>
        <v>#NAME?</v>
      </c>
      <c r="AP39" s="8" t="e">
        <f ca="1"/>
        <v>#NAME?</v>
      </c>
      <c r="AQ39" s="8" t="e">
        <f ca="1"/>
        <v>#NAME?</v>
      </c>
      <c r="AR39" s="8" t="e">
        <f ca="1"/>
        <v>#NAME?</v>
      </c>
      <c r="AS39" s="8" t="e">
        <f ca="1"/>
        <v>#NAME?</v>
      </c>
      <c r="AT39" s="8" t="e">
        <f ca="1"/>
        <v>#NAME?</v>
      </c>
      <c r="AU39" s="8" t="e">
        <f ca="1"/>
        <v>#NAME?</v>
      </c>
      <c r="AV39" s="8" t="e">
        <f ca="1"/>
        <v>#NAME?</v>
      </c>
    </row>
    <row r="40" spans="1:48">
      <c r="A40" s="18" t="e">
        <f ca="1"/>
        <v>#NAME?</v>
      </c>
      <c r="B40" s="8" t="e">
        <f ca="1"/>
        <v>#NAME?</v>
      </c>
      <c r="C40" s="8" t="e">
        <f ca="1"/>
        <v>#NAME?</v>
      </c>
      <c r="D40" s="8" t="e">
        <f ca="1"/>
        <v>#NAME?</v>
      </c>
      <c r="E40" s="8" t="e">
        <f ca="1"/>
        <v>#NAME?</v>
      </c>
      <c r="F40" s="8" t="e">
        <f ca="1"/>
        <v>#NAME?</v>
      </c>
      <c r="G40" s="8" t="e">
        <f ca="1"/>
        <v>#NAME?</v>
      </c>
      <c r="H40" s="8" t="e">
        <f ca="1"/>
        <v>#NAME?</v>
      </c>
      <c r="I40" s="8" t="e">
        <f ca="1"/>
        <v>#NAME?</v>
      </c>
      <c r="J40" s="8" t="e">
        <f ca="1"/>
        <v>#NAME?</v>
      </c>
      <c r="K40" s="8" t="e">
        <f ca="1"/>
        <v>#NAME?</v>
      </c>
      <c r="L40" s="8" t="e">
        <f ca="1"/>
        <v>#NAME?</v>
      </c>
      <c r="M40" s="8" t="e">
        <f ca="1"/>
        <v>#NAME?</v>
      </c>
      <c r="N40" s="8" t="e">
        <f ca="1"/>
        <v>#NAME?</v>
      </c>
      <c r="O40" s="8" t="e">
        <f ca="1"/>
        <v>#NAME?</v>
      </c>
      <c r="P40" s="8" t="e">
        <f ca="1"/>
        <v>#NAME?</v>
      </c>
      <c r="Q40" s="8" t="e">
        <f ca="1"/>
        <v>#NAME?</v>
      </c>
      <c r="R40" s="8" t="e">
        <f ca="1"/>
        <v>#NAME?</v>
      </c>
      <c r="S40" s="8" t="e">
        <f ca="1"/>
        <v>#NAME?</v>
      </c>
      <c r="T40" s="8" t="e">
        <f ca="1"/>
        <v>#NAME?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 t="e">
        <f ca="1"/>
        <v>#NAME?</v>
      </c>
      <c r="Y40" s="8" t="e">
        <f ca="1"/>
        <v>#NAME?</v>
      </c>
      <c r="Z40" s="8" t="e">
        <f ca="1"/>
        <v>#NAME?</v>
      </c>
      <c r="AA40" s="8" t="e">
        <f ca="1"/>
        <v>#NAME?</v>
      </c>
      <c r="AB40" s="8" t="e">
        <f ca="1"/>
        <v>#NAME?</v>
      </c>
      <c r="AC40" s="8" t="e">
        <f ca="1"/>
        <v>#NAME?</v>
      </c>
      <c r="AD40" s="8" t="e">
        <f ca="1"/>
        <v>#NAME?</v>
      </c>
      <c r="AE40" s="8" t="e">
        <f ca="1"/>
        <v>#NAME?</v>
      </c>
      <c r="AF40" s="8" t="e">
        <f ca="1"/>
        <v>#NAME?</v>
      </c>
      <c r="AG40" s="8" t="e">
        <f ca="1"/>
        <v>#NAME?</v>
      </c>
      <c r="AH40" s="8" t="e">
        <f ca="1"/>
        <v>#NAME?</v>
      </c>
      <c r="AI40" s="8" t="e">
        <f ca="1"/>
        <v>#NAME?</v>
      </c>
      <c r="AJ40" s="8" t="e">
        <f ca="1"/>
        <v>#NAME?</v>
      </c>
      <c r="AK40" s="8" t="e">
        <f ca="1"/>
        <v>#NAME?</v>
      </c>
      <c r="AL40" s="8" t="e">
        <f ca="1"/>
        <v>#NAME?</v>
      </c>
      <c r="AM40" s="8" t="e">
        <f ca="1"/>
        <v>#NAME?</v>
      </c>
      <c r="AN40" s="8" t="e">
        <f ca="1"/>
        <v>#NAME?</v>
      </c>
      <c r="AO40" s="8" t="e">
        <f ca="1"/>
        <v>#NAME?</v>
      </c>
      <c r="AP40" s="8" t="e">
        <f ca="1"/>
        <v>#NAME?</v>
      </c>
      <c r="AQ40" s="8" t="e">
        <f ca="1"/>
        <v>#NAME?</v>
      </c>
      <c r="AR40" s="8" t="e">
        <f ca="1"/>
        <v>#NAME?</v>
      </c>
      <c r="AS40" s="8" t="e">
        <f ca="1"/>
        <v>#NAME?</v>
      </c>
      <c r="AT40" s="8" t="e">
        <f ca="1"/>
        <v>#NAME?</v>
      </c>
      <c r="AU40" s="8" t="e">
        <f ca="1"/>
        <v>#NAME?</v>
      </c>
      <c r="AV40" s="8" t="e">
        <f ca="1"/>
        <v>#NAME?</v>
      </c>
    </row>
    <row r="41" spans="1:48">
      <c r="A41" s="18" t="e">
        <f ca="1"/>
        <v>#NAME?</v>
      </c>
      <c r="B41" s="8" t="e">
        <f ca="1"/>
        <v>#NAME?</v>
      </c>
      <c r="C41" s="8" t="e">
        <f ca="1"/>
        <v>#NAME?</v>
      </c>
      <c r="D41" s="8" t="e">
        <f ca="1"/>
        <v>#NAME?</v>
      </c>
      <c r="E41" s="8" t="e">
        <f ca="1"/>
        <v>#NAME?</v>
      </c>
      <c r="F41" s="8" t="e">
        <f ca="1"/>
        <v>#NAME?</v>
      </c>
      <c r="G41" s="8" t="e">
        <f ca="1"/>
        <v>#NAME?</v>
      </c>
      <c r="H41" s="8" t="e">
        <f ca="1"/>
        <v>#NAME?</v>
      </c>
      <c r="I41" s="8" t="e">
        <f ca="1"/>
        <v>#NAME?</v>
      </c>
      <c r="J41" s="8" t="e">
        <f ca="1"/>
        <v>#NAME?</v>
      </c>
      <c r="K41" s="8" t="e">
        <f ca="1"/>
        <v>#NAME?</v>
      </c>
      <c r="L41" s="8" t="e">
        <f ca="1"/>
        <v>#NAME?</v>
      </c>
      <c r="M41" s="8" t="e">
        <f ca="1"/>
        <v>#NAME?</v>
      </c>
      <c r="N41" s="8" t="e">
        <f ca="1"/>
        <v>#NAME?</v>
      </c>
      <c r="O41" s="8" t="e">
        <f ca="1"/>
        <v>#NAME?</v>
      </c>
      <c r="P41" s="8" t="e">
        <f ca="1"/>
        <v>#NAME?</v>
      </c>
      <c r="Q41" s="8" t="e">
        <f ca="1"/>
        <v>#NAME?</v>
      </c>
      <c r="R41" s="8" t="e">
        <f ca="1"/>
        <v>#NAME?</v>
      </c>
      <c r="S41" s="8" t="e">
        <f ca="1"/>
        <v>#NAME?</v>
      </c>
      <c r="T41" s="8" t="e">
        <f ca="1"/>
        <v>#NAME?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 t="e">
        <f ca="1"/>
        <v>#NAME?</v>
      </c>
      <c r="Y41" s="8" t="e">
        <f ca="1"/>
        <v>#NAME?</v>
      </c>
      <c r="Z41" s="8" t="e">
        <f ca="1"/>
        <v>#NAME?</v>
      </c>
      <c r="AA41" s="8" t="e">
        <f ca="1"/>
        <v>#NAME?</v>
      </c>
      <c r="AB41" s="8" t="e">
        <f ca="1"/>
        <v>#NAME?</v>
      </c>
      <c r="AC41" s="8" t="e">
        <f ca="1"/>
        <v>#NAME?</v>
      </c>
      <c r="AD41" s="8" t="e">
        <f ca="1"/>
        <v>#NAME?</v>
      </c>
      <c r="AE41" s="8" t="e">
        <f ca="1"/>
        <v>#NAME?</v>
      </c>
      <c r="AF41" s="8" t="e">
        <f ca="1"/>
        <v>#NAME?</v>
      </c>
      <c r="AG41" s="8" t="e">
        <f ca="1"/>
        <v>#NAME?</v>
      </c>
      <c r="AH41" s="8" t="e">
        <f ca="1"/>
        <v>#NAME?</v>
      </c>
      <c r="AI41" s="8" t="e">
        <f ca="1"/>
        <v>#NAME?</v>
      </c>
      <c r="AJ41" s="8" t="e">
        <f ca="1"/>
        <v>#NAME?</v>
      </c>
      <c r="AK41" s="8" t="e">
        <f ca="1"/>
        <v>#NAME?</v>
      </c>
      <c r="AL41" s="8" t="e">
        <f ca="1"/>
        <v>#NAME?</v>
      </c>
      <c r="AM41" s="8" t="e">
        <f ca="1"/>
        <v>#NAME?</v>
      </c>
      <c r="AN41" s="8" t="e">
        <f ca="1"/>
        <v>#NAME?</v>
      </c>
      <c r="AO41" s="8" t="e">
        <f ca="1"/>
        <v>#NAME?</v>
      </c>
      <c r="AP41" s="8" t="e">
        <f ca="1"/>
        <v>#NAME?</v>
      </c>
      <c r="AQ41" s="8" t="e">
        <f ca="1"/>
        <v>#NAME?</v>
      </c>
      <c r="AR41" s="8" t="e">
        <f ca="1"/>
        <v>#NAME?</v>
      </c>
      <c r="AS41" s="8" t="e">
        <f ca="1"/>
        <v>#NAME?</v>
      </c>
      <c r="AT41" s="8" t="e">
        <f ca="1"/>
        <v>#NAME?</v>
      </c>
      <c r="AU41" s="8" t="e">
        <f ca="1"/>
        <v>#NAME?</v>
      </c>
      <c r="AV41" s="8" t="e">
        <f ca="1"/>
        <v>#NAME?</v>
      </c>
    </row>
    <row r="42" spans="1:48">
      <c r="A42" s="18" t="e">
        <f ca="1"/>
        <v>#NAME?</v>
      </c>
      <c r="B42" s="8" t="e">
        <f ca="1"/>
        <v>#NAME?</v>
      </c>
      <c r="C42" s="8" t="e">
        <f ca="1"/>
        <v>#NAME?</v>
      </c>
      <c r="D42" s="8" t="e">
        <f ca="1"/>
        <v>#NAME?</v>
      </c>
      <c r="E42" s="8" t="e">
        <f ca="1"/>
        <v>#NAME?</v>
      </c>
      <c r="F42" s="8" t="e">
        <f ca="1"/>
        <v>#NAME?</v>
      </c>
      <c r="G42" s="8" t="e">
        <f ca="1"/>
        <v>#NAME?</v>
      </c>
      <c r="H42" s="8" t="e">
        <f ca="1"/>
        <v>#NAME?</v>
      </c>
      <c r="I42" s="8" t="e">
        <f ca="1"/>
        <v>#NAME?</v>
      </c>
      <c r="J42" s="8" t="e">
        <f ca="1"/>
        <v>#NAME?</v>
      </c>
      <c r="K42" s="8" t="e">
        <f ca="1"/>
        <v>#NAME?</v>
      </c>
      <c r="L42" s="8" t="e">
        <f ca="1"/>
        <v>#NAME?</v>
      </c>
      <c r="M42" s="8" t="e">
        <f ca="1"/>
        <v>#NAME?</v>
      </c>
      <c r="N42" s="8" t="e">
        <f ca="1"/>
        <v>#NAME?</v>
      </c>
      <c r="O42" s="8" t="e">
        <f ca="1"/>
        <v>#NAME?</v>
      </c>
      <c r="P42" s="8" t="e">
        <f ca="1"/>
        <v>#NAME?</v>
      </c>
      <c r="Q42" s="8" t="e">
        <f ca="1"/>
        <v>#NAME?</v>
      </c>
      <c r="R42" s="8" t="e">
        <f ca="1"/>
        <v>#NAME?</v>
      </c>
      <c r="S42" s="8" t="e">
        <f ca="1"/>
        <v>#NAME?</v>
      </c>
      <c r="T42" s="8" t="e">
        <f ca="1"/>
        <v>#NAME?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 t="e">
        <f ca="1"/>
        <v>#NAME?</v>
      </c>
      <c r="Y42" s="8" t="e">
        <f ca="1"/>
        <v>#NAME?</v>
      </c>
      <c r="Z42" s="8" t="e">
        <f ca="1"/>
        <v>#NAME?</v>
      </c>
      <c r="AA42" s="8" t="e">
        <f ca="1"/>
        <v>#NAME?</v>
      </c>
      <c r="AB42" s="8" t="e">
        <f ca="1"/>
        <v>#NAME?</v>
      </c>
      <c r="AC42" s="8" t="e">
        <f ca="1"/>
        <v>#NAME?</v>
      </c>
      <c r="AD42" s="8" t="e">
        <f ca="1"/>
        <v>#NAME?</v>
      </c>
      <c r="AE42" s="8" t="e">
        <f ca="1"/>
        <v>#NAME?</v>
      </c>
      <c r="AF42" s="8" t="e">
        <f ca="1"/>
        <v>#NAME?</v>
      </c>
      <c r="AG42" s="8" t="e">
        <f ca="1"/>
        <v>#NAME?</v>
      </c>
      <c r="AH42" s="8" t="e">
        <f ca="1"/>
        <v>#NAME?</v>
      </c>
      <c r="AI42" s="8" t="e">
        <f ca="1"/>
        <v>#NAME?</v>
      </c>
      <c r="AJ42" s="8" t="e">
        <f ca="1"/>
        <v>#NAME?</v>
      </c>
      <c r="AK42" s="8" t="e">
        <f ca="1"/>
        <v>#NAME?</v>
      </c>
      <c r="AL42" s="8" t="e">
        <f ca="1"/>
        <v>#NAME?</v>
      </c>
      <c r="AM42" s="8" t="e">
        <f ca="1"/>
        <v>#NAME?</v>
      </c>
      <c r="AN42" s="8" t="e">
        <f ca="1"/>
        <v>#NAME?</v>
      </c>
      <c r="AO42" s="8" t="e">
        <f ca="1"/>
        <v>#NAME?</v>
      </c>
      <c r="AP42" s="8" t="e">
        <f ca="1"/>
        <v>#NAME?</v>
      </c>
      <c r="AQ42" s="8" t="e">
        <f ca="1"/>
        <v>#NAME?</v>
      </c>
      <c r="AR42" s="8" t="e">
        <f ca="1"/>
        <v>#NAME?</v>
      </c>
      <c r="AS42" s="8" t="e">
        <f ca="1"/>
        <v>#NAME?</v>
      </c>
      <c r="AT42" s="8" t="e">
        <f ca="1"/>
        <v>#NAME?</v>
      </c>
      <c r="AU42" s="8" t="e">
        <f ca="1"/>
        <v>#NAME?</v>
      </c>
      <c r="AV42" s="8" t="e">
        <f ca="1"/>
        <v>#NAME?</v>
      </c>
    </row>
    <row r="43" spans="1:48">
      <c r="A43" s="18" t="e">
        <f ca="1"/>
        <v>#NAME?</v>
      </c>
      <c r="B43" s="8" t="e">
        <f ca="1"/>
        <v>#NAME?</v>
      </c>
      <c r="C43" s="8" t="e">
        <f ca="1"/>
        <v>#NAME?</v>
      </c>
      <c r="D43" s="8" t="e">
        <f ca="1"/>
        <v>#NAME?</v>
      </c>
      <c r="E43" s="8" t="e">
        <f ca="1"/>
        <v>#NAME?</v>
      </c>
      <c r="F43" s="8" t="e">
        <f ca="1"/>
        <v>#NAME?</v>
      </c>
      <c r="G43" s="8" t="e">
        <f ca="1"/>
        <v>#NAME?</v>
      </c>
      <c r="H43" s="8" t="e">
        <f ca="1"/>
        <v>#NAME?</v>
      </c>
      <c r="I43" s="8" t="e">
        <f ca="1"/>
        <v>#NAME?</v>
      </c>
      <c r="J43" s="8" t="e">
        <f ca="1"/>
        <v>#NAME?</v>
      </c>
      <c r="K43" s="8" t="e">
        <f ca="1"/>
        <v>#NAME?</v>
      </c>
      <c r="L43" s="8" t="e">
        <f ca="1"/>
        <v>#NAME?</v>
      </c>
      <c r="M43" s="8" t="e">
        <f ca="1"/>
        <v>#NAME?</v>
      </c>
      <c r="N43" s="8" t="e">
        <f ca="1"/>
        <v>#NAME?</v>
      </c>
      <c r="O43" s="8" t="e">
        <f ca="1"/>
        <v>#NAME?</v>
      </c>
      <c r="P43" s="8" t="e">
        <f ca="1"/>
        <v>#NAME?</v>
      </c>
      <c r="Q43" s="8" t="e">
        <f ca="1"/>
        <v>#NAME?</v>
      </c>
      <c r="R43" s="8" t="e">
        <f ca="1"/>
        <v>#NAME?</v>
      </c>
      <c r="S43" s="8" t="e">
        <f ca="1"/>
        <v>#NAME?</v>
      </c>
      <c r="T43" s="8" t="e">
        <f ca="1"/>
        <v>#NAME?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 t="e">
        <f ca="1"/>
        <v>#NAME?</v>
      </c>
      <c r="Y43" s="8" t="e">
        <f ca="1"/>
        <v>#NAME?</v>
      </c>
      <c r="Z43" s="8" t="e">
        <f ca="1"/>
        <v>#NAME?</v>
      </c>
      <c r="AA43" s="8" t="e">
        <f ca="1"/>
        <v>#NAME?</v>
      </c>
      <c r="AB43" s="8" t="e">
        <f ca="1"/>
        <v>#NAME?</v>
      </c>
      <c r="AC43" s="8" t="e">
        <f ca="1"/>
        <v>#NAME?</v>
      </c>
      <c r="AD43" s="8" t="e">
        <f ca="1"/>
        <v>#NAME?</v>
      </c>
      <c r="AE43" s="8" t="e">
        <f ca="1"/>
        <v>#NAME?</v>
      </c>
      <c r="AF43" s="8" t="e">
        <f ca="1"/>
        <v>#NAME?</v>
      </c>
      <c r="AG43" s="8" t="e">
        <f ca="1"/>
        <v>#NAME?</v>
      </c>
      <c r="AH43" s="8" t="e">
        <f ca="1"/>
        <v>#NAME?</v>
      </c>
      <c r="AI43" s="8" t="e">
        <f ca="1"/>
        <v>#NAME?</v>
      </c>
      <c r="AJ43" s="8" t="e">
        <f ca="1"/>
        <v>#NAME?</v>
      </c>
      <c r="AK43" s="8" t="e">
        <f ca="1"/>
        <v>#NAME?</v>
      </c>
      <c r="AL43" s="8" t="e">
        <f ca="1"/>
        <v>#NAME?</v>
      </c>
      <c r="AM43" s="8" t="e">
        <f ca="1"/>
        <v>#NAME?</v>
      </c>
      <c r="AN43" s="8" t="e">
        <f ca="1"/>
        <v>#NAME?</v>
      </c>
      <c r="AO43" s="8" t="e">
        <f ca="1"/>
        <v>#NAME?</v>
      </c>
      <c r="AP43" s="8" t="e">
        <f ca="1"/>
        <v>#NAME?</v>
      </c>
      <c r="AQ43" s="8" t="e">
        <f ca="1"/>
        <v>#NAME?</v>
      </c>
      <c r="AR43" s="8" t="e">
        <f ca="1"/>
        <v>#NAME?</v>
      </c>
      <c r="AS43" s="8" t="e">
        <f ca="1"/>
        <v>#NAME?</v>
      </c>
      <c r="AT43" s="8" t="e">
        <f ca="1"/>
        <v>#NAME?</v>
      </c>
      <c r="AU43" s="8" t="e">
        <f ca="1"/>
        <v>#NAME?</v>
      </c>
      <c r="AV43" s="8" t="e">
        <f ca="1"/>
        <v>#NAME?</v>
      </c>
    </row>
    <row r="44" spans="1:48">
      <c r="A44" s="18" t="e">
        <f ca="1"/>
        <v>#NAME?</v>
      </c>
      <c r="B44" s="8" t="e">
        <f ca="1"/>
        <v>#NAME?</v>
      </c>
      <c r="C44" s="8" t="e">
        <f ca="1"/>
        <v>#NAME?</v>
      </c>
      <c r="D44" s="8" t="e">
        <f ca="1"/>
        <v>#NAME?</v>
      </c>
      <c r="E44" s="8" t="e">
        <f ca="1"/>
        <v>#NAME?</v>
      </c>
      <c r="F44" s="8" t="e">
        <f ca="1"/>
        <v>#NAME?</v>
      </c>
      <c r="G44" s="8" t="e">
        <f ca="1"/>
        <v>#NAME?</v>
      </c>
      <c r="H44" s="8" t="e">
        <f ca="1"/>
        <v>#NAME?</v>
      </c>
      <c r="I44" s="8" t="e">
        <f ca="1"/>
        <v>#NAME?</v>
      </c>
      <c r="J44" s="8" t="e">
        <f ca="1"/>
        <v>#NAME?</v>
      </c>
      <c r="K44" s="8" t="e">
        <f ca="1"/>
        <v>#NAME?</v>
      </c>
      <c r="L44" s="8" t="e">
        <f ca="1"/>
        <v>#NAME?</v>
      </c>
      <c r="M44" s="8" t="e">
        <f ca="1"/>
        <v>#NAME?</v>
      </c>
      <c r="N44" s="8" t="e">
        <f ca="1"/>
        <v>#NAME?</v>
      </c>
      <c r="O44" s="8" t="e">
        <f ca="1"/>
        <v>#NAME?</v>
      </c>
      <c r="P44" s="8" t="e">
        <f ca="1"/>
        <v>#NAME?</v>
      </c>
      <c r="Q44" s="8" t="e">
        <f ca="1"/>
        <v>#NAME?</v>
      </c>
      <c r="R44" s="8" t="e">
        <f ca="1"/>
        <v>#NAME?</v>
      </c>
      <c r="S44" s="8" t="e">
        <f ca="1"/>
        <v>#NAME?</v>
      </c>
      <c r="T44" s="8" t="e">
        <f ca="1"/>
        <v>#NAME?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 t="e">
        <f ca="1"/>
        <v>#NAME?</v>
      </c>
      <c r="Y44" s="8" t="e">
        <f ca="1"/>
        <v>#NAME?</v>
      </c>
      <c r="Z44" s="8" t="e">
        <f ca="1"/>
        <v>#NAME?</v>
      </c>
      <c r="AA44" s="8" t="e">
        <f ca="1"/>
        <v>#NAME?</v>
      </c>
      <c r="AB44" s="8" t="e">
        <f ca="1"/>
        <v>#NAME?</v>
      </c>
      <c r="AC44" s="8" t="e">
        <f ca="1"/>
        <v>#NAME?</v>
      </c>
      <c r="AD44" s="8" t="e">
        <f ca="1"/>
        <v>#NAME?</v>
      </c>
      <c r="AE44" s="8" t="e">
        <f ca="1"/>
        <v>#NAME?</v>
      </c>
      <c r="AF44" s="8" t="e">
        <f ca="1"/>
        <v>#NAME?</v>
      </c>
      <c r="AG44" s="8" t="e">
        <f ca="1"/>
        <v>#NAME?</v>
      </c>
      <c r="AH44" s="8" t="e">
        <f ca="1"/>
        <v>#NAME?</v>
      </c>
      <c r="AI44" s="8" t="e">
        <f ca="1"/>
        <v>#NAME?</v>
      </c>
      <c r="AJ44" s="8" t="e">
        <f ca="1"/>
        <v>#NAME?</v>
      </c>
      <c r="AK44" s="8" t="e">
        <f ca="1"/>
        <v>#NAME?</v>
      </c>
      <c r="AL44" s="8" t="e">
        <f ca="1"/>
        <v>#NAME?</v>
      </c>
      <c r="AM44" s="8" t="e">
        <f ca="1"/>
        <v>#NAME?</v>
      </c>
      <c r="AN44" s="8" t="e">
        <f ca="1"/>
        <v>#NAME?</v>
      </c>
      <c r="AO44" s="8" t="e">
        <f ca="1"/>
        <v>#NAME?</v>
      </c>
      <c r="AP44" s="8" t="e">
        <f ca="1"/>
        <v>#NAME?</v>
      </c>
      <c r="AQ44" s="8" t="e">
        <f ca="1"/>
        <v>#NAME?</v>
      </c>
      <c r="AR44" s="8" t="e">
        <f ca="1"/>
        <v>#NAME?</v>
      </c>
      <c r="AS44" s="8" t="e">
        <f ca="1"/>
        <v>#NAME?</v>
      </c>
      <c r="AT44" s="8" t="e">
        <f ca="1"/>
        <v>#NAME?</v>
      </c>
      <c r="AU44" s="8" t="e">
        <f ca="1"/>
        <v>#NAME?</v>
      </c>
      <c r="AV44" s="8" t="e">
        <f ca="1"/>
        <v>#NAME?</v>
      </c>
    </row>
    <row r="45" spans="1:48">
      <c r="A45" s="18" t="e">
        <f ca="1"/>
        <v>#NAME?</v>
      </c>
      <c r="B45" s="8" t="e">
        <f ca="1"/>
        <v>#NAME?</v>
      </c>
      <c r="C45" s="8" t="e">
        <f ca="1"/>
        <v>#NAME?</v>
      </c>
      <c r="D45" s="8" t="e">
        <f ca="1"/>
        <v>#NAME?</v>
      </c>
      <c r="E45" s="8" t="e">
        <f ca="1"/>
        <v>#NAME?</v>
      </c>
      <c r="F45" s="8" t="e">
        <f ca="1"/>
        <v>#NAME?</v>
      </c>
      <c r="G45" s="8" t="e">
        <f ca="1"/>
        <v>#NAME?</v>
      </c>
      <c r="H45" s="8" t="e">
        <f ca="1"/>
        <v>#NAME?</v>
      </c>
      <c r="I45" s="8" t="e">
        <f ca="1"/>
        <v>#NAME?</v>
      </c>
      <c r="J45" s="8" t="e">
        <f ca="1"/>
        <v>#NAME?</v>
      </c>
      <c r="K45" s="8" t="e">
        <f ca="1"/>
        <v>#NAME?</v>
      </c>
      <c r="L45" s="8" t="e">
        <f ca="1"/>
        <v>#NAME?</v>
      </c>
      <c r="M45" s="8" t="e">
        <f ca="1"/>
        <v>#NAME?</v>
      </c>
      <c r="N45" s="8" t="e">
        <f ca="1"/>
        <v>#NAME?</v>
      </c>
      <c r="O45" s="8" t="e">
        <f ca="1"/>
        <v>#NAME?</v>
      </c>
      <c r="P45" s="8" t="e">
        <f ca="1"/>
        <v>#NAME?</v>
      </c>
      <c r="Q45" s="8" t="e">
        <f ca="1"/>
        <v>#NAME?</v>
      </c>
      <c r="R45" s="8" t="e">
        <f ca="1"/>
        <v>#NAME?</v>
      </c>
      <c r="S45" s="8" t="e">
        <f ca="1"/>
        <v>#NAME?</v>
      </c>
      <c r="T45" s="8" t="e">
        <f ca="1"/>
        <v>#NAME?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 t="e">
        <f ca="1"/>
        <v>#NAME?</v>
      </c>
      <c r="Y45" s="8" t="e">
        <f ca="1"/>
        <v>#NAME?</v>
      </c>
      <c r="Z45" s="8" t="e">
        <f ca="1"/>
        <v>#NAME?</v>
      </c>
      <c r="AA45" s="8" t="e">
        <f ca="1"/>
        <v>#NAME?</v>
      </c>
      <c r="AB45" s="8" t="e">
        <f ca="1"/>
        <v>#NAME?</v>
      </c>
      <c r="AC45" s="8" t="e">
        <f ca="1"/>
        <v>#NAME?</v>
      </c>
      <c r="AD45" s="8" t="e">
        <f ca="1"/>
        <v>#NAME?</v>
      </c>
      <c r="AE45" s="8" t="e">
        <f ca="1"/>
        <v>#NAME?</v>
      </c>
      <c r="AF45" s="8" t="e">
        <f ca="1"/>
        <v>#NAME?</v>
      </c>
      <c r="AG45" s="8" t="e">
        <f ca="1"/>
        <v>#NAME?</v>
      </c>
      <c r="AH45" s="8" t="e">
        <f ca="1"/>
        <v>#NAME?</v>
      </c>
      <c r="AI45" s="8" t="e">
        <f ca="1"/>
        <v>#NAME?</v>
      </c>
      <c r="AJ45" s="8" t="e">
        <f ca="1"/>
        <v>#NAME?</v>
      </c>
      <c r="AK45" s="8" t="e">
        <f ca="1"/>
        <v>#NAME?</v>
      </c>
      <c r="AL45" s="8" t="e">
        <f ca="1"/>
        <v>#NAME?</v>
      </c>
      <c r="AM45" s="8" t="e">
        <f ca="1"/>
        <v>#NAME?</v>
      </c>
      <c r="AN45" s="8" t="e">
        <f ca="1"/>
        <v>#NAME?</v>
      </c>
      <c r="AO45" s="8" t="e">
        <f ca="1"/>
        <v>#NAME?</v>
      </c>
      <c r="AP45" s="8" t="e">
        <f ca="1"/>
        <v>#NAME?</v>
      </c>
      <c r="AQ45" s="8" t="e">
        <f ca="1"/>
        <v>#NAME?</v>
      </c>
      <c r="AR45" s="8" t="e">
        <f ca="1"/>
        <v>#NAME?</v>
      </c>
      <c r="AS45" s="8" t="e">
        <f ca="1"/>
        <v>#NAME?</v>
      </c>
      <c r="AT45" s="8" t="e">
        <f ca="1"/>
        <v>#NAME?</v>
      </c>
      <c r="AU45" s="8" t="e">
        <f ca="1"/>
        <v>#NAME?</v>
      </c>
      <c r="AV45" s="8" t="e">
        <f ca="1"/>
        <v>#NAME?</v>
      </c>
    </row>
    <row r="46" spans="1:48">
      <c r="A46" s="18" t="e">
        <f ca="1"/>
        <v>#NAME?</v>
      </c>
      <c r="B46" s="8" t="e">
        <f ca="1"/>
        <v>#NAME?</v>
      </c>
      <c r="C46" s="8" t="e">
        <f ca="1"/>
        <v>#NAME?</v>
      </c>
      <c r="D46" s="8" t="e">
        <f ca="1"/>
        <v>#NAME?</v>
      </c>
      <c r="E46" s="8" t="e">
        <f ca="1"/>
        <v>#NAME?</v>
      </c>
      <c r="F46" s="8" t="e">
        <f ca="1"/>
        <v>#NAME?</v>
      </c>
      <c r="G46" s="8" t="e">
        <f ca="1"/>
        <v>#NAME?</v>
      </c>
      <c r="H46" s="8" t="e">
        <f ca="1"/>
        <v>#NAME?</v>
      </c>
      <c r="I46" s="8" t="e">
        <f ca="1"/>
        <v>#NAME?</v>
      </c>
      <c r="J46" s="8" t="e">
        <f ca="1"/>
        <v>#NAME?</v>
      </c>
      <c r="K46" s="8" t="e">
        <f ca="1"/>
        <v>#NAME?</v>
      </c>
      <c r="L46" s="8" t="e">
        <f ca="1"/>
        <v>#NAME?</v>
      </c>
      <c r="M46" s="8" t="e">
        <f ca="1"/>
        <v>#NAME?</v>
      </c>
      <c r="N46" s="8" t="e">
        <f ca="1"/>
        <v>#NAME?</v>
      </c>
      <c r="O46" s="8" t="e">
        <f ca="1"/>
        <v>#NAME?</v>
      </c>
      <c r="P46" s="8" t="e">
        <f ca="1"/>
        <v>#NAME?</v>
      </c>
      <c r="Q46" s="8" t="e">
        <f ca="1"/>
        <v>#NAME?</v>
      </c>
      <c r="R46" s="8" t="e">
        <f ca="1"/>
        <v>#NAME?</v>
      </c>
      <c r="S46" s="8" t="e">
        <f ca="1"/>
        <v>#NAME?</v>
      </c>
      <c r="T46" s="8" t="e">
        <f ca="1"/>
        <v>#NAME?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 t="e">
        <f ca="1"/>
        <v>#NAME?</v>
      </c>
      <c r="Y46" s="8" t="e">
        <f ca="1"/>
        <v>#NAME?</v>
      </c>
      <c r="Z46" s="8" t="e">
        <f ca="1"/>
        <v>#NAME?</v>
      </c>
      <c r="AA46" s="8" t="e">
        <f ca="1"/>
        <v>#NAME?</v>
      </c>
      <c r="AB46" s="8" t="e">
        <f ca="1"/>
        <v>#NAME?</v>
      </c>
      <c r="AC46" s="8" t="e">
        <f ca="1"/>
        <v>#NAME?</v>
      </c>
      <c r="AD46" s="8" t="e">
        <f ca="1"/>
        <v>#NAME?</v>
      </c>
      <c r="AE46" s="8" t="e">
        <f ca="1"/>
        <v>#NAME?</v>
      </c>
      <c r="AF46" s="8" t="e">
        <f ca="1"/>
        <v>#NAME?</v>
      </c>
      <c r="AG46" s="8" t="e">
        <f ca="1"/>
        <v>#NAME?</v>
      </c>
      <c r="AH46" s="8" t="e">
        <f ca="1"/>
        <v>#NAME?</v>
      </c>
      <c r="AI46" s="8" t="e">
        <f ca="1"/>
        <v>#NAME?</v>
      </c>
      <c r="AJ46" s="8" t="e">
        <f ca="1"/>
        <v>#NAME?</v>
      </c>
      <c r="AK46" s="8" t="e">
        <f ca="1"/>
        <v>#NAME?</v>
      </c>
      <c r="AL46" s="8" t="e">
        <f ca="1"/>
        <v>#NAME?</v>
      </c>
      <c r="AM46" s="8" t="e">
        <f ca="1"/>
        <v>#NAME?</v>
      </c>
      <c r="AN46" s="8" t="e">
        <f ca="1"/>
        <v>#NAME?</v>
      </c>
      <c r="AO46" s="8" t="e">
        <f ca="1"/>
        <v>#NAME?</v>
      </c>
      <c r="AP46" s="8" t="e">
        <f ca="1"/>
        <v>#NAME?</v>
      </c>
      <c r="AQ46" s="8" t="e">
        <f ca="1"/>
        <v>#NAME?</v>
      </c>
      <c r="AR46" s="8" t="e">
        <f ca="1"/>
        <v>#NAME?</v>
      </c>
      <c r="AS46" s="8" t="e">
        <f ca="1"/>
        <v>#NAME?</v>
      </c>
      <c r="AT46" s="8" t="e">
        <f ca="1"/>
        <v>#NAME?</v>
      </c>
      <c r="AU46" s="8" t="e">
        <f ca="1"/>
        <v>#NAME?</v>
      </c>
      <c r="AV46" s="8" t="e">
        <f ca="1"/>
        <v>#NAME?</v>
      </c>
    </row>
    <row r="47" spans="1:48">
      <c r="A47" s="18" t="e">
        <f ca="1"/>
        <v>#NAME?</v>
      </c>
      <c r="B47" s="8" t="e">
        <f ca="1"/>
        <v>#NAME?</v>
      </c>
      <c r="C47" s="8" t="e">
        <f ca="1"/>
        <v>#NAME?</v>
      </c>
      <c r="D47" s="8" t="e">
        <f ca="1"/>
        <v>#NAME?</v>
      </c>
      <c r="E47" s="8" t="e">
        <f ca="1"/>
        <v>#NAME?</v>
      </c>
      <c r="F47" s="8" t="e">
        <f ca="1"/>
        <v>#NAME?</v>
      </c>
      <c r="G47" s="8" t="e">
        <f ca="1"/>
        <v>#NAME?</v>
      </c>
      <c r="H47" s="8" t="e">
        <f ca="1"/>
        <v>#NAME?</v>
      </c>
      <c r="I47" s="8" t="e">
        <f ca="1"/>
        <v>#NAME?</v>
      </c>
      <c r="J47" s="8" t="e">
        <f ca="1"/>
        <v>#NAME?</v>
      </c>
      <c r="K47" s="8" t="e">
        <f ca="1"/>
        <v>#NAME?</v>
      </c>
      <c r="L47" s="8" t="e">
        <f ca="1"/>
        <v>#NAME?</v>
      </c>
      <c r="M47" s="8" t="e">
        <f ca="1"/>
        <v>#NAME?</v>
      </c>
      <c r="N47" s="8" t="e">
        <f ca="1"/>
        <v>#NAME?</v>
      </c>
      <c r="O47" s="8" t="e">
        <f ca="1"/>
        <v>#NAME?</v>
      </c>
      <c r="P47" s="8" t="e">
        <f ca="1"/>
        <v>#NAME?</v>
      </c>
      <c r="Q47" s="8" t="e">
        <f ca="1"/>
        <v>#NAME?</v>
      </c>
      <c r="R47" s="8" t="e">
        <f ca="1"/>
        <v>#NAME?</v>
      </c>
      <c r="S47" s="8" t="e">
        <f ca="1"/>
        <v>#NAME?</v>
      </c>
      <c r="T47" s="8" t="e">
        <f ca="1"/>
        <v>#NAME?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 t="e">
        <f ca="1"/>
        <v>#NAME?</v>
      </c>
      <c r="Y47" s="8" t="e">
        <f ca="1"/>
        <v>#NAME?</v>
      </c>
      <c r="Z47" s="8" t="e">
        <f ca="1"/>
        <v>#NAME?</v>
      </c>
      <c r="AA47" s="8" t="e">
        <f ca="1"/>
        <v>#NAME?</v>
      </c>
      <c r="AB47" s="8" t="e">
        <f ca="1"/>
        <v>#NAME?</v>
      </c>
      <c r="AC47" s="8" t="e">
        <f ca="1"/>
        <v>#NAME?</v>
      </c>
      <c r="AD47" s="8" t="e">
        <f ca="1"/>
        <v>#NAME?</v>
      </c>
      <c r="AE47" s="8" t="e">
        <f ca="1"/>
        <v>#NAME?</v>
      </c>
      <c r="AF47" s="8" t="e">
        <f ca="1"/>
        <v>#NAME?</v>
      </c>
      <c r="AG47" s="8" t="e">
        <f ca="1"/>
        <v>#NAME?</v>
      </c>
      <c r="AH47" s="8" t="e">
        <f ca="1"/>
        <v>#NAME?</v>
      </c>
      <c r="AI47" s="8" t="e">
        <f ca="1"/>
        <v>#NAME?</v>
      </c>
      <c r="AJ47" s="8" t="e">
        <f ca="1"/>
        <v>#NAME?</v>
      </c>
      <c r="AK47" s="8" t="e">
        <f ca="1"/>
        <v>#NAME?</v>
      </c>
      <c r="AL47" s="8" t="e">
        <f ca="1"/>
        <v>#NAME?</v>
      </c>
      <c r="AM47" s="8" t="e">
        <f ca="1"/>
        <v>#NAME?</v>
      </c>
      <c r="AN47" s="8" t="e">
        <f ca="1"/>
        <v>#NAME?</v>
      </c>
      <c r="AO47" s="8" t="e">
        <f ca="1"/>
        <v>#NAME?</v>
      </c>
      <c r="AP47" s="8" t="e">
        <f ca="1"/>
        <v>#NAME?</v>
      </c>
      <c r="AQ47" s="8" t="e">
        <f ca="1"/>
        <v>#NAME?</v>
      </c>
      <c r="AR47" s="8" t="e">
        <f ca="1"/>
        <v>#NAME?</v>
      </c>
      <c r="AS47" s="8" t="e">
        <f ca="1"/>
        <v>#NAME?</v>
      </c>
      <c r="AT47" s="8" t="e">
        <f ca="1"/>
        <v>#NAME?</v>
      </c>
      <c r="AU47" s="8" t="e">
        <f ca="1"/>
        <v>#NAME?</v>
      </c>
      <c r="AV47" s="8" t="e">
        <f ca="1"/>
        <v>#NAME?</v>
      </c>
    </row>
    <row r="48" spans="1:48">
      <c r="A48" s="18" t="e">
        <f ca="1"/>
        <v>#NAME?</v>
      </c>
      <c r="B48" s="8" t="e">
        <f ca="1"/>
        <v>#NAME?</v>
      </c>
      <c r="C48" s="8" t="e">
        <f ca="1"/>
        <v>#NAME?</v>
      </c>
      <c r="D48" s="8" t="e">
        <f ca="1"/>
        <v>#NAME?</v>
      </c>
      <c r="E48" s="8" t="e">
        <f ca="1"/>
        <v>#NAME?</v>
      </c>
      <c r="F48" s="8" t="e">
        <f ca="1"/>
        <v>#NAME?</v>
      </c>
      <c r="G48" s="8" t="e">
        <f ca="1"/>
        <v>#NAME?</v>
      </c>
      <c r="H48" s="8" t="e">
        <f ca="1"/>
        <v>#NAME?</v>
      </c>
      <c r="I48" s="8" t="e">
        <f ca="1"/>
        <v>#NAME?</v>
      </c>
      <c r="J48" s="8" t="e">
        <f ca="1"/>
        <v>#NAME?</v>
      </c>
      <c r="K48" s="8" t="e">
        <f ca="1"/>
        <v>#NAME?</v>
      </c>
      <c r="L48" s="8" t="e">
        <f ca="1"/>
        <v>#NAME?</v>
      </c>
      <c r="M48" s="8" t="e">
        <f ca="1"/>
        <v>#NAME?</v>
      </c>
      <c r="N48" s="8" t="e">
        <f ca="1"/>
        <v>#NAME?</v>
      </c>
      <c r="O48" s="8" t="e">
        <f ca="1"/>
        <v>#NAME?</v>
      </c>
      <c r="P48" s="8" t="e">
        <f ca="1"/>
        <v>#NAME?</v>
      </c>
      <c r="Q48" s="8" t="e">
        <f ca="1"/>
        <v>#NAME?</v>
      </c>
      <c r="R48" s="8" t="e">
        <f ca="1"/>
        <v>#NAME?</v>
      </c>
      <c r="S48" s="8" t="e">
        <f ca="1"/>
        <v>#NAME?</v>
      </c>
      <c r="T48" s="8" t="e">
        <f ca="1"/>
        <v>#NAME?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 t="e">
        <f ca="1"/>
        <v>#NAME?</v>
      </c>
      <c r="Y48" s="8" t="e">
        <f ca="1"/>
        <v>#NAME?</v>
      </c>
      <c r="Z48" s="8" t="e">
        <f ca="1"/>
        <v>#NAME?</v>
      </c>
      <c r="AA48" s="8" t="e">
        <f ca="1"/>
        <v>#NAME?</v>
      </c>
      <c r="AB48" s="8" t="e">
        <f ca="1"/>
        <v>#NAME?</v>
      </c>
      <c r="AC48" s="8" t="e">
        <f ca="1"/>
        <v>#NAME?</v>
      </c>
      <c r="AD48" s="8" t="e">
        <f ca="1"/>
        <v>#NAME?</v>
      </c>
      <c r="AE48" s="8" t="e">
        <f ca="1"/>
        <v>#NAME?</v>
      </c>
      <c r="AF48" s="8" t="e">
        <f ca="1"/>
        <v>#NAME?</v>
      </c>
      <c r="AG48" s="8" t="e">
        <f ca="1"/>
        <v>#NAME?</v>
      </c>
      <c r="AH48" s="8" t="e">
        <f ca="1"/>
        <v>#NAME?</v>
      </c>
      <c r="AI48" s="8" t="e">
        <f ca="1"/>
        <v>#NAME?</v>
      </c>
      <c r="AJ48" s="8" t="e">
        <f ca="1"/>
        <v>#NAME?</v>
      </c>
      <c r="AK48" s="8" t="e">
        <f ca="1"/>
        <v>#NAME?</v>
      </c>
      <c r="AL48" s="8" t="e">
        <f ca="1"/>
        <v>#NAME?</v>
      </c>
      <c r="AM48" s="8" t="e">
        <f ca="1"/>
        <v>#NAME?</v>
      </c>
      <c r="AN48" s="8" t="e">
        <f ca="1"/>
        <v>#NAME?</v>
      </c>
      <c r="AO48" s="8" t="e">
        <f ca="1"/>
        <v>#NAME?</v>
      </c>
      <c r="AP48" s="8" t="e">
        <f ca="1"/>
        <v>#NAME?</v>
      </c>
      <c r="AQ48" s="8" t="e">
        <f ca="1"/>
        <v>#NAME?</v>
      </c>
      <c r="AR48" s="8" t="e">
        <f ca="1"/>
        <v>#NAME?</v>
      </c>
      <c r="AS48" s="8" t="e">
        <f ca="1"/>
        <v>#NAME?</v>
      </c>
      <c r="AT48" s="8" t="e">
        <f ca="1"/>
        <v>#NAME?</v>
      </c>
      <c r="AU48" s="8" t="e">
        <f ca="1"/>
        <v>#NAME?</v>
      </c>
      <c r="AV48" s="8" t="e">
        <f ca="1"/>
        <v>#NAME?</v>
      </c>
    </row>
    <row r="49" spans="1:48">
      <c r="A49" s="18" t="e">
        <f ca="1"/>
        <v>#NAME?</v>
      </c>
      <c r="B49" s="8" t="e">
        <f ca="1"/>
        <v>#NAME?</v>
      </c>
      <c r="C49" s="8" t="e">
        <f ca="1"/>
        <v>#NAME?</v>
      </c>
      <c r="D49" s="8" t="e">
        <f ca="1"/>
        <v>#NAME?</v>
      </c>
      <c r="E49" s="8" t="e">
        <f ca="1"/>
        <v>#NAME?</v>
      </c>
      <c r="F49" s="8" t="e">
        <f ca="1"/>
        <v>#NAME?</v>
      </c>
      <c r="G49" s="8" t="e">
        <f ca="1"/>
        <v>#NAME?</v>
      </c>
      <c r="H49" s="8" t="e">
        <f ca="1"/>
        <v>#NAME?</v>
      </c>
      <c r="I49" s="8" t="e">
        <f ca="1"/>
        <v>#NAME?</v>
      </c>
      <c r="J49" s="8" t="e">
        <f ca="1"/>
        <v>#NAME?</v>
      </c>
      <c r="K49" s="8" t="e">
        <f ca="1"/>
        <v>#NAME?</v>
      </c>
      <c r="L49" s="8" t="e">
        <f ca="1"/>
        <v>#NAME?</v>
      </c>
      <c r="M49" s="8" t="e">
        <f ca="1"/>
        <v>#NAME?</v>
      </c>
      <c r="N49" s="8" t="e">
        <f ca="1"/>
        <v>#NAME?</v>
      </c>
      <c r="O49" s="8" t="e">
        <f ca="1"/>
        <v>#NAME?</v>
      </c>
      <c r="P49" s="8" t="e">
        <f ca="1"/>
        <v>#NAME?</v>
      </c>
      <c r="Q49" s="8" t="e">
        <f ca="1"/>
        <v>#NAME?</v>
      </c>
      <c r="R49" s="8" t="e">
        <f ca="1"/>
        <v>#NAME?</v>
      </c>
      <c r="S49" s="8" t="e">
        <f ca="1"/>
        <v>#NAME?</v>
      </c>
      <c r="T49" s="8" t="e">
        <f ca="1"/>
        <v>#NAME?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 t="e">
        <f ca="1"/>
        <v>#NAME?</v>
      </c>
      <c r="Y49" s="8" t="e">
        <f ca="1"/>
        <v>#NAME?</v>
      </c>
      <c r="Z49" s="8" t="e">
        <f ca="1"/>
        <v>#NAME?</v>
      </c>
      <c r="AA49" s="8" t="e">
        <f ca="1"/>
        <v>#NAME?</v>
      </c>
      <c r="AB49" s="8" t="e">
        <f ca="1"/>
        <v>#NAME?</v>
      </c>
      <c r="AC49" s="8" t="e">
        <f ca="1"/>
        <v>#NAME?</v>
      </c>
      <c r="AD49" s="8" t="e">
        <f ca="1"/>
        <v>#NAME?</v>
      </c>
      <c r="AE49" s="8" t="e">
        <f ca="1"/>
        <v>#NAME?</v>
      </c>
      <c r="AF49" s="8" t="e">
        <f ca="1"/>
        <v>#NAME?</v>
      </c>
      <c r="AG49" s="8" t="e">
        <f ca="1"/>
        <v>#NAME?</v>
      </c>
      <c r="AH49" s="8" t="e">
        <f ca="1"/>
        <v>#NAME?</v>
      </c>
      <c r="AI49" s="8" t="e">
        <f ca="1"/>
        <v>#NAME?</v>
      </c>
      <c r="AJ49" s="8" t="e">
        <f ca="1"/>
        <v>#NAME?</v>
      </c>
      <c r="AK49" s="8" t="e">
        <f ca="1"/>
        <v>#NAME?</v>
      </c>
      <c r="AL49" s="8" t="e">
        <f ca="1"/>
        <v>#NAME?</v>
      </c>
      <c r="AM49" s="8" t="e">
        <f ca="1"/>
        <v>#NAME?</v>
      </c>
      <c r="AN49" s="8" t="e">
        <f ca="1"/>
        <v>#NAME?</v>
      </c>
      <c r="AO49" s="8" t="e">
        <f ca="1"/>
        <v>#NAME?</v>
      </c>
      <c r="AP49" s="8" t="e">
        <f ca="1"/>
        <v>#NAME?</v>
      </c>
      <c r="AQ49" s="8" t="e">
        <f ca="1"/>
        <v>#NAME?</v>
      </c>
      <c r="AR49" s="8" t="e">
        <f ca="1"/>
        <v>#NAME?</v>
      </c>
      <c r="AS49" s="8" t="e">
        <f ca="1"/>
        <v>#NAME?</v>
      </c>
      <c r="AT49" s="8" t="e">
        <f ca="1"/>
        <v>#NAME?</v>
      </c>
      <c r="AU49" s="8" t="e">
        <f ca="1"/>
        <v>#NAME?</v>
      </c>
      <c r="AV49" s="8" t="e">
        <f ca="1"/>
        <v>#NAME?</v>
      </c>
    </row>
    <row r="50" spans="1:48">
      <c r="A50" s="18" t="e">
        <f ca="1"/>
        <v>#NAME?</v>
      </c>
      <c r="B50" s="8" t="e">
        <f ca="1"/>
        <v>#NAME?</v>
      </c>
      <c r="C50" s="8" t="e">
        <f ca="1"/>
        <v>#NAME?</v>
      </c>
      <c r="D50" s="8" t="e">
        <f ca="1"/>
        <v>#NAME?</v>
      </c>
      <c r="E50" s="8" t="e">
        <f ca="1"/>
        <v>#NAME?</v>
      </c>
      <c r="F50" s="8" t="e">
        <f ca="1"/>
        <v>#NAME?</v>
      </c>
      <c r="G50" s="8" t="e">
        <f ca="1"/>
        <v>#NAME?</v>
      </c>
      <c r="H50" s="8" t="e">
        <f ca="1"/>
        <v>#NAME?</v>
      </c>
      <c r="I50" s="8" t="e">
        <f ca="1"/>
        <v>#NAME?</v>
      </c>
      <c r="J50" s="8" t="e">
        <f ca="1"/>
        <v>#NAME?</v>
      </c>
      <c r="K50" s="8" t="e">
        <f ca="1"/>
        <v>#NAME?</v>
      </c>
      <c r="L50" s="8" t="e">
        <f ca="1"/>
        <v>#NAME?</v>
      </c>
      <c r="M50" s="8" t="e">
        <f ca="1"/>
        <v>#NAME?</v>
      </c>
      <c r="N50" s="8" t="e">
        <f ca="1"/>
        <v>#NAME?</v>
      </c>
      <c r="O50" s="8" t="e">
        <f ca="1"/>
        <v>#NAME?</v>
      </c>
      <c r="P50" s="8" t="e">
        <f ca="1"/>
        <v>#NAME?</v>
      </c>
      <c r="Q50" s="8" t="e">
        <f ca="1"/>
        <v>#NAME?</v>
      </c>
      <c r="R50" s="8" t="e">
        <f ca="1"/>
        <v>#NAME?</v>
      </c>
      <c r="S50" s="8" t="e">
        <f ca="1"/>
        <v>#NAME?</v>
      </c>
      <c r="T50" s="8" t="e">
        <f ca="1"/>
        <v>#NAME?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 t="e">
        <f ca="1"/>
        <v>#NAME?</v>
      </c>
      <c r="Y50" s="8" t="e">
        <f ca="1"/>
        <v>#NAME?</v>
      </c>
      <c r="Z50" s="8" t="e">
        <f ca="1"/>
        <v>#NAME?</v>
      </c>
      <c r="AA50" s="8" t="e">
        <f ca="1"/>
        <v>#NAME?</v>
      </c>
      <c r="AB50" s="8" t="e">
        <f ca="1"/>
        <v>#NAME?</v>
      </c>
      <c r="AC50" s="8" t="e">
        <f ca="1"/>
        <v>#NAME?</v>
      </c>
      <c r="AD50" s="8" t="e">
        <f ca="1"/>
        <v>#NAME?</v>
      </c>
      <c r="AE50" s="8" t="e">
        <f ca="1"/>
        <v>#NAME?</v>
      </c>
      <c r="AF50" s="8" t="e">
        <f ca="1"/>
        <v>#NAME?</v>
      </c>
      <c r="AG50" s="8" t="e">
        <f ca="1"/>
        <v>#NAME?</v>
      </c>
      <c r="AH50" s="8" t="e">
        <f ca="1"/>
        <v>#NAME?</v>
      </c>
      <c r="AI50" s="8" t="e">
        <f ca="1"/>
        <v>#NAME?</v>
      </c>
      <c r="AJ50" s="8" t="e">
        <f ca="1"/>
        <v>#NAME?</v>
      </c>
      <c r="AK50" s="8" t="e">
        <f ca="1"/>
        <v>#NAME?</v>
      </c>
      <c r="AL50" s="8" t="e">
        <f ca="1"/>
        <v>#NAME?</v>
      </c>
      <c r="AM50" s="8" t="e">
        <f ca="1"/>
        <v>#NAME?</v>
      </c>
      <c r="AN50" s="8" t="e">
        <f ca="1"/>
        <v>#NAME?</v>
      </c>
      <c r="AO50" s="8" t="e">
        <f ca="1"/>
        <v>#NAME?</v>
      </c>
      <c r="AP50" s="8" t="e">
        <f ca="1"/>
        <v>#NAME?</v>
      </c>
      <c r="AQ50" s="8" t="e">
        <f ca="1"/>
        <v>#NAME?</v>
      </c>
      <c r="AR50" s="8" t="e">
        <f ca="1"/>
        <v>#NAME?</v>
      </c>
      <c r="AS50" s="8" t="e">
        <f ca="1"/>
        <v>#NAME?</v>
      </c>
      <c r="AT50" s="8" t="e">
        <f ca="1"/>
        <v>#NAME?</v>
      </c>
      <c r="AU50" s="8" t="e">
        <f ca="1"/>
        <v>#NAME?</v>
      </c>
      <c r="AV50" s="8" t="e">
        <f ca="1"/>
        <v>#NAME?</v>
      </c>
    </row>
    <row r="51" spans="1:48">
      <c r="A51" s="18" t="e">
        <f ca="1"/>
        <v>#NAME?</v>
      </c>
      <c r="B51" s="8" t="e">
        <f ca="1"/>
        <v>#NAME?</v>
      </c>
      <c r="C51" s="8" t="e">
        <f ca="1"/>
        <v>#NAME?</v>
      </c>
      <c r="D51" s="8" t="e">
        <f ca="1"/>
        <v>#NAME?</v>
      </c>
      <c r="E51" s="8" t="e">
        <f ca="1"/>
        <v>#NAME?</v>
      </c>
      <c r="F51" s="8" t="e">
        <f ca="1"/>
        <v>#NAME?</v>
      </c>
      <c r="G51" s="8" t="e">
        <f ca="1"/>
        <v>#NAME?</v>
      </c>
      <c r="H51" s="8" t="e">
        <f ca="1"/>
        <v>#NAME?</v>
      </c>
      <c r="I51" s="8" t="e">
        <f ca="1"/>
        <v>#NAME?</v>
      </c>
      <c r="J51" s="8" t="e">
        <f ca="1"/>
        <v>#NAME?</v>
      </c>
      <c r="K51" s="8" t="e">
        <f ca="1"/>
        <v>#NAME?</v>
      </c>
      <c r="L51" s="8" t="e">
        <f ca="1"/>
        <v>#NAME?</v>
      </c>
      <c r="M51" s="8" t="e">
        <f ca="1"/>
        <v>#NAME?</v>
      </c>
      <c r="N51" s="8" t="e">
        <f ca="1"/>
        <v>#NAME?</v>
      </c>
      <c r="O51" s="8" t="e">
        <f ca="1"/>
        <v>#NAME?</v>
      </c>
      <c r="P51" s="8" t="e">
        <f ca="1"/>
        <v>#NAME?</v>
      </c>
      <c r="Q51" s="8" t="e">
        <f ca="1"/>
        <v>#NAME?</v>
      </c>
      <c r="R51" s="8" t="e">
        <f ca="1"/>
        <v>#NAME?</v>
      </c>
      <c r="S51" s="8" t="e">
        <f ca="1"/>
        <v>#NAME?</v>
      </c>
      <c r="T51" s="8" t="e">
        <f ca="1"/>
        <v>#NAME?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 t="e">
        <f ca="1"/>
        <v>#NAME?</v>
      </c>
      <c r="Y51" s="8" t="e">
        <f ca="1"/>
        <v>#NAME?</v>
      </c>
      <c r="Z51" s="8" t="e">
        <f ca="1"/>
        <v>#NAME?</v>
      </c>
      <c r="AA51" s="8" t="e">
        <f ca="1"/>
        <v>#NAME?</v>
      </c>
      <c r="AB51" s="8" t="e">
        <f ca="1"/>
        <v>#NAME?</v>
      </c>
      <c r="AC51" s="8" t="e">
        <f ca="1"/>
        <v>#NAME?</v>
      </c>
      <c r="AD51" s="8" t="e">
        <f ca="1"/>
        <v>#NAME?</v>
      </c>
      <c r="AE51" s="8" t="e">
        <f ca="1"/>
        <v>#NAME?</v>
      </c>
      <c r="AF51" s="8" t="e">
        <f ca="1"/>
        <v>#NAME?</v>
      </c>
      <c r="AG51" s="8" t="e">
        <f ca="1"/>
        <v>#NAME?</v>
      </c>
      <c r="AH51" s="8" t="e">
        <f ca="1"/>
        <v>#NAME?</v>
      </c>
      <c r="AI51" s="8" t="e">
        <f ca="1"/>
        <v>#NAME?</v>
      </c>
      <c r="AJ51" s="8" t="e">
        <f ca="1"/>
        <v>#NAME?</v>
      </c>
      <c r="AK51" s="8" t="e">
        <f ca="1"/>
        <v>#NAME?</v>
      </c>
      <c r="AL51" s="8" t="e">
        <f ca="1"/>
        <v>#NAME?</v>
      </c>
      <c r="AM51" s="8" t="e">
        <f ca="1"/>
        <v>#NAME?</v>
      </c>
      <c r="AN51" s="8" t="e">
        <f ca="1"/>
        <v>#NAME?</v>
      </c>
      <c r="AO51" s="8" t="e">
        <f ca="1"/>
        <v>#NAME?</v>
      </c>
      <c r="AP51" s="8" t="e">
        <f ca="1"/>
        <v>#NAME?</v>
      </c>
      <c r="AQ51" s="8" t="e">
        <f ca="1"/>
        <v>#NAME?</v>
      </c>
      <c r="AR51" s="8" t="e">
        <f ca="1"/>
        <v>#NAME?</v>
      </c>
      <c r="AS51" s="8" t="e">
        <f ca="1"/>
        <v>#NAME?</v>
      </c>
      <c r="AT51" s="8" t="e">
        <f ca="1"/>
        <v>#NAME?</v>
      </c>
      <c r="AU51" s="8" t="e">
        <f ca="1"/>
        <v>#NAME?</v>
      </c>
      <c r="AV51" s="8" t="e">
        <f ca="1"/>
        <v>#NAME?</v>
      </c>
    </row>
    <row r="52" spans="1:48">
      <c r="A52" s="18" t="e">
        <f ca="1"/>
        <v>#NAME?</v>
      </c>
      <c r="B52" s="8" t="e">
        <f ca="1"/>
        <v>#NAME?</v>
      </c>
      <c r="C52" s="8" t="e">
        <f ca="1"/>
        <v>#NAME?</v>
      </c>
      <c r="D52" s="8" t="e">
        <f ca="1"/>
        <v>#NAME?</v>
      </c>
      <c r="E52" s="8" t="e">
        <f ca="1"/>
        <v>#NAME?</v>
      </c>
      <c r="F52" s="8" t="e">
        <f ca="1"/>
        <v>#NAME?</v>
      </c>
      <c r="G52" s="8" t="e">
        <f ca="1"/>
        <v>#NAME?</v>
      </c>
      <c r="H52" s="8" t="e">
        <f ca="1"/>
        <v>#NAME?</v>
      </c>
      <c r="I52" s="8" t="e">
        <f ca="1"/>
        <v>#NAME?</v>
      </c>
      <c r="J52" s="8" t="e">
        <f ca="1"/>
        <v>#NAME?</v>
      </c>
      <c r="K52" s="8" t="e">
        <f ca="1"/>
        <v>#NAME?</v>
      </c>
      <c r="L52" s="8" t="e">
        <f ca="1"/>
        <v>#NAME?</v>
      </c>
      <c r="M52" s="8" t="e">
        <f ca="1"/>
        <v>#NAME?</v>
      </c>
      <c r="N52" s="8" t="e">
        <f ca="1"/>
        <v>#NAME?</v>
      </c>
      <c r="O52" s="8" t="e">
        <f ca="1"/>
        <v>#NAME?</v>
      </c>
      <c r="P52" s="8" t="e">
        <f ca="1"/>
        <v>#NAME?</v>
      </c>
      <c r="Q52" s="8" t="e">
        <f ca="1"/>
        <v>#NAME?</v>
      </c>
      <c r="R52" s="8" t="e">
        <f ca="1"/>
        <v>#NAME?</v>
      </c>
      <c r="S52" s="8" t="e">
        <f ca="1"/>
        <v>#NAME?</v>
      </c>
      <c r="T52" s="8" t="e">
        <f ca="1"/>
        <v>#NAME?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 t="e">
        <f ca="1"/>
        <v>#NAME?</v>
      </c>
      <c r="Y52" s="8" t="e">
        <f ca="1"/>
        <v>#NAME?</v>
      </c>
      <c r="Z52" s="8" t="e">
        <f ca="1"/>
        <v>#NAME?</v>
      </c>
      <c r="AA52" s="8" t="e">
        <f ca="1"/>
        <v>#NAME?</v>
      </c>
      <c r="AB52" s="8" t="e">
        <f ca="1"/>
        <v>#NAME?</v>
      </c>
      <c r="AC52" s="8" t="e">
        <f ca="1"/>
        <v>#NAME?</v>
      </c>
      <c r="AD52" s="8" t="e">
        <f ca="1"/>
        <v>#NAME?</v>
      </c>
      <c r="AE52" s="8" t="e">
        <f ca="1"/>
        <v>#NAME?</v>
      </c>
      <c r="AF52" s="8" t="e">
        <f ca="1"/>
        <v>#NAME?</v>
      </c>
      <c r="AG52" s="8" t="e">
        <f ca="1"/>
        <v>#NAME?</v>
      </c>
      <c r="AH52" s="8" t="e">
        <f ca="1"/>
        <v>#NAME?</v>
      </c>
      <c r="AI52" s="8" t="e">
        <f ca="1"/>
        <v>#NAME?</v>
      </c>
      <c r="AJ52" s="8" t="e">
        <f ca="1"/>
        <v>#NAME?</v>
      </c>
      <c r="AK52" s="8" t="e">
        <f ca="1"/>
        <v>#NAME?</v>
      </c>
      <c r="AL52" s="8" t="e">
        <f ca="1"/>
        <v>#NAME?</v>
      </c>
      <c r="AM52" s="8" t="e">
        <f ca="1"/>
        <v>#NAME?</v>
      </c>
      <c r="AN52" s="8" t="e">
        <f ca="1"/>
        <v>#NAME?</v>
      </c>
      <c r="AO52" s="8" t="e">
        <f ca="1"/>
        <v>#NAME?</v>
      </c>
      <c r="AP52" s="8" t="e">
        <f ca="1"/>
        <v>#NAME?</v>
      </c>
      <c r="AQ52" s="8" t="e">
        <f ca="1"/>
        <v>#NAME?</v>
      </c>
      <c r="AR52" s="8" t="e">
        <f ca="1"/>
        <v>#NAME?</v>
      </c>
      <c r="AS52" s="8" t="e">
        <f ca="1"/>
        <v>#NAME?</v>
      </c>
      <c r="AT52" s="8" t="e">
        <f ca="1"/>
        <v>#NAME?</v>
      </c>
      <c r="AU52" s="8" t="e">
        <f ca="1"/>
        <v>#NAME?</v>
      </c>
      <c r="AV52" s="8" t="e">
        <f ca="1"/>
        <v>#NAME?</v>
      </c>
    </row>
    <row r="53" spans="1:48">
      <c r="A53" s="18" t="e">
        <f ca="1"/>
        <v>#NAME?</v>
      </c>
      <c r="B53" s="8" t="e">
        <f ca="1"/>
        <v>#NAME?</v>
      </c>
      <c r="C53" s="8" t="e">
        <f ca="1"/>
        <v>#NAME?</v>
      </c>
      <c r="D53" s="8" t="e">
        <f ca="1"/>
        <v>#NAME?</v>
      </c>
      <c r="E53" s="8" t="e">
        <f ca="1"/>
        <v>#NAME?</v>
      </c>
      <c r="F53" s="8" t="e">
        <f ca="1"/>
        <v>#NAME?</v>
      </c>
      <c r="G53" s="8" t="e">
        <f ca="1"/>
        <v>#NAME?</v>
      </c>
      <c r="H53" s="8" t="e">
        <f ca="1"/>
        <v>#NAME?</v>
      </c>
      <c r="I53" s="8" t="e">
        <f ca="1"/>
        <v>#NAME?</v>
      </c>
      <c r="J53" s="8" t="e">
        <f ca="1"/>
        <v>#NAME?</v>
      </c>
      <c r="K53" s="8" t="e">
        <f ca="1"/>
        <v>#NAME?</v>
      </c>
      <c r="L53" s="8" t="e">
        <f ca="1"/>
        <v>#NAME?</v>
      </c>
      <c r="M53" s="8" t="e">
        <f ca="1"/>
        <v>#NAME?</v>
      </c>
      <c r="N53" s="8" t="e">
        <f ca="1"/>
        <v>#NAME?</v>
      </c>
      <c r="O53" s="8" t="e">
        <f ca="1"/>
        <v>#NAME?</v>
      </c>
      <c r="P53" s="8" t="e">
        <f ca="1"/>
        <v>#NAME?</v>
      </c>
      <c r="Q53" s="8" t="e">
        <f ca="1"/>
        <v>#NAME?</v>
      </c>
      <c r="R53" s="8" t="e">
        <f ca="1"/>
        <v>#NAME?</v>
      </c>
      <c r="S53" s="8" t="e">
        <f ca="1"/>
        <v>#NAME?</v>
      </c>
      <c r="T53" s="8" t="e">
        <f ca="1"/>
        <v>#NAME?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 t="e">
        <f ca="1"/>
        <v>#NAME?</v>
      </c>
      <c r="Y53" s="8" t="e">
        <f ca="1"/>
        <v>#NAME?</v>
      </c>
      <c r="Z53" s="8" t="e">
        <f ca="1"/>
        <v>#NAME?</v>
      </c>
      <c r="AA53" s="8" t="e">
        <f ca="1"/>
        <v>#NAME?</v>
      </c>
      <c r="AB53" s="8" t="e">
        <f ca="1"/>
        <v>#NAME?</v>
      </c>
      <c r="AC53" s="8" t="e">
        <f ca="1"/>
        <v>#NAME?</v>
      </c>
      <c r="AD53" s="8" t="e">
        <f ca="1"/>
        <v>#NAME?</v>
      </c>
      <c r="AE53" s="8" t="e">
        <f ca="1"/>
        <v>#NAME?</v>
      </c>
      <c r="AF53" s="8" t="e">
        <f ca="1"/>
        <v>#NAME?</v>
      </c>
      <c r="AG53" s="8" t="e">
        <f ca="1"/>
        <v>#NAME?</v>
      </c>
      <c r="AH53" s="8" t="e">
        <f ca="1"/>
        <v>#NAME?</v>
      </c>
      <c r="AI53" s="8" t="e">
        <f ca="1"/>
        <v>#NAME?</v>
      </c>
      <c r="AJ53" s="8" t="e">
        <f ca="1"/>
        <v>#NAME?</v>
      </c>
      <c r="AK53" s="8" t="e">
        <f ca="1"/>
        <v>#NAME?</v>
      </c>
      <c r="AL53" s="8" t="e">
        <f ca="1"/>
        <v>#NAME?</v>
      </c>
      <c r="AM53" s="8" t="e">
        <f ca="1"/>
        <v>#NAME?</v>
      </c>
      <c r="AN53" s="8" t="e">
        <f ca="1"/>
        <v>#NAME?</v>
      </c>
      <c r="AO53" s="8" t="e">
        <f ca="1"/>
        <v>#NAME?</v>
      </c>
      <c r="AP53" s="8" t="e">
        <f ca="1"/>
        <v>#NAME?</v>
      </c>
      <c r="AQ53" s="8" t="e">
        <f ca="1"/>
        <v>#NAME?</v>
      </c>
      <c r="AR53" s="8" t="e">
        <f ca="1"/>
        <v>#NAME?</v>
      </c>
      <c r="AS53" s="8" t="e">
        <f ca="1"/>
        <v>#NAME?</v>
      </c>
      <c r="AT53" s="8" t="e">
        <f ca="1"/>
        <v>#NAME?</v>
      </c>
      <c r="AU53" s="8" t="e">
        <f ca="1"/>
        <v>#NAME?</v>
      </c>
      <c r="AV53" s="8" t="e">
        <f ca="1"/>
        <v>#NAME?</v>
      </c>
    </row>
    <row r="54" spans="1:48">
      <c r="A54" s="18" t="e">
        <f ca="1"/>
        <v>#NAME?</v>
      </c>
      <c r="B54" s="8" t="e">
        <f ca="1"/>
        <v>#NAME?</v>
      </c>
      <c r="C54" s="8" t="e">
        <f ca="1"/>
        <v>#NAME?</v>
      </c>
      <c r="D54" s="8" t="e">
        <f ca="1"/>
        <v>#NAME?</v>
      </c>
      <c r="E54" s="8" t="e">
        <f ca="1"/>
        <v>#NAME?</v>
      </c>
      <c r="F54" s="8" t="e">
        <f ca="1"/>
        <v>#NAME?</v>
      </c>
      <c r="G54" s="8" t="e">
        <f ca="1"/>
        <v>#NAME?</v>
      </c>
      <c r="H54" s="8" t="e">
        <f ca="1"/>
        <v>#NAME?</v>
      </c>
      <c r="I54" s="8" t="e">
        <f ca="1"/>
        <v>#NAME?</v>
      </c>
      <c r="J54" s="8" t="e">
        <f ca="1"/>
        <v>#NAME?</v>
      </c>
      <c r="K54" s="8" t="e">
        <f ca="1"/>
        <v>#NAME?</v>
      </c>
      <c r="L54" s="8" t="e">
        <f ca="1"/>
        <v>#NAME?</v>
      </c>
      <c r="M54" s="8" t="e">
        <f ca="1"/>
        <v>#NAME?</v>
      </c>
      <c r="N54" s="8" t="e">
        <f ca="1"/>
        <v>#NAME?</v>
      </c>
      <c r="O54" s="8" t="e">
        <f ca="1"/>
        <v>#NAME?</v>
      </c>
      <c r="P54" s="8" t="e">
        <f ca="1"/>
        <v>#NAME?</v>
      </c>
      <c r="Q54" s="8" t="e">
        <f ca="1"/>
        <v>#NAME?</v>
      </c>
      <c r="R54" s="8" t="e">
        <f ca="1"/>
        <v>#NAME?</v>
      </c>
      <c r="S54" s="8" t="e">
        <f ca="1"/>
        <v>#NAME?</v>
      </c>
      <c r="T54" s="8" t="e">
        <f ca="1"/>
        <v>#NAME?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 t="e">
        <f ca="1"/>
        <v>#NAME?</v>
      </c>
      <c r="Y54" s="8" t="e">
        <f ca="1"/>
        <v>#NAME?</v>
      </c>
      <c r="Z54" s="8" t="e">
        <f ca="1"/>
        <v>#NAME?</v>
      </c>
      <c r="AA54" s="8" t="e">
        <f ca="1"/>
        <v>#NAME?</v>
      </c>
      <c r="AB54" s="8" t="e">
        <f ca="1"/>
        <v>#NAME?</v>
      </c>
      <c r="AC54" s="8" t="e">
        <f ca="1"/>
        <v>#NAME?</v>
      </c>
      <c r="AD54" s="8" t="e">
        <f ca="1"/>
        <v>#NAME?</v>
      </c>
      <c r="AE54" s="8" t="e">
        <f ca="1"/>
        <v>#NAME?</v>
      </c>
      <c r="AF54" s="8" t="e">
        <f ca="1"/>
        <v>#NAME?</v>
      </c>
      <c r="AG54" s="8" t="e">
        <f ca="1"/>
        <v>#NAME?</v>
      </c>
      <c r="AH54" s="8" t="e">
        <f ca="1"/>
        <v>#NAME?</v>
      </c>
      <c r="AI54" s="8" t="e">
        <f ca="1"/>
        <v>#NAME?</v>
      </c>
      <c r="AJ54" s="8" t="e">
        <f ca="1"/>
        <v>#NAME?</v>
      </c>
      <c r="AK54" s="8" t="e">
        <f ca="1"/>
        <v>#NAME?</v>
      </c>
      <c r="AL54" s="8" t="e">
        <f ca="1"/>
        <v>#NAME?</v>
      </c>
      <c r="AM54" s="8" t="e">
        <f ca="1"/>
        <v>#NAME?</v>
      </c>
      <c r="AN54" s="8" t="e">
        <f ca="1"/>
        <v>#NAME?</v>
      </c>
      <c r="AO54" s="8" t="e">
        <f ca="1"/>
        <v>#NAME?</v>
      </c>
      <c r="AP54" s="8" t="e">
        <f ca="1"/>
        <v>#NAME?</v>
      </c>
      <c r="AQ54" s="8" t="e">
        <f ca="1"/>
        <v>#NAME?</v>
      </c>
      <c r="AR54" s="8" t="e">
        <f ca="1"/>
        <v>#NAME?</v>
      </c>
      <c r="AS54" s="8" t="e">
        <f ca="1"/>
        <v>#NAME?</v>
      </c>
      <c r="AT54" s="8" t="e">
        <f ca="1"/>
        <v>#NAME?</v>
      </c>
      <c r="AU54" s="8" t="e">
        <f ca="1"/>
        <v>#NAME?</v>
      </c>
      <c r="AV54" s="8" t="e">
        <f ca="1"/>
        <v>#NAME?</v>
      </c>
    </row>
    <row r="55" spans="1:48">
      <c r="A55" s="18" t="e">
        <f ca="1"/>
        <v>#NAME?</v>
      </c>
      <c r="B55" s="8" t="e">
        <f ca="1"/>
        <v>#NAME?</v>
      </c>
      <c r="C55" s="8" t="e">
        <f ca="1"/>
        <v>#NAME?</v>
      </c>
      <c r="D55" s="8" t="e">
        <f ca="1"/>
        <v>#NAME?</v>
      </c>
      <c r="E55" s="8" t="e">
        <f ca="1"/>
        <v>#NAME?</v>
      </c>
      <c r="F55" s="8" t="e">
        <f ca="1"/>
        <v>#NAME?</v>
      </c>
      <c r="G55" s="8" t="e">
        <f ca="1"/>
        <v>#NAME?</v>
      </c>
      <c r="H55" s="8" t="e">
        <f ca="1"/>
        <v>#NAME?</v>
      </c>
      <c r="I55" s="8" t="e">
        <f ca="1"/>
        <v>#NAME?</v>
      </c>
      <c r="J55" s="8" t="e">
        <f ca="1"/>
        <v>#NAME?</v>
      </c>
      <c r="K55" s="8" t="e">
        <f ca="1"/>
        <v>#NAME?</v>
      </c>
      <c r="L55" s="8" t="e">
        <f ca="1"/>
        <v>#NAME?</v>
      </c>
      <c r="M55" s="8" t="e">
        <f ca="1"/>
        <v>#NAME?</v>
      </c>
      <c r="N55" s="8" t="e">
        <f ca="1"/>
        <v>#NAME?</v>
      </c>
      <c r="O55" s="8" t="e">
        <f ca="1"/>
        <v>#NAME?</v>
      </c>
      <c r="P55" s="8" t="e">
        <f ca="1"/>
        <v>#NAME?</v>
      </c>
      <c r="Q55" s="8" t="e">
        <f ca="1"/>
        <v>#NAME?</v>
      </c>
      <c r="R55" s="8" t="e">
        <f ca="1"/>
        <v>#NAME?</v>
      </c>
      <c r="S55" s="8" t="e">
        <f ca="1"/>
        <v>#NAME?</v>
      </c>
      <c r="T55" s="8" t="e">
        <f ca="1"/>
        <v>#NAME?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 t="e">
        <f ca="1"/>
        <v>#NAME?</v>
      </c>
      <c r="Y55" s="8" t="e">
        <f ca="1"/>
        <v>#NAME?</v>
      </c>
      <c r="Z55" s="8" t="e">
        <f ca="1"/>
        <v>#NAME?</v>
      </c>
      <c r="AA55" s="8" t="e">
        <f ca="1"/>
        <v>#NAME?</v>
      </c>
      <c r="AB55" s="8" t="e">
        <f ca="1"/>
        <v>#NAME?</v>
      </c>
      <c r="AC55" s="8" t="e">
        <f ca="1"/>
        <v>#NAME?</v>
      </c>
      <c r="AD55" s="8" t="e">
        <f ca="1"/>
        <v>#NAME?</v>
      </c>
      <c r="AE55" s="8" t="e">
        <f ca="1"/>
        <v>#NAME?</v>
      </c>
      <c r="AF55" s="8" t="e">
        <f ca="1"/>
        <v>#NAME?</v>
      </c>
      <c r="AG55" s="8" t="e">
        <f ca="1"/>
        <v>#NAME?</v>
      </c>
      <c r="AH55" s="8" t="e">
        <f ca="1"/>
        <v>#NAME?</v>
      </c>
      <c r="AI55" s="8" t="e">
        <f ca="1"/>
        <v>#NAME?</v>
      </c>
      <c r="AJ55" s="8" t="e">
        <f ca="1"/>
        <v>#NAME?</v>
      </c>
      <c r="AK55" s="8" t="e">
        <f ca="1"/>
        <v>#NAME?</v>
      </c>
      <c r="AL55" s="8" t="e">
        <f ca="1"/>
        <v>#NAME?</v>
      </c>
      <c r="AM55" s="8" t="e">
        <f ca="1"/>
        <v>#NAME?</v>
      </c>
      <c r="AN55" s="8" t="e">
        <f ca="1"/>
        <v>#NAME?</v>
      </c>
      <c r="AO55" s="8" t="e">
        <f ca="1"/>
        <v>#NAME?</v>
      </c>
      <c r="AP55" s="8" t="e">
        <f ca="1"/>
        <v>#NAME?</v>
      </c>
      <c r="AQ55" s="8" t="e">
        <f ca="1"/>
        <v>#NAME?</v>
      </c>
      <c r="AR55" s="8" t="e">
        <f ca="1"/>
        <v>#NAME?</v>
      </c>
      <c r="AS55" s="8" t="e">
        <f ca="1"/>
        <v>#NAME?</v>
      </c>
      <c r="AT55" s="8" t="e">
        <f ca="1"/>
        <v>#NAME?</v>
      </c>
      <c r="AU55" s="8" t="e">
        <f ca="1"/>
        <v>#NAME?</v>
      </c>
      <c r="AV55" s="8" t="e">
        <f ca="1"/>
        <v>#NAME?</v>
      </c>
    </row>
    <row r="56" spans="1:48">
      <c r="A56" s="18" t="e">
        <f ca="1"/>
        <v>#NAME?</v>
      </c>
      <c r="B56" s="8" t="e">
        <f ca="1"/>
        <v>#NAME?</v>
      </c>
      <c r="C56" s="8" t="e">
        <f ca="1"/>
        <v>#NAME?</v>
      </c>
      <c r="D56" s="8" t="e">
        <f ca="1"/>
        <v>#NAME?</v>
      </c>
      <c r="E56" s="8" t="e">
        <f ca="1"/>
        <v>#NAME?</v>
      </c>
      <c r="F56" s="8" t="e">
        <f ca="1"/>
        <v>#NAME?</v>
      </c>
      <c r="G56" s="8" t="e">
        <f ca="1"/>
        <v>#NAME?</v>
      </c>
      <c r="H56" s="8" t="e">
        <f ca="1"/>
        <v>#NAME?</v>
      </c>
      <c r="I56" s="8" t="e">
        <f ca="1"/>
        <v>#NAME?</v>
      </c>
      <c r="J56" s="8" t="e">
        <f ca="1"/>
        <v>#NAME?</v>
      </c>
      <c r="K56" s="8" t="e">
        <f ca="1"/>
        <v>#NAME?</v>
      </c>
      <c r="L56" s="8" t="e">
        <f ca="1"/>
        <v>#NAME?</v>
      </c>
      <c r="M56" s="8" t="e">
        <f ca="1"/>
        <v>#NAME?</v>
      </c>
      <c r="N56" s="8" t="e">
        <f ca="1"/>
        <v>#NAME?</v>
      </c>
      <c r="O56" s="8" t="e">
        <f ca="1"/>
        <v>#NAME?</v>
      </c>
      <c r="P56" s="8" t="e">
        <f ca="1"/>
        <v>#NAME?</v>
      </c>
      <c r="Q56" s="8" t="e">
        <f ca="1"/>
        <v>#NAME?</v>
      </c>
      <c r="R56" s="8" t="e">
        <f ca="1"/>
        <v>#NAME?</v>
      </c>
      <c r="S56" s="8" t="e">
        <f ca="1"/>
        <v>#NAME?</v>
      </c>
      <c r="T56" s="8" t="e">
        <f ca="1"/>
        <v>#NAME?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 t="e">
        <f ca="1"/>
        <v>#NAME?</v>
      </c>
      <c r="Y56" s="8" t="e">
        <f ca="1"/>
        <v>#NAME?</v>
      </c>
      <c r="Z56" s="8" t="e">
        <f ca="1"/>
        <v>#NAME?</v>
      </c>
      <c r="AA56" s="8" t="e">
        <f ca="1"/>
        <v>#NAME?</v>
      </c>
      <c r="AB56" s="8" t="e">
        <f ca="1"/>
        <v>#NAME?</v>
      </c>
      <c r="AC56" s="8" t="e">
        <f ca="1"/>
        <v>#NAME?</v>
      </c>
      <c r="AD56" s="8" t="e">
        <f ca="1"/>
        <v>#NAME?</v>
      </c>
      <c r="AE56" s="8" t="e">
        <f ca="1"/>
        <v>#NAME?</v>
      </c>
      <c r="AF56" s="8" t="e">
        <f ca="1"/>
        <v>#NAME?</v>
      </c>
      <c r="AG56" s="8" t="e">
        <f ca="1"/>
        <v>#NAME?</v>
      </c>
      <c r="AH56" s="8" t="e">
        <f ca="1"/>
        <v>#NAME?</v>
      </c>
      <c r="AI56" s="8" t="e">
        <f ca="1"/>
        <v>#NAME?</v>
      </c>
      <c r="AJ56" s="8" t="e">
        <f ca="1"/>
        <v>#NAME?</v>
      </c>
      <c r="AK56" s="8" t="e">
        <f ca="1"/>
        <v>#NAME?</v>
      </c>
      <c r="AL56" s="8" t="e">
        <f ca="1"/>
        <v>#NAME?</v>
      </c>
      <c r="AM56" s="8" t="e">
        <f ca="1"/>
        <v>#NAME?</v>
      </c>
      <c r="AN56" s="8" t="e">
        <f ca="1"/>
        <v>#NAME?</v>
      </c>
      <c r="AO56" s="8" t="e">
        <f ca="1"/>
        <v>#NAME?</v>
      </c>
      <c r="AP56" s="8" t="e">
        <f ca="1"/>
        <v>#NAME?</v>
      </c>
      <c r="AQ56" s="8" t="e">
        <f ca="1"/>
        <v>#NAME?</v>
      </c>
      <c r="AR56" s="8" t="e">
        <f ca="1"/>
        <v>#NAME?</v>
      </c>
      <c r="AS56" s="8" t="e">
        <f ca="1"/>
        <v>#NAME?</v>
      </c>
      <c r="AT56" s="8" t="e">
        <f ca="1"/>
        <v>#NAME?</v>
      </c>
      <c r="AU56" s="8" t="e">
        <f ca="1"/>
        <v>#NAME?</v>
      </c>
      <c r="AV56" s="8" t="e">
        <f ca="1"/>
        <v>#NAME?</v>
      </c>
    </row>
    <row r="57" spans="1:48">
      <c r="A57" s="18" t="e">
        <f ca="1"/>
        <v>#NAME?</v>
      </c>
      <c r="B57" s="8" t="e">
        <f ca="1"/>
        <v>#NAME?</v>
      </c>
      <c r="C57" s="8" t="e">
        <f ca="1"/>
        <v>#NAME?</v>
      </c>
      <c r="D57" s="8" t="e">
        <f ca="1"/>
        <v>#NAME?</v>
      </c>
      <c r="E57" s="8" t="e">
        <f ca="1"/>
        <v>#NAME?</v>
      </c>
      <c r="F57" s="8" t="e">
        <f ca="1"/>
        <v>#NAME?</v>
      </c>
      <c r="G57" s="8" t="e">
        <f ca="1"/>
        <v>#NAME?</v>
      </c>
      <c r="H57" s="8" t="e">
        <f ca="1"/>
        <v>#NAME?</v>
      </c>
      <c r="I57" s="8" t="e">
        <f ca="1"/>
        <v>#NAME?</v>
      </c>
      <c r="J57" s="8" t="e">
        <f ca="1"/>
        <v>#NAME?</v>
      </c>
      <c r="K57" s="8" t="e">
        <f ca="1"/>
        <v>#NAME?</v>
      </c>
      <c r="L57" s="8" t="e">
        <f ca="1"/>
        <v>#NAME?</v>
      </c>
      <c r="M57" s="8" t="e">
        <f ca="1"/>
        <v>#NAME?</v>
      </c>
      <c r="N57" s="8" t="e">
        <f ca="1"/>
        <v>#NAME?</v>
      </c>
      <c r="O57" s="8" t="e">
        <f ca="1"/>
        <v>#NAME?</v>
      </c>
      <c r="P57" s="8" t="e">
        <f ca="1"/>
        <v>#NAME?</v>
      </c>
      <c r="Q57" s="8" t="e">
        <f ca="1"/>
        <v>#NAME?</v>
      </c>
      <c r="R57" s="8" t="e">
        <f ca="1"/>
        <v>#NAME?</v>
      </c>
      <c r="S57" s="8" t="e">
        <f ca="1"/>
        <v>#NAME?</v>
      </c>
      <c r="T57" s="8" t="e">
        <f ca="1"/>
        <v>#NAME?</v>
      </c>
      <c r="U57" s="8" t="e">
        <f ca="1"/>
        <v>#NAME?</v>
      </c>
      <c r="V57" s="8" t="e">
        <f ca="1"/>
        <v>#NAME?</v>
      </c>
      <c r="W57" s="8" t="e">
        <f ca="1"/>
        <v>#NAME?</v>
      </c>
      <c r="X57" s="8" t="e">
        <f ca="1"/>
        <v>#NAME?</v>
      </c>
      <c r="Y57" s="8" t="e">
        <f ca="1"/>
        <v>#NAME?</v>
      </c>
      <c r="Z57" s="8" t="e">
        <f ca="1"/>
        <v>#NAME?</v>
      </c>
      <c r="AA57" s="8" t="e">
        <f ca="1"/>
        <v>#NAME?</v>
      </c>
      <c r="AB57" s="8" t="e">
        <f ca="1"/>
        <v>#NAME?</v>
      </c>
      <c r="AC57" s="8" t="e">
        <f ca="1"/>
        <v>#NAME?</v>
      </c>
      <c r="AD57" s="8" t="e">
        <f ca="1"/>
        <v>#NAME?</v>
      </c>
      <c r="AE57" s="8" t="e">
        <f ca="1"/>
        <v>#NAME?</v>
      </c>
      <c r="AF57" s="8" t="e">
        <f ca="1"/>
        <v>#NAME?</v>
      </c>
      <c r="AG57" s="8" t="e">
        <f ca="1"/>
        <v>#NAME?</v>
      </c>
      <c r="AH57" s="8" t="e">
        <f ca="1"/>
        <v>#NAME?</v>
      </c>
      <c r="AI57" s="8" t="e">
        <f ca="1"/>
        <v>#NAME?</v>
      </c>
      <c r="AJ57" s="8" t="e">
        <f ca="1"/>
        <v>#NAME?</v>
      </c>
      <c r="AK57" s="8" t="e">
        <f ca="1"/>
        <v>#NAME?</v>
      </c>
      <c r="AL57" s="8" t="e">
        <f ca="1"/>
        <v>#NAME?</v>
      </c>
      <c r="AM57" s="8" t="e">
        <f ca="1"/>
        <v>#NAME?</v>
      </c>
      <c r="AN57" s="8" t="e">
        <f ca="1"/>
        <v>#NAME?</v>
      </c>
      <c r="AO57" s="8" t="e">
        <f ca="1"/>
        <v>#NAME?</v>
      </c>
      <c r="AP57" s="8" t="e">
        <f ca="1"/>
        <v>#NAME?</v>
      </c>
      <c r="AQ57" s="8" t="e">
        <f ca="1"/>
        <v>#NAME?</v>
      </c>
      <c r="AR57" s="8" t="e">
        <f ca="1"/>
        <v>#NAME?</v>
      </c>
      <c r="AS57" s="8" t="e">
        <f ca="1"/>
        <v>#NAME?</v>
      </c>
      <c r="AT57" s="8" t="e">
        <f ca="1"/>
        <v>#NAME?</v>
      </c>
      <c r="AU57" s="8" t="e">
        <f ca="1"/>
        <v>#NAME?</v>
      </c>
      <c r="AV57" s="8" t="e">
        <f ca="1"/>
        <v>#NAME?</v>
      </c>
    </row>
    <row r="58" spans="1:48">
      <c r="A58" s="18" t="e">
        <f ca="1"/>
        <v>#NAME?</v>
      </c>
      <c r="B58" s="8" t="e">
        <f ca="1"/>
        <v>#NAME?</v>
      </c>
      <c r="C58" s="8" t="e">
        <f ca="1"/>
        <v>#NAME?</v>
      </c>
      <c r="D58" s="8" t="e">
        <f ca="1"/>
        <v>#NAME?</v>
      </c>
      <c r="E58" s="8" t="e">
        <f ca="1"/>
        <v>#NAME?</v>
      </c>
      <c r="F58" s="8" t="e">
        <f ca="1"/>
        <v>#NAME?</v>
      </c>
      <c r="G58" s="8" t="e">
        <f ca="1"/>
        <v>#NAME?</v>
      </c>
      <c r="H58" s="8" t="e">
        <f ca="1"/>
        <v>#NAME?</v>
      </c>
      <c r="I58" s="8" t="e">
        <f ca="1"/>
        <v>#NAME?</v>
      </c>
      <c r="J58" s="8" t="e">
        <f ca="1"/>
        <v>#NAME?</v>
      </c>
      <c r="K58" s="8" t="e">
        <f ca="1"/>
        <v>#NAME?</v>
      </c>
      <c r="L58" s="8" t="e">
        <f ca="1"/>
        <v>#NAME?</v>
      </c>
      <c r="M58" s="8" t="e">
        <f ca="1"/>
        <v>#NAME?</v>
      </c>
      <c r="N58" s="8" t="e">
        <f ca="1"/>
        <v>#NAME?</v>
      </c>
      <c r="O58" s="8" t="e">
        <f ca="1"/>
        <v>#NAME?</v>
      </c>
      <c r="P58" s="8" t="e">
        <f ca="1"/>
        <v>#NAME?</v>
      </c>
      <c r="Q58" s="8" t="e">
        <f ca="1"/>
        <v>#NAME?</v>
      </c>
      <c r="R58" s="8" t="e">
        <f ca="1"/>
        <v>#NAME?</v>
      </c>
      <c r="S58" s="8" t="e">
        <f ca="1"/>
        <v>#NAME?</v>
      </c>
      <c r="T58" s="8" t="e">
        <f ca="1"/>
        <v>#NAME?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 t="e">
        <f ca="1"/>
        <v>#NAME?</v>
      </c>
      <c r="Y58" s="8" t="e">
        <f ca="1"/>
        <v>#NAME?</v>
      </c>
      <c r="Z58" s="8" t="e">
        <f ca="1"/>
        <v>#NAME?</v>
      </c>
      <c r="AA58" s="8" t="e">
        <f ca="1"/>
        <v>#NAME?</v>
      </c>
      <c r="AB58" s="8" t="e">
        <f ca="1"/>
        <v>#NAME?</v>
      </c>
      <c r="AC58" s="8" t="e">
        <f ca="1"/>
        <v>#NAME?</v>
      </c>
      <c r="AD58" s="8" t="e">
        <f ca="1"/>
        <v>#NAME?</v>
      </c>
      <c r="AE58" s="8" t="e">
        <f ca="1"/>
        <v>#NAME?</v>
      </c>
      <c r="AF58" s="8" t="e">
        <f ca="1"/>
        <v>#NAME?</v>
      </c>
      <c r="AG58" s="8" t="e">
        <f ca="1"/>
        <v>#NAME?</v>
      </c>
      <c r="AH58" s="8" t="e">
        <f ca="1"/>
        <v>#NAME?</v>
      </c>
      <c r="AI58" s="8" t="e">
        <f ca="1"/>
        <v>#NAME?</v>
      </c>
      <c r="AJ58" s="8" t="e">
        <f ca="1"/>
        <v>#NAME?</v>
      </c>
      <c r="AK58" s="8" t="e">
        <f ca="1"/>
        <v>#NAME?</v>
      </c>
      <c r="AL58" s="8" t="e">
        <f ca="1"/>
        <v>#NAME?</v>
      </c>
      <c r="AM58" s="8" t="e">
        <f ca="1"/>
        <v>#NAME?</v>
      </c>
      <c r="AN58" s="8" t="e">
        <f ca="1"/>
        <v>#NAME?</v>
      </c>
      <c r="AO58" s="8" t="e">
        <f ca="1"/>
        <v>#NAME?</v>
      </c>
      <c r="AP58" s="8" t="e">
        <f ca="1"/>
        <v>#NAME?</v>
      </c>
      <c r="AQ58" s="8" t="e">
        <f ca="1"/>
        <v>#NAME?</v>
      </c>
      <c r="AR58" s="8" t="e">
        <f ca="1"/>
        <v>#NAME?</v>
      </c>
      <c r="AS58" s="8" t="e">
        <f ca="1"/>
        <v>#NAME?</v>
      </c>
      <c r="AT58" s="8" t="e">
        <f ca="1"/>
        <v>#NAME?</v>
      </c>
      <c r="AU58" s="8" t="e">
        <f ca="1"/>
        <v>#NAME?</v>
      </c>
      <c r="AV58" s="8" t="e">
        <f ca="1"/>
        <v>#NAME?</v>
      </c>
    </row>
    <row r="59" spans="1:48">
      <c r="A59" s="18" t="e">
        <f ca="1"/>
        <v>#NAME?</v>
      </c>
      <c r="B59" s="8" t="e">
        <f ca="1"/>
        <v>#NAME?</v>
      </c>
      <c r="C59" s="8" t="e">
        <f ca="1"/>
        <v>#NAME?</v>
      </c>
      <c r="D59" s="8" t="e">
        <f ca="1"/>
        <v>#NAME?</v>
      </c>
      <c r="E59" s="8" t="e">
        <f ca="1"/>
        <v>#NAME?</v>
      </c>
      <c r="F59" s="8" t="e">
        <f ca="1"/>
        <v>#NAME?</v>
      </c>
      <c r="G59" s="8" t="e">
        <f ca="1"/>
        <v>#NAME?</v>
      </c>
      <c r="H59" s="8" t="e">
        <f ca="1"/>
        <v>#NAME?</v>
      </c>
      <c r="I59" s="8" t="e">
        <f ca="1"/>
        <v>#NAME?</v>
      </c>
      <c r="J59" s="8" t="e">
        <f ca="1"/>
        <v>#NAME?</v>
      </c>
      <c r="K59" s="8" t="e">
        <f ca="1"/>
        <v>#NAME?</v>
      </c>
      <c r="L59" s="8" t="e">
        <f ca="1"/>
        <v>#NAME?</v>
      </c>
      <c r="M59" s="8" t="e">
        <f ca="1"/>
        <v>#NAME?</v>
      </c>
      <c r="N59" s="8" t="e">
        <f ca="1"/>
        <v>#NAME?</v>
      </c>
      <c r="O59" s="8" t="e">
        <f ca="1"/>
        <v>#NAME?</v>
      </c>
      <c r="P59" s="8" t="e">
        <f ca="1"/>
        <v>#NAME?</v>
      </c>
      <c r="Q59" s="8" t="e">
        <f ca="1"/>
        <v>#NAME?</v>
      </c>
      <c r="R59" s="8" t="e">
        <f ca="1"/>
        <v>#NAME?</v>
      </c>
      <c r="S59" s="8" t="e">
        <f ca="1"/>
        <v>#NAME?</v>
      </c>
      <c r="T59" s="8" t="e">
        <f ca="1"/>
        <v>#NAME?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 t="e">
        <f ca="1"/>
        <v>#NAME?</v>
      </c>
      <c r="Y59" s="8" t="e">
        <f ca="1"/>
        <v>#NAME?</v>
      </c>
      <c r="Z59" s="8" t="e">
        <f ca="1"/>
        <v>#NAME?</v>
      </c>
      <c r="AA59" s="8" t="e">
        <f ca="1"/>
        <v>#NAME?</v>
      </c>
      <c r="AB59" s="8" t="e">
        <f ca="1"/>
        <v>#NAME?</v>
      </c>
      <c r="AC59" s="8" t="e">
        <f ca="1"/>
        <v>#NAME?</v>
      </c>
      <c r="AD59" s="8" t="e">
        <f ca="1"/>
        <v>#NAME?</v>
      </c>
      <c r="AE59" s="8" t="e">
        <f ca="1"/>
        <v>#NAME?</v>
      </c>
      <c r="AF59" s="8" t="e">
        <f ca="1"/>
        <v>#NAME?</v>
      </c>
      <c r="AG59" s="8" t="e">
        <f ca="1"/>
        <v>#NAME?</v>
      </c>
      <c r="AH59" s="8" t="e">
        <f ca="1"/>
        <v>#NAME?</v>
      </c>
      <c r="AI59" s="8" t="e">
        <f ca="1"/>
        <v>#NAME?</v>
      </c>
      <c r="AJ59" s="8" t="e">
        <f ca="1"/>
        <v>#NAME?</v>
      </c>
      <c r="AK59" s="8" t="e">
        <f ca="1"/>
        <v>#NAME?</v>
      </c>
      <c r="AL59" s="8" t="e">
        <f ca="1"/>
        <v>#NAME?</v>
      </c>
      <c r="AM59" s="8" t="e">
        <f ca="1"/>
        <v>#NAME?</v>
      </c>
      <c r="AN59" s="8" t="e">
        <f ca="1"/>
        <v>#NAME?</v>
      </c>
      <c r="AO59" s="8" t="e">
        <f ca="1"/>
        <v>#NAME?</v>
      </c>
      <c r="AP59" s="8" t="e">
        <f ca="1"/>
        <v>#NAME?</v>
      </c>
      <c r="AQ59" s="8" t="e">
        <f ca="1"/>
        <v>#NAME?</v>
      </c>
      <c r="AR59" s="8" t="e">
        <f ca="1"/>
        <v>#NAME?</v>
      </c>
      <c r="AS59" s="8" t="e">
        <f ca="1"/>
        <v>#NAME?</v>
      </c>
      <c r="AT59" s="8" t="e">
        <f ca="1"/>
        <v>#NAME?</v>
      </c>
      <c r="AU59" s="8" t="e">
        <f ca="1"/>
        <v>#NAME?</v>
      </c>
      <c r="AV59" s="8" t="e">
        <f ca="1"/>
        <v>#NAME?</v>
      </c>
    </row>
    <row r="60" spans="1:48">
      <c r="A60" s="18" t="e">
        <f ca="1"/>
        <v>#NAME?</v>
      </c>
      <c r="B60" s="8" t="e">
        <f ca="1"/>
        <v>#NAME?</v>
      </c>
      <c r="C60" s="8" t="e">
        <f ca="1"/>
        <v>#NAME?</v>
      </c>
      <c r="D60" s="8" t="e">
        <f ca="1"/>
        <v>#NAME?</v>
      </c>
      <c r="E60" s="8" t="e">
        <f ca="1"/>
        <v>#NAME?</v>
      </c>
      <c r="F60" s="8" t="e">
        <f ca="1"/>
        <v>#NAME?</v>
      </c>
      <c r="G60" s="8" t="e">
        <f ca="1"/>
        <v>#NAME?</v>
      </c>
      <c r="H60" s="8" t="e">
        <f ca="1"/>
        <v>#NAME?</v>
      </c>
      <c r="I60" s="8" t="e">
        <f ca="1"/>
        <v>#NAME?</v>
      </c>
      <c r="J60" s="8" t="e">
        <f ca="1"/>
        <v>#NAME?</v>
      </c>
      <c r="K60" s="8" t="e">
        <f ca="1"/>
        <v>#NAME?</v>
      </c>
      <c r="L60" s="8" t="e">
        <f ca="1"/>
        <v>#NAME?</v>
      </c>
      <c r="M60" s="8" t="e">
        <f ca="1"/>
        <v>#NAME?</v>
      </c>
      <c r="N60" s="8" t="e">
        <f ca="1"/>
        <v>#NAME?</v>
      </c>
      <c r="O60" s="8" t="e">
        <f ca="1"/>
        <v>#NAME?</v>
      </c>
      <c r="P60" s="8" t="e">
        <f ca="1"/>
        <v>#NAME?</v>
      </c>
      <c r="Q60" s="8" t="e">
        <f ca="1"/>
        <v>#NAME?</v>
      </c>
      <c r="R60" s="8" t="e">
        <f ca="1"/>
        <v>#NAME?</v>
      </c>
      <c r="S60" s="8" t="e">
        <f ca="1"/>
        <v>#NAME?</v>
      </c>
      <c r="T60" s="8" t="e">
        <f ca="1"/>
        <v>#NAME?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 t="e">
        <f ca="1"/>
        <v>#NAME?</v>
      </c>
      <c r="Y60" s="8" t="e">
        <f ca="1"/>
        <v>#NAME?</v>
      </c>
      <c r="Z60" s="8" t="e">
        <f ca="1"/>
        <v>#NAME?</v>
      </c>
      <c r="AA60" s="8" t="e">
        <f ca="1"/>
        <v>#NAME?</v>
      </c>
      <c r="AB60" s="8" t="e">
        <f ca="1"/>
        <v>#NAME?</v>
      </c>
      <c r="AC60" s="8" t="e">
        <f ca="1"/>
        <v>#NAME?</v>
      </c>
      <c r="AD60" s="8" t="e">
        <f ca="1"/>
        <v>#NAME?</v>
      </c>
      <c r="AE60" s="8" t="e">
        <f ca="1"/>
        <v>#NAME?</v>
      </c>
      <c r="AF60" s="8" t="e">
        <f ca="1"/>
        <v>#NAME?</v>
      </c>
      <c r="AG60" s="8" t="e">
        <f ca="1"/>
        <v>#NAME?</v>
      </c>
      <c r="AH60" s="8" t="e">
        <f ca="1"/>
        <v>#NAME?</v>
      </c>
      <c r="AI60" s="8" t="e">
        <f ca="1"/>
        <v>#NAME?</v>
      </c>
      <c r="AJ60" s="8" t="e">
        <f ca="1"/>
        <v>#NAME?</v>
      </c>
      <c r="AK60" s="8" t="e">
        <f ca="1"/>
        <v>#NAME?</v>
      </c>
      <c r="AL60" s="8" t="e">
        <f ca="1"/>
        <v>#NAME?</v>
      </c>
      <c r="AM60" s="8" t="e">
        <f ca="1"/>
        <v>#NAME?</v>
      </c>
      <c r="AN60" s="8" t="e">
        <f ca="1"/>
        <v>#NAME?</v>
      </c>
      <c r="AO60" s="8" t="e">
        <f ca="1"/>
        <v>#NAME?</v>
      </c>
      <c r="AP60" s="8" t="e">
        <f ca="1"/>
        <v>#NAME?</v>
      </c>
      <c r="AQ60" s="8" t="e">
        <f ca="1"/>
        <v>#NAME?</v>
      </c>
      <c r="AR60" s="8" t="e">
        <f ca="1"/>
        <v>#NAME?</v>
      </c>
      <c r="AS60" s="8" t="e">
        <f ca="1"/>
        <v>#NAME?</v>
      </c>
      <c r="AT60" s="8" t="e">
        <f ca="1"/>
        <v>#NAME?</v>
      </c>
      <c r="AU60" s="8" t="e">
        <f ca="1"/>
        <v>#NAME?</v>
      </c>
      <c r="AV60" s="8" t="e">
        <f ca="1"/>
        <v>#NAME?</v>
      </c>
    </row>
    <row r="61" spans="1:48">
      <c r="A61" s="18" t="e">
        <f ca="1"/>
        <v>#NAME?</v>
      </c>
      <c r="B61" s="8" t="e">
        <f ca="1"/>
        <v>#NAME?</v>
      </c>
      <c r="C61" s="8" t="e">
        <f ca="1"/>
        <v>#NAME?</v>
      </c>
      <c r="D61" s="8" t="e">
        <f ca="1"/>
        <v>#NAME?</v>
      </c>
      <c r="E61" s="8" t="e">
        <f ca="1"/>
        <v>#NAME?</v>
      </c>
      <c r="F61" s="8" t="e">
        <f ca="1"/>
        <v>#NAME?</v>
      </c>
      <c r="G61" s="8" t="e">
        <f ca="1"/>
        <v>#NAME?</v>
      </c>
      <c r="H61" s="8" t="e">
        <f ca="1"/>
        <v>#NAME?</v>
      </c>
      <c r="I61" s="8" t="e">
        <f ca="1"/>
        <v>#NAME?</v>
      </c>
      <c r="J61" s="8" t="e">
        <f ca="1"/>
        <v>#NAME?</v>
      </c>
      <c r="K61" s="8" t="e">
        <f ca="1"/>
        <v>#NAME?</v>
      </c>
      <c r="L61" s="8" t="e">
        <f ca="1"/>
        <v>#NAME?</v>
      </c>
      <c r="M61" s="8" t="e">
        <f ca="1"/>
        <v>#NAME?</v>
      </c>
      <c r="N61" s="8" t="e">
        <f ca="1"/>
        <v>#NAME?</v>
      </c>
      <c r="O61" s="8" t="e">
        <f ca="1"/>
        <v>#NAME?</v>
      </c>
      <c r="P61" s="8" t="e">
        <f ca="1"/>
        <v>#NAME?</v>
      </c>
      <c r="Q61" s="8" t="e">
        <f ca="1"/>
        <v>#NAME?</v>
      </c>
      <c r="R61" s="8" t="e">
        <f ca="1"/>
        <v>#NAME?</v>
      </c>
      <c r="S61" s="8" t="e">
        <f ca="1"/>
        <v>#NAME?</v>
      </c>
      <c r="T61" s="8" t="e">
        <f ca="1"/>
        <v>#NAME?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 t="e">
        <f ca="1"/>
        <v>#NAME?</v>
      </c>
      <c r="Y61" s="8" t="e">
        <f ca="1"/>
        <v>#NAME?</v>
      </c>
      <c r="Z61" s="8" t="e">
        <f ca="1"/>
        <v>#NAME?</v>
      </c>
      <c r="AA61" s="8" t="e">
        <f ca="1"/>
        <v>#NAME?</v>
      </c>
      <c r="AB61" s="8" t="e">
        <f ca="1"/>
        <v>#NAME?</v>
      </c>
      <c r="AC61" s="8" t="e">
        <f ca="1"/>
        <v>#NAME?</v>
      </c>
      <c r="AD61" s="8" t="e">
        <f ca="1"/>
        <v>#NAME?</v>
      </c>
      <c r="AE61" s="8" t="e">
        <f ca="1"/>
        <v>#NAME?</v>
      </c>
      <c r="AF61" s="8" t="e">
        <f ca="1"/>
        <v>#NAME?</v>
      </c>
      <c r="AG61" s="8" t="e">
        <f ca="1"/>
        <v>#NAME?</v>
      </c>
      <c r="AH61" s="8" t="e">
        <f ca="1"/>
        <v>#NAME?</v>
      </c>
      <c r="AI61" s="8" t="e">
        <f ca="1"/>
        <v>#NAME?</v>
      </c>
      <c r="AJ61" s="8" t="e">
        <f ca="1"/>
        <v>#NAME?</v>
      </c>
      <c r="AK61" s="8" t="e">
        <f ca="1"/>
        <v>#NAME?</v>
      </c>
      <c r="AL61" s="8" t="e">
        <f ca="1"/>
        <v>#NAME?</v>
      </c>
      <c r="AM61" s="8" t="e">
        <f ca="1"/>
        <v>#NAME?</v>
      </c>
      <c r="AN61" s="8" t="e">
        <f ca="1"/>
        <v>#NAME?</v>
      </c>
      <c r="AO61" s="8" t="e">
        <f ca="1"/>
        <v>#NAME?</v>
      </c>
      <c r="AP61" s="8" t="e">
        <f ca="1"/>
        <v>#NAME?</v>
      </c>
      <c r="AQ61" s="8" t="e">
        <f ca="1"/>
        <v>#NAME?</v>
      </c>
      <c r="AR61" s="8" t="e">
        <f ca="1"/>
        <v>#NAME?</v>
      </c>
      <c r="AS61" s="8" t="e">
        <f ca="1"/>
        <v>#NAME?</v>
      </c>
      <c r="AT61" s="8" t="e">
        <f ca="1"/>
        <v>#NAME?</v>
      </c>
      <c r="AU61" s="8" t="e">
        <f ca="1"/>
        <v>#NAME?</v>
      </c>
      <c r="AV61" s="8" t="e">
        <f ca="1"/>
        <v>#NAME?</v>
      </c>
    </row>
    <row r="62" spans="1:48">
      <c r="A62" s="18" t="e">
        <f ca="1"/>
        <v>#NAME?</v>
      </c>
      <c r="B62" s="8" t="e">
        <f ca="1"/>
        <v>#NAME?</v>
      </c>
      <c r="C62" s="8" t="e">
        <f ca="1"/>
        <v>#NAME?</v>
      </c>
      <c r="D62" s="8" t="e">
        <f ca="1"/>
        <v>#NAME?</v>
      </c>
      <c r="E62" s="8" t="e">
        <f ca="1"/>
        <v>#NAME?</v>
      </c>
      <c r="F62" s="8" t="e">
        <f ca="1"/>
        <v>#NAME?</v>
      </c>
      <c r="G62" s="8" t="e">
        <f ca="1"/>
        <v>#NAME?</v>
      </c>
      <c r="H62" s="8" t="e">
        <f ca="1"/>
        <v>#NAME?</v>
      </c>
      <c r="I62" s="8" t="e">
        <f ca="1"/>
        <v>#NAME?</v>
      </c>
      <c r="J62" s="8" t="e">
        <f ca="1"/>
        <v>#NAME?</v>
      </c>
      <c r="K62" s="8" t="e">
        <f ca="1"/>
        <v>#NAME?</v>
      </c>
      <c r="L62" s="8" t="e">
        <f ca="1"/>
        <v>#NAME?</v>
      </c>
      <c r="M62" s="8" t="e">
        <f ca="1"/>
        <v>#NAME?</v>
      </c>
      <c r="N62" s="8" t="e">
        <f ca="1"/>
        <v>#NAME?</v>
      </c>
      <c r="O62" s="8" t="e">
        <f ca="1"/>
        <v>#NAME?</v>
      </c>
      <c r="P62" s="8" t="e">
        <f ca="1"/>
        <v>#NAME?</v>
      </c>
      <c r="Q62" s="8" t="e">
        <f ca="1"/>
        <v>#NAME?</v>
      </c>
      <c r="R62" s="8" t="e">
        <f ca="1"/>
        <v>#NAME?</v>
      </c>
      <c r="S62" s="8" t="e">
        <f ca="1"/>
        <v>#NAME?</v>
      </c>
      <c r="T62" s="8" t="e">
        <f ca="1"/>
        <v>#NAME?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 t="e">
        <f ca="1"/>
        <v>#NAME?</v>
      </c>
      <c r="Y62" s="8" t="e">
        <f ca="1"/>
        <v>#NAME?</v>
      </c>
      <c r="Z62" s="8" t="e">
        <f ca="1"/>
        <v>#NAME?</v>
      </c>
      <c r="AA62" s="8" t="e">
        <f ca="1"/>
        <v>#NAME?</v>
      </c>
      <c r="AB62" s="8" t="e">
        <f ca="1"/>
        <v>#NAME?</v>
      </c>
      <c r="AC62" s="8" t="e">
        <f ca="1"/>
        <v>#NAME?</v>
      </c>
      <c r="AD62" s="8" t="e">
        <f ca="1"/>
        <v>#NAME?</v>
      </c>
      <c r="AE62" s="8" t="e">
        <f ca="1"/>
        <v>#NAME?</v>
      </c>
      <c r="AF62" s="8" t="e">
        <f ca="1"/>
        <v>#NAME?</v>
      </c>
      <c r="AG62" s="8" t="e">
        <f ca="1"/>
        <v>#NAME?</v>
      </c>
      <c r="AH62" s="8" t="e">
        <f ca="1"/>
        <v>#NAME?</v>
      </c>
      <c r="AI62" s="8" t="e">
        <f ca="1"/>
        <v>#NAME?</v>
      </c>
      <c r="AJ62" s="8" t="e">
        <f ca="1"/>
        <v>#NAME?</v>
      </c>
      <c r="AK62" s="8" t="e">
        <f ca="1"/>
        <v>#NAME?</v>
      </c>
      <c r="AL62" s="8" t="e">
        <f ca="1"/>
        <v>#NAME?</v>
      </c>
      <c r="AM62" s="8" t="e">
        <f ca="1"/>
        <v>#NAME?</v>
      </c>
      <c r="AN62" s="8" t="e">
        <f ca="1"/>
        <v>#NAME?</v>
      </c>
      <c r="AO62" s="8" t="e">
        <f ca="1"/>
        <v>#NAME?</v>
      </c>
      <c r="AP62" s="8" t="e">
        <f ca="1"/>
        <v>#NAME?</v>
      </c>
      <c r="AQ62" s="8" t="e">
        <f ca="1"/>
        <v>#NAME?</v>
      </c>
      <c r="AR62" s="8" t="e">
        <f ca="1"/>
        <v>#NAME?</v>
      </c>
      <c r="AS62" s="8" t="e">
        <f ca="1"/>
        <v>#NAME?</v>
      </c>
      <c r="AT62" s="8" t="e">
        <f ca="1"/>
        <v>#NAME?</v>
      </c>
      <c r="AU62" s="8" t="e">
        <f ca="1"/>
        <v>#NAME?</v>
      </c>
      <c r="AV62" s="8" t="e">
        <f ca="1"/>
        <v>#NAME?</v>
      </c>
    </row>
    <row r="63" spans="1:48">
      <c r="A63" s="18" t="e">
        <f ca="1"/>
        <v>#NAME?</v>
      </c>
      <c r="B63" s="8" t="e">
        <f ca="1"/>
        <v>#NAME?</v>
      </c>
      <c r="C63" s="8" t="e">
        <f ca="1"/>
        <v>#NAME?</v>
      </c>
      <c r="D63" s="8" t="e">
        <f ca="1"/>
        <v>#NAME?</v>
      </c>
      <c r="E63" s="8" t="e">
        <f ca="1"/>
        <v>#NAME?</v>
      </c>
      <c r="F63" s="8" t="e">
        <f ca="1"/>
        <v>#NAME?</v>
      </c>
      <c r="G63" s="8" t="e">
        <f ca="1"/>
        <v>#NAME?</v>
      </c>
      <c r="H63" s="8" t="e">
        <f ca="1"/>
        <v>#NAME?</v>
      </c>
      <c r="I63" s="8" t="e">
        <f ca="1"/>
        <v>#NAME?</v>
      </c>
      <c r="J63" s="8" t="e">
        <f ca="1"/>
        <v>#NAME?</v>
      </c>
      <c r="K63" s="8" t="e">
        <f ca="1"/>
        <v>#NAME?</v>
      </c>
      <c r="L63" s="8" t="e">
        <f ca="1"/>
        <v>#NAME?</v>
      </c>
      <c r="M63" s="8" t="e">
        <f ca="1"/>
        <v>#NAME?</v>
      </c>
      <c r="N63" s="8" t="e">
        <f ca="1"/>
        <v>#NAME?</v>
      </c>
      <c r="O63" s="8" t="e">
        <f ca="1"/>
        <v>#NAME?</v>
      </c>
      <c r="P63" s="8" t="e">
        <f ca="1"/>
        <v>#NAME?</v>
      </c>
      <c r="Q63" s="8" t="e">
        <f ca="1"/>
        <v>#NAME?</v>
      </c>
      <c r="R63" s="8" t="e">
        <f ca="1"/>
        <v>#NAME?</v>
      </c>
      <c r="S63" s="8" t="e">
        <f ca="1"/>
        <v>#NAME?</v>
      </c>
      <c r="T63" s="8" t="e">
        <f ca="1"/>
        <v>#NAME?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 t="e">
        <f ca="1"/>
        <v>#NAME?</v>
      </c>
      <c r="Y63" s="8" t="e">
        <f ca="1"/>
        <v>#NAME?</v>
      </c>
      <c r="Z63" s="8" t="e">
        <f ca="1"/>
        <v>#NAME?</v>
      </c>
      <c r="AA63" s="8" t="e">
        <f ca="1"/>
        <v>#NAME?</v>
      </c>
      <c r="AB63" s="8" t="e">
        <f ca="1"/>
        <v>#NAME?</v>
      </c>
      <c r="AC63" s="8" t="e">
        <f ca="1"/>
        <v>#NAME?</v>
      </c>
      <c r="AD63" s="8" t="e">
        <f ca="1"/>
        <v>#NAME?</v>
      </c>
      <c r="AE63" s="8" t="e">
        <f ca="1"/>
        <v>#NAME?</v>
      </c>
      <c r="AF63" s="8" t="e">
        <f ca="1"/>
        <v>#NAME?</v>
      </c>
      <c r="AG63" s="8" t="e">
        <f ca="1"/>
        <v>#NAME?</v>
      </c>
      <c r="AH63" s="8" t="e">
        <f ca="1"/>
        <v>#NAME?</v>
      </c>
      <c r="AI63" s="8" t="e">
        <f ca="1"/>
        <v>#NAME?</v>
      </c>
      <c r="AJ63" s="8" t="e">
        <f ca="1"/>
        <v>#NAME?</v>
      </c>
      <c r="AK63" s="8" t="e">
        <f ca="1"/>
        <v>#NAME?</v>
      </c>
      <c r="AL63" s="8" t="e">
        <f ca="1"/>
        <v>#NAME?</v>
      </c>
      <c r="AM63" s="8" t="e">
        <f ca="1"/>
        <v>#NAME?</v>
      </c>
      <c r="AN63" s="8" t="e">
        <f ca="1"/>
        <v>#NAME?</v>
      </c>
      <c r="AO63" s="8" t="e">
        <f ca="1"/>
        <v>#NAME?</v>
      </c>
      <c r="AP63" s="8" t="e">
        <f ca="1"/>
        <v>#NAME?</v>
      </c>
      <c r="AQ63" s="8" t="e">
        <f ca="1"/>
        <v>#NAME?</v>
      </c>
      <c r="AR63" s="8" t="e">
        <f ca="1"/>
        <v>#NAME?</v>
      </c>
      <c r="AS63" s="8" t="e">
        <f ca="1"/>
        <v>#NAME?</v>
      </c>
      <c r="AT63" s="8" t="e">
        <f ca="1"/>
        <v>#NAME?</v>
      </c>
      <c r="AU63" s="8" t="e">
        <f ca="1"/>
        <v>#NAME?</v>
      </c>
      <c r="AV63" s="8" t="e">
        <f ca="1"/>
        <v>#NAME?</v>
      </c>
    </row>
    <row r="64" spans="1:48">
      <c r="A64" s="18" t="e">
        <f ca="1"/>
        <v>#NAME?</v>
      </c>
      <c r="B64" s="8" t="e">
        <f ca="1"/>
        <v>#NAME?</v>
      </c>
      <c r="C64" s="8" t="e">
        <f ca="1"/>
        <v>#NAME?</v>
      </c>
      <c r="D64" s="8" t="e">
        <f ca="1"/>
        <v>#NAME?</v>
      </c>
      <c r="E64" s="8" t="e">
        <f ca="1"/>
        <v>#NAME?</v>
      </c>
      <c r="F64" s="8" t="e">
        <f ca="1"/>
        <v>#NAME?</v>
      </c>
      <c r="G64" s="8" t="e">
        <f ca="1"/>
        <v>#NAME?</v>
      </c>
      <c r="H64" s="8" t="e">
        <f ca="1"/>
        <v>#NAME?</v>
      </c>
      <c r="I64" s="8" t="e">
        <f ca="1"/>
        <v>#NAME?</v>
      </c>
      <c r="J64" s="8" t="e">
        <f ca="1"/>
        <v>#NAME?</v>
      </c>
      <c r="K64" s="8" t="e">
        <f ca="1"/>
        <v>#NAME?</v>
      </c>
      <c r="L64" s="8" t="e">
        <f ca="1"/>
        <v>#NAME?</v>
      </c>
      <c r="M64" s="8" t="e">
        <f ca="1"/>
        <v>#NAME?</v>
      </c>
      <c r="N64" s="8" t="e">
        <f ca="1"/>
        <v>#NAME?</v>
      </c>
      <c r="O64" s="8" t="e">
        <f ca="1"/>
        <v>#NAME?</v>
      </c>
      <c r="P64" s="8" t="e">
        <f ca="1"/>
        <v>#NAME?</v>
      </c>
      <c r="Q64" s="8" t="e">
        <f ca="1"/>
        <v>#NAME?</v>
      </c>
      <c r="R64" s="8" t="e">
        <f ca="1"/>
        <v>#NAME?</v>
      </c>
      <c r="S64" s="8" t="e">
        <f ca="1"/>
        <v>#NAME?</v>
      </c>
      <c r="T64" s="8" t="e">
        <f ca="1"/>
        <v>#NAME?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 t="e">
        <f ca="1"/>
        <v>#NAME?</v>
      </c>
      <c r="Y64" s="8" t="e">
        <f ca="1"/>
        <v>#NAME?</v>
      </c>
      <c r="Z64" s="8" t="e">
        <f ca="1"/>
        <v>#NAME?</v>
      </c>
      <c r="AA64" s="8" t="e">
        <f ca="1"/>
        <v>#NAME?</v>
      </c>
      <c r="AB64" s="8" t="e">
        <f ca="1"/>
        <v>#NAME?</v>
      </c>
      <c r="AC64" s="8" t="e">
        <f ca="1"/>
        <v>#NAME?</v>
      </c>
      <c r="AD64" s="8" t="e">
        <f ca="1"/>
        <v>#NAME?</v>
      </c>
      <c r="AE64" s="8" t="e">
        <f ca="1"/>
        <v>#NAME?</v>
      </c>
      <c r="AF64" s="8" t="e">
        <f ca="1"/>
        <v>#NAME?</v>
      </c>
      <c r="AG64" s="8" t="e">
        <f ca="1"/>
        <v>#NAME?</v>
      </c>
      <c r="AH64" s="8" t="e">
        <f ca="1"/>
        <v>#NAME?</v>
      </c>
      <c r="AI64" s="8" t="e">
        <f ca="1"/>
        <v>#NAME?</v>
      </c>
      <c r="AJ64" s="8" t="e">
        <f ca="1"/>
        <v>#NAME?</v>
      </c>
      <c r="AK64" s="8" t="e">
        <f ca="1"/>
        <v>#NAME?</v>
      </c>
      <c r="AL64" s="8" t="e">
        <f ca="1"/>
        <v>#NAME?</v>
      </c>
      <c r="AM64" s="8" t="e">
        <f ca="1"/>
        <v>#NAME?</v>
      </c>
      <c r="AN64" s="8" t="e">
        <f ca="1"/>
        <v>#NAME?</v>
      </c>
      <c r="AO64" s="8" t="e">
        <f ca="1"/>
        <v>#NAME?</v>
      </c>
      <c r="AP64" s="8" t="e">
        <f ca="1"/>
        <v>#NAME?</v>
      </c>
      <c r="AQ64" s="8" t="e">
        <f ca="1"/>
        <v>#NAME?</v>
      </c>
      <c r="AR64" s="8" t="e">
        <f ca="1"/>
        <v>#NAME?</v>
      </c>
      <c r="AS64" s="8" t="e">
        <f ca="1"/>
        <v>#NAME?</v>
      </c>
      <c r="AT64" s="8" t="e">
        <f ca="1"/>
        <v>#NAME?</v>
      </c>
      <c r="AU64" s="8" t="e">
        <f ca="1"/>
        <v>#NAME?</v>
      </c>
      <c r="AV64" s="8" t="e">
        <f ca="1"/>
        <v>#NAME?</v>
      </c>
    </row>
    <row r="65" spans="1:48">
      <c r="A65" s="18" t="e">
        <f ca="1"/>
        <v>#NAME?</v>
      </c>
      <c r="B65" s="8" t="e">
        <f ca="1"/>
        <v>#NAME?</v>
      </c>
      <c r="C65" s="8" t="e">
        <f ca="1"/>
        <v>#NAME?</v>
      </c>
      <c r="D65" s="8" t="e">
        <f ca="1"/>
        <v>#NAME?</v>
      </c>
      <c r="E65" s="8" t="e">
        <f ca="1"/>
        <v>#NAME?</v>
      </c>
      <c r="F65" s="8" t="e">
        <f ca="1"/>
        <v>#NAME?</v>
      </c>
      <c r="G65" s="8" t="e">
        <f ca="1"/>
        <v>#NAME?</v>
      </c>
      <c r="H65" s="8" t="e">
        <f ca="1"/>
        <v>#NAME?</v>
      </c>
      <c r="I65" s="8" t="e">
        <f ca="1"/>
        <v>#NAME?</v>
      </c>
      <c r="J65" s="8" t="e">
        <f ca="1"/>
        <v>#NAME?</v>
      </c>
      <c r="K65" s="8" t="e">
        <f ca="1"/>
        <v>#NAME?</v>
      </c>
      <c r="L65" s="8" t="e">
        <f ca="1"/>
        <v>#NAME?</v>
      </c>
      <c r="M65" s="8" t="e">
        <f ca="1"/>
        <v>#NAME?</v>
      </c>
      <c r="N65" s="8" t="e">
        <f ca="1"/>
        <v>#NAME?</v>
      </c>
      <c r="O65" s="8" t="e">
        <f ca="1"/>
        <v>#NAME?</v>
      </c>
      <c r="P65" s="8" t="e">
        <f ca="1"/>
        <v>#NAME?</v>
      </c>
      <c r="Q65" s="8" t="e">
        <f ca="1"/>
        <v>#NAME?</v>
      </c>
      <c r="R65" s="8" t="e">
        <f ca="1"/>
        <v>#NAME?</v>
      </c>
      <c r="S65" s="8" t="e">
        <f ca="1"/>
        <v>#NAME?</v>
      </c>
      <c r="T65" s="8" t="e">
        <f ca="1"/>
        <v>#NAME?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 t="e">
        <f ca="1"/>
        <v>#NAME?</v>
      </c>
      <c r="Y65" s="8" t="e">
        <f ca="1"/>
        <v>#NAME?</v>
      </c>
      <c r="Z65" s="8" t="e">
        <f ca="1"/>
        <v>#NAME?</v>
      </c>
      <c r="AA65" s="8" t="e">
        <f ca="1"/>
        <v>#NAME?</v>
      </c>
      <c r="AB65" s="8" t="e">
        <f ca="1"/>
        <v>#NAME?</v>
      </c>
      <c r="AC65" s="8" t="e">
        <f ca="1"/>
        <v>#NAME?</v>
      </c>
      <c r="AD65" s="8" t="e">
        <f ca="1"/>
        <v>#NAME?</v>
      </c>
      <c r="AE65" s="8" t="e">
        <f ca="1"/>
        <v>#NAME?</v>
      </c>
      <c r="AF65" s="8" t="e">
        <f ca="1"/>
        <v>#NAME?</v>
      </c>
      <c r="AG65" s="8" t="e">
        <f ca="1"/>
        <v>#NAME?</v>
      </c>
      <c r="AH65" s="8" t="e">
        <f ca="1"/>
        <v>#NAME?</v>
      </c>
      <c r="AI65" s="8" t="e">
        <f ca="1"/>
        <v>#NAME?</v>
      </c>
      <c r="AJ65" s="8" t="e">
        <f ca="1"/>
        <v>#NAME?</v>
      </c>
      <c r="AK65" s="8" t="e">
        <f ca="1"/>
        <v>#NAME?</v>
      </c>
      <c r="AL65" s="8" t="e">
        <f ca="1"/>
        <v>#NAME?</v>
      </c>
      <c r="AM65" s="8" t="e">
        <f ca="1"/>
        <v>#NAME?</v>
      </c>
      <c r="AN65" s="8" t="e">
        <f ca="1"/>
        <v>#NAME?</v>
      </c>
      <c r="AO65" s="8" t="e">
        <f ca="1"/>
        <v>#NAME?</v>
      </c>
      <c r="AP65" s="8" t="e">
        <f ca="1"/>
        <v>#NAME?</v>
      </c>
      <c r="AQ65" s="8" t="e">
        <f ca="1"/>
        <v>#NAME?</v>
      </c>
      <c r="AR65" s="8" t="e">
        <f ca="1"/>
        <v>#NAME?</v>
      </c>
      <c r="AS65" s="8" t="e">
        <f ca="1"/>
        <v>#NAME?</v>
      </c>
      <c r="AT65" s="8" t="e">
        <f ca="1"/>
        <v>#NAME?</v>
      </c>
      <c r="AU65" s="8" t="e">
        <f ca="1"/>
        <v>#NAME?</v>
      </c>
      <c r="AV65" s="8" t="e">
        <f ca="1"/>
        <v>#NAME?</v>
      </c>
    </row>
    <row r="66" spans="1:48">
      <c r="A66" s="18" t="e">
        <f ca="1"/>
        <v>#NAME?</v>
      </c>
      <c r="B66" s="8" t="e">
        <f ca="1"/>
        <v>#NAME?</v>
      </c>
      <c r="C66" s="8" t="e">
        <f ca="1"/>
        <v>#NAME?</v>
      </c>
      <c r="D66" s="8" t="e">
        <f ca="1"/>
        <v>#NAME?</v>
      </c>
      <c r="E66" s="8" t="e">
        <f ca="1"/>
        <v>#NAME?</v>
      </c>
      <c r="F66" s="8" t="e">
        <f ca="1"/>
        <v>#NAME?</v>
      </c>
      <c r="G66" s="8" t="e">
        <f ca="1"/>
        <v>#NAME?</v>
      </c>
      <c r="H66" s="8" t="e">
        <f ca="1"/>
        <v>#NAME?</v>
      </c>
      <c r="I66" s="8" t="e">
        <f ca="1"/>
        <v>#NAME?</v>
      </c>
      <c r="J66" s="8" t="e">
        <f ca="1"/>
        <v>#NAME?</v>
      </c>
      <c r="K66" s="8" t="e">
        <f ca="1"/>
        <v>#NAME?</v>
      </c>
      <c r="L66" s="8" t="e">
        <f ca="1"/>
        <v>#NAME?</v>
      </c>
      <c r="M66" s="8" t="e">
        <f ca="1"/>
        <v>#NAME?</v>
      </c>
      <c r="N66" s="8" t="e">
        <f ca="1"/>
        <v>#NAME?</v>
      </c>
      <c r="O66" s="8" t="e">
        <f ca="1"/>
        <v>#NAME?</v>
      </c>
      <c r="P66" s="8" t="e">
        <f ca="1"/>
        <v>#NAME?</v>
      </c>
      <c r="Q66" s="8" t="e">
        <f ca="1"/>
        <v>#NAME?</v>
      </c>
      <c r="R66" s="8" t="e">
        <f ca="1"/>
        <v>#NAME?</v>
      </c>
      <c r="S66" s="8" t="e">
        <f ca="1"/>
        <v>#NAME?</v>
      </c>
      <c r="T66" s="8" t="e">
        <f ca="1"/>
        <v>#NAME?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 t="e">
        <f ca="1"/>
        <v>#NAME?</v>
      </c>
      <c r="Y66" s="8" t="e">
        <f ca="1"/>
        <v>#NAME?</v>
      </c>
      <c r="Z66" s="8" t="e">
        <f ca="1"/>
        <v>#NAME?</v>
      </c>
      <c r="AA66" s="8" t="e">
        <f ca="1"/>
        <v>#NAME?</v>
      </c>
      <c r="AB66" s="8" t="e">
        <f ca="1"/>
        <v>#NAME?</v>
      </c>
      <c r="AC66" s="8" t="e">
        <f ca="1"/>
        <v>#NAME?</v>
      </c>
      <c r="AD66" s="8" t="e">
        <f ca="1"/>
        <v>#NAME?</v>
      </c>
      <c r="AE66" s="8" t="e">
        <f ca="1"/>
        <v>#NAME?</v>
      </c>
      <c r="AF66" s="8" t="e">
        <f ca="1"/>
        <v>#NAME?</v>
      </c>
      <c r="AG66" s="8" t="e">
        <f ca="1"/>
        <v>#NAME?</v>
      </c>
      <c r="AH66" s="8" t="e">
        <f ca="1"/>
        <v>#NAME?</v>
      </c>
      <c r="AI66" s="8" t="e">
        <f ca="1"/>
        <v>#NAME?</v>
      </c>
      <c r="AJ66" s="8" t="e">
        <f ca="1"/>
        <v>#NAME?</v>
      </c>
      <c r="AK66" s="8" t="e">
        <f ca="1"/>
        <v>#NAME?</v>
      </c>
      <c r="AL66" s="8" t="e">
        <f ca="1"/>
        <v>#NAME?</v>
      </c>
      <c r="AM66" s="8" t="e">
        <f ca="1"/>
        <v>#NAME?</v>
      </c>
      <c r="AN66" s="8" t="e">
        <f ca="1"/>
        <v>#NAME?</v>
      </c>
      <c r="AO66" s="8" t="e">
        <f ca="1"/>
        <v>#NAME?</v>
      </c>
      <c r="AP66" s="8" t="e">
        <f ca="1"/>
        <v>#NAME?</v>
      </c>
      <c r="AQ66" s="8" t="e">
        <f ca="1"/>
        <v>#NAME?</v>
      </c>
      <c r="AR66" s="8" t="e">
        <f ca="1"/>
        <v>#NAME?</v>
      </c>
      <c r="AS66" s="8" t="e">
        <f ca="1"/>
        <v>#NAME?</v>
      </c>
      <c r="AT66" s="8" t="e">
        <f ca="1"/>
        <v>#NAME?</v>
      </c>
      <c r="AU66" s="8" t="e">
        <f ca="1"/>
        <v>#NAME?</v>
      </c>
      <c r="AV66" s="8" t="e">
        <f ca="1"/>
        <v>#NAME?</v>
      </c>
    </row>
    <row r="67" spans="1:48">
      <c r="A67" s="18" t="e">
        <f ca="1"/>
        <v>#NAME?</v>
      </c>
      <c r="B67" s="8" t="e">
        <f ca="1"/>
        <v>#NAME?</v>
      </c>
      <c r="C67" s="8" t="e">
        <f ca="1"/>
        <v>#NAME?</v>
      </c>
      <c r="D67" s="8" t="e">
        <f ca="1"/>
        <v>#NAME?</v>
      </c>
      <c r="E67" s="8" t="e">
        <f ca="1"/>
        <v>#NAME?</v>
      </c>
      <c r="F67" s="8" t="e">
        <f ca="1"/>
        <v>#NAME?</v>
      </c>
      <c r="G67" s="8" t="e">
        <f ca="1"/>
        <v>#NAME?</v>
      </c>
      <c r="H67" s="8" t="e">
        <f ca="1"/>
        <v>#NAME?</v>
      </c>
      <c r="I67" s="8" t="e">
        <f ca="1"/>
        <v>#NAME?</v>
      </c>
      <c r="J67" s="8" t="e">
        <f ca="1"/>
        <v>#NAME?</v>
      </c>
      <c r="K67" s="8" t="e">
        <f ca="1"/>
        <v>#NAME?</v>
      </c>
      <c r="L67" s="8" t="e">
        <f ca="1"/>
        <v>#NAME?</v>
      </c>
      <c r="M67" s="8" t="e">
        <f ca="1"/>
        <v>#NAME?</v>
      </c>
      <c r="N67" s="8" t="e">
        <f ca="1"/>
        <v>#NAME?</v>
      </c>
      <c r="O67" s="8" t="e">
        <f ca="1"/>
        <v>#NAME?</v>
      </c>
      <c r="P67" s="8" t="e">
        <f ca="1"/>
        <v>#NAME?</v>
      </c>
      <c r="Q67" s="8" t="e">
        <f ca="1"/>
        <v>#NAME?</v>
      </c>
      <c r="R67" s="8" t="e">
        <f ca="1"/>
        <v>#NAME?</v>
      </c>
      <c r="S67" s="8" t="e">
        <f ca="1"/>
        <v>#NAME?</v>
      </c>
      <c r="T67" s="8" t="e">
        <f ca="1"/>
        <v>#NAME?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 t="e">
        <f ca="1"/>
        <v>#NAME?</v>
      </c>
      <c r="Y67" s="8" t="e">
        <f ca="1"/>
        <v>#NAME?</v>
      </c>
      <c r="Z67" s="8" t="e">
        <f ca="1"/>
        <v>#NAME?</v>
      </c>
      <c r="AA67" s="8" t="e">
        <f ca="1"/>
        <v>#NAME?</v>
      </c>
      <c r="AB67" s="8" t="e">
        <f ca="1"/>
        <v>#NAME?</v>
      </c>
      <c r="AC67" s="8" t="e">
        <f ca="1"/>
        <v>#NAME?</v>
      </c>
      <c r="AD67" s="8" t="e">
        <f ca="1"/>
        <v>#NAME?</v>
      </c>
      <c r="AE67" s="8" t="e">
        <f ca="1"/>
        <v>#NAME?</v>
      </c>
      <c r="AF67" s="8" t="e">
        <f ca="1"/>
        <v>#NAME?</v>
      </c>
      <c r="AG67" s="8" t="e">
        <f ca="1"/>
        <v>#NAME?</v>
      </c>
      <c r="AH67" s="8" t="e">
        <f ca="1"/>
        <v>#NAME?</v>
      </c>
      <c r="AI67" s="8" t="e">
        <f ca="1"/>
        <v>#NAME?</v>
      </c>
      <c r="AJ67" s="8" t="e">
        <f ca="1"/>
        <v>#NAME?</v>
      </c>
      <c r="AK67" s="8" t="e">
        <f ca="1"/>
        <v>#NAME?</v>
      </c>
      <c r="AL67" s="8" t="e">
        <f ca="1"/>
        <v>#NAME?</v>
      </c>
      <c r="AM67" s="8" t="e">
        <f ca="1"/>
        <v>#NAME?</v>
      </c>
      <c r="AN67" s="8" t="e">
        <f ca="1"/>
        <v>#NAME?</v>
      </c>
      <c r="AO67" s="8" t="e">
        <f ca="1"/>
        <v>#NAME?</v>
      </c>
      <c r="AP67" s="8" t="e">
        <f ca="1"/>
        <v>#NAME?</v>
      </c>
      <c r="AQ67" s="8" t="e">
        <f ca="1"/>
        <v>#NAME?</v>
      </c>
      <c r="AR67" s="8" t="e">
        <f ca="1"/>
        <v>#NAME?</v>
      </c>
      <c r="AS67" s="8" t="e">
        <f ca="1"/>
        <v>#NAME?</v>
      </c>
      <c r="AT67" s="8" t="e">
        <f ca="1"/>
        <v>#NAME?</v>
      </c>
      <c r="AU67" s="8" t="e">
        <f ca="1"/>
        <v>#NAME?</v>
      </c>
      <c r="AV67" s="8" t="e">
        <f ca="1"/>
        <v>#NAME?</v>
      </c>
    </row>
    <row r="68" spans="1:48">
      <c r="A68" s="18" t="e">
        <f ca="1"/>
        <v>#NAME?</v>
      </c>
      <c r="B68" s="8" t="e">
        <f ca="1"/>
        <v>#NAME?</v>
      </c>
      <c r="C68" s="8" t="e">
        <f ca="1"/>
        <v>#NAME?</v>
      </c>
      <c r="D68" s="8" t="e">
        <f ca="1"/>
        <v>#NAME?</v>
      </c>
      <c r="E68" s="8" t="e">
        <f ca="1"/>
        <v>#NAME?</v>
      </c>
      <c r="F68" s="8" t="e">
        <f ca="1"/>
        <v>#NAME?</v>
      </c>
      <c r="G68" s="8" t="e">
        <f ca="1"/>
        <v>#NAME?</v>
      </c>
      <c r="H68" s="8" t="e">
        <f ca="1"/>
        <v>#NAME?</v>
      </c>
      <c r="I68" s="8" t="e">
        <f ca="1"/>
        <v>#NAME?</v>
      </c>
      <c r="J68" s="8" t="e">
        <f ca="1"/>
        <v>#NAME?</v>
      </c>
      <c r="K68" s="8" t="e">
        <f ca="1"/>
        <v>#NAME?</v>
      </c>
      <c r="L68" s="8" t="e">
        <f ca="1"/>
        <v>#NAME?</v>
      </c>
      <c r="M68" s="8" t="e">
        <f ca="1"/>
        <v>#NAME?</v>
      </c>
      <c r="N68" s="8" t="e">
        <f ca="1"/>
        <v>#NAME?</v>
      </c>
      <c r="O68" s="8" t="e">
        <f ca="1"/>
        <v>#NAME?</v>
      </c>
      <c r="P68" s="8" t="e">
        <f ca="1"/>
        <v>#NAME?</v>
      </c>
      <c r="Q68" s="8" t="e">
        <f ca="1"/>
        <v>#NAME?</v>
      </c>
      <c r="R68" s="8" t="e">
        <f ca="1"/>
        <v>#NAME?</v>
      </c>
      <c r="S68" s="8" t="e">
        <f ca="1"/>
        <v>#NAME?</v>
      </c>
      <c r="T68" s="8" t="e">
        <f ca="1"/>
        <v>#NAME?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 t="e">
        <f ca="1"/>
        <v>#NAME?</v>
      </c>
      <c r="Y68" s="8" t="e">
        <f ca="1"/>
        <v>#NAME?</v>
      </c>
      <c r="Z68" s="8" t="e">
        <f ca="1"/>
        <v>#NAME?</v>
      </c>
      <c r="AA68" s="8" t="e">
        <f ca="1"/>
        <v>#NAME?</v>
      </c>
      <c r="AB68" s="8" t="e">
        <f ca="1"/>
        <v>#NAME?</v>
      </c>
      <c r="AC68" s="8" t="e">
        <f ca="1"/>
        <v>#NAME?</v>
      </c>
      <c r="AD68" s="8" t="e">
        <f ca="1"/>
        <v>#NAME?</v>
      </c>
      <c r="AE68" s="8" t="e">
        <f ca="1"/>
        <v>#NAME?</v>
      </c>
      <c r="AF68" s="8" t="e">
        <f ca="1"/>
        <v>#NAME?</v>
      </c>
      <c r="AG68" s="8" t="e">
        <f ca="1"/>
        <v>#NAME?</v>
      </c>
      <c r="AH68" s="8" t="e">
        <f ca="1"/>
        <v>#NAME?</v>
      </c>
      <c r="AI68" s="8" t="e">
        <f ca="1"/>
        <v>#NAME?</v>
      </c>
      <c r="AJ68" s="8" t="e">
        <f ca="1"/>
        <v>#NAME?</v>
      </c>
      <c r="AK68" s="8" t="e">
        <f ca="1"/>
        <v>#NAME?</v>
      </c>
      <c r="AL68" s="8" t="e">
        <f ca="1"/>
        <v>#NAME?</v>
      </c>
      <c r="AM68" s="8" t="e">
        <f ca="1"/>
        <v>#NAME?</v>
      </c>
      <c r="AN68" s="8" t="e">
        <f ca="1"/>
        <v>#NAME?</v>
      </c>
      <c r="AO68" s="8" t="e">
        <f ca="1"/>
        <v>#NAME?</v>
      </c>
      <c r="AP68" s="8" t="e">
        <f ca="1"/>
        <v>#NAME?</v>
      </c>
      <c r="AQ68" s="8" t="e">
        <f ca="1"/>
        <v>#NAME?</v>
      </c>
      <c r="AR68" s="8" t="e">
        <f ca="1"/>
        <v>#NAME?</v>
      </c>
      <c r="AS68" s="8" t="e">
        <f ca="1"/>
        <v>#NAME?</v>
      </c>
      <c r="AT68" s="8" t="e">
        <f ca="1"/>
        <v>#NAME?</v>
      </c>
      <c r="AU68" s="8" t="e">
        <f ca="1"/>
        <v>#NAME?</v>
      </c>
      <c r="AV68" s="8" t="e">
        <f ca="1"/>
        <v>#NAME?</v>
      </c>
    </row>
    <row r="69" spans="1:48">
      <c r="A69" s="29" t="e">
        <f ca="1"/>
        <v>#NAME?</v>
      </c>
      <c r="B69" s="8" t="e">
        <f ca="1"/>
        <v>#NAME?</v>
      </c>
      <c r="C69" s="8" t="e">
        <f ca="1"/>
        <v>#NAME?</v>
      </c>
      <c r="D69" s="8" t="e">
        <f ca="1"/>
        <v>#NAME?</v>
      </c>
      <c r="E69" s="8" t="e">
        <f ca="1"/>
        <v>#NAME?</v>
      </c>
      <c r="F69" s="8" t="e">
        <f ca="1"/>
        <v>#NAME?</v>
      </c>
      <c r="G69" s="8" t="e">
        <f ca="1"/>
        <v>#NAME?</v>
      </c>
      <c r="H69" s="8" t="e">
        <f ca="1"/>
        <v>#NAME?</v>
      </c>
      <c r="I69" s="8" t="e">
        <f ca="1"/>
        <v>#NAME?</v>
      </c>
      <c r="J69" s="8" t="e">
        <f ca="1"/>
        <v>#NAME?</v>
      </c>
      <c r="K69" s="8" t="e">
        <f ca="1"/>
        <v>#NAME?</v>
      </c>
      <c r="L69" s="8" t="e">
        <f ca="1"/>
        <v>#NAME?</v>
      </c>
      <c r="M69" s="8" t="e">
        <f ca="1"/>
        <v>#NAME?</v>
      </c>
      <c r="N69" s="8" t="e">
        <f ca="1"/>
        <v>#NAME?</v>
      </c>
      <c r="O69" s="8" t="e">
        <f ca="1"/>
        <v>#NAME?</v>
      </c>
      <c r="P69" s="8" t="e">
        <f ca="1"/>
        <v>#NAME?</v>
      </c>
      <c r="Q69" s="8" t="e">
        <f ca="1"/>
        <v>#NAME?</v>
      </c>
      <c r="R69" s="8" t="e">
        <f ca="1"/>
        <v>#NAME?</v>
      </c>
      <c r="S69" s="8" t="e">
        <f ca="1"/>
        <v>#NAME?</v>
      </c>
      <c r="T69" s="8" t="e">
        <f ca="1"/>
        <v>#NAME?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 t="e">
        <f ca="1"/>
        <v>#NAME?</v>
      </c>
      <c r="Y69" s="8" t="e">
        <f ca="1"/>
        <v>#NAME?</v>
      </c>
      <c r="Z69" s="8" t="e">
        <f ca="1"/>
        <v>#NAME?</v>
      </c>
      <c r="AA69" s="8" t="e">
        <f ca="1"/>
        <v>#NAME?</v>
      </c>
      <c r="AB69" s="8" t="e">
        <f ca="1"/>
        <v>#NAME?</v>
      </c>
      <c r="AC69" s="8" t="e">
        <f ca="1"/>
        <v>#NAME?</v>
      </c>
      <c r="AD69" s="8" t="e">
        <f ca="1"/>
        <v>#NAME?</v>
      </c>
      <c r="AE69" s="8" t="e">
        <f ca="1"/>
        <v>#NAME?</v>
      </c>
      <c r="AF69" s="8" t="e">
        <f ca="1"/>
        <v>#NAME?</v>
      </c>
      <c r="AG69" s="8" t="e">
        <f ca="1"/>
        <v>#NAME?</v>
      </c>
      <c r="AH69" s="8" t="e">
        <f ca="1"/>
        <v>#NAME?</v>
      </c>
      <c r="AI69" s="8" t="e">
        <f ca="1"/>
        <v>#NAME?</v>
      </c>
      <c r="AJ69" s="8" t="e">
        <f ca="1"/>
        <v>#NAME?</v>
      </c>
      <c r="AK69" s="8" t="e">
        <f ca="1"/>
        <v>#NAME?</v>
      </c>
      <c r="AL69" s="8" t="e">
        <f ca="1"/>
        <v>#NAME?</v>
      </c>
      <c r="AM69" s="8" t="e">
        <f ca="1"/>
        <v>#NAME?</v>
      </c>
      <c r="AN69" s="8" t="e">
        <f ca="1"/>
        <v>#NAME?</v>
      </c>
      <c r="AO69" s="8" t="e">
        <f ca="1"/>
        <v>#NAME?</v>
      </c>
      <c r="AP69" s="8" t="e">
        <f ca="1"/>
        <v>#NAME?</v>
      </c>
      <c r="AQ69" s="8" t="e">
        <f ca="1"/>
        <v>#NAME?</v>
      </c>
      <c r="AR69" s="8" t="e">
        <f ca="1"/>
        <v>#NAME?</v>
      </c>
      <c r="AS69" s="8" t="e">
        <f ca="1"/>
        <v>#NAME?</v>
      </c>
      <c r="AT69" s="8" t="e">
        <f ca="1"/>
        <v>#NAME?</v>
      </c>
      <c r="AU69" s="8" t="e">
        <f ca="1"/>
        <v>#NAME?</v>
      </c>
      <c r="AV69" s="8" t="e">
        <f ca="1"/>
        <v>#NAME?</v>
      </c>
    </row>
    <row r="70" spans="1:48">
      <c r="A70" s="29" t="e">
        <f ca="1"/>
        <v>#NAME?</v>
      </c>
      <c r="B70" s="8" t="e">
        <f ca="1"/>
        <v>#NAME?</v>
      </c>
      <c r="C70" s="8" t="e">
        <f ca="1"/>
        <v>#NAME?</v>
      </c>
      <c r="D70" s="8" t="e">
        <f ca="1"/>
        <v>#NAME?</v>
      </c>
      <c r="E70" s="8" t="e">
        <f ca="1"/>
        <v>#NAME?</v>
      </c>
      <c r="F70" s="8" t="e">
        <f ca="1"/>
        <v>#NAME?</v>
      </c>
      <c r="G70" s="8" t="e">
        <f ca="1"/>
        <v>#NAME?</v>
      </c>
      <c r="H70" s="8" t="e">
        <f ca="1"/>
        <v>#NAME?</v>
      </c>
      <c r="I70" s="8" t="e">
        <f ca="1"/>
        <v>#NAME?</v>
      </c>
      <c r="J70" s="8" t="e">
        <f ca="1"/>
        <v>#NAME?</v>
      </c>
      <c r="K70" s="8" t="e">
        <f ca="1"/>
        <v>#NAME?</v>
      </c>
      <c r="L70" s="8" t="e">
        <f ca="1"/>
        <v>#NAME?</v>
      </c>
      <c r="M70" s="8" t="e">
        <f ca="1"/>
        <v>#NAME?</v>
      </c>
      <c r="N70" s="8" t="e">
        <f ca="1"/>
        <v>#NAME?</v>
      </c>
      <c r="O70" s="8" t="e">
        <f ca="1"/>
        <v>#NAME?</v>
      </c>
      <c r="P70" s="8" t="e">
        <f ca="1"/>
        <v>#NAME?</v>
      </c>
      <c r="Q70" s="8" t="e">
        <f ca="1"/>
        <v>#NAME?</v>
      </c>
      <c r="R70" s="8" t="e">
        <f ca="1"/>
        <v>#NAME?</v>
      </c>
      <c r="S70" s="8" t="e">
        <f ca="1"/>
        <v>#NAME?</v>
      </c>
      <c r="T70" s="8" t="e">
        <f ca="1"/>
        <v>#NAME?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 t="e">
        <f ca="1"/>
        <v>#NAME?</v>
      </c>
      <c r="Y70" s="8" t="e">
        <f ca="1"/>
        <v>#NAME?</v>
      </c>
      <c r="Z70" s="8" t="e">
        <f ca="1"/>
        <v>#NAME?</v>
      </c>
      <c r="AA70" s="8" t="e">
        <f ca="1"/>
        <v>#NAME?</v>
      </c>
      <c r="AB70" s="8" t="e">
        <f ca="1"/>
        <v>#NAME?</v>
      </c>
      <c r="AC70" s="8" t="e">
        <f ca="1"/>
        <v>#NAME?</v>
      </c>
      <c r="AD70" s="8" t="e">
        <f ca="1"/>
        <v>#NAME?</v>
      </c>
      <c r="AE70" s="8" t="e">
        <f ca="1"/>
        <v>#NAME?</v>
      </c>
      <c r="AF70" s="8" t="e">
        <f ca="1"/>
        <v>#NAME?</v>
      </c>
      <c r="AG70" s="8" t="e">
        <f ca="1"/>
        <v>#NAME?</v>
      </c>
      <c r="AH70" s="8" t="e">
        <f ca="1"/>
        <v>#NAME?</v>
      </c>
      <c r="AI70" s="8" t="e">
        <f ca="1"/>
        <v>#NAME?</v>
      </c>
      <c r="AJ70" s="8" t="e">
        <f ca="1"/>
        <v>#NAME?</v>
      </c>
      <c r="AK70" s="8" t="e">
        <f ca="1"/>
        <v>#NAME?</v>
      </c>
      <c r="AL70" s="8" t="e">
        <f ca="1"/>
        <v>#NAME?</v>
      </c>
      <c r="AM70" s="8" t="e">
        <f ca="1"/>
        <v>#NAME?</v>
      </c>
      <c r="AN70" s="8" t="e">
        <f ca="1"/>
        <v>#NAME?</v>
      </c>
      <c r="AO70" s="8" t="e">
        <f ca="1"/>
        <v>#NAME?</v>
      </c>
      <c r="AP70" s="8" t="e">
        <f ca="1"/>
        <v>#NAME?</v>
      </c>
      <c r="AQ70" s="8" t="e">
        <f ca="1"/>
        <v>#NAME?</v>
      </c>
      <c r="AR70" s="8" t="e">
        <f ca="1"/>
        <v>#NAME?</v>
      </c>
      <c r="AS70" s="8" t="e">
        <f ca="1"/>
        <v>#NAME?</v>
      </c>
      <c r="AT70" s="8" t="e">
        <f ca="1"/>
        <v>#NAME?</v>
      </c>
      <c r="AU70" s="8" t="e">
        <f ca="1"/>
        <v>#NAME?</v>
      </c>
      <c r="AV70" s="8" t="e">
        <f ca="1"/>
        <v>#NAME?</v>
      </c>
    </row>
    <row r="71" spans="1:48">
      <c r="A71" s="29" t="e">
        <f ca="1"/>
        <v>#NAME?</v>
      </c>
      <c r="B71" s="8" t="e">
        <f ca="1"/>
        <v>#NAME?</v>
      </c>
      <c r="C71" s="8" t="e">
        <f ca="1"/>
        <v>#NAME?</v>
      </c>
      <c r="D71" s="8" t="e">
        <f ca="1"/>
        <v>#NAME?</v>
      </c>
      <c r="E71" s="8" t="e">
        <f ca="1"/>
        <v>#NAME?</v>
      </c>
      <c r="F71" s="8" t="e">
        <f ca="1"/>
        <v>#NAME?</v>
      </c>
      <c r="G71" s="8" t="e">
        <f ca="1"/>
        <v>#NAME?</v>
      </c>
      <c r="H71" s="8" t="e">
        <f ca="1"/>
        <v>#NAME?</v>
      </c>
      <c r="I71" s="8" t="e">
        <f ca="1"/>
        <v>#NAME?</v>
      </c>
      <c r="J71" s="8" t="e">
        <f ca="1"/>
        <v>#NAME?</v>
      </c>
      <c r="K71" s="8" t="e">
        <f ca="1"/>
        <v>#NAME?</v>
      </c>
      <c r="L71" s="8" t="e">
        <f ca="1"/>
        <v>#NAME?</v>
      </c>
      <c r="M71" s="8" t="e">
        <f ca="1"/>
        <v>#NAME?</v>
      </c>
      <c r="N71" s="8" t="e">
        <f ca="1"/>
        <v>#NAME?</v>
      </c>
      <c r="O71" s="8" t="e">
        <f ca="1"/>
        <v>#NAME?</v>
      </c>
      <c r="P71" s="8" t="e">
        <f ca="1"/>
        <v>#NAME?</v>
      </c>
      <c r="Q71" s="8" t="e">
        <f ca="1"/>
        <v>#NAME?</v>
      </c>
      <c r="R71" s="8" t="e">
        <f ca="1"/>
        <v>#NAME?</v>
      </c>
      <c r="S71" s="8" t="e">
        <f ca="1"/>
        <v>#NAME?</v>
      </c>
      <c r="T71" s="8" t="e">
        <f ca="1"/>
        <v>#NAME?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 t="e">
        <f ca="1"/>
        <v>#NAME?</v>
      </c>
      <c r="Y71" s="8" t="e">
        <f ca="1"/>
        <v>#NAME?</v>
      </c>
      <c r="Z71" s="8" t="e">
        <f ca="1"/>
        <v>#NAME?</v>
      </c>
      <c r="AA71" s="8" t="e">
        <f ca="1"/>
        <v>#NAME?</v>
      </c>
      <c r="AB71" s="8" t="e">
        <f ca="1"/>
        <v>#NAME?</v>
      </c>
      <c r="AC71" s="8" t="e">
        <f ca="1"/>
        <v>#NAME?</v>
      </c>
      <c r="AD71" s="8" t="e">
        <f ca="1"/>
        <v>#NAME?</v>
      </c>
      <c r="AE71" s="8" t="e">
        <f ca="1"/>
        <v>#NAME?</v>
      </c>
      <c r="AF71" s="8" t="e">
        <f ca="1"/>
        <v>#NAME?</v>
      </c>
      <c r="AG71" s="8" t="e">
        <f ca="1"/>
        <v>#NAME?</v>
      </c>
      <c r="AH71" s="8" t="e">
        <f ca="1"/>
        <v>#NAME?</v>
      </c>
      <c r="AI71" s="8" t="e">
        <f ca="1"/>
        <v>#NAME?</v>
      </c>
      <c r="AJ71" s="8" t="e">
        <f ca="1"/>
        <v>#NAME?</v>
      </c>
      <c r="AK71" s="8" t="e">
        <f ca="1"/>
        <v>#NAME?</v>
      </c>
      <c r="AL71" s="8" t="e">
        <f ca="1"/>
        <v>#NAME?</v>
      </c>
      <c r="AM71" s="8" t="e">
        <f ca="1"/>
        <v>#NAME?</v>
      </c>
      <c r="AN71" s="8" t="e">
        <f ca="1"/>
        <v>#NAME?</v>
      </c>
      <c r="AO71" s="8" t="e">
        <f ca="1"/>
        <v>#NAME?</v>
      </c>
      <c r="AP71" s="8" t="e">
        <f ca="1"/>
        <v>#NAME?</v>
      </c>
      <c r="AQ71" s="8" t="e">
        <f ca="1"/>
        <v>#NAME?</v>
      </c>
      <c r="AR71" s="8" t="e">
        <f ca="1"/>
        <v>#NAME?</v>
      </c>
      <c r="AS71" s="8" t="e">
        <f ca="1"/>
        <v>#NAME?</v>
      </c>
      <c r="AT71" s="8" t="e">
        <f ca="1"/>
        <v>#NAME?</v>
      </c>
      <c r="AU71" s="8" t="e">
        <f ca="1"/>
        <v>#NAME?</v>
      </c>
      <c r="AV71" s="8" t="e">
        <f ca="1"/>
        <v>#NAME?</v>
      </c>
    </row>
    <row r="72" spans="1:48">
      <c r="A72" s="29" t="e">
        <f ca="1"/>
        <v>#NAME?</v>
      </c>
      <c r="B72" s="8" t="e">
        <f ca="1"/>
        <v>#NAME?</v>
      </c>
      <c r="C72" s="8" t="e">
        <f ca="1"/>
        <v>#NAME?</v>
      </c>
      <c r="D72" s="8" t="e">
        <f ca="1"/>
        <v>#NAME?</v>
      </c>
      <c r="E72" s="8" t="e">
        <f ca="1"/>
        <v>#NAME?</v>
      </c>
      <c r="F72" s="8" t="e">
        <f ca="1"/>
        <v>#NAME?</v>
      </c>
      <c r="G72" s="8" t="e">
        <f ca="1"/>
        <v>#NAME?</v>
      </c>
      <c r="H72" s="8" t="e">
        <f ca="1"/>
        <v>#NAME?</v>
      </c>
      <c r="I72" s="8" t="e">
        <f ca="1"/>
        <v>#NAME?</v>
      </c>
      <c r="J72" s="8" t="e">
        <f ca="1"/>
        <v>#NAME?</v>
      </c>
      <c r="K72" s="8" t="e">
        <f ca="1"/>
        <v>#NAME?</v>
      </c>
      <c r="L72" s="8" t="e">
        <f ca="1"/>
        <v>#NAME?</v>
      </c>
      <c r="M72" s="8" t="e">
        <f ca="1"/>
        <v>#NAME?</v>
      </c>
      <c r="N72" s="8" t="e">
        <f ca="1"/>
        <v>#NAME?</v>
      </c>
      <c r="O72" s="8" t="e">
        <f ca="1"/>
        <v>#NAME?</v>
      </c>
      <c r="P72" s="8" t="e">
        <f ca="1"/>
        <v>#NAME?</v>
      </c>
      <c r="Q72" s="8" t="e">
        <f ca="1"/>
        <v>#NAME?</v>
      </c>
      <c r="R72" s="8" t="e">
        <f ca="1"/>
        <v>#NAME?</v>
      </c>
      <c r="S72" s="8" t="e">
        <f ca="1"/>
        <v>#NAME?</v>
      </c>
      <c r="T72" s="8" t="e">
        <f ca="1"/>
        <v>#NAME?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 t="e">
        <f ca="1"/>
        <v>#NAME?</v>
      </c>
      <c r="Y72" s="8" t="e">
        <f ca="1"/>
        <v>#NAME?</v>
      </c>
      <c r="Z72" s="8" t="e">
        <f ca="1"/>
        <v>#NAME?</v>
      </c>
      <c r="AA72" s="8" t="e">
        <f ca="1"/>
        <v>#NAME?</v>
      </c>
      <c r="AB72" s="8" t="e">
        <f ca="1"/>
        <v>#NAME?</v>
      </c>
      <c r="AC72" s="8" t="e">
        <f ca="1"/>
        <v>#NAME?</v>
      </c>
      <c r="AD72" s="8" t="e">
        <f ca="1"/>
        <v>#NAME?</v>
      </c>
      <c r="AE72" s="8" t="e">
        <f ca="1"/>
        <v>#NAME?</v>
      </c>
      <c r="AF72" s="8" t="e">
        <f ca="1"/>
        <v>#NAME?</v>
      </c>
      <c r="AG72" s="8" t="e">
        <f ca="1"/>
        <v>#NAME?</v>
      </c>
      <c r="AH72" s="8" t="e">
        <f ca="1"/>
        <v>#NAME?</v>
      </c>
      <c r="AI72" s="8" t="e">
        <f ca="1"/>
        <v>#NAME?</v>
      </c>
      <c r="AJ72" s="8" t="e">
        <f ca="1"/>
        <v>#NAME?</v>
      </c>
      <c r="AK72" s="8" t="e">
        <f ca="1"/>
        <v>#NAME?</v>
      </c>
      <c r="AL72" s="8" t="e">
        <f ca="1"/>
        <v>#NAME?</v>
      </c>
      <c r="AM72" s="8" t="e">
        <f ca="1"/>
        <v>#NAME?</v>
      </c>
      <c r="AN72" s="8" t="e">
        <f ca="1"/>
        <v>#NAME?</v>
      </c>
      <c r="AO72" s="8" t="e">
        <f ca="1"/>
        <v>#NAME?</v>
      </c>
      <c r="AP72" s="8" t="e">
        <f ca="1"/>
        <v>#NAME?</v>
      </c>
      <c r="AQ72" s="8" t="e">
        <f ca="1"/>
        <v>#NAME?</v>
      </c>
      <c r="AR72" s="8" t="e">
        <f ca="1"/>
        <v>#NAME?</v>
      </c>
      <c r="AS72" s="8" t="e">
        <f ca="1"/>
        <v>#NAME?</v>
      </c>
      <c r="AT72" s="8" t="e">
        <f ca="1"/>
        <v>#NAME?</v>
      </c>
      <c r="AU72" s="8" t="e">
        <f ca="1"/>
        <v>#NAME?</v>
      </c>
      <c r="AV72" s="8" t="e">
        <f ca="1"/>
        <v>#NAME?</v>
      </c>
    </row>
    <row r="73" spans="1:48">
      <c r="A73" s="29" t="e">
        <f ca="1"/>
        <v>#NAME?</v>
      </c>
      <c r="B73" s="8" t="e">
        <f ca="1"/>
        <v>#NAME?</v>
      </c>
      <c r="C73" s="8" t="e">
        <f ca="1"/>
        <v>#NAME?</v>
      </c>
      <c r="D73" s="8" t="e">
        <f ca="1"/>
        <v>#NAME?</v>
      </c>
      <c r="E73" s="8" t="e">
        <f ca="1"/>
        <v>#NAME?</v>
      </c>
      <c r="F73" s="8" t="e">
        <f ca="1"/>
        <v>#NAME?</v>
      </c>
      <c r="G73" s="8" t="e">
        <f ca="1"/>
        <v>#NAME?</v>
      </c>
      <c r="H73" s="8" t="e">
        <f ca="1"/>
        <v>#NAME?</v>
      </c>
      <c r="I73" s="8" t="e">
        <f ca="1"/>
        <v>#NAME?</v>
      </c>
      <c r="J73" s="8" t="e">
        <f ca="1"/>
        <v>#NAME?</v>
      </c>
      <c r="K73" s="8" t="e">
        <f ca="1"/>
        <v>#NAME?</v>
      </c>
      <c r="L73" s="8" t="e">
        <f ca="1"/>
        <v>#NAME?</v>
      </c>
      <c r="M73" s="8" t="e">
        <f ca="1"/>
        <v>#NAME?</v>
      </c>
      <c r="N73" s="8" t="e">
        <f ca="1"/>
        <v>#NAME?</v>
      </c>
      <c r="O73" s="8" t="e">
        <f ca="1"/>
        <v>#NAME?</v>
      </c>
      <c r="P73" s="8" t="e">
        <f ca="1"/>
        <v>#NAME?</v>
      </c>
      <c r="Q73" s="8" t="e">
        <f ca="1"/>
        <v>#NAME?</v>
      </c>
      <c r="R73" s="8" t="e">
        <f ca="1"/>
        <v>#NAME?</v>
      </c>
      <c r="S73" s="8" t="e">
        <f ca="1"/>
        <v>#NAME?</v>
      </c>
      <c r="T73" s="8" t="e">
        <f ca="1"/>
        <v>#NAME?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 t="e">
        <f ca="1"/>
        <v>#NAME?</v>
      </c>
      <c r="Y73" s="8" t="e">
        <f ca="1"/>
        <v>#NAME?</v>
      </c>
      <c r="Z73" s="8" t="e">
        <f ca="1"/>
        <v>#NAME?</v>
      </c>
      <c r="AA73" s="8" t="e">
        <f ca="1"/>
        <v>#NAME?</v>
      </c>
      <c r="AB73" s="8" t="e">
        <f ca="1"/>
        <v>#NAME?</v>
      </c>
      <c r="AC73" s="8" t="e">
        <f ca="1"/>
        <v>#NAME?</v>
      </c>
      <c r="AD73" s="8" t="e">
        <f ca="1"/>
        <v>#NAME?</v>
      </c>
      <c r="AE73" s="8" t="e">
        <f ca="1"/>
        <v>#NAME?</v>
      </c>
      <c r="AF73" s="8" t="e">
        <f ca="1"/>
        <v>#NAME?</v>
      </c>
      <c r="AG73" s="8" t="e">
        <f ca="1"/>
        <v>#NAME?</v>
      </c>
      <c r="AH73" s="8" t="e">
        <f ca="1"/>
        <v>#NAME?</v>
      </c>
      <c r="AI73" s="8" t="e">
        <f ca="1"/>
        <v>#NAME?</v>
      </c>
      <c r="AJ73" s="8" t="e">
        <f ca="1"/>
        <v>#NAME?</v>
      </c>
      <c r="AK73" s="8" t="e">
        <f ca="1"/>
        <v>#NAME?</v>
      </c>
      <c r="AL73" s="8" t="e">
        <f ca="1"/>
        <v>#NAME?</v>
      </c>
      <c r="AM73" s="8" t="e">
        <f ca="1"/>
        <v>#NAME?</v>
      </c>
      <c r="AN73" s="8" t="e">
        <f ca="1"/>
        <v>#NAME?</v>
      </c>
      <c r="AO73" s="8" t="e">
        <f ca="1"/>
        <v>#NAME?</v>
      </c>
      <c r="AP73" s="8" t="e">
        <f ca="1"/>
        <v>#NAME?</v>
      </c>
      <c r="AQ73" s="8" t="e">
        <f ca="1"/>
        <v>#NAME?</v>
      </c>
      <c r="AR73" s="8" t="e">
        <f ca="1"/>
        <v>#NAME?</v>
      </c>
      <c r="AS73" s="8" t="e">
        <f ca="1"/>
        <v>#NAME?</v>
      </c>
      <c r="AT73" s="8" t="e">
        <f ca="1"/>
        <v>#NAME?</v>
      </c>
      <c r="AU73" s="8" t="e">
        <f ca="1"/>
        <v>#NAME?</v>
      </c>
      <c r="AV73" s="8" t="e">
        <f ca="1"/>
        <v>#NAME?</v>
      </c>
    </row>
    <row r="74" spans="1:48">
      <c r="A74" s="29" t="e">
        <f ca="1"/>
        <v>#NAME?</v>
      </c>
      <c r="B74" s="8" t="e">
        <f ca="1"/>
        <v>#NAME?</v>
      </c>
      <c r="C74" s="8" t="e">
        <f ca="1"/>
        <v>#NAME?</v>
      </c>
      <c r="D74" s="8" t="e">
        <f ca="1"/>
        <v>#NAME?</v>
      </c>
      <c r="E74" s="8" t="e">
        <f ca="1"/>
        <v>#NAME?</v>
      </c>
      <c r="F74" s="8" t="e">
        <f ca="1"/>
        <v>#NAME?</v>
      </c>
      <c r="G74" s="8" t="e">
        <f ca="1"/>
        <v>#NAME?</v>
      </c>
      <c r="H74" s="8" t="e">
        <f ca="1"/>
        <v>#NAME?</v>
      </c>
      <c r="I74" s="8" t="e">
        <f ca="1"/>
        <v>#NAME?</v>
      </c>
      <c r="J74" s="8" t="e">
        <f ca="1"/>
        <v>#NAME?</v>
      </c>
      <c r="K74" s="8" t="e">
        <f ca="1"/>
        <v>#NAME?</v>
      </c>
      <c r="L74" s="8" t="e">
        <f ca="1"/>
        <v>#NAME?</v>
      </c>
      <c r="M74" s="8" t="e">
        <f ca="1"/>
        <v>#NAME?</v>
      </c>
      <c r="N74" s="8" t="e">
        <f ca="1"/>
        <v>#NAME?</v>
      </c>
      <c r="O74" s="8" t="e">
        <f ca="1"/>
        <v>#NAME?</v>
      </c>
      <c r="P74" s="8" t="e">
        <f ca="1"/>
        <v>#NAME?</v>
      </c>
      <c r="Q74" s="8" t="e">
        <f ca="1"/>
        <v>#NAME?</v>
      </c>
      <c r="R74" s="8" t="e">
        <f ca="1"/>
        <v>#NAME?</v>
      </c>
      <c r="S74" s="8" t="e">
        <f ca="1"/>
        <v>#NAME?</v>
      </c>
      <c r="T74" s="8" t="e">
        <f ca="1"/>
        <v>#NAME?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 t="e">
        <f ca="1"/>
        <v>#NAME?</v>
      </c>
      <c r="Y74" s="8" t="e">
        <f ca="1"/>
        <v>#NAME?</v>
      </c>
      <c r="Z74" s="8" t="e">
        <f ca="1"/>
        <v>#NAME?</v>
      </c>
      <c r="AA74" s="8" t="e">
        <f ca="1"/>
        <v>#NAME?</v>
      </c>
      <c r="AB74" s="8" t="e">
        <f ca="1"/>
        <v>#NAME?</v>
      </c>
      <c r="AC74" s="8" t="e">
        <f ca="1"/>
        <v>#NAME?</v>
      </c>
      <c r="AD74" s="8" t="e">
        <f ca="1"/>
        <v>#NAME?</v>
      </c>
      <c r="AE74" s="8" t="e">
        <f ca="1"/>
        <v>#NAME?</v>
      </c>
      <c r="AF74" s="8" t="e">
        <f ca="1"/>
        <v>#NAME?</v>
      </c>
      <c r="AG74" s="8" t="e">
        <f ca="1"/>
        <v>#NAME?</v>
      </c>
      <c r="AH74" s="8" t="e">
        <f ca="1"/>
        <v>#NAME?</v>
      </c>
      <c r="AI74" s="8" t="e">
        <f ca="1"/>
        <v>#NAME?</v>
      </c>
      <c r="AJ74" s="8" t="e">
        <f ca="1"/>
        <v>#NAME?</v>
      </c>
      <c r="AK74" s="8" t="e">
        <f ca="1"/>
        <v>#NAME?</v>
      </c>
      <c r="AL74" s="8" t="e">
        <f ca="1"/>
        <v>#NAME?</v>
      </c>
      <c r="AM74" s="8" t="e">
        <f ca="1"/>
        <v>#NAME?</v>
      </c>
      <c r="AN74" s="8" t="e">
        <f ca="1"/>
        <v>#NAME?</v>
      </c>
      <c r="AO74" s="8" t="e">
        <f ca="1"/>
        <v>#NAME?</v>
      </c>
      <c r="AP74" s="8" t="e">
        <f ca="1"/>
        <v>#NAME?</v>
      </c>
      <c r="AQ74" s="8" t="e">
        <f ca="1"/>
        <v>#NAME?</v>
      </c>
      <c r="AR74" s="8" t="e">
        <f ca="1"/>
        <v>#NAME?</v>
      </c>
      <c r="AS74" s="8" t="e">
        <f ca="1"/>
        <v>#NAME?</v>
      </c>
      <c r="AT74" s="8" t="e">
        <f ca="1"/>
        <v>#NAME?</v>
      </c>
      <c r="AU74" s="8" t="e">
        <f ca="1"/>
        <v>#NAME?</v>
      </c>
      <c r="AV74" s="8" t="e">
        <f ca="1"/>
        <v>#NAME?</v>
      </c>
    </row>
    <row r="75" spans="1:48">
      <c r="A75" s="29" t="e">
        <f ca="1"/>
        <v>#NAME?</v>
      </c>
      <c r="B75" s="8" t="e">
        <f ca="1"/>
        <v>#NAME?</v>
      </c>
      <c r="C75" s="8" t="e">
        <f ca="1"/>
        <v>#NAME?</v>
      </c>
      <c r="D75" s="8" t="e">
        <f ca="1"/>
        <v>#NAME?</v>
      </c>
      <c r="E75" s="8" t="e">
        <f ca="1"/>
        <v>#NAME?</v>
      </c>
      <c r="F75" s="8" t="e">
        <f ca="1"/>
        <v>#NAME?</v>
      </c>
      <c r="G75" s="8" t="e">
        <f ca="1"/>
        <v>#NAME?</v>
      </c>
      <c r="H75" s="8" t="e">
        <f ca="1"/>
        <v>#NAME?</v>
      </c>
      <c r="I75" s="8" t="e">
        <f ca="1"/>
        <v>#NAME?</v>
      </c>
      <c r="J75" s="8" t="e">
        <f ca="1"/>
        <v>#NAME?</v>
      </c>
      <c r="K75" s="8" t="e">
        <f ca="1"/>
        <v>#NAME?</v>
      </c>
      <c r="L75" s="8" t="e">
        <f ca="1"/>
        <v>#NAME?</v>
      </c>
      <c r="M75" s="8" t="e">
        <f ca="1"/>
        <v>#NAME?</v>
      </c>
      <c r="N75" s="8" t="e">
        <f ca="1"/>
        <v>#NAME?</v>
      </c>
      <c r="O75" s="8" t="e">
        <f ca="1"/>
        <v>#NAME?</v>
      </c>
      <c r="P75" s="8" t="e">
        <f ca="1"/>
        <v>#NAME?</v>
      </c>
      <c r="Q75" s="8" t="e">
        <f ca="1"/>
        <v>#NAME?</v>
      </c>
      <c r="R75" s="8" t="e">
        <f ca="1"/>
        <v>#NAME?</v>
      </c>
      <c r="S75" s="8" t="e">
        <f ca="1"/>
        <v>#NAME?</v>
      </c>
      <c r="T75" s="8" t="e">
        <f ca="1"/>
        <v>#NAME?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 t="e">
        <f ca="1"/>
        <v>#NAME?</v>
      </c>
      <c r="Y75" s="8" t="e">
        <f ca="1"/>
        <v>#NAME?</v>
      </c>
      <c r="Z75" s="8" t="e">
        <f ca="1"/>
        <v>#NAME?</v>
      </c>
      <c r="AA75" s="8" t="e">
        <f ca="1"/>
        <v>#NAME?</v>
      </c>
      <c r="AB75" s="8" t="e">
        <f ca="1"/>
        <v>#NAME?</v>
      </c>
      <c r="AC75" s="8" t="e">
        <f ca="1"/>
        <v>#NAME?</v>
      </c>
      <c r="AD75" s="8" t="e">
        <f ca="1"/>
        <v>#NAME?</v>
      </c>
      <c r="AE75" s="8" t="e">
        <f ca="1"/>
        <v>#NAME?</v>
      </c>
      <c r="AF75" s="8" t="e">
        <f ca="1"/>
        <v>#NAME?</v>
      </c>
      <c r="AG75" s="8" t="e">
        <f ca="1"/>
        <v>#NAME?</v>
      </c>
      <c r="AH75" s="8" t="e">
        <f ca="1"/>
        <v>#NAME?</v>
      </c>
      <c r="AI75" s="8" t="e">
        <f ca="1"/>
        <v>#NAME?</v>
      </c>
      <c r="AJ75" s="8" t="e">
        <f ca="1"/>
        <v>#NAME?</v>
      </c>
      <c r="AK75" s="8" t="e">
        <f ca="1"/>
        <v>#NAME?</v>
      </c>
      <c r="AL75" s="8" t="e">
        <f ca="1"/>
        <v>#NAME?</v>
      </c>
      <c r="AM75" s="8" t="e">
        <f ca="1"/>
        <v>#NAME?</v>
      </c>
      <c r="AN75" s="8" t="e">
        <f ca="1"/>
        <v>#NAME?</v>
      </c>
      <c r="AO75" s="8" t="e">
        <f ca="1"/>
        <v>#NAME?</v>
      </c>
      <c r="AP75" s="8" t="e">
        <f ca="1"/>
        <v>#NAME?</v>
      </c>
      <c r="AQ75" s="8" t="e">
        <f ca="1"/>
        <v>#NAME?</v>
      </c>
      <c r="AR75" s="8" t="e">
        <f ca="1"/>
        <v>#NAME?</v>
      </c>
      <c r="AS75" s="8" t="e">
        <f ca="1"/>
        <v>#NAME?</v>
      </c>
      <c r="AT75" s="8" t="e">
        <f ca="1"/>
        <v>#NAME?</v>
      </c>
      <c r="AU75" s="8" t="e">
        <f ca="1"/>
        <v>#NAME?</v>
      </c>
      <c r="AV75" s="8" t="e">
        <f ca="1"/>
        <v>#NAME?</v>
      </c>
    </row>
    <row r="76" spans="1:48">
      <c r="A76" s="29" t="e">
        <f ca="1"/>
        <v>#NAME?</v>
      </c>
      <c r="B76" s="8" t="e">
        <f ca="1"/>
        <v>#NAME?</v>
      </c>
      <c r="C76" s="8" t="e">
        <f ca="1"/>
        <v>#NAME?</v>
      </c>
      <c r="D76" s="8" t="e">
        <f ca="1"/>
        <v>#NAME?</v>
      </c>
      <c r="E76" s="8" t="e">
        <f ca="1"/>
        <v>#NAME?</v>
      </c>
      <c r="F76" s="8" t="e">
        <f ca="1"/>
        <v>#NAME?</v>
      </c>
      <c r="G76" s="8" t="e">
        <f ca="1"/>
        <v>#NAME?</v>
      </c>
      <c r="H76" s="8" t="e">
        <f ca="1"/>
        <v>#NAME?</v>
      </c>
      <c r="I76" s="8" t="e">
        <f ca="1"/>
        <v>#NAME?</v>
      </c>
      <c r="J76" s="8" t="e">
        <f ca="1"/>
        <v>#NAME?</v>
      </c>
      <c r="K76" s="8" t="e">
        <f ca="1"/>
        <v>#NAME?</v>
      </c>
      <c r="L76" s="8" t="e">
        <f ca="1"/>
        <v>#NAME?</v>
      </c>
      <c r="M76" s="8" t="e">
        <f ca="1"/>
        <v>#NAME?</v>
      </c>
      <c r="N76" s="8" t="e">
        <f ca="1"/>
        <v>#NAME?</v>
      </c>
      <c r="O76" s="8" t="e">
        <f ca="1"/>
        <v>#NAME?</v>
      </c>
      <c r="P76" s="8" t="e">
        <f ca="1"/>
        <v>#NAME?</v>
      </c>
      <c r="Q76" s="8" t="e">
        <f ca="1"/>
        <v>#NAME?</v>
      </c>
      <c r="R76" s="8" t="e">
        <f ca="1"/>
        <v>#NAME?</v>
      </c>
      <c r="S76" s="8" t="e">
        <f ca="1"/>
        <v>#NAME?</v>
      </c>
      <c r="T76" s="8" t="e">
        <f ca="1"/>
        <v>#NAME?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 t="e">
        <f ca="1"/>
        <v>#NAME?</v>
      </c>
      <c r="Y76" s="8" t="e">
        <f ca="1"/>
        <v>#NAME?</v>
      </c>
      <c r="Z76" s="8" t="e">
        <f ca="1"/>
        <v>#NAME?</v>
      </c>
      <c r="AA76" s="8" t="e">
        <f ca="1"/>
        <v>#NAME?</v>
      </c>
      <c r="AB76" s="8" t="e">
        <f ca="1"/>
        <v>#NAME?</v>
      </c>
      <c r="AC76" s="8" t="e">
        <f ca="1"/>
        <v>#NAME?</v>
      </c>
      <c r="AD76" s="8" t="e">
        <f ca="1"/>
        <v>#NAME?</v>
      </c>
      <c r="AE76" s="8" t="e">
        <f ca="1"/>
        <v>#NAME?</v>
      </c>
      <c r="AF76" s="8" t="e">
        <f ca="1"/>
        <v>#NAME?</v>
      </c>
      <c r="AG76" s="8" t="e">
        <f ca="1"/>
        <v>#NAME?</v>
      </c>
      <c r="AH76" s="8" t="e">
        <f ca="1"/>
        <v>#NAME?</v>
      </c>
      <c r="AI76" s="8" t="e">
        <f ca="1"/>
        <v>#NAME?</v>
      </c>
      <c r="AJ76" s="8" t="e">
        <f ca="1"/>
        <v>#NAME?</v>
      </c>
      <c r="AK76" s="8" t="e">
        <f ca="1"/>
        <v>#NAME?</v>
      </c>
      <c r="AL76" s="8" t="e">
        <f ca="1"/>
        <v>#NAME?</v>
      </c>
      <c r="AM76" s="8" t="e">
        <f ca="1"/>
        <v>#NAME?</v>
      </c>
      <c r="AN76" s="8" t="e">
        <f ca="1"/>
        <v>#NAME?</v>
      </c>
      <c r="AO76" s="8" t="e">
        <f ca="1"/>
        <v>#NAME?</v>
      </c>
      <c r="AP76" s="8" t="e">
        <f ca="1"/>
        <v>#NAME?</v>
      </c>
      <c r="AQ76" s="8" t="e">
        <f ca="1"/>
        <v>#NAME?</v>
      </c>
      <c r="AR76" s="8" t="e">
        <f ca="1"/>
        <v>#NAME?</v>
      </c>
      <c r="AS76" s="8" t="e">
        <f ca="1"/>
        <v>#NAME?</v>
      </c>
      <c r="AT76" s="8" t="e">
        <f ca="1"/>
        <v>#NAME?</v>
      </c>
      <c r="AU76" s="8" t="e">
        <f ca="1"/>
        <v>#NAME?</v>
      </c>
      <c r="AV76" s="8" t="e">
        <f ca="1"/>
        <v>#NAME?</v>
      </c>
    </row>
    <row r="77" spans="1:48">
      <c r="A77" s="29" t="e">
        <f ca="1"/>
        <v>#NAME?</v>
      </c>
      <c r="B77" s="8" t="e">
        <f ca="1"/>
        <v>#NAME?</v>
      </c>
      <c r="C77" s="8" t="e">
        <f ca="1"/>
        <v>#NAME?</v>
      </c>
      <c r="D77" s="8" t="e">
        <f ca="1"/>
        <v>#NAME?</v>
      </c>
      <c r="E77" s="8" t="e">
        <f ca="1"/>
        <v>#NAME?</v>
      </c>
      <c r="F77" s="8" t="e">
        <f ca="1"/>
        <v>#NAME?</v>
      </c>
      <c r="G77" s="8" t="e">
        <f ca="1"/>
        <v>#NAME?</v>
      </c>
      <c r="H77" s="8" t="e">
        <f ca="1"/>
        <v>#NAME?</v>
      </c>
      <c r="I77" s="8" t="e">
        <f ca="1"/>
        <v>#NAME?</v>
      </c>
      <c r="J77" s="8" t="e">
        <f ca="1"/>
        <v>#NAME?</v>
      </c>
      <c r="K77" s="8" t="e">
        <f ca="1"/>
        <v>#NAME?</v>
      </c>
      <c r="L77" s="8" t="e">
        <f ca="1"/>
        <v>#NAME?</v>
      </c>
      <c r="M77" s="8" t="e">
        <f ca="1"/>
        <v>#NAME?</v>
      </c>
      <c r="N77" s="8" t="e">
        <f ca="1"/>
        <v>#NAME?</v>
      </c>
      <c r="O77" s="8" t="e">
        <f ca="1"/>
        <v>#NAME?</v>
      </c>
      <c r="P77" s="8" t="e">
        <f ca="1"/>
        <v>#NAME?</v>
      </c>
      <c r="Q77" s="8" t="e">
        <f ca="1"/>
        <v>#NAME?</v>
      </c>
      <c r="R77" s="8" t="e">
        <f ca="1"/>
        <v>#NAME?</v>
      </c>
      <c r="S77" s="8" t="e">
        <f ca="1"/>
        <v>#NAME?</v>
      </c>
      <c r="T77" s="8" t="e">
        <f ca="1"/>
        <v>#NAME?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 t="e">
        <f ca="1"/>
        <v>#NAME?</v>
      </c>
      <c r="Y77" s="8" t="e">
        <f ca="1"/>
        <v>#NAME?</v>
      </c>
      <c r="Z77" s="8" t="e">
        <f ca="1"/>
        <v>#NAME?</v>
      </c>
      <c r="AA77" s="8" t="e">
        <f ca="1"/>
        <v>#NAME?</v>
      </c>
      <c r="AB77" s="8" t="e">
        <f ca="1"/>
        <v>#NAME?</v>
      </c>
      <c r="AC77" s="8" t="e">
        <f ca="1"/>
        <v>#NAME?</v>
      </c>
      <c r="AD77" s="8" t="e">
        <f ca="1"/>
        <v>#NAME?</v>
      </c>
      <c r="AE77" s="8" t="e">
        <f ca="1"/>
        <v>#NAME?</v>
      </c>
      <c r="AF77" s="8" t="e">
        <f ca="1"/>
        <v>#NAME?</v>
      </c>
      <c r="AG77" s="8" t="e">
        <f ca="1"/>
        <v>#NAME?</v>
      </c>
      <c r="AH77" s="8" t="e">
        <f ca="1"/>
        <v>#NAME?</v>
      </c>
      <c r="AI77" s="8" t="e">
        <f ca="1"/>
        <v>#NAME?</v>
      </c>
      <c r="AJ77" s="8" t="e">
        <f ca="1"/>
        <v>#NAME?</v>
      </c>
      <c r="AK77" s="8" t="e">
        <f ca="1"/>
        <v>#NAME?</v>
      </c>
      <c r="AL77" s="8" t="e">
        <f ca="1"/>
        <v>#NAME?</v>
      </c>
      <c r="AM77" s="8" t="e">
        <f ca="1"/>
        <v>#NAME?</v>
      </c>
      <c r="AN77" s="8" t="e">
        <f ca="1"/>
        <v>#NAME?</v>
      </c>
      <c r="AO77" s="8" t="e">
        <f ca="1"/>
        <v>#NAME?</v>
      </c>
      <c r="AP77" s="8" t="e">
        <f ca="1"/>
        <v>#NAME?</v>
      </c>
      <c r="AQ77" s="8" t="e">
        <f ca="1"/>
        <v>#NAME?</v>
      </c>
      <c r="AR77" s="8" t="e">
        <f ca="1"/>
        <v>#NAME?</v>
      </c>
      <c r="AS77" s="8" t="e">
        <f ca="1"/>
        <v>#NAME?</v>
      </c>
      <c r="AT77" s="8" t="e">
        <f ca="1"/>
        <v>#NAME?</v>
      </c>
      <c r="AU77" s="8" t="e">
        <f ca="1"/>
        <v>#NAME?</v>
      </c>
      <c r="AV77" s="8" t="e">
        <f ca="1"/>
        <v>#NAME?</v>
      </c>
    </row>
    <row r="78" spans="1:48">
      <c r="A78" s="29" t="e">
        <f ca="1"/>
        <v>#NAME?</v>
      </c>
      <c r="B78" s="8" t="e">
        <f ca="1"/>
        <v>#NAME?</v>
      </c>
      <c r="C78" s="8" t="e">
        <f ca="1"/>
        <v>#NAME?</v>
      </c>
      <c r="D78" s="8" t="e">
        <f ca="1"/>
        <v>#NAME?</v>
      </c>
      <c r="E78" s="8" t="e">
        <f ca="1"/>
        <v>#NAME?</v>
      </c>
      <c r="F78" s="8" t="e">
        <f ca="1"/>
        <v>#NAME?</v>
      </c>
      <c r="G78" s="8" t="e">
        <f ca="1"/>
        <v>#NAME?</v>
      </c>
      <c r="H78" s="8" t="e">
        <f ca="1"/>
        <v>#NAME?</v>
      </c>
      <c r="I78" s="8" t="e">
        <f ca="1"/>
        <v>#NAME?</v>
      </c>
      <c r="J78" s="8" t="e">
        <f ca="1"/>
        <v>#NAME?</v>
      </c>
      <c r="K78" s="8" t="e">
        <f ca="1"/>
        <v>#NAME?</v>
      </c>
      <c r="L78" s="8" t="e">
        <f ca="1"/>
        <v>#NAME?</v>
      </c>
      <c r="M78" s="8" t="e">
        <f ca="1"/>
        <v>#NAME?</v>
      </c>
      <c r="N78" s="8" t="e">
        <f ca="1"/>
        <v>#NAME?</v>
      </c>
      <c r="O78" s="8" t="e">
        <f ca="1"/>
        <v>#NAME?</v>
      </c>
      <c r="P78" s="8" t="e">
        <f ca="1"/>
        <v>#NAME?</v>
      </c>
      <c r="Q78" s="8" t="e">
        <f ca="1"/>
        <v>#NAME?</v>
      </c>
      <c r="R78" s="8" t="e">
        <f ca="1"/>
        <v>#NAME?</v>
      </c>
      <c r="S78" s="8" t="e">
        <f ca="1"/>
        <v>#NAME?</v>
      </c>
      <c r="T78" s="8" t="e">
        <f ca="1"/>
        <v>#NAME?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 t="e">
        <f ca="1"/>
        <v>#NAME?</v>
      </c>
      <c r="Y78" s="8" t="e">
        <f ca="1"/>
        <v>#NAME?</v>
      </c>
      <c r="Z78" s="8" t="e">
        <f ca="1"/>
        <v>#NAME?</v>
      </c>
      <c r="AA78" s="8" t="e">
        <f ca="1"/>
        <v>#NAME?</v>
      </c>
      <c r="AB78" s="8" t="e">
        <f ca="1"/>
        <v>#NAME?</v>
      </c>
      <c r="AC78" s="8" t="e">
        <f ca="1"/>
        <v>#NAME?</v>
      </c>
      <c r="AD78" s="8" t="e">
        <f ca="1"/>
        <v>#NAME?</v>
      </c>
      <c r="AE78" s="8" t="e">
        <f ca="1"/>
        <v>#NAME?</v>
      </c>
      <c r="AF78" s="8" t="e">
        <f ca="1"/>
        <v>#NAME?</v>
      </c>
      <c r="AG78" s="8" t="e">
        <f ca="1"/>
        <v>#NAME?</v>
      </c>
      <c r="AH78" s="8" t="e">
        <f ca="1"/>
        <v>#NAME?</v>
      </c>
      <c r="AI78" s="8" t="e">
        <f ca="1"/>
        <v>#NAME?</v>
      </c>
      <c r="AJ78" s="8" t="e">
        <f ca="1"/>
        <v>#NAME?</v>
      </c>
      <c r="AK78" s="8" t="e">
        <f ca="1"/>
        <v>#NAME?</v>
      </c>
      <c r="AL78" s="8" t="e">
        <f ca="1"/>
        <v>#NAME?</v>
      </c>
      <c r="AM78" s="8" t="e">
        <f ca="1"/>
        <v>#NAME?</v>
      </c>
      <c r="AN78" s="8" t="e">
        <f ca="1"/>
        <v>#NAME?</v>
      </c>
      <c r="AO78" s="8" t="e">
        <f ca="1"/>
        <v>#NAME?</v>
      </c>
      <c r="AP78" s="8" t="e">
        <f ca="1"/>
        <v>#NAME?</v>
      </c>
      <c r="AQ78" s="8" t="e">
        <f ca="1"/>
        <v>#NAME?</v>
      </c>
      <c r="AR78" s="8" t="e">
        <f ca="1"/>
        <v>#NAME?</v>
      </c>
      <c r="AS78" s="8" t="e">
        <f ca="1"/>
        <v>#NAME?</v>
      </c>
      <c r="AT78" s="8" t="e">
        <f ca="1"/>
        <v>#NAME?</v>
      </c>
      <c r="AU78" s="8" t="e">
        <f ca="1"/>
        <v>#NAME?</v>
      </c>
      <c r="AV78" s="8" t="e">
        <f ca="1"/>
        <v>#NAME?</v>
      </c>
    </row>
    <row r="79" spans="1:48">
      <c r="A79" s="29" t="e">
        <f ca="1"/>
        <v>#NAME?</v>
      </c>
      <c r="B79" s="8" t="e">
        <f ca="1"/>
        <v>#NAME?</v>
      </c>
      <c r="C79" s="8" t="e">
        <f ca="1"/>
        <v>#NAME?</v>
      </c>
      <c r="D79" s="8" t="e">
        <f ca="1"/>
        <v>#NAME?</v>
      </c>
      <c r="E79" s="8" t="e">
        <f ca="1"/>
        <v>#NAME?</v>
      </c>
      <c r="F79" s="8" t="e">
        <f ca="1"/>
        <v>#NAME?</v>
      </c>
      <c r="G79" s="8" t="e">
        <f ca="1"/>
        <v>#NAME?</v>
      </c>
      <c r="H79" s="8" t="e">
        <f ca="1"/>
        <v>#NAME?</v>
      </c>
      <c r="I79" s="8" t="e">
        <f ca="1"/>
        <v>#NAME?</v>
      </c>
      <c r="J79" s="8" t="e">
        <f ca="1"/>
        <v>#NAME?</v>
      </c>
      <c r="K79" s="8" t="e">
        <f ca="1"/>
        <v>#NAME?</v>
      </c>
      <c r="L79" s="8" t="e">
        <f ca="1"/>
        <v>#NAME?</v>
      </c>
      <c r="M79" s="8" t="e">
        <f ca="1"/>
        <v>#NAME?</v>
      </c>
      <c r="N79" s="8" t="e">
        <f ca="1"/>
        <v>#NAME?</v>
      </c>
      <c r="O79" s="8" t="e">
        <f ca="1"/>
        <v>#NAME?</v>
      </c>
      <c r="P79" s="8" t="e">
        <f ca="1"/>
        <v>#NAME?</v>
      </c>
      <c r="Q79" s="8" t="e">
        <f ca="1"/>
        <v>#NAME?</v>
      </c>
      <c r="R79" s="8" t="e">
        <f ca="1"/>
        <v>#NAME?</v>
      </c>
      <c r="S79" s="8" t="e">
        <f ca="1"/>
        <v>#NAME?</v>
      </c>
      <c r="T79" s="8" t="e">
        <f ca="1"/>
        <v>#NAME?</v>
      </c>
      <c r="U79" s="8" t="e">
        <f ca="1"/>
        <v>#NAME?</v>
      </c>
      <c r="V79" s="8" t="e">
        <f ca="1"/>
        <v>#NAME?</v>
      </c>
      <c r="W79" s="8" t="e">
        <f ca="1"/>
        <v>#NAME?</v>
      </c>
      <c r="X79" s="8" t="e">
        <f ca="1"/>
        <v>#NAME?</v>
      </c>
      <c r="Y79" s="8" t="e">
        <f ca="1"/>
        <v>#NAME?</v>
      </c>
      <c r="Z79" s="8" t="e">
        <f ca="1"/>
        <v>#NAME?</v>
      </c>
      <c r="AA79" s="8" t="e">
        <f ca="1"/>
        <v>#NAME?</v>
      </c>
      <c r="AB79" s="8" t="e">
        <f ca="1"/>
        <v>#NAME?</v>
      </c>
      <c r="AC79" s="8" t="e">
        <f ca="1"/>
        <v>#NAME?</v>
      </c>
      <c r="AD79" s="8" t="e">
        <f ca="1"/>
        <v>#NAME?</v>
      </c>
      <c r="AE79" s="8" t="e">
        <f ca="1"/>
        <v>#NAME?</v>
      </c>
      <c r="AF79" s="8" t="e">
        <f ca="1"/>
        <v>#NAME?</v>
      </c>
      <c r="AG79" s="8" t="e">
        <f ca="1"/>
        <v>#NAME?</v>
      </c>
      <c r="AH79" s="8" t="e">
        <f ca="1"/>
        <v>#NAME?</v>
      </c>
      <c r="AI79" s="8" t="e">
        <f ca="1"/>
        <v>#NAME?</v>
      </c>
      <c r="AJ79" s="8" t="e">
        <f ca="1"/>
        <v>#NAME?</v>
      </c>
      <c r="AK79" s="8" t="e">
        <f ca="1"/>
        <v>#NAME?</v>
      </c>
      <c r="AL79" s="8" t="e">
        <f ca="1"/>
        <v>#NAME?</v>
      </c>
      <c r="AM79" s="8" t="e">
        <f ca="1"/>
        <v>#NAME?</v>
      </c>
      <c r="AN79" s="8" t="e">
        <f ca="1"/>
        <v>#NAME?</v>
      </c>
      <c r="AO79" s="8" t="e">
        <f ca="1"/>
        <v>#NAME?</v>
      </c>
      <c r="AP79" s="8" t="e">
        <f ca="1"/>
        <v>#NAME?</v>
      </c>
      <c r="AQ79" s="8" t="e">
        <f ca="1"/>
        <v>#NAME?</v>
      </c>
      <c r="AR79" s="8" t="e">
        <f ca="1"/>
        <v>#NAME?</v>
      </c>
      <c r="AS79" s="8" t="e">
        <f ca="1"/>
        <v>#NAME?</v>
      </c>
      <c r="AT79" s="8" t="e">
        <f ca="1"/>
        <v>#NAME?</v>
      </c>
      <c r="AU79" s="8" t="e">
        <f ca="1"/>
        <v>#NAME?</v>
      </c>
      <c r="AV79" s="8" t="e">
        <f ca="1"/>
        <v>#NAME?</v>
      </c>
    </row>
    <row r="80" spans="1:48">
      <c r="A80" s="29" t="e">
        <f ca="1"/>
        <v>#NAME?</v>
      </c>
      <c r="B80" s="8" t="e">
        <f ca="1"/>
        <v>#NAME?</v>
      </c>
      <c r="C80" s="8" t="e">
        <f ca="1"/>
        <v>#NAME?</v>
      </c>
      <c r="D80" s="8" t="e">
        <f ca="1"/>
        <v>#NAME?</v>
      </c>
      <c r="E80" s="8" t="e">
        <f ca="1"/>
        <v>#NAME?</v>
      </c>
      <c r="F80" s="8" t="e">
        <f ca="1"/>
        <v>#NAME?</v>
      </c>
      <c r="G80" s="8" t="e">
        <f ca="1"/>
        <v>#NAME?</v>
      </c>
      <c r="H80" s="8" t="e">
        <f ca="1"/>
        <v>#NAME?</v>
      </c>
      <c r="I80" s="8" t="e">
        <f ca="1"/>
        <v>#NAME?</v>
      </c>
      <c r="J80" s="8" t="e">
        <f ca="1"/>
        <v>#NAME?</v>
      </c>
      <c r="K80" s="8" t="e">
        <f ca="1"/>
        <v>#NAME?</v>
      </c>
      <c r="L80" s="8" t="e">
        <f ca="1"/>
        <v>#NAME?</v>
      </c>
      <c r="M80" s="8" t="e">
        <f ca="1"/>
        <v>#NAME?</v>
      </c>
      <c r="N80" s="8" t="e">
        <f ca="1"/>
        <v>#NAME?</v>
      </c>
      <c r="O80" s="8" t="e">
        <f ca="1"/>
        <v>#NAME?</v>
      </c>
      <c r="P80" s="8" t="e">
        <f ca="1"/>
        <v>#NAME?</v>
      </c>
      <c r="Q80" s="8" t="e">
        <f ca="1"/>
        <v>#NAME?</v>
      </c>
      <c r="R80" s="8" t="e">
        <f ca="1"/>
        <v>#NAME?</v>
      </c>
      <c r="S80" s="8" t="e">
        <f ca="1"/>
        <v>#NAME?</v>
      </c>
      <c r="T80" s="8" t="e">
        <f ca="1"/>
        <v>#NAME?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 t="e">
        <f ca="1"/>
        <v>#NAME?</v>
      </c>
      <c r="Y80" s="8" t="e">
        <f ca="1"/>
        <v>#NAME?</v>
      </c>
      <c r="Z80" s="8" t="e">
        <f ca="1"/>
        <v>#NAME?</v>
      </c>
      <c r="AA80" s="8" t="e">
        <f ca="1"/>
        <v>#NAME?</v>
      </c>
      <c r="AB80" s="8" t="e">
        <f ca="1"/>
        <v>#NAME?</v>
      </c>
      <c r="AC80" s="8" t="e">
        <f ca="1"/>
        <v>#NAME?</v>
      </c>
      <c r="AD80" s="8" t="e">
        <f ca="1"/>
        <v>#NAME?</v>
      </c>
      <c r="AE80" s="8" t="e">
        <f ca="1"/>
        <v>#NAME?</v>
      </c>
      <c r="AF80" s="8" t="e">
        <f ca="1"/>
        <v>#NAME?</v>
      </c>
      <c r="AG80" s="8" t="e">
        <f ca="1"/>
        <v>#NAME?</v>
      </c>
      <c r="AH80" s="8" t="e">
        <f ca="1"/>
        <v>#NAME?</v>
      </c>
      <c r="AI80" s="8" t="e">
        <f ca="1"/>
        <v>#NAME?</v>
      </c>
      <c r="AJ80" s="8" t="e">
        <f ca="1"/>
        <v>#NAME?</v>
      </c>
      <c r="AK80" s="8" t="e">
        <f ca="1"/>
        <v>#NAME?</v>
      </c>
      <c r="AL80" s="8" t="e">
        <f ca="1"/>
        <v>#NAME?</v>
      </c>
      <c r="AM80" s="8" t="e">
        <f ca="1"/>
        <v>#NAME?</v>
      </c>
      <c r="AN80" s="8" t="e">
        <f ca="1"/>
        <v>#NAME?</v>
      </c>
      <c r="AO80" s="8" t="e">
        <f ca="1"/>
        <v>#NAME?</v>
      </c>
      <c r="AP80" s="8" t="e">
        <f ca="1"/>
        <v>#NAME?</v>
      </c>
      <c r="AQ80" s="8" t="e">
        <f ca="1"/>
        <v>#NAME?</v>
      </c>
      <c r="AR80" s="8" t="e">
        <f ca="1"/>
        <v>#NAME?</v>
      </c>
      <c r="AS80" s="8" t="e">
        <f ca="1"/>
        <v>#NAME?</v>
      </c>
      <c r="AT80" s="8" t="e">
        <f ca="1"/>
        <v>#NAME?</v>
      </c>
      <c r="AU80" s="8" t="e">
        <f ca="1"/>
        <v>#NAME?</v>
      </c>
      <c r="AV80" s="8" t="e">
        <f ca="1"/>
        <v>#NAME?</v>
      </c>
    </row>
    <row r="81" spans="1:48">
      <c r="A81" s="29" t="e">
        <f ca="1"/>
        <v>#NAME?</v>
      </c>
      <c r="B81" s="8" t="e">
        <f ca="1"/>
        <v>#NAME?</v>
      </c>
      <c r="C81" s="8" t="e">
        <f ca="1"/>
        <v>#NAME?</v>
      </c>
      <c r="D81" s="8" t="e">
        <f ca="1"/>
        <v>#NAME?</v>
      </c>
      <c r="E81" s="8" t="e">
        <f ca="1"/>
        <v>#NAME?</v>
      </c>
      <c r="F81" s="8" t="e">
        <f ca="1"/>
        <v>#NAME?</v>
      </c>
      <c r="G81" s="8" t="e">
        <f ca="1"/>
        <v>#NAME?</v>
      </c>
      <c r="H81" s="8" t="e">
        <f ca="1"/>
        <v>#NAME?</v>
      </c>
      <c r="I81" s="8" t="e">
        <f ca="1"/>
        <v>#NAME?</v>
      </c>
      <c r="J81" s="8" t="e">
        <f ca="1"/>
        <v>#NAME?</v>
      </c>
      <c r="K81" s="8" t="e">
        <f ca="1"/>
        <v>#NAME?</v>
      </c>
      <c r="L81" s="8" t="e">
        <f ca="1"/>
        <v>#NAME?</v>
      </c>
      <c r="M81" s="8" t="e">
        <f ca="1"/>
        <v>#NAME?</v>
      </c>
      <c r="N81" s="8" t="e">
        <f ca="1"/>
        <v>#NAME?</v>
      </c>
      <c r="O81" s="8" t="e">
        <f ca="1"/>
        <v>#NAME?</v>
      </c>
      <c r="P81" s="8" t="e">
        <f ca="1"/>
        <v>#NAME?</v>
      </c>
      <c r="Q81" s="8" t="e">
        <f ca="1"/>
        <v>#NAME?</v>
      </c>
      <c r="R81" s="8" t="e">
        <f ca="1"/>
        <v>#NAME?</v>
      </c>
      <c r="S81" s="8" t="e">
        <f ca="1"/>
        <v>#NAME?</v>
      </c>
      <c r="T81" s="8" t="e">
        <f ca="1"/>
        <v>#NAME?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 t="e">
        <f ca="1"/>
        <v>#NAME?</v>
      </c>
      <c r="Y81" s="8" t="e">
        <f ca="1"/>
        <v>#NAME?</v>
      </c>
      <c r="Z81" s="8" t="e">
        <f ca="1"/>
        <v>#NAME?</v>
      </c>
      <c r="AA81" s="8" t="e">
        <f ca="1"/>
        <v>#NAME?</v>
      </c>
      <c r="AB81" s="8" t="e">
        <f ca="1"/>
        <v>#NAME?</v>
      </c>
      <c r="AC81" s="8" t="e">
        <f ca="1"/>
        <v>#NAME?</v>
      </c>
      <c r="AD81" s="8" t="e">
        <f ca="1"/>
        <v>#NAME?</v>
      </c>
      <c r="AE81" s="8" t="e">
        <f ca="1"/>
        <v>#NAME?</v>
      </c>
      <c r="AF81" s="8" t="e">
        <f ca="1"/>
        <v>#NAME?</v>
      </c>
      <c r="AG81" s="8" t="e">
        <f ca="1"/>
        <v>#NAME?</v>
      </c>
      <c r="AH81" s="8" t="e">
        <f ca="1"/>
        <v>#NAME?</v>
      </c>
      <c r="AI81" s="8" t="e">
        <f ca="1"/>
        <v>#NAME?</v>
      </c>
      <c r="AJ81" s="8" t="e">
        <f ca="1"/>
        <v>#NAME?</v>
      </c>
      <c r="AK81" s="8" t="e">
        <f ca="1"/>
        <v>#NAME?</v>
      </c>
      <c r="AL81" s="8" t="e">
        <f ca="1"/>
        <v>#NAME?</v>
      </c>
      <c r="AM81" s="8" t="e">
        <f ca="1"/>
        <v>#NAME?</v>
      </c>
      <c r="AN81" s="8" t="e">
        <f ca="1"/>
        <v>#NAME?</v>
      </c>
      <c r="AO81" s="8" t="e">
        <f ca="1"/>
        <v>#NAME?</v>
      </c>
      <c r="AP81" s="8" t="e">
        <f ca="1"/>
        <v>#NAME?</v>
      </c>
      <c r="AQ81" s="8" t="e">
        <f ca="1"/>
        <v>#NAME?</v>
      </c>
      <c r="AR81" s="8" t="e">
        <f ca="1"/>
        <v>#NAME?</v>
      </c>
      <c r="AS81" s="8" t="e">
        <f ca="1"/>
        <v>#NAME?</v>
      </c>
      <c r="AT81" s="8" t="e">
        <f ca="1"/>
        <v>#NAME?</v>
      </c>
      <c r="AU81" s="8" t="e">
        <f ca="1"/>
        <v>#NAME?</v>
      </c>
      <c r="AV81" s="8" t="e">
        <f ca="1"/>
        <v>#NAME?</v>
      </c>
    </row>
    <row r="82" spans="1:48">
      <c r="A82" s="29" t="e">
        <f ca="1"/>
        <v>#NAME?</v>
      </c>
      <c r="B82" s="8" t="e">
        <f ca="1"/>
        <v>#NAME?</v>
      </c>
      <c r="C82" s="8" t="e">
        <f ca="1"/>
        <v>#NAME?</v>
      </c>
      <c r="D82" s="8" t="e">
        <f ca="1"/>
        <v>#NAME?</v>
      </c>
      <c r="E82" s="8" t="e">
        <f ca="1"/>
        <v>#NAME?</v>
      </c>
      <c r="F82" s="8" t="e">
        <f ca="1"/>
        <v>#NAME?</v>
      </c>
      <c r="G82" s="8" t="e">
        <f ca="1"/>
        <v>#NAME?</v>
      </c>
      <c r="H82" s="8" t="e">
        <f ca="1"/>
        <v>#NAME?</v>
      </c>
      <c r="I82" s="8" t="e">
        <f ca="1"/>
        <v>#NAME?</v>
      </c>
      <c r="J82" s="8" t="e">
        <f ca="1"/>
        <v>#NAME?</v>
      </c>
      <c r="K82" s="8" t="e">
        <f ca="1"/>
        <v>#NAME?</v>
      </c>
      <c r="L82" s="8" t="e">
        <f ca="1"/>
        <v>#NAME?</v>
      </c>
      <c r="M82" s="8" t="e">
        <f ca="1"/>
        <v>#NAME?</v>
      </c>
      <c r="N82" s="8" t="e">
        <f ca="1"/>
        <v>#NAME?</v>
      </c>
      <c r="O82" s="8" t="e">
        <f ca="1"/>
        <v>#NAME?</v>
      </c>
      <c r="P82" s="8" t="e">
        <f ca="1"/>
        <v>#NAME?</v>
      </c>
      <c r="Q82" s="8" t="e">
        <f ca="1"/>
        <v>#NAME?</v>
      </c>
      <c r="R82" s="8" t="e">
        <f ca="1"/>
        <v>#NAME?</v>
      </c>
      <c r="S82" s="8" t="e">
        <f ca="1"/>
        <v>#NAME?</v>
      </c>
      <c r="T82" s="8" t="e">
        <f ca="1"/>
        <v>#NAME?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 t="e">
        <f ca="1"/>
        <v>#NAME?</v>
      </c>
      <c r="Y82" s="8" t="e">
        <f ca="1"/>
        <v>#NAME?</v>
      </c>
      <c r="Z82" s="8" t="e">
        <f ca="1"/>
        <v>#NAME?</v>
      </c>
      <c r="AA82" s="8" t="e">
        <f ca="1"/>
        <v>#NAME?</v>
      </c>
      <c r="AB82" s="8" t="e">
        <f ca="1"/>
        <v>#NAME?</v>
      </c>
      <c r="AC82" s="8" t="e">
        <f ca="1"/>
        <v>#NAME?</v>
      </c>
      <c r="AD82" s="8" t="e">
        <f ca="1"/>
        <v>#NAME?</v>
      </c>
      <c r="AE82" s="8" t="e">
        <f ca="1"/>
        <v>#NAME?</v>
      </c>
      <c r="AF82" s="8" t="e">
        <f ca="1"/>
        <v>#NAME?</v>
      </c>
      <c r="AG82" s="8" t="e">
        <f ca="1"/>
        <v>#NAME?</v>
      </c>
      <c r="AH82" s="8" t="e">
        <f ca="1"/>
        <v>#NAME?</v>
      </c>
      <c r="AI82" s="8" t="e">
        <f ca="1"/>
        <v>#NAME?</v>
      </c>
      <c r="AJ82" s="8" t="e">
        <f ca="1"/>
        <v>#NAME?</v>
      </c>
      <c r="AK82" s="8" t="e">
        <f ca="1"/>
        <v>#NAME?</v>
      </c>
      <c r="AL82" s="8" t="e">
        <f ca="1"/>
        <v>#NAME?</v>
      </c>
      <c r="AM82" s="8" t="e">
        <f ca="1"/>
        <v>#NAME?</v>
      </c>
      <c r="AN82" s="8" t="e">
        <f ca="1"/>
        <v>#NAME?</v>
      </c>
      <c r="AO82" s="8" t="e">
        <f ca="1"/>
        <v>#NAME?</v>
      </c>
      <c r="AP82" s="8" t="e">
        <f ca="1"/>
        <v>#NAME?</v>
      </c>
      <c r="AQ82" s="8" t="e">
        <f ca="1"/>
        <v>#NAME?</v>
      </c>
      <c r="AR82" s="8" t="e">
        <f ca="1"/>
        <v>#NAME?</v>
      </c>
      <c r="AS82" s="8" t="e">
        <f ca="1"/>
        <v>#NAME?</v>
      </c>
      <c r="AT82" s="8" t="e">
        <f ca="1"/>
        <v>#NAME?</v>
      </c>
      <c r="AU82" s="8" t="e">
        <f ca="1"/>
        <v>#NAME?</v>
      </c>
      <c r="AV82" s="8" t="e">
        <f ca="1"/>
        <v>#NAME?</v>
      </c>
    </row>
    <row r="83" spans="1:48">
      <c r="A83" s="29" t="e">
        <f ca="1"/>
        <v>#NAME?</v>
      </c>
      <c r="B83" s="8" t="e">
        <f ca="1"/>
        <v>#NAME?</v>
      </c>
      <c r="C83" s="8" t="e">
        <f ca="1"/>
        <v>#NAME?</v>
      </c>
      <c r="D83" s="8" t="e">
        <f ca="1"/>
        <v>#NAME?</v>
      </c>
      <c r="E83" s="8" t="e">
        <f ca="1"/>
        <v>#NAME?</v>
      </c>
      <c r="F83" s="8" t="e">
        <f ca="1"/>
        <v>#NAME?</v>
      </c>
      <c r="G83" s="8" t="e">
        <f ca="1"/>
        <v>#NAME?</v>
      </c>
      <c r="H83" s="8" t="e">
        <f ca="1"/>
        <v>#NAME?</v>
      </c>
      <c r="I83" s="8" t="e">
        <f ca="1"/>
        <v>#NAME?</v>
      </c>
      <c r="J83" s="8" t="e">
        <f ca="1"/>
        <v>#NAME?</v>
      </c>
      <c r="K83" s="8" t="e">
        <f ca="1"/>
        <v>#NAME?</v>
      </c>
      <c r="L83" s="8" t="e">
        <f ca="1"/>
        <v>#NAME?</v>
      </c>
      <c r="M83" s="8" t="e">
        <f ca="1"/>
        <v>#NAME?</v>
      </c>
      <c r="N83" s="8" t="e">
        <f ca="1"/>
        <v>#NAME?</v>
      </c>
      <c r="O83" s="8" t="e">
        <f ca="1"/>
        <v>#NAME?</v>
      </c>
      <c r="P83" s="8" t="e">
        <f ca="1"/>
        <v>#NAME?</v>
      </c>
      <c r="Q83" s="8" t="e">
        <f ca="1"/>
        <v>#NAME?</v>
      </c>
      <c r="R83" s="8" t="e">
        <f ca="1"/>
        <v>#NAME?</v>
      </c>
      <c r="S83" s="8" t="e">
        <f ca="1"/>
        <v>#NAME?</v>
      </c>
      <c r="T83" s="8" t="e">
        <f ca="1"/>
        <v>#NAME?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 t="e">
        <f ca="1"/>
        <v>#NAME?</v>
      </c>
      <c r="Y83" s="8" t="e">
        <f ca="1"/>
        <v>#NAME?</v>
      </c>
      <c r="Z83" s="8" t="e">
        <f ca="1"/>
        <v>#NAME?</v>
      </c>
      <c r="AA83" s="8" t="e">
        <f ca="1"/>
        <v>#NAME?</v>
      </c>
      <c r="AB83" s="8" t="e">
        <f ca="1"/>
        <v>#NAME?</v>
      </c>
      <c r="AC83" s="8" t="e">
        <f ca="1"/>
        <v>#NAME?</v>
      </c>
      <c r="AD83" s="8" t="e">
        <f ca="1"/>
        <v>#NAME?</v>
      </c>
      <c r="AE83" s="8" t="e">
        <f ca="1"/>
        <v>#NAME?</v>
      </c>
      <c r="AF83" s="8" t="e">
        <f ca="1"/>
        <v>#NAME?</v>
      </c>
      <c r="AG83" s="8" t="e">
        <f ca="1"/>
        <v>#NAME?</v>
      </c>
      <c r="AH83" s="8" t="e">
        <f ca="1"/>
        <v>#NAME?</v>
      </c>
      <c r="AI83" s="8" t="e">
        <f ca="1"/>
        <v>#NAME?</v>
      </c>
      <c r="AJ83" s="8" t="e">
        <f ca="1"/>
        <v>#NAME?</v>
      </c>
      <c r="AK83" s="8" t="e">
        <f ca="1"/>
        <v>#NAME?</v>
      </c>
      <c r="AL83" s="8" t="e">
        <f ca="1"/>
        <v>#NAME?</v>
      </c>
      <c r="AM83" s="8" t="e">
        <f ca="1"/>
        <v>#NAME?</v>
      </c>
      <c r="AN83" s="8" t="e">
        <f ca="1"/>
        <v>#NAME?</v>
      </c>
      <c r="AO83" s="8" t="e">
        <f ca="1"/>
        <v>#NAME?</v>
      </c>
      <c r="AP83" s="8" t="e">
        <f ca="1"/>
        <v>#NAME?</v>
      </c>
      <c r="AQ83" s="8" t="e">
        <f ca="1"/>
        <v>#NAME?</v>
      </c>
      <c r="AR83" s="8" t="e">
        <f ca="1"/>
        <v>#NAME?</v>
      </c>
      <c r="AS83" s="8" t="e">
        <f ca="1"/>
        <v>#NAME?</v>
      </c>
      <c r="AT83" s="8" t="e">
        <f ca="1"/>
        <v>#NAME?</v>
      </c>
      <c r="AU83" s="8" t="e">
        <f ca="1"/>
        <v>#NAME?</v>
      </c>
      <c r="AV83" s="8" t="e">
        <f ca="1"/>
        <v>#NAME?</v>
      </c>
    </row>
    <row r="84" spans="1:48">
      <c r="A84" s="29" t="e">
        <f ca="1"/>
        <v>#NAME?</v>
      </c>
      <c r="B84" s="8" t="e">
        <f ca="1"/>
        <v>#NAME?</v>
      </c>
      <c r="C84" s="8" t="e">
        <f ca="1"/>
        <v>#NAME?</v>
      </c>
      <c r="D84" s="8" t="e">
        <f ca="1"/>
        <v>#NAME?</v>
      </c>
      <c r="E84" s="8" t="e">
        <f ca="1"/>
        <v>#NAME?</v>
      </c>
      <c r="F84" s="8" t="e">
        <f ca="1"/>
        <v>#NAME?</v>
      </c>
      <c r="G84" s="8" t="e">
        <f ca="1"/>
        <v>#NAME?</v>
      </c>
      <c r="H84" s="8" t="e">
        <f ca="1"/>
        <v>#NAME?</v>
      </c>
      <c r="I84" s="8" t="e">
        <f ca="1"/>
        <v>#NAME?</v>
      </c>
      <c r="J84" s="8" t="e">
        <f ca="1"/>
        <v>#NAME?</v>
      </c>
      <c r="K84" s="8" t="e">
        <f ca="1"/>
        <v>#NAME?</v>
      </c>
      <c r="L84" s="8" t="e">
        <f ca="1"/>
        <v>#NAME?</v>
      </c>
      <c r="M84" s="8" t="e">
        <f ca="1"/>
        <v>#NAME?</v>
      </c>
      <c r="N84" s="8" t="e">
        <f ca="1"/>
        <v>#NAME?</v>
      </c>
      <c r="O84" s="8" t="e">
        <f ca="1"/>
        <v>#NAME?</v>
      </c>
      <c r="P84" s="8" t="e">
        <f ca="1"/>
        <v>#NAME?</v>
      </c>
      <c r="Q84" s="8" t="e">
        <f ca="1"/>
        <v>#NAME?</v>
      </c>
      <c r="R84" s="8" t="e">
        <f ca="1"/>
        <v>#NAME?</v>
      </c>
      <c r="S84" s="8" t="e">
        <f ca="1"/>
        <v>#NAME?</v>
      </c>
      <c r="T84" s="8" t="e">
        <f ca="1"/>
        <v>#NAME?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 t="e">
        <f ca="1"/>
        <v>#NAME?</v>
      </c>
      <c r="Y84" s="8" t="e">
        <f ca="1"/>
        <v>#NAME?</v>
      </c>
      <c r="Z84" s="8" t="e">
        <f ca="1"/>
        <v>#NAME?</v>
      </c>
      <c r="AA84" s="8" t="e">
        <f ca="1"/>
        <v>#NAME?</v>
      </c>
      <c r="AB84" s="8" t="e">
        <f ca="1"/>
        <v>#NAME?</v>
      </c>
      <c r="AC84" s="8" t="e">
        <f ca="1"/>
        <v>#NAME?</v>
      </c>
      <c r="AD84" s="8" t="e">
        <f ca="1"/>
        <v>#NAME?</v>
      </c>
      <c r="AE84" s="8" t="e">
        <f ca="1"/>
        <v>#NAME?</v>
      </c>
      <c r="AF84" s="8" t="e">
        <f ca="1"/>
        <v>#NAME?</v>
      </c>
      <c r="AG84" s="8" t="e">
        <f ca="1"/>
        <v>#NAME?</v>
      </c>
      <c r="AH84" s="8" t="e">
        <f ca="1"/>
        <v>#NAME?</v>
      </c>
      <c r="AI84" s="8" t="e">
        <f ca="1"/>
        <v>#NAME?</v>
      </c>
      <c r="AJ84" s="8" t="e">
        <f ca="1"/>
        <v>#NAME?</v>
      </c>
      <c r="AK84" s="8" t="e">
        <f ca="1"/>
        <v>#NAME?</v>
      </c>
      <c r="AL84" s="8" t="e">
        <f ca="1"/>
        <v>#NAME?</v>
      </c>
      <c r="AM84" s="8" t="e">
        <f ca="1"/>
        <v>#NAME?</v>
      </c>
      <c r="AN84" s="8" t="e">
        <f ca="1"/>
        <v>#NAME?</v>
      </c>
      <c r="AO84" s="8" t="e">
        <f ca="1"/>
        <v>#NAME?</v>
      </c>
      <c r="AP84" s="8" t="e">
        <f ca="1"/>
        <v>#NAME?</v>
      </c>
      <c r="AQ84" s="8" t="e">
        <f ca="1"/>
        <v>#NAME?</v>
      </c>
      <c r="AR84" s="8" t="e">
        <f ca="1"/>
        <v>#NAME?</v>
      </c>
      <c r="AS84" s="8" t="e">
        <f ca="1"/>
        <v>#NAME?</v>
      </c>
      <c r="AT84" s="8" t="e">
        <f ca="1"/>
        <v>#NAME?</v>
      </c>
      <c r="AU84" s="8" t="e">
        <f ca="1"/>
        <v>#NAME?</v>
      </c>
      <c r="AV84" s="8" t="e">
        <f ca="1"/>
        <v>#NAME?</v>
      </c>
    </row>
    <row r="85" spans="1:48">
      <c r="A85" s="29" t="e">
        <f ca="1"/>
        <v>#NAME?</v>
      </c>
      <c r="B85" s="8" t="e">
        <f ca="1"/>
        <v>#NAME?</v>
      </c>
      <c r="C85" s="8" t="e">
        <f ca="1"/>
        <v>#NAME?</v>
      </c>
      <c r="D85" s="8" t="e">
        <f ca="1"/>
        <v>#NAME?</v>
      </c>
      <c r="E85" s="8" t="e">
        <f ca="1"/>
        <v>#NAME?</v>
      </c>
      <c r="F85" s="8" t="e">
        <f ca="1"/>
        <v>#NAME?</v>
      </c>
      <c r="G85" s="8" t="e">
        <f ca="1"/>
        <v>#NAME?</v>
      </c>
      <c r="H85" s="8" t="e">
        <f ca="1"/>
        <v>#NAME?</v>
      </c>
      <c r="I85" s="8" t="e">
        <f ca="1"/>
        <v>#NAME?</v>
      </c>
      <c r="J85" s="8" t="e">
        <f ca="1"/>
        <v>#NAME?</v>
      </c>
      <c r="K85" s="8" t="e">
        <f ca="1"/>
        <v>#NAME?</v>
      </c>
      <c r="L85" s="8" t="e">
        <f ca="1"/>
        <v>#NAME?</v>
      </c>
      <c r="M85" s="8" t="e">
        <f ca="1"/>
        <v>#NAME?</v>
      </c>
      <c r="N85" s="8" t="e">
        <f ca="1"/>
        <v>#NAME?</v>
      </c>
      <c r="O85" s="8" t="e">
        <f ca="1"/>
        <v>#NAME?</v>
      </c>
      <c r="P85" s="8" t="e">
        <f ca="1"/>
        <v>#NAME?</v>
      </c>
      <c r="Q85" s="8" t="e">
        <f ca="1"/>
        <v>#NAME?</v>
      </c>
      <c r="R85" s="8" t="e">
        <f ca="1"/>
        <v>#NAME?</v>
      </c>
      <c r="S85" s="8" t="e">
        <f ca="1"/>
        <v>#NAME?</v>
      </c>
      <c r="T85" s="8" t="e">
        <f ca="1"/>
        <v>#NAME?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 t="e">
        <f ca="1"/>
        <v>#NAME?</v>
      </c>
      <c r="Y85" s="8" t="e">
        <f ca="1"/>
        <v>#NAME?</v>
      </c>
      <c r="Z85" s="8" t="e">
        <f ca="1"/>
        <v>#NAME?</v>
      </c>
      <c r="AA85" s="8" t="e">
        <f ca="1"/>
        <v>#NAME?</v>
      </c>
      <c r="AB85" s="8" t="e">
        <f ca="1"/>
        <v>#NAME?</v>
      </c>
      <c r="AC85" s="8" t="e">
        <f ca="1"/>
        <v>#NAME?</v>
      </c>
      <c r="AD85" s="8" t="e">
        <f ca="1"/>
        <v>#NAME?</v>
      </c>
      <c r="AE85" s="8" t="e">
        <f ca="1"/>
        <v>#NAME?</v>
      </c>
      <c r="AF85" s="8" t="e">
        <f ca="1"/>
        <v>#NAME?</v>
      </c>
      <c r="AG85" s="8" t="e">
        <f ca="1"/>
        <v>#NAME?</v>
      </c>
      <c r="AH85" s="8" t="e">
        <f ca="1"/>
        <v>#NAME?</v>
      </c>
      <c r="AI85" s="8" t="e">
        <f ca="1"/>
        <v>#NAME?</v>
      </c>
      <c r="AJ85" s="8" t="e">
        <f ca="1"/>
        <v>#NAME?</v>
      </c>
      <c r="AK85" s="8" t="e">
        <f ca="1"/>
        <v>#NAME?</v>
      </c>
      <c r="AL85" s="8" t="e">
        <f ca="1"/>
        <v>#NAME?</v>
      </c>
      <c r="AM85" s="8" t="e">
        <f ca="1"/>
        <v>#NAME?</v>
      </c>
      <c r="AN85" s="8" t="e">
        <f ca="1"/>
        <v>#NAME?</v>
      </c>
      <c r="AO85" s="8" t="e">
        <f ca="1"/>
        <v>#NAME?</v>
      </c>
      <c r="AP85" s="8" t="e">
        <f ca="1"/>
        <v>#NAME?</v>
      </c>
      <c r="AQ85" s="8" t="e">
        <f ca="1"/>
        <v>#NAME?</v>
      </c>
      <c r="AR85" s="8" t="e">
        <f ca="1"/>
        <v>#NAME?</v>
      </c>
      <c r="AS85" s="8" t="e">
        <f ca="1"/>
        <v>#NAME?</v>
      </c>
      <c r="AT85" s="8" t="e">
        <f ca="1"/>
        <v>#NAME?</v>
      </c>
      <c r="AU85" s="8" t="e">
        <f ca="1"/>
        <v>#NAME?</v>
      </c>
      <c r="AV85" s="8" t="e">
        <f ca="1"/>
        <v>#NAME?</v>
      </c>
    </row>
    <row r="86" spans="1:48">
      <c r="A86" s="29" t="e">
        <f ca="1"/>
        <v>#NAME?</v>
      </c>
      <c r="B86" s="8" t="e">
        <f ca="1"/>
        <v>#NAME?</v>
      </c>
      <c r="C86" s="8" t="e">
        <f ca="1"/>
        <v>#NAME?</v>
      </c>
      <c r="D86" s="8" t="e">
        <f ca="1"/>
        <v>#NAME?</v>
      </c>
      <c r="E86" s="8" t="e">
        <f ca="1"/>
        <v>#NAME?</v>
      </c>
      <c r="F86" s="8" t="e">
        <f ca="1"/>
        <v>#NAME?</v>
      </c>
      <c r="G86" s="8" t="e">
        <f ca="1"/>
        <v>#NAME?</v>
      </c>
      <c r="H86" s="8" t="e">
        <f ca="1"/>
        <v>#NAME?</v>
      </c>
      <c r="I86" s="8" t="e">
        <f ca="1"/>
        <v>#NAME?</v>
      </c>
      <c r="J86" s="8" t="e">
        <f ca="1"/>
        <v>#NAME?</v>
      </c>
      <c r="K86" s="8" t="e">
        <f ca="1"/>
        <v>#NAME?</v>
      </c>
      <c r="L86" s="8" t="e">
        <f ca="1"/>
        <v>#NAME?</v>
      </c>
      <c r="M86" s="8" t="e">
        <f ca="1"/>
        <v>#NAME?</v>
      </c>
      <c r="N86" s="8" t="e">
        <f ca="1"/>
        <v>#NAME?</v>
      </c>
      <c r="O86" s="8" t="e">
        <f ca="1"/>
        <v>#NAME?</v>
      </c>
      <c r="P86" s="8" t="e">
        <f ca="1"/>
        <v>#NAME?</v>
      </c>
      <c r="Q86" s="8" t="e">
        <f ca="1"/>
        <v>#NAME?</v>
      </c>
      <c r="R86" s="8" t="e">
        <f ca="1"/>
        <v>#NAME?</v>
      </c>
      <c r="S86" s="8" t="e">
        <f ca="1"/>
        <v>#NAME?</v>
      </c>
      <c r="T86" s="8" t="e">
        <f ca="1"/>
        <v>#NAME?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 t="e">
        <f ca="1"/>
        <v>#NAME?</v>
      </c>
      <c r="Y86" s="8" t="e">
        <f ca="1"/>
        <v>#NAME?</v>
      </c>
      <c r="Z86" s="8" t="e">
        <f ca="1"/>
        <v>#NAME?</v>
      </c>
      <c r="AA86" s="8" t="e">
        <f ca="1"/>
        <v>#NAME?</v>
      </c>
      <c r="AB86" s="8" t="e">
        <f ca="1"/>
        <v>#NAME?</v>
      </c>
      <c r="AC86" s="8" t="e">
        <f ca="1"/>
        <v>#NAME?</v>
      </c>
      <c r="AD86" s="8" t="e">
        <f ca="1"/>
        <v>#NAME?</v>
      </c>
      <c r="AE86" s="8" t="e">
        <f ca="1"/>
        <v>#NAME?</v>
      </c>
      <c r="AF86" s="8" t="e">
        <f ca="1"/>
        <v>#NAME?</v>
      </c>
      <c r="AG86" s="8" t="e">
        <f ca="1"/>
        <v>#NAME?</v>
      </c>
      <c r="AH86" s="8" t="e">
        <f ca="1"/>
        <v>#NAME?</v>
      </c>
      <c r="AI86" s="8" t="e">
        <f ca="1"/>
        <v>#NAME?</v>
      </c>
      <c r="AJ86" s="8" t="e">
        <f ca="1"/>
        <v>#NAME?</v>
      </c>
      <c r="AK86" s="8" t="e">
        <f ca="1"/>
        <v>#NAME?</v>
      </c>
      <c r="AL86" s="8" t="e">
        <f ca="1"/>
        <v>#NAME?</v>
      </c>
      <c r="AM86" s="8" t="e">
        <f ca="1"/>
        <v>#NAME?</v>
      </c>
      <c r="AN86" s="8" t="e">
        <f ca="1"/>
        <v>#NAME?</v>
      </c>
      <c r="AO86" s="8" t="e">
        <f ca="1"/>
        <v>#NAME?</v>
      </c>
      <c r="AP86" s="8" t="e">
        <f ca="1"/>
        <v>#NAME?</v>
      </c>
      <c r="AQ86" s="8" t="e">
        <f ca="1"/>
        <v>#NAME?</v>
      </c>
      <c r="AR86" s="8" t="e">
        <f ca="1"/>
        <v>#NAME?</v>
      </c>
      <c r="AS86" s="8" t="e">
        <f ca="1"/>
        <v>#NAME?</v>
      </c>
      <c r="AT86" s="8" t="e">
        <f ca="1"/>
        <v>#NAME?</v>
      </c>
      <c r="AU86" s="8" t="e">
        <f ca="1"/>
        <v>#NAME?</v>
      </c>
      <c r="AV86" s="8" t="e">
        <f ca="1"/>
        <v>#NAME?</v>
      </c>
    </row>
    <row r="87" spans="1:48">
      <c r="A87" s="29" t="e">
        <f ca="1"/>
        <v>#NAME?</v>
      </c>
      <c r="B87" s="8" t="e">
        <f ca="1"/>
        <v>#NAME?</v>
      </c>
      <c r="C87" s="8" t="e">
        <f ca="1"/>
        <v>#NAME?</v>
      </c>
      <c r="D87" s="8" t="e">
        <f ca="1"/>
        <v>#NAME?</v>
      </c>
      <c r="E87" s="8" t="e">
        <f ca="1"/>
        <v>#NAME?</v>
      </c>
      <c r="F87" s="8" t="e">
        <f ca="1"/>
        <v>#NAME?</v>
      </c>
      <c r="G87" s="8" t="e">
        <f ca="1"/>
        <v>#NAME?</v>
      </c>
      <c r="H87" s="8" t="e">
        <f ca="1"/>
        <v>#NAME?</v>
      </c>
      <c r="I87" s="8" t="e">
        <f ca="1"/>
        <v>#NAME?</v>
      </c>
      <c r="J87" s="8" t="e">
        <f ca="1"/>
        <v>#NAME?</v>
      </c>
      <c r="K87" s="8" t="e">
        <f ca="1"/>
        <v>#NAME?</v>
      </c>
      <c r="L87" s="8" t="e">
        <f ca="1"/>
        <v>#NAME?</v>
      </c>
      <c r="M87" s="8" t="e">
        <f ca="1"/>
        <v>#NAME?</v>
      </c>
      <c r="N87" s="8" t="e">
        <f ca="1"/>
        <v>#NAME?</v>
      </c>
      <c r="O87" s="8" t="e">
        <f ca="1"/>
        <v>#NAME?</v>
      </c>
      <c r="P87" s="8" t="e">
        <f ca="1"/>
        <v>#NAME?</v>
      </c>
      <c r="Q87" s="8" t="e">
        <f ca="1"/>
        <v>#NAME?</v>
      </c>
      <c r="R87" s="8" t="e">
        <f ca="1"/>
        <v>#NAME?</v>
      </c>
      <c r="S87" s="8" t="e">
        <f ca="1"/>
        <v>#NAME?</v>
      </c>
      <c r="T87" s="8" t="e">
        <f ca="1"/>
        <v>#NAME?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 t="e">
        <f ca="1"/>
        <v>#NAME?</v>
      </c>
      <c r="Y87" s="8" t="e">
        <f ca="1"/>
        <v>#NAME?</v>
      </c>
      <c r="Z87" s="8" t="e">
        <f ca="1"/>
        <v>#NAME?</v>
      </c>
      <c r="AA87" s="8" t="e">
        <f ca="1"/>
        <v>#NAME?</v>
      </c>
      <c r="AB87" s="8" t="e">
        <f ca="1"/>
        <v>#NAME?</v>
      </c>
      <c r="AC87" s="8" t="e">
        <f ca="1"/>
        <v>#NAME?</v>
      </c>
      <c r="AD87" s="8" t="e">
        <f ca="1"/>
        <v>#NAME?</v>
      </c>
      <c r="AE87" s="8" t="e">
        <f ca="1"/>
        <v>#NAME?</v>
      </c>
      <c r="AF87" s="8" t="e">
        <f ca="1"/>
        <v>#NAME?</v>
      </c>
      <c r="AG87" s="8" t="e">
        <f ca="1"/>
        <v>#NAME?</v>
      </c>
      <c r="AH87" s="8" t="e">
        <f ca="1"/>
        <v>#NAME?</v>
      </c>
      <c r="AI87" s="8" t="e">
        <f ca="1"/>
        <v>#NAME?</v>
      </c>
      <c r="AJ87" s="8" t="e">
        <f ca="1"/>
        <v>#NAME?</v>
      </c>
      <c r="AK87" s="8" t="e">
        <f ca="1"/>
        <v>#NAME?</v>
      </c>
      <c r="AL87" s="8" t="e">
        <f ca="1"/>
        <v>#NAME?</v>
      </c>
      <c r="AM87" s="8" t="e">
        <f ca="1"/>
        <v>#NAME?</v>
      </c>
      <c r="AN87" s="8" t="e">
        <f ca="1"/>
        <v>#NAME?</v>
      </c>
      <c r="AO87" s="8" t="e">
        <f ca="1"/>
        <v>#NAME?</v>
      </c>
      <c r="AP87" s="8" t="e">
        <f ca="1"/>
        <v>#NAME?</v>
      </c>
      <c r="AQ87" s="8" t="e">
        <f ca="1"/>
        <v>#NAME?</v>
      </c>
      <c r="AR87" s="8" t="e">
        <f ca="1"/>
        <v>#NAME?</v>
      </c>
      <c r="AS87" s="8" t="e">
        <f ca="1"/>
        <v>#NAME?</v>
      </c>
      <c r="AT87" s="8" t="e">
        <f ca="1"/>
        <v>#NAME?</v>
      </c>
      <c r="AU87" s="8" t="e">
        <f ca="1"/>
        <v>#NAME?</v>
      </c>
      <c r="AV87" s="8" t="e">
        <f ca="1"/>
        <v>#NAME?</v>
      </c>
    </row>
    <row r="88" spans="1:48">
      <c r="A88" s="29" t="e">
        <f ca="1"/>
        <v>#NAME?</v>
      </c>
      <c r="B88" s="8" t="e">
        <f ca="1"/>
        <v>#NAME?</v>
      </c>
      <c r="C88" s="8" t="e">
        <f ca="1"/>
        <v>#NAME?</v>
      </c>
      <c r="D88" s="8" t="e">
        <f ca="1"/>
        <v>#NAME?</v>
      </c>
      <c r="E88" s="8" t="e">
        <f ca="1"/>
        <v>#NAME?</v>
      </c>
      <c r="F88" s="8" t="e">
        <f ca="1"/>
        <v>#NAME?</v>
      </c>
      <c r="G88" s="8" t="e">
        <f ca="1"/>
        <v>#NAME?</v>
      </c>
      <c r="H88" s="8" t="e">
        <f ca="1"/>
        <v>#NAME?</v>
      </c>
      <c r="I88" s="8" t="e">
        <f ca="1"/>
        <v>#NAME?</v>
      </c>
      <c r="J88" s="8" t="e">
        <f ca="1"/>
        <v>#NAME?</v>
      </c>
      <c r="K88" s="8" t="e">
        <f ca="1"/>
        <v>#NAME?</v>
      </c>
      <c r="L88" s="8" t="e">
        <f ca="1"/>
        <v>#NAME?</v>
      </c>
      <c r="M88" s="8" t="e">
        <f ca="1"/>
        <v>#NAME?</v>
      </c>
      <c r="N88" s="8" t="e">
        <f ca="1"/>
        <v>#NAME?</v>
      </c>
      <c r="O88" s="8" t="e">
        <f ca="1"/>
        <v>#NAME?</v>
      </c>
      <c r="P88" s="8" t="e">
        <f ca="1"/>
        <v>#NAME?</v>
      </c>
      <c r="Q88" s="8" t="e">
        <f ca="1"/>
        <v>#NAME?</v>
      </c>
      <c r="R88" s="8" t="e">
        <f ca="1"/>
        <v>#NAME?</v>
      </c>
      <c r="S88" s="8" t="e">
        <f ca="1"/>
        <v>#NAME?</v>
      </c>
      <c r="T88" s="8" t="e">
        <f ca="1"/>
        <v>#NAME?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 t="e">
        <f ca="1"/>
        <v>#NAME?</v>
      </c>
      <c r="Y88" s="8" t="e">
        <f ca="1"/>
        <v>#NAME?</v>
      </c>
      <c r="Z88" s="8" t="e">
        <f ca="1"/>
        <v>#NAME?</v>
      </c>
      <c r="AA88" s="8" t="e">
        <f ca="1"/>
        <v>#NAME?</v>
      </c>
      <c r="AB88" s="8" t="e">
        <f ca="1"/>
        <v>#NAME?</v>
      </c>
      <c r="AC88" s="8" t="e">
        <f ca="1"/>
        <v>#NAME?</v>
      </c>
      <c r="AD88" s="8" t="e">
        <f ca="1"/>
        <v>#NAME?</v>
      </c>
      <c r="AE88" s="8" t="e">
        <f ca="1"/>
        <v>#NAME?</v>
      </c>
      <c r="AF88" s="8" t="e">
        <f ca="1"/>
        <v>#NAME?</v>
      </c>
      <c r="AG88" s="8" t="e">
        <f ca="1"/>
        <v>#NAME?</v>
      </c>
      <c r="AH88" s="8" t="e">
        <f ca="1"/>
        <v>#NAME?</v>
      </c>
      <c r="AI88" s="8" t="e">
        <f ca="1"/>
        <v>#NAME?</v>
      </c>
      <c r="AJ88" s="8" t="e">
        <f ca="1"/>
        <v>#NAME?</v>
      </c>
      <c r="AK88" s="8" t="e">
        <f ca="1"/>
        <v>#NAME?</v>
      </c>
      <c r="AL88" s="8" t="e">
        <f ca="1"/>
        <v>#NAME?</v>
      </c>
      <c r="AM88" s="8" t="e">
        <f ca="1"/>
        <v>#NAME?</v>
      </c>
      <c r="AN88" s="8" t="e">
        <f ca="1"/>
        <v>#NAME?</v>
      </c>
      <c r="AO88" s="8" t="e">
        <f ca="1"/>
        <v>#NAME?</v>
      </c>
      <c r="AP88" s="8" t="e">
        <f ca="1"/>
        <v>#NAME?</v>
      </c>
      <c r="AQ88" s="8" t="e">
        <f ca="1"/>
        <v>#NAME?</v>
      </c>
      <c r="AR88" s="8" t="e">
        <f ca="1"/>
        <v>#NAME?</v>
      </c>
      <c r="AS88" s="8" t="e">
        <f ca="1"/>
        <v>#NAME?</v>
      </c>
      <c r="AT88" s="8" t="e">
        <f ca="1"/>
        <v>#NAME?</v>
      </c>
      <c r="AU88" s="8" t="e">
        <f ca="1"/>
        <v>#NAME?</v>
      </c>
      <c r="AV88" s="8" t="e">
        <f ca="1"/>
        <v>#NAME?</v>
      </c>
    </row>
    <row r="89" spans="1:48">
      <c r="A89" s="29" t="e">
        <f ca="1"/>
        <v>#NAME?</v>
      </c>
      <c r="B89" s="8" t="e">
        <f ca="1"/>
        <v>#NAME?</v>
      </c>
      <c r="C89" s="8" t="e">
        <f ca="1"/>
        <v>#NAME?</v>
      </c>
      <c r="D89" s="8" t="e">
        <f ca="1"/>
        <v>#NAME?</v>
      </c>
      <c r="E89" s="8" t="e">
        <f ca="1"/>
        <v>#NAME?</v>
      </c>
      <c r="F89" s="8" t="e">
        <f ca="1"/>
        <v>#NAME?</v>
      </c>
      <c r="G89" s="8" t="e">
        <f ca="1"/>
        <v>#NAME?</v>
      </c>
      <c r="H89" s="8" t="e">
        <f ca="1"/>
        <v>#NAME?</v>
      </c>
      <c r="I89" s="8" t="e">
        <f ca="1"/>
        <v>#NAME?</v>
      </c>
      <c r="J89" s="8" t="e">
        <f ca="1"/>
        <v>#NAME?</v>
      </c>
      <c r="K89" s="8" t="e">
        <f ca="1"/>
        <v>#NAME?</v>
      </c>
      <c r="L89" s="8" t="e">
        <f ca="1"/>
        <v>#NAME?</v>
      </c>
      <c r="M89" s="8" t="e">
        <f ca="1"/>
        <v>#NAME?</v>
      </c>
      <c r="N89" s="8" t="e">
        <f ca="1"/>
        <v>#NAME?</v>
      </c>
      <c r="O89" s="8" t="e">
        <f ca="1"/>
        <v>#NAME?</v>
      </c>
      <c r="P89" s="8" t="e">
        <f ca="1"/>
        <v>#NAME?</v>
      </c>
      <c r="Q89" s="8" t="e">
        <f ca="1"/>
        <v>#NAME?</v>
      </c>
      <c r="R89" s="8" t="e">
        <f ca="1"/>
        <v>#NAME?</v>
      </c>
      <c r="S89" s="8" t="e">
        <f ca="1"/>
        <v>#NAME?</v>
      </c>
      <c r="T89" s="8" t="e">
        <f ca="1"/>
        <v>#NAME?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 t="e">
        <f ca="1"/>
        <v>#NAME?</v>
      </c>
      <c r="Y89" s="8" t="e">
        <f ca="1"/>
        <v>#NAME?</v>
      </c>
      <c r="Z89" s="8" t="e">
        <f ca="1"/>
        <v>#NAME?</v>
      </c>
      <c r="AA89" s="8" t="e">
        <f ca="1"/>
        <v>#NAME?</v>
      </c>
      <c r="AB89" s="8" t="e">
        <f ca="1"/>
        <v>#NAME?</v>
      </c>
      <c r="AC89" s="8" t="e">
        <f ca="1"/>
        <v>#NAME?</v>
      </c>
      <c r="AD89" s="8" t="e">
        <f ca="1"/>
        <v>#NAME?</v>
      </c>
      <c r="AE89" s="8" t="e">
        <f ca="1"/>
        <v>#NAME?</v>
      </c>
      <c r="AF89" s="8" t="e">
        <f ca="1"/>
        <v>#NAME?</v>
      </c>
      <c r="AG89" s="8" t="e">
        <f ca="1"/>
        <v>#NAME?</v>
      </c>
      <c r="AH89" s="8" t="e">
        <f ca="1"/>
        <v>#NAME?</v>
      </c>
      <c r="AI89" s="8" t="e">
        <f ca="1"/>
        <v>#NAME?</v>
      </c>
      <c r="AJ89" s="8" t="e">
        <f ca="1"/>
        <v>#NAME?</v>
      </c>
      <c r="AK89" s="8" t="e">
        <f ca="1"/>
        <v>#NAME?</v>
      </c>
      <c r="AL89" s="8" t="e">
        <f ca="1"/>
        <v>#NAME?</v>
      </c>
      <c r="AM89" s="8" t="e">
        <f ca="1"/>
        <v>#NAME?</v>
      </c>
      <c r="AN89" s="8" t="e">
        <f ca="1"/>
        <v>#NAME?</v>
      </c>
      <c r="AO89" s="8" t="e">
        <f ca="1"/>
        <v>#NAME?</v>
      </c>
      <c r="AP89" s="8" t="e">
        <f ca="1"/>
        <v>#NAME?</v>
      </c>
      <c r="AQ89" s="8" t="e">
        <f ca="1"/>
        <v>#NAME?</v>
      </c>
      <c r="AR89" s="8" t="e">
        <f ca="1"/>
        <v>#NAME?</v>
      </c>
      <c r="AS89" s="8" t="e">
        <f ca="1"/>
        <v>#NAME?</v>
      </c>
      <c r="AT89" s="8" t="e">
        <f ca="1"/>
        <v>#NAME?</v>
      </c>
      <c r="AU89" s="8" t="e">
        <f ca="1"/>
        <v>#NAME?</v>
      </c>
      <c r="AV89" s="8" t="e">
        <f ca="1"/>
        <v>#NAME?</v>
      </c>
    </row>
    <row r="90" spans="1:48">
      <c r="A90" s="29" t="e">
        <f ca="1"/>
        <v>#NAME?</v>
      </c>
      <c r="B90" s="8" t="e">
        <f ca="1"/>
        <v>#NAME?</v>
      </c>
      <c r="C90" s="8" t="e">
        <f ca="1"/>
        <v>#NAME?</v>
      </c>
      <c r="D90" s="8" t="e">
        <f ca="1"/>
        <v>#NAME?</v>
      </c>
      <c r="E90" s="8" t="e">
        <f ca="1"/>
        <v>#NAME?</v>
      </c>
      <c r="F90" s="8" t="e">
        <f ca="1"/>
        <v>#NAME?</v>
      </c>
      <c r="G90" s="8" t="e">
        <f ca="1"/>
        <v>#NAME?</v>
      </c>
      <c r="H90" s="8" t="e">
        <f ca="1"/>
        <v>#NAME?</v>
      </c>
      <c r="I90" s="8" t="e">
        <f ca="1"/>
        <v>#NAME?</v>
      </c>
      <c r="J90" s="8" t="e">
        <f ca="1"/>
        <v>#NAME?</v>
      </c>
      <c r="K90" s="8" t="e">
        <f ca="1"/>
        <v>#NAME?</v>
      </c>
      <c r="L90" s="8" t="e">
        <f ca="1"/>
        <v>#NAME?</v>
      </c>
      <c r="M90" s="8" t="e">
        <f ca="1"/>
        <v>#NAME?</v>
      </c>
      <c r="N90" s="8" t="e">
        <f ca="1"/>
        <v>#NAME?</v>
      </c>
      <c r="O90" s="8" t="e">
        <f ca="1"/>
        <v>#NAME?</v>
      </c>
      <c r="P90" s="8" t="e">
        <f ca="1"/>
        <v>#NAME?</v>
      </c>
      <c r="Q90" s="8" t="e">
        <f ca="1"/>
        <v>#NAME?</v>
      </c>
      <c r="R90" s="8" t="e">
        <f ca="1"/>
        <v>#NAME?</v>
      </c>
      <c r="S90" s="8" t="e">
        <f ca="1"/>
        <v>#NAME?</v>
      </c>
      <c r="T90" s="8" t="e">
        <f ca="1"/>
        <v>#NAME?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 t="e">
        <f ca="1"/>
        <v>#NAME?</v>
      </c>
      <c r="Y90" s="8" t="e">
        <f ca="1"/>
        <v>#NAME?</v>
      </c>
      <c r="Z90" s="8" t="e">
        <f ca="1"/>
        <v>#NAME?</v>
      </c>
      <c r="AA90" s="8" t="e">
        <f ca="1"/>
        <v>#NAME?</v>
      </c>
      <c r="AB90" s="8" t="e">
        <f ca="1"/>
        <v>#NAME?</v>
      </c>
      <c r="AC90" s="8" t="e">
        <f ca="1"/>
        <v>#NAME?</v>
      </c>
      <c r="AD90" s="8" t="e">
        <f ca="1"/>
        <v>#NAME?</v>
      </c>
      <c r="AE90" s="8" t="e">
        <f ca="1"/>
        <v>#NAME?</v>
      </c>
      <c r="AF90" s="8" t="e">
        <f ca="1"/>
        <v>#NAME?</v>
      </c>
      <c r="AG90" s="8" t="e">
        <f ca="1"/>
        <v>#NAME?</v>
      </c>
      <c r="AH90" s="8" t="e">
        <f ca="1"/>
        <v>#NAME?</v>
      </c>
      <c r="AI90" s="8" t="e">
        <f ca="1"/>
        <v>#NAME?</v>
      </c>
      <c r="AJ90" s="8" t="e">
        <f ca="1"/>
        <v>#NAME?</v>
      </c>
      <c r="AK90" s="8" t="e">
        <f ca="1"/>
        <v>#NAME?</v>
      </c>
      <c r="AL90" s="8" t="e">
        <f ca="1"/>
        <v>#NAME?</v>
      </c>
      <c r="AM90" s="8" t="e">
        <f ca="1"/>
        <v>#NAME?</v>
      </c>
      <c r="AN90" s="8" t="e">
        <f ca="1"/>
        <v>#NAME?</v>
      </c>
      <c r="AO90" s="8" t="e">
        <f ca="1"/>
        <v>#NAME?</v>
      </c>
      <c r="AP90" s="8" t="e">
        <f ca="1"/>
        <v>#NAME?</v>
      </c>
      <c r="AQ90" s="8" t="e">
        <f ca="1"/>
        <v>#NAME?</v>
      </c>
      <c r="AR90" s="8" t="e">
        <f ca="1"/>
        <v>#NAME?</v>
      </c>
      <c r="AS90" s="8" t="e">
        <f ca="1"/>
        <v>#NAME?</v>
      </c>
      <c r="AT90" s="8" t="e">
        <f ca="1"/>
        <v>#NAME?</v>
      </c>
      <c r="AU90" s="8" t="e">
        <f ca="1"/>
        <v>#NAME?</v>
      </c>
      <c r="AV90" s="8" t="e">
        <f ca="1"/>
        <v>#NAME?</v>
      </c>
    </row>
    <row r="91" spans="1:48">
      <c r="A91" s="29" t="e">
        <f ca="1"/>
        <v>#NAME?</v>
      </c>
      <c r="B91" s="8" t="e">
        <f ca="1"/>
        <v>#NAME?</v>
      </c>
      <c r="C91" s="8" t="e">
        <f ca="1"/>
        <v>#NAME?</v>
      </c>
      <c r="D91" s="8" t="e">
        <f ca="1"/>
        <v>#NAME?</v>
      </c>
      <c r="E91" s="8" t="e">
        <f ca="1"/>
        <v>#NAME?</v>
      </c>
      <c r="F91" s="8" t="e">
        <f ca="1"/>
        <v>#NAME?</v>
      </c>
      <c r="G91" s="8" t="e">
        <f ca="1"/>
        <v>#NAME?</v>
      </c>
      <c r="H91" s="8" t="e">
        <f ca="1"/>
        <v>#NAME?</v>
      </c>
      <c r="I91" s="8" t="e">
        <f ca="1"/>
        <v>#NAME?</v>
      </c>
      <c r="J91" s="8" t="e">
        <f ca="1"/>
        <v>#NAME?</v>
      </c>
      <c r="K91" s="8" t="e">
        <f ca="1"/>
        <v>#NAME?</v>
      </c>
      <c r="L91" s="8" t="e">
        <f ca="1"/>
        <v>#NAME?</v>
      </c>
      <c r="M91" s="8" t="e">
        <f ca="1"/>
        <v>#NAME?</v>
      </c>
      <c r="N91" s="8" t="e">
        <f ca="1"/>
        <v>#NAME?</v>
      </c>
      <c r="O91" s="8" t="e">
        <f ca="1"/>
        <v>#NAME?</v>
      </c>
      <c r="P91" s="8" t="e">
        <f ca="1"/>
        <v>#NAME?</v>
      </c>
      <c r="Q91" s="8" t="e">
        <f ca="1"/>
        <v>#NAME?</v>
      </c>
      <c r="R91" s="8" t="e">
        <f ca="1"/>
        <v>#NAME?</v>
      </c>
      <c r="S91" s="8" t="e">
        <f ca="1"/>
        <v>#NAME?</v>
      </c>
      <c r="T91" s="8" t="e">
        <f ca="1"/>
        <v>#NAME?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 t="e">
        <f ca="1"/>
        <v>#NAME?</v>
      </c>
      <c r="Y91" s="8" t="e">
        <f ca="1"/>
        <v>#NAME?</v>
      </c>
      <c r="Z91" s="8" t="e">
        <f ca="1"/>
        <v>#NAME?</v>
      </c>
      <c r="AA91" s="8" t="e">
        <f ca="1"/>
        <v>#NAME?</v>
      </c>
      <c r="AB91" s="8" t="e">
        <f ca="1"/>
        <v>#NAME?</v>
      </c>
      <c r="AC91" s="8" t="e">
        <f ca="1"/>
        <v>#NAME?</v>
      </c>
      <c r="AD91" s="8" t="e">
        <f ca="1"/>
        <v>#NAME?</v>
      </c>
      <c r="AE91" s="8" t="e">
        <f ca="1"/>
        <v>#NAME?</v>
      </c>
      <c r="AF91" s="8" t="e">
        <f ca="1"/>
        <v>#NAME?</v>
      </c>
      <c r="AG91" s="8" t="e">
        <f ca="1"/>
        <v>#NAME?</v>
      </c>
      <c r="AH91" s="8" t="e">
        <f ca="1"/>
        <v>#NAME?</v>
      </c>
      <c r="AI91" s="8" t="e">
        <f ca="1"/>
        <v>#NAME?</v>
      </c>
      <c r="AJ91" s="8" t="e">
        <f ca="1"/>
        <v>#NAME?</v>
      </c>
      <c r="AK91" s="8" t="e">
        <f ca="1"/>
        <v>#NAME?</v>
      </c>
      <c r="AL91" s="8" t="e">
        <f ca="1"/>
        <v>#NAME?</v>
      </c>
      <c r="AM91" s="8" t="e">
        <f ca="1"/>
        <v>#NAME?</v>
      </c>
      <c r="AN91" s="8" t="e">
        <f ca="1"/>
        <v>#NAME?</v>
      </c>
      <c r="AO91" s="8" t="e">
        <f ca="1"/>
        <v>#NAME?</v>
      </c>
      <c r="AP91" s="8" t="e">
        <f ca="1"/>
        <v>#NAME?</v>
      </c>
      <c r="AQ91" s="8" t="e">
        <f ca="1"/>
        <v>#NAME?</v>
      </c>
      <c r="AR91" s="8" t="e">
        <f ca="1"/>
        <v>#NAME?</v>
      </c>
      <c r="AS91" s="8" t="e">
        <f ca="1"/>
        <v>#NAME?</v>
      </c>
      <c r="AT91" s="8" t="e">
        <f ca="1"/>
        <v>#NAME?</v>
      </c>
      <c r="AU91" s="8" t="e">
        <f ca="1"/>
        <v>#NAME?</v>
      </c>
      <c r="AV91" s="8" t="e">
        <f ca="1"/>
        <v>#NAME?</v>
      </c>
    </row>
    <row r="92" spans="1:48">
      <c r="A92" s="29" t="e">
        <f ca="1"/>
        <v>#NAME?</v>
      </c>
      <c r="B92" s="8" t="e">
        <f ca="1"/>
        <v>#NAME?</v>
      </c>
      <c r="C92" s="8" t="e">
        <f ca="1"/>
        <v>#NAME?</v>
      </c>
      <c r="D92" s="8" t="e">
        <f ca="1"/>
        <v>#NAME?</v>
      </c>
      <c r="E92" s="8" t="e">
        <f ca="1"/>
        <v>#NAME?</v>
      </c>
      <c r="F92" s="8" t="e">
        <f ca="1"/>
        <v>#NAME?</v>
      </c>
      <c r="G92" s="8" t="e">
        <f ca="1"/>
        <v>#NAME?</v>
      </c>
      <c r="H92" s="8" t="e">
        <f ca="1"/>
        <v>#NAME?</v>
      </c>
      <c r="I92" s="8" t="e">
        <f ca="1"/>
        <v>#NAME?</v>
      </c>
      <c r="J92" s="8" t="e">
        <f ca="1"/>
        <v>#NAME?</v>
      </c>
      <c r="K92" s="8" t="e">
        <f ca="1"/>
        <v>#NAME?</v>
      </c>
      <c r="L92" s="8" t="e">
        <f ca="1"/>
        <v>#NAME?</v>
      </c>
      <c r="M92" s="8" t="e">
        <f ca="1"/>
        <v>#NAME?</v>
      </c>
      <c r="N92" s="8" t="e">
        <f ca="1"/>
        <v>#NAME?</v>
      </c>
      <c r="O92" s="8" t="e">
        <f ca="1"/>
        <v>#NAME?</v>
      </c>
      <c r="P92" s="8" t="e">
        <f ca="1"/>
        <v>#NAME?</v>
      </c>
      <c r="Q92" s="8" t="e">
        <f ca="1"/>
        <v>#NAME?</v>
      </c>
      <c r="R92" s="8" t="e">
        <f ca="1"/>
        <v>#NAME?</v>
      </c>
      <c r="S92" s="8" t="e">
        <f ca="1"/>
        <v>#NAME?</v>
      </c>
      <c r="T92" s="8" t="e">
        <f ca="1"/>
        <v>#NAME?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 t="e">
        <f ca="1"/>
        <v>#NAME?</v>
      </c>
      <c r="Y92" s="8" t="e">
        <f ca="1"/>
        <v>#NAME?</v>
      </c>
      <c r="Z92" s="8" t="e">
        <f ca="1"/>
        <v>#NAME?</v>
      </c>
      <c r="AA92" s="8" t="e">
        <f ca="1"/>
        <v>#NAME?</v>
      </c>
      <c r="AB92" s="8" t="e">
        <f ca="1"/>
        <v>#NAME?</v>
      </c>
      <c r="AC92" s="8" t="e">
        <f ca="1"/>
        <v>#NAME?</v>
      </c>
      <c r="AD92" s="8" t="e">
        <f ca="1"/>
        <v>#NAME?</v>
      </c>
      <c r="AE92" s="8" t="e">
        <f ca="1"/>
        <v>#NAME?</v>
      </c>
      <c r="AF92" s="8" t="e">
        <f ca="1"/>
        <v>#NAME?</v>
      </c>
      <c r="AG92" s="8" t="e">
        <f ca="1"/>
        <v>#NAME?</v>
      </c>
      <c r="AH92" s="8" t="e">
        <f ca="1"/>
        <v>#NAME?</v>
      </c>
      <c r="AI92" s="8" t="e">
        <f ca="1"/>
        <v>#NAME?</v>
      </c>
      <c r="AJ92" s="8" t="e">
        <f ca="1"/>
        <v>#NAME?</v>
      </c>
      <c r="AK92" s="8" t="e">
        <f ca="1"/>
        <v>#NAME?</v>
      </c>
      <c r="AL92" s="8" t="e">
        <f ca="1"/>
        <v>#NAME?</v>
      </c>
      <c r="AM92" s="8" t="e">
        <f ca="1"/>
        <v>#NAME?</v>
      </c>
      <c r="AN92" s="8" t="e">
        <f ca="1"/>
        <v>#NAME?</v>
      </c>
      <c r="AO92" s="8" t="e">
        <f ca="1"/>
        <v>#NAME?</v>
      </c>
      <c r="AP92" s="8" t="e">
        <f ca="1"/>
        <v>#NAME?</v>
      </c>
      <c r="AQ92" s="8" t="e">
        <f ca="1"/>
        <v>#NAME?</v>
      </c>
      <c r="AR92" s="8" t="e">
        <f ca="1"/>
        <v>#NAME?</v>
      </c>
      <c r="AS92" s="8" t="e">
        <f ca="1"/>
        <v>#NAME?</v>
      </c>
      <c r="AT92" s="8" t="e">
        <f ca="1"/>
        <v>#NAME?</v>
      </c>
      <c r="AU92" s="8" t="e">
        <f ca="1"/>
        <v>#NAME?</v>
      </c>
      <c r="AV92" s="8" t="e">
        <f ca="1"/>
        <v>#NAME?</v>
      </c>
    </row>
    <row r="93" spans="1:48">
      <c r="A93" s="29" t="e">
        <f ca="1"/>
        <v>#NAME?</v>
      </c>
      <c r="B93" s="8" t="e">
        <f ca="1"/>
        <v>#NAME?</v>
      </c>
      <c r="C93" s="8" t="e">
        <f ca="1"/>
        <v>#NAME?</v>
      </c>
      <c r="D93" s="8" t="e">
        <f ca="1"/>
        <v>#NAME?</v>
      </c>
      <c r="E93" s="8" t="e">
        <f ca="1"/>
        <v>#NAME?</v>
      </c>
      <c r="F93" s="8" t="e">
        <f ca="1"/>
        <v>#NAME?</v>
      </c>
      <c r="G93" s="8" t="e">
        <f ca="1"/>
        <v>#NAME?</v>
      </c>
      <c r="H93" s="8" t="e">
        <f ca="1"/>
        <v>#NAME?</v>
      </c>
      <c r="I93" s="8" t="e">
        <f ca="1"/>
        <v>#NAME?</v>
      </c>
      <c r="J93" s="8" t="e">
        <f ca="1"/>
        <v>#NAME?</v>
      </c>
      <c r="K93" s="8" t="e">
        <f ca="1"/>
        <v>#NAME?</v>
      </c>
      <c r="L93" s="8" t="e">
        <f ca="1"/>
        <v>#NAME?</v>
      </c>
      <c r="M93" s="8" t="e">
        <f ca="1"/>
        <v>#NAME?</v>
      </c>
      <c r="N93" s="8" t="e">
        <f ca="1"/>
        <v>#NAME?</v>
      </c>
      <c r="O93" s="8" t="e">
        <f ca="1"/>
        <v>#NAME?</v>
      </c>
      <c r="P93" s="8" t="e">
        <f ca="1"/>
        <v>#NAME?</v>
      </c>
      <c r="Q93" s="8" t="e">
        <f ca="1"/>
        <v>#NAME?</v>
      </c>
      <c r="R93" s="8" t="e">
        <f ca="1"/>
        <v>#NAME?</v>
      </c>
      <c r="S93" s="8" t="e">
        <f ca="1"/>
        <v>#NAME?</v>
      </c>
      <c r="T93" s="8" t="e">
        <f ca="1"/>
        <v>#NAME?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 t="e">
        <f ca="1"/>
        <v>#NAME?</v>
      </c>
      <c r="Y93" s="8" t="e">
        <f ca="1"/>
        <v>#NAME?</v>
      </c>
      <c r="Z93" s="8" t="e">
        <f ca="1"/>
        <v>#NAME?</v>
      </c>
      <c r="AA93" s="8" t="e">
        <f ca="1"/>
        <v>#NAME?</v>
      </c>
      <c r="AB93" s="8" t="e">
        <f ca="1"/>
        <v>#NAME?</v>
      </c>
      <c r="AC93" s="8" t="e">
        <f ca="1"/>
        <v>#NAME?</v>
      </c>
      <c r="AD93" s="8" t="e">
        <f ca="1"/>
        <v>#NAME?</v>
      </c>
      <c r="AE93" s="8" t="e">
        <f ca="1"/>
        <v>#NAME?</v>
      </c>
      <c r="AF93" s="8" t="e">
        <f ca="1"/>
        <v>#NAME?</v>
      </c>
      <c r="AG93" s="8" t="e">
        <f ca="1"/>
        <v>#NAME?</v>
      </c>
      <c r="AH93" s="8" t="e">
        <f ca="1"/>
        <v>#NAME?</v>
      </c>
      <c r="AI93" s="8" t="e">
        <f ca="1"/>
        <v>#NAME?</v>
      </c>
      <c r="AJ93" s="8" t="e">
        <f ca="1"/>
        <v>#NAME?</v>
      </c>
      <c r="AK93" s="8" t="e">
        <f ca="1"/>
        <v>#NAME?</v>
      </c>
      <c r="AL93" s="8" t="e">
        <f ca="1"/>
        <v>#NAME?</v>
      </c>
      <c r="AM93" s="8" t="e">
        <f ca="1"/>
        <v>#NAME?</v>
      </c>
      <c r="AN93" s="8" t="e">
        <f ca="1"/>
        <v>#NAME?</v>
      </c>
      <c r="AO93" s="8" t="e">
        <f ca="1"/>
        <v>#NAME?</v>
      </c>
      <c r="AP93" s="8" t="e">
        <f ca="1"/>
        <v>#NAME?</v>
      </c>
      <c r="AQ93" s="8" t="e">
        <f ca="1"/>
        <v>#NAME?</v>
      </c>
      <c r="AR93" s="8" t="e">
        <f ca="1"/>
        <v>#NAME?</v>
      </c>
      <c r="AS93" s="8" t="e">
        <f ca="1"/>
        <v>#NAME?</v>
      </c>
      <c r="AT93" s="8" t="e">
        <f ca="1"/>
        <v>#NAME?</v>
      </c>
      <c r="AU93" s="8" t="e">
        <f ca="1"/>
        <v>#NAME?</v>
      </c>
      <c r="AV93" s="8" t="e">
        <f ca="1"/>
        <v>#NAME?</v>
      </c>
    </row>
    <row r="94" spans="1:48">
      <c r="A94" s="29" t="e">
        <f ca="1"/>
        <v>#NAME?</v>
      </c>
      <c r="B94" s="8" t="e">
        <f ca="1"/>
        <v>#NAME?</v>
      </c>
      <c r="C94" s="8" t="e">
        <f ca="1"/>
        <v>#NAME?</v>
      </c>
      <c r="D94" s="8" t="e">
        <f ca="1"/>
        <v>#NAME?</v>
      </c>
      <c r="E94" s="8" t="e">
        <f ca="1"/>
        <v>#NAME?</v>
      </c>
      <c r="F94" s="8" t="e">
        <f ca="1"/>
        <v>#NAME?</v>
      </c>
      <c r="G94" s="8" t="e">
        <f ca="1"/>
        <v>#NAME?</v>
      </c>
      <c r="H94" s="8" t="e">
        <f ca="1"/>
        <v>#NAME?</v>
      </c>
      <c r="I94" s="8" t="e">
        <f ca="1"/>
        <v>#NAME?</v>
      </c>
      <c r="J94" s="8" t="e">
        <f ca="1"/>
        <v>#NAME?</v>
      </c>
      <c r="K94" s="8" t="e">
        <f ca="1"/>
        <v>#NAME?</v>
      </c>
      <c r="L94" s="8" t="e">
        <f ca="1"/>
        <v>#NAME?</v>
      </c>
      <c r="M94" s="8" t="e">
        <f ca="1"/>
        <v>#NAME?</v>
      </c>
      <c r="N94" s="8" t="e">
        <f ca="1"/>
        <v>#NAME?</v>
      </c>
      <c r="O94" s="8" t="e">
        <f ca="1"/>
        <v>#NAME?</v>
      </c>
      <c r="P94" s="8" t="e">
        <f ca="1"/>
        <v>#NAME?</v>
      </c>
      <c r="Q94" s="8" t="e">
        <f ca="1"/>
        <v>#NAME?</v>
      </c>
      <c r="R94" s="8" t="e">
        <f ca="1"/>
        <v>#NAME?</v>
      </c>
      <c r="S94" s="8" t="e">
        <f ca="1"/>
        <v>#NAME?</v>
      </c>
      <c r="T94" s="8" t="e">
        <f ca="1"/>
        <v>#NAME?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 t="e">
        <f ca="1"/>
        <v>#NAME?</v>
      </c>
      <c r="Y94" s="8" t="e">
        <f ca="1"/>
        <v>#NAME?</v>
      </c>
      <c r="Z94" s="8" t="e">
        <f ca="1"/>
        <v>#NAME?</v>
      </c>
      <c r="AA94" s="8" t="e">
        <f ca="1"/>
        <v>#NAME?</v>
      </c>
      <c r="AB94" s="8" t="e">
        <f ca="1"/>
        <v>#NAME?</v>
      </c>
      <c r="AC94" s="8" t="e">
        <f ca="1"/>
        <v>#NAME?</v>
      </c>
      <c r="AD94" s="8" t="e">
        <f ca="1"/>
        <v>#NAME?</v>
      </c>
      <c r="AE94" s="8" t="e">
        <f ca="1"/>
        <v>#NAME?</v>
      </c>
      <c r="AF94" s="8" t="e">
        <f ca="1"/>
        <v>#NAME?</v>
      </c>
      <c r="AG94" s="8" t="e">
        <f ca="1"/>
        <v>#NAME?</v>
      </c>
      <c r="AH94" s="8" t="e">
        <f ca="1"/>
        <v>#NAME?</v>
      </c>
      <c r="AI94" s="8" t="e">
        <f ca="1"/>
        <v>#NAME?</v>
      </c>
      <c r="AJ94" s="8" t="e">
        <f ca="1"/>
        <v>#NAME?</v>
      </c>
      <c r="AK94" s="8" t="e">
        <f ca="1"/>
        <v>#NAME?</v>
      </c>
      <c r="AL94" s="8" t="e">
        <f ca="1"/>
        <v>#NAME?</v>
      </c>
      <c r="AM94" s="8" t="e">
        <f ca="1"/>
        <v>#NAME?</v>
      </c>
      <c r="AN94" s="8" t="e">
        <f ca="1"/>
        <v>#NAME?</v>
      </c>
      <c r="AO94" s="8" t="e">
        <f ca="1"/>
        <v>#NAME?</v>
      </c>
      <c r="AP94" s="8" t="e">
        <f ca="1"/>
        <v>#NAME?</v>
      </c>
      <c r="AQ94" s="8" t="e">
        <f ca="1"/>
        <v>#NAME?</v>
      </c>
      <c r="AR94" s="8" t="e">
        <f ca="1"/>
        <v>#NAME?</v>
      </c>
      <c r="AS94" s="8" t="e">
        <f ca="1"/>
        <v>#NAME?</v>
      </c>
      <c r="AT94" s="8" t="e">
        <f ca="1"/>
        <v>#NAME?</v>
      </c>
      <c r="AU94" s="8" t="e">
        <f ca="1"/>
        <v>#NAME?</v>
      </c>
      <c r="AV94" s="8" t="e">
        <f ca="1"/>
        <v>#NAME?</v>
      </c>
    </row>
    <row r="95" spans="1:48">
      <c r="A95" s="29" t="e">
        <f ca="1"/>
        <v>#NAME?</v>
      </c>
      <c r="B95" s="8" t="e">
        <f ca="1"/>
        <v>#NAME?</v>
      </c>
      <c r="C95" s="8" t="e">
        <f ca="1"/>
        <v>#NAME?</v>
      </c>
      <c r="D95" s="8" t="e">
        <f ca="1"/>
        <v>#NAME?</v>
      </c>
      <c r="E95" s="8" t="e">
        <f ca="1"/>
        <v>#NAME?</v>
      </c>
      <c r="F95" s="8" t="e">
        <f ca="1"/>
        <v>#NAME?</v>
      </c>
      <c r="G95" s="8" t="e">
        <f ca="1"/>
        <v>#NAME?</v>
      </c>
      <c r="H95" s="8" t="e">
        <f ca="1"/>
        <v>#NAME?</v>
      </c>
      <c r="I95" s="8" t="e">
        <f ca="1"/>
        <v>#NAME?</v>
      </c>
      <c r="J95" s="8" t="e">
        <f ca="1"/>
        <v>#NAME?</v>
      </c>
      <c r="K95" s="8" t="e">
        <f ca="1"/>
        <v>#NAME?</v>
      </c>
      <c r="L95" s="8" t="e">
        <f ca="1"/>
        <v>#NAME?</v>
      </c>
      <c r="M95" s="8" t="e">
        <f ca="1"/>
        <v>#NAME?</v>
      </c>
      <c r="N95" s="8" t="e">
        <f ca="1"/>
        <v>#NAME?</v>
      </c>
      <c r="O95" s="8" t="e">
        <f ca="1"/>
        <v>#NAME?</v>
      </c>
      <c r="P95" s="8" t="e">
        <f ca="1"/>
        <v>#NAME?</v>
      </c>
      <c r="Q95" s="8" t="e">
        <f ca="1"/>
        <v>#NAME?</v>
      </c>
      <c r="R95" s="8" t="e">
        <f ca="1"/>
        <v>#NAME?</v>
      </c>
      <c r="S95" s="8" t="e">
        <f ca="1"/>
        <v>#NAME?</v>
      </c>
      <c r="T95" s="8" t="e">
        <f ca="1"/>
        <v>#NAME?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 t="e">
        <f ca="1"/>
        <v>#NAME?</v>
      </c>
      <c r="Y95" s="8" t="e">
        <f ca="1"/>
        <v>#NAME?</v>
      </c>
      <c r="Z95" s="8" t="e">
        <f ca="1"/>
        <v>#NAME?</v>
      </c>
      <c r="AA95" s="8" t="e">
        <f ca="1"/>
        <v>#NAME?</v>
      </c>
      <c r="AB95" s="8" t="e">
        <f ca="1"/>
        <v>#NAME?</v>
      </c>
      <c r="AC95" s="8" t="e">
        <f ca="1"/>
        <v>#NAME?</v>
      </c>
      <c r="AD95" s="8" t="e">
        <f ca="1"/>
        <v>#NAME?</v>
      </c>
      <c r="AE95" s="8" t="e">
        <f ca="1"/>
        <v>#NAME?</v>
      </c>
      <c r="AF95" s="8" t="e">
        <f ca="1"/>
        <v>#NAME?</v>
      </c>
      <c r="AG95" s="8" t="e">
        <f ca="1"/>
        <v>#NAME?</v>
      </c>
      <c r="AH95" s="8" t="e">
        <f ca="1"/>
        <v>#NAME?</v>
      </c>
      <c r="AI95" s="8" t="e">
        <f ca="1"/>
        <v>#NAME?</v>
      </c>
      <c r="AJ95" s="8" t="e">
        <f ca="1"/>
        <v>#NAME?</v>
      </c>
      <c r="AK95" s="8" t="e">
        <f ca="1"/>
        <v>#NAME?</v>
      </c>
      <c r="AL95" s="8" t="e">
        <f ca="1"/>
        <v>#NAME?</v>
      </c>
      <c r="AM95" s="8" t="e">
        <f ca="1"/>
        <v>#NAME?</v>
      </c>
      <c r="AN95" s="8" t="e">
        <f ca="1"/>
        <v>#NAME?</v>
      </c>
      <c r="AO95" s="8" t="e">
        <f ca="1"/>
        <v>#NAME?</v>
      </c>
      <c r="AP95" s="8" t="e">
        <f ca="1"/>
        <v>#NAME?</v>
      </c>
      <c r="AQ95" s="8" t="e">
        <f ca="1"/>
        <v>#NAME?</v>
      </c>
      <c r="AR95" s="8" t="e">
        <f ca="1"/>
        <v>#NAME?</v>
      </c>
      <c r="AS95" s="8" t="e">
        <f ca="1"/>
        <v>#NAME?</v>
      </c>
      <c r="AT95" s="8" t="e">
        <f ca="1"/>
        <v>#NAME?</v>
      </c>
      <c r="AU95" s="8" t="e">
        <f ca="1"/>
        <v>#NAME?</v>
      </c>
      <c r="AV95" s="8" t="e">
        <f ca="1"/>
        <v>#NAME?</v>
      </c>
    </row>
    <row r="96" spans="1:48">
      <c r="A96" s="29" t="e">
        <f ca="1"/>
        <v>#NAME?</v>
      </c>
      <c r="B96" s="8" t="e">
        <f ca="1"/>
        <v>#NAME?</v>
      </c>
      <c r="C96" s="8" t="e">
        <f ca="1"/>
        <v>#NAME?</v>
      </c>
      <c r="D96" s="8" t="e">
        <f ca="1"/>
        <v>#NAME?</v>
      </c>
      <c r="E96" s="8" t="e">
        <f ca="1"/>
        <v>#NAME?</v>
      </c>
      <c r="F96" s="8" t="e">
        <f ca="1"/>
        <v>#NAME?</v>
      </c>
      <c r="G96" s="8" t="e">
        <f ca="1"/>
        <v>#NAME?</v>
      </c>
      <c r="H96" s="8" t="e">
        <f ca="1"/>
        <v>#NAME?</v>
      </c>
      <c r="I96" s="8" t="e">
        <f ca="1"/>
        <v>#NAME?</v>
      </c>
      <c r="J96" s="8" t="e">
        <f ca="1"/>
        <v>#NAME?</v>
      </c>
      <c r="K96" s="8" t="e">
        <f ca="1"/>
        <v>#NAME?</v>
      </c>
      <c r="L96" s="8" t="e">
        <f ca="1"/>
        <v>#NAME?</v>
      </c>
      <c r="M96" s="8" t="e">
        <f ca="1"/>
        <v>#NAME?</v>
      </c>
      <c r="N96" s="8" t="e">
        <f ca="1"/>
        <v>#NAME?</v>
      </c>
      <c r="O96" s="8" t="e">
        <f ca="1"/>
        <v>#NAME?</v>
      </c>
      <c r="P96" s="8" t="e">
        <f ca="1"/>
        <v>#NAME?</v>
      </c>
      <c r="Q96" s="8" t="e">
        <f ca="1"/>
        <v>#NAME?</v>
      </c>
      <c r="R96" s="8" t="e">
        <f ca="1"/>
        <v>#NAME?</v>
      </c>
      <c r="S96" s="8" t="e">
        <f ca="1"/>
        <v>#NAME?</v>
      </c>
      <c r="T96" s="8" t="e">
        <f ca="1"/>
        <v>#NAME?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 t="e">
        <f ca="1"/>
        <v>#NAME?</v>
      </c>
      <c r="Y96" s="8" t="e">
        <f ca="1"/>
        <v>#NAME?</v>
      </c>
      <c r="Z96" s="8" t="e">
        <f ca="1"/>
        <v>#NAME?</v>
      </c>
      <c r="AA96" s="8" t="e">
        <f ca="1"/>
        <v>#NAME?</v>
      </c>
      <c r="AB96" s="8" t="e">
        <f ca="1"/>
        <v>#NAME?</v>
      </c>
      <c r="AC96" s="8" t="e">
        <f ca="1"/>
        <v>#NAME?</v>
      </c>
      <c r="AD96" s="8" t="e">
        <f ca="1"/>
        <v>#NAME?</v>
      </c>
      <c r="AE96" s="8" t="e">
        <f ca="1"/>
        <v>#NAME?</v>
      </c>
      <c r="AF96" s="8" t="e">
        <f ca="1"/>
        <v>#NAME?</v>
      </c>
      <c r="AG96" s="8" t="e">
        <f ca="1"/>
        <v>#NAME?</v>
      </c>
      <c r="AH96" s="8" t="e">
        <f ca="1"/>
        <v>#NAME?</v>
      </c>
      <c r="AI96" s="8" t="e">
        <f ca="1"/>
        <v>#NAME?</v>
      </c>
      <c r="AJ96" s="8" t="e">
        <f ca="1"/>
        <v>#NAME?</v>
      </c>
      <c r="AK96" s="8" t="e">
        <f ca="1"/>
        <v>#NAME?</v>
      </c>
      <c r="AL96" s="8" t="e">
        <f ca="1"/>
        <v>#NAME?</v>
      </c>
      <c r="AM96" s="8" t="e">
        <f ca="1"/>
        <v>#NAME?</v>
      </c>
      <c r="AN96" s="8" t="e">
        <f ca="1"/>
        <v>#NAME?</v>
      </c>
      <c r="AO96" s="8" t="e">
        <f ca="1"/>
        <v>#NAME?</v>
      </c>
      <c r="AP96" s="8" t="e">
        <f ca="1"/>
        <v>#NAME?</v>
      </c>
      <c r="AQ96" s="8" t="e">
        <f ca="1"/>
        <v>#NAME?</v>
      </c>
      <c r="AR96" s="8" t="e">
        <f ca="1"/>
        <v>#NAME?</v>
      </c>
      <c r="AS96" s="8" t="e">
        <f ca="1"/>
        <v>#NAME?</v>
      </c>
      <c r="AT96" s="8" t="e">
        <f ca="1"/>
        <v>#NAME?</v>
      </c>
      <c r="AU96" s="8" t="e">
        <f ca="1"/>
        <v>#NAME?</v>
      </c>
      <c r="AV96" s="8" t="e">
        <f ca="1"/>
        <v>#NAME?</v>
      </c>
    </row>
    <row r="97" spans="1:48">
      <c r="A97" s="29" t="e">
        <f ca="1"/>
        <v>#NAME?</v>
      </c>
      <c r="B97" s="8" t="e">
        <f ca="1"/>
        <v>#NAME?</v>
      </c>
      <c r="C97" s="8" t="e">
        <f ca="1"/>
        <v>#NAME?</v>
      </c>
      <c r="D97" s="8" t="e">
        <f ca="1"/>
        <v>#NAME?</v>
      </c>
      <c r="E97" s="8" t="e">
        <f ca="1"/>
        <v>#NAME?</v>
      </c>
      <c r="F97" s="8" t="e">
        <f ca="1"/>
        <v>#NAME?</v>
      </c>
      <c r="G97" s="8" t="e">
        <f ca="1"/>
        <v>#NAME?</v>
      </c>
      <c r="H97" s="8" t="e">
        <f ca="1"/>
        <v>#NAME?</v>
      </c>
      <c r="I97" s="8" t="e">
        <f ca="1"/>
        <v>#NAME?</v>
      </c>
      <c r="J97" s="8" t="e">
        <f ca="1"/>
        <v>#NAME?</v>
      </c>
      <c r="K97" s="8" t="e">
        <f ca="1"/>
        <v>#NAME?</v>
      </c>
      <c r="L97" s="8" t="e">
        <f ca="1"/>
        <v>#NAME?</v>
      </c>
      <c r="M97" s="8" t="e">
        <f ca="1"/>
        <v>#NAME?</v>
      </c>
      <c r="N97" s="8" t="e">
        <f ca="1"/>
        <v>#NAME?</v>
      </c>
      <c r="O97" s="8" t="e">
        <f ca="1"/>
        <v>#NAME?</v>
      </c>
      <c r="P97" s="8" t="e">
        <f ca="1"/>
        <v>#NAME?</v>
      </c>
      <c r="Q97" s="8" t="e">
        <f ca="1"/>
        <v>#NAME?</v>
      </c>
      <c r="R97" s="8" t="e">
        <f ca="1"/>
        <v>#NAME?</v>
      </c>
      <c r="S97" s="8" t="e">
        <f ca="1"/>
        <v>#NAME?</v>
      </c>
      <c r="T97" s="8" t="e">
        <f ca="1"/>
        <v>#NAME?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 t="e">
        <f ca="1"/>
        <v>#NAME?</v>
      </c>
      <c r="Y97" s="8" t="e">
        <f ca="1"/>
        <v>#NAME?</v>
      </c>
      <c r="Z97" s="8" t="e">
        <f ca="1"/>
        <v>#NAME?</v>
      </c>
      <c r="AA97" s="8" t="e">
        <f ca="1"/>
        <v>#NAME?</v>
      </c>
      <c r="AB97" s="8" t="e">
        <f ca="1"/>
        <v>#NAME?</v>
      </c>
      <c r="AC97" s="8" t="e">
        <f ca="1"/>
        <v>#NAME?</v>
      </c>
      <c r="AD97" s="8" t="e">
        <f ca="1"/>
        <v>#NAME?</v>
      </c>
      <c r="AE97" s="8" t="e">
        <f ca="1"/>
        <v>#NAME?</v>
      </c>
      <c r="AF97" s="8" t="e">
        <f ca="1"/>
        <v>#NAME?</v>
      </c>
      <c r="AG97" s="8" t="e">
        <f ca="1"/>
        <v>#NAME?</v>
      </c>
      <c r="AH97" s="8" t="e">
        <f ca="1"/>
        <v>#NAME?</v>
      </c>
      <c r="AI97" s="8" t="e">
        <f ca="1"/>
        <v>#NAME?</v>
      </c>
      <c r="AJ97" s="8" t="e">
        <f ca="1"/>
        <v>#NAME?</v>
      </c>
      <c r="AK97" s="8" t="e">
        <f ca="1"/>
        <v>#NAME?</v>
      </c>
      <c r="AL97" s="8" t="e">
        <f ca="1"/>
        <v>#NAME?</v>
      </c>
      <c r="AM97" s="8" t="e">
        <f ca="1"/>
        <v>#NAME?</v>
      </c>
      <c r="AN97" s="8" t="e">
        <f ca="1"/>
        <v>#NAME?</v>
      </c>
      <c r="AO97" s="8" t="e">
        <f ca="1"/>
        <v>#NAME?</v>
      </c>
      <c r="AP97" s="8" t="e">
        <f ca="1"/>
        <v>#NAME?</v>
      </c>
      <c r="AQ97" s="8" t="e">
        <f ca="1"/>
        <v>#NAME?</v>
      </c>
      <c r="AR97" s="8" t="e">
        <f ca="1"/>
        <v>#NAME?</v>
      </c>
      <c r="AS97" s="8" t="e">
        <f ca="1"/>
        <v>#NAME?</v>
      </c>
      <c r="AT97" s="8" t="e">
        <f ca="1"/>
        <v>#NAME?</v>
      </c>
      <c r="AU97" s="8" t="e">
        <f ca="1"/>
        <v>#NAME?</v>
      </c>
      <c r="AV97" s="8" t="e">
        <f ca="1"/>
        <v>#NAME?</v>
      </c>
    </row>
    <row r="98" spans="1:48">
      <c r="A98" s="29" t="e">
        <f ca="1"/>
        <v>#NAME?</v>
      </c>
      <c r="B98" s="8" t="e">
        <f ca="1"/>
        <v>#NAME?</v>
      </c>
      <c r="C98" s="8" t="e">
        <f ca="1"/>
        <v>#NAME?</v>
      </c>
      <c r="D98" s="8" t="e">
        <f ca="1"/>
        <v>#NAME?</v>
      </c>
      <c r="E98" s="8" t="e">
        <f ca="1"/>
        <v>#NAME?</v>
      </c>
      <c r="F98" s="8" t="e">
        <f ca="1"/>
        <v>#NAME?</v>
      </c>
      <c r="G98" s="8" t="e">
        <f ca="1"/>
        <v>#NAME?</v>
      </c>
      <c r="H98" s="8" t="e">
        <f ca="1"/>
        <v>#NAME?</v>
      </c>
      <c r="I98" s="8" t="e">
        <f ca="1"/>
        <v>#NAME?</v>
      </c>
      <c r="J98" s="8" t="e">
        <f ca="1"/>
        <v>#NAME?</v>
      </c>
      <c r="K98" s="8" t="e">
        <f ca="1"/>
        <v>#NAME?</v>
      </c>
      <c r="L98" s="8" t="e">
        <f ca="1"/>
        <v>#NAME?</v>
      </c>
      <c r="M98" s="8" t="e">
        <f ca="1"/>
        <v>#NAME?</v>
      </c>
      <c r="N98" s="8" t="e">
        <f ca="1"/>
        <v>#NAME?</v>
      </c>
      <c r="O98" s="8" t="e">
        <f ca="1"/>
        <v>#NAME?</v>
      </c>
      <c r="P98" s="8" t="e">
        <f ca="1"/>
        <v>#NAME?</v>
      </c>
      <c r="Q98" s="8" t="e">
        <f ca="1"/>
        <v>#NAME?</v>
      </c>
      <c r="R98" s="8" t="e">
        <f ca="1"/>
        <v>#NAME?</v>
      </c>
      <c r="S98" s="8" t="e">
        <f ca="1"/>
        <v>#NAME?</v>
      </c>
      <c r="T98" s="8" t="e">
        <f ca="1"/>
        <v>#NAME?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 t="e">
        <f ca="1"/>
        <v>#NAME?</v>
      </c>
      <c r="Y98" s="8" t="e">
        <f ca="1"/>
        <v>#NAME?</v>
      </c>
      <c r="Z98" s="8" t="e">
        <f ca="1"/>
        <v>#NAME?</v>
      </c>
      <c r="AA98" s="8" t="e">
        <f ca="1"/>
        <v>#NAME?</v>
      </c>
      <c r="AB98" s="8" t="e">
        <f ca="1"/>
        <v>#NAME?</v>
      </c>
      <c r="AC98" s="8" t="e">
        <f ca="1"/>
        <v>#NAME?</v>
      </c>
      <c r="AD98" s="8" t="e">
        <f ca="1"/>
        <v>#NAME?</v>
      </c>
      <c r="AE98" s="8" t="e">
        <f ca="1"/>
        <v>#NAME?</v>
      </c>
      <c r="AF98" s="8" t="e">
        <f ca="1"/>
        <v>#NAME?</v>
      </c>
      <c r="AG98" s="8" t="e">
        <f ca="1"/>
        <v>#NAME?</v>
      </c>
      <c r="AH98" s="8" t="e">
        <f ca="1"/>
        <v>#NAME?</v>
      </c>
      <c r="AI98" s="8" t="e">
        <f ca="1"/>
        <v>#NAME?</v>
      </c>
      <c r="AJ98" s="8" t="e">
        <f ca="1"/>
        <v>#NAME?</v>
      </c>
      <c r="AK98" s="8" t="e">
        <f ca="1"/>
        <v>#NAME?</v>
      </c>
      <c r="AL98" s="8" t="e">
        <f ca="1"/>
        <v>#NAME?</v>
      </c>
      <c r="AM98" s="8" t="e">
        <f ca="1"/>
        <v>#NAME?</v>
      </c>
      <c r="AN98" s="8" t="e">
        <f ca="1"/>
        <v>#NAME?</v>
      </c>
      <c r="AO98" s="8" t="e">
        <f ca="1"/>
        <v>#NAME?</v>
      </c>
      <c r="AP98" s="8" t="e">
        <f ca="1"/>
        <v>#NAME?</v>
      </c>
      <c r="AQ98" s="8" t="e">
        <f ca="1"/>
        <v>#NAME?</v>
      </c>
      <c r="AR98" s="8" t="e">
        <f ca="1"/>
        <v>#NAME?</v>
      </c>
      <c r="AS98" s="8" t="e">
        <f ca="1"/>
        <v>#NAME?</v>
      </c>
      <c r="AT98" s="8" t="e">
        <f ca="1"/>
        <v>#NAME?</v>
      </c>
      <c r="AU98" s="8" t="e">
        <f ca="1"/>
        <v>#NAME?</v>
      </c>
      <c r="AV98" s="8" t="e">
        <f ca="1"/>
        <v>#NAME?</v>
      </c>
    </row>
    <row r="99" spans="1:48">
      <c r="A99" s="29" t="e">
        <f ca="1"/>
        <v>#NAME?</v>
      </c>
      <c r="B99" s="8" t="e">
        <f ca="1"/>
        <v>#NAME?</v>
      </c>
      <c r="C99" s="8" t="e">
        <f ca="1"/>
        <v>#NAME?</v>
      </c>
      <c r="D99" s="8" t="e">
        <f ca="1"/>
        <v>#NAME?</v>
      </c>
      <c r="E99" s="8" t="e">
        <f ca="1"/>
        <v>#NAME?</v>
      </c>
      <c r="F99" s="8" t="e">
        <f ca="1"/>
        <v>#NAME?</v>
      </c>
      <c r="G99" s="8" t="e">
        <f ca="1"/>
        <v>#NAME?</v>
      </c>
      <c r="H99" s="8" t="e">
        <f ca="1"/>
        <v>#NAME?</v>
      </c>
      <c r="I99" s="8" t="e">
        <f ca="1"/>
        <v>#NAME?</v>
      </c>
      <c r="J99" s="8" t="e">
        <f ca="1"/>
        <v>#NAME?</v>
      </c>
      <c r="K99" s="8" t="e">
        <f ca="1"/>
        <v>#NAME?</v>
      </c>
      <c r="L99" s="8" t="e">
        <f ca="1"/>
        <v>#NAME?</v>
      </c>
      <c r="M99" s="8" t="e">
        <f ca="1"/>
        <v>#NAME?</v>
      </c>
      <c r="N99" s="8" t="e">
        <f ca="1"/>
        <v>#NAME?</v>
      </c>
      <c r="O99" s="8" t="e">
        <f ca="1"/>
        <v>#NAME?</v>
      </c>
      <c r="P99" s="8" t="e">
        <f ca="1"/>
        <v>#NAME?</v>
      </c>
      <c r="Q99" s="8" t="e">
        <f ca="1"/>
        <v>#NAME?</v>
      </c>
      <c r="R99" s="8" t="e">
        <f ca="1"/>
        <v>#NAME?</v>
      </c>
      <c r="S99" s="8" t="e">
        <f ca="1"/>
        <v>#NAME?</v>
      </c>
      <c r="T99" s="8" t="e">
        <f ca="1"/>
        <v>#NAME?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 t="e">
        <f ca="1"/>
        <v>#NAME?</v>
      </c>
      <c r="Y99" s="8" t="e">
        <f ca="1"/>
        <v>#NAME?</v>
      </c>
      <c r="Z99" s="8" t="e">
        <f ca="1"/>
        <v>#NAME?</v>
      </c>
      <c r="AA99" s="8" t="e">
        <f ca="1"/>
        <v>#NAME?</v>
      </c>
      <c r="AB99" s="8" t="e">
        <f ca="1"/>
        <v>#NAME?</v>
      </c>
      <c r="AC99" s="8" t="e">
        <f ca="1"/>
        <v>#NAME?</v>
      </c>
      <c r="AD99" s="8" t="e">
        <f ca="1"/>
        <v>#NAME?</v>
      </c>
      <c r="AE99" s="8" t="e">
        <f ca="1"/>
        <v>#NAME?</v>
      </c>
      <c r="AF99" s="8" t="e">
        <f ca="1"/>
        <v>#NAME?</v>
      </c>
      <c r="AG99" s="8" t="e">
        <f ca="1"/>
        <v>#NAME?</v>
      </c>
      <c r="AH99" s="8" t="e">
        <f ca="1"/>
        <v>#NAME?</v>
      </c>
      <c r="AI99" s="8" t="e">
        <f ca="1"/>
        <v>#NAME?</v>
      </c>
      <c r="AJ99" s="8" t="e">
        <f ca="1"/>
        <v>#NAME?</v>
      </c>
      <c r="AK99" s="8" t="e">
        <f ca="1"/>
        <v>#NAME?</v>
      </c>
      <c r="AL99" s="8" t="e">
        <f ca="1"/>
        <v>#NAME?</v>
      </c>
      <c r="AM99" s="8" t="e">
        <f ca="1"/>
        <v>#NAME?</v>
      </c>
      <c r="AN99" s="8" t="e">
        <f ca="1"/>
        <v>#NAME?</v>
      </c>
      <c r="AO99" s="8" t="e">
        <f ca="1"/>
        <v>#NAME?</v>
      </c>
      <c r="AP99" s="8" t="e">
        <f ca="1"/>
        <v>#NAME?</v>
      </c>
      <c r="AQ99" s="8" t="e">
        <f ca="1"/>
        <v>#NAME?</v>
      </c>
      <c r="AR99" s="8" t="e">
        <f ca="1"/>
        <v>#NAME?</v>
      </c>
      <c r="AS99" s="8" t="e">
        <f ca="1"/>
        <v>#NAME?</v>
      </c>
      <c r="AT99" s="8" t="e">
        <f ca="1"/>
        <v>#NAME?</v>
      </c>
      <c r="AU99" s="8" t="e">
        <f ca="1"/>
        <v>#NAME?</v>
      </c>
      <c r="AV99" s="8" t="e">
        <f ca="1"/>
        <v>#NAME?</v>
      </c>
    </row>
    <row r="100" spans="1:48">
      <c r="A100" s="29" t="e">
        <f ca="1"/>
        <v>#NAME?</v>
      </c>
      <c r="B100" s="8" t="e">
        <f ca="1"/>
        <v>#NAME?</v>
      </c>
      <c r="C100" s="8" t="e">
        <f ca="1"/>
        <v>#NAME?</v>
      </c>
      <c r="D100" s="8" t="e">
        <f ca="1"/>
        <v>#NAME?</v>
      </c>
      <c r="E100" s="8" t="e">
        <f ca="1"/>
        <v>#NAME?</v>
      </c>
      <c r="F100" s="8" t="e">
        <f ca="1"/>
        <v>#NAME?</v>
      </c>
      <c r="G100" s="8" t="e">
        <f ca="1"/>
        <v>#NAME?</v>
      </c>
      <c r="H100" s="8" t="e">
        <f ca="1"/>
        <v>#NAME?</v>
      </c>
      <c r="I100" s="8" t="e">
        <f ca="1"/>
        <v>#NAME?</v>
      </c>
      <c r="J100" s="8" t="e">
        <f ca="1"/>
        <v>#NAME?</v>
      </c>
      <c r="K100" s="8" t="e">
        <f ca="1"/>
        <v>#NAME?</v>
      </c>
      <c r="L100" s="8" t="e">
        <f ca="1"/>
        <v>#NAME?</v>
      </c>
      <c r="M100" s="8" t="e">
        <f ca="1"/>
        <v>#NAME?</v>
      </c>
      <c r="N100" s="8" t="e">
        <f ca="1"/>
        <v>#NAME?</v>
      </c>
      <c r="O100" s="8" t="e">
        <f ca="1"/>
        <v>#NAME?</v>
      </c>
      <c r="P100" s="8" t="e">
        <f ca="1"/>
        <v>#NAME?</v>
      </c>
      <c r="Q100" s="8" t="e">
        <f ca="1"/>
        <v>#NAME?</v>
      </c>
      <c r="R100" s="8" t="e">
        <f ca="1"/>
        <v>#NAME?</v>
      </c>
      <c r="S100" s="8" t="e">
        <f ca="1"/>
        <v>#NAME?</v>
      </c>
      <c r="T100" s="8" t="e">
        <f ca="1"/>
        <v>#NAME?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 t="e">
        <f ca="1"/>
        <v>#NAME?</v>
      </c>
      <c r="Y100" s="8" t="e">
        <f ca="1"/>
        <v>#NAME?</v>
      </c>
      <c r="Z100" s="8" t="e">
        <f ca="1"/>
        <v>#NAME?</v>
      </c>
      <c r="AA100" s="8" t="e">
        <f ca="1"/>
        <v>#NAME?</v>
      </c>
      <c r="AB100" s="8" t="e">
        <f ca="1"/>
        <v>#NAME?</v>
      </c>
      <c r="AC100" s="8" t="e">
        <f ca="1"/>
        <v>#NAME?</v>
      </c>
      <c r="AD100" s="8" t="e">
        <f ca="1"/>
        <v>#NAME?</v>
      </c>
      <c r="AE100" s="8" t="e">
        <f ca="1"/>
        <v>#NAME?</v>
      </c>
      <c r="AF100" s="8" t="e">
        <f ca="1"/>
        <v>#NAME?</v>
      </c>
      <c r="AG100" s="8" t="e">
        <f ca="1"/>
        <v>#NAME?</v>
      </c>
      <c r="AH100" s="8" t="e">
        <f ca="1"/>
        <v>#NAME?</v>
      </c>
      <c r="AI100" s="8" t="e">
        <f ca="1"/>
        <v>#NAME?</v>
      </c>
      <c r="AJ100" s="8" t="e">
        <f ca="1"/>
        <v>#NAME?</v>
      </c>
      <c r="AK100" s="8" t="e">
        <f ca="1"/>
        <v>#NAME?</v>
      </c>
      <c r="AL100" s="8" t="e">
        <f ca="1"/>
        <v>#NAME?</v>
      </c>
      <c r="AM100" s="8" t="e">
        <f ca="1"/>
        <v>#NAME?</v>
      </c>
      <c r="AN100" s="8" t="e">
        <f ca="1"/>
        <v>#NAME?</v>
      </c>
      <c r="AO100" s="8" t="e">
        <f ca="1"/>
        <v>#NAME?</v>
      </c>
      <c r="AP100" s="8" t="e">
        <f ca="1"/>
        <v>#NAME?</v>
      </c>
      <c r="AQ100" s="8" t="e">
        <f ca="1"/>
        <v>#NAME?</v>
      </c>
      <c r="AR100" s="8" t="e">
        <f ca="1"/>
        <v>#NAME?</v>
      </c>
      <c r="AS100" s="8" t="e">
        <f ca="1"/>
        <v>#NAME?</v>
      </c>
      <c r="AT100" s="8" t="e">
        <f ca="1"/>
        <v>#NAME?</v>
      </c>
      <c r="AU100" s="8" t="e">
        <f ca="1"/>
        <v>#NAME?</v>
      </c>
      <c r="AV100" s="8" t="e">
        <f ca="1"/>
        <v>#NAME?</v>
      </c>
    </row>
    <row r="101" spans="1:48">
      <c r="A101" s="29" t="e">
        <f ca="1"/>
        <v>#NAME?</v>
      </c>
      <c r="B101" s="8" t="e">
        <f ca="1"/>
        <v>#NAME?</v>
      </c>
      <c r="C101" s="8" t="e">
        <f ca="1"/>
        <v>#NAME?</v>
      </c>
      <c r="D101" s="8" t="e">
        <f ca="1"/>
        <v>#NAME?</v>
      </c>
      <c r="E101" s="8" t="e">
        <f ca="1"/>
        <v>#NAME?</v>
      </c>
      <c r="F101" s="8" t="e">
        <f ca="1"/>
        <v>#NAME?</v>
      </c>
      <c r="G101" s="8" t="e">
        <f ca="1"/>
        <v>#NAME?</v>
      </c>
      <c r="H101" s="8" t="e">
        <f ca="1"/>
        <v>#NAME?</v>
      </c>
      <c r="I101" s="8" t="e">
        <f ca="1"/>
        <v>#NAME?</v>
      </c>
      <c r="J101" s="8" t="e">
        <f ca="1"/>
        <v>#NAME?</v>
      </c>
      <c r="K101" s="8" t="e">
        <f ca="1"/>
        <v>#NAME?</v>
      </c>
      <c r="L101" s="8" t="e">
        <f ca="1"/>
        <v>#NAME?</v>
      </c>
      <c r="M101" s="8" t="e">
        <f ca="1"/>
        <v>#NAME?</v>
      </c>
      <c r="N101" s="8" t="e">
        <f ca="1"/>
        <v>#NAME?</v>
      </c>
      <c r="O101" s="8" t="e">
        <f ca="1"/>
        <v>#NAME?</v>
      </c>
      <c r="P101" s="8" t="e">
        <f ca="1"/>
        <v>#NAME?</v>
      </c>
      <c r="Q101" s="8" t="e">
        <f ca="1"/>
        <v>#NAME?</v>
      </c>
      <c r="R101" s="8" t="e">
        <f ca="1"/>
        <v>#NAME?</v>
      </c>
      <c r="S101" s="8" t="e">
        <f ca="1"/>
        <v>#NAME?</v>
      </c>
      <c r="T101" s="8" t="e">
        <f ca="1"/>
        <v>#NAME?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 t="e">
        <f ca="1"/>
        <v>#NAME?</v>
      </c>
      <c r="Y101" s="8" t="e">
        <f ca="1"/>
        <v>#NAME?</v>
      </c>
      <c r="Z101" s="8" t="e">
        <f ca="1"/>
        <v>#NAME?</v>
      </c>
      <c r="AA101" s="8" t="e">
        <f ca="1"/>
        <v>#NAME?</v>
      </c>
      <c r="AB101" s="8" t="e">
        <f ca="1"/>
        <v>#NAME?</v>
      </c>
      <c r="AC101" s="8" t="e">
        <f ca="1"/>
        <v>#NAME?</v>
      </c>
      <c r="AD101" s="8" t="e">
        <f ca="1"/>
        <v>#NAME?</v>
      </c>
      <c r="AE101" s="8" t="e">
        <f ca="1"/>
        <v>#NAME?</v>
      </c>
      <c r="AF101" s="8" t="e">
        <f ca="1"/>
        <v>#NAME?</v>
      </c>
      <c r="AG101" s="8" t="e">
        <f ca="1"/>
        <v>#NAME?</v>
      </c>
      <c r="AH101" s="8" t="e">
        <f ca="1"/>
        <v>#NAME?</v>
      </c>
      <c r="AI101" s="8" t="e">
        <f ca="1"/>
        <v>#NAME?</v>
      </c>
      <c r="AJ101" s="8" t="e">
        <f ca="1"/>
        <v>#NAME?</v>
      </c>
      <c r="AK101" s="8" t="e">
        <f ca="1"/>
        <v>#NAME?</v>
      </c>
      <c r="AL101" s="8" t="e">
        <f ca="1"/>
        <v>#NAME?</v>
      </c>
      <c r="AM101" s="8" t="e">
        <f ca="1"/>
        <v>#NAME?</v>
      </c>
      <c r="AN101" s="8" t="e">
        <f ca="1"/>
        <v>#NAME?</v>
      </c>
      <c r="AO101" s="8" t="e">
        <f ca="1"/>
        <v>#NAME?</v>
      </c>
      <c r="AP101" s="8" t="e">
        <f ca="1"/>
        <v>#NAME?</v>
      </c>
      <c r="AQ101" s="8" t="e">
        <f ca="1"/>
        <v>#NAME?</v>
      </c>
      <c r="AR101" s="8" t="e">
        <f ca="1"/>
        <v>#NAME?</v>
      </c>
      <c r="AS101" s="8" t="e">
        <f ca="1"/>
        <v>#NAME?</v>
      </c>
      <c r="AT101" s="8" t="e">
        <f ca="1"/>
        <v>#NAME?</v>
      </c>
      <c r="AU101" s="8" t="e">
        <f ca="1"/>
        <v>#NAME?</v>
      </c>
      <c r="AV101" s="8" t="e">
        <f ca="1"/>
        <v>#NAME?</v>
      </c>
    </row>
    <row r="102" spans="1:48">
      <c r="A102" s="29" t="e">
        <f ca="1"/>
        <v>#NAME?</v>
      </c>
      <c r="B102" s="8" t="e">
        <f ca="1"/>
        <v>#NAME?</v>
      </c>
      <c r="C102" s="8" t="e">
        <f ca="1"/>
        <v>#NAME?</v>
      </c>
      <c r="D102" s="8" t="e">
        <f ca="1"/>
        <v>#NAME?</v>
      </c>
      <c r="E102" s="8" t="e">
        <f ca="1"/>
        <v>#NAME?</v>
      </c>
      <c r="F102" s="8" t="e">
        <f ca="1"/>
        <v>#NAME?</v>
      </c>
      <c r="G102" s="8" t="e">
        <f ca="1"/>
        <v>#NAME?</v>
      </c>
      <c r="H102" s="8" t="e">
        <f ca="1"/>
        <v>#NAME?</v>
      </c>
      <c r="I102" s="8" t="e">
        <f ca="1"/>
        <v>#NAME?</v>
      </c>
      <c r="J102" s="8" t="e">
        <f ca="1"/>
        <v>#NAME?</v>
      </c>
      <c r="K102" s="8" t="e">
        <f ca="1"/>
        <v>#NAME?</v>
      </c>
      <c r="L102" s="8" t="e">
        <f ca="1"/>
        <v>#NAME?</v>
      </c>
      <c r="M102" s="8" t="e">
        <f ca="1"/>
        <v>#NAME?</v>
      </c>
      <c r="N102" s="8" t="e">
        <f ca="1"/>
        <v>#NAME?</v>
      </c>
      <c r="O102" s="8" t="e">
        <f ca="1"/>
        <v>#NAME?</v>
      </c>
      <c r="P102" s="8" t="e">
        <f ca="1"/>
        <v>#NAME?</v>
      </c>
      <c r="Q102" s="8" t="e">
        <f ca="1"/>
        <v>#NAME?</v>
      </c>
      <c r="R102" s="8" t="e">
        <f ca="1"/>
        <v>#NAME?</v>
      </c>
      <c r="S102" s="8" t="e">
        <f ca="1"/>
        <v>#NAME?</v>
      </c>
      <c r="T102" s="8" t="e">
        <f ca="1"/>
        <v>#NAME?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 t="e">
        <f ca="1"/>
        <v>#NAME?</v>
      </c>
      <c r="Y102" s="8" t="e">
        <f ca="1"/>
        <v>#NAME?</v>
      </c>
      <c r="Z102" s="8" t="e">
        <f ca="1"/>
        <v>#NAME?</v>
      </c>
      <c r="AA102" s="8" t="e">
        <f ca="1"/>
        <v>#NAME?</v>
      </c>
      <c r="AB102" s="8" t="e">
        <f ca="1"/>
        <v>#NAME?</v>
      </c>
      <c r="AC102" s="8" t="e">
        <f ca="1"/>
        <v>#NAME?</v>
      </c>
      <c r="AD102" s="8" t="e">
        <f ca="1"/>
        <v>#NAME?</v>
      </c>
      <c r="AE102" s="8" t="e">
        <f ca="1"/>
        <v>#NAME?</v>
      </c>
      <c r="AF102" s="8" t="e">
        <f ca="1"/>
        <v>#NAME?</v>
      </c>
      <c r="AG102" s="8" t="e">
        <f ca="1"/>
        <v>#NAME?</v>
      </c>
      <c r="AH102" s="8" t="e">
        <f ca="1"/>
        <v>#NAME?</v>
      </c>
      <c r="AI102" s="8" t="e">
        <f ca="1"/>
        <v>#NAME?</v>
      </c>
      <c r="AJ102" s="8" t="e">
        <f ca="1"/>
        <v>#NAME?</v>
      </c>
      <c r="AK102" s="8" t="e">
        <f ca="1"/>
        <v>#NAME?</v>
      </c>
      <c r="AL102" s="8" t="e">
        <f ca="1"/>
        <v>#NAME?</v>
      </c>
      <c r="AM102" s="8" t="e">
        <f ca="1"/>
        <v>#NAME?</v>
      </c>
      <c r="AN102" s="8" t="e">
        <f ca="1"/>
        <v>#NAME?</v>
      </c>
      <c r="AO102" s="8" t="e">
        <f ca="1"/>
        <v>#NAME?</v>
      </c>
      <c r="AP102" s="8" t="e">
        <f ca="1"/>
        <v>#NAME?</v>
      </c>
      <c r="AQ102" s="8" t="e">
        <f ca="1"/>
        <v>#NAME?</v>
      </c>
      <c r="AR102" s="8" t="e">
        <f ca="1"/>
        <v>#NAME?</v>
      </c>
      <c r="AS102" s="8" t="e">
        <f ca="1"/>
        <v>#NAME?</v>
      </c>
      <c r="AT102" s="8" t="e">
        <f ca="1"/>
        <v>#NAME?</v>
      </c>
      <c r="AU102" s="8" t="e">
        <f ca="1"/>
        <v>#NAME?</v>
      </c>
      <c r="AV102" s="8" t="e">
        <f ca="1"/>
        <v>#NAME?</v>
      </c>
    </row>
    <row r="103" spans="1:48">
      <c r="A103" s="29" t="e">
        <f ca="1"/>
        <v>#NAME?</v>
      </c>
      <c r="B103" s="8" t="e">
        <f ca="1"/>
        <v>#NAME?</v>
      </c>
      <c r="C103" s="8" t="e">
        <f ca="1"/>
        <v>#NAME?</v>
      </c>
      <c r="D103" s="8" t="e">
        <f ca="1"/>
        <v>#NAME?</v>
      </c>
      <c r="E103" s="8" t="e">
        <f ca="1"/>
        <v>#NAME?</v>
      </c>
      <c r="F103" s="8" t="e">
        <f ca="1"/>
        <v>#NAME?</v>
      </c>
      <c r="G103" s="8" t="e">
        <f ca="1"/>
        <v>#NAME?</v>
      </c>
      <c r="H103" s="8" t="e">
        <f ca="1"/>
        <v>#NAME?</v>
      </c>
      <c r="I103" s="8" t="e">
        <f ca="1"/>
        <v>#NAME?</v>
      </c>
      <c r="J103" s="8" t="e">
        <f ca="1"/>
        <v>#NAME?</v>
      </c>
      <c r="K103" s="8" t="e">
        <f ca="1"/>
        <v>#NAME?</v>
      </c>
      <c r="L103" s="8" t="e">
        <f ca="1"/>
        <v>#NAME?</v>
      </c>
      <c r="M103" s="8" t="e">
        <f ca="1"/>
        <v>#NAME?</v>
      </c>
      <c r="N103" s="8" t="e">
        <f ca="1"/>
        <v>#NAME?</v>
      </c>
      <c r="O103" s="8" t="e">
        <f ca="1"/>
        <v>#NAME?</v>
      </c>
      <c r="P103" s="8" t="e">
        <f ca="1"/>
        <v>#NAME?</v>
      </c>
      <c r="Q103" s="8" t="e">
        <f ca="1"/>
        <v>#NAME?</v>
      </c>
      <c r="R103" s="8" t="e">
        <f ca="1"/>
        <v>#NAME?</v>
      </c>
      <c r="S103" s="8" t="e">
        <f ca="1"/>
        <v>#NAME?</v>
      </c>
      <c r="T103" s="8" t="e">
        <f ca="1"/>
        <v>#NAME?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 t="e">
        <f ca="1"/>
        <v>#NAME?</v>
      </c>
      <c r="Y103" s="8" t="e">
        <f ca="1"/>
        <v>#NAME?</v>
      </c>
      <c r="Z103" s="8" t="e">
        <f ca="1"/>
        <v>#NAME?</v>
      </c>
      <c r="AA103" s="8" t="e">
        <f ca="1"/>
        <v>#NAME?</v>
      </c>
      <c r="AB103" s="8" t="e">
        <f ca="1"/>
        <v>#NAME?</v>
      </c>
      <c r="AC103" s="8" t="e">
        <f ca="1"/>
        <v>#NAME?</v>
      </c>
      <c r="AD103" s="8" t="e">
        <f ca="1"/>
        <v>#NAME?</v>
      </c>
      <c r="AE103" s="8" t="e">
        <f ca="1"/>
        <v>#NAME?</v>
      </c>
      <c r="AF103" s="8" t="e">
        <f ca="1"/>
        <v>#NAME?</v>
      </c>
      <c r="AG103" s="8" t="e">
        <f ca="1"/>
        <v>#NAME?</v>
      </c>
      <c r="AH103" s="8" t="e">
        <f ca="1"/>
        <v>#NAME?</v>
      </c>
      <c r="AI103" s="8" t="e">
        <f ca="1"/>
        <v>#NAME?</v>
      </c>
      <c r="AJ103" s="8" t="e">
        <f ca="1"/>
        <v>#NAME?</v>
      </c>
      <c r="AK103" s="8" t="e">
        <f ca="1"/>
        <v>#NAME?</v>
      </c>
      <c r="AL103" s="8" t="e">
        <f ca="1"/>
        <v>#NAME?</v>
      </c>
      <c r="AM103" s="8" t="e">
        <f ca="1"/>
        <v>#NAME?</v>
      </c>
      <c r="AN103" s="8" t="e">
        <f ca="1"/>
        <v>#NAME?</v>
      </c>
      <c r="AO103" s="8" t="e">
        <f ca="1"/>
        <v>#NAME?</v>
      </c>
      <c r="AP103" s="8" t="e">
        <f ca="1"/>
        <v>#NAME?</v>
      </c>
      <c r="AQ103" s="8" t="e">
        <f ca="1"/>
        <v>#NAME?</v>
      </c>
      <c r="AR103" s="8" t="e">
        <f ca="1"/>
        <v>#NAME?</v>
      </c>
      <c r="AS103" s="8" t="e">
        <f ca="1"/>
        <v>#NAME?</v>
      </c>
      <c r="AT103" s="8" t="e">
        <f ca="1"/>
        <v>#NAME?</v>
      </c>
      <c r="AU103" s="8" t="e">
        <f ca="1"/>
        <v>#NAME?</v>
      </c>
      <c r="AV103" s="8" t="e">
        <f ca="1"/>
        <v>#NAME?</v>
      </c>
    </row>
    <row r="104" spans="1:48">
      <c r="A104" s="29" t="e">
        <f ca="1"/>
        <v>#NAME?</v>
      </c>
      <c r="B104" s="8" t="e">
        <f ca="1"/>
        <v>#NAME?</v>
      </c>
      <c r="C104" s="8" t="e">
        <f ca="1"/>
        <v>#NAME?</v>
      </c>
      <c r="D104" s="8" t="e">
        <f ca="1"/>
        <v>#NAME?</v>
      </c>
      <c r="E104" s="8" t="e">
        <f ca="1"/>
        <v>#NAME?</v>
      </c>
      <c r="F104" s="8" t="e">
        <f ca="1"/>
        <v>#NAME?</v>
      </c>
      <c r="G104" s="8" t="e">
        <f ca="1"/>
        <v>#NAME?</v>
      </c>
      <c r="H104" s="8" t="e">
        <f ca="1"/>
        <v>#NAME?</v>
      </c>
      <c r="I104" s="8" t="e">
        <f ca="1"/>
        <v>#NAME?</v>
      </c>
      <c r="J104" s="8" t="e">
        <f ca="1"/>
        <v>#NAME?</v>
      </c>
      <c r="K104" s="8" t="e">
        <f ca="1"/>
        <v>#NAME?</v>
      </c>
      <c r="L104" s="8" t="e">
        <f ca="1"/>
        <v>#NAME?</v>
      </c>
      <c r="M104" s="8" t="e">
        <f ca="1"/>
        <v>#NAME?</v>
      </c>
      <c r="N104" s="8" t="e">
        <f ca="1"/>
        <v>#NAME?</v>
      </c>
      <c r="O104" s="8" t="e">
        <f ca="1"/>
        <v>#NAME?</v>
      </c>
      <c r="P104" s="8" t="e">
        <f ca="1"/>
        <v>#NAME?</v>
      </c>
      <c r="Q104" s="8" t="e">
        <f ca="1"/>
        <v>#NAME?</v>
      </c>
      <c r="R104" s="8" t="e">
        <f ca="1"/>
        <v>#NAME?</v>
      </c>
      <c r="S104" s="8" t="e">
        <f ca="1"/>
        <v>#NAME?</v>
      </c>
      <c r="T104" s="8" t="e">
        <f ca="1"/>
        <v>#NAME?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 t="e">
        <f ca="1"/>
        <v>#NAME?</v>
      </c>
      <c r="Y104" s="8" t="e">
        <f ca="1"/>
        <v>#NAME?</v>
      </c>
      <c r="Z104" s="8" t="e">
        <f ca="1"/>
        <v>#NAME?</v>
      </c>
      <c r="AA104" s="8" t="e">
        <f ca="1"/>
        <v>#NAME?</v>
      </c>
      <c r="AB104" s="8" t="e">
        <f ca="1"/>
        <v>#NAME?</v>
      </c>
      <c r="AC104" s="8" t="e">
        <f ca="1"/>
        <v>#NAME?</v>
      </c>
      <c r="AD104" s="8" t="e">
        <f ca="1"/>
        <v>#NAME?</v>
      </c>
      <c r="AE104" s="8" t="e">
        <f ca="1"/>
        <v>#NAME?</v>
      </c>
      <c r="AF104" s="8" t="e">
        <f ca="1"/>
        <v>#NAME?</v>
      </c>
      <c r="AG104" s="8" t="e">
        <f ca="1"/>
        <v>#NAME?</v>
      </c>
      <c r="AH104" s="8" t="e">
        <f ca="1"/>
        <v>#NAME?</v>
      </c>
      <c r="AI104" s="8" t="e">
        <f ca="1"/>
        <v>#NAME?</v>
      </c>
      <c r="AJ104" s="8" t="e">
        <f ca="1"/>
        <v>#NAME?</v>
      </c>
      <c r="AK104" s="8" t="e">
        <f ca="1"/>
        <v>#NAME?</v>
      </c>
      <c r="AL104" s="8" t="e">
        <f ca="1"/>
        <v>#NAME?</v>
      </c>
      <c r="AM104" s="8" t="e">
        <f ca="1"/>
        <v>#NAME?</v>
      </c>
      <c r="AN104" s="8" t="e">
        <f ca="1"/>
        <v>#NAME?</v>
      </c>
      <c r="AO104" s="8" t="e">
        <f ca="1"/>
        <v>#NAME?</v>
      </c>
      <c r="AP104" s="8" t="e">
        <f ca="1"/>
        <v>#NAME?</v>
      </c>
      <c r="AQ104" s="8" t="e">
        <f ca="1"/>
        <v>#NAME?</v>
      </c>
      <c r="AR104" s="8" t="e">
        <f ca="1"/>
        <v>#NAME?</v>
      </c>
      <c r="AS104" s="8" t="e">
        <f ca="1"/>
        <v>#NAME?</v>
      </c>
      <c r="AT104" s="8" t="e">
        <f ca="1"/>
        <v>#NAME?</v>
      </c>
      <c r="AU104" s="8" t="e">
        <f ca="1"/>
        <v>#NAME?</v>
      </c>
      <c r="AV104" s="8" t="e">
        <f ca="1"/>
        <v>#NAME?</v>
      </c>
    </row>
    <row r="105" spans="1:48">
      <c r="A105" s="29" t="e">
        <f ca="1"/>
        <v>#NAME?</v>
      </c>
      <c r="B105" s="8" t="e">
        <f ca="1"/>
        <v>#NAME?</v>
      </c>
      <c r="C105" s="8" t="e">
        <f ca="1"/>
        <v>#NAME?</v>
      </c>
      <c r="D105" s="8" t="e">
        <f ca="1"/>
        <v>#NAME?</v>
      </c>
      <c r="E105" s="8" t="e">
        <f ca="1"/>
        <v>#NAME?</v>
      </c>
      <c r="F105" s="8" t="e">
        <f ca="1"/>
        <v>#NAME?</v>
      </c>
      <c r="G105" s="8" t="e">
        <f ca="1"/>
        <v>#NAME?</v>
      </c>
      <c r="H105" s="8" t="e">
        <f ca="1"/>
        <v>#NAME?</v>
      </c>
      <c r="I105" s="8" t="e">
        <f ca="1"/>
        <v>#NAME?</v>
      </c>
      <c r="J105" s="8" t="e">
        <f ca="1"/>
        <v>#NAME?</v>
      </c>
      <c r="K105" s="8" t="e">
        <f ca="1"/>
        <v>#NAME?</v>
      </c>
      <c r="L105" s="8" t="e">
        <f ca="1"/>
        <v>#NAME?</v>
      </c>
      <c r="M105" s="8" t="e">
        <f ca="1"/>
        <v>#NAME?</v>
      </c>
      <c r="N105" s="8" t="e">
        <f ca="1"/>
        <v>#NAME?</v>
      </c>
      <c r="O105" s="8" t="e">
        <f ca="1"/>
        <v>#NAME?</v>
      </c>
      <c r="P105" s="8" t="e">
        <f ca="1"/>
        <v>#NAME?</v>
      </c>
      <c r="Q105" s="8" t="e">
        <f ca="1"/>
        <v>#NAME?</v>
      </c>
      <c r="R105" s="8" t="e">
        <f ca="1"/>
        <v>#NAME?</v>
      </c>
      <c r="S105" s="8" t="e">
        <f ca="1"/>
        <v>#NAME?</v>
      </c>
      <c r="T105" s="8" t="e">
        <f ca="1"/>
        <v>#NAME?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 t="e">
        <f ca="1"/>
        <v>#NAME?</v>
      </c>
      <c r="Y105" s="8" t="e">
        <f ca="1"/>
        <v>#NAME?</v>
      </c>
      <c r="Z105" s="8" t="e">
        <f ca="1"/>
        <v>#NAME?</v>
      </c>
      <c r="AA105" s="8" t="e">
        <f ca="1"/>
        <v>#NAME?</v>
      </c>
      <c r="AB105" s="8" t="e">
        <f ca="1"/>
        <v>#NAME?</v>
      </c>
      <c r="AC105" s="8" t="e">
        <f ca="1"/>
        <v>#NAME?</v>
      </c>
      <c r="AD105" s="8" t="e">
        <f ca="1"/>
        <v>#NAME?</v>
      </c>
      <c r="AE105" s="8" t="e">
        <f ca="1"/>
        <v>#NAME?</v>
      </c>
      <c r="AF105" s="8" t="e">
        <f ca="1"/>
        <v>#NAME?</v>
      </c>
      <c r="AG105" s="8" t="e">
        <f ca="1"/>
        <v>#NAME?</v>
      </c>
      <c r="AH105" s="8" t="e">
        <f ca="1"/>
        <v>#NAME?</v>
      </c>
      <c r="AI105" s="8" t="e">
        <f ca="1"/>
        <v>#NAME?</v>
      </c>
      <c r="AJ105" s="8" t="e">
        <f ca="1"/>
        <v>#NAME?</v>
      </c>
      <c r="AK105" s="8" t="e">
        <f ca="1"/>
        <v>#NAME?</v>
      </c>
      <c r="AL105" s="8" t="e">
        <f ca="1"/>
        <v>#NAME?</v>
      </c>
      <c r="AM105" s="8" t="e">
        <f ca="1"/>
        <v>#NAME?</v>
      </c>
      <c r="AN105" s="8" t="e">
        <f ca="1"/>
        <v>#NAME?</v>
      </c>
      <c r="AO105" s="8" t="e">
        <f ca="1"/>
        <v>#NAME?</v>
      </c>
      <c r="AP105" s="8" t="e">
        <f ca="1"/>
        <v>#NAME?</v>
      </c>
      <c r="AQ105" s="8" t="e">
        <f ca="1"/>
        <v>#NAME?</v>
      </c>
      <c r="AR105" s="8" t="e">
        <f ca="1"/>
        <v>#NAME?</v>
      </c>
      <c r="AS105" s="8" t="e">
        <f ca="1"/>
        <v>#NAME?</v>
      </c>
      <c r="AT105" s="8" t="e">
        <f ca="1"/>
        <v>#NAME?</v>
      </c>
      <c r="AU105" s="8" t="e">
        <f ca="1"/>
        <v>#NAME?</v>
      </c>
      <c r="AV105" s="8" t="e">
        <f ca="1"/>
        <v>#NAME?</v>
      </c>
    </row>
    <row r="106" spans="1:48">
      <c r="A106" s="29" t="e">
        <f ca="1"/>
        <v>#NAME?</v>
      </c>
      <c r="B106" s="8" t="e">
        <f ca="1"/>
        <v>#NAME?</v>
      </c>
      <c r="C106" s="8" t="e">
        <f ca="1"/>
        <v>#NAME?</v>
      </c>
      <c r="D106" s="8" t="e">
        <f ca="1"/>
        <v>#NAME?</v>
      </c>
      <c r="E106" s="8" t="e">
        <f ca="1"/>
        <v>#NAME?</v>
      </c>
      <c r="F106" s="8" t="e">
        <f ca="1"/>
        <v>#NAME?</v>
      </c>
      <c r="G106" s="8" t="e">
        <f ca="1"/>
        <v>#NAME?</v>
      </c>
      <c r="H106" s="8" t="e">
        <f ca="1"/>
        <v>#NAME?</v>
      </c>
      <c r="I106" s="8" t="e">
        <f ca="1"/>
        <v>#NAME?</v>
      </c>
      <c r="J106" s="8" t="e">
        <f ca="1"/>
        <v>#NAME?</v>
      </c>
      <c r="K106" s="8" t="e">
        <f ca="1"/>
        <v>#NAME?</v>
      </c>
      <c r="L106" s="8" t="e">
        <f ca="1"/>
        <v>#NAME?</v>
      </c>
      <c r="M106" s="8" t="e">
        <f ca="1"/>
        <v>#NAME?</v>
      </c>
      <c r="N106" s="8" t="e">
        <f ca="1"/>
        <v>#NAME?</v>
      </c>
      <c r="O106" s="8" t="e">
        <f ca="1"/>
        <v>#NAME?</v>
      </c>
      <c r="P106" s="8" t="e">
        <f ca="1"/>
        <v>#NAME?</v>
      </c>
      <c r="Q106" s="8" t="e">
        <f ca="1"/>
        <v>#NAME?</v>
      </c>
      <c r="R106" s="8" t="e">
        <f ca="1"/>
        <v>#NAME?</v>
      </c>
      <c r="S106" s="8" t="e">
        <f ca="1"/>
        <v>#NAME?</v>
      </c>
      <c r="T106" s="8" t="e">
        <f ca="1"/>
        <v>#NAME?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 t="e">
        <f ca="1"/>
        <v>#NAME?</v>
      </c>
      <c r="Y106" s="8" t="e">
        <f ca="1"/>
        <v>#NAME?</v>
      </c>
      <c r="Z106" s="8" t="e">
        <f ca="1"/>
        <v>#NAME?</v>
      </c>
      <c r="AA106" s="8" t="e">
        <f ca="1"/>
        <v>#NAME?</v>
      </c>
      <c r="AB106" s="8" t="e">
        <f ca="1"/>
        <v>#NAME?</v>
      </c>
      <c r="AC106" s="8" t="e">
        <f ca="1"/>
        <v>#NAME?</v>
      </c>
      <c r="AD106" s="8" t="e">
        <f ca="1"/>
        <v>#NAME?</v>
      </c>
      <c r="AE106" s="8" t="e">
        <f ca="1"/>
        <v>#NAME?</v>
      </c>
      <c r="AF106" s="8" t="e">
        <f ca="1"/>
        <v>#NAME?</v>
      </c>
      <c r="AG106" s="8" t="e">
        <f ca="1"/>
        <v>#NAME?</v>
      </c>
      <c r="AH106" s="8" t="e">
        <f ca="1"/>
        <v>#NAME?</v>
      </c>
      <c r="AI106" s="8" t="e">
        <f ca="1"/>
        <v>#NAME?</v>
      </c>
      <c r="AJ106" s="8" t="e">
        <f ca="1"/>
        <v>#NAME?</v>
      </c>
      <c r="AK106" s="8" t="e">
        <f ca="1"/>
        <v>#NAME?</v>
      </c>
      <c r="AL106" s="8" t="e">
        <f ca="1"/>
        <v>#NAME?</v>
      </c>
      <c r="AM106" s="8" t="e">
        <f ca="1"/>
        <v>#NAME?</v>
      </c>
      <c r="AN106" s="8" t="e">
        <f ca="1"/>
        <v>#NAME?</v>
      </c>
      <c r="AO106" s="8" t="e">
        <f ca="1"/>
        <v>#NAME?</v>
      </c>
      <c r="AP106" s="8" t="e">
        <f ca="1"/>
        <v>#NAME?</v>
      </c>
      <c r="AQ106" s="8" t="e">
        <f ca="1"/>
        <v>#NAME?</v>
      </c>
      <c r="AR106" s="8" t="e">
        <f ca="1"/>
        <v>#NAME?</v>
      </c>
      <c r="AS106" s="8" t="e">
        <f ca="1"/>
        <v>#NAME?</v>
      </c>
      <c r="AT106" s="8" t="e">
        <f ca="1"/>
        <v>#NAME?</v>
      </c>
      <c r="AU106" s="8" t="e">
        <f ca="1"/>
        <v>#NAME?</v>
      </c>
      <c r="AV106" s="8" t="e">
        <f ca="1"/>
        <v>#NAME?</v>
      </c>
    </row>
    <row r="107" spans="1:48">
      <c r="A107" s="29" t="e">
        <f ca="1"/>
        <v>#NAME?</v>
      </c>
      <c r="B107" s="8" t="e">
        <f ca="1"/>
        <v>#NAME?</v>
      </c>
      <c r="C107" s="8" t="e">
        <f ca="1"/>
        <v>#NAME?</v>
      </c>
      <c r="D107" s="8" t="e">
        <f ca="1"/>
        <v>#NAME?</v>
      </c>
      <c r="E107" s="8" t="e">
        <f ca="1"/>
        <v>#NAME?</v>
      </c>
      <c r="F107" s="8" t="e">
        <f ca="1"/>
        <v>#NAME?</v>
      </c>
      <c r="G107" s="8" t="e">
        <f ca="1"/>
        <v>#NAME?</v>
      </c>
      <c r="H107" s="8" t="e">
        <f ca="1"/>
        <v>#NAME?</v>
      </c>
      <c r="I107" s="8" t="e">
        <f ca="1"/>
        <v>#NAME?</v>
      </c>
      <c r="J107" s="8" t="e">
        <f ca="1"/>
        <v>#NAME?</v>
      </c>
      <c r="K107" s="8" t="e">
        <f ca="1"/>
        <v>#NAME?</v>
      </c>
      <c r="L107" s="8" t="e">
        <f ca="1"/>
        <v>#NAME?</v>
      </c>
      <c r="M107" s="8" t="e">
        <f ca="1"/>
        <v>#NAME?</v>
      </c>
      <c r="N107" s="8" t="e">
        <f ca="1"/>
        <v>#NAME?</v>
      </c>
      <c r="O107" s="8" t="e">
        <f ca="1"/>
        <v>#NAME?</v>
      </c>
      <c r="P107" s="8" t="e">
        <f ca="1"/>
        <v>#NAME?</v>
      </c>
      <c r="Q107" s="8" t="e">
        <f ca="1"/>
        <v>#NAME?</v>
      </c>
      <c r="R107" s="8" t="e">
        <f ca="1"/>
        <v>#NAME?</v>
      </c>
      <c r="S107" s="8" t="e">
        <f ca="1"/>
        <v>#NAME?</v>
      </c>
      <c r="T107" s="8" t="e">
        <f ca="1"/>
        <v>#NAME?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 t="e">
        <f ca="1"/>
        <v>#NAME?</v>
      </c>
      <c r="Y107" s="8" t="e">
        <f ca="1"/>
        <v>#NAME?</v>
      </c>
      <c r="Z107" s="8" t="e">
        <f ca="1"/>
        <v>#NAME?</v>
      </c>
      <c r="AA107" s="8" t="e">
        <f ca="1"/>
        <v>#NAME?</v>
      </c>
      <c r="AB107" s="8" t="e">
        <f ca="1"/>
        <v>#NAME?</v>
      </c>
      <c r="AC107" s="8" t="e">
        <f ca="1"/>
        <v>#NAME?</v>
      </c>
      <c r="AD107" s="8" t="e">
        <f ca="1"/>
        <v>#NAME?</v>
      </c>
      <c r="AE107" s="8" t="e">
        <f ca="1"/>
        <v>#NAME?</v>
      </c>
      <c r="AF107" s="8" t="e">
        <f ca="1"/>
        <v>#NAME?</v>
      </c>
      <c r="AG107" s="8" t="e">
        <f ca="1"/>
        <v>#NAME?</v>
      </c>
      <c r="AH107" s="8" t="e">
        <f ca="1"/>
        <v>#NAME?</v>
      </c>
      <c r="AI107" s="8" t="e">
        <f ca="1"/>
        <v>#NAME?</v>
      </c>
      <c r="AJ107" s="8" t="e">
        <f ca="1"/>
        <v>#NAME?</v>
      </c>
      <c r="AK107" s="8" t="e">
        <f ca="1"/>
        <v>#NAME?</v>
      </c>
      <c r="AL107" s="8" t="e">
        <f ca="1"/>
        <v>#NAME?</v>
      </c>
      <c r="AM107" s="8" t="e">
        <f ca="1"/>
        <v>#NAME?</v>
      </c>
      <c r="AN107" s="8" t="e">
        <f ca="1"/>
        <v>#NAME?</v>
      </c>
      <c r="AO107" s="8" t="e">
        <f ca="1"/>
        <v>#NAME?</v>
      </c>
      <c r="AP107" s="8" t="e">
        <f ca="1"/>
        <v>#NAME?</v>
      </c>
      <c r="AQ107" s="8" t="e">
        <f ca="1"/>
        <v>#NAME?</v>
      </c>
      <c r="AR107" s="8" t="e">
        <f ca="1"/>
        <v>#NAME?</v>
      </c>
      <c r="AS107" s="8" t="e">
        <f ca="1"/>
        <v>#NAME?</v>
      </c>
      <c r="AT107" s="8" t="e">
        <f ca="1"/>
        <v>#NAME?</v>
      </c>
      <c r="AU107" s="8" t="e">
        <f ca="1"/>
        <v>#NAME?</v>
      </c>
      <c r="AV107" s="8" t="e">
        <f ca="1"/>
        <v>#NAME?</v>
      </c>
    </row>
    <row r="108" spans="1:48">
      <c r="A108" s="29" t="e">
        <f ca="1"/>
        <v>#NAME?</v>
      </c>
      <c r="B108" s="8" t="e">
        <f ca="1"/>
        <v>#NAME?</v>
      </c>
      <c r="C108" s="8" t="e">
        <f ca="1"/>
        <v>#NAME?</v>
      </c>
      <c r="D108" s="8" t="e">
        <f ca="1"/>
        <v>#NAME?</v>
      </c>
      <c r="E108" s="8" t="e">
        <f ca="1"/>
        <v>#NAME?</v>
      </c>
      <c r="F108" s="8" t="e">
        <f ca="1"/>
        <v>#NAME?</v>
      </c>
      <c r="G108" s="8" t="e">
        <f ca="1"/>
        <v>#NAME?</v>
      </c>
      <c r="H108" s="8" t="e">
        <f ca="1"/>
        <v>#NAME?</v>
      </c>
      <c r="I108" s="8" t="e">
        <f ca="1"/>
        <v>#NAME?</v>
      </c>
      <c r="J108" s="8" t="e">
        <f ca="1"/>
        <v>#NAME?</v>
      </c>
      <c r="K108" s="8" t="e">
        <f ca="1"/>
        <v>#NAME?</v>
      </c>
      <c r="L108" s="8" t="e">
        <f ca="1"/>
        <v>#NAME?</v>
      </c>
      <c r="M108" s="8" t="e">
        <f ca="1"/>
        <v>#NAME?</v>
      </c>
      <c r="N108" s="8" t="e">
        <f ca="1"/>
        <v>#NAME?</v>
      </c>
      <c r="O108" s="8" t="e">
        <f ca="1"/>
        <v>#NAME?</v>
      </c>
      <c r="P108" s="8" t="e">
        <f ca="1"/>
        <v>#NAME?</v>
      </c>
      <c r="Q108" s="8" t="e">
        <f ca="1"/>
        <v>#NAME?</v>
      </c>
      <c r="R108" s="8" t="e">
        <f ca="1"/>
        <v>#NAME?</v>
      </c>
      <c r="S108" s="8" t="e">
        <f ca="1"/>
        <v>#NAME?</v>
      </c>
      <c r="T108" s="8" t="e">
        <f ca="1"/>
        <v>#NAME?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 t="e">
        <f ca="1"/>
        <v>#NAME?</v>
      </c>
      <c r="Y108" s="8" t="e">
        <f ca="1"/>
        <v>#NAME?</v>
      </c>
      <c r="Z108" s="8" t="e">
        <f ca="1"/>
        <v>#NAME?</v>
      </c>
      <c r="AA108" s="8" t="e">
        <f ca="1"/>
        <v>#NAME?</v>
      </c>
      <c r="AB108" s="8" t="e">
        <f ca="1"/>
        <v>#NAME?</v>
      </c>
      <c r="AC108" s="8" t="e">
        <f ca="1"/>
        <v>#NAME?</v>
      </c>
      <c r="AD108" s="8" t="e">
        <f ca="1"/>
        <v>#NAME?</v>
      </c>
      <c r="AE108" s="8" t="e">
        <f ca="1"/>
        <v>#NAME?</v>
      </c>
      <c r="AF108" s="8" t="e">
        <f ca="1"/>
        <v>#NAME?</v>
      </c>
      <c r="AG108" s="8" t="e">
        <f ca="1"/>
        <v>#NAME?</v>
      </c>
      <c r="AH108" s="8" t="e">
        <f ca="1"/>
        <v>#NAME?</v>
      </c>
      <c r="AI108" s="8" t="e">
        <f ca="1"/>
        <v>#NAME?</v>
      </c>
      <c r="AJ108" s="8" t="e">
        <f ca="1"/>
        <v>#NAME?</v>
      </c>
      <c r="AK108" s="8" t="e">
        <f ca="1"/>
        <v>#NAME?</v>
      </c>
      <c r="AL108" s="8" t="e">
        <f ca="1"/>
        <v>#NAME?</v>
      </c>
      <c r="AM108" s="8" t="e">
        <f ca="1"/>
        <v>#NAME?</v>
      </c>
      <c r="AN108" s="8" t="e">
        <f ca="1"/>
        <v>#NAME?</v>
      </c>
      <c r="AO108" s="8" t="e">
        <f ca="1"/>
        <v>#NAME?</v>
      </c>
      <c r="AP108" s="8" t="e">
        <f ca="1"/>
        <v>#NAME?</v>
      </c>
      <c r="AQ108" s="8" t="e">
        <f ca="1"/>
        <v>#NAME?</v>
      </c>
      <c r="AR108" s="8" t="e">
        <f ca="1"/>
        <v>#NAME?</v>
      </c>
      <c r="AS108" s="8" t="e">
        <f ca="1"/>
        <v>#NAME?</v>
      </c>
      <c r="AT108" s="8" t="e">
        <f ca="1"/>
        <v>#NAME?</v>
      </c>
      <c r="AU108" s="8" t="e">
        <f ca="1"/>
        <v>#NAME?</v>
      </c>
      <c r="AV108" s="8" t="e">
        <f ca="1"/>
        <v>#NAME?</v>
      </c>
    </row>
    <row r="109" spans="1:48">
      <c r="A109" s="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>
      <c r="A110" s="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>
      <c r="A111" s="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>
      <c r="A112" s="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>
      <c r="A113" s="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>
      <c r="A114" s="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>
      <c r="A115" s="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>
      <c r="A116" s="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>
      <c r="A117" s="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>
      <c r="A118" s="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>
      <c r="A119" s="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>
      <c r="A120" s="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>
      <c r="A121" s="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>
      <c r="A122" s="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>
      <c r="A123" s="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>
      <c r="A124" s="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>
      <c r="A125" s="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>
      <c r="A126" s="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>
      <c r="A127" s="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>
      <c r="A128" s="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>
      <c r="A129" s="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>
      <c r="A130" s="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>
      <c r="A131" s="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>
      <c r="A132" s="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>
      <c r="A133" s="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>
      <c r="A134" s="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>
      <c r="A135" s="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>
      <c r="A136" s="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>
      <c r="A137" s="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>
      <c r="A138" s="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>
      <c r="A139" s="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>
      <c r="A140" s="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>
      <c r="A141" s="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>
      <c r="A142" s="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>
      <c r="A143" s="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>
      <c r="A144" s="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>
      <c r="A145" s="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>
      <c r="A146" s="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>
      <c r="A147" s="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>
      <c r="A148" s="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>
      <c r="A149" s="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>
      <c r="A150" s="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>
      <c r="A151" s="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>
      <c r="A152" s="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>
      <c r="A153" s="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>
      <c r="A154" s="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>
      <c r="A155" s="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>
      <c r="A156" s="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>
      <c r="A157" s="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>
      <c r="A158" s="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>
      <c r="A159" s="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>
      <c r="A160" s="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>
      <c r="A161" s="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>
      <c r="A162" s="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>
      <c r="A163" s="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>
      <c r="A164" s="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>
      <c r="A165" s="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>
      <c r="A166" s="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>
      <c r="A167" s="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>
      <c r="A168" s="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>
      <c r="A169" s="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>
      <c r="A170" s="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>
      <c r="A171" s="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>
      <c r="A172" s="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>
      <c r="A173" s="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>
      <c r="A174" s="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>
      <c r="A175" s="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>
      <c r="A176" s="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>
      <c r="A177" s="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>
      <c r="A178" s="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>
      <c r="A179" s="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>
      <c r="A180" s="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>
      <c r="A181" s="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>
      <c r="A182" s="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>
      <c r="A183" s="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>
      <c r="A184" s="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>
      <c r="A185" s="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>
      <c r="A186" s="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>
      <c r="A187" s="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>
      <c r="A188" s="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>
      <c r="A189" s="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>
      <c r="A190" s="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>
      <c r="A191" s="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>
      <c r="A192" s="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>
      <c r="A193" s="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>
      <c r="A194" s="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>
      <c r="A195" s="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>
      <c r="A196" s="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>
      <c r="A197" s="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>
      <c r="A198" s="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8"/>
  <sheetViews>
    <sheetView topLeftCell="A75" workbookViewId="0">
      <selection activeCell="B107" sqref="B107"/>
    </sheetView>
  </sheetViews>
  <sheetFormatPr defaultRowHeight="16.5"/>
  <cols>
    <col min="1" max="1" width="13.125" bestFit="1" customWidth="1"/>
  </cols>
  <sheetData>
    <row r="1" spans="1:48">
      <c r="A1" s="2" t="s">
        <v>292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s="7" t="s">
        <v>293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>
      <c r="A3" s="20" t="s">
        <v>694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  <c r="Z3" t="s">
        <v>121</v>
      </c>
      <c r="AA3" t="s">
        <v>122</v>
      </c>
      <c r="AB3" t="s">
        <v>123</v>
      </c>
      <c r="AC3" t="s">
        <v>124</v>
      </c>
      <c r="AD3" t="s">
        <v>125</v>
      </c>
      <c r="AE3" t="s">
        <v>126</v>
      </c>
      <c r="AF3" t="s">
        <v>127</v>
      </c>
      <c r="AG3" t="s">
        <v>128</v>
      </c>
      <c r="AH3" t="s">
        <v>129</v>
      </c>
      <c r="AI3" t="s">
        <v>130</v>
      </c>
      <c r="AJ3" t="s">
        <v>131</v>
      </c>
      <c r="AK3" t="s">
        <v>132</v>
      </c>
      <c r="AL3" t="s">
        <v>133</v>
      </c>
      <c r="AM3" t="s">
        <v>134</v>
      </c>
      <c r="AN3" t="s">
        <v>135</v>
      </c>
      <c r="AO3" t="s">
        <v>136</v>
      </c>
      <c r="AP3" t="s">
        <v>137</v>
      </c>
      <c r="AQ3" t="s">
        <v>138</v>
      </c>
      <c r="AR3" t="s">
        <v>139</v>
      </c>
      <c r="AS3" t="s">
        <v>140</v>
      </c>
      <c r="AT3" t="s">
        <v>141</v>
      </c>
      <c r="AU3" t="s">
        <v>142</v>
      </c>
      <c r="AV3" t="s">
        <v>143</v>
      </c>
    </row>
    <row r="4" spans="1:48">
      <c r="A4" s="18">
        <v>46022</v>
      </c>
      <c r="B4">
        <v>31442.482</v>
      </c>
      <c r="C4">
        <v>4359.741</v>
      </c>
      <c r="D4">
        <v>4089.4558000000002</v>
      </c>
      <c r="E4">
        <v>3501.0360999999998</v>
      </c>
      <c r="F4">
        <v>2351.5450000000001</v>
      </c>
      <c r="G4">
        <v>1080.9623999999999</v>
      </c>
      <c r="H4">
        <v>5281.0106999999998</v>
      </c>
      <c r="I4">
        <v>1920.7183</v>
      </c>
      <c r="J4">
        <v>1399.164</v>
      </c>
      <c r="K4">
        <v>743.11926000000005</v>
      </c>
      <c r="L4">
        <v>483.81903</v>
      </c>
      <c r="M4">
        <v>2023.4791</v>
      </c>
      <c r="N4">
        <v>2810.1848</v>
      </c>
      <c r="O4">
        <v>453.64917000000003</v>
      </c>
      <c r="P4">
        <v>630.13469999999995</v>
      </c>
      <c r="Q4" t="e">
        <v>#N/A</v>
      </c>
      <c r="R4">
        <v>329.98547000000002</v>
      </c>
      <c r="S4">
        <v>682.6327</v>
      </c>
      <c r="T4">
        <v>535.41859999999997</v>
      </c>
      <c r="U4">
        <v>731.76306</v>
      </c>
      <c r="V4">
        <v>259.50344999999999</v>
      </c>
      <c r="W4">
        <v>602.84670000000006</v>
      </c>
      <c r="X4">
        <v>365.30655000000002</v>
      </c>
      <c r="Y4">
        <v>21883.088</v>
      </c>
      <c r="Z4">
        <v>4081.8449999999998</v>
      </c>
      <c r="AA4">
        <v>998.70385999999996</v>
      </c>
      <c r="AB4">
        <v>1908.2040999999999</v>
      </c>
      <c r="AC4">
        <v>2429.9306999999999</v>
      </c>
      <c r="AD4">
        <v>1290.7953</v>
      </c>
      <c r="AE4">
        <v>459.75725999999997</v>
      </c>
      <c r="AF4" t="e">
        <v>#N/A</v>
      </c>
      <c r="AG4">
        <v>1476.7533000000001</v>
      </c>
      <c r="AH4">
        <v>512.98050000000001</v>
      </c>
      <c r="AI4" t="e">
        <v>#N/A</v>
      </c>
      <c r="AJ4">
        <v>596.82213999999999</v>
      </c>
      <c r="AK4" t="e">
        <v>#N/A</v>
      </c>
      <c r="AL4" t="e">
        <v>#N/A</v>
      </c>
      <c r="AM4" t="e">
        <v>#N/A</v>
      </c>
      <c r="AN4">
        <v>375.76211999999998</v>
      </c>
      <c r="AO4">
        <v>1684.7858000000001</v>
      </c>
      <c r="AP4">
        <v>297.22237999999999</v>
      </c>
      <c r="AQ4">
        <v>539.17394999999999</v>
      </c>
      <c r="AR4">
        <v>294.91969999999998</v>
      </c>
      <c r="AS4" t="e">
        <v>#N/A</v>
      </c>
      <c r="AT4">
        <v>419.48093</v>
      </c>
      <c r="AU4">
        <v>495.07569999999998</v>
      </c>
      <c r="AV4">
        <v>389.58179999999999</v>
      </c>
    </row>
    <row r="5" spans="1:48">
      <c r="A5" s="18">
        <v>46022</v>
      </c>
      <c r="B5">
        <v>31442.482</v>
      </c>
      <c r="C5">
        <v>4359.741</v>
      </c>
      <c r="D5">
        <v>4089.4558000000002</v>
      </c>
      <c r="E5">
        <v>3501.0360999999998</v>
      </c>
      <c r="F5">
        <v>2351.5450000000001</v>
      </c>
      <c r="G5">
        <v>1080.9623999999999</v>
      </c>
      <c r="H5">
        <v>5281.0106999999998</v>
      </c>
      <c r="I5">
        <v>1920.7183</v>
      </c>
      <c r="J5">
        <v>1399.164</v>
      </c>
      <c r="K5">
        <v>743.11926000000005</v>
      </c>
      <c r="L5">
        <v>483.81903</v>
      </c>
      <c r="M5">
        <v>2023.4791</v>
      </c>
      <c r="N5">
        <v>2810.1848</v>
      </c>
      <c r="O5">
        <v>453.64917000000003</v>
      </c>
      <c r="P5">
        <v>630.13469999999995</v>
      </c>
      <c r="Q5" t="e">
        <v>#N/A</v>
      </c>
      <c r="R5">
        <v>329.98547000000002</v>
      </c>
      <c r="S5">
        <v>682.6327</v>
      </c>
      <c r="T5">
        <v>535.41859999999997</v>
      </c>
      <c r="U5">
        <v>731.76306</v>
      </c>
      <c r="V5">
        <v>259.50344999999999</v>
      </c>
      <c r="W5">
        <v>602.84670000000006</v>
      </c>
      <c r="X5">
        <v>365.30655000000002</v>
      </c>
      <c r="Y5">
        <v>21883.088</v>
      </c>
      <c r="Z5">
        <v>4081.8449999999998</v>
      </c>
      <c r="AA5">
        <v>998.70385999999996</v>
      </c>
      <c r="AB5">
        <v>1908.2040999999999</v>
      </c>
      <c r="AC5">
        <v>2429.9306999999999</v>
      </c>
      <c r="AD5">
        <v>1290.7953</v>
      </c>
      <c r="AE5">
        <v>459.75725999999997</v>
      </c>
      <c r="AF5" t="e">
        <v>#N/A</v>
      </c>
      <c r="AG5">
        <v>1476.7533000000001</v>
      </c>
      <c r="AH5">
        <v>512.98050000000001</v>
      </c>
      <c r="AI5" t="e">
        <v>#N/A</v>
      </c>
      <c r="AJ5">
        <v>596.82213999999999</v>
      </c>
      <c r="AK5" t="e">
        <v>#N/A</v>
      </c>
      <c r="AL5" t="e">
        <v>#N/A</v>
      </c>
      <c r="AM5" t="e">
        <v>#N/A</v>
      </c>
      <c r="AN5">
        <v>375.76211999999998</v>
      </c>
      <c r="AO5">
        <v>1684.7858000000001</v>
      </c>
      <c r="AP5">
        <v>297.22237999999999</v>
      </c>
      <c r="AQ5">
        <v>539.17394999999999</v>
      </c>
      <c r="AR5">
        <v>294.91969999999998</v>
      </c>
      <c r="AS5" t="e">
        <v>#N/A</v>
      </c>
      <c r="AT5">
        <v>419.48093</v>
      </c>
      <c r="AU5">
        <v>495.07569999999998</v>
      </c>
      <c r="AV5">
        <v>389.58179999999999</v>
      </c>
    </row>
    <row r="6" spans="1:48">
      <c r="A6" s="18">
        <v>45930</v>
      </c>
      <c r="B6">
        <v>31098.026999999998</v>
      </c>
      <c r="C6">
        <v>4512.7420000000002</v>
      </c>
      <c r="D6">
        <v>4119.1216000000004</v>
      </c>
      <c r="E6">
        <v>3495.991</v>
      </c>
      <c r="F6">
        <v>2366.3937999999998</v>
      </c>
      <c r="G6">
        <v>1079.9146000000001</v>
      </c>
      <c r="H6">
        <v>5241.4229999999998</v>
      </c>
      <c r="I6">
        <v>1879.2029</v>
      </c>
      <c r="J6">
        <v>1387.5809999999999</v>
      </c>
      <c r="K6">
        <v>673.23249999999996</v>
      </c>
      <c r="L6">
        <v>482.93261999999999</v>
      </c>
      <c r="M6">
        <v>1973.8050000000001</v>
      </c>
      <c r="N6">
        <v>2636.0351999999998</v>
      </c>
      <c r="O6">
        <v>438.67245000000003</v>
      </c>
      <c r="P6">
        <v>621.29499999999996</v>
      </c>
      <c r="Q6">
        <v>752.49469999999997</v>
      </c>
      <c r="R6">
        <v>328.18860000000001</v>
      </c>
      <c r="S6">
        <v>642.60515999999996</v>
      </c>
      <c r="T6">
        <v>543.96454000000006</v>
      </c>
      <c r="U6">
        <v>741.38135</v>
      </c>
      <c r="V6">
        <v>264.66406000000001</v>
      </c>
      <c r="W6">
        <v>603.97879999999998</v>
      </c>
      <c r="X6">
        <v>363.02044999999998</v>
      </c>
      <c r="Y6">
        <v>19788.907999999999</v>
      </c>
      <c r="Z6">
        <v>3666.11</v>
      </c>
      <c r="AA6">
        <v>959.17809999999997</v>
      </c>
      <c r="AB6">
        <v>1917.0343</v>
      </c>
      <c r="AC6">
        <v>2375.0889000000002</v>
      </c>
      <c r="AD6">
        <v>1274.1874</v>
      </c>
      <c r="AE6">
        <v>437.54736000000003</v>
      </c>
      <c r="AF6">
        <v>1893.8525</v>
      </c>
      <c r="AG6">
        <v>1481.3643</v>
      </c>
      <c r="AH6">
        <v>489.48608000000002</v>
      </c>
      <c r="AI6">
        <v>577.47850000000005</v>
      </c>
      <c r="AJ6">
        <v>582.75580000000002</v>
      </c>
      <c r="AK6">
        <v>158.26462000000001</v>
      </c>
      <c r="AL6">
        <v>216.34763000000001</v>
      </c>
      <c r="AM6">
        <v>1065.2270000000001</v>
      </c>
      <c r="AN6">
        <v>355.79419999999999</v>
      </c>
      <c r="AO6">
        <v>1619.8162</v>
      </c>
      <c r="AP6">
        <v>316.65719999999999</v>
      </c>
      <c r="AQ6">
        <v>459.09832999999998</v>
      </c>
      <c r="AR6">
        <v>266.22626000000002</v>
      </c>
      <c r="AS6">
        <v>464.82155999999998</v>
      </c>
      <c r="AT6">
        <v>410.65550000000002</v>
      </c>
      <c r="AU6">
        <v>470.47019999999998</v>
      </c>
      <c r="AV6">
        <v>349.68650000000002</v>
      </c>
    </row>
    <row r="7" spans="1:48">
      <c r="A7" s="18">
        <v>45838</v>
      </c>
      <c r="B7">
        <v>30485.7</v>
      </c>
      <c r="C7">
        <v>4608.8990000000003</v>
      </c>
      <c r="D7">
        <v>4043.2937000000002</v>
      </c>
      <c r="E7">
        <v>3364.9875000000002</v>
      </c>
      <c r="F7">
        <v>2319.7694999999999</v>
      </c>
      <c r="G7">
        <v>1054.2860000000001</v>
      </c>
      <c r="H7">
        <v>5055.1313</v>
      </c>
      <c r="I7">
        <v>1807.0771</v>
      </c>
      <c r="J7">
        <v>1328.4015999999999</v>
      </c>
      <c r="K7">
        <v>688.27909999999997</v>
      </c>
      <c r="L7">
        <v>458.63684000000001</v>
      </c>
      <c r="M7">
        <v>1890.3101999999999</v>
      </c>
      <c r="N7">
        <v>2523.7584999999999</v>
      </c>
      <c r="O7">
        <v>404.49236999999999</v>
      </c>
      <c r="P7">
        <v>591.79650000000004</v>
      </c>
      <c r="Q7">
        <v>725.21686</v>
      </c>
      <c r="R7">
        <v>316.40730000000002</v>
      </c>
      <c r="S7">
        <v>566.40449999999998</v>
      </c>
      <c r="T7">
        <v>536.9076</v>
      </c>
      <c r="U7">
        <v>735.37720000000002</v>
      </c>
      <c r="V7">
        <v>261.34066999999999</v>
      </c>
      <c r="W7">
        <v>579.37599999999998</v>
      </c>
      <c r="X7">
        <v>344.54809999999998</v>
      </c>
      <c r="Y7">
        <v>18875.79</v>
      </c>
      <c r="Z7">
        <v>3754.4458</v>
      </c>
      <c r="AA7">
        <v>900.79780000000005</v>
      </c>
      <c r="AB7">
        <v>1884.0166999999999</v>
      </c>
      <c r="AC7">
        <v>2257.8472000000002</v>
      </c>
      <c r="AD7">
        <v>1258.7873999999999</v>
      </c>
      <c r="AE7">
        <v>412.73939999999999</v>
      </c>
      <c r="AF7">
        <v>1802.8037999999999</v>
      </c>
      <c r="AG7">
        <v>1442.6259</v>
      </c>
      <c r="AH7">
        <v>453.32022000000001</v>
      </c>
      <c r="AI7">
        <v>580.84875</v>
      </c>
      <c r="AJ7">
        <v>571.95090000000005</v>
      </c>
      <c r="AK7">
        <v>151.67088000000001</v>
      </c>
      <c r="AL7">
        <v>211.91560000000001</v>
      </c>
      <c r="AM7">
        <v>988.16420000000005</v>
      </c>
      <c r="AN7">
        <v>357.37990000000002</v>
      </c>
      <c r="AO7">
        <v>1562.4407000000001</v>
      </c>
      <c r="AP7">
        <v>279.61630000000002</v>
      </c>
      <c r="AQ7">
        <v>495.22620000000001</v>
      </c>
      <c r="AR7">
        <v>245.83494999999999</v>
      </c>
      <c r="AS7">
        <v>348.37954999999999</v>
      </c>
      <c r="AT7">
        <v>386.38675000000001</v>
      </c>
      <c r="AU7">
        <v>434.9545</v>
      </c>
      <c r="AV7">
        <v>325.18203999999997</v>
      </c>
    </row>
    <row r="8" spans="1:48">
      <c r="A8" s="18">
        <v>45747</v>
      </c>
      <c r="B8">
        <v>30042.113000000001</v>
      </c>
      <c r="C8">
        <v>4280.2655999999997</v>
      </c>
      <c r="D8">
        <v>3770.5030000000002</v>
      </c>
      <c r="E8">
        <v>3113.6471999999999</v>
      </c>
      <c r="F8">
        <v>2246.7887999999998</v>
      </c>
      <c r="G8">
        <v>969.34955000000002</v>
      </c>
      <c r="H8">
        <v>4665.1377000000002</v>
      </c>
      <c r="I8">
        <v>1757.1267</v>
      </c>
      <c r="J8">
        <v>1219.4885999999999</v>
      </c>
      <c r="K8">
        <v>584.58434999999997</v>
      </c>
      <c r="L8">
        <v>426.73419999999999</v>
      </c>
      <c r="M8">
        <v>1736.1130000000001</v>
      </c>
      <c r="N8">
        <v>2249.866</v>
      </c>
      <c r="O8">
        <v>412.79147</v>
      </c>
      <c r="P8">
        <v>573.02422999999999</v>
      </c>
      <c r="Q8">
        <v>668.87683000000004</v>
      </c>
      <c r="R8">
        <v>293.76900000000001</v>
      </c>
      <c r="S8">
        <v>560.42930000000001</v>
      </c>
      <c r="T8">
        <v>513.50365999999997</v>
      </c>
      <c r="U8">
        <v>681.31449999999995</v>
      </c>
      <c r="V8">
        <v>249.69441</v>
      </c>
      <c r="W8">
        <v>533.59889999999996</v>
      </c>
      <c r="X8">
        <v>314.45359999999999</v>
      </c>
      <c r="Y8">
        <v>17509.12</v>
      </c>
      <c r="Z8">
        <v>4005.1480000000001</v>
      </c>
      <c r="AA8">
        <v>828.75450000000001</v>
      </c>
      <c r="AB8">
        <v>1783.4402</v>
      </c>
      <c r="AC8">
        <v>2070.6244999999999</v>
      </c>
      <c r="AD8">
        <v>1282.2639999999999</v>
      </c>
      <c r="AE8">
        <v>402.06180000000001</v>
      </c>
      <c r="AF8">
        <v>1705.3824</v>
      </c>
      <c r="AG8">
        <v>1386.1367</v>
      </c>
      <c r="AH8">
        <v>436.10458</v>
      </c>
      <c r="AI8">
        <v>547.30364999999995</v>
      </c>
      <c r="AJ8">
        <v>557.17669999999998</v>
      </c>
      <c r="AK8">
        <v>163.16739999999999</v>
      </c>
      <c r="AL8">
        <v>220.44601</v>
      </c>
      <c r="AM8">
        <v>895.90643</v>
      </c>
      <c r="AN8">
        <v>341.16165000000001</v>
      </c>
      <c r="AO8">
        <v>1491.7755</v>
      </c>
      <c r="AP8">
        <v>232.19594000000001</v>
      </c>
      <c r="AQ8">
        <v>454.31900000000002</v>
      </c>
      <c r="AR8">
        <v>187.01425</v>
      </c>
      <c r="AS8">
        <v>360.9427</v>
      </c>
      <c r="AT8">
        <v>350.13920000000002</v>
      </c>
      <c r="AU8">
        <v>432.85906999999997</v>
      </c>
      <c r="AV8">
        <v>297.14873999999998</v>
      </c>
    </row>
    <row r="9" spans="1:48">
      <c r="A9" s="18">
        <v>45657</v>
      </c>
      <c r="B9">
        <v>29825.182000000001</v>
      </c>
      <c r="C9">
        <v>4239.8100000000004</v>
      </c>
      <c r="D9">
        <v>3784.1671999999999</v>
      </c>
      <c r="E9">
        <v>3140.2431999999999</v>
      </c>
      <c r="F9">
        <v>2271.83</v>
      </c>
      <c r="G9">
        <v>983.24927000000002</v>
      </c>
      <c r="H9">
        <v>4671.9594999999999</v>
      </c>
      <c r="I9">
        <v>1800.7053000000001</v>
      </c>
      <c r="J9">
        <v>1222.0418999999999</v>
      </c>
      <c r="K9">
        <v>630.92729999999995</v>
      </c>
      <c r="L9">
        <v>437.59875</v>
      </c>
      <c r="M9">
        <v>1740.5073</v>
      </c>
      <c r="N9">
        <v>2499.8823000000002</v>
      </c>
      <c r="O9">
        <v>431.69376</v>
      </c>
      <c r="P9">
        <v>587.57960000000003</v>
      </c>
      <c r="Q9">
        <v>669.17439999999999</v>
      </c>
      <c r="R9">
        <v>296.54766999999998</v>
      </c>
      <c r="S9">
        <v>571.97619999999995</v>
      </c>
      <c r="T9">
        <v>495.03084999999999</v>
      </c>
      <c r="U9">
        <v>652.23180000000002</v>
      </c>
      <c r="V9">
        <v>255.61617000000001</v>
      </c>
      <c r="W9">
        <v>532.39355</v>
      </c>
      <c r="X9">
        <v>315.99695000000003</v>
      </c>
      <c r="Y9">
        <v>20784.79</v>
      </c>
      <c r="Z9">
        <v>3953.3982000000001</v>
      </c>
      <c r="AA9">
        <v>815.62176999999997</v>
      </c>
      <c r="AB9">
        <v>1861.8779999999999</v>
      </c>
      <c r="AC9">
        <v>2100.0972000000002</v>
      </c>
      <c r="AD9">
        <v>1263.98</v>
      </c>
      <c r="AE9">
        <v>416.80376999999999</v>
      </c>
      <c r="AF9">
        <v>1700.9628</v>
      </c>
      <c r="AG9">
        <v>1437.0416</v>
      </c>
      <c r="AH9">
        <v>456.49313000000001</v>
      </c>
      <c r="AI9">
        <v>561.58010000000002</v>
      </c>
      <c r="AJ9">
        <v>555.59090000000003</v>
      </c>
      <c r="AK9">
        <v>159.66550000000001</v>
      </c>
      <c r="AL9">
        <v>222.65852000000001</v>
      </c>
      <c r="AM9">
        <v>1020.42706</v>
      </c>
      <c r="AN9">
        <v>333.95627000000002</v>
      </c>
      <c r="AO9">
        <v>1450.5740000000001</v>
      </c>
      <c r="AP9">
        <v>260.84177</v>
      </c>
      <c r="AQ9">
        <v>521.51873999999998</v>
      </c>
      <c r="AR9">
        <v>240.84402</v>
      </c>
      <c r="AS9">
        <v>369.30988000000002</v>
      </c>
      <c r="AT9">
        <v>346.86651999999998</v>
      </c>
      <c r="AU9">
        <v>411.58659999999998</v>
      </c>
      <c r="AV9">
        <v>319.74220000000003</v>
      </c>
    </row>
    <row r="10" spans="1:48">
      <c r="A10" s="18">
        <v>45565</v>
      </c>
      <c r="B10">
        <v>29511.664000000001</v>
      </c>
      <c r="C10">
        <v>4286.9306999999999</v>
      </c>
      <c r="D10">
        <v>3792.2710000000002</v>
      </c>
      <c r="E10">
        <v>3232.9636</v>
      </c>
      <c r="F10">
        <v>2295.8362000000002</v>
      </c>
      <c r="G10">
        <v>992.1268</v>
      </c>
      <c r="H10">
        <v>4763.4966000000004</v>
      </c>
      <c r="I10">
        <v>1825.8218999999999</v>
      </c>
      <c r="J10">
        <v>1239.4398000000001</v>
      </c>
      <c r="K10">
        <v>593.4914</v>
      </c>
      <c r="L10">
        <v>433.94373000000002</v>
      </c>
      <c r="M10">
        <v>1757.9589000000001</v>
      </c>
      <c r="N10">
        <v>2407.5360999999998</v>
      </c>
      <c r="O10">
        <v>420.56400000000002</v>
      </c>
      <c r="P10">
        <v>600.01586999999995</v>
      </c>
      <c r="Q10">
        <v>685.21460000000002</v>
      </c>
      <c r="R10">
        <v>304.6071</v>
      </c>
      <c r="S10">
        <v>550.2432</v>
      </c>
      <c r="T10">
        <v>502.98806999999999</v>
      </c>
      <c r="U10">
        <v>626.5018</v>
      </c>
      <c r="V10">
        <v>261.09570000000002</v>
      </c>
      <c r="W10">
        <v>544.08939999999996</v>
      </c>
      <c r="X10">
        <v>320.49234000000001</v>
      </c>
      <c r="Y10">
        <v>19056.423999999999</v>
      </c>
      <c r="Z10">
        <v>3522.6977999999999</v>
      </c>
      <c r="AA10">
        <v>803.06010000000003</v>
      </c>
      <c r="AB10">
        <v>1872.021</v>
      </c>
      <c r="AC10">
        <v>2175.6323000000002</v>
      </c>
      <c r="AD10">
        <v>1242.8812</v>
      </c>
      <c r="AE10">
        <v>409.86084</v>
      </c>
      <c r="AF10">
        <v>1791.2885000000001</v>
      </c>
      <c r="AG10">
        <v>1429.5437999999999</v>
      </c>
      <c r="AH10">
        <v>440.07294000000002</v>
      </c>
      <c r="AI10">
        <v>557.54480000000001</v>
      </c>
      <c r="AJ10">
        <v>540.76099999999997</v>
      </c>
      <c r="AK10">
        <v>156.92946000000001</v>
      </c>
      <c r="AL10">
        <v>218.85840999999999</v>
      </c>
      <c r="AM10">
        <v>937.11400000000003</v>
      </c>
      <c r="AN10">
        <v>337.14260000000002</v>
      </c>
      <c r="AO10">
        <v>1384.8534</v>
      </c>
      <c r="AP10">
        <v>284.08031999999997</v>
      </c>
      <c r="AQ10">
        <v>437.39909999999998</v>
      </c>
      <c r="AR10">
        <v>236.55005</v>
      </c>
      <c r="AS10">
        <v>380.70949999999999</v>
      </c>
      <c r="AT10">
        <v>353.52386000000001</v>
      </c>
      <c r="AU10">
        <v>420.82220000000001</v>
      </c>
      <c r="AV10">
        <v>302.85860000000002</v>
      </c>
    </row>
    <row r="11" spans="1:48">
      <c r="A11" s="18">
        <v>45471</v>
      </c>
      <c r="B11">
        <v>29147.044999999998</v>
      </c>
      <c r="C11">
        <v>4057.6012999999998</v>
      </c>
      <c r="D11">
        <v>3619.1963000000001</v>
      </c>
      <c r="E11">
        <v>3122.3629999999998</v>
      </c>
      <c r="F11">
        <v>2257.4562999999998</v>
      </c>
      <c r="G11">
        <v>942.12180000000001</v>
      </c>
      <c r="H11">
        <v>4642.4315999999999</v>
      </c>
      <c r="I11">
        <v>1786.9475</v>
      </c>
      <c r="J11">
        <v>1199.5505000000001</v>
      </c>
      <c r="K11">
        <v>605.99285999999995</v>
      </c>
      <c r="L11">
        <v>415.42290000000003</v>
      </c>
      <c r="M11">
        <v>1701.0704000000001</v>
      </c>
      <c r="N11">
        <v>2337.4978000000001</v>
      </c>
      <c r="O11">
        <v>388.48615000000001</v>
      </c>
      <c r="P11">
        <v>553.19415000000004</v>
      </c>
      <c r="Q11">
        <v>664.92565999999999</v>
      </c>
      <c r="R11">
        <v>296.15676999999999</v>
      </c>
      <c r="S11">
        <v>521.33010000000002</v>
      </c>
      <c r="T11">
        <v>508.15485000000001</v>
      </c>
      <c r="U11">
        <v>591.00220000000002</v>
      </c>
      <c r="V11">
        <v>257.65084999999999</v>
      </c>
      <c r="W11">
        <v>529.81399999999996</v>
      </c>
      <c r="X11">
        <v>309.12497000000002</v>
      </c>
      <c r="Y11">
        <v>18148.706999999999</v>
      </c>
      <c r="Z11">
        <v>3552.3987000000002</v>
      </c>
      <c r="AA11">
        <v>784.42340000000002</v>
      </c>
      <c r="AB11">
        <v>1861.9634000000001</v>
      </c>
      <c r="AC11">
        <v>2253.37</v>
      </c>
      <c r="AD11">
        <v>1265.4358</v>
      </c>
      <c r="AE11">
        <v>394.73129999999998</v>
      </c>
      <c r="AF11">
        <v>1917.0107</v>
      </c>
      <c r="AG11">
        <v>1372.2475999999999</v>
      </c>
      <c r="AH11">
        <v>401.17340000000002</v>
      </c>
      <c r="AI11">
        <v>561.53827000000001</v>
      </c>
      <c r="AJ11">
        <v>509.09204</v>
      </c>
      <c r="AK11">
        <v>163.99845999999999</v>
      </c>
      <c r="AL11">
        <v>212.47116</v>
      </c>
      <c r="AM11">
        <v>872.21510000000001</v>
      </c>
      <c r="AN11">
        <v>326.37520000000001</v>
      </c>
      <c r="AO11">
        <v>1307.8347000000001</v>
      </c>
      <c r="AP11">
        <v>252.4074</v>
      </c>
      <c r="AQ11">
        <v>449.49970000000002</v>
      </c>
      <c r="AR11">
        <v>226.98842999999999</v>
      </c>
      <c r="AS11">
        <v>296.47516000000002</v>
      </c>
      <c r="AT11">
        <v>345.12292000000002</v>
      </c>
      <c r="AU11">
        <v>432.49486999999999</v>
      </c>
      <c r="AV11">
        <v>293.52625</v>
      </c>
    </row>
    <row r="12" spans="1:48">
      <c r="A12" s="18">
        <v>45379</v>
      </c>
      <c r="B12">
        <v>28708.16</v>
      </c>
      <c r="C12">
        <v>4169.7839999999997</v>
      </c>
      <c r="D12">
        <v>3581.1489999999999</v>
      </c>
      <c r="E12">
        <v>3146.1675</v>
      </c>
      <c r="F12">
        <v>2251.3433</v>
      </c>
      <c r="G12">
        <v>963.3732</v>
      </c>
      <c r="H12">
        <v>4664.8954999999996</v>
      </c>
      <c r="I12">
        <v>1777.4384</v>
      </c>
      <c r="J12">
        <v>1195.8839</v>
      </c>
      <c r="K12">
        <v>586.60864000000004</v>
      </c>
      <c r="L12">
        <v>410.86935</v>
      </c>
      <c r="M12">
        <v>1699.1586</v>
      </c>
      <c r="N12">
        <v>2281.5014999999999</v>
      </c>
      <c r="O12">
        <v>393.04360000000003</v>
      </c>
      <c r="P12">
        <v>547.68524000000002</v>
      </c>
      <c r="Q12">
        <v>664.74005</v>
      </c>
      <c r="R12">
        <v>296.97397000000001</v>
      </c>
      <c r="S12">
        <v>524.35230000000001</v>
      </c>
      <c r="T12">
        <v>498.66836999999998</v>
      </c>
      <c r="U12">
        <v>565.23479999999995</v>
      </c>
      <c r="V12">
        <v>259.26781999999997</v>
      </c>
      <c r="W12">
        <v>530.55926999999997</v>
      </c>
      <c r="X12">
        <v>308.30626999999998</v>
      </c>
      <c r="Y12">
        <v>16945.504000000001</v>
      </c>
      <c r="Z12">
        <v>3815.462</v>
      </c>
      <c r="AA12">
        <v>802.73800000000006</v>
      </c>
      <c r="AB12">
        <v>1906.5785000000001</v>
      </c>
      <c r="AC12">
        <v>2233.0646999999999</v>
      </c>
      <c r="AD12">
        <v>1241.1348</v>
      </c>
      <c r="AE12">
        <v>383.35782</v>
      </c>
      <c r="AF12">
        <v>1926.6306999999999</v>
      </c>
      <c r="AG12">
        <v>1351.2284</v>
      </c>
      <c r="AH12">
        <v>394.65942000000001</v>
      </c>
      <c r="AI12">
        <v>528.38469999999995</v>
      </c>
      <c r="AJ12">
        <v>514.74699999999996</v>
      </c>
      <c r="AK12">
        <v>162.48763</v>
      </c>
      <c r="AL12">
        <v>214.0883</v>
      </c>
      <c r="AM12">
        <v>841.06280000000004</v>
      </c>
      <c r="AN12">
        <v>321.44135</v>
      </c>
      <c r="AO12">
        <v>1273.5875000000001</v>
      </c>
      <c r="AP12">
        <v>227.27154999999999</v>
      </c>
      <c r="AQ12">
        <v>437.27794999999998</v>
      </c>
      <c r="AR12">
        <v>185.54857999999999</v>
      </c>
      <c r="AS12">
        <v>401.30612000000002</v>
      </c>
      <c r="AT12">
        <v>342.11417</v>
      </c>
      <c r="AU12">
        <v>418.49009999999998</v>
      </c>
      <c r="AV12">
        <v>265.43007999999998</v>
      </c>
    </row>
    <row r="13" spans="1:48">
      <c r="A13" s="18">
        <v>45289</v>
      </c>
      <c r="B13">
        <v>28424.723000000002</v>
      </c>
      <c r="C13">
        <v>4214.6989999999996</v>
      </c>
      <c r="D13">
        <v>3425.3398000000002</v>
      </c>
      <c r="E13">
        <v>3100.5659999999998</v>
      </c>
      <c r="F13">
        <v>2214.2159999999999</v>
      </c>
      <c r="G13">
        <v>943.98720000000003</v>
      </c>
      <c r="H13">
        <v>4607.4160000000002</v>
      </c>
      <c r="I13">
        <v>1735.1732999999999</v>
      </c>
      <c r="J13">
        <v>1169.9203</v>
      </c>
      <c r="K13">
        <v>609.61114999999995</v>
      </c>
      <c r="L13">
        <v>399.74666999999999</v>
      </c>
      <c r="M13">
        <v>1655.3578</v>
      </c>
      <c r="N13">
        <v>2450.8308000000002</v>
      </c>
      <c r="O13">
        <v>406.13515999999998</v>
      </c>
      <c r="P13">
        <v>516.69200000000001</v>
      </c>
      <c r="Q13">
        <v>653.3125</v>
      </c>
      <c r="R13">
        <v>291.97473000000002</v>
      </c>
      <c r="S13">
        <v>499.88959999999997</v>
      </c>
      <c r="T13">
        <v>495.89022999999997</v>
      </c>
      <c r="U13">
        <v>559.40470000000005</v>
      </c>
      <c r="V13">
        <v>250.66692</v>
      </c>
      <c r="W13">
        <v>517.68133999999998</v>
      </c>
      <c r="X13">
        <v>296.54043999999999</v>
      </c>
      <c r="Y13">
        <v>19763.338</v>
      </c>
      <c r="Z13">
        <v>3641.5043999999998</v>
      </c>
      <c r="AA13">
        <v>773.91643999999997</v>
      </c>
      <c r="AB13">
        <v>1867.2025000000001</v>
      </c>
      <c r="AC13">
        <v>2312.1239999999998</v>
      </c>
      <c r="AD13">
        <v>1229.7393999999999</v>
      </c>
      <c r="AE13">
        <v>383.03305</v>
      </c>
      <c r="AF13">
        <v>1858.1416999999999</v>
      </c>
      <c r="AG13">
        <v>1357.69</v>
      </c>
      <c r="AH13">
        <v>404.59647000000001</v>
      </c>
      <c r="AI13">
        <v>537.17664000000002</v>
      </c>
      <c r="AJ13">
        <v>506.70148</v>
      </c>
      <c r="AK13">
        <v>170.07117</v>
      </c>
      <c r="AL13">
        <v>216.25162</v>
      </c>
      <c r="AM13">
        <v>920.43835000000001</v>
      </c>
      <c r="AN13">
        <v>322.41858000000002</v>
      </c>
      <c r="AO13">
        <v>1167.018</v>
      </c>
      <c r="AP13">
        <v>250.20223999999999</v>
      </c>
      <c r="AQ13">
        <v>502.86327999999997</v>
      </c>
      <c r="AR13">
        <v>238.76437000000001</v>
      </c>
      <c r="AS13">
        <v>445.42493000000002</v>
      </c>
      <c r="AT13">
        <v>341.32857999999999</v>
      </c>
      <c r="AU13">
        <v>394.48399999999998</v>
      </c>
      <c r="AV13">
        <v>289.44060000000002</v>
      </c>
    </row>
    <row r="14" spans="1:48">
      <c r="A14" s="18">
        <v>45198</v>
      </c>
      <c r="B14">
        <v>28074.846000000001</v>
      </c>
      <c r="C14">
        <v>4270.7543999999998</v>
      </c>
      <c r="D14">
        <v>3507.6296000000002</v>
      </c>
      <c r="E14">
        <v>3095.8078999999998</v>
      </c>
      <c r="F14">
        <v>2234.9306999999999</v>
      </c>
      <c r="G14">
        <v>943.86210000000005</v>
      </c>
      <c r="H14">
        <v>4613.8389999999999</v>
      </c>
      <c r="I14">
        <v>1725.2345</v>
      </c>
      <c r="J14">
        <v>1170.4491</v>
      </c>
      <c r="K14">
        <v>553.43230000000005</v>
      </c>
      <c r="L14">
        <v>401.82715000000002</v>
      </c>
      <c r="M14">
        <v>1627.6049</v>
      </c>
      <c r="N14">
        <v>2329.7244000000001</v>
      </c>
      <c r="O14">
        <v>391.49930000000001</v>
      </c>
      <c r="P14">
        <v>510.92505</v>
      </c>
      <c r="Q14">
        <v>658.10442999999998</v>
      </c>
      <c r="R14">
        <v>296.90967000000001</v>
      </c>
      <c r="S14">
        <v>516.53405999999995</v>
      </c>
      <c r="T14">
        <v>491.73602</v>
      </c>
      <c r="U14">
        <v>574.12710000000004</v>
      </c>
      <c r="V14">
        <v>252.80087</v>
      </c>
      <c r="W14">
        <v>519.85389999999995</v>
      </c>
      <c r="X14">
        <v>296.91797000000003</v>
      </c>
      <c r="Y14">
        <v>18128.598000000002</v>
      </c>
      <c r="Z14">
        <v>3279.1003000000001</v>
      </c>
      <c r="AA14">
        <v>760.32714999999996</v>
      </c>
      <c r="AB14">
        <v>1844.0818999999999</v>
      </c>
      <c r="AC14">
        <v>2268.64</v>
      </c>
      <c r="AD14">
        <v>1219.2424000000001</v>
      </c>
      <c r="AE14">
        <v>379.54239999999999</v>
      </c>
      <c r="AF14">
        <v>1889.3992000000001</v>
      </c>
      <c r="AG14">
        <v>1391.5588</v>
      </c>
      <c r="AH14">
        <v>399.85162000000003</v>
      </c>
      <c r="AI14">
        <v>521.95270000000005</v>
      </c>
      <c r="AJ14">
        <v>515.85680000000002</v>
      </c>
      <c r="AK14">
        <v>168.00246999999999</v>
      </c>
      <c r="AL14">
        <v>220.38463999999999</v>
      </c>
      <c r="AM14">
        <v>824.12743999999998</v>
      </c>
      <c r="AN14">
        <v>331.80038000000002</v>
      </c>
      <c r="AO14">
        <v>1109.7311999999999</v>
      </c>
      <c r="AP14">
        <v>266.48187000000001</v>
      </c>
      <c r="AQ14">
        <v>411.50506999999999</v>
      </c>
      <c r="AR14">
        <v>222.54208</v>
      </c>
      <c r="AS14">
        <v>434.51830000000001</v>
      </c>
      <c r="AT14">
        <v>345.88686999999999</v>
      </c>
      <c r="AU14">
        <v>392.19213999999999</v>
      </c>
      <c r="AV14">
        <v>280.67574999999999</v>
      </c>
    </row>
    <row r="15" spans="1:48">
      <c r="A15" s="18">
        <v>45107</v>
      </c>
      <c r="B15">
        <v>27530.055</v>
      </c>
      <c r="C15">
        <v>4494.2714999999998</v>
      </c>
      <c r="D15">
        <v>3452.7388000000001</v>
      </c>
      <c r="E15">
        <v>3077.1696999999999</v>
      </c>
      <c r="F15">
        <v>2185.2988</v>
      </c>
      <c r="G15">
        <v>924.79880000000003</v>
      </c>
      <c r="H15">
        <v>4573.2046</v>
      </c>
      <c r="I15">
        <v>1738.4594999999999</v>
      </c>
      <c r="J15">
        <v>1155.0934999999999</v>
      </c>
      <c r="K15">
        <v>590.66819999999996</v>
      </c>
      <c r="L15">
        <v>406.87133999999998</v>
      </c>
      <c r="M15">
        <v>1609.9073000000001</v>
      </c>
      <c r="N15">
        <v>2312.3528000000001</v>
      </c>
      <c r="O15">
        <v>359.00385</v>
      </c>
      <c r="P15">
        <v>506.11095999999998</v>
      </c>
      <c r="Q15">
        <v>653.31366000000003</v>
      </c>
      <c r="R15">
        <v>299.63287000000003</v>
      </c>
      <c r="S15">
        <v>510.97859999999997</v>
      </c>
      <c r="T15">
        <v>488.08645999999999</v>
      </c>
      <c r="U15">
        <v>577.95600000000002</v>
      </c>
      <c r="V15">
        <v>255.11333999999999</v>
      </c>
      <c r="W15">
        <v>519.33939999999996</v>
      </c>
      <c r="X15">
        <v>292.03919999999999</v>
      </c>
      <c r="Y15">
        <v>18027.088</v>
      </c>
      <c r="Z15">
        <v>3262.8890000000001</v>
      </c>
      <c r="AA15">
        <v>753.00779999999997</v>
      </c>
      <c r="AB15">
        <v>1814.0778</v>
      </c>
      <c r="AC15">
        <v>2202.9047999999998</v>
      </c>
      <c r="AD15">
        <v>1201.7003999999999</v>
      </c>
      <c r="AE15">
        <v>374.11676</v>
      </c>
      <c r="AF15">
        <v>1783.5681</v>
      </c>
      <c r="AG15">
        <v>1405.7805000000001</v>
      </c>
      <c r="AH15">
        <v>390.01882999999998</v>
      </c>
      <c r="AI15">
        <v>525.16</v>
      </c>
      <c r="AJ15">
        <v>518.33150000000001</v>
      </c>
      <c r="AK15">
        <v>158.00417999999999</v>
      </c>
      <c r="AL15">
        <v>211.91211000000001</v>
      </c>
      <c r="AM15">
        <v>785.88049999999998</v>
      </c>
      <c r="AN15">
        <v>347.4896</v>
      </c>
      <c r="AO15">
        <v>1144.3788999999999</v>
      </c>
      <c r="AP15">
        <v>241.81228999999999</v>
      </c>
      <c r="AQ15">
        <v>423.17599999999999</v>
      </c>
      <c r="AR15">
        <v>218.85731999999999</v>
      </c>
      <c r="AS15">
        <v>337.29755</v>
      </c>
      <c r="AT15">
        <v>354.15033</v>
      </c>
      <c r="AU15">
        <v>357.17360000000002</v>
      </c>
      <c r="AV15">
        <v>271.91818000000001</v>
      </c>
    </row>
    <row r="16" spans="1:48">
      <c r="A16" s="18">
        <v>45016</v>
      </c>
      <c r="B16">
        <v>27216.445</v>
      </c>
      <c r="C16">
        <v>4575.518</v>
      </c>
      <c r="D16">
        <v>3301.3013000000001</v>
      </c>
      <c r="E16">
        <v>2966.0715</v>
      </c>
      <c r="F16">
        <v>2152.7743999999998</v>
      </c>
      <c r="G16">
        <v>902.61080000000004</v>
      </c>
      <c r="H16">
        <v>4458.6255000000001</v>
      </c>
      <c r="I16">
        <v>1783.1566</v>
      </c>
      <c r="J16">
        <v>1121.6931999999999</v>
      </c>
      <c r="K16">
        <v>561.62396000000001</v>
      </c>
      <c r="L16">
        <v>409.57870000000003</v>
      </c>
      <c r="M16">
        <v>1584.0345</v>
      </c>
      <c r="N16">
        <v>2173.4854</v>
      </c>
      <c r="O16">
        <v>366.58141999999998</v>
      </c>
      <c r="P16">
        <v>508.37405000000001</v>
      </c>
      <c r="Q16">
        <v>640.28570000000002</v>
      </c>
      <c r="R16">
        <v>292.13463999999999</v>
      </c>
      <c r="S16">
        <v>515.1</v>
      </c>
      <c r="T16">
        <v>532.56119999999999</v>
      </c>
      <c r="U16">
        <v>559.83344</v>
      </c>
      <c r="V16">
        <v>254.25414000000001</v>
      </c>
      <c r="W16">
        <v>512.22014999999999</v>
      </c>
      <c r="X16">
        <v>283.67218000000003</v>
      </c>
      <c r="Y16">
        <v>17088.55</v>
      </c>
      <c r="Z16">
        <v>3453.8110000000001</v>
      </c>
      <c r="AA16">
        <v>739.90959999999995</v>
      </c>
      <c r="AB16">
        <v>1846.421</v>
      </c>
      <c r="AC16">
        <v>1987.7478000000001</v>
      </c>
      <c r="AD16">
        <v>1221.4054000000001</v>
      </c>
      <c r="AE16">
        <v>388.4821</v>
      </c>
      <c r="AF16">
        <v>1662.347</v>
      </c>
      <c r="AG16">
        <v>1332.605</v>
      </c>
      <c r="AH16">
        <v>405.28989999999999</v>
      </c>
      <c r="AI16">
        <v>506.02382999999998</v>
      </c>
      <c r="AJ16">
        <v>528.08716000000004</v>
      </c>
      <c r="AK16">
        <v>165.23892000000001</v>
      </c>
      <c r="AL16">
        <v>217.55556000000001</v>
      </c>
      <c r="AM16">
        <v>726.4896</v>
      </c>
      <c r="AN16">
        <v>343.15552000000002</v>
      </c>
      <c r="AO16">
        <v>1127.4135000000001</v>
      </c>
      <c r="AP16">
        <v>213.45276999999999</v>
      </c>
      <c r="AQ16">
        <v>409.68954000000002</v>
      </c>
      <c r="AR16">
        <v>173.9751</v>
      </c>
      <c r="AS16">
        <v>343.52487000000002</v>
      </c>
      <c r="AT16">
        <v>340.43401999999998</v>
      </c>
      <c r="AU16">
        <v>330.66788000000003</v>
      </c>
      <c r="AV16">
        <v>246.53966</v>
      </c>
    </row>
    <row r="17" spans="1:48">
      <c r="A17" s="18">
        <v>44925</v>
      </c>
      <c r="B17">
        <v>26770.513999999999</v>
      </c>
      <c r="C17">
        <v>4196.4062999999996</v>
      </c>
      <c r="D17">
        <v>3134.3051999999998</v>
      </c>
      <c r="E17">
        <v>2776.6956</v>
      </c>
      <c r="F17">
        <v>2129.4218999999998</v>
      </c>
      <c r="G17">
        <v>861.44182999999998</v>
      </c>
      <c r="H17">
        <v>4160.6989999999996</v>
      </c>
      <c r="I17">
        <v>1681.7623000000001</v>
      </c>
      <c r="J17">
        <v>1049.386</v>
      </c>
      <c r="K17">
        <v>583.19110000000001</v>
      </c>
      <c r="L17">
        <v>390.67993000000001</v>
      </c>
      <c r="M17">
        <v>1463.8525</v>
      </c>
      <c r="N17">
        <v>2197.9863</v>
      </c>
      <c r="O17">
        <v>374.30606</v>
      </c>
      <c r="P17">
        <v>494.03863999999999</v>
      </c>
      <c r="Q17">
        <v>593.66863999999998</v>
      </c>
      <c r="R17">
        <v>276.10977000000003</v>
      </c>
      <c r="S17">
        <v>536.87854000000004</v>
      </c>
      <c r="T17">
        <v>553.32719999999995</v>
      </c>
      <c r="U17">
        <v>550.65959999999995</v>
      </c>
      <c r="V17">
        <v>240.84246999999999</v>
      </c>
      <c r="W17">
        <v>469.30275999999998</v>
      </c>
      <c r="X17">
        <v>259.52839999999998</v>
      </c>
      <c r="Y17">
        <v>19244.05</v>
      </c>
      <c r="Z17">
        <v>3331.5972000000002</v>
      </c>
      <c r="AA17">
        <v>729.03594999999996</v>
      </c>
      <c r="AB17">
        <v>1713.8184000000001</v>
      </c>
      <c r="AC17">
        <v>2010.6022</v>
      </c>
      <c r="AD17">
        <v>1230.8873000000001</v>
      </c>
      <c r="AE17">
        <v>382.62475999999998</v>
      </c>
      <c r="AF17">
        <v>1547.1647</v>
      </c>
      <c r="AG17">
        <v>1314.3779</v>
      </c>
      <c r="AH17">
        <v>408.76123000000001</v>
      </c>
      <c r="AI17">
        <v>507.01965000000001</v>
      </c>
      <c r="AJ17">
        <v>483.98289999999997</v>
      </c>
      <c r="AK17">
        <v>175.64474000000001</v>
      </c>
      <c r="AL17">
        <v>238.74341000000001</v>
      </c>
      <c r="AM17">
        <v>761.94946000000004</v>
      </c>
      <c r="AN17">
        <v>300.44630000000001</v>
      </c>
      <c r="AO17">
        <v>1013.5051</v>
      </c>
      <c r="AP17">
        <v>219.83690999999999</v>
      </c>
      <c r="AQ17">
        <v>450.28402999999997</v>
      </c>
      <c r="AR17">
        <v>186.78901999999999</v>
      </c>
      <c r="AS17">
        <v>435.89096000000001</v>
      </c>
      <c r="AT17">
        <v>304.88504</v>
      </c>
      <c r="AU17">
        <v>316.20038</v>
      </c>
      <c r="AV17">
        <v>266.31889999999999</v>
      </c>
    </row>
    <row r="18" spans="1:48">
      <c r="A18" s="18">
        <v>44834</v>
      </c>
      <c r="B18">
        <v>26336.305</v>
      </c>
      <c r="C18">
        <v>4207.8580000000002</v>
      </c>
      <c r="D18">
        <v>3057.3105</v>
      </c>
      <c r="E18">
        <v>2689.0933</v>
      </c>
      <c r="F18">
        <v>2211.4025999999999</v>
      </c>
      <c r="G18">
        <v>854.10802999999999</v>
      </c>
      <c r="H18">
        <v>4032.4744000000001</v>
      </c>
      <c r="I18">
        <v>1726.9421</v>
      </c>
      <c r="J18">
        <v>1013.3731</v>
      </c>
      <c r="K18">
        <v>535.38879999999995</v>
      </c>
      <c r="L18">
        <v>391.77960000000002</v>
      </c>
      <c r="M18">
        <v>1389.8495</v>
      </c>
      <c r="N18">
        <v>2014.7973999999999</v>
      </c>
      <c r="O18">
        <v>365.69650000000001</v>
      </c>
      <c r="P18">
        <v>514.33416999999997</v>
      </c>
      <c r="Q18">
        <v>572.6576</v>
      </c>
      <c r="R18">
        <v>270.40404999999998</v>
      </c>
      <c r="S18">
        <v>524.84076000000005</v>
      </c>
      <c r="T18">
        <v>674.05229999999995</v>
      </c>
      <c r="U18">
        <v>541.95770000000005</v>
      </c>
      <c r="V18">
        <v>239.35988</v>
      </c>
      <c r="W18">
        <v>458.34737999999999</v>
      </c>
      <c r="X18">
        <v>248.02177</v>
      </c>
      <c r="Y18">
        <v>18405.776999999998</v>
      </c>
      <c r="Z18">
        <v>3048.8975</v>
      </c>
      <c r="AA18">
        <v>753.30633999999998</v>
      </c>
      <c r="AB18">
        <v>1735.4474</v>
      </c>
      <c r="AC18">
        <v>1983.3234</v>
      </c>
      <c r="AD18">
        <v>1276.9043999999999</v>
      </c>
      <c r="AE18">
        <v>398.01873999999998</v>
      </c>
      <c r="AF18">
        <v>1477.9586999999999</v>
      </c>
      <c r="AG18">
        <v>1357.3376000000001</v>
      </c>
      <c r="AH18">
        <v>408.56857000000002</v>
      </c>
      <c r="AI18">
        <v>538.40200000000004</v>
      </c>
      <c r="AJ18">
        <v>484.54074000000003</v>
      </c>
      <c r="AK18">
        <v>186.84610000000001</v>
      </c>
      <c r="AL18">
        <v>250.18810999999999</v>
      </c>
      <c r="AM18">
        <v>670.61860000000001</v>
      </c>
      <c r="AN18">
        <v>287.48718000000002</v>
      </c>
      <c r="AO18">
        <v>921.12049999999999</v>
      </c>
      <c r="AP18">
        <v>227.81607</v>
      </c>
      <c r="AQ18">
        <v>372.02114999999998</v>
      </c>
      <c r="AR18">
        <v>170.95259999999999</v>
      </c>
      <c r="AS18">
        <v>510.53165000000001</v>
      </c>
      <c r="AT18">
        <v>293.72205000000002</v>
      </c>
      <c r="AU18">
        <v>347.2251</v>
      </c>
      <c r="AV18">
        <v>247.82407000000001</v>
      </c>
    </row>
    <row r="19" spans="1:48">
      <c r="A19" s="18">
        <v>44742</v>
      </c>
      <c r="B19">
        <v>25861.293000000001</v>
      </c>
      <c r="C19">
        <v>4498.5649999999996</v>
      </c>
      <c r="D19">
        <v>3208.3472000000002</v>
      </c>
      <c r="E19">
        <v>2789.0925000000002</v>
      </c>
      <c r="F19">
        <v>2270.1042000000002</v>
      </c>
      <c r="G19">
        <v>846.33399999999995</v>
      </c>
      <c r="H19">
        <v>4211.1806999999999</v>
      </c>
      <c r="I19">
        <v>1779.4084</v>
      </c>
      <c r="J19">
        <v>1045.9661000000001</v>
      </c>
      <c r="K19">
        <v>603.19304999999997</v>
      </c>
      <c r="L19">
        <v>405.20357999999999</v>
      </c>
      <c r="M19">
        <v>1443.8702000000001</v>
      </c>
      <c r="N19">
        <v>2107.337</v>
      </c>
      <c r="O19">
        <v>343.9271</v>
      </c>
      <c r="P19">
        <v>536.41909999999996</v>
      </c>
      <c r="Q19">
        <v>590.82947000000001</v>
      </c>
      <c r="R19">
        <v>281.93502999999998</v>
      </c>
      <c r="S19">
        <v>515.4683</v>
      </c>
      <c r="T19">
        <v>619.73869999999999</v>
      </c>
      <c r="U19">
        <v>549.95309999999995</v>
      </c>
      <c r="V19">
        <v>246.85709</v>
      </c>
      <c r="W19">
        <v>477.00247000000002</v>
      </c>
      <c r="X19">
        <v>255.82250999999999</v>
      </c>
      <c r="Y19">
        <v>18098.2</v>
      </c>
      <c r="Z19">
        <v>3152.1529999999998</v>
      </c>
      <c r="AA19">
        <v>759.28219999999999</v>
      </c>
      <c r="AB19">
        <v>1848.4176</v>
      </c>
      <c r="AC19">
        <v>2043.8710000000001</v>
      </c>
      <c r="AD19">
        <v>1299.8172999999999</v>
      </c>
      <c r="AE19">
        <v>426.26711999999998</v>
      </c>
      <c r="AF19">
        <v>1462.0727999999999</v>
      </c>
      <c r="AG19">
        <v>1345.874</v>
      </c>
      <c r="AH19">
        <v>410.10678000000001</v>
      </c>
      <c r="AI19">
        <v>532.42250000000001</v>
      </c>
      <c r="AJ19">
        <v>503.67687999999998</v>
      </c>
      <c r="AK19">
        <v>193.61893000000001</v>
      </c>
      <c r="AL19">
        <v>237.28086999999999</v>
      </c>
      <c r="AM19">
        <v>670.18286000000001</v>
      </c>
      <c r="AN19">
        <v>303.26069999999999</v>
      </c>
      <c r="AO19">
        <v>924.68799999999999</v>
      </c>
      <c r="AP19">
        <v>215.42854</v>
      </c>
      <c r="AQ19">
        <v>409.59066999999999</v>
      </c>
      <c r="AR19">
        <v>180.12280000000001</v>
      </c>
      <c r="AS19">
        <v>420.60520000000002</v>
      </c>
      <c r="AT19">
        <v>299.72555999999997</v>
      </c>
      <c r="AU19">
        <v>372.62515000000002</v>
      </c>
      <c r="AV19">
        <v>248.31113999999999</v>
      </c>
    </row>
    <row r="20" spans="1:48">
      <c r="A20" s="18">
        <v>44651</v>
      </c>
      <c r="B20">
        <v>25250.348000000002</v>
      </c>
      <c r="C20">
        <v>4986.8140000000003</v>
      </c>
      <c r="D20">
        <v>3340.1714000000002</v>
      </c>
      <c r="E20">
        <v>2910.2145999999998</v>
      </c>
      <c r="F20">
        <v>2192.9207000000001</v>
      </c>
      <c r="G20">
        <v>871.03660000000002</v>
      </c>
      <c r="H20">
        <v>4358.7734</v>
      </c>
      <c r="I20">
        <v>1724.1489999999999</v>
      </c>
      <c r="J20">
        <v>1071.8605</v>
      </c>
      <c r="K20">
        <v>579.95105000000001</v>
      </c>
      <c r="L20">
        <v>413.93628000000001</v>
      </c>
      <c r="M20">
        <v>1491.6006</v>
      </c>
      <c r="N20">
        <v>2079.7606999999998</v>
      </c>
      <c r="O20">
        <v>350.94409999999999</v>
      </c>
      <c r="P20">
        <v>510.44396999999998</v>
      </c>
      <c r="Q20">
        <v>604.25915999999995</v>
      </c>
      <c r="R20">
        <v>291.74002000000002</v>
      </c>
      <c r="S20">
        <v>522.98773000000006</v>
      </c>
      <c r="T20">
        <v>626.27</v>
      </c>
      <c r="U20">
        <v>547.56115999999997</v>
      </c>
      <c r="V20">
        <v>250.51490999999999</v>
      </c>
      <c r="W20">
        <v>486.93621999999999</v>
      </c>
      <c r="X20">
        <v>262.94979999999998</v>
      </c>
      <c r="Y20">
        <v>17462.809000000001</v>
      </c>
      <c r="Z20">
        <v>3466.8171000000002</v>
      </c>
      <c r="AA20">
        <v>825.83452999999997</v>
      </c>
      <c r="AB20">
        <v>1912.4639999999999</v>
      </c>
      <c r="AC20">
        <v>1775.9557</v>
      </c>
      <c r="AD20">
        <v>1142.2228</v>
      </c>
      <c r="AE20">
        <v>426.28482000000002</v>
      </c>
      <c r="AF20">
        <v>1383.4992999999999</v>
      </c>
      <c r="AG20">
        <v>1257.0951</v>
      </c>
      <c r="AH20">
        <v>403.66034000000002</v>
      </c>
      <c r="AI20">
        <v>467.47582999999997</v>
      </c>
      <c r="AJ20">
        <v>512.63980000000004</v>
      </c>
      <c r="AK20">
        <v>177.62978000000001</v>
      </c>
      <c r="AL20">
        <v>216.19405</v>
      </c>
      <c r="AM20">
        <v>674.55050000000006</v>
      </c>
      <c r="AN20">
        <v>315.92856</v>
      </c>
      <c r="AO20">
        <v>808.8972</v>
      </c>
      <c r="AP20">
        <v>205.9442</v>
      </c>
      <c r="AQ20">
        <v>382.34476000000001</v>
      </c>
      <c r="AR20">
        <v>168.39479</v>
      </c>
      <c r="AS20">
        <v>466.48860000000002</v>
      </c>
      <c r="AT20">
        <v>308.81088</v>
      </c>
      <c r="AU20">
        <v>352.04865000000001</v>
      </c>
      <c r="AV20">
        <v>229.94257999999999</v>
      </c>
    </row>
    <row r="21" spans="1:48">
      <c r="A21" s="18">
        <v>44561</v>
      </c>
      <c r="B21">
        <v>24813.599999999999</v>
      </c>
      <c r="C21">
        <v>5097.692</v>
      </c>
      <c r="D21">
        <v>3280.212</v>
      </c>
      <c r="E21">
        <v>2943.3622999999998</v>
      </c>
      <c r="F21">
        <v>2111.1581999999999</v>
      </c>
      <c r="G21">
        <v>860.05719999999997</v>
      </c>
      <c r="H21">
        <v>4320.6387000000004</v>
      </c>
      <c r="I21">
        <v>1660.2059999999999</v>
      </c>
      <c r="J21">
        <v>1056.1605</v>
      </c>
      <c r="K21">
        <v>669.36609999999996</v>
      </c>
      <c r="L21">
        <v>417.05157000000003</v>
      </c>
      <c r="M21">
        <v>1486.9816000000001</v>
      </c>
      <c r="N21">
        <v>2307.0695999999998</v>
      </c>
      <c r="O21">
        <v>386.95549999999997</v>
      </c>
      <c r="P21">
        <v>463.70792</v>
      </c>
      <c r="Q21">
        <v>601.69309999999996</v>
      </c>
      <c r="R21">
        <v>294.03253000000001</v>
      </c>
      <c r="S21">
        <v>548.43835000000001</v>
      </c>
      <c r="T21">
        <v>594.47429999999997</v>
      </c>
      <c r="U21">
        <v>533.62379999999996</v>
      </c>
      <c r="V21">
        <v>253.45672999999999</v>
      </c>
      <c r="W21">
        <v>483.66300000000001</v>
      </c>
      <c r="X21">
        <v>259.21620000000001</v>
      </c>
      <c r="Y21">
        <v>20821.565999999999</v>
      </c>
      <c r="Z21">
        <v>3345.0918000000001</v>
      </c>
      <c r="AA21">
        <v>811.76733000000002</v>
      </c>
      <c r="AB21">
        <v>1930.9111</v>
      </c>
      <c r="AC21">
        <v>1687.1699000000001</v>
      </c>
      <c r="AD21">
        <v>1082.9493</v>
      </c>
      <c r="AE21">
        <v>409.30349999999999</v>
      </c>
      <c r="AF21">
        <v>1318.7083</v>
      </c>
      <c r="AG21">
        <v>1262.1102000000001</v>
      </c>
      <c r="AH21">
        <v>405.79829999999998</v>
      </c>
      <c r="AI21">
        <v>446.34866</v>
      </c>
      <c r="AJ21">
        <v>498.29309999999998</v>
      </c>
      <c r="AK21">
        <v>165.69057000000001</v>
      </c>
      <c r="AL21">
        <v>191.86127999999999</v>
      </c>
      <c r="AM21">
        <v>749.51379999999995</v>
      </c>
      <c r="AN21">
        <v>309.84660000000002</v>
      </c>
      <c r="AO21">
        <v>811.40369999999996</v>
      </c>
      <c r="AP21">
        <v>224.99126999999999</v>
      </c>
      <c r="AQ21">
        <v>448.97070000000002</v>
      </c>
      <c r="AR21">
        <v>204.24628999999999</v>
      </c>
      <c r="AS21">
        <v>511.58798000000002</v>
      </c>
      <c r="AT21">
        <v>294.14022999999997</v>
      </c>
      <c r="AU21">
        <v>335.74808000000002</v>
      </c>
      <c r="AV21">
        <v>242.31764000000001</v>
      </c>
    </row>
    <row r="22" spans="1:48">
      <c r="A22" s="18">
        <v>44469</v>
      </c>
      <c r="B22">
        <v>23982.379000000001</v>
      </c>
      <c r="C22">
        <v>5207.1779999999999</v>
      </c>
      <c r="D22">
        <v>3266.2067999999999</v>
      </c>
      <c r="E22">
        <v>3003.7483000000002</v>
      </c>
      <c r="F22">
        <v>2033.4716000000001</v>
      </c>
      <c r="G22">
        <v>851.75145999999995</v>
      </c>
      <c r="H22">
        <v>4376.7020000000002</v>
      </c>
      <c r="I22">
        <v>1619.2927999999999</v>
      </c>
      <c r="J22">
        <v>1073.6168</v>
      </c>
      <c r="K22">
        <v>600.90160000000003</v>
      </c>
      <c r="L22">
        <v>407.44961999999998</v>
      </c>
      <c r="M22">
        <v>1463.9998000000001</v>
      </c>
      <c r="N22">
        <v>2201.6779999999999</v>
      </c>
      <c r="O22">
        <v>375.66820000000001</v>
      </c>
      <c r="P22">
        <v>443.13416000000001</v>
      </c>
      <c r="Q22">
        <v>603.27966000000004</v>
      </c>
      <c r="R22">
        <v>296.43819999999999</v>
      </c>
      <c r="S22">
        <v>492.20062000000001</v>
      </c>
      <c r="T22">
        <v>519.82309999999995</v>
      </c>
      <c r="U22">
        <v>547.5308</v>
      </c>
      <c r="V22">
        <v>242.12389999999999</v>
      </c>
      <c r="W22">
        <v>492.07373000000001</v>
      </c>
      <c r="X22">
        <v>260.73862000000003</v>
      </c>
      <c r="Y22">
        <v>18423.004000000001</v>
      </c>
      <c r="Z22">
        <v>3037.57</v>
      </c>
      <c r="AA22">
        <v>775.11053000000004</v>
      </c>
      <c r="AB22">
        <v>1938.6194</v>
      </c>
      <c r="AC22">
        <v>1754.7375</v>
      </c>
      <c r="AD22">
        <v>1025.4517000000001</v>
      </c>
      <c r="AE22">
        <v>423.2319</v>
      </c>
      <c r="AF22">
        <v>1337.6038000000001</v>
      </c>
      <c r="AG22">
        <v>1204.0899999999999</v>
      </c>
      <c r="AH22">
        <v>360.67489999999998</v>
      </c>
      <c r="AI22">
        <v>428.50058000000001</v>
      </c>
      <c r="AJ22">
        <v>484.38279999999997</v>
      </c>
      <c r="AK22">
        <v>151.91355999999999</v>
      </c>
      <c r="AL22">
        <v>192.03876</v>
      </c>
      <c r="AM22">
        <v>695.72569999999996</v>
      </c>
      <c r="AN22">
        <v>316.92795000000001</v>
      </c>
      <c r="AO22">
        <v>890.74805000000003</v>
      </c>
      <c r="AP22">
        <v>239.39285000000001</v>
      </c>
      <c r="AQ22">
        <v>367.12819999999999</v>
      </c>
      <c r="AR22">
        <v>188.80687</v>
      </c>
      <c r="AS22">
        <v>511.12220000000002</v>
      </c>
      <c r="AT22">
        <v>297.06040000000002</v>
      </c>
      <c r="AU22">
        <v>317.54608000000002</v>
      </c>
      <c r="AV22">
        <v>226.75575000000001</v>
      </c>
    </row>
    <row r="23" spans="1:48">
      <c r="A23" s="18">
        <v>44377</v>
      </c>
      <c r="B23">
        <v>23425.91</v>
      </c>
      <c r="C23">
        <v>5240.4984999999997</v>
      </c>
      <c r="D23">
        <v>3224.3960000000002</v>
      </c>
      <c r="E23">
        <v>2975.9146000000001</v>
      </c>
      <c r="F23">
        <v>2025.8937000000001</v>
      </c>
      <c r="G23">
        <v>836.23019999999997</v>
      </c>
      <c r="H23">
        <v>4376.5770000000002</v>
      </c>
      <c r="I23">
        <v>1704.9076</v>
      </c>
      <c r="J23">
        <v>1068.1713</v>
      </c>
      <c r="K23">
        <v>654.25194999999997</v>
      </c>
      <c r="L23">
        <v>404.90125</v>
      </c>
      <c r="M23">
        <v>1451.77</v>
      </c>
      <c r="N23">
        <v>2174.442</v>
      </c>
      <c r="O23">
        <v>349.6789</v>
      </c>
      <c r="P23">
        <v>437.48914000000002</v>
      </c>
      <c r="Q23">
        <v>600.44506999999999</v>
      </c>
      <c r="R23">
        <v>297.32870000000003</v>
      </c>
      <c r="S23">
        <v>477.01825000000002</v>
      </c>
      <c r="T23">
        <v>491.53043000000002</v>
      </c>
      <c r="U23">
        <v>529.02826000000005</v>
      </c>
      <c r="V23">
        <v>252.99814000000001</v>
      </c>
      <c r="W23">
        <v>483.97005999999999</v>
      </c>
      <c r="X23">
        <v>256.57922000000002</v>
      </c>
      <c r="Y23">
        <v>17834.633000000002</v>
      </c>
      <c r="Z23">
        <v>2807.5671000000002</v>
      </c>
      <c r="AA23">
        <v>760.94104000000004</v>
      </c>
      <c r="AB23">
        <v>1965.0409</v>
      </c>
      <c r="AC23">
        <v>1666.3079</v>
      </c>
      <c r="AD23">
        <v>943.69385</v>
      </c>
      <c r="AE23">
        <v>443.46337999999997</v>
      </c>
      <c r="AF23">
        <v>1327.5998999999999</v>
      </c>
      <c r="AG23">
        <v>1161.5065</v>
      </c>
      <c r="AH23">
        <v>362.78910000000002</v>
      </c>
      <c r="AI23">
        <v>422.63819999999998</v>
      </c>
      <c r="AJ23">
        <v>513.67020000000002</v>
      </c>
      <c r="AK23">
        <v>142.51888</v>
      </c>
      <c r="AL23">
        <v>171.86371</v>
      </c>
      <c r="AM23">
        <v>668.78033000000005</v>
      </c>
      <c r="AN23">
        <v>322.61779999999999</v>
      </c>
      <c r="AO23">
        <v>805.27739999999994</v>
      </c>
      <c r="AP23">
        <v>214.67007000000001</v>
      </c>
      <c r="AQ23">
        <v>395.74023</v>
      </c>
      <c r="AR23">
        <v>185.71987999999999</v>
      </c>
      <c r="AS23">
        <v>405.93540000000002</v>
      </c>
      <c r="AT23">
        <v>292.97815000000003</v>
      </c>
      <c r="AU23">
        <v>305.33694000000003</v>
      </c>
      <c r="AV23">
        <v>228.64563000000001</v>
      </c>
    </row>
    <row r="24" spans="1:48">
      <c r="A24" s="18">
        <v>44286</v>
      </c>
      <c r="B24">
        <v>22680.692999999999</v>
      </c>
      <c r="C24">
        <v>5358.5015000000003</v>
      </c>
      <c r="D24">
        <v>3006.9657999999999</v>
      </c>
      <c r="E24">
        <v>2924.0706</v>
      </c>
      <c r="F24">
        <v>1920.3685</v>
      </c>
      <c r="G24">
        <v>810.2473</v>
      </c>
      <c r="H24">
        <v>4270.5923000000003</v>
      </c>
      <c r="I24">
        <v>1650.0350000000001</v>
      </c>
      <c r="J24">
        <v>1016.9883</v>
      </c>
      <c r="K24">
        <v>599.68133999999998</v>
      </c>
      <c r="L24">
        <v>393.70087000000001</v>
      </c>
      <c r="M24">
        <v>1438.9585999999999</v>
      </c>
      <c r="N24">
        <v>2023.6171999999999</v>
      </c>
      <c r="O24">
        <v>363.55477999999999</v>
      </c>
      <c r="P24">
        <v>417.70947000000001</v>
      </c>
      <c r="Q24">
        <v>587.65</v>
      </c>
      <c r="R24">
        <v>288.68869999999998</v>
      </c>
      <c r="S24">
        <v>442.84482000000003</v>
      </c>
      <c r="T24">
        <v>459.02654999999999</v>
      </c>
      <c r="U24">
        <v>512.33320000000003</v>
      </c>
      <c r="V24">
        <v>249.22653</v>
      </c>
      <c r="W24">
        <v>459.82677999999999</v>
      </c>
      <c r="X24">
        <v>247.09822</v>
      </c>
      <c r="Y24">
        <v>15744.772999999999</v>
      </c>
      <c r="Z24">
        <v>3159.6511</v>
      </c>
      <c r="AA24">
        <v>769.80409999999995</v>
      </c>
      <c r="AB24">
        <v>1929.1483000000001</v>
      </c>
      <c r="AC24">
        <v>1572.7909</v>
      </c>
      <c r="AD24">
        <v>877.63806</v>
      </c>
      <c r="AE24">
        <v>404.30275999999998</v>
      </c>
      <c r="AF24">
        <v>1278.5498</v>
      </c>
      <c r="AG24">
        <v>1122.0052000000001</v>
      </c>
      <c r="AH24">
        <v>365.072</v>
      </c>
      <c r="AI24">
        <v>391.98649999999998</v>
      </c>
      <c r="AJ24">
        <v>528.61360000000002</v>
      </c>
      <c r="AK24">
        <v>133.16443000000001</v>
      </c>
      <c r="AL24">
        <v>162.92201</v>
      </c>
      <c r="AM24">
        <v>638.51850000000002</v>
      </c>
      <c r="AN24">
        <v>311.19670000000002</v>
      </c>
      <c r="AO24">
        <v>840.66449999999998</v>
      </c>
      <c r="AP24">
        <v>193.06682000000001</v>
      </c>
      <c r="AQ24">
        <v>362.08562999999998</v>
      </c>
      <c r="AR24">
        <v>152.6764</v>
      </c>
      <c r="AS24">
        <v>412.58987000000002</v>
      </c>
      <c r="AT24">
        <v>278.94974000000002</v>
      </c>
      <c r="AU24">
        <v>313.72122000000002</v>
      </c>
      <c r="AV24">
        <v>220.31389999999999</v>
      </c>
    </row>
    <row r="25" spans="1:48">
      <c r="A25" s="18">
        <v>44196</v>
      </c>
      <c r="B25">
        <v>22087.16</v>
      </c>
      <c r="C25">
        <v>5397.6930000000002</v>
      </c>
      <c r="D25">
        <v>2871.8407999999999</v>
      </c>
      <c r="E25">
        <v>2866.2345999999998</v>
      </c>
      <c r="F25">
        <v>1789.3545999999999</v>
      </c>
      <c r="G25">
        <v>803.11785999999995</v>
      </c>
      <c r="H25">
        <v>4216.6972999999998</v>
      </c>
      <c r="I25">
        <v>1498.3448000000001</v>
      </c>
      <c r="J25">
        <v>998.08989999999994</v>
      </c>
      <c r="K25">
        <v>624.84059999999999</v>
      </c>
      <c r="L25">
        <v>382.88740000000001</v>
      </c>
      <c r="M25">
        <v>1395.7148</v>
      </c>
      <c r="N25">
        <v>2200.1979999999999</v>
      </c>
      <c r="O25">
        <v>364.75607000000002</v>
      </c>
      <c r="P25">
        <v>376.1807</v>
      </c>
      <c r="Q25">
        <v>570.26059999999995</v>
      </c>
      <c r="R25">
        <v>284.60242</v>
      </c>
      <c r="S25">
        <v>449.64600000000002</v>
      </c>
      <c r="T25">
        <v>406.93329999999997</v>
      </c>
      <c r="U25">
        <v>472.03739999999999</v>
      </c>
      <c r="V25">
        <v>231.93056999999999</v>
      </c>
      <c r="W25">
        <v>460.03616</v>
      </c>
      <c r="X25">
        <v>247.17322999999999</v>
      </c>
      <c r="Y25">
        <v>18216.467000000001</v>
      </c>
      <c r="Z25">
        <v>2967.5466000000001</v>
      </c>
      <c r="AA25">
        <v>741.57320000000004</v>
      </c>
      <c r="AB25">
        <v>1881.6793</v>
      </c>
      <c r="AC25">
        <v>1525.4208000000001</v>
      </c>
      <c r="AD25">
        <v>812.12980000000005</v>
      </c>
      <c r="AE25">
        <v>381.33600000000001</v>
      </c>
      <c r="AF25">
        <v>1239.2225000000001</v>
      </c>
      <c r="AG25">
        <v>1096.1573000000001</v>
      </c>
      <c r="AH25">
        <v>369.45157</v>
      </c>
      <c r="AI25">
        <v>349.59206999999998</v>
      </c>
      <c r="AJ25">
        <v>519.67474000000004</v>
      </c>
      <c r="AK25">
        <v>119.26315</v>
      </c>
      <c r="AL25">
        <v>148.04535000000001</v>
      </c>
      <c r="AM25">
        <v>698.72860000000003</v>
      </c>
      <c r="AN25">
        <v>284.47840000000002</v>
      </c>
      <c r="AO25">
        <v>742.67960000000005</v>
      </c>
      <c r="AP25">
        <v>204.46430000000001</v>
      </c>
      <c r="AQ25">
        <v>427.62027</v>
      </c>
      <c r="AR25">
        <v>184.88745</v>
      </c>
      <c r="AS25">
        <v>444.10730000000001</v>
      </c>
      <c r="AT25">
        <v>270.96222</v>
      </c>
      <c r="AU25">
        <v>290.95886000000002</v>
      </c>
      <c r="AV25">
        <v>244.55856</v>
      </c>
    </row>
    <row r="26" spans="1:48">
      <c r="A26" s="18">
        <v>44104</v>
      </c>
      <c r="B26">
        <v>21704.437999999998</v>
      </c>
      <c r="C26">
        <v>5227.0366000000004</v>
      </c>
      <c r="D26">
        <v>2792.1869999999999</v>
      </c>
      <c r="E26">
        <v>2787.6801999999998</v>
      </c>
      <c r="F26">
        <v>1685.895</v>
      </c>
      <c r="G26">
        <v>779.09735000000001</v>
      </c>
      <c r="H26">
        <v>4059.2620000000002</v>
      </c>
      <c r="I26">
        <v>1402.4639999999999</v>
      </c>
      <c r="J26">
        <v>964.20776000000001</v>
      </c>
      <c r="K26">
        <v>544.00900000000001</v>
      </c>
      <c r="L26">
        <v>370.98989999999998</v>
      </c>
      <c r="M26">
        <v>1345.3231000000001</v>
      </c>
      <c r="N26">
        <v>2002.5204000000001</v>
      </c>
      <c r="O26">
        <v>354.68180000000001</v>
      </c>
      <c r="P26">
        <v>349.79012999999998</v>
      </c>
      <c r="Q26">
        <v>556.6694</v>
      </c>
      <c r="R26">
        <v>276.87374999999997</v>
      </c>
      <c r="S26">
        <v>419.84595000000002</v>
      </c>
      <c r="T26">
        <v>389.40015</v>
      </c>
      <c r="U26">
        <v>469.30083999999999</v>
      </c>
      <c r="V26">
        <v>222.47273000000001</v>
      </c>
      <c r="W26">
        <v>456.29117000000002</v>
      </c>
      <c r="X26">
        <v>240.21904000000001</v>
      </c>
      <c r="Y26">
        <v>15607.169</v>
      </c>
      <c r="Z26">
        <v>2542.5515</v>
      </c>
      <c r="AA26">
        <v>695.20105000000001</v>
      </c>
      <c r="AB26">
        <v>1747.1079</v>
      </c>
      <c r="AC26">
        <v>1434.7438999999999</v>
      </c>
      <c r="AD26">
        <v>781.83190000000002</v>
      </c>
      <c r="AE26">
        <v>333.00049999999999</v>
      </c>
      <c r="AF26">
        <v>1106.1846</v>
      </c>
      <c r="AG26">
        <v>1062.3705</v>
      </c>
      <c r="AH26">
        <v>351.15805</v>
      </c>
      <c r="AI26">
        <v>349.83449999999999</v>
      </c>
      <c r="AJ26">
        <v>500.95949999999999</v>
      </c>
      <c r="AK26">
        <v>109.62034</v>
      </c>
      <c r="AL26">
        <v>137.66918999999999</v>
      </c>
      <c r="AM26">
        <v>620.26009999999997</v>
      </c>
      <c r="AN26">
        <v>253.53066999999999</v>
      </c>
      <c r="AO26">
        <v>759.78650000000005</v>
      </c>
      <c r="AP26">
        <v>209.46526</v>
      </c>
      <c r="AQ26">
        <v>343.91125</v>
      </c>
      <c r="AR26">
        <v>166.10596000000001</v>
      </c>
      <c r="AS26">
        <v>430.42572000000001</v>
      </c>
      <c r="AT26">
        <v>261.10719999999998</v>
      </c>
      <c r="AU26">
        <v>263.31729999999999</v>
      </c>
      <c r="AV26">
        <v>215.85552999999999</v>
      </c>
    </row>
    <row r="27" spans="1:48">
      <c r="A27" s="18">
        <v>44012</v>
      </c>
      <c r="B27">
        <v>19958.291000000001</v>
      </c>
      <c r="C27">
        <v>4917.8540000000003</v>
      </c>
      <c r="D27">
        <v>2390.2188000000001</v>
      </c>
      <c r="E27">
        <v>2349.0210000000002</v>
      </c>
      <c r="F27">
        <v>1455.2953</v>
      </c>
      <c r="G27">
        <v>699.78480000000002</v>
      </c>
      <c r="H27">
        <v>3564.6444999999999</v>
      </c>
      <c r="I27">
        <v>1235.6273000000001</v>
      </c>
      <c r="J27">
        <v>847.76260000000002</v>
      </c>
      <c r="K27">
        <v>504.71355999999997</v>
      </c>
      <c r="L27">
        <v>325.91687000000002</v>
      </c>
      <c r="M27">
        <v>1089.7709</v>
      </c>
      <c r="N27">
        <v>1653.8674000000001</v>
      </c>
      <c r="O27">
        <v>323.87124999999997</v>
      </c>
      <c r="P27">
        <v>311.49097</v>
      </c>
      <c r="Q27">
        <v>466.26456000000002</v>
      </c>
      <c r="R27">
        <v>250.48952</v>
      </c>
      <c r="S27">
        <v>373.3272</v>
      </c>
      <c r="T27">
        <v>337.99349999999998</v>
      </c>
      <c r="U27">
        <v>393.68945000000002</v>
      </c>
      <c r="V27">
        <v>182.21562</v>
      </c>
      <c r="W27">
        <v>383.98367000000002</v>
      </c>
      <c r="X27">
        <v>200.05628999999999</v>
      </c>
      <c r="Y27">
        <v>14303.967000000001</v>
      </c>
      <c r="Z27">
        <v>2053.1179999999999</v>
      </c>
      <c r="AA27">
        <v>646.18650000000002</v>
      </c>
      <c r="AB27">
        <v>1652.4663</v>
      </c>
      <c r="AC27">
        <v>1303.0378000000001</v>
      </c>
      <c r="AD27">
        <v>688.07640000000004</v>
      </c>
      <c r="AE27">
        <v>270.14640000000003</v>
      </c>
      <c r="AF27">
        <v>891.21849999999995</v>
      </c>
      <c r="AG27">
        <v>991.04663000000005</v>
      </c>
      <c r="AH27">
        <v>280.55792000000002</v>
      </c>
      <c r="AI27">
        <v>330.84649999999999</v>
      </c>
      <c r="AJ27">
        <v>455.56191999999999</v>
      </c>
      <c r="AK27">
        <v>84.429389999999998</v>
      </c>
      <c r="AL27">
        <v>126.20585</v>
      </c>
      <c r="AM27">
        <v>517.30005000000006</v>
      </c>
      <c r="AN27">
        <v>226.75482</v>
      </c>
      <c r="AO27">
        <v>644.93835000000001</v>
      </c>
      <c r="AP27">
        <v>169.51418000000001</v>
      </c>
      <c r="AQ27">
        <v>328.22818000000001</v>
      </c>
      <c r="AR27">
        <v>138.69727</v>
      </c>
      <c r="AS27">
        <v>352.03859999999997</v>
      </c>
      <c r="AT27">
        <v>221.84894</v>
      </c>
      <c r="AU27">
        <v>228.86841999999999</v>
      </c>
      <c r="AV27">
        <v>166.14633000000001</v>
      </c>
    </row>
    <row r="28" spans="1:48">
      <c r="A28" s="18">
        <v>43921</v>
      </c>
      <c r="B28">
        <v>21751.238000000001</v>
      </c>
      <c r="C28">
        <v>5212.0396000000001</v>
      </c>
      <c r="D28">
        <v>2857.1597000000002</v>
      </c>
      <c r="E28">
        <v>2587.7136</v>
      </c>
      <c r="F28">
        <v>1699.8387</v>
      </c>
      <c r="G28">
        <v>745.18115</v>
      </c>
      <c r="H28">
        <v>3885.1316000000002</v>
      </c>
      <c r="I28">
        <v>1327.4972</v>
      </c>
      <c r="J28">
        <v>920.45910000000003</v>
      </c>
      <c r="K28">
        <v>512.60789999999997</v>
      </c>
      <c r="L28">
        <v>346.15555000000001</v>
      </c>
      <c r="M28">
        <v>1329.1387</v>
      </c>
      <c r="N28">
        <v>1785.5804000000001</v>
      </c>
      <c r="O28">
        <v>336.68475000000001</v>
      </c>
      <c r="P28">
        <v>368.89548000000002</v>
      </c>
      <c r="Q28">
        <v>525.928</v>
      </c>
      <c r="R28">
        <v>267.3492</v>
      </c>
      <c r="S28">
        <v>404.06849999999997</v>
      </c>
      <c r="T28">
        <v>392.62430000000001</v>
      </c>
      <c r="U28">
        <v>416.97314</v>
      </c>
      <c r="V28">
        <v>207.47572</v>
      </c>
      <c r="W28">
        <v>434.67849999999999</v>
      </c>
      <c r="X28">
        <v>231.11115000000001</v>
      </c>
      <c r="Y28">
        <v>11760.56</v>
      </c>
      <c r="Z28">
        <v>2840.7793000000001</v>
      </c>
      <c r="AA28">
        <v>640.3048</v>
      </c>
      <c r="AB28">
        <v>1706.3534999999999</v>
      </c>
      <c r="AC28">
        <v>1671.2344000000001</v>
      </c>
      <c r="AD28">
        <v>787.9171</v>
      </c>
      <c r="AE28">
        <v>377.28469999999999</v>
      </c>
      <c r="AF28">
        <v>1271.0103999999999</v>
      </c>
      <c r="AG28">
        <v>1099.3768</v>
      </c>
      <c r="AH28">
        <v>351.20740000000001</v>
      </c>
      <c r="AI28">
        <v>398.12317000000002</v>
      </c>
      <c r="AJ28">
        <v>524.07640000000004</v>
      </c>
      <c r="AK28">
        <v>130.35723999999999</v>
      </c>
      <c r="AL28">
        <v>165.54044999999999</v>
      </c>
      <c r="AM28">
        <v>569.79390000000001</v>
      </c>
      <c r="AN28">
        <v>251.69693000000001</v>
      </c>
      <c r="AO28">
        <v>782.65650000000005</v>
      </c>
      <c r="AP28">
        <v>182.49637999999999</v>
      </c>
      <c r="AQ28">
        <v>350.06342000000001</v>
      </c>
      <c r="AR28">
        <v>145.54481999999999</v>
      </c>
      <c r="AS28">
        <v>379.31644</v>
      </c>
      <c r="AT28">
        <v>252.87259</v>
      </c>
      <c r="AU28">
        <v>299.83724999999998</v>
      </c>
      <c r="AV28">
        <v>211.41837000000001</v>
      </c>
    </row>
    <row r="29" spans="1:48">
      <c r="A29" s="18">
        <v>43830</v>
      </c>
      <c r="B29">
        <v>21933.217000000001</v>
      </c>
      <c r="C29">
        <v>5193.7299999999996</v>
      </c>
      <c r="D29">
        <v>2936.0798</v>
      </c>
      <c r="E29">
        <v>2703.9733999999999</v>
      </c>
      <c r="F29">
        <v>1780.5962</v>
      </c>
      <c r="G29">
        <v>740.47313999999994</v>
      </c>
      <c r="H29">
        <v>3961.9902000000002</v>
      </c>
      <c r="I29">
        <v>1380.5332000000001</v>
      </c>
      <c r="J29">
        <v>930.63103999999998</v>
      </c>
      <c r="K29">
        <v>558.86950000000002</v>
      </c>
      <c r="L29">
        <v>345.72622999999999</v>
      </c>
      <c r="M29">
        <v>1406.7378000000001</v>
      </c>
      <c r="N29">
        <v>2128.6848</v>
      </c>
      <c r="O29">
        <v>377.97922</v>
      </c>
      <c r="P29">
        <v>378.42574999999999</v>
      </c>
      <c r="Q29">
        <v>540.82434000000001</v>
      </c>
      <c r="R29">
        <v>266.03125</v>
      </c>
      <c r="S29">
        <v>418.44002999999998</v>
      </c>
      <c r="T29">
        <v>417.34591999999998</v>
      </c>
      <c r="U29">
        <v>419.4273</v>
      </c>
      <c r="V29">
        <v>210.79791</v>
      </c>
      <c r="W29">
        <v>439.56655999999998</v>
      </c>
      <c r="X29">
        <v>241.61825999999999</v>
      </c>
      <c r="Y29">
        <v>15714.814</v>
      </c>
      <c r="Z29">
        <v>2884.0241999999998</v>
      </c>
      <c r="AA29">
        <v>638.65344000000005</v>
      </c>
      <c r="AB29">
        <v>1756.3478</v>
      </c>
      <c r="AC29">
        <v>1870.7382</v>
      </c>
      <c r="AD29">
        <v>914.32183999999995</v>
      </c>
      <c r="AE29">
        <v>390.56509999999997</v>
      </c>
      <c r="AF29">
        <v>1312.7563</v>
      </c>
      <c r="AG29">
        <v>1143.2130999999999</v>
      </c>
      <c r="AH29">
        <v>380.68612999999999</v>
      </c>
      <c r="AI29">
        <v>426.72946000000002</v>
      </c>
      <c r="AJ29">
        <v>554.27795000000003</v>
      </c>
      <c r="AK29">
        <v>148.48987</v>
      </c>
      <c r="AL29">
        <v>175.94200000000001</v>
      </c>
      <c r="AM29">
        <v>659.84450000000004</v>
      </c>
      <c r="AN29">
        <v>259.23784999999998</v>
      </c>
      <c r="AO29">
        <v>797.82983000000002</v>
      </c>
      <c r="AP29">
        <v>206.04083</v>
      </c>
      <c r="AQ29">
        <v>431.40167000000002</v>
      </c>
      <c r="AR29">
        <v>177.59521000000001</v>
      </c>
      <c r="AS29">
        <v>400.64431999999999</v>
      </c>
      <c r="AT29">
        <v>260.57069999999999</v>
      </c>
      <c r="AU29">
        <v>318.37027</v>
      </c>
      <c r="AV29">
        <v>249.10778999999999</v>
      </c>
    </row>
    <row r="30" spans="1:48">
      <c r="A30" s="18">
        <v>43738</v>
      </c>
      <c r="B30">
        <v>21717.171999999999</v>
      </c>
      <c r="C30">
        <v>5359.8950000000004</v>
      </c>
      <c r="D30">
        <v>2797.8449999999998</v>
      </c>
      <c r="E30">
        <v>2719.2485000000001</v>
      </c>
      <c r="F30">
        <v>1758.5574999999999</v>
      </c>
      <c r="G30">
        <v>744.14120000000003</v>
      </c>
      <c r="H30">
        <v>3952.4005999999999</v>
      </c>
      <c r="I30">
        <v>1387.3339000000001</v>
      </c>
      <c r="J30">
        <v>926.83965999999998</v>
      </c>
      <c r="K30">
        <v>505.16604999999998</v>
      </c>
      <c r="L30">
        <v>345.2645</v>
      </c>
      <c r="M30">
        <v>1391.8049000000001</v>
      </c>
      <c r="N30">
        <v>1998.2670000000001</v>
      </c>
      <c r="O30">
        <v>364.76663000000002</v>
      </c>
      <c r="P30">
        <v>374.48971999999998</v>
      </c>
      <c r="Q30">
        <v>537.06669999999997</v>
      </c>
      <c r="R30">
        <v>266.03307999999998</v>
      </c>
      <c r="S30">
        <v>407.19443000000001</v>
      </c>
      <c r="T30">
        <v>418.91107</v>
      </c>
      <c r="U30">
        <v>410.02141999999998</v>
      </c>
      <c r="V30">
        <v>208.58080000000001</v>
      </c>
      <c r="W30">
        <v>442.61117999999999</v>
      </c>
      <c r="X30">
        <v>239.70409000000001</v>
      </c>
      <c r="Y30">
        <v>14313.15</v>
      </c>
      <c r="Z30">
        <v>2765.9976000000001</v>
      </c>
      <c r="AA30">
        <v>608.45232999999996</v>
      </c>
      <c r="AB30">
        <v>1711.2085</v>
      </c>
      <c r="AC30">
        <v>1895.5501999999999</v>
      </c>
      <c r="AD30">
        <v>893.47280000000001</v>
      </c>
      <c r="AE30">
        <v>387.26346000000001</v>
      </c>
      <c r="AF30">
        <v>1304.0186000000001</v>
      </c>
      <c r="AG30">
        <v>1152.3185000000001</v>
      </c>
      <c r="AH30">
        <v>367.17957000000001</v>
      </c>
      <c r="AI30">
        <v>430.50790000000001</v>
      </c>
      <c r="AJ30">
        <v>552.95650000000001</v>
      </c>
      <c r="AK30">
        <v>137.76465999999999</v>
      </c>
      <c r="AL30">
        <v>175.87084999999999</v>
      </c>
      <c r="AM30">
        <v>585.05962999999997</v>
      </c>
      <c r="AN30">
        <v>281.13389999999998</v>
      </c>
      <c r="AO30">
        <v>785.99279999999999</v>
      </c>
      <c r="AP30">
        <v>222.12608</v>
      </c>
      <c r="AQ30">
        <v>365.21111999999999</v>
      </c>
      <c r="AR30">
        <v>167.15770000000001</v>
      </c>
      <c r="AS30">
        <v>397.01733000000002</v>
      </c>
      <c r="AT30">
        <v>256.44045999999997</v>
      </c>
      <c r="AU30">
        <v>321.51143999999999</v>
      </c>
      <c r="AV30">
        <v>239.78030000000001</v>
      </c>
    </row>
    <row r="31" spans="1:48">
      <c r="A31" s="18">
        <v>43644</v>
      </c>
      <c r="B31">
        <v>21397.937999999998</v>
      </c>
      <c r="C31">
        <v>5228.7510000000002</v>
      </c>
      <c r="D31">
        <v>2884.6821</v>
      </c>
      <c r="E31">
        <v>2738.5508</v>
      </c>
      <c r="F31">
        <v>1728.6921</v>
      </c>
      <c r="G31">
        <v>731.14435000000003</v>
      </c>
      <c r="H31">
        <v>3959.4902000000002</v>
      </c>
      <c r="I31">
        <v>1397.6309000000001</v>
      </c>
      <c r="J31">
        <v>929.13980000000004</v>
      </c>
      <c r="K31">
        <v>544.29899999999998</v>
      </c>
      <c r="L31">
        <v>345.42565999999999</v>
      </c>
      <c r="M31">
        <v>1402.2049999999999</v>
      </c>
      <c r="N31">
        <v>2013.6397999999999</v>
      </c>
      <c r="O31">
        <v>351.48975000000002</v>
      </c>
      <c r="P31">
        <v>377.66091999999998</v>
      </c>
      <c r="Q31">
        <v>534.92084</v>
      </c>
      <c r="R31">
        <v>267.84179999999998</v>
      </c>
      <c r="S31">
        <v>387.54678000000001</v>
      </c>
      <c r="T31">
        <v>431.24633999999998</v>
      </c>
      <c r="U31">
        <v>402.71280000000002</v>
      </c>
      <c r="V31">
        <v>210.21280999999999</v>
      </c>
      <c r="W31">
        <v>442.42496</v>
      </c>
      <c r="X31">
        <v>238.83685</v>
      </c>
      <c r="Y31">
        <v>14157.675999999999</v>
      </c>
      <c r="Z31">
        <v>2847.1768000000002</v>
      </c>
      <c r="AA31">
        <v>602.46669999999995</v>
      </c>
      <c r="AB31">
        <v>1747.85</v>
      </c>
      <c r="AC31">
        <v>1864.7260000000001</v>
      </c>
      <c r="AD31">
        <v>903.06299999999999</v>
      </c>
      <c r="AE31">
        <v>389.61239999999998</v>
      </c>
      <c r="AF31">
        <v>1311.9269999999999</v>
      </c>
      <c r="AG31">
        <v>1112.5016000000001</v>
      </c>
      <c r="AH31">
        <v>358.339</v>
      </c>
      <c r="AI31">
        <v>445.69626</v>
      </c>
      <c r="AJ31">
        <v>539.49914999999999</v>
      </c>
      <c r="AK31">
        <v>140.82208</v>
      </c>
      <c r="AL31">
        <v>174.17876000000001</v>
      </c>
      <c r="AM31">
        <v>581.95889999999997</v>
      </c>
      <c r="AN31">
        <v>285.77377000000001</v>
      </c>
      <c r="AO31">
        <v>740.91814999999997</v>
      </c>
      <c r="AP31">
        <v>208.63762</v>
      </c>
      <c r="AQ31">
        <v>374.12943000000001</v>
      </c>
      <c r="AR31">
        <v>164.97395</v>
      </c>
      <c r="AS31">
        <v>314.55237</v>
      </c>
      <c r="AT31">
        <v>255.6703</v>
      </c>
      <c r="AU31">
        <v>325.75765999999999</v>
      </c>
      <c r="AV31">
        <v>238.21451999999999</v>
      </c>
    </row>
    <row r="32" spans="1:48">
      <c r="A32" s="18">
        <v>43553</v>
      </c>
      <c r="B32">
        <v>21111.599999999999</v>
      </c>
      <c r="C32">
        <v>5199.0469999999996</v>
      </c>
      <c r="D32">
        <v>2886.7646</v>
      </c>
      <c r="E32">
        <v>2744.0695999999998</v>
      </c>
      <c r="F32">
        <v>1706.6166000000001</v>
      </c>
      <c r="G32">
        <v>731.57135000000005</v>
      </c>
      <c r="H32">
        <v>3982.6550000000002</v>
      </c>
      <c r="I32">
        <v>1400.8568</v>
      </c>
      <c r="J32">
        <v>929.04589999999996</v>
      </c>
      <c r="K32">
        <v>514.76969999999994</v>
      </c>
      <c r="L32">
        <v>345.23944</v>
      </c>
      <c r="M32">
        <v>1413.4065000000001</v>
      </c>
      <c r="N32">
        <v>1935.5487000000001</v>
      </c>
      <c r="O32">
        <v>358.19229999999999</v>
      </c>
      <c r="P32">
        <v>377.85969999999998</v>
      </c>
      <c r="Q32">
        <v>533.99663999999996</v>
      </c>
      <c r="R32">
        <v>268.18835000000001</v>
      </c>
      <c r="S32">
        <v>384.96269999999998</v>
      </c>
      <c r="T32">
        <v>434.96654999999998</v>
      </c>
      <c r="U32">
        <v>396.43567000000002</v>
      </c>
      <c r="V32">
        <v>213.39131</v>
      </c>
      <c r="W32">
        <v>446.44959999999998</v>
      </c>
      <c r="X32">
        <v>240.28662</v>
      </c>
      <c r="Y32">
        <v>12879.424000000001</v>
      </c>
      <c r="Z32">
        <v>2724.95</v>
      </c>
      <c r="AA32">
        <v>606.24990000000003</v>
      </c>
      <c r="AB32">
        <v>1788.9032999999999</v>
      </c>
      <c r="AC32">
        <v>1865.7561000000001</v>
      </c>
      <c r="AD32">
        <v>844.19135000000006</v>
      </c>
      <c r="AE32">
        <v>390.30099999999999</v>
      </c>
      <c r="AF32">
        <v>1292.6721</v>
      </c>
      <c r="AG32">
        <v>1070.7439999999999</v>
      </c>
      <c r="AH32">
        <v>354.36757999999998</v>
      </c>
      <c r="AI32">
        <v>432.47757000000001</v>
      </c>
      <c r="AJ32">
        <v>529.22889999999995</v>
      </c>
      <c r="AK32">
        <v>135.83709999999999</v>
      </c>
      <c r="AL32">
        <v>179.27945</v>
      </c>
      <c r="AM32">
        <v>557.07934999999998</v>
      </c>
      <c r="AN32">
        <v>289.44319999999999</v>
      </c>
      <c r="AO32">
        <v>775.62645999999995</v>
      </c>
      <c r="AP32">
        <v>192.11882</v>
      </c>
      <c r="AQ32">
        <v>338.12015000000002</v>
      </c>
      <c r="AR32">
        <v>149.19132999999999</v>
      </c>
      <c r="AS32">
        <v>303.483</v>
      </c>
      <c r="AT32">
        <v>254.93356</v>
      </c>
      <c r="AU32">
        <v>327.37581999999998</v>
      </c>
      <c r="AV32">
        <v>218.36107999999999</v>
      </c>
    </row>
    <row r="33" spans="1:48">
      <c r="A33" s="18">
        <v>43465</v>
      </c>
      <c r="B33">
        <v>20917.866999999998</v>
      </c>
      <c r="C33">
        <v>5037.6684999999998</v>
      </c>
      <c r="D33">
        <v>2833.2440000000001</v>
      </c>
      <c r="E33">
        <v>2726.8352</v>
      </c>
      <c r="F33">
        <v>1693.9518</v>
      </c>
      <c r="G33">
        <v>730.97844999999995</v>
      </c>
      <c r="H33">
        <v>3974.8036999999999</v>
      </c>
      <c r="I33">
        <v>1389.0553</v>
      </c>
      <c r="J33">
        <v>911.63829999999996</v>
      </c>
      <c r="K33">
        <v>565.67174999999997</v>
      </c>
      <c r="L33">
        <v>347.40442000000002</v>
      </c>
      <c r="M33">
        <v>1405.2648999999999</v>
      </c>
      <c r="N33">
        <v>2161.3166999999999</v>
      </c>
      <c r="O33">
        <v>385.05856</v>
      </c>
      <c r="P33">
        <v>378.59012000000001</v>
      </c>
      <c r="Q33">
        <v>534.71343999999999</v>
      </c>
      <c r="R33">
        <v>267.39346</v>
      </c>
      <c r="S33">
        <v>379.70163000000002</v>
      </c>
      <c r="T33">
        <v>450.34127999999998</v>
      </c>
      <c r="U33">
        <v>387.02620000000002</v>
      </c>
      <c r="V33">
        <v>205.65689</v>
      </c>
      <c r="W33">
        <v>444.62304999999998</v>
      </c>
      <c r="X33">
        <v>237.99348000000001</v>
      </c>
      <c r="Y33">
        <v>14964.888000000001</v>
      </c>
      <c r="Z33">
        <v>2700.5940000000001</v>
      </c>
      <c r="AA33">
        <v>606.99810000000002</v>
      </c>
      <c r="AB33">
        <v>1794.1027999999999</v>
      </c>
      <c r="AC33">
        <v>1912.6732999999999</v>
      </c>
      <c r="AD33">
        <v>919.51624000000004</v>
      </c>
      <c r="AE33">
        <v>384.33210000000003</v>
      </c>
      <c r="AF33">
        <v>1246.3856000000001</v>
      </c>
      <c r="AG33">
        <v>1026.7517</v>
      </c>
      <c r="AH33">
        <v>363.62673999999998</v>
      </c>
      <c r="AI33">
        <v>445.44936999999999</v>
      </c>
      <c r="AJ33">
        <v>503.05536000000001</v>
      </c>
      <c r="AK33">
        <v>141.62864999999999</v>
      </c>
      <c r="AL33">
        <v>189.29889</v>
      </c>
      <c r="AM33">
        <v>634.82360000000006</v>
      </c>
      <c r="AN33">
        <v>284.14760000000001</v>
      </c>
      <c r="AO33">
        <v>715.26660000000004</v>
      </c>
      <c r="AP33">
        <v>209.96088</v>
      </c>
      <c r="AQ33">
        <v>386.67180000000002</v>
      </c>
      <c r="AR33">
        <v>172.30882</v>
      </c>
      <c r="AS33">
        <v>323.50792999999999</v>
      </c>
      <c r="AT33">
        <v>247.20515</v>
      </c>
      <c r="AU33">
        <v>317.91341999999997</v>
      </c>
      <c r="AV33">
        <v>238.16449</v>
      </c>
    </row>
    <row r="34" spans="1:48">
      <c r="A34" s="18">
        <v>43371</v>
      </c>
      <c r="B34">
        <v>20798.73</v>
      </c>
      <c r="C34">
        <v>5093.0349999999999</v>
      </c>
      <c r="D34">
        <v>2841.6867999999999</v>
      </c>
      <c r="E34">
        <v>2751.3506000000002</v>
      </c>
      <c r="F34">
        <v>1728.5023000000001</v>
      </c>
      <c r="G34">
        <v>738.59644000000003</v>
      </c>
      <c r="H34">
        <v>3990.6687000000002</v>
      </c>
      <c r="I34">
        <v>1402.7518</v>
      </c>
      <c r="J34">
        <v>920.26969999999994</v>
      </c>
      <c r="K34">
        <v>512.59320000000002</v>
      </c>
      <c r="L34">
        <v>352.58001999999999</v>
      </c>
      <c r="M34">
        <v>1415.8563999999999</v>
      </c>
      <c r="N34">
        <v>2050.3847999999998</v>
      </c>
      <c r="O34">
        <v>368.83193999999997</v>
      </c>
      <c r="P34">
        <v>377.54793999999998</v>
      </c>
      <c r="Q34">
        <v>535.30169999999998</v>
      </c>
      <c r="R34">
        <v>270.22994999999997</v>
      </c>
      <c r="S34">
        <v>370.29894999999999</v>
      </c>
      <c r="T34">
        <v>460.04122999999998</v>
      </c>
      <c r="U34">
        <v>394.29759999999999</v>
      </c>
      <c r="V34">
        <v>202.70241999999999</v>
      </c>
      <c r="W34">
        <v>447.5487</v>
      </c>
      <c r="X34">
        <v>240.07138</v>
      </c>
      <c r="Y34">
        <v>13775.976000000001</v>
      </c>
      <c r="Z34">
        <v>2655.5095000000001</v>
      </c>
      <c r="AA34">
        <v>596.39739999999995</v>
      </c>
      <c r="AB34">
        <v>1804.4912999999999</v>
      </c>
      <c r="AC34">
        <v>1790.8933999999999</v>
      </c>
      <c r="AD34">
        <v>899.20403999999996</v>
      </c>
      <c r="AE34">
        <v>386.58987000000002</v>
      </c>
      <c r="AF34">
        <v>1287.7445</v>
      </c>
      <c r="AG34">
        <v>1052.2832000000001</v>
      </c>
      <c r="AH34">
        <v>359.52859999999998</v>
      </c>
      <c r="AI34">
        <v>446.11165999999997</v>
      </c>
      <c r="AJ34">
        <v>500.43545999999998</v>
      </c>
      <c r="AK34">
        <v>143.43687</v>
      </c>
      <c r="AL34">
        <v>188.86374000000001</v>
      </c>
      <c r="AM34">
        <v>569.5539</v>
      </c>
      <c r="AN34">
        <v>285.15661999999998</v>
      </c>
      <c r="AO34">
        <v>704.40239999999994</v>
      </c>
      <c r="AP34">
        <v>224.53487000000001</v>
      </c>
      <c r="AQ34">
        <v>332.38630000000001</v>
      </c>
      <c r="AR34">
        <v>161.54614000000001</v>
      </c>
      <c r="AS34">
        <v>329.24936000000002</v>
      </c>
      <c r="AT34">
        <v>249.38526999999999</v>
      </c>
      <c r="AU34">
        <v>338.62347</v>
      </c>
      <c r="AV34">
        <v>228.89908</v>
      </c>
    </row>
    <row r="35" spans="1:48">
      <c r="A35" s="18">
        <v>43280</v>
      </c>
      <c r="B35">
        <v>20580.912</v>
      </c>
      <c r="C35">
        <v>5233.3459999999995</v>
      </c>
      <c r="D35">
        <v>2941.3923</v>
      </c>
      <c r="E35">
        <v>2789.2678000000001</v>
      </c>
      <c r="F35">
        <v>1735.1438000000001</v>
      </c>
      <c r="G35">
        <v>739.62189999999998</v>
      </c>
      <c r="H35">
        <v>4091.13</v>
      </c>
      <c r="I35">
        <v>1428.4204</v>
      </c>
      <c r="J35">
        <v>931.29987000000006</v>
      </c>
      <c r="K35">
        <v>563.99980000000005</v>
      </c>
      <c r="L35">
        <v>356.91602</v>
      </c>
      <c r="M35">
        <v>1437.9365</v>
      </c>
      <c r="N35">
        <v>2107.8047000000001</v>
      </c>
      <c r="O35">
        <v>343.40717000000001</v>
      </c>
      <c r="P35">
        <v>381.15019999999998</v>
      </c>
      <c r="Q35">
        <v>545.47320000000002</v>
      </c>
      <c r="R35">
        <v>274.91244999999998</v>
      </c>
      <c r="S35">
        <v>371.21544999999998</v>
      </c>
      <c r="T35">
        <v>457.86496</v>
      </c>
      <c r="U35">
        <v>394.51294000000001</v>
      </c>
      <c r="V35">
        <v>211.88757000000001</v>
      </c>
      <c r="W35">
        <v>453.19875999999999</v>
      </c>
      <c r="X35">
        <v>242.63759999999999</v>
      </c>
      <c r="Y35">
        <v>14045.438</v>
      </c>
      <c r="Z35">
        <v>2727.1968000000002</v>
      </c>
      <c r="AA35">
        <v>615.65643</v>
      </c>
      <c r="AB35">
        <v>1851.4147</v>
      </c>
      <c r="AC35">
        <v>1923.4152999999999</v>
      </c>
      <c r="AD35">
        <v>901.02210000000002</v>
      </c>
      <c r="AE35">
        <v>418.60196000000002</v>
      </c>
      <c r="AF35">
        <v>1232.6189999999999</v>
      </c>
      <c r="AG35">
        <v>1056.9141999999999</v>
      </c>
      <c r="AH35">
        <v>358.47591999999997</v>
      </c>
      <c r="AI35">
        <v>446.08280000000002</v>
      </c>
      <c r="AJ35">
        <v>513.44182999999998</v>
      </c>
      <c r="AK35">
        <v>138.04911999999999</v>
      </c>
      <c r="AL35">
        <v>179.02623</v>
      </c>
      <c r="AM35">
        <v>568.92065000000002</v>
      </c>
      <c r="AN35">
        <v>304.31488000000002</v>
      </c>
      <c r="AO35">
        <v>849.97029999999995</v>
      </c>
      <c r="AP35">
        <v>213.81801999999999</v>
      </c>
      <c r="AQ35">
        <v>348.35590000000002</v>
      </c>
      <c r="AR35">
        <v>161.00838999999999</v>
      </c>
      <c r="AS35">
        <v>254.92322999999999</v>
      </c>
      <c r="AT35">
        <v>252.71266</v>
      </c>
      <c r="AU35">
        <v>345.42577999999997</v>
      </c>
      <c r="AV35">
        <v>234.61859999999999</v>
      </c>
    </row>
    <row r="36" spans="1:48">
      <c r="A36" s="18">
        <v>43188</v>
      </c>
      <c r="B36">
        <v>20328.553</v>
      </c>
      <c r="C36">
        <v>5259.8612999999996</v>
      </c>
      <c r="D36">
        <v>2979.0246999999999</v>
      </c>
      <c r="E36">
        <v>2864.9050000000002</v>
      </c>
      <c r="F36">
        <v>1744.2792999999999</v>
      </c>
      <c r="G36">
        <v>754.66076999999996</v>
      </c>
      <c r="H36">
        <v>4172.5839999999998</v>
      </c>
      <c r="I36">
        <v>1464.2528</v>
      </c>
      <c r="J36">
        <v>956.11694</v>
      </c>
      <c r="K36">
        <v>556.10235999999998</v>
      </c>
      <c r="L36">
        <v>364.89321999999999</v>
      </c>
      <c r="M36">
        <v>1466.5314000000001</v>
      </c>
      <c r="N36">
        <v>2070.5569999999998</v>
      </c>
      <c r="O36">
        <v>349.8254</v>
      </c>
      <c r="P36">
        <v>373.52809999999999</v>
      </c>
      <c r="Q36">
        <v>554.59826999999996</v>
      </c>
      <c r="R36">
        <v>282.90323000000001</v>
      </c>
      <c r="S36">
        <v>379.23575</v>
      </c>
      <c r="T36">
        <v>456.6857</v>
      </c>
      <c r="U36">
        <v>406.90012000000002</v>
      </c>
      <c r="V36">
        <v>216.38226</v>
      </c>
      <c r="W36">
        <v>464.85485999999997</v>
      </c>
      <c r="X36">
        <v>247.45505</v>
      </c>
      <c r="Y36">
        <v>12710.973</v>
      </c>
      <c r="Z36">
        <v>2848.759</v>
      </c>
      <c r="AA36">
        <v>625.78687000000002</v>
      </c>
      <c r="AB36">
        <v>1846.9338</v>
      </c>
      <c r="AC36">
        <v>2071.8872000000001</v>
      </c>
      <c r="AD36">
        <v>825.9203</v>
      </c>
      <c r="AE36">
        <v>436.61047000000002</v>
      </c>
      <c r="AF36">
        <v>1264.3097</v>
      </c>
      <c r="AG36">
        <v>1033.9072000000001</v>
      </c>
      <c r="AH36">
        <v>353.45258000000001</v>
      </c>
      <c r="AI36">
        <v>424.30966000000001</v>
      </c>
      <c r="AJ36">
        <v>508.69925000000001</v>
      </c>
      <c r="AK36">
        <v>131.10663</v>
      </c>
      <c r="AL36">
        <v>175.94051999999999</v>
      </c>
      <c r="AM36">
        <v>574.18859999999995</v>
      </c>
      <c r="AN36">
        <v>310.98172</v>
      </c>
      <c r="AO36">
        <v>935.50530000000003</v>
      </c>
      <c r="AP36">
        <v>203.93510000000001</v>
      </c>
      <c r="AQ36">
        <v>318.65339999999998</v>
      </c>
      <c r="AR36">
        <v>148.56998999999999</v>
      </c>
      <c r="AS36">
        <v>250.72158999999999</v>
      </c>
      <c r="AT36">
        <v>260.1662</v>
      </c>
      <c r="AU36">
        <v>336.78232000000003</v>
      </c>
      <c r="AV36">
        <v>217.49413000000001</v>
      </c>
    </row>
    <row r="37" spans="1:48">
      <c r="A37" s="18">
        <v>43098</v>
      </c>
      <c r="B37">
        <v>20037.088</v>
      </c>
      <c r="C37">
        <v>5045.0209999999997</v>
      </c>
      <c r="D37">
        <v>2829.1023</v>
      </c>
      <c r="E37">
        <v>2734.7714999999998</v>
      </c>
      <c r="F37">
        <v>1717.0503000000001</v>
      </c>
      <c r="G37">
        <v>717.03959999999995</v>
      </c>
      <c r="H37">
        <v>4001.0450000000001</v>
      </c>
      <c r="I37">
        <v>1404.4105</v>
      </c>
      <c r="J37">
        <v>898.67079999999999</v>
      </c>
      <c r="K37">
        <v>586.8854</v>
      </c>
      <c r="L37">
        <v>349.11410000000001</v>
      </c>
      <c r="M37">
        <v>1401.1794</v>
      </c>
      <c r="N37">
        <v>2194.9160000000002</v>
      </c>
      <c r="O37">
        <v>369.07857999999999</v>
      </c>
      <c r="P37">
        <v>364.39909999999998</v>
      </c>
      <c r="Q37">
        <v>527.03409999999997</v>
      </c>
      <c r="R37">
        <v>269.01639999999998</v>
      </c>
      <c r="S37">
        <v>378.82718</v>
      </c>
      <c r="T37">
        <v>429.26317999999998</v>
      </c>
      <c r="U37">
        <v>380.61799999999999</v>
      </c>
      <c r="V37">
        <v>205.55547999999999</v>
      </c>
      <c r="W37">
        <v>438.30032</v>
      </c>
      <c r="X37">
        <v>234.47064</v>
      </c>
      <c r="Y37">
        <v>14237.174999999999</v>
      </c>
      <c r="Z37">
        <v>2680.5970000000002</v>
      </c>
      <c r="AA37">
        <v>608.68709999999999</v>
      </c>
      <c r="AB37">
        <v>1762.5246999999999</v>
      </c>
      <c r="AC37">
        <v>2118.1867999999999</v>
      </c>
      <c r="AD37">
        <v>776.78729999999996</v>
      </c>
      <c r="AE37">
        <v>381.49720000000002</v>
      </c>
      <c r="AF37">
        <v>1215.1525999999999</v>
      </c>
      <c r="AG37">
        <v>1031.4215999999999</v>
      </c>
      <c r="AH37">
        <v>347.20855999999998</v>
      </c>
      <c r="AI37">
        <v>406.84026999999998</v>
      </c>
      <c r="AJ37">
        <v>478.99041999999997</v>
      </c>
      <c r="AK37">
        <v>129.27519000000001</v>
      </c>
      <c r="AL37">
        <v>170.11672999999999</v>
      </c>
      <c r="AM37">
        <v>623.52404999999999</v>
      </c>
      <c r="AN37">
        <v>293.44049999999999</v>
      </c>
      <c r="AO37">
        <v>896.97504000000004</v>
      </c>
      <c r="AP37">
        <v>212.15959000000001</v>
      </c>
      <c r="AQ37">
        <v>364.36144999999999</v>
      </c>
      <c r="AR37">
        <v>165.94817</v>
      </c>
      <c r="AS37">
        <v>271.04919999999998</v>
      </c>
      <c r="AT37">
        <v>244.04695000000001</v>
      </c>
      <c r="AU37">
        <v>314.68369999999999</v>
      </c>
      <c r="AV37">
        <v>234.66060999999999</v>
      </c>
    </row>
    <row r="38" spans="1:48">
      <c r="A38" s="18">
        <v>43007</v>
      </c>
      <c r="B38">
        <v>19692.596000000001</v>
      </c>
      <c r="C38">
        <v>5136.0434999999998</v>
      </c>
      <c r="D38">
        <v>2749.1025</v>
      </c>
      <c r="E38">
        <v>2707.2082999999998</v>
      </c>
      <c r="F38">
        <v>1709.3577</v>
      </c>
      <c r="G38">
        <v>725.26513999999997</v>
      </c>
      <c r="H38">
        <v>3944.0747000000001</v>
      </c>
      <c r="I38">
        <v>1434.9459999999999</v>
      </c>
      <c r="J38">
        <v>887.22217000000001</v>
      </c>
      <c r="K38">
        <v>539.12067000000002</v>
      </c>
      <c r="L38">
        <v>345.53055000000001</v>
      </c>
      <c r="M38">
        <v>1378.0223000000001</v>
      </c>
      <c r="N38">
        <v>2035.4025999999999</v>
      </c>
      <c r="O38">
        <v>347.76654000000002</v>
      </c>
      <c r="P38">
        <v>347.99036000000001</v>
      </c>
      <c r="Q38">
        <v>520.87530000000004</v>
      </c>
      <c r="R38">
        <v>264.8313</v>
      </c>
      <c r="S38">
        <v>361.45627000000002</v>
      </c>
      <c r="T38">
        <v>432.75452000000001</v>
      </c>
      <c r="U38">
        <v>368.43150000000003</v>
      </c>
      <c r="V38">
        <v>210.60919999999999</v>
      </c>
      <c r="W38">
        <v>435.6524</v>
      </c>
      <c r="X38">
        <v>231.17407</v>
      </c>
      <c r="Y38">
        <v>12758.819</v>
      </c>
      <c r="Z38">
        <v>2586.7692999999999</v>
      </c>
      <c r="AA38">
        <v>598.03576999999996</v>
      </c>
      <c r="AB38">
        <v>1740.8676</v>
      </c>
      <c r="AC38">
        <v>2085.8977</v>
      </c>
      <c r="AD38">
        <v>744.42596000000003</v>
      </c>
      <c r="AE38">
        <v>389.01384999999999</v>
      </c>
      <c r="AF38">
        <v>1264.5604000000001</v>
      </c>
      <c r="AG38">
        <v>1051.3844999999999</v>
      </c>
      <c r="AH38">
        <v>326.25256000000002</v>
      </c>
      <c r="AI38">
        <v>401.11070000000001</v>
      </c>
      <c r="AJ38">
        <v>468.435</v>
      </c>
      <c r="AK38">
        <v>115.93470000000001</v>
      </c>
      <c r="AL38">
        <v>158.83435</v>
      </c>
      <c r="AM38">
        <v>542.49130000000002</v>
      </c>
      <c r="AN38">
        <v>284.37655999999998</v>
      </c>
      <c r="AO38">
        <v>915.65269999999998</v>
      </c>
      <c r="AP38">
        <v>222.10740000000001</v>
      </c>
      <c r="AQ38">
        <v>316.0027</v>
      </c>
      <c r="AR38">
        <v>154.87592000000001</v>
      </c>
      <c r="AS38">
        <v>275.73147999999998</v>
      </c>
      <c r="AT38">
        <v>236.34084000000001</v>
      </c>
      <c r="AU38">
        <v>312.32686999999999</v>
      </c>
      <c r="AV38">
        <v>224.97130000000001</v>
      </c>
    </row>
    <row r="39" spans="1:48">
      <c r="A39" s="18">
        <v>42916</v>
      </c>
      <c r="B39">
        <v>19438.643</v>
      </c>
      <c r="C39">
        <v>5052.6313</v>
      </c>
      <c r="D39">
        <v>2671.2597999999998</v>
      </c>
      <c r="E39">
        <v>2518.0942</v>
      </c>
      <c r="F39">
        <v>1584.0856000000001</v>
      </c>
      <c r="G39">
        <v>702.26666</v>
      </c>
      <c r="H39">
        <v>3650.3220000000001</v>
      </c>
      <c r="I39">
        <v>1346.7319</v>
      </c>
      <c r="J39">
        <v>822.86395000000005</v>
      </c>
      <c r="K39">
        <v>531.48566000000005</v>
      </c>
      <c r="L39">
        <v>325.55619999999999</v>
      </c>
      <c r="M39">
        <v>1284.0690999999999</v>
      </c>
      <c r="N39">
        <v>1909.5501999999999</v>
      </c>
      <c r="O39">
        <v>322.73874000000001</v>
      </c>
      <c r="P39">
        <v>336.06128000000001</v>
      </c>
      <c r="Q39">
        <v>487.67142000000001</v>
      </c>
      <c r="R39">
        <v>246.41917000000001</v>
      </c>
      <c r="S39">
        <v>354.80883999999998</v>
      </c>
      <c r="T39">
        <v>402.27724999999998</v>
      </c>
      <c r="U39">
        <v>329.19315</v>
      </c>
      <c r="V39">
        <v>198.70578</v>
      </c>
      <c r="W39">
        <v>403.74680000000001</v>
      </c>
      <c r="X39">
        <v>214.00380999999999</v>
      </c>
      <c r="Y39">
        <v>11773.654</v>
      </c>
      <c r="Z39">
        <v>2487.2212</v>
      </c>
      <c r="AA39">
        <v>585.45010000000002</v>
      </c>
      <c r="AB39">
        <v>1693.5626999999999</v>
      </c>
      <c r="AC39">
        <v>2028.9722999999999</v>
      </c>
      <c r="AD39">
        <v>728.31550000000004</v>
      </c>
      <c r="AE39">
        <v>381.41922</v>
      </c>
      <c r="AF39">
        <v>1209.1161</v>
      </c>
      <c r="AG39">
        <v>1011.7164</v>
      </c>
      <c r="AH39">
        <v>309.17110000000002</v>
      </c>
      <c r="AI39">
        <v>402.81261999999998</v>
      </c>
      <c r="AJ39">
        <v>447.41881999999998</v>
      </c>
      <c r="AK39">
        <v>117.45084</v>
      </c>
      <c r="AL39">
        <v>154.44618</v>
      </c>
      <c r="AM39">
        <v>500.54644999999999</v>
      </c>
      <c r="AN39">
        <v>266.63873000000001</v>
      </c>
      <c r="AO39">
        <v>853.62114999999994</v>
      </c>
      <c r="AP39">
        <v>194.83565999999999</v>
      </c>
      <c r="AQ39">
        <v>333.25418000000002</v>
      </c>
      <c r="AR39">
        <v>138.01068000000001</v>
      </c>
      <c r="AS39">
        <v>210.89604</v>
      </c>
      <c r="AT39">
        <v>214.31155000000001</v>
      </c>
      <c r="AU39">
        <v>311.94492000000002</v>
      </c>
      <c r="AV39">
        <v>216.83237</v>
      </c>
    </row>
    <row r="40" spans="1:48">
      <c r="A40" s="18">
        <v>42825</v>
      </c>
      <c r="B40">
        <v>19280.083999999999</v>
      </c>
      <c r="C40">
        <v>4923.6304</v>
      </c>
      <c r="D40">
        <v>2564.8867</v>
      </c>
      <c r="E40">
        <v>2413.1394</v>
      </c>
      <c r="F40">
        <v>1592.3367000000001</v>
      </c>
      <c r="G40">
        <v>684.67219999999998</v>
      </c>
      <c r="H40">
        <v>3486.6601999999998</v>
      </c>
      <c r="I40">
        <v>1360.5275999999999</v>
      </c>
      <c r="J40">
        <v>787.48925999999994</v>
      </c>
      <c r="K40">
        <v>488.20123000000001</v>
      </c>
      <c r="L40">
        <v>310.36025999999998</v>
      </c>
      <c r="M40">
        <v>1226.9467</v>
      </c>
      <c r="N40">
        <v>1755.8440000000001</v>
      </c>
      <c r="O40">
        <v>325.44745</v>
      </c>
      <c r="P40">
        <v>330.92450000000002</v>
      </c>
      <c r="Q40">
        <v>468.79852</v>
      </c>
      <c r="R40">
        <v>235.73511999999999</v>
      </c>
      <c r="S40">
        <v>336.66125</v>
      </c>
      <c r="T40">
        <v>401.87594999999999</v>
      </c>
      <c r="U40">
        <v>316.25353999999999</v>
      </c>
      <c r="V40">
        <v>199.22198</v>
      </c>
      <c r="W40">
        <v>384.88727</v>
      </c>
      <c r="X40">
        <v>204.43652</v>
      </c>
      <c r="Y40">
        <v>10560.785</v>
      </c>
      <c r="Z40">
        <v>2463.2966000000001</v>
      </c>
      <c r="AA40">
        <v>576.59209999999996</v>
      </c>
      <c r="AB40">
        <v>1649.2844</v>
      </c>
      <c r="AC40">
        <v>2018.2461000000001</v>
      </c>
      <c r="AD40">
        <v>715.27239999999995</v>
      </c>
      <c r="AE40">
        <v>374.66833000000003</v>
      </c>
      <c r="AF40">
        <v>1092.7801999999999</v>
      </c>
      <c r="AG40">
        <v>967.47460000000001</v>
      </c>
      <c r="AH40">
        <v>295.81889999999999</v>
      </c>
      <c r="AI40">
        <v>402.49590000000001</v>
      </c>
      <c r="AJ40">
        <v>431.51776000000001</v>
      </c>
      <c r="AK40">
        <v>120.011955</v>
      </c>
      <c r="AL40">
        <v>160.37445</v>
      </c>
      <c r="AM40">
        <v>452.88139999999999</v>
      </c>
      <c r="AN40">
        <v>262.98782</v>
      </c>
      <c r="AO40">
        <v>791.74969999999996</v>
      </c>
      <c r="AP40">
        <v>174.11304000000001</v>
      </c>
      <c r="AQ40">
        <v>299.60052000000002</v>
      </c>
      <c r="AR40">
        <v>117.87061</v>
      </c>
      <c r="AS40">
        <v>207.44391999999999</v>
      </c>
      <c r="AT40">
        <v>197.58076</v>
      </c>
      <c r="AU40">
        <v>308.21834999999999</v>
      </c>
      <c r="AV40">
        <v>202.01008999999999</v>
      </c>
    </row>
    <row r="41" spans="1:48">
      <c r="A41" s="18">
        <v>42734</v>
      </c>
      <c r="B41">
        <v>19089.379000000001</v>
      </c>
      <c r="C41">
        <v>5077.9673000000003</v>
      </c>
      <c r="D41">
        <v>2535.0612999999998</v>
      </c>
      <c r="E41">
        <v>2417.6704</v>
      </c>
      <c r="F41">
        <v>1548.6863000000001</v>
      </c>
      <c r="G41">
        <v>687.6481</v>
      </c>
      <c r="H41">
        <v>3473.4702000000002</v>
      </c>
      <c r="I41">
        <v>1320.6666</v>
      </c>
      <c r="J41">
        <v>788.58770000000004</v>
      </c>
      <c r="K41">
        <v>523.62049999999999</v>
      </c>
      <c r="L41">
        <v>310.40062999999998</v>
      </c>
      <c r="M41">
        <v>1225.1085</v>
      </c>
      <c r="N41">
        <v>1956.2002</v>
      </c>
      <c r="O41">
        <v>349.83571999999998</v>
      </c>
      <c r="P41">
        <v>324.76209999999998</v>
      </c>
      <c r="Q41">
        <v>467.57684</v>
      </c>
      <c r="R41">
        <v>234.57039</v>
      </c>
      <c r="S41">
        <v>331.87169999999998</v>
      </c>
      <c r="T41">
        <v>394.00018</v>
      </c>
      <c r="U41">
        <v>313.56112999999999</v>
      </c>
      <c r="V41">
        <v>193.56432000000001</v>
      </c>
      <c r="W41">
        <v>385.31896999999998</v>
      </c>
      <c r="X41">
        <v>204.98195999999999</v>
      </c>
      <c r="Y41">
        <v>12391.314</v>
      </c>
      <c r="Z41">
        <v>2300.4769999999999</v>
      </c>
      <c r="AA41">
        <v>561.71375</v>
      </c>
      <c r="AB41">
        <v>1607.26</v>
      </c>
      <c r="AC41">
        <v>1980.8157000000001</v>
      </c>
      <c r="AD41">
        <v>717.47844999999995</v>
      </c>
      <c r="AE41">
        <v>347.36941999999999</v>
      </c>
      <c r="AF41">
        <v>1091.2518</v>
      </c>
      <c r="AG41">
        <v>964.7174</v>
      </c>
      <c r="AH41">
        <v>309.35144000000003</v>
      </c>
      <c r="AI41">
        <v>387.48372999999998</v>
      </c>
      <c r="AJ41">
        <v>420.5575</v>
      </c>
      <c r="AK41">
        <v>119.762405</v>
      </c>
      <c r="AL41">
        <v>160.41476</v>
      </c>
      <c r="AM41">
        <v>517.73509999999999</v>
      </c>
      <c r="AN41">
        <v>259.12200000000001</v>
      </c>
      <c r="AO41">
        <v>859.16363999999999</v>
      </c>
      <c r="AP41">
        <v>194.29709</v>
      </c>
      <c r="AQ41">
        <v>346.88690000000003</v>
      </c>
      <c r="AR41">
        <v>139.09299999999999</v>
      </c>
      <c r="AS41">
        <v>249.19346999999999</v>
      </c>
      <c r="AT41">
        <v>195.78890999999999</v>
      </c>
      <c r="AU41">
        <v>294.01483000000002</v>
      </c>
      <c r="AV41">
        <v>211.02744999999999</v>
      </c>
    </row>
    <row r="42" spans="1:48">
      <c r="A42" s="18">
        <v>42643</v>
      </c>
      <c r="B42">
        <v>18892.638999999999</v>
      </c>
      <c r="C42">
        <v>5425.3490000000002</v>
      </c>
      <c r="D42">
        <v>2647.1904</v>
      </c>
      <c r="E42">
        <v>2486.9699999999998</v>
      </c>
      <c r="F42">
        <v>1559.8309999999999</v>
      </c>
      <c r="G42">
        <v>708.54960000000005</v>
      </c>
      <c r="H42">
        <v>3569.692</v>
      </c>
      <c r="I42">
        <v>1293.7327</v>
      </c>
      <c r="J42">
        <v>807.50756999999999</v>
      </c>
      <c r="K42">
        <v>497.29727000000003</v>
      </c>
      <c r="L42">
        <v>315.65512000000001</v>
      </c>
      <c r="M42">
        <v>1260.4059999999999</v>
      </c>
      <c r="N42">
        <v>1901.1058</v>
      </c>
      <c r="O42">
        <v>328.18691999999999</v>
      </c>
      <c r="P42">
        <v>328.77728000000002</v>
      </c>
      <c r="Q42">
        <v>480.84219999999999</v>
      </c>
      <c r="R42">
        <v>242.23842999999999</v>
      </c>
      <c r="S42">
        <v>326.82098000000002</v>
      </c>
      <c r="T42">
        <v>385.48813000000001</v>
      </c>
      <c r="U42">
        <v>306.3374</v>
      </c>
      <c r="V42">
        <v>194.04810000000001</v>
      </c>
      <c r="W42">
        <v>397.38724000000002</v>
      </c>
      <c r="X42">
        <v>209.08430000000001</v>
      </c>
      <c r="Y42">
        <v>11461.57</v>
      </c>
      <c r="Z42">
        <v>2242.6938</v>
      </c>
      <c r="AA42">
        <v>548.43259999999998</v>
      </c>
      <c r="AB42">
        <v>1636.7844</v>
      </c>
      <c r="AC42">
        <v>1944.0234</v>
      </c>
      <c r="AD42">
        <v>691.63120000000004</v>
      </c>
      <c r="AE42">
        <v>341.57895000000002</v>
      </c>
      <c r="AF42">
        <v>1119.1397999999999</v>
      </c>
      <c r="AG42">
        <v>976.40967000000001</v>
      </c>
      <c r="AH42">
        <v>312.76596000000001</v>
      </c>
      <c r="AI42">
        <v>387.59818000000001</v>
      </c>
      <c r="AJ42">
        <v>422.63677999999999</v>
      </c>
      <c r="AK42">
        <v>110.57409</v>
      </c>
      <c r="AL42">
        <v>154.9768</v>
      </c>
      <c r="AM42">
        <v>468.31169999999997</v>
      </c>
      <c r="AN42">
        <v>256.57040000000001</v>
      </c>
      <c r="AO42">
        <v>863.74260000000004</v>
      </c>
      <c r="AP42">
        <v>203.37616</v>
      </c>
      <c r="AQ42">
        <v>309.68419999999998</v>
      </c>
      <c r="AR42">
        <v>133.81658999999999</v>
      </c>
      <c r="AS42">
        <v>395.45281999999997</v>
      </c>
      <c r="AT42">
        <v>200.69864999999999</v>
      </c>
      <c r="AU42">
        <v>294.45618000000002</v>
      </c>
      <c r="AV42">
        <v>204.05305000000001</v>
      </c>
    </row>
    <row r="43" spans="1:48">
      <c r="A43" s="18">
        <v>42551</v>
      </c>
      <c r="B43">
        <v>18711.701000000001</v>
      </c>
      <c r="C43">
        <v>5142.152</v>
      </c>
      <c r="D43">
        <v>2850.7588000000001</v>
      </c>
      <c r="E43">
        <v>2509.2460000000001</v>
      </c>
      <c r="F43">
        <v>1553.4606000000001</v>
      </c>
      <c r="G43">
        <v>710.01049999999998</v>
      </c>
      <c r="H43">
        <v>3593.9416999999999</v>
      </c>
      <c r="I43">
        <v>1255.5134</v>
      </c>
      <c r="J43">
        <v>809.00289999999995</v>
      </c>
      <c r="K43">
        <v>549.29089999999997</v>
      </c>
      <c r="L43">
        <v>317.71512000000001</v>
      </c>
      <c r="M43">
        <v>1260.9521</v>
      </c>
      <c r="N43">
        <v>1916.6746000000001</v>
      </c>
      <c r="O43">
        <v>301.59802000000002</v>
      </c>
      <c r="P43">
        <v>322.94833</v>
      </c>
      <c r="Q43">
        <v>484.4246</v>
      </c>
      <c r="R43">
        <v>241.89673999999999</v>
      </c>
      <c r="S43">
        <v>318.91565000000003</v>
      </c>
      <c r="T43">
        <v>386.28919999999999</v>
      </c>
      <c r="U43">
        <v>299.84787</v>
      </c>
      <c r="V43">
        <v>183.23896999999999</v>
      </c>
      <c r="W43">
        <v>399.65750000000003</v>
      </c>
      <c r="X43">
        <v>208.43709000000001</v>
      </c>
      <c r="Y43">
        <v>11105.833000000001</v>
      </c>
      <c r="Z43">
        <v>2176.107</v>
      </c>
      <c r="AA43">
        <v>538.36919999999998</v>
      </c>
      <c r="AB43">
        <v>1576.8479</v>
      </c>
      <c r="AC43">
        <v>1777.3998999999999</v>
      </c>
      <c r="AD43">
        <v>698.47735999999998</v>
      </c>
      <c r="AE43">
        <v>316.94382000000002</v>
      </c>
      <c r="AF43">
        <v>1124.8386</v>
      </c>
      <c r="AG43">
        <v>923.97362999999996</v>
      </c>
      <c r="AH43">
        <v>303.13324</v>
      </c>
      <c r="AI43">
        <v>390.48824999999999</v>
      </c>
      <c r="AJ43">
        <v>412.05385999999999</v>
      </c>
      <c r="AK43">
        <v>110.314384</v>
      </c>
      <c r="AL43">
        <v>147.56610000000001</v>
      </c>
      <c r="AM43">
        <v>464.96456999999998</v>
      </c>
      <c r="AN43">
        <v>244.62658999999999</v>
      </c>
      <c r="AO43">
        <v>901.09559999999999</v>
      </c>
      <c r="AP43">
        <v>197.30588</v>
      </c>
      <c r="AQ43">
        <v>325.88623000000001</v>
      </c>
      <c r="AR43">
        <v>130.63342</v>
      </c>
      <c r="AS43">
        <v>297.79455999999999</v>
      </c>
      <c r="AT43">
        <v>200.68172000000001</v>
      </c>
      <c r="AU43">
        <v>286.67325</v>
      </c>
      <c r="AV43">
        <v>200.19398000000001</v>
      </c>
    </row>
    <row r="44" spans="1:48">
      <c r="A44" s="18">
        <v>42460</v>
      </c>
      <c r="B44">
        <v>18525.934000000001</v>
      </c>
      <c r="C44">
        <v>4841.3266999999996</v>
      </c>
      <c r="D44">
        <v>2818.4063000000001</v>
      </c>
      <c r="E44">
        <v>2458.4512</v>
      </c>
      <c r="F44">
        <v>1456.2005999999999</v>
      </c>
      <c r="G44">
        <v>689.20667000000003</v>
      </c>
      <c r="H44">
        <v>3485.1738</v>
      </c>
      <c r="I44">
        <v>1201.1500000000001</v>
      </c>
      <c r="J44">
        <v>782.80962999999997</v>
      </c>
      <c r="K44">
        <v>482.63544000000002</v>
      </c>
      <c r="L44">
        <v>305.39218</v>
      </c>
      <c r="M44">
        <v>1223.4768999999999</v>
      </c>
      <c r="N44">
        <v>1768.9553000000001</v>
      </c>
      <c r="O44">
        <v>303.84410000000003</v>
      </c>
      <c r="P44">
        <v>306.33080000000001</v>
      </c>
      <c r="Q44">
        <v>463.50880000000001</v>
      </c>
      <c r="R44">
        <v>236.00984</v>
      </c>
      <c r="S44">
        <v>307.57339999999999</v>
      </c>
      <c r="T44">
        <v>363.56326000000001</v>
      </c>
      <c r="U44">
        <v>295.63634999999999</v>
      </c>
      <c r="V44">
        <v>173.32524000000001</v>
      </c>
      <c r="W44">
        <v>391.40109999999999</v>
      </c>
      <c r="X44">
        <v>202.30770000000001</v>
      </c>
      <c r="Y44">
        <v>9930.0750000000007</v>
      </c>
      <c r="Z44">
        <v>2189.8591000000001</v>
      </c>
      <c r="AA44">
        <v>529.39166</v>
      </c>
      <c r="AB44">
        <v>1502.8155999999999</v>
      </c>
      <c r="AC44">
        <v>1539.2014999999999</v>
      </c>
      <c r="AD44">
        <v>648.97820000000002</v>
      </c>
      <c r="AE44">
        <v>294.49887000000001</v>
      </c>
      <c r="AF44">
        <v>1105.4804999999999</v>
      </c>
      <c r="AG44">
        <v>866.84990000000005</v>
      </c>
      <c r="AH44">
        <v>281.56903</v>
      </c>
      <c r="AI44">
        <v>361.09267999999997</v>
      </c>
      <c r="AJ44">
        <v>398.29163</v>
      </c>
      <c r="AK44">
        <v>96.656540000000007</v>
      </c>
      <c r="AL44">
        <v>143.78761</v>
      </c>
      <c r="AM44">
        <v>435.00463999999999</v>
      </c>
      <c r="AN44">
        <v>237.15114</v>
      </c>
      <c r="AO44">
        <v>856.93944999999997</v>
      </c>
      <c r="AP44">
        <v>177.11598000000001</v>
      </c>
      <c r="AQ44">
        <v>291.07781999999997</v>
      </c>
      <c r="AR44">
        <v>112.3429</v>
      </c>
      <c r="AS44">
        <v>321.54552999999999</v>
      </c>
      <c r="AT44">
        <v>195.36259999999999</v>
      </c>
      <c r="AU44">
        <v>258.8451</v>
      </c>
      <c r="AV44">
        <v>180.8595</v>
      </c>
    </row>
    <row r="45" spans="1:48">
      <c r="A45" s="18">
        <v>42369</v>
      </c>
      <c r="B45">
        <v>18435.136999999999</v>
      </c>
      <c r="C45">
        <v>4534.5576000000001</v>
      </c>
      <c r="D45">
        <v>2960.0974000000001</v>
      </c>
      <c r="E45">
        <v>2429.4848999999999</v>
      </c>
      <c r="F45">
        <v>1491.4351999999999</v>
      </c>
      <c r="G45">
        <v>688.80280000000005</v>
      </c>
      <c r="H45">
        <v>3415.9355</v>
      </c>
      <c r="I45">
        <v>1191.4822999999999</v>
      </c>
      <c r="J45">
        <v>774.04380000000003</v>
      </c>
      <c r="K45">
        <v>534.26239999999996</v>
      </c>
      <c r="L45">
        <v>300.30527000000001</v>
      </c>
      <c r="M45">
        <v>1205.7257999999999</v>
      </c>
      <c r="N45">
        <v>1939.0969</v>
      </c>
      <c r="O45">
        <v>333.45522999999997</v>
      </c>
      <c r="P45">
        <v>304.33694000000003</v>
      </c>
      <c r="Q45">
        <v>459.46140000000003</v>
      </c>
      <c r="R45">
        <v>232.14394999999999</v>
      </c>
      <c r="S45">
        <v>312.97070000000002</v>
      </c>
      <c r="T45">
        <v>372.37331999999998</v>
      </c>
      <c r="U45">
        <v>311.11815999999999</v>
      </c>
      <c r="V45">
        <v>169.88564</v>
      </c>
      <c r="W45">
        <v>380.71215999999998</v>
      </c>
      <c r="X45">
        <v>198.54125999999999</v>
      </c>
      <c r="Y45">
        <v>12050.981</v>
      </c>
      <c r="Z45">
        <v>2109.0770000000002</v>
      </c>
      <c r="AA45">
        <v>523.73270000000002</v>
      </c>
      <c r="AB45">
        <v>1525.0997</v>
      </c>
      <c r="AC45">
        <v>1612.2496000000001</v>
      </c>
      <c r="AD45">
        <v>641.59730000000002</v>
      </c>
      <c r="AE45">
        <v>318.57357999999999</v>
      </c>
      <c r="AF45">
        <v>1171.5401999999999</v>
      </c>
      <c r="AG45">
        <v>854.06709999999998</v>
      </c>
      <c r="AH45">
        <v>289.09537</v>
      </c>
      <c r="AI45">
        <v>360.74209999999999</v>
      </c>
      <c r="AJ45">
        <v>389.49340000000001</v>
      </c>
      <c r="AK45">
        <v>104.65281</v>
      </c>
      <c r="AL45">
        <v>155.59630000000001</v>
      </c>
      <c r="AM45">
        <v>524.18550000000005</v>
      </c>
      <c r="AN45">
        <v>231.62882999999999</v>
      </c>
      <c r="AO45">
        <v>846.42193999999995</v>
      </c>
      <c r="AP45">
        <v>201.54831999999999</v>
      </c>
      <c r="AQ45">
        <v>334.16460000000001</v>
      </c>
      <c r="AR45">
        <v>137.19138000000001</v>
      </c>
      <c r="AS45">
        <v>349.87268</v>
      </c>
      <c r="AT45">
        <v>191.32669999999999</v>
      </c>
      <c r="AU45">
        <v>270.07393999999999</v>
      </c>
      <c r="AV45">
        <v>200.41427999999999</v>
      </c>
    </row>
    <row r="46" spans="1:48">
      <c r="A46" s="18">
        <v>42277</v>
      </c>
      <c r="B46">
        <v>18401.627</v>
      </c>
      <c r="C46">
        <v>4505.8649999999998</v>
      </c>
      <c r="D46">
        <v>2990.2183</v>
      </c>
      <c r="E46">
        <v>2456.0920000000001</v>
      </c>
      <c r="F46">
        <v>1528.6964</v>
      </c>
      <c r="G46">
        <v>704.03705000000002</v>
      </c>
      <c r="H46">
        <v>3444.1251999999999</v>
      </c>
      <c r="I46">
        <v>1199.3327999999999</v>
      </c>
      <c r="J46">
        <v>784.31177000000002</v>
      </c>
      <c r="K46">
        <v>481.63229999999999</v>
      </c>
      <c r="L46">
        <v>302.90955000000002</v>
      </c>
      <c r="M46">
        <v>1214.2506000000001</v>
      </c>
      <c r="N46">
        <v>1850.954</v>
      </c>
      <c r="O46">
        <v>316.96030000000002</v>
      </c>
      <c r="P46">
        <v>307.18142999999998</v>
      </c>
      <c r="Q46">
        <v>463.38389999999998</v>
      </c>
      <c r="R46">
        <v>234.43770000000001</v>
      </c>
      <c r="S46">
        <v>302.22293000000002</v>
      </c>
      <c r="T46">
        <v>397.27515</v>
      </c>
      <c r="U46">
        <v>308.46526999999998</v>
      </c>
      <c r="V46">
        <v>165.44261</v>
      </c>
      <c r="W46">
        <v>382.22116</v>
      </c>
      <c r="X46">
        <v>200.10977</v>
      </c>
      <c r="Y46">
        <v>11205.448</v>
      </c>
      <c r="Z46">
        <v>2066.3357000000001</v>
      </c>
      <c r="AA46">
        <v>532.47580000000005</v>
      </c>
      <c r="AB46">
        <v>1497.5820000000001</v>
      </c>
      <c r="AC46">
        <v>1700.6023</v>
      </c>
      <c r="AD46">
        <v>687.3587</v>
      </c>
      <c r="AE46">
        <v>341.95049999999998</v>
      </c>
      <c r="AF46">
        <v>1187.6284000000001</v>
      </c>
      <c r="AG46">
        <v>863.47919999999999</v>
      </c>
      <c r="AH46">
        <v>293.34267999999997</v>
      </c>
      <c r="AI46">
        <v>385.21359999999999</v>
      </c>
      <c r="AJ46">
        <v>393.60789999999997</v>
      </c>
      <c r="AK46">
        <v>111.755005</v>
      </c>
      <c r="AL46">
        <v>160.32634999999999</v>
      </c>
      <c r="AM46">
        <v>467.07670000000002</v>
      </c>
      <c r="AN46">
        <v>233.98701</v>
      </c>
      <c r="AO46">
        <v>844.36009999999999</v>
      </c>
      <c r="AP46">
        <v>199.86246</v>
      </c>
      <c r="AQ46">
        <v>289.08514000000002</v>
      </c>
      <c r="AR46">
        <v>127.8574</v>
      </c>
      <c r="AS46">
        <v>363.38260000000002</v>
      </c>
      <c r="AT46">
        <v>192.72333</v>
      </c>
      <c r="AU46">
        <v>278.50482</v>
      </c>
      <c r="AV46">
        <v>194.46417</v>
      </c>
    </row>
    <row r="47" spans="1:48">
      <c r="A47" s="18">
        <v>42185</v>
      </c>
      <c r="B47">
        <v>18279.782999999999</v>
      </c>
      <c r="C47">
        <v>4520.1532999999999</v>
      </c>
      <c r="D47">
        <v>2938.3555000000001</v>
      </c>
      <c r="E47">
        <v>2428.3339999999998</v>
      </c>
      <c r="F47">
        <v>1614.2075</v>
      </c>
      <c r="G47">
        <v>719.25354000000004</v>
      </c>
      <c r="H47">
        <v>3401.9445999999998</v>
      </c>
      <c r="I47">
        <v>1272.164</v>
      </c>
      <c r="J47">
        <v>770.58019999999999</v>
      </c>
      <c r="K47">
        <v>519.14769999999999</v>
      </c>
      <c r="L47">
        <v>300.15222</v>
      </c>
      <c r="M47">
        <v>1197.5137</v>
      </c>
      <c r="N47">
        <v>1832.2117000000001</v>
      </c>
      <c r="O47">
        <v>291.91863999999998</v>
      </c>
      <c r="P47">
        <v>313.84500000000003</v>
      </c>
      <c r="Q47">
        <v>458.0838</v>
      </c>
      <c r="R47">
        <v>233.05378999999999</v>
      </c>
      <c r="S47">
        <v>302.74990000000003</v>
      </c>
      <c r="T47">
        <v>420.79741999999999</v>
      </c>
      <c r="U47">
        <v>294.72003000000001</v>
      </c>
      <c r="V47">
        <v>183.82039</v>
      </c>
      <c r="W47">
        <v>376.49025999999998</v>
      </c>
      <c r="X47">
        <v>197.69623000000001</v>
      </c>
      <c r="Y47">
        <v>10866.866</v>
      </c>
      <c r="Z47">
        <v>2044.5364999999999</v>
      </c>
      <c r="AA47">
        <v>550.59569999999997</v>
      </c>
      <c r="AB47">
        <v>1577.2963999999999</v>
      </c>
      <c r="AC47">
        <v>1926.2570000000001</v>
      </c>
      <c r="AD47">
        <v>730.32349999999997</v>
      </c>
      <c r="AE47">
        <v>362.62396000000001</v>
      </c>
      <c r="AF47">
        <v>1248.1395</v>
      </c>
      <c r="AG47">
        <v>873.75400000000002</v>
      </c>
      <c r="AH47">
        <v>315.12932999999998</v>
      </c>
      <c r="AI47">
        <v>403.39530000000002</v>
      </c>
      <c r="AJ47">
        <v>409.01654000000002</v>
      </c>
      <c r="AK47">
        <v>124.81364000000001</v>
      </c>
      <c r="AL47">
        <v>163.55774</v>
      </c>
      <c r="AM47">
        <v>470.09809999999999</v>
      </c>
      <c r="AN47">
        <v>255.34360000000001</v>
      </c>
      <c r="AO47">
        <v>872.74559999999997</v>
      </c>
      <c r="AP47">
        <v>192.95707999999999</v>
      </c>
      <c r="AQ47">
        <v>312.78314</v>
      </c>
      <c r="AR47">
        <v>123.71652</v>
      </c>
      <c r="AS47">
        <v>306.89211999999998</v>
      </c>
      <c r="AT47">
        <v>186.98792</v>
      </c>
      <c r="AU47">
        <v>315.9862</v>
      </c>
      <c r="AV47">
        <v>196.38628</v>
      </c>
    </row>
    <row r="48" spans="1:48">
      <c r="A48" s="18">
        <v>42094</v>
      </c>
      <c r="B48">
        <v>18063.53</v>
      </c>
      <c r="C48">
        <v>4577.2362999999996</v>
      </c>
      <c r="D48">
        <v>2893.2359999999999</v>
      </c>
      <c r="E48">
        <v>2457.1408999999999</v>
      </c>
      <c r="F48">
        <v>1598.1922999999999</v>
      </c>
      <c r="G48">
        <v>710.46849999999995</v>
      </c>
      <c r="H48">
        <v>3412.7372999999998</v>
      </c>
      <c r="I48">
        <v>1287.7444</v>
      </c>
      <c r="J48">
        <v>772.54849999999999</v>
      </c>
      <c r="K48">
        <v>470.8664</v>
      </c>
      <c r="L48">
        <v>304.08364999999998</v>
      </c>
      <c r="M48">
        <v>1204.5948000000001</v>
      </c>
      <c r="N48">
        <v>1753.1503</v>
      </c>
      <c r="O48">
        <v>295.08404999999999</v>
      </c>
      <c r="P48">
        <v>306.30124000000001</v>
      </c>
      <c r="Q48">
        <v>462.30518000000001</v>
      </c>
      <c r="R48">
        <v>232.71531999999999</v>
      </c>
      <c r="S48">
        <v>293.76382000000001</v>
      </c>
      <c r="T48">
        <v>414.40379999999999</v>
      </c>
      <c r="U48">
        <v>296.59039999999999</v>
      </c>
      <c r="V48">
        <v>185.24486999999999</v>
      </c>
      <c r="W48">
        <v>376.92950000000002</v>
      </c>
      <c r="X48">
        <v>199.39447000000001</v>
      </c>
      <c r="Y48">
        <v>9693.3379999999997</v>
      </c>
      <c r="Z48">
        <v>2129.8887</v>
      </c>
      <c r="AA48">
        <v>542.9144</v>
      </c>
      <c r="AB48">
        <v>1558.3152</v>
      </c>
      <c r="AC48">
        <v>2026.9431</v>
      </c>
      <c r="AD48">
        <v>713.53750000000002</v>
      </c>
      <c r="AE48">
        <v>367.86070000000001</v>
      </c>
      <c r="AF48">
        <v>1247.6467</v>
      </c>
      <c r="AG48">
        <v>851.77593999999999</v>
      </c>
      <c r="AH48">
        <v>310.86455999999998</v>
      </c>
      <c r="AI48">
        <v>378.34109999999998</v>
      </c>
      <c r="AJ48">
        <v>413.36471999999998</v>
      </c>
      <c r="AK48">
        <v>116.94105</v>
      </c>
      <c r="AL48">
        <v>167.29723000000001</v>
      </c>
      <c r="AM48">
        <v>446.21994000000001</v>
      </c>
      <c r="AN48">
        <v>250.55667</v>
      </c>
      <c r="AO48">
        <v>897.45180000000005</v>
      </c>
      <c r="AP48">
        <v>183.26611</v>
      </c>
      <c r="AQ48">
        <v>288.49489999999997</v>
      </c>
      <c r="AR48">
        <v>111.64971</v>
      </c>
      <c r="AS48">
        <v>312.73203000000001</v>
      </c>
      <c r="AT48">
        <v>185.66621000000001</v>
      </c>
      <c r="AU48">
        <v>315.61063000000001</v>
      </c>
      <c r="AV48">
        <v>186.06067999999999</v>
      </c>
    </row>
    <row r="49" spans="1:48">
      <c r="A49" s="18">
        <v>42004</v>
      </c>
      <c r="B49">
        <v>17912.078000000001</v>
      </c>
      <c r="C49">
        <v>4658.6499999999996</v>
      </c>
      <c r="D49">
        <v>3011.9301999999998</v>
      </c>
      <c r="E49">
        <v>2709.1658000000002</v>
      </c>
      <c r="F49">
        <v>1773.2725</v>
      </c>
      <c r="G49">
        <v>706.50463999999999</v>
      </c>
      <c r="H49">
        <v>3785.3850000000002</v>
      </c>
      <c r="I49">
        <v>1391.6448</v>
      </c>
      <c r="J49">
        <v>858.06537000000003</v>
      </c>
      <c r="K49">
        <v>569.3297</v>
      </c>
      <c r="L49">
        <v>337.31247000000002</v>
      </c>
      <c r="M49">
        <v>1312.2362000000001</v>
      </c>
      <c r="N49">
        <v>2170.7213999999999</v>
      </c>
      <c r="O49">
        <v>318.27474999999998</v>
      </c>
      <c r="P49">
        <v>314.53827000000001</v>
      </c>
      <c r="Q49">
        <v>510.64452999999997</v>
      </c>
      <c r="R49">
        <v>258.41692999999998</v>
      </c>
      <c r="S49">
        <v>305.56612999999999</v>
      </c>
      <c r="T49">
        <v>471.721</v>
      </c>
      <c r="U49">
        <v>255.70376999999999</v>
      </c>
      <c r="V49">
        <v>190.34334999999999</v>
      </c>
      <c r="W49">
        <v>418.68673999999999</v>
      </c>
      <c r="X49">
        <v>217.46901</v>
      </c>
      <c r="Y49">
        <v>11765.245000000001</v>
      </c>
      <c r="Z49">
        <v>2056.4987999999998</v>
      </c>
      <c r="AA49">
        <v>541.79650000000004</v>
      </c>
      <c r="AB49">
        <v>1529.0109</v>
      </c>
      <c r="AC49">
        <v>2369.5747000000001</v>
      </c>
      <c r="AD49">
        <v>709.99400000000003</v>
      </c>
      <c r="AE49">
        <v>376.73595999999998</v>
      </c>
      <c r="AF49">
        <v>1336.3911000000001</v>
      </c>
      <c r="AG49">
        <v>881.01620000000003</v>
      </c>
      <c r="AH49">
        <v>343.99901999999997</v>
      </c>
      <c r="AI49">
        <v>383.11900000000003</v>
      </c>
      <c r="AJ49">
        <v>409.14490000000001</v>
      </c>
      <c r="AK49">
        <v>138.69774000000001</v>
      </c>
      <c r="AL49">
        <v>192.89087000000001</v>
      </c>
      <c r="AM49">
        <v>566.02202999999997</v>
      </c>
      <c r="AN49">
        <v>255.68853999999999</v>
      </c>
      <c r="AO49">
        <v>950.91959999999995</v>
      </c>
      <c r="AP49">
        <v>228.19719000000001</v>
      </c>
      <c r="AQ49">
        <v>330.33580000000001</v>
      </c>
      <c r="AR49">
        <v>145.40958000000001</v>
      </c>
      <c r="AS49">
        <v>348.97644000000003</v>
      </c>
      <c r="AT49">
        <v>202.22092000000001</v>
      </c>
      <c r="AU49">
        <v>356.6345</v>
      </c>
      <c r="AV49">
        <v>209.73224999999999</v>
      </c>
    </row>
    <row r="50" spans="1:48">
      <c r="A50" s="18">
        <v>41912</v>
      </c>
      <c r="B50">
        <v>17804.228999999999</v>
      </c>
      <c r="C50">
        <v>5078.0785999999998</v>
      </c>
      <c r="D50">
        <v>3164.3150000000001</v>
      </c>
      <c r="E50">
        <v>2870.5866999999998</v>
      </c>
      <c r="F50">
        <v>1849.539</v>
      </c>
      <c r="G50">
        <v>744.26949999999999</v>
      </c>
      <c r="H50">
        <v>3967.8937999999998</v>
      </c>
      <c r="I50">
        <v>1495.4536000000001</v>
      </c>
      <c r="J50">
        <v>897.01059999999995</v>
      </c>
      <c r="K50">
        <v>554.96389999999997</v>
      </c>
      <c r="L50">
        <v>352.99376999999998</v>
      </c>
      <c r="M50">
        <v>1377.6829</v>
      </c>
      <c r="N50">
        <v>2163.1327999999999</v>
      </c>
      <c r="O50">
        <v>299.71902</v>
      </c>
      <c r="P50">
        <v>320.14697000000001</v>
      </c>
      <c r="Q50">
        <v>539.25170000000003</v>
      </c>
      <c r="R50">
        <v>273.83273000000003</v>
      </c>
      <c r="S50">
        <v>318.74892999999997</v>
      </c>
      <c r="T50">
        <v>521.92949999999996</v>
      </c>
      <c r="U50">
        <v>269.32940000000002</v>
      </c>
      <c r="V50">
        <v>203.08234999999999</v>
      </c>
      <c r="W50">
        <v>440.24277000000001</v>
      </c>
      <c r="X50">
        <v>230.14087000000001</v>
      </c>
      <c r="Y50">
        <v>10737.463</v>
      </c>
      <c r="Z50">
        <v>2015.5963999999999</v>
      </c>
      <c r="AA50">
        <v>550.6155</v>
      </c>
      <c r="AB50">
        <v>1596.6349</v>
      </c>
      <c r="AC50">
        <v>2568.9299999999998</v>
      </c>
      <c r="AD50">
        <v>809.80493000000001</v>
      </c>
      <c r="AE50">
        <v>387.13080000000002</v>
      </c>
      <c r="AF50">
        <v>1391.1668999999999</v>
      </c>
      <c r="AG50">
        <v>935.01089999999999</v>
      </c>
      <c r="AH50">
        <v>349.21973000000003</v>
      </c>
      <c r="AI50">
        <v>429.58447000000001</v>
      </c>
      <c r="AJ50">
        <v>413.07279999999997</v>
      </c>
      <c r="AK50">
        <v>165.09859</v>
      </c>
      <c r="AL50">
        <v>207.41301000000001</v>
      </c>
      <c r="AM50">
        <v>539.12620000000004</v>
      </c>
      <c r="AN50">
        <v>256.62439999999998</v>
      </c>
      <c r="AO50">
        <v>964.85249999999996</v>
      </c>
      <c r="AP50">
        <v>244.84734</v>
      </c>
      <c r="AQ50">
        <v>289.91476</v>
      </c>
      <c r="AR50">
        <v>144.31947</v>
      </c>
      <c r="AS50">
        <v>362.01119999999997</v>
      </c>
      <c r="AT50">
        <v>211.65039999999999</v>
      </c>
      <c r="AU50">
        <v>402.02863000000002</v>
      </c>
      <c r="AV50">
        <v>208.57404</v>
      </c>
    </row>
    <row r="51" spans="1:48">
      <c r="A51" s="18">
        <v>41820</v>
      </c>
      <c r="B51">
        <v>17518.508000000002</v>
      </c>
      <c r="C51">
        <v>5163.5540000000001</v>
      </c>
      <c r="D51">
        <v>3128.4589999999998</v>
      </c>
      <c r="E51">
        <v>2947.9690000000001</v>
      </c>
      <c r="F51">
        <v>1823.0558000000001</v>
      </c>
      <c r="G51">
        <v>764.55600000000004</v>
      </c>
      <c r="H51">
        <v>4079.6671999999999</v>
      </c>
      <c r="I51">
        <v>1509.2058999999999</v>
      </c>
      <c r="J51">
        <v>923.95519999999999</v>
      </c>
      <c r="K51">
        <v>613.67259999999999</v>
      </c>
      <c r="L51">
        <v>360.83084000000002</v>
      </c>
      <c r="M51">
        <v>1418.442</v>
      </c>
      <c r="N51">
        <v>2232.7604999999999</v>
      </c>
      <c r="O51">
        <v>271.48428000000001</v>
      </c>
      <c r="P51">
        <v>316.08850000000001</v>
      </c>
      <c r="Q51">
        <v>551.81089999999995</v>
      </c>
      <c r="R51">
        <v>281.66430000000003</v>
      </c>
      <c r="S51">
        <v>320.39575000000002</v>
      </c>
      <c r="T51">
        <v>544.83563000000004</v>
      </c>
      <c r="U51">
        <v>275.24637000000001</v>
      </c>
      <c r="V51">
        <v>206.55396999999999</v>
      </c>
      <c r="W51">
        <v>451.87020000000001</v>
      </c>
      <c r="X51">
        <v>236.50835000000001</v>
      </c>
      <c r="Y51">
        <v>10044.755999999999</v>
      </c>
      <c r="Z51">
        <v>1948.471</v>
      </c>
      <c r="AA51">
        <v>537.14020000000005</v>
      </c>
      <c r="AB51">
        <v>1585.5841</v>
      </c>
      <c r="AC51">
        <v>2550.7446</v>
      </c>
      <c r="AD51">
        <v>814.48030000000006</v>
      </c>
      <c r="AE51">
        <v>387.76116999999999</v>
      </c>
      <c r="AF51">
        <v>1392.9231</v>
      </c>
      <c r="AG51">
        <v>901.60784999999998</v>
      </c>
      <c r="AH51">
        <v>336.73770000000002</v>
      </c>
      <c r="AI51">
        <v>429.70460000000003</v>
      </c>
      <c r="AJ51">
        <v>407.42944</v>
      </c>
      <c r="AK51">
        <v>172.66864000000001</v>
      </c>
      <c r="AL51">
        <v>208.03966</v>
      </c>
      <c r="AM51">
        <v>550.38329999999996</v>
      </c>
      <c r="AN51">
        <v>264.77927</v>
      </c>
      <c r="AO51">
        <v>954.35546999999997</v>
      </c>
      <c r="AP51">
        <v>238.24187000000001</v>
      </c>
      <c r="AQ51">
        <v>298.93167</v>
      </c>
      <c r="AR51">
        <v>145.41068000000001</v>
      </c>
      <c r="AS51">
        <v>297.77557000000002</v>
      </c>
      <c r="AT51">
        <v>217.00934000000001</v>
      </c>
      <c r="AU51">
        <v>394.81779999999998</v>
      </c>
      <c r="AV51">
        <v>205.44183000000001</v>
      </c>
    </row>
    <row r="52" spans="1:48">
      <c r="A52" s="18">
        <v>41729</v>
      </c>
      <c r="B52">
        <v>17197.738000000001</v>
      </c>
      <c r="C52">
        <v>5100.9775</v>
      </c>
      <c r="D52">
        <v>3049.6821</v>
      </c>
      <c r="E52">
        <v>2932.9</v>
      </c>
      <c r="F52">
        <v>1779.5579</v>
      </c>
      <c r="G52">
        <v>755.61990000000003</v>
      </c>
      <c r="H52">
        <v>4054.08</v>
      </c>
      <c r="I52">
        <v>1453.3314</v>
      </c>
      <c r="J52">
        <v>927.58623999999998</v>
      </c>
      <c r="K52">
        <v>575.03599999999994</v>
      </c>
      <c r="L52">
        <v>360.22250000000003</v>
      </c>
      <c r="M52">
        <v>1412.6261</v>
      </c>
      <c r="N52">
        <v>2116.4856</v>
      </c>
      <c r="O52">
        <v>276.26384999999999</v>
      </c>
      <c r="P52">
        <v>308.524</v>
      </c>
      <c r="Q52">
        <v>550.24789999999996</v>
      </c>
      <c r="R52">
        <v>280.12646000000001</v>
      </c>
      <c r="S52">
        <v>314.29755</v>
      </c>
      <c r="T52">
        <v>530.48530000000005</v>
      </c>
      <c r="U52">
        <v>265.1891</v>
      </c>
      <c r="V52">
        <v>200.36297999999999</v>
      </c>
      <c r="W52">
        <v>443.45272999999997</v>
      </c>
      <c r="X52">
        <v>236.30435</v>
      </c>
      <c r="Y52">
        <v>9225.9429999999993</v>
      </c>
      <c r="Z52">
        <v>1982.3694</v>
      </c>
      <c r="AA52">
        <v>516.38930000000005</v>
      </c>
      <c r="AB52">
        <v>1516.3007</v>
      </c>
      <c r="AC52">
        <v>2345.1493999999998</v>
      </c>
      <c r="AD52">
        <v>813.60329999999999</v>
      </c>
      <c r="AE52">
        <v>372.89362</v>
      </c>
      <c r="AF52">
        <v>1334.1351</v>
      </c>
      <c r="AG52">
        <v>847.35479999999995</v>
      </c>
      <c r="AH52">
        <v>322.59435999999999</v>
      </c>
      <c r="AI52">
        <v>413.78487999999999</v>
      </c>
      <c r="AJ52">
        <v>398.12243999999998</v>
      </c>
      <c r="AK52">
        <v>174.59616</v>
      </c>
      <c r="AL52">
        <v>216.27846</v>
      </c>
      <c r="AM52">
        <v>523.08690000000001</v>
      </c>
      <c r="AN52">
        <v>260.36547999999999</v>
      </c>
      <c r="AO52">
        <v>901.00885000000005</v>
      </c>
      <c r="AP52">
        <v>223.39734000000001</v>
      </c>
      <c r="AQ52">
        <v>270.5702</v>
      </c>
      <c r="AR52">
        <v>128.59294</v>
      </c>
      <c r="AS52">
        <v>294.8981</v>
      </c>
      <c r="AT52">
        <v>213.61375000000001</v>
      </c>
      <c r="AU52">
        <v>374.24036000000001</v>
      </c>
      <c r="AV52">
        <v>192.79173</v>
      </c>
    </row>
    <row r="53" spans="1:48">
      <c r="A53" s="18">
        <v>41639</v>
      </c>
      <c r="B53">
        <v>17192.02</v>
      </c>
      <c r="C53">
        <v>5169.1426000000001</v>
      </c>
      <c r="D53">
        <v>2943.5889999999999</v>
      </c>
      <c r="E53">
        <v>2902.694</v>
      </c>
      <c r="F53">
        <v>1842.5579</v>
      </c>
      <c r="G53">
        <v>743.02277000000004</v>
      </c>
      <c r="H53">
        <v>3957.06</v>
      </c>
      <c r="I53">
        <v>1490.5197000000001</v>
      </c>
      <c r="J53">
        <v>911.04949999999997</v>
      </c>
      <c r="K53">
        <v>625.17439999999999</v>
      </c>
      <c r="L53">
        <v>356.95767000000001</v>
      </c>
      <c r="M53">
        <v>1393.1575</v>
      </c>
      <c r="N53">
        <v>2351.9985000000001</v>
      </c>
      <c r="O53">
        <v>301.92700000000002</v>
      </c>
      <c r="P53">
        <v>312.13083</v>
      </c>
      <c r="Q53">
        <v>542.50225999999998</v>
      </c>
      <c r="R53">
        <v>279.08017000000001</v>
      </c>
      <c r="S53">
        <v>314.15057000000002</v>
      </c>
      <c r="T53">
        <v>533.66643999999997</v>
      </c>
      <c r="U53">
        <v>248.65814</v>
      </c>
      <c r="V53">
        <v>197.25375</v>
      </c>
      <c r="W53">
        <v>441.01479999999998</v>
      </c>
      <c r="X53">
        <v>235.69721999999999</v>
      </c>
      <c r="Y53">
        <v>11017.749</v>
      </c>
      <c r="Z53">
        <v>1883.6554000000001</v>
      </c>
      <c r="AA53">
        <v>529.54474000000005</v>
      </c>
      <c r="AB53">
        <v>1504.4831999999999</v>
      </c>
      <c r="AC53">
        <v>2484.3036999999999</v>
      </c>
      <c r="AD53">
        <v>770.9271</v>
      </c>
      <c r="AE53">
        <v>391.98842999999999</v>
      </c>
      <c r="AF53">
        <v>1323.3561999999999</v>
      </c>
      <c r="AG53">
        <v>849.52344000000005</v>
      </c>
      <c r="AH53">
        <v>341.08746000000002</v>
      </c>
      <c r="AI53">
        <v>400.40505999999999</v>
      </c>
      <c r="AJ53">
        <v>411.37488000000002</v>
      </c>
      <c r="AK53">
        <v>182.72394</v>
      </c>
      <c r="AL53">
        <v>202.51634000000001</v>
      </c>
      <c r="AM53">
        <v>605.80340000000001</v>
      </c>
      <c r="AN53">
        <v>273.54935</v>
      </c>
      <c r="AO53">
        <v>946.9194</v>
      </c>
      <c r="AP53">
        <v>248.42400000000001</v>
      </c>
      <c r="AQ53">
        <v>309.05957000000001</v>
      </c>
      <c r="AR53">
        <v>152.28769</v>
      </c>
      <c r="AS53">
        <v>310.84464000000003</v>
      </c>
      <c r="AT53">
        <v>217.90728999999999</v>
      </c>
      <c r="AU53">
        <v>381.84375</v>
      </c>
      <c r="AV53">
        <v>209.74567999999999</v>
      </c>
    </row>
    <row r="54" spans="1:48">
      <c r="A54" s="18">
        <v>41547</v>
      </c>
      <c r="B54">
        <v>16953.838</v>
      </c>
      <c r="C54">
        <v>5248.3227999999999</v>
      </c>
      <c r="D54">
        <v>2795.2467999999999</v>
      </c>
      <c r="E54">
        <v>2811.9978000000001</v>
      </c>
      <c r="F54">
        <v>1841.2329</v>
      </c>
      <c r="G54">
        <v>718.51873999999998</v>
      </c>
      <c r="H54">
        <v>3831.2069999999999</v>
      </c>
      <c r="I54">
        <v>1449.7238</v>
      </c>
      <c r="J54">
        <v>883.35834</v>
      </c>
      <c r="K54">
        <v>562.63793999999996</v>
      </c>
      <c r="L54">
        <v>345.61212</v>
      </c>
      <c r="M54">
        <v>1357.1824999999999</v>
      </c>
      <c r="N54">
        <v>2151.8112999999998</v>
      </c>
      <c r="O54">
        <v>284.21262000000002</v>
      </c>
      <c r="P54">
        <v>304.92822000000001</v>
      </c>
      <c r="Q54">
        <v>524.13604999999995</v>
      </c>
      <c r="R54">
        <v>270.9384</v>
      </c>
      <c r="S54">
        <v>303.03192000000001</v>
      </c>
      <c r="T54">
        <v>536.20460000000003</v>
      </c>
      <c r="U54">
        <v>249.10031000000001</v>
      </c>
      <c r="V54">
        <v>183.64054999999999</v>
      </c>
      <c r="W54">
        <v>427.72744999999998</v>
      </c>
      <c r="X54">
        <v>227.39482000000001</v>
      </c>
      <c r="Y54">
        <v>9939.8469999999998</v>
      </c>
      <c r="Z54">
        <v>1730.3984</v>
      </c>
      <c r="AA54">
        <v>519.30579999999998</v>
      </c>
      <c r="AB54">
        <v>1426.5851</v>
      </c>
      <c r="AC54">
        <v>2368.3896</v>
      </c>
      <c r="AD54">
        <v>778.19730000000004</v>
      </c>
      <c r="AE54">
        <v>390.91543999999999</v>
      </c>
      <c r="AF54">
        <v>1318.788</v>
      </c>
      <c r="AG54">
        <v>937.58875</v>
      </c>
      <c r="AH54">
        <v>318.76285000000001</v>
      </c>
      <c r="AI54">
        <v>410.74274000000003</v>
      </c>
      <c r="AJ54">
        <v>412.22059999999999</v>
      </c>
      <c r="AK54">
        <v>174.02791999999999</v>
      </c>
      <c r="AL54">
        <v>197.78546</v>
      </c>
      <c r="AM54">
        <v>508.77969999999999</v>
      </c>
      <c r="AN54">
        <v>272.78046000000001</v>
      </c>
      <c r="AO54">
        <v>951.85393999999997</v>
      </c>
      <c r="AP54">
        <v>243.95477</v>
      </c>
      <c r="AQ54">
        <v>266.97109999999998</v>
      </c>
      <c r="AR54">
        <v>139.43236999999999</v>
      </c>
      <c r="AS54">
        <v>318.35131999999999</v>
      </c>
      <c r="AT54">
        <v>213.79921999999999</v>
      </c>
      <c r="AU54">
        <v>380.51623999999998</v>
      </c>
      <c r="AV54">
        <v>200.01116999999999</v>
      </c>
    </row>
    <row r="55" spans="1:48">
      <c r="A55" s="18">
        <v>41453</v>
      </c>
      <c r="B55">
        <v>16728.687999999998</v>
      </c>
      <c r="C55">
        <v>5198.9970000000003</v>
      </c>
      <c r="D55">
        <v>2725.0117</v>
      </c>
      <c r="E55">
        <v>2781.8854999999999</v>
      </c>
      <c r="F55">
        <v>1843.3876</v>
      </c>
      <c r="G55">
        <v>706.13810000000001</v>
      </c>
      <c r="H55">
        <v>3739.5430000000001</v>
      </c>
      <c r="I55">
        <v>1551.8827000000001</v>
      </c>
      <c r="J55">
        <v>868.17444</v>
      </c>
      <c r="K55">
        <v>592.24940000000004</v>
      </c>
      <c r="L55">
        <v>337.55752999999999</v>
      </c>
      <c r="M55">
        <v>1339.7737999999999</v>
      </c>
      <c r="N55">
        <v>2106.9335999999998</v>
      </c>
      <c r="O55">
        <v>253.74393000000001</v>
      </c>
      <c r="P55">
        <v>307.94396999999998</v>
      </c>
      <c r="Q55">
        <v>514.66579999999999</v>
      </c>
      <c r="R55">
        <v>265.43497000000002</v>
      </c>
      <c r="S55">
        <v>298.57569999999998</v>
      </c>
      <c r="T55">
        <v>537.13509999999997</v>
      </c>
      <c r="U55">
        <v>236.71120999999999</v>
      </c>
      <c r="V55">
        <v>183.02610000000001</v>
      </c>
      <c r="W55">
        <v>418.12936000000002</v>
      </c>
      <c r="X55">
        <v>221.65119999999999</v>
      </c>
      <c r="Y55">
        <v>9327.06</v>
      </c>
      <c r="Z55">
        <v>1837.8801000000001</v>
      </c>
      <c r="AA55">
        <v>506.49990000000003</v>
      </c>
      <c r="AB55">
        <v>1392.0752</v>
      </c>
      <c r="AC55">
        <v>2558.2959999999998</v>
      </c>
      <c r="AD55">
        <v>769.71010000000001</v>
      </c>
      <c r="AE55">
        <v>405.03017999999997</v>
      </c>
      <c r="AF55">
        <v>1341.5953</v>
      </c>
      <c r="AG55">
        <v>958.09519999999998</v>
      </c>
      <c r="AH55">
        <v>319.36324999999999</v>
      </c>
      <c r="AI55">
        <v>394.87527</v>
      </c>
      <c r="AJ55">
        <v>428.08640000000003</v>
      </c>
      <c r="AK55">
        <v>168.43863999999999</v>
      </c>
      <c r="AL55">
        <v>191.81537</v>
      </c>
      <c r="AM55">
        <v>499.81412</v>
      </c>
      <c r="AN55">
        <v>279.93542000000002</v>
      </c>
      <c r="AO55">
        <v>988.88390000000004</v>
      </c>
      <c r="AP55">
        <v>232.97121999999999</v>
      </c>
      <c r="AQ55">
        <v>286.56119999999999</v>
      </c>
      <c r="AR55">
        <v>132.84119000000001</v>
      </c>
      <c r="AS55">
        <v>269.13819999999998</v>
      </c>
      <c r="AT55">
        <v>208.86052000000001</v>
      </c>
      <c r="AU55">
        <v>383.76130000000001</v>
      </c>
      <c r="AV55">
        <v>205.41650000000001</v>
      </c>
    </row>
    <row r="56" spans="1:48">
      <c r="A56" s="18">
        <v>41361</v>
      </c>
      <c r="B56">
        <v>16648.189999999999</v>
      </c>
      <c r="C56">
        <v>5513.5736999999999</v>
      </c>
      <c r="D56">
        <v>2728.8616000000002</v>
      </c>
      <c r="E56">
        <v>2781.375</v>
      </c>
      <c r="F56">
        <v>1860.7157</v>
      </c>
      <c r="G56">
        <v>709.90660000000003</v>
      </c>
      <c r="H56">
        <v>3729.5740000000001</v>
      </c>
      <c r="I56">
        <v>1608.8972000000001</v>
      </c>
      <c r="J56">
        <v>873.27264000000002</v>
      </c>
      <c r="K56">
        <v>556.66234999999995</v>
      </c>
      <c r="L56">
        <v>338.62195000000003</v>
      </c>
      <c r="M56">
        <v>1357.865</v>
      </c>
      <c r="N56">
        <v>2005.6433</v>
      </c>
      <c r="O56">
        <v>262.83535999999998</v>
      </c>
      <c r="P56">
        <v>305.32459999999998</v>
      </c>
      <c r="Q56">
        <v>515.00116000000003</v>
      </c>
      <c r="R56">
        <v>265.55759999999998</v>
      </c>
      <c r="S56">
        <v>277.62459999999999</v>
      </c>
      <c r="T56">
        <v>553.71019999999999</v>
      </c>
      <c r="U56">
        <v>234.58817999999999</v>
      </c>
      <c r="V56">
        <v>184.32076000000001</v>
      </c>
      <c r="W56">
        <v>418.21944999999999</v>
      </c>
      <c r="X56">
        <v>221.97579999999999</v>
      </c>
      <c r="Y56">
        <v>8320.4619999999995</v>
      </c>
      <c r="Z56">
        <v>2012.106</v>
      </c>
      <c r="AA56">
        <v>502.76718</v>
      </c>
      <c r="AB56">
        <v>1420.6351</v>
      </c>
      <c r="AC56">
        <v>2488.326</v>
      </c>
      <c r="AD56">
        <v>759.9348</v>
      </c>
      <c r="AE56">
        <v>419.3689</v>
      </c>
      <c r="AF56">
        <v>1331.5809999999999</v>
      </c>
      <c r="AG56">
        <v>923.33745999999996</v>
      </c>
      <c r="AH56">
        <v>313.92383000000001</v>
      </c>
      <c r="AI56">
        <v>394.63229999999999</v>
      </c>
      <c r="AJ56">
        <v>429.59534000000002</v>
      </c>
      <c r="AK56">
        <v>170.91316</v>
      </c>
      <c r="AL56">
        <v>202.58812</v>
      </c>
      <c r="AM56">
        <v>485.07272</v>
      </c>
      <c r="AN56">
        <v>284.39019999999999</v>
      </c>
      <c r="AO56">
        <v>961.79987000000006</v>
      </c>
      <c r="AP56">
        <v>220.96713</v>
      </c>
      <c r="AQ56">
        <v>272.47147000000001</v>
      </c>
      <c r="AR56">
        <v>118.692184</v>
      </c>
      <c r="AS56">
        <v>268.20229999999998</v>
      </c>
      <c r="AT56">
        <v>211.87343999999999</v>
      </c>
      <c r="AU56">
        <v>382.68439999999998</v>
      </c>
      <c r="AV56">
        <v>196.94162</v>
      </c>
    </row>
    <row r="57" spans="1:48">
      <c r="A57" s="18">
        <v>41274</v>
      </c>
      <c r="B57">
        <v>16420.419999999998</v>
      </c>
      <c r="C57">
        <v>6189.0663999999997</v>
      </c>
      <c r="D57">
        <v>2795.0140000000001</v>
      </c>
      <c r="E57">
        <v>2715.7878000000001</v>
      </c>
      <c r="F57">
        <v>1861.2429</v>
      </c>
      <c r="G57">
        <v>707.05773999999997</v>
      </c>
      <c r="H57">
        <v>3655.4380000000001</v>
      </c>
      <c r="I57">
        <v>1592.626</v>
      </c>
      <c r="J57">
        <v>856.98199999999997</v>
      </c>
      <c r="K57">
        <v>590.00635</v>
      </c>
      <c r="L57">
        <v>331.86867999999998</v>
      </c>
      <c r="M57">
        <v>1319.9296999999999</v>
      </c>
      <c r="N57">
        <v>2233.6291999999999</v>
      </c>
      <c r="O57">
        <v>286.78302000000002</v>
      </c>
      <c r="P57">
        <v>304.59750000000003</v>
      </c>
      <c r="Q57">
        <v>505.1628</v>
      </c>
      <c r="R57">
        <v>260.41521999999998</v>
      </c>
      <c r="S57">
        <v>269.51159999999999</v>
      </c>
      <c r="T57">
        <v>537.58489999999995</v>
      </c>
      <c r="U57">
        <v>224.48499000000001</v>
      </c>
      <c r="V57">
        <v>178.28200000000001</v>
      </c>
      <c r="W57">
        <v>413.52352999999999</v>
      </c>
      <c r="X57">
        <v>216.63235</v>
      </c>
      <c r="Y57">
        <v>9723.7890000000007</v>
      </c>
      <c r="Z57">
        <v>1882.0039999999999</v>
      </c>
      <c r="AA57">
        <v>508.92227000000003</v>
      </c>
      <c r="AB57">
        <v>1395.4445000000001</v>
      </c>
      <c r="AC57">
        <v>2472.2734</v>
      </c>
      <c r="AD57">
        <v>748.0539</v>
      </c>
      <c r="AE57">
        <v>419.7244</v>
      </c>
      <c r="AF57">
        <v>1291.6321</v>
      </c>
      <c r="AG57">
        <v>902.2722</v>
      </c>
      <c r="AH57">
        <v>329.19567999999998</v>
      </c>
      <c r="AI57">
        <v>377.95267000000001</v>
      </c>
      <c r="AJ57">
        <v>421.87527</v>
      </c>
      <c r="AK57">
        <v>177.69595000000001</v>
      </c>
      <c r="AL57">
        <v>191.60274000000001</v>
      </c>
      <c r="AM57">
        <v>561.4</v>
      </c>
      <c r="AN57">
        <v>279.28662000000003</v>
      </c>
      <c r="AO57">
        <v>930.88800000000003</v>
      </c>
      <c r="AP57">
        <v>245.17261999999999</v>
      </c>
      <c r="AQ57">
        <v>300.61786000000001</v>
      </c>
      <c r="AR57">
        <v>145.09129999999999</v>
      </c>
      <c r="AS57">
        <v>305.72845000000001</v>
      </c>
      <c r="AT57">
        <v>212.34791999999999</v>
      </c>
      <c r="AU57">
        <v>376.72397000000001</v>
      </c>
      <c r="AV57">
        <v>208.43059</v>
      </c>
    </row>
    <row r="58" spans="1:48">
      <c r="A58" s="18">
        <v>41180</v>
      </c>
      <c r="B58">
        <v>16319.540999999999</v>
      </c>
      <c r="C58">
        <v>6394.2334000000001</v>
      </c>
      <c r="D58">
        <v>2737.7397000000001</v>
      </c>
      <c r="E58">
        <v>2618.2020000000002</v>
      </c>
      <c r="F58">
        <v>1838.8843999999999</v>
      </c>
      <c r="G58">
        <v>683.48064999999997</v>
      </c>
      <c r="H58">
        <v>3520.8175999999999</v>
      </c>
      <c r="I58">
        <v>1587.1334999999999</v>
      </c>
      <c r="J58">
        <v>820.72640000000001</v>
      </c>
      <c r="K58">
        <v>534.49096999999995</v>
      </c>
      <c r="L58">
        <v>319.19603999999998</v>
      </c>
      <c r="M58">
        <v>1294.1552999999999</v>
      </c>
      <c r="N58">
        <v>2026.1151</v>
      </c>
      <c r="O58">
        <v>270.12238000000002</v>
      </c>
      <c r="P58">
        <v>291.66205000000002</v>
      </c>
      <c r="Q58">
        <v>485.56</v>
      </c>
      <c r="R58">
        <v>250.27260999999999</v>
      </c>
      <c r="S58">
        <v>259.71123999999998</v>
      </c>
      <c r="T58">
        <v>511.0419</v>
      </c>
      <c r="U58">
        <v>221.54116999999999</v>
      </c>
      <c r="V58">
        <v>174.72757999999999</v>
      </c>
      <c r="W58">
        <v>398.26571999999999</v>
      </c>
      <c r="X58">
        <v>209.72067000000001</v>
      </c>
      <c r="Y58">
        <v>8695.89</v>
      </c>
      <c r="Z58">
        <v>1707.7601</v>
      </c>
      <c r="AA58">
        <v>503.21170000000001</v>
      </c>
      <c r="AB58">
        <v>1328.1382000000001</v>
      </c>
      <c r="AC58">
        <v>2425.6738</v>
      </c>
      <c r="AD58">
        <v>750.54705999999999</v>
      </c>
      <c r="AE58">
        <v>434.86333999999999</v>
      </c>
      <c r="AF58">
        <v>1263.3380999999999</v>
      </c>
      <c r="AG58">
        <v>936.97699999999998</v>
      </c>
      <c r="AH58">
        <v>314.15732000000003</v>
      </c>
      <c r="AI58">
        <v>386.60270000000003</v>
      </c>
      <c r="AJ58">
        <v>397.73056000000003</v>
      </c>
      <c r="AK58">
        <v>165.41566</v>
      </c>
      <c r="AL58">
        <v>185.65959000000001</v>
      </c>
      <c r="AM58">
        <v>474.30849999999998</v>
      </c>
      <c r="AN58">
        <v>269.67923000000002</v>
      </c>
      <c r="AO58">
        <v>891.74749999999995</v>
      </c>
      <c r="AP58">
        <v>237.68128999999999</v>
      </c>
      <c r="AQ58">
        <v>255.02292</v>
      </c>
      <c r="AR58">
        <v>131.2105</v>
      </c>
      <c r="AS58">
        <v>313.56432999999998</v>
      </c>
      <c r="AT58">
        <v>205.17339999999999</v>
      </c>
      <c r="AU58">
        <v>368.58199999999999</v>
      </c>
      <c r="AV58">
        <v>197.77646999999999</v>
      </c>
    </row>
    <row r="59" spans="1:48">
      <c r="A59" s="18">
        <v>41089</v>
      </c>
      <c r="B59">
        <v>16207.115</v>
      </c>
      <c r="C59">
        <v>6307.4423999999999</v>
      </c>
      <c r="D59">
        <v>2700.6316000000002</v>
      </c>
      <c r="E59">
        <v>2669.9731000000002</v>
      </c>
      <c r="F59">
        <v>1800.1787999999999</v>
      </c>
      <c r="G59">
        <v>695.94830000000002</v>
      </c>
      <c r="H59">
        <v>3579.3031999999998</v>
      </c>
      <c r="I59">
        <v>1537.6975</v>
      </c>
      <c r="J59">
        <v>844.64440000000002</v>
      </c>
      <c r="K59">
        <v>549.86834999999996</v>
      </c>
      <c r="L59">
        <v>326.24563999999998</v>
      </c>
      <c r="M59">
        <v>1333.7247</v>
      </c>
      <c r="N59">
        <v>2088.56</v>
      </c>
      <c r="O59">
        <v>244.25896</v>
      </c>
      <c r="P59">
        <v>294.05471999999997</v>
      </c>
      <c r="Q59">
        <v>496.50749999999999</v>
      </c>
      <c r="R59">
        <v>256.13749999999999</v>
      </c>
      <c r="S59">
        <v>263.90172999999999</v>
      </c>
      <c r="T59">
        <v>518.94039999999995</v>
      </c>
      <c r="U59">
        <v>228.66489999999999</v>
      </c>
      <c r="V59">
        <v>172.17169000000001</v>
      </c>
      <c r="W59">
        <v>404.78919999999999</v>
      </c>
      <c r="X59">
        <v>215.49068</v>
      </c>
      <c r="Y59">
        <v>8295.9159999999993</v>
      </c>
      <c r="Z59">
        <v>1709.7728</v>
      </c>
      <c r="AA59">
        <v>487.66037</v>
      </c>
      <c r="AB59">
        <v>1299.4303</v>
      </c>
      <c r="AC59">
        <v>2409.7584999999999</v>
      </c>
      <c r="AD59">
        <v>746.88116000000002</v>
      </c>
      <c r="AE59">
        <v>436.60863999999998</v>
      </c>
      <c r="AF59">
        <v>1216.7228</v>
      </c>
      <c r="AG59">
        <v>932.22320000000002</v>
      </c>
      <c r="AH59">
        <v>307.80646000000002</v>
      </c>
      <c r="AI59">
        <v>381.44961999999998</v>
      </c>
      <c r="AJ59">
        <v>388.62616000000003</v>
      </c>
      <c r="AK59">
        <v>169.56693999999999</v>
      </c>
      <c r="AL59">
        <v>183.02019999999999</v>
      </c>
      <c r="AM59">
        <v>467.71564000000001</v>
      </c>
      <c r="AN59">
        <v>259.17892000000001</v>
      </c>
      <c r="AO59">
        <v>867.38415999999995</v>
      </c>
      <c r="AP59">
        <v>239.19397000000001</v>
      </c>
      <c r="AQ59">
        <v>257.56322999999998</v>
      </c>
      <c r="AR59">
        <v>124.034874</v>
      </c>
      <c r="AS59">
        <v>278.78924999999998</v>
      </c>
      <c r="AT59">
        <v>208.92201</v>
      </c>
      <c r="AU59">
        <v>372.21933000000001</v>
      </c>
      <c r="AV59">
        <v>189.84058999999999</v>
      </c>
    </row>
    <row r="60" spans="1:48">
      <c r="A60" s="18">
        <v>40998</v>
      </c>
      <c r="B60">
        <v>16068.805</v>
      </c>
      <c r="C60">
        <v>6451.1279999999997</v>
      </c>
      <c r="D60">
        <v>2681.9315999999999</v>
      </c>
      <c r="E60">
        <v>2730.2570000000001</v>
      </c>
      <c r="F60">
        <v>1812.9747</v>
      </c>
      <c r="G60">
        <v>706.23389999999995</v>
      </c>
      <c r="H60">
        <v>3646.3434999999999</v>
      </c>
      <c r="I60">
        <v>1584.8689999999999</v>
      </c>
      <c r="J60">
        <v>859.67804000000001</v>
      </c>
      <c r="K60">
        <v>525.77080000000001</v>
      </c>
      <c r="L60">
        <v>329.81927000000002</v>
      </c>
      <c r="M60">
        <v>1378.1054999999999</v>
      </c>
      <c r="N60">
        <v>2045.7704000000001</v>
      </c>
      <c r="O60">
        <v>249.30507</v>
      </c>
      <c r="P60">
        <v>290.24540000000002</v>
      </c>
      <c r="Q60">
        <v>507.05344000000002</v>
      </c>
      <c r="R60">
        <v>263.31029999999998</v>
      </c>
      <c r="S60">
        <v>259.82209999999998</v>
      </c>
      <c r="T60">
        <v>532.87090000000001</v>
      </c>
      <c r="U60">
        <v>230.4588</v>
      </c>
      <c r="V60">
        <v>175.61080999999999</v>
      </c>
      <c r="W60">
        <v>411.24734000000001</v>
      </c>
      <c r="X60">
        <v>224.67122000000001</v>
      </c>
      <c r="Y60">
        <v>7438.3002999999999</v>
      </c>
      <c r="Z60">
        <v>1925.9927</v>
      </c>
      <c r="AA60">
        <v>485.08102000000002</v>
      </c>
      <c r="AB60">
        <v>1322.4324999999999</v>
      </c>
      <c r="AC60">
        <v>2556.2498000000001</v>
      </c>
      <c r="AD60">
        <v>761.99474999999995</v>
      </c>
      <c r="AE60">
        <v>448.71793000000002</v>
      </c>
      <c r="AF60">
        <v>1252.0521000000001</v>
      </c>
      <c r="AG60">
        <v>909.39279999999997</v>
      </c>
      <c r="AH60">
        <v>307.19497999999999</v>
      </c>
      <c r="AI60">
        <v>392.22503999999998</v>
      </c>
      <c r="AJ60">
        <v>381.50125000000003</v>
      </c>
      <c r="AK60">
        <v>183.10526999999999</v>
      </c>
      <c r="AL60">
        <v>186.84891999999999</v>
      </c>
      <c r="AM60">
        <v>460.11971999999997</v>
      </c>
      <c r="AN60">
        <v>260.98126000000002</v>
      </c>
      <c r="AO60">
        <v>843.58090000000004</v>
      </c>
      <c r="AP60">
        <v>233.30891</v>
      </c>
      <c r="AQ60">
        <v>236.11340000000001</v>
      </c>
      <c r="AR60">
        <v>114.41952000000001</v>
      </c>
      <c r="AS60">
        <v>266.95706000000001</v>
      </c>
      <c r="AT60">
        <v>215.4195</v>
      </c>
      <c r="AU60">
        <v>366.34032999999999</v>
      </c>
      <c r="AV60">
        <v>176.75237999999999</v>
      </c>
    </row>
    <row r="61" spans="1:48">
      <c r="A61" s="18">
        <v>40907</v>
      </c>
      <c r="B61">
        <v>15842.259</v>
      </c>
      <c r="C61">
        <v>6532.799</v>
      </c>
      <c r="D61">
        <v>2648.9735999999998</v>
      </c>
      <c r="E61">
        <v>2799.1696999999999</v>
      </c>
      <c r="F61">
        <v>1772.1719000000001</v>
      </c>
      <c r="G61">
        <v>708.04330000000004</v>
      </c>
      <c r="H61">
        <v>3733.5626999999999</v>
      </c>
      <c r="I61">
        <v>1516.9734000000001</v>
      </c>
      <c r="J61">
        <v>884.48413000000005</v>
      </c>
      <c r="K61">
        <v>573.37572999999998</v>
      </c>
      <c r="L61">
        <v>336.87227999999999</v>
      </c>
      <c r="M61">
        <v>1421.7771</v>
      </c>
      <c r="N61">
        <v>2356.8530000000001</v>
      </c>
      <c r="O61">
        <v>266.80466000000001</v>
      </c>
      <c r="P61">
        <v>276.41649999999998</v>
      </c>
      <c r="Q61">
        <v>515.0489</v>
      </c>
      <c r="R61">
        <v>268.59796</v>
      </c>
      <c r="S61">
        <v>265.17797999999999</v>
      </c>
      <c r="T61">
        <v>510.85413</v>
      </c>
      <c r="U61">
        <v>231.17157</v>
      </c>
      <c r="V61">
        <v>166.75035</v>
      </c>
      <c r="W61">
        <v>415.64935000000003</v>
      </c>
      <c r="X61">
        <v>232.9504</v>
      </c>
      <c r="Y61">
        <v>8681.1869999999999</v>
      </c>
      <c r="Z61">
        <v>1766.165</v>
      </c>
      <c r="AA61">
        <v>467.28552000000002</v>
      </c>
      <c r="AB61">
        <v>1297.0817</v>
      </c>
      <c r="AC61">
        <v>2582.2919999999999</v>
      </c>
      <c r="AD61">
        <v>710.43989999999997</v>
      </c>
      <c r="AE61">
        <v>424.15893999999997</v>
      </c>
      <c r="AF61">
        <v>1173.3613</v>
      </c>
      <c r="AG61">
        <v>898.346</v>
      </c>
      <c r="AH61">
        <v>302.32477</v>
      </c>
      <c r="AI61" t="e">
        <v>#N/A</v>
      </c>
      <c r="AJ61">
        <v>344.80813999999998</v>
      </c>
      <c r="AK61">
        <v>167.40174999999999</v>
      </c>
      <c r="AL61">
        <v>175.45847000000001</v>
      </c>
      <c r="AM61">
        <v>524.83789999999999</v>
      </c>
      <c r="AN61">
        <v>245.28737000000001</v>
      </c>
      <c r="AO61">
        <v>814.76599999999996</v>
      </c>
      <c r="AP61">
        <v>274.05948000000001</v>
      </c>
      <c r="AQ61">
        <v>259.64877000000001</v>
      </c>
      <c r="AR61">
        <v>141.02734000000001</v>
      </c>
      <c r="AS61">
        <v>282.18146000000002</v>
      </c>
      <c r="AT61">
        <v>219.90389999999999</v>
      </c>
      <c r="AU61">
        <v>336.68756000000002</v>
      </c>
      <c r="AV61">
        <v>182.65709000000001</v>
      </c>
    </row>
    <row r="62" spans="1:48">
      <c r="A62" s="18">
        <v>40816</v>
      </c>
      <c r="B62">
        <v>15647.68</v>
      </c>
      <c r="C62">
        <v>6499.3609999999999</v>
      </c>
      <c r="D62">
        <v>2691.0864000000001</v>
      </c>
      <c r="E62">
        <v>2907.8364000000001</v>
      </c>
      <c r="F62">
        <v>1820.8810000000001</v>
      </c>
      <c r="G62">
        <v>780.4058</v>
      </c>
      <c r="H62">
        <v>3892.384</v>
      </c>
      <c r="I62">
        <v>1566.6162999999999</v>
      </c>
      <c r="J62">
        <v>927.76526000000001</v>
      </c>
      <c r="K62">
        <v>558.39499999999998</v>
      </c>
      <c r="L62">
        <v>347.22039999999998</v>
      </c>
      <c r="M62">
        <v>1505.221</v>
      </c>
      <c r="N62">
        <v>2327.0095000000001</v>
      </c>
      <c r="O62">
        <v>254.29958999999999</v>
      </c>
      <c r="P62">
        <v>289.42171999999999</v>
      </c>
      <c r="Q62">
        <v>536.27809999999999</v>
      </c>
      <c r="R62">
        <v>279.89895999999999</v>
      </c>
      <c r="S62">
        <v>274.27933000000002</v>
      </c>
      <c r="T62">
        <v>526.37634000000003</v>
      </c>
      <c r="U62">
        <v>244.75288</v>
      </c>
      <c r="V62">
        <v>177.43274</v>
      </c>
      <c r="W62">
        <v>437.43115</v>
      </c>
      <c r="X62">
        <v>248.60745</v>
      </c>
      <c r="Y62">
        <v>7890.0619999999999</v>
      </c>
      <c r="Z62">
        <v>1770.6105</v>
      </c>
      <c r="AA62">
        <v>497.4194</v>
      </c>
      <c r="AB62">
        <v>1338.8710000000001</v>
      </c>
      <c r="AC62">
        <v>2717.8328000000001</v>
      </c>
      <c r="AD62">
        <v>688.44079999999997</v>
      </c>
      <c r="AE62">
        <v>470.65616</v>
      </c>
      <c r="AF62">
        <v>1248.5632000000001</v>
      </c>
      <c r="AG62">
        <v>955.67645000000005</v>
      </c>
      <c r="AH62">
        <v>306.34604000000002</v>
      </c>
      <c r="AI62" t="e">
        <v>#N/A</v>
      </c>
      <c r="AJ62">
        <v>386.87234000000001</v>
      </c>
      <c r="AK62">
        <v>155.34909999999999</v>
      </c>
      <c r="AL62">
        <v>175.19372999999999</v>
      </c>
      <c r="AM62">
        <v>509.69690000000003</v>
      </c>
      <c r="AN62">
        <v>256.28766000000002</v>
      </c>
      <c r="AO62">
        <v>829.37760000000003</v>
      </c>
      <c r="AP62">
        <v>293.25490000000002</v>
      </c>
      <c r="AQ62">
        <v>227.25944999999999</v>
      </c>
      <c r="AR62">
        <v>149.34976</v>
      </c>
      <c r="AS62">
        <v>287.25740000000002</v>
      </c>
      <c r="AT62">
        <v>237.51175000000001</v>
      </c>
      <c r="AU62">
        <v>348.42705999999998</v>
      </c>
      <c r="AV62">
        <v>174.8896</v>
      </c>
    </row>
    <row r="63" spans="1:48">
      <c r="A63" s="18">
        <v>40724</v>
      </c>
      <c r="B63">
        <v>15557.539000000001</v>
      </c>
      <c r="C63">
        <v>6061.0060000000003</v>
      </c>
      <c r="D63">
        <v>2699.5225</v>
      </c>
      <c r="E63">
        <v>2956.3838000000001</v>
      </c>
      <c r="F63">
        <v>1817.6249</v>
      </c>
      <c r="G63">
        <v>745.13085999999998</v>
      </c>
      <c r="H63">
        <v>3929.5776000000001</v>
      </c>
      <c r="I63">
        <v>1559.0624</v>
      </c>
      <c r="J63">
        <v>943.44290000000001</v>
      </c>
      <c r="K63">
        <v>607.64264000000003</v>
      </c>
      <c r="L63">
        <v>357.56900000000002</v>
      </c>
      <c r="M63">
        <v>1548.4817</v>
      </c>
      <c r="N63">
        <v>2387.087</v>
      </c>
      <c r="O63">
        <v>234.82872</v>
      </c>
      <c r="P63">
        <v>279.58413999999999</v>
      </c>
      <c r="Q63">
        <v>543.60753999999997</v>
      </c>
      <c r="R63">
        <v>283.65170000000001</v>
      </c>
      <c r="S63">
        <v>274.66930000000002</v>
      </c>
      <c r="T63">
        <v>525.31989999999996</v>
      </c>
      <c r="U63">
        <v>250.7577</v>
      </c>
      <c r="V63">
        <v>168.125</v>
      </c>
      <c r="W63">
        <v>441.35991999999999</v>
      </c>
      <c r="X63">
        <v>254.77099999999999</v>
      </c>
      <c r="Y63">
        <v>7317.1329999999998</v>
      </c>
      <c r="Z63">
        <v>1827.4286</v>
      </c>
      <c r="AA63">
        <v>487.33783</v>
      </c>
      <c r="AB63">
        <v>1323.7565999999999</v>
      </c>
      <c r="AC63">
        <v>2724.395</v>
      </c>
      <c r="AD63">
        <v>686.25800000000004</v>
      </c>
      <c r="AE63">
        <v>484.47064</v>
      </c>
      <c r="AF63">
        <v>1278.1935000000001</v>
      </c>
      <c r="AG63">
        <v>897.9271</v>
      </c>
      <c r="AH63">
        <v>296.90769999999998</v>
      </c>
      <c r="AI63" t="e">
        <v>#N/A</v>
      </c>
      <c r="AJ63">
        <v>376.15543000000002</v>
      </c>
      <c r="AK63">
        <v>153.06310999999999</v>
      </c>
      <c r="AL63">
        <v>168.16489000000001</v>
      </c>
      <c r="AM63">
        <v>536.38806</v>
      </c>
      <c r="AN63">
        <v>256.50420000000003</v>
      </c>
      <c r="AO63">
        <v>881.88982999999996</v>
      </c>
      <c r="AP63">
        <v>298.40285999999998</v>
      </c>
      <c r="AQ63">
        <v>235.40889999999999</v>
      </c>
      <c r="AR63">
        <v>150.85541000000001</v>
      </c>
      <c r="AS63">
        <v>234.90347</v>
      </c>
      <c r="AT63">
        <v>241.76381000000001</v>
      </c>
      <c r="AU63">
        <v>339.97284000000002</v>
      </c>
      <c r="AV63">
        <v>169.25674000000001</v>
      </c>
    </row>
    <row r="64" spans="1:48">
      <c r="A64" s="18">
        <v>40633</v>
      </c>
      <c r="B64">
        <v>15351.448</v>
      </c>
      <c r="C64">
        <v>6097.9920000000002</v>
      </c>
      <c r="D64">
        <v>2669.268</v>
      </c>
      <c r="E64">
        <v>2808.1750000000002</v>
      </c>
      <c r="F64">
        <v>1763.2274</v>
      </c>
      <c r="G64">
        <v>685.17303000000004</v>
      </c>
      <c r="H64">
        <v>3718.2253000000001</v>
      </c>
      <c r="I64">
        <v>1439.5059000000001</v>
      </c>
      <c r="J64">
        <v>894.25149999999996</v>
      </c>
      <c r="K64">
        <v>544.18970000000002</v>
      </c>
      <c r="L64">
        <v>339.3682</v>
      </c>
      <c r="M64">
        <v>1474.0784000000001</v>
      </c>
      <c r="N64">
        <v>2152.4810000000002</v>
      </c>
      <c r="O64">
        <v>238.05915999999999</v>
      </c>
      <c r="P64">
        <v>272.87691999999998</v>
      </c>
      <c r="Q64">
        <v>513.25040000000001</v>
      </c>
      <c r="R64">
        <v>268.04712000000001</v>
      </c>
      <c r="S64">
        <v>257.19301999999999</v>
      </c>
      <c r="T64">
        <v>489.32092</v>
      </c>
      <c r="U64">
        <v>236.40584999999999</v>
      </c>
      <c r="V64">
        <v>156.18759</v>
      </c>
      <c r="W64">
        <v>420.48343</v>
      </c>
      <c r="X64">
        <v>245.25957</v>
      </c>
      <c r="Y64">
        <v>6347.8173999999999</v>
      </c>
      <c r="Z64">
        <v>1950.8646000000001</v>
      </c>
      <c r="AA64">
        <v>489.33460000000002</v>
      </c>
      <c r="AB64">
        <v>1270.8126</v>
      </c>
      <c r="AC64">
        <v>2440.2779999999998</v>
      </c>
      <c r="AD64">
        <v>637.31195000000002</v>
      </c>
      <c r="AE64">
        <v>459.6551</v>
      </c>
      <c r="AF64">
        <v>1217.8231000000001</v>
      </c>
      <c r="AG64">
        <v>824.66589999999997</v>
      </c>
      <c r="AH64">
        <v>286.53426999999999</v>
      </c>
      <c r="AI64" t="e">
        <v>#N/A</v>
      </c>
      <c r="AJ64">
        <v>375.76746000000003</v>
      </c>
      <c r="AK64">
        <v>139.54859999999999</v>
      </c>
      <c r="AL64">
        <v>152.04037</v>
      </c>
      <c r="AM64">
        <v>483.7201</v>
      </c>
      <c r="AN64">
        <v>250.28693000000001</v>
      </c>
      <c r="AO64">
        <v>845.43190000000004</v>
      </c>
      <c r="AP64">
        <v>267.37650000000002</v>
      </c>
      <c r="AQ64">
        <v>214.82559000000001</v>
      </c>
      <c r="AR64">
        <v>126.22893500000001</v>
      </c>
      <c r="AS64">
        <v>215.20853</v>
      </c>
      <c r="AT64">
        <v>227.67339000000001</v>
      </c>
      <c r="AU64">
        <v>315.63094999999998</v>
      </c>
      <c r="AV64">
        <v>156.20464999999999</v>
      </c>
    </row>
    <row r="65" spans="1:48">
      <c r="A65" s="18">
        <v>40543</v>
      </c>
      <c r="B65">
        <v>15309.474</v>
      </c>
      <c r="C65">
        <v>6183.0502999999999</v>
      </c>
      <c r="D65">
        <v>2582.4675000000002</v>
      </c>
      <c r="E65">
        <v>2732.0536999999999</v>
      </c>
      <c r="F65">
        <v>1680.2234000000001</v>
      </c>
      <c r="G65">
        <v>660.36725000000001</v>
      </c>
      <c r="H65">
        <v>3618.47</v>
      </c>
      <c r="I65">
        <v>1391.5703000000001</v>
      </c>
      <c r="J65">
        <v>880.92560000000003</v>
      </c>
      <c r="K65">
        <v>567.38310000000001</v>
      </c>
      <c r="L65">
        <v>333.73065000000003</v>
      </c>
      <c r="M65">
        <v>1469.0980999999999</v>
      </c>
      <c r="N65">
        <v>2360.9978000000001</v>
      </c>
      <c r="O65">
        <v>249.37897000000001</v>
      </c>
      <c r="P65">
        <v>260.20078000000001</v>
      </c>
      <c r="Q65">
        <v>501.40893999999997</v>
      </c>
      <c r="R65">
        <v>263.09539999999998</v>
      </c>
      <c r="S65">
        <v>248.31438</v>
      </c>
      <c r="T65">
        <v>463.32821999999999</v>
      </c>
      <c r="U65">
        <v>227.55077</v>
      </c>
      <c r="V65">
        <v>155.51828</v>
      </c>
      <c r="W65">
        <v>406.03012000000001</v>
      </c>
      <c r="X65">
        <v>245.33288999999999</v>
      </c>
      <c r="Y65">
        <v>7169.7740000000003</v>
      </c>
      <c r="Z65">
        <v>1824.1432</v>
      </c>
      <c r="AA65">
        <v>465.13952999999998</v>
      </c>
      <c r="AB65">
        <v>1250.4567</v>
      </c>
      <c r="AC65">
        <v>2492.2966000000001</v>
      </c>
      <c r="AD65">
        <v>579.1395</v>
      </c>
      <c r="AE65">
        <v>455.95767000000001</v>
      </c>
      <c r="AF65">
        <v>1158.8009999999999</v>
      </c>
      <c r="AG65">
        <v>789.63739999999996</v>
      </c>
      <c r="AH65">
        <v>279.94326999999998</v>
      </c>
      <c r="AI65" t="e">
        <v>#N/A</v>
      </c>
      <c r="AJ65">
        <v>366.56060000000002</v>
      </c>
      <c r="AK65">
        <v>125.32595000000001</v>
      </c>
      <c r="AL65">
        <v>137.4503</v>
      </c>
      <c r="AM65">
        <v>544.86450000000002</v>
      </c>
      <c r="AN65">
        <v>247.14447000000001</v>
      </c>
      <c r="AO65">
        <v>853.42780000000005</v>
      </c>
      <c r="AP65">
        <v>309.92559999999997</v>
      </c>
      <c r="AQ65">
        <v>240.71639999999999</v>
      </c>
      <c r="AR65">
        <v>150.04239999999999</v>
      </c>
      <c r="AS65">
        <v>236.85648</v>
      </c>
      <c r="AT65">
        <v>221.70981</v>
      </c>
      <c r="AU65">
        <v>302.39236</v>
      </c>
      <c r="AV65">
        <v>162.25322</v>
      </c>
    </row>
    <row r="66" spans="1:48">
      <c r="A66" s="18">
        <v>40451</v>
      </c>
      <c r="B66">
        <v>15141.607</v>
      </c>
      <c r="C66">
        <v>6010.9359999999997</v>
      </c>
      <c r="D66">
        <v>2520.5508</v>
      </c>
      <c r="E66">
        <v>2593.8598999999999</v>
      </c>
      <c r="F66">
        <v>1602.7919999999999</v>
      </c>
      <c r="G66">
        <v>618.17615000000001</v>
      </c>
      <c r="H66">
        <v>3410.0250999999998</v>
      </c>
      <c r="I66">
        <v>1252.2801999999999</v>
      </c>
      <c r="J66">
        <v>834.53089999999997</v>
      </c>
      <c r="K66">
        <v>477.77274</v>
      </c>
      <c r="L66">
        <v>317.96629999999999</v>
      </c>
      <c r="M66">
        <v>1391.4640999999999</v>
      </c>
      <c r="N66">
        <v>2078.3188</v>
      </c>
      <c r="O66">
        <v>235.16884999999999</v>
      </c>
      <c r="P66">
        <v>242.27264</v>
      </c>
      <c r="Q66">
        <v>472.66449999999998</v>
      </c>
      <c r="R66">
        <v>243.27103</v>
      </c>
      <c r="S66">
        <v>233.67525000000001</v>
      </c>
      <c r="T66">
        <v>427.90926999999999</v>
      </c>
      <c r="U66">
        <v>218.00572</v>
      </c>
      <c r="V66">
        <v>145.39822000000001</v>
      </c>
      <c r="W66">
        <v>382.05059999999997</v>
      </c>
      <c r="X66">
        <v>233.68450999999999</v>
      </c>
      <c r="Y66">
        <v>6261.8823000000002</v>
      </c>
      <c r="Z66">
        <v>1538.0596</v>
      </c>
      <c r="AA66">
        <v>446.62817000000001</v>
      </c>
      <c r="AB66">
        <v>1175.5491</v>
      </c>
      <c r="AC66">
        <v>2281.7485000000001</v>
      </c>
      <c r="AD66">
        <v>515.18380000000002</v>
      </c>
      <c r="AE66">
        <v>421.05072000000001</v>
      </c>
      <c r="AF66">
        <v>1100.3109999999999</v>
      </c>
      <c r="AG66">
        <v>794.07213999999999</v>
      </c>
      <c r="AH66">
        <v>263.05700000000002</v>
      </c>
      <c r="AI66" t="e">
        <v>#N/A</v>
      </c>
      <c r="AJ66">
        <v>342.83843999999999</v>
      </c>
      <c r="AK66">
        <v>108.14431</v>
      </c>
      <c r="AL66">
        <v>128.04236</v>
      </c>
      <c r="AM66">
        <v>452.73784999999998</v>
      </c>
      <c r="AN66">
        <v>225.60272000000001</v>
      </c>
      <c r="AO66">
        <v>789.77089999999998</v>
      </c>
      <c r="AP66">
        <v>289.45047</v>
      </c>
      <c r="AQ66">
        <v>200.78264999999999</v>
      </c>
      <c r="AR66">
        <v>128.46146999999999</v>
      </c>
      <c r="AS66">
        <v>255.72375</v>
      </c>
      <c r="AT66">
        <v>210.91278</v>
      </c>
      <c r="AU66">
        <v>298.28919999999999</v>
      </c>
      <c r="AV66">
        <v>152.55551</v>
      </c>
    </row>
    <row r="67" spans="1:48">
      <c r="A67" s="18">
        <v>40359</v>
      </c>
      <c r="B67">
        <v>14980.192999999999</v>
      </c>
      <c r="C67">
        <v>5538.6845999999996</v>
      </c>
      <c r="D67">
        <v>2403.3303000000001</v>
      </c>
      <c r="E67">
        <v>2524.8813</v>
      </c>
      <c r="F67">
        <v>1607.9833000000001</v>
      </c>
      <c r="G67">
        <v>572.4393</v>
      </c>
      <c r="H67">
        <v>3292.6736000000001</v>
      </c>
      <c r="I67">
        <v>1202.4993999999999</v>
      </c>
      <c r="J67">
        <v>819.44449999999995</v>
      </c>
      <c r="K67">
        <v>477.95224000000002</v>
      </c>
      <c r="L67">
        <v>308.17239999999998</v>
      </c>
      <c r="M67">
        <v>1363.883</v>
      </c>
      <c r="N67">
        <v>2050.6500999999998</v>
      </c>
      <c r="O67">
        <v>212.24652</v>
      </c>
      <c r="P67">
        <v>234.55314999999999</v>
      </c>
      <c r="Q67">
        <v>460.4803</v>
      </c>
      <c r="R67">
        <v>238.9657</v>
      </c>
      <c r="S67">
        <v>230.90788000000001</v>
      </c>
      <c r="T67">
        <v>422.56450000000001</v>
      </c>
      <c r="U67">
        <v>210.97789</v>
      </c>
      <c r="V67">
        <v>140.75450000000001</v>
      </c>
      <c r="W67">
        <v>372.05124000000001</v>
      </c>
      <c r="X67">
        <v>227.25987000000001</v>
      </c>
      <c r="Y67">
        <v>5823.4146000000001</v>
      </c>
      <c r="Z67">
        <v>1528.0951</v>
      </c>
      <c r="AA67">
        <v>442.52350000000001</v>
      </c>
      <c r="AB67">
        <v>1179.3607</v>
      </c>
      <c r="AC67">
        <v>2107.2532000000001</v>
      </c>
      <c r="AD67">
        <v>512.51196000000004</v>
      </c>
      <c r="AE67">
        <v>404.35126000000002</v>
      </c>
      <c r="AF67">
        <v>1104.2279000000001</v>
      </c>
      <c r="AG67">
        <v>748.37210000000005</v>
      </c>
      <c r="AH67">
        <v>246.01230000000001</v>
      </c>
      <c r="AI67" t="e">
        <v>#N/A</v>
      </c>
      <c r="AJ67">
        <v>331.33066000000002</v>
      </c>
      <c r="AK67">
        <v>113.04822</v>
      </c>
      <c r="AL67">
        <v>116.713455</v>
      </c>
      <c r="AM67">
        <v>435.81824</v>
      </c>
      <c r="AN67">
        <v>203.51849999999999</v>
      </c>
      <c r="AO67">
        <v>746.93755999999996</v>
      </c>
      <c r="AP67">
        <v>284.72842000000003</v>
      </c>
      <c r="AQ67">
        <v>206.68236999999999</v>
      </c>
      <c r="AR67">
        <v>124.717026</v>
      </c>
      <c r="AS67">
        <v>220.84041999999999</v>
      </c>
      <c r="AT67">
        <v>200.50846999999999</v>
      </c>
      <c r="AU67">
        <v>276.09267999999997</v>
      </c>
      <c r="AV67">
        <v>149.36319</v>
      </c>
    </row>
    <row r="68" spans="1:48">
      <c r="A68" s="18">
        <v>40268</v>
      </c>
      <c r="B68">
        <v>14764.61</v>
      </c>
      <c r="C68">
        <v>5574.3220000000001</v>
      </c>
      <c r="D68">
        <v>2477.183</v>
      </c>
      <c r="E68">
        <v>2720.3748000000001</v>
      </c>
      <c r="F68">
        <v>1580.5444</v>
      </c>
      <c r="G68">
        <v>593.56280000000004</v>
      </c>
      <c r="H68">
        <v>3519.2157999999999</v>
      </c>
      <c r="I68">
        <v>1191.3973000000001</v>
      </c>
      <c r="J68">
        <v>871.69650000000001</v>
      </c>
      <c r="K68">
        <v>453.74695000000003</v>
      </c>
      <c r="L68">
        <v>330.67804000000001</v>
      </c>
      <c r="M68">
        <v>1487.1415999999999</v>
      </c>
      <c r="N68">
        <v>2087.1543000000001</v>
      </c>
      <c r="O68">
        <v>217.82885999999999</v>
      </c>
      <c r="P68">
        <v>224.72252</v>
      </c>
      <c r="Q68">
        <v>491.16149999999999</v>
      </c>
      <c r="R68">
        <v>252.12917999999999</v>
      </c>
      <c r="S68">
        <v>224.22910999999999</v>
      </c>
      <c r="T68">
        <v>447.75080000000003</v>
      </c>
      <c r="U68">
        <v>230.26975999999999</v>
      </c>
      <c r="V68">
        <v>141.51876999999999</v>
      </c>
      <c r="W68">
        <v>396.71402</v>
      </c>
      <c r="X68">
        <v>247.38651999999999</v>
      </c>
      <c r="Y68">
        <v>5126.5015000000003</v>
      </c>
      <c r="Z68">
        <v>1609.4011</v>
      </c>
      <c r="AA68">
        <v>432.41775999999999</v>
      </c>
      <c r="AB68">
        <v>1169.4286999999999</v>
      </c>
      <c r="AC68">
        <v>1966.9966999999999</v>
      </c>
      <c r="AD68">
        <v>505.88927999999999</v>
      </c>
      <c r="AE68">
        <v>392.01544000000001</v>
      </c>
      <c r="AF68">
        <v>1063.2671</v>
      </c>
      <c r="AG68">
        <v>693.48419999999999</v>
      </c>
      <c r="AH68">
        <v>233.50960000000001</v>
      </c>
      <c r="AI68" t="e">
        <v>#N/A</v>
      </c>
      <c r="AJ68">
        <v>324.57625999999999</v>
      </c>
      <c r="AK68">
        <v>114.955956</v>
      </c>
      <c r="AL68">
        <v>118.27161</v>
      </c>
      <c r="AM68">
        <v>448.4117</v>
      </c>
      <c r="AN68">
        <v>199.62853999999999</v>
      </c>
      <c r="AO68">
        <v>733.32556</v>
      </c>
      <c r="AP68">
        <v>301.21875</v>
      </c>
      <c r="AQ68">
        <v>187.17975000000001</v>
      </c>
      <c r="AR68">
        <v>124.41495</v>
      </c>
      <c r="AS68">
        <v>213.65627000000001</v>
      </c>
      <c r="AT68">
        <v>211.79195000000001</v>
      </c>
      <c r="AU68">
        <v>271.41802999999999</v>
      </c>
      <c r="AV68">
        <v>133.26016000000001</v>
      </c>
    </row>
    <row r="69" spans="1:48">
      <c r="A69" s="18">
        <v>40178</v>
      </c>
      <c r="B69">
        <v>14651.249</v>
      </c>
      <c r="C69">
        <v>5565.0303000000004</v>
      </c>
      <c r="D69">
        <v>2542.8991999999998</v>
      </c>
      <c r="E69">
        <v>2886.8535000000002</v>
      </c>
      <c r="F69">
        <v>1527.4282000000001</v>
      </c>
      <c r="G69">
        <v>607.34609999999998</v>
      </c>
      <c r="H69">
        <v>3739.8796000000002</v>
      </c>
      <c r="I69">
        <v>1170.7592</v>
      </c>
      <c r="J69">
        <v>931.03459999999995</v>
      </c>
      <c r="K69">
        <v>503.54727000000003</v>
      </c>
      <c r="L69">
        <v>345.9529</v>
      </c>
      <c r="M69">
        <v>1579.1901</v>
      </c>
      <c r="N69">
        <v>2499.0475999999999</v>
      </c>
      <c r="O69">
        <v>233.37190000000001</v>
      </c>
      <c r="P69">
        <v>216.08559</v>
      </c>
      <c r="Q69">
        <v>521.24670000000003</v>
      </c>
      <c r="R69">
        <v>267.66372999999999</v>
      </c>
      <c r="S69">
        <v>218.48545999999999</v>
      </c>
      <c r="T69">
        <v>443.72949999999997</v>
      </c>
      <c r="U69">
        <v>244.8288</v>
      </c>
      <c r="V69">
        <v>142.08707000000001</v>
      </c>
      <c r="W69">
        <v>426.06551999999999</v>
      </c>
      <c r="X69">
        <v>262.26125999999999</v>
      </c>
      <c r="Y69">
        <v>5907.1187</v>
      </c>
      <c r="Z69">
        <v>1458.1914999999999</v>
      </c>
      <c r="AA69">
        <v>420.50555000000003</v>
      </c>
      <c r="AB69">
        <v>1104.1697999999999</v>
      </c>
      <c r="AC69">
        <v>2117.1948000000002</v>
      </c>
      <c r="AD69">
        <v>477.25099999999998</v>
      </c>
      <c r="AE69">
        <v>381.28190000000001</v>
      </c>
      <c r="AF69">
        <v>1015.15533</v>
      </c>
      <c r="AG69">
        <v>613.69929999999999</v>
      </c>
      <c r="AH69">
        <v>229.23833999999999</v>
      </c>
      <c r="AI69" t="e">
        <v>#N/A</v>
      </c>
      <c r="AJ69">
        <v>307.93151999999998</v>
      </c>
      <c r="AK69" t="e">
        <v>#N/A</v>
      </c>
      <c r="AL69">
        <v>110.678276</v>
      </c>
      <c r="AM69">
        <v>528.54669999999999</v>
      </c>
      <c r="AN69">
        <v>196.77327</v>
      </c>
      <c r="AO69">
        <v>716.05304000000001</v>
      </c>
      <c r="AP69">
        <v>370.52969999999999</v>
      </c>
      <c r="AQ69">
        <v>203.60489000000001</v>
      </c>
      <c r="AR69">
        <v>158.83680000000001</v>
      </c>
      <c r="AS69">
        <v>214.39587</v>
      </c>
      <c r="AT69">
        <v>225.50058000000001</v>
      </c>
      <c r="AU69">
        <v>262.41788000000003</v>
      </c>
      <c r="AV69">
        <v>138.48372000000001</v>
      </c>
    </row>
    <row r="70" spans="1:48">
      <c r="A70" s="18">
        <v>40086</v>
      </c>
      <c r="B70">
        <v>14448.882</v>
      </c>
      <c r="C70">
        <v>5293.8140000000003</v>
      </c>
      <c r="D70">
        <v>2566.5808000000002</v>
      </c>
      <c r="E70">
        <v>2765.0819999999999</v>
      </c>
      <c r="F70">
        <v>1428.8359</v>
      </c>
      <c r="G70">
        <v>579.49645999999996</v>
      </c>
      <c r="H70">
        <v>3576.5313000000001</v>
      </c>
      <c r="I70">
        <v>1048.8998999999999</v>
      </c>
      <c r="J70">
        <v>897.96429999999998</v>
      </c>
      <c r="K70">
        <v>440.53440000000001</v>
      </c>
      <c r="L70">
        <v>332.22235000000001</v>
      </c>
      <c r="M70">
        <v>1531.2578000000001</v>
      </c>
      <c r="N70">
        <v>2249.1725999999999</v>
      </c>
      <c r="O70">
        <v>217.42435</v>
      </c>
      <c r="P70">
        <v>201.32572999999999</v>
      </c>
      <c r="Q70">
        <v>502.15429999999998</v>
      </c>
      <c r="R70">
        <v>260.04271999999997</v>
      </c>
      <c r="S70">
        <v>216.82109</v>
      </c>
      <c r="T70">
        <v>411.33902</v>
      </c>
      <c r="U70">
        <v>242.32552999999999</v>
      </c>
      <c r="V70">
        <v>130.33661000000001</v>
      </c>
      <c r="W70">
        <v>410.99466000000001</v>
      </c>
      <c r="X70">
        <v>251.78595999999999</v>
      </c>
      <c r="Y70">
        <v>5261.2133999999996</v>
      </c>
      <c r="Z70">
        <v>1237.5715</v>
      </c>
      <c r="AA70">
        <v>391.84273999999999</v>
      </c>
      <c r="AB70">
        <v>1033.7656999999999</v>
      </c>
      <c r="AC70">
        <v>1827.1572000000001</v>
      </c>
      <c r="AD70">
        <v>450.99477999999999</v>
      </c>
      <c r="AE70">
        <v>362.45699999999999</v>
      </c>
      <c r="AF70">
        <v>971.85490000000004</v>
      </c>
      <c r="AG70">
        <v>585.13964999999996</v>
      </c>
      <c r="AH70">
        <v>207.71172999999999</v>
      </c>
      <c r="AI70" t="e">
        <v>#N/A</v>
      </c>
      <c r="AJ70">
        <v>287.31889999999999</v>
      </c>
      <c r="AK70" t="e">
        <v>#N/A</v>
      </c>
      <c r="AL70">
        <v>100.89482</v>
      </c>
      <c r="AM70">
        <v>453.41586000000001</v>
      </c>
      <c r="AN70">
        <v>177.91390000000001</v>
      </c>
      <c r="AO70">
        <v>685.6164</v>
      </c>
      <c r="AP70">
        <v>341.67520000000002</v>
      </c>
      <c r="AQ70">
        <v>169.21180000000001</v>
      </c>
      <c r="AR70">
        <v>139.35785000000001</v>
      </c>
      <c r="AS70">
        <v>224.49928</v>
      </c>
      <c r="AT70">
        <v>218.69403</v>
      </c>
      <c r="AU70">
        <v>252.68897999999999</v>
      </c>
      <c r="AV70">
        <v>125.238815</v>
      </c>
    </row>
    <row r="71" spans="1:48">
      <c r="A71" s="18">
        <v>39994</v>
      </c>
      <c r="B71">
        <v>14381.236000000001</v>
      </c>
      <c r="C71">
        <v>5159.6283999999996</v>
      </c>
      <c r="D71">
        <v>2409.2973999999999</v>
      </c>
      <c r="E71">
        <v>2628.2256000000002</v>
      </c>
      <c r="F71">
        <v>1325.9159999999999</v>
      </c>
      <c r="G71">
        <v>547.59529999999995</v>
      </c>
      <c r="H71">
        <v>3369.0853999999999</v>
      </c>
      <c r="I71">
        <v>952.9846</v>
      </c>
      <c r="J71">
        <v>855.03899999999999</v>
      </c>
      <c r="K71">
        <v>429.17135999999999</v>
      </c>
      <c r="L71">
        <v>312.10897999999997</v>
      </c>
      <c r="M71">
        <v>1459.5929000000001</v>
      </c>
      <c r="N71">
        <v>2142.4621999999999</v>
      </c>
      <c r="O71">
        <v>204.73412999999999</v>
      </c>
      <c r="P71">
        <v>187.44763</v>
      </c>
      <c r="Q71">
        <v>468.45702999999997</v>
      </c>
      <c r="R71">
        <v>246.10757000000001</v>
      </c>
      <c r="S71">
        <v>201.85581999999999</v>
      </c>
      <c r="T71">
        <v>381.19690000000003</v>
      </c>
      <c r="U71">
        <v>234.26553000000001</v>
      </c>
      <c r="V71">
        <v>114.767365</v>
      </c>
      <c r="W71">
        <v>388.70416</v>
      </c>
      <c r="X71">
        <v>237.77473000000001</v>
      </c>
      <c r="Y71">
        <v>4911.5155999999997</v>
      </c>
      <c r="Z71">
        <v>1173.3864000000001</v>
      </c>
      <c r="AA71">
        <v>383.80264</v>
      </c>
      <c r="AB71">
        <v>966.65009999999995</v>
      </c>
      <c r="AC71">
        <v>1547.365</v>
      </c>
      <c r="AD71">
        <v>412.56189999999998</v>
      </c>
      <c r="AE71">
        <v>326.46307000000002</v>
      </c>
      <c r="AF71">
        <v>933.92376999999999</v>
      </c>
      <c r="AG71">
        <v>525.33709999999996</v>
      </c>
      <c r="AH71">
        <v>191.31134</v>
      </c>
      <c r="AI71" t="e">
        <v>#N/A</v>
      </c>
      <c r="AJ71">
        <v>272.81997999999999</v>
      </c>
      <c r="AK71" t="e">
        <v>#N/A</v>
      </c>
      <c r="AL71">
        <v>89.781329999999997</v>
      </c>
      <c r="AM71">
        <v>398.74990000000003</v>
      </c>
      <c r="AN71">
        <v>166.79142999999999</v>
      </c>
      <c r="AO71">
        <v>632.73614999999995</v>
      </c>
      <c r="AP71">
        <v>320.00051999999999</v>
      </c>
      <c r="AQ71">
        <v>173.36483999999999</v>
      </c>
      <c r="AR71">
        <v>125.00256</v>
      </c>
      <c r="AS71">
        <v>190.48172</v>
      </c>
      <c r="AT71">
        <v>200.67809</v>
      </c>
      <c r="AU71">
        <v>223.01082</v>
      </c>
      <c r="AV71">
        <v>120.94777000000001</v>
      </c>
    </row>
    <row r="72" spans="1:48">
      <c r="A72" s="18">
        <v>39903</v>
      </c>
      <c r="B72">
        <v>14430.902</v>
      </c>
      <c r="C72">
        <v>5331.2060000000001</v>
      </c>
      <c r="D72">
        <v>2234.4490000000001</v>
      </c>
      <c r="E72">
        <v>2511.4335999999998</v>
      </c>
      <c r="F72">
        <v>1250.0809999999999</v>
      </c>
      <c r="G72">
        <v>528.02106000000003</v>
      </c>
      <c r="H72">
        <v>3207.5972000000002</v>
      </c>
      <c r="I72">
        <v>844.68849999999998</v>
      </c>
      <c r="J72">
        <v>826.06664999999998</v>
      </c>
      <c r="K72">
        <v>375.40186</v>
      </c>
      <c r="L72">
        <v>303.75389999999999</v>
      </c>
      <c r="M72">
        <v>1405.8339000000001</v>
      </c>
      <c r="N72">
        <v>1950.0159000000001</v>
      </c>
      <c r="O72">
        <v>200.6773</v>
      </c>
      <c r="P72">
        <v>173.47084000000001</v>
      </c>
      <c r="Q72">
        <v>446.25299999999999</v>
      </c>
      <c r="R72">
        <v>238.37129999999999</v>
      </c>
      <c r="S72">
        <v>194.38603000000001</v>
      </c>
      <c r="T72">
        <v>354.48719999999997</v>
      </c>
      <c r="U72">
        <v>224.67671000000001</v>
      </c>
      <c r="V72">
        <v>101.23078</v>
      </c>
      <c r="W72">
        <v>368.36005</v>
      </c>
      <c r="X72">
        <v>225.71254999999999</v>
      </c>
      <c r="Y72">
        <v>4328.5330000000004</v>
      </c>
      <c r="Z72">
        <v>1174.509</v>
      </c>
      <c r="AA72">
        <v>369.36826000000002</v>
      </c>
      <c r="AB72">
        <v>851.53440000000001</v>
      </c>
      <c r="AC72">
        <v>1305.6665</v>
      </c>
      <c r="AD72">
        <v>375.40186</v>
      </c>
      <c r="AE72">
        <v>274.18331999999998</v>
      </c>
      <c r="AF72">
        <v>860.86676</v>
      </c>
      <c r="AG72">
        <v>453.73604999999998</v>
      </c>
      <c r="AH72">
        <v>182.19068999999999</v>
      </c>
      <c r="AI72" t="e">
        <v>#N/A</v>
      </c>
      <c r="AJ72">
        <v>259.42383000000001</v>
      </c>
      <c r="AK72" t="e">
        <v>#N/A</v>
      </c>
      <c r="AL72">
        <v>91.793340000000001</v>
      </c>
      <c r="AM72">
        <v>362.04056000000003</v>
      </c>
      <c r="AN72">
        <v>152.34671</v>
      </c>
      <c r="AO72">
        <v>581.16034000000002</v>
      </c>
      <c r="AP72">
        <v>276.55849999999998</v>
      </c>
      <c r="AQ72">
        <v>158.93467999999999</v>
      </c>
      <c r="AR72">
        <v>106.31811</v>
      </c>
      <c r="AS72">
        <v>180.32198</v>
      </c>
      <c r="AT72">
        <v>187.84769</v>
      </c>
      <c r="AU72">
        <v>200.68132</v>
      </c>
      <c r="AV72">
        <v>105.968895</v>
      </c>
    </row>
    <row r="73" spans="1:48">
      <c r="A73" s="18">
        <v>39813</v>
      </c>
      <c r="B73">
        <v>14608.209000000001</v>
      </c>
      <c r="C73">
        <v>5443.348</v>
      </c>
      <c r="D73">
        <v>2492.0378000000001</v>
      </c>
      <c r="E73">
        <v>2595.4967999999999</v>
      </c>
      <c r="F73">
        <v>1336.923</v>
      </c>
      <c r="G73">
        <v>533.30505000000005</v>
      </c>
      <c r="H73">
        <v>3370.5104999999999</v>
      </c>
      <c r="I73">
        <v>850.85310000000004</v>
      </c>
      <c r="J73">
        <v>859.18133999999998</v>
      </c>
      <c r="K73">
        <v>448.33685000000003</v>
      </c>
      <c r="L73">
        <v>317.24959999999999</v>
      </c>
      <c r="M73">
        <v>1456.1483000000001</v>
      </c>
      <c r="N73">
        <v>2253.5504999999998</v>
      </c>
      <c r="O73">
        <v>228.62875</v>
      </c>
      <c r="P73">
        <v>175.77504999999999</v>
      </c>
      <c r="Q73">
        <v>456.27582000000001</v>
      </c>
      <c r="R73">
        <v>252.88762</v>
      </c>
      <c r="S73">
        <v>206.87384</v>
      </c>
      <c r="T73">
        <v>387.86290000000002</v>
      </c>
      <c r="U73">
        <v>238.43899999999999</v>
      </c>
      <c r="V73">
        <v>109.78497</v>
      </c>
      <c r="W73">
        <v>376.91482999999999</v>
      </c>
      <c r="X73">
        <v>234.80950000000001</v>
      </c>
      <c r="Y73">
        <v>5186.4210000000003</v>
      </c>
      <c r="Z73">
        <v>1201.6982</v>
      </c>
      <c r="AA73">
        <v>384.52123999999998</v>
      </c>
      <c r="AB73">
        <v>882.64306999999997</v>
      </c>
      <c r="AC73">
        <v>1431.8751</v>
      </c>
      <c r="AD73">
        <v>387.62569999999999</v>
      </c>
      <c r="AE73">
        <v>267.94427000000002</v>
      </c>
      <c r="AF73">
        <v>987.12463000000002</v>
      </c>
      <c r="AG73">
        <v>474.91223000000002</v>
      </c>
      <c r="AH73">
        <v>211.00877</v>
      </c>
      <c r="AI73" t="e">
        <v>#N/A</v>
      </c>
      <c r="AJ73">
        <v>269.75299999999999</v>
      </c>
      <c r="AK73" t="e">
        <v>#N/A</v>
      </c>
      <c r="AL73">
        <v>85.29271</v>
      </c>
      <c r="AM73">
        <v>490.27954</v>
      </c>
      <c r="AN73">
        <v>142.32310000000001</v>
      </c>
      <c r="AO73">
        <v>651.32335999999998</v>
      </c>
      <c r="AP73">
        <v>328.82785000000001</v>
      </c>
      <c r="AQ73">
        <v>184.93862999999999</v>
      </c>
      <c r="AR73">
        <v>145.77834999999999</v>
      </c>
      <c r="AS73">
        <v>180.28605999999999</v>
      </c>
      <c r="AT73">
        <v>206.69717</v>
      </c>
      <c r="AU73">
        <v>212.65683000000001</v>
      </c>
      <c r="AV73">
        <v>116.90407</v>
      </c>
    </row>
    <row r="74" spans="1:48">
      <c r="A74" s="18">
        <v>39721</v>
      </c>
      <c r="B74">
        <v>14898.999</v>
      </c>
      <c r="C74">
        <v>4916.2133999999996</v>
      </c>
      <c r="D74">
        <v>3038.6448</v>
      </c>
      <c r="E74">
        <v>2989.7096999999999</v>
      </c>
      <c r="F74">
        <v>1627.6168</v>
      </c>
      <c r="G74">
        <v>586.01120000000003</v>
      </c>
      <c r="H74">
        <v>3885.5817999999999</v>
      </c>
      <c r="I74">
        <v>1118.5033000000001</v>
      </c>
      <c r="J74">
        <v>984.15704000000005</v>
      </c>
      <c r="K74">
        <v>519.21624999999995</v>
      </c>
      <c r="L74">
        <v>368.28426999999999</v>
      </c>
      <c r="M74">
        <v>1669.498</v>
      </c>
      <c r="N74">
        <v>2443.1350000000002</v>
      </c>
      <c r="O74">
        <v>223.71510000000001</v>
      </c>
      <c r="P74">
        <v>199.52887999999999</v>
      </c>
      <c r="Q74">
        <v>531.72455000000002</v>
      </c>
      <c r="R74">
        <v>294.99196999999998</v>
      </c>
      <c r="S74">
        <v>225.31898000000001</v>
      </c>
      <c r="T74">
        <v>508.00958000000003</v>
      </c>
      <c r="U74">
        <v>282.21686</v>
      </c>
      <c r="V74">
        <v>133.77402000000001</v>
      </c>
      <c r="W74">
        <v>441.89742999999999</v>
      </c>
      <c r="X74">
        <v>268.89803999999998</v>
      </c>
      <c r="Y74">
        <v>4820.9489999999996</v>
      </c>
      <c r="Z74">
        <v>1246.9880000000001</v>
      </c>
      <c r="AA74">
        <v>404.93331999999998</v>
      </c>
      <c r="AB74">
        <v>1148.3599999999999</v>
      </c>
      <c r="AC74">
        <v>1950.0047999999999</v>
      </c>
      <c r="AD74">
        <v>571.09844999999996</v>
      </c>
      <c r="AE74">
        <v>342.04214000000002</v>
      </c>
      <c r="AF74">
        <v>1271.1605</v>
      </c>
      <c r="AG74">
        <v>575.99743999999998</v>
      </c>
      <c r="AH74">
        <v>246.02440999999999</v>
      </c>
      <c r="AI74" t="e">
        <v>#N/A</v>
      </c>
      <c r="AJ74">
        <v>295.86957000000001</v>
      </c>
      <c r="AK74" t="e">
        <v>#N/A</v>
      </c>
      <c r="AL74">
        <v>115.76148000000001</v>
      </c>
      <c r="AM74">
        <v>571.47149999999999</v>
      </c>
      <c r="AN74">
        <v>178.15126000000001</v>
      </c>
      <c r="AO74">
        <v>839.10469999999998</v>
      </c>
      <c r="AP74">
        <v>368.43329999999997</v>
      </c>
      <c r="AQ74">
        <v>175.48186999999999</v>
      </c>
      <c r="AR74">
        <v>171.95878999999999</v>
      </c>
      <c r="AS74">
        <v>203.81030000000001</v>
      </c>
      <c r="AT74">
        <v>255.68719999999999</v>
      </c>
      <c r="AU74">
        <v>257.23865000000001</v>
      </c>
      <c r="AV74">
        <v>124.309006</v>
      </c>
    </row>
    <row r="75" spans="1:48">
      <c r="A75" s="18">
        <v>39629</v>
      </c>
      <c r="B75">
        <v>14865.700999999999</v>
      </c>
      <c r="C75">
        <v>5153.6733000000004</v>
      </c>
      <c r="D75">
        <v>3174.2673</v>
      </c>
      <c r="E75">
        <v>3118.4753000000001</v>
      </c>
      <c r="F75">
        <v>1660.1420000000001</v>
      </c>
      <c r="G75">
        <v>606.91539999999998</v>
      </c>
      <c r="H75">
        <v>4054.2316999999998</v>
      </c>
      <c r="I75">
        <v>1156.6279</v>
      </c>
      <c r="J75">
        <v>1018.0891</v>
      </c>
      <c r="K75">
        <v>587.96027000000004</v>
      </c>
      <c r="L75">
        <v>379.79865000000001</v>
      </c>
      <c r="M75">
        <v>1746.97</v>
      </c>
      <c r="N75">
        <v>2602.2869999999998</v>
      </c>
      <c r="O75">
        <v>209.96269000000001</v>
      </c>
      <c r="P75">
        <v>202.74785</v>
      </c>
      <c r="Q75">
        <v>553.54849999999999</v>
      </c>
      <c r="R75">
        <v>303.75295999999997</v>
      </c>
      <c r="S75">
        <v>225.41204999999999</v>
      </c>
      <c r="T75">
        <v>527.43399999999997</v>
      </c>
      <c r="U75">
        <v>295.01862</v>
      </c>
      <c r="V75">
        <v>147.59332000000001</v>
      </c>
      <c r="W75">
        <v>460.91617000000002</v>
      </c>
      <c r="X75">
        <v>280.53789999999998</v>
      </c>
      <c r="Y75">
        <v>4524.9354999999996</v>
      </c>
      <c r="Z75">
        <v>1281.0514000000001</v>
      </c>
      <c r="AA75">
        <v>447.73687999999999</v>
      </c>
      <c r="AB75">
        <v>1188.8765000000001</v>
      </c>
      <c r="AC75">
        <v>1858.8523</v>
      </c>
      <c r="AD75">
        <v>594.67303000000004</v>
      </c>
      <c r="AE75">
        <v>332.66680000000002</v>
      </c>
      <c r="AF75">
        <v>1248.5078000000001</v>
      </c>
      <c r="AG75">
        <v>527.70703000000003</v>
      </c>
      <c r="AH75">
        <v>242.92637999999999</v>
      </c>
      <c r="AI75" t="e">
        <v>#N/A</v>
      </c>
      <c r="AJ75">
        <v>306.70056</v>
      </c>
      <c r="AK75" t="e">
        <v>#N/A</v>
      </c>
      <c r="AL75">
        <v>106.14158999999999</v>
      </c>
      <c r="AM75">
        <v>570.04449999999997</v>
      </c>
      <c r="AN75">
        <v>203.04156</v>
      </c>
      <c r="AO75">
        <v>808.92957000000001</v>
      </c>
      <c r="AP75">
        <v>370.36687999999998</v>
      </c>
      <c r="AQ75">
        <v>187.83614</v>
      </c>
      <c r="AR75">
        <v>172.59694999999999</v>
      </c>
      <c r="AS75">
        <v>171.44540000000001</v>
      </c>
      <c r="AT75">
        <v>255.38307</v>
      </c>
      <c r="AU75">
        <v>264.97913</v>
      </c>
      <c r="AV75">
        <v>129.79581999999999</v>
      </c>
    </row>
    <row r="76" spans="1:48">
      <c r="A76" s="18">
        <v>39538</v>
      </c>
      <c r="B76">
        <v>14706.538</v>
      </c>
      <c r="C76">
        <v>5155.0219999999999</v>
      </c>
      <c r="D76">
        <v>3163.9458</v>
      </c>
      <c r="E76">
        <v>2994.1098999999999</v>
      </c>
      <c r="F76">
        <v>1630.7634</v>
      </c>
      <c r="G76">
        <v>578.06866000000002</v>
      </c>
      <c r="H76">
        <v>3900.4270000000001</v>
      </c>
      <c r="I76">
        <v>1082.3529000000001</v>
      </c>
      <c r="J76">
        <v>968.2002</v>
      </c>
      <c r="K76">
        <v>521.91139999999996</v>
      </c>
      <c r="L76">
        <v>361.97129999999999</v>
      </c>
      <c r="M76">
        <v>1668.9574</v>
      </c>
      <c r="N76">
        <v>2353.5662000000002</v>
      </c>
      <c r="O76">
        <v>214.90222</v>
      </c>
      <c r="P76">
        <v>198.53</v>
      </c>
      <c r="Q76">
        <v>527.47344999999996</v>
      </c>
      <c r="R76">
        <v>290.80059999999997</v>
      </c>
      <c r="S76">
        <v>208.81754000000001</v>
      </c>
      <c r="T76">
        <v>489.03723000000002</v>
      </c>
      <c r="U76">
        <v>287.95281999999997</v>
      </c>
      <c r="V76">
        <v>150.40839</v>
      </c>
      <c r="W76">
        <v>435.70522999999997</v>
      </c>
      <c r="X76">
        <v>268.87524000000002</v>
      </c>
      <c r="Y76">
        <v>3874.8870000000002</v>
      </c>
      <c r="Z76">
        <v>1394.8624</v>
      </c>
      <c r="AA76">
        <v>429.02816999999999</v>
      </c>
      <c r="AB76">
        <v>1234.0236</v>
      </c>
      <c r="AC76">
        <v>1639.7222999999999</v>
      </c>
      <c r="AD76">
        <v>525.23270000000002</v>
      </c>
      <c r="AE76">
        <v>336.74254999999999</v>
      </c>
      <c r="AF76">
        <v>1167.6560999999999</v>
      </c>
      <c r="AG76">
        <v>479.88639999999998</v>
      </c>
      <c r="AH76">
        <v>225.8938</v>
      </c>
      <c r="AI76" t="e">
        <v>#N/A</v>
      </c>
      <c r="AJ76">
        <v>294.37795999999997</v>
      </c>
      <c r="AK76" t="e">
        <v>#N/A</v>
      </c>
      <c r="AL76">
        <v>92.693010000000001</v>
      </c>
      <c r="AM76">
        <v>501.9051</v>
      </c>
      <c r="AN76">
        <v>208.75835000000001</v>
      </c>
      <c r="AO76">
        <v>828.49890000000005</v>
      </c>
      <c r="AP76">
        <v>333.8184</v>
      </c>
      <c r="AQ76">
        <v>175.34671</v>
      </c>
      <c r="AR76">
        <v>146.33466999999999</v>
      </c>
      <c r="AS76">
        <v>162.66147000000001</v>
      </c>
      <c r="AT76">
        <v>234.29874000000001</v>
      </c>
      <c r="AU76">
        <v>241.6883</v>
      </c>
      <c r="AV76">
        <v>113.43991</v>
      </c>
    </row>
    <row r="77" spans="1:48">
      <c r="A77" s="18">
        <v>39447</v>
      </c>
      <c r="B77">
        <v>14715.058000000001</v>
      </c>
      <c r="C77">
        <v>4791.0785999999998</v>
      </c>
      <c r="D77">
        <v>3222.9775</v>
      </c>
      <c r="E77">
        <v>2847.2620000000002</v>
      </c>
      <c r="F77">
        <v>1636.0978</v>
      </c>
      <c r="G77">
        <v>532.72249999999997</v>
      </c>
      <c r="H77">
        <v>3734.7741999999998</v>
      </c>
      <c r="I77">
        <v>1035.8115</v>
      </c>
      <c r="J77">
        <v>920.39239999999995</v>
      </c>
      <c r="K77">
        <v>554.67790000000002</v>
      </c>
      <c r="L77">
        <v>347.99056999999999</v>
      </c>
      <c r="M77">
        <v>1596.0585000000001</v>
      </c>
      <c r="N77">
        <v>2530.8290000000002</v>
      </c>
      <c r="O77">
        <v>236.04123000000001</v>
      </c>
      <c r="P77">
        <v>193.83546000000001</v>
      </c>
      <c r="Q77">
        <v>503.45978000000002</v>
      </c>
      <c r="R77">
        <v>278.59647000000001</v>
      </c>
      <c r="S77">
        <v>194.36861999999999</v>
      </c>
      <c r="T77">
        <v>462.61835000000002</v>
      </c>
      <c r="U77">
        <v>285.24777</v>
      </c>
      <c r="V77">
        <v>144.15030999999999</v>
      </c>
      <c r="W77">
        <v>416.08474999999999</v>
      </c>
      <c r="X77">
        <v>258.93842000000001</v>
      </c>
      <c r="Y77">
        <v>4232.7719999999999</v>
      </c>
      <c r="Z77">
        <v>1339.0767000000001</v>
      </c>
      <c r="AA77">
        <v>427.09701999999999</v>
      </c>
      <c r="AB77">
        <v>1278.2108000000001</v>
      </c>
      <c r="AC77">
        <v>1628.0137</v>
      </c>
      <c r="AD77">
        <v>474.49646000000001</v>
      </c>
      <c r="AE77">
        <v>361.81598000000002</v>
      </c>
      <c r="AF77">
        <v>1151.6002000000001</v>
      </c>
      <c r="AG77">
        <v>448.63992000000002</v>
      </c>
      <c r="AH77">
        <v>218.52922000000001</v>
      </c>
      <c r="AI77" t="e">
        <v>#N/A</v>
      </c>
      <c r="AJ77">
        <v>281.46575999999999</v>
      </c>
      <c r="AK77" t="e">
        <v>#N/A</v>
      </c>
      <c r="AL77">
        <v>84.880684000000002</v>
      </c>
      <c r="AM77">
        <v>526.77562999999998</v>
      </c>
      <c r="AN77">
        <v>183.52054999999999</v>
      </c>
      <c r="AO77">
        <v>792.21204</v>
      </c>
      <c r="AP77">
        <v>352.61367999999999</v>
      </c>
      <c r="AQ77">
        <v>188.14848000000001</v>
      </c>
      <c r="AR77">
        <v>161.17685</v>
      </c>
      <c r="AS77">
        <v>160.46179000000001</v>
      </c>
      <c r="AT77">
        <v>212.49789999999999</v>
      </c>
      <c r="AU77">
        <v>221.70683</v>
      </c>
      <c r="AV77">
        <v>113.28646999999999</v>
      </c>
    </row>
    <row r="78" spans="1:48">
      <c r="A78" s="18">
        <v>39353</v>
      </c>
      <c r="B78">
        <v>14564.117</v>
      </c>
      <c r="C78">
        <v>4598.93</v>
      </c>
      <c r="D78">
        <v>3160.0679</v>
      </c>
      <c r="E78">
        <v>2679.5189999999998</v>
      </c>
      <c r="F78">
        <v>1513.2936</v>
      </c>
      <c r="G78">
        <v>504.0838</v>
      </c>
      <c r="H78">
        <v>3512.9845999999998</v>
      </c>
      <c r="I78">
        <v>967.5838</v>
      </c>
      <c r="J78">
        <v>859.94590000000005</v>
      </c>
      <c r="K78">
        <v>470.68831999999998</v>
      </c>
      <c r="L78">
        <v>322.24459999999999</v>
      </c>
      <c r="M78">
        <v>1483.915</v>
      </c>
      <c r="N78">
        <v>2197.9025999999999</v>
      </c>
      <c r="O78">
        <v>217.13731000000001</v>
      </c>
      <c r="P78">
        <v>183.36891</v>
      </c>
      <c r="Q78">
        <v>474.08425999999997</v>
      </c>
      <c r="R78">
        <v>258.76785000000001</v>
      </c>
      <c r="S78">
        <v>178.62222</v>
      </c>
      <c r="T78">
        <v>414.68040000000002</v>
      </c>
      <c r="U78">
        <v>265.91034000000002</v>
      </c>
      <c r="V78">
        <v>138.22939</v>
      </c>
      <c r="W78">
        <v>390.1189</v>
      </c>
      <c r="X78">
        <v>241.34547000000001</v>
      </c>
      <c r="Y78">
        <v>3677.3209999999999</v>
      </c>
      <c r="Z78">
        <v>1135.6422</v>
      </c>
      <c r="AA78">
        <v>409.80941999999999</v>
      </c>
      <c r="AB78">
        <v>1231.2926</v>
      </c>
      <c r="AC78">
        <v>1443.8339000000001</v>
      </c>
      <c r="AD78">
        <v>419.64729999999997</v>
      </c>
      <c r="AE78">
        <v>332.32657</v>
      </c>
      <c r="AF78">
        <v>1106.2660000000001</v>
      </c>
      <c r="AG78">
        <v>445.98059999999998</v>
      </c>
      <c r="AH78">
        <v>198.45563999999999</v>
      </c>
      <c r="AI78" t="e">
        <v>#N/A</v>
      </c>
      <c r="AJ78">
        <v>266.87819999999999</v>
      </c>
      <c r="AK78" t="e">
        <v>#N/A</v>
      </c>
      <c r="AL78">
        <v>73.149240000000006</v>
      </c>
      <c r="AM78">
        <v>422.34575999999998</v>
      </c>
      <c r="AN78">
        <v>175.25688</v>
      </c>
      <c r="AO78">
        <v>700.5942</v>
      </c>
      <c r="AP78">
        <v>321.14580000000001</v>
      </c>
      <c r="AQ78">
        <v>151.26339999999999</v>
      </c>
      <c r="AR78">
        <v>142.85185000000001</v>
      </c>
      <c r="AS78">
        <v>155.42653000000001</v>
      </c>
      <c r="AT78">
        <v>192.09415000000001</v>
      </c>
      <c r="AU78">
        <v>212.36696000000001</v>
      </c>
      <c r="AV78">
        <v>102.43116999999999</v>
      </c>
    </row>
    <row r="79" spans="1:48">
      <c r="A79" s="18">
        <v>39262</v>
      </c>
      <c r="B79">
        <v>14402.082</v>
      </c>
      <c r="C79">
        <v>4533.8360000000002</v>
      </c>
      <c r="D79">
        <v>3082.7348999999999</v>
      </c>
      <c r="E79">
        <v>2604.7775999999999</v>
      </c>
      <c r="F79">
        <v>1436.7710999999999</v>
      </c>
      <c r="G79">
        <v>488.34933000000001</v>
      </c>
      <c r="H79">
        <v>3416.9490000000001</v>
      </c>
      <c r="I79">
        <v>935.60550000000001</v>
      </c>
      <c r="J79">
        <v>833.14495999999997</v>
      </c>
      <c r="K79">
        <v>491.90300000000002</v>
      </c>
      <c r="L79">
        <v>310.05725000000001</v>
      </c>
      <c r="M79">
        <v>1444.4973</v>
      </c>
      <c r="N79">
        <v>2183.3022000000001</v>
      </c>
      <c r="O79">
        <v>197.66222999999999</v>
      </c>
      <c r="P79">
        <v>178.18858</v>
      </c>
      <c r="Q79">
        <v>461.33181999999999</v>
      </c>
      <c r="R79">
        <v>250.63129000000001</v>
      </c>
      <c r="S79">
        <v>176.80092999999999</v>
      </c>
      <c r="T79">
        <v>391.06524999999999</v>
      </c>
      <c r="U79">
        <v>267.69929999999999</v>
      </c>
      <c r="V79">
        <v>134.20837</v>
      </c>
      <c r="W79">
        <v>378.37405000000001</v>
      </c>
      <c r="X79">
        <v>235.20488</v>
      </c>
      <c r="Y79">
        <v>3375.2788</v>
      </c>
      <c r="Z79">
        <v>1092.5072</v>
      </c>
      <c r="AA79">
        <v>397.81042000000002</v>
      </c>
      <c r="AB79">
        <v>1208.5713000000001</v>
      </c>
      <c r="AC79">
        <v>1353.04</v>
      </c>
      <c r="AD79">
        <v>399.01074</v>
      </c>
      <c r="AE79">
        <v>325.27339999999998</v>
      </c>
      <c r="AF79">
        <v>1094.9446</v>
      </c>
      <c r="AG79">
        <v>429.83422999999999</v>
      </c>
      <c r="AH79">
        <v>186.56435999999999</v>
      </c>
      <c r="AI79" t="e">
        <v>#N/A</v>
      </c>
      <c r="AJ79">
        <v>255.8236</v>
      </c>
      <c r="AK79" t="e">
        <v>#N/A</v>
      </c>
      <c r="AL79">
        <v>65.738380000000006</v>
      </c>
      <c r="AM79">
        <v>401.78300000000002</v>
      </c>
      <c r="AN79">
        <v>172.78348</v>
      </c>
      <c r="AO79">
        <v>647.89099999999996</v>
      </c>
      <c r="AP79">
        <v>308.13004000000001</v>
      </c>
      <c r="AQ79">
        <v>151.99982</v>
      </c>
      <c r="AR79">
        <v>138.12189000000001</v>
      </c>
      <c r="AS79">
        <v>135.20008999999999</v>
      </c>
      <c r="AT79">
        <v>181.74209999999999</v>
      </c>
      <c r="AU79">
        <v>206.99610000000001</v>
      </c>
      <c r="AV79">
        <v>101.67458000000001</v>
      </c>
    </row>
    <row r="80" spans="1:48">
      <c r="A80" s="18">
        <v>39171</v>
      </c>
      <c r="B80">
        <v>14215.651</v>
      </c>
      <c r="C80">
        <v>4581.2196999999996</v>
      </c>
      <c r="D80">
        <v>2959.7</v>
      </c>
      <c r="E80">
        <v>2501.3420000000001</v>
      </c>
      <c r="F80">
        <v>1320.0463999999999</v>
      </c>
      <c r="G80">
        <v>474.58154000000002</v>
      </c>
      <c r="H80">
        <v>3292.107</v>
      </c>
      <c r="I80">
        <v>871.43853999999999</v>
      </c>
      <c r="J80">
        <v>802.39490000000001</v>
      </c>
      <c r="K80">
        <v>447.29775999999998</v>
      </c>
      <c r="L80">
        <v>302.69934000000001</v>
      </c>
      <c r="M80">
        <v>1384.5616</v>
      </c>
      <c r="N80">
        <v>1991.9304</v>
      </c>
      <c r="O80">
        <v>195.59349</v>
      </c>
      <c r="P80">
        <v>169.13534999999999</v>
      </c>
      <c r="Q80">
        <v>445.00513000000001</v>
      </c>
      <c r="R80">
        <v>237.99567999999999</v>
      </c>
      <c r="S80">
        <v>165.83833000000001</v>
      </c>
      <c r="T80">
        <v>370.03296</v>
      </c>
      <c r="U80">
        <v>260.04523</v>
      </c>
      <c r="V80">
        <v>122.90347</v>
      </c>
      <c r="W80">
        <v>363.41789999999997</v>
      </c>
      <c r="X80">
        <v>226.71974</v>
      </c>
      <c r="Y80">
        <v>2947.0798</v>
      </c>
      <c r="Z80">
        <v>1086.7175</v>
      </c>
      <c r="AA80">
        <v>392.58600000000001</v>
      </c>
      <c r="AB80">
        <v>1166.9987000000001</v>
      </c>
      <c r="AC80">
        <v>1198.7665</v>
      </c>
      <c r="AD80">
        <v>370.91012999999998</v>
      </c>
      <c r="AE80">
        <v>312.98282</v>
      </c>
      <c r="AF80">
        <v>1055.3653999999999</v>
      </c>
      <c r="AG80">
        <v>404.12198000000001</v>
      </c>
      <c r="AH80">
        <v>171.78853000000001</v>
      </c>
      <c r="AI80" t="e">
        <v>#N/A</v>
      </c>
      <c r="AJ80">
        <v>248.91032000000001</v>
      </c>
      <c r="AK80" t="e">
        <v>#N/A</v>
      </c>
      <c r="AL80">
        <v>53.559437000000003</v>
      </c>
      <c r="AM80">
        <v>364.23480000000001</v>
      </c>
      <c r="AN80">
        <v>163.36725999999999</v>
      </c>
      <c r="AO80">
        <v>609.91959999999995</v>
      </c>
      <c r="AP80">
        <v>276.95798000000002</v>
      </c>
      <c r="AQ80">
        <v>135.97154</v>
      </c>
      <c r="AR80">
        <v>120.38435</v>
      </c>
      <c r="AS80">
        <v>128.66933</v>
      </c>
      <c r="AT80">
        <v>176.72660999999999</v>
      </c>
      <c r="AU80">
        <v>186.65056999999999</v>
      </c>
      <c r="AV80">
        <v>92.000919999999994</v>
      </c>
    </row>
    <row r="81" spans="1:48">
      <c r="A81" s="18">
        <v>39080</v>
      </c>
      <c r="B81">
        <v>14039.56</v>
      </c>
      <c r="C81">
        <v>4636.1054999999997</v>
      </c>
      <c r="D81">
        <v>2867.049</v>
      </c>
      <c r="E81">
        <v>2423.4659999999999</v>
      </c>
      <c r="F81">
        <v>1329.9191000000001</v>
      </c>
      <c r="G81">
        <v>466.08785999999998</v>
      </c>
      <c r="H81">
        <v>3203.2712000000001</v>
      </c>
      <c r="I81">
        <v>832.28129999999999</v>
      </c>
      <c r="J81">
        <v>775.18129999999996</v>
      </c>
      <c r="K81">
        <v>472.8895</v>
      </c>
      <c r="L81">
        <v>292.12207000000001</v>
      </c>
      <c r="M81">
        <v>1330.4655</v>
      </c>
      <c r="N81">
        <v>2175.4976000000001</v>
      </c>
      <c r="O81">
        <v>210.00081</v>
      </c>
      <c r="P81">
        <v>158.24028000000001</v>
      </c>
      <c r="Q81">
        <v>427.77762000000001</v>
      </c>
      <c r="R81">
        <v>227.56755000000001</v>
      </c>
      <c r="S81">
        <v>161.79040000000001</v>
      </c>
      <c r="T81">
        <v>354.3741</v>
      </c>
      <c r="U81">
        <v>242.54765</v>
      </c>
      <c r="V81">
        <v>117.61593999999999</v>
      </c>
      <c r="W81">
        <v>349.06889999999999</v>
      </c>
      <c r="X81">
        <v>219.1019</v>
      </c>
      <c r="Y81">
        <v>3236.2114000000001</v>
      </c>
      <c r="Z81">
        <v>1013.07465</v>
      </c>
      <c r="AA81">
        <v>394.95427999999998</v>
      </c>
      <c r="AB81">
        <v>1140.0767000000001</v>
      </c>
      <c r="AC81">
        <v>1218.6815999999999</v>
      </c>
      <c r="AD81">
        <v>356.13891999999998</v>
      </c>
      <c r="AE81">
        <v>294.56342000000001</v>
      </c>
      <c r="AF81">
        <v>1044.9522999999999</v>
      </c>
      <c r="AG81">
        <v>382.45913999999999</v>
      </c>
      <c r="AH81">
        <v>169.24323999999999</v>
      </c>
      <c r="AI81" t="e">
        <v>#N/A</v>
      </c>
      <c r="AJ81">
        <v>235.09027</v>
      </c>
      <c r="AK81" t="e">
        <v>#N/A</v>
      </c>
      <c r="AL81">
        <v>52.218406999999999</v>
      </c>
      <c r="AM81">
        <v>402.29468000000003</v>
      </c>
      <c r="AN81">
        <v>158.52133000000001</v>
      </c>
      <c r="AO81">
        <v>579.63689999999997</v>
      </c>
      <c r="AP81">
        <v>296.87252999999998</v>
      </c>
      <c r="AQ81">
        <v>147.80753999999999</v>
      </c>
      <c r="AR81">
        <v>131.62177</v>
      </c>
      <c r="AS81">
        <v>127.911095</v>
      </c>
      <c r="AT81">
        <v>167.48488</v>
      </c>
      <c r="AU81">
        <v>174.16033999999999</v>
      </c>
      <c r="AV81">
        <v>93.002426</v>
      </c>
    </row>
    <row r="82" spans="1:48">
      <c r="A82" s="18">
        <v>38989</v>
      </c>
      <c r="B82">
        <v>13870.188</v>
      </c>
      <c r="C82">
        <v>4630.0720000000001</v>
      </c>
      <c r="D82">
        <v>2794.2979999999998</v>
      </c>
      <c r="E82">
        <v>2368.1260000000002</v>
      </c>
      <c r="F82">
        <v>1341.9268</v>
      </c>
      <c r="G82">
        <v>455.90910000000002</v>
      </c>
      <c r="H82">
        <v>3107.2527</v>
      </c>
      <c r="I82">
        <v>797.27530000000002</v>
      </c>
      <c r="J82">
        <v>752.7432</v>
      </c>
      <c r="K82">
        <v>415.58681999999999</v>
      </c>
      <c r="L82">
        <v>290.37274000000002</v>
      </c>
      <c r="M82">
        <v>1292.9148</v>
      </c>
      <c r="N82">
        <v>1955.7554</v>
      </c>
      <c r="O82">
        <v>196.66839999999999</v>
      </c>
      <c r="P82">
        <v>150.54624999999999</v>
      </c>
      <c r="Q82">
        <v>416.07242000000002</v>
      </c>
      <c r="R82">
        <v>221.63247999999999</v>
      </c>
      <c r="S82">
        <v>157.20403999999999</v>
      </c>
      <c r="T82">
        <v>357.26114000000001</v>
      </c>
      <c r="U82">
        <v>237.37929</v>
      </c>
      <c r="V82">
        <v>107.45155</v>
      </c>
      <c r="W82">
        <v>340.42759999999998</v>
      </c>
      <c r="X82">
        <v>212.69826</v>
      </c>
      <c r="Y82">
        <v>2815.3595999999998</v>
      </c>
      <c r="Z82">
        <v>865.98829999999998</v>
      </c>
      <c r="AA82">
        <v>383.25313999999997</v>
      </c>
      <c r="AB82">
        <v>1105.6422</v>
      </c>
      <c r="AC82">
        <v>1138.2593999999999</v>
      </c>
      <c r="AD82">
        <v>387.28903000000003</v>
      </c>
      <c r="AE82">
        <v>294.41320000000002</v>
      </c>
      <c r="AF82">
        <v>1029.6483000000001</v>
      </c>
      <c r="AG82">
        <v>381.4828</v>
      </c>
      <c r="AH82">
        <v>169.04207</v>
      </c>
      <c r="AI82" t="e">
        <v>#N/A</v>
      </c>
      <c r="AJ82">
        <v>223.92169000000001</v>
      </c>
      <c r="AK82" t="e">
        <v>#N/A</v>
      </c>
      <c r="AL82">
        <v>56.123759999999997</v>
      </c>
      <c r="AM82">
        <v>337.23874000000001</v>
      </c>
      <c r="AN82">
        <v>156.22476</v>
      </c>
      <c r="AO82">
        <v>543.62396000000001</v>
      </c>
      <c r="AP82">
        <v>277.43441999999999</v>
      </c>
      <c r="AQ82">
        <v>123.91083</v>
      </c>
      <c r="AR82">
        <v>116.45158000000001</v>
      </c>
      <c r="AS82">
        <v>129.45751999999999</v>
      </c>
      <c r="AT82">
        <v>160.82232999999999</v>
      </c>
      <c r="AU82">
        <v>160.8442</v>
      </c>
      <c r="AV82">
        <v>88.430229999999995</v>
      </c>
    </row>
    <row r="83" spans="1:48">
      <c r="A83" s="18">
        <v>38898</v>
      </c>
      <c r="B83">
        <v>13753.424000000001</v>
      </c>
      <c r="C83">
        <v>4715.8813</v>
      </c>
      <c r="D83">
        <v>2695.0037000000002</v>
      </c>
      <c r="E83">
        <v>2316.8971999999999</v>
      </c>
      <c r="F83">
        <v>1328.7046</v>
      </c>
      <c r="G83">
        <v>449.17325</v>
      </c>
      <c r="H83">
        <v>3038.1107999999999</v>
      </c>
      <c r="I83">
        <v>764.32219999999995</v>
      </c>
      <c r="J83">
        <v>734.64655000000005</v>
      </c>
      <c r="K83">
        <v>428.51409999999998</v>
      </c>
      <c r="L83">
        <v>286.89487000000003</v>
      </c>
      <c r="M83">
        <v>1253.8376000000001</v>
      </c>
      <c r="N83">
        <v>1961.4940999999999</v>
      </c>
      <c r="O83">
        <v>184.11930000000001</v>
      </c>
      <c r="P83">
        <v>146.44229999999999</v>
      </c>
      <c r="Q83">
        <v>404.95717999999999</v>
      </c>
      <c r="R83">
        <v>215.22404</v>
      </c>
      <c r="S83">
        <v>153.73846</v>
      </c>
      <c r="T83">
        <v>359.38528000000002</v>
      </c>
      <c r="U83">
        <v>231.13228000000001</v>
      </c>
      <c r="V83">
        <v>104.239105</v>
      </c>
      <c r="W83">
        <v>333.17322000000001</v>
      </c>
      <c r="X83">
        <v>208.12663000000001</v>
      </c>
      <c r="Y83">
        <v>2630.011</v>
      </c>
      <c r="Z83">
        <v>838.30849999999998</v>
      </c>
      <c r="AA83">
        <v>387.21544999999998</v>
      </c>
      <c r="AB83">
        <v>1086.5045</v>
      </c>
      <c r="AC83">
        <v>1065.0613000000001</v>
      </c>
      <c r="AD83">
        <v>386.80658</v>
      </c>
      <c r="AE83">
        <v>312.71695</v>
      </c>
      <c r="AF83">
        <v>992.07339999999999</v>
      </c>
      <c r="AG83">
        <v>356.77210000000002</v>
      </c>
      <c r="AH83">
        <v>161.14940999999999</v>
      </c>
      <c r="AI83" t="e">
        <v>#N/A</v>
      </c>
      <c r="AJ83">
        <v>218.43835000000001</v>
      </c>
      <c r="AK83" t="e">
        <v>#N/A</v>
      </c>
      <c r="AL83">
        <v>52.783172999999998</v>
      </c>
      <c r="AM83">
        <v>325.68842000000001</v>
      </c>
      <c r="AN83">
        <v>156.69225</v>
      </c>
      <c r="AO83">
        <v>543.40319999999997</v>
      </c>
      <c r="AP83">
        <v>265.34064000000001</v>
      </c>
      <c r="AQ83">
        <v>124.46605</v>
      </c>
      <c r="AR83">
        <v>114.654495</v>
      </c>
      <c r="AS83">
        <v>113.584114</v>
      </c>
      <c r="AT83">
        <v>154.672</v>
      </c>
      <c r="AU83">
        <v>153.13921999999999</v>
      </c>
      <c r="AV83">
        <v>90.274249999999995</v>
      </c>
    </row>
    <row r="84" spans="1:48">
      <c r="A84" s="18">
        <v>38807</v>
      </c>
      <c r="B84">
        <v>13599.16</v>
      </c>
      <c r="C84">
        <v>4609.5625</v>
      </c>
      <c r="D84">
        <v>2541.5509999999999</v>
      </c>
      <c r="E84">
        <v>2178.6543000000001</v>
      </c>
      <c r="F84">
        <v>1277.7339999999999</v>
      </c>
      <c r="G84">
        <v>424.62822999999997</v>
      </c>
      <c r="H84">
        <v>2848.3346999999999</v>
      </c>
      <c r="I84">
        <v>745.65985000000001</v>
      </c>
      <c r="J84">
        <v>690.69560000000001</v>
      </c>
      <c r="K84">
        <v>378.05840000000001</v>
      </c>
      <c r="L84">
        <v>265.89026000000001</v>
      </c>
      <c r="M84">
        <v>1173.6836000000001</v>
      </c>
      <c r="N84">
        <v>1752.1469</v>
      </c>
      <c r="O84">
        <v>183.22005999999999</v>
      </c>
      <c r="P84">
        <v>139.37074000000001</v>
      </c>
      <c r="Q84">
        <v>385.03366</v>
      </c>
      <c r="R84">
        <v>204.20988</v>
      </c>
      <c r="S84">
        <v>144.0164</v>
      </c>
      <c r="T84">
        <v>329.30356</v>
      </c>
      <c r="U84">
        <v>218.47980000000001</v>
      </c>
      <c r="V84">
        <v>108.99706</v>
      </c>
      <c r="W84">
        <v>315.39794999999998</v>
      </c>
      <c r="X84">
        <v>195.57679999999999</v>
      </c>
      <c r="Y84">
        <v>2339.5488</v>
      </c>
      <c r="Z84">
        <v>925</v>
      </c>
      <c r="AA84">
        <v>380.62533999999999</v>
      </c>
      <c r="AB84">
        <v>1050.2646</v>
      </c>
      <c r="AC84">
        <v>1011.24274</v>
      </c>
      <c r="AD84">
        <v>375.24948000000001</v>
      </c>
      <c r="AE84">
        <v>315.84894000000003</v>
      </c>
      <c r="AF84">
        <v>1012.2359</v>
      </c>
      <c r="AG84">
        <v>337.17473999999999</v>
      </c>
      <c r="AH84">
        <v>151.72673</v>
      </c>
      <c r="AI84" t="e">
        <v>#N/A</v>
      </c>
      <c r="AJ84">
        <v>210.24109000000001</v>
      </c>
      <c r="AK84" t="e">
        <v>#N/A</v>
      </c>
      <c r="AL84">
        <v>49.748497</v>
      </c>
      <c r="AM84">
        <v>304.56490000000002</v>
      </c>
      <c r="AN84">
        <v>146.83779999999999</v>
      </c>
      <c r="AO84">
        <v>558.01025000000004</v>
      </c>
      <c r="AP84">
        <v>238.28209000000001</v>
      </c>
      <c r="AQ84">
        <v>115.60133</v>
      </c>
      <c r="AR84">
        <v>100.27558999999999</v>
      </c>
      <c r="AS84">
        <v>106.87434399999999</v>
      </c>
      <c r="AT84">
        <v>143.74486999999999</v>
      </c>
      <c r="AU84">
        <v>159.10813999999999</v>
      </c>
      <c r="AV84">
        <v>78.376469999999998</v>
      </c>
    </row>
    <row r="85" spans="1:48">
      <c r="A85" s="18">
        <v>38716</v>
      </c>
      <c r="B85">
        <v>13324.204</v>
      </c>
      <c r="C85">
        <v>4601.5033999999996</v>
      </c>
      <c r="D85">
        <v>2505.5239999999999</v>
      </c>
      <c r="E85">
        <v>2125.5673999999999</v>
      </c>
      <c r="F85">
        <v>1251.7346</v>
      </c>
      <c r="G85">
        <v>415.03023999999999</v>
      </c>
      <c r="H85">
        <v>2791.9497000000001</v>
      </c>
      <c r="I85">
        <v>742.05349999999999</v>
      </c>
      <c r="J85">
        <v>671.16499999999996</v>
      </c>
      <c r="K85">
        <v>393.93009999999998</v>
      </c>
      <c r="L85">
        <v>258.53620000000001</v>
      </c>
      <c r="M85">
        <v>1138.4287999999999</v>
      </c>
      <c r="N85">
        <v>1940.789</v>
      </c>
      <c r="O85">
        <v>196.93733</v>
      </c>
      <c r="P85">
        <v>131.851</v>
      </c>
      <c r="Q85">
        <v>376.17540000000002</v>
      </c>
      <c r="R85">
        <v>198.17223000000001</v>
      </c>
      <c r="S85">
        <v>142.07723999999999</v>
      </c>
      <c r="T85">
        <v>317.47271999999998</v>
      </c>
      <c r="U85">
        <v>207.99930000000001</v>
      </c>
      <c r="V85">
        <v>112.89014</v>
      </c>
      <c r="W85">
        <v>305.73259999999999</v>
      </c>
      <c r="X85">
        <v>191.54662999999999</v>
      </c>
      <c r="Y85">
        <v>2673.5093000000002</v>
      </c>
      <c r="Z85">
        <v>861.05640000000005</v>
      </c>
      <c r="AA85">
        <v>374.88098000000002</v>
      </c>
      <c r="AB85">
        <v>985.39340000000004</v>
      </c>
      <c r="AC85">
        <v>1036.0208</v>
      </c>
      <c r="AD85">
        <v>349.76495</v>
      </c>
      <c r="AE85">
        <v>293.13891999999998</v>
      </c>
      <c r="AF85">
        <v>967.86584000000005</v>
      </c>
      <c r="AG85">
        <v>303.65042</v>
      </c>
      <c r="AH85">
        <v>151.98817</v>
      </c>
      <c r="AI85" t="e">
        <v>#N/A</v>
      </c>
      <c r="AJ85">
        <v>194.44533999999999</v>
      </c>
      <c r="AK85" t="e">
        <v>#N/A</v>
      </c>
      <c r="AL85">
        <v>46.386715000000002</v>
      </c>
      <c r="AM85">
        <v>332.86237</v>
      </c>
      <c r="AN85">
        <v>137.95913999999999</v>
      </c>
      <c r="AO85">
        <v>534.37959999999998</v>
      </c>
      <c r="AP85">
        <v>247.30193</v>
      </c>
      <c r="AQ85">
        <v>121.95744000000001</v>
      </c>
      <c r="AR85">
        <v>117.90942</v>
      </c>
      <c r="AS85">
        <v>102.42988</v>
      </c>
      <c r="AT85">
        <v>136.88568000000001</v>
      </c>
      <c r="AU85">
        <v>153.04257000000001</v>
      </c>
      <c r="AV85">
        <v>76.210759999999993</v>
      </c>
    </row>
    <row r="86" spans="1:48">
      <c r="A86" s="18">
        <v>38625</v>
      </c>
      <c r="B86">
        <v>13142.642</v>
      </c>
      <c r="C86">
        <v>4846.07</v>
      </c>
      <c r="D86">
        <v>2522.2588000000001</v>
      </c>
      <c r="E86">
        <v>2158.8510000000001</v>
      </c>
      <c r="F86">
        <v>1195.9508000000001</v>
      </c>
      <c r="G86">
        <v>417.69116000000002</v>
      </c>
      <c r="H86">
        <v>2844.2804999999998</v>
      </c>
      <c r="I86">
        <v>741.94169999999997</v>
      </c>
      <c r="J86">
        <v>678.9271</v>
      </c>
      <c r="K86">
        <v>369.39431999999999</v>
      </c>
      <c r="L86">
        <v>261.84199999999998</v>
      </c>
      <c r="M86">
        <v>1142.0507</v>
      </c>
      <c r="N86">
        <v>1800.558</v>
      </c>
      <c r="O86">
        <v>187.30036999999999</v>
      </c>
      <c r="P86">
        <v>128.19318000000001</v>
      </c>
      <c r="Q86">
        <v>379.55365</v>
      </c>
      <c r="R86">
        <v>201.13088999999999</v>
      </c>
      <c r="S86">
        <v>144.52710999999999</v>
      </c>
      <c r="T86">
        <v>315.93738000000002</v>
      </c>
      <c r="U86">
        <v>207.53072</v>
      </c>
      <c r="V86">
        <v>112.8603</v>
      </c>
      <c r="W86">
        <v>311.45904999999999</v>
      </c>
      <c r="X86">
        <v>193.87727000000001</v>
      </c>
      <c r="Y86">
        <v>2362.5673999999999</v>
      </c>
      <c r="Z86">
        <v>783.72</v>
      </c>
      <c r="AA86">
        <v>370.92664000000002</v>
      </c>
      <c r="AB86">
        <v>976.13030000000003</v>
      </c>
      <c r="AC86">
        <v>943.73015999999996</v>
      </c>
      <c r="AD86">
        <v>343.48154</v>
      </c>
      <c r="AE86">
        <v>286.17415999999997</v>
      </c>
      <c r="AF86">
        <v>942.54250000000002</v>
      </c>
      <c r="AG86">
        <v>284.80667</v>
      </c>
      <c r="AH86">
        <v>150.33477999999999</v>
      </c>
      <c r="AI86" t="e">
        <v>#N/A</v>
      </c>
      <c r="AJ86">
        <v>187.68960000000001</v>
      </c>
      <c r="AK86" t="e">
        <v>#N/A</v>
      </c>
      <c r="AL86">
        <v>43.216278000000003</v>
      </c>
      <c r="AM86">
        <v>293.50177000000002</v>
      </c>
      <c r="AN86">
        <v>127.805824</v>
      </c>
      <c r="AO86">
        <v>517.68426999999997</v>
      </c>
      <c r="AP86">
        <v>243.90251000000001</v>
      </c>
      <c r="AQ86">
        <v>103.06435399999999</v>
      </c>
      <c r="AR86">
        <v>115.16215</v>
      </c>
      <c r="AS86">
        <v>106.35509500000001</v>
      </c>
      <c r="AT86">
        <v>134.98910000000001</v>
      </c>
      <c r="AU86">
        <v>147.32939999999999</v>
      </c>
      <c r="AV86">
        <v>72.949485999999993</v>
      </c>
    </row>
    <row r="87" spans="1:48">
      <c r="A87" s="18">
        <v>38533</v>
      </c>
      <c r="B87">
        <v>12922.656000000001</v>
      </c>
      <c r="C87">
        <v>4992.8590000000004</v>
      </c>
      <c r="D87">
        <v>2594.2199999999998</v>
      </c>
      <c r="E87">
        <v>2200.3555000000001</v>
      </c>
      <c r="F87">
        <v>1124.8227999999999</v>
      </c>
      <c r="G87">
        <v>427.30716000000001</v>
      </c>
      <c r="H87">
        <v>2907.7314000000001</v>
      </c>
      <c r="I87">
        <v>733.48235999999997</v>
      </c>
      <c r="J87">
        <v>689.41549999999995</v>
      </c>
      <c r="K87">
        <v>408.66860000000003</v>
      </c>
      <c r="L87">
        <v>268.23061999999999</v>
      </c>
      <c r="M87">
        <v>1155.5059000000001</v>
      </c>
      <c r="N87">
        <v>1880.8992000000001</v>
      </c>
      <c r="O87">
        <v>173.95984000000001</v>
      </c>
      <c r="P87">
        <v>125.61075</v>
      </c>
      <c r="Q87">
        <v>387.54858000000002</v>
      </c>
      <c r="R87">
        <v>204.82129</v>
      </c>
      <c r="S87">
        <v>143.03382999999999</v>
      </c>
      <c r="T87">
        <v>308.69394</v>
      </c>
      <c r="U87">
        <v>213.85936000000001</v>
      </c>
      <c r="V87">
        <v>115.24612999999999</v>
      </c>
      <c r="W87">
        <v>315.17714999999998</v>
      </c>
      <c r="X87">
        <v>199.11215000000001</v>
      </c>
      <c r="Y87">
        <v>2164.8447000000001</v>
      </c>
      <c r="Z87">
        <v>768.20714999999996</v>
      </c>
      <c r="AA87">
        <v>377.79302999999999</v>
      </c>
      <c r="AB87">
        <v>976.31370000000004</v>
      </c>
      <c r="AC87">
        <v>863.57560000000001</v>
      </c>
      <c r="AD87">
        <v>321.03375</v>
      </c>
      <c r="AE87">
        <v>282.67944</v>
      </c>
      <c r="AF87">
        <v>894.94659999999999</v>
      </c>
      <c r="AG87">
        <v>280.64267000000001</v>
      </c>
      <c r="AH87">
        <v>138.74413999999999</v>
      </c>
      <c r="AI87" t="e">
        <v>#N/A</v>
      </c>
      <c r="AJ87">
        <v>185.76107999999999</v>
      </c>
      <c r="AK87" t="e">
        <v>#N/A</v>
      </c>
      <c r="AL87">
        <v>32.773769999999999</v>
      </c>
      <c r="AM87">
        <v>290.33242999999999</v>
      </c>
      <c r="AN87">
        <v>115.532196</v>
      </c>
      <c r="AO87">
        <v>487.19576999999998</v>
      </c>
      <c r="AP87">
        <v>240.58718999999999</v>
      </c>
      <c r="AQ87">
        <v>106.558716</v>
      </c>
      <c r="AR87">
        <v>113.92643</v>
      </c>
      <c r="AS87">
        <v>93.961129999999997</v>
      </c>
      <c r="AT87">
        <v>135.88306</v>
      </c>
      <c r="AU87">
        <v>143.92125999999999</v>
      </c>
      <c r="AV87">
        <v>78.602400000000003</v>
      </c>
    </row>
    <row r="88" spans="1:48">
      <c r="A88" s="18">
        <v>38442</v>
      </c>
      <c r="B88">
        <v>12767.286</v>
      </c>
      <c r="C88">
        <v>5112.5169999999998</v>
      </c>
      <c r="D88">
        <v>2585.1716000000001</v>
      </c>
      <c r="E88">
        <v>2273.8119999999999</v>
      </c>
      <c r="F88">
        <v>1125.299</v>
      </c>
      <c r="G88">
        <v>437.61649999999997</v>
      </c>
      <c r="H88">
        <v>3011.6206000000002</v>
      </c>
      <c r="I88">
        <v>726.56979999999999</v>
      </c>
      <c r="J88">
        <v>709.78625</v>
      </c>
      <c r="K88">
        <v>395.52535999999998</v>
      </c>
      <c r="L88">
        <v>272.77050000000003</v>
      </c>
      <c r="M88">
        <v>1179.4376</v>
      </c>
      <c r="N88">
        <v>1824.6268</v>
      </c>
      <c r="O88">
        <v>168.13200000000001</v>
      </c>
      <c r="P88">
        <v>124.84875</v>
      </c>
      <c r="Q88">
        <v>399.00098000000003</v>
      </c>
      <c r="R88">
        <v>215.24834000000001</v>
      </c>
      <c r="S88">
        <v>139.96576999999999</v>
      </c>
      <c r="T88">
        <v>302.98523</v>
      </c>
      <c r="U88">
        <v>217.58704</v>
      </c>
      <c r="V88">
        <v>111.972176</v>
      </c>
      <c r="W88">
        <v>322.51987000000003</v>
      </c>
      <c r="X88">
        <v>204.24621999999999</v>
      </c>
      <c r="Y88">
        <v>1955.0988</v>
      </c>
      <c r="Z88">
        <v>814.81230000000005</v>
      </c>
      <c r="AA88">
        <v>373.50051999999999</v>
      </c>
      <c r="AB88">
        <v>948.75145999999995</v>
      </c>
      <c r="AC88">
        <v>749.50305000000003</v>
      </c>
      <c r="AD88">
        <v>298.4092</v>
      </c>
      <c r="AE88">
        <v>292.47237999999999</v>
      </c>
      <c r="AF88">
        <v>867.64635999999996</v>
      </c>
      <c r="AG88">
        <v>272.50252999999998</v>
      </c>
      <c r="AH88">
        <v>133.19783000000001</v>
      </c>
      <c r="AI88" t="e">
        <v>#N/A</v>
      </c>
      <c r="AJ88">
        <v>188.65192999999999</v>
      </c>
      <c r="AK88" t="e">
        <v>#N/A</v>
      </c>
      <c r="AL88">
        <v>32.975178</v>
      </c>
      <c r="AM88">
        <v>298.70280000000002</v>
      </c>
      <c r="AN88">
        <v>111.77415999999999</v>
      </c>
      <c r="AO88">
        <v>488.89627000000002</v>
      </c>
      <c r="AP88">
        <v>235.68790000000001</v>
      </c>
      <c r="AQ88">
        <v>98.596885999999998</v>
      </c>
      <c r="AR88">
        <v>104.40427</v>
      </c>
      <c r="AS88">
        <v>91.491889999999998</v>
      </c>
      <c r="AT88">
        <v>140.99063000000001</v>
      </c>
      <c r="AU88">
        <v>138.23068000000001</v>
      </c>
      <c r="AV88">
        <v>69.119140000000002</v>
      </c>
    </row>
    <row r="89" spans="1:48">
      <c r="A89" s="18">
        <v>38352</v>
      </c>
      <c r="B89">
        <v>12527.214</v>
      </c>
      <c r="C89">
        <v>5046.8320000000003</v>
      </c>
      <c r="D89">
        <v>2529.4045000000001</v>
      </c>
      <c r="E89">
        <v>2228.3804</v>
      </c>
      <c r="F89">
        <v>1119.424</v>
      </c>
      <c r="G89">
        <v>432.38396999999998</v>
      </c>
      <c r="H89">
        <v>2967.7222000000002</v>
      </c>
      <c r="I89">
        <v>693.95159999999998</v>
      </c>
      <c r="J89">
        <v>696.30145000000005</v>
      </c>
      <c r="K89">
        <v>431.72143999999997</v>
      </c>
      <c r="L89">
        <v>268.87616000000003</v>
      </c>
      <c r="M89">
        <v>1148.3426999999999</v>
      </c>
      <c r="N89">
        <v>2051.9668000000001</v>
      </c>
      <c r="O89">
        <v>181.05902</v>
      </c>
      <c r="P89">
        <v>121.78852999999999</v>
      </c>
      <c r="Q89">
        <v>391.25646999999998</v>
      </c>
      <c r="R89">
        <v>210.06635</v>
      </c>
      <c r="S89">
        <v>138.75711000000001</v>
      </c>
      <c r="T89">
        <v>294.34039999999999</v>
      </c>
      <c r="U89">
        <v>208.60489000000001</v>
      </c>
      <c r="V89">
        <v>108.76734</v>
      </c>
      <c r="W89">
        <v>317.23349999999999</v>
      </c>
      <c r="X89">
        <v>200.5915</v>
      </c>
      <c r="Y89">
        <v>2258.924</v>
      </c>
      <c r="Z89">
        <v>764.3451</v>
      </c>
      <c r="AA89">
        <v>352.50810000000001</v>
      </c>
      <c r="AB89">
        <v>879.87714000000005</v>
      </c>
      <c r="AC89">
        <v>755.23540000000003</v>
      </c>
      <c r="AD89" t="e">
        <v>#N/A</v>
      </c>
      <c r="AE89">
        <v>284.07927999999998</v>
      </c>
      <c r="AF89">
        <v>849.91814999999997</v>
      </c>
      <c r="AG89">
        <v>262.96442000000002</v>
      </c>
      <c r="AH89">
        <v>136.10184000000001</v>
      </c>
      <c r="AI89" t="e">
        <v>#N/A</v>
      </c>
      <c r="AJ89">
        <v>182.13704000000001</v>
      </c>
      <c r="AK89" t="e">
        <v>#N/A</v>
      </c>
      <c r="AL89">
        <v>30.878119999999999</v>
      </c>
      <c r="AM89">
        <v>316.37835999999999</v>
      </c>
      <c r="AN89">
        <v>107.56153</v>
      </c>
      <c r="AO89">
        <v>434.69547</v>
      </c>
      <c r="AP89">
        <v>258.44434000000001</v>
      </c>
      <c r="AQ89">
        <v>106.21992</v>
      </c>
      <c r="AR89">
        <v>118.97044</v>
      </c>
      <c r="AS89">
        <v>84.11157</v>
      </c>
      <c r="AT89">
        <v>133.64453</v>
      </c>
      <c r="AU89">
        <v>126.08851</v>
      </c>
      <c r="AV89">
        <v>70.198229999999995</v>
      </c>
    </row>
    <row r="90" spans="1:48">
      <c r="A90" s="18">
        <v>38260</v>
      </c>
      <c r="B90">
        <v>12305.307000000001</v>
      </c>
      <c r="C90">
        <v>4874.8819999999996</v>
      </c>
      <c r="D90">
        <v>2418.7363</v>
      </c>
      <c r="E90">
        <v>2073.1711</v>
      </c>
      <c r="F90">
        <v>1033.0708999999999</v>
      </c>
      <c r="G90">
        <v>404.64242999999999</v>
      </c>
      <c r="H90">
        <v>2798.8586</v>
      </c>
      <c r="I90">
        <v>639.93169999999998</v>
      </c>
      <c r="J90">
        <v>651.9203</v>
      </c>
      <c r="K90">
        <v>364.81317000000001</v>
      </c>
      <c r="L90">
        <v>248.79031000000001</v>
      </c>
      <c r="M90">
        <v>1059.0745999999999</v>
      </c>
      <c r="N90">
        <v>1756.46</v>
      </c>
      <c r="O90">
        <v>171.2304</v>
      </c>
      <c r="P90">
        <v>115.62295</v>
      </c>
      <c r="Q90">
        <v>365.58571999999998</v>
      </c>
      <c r="R90">
        <v>194.59526</v>
      </c>
      <c r="S90">
        <v>138.7654</v>
      </c>
      <c r="T90">
        <v>263.81760000000003</v>
      </c>
      <c r="U90">
        <v>190.27297999999999</v>
      </c>
      <c r="V90">
        <v>101.10075000000001</v>
      </c>
      <c r="W90">
        <v>295.60937999999999</v>
      </c>
      <c r="X90">
        <v>186.73326</v>
      </c>
      <c r="Y90">
        <v>2022.7936999999999</v>
      </c>
      <c r="Z90">
        <v>659.11270000000002</v>
      </c>
      <c r="AA90">
        <v>346.53958</v>
      </c>
      <c r="AB90">
        <v>822.24220000000003</v>
      </c>
      <c r="AC90">
        <v>678.86649999999997</v>
      </c>
      <c r="AD90" t="e">
        <v>#N/A</v>
      </c>
      <c r="AE90">
        <v>261.97613999999999</v>
      </c>
      <c r="AF90">
        <v>817.08270000000005</v>
      </c>
      <c r="AG90">
        <v>260.05844000000002</v>
      </c>
      <c r="AH90">
        <v>134.40970999999999</v>
      </c>
      <c r="AI90" t="e">
        <v>#N/A</v>
      </c>
      <c r="AJ90">
        <v>170.10622000000001</v>
      </c>
      <c r="AK90" t="e">
        <v>#N/A</v>
      </c>
      <c r="AL90">
        <v>30.327145000000002</v>
      </c>
      <c r="AM90">
        <v>252.19815</v>
      </c>
      <c r="AN90">
        <v>99.190830000000005</v>
      </c>
      <c r="AO90">
        <v>404.85595999999998</v>
      </c>
      <c r="AP90">
        <v>239.07822999999999</v>
      </c>
      <c r="AQ90">
        <v>92.831040000000002</v>
      </c>
      <c r="AR90">
        <v>105.06829999999999</v>
      </c>
      <c r="AS90">
        <v>88.722920000000002</v>
      </c>
      <c r="AT90">
        <v>120.14903</v>
      </c>
      <c r="AU90">
        <v>115.43012</v>
      </c>
      <c r="AV90">
        <v>64.211730000000003</v>
      </c>
    </row>
    <row r="91" spans="1:48">
      <c r="A91" s="18">
        <v>38168</v>
      </c>
      <c r="B91">
        <v>12112.815000000001</v>
      </c>
      <c r="C91">
        <v>4864.0640000000003</v>
      </c>
      <c r="D91">
        <v>2390.9899999999998</v>
      </c>
      <c r="E91">
        <v>2027.2456999999999</v>
      </c>
      <c r="F91">
        <v>976.9873</v>
      </c>
      <c r="G91">
        <v>397.84622000000002</v>
      </c>
      <c r="H91">
        <v>2763.4794999999999</v>
      </c>
      <c r="I91">
        <v>634.25689999999997</v>
      </c>
      <c r="J91">
        <v>638.51509999999996</v>
      </c>
      <c r="K91">
        <v>379.21008</v>
      </c>
      <c r="L91">
        <v>242.08438000000001</v>
      </c>
      <c r="M91">
        <v>1024.3789999999999</v>
      </c>
      <c r="N91">
        <v>1757.6637000000001</v>
      </c>
      <c r="O91">
        <v>162.66274999999999</v>
      </c>
      <c r="P91">
        <v>111.52582</v>
      </c>
      <c r="Q91">
        <v>354.90976000000001</v>
      </c>
      <c r="R91">
        <v>189.71838</v>
      </c>
      <c r="S91">
        <v>131.06888000000001</v>
      </c>
      <c r="T91">
        <v>257.59269999999998</v>
      </c>
      <c r="U91">
        <v>188.82223999999999</v>
      </c>
      <c r="V91">
        <v>95.514660000000006</v>
      </c>
      <c r="W91">
        <v>286.76718</v>
      </c>
      <c r="X91">
        <v>183.01039</v>
      </c>
      <c r="Y91">
        <v>1870.3108999999999</v>
      </c>
      <c r="Z91">
        <v>656.0915</v>
      </c>
      <c r="AA91">
        <v>349.56142999999997</v>
      </c>
      <c r="AB91">
        <v>807.298</v>
      </c>
      <c r="AC91">
        <v>633.36300000000006</v>
      </c>
      <c r="AD91" t="e">
        <v>#N/A</v>
      </c>
      <c r="AE91">
        <v>247.48012</v>
      </c>
      <c r="AF91">
        <v>804.71906000000001</v>
      </c>
      <c r="AG91">
        <v>250.69887</v>
      </c>
      <c r="AH91">
        <v>127.52078</v>
      </c>
      <c r="AI91" t="e">
        <v>#N/A</v>
      </c>
      <c r="AJ91">
        <v>170.38706999999999</v>
      </c>
      <c r="AK91" t="e">
        <v>#N/A</v>
      </c>
      <c r="AL91">
        <v>26.918019999999999</v>
      </c>
      <c r="AM91">
        <v>231.11858000000001</v>
      </c>
      <c r="AN91">
        <v>94.020225999999994</v>
      </c>
      <c r="AO91">
        <v>390.68554999999998</v>
      </c>
      <c r="AP91">
        <v>222.26929000000001</v>
      </c>
      <c r="AQ91">
        <v>93.425160000000005</v>
      </c>
      <c r="AR91">
        <v>102.288315</v>
      </c>
      <c r="AS91">
        <v>81.140529999999998</v>
      </c>
      <c r="AT91">
        <v>113.57204</v>
      </c>
      <c r="AU91">
        <v>108.42193</v>
      </c>
      <c r="AV91">
        <v>69.258420000000001</v>
      </c>
    </row>
    <row r="92" spans="1:48">
      <c r="A92" s="18">
        <v>38077</v>
      </c>
      <c r="B92">
        <v>11923.447</v>
      </c>
      <c r="C92">
        <v>4988.2964000000002</v>
      </c>
      <c r="D92">
        <v>2384.1806999999999</v>
      </c>
      <c r="E92">
        <v>2089.9535999999998</v>
      </c>
      <c r="F92">
        <v>982.55224999999996</v>
      </c>
      <c r="G92">
        <v>401.86696999999998</v>
      </c>
      <c r="H92">
        <v>2835.1909999999998</v>
      </c>
      <c r="I92">
        <v>669.35004000000004</v>
      </c>
      <c r="J92">
        <v>653.60209999999995</v>
      </c>
      <c r="K92">
        <v>365.45240000000001</v>
      </c>
      <c r="L92">
        <v>249.49348000000001</v>
      </c>
      <c r="M92">
        <v>1045.7814000000001</v>
      </c>
      <c r="N92">
        <v>1686.0105000000001</v>
      </c>
      <c r="O92">
        <v>161.37780000000001</v>
      </c>
      <c r="P92">
        <v>110.68883</v>
      </c>
      <c r="Q92">
        <v>364.27283</v>
      </c>
      <c r="R92">
        <v>195.06012999999999</v>
      </c>
      <c r="S92">
        <v>132.91371000000001</v>
      </c>
      <c r="T92">
        <v>249.31528</v>
      </c>
      <c r="U92">
        <v>188.66824</v>
      </c>
      <c r="V92">
        <v>101.01691</v>
      </c>
      <c r="W92">
        <v>294.96440000000001</v>
      </c>
      <c r="X92">
        <v>186.74348000000001</v>
      </c>
      <c r="Y92">
        <v>1669.4014</v>
      </c>
      <c r="Z92">
        <v>660.67834000000005</v>
      </c>
      <c r="AA92">
        <v>342.2774</v>
      </c>
      <c r="AB92">
        <v>786.86144999999999</v>
      </c>
      <c r="AC92">
        <v>614.24274000000003</v>
      </c>
      <c r="AD92" t="e">
        <v>#N/A</v>
      </c>
      <c r="AE92">
        <v>234.91750999999999</v>
      </c>
      <c r="AF92">
        <v>800.91907000000003</v>
      </c>
      <c r="AG92">
        <v>253.34130999999999</v>
      </c>
      <c r="AH92">
        <v>120.82558</v>
      </c>
      <c r="AI92" t="e">
        <v>#N/A</v>
      </c>
      <c r="AJ92">
        <v>168.40108000000001</v>
      </c>
      <c r="AK92" t="e">
        <v>#N/A</v>
      </c>
      <c r="AL92" t="e">
        <v>#N/A</v>
      </c>
      <c r="AM92">
        <v>222.97489999999999</v>
      </c>
      <c r="AN92">
        <v>95.971405000000004</v>
      </c>
      <c r="AO92">
        <v>406.44533999999999</v>
      </c>
      <c r="AP92">
        <v>219.92516000000001</v>
      </c>
      <c r="AQ92">
        <v>87.407799999999995</v>
      </c>
      <c r="AR92">
        <v>91.456460000000007</v>
      </c>
      <c r="AS92">
        <v>79.121960000000001</v>
      </c>
      <c r="AT92">
        <v>113.7565</v>
      </c>
      <c r="AU92">
        <v>106.47297</v>
      </c>
      <c r="AV92">
        <v>61.028644999999997</v>
      </c>
    </row>
    <row r="93" spans="1:48">
      <c r="A93" s="18">
        <v>37986</v>
      </c>
      <c r="B93">
        <v>11772.234</v>
      </c>
      <c r="C93">
        <v>4893.732</v>
      </c>
      <c r="D93">
        <v>2200.3112999999998</v>
      </c>
      <c r="E93">
        <v>1961.3634999999999</v>
      </c>
      <c r="F93">
        <v>967.06475999999998</v>
      </c>
      <c r="G93">
        <v>383.71332000000001</v>
      </c>
      <c r="H93">
        <v>2694.9573</v>
      </c>
      <c r="I93">
        <v>614.73050000000001</v>
      </c>
      <c r="J93">
        <v>620.27459999999996</v>
      </c>
      <c r="K93">
        <v>378.93988000000002</v>
      </c>
      <c r="L93">
        <v>234.66489999999999</v>
      </c>
      <c r="M93">
        <v>979.43910000000005</v>
      </c>
      <c r="N93">
        <v>1807.35</v>
      </c>
      <c r="O93">
        <v>173.19469000000001</v>
      </c>
      <c r="P93">
        <v>102.600296</v>
      </c>
      <c r="Q93">
        <v>339.91928000000001</v>
      </c>
      <c r="R93">
        <v>183.14845</v>
      </c>
      <c r="S93">
        <v>127.26161</v>
      </c>
      <c r="T93">
        <v>238.73697000000001</v>
      </c>
      <c r="U93">
        <v>184.55304000000001</v>
      </c>
      <c r="V93">
        <v>90.921809999999994</v>
      </c>
      <c r="W93">
        <v>277.02927</v>
      </c>
      <c r="X93">
        <v>176.60092</v>
      </c>
      <c r="Y93">
        <v>1921.8477</v>
      </c>
      <c r="Z93">
        <v>657.9307</v>
      </c>
      <c r="AA93">
        <v>333.13037000000003</v>
      </c>
      <c r="AB93">
        <v>763.33527000000004</v>
      </c>
      <c r="AC93">
        <v>638.38019999999995</v>
      </c>
      <c r="AD93" t="e">
        <v>#N/A</v>
      </c>
      <c r="AE93">
        <v>227.37191999999999</v>
      </c>
      <c r="AF93">
        <v>756.13499999999999</v>
      </c>
      <c r="AG93">
        <v>237.58744999999999</v>
      </c>
      <c r="AH93">
        <v>121.00727000000001</v>
      </c>
      <c r="AI93" t="e">
        <v>#N/A</v>
      </c>
      <c r="AJ93">
        <v>164.55724000000001</v>
      </c>
      <c r="AK93" t="e">
        <v>#N/A</v>
      </c>
      <c r="AL93" t="e">
        <v>#N/A</v>
      </c>
      <c r="AM93">
        <v>240.75482</v>
      </c>
      <c r="AN93">
        <v>86.696129999999997</v>
      </c>
      <c r="AO93">
        <v>351.06344999999999</v>
      </c>
      <c r="AP93">
        <v>224.01633000000001</v>
      </c>
      <c r="AQ93">
        <v>96.025109999999998</v>
      </c>
      <c r="AR93">
        <v>98.543329999999997</v>
      </c>
      <c r="AS93">
        <v>75.261184999999998</v>
      </c>
      <c r="AT93">
        <v>106.63348999999999</v>
      </c>
      <c r="AU93">
        <v>96.804633999999993</v>
      </c>
      <c r="AV93">
        <v>59.703490000000002</v>
      </c>
    </row>
    <row r="94" spans="1:48">
      <c r="A94" s="18">
        <v>37894</v>
      </c>
      <c r="B94">
        <v>11566.669</v>
      </c>
      <c r="C94">
        <v>4522.1405999999997</v>
      </c>
      <c r="D94">
        <v>2053.6959999999999</v>
      </c>
      <c r="E94">
        <v>1842.3801000000001</v>
      </c>
      <c r="F94">
        <v>911.37720000000002</v>
      </c>
      <c r="G94">
        <v>361.08868000000001</v>
      </c>
      <c r="H94">
        <v>2543.9690000000001</v>
      </c>
      <c r="I94">
        <v>551.63630000000001</v>
      </c>
      <c r="J94">
        <v>580.77606000000003</v>
      </c>
      <c r="K94">
        <v>320.27593999999999</v>
      </c>
      <c r="L94">
        <v>217.7945</v>
      </c>
      <c r="M94">
        <v>910.59795999999994</v>
      </c>
      <c r="N94">
        <v>1556.9938</v>
      </c>
      <c r="O94">
        <v>165.78036</v>
      </c>
      <c r="P94">
        <v>97.611379999999997</v>
      </c>
      <c r="Q94">
        <v>317.65366</v>
      </c>
      <c r="R94">
        <v>171.64502999999999</v>
      </c>
      <c r="S94">
        <v>132.9008</v>
      </c>
      <c r="T94">
        <v>223.81667999999999</v>
      </c>
      <c r="U94">
        <v>162.85243</v>
      </c>
      <c r="V94">
        <v>83.481769999999997</v>
      </c>
      <c r="W94">
        <v>259.7099</v>
      </c>
      <c r="X94">
        <v>164.91098</v>
      </c>
      <c r="Y94">
        <v>1705.5125</v>
      </c>
      <c r="Z94">
        <v>549.30895999999996</v>
      </c>
      <c r="AA94">
        <v>322.40012000000002</v>
      </c>
      <c r="AB94">
        <v>738.2885</v>
      </c>
      <c r="AC94">
        <v>599.1463</v>
      </c>
      <c r="AD94" t="e">
        <v>#N/A</v>
      </c>
      <c r="AE94">
        <v>202.52959999999999</v>
      </c>
      <c r="AF94">
        <v>768.67669999999998</v>
      </c>
      <c r="AG94">
        <v>244.75412</v>
      </c>
      <c r="AH94">
        <v>116.92688</v>
      </c>
      <c r="AI94" t="e">
        <v>#N/A</v>
      </c>
      <c r="AJ94">
        <v>154.30168</v>
      </c>
      <c r="AK94" t="e">
        <v>#N/A</v>
      </c>
      <c r="AL94" t="e">
        <v>#N/A</v>
      </c>
      <c r="AM94">
        <v>212.03890999999999</v>
      </c>
      <c r="AN94">
        <v>75.988709999999998</v>
      </c>
      <c r="AO94">
        <v>348.42284999999998</v>
      </c>
      <c r="AP94">
        <v>202.10634999999999</v>
      </c>
      <c r="AQ94">
        <v>84.451800000000006</v>
      </c>
      <c r="AR94">
        <v>84.508895999999993</v>
      </c>
      <c r="AS94">
        <v>79.475589999999997</v>
      </c>
      <c r="AT94">
        <v>99.460944999999995</v>
      </c>
      <c r="AU94">
        <v>92.688773999999995</v>
      </c>
      <c r="AV94">
        <v>57.336269999999999</v>
      </c>
    </row>
    <row r="95" spans="1:48">
      <c r="A95" s="18">
        <v>37802</v>
      </c>
      <c r="B95">
        <v>11312.766</v>
      </c>
      <c r="C95">
        <v>4483.0424999999996</v>
      </c>
      <c r="D95">
        <v>2029.8395</v>
      </c>
      <c r="E95">
        <v>1825.2874999999999</v>
      </c>
      <c r="F95">
        <v>884.82950000000005</v>
      </c>
      <c r="G95">
        <v>366.74124</v>
      </c>
      <c r="H95">
        <v>2529.4663</v>
      </c>
      <c r="I95">
        <v>523.62645999999995</v>
      </c>
      <c r="J95">
        <v>581.68164000000002</v>
      </c>
      <c r="K95">
        <v>339.44080000000002</v>
      </c>
      <c r="L95">
        <v>217.36243999999999</v>
      </c>
      <c r="M95">
        <v>904.28139999999996</v>
      </c>
      <c r="N95">
        <v>1581.36</v>
      </c>
      <c r="O95">
        <v>150.45844</v>
      </c>
      <c r="P95">
        <v>93.136129999999994</v>
      </c>
      <c r="Q95">
        <v>317.46976000000001</v>
      </c>
      <c r="R95">
        <v>171.30976999999999</v>
      </c>
      <c r="S95">
        <v>127.678566</v>
      </c>
      <c r="T95">
        <v>226.57082</v>
      </c>
      <c r="U95">
        <v>163.11304000000001</v>
      </c>
      <c r="V95">
        <v>79.523314999999997</v>
      </c>
      <c r="W95">
        <v>261.34719999999999</v>
      </c>
      <c r="X95">
        <v>164.87183999999999</v>
      </c>
      <c r="Y95">
        <v>1572.4114</v>
      </c>
      <c r="Z95">
        <v>534.46605999999997</v>
      </c>
      <c r="AA95">
        <v>304.52805000000001</v>
      </c>
      <c r="AB95">
        <v>707.93395999999996</v>
      </c>
      <c r="AC95">
        <v>561.68409999999994</v>
      </c>
      <c r="AD95" t="e">
        <v>#N/A</v>
      </c>
      <c r="AE95">
        <v>191.08688000000001</v>
      </c>
      <c r="AF95">
        <v>781.54674999999997</v>
      </c>
      <c r="AG95">
        <v>234.71474000000001</v>
      </c>
      <c r="AH95">
        <v>111.74102999999999</v>
      </c>
      <c r="AI95" t="e">
        <v>#N/A</v>
      </c>
      <c r="AJ95">
        <v>147.00292999999999</v>
      </c>
      <c r="AK95" t="e">
        <v>#N/A</v>
      </c>
      <c r="AL95" t="e">
        <v>#N/A</v>
      </c>
      <c r="AM95">
        <v>216.14685</v>
      </c>
      <c r="AN95">
        <v>72.924199999999999</v>
      </c>
      <c r="AO95">
        <v>303.05417</v>
      </c>
      <c r="AP95">
        <v>190.82614000000001</v>
      </c>
      <c r="AQ95">
        <v>86.778046000000003</v>
      </c>
      <c r="AR95">
        <v>85.017790000000005</v>
      </c>
      <c r="AS95">
        <v>69.511889999999994</v>
      </c>
      <c r="AT95">
        <v>101.91315</v>
      </c>
      <c r="AU95">
        <v>90.149950000000004</v>
      </c>
      <c r="AV95">
        <v>61.987915000000001</v>
      </c>
    </row>
    <row r="96" spans="1:48">
      <c r="A96" s="18">
        <v>37711</v>
      </c>
      <c r="B96">
        <v>11174.129000000001</v>
      </c>
      <c r="C96">
        <v>4429.2524000000003</v>
      </c>
      <c r="D96">
        <v>1971.8028999999999</v>
      </c>
      <c r="E96">
        <v>1724.5825</v>
      </c>
      <c r="F96">
        <v>827.95280000000002</v>
      </c>
      <c r="G96">
        <v>357.35811999999999</v>
      </c>
      <c r="H96">
        <v>2388.0446999999999</v>
      </c>
      <c r="I96">
        <v>480.96316999999999</v>
      </c>
      <c r="J96">
        <v>549.245</v>
      </c>
      <c r="K96">
        <v>303.54309999999998</v>
      </c>
      <c r="L96">
        <v>206.56415000000001</v>
      </c>
      <c r="M96">
        <v>839.68439999999998</v>
      </c>
      <c r="N96">
        <v>1398.4049</v>
      </c>
      <c r="O96">
        <v>156.14753999999999</v>
      </c>
      <c r="P96">
        <v>97.108130000000003</v>
      </c>
      <c r="Q96">
        <v>297.69907000000001</v>
      </c>
      <c r="R96">
        <v>160.55996999999999</v>
      </c>
      <c r="S96">
        <v>120.60467</v>
      </c>
      <c r="T96">
        <v>228.25800000000001</v>
      </c>
      <c r="U96">
        <v>150.35028</v>
      </c>
      <c r="V96">
        <v>75.675674000000001</v>
      </c>
      <c r="W96">
        <v>245.84843000000001</v>
      </c>
      <c r="X96">
        <v>154.73163</v>
      </c>
      <c r="Y96">
        <v>1441.3462</v>
      </c>
      <c r="Z96">
        <v>553.74450000000002</v>
      </c>
      <c r="AA96">
        <v>310.38278000000003</v>
      </c>
      <c r="AB96">
        <v>705.37316999999996</v>
      </c>
      <c r="AC96">
        <v>454.84690000000001</v>
      </c>
      <c r="AD96" t="e">
        <v>#N/A</v>
      </c>
      <c r="AE96">
        <v>174.22183000000001</v>
      </c>
      <c r="AF96">
        <v>755.95183999999995</v>
      </c>
      <c r="AG96">
        <v>222.96926999999999</v>
      </c>
      <c r="AH96">
        <v>108.67746</v>
      </c>
      <c r="AI96" t="e">
        <v>#N/A</v>
      </c>
      <c r="AJ96">
        <v>143.50068999999999</v>
      </c>
      <c r="AK96" t="e">
        <v>#N/A</v>
      </c>
      <c r="AL96" t="e">
        <v>#N/A</v>
      </c>
      <c r="AM96">
        <v>198.43394000000001</v>
      </c>
      <c r="AN96">
        <v>68.669449999999998</v>
      </c>
      <c r="AO96">
        <v>264.88724000000002</v>
      </c>
      <c r="AP96">
        <v>172.30690000000001</v>
      </c>
      <c r="AQ96">
        <v>80.729420000000005</v>
      </c>
      <c r="AR96">
        <v>73.424769999999995</v>
      </c>
      <c r="AS96">
        <v>77.285483999999997</v>
      </c>
      <c r="AT96">
        <v>94.479699999999994</v>
      </c>
      <c r="AU96">
        <v>87.369063999999995</v>
      </c>
      <c r="AV96">
        <v>55.132240000000003</v>
      </c>
    </row>
    <row r="97" spans="1:48">
      <c r="A97" s="18">
        <v>37621</v>
      </c>
      <c r="B97">
        <v>11061.433000000001</v>
      </c>
      <c r="C97">
        <v>4342.0614999999998</v>
      </c>
      <c r="D97">
        <v>1910.7452000000001</v>
      </c>
      <c r="E97">
        <v>1598.0822000000001</v>
      </c>
      <c r="F97">
        <v>781.07135000000005</v>
      </c>
      <c r="G97">
        <v>333.48833999999999</v>
      </c>
      <c r="H97">
        <v>2245.8009999999999</v>
      </c>
      <c r="I97">
        <v>447.40652</v>
      </c>
      <c r="J97">
        <v>508.66565000000003</v>
      </c>
      <c r="K97">
        <v>303.90859999999998</v>
      </c>
      <c r="L97">
        <v>191.69197</v>
      </c>
      <c r="M97">
        <v>767.31949999999995</v>
      </c>
      <c r="N97">
        <v>1476.8125</v>
      </c>
      <c r="O97">
        <v>174.53082000000001</v>
      </c>
      <c r="P97">
        <v>93.807950000000005</v>
      </c>
      <c r="Q97">
        <v>277.13747999999998</v>
      </c>
      <c r="R97">
        <v>150.23192</v>
      </c>
      <c r="S97">
        <v>121.76643</v>
      </c>
      <c r="T97">
        <v>216.28867</v>
      </c>
      <c r="U97">
        <v>139.54137</v>
      </c>
      <c r="V97">
        <v>67.33193</v>
      </c>
      <c r="W97">
        <v>226.91794999999999</v>
      </c>
      <c r="X97">
        <v>143.58280999999999</v>
      </c>
      <c r="Y97">
        <v>1690.1683</v>
      </c>
      <c r="Z97">
        <v>539.54987000000006</v>
      </c>
      <c r="AA97">
        <v>308.99056999999999</v>
      </c>
      <c r="AB97">
        <v>687.34079999999994</v>
      </c>
      <c r="AC97">
        <v>434.27264000000002</v>
      </c>
      <c r="AD97" t="e">
        <v>#N/A</v>
      </c>
      <c r="AE97">
        <v>147.53702999999999</v>
      </c>
      <c r="AF97">
        <v>795.96489999999994</v>
      </c>
      <c r="AG97">
        <v>204.26931999999999</v>
      </c>
      <c r="AH97">
        <v>110.73735000000001</v>
      </c>
      <c r="AI97" t="e">
        <v>#N/A</v>
      </c>
      <c r="AJ97">
        <v>137.04470000000001</v>
      </c>
      <c r="AK97" t="e">
        <v>#N/A</v>
      </c>
      <c r="AL97" t="e">
        <v>#N/A</v>
      </c>
      <c r="AM97">
        <v>222.60693000000001</v>
      </c>
      <c r="AN97">
        <v>69.620810000000006</v>
      </c>
      <c r="AO97">
        <v>251.12156999999999</v>
      </c>
      <c r="AP97">
        <v>171.29102</v>
      </c>
      <c r="AQ97">
        <v>90.945539999999994</v>
      </c>
      <c r="AR97">
        <v>79.354230000000001</v>
      </c>
      <c r="AS97">
        <v>88.499189999999999</v>
      </c>
      <c r="AT97">
        <v>88.299469999999999</v>
      </c>
      <c r="AU97">
        <v>87.039720000000003</v>
      </c>
      <c r="AV97">
        <v>54.889423000000001</v>
      </c>
    </row>
    <row r="98" spans="1:48">
      <c r="A98" s="18">
        <v>37529</v>
      </c>
      <c r="B98">
        <v>10984.04</v>
      </c>
      <c r="C98">
        <v>4459.0195000000003</v>
      </c>
      <c r="D98">
        <v>1858.5143</v>
      </c>
      <c r="E98">
        <v>1563.6116</v>
      </c>
      <c r="F98">
        <v>770.16480000000001</v>
      </c>
      <c r="G98">
        <v>330.21008</v>
      </c>
      <c r="H98">
        <v>2205.5789</v>
      </c>
      <c r="I98">
        <v>431.58215000000001</v>
      </c>
      <c r="J98">
        <v>498.19326999999998</v>
      </c>
      <c r="K98">
        <v>266.23840000000001</v>
      </c>
      <c r="L98">
        <v>188.13884999999999</v>
      </c>
      <c r="M98">
        <v>743.53139999999996</v>
      </c>
      <c r="N98">
        <v>1314.2012999999999</v>
      </c>
      <c r="O98">
        <v>170.92914999999999</v>
      </c>
      <c r="P98">
        <v>94.386449999999996</v>
      </c>
      <c r="Q98">
        <v>270.3048</v>
      </c>
      <c r="R98">
        <v>145.69075000000001</v>
      </c>
      <c r="S98">
        <v>124.46436</v>
      </c>
      <c r="T98">
        <v>207.98077000000001</v>
      </c>
      <c r="U98">
        <v>136.43799000000001</v>
      </c>
      <c r="V98">
        <v>63.845737</v>
      </c>
      <c r="W98">
        <v>222.70400000000001</v>
      </c>
      <c r="X98">
        <v>140.80447000000001</v>
      </c>
      <c r="Y98">
        <v>1510.8522</v>
      </c>
      <c r="Z98">
        <v>468.02404999999999</v>
      </c>
      <c r="AA98">
        <v>315.27620000000002</v>
      </c>
      <c r="AB98">
        <v>682.8211</v>
      </c>
      <c r="AC98">
        <v>485.29138</v>
      </c>
      <c r="AD98" t="e">
        <v>#N/A</v>
      </c>
      <c r="AE98">
        <v>132.96601999999999</v>
      </c>
      <c r="AF98">
        <v>805.7749</v>
      </c>
      <c r="AG98">
        <v>210.9402</v>
      </c>
      <c r="AH98">
        <v>110.22839</v>
      </c>
      <c r="AI98" t="e">
        <v>#N/A</v>
      </c>
      <c r="AJ98">
        <v>138.09554</v>
      </c>
      <c r="AK98" t="e">
        <v>#N/A</v>
      </c>
      <c r="AL98" t="e">
        <v>#N/A</v>
      </c>
      <c r="AM98">
        <v>193.07894999999999</v>
      </c>
      <c r="AN98">
        <v>68.507996000000006</v>
      </c>
      <c r="AO98">
        <v>229.11150000000001</v>
      </c>
      <c r="AP98">
        <v>159.98741000000001</v>
      </c>
      <c r="AQ98">
        <v>82.272450000000006</v>
      </c>
      <c r="AR98">
        <v>71.368880000000004</v>
      </c>
      <c r="AS98">
        <v>94.372420000000005</v>
      </c>
      <c r="AT98">
        <v>88.297873999999993</v>
      </c>
      <c r="AU98">
        <v>90.112440000000007</v>
      </c>
      <c r="AV98">
        <v>51.931870000000004</v>
      </c>
    </row>
    <row r="99" spans="1:48">
      <c r="A99" s="18">
        <v>37435</v>
      </c>
      <c r="B99">
        <v>10887.46</v>
      </c>
      <c r="C99">
        <v>4194.4135999999999</v>
      </c>
      <c r="D99">
        <v>1736.0675000000001</v>
      </c>
      <c r="E99">
        <v>1444.46</v>
      </c>
      <c r="F99">
        <v>762.32140000000004</v>
      </c>
      <c r="G99">
        <v>307.22696000000002</v>
      </c>
      <c r="H99">
        <v>2031.6279999999999</v>
      </c>
      <c r="I99">
        <v>428.32076999999998</v>
      </c>
      <c r="J99">
        <v>459.93628000000001</v>
      </c>
      <c r="K99">
        <v>267.48113999999998</v>
      </c>
      <c r="L99">
        <v>173.65224000000001</v>
      </c>
      <c r="M99">
        <v>683.68600000000004</v>
      </c>
      <c r="N99">
        <v>1239.8177000000001</v>
      </c>
      <c r="O99">
        <v>161.76418000000001</v>
      </c>
      <c r="P99">
        <v>92.764589999999998</v>
      </c>
      <c r="Q99">
        <v>249.71552</v>
      </c>
      <c r="R99">
        <v>136.39801</v>
      </c>
      <c r="S99">
        <v>118.45891</v>
      </c>
      <c r="T99">
        <v>191.57105999999999</v>
      </c>
      <c r="U99">
        <v>122.52217</v>
      </c>
      <c r="V99">
        <v>60.884341999999997</v>
      </c>
      <c r="W99">
        <v>206.68781999999999</v>
      </c>
      <c r="X99">
        <v>130.53100000000001</v>
      </c>
      <c r="Y99">
        <v>1410.875</v>
      </c>
      <c r="Z99">
        <v>469.60178000000002</v>
      </c>
      <c r="AA99">
        <v>307.60730000000001</v>
      </c>
      <c r="AB99">
        <v>637.14319999999998</v>
      </c>
      <c r="AC99">
        <v>588.83320000000003</v>
      </c>
      <c r="AD99" t="e">
        <v>#N/A</v>
      </c>
      <c r="AE99">
        <v>128.14084</v>
      </c>
      <c r="AF99">
        <v>821.58154000000002</v>
      </c>
      <c r="AG99">
        <v>197.61124000000001</v>
      </c>
      <c r="AH99">
        <v>102.69916499999999</v>
      </c>
      <c r="AI99" t="e">
        <v>#N/A</v>
      </c>
      <c r="AJ99">
        <v>134.15689</v>
      </c>
      <c r="AK99" t="e">
        <v>#N/A</v>
      </c>
      <c r="AL99" t="e">
        <v>#N/A</v>
      </c>
      <c r="AM99">
        <v>195.96466000000001</v>
      </c>
      <c r="AN99">
        <v>71.341865999999996</v>
      </c>
      <c r="AO99">
        <v>244.83032</v>
      </c>
      <c r="AP99">
        <v>141.8434</v>
      </c>
      <c r="AQ99">
        <v>85.236500000000007</v>
      </c>
      <c r="AR99">
        <v>65.050399999999996</v>
      </c>
      <c r="AS99">
        <v>79.952470000000005</v>
      </c>
      <c r="AT99">
        <v>81.813950000000006</v>
      </c>
      <c r="AU99">
        <v>99.958799999999997</v>
      </c>
      <c r="AV99">
        <v>58.001427</v>
      </c>
    </row>
    <row r="100" spans="1:48">
      <c r="A100" s="18">
        <v>37343</v>
      </c>
      <c r="B100">
        <v>10783.5</v>
      </c>
      <c r="C100">
        <v>4033.0479999999998</v>
      </c>
      <c r="D100">
        <v>1676.1204</v>
      </c>
      <c r="E100">
        <v>1368.7589</v>
      </c>
      <c r="F100">
        <v>726.86676</v>
      </c>
      <c r="G100">
        <v>290.46755999999999</v>
      </c>
      <c r="H100">
        <v>1935.7698</v>
      </c>
      <c r="I100">
        <v>396.41030000000001</v>
      </c>
      <c r="J100">
        <v>434.96987999999999</v>
      </c>
      <c r="K100">
        <v>237.70514</v>
      </c>
      <c r="L100">
        <v>164.57309000000001</v>
      </c>
      <c r="M100">
        <v>641.16549999999995</v>
      </c>
      <c r="N100">
        <v>1103.9929</v>
      </c>
      <c r="O100">
        <v>158.12357</v>
      </c>
      <c r="P100">
        <v>89.405100000000004</v>
      </c>
      <c r="Q100">
        <v>235.99608000000001</v>
      </c>
      <c r="R100">
        <v>128.7859</v>
      </c>
      <c r="S100">
        <v>119.60329</v>
      </c>
      <c r="T100">
        <v>170.58041</v>
      </c>
      <c r="U100">
        <v>115.82523999999999</v>
      </c>
      <c r="V100">
        <v>56.088090000000001</v>
      </c>
      <c r="W100">
        <v>195.01157000000001</v>
      </c>
      <c r="X100">
        <v>123.93116000000001</v>
      </c>
      <c r="Y100">
        <v>1270.7810999999999</v>
      </c>
      <c r="Z100">
        <v>504.86849999999998</v>
      </c>
      <c r="AA100">
        <v>298.45549999999997</v>
      </c>
      <c r="AB100">
        <v>596.66790000000003</v>
      </c>
      <c r="AC100">
        <v>575.00869999999998</v>
      </c>
      <c r="AD100" t="e">
        <v>#N/A</v>
      </c>
      <c r="AE100">
        <v>112.05089</v>
      </c>
      <c r="AF100">
        <v>818.57560000000001</v>
      </c>
      <c r="AG100">
        <v>171.69704999999999</v>
      </c>
      <c r="AH100">
        <v>95.769739999999999</v>
      </c>
      <c r="AI100" t="e">
        <v>#N/A</v>
      </c>
      <c r="AJ100">
        <v>127.533424</v>
      </c>
      <c r="AK100" t="e">
        <v>#N/A</v>
      </c>
      <c r="AL100" t="e">
        <v>#N/A</v>
      </c>
      <c r="AM100">
        <v>181.78021000000001</v>
      </c>
      <c r="AN100">
        <v>69.050889999999995</v>
      </c>
      <c r="AO100">
        <v>233.84585999999999</v>
      </c>
      <c r="AP100">
        <v>129.07619</v>
      </c>
      <c r="AQ100">
        <v>78.563050000000004</v>
      </c>
      <c r="AR100">
        <v>56.646999999999998</v>
      </c>
      <c r="AS100">
        <v>80.652940000000001</v>
      </c>
      <c r="AT100">
        <v>73.662199999999999</v>
      </c>
      <c r="AU100">
        <v>96.283580000000001</v>
      </c>
      <c r="AV100">
        <v>51.049930000000003</v>
      </c>
    </row>
    <row r="101" spans="1:48">
      <c r="A101" s="18">
        <v>37256</v>
      </c>
      <c r="B101">
        <v>10660.465</v>
      </c>
      <c r="C101">
        <v>4302.9089999999997</v>
      </c>
      <c r="D101">
        <v>1673.5808</v>
      </c>
      <c r="E101">
        <v>1382.0558000000001</v>
      </c>
      <c r="F101">
        <v>719.12665000000004</v>
      </c>
      <c r="G101">
        <v>297.57641999999998</v>
      </c>
      <c r="H101">
        <v>1982.7518</v>
      </c>
      <c r="I101">
        <v>382.77533</v>
      </c>
      <c r="J101">
        <v>438.75103999999999</v>
      </c>
      <c r="K101">
        <v>253.44075000000001</v>
      </c>
      <c r="L101">
        <v>167.96304000000001</v>
      </c>
      <c r="M101">
        <v>644.90369999999996</v>
      </c>
      <c r="N101">
        <v>1274.8026</v>
      </c>
      <c r="O101">
        <v>175.87402</v>
      </c>
      <c r="P101">
        <v>85.323104999999998</v>
      </c>
      <c r="Q101">
        <v>238.3518</v>
      </c>
      <c r="R101">
        <v>129.84268</v>
      </c>
      <c r="S101">
        <v>125.019684</v>
      </c>
      <c r="T101">
        <v>171.88355999999999</v>
      </c>
      <c r="U101">
        <v>110.626366</v>
      </c>
      <c r="V101">
        <v>53.990524000000001</v>
      </c>
      <c r="W101">
        <v>197.81344999999999</v>
      </c>
      <c r="X101">
        <v>125.07892</v>
      </c>
      <c r="Y101">
        <v>1532.7981</v>
      </c>
      <c r="Z101">
        <v>513.21379999999999</v>
      </c>
      <c r="AA101">
        <v>297.37180000000001</v>
      </c>
      <c r="AB101">
        <v>574.71140000000003</v>
      </c>
      <c r="AC101">
        <v>542.12369999999999</v>
      </c>
      <c r="AD101" t="e">
        <v>#N/A</v>
      </c>
      <c r="AE101">
        <v>119.09322</v>
      </c>
      <c r="AF101">
        <v>810.17957000000001</v>
      </c>
      <c r="AG101">
        <v>161.9066</v>
      </c>
      <c r="AH101">
        <v>98.04307</v>
      </c>
      <c r="AI101" t="e">
        <v>#N/A</v>
      </c>
      <c r="AJ101">
        <v>121.40985000000001</v>
      </c>
      <c r="AK101" t="e">
        <v>#N/A</v>
      </c>
      <c r="AL101" t="e">
        <v>#N/A</v>
      </c>
      <c r="AM101">
        <v>210.94463999999999</v>
      </c>
      <c r="AN101">
        <v>67.206199999999995</v>
      </c>
      <c r="AO101">
        <v>184.44452000000001</v>
      </c>
      <c r="AP101">
        <v>142.29991000000001</v>
      </c>
      <c r="AQ101">
        <v>85.808139999999995</v>
      </c>
      <c r="AR101">
        <v>59.017119999999998</v>
      </c>
      <c r="AS101">
        <v>86.538300000000007</v>
      </c>
      <c r="AT101">
        <v>72.124880000000005</v>
      </c>
      <c r="AU101">
        <v>94.587680000000006</v>
      </c>
      <c r="AV101">
        <v>53.145485000000001</v>
      </c>
    </row>
    <row r="102" spans="1:48">
      <c r="A102" s="18">
        <v>37162</v>
      </c>
      <c r="B102">
        <v>10598.02</v>
      </c>
      <c r="C102">
        <v>4387.3029999999999</v>
      </c>
      <c r="D102">
        <v>1660.8685</v>
      </c>
      <c r="E102">
        <v>1368.9051999999999</v>
      </c>
      <c r="F102">
        <v>737.88</v>
      </c>
      <c r="G102">
        <v>289.2996</v>
      </c>
      <c r="H102">
        <v>1954.6636000000001</v>
      </c>
      <c r="I102">
        <v>378.69547</v>
      </c>
      <c r="J102">
        <v>430.96715999999998</v>
      </c>
      <c r="K102">
        <v>225.346</v>
      </c>
      <c r="L102">
        <v>164.73123000000001</v>
      </c>
      <c r="M102">
        <v>629.25507000000005</v>
      </c>
      <c r="N102">
        <v>1137.124</v>
      </c>
      <c r="O102">
        <v>172.7792</v>
      </c>
      <c r="P102">
        <v>88.421490000000006</v>
      </c>
      <c r="Q102">
        <v>235.7824</v>
      </c>
      <c r="R102">
        <v>129.30260000000001</v>
      </c>
      <c r="S102">
        <v>131.64758</v>
      </c>
      <c r="T102">
        <v>172.89998</v>
      </c>
      <c r="U102">
        <v>108.82708</v>
      </c>
      <c r="V102">
        <v>52.887695000000001</v>
      </c>
      <c r="W102">
        <v>195.92142999999999</v>
      </c>
      <c r="X102">
        <v>121.02802</v>
      </c>
      <c r="Y102">
        <v>1369.2706000000001</v>
      </c>
      <c r="Z102">
        <v>439.83019999999999</v>
      </c>
      <c r="AA102">
        <v>287.30919999999998</v>
      </c>
      <c r="AB102">
        <v>574.16436999999996</v>
      </c>
      <c r="AC102">
        <v>524.05039999999997</v>
      </c>
      <c r="AD102" t="e">
        <v>#N/A</v>
      </c>
      <c r="AE102">
        <v>140.04166000000001</v>
      </c>
      <c r="AF102">
        <v>811.80799999999999</v>
      </c>
      <c r="AG102">
        <v>175.27983</v>
      </c>
      <c r="AH102">
        <v>98.594700000000003</v>
      </c>
      <c r="AI102" t="e">
        <v>#N/A</v>
      </c>
      <c r="AJ102">
        <v>119.5213</v>
      </c>
      <c r="AK102" t="e">
        <v>#N/A</v>
      </c>
      <c r="AL102" t="e">
        <v>#N/A</v>
      </c>
      <c r="AM102">
        <v>183.75327999999999</v>
      </c>
      <c r="AN102">
        <v>67.543170000000003</v>
      </c>
      <c r="AO102">
        <v>188.32074</v>
      </c>
      <c r="AP102">
        <v>135.35256999999999</v>
      </c>
      <c r="AQ102">
        <v>76.362189999999998</v>
      </c>
      <c r="AR102">
        <v>56.156796</v>
      </c>
      <c r="AS102">
        <v>96.805670000000006</v>
      </c>
      <c r="AT102">
        <v>68.547905</v>
      </c>
      <c r="AU102">
        <v>93.687065000000004</v>
      </c>
      <c r="AV102">
        <v>50.965378000000001</v>
      </c>
    </row>
    <row r="103" spans="1:48">
      <c r="A103" s="18">
        <v>37071</v>
      </c>
      <c r="B103">
        <v>10599</v>
      </c>
      <c r="C103">
        <v>4425.6147000000001</v>
      </c>
      <c r="D103">
        <v>1634.3684000000001</v>
      </c>
      <c r="E103">
        <v>1331.5101</v>
      </c>
      <c r="F103">
        <v>748.32270000000005</v>
      </c>
      <c r="G103">
        <v>280.36892999999998</v>
      </c>
      <c r="H103">
        <v>1911.0983000000001</v>
      </c>
      <c r="I103">
        <v>371.48880000000003</v>
      </c>
      <c r="J103">
        <v>419.61606</v>
      </c>
      <c r="K103">
        <v>243.73931999999999</v>
      </c>
      <c r="L103">
        <v>159.48589000000001</v>
      </c>
      <c r="M103">
        <v>604.95385999999996</v>
      </c>
      <c r="N103">
        <v>1141.3833</v>
      </c>
      <c r="O103">
        <v>165.38074</v>
      </c>
      <c r="P103">
        <v>89.710350000000005</v>
      </c>
      <c r="Q103">
        <v>231.21037000000001</v>
      </c>
      <c r="R103">
        <v>126.02202</v>
      </c>
      <c r="S103">
        <v>133.92168000000001</v>
      </c>
      <c r="T103">
        <v>173.57759999999999</v>
      </c>
      <c r="U103">
        <v>106.1023</v>
      </c>
      <c r="V103">
        <v>52.434596999999997</v>
      </c>
      <c r="W103">
        <v>191.30683999999999</v>
      </c>
      <c r="X103">
        <v>117.70820000000001</v>
      </c>
      <c r="Y103">
        <v>1291.5868</v>
      </c>
      <c r="Z103">
        <v>452.91568000000001</v>
      </c>
      <c r="AA103">
        <v>298.53732000000002</v>
      </c>
      <c r="AB103">
        <v>559.67340000000002</v>
      </c>
      <c r="AC103">
        <v>565.25829999999996</v>
      </c>
      <c r="AD103" t="e">
        <v>#N/A</v>
      </c>
      <c r="AE103">
        <v>143.16782000000001</v>
      </c>
      <c r="AF103">
        <v>807.81399999999996</v>
      </c>
      <c r="AG103">
        <v>148.17107999999999</v>
      </c>
      <c r="AH103">
        <v>96.060874999999996</v>
      </c>
      <c r="AI103" t="e">
        <v>#N/A</v>
      </c>
      <c r="AJ103">
        <v>118.34129</v>
      </c>
      <c r="AK103" t="e">
        <v>#N/A</v>
      </c>
      <c r="AL103" t="e">
        <v>#N/A</v>
      </c>
      <c r="AM103">
        <v>191.55950999999999</v>
      </c>
      <c r="AN103">
        <v>73.762299999999996</v>
      </c>
      <c r="AO103">
        <v>199.39355</v>
      </c>
      <c r="AP103">
        <v>123.398346</v>
      </c>
      <c r="AQ103">
        <v>77.986144999999993</v>
      </c>
      <c r="AR103">
        <v>52.862414999999999</v>
      </c>
      <c r="AS103" t="e">
        <v>#N/A</v>
      </c>
      <c r="AT103">
        <v>65.170379999999994</v>
      </c>
      <c r="AU103">
        <v>91.081460000000007</v>
      </c>
      <c r="AV103">
        <v>52.639740000000003</v>
      </c>
    </row>
    <row r="104" spans="1:48">
      <c r="A104" s="18">
        <v>36980</v>
      </c>
      <c r="B104">
        <v>10470.231</v>
      </c>
      <c r="C104">
        <v>4654.0155999999997</v>
      </c>
      <c r="D104">
        <v>1654.9637</v>
      </c>
      <c r="E104">
        <v>1397.7102</v>
      </c>
      <c r="F104">
        <v>752.37274000000002</v>
      </c>
      <c r="G104">
        <v>293.78717</v>
      </c>
      <c r="H104">
        <v>2019.5433</v>
      </c>
      <c r="I104">
        <v>379.13130000000001</v>
      </c>
      <c r="J104">
        <v>439.53859999999997</v>
      </c>
      <c r="K104">
        <v>246.56084000000001</v>
      </c>
      <c r="L104">
        <v>166.83951999999999</v>
      </c>
      <c r="M104">
        <v>629.34094000000005</v>
      </c>
      <c r="N104">
        <v>1128.3844999999999</v>
      </c>
      <c r="O104">
        <v>163.51512</v>
      </c>
      <c r="P104">
        <v>96.266009999999994</v>
      </c>
      <c r="Q104">
        <v>240.63092</v>
      </c>
      <c r="R104">
        <v>132.39075</v>
      </c>
      <c r="S104">
        <v>132.13023000000001</v>
      </c>
      <c r="T104">
        <v>175.68517</v>
      </c>
      <c r="U104">
        <v>110.94021600000001</v>
      </c>
      <c r="V104">
        <v>52.796554999999998</v>
      </c>
      <c r="W104">
        <v>200.6951</v>
      </c>
      <c r="X104">
        <v>122.067696</v>
      </c>
      <c r="Y104">
        <v>1163.9573</v>
      </c>
      <c r="Z104">
        <v>486.31536999999997</v>
      </c>
      <c r="AA104">
        <v>315.25473</v>
      </c>
      <c r="AB104">
        <v>560.86720000000003</v>
      </c>
      <c r="AC104">
        <v>618.62860000000001</v>
      </c>
      <c r="AD104" t="e">
        <v>#N/A</v>
      </c>
      <c r="AE104">
        <v>144.50857999999999</v>
      </c>
      <c r="AF104">
        <v>759.41060000000004</v>
      </c>
      <c r="AG104">
        <v>157.90433999999999</v>
      </c>
      <c r="AH104">
        <v>93.207459999999998</v>
      </c>
      <c r="AI104" t="e">
        <v>#N/A</v>
      </c>
      <c r="AJ104">
        <v>121.134865</v>
      </c>
      <c r="AK104" t="e">
        <v>#N/A</v>
      </c>
      <c r="AL104" t="e">
        <v>#N/A</v>
      </c>
      <c r="AM104">
        <v>175.41713999999999</v>
      </c>
      <c r="AN104">
        <v>75.977810000000005</v>
      </c>
      <c r="AO104">
        <v>255.78631999999999</v>
      </c>
      <c r="AP104">
        <v>126.484604</v>
      </c>
      <c r="AQ104">
        <v>75.336259999999996</v>
      </c>
      <c r="AR104">
        <v>47.160620000000002</v>
      </c>
      <c r="AS104" t="e">
        <v>#N/A</v>
      </c>
      <c r="AT104">
        <v>66.830449999999999</v>
      </c>
      <c r="AU104">
        <v>92.128746000000007</v>
      </c>
      <c r="AV104">
        <v>47.407992999999998</v>
      </c>
    </row>
    <row r="105" spans="1:48">
      <c r="A105" s="18">
        <v>36889</v>
      </c>
      <c r="B105">
        <v>10435.744000000001</v>
      </c>
      <c r="C105">
        <v>4975.3180000000002</v>
      </c>
      <c r="D105">
        <v>1614.5902000000001</v>
      </c>
      <c r="E105">
        <v>1304.7118</v>
      </c>
      <c r="F105">
        <v>742.63879999999995</v>
      </c>
      <c r="G105">
        <v>278.79532</v>
      </c>
      <c r="H105">
        <v>1852.1420000000001</v>
      </c>
      <c r="I105">
        <v>370.72705000000002</v>
      </c>
      <c r="J105">
        <v>404.66696000000002</v>
      </c>
      <c r="K105">
        <v>261.76317999999998</v>
      </c>
      <c r="L105">
        <v>159.37577999999999</v>
      </c>
      <c r="M105">
        <v>579.9896</v>
      </c>
      <c r="N105">
        <v>1185.9961000000001</v>
      </c>
      <c r="O105">
        <v>178.37733</v>
      </c>
      <c r="P105">
        <v>99.057299999999998</v>
      </c>
      <c r="Q105">
        <v>226.95354</v>
      </c>
      <c r="R105">
        <v>122.31185000000001</v>
      </c>
      <c r="S105">
        <v>135.14291</v>
      </c>
      <c r="T105">
        <v>170.06800000000001</v>
      </c>
      <c r="U105">
        <v>98.897739999999999</v>
      </c>
      <c r="V105">
        <v>49.725357000000002</v>
      </c>
      <c r="W105">
        <v>187.17892000000001</v>
      </c>
      <c r="X105">
        <v>114.03373999999999</v>
      </c>
      <c r="Y105">
        <v>1410.7416000000001</v>
      </c>
      <c r="Z105">
        <v>483.46042</v>
      </c>
      <c r="AA105">
        <v>321.73523</v>
      </c>
      <c r="AB105">
        <v>594.57465000000002</v>
      </c>
      <c r="AC105">
        <v>664.48329999999999</v>
      </c>
      <c r="AD105" t="e">
        <v>#N/A</v>
      </c>
      <c r="AE105">
        <v>145.86718999999999</v>
      </c>
      <c r="AF105">
        <v>762.92864999999995</v>
      </c>
      <c r="AG105">
        <v>158.53352000000001</v>
      </c>
      <c r="AH105">
        <v>103.11618</v>
      </c>
      <c r="AI105" t="e">
        <v>#N/A</v>
      </c>
      <c r="AJ105">
        <v>120.35973</v>
      </c>
      <c r="AK105" t="e">
        <v>#N/A</v>
      </c>
      <c r="AL105" t="e">
        <v>#N/A</v>
      </c>
      <c r="AM105">
        <v>186.34026</v>
      </c>
      <c r="AN105">
        <v>76.239059999999995</v>
      </c>
      <c r="AO105">
        <v>281.16226</v>
      </c>
      <c r="AP105">
        <v>127.31228</v>
      </c>
      <c r="AQ105">
        <v>83.376599999999996</v>
      </c>
      <c r="AR105">
        <v>48.589730000000003</v>
      </c>
      <c r="AS105" t="e">
        <v>#N/A</v>
      </c>
      <c r="AT105">
        <v>61.162750000000003</v>
      </c>
      <c r="AU105">
        <v>94.186580000000006</v>
      </c>
      <c r="AV105">
        <v>49.317709999999998</v>
      </c>
    </row>
    <row r="106" spans="1:48">
      <c r="A106" s="18">
        <v>36798</v>
      </c>
      <c r="B106">
        <v>10318.165000000001</v>
      </c>
      <c r="C106">
        <v>5033.8620000000001</v>
      </c>
      <c r="D106">
        <v>1637.4009000000001</v>
      </c>
      <c r="E106">
        <v>1343.4802</v>
      </c>
      <c r="F106">
        <v>756.8546</v>
      </c>
      <c r="G106">
        <v>280.26965000000001</v>
      </c>
      <c r="H106">
        <v>1930.8136999999999</v>
      </c>
      <c r="I106">
        <v>401.76834000000002</v>
      </c>
      <c r="J106">
        <v>412.84097000000003</v>
      </c>
      <c r="K106">
        <v>249.97722999999999</v>
      </c>
      <c r="L106">
        <v>160.65492</v>
      </c>
      <c r="M106">
        <v>589.64729999999997</v>
      </c>
      <c r="N106">
        <v>1102</v>
      </c>
      <c r="O106">
        <v>175.92850999999999</v>
      </c>
      <c r="P106">
        <v>98.515789999999996</v>
      </c>
      <c r="Q106">
        <v>232.53761</v>
      </c>
      <c r="R106">
        <v>124.58799</v>
      </c>
      <c r="S106">
        <v>138.14818</v>
      </c>
      <c r="T106">
        <v>170.46378000000001</v>
      </c>
      <c r="U106">
        <v>98.966865999999996</v>
      </c>
      <c r="V106">
        <v>52.223990000000001</v>
      </c>
      <c r="W106">
        <v>194.09233</v>
      </c>
      <c r="X106">
        <v>117.28615000000001</v>
      </c>
      <c r="Y106">
        <v>1242.2762</v>
      </c>
      <c r="Z106">
        <v>421.82960000000003</v>
      </c>
      <c r="AA106">
        <v>336.39508000000001</v>
      </c>
      <c r="AB106">
        <v>615.16614000000004</v>
      </c>
      <c r="AC106">
        <v>680.94669999999996</v>
      </c>
      <c r="AD106" t="e">
        <v>#N/A</v>
      </c>
      <c r="AE106">
        <v>154.28886</v>
      </c>
      <c r="AF106">
        <v>764.80139999999994</v>
      </c>
      <c r="AG106">
        <v>165.21587</v>
      </c>
      <c r="AH106">
        <v>101.49081</v>
      </c>
      <c r="AI106" t="e">
        <v>#N/A</v>
      </c>
      <c r="AJ106">
        <v>124.09905999999999</v>
      </c>
      <c r="AK106" t="e">
        <v>#N/A</v>
      </c>
      <c r="AL106" t="e">
        <v>#N/A</v>
      </c>
      <c r="AM106">
        <v>170.44315</v>
      </c>
      <c r="AN106">
        <v>76.525790000000001</v>
      </c>
      <c r="AO106">
        <v>276.39478000000003</v>
      </c>
      <c r="AP106">
        <v>126.79336499999999</v>
      </c>
      <c r="AQ106">
        <v>81.075965999999994</v>
      </c>
      <c r="AR106">
        <v>47.706733999999997</v>
      </c>
      <c r="AS106" t="e">
        <v>#N/A</v>
      </c>
      <c r="AT106">
        <v>61.938685999999997</v>
      </c>
      <c r="AU106">
        <v>91.207620000000006</v>
      </c>
      <c r="AV106">
        <v>49.700397000000002</v>
      </c>
    </row>
    <row r="107" spans="1:48">
      <c r="A107" s="18">
        <v>36707</v>
      </c>
      <c r="B107">
        <v>10247.719999999999</v>
      </c>
      <c r="C107">
        <v>5098.9229999999998</v>
      </c>
      <c r="D107">
        <v>1684.4064000000001</v>
      </c>
      <c r="E107">
        <v>1367.9218000000001</v>
      </c>
      <c r="F107">
        <v>742.66549999999995</v>
      </c>
      <c r="G107">
        <v>282.24072000000001</v>
      </c>
      <c r="H107">
        <v>1988.9069999999999</v>
      </c>
      <c r="I107">
        <v>402.81348000000003</v>
      </c>
      <c r="J107">
        <v>417.57602000000003</v>
      </c>
      <c r="K107">
        <v>276.04874000000001</v>
      </c>
      <c r="L107">
        <v>164.62619000000001</v>
      </c>
      <c r="M107">
        <v>597.69335999999998</v>
      </c>
      <c r="N107">
        <v>1153.2321999999999</v>
      </c>
      <c r="O107">
        <v>167.23425</v>
      </c>
      <c r="P107">
        <v>94.107894999999999</v>
      </c>
      <c r="Q107">
        <v>237.82172</v>
      </c>
      <c r="R107">
        <v>125.58960999999999</v>
      </c>
      <c r="S107">
        <v>130.79275999999999</v>
      </c>
      <c r="T107">
        <v>167.09036</v>
      </c>
      <c r="U107">
        <v>99.764200000000002</v>
      </c>
      <c r="V107">
        <v>55.749139999999997</v>
      </c>
      <c r="W107">
        <v>196.56926000000001</v>
      </c>
      <c r="X107">
        <v>118.17635</v>
      </c>
      <c r="Y107">
        <v>1161.7762</v>
      </c>
      <c r="Z107">
        <v>447.47714000000002</v>
      </c>
      <c r="AA107">
        <v>336.23685</v>
      </c>
      <c r="AB107">
        <v>595.5394</v>
      </c>
      <c r="AC107">
        <v>649.58434999999997</v>
      </c>
      <c r="AD107" t="e">
        <v>#N/A</v>
      </c>
      <c r="AE107">
        <v>150.28764000000001</v>
      </c>
      <c r="AF107">
        <v>723.65719999999999</v>
      </c>
      <c r="AG107">
        <v>163.1951</v>
      </c>
      <c r="AH107">
        <v>94.923676</v>
      </c>
      <c r="AI107" t="e">
        <v>#N/A</v>
      </c>
      <c r="AJ107">
        <v>129.31216000000001</v>
      </c>
      <c r="AK107" t="e">
        <v>#N/A</v>
      </c>
      <c r="AL107" t="e">
        <v>#N/A</v>
      </c>
      <c r="AM107">
        <v>164.70963</v>
      </c>
      <c r="AN107">
        <v>79.05162</v>
      </c>
      <c r="AO107">
        <v>269.58593999999999</v>
      </c>
      <c r="AP107">
        <v>122.720406</v>
      </c>
      <c r="AQ107">
        <v>86.292500000000004</v>
      </c>
      <c r="AR107">
        <v>47.061706999999998</v>
      </c>
      <c r="AS107" t="e">
        <v>#N/A</v>
      </c>
      <c r="AT107">
        <v>61.229984000000002</v>
      </c>
      <c r="AU107">
        <v>93.907349999999994</v>
      </c>
      <c r="AV107">
        <v>52.960075000000003</v>
      </c>
    </row>
    <row r="108" spans="1:48">
      <c r="A108" s="18">
        <v>36616</v>
      </c>
      <c r="B108">
        <v>10002.179</v>
      </c>
      <c r="C108">
        <v>5072.1409999999996</v>
      </c>
      <c r="D108">
        <v>1756.1978999999999</v>
      </c>
      <c r="E108">
        <v>1425.6713</v>
      </c>
      <c r="F108">
        <v>736.20299999999997</v>
      </c>
      <c r="G108">
        <v>287.82749999999999</v>
      </c>
      <c r="H108">
        <v>2087.598</v>
      </c>
      <c r="I108">
        <v>424.79854999999998</v>
      </c>
      <c r="J108">
        <v>432.72604000000001</v>
      </c>
      <c r="K108">
        <v>263.30813999999998</v>
      </c>
      <c r="L108">
        <v>171.28416000000001</v>
      </c>
      <c r="M108">
        <v>620.13990000000001</v>
      </c>
      <c r="N108">
        <v>1140.9108000000001</v>
      </c>
      <c r="O108">
        <v>165.02327</v>
      </c>
      <c r="P108">
        <v>92.209280000000007</v>
      </c>
      <c r="Q108">
        <v>248.27553</v>
      </c>
      <c r="R108">
        <v>130.29993999999999</v>
      </c>
      <c r="S108">
        <v>124.70822</v>
      </c>
      <c r="T108">
        <v>174.42696000000001</v>
      </c>
      <c r="U108">
        <v>101.55771</v>
      </c>
      <c r="V108">
        <v>57.938484000000003</v>
      </c>
      <c r="W108">
        <v>206.75063</v>
      </c>
      <c r="X108">
        <v>124.06415</v>
      </c>
      <c r="Y108">
        <v>1030.6010000000001</v>
      </c>
      <c r="Z108">
        <v>495.25830000000002</v>
      </c>
      <c r="AA108">
        <v>329.16149999999999</v>
      </c>
      <c r="AB108">
        <v>586.15250000000003</v>
      </c>
      <c r="AC108">
        <v>624.9914</v>
      </c>
      <c r="AD108" t="e">
        <v>#N/A</v>
      </c>
      <c r="AE108">
        <v>156.89937</v>
      </c>
      <c r="AF108">
        <v>713.80970000000002</v>
      </c>
      <c r="AG108">
        <v>176.44802999999999</v>
      </c>
      <c r="AH108">
        <v>90.558710000000005</v>
      </c>
      <c r="AI108" t="e">
        <v>#N/A</v>
      </c>
      <c r="AJ108">
        <v>131.58699999999999</v>
      </c>
      <c r="AK108" t="e">
        <v>#N/A</v>
      </c>
      <c r="AL108" t="e">
        <v>#N/A</v>
      </c>
      <c r="AM108">
        <v>162.34242</v>
      </c>
      <c r="AN108">
        <v>79.554299999999998</v>
      </c>
      <c r="AO108">
        <v>270.76580000000001</v>
      </c>
      <c r="AP108">
        <v>124.36475</v>
      </c>
      <c r="AQ108">
        <v>83.571100000000001</v>
      </c>
      <c r="AR108">
        <v>45.16095</v>
      </c>
      <c r="AS108" t="e">
        <v>#N/A</v>
      </c>
      <c r="AT108">
        <v>64.294876000000002</v>
      </c>
      <c r="AU108">
        <v>96.746735000000001</v>
      </c>
      <c r="AV108">
        <v>49.695070000000001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4247"/>
  <sheetViews>
    <sheetView workbookViewId="0">
      <pane xSplit="1" ySplit="3" topLeftCell="AH4" activePane="bottomRight" state="frozen"/>
      <selection pane="topRight"/>
      <selection pane="bottomLeft"/>
      <selection pane="bottomRight" activeCell="AH5" sqref="AH5"/>
    </sheetView>
  </sheetViews>
  <sheetFormatPr defaultRowHeight="16.5"/>
  <cols>
    <col min="1" max="1" width="12" style="1" customWidth="1"/>
    <col min="2" max="2" width="14.875" style="1" customWidth="1"/>
    <col min="3" max="3" width="21.25" style="1" customWidth="1"/>
    <col min="4" max="48" width="14" style="1" customWidth="1"/>
  </cols>
  <sheetData>
    <row r="1" spans="1:49">
      <c r="A1" s="2" t="s">
        <v>294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9" ht="17.25" thickBot="1">
      <c r="A2" s="7" t="s">
        <v>293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 t="s">
        <v>58</v>
      </c>
      <c r="L2" s="7" t="s">
        <v>59</v>
      </c>
      <c r="M2" s="7" t="s">
        <v>60</v>
      </c>
      <c r="N2" s="7" t="s">
        <v>61</v>
      </c>
      <c r="O2" s="7" t="s">
        <v>62</v>
      </c>
      <c r="P2" s="7" t="s">
        <v>63</v>
      </c>
      <c r="Q2" s="7" t="s">
        <v>64</v>
      </c>
      <c r="R2" s="7" t="s">
        <v>65</v>
      </c>
      <c r="S2" s="7" t="s">
        <v>66</v>
      </c>
      <c r="T2" s="7" t="s">
        <v>67</v>
      </c>
      <c r="U2" s="7" t="s">
        <v>68</v>
      </c>
      <c r="V2" s="7" t="s">
        <v>69</v>
      </c>
      <c r="W2" s="7" t="s">
        <v>70</v>
      </c>
      <c r="X2" s="7" t="s">
        <v>71</v>
      </c>
      <c r="Y2" s="7" t="s">
        <v>72</v>
      </c>
      <c r="Z2" s="7" t="s">
        <v>73</v>
      </c>
      <c r="AA2" s="7" t="s">
        <v>74</v>
      </c>
      <c r="AB2" s="7" t="s">
        <v>75</v>
      </c>
      <c r="AC2" s="7" t="s">
        <v>76</v>
      </c>
      <c r="AD2" s="7" t="s">
        <v>77</v>
      </c>
      <c r="AE2" s="7" t="s">
        <v>78</v>
      </c>
      <c r="AF2" s="7" t="s">
        <v>79</v>
      </c>
      <c r="AG2" s="7" t="s">
        <v>80</v>
      </c>
      <c r="AH2" s="7" t="s">
        <v>81</v>
      </c>
      <c r="AI2" s="7" t="s">
        <v>82</v>
      </c>
      <c r="AJ2" s="7" t="s">
        <v>83</v>
      </c>
      <c r="AK2" s="7" t="s">
        <v>84</v>
      </c>
      <c r="AL2" s="7" t="s">
        <v>85</v>
      </c>
      <c r="AM2" s="7" t="s">
        <v>86</v>
      </c>
      <c r="AN2" s="7" t="s">
        <v>87</v>
      </c>
      <c r="AO2" s="7" t="s">
        <v>88</v>
      </c>
      <c r="AP2" s="7" t="s">
        <v>89</v>
      </c>
      <c r="AQ2" s="7" t="s">
        <v>90</v>
      </c>
      <c r="AR2" s="7" t="s">
        <v>91</v>
      </c>
      <c r="AS2" s="7" t="s">
        <v>92</v>
      </c>
      <c r="AT2" s="7" t="s">
        <v>93</v>
      </c>
      <c r="AU2" s="7" t="s">
        <v>94</v>
      </c>
      <c r="AV2" s="7" t="s">
        <v>95</v>
      </c>
    </row>
    <row r="3" spans="1:49" ht="17.25" thickBot="1">
      <c r="A3" s="7" t="s">
        <v>96</v>
      </c>
      <c r="B3" s="27">
        <v>984000</v>
      </c>
      <c r="C3" s="27">
        <v>939200</v>
      </c>
      <c r="D3" s="27">
        <v>982600</v>
      </c>
      <c r="E3" s="27">
        <v>925000</v>
      </c>
      <c r="F3" s="27">
        <v>912400</v>
      </c>
      <c r="G3" s="27">
        <v>975600</v>
      </c>
      <c r="H3" s="27">
        <v>928000</v>
      </c>
      <c r="I3" s="27">
        <v>903600</v>
      </c>
      <c r="J3" s="27">
        <v>952800</v>
      </c>
      <c r="K3" s="27">
        <v>975200</v>
      </c>
      <c r="L3" s="27">
        <v>920800</v>
      </c>
      <c r="M3" s="27">
        <v>972400</v>
      </c>
      <c r="N3" s="27">
        <v>938000</v>
      </c>
      <c r="O3" s="27">
        <v>934400</v>
      </c>
      <c r="P3" s="27">
        <v>998100</v>
      </c>
      <c r="Q3" s="27">
        <v>905600</v>
      </c>
      <c r="R3" s="27">
        <v>924600</v>
      </c>
      <c r="S3" s="27" t="s">
        <v>367</v>
      </c>
      <c r="T3" s="27">
        <v>957800</v>
      </c>
      <c r="U3" s="27">
        <v>937200</v>
      </c>
      <c r="V3" s="27">
        <v>955400</v>
      </c>
      <c r="W3" s="27">
        <v>904000</v>
      </c>
      <c r="X3" s="27">
        <v>962000</v>
      </c>
      <c r="Y3" s="27" t="s">
        <v>369</v>
      </c>
      <c r="Z3" s="27">
        <v>935600</v>
      </c>
      <c r="AA3" s="27">
        <v>915800</v>
      </c>
      <c r="AB3" s="27">
        <v>941000</v>
      </c>
      <c r="AC3" s="27">
        <v>907600</v>
      </c>
      <c r="AD3" s="27" t="s">
        <v>371</v>
      </c>
      <c r="AE3" s="27">
        <v>971000</v>
      </c>
      <c r="AF3" s="27">
        <v>848400</v>
      </c>
      <c r="AG3" s="27">
        <v>105767</v>
      </c>
      <c r="AH3" s="27">
        <v>105768</v>
      </c>
      <c r="AI3" s="27" t="s">
        <v>373</v>
      </c>
      <c r="AJ3" s="27">
        <v>105769</v>
      </c>
      <c r="AK3" s="27" t="s">
        <v>375</v>
      </c>
      <c r="AL3" s="27" t="s">
        <v>377</v>
      </c>
      <c r="AM3" s="27">
        <v>961600</v>
      </c>
      <c r="AN3" s="27">
        <v>915200</v>
      </c>
      <c r="AO3" s="27">
        <v>979200</v>
      </c>
      <c r="AP3" s="27">
        <v>930000</v>
      </c>
      <c r="AQ3" s="27">
        <v>860800</v>
      </c>
      <c r="AR3" s="27">
        <v>934800</v>
      </c>
      <c r="AS3" s="27">
        <v>105766</v>
      </c>
      <c r="AT3" s="27">
        <v>920000</v>
      </c>
      <c r="AU3" s="27">
        <v>917000</v>
      </c>
      <c r="AV3" s="27">
        <v>960400</v>
      </c>
    </row>
    <row r="4" spans="1:49" ht="17.25" thickBot="1">
      <c r="A4" s="22" t="s">
        <v>693</v>
      </c>
      <c r="B4" s="8" t="e">
        <f ca="1">_xll.FDS(B3,"FG_MCAP_IDX(3/17/2026,,,USD)")</f>
        <v>#NAME?</v>
      </c>
      <c r="C4" s="8" t="e">
        <f ca="1">_xll.FDS(C3,"FG_MCAP_IDX(3/17/2026,,,USD)")</f>
        <v>#NAME?</v>
      </c>
      <c r="D4" s="8" t="e">
        <f ca="1">_xll.FDS(D3,"FG_MCAP_IDX(3/17/2026,,,USD)")</f>
        <v>#NAME?</v>
      </c>
      <c r="E4" s="8" t="e">
        <f ca="1">_xll.FDS(E3,"FG_MCAP_IDX(3/17/2026,,,USD)")</f>
        <v>#NAME?</v>
      </c>
      <c r="F4" s="8" t="e">
        <f ca="1">_xll.FDS(F3,"FG_MCAP_IDX(3/17/2026,,,USD)")</f>
        <v>#NAME?</v>
      </c>
      <c r="G4" s="8" t="e">
        <f ca="1">_xll.FDS(G3,"FG_MCAP_IDX(3/17/2026,,,USD)")</f>
        <v>#NAME?</v>
      </c>
      <c r="H4" s="8" t="e">
        <f ca="1">_xll.FDS(H3,"FG_MCAP_IDX(3/17/2026,,,USD)")</f>
        <v>#NAME?</v>
      </c>
      <c r="I4" s="8" t="e">
        <f ca="1">_xll.FDS(I3,"FG_MCAP_IDX(3/17/2026,,,USD)")</f>
        <v>#NAME?</v>
      </c>
      <c r="J4" s="8" t="e">
        <f ca="1">_xll.FDS(J3,"FG_MCAP_IDX(3/17/2026,,,USD)")</f>
        <v>#NAME?</v>
      </c>
      <c r="K4" s="8" t="e">
        <f ca="1">_xll.FDS(K3,"FG_MCAP_IDX(3/17/2026,,,USD)")</f>
        <v>#NAME?</v>
      </c>
      <c r="L4" s="8" t="e">
        <f ca="1">_xll.FDS(L3,"FG_MCAP_IDX(3/17/2026,,,USD)")</f>
        <v>#NAME?</v>
      </c>
      <c r="M4" s="8" t="e">
        <f ca="1">_xll.FDS(M3,"FG_MCAP_IDX(3/17/2026,,,USD)")</f>
        <v>#NAME?</v>
      </c>
      <c r="N4" s="8" t="e">
        <f ca="1">_xll.FDS(N3,"FG_MCAP_IDX(3/17/2026,,,USD)")</f>
        <v>#NAME?</v>
      </c>
      <c r="O4" s="8" t="e">
        <f ca="1">_xll.FDS(O3,"FG_MCAP_IDX(3/17/2026,,,USD)")</f>
        <v>#NAME?</v>
      </c>
      <c r="P4" s="8" t="e">
        <f ca="1">_xll.FDS(P3,"FG_MCAP_IDX(3/17/2026,,,USD)")</f>
        <v>#NAME?</v>
      </c>
      <c r="Q4" s="8" t="e">
        <f ca="1">_xll.FDS(Q3,"FG_MCAP_IDX(3/17/2026,,,USD)")</f>
        <v>#NAME?</v>
      </c>
      <c r="R4" s="8" t="e">
        <f ca="1">_xll.FDS(R3,"FG_MCAP_IDX(3/17/2026,,,USD)")</f>
        <v>#NAME?</v>
      </c>
      <c r="S4" s="8" t="e">
        <f ca="1">_xll.FDS(S3,"FG_MCAP_IDX(3/17/2026,,,USD)")</f>
        <v>#NAME?</v>
      </c>
      <c r="T4" s="8" t="e">
        <f ca="1">_xll.FDS(T3,"FG_MCAP_IDX(3/17/2026,,,USD)")</f>
        <v>#NAME?</v>
      </c>
      <c r="U4" s="8" t="e">
        <f ca="1">_xll.FDS(U3,"FG_MCAP_IDX(3/17/2026,,,USD)")</f>
        <v>#NAME?</v>
      </c>
      <c r="V4" s="8" t="e">
        <f ca="1">_xll.FDS(V3,"FG_MCAP_IDX(3/17/2026,,,USD)")</f>
        <v>#NAME?</v>
      </c>
      <c r="W4" s="8" t="e">
        <f ca="1">_xll.FDS(W3,"FG_MCAP_IDX(3/17/2026,,,USD)")</f>
        <v>#NAME?</v>
      </c>
      <c r="X4" s="8" t="e">
        <f ca="1">_xll.FDS(X3,"FG_MCAP_IDX(3/17/2026,,,USD)")</f>
        <v>#NAME?</v>
      </c>
      <c r="Y4" s="8" t="e">
        <f ca="1">_xll.FDS(Y3,"FG_MCAP_IDX(3/17/2026,,,USD)")</f>
        <v>#NAME?</v>
      </c>
      <c r="Z4" s="8" t="e">
        <f ca="1">_xll.FDS(Z3,"FG_MCAP_IDX(3/17/2026,,,USD)")</f>
        <v>#NAME?</v>
      </c>
      <c r="AA4" s="8" t="e">
        <f ca="1">_xll.FDS(AA3,"FG_MCAP_IDX(3/17/2026,,,USD)")</f>
        <v>#NAME?</v>
      </c>
      <c r="AB4" s="8" t="e">
        <f ca="1">_xll.FDS(AB3,"FG_MCAP_IDX(3/17/2026,,,USD)")</f>
        <v>#NAME?</v>
      </c>
      <c r="AC4" s="8" t="e">
        <f ca="1">_xll.FDS(AC3,"FG_MCAP_IDX(3/17/2026,,,USD)")</f>
        <v>#NAME?</v>
      </c>
      <c r="AD4" s="8" t="e">
        <f ca="1">_xll.FDS(AD3,"FG_MCAP_IDX(3/17/2026,,,USD)")</f>
        <v>#NAME?</v>
      </c>
      <c r="AE4" s="8" t="e">
        <f ca="1">_xll.FDS(AE3,"FG_MCAP_IDX(3/17/2026,,,USD)")</f>
        <v>#NAME?</v>
      </c>
      <c r="AF4" s="8" t="e">
        <f ca="1">_xll.FDS(AF3,"FG_MCAP_IDX(3/17/2026,,,USD)")</f>
        <v>#NAME?</v>
      </c>
      <c r="AG4" s="8" t="e">
        <f ca="1">_xll.FDS(AG3,"FG_MCAP_IDX(3/17/2026,,,USD)")</f>
        <v>#NAME?</v>
      </c>
      <c r="AH4" s="8" t="e">
        <f ca="1">_xll.FDS(AH3,"FG_MCAP_IDX(3/17/2026,,,USD)")</f>
        <v>#NAME?</v>
      </c>
      <c r="AI4" s="8" t="e">
        <f ca="1">_xll.FDS(AI3,"FG_MCAP_IDX(3/17/2026,,,USD)")</f>
        <v>#NAME?</v>
      </c>
      <c r="AJ4" s="8" t="e">
        <f ca="1">_xll.FDS(AJ3,"FG_MCAP_IDX(3/17/2026,,,USD)")</f>
        <v>#NAME?</v>
      </c>
      <c r="AK4" s="8" t="e">
        <f ca="1">_xll.FDS(AK3,"FG_MCAP_IDX(3/17/2026,,,USD)")</f>
        <v>#NAME?</v>
      </c>
      <c r="AL4" s="8" t="e">
        <f ca="1">_xll.FDS(AL3,"FG_MCAP_IDX(3/17/2026,,,USD)")</f>
        <v>#NAME?</v>
      </c>
      <c r="AM4" s="8" t="e">
        <f ca="1">_xll.FDS(AM3,"FG_MCAP_IDX(3/17/2026,,,USD)")</f>
        <v>#NAME?</v>
      </c>
      <c r="AN4" s="8" t="e">
        <f ca="1">_xll.FDS(AN3,"FG_MCAP_IDX(3/17/2026,,,USD)")</f>
        <v>#NAME?</v>
      </c>
      <c r="AO4" s="8" t="e">
        <f ca="1">_xll.FDS(AO3,"FG_MCAP_IDX(3/17/2026,,,USD)")</f>
        <v>#NAME?</v>
      </c>
      <c r="AP4" s="8" t="e">
        <f ca="1">_xll.FDS(AP3,"FG_MCAP_IDX(3/17/2026,,,USD)")</f>
        <v>#NAME?</v>
      </c>
      <c r="AQ4" s="8" t="e">
        <f ca="1">_xll.FDS(AQ3,"FG_MCAP_IDX(3/17/2026,,,USD)")</f>
        <v>#NAME?</v>
      </c>
      <c r="AR4" s="8" t="e">
        <f ca="1">_xll.FDS(AR3,"FG_MCAP_IDX(3/17/2026,,,USD)")</f>
        <v>#NAME?</v>
      </c>
      <c r="AS4" s="8" t="e">
        <f ca="1">_xll.FDS(AS3,"FG_MCAP_IDX(3/17/2026,,,USD)")</f>
        <v>#NAME?</v>
      </c>
      <c r="AT4" s="8" t="e">
        <f ca="1">_xll.FDS(AT3,"FG_MCAP_IDX(3/17/2026,,,USD)")</f>
        <v>#NAME?</v>
      </c>
      <c r="AU4" s="8" t="e">
        <f ca="1">_xll.FDS(AU3,"FG_MCAP_IDX(3/17/2026,,,USD)")</f>
        <v>#NAME?</v>
      </c>
      <c r="AV4" s="8" t="e">
        <f ca="1">_xll.FDS(AV3,"FG_MCAP_IDX(3/17/2026,,,USD)")</f>
        <v>#NAME?</v>
      </c>
      <c r="AW4" s="27"/>
    </row>
    <row r="5" spans="1:49" ht="16.5" customHeight="1" thickBot="1">
      <c r="A5" s="22" t="e">
        <f t="array" aca="1" ref="A5:A318" ca="1">_xll.FDS("990100","P_DATE(3/17/2026,1/1/2000,M)")</f>
        <v>#NAME?</v>
      </c>
      <c r="B5" s="24" t="e">
        <f t="array" aca="1" ref="B5:B318" ca="1">_xll.FDS(B3,"FG_MCAP_IDX(2/27/2026,1/29/2000,M,USD)")</f>
        <v>#NAME?</v>
      </c>
      <c r="C5" s="24" t="e">
        <f t="array" aca="1" ref="C5:C318" ca="1">_xll.FDS(C3,"FG_MCAP_IDX(2/27/2026,1/29/2000,M,USD)")</f>
        <v>#NAME?</v>
      </c>
      <c r="D5" s="24" t="e">
        <f t="array" aca="1" ref="D5:D318" ca="1">_xll.FDS(D3,"FG_MCAP_IDX(2/27/2026,1/29/2000,M,USD)")</f>
        <v>#NAME?</v>
      </c>
      <c r="E5" s="24" t="e">
        <f t="array" aca="1" ref="E5:E318" ca="1">_xll.FDS(E3,"FG_MCAP_IDX(2/27/2026,1/29/2000,M,USD)")</f>
        <v>#NAME?</v>
      </c>
      <c r="F5" s="24" t="e">
        <f t="array" aca="1" ref="F5:F318" ca="1">_xll.FDS(F3,"FG_MCAP_IDX(2/27/2026,1/29/2000,M,USD)")</f>
        <v>#NAME?</v>
      </c>
      <c r="G5" s="24" t="e">
        <f t="array" aca="1" ref="G5:G318" ca="1">_xll.FDS(G3,"FG_MCAP_IDX(2/27/2026,1/29/2000,M,USD)")</f>
        <v>#NAME?</v>
      </c>
      <c r="H5" s="24" t="e">
        <f t="array" aca="1" ref="H5:H318" ca="1">_xll.FDS(H3,"FG_MCAP_IDX(2/27/2026,1/29/2000,M,USD)")</f>
        <v>#NAME?</v>
      </c>
      <c r="I5" s="24" t="e">
        <f t="array" aca="1" ref="I5:I318" ca="1">_xll.FDS(I3,"FG_MCAP_IDX(2/27/2026,1/29/2000,M,USD)")</f>
        <v>#NAME?</v>
      </c>
      <c r="J5" s="24" t="e">
        <f t="array" aca="1" ref="J5:J318" ca="1">_xll.FDS(J3,"FG_MCAP_IDX(2/27/2026,1/29/2000,M,USD)")</f>
        <v>#NAME?</v>
      </c>
      <c r="K5" s="24" t="e">
        <f t="array" aca="1" ref="K5:K318" ca="1">_xll.FDS(K3,"FG_MCAP_IDX(2/27/2026,1/29/2000,M,USD)")</f>
        <v>#NAME?</v>
      </c>
      <c r="L5" s="24" t="e">
        <f t="array" aca="1" ref="L5:L318" ca="1">_xll.FDS(L3,"FG_MCAP_IDX(2/27/2026,1/29/2000,M,USD)")</f>
        <v>#NAME?</v>
      </c>
      <c r="M5" s="24" t="e">
        <f t="array" aca="1" ref="M5:M318" ca="1">_xll.FDS(M3,"FG_MCAP_IDX(2/27/2026,1/29/2000,M,USD)")</f>
        <v>#NAME?</v>
      </c>
      <c r="N5" s="24" t="e">
        <f t="array" aca="1" ref="N5:N318" ca="1">_xll.FDS(N3,"FG_MCAP_IDX(2/27/2026,1/29/2000,M,USD)")</f>
        <v>#NAME?</v>
      </c>
      <c r="O5" s="24" t="e">
        <f t="array" aca="1" ref="O5:O318" ca="1">_xll.FDS(O3,"FG_MCAP_IDX(2/27/2026,1/29/2000,M,USD)")</f>
        <v>#NAME?</v>
      </c>
      <c r="P5" s="24" t="e">
        <f t="array" aca="1" ref="P5:P318" ca="1">_xll.FDS(P3,"FG_MCAP_IDX(2/27/2026,1/29/2000,M,USD)")</f>
        <v>#NAME?</v>
      </c>
      <c r="Q5" s="24" t="e">
        <f t="array" aca="1" ref="Q5:Q318" ca="1">_xll.FDS(Q3,"FG_MCAP_IDX(2/27/2026,1/29/2000,M,USD)")</f>
        <v>#NAME?</v>
      </c>
      <c r="R5" s="24" t="e">
        <f t="array" aca="1" ref="R5:R318" ca="1">_xll.FDS(R3,"FG_MCAP_IDX(2/27/2026,1/29/2000,M,USD)")</f>
        <v>#NAME?</v>
      </c>
      <c r="S5" s="24" t="e">
        <f t="array" aca="1" ref="S5:S318" ca="1">_xll.FDS(S3,"FG_MCAP_IDX(2/27/2026,1/29/2000,M,USD)")</f>
        <v>#NAME?</v>
      </c>
      <c r="T5" s="24" t="e">
        <f t="array" aca="1" ref="T5:T318" ca="1">_xll.FDS(T3,"FG_MCAP_IDX(2/27/2026,1/29/2000,M,USD)")</f>
        <v>#NAME?</v>
      </c>
      <c r="U5" s="24" t="e">
        <f t="array" aca="1" ref="U5:U318" ca="1">_xll.FDS(U3,"FG_MCAP_IDX(2/27/2026,1/29/2000,M,USD)")</f>
        <v>#NAME?</v>
      </c>
      <c r="V5" s="24" t="e">
        <f t="array" aca="1" ref="V5:V318" ca="1">_xll.FDS(V3,"FG_MCAP_IDX(2/27/2026,1/29/2000,M,USD)")</f>
        <v>#NAME?</v>
      </c>
      <c r="W5" s="24" t="e">
        <f t="array" aca="1" ref="W5:W318" ca="1">_xll.FDS(W3,"FG_MCAP_IDX(2/27/2026,1/29/2000,M,USD)")</f>
        <v>#NAME?</v>
      </c>
      <c r="X5" s="24" t="e">
        <f t="array" aca="1" ref="X5:X318" ca="1">_xll.FDS(X3,"FG_MCAP_IDX(2/27/2026,1/29/2000,M,USD)")</f>
        <v>#NAME?</v>
      </c>
      <c r="Y5" s="24" t="e">
        <f t="array" aca="1" ref="Y5:Y318" ca="1">_xll.FDS(Y3,"FG_MCAP_IDX(2/27/2026,1/29/2000,M,USD)")</f>
        <v>#NAME?</v>
      </c>
      <c r="Z5" s="24" t="e">
        <f t="array" aca="1" ref="Z5:Z318" ca="1">_xll.FDS(Z3,"FG_MCAP_IDX(2/27/2026,1/29/2000,M,USD)")</f>
        <v>#NAME?</v>
      </c>
      <c r="AA5" s="24" t="e">
        <f t="array" aca="1" ref="AA5:AA318" ca="1">_xll.FDS(AA3,"FG_MCAP_IDX(2/27/2026,1/29/2000,M,USD)")</f>
        <v>#NAME?</v>
      </c>
      <c r="AB5" s="24" t="e">
        <f t="array" aca="1" ref="AB5:AB318" ca="1">_xll.FDS(AB3,"FG_MCAP_IDX(2/27/2026,1/29/2000,M,USD)")</f>
        <v>#NAME?</v>
      </c>
      <c r="AC5" s="24" t="e">
        <f t="array" aca="1" ref="AC5:AC318" ca="1">_xll.FDS(AC3,"FG_MCAP_IDX(2/27/2026,1/29/2000,M,USD)")</f>
        <v>#NAME?</v>
      </c>
      <c r="AD5" s="24" t="e">
        <f t="array" aca="1" ref="AD5:AD318" ca="1">_xll.FDS(AD3,"FG_MCAP_IDX(2/27/2026,1/29/2000,M,USD)")</f>
        <v>#NAME?</v>
      </c>
      <c r="AE5" s="24" t="e">
        <f t="array" aca="1" ref="AE5:AE318" ca="1">_xll.FDS(AE3,"FG_MCAP_IDX(2/27/2026,1/29/2000,M,USD)")</f>
        <v>#NAME?</v>
      </c>
      <c r="AF5" s="24" t="e">
        <f t="array" aca="1" ref="AF5:AF318" ca="1">_xll.FDS(AF3,"FG_MCAP_IDX(2/27/2026,1/29/2000,M,USD)")</f>
        <v>#NAME?</v>
      </c>
      <c r="AG5" s="24" t="e">
        <f t="array" aca="1" ref="AG5:AG318" ca="1">_xll.FDS(AG3,"FG_MCAP_IDX(2/27/2026,1/29/2000,M,USD)")</f>
        <v>#NAME?</v>
      </c>
      <c r="AH5" s="24" t="e">
        <f t="array" aca="1" ref="AH5:AH318" ca="1">_xll.FDS(AH3,"FG_MCAP_IDX(2/27/2026,1/29/2000,M,USD)")</f>
        <v>#NAME?</v>
      </c>
      <c r="AI5" s="24" t="e">
        <f t="array" aca="1" ref="AI5:AI318" ca="1">_xll.FDS(AI3,"FG_MCAP_IDX(2/27/2026,1/29/2000,M,USD)")</f>
        <v>#NAME?</v>
      </c>
      <c r="AJ5" s="24" t="e">
        <f t="array" aca="1" ref="AJ5:AJ318" ca="1">_xll.FDS(AJ3,"FG_MCAP_IDX(2/27/2026,1/29/2000,M,USD)")</f>
        <v>#NAME?</v>
      </c>
      <c r="AK5" s="24" t="e">
        <f t="array" aca="1" ref="AK5:AK318" ca="1">_xll.FDS(AK3,"FG_MCAP_IDX(2/27/2026,1/29/2000,M,USD)")</f>
        <v>#NAME?</v>
      </c>
      <c r="AL5" s="24" t="e">
        <f t="array" aca="1" ref="AL5:AL318" ca="1">_xll.FDS(AL3,"FG_MCAP_IDX(2/27/2026,1/29/2000,M,USD)")</f>
        <v>#NAME?</v>
      </c>
      <c r="AM5" s="24" t="e">
        <f t="array" aca="1" ref="AM5:AM318" ca="1">_xll.FDS(AM3,"FG_MCAP_IDX(2/27/2026,1/29/2000,M,USD)")</f>
        <v>#NAME?</v>
      </c>
      <c r="AN5" s="24" t="e">
        <f t="array" aca="1" ref="AN5:AN318" ca="1">_xll.FDS(AN3,"FG_MCAP_IDX(2/27/2026,1/29/2000,M,USD)")</f>
        <v>#NAME?</v>
      </c>
      <c r="AO5" s="24" t="e">
        <f t="array" aca="1" ref="AO5:AO318" ca="1">_xll.FDS(AO3,"FG_MCAP_IDX(2/27/2026,1/29/2000,M,USD)")</f>
        <v>#NAME?</v>
      </c>
      <c r="AP5" s="24" t="e">
        <f t="array" aca="1" ref="AP5:AP318" ca="1">_xll.FDS(AP3,"FG_MCAP_IDX(2/27/2026,1/29/2000,M,USD)")</f>
        <v>#NAME?</v>
      </c>
      <c r="AQ5" s="24" t="e">
        <f t="array" aca="1" ref="AQ5:AQ318" ca="1">_xll.FDS(AQ3,"FG_MCAP_IDX(2/27/2026,1/29/2000,M,USD)")</f>
        <v>#NAME?</v>
      </c>
      <c r="AR5" s="24" t="e">
        <f t="array" aca="1" ref="AR5:AR318" ca="1">_xll.FDS(AR3,"FG_MCAP_IDX(2/27/2026,1/29/2000,M,USD)")</f>
        <v>#NAME?</v>
      </c>
      <c r="AS5" s="24" t="e">
        <f t="array" aca="1" ref="AS5:AS318" ca="1">_xll.FDS(AS3,"FG_MCAP_IDX(2/27/2026,1/29/2000,M,USD)")</f>
        <v>#NAME?</v>
      </c>
      <c r="AT5" s="24" t="e">
        <f t="array" aca="1" ref="AT5:AT318" ca="1">_xll.FDS(AT3,"FG_MCAP_IDX(2/27/2026,1/29/2000,M,USD)")</f>
        <v>#NAME?</v>
      </c>
      <c r="AU5" s="24" t="e">
        <f t="array" aca="1" ref="AU5:AU318" ca="1">_xll.FDS(AU3,"FG_MCAP_IDX(2/27/2026,1/29/2000,M,USD)")</f>
        <v>#NAME?</v>
      </c>
      <c r="AV5" s="24" t="e">
        <f t="array" aca="1" ref="AV5:AV318" ca="1">_xll.FDS(AV3,"FG_MCAP_IDX(2/27/2026,1/29/2000,M,USD)")</f>
        <v>#NAME?</v>
      </c>
      <c r="AW5" s="27"/>
    </row>
    <row r="6" spans="1:49" ht="16.5" customHeight="1" thickBot="1">
      <c r="A6" s="22" t="e">
        <f ca="1"/>
        <v>#NAME?</v>
      </c>
      <c r="B6" s="17" t="e">
        <f ca="1"/>
        <v>#NAME?</v>
      </c>
      <c r="C6" s="1" t="e">
        <f ca="1"/>
        <v>#NAME?</v>
      </c>
      <c r="D6" s="1" t="e">
        <f ca="1"/>
        <v>#NAME?</v>
      </c>
      <c r="E6" s="14" t="e">
        <f ca="1"/>
        <v>#NAME?</v>
      </c>
      <c r="F6" s="14" t="e">
        <f ca="1"/>
        <v>#NAME?</v>
      </c>
      <c r="G6" s="14" t="e">
        <f ca="1"/>
        <v>#NAME?</v>
      </c>
      <c r="H6" s="8" t="e">
        <f ca="1"/>
        <v>#NAME?</v>
      </c>
      <c r="I6" s="8" t="e">
        <f ca="1"/>
        <v>#NAME?</v>
      </c>
      <c r="J6" s="8" t="e">
        <f ca="1"/>
        <v>#NAME?</v>
      </c>
      <c r="K6" s="8" t="e">
        <f ca="1"/>
        <v>#NAME?</v>
      </c>
      <c r="L6" s="8" t="e">
        <f ca="1"/>
        <v>#NAME?</v>
      </c>
      <c r="M6" s="8" t="e">
        <f ca="1"/>
        <v>#NAME?</v>
      </c>
      <c r="N6" s="8" t="e">
        <f ca="1"/>
        <v>#NAME?</v>
      </c>
      <c r="O6" s="8" t="e">
        <f ca="1"/>
        <v>#NAME?</v>
      </c>
      <c r="P6" s="8" t="e">
        <f ca="1"/>
        <v>#NAME?</v>
      </c>
      <c r="Q6" s="8" t="e">
        <f ca="1"/>
        <v>#NAME?</v>
      </c>
      <c r="R6" s="8" t="e">
        <f ca="1"/>
        <v>#NAME?</v>
      </c>
      <c r="S6" s="8" t="e">
        <f ca="1"/>
        <v>#NAME?</v>
      </c>
      <c r="T6" s="8" t="e">
        <f ca="1"/>
        <v>#NAME?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 t="e">
        <f ca="1"/>
        <v>#NAME?</v>
      </c>
      <c r="Y6" s="8" t="e">
        <f ca="1"/>
        <v>#NAME?</v>
      </c>
      <c r="Z6" s="8" t="e">
        <f ca="1"/>
        <v>#NAME?</v>
      </c>
      <c r="AA6" s="8" t="e">
        <f ca="1"/>
        <v>#NAME?</v>
      </c>
      <c r="AB6" s="8" t="e">
        <f ca="1"/>
        <v>#NAME?</v>
      </c>
      <c r="AC6" s="8" t="e">
        <f ca="1"/>
        <v>#NAME?</v>
      </c>
      <c r="AD6" s="8" t="e">
        <f ca="1"/>
        <v>#NAME?</v>
      </c>
      <c r="AE6" s="8" t="e">
        <f ca="1"/>
        <v>#NAME?</v>
      </c>
      <c r="AF6" s="8" t="e">
        <f ca="1"/>
        <v>#NAME?</v>
      </c>
      <c r="AG6" s="8" t="e">
        <f ca="1"/>
        <v>#NAME?</v>
      </c>
      <c r="AH6" s="8" t="e">
        <f ca="1"/>
        <v>#NAME?</v>
      </c>
      <c r="AI6" s="8" t="e">
        <f ca="1"/>
        <v>#NAME?</v>
      </c>
      <c r="AJ6" s="8" t="e">
        <f ca="1"/>
        <v>#NAME?</v>
      </c>
      <c r="AK6" s="8" t="e">
        <f ca="1"/>
        <v>#NAME?</v>
      </c>
      <c r="AL6" s="8" t="e">
        <f ca="1"/>
        <v>#NAME?</v>
      </c>
      <c r="AM6" s="8" t="e">
        <f ca="1"/>
        <v>#NAME?</v>
      </c>
      <c r="AN6" s="8" t="e">
        <f ca="1"/>
        <v>#NAME?</v>
      </c>
      <c r="AO6" s="8" t="e">
        <f ca="1"/>
        <v>#NAME?</v>
      </c>
      <c r="AP6" s="8" t="e">
        <f ca="1"/>
        <v>#NAME?</v>
      </c>
      <c r="AQ6" s="8" t="e">
        <f ca="1"/>
        <v>#NAME?</v>
      </c>
      <c r="AR6" s="8" t="e">
        <f ca="1"/>
        <v>#NAME?</v>
      </c>
      <c r="AS6" s="8" t="e">
        <f ca="1"/>
        <v>#NAME?</v>
      </c>
      <c r="AT6" s="8" t="e">
        <f ca="1"/>
        <v>#NAME?</v>
      </c>
      <c r="AU6" s="8" t="e">
        <f ca="1"/>
        <v>#NAME?</v>
      </c>
      <c r="AV6" s="8" t="e">
        <f ca="1"/>
        <v>#NAME?</v>
      </c>
      <c r="AW6" s="27"/>
    </row>
    <row r="7" spans="1:49" ht="16.5" customHeight="1" thickBot="1">
      <c r="A7" s="22" t="e">
        <f ca="1"/>
        <v>#NAME?</v>
      </c>
      <c r="B7" s="17" t="e">
        <f ca="1"/>
        <v>#NAME?</v>
      </c>
      <c r="C7" s="1" t="e">
        <f ca="1"/>
        <v>#NAME?</v>
      </c>
      <c r="D7" s="1" t="e">
        <f ca="1"/>
        <v>#NAME?</v>
      </c>
      <c r="E7" s="8" t="e">
        <f ca="1"/>
        <v>#NAME?</v>
      </c>
      <c r="F7" s="8" t="e">
        <f ca="1"/>
        <v>#NAME?</v>
      </c>
      <c r="G7" s="8" t="e">
        <f ca="1"/>
        <v>#NAME?</v>
      </c>
      <c r="H7" s="8" t="e">
        <f ca="1"/>
        <v>#NAME?</v>
      </c>
      <c r="I7" s="8" t="e">
        <f ca="1"/>
        <v>#NAME?</v>
      </c>
      <c r="J7" s="8" t="e">
        <f ca="1"/>
        <v>#NAME?</v>
      </c>
      <c r="K7" s="8" t="e">
        <f ca="1"/>
        <v>#NAME?</v>
      </c>
      <c r="L7" s="8" t="e">
        <f ca="1"/>
        <v>#NAME?</v>
      </c>
      <c r="M7" s="8" t="e">
        <f ca="1"/>
        <v>#NAME?</v>
      </c>
      <c r="N7" s="8" t="e">
        <f ca="1"/>
        <v>#NAME?</v>
      </c>
      <c r="O7" s="8" t="e">
        <f ca="1"/>
        <v>#NAME?</v>
      </c>
      <c r="P7" s="8" t="e">
        <f ca="1"/>
        <v>#NAME?</v>
      </c>
      <c r="Q7" s="8" t="e">
        <f ca="1"/>
        <v>#NAME?</v>
      </c>
      <c r="R7" s="8" t="e">
        <f ca="1"/>
        <v>#NAME?</v>
      </c>
      <c r="S7" s="8" t="e">
        <f ca="1"/>
        <v>#NAME?</v>
      </c>
      <c r="T7" s="8" t="e">
        <f ca="1"/>
        <v>#NAME?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 t="e">
        <f ca="1"/>
        <v>#NAME?</v>
      </c>
      <c r="Y7" s="8" t="e">
        <f ca="1"/>
        <v>#NAME?</v>
      </c>
      <c r="Z7" s="8" t="e">
        <f ca="1"/>
        <v>#NAME?</v>
      </c>
      <c r="AA7" s="8" t="e">
        <f ca="1"/>
        <v>#NAME?</v>
      </c>
      <c r="AB7" s="8" t="e">
        <f ca="1"/>
        <v>#NAME?</v>
      </c>
      <c r="AC7" s="8" t="e">
        <f ca="1"/>
        <v>#NAME?</v>
      </c>
      <c r="AD7" s="8" t="e">
        <f ca="1"/>
        <v>#NAME?</v>
      </c>
      <c r="AE7" s="8" t="e">
        <f ca="1"/>
        <v>#NAME?</v>
      </c>
      <c r="AF7" s="8" t="e">
        <f ca="1"/>
        <v>#NAME?</v>
      </c>
      <c r="AG7" s="8" t="e">
        <f ca="1"/>
        <v>#NAME?</v>
      </c>
      <c r="AH7" s="8" t="e">
        <f ca="1"/>
        <v>#NAME?</v>
      </c>
      <c r="AI7" s="8" t="e">
        <f ca="1"/>
        <v>#NAME?</v>
      </c>
      <c r="AJ7" s="8" t="e">
        <f ca="1"/>
        <v>#NAME?</v>
      </c>
      <c r="AK7" s="8" t="e">
        <f ca="1"/>
        <v>#NAME?</v>
      </c>
      <c r="AL7" s="8" t="e">
        <f ca="1"/>
        <v>#NAME?</v>
      </c>
      <c r="AM7" s="8" t="e">
        <f ca="1"/>
        <v>#NAME?</v>
      </c>
      <c r="AN7" s="8" t="e">
        <f ca="1"/>
        <v>#NAME?</v>
      </c>
      <c r="AO7" s="8" t="e">
        <f ca="1"/>
        <v>#NAME?</v>
      </c>
      <c r="AP7" s="8" t="e">
        <f ca="1"/>
        <v>#NAME?</v>
      </c>
      <c r="AQ7" s="8" t="e">
        <f ca="1"/>
        <v>#NAME?</v>
      </c>
      <c r="AR7" s="8" t="e">
        <f ca="1"/>
        <v>#NAME?</v>
      </c>
      <c r="AS7" s="8" t="e">
        <f ca="1"/>
        <v>#NAME?</v>
      </c>
      <c r="AT7" s="8" t="e">
        <f ca="1"/>
        <v>#NAME?</v>
      </c>
      <c r="AU7" s="8" t="e">
        <f ca="1"/>
        <v>#NAME?</v>
      </c>
      <c r="AV7" s="8" t="e">
        <f ca="1"/>
        <v>#NAME?</v>
      </c>
      <c r="AW7" s="27"/>
    </row>
    <row r="8" spans="1:49" ht="16.5" customHeight="1" thickBot="1">
      <c r="A8" s="22" t="e">
        <f ca="1"/>
        <v>#NAME?</v>
      </c>
      <c r="B8" s="17" t="e">
        <f ca="1"/>
        <v>#NAME?</v>
      </c>
      <c r="C8" s="1" t="e">
        <f ca="1"/>
        <v>#NAME?</v>
      </c>
      <c r="D8" s="1" t="e">
        <f ca="1"/>
        <v>#NAME?</v>
      </c>
      <c r="E8" s="8" t="e">
        <f ca="1"/>
        <v>#NAME?</v>
      </c>
      <c r="F8" s="8" t="e">
        <f ca="1"/>
        <v>#NAME?</v>
      </c>
      <c r="G8" s="8" t="e">
        <f ca="1"/>
        <v>#NAME?</v>
      </c>
      <c r="H8" s="8" t="e">
        <f ca="1"/>
        <v>#NAME?</v>
      </c>
      <c r="I8" s="8" t="e">
        <f ca="1"/>
        <v>#NAME?</v>
      </c>
      <c r="J8" s="8" t="e">
        <f ca="1"/>
        <v>#NAME?</v>
      </c>
      <c r="K8" s="8" t="e">
        <f ca="1"/>
        <v>#NAME?</v>
      </c>
      <c r="L8" s="8" t="e">
        <f ca="1"/>
        <v>#NAME?</v>
      </c>
      <c r="M8" s="8" t="e">
        <f ca="1"/>
        <v>#NAME?</v>
      </c>
      <c r="N8" s="8" t="e">
        <f ca="1"/>
        <v>#NAME?</v>
      </c>
      <c r="O8" s="8" t="e">
        <f ca="1"/>
        <v>#NAME?</v>
      </c>
      <c r="P8" s="8" t="e">
        <f ca="1"/>
        <v>#NAME?</v>
      </c>
      <c r="Q8" s="8" t="e">
        <f ca="1"/>
        <v>#NAME?</v>
      </c>
      <c r="R8" s="8" t="e">
        <f ca="1"/>
        <v>#NAME?</v>
      </c>
      <c r="S8" s="8" t="e">
        <f ca="1"/>
        <v>#NAME?</v>
      </c>
      <c r="T8" s="8" t="e">
        <f ca="1"/>
        <v>#NAME?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 t="e">
        <f ca="1"/>
        <v>#NAME?</v>
      </c>
      <c r="Y8" s="8" t="e">
        <f ca="1"/>
        <v>#NAME?</v>
      </c>
      <c r="Z8" s="8" t="e">
        <f ca="1"/>
        <v>#NAME?</v>
      </c>
      <c r="AA8" s="8" t="e">
        <f ca="1"/>
        <v>#NAME?</v>
      </c>
      <c r="AB8" s="8" t="e">
        <f ca="1"/>
        <v>#NAME?</v>
      </c>
      <c r="AC8" s="8" t="e">
        <f ca="1"/>
        <v>#NAME?</v>
      </c>
      <c r="AD8" s="8" t="e">
        <f ca="1"/>
        <v>#NAME?</v>
      </c>
      <c r="AE8" s="8" t="e">
        <f ca="1"/>
        <v>#NAME?</v>
      </c>
      <c r="AF8" s="8" t="e">
        <f ca="1"/>
        <v>#NAME?</v>
      </c>
      <c r="AG8" s="8" t="e">
        <f ca="1"/>
        <v>#NAME?</v>
      </c>
      <c r="AH8" s="8" t="e">
        <f ca="1"/>
        <v>#NAME?</v>
      </c>
      <c r="AI8" s="8" t="e">
        <f ca="1"/>
        <v>#NAME?</v>
      </c>
      <c r="AJ8" s="8" t="e">
        <f ca="1"/>
        <v>#NAME?</v>
      </c>
      <c r="AK8" s="8" t="e">
        <f ca="1"/>
        <v>#NAME?</v>
      </c>
      <c r="AL8" s="8" t="e">
        <f ca="1"/>
        <v>#NAME?</v>
      </c>
      <c r="AM8" s="8" t="e">
        <f ca="1"/>
        <v>#NAME?</v>
      </c>
      <c r="AN8" s="8" t="e">
        <f ca="1"/>
        <v>#NAME?</v>
      </c>
      <c r="AO8" s="8" t="e">
        <f ca="1"/>
        <v>#NAME?</v>
      </c>
      <c r="AP8" s="8" t="e">
        <f ca="1"/>
        <v>#NAME?</v>
      </c>
      <c r="AQ8" s="8" t="e">
        <f ca="1"/>
        <v>#NAME?</v>
      </c>
      <c r="AR8" s="8" t="e">
        <f ca="1"/>
        <v>#NAME?</v>
      </c>
      <c r="AS8" s="8" t="e">
        <f ca="1"/>
        <v>#NAME?</v>
      </c>
      <c r="AT8" s="8" t="e">
        <f ca="1"/>
        <v>#NAME?</v>
      </c>
      <c r="AU8" s="8" t="e">
        <f ca="1"/>
        <v>#NAME?</v>
      </c>
      <c r="AV8" s="8" t="e">
        <f ca="1"/>
        <v>#NAME?</v>
      </c>
      <c r="AW8" s="27"/>
    </row>
    <row r="9" spans="1:49" ht="16.5" customHeight="1" thickBot="1">
      <c r="A9" s="22" t="e">
        <f ca="1"/>
        <v>#NAME?</v>
      </c>
      <c r="B9" s="17" t="e">
        <f ca="1"/>
        <v>#NAME?</v>
      </c>
      <c r="C9" s="1" t="e">
        <f ca="1"/>
        <v>#NAME?</v>
      </c>
      <c r="D9" s="1" t="e">
        <f ca="1"/>
        <v>#NAME?</v>
      </c>
      <c r="E9" s="8" t="e">
        <f ca="1"/>
        <v>#NAME?</v>
      </c>
      <c r="F9" s="8" t="e">
        <f ca="1"/>
        <v>#NAME?</v>
      </c>
      <c r="G9" s="8" t="e">
        <f ca="1"/>
        <v>#NAME?</v>
      </c>
      <c r="H9" s="8" t="e">
        <f ca="1"/>
        <v>#NAME?</v>
      </c>
      <c r="I9" s="8" t="e">
        <f ca="1"/>
        <v>#NAME?</v>
      </c>
      <c r="J9" s="8" t="e">
        <f ca="1"/>
        <v>#NAME?</v>
      </c>
      <c r="K9" s="8" t="e">
        <f ca="1"/>
        <v>#NAME?</v>
      </c>
      <c r="L9" s="8" t="e">
        <f ca="1"/>
        <v>#NAME?</v>
      </c>
      <c r="M9" s="8" t="e">
        <f ca="1"/>
        <v>#NAME?</v>
      </c>
      <c r="N9" s="8" t="e">
        <f ca="1"/>
        <v>#NAME?</v>
      </c>
      <c r="O9" s="8" t="e">
        <f ca="1"/>
        <v>#NAME?</v>
      </c>
      <c r="P9" s="8" t="e">
        <f ca="1"/>
        <v>#NAME?</v>
      </c>
      <c r="Q9" s="8" t="e">
        <f ca="1"/>
        <v>#NAME?</v>
      </c>
      <c r="R9" s="8" t="e">
        <f ca="1"/>
        <v>#NAME?</v>
      </c>
      <c r="S9" s="8" t="e">
        <f ca="1"/>
        <v>#NAME?</v>
      </c>
      <c r="T9" s="8" t="e">
        <f ca="1"/>
        <v>#NAME?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 t="e">
        <f ca="1"/>
        <v>#NAME?</v>
      </c>
      <c r="Y9" s="8" t="e">
        <f ca="1"/>
        <v>#NAME?</v>
      </c>
      <c r="Z9" s="8" t="e">
        <f ca="1"/>
        <v>#NAME?</v>
      </c>
      <c r="AA9" s="8" t="e">
        <f ca="1"/>
        <v>#NAME?</v>
      </c>
      <c r="AB9" s="8" t="e">
        <f ca="1"/>
        <v>#NAME?</v>
      </c>
      <c r="AC9" s="8" t="e">
        <f ca="1"/>
        <v>#NAME?</v>
      </c>
      <c r="AD9" s="8" t="e">
        <f ca="1"/>
        <v>#NAME?</v>
      </c>
      <c r="AE9" s="8" t="e">
        <f ca="1"/>
        <v>#NAME?</v>
      </c>
      <c r="AF9" s="8" t="e">
        <f ca="1"/>
        <v>#NAME?</v>
      </c>
      <c r="AG9" s="8" t="e">
        <f ca="1"/>
        <v>#NAME?</v>
      </c>
      <c r="AH9" s="8" t="e">
        <f ca="1"/>
        <v>#NAME?</v>
      </c>
      <c r="AI9" s="8" t="e">
        <f ca="1"/>
        <v>#NAME?</v>
      </c>
      <c r="AJ9" s="8" t="e">
        <f ca="1"/>
        <v>#NAME?</v>
      </c>
      <c r="AK9" s="8" t="e">
        <f ca="1"/>
        <v>#NAME?</v>
      </c>
      <c r="AL9" s="8" t="e">
        <f ca="1"/>
        <v>#NAME?</v>
      </c>
      <c r="AM9" s="8" t="e">
        <f ca="1"/>
        <v>#NAME?</v>
      </c>
      <c r="AN9" s="8" t="e">
        <f ca="1"/>
        <v>#NAME?</v>
      </c>
      <c r="AO9" s="8" t="e">
        <f ca="1"/>
        <v>#NAME?</v>
      </c>
      <c r="AP9" s="8" t="e">
        <f ca="1"/>
        <v>#NAME?</v>
      </c>
      <c r="AQ9" s="8" t="e">
        <f ca="1"/>
        <v>#NAME?</v>
      </c>
      <c r="AR9" s="8" t="e">
        <f ca="1"/>
        <v>#NAME?</v>
      </c>
      <c r="AS9" s="8" t="e">
        <f ca="1"/>
        <v>#NAME?</v>
      </c>
      <c r="AT9" s="8" t="e">
        <f ca="1"/>
        <v>#NAME?</v>
      </c>
      <c r="AU9" s="8" t="e">
        <f ca="1"/>
        <v>#NAME?</v>
      </c>
      <c r="AV9" s="8" t="e">
        <f ca="1"/>
        <v>#NAME?</v>
      </c>
      <c r="AW9" s="27"/>
    </row>
    <row r="10" spans="1:49" ht="16.5" customHeight="1" thickBot="1">
      <c r="A10" s="22" t="e">
        <f ca="1"/>
        <v>#NAME?</v>
      </c>
      <c r="B10" s="17" t="e">
        <f ca="1"/>
        <v>#NAME?</v>
      </c>
      <c r="C10" s="1" t="e">
        <f ca="1"/>
        <v>#NAME?</v>
      </c>
      <c r="D10" s="1" t="e">
        <f ca="1"/>
        <v>#NAME?</v>
      </c>
      <c r="E10" s="8" t="e">
        <f ca="1"/>
        <v>#NAME?</v>
      </c>
      <c r="F10" s="8" t="e">
        <f ca="1"/>
        <v>#NAME?</v>
      </c>
      <c r="G10" s="8" t="e">
        <f ca="1"/>
        <v>#NAME?</v>
      </c>
      <c r="H10" s="8" t="e">
        <f ca="1"/>
        <v>#NAME?</v>
      </c>
      <c r="I10" s="8" t="e">
        <f ca="1"/>
        <v>#NAME?</v>
      </c>
      <c r="J10" s="8" t="e">
        <f ca="1"/>
        <v>#NAME?</v>
      </c>
      <c r="K10" s="8" t="e">
        <f ca="1"/>
        <v>#NAME?</v>
      </c>
      <c r="L10" s="8" t="e">
        <f ca="1"/>
        <v>#NAME?</v>
      </c>
      <c r="M10" s="8" t="e">
        <f ca="1"/>
        <v>#NAME?</v>
      </c>
      <c r="N10" s="8" t="e">
        <f ca="1"/>
        <v>#NAME?</v>
      </c>
      <c r="O10" s="8" t="e">
        <f ca="1"/>
        <v>#NAME?</v>
      </c>
      <c r="P10" s="8" t="e">
        <f ca="1"/>
        <v>#NAME?</v>
      </c>
      <c r="Q10" s="8" t="e">
        <f ca="1"/>
        <v>#NAME?</v>
      </c>
      <c r="R10" s="8" t="e">
        <f ca="1"/>
        <v>#NAME?</v>
      </c>
      <c r="S10" s="8" t="e">
        <f ca="1"/>
        <v>#NAME?</v>
      </c>
      <c r="T10" s="8" t="e">
        <f ca="1"/>
        <v>#NAME?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 t="e">
        <f ca="1"/>
        <v>#NAME?</v>
      </c>
      <c r="Y10" s="8" t="e">
        <f ca="1"/>
        <v>#NAME?</v>
      </c>
      <c r="Z10" s="8" t="e">
        <f ca="1"/>
        <v>#NAME?</v>
      </c>
      <c r="AA10" s="8" t="e">
        <f ca="1"/>
        <v>#NAME?</v>
      </c>
      <c r="AB10" s="8" t="e">
        <f ca="1"/>
        <v>#NAME?</v>
      </c>
      <c r="AC10" s="8" t="e">
        <f ca="1"/>
        <v>#NAME?</v>
      </c>
      <c r="AD10" s="8" t="e">
        <f ca="1"/>
        <v>#NAME?</v>
      </c>
      <c r="AE10" s="8" t="e">
        <f ca="1"/>
        <v>#NAME?</v>
      </c>
      <c r="AF10" s="8" t="e">
        <f ca="1"/>
        <v>#NAME?</v>
      </c>
      <c r="AG10" s="8" t="e">
        <f ca="1"/>
        <v>#NAME?</v>
      </c>
      <c r="AH10" s="8" t="e">
        <f ca="1"/>
        <v>#NAME?</v>
      </c>
      <c r="AI10" s="8" t="e">
        <f ca="1"/>
        <v>#NAME?</v>
      </c>
      <c r="AJ10" s="8" t="e">
        <f ca="1"/>
        <v>#NAME?</v>
      </c>
      <c r="AK10" s="8" t="e">
        <f ca="1"/>
        <v>#NAME?</v>
      </c>
      <c r="AL10" s="8" t="e">
        <f ca="1"/>
        <v>#NAME?</v>
      </c>
      <c r="AM10" s="8" t="e">
        <f ca="1"/>
        <v>#NAME?</v>
      </c>
      <c r="AN10" s="8" t="e">
        <f ca="1"/>
        <v>#NAME?</v>
      </c>
      <c r="AO10" s="8" t="e">
        <f ca="1"/>
        <v>#NAME?</v>
      </c>
      <c r="AP10" s="8" t="e">
        <f ca="1"/>
        <v>#NAME?</v>
      </c>
      <c r="AQ10" s="8" t="e">
        <f ca="1"/>
        <v>#NAME?</v>
      </c>
      <c r="AR10" s="8" t="e">
        <f ca="1"/>
        <v>#NAME?</v>
      </c>
      <c r="AS10" s="8" t="e">
        <f ca="1"/>
        <v>#NAME?</v>
      </c>
      <c r="AT10" s="8" t="e">
        <f ca="1"/>
        <v>#NAME?</v>
      </c>
      <c r="AU10" s="8" t="e">
        <f ca="1"/>
        <v>#NAME?</v>
      </c>
      <c r="AV10" s="8" t="e">
        <f ca="1"/>
        <v>#NAME?</v>
      </c>
      <c r="AW10" s="27"/>
    </row>
    <row r="11" spans="1:49" ht="16.5" customHeight="1" thickBot="1">
      <c r="A11" s="22" t="e">
        <f ca="1"/>
        <v>#NAME?</v>
      </c>
      <c r="B11" s="17" t="e">
        <f ca="1"/>
        <v>#NAME?</v>
      </c>
      <c r="C11" s="1" t="e">
        <f ca="1"/>
        <v>#NAME?</v>
      </c>
      <c r="D11" s="1" t="e">
        <f ca="1"/>
        <v>#NAME?</v>
      </c>
      <c r="E11" s="8" t="e">
        <f ca="1"/>
        <v>#NAME?</v>
      </c>
      <c r="F11" s="8" t="e">
        <f ca="1"/>
        <v>#NAME?</v>
      </c>
      <c r="G11" s="8" t="e">
        <f ca="1"/>
        <v>#NAME?</v>
      </c>
      <c r="H11" s="8" t="e">
        <f ca="1"/>
        <v>#NAME?</v>
      </c>
      <c r="I11" s="8" t="e">
        <f ca="1"/>
        <v>#NAME?</v>
      </c>
      <c r="J11" s="8" t="e">
        <f ca="1"/>
        <v>#NAME?</v>
      </c>
      <c r="K11" s="8" t="e">
        <f ca="1"/>
        <v>#NAME?</v>
      </c>
      <c r="L11" s="8" t="e">
        <f ca="1"/>
        <v>#NAME?</v>
      </c>
      <c r="M11" s="8" t="e">
        <f ca="1"/>
        <v>#NAME?</v>
      </c>
      <c r="N11" s="8" t="e">
        <f ca="1"/>
        <v>#NAME?</v>
      </c>
      <c r="O11" s="8" t="e">
        <f ca="1"/>
        <v>#NAME?</v>
      </c>
      <c r="P11" s="8" t="e">
        <f ca="1"/>
        <v>#NAME?</v>
      </c>
      <c r="Q11" s="8" t="e">
        <f ca="1"/>
        <v>#NAME?</v>
      </c>
      <c r="R11" s="8" t="e">
        <f ca="1"/>
        <v>#NAME?</v>
      </c>
      <c r="S11" s="8" t="e">
        <f ca="1"/>
        <v>#NAME?</v>
      </c>
      <c r="T11" s="8" t="e">
        <f ca="1"/>
        <v>#NAME?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 t="e">
        <f ca="1"/>
        <v>#NAME?</v>
      </c>
      <c r="Y11" s="8" t="e">
        <f ca="1"/>
        <v>#NAME?</v>
      </c>
      <c r="Z11" s="8" t="e">
        <f ca="1"/>
        <v>#NAME?</v>
      </c>
      <c r="AA11" s="8" t="e">
        <f ca="1"/>
        <v>#NAME?</v>
      </c>
      <c r="AB11" s="8" t="e">
        <f ca="1"/>
        <v>#NAME?</v>
      </c>
      <c r="AC11" s="8" t="e">
        <f ca="1"/>
        <v>#NAME?</v>
      </c>
      <c r="AD11" s="8" t="e">
        <f ca="1"/>
        <v>#NAME?</v>
      </c>
      <c r="AE11" s="8" t="e">
        <f ca="1"/>
        <v>#NAME?</v>
      </c>
      <c r="AF11" s="8" t="e">
        <f ca="1"/>
        <v>#NAME?</v>
      </c>
      <c r="AG11" s="8" t="e">
        <f ca="1"/>
        <v>#NAME?</v>
      </c>
      <c r="AH11" s="8" t="e">
        <f ca="1"/>
        <v>#NAME?</v>
      </c>
      <c r="AI11" s="8" t="e">
        <f ca="1"/>
        <v>#NAME?</v>
      </c>
      <c r="AJ11" s="8" t="e">
        <f ca="1"/>
        <v>#NAME?</v>
      </c>
      <c r="AK11" s="8" t="e">
        <f ca="1"/>
        <v>#NAME?</v>
      </c>
      <c r="AL11" s="8" t="e">
        <f ca="1"/>
        <v>#NAME?</v>
      </c>
      <c r="AM11" s="8" t="e">
        <f ca="1"/>
        <v>#NAME?</v>
      </c>
      <c r="AN11" s="8" t="e">
        <f ca="1"/>
        <v>#NAME?</v>
      </c>
      <c r="AO11" s="8" t="e">
        <f ca="1"/>
        <v>#NAME?</v>
      </c>
      <c r="AP11" s="8" t="e">
        <f ca="1"/>
        <v>#NAME?</v>
      </c>
      <c r="AQ11" s="8" t="e">
        <f ca="1"/>
        <v>#NAME?</v>
      </c>
      <c r="AR11" s="8" t="e">
        <f ca="1"/>
        <v>#NAME?</v>
      </c>
      <c r="AS11" s="8" t="e">
        <f ca="1"/>
        <v>#NAME?</v>
      </c>
      <c r="AT11" s="8" t="e">
        <f ca="1"/>
        <v>#NAME?</v>
      </c>
      <c r="AU11" s="8" t="e">
        <f ca="1"/>
        <v>#NAME?</v>
      </c>
      <c r="AV11" s="8" t="e">
        <f ca="1"/>
        <v>#NAME?</v>
      </c>
      <c r="AW11" s="27"/>
    </row>
    <row r="12" spans="1:49" ht="16.5" customHeight="1" thickBot="1">
      <c r="A12" s="22" t="e">
        <f ca="1"/>
        <v>#NAME?</v>
      </c>
      <c r="B12" s="17" t="e">
        <f ca="1"/>
        <v>#NAME?</v>
      </c>
      <c r="C12" s="1" t="e">
        <f ca="1"/>
        <v>#NAME?</v>
      </c>
      <c r="D12" s="1" t="e">
        <f ca="1"/>
        <v>#NAME?</v>
      </c>
      <c r="E12" s="8" t="e">
        <f ca="1"/>
        <v>#NAME?</v>
      </c>
      <c r="F12" s="8" t="e">
        <f ca="1"/>
        <v>#NAME?</v>
      </c>
      <c r="G12" s="8" t="e">
        <f ca="1"/>
        <v>#NAME?</v>
      </c>
      <c r="H12" s="8" t="e">
        <f ca="1"/>
        <v>#NAME?</v>
      </c>
      <c r="I12" s="8" t="e">
        <f ca="1"/>
        <v>#NAME?</v>
      </c>
      <c r="J12" s="8" t="e">
        <f ca="1"/>
        <v>#NAME?</v>
      </c>
      <c r="K12" s="8" t="e">
        <f ca="1"/>
        <v>#NAME?</v>
      </c>
      <c r="L12" s="8" t="e">
        <f ca="1"/>
        <v>#NAME?</v>
      </c>
      <c r="M12" s="8" t="e">
        <f ca="1"/>
        <v>#NAME?</v>
      </c>
      <c r="N12" s="8" t="e">
        <f ca="1"/>
        <v>#NAME?</v>
      </c>
      <c r="O12" s="8" t="e">
        <f ca="1"/>
        <v>#NAME?</v>
      </c>
      <c r="P12" s="8" t="e">
        <f ca="1"/>
        <v>#NAME?</v>
      </c>
      <c r="Q12" s="8" t="e">
        <f ca="1"/>
        <v>#NAME?</v>
      </c>
      <c r="R12" s="8" t="e">
        <f ca="1"/>
        <v>#NAME?</v>
      </c>
      <c r="S12" s="8" t="e">
        <f ca="1"/>
        <v>#NAME?</v>
      </c>
      <c r="T12" s="8" t="e">
        <f ca="1"/>
        <v>#NAME?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 t="e">
        <f ca="1"/>
        <v>#NAME?</v>
      </c>
      <c r="Y12" s="8" t="e">
        <f ca="1"/>
        <v>#NAME?</v>
      </c>
      <c r="Z12" s="8" t="e">
        <f ca="1"/>
        <v>#NAME?</v>
      </c>
      <c r="AA12" s="8" t="e">
        <f ca="1"/>
        <v>#NAME?</v>
      </c>
      <c r="AB12" s="8" t="e">
        <f ca="1"/>
        <v>#NAME?</v>
      </c>
      <c r="AC12" s="8" t="e">
        <f ca="1"/>
        <v>#NAME?</v>
      </c>
      <c r="AD12" s="8" t="e">
        <f ca="1"/>
        <v>#NAME?</v>
      </c>
      <c r="AE12" s="8" t="e">
        <f ca="1"/>
        <v>#NAME?</v>
      </c>
      <c r="AF12" s="8" t="e">
        <f ca="1"/>
        <v>#NAME?</v>
      </c>
      <c r="AG12" s="8" t="e">
        <f ca="1"/>
        <v>#NAME?</v>
      </c>
      <c r="AH12" s="8" t="e">
        <f ca="1"/>
        <v>#NAME?</v>
      </c>
      <c r="AI12" s="8" t="e">
        <f ca="1"/>
        <v>#NAME?</v>
      </c>
      <c r="AJ12" s="8" t="e">
        <f ca="1"/>
        <v>#NAME?</v>
      </c>
      <c r="AK12" s="8" t="e">
        <f ca="1"/>
        <v>#NAME?</v>
      </c>
      <c r="AL12" s="8" t="e">
        <f ca="1"/>
        <v>#NAME?</v>
      </c>
      <c r="AM12" s="8" t="e">
        <f ca="1"/>
        <v>#NAME?</v>
      </c>
      <c r="AN12" s="8" t="e">
        <f ca="1"/>
        <v>#NAME?</v>
      </c>
      <c r="AO12" s="8" t="e">
        <f ca="1"/>
        <v>#NAME?</v>
      </c>
      <c r="AP12" s="8" t="e">
        <f ca="1"/>
        <v>#NAME?</v>
      </c>
      <c r="AQ12" s="8" t="e">
        <f ca="1"/>
        <v>#NAME?</v>
      </c>
      <c r="AR12" s="8" t="e">
        <f ca="1"/>
        <v>#NAME?</v>
      </c>
      <c r="AS12" s="8" t="e">
        <f ca="1"/>
        <v>#NAME?</v>
      </c>
      <c r="AT12" s="8" t="e">
        <f ca="1"/>
        <v>#NAME?</v>
      </c>
      <c r="AU12" s="8" t="e">
        <f ca="1"/>
        <v>#NAME?</v>
      </c>
      <c r="AV12" s="8" t="e">
        <f ca="1"/>
        <v>#NAME?</v>
      </c>
      <c r="AW12" s="27"/>
    </row>
    <row r="13" spans="1:49" ht="16.5" customHeight="1" thickBot="1">
      <c r="A13" s="22" t="e">
        <f ca="1"/>
        <v>#NAME?</v>
      </c>
      <c r="B13" s="17" t="e">
        <f ca="1"/>
        <v>#NAME?</v>
      </c>
      <c r="C13" s="1" t="e">
        <f ca="1"/>
        <v>#NAME?</v>
      </c>
      <c r="D13" s="1" t="e">
        <f ca="1"/>
        <v>#NAME?</v>
      </c>
      <c r="E13" s="8" t="e">
        <f ca="1"/>
        <v>#NAME?</v>
      </c>
      <c r="F13" s="8" t="e">
        <f ca="1"/>
        <v>#NAME?</v>
      </c>
      <c r="G13" s="8" t="e">
        <f ca="1"/>
        <v>#NAME?</v>
      </c>
      <c r="H13" s="8" t="e">
        <f ca="1"/>
        <v>#NAME?</v>
      </c>
      <c r="I13" s="8" t="e">
        <f ca="1"/>
        <v>#NAME?</v>
      </c>
      <c r="J13" s="8" t="e">
        <f ca="1"/>
        <v>#NAME?</v>
      </c>
      <c r="K13" s="8" t="e">
        <f ca="1"/>
        <v>#NAME?</v>
      </c>
      <c r="L13" s="8" t="e">
        <f ca="1"/>
        <v>#NAME?</v>
      </c>
      <c r="M13" s="8" t="e">
        <f ca="1"/>
        <v>#NAME?</v>
      </c>
      <c r="N13" s="8" t="e">
        <f ca="1"/>
        <v>#NAME?</v>
      </c>
      <c r="O13" s="8" t="e">
        <f ca="1"/>
        <v>#NAME?</v>
      </c>
      <c r="P13" s="8" t="e">
        <f ca="1"/>
        <v>#NAME?</v>
      </c>
      <c r="Q13" s="8" t="e">
        <f ca="1"/>
        <v>#NAME?</v>
      </c>
      <c r="R13" s="8" t="e">
        <f ca="1"/>
        <v>#NAME?</v>
      </c>
      <c r="S13" s="8" t="e">
        <f ca="1"/>
        <v>#NAME?</v>
      </c>
      <c r="T13" s="8" t="e">
        <f ca="1"/>
        <v>#NAME?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 t="e">
        <f ca="1"/>
        <v>#NAME?</v>
      </c>
      <c r="Y13" s="8" t="e">
        <f ca="1"/>
        <v>#NAME?</v>
      </c>
      <c r="Z13" s="8" t="e">
        <f ca="1"/>
        <v>#NAME?</v>
      </c>
      <c r="AA13" s="8" t="e">
        <f ca="1"/>
        <v>#NAME?</v>
      </c>
      <c r="AB13" s="8" t="e">
        <f ca="1"/>
        <v>#NAME?</v>
      </c>
      <c r="AC13" s="8" t="e">
        <f ca="1"/>
        <v>#NAME?</v>
      </c>
      <c r="AD13" s="8" t="e">
        <f ca="1"/>
        <v>#NAME?</v>
      </c>
      <c r="AE13" s="8" t="e">
        <f ca="1"/>
        <v>#NAME?</v>
      </c>
      <c r="AF13" s="8" t="e">
        <f ca="1"/>
        <v>#NAME?</v>
      </c>
      <c r="AG13" s="8" t="e">
        <f ca="1"/>
        <v>#NAME?</v>
      </c>
      <c r="AH13" s="8" t="e">
        <f ca="1"/>
        <v>#NAME?</v>
      </c>
      <c r="AI13" s="8" t="e">
        <f ca="1"/>
        <v>#NAME?</v>
      </c>
      <c r="AJ13" s="8" t="e">
        <f ca="1"/>
        <v>#NAME?</v>
      </c>
      <c r="AK13" s="8" t="e">
        <f ca="1"/>
        <v>#NAME?</v>
      </c>
      <c r="AL13" s="8" t="e">
        <f ca="1"/>
        <v>#NAME?</v>
      </c>
      <c r="AM13" s="8" t="e">
        <f ca="1"/>
        <v>#NAME?</v>
      </c>
      <c r="AN13" s="8" t="e">
        <f ca="1"/>
        <v>#NAME?</v>
      </c>
      <c r="AO13" s="8" t="e">
        <f ca="1"/>
        <v>#NAME?</v>
      </c>
      <c r="AP13" s="8" t="e">
        <f ca="1"/>
        <v>#NAME?</v>
      </c>
      <c r="AQ13" s="8" t="e">
        <f ca="1"/>
        <v>#NAME?</v>
      </c>
      <c r="AR13" s="8" t="e">
        <f ca="1"/>
        <v>#NAME?</v>
      </c>
      <c r="AS13" s="8" t="e">
        <f ca="1"/>
        <v>#NAME?</v>
      </c>
      <c r="AT13" s="8" t="e">
        <f ca="1"/>
        <v>#NAME?</v>
      </c>
      <c r="AU13" s="8" t="e">
        <f ca="1"/>
        <v>#NAME?</v>
      </c>
      <c r="AV13" s="8" t="e">
        <f ca="1"/>
        <v>#NAME?</v>
      </c>
      <c r="AW13" s="27"/>
    </row>
    <row r="14" spans="1:49" ht="16.5" customHeight="1" thickBot="1">
      <c r="A14" s="22" t="e">
        <f ca="1"/>
        <v>#NAME?</v>
      </c>
      <c r="B14" s="17" t="e">
        <f ca="1"/>
        <v>#NAME?</v>
      </c>
      <c r="C14" s="1" t="e">
        <f ca="1"/>
        <v>#NAME?</v>
      </c>
      <c r="D14" s="1" t="e">
        <f ca="1"/>
        <v>#NAME?</v>
      </c>
      <c r="E14" s="8" t="e">
        <f ca="1"/>
        <v>#NAME?</v>
      </c>
      <c r="F14" s="8" t="e">
        <f ca="1"/>
        <v>#NAME?</v>
      </c>
      <c r="G14" s="8" t="e">
        <f ca="1"/>
        <v>#NAME?</v>
      </c>
      <c r="H14" s="8" t="e">
        <f ca="1"/>
        <v>#NAME?</v>
      </c>
      <c r="I14" s="8" t="e">
        <f ca="1"/>
        <v>#NAME?</v>
      </c>
      <c r="J14" s="8" t="e">
        <f ca="1"/>
        <v>#NAME?</v>
      </c>
      <c r="K14" s="8" t="e">
        <f ca="1"/>
        <v>#NAME?</v>
      </c>
      <c r="L14" s="8" t="e">
        <f ca="1"/>
        <v>#NAME?</v>
      </c>
      <c r="M14" s="8" t="e">
        <f ca="1"/>
        <v>#NAME?</v>
      </c>
      <c r="N14" s="8" t="e">
        <f ca="1"/>
        <v>#NAME?</v>
      </c>
      <c r="O14" s="8" t="e">
        <f ca="1"/>
        <v>#NAME?</v>
      </c>
      <c r="P14" s="8" t="e">
        <f ca="1"/>
        <v>#NAME?</v>
      </c>
      <c r="Q14" s="8" t="e">
        <f ca="1"/>
        <v>#NAME?</v>
      </c>
      <c r="R14" s="8" t="e">
        <f ca="1"/>
        <v>#NAME?</v>
      </c>
      <c r="S14" s="8" t="e">
        <f ca="1"/>
        <v>#NAME?</v>
      </c>
      <c r="T14" s="8" t="e">
        <f ca="1"/>
        <v>#NAME?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 t="e">
        <f ca="1"/>
        <v>#NAME?</v>
      </c>
      <c r="Y14" s="8" t="e">
        <f ca="1"/>
        <v>#NAME?</v>
      </c>
      <c r="Z14" s="8" t="e">
        <f ca="1"/>
        <v>#NAME?</v>
      </c>
      <c r="AA14" s="8" t="e">
        <f ca="1"/>
        <v>#NAME?</v>
      </c>
      <c r="AB14" s="8" t="e">
        <f ca="1"/>
        <v>#NAME?</v>
      </c>
      <c r="AC14" s="8" t="e">
        <f ca="1"/>
        <v>#NAME?</v>
      </c>
      <c r="AD14" s="8" t="e">
        <f ca="1"/>
        <v>#NAME?</v>
      </c>
      <c r="AE14" s="8" t="e">
        <f ca="1"/>
        <v>#NAME?</v>
      </c>
      <c r="AF14" s="8" t="e">
        <f ca="1"/>
        <v>#NAME?</v>
      </c>
      <c r="AG14" s="8" t="e">
        <f ca="1"/>
        <v>#NAME?</v>
      </c>
      <c r="AH14" s="8" t="e">
        <f ca="1"/>
        <v>#NAME?</v>
      </c>
      <c r="AI14" s="8" t="e">
        <f ca="1"/>
        <v>#NAME?</v>
      </c>
      <c r="AJ14" s="8" t="e">
        <f ca="1"/>
        <v>#NAME?</v>
      </c>
      <c r="AK14" s="8" t="e">
        <f ca="1"/>
        <v>#NAME?</v>
      </c>
      <c r="AL14" s="8" t="e">
        <f ca="1"/>
        <v>#NAME?</v>
      </c>
      <c r="AM14" s="8" t="e">
        <f ca="1"/>
        <v>#NAME?</v>
      </c>
      <c r="AN14" s="8" t="e">
        <f ca="1"/>
        <v>#NAME?</v>
      </c>
      <c r="AO14" s="8" t="e">
        <f ca="1"/>
        <v>#NAME?</v>
      </c>
      <c r="AP14" s="8" t="e">
        <f ca="1"/>
        <v>#NAME?</v>
      </c>
      <c r="AQ14" s="8" t="e">
        <f ca="1"/>
        <v>#NAME?</v>
      </c>
      <c r="AR14" s="8" t="e">
        <f ca="1"/>
        <v>#NAME?</v>
      </c>
      <c r="AS14" s="8" t="e">
        <f ca="1"/>
        <v>#NAME?</v>
      </c>
      <c r="AT14" s="8" t="e">
        <f ca="1"/>
        <v>#NAME?</v>
      </c>
      <c r="AU14" s="8" t="e">
        <f ca="1"/>
        <v>#NAME?</v>
      </c>
      <c r="AV14" s="8" t="e">
        <f ca="1"/>
        <v>#NAME?</v>
      </c>
      <c r="AW14" s="27"/>
    </row>
    <row r="15" spans="1:49" ht="16.5" customHeight="1" thickBot="1">
      <c r="A15" s="22" t="e">
        <f ca="1"/>
        <v>#NAME?</v>
      </c>
      <c r="B15" s="17" t="e">
        <f ca="1"/>
        <v>#NAME?</v>
      </c>
      <c r="C15" s="1" t="e">
        <f ca="1"/>
        <v>#NAME?</v>
      </c>
      <c r="D15" s="1" t="e">
        <f ca="1"/>
        <v>#NAME?</v>
      </c>
      <c r="E15" s="8" t="e">
        <f ca="1"/>
        <v>#NAME?</v>
      </c>
      <c r="F15" s="8" t="e">
        <f ca="1"/>
        <v>#NAME?</v>
      </c>
      <c r="G15" s="8" t="e">
        <f ca="1"/>
        <v>#NAME?</v>
      </c>
      <c r="H15" s="8" t="e">
        <f ca="1"/>
        <v>#NAME?</v>
      </c>
      <c r="I15" s="8" t="e">
        <f ca="1"/>
        <v>#NAME?</v>
      </c>
      <c r="J15" s="8" t="e">
        <f ca="1"/>
        <v>#NAME?</v>
      </c>
      <c r="K15" s="8" t="e">
        <f ca="1"/>
        <v>#NAME?</v>
      </c>
      <c r="L15" s="8" t="e">
        <f ca="1"/>
        <v>#NAME?</v>
      </c>
      <c r="M15" s="8" t="e">
        <f ca="1"/>
        <v>#NAME?</v>
      </c>
      <c r="N15" s="8" t="e">
        <f ca="1"/>
        <v>#NAME?</v>
      </c>
      <c r="O15" s="8" t="e">
        <f ca="1"/>
        <v>#NAME?</v>
      </c>
      <c r="P15" s="8" t="e">
        <f ca="1"/>
        <v>#NAME?</v>
      </c>
      <c r="Q15" s="8" t="e">
        <f ca="1"/>
        <v>#NAME?</v>
      </c>
      <c r="R15" s="8" t="e">
        <f ca="1"/>
        <v>#NAME?</v>
      </c>
      <c r="S15" s="8" t="e">
        <f ca="1"/>
        <v>#NAME?</v>
      </c>
      <c r="T15" s="8" t="e">
        <f ca="1"/>
        <v>#NAME?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 t="e">
        <f ca="1"/>
        <v>#NAME?</v>
      </c>
      <c r="Y15" s="8" t="e">
        <f ca="1"/>
        <v>#NAME?</v>
      </c>
      <c r="Z15" s="8" t="e">
        <f ca="1"/>
        <v>#NAME?</v>
      </c>
      <c r="AA15" s="8" t="e">
        <f ca="1"/>
        <v>#NAME?</v>
      </c>
      <c r="AB15" s="8" t="e">
        <f ca="1"/>
        <v>#NAME?</v>
      </c>
      <c r="AC15" s="8" t="e">
        <f ca="1"/>
        <v>#NAME?</v>
      </c>
      <c r="AD15" s="8" t="e">
        <f ca="1"/>
        <v>#NAME?</v>
      </c>
      <c r="AE15" s="8" t="e">
        <f ca="1"/>
        <v>#NAME?</v>
      </c>
      <c r="AF15" s="8" t="e">
        <f ca="1"/>
        <v>#NAME?</v>
      </c>
      <c r="AG15" s="8" t="e">
        <f ca="1"/>
        <v>#NAME?</v>
      </c>
      <c r="AH15" s="8" t="e">
        <f ca="1"/>
        <v>#NAME?</v>
      </c>
      <c r="AI15" s="8" t="e">
        <f ca="1"/>
        <v>#NAME?</v>
      </c>
      <c r="AJ15" s="8" t="e">
        <f ca="1"/>
        <v>#NAME?</v>
      </c>
      <c r="AK15" s="8" t="e">
        <f ca="1"/>
        <v>#NAME?</v>
      </c>
      <c r="AL15" s="8" t="e">
        <f ca="1"/>
        <v>#NAME?</v>
      </c>
      <c r="AM15" s="8" t="e">
        <f ca="1"/>
        <v>#NAME?</v>
      </c>
      <c r="AN15" s="8" t="e">
        <f ca="1"/>
        <v>#NAME?</v>
      </c>
      <c r="AO15" s="8" t="e">
        <f ca="1"/>
        <v>#NAME?</v>
      </c>
      <c r="AP15" s="8" t="e">
        <f ca="1"/>
        <v>#NAME?</v>
      </c>
      <c r="AQ15" s="8" t="e">
        <f ca="1"/>
        <v>#NAME?</v>
      </c>
      <c r="AR15" s="8" t="e">
        <f ca="1"/>
        <v>#NAME?</v>
      </c>
      <c r="AS15" s="8" t="e">
        <f ca="1"/>
        <v>#NAME?</v>
      </c>
      <c r="AT15" s="8" t="e">
        <f ca="1"/>
        <v>#NAME?</v>
      </c>
      <c r="AU15" s="8" t="e">
        <f ca="1"/>
        <v>#NAME?</v>
      </c>
      <c r="AV15" s="8" t="e">
        <f ca="1"/>
        <v>#NAME?</v>
      </c>
      <c r="AW15" s="27"/>
    </row>
    <row r="16" spans="1:49" ht="16.5" customHeight="1" thickBot="1">
      <c r="A16" s="22" t="e">
        <f ca="1"/>
        <v>#NAME?</v>
      </c>
      <c r="B16" s="17" t="e">
        <f ca="1"/>
        <v>#NAME?</v>
      </c>
      <c r="C16" s="1" t="e">
        <f ca="1"/>
        <v>#NAME?</v>
      </c>
      <c r="D16" s="1" t="e">
        <f ca="1"/>
        <v>#NAME?</v>
      </c>
      <c r="E16" s="8" t="e">
        <f ca="1"/>
        <v>#NAME?</v>
      </c>
      <c r="F16" s="8" t="e">
        <f ca="1"/>
        <v>#NAME?</v>
      </c>
      <c r="G16" s="8" t="e">
        <f ca="1"/>
        <v>#NAME?</v>
      </c>
      <c r="H16" s="8" t="e">
        <f ca="1"/>
        <v>#NAME?</v>
      </c>
      <c r="I16" s="8" t="e">
        <f ca="1"/>
        <v>#NAME?</v>
      </c>
      <c r="J16" s="8" t="e">
        <f ca="1"/>
        <v>#NAME?</v>
      </c>
      <c r="K16" s="8" t="e">
        <f ca="1"/>
        <v>#NAME?</v>
      </c>
      <c r="L16" s="8" t="e">
        <f ca="1"/>
        <v>#NAME?</v>
      </c>
      <c r="M16" s="8" t="e">
        <f ca="1"/>
        <v>#NAME?</v>
      </c>
      <c r="N16" s="8" t="e">
        <f ca="1"/>
        <v>#NAME?</v>
      </c>
      <c r="O16" s="8" t="e">
        <f ca="1"/>
        <v>#NAME?</v>
      </c>
      <c r="P16" s="8" t="e">
        <f ca="1"/>
        <v>#NAME?</v>
      </c>
      <c r="Q16" s="8" t="e">
        <f ca="1"/>
        <v>#NAME?</v>
      </c>
      <c r="R16" s="8" t="e">
        <f ca="1"/>
        <v>#NAME?</v>
      </c>
      <c r="S16" s="8" t="e">
        <f ca="1"/>
        <v>#NAME?</v>
      </c>
      <c r="T16" s="8" t="e">
        <f ca="1"/>
        <v>#NAME?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 t="e">
        <f ca="1"/>
        <v>#NAME?</v>
      </c>
      <c r="Y16" s="8" t="e">
        <f ca="1"/>
        <v>#NAME?</v>
      </c>
      <c r="Z16" s="8" t="e">
        <f ca="1"/>
        <v>#NAME?</v>
      </c>
      <c r="AA16" s="8" t="e">
        <f ca="1"/>
        <v>#NAME?</v>
      </c>
      <c r="AB16" s="8" t="e">
        <f ca="1"/>
        <v>#NAME?</v>
      </c>
      <c r="AC16" s="8" t="e">
        <f ca="1"/>
        <v>#NAME?</v>
      </c>
      <c r="AD16" s="8" t="e">
        <f ca="1"/>
        <v>#NAME?</v>
      </c>
      <c r="AE16" s="8" t="e">
        <f ca="1"/>
        <v>#NAME?</v>
      </c>
      <c r="AF16" s="8" t="e">
        <f ca="1"/>
        <v>#NAME?</v>
      </c>
      <c r="AG16" s="8" t="e">
        <f ca="1"/>
        <v>#NAME?</v>
      </c>
      <c r="AH16" s="8" t="e">
        <f ca="1"/>
        <v>#NAME?</v>
      </c>
      <c r="AI16" s="8" t="e">
        <f ca="1"/>
        <v>#NAME?</v>
      </c>
      <c r="AJ16" s="8" t="e">
        <f ca="1"/>
        <v>#NAME?</v>
      </c>
      <c r="AK16" s="8" t="e">
        <f ca="1"/>
        <v>#NAME?</v>
      </c>
      <c r="AL16" s="8" t="e">
        <f ca="1"/>
        <v>#NAME?</v>
      </c>
      <c r="AM16" s="8" t="e">
        <f ca="1"/>
        <v>#NAME?</v>
      </c>
      <c r="AN16" s="8" t="e">
        <f ca="1"/>
        <v>#NAME?</v>
      </c>
      <c r="AO16" s="8" t="e">
        <f ca="1"/>
        <v>#NAME?</v>
      </c>
      <c r="AP16" s="8" t="e">
        <f ca="1"/>
        <v>#NAME?</v>
      </c>
      <c r="AQ16" s="8" t="e">
        <f ca="1"/>
        <v>#NAME?</v>
      </c>
      <c r="AR16" s="8" t="e">
        <f ca="1"/>
        <v>#NAME?</v>
      </c>
      <c r="AS16" s="8" t="e">
        <f ca="1"/>
        <v>#NAME?</v>
      </c>
      <c r="AT16" s="8" t="e">
        <f ca="1"/>
        <v>#NAME?</v>
      </c>
      <c r="AU16" s="8" t="e">
        <f ca="1"/>
        <v>#NAME?</v>
      </c>
      <c r="AV16" s="8" t="e">
        <f ca="1"/>
        <v>#NAME?</v>
      </c>
      <c r="AW16" s="27"/>
    </row>
    <row r="17" spans="1:49" ht="16.5" customHeight="1" thickBot="1">
      <c r="A17" s="22" t="e">
        <f ca="1"/>
        <v>#NAME?</v>
      </c>
      <c r="B17" s="17" t="e">
        <f ca="1"/>
        <v>#NAME?</v>
      </c>
      <c r="C17" s="1" t="e">
        <f ca="1"/>
        <v>#NAME?</v>
      </c>
      <c r="D17" s="1" t="e">
        <f ca="1"/>
        <v>#NAME?</v>
      </c>
      <c r="E17" s="8" t="e">
        <f ca="1"/>
        <v>#NAME?</v>
      </c>
      <c r="F17" s="8" t="e">
        <f ca="1"/>
        <v>#NAME?</v>
      </c>
      <c r="G17" s="8" t="e">
        <f ca="1"/>
        <v>#NAME?</v>
      </c>
      <c r="H17" s="8" t="e">
        <f ca="1"/>
        <v>#NAME?</v>
      </c>
      <c r="I17" s="8" t="e">
        <f ca="1"/>
        <v>#NAME?</v>
      </c>
      <c r="J17" s="8" t="e">
        <f ca="1"/>
        <v>#NAME?</v>
      </c>
      <c r="K17" s="8" t="e">
        <f ca="1"/>
        <v>#NAME?</v>
      </c>
      <c r="L17" s="8" t="e">
        <f ca="1"/>
        <v>#NAME?</v>
      </c>
      <c r="M17" s="8" t="e">
        <f ca="1"/>
        <v>#NAME?</v>
      </c>
      <c r="N17" s="8" t="e">
        <f ca="1"/>
        <v>#NAME?</v>
      </c>
      <c r="O17" s="8" t="e">
        <f ca="1"/>
        <v>#NAME?</v>
      </c>
      <c r="P17" s="8" t="e">
        <f ca="1"/>
        <v>#NAME?</v>
      </c>
      <c r="Q17" s="8" t="e">
        <f ca="1"/>
        <v>#NAME?</v>
      </c>
      <c r="R17" s="8" t="e">
        <f ca="1"/>
        <v>#NAME?</v>
      </c>
      <c r="S17" s="8" t="e">
        <f ca="1"/>
        <v>#NAME?</v>
      </c>
      <c r="T17" s="8" t="e">
        <f ca="1"/>
        <v>#NAME?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 t="e">
        <f ca="1"/>
        <v>#NAME?</v>
      </c>
      <c r="Y17" s="8" t="e">
        <f ca="1"/>
        <v>#NAME?</v>
      </c>
      <c r="Z17" s="8" t="e">
        <f ca="1"/>
        <v>#NAME?</v>
      </c>
      <c r="AA17" s="8" t="e">
        <f ca="1"/>
        <v>#NAME?</v>
      </c>
      <c r="AB17" s="8" t="e">
        <f ca="1"/>
        <v>#NAME?</v>
      </c>
      <c r="AC17" s="8" t="e">
        <f ca="1"/>
        <v>#NAME?</v>
      </c>
      <c r="AD17" s="8" t="e">
        <f ca="1"/>
        <v>#NAME?</v>
      </c>
      <c r="AE17" s="8" t="e">
        <f ca="1"/>
        <v>#NAME?</v>
      </c>
      <c r="AF17" s="8" t="e">
        <f ca="1"/>
        <v>#NAME?</v>
      </c>
      <c r="AG17" s="8" t="e">
        <f ca="1"/>
        <v>#NAME?</v>
      </c>
      <c r="AH17" s="8" t="e">
        <f ca="1"/>
        <v>#NAME?</v>
      </c>
      <c r="AI17" s="8" t="e">
        <f ca="1"/>
        <v>#NAME?</v>
      </c>
      <c r="AJ17" s="8" t="e">
        <f ca="1"/>
        <v>#NAME?</v>
      </c>
      <c r="AK17" s="8" t="e">
        <f ca="1"/>
        <v>#NAME?</v>
      </c>
      <c r="AL17" s="8" t="e">
        <f ca="1"/>
        <v>#NAME?</v>
      </c>
      <c r="AM17" s="8" t="e">
        <f ca="1"/>
        <v>#NAME?</v>
      </c>
      <c r="AN17" s="8" t="e">
        <f ca="1"/>
        <v>#NAME?</v>
      </c>
      <c r="AO17" s="8" t="e">
        <f ca="1"/>
        <v>#NAME?</v>
      </c>
      <c r="AP17" s="8" t="e">
        <f ca="1"/>
        <v>#NAME?</v>
      </c>
      <c r="AQ17" s="8" t="e">
        <f ca="1"/>
        <v>#NAME?</v>
      </c>
      <c r="AR17" s="8" t="e">
        <f ca="1"/>
        <v>#NAME?</v>
      </c>
      <c r="AS17" s="8" t="e">
        <f ca="1"/>
        <v>#NAME?</v>
      </c>
      <c r="AT17" s="8" t="e">
        <f ca="1"/>
        <v>#NAME?</v>
      </c>
      <c r="AU17" s="8" t="e">
        <f ca="1"/>
        <v>#NAME?</v>
      </c>
      <c r="AV17" s="8" t="e">
        <f ca="1"/>
        <v>#NAME?</v>
      </c>
      <c r="AW17" s="27"/>
    </row>
    <row r="18" spans="1:49" ht="16.5" customHeight="1" thickBot="1">
      <c r="A18" s="22" t="e">
        <f ca="1"/>
        <v>#NAME?</v>
      </c>
      <c r="B18" s="17" t="e">
        <f ca="1"/>
        <v>#NAME?</v>
      </c>
      <c r="C18" s="1" t="e">
        <f ca="1"/>
        <v>#NAME?</v>
      </c>
      <c r="D18" s="1" t="e">
        <f ca="1"/>
        <v>#NAME?</v>
      </c>
      <c r="E18" s="8" t="e">
        <f ca="1"/>
        <v>#NAME?</v>
      </c>
      <c r="F18" s="8" t="e">
        <f ca="1"/>
        <v>#NAME?</v>
      </c>
      <c r="G18" s="8" t="e">
        <f ca="1"/>
        <v>#NAME?</v>
      </c>
      <c r="H18" s="8" t="e">
        <f ca="1"/>
        <v>#NAME?</v>
      </c>
      <c r="I18" s="8" t="e">
        <f ca="1"/>
        <v>#NAME?</v>
      </c>
      <c r="J18" s="8" t="e">
        <f ca="1"/>
        <v>#NAME?</v>
      </c>
      <c r="K18" s="8" t="e">
        <f ca="1"/>
        <v>#NAME?</v>
      </c>
      <c r="L18" s="8" t="e">
        <f ca="1"/>
        <v>#NAME?</v>
      </c>
      <c r="M18" s="8" t="e">
        <f ca="1"/>
        <v>#NAME?</v>
      </c>
      <c r="N18" s="8" t="e">
        <f ca="1"/>
        <v>#NAME?</v>
      </c>
      <c r="O18" s="8" t="e">
        <f ca="1"/>
        <v>#NAME?</v>
      </c>
      <c r="P18" s="8" t="e">
        <f ca="1"/>
        <v>#NAME?</v>
      </c>
      <c r="Q18" s="8" t="e">
        <f ca="1"/>
        <v>#NAME?</v>
      </c>
      <c r="R18" s="8" t="e">
        <f ca="1"/>
        <v>#NAME?</v>
      </c>
      <c r="S18" s="8" t="e">
        <f ca="1"/>
        <v>#NAME?</v>
      </c>
      <c r="T18" s="8" t="e">
        <f ca="1"/>
        <v>#NAME?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 t="e">
        <f ca="1"/>
        <v>#NAME?</v>
      </c>
      <c r="Y18" s="8" t="e">
        <f ca="1"/>
        <v>#NAME?</v>
      </c>
      <c r="Z18" s="8" t="e">
        <f ca="1"/>
        <v>#NAME?</v>
      </c>
      <c r="AA18" s="8" t="e">
        <f ca="1"/>
        <v>#NAME?</v>
      </c>
      <c r="AB18" s="8" t="e">
        <f ca="1"/>
        <v>#NAME?</v>
      </c>
      <c r="AC18" s="8" t="e">
        <f ca="1"/>
        <v>#NAME?</v>
      </c>
      <c r="AD18" s="8" t="e">
        <f ca="1"/>
        <v>#NAME?</v>
      </c>
      <c r="AE18" s="8" t="e">
        <f ca="1"/>
        <v>#NAME?</v>
      </c>
      <c r="AF18" s="8" t="e">
        <f ca="1"/>
        <v>#NAME?</v>
      </c>
      <c r="AG18" s="8" t="e">
        <f ca="1"/>
        <v>#NAME?</v>
      </c>
      <c r="AH18" s="8" t="e">
        <f ca="1"/>
        <v>#NAME?</v>
      </c>
      <c r="AI18" s="8" t="e">
        <f ca="1"/>
        <v>#NAME?</v>
      </c>
      <c r="AJ18" s="8" t="e">
        <f ca="1"/>
        <v>#NAME?</v>
      </c>
      <c r="AK18" s="8" t="e">
        <f ca="1"/>
        <v>#NAME?</v>
      </c>
      <c r="AL18" s="8" t="e">
        <f ca="1"/>
        <v>#NAME?</v>
      </c>
      <c r="AM18" s="8" t="e">
        <f ca="1"/>
        <v>#NAME?</v>
      </c>
      <c r="AN18" s="8" t="e">
        <f ca="1"/>
        <v>#NAME?</v>
      </c>
      <c r="AO18" s="8" t="e">
        <f ca="1"/>
        <v>#NAME?</v>
      </c>
      <c r="AP18" s="8" t="e">
        <f ca="1"/>
        <v>#NAME?</v>
      </c>
      <c r="AQ18" s="8" t="e">
        <f ca="1"/>
        <v>#NAME?</v>
      </c>
      <c r="AR18" s="8" t="e">
        <f ca="1"/>
        <v>#NAME?</v>
      </c>
      <c r="AS18" s="8" t="e">
        <f ca="1"/>
        <v>#NAME?</v>
      </c>
      <c r="AT18" s="8" t="e">
        <f ca="1"/>
        <v>#NAME?</v>
      </c>
      <c r="AU18" s="8" t="e">
        <f ca="1"/>
        <v>#NAME?</v>
      </c>
      <c r="AV18" s="8" t="e">
        <f ca="1"/>
        <v>#NAME?</v>
      </c>
      <c r="AW18" s="27"/>
    </row>
    <row r="19" spans="1:49" ht="16.5" customHeight="1" thickBot="1">
      <c r="A19" s="22" t="e">
        <f ca="1"/>
        <v>#NAME?</v>
      </c>
      <c r="B19" s="17" t="e">
        <f ca="1"/>
        <v>#NAME?</v>
      </c>
      <c r="C19" s="1" t="e">
        <f ca="1"/>
        <v>#NAME?</v>
      </c>
      <c r="D19" s="1" t="e">
        <f ca="1"/>
        <v>#NAME?</v>
      </c>
      <c r="E19" s="8" t="e">
        <f ca="1"/>
        <v>#NAME?</v>
      </c>
      <c r="F19" s="8" t="e">
        <f ca="1"/>
        <v>#NAME?</v>
      </c>
      <c r="G19" s="8" t="e">
        <f ca="1"/>
        <v>#NAME?</v>
      </c>
      <c r="H19" s="8" t="e">
        <f ca="1"/>
        <v>#NAME?</v>
      </c>
      <c r="I19" s="8" t="e">
        <f ca="1"/>
        <v>#NAME?</v>
      </c>
      <c r="J19" s="8" t="e">
        <f ca="1"/>
        <v>#NAME?</v>
      </c>
      <c r="K19" s="8" t="e">
        <f ca="1"/>
        <v>#NAME?</v>
      </c>
      <c r="L19" s="8" t="e">
        <f ca="1"/>
        <v>#NAME?</v>
      </c>
      <c r="M19" s="8" t="e">
        <f ca="1"/>
        <v>#NAME?</v>
      </c>
      <c r="N19" s="8" t="e">
        <f ca="1"/>
        <v>#NAME?</v>
      </c>
      <c r="O19" s="8" t="e">
        <f ca="1"/>
        <v>#NAME?</v>
      </c>
      <c r="P19" s="8" t="e">
        <f ca="1"/>
        <v>#NAME?</v>
      </c>
      <c r="Q19" s="8" t="e">
        <f ca="1"/>
        <v>#NAME?</v>
      </c>
      <c r="R19" s="8" t="e">
        <f ca="1"/>
        <v>#NAME?</v>
      </c>
      <c r="S19" s="8" t="e">
        <f ca="1"/>
        <v>#NAME?</v>
      </c>
      <c r="T19" s="8" t="e">
        <f ca="1"/>
        <v>#NAME?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 t="e">
        <f ca="1"/>
        <v>#NAME?</v>
      </c>
      <c r="Y19" s="8" t="e">
        <f ca="1"/>
        <v>#NAME?</v>
      </c>
      <c r="Z19" s="8" t="e">
        <f ca="1"/>
        <v>#NAME?</v>
      </c>
      <c r="AA19" s="8" t="e">
        <f ca="1"/>
        <v>#NAME?</v>
      </c>
      <c r="AB19" s="8" t="e">
        <f ca="1"/>
        <v>#NAME?</v>
      </c>
      <c r="AC19" s="8" t="e">
        <f ca="1"/>
        <v>#NAME?</v>
      </c>
      <c r="AD19" s="8" t="e">
        <f ca="1"/>
        <v>#NAME?</v>
      </c>
      <c r="AE19" s="8" t="e">
        <f ca="1"/>
        <v>#NAME?</v>
      </c>
      <c r="AF19" s="8" t="e">
        <f ca="1"/>
        <v>#NAME?</v>
      </c>
      <c r="AG19" s="8" t="e">
        <f ca="1"/>
        <v>#NAME?</v>
      </c>
      <c r="AH19" s="8" t="e">
        <f ca="1"/>
        <v>#NAME?</v>
      </c>
      <c r="AI19" s="8" t="e">
        <f ca="1"/>
        <v>#NAME?</v>
      </c>
      <c r="AJ19" s="8" t="e">
        <f ca="1"/>
        <v>#NAME?</v>
      </c>
      <c r="AK19" s="8" t="e">
        <f ca="1"/>
        <v>#NAME?</v>
      </c>
      <c r="AL19" s="8" t="e">
        <f ca="1"/>
        <v>#NAME?</v>
      </c>
      <c r="AM19" s="8" t="e">
        <f ca="1"/>
        <v>#NAME?</v>
      </c>
      <c r="AN19" s="8" t="e">
        <f ca="1"/>
        <v>#NAME?</v>
      </c>
      <c r="AO19" s="8" t="e">
        <f ca="1"/>
        <v>#NAME?</v>
      </c>
      <c r="AP19" s="8" t="e">
        <f ca="1"/>
        <v>#NAME?</v>
      </c>
      <c r="AQ19" s="8" t="e">
        <f ca="1"/>
        <v>#NAME?</v>
      </c>
      <c r="AR19" s="8" t="e">
        <f ca="1"/>
        <v>#NAME?</v>
      </c>
      <c r="AS19" s="8" t="e">
        <f ca="1"/>
        <v>#NAME?</v>
      </c>
      <c r="AT19" s="8" t="e">
        <f ca="1"/>
        <v>#NAME?</v>
      </c>
      <c r="AU19" s="8" t="e">
        <f ca="1"/>
        <v>#NAME?</v>
      </c>
      <c r="AV19" s="8" t="e">
        <f ca="1"/>
        <v>#NAME?</v>
      </c>
      <c r="AW19" s="27"/>
    </row>
    <row r="20" spans="1:49" ht="16.5" customHeight="1" thickBot="1">
      <c r="A20" s="22" t="e">
        <f ca="1"/>
        <v>#NAME?</v>
      </c>
      <c r="B20" s="17" t="e">
        <f ca="1"/>
        <v>#NAME?</v>
      </c>
      <c r="C20" s="1" t="e">
        <f ca="1"/>
        <v>#NAME?</v>
      </c>
      <c r="D20" s="1" t="e">
        <f ca="1"/>
        <v>#NAME?</v>
      </c>
      <c r="E20" s="8" t="e">
        <f ca="1"/>
        <v>#NAME?</v>
      </c>
      <c r="F20" s="8" t="e">
        <f ca="1"/>
        <v>#NAME?</v>
      </c>
      <c r="G20" s="8" t="e">
        <f ca="1"/>
        <v>#NAME?</v>
      </c>
      <c r="H20" s="8" t="e">
        <f ca="1"/>
        <v>#NAME?</v>
      </c>
      <c r="I20" s="8" t="e">
        <f ca="1"/>
        <v>#NAME?</v>
      </c>
      <c r="J20" s="8" t="e">
        <f ca="1"/>
        <v>#NAME?</v>
      </c>
      <c r="K20" s="8" t="e">
        <f ca="1"/>
        <v>#NAME?</v>
      </c>
      <c r="L20" s="8" t="e">
        <f ca="1"/>
        <v>#NAME?</v>
      </c>
      <c r="M20" s="8" t="e">
        <f ca="1"/>
        <v>#NAME?</v>
      </c>
      <c r="N20" s="8" t="e">
        <f ca="1"/>
        <v>#NAME?</v>
      </c>
      <c r="O20" s="8" t="e">
        <f ca="1"/>
        <v>#NAME?</v>
      </c>
      <c r="P20" s="8" t="e">
        <f ca="1"/>
        <v>#NAME?</v>
      </c>
      <c r="Q20" s="8" t="e">
        <f ca="1"/>
        <v>#NAME?</v>
      </c>
      <c r="R20" s="8" t="e">
        <f ca="1"/>
        <v>#NAME?</v>
      </c>
      <c r="S20" s="8" t="e">
        <f ca="1"/>
        <v>#NAME?</v>
      </c>
      <c r="T20" s="8" t="e">
        <f ca="1"/>
        <v>#NAME?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 t="e">
        <f ca="1"/>
        <v>#NAME?</v>
      </c>
      <c r="Y20" s="8" t="e">
        <f ca="1"/>
        <v>#NAME?</v>
      </c>
      <c r="Z20" s="8" t="e">
        <f ca="1"/>
        <v>#NAME?</v>
      </c>
      <c r="AA20" s="8" t="e">
        <f ca="1"/>
        <v>#NAME?</v>
      </c>
      <c r="AB20" s="8" t="e">
        <f ca="1"/>
        <v>#NAME?</v>
      </c>
      <c r="AC20" s="8" t="e">
        <f ca="1"/>
        <v>#NAME?</v>
      </c>
      <c r="AD20" s="8" t="e">
        <f ca="1"/>
        <v>#NAME?</v>
      </c>
      <c r="AE20" s="8" t="e">
        <f ca="1"/>
        <v>#NAME?</v>
      </c>
      <c r="AF20" s="8" t="e">
        <f ca="1"/>
        <v>#NAME?</v>
      </c>
      <c r="AG20" s="8" t="e">
        <f ca="1"/>
        <v>#NAME?</v>
      </c>
      <c r="AH20" s="8" t="e">
        <f ca="1"/>
        <v>#NAME?</v>
      </c>
      <c r="AI20" s="8" t="e">
        <f ca="1"/>
        <v>#NAME?</v>
      </c>
      <c r="AJ20" s="8" t="e">
        <f ca="1"/>
        <v>#NAME?</v>
      </c>
      <c r="AK20" s="8" t="e">
        <f ca="1"/>
        <v>#NAME?</v>
      </c>
      <c r="AL20" s="8" t="e">
        <f ca="1"/>
        <v>#NAME?</v>
      </c>
      <c r="AM20" s="8" t="e">
        <f ca="1"/>
        <v>#NAME?</v>
      </c>
      <c r="AN20" s="8" t="e">
        <f ca="1"/>
        <v>#NAME?</v>
      </c>
      <c r="AO20" s="8" t="e">
        <f ca="1"/>
        <v>#NAME?</v>
      </c>
      <c r="AP20" s="8" t="e">
        <f ca="1"/>
        <v>#NAME?</v>
      </c>
      <c r="AQ20" s="8" t="e">
        <f ca="1"/>
        <v>#NAME?</v>
      </c>
      <c r="AR20" s="8" t="e">
        <f ca="1"/>
        <v>#NAME?</v>
      </c>
      <c r="AS20" s="8" t="e">
        <f ca="1"/>
        <v>#NAME?</v>
      </c>
      <c r="AT20" s="8" t="e">
        <f ca="1"/>
        <v>#NAME?</v>
      </c>
      <c r="AU20" s="8" t="e">
        <f ca="1"/>
        <v>#NAME?</v>
      </c>
      <c r="AV20" s="8" t="e">
        <f ca="1"/>
        <v>#NAME?</v>
      </c>
      <c r="AW20" s="27"/>
    </row>
    <row r="21" spans="1:49" ht="16.5" customHeight="1" thickBot="1">
      <c r="A21" s="22" t="e">
        <f ca="1"/>
        <v>#NAME?</v>
      </c>
      <c r="B21" s="17" t="e">
        <f ca="1"/>
        <v>#NAME?</v>
      </c>
      <c r="C21" s="1" t="e">
        <f ca="1"/>
        <v>#NAME?</v>
      </c>
      <c r="D21" s="1" t="e">
        <f ca="1"/>
        <v>#NAME?</v>
      </c>
      <c r="E21" s="8" t="e">
        <f ca="1"/>
        <v>#NAME?</v>
      </c>
      <c r="F21" s="8" t="e">
        <f ca="1"/>
        <v>#NAME?</v>
      </c>
      <c r="G21" s="8" t="e">
        <f ca="1"/>
        <v>#NAME?</v>
      </c>
      <c r="H21" s="8" t="e">
        <f ca="1"/>
        <v>#NAME?</v>
      </c>
      <c r="I21" s="8" t="e">
        <f ca="1"/>
        <v>#NAME?</v>
      </c>
      <c r="J21" s="8" t="e">
        <f ca="1"/>
        <v>#NAME?</v>
      </c>
      <c r="K21" s="8" t="e">
        <f ca="1"/>
        <v>#NAME?</v>
      </c>
      <c r="L21" s="8" t="e">
        <f ca="1"/>
        <v>#NAME?</v>
      </c>
      <c r="M21" s="8" t="e">
        <f ca="1"/>
        <v>#NAME?</v>
      </c>
      <c r="N21" s="8" t="e">
        <f ca="1"/>
        <v>#NAME?</v>
      </c>
      <c r="O21" s="8" t="e">
        <f ca="1"/>
        <v>#NAME?</v>
      </c>
      <c r="P21" s="8" t="e">
        <f ca="1"/>
        <v>#NAME?</v>
      </c>
      <c r="Q21" s="8" t="e">
        <f ca="1"/>
        <v>#NAME?</v>
      </c>
      <c r="R21" s="8" t="e">
        <f ca="1"/>
        <v>#NAME?</v>
      </c>
      <c r="S21" s="8" t="e">
        <f ca="1"/>
        <v>#NAME?</v>
      </c>
      <c r="T21" s="8" t="e">
        <f ca="1"/>
        <v>#NAME?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 t="e">
        <f ca="1"/>
        <v>#NAME?</v>
      </c>
      <c r="Y21" s="8" t="e">
        <f ca="1"/>
        <v>#NAME?</v>
      </c>
      <c r="Z21" s="8" t="e">
        <f ca="1"/>
        <v>#NAME?</v>
      </c>
      <c r="AA21" s="8" t="e">
        <f ca="1"/>
        <v>#NAME?</v>
      </c>
      <c r="AB21" s="8" t="e">
        <f ca="1"/>
        <v>#NAME?</v>
      </c>
      <c r="AC21" s="8" t="e">
        <f ca="1"/>
        <v>#NAME?</v>
      </c>
      <c r="AD21" s="8" t="e">
        <f ca="1"/>
        <v>#NAME?</v>
      </c>
      <c r="AE21" s="8" t="e">
        <f ca="1"/>
        <v>#NAME?</v>
      </c>
      <c r="AF21" s="8" t="e">
        <f ca="1"/>
        <v>#NAME?</v>
      </c>
      <c r="AG21" s="8" t="e">
        <f ca="1"/>
        <v>#NAME?</v>
      </c>
      <c r="AH21" s="8" t="e">
        <f ca="1"/>
        <v>#NAME?</v>
      </c>
      <c r="AI21" s="8" t="e">
        <f ca="1"/>
        <v>#NAME?</v>
      </c>
      <c r="AJ21" s="8" t="e">
        <f ca="1"/>
        <v>#NAME?</v>
      </c>
      <c r="AK21" s="8" t="e">
        <f ca="1"/>
        <v>#NAME?</v>
      </c>
      <c r="AL21" s="8" t="e">
        <f ca="1"/>
        <v>#NAME?</v>
      </c>
      <c r="AM21" s="8" t="e">
        <f ca="1"/>
        <v>#NAME?</v>
      </c>
      <c r="AN21" s="8" t="e">
        <f ca="1"/>
        <v>#NAME?</v>
      </c>
      <c r="AO21" s="8" t="e">
        <f ca="1"/>
        <v>#NAME?</v>
      </c>
      <c r="AP21" s="8" t="e">
        <f ca="1"/>
        <v>#NAME?</v>
      </c>
      <c r="AQ21" s="8" t="e">
        <f ca="1"/>
        <v>#NAME?</v>
      </c>
      <c r="AR21" s="8" t="e">
        <f ca="1"/>
        <v>#NAME?</v>
      </c>
      <c r="AS21" s="8" t="e">
        <f ca="1"/>
        <v>#NAME?</v>
      </c>
      <c r="AT21" s="8" t="e">
        <f ca="1"/>
        <v>#NAME?</v>
      </c>
      <c r="AU21" s="8" t="e">
        <f ca="1"/>
        <v>#NAME?</v>
      </c>
      <c r="AV21" s="8" t="e">
        <f ca="1"/>
        <v>#NAME?</v>
      </c>
      <c r="AW21" s="27"/>
    </row>
    <row r="22" spans="1:49" ht="16.5" customHeight="1" thickBot="1">
      <c r="A22" s="22" t="e">
        <f ca="1"/>
        <v>#NAME?</v>
      </c>
      <c r="B22" s="17" t="e">
        <f ca="1"/>
        <v>#NAME?</v>
      </c>
      <c r="C22" s="1" t="e">
        <f ca="1"/>
        <v>#NAME?</v>
      </c>
      <c r="D22" s="1" t="e">
        <f ca="1"/>
        <v>#NAME?</v>
      </c>
      <c r="E22" s="8" t="e">
        <f ca="1"/>
        <v>#NAME?</v>
      </c>
      <c r="F22" s="8" t="e">
        <f ca="1"/>
        <v>#NAME?</v>
      </c>
      <c r="G22" s="8" t="e">
        <f ca="1"/>
        <v>#NAME?</v>
      </c>
      <c r="H22" s="8" t="e">
        <f ca="1"/>
        <v>#NAME?</v>
      </c>
      <c r="I22" s="8" t="e">
        <f ca="1"/>
        <v>#NAME?</v>
      </c>
      <c r="J22" s="8" t="e">
        <f ca="1"/>
        <v>#NAME?</v>
      </c>
      <c r="K22" s="8" t="e">
        <f ca="1"/>
        <v>#NAME?</v>
      </c>
      <c r="L22" s="8" t="e">
        <f ca="1"/>
        <v>#NAME?</v>
      </c>
      <c r="M22" s="8" t="e">
        <f ca="1"/>
        <v>#NAME?</v>
      </c>
      <c r="N22" s="8" t="e">
        <f ca="1"/>
        <v>#NAME?</v>
      </c>
      <c r="O22" s="8" t="e">
        <f ca="1"/>
        <v>#NAME?</v>
      </c>
      <c r="P22" s="8" t="e">
        <f ca="1"/>
        <v>#NAME?</v>
      </c>
      <c r="Q22" s="8" t="e">
        <f ca="1"/>
        <v>#NAME?</v>
      </c>
      <c r="R22" s="8" t="e">
        <f ca="1"/>
        <v>#NAME?</v>
      </c>
      <c r="S22" s="8" t="e">
        <f ca="1"/>
        <v>#NAME?</v>
      </c>
      <c r="T22" s="8" t="e">
        <f ca="1"/>
        <v>#NAME?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 t="e">
        <f ca="1"/>
        <v>#NAME?</v>
      </c>
      <c r="Y22" s="8" t="e">
        <f ca="1"/>
        <v>#NAME?</v>
      </c>
      <c r="Z22" s="8" t="e">
        <f ca="1"/>
        <v>#NAME?</v>
      </c>
      <c r="AA22" s="8" t="e">
        <f ca="1"/>
        <v>#NAME?</v>
      </c>
      <c r="AB22" s="8" t="e">
        <f ca="1"/>
        <v>#NAME?</v>
      </c>
      <c r="AC22" s="8" t="e">
        <f ca="1"/>
        <v>#NAME?</v>
      </c>
      <c r="AD22" s="8" t="e">
        <f ca="1"/>
        <v>#NAME?</v>
      </c>
      <c r="AE22" s="8" t="e">
        <f ca="1"/>
        <v>#NAME?</v>
      </c>
      <c r="AF22" s="8" t="e">
        <f ca="1"/>
        <v>#NAME?</v>
      </c>
      <c r="AG22" s="8" t="e">
        <f ca="1"/>
        <v>#NAME?</v>
      </c>
      <c r="AH22" s="8" t="e">
        <f ca="1"/>
        <v>#NAME?</v>
      </c>
      <c r="AI22" s="8" t="e">
        <f ca="1"/>
        <v>#NAME?</v>
      </c>
      <c r="AJ22" s="8" t="e">
        <f ca="1"/>
        <v>#NAME?</v>
      </c>
      <c r="AK22" s="8" t="e">
        <f ca="1"/>
        <v>#NAME?</v>
      </c>
      <c r="AL22" s="8" t="e">
        <f ca="1"/>
        <v>#NAME?</v>
      </c>
      <c r="AM22" s="8" t="e">
        <f ca="1"/>
        <v>#NAME?</v>
      </c>
      <c r="AN22" s="8" t="e">
        <f ca="1"/>
        <v>#NAME?</v>
      </c>
      <c r="AO22" s="8" t="e">
        <f ca="1"/>
        <v>#NAME?</v>
      </c>
      <c r="AP22" s="8" t="e">
        <f ca="1"/>
        <v>#NAME?</v>
      </c>
      <c r="AQ22" s="8" t="e">
        <f ca="1"/>
        <v>#NAME?</v>
      </c>
      <c r="AR22" s="8" t="e">
        <f ca="1"/>
        <v>#NAME?</v>
      </c>
      <c r="AS22" s="8" t="e">
        <f ca="1"/>
        <v>#NAME?</v>
      </c>
      <c r="AT22" s="8" t="e">
        <f ca="1"/>
        <v>#NAME?</v>
      </c>
      <c r="AU22" s="8" t="e">
        <f ca="1"/>
        <v>#NAME?</v>
      </c>
      <c r="AV22" s="8" t="e">
        <f ca="1"/>
        <v>#NAME?</v>
      </c>
      <c r="AW22" s="27"/>
    </row>
    <row r="23" spans="1:49" ht="16.5" customHeight="1" thickBot="1">
      <c r="A23" s="22" t="e">
        <f ca="1"/>
        <v>#NAME?</v>
      </c>
      <c r="B23" s="17" t="e">
        <f ca="1"/>
        <v>#NAME?</v>
      </c>
      <c r="C23" s="1" t="e">
        <f ca="1"/>
        <v>#NAME?</v>
      </c>
      <c r="D23" s="1" t="e">
        <f ca="1"/>
        <v>#NAME?</v>
      </c>
      <c r="E23" s="8" t="e">
        <f ca="1"/>
        <v>#NAME?</v>
      </c>
      <c r="F23" s="8" t="e">
        <f ca="1"/>
        <v>#NAME?</v>
      </c>
      <c r="G23" s="8" t="e">
        <f ca="1"/>
        <v>#NAME?</v>
      </c>
      <c r="H23" s="8" t="e">
        <f ca="1"/>
        <v>#NAME?</v>
      </c>
      <c r="I23" s="8" t="e">
        <f ca="1"/>
        <v>#NAME?</v>
      </c>
      <c r="J23" s="8" t="e">
        <f ca="1"/>
        <v>#NAME?</v>
      </c>
      <c r="K23" s="8" t="e">
        <f ca="1"/>
        <v>#NAME?</v>
      </c>
      <c r="L23" s="8" t="e">
        <f ca="1"/>
        <v>#NAME?</v>
      </c>
      <c r="M23" s="8" t="e">
        <f ca="1"/>
        <v>#NAME?</v>
      </c>
      <c r="N23" s="8" t="e">
        <f ca="1"/>
        <v>#NAME?</v>
      </c>
      <c r="O23" s="8" t="e">
        <f ca="1"/>
        <v>#NAME?</v>
      </c>
      <c r="P23" s="8" t="e">
        <f ca="1"/>
        <v>#NAME?</v>
      </c>
      <c r="Q23" s="8" t="e">
        <f ca="1"/>
        <v>#NAME?</v>
      </c>
      <c r="R23" s="8" t="e">
        <f ca="1"/>
        <v>#NAME?</v>
      </c>
      <c r="S23" s="8" t="e">
        <f ca="1"/>
        <v>#NAME?</v>
      </c>
      <c r="T23" s="8" t="e">
        <f ca="1"/>
        <v>#NAME?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 t="e">
        <f ca="1"/>
        <v>#NAME?</v>
      </c>
      <c r="Y23" s="8" t="e">
        <f ca="1"/>
        <v>#NAME?</v>
      </c>
      <c r="Z23" s="8" t="e">
        <f ca="1"/>
        <v>#NAME?</v>
      </c>
      <c r="AA23" s="8" t="e">
        <f ca="1"/>
        <v>#NAME?</v>
      </c>
      <c r="AB23" s="8" t="e">
        <f ca="1"/>
        <v>#NAME?</v>
      </c>
      <c r="AC23" s="8" t="e">
        <f ca="1"/>
        <v>#NAME?</v>
      </c>
      <c r="AD23" s="8" t="e">
        <f ca="1"/>
        <v>#NAME?</v>
      </c>
      <c r="AE23" s="8" t="e">
        <f ca="1"/>
        <v>#NAME?</v>
      </c>
      <c r="AF23" s="8" t="e">
        <f ca="1"/>
        <v>#NAME?</v>
      </c>
      <c r="AG23" s="8" t="e">
        <f ca="1"/>
        <v>#NAME?</v>
      </c>
      <c r="AH23" s="8" t="e">
        <f ca="1"/>
        <v>#NAME?</v>
      </c>
      <c r="AI23" s="8" t="e">
        <f ca="1"/>
        <v>#NAME?</v>
      </c>
      <c r="AJ23" s="8" t="e">
        <f ca="1"/>
        <v>#NAME?</v>
      </c>
      <c r="AK23" s="8" t="e">
        <f ca="1"/>
        <v>#NAME?</v>
      </c>
      <c r="AL23" s="8" t="e">
        <f ca="1"/>
        <v>#NAME?</v>
      </c>
      <c r="AM23" s="8" t="e">
        <f ca="1"/>
        <v>#NAME?</v>
      </c>
      <c r="AN23" s="8" t="e">
        <f ca="1"/>
        <v>#NAME?</v>
      </c>
      <c r="AO23" s="8" t="e">
        <f ca="1"/>
        <v>#NAME?</v>
      </c>
      <c r="AP23" s="8" t="e">
        <f ca="1"/>
        <v>#NAME?</v>
      </c>
      <c r="AQ23" s="8" t="e">
        <f ca="1"/>
        <v>#NAME?</v>
      </c>
      <c r="AR23" s="8" t="e">
        <f ca="1"/>
        <v>#NAME?</v>
      </c>
      <c r="AS23" s="8" t="e">
        <f ca="1"/>
        <v>#NAME?</v>
      </c>
      <c r="AT23" s="8" t="e">
        <f ca="1"/>
        <v>#NAME?</v>
      </c>
      <c r="AU23" s="8" t="e">
        <f ca="1"/>
        <v>#NAME?</v>
      </c>
      <c r="AV23" s="8" t="e">
        <f ca="1"/>
        <v>#NAME?</v>
      </c>
      <c r="AW23" s="27"/>
    </row>
    <row r="24" spans="1:49" ht="16.5" customHeight="1" thickBot="1">
      <c r="A24" s="22" t="e">
        <f ca="1"/>
        <v>#NAME?</v>
      </c>
      <c r="B24" s="17" t="e">
        <f ca="1"/>
        <v>#NAME?</v>
      </c>
      <c r="C24" s="1" t="e">
        <f ca="1"/>
        <v>#NAME?</v>
      </c>
      <c r="D24" s="1" t="e">
        <f ca="1"/>
        <v>#NAME?</v>
      </c>
      <c r="E24" s="8" t="e">
        <f ca="1"/>
        <v>#NAME?</v>
      </c>
      <c r="F24" s="8" t="e">
        <f ca="1"/>
        <v>#NAME?</v>
      </c>
      <c r="G24" s="8" t="e">
        <f ca="1"/>
        <v>#NAME?</v>
      </c>
      <c r="H24" s="8" t="e">
        <f ca="1"/>
        <v>#NAME?</v>
      </c>
      <c r="I24" s="8" t="e">
        <f ca="1"/>
        <v>#NAME?</v>
      </c>
      <c r="J24" s="8" t="e">
        <f ca="1"/>
        <v>#NAME?</v>
      </c>
      <c r="K24" s="8" t="e">
        <f ca="1"/>
        <v>#NAME?</v>
      </c>
      <c r="L24" s="8" t="e">
        <f ca="1"/>
        <v>#NAME?</v>
      </c>
      <c r="M24" s="8" t="e">
        <f ca="1"/>
        <v>#NAME?</v>
      </c>
      <c r="N24" s="8" t="e">
        <f ca="1"/>
        <v>#NAME?</v>
      </c>
      <c r="O24" s="8" t="e">
        <f ca="1"/>
        <v>#NAME?</v>
      </c>
      <c r="P24" s="8" t="e">
        <f ca="1"/>
        <v>#NAME?</v>
      </c>
      <c r="Q24" s="8" t="e">
        <f ca="1"/>
        <v>#NAME?</v>
      </c>
      <c r="R24" s="8" t="e">
        <f ca="1"/>
        <v>#NAME?</v>
      </c>
      <c r="S24" s="8" t="e">
        <f ca="1"/>
        <v>#NAME?</v>
      </c>
      <c r="T24" s="8" t="e">
        <f ca="1"/>
        <v>#NAME?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 t="e">
        <f ca="1"/>
        <v>#NAME?</v>
      </c>
      <c r="Y24" s="8" t="e">
        <f ca="1"/>
        <v>#NAME?</v>
      </c>
      <c r="Z24" s="8" t="e">
        <f ca="1"/>
        <v>#NAME?</v>
      </c>
      <c r="AA24" s="8" t="e">
        <f ca="1"/>
        <v>#NAME?</v>
      </c>
      <c r="AB24" s="8" t="e">
        <f ca="1"/>
        <v>#NAME?</v>
      </c>
      <c r="AC24" s="8" t="e">
        <f ca="1"/>
        <v>#NAME?</v>
      </c>
      <c r="AD24" s="8" t="e">
        <f ca="1"/>
        <v>#NAME?</v>
      </c>
      <c r="AE24" s="8" t="e">
        <f ca="1"/>
        <v>#NAME?</v>
      </c>
      <c r="AF24" s="8" t="e">
        <f ca="1"/>
        <v>#NAME?</v>
      </c>
      <c r="AG24" s="8" t="e">
        <f ca="1"/>
        <v>#NAME?</v>
      </c>
      <c r="AH24" s="8" t="e">
        <f ca="1"/>
        <v>#NAME?</v>
      </c>
      <c r="AI24" s="8" t="e">
        <f ca="1"/>
        <v>#NAME?</v>
      </c>
      <c r="AJ24" s="8" t="e">
        <f ca="1"/>
        <v>#NAME?</v>
      </c>
      <c r="AK24" s="8" t="e">
        <f ca="1"/>
        <v>#NAME?</v>
      </c>
      <c r="AL24" s="8" t="e">
        <f ca="1"/>
        <v>#NAME?</v>
      </c>
      <c r="AM24" s="8" t="e">
        <f ca="1"/>
        <v>#NAME?</v>
      </c>
      <c r="AN24" s="8" t="e">
        <f ca="1"/>
        <v>#NAME?</v>
      </c>
      <c r="AO24" s="8" t="e">
        <f ca="1"/>
        <v>#NAME?</v>
      </c>
      <c r="AP24" s="8" t="e">
        <f ca="1"/>
        <v>#NAME?</v>
      </c>
      <c r="AQ24" s="8" t="e">
        <f ca="1"/>
        <v>#NAME?</v>
      </c>
      <c r="AR24" s="8" t="e">
        <f ca="1"/>
        <v>#NAME?</v>
      </c>
      <c r="AS24" s="8" t="e">
        <f ca="1"/>
        <v>#NAME?</v>
      </c>
      <c r="AT24" s="8" t="e">
        <f ca="1"/>
        <v>#NAME?</v>
      </c>
      <c r="AU24" s="8" t="e">
        <f ca="1"/>
        <v>#NAME?</v>
      </c>
      <c r="AV24" s="8" t="e">
        <f ca="1"/>
        <v>#NAME?</v>
      </c>
      <c r="AW24" s="27"/>
    </row>
    <row r="25" spans="1:49" ht="16.5" customHeight="1" thickBot="1">
      <c r="A25" s="22" t="e">
        <f ca="1"/>
        <v>#NAME?</v>
      </c>
      <c r="B25" s="17" t="e">
        <f ca="1"/>
        <v>#NAME?</v>
      </c>
      <c r="C25" s="1" t="e">
        <f ca="1"/>
        <v>#NAME?</v>
      </c>
      <c r="D25" s="1" t="e">
        <f ca="1"/>
        <v>#NAME?</v>
      </c>
      <c r="E25" s="8" t="e">
        <f ca="1"/>
        <v>#NAME?</v>
      </c>
      <c r="F25" s="8" t="e">
        <f ca="1"/>
        <v>#NAME?</v>
      </c>
      <c r="G25" s="8" t="e">
        <f ca="1"/>
        <v>#NAME?</v>
      </c>
      <c r="H25" s="8" t="e">
        <f ca="1"/>
        <v>#NAME?</v>
      </c>
      <c r="I25" s="8" t="e">
        <f ca="1"/>
        <v>#NAME?</v>
      </c>
      <c r="J25" s="8" t="e">
        <f ca="1"/>
        <v>#NAME?</v>
      </c>
      <c r="K25" s="8" t="e">
        <f ca="1"/>
        <v>#NAME?</v>
      </c>
      <c r="L25" s="8" t="e">
        <f ca="1"/>
        <v>#NAME?</v>
      </c>
      <c r="M25" s="8" t="e">
        <f ca="1"/>
        <v>#NAME?</v>
      </c>
      <c r="N25" s="8" t="e">
        <f ca="1"/>
        <v>#NAME?</v>
      </c>
      <c r="O25" s="8" t="e">
        <f ca="1"/>
        <v>#NAME?</v>
      </c>
      <c r="P25" s="8" t="e">
        <f ca="1"/>
        <v>#NAME?</v>
      </c>
      <c r="Q25" s="8" t="e">
        <f ca="1"/>
        <v>#NAME?</v>
      </c>
      <c r="R25" s="8" t="e">
        <f ca="1"/>
        <v>#NAME?</v>
      </c>
      <c r="S25" s="8" t="e">
        <f ca="1"/>
        <v>#NAME?</v>
      </c>
      <c r="T25" s="8" t="e">
        <f ca="1"/>
        <v>#NAME?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 t="e">
        <f ca="1"/>
        <v>#NAME?</v>
      </c>
      <c r="Y25" s="8" t="e">
        <f ca="1"/>
        <v>#NAME?</v>
      </c>
      <c r="Z25" s="8" t="e">
        <f ca="1"/>
        <v>#NAME?</v>
      </c>
      <c r="AA25" s="8" t="e">
        <f ca="1"/>
        <v>#NAME?</v>
      </c>
      <c r="AB25" s="8" t="e">
        <f ca="1"/>
        <v>#NAME?</v>
      </c>
      <c r="AC25" s="8" t="e">
        <f ca="1"/>
        <v>#NAME?</v>
      </c>
      <c r="AD25" s="8" t="e">
        <f ca="1"/>
        <v>#NAME?</v>
      </c>
      <c r="AE25" s="8" t="e">
        <f ca="1"/>
        <v>#NAME?</v>
      </c>
      <c r="AF25" s="8" t="e">
        <f ca="1"/>
        <v>#NAME?</v>
      </c>
      <c r="AG25" s="8" t="e">
        <f ca="1"/>
        <v>#NAME?</v>
      </c>
      <c r="AH25" s="8" t="e">
        <f ca="1"/>
        <v>#NAME?</v>
      </c>
      <c r="AI25" s="8" t="e">
        <f ca="1"/>
        <v>#NAME?</v>
      </c>
      <c r="AJ25" s="8" t="e">
        <f ca="1"/>
        <v>#NAME?</v>
      </c>
      <c r="AK25" s="8" t="e">
        <f ca="1"/>
        <v>#NAME?</v>
      </c>
      <c r="AL25" s="8" t="e">
        <f ca="1"/>
        <v>#NAME?</v>
      </c>
      <c r="AM25" s="8" t="e">
        <f ca="1"/>
        <v>#NAME?</v>
      </c>
      <c r="AN25" s="8" t="e">
        <f ca="1"/>
        <v>#NAME?</v>
      </c>
      <c r="AO25" s="8" t="e">
        <f ca="1"/>
        <v>#NAME?</v>
      </c>
      <c r="AP25" s="8" t="e">
        <f ca="1"/>
        <v>#NAME?</v>
      </c>
      <c r="AQ25" s="8" t="e">
        <f ca="1"/>
        <v>#NAME?</v>
      </c>
      <c r="AR25" s="8" t="e">
        <f ca="1"/>
        <v>#NAME?</v>
      </c>
      <c r="AS25" s="8" t="e">
        <f ca="1"/>
        <v>#NAME?</v>
      </c>
      <c r="AT25" s="8" t="e">
        <f ca="1"/>
        <v>#NAME?</v>
      </c>
      <c r="AU25" s="8" t="e">
        <f ca="1"/>
        <v>#NAME?</v>
      </c>
      <c r="AV25" s="8" t="e">
        <f ca="1"/>
        <v>#NAME?</v>
      </c>
      <c r="AW25" s="27"/>
    </row>
    <row r="26" spans="1:49" ht="16.5" customHeight="1" thickBot="1">
      <c r="A26" s="22" t="e">
        <f ca="1"/>
        <v>#NAME?</v>
      </c>
      <c r="B26" s="17" t="e">
        <f ca="1"/>
        <v>#NAME?</v>
      </c>
      <c r="C26" s="1" t="e">
        <f ca="1"/>
        <v>#NAME?</v>
      </c>
      <c r="D26" s="1" t="e">
        <f ca="1"/>
        <v>#NAME?</v>
      </c>
      <c r="E26" s="8" t="e">
        <f ca="1"/>
        <v>#NAME?</v>
      </c>
      <c r="F26" s="8" t="e">
        <f ca="1"/>
        <v>#NAME?</v>
      </c>
      <c r="G26" s="8" t="e">
        <f ca="1"/>
        <v>#NAME?</v>
      </c>
      <c r="H26" s="8" t="e">
        <f ca="1"/>
        <v>#NAME?</v>
      </c>
      <c r="I26" s="8" t="e">
        <f ca="1"/>
        <v>#NAME?</v>
      </c>
      <c r="J26" s="8" t="e">
        <f ca="1"/>
        <v>#NAME?</v>
      </c>
      <c r="K26" s="8" t="e">
        <f ca="1"/>
        <v>#NAME?</v>
      </c>
      <c r="L26" s="8" t="e">
        <f ca="1"/>
        <v>#NAME?</v>
      </c>
      <c r="M26" s="8" t="e">
        <f ca="1"/>
        <v>#NAME?</v>
      </c>
      <c r="N26" s="8" t="e">
        <f ca="1"/>
        <v>#NAME?</v>
      </c>
      <c r="O26" s="8" t="e">
        <f ca="1"/>
        <v>#NAME?</v>
      </c>
      <c r="P26" s="8" t="e">
        <f ca="1"/>
        <v>#NAME?</v>
      </c>
      <c r="Q26" s="8" t="e">
        <f ca="1"/>
        <v>#NAME?</v>
      </c>
      <c r="R26" s="8" t="e">
        <f ca="1"/>
        <v>#NAME?</v>
      </c>
      <c r="S26" s="8" t="e">
        <f ca="1"/>
        <v>#NAME?</v>
      </c>
      <c r="T26" s="8" t="e">
        <f ca="1"/>
        <v>#NAME?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 t="e">
        <f ca="1"/>
        <v>#NAME?</v>
      </c>
      <c r="Y26" s="8" t="e">
        <f ca="1"/>
        <v>#NAME?</v>
      </c>
      <c r="Z26" s="8" t="e">
        <f ca="1"/>
        <v>#NAME?</v>
      </c>
      <c r="AA26" s="8" t="e">
        <f ca="1"/>
        <v>#NAME?</v>
      </c>
      <c r="AB26" s="8" t="e">
        <f ca="1"/>
        <v>#NAME?</v>
      </c>
      <c r="AC26" s="8" t="e">
        <f ca="1"/>
        <v>#NAME?</v>
      </c>
      <c r="AD26" s="8" t="e">
        <f ca="1"/>
        <v>#NAME?</v>
      </c>
      <c r="AE26" s="8" t="e">
        <f ca="1"/>
        <v>#NAME?</v>
      </c>
      <c r="AF26" s="8" t="e">
        <f ca="1"/>
        <v>#NAME?</v>
      </c>
      <c r="AG26" s="8" t="e">
        <f ca="1"/>
        <v>#NAME?</v>
      </c>
      <c r="AH26" s="8" t="e">
        <f ca="1"/>
        <v>#NAME?</v>
      </c>
      <c r="AI26" s="8" t="e">
        <f ca="1"/>
        <v>#NAME?</v>
      </c>
      <c r="AJ26" s="8" t="e">
        <f ca="1"/>
        <v>#NAME?</v>
      </c>
      <c r="AK26" s="8" t="e">
        <f ca="1"/>
        <v>#NAME?</v>
      </c>
      <c r="AL26" s="8" t="e">
        <f ca="1"/>
        <v>#NAME?</v>
      </c>
      <c r="AM26" s="8" t="e">
        <f ca="1"/>
        <v>#NAME?</v>
      </c>
      <c r="AN26" s="8" t="e">
        <f ca="1"/>
        <v>#NAME?</v>
      </c>
      <c r="AO26" s="8" t="e">
        <f ca="1"/>
        <v>#NAME?</v>
      </c>
      <c r="AP26" s="8" t="e">
        <f ca="1"/>
        <v>#NAME?</v>
      </c>
      <c r="AQ26" s="8" t="e">
        <f ca="1"/>
        <v>#NAME?</v>
      </c>
      <c r="AR26" s="8" t="e">
        <f ca="1"/>
        <v>#NAME?</v>
      </c>
      <c r="AS26" s="8" t="e">
        <f ca="1"/>
        <v>#NAME?</v>
      </c>
      <c r="AT26" s="8" t="e">
        <f ca="1"/>
        <v>#NAME?</v>
      </c>
      <c r="AU26" s="8" t="e">
        <f ca="1"/>
        <v>#NAME?</v>
      </c>
      <c r="AV26" s="8" t="e">
        <f ca="1"/>
        <v>#NAME?</v>
      </c>
      <c r="AW26" s="27"/>
    </row>
    <row r="27" spans="1:49" ht="16.5" customHeight="1" thickBot="1">
      <c r="A27" s="22" t="e">
        <f ca="1"/>
        <v>#NAME?</v>
      </c>
      <c r="B27" s="17" t="e">
        <f ca="1"/>
        <v>#NAME?</v>
      </c>
      <c r="C27" s="1" t="e">
        <f ca="1"/>
        <v>#NAME?</v>
      </c>
      <c r="D27" s="1" t="e">
        <f ca="1"/>
        <v>#NAME?</v>
      </c>
      <c r="E27" s="8" t="e">
        <f ca="1"/>
        <v>#NAME?</v>
      </c>
      <c r="F27" s="8" t="e">
        <f ca="1"/>
        <v>#NAME?</v>
      </c>
      <c r="G27" s="8" t="e">
        <f ca="1"/>
        <v>#NAME?</v>
      </c>
      <c r="H27" s="8" t="e">
        <f ca="1"/>
        <v>#NAME?</v>
      </c>
      <c r="I27" s="8" t="e">
        <f ca="1"/>
        <v>#NAME?</v>
      </c>
      <c r="J27" s="8" t="e">
        <f ca="1"/>
        <v>#NAME?</v>
      </c>
      <c r="K27" s="8" t="e">
        <f ca="1"/>
        <v>#NAME?</v>
      </c>
      <c r="L27" s="8" t="e">
        <f ca="1"/>
        <v>#NAME?</v>
      </c>
      <c r="M27" s="8" t="e">
        <f ca="1"/>
        <v>#NAME?</v>
      </c>
      <c r="N27" s="8" t="e">
        <f ca="1"/>
        <v>#NAME?</v>
      </c>
      <c r="O27" s="8" t="e">
        <f ca="1"/>
        <v>#NAME?</v>
      </c>
      <c r="P27" s="8" t="e">
        <f ca="1"/>
        <v>#NAME?</v>
      </c>
      <c r="Q27" s="8" t="e">
        <f ca="1"/>
        <v>#NAME?</v>
      </c>
      <c r="R27" s="8" t="e">
        <f ca="1"/>
        <v>#NAME?</v>
      </c>
      <c r="S27" s="8" t="e">
        <f ca="1"/>
        <v>#NAME?</v>
      </c>
      <c r="T27" s="8" t="e">
        <f ca="1"/>
        <v>#NAME?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 t="e">
        <f ca="1"/>
        <v>#NAME?</v>
      </c>
      <c r="Y27" s="8" t="e">
        <f ca="1"/>
        <v>#NAME?</v>
      </c>
      <c r="Z27" s="8" t="e">
        <f ca="1"/>
        <v>#NAME?</v>
      </c>
      <c r="AA27" s="8" t="e">
        <f ca="1"/>
        <v>#NAME?</v>
      </c>
      <c r="AB27" s="8" t="e">
        <f ca="1"/>
        <v>#NAME?</v>
      </c>
      <c r="AC27" s="8" t="e">
        <f ca="1"/>
        <v>#NAME?</v>
      </c>
      <c r="AD27" s="8" t="e">
        <f ca="1"/>
        <v>#NAME?</v>
      </c>
      <c r="AE27" s="8" t="e">
        <f ca="1"/>
        <v>#NAME?</v>
      </c>
      <c r="AF27" s="8" t="e">
        <f ca="1"/>
        <v>#NAME?</v>
      </c>
      <c r="AG27" s="8" t="e">
        <f ca="1"/>
        <v>#NAME?</v>
      </c>
      <c r="AH27" s="8" t="e">
        <f ca="1"/>
        <v>#NAME?</v>
      </c>
      <c r="AI27" s="8" t="e">
        <f ca="1"/>
        <v>#NAME?</v>
      </c>
      <c r="AJ27" s="8" t="e">
        <f ca="1"/>
        <v>#NAME?</v>
      </c>
      <c r="AK27" s="8" t="e">
        <f ca="1"/>
        <v>#NAME?</v>
      </c>
      <c r="AL27" s="8" t="e">
        <f ca="1"/>
        <v>#NAME?</v>
      </c>
      <c r="AM27" s="8" t="e">
        <f ca="1"/>
        <v>#NAME?</v>
      </c>
      <c r="AN27" s="8" t="e">
        <f ca="1"/>
        <v>#NAME?</v>
      </c>
      <c r="AO27" s="8" t="e">
        <f ca="1"/>
        <v>#NAME?</v>
      </c>
      <c r="AP27" s="8" t="e">
        <f ca="1"/>
        <v>#NAME?</v>
      </c>
      <c r="AQ27" s="8" t="e">
        <f ca="1"/>
        <v>#NAME?</v>
      </c>
      <c r="AR27" s="8" t="e">
        <f ca="1"/>
        <v>#NAME?</v>
      </c>
      <c r="AS27" s="8" t="e">
        <f ca="1"/>
        <v>#NAME?</v>
      </c>
      <c r="AT27" s="8" t="e">
        <f ca="1"/>
        <v>#NAME?</v>
      </c>
      <c r="AU27" s="8" t="e">
        <f ca="1"/>
        <v>#NAME?</v>
      </c>
      <c r="AV27" s="8" t="e">
        <f ca="1"/>
        <v>#NAME?</v>
      </c>
      <c r="AW27" s="27"/>
    </row>
    <row r="28" spans="1:49" ht="16.5" customHeight="1" thickBot="1">
      <c r="A28" s="22" t="e">
        <f ca="1"/>
        <v>#NAME?</v>
      </c>
      <c r="B28" s="17" t="e">
        <f ca="1"/>
        <v>#NAME?</v>
      </c>
      <c r="C28" s="1" t="e">
        <f ca="1"/>
        <v>#NAME?</v>
      </c>
      <c r="D28" s="1" t="e">
        <f ca="1"/>
        <v>#NAME?</v>
      </c>
      <c r="E28" s="8" t="e">
        <f ca="1"/>
        <v>#NAME?</v>
      </c>
      <c r="F28" s="8" t="e">
        <f ca="1"/>
        <v>#NAME?</v>
      </c>
      <c r="G28" s="8" t="e">
        <f ca="1"/>
        <v>#NAME?</v>
      </c>
      <c r="H28" s="8" t="e">
        <f ca="1"/>
        <v>#NAME?</v>
      </c>
      <c r="I28" s="8" t="e">
        <f ca="1"/>
        <v>#NAME?</v>
      </c>
      <c r="J28" s="8" t="e">
        <f ca="1"/>
        <v>#NAME?</v>
      </c>
      <c r="K28" s="8" t="e">
        <f ca="1"/>
        <v>#NAME?</v>
      </c>
      <c r="L28" s="8" t="e">
        <f ca="1"/>
        <v>#NAME?</v>
      </c>
      <c r="M28" s="8" t="e">
        <f ca="1"/>
        <v>#NAME?</v>
      </c>
      <c r="N28" s="8" t="e">
        <f ca="1"/>
        <v>#NAME?</v>
      </c>
      <c r="O28" s="8" t="e">
        <f ca="1"/>
        <v>#NAME?</v>
      </c>
      <c r="P28" s="8" t="e">
        <f ca="1"/>
        <v>#NAME?</v>
      </c>
      <c r="Q28" s="8" t="e">
        <f ca="1"/>
        <v>#NAME?</v>
      </c>
      <c r="R28" s="8" t="e">
        <f ca="1"/>
        <v>#NAME?</v>
      </c>
      <c r="S28" s="8" t="e">
        <f ca="1"/>
        <v>#NAME?</v>
      </c>
      <c r="T28" s="8" t="e">
        <f ca="1"/>
        <v>#NAME?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 t="e">
        <f ca="1"/>
        <v>#NAME?</v>
      </c>
      <c r="Y28" s="8" t="e">
        <f ca="1"/>
        <v>#NAME?</v>
      </c>
      <c r="Z28" s="8" t="e">
        <f ca="1"/>
        <v>#NAME?</v>
      </c>
      <c r="AA28" s="8" t="e">
        <f ca="1"/>
        <v>#NAME?</v>
      </c>
      <c r="AB28" s="8" t="e">
        <f ca="1"/>
        <v>#NAME?</v>
      </c>
      <c r="AC28" s="8" t="e">
        <f ca="1"/>
        <v>#NAME?</v>
      </c>
      <c r="AD28" s="8" t="e">
        <f ca="1"/>
        <v>#NAME?</v>
      </c>
      <c r="AE28" s="8" t="e">
        <f ca="1"/>
        <v>#NAME?</v>
      </c>
      <c r="AF28" s="8" t="e">
        <f ca="1"/>
        <v>#NAME?</v>
      </c>
      <c r="AG28" s="8" t="e">
        <f ca="1"/>
        <v>#NAME?</v>
      </c>
      <c r="AH28" s="8" t="e">
        <f ca="1"/>
        <v>#NAME?</v>
      </c>
      <c r="AI28" s="8" t="e">
        <f ca="1"/>
        <v>#NAME?</v>
      </c>
      <c r="AJ28" s="8" t="e">
        <f ca="1"/>
        <v>#NAME?</v>
      </c>
      <c r="AK28" s="8" t="e">
        <f ca="1"/>
        <v>#NAME?</v>
      </c>
      <c r="AL28" s="8" t="e">
        <f ca="1"/>
        <v>#NAME?</v>
      </c>
      <c r="AM28" s="8" t="e">
        <f ca="1"/>
        <v>#NAME?</v>
      </c>
      <c r="AN28" s="8" t="e">
        <f ca="1"/>
        <v>#NAME?</v>
      </c>
      <c r="AO28" s="8" t="e">
        <f ca="1"/>
        <v>#NAME?</v>
      </c>
      <c r="AP28" s="8" t="e">
        <f ca="1"/>
        <v>#NAME?</v>
      </c>
      <c r="AQ28" s="8" t="e">
        <f ca="1"/>
        <v>#NAME?</v>
      </c>
      <c r="AR28" s="8" t="e">
        <f ca="1"/>
        <v>#NAME?</v>
      </c>
      <c r="AS28" s="8" t="e">
        <f ca="1"/>
        <v>#NAME?</v>
      </c>
      <c r="AT28" s="8" t="e">
        <f ca="1"/>
        <v>#NAME?</v>
      </c>
      <c r="AU28" s="8" t="e">
        <f ca="1"/>
        <v>#NAME?</v>
      </c>
      <c r="AV28" s="8" t="e">
        <f ca="1"/>
        <v>#NAME?</v>
      </c>
      <c r="AW28" s="27"/>
    </row>
    <row r="29" spans="1:49" ht="16.5" customHeight="1" thickBot="1">
      <c r="A29" s="22" t="e">
        <f ca="1"/>
        <v>#NAME?</v>
      </c>
      <c r="B29" s="17" t="e">
        <f ca="1"/>
        <v>#NAME?</v>
      </c>
      <c r="C29" s="1" t="e">
        <f ca="1"/>
        <v>#NAME?</v>
      </c>
      <c r="D29" s="1" t="e">
        <f ca="1"/>
        <v>#NAME?</v>
      </c>
      <c r="E29" s="8" t="e">
        <f ca="1"/>
        <v>#NAME?</v>
      </c>
      <c r="F29" s="8" t="e">
        <f ca="1"/>
        <v>#NAME?</v>
      </c>
      <c r="G29" s="8" t="e">
        <f ca="1"/>
        <v>#NAME?</v>
      </c>
      <c r="H29" s="8" t="e">
        <f ca="1"/>
        <v>#NAME?</v>
      </c>
      <c r="I29" s="8" t="e">
        <f ca="1"/>
        <v>#NAME?</v>
      </c>
      <c r="J29" s="8" t="e">
        <f ca="1"/>
        <v>#NAME?</v>
      </c>
      <c r="K29" s="8" t="e">
        <f ca="1"/>
        <v>#NAME?</v>
      </c>
      <c r="L29" s="8" t="e">
        <f ca="1"/>
        <v>#NAME?</v>
      </c>
      <c r="M29" s="8" t="e">
        <f ca="1"/>
        <v>#NAME?</v>
      </c>
      <c r="N29" s="8" t="e">
        <f ca="1"/>
        <v>#NAME?</v>
      </c>
      <c r="O29" s="8" t="e">
        <f ca="1"/>
        <v>#NAME?</v>
      </c>
      <c r="P29" s="8" t="e">
        <f ca="1"/>
        <v>#NAME?</v>
      </c>
      <c r="Q29" s="8" t="e">
        <f ca="1"/>
        <v>#NAME?</v>
      </c>
      <c r="R29" s="8" t="e">
        <f ca="1"/>
        <v>#NAME?</v>
      </c>
      <c r="S29" s="8" t="e">
        <f ca="1"/>
        <v>#NAME?</v>
      </c>
      <c r="T29" s="8" t="e">
        <f ca="1"/>
        <v>#NAME?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 t="e">
        <f ca="1"/>
        <v>#NAME?</v>
      </c>
      <c r="Y29" s="8" t="e">
        <f ca="1"/>
        <v>#NAME?</v>
      </c>
      <c r="Z29" s="8" t="e">
        <f ca="1"/>
        <v>#NAME?</v>
      </c>
      <c r="AA29" s="8" t="e">
        <f ca="1"/>
        <v>#NAME?</v>
      </c>
      <c r="AB29" s="8" t="e">
        <f ca="1"/>
        <v>#NAME?</v>
      </c>
      <c r="AC29" s="8" t="e">
        <f ca="1"/>
        <v>#NAME?</v>
      </c>
      <c r="AD29" s="8" t="e">
        <f ca="1"/>
        <v>#NAME?</v>
      </c>
      <c r="AE29" s="8" t="e">
        <f ca="1"/>
        <v>#NAME?</v>
      </c>
      <c r="AF29" s="8" t="e">
        <f ca="1"/>
        <v>#NAME?</v>
      </c>
      <c r="AG29" s="8" t="e">
        <f ca="1"/>
        <v>#NAME?</v>
      </c>
      <c r="AH29" s="8" t="e">
        <f ca="1"/>
        <v>#NAME?</v>
      </c>
      <c r="AI29" s="8" t="e">
        <f ca="1"/>
        <v>#NAME?</v>
      </c>
      <c r="AJ29" s="8" t="e">
        <f ca="1"/>
        <v>#NAME?</v>
      </c>
      <c r="AK29" s="8" t="e">
        <f ca="1"/>
        <v>#NAME?</v>
      </c>
      <c r="AL29" s="8" t="e">
        <f ca="1"/>
        <v>#NAME?</v>
      </c>
      <c r="AM29" s="8" t="e">
        <f ca="1"/>
        <v>#NAME?</v>
      </c>
      <c r="AN29" s="8" t="e">
        <f ca="1"/>
        <v>#NAME?</v>
      </c>
      <c r="AO29" s="8" t="e">
        <f ca="1"/>
        <v>#NAME?</v>
      </c>
      <c r="AP29" s="8" t="e">
        <f ca="1"/>
        <v>#NAME?</v>
      </c>
      <c r="AQ29" s="8" t="e">
        <f ca="1"/>
        <v>#NAME?</v>
      </c>
      <c r="AR29" s="8" t="e">
        <f ca="1"/>
        <v>#NAME?</v>
      </c>
      <c r="AS29" s="8" t="e">
        <f ca="1"/>
        <v>#NAME?</v>
      </c>
      <c r="AT29" s="8" t="e">
        <f ca="1"/>
        <v>#NAME?</v>
      </c>
      <c r="AU29" s="8" t="e">
        <f ca="1"/>
        <v>#NAME?</v>
      </c>
      <c r="AV29" s="8" t="e">
        <f ca="1"/>
        <v>#NAME?</v>
      </c>
      <c r="AW29" s="27"/>
    </row>
    <row r="30" spans="1:49" ht="16.5" customHeight="1" thickBot="1">
      <c r="A30" s="22" t="e">
        <f ca="1"/>
        <v>#NAME?</v>
      </c>
      <c r="B30" s="17" t="e">
        <f ca="1"/>
        <v>#NAME?</v>
      </c>
      <c r="C30" s="1" t="e">
        <f ca="1"/>
        <v>#NAME?</v>
      </c>
      <c r="D30" s="1" t="e">
        <f ca="1"/>
        <v>#NAME?</v>
      </c>
      <c r="E30" s="8" t="e">
        <f ca="1"/>
        <v>#NAME?</v>
      </c>
      <c r="F30" s="8" t="e">
        <f ca="1"/>
        <v>#NAME?</v>
      </c>
      <c r="G30" s="8" t="e">
        <f ca="1"/>
        <v>#NAME?</v>
      </c>
      <c r="H30" s="8" t="e">
        <f ca="1"/>
        <v>#NAME?</v>
      </c>
      <c r="I30" s="8" t="e">
        <f ca="1"/>
        <v>#NAME?</v>
      </c>
      <c r="J30" s="8" t="e">
        <f ca="1"/>
        <v>#NAME?</v>
      </c>
      <c r="K30" s="8" t="e">
        <f ca="1"/>
        <v>#NAME?</v>
      </c>
      <c r="L30" s="8" t="e">
        <f ca="1"/>
        <v>#NAME?</v>
      </c>
      <c r="M30" s="8" t="e">
        <f ca="1"/>
        <v>#NAME?</v>
      </c>
      <c r="N30" s="8" t="e">
        <f ca="1"/>
        <v>#NAME?</v>
      </c>
      <c r="O30" s="8" t="e">
        <f ca="1"/>
        <v>#NAME?</v>
      </c>
      <c r="P30" s="8" t="e">
        <f ca="1"/>
        <v>#NAME?</v>
      </c>
      <c r="Q30" s="8" t="e">
        <f ca="1"/>
        <v>#NAME?</v>
      </c>
      <c r="R30" s="8" t="e">
        <f ca="1"/>
        <v>#NAME?</v>
      </c>
      <c r="S30" s="8" t="e">
        <f ca="1"/>
        <v>#NAME?</v>
      </c>
      <c r="T30" s="8" t="e">
        <f ca="1"/>
        <v>#NAME?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 t="e">
        <f ca="1"/>
        <v>#NAME?</v>
      </c>
      <c r="Y30" s="8" t="e">
        <f ca="1"/>
        <v>#NAME?</v>
      </c>
      <c r="Z30" s="8" t="e">
        <f ca="1"/>
        <v>#NAME?</v>
      </c>
      <c r="AA30" s="8" t="e">
        <f ca="1"/>
        <v>#NAME?</v>
      </c>
      <c r="AB30" s="8" t="e">
        <f ca="1"/>
        <v>#NAME?</v>
      </c>
      <c r="AC30" s="8" t="e">
        <f ca="1"/>
        <v>#NAME?</v>
      </c>
      <c r="AD30" s="8" t="e">
        <f ca="1"/>
        <v>#NAME?</v>
      </c>
      <c r="AE30" s="8" t="e">
        <f ca="1"/>
        <v>#NAME?</v>
      </c>
      <c r="AF30" s="8" t="e">
        <f ca="1"/>
        <v>#NAME?</v>
      </c>
      <c r="AG30" s="8" t="e">
        <f ca="1"/>
        <v>#NAME?</v>
      </c>
      <c r="AH30" s="8" t="e">
        <f ca="1"/>
        <v>#NAME?</v>
      </c>
      <c r="AI30" s="8" t="e">
        <f ca="1"/>
        <v>#NAME?</v>
      </c>
      <c r="AJ30" s="8" t="e">
        <f ca="1"/>
        <v>#NAME?</v>
      </c>
      <c r="AK30" s="8" t="e">
        <f ca="1"/>
        <v>#NAME?</v>
      </c>
      <c r="AL30" s="8" t="e">
        <f ca="1"/>
        <v>#NAME?</v>
      </c>
      <c r="AM30" s="8" t="e">
        <f ca="1"/>
        <v>#NAME?</v>
      </c>
      <c r="AN30" s="8" t="e">
        <f ca="1"/>
        <v>#NAME?</v>
      </c>
      <c r="AO30" s="8" t="e">
        <f ca="1"/>
        <v>#NAME?</v>
      </c>
      <c r="AP30" s="8" t="e">
        <f ca="1"/>
        <v>#NAME?</v>
      </c>
      <c r="AQ30" s="8" t="e">
        <f ca="1"/>
        <v>#NAME?</v>
      </c>
      <c r="AR30" s="8" t="e">
        <f ca="1"/>
        <v>#NAME?</v>
      </c>
      <c r="AS30" s="8" t="e">
        <f ca="1"/>
        <v>#NAME?</v>
      </c>
      <c r="AT30" s="8" t="e">
        <f ca="1"/>
        <v>#NAME?</v>
      </c>
      <c r="AU30" s="8" t="e">
        <f ca="1"/>
        <v>#NAME?</v>
      </c>
      <c r="AV30" s="8" t="e">
        <f ca="1"/>
        <v>#NAME?</v>
      </c>
      <c r="AW30" s="27"/>
    </row>
    <row r="31" spans="1:49" ht="16.5" customHeight="1" thickBot="1">
      <c r="A31" s="22" t="e">
        <f ca="1"/>
        <v>#NAME?</v>
      </c>
      <c r="B31" s="17" t="e">
        <f ca="1"/>
        <v>#NAME?</v>
      </c>
      <c r="C31" s="1" t="e">
        <f ca="1"/>
        <v>#NAME?</v>
      </c>
      <c r="D31" s="1" t="e">
        <f ca="1"/>
        <v>#NAME?</v>
      </c>
      <c r="E31" s="8" t="e">
        <f ca="1"/>
        <v>#NAME?</v>
      </c>
      <c r="F31" s="8" t="e">
        <f ca="1"/>
        <v>#NAME?</v>
      </c>
      <c r="G31" s="8" t="e">
        <f ca="1"/>
        <v>#NAME?</v>
      </c>
      <c r="H31" s="8" t="e">
        <f ca="1"/>
        <v>#NAME?</v>
      </c>
      <c r="I31" s="8" t="e">
        <f ca="1"/>
        <v>#NAME?</v>
      </c>
      <c r="J31" s="8" t="e">
        <f ca="1"/>
        <v>#NAME?</v>
      </c>
      <c r="K31" s="8" t="e">
        <f ca="1"/>
        <v>#NAME?</v>
      </c>
      <c r="L31" s="8" t="e">
        <f ca="1"/>
        <v>#NAME?</v>
      </c>
      <c r="M31" s="8" t="e">
        <f ca="1"/>
        <v>#NAME?</v>
      </c>
      <c r="N31" s="8" t="e">
        <f ca="1"/>
        <v>#NAME?</v>
      </c>
      <c r="O31" s="8" t="e">
        <f ca="1"/>
        <v>#NAME?</v>
      </c>
      <c r="P31" s="8" t="e">
        <f ca="1"/>
        <v>#NAME?</v>
      </c>
      <c r="Q31" s="8" t="e">
        <f ca="1"/>
        <v>#NAME?</v>
      </c>
      <c r="R31" s="8" t="e">
        <f ca="1"/>
        <v>#NAME?</v>
      </c>
      <c r="S31" s="8" t="e">
        <f ca="1"/>
        <v>#NAME?</v>
      </c>
      <c r="T31" s="8" t="e">
        <f ca="1"/>
        <v>#NAME?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 t="e">
        <f ca="1"/>
        <v>#NAME?</v>
      </c>
      <c r="Y31" s="8" t="e">
        <f ca="1"/>
        <v>#NAME?</v>
      </c>
      <c r="Z31" s="8" t="e">
        <f ca="1"/>
        <v>#NAME?</v>
      </c>
      <c r="AA31" s="8" t="e">
        <f ca="1"/>
        <v>#NAME?</v>
      </c>
      <c r="AB31" s="8" t="e">
        <f ca="1"/>
        <v>#NAME?</v>
      </c>
      <c r="AC31" s="8" t="e">
        <f ca="1"/>
        <v>#NAME?</v>
      </c>
      <c r="AD31" s="8" t="e">
        <f ca="1"/>
        <v>#NAME?</v>
      </c>
      <c r="AE31" s="8" t="e">
        <f ca="1"/>
        <v>#NAME?</v>
      </c>
      <c r="AF31" s="8" t="e">
        <f ca="1"/>
        <v>#NAME?</v>
      </c>
      <c r="AG31" s="8" t="e">
        <f ca="1"/>
        <v>#NAME?</v>
      </c>
      <c r="AH31" s="8" t="e">
        <f ca="1"/>
        <v>#NAME?</v>
      </c>
      <c r="AI31" s="8" t="e">
        <f ca="1"/>
        <v>#NAME?</v>
      </c>
      <c r="AJ31" s="8" t="e">
        <f ca="1"/>
        <v>#NAME?</v>
      </c>
      <c r="AK31" s="8" t="e">
        <f ca="1"/>
        <v>#NAME?</v>
      </c>
      <c r="AL31" s="8" t="e">
        <f ca="1"/>
        <v>#NAME?</v>
      </c>
      <c r="AM31" s="8" t="e">
        <f ca="1"/>
        <v>#NAME?</v>
      </c>
      <c r="AN31" s="8" t="e">
        <f ca="1"/>
        <v>#NAME?</v>
      </c>
      <c r="AO31" s="8" t="e">
        <f ca="1"/>
        <v>#NAME?</v>
      </c>
      <c r="AP31" s="8" t="e">
        <f ca="1"/>
        <v>#NAME?</v>
      </c>
      <c r="AQ31" s="8" t="e">
        <f ca="1"/>
        <v>#NAME?</v>
      </c>
      <c r="AR31" s="8" t="e">
        <f ca="1"/>
        <v>#NAME?</v>
      </c>
      <c r="AS31" s="8" t="e">
        <f ca="1"/>
        <v>#NAME?</v>
      </c>
      <c r="AT31" s="8" t="e">
        <f ca="1"/>
        <v>#NAME?</v>
      </c>
      <c r="AU31" s="8" t="e">
        <f ca="1"/>
        <v>#NAME?</v>
      </c>
      <c r="AV31" s="8" t="e">
        <f ca="1"/>
        <v>#NAME?</v>
      </c>
      <c r="AW31" s="27"/>
    </row>
    <row r="32" spans="1:49" ht="16.5" customHeight="1" thickBot="1">
      <c r="A32" s="22" t="e">
        <f ca="1"/>
        <v>#NAME?</v>
      </c>
      <c r="B32" s="17" t="e">
        <f ca="1"/>
        <v>#NAME?</v>
      </c>
      <c r="C32" s="1" t="e">
        <f ca="1"/>
        <v>#NAME?</v>
      </c>
      <c r="D32" s="1" t="e">
        <f ca="1"/>
        <v>#NAME?</v>
      </c>
      <c r="E32" s="8" t="e">
        <f ca="1"/>
        <v>#NAME?</v>
      </c>
      <c r="F32" s="8" t="e">
        <f ca="1"/>
        <v>#NAME?</v>
      </c>
      <c r="G32" s="8" t="e">
        <f ca="1"/>
        <v>#NAME?</v>
      </c>
      <c r="H32" s="8" t="e">
        <f ca="1"/>
        <v>#NAME?</v>
      </c>
      <c r="I32" s="8" t="e">
        <f ca="1"/>
        <v>#NAME?</v>
      </c>
      <c r="J32" s="8" t="e">
        <f ca="1"/>
        <v>#NAME?</v>
      </c>
      <c r="K32" s="8" t="e">
        <f ca="1"/>
        <v>#NAME?</v>
      </c>
      <c r="L32" s="8" t="e">
        <f ca="1"/>
        <v>#NAME?</v>
      </c>
      <c r="M32" s="8" t="e">
        <f ca="1"/>
        <v>#NAME?</v>
      </c>
      <c r="N32" s="8" t="e">
        <f ca="1"/>
        <v>#NAME?</v>
      </c>
      <c r="O32" s="8" t="e">
        <f ca="1"/>
        <v>#NAME?</v>
      </c>
      <c r="P32" s="8" t="e">
        <f ca="1"/>
        <v>#NAME?</v>
      </c>
      <c r="Q32" s="8" t="e">
        <f ca="1"/>
        <v>#NAME?</v>
      </c>
      <c r="R32" s="8" t="e">
        <f ca="1"/>
        <v>#NAME?</v>
      </c>
      <c r="S32" s="8" t="e">
        <f ca="1"/>
        <v>#NAME?</v>
      </c>
      <c r="T32" s="8" t="e">
        <f ca="1"/>
        <v>#NAME?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 t="e">
        <f ca="1"/>
        <v>#NAME?</v>
      </c>
      <c r="Y32" s="8" t="e">
        <f ca="1"/>
        <v>#NAME?</v>
      </c>
      <c r="Z32" s="8" t="e">
        <f ca="1"/>
        <v>#NAME?</v>
      </c>
      <c r="AA32" s="8" t="e">
        <f ca="1"/>
        <v>#NAME?</v>
      </c>
      <c r="AB32" s="8" t="e">
        <f ca="1"/>
        <v>#NAME?</v>
      </c>
      <c r="AC32" s="8" t="e">
        <f ca="1"/>
        <v>#NAME?</v>
      </c>
      <c r="AD32" s="8" t="e">
        <f ca="1"/>
        <v>#NAME?</v>
      </c>
      <c r="AE32" s="8" t="e">
        <f ca="1"/>
        <v>#NAME?</v>
      </c>
      <c r="AF32" s="8" t="e">
        <f ca="1"/>
        <v>#NAME?</v>
      </c>
      <c r="AG32" s="8" t="e">
        <f ca="1"/>
        <v>#NAME?</v>
      </c>
      <c r="AH32" s="8" t="e">
        <f ca="1"/>
        <v>#NAME?</v>
      </c>
      <c r="AI32" s="8" t="e">
        <f ca="1"/>
        <v>#NAME?</v>
      </c>
      <c r="AJ32" s="8" t="e">
        <f ca="1"/>
        <v>#NAME?</v>
      </c>
      <c r="AK32" s="8" t="e">
        <f ca="1"/>
        <v>#NAME?</v>
      </c>
      <c r="AL32" s="8" t="e">
        <f ca="1"/>
        <v>#NAME?</v>
      </c>
      <c r="AM32" s="8" t="e">
        <f ca="1"/>
        <v>#NAME?</v>
      </c>
      <c r="AN32" s="8" t="e">
        <f ca="1"/>
        <v>#NAME?</v>
      </c>
      <c r="AO32" s="8" t="e">
        <f ca="1"/>
        <v>#NAME?</v>
      </c>
      <c r="AP32" s="8" t="e">
        <f ca="1"/>
        <v>#NAME?</v>
      </c>
      <c r="AQ32" s="8" t="e">
        <f ca="1"/>
        <v>#NAME?</v>
      </c>
      <c r="AR32" s="8" t="e">
        <f ca="1"/>
        <v>#NAME?</v>
      </c>
      <c r="AS32" s="8" t="e">
        <f ca="1"/>
        <v>#NAME?</v>
      </c>
      <c r="AT32" s="8" t="e">
        <f ca="1"/>
        <v>#NAME?</v>
      </c>
      <c r="AU32" s="8" t="e">
        <f ca="1"/>
        <v>#NAME?</v>
      </c>
      <c r="AV32" s="8" t="e">
        <f ca="1"/>
        <v>#NAME?</v>
      </c>
      <c r="AW32" s="27"/>
    </row>
    <row r="33" spans="1:49" ht="16.5" customHeight="1" thickBot="1">
      <c r="A33" s="22" t="e">
        <f ca="1"/>
        <v>#NAME?</v>
      </c>
      <c r="B33" s="17" t="e">
        <f ca="1"/>
        <v>#NAME?</v>
      </c>
      <c r="C33" s="1" t="e">
        <f ca="1"/>
        <v>#NAME?</v>
      </c>
      <c r="D33" s="1" t="e">
        <f ca="1"/>
        <v>#NAME?</v>
      </c>
      <c r="E33" s="8" t="e">
        <f ca="1"/>
        <v>#NAME?</v>
      </c>
      <c r="F33" s="8" t="e">
        <f ca="1"/>
        <v>#NAME?</v>
      </c>
      <c r="G33" s="8" t="e">
        <f ca="1"/>
        <v>#NAME?</v>
      </c>
      <c r="H33" s="8" t="e">
        <f ca="1"/>
        <v>#NAME?</v>
      </c>
      <c r="I33" s="8" t="e">
        <f ca="1"/>
        <v>#NAME?</v>
      </c>
      <c r="J33" s="8" t="e">
        <f ca="1"/>
        <v>#NAME?</v>
      </c>
      <c r="K33" s="8" t="e">
        <f ca="1"/>
        <v>#NAME?</v>
      </c>
      <c r="L33" s="8" t="e">
        <f ca="1"/>
        <v>#NAME?</v>
      </c>
      <c r="M33" s="8" t="e">
        <f ca="1"/>
        <v>#NAME?</v>
      </c>
      <c r="N33" s="8" t="e">
        <f ca="1"/>
        <v>#NAME?</v>
      </c>
      <c r="O33" s="8" t="e">
        <f ca="1"/>
        <v>#NAME?</v>
      </c>
      <c r="P33" s="8" t="e">
        <f ca="1"/>
        <v>#NAME?</v>
      </c>
      <c r="Q33" s="8" t="e">
        <f ca="1"/>
        <v>#NAME?</v>
      </c>
      <c r="R33" s="8" t="e">
        <f ca="1"/>
        <v>#NAME?</v>
      </c>
      <c r="S33" s="8" t="e">
        <f ca="1"/>
        <v>#NAME?</v>
      </c>
      <c r="T33" s="8" t="e">
        <f ca="1"/>
        <v>#NAME?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 t="e">
        <f ca="1"/>
        <v>#NAME?</v>
      </c>
      <c r="Y33" s="8" t="e">
        <f ca="1"/>
        <v>#NAME?</v>
      </c>
      <c r="Z33" s="8" t="e">
        <f ca="1"/>
        <v>#NAME?</v>
      </c>
      <c r="AA33" s="8" t="e">
        <f ca="1"/>
        <v>#NAME?</v>
      </c>
      <c r="AB33" s="8" t="e">
        <f ca="1"/>
        <v>#NAME?</v>
      </c>
      <c r="AC33" s="8" t="e">
        <f ca="1"/>
        <v>#NAME?</v>
      </c>
      <c r="AD33" s="8" t="e">
        <f ca="1"/>
        <v>#NAME?</v>
      </c>
      <c r="AE33" s="8" t="e">
        <f ca="1"/>
        <v>#NAME?</v>
      </c>
      <c r="AF33" s="8" t="e">
        <f ca="1"/>
        <v>#NAME?</v>
      </c>
      <c r="AG33" s="8" t="e">
        <f ca="1"/>
        <v>#NAME?</v>
      </c>
      <c r="AH33" s="8" t="e">
        <f ca="1"/>
        <v>#NAME?</v>
      </c>
      <c r="AI33" s="8" t="e">
        <f ca="1"/>
        <v>#NAME?</v>
      </c>
      <c r="AJ33" s="8" t="e">
        <f ca="1"/>
        <v>#NAME?</v>
      </c>
      <c r="AK33" s="8" t="e">
        <f ca="1"/>
        <v>#NAME?</v>
      </c>
      <c r="AL33" s="8" t="e">
        <f ca="1"/>
        <v>#NAME?</v>
      </c>
      <c r="AM33" s="8" t="e">
        <f ca="1"/>
        <v>#NAME?</v>
      </c>
      <c r="AN33" s="8" t="e">
        <f ca="1"/>
        <v>#NAME?</v>
      </c>
      <c r="AO33" s="8" t="e">
        <f ca="1"/>
        <v>#NAME?</v>
      </c>
      <c r="AP33" s="8" t="e">
        <f ca="1"/>
        <v>#NAME?</v>
      </c>
      <c r="AQ33" s="8" t="e">
        <f ca="1"/>
        <v>#NAME?</v>
      </c>
      <c r="AR33" s="8" t="e">
        <f ca="1"/>
        <v>#NAME?</v>
      </c>
      <c r="AS33" s="8" t="e">
        <f ca="1"/>
        <v>#NAME?</v>
      </c>
      <c r="AT33" s="8" t="e">
        <f ca="1"/>
        <v>#NAME?</v>
      </c>
      <c r="AU33" s="8" t="e">
        <f ca="1"/>
        <v>#NAME?</v>
      </c>
      <c r="AV33" s="8" t="e">
        <f ca="1"/>
        <v>#NAME?</v>
      </c>
      <c r="AW33" s="27"/>
    </row>
    <row r="34" spans="1:49" ht="16.5" customHeight="1" thickBot="1">
      <c r="A34" s="22" t="e">
        <f ca="1"/>
        <v>#NAME?</v>
      </c>
      <c r="B34" s="17" t="e">
        <f ca="1"/>
        <v>#NAME?</v>
      </c>
      <c r="C34" s="1" t="e">
        <f ca="1"/>
        <v>#NAME?</v>
      </c>
      <c r="D34" s="1" t="e">
        <f ca="1"/>
        <v>#NAME?</v>
      </c>
      <c r="E34" s="8" t="e">
        <f ca="1"/>
        <v>#NAME?</v>
      </c>
      <c r="F34" s="8" t="e">
        <f ca="1"/>
        <v>#NAME?</v>
      </c>
      <c r="G34" s="8" t="e">
        <f ca="1"/>
        <v>#NAME?</v>
      </c>
      <c r="H34" s="8" t="e">
        <f ca="1"/>
        <v>#NAME?</v>
      </c>
      <c r="I34" s="8" t="e">
        <f ca="1"/>
        <v>#NAME?</v>
      </c>
      <c r="J34" s="8" t="e">
        <f ca="1"/>
        <v>#NAME?</v>
      </c>
      <c r="K34" s="8" t="e">
        <f ca="1"/>
        <v>#NAME?</v>
      </c>
      <c r="L34" s="8" t="e">
        <f ca="1"/>
        <v>#NAME?</v>
      </c>
      <c r="M34" s="8" t="e">
        <f ca="1"/>
        <v>#NAME?</v>
      </c>
      <c r="N34" s="8" t="e">
        <f ca="1"/>
        <v>#NAME?</v>
      </c>
      <c r="O34" s="8" t="e">
        <f ca="1"/>
        <v>#NAME?</v>
      </c>
      <c r="P34" s="8" t="e">
        <f ca="1"/>
        <v>#NAME?</v>
      </c>
      <c r="Q34" s="8" t="e">
        <f ca="1"/>
        <v>#NAME?</v>
      </c>
      <c r="R34" s="8" t="e">
        <f ca="1"/>
        <v>#NAME?</v>
      </c>
      <c r="S34" s="8" t="e">
        <f ca="1"/>
        <v>#NAME?</v>
      </c>
      <c r="T34" s="8" t="e">
        <f ca="1"/>
        <v>#NAME?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 t="e">
        <f ca="1"/>
        <v>#NAME?</v>
      </c>
      <c r="Y34" s="8" t="e">
        <f ca="1"/>
        <v>#NAME?</v>
      </c>
      <c r="Z34" s="8" t="e">
        <f ca="1"/>
        <v>#NAME?</v>
      </c>
      <c r="AA34" s="8" t="e">
        <f ca="1"/>
        <v>#NAME?</v>
      </c>
      <c r="AB34" s="8" t="e">
        <f ca="1"/>
        <v>#NAME?</v>
      </c>
      <c r="AC34" s="8" t="e">
        <f ca="1"/>
        <v>#NAME?</v>
      </c>
      <c r="AD34" s="8" t="e">
        <f ca="1"/>
        <v>#NAME?</v>
      </c>
      <c r="AE34" s="8" t="e">
        <f ca="1"/>
        <v>#NAME?</v>
      </c>
      <c r="AF34" s="8" t="e">
        <f ca="1"/>
        <v>#NAME?</v>
      </c>
      <c r="AG34" s="8" t="e">
        <f ca="1"/>
        <v>#NAME?</v>
      </c>
      <c r="AH34" s="8" t="e">
        <f ca="1"/>
        <v>#NAME?</v>
      </c>
      <c r="AI34" s="8" t="e">
        <f ca="1"/>
        <v>#NAME?</v>
      </c>
      <c r="AJ34" s="8" t="e">
        <f ca="1"/>
        <v>#NAME?</v>
      </c>
      <c r="AK34" s="8" t="e">
        <f ca="1"/>
        <v>#NAME?</v>
      </c>
      <c r="AL34" s="8" t="e">
        <f ca="1"/>
        <v>#NAME?</v>
      </c>
      <c r="AM34" s="8" t="e">
        <f ca="1"/>
        <v>#NAME?</v>
      </c>
      <c r="AN34" s="8" t="e">
        <f ca="1"/>
        <v>#NAME?</v>
      </c>
      <c r="AO34" s="8" t="e">
        <f ca="1"/>
        <v>#NAME?</v>
      </c>
      <c r="AP34" s="8" t="e">
        <f ca="1"/>
        <v>#NAME?</v>
      </c>
      <c r="AQ34" s="8" t="e">
        <f ca="1"/>
        <v>#NAME?</v>
      </c>
      <c r="AR34" s="8" t="e">
        <f ca="1"/>
        <v>#NAME?</v>
      </c>
      <c r="AS34" s="8" t="e">
        <f ca="1"/>
        <v>#NAME?</v>
      </c>
      <c r="AT34" s="8" t="e">
        <f ca="1"/>
        <v>#NAME?</v>
      </c>
      <c r="AU34" s="8" t="e">
        <f ca="1"/>
        <v>#NAME?</v>
      </c>
      <c r="AV34" s="8" t="e">
        <f ca="1"/>
        <v>#NAME?</v>
      </c>
      <c r="AW34" s="27"/>
    </row>
    <row r="35" spans="1:49" ht="16.5" customHeight="1" thickBot="1">
      <c r="A35" s="22" t="e">
        <f ca="1"/>
        <v>#NAME?</v>
      </c>
      <c r="B35" s="17" t="e">
        <f ca="1"/>
        <v>#NAME?</v>
      </c>
      <c r="C35" s="1" t="e">
        <f ca="1"/>
        <v>#NAME?</v>
      </c>
      <c r="D35" s="1" t="e">
        <f ca="1"/>
        <v>#NAME?</v>
      </c>
      <c r="E35" s="8" t="e">
        <f ca="1"/>
        <v>#NAME?</v>
      </c>
      <c r="F35" s="8" t="e">
        <f ca="1"/>
        <v>#NAME?</v>
      </c>
      <c r="G35" s="8" t="e">
        <f ca="1"/>
        <v>#NAME?</v>
      </c>
      <c r="H35" s="8" t="e">
        <f ca="1"/>
        <v>#NAME?</v>
      </c>
      <c r="I35" s="8" t="e">
        <f ca="1"/>
        <v>#NAME?</v>
      </c>
      <c r="J35" s="8" t="e">
        <f ca="1"/>
        <v>#NAME?</v>
      </c>
      <c r="K35" s="8" t="e">
        <f ca="1"/>
        <v>#NAME?</v>
      </c>
      <c r="L35" s="8" t="e">
        <f ca="1"/>
        <v>#NAME?</v>
      </c>
      <c r="M35" s="8" t="e">
        <f ca="1"/>
        <v>#NAME?</v>
      </c>
      <c r="N35" s="8" t="e">
        <f ca="1"/>
        <v>#NAME?</v>
      </c>
      <c r="O35" s="8" t="e">
        <f ca="1"/>
        <v>#NAME?</v>
      </c>
      <c r="P35" s="8" t="e">
        <f ca="1"/>
        <v>#NAME?</v>
      </c>
      <c r="Q35" s="8" t="e">
        <f ca="1"/>
        <v>#NAME?</v>
      </c>
      <c r="R35" s="8" t="e">
        <f ca="1"/>
        <v>#NAME?</v>
      </c>
      <c r="S35" s="8" t="e">
        <f ca="1"/>
        <v>#NAME?</v>
      </c>
      <c r="T35" s="8" t="e">
        <f ca="1"/>
        <v>#NAME?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 t="e">
        <f ca="1"/>
        <v>#NAME?</v>
      </c>
      <c r="Y35" s="8" t="e">
        <f ca="1"/>
        <v>#NAME?</v>
      </c>
      <c r="Z35" s="8" t="e">
        <f ca="1"/>
        <v>#NAME?</v>
      </c>
      <c r="AA35" s="8" t="e">
        <f ca="1"/>
        <v>#NAME?</v>
      </c>
      <c r="AB35" s="8" t="e">
        <f ca="1"/>
        <v>#NAME?</v>
      </c>
      <c r="AC35" s="8" t="e">
        <f ca="1"/>
        <v>#NAME?</v>
      </c>
      <c r="AD35" s="8" t="e">
        <f ca="1"/>
        <v>#NAME?</v>
      </c>
      <c r="AE35" s="8" t="e">
        <f ca="1"/>
        <v>#NAME?</v>
      </c>
      <c r="AF35" s="8" t="e">
        <f ca="1"/>
        <v>#NAME?</v>
      </c>
      <c r="AG35" s="8" t="e">
        <f ca="1"/>
        <v>#NAME?</v>
      </c>
      <c r="AH35" s="8" t="e">
        <f ca="1"/>
        <v>#NAME?</v>
      </c>
      <c r="AI35" s="8" t="e">
        <f ca="1"/>
        <v>#NAME?</v>
      </c>
      <c r="AJ35" s="8" t="e">
        <f ca="1"/>
        <v>#NAME?</v>
      </c>
      <c r="AK35" s="8" t="e">
        <f ca="1"/>
        <v>#NAME?</v>
      </c>
      <c r="AL35" s="8" t="e">
        <f ca="1"/>
        <v>#NAME?</v>
      </c>
      <c r="AM35" s="8" t="e">
        <f ca="1"/>
        <v>#NAME?</v>
      </c>
      <c r="AN35" s="8" t="e">
        <f ca="1"/>
        <v>#NAME?</v>
      </c>
      <c r="AO35" s="8" t="e">
        <f ca="1"/>
        <v>#NAME?</v>
      </c>
      <c r="AP35" s="8" t="e">
        <f ca="1"/>
        <v>#NAME?</v>
      </c>
      <c r="AQ35" s="8" t="e">
        <f ca="1"/>
        <v>#NAME?</v>
      </c>
      <c r="AR35" s="8" t="e">
        <f ca="1"/>
        <v>#NAME?</v>
      </c>
      <c r="AS35" s="8" t="e">
        <f ca="1"/>
        <v>#NAME?</v>
      </c>
      <c r="AT35" s="8" t="e">
        <f ca="1"/>
        <v>#NAME?</v>
      </c>
      <c r="AU35" s="8" t="e">
        <f ca="1"/>
        <v>#NAME?</v>
      </c>
      <c r="AV35" s="8" t="e">
        <f ca="1"/>
        <v>#NAME?</v>
      </c>
      <c r="AW35" s="27"/>
    </row>
    <row r="36" spans="1:49" ht="16.5" customHeight="1" thickBot="1">
      <c r="A36" s="22" t="e">
        <f ca="1"/>
        <v>#NAME?</v>
      </c>
      <c r="B36" s="17" t="e">
        <f ca="1"/>
        <v>#NAME?</v>
      </c>
      <c r="C36" s="1" t="e">
        <f ca="1"/>
        <v>#NAME?</v>
      </c>
      <c r="D36" s="1" t="e">
        <f ca="1"/>
        <v>#NAME?</v>
      </c>
      <c r="E36" s="8" t="e">
        <f ca="1"/>
        <v>#NAME?</v>
      </c>
      <c r="F36" s="8" t="e">
        <f ca="1"/>
        <v>#NAME?</v>
      </c>
      <c r="G36" s="8" t="e">
        <f ca="1"/>
        <v>#NAME?</v>
      </c>
      <c r="H36" s="8" t="e">
        <f ca="1"/>
        <v>#NAME?</v>
      </c>
      <c r="I36" s="8" t="e">
        <f ca="1"/>
        <v>#NAME?</v>
      </c>
      <c r="J36" s="8" t="e">
        <f ca="1"/>
        <v>#NAME?</v>
      </c>
      <c r="K36" s="8" t="e">
        <f ca="1"/>
        <v>#NAME?</v>
      </c>
      <c r="L36" s="8" t="e">
        <f ca="1"/>
        <v>#NAME?</v>
      </c>
      <c r="M36" s="8" t="e">
        <f ca="1"/>
        <v>#NAME?</v>
      </c>
      <c r="N36" s="8" t="e">
        <f ca="1"/>
        <v>#NAME?</v>
      </c>
      <c r="O36" s="8" t="e">
        <f ca="1"/>
        <v>#NAME?</v>
      </c>
      <c r="P36" s="8" t="e">
        <f ca="1"/>
        <v>#NAME?</v>
      </c>
      <c r="Q36" s="8" t="e">
        <f ca="1"/>
        <v>#NAME?</v>
      </c>
      <c r="R36" s="8" t="e">
        <f ca="1"/>
        <v>#NAME?</v>
      </c>
      <c r="S36" s="8" t="e">
        <f ca="1"/>
        <v>#NAME?</v>
      </c>
      <c r="T36" s="8" t="e">
        <f ca="1"/>
        <v>#NAME?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 t="e">
        <f ca="1"/>
        <v>#NAME?</v>
      </c>
      <c r="Y36" s="8" t="e">
        <f ca="1"/>
        <v>#NAME?</v>
      </c>
      <c r="Z36" s="8" t="e">
        <f ca="1"/>
        <v>#NAME?</v>
      </c>
      <c r="AA36" s="8" t="e">
        <f ca="1"/>
        <v>#NAME?</v>
      </c>
      <c r="AB36" s="8" t="e">
        <f ca="1"/>
        <v>#NAME?</v>
      </c>
      <c r="AC36" s="8" t="e">
        <f ca="1"/>
        <v>#NAME?</v>
      </c>
      <c r="AD36" s="8" t="e">
        <f ca="1"/>
        <v>#NAME?</v>
      </c>
      <c r="AE36" s="8" t="e">
        <f ca="1"/>
        <v>#NAME?</v>
      </c>
      <c r="AF36" s="8" t="e">
        <f ca="1"/>
        <v>#NAME?</v>
      </c>
      <c r="AG36" s="8" t="e">
        <f ca="1"/>
        <v>#NAME?</v>
      </c>
      <c r="AH36" s="8" t="e">
        <f ca="1"/>
        <v>#NAME?</v>
      </c>
      <c r="AI36" s="8" t="e">
        <f ca="1"/>
        <v>#NAME?</v>
      </c>
      <c r="AJ36" s="8" t="e">
        <f ca="1"/>
        <v>#NAME?</v>
      </c>
      <c r="AK36" s="8" t="e">
        <f ca="1"/>
        <v>#NAME?</v>
      </c>
      <c r="AL36" s="8" t="e">
        <f ca="1"/>
        <v>#NAME?</v>
      </c>
      <c r="AM36" s="8" t="e">
        <f ca="1"/>
        <v>#NAME?</v>
      </c>
      <c r="AN36" s="8" t="e">
        <f ca="1"/>
        <v>#NAME?</v>
      </c>
      <c r="AO36" s="8" t="e">
        <f ca="1"/>
        <v>#NAME?</v>
      </c>
      <c r="AP36" s="8" t="e">
        <f ca="1"/>
        <v>#NAME?</v>
      </c>
      <c r="AQ36" s="8" t="e">
        <f ca="1"/>
        <v>#NAME?</v>
      </c>
      <c r="AR36" s="8" t="e">
        <f ca="1"/>
        <v>#NAME?</v>
      </c>
      <c r="AS36" s="8" t="e">
        <f ca="1"/>
        <v>#NAME?</v>
      </c>
      <c r="AT36" s="8" t="e">
        <f ca="1"/>
        <v>#NAME?</v>
      </c>
      <c r="AU36" s="8" t="e">
        <f ca="1"/>
        <v>#NAME?</v>
      </c>
      <c r="AV36" s="8" t="e">
        <f ca="1"/>
        <v>#NAME?</v>
      </c>
      <c r="AW36" s="27"/>
    </row>
    <row r="37" spans="1:49" ht="16.5" customHeight="1" thickBot="1">
      <c r="A37" s="22" t="e">
        <f ca="1"/>
        <v>#NAME?</v>
      </c>
      <c r="B37" s="17" t="e">
        <f ca="1"/>
        <v>#NAME?</v>
      </c>
      <c r="C37" s="1" t="e">
        <f ca="1"/>
        <v>#NAME?</v>
      </c>
      <c r="D37" s="1" t="e">
        <f ca="1"/>
        <v>#NAME?</v>
      </c>
      <c r="E37" s="8" t="e">
        <f ca="1"/>
        <v>#NAME?</v>
      </c>
      <c r="F37" s="8" t="e">
        <f ca="1"/>
        <v>#NAME?</v>
      </c>
      <c r="G37" s="8" t="e">
        <f ca="1"/>
        <v>#NAME?</v>
      </c>
      <c r="H37" s="8" t="e">
        <f ca="1"/>
        <v>#NAME?</v>
      </c>
      <c r="I37" s="8" t="e">
        <f ca="1"/>
        <v>#NAME?</v>
      </c>
      <c r="J37" s="8" t="e">
        <f ca="1"/>
        <v>#NAME?</v>
      </c>
      <c r="K37" s="8" t="e">
        <f ca="1"/>
        <v>#NAME?</v>
      </c>
      <c r="L37" s="8" t="e">
        <f ca="1"/>
        <v>#NAME?</v>
      </c>
      <c r="M37" s="8" t="e">
        <f ca="1"/>
        <v>#NAME?</v>
      </c>
      <c r="N37" s="8" t="e">
        <f ca="1"/>
        <v>#NAME?</v>
      </c>
      <c r="O37" s="8" t="e">
        <f ca="1"/>
        <v>#NAME?</v>
      </c>
      <c r="P37" s="8" t="e">
        <f ca="1"/>
        <v>#NAME?</v>
      </c>
      <c r="Q37" s="8" t="e">
        <f ca="1"/>
        <v>#NAME?</v>
      </c>
      <c r="R37" s="8" t="e">
        <f ca="1"/>
        <v>#NAME?</v>
      </c>
      <c r="S37" s="8" t="e">
        <f ca="1"/>
        <v>#NAME?</v>
      </c>
      <c r="T37" s="8" t="e">
        <f ca="1"/>
        <v>#NAME?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 t="e">
        <f ca="1"/>
        <v>#NAME?</v>
      </c>
      <c r="Y37" s="8" t="e">
        <f ca="1"/>
        <v>#NAME?</v>
      </c>
      <c r="Z37" s="8" t="e">
        <f ca="1"/>
        <v>#NAME?</v>
      </c>
      <c r="AA37" s="8" t="e">
        <f ca="1"/>
        <v>#NAME?</v>
      </c>
      <c r="AB37" s="8" t="e">
        <f ca="1"/>
        <v>#NAME?</v>
      </c>
      <c r="AC37" s="8" t="e">
        <f ca="1"/>
        <v>#NAME?</v>
      </c>
      <c r="AD37" s="8" t="e">
        <f ca="1"/>
        <v>#NAME?</v>
      </c>
      <c r="AE37" s="8" t="e">
        <f ca="1"/>
        <v>#NAME?</v>
      </c>
      <c r="AF37" s="8" t="e">
        <f ca="1"/>
        <v>#NAME?</v>
      </c>
      <c r="AG37" s="8" t="e">
        <f ca="1"/>
        <v>#NAME?</v>
      </c>
      <c r="AH37" s="8" t="e">
        <f ca="1"/>
        <v>#NAME?</v>
      </c>
      <c r="AI37" s="8" t="e">
        <f ca="1"/>
        <v>#NAME?</v>
      </c>
      <c r="AJ37" s="8" t="e">
        <f ca="1"/>
        <v>#NAME?</v>
      </c>
      <c r="AK37" s="8" t="e">
        <f ca="1"/>
        <v>#NAME?</v>
      </c>
      <c r="AL37" s="8" t="e">
        <f ca="1"/>
        <v>#NAME?</v>
      </c>
      <c r="AM37" s="8" t="e">
        <f ca="1"/>
        <v>#NAME?</v>
      </c>
      <c r="AN37" s="8" t="e">
        <f ca="1"/>
        <v>#NAME?</v>
      </c>
      <c r="AO37" s="8" t="e">
        <f ca="1"/>
        <v>#NAME?</v>
      </c>
      <c r="AP37" s="8" t="e">
        <f ca="1"/>
        <v>#NAME?</v>
      </c>
      <c r="AQ37" s="8" t="e">
        <f ca="1"/>
        <v>#NAME?</v>
      </c>
      <c r="AR37" s="8" t="e">
        <f ca="1"/>
        <v>#NAME?</v>
      </c>
      <c r="AS37" s="8" t="e">
        <f ca="1"/>
        <v>#NAME?</v>
      </c>
      <c r="AT37" s="8" t="e">
        <f ca="1"/>
        <v>#NAME?</v>
      </c>
      <c r="AU37" s="8" t="e">
        <f ca="1"/>
        <v>#NAME?</v>
      </c>
      <c r="AV37" s="8" t="e">
        <f ca="1"/>
        <v>#NAME?</v>
      </c>
      <c r="AW37" s="27"/>
    </row>
    <row r="38" spans="1:49" ht="16.5" customHeight="1" thickBot="1">
      <c r="A38" s="22" t="e">
        <f ca="1"/>
        <v>#NAME?</v>
      </c>
      <c r="B38" s="17" t="e">
        <f ca="1"/>
        <v>#NAME?</v>
      </c>
      <c r="C38" s="1" t="e">
        <f ca="1"/>
        <v>#NAME?</v>
      </c>
      <c r="D38" s="1" t="e">
        <f ca="1"/>
        <v>#NAME?</v>
      </c>
      <c r="E38" s="8" t="e">
        <f ca="1"/>
        <v>#NAME?</v>
      </c>
      <c r="F38" s="8" t="e">
        <f ca="1"/>
        <v>#NAME?</v>
      </c>
      <c r="G38" s="8" t="e">
        <f ca="1"/>
        <v>#NAME?</v>
      </c>
      <c r="H38" s="8" t="e">
        <f ca="1"/>
        <v>#NAME?</v>
      </c>
      <c r="I38" s="8" t="e">
        <f ca="1"/>
        <v>#NAME?</v>
      </c>
      <c r="J38" s="8" t="e">
        <f ca="1"/>
        <v>#NAME?</v>
      </c>
      <c r="K38" s="8" t="e">
        <f ca="1"/>
        <v>#NAME?</v>
      </c>
      <c r="L38" s="8" t="e">
        <f ca="1"/>
        <v>#NAME?</v>
      </c>
      <c r="M38" s="8" t="e">
        <f ca="1"/>
        <v>#NAME?</v>
      </c>
      <c r="N38" s="8" t="e">
        <f ca="1"/>
        <v>#NAME?</v>
      </c>
      <c r="O38" s="8" t="e">
        <f ca="1"/>
        <v>#NAME?</v>
      </c>
      <c r="P38" s="8" t="e">
        <f ca="1"/>
        <v>#NAME?</v>
      </c>
      <c r="Q38" s="8" t="e">
        <f ca="1"/>
        <v>#NAME?</v>
      </c>
      <c r="R38" s="8" t="e">
        <f ca="1"/>
        <v>#NAME?</v>
      </c>
      <c r="S38" s="8" t="e">
        <f ca="1"/>
        <v>#NAME?</v>
      </c>
      <c r="T38" s="8" t="e">
        <f ca="1"/>
        <v>#NAME?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 t="e">
        <f ca="1"/>
        <v>#NAME?</v>
      </c>
      <c r="Y38" s="8" t="e">
        <f ca="1"/>
        <v>#NAME?</v>
      </c>
      <c r="Z38" s="8" t="e">
        <f ca="1"/>
        <v>#NAME?</v>
      </c>
      <c r="AA38" s="8" t="e">
        <f ca="1"/>
        <v>#NAME?</v>
      </c>
      <c r="AB38" s="8" t="e">
        <f ca="1"/>
        <v>#NAME?</v>
      </c>
      <c r="AC38" s="8" t="e">
        <f ca="1"/>
        <v>#NAME?</v>
      </c>
      <c r="AD38" s="8" t="e">
        <f ca="1"/>
        <v>#NAME?</v>
      </c>
      <c r="AE38" s="8" t="e">
        <f ca="1"/>
        <v>#NAME?</v>
      </c>
      <c r="AF38" s="8" t="e">
        <f ca="1"/>
        <v>#NAME?</v>
      </c>
      <c r="AG38" s="8" t="e">
        <f ca="1"/>
        <v>#NAME?</v>
      </c>
      <c r="AH38" s="8" t="e">
        <f ca="1"/>
        <v>#NAME?</v>
      </c>
      <c r="AI38" s="8" t="e">
        <f ca="1"/>
        <v>#NAME?</v>
      </c>
      <c r="AJ38" s="8" t="e">
        <f ca="1"/>
        <v>#NAME?</v>
      </c>
      <c r="AK38" s="8" t="e">
        <f ca="1"/>
        <v>#NAME?</v>
      </c>
      <c r="AL38" s="8" t="e">
        <f ca="1"/>
        <v>#NAME?</v>
      </c>
      <c r="AM38" s="8" t="e">
        <f ca="1"/>
        <v>#NAME?</v>
      </c>
      <c r="AN38" s="8" t="e">
        <f ca="1"/>
        <v>#NAME?</v>
      </c>
      <c r="AO38" s="8" t="e">
        <f ca="1"/>
        <v>#NAME?</v>
      </c>
      <c r="AP38" s="8" t="e">
        <f ca="1"/>
        <v>#NAME?</v>
      </c>
      <c r="AQ38" s="8" t="e">
        <f ca="1"/>
        <v>#NAME?</v>
      </c>
      <c r="AR38" s="8" t="e">
        <f ca="1"/>
        <v>#NAME?</v>
      </c>
      <c r="AS38" s="8" t="e">
        <f ca="1"/>
        <v>#NAME?</v>
      </c>
      <c r="AT38" s="8" t="e">
        <f ca="1"/>
        <v>#NAME?</v>
      </c>
      <c r="AU38" s="8" t="e">
        <f ca="1"/>
        <v>#NAME?</v>
      </c>
      <c r="AV38" s="8" t="e">
        <f ca="1"/>
        <v>#NAME?</v>
      </c>
      <c r="AW38" s="27"/>
    </row>
    <row r="39" spans="1:49" ht="16.5" customHeight="1" thickBot="1">
      <c r="A39" s="22" t="e">
        <f ca="1"/>
        <v>#NAME?</v>
      </c>
      <c r="B39" s="17" t="e">
        <f ca="1"/>
        <v>#NAME?</v>
      </c>
      <c r="C39" s="1" t="e">
        <f ca="1"/>
        <v>#NAME?</v>
      </c>
      <c r="D39" s="1" t="e">
        <f ca="1"/>
        <v>#NAME?</v>
      </c>
      <c r="E39" s="8" t="e">
        <f ca="1"/>
        <v>#NAME?</v>
      </c>
      <c r="F39" s="8" t="e">
        <f ca="1"/>
        <v>#NAME?</v>
      </c>
      <c r="G39" s="8" t="e">
        <f ca="1"/>
        <v>#NAME?</v>
      </c>
      <c r="H39" s="8" t="e">
        <f ca="1"/>
        <v>#NAME?</v>
      </c>
      <c r="I39" s="8" t="e">
        <f ca="1"/>
        <v>#NAME?</v>
      </c>
      <c r="J39" s="8" t="e">
        <f ca="1"/>
        <v>#NAME?</v>
      </c>
      <c r="K39" s="8" t="e">
        <f ca="1"/>
        <v>#NAME?</v>
      </c>
      <c r="L39" s="8" t="e">
        <f ca="1"/>
        <v>#NAME?</v>
      </c>
      <c r="M39" s="8" t="e">
        <f ca="1"/>
        <v>#NAME?</v>
      </c>
      <c r="N39" s="8" t="e">
        <f ca="1"/>
        <v>#NAME?</v>
      </c>
      <c r="O39" s="8" t="e">
        <f ca="1"/>
        <v>#NAME?</v>
      </c>
      <c r="P39" s="8" t="e">
        <f ca="1"/>
        <v>#NAME?</v>
      </c>
      <c r="Q39" s="8" t="e">
        <f ca="1"/>
        <v>#NAME?</v>
      </c>
      <c r="R39" s="8" t="e">
        <f ca="1"/>
        <v>#NAME?</v>
      </c>
      <c r="S39" s="8" t="e">
        <f ca="1"/>
        <v>#NAME?</v>
      </c>
      <c r="T39" s="8" t="e">
        <f ca="1"/>
        <v>#NAME?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 t="e">
        <f ca="1"/>
        <v>#NAME?</v>
      </c>
      <c r="Y39" s="8" t="e">
        <f ca="1"/>
        <v>#NAME?</v>
      </c>
      <c r="Z39" s="8" t="e">
        <f ca="1"/>
        <v>#NAME?</v>
      </c>
      <c r="AA39" s="8" t="e">
        <f ca="1"/>
        <v>#NAME?</v>
      </c>
      <c r="AB39" s="8" t="e">
        <f ca="1"/>
        <v>#NAME?</v>
      </c>
      <c r="AC39" s="8" t="e">
        <f ca="1"/>
        <v>#NAME?</v>
      </c>
      <c r="AD39" s="8" t="e">
        <f ca="1"/>
        <v>#NAME?</v>
      </c>
      <c r="AE39" s="8" t="e">
        <f ca="1"/>
        <v>#NAME?</v>
      </c>
      <c r="AF39" s="8" t="e">
        <f ca="1"/>
        <v>#NAME?</v>
      </c>
      <c r="AG39" s="8" t="e">
        <f ca="1"/>
        <v>#NAME?</v>
      </c>
      <c r="AH39" s="8" t="e">
        <f ca="1"/>
        <v>#NAME?</v>
      </c>
      <c r="AI39" s="8" t="e">
        <f ca="1"/>
        <v>#NAME?</v>
      </c>
      <c r="AJ39" s="8" t="e">
        <f ca="1"/>
        <v>#NAME?</v>
      </c>
      <c r="AK39" s="8" t="e">
        <f ca="1"/>
        <v>#NAME?</v>
      </c>
      <c r="AL39" s="8" t="e">
        <f ca="1"/>
        <v>#NAME?</v>
      </c>
      <c r="AM39" s="8" t="e">
        <f ca="1"/>
        <v>#NAME?</v>
      </c>
      <c r="AN39" s="8" t="e">
        <f ca="1"/>
        <v>#NAME?</v>
      </c>
      <c r="AO39" s="8" t="e">
        <f ca="1"/>
        <v>#NAME?</v>
      </c>
      <c r="AP39" s="8" t="e">
        <f ca="1"/>
        <v>#NAME?</v>
      </c>
      <c r="AQ39" s="8" t="e">
        <f ca="1"/>
        <v>#NAME?</v>
      </c>
      <c r="AR39" s="8" t="e">
        <f ca="1"/>
        <v>#NAME?</v>
      </c>
      <c r="AS39" s="8" t="e">
        <f ca="1"/>
        <v>#NAME?</v>
      </c>
      <c r="AT39" s="8" t="e">
        <f ca="1"/>
        <v>#NAME?</v>
      </c>
      <c r="AU39" s="8" t="e">
        <f ca="1"/>
        <v>#NAME?</v>
      </c>
      <c r="AV39" s="8" t="e">
        <f ca="1"/>
        <v>#NAME?</v>
      </c>
      <c r="AW39" s="27"/>
    </row>
    <row r="40" spans="1:49" ht="16.5" customHeight="1" thickBot="1">
      <c r="A40" s="22" t="e">
        <f ca="1"/>
        <v>#NAME?</v>
      </c>
      <c r="B40" s="17" t="e">
        <f ca="1"/>
        <v>#NAME?</v>
      </c>
      <c r="C40" s="1" t="e">
        <f ca="1"/>
        <v>#NAME?</v>
      </c>
      <c r="D40" s="1" t="e">
        <f ca="1"/>
        <v>#NAME?</v>
      </c>
      <c r="E40" s="8" t="e">
        <f ca="1"/>
        <v>#NAME?</v>
      </c>
      <c r="F40" s="8" t="e">
        <f ca="1"/>
        <v>#NAME?</v>
      </c>
      <c r="G40" s="8" t="e">
        <f ca="1"/>
        <v>#NAME?</v>
      </c>
      <c r="H40" s="8" t="e">
        <f ca="1"/>
        <v>#NAME?</v>
      </c>
      <c r="I40" s="8" t="e">
        <f ca="1"/>
        <v>#NAME?</v>
      </c>
      <c r="J40" s="8" t="e">
        <f ca="1"/>
        <v>#NAME?</v>
      </c>
      <c r="K40" s="8" t="e">
        <f ca="1"/>
        <v>#NAME?</v>
      </c>
      <c r="L40" s="8" t="e">
        <f ca="1"/>
        <v>#NAME?</v>
      </c>
      <c r="M40" s="8" t="e">
        <f ca="1"/>
        <v>#NAME?</v>
      </c>
      <c r="N40" s="8" t="e">
        <f ca="1"/>
        <v>#NAME?</v>
      </c>
      <c r="O40" s="8" t="e">
        <f ca="1"/>
        <v>#NAME?</v>
      </c>
      <c r="P40" s="8" t="e">
        <f ca="1"/>
        <v>#NAME?</v>
      </c>
      <c r="Q40" s="8" t="e">
        <f ca="1"/>
        <v>#NAME?</v>
      </c>
      <c r="R40" s="8" t="e">
        <f ca="1"/>
        <v>#NAME?</v>
      </c>
      <c r="S40" s="8" t="e">
        <f ca="1"/>
        <v>#NAME?</v>
      </c>
      <c r="T40" s="8" t="e">
        <f ca="1"/>
        <v>#NAME?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 t="e">
        <f ca="1"/>
        <v>#NAME?</v>
      </c>
      <c r="Y40" s="8" t="e">
        <f ca="1"/>
        <v>#NAME?</v>
      </c>
      <c r="Z40" s="8" t="e">
        <f ca="1"/>
        <v>#NAME?</v>
      </c>
      <c r="AA40" s="8" t="e">
        <f ca="1"/>
        <v>#NAME?</v>
      </c>
      <c r="AB40" s="8" t="e">
        <f ca="1"/>
        <v>#NAME?</v>
      </c>
      <c r="AC40" s="8" t="e">
        <f ca="1"/>
        <v>#NAME?</v>
      </c>
      <c r="AD40" s="8" t="e">
        <f ca="1"/>
        <v>#NAME?</v>
      </c>
      <c r="AE40" s="8" t="e">
        <f ca="1"/>
        <v>#NAME?</v>
      </c>
      <c r="AF40" s="8" t="e">
        <f ca="1"/>
        <v>#NAME?</v>
      </c>
      <c r="AG40" s="8" t="e">
        <f ca="1"/>
        <v>#NAME?</v>
      </c>
      <c r="AH40" s="8" t="e">
        <f ca="1"/>
        <v>#NAME?</v>
      </c>
      <c r="AI40" s="8" t="e">
        <f ca="1"/>
        <v>#NAME?</v>
      </c>
      <c r="AJ40" s="8" t="e">
        <f ca="1"/>
        <v>#NAME?</v>
      </c>
      <c r="AK40" s="8" t="e">
        <f ca="1"/>
        <v>#NAME?</v>
      </c>
      <c r="AL40" s="8" t="e">
        <f ca="1"/>
        <v>#NAME?</v>
      </c>
      <c r="AM40" s="8" t="e">
        <f ca="1"/>
        <v>#NAME?</v>
      </c>
      <c r="AN40" s="8" t="e">
        <f ca="1"/>
        <v>#NAME?</v>
      </c>
      <c r="AO40" s="8" t="e">
        <f ca="1"/>
        <v>#NAME?</v>
      </c>
      <c r="AP40" s="8" t="e">
        <f ca="1"/>
        <v>#NAME?</v>
      </c>
      <c r="AQ40" s="8" t="e">
        <f ca="1"/>
        <v>#NAME?</v>
      </c>
      <c r="AR40" s="8" t="e">
        <f ca="1"/>
        <v>#NAME?</v>
      </c>
      <c r="AS40" s="8" t="e">
        <f ca="1"/>
        <v>#NAME?</v>
      </c>
      <c r="AT40" s="8" t="e">
        <f ca="1"/>
        <v>#NAME?</v>
      </c>
      <c r="AU40" s="8" t="e">
        <f ca="1"/>
        <v>#NAME?</v>
      </c>
      <c r="AV40" s="8" t="e">
        <f ca="1"/>
        <v>#NAME?</v>
      </c>
      <c r="AW40" s="27"/>
    </row>
    <row r="41" spans="1:49" ht="16.5" customHeight="1" thickBot="1">
      <c r="A41" s="22" t="e">
        <f ca="1"/>
        <v>#NAME?</v>
      </c>
      <c r="B41" s="17" t="e">
        <f ca="1"/>
        <v>#NAME?</v>
      </c>
      <c r="C41" s="1" t="e">
        <f ca="1"/>
        <v>#NAME?</v>
      </c>
      <c r="D41" s="1" t="e">
        <f ca="1"/>
        <v>#NAME?</v>
      </c>
      <c r="E41" s="8" t="e">
        <f ca="1"/>
        <v>#NAME?</v>
      </c>
      <c r="F41" s="8" t="e">
        <f ca="1"/>
        <v>#NAME?</v>
      </c>
      <c r="G41" s="8" t="e">
        <f ca="1"/>
        <v>#NAME?</v>
      </c>
      <c r="H41" s="8" t="e">
        <f ca="1"/>
        <v>#NAME?</v>
      </c>
      <c r="I41" s="8" t="e">
        <f ca="1"/>
        <v>#NAME?</v>
      </c>
      <c r="J41" s="8" t="e">
        <f ca="1"/>
        <v>#NAME?</v>
      </c>
      <c r="K41" s="8" t="e">
        <f ca="1"/>
        <v>#NAME?</v>
      </c>
      <c r="L41" s="8" t="e">
        <f ca="1"/>
        <v>#NAME?</v>
      </c>
      <c r="M41" s="8" t="e">
        <f ca="1"/>
        <v>#NAME?</v>
      </c>
      <c r="N41" s="8" t="e">
        <f ca="1"/>
        <v>#NAME?</v>
      </c>
      <c r="O41" s="8" t="e">
        <f ca="1"/>
        <v>#NAME?</v>
      </c>
      <c r="P41" s="8" t="e">
        <f ca="1"/>
        <v>#NAME?</v>
      </c>
      <c r="Q41" s="8" t="e">
        <f ca="1"/>
        <v>#NAME?</v>
      </c>
      <c r="R41" s="8" t="e">
        <f ca="1"/>
        <v>#NAME?</v>
      </c>
      <c r="S41" s="8" t="e">
        <f ca="1"/>
        <v>#NAME?</v>
      </c>
      <c r="T41" s="8" t="e">
        <f ca="1"/>
        <v>#NAME?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 t="e">
        <f ca="1"/>
        <v>#NAME?</v>
      </c>
      <c r="Y41" s="8" t="e">
        <f ca="1"/>
        <v>#NAME?</v>
      </c>
      <c r="Z41" s="8" t="e">
        <f ca="1"/>
        <v>#NAME?</v>
      </c>
      <c r="AA41" s="8" t="e">
        <f ca="1"/>
        <v>#NAME?</v>
      </c>
      <c r="AB41" s="8" t="e">
        <f ca="1"/>
        <v>#NAME?</v>
      </c>
      <c r="AC41" s="8" t="e">
        <f ca="1"/>
        <v>#NAME?</v>
      </c>
      <c r="AD41" s="8" t="e">
        <f ca="1"/>
        <v>#NAME?</v>
      </c>
      <c r="AE41" s="8" t="e">
        <f ca="1"/>
        <v>#NAME?</v>
      </c>
      <c r="AF41" s="8" t="e">
        <f ca="1"/>
        <v>#NAME?</v>
      </c>
      <c r="AG41" s="8" t="e">
        <f ca="1"/>
        <v>#NAME?</v>
      </c>
      <c r="AH41" s="8" t="e">
        <f ca="1"/>
        <v>#NAME?</v>
      </c>
      <c r="AI41" s="8" t="e">
        <f ca="1"/>
        <v>#NAME?</v>
      </c>
      <c r="AJ41" s="8" t="e">
        <f ca="1"/>
        <v>#NAME?</v>
      </c>
      <c r="AK41" s="8" t="e">
        <f ca="1"/>
        <v>#NAME?</v>
      </c>
      <c r="AL41" s="8" t="e">
        <f ca="1"/>
        <v>#NAME?</v>
      </c>
      <c r="AM41" s="8" t="e">
        <f ca="1"/>
        <v>#NAME?</v>
      </c>
      <c r="AN41" s="8" t="e">
        <f ca="1"/>
        <v>#NAME?</v>
      </c>
      <c r="AO41" s="8" t="e">
        <f ca="1"/>
        <v>#NAME?</v>
      </c>
      <c r="AP41" s="8" t="e">
        <f ca="1"/>
        <v>#NAME?</v>
      </c>
      <c r="AQ41" s="8" t="e">
        <f ca="1"/>
        <v>#NAME?</v>
      </c>
      <c r="AR41" s="8" t="e">
        <f ca="1"/>
        <v>#NAME?</v>
      </c>
      <c r="AS41" s="8" t="e">
        <f ca="1"/>
        <v>#NAME?</v>
      </c>
      <c r="AT41" s="8" t="e">
        <f ca="1"/>
        <v>#NAME?</v>
      </c>
      <c r="AU41" s="8" t="e">
        <f ca="1"/>
        <v>#NAME?</v>
      </c>
      <c r="AV41" s="8" t="e">
        <f ca="1"/>
        <v>#NAME?</v>
      </c>
      <c r="AW41" s="27"/>
    </row>
    <row r="42" spans="1:49" ht="16.5" customHeight="1" thickBot="1">
      <c r="A42" s="22" t="e">
        <f ca="1"/>
        <v>#NAME?</v>
      </c>
      <c r="B42" s="17" t="e">
        <f ca="1"/>
        <v>#NAME?</v>
      </c>
      <c r="C42" s="1" t="e">
        <f ca="1"/>
        <v>#NAME?</v>
      </c>
      <c r="D42" s="1" t="e">
        <f ca="1"/>
        <v>#NAME?</v>
      </c>
      <c r="E42" s="8" t="e">
        <f ca="1"/>
        <v>#NAME?</v>
      </c>
      <c r="F42" s="8" t="e">
        <f ca="1"/>
        <v>#NAME?</v>
      </c>
      <c r="G42" s="8" t="e">
        <f ca="1"/>
        <v>#NAME?</v>
      </c>
      <c r="H42" s="8" t="e">
        <f ca="1"/>
        <v>#NAME?</v>
      </c>
      <c r="I42" s="8" t="e">
        <f ca="1"/>
        <v>#NAME?</v>
      </c>
      <c r="J42" s="8" t="e">
        <f ca="1"/>
        <v>#NAME?</v>
      </c>
      <c r="K42" s="8" t="e">
        <f ca="1"/>
        <v>#NAME?</v>
      </c>
      <c r="L42" s="8" t="e">
        <f ca="1"/>
        <v>#NAME?</v>
      </c>
      <c r="M42" s="8" t="e">
        <f ca="1"/>
        <v>#NAME?</v>
      </c>
      <c r="N42" s="8" t="e">
        <f ca="1"/>
        <v>#NAME?</v>
      </c>
      <c r="O42" s="8" t="e">
        <f ca="1"/>
        <v>#NAME?</v>
      </c>
      <c r="P42" s="8" t="e">
        <f ca="1"/>
        <v>#NAME?</v>
      </c>
      <c r="Q42" s="8" t="e">
        <f ca="1"/>
        <v>#NAME?</v>
      </c>
      <c r="R42" s="8" t="e">
        <f ca="1"/>
        <v>#NAME?</v>
      </c>
      <c r="S42" s="8" t="e">
        <f ca="1"/>
        <v>#NAME?</v>
      </c>
      <c r="T42" s="8" t="e">
        <f ca="1"/>
        <v>#NAME?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 t="e">
        <f ca="1"/>
        <v>#NAME?</v>
      </c>
      <c r="Y42" s="8" t="e">
        <f ca="1"/>
        <v>#NAME?</v>
      </c>
      <c r="Z42" s="8" t="e">
        <f ca="1"/>
        <v>#NAME?</v>
      </c>
      <c r="AA42" s="8" t="e">
        <f ca="1"/>
        <v>#NAME?</v>
      </c>
      <c r="AB42" s="8" t="e">
        <f ca="1"/>
        <v>#NAME?</v>
      </c>
      <c r="AC42" s="8" t="e">
        <f ca="1"/>
        <v>#NAME?</v>
      </c>
      <c r="AD42" s="8" t="e">
        <f ca="1"/>
        <v>#NAME?</v>
      </c>
      <c r="AE42" s="8" t="e">
        <f ca="1"/>
        <v>#NAME?</v>
      </c>
      <c r="AF42" s="8" t="e">
        <f ca="1"/>
        <v>#NAME?</v>
      </c>
      <c r="AG42" s="8" t="e">
        <f ca="1"/>
        <v>#NAME?</v>
      </c>
      <c r="AH42" s="8" t="e">
        <f ca="1"/>
        <v>#NAME?</v>
      </c>
      <c r="AI42" s="8" t="e">
        <f ca="1"/>
        <v>#NAME?</v>
      </c>
      <c r="AJ42" s="8" t="e">
        <f ca="1"/>
        <v>#NAME?</v>
      </c>
      <c r="AK42" s="8" t="e">
        <f ca="1"/>
        <v>#NAME?</v>
      </c>
      <c r="AL42" s="8" t="e">
        <f ca="1"/>
        <v>#NAME?</v>
      </c>
      <c r="AM42" s="8" t="e">
        <f ca="1"/>
        <v>#NAME?</v>
      </c>
      <c r="AN42" s="8" t="e">
        <f ca="1"/>
        <v>#NAME?</v>
      </c>
      <c r="AO42" s="8" t="e">
        <f ca="1"/>
        <v>#NAME?</v>
      </c>
      <c r="AP42" s="8" t="e">
        <f ca="1"/>
        <v>#NAME?</v>
      </c>
      <c r="AQ42" s="8" t="e">
        <f ca="1"/>
        <v>#NAME?</v>
      </c>
      <c r="AR42" s="8" t="e">
        <f ca="1"/>
        <v>#NAME?</v>
      </c>
      <c r="AS42" s="8" t="e">
        <f ca="1"/>
        <v>#NAME?</v>
      </c>
      <c r="AT42" s="8" t="e">
        <f ca="1"/>
        <v>#NAME?</v>
      </c>
      <c r="AU42" s="8" t="e">
        <f ca="1"/>
        <v>#NAME?</v>
      </c>
      <c r="AV42" s="8" t="e">
        <f ca="1"/>
        <v>#NAME?</v>
      </c>
      <c r="AW42" s="27"/>
    </row>
    <row r="43" spans="1:49" ht="16.5" customHeight="1" thickBot="1">
      <c r="A43" s="22" t="e">
        <f ca="1"/>
        <v>#NAME?</v>
      </c>
      <c r="B43" s="17" t="e">
        <f ca="1"/>
        <v>#NAME?</v>
      </c>
      <c r="C43" s="1" t="e">
        <f ca="1"/>
        <v>#NAME?</v>
      </c>
      <c r="D43" s="1" t="e">
        <f ca="1"/>
        <v>#NAME?</v>
      </c>
      <c r="E43" s="8" t="e">
        <f ca="1"/>
        <v>#NAME?</v>
      </c>
      <c r="F43" s="8" t="e">
        <f ca="1"/>
        <v>#NAME?</v>
      </c>
      <c r="G43" s="8" t="e">
        <f ca="1"/>
        <v>#NAME?</v>
      </c>
      <c r="H43" s="8" t="e">
        <f ca="1"/>
        <v>#NAME?</v>
      </c>
      <c r="I43" s="8" t="e">
        <f ca="1"/>
        <v>#NAME?</v>
      </c>
      <c r="J43" s="8" t="e">
        <f ca="1"/>
        <v>#NAME?</v>
      </c>
      <c r="K43" s="8" t="e">
        <f ca="1"/>
        <v>#NAME?</v>
      </c>
      <c r="L43" s="8" t="e">
        <f ca="1"/>
        <v>#NAME?</v>
      </c>
      <c r="M43" s="8" t="e">
        <f ca="1"/>
        <v>#NAME?</v>
      </c>
      <c r="N43" s="8" t="e">
        <f ca="1"/>
        <v>#NAME?</v>
      </c>
      <c r="O43" s="8" t="e">
        <f ca="1"/>
        <v>#NAME?</v>
      </c>
      <c r="P43" s="8" t="e">
        <f ca="1"/>
        <v>#NAME?</v>
      </c>
      <c r="Q43" s="8" t="e">
        <f ca="1"/>
        <v>#NAME?</v>
      </c>
      <c r="R43" s="8" t="e">
        <f ca="1"/>
        <v>#NAME?</v>
      </c>
      <c r="S43" s="8" t="e">
        <f ca="1"/>
        <v>#NAME?</v>
      </c>
      <c r="T43" s="8" t="e">
        <f ca="1"/>
        <v>#NAME?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 t="e">
        <f ca="1"/>
        <v>#NAME?</v>
      </c>
      <c r="Y43" s="8" t="e">
        <f ca="1"/>
        <v>#NAME?</v>
      </c>
      <c r="Z43" s="8" t="e">
        <f ca="1"/>
        <v>#NAME?</v>
      </c>
      <c r="AA43" s="8" t="e">
        <f ca="1"/>
        <v>#NAME?</v>
      </c>
      <c r="AB43" s="8" t="e">
        <f ca="1"/>
        <v>#NAME?</v>
      </c>
      <c r="AC43" s="8" t="e">
        <f ca="1"/>
        <v>#NAME?</v>
      </c>
      <c r="AD43" s="8" t="e">
        <f ca="1"/>
        <v>#NAME?</v>
      </c>
      <c r="AE43" s="8" t="e">
        <f ca="1"/>
        <v>#NAME?</v>
      </c>
      <c r="AF43" s="8" t="e">
        <f ca="1"/>
        <v>#NAME?</v>
      </c>
      <c r="AG43" s="8" t="e">
        <f ca="1"/>
        <v>#NAME?</v>
      </c>
      <c r="AH43" s="8" t="e">
        <f ca="1"/>
        <v>#NAME?</v>
      </c>
      <c r="AI43" s="8" t="e">
        <f ca="1"/>
        <v>#NAME?</v>
      </c>
      <c r="AJ43" s="8" t="e">
        <f ca="1"/>
        <v>#NAME?</v>
      </c>
      <c r="AK43" s="8" t="e">
        <f ca="1"/>
        <v>#NAME?</v>
      </c>
      <c r="AL43" s="8" t="e">
        <f ca="1"/>
        <v>#NAME?</v>
      </c>
      <c r="AM43" s="8" t="e">
        <f ca="1"/>
        <v>#NAME?</v>
      </c>
      <c r="AN43" s="8" t="e">
        <f ca="1"/>
        <v>#NAME?</v>
      </c>
      <c r="AO43" s="8" t="e">
        <f ca="1"/>
        <v>#NAME?</v>
      </c>
      <c r="AP43" s="8" t="e">
        <f ca="1"/>
        <v>#NAME?</v>
      </c>
      <c r="AQ43" s="8" t="e">
        <f ca="1"/>
        <v>#NAME?</v>
      </c>
      <c r="AR43" s="8" t="e">
        <f ca="1"/>
        <v>#NAME?</v>
      </c>
      <c r="AS43" s="8" t="e">
        <f ca="1"/>
        <v>#NAME?</v>
      </c>
      <c r="AT43" s="8" t="e">
        <f ca="1"/>
        <v>#NAME?</v>
      </c>
      <c r="AU43" s="8" t="e">
        <f ca="1"/>
        <v>#NAME?</v>
      </c>
      <c r="AV43" s="8" t="e">
        <f ca="1"/>
        <v>#NAME?</v>
      </c>
      <c r="AW43" s="27"/>
    </row>
    <row r="44" spans="1:49" ht="16.5" customHeight="1" thickBot="1">
      <c r="A44" s="22" t="e">
        <f ca="1"/>
        <v>#NAME?</v>
      </c>
      <c r="B44" s="17" t="e">
        <f ca="1"/>
        <v>#NAME?</v>
      </c>
      <c r="C44" s="1" t="e">
        <f ca="1"/>
        <v>#NAME?</v>
      </c>
      <c r="D44" s="1" t="e">
        <f ca="1"/>
        <v>#NAME?</v>
      </c>
      <c r="E44" s="8" t="e">
        <f ca="1"/>
        <v>#NAME?</v>
      </c>
      <c r="F44" s="8" t="e">
        <f ca="1"/>
        <v>#NAME?</v>
      </c>
      <c r="G44" s="8" t="e">
        <f ca="1"/>
        <v>#NAME?</v>
      </c>
      <c r="H44" s="8" t="e">
        <f ca="1"/>
        <v>#NAME?</v>
      </c>
      <c r="I44" s="8" t="e">
        <f ca="1"/>
        <v>#NAME?</v>
      </c>
      <c r="J44" s="8" t="e">
        <f ca="1"/>
        <v>#NAME?</v>
      </c>
      <c r="K44" s="8" t="e">
        <f ca="1"/>
        <v>#NAME?</v>
      </c>
      <c r="L44" s="8" t="e">
        <f ca="1"/>
        <v>#NAME?</v>
      </c>
      <c r="M44" s="8" t="e">
        <f ca="1"/>
        <v>#NAME?</v>
      </c>
      <c r="N44" s="8" t="e">
        <f ca="1"/>
        <v>#NAME?</v>
      </c>
      <c r="O44" s="8" t="e">
        <f ca="1"/>
        <v>#NAME?</v>
      </c>
      <c r="P44" s="8" t="e">
        <f ca="1"/>
        <v>#NAME?</v>
      </c>
      <c r="Q44" s="8" t="e">
        <f ca="1"/>
        <v>#NAME?</v>
      </c>
      <c r="R44" s="8" t="e">
        <f ca="1"/>
        <v>#NAME?</v>
      </c>
      <c r="S44" s="8" t="e">
        <f ca="1"/>
        <v>#NAME?</v>
      </c>
      <c r="T44" s="8" t="e">
        <f ca="1"/>
        <v>#NAME?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 t="e">
        <f ca="1"/>
        <v>#NAME?</v>
      </c>
      <c r="Y44" s="8" t="e">
        <f ca="1"/>
        <v>#NAME?</v>
      </c>
      <c r="Z44" s="8" t="e">
        <f ca="1"/>
        <v>#NAME?</v>
      </c>
      <c r="AA44" s="8" t="e">
        <f ca="1"/>
        <v>#NAME?</v>
      </c>
      <c r="AB44" s="8" t="e">
        <f ca="1"/>
        <v>#NAME?</v>
      </c>
      <c r="AC44" s="8" t="e">
        <f ca="1"/>
        <v>#NAME?</v>
      </c>
      <c r="AD44" s="8" t="e">
        <f ca="1"/>
        <v>#NAME?</v>
      </c>
      <c r="AE44" s="8" t="e">
        <f ca="1"/>
        <v>#NAME?</v>
      </c>
      <c r="AF44" s="8" t="e">
        <f ca="1"/>
        <v>#NAME?</v>
      </c>
      <c r="AG44" s="8" t="e">
        <f ca="1"/>
        <v>#NAME?</v>
      </c>
      <c r="AH44" s="8" t="e">
        <f ca="1"/>
        <v>#NAME?</v>
      </c>
      <c r="AI44" s="8" t="e">
        <f ca="1"/>
        <v>#NAME?</v>
      </c>
      <c r="AJ44" s="8" t="e">
        <f ca="1"/>
        <v>#NAME?</v>
      </c>
      <c r="AK44" s="8" t="e">
        <f ca="1"/>
        <v>#NAME?</v>
      </c>
      <c r="AL44" s="8" t="e">
        <f ca="1"/>
        <v>#NAME?</v>
      </c>
      <c r="AM44" s="8" t="e">
        <f ca="1"/>
        <v>#NAME?</v>
      </c>
      <c r="AN44" s="8" t="e">
        <f ca="1"/>
        <v>#NAME?</v>
      </c>
      <c r="AO44" s="8" t="e">
        <f ca="1"/>
        <v>#NAME?</v>
      </c>
      <c r="AP44" s="8" t="e">
        <f ca="1"/>
        <v>#NAME?</v>
      </c>
      <c r="AQ44" s="8" t="e">
        <f ca="1"/>
        <v>#NAME?</v>
      </c>
      <c r="AR44" s="8" t="e">
        <f ca="1"/>
        <v>#NAME?</v>
      </c>
      <c r="AS44" s="8" t="e">
        <f ca="1"/>
        <v>#NAME?</v>
      </c>
      <c r="AT44" s="8" t="e">
        <f ca="1"/>
        <v>#NAME?</v>
      </c>
      <c r="AU44" s="8" t="e">
        <f ca="1"/>
        <v>#NAME?</v>
      </c>
      <c r="AV44" s="8" t="e">
        <f ca="1"/>
        <v>#NAME?</v>
      </c>
      <c r="AW44" s="27"/>
    </row>
    <row r="45" spans="1:49" ht="16.5" customHeight="1" thickBot="1">
      <c r="A45" s="22" t="e">
        <f ca="1"/>
        <v>#NAME?</v>
      </c>
      <c r="B45" s="17" t="e">
        <f ca="1"/>
        <v>#NAME?</v>
      </c>
      <c r="C45" s="1" t="e">
        <f ca="1"/>
        <v>#NAME?</v>
      </c>
      <c r="D45" s="1" t="e">
        <f ca="1"/>
        <v>#NAME?</v>
      </c>
      <c r="E45" s="8" t="e">
        <f ca="1"/>
        <v>#NAME?</v>
      </c>
      <c r="F45" s="8" t="e">
        <f ca="1"/>
        <v>#NAME?</v>
      </c>
      <c r="G45" s="8" t="e">
        <f ca="1"/>
        <v>#NAME?</v>
      </c>
      <c r="H45" s="8" t="e">
        <f ca="1"/>
        <v>#NAME?</v>
      </c>
      <c r="I45" s="8" t="e">
        <f ca="1"/>
        <v>#NAME?</v>
      </c>
      <c r="J45" s="8" t="e">
        <f ca="1"/>
        <v>#NAME?</v>
      </c>
      <c r="K45" s="8" t="e">
        <f ca="1"/>
        <v>#NAME?</v>
      </c>
      <c r="L45" s="8" t="e">
        <f ca="1"/>
        <v>#NAME?</v>
      </c>
      <c r="M45" s="8" t="e">
        <f ca="1"/>
        <v>#NAME?</v>
      </c>
      <c r="N45" s="8" t="e">
        <f ca="1"/>
        <v>#NAME?</v>
      </c>
      <c r="O45" s="8" t="e">
        <f ca="1"/>
        <v>#NAME?</v>
      </c>
      <c r="P45" s="8" t="e">
        <f ca="1"/>
        <v>#NAME?</v>
      </c>
      <c r="Q45" s="8" t="e">
        <f ca="1"/>
        <v>#NAME?</v>
      </c>
      <c r="R45" s="8" t="e">
        <f ca="1"/>
        <v>#NAME?</v>
      </c>
      <c r="S45" s="8" t="e">
        <f ca="1"/>
        <v>#NAME?</v>
      </c>
      <c r="T45" s="8" t="e">
        <f ca="1"/>
        <v>#NAME?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 t="e">
        <f ca="1"/>
        <v>#NAME?</v>
      </c>
      <c r="Y45" s="8" t="e">
        <f ca="1"/>
        <v>#NAME?</v>
      </c>
      <c r="Z45" s="8" t="e">
        <f ca="1"/>
        <v>#NAME?</v>
      </c>
      <c r="AA45" s="8" t="e">
        <f ca="1"/>
        <v>#NAME?</v>
      </c>
      <c r="AB45" s="8" t="e">
        <f ca="1"/>
        <v>#NAME?</v>
      </c>
      <c r="AC45" s="8" t="e">
        <f ca="1"/>
        <v>#NAME?</v>
      </c>
      <c r="AD45" s="8" t="e">
        <f ca="1"/>
        <v>#NAME?</v>
      </c>
      <c r="AE45" s="8" t="e">
        <f ca="1"/>
        <v>#NAME?</v>
      </c>
      <c r="AF45" s="8" t="e">
        <f ca="1"/>
        <v>#NAME?</v>
      </c>
      <c r="AG45" s="8" t="e">
        <f ca="1"/>
        <v>#NAME?</v>
      </c>
      <c r="AH45" s="8" t="e">
        <f ca="1"/>
        <v>#NAME?</v>
      </c>
      <c r="AI45" s="8" t="e">
        <f ca="1"/>
        <v>#NAME?</v>
      </c>
      <c r="AJ45" s="8" t="e">
        <f ca="1"/>
        <v>#NAME?</v>
      </c>
      <c r="AK45" s="8" t="e">
        <f ca="1"/>
        <v>#NAME?</v>
      </c>
      <c r="AL45" s="8" t="e">
        <f ca="1"/>
        <v>#NAME?</v>
      </c>
      <c r="AM45" s="8" t="e">
        <f ca="1"/>
        <v>#NAME?</v>
      </c>
      <c r="AN45" s="8" t="e">
        <f ca="1"/>
        <v>#NAME?</v>
      </c>
      <c r="AO45" s="8" t="e">
        <f ca="1"/>
        <v>#NAME?</v>
      </c>
      <c r="AP45" s="8" t="e">
        <f ca="1"/>
        <v>#NAME?</v>
      </c>
      <c r="AQ45" s="8" t="e">
        <f ca="1"/>
        <v>#NAME?</v>
      </c>
      <c r="AR45" s="8" t="e">
        <f ca="1"/>
        <v>#NAME?</v>
      </c>
      <c r="AS45" s="8" t="e">
        <f ca="1"/>
        <v>#NAME?</v>
      </c>
      <c r="AT45" s="8" t="e">
        <f ca="1"/>
        <v>#NAME?</v>
      </c>
      <c r="AU45" s="8" t="e">
        <f ca="1"/>
        <v>#NAME?</v>
      </c>
      <c r="AV45" s="8" t="e">
        <f ca="1"/>
        <v>#NAME?</v>
      </c>
      <c r="AW45" s="27"/>
    </row>
    <row r="46" spans="1:49" ht="16.5" customHeight="1" thickBot="1">
      <c r="A46" s="22" t="e">
        <f ca="1"/>
        <v>#NAME?</v>
      </c>
      <c r="B46" s="17" t="e">
        <f ca="1"/>
        <v>#NAME?</v>
      </c>
      <c r="C46" s="1" t="e">
        <f ca="1"/>
        <v>#NAME?</v>
      </c>
      <c r="D46" s="1" t="e">
        <f ca="1"/>
        <v>#NAME?</v>
      </c>
      <c r="E46" s="8" t="e">
        <f ca="1"/>
        <v>#NAME?</v>
      </c>
      <c r="F46" s="8" t="e">
        <f ca="1"/>
        <v>#NAME?</v>
      </c>
      <c r="G46" s="8" t="e">
        <f ca="1"/>
        <v>#NAME?</v>
      </c>
      <c r="H46" s="8" t="e">
        <f ca="1"/>
        <v>#NAME?</v>
      </c>
      <c r="I46" s="8" t="e">
        <f ca="1"/>
        <v>#NAME?</v>
      </c>
      <c r="J46" s="8" t="e">
        <f ca="1"/>
        <v>#NAME?</v>
      </c>
      <c r="K46" s="8" t="e">
        <f ca="1"/>
        <v>#NAME?</v>
      </c>
      <c r="L46" s="8" t="e">
        <f ca="1"/>
        <v>#NAME?</v>
      </c>
      <c r="M46" s="8" t="e">
        <f ca="1"/>
        <v>#NAME?</v>
      </c>
      <c r="N46" s="8" t="e">
        <f ca="1"/>
        <v>#NAME?</v>
      </c>
      <c r="O46" s="8" t="e">
        <f ca="1"/>
        <v>#NAME?</v>
      </c>
      <c r="P46" s="8" t="e">
        <f ca="1"/>
        <v>#NAME?</v>
      </c>
      <c r="Q46" s="8" t="e">
        <f ca="1"/>
        <v>#NAME?</v>
      </c>
      <c r="R46" s="8" t="e">
        <f ca="1"/>
        <v>#NAME?</v>
      </c>
      <c r="S46" s="8" t="e">
        <f ca="1"/>
        <v>#NAME?</v>
      </c>
      <c r="T46" s="8" t="e">
        <f ca="1"/>
        <v>#NAME?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 t="e">
        <f ca="1"/>
        <v>#NAME?</v>
      </c>
      <c r="Y46" s="8" t="e">
        <f ca="1"/>
        <v>#NAME?</v>
      </c>
      <c r="Z46" s="8" t="e">
        <f ca="1"/>
        <v>#NAME?</v>
      </c>
      <c r="AA46" s="8" t="e">
        <f ca="1"/>
        <v>#NAME?</v>
      </c>
      <c r="AB46" s="8" t="e">
        <f ca="1"/>
        <v>#NAME?</v>
      </c>
      <c r="AC46" s="8" t="e">
        <f ca="1"/>
        <v>#NAME?</v>
      </c>
      <c r="AD46" s="8" t="e">
        <f ca="1"/>
        <v>#NAME?</v>
      </c>
      <c r="AE46" s="8" t="e">
        <f ca="1"/>
        <v>#NAME?</v>
      </c>
      <c r="AF46" s="8" t="e">
        <f ca="1"/>
        <v>#NAME?</v>
      </c>
      <c r="AG46" s="8" t="e">
        <f ca="1"/>
        <v>#NAME?</v>
      </c>
      <c r="AH46" s="8" t="e">
        <f ca="1"/>
        <v>#NAME?</v>
      </c>
      <c r="AI46" s="8" t="e">
        <f ca="1"/>
        <v>#NAME?</v>
      </c>
      <c r="AJ46" s="8" t="e">
        <f ca="1"/>
        <v>#NAME?</v>
      </c>
      <c r="AK46" s="8" t="e">
        <f ca="1"/>
        <v>#NAME?</v>
      </c>
      <c r="AL46" s="8" t="e">
        <f ca="1"/>
        <v>#NAME?</v>
      </c>
      <c r="AM46" s="8" t="e">
        <f ca="1"/>
        <v>#NAME?</v>
      </c>
      <c r="AN46" s="8" t="e">
        <f ca="1"/>
        <v>#NAME?</v>
      </c>
      <c r="AO46" s="8" t="e">
        <f ca="1"/>
        <v>#NAME?</v>
      </c>
      <c r="AP46" s="8" t="e">
        <f ca="1"/>
        <v>#NAME?</v>
      </c>
      <c r="AQ46" s="8" t="e">
        <f ca="1"/>
        <v>#NAME?</v>
      </c>
      <c r="AR46" s="8" t="e">
        <f ca="1"/>
        <v>#NAME?</v>
      </c>
      <c r="AS46" s="8" t="e">
        <f ca="1"/>
        <v>#NAME?</v>
      </c>
      <c r="AT46" s="8" t="e">
        <f ca="1"/>
        <v>#NAME?</v>
      </c>
      <c r="AU46" s="8" t="e">
        <f ca="1"/>
        <v>#NAME?</v>
      </c>
      <c r="AV46" s="8" t="e">
        <f ca="1"/>
        <v>#NAME?</v>
      </c>
      <c r="AW46" s="27"/>
    </row>
    <row r="47" spans="1:49" ht="16.5" customHeight="1" thickBot="1">
      <c r="A47" s="22" t="e">
        <f ca="1"/>
        <v>#NAME?</v>
      </c>
      <c r="B47" s="17" t="e">
        <f ca="1"/>
        <v>#NAME?</v>
      </c>
      <c r="C47" s="1" t="e">
        <f ca="1"/>
        <v>#NAME?</v>
      </c>
      <c r="D47" s="1" t="e">
        <f ca="1"/>
        <v>#NAME?</v>
      </c>
      <c r="E47" s="8" t="e">
        <f ca="1"/>
        <v>#NAME?</v>
      </c>
      <c r="F47" s="8" t="e">
        <f ca="1"/>
        <v>#NAME?</v>
      </c>
      <c r="G47" s="8" t="e">
        <f ca="1"/>
        <v>#NAME?</v>
      </c>
      <c r="H47" s="8" t="e">
        <f ca="1"/>
        <v>#NAME?</v>
      </c>
      <c r="I47" s="8" t="e">
        <f ca="1"/>
        <v>#NAME?</v>
      </c>
      <c r="J47" s="8" t="e">
        <f ca="1"/>
        <v>#NAME?</v>
      </c>
      <c r="K47" s="8" t="e">
        <f ca="1"/>
        <v>#NAME?</v>
      </c>
      <c r="L47" s="8" t="e">
        <f ca="1"/>
        <v>#NAME?</v>
      </c>
      <c r="M47" s="8" t="e">
        <f ca="1"/>
        <v>#NAME?</v>
      </c>
      <c r="N47" s="8" t="e">
        <f ca="1"/>
        <v>#NAME?</v>
      </c>
      <c r="O47" s="8" t="e">
        <f ca="1"/>
        <v>#NAME?</v>
      </c>
      <c r="P47" s="8" t="e">
        <f ca="1"/>
        <v>#NAME?</v>
      </c>
      <c r="Q47" s="8" t="e">
        <f ca="1"/>
        <v>#NAME?</v>
      </c>
      <c r="R47" s="8" t="e">
        <f ca="1"/>
        <v>#NAME?</v>
      </c>
      <c r="S47" s="8" t="e">
        <f ca="1"/>
        <v>#NAME?</v>
      </c>
      <c r="T47" s="8" t="e">
        <f ca="1"/>
        <v>#NAME?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 t="e">
        <f ca="1"/>
        <v>#NAME?</v>
      </c>
      <c r="Y47" s="8" t="e">
        <f ca="1"/>
        <v>#NAME?</v>
      </c>
      <c r="Z47" s="8" t="e">
        <f ca="1"/>
        <v>#NAME?</v>
      </c>
      <c r="AA47" s="8" t="e">
        <f ca="1"/>
        <v>#NAME?</v>
      </c>
      <c r="AB47" s="8" t="e">
        <f ca="1"/>
        <v>#NAME?</v>
      </c>
      <c r="AC47" s="8" t="e">
        <f ca="1"/>
        <v>#NAME?</v>
      </c>
      <c r="AD47" s="8" t="e">
        <f ca="1"/>
        <v>#NAME?</v>
      </c>
      <c r="AE47" s="8" t="e">
        <f ca="1"/>
        <v>#NAME?</v>
      </c>
      <c r="AF47" s="8" t="e">
        <f ca="1"/>
        <v>#NAME?</v>
      </c>
      <c r="AG47" s="8" t="e">
        <f ca="1"/>
        <v>#NAME?</v>
      </c>
      <c r="AH47" s="8" t="e">
        <f ca="1"/>
        <v>#NAME?</v>
      </c>
      <c r="AI47" s="8" t="e">
        <f ca="1"/>
        <v>#NAME?</v>
      </c>
      <c r="AJ47" s="8" t="e">
        <f ca="1"/>
        <v>#NAME?</v>
      </c>
      <c r="AK47" s="8" t="e">
        <f ca="1"/>
        <v>#NAME?</v>
      </c>
      <c r="AL47" s="8" t="e">
        <f ca="1"/>
        <v>#NAME?</v>
      </c>
      <c r="AM47" s="8" t="e">
        <f ca="1"/>
        <v>#NAME?</v>
      </c>
      <c r="AN47" s="8" t="e">
        <f ca="1"/>
        <v>#NAME?</v>
      </c>
      <c r="AO47" s="8" t="e">
        <f ca="1"/>
        <v>#NAME?</v>
      </c>
      <c r="AP47" s="8" t="e">
        <f ca="1"/>
        <v>#NAME?</v>
      </c>
      <c r="AQ47" s="8" t="e">
        <f ca="1"/>
        <v>#NAME?</v>
      </c>
      <c r="AR47" s="8" t="e">
        <f ca="1"/>
        <v>#NAME?</v>
      </c>
      <c r="AS47" s="8" t="e">
        <f ca="1"/>
        <v>#NAME?</v>
      </c>
      <c r="AT47" s="8" t="e">
        <f ca="1"/>
        <v>#NAME?</v>
      </c>
      <c r="AU47" s="8" t="e">
        <f ca="1"/>
        <v>#NAME?</v>
      </c>
      <c r="AV47" s="8" t="e">
        <f ca="1"/>
        <v>#NAME?</v>
      </c>
      <c r="AW47" s="27"/>
    </row>
    <row r="48" spans="1:49" ht="16.5" customHeight="1" thickBot="1">
      <c r="A48" s="22" t="e">
        <f ca="1"/>
        <v>#NAME?</v>
      </c>
      <c r="B48" s="17" t="e">
        <f ca="1"/>
        <v>#NAME?</v>
      </c>
      <c r="C48" s="1" t="e">
        <f ca="1"/>
        <v>#NAME?</v>
      </c>
      <c r="D48" s="1" t="e">
        <f ca="1"/>
        <v>#NAME?</v>
      </c>
      <c r="E48" s="8" t="e">
        <f ca="1"/>
        <v>#NAME?</v>
      </c>
      <c r="F48" s="8" t="e">
        <f ca="1"/>
        <v>#NAME?</v>
      </c>
      <c r="G48" s="8" t="e">
        <f ca="1"/>
        <v>#NAME?</v>
      </c>
      <c r="H48" s="8" t="e">
        <f ca="1"/>
        <v>#NAME?</v>
      </c>
      <c r="I48" s="8" t="e">
        <f ca="1"/>
        <v>#NAME?</v>
      </c>
      <c r="J48" s="8" t="e">
        <f ca="1"/>
        <v>#NAME?</v>
      </c>
      <c r="K48" s="8" t="e">
        <f ca="1"/>
        <v>#NAME?</v>
      </c>
      <c r="L48" s="8" t="e">
        <f ca="1"/>
        <v>#NAME?</v>
      </c>
      <c r="M48" s="8" t="e">
        <f ca="1"/>
        <v>#NAME?</v>
      </c>
      <c r="N48" s="8" t="e">
        <f ca="1"/>
        <v>#NAME?</v>
      </c>
      <c r="O48" s="8" t="e">
        <f ca="1"/>
        <v>#NAME?</v>
      </c>
      <c r="P48" s="8" t="e">
        <f ca="1"/>
        <v>#NAME?</v>
      </c>
      <c r="Q48" s="8" t="e">
        <f ca="1"/>
        <v>#NAME?</v>
      </c>
      <c r="R48" s="8" t="e">
        <f ca="1"/>
        <v>#NAME?</v>
      </c>
      <c r="S48" s="8" t="e">
        <f ca="1"/>
        <v>#NAME?</v>
      </c>
      <c r="T48" s="8" t="e">
        <f ca="1"/>
        <v>#NAME?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 t="e">
        <f ca="1"/>
        <v>#NAME?</v>
      </c>
      <c r="Y48" s="8" t="e">
        <f ca="1"/>
        <v>#NAME?</v>
      </c>
      <c r="Z48" s="8" t="e">
        <f ca="1"/>
        <v>#NAME?</v>
      </c>
      <c r="AA48" s="8" t="e">
        <f ca="1"/>
        <v>#NAME?</v>
      </c>
      <c r="AB48" s="8" t="e">
        <f ca="1"/>
        <v>#NAME?</v>
      </c>
      <c r="AC48" s="8" t="e">
        <f ca="1"/>
        <v>#NAME?</v>
      </c>
      <c r="AD48" s="8" t="e">
        <f ca="1"/>
        <v>#NAME?</v>
      </c>
      <c r="AE48" s="8" t="e">
        <f ca="1"/>
        <v>#NAME?</v>
      </c>
      <c r="AF48" s="8" t="e">
        <f ca="1"/>
        <v>#NAME?</v>
      </c>
      <c r="AG48" s="8" t="e">
        <f ca="1"/>
        <v>#NAME?</v>
      </c>
      <c r="AH48" s="8" t="e">
        <f ca="1"/>
        <v>#NAME?</v>
      </c>
      <c r="AI48" s="8" t="e">
        <f ca="1"/>
        <v>#NAME?</v>
      </c>
      <c r="AJ48" s="8" t="e">
        <f ca="1"/>
        <v>#NAME?</v>
      </c>
      <c r="AK48" s="8" t="e">
        <f ca="1"/>
        <v>#NAME?</v>
      </c>
      <c r="AL48" s="8" t="e">
        <f ca="1"/>
        <v>#NAME?</v>
      </c>
      <c r="AM48" s="8" t="e">
        <f ca="1"/>
        <v>#NAME?</v>
      </c>
      <c r="AN48" s="8" t="e">
        <f ca="1"/>
        <v>#NAME?</v>
      </c>
      <c r="AO48" s="8" t="e">
        <f ca="1"/>
        <v>#NAME?</v>
      </c>
      <c r="AP48" s="8" t="e">
        <f ca="1"/>
        <v>#NAME?</v>
      </c>
      <c r="AQ48" s="8" t="e">
        <f ca="1"/>
        <v>#NAME?</v>
      </c>
      <c r="AR48" s="8" t="e">
        <f ca="1"/>
        <v>#NAME?</v>
      </c>
      <c r="AS48" s="8" t="e">
        <f ca="1"/>
        <v>#NAME?</v>
      </c>
      <c r="AT48" s="8" t="e">
        <f ca="1"/>
        <v>#NAME?</v>
      </c>
      <c r="AU48" s="8" t="e">
        <f ca="1"/>
        <v>#NAME?</v>
      </c>
      <c r="AV48" s="8" t="e">
        <f ca="1"/>
        <v>#NAME?</v>
      </c>
      <c r="AW48" s="27"/>
    </row>
    <row r="49" spans="1:49" ht="16.5" customHeight="1" thickBot="1">
      <c r="A49" s="22" t="e">
        <f ca="1"/>
        <v>#NAME?</v>
      </c>
      <c r="B49" s="17" t="e">
        <f ca="1"/>
        <v>#NAME?</v>
      </c>
      <c r="C49" s="1" t="e">
        <f ca="1"/>
        <v>#NAME?</v>
      </c>
      <c r="D49" s="1" t="e">
        <f ca="1"/>
        <v>#NAME?</v>
      </c>
      <c r="E49" s="8" t="e">
        <f ca="1"/>
        <v>#NAME?</v>
      </c>
      <c r="F49" s="8" t="e">
        <f ca="1"/>
        <v>#NAME?</v>
      </c>
      <c r="G49" s="8" t="e">
        <f ca="1"/>
        <v>#NAME?</v>
      </c>
      <c r="H49" s="8" t="e">
        <f ca="1"/>
        <v>#NAME?</v>
      </c>
      <c r="I49" s="8" t="e">
        <f ca="1"/>
        <v>#NAME?</v>
      </c>
      <c r="J49" s="8" t="e">
        <f ca="1"/>
        <v>#NAME?</v>
      </c>
      <c r="K49" s="8" t="e">
        <f ca="1"/>
        <v>#NAME?</v>
      </c>
      <c r="L49" s="8" t="e">
        <f ca="1"/>
        <v>#NAME?</v>
      </c>
      <c r="M49" s="8" t="e">
        <f ca="1"/>
        <v>#NAME?</v>
      </c>
      <c r="N49" s="8" t="e">
        <f ca="1"/>
        <v>#NAME?</v>
      </c>
      <c r="O49" s="8" t="e">
        <f ca="1"/>
        <v>#NAME?</v>
      </c>
      <c r="P49" s="8" t="e">
        <f ca="1"/>
        <v>#NAME?</v>
      </c>
      <c r="Q49" s="8" t="e">
        <f ca="1"/>
        <v>#NAME?</v>
      </c>
      <c r="R49" s="8" t="e">
        <f ca="1"/>
        <v>#NAME?</v>
      </c>
      <c r="S49" s="8" t="e">
        <f ca="1"/>
        <v>#NAME?</v>
      </c>
      <c r="T49" s="8" t="e">
        <f ca="1"/>
        <v>#NAME?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 t="e">
        <f ca="1"/>
        <v>#NAME?</v>
      </c>
      <c r="Y49" s="8" t="e">
        <f ca="1"/>
        <v>#NAME?</v>
      </c>
      <c r="Z49" s="8" t="e">
        <f ca="1"/>
        <v>#NAME?</v>
      </c>
      <c r="AA49" s="8" t="e">
        <f ca="1"/>
        <v>#NAME?</v>
      </c>
      <c r="AB49" s="8" t="e">
        <f ca="1"/>
        <v>#NAME?</v>
      </c>
      <c r="AC49" s="8" t="e">
        <f ca="1"/>
        <v>#NAME?</v>
      </c>
      <c r="AD49" s="8" t="e">
        <f ca="1"/>
        <v>#NAME?</v>
      </c>
      <c r="AE49" s="8" t="e">
        <f ca="1"/>
        <v>#NAME?</v>
      </c>
      <c r="AF49" s="8" t="e">
        <f ca="1"/>
        <v>#NAME?</v>
      </c>
      <c r="AG49" s="8" t="e">
        <f ca="1"/>
        <v>#NAME?</v>
      </c>
      <c r="AH49" s="8" t="e">
        <f ca="1"/>
        <v>#NAME?</v>
      </c>
      <c r="AI49" s="8" t="e">
        <f ca="1"/>
        <v>#NAME?</v>
      </c>
      <c r="AJ49" s="8" t="e">
        <f ca="1"/>
        <v>#NAME?</v>
      </c>
      <c r="AK49" s="8" t="e">
        <f ca="1"/>
        <v>#NAME?</v>
      </c>
      <c r="AL49" s="8" t="e">
        <f ca="1"/>
        <v>#NAME?</v>
      </c>
      <c r="AM49" s="8" t="e">
        <f ca="1"/>
        <v>#NAME?</v>
      </c>
      <c r="AN49" s="8" t="e">
        <f ca="1"/>
        <v>#NAME?</v>
      </c>
      <c r="AO49" s="8" t="e">
        <f ca="1"/>
        <v>#NAME?</v>
      </c>
      <c r="AP49" s="8" t="e">
        <f ca="1"/>
        <v>#NAME?</v>
      </c>
      <c r="AQ49" s="8" t="e">
        <f ca="1"/>
        <v>#NAME?</v>
      </c>
      <c r="AR49" s="8" t="e">
        <f ca="1"/>
        <v>#NAME?</v>
      </c>
      <c r="AS49" s="8" t="e">
        <f ca="1"/>
        <v>#NAME?</v>
      </c>
      <c r="AT49" s="8" t="e">
        <f ca="1"/>
        <v>#NAME?</v>
      </c>
      <c r="AU49" s="8" t="e">
        <f ca="1"/>
        <v>#NAME?</v>
      </c>
      <c r="AV49" s="8" t="e">
        <f ca="1"/>
        <v>#NAME?</v>
      </c>
      <c r="AW49" s="27"/>
    </row>
    <row r="50" spans="1:49" ht="16.5" customHeight="1" thickBot="1">
      <c r="A50" s="22" t="e">
        <f ca="1"/>
        <v>#NAME?</v>
      </c>
      <c r="B50" s="17" t="e">
        <f ca="1"/>
        <v>#NAME?</v>
      </c>
      <c r="C50" s="1" t="e">
        <f ca="1"/>
        <v>#NAME?</v>
      </c>
      <c r="D50" s="1" t="e">
        <f ca="1"/>
        <v>#NAME?</v>
      </c>
      <c r="E50" s="8" t="e">
        <f ca="1"/>
        <v>#NAME?</v>
      </c>
      <c r="F50" s="8" t="e">
        <f ca="1"/>
        <v>#NAME?</v>
      </c>
      <c r="G50" s="8" t="e">
        <f ca="1"/>
        <v>#NAME?</v>
      </c>
      <c r="H50" s="8" t="e">
        <f ca="1"/>
        <v>#NAME?</v>
      </c>
      <c r="I50" s="8" t="e">
        <f ca="1"/>
        <v>#NAME?</v>
      </c>
      <c r="J50" s="8" t="e">
        <f ca="1"/>
        <v>#NAME?</v>
      </c>
      <c r="K50" s="8" t="e">
        <f ca="1"/>
        <v>#NAME?</v>
      </c>
      <c r="L50" s="8" t="e">
        <f ca="1"/>
        <v>#NAME?</v>
      </c>
      <c r="M50" s="8" t="e">
        <f ca="1"/>
        <v>#NAME?</v>
      </c>
      <c r="N50" s="8" t="e">
        <f ca="1"/>
        <v>#NAME?</v>
      </c>
      <c r="O50" s="8" t="e">
        <f ca="1"/>
        <v>#NAME?</v>
      </c>
      <c r="P50" s="8" t="e">
        <f ca="1"/>
        <v>#NAME?</v>
      </c>
      <c r="Q50" s="8" t="e">
        <f ca="1"/>
        <v>#NAME?</v>
      </c>
      <c r="R50" s="8" t="e">
        <f ca="1"/>
        <v>#NAME?</v>
      </c>
      <c r="S50" s="8" t="e">
        <f ca="1"/>
        <v>#NAME?</v>
      </c>
      <c r="T50" s="8" t="e">
        <f ca="1"/>
        <v>#NAME?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 t="e">
        <f ca="1"/>
        <v>#NAME?</v>
      </c>
      <c r="Y50" s="8" t="e">
        <f ca="1"/>
        <v>#NAME?</v>
      </c>
      <c r="Z50" s="8" t="e">
        <f ca="1"/>
        <v>#NAME?</v>
      </c>
      <c r="AA50" s="8" t="e">
        <f ca="1"/>
        <v>#NAME?</v>
      </c>
      <c r="AB50" s="8" t="e">
        <f ca="1"/>
        <v>#NAME?</v>
      </c>
      <c r="AC50" s="8" t="e">
        <f ca="1"/>
        <v>#NAME?</v>
      </c>
      <c r="AD50" s="8" t="e">
        <f ca="1"/>
        <v>#NAME?</v>
      </c>
      <c r="AE50" s="8" t="e">
        <f ca="1"/>
        <v>#NAME?</v>
      </c>
      <c r="AF50" s="8" t="e">
        <f ca="1"/>
        <v>#NAME?</v>
      </c>
      <c r="AG50" s="8" t="e">
        <f ca="1"/>
        <v>#NAME?</v>
      </c>
      <c r="AH50" s="8" t="e">
        <f ca="1"/>
        <v>#NAME?</v>
      </c>
      <c r="AI50" s="8" t="e">
        <f ca="1"/>
        <v>#NAME?</v>
      </c>
      <c r="AJ50" s="8" t="e">
        <f ca="1"/>
        <v>#NAME?</v>
      </c>
      <c r="AK50" s="8" t="e">
        <f ca="1"/>
        <v>#NAME?</v>
      </c>
      <c r="AL50" s="8" t="e">
        <f ca="1"/>
        <v>#NAME?</v>
      </c>
      <c r="AM50" s="8" t="e">
        <f ca="1"/>
        <v>#NAME?</v>
      </c>
      <c r="AN50" s="8" t="e">
        <f ca="1"/>
        <v>#NAME?</v>
      </c>
      <c r="AO50" s="8" t="e">
        <f ca="1"/>
        <v>#NAME?</v>
      </c>
      <c r="AP50" s="8" t="e">
        <f ca="1"/>
        <v>#NAME?</v>
      </c>
      <c r="AQ50" s="8" t="e">
        <f ca="1"/>
        <v>#NAME?</v>
      </c>
      <c r="AR50" s="8" t="e">
        <f ca="1"/>
        <v>#NAME?</v>
      </c>
      <c r="AS50" s="8" t="e">
        <f ca="1"/>
        <v>#NAME?</v>
      </c>
      <c r="AT50" s="8" t="e">
        <f ca="1"/>
        <v>#NAME?</v>
      </c>
      <c r="AU50" s="8" t="e">
        <f ca="1"/>
        <v>#NAME?</v>
      </c>
      <c r="AV50" s="8" t="e">
        <f ca="1"/>
        <v>#NAME?</v>
      </c>
      <c r="AW50" s="27"/>
    </row>
    <row r="51" spans="1:49" ht="16.5" customHeight="1">
      <c r="A51" s="22" t="e">
        <f ca="1"/>
        <v>#NAME?</v>
      </c>
      <c r="B51" s="17" t="e">
        <f ca="1"/>
        <v>#NAME?</v>
      </c>
      <c r="C51" s="1" t="e">
        <f ca="1"/>
        <v>#NAME?</v>
      </c>
      <c r="D51" s="1" t="e">
        <f ca="1"/>
        <v>#NAME?</v>
      </c>
      <c r="E51" s="8" t="e">
        <f ca="1"/>
        <v>#NAME?</v>
      </c>
      <c r="F51" s="8" t="e">
        <f ca="1"/>
        <v>#NAME?</v>
      </c>
      <c r="G51" s="8" t="e">
        <f ca="1"/>
        <v>#NAME?</v>
      </c>
      <c r="H51" s="8" t="e">
        <f ca="1"/>
        <v>#NAME?</v>
      </c>
      <c r="I51" s="8" t="e">
        <f ca="1"/>
        <v>#NAME?</v>
      </c>
      <c r="J51" s="8" t="e">
        <f ca="1"/>
        <v>#NAME?</v>
      </c>
      <c r="K51" s="8" t="e">
        <f ca="1"/>
        <v>#NAME?</v>
      </c>
      <c r="L51" s="8" t="e">
        <f ca="1"/>
        <v>#NAME?</v>
      </c>
      <c r="M51" s="8" t="e">
        <f ca="1"/>
        <v>#NAME?</v>
      </c>
      <c r="N51" s="8" t="e">
        <f ca="1"/>
        <v>#NAME?</v>
      </c>
      <c r="O51" s="8" t="e">
        <f ca="1"/>
        <v>#NAME?</v>
      </c>
      <c r="P51" s="8" t="e">
        <f ca="1"/>
        <v>#NAME?</v>
      </c>
      <c r="Q51" s="8" t="e">
        <f ca="1"/>
        <v>#NAME?</v>
      </c>
      <c r="R51" s="8" t="e">
        <f ca="1"/>
        <v>#NAME?</v>
      </c>
      <c r="S51" s="8" t="e">
        <f ca="1"/>
        <v>#NAME?</v>
      </c>
      <c r="T51" s="8" t="e">
        <f ca="1"/>
        <v>#NAME?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 t="e">
        <f ca="1"/>
        <v>#NAME?</v>
      </c>
      <c r="Y51" s="8" t="e">
        <f ca="1"/>
        <v>#NAME?</v>
      </c>
      <c r="Z51" s="8" t="e">
        <f ca="1"/>
        <v>#NAME?</v>
      </c>
      <c r="AA51" s="8" t="e">
        <f ca="1"/>
        <v>#NAME?</v>
      </c>
      <c r="AB51" s="8" t="e">
        <f ca="1"/>
        <v>#NAME?</v>
      </c>
      <c r="AC51" s="8" t="e">
        <f ca="1"/>
        <v>#NAME?</v>
      </c>
      <c r="AD51" s="8" t="e">
        <f ca="1"/>
        <v>#NAME?</v>
      </c>
      <c r="AE51" s="8" t="e">
        <f ca="1"/>
        <v>#NAME?</v>
      </c>
      <c r="AF51" s="8" t="e">
        <f ca="1"/>
        <v>#NAME?</v>
      </c>
      <c r="AG51" s="8" t="e">
        <f ca="1"/>
        <v>#NAME?</v>
      </c>
      <c r="AH51" s="8" t="e">
        <f ca="1"/>
        <v>#NAME?</v>
      </c>
      <c r="AI51" s="8" t="e">
        <f ca="1"/>
        <v>#NAME?</v>
      </c>
      <c r="AJ51" s="8" t="e">
        <f ca="1"/>
        <v>#NAME?</v>
      </c>
      <c r="AK51" s="8" t="e">
        <f ca="1"/>
        <v>#NAME?</v>
      </c>
      <c r="AL51" s="8" t="e">
        <f ca="1"/>
        <v>#NAME?</v>
      </c>
      <c r="AM51" s="8" t="e">
        <f ca="1"/>
        <v>#NAME?</v>
      </c>
      <c r="AN51" s="8" t="e">
        <f ca="1"/>
        <v>#NAME?</v>
      </c>
      <c r="AO51" s="8" t="e">
        <f ca="1"/>
        <v>#NAME?</v>
      </c>
      <c r="AP51" s="8" t="e">
        <f ca="1"/>
        <v>#NAME?</v>
      </c>
      <c r="AQ51" s="8" t="e">
        <f ca="1"/>
        <v>#NAME?</v>
      </c>
      <c r="AR51" s="8" t="e">
        <f ca="1"/>
        <v>#NAME?</v>
      </c>
      <c r="AS51" s="8" t="e">
        <f ca="1"/>
        <v>#NAME?</v>
      </c>
      <c r="AT51" s="8" t="e">
        <f ca="1"/>
        <v>#NAME?</v>
      </c>
      <c r="AU51" s="8" t="e">
        <f ca="1"/>
        <v>#NAME?</v>
      </c>
      <c r="AV51" s="8" t="e">
        <f ca="1"/>
        <v>#NAME?</v>
      </c>
    </row>
    <row r="52" spans="1:49" ht="16.5" customHeight="1">
      <c r="A52" s="22" t="e">
        <f ca="1"/>
        <v>#NAME?</v>
      </c>
      <c r="B52" s="17" t="e">
        <f ca="1"/>
        <v>#NAME?</v>
      </c>
      <c r="C52" s="1" t="e">
        <f ca="1"/>
        <v>#NAME?</v>
      </c>
      <c r="D52" s="1" t="e">
        <f ca="1"/>
        <v>#NAME?</v>
      </c>
      <c r="E52" s="8" t="e">
        <f ca="1"/>
        <v>#NAME?</v>
      </c>
      <c r="F52" s="8" t="e">
        <f ca="1"/>
        <v>#NAME?</v>
      </c>
      <c r="G52" s="8" t="e">
        <f ca="1"/>
        <v>#NAME?</v>
      </c>
      <c r="H52" s="8" t="e">
        <f ca="1"/>
        <v>#NAME?</v>
      </c>
      <c r="I52" s="8" t="e">
        <f ca="1"/>
        <v>#NAME?</v>
      </c>
      <c r="J52" s="8" t="e">
        <f ca="1"/>
        <v>#NAME?</v>
      </c>
      <c r="K52" s="8" t="e">
        <f ca="1"/>
        <v>#NAME?</v>
      </c>
      <c r="L52" s="8" t="e">
        <f ca="1"/>
        <v>#NAME?</v>
      </c>
      <c r="M52" s="8" t="e">
        <f ca="1"/>
        <v>#NAME?</v>
      </c>
      <c r="N52" s="8" t="e">
        <f ca="1"/>
        <v>#NAME?</v>
      </c>
      <c r="O52" s="8" t="e">
        <f ca="1"/>
        <v>#NAME?</v>
      </c>
      <c r="P52" s="8" t="e">
        <f ca="1"/>
        <v>#NAME?</v>
      </c>
      <c r="Q52" s="8" t="e">
        <f ca="1"/>
        <v>#NAME?</v>
      </c>
      <c r="R52" s="8" t="e">
        <f ca="1"/>
        <v>#NAME?</v>
      </c>
      <c r="S52" s="8" t="e">
        <f ca="1"/>
        <v>#NAME?</v>
      </c>
      <c r="T52" s="8" t="e">
        <f ca="1"/>
        <v>#NAME?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 t="e">
        <f ca="1"/>
        <v>#NAME?</v>
      </c>
      <c r="Y52" s="8" t="e">
        <f ca="1"/>
        <v>#NAME?</v>
      </c>
      <c r="Z52" s="8" t="e">
        <f ca="1"/>
        <v>#NAME?</v>
      </c>
      <c r="AA52" s="8" t="e">
        <f ca="1"/>
        <v>#NAME?</v>
      </c>
      <c r="AB52" s="8" t="e">
        <f ca="1"/>
        <v>#NAME?</v>
      </c>
      <c r="AC52" s="8" t="e">
        <f ca="1"/>
        <v>#NAME?</v>
      </c>
      <c r="AD52" s="8" t="e">
        <f ca="1"/>
        <v>#NAME?</v>
      </c>
      <c r="AE52" s="8" t="e">
        <f ca="1"/>
        <v>#NAME?</v>
      </c>
      <c r="AF52" s="8" t="e">
        <f ca="1"/>
        <v>#NAME?</v>
      </c>
      <c r="AG52" s="8" t="e">
        <f ca="1"/>
        <v>#NAME?</v>
      </c>
      <c r="AH52" s="8" t="e">
        <f ca="1"/>
        <v>#NAME?</v>
      </c>
      <c r="AI52" s="8" t="e">
        <f ca="1"/>
        <v>#NAME?</v>
      </c>
      <c r="AJ52" s="8" t="e">
        <f ca="1"/>
        <v>#NAME?</v>
      </c>
      <c r="AK52" s="8" t="e">
        <f ca="1"/>
        <v>#NAME?</v>
      </c>
      <c r="AL52" s="8" t="e">
        <f ca="1"/>
        <v>#NAME?</v>
      </c>
      <c r="AM52" s="8" t="e">
        <f ca="1"/>
        <v>#NAME?</v>
      </c>
      <c r="AN52" s="8" t="e">
        <f ca="1"/>
        <v>#NAME?</v>
      </c>
      <c r="AO52" s="8" t="e">
        <f ca="1"/>
        <v>#NAME?</v>
      </c>
      <c r="AP52" s="8" t="e">
        <f ca="1"/>
        <v>#NAME?</v>
      </c>
      <c r="AQ52" s="8" t="e">
        <f ca="1"/>
        <v>#NAME?</v>
      </c>
      <c r="AR52" s="8" t="e">
        <f ca="1"/>
        <v>#NAME?</v>
      </c>
      <c r="AS52" s="8" t="e">
        <f ca="1"/>
        <v>#NAME?</v>
      </c>
      <c r="AT52" s="8" t="e">
        <f ca="1"/>
        <v>#NAME?</v>
      </c>
      <c r="AU52" s="8" t="e">
        <f ca="1"/>
        <v>#NAME?</v>
      </c>
      <c r="AV52" s="8" t="e">
        <f ca="1"/>
        <v>#NAME?</v>
      </c>
    </row>
    <row r="53" spans="1:49" ht="16.5" customHeight="1">
      <c r="A53" s="22" t="e">
        <f ca="1"/>
        <v>#NAME?</v>
      </c>
      <c r="B53" s="17" t="e">
        <f ca="1"/>
        <v>#NAME?</v>
      </c>
      <c r="C53" s="1" t="e">
        <f ca="1"/>
        <v>#NAME?</v>
      </c>
      <c r="D53" s="1" t="e">
        <f ca="1"/>
        <v>#NAME?</v>
      </c>
      <c r="E53" s="8" t="e">
        <f ca="1"/>
        <v>#NAME?</v>
      </c>
      <c r="F53" s="8" t="e">
        <f ca="1"/>
        <v>#NAME?</v>
      </c>
      <c r="G53" s="8" t="e">
        <f ca="1"/>
        <v>#NAME?</v>
      </c>
      <c r="H53" s="8" t="e">
        <f ca="1"/>
        <v>#NAME?</v>
      </c>
      <c r="I53" s="8" t="e">
        <f ca="1"/>
        <v>#NAME?</v>
      </c>
      <c r="J53" s="8" t="e">
        <f ca="1"/>
        <v>#NAME?</v>
      </c>
      <c r="K53" s="8" t="e">
        <f ca="1"/>
        <v>#NAME?</v>
      </c>
      <c r="L53" s="8" t="e">
        <f ca="1"/>
        <v>#NAME?</v>
      </c>
      <c r="M53" s="8" t="e">
        <f ca="1"/>
        <v>#NAME?</v>
      </c>
      <c r="N53" s="8" t="e">
        <f ca="1"/>
        <v>#NAME?</v>
      </c>
      <c r="O53" s="8" t="e">
        <f ca="1"/>
        <v>#NAME?</v>
      </c>
      <c r="P53" s="8" t="e">
        <f ca="1"/>
        <v>#NAME?</v>
      </c>
      <c r="Q53" s="8" t="e">
        <f ca="1"/>
        <v>#NAME?</v>
      </c>
      <c r="R53" s="8" t="e">
        <f ca="1"/>
        <v>#NAME?</v>
      </c>
      <c r="S53" s="8" t="e">
        <f ca="1"/>
        <v>#NAME?</v>
      </c>
      <c r="T53" s="8" t="e">
        <f ca="1"/>
        <v>#NAME?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 t="e">
        <f ca="1"/>
        <v>#NAME?</v>
      </c>
      <c r="Y53" s="8" t="e">
        <f ca="1"/>
        <v>#NAME?</v>
      </c>
      <c r="Z53" s="8" t="e">
        <f ca="1"/>
        <v>#NAME?</v>
      </c>
      <c r="AA53" s="8" t="e">
        <f ca="1"/>
        <v>#NAME?</v>
      </c>
      <c r="AB53" s="8" t="e">
        <f ca="1"/>
        <v>#NAME?</v>
      </c>
      <c r="AC53" s="8" t="e">
        <f ca="1"/>
        <v>#NAME?</v>
      </c>
      <c r="AD53" s="8" t="e">
        <f ca="1"/>
        <v>#NAME?</v>
      </c>
      <c r="AE53" s="8" t="e">
        <f ca="1"/>
        <v>#NAME?</v>
      </c>
      <c r="AF53" s="8" t="e">
        <f ca="1"/>
        <v>#NAME?</v>
      </c>
      <c r="AG53" s="8" t="e">
        <f ca="1"/>
        <v>#NAME?</v>
      </c>
      <c r="AH53" s="8" t="e">
        <f ca="1"/>
        <v>#NAME?</v>
      </c>
      <c r="AI53" s="8" t="e">
        <f ca="1"/>
        <v>#NAME?</v>
      </c>
      <c r="AJ53" s="8" t="e">
        <f ca="1"/>
        <v>#NAME?</v>
      </c>
      <c r="AK53" s="8" t="e">
        <f ca="1"/>
        <v>#NAME?</v>
      </c>
      <c r="AL53" s="8" t="e">
        <f ca="1"/>
        <v>#NAME?</v>
      </c>
      <c r="AM53" s="8" t="e">
        <f ca="1"/>
        <v>#NAME?</v>
      </c>
      <c r="AN53" s="8" t="e">
        <f ca="1"/>
        <v>#NAME?</v>
      </c>
      <c r="AO53" s="8" t="e">
        <f ca="1"/>
        <v>#NAME?</v>
      </c>
      <c r="AP53" s="8" t="e">
        <f ca="1"/>
        <v>#NAME?</v>
      </c>
      <c r="AQ53" s="8" t="e">
        <f ca="1"/>
        <v>#NAME?</v>
      </c>
      <c r="AR53" s="8" t="e">
        <f ca="1"/>
        <v>#NAME?</v>
      </c>
      <c r="AS53" s="8" t="e">
        <f ca="1"/>
        <v>#NAME?</v>
      </c>
      <c r="AT53" s="8" t="e">
        <f ca="1"/>
        <v>#NAME?</v>
      </c>
      <c r="AU53" s="8" t="e">
        <f ca="1"/>
        <v>#NAME?</v>
      </c>
      <c r="AV53" s="8" t="e">
        <f ca="1"/>
        <v>#NAME?</v>
      </c>
    </row>
    <row r="54" spans="1:49" ht="16.5" customHeight="1">
      <c r="A54" s="22" t="e">
        <f ca="1"/>
        <v>#NAME?</v>
      </c>
      <c r="B54" s="17" t="e">
        <f ca="1"/>
        <v>#NAME?</v>
      </c>
      <c r="C54" s="1" t="e">
        <f ca="1"/>
        <v>#NAME?</v>
      </c>
      <c r="D54" s="1" t="e">
        <f ca="1"/>
        <v>#NAME?</v>
      </c>
      <c r="E54" s="8" t="e">
        <f ca="1"/>
        <v>#NAME?</v>
      </c>
      <c r="F54" s="8" t="e">
        <f ca="1"/>
        <v>#NAME?</v>
      </c>
      <c r="G54" s="8" t="e">
        <f ca="1"/>
        <v>#NAME?</v>
      </c>
      <c r="H54" s="8" t="e">
        <f ca="1"/>
        <v>#NAME?</v>
      </c>
      <c r="I54" s="8" t="e">
        <f ca="1"/>
        <v>#NAME?</v>
      </c>
      <c r="J54" s="8" t="e">
        <f ca="1"/>
        <v>#NAME?</v>
      </c>
      <c r="K54" s="8" t="e">
        <f ca="1"/>
        <v>#NAME?</v>
      </c>
      <c r="L54" s="8" t="e">
        <f ca="1"/>
        <v>#NAME?</v>
      </c>
      <c r="M54" s="8" t="e">
        <f ca="1"/>
        <v>#NAME?</v>
      </c>
      <c r="N54" s="8" t="e">
        <f ca="1"/>
        <v>#NAME?</v>
      </c>
      <c r="O54" s="8" t="e">
        <f ca="1"/>
        <v>#NAME?</v>
      </c>
      <c r="P54" s="8" t="e">
        <f ca="1"/>
        <v>#NAME?</v>
      </c>
      <c r="Q54" s="8" t="e">
        <f ca="1"/>
        <v>#NAME?</v>
      </c>
      <c r="R54" s="8" t="e">
        <f ca="1"/>
        <v>#NAME?</v>
      </c>
      <c r="S54" s="8" t="e">
        <f ca="1"/>
        <v>#NAME?</v>
      </c>
      <c r="T54" s="8" t="e">
        <f ca="1"/>
        <v>#NAME?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 t="e">
        <f ca="1"/>
        <v>#NAME?</v>
      </c>
      <c r="Y54" s="8" t="e">
        <f ca="1"/>
        <v>#NAME?</v>
      </c>
      <c r="Z54" s="8" t="e">
        <f ca="1"/>
        <v>#NAME?</v>
      </c>
      <c r="AA54" s="8" t="e">
        <f ca="1"/>
        <v>#NAME?</v>
      </c>
      <c r="AB54" s="8" t="e">
        <f ca="1"/>
        <v>#NAME?</v>
      </c>
      <c r="AC54" s="8" t="e">
        <f ca="1"/>
        <v>#NAME?</v>
      </c>
      <c r="AD54" s="8" t="e">
        <f ca="1"/>
        <v>#NAME?</v>
      </c>
      <c r="AE54" s="8" t="e">
        <f ca="1"/>
        <v>#NAME?</v>
      </c>
      <c r="AF54" s="8" t="e">
        <f ca="1"/>
        <v>#NAME?</v>
      </c>
      <c r="AG54" s="8" t="e">
        <f ca="1"/>
        <v>#NAME?</v>
      </c>
      <c r="AH54" s="8" t="e">
        <f ca="1"/>
        <v>#NAME?</v>
      </c>
      <c r="AI54" s="8" t="e">
        <f ca="1"/>
        <v>#NAME?</v>
      </c>
      <c r="AJ54" s="8" t="e">
        <f ca="1"/>
        <v>#NAME?</v>
      </c>
      <c r="AK54" s="8" t="e">
        <f ca="1"/>
        <v>#NAME?</v>
      </c>
      <c r="AL54" s="8" t="e">
        <f ca="1"/>
        <v>#NAME?</v>
      </c>
      <c r="AM54" s="8" t="e">
        <f ca="1"/>
        <v>#NAME?</v>
      </c>
      <c r="AN54" s="8" t="e">
        <f ca="1"/>
        <v>#NAME?</v>
      </c>
      <c r="AO54" s="8" t="e">
        <f ca="1"/>
        <v>#NAME?</v>
      </c>
      <c r="AP54" s="8" t="e">
        <f ca="1"/>
        <v>#NAME?</v>
      </c>
      <c r="AQ54" s="8" t="e">
        <f ca="1"/>
        <v>#NAME?</v>
      </c>
      <c r="AR54" s="8" t="e">
        <f ca="1"/>
        <v>#NAME?</v>
      </c>
      <c r="AS54" s="8" t="e">
        <f ca="1"/>
        <v>#NAME?</v>
      </c>
      <c r="AT54" s="8" t="e">
        <f ca="1"/>
        <v>#NAME?</v>
      </c>
      <c r="AU54" s="8" t="e">
        <f ca="1"/>
        <v>#NAME?</v>
      </c>
      <c r="AV54" s="8" t="e">
        <f ca="1"/>
        <v>#NAME?</v>
      </c>
    </row>
    <row r="55" spans="1:49" ht="16.5" customHeight="1">
      <c r="A55" s="22" t="e">
        <f ca="1"/>
        <v>#NAME?</v>
      </c>
      <c r="B55" s="17" t="e">
        <f ca="1"/>
        <v>#NAME?</v>
      </c>
      <c r="C55" s="1" t="e">
        <f ca="1"/>
        <v>#NAME?</v>
      </c>
      <c r="D55" s="1" t="e">
        <f ca="1"/>
        <v>#NAME?</v>
      </c>
      <c r="E55" s="8" t="e">
        <f ca="1"/>
        <v>#NAME?</v>
      </c>
      <c r="F55" s="8" t="e">
        <f ca="1"/>
        <v>#NAME?</v>
      </c>
      <c r="G55" s="8" t="e">
        <f ca="1"/>
        <v>#NAME?</v>
      </c>
      <c r="H55" s="8" t="e">
        <f ca="1"/>
        <v>#NAME?</v>
      </c>
      <c r="I55" s="8" t="e">
        <f ca="1"/>
        <v>#NAME?</v>
      </c>
      <c r="J55" s="8" t="e">
        <f ca="1"/>
        <v>#NAME?</v>
      </c>
      <c r="K55" s="8" t="e">
        <f ca="1"/>
        <v>#NAME?</v>
      </c>
      <c r="L55" s="8" t="e">
        <f ca="1"/>
        <v>#NAME?</v>
      </c>
      <c r="M55" s="8" t="e">
        <f ca="1"/>
        <v>#NAME?</v>
      </c>
      <c r="N55" s="8" t="e">
        <f ca="1"/>
        <v>#NAME?</v>
      </c>
      <c r="O55" s="8" t="e">
        <f ca="1"/>
        <v>#NAME?</v>
      </c>
      <c r="P55" s="8" t="e">
        <f ca="1"/>
        <v>#NAME?</v>
      </c>
      <c r="Q55" s="8" t="e">
        <f ca="1"/>
        <v>#NAME?</v>
      </c>
      <c r="R55" s="8" t="e">
        <f ca="1"/>
        <v>#NAME?</v>
      </c>
      <c r="S55" s="8" t="e">
        <f ca="1"/>
        <v>#NAME?</v>
      </c>
      <c r="T55" s="8" t="e">
        <f ca="1"/>
        <v>#NAME?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 t="e">
        <f ca="1"/>
        <v>#NAME?</v>
      </c>
      <c r="Y55" s="8" t="e">
        <f ca="1"/>
        <v>#NAME?</v>
      </c>
      <c r="Z55" s="8" t="e">
        <f ca="1"/>
        <v>#NAME?</v>
      </c>
      <c r="AA55" s="8" t="e">
        <f ca="1"/>
        <v>#NAME?</v>
      </c>
      <c r="AB55" s="8" t="e">
        <f ca="1"/>
        <v>#NAME?</v>
      </c>
      <c r="AC55" s="8" t="e">
        <f ca="1"/>
        <v>#NAME?</v>
      </c>
      <c r="AD55" s="8" t="e">
        <f ca="1"/>
        <v>#NAME?</v>
      </c>
      <c r="AE55" s="8" t="e">
        <f ca="1"/>
        <v>#NAME?</v>
      </c>
      <c r="AF55" s="8" t="e">
        <f ca="1"/>
        <v>#NAME?</v>
      </c>
      <c r="AG55" s="8" t="e">
        <f ca="1"/>
        <v>#NAME?</v>
      </c>
      <c r="AH55" s="8" t="e">
        <f ca="1"/>
        <v>#NAME?</v>
      </c>
      <c r="AI55" s="8" t="e">
        <f ca="1"/>
        <v>#NAME?</v>
      </c>
      <c r="AJ55" s="8" t="e">
        <f ca="1"/>
        <v>#NAME?</v>
      </c>
      <c r="AK55" s="8" t="e">
        <f ca="1"/>
        <v>#NAME?</v>
      </c>
      <c r="AL55" s="8" t="e">
        <f ca="1"/>
        <v>#NAME?</v>
      </c>
      <c r="AM55" s="8" t="e">
        <f ca="1"/>
        <v>#NAME?</v>
      </c>
      <c r="AN55" s="8" t="e">
        <f ca="1"/>
        <v>#NAME?</v>
      </c>
      <c r="AO55" s="8" t="e">
        <f ca="1"/>
        <v>#NAME?</v>
      </c>
      <c r="AP55" s="8" t="e">
        <f ca="1"/>
        <v>#NAME?</v>
      </c>
      <c r="AQ55" s="8" t="e">
        <f ca="1"/>
        <v>#NAME?</v>
      </c>
      <c r="AR55" s="8" t="e">
        <f ca="1"/>
        <v>#NAME?</v>
      </c>
      <c r="AS55" s="8" t="e">
        <f ca="1"/>
        <v>#NAME?</v>
      </c>
      <c r="AT55" s="8" t="e">
        <f ca="1"/>
        <v>#NAME?</v>
      </c>
      <c r="AU55" s="8" t="e">
        <f ca="1"/>
        <v>#NAME?</v>
      </c>
      <c r="AV55" s="8" t="e">
        <f ca="1"/>
        <v>#NAME?</v>
      </c>
    </row>
    <row r="56" spans="1:49" ht="16.5" customHeight="1">
      <c r="A56" s="22" t="e">
        <f ca="1"/>
        <v>#NAME?</v>
      </c>
      <c r="B56" s="17" t="e">
        <f ca="1"/>
        <v>#NAME?</v>
      </c>
      <c r="C56" s="1" t="e">
        <f ca="1"/>
        <v>#NAME?</v>
      </c>
      <c r="D56" s="1" t="e">
        <f ca="1"/>
        <v>#NAME?</v>
      </c>
      <c r="E56" s="8" t="e">
        <f ca="1"/>
        <v>#NAME?</v>
      </c>
      <c r="F56" s="8" t="e">
        <f ca="1"/>
        <v>#NAME?</v>
      </c>
      <c r="G56" s="8" t="e">
        <f ca="1"/>
        <v>#NAME?</v>
      </c>
      <c r="H56" s="8" t="e">
        <f ca="1"/>
        <v>#NAME?</v>
      </c>
      <c r="I56" s="8" t="e">
        <f ca="1"/>
        <v>#NAME?</v>
      </c>
      <c r="J56" s="8" t="e">
        <f ca="1"/>
        <v>#NAME?</v>
      </c>
      <c r="K56" s="8" t="e">
        <f ca="1"/>
        <v>#NAME?</v>
      </c>
      <c r="L56" s="8" t="e">
        <f ca="1"/>
        <v>#NAME?</v>
      </c>
      <c r="M56" s="8" t="e">
        <f ca="1"/>
        <v>#NAME?</v>
      </c>
      <c r="N56" s="8" t="e">
        <f ca="1"/>
        <v>#NAME?</v>
      </c>
      <c r="O56" s="8" t="e">
        <f ca="1"/>
        <v>#NAME?</v>
      </c>
      <c r="P56" s="8" t="e">
        <f ca="1"/>
        <v>#NAME?</v>
      </c>
      <c r="Q56" s="8" t="e">
        <f ca="1"/>
        <v>#NAME?</v>
      </c>
      <c r="R56" s="8" t="e">
        <f ca="1"/>
        <v>#NAME?</v>
      </c>
      <c r="S56" s="8" t="e">
        <f ca="1"/>
        <v>#NAME?</v>
      </c>
      <c r="T56" s="8" t="e">
        <f ca="1"/>
        <v>#NAME?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 t="e">
        <f ca="1"/>
        <v>#NAME?</v>
      </c>
      <c r="Y56" s="8" t="e">
        <f ca="1"/>
        <v>#NAME?</v>
      </c>
      <c r="Z56" s="8" t="e">
        <f ca="1"/>
        <v>#NAME?</v>
      </c>
      <c r="AA56" s="8" t="e">
        <f ca="1"/>
        <v>#NAME?</v>
      </c>
      <c r="AB56" s="8" t="e">
        <f ca="1"/>
        <v>#NAME?</v>
      </c>
      <c r="AC56" s="8" t="e">
        <f ca="1"/>
        <v>#NAME?</v>
      </c>
      <c r="AD56" s="8" t="e">
        <f ca="1"/>
        <v>#NAME?</v>
      </c>
      <c r="AE56" s="8" t="e">
        <f ca="1"/>
        <v>#NAME?</v>
      </c>
      <c r="AF56" s="8" t="e">
        <f ca="1"/>
        <v>#NAME?</v>
      </c>
      <c r="AG56" s="8" t="e">
        <f ca="1"/>
        <v>#NAME?</v>
      </c>
      <c r="AH56" s="8" t="e">
        <f ca="1"/>
        <v>#NAME?</v>
      </c>
      <c r="AI56" s="8" t="e">
        <f ca="1"/>
        <v>#NAME?</v>
      </c>
      <c r="AJ56" s="8" t="e">
        <f ca="1"/>
        <v>#NAME?</v>
      </c>
      <c r="AK56" s="8" t="e">
        <f ca="1"/>
        <v>#NAME?</v>
      </c>
      <c r="AL56" s="8" t="e">
        <f ca="1"/>
        <v>#NAME?</v>
      </c>
      <c r="AM56" s="8" t="e">
        <f ca="1"/>
        <v>#NAME?</v>
      </c>
      <c r="AN56" s="8" t="e">
        <f ca="1"/>
        <v>#NAME?</v>
      </c>
      <c r="AO56" s="8" t="e">
        <f ca="1"/>
        <v>#NAME?</v>
      </c>
      <c r="AP56" s="8" t="e">
        <f ca="1"/>
        <v>#NAME?</v>
      </c>
      <c r="AQ56" s="8" t="e">
        <f ca="1"/>
        <v>#NAME?</v>
      </c>
      <c r="AR56" s="8" t="e">
        <f ca="1"/>
        <v>#NAME?</v>
      </c>
      <c r="AS56" s="8" t="e">
        <f ca="1"/>
        <v>#NAME?</v>
      </c>
      <c r="AT56" s="8" t="e">
        <f ca="1"/>
        <v>#NAME?</v>
      </c>
      <c r="AU56" s="8" t="e">
        <f ca="1"/>
        <v>#NAME?</v>
      </c>
      <c r="AV56" s="8" t="e">
        <f ca="1"/>
        <v>#NAME?</v>
      </c>
    </row>
    <row r="57" spans="1:49" ht="16.5" customHeight="1">
      <c r="A57" s="22" t="e">
        <f ca="1"/>
        <v>#NAME?</v>
      </c>
      <c r="B57" s="17" t="e">
        <f ca="1"/>
        <v>#NAME?</v>
      </c>
      <c r="C57" s="1" t="e">
        <f ca="1"/>
        <v>#NAME?</v>
      </c>
      <c r="D57" s="1" t="e">
        <f ca="1"/>
        <v>#NAME?</v>
      </c>
      <c r="E57" s="8" t="e">
        <f ca="1"/>
        <v>#NAME?</v>
      </c>
      <c r="F57" s="8" t="e">
        <f ca="1"/>
        <v>#NAME?</v>
      </c>
      <c r="G57" s="8" t="e">
        <f ca="1"/>
        <v>#NAME?</v>
      </c>
      <c r="H57" s="8" t="e">
        <f ca="1"/>
        <v>#NAME?</v>
      </c>
      <c r="I57" s="8" t="e">
        <f ca="1"/>
        <v>#NAME?</v>
      </c>
      <c r="J57" s="8" t="e">
        <f ca="1"/>
        <v>#NAME?</v>
      </c>
      <c r="K57" s="8" t="e">
        <f ca="1"/>
        <v>#NAME?</v>
      </c>
      <c r="L57" s="8" t="e">
        <f ca="1"/>
        <v>#NAME?</v>
      </c>
      <c r="M57" s="8" t="e">
        <f ca="1"/>
        <v>#NAME?</v>
      </c>
      <c r="N57" s="8" t="e">
        <f ca="1"/>
        <v>#NAME?</v>
      </c>
      <c r="O57" s="8" t="e">
        <f ca="1"/>
        <v>#NAME?</v>
      </c>
      <c r="P57" s="8" t="e">
        <f ca="1"/>
        <v>#NAME?</v>
      </c>
      <c r="Q57" s="8" t="e">
        <f ca="1"/>
        <v>#NAME?</v>
      </c>
      <c r="R57" s="8" t="e">
        <f ca="1"/>
        <v>#NAME?</v>
      </c>
      <c r="S57" s="8" t="e">
        <f ca="1"/>
        <v>#NAME?</v>
      </c>
      <c r="T57" s="8" t="e">
        <f ca="1"/>
        <v>#NAME?</v>
      </c>
      <c r="U57" s="8" t="e">
        <f ca="1"/>
        <v>#NAME?</v>
      </c>
      <c r="V57" s="8" t="e">
        <f ca="1"/>
        <v>#NAME?</v>
      </c>
      <c r="W57" s="8" t="e">
        <f ca="1"/>
        <v>#NAME?</v>
      </c>
      <c r="X57" s="8" t="e">
        <f ca="1"/>
        <v>#NAME?</v>
      </c>
      <c r="Y57" s="8" t="e">
        <f ca="1"/>
        <v>#NAME?</v>
      </c>
      <c r="Z57" s="8" t="e">
        <f ca="1"/>
        <v>#NAME?</v>
      </c>
      <c r="AA57" s="8" t="e">
        <f ca="1"/>
        <v>#NAME?</v>
      </c>
      <c r="AB57" s="8" t="e">
        <f ca="1"/>
        <v>#NAME?</v>
      </c>
      <c r="AC57" s="8" t="e">
        <f ca="1"/>
        <v>#NAME?</v>
      </c>
      <c r="AD57" s="8" t="e">
        <f ca="1"/>
        <v>#NAME?</v>
      </c>
      <c r="AE57" s="8" t="e">
        <f ca="1"/>
        <v>#NAME?</v>
      </c>
      <c r="AF57" s="8" t="e">
        <f ca="1"/>
        <v>#NAME?</v>
      </c>
      <c r="AG57" s="8" t="e">
        <f ca="1"/>
        <v>#NAME?</v>
      </c>
      <c r="AH57" s="8" t="e">
        <f ca="1"/>
        <v>#NAME?</v>
      </c>
      <c r="AI57" s="8" t="e">
        <f ca="1"/>
        <v>#NAME?</v>
      </c>
      <c r="AJ57" s="8" t="e">
        <f ca="1"/>
        <v>#NAME?</v>
      </c>
      <c r="AK57" s="8" t="e">
        <f ca="1"/>
        <v>#NAME?</v>
      </c>
      <c r="AL57" s="8" t="e">
        <f ca="1"/>
        <v>#NAME?</v>
      </c>
      <c r="AM57" s="8" t="e">
        <f ca="1"/>
        <v>#NAME?</v>
      </c>
      <c r="AN57" s="8" t="e">
        <f ca="1"/>
        <v>#NAME?</v>
      </c>
      <c r="AO57" s="8" t="e">
        <f ca="1"/>
        <v>#NAME?</v>
      </c>
      <c r="AP57" s="8" t="e">
        <f ca="1"/>
        <v>#NAME?</v>
      </c>
      <c r="AQ57" s="8" t="e">
        <f ca="1"/>
        <v>#NAME?</v>
      </c>
      <c r="AR57" s="8" t="e">
        <f ca="1"/>
        <v>#NAME?</v>
      </c>
      <c r="AS57" s="8" t="e">
        <f ca="1"/>
        <v>#NAME?</v>
      </c>
      <c r="AT57" s="8" t="e">
        <f ca="1"/>
        <v>#NAME?</v>
      </c>
      <c r="AU57" s="8" t="e">
        <f ca="1"/>
        <v>#NAME?</v>
      </c>
      <c r="AV57" s="8" t="e">
        <f ca="1"/>
        <v>#NAME?</v>
      </c>
    </row>
    <row r="58" spans="1:49" ht="16.5" customHeight="1">
      <c r="A58" s="22" t="e">
        <f ca="1"/>
        <v>#NAME?</v>
      </c>
      <c r="B58" s="17" t="e">
        <f ca="1"/>
        <v>#NAME?</v>
      </c>
      <c r="C58" s="1" t="e">
        <f ca="1"/>
        <v>#NAME?</v>
      </c>
      <c r="D58" s="1" t="e">
        <f ca="1"/>
        <v>#NAME?</v>
      </c>
      <c r="E58" s="8" t="e">
        <f ca="1"/>
        <v>#NAME?</v>
      </c>
      <c r="F58" s="8" t="e">
        <f ca="1"/>
        <v>#NAME?</v>
      </c>
      <c r="G58" s="8" t="e">
        <f ca="1"/>
        <v>#NAME?</v>
      </c>
      <c r="H58" s="8" t="e">
        <f ca="1"/>
        <v>#NAME?</v>
      </c>
      <c r="I58" s="8" t="e">
        <f ca="1"/>
        <v>#NAME?</v>
      </c>
      <c r="J58" s="8" t="e">
        <f ca="1"/>
        <v>#NAME?</v>
      </c>
      <c r="K58" s="8" t="e">
        <f ca="1"/>
        <v>#NAME?</v>
      </c>
      <c r="L58" s="8" t="e">
        <f ca="1"/>
        <v>#NAME?</v>
      </c>
      <c r="M58" s="8" t="e">
        <f ca="1"/>
        <v>#NAME?</v>
      </c>
      <c r="N58" s="8" t="e">
        <f ca="1"/>
        <v>#NAME?</v>
      </c>
      <c r="O58" s="8" t="e">
        <f ca="1"/>
        <v>#NAME?</v>
      </c>
      <c r="P58" s="8" t="e">
        <f ca="1"/>
        <v>#NAME?</v>
      </c>
      <c r="Q58" s="8" t="e">
        <f ca="1"/>
        <v>#NAME?</v>
      </c>
      <c r="R58" s="8" t="e">
        <f ca="1"/>
        <v>#NAME?</v>
      </c>
      <c r="S58" s="8" t="e">
        <f ca="1"/>
        <v>#NAME?</v>
      </c>
      <c r="T58" s="8" t="e">
        <f ca="1"/>
        <v>#NAME?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 t="e">
        <f ca="1"/>
        <v>#NAME?</v>
      </c>
      <c r="Y58" s="8" t="e">
        <f ca="1"/>
        <v>#NAME?</v>
      </c>
      <c r="Z58" s="8" t="e">
        <f ca="1"/>
        <v>#NAME?</v>
      </c>
      <c r="AA58" s="8" t="e">
        <f ca="1"/>
        <v>#NAME?</v>
      </c>
      <c r="AB58" s="8" t="e">
        <f ca="1"/>
        <v>#NAME?</v>
      </c>
      <c r="AC58" s="8" t="e">
        <f ca="1"/>
        <v>#NAME?</v>
      </c>
      <c r="AD58" s="8" t="e">
        <f ca="1"/>
        <v>#NAME?</v>
      </c>
      <c r="AE58" s="8" t="e">
        <f ca="1"/>
        <v>#NAME?</v>
      </c>
      <c r="AF58" s="8" t="e">
        <f ca="1"/>
        <v>#NAME?</v>
      </c>
      <c r="AG58" s="8" t="e">
        <f ca="1"/>
        <v>#NAME?</v>
      </c>
      <c r="AH58" s="8" t="e">
        <f ca="1"/>
        <v>#NAME?</v>
      </c>
      <c r="AI58" s="8" t="e">
        <f ca="1"/>
        <v>#NAME?</v>
      </c>
      <c r="AJ58" s="8" t="e">
        <f ca="1"/>
        <v>#NAME?</v>
      </c>
      <c r="AK58" s="8" t="e">
        <f ca="1"/>
        <v>#NAME?</v>
      </c>
      <c r="AL58" s="8" t="e">
        <f ca="1"/>
        <v>#NAME?</v>
      </c>
      <c r="AM58" s="8" t="e">
        <f ca="1"/>
        <v>#NAME?</v>
      </c>
      <c r="AN58" s="8" t="e">
        <f ca="1"/>
        <v>#NAME?</v>
      </c>
      <c r="AO58" s="8" t="e">
        <f ca="1"/>
        <v>#NAME?</v>
      </c>
      <c r="AP58" s="8" t="e">
        <f ca="1"/>
        <v>#NAME?</v>
      </c>
      <c r="AQ58" s="8" t="e">
        <f ca="1"/>
        <v>#NAME?</v>
      </c>
      <c r="AR58" s="8" t="e">
        <f ca="1"/>
        <v>#NAME?</v>
      </c>
      <c r="AS58" s="8" t="e">
        <f ca="1"/>
        <v>#NAME?</v>
      </c>
      <c r="AT58" s="8" t="e">
        <f ca="1"/>
        <v>#NAME?</v>
      </c>
      <c r="AU58" s="8" t="e">
        <f ca="1"/>
        <v>#NAME?</v>
      </c>
      <c r="AV58" s="8" t="e">
        <f ca="1"/>
        <v>#NAME?</v>
      </c>
    </row>
    <row r="59" spans="1:49" ht="16.5" customHeight="1">
      <c r="A59" s="22" t="e">
        <f ca="1"/>
        <v>#NAME?</v>
      </c>
      <c r="B59" s="17" t="e">
        <f ca="1"/>
        <v>#NAME?</v>
      </c>
      <c r="C59" s="1" t="e">
        <f ca="1"/>
        <v>#NAME?</v>
      </c>
      <c r="D59" s="1" t="e">
        <f ca="1"/>
        <v>#NAME?</v>
      </c>
      <c r="E59" s="8" t="e">
        <f ca="1"/>
        <v>#NAME?</v>
      </c>
      <c r="F59" s="8" t="e">
        <f ca="1"/>
        <v>#NAME?</v>
      </c>
      <c r="G59" s="8" t="e">
        <f ca="1"/>
        <v>#NAME?</v>
      </c>
      <c r="H59" s="8" t="e">
        <f ca="1"/>
        <v>#NAME?</v>
      </c>
      <c r="I59" s="8" t="e">
        <f ca="1"/>
        <v>#NAME?</v>
      </c>
      <c r="J59" s="8" t="e">
        <f ca="1"/>
        <v>#NAME?</v>
      </c>
      <c r="K59" s="8" t="e">
        <f ca="1"/>
        <v>#NAME?</v>
      </c>
      <c r="L59" s="8" t="e">
        <f ca="1"/>
        <v>#NAME?</v>
      </c>
      <c r="M59" s="8" t="e">
        <f ca="1"/>
        <v>#NAME?</v>
      </c>
      <c r="N59" s="8" t="e">
        <f ca="1"/>
        <v>#NAME?</v>
      </c>
      <c r="O59" s="8" t="e">
        <f ca="1"/>
        <v>#NAME?</v>
      </c>
      <c r="P59" s="8" t="e">
        <f ca="1"/>
        <v>#NAME?</v>
      </c>
      <c r="Q59" s="8" t="e">
        <f ca="1"/>
        <v>#NAME?</v>
      </c>
      <c r="R59" s="8" t="e">
        <f ca="1"/>
        <v>#NAME?</v>
      </c>
      <c r="S59" s="8" t="e">
        <f ca="1"/>
        <v>#NAME?</v>
      </c>
      <c r="T59" s="8" t="e">
        <f ca="1"/>
        <v>#NAME?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 t="e">
        <f ca="1"/>
        <v>#NAME?</v>
      </c>
      <c r="Y59" s="8" t="e">
        <f ca="1"/>
        <v>#NAME?</v>
      </c>
      <c r="Z59" s="8" t="e">
        <f ca="1"/>
        <v>#NAME?</v>
      </c>
      <c r="AA59" s="8" t="e">
        <f ca="1"/>
        <v>#NAME?</v>
      </c>
      <c r="AB59" s="8" t="e">
        <f ca="1"/>
        <v>#NAME?</v>
      </c>
      <c r="AC59" s="8" t="e">
        <f ca="1"/>
        <v>#NAME?</v>
      </c>
      <c r="AD59" s="8" t="e">
        <f ca="1"/>
        <v>#NAME?</v>
      </c>
      <c r="AE59" s="8" t="e">
        <f ca="1"/>
        <v>#NAME?</v>
      </c>
      <c r="AF59" s="8" t="e">
        <f ca="1"/>
        <v>#NAME?</v>
      </c>
      <c r="AG59" s="8" t="e">
        <f ca="1"/>
        <v>#NAME?</v>
      </c>
      <c r="AH59" s="8" t="e">
        <f ca="1"/>
        <v>#NAME?</v>
      </c>
      <c r="AI59" s="8" t="e">
        <f ca="1"/>
        <v>#NAME?</v>
      </c>
      <c r="AJ59" s="8" t="e">
        <f ca="1"/>
        <v>#NAME?</v>
      </c>
      <c r="AK59" s="8" t="e">
        <f ca="1"/>
        <v>#NAME?</v>
      </c>
      <c r="AL59" s="8" t="e">
        <f ca="1"/>
        <v>#NAME?</v>
      </c>
      <c r="AM59" s="8" t="e">
        <f ca="1"/>
        <v>#NAME?</v>
      </c>
      <c r="AN59" s="8" t="e">
        <f ca="1"/>
        <v>#NAME?</v>
      </c>
      <c r="AO59" s="8" t="e">
        <f ca="1"/>
        <v>#NAME?</v>
      </c>
      <c r="AP59" s="8" t="e">
        <f ca="1"/>
        <v>#NAME?</v>
      </c>
      <c r="AQ59" s="8" t="e">
        <f ca="1"/>
        <v>#NAME?</v>
      </c>
      <c r="AR59" s="8" t="e">
        <f ca="1"/>
        <v>#NAME?</v>
      </c>
      <c r="AS59" s="8" t="e">
        <f ca="1"/>
        <v>#NAME?</v>
      </c>
      <c r="AT59" s="8" t="e">
        <f ca="1"/>
        <v>#NAME?</v>
      </c>
      <c r="AU59" s="8" t="e">
        <f ca="1"/>
        <v>#NAME?</v>
      </c>
      <c r="AV59" s="8" t="e">
        <f ca="1"/>
        <v>#NAME?</v>
      </c>
    </row>
    <row r="60" spans="1:49" ht="16.5" customHeight="1">
      <c r="A60" s="22" t="e">
        <f ca="1"/>
        <v>#NAME?</v>
      </c>
      <c r="B60" s="17" t="e">
        <f ca="1"/>
        <v>#NAME?</v>
      </c>
      <c r="C60" s="1" t="e">
        <f ca="1"/>
        <v>#NAME?</v>
      </c>
      <c r="D60" s="1" t="e">
        <f ca="1"/>
        <v>#NAME?</v>
      </c>
      <c r="E60" s="8" t="e">
        <f ca="1"/>
        <v>#NAME?</v>
      </c>
      <c r="F60" s="8" t="e">
        <f ca="1"/>
        <v>#NAME?</v>
      </c>
      <c r="G60" s="8" t="e">
        <f ca="1"/>
        <v>#NAME?</v>
      </c>
      <c r="H60" s="8" t="e">
        <f ca="1"/>
        <v>#NAME?</v>
      </c>
      <c r="I60" s="8" t="e">
        <f ca="1"/>
        <v>#NAME?</v>
      </c>
      <c r="J60" s="8" t="e">
        <f ca="1"/>
        <v>#NAME?</v>
      </c>
      <c r="K60" s="8" t="e">
        <f ca="1"/>
        <v>#NAME?</v>
      </c>
      <c r="L60" s="8" t="e">
        <f ca="1"/>
        <v>#NAME?</v>
      </c>
      <c r="M60" s="8" t="e">
        <f ca="1"/>
        <v>#NAME?</v>
      </c>
      <c r="N60" s="8" t="e">
        <f ca="1"/>
        <v>#NAME?</v>
      </c>
      <c r="O60" s="8" t="e">
        <f ca="1"/>
        <v>#NAME?</v>
      </c>
      <c r="P60" s="8" t="e">
        <f ca="1"/>
        <v>#NAME?</v>
      </c>
      <c r="Q60" s="8" t="e">
        <f ca="1"/>
        <v>#NAME?</v>
      </c>
      <c r="R60" s="8" t="e">
        <f ca="1"/>
        <v>#NAME?</v>
      </c>
      <c r="S60" s="8" t="e">
        <f ca="1"/>
        <v>#NAME?</v>
      </c>
      <c r="T60" s="8" t="e">
        <f ca="1"/>
        <v>#NAME?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 t="e">
        <f ca="1"/>
        <v>#NAME?</v>
      </c>
      <c r="Y60" s="8" t="e">
        <f ca="1"/>
        <v>#NAME?</v>
      </c>
      <c r="Z60" s="8" t="e">
        <f ca="1"/>
        <v>#NAME?</v>
      </c>
      <c r="AA60" s="8" t="e">
        <f ca="1"/>
        <v>#NAME?</v>
      </c>
      <c r="AB60" s="8" t="e">
        <f ca="1"/>
        <v>#NAME?</v>
      </c>
      <c r="AC60" s="8" t="e">
        <f ca="1"/>
        <v>#NAME?</v>
      </c>
      <c r="AD60" s="8" t="e">
        <f ca="1"/>
        <v>#NAME?</v>
      </c>
      <c r="AE60" s="8" t="e">
        <f ca="1"/>
        <v>#NAME?</v>
      </c>
      <c r="AF60" s="8" t="e">
        <f ca="1"/>
        <v>#NAME?</v>
      </c>
      <c r="AG60" s="8" t="e">
        <f ca="1"/>
        <v>#NAME?</v>
      </c>
      <c r="AH60" s="8" t="e">
        <f ca="1"/>
        <v>#NAME?</v>
      </c>
      <c r="AI60" s="8" t="e">
        <f ca="1"/>
        <v>#NAME?</v>
      </c>
      <c r="AJ60" s="8" t="e">
        <f ca="1"/>
        <v>#NAME?</v>
      </c>
      <c r="AK60" s="8" t="e">
        <f ca="1"/>
        <v>#NAME?</v>
      </c>
      <c r="AL60" s="8" t="e">
        <f ca="1"/>
        <v>#NAME?</v>
      </c>
      <c r="AM60" s="8" t="e">
        <f ca="1"/>
        <v>#NAME?</v>
      </c>
      <c r="AN60" s="8" t="e">
        <f ca="1"/>
        <v>#NAME?</v>
      </c>
      <c r="AO60" s="8" t="e">
        <f ca="1"/>
        <v>#NAME?</v>
      </c>
      <c r="AP60" s="8" t="e">
        <f ca="1"/>
        <v>#NAME?</v>
      </c>
      <c r="AQ60" s="8" t="e">
        <f ca="1"/>
        <v>#NAME?</v>
      </c>
      <c r="AR60" s="8" t="e">
        <f ca="1"/>
        <v>#NAME?</v>
      </c>
      <c r="AS60" s="8" t="e">
        <f ca="1"/>
        <v>#NAME?</v>
      </c>
      <c r="AT60" s="8" t="e">
        <f ca="1"/>
        <v>#NAME?</v>
      </c>
      <c r="AU60" s="8" t="e">
        <f ca="1"/>
        <v>#NAME?</v>
      </c>
      <c r="AV60" s="8" t="e">
        <f ca="1"/>
        <v>#NAME?</v>
      </c>
    </row>
    <row r="61" spans="1:49" ht="16.5" customHeight="1">
      <c r="A61" s="22" t="e">
        <f ca="1"/>
        <v>#NAME?</v>
      </c>
      <c r="B61" s="17" t="e">
        <f ca="1"/>
        <v>#NAME?</v>
      </c>
      <c r="C61" s="1" t="e">
        <f ca="1"/>
        <v>#NAME?</v>
      </c>
      <c r="D61" s="1" t="e">
        <f ca="1"/>
        <v>#NAME?</v>
      </c>
      <c r="E61" s="8" t="e">
        <f ca="1"/>
        <v>#NAME?</v>
      </c>
      <c r="F61" s="8" t="e">
        <f ca="1"/>
        <v>#NAME?</v>
      </c>
      <c r="G61" s="8" t="e">
        <f ca="1"/>
        <v>#NAME?</v>
      </c>
      <c r="H61" s="8" t="e">
        <f ca="1"/>
        <v>#NAME?</v>
      </c>
      <c r="I61" s="8" t="e">
        <f ca="1"/>
        <v>#NAME?</v>
      </c>
      <c r="J61" s="8" t="e">
        <f ca="1"/>
        <v>#NAME?</v>
      </c>
      <c r="K61" s="8" t="e">
        <f ca="1"/>
        <v>#NAME?</v>
      </c>
      <c r="L61" s="8" t="e">
        <f ca="1"/>
        <v>#NAME?</v>
      </c>
      <c r="M61" s="8" t="e">
        <f ca="1"/>
        <v>#NAME?</v>
      </c>
      <c r="N61" s="8" t="e">
        <f ca="1"/>
        <v>#NAME?</v>
      </c>
      <c r="O61" s="8" t="e">
        <f ca="1"/>
        <v>#NAME?</v>
      </c>
      <c r="P61" s="8" t="e">
        <f ca="1"/>
        <v>#NAME?</v>
      </c>
      <c r="Q61" s="8" t="e">
        <f ca="1"/>
        <v>#NAME?</v>
      </c>
      <c r="R61" s="8" t="e">
        <f ca="1"/>
        <v>#NAME?</v>
      </c>
      <c r="S61" s="8" t="e">
        <f ca="1"/>
        <v>#NAME?</v>
      </c>
      <c r="T61" s="8" t="e">
        <f ca="1"/>
        <v>#NAME?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 t="e">
        <f ca="1"/>
        <v>#NAME?</v>
      </c>
      <c r="Y61" s="8" t="e">
        <f ca="1"/>
        <v>#NAME?</v>
      </c>
      <c r="Z61" s="8" t="e">
        <f ca="1"/>
        <v>#NAME?</v>
      </c>
      <c r="AA61" s="8" t="e">
        <f ca="1"/>
        <v>#NAME?</v>
      </c>
      <c r="AB61" s="8" t="e">
        <f ca="1"/>
        <v>#NAME?</v>
      </c>
      <c r="AC61" s="8" t="e">
        <f ca="1"/>
        <v>#NAME?</v>
      </c>
      <c r="AD61" s="8" t="e">
        <f ca="1"/>
        <v>#NAME?</v>
      </c>
      <c r="AE61" s="8" t="e">
        <f ca="1"/>
        <v>#NAME?</v>
      </c>
      <c r="AF61" s="8" t="e">
        <f ca="1"/>
        <v>#NAME?</v>
      </c>
      <c r="AG61" s="8" t="e">
        <f ca="1"/>
        <v>#NAME?</v>
      </c>
      <c r="AH61" s="8" t="e">
        <f ca="1"/>
        <v>#NAME?</v>
      </c>
      <c r="AI61" s="8" t="e">
        <f ca="1"/>
        <v>#NAME?</v>
      </c>
      <c r="AJ61" s="8" t="e">
        <f ca="1"/>
        <v>#NAME?</v>
      </c>
      <c r="AK61" s="8" t="e">
        <f ca="1"/>
        <v>#NAME?</v>
      </c>
      <c r="AL61" s="8" t="e">
        <f ca="1"/>
        <v>#NAME?</v>
      </c>
      <c r="AM61" s="8" t="e">
        <f ca="1"/>
        <v>#NAME?</v>
      </c>
      <c r="AN61" s="8" t="e">
        <f ca="1"/>
        <v>#NAME?</v>
      </c>
      <c r="AO61" s="8" t="e">
        <f ca="1"/>
        <v>#NAME?</v>
      </c>
      <c r="AP61" s="8" t="e">
        <f ca="1"/>
        <v>#NAME?</v>
      </c>
      <c r="AQ61" s="8" t="e">
        <f ca="1"/>
        <v>#NAME?</v>
      </c>
      <c r="AR61" s="8" t="e">
        <f ca="1"/>
        <v>#NAME?</v>
      </c>
      <c r="AS61" s="8" t="e">
        <f ca="1"/>
        <v>#NAME?</v>
      </c>
      <c r="AT61" s="8" t="e">
        <f ca="1"/>
        <v>#NAME?</v>
      </c>
      <c r="AU61" s="8" t="e">
        <f ca="1"/>
        <v>#NAME?</v>
      </c>
      <c r="AV61" s="8" t="e">
        <f ca="1"/>
        <v>#NAME?</v>
      </c>
    </row>
    <row r="62" spans="1:49" ht="16.5" customHeight="1">
      <c r="A62" s="22" t="e">
        <f ca="1"/>
        <v>#NAME?</v>
      </c>
      <c r="B62" s="17" t="e">
        <f ca="1"/>
        <v>#NAME?</v>
      </c>
      <c r="C62" s="1" t="e">
        <f ca="1"/>
        <v>#NAME?</v>
      </c>
      <c r="D62" s="1" t="e">
        <f ca="1"/>
        <v>#NAME?</v>
      </c>
      <c r="E62" s="8" t="e">
        <f ca="1"/>
        <v>#NAME?</v>
      </c>
      <c r="F62" s="8" t="e">
        <f ca="1"/>
        <v>#NAME?</v>
      </c>
      <c r="G62" s="8" t="e">
        <f ca="1"/>
        <v>#NAME?</v>
      </c>
      <c r="H62" s="8" t="e">
        <f ca="1"/>
        <v>#NAME?</v>
      </c>
      <c r="I62" s="8" t="e">
        <f ca="1"/>
        <v>#NAME?</v>
      </c>
      <c r="J62" s="8" t="e">
        <f ca="1"/>
        <v>#NAME?</v>
      </c>
      <c r="K62" s="8" t="e">
        <f ca="1"/>
        <v>#NAME?</v>
      </c>
      <c r="L62" s="8" t="e">
        <f ca="1"/>
        <v>#NAME?</v>
      </c>
      <c r="M62" s="8" t="e">
        <f ca="1"/>
        <v>#NAME?</v>
      </c>
      <c r="N62" s="8" t="e">
        <f ca="1"/>
        <v>#NAME?</v>
      </c>
      <c r="O62" s="8" t="e">
        <f ca="1"/>
        <v>#NAME?</v>
      </c>
      <c r="P62" s="8" t="e">
        <f ca="1"/>
        <v>#NAME?</v>
      </c>
      <c r="Q62" s="8" t="e">
        <f ca="1"/>
        <v>#NAME?</v>
      </c>
      <c r="R62" s="8" t="e">
        <f ca="1"/>
        <v>#NAME?</v>
      </c>
      <c r="S62" s="8" t="e">
        <f ca="1"/>
        <v>#NAME?</v>
      </c>
      <c r="T62" s="8" t="e">
        <f ca="1"/>
        <v>#NAME?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 t="e">
        <f ca="1"/>
        <v>#NAME?</v>
      </c>
      <c r="Y62" s="8" t="e">
        <f ca="1"/>
        <v>#NAME?</v>
      </c>
      <c r="Z62" s="8" t="e">
        <f ca="1"/>
        <v>#NAME?</v>
      </c>
      <c r="AA62" s="8" t="e">
        <f ca="1"/>
        <v>#NAME?</v>
      </c>
      <c r="AB62" s="8" t="e">
        <f ca="1"/>
        <v>#NAME?</v>
      </c>
      <c r="AC62" s="8" t="e">
        <f ca="1"/>
        <v>#NAME?</v>
      </c>
      <c r="AD62" s="8" t="e">
        <f ca="1"/>
        <v>#NAME?</v>
      </c>
      <c r="AE62" s="8" t="e">
        <f ca="1"/>
        <v>#NAME?</v>
      </c>
      <c r="AF62" s="8" t="e">
        <f ca="1"/>
        <v>#NAME?</v>
      </c>
      <c r="AG62" s="8" t="e">
        <f ca="1"/>
        <v>#NAME?</v>
      </c>
      <c r="AH62" s="8" t="e">
        <f ca="1"/>
        <v>#NAME?</v>
      </c>
      <c r="AI62" s="8" t="e">
        <f ca="1"/>
        <v>#NAME?</v>
      </c>
      <c r="AJ62" s="8" t="e">
        <f ca="1"/>
        <v>#NAME?</v>
      </c>
      <c r="AK62" s="8" t="e">
        <f ca="1"/>
        <v>#NAME?</v>
      </c>
      <c r="AL62" s="8" t="e">
        <f ca="1"/>
        <v>#NAME?</v>
      </c>
      <c r="AM62" s="8" t="e">
        <f ca="1"/>
        <v>#NAME?</v>
      </c>
      <c r="AN62" s="8" t="e">
        <f ca="1"/>
        <v>#NAME?</v>
      </c>
      <c r="AO62" s="8" t="e">
        <f ca="1"/>
        <v>#NAME?</v>
      </c>
      <c r="AP62" s="8" t="e">
        <f ca="1"/>
        <v>#NAME?</v>
      </c>
      <c r="AQ62" s="8" t="e">
        <f ca="1"/>
        <v>#NAME?</v>
      </c>
      <c r="AR62" s="8" t="e">
        <f ca="1"/>
        <v>#NAME?</v>
      </c>
      <c r="AS62" s="8" t="e">
        <f ca="1"/>
        <v>#NAME?</v>
      </c>
      <c r="AT62" s="8" t="e">
        <f ca="1"/>
        <v>#NAME?</v>
      </c>
      <c r="AU62" s="8" t="e">
        <f ca="1"/>
        <v>#NAME?</v>
      </c>
      <c r="AV62" s="8" t="e">
        <f ca="1"/>
        <v>#NAME?</v>
      </c>
    </row>
    <row r="63" spans="1:49" ht="16.5" customHeight="1">
      <c r="A63" s="22" t="e">
        <f ca="1"/>
        <v>#NAME?</v>
      </c>
      <c r="B63" s="17" t="e">
        <f ca="1"/>
        <v>#NAME?</v>
      </c>
      <c r="C63" s="1" t="e">
        <f ca="1"/>
        <v>#NAME?</v>
      </c>
      <c r="D63" s="1" t="e">
        <f ca="1"/>
        <v>#NAME?</v>
      </c>
      <c r="E63" s="8" t="e">
        <f ca="1"/>
        <v>#NAME?</v>
      </c>
      <c r="F63" s="8" t="e">
        <f ca="1"/>
        <v>#NAME?</v>
      </c>
      <c r="G63" s="8" t="e">
        <f ca="1"/>
        <v>#NAME?</v>
      </c>
      <c r="H63" s="8" t="e">
        <f ca="1"/>
        <v>#NAME?</v>
      </c>
      <c r="I63" s="8" t="e">
        <f ca="1"/>
        <v>#NAME?</v>
      </c>
      <c r="J63" s="8" t="e">
        <f ca="1"/>
        <v>#NAME?</v>
      </c>
      <c r="K63" s="8" t="e">
        <f ca="1"/>
        <v>#NAME?</v>
      </c>
      <c r="L63" s="8" t="e">
        <f ca="1"/>
        <v>#NAME?</v>
      </c>
      <c r="M63" s="8" t="e">
        <f ca="1"/>
        <v>#NAME?</v>
      </c>
      <c r="N63" s="8" t="e">
        <f ca="1"/>
        <v>#NAME?</v>
      </c>
      <c r="O63" s="8" t="e">
        <f ca="1"/>
        <v>#NAME?</v>
      </c>
      <c r="P63" s="8" t="e">
        <f ca="1"/>
        <v>#NAME?</v>
      </c>
      <c r="Q63" s="8" t="e">
        <f ca="1"/>
        <v>#NAME?</v>
      </c>
      <c r="R63" s="8" t="e">
        <f ca="1"/>
        <v>#NAME?</v>
      </c>
      <c r="S63" s="8" t="e">
        <f ca="1"/>
        <v>#NAME?</v>
      </c>
      <c r="T63" s="8" t="e">
        <f ca="1"/>
        <v>#NAME?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 t="e">
        <f ca="1"/>
        <v>#NAME?</v>
      </c>
      <c r="Y63" s="8" t="e">
        <f ca="1"/>
        <v>#NAME?</v>
      </c>
      <c r="Z63" s="8" t="e">
        <f ca="1"/>
        <v>#NAME?</v>
      </c>
      <c r="AA63" s="8" t="e">
        <f ca="1"/>
        <v>#NAME?</v>
      </c>
      <c r="AB63" s="8" t="e">
        <f ca="1"/>
        <v>#NAME?</v>
      </c>
      <c r="AC63" s="8" t="e">
        <f ca="1"/>
        <v>#NAME?</v>
      </c>
      <c r="AD63" s="8" t="e">
        <f ca="1"/>
        <v>#NAME?</v>
      </c>
      <c r="AE63" s="8" t="e">
        <f ca="1"/>
        <v>#NAME?</v>
      </c>
      <c r="AF63" s="8" t="e">
        <f ca="1"/>
        <v>#NAME?</v>
      </c>
      <c r="AG63" s="8" t="e">
        <f ca="1"/>
        <v>#NAME?</v>
      </c>
      <c r="AH63" s="8" t="e">
        <f ca="1"/>
        <v>#NAME?</v>
      </c>
      <c r="AI63" s="8" t="e">
        <f ca="1"/>
        <v>#NAME?</v>
      </c>
      <c r="AJ63" s="8" t="e">
        <f ca="1"/>
        <v>#NAME?</v>
      </c>
      <c r="AK63" s="8" t="e">
        <f ca="1"/>
        <v>#NAME?</v>
      </c>
      <c r="AL63" s="8" t="e">
        <f ca="1"/>
        <v>#NAME?</v>
      </c>
      <c r="AM63" s="8" t="e">
        <f ca="1"/>
        <v>#NAME?</v>
      </c>
      <c r="AN63" s="8" t="e">
        <f ca="1"/>
        <v>#NAME?</v>
      </c>
      <c r="AO63" s="8" t="e">
        <f ca="1"/>
        <v>#NAME?</v>
      </c>
      <c r="AP63" s="8" t="e">
        <f ca="1"/>
        <v>#NAME?</v>
      </c>
      <c r="AQ63" s="8" t="e">
        <f ca="1"/>
        <v>#NAME?</v>
      </c>
      <c r="AR63" s="8" t="e">
        <f ca="1"/>
        <v>#NAME?</v>
      </c>
      <c r="AS63" s="8" t="e">
        <f ca="1"/>
        <v>#NAME?</v>
      </c>
      <c r="AT63" s="8" t="e">
        <f ca="1"/>
        <v>#NAME?</v>
      </c>
      <c r="AU63" s="8" t="e">
        <f ca="1"/>
        <v>#NAME?</v>
      </c>
      <c r="AV63" s="8" t="e">
        <f ca="1"/>
        <v>#NAME?</v>
      </c>
    </row>
    <row r="64" spans="1:49" ht="16.5" customHeight="1">
      <c r="A64" s="22" t="e">
        <f ca="1"/>
        <v>#NAME?</v>
      </c>
      <c r="B64" s="17" t="e">
        <f ca="1"/>
        <v>#NAME?</v>
      </c>
      <c r="C64" s="1" t="e">
        <f ca="1"/>
        <v>#NAME?</v>
      </c>
      <c r="D64" s="1" t="e">
        <f ca="1"/>
        <v>#NAME?</v>
      </c>
      <c r="E64" s="8" t="e">
        <f ca="1"/>
        <v>#NAME?</v>
      </c>
      <c r="F64" s="8" t="e">
        <f ca="1"/>
        <v>#NAME?</v>
      </c>
      <c r="G64" s="8" t="e">
        <f ca="1"/>
        <v>#NAME?</v>
      </c>
      <c r="H64" s="8" t="e">
        <f ca="1"/>
        <v>#NAME?</v>
      </c>
      <c r="I64" s="8" t="e">
        <f ca="1"/>
        <v>#NAME?</v>
      </c>
      <c r="J64" s="8" t="e">
        <f ca="1"/>
        <v>#NAME?</v>
      </c>
      <c r="K64" s="8" t="e">
        <f ca="1"/>
        <v>#NAME?</v>
      </c>
      <c r="L64" s="8" t="e">
        <f ca="1"/>
        <v>#NAME?</v>
      </c>
      <c r="M64" s="8" t="e">
        <f ca="1"/>
        <v>#NAME?</v>
      </c>
      <c r="N64" s="8" t="e">
        <f ca="1"/>
        <v>#NAME?</v>
      </c>
      <c r="O64" s="8" t="e">
        <f ca="1"/>
        <v>#NAME?</v>
      </c>
      <c r="P64" s="8" t="e">
        <f ca="1"/>
        <v>#NAME?</v>
      </c>
      <c r="Q64" s="8" t="e">
        <f ca="1"/>
        <v>#NAME?</v>
      </c>
      <c r="R64" s="8" t="e">
        <f ca="1"/>
        <v>#NAME?</v>
      </c>
      <c r="S64" s="8" t="e">
        <f ca="1"/>
        <v>#NAME?</v>
      </c>
      <c r="T64" s="8" t="e">
        <f ca="1"/>
        <v>#NAME?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 t="e">
        <f ca="1"/>
        <v>#NAME?</v>
      </c>
      <c r="Y64" s="8" t="e">
        <f ca="1"/>
        <v>#NAME?</v>
      </c>
      <c r="Z64" s="8" t="e">
        <f ca="1"/>
        <v>#NAME?</v>
      </c>
      <c r="AA64" s="8" t="e">
        <f ca="1"/>
        <v>#NAME?</v>
      </c>
      <c r="AB64" s="8" t="e">
        <f ca="1"/>
        <v>#NAME?</v>
      </c>
      <c r="AC64" s="8" t="e">
        <f ca="1"/>
        <v>#NAME?</v>
      </c>
      <c r="AD64" s="8" t="e">
        <f ca="1"/>
        <v>#NAME?</v>
      </c>
      <c r="AE64" s="8" t="e">
        <f ca="1"/>
        <v>#NAME?</v>
      </c>
      <c r="AF64" s="8" t="e">
        <f ca="1"/>
        <v>#NAME?</v>
      </c>
      <c r="AG64" s="8" t="e">
        <f ca="1"/>
        <v>#NAME?</v>
      </c>
      <c r="AH64" s="8" t="e">
        <f ca="1"/>
        <v>#NAME?</v>
      </c>
      <c r="AI64" s="8" t="e">
        <f ca="1"/>
        <v>#NAME?</v>
      </c>
      <c r="AJ64" s="8" t="e">
        <f ca="1"/>
        <v>#NAME?</v>
      </c>
      <c r="AK64" s="8" t="e">
        <f ca="1"/>
        <v>#NAME?</v>
      </c>
      <c r="AL64" s="8" t="e">
        <f ca="1"/>
        <v>#NAME?</v>
      </c>
      <c r="AM64" s="8" t="e">
        <f ca="1"/>
        <v>#NAME?</v>
      </c>
      <c r="AN64" s="8" t="e">
        <f ca="1"/>
        <v>#NAME?</v>
      </c>
      <c r="AO64" s="8" t="e">
        <f ca="1"/>
        <v>#NAME?</v>
      </c>
      <c r="AP64" s="8" t="e">
        <f ca="1"/>
        <v>#NAME?</v>
      </c>
      <c r="AQ64" s="8" t="e">
        <f ca="1"/>
        <v>#NAME?</v>
      </c>
      <c r="AR64" s="8" t="e">
        <f ca="1"/>
        <v>#NAME?</v>
      </c>
      <c r="AS64" s="8" t="e">
        <f ca="1"/>
        <v>#NAME?</v>
      </c>
      <c r="AT64" s="8" t="e">
        <f ca="1"/>
        <v>#NAME?</v>
      </c>
      <c r="AU64" s="8" t="e">
        <f ca="1"/>
        <v>#NAME?</v>
      </c>
      <c r="AV64" s="8" t="e">
        <f ca="1"/>
        <v>#NAME?</v>
      </c>
    </row>
    <row r="65" spans="1:48" ht="16.5" customHeight="1">
      <c r="A65" s="22" t="e">
        <f ca="1"/>
        <v>#NAME?</v>
      </c>
      <c r="B65" s="17" t="e">
        <f ca="1"/>
        <v>#NAME?</v>
      </c>
      <c r="C65" s="1" t="e">
        <f ca="1"/>
        <v>#NAME?</v>
      </c>
      <c r="D65" s="1" t="e">
        <f ca="1"/>
        <v>#NAME?</v>
      </c>
      <c r="E65" s="8" t="e">
        <f ca="1"/>
        <v>#NAME?</v>
      </c>
      <c r="F65" s="8" t="e">
        <f ca="1"/>
        <v>#NAME?</v>
      </c>
      <c r="G65" s="8" t="e">
        <f ca="1"/>
        <v>#NAME?</v>
      </c>
      <c r="H65" s="8" t="e">
        <f ca="1"/>
        <v>#NAME?</v>
      </c>
      <c r="I65" s="8" t="e">
        <f ca="1"/>
        <v>#NAME?</v>
      </c>
      <c r="J65" s="8" t="e">
        <f ca="1"/>
        <v>#NAME?</v>
      </c>
      <c r="K65" s="8" t="e">
        <f ca="1"/>
        <v>#NAME?</v>
      </c>
      <c r="L65" s="8" t="e">
        <f ca="1"/>
        <v>#NAME?</v>
      </c>
      <c r="M65" s="8" t="e">
        <f ca="1"/>
        <v>#NAME?</v>
      </c>
      <c r="N65" s="8" t="e">
        <f ca="1"/>
        <v>#NAME?</v>
      </c>
      <c r="O65" s="8" t="e">
        <f ca="1"/>
        <v>#NAME?</v>
      </c>
      <c r="P65" s="8" t="e">
        <f ca="1"/>
        <v>#NAME?</v>
      </c>
      <c r="Q65" s="8" t="e">
        <f ca="1"/>
        <v>#NAME?</v>
      </c>
      <c r="R65" s="8" t="e">
        <f ca="1"/>
        <v>#NAME?</v>
      </c>
      <c r="S65" s="8" t="e">
        <f ca="1"/>
        <v>#NAME?</v>
      </c>
      <c r="T65" s="8" t="e">
        <f ca="1"/>
        <v>#NAME?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 t="e">
        <f ca="1"/>
        <v>#NAME?</v>
      </c>
      <c r="Y65" s="8" t="e">
        <f ca="1"/>
        <v>#NAME?</v>
      </c>
      <c r="Z65" s="8" t="e">
        <f ca="1"/>
        <v>#NAME?</v>
      </c>
      <c r="AA65" s="8" t="e">
        <f ca="1"/>
        <v>#NAME?</v>
      </c>
      <c r="AB65" s="8" t="e">
        <f ca="1"/>
        <v>#NAME?</v>
      </c>
      <c r="AC65" s="8" t="e">
        <f ca="1"/>
        <v>#NAME?</v>
      </c>
      <c r="AD65" s="8" t="e">
        <f ca="1"/>
        <v>#NAME?</v>
      </c>
      <c r="AE65" s="8" t="e">
        <f ca="1"/>
        <v>#NAME?</v>
      </c>
      <c r="AF65" s="8" t="e">
        <f ca="1"/>
        <v>#NAME?</v>
      </c>
      <c r="AG65" s="8" t="e">
        <f ca="1"/>
        <v>#NAME?</v>
      </c>
      <c r="AH65" s="8" t="e">
        <f ca="1"/>
        <v>#NAME?</v>
      </c>
      <c r="AI65" s="8" t="e">
        <f ca="1"/>
        <v>#NAME?</v>
      </c>
      <c r="AJ65" s="8" t="e">
        <f ca="1"/>
        <v>#NAME?</v>
      </c>
      <c r="AK65" s="8" t="e">
        <f ca="1"/>
        <v>#NAME?</v>
      </c>
      <c r="AL65" s="8" t="e">
        <f ca="1"/>
        <v>#NAME?</v>
      </c>
      <c r="AM65" s="8" t="e">
        <f ca="1"/>
        <v>#NAME?</v>
      </c>
      <c r="AN65" s="8" t="e">
        <f ca="1"/>
        <v>#NAME?</v>
      </c>
      <c r="AO65" s="8" t="e">
        <f ca="1"/>
        <v>#NAME?</v>
      </c>
      <c r="AP65" s="8" t="e">
        <f ca="1"/>
        <v>#NAME?</v>
      </c>
      <c r="AQ65" s="8" t="e">
        <f ca="1"/>
        <v>#NAME?</v>
      </c>
      <c r="AR65" s="8" t="e">
        <f ca="1"/>
        <v>#NAME?</v>
      </c>
      <c r="AS65" s="8" t="e">
        <f ca="1"/>
        <v>#NAME?</v>
      </c>
      <c r="AT65" s="8" t="e">
        <f ca="1"/>
        <v>#NAME?</v>
      </c>
      <c r="AU65" s="8" t="e">
        <f ca="1"/>
        <v>#NAME?</v>
      </c>
      <c r="AV65" s="8" t="e">
        <f ca="1"/>
        <v>#NAME?</v>
      </c>
    </row>
    <row r="66" spans="1:48" ht="16.5" customHeight="1">
      <c r="A66" s="22" t="e">
        <f ca="1"/>
        <v>#NAME?</v>
      </c>
      <c r="B66" s="17" t="e">
        <f ca="1"/>
        <v>#NAME?</v>
      </c>
      <c r="C66" s="1" t="e">
        <f ca="1"/>
        <v>#NAME?</v>
      </c>
      <c r="D66" s="1" t="e">
        <f ca="1"/>
        <v>#NAME?</v>
      </c>
      <c r="E66" s="8" t="e">
        <f ca="1"/>
        <v>#NAME?</v>
      </c>
      <c r="F66" s="8" t="e">
        <f ca="1"/>
        <v>#NAME?</v>
      </c>
      <c r="G66" s="8" t="e">
        <f ca="1"/>
        <v>#NAME?</v>
      </c>
      <c r="H66" s="8" t="e">
        <f ca="1"/>
        <v>#NAME?</v>
      </c>
      <c r="I66" s="8" t="e">
        <f ca="1"/>
        <v>#NAME?</v>
      </c>
      <c r="J66" s="8" t="e">
        <f ca="1"/>
        <v>#NAME?</v>
      </c>
      <c r="K66" s="8" t="e">
        <f ca="1"/>
        <v>#NAME?</v>
      </c>
      <c r="L66" s="8" t="e">
        <f ca="1"/>
        <v>#NAME?</v>
      </c>
      <c r="M66" s="8" t="e">
        <f ca="1"/>
        <v>#NAME?</v>
      </c>
      <c r="N66" s="8" t="e">
        <f ca="1"/>
        <v>#NAME?</v>
      </c>
      <c r="O66" s="8" t="e">
        <f ca="1"/>
        <v>#NAME?</v>
      </c>
      <c r="P66" s="8" t="e">
        <f ca="1"/>
        <v>#NAME?</v>
      </c>
      <c r="Q66" s="8" t="e">
        <f ca="1"/>
        <v>#NAME?</v>
      </c>
      <c r="R66" s="8" t="e">
        <f ca="1"/>
        <v>#NAME?</v>
      </c>
      <c r="S66" s="8" t="e">
        <f ca="1"/>
        <v>#NAME?</v>
      </c>
      <c r="T66" s="8" t="e">
        <f ca="1"/>
        <v>#NAME?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 t="e">
        <f ca="1"/>
        <v>#NAME?</v>
      </c>
      <c r="Y66" s="8" t="e">
        <f ca="1"/>
        <v>#NAME?</v>
      </c>
      <c r="Z66" s="8" t="e">
        <f ca="1"/>
        <v>#NAME?</v>
      </c>
      <c r="AA66" s="8" t="e">
        <f ca="1"/>
        <v>#NAME?</v>
      </c>
      <c r="AB66" s="8" t="e">
        <f ca="1"/>
        <v>#NAME?</v>
      </c>
      <c r="AC66" s="8" t="e">
        <f ca="1"/>
        <v>#NAME?</v>
      </c>
      <c r="AD66" s="8" t="e">
        <f ca="1"/>
        <v>#NAME?</v>
      </c>
      <c r="AE66" s="8" t="e">
        <f ca="1"/>
        <v>#NAME?</v>
      </c>
      <c r="AF66" s="8" t="e">
        <f ca="1"/>
        <v>#NAME?</v>
      </c>
      <c r="AG66" s="8" t="e">
        <f ca="1"/>
        <v>#NAME?</v>
      </c>
      <c r="AH66" s="8" t="e">
        <f ca="1"/>
        <v>#NAME?</v>
      </c>
      <c r="AI66" s="8" t="e">
        <f ca="1"/>
        <v>#NAME?</v>
      </c>
      <c r="AJ66" s="8" t="e">
        <f ca="1"/>
        <v>#NAME?</v>
      </c>
      <c r="AK66" s="8" t="e">
        <f ca="1"/>
        <v>#NAME?</v>
      </c>
      <c r="AL66" s="8" t="e">
        <f ca="1"/>
        <v>#NAME?</v>
      </c>
      <c r="AM66" s="8" t="e">
        <f ca="1"/>
        <v>#NAME?</v>
      </c>
      <c r="AN66" s="8" t="e">
        <f ca="1"/>
        <v>#NAME?</v>
      </c>
      <c r="AO66" s="8" t="e">
        <f ca="1"/>
        <v>#NAME?</v>
      </c>
      <c r="AP66" s="8" t="e">
        <f ca="1"/>
        <v>#NAME?</v>
      </c>
      <c r="AQ66" s="8" t="e">
        <f ca="1"/>
        <v>#NAME?</v>
      </c>
      <c r="AR66" s="8" t="e">
        <f ca="1"/>
        <v>#NAME?</v>
      </c>
      <c r="AS66" s="8" t="e">
        <f ca="1"/>
        <v>#NAME?</v>
      </c>
      <c r="AT66" s="8" t="e">
        <f ca="1"/>
        <v>#NAME?</v>
      </c>
      <c r="AU66" s="8" t="e">
        <f ca="1"/>
        <v>#NAME?</v>
      </c>
      <c r="AV66" s="8" t="e">
        <f ca="1"/>
        <v>#NAME?</v>
      </c>
    </row>
    <row r="67" spans="1:48" ht="16.5" customHeight="1">
      <c r="A67" s="22" t="e">
        <f ca="1"/>
        <v>#NAME?</v>
      </c>
      <c r="B67" s="17" t="e">
        <f ca="1"/>
        <v>#NAME?</v>
      </c>
      <c r="C67" s="1" t="e">
        <f ca="1"/>
        <v>#NAME?</v>
      </c>
      <c r="D67" s="1" t="e">
        <f ca="1"/>
        <v>#NAME?</v>
      </c>
      <c r="E67" s="8" t="e">
        <f ca="1"/>
        <v>#NAME?</v>
      </c>
      <c r="F67" s="8" t="e">
        <f ca="1"/>
        <v>#NAME?</v>
      </c>
      <c r="G67" s="8" t="e">
        <f ca="1"/>
        <v>#NAME?</v>
      </c>
      <c r="H67" s="8" t="e">
        <f ca="1"/>
        <v>#NAME?</v>
      </c>
      <c r="I67" s="8" t="e">
        <f ca="1"/>
        <v>#NAME?</v>
      </c>
      <c r="J67" s="8" t="e">
        <f ca="1"/>
        <v>#NAME?</v>
      </c>
      <c r="K67" s="8" t="e">
        <f ca="1"/>
        <v>#NAME?</v>
      </c>
      <c r="L67" s="8" t="e">
        <f ca="1"/>
        <v>#NAME?</v>
      </c>
      <c r="M67" s="8" t="e">
        <f ca="1"/>
        <v>#NAME?</v>
      </c>
      <c r="N67" s="8" t="e">
        <f ca="1"/>
        <v>#NAME?</v>
      </c>
      <c r="O67" s="8" t="e">
        <f ca="1"/>
        <v>#NAME?</v>
      </c>
      <c r="P67" s="8" t="e">
        <f ca="1"/>
        <v>#NAME?</v>
      </c>
      <c r="Q67" s="8" t="e">
        <f ca="1"/>
        <v>#NAME?</v>
      </c>
      <c r="R67" s="8" t="e">
        <f ca="1"/>
        <v>#NAME?</v>
      </c>
      <c r="S67" s="8" t="e">
        <f ca="1"/>
        <v>#NAME?</v>
      </c>
      <c r="T67" s="8" t="e">
        <f ca="1"/>
        <v>#NAME?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 t="e">
        <f ca="1"/>
        <v>#NAME?</v>
      </c>
      <c r="Y67" s="8" t="e">
        <f ca="1"/>
        <v>#NAME?</v>
      </c>
      <c r="Z67" s="8" t="e">
        <f ca="1"/>
        <v>#NAME?</v>
      </c>
      <c r="AA67" s="8" t="e">
        <f ca="1"/>
        <v>#NAME?</v>
      </c>
      <c r="AB67" s="8" t="e">
        <f ca="1"/>
        <v>#NAME?</v>
      </c>
      <c r="AC67" s="8" t="e">
        <f ca="1"/>
        <v>#NAME?</v>
      </c>
      <c r="AD67" s="8" t="e">
        <f ca="1"/>
        <v>#NAME?</v>
      </c>
      <c r="AE67" s="8" t="e">
        <f ca="1"/>
        <v>#NAME?</v>
      </c>
      <c r="AF67" s="8" t="e">
        <f ca="1"/>
        <v>#NAME?</v>
      </c>
      <c r="AG67" s="8" t="e">
        <f ca="1"/>
        <v>#NAME?</v>
      </c>
      <c r="AH67" s="8" t="e">
        <f ca="1"/>
        <v>#NAME?</v>
      </c>
      <c r="AI67" s="8" t="e">
        <f ca="1"/>
        <v>#NAME?</v>
      </c>
      <c r="AJ67" s="8" t="e">
        <f ca="1"/>
        <v>#NAME?</v>
      </c>
      <c r="AK67" s="8" t="e">
        <f ca="1"/>
        <v>#NAME?</v>
      </c>
      <c r="AL67" s="8" t="e">
        <f ca="1"/>
        <v>#NAME?</v>
      </c>
      <c r="AM67" s="8" t="e">
        <f ca="1"/>
        <v>#NAME?</v>
      </c>
      <c r="AN67" s="8" t="e">
        <f ca="1"/>
        <v>#NAME?</v>
      </c>
      <c r="AO67" s="8" t="e">
        <f ca="1"/>
        <v>#NAME?</v>
      </c>
      <c r="AP67" s="8" t="e">
        <f ca="1"/>
        <v>#NAME?</v>
      </c>
      <c r="AQ67" s="8" t="e">
        <f ca="1"/>
        <v>#NAME?</v>
      </c>
      <c r="AR67" s="8" t="e">
        <f ca="1"/>
        <v>#NAME?</v>
      </c>
      <c r="AS67" s="8" t="e">
        <f ca="1"/>
        <v>#NAME?</v>
      </c>
      <c r="AT67" s="8" t="e">
        <f ca="1"/>
        <v>#NAME?</v>
      </c>
      <c r="AU67" s="8" t="e">
        <f ca="1"/>
        <v>#NAME?</v>
      </c>
      <c r="AV67" s="8" t="e">
        <f ca="1"/>
        <v>#NAME?</v>
      </c>
    </row>
    <row r="68" spans="1:48" ht="16.5" customHeight="1">
      <c r="A68" s="22" t="e">
        <f ca="1"/>
        <v>#NAME?</v>
      </c>
      <c r="B68" s="17" t="e">
        <f ca="1"/>
        <v>#NAME?</v>
      </c>
      <c r="C68" s="1" t="e">
        <f ca="1"/>
        <v>#NAME?</v>
      </c>
      <c r="D68" s="1" t="e">
        <f ca="1"/>
        <v>#NAME?</v>
      </c>
      <c r="E68" s="8" t="e">
        <f ca="1"/>
        <v>#NAME?</v>
      </c>
      <c r="F68" s="8" t="e">
        <f ca="1"/>
        <v>#NAME?</v>
      </c>
      <c r="G68" s="8" t="e">
        <f ca="1"/>
        <v>#NAME?</v>
      </c>
      <c r="H68" s="8" t="e">
        <f ca="1"/>
        <v>#NAME?</v>
      </c>
      <c r="I68" s="8" t="e">
        <f ca="1"/>
        <v>#NAME?</v>
      </c>
      <c r="J68" s="8" t="e">
        <f ca="1"/>
        <v>#NAME?</v>
      </c>
      <c r="K68" s="8" t="e">
        <f ca="1"/>
        <v>#NAME?</v>
      </c>
      <c r="L68" s="8" t="e">
        <f ca="1"/>
        <v>#NAME?</v>
      </c>
      <c r="M68" s="8" t="e">
        <f ca="1"/>
        <v>#NAME?</v>
      </c>
      <c r="N68" s="8" t="e">
        <f ca="1"/>
        <v>#NAME?</v>
      </c>
      <c r="O68" s="8" t="e">
        <f ca="1"/>
        <v>#NAME?</v>
      </c>
      <c r="P68" s="8" t="e">
        <f ca="1"/>
        <v>#NAME?</v>
      </c>
      <c r="Q68" s="8" t="e">
        <f ca="1"/>
        <v>#NAME?</v>
      </c>
      <c r="R68" s="8" t="e">
        <f ca="1"/>
        <v>#NAME?</v>
      </c>
      <c r="S68" s="8" t="e">
        <f ca="1"/>
        <v>#NAME?</v>
      </c>
      <c r="T68" s="8" t="e">
        <f ca="1"/>
        <v>#NAME?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 t="e">
        <f ca="1"/>
        <v>#NAME?</v>
      </c>
      <c r="Y68" s="8" t="e">
        <f ca="1"/>
        <v>#NAME?</v>
      </c>
      <c r="Z68" s="8" t="e">
        <f ca="1"/>
        <v>#NAME?</v>
      </c>
      <c r="AA68" s="8" t="e">
        <f ca="1"/>
        <v>#NAME?</v>
      </c>
      <c r="AB68" s="8" t="e">
        <f ca="1"/>
        <v>#NAME?</v>
      </c>
      <c r="AC68" s="8" t="e">
        <f ca="1"/>
        <v>#NAME?</v>
      </c>
      <c r="AD68" s="8" t="e">
        <f ca="1"/>
        <v>#NAME?</v>
      </c>
      <c r="AE68" s="8" t="e">
        <f ca="1"/>
        <v>#NAME?</v>
      </c>
      <c r="AF68" s="8" t="e">
        <f ca="1"/>
        <v>#NAME?</v>
      </c>
      <c r="AG68" s="8" t="e">
        <f ca="1"/>
        <v>#NAME?</v>
      </c>
      <c r="AH68" s="8" t="e">
        <f ca="1"/>
        <v>#NAME?</v>
      </c>
      <c r="AI68" s="8" t="e">
        <f ca="1"/>
        <v>#NAME?</v>
      </c>
      <c r="AJ68" s="8" t="e">
        <f ca="1"/>
        <v>#NAME?</v>
      </c>
      <c r="AK68" s="8" t="e">
        <f ca="1"/>
        <v>#NAME?</v>
      </c>
      <c r="AL68" s="8" t="e">
        <f ca="1"/>
        <v>#NAME?</v>
      </c>
      <c r="AM68" s="8" t="e">
        <f ca="1"/>
        <v>#NAME?</v>
      </c>
      <c r="AN68" s="8" t="e">
        <f ca="1"/>
        <v>#NAME?</v>
      </c>
      <c r="AO68" s="8" t="e">
        <f ca="1"/>
        <v>#NAME?</v>
      </c>
      <c r="AP68" s="8" t="e">
        <f ca="1"/>
        <v>#NAME?</v>
      </c>
      <c r="AQ68" s="8" t="e">
        <f ca="1"/>
        <v>#NAME?</v>
      </c>
      <c r="AR68" s="8" t="e">
        <f ca="1"/>
        <v>#NAME?</v>
      </c>
      <c r="AS68" s="8" t="e">
        <f ca="1"/>
        <v>#NAME?</v>
      </c>
      <c r="AT68" s="8" t="e">
        <f ca="1"/>
        <v>#NAME?</v>
      </c>
      <c r="AU68" s="8" t="e">
        <f ca="1"/>
        <v>#NAME?</v>
      </c>
      <c r="AV68" s="8" t="e">
        <f ca="1"/>
        <v>#NAME?</v>
      </c>
    </row>
    <row r="69" spans="1:48" ht="16.5" customHeight="1">
      <c r="A69" s="22" t="e">
        <f ca="1"/>
        <v>#NAME?</v>
      </c>
      <c r="B69" s="17" t="e">
        <f ca="1"/>
        <v>#NAME?</v>
      </c>
      <c r="C69" s="1" t="e">
        <f ca="1"/>
        <v>#NAME?</v>
      </c>
      <c r="D69" s="1" t="e">
        <f ca="1"/>
        <v>#NAME?</v>
      </c>
      <c r="E69" s="8" t="e">
        <f ca="1"/>
        <v>#NAME?</v>
      </c>
      <c r="F69" s="8" t="e">
        <f ca="1"/>
        <v>#NAME?</v>
      </c>
      <c r="G69" s="8" t="e">
        <f ca="1"/>
        <v>#NAME?</v>
      </c>
      <c r="H69" s="8" t="e">
        <f ca="1"/>
        <v>#NAME?</v>
      </c>
      <c r="I69" s="8" t="e">
        <f ca="1"/>
        <v>#NAME?</v>
      </c>
      <c r="J69" s="8" t="e">
        <f ca="1"/>
        <v>#NAME?</v>
      </c>
      <c r="K69" s="8" t="e">
        <f ca="1"/>
        <v>#NAME?</v>
      </c>
      <c r="L69" s="8" t="e">
        <f ca="1"/>
        <v>#NAME?</v>
      </c>
      <c r="M69" s="8" t="e">
        <f ca="1"/>
        <v>#NAME?</v>
      </c>
      <c r="N69" s="8" t="e">
        <f ca="1"/>
        <v>#NAME?</v>
      </c>
      <c r="O69" s="8" t="e">
        <f ca="1"/>
        <v>#NAME?</v>
      </c>
      <c r="P69" s="8" t="e">
        <f ca="1"/>
        <v>#NAME?</v>
      </c>
      <c r="Q69" s="8" t="e">
        <f ca="1"/>
        <v>#NAME?</v>
      </c>
      <c r="R69" s="8" t="e">
        <f ca="1"/>
        <v>#NAME?</v>
      </c>
      <c r="S69" s="8" t="e">
        <f ca="1"/>
        <v>#NAME?</v>
      </c>
      <c r="T69" s="8" t="e">
        <f ca="1"/>
        <v>#NAME?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 t="e">
        <f ca="1"/>
        <v>#NAME?</v>
      </c>
      <c r="Y69" s="8" t="e">
        <f ca="1"/>
        <v>#NAME?</v>
      </c>
      <c r="Z69" s="8" t="e">
        <f ca="1"/>
        <v>#NAME?</v>
      </c>
      <c r="AA69" s="8" t="e">
        <f ca="1"/>
        <v>#NAME?</v>
      </c>
      <c r="AB69" s="8" t="e">
        <f ca="1"/>
        <v>#NAME?</v>
      </c>
      <c r="AC69" s="8" t="e">
        <f ca="1"/>
        <v>#NAME?</v>
      </c>
      <c r="AD69" s="8" t="e">
        <f ca="1"/>
        <v>#NAME?</v>
      </c>
      <c r="AE69" s="8" t="e">
        <f ca="1"/>
        <v>#NAME?</v>
      </c>
      <c r="AF69" s="8" t="e">
        <f ca="1"/>
        <v>#NAME?</v>
      </c>
      <c r="AG69" s="8" t="e">
        <f ca="1"/>
        <v>#NAME?</v>
      </c>
      <c r="AH69" s="8" t="e">
        <f ca="1"/>
        <v>#NAME?</v>
      </c>
      <c r="AI69" s="8" t="e">
        <f ca="1"/>
        <v>#NAME?</v>
      </c>
      <c r="AJ69" s="8" t="e">
        <f ca="1"/>
        <v>#NAME?</v>
      </c>
      <c r="AK69" s="8" t="e">
        <f ca="1"/>
        <v>#NAME?</v>
      </c>
      <c r="AL69" s="8" t="e">
        <f ca="1"/>
        <v>#NAME?</v>
      </c>
      <c r="AM69" s="8" t="e">
        <f ca="1"/>
        <v>#NAME?</v>
      </c>
      <c r="AN69" s="8" t="e">
        <f ca="1"/>
        <v>#NAME?</v>
      </c>
      <c r="AO69" s="8" t="e">
        <f ca="1"/>
        <v>#NAME?</v>
      </c>
      <c r="AP69" s="8" t="e">
        <f ca="1"/>
        <v>#NAME?</v>
      </c>
      <c r="AQ69" s="8" t="e">
        <f ca="1"/>
        <v>#NAME?</v>
      </c>
      <c r="AR69" s="8" t="e">
        <f ca="1"/>
        <v>#NAME?</v>
      </c>
      <c r="AS69" s="8" t="e">
        <f ca="1"/>
        <v>#NAME?</v>
      </c>
      <c r="AT69" s="8" t="e">
        <f ca="1"/>
        <v>#NAME?</v>
      </c>
      <c r="AU69" s="8" t="e">
        <f ca="1"/>
        <v>#NAME?</v>
      </c>
      <c r="AV69" s="8" t="e">
        <f ca="1"/>
        <v>#NAME?</v>
      </c>
    </row>
    <row r="70" spans="1:48" ht="16.5" customHeight="1">
      <c r="A70" s="22" t="e">
        <f ca="1"/>
        <v>#NAME?</v>
      </c>
      <c r="B70" s="17" t="e">
        <f ca="1"/>
        <v>#NAME?</v>
      </c>
      <c r="C70" s="1" t="e">
        <f ca="1"/>
        <v>#NAME?</v>
      </c>
      <c r="D70" s="1" t="e">
        <f ca="1"/>
        <v>#NAME?</v>
      </c>
      <c r="E70" s="8" t="e">
        <f ca="1"/>
        <v>#NAME?</v>
      </c>
      <c r="F70" s="8" t="e">
        <f ca="1"/>
        <v>#NAME?</v>
      </c>
      <c r="G70" s="8" t="e">
        <f ca="1"/>
        <v>#NAME?</v>
      </c>
      <c r="H70" s="8" t="e">
        <f ca="1"/>
        <v>#NAME?</v>
      </c>
      <c r="I70" s="8" t="e">
        <f ca="1"/>
        <v>#NAME?</v>
      </c>
      <c r="J70" s="8" t="e">
        <f ca="1"/>
        <v>#NAME?</v>
      </c>
      <c r="K70" s="8" t="e">
        <f ca="1"/>
        <v>#NAME?</v>
      </c>
      <c r="L70" s="8" t="e">
        <f ca="1"/>
        <v>#NAME?</v>
      </c>
      <c r="M70" s="8" t="e">
        <f ca="1"/>
        <v>#NAME?</v>
      </c>
      <c r="N70" s="8" t="e">
        <f ca="1"/>
        <v>#NAME?</v>
      </c>
      <c r="O70" s="8" t="e">
        <f ca="1"/>
        <v>#NAME?</v>
      </c>
      <c r="P70" s="8" t="e">
        <f ca="1"/>
        <v>#NAME?</v>
      </c>
      <c r="Q70" s="8" t="e">
        <f ca="1"/>
        <v>#NAME?</v>
      </c>
      <c r="R70" s="8" t="e">
        <f ca="1"/>
        <v>#NAME?</v>
      </c>
      <c r="S70" s="8" t="e">
        <f ca="1"/>
        <v>#NAME?</v>
      </c>
      <c r="T70" s="8" t="e">
        <f ca="1"/>
        <v>#NAME?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 t="e">
        <f ca="1"/>
        <v>#NAME?</v>
      </c>
      <c r="Y70" s="8" t="e">
        <f ca="1"/>
        <v>#NAME?</v>
      </c>
      <c r="Z70" s="8" t="e">
        <f ca="1"/>
        <v>#NAME?</v>
      </c>
      <c r="AA70" s="8" t="e">
        <f ca="1"/>
        <v>#NAME?</v>
      </c>
      <c r="AB70" s="8" t="e">
        <f ca="1"/>
        <v>#NAME?</v>
      </c>
      <c r="AC70" s="8" t="e">
        <f ca="1"/>
        <v>#NAME?</v>
      </c>
      <c r="AD70" s="8" t="e">
        <f ca="1"/>
        <v>#NAME?</v>
      </c>
      <c r="AE70" s="8" t="e">
        <f ca="1"/>
        <v>#NAME?</v>
      </c>
      <c r="AF70" s="8" t="e">
        <f ca="1"/>
        <v>#NAME?</v>
      </c>
      <c r="AG70" s="8" t="e">
        <f ca="1"/>
        <v>#NAME?</v>
      </c>
      <c r="AH70" s="8" t="e">
        <f ca="1"/>
        <v>#NAME?</v>
      </c>
      <c r="AI70" s="8" t="e">
        <f ca="1"/>
        <v>#NAME?</v>
      </c>
      <c r="AJ70" s="8" t="e">
        <f ca="1"/>
        <v>#NAME?</v>
      </c>
      <c r="AK70" s="8" t="e">
        <f ca="1"/>
        <v>#NAME?</v>
      </c>
      <c r="AL70" s="8" t="e">
        <f ca="1"/>
        <v>#NAME?</v>
      </c>
      <c r="AM70" s="8" t="e">
        <f ca="1"/>
        <v>#NAME?</v>
      </c>
      <c r="AN70" s="8" t="e">
        <f ca="1"/>
        <v>#NAME?</v>
      </c>
      <c r="AO70" s="8" t="e">
        <f ca="1"/>
        <v>#NAME?</v>
      </c>
      <c r="AP70" s="8" t="e">
        <f ca="1"/>
        <v>#NAME?</v>
      </c>
      <c r="AQ70" s="8" t="e">
        <f ca="1"/>
        <v>#NAME?</v>
      </c>
      <c r="AR70" s="8" t="e">
        <f ca="1"/>
        <v>#NAME?</v>
      </c>
      <c r="AS70" s="8" t="e">
        <f ca="1"/>
        <v>#NAME?</v>
      </c>
      <c r="AT70" s="8" t="e">
        <f ca="1"/>
        <v>#NAME?</v>
      </c>
      <c r="AU70" s="8" t="e">
        <f ca="1"/>
        <v>#NAME?</v>
      </c>
      <c r="AV70" s="8" t="e">
        <f ca="1"/>
        <v>#NAME?</v>
      </c>
    </row>
    <row r="71" spans="1:48" ht="16.5" customHeight="1">
      <c r="A71" s="22" t="e">
        <f ca="1"/>
        <v>#NAME?</v>
      </c>
      <c r="B71" s="17" t="e">
        <f ca="1"/>
        <v>#NAME?</v>
      </c>
      <c r="C71" s="1" t="e">
        <f ca="1"/>
        <v>#NAME?</v>
      </c>
      <c r="D71" s="1" t="e">
        <f ca="1"/>
        <v>#NAME?</v>
      </c>
      <c r="E71" s="8" t="e">
        <f ca="1"/>
        <v>#NAME?</v>
      </c>
      <c r="F71" s="8" t="e">
        <f ca="1"/>
        <v>#NAME?</v>
      </c>
      <c r="G71" s="8" t="e">
        <f ca="1"/>
        <v>#NAME?</v>
      </c>
      <c r="H71" s="8" t="e">
        <f ca="1"/>
        <v>#NAME?</v>
      </c>
      <c r="I71" s="8" t="e">
        <f ca="1"/>
        <v>#NAME?</v>
      </c>
      <c r="J71" s="8" t="e">
        <f ca="1"/>
        <v>#NAME?</v>
      </c>
      <c r="K71" s="8" t="e">
        <f ca="1"/>
        <v>#NAME?</v>
      </c>
      <c r="L71" s="8" t="e">
        <f ca="1"/>
        <v>#NAME?</v>
      </c>
      <c r="M71" s="8" t="e">
        <f ca="1"/>
        <v>#NAME?</v>
      </c>
      <c r="N71" s="8" t="e">
        <f ca="1"/>
        <v>#NAME?</v>
      </c>
      <c r="O71" s="8" t="e">
        <f ca="1"/>
        <v>#NAME?</v>
      </c>
      <c r="P71" s="8" t="e">
        <f ca="1"/>
        <v>#NAME?</v>
      </c>
      <c r="Q71" s="8" t="e">
        <f ca="1"/>
        <v>#NAME?</v>
      </c>
      <c r="R71" s="8" t="e">
        <f ca="1"/>
        <v>#NAME?</v>
      </c>
      <c r="S71" s="8" t="e">
        <f ca="1"/>
        <v>#NAME?</v>
      </c>
      <c r="T71" s="8" t="e">
        <f ca="1"/>
        <v>#NAME?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 t="e">
        <f ca="1"/>
        <v>#NAME?</v>
      </c>
      <c r="Y71" s="8" t="e">
        <f ca="1"/>
        <v>#NAME?</v>
      </c>
      <c r="Z71" s="8" t="e">
        <f ca="1"/>
        <v>#NAME?</v>
      </c>
      <c r="AA71" s="8" t="e">
        <f ca="1"/>
        <v>#NAME?</v>
      </c>
      <c r="AB71" s="8" t="e">
        <f ca="1"/>
        <v>#NAME?</v>
      </c>
      <c r="AC71" s="8" t="e">
        <f ca="1"/>
        <v>#NAME?</v>
      </c>
      <c r="AD71" s="8" t="e">
        <f ca="1"/>
        <v>#NAME?</v>
      </c>
      <c r="AE71" s="8" t="e">
        <f ca="1"/>
        <v>#NAME?</v>
      </c>
      <c r="AF71" s="8" t="e">
        <f ca="1"/>
        <v>#NAME?</v>
      </c>
      <c r="AG71" s="8" t="e">
        <f ca="1"/>
        <v>#NAME?</v>
      </c>
      <c r="AH71" s="8" t="e">
        <f ca="1"/>
        <v>#NAME?</v>
      </c>
      <c r="AI71" s="8" t="e">
        <f ca="1"/>
        <v>#NAME?</v>
      </c>
      <c r="AJ71" s="8" t="e">
        <f ca="1"/>
        <v>#NAME?</v>
      </c>
      <c r="AK71" s="8" t="e">
        <f ca="1"/>
        <v>#NAME?</v>
      </c>
      <c r="AL71" s="8" t="e">
        <f ca="1"/>
        <v>#NAME?</v>
      </c>
      <c r="AM71" s="8" t="e">
        <f ca="1"/>
        <v>#NAME?</v>
      </c>
      <c r="AN71" s="8" t="e">
        <f ca="1"/>
        <v>#NAME?</v>
      </c>
      <c r="AO71" s="8" t="e">
        <f ca="1"/>
        <v>#NAME?</v>
      </c>
      <c r="AP71" s="8" t="e">
        <f ca="1"/>
        <v>#NAME?</v>
      </c>
      <c r="AQ71" s="8" t="e">
        <f ca="1"/>
        <v>#NAME?</v>
      </c>
      <c r="AR71" s="8" t="e">
        <f ca="1"/>
        <v>#NAME?</v>
      </c>
      <c r="AS71" s="8" t="e">
        <f ca="1"/>
        <v>#NAME?</v>
      </c>
      <c r="AT71" s="8" t="e">
        <f ca="1"/>
        <v>#NAME?</v>
      </c>
      <c r="AU71" s="8" t="e">
        <f ca="1"/>
        <v>#NAME?</v>
      </c>
      <c r="AV71" s="8" t="e">
        <f ca="1"/>
        <v>#NAME?</v>
      </c>
    </row>
    <row r="72" spans="1:48" ht="16.5" customHeight="1">
      <c r="A72" s="22" t="e">
        <f ca="1"/>
        <v>#NAME?</v>
      </c>
      <c r="B72" s="17" t="e">
        <f ca="1"/>
        <v>#NAME?</v>
      </c>
      <c r="C72" s="1" t="e">
        <f ca="1"/>
        <v>#NAME?</v>
      </c>
      <c r="D72" s="1" t="e">
        <f ca="1"/>
        <v>#NAME?</v>
      </c>
      <c r="E72" s="8" t="e">
        <f ca="1"/>
        <v>#NAME?</v>
      </c>
      <c r="F72" s="8" t="e">
        <f ca="1"/>
        <v>#NAME?</v>
      </c>
      <c r="G72" s="8" t="e">
        <f ca="1"/>
        <v>#NAME?</v>
      </c>
      <c r="H72" s="8" t="e">
        <f ca="1"/>
        <v>#NAME?</v>
      </c>
      <c r="I72" s="8" t="e">
        <f ca="1"/>
        <v>#NAME?</v>
      </c>
      <c r="J72" s="8" t="e">
        <f ca="1"/>
        <v>#NAME?</v>
      </c>
      <c r="K72" s="8" t="e">
        <f ca="1"/>
        <v>#NAME?</v>
      </c>
      <c r="L72" s="8" t="e">
        <f ca="1"/>
        <v>#NAME?</v>
      </c>
      <c r="M72" s="8" t="e">
        <f ca="1"/>
        <v>#NAME?</v>
      </c>
      <c r="N72" s="8" t="e">
        <f ca="1"/>
        <v>#NAME?</v>
      </c>
      <c r="O72" s="8" t="e">
        <f ca="1"/>
        <v>#NAME?</v>
      </c>
      <c r="P72" s="8" t="e">
        <f ca="1"/>
        <v>#NAME?</v>
      </c>
      <c r="Q72" s="8" t="e">
        <f ca="1"/>
        <v>#NAME?</v>
      </c>
      <c r="R72" s="8" t="e">
        <f ca="1"/>
        <v>#NAME?</v>
      </c>
      <c r="S72" s="8" t="e">
        <f ca="1"/>
        <v>#NAME?</v>
      </c>
      <c r="T72" s="8" t="e">
        <f ca="1"/>
        <v>#NAME?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 t="e">
        <f ca="1"/>
        <v>#NAME?</v>
      </c>
      <c r="Y72" s="8" t="e">
        <f ca="1"/>
        <v>#NAME?</v>
      </c>
      <c r="Z72" s="8" t="e">
        <f ca="1"/>
        <v>#NAME?</v>
      </c>
      <c r="AA72" s="8" t="e">
        <f ca="1"/>
        <v>#NAME?</v>
      </c>
      <c r="AB72" s="8" t="e">
        <f ca="1"/>
        <v>#NAME?</v>
      </c>
      <c r="AC72" s="8" t="e">
        <f ca="1"/>
        <v>#NAME?</v>
      </c>
      <c r="AD72" s="8" t="e">
        <f ca="1"/>
        <v>#NAME?</v>
      </c>
      <c r="AE72" s="8" t="e">
        <f ca="1"/>
        <v>#NAME?</v>
      </c>
      <c r="AF72" s="8" t="e">
        <f ca="1"/>
        <v>#NAME?</v>
      </c>
      <c r="AG72" s="8" t="e">
        <f ca="1"/>
        <v>#NAME?</v>
      </c>
      <c r="AH72" s="8" t="e">
        <f ca="1"/>
        <v>#NAME?</v>
      </c>
      <c r="AI72" s="8" t="e">
        <f ca="1"/>
        <v>#NAME?</v>
      </c>
      <c r="AJ72" s="8" t="e">
        <f ca="1"/>
        <v>#NAME?</v>
      </c>
      <c r="AK72" s="8" t="e">
        <f ca="1"/>
        <v>#NAME?</v>
      </c>
      <c r="AL72" s="8" t="e">
        <f ca="1"/>
        <v>#NAME?</v>
      </c>
      <c r="AM72" s="8" t="e">
        <f ca="1"/>
        <v>#NAME?</v>
      </c>
      <c r="AN72" s="8" t="e">
        <f ca="1"/>
        <v>#NAME?</v>
      </c>
      <c r="AO72" s="8" t="e">
        <f ca="1"/>
        <v>#NAME?</v>
      </c>
      <c r="AP72" s="8" t="e">
        <f ca="1"/>
        <v>#NAME?</v>
      </c>
      <c r="AQ72" s="8" t="e">
        <f ca="1"/>
        <v>#NAME?</v>
      </c>
      <c r="AR72" s="8" t="e">
        <f ca="1"/>
        <v>#NAME?</v>
      </c>
      <c r="AS72" s="8" t="e">
        <f ca="1"/>
        <v>#NAME?</v>
      </c>
      <c r="AT72" s="8" t="e">
        <f ca="1"/>
        <v>#NAME?</v>
      </c>
      <c r="AU72" s="8" t="e">
        <f ca="1"/>
        <v>#NAME?</v>
      </c>
      <c r="AV72" s="8" t="e">
        <f ca="1"/>
        <v>#NAME?</v>
      </c>
    </row>
    <row r="73" spans="1:48" ht="16.5" customHeight="1">
      <c r="A73" s="22" t="e">
        <f ca="1"/>
        <v>#NAME?</v>
      </c>
      <c r="B73" s="17" t="e">
        <f ca="1"/>
        <v>#NAME?</v>
      </c>
      <c r="C73" s="1" t="e">
        <f ca="1"/>
        <v>#NAME?</v>
      </c>
      <c r="D73" s="1" t="e">
        <f ca="1"/>
        <v>#NAME?</v>
      </c>
      <c r="E73" s="8" t="e">
        <f ca="1"/>
        <v>#NAME?</v>
      </c>
      <c r="F73" s="8" t="e">
        <f ca="1"/>
        <v>#NAME?</v>
      </c>
      <c r="G73" s="8" t="e">
        <f ca="1"/>
        <v>#NAME?</v>
      </c>
      <c r="H73" s="8" t="e">
        <f ca="1"/>
        <v>#NAME?</v>
      </c>
      <c r="I73" s="8" t="e">
        <f ca="1"/>
        <v>#NAME?</v>
      </c>
      <c r="J73" s="8" t="e">
        <f ca="1"/>
        <v>#NAME?</v>
      </c>
      <c r="K73" s="8" t="e">
        <f ca="1"/>
        <v>#NAME?</v>
      </c>
      <c r="L73" s="8" t="e">
        <f ca="1"/>
        <v>#NAME?</v>
      </c>
      <c r="M73" s="8" t="e">
        <f ca="1"/>
        <v>#NAME?</v>
      </c>
      <c r="N73" s="8" t="e">
        <f ca="1"/>
        <v>#NAME?</v>
      </c>
      <c r="O73" s="8" t="e">
        <f ca="1"/>
        <v>#NAME?</v>
      </c>
      <c r="P73" s="8" t="e">
        <f ca="1"/>
        <v>#NAME?</v>
      </c>
      <c r="Q73" s="8" t="e">
        <f ca="1"/>
        <v>#NAME?</v>
      </c>
      <c r="R73" s="8" t="e">
        <f ca="1"/>
        <v>#NAME?</v>
      </c>
      <c r="S73" s="8" t="e">
        <f ca="1"/>
        <v>#NAME?</v>
      </c>
      <c r="T73" s="8" t="e">
        <f ca="1"/>
        <v>#NAME?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 t="e">
        <f ca="1"/>
        <v>#NAME?</v>
      </c>
      <c r="Y73" s="8" t="e">
        <f ca="1"/>
        <v>#NAME?</v>
      </c>
      <c r="Z73" s="8" t="e">
        <f ca="1"/>
        <v>#NAME?</v>
      </c>
      <c r="AA73" s="8" t="e">
        <f ca="1"/>
        <v>#NAME?</v>
      </c>
      <c r="AB73" s="8" t="e">
        <f ca="1"/>
        <v>#NAME?</v>
      </c>
      <c r="AC73" s="8" t="e">
        <f ca="1"/>
        <v>#NAME?</v>
      </c>
      <c r="AD73" s="8" t="e">
        <f ca="1"/>
        <v>#NAME?</v>
      </c>
      <c r="AE73" s="8" t="e">
        <f ca="1"/>
        <v>#NAME?</v>
      </c>
      <c r="AF73" s="8" t="e">
        <f ca="1"/>
        <v>#NAME?</v>
      </c>
      <c r="AG73" s="8" t="e">
        <f ca="1"/>
        <v>#NAME?</v>
      </c>
      <c r="AH73" s="8" t="e">
        <f ca="1"/>
        <v>#NAME?</v>
      </c>
      <c r="AI73" s="8" t="e">
        <f ca="1"/>
        <v>#NAME?</v>
      </c>
      <c r="AJ73" s="8" t="e">
        <f ca="1"/>
        <v>#NAME?</v>
      </c>
      <c r="AK73" s="8" t="e">
        <f ca="1"/>
        <v>#NAME?</v>
      </c>
      <c r="AL73" s="8" t="e">
        <f ca="1"/>
        <v>#NAME?</v>
      </c>
      <c r="AM73" s="8" t="e">
        <f ca="1"/>
        <v>#NAME?</v>
      </c>
      <c r="AN73" s="8" t="e">
        <f ca="1"/>
        <v>#NAME?</v>
      </c>
      <c r="AO73" s="8" t="e">
        <f ca="1"/>
        <v>#NAME?</v>
      </c>
      <c r="AP73" s="8" t="e">
        <f ca="1"/>
        <v>#NAME?</v>
      </c>
      <c r="AQ73" s="8" t="e">
        <f ca="1"/>
        <v>#NAME?</v>
      </c>
      <c r="AR73" s="8" t="e">
        <f ca="1"/>
        <v>#NAME?</v>
      </c>
      <c r="AS73" s="8" t="e">
        <f ca="1"/>
        <v>#NAME?</v>
      </c>
      <c r="AT73" s="8" t="e">
        <f ca="1"/>
        <v>#NAME?</v>
      </c>
      <c r="AU73" s="8" t="e">
        <f ca="1"/>
        <v>#NAME?</v>
      </c>
      <c r="AV73" s="8" t="e">
        <f ca="1"/>
        <v>#NAME?</v>
      </c>
    </row>
    <row r="74" spans="1:48" ht="16.5" customHeight="1">
      <c r="A74" s="22" t="e">
        <f ca="1"/>
        <v>#NAME?</v>
      </c>
      <c r="B74" s="17" t="e">
        <f ca="1"/>
        <v>#NAME?</v>
      </c>
      <c r="C74" s="1" t="e">
        <f ca="1"/>
        <v>#NAME?</v>
      </c>
      <c r="D74" s="1" t="e">
        <f ca="1"/>
        <v>#NAME?</v>
      </c>
      <c r="E74" s="8" t="e">
        <f ca="1"/>
        <v>#NAME?</v>
      </c>
      <c r="F74" s="8" t="e">
        <f ca="1"/>
        <v>#NAME?</v>
      </c>
      <c r="G74" s="8" t="e">
        <f ca="1"/>
        <v>#NAME?</v>
      </c>
      <c r="H74" s="8" t="e">
        <f ca="1"/>
        <v>#NAME?</v>
      </c>
      <c r="I74" s="8" t="e">
        <f ca="1"/>
        <v>#NAME?</v>
      </c>
      <c r="J74" s="8" t="e">
        <f ca="1"/>
        <v>#NAME?</v>
      </c>
      <c r="K74" s="8" t="e">
        <f ca="1"/>
        <v>#NAME?</v>
      </c>
      <c r="L74" s="8" t="e">
        <f ca="1"/>
        <v>#NAME?</v>
      </c>
      <c r="M74" s="8" t="e">
        <f ca="1"/>
        <v>#NAME?</v>
      </c>
      <c r="N74" s="8" t="e">
        <f ca="1"/>
        <v>#NAME?</v>
      </c>
      <c r="O74" s="8" t="e">
        <f ca="1"/>
        <v>#NAME?</v>
      </c>
      <c r="P74" s="8" t="e">
        <f ca="1"/>
        <v>#NAME?</v>
      </c>
      <c r="Q74" s="8" t="e">
        <f ca="1"/>
        <v>#NAME?</v>
      </c>
      <c r="R74" s="8" t="e">
        <f ca="1"/>
        <v>#NAME?</v>
      </c>
      <c r="S74" s="8" t="e">
        <f ca="1"/>
        <v>#NAME?</v>
      </c>
      <c r="T74" s="8" t="e">
        <f ca="1"/>
        <v>#NAME?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 t="e">
        <f ca="1"/>
        <v>#NAME?</v>
      </c>
      <c r="Y74" s="8" t="e">
        <f ca="1"/>
        <v>#NAME?</v>
      </c>
      <c r="Z74" s="8" t="e">
        <f ca="1"/>
        <v>#NAME?</v>
      </c>
      <c r="AA74" s="8" t="e">
        <f ca="1"/>
        <v>#NAME?</v>
      </c>
      <c r="AB74" s="8" t="e">
        <f ca="1"/>
        <v>#NAME?</v>
      </c>
      <c r="AC74" s="8" t="e">
        <f ca="1"/>
        <v>#NAME?</v>
      </c>
      <c r="AD74" s="8" t="e">
        <f ca="1"/>
        <v>#NAME?</v>
      </c>
      <c r="AE74" s="8" t="e">
        <f ca="1"/>
        <v>#NAME?</v>
      </c>
      <c r="AF74" s="8" t="e">
        <f ca="1"/>
        <v>#NAME?</v>
      </c>
      <c r="AG74" s="8" t="e">
        <f ca="1"/>
        <v>#NAME?</v>
      </c>
      <c r="AH74" s="8" t="e">
        <f ca="1"/>
        <v>#NAME?</v>
      </c>
      <c r="AI74" s="8" t="e">
        <f ca="1"/>
        <v>#NAME?</v>
      </c>
      <c r="AJ74" s="8" t="e">
        <f ca="1"/>
        <v>#NAME?</v>
      </c>
      <c r="AK74" s="8" t="e">
        <f ca="1"/>
        <v>#NAME?</v>
      </c>
      <c r="AL74" s="8" t="e">
        <f ca="1"/>
        <v>#NAME?</v>
      </c>
      <c r="AM74" s="8" t="e">
        <f ca="1"/>
        <v>#NAME?</v>
      </c>
      <c r="AN74" s="8" t="e">
        <f ca="1"/>
        <v>#NAME?</v>
      </c>
      <c r="AO74" s="8" t="e">
        <f ca="1"/>
        <v>#NAME?</v>
      </c>
      <c r="AP74" s="8" t="e">
        <f ca="1"/>
        <v>#NAME?</v>
      </c>
      <c r="AQ74" s="8" t="e">
        <f ca="1"/>
        <v>#NAME?</v>
      </c>
      <c r="AR74" s="8" t="e">
        <f ca="1"/>
        <v>#NAME?</v>
      </c>
      <c r="AS74" s="8" t="e">
        <f ca="1"/>
        <v>#NAME?</v>
      </c>
      <c r="AT74" s="8" t="e">
        <f ca="1"/>
        <v>#NAME?</v>
      </c>
      <c r="AU74" s="8" t="e">
        <f ca="1"/>
        <v>#NAME?</v>
      </c>
      <c r="AV74" s="8" t="e">
        <f ca="1"/>
        <v>#NAME?</v>
      </c>
    </row>
    <row r="75" spans="1:48" ht="16.5" customHeight="1">
      <c r="A75" s="22" t="e">
        <f ca="1"/>
        <v>#NAME?</v>
      </c>
      <c r="B75" s="17" t="e">
        <f ca="1"/>
        <v>#NAME?</v>
      </c>
      <c r="C75" s="1" t="e">
        <f ca="1"/>
        <v>#NAME?</v>
      </c>
      <c r="D75" s="1" t="e">
        <f ca="1"/>
        <v>#NAME?</v>
      </c>
      <c r="E75" s="8" t="e">
        <f ca="1"/>
        <v>#NAME?</v>
      </c>
      <c r="F75" s="8" t="e">
        <f ca="1"/>
        <v>#NAME?</v>
      </c>
      <c r="G75" s="8" t="e">
        <f ca="1"/>
        <v>#NAME?</v>
      </c>
      <c r="H75" s="8" t="e">
        <f ca="1"/>
        <v>#NAME?</v>
      </c>
      <c r="I75" s="8" t="e">
        <f ca="1"/>
        <v>#NAME?</v>
      </c>
      <c r="J75" s="8" t="e">
        <f ca="1"/>
        <v>#NAME?</v>
      </c>
      <c r="K75" s="8" t="e">
        <f ca="1"/>
        <v>#NAME?</v>
      </c>
      <c r="L75" s="8" t="e">
        <f ca="1"/>
        <v>#NAME?</v>
      </c>
      <c r="M75" s="8" t="e">
        <f ca="1"/>
        <v>#NAME?</v>
      </c>
      <c r="N75" s="8" t="e">
        <f ca="1"/>
        <v>#NAME?</v>
      </c>
      <c r="O75" s="8" t="e">
        <f ca="1"/>
        <v>#NAME?</v>
      </c>
      <c r="P75" s="8" t="e">
        <f ca="1"/>
        <v>#NAME?</v>
      </c>
      <c r="Q75" s="8" t="e">
        <f ca="1"/>
        <v>#NAME?</v>
      </c>
      <c r="R75" s="8" t="e">
        <f ca="1"/>
        <v>#NAME?</v>
      </c>
      <c r="S75" s="8" t="e">
        <f ca="1"/>
        <v>#NAME?</v>
      </c>
      <c r="T75" s="8" t="e">
        <f ca="1"/>
        <v>#NAME?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 t="e">
        <f ca="1"/>
        <v>#NAME?</v>
      </c>
      <c r="Y75" s="8" t="e">
        <f ca="1"/>
        <v>#NAME?</v>
      </c>
      <c r="Z75" s="8" t="e">
        <f ca="1"/>
        <v>#NAME?</v>
      </c>
      <c r="AA75" s="8" t="e">
        <f ca="1"/>
        <v>#NAME?</v>
      </c>
      <c r="AB75" s="8" t="e">
        <f ca="1"/>
        <v>#NAME?</v>
      </c>
      <c r="AC75" s="8" t="e">
        <f ca="1"/>
        <v>#NAME?</v>
      </c>
      <c r="AD75" s="8" t="e">
        <f ca="1"/>
        <v>#NAME?</v>
      </c>
      <c r="AE75" s="8" t="e">
        <f ca="1"/>
        <v>#NAME?</v>
      </c>
      <c r="AF75" s="8" t="e">
        <f ca="1"/>
        <v>#NAME?</v>
      </c>
      <c r="AG75" s="8" t="e">
        <f ca="1"/>
        <v>#NAME?</v>
      </c>
      <c r="AH75" s="8" t="e">
        <f ca="1"/>
        <v>#NAME?</v>
      </c>
      <c r="AI75" s="8" t="e">
        <f ca="1"/>
        <v>#NAME?</v>
      </c>
      <c r="AJ75" s="8" t="e">
        <f ca="1"/>
        <v>#NAME?</v>
      </c>
      <c r="AK75" s="8" t="e">
        <f ca="1"/>
        <v>#NAME?</v>
      </c>
      <c r="AL75" s="8" t="e">
        <f ca="1"/>
        <v>#NAME?</v>
      </c>
      <c r="AM75" s="8" t="e">
        <f ca="1"/>
        <v>#NAME?</v>
      </c>
      <c r="AN75" s="8" t="e">
        <f ca="1"/>
        <v>#NAME?</v>
      </c>
      <c r="AO75" s="8" t="e">
        <f ca="1"/>
        <v>#NAME?</v>
      </c>
      <c r="AP75" s="8" t="e">
        <f ca="1"/>
        <v>#NAME?</v>
      </c>
      <c r="AQ75" s="8" t="e">
        <f ca="1"/>
        <v>#NAME?</v>
      </c>
      <c r="AR75" s="8" t="e">
        <f ca="1"/>
        <v>#NAME?</v>
      </c>
      <c r="AS75" s="8" t="e">
        <f ca="1"/>
        <v>#NAME?</v>
      </c>
      <c r="AT75" s="8" t="e">
        <f ca="1"/>
        <v>#NAME?</v>
      </c>
      <c r="AU75" s="8" t="e">
        <f ca="1"/>
        <v>#NAME?</v>
      </c>
      <c r="AV75" s="8" t="e">
        <f ca="1"/>
        <v>#NAME?</v>
      </c>
    </row>
    <row r="76" spans="1:48" ht="16.5" customHeight="1">
      <c r="A76" s="22" t="e">
        <f ca="1"/>
        <v>#NAME?</v>
      </c>
      <c r="B76" s="17" t="e">
        <f ca="1"/>
        <v>#NAME?</v>
      </c>
      <c r="C76" s="1" t="e">
        <f ca="1"/>
        <v>#NAME?</v>
      </c>
      <c r="D76" s="1" t="e">
        <f ca="1"/>
        <v>#NAME?</v>
      </c>
      <c r="E76" s="8" t="e">
        <f ca="1"/>
        <v>#NAME?</v>
      </c>
      <c r="F76" s="8" t="e">
        <f ca="1"/>
        <v>#NAME?</v>
      </c>
      <c r="G76" s="8" t="e">
        <f ca="1"/>
        <v>#NAME?</v>
      </c>
      <c r="H76" s="8" t="e">
        <f ca="1"/>
        <v>#NAME?</v>
      </c>
      <c r="I76" s="8" t="e">
        <f ca="1"/>
        <v>#NAME?</v>
      </c>
      <c r="J76" s="8" t="e">
        <f ca="1"/>
        <v>#NAME?</v>
      </c>
      <c r="K76" s="8" t="e">
        <f ca="1"/>
        <v>#NAME?</v>
      </c>
      <c r="L76" s="8" t="e">
        <f ca="1"/>
        <v>#NAME?</v>
      </c>
      <c r="M76" s="8" t="e">
        <f ca="1"/>
        <v>#NAME?</v>
      </c>
      <c r="N76" s="8" t="e">
        <f ca="1"/>
        <v>#NAME?</v>
      </c>
      <c r="O76" s="8" t="e">
        <f ca="1"/>
        <v>#NAME?</v>
      </c>
      <c r="P76" s="8" t="e">
        <f ca="1"/>
        <v>#NAME?</v>
      </c>
      <c r="Q76" s="8" t="e">
        <f ca="1"/>
        <v>#NAME?</v>
      </c>
      <c r="R76" s="8" t="e">
        <f ca="1"/>
        <v>#NAME?</v>
      </c>
      <c r="S76" s="8" t="e">
        <f ca="1"/>
        <v>#NAME?</v>
      </c>
      <c r="T76" s="8" t="e">
        <f ca="1"/>
        <v>#NAME?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 t="e">
        <f ca="1"/>
        <v>#NAME?</v>
      </c>
      <c r="Y76" s="8" t="e">
        <f ca="1"/>
        <v>#NAME?</v>
      </c>
      <c r="Z76" s="8" t="e">
        <f ca="1"/>
        <v>#NAME?</v>
      </c>
      <c r="AA76" s="8" t="e">
        <f ca="1"/>
        <v>#NAME?</v>
      </c>
      <c r="AB76" s="8" t="e">
        <f ca="1"/>
        <v>#NAME?</v>
      </c>
      <c r="AC76" s="8" t="e">
        <f ca="1"/>
        <v>#NAME?</v>
      </c>
      <c r="AD76" s="8" t="e">
        <f ca="1"/>
        <v>#NAME?</v>
      </c>
      <c r="AE76" s="8" t="e">
        <f ca="1"/>
        <v>#NAME?</v>
      </c>
      <c r="AF76" s="8" t="e">
        <f ca="1"/>
        <v>#NAME?</v>
      </c>
      <c r="AG76" s="8" t="e">
        <f ca="1"/>
        <v>#NAME?</v>
      </c>
      <c r="AH76" s="8" t="e">
        <f ca="1"/>
        <v>#NAME?</v>
      </c>
      <c r="AI76" s="8" t="e">
        <f ca="1"/>
        <v>#NAME?</v>
      </c>
      <c r="AJ76" s="8" t="e">
        <f ca="1"/>
        <v>#NAME?</v>
      </c>
      <c r="AK76" s="8" t="e">
        <f ca="1"/>
        <v>#NAME?</v>
      </c>
      <c r="AL76" s="8" t="e">
        <f ca="1"/>
        <v>#NAME?</v>
      </c>
      <c r="AM76" s="8" t="e">
        <f ca="1"/>
        <v>#NAME?</v>
      </c>
      <c r="AN76" s="8" t="e">
        <f ca="1"/>
        <v>#NAME?</v>
      </c>
      <c r="AO76" s="8" t="e">
        <f ca="1"/>
        <v>#NAME?</v>
      </c>
      <c r="AP76" s="8" t="e">
        <f ca="1"/>
        <v>#NAME?</v>
      </c>
      <c r="AQ76" s="8" t="e">
        <f ca="1"/>
        <v>#NAME?</v>
      </c>
      <c r="AR76" s="8" t="e">
        <f ca="1"/>
        <v>#NAME?</v>
      </c>
      <c r="AS76" s="8" t="e">
        <f ca="1"/>
        <v>#NAME?</v>
      </c>
      <c r="AT76" s="8" t="e">
        <f ca="1"/>
        <v>#NAME?</v>
      </c>
      <c r="AU76" s="8" t="e">
        <f ca="1"/>
        <v>#NAME?</v>
      </c>
      <c r="AV76" s="8" t="e">
        <f ca="1"/>
        <v>#NAME?</v>
      </c>
    </row>
    <row r="77" spans="1:48" ht="16.5" customHeight="1">
      <c r="A77" s="22" t="e">
        <f ca="1"/>
        <v>#NAME?</v>
      </c>
      <c r="B77" s="17" t="e">
        <f ca="1"/>
        <v>#NAME?</v>
      </c>
      <c r="C77" s="1" t="e">
        <f ca="1"/>
        <v>#NAME?</v>
      </c>
      <c r="D77" s="1" t="e">
        <f ca="1"/>
        <v>#NAME?</v>
      </c>
      <c r="E77" s="8" t="e">
        <f ca="1"/>
        <v>#NAME?</v>
      </c>
      <c r="F77" s="8" t="e">
        <f ca="1"/>
        <v>#NAME?</v>
      </c>
      <c r="G77" s="8" t="e">
        <f ca="1"/>
        <v>#NAME?</v>
      </c>
      <c r="H77" s="8" t="e">
        <f ca="1"/>
        <v>#NAME?</v>
      </c>
      <c r="I77" s="8" t="e">
        <f ca="1"/>
        <v>#NAME?</v>
      </c>
      <c r="J77" s="8" t="e">
        <f ca="1"/>
        <v>#NAME?</v>
      </c>
      <c r="K77" s="8" t="e">
        <f ca="1"/>
        <v>#NAME?</v>
      </c>
      <c r="L77" s="8" t="e">
        <f ca="1"/>
        <v>#NAME?</v>
      </c>
      <c r="M77" s="8" t="e">
        <f ca="1"/>
        <v>#NAME?</v>
      </c>
      <c r="N77" s="8" t="e">
        <f ca="1"/>
        <v>#NAME?</v>
      </c>
      <c r="O77" s="8" t="e">
        <f ca="1"/>
        <v>#NAME?</v>
      </c>
      <c r="P77" s="8" t="e">
        <f ca="1"/>
        <v>#NAME?</v>
      </c>
      <c r="Q77" s="8" t="e">
        <f ca="1"/>
        <v>#NAME?</v>
      </c>
      <c r="R77" s="8" t="e">
        <f ca="1"/>
        <v>#NAME?</v>
      </c>
      <c r="S77" s="8" t="e">
        <f ca="1"/>
        <v>#NAME?</v>
      </c>
      <c r="T77" s="8" t="e">
        <f ca="1"/>
        <v>#NAME?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 t="e">
        <f ca="1"/>
        <v>#NAME?</v>
      </c>
      <c r="Y77" s="8" t="e">
        <f ca="1"/>
        <v>#NAME?</v>
      </c>
      <c r="Z77" s="8" t="e">
        <f ca="1"/>
        <v>#NAME?</v>
      </c>
      <c r="AA77" s="8" t="e">
        <f ca="1"/>
        <v>#NAME?</v>
      </c>
      <c r="AB77" s="8" t="e">
        <f ca="1"/>
        <v>#NAME?</v>
      </c>
      <c r="AC77" s="8" t="e">
        <f ca="1"/>
        <v>#NAME?</v>
      </c>
      <c r="AD77" s="8" t="e">
        <f ca="1"/>
        <v>#NAME?</v>
      </c>
      <c r="AE77" s="8" t="e">
        <f ca="1"/>
        <v>#NAME?</v>
      </c>
      <c r="AF77" s="8" t="e">
        <f ca="1"/>
        <v>#NAME?</v>
      </c>
      <c r="AG77" s="8" t="e">
        <f ca="1"/>
        <v>#NAME?</v>
      </c>
      <c r="AH77" s="8" t="e">
        <f ca="1"/>
        <v>#NAME?</v>
      </c>
      <c r="AI77" s="8" t="e">
        <f ca="1"/>
        <v>#NAME?</v>
      </c>
      <c r="AJ77" s="8" t="e">
        <f ca="1"/>
        <v>#NAME?</v>
      </c>
      <c r="AK77" s="8" t="e">
        <f ca="1"/>
        <v>#NAME?</v>
      </c>
      <c r="AL77" s="8" t="e">
        <f ca="1"/>
        <v>#NAME?</v>
      </c>
      <c r="AM77" s="8" t="e">
        <f ca="1"/>
        <v>#NAME?</v>
      </c>
      <c r="AN77" s="8" t="e">
        <f ca="1"/>
        <v>#NAME?</v>
      </c>
      <c r="AO77" s="8" t="e">
        <f ca="1"/>
        <v>#NAME?</v>
      </c>
      <c r="AP77" s="8" t="e">
        <f ca="1"/>
        <v>#NAME?</v>
      </c>
      <c r="AQ77" s="8" t="e">
        <f ca="1"/>
        <v>#NAME?</v>
      </c>
      <c r="AR77" s="8" t="e">
        <f ca="1"/>
        <v>#NAME?</v>
      </c>
      <c r="AS77" s="8" t="e">
        <f ca="1"/>
        <v>#NAME?</v>
      </c>
      <c r="AT77" s="8" t="e">
        <f ca="1"/>
        <v>#NAME?</v>
      </c>
      <c r="AU77" s="8" t="e">
        <f ca="1"/>
        <v>#NAME?</v>
      </c>
      <c r="AV77" s="8" t="e">
        <f ca="1"/>
        <v>#NAME?</v>
      </c>
    </row>
    <row r="78" spans="1:48" ht="16.5" customHeight="1">
      <c r="A78" s="22" t="e">
        <f ca="1"/>
        <v>#NAME?</v>
      </c>
      <c r="B78" s="17" t="e">
        <f ca="1"/>
        <v>#NAME?</v>
      </c>
      <c r="C78" s="1" t="e">
        <f ca="1"/>
        <v>#NAME?</v>
      </c>
      <c r="D78" s="1" t="e">
        <f ca="1"/>
        <v>#NAME?</v>
      </c>
      <c r="E78" s="8" t="e">
        <f ca="1"/>
        <v>#NAME?</v>
      </c>
      <c r="F78" s="8" t="e">
        <f ca="1"/>
        <v>#NAME?</v>
      </c>
      <c r="G78" s="8" t="e">
        <f ca="1"/>
        <v>#NAME?</v>
      </c>
      <c r="H78" s="8" t="e">
        <f ca="1"/>
        <v>#NAME?</v>
      </c>
      <c r="I78" s="8" t="e">
        <f ca="1"/>
        <v>#NAME?</v>
      </c>
      <c r="J78" s="8" t="e">
        <f ca="1"/>
        <v>#NAME?</v>
      </c>
      <c r="K78" s="8" t="e">
        <f ca="1"/>
        <v>#NAME?</v>
      </c>
      <c r="L78" s="8" t="e">
        <f ca="1"/>
        <v>#NAME?</v>
      </c>
      <c r="M78" s="8" t="e">
        <f ca="1"/>
        <v>#NAME?</v>
      </c>
      <c r="N78" s="8" t="e">
        <f ca="1"/>
        <v>#NAME?</v>
      </c>
      <c r="O78" s="8" t="e">
        <f ca="1"/>
        <v>#NAME?</v>
      </c>
      <c r="P78" s="8" t="e">
        <f ca="1"/>
        <v>#NAME?</v>
      </c>
      <c r="Q78" s="8" t="e">
        <f ca="1"/>
        <v>#NAME?</v>
      </c>
      <c r="R78" s="8" t="e">
        <f ca="1"/>
        <v>#NAME?</v>
      </c>
      <c r="S78" s="8" t="e">
        <f ca="1"/>
        <v>#NAME?</v>
      </c>
      <c r="T78" s="8" t="e">
        <f ca="1"/>
        <v>#NAME?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 t="e">
        <f ca="1"/>
        <v>#NAME?</v>
      </c>
      <c r="Y78" s="8" t="e">
        <f ca="1"/>
        <v>#NAME?</v>
      </c>
      <c r="Z78" s="8" t="e">
        <f ca="1"/>
        <v>#NAME?</v>
      </c>
      <c r="AA78" s="8" t="e">
        <f ca="1"/>
        <v>#NAME?</v>
      </c>
      <c r="AB78" s="8" t="e">
        <f ca="1"/>
        <v>#NAME?</v>
      </c>
      <c r="AC78" s="8" t="e">
        <f ca="1"/>
        <v>#NAME?</v>
      </c>
      <c r="AD78" s="8" t="e">
        <f ca="1"/>
        <v>#NAME?</v>
      </c>
      <c r="AE78" s="8" t="e">
        <f ca="1"/>
        <v>#NAME?</v>
      </c>
      <c r="AF78" s="8" t="e">
        <f ca="1"/>
        <v>#NAME?</v>
      </c>
      <c r="AG78" s="8" t="e">
        <f ca="1"/>
        <v>#NAME?</v>
      </c>
      <c r="AH78" s="8" t="e">
        <f ca="1"/>
        <v>#NAME?</v>
      </c>
      <c r="AI78" s="8" t="e">
        <f ca="1"/>
        <v>#NAME?</v>
      </c>
      <c r="AJ78" s="8" t="e">
        <f ca="1"/>
        <v>#NAME?</v>
      </c>
      <c r="AK78" s="8" t="e">
        <f ca="1"/>
        <v>#NAME?</v>
      </c>
      <c r="AL78" s="8" t="e">
        <f ca="1"/>
        <v>#NAME?</v>
      </c>
      <c r="AM78" s="8" t="e">
        <f ca="1"/>
        <v>#NAME?</v>
      </c>
      <c r="AN78" s="8" t="e">
        <f ca="1"/>
        <v>#NAME?</v>
      </c>
      <c r="AO78" s="8" t="e">
        <f ca="1"/>
        <v>#NAME?</v>
      </c>
      <c r="AP78" s="8" t="e">
        <f ca="1"/>
        <v>#NAME?</v>
      </c>
      <c r="AQ78" s="8" t="e">
        <f ca="1"/>
        <v>#NAME?</v>
      </c>
      <c r="AR78" s="8" t="e">
        <f ca="1"/>
        <v>#NAME?</v>
      </c>
      <c r="AS78" s="8" t="e">
        <f ca="1"/>
        <v>#NAME?</v>
      </c>
      <c r="AT78" s="8" t="e">
        <f ca="1"/>
        <v>#NAME?</v>
      </c>
      <c r="AU78" s="8" t="e">
        <f ca="1"/>
        <v>#NAME?</v>
      </c>
      <c r="AV78" s="8" t="e">
        <f ca="1"/>
        <v>#NAME?</v>
      </c>
    </row>
    <row r="79" spans="1:48" ht="16.5" customHeight="1">
      <c r="A79" s="22" t="e">
        <f ca="1"/>
        <v>#NAME?</v>
      </c>
      <c r="B79" s="17" t="e">
        <f ca="1"/>
        <v>#NAME?</v>
      </c>
      <c r="C79" s="1" t="e">
        <f ca="1"/>
        <v>#NAME?</v>
      </c>
      <c r="D79" s="1" t="e">
        <f ca="1"/>
        <v>#NAME?</v>
      </c>
      <c r="E79" s="8" t="e">
        <f ca="1"/>
        <v>#NAME?</v>
      </c>
      <c r="F79" s="8" t="e">
        <f ca="1"/>
        <v>#NAME?</v>
      </c>
      <c r="G79" s="8" t="e">
        <f ca="1"/>
        <v>#NAME?</v>
      </c>
      <c r="H79" s="8" t="e">
        <f ca="1"/>
        <v>#NAME?</v>
      </c>
      <c r="I79" s="8" t="e">
        <f ca="1"/>
        <v>#NAME?</v>
      </c>
      <c r="J79" s="8" t="e">
        <f ca="1"/>
        <v>#NAME?</v>
      </c>
      <c r="K79" s="8" t="e">
        <f ca="1"/>
        <v>#NAME?</v>
      </c>
      <c r="L79" s="8" t="e">
        <f ca="1"/>
        <v>#NAME?</v>
      </c>
      <c r="M79" s="8" t="e">
        <f ca="1"/>
        <v>#NAME?</v>
      </c>
      <c r="N79" s="8" t="e">
        <f ca="1"/>
        <v>#NAME?</v>
      </c>
      <c r="O79" s="8" t="e">
        <f ca="1"/>
        <v>#NAME?</v>
      </c>
      <c r="P79" s="8" t="e">
        <f ca="1"/>
        <v>#NAME?</v>
      </c>
      <c r="Q79" s="8" t="e">
        <f ca="1"/>
        <v>#NAME?</v>
      </c>
      <c r="R79" s="8" t="e">
        <f ca="1"/>
        <v>#NAME?</v>
      </c>
      <c r="S79" s="8" t="e">
        <f ca="1"/>
        <v>#NAME?</v>
      </c>
      <c r="T79" s="8" t="e">
        <f ca="1"/>
        <v>#NAME?</v>
      </c>
      <c r="U79" s="8" t="e">
        <f ca="1"/>
        <v>#NAME?</v>
      </c>
      <c r="V79" s="8" t="e">
        <f ca="1"/>
        <v>#NAME?</v>
      </c>
      <c r="W79" s="8" t="e">
        <f ca="1"/>
        <v>#NAME?</v>
      </c>
      <c r="X79" s="8" t="e">
        <f ca="1"/>
        <v>#NAME?</v>
      </c>
      <c r="Y79" s="8" t="e">
        <f ca="1"/>
        <v>#NAME?</v>
      </c>
      <c r="Z79" s="8" t="e">
        <f ca="1"/>
        <v>#NAME?</v>
      </c>
      <c r="AA79" s="8" t="e">
        <f ca="1"/>
        <v>#NAME?</v>
      </c>
      <c r="AB79" s="8" t="e">
        <f ca="1"/>
        <v>#NAME?</v>
      </c>
      <c r="AC79" s="8" t="e">
        <f ca="1"/>
        <v>#NAME?</v>
      </c>
      <c r="AD79" s="8" t="e">
        <f ca="1"/>
        <v>#NAME?</v>
      </c>
      <c r="AE79" s="8" t="e">
        <f ca="1"/>
        <v>#NAME?</v>
      </c>
      <c r="AF79" s="8" t="e">
        <f ca="1"/>
        <v>#NAME?</v>
      </c>
      <c r="AG79" s="8" t="e">
        <f ca="1"/>
        <v>#NAME?</v>
      </c>
      <c r="AH79" s="8" t="e">
        <f ca="1"/>
        <v>#NAME?</v>
      </c>
      <c r="AI79" s="8" t="e">
        <f ca="1"/>
        <v>#NAME?</v>
      </c>
      <c r="AJ79" s="8" t="e">
        <f ca="1"/>
        <v>#NAME?</v>
      </c>
      <c r="AK79" s="8" t="e">
        <f ca="1"/>
        <v>#NAME?</v>
      </c>
      <c r="AL79" s="8" t="e">
        <f ca="1"/>
        <v>#NAME?</v>
      </c>
      <c r="AM79" s="8" t="e">
        <f ca="1"/>
        <v>#NAME?</v>
      </c>
      <c r="AN79" s="8" t="e">
        <f ca="1"/>
        <v>#NAME?</v>
      </c>
      <c r="AO79" s="8" t="e">
        <f ca="1"/>
        <v>#NAME?</v>
      </c>
      <c r="AP79" s="8" t="e">
        <f ca="1"/>
        <v>#NAME?</v>
      </c>
      <c r="AQ79" s="8" t="e">
        <f ca="1"/>
        <v>#NAME?</v>
      </c>
      <c r="AR79" s="8" t="e">
        <f ca="1"/>
        <v>#NAME?</v>
      </c>
      <c r="AS79" s="8" t="e">
        <f ca="1"/>
        <v>#NAME?</v>
      </c>
      <c r="AT79" s="8" t="e">
        <f ca="1"/>
        <v>#NAME?</v>
      </c>
      <c r="AU79" s="8" t="e">
        <f ca="1"/>
        <v>#NAME?</v>
      </c>
      <c r="AV79" s="8" t="e">
        <f ca="1"/>
        <v>#NAME?</v>
      </c>
    </row>
    <row r="80" spans="1:48" ht="16.5" customHeight="1">
      <c r="A80" s="22" t="e">
        <f ca="1"/>
        <v>#NAME?</v>
      </c>
      <c r="B80" s="17" t="e">
        <f ca="1"/>
        <v>#NAME?</v>
      </c>
      <c r="C80" s="1" t="e">
        <f ca="1"/>
        <v>#NAME?</v>
      </c>
      <c r="D80" s="1" t="e">
        <f ca="1"/>
        <v>#NAME?</v>
      </c>
      <c r="E80" s="8" t="e">
        <f ca="1"/>
        <v>#NAME?</v>
      </c>
      <c r="F80" s="8" t="e">
        <f ca="1"/>
        <v>#NAME?</v>
      </c>
      <c r="G80" s="8" t="e">
        <f ca="1"/>
        <v>#NAME?</v>
      </c>
      <c r="H80" s="8" t="e">
        <f ca="1"/>
        <v>#NAME?</v>
      </c>
      <c r="I80" s="8" t="e">
        <f ca="1"/>
        <v>#NAME?</v>
      </c>
      <c r="J80" s="8" t="e">
        <f ca="1"/>
        <v>#NAME?</v>
      </c>
      <c r="K80" s="8" t="e">
        <f ca="1"/>
        <v>#NAME?</v>
      </c>
      <c r="L80" s="8" t="e">
        <f ca="1"/>
        <v>#NAME?</v>
      </c>
      <c r="M80" s="8" t="e">
        <f ca="1"/>
        <v>#NAME?</v>
      </c>
      <c r="N80" s="8" t="e">
        <f ca="1"/>
        <v>#NAME?</v>
      </c>
      <c r="O80" s="8" t="e">
        <f ca="1"/>
        <v>#NAME?</v>
      </c>
      <c r="P80" s="8" t="e">
        <f ca="1"/>
        <v>#NAME?</v>
      </c>
      <c r="Q80" s="8" t="e">
        <f ca="1"/>
        <v>#NAME?</v>
      </c>
      <c r="R80" s="8" t="e">
        <f ca="1"/>
        <v>#NAME?</v>
      </c>
      <c r="S80" s="8" t="e">
        <f ca="1"/>
        <v>#NAME?</v>
      </c>
      <c r="T80" s="8" t="e">
        <f ca="1"/>
        <v>#NAME?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 t="e">
        <f ca="1"/>
        <v>#NAME?</v>
      </c>
      <c r="Y80" s="8" t="e">
        <f ca="1"/>
        <v>#NAME?</v>
      </c>
      <c r="Z80" s="8" t="e">
        <f ca="1"/>
        <v>#NAME?</v>
      </c>
      <c r="AA80" s="8" t="e">
        <f ca="1"/>
        <v>#NAME?</v>
      </c>
      <c r="AB80" s="8" t="e">
        <f ca="1"/>
        <v>#NAME?</v>
      </c>
      <c r="AC80" s="8" t="e">
        <f ca="1"/>
        <v>#NAME?</v>
      </c>
      <c r="AD80" s="8" t="e">
        <f ca="1"/>
        <v>#NAME?</v>
      </c>
      <c r="AE80" s="8" t="e">
        <f ca="1"/>
        <v>#NAME?</v>
      </c>
      <c r="AF80" s="8" t="e">
        <f ca="1"/>
        <v>#NAME?</v>
      </c>
      <c r="AG80" s="8" t="e">
        <f ca="1"/>
        <v>#NAME?</v>
      </c>
      <c r="AH80" s="8" t="e">
        <f ca="1"/>
        <v>#NAME?</v>
      </c>
      <c r="AI80" s="8" t="e">
        <f ca="1"/>
        <v>#NAME?</v>
      </c>
      <c r="AJ80" s="8" t="e">
        <f ca="1"/>
        <v>#NAME?</v>
      </c>
      <c r="AK80" s="8" t="e">
        <f ca="1"/>
        <v>#NAME?</v>
      </c>
      <c r="AL80" s="8" t="e">
        <f ca="1"/>
        <v>#NAME?</v>
      </c>
      <c r="AM80" s="8" t="e">
        <f ca="1"/>
        <v>#NAME?</v>
      </c>
      <c r="AN80" s="8" t="e">
        <f ca="1"/>
        <v>#NAME?</v>
      </c>
      <c r="AO80" s="8" t="e">
        <f ca="1"/>
        <v>#NAME?</v>
      </c>
      <c r="AP80" s="8" t="e">
        <f ca="1"/>
        <v>#NAME?</v>
      </c>
      <c r="AQ80" s="8" t="e">
        <f ca="1"/>
        <v>#NAME?</v>
      </c>
      <c r="AR80" s="8" t="e">
        <f ca="1"/>
        <v>#NAME?</v>
      </c>
      <c r="AS80" s="8" t="e">
        <f ca="1"/>
        <v>#NAME?</v>
      </c>
      <c r="AT80" s="8" t="e">
        <f ca="1"/>
        <v>#NAME?</v>
      </c>
      <c r="AU80" s="8" t="e">
        <f ca="1"/>
        <v>#NAME?</v>
      </c>
      <c r="AV80" s="8" t="e">
        <f ca="1"/>
        <v>#NAME?</v>
      </c>
    </row>
    <row r="81" spans="1:48" ht="16.5" customHeight="1">
      <c r="A81" s="22" t="e">
        <f ca="1"/>
        <v>#NAME?</v>
      </c>
      <c r="B81" s="17" t="e">
        <f ca="1"/>
        <v>#NAME?</v>
      </c>
      <c r="C81" s="1" t="e">
        <f ca="1"/>
        <v>#NAME?</v>
      </c>
      <c r="D81" s="1" t="e">
        <f ca="1"/>
        <v>#NAME?</v>
      </c>
      <c r="E81" s="8" t="e">
        <f ca="1"/>
        <v>#NAME?</v>
      </c>
      <c r="F81" s="8" t="e">
        <f ca="1"/>
        <v>#NAME?</v>
      </c>
      <c r="G81" s="8" t="e">
        <f ca="1"/>
        <v>#NAME?</v>
      </c>
      <c r="H81" s="8" t="e">
        <f ca="1"/>
        <v>#NAME?</v>
      </c>
      <c r="I81" s="8" t="e">
        <f ca="1"/>
        <v>#NAME?</v>
      </c>
      <c r="J81" s="8" t="e">
        <f ca="1"/>
        <v>#NAME?</v>
      </c>
      <c r="K81" s="8" t="e">
        <f ca="1"/>
        <v>#NAME?</v>
      </c>
      <c r="L81" s="8" t="e">
        <f ca="1"/>
        <v>#NAME?</v>
      </c>
      <c r="M81" s="8" t="e">
        <f ca="1"/>
        <v>#NAME?</v>
      </c>
      <c r="N81" s="8" t="e">
        <f ca="1"/>
        <v>#NAME?</v>
      </c>
      <c r="O81" s="8" t="e">
        <f ca="1"/>
        <v>#NAME?</v>
      </c>
      <c r="P81" s="8" t="e">
        <f ca="1"/>
        <v>#NAME?</v>
      </c>
      <c r="Q81" s="8" t="e">
        <f ca="1"/>
        <v>#NAME?</v>
      </c>
      <c r="R81" s="8" t="e">
        <f ca="1"/>
        <v>#NAME?</v>
      </c>
      <c r="S81" s="8" t="e">
        <f ca="1"/>
        <v>#NAME?</v>
      </c>
      <c r="T81" s="8" t="e">
        <f ca="1"/>
        <v>#NAME?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 t="e">
        <f ca="1"/>
        <v>#NAME?</v>
      </c>
      <c r="Y81" s="8" t="e">
        <f ca="1"/>
        <v>#NAME?</v>
      </c>
      <c r="Z81" s="8" t="e">
        <f ca="1"/>
        <v>#NAME?</v>
      </c>
      <c r="AA81" s="8" t="e">
        <f ca="1"/>
        <v>#NAME?</v>
      </c>
      <c r="AB81" s="8" t="e">
        <f ca="1"/>
        <v>#NAME?</v>
      </c>
      <c r="AC81" s="8" t="e">
        <f ca="1"/>
        <v>#NAME?</v>
      </c>
      <c r="AD81" s="8" t="e">
        <f ca="1"/>
        <v>#NAME?</v>
      </c>
      <c r="AE81" s="8" t="e">
        <f ca="1"/>
        <v>#NAME?</v>
      </c>
      <c r="AF81" s="8" t="e">
        <f ca="1"/>
        <v>#NAME?</v>
      </c>
      <c r="AG81" s="8" t="e">
        <f ca="1"/>
        <v>#NAME?</v>
      </c>
      <c r="AH81" s="8" t="e">
        <f ca="1"/>
        <v>#NAME?</v>
      </c>
      <c r="AI81" s="8" t="e">
        <f ca="1"/>
        <v>#NAME?</v>
      </c>
      <c r="AJ81" s="8" t="e">
        <f ca="1"/>
        <v>#NAME?</v>
      </c>
      <c r="AK81" s="8" t="e">
        <f ca="1"/>
        <v>#NAME?</v>
      </c>
      <c r="AL81" s="8" t="e">
        <f ca="1"/>
        <v>#NAME?</v>
      </c>
      <c r="AM81" s="8" t="e">
        <f ca="1"/>
        <v>#NAME?</v>
      </c>
      <c r="AN81" s="8" t="e">
        <f ca="1"/>
        <v>#NAME?</v>
      </c>
      <c r="AO81" s="8" t="e">
        <f ca="1"/>
        <v>#NAME?</v>
      </c>
      <c r="AP81" s="8" t="e">
        <f ca="1"/>
        <v>#NAME?</v>
      </c>
      <c r="AQ81" s="8" t="e">
        <f ca="1"/>
        <v>#NAME?</v>
      </c>
      <c r="AR81" s="8" t="e">
        <f ca="1"/>
        <v>#NAME?</v>
      </c>
      <c r="AS81" s="8" t="e">
        <f ca="1"/>
        <v>#NAME?</v>
      </c>
      <c r="AT81" s="8" t="e">
        <f ca="1"/>
        <v>#NAME?</v>
      </c>
      <c r="AU81" s="8" t="e">
        <f ca="1"/>
        <v>#NAME?</v>
      </c>
      <c r="AV81" s="8" t="e">
        <f ca="1"/>
        <v>#NAME?</v>
      </c>
    </row>
    <row r="82" spans="1:48" ht="16.5" customHeight="1">
      <c r="A82" s="22" t="e">
        <f ca="1"/>
        <v>#NAME?</v>
      </c>
      <c r="B82" s="17" t="e">
        <f ca="1"/>
        <v>#NAME?</v>
      </c>
      <c r="C82" s="1" t="e">
        <f ca="1"/>
        <v>#NAME?</v>
      </c>
      <c r="D82" s="1" t="e">
        <f ca="1"/>
        <v>#NAME?</v>
      </c>
      <c r="E82" s="8" t="e">
        <f ca="1"/>
        <v>#NAME?</v>
      </c>
      <c r="F82" s="8" t="e">
        <f ca="1"/>
        <v>#NAME?</v>
      </c>
      <c r="G82" s="8" t="e">
        <f ca="1"/>
        <v>#NAME?</v>
      </c>
      <c r="H82" s="8" t="e">
        <f ca="1"/>
        <v>#NAME?</v>
      </c>
      <c r="I82" s="8" t="e">
        <f ca="1"/>
        <v>#NAME?</v>
      </c>
      <c r="J82" s="8" t="e">
        <f ca="1"/>
        <v>#NAME?</v>
      </c>
      <c r="K82" s="8" t="e">
        <f ca="1"/>
        <v>#NAME?</v>
      </c>
      <c r="L82" s="8" t="e">
        <f ca="1"/>
        <v>#NAME?</v>
      </c>
      <c r="M82" s="8" t="e">
        <f ca="1"/>
        <v>#NAME?</v>
      </c>
      <c r="N82" s="8" t="e">
        <f ca="1"/>
        <v>#NAME?</v>
      </c>
      <c r="O82" s="8" t="e">
        <f ca="1"/>
        <v>#NAME?</v>
      </c>
      <c r="P82" s="8" t="e">
        <f ca="1"/>
        <v>#NAME?</v>
      </c>
      <c r="Q82" s="8" t="e">
        <f ca="1"/>
        <v>#NAME?</v>
      </c>
      <c r="R82" s="8" t="e">
        <f ca="1"/>
        <v>#NAME?</v>
      </c>
      <c r="S82" s="8" t="e">
        <f ca="1"/>
        <v>#NAME?</v>
      </c>
      <c r="T82" s="8" t="e">
        <f ca="1"/>
        <v>#NAME?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 t="e">
        <f ca="1"/>
        <v>#NAME?</v>
      </c>
      <c r="Y82" s="8" t="e">
        <f ca="1"/>
        <v>#NAME?</v>
      </c>
      <c r="Z82" s="8" t="e">
        <f ca="1"/>
        <v>#NAME?</v>
      </c>
      <c r="AA82" s="8" t="e">
        <f ca="1"/>
        <v>#NAME?</v>
      </c>
      <c r="AB82" s="8" t="e">
        <f ca="1"/>
        <v>#NAME?</v>
      </c>
      <c r="AC82" s="8" t="e">
        <f ca="1"/>
        <v>#NAME?</v>
      </c>
      <c r="AD82" s="8" t="e">
        <f ca="1"/>
        <v>#NAME?</v>
      </c>
      <c r="AE82" s="8" t="e">
        <f ca="1"/>
        <v>#NAME?</v>
      </c>
      <c r="AF82" s="8" t="e">
        <f ca="1"/>
        <v>#NAME?</v>
      </c>
      <c r="AG82" s="8" t="e">
        <f ca="1"/>
        <v>#NAME?</v>
      </c>
      <c r="AH82" s="8" t="e">
        <f ca="1"/>
        <v>#NAME?</v>
      </c>
      <c r="AI82" s="8" t="e">
        <f ca="1"/>
        <v>#NAME?</v>
      </c>
      <c r="AJ82" s="8" t="e">
        <f ca="1"/>
        <v>#NAME?</v>
      </c>
      <c r="AK82" s="8" t="e">
        <f ca="1"/>
        <v>#NAME?</v>
      </c>
      <c r="AL82" s="8" t="e">
        <f ca="1"/>
        <v>#NAME?</v>
      </c>
      <c r="AM82" s="8" t="e">
        <f ca="1"/>
        <v>#NAME?</v>
      </c>
      <c r="AN82" s="8" t="e">
        <f ca="1"/>
        <v>#NAME?</v>
      </c>
      <c r="AO82" s="8" t="e">
        <f ca="1"/>
        <v>#NAME?</v>
      </c>
      <c r="AP82" s="8" t="e">
        <f ca="1"/>
        <v>#NAME?</v>
      </c>
      <c r="AQ82" s="8" t="e">
        <f ca="1"/>
        <v>#NAME?</v>
      </c>
      <c r="AR82" s="8" t="e">
        <f ca="1"/>
        <v>#NAME?</v>
      </c>
      <c r="AS82" s="8" t="e">
        <f ca="1"/>
        <v>#NAME?</v>
      </c>
      <c r="AT82" s="8" t="e">
        <f ca="1"/>
        <v>#NAME?</v>
      </c>
      <c r="AU82" s="8" t="e">
        <f ca="1"/>
        <v>#NAME?</v>
      </c>
      <c r="AV82" s="8" t="e">
        <f ca="1"/>
        <v>#NAME?</v>
      </c>
    </row>
    <row r="83" spans="1:48" ht="16.5" customHeight="1">
      <c r="A83" s="22" t="e">
        <f ca="1"/>
        <v>#NAME?</v>
      </c>
      <c r="B83" s="17" t="e">
        <f ca="1"/>
        <v>#NAME?</v>
      </c>
      <c r="C83" s="1" t="e">
        <f ca="1"/>
        <v>#NAME?</v>
      </c>
      <c r="D83" s="1" t="e">
        <f ca="1"/>
        <v>#NAME?</v>
      </c>
      <c r="E83" s="8" t="e">
        <f ca="1"/>
        <v>#NAME?</v>
      </c>
      <c r="F83" s="8" t="e">
        <f ca="1"/>
        <v>#NAME?</v>
      </c>
      <c r="G83" s="8" t="e">
        <f ca="1"/>
        <v>#NAME?</v>
      </c>
      <c r="H83" s="8" t="e">
        <f ca="1"/>
        <v>#NAME?</v>
      </c>
      <c r="I83" s="8" t="e">
        <f ca="1"/>
        <v>#NAME?</v>
      </c>
      <c r="J83" s="8" t="e">
        <f ca="1"/>
        <v>#NAME?</v>
      </c>
      <c r="K83" s="8" t="e">
        <f ca="1"/>
        <v>#NAME?</v>
      </c>
      <c r="L83" s="8" t="e">
        <f ca="1"/>
        <v>#NAME?</v>
      </c>
      <c r="M83" s="8" t="e">
        <f ca="1"/>
        <v>#NAME?</v>
      </c>
      <c r="N83" s="8" t="e">
        <f ca="1"/>
        <v>#NAME?</v>
      </c>
      <c r="O83" s="8" t="e">
        <f ca="1"/>
        <v>#NAME?</v>
      </c>
      <c r="P83" s="8" t="e">
        <f ca="1"/>
        <v>#NAME?</v>
      </c>
      <c r="Q83" s="8" t="e">
        <f ca="1"/>
        <v>#NAME?</v>
      </c>
      <c r="R83" s="8" t="e">
        <f ca="1"/>
        <v>#NAME?</v>
      </c>
      <c r="S83" s="8" t="e">
        <f ca="1"/>
        <v>#NAME?</v>
      </c>
      <c r="T83" s="8" t="e">
        <f ca="1"/>
        <v>#NAME?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 t="e">
        <f ca="1"/>
        <v>#NAME?</v>
      </c>
      <c r="Y83" s="8" t="e">
        <f ca="1"/>
        <v>#NAME?</v>
      </c>
      <c r="Z83" s="8" t="e">
        <f ca="1"/>
        <v>#NAME?</v>
      </c>
      <c r="AA83" s="8" t="e">
        <f ca="1"/>
        <v>#NAME?</v>
      </c>
      <c r="AB83" s="8" t="e">
        <f ca="1"/>
        <v>#NAME?</v>
      </c>
      <c r="AC83" s="8" t="e">
        <f ca="1"/>
        <v>#NAME?</v>
      </c>
      <c r="AD83" s="8" t="e">
        <f ca="1"/>
        <v>#NAME?</v>
      </c>
      <c r="AE83" s="8" t="e">
        <f ca="1"/>
        <v>#NAME?</v>
      </c>
      <c r="AF83" s="8" t="e">
        <f ca="1"/>
        <v>#NAME?</v>
      </c>
      <c r="AG83" s="8" t="e">
        <f ca="1"/>
        <v>#NAME?</v>
      </c>
      <c r="AH83" s="8" t="e">
        <f ca="1"/>
        <v>#NAME?</v>
      </c>
      <c r="AI83" s="8" t="e">
        <f ca="1"/>
        <v>#NAME?</v>
      </c>
      <c r="AJ83" s="8" t="e">
        <f ca="1"/>
        <v>#NAME?</v>
      </c>
      <c r="AK83" s="8" t="e">
        <f ca="1"/>
        <v>#NAME?</v>
      </c>
      <c r="AL83" s="8" t="e">
        <f ca="1"/>
        <v>#NAME?</v>
      </c>
      <c r="AM83" s="8" t="e">
        <f ca="1"/>
        <v>#NAME?</v>
      </c>
      <c r="AN83" s="8" t="e">
        <f ca="1"/>
        <v>#NAME?</v>
      </c>
      <c r="AO83" s="8" t="e">
        <f ca="1"/>
        <v>#NAME?</v>
      </c>
      <c r="AP83" s="8" t="e">
        <f ca="1"/>
        <v>#NAME?</v>
      </c>
      <c r="AQ83" s="8" t="e">
        <f ca="1"/>
        <v>#NAME?</v>
      </c>
      <c r="AR83" s="8" t="e">
        <f ca="1"/>
        <v>#NAME?</v>
      </c>
      <c r="AS83" s="8" t="e">
        <f ca="1"/>
        <v>#NAME?</v>
      </c>
      <c r="AT83" s="8" t="e">
        <f ca="1"/>
        <v>#NAME?</v>
      </c>
      <c r="AU83" s="8" t="e">
        <f ca="1"/>
        <v>#NAME?</v>
      </c>
      <c r="AV83" s="8" t="e">
        <f ca="1"/>
        <v>#NAME?</v>
      </c>
    </row>
    <row r="84" spans="1:48" ht="16.5" customHeight="1">
      <c r="A84" s="22" t="e">
        <f ca="1"/>
        <v>#NAME?</v>
      </c>
      <c r="B84" s="17" t="e">
        <f ca="1"/>
        <v>#NAME?</v>
      </c>
      <c r="C84" s="1" t="e">
        <f ca="1"/>
        <v>#NAME?</v>
      </c>
      <c r="D84" s="1" t="e">
        <f ca="1"/>
        <v>#NAME?</v>
      </c>
      <c r="E84" s="8" t="e">
        <f ca="1"/>
        <v>#NAME?</v>
      </c>
      <c r="F84" s="8" t="e">
        <f ca="1"/>
        <v>#NAME?</v>
      </c>
      <c r="G84" s="8" t="e">
        <f ca="1"/>
        <v>#NAME?</v>
      </c>
      <c r="H84" s="8" t="e">
        <f ca="1"/>
        <v>#NAME?</v>
      </c>
      <c r="I84" s="8" t="e">
        <f ca="1"/>
        <v>#NAME?</v>
      </c>
      <c r="J84" s="8" t="e">
        <f ca="1"/>
        <v>#NAME?</v>
      </c>
      <c r="K84" s="8" t="e">
        <f ca="1"/>
        <v>#NAME?</v>
      </c>
      <c r="L84" s="8" t="e">
        <f ca="1"/>
        <v>#NAME?</v>
      </c>
      <c r="M84" s="8" t="e">
        <f ca="1"/>
        <v>#NAME?</v>
      </c>
      <c r="N84" s="8" t="e">
        <f ca="1"/>
        <v>#NAME?</v>
      </c>
      <c r="O84" s="8" t="e">
        <f ca="1"/>
        <v>#NAME?</v>
      </c>
      <c r="P84" s="8" t="e">
        <f ca="1"/>
        <v>#NAME?</v>
      </c>
      <c r="Q84" s="8" t="e">
        <f ca="1"/>
        <v>#NAME?</v>
      </c>
      <c r="R84" s="8" t="e">
        <f ca="1"/>
        <v>#NAME?</v>
      </c>
      <c r="S84" s="8" t="e">
        <f ca="1"/>
        <v>#NAME?</v>
      </c>
      <c r="T84" s="8" t="e">
        <f ca="1"/>
        <v>#NAME?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 t="e">
        <f ca="1"/>
        <v>#NAME?</v>
      </c>
      <c r="Y84" s="8" t="e">
        <f ca="1"/>
        <v>#NAME?</v>
      </c>
      <c r="Z84" s="8" t="e">
        <f ca="1"/>
        <v>#NAME?</v>
      </c>
      <c r="AA84" s="8" t="e">
        <f ca="1"/>
        <v>#NAME?</v>
      </c>
      <c r="AB84" s="8" t="e">
        <f ca="1"/>
        <v>#NAME?</v>
      </c>
      <c r="AC84" s="8" t="e">
        <f ca="1"/>
        <v>#NAME?</v>
      </c>
      <c r="AD84" s="8" t="e">
        <f ca="1"/>
        <v>#NAME?</v>
      </c>
      <c r="AE84" s="8" t="e">
        <f ca="1"/>
        <v>#NAME?</v>
      </c>
      <c r="AF84" s="8" t="e">
        <f ca="1"/>
        <v>#NAME?</v>
      </c>
      <c r="AG84" s="8" t="e">
        <f ca="1"/>
        <v>#NAME?</v>
      </c>
      <c r="AH84" s="8" t="e">
        <f ca="1"/>
        <v>#NAME?</v>
      </c>
      <c r="AI84" s="8" t="e">
        <f ca="1"/>
        <v>#NAME?</v>
      </c>
      <c r="AJ84" s="8" t="e">
        <f ca="1"/>
        <v>#NAME?</v>
      </c>
      <c r="AK84" s="8" t="e">
        <f ca="1"/>
        <v>#NAME?</v>
      </c>
      <c r="AL84" s="8" t="e">
        <f ca="1"/>
        <v>#NAME?</v>
      </c>
      <c r="AM84" s="8" t="e">
        <f ca="1"/>
        <v>#NAME?</v>
      </c>
      <c r="AN84" s="8" t="e">
        <f ca="1"/>
        <v>#NAME?</v>
      </c>
      <c r="AO84" s="8" t="e">
        <f ca="1"/>
        <v>#NAME?</v>
      </c>
      <c r="AP84" s="8" t="e">
        <f ca="1"/>
        <v>#NAME?</v>
      </c>
      <c r="AQ84" s="8" t="e">
        <f ca="1"/>
        <v>#NAME?</v>
      </c>
      <c r="AR84" s="8" t="e">
        <f ca="1"/>
        <v>#NAME?</v>
      </c>
      <c r="AS84" s="8" t="e">
        <f ca="1"/>
        <v>#NAME?</v>
      </c>
      <c r="AT84" s="8" t="e">
        <f ca="1"/>
        <v>#NAME?</v>
      </c>
      <c r="AU84" s="8" t="e">
        <f ca="1"/>
        <v>#NAME?</v>
      </c>
      <c r="AV84" s="8" t="e">
        <f ca="1"/>
        <v>#NAME?</v>
      </c>
    </row>
    <row r="85" spans="1:48" ht="16.5" customHeight="1">
      <c r="A85" s="22" t="e">
        <f ca="1"/>
        <v>#NAME?</v>
      </c>
      <c r="B85" s="17" t="e">
        <f ca="1"/>
        <v>#NAME?</v>
      </c>
      <c r="C85" s="1" t="e">
        <f ca="1"/>
        <v>#NAME?</v>
      </c>
      <c r="D85" s="1" t="e">
        <f ca="1"/>
        <v>#NAME?</v>
      </c>
      <c r="E85" s="8" t="e">
        <f ca="1"/>
        <v>#NAME?</v>
      </c>
      <c r="F85" s="8" t="e">
        <f ca="1"/>
        <v>#NAME?</v>
      </c>
      <c r="G85" s="8" t="e">
        <f ca="1"/>
        <v>#NAME?</v>
      </c>
      <c r="H85" s="8" t="e">
        <f ca="1"/>
        <v>#NAME?</v>
      </c>
      <c r="I85" s="8" t="e">
        <f ca="1"/>
        <v>#NAME?</v>
      </c>
      <c r="J85" s="8" t="e">
        <f ca="1"/>
        <v>#NAME?</v>
      </c>
      <c r="K85" s="8" t="e">
        <f ca="1"/>
        <v>#NAME?</v>
      </c>
      <c r="L85" s="8" t="e">
        <f ca="1"/>
        <v>#NAME?</v>
      </c>
      <c r="M85" s="8" t="e">
        <f ca="1"/>
        <v>#NAME?</v>
      </c>
      <c r="N85" s="8" t="e">
        <f ca="1"/>
        <v>#NAME?</v>
      </c>
      <c r="O85" s="8" t="e">
        <f ca="1"/>
        <v>#NAME?</v>
      </c>
      <c r="P85" s="8" t="e">
        <f ca="1"/>
        <v>#NAME?</v>
      </c>
      <c r="Q85" s="8" t="e">
        <f ca="1"/>
        <v>#NAME?</v>
      </c>
      <c r="R85" s="8" t="e">
        <f ca="1"/>
        <v>#NAME?</v>
      </c>
      <c r="S85" s="8" t="e">
        <f ca="1"/>
        <v>#NAME?</v>
      </c>
      <c r="T85" s="8" t="e">
        <f ca="1"/>
        <v>#NAME?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 t="e">
        <f ca="1"/>
        <v>#NAME?</v>
      </c>
      <c r="Y85" s="8" t="e">
        <f ca="1"/>
        <v>#NAME?</v>
      </c>
      <c r="Z85" s="8" t="e">
        <f ca="1"/>
        <v>#NAME?</v>
      </c>
      <c r="AA85" s="8" t="e">
        <f ca="1"/>
        <v>#NAME?</v>
      </c>
      <c r="AB85" s="8" t="e">
        <f ca="1"/>
        <v>#NAME?</v>
      </c>
      <c r="AC85" s="8" t="e">
        <f ca="1"/>
        <v>#NAME?</v>
      </c>
      <c r="AD85" s="8" t="e">
        <f ca="1"/>
        <v>#NAME?</v>
      </c>
      <c r="AE85" s="8" t="e">
        <f ca="1"/>
        <v>#NAME?</v>
      </c>
      <c r="AF85" s="8" t="e">
        <f ca="1"/>
        <v>#NAME?</v>
      </c>
      <c r="AG85" s="8" t="e">
        <f ca="1"/>
        <v>#NAME?</v>
      </c>
      <c r="AH85" s="8" t="e">
        <f ca="1"/>
        <v>#NAME?</v>
      </c>
      <c r="AI85" s="8" t="e">
        <f ca="1"/>
        <v>#NAME?</v>
      </c>
      <c r="AJ85" s="8" t="e">
        <f ca="1"/>
        <v>#NAME?</v>
      </c>
      <c r="AK85" s="8" t="e">
        <f ca="1"/>
        <v>#NAME?</v>
      </c>
      <c r="AL85" s="8" t="e">
        <f ca="1"/>
        <v>#NAME?</v>
      </c>
      <c r="AM85" s="8" t="e">
        <f ca="1"/>
        <v>#NAME?</v>
      </c>
      <c r="AN85" s="8" t="e">
        <f ca="1"/>
        <v>#NAME?</v>
      </c>
      <c r="AO85" s="8" t="e">
        <f ca="1"/>
        <v>#NAME?</v>
      </c>
      <c r="AP85" s="8" t="e">
        <f ca="1"/>
        <v>#NAME?</v>
      </c>
      <c r="AQ85" s="8" t="e">
        <f ca="1"/>
        <v>#NAME?</v>
      </c>
      <c r="AR85" s="8" t="e">
        <f ca="1"/>
        <v>#NAME?</v>
      </c>
      <c r="AS85" s="8" t="e">
        <f ca="1"/>
        <v>#NAME?</v>
      </c>
      <c r="AT85" s="8" t="e">
        <f ca="1"/>
        <v>#NAME?</v>
      </c>
      <c r="AU85" s="8" t="e">
        <f ca="1"/>
        <v>#NAME?</v>
      </c>
      <c r="AV85" s="8" t="e">
        <f ca="1"/>
        <v>#NAME?</v>
      </c>
    </row>
    <row r="86" spans="1:48" ht="16.5" customHeight="1">
      <c r="A86" s="22" t="e">
        <f ca="1"/>
        <v>#NAME?</v>
      </c>
      <c r="B86" s="17" t="e">
        <f ca="1"/>
        <v>#NAME?</v>
      </c>
      <c r="C86" s="1" t="e">
        <f ca="1"/>
        <v>#NAME?</v>
      </c>
      <c r="D86" s="1" t="e">
        <f ca="1"/>
        <v>#NAME?</v>
      </c>
      <c r="E86" s="8" t="e">
        <f ca="1"/>
        <v>#NAME?</v>
      </c>
      <c r="F86" s="8" t="e">
        <f ca="1"/>
        <v>#NAME?</v>
      </c>
      <c r="G86" s="8" t="e">
        <f ca="1"/>
        <v>#NAME?</v>
      </c>
      <c r="H86" s="8" t="e">
        <f ca="1"/>
        <v>#NAME?</v>
      </c>
      <c r="I86" s="8" t="e">
        <f ca="1"/>
        <v>#NAME?</v>
      </c>
      <c r="J86" s="8" t="e">
        <f ca="1"/>
        <v>#NAME?</v>
      </c>
      <c r="K86" s="8" t="e">
        <f ca="1"/>
        <v>#NAME?</v>
      </c>
      <c r="L86" s="8" t="e">
        <f ca="1"/>
        <v>#NAME?</v>
      </c>
      <c r="M86" s="8" t="e">
        <f ca="1"/>
        <v>#NAME?</v>
      </c>
      <c r="N86" s="8" t="e">
        <f ca="1"/>
        <v>#NAME?</v>
      </c>
      <c r="O86" s="8" t="e">
        <f ca="1"/>
        <v>#NAME?</v>
      </c>
      <c r="P86" s="8" t="e">
        <f ca="1"/>
        <v>#NAME?</v>
      </c>
      <c r="Q86" s="8" t="e">
        <f ca="1"/>
        <v>#NAME?</v>
      </c>
      <c r="R86" s="8" t="e">
        <f ca="1"/>
        <v>#NAME?</v>
      </c>
      <c r="S86" s="8" t="e">
        <f ca="1"/>
        <v>#NAME?</v>
      </c>
      <c r="T86" s="8" t="e">
        <f ca="1"/>
        <v>#NAME?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 t="e">
        <f ca="1"/>
        <v>#NAME?</v>
      </c>
      <c r="Y86" s="8" t="e">
        <f ca="1"/>
        <v>#NAME?</v>
      </c>
      <c r="Z86" s="8" t="e">
        <f ca="1"/>
        <v>#NAME?</v>
      </c>
      <c r="AA86" s="8" t="e">
        <f ca="1"/>
        <v>#NAME?</v>
      </c>
      <c r="AB86" s="8" t="e">
        <f ca="1"/>
        <v>#NAME?</v>
      </c>
      <c r="AC86" s="8" t="e">
        <f ca="1"/>
        <v>#NAME?</v>
      </c>
      <c r="AD86" s="8" t="e">
        <f ca="1"/>
        <v>#NAME?</v>
      </c>
      <c r="AE86" s="8" t="e">
        <f ca="1"/>
        <v>#NAME?</v>
      </c>
      <c r="AF86" s="8" t="e">
        <f ca="1"/>
        <v>#NAME?</v>
      </c>
      <c r="AG86" s="8" t="e">
        <f ca="1"/>
        <v>#NAME?</v>
      </c>
      <c r="AH86" s="8" t="e">
        <f ca="1"/>
        <v>#NAME?</v>
      </c>
      <c r="AI86" s="8" t="e">
        <f ca="1"/>
        <v>#NAME?</v>
      </c>
      <c r="AJ86" s="8" t="e">
        <f ca="1"/>
        <v>#NAME?</v>
      </c>
      <c r="AK86" s="8" t="e">
        <f ca="1"/>
        <v>#NAME?</v>
      </c>
      <c r="AL86" s="8" t="e">
        <f ca="1"/>
        <v>#NAME?</v>
      </c>
      <c r="AM86" s="8" t="e">
        <f ca="1"/>
        <v>#NAME?</v>
      </c>
      <c r="AN86" s="8" t="e">
        <f ca="1"/>
        <v>#NAME?</v>
      </c>
      <c r="AO86" s="8" t="e">
        <f ca="1"/>
        <v>#NAME?</v>
      </c>
      <c r="AP86" s="8" t="e">
        <f ca="1"/>
        <v>#NAME?</v>
      </c>
      <c r="AQ86" s="8" t="e">
        <f ca="1"/>
        <v>#NAME?</v>
      </c>
      <c r="AR86" s="8" t="e">
        <f ca="1"/>
        <v>#NAME?</v>
      </c>
      <c r="AS86" s="8" t="e">
        <f ca="1"/>
        <v>#NAME?</v>
      </c>
      <c r="AT86" s="8" t="e">
        <f ca="1"/>
        <v>#NAME?</v>
      </c>
      <c r="AU86" s="8" t="e">
        <f ca="1"/>
        <v>#NAME?</v>
      </c>
      <c r="AV86" s="8" t="e">
        <f ca="1"/>
        <v>#NAME?</v>
      </c>
    </row>
    <row r="87" spans="1:48" ht="16.5" customHeight="1">
      <c r="A87" s="22" t="e">
        <f ca="1"/>
        <v>#NAME?</v>
      </c>
      <c r="B87" s="17" t="e">
        <f ca="1"/>
        <v>#NAME?</v>
      </c>
      <c r="C87" s="1" t="e">
        <f ca="1"/>
        <v>#NAME?</v>
      </c>
      <c r="D87" s="1" t="e">
        <f ca="1"/>
        <v>#NAME?</v>
      </c>
      <c r="E87" s="8" t="e">
        <f ca="1"/>
        <v>#NAME?</v>
      </c>
      <c r="F87" s="8" t="e">
        <f ca="1"/>
        <v>#NAME?</v>
      </c>
      <c r="G87" s="8" t="e">
        <f ca="1"/>
        <v>#NAME?</v>
      </c>
      <c r="H87" s="8" t="e">
        <f ca="1"/>
        <v>#NAME?</v>
      </c>
      <c r="I87" s="8" t="e">
        <f ca="1"/>
        <v>#NAME?</v>
      </c>
      <c r="J87" s="8" t="e">
        <f ca="1"/>
        <v>#NAME?</v>
      </c>
      <c r="K87" s="8" t="e">
        <f ca="1"/>
        <v>#NAME?</v>
      </c>
      <c r="L87" s="8" t="e">
        <f ca="1"/>
        <v>#NAME?</v>
      </c>
      <c r="M87" s="8" t="e">
        <f ca="1"/>
        <v>#NAME?</v>
      </c>
      <c r="N87" s="8" t="e">
        <f ca="1"/>
        <v>#NAME?</v>
      </c>
      <c r="O87" s="8" t="e">
        <f ca="1"/>
        <v>#NAME?</v>
      </c>
      <c r="P87" s="8" t="e">
        <f ca="1"/>
        <v>#NAME?</v>
      </c>
      <c r="Q87" s="8" t="e">
        <f ca="1"/>
        <v>#NAME?</v>
      </c>
      <c r="R87" s="8" t="e">
        <f ca="1"/>
        <v>#NAME?</v>
      </c>
      <c r="S87" s="8" t="e">
        <f ca="1"/>
        <v>#NAME?</v>
      </c>
      <c r="T87" s="8" t="e">
        <f ca="1"/>
        <v>#NAME?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 t="e">
        <f ca="1"/>
        <v>#NAME?</v>
      </c>
      <c r="Y87" s="8" t="e">
        <f ca="1"/>
        <v>#NAME?</v>
      </c>
      <c r="Z87" s="8" t="e">
        <f ca="1"/>
        <v>#NAME?</v>
      </c>
      <c r="AA87" s="8" t="e">
        <f ca="1"/>
        <v>#NAME?</v>
      </c>
      <c r="AB87" s="8" t="e">
        <f ca="1"/>
        <v>#NAME?</v>
      </c>
      <c r="AC87" s="8" t="e">
        <f ca="1"/>
        <v>#NAME?</v>
      </c>
      <c r="AD87" s="8" t="e">
        <f ca="1"/>
        <v>#NAME?</v>
      </c>
      <c r="AE87" s="8" t="e">
        <f ca="1"/>
        <v>#NAME?</v>
      </c>
      <c r="AF87" s="8" t="e">
        <f ca="1"/>
        <v>#NAME?</v>
      </c>
      <c r="AG87" s="8" t="e">
        <f ca="1"/>
        <v>#NAME?</v>
      </c>
      <c r="AH87" s="8" t="e">
        <f ca="1"/>
        <v>#NAME?</v>
      </c>
      <c r="AI87" s="8" t="e">
        <f ca="1"/>
        <v>#NAME?</v>
      </c>
      <c r="AJ87" s="8" t="e">
        <f ca="1"/>
        <v>#NAME?</v>
      </c>
      <c r="AK87" s="8" t="e">
        <f ca="1"/>
        <v>#NAME?</v>
      </c>
      <c r="AL87" s="8" t="e">
        <f ca="1"/>
        <v>#NAME?</v>
      </c>
      <c r="AM87" s="8" t="e">
        <f ca="1"/>
        <v>#NAME?</v>
      </c>
      <c r="AN87" s="8" t="e">
        <f ca="1"/>
        <v>#NAME?</v>
      </c>
      <c r="AO87" s="8" t="e">
        <f ca="1"/>
        <v>#NAME?</v>
      </c>
      <c r="AP87" s="8" t="e">
        <f ca="1"/>
        <v>#NAME?</v>
      </c>
      <c r="AQ87" s="8" t="e">
        <f ca="1"/>
        <v>#NAME?</v>
      </c>
      <c r="AR87" s="8" t="e">
        <f ca="1"/>
        <v>#NAME?</v>
      </c>
      <c r="AS87" s="8" t="e">
        <f ca="1"/>
        <v>#NAME?</v>
      </c>
      <c r="AT87" s="8" t="e">
        <f ca="1"/>
        <v>#NAME?</v>
      </c>
      <c r="AU87" s="8" t="e">
        <f ca="1"/>
        <v>#NAME?</v>
      </c>
      <c r="AV87" s="8" t="e">
        <f ca="1"/>
        <v>#NAME?</v>
      </c>
    </row>
    <row r="88" spans="1:48" ht="16.5" customHeight="1">
      <c r="A88" s="22" t="e">
        <f ca="1"/>
        <v>#NAME?</v>
      </c>
      <c r="B88" s="17" t="e">
        <f ca="1"/>
        <v>#NAME?</v>
      </c>
      <c r="C88" s="1" t="e">
        <f ca="1"/>
        <v>#NAME?</v>
      </c>
      <c r="D88" s="1" t="e">
        <f ca="1"/>
        <v>#NAME?</v>
      </c>
      <c r="E88" s="8" t="e">
        <f ca="1"/>
        <v>#NAME?</v>
      </c>
      <c r="F88" s="8" t="e">
        <f ca="1"/>
        <v>#NAME?</v>
      </c>
      <c r="G88" s="8" t="e">
        <f ca="1"/>
        <v>#NAME?</v>
      </c>
      <c r="H88" s="8" t="e">
        <f ca="1"/>
        <v>#NAME?</v>
      </c>
      <c r="I88" s="8" t="e">
        <f ca="1"/>
        <v>#NAME?</v>
      </c>
      <c r="J88" s="8" t="e">
        <f ca="1"/>
        <v>#NAME?</v>
      </c>
      <c r="K88" s="8" t="e">
        <f ca="1"/>
        <v>#NAME?</v>
      </c>
      <c r="L88" s="8" t="e">
        <f ca="1"/>
        <v>#NAME?</v>
      </c>
      <c r="M88" s="8" t="e">
        <f ca="1"/>
        <v>#NAME?</v>
      </c>
      <c r="N88" s="8" t="e">
        <f ca="1"/>
        <v>#NAME?</v>
      </c>
      <c r="O88" s="8" t="e">
        <f ca="1"/>
        <v>#NAME?</v>
      </c>
      <c r="P88" s="8" t="e">
        <f ca="1"/>
        <v>#NAME?</v>
      </c>
      <c r="Q88" s="8" t="e">
        <f ca="1"/>
        <v>#NAME?</v>
      </c>
      <c r="R88" s="8" t="e">
        <f ca="1"/>
        <v>#NAME?</v>
      </c>
      <c r="S88" s="8" t="e">
        <f ca="1"/>
        <v>#NAME?</v>
      </c>
      <c r="T88" s="8" t="e">
        <f ca="1"/>
        <v>#NAME?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 t="e">
        <f ca="1"/>
        <v>#NAME?</v>
      </c>
      <c r="Y88" s="8" t="e">
        <f ca="1"/>
        <v>#NAME?</v>
      </c>
      <c r="Z88" s="8" t="e">
        <f ca="1"/>
        <v>#NAME?</v>
      </c>
      <c r="AA88" s="8" t="e">
        <f ca="1"/>
        <v>#NAME?</v>
      </c>
      <c r="AB88" s="8" t="e">
        <f ca="1"/>
        <v>#NAME?</v>
      </c>
      <c r="AC88" s="8" t="e">
        <f ca="1"/>
        <v>#NAME?</v>
      </c>
      <c r="AD88" s="8" t="e">
        <f ca="1"/>
        <v>#NAME?</v>
      </c>
      <c r="AE88" s="8" t="e">
        <f ca="1"/>
        <v>#NAME?</v>
      </c>
      <c r="AF88" s="8" t="e">
        <f ca="1"/>
        <v>#NAME?</v>
      </c>
      <c r="AG88" s="8" t="e">
        <f ca="1"/>
        <v>#NAME?</v>
      </c>
      <c r="AH88" s="8" t="e">
        <f ca="1"/>
        <v>#NAME?</v>
      </c>
      <c r="AI88" s="8" t="e">
        <f ca="1"/>
        <v>#NAME?</v>
      </c>
      <c r="AJ88" s="8" t="e">
        <f ca="1"/>
        <v>#NAME?</v>
      </c>
      <c r="AK88" s="8" t="e">
        <f ca="1"/>
        <v>#NAME?</v>
      </c>
      <c r="AL88" s="8" t="e">
        <f ca="1"/>
        <v>#NAME?</v>
      </c>
      <c r="AM88" s="8" t="e">
        <f ca="1"/>
        <v>#NAME?</v>
      </c>
      <c r="AN88" s="8" t="e">
        <f ca="1"/>
        <v>#NAME?</v>
      </c>
      <c r="AO88" s="8" t="e">
        <f ca="1"/>
        <v>#NAME?</v>
      </c>
      <c r="AP88" s="8" t="e">
        <f ca="1"/>
        <v>#NAME?</v>
      </c>
      <c r="AQ88" s="8" t="e">
        <f ca="1"/>
        <v>#NAME?</v>
      </c>
      <c r="AR88" s="8" t="e">
        <f ca="1"/>
        <v>#NAME?</v>
      </c>
      <c r="AS88" s="8" t="e">
        <f ca="1"/>
        <v>#NAME?</v>
      </c>
      <c r="AT88" s="8" t="e">
        <f ca="1"/>
        <v>#NAME?</v>
      </c>
      <c r="AU88" s="8" t="e">
        <f ca="1"/>
        <v>#NAME?</v>
      </c>
      <c r="AV88" s="8" t="e">
        <f ca="1"/>
        <v>#NAME?</v>
      </c>
    </row>
    <row r="89" spans="1:48" ht="16.5" customHeight="1">
      <c r="A89" s="22" t="e">
        <f ca="1"/>
        <v>#NAME?</v>
      </c>
      <c r="B89" s="17" t="e">
        <f ca="1"/>
        <v>#NAME?</v>
      </c>
      <c r="C89" s="1" t="e">
        <f ca="1"/>
        <v>#NAME?</v>
      </c>
      <c r="D89" s="1" t="e">
        <f ca="1"/>
        <v>#NAME?</v>
      </c>
      <c r="E89" s="8" t="e">
        <f ca="1"/>
        <v>#NAME?</v>
      </c>
      <c r="F89" s="8" t="e">
        <f ca="1"/>
        <v>#NAME?</v>
      </c>
      <c r="G89" s="8" t="e">
        <f ca="1"/>
        <v>#NAME?</v>
      </c>
      <c r="H89" s="8" t="e">
        <f ca="1"/>
        <v>#NAME?</v>
      </c>
      <c r="I89" s="8" t="e">
        <f ca="1"/>
        <v>#NAME?</v>
      </c>
      <c r="J89" s="8" t="e">
        <f ca="1"/>
        <v>#NAME?</v>
      </c>
      <c r="K89" s="8" t="e">
        <f ca="1"/>
        <v>#NAME?</v>
      </c>
      <c r="L89" s="8" t="e">
        <f ca="1"/>
        <v>#NAME?</v>
      </c>
      <c r="M89" s="8" t="e">
        <f ca="1"/>
        <v>#NAME?</v>
      </c>
      <c r="N89" s="8" t="e">
        <f ca="1"/>
        <v>#NAME?</v>
      </c>
      <c r="O89" s="8" t="e">
        <f ca="1"/>
        <v>#NAME?</v>
      </c>
      <c r="P89" s="8" t="e">
        <f ca="1"/>
        <v>#NAME?</v>
      </c>
      <c r="Q89" s="8" t="e">
        <f ca="1"/>
        <v>#NAME?</v>
      </c>
      <c r="R89" s="8" t="e">
        <f ca="1"/>
        <v>#NAME?</v>
      </c>
      <c r="S89" s="8" t="e">
        <f ca="1"/>
        <v>#NAME?</v>
      </c>
      <c r="T89" s="8" t="e">
        <f ca="1"/>
        <v>#NAME?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 t="e">
        <f ca="1"/>
        <v>#NAME?</v>
      </c>
      <c r="Y89" s="8" t="e">
        <f ca="1"/>
        <v>#NAME?</v>
      </c>
      <c r="Z89" s="8" t="e">
        <f ca="1"/>
        <v>#NAME?</v>
      </c>
      <c r="AA89" s="8" t="e">
        <f ca="1"/>
        <v>#NAME?</v>
      </c>
      <c r="AB89" s="8" t="e">
        <f ca="1"/>
        <v>#NAME?</v>
      </c>
      <c r="AC89" s="8" t="e">
        <f ca="1"/>
        <v>#NAME?</v>
      </c>
      <c r="AD89" s="8" t="e">
        <f ca="1"/>
        <v>#NAME?</v>
      </c>
      <c r="AE89" s="8" t="e">
        <f ca="1"/>
        <v>#NAME?</v>
      </c>
      <c r="AF89" s="8" t="e">
        <f ca="1"/>
        <v>#NAME?</v>
      </c>
      <c r="AG89" s="8" t="e">
        <f ca="1"/>
        <v>#NAME?</v>
      </c>
      <c r="AH89" s="8" t="e">
        <f ca="1"/>
        <v>#NAME?</v>
      </c>
      <c r="AI89" s="8" t="e">
        <f ca="1"/>
        <v>#NAME?</v>
      </c>
      <c r="AJ89" s="8" t="e">
        <f ca="1"/>
        <v>#NAME?</v>
      </c>
      <c r="AK89" s="8" t="e">
        <f ca="1"/>
        <v>#NAME?</v>
      </c>
      <c r="AL89" s="8" t="e">
        <f ca="1"/>
        <v>#NAME?</v>
      </c>
      <c r="AM89" s="8" t="e">
        <f ca="1"/>
        <v>#NAME?</v>
      </c>
      <c r="AN89" s="8" t="e">
        <f ca="1"/>
        <v>#NAME?</v>
      </c>
      <c r="AO89" s="8" t="e">
        <f ca="1"/>
        <v>#NAME?</v>
      </c>
      <c r="AP89" s="8" t="e">
        <f ca="1"/>
        <v>#NAME?</v>
      </c>
      <c r="AQ89" s="8" t="e">
        <f ca="1"/>
        <v>#NAME?</v>
      </c>
      <c r="AR89" s="8" t="e">
        <f ca="1"/>
        <v>#NAME?</v>
      </c>
      <c r="AS89" s="8" t="e">
        <f ca="1"/>
        <v>#NAME?</v>
      </c>
      <c r="AT89" s="8" t="e">
        <f ca="1"/>
        <v>#NAME?</v>
      </c>
      <c r="AU89" s="8" t="e">
        <f ca="1"/>
        <v>#NAME?</v>
      </c>
      <c r="AV89" s="8" t="e">
        <f ca="1"/>
        <v>#NAME?</v>
      </c>
    </row>
    <row r="90" spans="1:48" ht="16.5" customHeight="1">
      <c r="A90" s="22" t="e">
        <f ca="1"/>
        <v>#NAME?</v>
      </c>
      <c r="B90" s="17" t="e">
        <f ca="1"/>
        <v>#NAME?</v>
      </c>
      <c r="C90" s="1" t="e">
        <f ca="1"/>
        <v>#NAME?</v>
      </c>
      <c r="D90" s="1" t="e">
        <f ca="1"/>
        <v>#NAME?</v>
      </c>
      <c r="E90" s="8" t="e">
        <f ca="1"/>
        <v>#NAME?</v>
      </c>
      <c r="F90" s="8" t="e">
        <f ca="1"/>
        <v>#NAME?</v>
      </c>
      <c r="G90" s="8" t="e">
        <f ca="1"/>
        <v>#NAME?</v>
      </c>
      <c r="H90" s="8" t="e">
        <f ca="1"/>
        <v>#NAME?</v>
      </c>
      <c r="I90" s="8" t="e">
        <f ca="1"/>
        <v>#NAME?</v>
      </c>
      <c r="J90" s="8" t="e">
        <f ca="1"/>
        <v>#NAME?</v>
      </c>
      <c r="K90" s="8" t="e">
        <f ca="1"/>
        <v>#NAME?</v>
      </c>
      <c r="L90" s="8" t="e">
        <f ca="1"/>
        <v>#NAME?</v>
      </c>
      <c r="M90" s="8" t="e">
        <f ca="1"/>
        <v>#NAME?</v>
      </c>
      <c r="N90" s="8" t="e">
        <f ca="1"/>
        <v>#NAME?</v>
      </c>
      <c r="O90" s="8" t="e">
        <f ca="1"/>
        <v>#NAME?</v>
      </c>
      <c r="P90" s="8" t="e">
        <f ca="1"/>
        <v>#NAME?</v>
      </c>
      <c r="Q90" s="8" t="e">
        <f ca="1"/>
        <v>#NAME?</v>
      </c>
      <c r="R90" s="8" t="e">
        <f ca="1"/>
        <v>#NAME?</v>
      </c>
      <c r="S90" s="8" t="e">
        <f ca="1"/>
        <v>#NAME?</v>
      </c>
      <c r="T90" s="8" t="e">
        <f ca="1"/>
        <v>#NAME?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 t="e">
        <f ca="1"/>
        <v>#NAME?</v>
      </c>
      <c r="Y90" s="8" t="e">
        <f ca="1"/>
        <v>#NAME?</v>
      </c>
      <c r="Z90" s="8" t="e">
        <f ca="1"/>
        <v>#NAME?</v>
      </c>
      <c r="AA90" s="8" t="e">
        <f ca="1"/>
        <v>#NAME?</v>
      </c>
      <c r="AB90" s="8" t="e">
        <f ca="1"/>
        <v>#NAME?</v>
      </c>
      <c r="AC90" s="8" t="e">
        <f ca="1"/>
        <v>#NAME?</v>
      </c>
      <c r="AD90" s="8" t="e">
        <f ca="1"/>
        <v>#NAME?</v>
      </c>
      <c r="AE90" s="8" t="e">
        <f ca="1"/>
        <v>#NAME?</v>
      </c>
      <c r="AF90" s="8" t="e">
        <f ca="1"/>
        <v>#NAME?</v>
      </c>
      <c r="AG90" s="8" t="e">
        <f ca="1"/>
        <v>#NAME?</v>
      </c>
      <c r="AH90" s="8" t="e">
        <f ca="1"/>
        <v>#NAME?</v>
      </c>
      <c r="AI90" s="8" t="e">
        <f ca="1"/>
        <v>#NAME?</v>
      </c>
      <c r="AJ90" s="8" t="e">
        <f ca="1"/>
        <v>#NAME?</v>
      </c>
      <c r="AK90" s="8" t="e">
        <f ca="1"/>
        <v>#NAME?</v>
      </c>
      <c r="AL90" s="8" t="e">
        <f ca="1"/>
        <v>#NAME?</v>
      </c>
      <c r="AM90" s="8" t="e">
        <f ca="1"/>
        <v>#NAME?</v>
      </c>
      <c r="AN90" s="8" t="e">
        <f ca="1"/>
        <v>#NAME?</v>
      </c>
      <c r="AO90" s="8" t="e">
        <f ca="1"/>
        <v>#NAME?</v>
      </c>
      <c r="AP90" s="8" t="e">
        <f ca="1"/>
        <v>#NAME?</v>
      </c>
      <c r="AQ90" s="8" t="e">
        <f ca="1"/>
        <v>#NAME?</v>
      </c>
      <c r="AR90" s="8" t="e">
        <f ca="1"/>
        <v>#NAME?</v>
      </c>
      <c r="AS90" s="8" t="e">
        <f ca="1"/>
        <v>#NAME?</v>
      </c>
      <c r="AT90" s="8" t="e">
        <f ca="1"/>
        <v>#NAME?</v>
      </c>
      <c r="AU90" s="8" t="e">
        <f ca="1"/>
        <v>#NAME?</v>
      </c>
      <c r="AV90" s="8" t="e">
        <f ca="1"/>
        <v>#NAME?</v>
      </c>
    </row>
    <row r="91" spans="1:48" ht="16.5" customHeight="1">
      <c r="A91" s="22" t="e">
        <f ca="1"/>
        <v>#NAME?</v>
      </c>
      <c r="B91" s="17" t="e">
        <f ca="1"/>
        <v>#NAME?</v>
      </c>
      <c r="C91" s="1" t="e">
        <f ca="1"/>
        <v>#NAME?</v>
      </c>
      <c r="D91" s="1" t="e">
        <f ca="1"/>
        <v>#NAME?</v>
      </c>
      <c r="E91" s="8" t="e">
        <f ca="1"/>
        <v>#NAME?</v>
      </c>
      <c r="F91" s="8" t="e">
        <f ca="1"/>
        <v>#NAME?</v>
      </c>
      <c r="G91" s="8" t="e">
        <f ca="1"/>
        <v>#NAME?</v>
      </c>
      <c r="H91" s="8" t="e">
        <f ca="1"/>
        <v>#NAME?</v>
      </c>
      <c r="I91" s="8" t="e">
        <f ca="1"/>
        <v>#NAME?</v>
      </c>
      <c r="J91" s="8" t="e">
        <f ca="1"/>
        <v>#NAME?</v>
      </c>
      <c r="K91" s="8" t="e">
        <f ca="1"/>
        <v>#NAME?</v>
      </c>
      <c r="L91" s="8" t="e">
        <f ca="1"/>
        <v>#NAME?</v>
      </c>
      <c r="M91" s="8" t="e">
        <f ca="1"/>
        <v>#NAME?</v>
      </c>
      <c r="N91" s="8" t="e">
        <f ca="1"/>
        <v>#NAME?</v>
      </c>
      <c r="O91" s="8" t="e">
        <f ca="1"/>
        <v>#NAME?</v>
      </c>
      <c r="P91" s="8" t="e">
        <f ca="1"/>
        <v>#NAME?</v>
      </c>
      <c r="Q91" s="8" t="e">
        <f ca="1"/>
        <v>#NAME?</v>
      </c>
      <c r="R91" s="8" t="e">
        <f ca="1"/>
        <v>#NAME?</v>
      </c>
      <c r="S91" s="8" t="e">
        <f ca="1"/>
        <v>#NAME?</v>
      </c>
      <c r="T91" s="8" t="e">
        <f ca="1"/>
        <v>#NAME?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 t="e">
        <f ca="1"/>
        <v>#NAME?</v>
      </c>
      <c r="Y91" s="8" t="e">
        <f ca="1"/>
        <v>#NAME?</v>
      </c>
      <c r="Z91" s="8" t="e">
        <f ca="1"/>
        <v>#NAME?</v>
      </c>
      <c r="AA91" s="8" t="e">
        <f ca="1"/>
        <v>#NAME?</v>
      </c>
      <c r="AB91" s="8" t="e">
        <f ca="1"/>
        <v>#NAME?</v>
      </c>
      <c r="AC91" s="8" t="e">
        <f ca="1"/>
        <v>#NAME?</v>
      </c>
      <c r="AD91" s="8" t="e">
        <f ca="1"/>
        <v>#NAME?</v>
      </c>
      <c r="AE91" s="8" t="e">
        <f ca="1"/>
        <v>#NAME?</v>
      </c>
      <c r="AF91" s="8" t="e">
        <f ca="1"/>
        <v>#NAME?</v>
      </c>
      <c r="AG91" s="8" t="e">
        <f ca="1"/>
        <v>#NAME?</v>
      </c>
      <c r="AH91" s="8" t="e">
        <f ca="1"/>
        <v>#NAME?</v>
      </c>
      <c r="AI91" s="8" t="e">
        <f ca="1"/>
        <v>#NAME?</v>
      </c>
      <c r="AJ91" s="8" t="e">
        <f ca="1"/>
        <v>#NAME?</v>
      </c>
      <c r="AK91" s="8" t="e">
        <f ca="1"/>
        <v>#NAME?</v>
      </c>
      <c r="AL91" s="8" t="e">
        <f ca="1"/>
        <v>#NAME?</v>
      </c>
      <c r="AM91" s="8" t="e">
        <f ca="1"/>
        <v>#NAME?</v>
      </c>
      <c r="AN91" s="8" t="e">
        <f ca="1"/>
        <v>#NAME?</v>
      </c>
      <c r="AO91" s="8" t="e">
        <f ca="1"/>
        <v>#NAME?</v>
      </c>
      <c r="AP91" s="8" t="e">
        <f ca="1"/>
        <v>#NAME?</v>
      </c>
      <c r="AQ91" s="8" t="e">
        <f ca="1"/>
        <v>#NAME?</v>
      </c>
      <c r="AR91" s="8" t="e">
        <f ca="1"/>
        <v>#NAME?</v>
      </c>
      <c r="AS91" s="8" t="e">
        <f ca="1"/>
        <v>#NAME?</v>
      </c>
      <c r="AT91" s="8" t="e">
        <f ca="1"/>
        <v>#NAME?</v>
      </c>
      <c r="AU91" s="8" t="e">
        <f ca="1"/>
        <v>#NAME?</v>
      </c>
      <c r="AV91" s="8" t="e">
        <f ca="1"/>
        <v>#NAME?</v>
      </c>
    </row>
    <row r="92" spans="1:48" ht="16.5" customHeight="1">
      <c r="A92" s="22" t="e">
        <f ca="1"/>
        <v>#NAME?</v>
      </c>
      <c r="B92" s="17" t="e">
        <f ca="1"/>
        <v>#NAME?</v>
      </c>
      <c r="C92" s="1" t="e">
        <f ca="1"/>
        <v>#NAME?</v>
      </c>
      <c r="D92" s="1" t="e">
        <f ca="1"/>
        <v>#NAME?</v>
      </c>
      <c r="E92" s="8" t="e">
        <f ca="1"/>
        <v>#NAME?</v>
      </c>
      <c r="F92" s="8" t="e">
        <f ca="1"/>
        <v>#NAME?</v>
      </c>
      <c r="G92" s="8" t="e">
        <f ca="1"/>
        <v>#NAME?</v>
      </c>
      <c r="H92" s="8" t="e">
        <f ca="1"/>
        <v>#NAME?</v>
      </c>
      <c r="I92" s="8" t="e">
        <f ca="1"/>
        <v>#NAME?</v>
      </c>
      <c r="J92" s="8" t="e">
        <f ca="1"/>
        <v>#NAME?</v>
      </c>
      <c r="K92" s="8" t="e">
        <f ca="1"/>
        <v>#NAME?</v>
      </c>
      <c r="L92" s="8" t="e">
        <f ca="1"/>
        <v>#NAME?</v>
      </c>
      <c r="M92" s="8" t="e">
        <f ca="1"/>
        <v>#NAME?</v>
      </c>
      <c r="N92" s="8" t="e">
        <f ca="1"/>
        <v>#NAME?</v>
      </c>
      <c r="O92" s="8" t="e">
        <f ca="1"/>
        <v>#NAME?</v>
      </c>
      <c r="P92" s="8" t="e">
        <f ca="1"/>
        <v>#NAME?</v>
      </c>
      <c r="Q92" s="8" t="e">
        <f ca="1"/>
        <v>#NAME?</v>
      </c>
      <c r="R92" s="8" t="e">
        <f ca="1"/>
        <v>#NAME?</v>
      </c>
      <c r="S92" s="8" t="e">
        <f ca="1"/>
        <v>#NAME?</v>
      </c>
      <c r="T92" s="8" t="e">
        <f ca="1"/>
        <v>#NAME?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 t="e">
        <f ca="1"/>
        <v>#NAME?</v>
      </c>
      <c r="Y92" s="8" t="e">
        <f ca="1"/>
        <v>#NAME?</v>
      </c>
      <c r="Z92" s="8" t="e">
        <f ca="1"/>
        <v>#NAME?</v>
      </c>
      <c r="AA92" s="8" t="e">
        <f ca="1"/>
        <v>#NAME?</v>
      </c>
      <c r="AB92" s="8" t="e">
        <f ca="1"/>
        <v>#NAME?</v>
      </c>
      <c r="AC92" s="8" t="e">
        <f ca="1"/>
        <v>#NAME?</v>
      </c>
      <c r="AD92" s="8" t="e">
        <f ca="1"/>
        <v>#NAME?</v>
      </c>
      <c r="AE92" s="8" t="e">
        <f ca="1"/>
        <v>#NAME?</v>
      </c>
      <c r="AF92" s="8" t="e">
        <f ca="1"/>
        <v>#NAME?</v>
      </c>
      <c r="AG92" s="8" t="e">
        <f ca="1"/>
        <v>#NAME?</v>
      </c>
      <c r="AH92" s="8" t="e">
        <f ca="1"/>
        <v>#NAME?</v>
      </c>
      <c r="AI92" s="8" t="e">
        <f ca="1"/>
        <v>#NAME?</v>
      </c>
      <c r="AJ92" s="8" t="e">
        <f ca="1"/>
        <v>#NAME?</v>
      </c>
      <c r="AK92" s="8" t="e">
        <f ca="1"/>
        <v>#NAME?</v>
      </c>
      <c r="AL92" s="8" t="e">
        <f ca="1"/>
        <v>#NAME?</v>
      </c>
      <c r="AM92" s="8" t="e">
        <f ca="1"/>
        <v>#NAME?</v>
      </c>
      <c r="AN92" s="8" t="e">
        <f ca="1"/>
        <v>#NAME?</v>
      </c>
      <c r="AO92" s="8" t="e">
        <f ca="1"/>
        <v>#NAME?</v>
      </c>
      <c r="AP92" s="8" t="e">
        <f ca="1"/>
        <v>#NAME?</v>
      </c>
      <c r="AQ92" s="8" t="e">
        <f ca="1"/>
        <v>#NAME?</v>
      </c>
      <c r="AR92" s="8" t="e">
        <f ca="1"/>
        <v>#NAME?</v>
      </c>
      <c r="AS92" s="8" t="e">
        <f ca="1"/>
        <v>#NAME?</v>
      </c>
      <c r="AT92" s="8" t="e">
        <f ca="1"/>
        <v>#NAME?</v>
      </c>
      <c r="AU92" s="8" t="e">
        <f ca="1"/>
        <v>#NAME?</v>
      </c>
      <c r="AV92" s="8" t="e">
        <f ca="1"/>
        <v>#NAME?</v>
      </c>
    </row>
    <row r="93" spans="1:48" ht="16.5" customHeight="1">
      <c r="A93" s="22" t="e">
        <f ca="1"/>
        <v>#NAME?</v>
      </c>
      <c r="B93" s="17" t="e">
        <f ca="1"/>
        <v>#NAME?</v>
      </c>
      <c r="C93" s="1" t="e">
        <f ca="1"/>
        <v>#NAME?</v>
      </c>
      <c r="D93" s="1" t="e">
        <f ca="1"/>
        <v>#NAME?</v>
      </c>
      <c r="E93" s="8" t="e">
        <f ca="1"/>
        <v>#NAME?</v>
      </c>
      <c r="F93" s="8" t="e">
        <f ca="1"/>
        <v>#NAME?</v>
      </c>
      <c r="G93" s="8" t="e">
        <f ca="1"/>
        <v>#NAME?</v>
      </c>
      <c r="H93" s="8" t="e">
        <f ca="1"/>
        <v>#NAME?</v>
      </c>
      <c r="I93" s="8" t="e">
        <f ca="1"/>
        <v>#NAME?</v>
      </c>
      <c r="J93" s="8" t="e">
        <f ca="1"/>
        <v>#NAME?</v>
      </c>
      <c r="K93" s="8" t="e">
        <f ca="1"/>
        <v>#NAME?</v>
      </c>
      <c r="L93" s="8" t="e">
        <f ca="1"/>
        <v>#NAME?</v>
      </c>
      <c r="M93" s="8" t="e">
        <f ca="1"/>
        <v>#NAME?</v>
      </c>
      <c r="N93" s="8" t="e">
        <f ca="1"/>
        <v>#NAME?</v>
      </c>
      <c r="O93" s="8" t="e">
        <f ca="1"/>
        <v>#NAME?</v>
      </c>
      <c r="P93" s="8" t="e">
        <f ca="1"/>
        <v>#NAME?</v>
      </c>
      <c r="Q93" s="8" t="e">
        <f ca="1"/>
        <v>#NAME?</v>
      </c>
      <c r="R93" s="8" t="e">
        <f ca="1"/>
        <v>#NAME?</v>
      </c>
      <c r="S93" s="8" t="e">
        <f ca="1"/>
        <v>#NAME?</v>
      </c>
      <c r="T93" s="8" t="e">
        <f ca="1"/>
        <v>#NAME?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 t="e">
        <f ca="1"/>
        <v>#NAME?</v>
      </c>
      <c r="Y93" s="8" t="e">
        <f ca="1"/>
        <v>#NAME?</v>
      </c>
      <c r="Z93" s="8" t="e">
        <f ca="1"/>
        <v>#NAME?</v>
      </c>
      <c r="AA93" s="8" t="e">
        <f ca="1"/>
        <v>#NAME?</v>
      </c>
      <c r="AB93" s="8" t="e">
        <f ca="1"/>
        <v>#NAME?</v>
      </c>
      <c r="AC93" s="8" t="e">
        <f ca="1"/>
        <v>#NAME?</v>
      </c>
      <c r="AD93" s="8" t="e">
        <f ca="1"/>
        <v>#NAME?</v>
      </c>
      <c r="AE93" s="8" t="e">
        <f ca="1"/>
        <v>#NAME?</v>
      </c>
      <c r="AF93" s="8" t="e">
        <f ca="1"/>
        <v>#NAME?</v>
      </c>
      <c r="AG93" s="8" t="e">
        <f ca="1"/>
        <v>#NAME?</v>
      </c>
      <c r="AH93" s="8" t="e">
        <f ca="1"/>
        <v>#NAME?</v>
      </c>
      <c r="AI93" s="8" t="e">
        <f ca="1"/>
        <v>#NAME?</v>
      </c>
      <c r="AJ93" s="8" t="e">
        <f ca="1"/>
        <v>#NAME?</v>
      </c>
      <c r="AK93" s="8" t="e">
        <f ca="1"/>
        <v>#NAME?</v>
      </c>
      <c r="AL93" s="8" t="e">
        <f ca="1"/>
        <v>#NAME?</v>
      </c>
      <c r="AM93" s="8" t="e">
        <f ca="1"/>
        <v>#NAME?</v>
      </c>
      <c r="AN93" s="8" t="e">
        <f ca="1"/>
        <v>#NAME?</v>
      </c>
      <c r="AO93" s="8" t="e">
        <f ca="1"/>
        <v>#NAME?</v>
      </c>
      <c r="AP93" s="8" t="e">
        <f ca="1"/>
        <v>#NAME?</v>
      </c>
      <c r="AQ93" s="8" t="e">
        <f ca="1"/>
        <v>#NAME?</v>
      </c>
      <c r="AR93" s="8" t="e">
        <f ca="1"/>
        <v>#NAME?</v>
      </c>
      <c r="AS93" s="8" t="e">
        <f ca="1"/>
        <v>#NAME?</v>
      </c>
      <c r="AT93" s="8" t="e">
        <f ca="1"/>
        <v>#NAME?</v>
      </c>
      <c r="AU93" s="8" t="e">
        <f ca="1"/>
        <v>#NAME?</v>
      </c>
      <c r="AV93" s="8" t="e">
        <f ca="1"/>
        <v>#NAME?</v>
      </c>
    </row>
    <row r="94" spans="1:48" ht="16.5" customHeight="1">
      <c r="A94" s="22" t="e">
        <f ca="1"/>
        <v>#NAME?</v>
      </c>
      <c r="B94" s="17" t="e">
        <f ca="1"/>
        <v>#NAME?</v>
      </c>
      <c r="C94" s="1" t="e">
        <f ca="1"/>
        <v>#NAME?</v>
      </c>
      <c r="D94" s="1" t="e">
        <f ca="1"/>
        <v>#NAME?</v>
      </c>
      <c r="E94" s="8" t="e">
        <f ca="1"/>
        <v>#NAME?</v>
      </c>
      <c r="F94" s="8" t="e">
        <f ca="1"/>
        <v>#NAME?</v>
      </c>
      <c r="G94" s="8" t="e">
        <f ca="1"/>
        <v>#NAME?</v>
      </c>
      <c r="H94" s="8" t="e">
        <f ca="1"/>
        <v>#NAME?</v>
      </c>
      <c r="I94" s="8" t="e">
        <f ca="1"/>
        <v>#NAME?</v>
      </c>
      <c r="J94" s="8" t="e">
        <f ca="1"/>
        <v>#NAME?</v>
      </c>
      <c r="K94" s="8" t="e">
        <f ca="1"/>
        <v>#NAME?</v>
      </c>
      <c r="L94" s="8" t="e">
        <f ca="1"/>
        <v>#NAME?</v>
      </c>
      <c r="M94" s="8" t="e">
        <f ca="1"/>
        <v>#NAME?</v>
      </c>
      <c r="N94" s="8" t="e">
        <f ca="1"/>
        <v>#NAME?</v>
      </c>
      <c r="O94" s="8" t="e">
        <f ca="1"/>
        <v>#NAME?</v>
      </c>
      <c r="P94" s="8" t="e">
        <f ca="1"/>
        <v>#NAME?</v>
      </c>
      <c r="Q94" s="8" t="e">
        <f ca="1"/>
        <v>#NAME?</v>
      </c>
      <c r="R94" s="8" t="e">
        <f ca="1"/>
        <v>#NAME?</v>
      </c>
      <c r="S94" s="8" t="e">
        <f ca="1"/>
        <v>#NAME?</v>
      </c>
      <c r="T94" s="8" t="e">
        <f ca="1"/>
        <v>#NAME?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 t="e">
        <f ca="1"/>
        <v>#NAME?</v>
      </c>
      <c r="Y94" s="8" t="e">
        <f ca="1"/>
        <v>#NAME?</v>
      </c>
      <c r="Z94" s="8" t="e">
        <f ca="1"/>
        <v>#NAME?</v>
      </c>
      <c r="AA94" s="8" t="e">
        <f ca="1"/>
        <v>#NAME?</v>
      </c>
      <c r="AB94" s="8" t="e">
        <f ca="1"/>
        <v>#NAME?</v>
      </c>
      <c r="AC94" s="8" t="e">
        <f ca="1"/>
        <v>#NAME?</v>
      </c>
      <c r="AD94" s="8" t="e">
        <f ca="1"/>
        <v>#NAME?</v>
      </c>
      <c r="AE94" s="8" t="e">
        <f ca="1"/>
        <v>#NAME?</v>
      </c>
      <c r="AF94" s="8" t="e">
        <f ca="1"/>
        <v>#NAME?</v>
      </c>
      <c r="AG94" s="8" t="e">
        <f ca="1"/>
        <v>#NAME?</v>
      </c>
      <c r="AH94" s="8" t="e">
        <f ca="1"/>
        <v>#NAME?</v>
      </c>
      <c r="AI94" s="8" t="e">
        <f ca="1"/>
        <v>#NAME?</v>
      </c>
      <c r="AJ94" s="8" t="e">
        <f ca="1"/>
        <v>#NAME?</v>
      </c>
      <c r="AK94" s="8" t="e">
        <f ca="1"/>
        <v>#NAME?</v>
      </c>
      <c r="AL94" s="8" t="e">
        <f ca="1"/>
        <v>#NAME?</v>
      </c>
      <c r="AM94" s="8" t="e">
        <f ca="1"/>
        <v>#NAME?</v>
      </c>
      <c r="AN94" s="8" t="e">
        <f ca="1"/>
        <v>#NAME?</v>
      </c>
      <c r="AO94" s="8" t="e">
        <f ca="1"/>
        <v>#NAME?</v>
      </c>
      <c r="AP94" s="8" t="e">
        <f ca="1"/>
        <v>#NAME?</v>
      </c>
      <c r="AQ94" s="8" t="e">
        <f ca="1"/>
        <v>#NAME?</v>
      </c>
      <c r="AR94" s="8" t="e">
        <f ca="1"/>
        <v>#NAME?</v>
      </c>
      <c r="AS94" s="8" t="e">
        <f ca="1"/>
        <v>#NAME?</v>
      </c>
      <c r="AT94" s="8" t="e">
        <f ca="1"/>
        <v>#NAME?</v>
      </c>
      <c r="AU94" s="8" t="e">
        <f ca="1"/>
        <v>#NAME?</v>
      </c>
      <c r="AV94" s="8" t="e">
        <f ca="1"/>
        <v>#NAME?</v>
      </c>
    </row>
    <row r="95" spans="1:48" ht="16.5" customHeight="1">
      <c r="A95" s="22" t="e">
        <f ca="1"/>
        <v>#NAME?</v>
      </c>
      <c r="B95" s="17" t="e">
        <f ca="1"/>
        <v>#NAME?</v>
      </c>
      <c r="C95" s="1" t="e">
        <f ca="1"/>
        <v>#NAME?</v>
      </c>
      <c r="D95" s="1" t="e">
        <f ca="1"/>
        <v>#NAME?</v>
      </c>
      <c r="E95" s="8" t="e">
        <f ca="1"/>
        <v>#NAME?</v>
      </c>
      <c r="F95" s="8" t="e">
        <f ca="1"/>
        <v>#NAME?</v>
      </c>
      <c r="G95" s="8" t="e">
        <f ca="1"/>
        <v>#NAME?</v>
      </c>
      <c r="H95" s="8" t="e">
        <f ca="1"/>
        <v>#NAME?</v>
      </c>
      <c r="I95" s="8" t="e">
        <f ca="1"/>
        <v>#NAME?</v>
      </c>
      <c r="J95" s="8" t="e">
        <f ca="1"/>
        <v>#NAME?</v>
      </c>
      <c r="K95" s="8" t="e">
        <f ca="1"/>
        <v>#NAME?</v>
      </c>
      <c r="L95" s="8" t="e">
        <f ca="1"/>
        <v>#NAME?</v>
      </c>
      <c r="M95" s="8" t="e">
        <f ca="1"/>
        <v>#NAME?</v>
      </c>
      <c r="N95" s="8" t="e">
        <f ca="1"/>
        <v>#NAME?</v>
      </c>
      <c r="O95" s="8" t="e">
        <f ca="1"/>
        <v>#NAME?</v>
      </c>
      <c r="P95" s="8" t="e">
        <f ca="1"/>
        <v>#NAME?</v>
      </c>
      <c r="Q95" s="8" t="e">
        <f ca="1"/>
        <v>#NAME?</v>
      </c>
      <c r="R95" s="8" t="e">
        <f ca="1"/>
        <v>#NAME?</v>
      </c>
      <c r="S95" s="8" t="e">
        <f ca="1"/>
        <v>#NAME?</v>
      </c>
      <c r="T95" s="8" t="e">
        <f ca="1"/>
        <v>#NAME?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 t="e">
        <f ca="1"/>
        <v>#NAME?</v>
      </c>
      <c r="Y95" s="8" t="e">
        <f ca="1"/>
        <v>#NAME?</v>
      </c>
      <c r="Z95" s="8" t="e">
        <f ca="1"/>
        <v>#NAME?</v>
      </c>
      <c r="AA95" s="8" t="e">
        <f ca="1"/>
        <v>#NAME?</v>
      </c>
      <c r="AB95" s="8" t="e">
        <f ca="1"/>
        <v>#NAME?</v>
      </c>
      <c r="AC95" s="8" t="e">
        <f ca="1"/>
        <v>#NAME?</v>
      </c>
      <c r="AD95" s="8" t="e">
        <f ca="1"/>
        <v>#NAME?</v>
      </c>
      <c r="AE95" s="8" t="e">
        <f ca="1"/>
        <v>#NAME?</v>
      </c>
      <c r="AF95" s="8" t="e">
        <f ca="1"/>
        <v>#NAME?</v>
      </c>
      <c r="AG95" s="8" t="e">
        <f ca="1"/>
        <v>#NAME?</v>
      </c>
      <c r="AH95" s="8" t="e">
        <f ca="1"/>
        <v>#NAME?</v>
      </c>
      <c r="AI95" s="8" t="e">
        <f ca="1"/>
        <v>#NAME?</v>
      </c>
      <c r="AJ95" s="8" t="e">
        <f ca="1"/>
        <v>#NAME?</v>
      </c>
      <c r="AK95" s="8" t="e">
        <f ca="1"/>
        <v>#NAME?</v>
      </c>
      <c r="AL95" s="8" t="e">
        <f ca="1"/>
        <v>#NAME?</v>
      </c>
      <c r="AM95" s="8" t="e">
        <f ca="1"/>
        <v>#NAME?</v>
      </c>
      <c r="AN95" s="8" t="e">
        <f ca="1"/>
        <v>#NAME?</v>
      </c>
      <c r="AO95" s="8" t="e">
        <f ca="1"/>
        <v>#NAME?</v>
      </c>
      <c r="AP95" s="8" t="e">
        <f ca="1"/>
        <v>#NAME?</v>
      </c>
      <c r="AQ95" s="8" t="e">
        <f ca="1"/>
        <v>#NAME?</v>
      </c>
      <c r="AR95" s="8" t="e">
        <f ca="1"/>
        <v>#NAME?</v>
      </c>
      <c r="AS95" s="8" t="e">
        <f ca="1"/>
        <v>#NAME?</v>
      </c>
      <c r="AT95" s="8" t="e">
        <f ca="1"/>
        <v>#NAME?</v>
      </c>
      <c r="AU95" s="8" t="e">
        <f ca="1"/>
        <v>#NAME?</v>
      </c>
      <c r="AV95" s="8" t="e">
        <f ca="1"/>
        <v>#NAME?</v>
      </c>
    </row>
    <row r="96" spans="1:48" ht="16.5" customHeight="1">
      <c r="A96" s="22" t="e">
        <f ca="1"/>
        <v>#NAME?</v>
      </c>
      <c r="B96" s="17" t="e">
        <f ca="1"/>
        <v>#NAME?</v>
      </c>
      <c r="C96" s="1" t="e">
        <f ca="1"/>
        <v>#NAME?</v>
      </c>
      <c r="D96" s="1" t="e">
        <f ca="1"/>
        <v>#NAME?</v>
      </c>
      <c r="E96" s="8" t="e">
        <f ca="1"/>
        <v>#NAME?</v>
      </c>
      <c r="F96" s="8" t="e">
        <f ca="1"/>
        <v>#NAME?</v>
      </c>
      <c r="G96" s="8" t="e">
        <f ca="1"/>
        <v>#NAME?</v>
      </c>
      <c r="H96" s="8" t="e">
        <f ca="1"/>
        <v>#NAME?</v>
      </c>
      <c r="I96" s="8" t="e">
        <f ca="1"/>
        <v>#NAME?</v>
      </c>
      <c r="J96" s="8" t="e">
        <f ca="1"/>
        <v>#NAME?</v>
      </c>
      <c r="K96" s="8" t="e">
        <f ca="1"/>
        <v>#NAME?</v>
      </c>
      <c r="L96" s="8" t="e">
        <f ca="1"/>
        <v>#NAME?</v>
      </c>
      <c r="M96" s="8" t="e">
        <f ca="1"/>
        <v>#NAME?</v>
      </c>
      <c r="N96" s="8" t="e">
        <f ca="1"/>
        <v>#NAME?</v>
      </c>
      <c r="O96" s="8" t="e">
        <f ca="1"/>
        <v>#NAME?</v>
      </c>
      <c r="P96" s="8" t="e">
        <f ca="1"/>
        <v>#NAME?</v>
      </c>
      <c r="Q96" s="8" t="e">
        <f ca="1"/>
        <v>#NAME?</v>
      </c>
      <c r="R96" s="8" t="e">
        <f ca="1"/>
        <v>#NAME?</v>
      </c>
      <c r="S96" s="8" t="e">
        <f ca="1"/>
        <v>#NAME?</v>
      </c>
      <c r="T96" s="8" t="e">
        <f ca="1"/>
        <v>#NAME?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 t="e">
        <f ca="1"/>
        <v>#NAME?</v>
      </c>
      <c r="Y96" s="8" t="e">
        <f ca="1"/>
        <v>#NAME?</v>
      </c>
      <c r="Z96" s="8" t="e">
        <f ca="1"/>
        <v>#NAME?</v>
      </c>
      <c r="AA96" s="8" t="e">
        <f ca="1"/>
        <v>#NAME?</v>
      </c>
      <c r="AB96" s="8" t="e">
        <f ca="1"/>
        <v>#NAME?</v>
      </c>
      <c r="AC96" s="8" t="e">
        <f ca="1"/>
        <v>#NAME?</v>
      </c>
      <c r="AD96" s="8" t="e">
        <f ca="1"/>
        <v>#NAME?</v>
      </c>
      <c r="AE96" s="8" t="e">
        <f ca="1"/>
        <v>#NAME?</v>
      </c>
      <c r="AF96" s="8" t="e">
        <f ca="1"/>
        <v>#NAME?</v>
      </c>
      <c r="AG96" s="8" t="e">
        <f ca="1"/>
        <v>#NAME?</v>
      </c>
      <c r="AH96" s="8" t="e">
        <f ca="1"/>
        <v>#NAME?</v>
      </c>
      <c r="AI96" s="8" t="e">
        <f ca="1"/>
        <v>#NAME?</v>
      </c>
      <c r="AJ96" s="8" t="e">
        <f ca="1"/>
        <v>#NAME?</v>
      </c>
      <c r="AK96" s="8" t="e">
        <f ca="1"/>
        <v>#NAME?</v>
      </c>
      <c r="AL96" s="8" t="e">
        <f ca="1"/>
        <v>#NAME?</v>
      </c>
      <c r="AM96" s="8" t="e">
        <f ca="1"/>
        <v>#NAME?</v>
      </c>
      <c r="AN96" s="8" t="e">
        <f ca="1"/>
        <v>#NAME?</v>
      </c>
      <c r="AO96" s="8" t="e">
        <f ca="1"/>
        <v>#NAME?</v>
      </c>
      <c r="AP96" s="8" t="e">
        <f ca="1"/>
        <v>#NAME?</v>
      </c>
      <c r="AQ96" s="8" t="e">
        <f ca="1"/>
        <v>#NAME?</v>
      </c>
      <c r="AR96" s="8" t="e">
        <f ca="1"/>
        <v>#NAME?</v>
      </c>
      <c r="AS96" s="8" t="e">
        <f ca="1"/>
        <v>#NAME?</v>
      </c>
      <c r="AT96" s="8" t="e">
        <f ca="1"/>
        <v>#NAME?</v>
      </c>
      <c r="AU96" s="8" t="e">
        <f ca="1"/>
        <v>#NAME?</v>
      </c>
      <c r="AV96" s="8" t="e">
        <f ca="1"/>
        <v>#NAME?</v>
      </c>
    </row>
    <row r="97" spans="1:48" ht="16.5" customHeight="1">
      <c r="A97" s="22" t="e">
        <f ca="1"/>
        <v>#NAME?</v>
      </c>
      <c r="B97" s="17" t="e">
        <f ca="1"/>
        <v>#NAME?</v>
      </c>
      <c r="C97" s="1" t="e">
        <f ca="1"/>
        <v>#NAME?</v>
      </c>
      <c r="D97" s="1" t="e">
        <f ca="1"/>
        <v>#NAME?</v>
      </c>
      <c r="E97" s="8" t="e">
        <f ca="1"/>
        <v>#NAME?</v>
      </c>
      <c r="F97" s="8" t="e">
        <f ca="1"/>
        <v>#NAME?</v>
      </c>
      <c r="G97" s="8" t="e">
        <f ca="1"/>
        <v>#NAME?</v>
      </c>
      <c r="H97" s="8" t="e">
        <f ca="1"/>
        <v>#NAME?</v>
      </c>
      <c r="I97" s="8" t="e">
        <f ca="1"/>
        <v>#NAME?</v>
      </c>
      <c r="J97" s="8" t="e">
        <f ca="1"/>
        <v>#NAME?</v>
      </c>
      <c r="K97" s="8" t="e">
        <f ca="1"/>
        <v>#NAME?</v>
      </c>
      <c r="L97" s="8" t="e">
        <f ca="1"/>
        <v>#NAME?</v>
      </c>
      <c r="M97" s="8" t="e">
        <f ca="1"/>
        <v>#NAME?</v>
      </c>
      <c r="N97" s="8" t="e">
        <f ca="1"/>
        <v>#NAME?</v>
      </c>
      <c r="O97" s="8" t="e">
        <f ca="1"/>
        <v>#NAME?</v>
      </c>
      <c r="P97" s="8" t="e">
        <f ca="1"/>
        <v>#NAME?</v>
      </c>
      <c r="Q97" s="8" t="e">
        <f ca="1"/>
        <v>#NAME?</v>
      </c>
      <c r="R97" s="8" t="e">
        <f ca="1"/>
        <v>#NAME?</v>
      </c>
      <c r="S97" s="8" t="e">
        <f ca="1"/>
        <v>#NAME?</v>
      </c>
      <c r="T97" s="8" t="e">
        <f ca="1"/>
        <v>#NAME?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 t="e">
        <f ca="1"/>
        <v>#NAME?</v>
      </c>
      <c r="Y97" s="8" t="e">
        <f ca="1"/>
        <v>#NAME?</v>
      </c>
      <c r="Z97" s="8" t="e">
        <f ca="1"/>
        <v>#NAME?</v>
      </c>
      <c r="AA97" s="8" t="e">
        <f ca="1"/>
        <v>#NAME?</v>
      </c>
      <c r="AB97" s="8" t="e">
        <f ca="1"/>
        <v>#NAME?</v>
      </c>
      <c r="AC97" s="8" t="e">
        <f ca="1"/>
        <v>#NAME?</v>
      </c>
      <c r="AD97" s="8" t="e">
        <f ca="1"/>
        <v>#NAME?</v>
      </c>
      <c r="AE97" s="8" t="e">
        <f ca="1"/>
        <v>#NAME?</v>
      </c>
      <c r="AF97" s="8" t="e">
        <f ca="1"/>
        <v>#NAME?</v>
      </c>
      <c r="AG97" s="8" t="e">
        <f ca="1"/>
        <v>#NAME?</v>
      </c>
      <c r="AH97" s="8" t="e">
        <f ca="1"/>
        <v>#NAME?</v>
      </c>
      <c r="AI97" s="8" t="e">
        <f ca="1"/>
        <v>#NAME?</v>
      </c>
      <c r="AJ97" s="8" t="e">
        <f ca="1"/>
        <v>#NAME?</v>
      </c>
      <c r="AK97" s="8" t="e">
        <f ca="1"/>
        <v>#NAME?</v>
      </c>
      <c r="AL97" s="8" t="e">
        <f ca="1"/>
        <v>#NAME?</v>
      </c>
      <c r="AM97" s="8" t="e">
        <f ca="1"/>
        <v>#NAME?</v>
      </c>
      <c r="AN97" s="8" t="e">
        <f ca="1"/>
        <v>#NAME?</v>
      </c>
      <c r="AO97" s="8" t="e">
        <f ca="1"/>
        <v>#NAME?</v>
      </c>
      <c r="AP97" s="8" t="e">
        <f ca="1"/>
        <v>#NAME?</v>
      </c>
      <c r="AQ97" s="8" t="e">
        <f ca="1"/>
        <v>#NAME?</v>
      </c>
      <c r="AR97" s="8" t="e">
        <f ca="1"/>
        <v>#NAME?</v>
      </c>
      <c r="AS97" s="8" t="e">
        <f ca="1"/>
        <v>#NAME?</v>
      </c>
      <c r="AT97" s="8" t="e">
        <f ca="1"/>
        <v>#NAME?</v>
      </c>
      <c r="AU97" s="8" t="e">
        <f ca="1"/>
        <v>#NAME?</v>
      </c>
      <c r="AV97" s="8" t="e">
        <f ca="1"/>
        <v>#NAME?</v>
      </c>
    </row>
    <row r="98" spans="1:48" ht="16.5" customHeight="1">
      <c r="A98" s="22" t="e">
        <f ca="1"/>
        <v>#NAME?</v>
      </c>
      <c r="B98" s="17" t="e">
        <f ca="1"/>
        <v>#NAME?</v>
      </c>
      <c r="C98" s="1" t="e">
        <f ca="1"/>
        <v>#NAME?</v>
      </c>
      <c r="D98" s="1" t="e">
        <f ca="1"/>
        <v>#NAME?</v>
      </c>
      <c r="E98" s="8" t="e">
        <f ca="1"/>
        <v>#NAME?</v>
      </c>
      <c r="F98" s="8" t="e">
        <f ca="1"/>
        <v>#NAME?</v>
      </c>
      <c r="G98" s="8" t="e">
        <f ca="1"/>
        <v>#NAME?</v>
      </c>
      <c r="H98" s="8" t="e">
        <f ca="1"/>
        <v>#NAME?</v>
      </c>
      <c r="I98" s="8" t="e">
        <f ca="1"/>
        <v>#NAME?</v>
      </c>
      <c r="J98" s="8" t="e">
        <f ca="1"/>
        <v>#NAME?</v>
      </c>
      <c r="K98" s="8" t="e">
        <f ca="1"/>
        <v>#NAME?</v>
      </c>
      <c r="L98" s="8" t="e">
        <f ca="1"/>
        <v>#NAME?</v>
      </c>
      <c r="M98" s="8" t="e">
        <f ca="1"/>
        <v>#NAME?</v>
      </c>
      <c r="N98" s="8" t="e">
        <f ca="1"/>
        <v>#NAME?</v>
      </c>
      <c r="O98" s="8" t="e">
        <f ca="1"/>
        <v>#NAME?</v>
      </c>
      <c r="P98" s="8" t="e">
        <f ca="1"/>
        <v>#NAME?</v>
      </c>
      <c r="Q98" s="8" t="e">
        <f ca="1"/>
        <v>#NAME?</v>
      </c>
      <c r="R98" s="8" t="e">
        <f ca="1"/>
        <v>#NAME?</v>
      </c>
      <c r="S98" s="8" t="e">
        <f ca="1"/>
        <v>#NAME?</v>
      </c>
      <c r="T98" s="8" t="e">
        <f ca="1"/>
        <v>#NAME?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 t="e">
        <f ca="1"/>
        <v>#NAME?</v>
      </c>
      <c r="Y98" s="8" t="e">
        <f ca="1"/>
        <v>#NAME?</v>
      </c>
      <c r="Z98" s="8" t="e">
        <f ca="1"/>
        <v>#NAME?</v>
      </c>
      <c r="AA98" s="8" t="e">
        <f ca="1"/>
        <v>#NAME?</v>
      </c>
      <c r="AB98" s="8" t="e">
        <f ca="1"/>
        <v>#NAME?</v>
      </c>
      <c r="AC98" s="8" t="e">
        <f ca="1"/>
        <v>#NAME?</v>
      </c>
      <c r="AD98" s="8" t="e">
        <f ca="1"/>
        <v>#NAME?</v>
      </c>
      <c r="AE98" s="8" t="e">
        <f ca="1"/>
        <v>#NAME?</v>
      </c>
      <c r="AF98" s="8" t="e">
        <f ca="1"/>
        <v>#NAME?</v>
      </c>
      <c r="AG98" s="8" t="e">
        <f ca="1"/>
        <v>#NAME?</v>
      </c>
      <c r="AH98" s="8" t="e">
        <f ca="1"/>
        <v>#NAME?</v>
      </c>
      <c r="AI98" s="8" t="e">
        <f ca="1"/>
        <v>#NAME?</v>
      </c>
      <c r="AJ98" s="8" t="e">
        <f ca="1"/>
        <v>#NAME?</v>
      </c>
      <c r="AK98" s="8" t="e">
        <f ca="1"/>
        <v>#NAME?</v>
      </c>
      <c r="AL98" s="8" t="e">
        <f ca="1"/>
        <v>#NAME?</v>
      </c>
      <c r="AM98" s="8" t="e">
        <f ca="1"/>
        <v>#NAME?</v>
      </c>
      <c r="AN98" s="8" t="e">
        <f ca="1"/>
        <v>#NAME?</v>
      </c>
      <c r="AO98" s="8" t="e">
        <f ca="1"/>
        <v>#NAME?</v>
      </c>
      <c r="AP98" s="8" t="e">
        <f ca="1"/>
        <v>#NAME?</v>
      </c>
      <c r="AQ98" s="8" t="e">
        <f ca="1"/>
        <v>#NAME?</v>
      </c>
      <c r="AR98" s="8" t="e">
        <f ca="1"/>
        <v>#NAME?</v>
      </c>
      <c r="AS98" s="8" t="e">
        <f ca="1"/>
        <v>#NAME?</v>
      </c>
      <c r="AT98" s="8" t="e">
        <f ca="1"/>
        <v>#NAME?</v>
      </c>
      <c r="AU98" s="8" t="e">
        <f ca="1"/>
        <v>#NAME?</v>
      </c>
      <c r="AV98" s="8" t="e">
        <f ca="1"/>
        <v>#NAME?</v>
      </c>
    </row>
    <row r="99" spans="1:48" ht="16.5" customHeight="1">
      <c r="A99" s="22" t="e">
        <f ca="1"/>
        <v>#NAME?</v>
      </c>
      <c r="B99" s="17" t="e">
        <f ca="1"/>
        <v>#NAME?</v>
      </c>
      <c r="C99" s="1" t="e">
        <f ca="1"/>
        <v>#NAME?</v>
      </c>
      <c r="D99" s="1" t="e">
        <f ca="1"/>
        <v>#NAME?</v>
      </c>
      <c r="E99" s="8" t="e">
        <f ca="1"/>
        <v>#NAME?</v>
      </c>
      <c r="F99" s="8" t="e">
        <f ca="1"/>
        <v>#NAME?</v>
      </c>
      <c r="G99" s="8" t="e">
        <f ca="1"/>
        <v>#NAME?</v>
      </c>
      <c r="H99" s="8" t="e">
        <f ca="1"/>
        <v>#NAME?</v>
      </c>
      <c r="I99" s="8" t="e">
        <f ca="1"/>
        <v>#NAME?</v>
      </c>
      <c r="J99" s="8" t="e">
        <f ca="1"/>
        <v>#NAME?</v>
      </c>
      <c r="K99" s="8" t="e">
        <f ca="1"/>
        <v>#NAME?</v>
      </c>
      <c r="L99" s="8" t="e">
        <f ca="1"/>
        <v>#NAME?</v>
      </c>
      <c r="M99" s="8" t="e">
        <f ca="1"/>
        <v>#NAME?</v>
      </c>
      <c r="N99" s="8" t="e">
        <f ca="1"/>
        <v>#NAME?</v>
      </c>
      <c r="O99" s="8" t="e">
        <f ca="1"/>
        <v>#NAME?</v>
      </c>
      <c r="P99" s="8" t="e">
        <f ca="1"/>
        <v>#NAME?</v>
      </c>
      <c r="Q99" s="8" t="e">
        <f ca="1"/>
        <v>#NAME?</v>
      </c>
      <c r="R99" s="8" t="e">
        <f ca="1"/>
        <v>#NAME?</v>
      </c>
      <c r="S99" s="8" t="e">
        <f ca="1"/>
        <v>#NAME?</v>
      </c>
      <c r="T99" s="8" t="e">
        <f ca="1"/>
        <v>#NAME?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 t="e">
        <f ca="1"/>
        <v>#NAME?</v>
      </c>
      <c r="Y99" s="8" t="e">
        <f ca="1"/>
        <v>#NAME?</v>
      </c>
      <c r="Z99" s="8" t="e">
        <f ca="1"/>
        <v>#NAME?</v>
      </c>
      <c r="AA99" s="8" t="e">
        <f ca="1"/>
        <v>#NAME?</v>
      </c>
      <c r="AB99" s="8" t="e">
        <f ca="1"/>
        <v>#NAME?</v>
      </c>
      <c r="AC99" s="8" t="e">
        <f ca="1"/>
        <v>#NAME?</v>
      </c>
      <c r="AD99" s="8" t="e">
        <f ca="1"/>
        <v>#NAME?</v>
      </c>
      <c r="AE99" s="8" t="e">
        <f ca="1"/>
        <v>#NAME?</v>
      </c>
      <c r="AF99" s="8" t="e">
        <f ca="1"/>
        <v>#NAME?</v>
      </c>
      <c r="AG99" s="8" t="e">
        <f ca="1"/>
        <v>#NAME?</v>
      </c>
      <c r="AH99" s="8" t="e">
        <f ca="1"/>
        <v>#NAME?</v>
      </c>
      <c r="AI99" s="8" t="e">
        <f ca="1"/>
        <v>#NAME?</v>
      </c>
      <c r="AJ99" s="8" t="e">
        <f ca="1"/>
        <v>#NAME?</v>
      </c>
      <c r="AK99" s="8" t="e">
        <f ca="1"/>
        <v>#NAME?</v>
      </c>
      <c r="AL99" s="8" t="e">
        <f ca="1"/>
        <v>#NAME?</v>
      </c>
      <c r="AM99" s="8" t="e">
        <f ca="1"/>
        <v>#NAME?</v>
      </c>
      <c r="AN99" s="8" t="e">
        <f ca="1"/>
        <v>#NAME?</v>
      </c>
      <c r="AO99" s="8" t="e">
        <f ca="1"/>
        <v>#NAME?</v>
      </c>
      <c r="AP99" s="8" t="e">
        <f ca="1"/>
        <v>#NAME?</v>
      </c>
      <c r="AQ99" s="8" t="e">
        <f ca="1"/>
        <v>#NAME?</v>
      </c>
      <c r="AR99" s="8" t="e">
        <f ca="1"/>
        <v>#NAME?</v>
      </c>
      <c r="AS99" s="8" t="e">
        <f ca="1"/>
        <v>#NAME?</v>
      </c>
      <c r="AT99" s="8" t="e">
        <f ca="1"/>
        <v>#NAME?</v>
      </c>
      <c r="AU99" s="8" t="e">
        <f ca="1"/>
        <v>#NAME?</v>
      </c>
      <c r="AV99" s="8" t="e">
        <f ca="1"/>
        <v>#NAME?</v>
      </c>
    </row>
    <row r="100" spans="1:48" ht="16.5" customHeight="1">
      <c r="A100" s="22" t="e">
        <f ca="1"/>
        <v>#NAME?</v>
      </c>
      <c r="B100" s="17" t="e">
        <f ca="1"/>
        <v>#NAME?</v>
      </c>
      <c r="C100" s="1" t="e">
        <f ca="1"/>
        <v>#NAME?</v>
      </c>
      <c r="D100" s="1" t="e">
        <f ca="1"/>
        <v>#NAME?</v>
      </c>
      <c r="E100" s="8" t="e">
        <f ca="1"/>
        <v>#NAME?</v>
      </c>
      <c r="F100" s="8" t="e">
        <f ca="1"/>
        <v>#NAME?</v>
      </c>
      <c r="G100" s="8" t="e">
        <f ca="1"/>
        <v>#NAME?</v>
      </c>
      <c r="H100" s="8" t="e">
        <f ca="1"/>
        <v>#NAME?</v>
      </c>
      <c r="I100" s="8" t="e">
        <f ca="1"/>
        <v>#NAME?</v>
      </c>
      <c r="J100" s="8" t="e">
        <f ca="1"/>
        <v>#NAME?</v>
      </c>
      <c r="K100" s="8" t="e">
        <f ca="1"/>
        <v>#NAME?</v>
      </c>
      <c r="L100" s="8" t="e">
        <f ca="1"/>
        <v>#NAME?</v>
      </c>
      <c r="M100" s="8" t="e">
        <f ca="1"/>
        <v>#NAME?</v>
      </c>
      <c r="N100" s="8" t="e">
        <f ca="1"/>
        <v>#NAME?</v>
      </c>
      <c r="O100" s="8" t="e">
        <f ca="1"/>
        <v>#NAME?</v>
      </c>
      <c r="P100" s="8" t="e">
        <f ca="1"/>
        <v>#NAME?</v>
      </c>
      <c r="Q100" s="8" t="e">
        <f ca="1"/>
        <v>#NAME?</v>
      </c>
      <c r="R100" s="8" t="e">
        <f ca="1"/>
        <v>#NAME?</v>
      </c>
      <c r="S100" s="8" t="e">
        <f ca="1"/>
        <v>#NAME?</v>
      </c>
      <c r="T100" s="8" t="e">
        <f ca="1"/>
        <v>#NAME?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 t="e">
        <f ca="1"/>
        <v>#NAME?</v>
      </c>
      <c r="Y100" s="8" t="e">
        <f ca="1"/>
        <v>#NAME?</v>
      </c>
      <c r="Z100" s="8" t="e">
        <f ca="1"/>
        <v>#NAME?</v>
      </c>
      <c r="AA100" s="8" t="e">
        <f ca="1"/>
        <v>#NAME?</v>
      </c>
      <c r="AB100" s="8" t="e">
        <f ca="1"/>
        <v>#NAME?</v>
      </c>
      <c r="AC100" s="8" t="e">
        <f ca="1"/>
        <v>#NAME?</v>
      </c>
      <c r="AD100" s="8" t="e">
        <f ca="1"/>
        <v>#NAME?</v>
      </c>
      <c r="AE100" s="8" t="e">
        <f ca="1"/>
        <v>#NAME?</v>
      </c>
      <c r="AF100" s="8" t="e">
        <f ca="1"/>
        <v>#NAME?</v>
      </c>
      <c r="AG100" s="8" t="e">
        <f ca="1"/>
        <v>#NAME?</v>
      </c>
      <c r="AH100" s="8" t="e">
        <f ca="1"/>
        <v>#NAME?</v>
      </c>
      <c r="AI100" s="8" t="e">
        <f ca="1"/>
        <v>#NAME?</v>
      </c>
      <c r="AJ100" s="8" t="e">
        <f ca="1"/>
        <v>#NAME?</v>
      </c>
      <c r="AK100" s="8" t="e">
        <f ca="1"/>
        <v>#NAME?</v>
      </c>
      <c r="AL100" s="8" t="e">
        <f ca="1"/>
        <v>#NAME?</v>
      </c>
      <c r="AM100" s="8" t="e">
        <f ca="1"/>
        <v>#NAME?</v>
      </c>
      <c r="AN100" s="8" t="e">
        <f ca="1"/>
        <v>#NAME?</v>
      </c>
      <c r="AO100" s="8" t="e">
        <f ca="1"/>
        <v>#NAME?</v>
      </c>
      <c r="AP100" s="8" t="e">
        <f ca="1"/>
        <v>#NAME?</v>
      </c>
      <c r="AQ100" s="8" t="e">
        <f ca="1"/>
        <v>#NAME?</v>
      </c>
      <c r="AR100" s="8" t="e">
        <f ca="1"/>
        <v>#NAME?</v>
      </c>
      <c r="AS100" s="8" t="e">
        <f ca="1"/>
        <v>#NAME?</v>
      </c>
      <c r="AT100" s="8" t="e">
        <f ca="1"/>
        <v>#NAME?</v>
      </c>
      <c r="AU100" s="8" t="e">
        <f ca="1"/>
        <v>#NAME?</v>
      </c>
      <c r="AV100" s="8" t="e">
        <f ca="1"/>
        <v>#NAME?</v>
      </c>
    </row>
    <row r="101" spans="1:48" ht="16.5" customHeight="1">
      <c r="A101" s="22" t="e">
        <f ca="1"/>
        <v>#NAME?</v>
      </c>
      <c r="B101" s="17" t="e">
        <f ca="1"/>
        <v>#NAME?</v>
      </c>
      <c r="C101" s="1" t="e">
        <f ca="1"/>
        <v>#NAME?</v>
      </c>
      <c r="D101" s="1" t="e">
        <f ca="1"/>
        <v>#NAME?</v>
      </c>
      <c r="E101" s="8" t="e">
        <f ca="1"/>
        <v>#NAME?</v>
      </c>
      <c r="F101" s="8" t="e">
        <f ca="1"/>
        <v>#NAME?</v>
      </c>
      <c r="G101" s="8" t="e">
        <f ca="1"/>
        <v>#NAME?</v>
      </c>
      <c r="H101" s="8" t="e">
        <f ca="1"/>
        <v>#NAME?</v>
      </c>
      <c r="I101" s="8" t="e">
        <f ca="1"/>
        <v>#NAME?</v>
      </c>
      <c r="J101" s="8" t="e">
        <f ca="1"/>
        <v>#NAME?</v>
      </c>
      <c r="K101" s="8" t="e">
        <f ca="1"/>
        <v>#NAME?</v>
      </c>
      <c r="L101" s="8" t="e">
        <f ca="1"/>
        <v>#NAME?</v>
      </c>
      <c r="M101" s="8" t="e">
        <f ca="1"/>
        <v>#NAME?</v>
      </c>
      <c r="N101" s="8" t="e">
        <f ca="1"/>
        <v>#NAME?</v>
      </c>
      <c r="O101" s="8" t="e">
        <f ca="1"/>
        <v>#NAME?</v>
      </c>
      <c r="P101" s="8" t="e">
        <f ca="1"/>
        <v>#NAME?</v>
      </c>
      <c r="Q101" s="8" t="e">
        <f ca="1"/>
        <v>#NAME?</v>
      </c>
      <c r="R101" s="8" t="e">
        <f ca="1"/>
        <v>#NAME?</v>
      </c>
      <c r="S101" s="8" t="e">
        <f ca="1"/>
        <v>#NAME?</v>
      </c>
      <c r="T101" s="8" t="e">
        <f ca="1"/>
        <v>#NAME?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 t="e">
        <f ca="1"/>
        <v>#NAME?</v>
      </c>
      <c r="Y101" s="8" t="e">
        <f ca="1"/>
        <v>#NAME?</v>
      </c>
      <c r="Z101" s="8" t="e">
        <f ca="1"/>
        <v>#NAME?</v>
      </c>
      <c r="AA101" s="8" t="e">
        <f ca="1"/>
        <v>#NAME?</v>
      </c>
      <c r="AB101" s="8" t="e">
        <f ca="1"/>
        <v>#NAME?</v>
      </c>
      <c r="AC101" s="8" t="e">
        <f ca="1"/>
        <v>#NAME?</v>
      </c>
      <c r="AD101" s="8" t="e">
        <f ca="1"/>
        <v>#NAME?</v>
      </c>
      <c r="AE101" s="8" t="e">
        <f ca="1"/>
        <v>#NAME?</v>
      </c>
      <c r="AF101" s="8" t="e">
        <f ca="1"/>
        <v>#NAME?</v>
      </c>
      <c r="AG101" s="8" t="e">
        <f ca="1"/>
        <v>#NAME?</v>
      </c>
      <c r="AH101" s="8" t="e">
        <f ca="1"/>
        <v>#NAME?</v>
      </c>
      <c r="AI101" s="8" t="e">
        <f ca="1"/>
        <v>#NAME?</v>
      </c>
      <c r="AJ101" s="8" t="e">
        <f ca="1"/>
        <v>#NAME?</v>
      </c>
      <c r="AK101" s="8" t="e">
        <f ca="1"/>
        <v>#NAME?</v>
      </c>
      <c r="AL101" s="8" t="e">
        <f ca="1"/>
        <v>#NAME?</v>
      </c>
      <c r="AM101" s="8" t="e">
        <f ca="1"/>
        <v>#NAME?</v>
      </c>
      <c r="AN101" s="8" t="e">
        <f ca="1"/>
        <v>#NAME?</v>
      </c>
      <c r="AO101" s="8" t="e">
        <f ca="1"/>
        <v>#NAME?</v>
      </c>
      <c r="AP101" s="8" t="e">
        <f ca="1"/>
        <v>#NAME?</v>
      </c>
      <c r="AQ101" s="8" t="e">
        <f ca="1"/>
        <v>#NAME?</v>
      </c>
      <c r="AR101" s="8" t="e">
        <f ca="1"/>
        <v>#NAME?</v>
      </c>
      <c r="AS101" s="8" t="e">
        <f ca="1"/>
        <v>#NAME?</v>
      </c>
      <c r="AT101" s="8" t="e">
        <f ca="1"/>
        <v>#NAME?</v>
      </c>
      <c r="AU101" s="8" t="e">
        <f ca="1"/>
        <v>#NAME?</v>
      </c>
      <c r="AV101" s="8" t="e">
        <f ca="1"/>
        <v>#NAME?</v>
      </c>
    </row>
    <row r="102" spans="1:48" ht="16.5" customHeight="1">
      <c r="A102" s="22" t="e">
        <f ca="1"/>
        <v>#NAME?</v>
      </c>
      <c r="B102" s="17" t="e">
        <f ca="1"/>
        <v>#NAME?</v>
      </c>
      <c r="C102" s="1" t="e">
        <f ca="1"/>
        <v>#NAME?</v>
      </c>
      <c r="D102" s="1" t="e">
        <f ca="1"/>
        <v>#NAME?</v>
      </c>
      <c r="E102" s="8" t="e">
        <f ca="1"/>
        <v>#NAME?</v>
      </c>
      <c r="F102" s="8" t="e">
        <f ca="1"/>
        <v>#NAME?</v>
      </c>
      <c r="G102" s="8" t="e">
        <f ca="1"/>
        <v>#NAME?</v>
      </c>
      <c r="H102" s="8" t="e">
        <f ca="1"/>
        <v>#NAME?</v>
      </c>
      <c r="I102" s="8" t="e">
        <f ca="1"/>
        <v>#NAME?</v>
      </c>
      <c r="J102" s="8" t="e">
        <f ca="1"/>
        <v>#NAME?</v>
      </c>
      <c r="K102" s="8" t="e">
        <f ca="1"/>
        <v>#NAME?</v>
      </c>
      <c r="L102" s="8" t="e">
        <f ca="1"/>
        <v>#NAME?</v>
      </c>
      <c r="M102" s="8" t="e">
        <f ca="1"/>
        <v>#NAME?</v>
      </c>
      <c r="N102" s="8" t="e">
        <f ca="1"/>
        <v>#NAME?</v>
      </c>
      <c r="O102" s="8" t="e">
        <f ca="1"/>
        <v>#NAME?</v>
      </c>
      <c r="P102" s="8" t="e">
        <f ca="1"/>
        <v>#NAME?</v>
      </c>
      <c r="Q102" s="8" t="e">
        <f ca="1"/>
        <v>#NAME?</v>
      </c>
      <c r="R102" s="8" t="e">
        <f ca="1"/>
        <v>#NAME?</v>
      </c>
      <c r="S102" s="8" t="e">
        <f ca="1"/>
        <v>#NAME?</v>
      </c>
      <c r="T102" s="8" t="e">
        <f ca="1"/>
        <v>#NAME?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 t="e">
        <f ca="1"/>
        <v>#NAME?</v>
      </c>
      <c r="Y102" s="8" t="e">
        <f ca="1"/>
        <v>#NAME?</v>
      </c>
      <c r="Z102" s="8" t="e">
        <f ca="1"/>
        <v>#NAME?</v>
      </c>
      <c r="AA102" s="8" t="e">
        <f ca="1"/>
        <v>#NAME?</v>
      </c>
      <c r="AB102" s="8" t="e">
        <f ca="1"/>
        <v>#NAME?</v>
      </c>
      <c r="AC102" s="8" t="e">
        <f ca="1"/>
        <v>#NAME?</v>
      </c>
      <c r="AD102" s="8" t="e">
        <f ca="1"/>
        <v>#NAME?</v>
      </c>
      <c r="AE102" s="8" t="e">
        <f ca="1"/>
        <v>#NAME?</v>
      </c>
      <c r="AF102" s="8" t="e">
        <f ca="1"/>
        <v>#NAME?</v>
      </c>
      <c r="AG102" s="8" t="e">
        <f ca="1"/>
        <v>#NAME?</v>
      </c>
      <c r="AH102" s="8" t="e">
        <f ca="1"/>
        <v>#NAME?</v>
      </c>
      <c r="AI102" s="8" t="e">
        <f ca="1"/>
        <v>#NAME?</v>
      </c>
      <c r="AJ102" s="8" t="e">
        <f ca="1"/>
        <v>#NAME?</v>
      </c>
      <c r="AK102" s="8" t="e">
        <f ca="1"/>
        <v>#NAME?</v>
      </c>
      <c r="AL102" s="8" t="e">
        <f ca="1"/>
        <v>#NAME?</v>
      </c>
      <c r="AM102" s="8" t="e">
        <f ca="1"/>
        <v>#NAME?</v>
      </c>
      <c r="AN102" s="8" t="e">
        <f ca="1"/>
        <v>#NAME?</v>
      </c>
      <c r="AO102" s="8" t="e">
        <f ca="1"/>
        <v>#NAME?</v>
      </c>
      <c r="AP102" s="8" t="e">
        <f ca="1"/>
        <v>#NAME?</v>
      </c>
      <c r="AQ102" s="8" t="e">
        <f ca="1"/>
        <v>#NAME?</v>
      </c>
      <c r="AR102" s="8" t="e">
        <f ca="1"/>
        <v>#NAME?</v>
      </c>
      <c r="AS102" s="8" t="e">
        <f ca="1"/>
        <v>#NAME?</v>
      </c>
      <c r="AT102" s="8" t="e">
        <f ca="1"/>
        <v>#NAME?</v>
      </c>
      <c r="AU102" s="8" t="e">
        <f ca="1"/>
        <v>#NAME?</v>
      </c>
      <c r="AV102" s="8" t="e">
        <f ca="1"/>
        <v>#NAME?</v>
      </c>
    </row>
    <row r="103" spans="1:48" ht="16.5" customHeight="1">
      <c r="A103" s="22" t="e">
        <f ca="1"/>
        <v>#NAME?</v>
      </c>
      <c r="B103" s="17" t="e">
        <f ca="1"/>
        <v>#NAME?</v>
      </c>
      <c r="C103" s="1" t="e">
        <f ca="1"/>
        <v>#NAME?</v>
      </c>
      <c r="D103" s="1" t="e">
        <f ca="1"/>
        <v>#NAME?</v>
      </c>
      <c r="E103" s="8" t="e">
        <f ca="1"/>
        <v>#NAME?</v>
      </c>
      <c r="F103" s="8" t="e">
        <f ca="1"/>
        <v>#NAME?</v>
      </c>
      <c r="G103" s="8" t="e">
        <f ca="1"/>
        <v>#NAME?</v>
      </c>
      <c r="H103" s="8" t="e">
        <f ca="1"/>
        <v>#NAME?</v>
      </c>
      <c r="I103" s="8" t="e">
        <f ca="1"/>
        <v>#NAME?</v>
      </c>
      <c r="J103" s="8" t="e">
        <f ca="1"/>
        <v>#NAME?</v>
      </c>
      <c r="K103" s="8" t="e">
        <f ca="1"/>
        <v>#NAME?</v>
      </c>
      <c r="L103" s="8" t="e">
        <f ca="1"/>
        <v>#NAME?</v>
      </c>
      <c r="M103" s="8" t="e">
        <f ca="1"/>
        <v>#NAME?</v>
      </c>
      <c r="N103" s="8" t="e">
        <f ca="1"/>
        <v>#NAME?</v>
      </c>
      <c r="O103" s="8" t="e">
        <f ca="1"/>
        <v>#NAME?</v>
      </c>
      <c r="P103" s="8" t="e">
        <f ca="1"/>
        <v>#NAME?</v>
      </c>
      <c r="Q103" s="8" t="e">
        <f ca="1"/>
        <v>#NAME?</v>
      </c>
      <c r="R103" s="8" t="e">
        <f ca="1"/>
        <v>#NAME?</v>
      </c>
      <c r="S103" s="8" t="e">
        <f ca="1"/>
        <v>#NAME?</v>
      </c>
      <c r="T103" s="8" t="e">
        <f ca="1"/>
        <v>#NAME?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 t="e">
        <f ca="1"/>
        <v>#NAME?</v>
      </c>
      <c r="Y103" s="8" t="e">
        <f ca="1"/>
        <v>#NAME?</v>
      </c>
      <c r="Z103" s="8" t="e">
        <f ca="1"/>
        <v>#NAME?</v>
      </c>
      <c r="AA103" s="8" t="e">
        <f ca="1"/>
        <v>#NAME?</v>
      </c>
      <c r="AB103" s="8" t="e">
        <f ca="1"/>
        <v>#NAME?</v>
      </c>
      <c r="AC103" s="8" t="e">
        <f ca="1"/>
        <v>#NAME?</v>
      </c>
      <c r="AD103" s="8" t="e">
        <f ca="1"/>
        <v>#NAME?</v>
      </c>
      <c r="AE103" s="8" t="e">
        <f ca="1"/>
        <v>#NAME?</v>
      </c>
      <c r="AF103" s="8" t="e">
        <f ca="1"/>
        <v>#NAME?</v>
      </c>
      <c r="AG103" s="8" t="e">
        <f ca="1"/>
        <v>#NAME?</v>
      </c>
      <c r="AH103" s="8" t="e">
        <f ca="1"/>
        <v>#NAME?</v>
      </c>
      <c r="AI103" s="8" t="e">
        <f ca="1"/>
        <v>#NAME?</v>
      </c>
      <c r="AJ103" s="8" t="e">
        <f ca="1"/>
        <v>#NAME?</v>
      </c>
      <c r="AK103" s="8" t="e">
        <f ca="1"/>
        <v>#NAME?</v>
      </c>
      <c r="AL103" s="8" t="e">
        <f ca="1"/>
        <v>#NAME?</v>
      </c>
      <c r="AM103" s="8" t="e">
        <f ca="1"/>
        <v>#NAME?</v>
      </c>
      <c r="AN103" s="8" t="e">
        <f ca="1"/>
        <v>#NAME?</v>
      </c>
      <c r="AO103" s="8" t="e">
        <f ca="1"/>
        <v>#NAME?</v>
      </c>
      <c r="AP103" s="8" t="e">
        <f ca="1"/>
        <v>#NAME?</v>
      </c>
      <c r="AQ103" s="8" t="e">
        <f ca="1"/>
        <v>#NAME?</v>
      </c>
      <c r="AR103" s="8" t="e">
        <f ca="1"/>
        <v>#NAME?</v>
      </c>
      <c r="AS103" s="8" t="e">
        <f ca="1"/>
        <v>#NAME?</v>
      </c>
      <c r="AT103" s="8" t="e">
        <f ca="1"/>
        <v>#NAME?</v>
      </c>
      <c r="AU103" s="8" t="e">
        <f ca="1"/>
        <v>#NAME?</v>
      </c>
      <c r="AV103" s="8" t="e">
        <f ca="1"/>
        <v>#NAME?</v>
      </c>
    </row>
    <row r="104" spans="1:48" ht="16.5" customHeight="1">
      <c r="A104" s="22" t="e">
        <f ca="1"/>
        <v>#NAME?</v>
      </c>
      <c r="B104" s="17" t="e">
        <f ca="1"/>
        <v>#NAME?</v>
      </c>
      <c r="C104" s="1" t="e">
        <f ca="1"/>
        <v>#NAME?</v>
      </c>
      <c r="D104" s="1" t="e">
        <f ca="1"/>
        <v>#NAME?</v>
      </c>
      <c r="E104" s="8" t="e">
        <f ca="1"/>
        <v>#NAME?</v>
      </c>
      <c r="F104" s="8" t="e">
        <f ca="1"/>
        <v>#NAME?</v>
      </c>
      <c r="G104" s="8" t="e">
        <f ca="1"/>
        <v>#NAME?</v>
      </c>
      <c r="H104" s="8" t="e">
        <f ca="1"/>
        <v>#NAME?</v>
      </c>
      <c r="I104" s="8" t="e">
        <f ca="1"/>
        <v>#NAME?</v>
      </c>
      <c r="J104" s="8" t="e">
        <f ca="1"/>
        <v>#NAME?</v>
      </c>
      <c r="K104" s="8" t="e">
        <f ca="1"/>
        <v>#NAME?</v>
      </c>
      <c r="L104" s="8" t="e">
        <f ca="1"/>
        <v>#NAME?</v>
      </c>
      <c r="M104" s="8" t="e">
        <f ca="1"/>
        <v>#NAME?</v>
      </c>
      <c r="N104" s="8" t="e">
        <f ca="1"/>
        <v>#NAME?</v>
      </c>
      <c r="O104" s="8" t="e">
        <f ca="1"/>
        <v>#NAME?</v>
      </c>
      <c r="P104" s="8" t="e">
        <f ca="1"/>
        <v>#NAME?</v>
      </c>
      <c r="Q104" s="8" t="e">
        <f ca="1"/>
        <v>#NAME?</v>
      </c>
      <c r="R104" s="8" t="e">
        <f ca="1"/>
        <v>#NAME?</v>
      </c>
      <c r="S104" s="8" t="e">
        <f ca="1"/>
        <v>#NAME?</v>
      </c>
      <c r="T104" s="8" t="e">
        <f ca="1"/>
        <v>#NAME?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 t="e">
        <f ca="1"/>
        <v>#NAME?</v>
      </c>
      <c r="Y104" s="8" t="e">
        <f ca="1"/>
        <v>#NAME?</v>
      </c>
      <c r="Z104" s="8" t="e">
        <f ca="1"/>
        <v>#NAME?</v>
      </c>
      <c r="AA104" s="8" t="e">
        <f ca="1"/>
        <v>#NAME?</v>
      </c>
      <c r="AB104" s="8" t="e">
        <f ca="1"/>
        <v>#NAME?</v>
      </c>
      <c r="AC104" s="8" t="e">
        <f ca="1"/>
        <v>#NAME?</v>
      </c>
      <c r="AD104" s="8" t="e">
        <f ca="1"/>
        <v>#NAME?</v>
      </c>
      <c r="AE104" s="8" t="e">
        <f ca="1"/>
        <v>#NAME?</v>
      </c>
      <c r="AF104" s="8" t="e">
        <f ca="1"/>
        <v>#NAME?</v>
      </c>
      <c r="AG104" s="8" t="e">
        <f ca="1"/>
        <v>#NAME?</v>
      </c>
      <c r="AH104" s="8" t="e">
        <f ca="1"/>
        <v>#NAME?</v>
      </c>
      <c r="AI104" s="8" t="e">
        <f ca="1"/>
        <v>#NAME?</v>
      </c>
      <c r="AJ104" s="8" t="e">
        <f ca="1"/>
        <v>#NAME?</v>
      </c>
      <c r="AK104" s="8" t="e">
        <f ca="1"/>
        <v>#NAME?</v>
      </c>
      <c r="AL104" s="8" t="e">
        <f ca="1"/>
        <v>#NAME?</v>
      </c>
      <c r="AM104" s="8" t="e">
        <f ca="1"/>
        <v>#NAME?</v>
      </c>
      <c r="AN104" s="8" t="e">
        <f ca="1"/>
        <v>#NAME?</v>
      </c>
      <c r="AO104" s="8" t="e">
        <f ca="1"/>
        <v>#NAME?</v>
      </c>
      <c r="AP104" s="8" t="e">
        <f ca="1"/>
        <v>#NAME?</v>
      </c>
      <c r="AQ104" s="8" t="e">
        <f ca="1"/>
        <v>#NAME?</v>
      </c>
      <c r="AR104" s="8" t="e">
        <f ca="1"/>
        <v>#NAME?</v>
      </c>
      <c r="AS104" s="8" t="e">
        <f ca="1"/>
        <v>#NAME?</v>
      </c>
      <c r="AT104" s="8" t="e">
        <f ca="1"/>
        <v>#NAME?</v>
      </c>
      <c r="AU104" s="8" t="e">
        <f ca="1"/>
        <v>#NAME?</v>
      </c>
      <c r="AV104" s="8" t="e">
        <f ca="1"/>
        <v>#NAME?</v>
      </c>
    </row>
    <row r="105" spans="1:48" ht="16.5" customHeight="1">
      <c r="A105" s="22" t="e">
        <f ca="1"/>
        <v>#NAME?</v>
      </c>
      <c r="B105" s="17" t="e">
        <f ca="1"/>
        <v>#NAME?</v>
      </c>
      <c r="C105" s="1" t="e">
        <f ca="1"/>
        <v>#NAME?</v>
      </c>
      <c r="D105" s="1" t="e">
        <f ca="1"/>
        <v>#NAME?</v>
      </c>
      <c r="E105" s="8" t="e">
        <f ca="1"/>
        <v>#NAME?</v>
      </c>
      <c r="F105" s="8" t="e">
        <f ca="1"/>
        <v>#NAME?</v>
      </c>
      <c r="G105" s="8" t="e">
        <f ca="1"/>
        <v>#NAME?</v>
      </c>
      <c r="H105" s="8" t="e">
        <f ca="1"/>
        <v>#NAME?</v>
      </c>
      <c r="I105" s="8" t="e">
        <f ca="1"/>
        <v>#NAME?</v>
      </c>
      <c r="J105" s="8" t="e">
        <f ca="1"/>
        <v>#NAME?</v>
      </c>
      <c r="K105" s="8" t="e">
        <f ca="1"/>
        <v>#NAME?</v>
      </c>
      <c r="L105" s="8" t="e">
        <f ca="1"/>
        <v>#NAME?</v>
      </c>
      <c r="M105" s="8" t="e">
        <f ca="1"/>
        <v>#NAME?</v>
      </c>
      <c r="N105" s="8" t="e">
        <f ca="1"/>
        <v>#NAME?</v>
      </c>
      <c r="O105" s="8" t="e">
        <f ca="1"/>
        <v>#NAME?</v>
      </c>
      <c r="P105" s="8" t="e">
        <f ca="1"/>
        <v>#NAME?</v>
      </c>
      <c r="Q105" s="8" t="e">
        <f ca="1"/>
        <v>#NAME?</v>
      </c>
      <c r="R105" s="8" t="e">
        <f ca="1"/>
        <v>#NAME?</v>
      </c>
      <c r="S105" s="8" t="e">
        <f ca="1"/>
        <v>#NAME?</v>
      </c>
      <c r="T105" s="8" t="e">
        <f ca="1"/>
        <v>#NAME?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 t="e">
        <f ca="1"/>
        <v>#NAME?</v>
      </c>
      <c r="Y105" s="8" t="e">
        <f ca="1"/>
        <v>#NAME?</v>
      </c>
      <c r="Z105" s="8" t="e">
        <f ca="1"/>
        <v>#NAME?</v>
      </c>
      <c r="AA105" s="8" t="e">
        <f ca="1"/>
        <v>#NAME?</v>
      </c>
      <c r="AB105" s="8" t="e">
        <f ca="1"/>
        <v>#NAME?</v>
      </c>
      <c r="AC105" s="8" t="e">
        <f ca="1"/>
        <v>#NAME?</v>
      </c>
      <c r="AD105" s="8" t="e">
        <f ca="1"/>
        <v>#NAME?</v>
      </c>
      <c r="AE105" s="8" t="e">
        <f ca="1"/>
        <v>#NAME?</v>
      </c>
      <c r="AF105" s="8" t="e">
        <f ca="1"/>
        <v>#NAME?</v>
      </c>
      <c r="AG105" s="8" t="e">
        <f ca="1"/>
        <v>#NAME?</v>
      </c>
      <c r="AH105" s="8" t="e">
        <f ca="1"/>
        <v>#NAME?</v>
      </c>
      <c r="AI105" s="8" t="e">
        <f ca="1"/>
        <v>#NAME?</v>
      </c>
      <c r="AJ105" s="8" t="e">
        <f ca="1"/>
        <v>#NAME?</v>
      </c>
      <c r="AK105" s="8" t="e">
        <f ca="1"/>
        <v>#NAME?</v>
      </c>
      <c r="AL105" s="8" t="e">
        <f ca="1"/>
        <v>#NAME?</v>
      </c>
      <c r="AM105" s="8" t="e">
        <f ca="1"/>
        <v>#NAME?</v>
      </c>
      <c r="AN105" s="8" t="e">
        <f ca="1"/>
        <v>#NAME?</v>
      </c>
      <c r="AO105" s="8" t="e">
        <f ca="1"/>
        <v>#NAME?</v>
      </c>
      <c r="AP105" s="8" t="e">
        <f ca="1"/>
        <v>#NAME?</v>
      </c>
      <c r="AQ105" s="8" t="e">
        <f ca="1"/>
        <v>#NAME?</v>
      </c>
      <c r="AR105" s="8" t="e">
        <f ca="1"/>
        <v>#NAME?</v>
      </c>
      <c r="AS105" s="8" t="e">
        <f ca="1"/>
        <v>#NAME?</v>
      </c>
      <c r="AT105" s="8" t="e">
        <f ca="1"/>
        <v>#NAME?</v>
      </c>
      <c r="AU105" s="8" t="e">
        <f ca="1"/>
        <v>#NAME?</v>
      </c>
      <c r="AV105" s="8" t="e">
        <f ca="1"/>
        <v>#NAME?</v>
      </c>
    </row>
    <row r="106" spans="1:48" ht="16.5" customHeight="1">
      <c r="A106" s="22" t="e">
        <f ca="1"/>
        <v>#NAME?</v>
      </c>
      <c r="B106" s="17" t="e">
        <f ca="1"/>
        <v>#NAME?</v>
      </c>
      <c r="C106" s="1" t="e">
        <f ca="1"/>
        <v>#NAME?</v>
      </c>
      <c r="D106" s="1" t="e">
        <f ca="1"/>
        <v>#NAME?</v>
      </c>
      <c r="E106" s="8" t="e">
        <f ca="1"/>
        <v>#NAME?</v>
      </c>
      <c r="F106" s="8" t="e">
        <f ca="1"/>
        <v>#NAME?</v>
      </c>
      <c r="G106" s="8" t="e">
        <f ca="1"/>
        <v>#NAME?</v>
      </c>
      <c r="H106" s="8" t="e">
        <f ca="1"/>
        <v>#NAME?</v>
      </c>
      <c r="I106" s="8" t="e">
        <f ca="1"/>
        <v>#NAME?</v>
      </c>
      <c r="J106" s="8" t="e">
        <f ca="1"/>
        <v>#NAME?</v>
      </c>
      <c r="K106" s="8" t="e">
        <f ca="1"/>
        <v>#NAME?</v>
      </c>
      <c r="L106" s="8" t="e">
        <f ca="1"/>
        <v>#NAME?</v>
      </c>
      <c r="M106" s="8" t="e">
        <f ca="1"/>
        <v>#NAME?</v>
      </c>
      <c r="N106" s="8" t="e">
        <f ca="1"/>
        <v>#NAME?</v>
      </c>
      <c r="O106" s="8" t="e">
        <f ca="1"/>
        <v>#NAME?</v>
      </c>
      <c r="P106" s="8" t="e">
        <f ca="1"/>
        <v>#NAME?</v>
      </c>
      <c r="Q106" s="8" t="e">
        <f ca="1"/>
        <v>#NAME?</v>
      </c>
      <c r="R106" s="8" t="e">
        <f ca="1"/>
        <v>#NAME?</v>
      </c>
      <c r="S106" s="8" t="e">
        <f ca="1"/>
        <v>#NAME?</v>
      </c>
      <c r="T106" s="8" t="e">
        <f ca="1"/>
        <v>#NAME?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 t="e">
        <f ca="1"/>
        <v>#NAME?</v>
      </c>
      <c r="Y106" s="8" t="e">
        <f ca="1"/>
        <v>#NAME?</v>
      </c>
      <c r="Z106" s="8" t="e">
        <f ca="1"/>
        <v>#NAME?</v>
      </c>
      <c r="AA106" s="8" t="e">
        <f ca="1"/>
        <v>#NAME?</v>
      </c>
      <c r="AB106" s="8" t="e">
        <f ca="1"/>
        <v>#NAME?</v>
      </c>
      <c r="AC106" s="8" t="e">
        <f ca="1"/>
        <v>#NAME?</v>
      </c>
      <c r="AD106" s="8" t="e">
        <f ca="1"/>
        <v>#NAME?</v>
      </c>
      <c r="AE106" s="8" t="e">
        <f ca="1"/>
        <v>#NAME?</v>
      </c>
      <c r="AF106" s="8" t="e">
        <f ca="1"/>
        <v>#NAME?</v>
      </c>
      <c r="AG106" s="8" t="e">
        <f ca="1"/>
        <v>#NAME?</v>
      </c>
      <c r="AH106" s="8" t="e">
        <f ca="1"/>
        <v>#NAME?</v>
      </c>
      <c r="AI106" s="8" t="e">
        <f ca="1"/>
        <v>#NAME?</v>
      </c>
      <c r="AJ106" s="8" t="e">
        <f ca="1"/>
        <v>#NAME?</v>
      </c>
      <c r="AK106" s="8" t="e">
        <f ca="1"/>
        <v>#NAME?</v>
      </c>
      <c r="AL106" s="8" t="e">
        <f ca="1"/>
        <v>#NAME?</v>
      </c>
      <c r="AM106" s="8" t="e">
        <f ca="1"/>
        <v>#NAME?</v>
      </c>
      <c r="AN106" s="8" t="e">
        <f ca="1"/>
        <v>#NAME?</v>
      </c>
      <c r="AO106" s="8" t="e">
        <f ca="1"/>
        <v>#NAME?</v>
      </c>
      <c r="AP106" s="8" t="e">
        <f ca="1"/>
        <v>#NAME?</v>
      </c>
      <c r="AQ106" s="8" t="e">
        <f ca="1"/>
        <v>#NAME?</v>
      </c>
      <c r="AR106" s="8" t="e">
        <f ca="1"/>
        <v>#NAME?</v>
      </c>
      <c r="AS106" s="8" t="e">
        <f ca="1"/>
        <v>#NAME?</v>
      </c>
      <c r="AT106" s="8" t="e">
        <f ca="1"/>
        <v>#NAME?</v>
      </c>
      <c r="AU106" s="8" t="e">
        <f ca="1"/>
        <v>#NAME?</v>
      </c>
      <c r="AV106" s="8" t="e">
        <f ca="1"/>
        <v>#NAME?</v>
      </c>
    </row>
    <row r="107" spans="1:48" ht="16.5" customHeight="1">
      <c r="A107" s="22" t="e">
        <f ca="1"/>
        <v>#NAME?</v>
      </c>
      <c r="B107" s="17" t="e">
        <f ca="1"/>
        <v>#NAME?</v>
      </c>
      <c r="C107" s="1" t="e">
        <f ca="1"/>
        <v>#NAME?</v>
      </c>
      <c r="D107" s="1" t="e">
        <f ca="1"/>
        <v>#NAME?</v>
      </c>
      <c r="E107" s="8" t="e">
        <f ca="1"/>
        <v>#NAME?</v>
      </c>
      <c r="F107" s="8" t="e">
        <f ca="1"/>
        <v>#NAME?</v>
      </c>
      <c r="G107" s="8" t="e">
        <f ca="1"/>
        <v>#NAME?</v>
      </c>
      <c r="H107" s="8" t="e">
        <f ca="1"/>
        <v>#NAME?</v>
      </c>
      <c r="I107" s="8" t="e">
        <f ca="1"/>
        <v>#NAME?</v>
      </c>
      <c r="J107" s="8" t="e">
        <f ca="1"/>
        <v>#NAME?</v>
      </c>
      <c r="K107" s="8" t="e">
        <f ca="1"/>
        <v>#NAME?</v>
      </c>
      <c r="L107" s="8" t="e">
        <f ca="1"/>
        <v>#NAME?</v>
      </c>
      <c r="M107" s="8" t="e">
        <f ca="1"/>
        <v>#NAME?</v>
      </c>
      <c r="N107" s="8" t="e">
        <f ca="1"/>
        <v>#NAME?</v>
      </c>
      <c r="O107" s="8" t="e">
        <f ca="1"/>
        <v>#NAME?</v>
      </c>
      <c r="P107" s="8" t="e">
        <f ca="1"/>
        <v>#NAME?</v>
      </c>
      <c r="Q107" s="8" t="e">
        <f ca="1"/>
        <v>#NAME?</v>
      </c>
      <c r="R107" s="8" t="e">
        <f ca="1"/>
        <v>#NAME?</v>
      </c>
      <c r="S107" s="8" t="e">
        <f ca="1"/>
        <v>#NAME?</v>
      </c>
      <c r="T107" s="8" t="e">
        <f ca="1"/>
        <v>#NAME?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 t="e">
        <f ca="1"/>
        <v>#NAME?</v>
      </c>
      <c r="Y107" s="8" t="e">
        <f ca="1"/>
        <v>#NAME?</v>
      </c>
      <c r="Z107" s="8" t="e">
        <f ca="1"/>
        <v>#NAME?</v>
      </c>
      <c r="AA107" s="8" t="e">
        <f ca="1"/>
        <v>#NAME?</v>
      </c>
      <c r="AB107" s="8" t="e">
        <f ca="1"/>
        <v>#NAME?</v>
      </c>
      <c r="AC107" s="8" t="e">
        <f ca="1"/>
        <v>#NAME?</v>
      </c>
      <c r="AD107" s="8" t="e">
        <f ca="1"/>
        <v>#NAME?</v>
      </c>
      <c r="AE107" s="8" t="e">
        <f ca="1"/>
        <v>#NAME?</v>
      </c>
      <c r="AF107" s="8" t="e">
        <f ca="1"/>
        <v>#NAME?</v>
      </c>
      <c r="AG107" s="8" t="e">
        <f ca="1"/>
        <v>#NAME?</v>
      </c>
      <c r="AH107" s="8" t="e">
        <f ca="1"/>
        <v>#NAME?</v>
      </c>
      <c r="AI107" s="8" t="e">
        <f ca="1"/>
        <v>#NAME?</v>
      </c>
      <c r="AJ107" s="8" t="e">
        <f ca="1"/>
        <v>#NAME?</v>
      </c>
      <c r="AK107" s="8" t="e">
        <f ca="1"/>
        <v>#NAME?</v>
      </c>
      <c r="AL107" s="8" t="e">
        <f ca="1"/>
        <v>#NAME?</v>
      </c>
      <c r="AM107" s="8" t="e">
        <f ca="1"/>
        <v>#NAME?</v>
      </c>
      <c r="AN107" s="8" t="e">
        <f ca="1"/>
        <v>#NAME?</v>
      </c>
      <c r="AO107" s="8" t="e">
        <f ca="1"/>
        <v>#NAME?</v>
      </c>
      <c r="AP107" s="8" t="e">
        <f ca="1"/>
        <v>#NAME?</v>
      </c>
      <c r="AQ107" s="8" t="e">
        <f ca="1"/>
        <v>#NAME?</v>
      </c>
      <c r="AR107" s="8" t="e">
        <f ca="1"/>
        <v>#NAME?</v>
      </c>
      <c r="AS107" s="8" t="e">
        <f ca="1"/>
        <v>#NAME?</v>
      </c>
      <c r="AT107" s="8" t="e">
        <f ca="1"/>
        <v>#NAME?</v>
      </c>
      <c r="AU107" s="8" t="e">
        <f ca="1"/>
        <v>#NAME?</v>
      </c>
      <c r="AV107" s="8" t="e">
        <f ca="1"/>
        <v>#NAME?</v>
      </c>
    </row>
    <row r="108" spans="1:48" ht="16.5" customHeight="1">
      <c r="A108" s="22" t="e">
        <f ca="1"/>
        <v>#NAME?</v>
      </c>
      <c r="B108" s="17" t="e">
        <f ca="1"/>
        <v>#NAME?</v>
      </c>
      <c r="C108" s="1" t="e">
        <f ca="1"/>
        <v>#NAME?</v>
      </c>
      <c r="D108" s="1" t="e">
        <f ca="1"/>
        <v>#NAME?</v>
      </c>
      <c r="E108" s="8" t="e">
        <f ca="1"/>
        <v>#NAME?</v>
      </c>
      <c r="F108" s="8" t="e">
        <f ca="1"/>
        <v>#NAME?</v>
      </c>
      <c r="G108" s="8" t="e">
        <f ca="1"/>
        <v>#NAME?</v>
      </c>
      <c r="H108" s="8" t="e">
        <f ca="1"/>
        <v>#NAME?</v>
      </c>
      <c r="I108" s="8" t="e">
        <f ca="1"/>
        <v>#NAME?</v>
      </c>
      <c r="J108" s="8" t="e">
        <f ca="1"/>
        <v>#NAME?</v>
      </c>
      <c r="K108" s="8" t="e">
        <f ca="1"/>
        <v>#NAME?</v>
      </c>
      <c r="L108" s="8" t="e">
        <f ca="1"/>
        <v>#NAME?</v>
      </c>
      <c r="M108" s="8" t="e">
        <f ca="1"/>
        <v>#NAME?</v>
      </c>
      <c r="N108" s="8" t="e">
        <f ca="1"/>
        <v>#NAME?</v>
      </c>
      <c r="O108" s="8" t="e">
        <f ca="1"/>
        <v>#NAME?</v>
      </c>
      <c r="P108" s="8" t="e">
        <f ca="1"/>
        <v>#NAME?</v>
      </c>
      <c r="Q108" s="8" t="e">
        <f ca="1"/>
        <v>#NAME?</v>
      </c>
      <c r="R108" s="8" t="e">
        <f ca="1"/>
        <v>#NAME?</v>
      </c>
      <c r="S108" s="8" t="e">
        <f ca="1"/>
        <v>#NAME?</v>
      </c>
      <c r="T108" s="8" t="e">
        <f ca="1"/>
        <v>#NAME?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 t="e">
        <f ca="1"/>
        <v>#NAME?</v>
      </c>
      <c r="Y108" s="8" t="e">
        <f ca="1"/>
        <v>#NAME?</v>
      </c>
      <c r="Z108" s="8" t="e">
        <f ca="1"/>
        <v>#NAME?</v>
      </c>
      <c r="AA108" s="8" t="e">
        <f ca="1"/>
        <v>#NAME?</v>
      </c>
      <c r="AB108" s="8" t="e">
        <f ca="1"/>
        <v>#NAME?</v>
      </c>
      <c r="AC108" s="8" t="e">
        <f ca="1"/>
        <v>#NAME?</v>
      </c>
      <c r="AD108" s="8" t="e">
        <f ca="1"/>
        <v>#NAME?</v>
      </c>
      <c r="AE108" s="8" t="e">
        <f ca="1"/>
        <v>#NAME?</v>
      </c>
      <c r="AF108" s="8" t="e">
        <f ca="1"/>
        <v>#NAME?</v>
      </c>
      <c r="AG108" s="8" t="e">
        <f ca="1"/>
        <v>#NAME?</v>
      </c>
      <c r="AH108" s="8" t="e">
        <f ca="1"/>
        <v>#NAME?</v>
      </c>
      <c r="AI108" s="8" t="e">
        <f ca="1"/>
        <v>#NAME?</v>
      </c>
      <c r="AJ108" s="8" t="e">
        <f ca="1"/>
        <v>#NAME?</v>
      </c>
      <c r="AK108" s="8" t="e">
        <f ca="1"/>
        <v>#NAME?</v>
      </c>
      <c r="AL108" s="8" t="e">
        <f ca="1"/>
        <v>#NAME?</v>
      </c>
      <c r="AM108" s="8" t="e">
        <f ca="1"/>
        <v>#NAME?</v>
      </c>
      <c r="AN108" s="8" t="e">
        <f ca="1"/>
        <v>#NAME?</v>
      </c>
      <c r="AO108" s="8" t="e">
        <f ca="1"/>
        <v>#NAME?</v>
      </c>
      <c r="AP108" s="8" t="e">
        <f ca="1"/>
        <v>#NAME?</v>
      </c>
      <c r="AQ108" s="8" t="e">
        <f ca="1"/>
        <v>#NAME?</v>
      </c>
      <c r="AR108" s="8" t="e">
        <f ca="1"/>
        <v>#NAME?</v>
      </c>
      <c r="AS108" s="8" t="e">
        <f ca="1"/>
        <v>#NAME?</v>
      </c>
      <c r="AT108" s="8" t="e">
        <f ca="1"/>
        <v>#NAME?</v>
      </c>
      <c r="AU108" s="8" t="e">
        <f ca="1"/>
        <v>#NAME?</v>
      </c>
      <c r="AV108" s="8" t="e">
        <f ca="1"/>
        <v>#NAME?</v>
      </c>
    </row>
    <row r="109" spans="1:48" ht="16.5" customHeight="1">
      <c r="A109" s="22" t="e">
        <f ca="1"/>
        <v>#NAME?</v>
      </c>
      <c r="B109" s="17" t="e">
        <f ca="1"/>
        <v>#NAME?</v>
      </c>
      <c r="C109" s="1" t="e">
        <f ca="1"/>
        <v>#NAME?</v>
      </c>
      <c r="D109" s="1" t="e">
        <f ca="1"/>
        <v>#NAME?</v>
      </c>
      <c r="E109" s="8" t="e">
        <f ca="1"/>
        <v>#NAME?</v>
      </c>
      <c r="F109" s="8" t="e">
        <f ca="1"/>
        <v>#NAME?</v>
      </c>
      <c r="G109" s="8" t="e">
        <f ca="1"/>
        <v>#NAME?</v>
      </c>
      <c r="H109" s="8" t="e">
        <f ca="1"/>
        <v>#NAME?</v>
      </c>
      <c r="I109" s="8" t="e">
        <f ca="1"/>
        <v>#NAME?</v>
      </c>
      <c r="J109" s="8" t="e">
        <f ca="1"/>
        <v>#NAME?</v>
      </c>
      <c r="K109" s="8" t="e">
        <f ca="1"/>
        <v>#NAME?</v>
      </c>
      <c r="L109" s="8" t="e">
        <f ca="1"/>
        <v>#NAME?</v>
      </c>
      <c r="M109" s="8" t="e">
        <f ca="1"/>
        <v>#NAME?</v>
      </c>
      <c r="N109" s="8" t="e">
        <f ca="1"/>
        <v>#NAME?</v>
      </c>
      <c r="O109" s="8" t="e">
        <f ca="1"/>
        <v>#NAME?</v>
      </c>
      <c r="P109" s="8" t="e">
        <f ca="1"/>
        <v>#NAME?</v>
      </c>
      <c r="Q109" s="8" t="e">
        <f ca="1"/>
        <v>#NAME?</v>
      </c>
      <c r="R109" s="8" t="e">
        <f ca="1"/>
        <v>#NAME?</v>
      </c>
      <c r="S109" s="8" t="e">
        <f ca="1"/>
        <v>#NAME?</v>
      </c>
      <c r="T109" s="8" t="e">
        <f ca="1"/>
        <v>#NAME?</v>
      </c>
      <c r="U109" s="8" t="e">
        <f ca="1"/>
        <v>#NAME?</v>
      </c>
      <c r="V109" s="8" t="e">
        <f ca="1"/>
        <v>#NAME?</v>
      </c>
      <c r="W109" s="8" t="e">
        <f ca="1"/>
        <v>#NAME?</v>
      </c>
      <c r="X109" s="8" t="e">
        <f ca="1"/>
        <v>#NAME?</v>
      </c>
      <c r="Y109" s="8" t="e">
        <f ca="1"/>
        <v>#NAME?</v>
      </c>
      <c r="Z109" s="8" t="e">
        <f ca="1"/>
        <v>#NAME?</v>
      </c>
      <c r="AA109" s="8" t="e">
        <f ca="1"/>
        <v>#NAME?</v>
      </c>
      <c r="AB109" s="8" t="e">
        <f ca="1"/>
        <v>#NAME?</v>
      </c>
      <c r="AC109" s="8" t="e">
        <f ca="1"/>
        <v>#NAME?</v>
      </c>
      <c r="AD109" s="8" t="e">
        <f ca="1"/>
        <v>#NAME?</v>
      </c>
      <c r="AE109" s="8" t="e">
        <f ca="1"/>
        <v>#NAME?</v>
      </c>
      <c r="AF109" s="8" t="e">
        <f ca="1"/>
        <v>#NAME?</v>
      </c>
      <c r="AG109" s="8" t="e">
        <f ca="1"/>
        <v>#NAME?</v>
      </c>
      <c r="AH109" s="8" t="e">
        <f ca="1"/>
        <v>#NAME?</v>
      </c>
      <c r="AI109" s="8" t="e">
        <f ca="1"/>
        <v>#NAME?</v>
      </c>
      <c r="AJ109" s="8" t="e">
        <f ca="1"/>
        <v>#NAME?</v>
      </c>
      <c r="AK109" s="8" t="e">
        <f ca="1"/>
        <v>#NAME?</v>
      </c>
      <c r="AL109" s="8" t="e">
        <f ca="1"/>
        <v>#NAME?</v>
      </c>
      <c r="AM109" s="8" t="e">
        <f ca="1"/>
        <v>#NAME?</v>
      </c>
      <c r="AN109" s="8" t="e">
        <f ca="1"/>
        <v>#NAME?</v>
      </c>
      <c r="AO109" s="8" t="e">
        <f ca="1"/>
        <v>#NAME?</v>
      </c>
      <c r="AP109" s="8" t="e">
        <f ca="1"/>
        <v>#NAME?</v>
      </c>
      <c r="AQ109" s="8" t="e">
        <f ca="1"/>
        <v>#NAME?</v>
      </c>
      <c r="AR109" s="8" t="e">
        <f ca="1"/>
        <v>#NAME?</v>
      </c>
      <c r="AS109" s="8" t="e">
        <f ca="1"/>
        <v>#NAME?</v>
      </c>
      <c r="AT109" s="8" t="e">
        <f ca="1"/>
        <v>#NAME?</v>
      </c>
      <c r="AU109" s="8" t="e">
        <f ca="1"/>
        <v>#NAME?</v>
      </c>
      <c r="AV109" s="8" t="e">
        <f ca="1"/>
        <v>#NAME?</v>
      </c>
    </row>
    <row r="110" spans="1:48" ht="16.5" customHeight="1">
      <c r="A110" s="22" t="e">
        <f ca="1"/>
        <v>#NAME?</v>
      </c>
      <c r="B110" s="17" t="e">
        <f ca="1"/>
        <v>#NAME?</v>
      </c>
      <c r="C110" s="1" t="e">
        <f ca="1"/>
        <v>#NAME?</v>
      </c>
      <c r="D110" s="1" t="e">
        <f ca="1"/>
        <v>#NAME?</v>
      </c>
      <c r="E110" s="8" t="e">
        <f ca="1"/>
        <v>#NAME?</v>
      </c>
      <c r="F110" s="8" t="e">
        <f ca="1"/>
        <v>#NAME?</v>
      </c>
      <c r="G110" s="8" t="e">
        <f ca="1"/>
        <v>#NAME?</v>
      </c>
      <c r="H110" s="8" t="e">
        <f ca="1"/>
        <v>#NAME?</v>
      </c>
      <c r="I110" s="8" t="e">
        <f ca="1"/>
        <v>#NAME?</v>
      </c>
      <c r="J110" s="8" t="e">
        <f ca="1"/>
        <v>#NAME?</v>
      </c>
      <c r="K110" s="8" t="e">
        <f ca="1"/>
        <v>#NAME?</v>
      </c>
      <c r="L110" s="8" t="e">
        <f ca="1"/>
        <v>#NAME?</v>
      </c>
      <c r="M110" s="8" t="e">
        <f ca="1"/>
        <v>#NAME?</v>
      </c>
      <c r="N110" s="8" t="e">
        <f ca="1"/>
        <v>#NAME?</v>
      </c>
      <c r="O110" s="8" t="e">
        <f ca="1"/>
        <v>#NAME?</v>
      </c>
      <c r="P110" s="8" t="e">
        <f ca="1"/>
        <v>#NAME?</v>
      </c>
      <c r="Q110" s="8" t="e">
        <f ca="1"/>
        <v>#NAME?</v>
      </c>
      <c r="R110" s="8" t="e">
        <f ca="1"/>
        <v>#NAME?</v>
      </c>
      <c r="S110" s="8" t="e">
        <f ca="1"/>
        <v>#NAME?</v>
      </c>
      <c r="T110" s="8" t="e">
        <f ca="1"/>
        <v>#NAME?</v>
      </c>
      <c r="U110" s="8" t="e">
        <f ca="1"/>
        <v>#NAME?</v>
      </c>
      <c r="V110" s="8" t="e">
        <f ca="1"/>
        <v>#NAME?</v>
      </c>
      <c r="W110" s="8" t="e">
        <f ca="1"/>
        <v>#NAME?</v>
      </c>
      <c r="X110" s="8" t="e">
        <f ca="1"/>
        <v>#NAME?</v>
      </c>
      <c r="Y110" s="8" t="e">
        <f ca="1"/>
        <v>#NAME?</v>
      </c>
      <c r="Z110" s="8" t="e">
        <f ca="1"/>
        <v>#NAME?</v>
      </c>
      <c r="AA110" s="8" t="e">
        <f ca="1"/>
        <v>#NAME?</v>
      </c>
      <c r="AB110" s="8" t="e">
        <f ca="1"/>
        <v>#NAME?</v>
      </c>
      <c r="AC110" s="8" t="e">
        <f ca="1"/>
        <v>#NAME?</v>
      </c>
      <c r="AD110" s="8" t="e">
        <f ca="1"/>
        <v>#NAME?</v>
      </c>
      <c r="AE110" s="8" t="e">
        <f ca="1"/>
        <v>#NAME?</v>
      </c>
      <c r="AF110" s="8" t="e">
        <f ca="1"/>
        <v>#NAME?</v>
      </c>
      <c r="AG110" s="8" t="e">
        <f ca="1"/>
        <v>#NAME?</v>
      </c>
      <c r="AH110" s="8" t="e">
        <f ca="1"/>
        <v>#NAME?</v>
      </c>
      <c r="AI110" s="8" t="e">
        <f ca="1"/>
        <v>#NAME?</v>
      </c>
      <c r="AJ110" s="8" t="e">
        <f ca="1"/>
        <v>#NAME?</v>
      </c>
      <c r="AK110" s="8" t="e">
        <f ca="1"/>
        <v>#NAME?</v>
      </c>
      <c r="AL110" s="8" t="e">
        <f ca="1"/>
        <v>#NAME?</v>
      </c>
      <c r="AM110" s="8" t="e">
        <f ca="1"/>
        <v>#NAME?</v>
      </c>
      <c r="AN110" s="8" t="e">
        <f ca="1"/>
        <v>#NAME?</v>
      </c>
      <c r="AO110" s="8" t="e">
        <f ca="1"/>
        <v>#NAME?</v>
      </c>
      <c r="AP110" s="8" t="e">
        <f ca="1"/>
        <v>#NAME?</v>
      </c>
      <c r="AQ110" s="8" t="e">
        <f ca="1"/>
        <v>#NAME?</v>
      </c>
      <c r="AR110" s="8" t="e">
        <f ca="1"/>
        <v>#NAME?</v>
      </c>
      <c r="AS110" s="8" t="e">
        <f ca="1"/>
        <v>#NAME?</v>
      </c>
      <c r="AT110" s="8" t="e">
        <f ca="1"/>
        <v>#NAME?</v>
      </c>
      <c r="AU110" s="8" t="e">
        <f ca="1"/>
        <v>#NAME?</v>
      </c>
      <c r="AV110" s="8" t="e">
        <f ca="1"/>
        <v>#NAME?</v>
      </c>
    </row>
    <row r="111" spans="1:48" ht="16.5" customHeight="1">
      <c r="A111" s="22" t="e">
        <f ca="1"/>
        <v>#NAME?</v>
      </c>
      <c r="B111" s="17" t="e">
        <f ca="1"/>
        <v>#NAME?</v>
      </c>
      <c r="C111" s="1" t="e">
        <f ca="1"/>
        <v>#NAME?</v>
      </c>
      <c r="D111" s="1" t="e">
        <f ca="1"/>
        <v>#NAME?</v>
      </c>
      <c r="E111" s="8" t="e">
        <f ca="1"/>
        <v>#NAME?</v>
      </c>
      <c r="F111" s="8" t="e">
        <f ca="1"/>
        <v>#NAME?</v>
      </c>
      <c r="G111" s="8" t="e">
        <f ca="1"/>
        <v>#NAME?</v>
      </c>
      <c r="H111" s="8" t="e">
        <f ca="1"/>
        <v>#NAME?</v>
      </c>
      <c r="I111" s="8" t="e">
        <f ca="1"/>
        <v>#NAME?</v>
      </c>
      <c r="J111" s="8" t="e">
        <f ca="1"/>
        <v>#NAME?</v>
      </c>
      <c r="K111" s="8" t="e">
        <f ca="1"/>
        <v>#NAME?</v>
      </c>
      <c r="L111" s="8" t="e">
        <f ca="1"/>
        <v>#NAME?</v>
      </c>
      <c r="M111" s="8" t="e">
        <f ca="1"/>
        <v>#NAME?</v>
      </c>
      <c r="N111" s="8" t="e">
        <f ca="1"/>
        <v>#NAME?</v>
      </c>
      <c r="O111" s="8" t="e">
        <f ca="1"/>
        <v>#NAME?</v>
      </c>
      <c r="P111" s="8" t="e">
        <f ca="1"/>
        <v>#NAME?</v>
      </c>
      <c r="Q111" s="8" t="e">
        <f ca="1"/>
        <v>#NAME?</v>
      </c>
      <c r="R111" s="8" t="e">
        <f ca="1"/>
        <v>#NAME?</v>
      </c>
      <c r="S111" s="8" t="e">
        <f ca="1"/>
        <v>#NAME?</v>
      </c>
      <c r="T111" s="8" t="e">
        <f ca="1"/>
        <v>#NAME?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 t="e">
        <f ca="1"/>
        <v>#NAME?</v>
      </c>
      <c r="Y111" s="8" t="e">
        <f ca="1"/>
        <v>#NAME?</v>
      </c>
      <c r="Z111" s="8" t="e">
        <f ca="1"/>
        <v>#NAME?</v>
      </c>
      <c r="AA111" s="8" t="e">
        <f ca="1"/>
        <v>#NAME?</v>
      </c>
      <c r="AB111" s="8" t="e">
        <f ca="1"/>
        <v>#NAME?</v>
      </c>
      <c r="AC111" s="8" t="e">
        <f ca="1"/>
        <v>#NAME?</v>
      </c>
      <c r="AD111" s="8" t="e">
        <f ca="1"/>
        <v>#NAME?</v>
      </c>
      <c r="AE111" s="8" t="e">
        <f ca="1"/>
        <v>#NAME?</v>
      </c>
      <c r="AF111" s="8" t="e">
        <f ca="1"/>
        <v>#NAME?</v>
      </c>
      <c r="AG111" s="8" t="e">
        <f ca="1"/>
        <v>#NAME?</v>
      </c>
      <c r="AH111" s="8" t="e">
        <f ca="1"/>
        <v>#NAME?</v>
      </c>
      <c r="AI111" s="8" t="e">
        <f ca="1"/>
        <v>#NAME?</v>
      </c>
      <c r="AJ111" s="8" t="e">
        <f ca="1"/>
        <v>#NAME?</v>
      </c>
      <c r="AK111" s="8" t="e">
        <f ca="1"/>
        <v>#NAME?</v>
      </c>
      <c r="AL111" s="8" t="e">
        <f ca="1"/>
        <v>#NAME?</v>
      </c>
      <c r="AM111" s="8" t="e">
        <f ca="1"/>
        <v>#NAME?</v>
      </c>
      <c r="AN111" s="8" t="e">
        <f ca="1"/>
        <v>#NAME?</v>
      </c>
      <c r="AO111" s="8" t="e">
        <f ca="1"/>
        <v>#NAME?</v>
      </c>
      <c r="AP111" s="8" t="e">
        <f ca="1"/>
        <v>#NAME?</v>
      </c>
      <c r="AQ111" s="8" t="e">
        <f ca="1"/>
        <v>#NAME?</v>
      </c>
      <c r="AR111" s="8" t="e">
        <f ca="1"/>
        <v>#NAME?</v>
      </c>
      <c r="AS111" s="8" t="e">
        <f ca="1"/>
        <v>#NAME?</v>
      </c>
      <c r="AT111" s="8" t="e">
        <f ca="1"/>
        <v>#NAME?</v>
      </c>
      <c r="AU111" s="8" t="e">
        <f ca="1"/>
        <v>#NAME?</v>
      </c>
      <c r="AV111" s="8" t="e">
        <f ca="1"/>
        <v>#NAME?</v>
      </c>
    </row>
    <row r="112" spans="1:48" ht="16.5" customHeight="1">
      <c r="A112" s="22" t="e">
        <f ca="1"/>
        <v>#NAME?</v>
      </c>
      <c r="B112" s="17" t="e">
        <f ca="1"/>
        <v>#NAME?</v>
      </c>
      <c r="C112" s="1" t="e">
        <f ca="1"/>
        <v>#NAME?</v>
      </c>
      <c r="D112" s="1" t="e">
        <f ca="1"/>
        <v>#NAME?</v>
      </c>
      <c r="E112" s="8" t="e">
        <f ca="1"/>
        <v>#NAME?</v>
      </c>
      <c r="F112" s="8" t="e">
        <f ca="1"/>
        <v>#NAME?</v>
      </c>
      <c r="G112" s="8" t="e">
        <f ca="1"/>
        <v>#NAME?</v>
      </c>
      <c r="H112" s="8" t="e">
        <f ca="1"/>
        <v>#NAME?</v>
      </c>
      <c r="I112" s="8" t="e">
        <f ca="1"/>
        <v>#NAME?</v>
      </c>
      <c r="J112" s="8" t="e">
        <f ca="1"/>
        <v>#NAME?</v>
      </c>
      <c r="K112" s="8" t="e">
        <f ca="1"/>
        <v>#NAME?</v>
      </c>
      <c r="L112" s="8" t="e">
        <f ca="1"/>
        <v>#NAME?</v>
      </c>
      <c r="M112" s="8" t="e">
        <f ca="1"/>
        <v>#NAME?</v>
      </c>
      <c r="N112" s="8" t="e">
        <f ca="1"/>
        <v>#NAME?</v>
      </c>
      <c r="O112" s="8" t="e">
        <f ca="1"/>
        <v>#NAME?</v>
      </c>
      <c r="P112" s="8" t="e">
        <f ca="1"/>
        <v>#NAME?</v>
      </c>
      <c r="Q112" s="8" t="e">
        <f ca="1"/>
        <v>#NAME?</v>
      </c>
      <c r="R112" s="8" t="e">
        <f ca="1"/>
        <v>#NAME?</v>
      </c>
      <c r="S112" s="8" t="e">
        <f ca="1"/>
        <v>#NAME?</v>
      </c>
      <c r="T112" s="8" t="e">
        <f ca="1"/>
        <v>#NAME?</v>
      </c>
      <c r="U112" s="8" t="e">
        <f ca="1"/>
        <v>#NAME?</v>
      </c>
      <c r="V112" s="8" t="e">
        <f ca="1"/>
        <v>#NAME?</v>
      </c>
      <c r="W112" s="8" t="e">
        <f ca="1"/>
        <v>#NAME?</v>
      </c>
      <c r="X112" s="8" t="e">
        <f ca="1"/>
        <v>#NAME?</v>
      </c>
      <c r="Y112" s="8" t="e">
        <f ca="1"/>
        <v>#NAME?</v>
      </c>
      <c r="Z112" s="8" t="e">
        <f ca="1"/>
        <v>#NAME?</v>
      </c>
      <c r="AA112" s="8" t="e">
        <f ca="1"/>
        <v>#NAME?</v>
      </c>
      <c r="AB112" s="8" t="e">
        <f ca="1"/>
        <v>#NAME?</v>
      </c>
      <c r="AC112" s="8" t="e">
        <f ca="1"/>
        <v>#NAME?</v>
      </c>
      <c r="AD112" s="8" t="e">
        <f ca="1"/>
        <v>#NAME?</v>
      </c>
      <c r="AE112" s="8" t="e">
        <f ca="1"/>
        <v>#NAME?</v>
      </c>
      <c r="AF112" s="8" t="e">
        <f ca="1"/>
        <v>#NAME?</v>
      </c>
      <c r="AG112" s="8" t="e">
        <f ca="1"/>
        <v>#NAME?</v>
      </c>
      <c r="AH112" s="8" t="e">
        <f ca="1"/>
        <v>#NAME?</v>
      </c>
      <c r="AI112" s="8" t="e">
        <f ca="1"/>
        <v>#NAME?</v>
      </c>
      <c r="AJ112" s="8" t="e">
        <f ca="1"/>
        <v>#NAME?</v>
      </c>
      <c r="AK112" s="8" t="e">
        <f ca="1"/>
        <v>#NAME?</v>
      </c>
      <c r="AL112" s="8" t="e">
        <f ca="1"/>
        <v>#NAME?</v>
      </c>
      <c r="AM112" s="8" t="e">
        <f ca="1"/>
        <v>#NAME?</v>
      </c>
      <c r="AN112" s="8" t="e">
        <f ca="1"/>
        <v>#NAME?</v>
      </c>
      <c r="AO112" s="8" t="e">
        <f ca="1"/>
        <v>#NAME?</v>
      </c>
      <c r="AP112" s="8" t="e">
        <f ca="1"/>
        <v>#NAME?</v>
      </c>
      <c r="AQ112" s="8" t="e">
        <f ca="1"/>
        <v>#NAME?</v>
      </c>
      <c r="AR112" s="8" t="e">
        <f ca="1"/>
        <v>#NAME?</v>
      </c>
      <c r="AS112" s="8" t="e">
        <f ca="1"/>
        <v>#NAME?</v>
      </c>
      <c r="AT112" s="8" t="e">
        <f ca="1"/>
        <v>#NAME?</v>
      </c>
      <c r="AU112" s="8" t="e">
        <f ca="1"/>
        <v>#NAME?</v>
      </c>
      <c r="AV112" s="8" t="e">
        <f ca="1"/>
        <v>#NAME?</v>
      </c>
    </row>
    <row r="113" spans="1:48" ht="16.5" customHeight="1">
      <c r="A113" s="22" t="e">
        <f ca="1"/>
        <v>#NAME?</v>
      </c>
      <c r="B113" s="17" t="e">
        <f ca="1"/>
        <v>#NAME?</v>
      </c>
      <c r="C113" s="1" t="e">
        <f ca="1"/>
        <v>#NAME?</v>
      </c>
      <c r="D113" s="1" t="e">
        <f ca="1"/>
        <v>#NAME?</v>
      </c>
      <c r="E113" s="8" t="e">
        <f ca="1"/>
        <v>#NAME?</v>
      </c>
      <c r="F113" s="8" t="e">
        <f ca="1"/>
        <v>#NAME?</v>
      </c>
      <c r="G113" s="8" t="e">
        <f ca="1"/>
        <v>#NAME?</v>
      </c>
      <c r="H113" s="8" t="e">
        <f ca="1"/>
        <v>#NAME?</v>
      </c>
      <c r="I113" s="8" t="e">
        <f ca="1"/>
        <v>#NAME?</v>
      </c>
      <c r="J113" s="8" t="e">
        <f ca="1"/>
        <v>#NAME?</v>
      </c>
      <c r="K113" s="8" t="e">
        <f ca="1"/>
        <v>#NAME?</v>
      </c>
      <c r="L113" s="8" t="e">
        <f ca="1"/>
        <v>#NAME?</v>
      </c>
      <c r="M113" s="8" t="e">
        <f ca="1"/>
        <v>#NAME?</v>
      </c>
      <c r="N113" s="8" t="e">
        <f ca="1"/>
        <v>#NAME?</v>
      </c>
      <c r="O113" s="8" t="e">
        <f ca="1"/>
        <v>#NAME?</v>
      </c>
      <c r="P113" s="8" t="e">
        <f ca="1"/>
        <v>#NAME?</v>
      </c>
      <c r="Q113" s="8" t="e">
        <f ca="1"/>
        <v>#NAME?</v>
      </c>
      <c r="R113" s="8" t="e">
        <f ca="1"/>
        <v>#NAME?</v>
      </c>
      <c r="S113" s="8" t="e">
        <f ca="1"/>
        <v>#NAME?</v>
      </c>
      <c r="T113" s="8" t="e">
        <f ca="1"/>
        <v>#NAME?</v>
      </c>
      <c r="U113" s="8" t="e">
        <f ca="1"/>
        <v>#NAME?</v>
      </c>
      <c r="V113" s="8" t="e">
        <f ca="1"/>
        <v>#NAME?</v>
      </c>
      <c r="W113" s="8" t="e">
        <f ca="1"/>
        <v>#NAME?</v>
      </c>
      <c r="X113" s="8" t="e">
        <f ca="1"/>
        <v>#NAME?</v>
      </c>
      <c r="Y113" s="8" t="e">
        <f ca="1"/>
        <v>#NAME?</v>
      </c>
      <c r="Z113" s="8" t="e">
        <f ca="1"/>
        <v>#NAME?</v>
      </c>
      <c r="AA113" s="8" t="e">
        <f ca="1"/>
        <v>#NAME?</v>
      </c>
      <c r="AB113" s="8" t="e">
        <f ca="1"/>
        <v>#NAME?</v>
      </c>
      <c r="AC113" s="8" t="e">
        <f ca="1"/>
        <v>#NAME?</v>
      </c>
      <c r="AD113" s="8" t="e">
        <f ca="1"/>
        <v>#NAME?</v>
      </c>
      <c r="AE113" s="8" t="e">
        <f ca="1"/>
        <v>#NAME?</v>
      </c>
      <c r="AF113" s="8" t="e">
        <f ca="1"/>
        <v>#NAME?</v>
      </c>
      <c r="AG113" s="8" t="e">
        <f ca="1"/>
        <v>#NAME?</v>
      </c>
      <c r="AH113" s="8" t="e">
        <f ca="1"/>
        <v>#NAME?</v>
      </c>
      <c r="AI113" s="8" t="e">
        <f ca="1"/>
        <v>#NAME?</v>
      </c>
      <c r="AJ113" s="8" t="e">
        <f ca="1"/>
        <v>#NAME?</v>
      </c>
      <c r="AK113" s="8" t="e">
        <f ca="1"/>
        <v>#NAME?</v>
      </c>
      <c r="AL113" s="8" t="e">
        <f ca="1"/>
        <v>#NAME?</v>
      </c>
      <c r="AM113" s="8" t="e">
        <f ca="1"/>
        <v>#NAME?</v>
      </c>
      <c r="AN113" s="8" t="e">
        <f ca="1"/>
        <v>#NAME?</v>
      </c>
      <c r="AO113" s="8" t="e">
        <f ca="1"/>
        <v>#NAME?</v>
      </c>
      <c r="AP113" s="8" t="e">
        <f ca="1"/>
        <v>#NAME?</v>
      </c>
      <c r="AQ113" s="8" t="e">
        <f ca="1"/>
        <v>#NAME?</v>
      </c>
      <c r="AR113" s="8" t="e">
        <f ca="1"/>
        <v>#NAME?</v>
      </c>
      <c r="AS113" s="8" t="e">
        <f ca="1"/>
        <v>#NAME?</v>
      </c>
      <c r="AT113" s="8" t="e">
        <f ca="1"/>
        <v>#NAME?</v>
      </c>
      <c r="AU113" s="8" t="e">
        <f ca="1"/>
        <v>#NAME?</v>
      </c>
      <c r="AV113" s="8" t="e">
        <f ca="1"/>
        <v>#NAME?</v>
      </c>
    </row>
    <row r="114" spans="1:48" ht="16.5" customHeight="1">
      <c r="A114" s="22" t="e">
        <f ca="1"/>
        <v>#NAME?</v>
      </c>
      <c r="B114" s="17" t="e">
        <f ca="1"/>
        <v>#NAME?</v>
      </c>
      <c r="C114" s="1" t="e">
        <f ca="1"/>
        <v>#NAME?</v>
      </c>
      <c r="D114" s="1" t="e">
        <f ca="1"/>
        <v>#NAME?</v>
      </c>
      <c r="E114" s="8" t="e">
        <f ca="1"/>
        <v>#NAME?</v>
      </c>
      <c r="F114" s="8" t="e">
        <f ca="1"/>
        <v>#NAME?</v>
      </c>
      <c r="G114" s="8" t="e">
        <f ca="1"/>
        <v>#NAME?</v>
      </c>
      <c r="H114" s="8" t="e">
        <f ca="1"/>
        <v>#NAME?</v>
      </c>
      <c r="I114" s="8" t="e">
        <f ca="1"/>
        <v>#NAME?</v>
      </c>
      <c r="J114" s="8" t="e">
        <f ca="1"/>
        <v>#NAME?</v>
      </c>
      <c r="K114" s="8" t="e">
        <f ca="1"/>
        <v>#NAME?</v>
      </c>
      <c r="L114" s="8" t="e">
        <f ca="1"/>
        <v>#NAME?</v>
      </c>
      <c r="M114" s="8" t="e">
        <f ca="1"/>
        <v>#NAME?</v>
      </c>
      <c r="N114" s="8" t="e">
        <f ca="1"/>
        <v>#NAME?</v>
      </c>
      <c r="O114" s="8" t="e">
        <f ca="1"/>
        <v>#NAME?</v>
      </c>
      <c r="P114" s="8" t="e">
        <f ca="1"/>
        <v>#NAME?</v>
      </c>
      <c r="Q114" s="8" t="e">
        <f ca="1"/>
        <v>#NAME?</v>
      </c>
      <c r="R114" s="8" t="e">
        <f ca="1"/>
        <v>#NAME?</v>
      </c>
      <c r="S114" s="8" t="e">
        <f ca="1"/>
        <v>#NAME?</v>
      </c>
      <c r="T114" s="8" t="e">
        <f ca="1"/>
        <v>#NAME?</v>
      </c>
      <c r="U114" s="8" t="e">
        <f ca="1"/>
        <v>#NAME?</v>
      </c>
      <c r="V114" s="8" t="e">
        <f ca="1"/>
        <v>#NAME?</v>
      </c>
      <c r="W114" s="8" t="e">
        <f ca="1"/>
        <v>#NAME?</v>
      </c>
      <c r="X114" s="8" t="e">
        <f ca="1"/>
        <v>#NAME?</v>
      </c>
      <c r="Y114" s="8" t="e">
        <f ca="1"/>
        <v>#NAME?</v>
      </c>
      <c r="Z114" s="8" t="e">
        <f ca="1"/>
        <v>#NAME?</v>
      </c>
      <c r="AA114" s="8" t="e">
        <f ca="1"/>
        <v>#NAME?</v>
      </c>
      <c r="AB114" s="8" t="e">
        <f ca="1"/>
        <v>#NAME?</v>
      </c>
      <c r="AC114" s="8" t="e">
        <f ca="1"/>
        <v>#NAME?</v>
      </c>
      <c r="AD114" s="8" t="e">
        <f ca="1"/>
        <v>#NAME?</v>
      </c>
      <c r="AE114" s="8" t="e">
        <f ca="1"/>
        <v>#NAME?</v>
      </c>
      <c r="AF114" s="8" t="e">
        <f ca="1"/>
        <v>#NAME?</v>
      </c>
      <c r="AG114" s="8" t="e">
        <f ca="1"/>
        <v>#NAME?</v>
      </c>
      <c r="AH114" s="8" t="e">
        <f ca="1"/>
        <v>#NAME?</v>
      </c>
      <c r="AI114" s="8" t="e">
        <f ca="1"/>
        <v>#NAME?</v>
      </c>
      <c r="AJ114" s="8" t="e">
        <f ca="1"/>
        <v>#NAME?</v>
      </c>
      <c r="AK114" s="8" t="e">
        <f ca="1"/>
        <v>#NAME?</v>
      </c>
      <c r="AL114" s="8" t="e">
        <f ca="1"/>
        <v>#NAME?</v>
      </c>
      <c r="AM114" s="8" t="e">
        <f ca="1"/>
        <v>#NAME?</v>
      </c>
      <c r="AN114" s="8" t="e">
        <f ca="1"/>
        <v>#NAME?</v>
      </c>
      <c r="AO114" s="8" t="e">
        <f ca="1"/>
        <v>#NAME?</v>
      </c>
      <c r="AP114" s="8" t="e">
        <f ca="1"/>
        <v>#NAME?</v>
      </c>
      <c r="AQ114" s="8" t="e">
        <f ca="1"/>
        <v>#NAME?</v>
      </c>
      <c r="AR114" s="8" t="e">
        <f ca="1"/>
        <v>#NAME?</v>
      </c>
      <c r="AS114" s="8" t="e">
        <f ca="1"/>
        <v>#NAME?</v>
      </c>
      <c r="AT114" s="8" t="e">
        <f ca="1"/>
        <v>#NAME?</v>
      </c>
      <c r="AU114" s="8" t="e">
        <f ca="1"/>
        <v>#NAME?</v>
      </c>
      <c r="AV114" s="8" t="e">
        <f ca="1"/>
        <v>#NAME?</v>
      </c>
    </row>
    <row r="115" spans="1:48" ht="16.5" customHeight="1">
      <c r="A115" s="22" t="e">
        <f ca="1"/>
        <v>#NAME?</v>
      </c>
      <c r="B115" s="17" t="e">
        <f ca="1"/>
        <v>#NAME?</v>
      </c>
      <c r="C115" s="1" t="e">
        <f ca="1"/>
        <v>#NAME?</v>
      </c>
      <c r="D115" s="1" t="e">
        <f ca="1"/>
        <v>#NAME?</v>
      </c>
      <c r="E115" s="8" t="e">
        <f ca="1"/>
        <v>#NAME?</v>
      </c>
      <c r="F115" s="8" t="e">
        <f ca="1"/>
        <v>#NAME?</v>
      </c>
      <c r="G115" s="8" t="e">
        <f ca="1"/>
        <v>#NAME?</v>
      </c>
      <c r="H115" s="8" t="e">
        <f ca="1"/>
        <v>#NAME?</v>
      </c>
      <c r="I115" s="8" t="e">
        <f ca="1"/>
        <v>#NAME?</v>
      </c>
      <c r="J115" s="8" t="e">
        <f ca="1"/>
        <v>#NAME?</v>
      </c>
      <c r="K115" s="8" t="e">
        <f ca="1"/>
        <v>#NAME?</v>
      </c>
      <c r="L115" s="8" t="e">
        <f ca="1"/>
        <v>#NAME?</v>
      </c>
      <c r="M115" s="8" t="e">
        <f ca="1"/>
        <v>#NAME?</v>
      </c>
      <c r="N115" s="8" t="e">
        <f ca="1"/>
        <v>#NAME?</v>
      </c>
      <c r="O115" s="8" t="e">
        <f ca="1"/>
        <v>#NAME?</v>
      </c>
      <c r="P115" s="8" t="e">
        <f ca="1"/>
        <v>#NAME?</v>
      </c>
      <c r="Q115" s="8" t="e">
        <f ca="1"/>
        <v>#NAME?</v>
      </c>
      <c r="R115" s="8" t="e">
        <f ca="1"/>
        <v>#NAME?</v>
      </c>
      <c r="S115" s="8" t="e">
        <f ca="1"/>
        <v>#NAME?</v>
      </c>
      <c r="T115" s="8" t="e">
        <f ca="1"/>
        <v>#NAME?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 t="e">
        <f ca="1"/>
        <v>#NAME?</v>
      </c>
      <c r="Y115" s="8" t="e">
        <f ca="1"/>
        <v>#NAME?</v>
      </c>
      <c r="Z115" s="8" t="e">
        <f ca="1"/>
        <v>#NAME?</v>
      </c>
      <c r="AA115" s="8" t="e">
        <f ca="1"/>
        <v>#NAME?</v>
      </c>
      <c r="AB115" s="8" t="e">
        <f ca="1"/>
        <v>#NAME?</v>
      </c>
      <c r="AC115" s="8" t="e">
        <f ca="1"/>
        <v>#NAME?</v>
      </c>
      <c r="AD115" s="8" t="e">
        <f ca="1"/>
        <v>#NAME?</v>
      </c>
      <c r="AE115" s="8" t="e">
        <f ca="1"/>
        <v>#NAME?</v>
      </c>
      <c r="AF115" s="8" t="e">
        <f ca="1"/>
        <v>#NAME?</v>
      </c>
      <c r="AG115" s="8" t="e">
        <f ca="1"/>
        <v>#NAME?</v>
      </c>
      <c r="AH115" s="8" t="e">
        <f ca="1"/>
        <v>#NAME?</v>
      </c>
      <c r="AI115" s="8" t="e">
        <f ca="1"/>
        <v>#NAME?</v>
      </c>
      <c r="AJ115" s="8" t="e">
        <f ca="1"/>
        <v>#NAME?</v>
      </c>
      <c r="AK115" s="8" t="e">
        <f ca="1"/>
        <v>#NAME?</v>
      </c>
      <c r="AL115" s="8" t="e">
        <f ca="1"/>
        <v>#NAME?</v>
      </c>
      <c r="AM115" s="8" t="e">
        <f ca="1"/>
        <v>#NAME?</v>
      </c>
      <c r="AN115" s="8" t="e">
        <f ca="1"/>
        <v>#NAME?</v>
      </c>
      <c r="AO115" s="8" t="e">
        <f ca="1"/>
        <v>#NAME?</v>
      </c>
      <c r="AP115" s="8" t="e">
        <f ca="1"/>
        <v>#NAME?</v>
      </c>
      <c r="AQ115" s="8" t="e">
        <f ca="1"/>
        <v>#NAME?</v>
      </c>
      <c r="AR115" s="8" t="e">
        <f ca="1"/>
        <v>#NAME?</v>
      </c>
      <c r="AS115" s="8" t="e">
        <f ca="1"/>
        <v>#NAME?</v>
      </c>
      <c r="AT115" s="8" t="e">
        <f ca="1"/>
        <v>#NAME?</v>
      </c>
      <c r="AU115" s="8" t="e">
        <f ca="1"/>
        <v>#NAME?</v>
      </c>
      <c r="AV115" s="8" t="e">
        <f ca="1"/>
        <v>#NAME?</v>
      </c>
    </row>
    <row r="116" spans="1:48" ht="16.5" customHeight="1">
      <c r="A116" s="22" t="e">
        <f ca="1"/>
        <v>#NAME?</v>
      </c>
      <c r="B116" s="17" t="e">
        <f ca="1"/>
        <v>#NAME?</v>
      </c>
      <c r="C116" s="1" t="e">
        <f ca="1"/>
        <v>#NAME?</v>
      </c>
      <c r="D116" s="1" t="e">
        <f ca="1"/>
        <v>#NAME?</v>
      </c>
      <c r="E116" s="8" t="e">
        <f ca="1"/>
        <v>#NAME?</v>
      </c>
      <c r="F116" s="8" t="e">
        <f ca="1"/>
        <v>#NAME?</v>
      </c>
      <c r="G116" s="8" t="e">
        <f ca="1"/>
        <v>#NAME?</v>
      </c>
      <c r="H116" s="8" t="e">
        <f ca="1"/>
        <v>#NAME?</v>
      </c>
      <c r="I116" s="8" t="e">
        <f ca="1"/>
        <v>#NAME?</v>
      </c>
      <c r="J116" s="8" t="e">
        <f ca="1"/>
        <v>#NAME?</v>
      </c>
      <c r="K116" s="8" t="e">
        <f ca="1"/>
        <v>#NAME?</v>
      </c>
      <c r="L116" s="8" t="e">
        <f ca="1"/>
        <v>#NAME?</v>
      </c>
      <c r="M116" s="8" t="e">
        <f ca="1"/>
        <v>#NAME?</v>
      </c>
      <c r="N116" s="8" t="e">
        <f ca="1"/>
        <v>#NAME?</v>
      </c>
      <c r="O116" s="8" t="e">
        <f ca="1"/>
        <v>#NAME?</v>
      </c>
      <c r="P116" s="8" t="e">
        <f ca="1"/>
        <v>#NAME?</v>
      </c>
      <c r="Q116" s="8" t="e">
        <f ca="1"/>
        <v>#NAME?</v>
      </c>
      <c r="R116" s="8" t="e">
        <f ca="1"/>
        <v>#NAME?</v>
      </c>
      <c r="S116" s="8" t="e">
        <f ca="1"/>
        <v>#NAME?</v>
      </c>
      <c r="T116" s="8" t="e">
        <f ca="1"/>
        <v>#NAME?</v>
      </c>
      <c r="U116" s="8" t="e">
        <f ca="1"/>
        <v>#NAME?</v>
      </c>
      <c r="V116" s="8" t="e">
        <f ca="1"/>
        <v>#NAME?</v>
      </c>
      <c r="W116" s="8" t="e">
        <f ca="1"/>
        <v>#NAME?</v>
      </c>
      <c r="X116" s="8" t="e">
        <f ca="1"/>
        <v>#NAME?</v>
      </c>
      <c r="Y116" s="8" t="e">
        <f ca="1"/>
        <v>#NAME?</v>
      </c>
      <c r="Z116" s="8" t="e">
        <f ca="1"/>
        <v>#NAME?</v>
      </c>
      <c r="AA116" s="8" t="e">
        <f ca="1"/>
        <v>#NAME?</v>
      </c>
      <c r="AB116" s="8" t="e">
        <f ca="1"/>
        <v>#NAME?</v>
      </c>
      <c r="AC116" s="8" t="e">
        <f ca="1"/>
        <v>#NAME?</v>
      </c>
      <c r="AD116" s="8" t="e">
        <f ca="1"/>
        <v>#NAME?</v>
      </c>
      <c r="AE116" s="8" t="e">
        <f ca="1"/>
        <v>#NAME?</v>
      </c>
      <c r="AF116" s="8" t="e">
        <f ca="1"/>
        <v>#NAME?</v>
      </c>
      <c r="AG116" s="8" t="e">
        <f ca="1"/>
        <v>#NAME?</v>
      </c>
      <c r="AH116" s="8" t="e">
        <f ca="1"/>
        <v>#NAME?</v>
      </c>
      <c r="AI116" s="8" t="e">
        <f ca="1"/>
        <v>#NAME?</v>
      </c>
      <c r="AJ116" s="8" t="e">
        <f ca="1"/>
        <v>#NAME?</v>
      </c>
      <c r="AK116" s="8" t="e">
        <f ca="1"/>
        <v>#NAME?</v>
      </c>
      <c r="AL116" s="8" t="e">
        <f ca="1"/>
        <v>#NAME?</v>
      </c>
      <c r="AM116" s="8" t="e">
        <f ca="1"/>
        <v>#NAME?</v>
      </c>
      <c r="AN116" s="8" t="e">
        <f ca="1"/>
        <v>#NAME?</v>
      </c>
      <c r="AO116" s="8" t="e">
        <f ca="1"/>
        <v>#NAME?</v>
      </c>
      <c r="AP116" s="8" t="e">
        <f ca="1"/>
        <v>#NAME?</v>
      </c>
      <c r="AQ116" s="8" t="e">
        <f ca="1"/>
        <v>#NAME?</v>
      </c>
      <c r="AR116" s="8" t="e">
        <f ca="1"/>
        <v>#NAME?</v>
      </c>
      <c r="AS116" s="8" t="e">
        <f ca="1"/>
        <v>#NAME?</v>
      </c>
      <c r="AT116" s="8" t="e">
        <f ca="1"/>
        <v>#NAME?</v>
      </c>
      <c r="AU116" s="8" t="e">
        <f ca="1"/>
        <v>#NAME?</v>
      </c>
      <c r="AV116" s="8" t="e">
        <f ca="1"/>
        <v>#NAME?</v>
      </c>
    </row>
    <row r="117" spans="1:48" ht="16.5" customHeight="1">
      <c r="A117" s="22" t="e">
        <f ca="1"/>
        <v>#NAME?</v>
      </c>
      <c r="B117" s="17" t="e">
        <f ca="1"/>
        <v>#NAME?</v>
      </c>
      <c r="C117" s="1" t="e">
        <f ca="1"/>
        <v>#NAME?</v>
      </c>
      <c r="D117" s="1" t="e">
        <f ca="1"/>
        <v>#NAME?</v>
      </c>
      <c r="E117" s="8" t="e">
        <f ca="1"/>
        <v>#NAME?</v>
      </c>
      <c r="F117" s="8" t="e">
        <f ca="1"/>
        <v>#NAME?</v>
      </c>
      <c r="G117" s="8" t="e">
        <f ca="1"/>
        <v>#NAME?</v>
      </c>
      <c r="H117" s="8" t="e">
        <f ca="1"/>
        <v>#NAME?</v>
      </c>
      <c r="I117" s="8" t="e">
        <f ca="1"/>
        <v>#NAME?</v>
      </c>
      <c r="J117" s="8" t="e">
        <f ca="1"/>
        <v>#NAME?</v>
      </c>
      <c r="K117" s="8" t="e">
        <f ca="1"/>
        <v>#NAME?</v>
      </c>
      <c r="L117" s="8" t="e">
        <f ca="1"/>
        <v>#NAME?</v>
      </c>
      <c r="M117" s="8" t="e">
        <f ca="1"/>
        <v>#NAME?</v>
      </c>
      <c r="N117" s="8" t="e">
        <f ca="1"/>
        <v>#NAME?</v>
      </c>
      <c r="O117" s="8" t="e">
        <f ca="1"/>
        <v>#NAME?</v>
      </c>
      <c r="P117" s="8" t="e">
        <f ca="1"/>
        <v>#NAME?</v>
      </c>
      <c r="Q117" s="8" t="e">
        <f ca="1"/>
        <v>#NAME?</v>
      </c>
      <c r="R117" s="8" t="e">
        <f ca="1"/>
        <v>#NAME?</v>
      </c>
      <c r="S117" s="8" t="e">
        <f ca="1"/>
        <v>#NAME?</v>
      </c>
      <c r="T117" s="8" t="e">
        <f ca="1"/>
        <v>#NAME?</v>
      </c>
      <c r="U117" s="8" t="e">
        <f ca="1"/>
        <v>#NAME?</v>
      </c>
      <c r="V117" s="8" t="e">
        <f ca="1"/>
        <v>#NAME?</v>
      </c>
      <c r="W117" s="8" t="e">
        <f ca="1"/>
        <v>#NAME?</v>
      </c>
      <c r="X117" s="8" t="e">
        <f ca="1"/>
        <v>#NAME?</v>
      </c>
      <c r="Y117" s="8" t="e">
        <f ca="1"/>
        <v>#NAME?</v>
      </c>
      <c r="Z117" s="8" t="e">
        <f ca="1"/>
        <v>#NAME?</v>
      </c>
      <c r="AA117" s="8" t="e">
        <f ca="1"/>
        <v>#NAME?</v>
      </c>
      <c r="AB117" s="8" t="e">
        <f ca="1"/>
        <v>#NAME?</v>
      </c>
      <c r="AC117" s="8" t="e">
        <f ca="1"/>
        <v>#NAME?</v>
      </c>
      <c r="AD117" s="8" t="e">
        <f ca="1"/>
        <v>#NAME?</v>
      </c>
      <c r="AE117" s="8" t="e">
        <f ca="1"/>
        <v>#NAME?</v>
      </c>
      <c r="AF117" s="8" t="e">
        <f ca="1"/>
        <v>#NAME?</v>
      </c>
      <c r="AG117" s="8" t="e">
        <f ca="1"/>
        <v>#NAME?</v>
      </c>
      <c r="AH117" s="8" t="e">
        <f ca="1"/>
        <v>#NAME?</v>
      </c>
      <c r="AI117" s="8" t="e">
        <f ca="1"/>
        <v>#NAME?</v>
      </c>
      <c r="AJ117" s="8" t="e">
        <f ca="1"/>
        <v>#NAME?</v>
      </c>
      <c r="AK117" s="8" t="e">
        <f ca="1"/>
        <v>#NAME?</v>
      </c>
      <c r="AL117" s="8" t="e">
        <f ca="1"/>
        <v>#NAME?</v>
      </c>
      <c r="AM117" s="8" t="e">
        <f ca="1"/>
        <v>#NAME?</v>
      </c>
      <c r="AN117" s="8" t="e">
        <f ca="1"/>
        <v>#NAME?</v>
      </c>
      <c r="AO117" s="8" t="e">
        <f ca="1"/>
        <v>#NAME?</v>
      </c>
      <c r="AP117" s="8" t="e">
        <f ca="1"/>
        <v>#NAME?</v>
      </c>
      <c r="AQ117" s="8" t="e">
        <f ca="1"/>
        <v>#NAME?</v>
      </c>
      <c r="AR117" s="8" t="e">
        <f ca="1"/>
        <v>#NAME?</v>
      </c>
      <c r="AS117" s="8" t="e">
        <f ca="1"/>
        <v>#NAME?</v>
      </c>
      <c r="AT117" s="8" t="e">
        <f ca="1"/>
        <v>#NAME?</v>
      </c>
      <c r="AU117" s="8" t="e">
        <f ca="1"/>
        <v>#NAME?</v>
      </c>
      <c r="AV117" s="8" t="e">
        <f ca="1"/>
        <v>#NAME?</v>
      </c>
    </row>
    <row r="118" spans="1:48" ht="16.5" customHeight="1">
      <c r="A118" s="22" t="e">
        <f ca="1"/>
        <v>#NAME?</v>
      </c>
      <c r="B118" s="17" t="e">
        <f ca="1"/>
        <v>#NAME?</v>
      </c>
      <c r="C118" s="1" t="e">
        <f ca="1"/>
        <v>#NAME?</v>
      </c>
      <c r="D118" s="1" t="e">
        <f ca="1"/>
        <v>#NAME?</v>
      </c>
      <c r="E118" s="8" t="e">
        <f ca="1"/>
        <v>#NAME?</v>
      </c>
      <c r="F118" s="8" t="e">
        <f ca="1"/>
        <v>#NAME?</v>
      </c>
      <c r="G118" s="8" t="e">
        <f ca="1"/>
        <v>#NAME?</v>
      </c>
      <c r="H118" s="8" t="e">
        <f ca="1"/>
        <v>#NAME?</v>
      </c>
      <c r="I118" s="8" t="e">
        <f ca="1"/>
        <v>#NAME?</v>
      </c>
      <c r="J118" s="8" t="e">
        <f ca="1"/>
        <v>#NAME?</v>
      </c>
      <c r="K118" s="8" t="e">
        <f ca="1"/>
        <v>#NAME?</v>
      </c>
      <c r="L118" s="8" t="e">
        <f ca="1"/>
        <v>#NAME?</v>
      </c>
      <c r="M118" s="8" t="e">
        <f ca="1"/>
        <v>#NAME?</v>
      </c>
      <c r="N118" s="8" t="e">
        <f ca="1"/>
        <v>#NAME?</v>
      </c>
      <c r="O118" s="8" t="e">
        <f ca="1"/>
        <v>#NAME?</v>
      </c>
      <c r="P118" s="8" t="e">
        <f ca="1"/>
        <v>#NAME?</v>
      </c>
      <c r="Q118" s="8" t="e">
        <f ca="1"/>
        <v>#NAME?</v>
      </c>
      <c r="R118" s="8" t="e">
        <f ca="1"/>
        <v>#NAME?</v>
      </c>
      <c r="S118" s="8" t="e">
        <f ca="1"/>
        <v>#NAME?</v>
      </c>
      <c r="T118" s="8" t="e">
        <f ca="1"/>
        <v>#NAME?</v>
      </c>
      <c r="U118" s="8" t="e">
        <f ca="1"/>
        <v>#NAME?</v>
      </c>
      <c r="V118" s="8" t="e">
        <f ca="1"/>
        <v>#NAME?</v>
      </c>
      <c r="W118" s="8" t="e">
        <f ca="1"/>
        <v>#NAME?</v>
      </c>
      <c r="X118" s="8" t="e">
        <f ca="1"/>
        <v>#NAME?</v>
      </c>
      <c r="Y118" s="8" t="e">
        <f ca="1"/>
        <v>#NAME?</v>
      </c>
      <c r="Z118" s="8" t="e">
        <f ca="1"/>
        <v>#NAME?</v>
      </c>
      <c r="AA118" s="8" t="e">
        <f ca="1"/>
        <v>#NAME?</v>
      </c>
      <c r="AB118" s="8" t="e">
        <f ca="1"/>
        <v>#NAME?</v>
      </c>
      <c r="AC118" s="8" t="e">
        <f ca="1"/>
        <v>#NAME?</v>
      </c>
      <c r="AD118" s="8" t="e">
        <f ca="1"/>
        <v>#NAME?</v>
      </c>
      <c r="AE118" s="8" t="e">
        <f ca="1"/>
        <v>#NAME?</v>
      </c>
      <c r="AF118" s="8" t="e">
        <f ca="1"/>
        <v>#NAME?</v>
      </c>
      <c r="AG118" s="8" t="e">
        <f ca="1"/>
        <v>#NAME?</v>
      </c>
      <c r="AH118" s="8" t="e">
        <f ca="1"/>
        <v>#NAME?</v>
      </c>
      <c r="AI118" s="8" t="e">
        <f ca="1"/>
        <v>#NAME?</v>
      </c>
      <c r="AJ118" s="8" t="e">
        <f ca="1"/>
        <v>#NAME?</v>
      </c>
      <c r="AK118" s="8" t="e">
        <f ca="1"/>
        <v>#NAME?</v>
      </c>
      <c r="AL118" s="8" t="e">
        <f ca="1"/>
        <v>#NAME?</v>
      </c>
      <c r="AM118" s="8" t="e">
        <f ca="1"/>
        <v>#NAME?</v>
      </c>
      <c r="AN118" s="8" t="e">
        <f ca="1"/>
        <v>#NAME?</v>
      </c>
      <c r="AO118" s="8" t="e">
        <f ca="1"/>
        <v>#NAME?</v>
      </c>
      <c r="AP118" s="8" t="e">
        <f ca="1"/>
        <v>#NAME?</v>
      </c>
      <c r="AQ118" s="8" t="e">
        <f ca="1"/>
        <v>#NAME?</v>
      </c>
      <c r="AR118" s="8" t="e">
        <f ca="1"/>
        <v>#NAME?</v>
      </c>
      <c r="AS118" s="8" t="e">
        <f ca="1"/>
        <v>#NAME?</v>
      </c>
      <c r="AT118" s="8" t="e">
        <f ca="1"/>
        <v>#NAME?</v>
      </c>
      <c r="AU118" s="8" t="e">
        <f ca="1"/>
        <v>#NAME?</v>
      </c>
      <c r="AV118" s="8" t="e">
        <f ca="1"/>
        <v>#NAME?</v>
      </c>
    </row>
    <row r="119" spans="1:48" ht="16.5" customHeight="1">
      <c r="A119" s="22" t="e">
        <f ca="1"/>
        <v>#NAME?</v>
      </c>
      <c r="B119" s="17" t="e">
        <f ca="1"/>
        <v>#NAME?</v>
      </c>
      <c r="C119" s="1" t="e">
        <f ca="1"/>
        <v>#NAME?</v>
      </c>
      <c r="D119" s="1" t="e">
        <f ca="1"/>
        <v>#NAME?</v>
      </c>
      <c r="E119" s="8" t="e">
        <f ca="1"/>
        <v>#NAME?</v>
      </c>
      <c r="F119" s="8" t="e">
        <f ca="1"/>
        <v>#NAME?</v>
      </c>
      <c r="G119" s="8" t="e">
        <f ca="1"/>
        <v>#NAME?</v>
      </c>
      <c r="H119" s="8" t="e">
        <f ca="1"/>
        <v>#NAME?</v>
      </c>
      <c r="I119" s="8" t="e">
        <f ca="1"/>
        <v>#NAME?</v>
      </c>
      <c r="J119" s="8" t="e">
        <f ca="1"/>
        <v>#NAME?</v>
      </c>
      <c r="K119" s="8" t="e">
        <f ca="1"/>
        <v>#NAME?</v>
      </c>
      <c r="L119" s="8" t="e">
        <f ca="1"/>
        <v>#NAME?</v>
      </c>
      <c r="M119" s="8" t="e">
        <f ca="1"/>
        <v>#NAME?</v>
      </c>
      <c r="N119" s="8" t="e">
        <f ca="1"/>
        <v>#NAME?</v>
      </c>
      <c r="O119" s="8" t="e">
        <f ca="1"/>
        <v>#NAME?</v>
      </c>
      <c r="P119" s="8" t="e">
        <f ca="1"/>
        <v>#NAME?</v>
      </c>
      <c r="Q119" s="8" t="e">
        <f ca="1"/>
        <v>#NAME?</v>
      </c>
      <c r="R119" s="8" t="e">
        <f ca="1"/>
        <v>#NAME?</v>
      </c>
      <c r="S119" s="8" t="e">
        <f ca="1"/>
        <v>#NAME?</v>
      </c>
      <c r="T119" s="8" t="e">
        <f ca="1"/>
        <v>#NAME?</v>
      </c>
      <c r="U119" s="8" t="e">
        <f ca="1"/>
        <v>#NAME?</v>
      </c>
      <c r="V119" s="8" t="e">
        <f ca="1"/>
        <v>#NAME?</v>
      </c>
      <c r="W119" s="8" t="e">
        <f ca="1"/>
        <v>#NAME?</v>
      </c>
      <c r="X119" s="8" t="e">
        <f ca="1"/>
        <v>#NAME?</v>
      </c>
      <c r="Y119" s="8" t="e">
        <f ca="1"/>
        <v>#NAME?</v>
      </c>
      <c r="Z119" s="8" t="e">
        <f ca="1"/>
        <v>#NAME?</v>
      </c>
      <c r="AA119" s="8" t="e">
        <f ca="1"/>
        <v>#NAME?</v>
      </c>
      <c r="AB119" s="8" t="e">
        <f ca="1"/>
        <v>#NAME?</v>
      </c>
      <c r="AC119" s="8" t="e">
        <f ca="1"/>
        <v>#NAME?</v>
      </c>
      <c r="AD119" s="8" t="e">
        <f ca="1"/>
        <v>#NAME?</v>
      </c>
      <c r="AE119" s="8" t="e">
        <f ca="1"/>
        <v>#NAME?</v>
      </c>
      <c r="AF119" s="8" t="e">
        <f ca="1"/>
        <v>#NAME?</v>
      </c>
      <c r="AG119" s="8" t="e">
        <f ca="1"/>
        <v>#NAME?</v>
      </c>
      <c r="AH119" s="8" t="e">
        <f ca="1"/>
        <v>#NAME?</v>
      </c>
      <c r="AI119" s="8" t="e">
        <f ca="1"/>
        <v>#NAME?</v>
      </c>
      <c r="AJ119" s="8" t="e">
        <f ca="1"/>
        <v>#NAME?</v>
      </c>
      <c r="AK119" s="8" t="e">
        <f ca="1"/>
        <v>#NAME?</v>
      </c>
      <c r="AL119" s="8" t="e">
        <f ca="1"/>
        <v>#NAME?</v>
      </c>
      <c r="AM119" s="8" t="e">
        <f ca="1"/>
        <v>#NAME?</v>
      </c>
      <c r="AN119" s="8" t="e">
        <f ca="1"/>
        <v>#NAME?</v>
      </c>
      <c r="AO119" s="8" t="e">
        <f ca="1"/>
        <v>#NAME?</v>
      </c>
      <c r="AP119" s="8" t="e">
        <f ca="1"/>
        <v>#NAME?</v>
      </c>
      <c r="AQ119" s="8" t="e">
        <f ca="1"/>
        <v>#NAME?</v>
      </c>
      <c r="AR119" s="8" t="e">
        <f ca="1"/>
        <v>#NAME?</v>
      </c>
      <c r="AS119" s="8" t="e">
        <f ca="1"/>
        <v>#NAME?</v>
      </c>
      <c r="AT119" s="8" t="e">
        <f ca="1"/>
        <v>#NAME?</v>
      </c>
      <c r="AU119" s="8" t="e">
        <f ca="1"/>
        <v>#NAME?</v>
      </c>
      <c r="AV119" s="8" t="e">
        <f ca="1"/>
        <v>#NAME?</v>
      </c>
    </row>
    <row r="120" spans="1:48" ht="16.5" customHeight="1">
      <c r="A120" s="22" t="e">
        <f ca="1"/>
        <v>#NAME?</v>
      </c>
      <c r="B120" s="17" t="e">
        <f ca="1"/>
        <v>#NAME?</v>
      </c>
      <c r="C120" s="1" t="e">
        <f ca="1"/>
        <v>#NAME?</v>
      </c>
      <c r="D120" s="1" t="e">
        <f ca="1"/>
        <v>#NAME?</v>
      </c>
      <c r="E120" s="8" t="e">
        <f ca="1"/>
        <v>#NAME?</v>
      </c>
      <c r="F120" s="8" t="e">
        <f ca="1"/>
        <v>#NAME?</v>
      </c>
      <c r="G120" s="8" t="e">
        <f ca="1"/>
        <v>#NAME?</v>
      </c>
      <c r="H120" s="8" t="e">
        <f ca="1"/>
        <v>#NAME?</v>
      </c>
      <c r="I120" s="8" t="e">
        <f ca="1"/>
        <v>#NAME?</v>
      </c>
      <c r="J120" s="8" t="e">
        <f ca="1"/>
        <v>#NAME?</v>
      </c>
      <c r="K120" s="8" t="e">
        <f ca="1"/>
        <v>#NAME?</v>
      </c>
      <c r="L120" s="8" t="e">
        <f ca="1"/>
        <v>#NAME?</v>
      </c>
      <c r="M120" s="8" t="e">
        <f ca="1"/>
        <v>#NAME?</v>
      </c>
      <c r="N120" s="8" t="e">
        <f ca="1"/>
        <v>#NAME?</v>
      </c>
      <c r="O120" s="8" t="e">
        <f ca="1"/>
        <v>#NAME?</v>
      </c>
      <c r="P120" s="8" t="e">
        <f ca="1"/>
        <v>#NAME?</v>
      </c>
      <c r="Q120" s="8" t="e">
        <f ca="1"/>
        <v>#NAME?</v>
      </c>
      <c r="R120" s="8" t="e">
        <f ca="1"/>
        <v>#NAME?</v>
      </c>
      <c r="S120" s="8" t="e">
        <f ca="1"/>
        <v>#NAME?</v>
      </c>
      <c r="T120" s="8" t="e">
        <f ca="1"/>
        <v>#NAME?</v>
      </c>
      <c r="U120" s="8" t="e">
        <f ca="1"/>
        <v>#NAME?</v>
      </c>
      <c r="V120" s="8" t="e">
        <f ca="1"/>
        <v>#NAME?</v>
      </c>
      <c r="W120" s="8" t="e">
        <f ca="1"/>
        <v>#NAME?</v>
      </c>
      <c r="X120" s="8" t="e">
        <f ca="1"/>
        <v>#NAME?</v>
      </c>
      <c r="Y120" s="8" t="e">
        <f ca="1"/>
        <v>#NAME?</v>
      </c>
      <c r="Z120" s="8" t="e">
        <f ca="1"/>
        <v>#NAME?</v>
      </c>
      <c r="AA120" s="8" t="e">
        <f ca="1"/>
        <v>#NAME?</v>
      </c>
      <c r="AB120" s="8" t="e">
        <f ca="1"/>
        <v>#NAME?</v>
      </c>
      <c r="AC120" s="8" t="e">
        <f ca="1"/>
        <v>#NAME?</v>
      </c>
      <c r="AD120" s="8" t="e">
        <f ca="1"/>
        <v>#NAME?</v>
      </c>
      <c r="AE120" s="8" t="e">
        <f ca="1"/>
        <v>#NAME?</v>
      </c>
      <c r="AF120" s="8" t="e">
        <f ca="1"/>
        <v>#NAME?</v>
      </c>
      <c r="AG120" s="8" t="e">
        <f ca="1"/>
        <v>#NAME?</v>
      </c>
      <c r="AH120" s="8" t="e">
        <f ca="1"/>
        <v>#NAME?</v>
      </c>
      <c r="AI120" s="8" t="e">
        <f ca="1"/>
        <v>#NAME?</v>
      </c>
      <c r="AJ120" s="8" t="e">
        <f ca="1"/>
        <v>#NAME?</v>
      </c>
      <c r="AK120" s="8" t="e">
        <f ca="1"/>
        <v>#NAME?</v>
      </c>
      <c r="AL120" s="8" t="e">
        <f ca="1"/>
        <v>#NAME?</v>
      </c>
      <c r="AM120" s="8" t="e">
        <f ca="1"/>
        <v>#NAME?</v>
      </c>
      <c r="AN120" s="8" t="e">
        <f ca="1"/>
        <v>#NAME?</v>
      </c>
      <c r="AO120" s="8" t="e">
        <f ca="1"/>
        <v>#NAME?</v>
      </c>
      <c r="AP120" s="8" t="e">
        <f ca="1"/>
        <v>#NAME?</v>
      </c>
      <c r="AQ120" s="8" t="e">
        <f ca="1"/>
        <v>#NAME?</v>
      </c>
      <c r="AR120" s="8" t="e">
        <f ca="1"/>
        <v>#NAME?</v>
      </c>
      <c r="AS120" s="8" t="e">
        <f ca="1"/>
        <v>#NAME?</v>
      </c>
      <c r="AT120" s="8" t="e">
        <f ca="1"/>
        <v>#NAME?</v>
      </c>
      <c r="AU120" s="8" t="e">
        <f ca="1"/>
        <v>#NAME?</v>
      </c>
      <c r="AV120" s="8" t="e">
        <f ca="1"/>
        <v>#NAME?</v>
      </c>
    </row>
    <row r="121" spans="1:48" ht="16.5" customHeight="1">
      <c r="A121" s="22" t="e">
        <f ca="1"/>
        <v>#NAME?</v>
      </c>
      <c r="B121" s="17" t="e">
        <f ca="1"/>
        <v>#NAME?</v>
      </c>
      <c r="C121" s="1" t="e">
        <f ca="1"/>
        <v>#NAME?</v>
      </c>
      <c r="D121" s="1" t="e">
        <f ca="1"/>
        <v>#NAME?</v>
      </c>
      <c r="E121" s="8" t="e">
        <f ca="1"/>
        <v>#NAME?</v>
      </c>
      <c r="F121" s="8" t="e">
        <f ca="1"/>
        <v>#NAME?</v>
      </c>
      <c r="G121" s="8" t="e">
        <f ca="1"/>
        <v>#NAME?</v>
      </c>
      <c r="H121" s="8" t="e">
        <f ca="1"/>
        <v>#NAME?</v>
      </c>
      <c r="I121" s="8" t="e">
        <f ca="1"/>
        <v>#NAME?</v>
      </c>
      <c r="J121" s="8" t="e">
        <f ca="1"/>
        <v>#NAME?</v>
      </c>
      <c r="K121" s="8" t="e">
        <f ca="1"/>
        <v>#NAME?</v>
      </c>
      <c r="L121" s="8" t="e">
        <f ca="1"/>
        <v>#NAME?</v>
      </c>
      <c r="M121" s="8" t="e">
        <f ca="1"/>
        <v>#NAME?</v>
      </c>
      <c r="N121" s="8" t="e">
        <f ca="1"/>
        <v>#NAME?</v>
      </c>
      <c r="O121" s="8" t="e">
        <f ca="1"/>
        <v>#NAME?</v>
      </c>
      <c r="P121" s="8" t="e">
        <f ca="1"/>
        <v>#NAME?</v>
      </c>
      <c r="Q121" s="8" t="e">
        <f ca="1"/>
        <v>#NAME?</v>
      </c>
      <c r="R121" s="8" t="e">
        <f ca="1"/>
        <v>#NAME?</v>
      </c>
      <c r="S121" s="8" t="e">
        <f ca="1"/>
        <v>#NAME?</v>
      </c>
      <c r="T121" s="8" t="e">
        <f ca="1"/>
        <v>#NAME?</v>
      </c>
      <c r="U121" s="8" t="e">
        <f ca="1"/>
        <v>#NAME?</v>
      </c>
      <c r="V121" s="8" t="e">
        <f ca="1"/>
        <v>#NAME?</v>
      </c>
      <c r="W121" s="8" t="e">
        <f ca="1"/>
        <v>#NAME?</v>
      </c>
      <c r="X121" s="8" t="e">
        <f ca="1"/>
        <v>#NAME?</v>
      </c>
      <c r="Y121" s="8" t="e">
        <f ca="1"/>
        <v>#NAME?</v>
      </c>
      <c r="Z121" s="8" t="e">
        <f ca="1"/>
        <v>#NAME?</v>
      </c>
      <c r="AA121" s="8" t="e">
        <f ca="1"/>
        <v>#NAME?</v>
      </c>
      <c r="AB121" s="8" t="e">
        <f ca="1"/>
        <v>#NAME?</v>
      </c>
      <c r="AC121" s="8" t="e">
        <f ca="1"/>
        <v>#NAME?</v>
      </c>
      <c r="AD121" s="8" t="e">
        <f ca="1"/>
        <v>#NAME?</v>
      </c>
      <c r="AE121" s="8" t="e">
        <f ca="1"/>
        <v>#NAME?</v>
      </c>
      <c r="AF121" s="8" t="e">
        <f ca="1"/>
        <v>#NAME?</v>
      </c>
      <c r="AG121" s="8" t="e">
        <f ca="1"/>
        <v>#NAME?</v>
      </c>
      <c r="AH121" s="8" t="e">
        <f ca="1"/>
        <v>#NAME?</v>
      </c>
      <c r="AI121" s="8" t="e">
        <f ca="1"/>
        <v>#NAME?</v>
      </c>
      <c r="AJ121" s="8" t="e">
        <f ca="1"/>
        <v>#NAME?</v>
      </c>
      <c r="AK121" s="8" t="e">
        <f ca="1"/>
        <v>#NAME?</v>
      </c>
      <c r="AL121" s="8" t="e">
        <f ca="1"/>
        <v>#NAME?</v>
      </c>
      <c r="AM121" s="8" t="e">
        <f ca="1"/>
        <v>#NAME?</v>
      </c>
      <c r="AN121" s="8" t="e">
        <f ca="1"/>
        <v>#NAME?</v>
      </c>
      <c r="AO121" s="8" t="e">
        <f ca="1"/>
        <v>#NAME?</v>
      </c>
      <c r="AP121" s="8" t="e">
        <f ca="1"/>
        <v>#NAME?</v>
      </c>
      <c r="AQ121" s="8" t="e">
        <f ca="1"/>
        <v>#NAME?</v>
      </c>
      <c r="AR121" s="8" t="e">
        <f ca="1"/>
        <v>#NAME?</v>
      </c>
      <c r="AS121" s="8" t="e">
        <f ca="1"/>
        <v>#NAME?</v>
      </c>
      <c r="AT121" s="8" t="e">
        <f ca="1"/>
        <v>#NAME?</v>
      </c>
      <c r="AU121" s="8" t="e">
        <f ca="1"/>
        <v>#NAME?</v>
      </c>
      <c r="AV121" s="8" t="e">
        <f ca="1"/>
        <v>#NAME?</v>
      </c>
    </row>
    <row r="122" spans="1:48" ht="16.5" customHeight="1">
      <c r="A122" s="22" t="e">
        <f ca="1"/>
        <v>#NAME?</v>
      </c>
      <c r="B122" s="17" t="e">
        <f ca="1"/>
        <v>#NAME?</v>
      </c>
      <c r="C122" s="1" t="e">
        <f ca="1"/>
        <v>#NAME?</v>
      </c>
      <c r="D122" s="1" t="e">
        <f ca="1"/>
        <v>#NAME?</v>
      </c>
      <c r="E122" s="8" t="e">
        <f ca="1"/>
        <v>#NAME?</v>
      </c>
      <c r="F122" s="8" t="e">
        <f ca="1"/>
        <v>#NAME?</v>
      </c>
      <c r="G122" s="8" t="e">
        <f ca="1"/>
        <v>#NAME?</v>
      </c>
      <c r="H122" s="8" t="e">
        <f ca="1"/>
        <v>#NAME?</v>
      </c>
      <c r="I122" s="8" t="e">
        <f ca="1"/>
        <v>#NAME?</v>
      </c>
      <c r="J122" s="8" t="e">
        <f ca="1"/>
        <v>#NAME?</v>
      </c>
      <c r="K122" s="8" t="e">
        <f ca="1"/>
        <v>#NAME?</v>
      </c>
      <c r="L122" s="8" t="e">
        <f ca="1"/>
        <v>#NAME?</v>
      </c>
      <c r="M122" s="8" t="e">
        <f ca="1"/>
        <v>#NAME?</v>
      </c>
      <c r="N122" s="8" t="e">
        <f ca="1"/>
        <v>#NAME?</v>
      </c>
      <c r="O122" s="8" t="e">
        <f ca="1"/>
        <v>#NAME?</v>
      </c>
      <c r="P122" s="8" t="e">
        <f ca="1"/>
        <v>#NAME?</v>
      </c>
      <c r="Q122" s="8" t="e">
        <f ca="1"/>
        <v>#NAME?</v>
      </c>
      <c r="R122" s="8" t="e">
        <f ca="1"/>
        <v>#NAME?</v>
      </c>
      <c r="S122" s="8" t="e">
        <f ca="1"/>
        <v>#NAME?</v>
      </c>
      <c r="T122" s="8" t="e">
        <f ca="1"/>
        <v>#NAME?</v>
      </c>
      <c r="U122" s="8" t="e">
        <f ca="1"/>
        <v>#NAME?</v>
      </c>
      <c r="V122" s="8" t="e">
        <f ca="1"/>
        <v>#NAME?</v>
      </c>
      <c r="W122" s="8" t="e">
        <f ca="1"/>
        <v>#NAME?</v>
      </c>
      <c r="X122" s="8" t="e">
        <f ca="1"/>
        <v>#NAME?</v>
      </c>
      <c r="Y122" s="8" t="e">
        <f ca="1"/>
        <v>#NAME?</v>
      </c>
      <c r="Z122" s="8" t="e">
        <f ca="1"/>
        <v>#NAME?</v>
      </c>
      <c r="AA122" s="8" t="e">
        <f ca="1"/>
        <v>#NAME?</v>
      </c>
      <c r="AB122" s="8" t="e">
        <f ca="1"/>
        <v>#NAME?</v>
      </c>
      <c r="AC122" s="8" t="e">
        <f ca="1"/>
        <v>#NAME?</v>
      </c>
      <c r="AD122" s="8" t="e">
        <f ca="1"/>
        <v>#NAME?</v>
      </c>
      <c r="AE122" s="8" t="e">
        <f ca="1"/>
        <v>#NAME?</v>
      </c>
      <c r="AF122" s="8" t="e">
        <f ca="1"/>
        <v>#NAME?</v>
      </c>
      <c r="AG122" s="8" t="e">
        <f ca="1"/>
        <v>#NAME?</v>
      </c>
      <c r="AH122" s="8" t="e">
        <f ca="1"/>
        <v>#NAME?</v>
      </c>
      <c r="AI122" s="8" t="e">
        <f ca="1"/>
        <v>#NAME?</v>
      </c>
      <c r="AJ122" s="8" t="e">
        <f ca="1"/>
        <v>#NAME?</v>
      </c>
      <c r="AK122" s="8" t="e">
        <f ca="1"/>
        <v>#NAME?</v>
      </c>
      <c r="AL122" s="8" t="e">
        <f ca="1"/>
        <v>#NAME?</v>
      </c>
      <c r="AM122" s="8" t="e">
        <f ca="1"/>
        <v>#NAME?</v>
      </c>
      <c r="AN122" s="8" t="e">
        <f ca="1"/>
        <v>#NAME?</v>
      </c>
      <c r="AO122" s="8" t="e">
        <f ca="1"/>
        <v>#NAME?</v>
      </c>
      <c r="AP122" s="8" t="e">
        <f ca="1"/>
        <v>#NAME?</v>
      </c>
      <c r="AQ122" s="8" t="e">
        <f ca="1"/>
        <v>#NAME?</v>
      </c>
      <c r="AR122" s="8" t="e">
        <f ca="1"/>
        <v>#NAME?</v>
      </c>
      <c r="AS122" s="8" t="e">
        <f ca="1"/>
        <v>#NAME?</v>
      </c>
      <c r="AT122" s="8" t="e">
        <f ca="1"/>
        <v>#NAME?</v>
      </c>
      <c r="AU122" s="8" t="e">
        <f ca="1"/>
        <v>#NAME?</v>
      </c>
      <c r="AV122" s="8" t="e">
        <f ca="1"/>
        <v>#NAME?</v>
      </c>
    </row>
    <row r="123" spans="1:48" ht="16.5" customHeight="1">
      <c r="A123" s="22" t="e">
        <f ca="1"/>
        <v>#NAME?</v>
      </c>
      <c r="B123" s="17" t="e">
        <f ca="1"/>
        <v>#NAME?</v>
      </c>
      <c r="C123" s="1" t="e">
        <f ca="1"/>
        <v>#NAME?</v>
      </c>
      <c r="D123" s="1" t="e">
        <f ca="1"/>
        <v>#NAME?</v>
      </c>
      <c r="E123" s="8" t="e">
        <f ca="1"/>
        <v>#NAME?</v>
      </c>
      <c r="F123" s="8" t="e">
        <f ca="1"/>
        <v>#NAME?</v>
      </c>
      <c r="G123" s="8" t="e">
        <f ca="1"/>
        <v>#NAME?</v>
      </c>
      <c r="H123" s="8" t="e">
        <f ca="1"/>
        <v>#NAME?</v>
      </c>
      <c r="I123" s="8" t="e">
        <f ca="1"/>
        <v>#NAME?</v>
      </c>
      <c r="J123" s="8" t="e">
        <f ca="1"/>
        <v>#NAME?</v>
      </c>
      <c r="K123" s="8" t="e">
        <f ca="1"/>
        <v>#NAME?</v>
      </c>
      <c r="L123" s="8" t="e">
        <f ca="1"/>
        <v>#NAME?</v>
      </c>
      <c r="M123" s="8" t="e">
        <f ca="1"/>
        <v>#NAME?</v>
      </c>
      <c r="N123" s="8" t="e">
        <f ca="1"/>
        <v>#NAME?</v>
      </c>
      <c r="O123" s="8" t="e">
        <f ca="1"/>
        <v>#NAME?</v>
      </c>
      <c r="P123" s="8" t="e">
        <f ca="1"/>
        <v>#NAME?</v>
      </c>
      <c r="Q123" s="8" t="e">
        <f ca="1"/>
        <v>#NAME?</v>
      </c>
      <c r="R123" s="8" t="e">
        <f ca="1"/>
        <v>#NAME?</v>
      </c>
      <c r="S123" s="8" t="e">
        <f ca="1"/>
        <v>#NAME?</v>
      </c>
      <c r="T123" s="8" t="e">
        <f ca="1"/>
        <v>#NAME?</v>
      </c>
      <c r="U123" s="8" t="e">
        <f ca="1"/>
        <v>#NAME?</v>
      </c>
      <c r="V123" s="8" t="e">
        <f ca="1"/>
        <v>#NAME?</v>
      </c>
      <c r="W123" s="8" t="e">
        <f ca="1"/>
        <v>#NAME?</v>
      </c>
      <c r="X123" s="8" t="e">
        <f ca="1"/>
        <v>#NAME?</v>
      </c>
      <c r="Y123" s="8" t="e">
        <f ca="1"/>
        <v>#NAME?</v>
      </c>
      <c r="Z123" s="8" t="e">
        <f ca="1"/>
        <v>#NAME?</v>
      </c>
      <c r="AA123" s="8" t="e">
        <f ca="1"/>
        <v>#NAME?</v>
      </c>
      <c r="AB123" s="8" t="e">
        <f ca="1"/>
        <v>#NAME?</v>
      </c>
      <c r="AC123" s="8" t="e">
        <f ca="1"/>
        <v>#NAME?</v>
      </c>
      <c r="AD123" s="8" t="e">
        <f ca="1"/>
        <v>#NAME?</v>
      </c>
      <c r="AE123" s="8" t="e">
        <f ca="1"/>
        <v>#NAME?</v>
      </c>
      <c r="AF123" s="8" t="e">
        <f ca="1"/>
        <v>#NAME?</v>
      </c>
      <c r="AG123" s="8" t="e">
        <f ca="1"/>
        <v>#NAME?</v>
      </c>
      <c r="AH123" s="8" t="e">
        <f ca="1"/>
        <v>#NAME?</v>
      </c>
      <c r="AI123" s="8" t="e">
        <f ca="1"/>
        <v>#NAME?</v>
      </c>
      <c r="AJ123" s="8" t="e">
        <f ca="1"/>
        <v>#NAME?</v>
      </c>
      <c r="AK123" s="8" t="e">
        <f ca="1"/>
        <v>#NAME?</v>
      </c>
      <c r="AL123" s="8" t="e">
        <f ca="1"/>
        <v>#NAME?</v>
      </c>
      <c r="AM123" s="8" t="e">
        <f ca="1"/>
        <v>#NAME?</v>
      </c>
      <c r="AN123" s="8" t="e">
        <f ca="1"/>
        <v>#NAME?</v>
      </c>
      <c r="AO123" s="8" t="e">
        <f ca="1"/>
        <v>#NAME?</v>
      </c>
      <c r="AP123" s="8" t="e">
        <f ca="1"/>
        <v>#NAME?</v>
      </c>
      <c r="AQ123" s="8" t="e">
        <f ca="1"/>
        <v>#NAME?</v>
      </c>
      <c r="AR123" s="8" t="e">
        <f ca="1"/>
        <v>#NAME?</v>
      </c>
      <c r="AS123" s="8" t="e">
        <f ca="1"/>
        <v>#NAME?</v>
      </c>
      <c r="AT123" s="8" t="e">
        <f ca="1"/>
        <v>#NAME?</v>
      </c>
      <c r="AU123" s="8" t="e">
        <f ca="1"/>
        <v>#NAME?</v>
      </c>
      <c r="AV123" s="8" t="e">
        <f ca="1"/>
        <v>#NAME?</v>
      </c>
    </row>
    <row r="124" spans="1:48" ht="16.5" customHeight="1">
      <c r="A124" s="22" t="e">
        <f ca="1"/>
        <v>#NAME?</v>
      </c>
      <c r="B124" s="17" t="e">
        <f ca="1"/>
        <v>#NAME?</v>
      </c>
      <c r="C124" s="1" t="e">
        <f ca="1"/>
        <v>#NAME?</v>
      </c>
      <c r="D124" s="1" t="e">
        <f ca="1"/>
        <v>#NAME?</v>
      </c>
      <c r="E124" s="8" t="e">
        <f ca="1"/>
        <v>#NAME?</v>
      </c>
      <c r="F124" s="8" t="e">
        <f ca="1"/>
        <v>#NAME?</v>
      </c>
      <c r="G124" s="8" t="e">
        <f ca="1"/>
        <v>#NAME?</v>
      </c>
      <c r="H124" s="8" t="e">
        <f ca="1"/>
        <v>#NAME?</v>
      </c>
      <c r="I124" s="8" t="e">
        <f ca="1"/>
        <v>#NAME?</v>
      </c>
      <c r="J124" s="8" t="e">
        <f ca="1"/>
        <v>#NAME?</v>
      </c>
      <c r="K124" s="8" t="e">
        <f ca="1"/>
        <v>#NAME?</v>
      </c>
      <c r="L124" s="8" t="e">
        <f ca="1"/>
        <v>#NAME?</v>
      </c>
      <c r="M124" s="8" t="e">
        <f ca="1"/>
        <v>#NAME?</v>
      </c>
      <c r="N124" s="8" t="e">
        <f ca="1"/>
        <v>#NAME?</v>
      </c>
      <c r="O124" s="8" t="e">
        <f ca="1"/>
        <v>#NAME?</v>
      </c>
      <c r="P124" s="8" t="e">
        <f ca="1"/>
        <v>#NAME?</v>
      </c>
      <c r="Q124" s="8" t="e">
        <f ca="1"/>
        <v>#NAME?</v>
      </c>
      <c r="R124" s="8" t="e">
        <f ca="1"/>
        <v>#NAME?</v>
      </c>
      <c r="S124" s="8" t="e">
        <f ca="1"/>
        <v>#NAME?</v>
      </c>
      <c r="T124" s="8" t="e">
        <f ca="1"/>
        <v>#NAME?</v>
      </c>
      <c r="U124" s="8" t="e">
        <f ca="1"/>
        <v>#NAME?</v>
      </c>
      <c r="V124" s="8" t="e">
        <f ca="1"/>
        <v>#NAME?</v>
      </c>
      <c r="W124" s="8" t="e">
        <f ca="1"/>
        <v>#NAME?</v>
      </c>
      <c r="X124" s="8" t="e">
        <f ca="1"/>
        <v>#NAME?</v>
      </c>
      <c r="Y124" s="8" t="e">
        <f ca="1"/>
        <v>#NAME?</v>
      </c>
      <c r="Z124" s="8" t="e">
        <f ca="1"/>
        <v>#NAME?</v>
      </c>
      <c r="AA124" s="8" t="e">
        <f ca="1"/>
        <v>#NAME?</v>
      </c>
      <c r="AB124" s="8" t="e">
        <f ca="1"/>
        <v>#NAME?</v>
      </c>
      <c r="AC124" s="8" t="e">
        <f ca="1"/>
        <v>#NAME?</v>
      </c>
      <c r="AD124" s="8" t="e">
        <f ca="1"/>
        <v>#NAME?</v>
      </c>
      <c r="AE124" s="8" t="e">
        <f ca="1"/>
        <v>#NAME?</v>
      </c>
      <c r="AF124" s="8" t="e">
        <f ca="1"/>
        <v>#NAME?</v>
      </c>
      <c r="AG124" s="8" t="e">
        <f ca="1"/>
        <v>#NAME?</v>
      </c>
      <c r="AH124" s="8" t="e">
        <f ca="1"/>
        <v>#NAME?</v>
      </c>
      <c r="AI124" s="8" t="e">
        <f ca="1"/>
        <v>#NAME?</v>
      </c>
      <c r="AJ124" s="8" t="e">
        <f ca="1"/>
        <v>#NAME?</v>
      </c>
      <c r="AK124" s="8" t="e">
        <f ca="1"/>
        <v>#NAME?</v>
      </c>
      <c r="AL124" s="8" t="e">
        <f ca="1"/>
        <v>#NAME?</v>
      </c>
      <c r="AM124" s="8" t="e">
        <f ca="1"/>
        <v>#NAME?</v>
      </c>
      <c r="AN124" s="8" t="e">
        <f ca="1"/>
        <v>#NAME?</v>
      </c>
      <c r="AO124" s="8" t="e">
        <f ca="1"/>
        <v>#NAME?</v>
      </c>
      <c r="AP124" s="8" t="e">
        <f ca="1"/>
        <v>#NAME?</v>
      </c>
      <c r="AQ124" s="8" t="e">
        <f ca="1"/>
        <v>#NAME?</v>
      </c>
      <c r="AR124" s="8" t="e">
        <f ca="1"/>
        <v>#NAME?</v>
      </c>
      <c r="AS124" s="8" t="e">
        <f ca="1"/>
        <v>#NAME?</v>
      </c>
      <c r="AT124" s="8" t="e">
        <f ca="1"/>
        <v>#NAME?</v>
      </c>
      <c r="AU124" s="8" t="e">
        <f ca="1"/>
        <v>#NAME?</v>
      </c>
      <c r="AV124" s="8" t="e">
        <f ca="1"/>
        <v>#NAME?</v>
      </c>
    </row>
    <row r="125" spans="1:48" ht="16.5" customHeight="1">
      <c r="A125" s="22" t="e">
        <f ca="1"/>
        <v>#NAME?</v>
      </c>
      <c r="B125" s="17" t="e">
        <f ca="1"/>
        <v>#NAME?</v>
      </c>
      <c r="C125" s="1" t="e">
        <f ca="1"/>
        <v>#NAME?</v>
      </c>
      <c r="D125" s="1" t="e">
        <f ca="1"/>
        <v>#NAME?</v>
      </c>
      <c r="E125" s="8" t="e">
        <f ca="1"/>
        <v>#NAME?</v>
      </c>
      <c r="F125" s="8" t="e">
        <f ca="1"/>
        <v>#NAME?</v>
      </c>
      <c r="G125" s="8" t="e">
        <f ca="1"/>
        <v>#NAME?</v>
      </c>
      <c r="H125" s="8" t="e">
        <f ca="1"/>
        <v>#NAME?</v>
      </c>
      <c r="I125" s="8" t="e">
        <f ca="1"/>
        <v>#NAME?</v>
      </c>
      <c r="J125" s="8" t="e">
        <f ca="1"/>
        <v>#NAME?</v>
      </c>
      <c r="K125" s="8" t="e">
        <f ca="1"/>
        <v>#NAME?</v>
      </c>
      <c r="L125" s="8" t="e">
        <f ca="1"/>
        <v>#NAME?</v>
      </c>
      <c r="M125" s="8" t="e">
        <f ca="1"/>
        <v>#NAME?</v>
      </c>
      <c r="N125" s="8" t="e">
        <f ca="1"/>
        <v>#NAME?</v>
      </c>
      <c r="O125" s="8" t="e">
        <f ca="1"/>
        <v>#NAME?</v>
      </c>
      <c r="P125" s="8" t="e">
        <f ca="1"/>
        <v>#NAME?</v>
      </c>
      <c r="Q125" s="8" t="e">
        <f ca="1"/>
        <v>#NAME?</v>
      </c>
      <c r="R125" s="8" t="e">
        <f ca="1"/>
        <v>#NAME?</v>
      </c>
      <c r="S125" s="8" t="e">
        <f ca="1"/>
        <v>#NAME?</v>
      </c>
      <c r="T125" s="8" t="e">
        <f ca="1"/>
        <v>#NAME?</v>
      </c>
      <c r="U125" s="8" t="e">
        <f ca="1"/>
        <v>#NAME?</v>
      </c>
      <c r="V125" s="8" t="e">
        <f ca="1"/>
        <v>#NAME?</v>
      </c>
      <c r="W125" s="8" t="e">
        <f ca="1"/>
        <v>#NAME?</v>
      </c>
      <c r="X125" s="8" t="e">
        <f ca="1"/>
        <v>#NAME?</v>
      </c>
      <c r="Y125" s="8" t="e">
        <f ca="1"/>
        <v>#NAME?</v>
      </c>
      <c r="Z125" s="8" t="e">
        <f ca="1"/>
        <v>#NAME?</v>
      </c>
      <c r="AA125" s="8" t="e">
        <f ca="1"/>
        <v>#NAME?</v>
      </c>
      <c r="AB125" s="8" t="e">
        <f ca="1"/>
        <v>#NAME?</v>
      </c>
      <c r="AC125" s="8" t="e">
        <f ca="1"/>
        <v>#NAME?</v>
      </c>
      <c r="AD125" s="8" t="e">
        <f ca="1"/>
        <v>#NAME?</v>
      </c>
      <c r="AE125" s="8" t="e">
        <f ca="1"/>
        <v>#NAME?</v>
      </c>
      <c r="AF125" s="8" t="e">
        <f ca="1"/>
        <v>#NAME?</v>
      </c>
      <c r="AG125" s="8" t="e">
        <f ca="1"/>
        <v>#NAME?</v>
      </c>
      <c r="AH125" s="8" t="e">
        <f ca="1"/>
        <v>#NAME?</v>
      </c>
      <c r="AI125" s="8" t="e">
        <f ca="1"/>
        <v>#NAME?</v>
      </c>
      <c r="AJ125" s="8" t="e">
        <f ca="1"/>
        <v>#NAME?</v>
      </c>
      <c r="AK125" s="8" t="e">
        <f ca="1"/>
        <v>#NAME?</v>
      </c>
      <c r="AL125" s="8" t="e">
        <f ca="1"/>
        <v>#NAME?</v>
      </c>
      <c r="AM125" s="8" t="e">
        <f ca="1"/>
        <v>#NAME?</v>
      </c>
      <c r="AN125" s="8" t="e">
        <f ca="1"/>
        <v>#NAME?</v>
      </c>
      <c r="AO125" s="8" t="e">
        <f ca="1"/>
        <v>#NAME?</v>
      </c>
      <c r="AP125" s="8" t="e">
        <f ca="1"/>
        <v>#NAME?</v>
      </c>
      <c r="AQ125" s="8" t="e">
        <f ca="1"/>
        <v>#NAME?</v>
      </c>
      <c r="AR125" s="8" t="e">
        <f ca="1"/>
        <v>#NAME?</v>
      </c>
      <c r="AS125" s="8" t="e">
        <f ca="1"/>
        <v>#NAME?</v>
      </c>
      <c r="AT125" s="8" t="e">
        <f ca="1"/>
        <v>#NAME?</v>
      </c>
      <c r="AU125" s="8" t="e">
        <f ca="1"/>
        <v>#NAME?</v>
      </c>
      <c r="AV125" s="8" t="e">
        <f ca="1"/>
        <v>#NAME?</v>
      </c>
    </row>
    <row r="126" spans="1:48" ht="16.5" customHeight="1">
      <c r="A126" s="22" t="e">
        <f ca="1"/>
        <v>#NAME?</v>
      </c>
      <c r="B126" s="17" t="e">
        <f ca="1"/>
        <v>#NAME?</v>
      </c>
      <c r="C126" s="1" t="e">
        <f ca="1"/>
        <v>#NAME?</v>
      </c>
      <c r="D126" s="1" t="e">
        <f ca="1"/>
        <v>#NAME?</v>
      </c>
      <c r="E126" s="8" t="e">
        <f ca="1"/>
        <v>#NAME?</v>
      </c>
      <c r="F126" s="8" t="e">
        <f ca="1"/>
        <v>#NAME?</v>
      </c>
      <c r="G126" s="8" t="e">
        <f ca="1"/>
        <v>#NAME?</v>
      </c>
      <c r="H126" s="8" t="e">
        <f ca="1"/>
        <v>#NAME?</v>
      </c>
      <c r="I126" s="8" t="e">
        <f ca="1"/>
        <v>#NAME?</v>
      </c>
      <c r="J126" s="8" t="e">
        <f ca="1"/>
        <v>#NAME?</v>
      </c>
      <c r="K126" s="8" t="e">
        <f ca="1"/>
        <v>#NAME?</v>
      </c>
      <c r="L126" s="8" t="e">
        <f ca="1"/>
        <v>#NAME?</v>
      </c>
      <c r="M126" s="8" t="e">
        <f ca="1"/>
        <v>#NAME?</v>
      </c>
      <c r="N126" s="8" t="e">
        <f ca="1"/>
        <v>#NAME?</v>
      </c>
      <c r="O126" s="8" t="e">
        <f ca="1"/>
        <v>#NAME?</v>
      </c>
      <c r="P126" s="8" t="e">
        <f ca="1"/>
        <v>#NAME?</v>
      </c>
      <c r="Q126" s="8" t="e">
        <f ca="1"/>
        <v>#NAME?</v>
      </c>
      <c r="R126" s="8" t="e">
        <f ca="1"/>
        <v>#NAME?</v>
      </c>
      <c r="S126" s="8" t="e">
        <f ca="1"/>
        <v>#NAME?</v>
      </c>
      <c r="T126" s="8" t="e">
        <f ca="1"/>
        <v>#NAME?</v>
      </c>
      <c r="U126" s="8" t="e">
        <f ca="1"/>
        <v>#NAME?</v>
      </c>
      <c r="V126" s="8" t="e">
        <f ca="1"/>
        <v>#NAME?</v>
      </c>
      <c r="W126" s="8" t="e">
        <f ca="1"/>
        <v>#NAME?</v>
      </c>
      <c r="X126" s="8" t="e">
        <f ca="1"/>
        <v>#NAME?</v>
      </c>
      <c r="Y126" s="8" t="e">
        <f ca="1"/>
        <v>#NAME?</v>
      </c>
      <c r="Z126" s="8" t="e">
        <f ca="1"/>
        <v>#NAME?</v>
      </c>
      <c r="AA126" s="8" t="e">
        <f ca="1"/>
        <v>#NAME?</v>
      </c>
      <c r="AB126" s="8" t="e">
        <f ca="1"/>
        <v>#NAME?</v>
      </c>
      <c r="AC126" s="8" t="e">
        <f ca="1"/>
        <v>#NAME?</v>
      </c>
      <c r="AD126" s="8" t="e">
        <f ca="1"/>
        <v>#NAME?</v>
      </c>
      <c r="AE126" s="8" t="e">
        <f ca="1"/>
        <v>#NAME?</v>
      </c>
      <c r="AF126" s="8" t="e">
        <f ca="1"/>
        <v>#NAME?</v>
      </c>
      <c r="AG126" s="8" t="e">
        <f ca="1"/>
        <v>#NAME?</v>
      </c>
      <c r="AH126" s="8" t="e">
        <f ca="1"/>
        <v>#NAME?</v>
      </c>
      <c r="AI126" s="8" t="e">
        <f ca="1"/>
        <v>#NAME?</v>
      </c>
      <c r="AJ126" s="8" t="e">
        <f ca="1"/>
        <v>#NAME?</v>
      </c>
      <c r="AK126" s="8" t="e">
        <f ca="1"/>
        <v>#NAME?</v>
      </c>
      <c r="AL126" s="8" t="e">
        <f ca="1"/>
        <v>#NAME?</v>
      </c>
      <c r="AM126" s="8" t="e">
        <f ca="1"/>
        <v>#NAME?</v>
      </c>
      <c r="AN126" s="8" t="e">
        <f ca="1"/>
        <v>#NAME?</v>
      </c>
      <c r="AO126" s="8" t="e">
        <f ca="1"/>
        <v>#NAME?</v>
      </c>
      <c r="AP126" s="8" t="e">
        <f ca="1"/>
        <v>#NAME?</v>
      </c>
      <c r="AQ126" s="8" t="e">
        <f ca="1"/>
        <v>#NAME?</v>
      </c>
      <c r="AR126" s="8" t="e">
        <f ca="1"/>
        <v>#NAME?</v>
      </c>
      <c r="AS126" s="8" t="e">
        <f ca="1"/>
        <v>#NAME?</v>
      </c>
      <c r="AT126" s="8" t="e">
        <f ca="1"/>
        <v>#NAME?</v>
      </c>
      <c r="AU126" s="8" t="e">
        <f ca="1"/>
        <v>#NAME?</v>
      </c>
      <c r="AV126" s="8" t="e">
        <f ca="1"/>
        <v>#NAME?</v>
      </c>
    </row>
    <row r="127" spans="1:48" ht="16.5" customHeight="1">
      <c r="A127" s="22" t="e">
        <f ca="1"/>
        <v>#NAME?</v>
      </c>
      <c r="B127" s="17" t="e">
        <f ca="1"/>
        <v>#NAME?</v>
      </c>
      <c r="C127" s="1" t="e">
        <f ca="1"/>
        <v>#NAME?</v>
      </c>
      <c r="D127" s="1" t="e">
        <f ca="1"/>
        <v>#NAME?</v>
      </c>
      <c r="E127" s="8" t="e">
        <f ca="1"/>
        <v>#NAME?</v>
      </c>
      <c r="F127" s="8" t="e">
        <f ca="1"/>
        <v>#NAME?</v>
      </c>
      <c r="G127" s="8" t="e">
        <f ca="1"/>
        <v>#NAME?</v>
      </c>
      <c r="H127" s="8" t="e">
        <f ca="1"/>
        <v>#NAME?</v>
      </c>
      <c r="I127" s="8" t="e">
        <f ca="1"/>
        <v>#NAME?</v>
      </c>
      <c r="J127" s="8" t="e">
        <f ca="1"/>
        <v>#NAME?</v>
      </c>
      <c r="K127" s="8" t="e">
        <f ca="1"/>
        <v>#NAME?</v>
      </c>
      <c r="L127" s="8" t="e">
        <f ca="1"/>
        <v>#NAME?</v>
      </c>
      <c r="M127" s="8" t="e">
        <f ca="1"/>
        <v>#NAME?</v>
      </c>
      <c r="N127" s="8" t="e">
        <f ca="1"/>
        <v>#NAME?</v>
      </c>
      <c r="O127" s="8" t="e">
        <f ca="1"/>
        <v>#NAME?</v>
      </c>
      <c r="P127" s="8" t="e">
        <f ca="1"/>
        <v>#NAME?</v>
      </c>
      <c r="Q127" s="8" t="e">
        <f ca="1"/>
        <v>#NAME?</v>
      </c>
      <c r="R127" s="8" t="e">
        <f ca="1"/>
        <v>#NAME?</v>
      </c>
      <c r="S127" s="8" t="e">
        <f ca="1"/>
        <v>#NAME?</v>
      </c>
      <c r="T127" s="8" t="e">
        <f ca="1"/>
        <v>#NAME?</v>
      </c>
      <c r="U127" s="8" t="e">
        <f ca="1"/>
        <v>#NAME?</v>
      </c>
      <c r="V127" s="8" t="e">
        <f ca="1"/>
        <v>#NAME?</v>
      </c>
      <c r="W127" s="8" t="e">
        <f ca="1"/>
        <v>#NAME?</v>
      </c>
      <c r="X127" s="8" t="e">
        <f ca="1"/>
        <v>#NAME?</v>
      </c>
      <c r="Y127" s="8" t="e">
        <f ca="1"/>
        <v>#NAME?</v>
      </c>
      <c r="Z127" s="8" t="e">
        <f ca="1"/>
        <v>#NAME?</v>
      </c>
      <c r="AA127" s="8" t="e">
        <f ca="1"/>
        <v>#NAME?</v>
      </c>
      <c r="AB127" s="8" t="e">
        <f ca="1"/>
        <v>#NAME?</v>
      </c>
      <c r="AC127" s="8" t="e">
        <f ca="1"/>
        <v>#NAME?</v>
      </c>
      <c r="AD127" s="8" t="e">
        <f ca="1"/>
        <v>#NAME?</v>
      </c>
      <c r="AE127" s="8" t="e">
        <f ca="1"/>
        <v>#NAME?</v>
      </c>
      <c r="AF127" s="8" t="e">
        <f ca="1"/>
        <v>#NAME?</v>
      </c>
      <c r="AG127" s="8" t="e">
        <f ca="1"/>
        <v>#NAME?</v>
      </c>
      <c r="AH127" s="8" t="e">
        <f ca="1"/>
        <v>#NAME?</v>
      </c>
      <c r="AI127" s="8" t="e">
        <f ca="1"/>
        <v>#NAME?</v>
      </c>
      <c r="AJ127" s="8" t="e">
        <f ca="1"/>
        <v>#NAME?</v>
      </c>
      <c r="AK127" s="8" t="e">
        <f ca="1"/>
        <v>#NAME?</v>
      </c>
      <c r="AL127" s="8" t="e">
        <f ca="1"/>
        <v>#NAME?</v>
      </c>
      <c r="AM127" s="8" t="e">
        <f ca="1"/>
        <v>#NAME?</v>
      </c>
      <c r="AN127" s="8" t="e">
        <f ca="1"/>
        <v>#NAME?</v>
      </c>
      <c r="AO127" s="8" t="e">
        <f ca="1"/>
        <v>#NAME?</v>
      </c>
      <c r="AP127" s="8" t="e">
        <f ca="1"/>
        <v>#NAME?</v>
      </c>
      <c r="AQ127" s="8" t="e">
        <f ca="1"/>
        <v>#NAME?</v>
      </c>
      <c r="AR127" s="8" t="e">
        <f ca="1"/>
        <v>#NAME?</v>
      </c>
      <c r="AS127" s="8" t="e">
        <f ca="1"/>
        <v>#NAME?</v>
      </c>
      <c r="AT127" s="8" t="e">
        <f ca="1"/>
        <v>#NAME?</v>
      </c>
      <c r="AU127" s="8" t="e">
        <f ca="1"/>
        <v>#NAME?</v>
      </c>
      <c r="AV127" s="8" t="e">
        <f ca="1"/>
        <v>#NAME?</v>
      </c>
    </row>
    <row r="128" spans="1:48" ht="16.5" customHeight="1">
      <c r="A128" s="22" t="e">
        <f ca="1"/>
        <v>#NAME?</v>
      </c>
      <c r="B128" s="17" t="e">
        <f ca="1"/>
        <v>#NAME?</v>
      </c>
      <c r="C128" s="1" t="e">
        <f ca="1"/>
        <v>#NAME?</v>
      </c>
      <c r="D128" s="1" t="e">
        <f ca="1"/>
        <v>#NAME?</v>
      </c>
      <c r="E128" s="8" t="e">
        <f ca="1"/>
        <v>#NAME?</v>
      </c>
      <c r="F128" s="8" t="e">
        <f ca="1"/>
        <v>#NAME?</v>
      </c>
      <c r="G128" s="8" t="e">
        <f ca="1"/>
        <v>#NAME?</v>
      </c>
      <c r="H128" s="8" t="e">
        <f ca="1"/>
        <v>#NAME?</v>
      </c>
      <c r="I128" s="8" t="e">
        <f ca="1"/>
        <v>#NAME?</v>
      </c>
      <c r="J128" s="8" t="e">
        <f ca="1"/>
        <v>#NAME?</v>
      </c>
      <c r="K128" s="8" t="e">
        <f ca="1"/>
        <v>#NAME?</v>
      </c>
      <c r="L128" s="8" t="e">
        <f ca="1"/>
        <v>#NAME?</v>
      </c>
      <c r="M128" s="8" t="e">
        <f ca="1"/>
        <v>#NAME?</v>
      </c>
      <c r="N128" s="8" t="e">
        <f ca="1"/>
        <v>#NAME?</v>
      </c>
      <c r="O128" s="8" t="e">
        <f ca="1"/>
        <v>#NAME?</v>
      </c>
      <c r="P128" s="8" t="e">
        <f ca="1"/>
        <v>#NAME?</v>
      </c>
      <c r="Q128" s="8" t="e">
        <f ca="1"/>
        <v>#NAME?</v>
      </c>
      <c r="R128" s="8" t="e">
        <f ca="1"/>
        <v>#NAME?</v>
      </c>
      <c r="S128" s="8" t="e">
        <f ca="1"/>
        <v>#NAME?</v>
      </c>
      <c r="T128" s="8" t="e">
        <f ca="1"/>
        <v>#NAME?</v>
      </c>
      <c r="U128" s="8" t="e">
        <f ca="1"/>
        <v>#NAME?</v>
      </c>
      <c r="V128" s="8" t="e">
        <f ca="1"/>
        <v>#NAME?</v>
      </c>
      <c r="W128" s="8" t="e">
        <f ca="1"/>
        <v>#NAME?</v>
      </c>
      <c r="X128" s="8" t="e">
        <f ca="1"/>
        <v>#NAME?</v>
      </c>
      <c r="Y128" s="8" t="e">
        <f ca="1"/>
        <v>#NAME?</v>
      </c>
      <c r="Z128" s="8" t="e">
        <f ca="1"/>
        <v>#NAME?</v>
      </c>
      <c r="AA128" s="8" t="e">
        <f ca="1"/>
        <v>#NAME?</v>
      </c>
      <c r="AB128" s="8" t="e">
        <f ca="1"/>
        <v>#NAME?</v>
      </c>
      <c r="AC128" s="8" t="e">
        <f ca="1"/>
        <v>#NAME?</v>
      </c>
      <c r="AD128" s="8" t="e">
        <f ca="1"/>
        <v>#NAME?</v>
      </c>
      <c r="AE128" s="8" t="e">
        <f ca="1"/>
        <v>#NAME?</v>
      </c>
      <c r="AF128" s="8" t="e">
        <f ca="1"/>
        <v>#NAME?</v>
      </c>
      <c r="AG128" s="8" t="e">
        <f ca="1"/>
        <v>#NAME?</v>
      </c>
      <c r="AH128" s="8" t="e">
        <f ca="1"/>
        <v>#NAME?</v>
      </c>
      <c r="AI128" s="8" t="e">
        <f ca="1"/>
        <v>#NAME?</v>
      </c>
      <c r="AJ128" s="8" t="e">
        <f ca="1"/>
        <v>#NAME?</v>
      </c>
      <c r="AK128" s="8" t="e">
        <f ca="1"/>
        <v>#NAME?</v>
      </c>
      <c r="AL128" s="8" t="e">
        <f ca="1"/>
        <v>#NAME?</v>
      </c>
      <c r="AM128" s="8" t="e">
        <f ca="1"/>
        <v>#NAME?</v>
      </c>
      <c r="AN128" s="8" t="e">
        <f ca="1"/>
        <v>#NAME?</v>
      </c>
      <c r="AO128" s="8" t="e">
        <f ca="1"/>
        <v>#NAME?</v>
      </c>
      <c r="AP128" s="8" t="e">
        <f ca="1"/>
        <v>#NAME?</v>
      </c>
      <c r="AQ128" s="8" t="e">
        <f ca="1"/>
        <v>#NAME?</v>
      </c>
      <c r="AR128" s="8" t="e">
        <f ca="1"/>
        <v>#NAME?</v>
      </c>
      <c r="AS128" s="8" t="e">
        <f ca="1"/>
        <v>#NAME?</v>
      </c>
      <c r="AT128" s="8" t="e">
        <f ca="1"/>
        <v>#NAME?</v>
      </c>
      <c r="AU128" s="8" t="e">
        <f ca="1"/>
        <v>#NAME?</v>
      </c>
      <c r="AV128" s="8" t="e">
        <f ca="1"/>
        <v>#NAME?</v>
      </c>
    </row>
    <row r="129" spans="1:48" ht="16.5" customHeight="1">
      <c r="A129" s="22" t="e">
        <f ca="1"/>
        <v>#NAME?</v>
      </c>
      <c r="B129" s="17" t="e">
        <f ca="1"/>
        <v>#NAME?</v>
      </c>
      <c r="C129" s="1" t="e">
        <f ca="1"/>
        <v>#NAME?</v>
      </c>
      <c r="D129" s="1" t="e">
        <f ca="1"/>
        <v>#NAME?</v>
      </c>
      <c r="E129" s="8" t="e">
        <f ca="1"/>
        <v>#NAME?</v>
      </c>
      <c r="F129" s="8" t="e">
        <f ca="1"/>
        <v>#NAME?</v>
      </c>
      <c r="G129" s="8" t="e">
        <f ca="1"/>
        <v>#NAME?</v>
      </c>
      <c r="H129" s="8" t="e">
        <f ca="1"/>
        <v>#NAME?</v>
      </c>
      <c r="I129" s="8" t="e">
        <f ca="1"/>
        <v>#NAME?</v>
      </c>
      <c r="J129" s="8" t="e">
        <f ca="1"/>
        <v>#NAME?</v>
      </c>
      <c r="K129" s="8" t="e">
        <f ca="1"/>
        <v>#NAME?</v>
      </c>
      <c r="L129" s="8" t="e">
        <f ca="1"/>
        <v>#NAME?</v>
      </c>
      <c r="M129" s="8" t="e">
        <f ca="1"/>
        <v>#NAME?</v>
      </c>
      <c r="N129" s="8" t="e">
        <f ca="1"/>
        <v>#NAME?</v>
      </c>
      <c r="O129" s="8" t="e">
        <f ca="1"/>
        <v>#NAME?</v>
      </c>
      <c r="P129" s="8" t="e">
        <f ca="1"/>
        <v>#NAME?</v>
      </c>
      <c r="Q129" s="8" t="e">
        <f ca="1"/>
        <v>#NAME?</v>
      </c>
      <c r="R129" s="8" t="e">
        <f ca="1"/>
        <v>#NAME?</v>
      </c>
      <c r="S129" s="8" t="e">
        <f ca="1"/>
        <v>#NAME?</v>
      </c>
      <c r="T129" s="8" t="e">
        <f ca="1"/>
        <v>#NAME?</v>
      </c>
      <c r="U129" s="8" t="e">
        <f ca="1"/>
        <v>#NAME?</v>
      </c>
      <c r="V129" s="8" t="e">
        <f ca="1"/>
        <v>#NAME?</v>
      </c>
      <c r="W129" s="8" t="e">
        <f ca="1"/>
        <v>#NAME?</v>
      </c>
      <c r="X129" s="8" t="e">
        <f ca="1"/>
        <v>#NAME?</v>
      </c>
      <c r="Y129" s="8" t="e">
        <f ca="1"/>
        <v>#NAME?</v>
      </c>
      <c r="Z129" s="8" t="e">
        <f ca="1"/>
        <v>#NAME?</v>
      </c>
      <c r="AA129" s="8" t="e">
        <f ca="1"/>
        <v>#NAME?</v>
      </c>
      <c r="AB129" s="8" t="e">
        <f ca="1"/>
        <v>#NAME?</v>
      </c>
      <c r="AC129" s="8" t="e">
        <f ca="1"/>
        <v>#NAME?</v>
      </c>
      <c r="AD129" s="8" t="e">
        <f ca="1"/>
        <v>#NAME?</v>
      </c>
      <c r="AE129" s="8" t="e">
        <f ca="1"/>
        <v>#NAME?</v>
      </c>
      <c r="AF129" s="8" t="e">
        <f ca="1"/>
        <v>#NAME?</v>
      </c>
      <c r="AG129" s="8" t="e">
        <f ca="1"/>
        <v>#NAME?</v>
      </c>
      <c r="AH129" s="8" t="e">
        <f ca="1"/>
        <v>#NAME?</v>
      </c>
      <c r="AI129" s="8" t="e">
        <f ca="1"/>
        <v>#NAME?</v>
      </c>
      <c r="AJ129" s="8" t="e">
        <f ca="1"/>
        <v>#NAME?</v>
      </c>
      <c r="AK129" s="8" t="e">
        <f ca="1"/>
        <v>#NAME?</v>
      </c>
      <c r="AL129" s="8" t="e">
        <f ca="1"/>
        <v>#NAME?</v>
      </c>
      <c r="AM129" s="8" t="e">
        <f ca="1"/>
        <v>#NAME?</v>
      </c>
      <c r="AN129" s="8" t="e">
        <f ca="1"/>
        <v>#NAME?</v>
      </c>
      <c r="AO129" s="8" t="e">
        <f ca="1"/>
        <v>#NAME?</v>
      </c>
      <c r="AP129" s="8" t="e">
        <f ca="1"/>
        <v>#NAME?</v>
      </c>
      <c r="AQ129" s="8" t="e">
        <f ca="1"/>
        <v>#NAME?</v>
      </c>
      <c r="AR129" s="8" t="e">
        <f ca="1"/>
        <v>#NAME?</v>
      </c>
      <c r="AS129" s="8" t="e">
        <f ca="1"/>
        <v>#NAME?</v>
      </c>
      <c r="AT129" s="8" t="e">
        <f ca="1"/>
        <v>#NAME?</v>
      </c>
      <c r="AU129" s="8" t="e">
        <f ca="1"/>
        <v>#NAME?</v>
      </c>
      <c r="AV129" s="8" t="e">
        <f ca="1"/>
        <v>#NAME?</v>
      </c>
    </row>
    <row r="130" spans="1:48" ht="16.5" customHeight="1">
      <c r="A130" s="22" t="e">
        <f ca="1"/>
        <v>#NAME?</v>
      </c>
      <c r="B130" s="17" t="e">
        <f ca="1"/>
        <v>#NAME?</v>
      </c>
      <c r="C130" s="1" t="e">
        <f ca="1"/>
        <v>#NAME?</v>
      </c>
      <c r="D130" s="1" t="e">
        <f ca="1"/>
        <v>#NAME?</v>
      </c>
      <c r="E130" s="8" t="e">
        <f ca="1"/>
        <v>#NAME?</v>
      </c>
      <c r="F130" s="8" t="e">
        <f ca="1"/>
        <v>#NAME?</v>
      </c>
      <c r="G130" s="8" t="e">
        <f ca="1"/>
        <v>#NAME?</v>
      </c>
      <c r="H130" s="8" t="e">
        <f ca="1"/>
        <v>#NAME?</v>
      </c>
      <c r="I130" s="8" t="e">
        <f ca="1"/>
        <v>#NAME?</v>
      </c>
      <c r="J130" s="8" t="e">
        <f ca="1"/>
        <v>#NAME?</v>
      </c>
      <c r="K130" s="8" t="e">
        <f ca="1"/>
        <v>#NAME?</v>
      </c>
      <c r="L130" s="8" t="e">
        <f ca="1"/>
        <v>#NAME?</v>
      </c>
      <c r="M130" s="8" t="e">
        <f ca="1"/>
        <v>#NAME?</v>
      </c>
      <c r="N130" s="8" t="e">
        <f ca="1"/>
        <v>#NAME?</v>
      </c>
      <c r="O130" s="8" t="e">
        <f ca="1"/>
        <v>#NAME?</v>
      </c>
      <c r="P130" s="8" t="e">
        <f ca="1"/>
        <v>#NAME?</v>
      </c>
      <c r="Q130" s="8" t="e">
        <f ca="1"/>
        <v>#NAME?</v>
      </c>
      <c r="R130" s="8" t="e">
        <f ca="1"/>
        <v>#NAME?</v>
      </c>
      <c r="S130" s="8" t="e">
        <f ca="1"/>
        <v>#NAME?</v>
      </c>
      <c r="T130" s="8" t="e">
        <f ca="1"/>
        <v>#NAME?</v>
      </c>
      <c r="U130" s="8" t="e">
        <f ca="1"/>
        <v>#NAME?</v>
      </c>
      <c r="V130" s="8" t="e">
        <f ca="1"/>
        <v>#NAME?</v>
      </c>
      <c r="W130" s="8" t="e">
        <f ca="1"/>
        <v>#NAME?</v>
      </c>
      <c r="X130" s="8" t="e">
        <f ca="1"/>
        <v>#NAME?</v>
      </c>
      <c r="Y130" s="8" t="e">
        <f ca="1"/>
        <v>#NAME?</v>
      </c>
      <c r="Z130" s="8" t="e">
        <f ca="1"/>
        <v>#NAME?</v>
      </c>
      <c r="AA130" s="8" t="e">
        <f ca="1"/>
        <v>#NAME?</v>
      </c>
      <c r="AB130" s="8" t="e">
        <f ca="1"/>
        <v>#NAME?</v>
      </c>
      <c r="AC130" s="8" t="e">
        <f ca="1"/>
        <v>#NAME?</v>
      </c>
      <c r="AD130" s="8" t="e">
        <f ca="1"/>
        <v>#NAME?</v>
      </c>
      <c r="AE130" s="8" t="e">
        <f ca="1"/>
        <v>#NAME?</v>
      </c>
      <c r="AF130" s="8" t="e">
        <f ca="1"/>
        <v>#NAME?</v>
      </c>
      <c r="AG130" s="8" t="e">
        <f ca="1"/>
        <v>#NAME?</v>
      </c>
      <c r="AH130" s="8" t="e">
        <f ca="1"/>
        <v>#NAME?</v>
      </c>
      <c r="AI130" s="8" t="e">
        <f ca="1"/>
        <v>#NAME?</v>
      </c>
      <c r="AJ130" s="8" t="e">
        <f ca="1"/>
        <v>#NAME?</v>
      </c>
      <c r="AK130" s="8" t="e">
        <f ca="1"/>
        <v>#NAME?</v>
      </c>
      <c r="AL130" s="8" t="e">
        <f ca="1"/>
        <v>#NAME?</v>
      </c>
      <c r="AM130" s="8" t="e">
        <f ca="1"/>
        <v>#NAME?</v>
      </c>
      <c r="AN130" s="8" t="e">
        <f ca="1"/>
        <v>#NAME?</v>
      </c>
      <c r="AO130" s="8" t="e">
        <f ca="1"/>
        <v>#NAME?</v>
      </c>
      <c r="AP130" s="8" t="e">
        <f ca="1"/>
        <v>#NAME?</v>
      </c>
      <c r="AQ130" s="8" t="e">
        <f ca="1"/>
        <v>#NAME?</v>
      </c>
      <c r="AR130" s="8" t="e">
        <f ca="1"/>
        <v>#NAME?</v>
      </c>
      <c r="AS130" s="8" t="e">
        <f ca="1"/>
        <v>#NAME?</v>
      </c>
      <c r="AT130" s="8" t="e">
        <f ca="1"/>
        <v>#NAME?</v>
      </c>
      <c r="AU130" s="8" t="e">
        <f ca="1"/>
        <v>#NAME?</v>
      </c>
      <c r="AV130" s="8" t="e">
        <f ca="1"/>
        <v>#NAME?</v>
      </c>
    </row>
    <row r="131" spans="1:48" ht="16.5" customHeight="1">
      <c r="A131" s="22" t="e">
        <f ca="1"/>
        <v>#NAME?</v>
      </c>
      <c r="B131" s="17" t="e">
        <f ca="1"/>
        <v>#NAME?</v>
      </c>
      <c r="C131" s="1" t="e">
        <f ca="1"/>
        <v>#NAME?</v>
      </c>
      <c r="D131" s="1" t="e">
        <f ca="1"/>
        <v>#NAME?</v>
      </c>
      <c r="E131" s="8" t="e">
        <f ca="1"/>
        <v>#NAME?</v>
      </c>
      <c r="F131" s="8" t="e">
        <f ca="1"/>
        <v>#NAME?</v>
      </c>
      <c r="G131" s="8" t="e">
        <f ca="1"/>
        <v>#NAME?</v>
      </c>
      <c r="H131" s="8" t="e">
        <f ca="1"/>
        <v>#NAME?</v>
      </c>
      <c r="I131" s="8" t="e">
        <f ca="1"/>
        <v>#NAME?</v>
      </c>
      <c r="J131" s="8" t="e">
        <f ca="1"/>
        <v>#NAME?</v>
      </c>
      <c r="K131" s="8" t="e">
        <f ca="1"/>
        <v>#NAME?</v>
      </c>
      <c r="L131" s="8" t="e">
        <f ca="1"/>
        <v>#NAME?</v>
      </c>
      <c r="M131" s="8" t="e">
        <f ca="1"/>
        <v>#NAME?</v>
      </c>
      <c r="N131" s="8" t="e">
        <f ca="1"/>
        <v>#NAME?</v>
      </c>
      <c r="O131" s="8" t="e">
        <f ca="1"/>
        <v>#NAME?</v>
      </c>
      <c r="P131" s="8" t="e">
        <f ca="1"/>
        <v>#NAME?</v>
      </c>
      <c r="Q131" s="8" t="e">
        <f ca="1"/>
        <v>#NAME?</v>
      </c>
      <c r="R131" s="8" t="e">
        <f ca="1"/>
        <v>#NAME?</v>
      </c>
      <c r="S131" s="8" t="e">
        <f ca="1"/>
        <v>#NAME?</v>
      </c>
      <c r="T131" s="8" t="e">
        <f ca="1"/>
        <v>#NAME?</v>
      </c>
      <c r="U131" s="8" t="e">
        <f ca="1"/>
        <v>#NAME?</v>
      </c>
      <c r="V131" s="8" t="e">
        <f ca="1"/>
        <v>#NAME?</v>
      </c>
      <c r="W131" s="8" t="e">
        <f ca="1"/>
        <v>#NAME?</v>
      </c>
      <c r="X131" s="8" t="e">
        <f ca="1"/>
        <v>#NAME?</v>
      </c>
      <c r="Y131" s="8" t="e">
        <f ca="1"/>
        <v>#NAME?</v>
      </c>
      <c r="Z131" s="8" t="e">
        <f ca="1"/>
        <v>#NAME?</v>
      </c>
      <c r="AA131" s="8" t="e">
        <f ca="1"/>
        <v>#NAME?</v>
      </c>
      <c r="AB131" s="8" t="e">
        <f ca="1"/>
        <v>#NAME?</v>
      </c>
      <c r="AC131" s="8" t="e">
        <f ca="1"/>
        <v>#NAME?</v>
      </c>
      <c r="AD131" s="8" t="e">
        <f ca="1"/>
        <v>#NAME?</v>
      </c>
      <c r="AE131" s="8" t="e">
        <f ca="1"/>
        <v>#NAME?</v>
      </c>
      <c r="AF131" s="8" t="e">
        <f ca="1"/>
        <v>#NAME?</v>
      </c>
      <c r="AG131" s="8" t="e">
        <f ca="1"/>
        <v>#NAME?</v>
      </c>
      <c r="AH131" s="8" t="e">
        <f ca="1"/>
        <v>#NAME?</v>
      </c>
      <c r="AI131" s="8" t="e">
        <f ca="1"/>
        <v>#NAME?</v>
      </c>
      <c r="AJ131" s="8" t="e">
        <f ca="1"/>
        <v>#NAME?</v>
      </c>
      <c r="AK131" s="8" t="e">
        <f ca="1"/>
        <v>#NAME?</v>
      </c>
      <c r="AL131" s="8" t="e">
        <f ca="1"/>
        <v>#NAME?</v>
      </c>
      <c r="AM131" s="8" t="e">
        <f ca="1"/>
        <v>#NAME?</v>
      </c>
      <c r="AN131" s="8" t="e">
        <f ca="1"/>
        <v>#NAME?</v>
      </c>
      <c r="AO131" s="8" t="e">
        <f ca="1"/>
        <v>#NAME?</v>
      </c>
      <c r="AP131" s="8" t="e">
        <f ca="1"/>
        <v>#NAME?</v>
      </c>
      <c r="AQ131" s="8" t="e">
        <f ca="1"/>
        <v>#NAME?</v>
      </c>
      <c r="AR131" s="8" t="e">
        <f ca="1"/>
        <v>#NAME?</v>
      </c>
      <c r="AS131" s="8" t="e">
        <f ca="1"/>
        <v>#NAME?</v>
      </c>
      <c r="AT131" s="8" t="e">
        <f ca="1"/>
        <v>#NAME?</v>
      </c>
      <c r="AU131" s="8" t="e">
        <f ca="1"/>
        <v>#NAME?</v>
      </c>
      <c r="AV131" s="8" t="e">
        <f ca="1"/>
        <v>#NAME?</v>
      </c>
    </row>
    <row r="132" spans="1:48" ht="16.5" customHeight="1">
      <c r="A132" s="22" t="e">
        <f ca="1"/>
        <v>#NAME?</v>
      </c>
      <c r="B132" s="17" t="e">
        <f ca="1"/>
        <v>#NAME?</v>
      </c>
      <c r="C132" s="1" t="e">
        <f ca="1"/>
        <v>#NAME?</v>
      </c>
      <c r="D132" s="1" t="e">
        <f ca="1"/>
        <v>#NAME?</v>
      </c>
      <c r="E132" s="8" t="e">
        <f ca="1"/>
        <v>#NAME?</v>
      </c>
      <c r="F132" s="8" t="e">
        <f ca="1"/>
        <v>#NAME?</v>
      </c>
      <c r="G132" s="8" t="e">
        <f ca="1"/>
        <v>#NAME?</v>
      </c>
      <c r="H132" s="8" t="e">
        <f ca="1"/>
        <v>#NAME?</v>
      </c>
      <c r="I132" s="8" t="e">
        <f ca="1"/>
        <v>#NAME?</v>
      </c>
      <c r="J132" s="8" t="e">
        <f ca="1"/>
        <v>#NAME?</v>
      </c>
      <c r="K132" s="8" t="e">
        <f ca="1"/>
        <v>#NAME?</v>
      </c>
      <c r="L132" s="8" t="e">
        <f ca="1"/>
        <v>#NAME?</v>
      </c>
      <c r="M132" s="8" t="e">
        <f ca="1"/>
        <v>#NAME?</v>
      </c>
      <c r="N132" s="8" t="e">
        <f ca="1"/>
        <v>#NAME?</v>
      </c>
      <c r="O132" s="8" t="e">
        <f ca="1"/>
        <v>#NAME?</v>
      </c>
      <c r="P132" s="8" t="e">
        <f ca="1"/>
        <v>#NAME?</v>
      </c>
      <c r="Q132" s="8" t="e">
        <f ca="1"/>
        <v>#NAME?</v>
      </c>
      <c r="R132" s="8" t="e">
        <f ca="1"/>
        <v>#NAME?</v>
      </c>
      <c r="S132" s="8" t="e">
        <f ca="1"/>
        <v>#NAME?</v>
      </c>
      <c r="T132" s="8" t="e">
        <f ca="1"/>
        <v>#NAME?</v>
      </c>
      <c r="U132" s="8" t="e">
        <f ca="1"/>
        <v>#NAME?</v>
      </c>
      <c r="V132" s="8" t="e">
        <f ca="1"/>
        <v>#NAME?</v>
      </c>
      <c r="W132" s="8" t="e">
        <f ca="1"/>
        <v>#NAME?</v>
      </c>
      <c r="X132" s="8" t="e">
        <f ca="1"/>
        <v>#NAME?</v>
      </c>
      <c r="Y132" s="8" t="e">
        <f ca="1"/>
        <v>#NAME?</v>
      </c>
      <c r="Z132" s="8" t="e">
        <f ca="1"/>
        <v>#NAME?</v>
      </c>
      <c r="AA132" s="8" t="e">
        <f ca="1"/>
        <v>#NAME?</v>
      </c>
      <c r="AB132" s="8" t="e">
        <f ca="1"/>
        <v>#NAME?</v>
      </c>
      <c r="AC132" s="8" t="e">
        <f ca="1"/>
        <v>#NAME?</v>
      </c>
      <c r="AD132" s="8" t="e">
        <f ca="1"/>
        <v>#NAME?</v>
      </c>
      <c r="AE132" s="8" t="e">
        <f ca="1"/>
        <v>#NAME?</v>
      </c>
      <c r="AF132" s="8" t="e">
        <f ca="1"/>
        <v>#NAME?</v>
      </c>
      <c r="AG132" s="8" t="e">
        <f ca="1"/>
        <v>#NAME?</v>
      </c>
      <c r="AH132" s="8" t="e">
        <f ca="1"/>
        <v>#NAME?</v>
      </c>
      <c r="AI132" s="8" t="e">
        <f ca="1"/>
        <v>#NAME?</v>
      </c>
      <c r="AJ132" s="8" t="e">
        <f ca="1"/>
        <v>#NAME?</v>
      </c>
      <c r="AK132" s="8" t="e">
        <f ca="1"/>
        <v>#NAME?</v>
      </c>
      <c r="AL132" s="8" t="e">
        <f ca="1"/>
        <v>#NAME?</v>
      </c>
      <c r="AM132" s="8" t="e">
        <f ca="1"/>
        <v>#NAME?</v>
      </c>
      <c r="AN132" s="8" t="e">
        <f ca="1"/>
        <v>#NAME?</v>
      </c>
      <c r="AO132" s="8" t="e">
        <f ca="1"/>
        <v>#NAME?</v>
      </c>
      <c r="AP132" s="8" t="e">
        <f ca="1"/>
        <v>#NAME?</v>
      </c>
      <c r="AQ132" s="8" t="e">
        <f ca="1"/>
        <v>#NAME?</v>
      </c>
      <c r="AR132" s="8" t="e">
        <f ca="1"/>
        <v>#NAME?</v>
      </c>
      <c r="AS132" s="8" t="e">
        <f ca="1"/>
        <v>#NAME?</v>
      </c>
      <c r="AT132" s="8" t="e">
        <f ca="1"/>
        <v>#NAME?</v>
      </c>
      <c r="AU132" s="8" t="e">
        <f ca="1"/>
        <v>#NAME?</v>
      </c>
      <c r="AV132" s="8" t="e">
        <f ca="1"/>
        <v>#NAME?</v>
      </c>
    </row>
    <row r="133" spans="1:48" ht="16.5" customHeight="1">
      <c r="A133" s="22" t="e">
        <f ca="1"/>
        <v>#NAME?</v>
      </c>
      <c r="B133" s="17" t="e">
        <f ca="1"/>
        <v>#NAME?</v>
      </c>
      <c r="C133" s="1" t="e">
        <f ca="1"/>
        <v>#NAME?</v>
      </c>
      <c r="D133" s="1" t="e">
        <f ca="1"/>
        <v>#NAME?</v>
      </c>
      <c r="E133" s="8" t="e">
        <f ca="1"/>
        <v>#NAME?</v>
      </c>
      <c r="F133" s="8" t="e">
        <f ca="1"/>
        <v>#NAME?</v>
      </c>
      <c r="G133" s="8" t="e">
        <f ca="1"/>
        <v>#NAME?</v>
      </c>
      <c r="H133" s="8" t="e">
        <f ca="1"/>
        <v>#NAME?</v>
      </c>
      <c r="I133" s="8" t="e">
        <f ca="1"/>
        <v>#NAME?</v>
      </c>
      <c r="J133" s="8" t="e">
        <f ca="1"/>
        <v>#NAME?</v>
      </c>
      <c r="K133" s="8" t="e">
        <f ca="1"/>
        <v>#NAME?</v>
      </c>
      <c r="L133" s="8" t="e">
        <f ca="1"/>
        <v>#NAME?</v>
      </c>
      <c r="M133" s="8" t="e">
        <f ca="1"/>
        <v>#NAME?</v>
      </c>
      <c r="N133" s="8" t="e">
        <f ca="1"/>
        <v>#NAME?</v>
      </c>
      <c r="O133" s="8" t="e">
        <f ca="1"/>
        <v>#NAME?</v>
      </c>
      <c r="P133" s="8" t="e">
        <f ca="1"/>
        <v>#NAME?</v>
      </c>
      <c r="Q133" s="8" t="e">
        <f ca="1"/>
        <v>#NAME?</v>
      </c>
      <c r="R133" s="8" t="e">
        <f ca="1"/>
        <v>#NAME?</v>
      </c>
      <c r="S133" s="8" t="e">
        <f ca="1"/>
        <v>#NAME?</v>
      </c>
      <c r="T133" s="8" t="e">
        <f ca="1"/>
        <v>#NAME?</v>
      </c>
      <c r="U133" s="8" t="e">
        <f ca="1"/>
        <v>#NAME?</v>
      </c>
      <c r="V133" s="8" t="e">
        <f ca="1"/>
        <v>#NAME?</v>
      </c>
      <c r="W133" s="8" t="e">
        <f ca="1"/>
        <v>#NAME?</v>
      </c>
      <c r="X133" s="8" t="e">
        <f ca="1"/>
        <v>#NAME?</v>
      </c>
      <c r="Y133" s="8" t="e">
        <f ca="1"/>
        <v>#NAME?</v>
      </c>
      <c r="Z133" s="8" t="e">
        <f ca="1"/>
        <v>#NAME?</v>
      </c>
      <c r="AA133" s="8" t="e">
        <f ca="1"/>
        <v>#NAME?</v>
      </c>
      <c r="AB133" s="8" t="e">
        <f ca="1"/>
        <v>#NAME?</v>
      </c>
      <c r="AC133" s="8" t="e">
        <f ca="1"/>
        <v>#NAME?</v>
      </c>
      <c r="AD133" s="8" t="e">
        <f ca="1"/>
        <v>#NAME?</v>
      </c>
      <c r="AE133" s="8" t="e">
        <f ca="1"/>
        <v>#NAME?</v>
      </c>
      <c r="AF133" s="8" t="e">
        <f ca="1"/>
        <v>#NAME?</v>
      </c>
      <c r="AG133" s="8" t="e">
        <f ca="1"/>
        <v>#NAME?</v>
      </c>
      <c r="AH133" s="8" t="e">
        <f ca="1"/>
        <v>#NAME?</v>
      </c>
      <c r="AI133" s="8" t="e">
        <f ca="1"/>
        <v>#NAME?</v>
      </c>
      <c r="AJ133" s="8" t="e">
        <f ca="1"/>
        <v>#NAME?</v>
      </c>
      <c r="AK133" s="8" t="e">
        <f ca="1"/>
        <v>#NAME?</v>
      </c>
      <c r="AL133" s="8" t="e">
        <f ca="1"/>
        <v>#NAME?</v>
      </c>
      <c r="AM133" s="8" t="e">
        <f ca="1"/>
        <v>#NAME?</v>
      </c>
      <c r="AN133" s="8" t="e">
        <f ca="1"/>
        <v>#NAME?</v>
      </c>
      <c r="AO133" s="8" t="e">
        <f ca="1"/>
        <v>#NAME?</v>
      </c>
      <c r="AP133" s="8" t="e">
        <f ca="1"/>
        <v>#NAME?</v>
      </c>
      <c r="AQ133" s="8" t="e">
        <f ca="1"/>
        <v>#NAME?</v>
      </c>
      <c r="AR133" s="8" t="e">
        <f ca="1"/>
        <v>#NAME?</v>
      </c>
      <c r="AS133" s="8" t="e">
        <f ca="1"/>
        <v>#NAME?</v>
      </c>
      <c r="AT133" s="8" t="e">
        <f ca="1"/>
        <v>#NAME?</v>
      </c>
      <c r="AU133" s="8" t="e">
        <f ca="1"/>
        <v>#NAME?</v>
      </c>
      <c r="AV133" s="8" t="e">
        <f ca="1"/>
        <v>#NAME?</v>
      </c>
    </row>
    <row r="134" spans="1:48" ht="16.5" customHeight="1">
      <c r="A134" s="22" t="e">
        <f ca="1"/>
        <v>#NAME?</v>
      </c>
      <c r="B134" s="17" t="e">
        <f ca="1"/>
        <v>#NAME?</v>
      </c>
      <c r="C134" s="1" t="e">
        <f ca="1"/>
        <v>#NAME?</v>
      </c>
      <c r="D134" s="1" t="e">
        <f ca="1"/>
        <v>#NAME?</v>
      </c>
      <c r="E134" s="8" t="e">
        <f ca="1"/>
        <v>#NAME?</v>
      </c>
      <c r="F134" s="8" t="e">
        <f ca="1"/>
        <v>#NAME?</v>
      </c>
      <c r="G134" s="8" t="e">
        <f ca="1"/>
        <v>#NAME?</v>
      </c>
      <c r="H134" s="8" t="e">
        <f ca="1"/>
        <v>#NAME?</v>
      </c>
      <c r="I134" s="8" t="e">
        <f ca="1"/>
        <v>#NAME?</v>
      </c>
      <c r="J134" s="8" t="e">
        <f ca="1"/>
        <v>#NAME?</v>
      </c>
      <c r="K134" s="8" t="e">
        <f ca="1"/>
        <v>#NAME?</v>
      </c>
      <c r="L134" s="8" t="e">
        <f ca="1"/>
        <v>#NAME?</v>
      </c>
      <c r="M134" s="8" t="e">
        <f ca="1"/>
        <v>#NAME?</v>
      </c>
      <c r="N134" s="8" t="e">
        <f ca="1"/>
        <v>#NAME?</v>
      </c>
      <c r="O134" s="8" t="e">
        <f ca="1"/>
        <v>#NAME?</v>
      </c>
      <c r="P134" s="8" t="e">
        <f ca="1"/>
        <v>#NAME?</v>
      </c>
      <c r="Q134" s="8" t="e">
        <f ca="1"/>
        <v>#NAME?</v>
      </c>
      <c r="R134" s="8" t="e">
        <f ca="1"/>
        <v>#NAME?</v>
      </c>
      <c r="S134" s="8" t="e">
        <f ca="1"/>
        <v>#NAME?</v>
      </c>
      <c r="T134" s="8" t="e">
        <f ca="1"/>
        <v>#NAME?</v>
      </c>
      <c r="U134" s="8" t="e">
        <f ca="1"/>
        <v>#NAME?</v>
      </c>
      <c r="V134" s="8" t="e">
        <f ca="1"/>
        <v>#NAME?</v>
      </c>
      <c r="W134" s="8" t="e">
        <f ca="1"/>
        <v>#NAME?</v>
      </c>
      <c r="X134" s="8" t="e">
        <f ca="1"/>
        <v>#NAME?</v>
      </c>
      <c r="Y134" s="8" t="e">
        <f ca="1"/>
        <v>#NAME?</v>
      </c>
      <c r="Z134" s="8" t="e">
        <f ca="1"/>
        <v>#NAME?</v>
      </c>
      <c r="AA134" s="8" t="e">
        <f ca="1"/>
        <v>#NAME?</v>
      </c>
      <c r="AB134" s="8" t="e">
        <f ca="1"/>
        <v>#NAME?</v>
      </c>
      <c r="AC134" s="8" t="e">
        <f ca="1"/>
        <v>#NAME?</v>
      </c>
      <c r="AD134" s="8" t="e">
        <f ca="1"/>
        <v>#NAME?</v>
      </c>
      <c r="AE134" s="8" t="e">
        <f ca="1"/>
        <v>#NAME?</v>
      </c>
      <c r="AF134" s="8" t="e">
        <f ca="1"/>
        <v>#NAME?</v>
      </c>
      <c r="AG134" s="8" t="e">
        <f ca="1"/>
        <v>#NAME?</v>
      </c>
      <c r="AH134" s="8" t="e">
        <f ca="1"/>
        <v>#NAME?</v>
      </c>
      <c r="AI134" s="8" t="e">
        <f ca="1"/>
        <v>#NAME?</v>
      </c>
      <c r="AJ134" s="8" t="e">
        <f ca="1"/>
        <v>#NAME?</v>
      </c>
      <c r="AK134" s="8" t="e">
        <f ca="1"/>
        <v>#NAME?</v>
      </c>
      <c r="AL134" s="8" t="e">
        <f ca="1"/>
        <v>#NAME?</v>
      </c>
      <c r="AM134" s="8" t="e">
        <f ca="1"/>
        <v>#NAME?</v>
      </c>
      <c r="AN134" s="8" t="e">
        <f ca="1"/>
        <v>#NAME?</v>
      </c>
      <c r="AO134" s="8" t="e">
        <f ca="1"/>
        <v>#NAME?</v>
      </c>
      <c r="AP134" s="8" t="e">
        <f ca="1"/>
        <v>#NAME?</v>
      </c>
      <c r="AQ134" s="8" t="e">
        <f ca="1"/>
        <v>#NAME?</v>
      </c>
      <c r="AR134" s="8" t="e">
        <f ca="1"/>
        <v>#NAME?</v>
      </c>
      <c r="AS134" s="8" t="e">
        <f ca="1"/>
        <v>#NAME?</v>
      </c>
      <c r="AT134" s="8" t="e">
        <f ca="1"/>
        <v>#NAME?</v>
      </c>
      <c r="AU134" s="8" t="e">
        <f ca="1"/>
        <v>#NAME?</v>
      </c>
      <c r="AV134" s="8" t="e">
        <f ca="1"/>
        <v>#NAME?</v>
      </c>
    </row>
    <row r="135" spans="1:48" ht="16.5" customHeight="1">
      <c r="A135" s="22" t="e">
        <f ca="1"/>
        <v>#NAME?</v>
      </c>
      <c r="B135" s="17" t="e">
        <f ca="1"/>
        <v>#NAME?</v>
      </c>
      <c r="C135" s="1" t="e">
        <f ca="1"/>
        <v>#NAME?</v>
      </c>
      <c r="D135" s="1" t="e">
        <f ca="1"/>
        <v>#NAME?</v>
      </c>
      <c r="E135" s="8" t="e">
        <f ca="1"/>
        <v>#NAME?</v>
      </c>
      <c r="F135" s="8" t="e">
        <f ca="1"/>
        <v>#NAME?</v>
      </c>
      <c r="G135" s="8" t="e">
        <f ca="1"/>
        <v>#NAME?</v>
      </c>
      <c r="H135" s="8" t="e">
        <f ca="1"/>
        <v>#NAME?</v>
      </c>
      <c r="I135" s="8" t="e">
        <f ca="1"/>
        <v>#NAME?</v>
      </c>
      <c r="J135" s="8" t="e">
        <f ca="1"/>
        <v>#NAME?</v>
      </c>
      <c r="K135" s="8" t="e">
        <f ca="1"/>
        <v>#NAME?</v>
      </c>
      <c r="L135" s="8" t="e">
        <f ca="1"/>
        <v>#NAME?</v>
      </c>
      <c r="M135" s="8" t="e">
        <f ca="1"/>
        <v>#NAME?</v>
      </c>
      <c r="N135" s="8" t="e">
        <f ca="1"/>
        <v>#NAME?</v>
      </c>
      <c r="O135" s="8" t="e">
        <f ca="1"/>
        <v>#NAME?</v>
      </c>
      <c r="P135" s="8" t="e">
        <f ca="1"/>
        <v>#NAME?</v>
      </c>
      <c r="Q135" s="8" t="e">
        <f ca="1"/>
        <v>#NAME?</v>
      </c>
      <c r="R135" s="8" t="e">
        <f ca="1"/>
        <v>#NAME?</v>
      </c>
      <c r="S135" s="8" t="e">
        <f ca="1"/>
        <v>#NAME?</v>
      </c>
      <c r="T135" s="8" t="e">
        <f ca="1"/>
        <v>#NAME?</v>
      </c>
      <c r="U135" s="8" t="e">
        <f ca="1"/>
        <v>#NAME?</v>
      </c>
      <c r="V135" s="8" t="e">
        <f ca="1"/>
        <v>#NAME?</v>
      </c>
      <c r="W135" s="8" t="e">
        <f ca="1"/>
        <v>#NAME?</v>
      </c>
      <c r="X135" s="8" t="e">
        <f ca="1"/>
        <v>#NAME?</v>
      </c>
      <c r="Y135" s="8" t="e">
        <f ca="1"/>
        <v>#NAME?</v>
      </c>
      <c r="Z135" s="8" t="e">
        <f ca="1"/>
        <v>#NAME?</v>
      </c>
      <c r="AA135" s="8" t="e">
        <f ca="1"/>
        <v>#NAME?</v>
      </c>
      <c r="AB135" s="8" t="e">
        <f ca="1"/>
        <v>#NAME?</v>
      </c>
      <c r="AC135" s="8" t="e">
        <f ca="1"/>
        <v>#NAME?</v>
      </c>
      <c r="AD135" s="8" t="e">
        <f ca="1"/>
        <v>#NAME?</v>
      </c>
      <c r="AE135" s="8" t="e">
        <f ca="1"/>
        <v>#NAME?</v>
      </c>
      <c r="AF135" s="8" t="e">
        <f ca="1"/>
        <v>#NAME?</v>
      </c>
      <c r="AG135" s="8" t="e">
        <f ca="1"/>
        <v>#NAME?</v>
      </c>
      <c r="AH135" s="8" t="e">
        <f ca="1"/>
        <v>#NAME?</v>
      </c>
      <c r="AI135" s="8" t="e">
        <f ca="1"/>
        <v>#NAME?</v>
      </c>
      <c r="AJ135" s="8" t="e">
        <f ca="1"/>
        <v>#NAME?</v>
      </c>
      <c r="AK135" s="8" t="e">
        <f ca="1"/>
        <v>#NAME?</v>
      </c>
      <c r="AL135" s="8" t="e">
        <f ca="1"/>
        <v>#NAME?</v>
      </c>
      <c r="AM135" s="8" t="e">
        <f ca="1"/>
        <v>#NAME?</v>
      </c>
      <c r="AN135" s="8" t="e">
        <f ca="1"/>
        <v>#NAME?</v>
      </c>
      <c r="AO135" s="8" t="e">
        <f ca="1"/>
        <v>#NAME?</v>
      </c>
      <c r="AP135" s="8" t="e">
        <f ca="1"/>
        <v>#NAME?</v>
      </c>
      <c r="AQ135" s="8" t="e">
        <f ca="1"/>
        <v>#NAME?</v>
      </c>
      <c r="AR135" s="8" t="e">
        <f ca="1"/>
        <v>#NAME?</v>
      </c>
      <c r="AS135" s="8" t="e">
        <f ca="1"/>
        <v>#NAME?</v>
      </c>
      <c r="AT135" s="8" t="e">
        <f ca="1"/>
        <v>#NAME?</v>
      </c>
      <c r="AU135" s="8" t="e">
        <f ca="1"/>
        <v>#NAME?</v>
      </c>
      <c r="AV135" s="8" t="e">
        <f ca="1"/>
        <v>#NAME?</v>
      </c>
    </row>
    <row r="136" spans="1:48" ht="16.5" customHeight="1">
      <c r="A136" s="22" t="e">
        <f ca="1"/>
        <v>#NAME?</v>
      </c>
      <c r="B136" s="17" t="e">
        <f ca="1"/>
        <v>#NAME?</v>
      </c>
      <c r="C136" s="1" t="e">
        <f ca="1"/>
        <v>#NAME?</v>
      </c>
      <c r="D136" s="1" t="e">
        <f ca="1"/>
        <v>#NAME?</v>
      </c>
      <c r="E136" s="8" t="e">
        <f ca="1"/>
        <v>#NAME?</v>
      </c>
      <c r="F136" s="8" t="e">
        <f ca="1"/>
        <v>#NAME?</v>
      </c>
      <c r="G136" s="8" t="e">
        <f ca="1"/>
        <v>#NAME?</v>
      </c>
      <c r="H136" s="8" t="e">
        <f ca="1"/>
        <v>#NAME?</v>
      </c>
      <c r="I136" s="8" t="e">
        <f ca="1"/>
        <v>#NAME?</v>
      </c>
      <c r="J136" s="8" t="e">
        <f ca="1"/>
        <v>#NAME?</v>
      </c>
      <c r="K136" s="8" t="e">
        <f ca="1"/>
        <v>#NAME?</v>
      </c>
      <c r="L136" s="8" t="e">
        <f ca="1"/>
        <v>#NAME?</v>
      </c>
      <c r="M136" s="8" t="e">
        <f ca="1"/>
        <v>#NAME?</v>
      </c>
      <c r="N136" s="8" t="e">
        <f ca="1"/>
        <v>#NAME?</v>
      </c>
      <c r="O136" s="8" t="e">
        <f ca="1"/>
        <v>#NAME?</v>
      </c>
      <c r="P136" s="8" t="e">
        <f ca="1"/>
        <v>#NAME?</v>
      </c>
      <c r="Q136" s="8" t="e">
        <f ca="1"/>
        <v>#NAME?</v>
      </c>
      <c r="R136" s="8" t="e">
        <f ca="1"/>
        <v>#NAME?</v>
      </c>
      <c r="S136" s="8" t="e">
        <f ca="1"/>
        <v>#NAME?</v>
      </c>
      <c r="T136" s="8" t="e">
        <f ca="1"/>
        <v>#NAME?</v>
      </c>
      <c r="U136" s="8" t="e">
        <f ca="1"/>
        <v>#NAME?</v>
      </c>
      <c r="V136" s="8" t="e">
        <f ca="1"/>
        <v>#NAME?</v>
      </c>
      <c r="W136" s="8" t="e">
        <f ca="1"/>
        <v>#NAME?</v>
      </c>
      <c r="X136" s="8" t="e">
        <f ca="1"/>
        <v>#NAME?</v>
      </c>
      <c r="Y136" s="8" t="e">
        <f ca="1"/>
        <v>#NAME?</v>
      </c>
      <c r="Z136" s="8" t="e">
        <f ca="1"/>
        <v>#NAME?</v>
      </c>
      <c r="AA136" s="8" t="e">
        <f ca="1"/>
        <v>#NAME?</v>
      </c>
      <c r="AB136" s="8" t="e">
        <f ca="1"/>
        <v>#NAME?</v>
      </c>
      <c r="AC136" s="8" t="e">
        <f ca="1"/>
        <v>#NAME?</v>
      </c>
      <c r="AD136" s="8" t="e">
        <f ca="1"/>
        <v>#NAME?</v>
      </c>
      <c r="AE136" s="8" t="e">
        <f ca="1"/>
        <v>#NAME?</v>
      </c>
      <c r="AF136" s="8" t="e">
        <f ca="1"/>
        <v>#NAME?</v>
      </c>
      <c r="AG136" s="8" t="e">
        <f ca="1"/>
        <v>#NAME?</v>
      </c>
      <c r="AH136" s="8" t="e">
        <f ca="1"/>
        <v>#NAME?</v>
      </c>
      <c r="AI136" s="8" t="e">
        <f ca="1"/>
        <v>#NAME?</v>
      </c>
      <c r="AJ136" s="8" t="e">
        <f ca="1"/>
        <v>#NAME?</v>
      </c>
      <c r="AK136" s="8" t="e">
        <f ca="1"/>
        <v>#NAME?</v>
      </c>
      <c r="AL136" s="8" t="e">
        <f ca="1"/>
        <v>#NAME?</v>
      </c>
      <c r="AM136" s="8" t="e">
        <f ca="1"/>
        <v>#NAME?</v>
      </c>
      <c r="AN136" s="8" t="e">
        <f ca="1"/>
        <v>#NAME?</v>
      </c>
      <c r="AO136" s="8" t="e">
        <f ca="1"/>
        <v>#NAME?</v>
      </c>
      <c r="AP136" s="8" t="e">
        <f ca="1"/>
        <v>#NAME?</v>
      </c>
      <c r="AQ136" s="8" t="e">
        <f ca="1"/>
        <v>#NAME?</v>
      </c>
      <c r="AR136" s="8" t="e">
        <f ca="1"/>
        <v>#NAME?</v>
      </c>
      <c r="AS136" s="8" t="e">
        <f ca="1"/>
        <v>#NAME?</v>
      </c>
      <c r="AT136" s="8" t="e">
        <f ca="1"/>
        <v>#NAME?</v>
      </c>
      <c r="AU136" s="8" t="e">
        <f ca="1"/>
        <v>#NAME?</v>
      </c>
      <c r="AV136" s="8" t="e">
        <f ca="1"/>
        <v>#NAME?</v>
      </c>
    </row>
    <row r="137" spans="1:48" ht="16.5" customHeight="1">
      <c r="A137" s="22" t="e">
        <f ca="1"/>
        <v>#NAME?</v>
      </c>
      <c r="B137" s="17" t="e">
        <f ca="1"/>
        <v>#NAME?</v>
      </c>
      <c r="C137" s="1" t="e">
        <f ca="1"/>
        <v>#NAME?</v>
      </c>
      <c r="D137" s="1" t="e">
        <f ca="1"/>
        <v>#NAME?</v>
      </c>
      <c r="E137" s="8" t="e">
        <f ca="1"/>
        <v>#NAME?</v>
      </c>
      <c r="F137" s="8" t="e">
        <f ca="1"/>
        <v>#NAME?</v>
      </c>
      <c r="G137" s="8" t="e">
        <f ca="1"/>
        <v>#NAME?</v>
      </c>
      <c r="H137" s="8" t="e">
        <f ca="1"/>
        <v>#NAME?</v>
      </c>
      <c r="I137" s="8" t="e">
        <f ca="1"/>
        <v>#NAME?</v>
      </c>
      <c r="J137" s="8" t="e">
        <f ca="1"/>
        <v>#NAME?</v>
      </c>
      <c r="K137" s="8" t="e">
        <f ca="1"/>
        <v>#NAME?</v>
      </c>
      <c r="L137" s="8" t="e">
        <f ca="1"/>
        <v>#NAME?</v>
      </c>
      <c r="M137" s="8" t="e">
        <f ca="1"/>
        <v>#NAME?</v>
      </c>
      <c r="N137" s="8" t="e">
        <f ca="1"/>
        <v>#NAME?</v>
      </c>
      <c r="O137" s="8" t="e">
        <f ca="1"/>
        <v>#NAME?</v>
      </c>
      <c r="P137" s="8" t="e">
        <f ca="1"/>
        <v>#NAME?</v>
      </c>
      <c r="Q137" s="8" t="e">
        <f ca="1"/>
        <v>#NAME?</v>
      </c>
      <c r="R137" s="8" t="e">
        <f ca="1"/>
        <v>#NAME?</v>
      </c>
      <c r="S137" s="8" t="e">
        <f ca="1"/>
        <v>#NAME?</v>
      </c>
      <c r="T137" s="8" t="e">
        <f ca="1"/>
        <v>#NAME?</v>
      </c>
      <c r="U137" s="8" t="e">
        <f ca="1"/>
        <v>#NAME?</v>
      </c>
      <c r="V137" s="8" t="e">
        <f ca="1"/>
        <v>#NAME?</v>
      </c>
      <c r="W137" s="8" t="e">
        <f ca="1"/>
        <v>#NAME?</v>
      </c>
      <c r="X137" s="8" t="e">
        <f ca="1"/>
        <v>#NAME?</v>
      </c>
      <c r="Y137" s="8" t="e">
        <f ca="1"/>
        <v>#NAME?</v>
      </c>
      <c r="Z137" s="8" t="e">
        <f ca="1"/>
        <v>#NAME?</v>
      </c>
      <c r="AA137" s="8" t="e">
        <f ca="1"/>
        <v>#NAME?</v>
      </c>
      <c r="AB137" s="8" t="e">
        <f ca="1"/>
        <v>#NAME?</v>
      </c>
      <c r="AC137" s="8" t="e">
        <f ca="1"/>
        <v>#NAME?</v>
      </c>
      <c r="AD137" s="8" t="e">
        <f ca="1"/>
        <v>#NAME?</v>
      </c>
      <c r="AE137" s="8" t="e">
        <f ca="1"/>
        <v>#NAME?</v>
      </c>
      <c r="AF137" s="8" t="e">
        <f ca="1"/>
        <v>#NAME?</v>
      </c>
      <c r="AG137" s="8" t="e">
        <f ca="1"/>
        <v>#NAME?</v>
      </c>
      <c r="AH137" s="8" t="e">
        <f ca="1"/>
        <v>#NAME?</v>
      </c>
      <c r="AI137" s="8" t="e">
        <f ca="1"/>
        <v>#NAME?</v>
      </c>
      <c r="AJ137" s="8" t="e">
        <f ca="1"/>
        <v>#NAME?</v>
      </c>
      <c r="AK137" s="8" t="e">
        <f ca="1"/>
        <v>#NAME?</v>
      </c>
      <c r="AL137" s="8" t="e">
        <f ca="1"/>
        <v>#NAME?</v>
      </c>
      <c r="AM137" s="8" t="e">
        <f ca="1"/>
        <v>#NAME?</v>
      </c>
      <c r="AN137" s="8" t="e">
        <f ca="1"/>
        <v>#NAME?</v>
      </c>
      <c r="AO137" s="8" t="e">
        <f ca="1"/>
        <v>#NAME?</v>
      </c>
      <c r="AP137" s="8" t="e">
        <f ca="1"/>
        <v>#NAME?</v>
      </c>
      <c r="AQ137" s="8" t="e">
        <f ca="1"/>
        <v>#NAME?</v>
      </c>
      <c r="AR137" s="8" t="e">
        <f ca="1"/>
        <v>#NAME?</v>
      </c>
      <c r="AS137" s="8" t="e">
        <f ca="1"/>
        <v>#NAME?</v>
      </c>
      <c r="AT137" s="8" t="e">
        <f ca="1"/>
        <v>#NAME?</v>
      </c>
      <c r="AU137" s="8" t="e">
        <f ca="1"/>
        <v>#NAME?</v>
      </c>
      <c r="AV137" s="8" t="e">
        <f ca="1"/>
        <v>#NAME?</v>
      </c>
    </row>
    <row r="138" spans="1:48" ht="16.5" customHeight="1">
      <c r="A138" s="22" t="e">
        <f ca="1"/>
        <v>#NAME?</v>
      </c>
      <c r="B138" s="17" t="e">
        <f ca="1"/>
        <v>#NAME?</v>
      </c>
      <c r="C138" s="1" t="e">
        <f ca="1"/>
        <v>#NAME?</v>
      </c>
      <c r="D138" s="1" t="e">
        <f ca="1"/>
        <v>#NAME?</v>
      </c>
      <c r="E138" s="8" t="e">
        <f ca="1"/>
        <v>#NAME?</v>
      </c>
      <c r="F138" s="8" t="e">
        <f ca="1"/>
        <v>#NAME?</v>
      </c>
      <c r="G138" s="8" t="e">
        <f ca="1"/>
        <v>#NAME?</v>
      </c>
      <c r="H138" s="8" t="e">
        <f ca="1"/>
        <v>#NAME?</v>
      </c>
      <c r="I138" s="8" t="e">
        <f ca="1"/>
        <v>#NAME?</v>
      </c>
      <c r="J138" s="8" t="e">
        <f ca="1"/>
        <v>#NAME?</v>
      </c>
      <c r="K138" s="8" t="e">
        <f ca="1"/>
        <v>#NAME?</v>
      </c>
      <c r="L138" s="8" t="e">
        <f ca="1"/>
        <v>#NAME?</v>
      </c>
      <c r="M138" s="8" t="e">
        <f ca="1"/>
        <v>#NAME?</v>
      </c>
      <c r="N138" s="8" t="e">
        <f ca="1"/>
        <v>#NAME?</v>
      </c>
      <c r="O138" s="8" t="e">
        <f ca="1"/>
        <v>#NAME?</v>
      </c>
      <c r="P138" s="8" t="e">
        <f ca="1"/>
        <v>#NAME?</v>
      </c>
      <c r="Q138" s="8" t="e">
        <f ca="1"/>
        <v>#NAME?</v>
      </c>
      <c r="R138" s="8" t="e">
        <f ca="1"/>
        <v>#NAME?</v>
      </c>
      <c r="S138" s="8" t="e">
        <f ca="1"/>
        <v>#NAME?</v>
      </c>
      <c r="T138" s="8" t="e">
        <f ca="1"/>
        <v>#NAME?</v>
      </c>
      <c r="U138" s="8" t="e">
        <f ca="1"/>
        <v>#NAME?</v>
      </c>
      <c r="V138" s="8" t="e">
        <f ca="1"/>
        <v>#NAME?</v>
      </c>
      <c r="W138" s="8" t="e">
        <f ca="1"/>
        <v>#NAME?</v>
      </c>
      <c r="X138" s="8" t="e">
        <f ca="1"/>
        <v>#NAME?</v>
      </c>
      <c r="Y138" s="8" t="e">
        <f ca="1"/>
        <v>#NAME?</v>
      </c>
      <c r="Z138" s="8" t="e">
        <f ca="1"/>
        <v>#NAME?</v>
      </c>
      <c r="AA138" s="8" t="e">
        <f ca="1"/>
        <v>#NAME?</v>
      </c>
      <c r="AB138" s="8" t="e">
        <f ca="1"/>
        <v>#NAME?</v>
      </c>
      <c r="AC138" s="8" t="e">
        <f ca="1"/>
        <v>#NAME?</v>
      </c>
      <c r="AD138" s="8" t="e">
        <f ca="1"/>
        <v>#NAME?</v>
      </c>
      <c r="AE138" s="8" t="e">
        <f ca="1"/>
        <v>#NAME?</v>
      </c>
      <c r="AF138" s="8" t="e">
        <f ca="1"/>
        <v>#NAME?</v>
      </c>
      <c r="AG138" s="8" t="e">
        <f ca="1"/>
        <v>#NAME?</v>
      </c>
      <c r="AH138" s="8" t="e">
        <f ca="1"/>
        <v>#NAME?</v>
      </c>
      <c r="AI138" s="8" t="e">
        <f ca="1"/>
        <v>#NAME?</v>
      </c>
      <c r="AJ138" s="8" t="e">
        <f ca="1"/>
        <v>#NAME?</v>
      </c>
      <c r="AK138" s="8" t="e">
        <f ca="1"/>
        <v>#NAME?</v>
      </c>
      <c r="AL138" s="8" t="e">
        <f ca="1"/>
        <v>#NAME?</v>
      </c>
      <c r="AM138" s="8" t="e">
        <f ca="1"/>
        <v>#NAME?</v>
      </c>
      <c r="AN138" s="8" t="e">
        <f ca="1"/>
        <v>#NAME?</v>
      </c>
      <c r="AO138" s="8" t="e">
        <f ca="1"/>
        <v>#NAME?</v>
      </c>
      <c r="AP138" s="8" t="e">
        <f ca="1"/>
        <v>#NAME?</v>
      </c>
      <c r="AQ138" s="8" t="e">
        <f ca="1"/>
        <v>#NAME?</v>
      </c>
      <c r="AR138" s="8" t="e">
        <f ca="1"/>
        <v>#NAME?</v>
      </c>
      <c r="AS138" s="8" t="e">
        <f ca="1"/>
        <v>#NAME?</v>
      </c>
      <c r="AT138" s="8" t="e">
        <f ca="1"/>
        <v>#NAME?</v>
      </c>
      <c r="AU138" s="8" t="e">
        <f ca="1"/>
        <v>#NAME?</v>
      </c>
      <c r="AV138" s="8" t="e">
        <f ca="1"/>
        <v>#NAME?</v>
      </c>
    </row>
    <row r="139" spans="1:48" ht="16.5" customHeight="1">
      <c r="A139" s="22" t="e">
        <f ca="1"/>
        <v>#NAME?</v>
      </c>
      <c r="B139" s="17" t="e">
        <f ca="1"/>
        <v>#NAME?</v>
      </c>
      <c r="C139" s="1" t="e">
        <f ca="1"/>
        <v>#NAME?</v>
      </c>
      <c r="D139" s="1" t="e">
        <f ca="1"/>
        <v>#NAME?</v>
      </c>
      <c r="E139" s="8" t="e">
        <f ca="1"/>
        <v>#NAME?</v>
      </c>
      <c r="F139" s="8" t="e">
        <f ca="1"/>
        <v>#NAME?</v>
      </c>
      <c r="G139" s="8" t="e">
        <f ca="1"/>
        <v>#NAME?</v>
      </c>
      <c r="H139" s="8" t="e">
        <f ca="1"/>
        <v>#NAME?</v>
      </c>
      <c r="I139" s="8" t="e">
        <f ca="1"/>
        <v>#NAME?</v>
      </c>
      <c r="J139" s="8" t="e">
        <f ca="1"/>
        <v>#NAME?</v>
      </c>
      <c r="K139" s="8" t="e">
        <f ca="1"/>
        <v>#NAME?</v>
      </c>
      <c r="L139" s="8" t="e">
        <f ca="1"/>
        <v>#NAME?</v>
      </c>
      <c r="M139" s="8" t="e">
        <f ca="1"/>
        <v>#NAME?</v>
      </c>
      <c r="N139" s="8" t="e">
        <f ca="1"/>
        <v>#NAME?</v>
      </c>
      <c r="O139" s="8" t="e">
        <f ca="1"/>
        <v>#NAME?</v>
      </c>
      <c r="P139" s="8" t="e">
        <f ca="1"/>
        <v>#NAME?</v>
      </c>
      <c r="Q139" s="8" t="e">
        <f ca="1"/>
        <v>#NAME?</v>
      </c>
      <c r="R139" s="8" t="e">
        <f ca="1"/>
        <v>#NAME?</v>
      </c>
      <c r="S139" s="8" t="e">
        <f ca="1"/>
        <v>#NAME?</v>
      </c>
      <c r="T139" s="8" t="e">
        <f ca="1"/>
        <v>#NAME?</v>
      </c>
      <c r="U139" s="8" t="e">
        <f ca="1"/>
        <v>#NAME?</v>
      </c>
      <c r="V139" s="8" t="e">
        <f ca="1"/>
        <v>#NAME?</v>
      </c>
      <c r="W139" s="8" t="e">
        <f ca="1"/>
        <v>#NAME?</v>
      </c>
      <c r="X139" s="8" t="e">
        <f ca="1"/>
        <v>#NAME?</v>
      </c>
      <c r="Y139" s="8" t="e">
        <f ca="1"/>
        <v>#NAME?</v>
      </c>
      <c r="Z139" s="8" t="e">
        <f ca="1"/>
        <v>#NAME?</v>
      </c>
      <c r="AA139" s="8" t="e">
        <f ca="1"/>
        <v>#NAME?</v>
      </c>
      <c r="AB139" s="8" t="e">
        <f ca="1"/>
        <v>#NAME?</v>
      </c>
      <c r="AC139" s="8" t="e">
        <f ca="1"/>
        <v>#NAME?</v>
      </c>
      <c r="AD139" s="8" t="e">
        <f ca="1"/>
        <v>#NAME?</v>
      </c>
      <c r="AE139" s="8" t="e">
        <f ca="1"/>
        <v>#NAME?</v>
      </c>
      <c r="AF139" s="8" t="e">
        <f ca="1"/>
        <v>#NAME?</v>
      </c>
      <c r="AG139" s="8" t="e">
        <f ca="1"/>
        <v>#NAME?</v>
      </c>
      <c r="AH139" s="8" t="e">
        <f ca="1"/>
        <v>#NAME?</v>
      </c>
      <c r="AI139" s="8" t="e">
        <f ca="1"/>
        <v>#NAME?</v>
      </c>
      <c r="AJ139" s="8" t="e">
        <f ca="1"/>
        <v>#NAME?</v>
      </c>
      <c r="AK139" s="8" t="e">
        <f ca="1"/>
        <v>#NAME?</v>
      </c>
      <c r="AL139" s="8" t="e">
        <f ca="1"/>
        <v>#NAME?</v>
      </c>
      <c r="AM139" s="8" t="e">
        <f ca="1"/>
        <v>#NAME?</v>
      </c>
      <c r="AN139" s="8" t="e">
        <f ca="1"/>
        <v>#NAME?</v>
      </c>
      <c r="AO139" s="8" t="e">
        <f ca="1"/>
        <v>#NAME?</v>
      </c>
      <c r="AP139" s="8" t="e">
        <f ca="1"/>
        <v>#NAME?</v>
      </c>
      <c r="AQ139" s="8" t="e">
        <f ca="1"/>
        <v>#NAME?</v>
      </c>
      <c r="AR139" s="8" t="e">
        <f ca="1"/>
        <v>#NAME?</v>
      </c>
      <c r="AS139" s="8" t="e">
        <f ca="1"/>
        <v>#NAME?</v>
      </c>
      <c r="AT139" s="8" t="e">
        <f ca="1"/>
        <v>#NAME?</v>
      </c>
      <c r="AU139" s="8" t="e">
        <f ca="1"/>
        <v>#NAME?</v>
      </c>
      <c r="AV139" s="8" t="e">
        <f ca="1"/>
        <v>#NAME?</v>
      </c>
    </row>
    <row r="140" spans="1:48" ht="16.5" customHeight="1">
      <c r="A140" s="22" t="e">
        <f ca="1"/>
        <v>#NAME?</v>
      </c>
      <c r="B140" s="17" t="e">
        <f ca="1"/>
        <v>#NAME?</v>
      </c>
      <c r="C140" s="1" t="e">
        <f ca="1"/>
        <v>#NAME?</v>
      </c>
      <c r="D140" s="1" t="e">
        <f ca="1"/>
        <v>#NAME?</v>
      </c>
      <c r="E140" s="8" t="e">
        <f ca="1"/>
        <v>#NAME?</v>
      </c>
      <c r="F140" s="8" t="e">
        <f ca="1"/>
        <v>#NAME?</v>
      </c>
      <c r="G140" s="8" t="e">
        <f ca="1"/>
        <v>#NAME?</v>
      </c>
      <c r="H140" s="8" t="e">
        <f ca="1"/>
        <v>#NAME?</v>
      </c>
      <c r="I140" s="8" t="e">
        <f ca="1"/>
        <v>#NAME?</v>
      </c>
      <c r="J140" s="8" t="e">
        <f ca="1"/>
        <v>#NAME?</v>
      </c>
      <c r="K140" s="8" t="e">
        <f ca="1"/>
        <v>#NAME?</v>
      </c>
      <c r="L140" s="8" t="e">
        <f ca="1"/>
        <v>#NAME?</v>
      </c>
      <c r="M140" s="8" t="e">
        <f ca="1"/>
        <v>#NAME?</v>
      </c>
      <c r="N140" s="8" t="e">
        <f ca="1"/>
        <v>#NAME?</v>
      </c>
      <c r="O140" s="8" t="e">
        <f ca="1"/>
        <v>#NAME?</v>
      </c>
      <c r="P140" s="8" t="e">
        <f ca="1"/>
        <v>#NAME?</v>
      </c>
      <c r="Q140" s="8" t="e">
        <f ca="1"/>
        <v>#NAME?</v>
      </c>
      <c r="R140" s="8" t="e">
        <f ca="1"/>
        <v>#NAME?</v>
      </c>
      <c r="S140" s="8" t="e">
        <f ca="1"/>
        <v>#NAME?</v>
      </c>
      <c r="T140" s="8" t="e">
        <f ca="1"/>
        <v>#NAME?</v>
      </c>
      <c r="U140" s="8" t="e">
        <f ca="1"/>
        <v>#NAME?</v>
      </c>
      <c r="V140" s="8" t="e">
        <f ca="1"/>
        <v>#NAME?</v>
      </c>
      <c r="W140" s="8" t="e">
        <f ca="1"/>
        <v>#NAME?</v>
      </c>
      <c r="X140" s="8" t="e">
        <f ca="1"/>
        <v>#NAME?</v>
      </c>
      <c r="Y140" s="8" t="e">
        <f ca="1"/>
        <v>#NAME?</v>
      </c>
      <c r="Z140" s="8" t="e">
        <f ca="1"/>
        <v>#NAME?</v>
      </c>
      <c r="AA140" s="8" t="e">
        <f ca="1"/>
        <v>#NAME?</v>
      </c>
      <c r="AB140" s="8" t="e">
        <f ca="1"/>
        <v>#NAME?</v>
      </c>
      <c r="AC140" s="8" t="e">
        <f ca="1"/>
        <v>#NAME?</v>
      </c>
      <c r="AD140" s="8" t="e">
        <f ca="1"/>
        <v>#NAME?</v>
      </c>
      <c r="AE140" s="8" t="e">
        <f ca="1"/>
        <v>#NAME?</v>
      </c>
      <c r="AF140" s="8" t="e">
        <f ca="1"/>
        <v>#NAME?</v>
      </c>
      <c r="AG140" s="8" t="e">
        <f ca="1"/>
        <v>#NAME?</v>
      </c>
      <c r="AH140" s="8" t="e">
        <f ca="1"/>
        <v>#NAME?</v>
      </c>
      <c r="AI140" s="8" t="e">
        <f ca="1"/>
        <v>#NAME?</v>
      </c>
      <c r="AJ140" s="8" t="e">
        <f ca="1"/>
        <v>#NAME?</v>
      </c>
      <c r="AK140" s="8" t="e">
        <f ca="1"/>
        <v>#NAME?</v>
      </c>
      <c r="AL140" s="8" t="e">
        <f ca="1"/>
        <v>#NAME?</v>
      </c>
      <c r="AM140" s="8" t="e">
        <f ca="1"/>
        <v>#NAME?</v>
      </c>
      <c r="AN140" s="8" t="e">
        <f ca="1"/>
        <v>#NAME?</v>
      </c>
      <c r="AO140" s="8" t="e">
        <f ca="1"/>
        <v>#NAME?</v>
      </c>
      <c r="AP140" s="8" t="e">
        <f ca="1"/>
        <v>#NAME?</v>
      </c>
      <c r="AQ140" s="8" t="e">
        <f ca="1"/>
        <v>#NAME?</v>
      </c>
      <c r="AR140" s="8" t="e">
        <f ca="1"/>
        <v>#NAME?</v>
      </c>
      <c r="AS140" s="8" t="e">
        <f ca="1"/>
        <v>#NAME?</v>
      </c>
      <c r="AT140" s="8" t="e">
        <f ca="1"/>
        <v>#NAME?</v>
      </c>
      <c r="AU140" s="8" t="e">
        <f ca="1"/>
        <v>#NAME?</v>
      </c>
      <c r="AV140" s="8" t="e">
        <f ca="1"/>
        <v>#NAME?</v>
      </c>
    </row>
    <row r="141" spans="1:48" ht="16.5" customHeight="1">
      <c r="A141" s="22" t="e">
        <f ca="1"/>
        <v>#NAME?</v>
      </c>
      <c r="B141" s="17" t="e">
        <f ca="1"/>
        <v>#NAME?</v>
      </c>
      <c r="C141" s="1" t="e">
        <f ca="1"/>
        <v>#NAME?</v>
      </c>
      <c r="D141" s="1" t="e">
        <f ca="1"/>
        <v>#NAME?</v>
      </c>
      <c r="E141" s="8" t="e">
        <f ca="1"/>
        <v>#NAME?</v>
      </c>
      <c r="F141" s="8" t="e">
        <f ca="1"/>
        <v>#NAME?</v>
      </c>
      <c r="G141" s="8" t="e">
        <f ca="1"/>
        <v>#NAME?</v>
      </c>
      <c r="H141" s="8" t="e">
        <f ca="1"/>
        <v>#NAME?</v>
      </c>
      <c r="I141" s="8" t="e">
        <f ca="1"/>
        <v>#NAME?</v>
      </c>
      <c r="J141" s="8" t="e">
        <f ca="1"/>
        <v>#NAME?</v>
      </c>
      <c r="K141" s="8" t="e">
        <f ca="1"/>
        <v>#NAME?</v>
      </c>
      <c r="L141" s="8" t="e">
        <f ca="1"/>
        <v>#NAME?</v>
      </c>
      <c r="M141" s="8" t="e">
        <f ca="1"/>
        <v>#NAME?</v>
      </c>
      <c r="N141" s="8" t="e">
        <f ca="1"/>
        <v>#NAME?</v>
      </c>
      <c r="O141" s="8" t="e">
        <f ca="1"/>
        <v>#NAME?</v>
      </c>
      <c r="P141" s="8" t="e">
        <f ca="1"/>
        <v>#NAME?</v>
      </c>
      <c r="Q141" s="8" t="e">
        <f ca="1"/>
        <v>#NAME?</v>
      </c>
      <c r="R141" s="8" t="e">
        <f ca="1"/>
        <v>#NAME?</v>
      </c>
      <c r="S141" s="8" t="e">
        <f ca="1"/>
        <v>#NAME?</v>
      </c>
      <c r="T141" s="8" t="e">
        <f ca="1"/>
        <v>#NAME?</v>
      </c>
      <c r="U141" s="8" t="e">
        <f ca="1"/>
        <v>#NAME?</v>
      </c>
      <c r="V141" s="8" t="e">
        <f ca="1"/>
        <v>#NAME?</v>
      </c>
      <c r="W141" s="8" t="e">
        <f ca="1"/>
        <v>#NAME?</v>
      </c>
      <c r="X141" s="8" t="e">
        <f ca="1"/>
        <v>#NAME?</v>
      </c>
      <c r="Y141" s="8" t="e">
        <f ca="1"/>
        <v>#NAME?</v>
      </c>
      <c r="Z141" s="8" t="e">
        <f ca="1"/>
        <v>#NAME?</v>
      </c>
      <c r="AA141" s="8" t="e">
        <f ca="1"/>
        <v>#NAME?</v>
      </c>
      <c r="AB141" s="8" t="e">
        <f ca="1"/>
        <v>#NAME?</v>
      </c>
      <c r="AC141" s="8" t="e">
        <f ca="1"/>
        <v>#NAME?</v>
      </c>
      <c r="AD141" s="8" t="e">
        <f ca="1"/>
        <v>#NAME?</v>
      </c>
      <c r="AE141" s="8" t="e">
        <f ca="1"/>
        <v>#NAME?</v>
      </c>
      <c r="AF141" s="8" t="e">
        <f ca="1"/>
        <v>#NAME?</v>
      </c>
      <c r="AG141" s="8" t="e">
        <f ca="1"/>
        <v>#NAME?</v>
      </c>
      <c r="AH141" s="8" t="e">
        <f ca="1"/>
        <v>#NAME?</v>
      </c>
      <c r="AI141" s="8" t="e">
        <f ca="1"/>
        <v>#NAME?</v>
      </c>
      <c r="AJ141" s="8" t="e">
        <f ca="1"/>
        <v>#NAME?</v>
      </c>
      <c r="AK141" s="8" t="e">
        <f ca="1"/>
        <v>#NAME?</v>
      </c>
      <c r="AL141" s="8" t="e">
        <f ca="1"/>
        <v>#NAME?</v>
      </c>
      <c r="AM141" s="8" t="e">
        <f ca="1"/>
        <v>#NAME?</v>
      </c>
      <c r="AN141" s="8" t="e">
        <f ca="1"/>
        <v>#NAME?</v>
      </c>
      <c r="AO141" s="8" t="e">
        <f ca="1"/>
        <v>#NAME?</v>
      </c>
      <c r="AP141" s="8" t="e">
        <f ca="1"/>
        <v>#NAME?</v>
      </c>
      <c r="AQ141" s="8" t="e">
        <f ca="1"/>
        <v>#NAME?</v>
      </c>
      <c r="AR141" s="8" t="e">
        <f ca="1"/>
        <v>#NAME?</v>
      </c>
      <c r="AS141" s="8" t="e">
        <f ca="1"/>
        <v>#NAME?</v>
      </c>
      <c r="AT141" s="8" t="e">
        <f ca="1"/>
        <v>#NAME?</v>
      </c>
      <c r="AU141" s="8" t="e">
        <f ca="1"/>
        <v>#NAME?</v>
      </c>
      <c r="AV141" s="8" t="e">
        <f ca="1"/>
        <v>#NAME?</v>
      </c>
    </row>
    <row r="142" spans="1:48" ht="16.5" customHeight="1">
      <c r="A142" s="22" t="e">
        <f ca="1"/>
        <v>#NAME?</v>
      </c>
      <c r="B142" s="17" t="e">
        <f ca="1"/>
        <v>#NAME?</v>
      </c>
      <c r="C142" s="1" t="e">
        <f ca="1"/>
        <v>#NAME?</v>
      </c>
      <c r="D142" s="1" t="e">
        <f ca="1"/>
        <v>#NAME?</v>
      </c>
      <c r="E142" s="8" t="e">
        <f ca="1"/>
        <v>#NAME?</v>
      </c>
      <c r="F142" s="8" t="e">
        <f ca="1"/>
        <v>#NAME?</v>
      </c>
      <c r="G142" s="8" t="e">
        <f ca="1"/>
        <v>#NAME?</v>
      </c>
      <c r="H142" s="8" t="e">
        <f ca="1"/>
        <v>#NAME?</v>
      </c>
      <c r="I142" s="8" t="e">
        <f ca="1"/>
        <v>#NAME?</v>
      </c>
      <c r="J142" s="8" t="e">
        <f ca="1"/>
        <v>#NAME?</v>
      </c>
      <c r="K142" s="8" t="e">
        <f ca="1"/>
        <v>#NAME?</v>
      </c>
      <c r="L142" s="8" t="e">
        <f ca="1"/>
        <v>#NAME?</v>
      </c>
      <c r="M142" s="8" t="e">
        <f ca="1"/>
        <v>#NAME?</v>
      </c>
      <c r="N142" s="8" t="e">
        <f ca="1"/>
        <v>#NAME?</v>
      </c>
      <c r="O142" s="8" t="e">
        <f ca="1"/>
        <v>#NAME?</v>
      </c>
      <c r="P142" s="8" t="e">
        <f ca="1"/>
        <v>#NAME?</v>
      </c>
      <c r="Q142" s="8" t="e">
        <f ca="1"/>
        <v>#NAME?</v>
      </c>
      <c r="R142" s="8" t="e">
        <f ca="1"/>
        <v>#NAME?</v>
      </c>
      <c r="S142" s="8" t="e">
        <f ca="1"/>
        <v>#NAME?</v>
      </c>
      <c r="T142" s="8" t="e">
        <f ca="1"/>
        <v>#NAME?</v>
      </c>
      <c r="U142" s="8" t="e">
        <f ca="1"/>
        <v>#NAME?</v>
      </c>
      <c r="V142" s="8" t="e">
        <f ca="1"/>
        <v>#NAME?</v>
      </c>
      <c r="W142" s="8" t="e">
        <f ca="1"/>
        <v>#NAME?</v>
      </c>
      <c r="X142" s="8" t="e">
        <f ca="1"/>
        <v>#NAME?</v>
      </c>
      <c r="Y142" s="8" t="e">
        <f ca="1"/>
        <v>#NAME?</v>
      </c>
      <c r="Z142" s="8" t="e">
        <f ca="1"/>
        <v>#NAME?</v>
      </c>
      <c r="AA142" s="8" t="e">
        <f ca="1"/>
        <v>#NAME?</v>
      </c>
      <c r="AB142" s="8" t="e">
        <f ca="1"/>
        <v>#NAME?</v>
      </c>
      <c r="AC142" s="8" t="e">
        <f ca="1"/>
        <v>#NAME?</v>
      </c>
      <c r="AD142" s="8" t="e">
        <f ca="1"/>
        <v>#NAME?</v>
      </c>
      <c r="AE142" s="8" t="e">
        <f ca="1"/>
        <v>#NAME?</v>
      </c>
      <c r="AF142" s="8" t="e">
        <f ca="1"/>
        <v>#NAME?</v>
      </c>
      <c r="AG142" s="8" t="e">
        <f ca="1"/>
        <v>#NAME?</v>
      </c>
      <c r="AH142" s="8" t="e">
        <f ca="1"/>
        <v>#NAME?</v>
      </c>
      <c r="AI142" s="8" t="e">
        <f ca="1"/>
        <v>#NAME?</v>
      </c>
      <c r="AJ142" s="8" t="e">
        <f ca="1"/>
        <v>#NAME?</v>
      </c>
      <c r="AK142" s="8" t="e">
        <f ca="1"/>
        <v>#NAME?</v>
      </c>
      <c r="AL142" s="8" t="e">
        <f ca="1"/>
        <v>#NAME?</v>
      </c>
      <c r="AM142" s="8" t="e">
        <f ca="1"/>
        <v>#NAME?</v>
      </c>
      <c r="AN142" s="8" t="e">
        <f ca="1"/>
        <v>#NAME?</v>
      </c>
      <c r="AO142" s="8" t="e">
        <f ca="1"/>
        <v>#NAME?</v>
      </c>
      <c r="AP142" s="8" t="e">
        <f ca="1"/>
        <v>#NAME?</v>
      </c>
      <c r="AQ142" s="8" t="e">
        <f ca="1"/>
        <v>#NAME?</v>
      </c>
      <c r="AR142" s="8" t="e">
        <f ca="1"/>
        <v>#NAME?</v>
      </c>
      <c r="AS142" s="8" t="e">
        <f ca="1"/>
        <v>#NAME?</v>
      </c>
      <c r="AT142" s="8" t="e">
        <f ca="1"/>
        <v>#NAME?</v>
      </c>
      <c r="AU142" s="8" t="e">
        <f ca="1"/>
        <v>#NAME?</v>
      </c>
      <c r="AV142" s="8" t="e">
        <f ca="1"/>
        <v>#NAME?</v>
      </c>
    </row>
    <row r="143" spans="1:48" ht="16.5" customHeight="1">
      <c r="A143" s="22" t="e">
        <f ca="1"/>
        <v>#NAME?</v>
      </c>
      <c r="B143" s="17" t="e">
        <f ca="1"/>
        <v>#NAME?</v>
      </c>
      <c r="C143" s="1" t="e">
        <f ca="1"/>
        <v>#NAME?</v>
      </c>
      <c r="D143" s="1" t="e">
        <f ca="1"/>
        <v>#NAME?</v>
      </c>
      <c r="E143" s="8" t="e">
        <f ca="1"/>
        <v>#NAME?</v>
      </c>
      <c r="F143" s="8" t="e">
        <f ca="1"/>
        <v>#NAME?</v>
      </c>
      <c r="G143" s="8" t="e">
        <f ca="1"/>
        <v>#NAME?</v>
      </c>
      <c r="H143" s="8" t="e">
        <f ca="1"/>
        <v>#NAME?</v>
      </c>
      <c r="I143" s="8" t="e">
        <f ca="1"/>
        <v>#NAME?</v>
      </c>
      <c r="J143" s="8" t="e">
        <f ca="1"/>
        <v>#NAME?</v>
      </c>
      <c r="K143" s="8" t="e">
        <f ca="1"/>
        <v>#NAME?</v>
      </c>
      <c r="L143" s="8" t="e">
        <f ca="1"/>
        <v>#NAME?</v>
      </c>
      <c r="M143" s="8" t="e">
        <f ca="1"/>
        <v>#NAME?</v>
      </c>
      <c r="N143" s="8" t="e">
        <f ca="1"/>
        <v>#NAME?</v>
      </c>
      <c r="O143" s="8" t="e">
        <f ca="1"/>
        <v>#NAME?</v>
      </c>
      <c r="P143" s="8" t="e">
        <f ca="1"/>
        <v>#NAME?</v>
      </c>
      <c r="Q143" s="8" t="e">
        <f ca="1"/>
        <v>#NAME?</v>
      </c>
      <c r="R143" s="8" t="e">
        <f ca="1"/>
        <v>#NAME?</v>
      </c>
      <c r="S143" s="8" t="e">
        <f ca="1"/>
        <v>#NAME?</v>
      </c>
      <c r="T143" s="8" t="e">
        <f ca="1"/>
        <v>#NAME?</v>
      </c>
      <c r="U143" s="8" t="e">
        <f ca="1"/>
        <v>#NAME?</v>
      </c>
      <c r="V143" s="8" t="e">
        <f ca="1"/>
        <v>#NAME?</v>
      </c>
      <c r="W143" s="8" t="e">
        <f ca="1"/>
        <v>#NAME?</v>
      </c>
      <c r="X143" s="8" t="e">
        <f ca="1"/>
        <v>#NAME?</v>
      </c>
      <c r="Y143" s="8" t="e">
        <f ca="1"/>
        <v>#NAME?</v>
      </c>
      <c r="Z143" s="8" t="e">
        <f ca="1"/>
        <v>#NAME?</v>
      </c>
      <c r="AA143" s="8" t="e">
        <f ca="1"/>
        <v>#NAME?</v>
      </c>
      <c r="AB143" s="8" t="e">
        <f ca="1"/>
        <v>#NAME?</v>
      </c>
      <c r="AC143" s="8" t="e">
        <f ca="1"/>
        <v>#NAME?</v>
      </c>
      <c r="AD143" s="8" t="e">
        <f ca="1"/>
        <v>#NAME?</v>
      </c>
      <c r="AE143" s="8" t="e">
        <f ca="1"/>
        <v>#NAME?</v>
      </c>
      <c r="AF143" s="8" t="e">
        <f ca="1"/>
        <v>#NAME?</v>
      </c>
      <c r="AG143" s="8" t="e">
        <f ca="1"/>
        <v>#NAME?</v>
      </c>
      <c r="AH143" s="8" t="e">
        <f ca="1"/>
        <v>#NAME?</v>
      </c>
      <c r="AI143" s="8" t="e">
        <f ca="1"/>
        <v>#NAME?</v>
      </c>
      <c r="AJ143" s="8" t="e">
        <f ca="1"/>
        <v>#NAME?</v>
      </c>
      <c r="AK143" s="8" t="e">
        <f ca="1"/>
        <v>#NAME?</v>
      </c>
      <c r="AL143" s="8" t="e">
        <f ca="1"/>
        <v>#NAME?</v>
      </c>
      <c r="AM143" s="8" t="e">
        <f ca="1"/>
        <v>#NAME?</v>
      </c>
      <c r="AN143" s="8" t="e">
        <f ca="1"/>
        <v>#NAME?</v>
      </c>
      <c r="AO143" s="8" t="e">
        <f ca="1"/>
        <v>#NAME?</v>
      </c>
      <c r="AP143" s="8" t="e">
        <f ca="1"/>
        <v>#NAME?</v>
      </c>
      <c r="AQ143" s="8" t="e">
        <f ca="1"/>
        <v>#NAME?</v>
      </c>
      <c r="AR143" s="8" t="e">
        <f ca="1"/>
        <v>#NAME?</v>
      </c>
      <c r="AS143" s="8" t="e">
        <f ca="1"/>
        <v>#NAME?</v>
      </c>
      <c r="AT143" s="8" t="e">
        <f ca="1"/>
        <v>#NAME?</v>
      </c>
      <c r="AU143" s="8" t="e">
        <f ca="1"/>
        <v>#NAME?</v>
      </c>
      <c r="AV143" s="8" t="e">
        <f ca="1"/>
        <v>#NAME?</v>
      </c>
    </row>
    <row r="144" spans="1:48" ht="16.5" customHeight="1">
      <c r="A144" s="22" t="e">
        <f ca="1"/>
        <v>#NAME?</v>
      </c>
      <c r="B144" s="17" t="e">
        <f ca="1"/>
        <v>#NAME?</v>
      </c>
      <c r="C144" s="1" t="e">
        <f ca="1"/>
        <v>#NAME?</v>
      </c>
      <c r="D144" s="1" t="e">
        <f ca="1"/>
        <v>#NAME?</v>
      </c>
      <c r="E144" s="8" t="e">
        <f ca="1"/>
        <v>#NAME?</v>
      </c>
      <c r="F144" s="8" t="e">
        <f ca="1"/>
        <v>#NAME?</v>
      </c>
      <c r="G144" s="8" t="e">
        <f ca="1"/>
        <v>#NAME?</v>
      </c>
      <c r="H144" s="8" t="e">
        <f ca="1"/>
        <v>#NAME?</v>
      </c>
      <c r="I144" s="8" t="e">
        <f ca="1"/>
        <v>#NAME?</v>
      </c>
      <c r="J144" s="8" t="e">
        <f ca="1"/>
        <v>#NAME?</v>
      </c>
      <c r="K144" s="8" t="e">
        <f ca="1"/>
        <v>#NAME?</v>
      </c>
      <c r="L144" s="8" t="e">
        <f ca="1"/>
        <v>#NAME?</v>
      </c>
      <c r="M144" s="8" t="e">
        <f ca="1"/>
        <v>#NAME?</v>
      </c>
      <c r="N144" s="8" t="e">
        <f ca="1"/>
        <v>#NAME?</v>
      </c>
      <c r="O144" s="8" t="e">
        <f ca="1"/>
        <v>#NAME?</v>
      </c>
      <c r="P144" s="8" t="e">
        <f ca="1"/>
        <v>#NAME?</v>
      </c>
      <c r="Q144" s="8" t="e">
        <f ca="1"/>
        <v>#NAME?</v>
      </c>
      <c r="R144" s="8" t="e">
        <f ca="1"/>
        <v>#NAME?</v>
      </c>
      <c r="S144" s="8" t="e">
        <f ca="1"/>
        <v>#NAME?</v>
      </c>
      <c r="T144" s="8" t="e">
        <f ca="1"/>
        <v>#NAME?</v>
      </c>
      <c r="U144" s="8" t="e">
        <f ca="1"/>
        <v>#NAME?</v>
      </c>
      <c r="V144" s="8" t="e">
        <f ca="1"/>
        <v>#NAME?</v>
      </c>
      <c r="W144" s="8" t="e">
        <f ca="1"/>
        <v>#NAME?</v>
      </c>
      <c r="X144" s="8" t="e">
        <f ca="1"/>
        <v>#NAME?</v>
      </c>
      <c r="Y144" s="8" t="e">
        <f ca="1"/>
        <v>#NAME?</v>
      </c>
      <c r="Z144" s="8" t="e">
        <f ca="1"/>
        <v>#NAME?</v>
      </c>
      <c r="AA144" s="8" t="e">
        <f ca="1"/>
        <v>#NAME?</v>
      </c>
      <c r="AB144" s="8" t="e">
        <f ca="1"/>
        <v>#NAME?</v>
      </c>
      <c r="AC144" s="8" t="e">
        <f ca="1"/>
        <v>#NAME?</v>
      </c>
      <c r="AD144" s="8" t="e">
        <f ca="1"/>
        <v>#NAME?</v>
      </c>
      <c r="AE144" s="8" t="e">
        <f ca="1"/>
        <v>#NAME?</v>
      </c>
      <c r="AF144" s="8" t="e">
        <f ca="1"/>
        <v>#NAME?</v>
      </c>
      <c r="AG144" s="8" t="e">
        <f ca="1"/>
        <v>#NAME?</v>
      </c>
      <c r="AH144" s="8" t="e">
        <f ca="1"/>
        <v>#NAME?</v>
      </c>
      <c r="AI144" s="8" t="e">
        <f ca="1"/>
        <v>#NAME?</v>
      </c>
      <c r="AJ144" s="8" t="e">
        <f ca="1"/>
        <v>#NAME?</v>
      </c>
      <c r="AK144" s="8" t="e">
        <f ca="1"/>
        <v>#NAME?</v>
      </c>
      <c r="AL144" s="8" t="e">
        <f ca="1"/>
        <v>#NAME?</v>
      </c>
      <c r="AM144" s="8" t="e">
        <f ca="1"/>
        <v>#NAME?</v>
      </c>
      <c r="AN144" s="8" t="e">
        <f ca="1"/>
        <v>#NAME?</v>
      </c>
      <c r="AO144" s="8" t="e">
        <f ca="1"/>
        <v>#NAME?</v>
      </c>
      <c r="AP144" s="8" t="e">
        <f ca="1"/>
        <v>#NAME?</v>
      </c>
      <c r="AQ144" s="8" t="e">
        <f ca="1"/>
        <v>#NAME?</v>
      </c>
      <c r="AR144" s="8" t="e">
        <f ca="1"/>
        <v>#NAME?</v>
      </c>
      <c r="AS144" s="8" t="e">
        <f ca="1"/>
        <v>#NAME?</v>
      </c>
      <c r="AT144" s="8" t="e">
        <f ca="1"/>
        <v>#NAME?</v>
      </c>
      <c r="AU144" s="8" t="e">
        <f ca="1"/>
        <v>#NAME?</v>
      </c>
      <c r="AV144" s="8" t="e">
        <f ca="1"/>
        <v>#NAME?</v>
      </c>
    </row>
    <row r="145" spans="1:48" ht="16.5" customHeight="1">
      <c r="A145" s="22" t="e">
        <f ca="1"/>
        <v>#NAME?</v>
      </c>
      <c r="B145" s="17" t="e">
        <f ca="1"/>
        <v>#NAME?</v>
      </c>
      <c r="C145" s="1" t="e">
        <f ca="1"/>
        <v>#NAME?</v>
      </c>
      <c r="D145" s="1" t="e">
        <f ca="1"/>
        <v>#NAME?</v>
      </c>
      <c r="E145" s="8" t="e">
        <f ca="1"/>
        <v>#NAME?</v>
      </c>
      <c r="F145" s="8" t="e">
        <f ca="1"/>
        <v>#NAME?</v>
      </c>
      <c r="G145" s="8" t="e">
        <f ca="1"/>
        <v>#NAME?</v>
      </c>
      <c r="H145" s="8" t="e">
        <f ca="1"/>
        <v>#NAME?</v>
      </c>
      <c r="I145" s="8" t="e">
        <f ca="1"/>
        <v>#NAME?</v>
      </c>
      <c r="J145" s="8" t="e">
        <f ca="1"/>
        <v>#NAME?</v>
      </c>
      <c r="K145" s="8" t="e">
        <f ca="1"/>
        <v>#NAME?</v>
      </c>
      <c r="L145" s="8" t="e">
        <f ca="1"/>
        <v>#NAME?</v>
      </c>
      <c r="M145" s="8" t="e">
        <f ca="1"/>
        <v>#NAME?</v>
      </c>
      <c r="N145" s="8" t="e">
        <f ca="1"/>
        <v>#NAME?</v>
      </c>
      <c r="O145" s="8" t="e">
        <f ca="1"/>
        <v>#NAME?</v>
      </c>
      <c r="P145" s="8" t="e">
        <f ca="1"/>
        <v>#NAME?</v>
      </c>
      <c r="Q145" s="8" t="e">
        <f ca="1"/>
        <v>#NAME?</v>
      </c>
      <c r="R145" s="8" t="e">
        <f ca="1"/>
        <v>#NAME?</v>
      </c>
      <c r="S145" s="8" t="e">
        <f ca="1"/>
        <v>#NAME?</v>
      </c>
      <c r="T145" s="8" t="e">
        <f ca="1"/>
        <v>#NAME?</v>
      </c>
      <c r="U145" s="8" t="e">
        <f ca="1"/>
        <v>#NAME?</v>
      </c>
      <c r="V145" s="8" t="e">
        <f ca="1"/>
        <v>#NAME?</v>
      </c>
      <c r="W145" s="8" t="e">
        <f ca="1"/>
        <v>#NAME?</v>
      </c>
      <c r="X145" s="8" t="e">
        <f ca="1"/>
        <v>#NAME?</v>
      </c>
      <c r="Y145" s="8" t="e">
        <f ca="1"/>
        <v>#NAME?</v>
      </c>
      <c r="Z145" s="8" t="e">
        <f ca="1"/>
        <v>#NAME?</v>
      </c>
      <c r="AA145" s="8" t="e">
        <f ca="1"/>
        <v>#NAME?</v>
      </c>
      <c r="AB145" s="8" t="e">
        <f ca="1"/>
        <v>#NAME?</v>
      </c>
      <c r="AC145" s="8" t="e">
        <f ca="1"/>
        <v>#NAME?</v>
      </c>
      <c r="AD145" s="8" t="e">
        <f ca="1"/>
        <v>#NAME?</v>
      </c>
      <c r="AE145" s="8" t="e">
        <f ca="1"/>
        <v>#NAME?</v>
      </c>
      <c r="AF145" s="8" t="e">
        <f ca="1"/>
        <v>#NAME?</v>
      </c>
      <c r="AG145" s="8" t="e">
        <f ca="1"/>
        <v>#NAME?</v>
      </c>
      <c r="AH145" s="8" t="e">
        <f ca="1"/>
        <v>#NAME?</v>
      </c>
      <c r="AI145" s="8" t="e">
        <f ca="1"/>
        <v>#NAME?</v>
      </c>
      <c r="AJ145" s="8" t="e">
        <f ca="1"/>
        <v>#NAME?</v>
      </c>
      <c r="AK145" s="8" t="e">
        <f ca="1"/>
        <v>#NAME?</v>
      </c>
      <c r="AL145" s="8" t="e">
        <f ca="1"/>
        <v>#NAME?</v>
      </c>
      <c r="AM145" s="8" t="e">
        <f ca="1"/>
        <v>#NAME?</v>
      </c>
      <c r="AN145" s="8" t="e">
        <f ca="1"/>
        <v>#NAME?</v>
      </c>
      <c r="AO145" s="8" t="e">
        <f ca="1"/>
        <v>#NAME?</v>
      </c>
      <c r="AP145" s="8" t="e">
        <f ca="1"/>
        <v>#NAME?</v>
      </c>
      <c r="AQ145" s="8" t="e">
        <f ca="1"/>
        <v>#NAME?</v>
      </c>
      <c r="AR145" s="8" t="e">
        <f ca="1"/>
        <v>#NAME?</v>
      </c>
      <c r="AS145" s="8" t="e">
        <f ca="1"/>
        <v>#NAME?</v>
      </c>
      <c r="AT145" s="8" t="e">
        <f ca="1"/>
        <v>#NAME?</v>
      </c>
      <c r="AU145" s="8" t="e">
        <f ca="1"/>
        <v>#NAME?</v>
      </c>
      <c r="AV145" s="8" t="e">
        <f ca="1"/>
        <v>#NAME?</v>
      </c>
    </row>
    <row r="146" spans="1:48" ht="16.5" customHeight="1">
      <c r="A146" s="22" t="e">
        <f ca="1"/>
        <v>#NAME?</v>
      </c>
      <c r="B146" s="17" t="e">
        <f ca="1"/>
        <v>#NAME?</v>
      </c>
      <c r="C146" s="1" t="e">
        <f ca="1"/>
        <v>#NAME?</v>
      </c>
      <c r="D146" s="1" t="e">
        <f ca="1"/>
        <v>#NAME?</v>
      </c>
      <c r="E146" s="8" t="e">
        <f ca="1"/>
        <v>#NAME?</v>
      </c>
      <c r="F146" s="8" t="e">
        <f ca="1"/>
        <v>#NAME?</v>
      </c>
      <c r="G146" s="8" t="e">
        <f ca="1"/>
        <v>#NAME?</v>
      </c>
      <c r="H146" s="8" t="e">
        <f ca="1"/>
        <v>#NAME?</v>
      </c>
      <c r="I146" s="8" t="e">
        <f ca="1"/>
        <v>#NAME?</v>
      </c>
      <c r="J146" s="8" t="e">
        <f ca="1"/>
        <v>#NAME?</v>
      </c>
      <c r="K146" s="8" t="e">
        <f ca="1"/>
        <v>#NAME?</v>
      </c>
      <c r="L146" s="8" t="e">
        <f ca="1"/>
        <v>#NAME?</v>
      </c>
      <c r="M146" s="8" t="e">
        <f ca="1"/>
        <v>#NAME?</v>
      </c>
      <c r="N146" s="8" t="e">
        <f ca="1"/>
        <v>#NAME?</v>
      </c>
      <c r="O146" s="8" t="e">
        <f ca="1"/>
        <v>#NAME?</v>
      </c>
      <c r="P146" s="8" t="e">
        <f ca="1"/>
        <v>#NAME?</v>
      </c>
      <c r="Q146" s="8" t="e">
        <f ca="1"/>
        <v>#NAME?</v>
      </c>
      <c r="R146" s="8" t="e">
        <f ca="1"/>
        <v>#NAME?</v>
      </c>
      <c r="S146" s="8" t="e">
        <f ca="1"/>
        <v>#NAME?</v>
      </c>
      <c r="T146" s="8" t="e">
        <f ca="1"/>
        <v>#NAME?</v>
      </c>
      <c r="U146" s="8" t="e">
        <f ca="1"/>
        <v>#NAME?</v>
      </c>
      <c r="V146" s="8" t="e">
        <f ca="1"/>
        <v>#NAME?</v>
      </c>
      <c r="W146" s="8" t="e">
        <f ca="1"/>
        <v>#NAME?</v>
      </c>
      <c r="X146" s="8" t="e">
        <f ca="1"/>
        <v>#NAME?</v>
      </c>
      <c r="Y146" s="8" t="e">
        <f ca="1"/>
        <v>#NAME?</v>
      </c>
      <c r="Z146" s="8" t="e">
        <f ca="1"/>
        <v>#NAME?</v>
      </c>
      <c r="AA146" s="8" t="e">
        <f ca="1"/>
        <v>#NAME?</v>
      </c>
      <c r="AB146" s="8" t="e">
        <f ca="1"/>
        <v>#NAME?</v>
      </c>
      <c r="AC146" s="8" t="e">
        <f ca="1"/>
        <v>#NAME?</v>
      </c>
      <c r="AD146" s="8" t="e">
        <f ca="1"/>
        <v>#NAME?</v>
      </c>
      <c r="AE146" s="8" t="e">
        <f ca="1"/>
        <v>#NAME?</v>
      </c>
      <c r="AF146" s="8" t="e">
        <f ca="1"/>
        <v>#NAME?</v>
      </c>
      <c r="AG146" s="8" t="e">
        <f ca="1"/>
        <v>#NAME?</v>
      </c>
      <c r="AH146" s="8" t="e">
        <f ca="1"/>
        <v>#NAME?</v>
      </c>
      <c r="AI146" s="8" t="e">
        <f ca="1"/>
        <v>#NAME?</v>
      </c>
      <c r="AJ146" s="8" t="e">
        <f ca="1"/>
        <v>#NAME?</v>
      </c>
      <c r="AK146" s="8" t="e">
        <f ca="1"/>
        <v>#NAME?</v>
      </c>
      <c r="AL146" s="8" t="e">
        <f ca="1"/>
        <v>#NAME?</v>
      </c>
      <c r="AM146" s="8" t="e">
        <f ca="1"/>
        <v>#NAME?</v>
      </c>
      <c r="AN146" s="8" t="e">
        <f ca="1"/>
        <v>#NAME?</v>
      </c>
      <c r="AO146" s="8" t="e">
        <f ca="1"/>
        <v>#NAME?</v>
      </c>
      <c r="AP146" s="8" t="e">
        <f ca="1"/>
        <v>#NAME?</v>
      </c>
      <c r="AQ146" s="8" t="e">
        <f ca="1"/>
        <v>#NAME?</v>
      </c>
      <c r="AR146" s="8" t="e">
        <f ca="1"/>
        <v>#NAME?</v>
      </c>
      <c r="AS146" s="8" t="e">
        <f ca="1"/>
        <v>#NAME?</v>
      </c>
      <c r="AT146" s="8" t="e">
        <f ca="1"/>
        <v>#NAME?</v>
      </c>
      <c r="AU146" s="8" t="e">
        <f ca="1"/>
        <v>#NAME?</v>
      </c>
      <c r="AV146" s="8" t="e">
        <f ca="1"/>
        <v>#NAME?</v>
      </c>
    </row>
    <row r="147" spans="1:48" ht="16.5" customHeight="1">
      <c r="A147" s="22" t="e">
        <f ca="1"/>
        <v>#NAME?</v>
      </c>
      <c r="B147" s="17" t="e">
        <f ca="1"/>
        <v>#NAME?</v>
      </c>
      <c r="C147" s="1" t="e">
        <f ca="1"/>
        <v>#NAME?</v>
      </c>
      <c r="D147" s="1" t="e">
        <f ca="1"/>
        <v>#NAME?</v>
      </c>
      <c r="E147" s="8" t="e">
        <f ca="1"/>
        <v>#NAME?</v>
      </c>
      <c r="F147" s="8" t="e">
        <f ca="1"/>
        <v>#NAME?</v>
      </c>
      <c r="G147" s="8" t="e">
        <f ca="1"/>
        <v>#NAME?</v>
      </c>
      <c r="H147" s="8" t="e">
        <f ca="1"/>
        <v>#NAME?</v>
      </c>
      <c r="I147" s="8" t="e">
        <f ca="1"/>
        <v>#NAME?</v>
      </c>
      <c r="J147" s="8" t="e">
        <f ca="1"/>
        <v>#NAME?</v>
      </c>
      <c r="K147" s="8" t="e">
        <f ca="1"/>
        <v>#NAME?</v>
      </c>
      <c r="L147" s="8" t="e">
        <f ca="1"/>
        <v>#NAME?</v>
      </c>
      <c r="M147" s="8" t="e">
        <f ca="1"/>
        <v>#NAME?</v>
      </c>
      <c r="N147" s="8" t="e">
        <f ca="1"/>
        <v>#NAME?</v>
      </c>
      <c r="O147" s="8" t="e">
        <f ca="1"/>
        <v>#NAME?</v>
      </c>
      <c r="P147" s="8" t="e">
        <f ca="1"/>
        <v>#NAME?</v>
      </c>
      <c r="Q147" s="8" t="e">
        <f ca="1"/>
        <v>#NAME?</v>
      </c>
      <c r="R147" s="8" t="e">
        <f ca="1"/>
        <v>#NAME?</v>
      </c>
      <c r="S147" s="8" t="e">
        <f ca="1"/>
        <v>#NAME?</v>
      </c>
      <c r="T147" s="8" t="e">
        <f ca="1"/>
        <v>#NAME?</v>
      </c>
      <c r="U147" s="8" t="e">
        <f ca="1"/>
        <v>#NAME?</v>
      </c>
      <c r="V147" s="8" t="e">
        <f ca="1"/>
        <v>#NAME?</v>
      </c>
      <c r="W147" s="8" t="e">
        <f ca="1"/>
        <v>#NAME?</v>
      </c>
      <c r="X147" s="8" t="e">
        <f ca="1"/>
        <v>#NAME?</v>
      </c>
      <c r="Y147" s="8" t="e">
        <f ca="1"/>
        <v>#NAME?</v>
      </c>
      <c r="Z147" s="8" t="e">
        <f ca="1"/>
        <v>#NAME?</v>
      </c>
      <c r="AA147" s="8" t="e">
        <f ca="1"/>
        <v>#NAME?</v>
      </c>
      <c r="AB147" s="8" t="e">
        <f ca="1"/>
        <v>#NAME?</v>
      </c>
      <c r="AC147" s="8" t="e">
        <f ca="1"/>
        <v>#NAME?</v>
      </c>
      <c r="AD147" s="8" t="e">
        <f ca="1"/>
        <v>#NAME?</v>
      </c>
      <c r="AE147" s="8" t="e">
        <f ca="1"/>
        <v>#NAME?</v>
      </c>
      <c r="AF147" s="8" t="e">
        <f ca="1"/>
        <v>#NAME?</v>
      </c>
      <c r="AG147" s="8" t="e">
        <f ca="1"/>
        <v>#NAME?</v>
      </c>
      <c r="AH147" s="8" t="e">
        <f ca="1"/>
        <v>#NAME?</v>
      </c>
      <c r="AI147" s="8" t="e">
        <f ca="1"/>
        <v>#NAME?</v>
      </c>
      <c r="AJ147" s="8" t="e">
        <f ca="1"/>
        <v>#NAME?</v>
      </c>
      <c r="AK147" s="8" t="e">
        <f ca="1"/>
        <v>#NAME?</v>
      </c>
      <c r="AL147" s="8" t="e">
        <f ca="1"/>
        <v>#NAME?</v>
      </c>
      <c r="AM147" s="8" t="e">
        <f ca="1"/>
        <v>#NAME?</v>
      </c>
      <c r="AN147" s="8" t="e">
        <f ca="1"/>
        <v>#NAME?</v>
      </c>
      <c r="AO147" s="8" t="e">
        <f ca="1"/>
        <v>#NAME?</v>
      </c>
      <c r="AP147" s="8" t="e">
        <f ca="1"/>
        <v>#NAME?</v>
      </c>
      <c r="AQ147" s="8" t="e">
        <f ca="1"/>
        <v>#NAME?</v>
      </c>
      <c r="AR147" s="8" t="e">
        <f ca="1"/>
        <v>#NAME?</v>
      </c>
      <c r="AS147" s="8" t="e">
        <f ca="1"/>
        <v>#NAME?</v>
      </c>
      <c r="AT147" s="8" t="e">
        <f ca="1"/>
        <v>#NAME?</v>
      </c>
      <c r="AU147" s="8" t="e">
        <f ca="1"/>
        <v>#NAME?</v>
      </c>
      <c r="AV147" s="8" t="e">
        <f ca="1"/>
        <v>#NAME?</v>
      </c>
    </row>
    <row r="148" spans="1:48" ht="16.5" customHeight="1">
      <c r="A148" s="22" t="e">
        <f ca="1"/>
        <v>#NAME?</v>
      </c>
      <c r="B148" s="17" t="e">
        <f ca="1"/>
        <v>#NAME?</v>
      </c>
      <c r="C148" s="1" t="e">
        <f ca="1"/>
        <v>#NAME?</v>
      </c>
      <c r="D148" s="1" t="e">
        <f ca="1"/>
        <v>#NAME?</v>
      </c>
      <c r="E148" s="8" t="e">
        <f ca="1"/>
        <v>#NAME?</v>
      </c>
      <c r="F148" s="8" t="e">
        <f ca="1"/>
        <v>#NAME?</v>
      </c>
      <c r="G148" s="8" t="e">
        <f ca="1"/>
        <v>#NAME?</v>
      </c>
      <c r="H148" s="8" t="e">
        <f ca="1"/>
        <v>#NAME?</v>
      </c>
      <c r="I148" s="8" t="e">
        <f ca="1"/>
        <v>#NAME?</v>
      </c>
      <c r="J148" s="8" t="e">
        <f ca="1"/>
        <v>#NAME?</v>
      </c>
      <c r="K148" s="8" t="e">
        <f ca="1"/>
        <v>#NAME?</v>
      </c>
      <c r="L148" s="8" t="e">
        <f ca="1"/>
        <v>#NAME?</v>
      </c>
      <c r="M148" s="8" t="e">
        <f ca="1"/>
        <v>#NAME?</v>
      </c>
      <c r="N148" s="8" t="e">
        <f ca="1"/>
        <v>#NAME?</v>
      </c>
      <c r="O148" s="8" t="e">
        <f ca="1"/>
        <v>#NAME?</v>
      </c>
      <c r="P148" s="8" t="e">
        <f ca="1"/>
        <v>#NAME?</v>
      </c>
      <c r="Q148" s="8" t="e">
        <f ca="1"/>
        <v>#NAME?</v>
      </c>
      <c r="R148" s="8" t="e">
        <f ca="1"/>
        <v>#NAME?</v>
      </c>
      <c r="S148" s="8" t="e">
        <f ca="1"/>
        <v>#NAME?</v>
      </c>
      <c r="T148" s="8" t="e">
        <f ca="1"/>
        <v>#NAME?</v>
      </c>
      <c r="U148" s="8" t="e">
        <f ca="1"/>
        <v>#NAME?</v>
      </c>
      <c r="V148" s="8" t="e">
        <f ca="1"/>
        <v>#NAME?</v>
      </c>
      <c r="W148" s="8" t="e">
        <f ca="1"/>
        <v>#NAME?</v>
      </c>
      <c r="X148" s="8" t="e">
        <f ca="1"/>
        <v>#NAME?</v>
      </c>
      <c r="Y148" s="8" t="e">
        <f ca="1"/>
        <v>#NAME?</v>
      </c>
      <c r="Z148" s="8" t="e">
        <f ca="1"/>
        <v>#NAME?</v>
      </c>
      <c r="AA148" s="8" t="e">
        <f ca="1"/>
        <v>#NAME?</v>
      </c>
      <c r="AB148" s="8" t="e">
        <f ca="1"/>
        <v>#NAME?</v>
      </c>
      <c r="AC148" s="8" t="e">
        <f ca="1"/>
        <v>#NAME?</v>
      </c>
      <c r="AD148" s="8" t="e">
        <f ca="1"/>
        <v>#NAME?</v>
      </c>
      <c r="AE148" s="8" t="e">
        <f ca="1"/>
        <v>#NAME?</v>
      </c>
      <c r="AF148" s="8" t="e">
        <f ca="1"/>
        <v>#NAME?</v>
      </c>
      <c r="AG148" s="8" t="e">
        <f ca="1"/>
        <v>#NAME?</v>
      </c>
      <c r="AH148" s="8" t="e">
        <f ca="1"/>
        <v>#NAME?</v>
      </c>
      <c r="AI148" s="8" t="e">
        <f ca="1"/>
        <v>#NAME?</v>
      </c>
      <c r="AJ148" s="8" t="e">
        <f ca="1"/>
        <v>#NAME?</v>
      </c>
      <c r="AK148" s="8" t="e">
        <f ca="1"/>
        <v>#NAME?</v>
      </c>
      <c r="AL148" s="8" t="e">
        <f ca="1"/>
        <v>#NAME?</v>
      </c>
      <c r="AM148" s="8" t="e">
        <f ca="1"/>
        <v>#NAME?</v>
      </c>
      <c r="AN148" s="8" t="e">
        <f ca="1"/>
        <v>#NAME?</v>
      </c>
      <c r="AO148" s="8" t="e">
        <f ca="1"/>
        <v>#NAME?</v>
      </c>
      <c r="AP148" s="8" t="e">
        <f ca="1"/>
        <v>#NAME?</v>
      </c>
      <c r="AQ148" s="8" t="e">
        <f ca="1"/>
        <v>#NAME?</v>
      </c>
      <c r="AR148" s="8" t="e">
        <f ca="1"/>
        <v>#NAME?</v>
      </c>
      <c r="AS148" s="8" t="e">
        <f ca="1"/>
        <v>#NAME?</v>
      </c>
      <c r="AT148" s="8" t="e">
        <f ca="1"/>
        <v>#NAME?</v>
      </c>
      <c r="AU148" s="8" t="e">
        <f ca="1"/>
        <v>#NAME?</v>
      </c>
      <c r="AV148" s="8" t="e">
        <f ca="1"/>
        <v>#NAME?</v>
      </c>
    </row>
    <row r="149" spans="1:48" ht="16.5" customHeight="1">
      <c r="A149" s="22" t="e">
        <f ca="1"/>
        <v>#NAME?</v>
      </c>
      <c r="B149" s="17" t="e">
        <f ca="1"/>
        <v>#NAME?</v>
      </c>
      <c r="C149" s="1" t="e">
        <f ca="1"/>
        <v>#NAME?</v>
      </c>
      <c r="D149" s="1" t="e">
        <f ca="1"/>
        <v>#NAME?</v>
      </c>
      <c r="E149" s="8" t="e">
        <f ca="1"/>
        <v>#NAME?</v>
      </c>
      <c r="F149" s="8" t="e">
        <f ca="1"/>
        <v>#NAME?</v>
      </c>
      <c r="G149" s="8" t="e">
        <f ca="1"/>
        <v>#NAME?</v>
      </c>
      <c r="H149" s="8" t="e">
        <f ca="1"/>
        <v>#NAME?</v>
      </c>
      <c r="I149" s="8" t="e">
        <f ca="1"/>
        <v>#NAME?</v>
      </c>
      <c r="J149" s="8" t="e">
        <f ca="1"/>
        <v>#NAME?</v>
      </c>
      <c r="K149" s="8" t="e">
        <f ca="1"/>
        <v>#NAME?</v>
      </c>
      <c r="L149" s="8" t="e">
        <f ca="1"/>
        <v>#NAME?</v>
      </c>
      <c r="M149" s="8" t="e">
        <f ca="1"/>
        <v>#NAME?</v>
      </c>
      <c r="N149" s="8" t="e">
        <f ca="1"/>
        <v>#NAME?</v>
      </c>
      <c r="O149" s="8" t="e">
        <f ca="1"/>
        <v>#NAME?</v>
      </c>
      <c r="P149" s="8" t="e">
        <f ca="1"/>
        <v>#NAME?</v>
      </c>
      <c r="Q149" s="8" t="e">
        <f ca="1"/>
        <v>#NAME?</v>
      </c>
      <c r="R149" s="8" t="e">
        <f ca="1"/>
        <v>#NAME?</v>
      </c>
      <c r="S149" s="8" t="e">
        <f ca="1"/>
        <v>#NAME?</v>
      </c>
      <c r="T149" s="8" t="e">
        <f ca="1"/>
        <v>#NAME?</v>
      </c>
      <c r="U149" s="8" t="e">
        <f ca="1"/>
        <v>#NAME?</v>
      </c>
      <c r="V149" s="8" t="e">
        <f ca="1"/>
        <v>#NAME?</v>
      </c>
      <c r="W149" s="8" t="e">
        <f ca="1"/>
        <v>#NAME?</v>
      </c>
      <c r="X149" s="8" t="e">
        <f ca="1"/>
        <v>#NAME?</v>
      </c>
      <c r="Y149" s="8" t="e">
        <f ca="1"/>
        <v>#NAME?</v>
      </c>
      <c r="Z149" s="8" t="e">
        <f ca="1"/>
        <v>#NAME?</v>
      </c>
      <c r="AA149" s="8" t="e">
        <f ca="1"/>
        <v>#NAME?</v>
      </c>
      <c r="AB149" s="8" t="e">
        <f ca="1"/>
        <v>#NAME?</v>
      </c>
      <c r="AC149" s="8" t="e">
        <f ca="1"/>
        <v>#NAME?</v>
      </c>
      <c r="AD149" s="8" t="e">
        <f ca="1"/>
        <v>#NAME?</v>
      </c>
      <c r="AE149" s="8" t="e">
        <f ca="1"/>
        <v>#NAME?</v>
      </c>
      <c r="AF149" s="8" t="e">
        <f ca="1"/>
        <v>#NAME?</v>
      </c>
      <c r="AG149" s="8" t="e">
        <f ca="1"/>
        <v>#NAME?</v>
      </c>
      <c r="AH149" s="8" t="e">
        <f ca="1"/>
        <v>#NAME?</v>
      </c>
      <c r="AI149" s="8" t="e">
        <f ca="1"/>
        <v>#NAME?</v>
      </c>
      <c r="AJ149" s="8" t="e">
        <f ca="1"/>
        <v>#NAME?</v>
      </c>
      <c r="AK149" s="8" t="e">
        <f ca="1"/>
        <v>#NAME?</v>
      </c>
      <c r="AL149" s="8" t="e">
        <f ca="1"/>
        <v>#NAME?</v>
      </c>
      <c r="AM149" s="8" t="e">
        <f ca="1"/>
        <v>#NAME?</v>
      </c>
      <c r="AN149" s="8" t="e">
        <f ca="1"/>
        <v>#NAME?</v>
      </c>
      <c r="AO149" s="8" t="e">
        <f ca="1"/>
        <v>#NAME?</v>
      </c>
      <c r="AP149" s="8" t="e">
        <f ca="1"/>
        <v>#NAME?</v>
      </c>
      <c r="AQ149" s="8" t="e">
        <f ca="1"/>
        <v>#NAME?</v>
      </c>
      <c r="AR149" s="8" t="e">
        <f ca="1"/>
        <v>#NAME?</v>
      </c>
      <c r="AS149" s="8" t="e">
        <f ca="1"/>
        <v>#NAME?</v>
      </c>
      <c r="AT149" s="8" t="e">
        <f ca="1"/>
        <v>#NAME?</v>
      </c>
      <c r="AU149" s="8" t="e">
        <f ca="1"/>
        <v>#NAME?</v>
      </c>
      <c r="AV149" s="8" t="e">
        <f ca="1"/>
        <v>#NAME?</v>
      </c>
    </row>
    <row r="150" spans="1:48" ht="16.5" customHeight="1">
      <c r="A150" s="22" t="e">
        <f ca="1"/>
        <v>#NAME?</v>
      </c>
      <c r="B150" s="17" t="e">
        <f ca="1"/>
        <v>#NAME?</v>
      </c>
      <c r="C150" s="1" t="e">
        <f ca="1"/>
        <v>#NAME?</v>
      </c>
      <c r="D150" s="1" t="e">
        <f ca="1"/>
        <v>#NAME?</v>
      </c>
      <c r="E150" s="8" t="e">
        <f ca="1"/>
        <v>#NAME?</v>
      </c>
      <c r="F150" s="8" t="e">
        <f ca="1"/>
        <v>#NAME?</v>
      </c>
      <c r="G150" s="8" t="e">
        <f ca="1"/>
        <v>#NAME?</v>
      </c>
      <c r="H150" s="8" t="e">
        <f ca="1"/>
        <v>#NAME?</v>
      </c>
      <c r="I150" s="8" t="e">
        <f ca="1"/>
        <v>#NAME?</v>
      </c>
      <c r="J150" s="8" t="e">
        <f ca="1"/>
        <v>#NAME?</v>
      </c>
      <c r="K150" s="8" t="e">
        <f ca="1"/>
        <v>#NAME?</v>
      </c>
      <c r="L150" s="8" t="e">
        <f ca="1"/>
        <v>#NAME?</v>
      </c>
      <c r="M150" s="8" t="e">
        <f ca="1"/>
        <v>#NAME?</v>
      </c>
      <c r="N150" s="8" t="e">
        <f ca="1"/>
        <v>#NAME?</v>
      </c>
      <c r="O150" s="8" t="e">
        <f ca="1"/>
        <v>#NAME?</v>
      </c>
      <c r="P150" s="8" t="e">
        <f ca="1"/>
        <v>#NAME?</v>
      </c>
      <c r="Q150" s="8" t="e">
        <f ca="1"/>
        <v>#NAME?</v>
      </c>
      <c r="R150" s="8" t="e">
        <f ca="1"/>
        <v>#NAME?</v>
      </c>
      <c r="S150" s="8" t="e">
        <f ca="1"/>
        <v>#NAME?</v>
      </c>
      <c r="T150" s="8" t="e">
        <f ca="1"/>
        <v>#NAME?</v>
      </c>
      <c r="U150" s="8" t="e">
        <f ca="1"/>
        <v>#NAME?</v>
      </c>
      <c r="V150" s="8" t="e">
        <f ca="1"/>
        <v>#NAME?</v>
      </c>
      <c r="W150" s="8" t="e">
        <f ca="1"/>
        <v>#NAME?</v>
      </c>
      <c r="X150" s="8" t="e">
        <f ca="1"/>
        <v>#NAME?</v>
      </c>
      <c r="Y150" s="8" t="e">
        <f ca="1"/>
        <v>#NAME?</v>
      </c>
      <c r="Z150" s="8" t="e">
        <f ca="1"/>
        <v>#NAME?</v>
      </c>
      <c r="AA150" s="8" t="e">
        <f ca="1"/>
        <v>#NAME?</v>
      </c>
      <c r="AB150" s="8" t="e">
        <f ca="1"/>
        <v>#NAME?</v>
      </c>
      <c r="AC150" s="8" t="e">
        <f ca="1"/>
        <v>#NAME?</v>
      </c>
      <c r="AD150" s="8" t="e">
        <f ca="1"/>
        <v>#NAME?</v>
      </c>
      <c r="AE150" s="8" t="e">
        <f ca="1"/>
        <v>#NAME?</v>
      </c>
      <c r="AF150" s="8" t="e">
        <f ca="1"/>
        <v>#NAME?</v>
      </c>
      <c r="AG150" s="8" t="e">
        <f ca="1"/>
        <v>#NAME?</v>
      </c>
      <c r="AH150" s="8" t="e">
        <f ca="1"/>
        <v>#NAME?</v>
      </c>
      <c r="AI150" s="8" t="e">
        <f ca="1"/>
        <v>#NAME?</v>
      </c>
      <c r="AJ150" s="8" t="e">
        <f ca="1"/>
        <v>#NAME?</v>
      </c>
      <c r="AK150" s="8" t="e">
        <f ca="1"/>
        <v>#NAME?</v>
      </c>
      <c r="AL150" s="8" t="e">
        <f ca="1"/>
        <v>#NAME?</v>
      </c>
      <c r="AM150" s="8" t="e">
        <f ca="1"/>
        <v>#NAME?</v>
      </c>
      <c r="AN150" s="8" t="e">
        <f ca="1"/>
        <v>#NAME?</v>
      </c>
      <c r="AO150" s="8" t="e">
        <f ca="1"/>
        <v>#NAME?</v>
      </c>
      <c r="AP150" s="8" t="e">
        <f ca="1"/>
        <v>#NAME?</v>
      </c>
      <c r="AQ150" s="8" t="e">
        <f ca="1"/>
        <v>#NAME?</v>
      </c>
      <c r="AR150" s="8" t="e">
        <f ca="1"/>
        <v>#NAME?</v>
      </c>
      <c r="AS150" s="8" t="e">
        <f ca="1"/>
        <v>#NAME?</v>
      </c>
      <c r="AT150" s="8" t="e">
        <f ca="1"/>
        <v>#NAME?</v>
      </c>
      <c r="AU150" s="8" t="e">
        <f ca="1"/>
        <v>#NAME?</v>
      </c>
      <c r="AV150" s="8" t="e">
        <f ca="1"/>
        <v>#NAME?</v>
      </c>
    </row>
    <row r="151" spans="1:48" ht="16.5" customHeight="1">
      <c r="A151" s="22" t="e">
        <f ca="1"/>
        <v>#NAME?</v>
      </c>
      <c r="B151" s="17" t="e">
        <f ca="1"/>
        <v>#NAME?</v>
      </c>
      <c r="C151" s="1" t="e">
        <f ca="1"/>
        <v>#NAME?</v>
      </c>
      <c r="D151" s="1" t="e">
        <f ca="1"/>
        <v>#NAME?</v>
      </c>
      <c r="E151" s="8" t="e">
        <f ca="1"/>
        <v>#NAME?</v>
      </c>
      <c r="F151" s="8" t="e">
        <f ca="1"/>
        <v>#NAME?</v>
      </c>
      <c r="G151" s="8" t="e">
        <f ca="1"/>
        <v>#NAME?</v>
      </c>
      <c r="H151" s="8" t="e">
        <f ca="1"/>
        <v>#NAME?</v>
      </c>
      <c r="I151" s="8" t="e">
        <f ca="1"/>
        <v>#NAME?</v>
      </c>
      <c r="J151" s="8" t="e">
        <f ca="1"/>
        <v>#NAME?</v>
      </c>
      <c r="K151" s="8" t="e">
        <f ca="1"/>
        <v>#NAME?</v>
      </c>
      <c r="L151" s="8" t="e">
        <f ca="1"/>
        <v>#NAME?</v>
      </c>
      <c r="M151" s="8" t="e">
        <f ca="1"/>
        <v>#NAME?</v>
      </c>
      <c r="N151" s="8" t="e">
        <f ca="1"/>
        <v>#NAME?</v>
      </c>
      <c r="O151" s="8" t="e">
        <f ca="1"/>
        <v>#NAME?</v>
      </c>
      <c r="P151" s="8" t="e">
        <f ca="1"/>
        <v>#NAME?</v>
      </c>
      <c r="Q151" s="8" t="e">
        <f ca="1"/>
        <v>#NAME?</v>
      </c>
      <c r="R151" s="8" t="e">
        <f ca="1"/>
        <v>#NAME?</v>
      </c>
      <c r="S151" s="8" t="e">
        <f ca="1"/>
        <v>#NAME?</v>
      </c>
      <c r="T151" s="8" t="e">
        <f ca="1"/>
        <v>#NAME?</v>
      </c>
      <c r="U151" s="8" t="e">
        <f ca="1"/>
        <v>#NAME?</v>
      </c>
      <c r="V151" s="8" t="e">
        <f ca="1"/>
        <v>#NAME?</v>
      </c>
      <c r="W151" s="8" t="e">
        <f ca="1"/>
        <v>#NAME?</v>
      </c>
      <c r="X151" s="8" t="e">
        <f ca="1"/>
        <v>#NAME?</v>
      </c>
      <c r="Y151" s="8" t="e">
        <f ca="1"/>
        <v>#NAME?</v>
      </c>
      <c r="Z151" s="8" t="e">
        <f ca="1"/>
        <v>#NAME?</v>
      </c>
      <c r="AA151" s="8" t="e">
        <f ca="1"/>
        <v>#NAME?</v>
      </c>
      <c r="AB151" s="8" t="e">
        <f ca="1"/>
        <v>#NAME?</v>
      </c>
      <c r="AC151" s="8" t="e">
        <f ca="1"/>
        <v>#NAME?</v>
      </c>
      <c r="AD151" s="8" t="e">
        <f ca="1"/>
        <v>#NAME?</v>
      </c>
      <c r="AE151" s="8" t="e">
        <f ca="1"/>
        <v>#NAME?</v>
      </c>
      <c r="AF151" s="8" t="e">
        <f ca="1"/>
        <v>#NAME?</v>
      </c>
      <c r="AG151" s="8" t="e">
        <f ca="1"/>
        <v>#NAME?</v>
      </c>
      <c r="AH151" s="8" t="e">
        <f ca="1"/>
        <v>#NAME?</v>
      </c>
      <c r="AI151" s="8" t="e">
        <f ca="1"/>
        <v>#NAME?</v>
      </c>
      <c r="AJ151" s="8" t="e">
        <f ca="1"/>
        <v>#NAME?</v>
      </c>
      <c r="AK151" s="8" t="e">
        <f ca="1"/>
        <v>#NAME?</v>
      </c>
      <c r="AL151" s="8" t="e">
        <f ca="1"/>
        <v>#NAME?</v>
      </c>
      <c r="AM151" s="8" t="e">
        <f ca="1"/>
        <v>#NAME?</v>
      </c>
      <c r="AN151" s="8" t="e">
        <f ca="1"/>
        <v>#NAME?</v>
      </c>
      <c r="AO151" s="8" t="e">
        <f ca="1"/>
        <v>#NAME?</v>
      </c>
      <c r="AP151" s="8" t="e">
        <f ca="1"/>
        <v>#NAME?</v>
      </c>
      <c r="AQ151" s="8" t="e">
        <f ca="1"/>
        <v>#NAME?</v>
      </c>
      <c r="AR151" s="8" t="e">
        <f ca="1"/>
        <v>#NAME?</v>
      </c>
      <c r="AS151" s="8" t="e">
        <f ca="1"/>
        <v>#NAME?</v>
      </c>
      <c r="AT151" s="8" t="e">
        <f ca="1"/>
        <v>#NAME?</v>
      </c>
      <c r="AU151" s="8" t="e">
        <f ca="1"/>
        <v>#NAME?</v>
      </c>
      <c r="AV151" s="8" t="e">
        <f ca="1"/>
        <v>#NAME?</v>
      </c>
    </row>
    <row r="152" spans="1:48" ht="16.5" customHeight="1">
      <c r="A152" s="22" t="e">
        <f ca="1"/>
        <v>#NAME?</v>
      </c>
      <c r="B152" s="17" t="e">
        <f ca="1"/>
        <v>#NAME?</v>
      </c>
      <c r="C152" s="1" t="e">
        <f ca="1"/>
        <v>#NAME?</v>
      </c>
      <c r="D152" s="1" t="e">
        <f ca="1"/>
        <v>#NAME?</v>
      </c>
      <c r="E152" s="8" t="e">
        <f ca="1"/>
        <v>#NAME?</v>
      </c>
      <c r="F152" s="8" t="e">
        <f ca="1"/>
        <v>#NAME?</v>
      </c>
      <c r="G152" s="8" t="e">
        <f ca="1"/>
        <v>#NAME?</v>
      </c>
      <c r="H152" s="8" t="e">
        <f ca="1"/>
        <v>#NAME?</v>
      </c>
      <c r="I152" s="8" t="e">
        <f ca="1"/>
        <v>#NAME?</v>
      </c>
      <c r="J152" s="8" t="e">
        <f ca="1"/>
        <v>#NAME?</v>
      </c>
      <c r="K152" s="8" t="e">
        <f ca="1"/>
        <v>#NAME?</v>
      </c>
      <c r="L152" s="8" t="e">
        <f ca="1"/>
        <v>#NAME?</v>
      </c>
      <c r="M152" s="8" t="e">
        <f ca="1"/>
        <v>#NAME?</v>
      </c>
      <c r="N152" s="8" t="e">
        <f ca="1"/>
        <v>#NAME?</v>
      </c>
      <c r="O152" s="8" t="e">
        <f ca="1"/>
        <v>#NAME?</v>
      </c>
      <c r="P152" s="8" t="e">
        <f ca="1"/>
        <v>#NAME?</v>
      </c>
      <c r="Q152" s="8" t="e">
        <f ca="1"/>
        <v>#NAME?</v>
      </c>
      <c r="R152" s="8" t="e">
        <f ca="1"/>
        <v>#NAME?</v>
      </c>
      <c r="S152" s="8" t="e">
        <f ca="1"/>
        <v>#NAME?</v>
      </c>
      <c r="T152" s="8" t="e">
        <f ca="1"/>
        <v>#NAME?</v>
      </c>
      <c r="U152" s="8" t="e">
        <f ca="1"/>
        <v>#NAME?</v>
      </c>
      <c r="V152" s="8" t="e">
        <f ca="1"/>
        <v>#NAME?</v>
      </c>
      <c r="W152" s="8" t="e">
        <f ca="1"/>
        <v>#NAME?</v>
      </c>
      <c r="X152" s="8" t="e">
        <f ca="1"/>
        <v>#NAME?</v>
      </c>
      <c r="Y152" s="8" t="e">
        <f ca="1"/>
        <v>#NAME?</v>
      </c>
      <c r="Z152" s="8" t="e">
        <f ca="1"/>
        <v>#NAME?</v>
      </c>
      <c r="AA152" s="8" t="e">
        <f ca="1"/>
        <v>#NAME?</v>
      </c>
      <c r="AB152" s="8" t="e">
        <f ca="1"/>
        <v>#NAME?</v>
      </c>
      <c r="AC152" s="8" t="e">
        <f ca="1"/>
        <v>#NAME?</v>
      </c>
      <c r="AD152" s="8" t="e">
        <f ca="1"/>
        <v>#NAME?</v>
      </c>
      <c r="AE152" s="8" t="e">
        <f ca="1"/>
        <v>#NAME?</v>
      </c>
      <c r="AF152" s="8" t="e">
        <f ca="1"/>
        <v>#NAME?</v>
      </c>
      <c r="AG152" s="8" t="e">
        <f ca="1"/>
        <v>#NAME?</v>
      </c>
      <c r="AH152" s="8" t="e">
        <f ca="1"/>
        <v>#NAME?</v>
      </c>
      <c r="AI152" s="8" t="e">
        <f ca="1"/>
        <v>#NAME?</v>
      </c>
      <c r="AJ152" s="8" t="e">
        <f ca="1"/>
        <v>#NAME?</v>
      </c>
      <c r="AK152" s="8" t="e">
        <f ca="1"/>
        <v>#NAME?</v>
      </c>
      <c r="AL152" s="8" t="e">
        <f ca="1"/>
        <v>#NAME?</v>
      </c>
      <c r="AM152" s="8" t="e">
        <f ca="1"/>
        <v>#NAME?</v>
      </c>
      <c r="AN152" s="8" t="e">
        <f ca="1"/>
        <v>#NAME?</v>
      </c>
      <c r="AO152" s="8" t="e">
        <f ca="1"/>
        <v>#NAME?</v>
      </c>
      <c r="AP152" s="8" t="e">
        <f ca="1"/>
        <v>#NAME?</v>
      </c>
      <c r="AQ152" s="8" t="e">
        <f ca="1"/>
        <v>#NAME?</v>
      </c>
      <c r="AR152" s="8" t="e">
        <f ca="1"/>
        <v>#NAME?</v>
      </c>
      <c r="AS152" s="8" t="e">
        <f ca="1"/>
        <v>#NAME?</v>
      </c>
      <c r="AT152" s="8" t="e">
        <f ca="1"/>
        <v>#NAME?</v>
      </c>
      <c r="AU152" s="8" t="e">
        <f ca="1"/>
        <v>#NAME?</v>
      </c>
      <c r="AV152" s="8" t="e">
        <f ca="1"/>
        <v>#NAME?</v>
      </c>
    </row>
    <row r="153" spans="1:48" ht="16.5" customHeight="1">
      <c r="A153" s="22" t="e">
        <f ca="1"/>
        <v>#NAME?</v>
      </c>
      <c r="B153" s="17" t="e">
        <f ca="1"/>
        <v>#NAME?</v>
      </c>
      <c r="C153" s="1" t="e">
        <f ca="1"/>
        <v>#NAME?</v>
      </c>
      <c r="D153" s="1" t="e">
        <f ca="1"/>
        <v>#NAME?</v>
      </c>
      <c r="E153" s="8" t="e">
        <f ca="1"/>
        <v>#NAME?</v>
      </c>
      <c r="F153" s="8" t="e">
        <f ca="1"/>
        <v>#NAME?</v>
      </c>
      <c r="G153" s="8" t="e">
        <f ca="1"/>
        <v>#NAME?</v>
      </c>
      <c r="H153" s="8" t="e">
        <f ca="1"/>
        <v>#NAME?</v>
      </c>
      <c r="I153" s="8" t="e">
        <f ca="1"/>
        <v>#NAME?</v>
      </c>
      <c r="J153" s="8" t="e">
        <f ca="1"/>
        <v>#NAME?</v>
      </c>
      <c r="K153" s="8" t="e">
        <f ca="1"/>
        <v>#NAME?</v>
      </c>
      <c r="L153" s="8" t="e">
        <f ca="1"/>
        <v>#NAME?</v>
      </c>
      <c r="M153" s="8" t="e">
        <f ca="1"/>
        <v>#NAME?</v>
      </c>
      <c r="N153" s="8" t="e">
        <f ca="1"/>
        <v>#NAME?</v>
      </c>
      <c r="O153" s="8" t="e">
        <f ca="1"/>
        <v>#NAME?</v>
      </c>
      <c r="P153" s="8" t="e">
        <f ca="1"/>
        <v>#NAME?</v>
      </c>
      <c r="Q153" s="8" t="e">
        <f ca="1"/>
        <v>#NAME?</v>
      </c>
      <c r="R153" s="8" t="e">
        <f ca="1"/>
        <v>#NAME?</v>
      </c>
      <c r="S153" s="8" t="e">
        <f ca="1"/>
        <v>#NAME?</v>
      </c>
      <c r="T153" s="8" t="e">
        <f ca="1"/>
        <v>#NAME?</v>
      </c>
      <c r="U153" s="8" t="e">
        <f ca="1"/>
        <v>#NAME?</v>
      </c>
      <c r="V153" s="8" t="e">
        <f ca="1"/>
        <v>#NAME?</v>
      </c>
      <c r="W153" s="8" t="e">
        <f ca="1"/>
        <v>#NAME?</v>
      </c>
      <c r="X153" s="8" t="e">
        <f ca="1"/>
        <v>#NAME?</v>
      </c>
      <c r="Y153" s="8" t="e">
        <f ca="1"/>
        <v>#NAME?</v>
      </c>
      <c r="Z153" s="8" t="e">
        <f ca="1"/>
        <v>#NAME?</v>
      </c>
      <c r="AA153" s="8" t="e">
        <f ca="1"/>
        <v>#NAME?</v>
      </c>
      <c r="AB153" s="8" t="e">
        <f ca="1"/>
        <v>#NAME?</v>
      </c>
      <c r="AC153" s="8" t="e">
        <f ca="1"/>
        <v>#NAME?</v>
      </c>
      <c r="AD153" s="8" t="e">
        <f ca="1"/>
        <v>#NAME?</v>
      </c>
      <c r="AE153" s="8" t="e">
        <f ca="1"/>
        <v>#NAME?</v>
      </c>
      <c r="AF153" s="8" t="e">
        <f ca="1"/>
        <v>#NAME?</v>
      </c>
      <c r="AG153" s="8" t="e">
        <f ca="1"/>
        <v>#NAME?</v>
      </c>
      <c r="AH153" s="8" t="e">
        <f ca="1"/>
        <v>#NAME?</v>
      </c>
      <c r="AI153" s="8" t="e">
        <f ca="1"/>
        <v>#NAME?</v>
      </c>
      <c r="AJ153" s="8" t="e">
        <f ca="1"/>
        <v>#NAME?</v>
      </c>
      <c r="AK153" s="8" t="e">
        <f ca="1"/>
        <v>#NAME?</v>
      </c>
      <c r="AL153" s="8" t="e">
        <f ca="1"/>
        <v>#NAME?</v>
      </c>
      <c r="AM153" s="8" t="e">
        <f ca="1"/>
        <v>#NAME?</v>
      </c>
      <c r="AN153" s="8" t="e">
        <f ca="1"/>
        <v>#NAME?</v>
      </c>
      <c r="AO153" s="8" t="e">
        <f ca="1"/>
        <v>#NAME?</v>
      </c>
      <c r="AP153" s="8" t="e">
        <f ca="1"/>
        <v>#NAME?</v>
      </c>
      <c r="AQ153" s="8" t="e">
        <f ca="1"/>
        <v>#NAME?</v>
      </c>
      <c r="AR153" s="8" t="e">
        <f ca="1"/>
        <v>#NAME?</v>
      </c>
      <c r="AS153" s="8" t="e">
        <f ca="1"/>
        <v>#NAME?</v>
      </c>
      <c r="AT153" s="8" t="e">
        <f ca="1"/>
        <v>#NAME?</v>
      </c>
      <c r="AU153" s="8" t="e">
        <f ca="1"/>
        <v>#NAME?</v>
      </c>
      <c r="AV153" s="8" t="e">
        <f ca="1"/>
        <v>#NAME?</v>
      </c>
    </row>
    <row r="154" spans="1:48" ht="16.5" customHeight="1">
      <c r="A154" s="22" t="e">
        <f ca="1"/>
        <v>#NAME?</v>
      </c>
      <c r="B154" s="17" t="e">
        <f ca="1"/>
        <v>#NAME?</v>
      </c>
      <c r="C154" s="1" t="e">
        <f ca="1"/>
        <v>#NAME?</v>
      </c>
      <c r="D154" s="1" t="e">
        <f ca="1"/>
        <v>#NAME?</v>
      </c>
      <c r="E154" s="8" t="e">
        <f ca="1"/>
        <v>#NAME?</v>
      </c>
      <c r="F154" s="8" t="e">
        <f ca="1"/>
        <v>#NAME?</v>
      </c>
      <c r="G154" s="8" t="e">
        <f ca="1"/>
        <v>#NAME?</v>
      </c>
      <c r="H154" s="8" t="e">
        <f ca="1"/>
        <v>#NAME?</v>
      </c>
      <c r="I154" s="8" t="e">
        <f ca="1"/>
        <v>#NAME?</v>
      </c>
      <c r="J154" s="8" t="e">
        <f ca="1"/>
        <v>#NAME?</v>
      </c>
      <c r="K154" s="8" t="e">
        <f ca="1"/>
        <v>#NAME?</v>
      </c>
      <c r="L154" s="8" t="e">
        <f ca="1"/>
        <v>#NAME?</v>
      </c>
      <c r="M154" s="8" t="e">
        <f ca="1"/>
        <v>#NAME?</v>
      </c>
      <c r="N154" s="8" t="e">
        <f ca="1"/>
        <v>#NAME?</v>
      </c>
      <c r="O154" s="8" t="e">
        <f ca="1"/>
        <v>#NAME?</v>
      </c>
      <c r="P154" s="8" t="e">
        <f ca="1"/>
        <v>#NAME?</v>
      </c>
      <c r="Q154" s="8" t="e">
        <f ca="1"/>
        <v>#NAME?</v>
      </c>
      <c r="R154" s="8" t="e">
        <f ca="1"/>
        <v>#NAME?</v>
      </c>
      <c r="S154" s="8" t="e">
        <f ca="1"/>
        <v>#NAME?</v>
      </c>
      <c r="T154" s="8" t="e">
        <f ca="1"/>
        <v>#NAME?</v>
      </c>
      <c r="U154" s="8" t="e">
        <f ca="1"/>
        <v>#NAME?</v>
      </c>
      <c r="V154" s="8" t="e">
        <f ca="1"/>
        <v>#NAME?</v>
      </c>
      <c r="W154" s="8" t="e">
        <f ca="1"/>
        <v>#NAME?</v>
      </c>
      <c r="X154" s="8" t="e">
        <f ca="1"/>
        <v>#NAME?</v>
      </c>
      <c r="Y154" s="8" t="e">
        <f ca="1"/>
        <v>#NAME?</v>
      </c>
      <c r="Z154" s="8" t="e">
        <f ca="1"/>
        <v>#NAME?</v>
      </c>
      <c r="AA154" s="8" t="e">
        <f ca="1"/>
        <v>#NAME?</v>
      </c>
      <c r="AB154" s="8" t="e">
        <f ca="1"/>
        <v>#NAME?</v>
      </c>
      <c r="AC154" s="8" t="e">
        <f ca="1"/>
        <v>#NAME?</v>
      </c>
      <c r="AD154" s="8" t="e">
        <f ca="1"/>
        <v>#NAME?</v>
      </c>
      <c r="AE154" s="8" t="e">
        <f ca="1"/>
        <v>#NAME?</v>
      </c>
      <c r="AF154" s="8" t="e">
        <f ca="1"/>
        <v>#NAME?</v>
      </c>
      <c r="AG154" s="8" t="e">
        <f ca="1"/>
        <v>#NAME?</v>
      </c>
      <c r="AH154" s="8" t="e">
        <f ca="1"/>
        <v>#NAME?</v>
      </c>
      <c r="AI154" s="8" t="e">
        <f ca="1"/>
        <v>#NAME?</v>
      </c>
      <c r="AJ154" s="8" t="e">
        <f ca="1"/>
        <v>#NAME?</v>
      </c>
      <c r="AK154" s="8" t="e">
        <f ca="1"/>
        <v>#NAME?</v>
      </c>
      <c r="AL154" s="8" t="e">
        <f ca="1"/>
        <v>#NAME?</v>
      </c>
      <c r="AM154" s="8" t="e">
        <f ca="1"/>
        <v>#NAME?</v>
      </c>
      <c r="AN154" s="8" t="e">
        <f ca="1"/>
        <v>#NAME?</v>
      </c>
      <c r="AO154" s="8" t="e">
        <f ca="1"/>
        <v>#NAME?</v>
      </c>
      <c r="AP154" s="8" t="e">
        <f ca="1"/>
        <v>#NAME?</v>
      </c>
      <c r="AQ154" s="8" t="e">
        <f ca="1"/>
        <v>#NAME?</v>
      </c>
      <c r="AR154" s="8" t="e">
        <f ca="1"/>
        <v>#NAME?</v>
      </c>
      <c r="AS154" s="8" t="e">
        <f ca="1"/>
        <v>#NAME?</v>
      </c>
      <c r="AT154" s="8" t="e">
        <f ca="1"/>
        <v>#NAME?</v>
      </c>
      <c r="AU154" s="8" t="e">
        <f ca="1"/>
        <v>#NAME?</v>
      </c>
      <c r="AV154" s="8" t="e">
        <f ca="1"/>
        <v>#NAME?</v>
      </c>
    </row>
    <row r="155" spans="1:48" ht="16.5" customHeight="1">
      <c r="A155" s="22" t="e">
        <f ca="1"/>
        <v>#NAME?</v>
      </c>
      <c r="B155" s="17" t="e">
        <f ca="1"/>
        <v>#NAME?</v>
      </c>
      <c r="C155" s="1" t="e">
        <f ca="1"/>
        <v>#NAME?</v>
      </c>
      <c r="D155" s="1" t="e">
        <f ca="1"/>
        <v>#NAME?</v>
      </c>
      <c r="E155" s="8" t="e">
        <f ca="1"/>
        <v>#NAME?</v>
      </c>
      <c r="F155" s="8" t="e">
        <f ca="1"/>
        <v>#NAME?</v>
      </c>
      <c r="G155" s="8" t="e">
        <f ca="1"/>
        <v>#NAME?</v>
      </c>
      <c r="H155" s="8" t="e">
        <f ca="1"/>
        <v>#NAME?</v>
      </c>
      <c r="I155" s="8" t="e">
        <f ca="1"/>
        <v>#NAME?</v>
      </c>
      <c r="J155" s="8" t="e">
        <f ca="1"/>
        <v>#NAME?</v>
      </c>
      <c r="K155" s="8" t="e">
        <f ca="1"/>
        <v>#NAME?</v>
      </c>
      <c r="L155" s="8" t="e">
        <f ca="1"/>
        <v>#NAME?</v>
      </c>
      <c r="M155" s="8" t="e">
        <f ca="1"/>
        <v>#NAME?</v>
      </c>
      <c r="N155" s="8" t="e">
        <f ca="1"/>
        <v>#NAME?</v>
      </c>
      <c r="O155" s="8" t="e">
        <f ca="1"/>
        <v>#NAME?</v>
      </c>
      <c r="P155" s="8" t="e">
        <f ca="1"/>
        <v>#NAME?</v>
      </c>
      <c r="Q155" s="8" t="e">
        <f ca="1"/>
        <v>#NAME?</v>
      </c>
      <c r="R155" s="8" t="e">
        <f ca="1"/>
        <v>#NAME?</v>
      </c>
      <c r="S155" s="8" t="e">
        <f ca="1"/>
        <v>#NAME?</v>
      </c>
      <c r="T155" s="8" t="e">
        <f ca="1"/>
        <v>#NAME?</v>
      </c>
      <c r="U155" s="8" t="e">
        <f ca="1"/>
        <v>#NAME?</v>
      </c>
      <c r="V155" s="8" t="e">
        <f ca="1"/>
        <v>#NAME?</v>
      </c>
      <c r="W155" s="8" t="e">
        <f ca="1"/>
        <v>#NAME?</v>
      </c>
      <c r="X155" s="8" t="e">
        <f ca="1"/>
        <v>#NAME?</v>
      </c>
      <c r="Y155" s="8" t="e">
        <f ca="1"/>
        <v>#NAME?</v>
      </c>
      <c r="Z155" s="8" t="e">
        <f ca="1"/>
        <v>#NAME?</v>
      </c>
      <c r="AA155" s="8" t="e">
        <f ca="1"/>
        <v>#NAME?</v>
      </c>
      <c r="AB155" s="8" t="e">
        <f ca="1"/>
        <v>#NAME?</v>
      </c>
      <c r="AC155" s="8" t="e">
        <f ca="1"/>
        <v>#NAME?</v>
      </c>
      <c r="AD155" s="8" t="e">
        <f ca="1"/>
        <v>#NAME?</v>
      </c>
      <c r="AE155" s="8" t="e">
        <f ca="1"/>
        <v>#NAME?</v>
      </c>
      <c r="AF155" s="8" t="e">
        <f ca="1"/>
        <v>#NAME?</v>
      </c>
      <c r="AG155" s="8" t="e">
        <f ca="1"/>
        <v>#NAME?</v>
      </c>
      <c r="AH155" s="8" t="e">
        <f ca="1"/>
        <v>#NAME?</v>
      </c>
      <c r="AI155" s="8" t="e">
        <f ca="1"/>
        <v>#NAME?</v>
      </c>
      <c r="AJ155" s="8" t="e">
        <f ca="1"/>
        <v>#NAME?</v>
      </c>
      <c r="AK155" s="8" t="e">
        <f ca="1"/>
        <v>#NAME?</v>
      </c>
      <c r="AL155" s="8" t="e">
        <f ca="1"/>
        <v>#NAME?</v>
      </c>
      <c r="AM155" s="8" t="e">
        <f ca="1"/>
        <v>#NAME?</v>
      </c>
      <c r="AN155" s="8" t="e">
        <f ca="1"/>
        <v>#NAME?</v>
      </c>
      <c r="AO155" s="8" t="e">
        <f ca="1"/>
        <v>#NAME?</v>
      </c>
      <c r="AP155" s="8" t="e">
        <f ca="1"/>
        <v>#NAME?</v>
      </c>
      <c r="AQ155" s="8" t="e">
        <f ca="1"/>
        <v>#NAME?</v>
      </c>
      <c r="AR155" s="8" t="e">
        <f ca="1"/>
        <v>#NAME?</v>
      </c>
      <c r="AS155" s="8" t="e">
        <f ca="1"/>
        <v>#NAME?</v>
      </c>
      <c r="AT155" s="8" t="e">
        <f ca="1"/>
        <v>#NAME?</v>
      </c>
      <c r="AU155" s="8" t="e">
        <f ca="1"/>
        <v>#NAME?</v>
      </c>
      <c r="AV155" s="8" t="e">
        <f ca="1"/>
        <v>#NAME?</v>
      </c>
    </row>
    <row r="156" spans="1:48" ht="16.5" customHeight="1">
      <c r="A156" s="22" t="e">
        <f ca="1"/>
        <v>#NAME?</v>
      </c>
      <c r="B156" s="17" t="e">
        <f ca="1"/>
        <v>#NAME?</v>
      </c>
      <c r="C156" s="1" t="e">
        <f ca="1"/>
        <v>#NAME?</v>
      </c>
      <c r="D156" s="1" t="e">
        <f ca="1"/>
        <v>#NAME?</v>
      </c>
      <c r="E156" s="8" t="e">
        <f ca="1"/>
        <v>#NAME?</v>
      </c>
      <c r="F156" s="8" t="e">
        <f ca="1"/>
        <v>#NAME?</v>
      </c>
      <c r="G156" s="8" t="e">
        <f ca="1"/>
        <v>#NAME?</v>
      </c>
      <c r="H156" s="8" t="e">
        <f ca="1"/>
        <v>#NAME?</v>
      </c>
      <c r="I156" s="8" t="e">
        <f ca="1"/>
        <v>#NAME?</v>
      </c>
      <c r="J156" s="8" t="e">
        <f ca="1"/>
        <v>#NAME?</v>
      </c>
      <c r="K156" s="8" t="e">
        <f ca="1"/>
        <v>#NAME?</v>
      </c>
      <c r="L156" s="8" t="e">
        <f ca="1"/>
        <v>#NAME?</v>
      </c>
      <c r="M156" s="8" t="e">
        <f ca="1"/>
        <v>#NAME?</v>
      </c>
      <c r="N156" s="8" t="e">
        <f ca="1"/>
        <v>#NAME?</v>
      </c>
      <c r="O156" s="8" t="e">
        <f ca="1"/>
        <v>#NAME?</v>
      </c>
      <c r="P156" s="8" t="e">
        <f ca="1"/>
        <v>#NAME?</v>
      </c>
      <c r="Q156" s="8" t="e">
        <f ca="1"/>
        <v>#NAME?</v>
      </c>
      <c r="R156" s="8" t="e">
        <f ca="1"/>
        <v>#NAME?</v>
      </c>
      <c r="S156" s="8" t="e">
        <f ca="1"/>
        <v>#NAME?</v>
      </c>
      <c r="T156" s="8" t="e">
        <f ca="1"/>
        <v>#NAME?</v>
      </c>
      <c r="U156" s="8" t="e">
        <f ca="1"/>
        <v>#NAME?</v>
      </c>
      <c r="V156" s="8" t="e">
        <f ca="1"/>
        <v>#NAME?</v>
      </c>
      <c r="W156" s="8" t="e">
        <f ca="1"/>
        <v>#NAME?</v>
      </c>
      <c r="X156" s="8" t="e">
        <f ca="1"/>
        <v>#NAME?</v>
      </c>
      <c r="Y156" s="8" t="e">
        <f ca="1"/>
        <v>#NAME?</v>
      </c>
      <c r="Z156" s="8" t="e">
        <f ca="1"/>
        <v>#NAME?</v>
      </c>
      <c r="AA156" s="8" t="e">
        <f ca="1"/>
        <v>#NAME?</v>
      </c>
      <c r="AB156" s="8" t="e">
        <f ca="1"/>
        <v>#NAME?</v>
      </c>
      <c r="AC156" s="8" t="e">
        <f ca="1"/>
        <v>#NAME?</v>
      </c>
      <c r="AD156" s="8" t="e">
        <f ca="1"/>
        <v>#NAME?</v>
      </c>
      <c r="AE156" s="8" t="e">
        <f ca="1"/>
        <v>#NAME?</v>
      </c>
      <c r="AF156" s="8" t="e">
        <f ca="1"/>
        <v>#NAME?</v>
      </c>
      <c r="AG156" s="8" t="e">
        <f ca="1"/>
        <v>#NAME?</v>
      </c>
      <c r="AH156" s="8" t="e">
        <f ca="1"/>
        <v>#NAME?</v>
      </c>
      <c r="AI156" s="8" t="e">
        <f ca="1"/>
        <v>#NAME?</v>
      </c>
      <c r="AJ156" s="8" t="e">
        <f ca="1"/>
        <v>#NAME?</v>
      </c>
      <c r="AK156" s="8" t="e">
        <f ca="1"/>
        <v>#NAME?</v>
      </c>
      <c r="AL156" s="8" t="e">
        <f ca="1"/>
        <v>#NAME?</v>
      </c>
      <c r="AM156" s="8" t="e">
        <f ca="1"/>
        <v>#NAME?</v>
      </c>
      <c r="AN156" s="8" t="e">
        <f ca="1"/>
        <v>#NAME?</v>
      </c>
      <c r="AO156" s="8" t="e">
        <f ca="1"/>
        <v>#NAME?</v>
      </c>
      <c r="AP156" s="8" t="e">
        <f ca="1"/>
        <v>#NAME?</v>
      </c>
      <c r="AQ156" s="8" t="e">
        <f ca="1"/>
        <v>#NAME?</v>
      </c>
      <c r="AR156" s="8" t="e">
        <f ca="1"/>
        <v>#NAME?</v>
      </c>
      <c r="AS156" s="8" t="e">
        <f ca="1"/>
        <v>#NAME?</v>
      </c>
      <c r="AT156" s="8" t="e">
        <f ca="1"/>
        <v>#NAME?</v>
      </c>
      <c r="AU156" s="8" t="e">
        <f ca="1"/>
        <v>#NAME?</v>
      </c>
      <c r="AV156" s="8" t="e">
        <f ca="1"/>
        <v>#NAME?</v>
      </c>
    </row>
    <row r="157" spans="1:48" ht="16.5" customHeight="1">
      <c r="A157" s="22" t="e">
        <f ca="1"/>
        <v>#NAME?</v>
      </c>
      <c r="B157" s="17" t="e">
        <f ca="1"/>
        <v>#NAME?</v>
      </c>
      <c r="C157" s="1" t="e">
        <f ca="1"/>
        <v>#NAME?</v>
      </c>
      <c r="D157" s="1" t="e">
        <f ca="1"/>
        <v>#NAME?</v>
      </c>
      <c r="E157" s="8" t="e">
        <f ca="1"/>
        <v>#NAME?</v>
      </c>
      <c r="F157" s="8" t="e">
        <f ca="1"/>
        <v>#NAME?</v>
      </c>
      <c r="G157" s="8" t="e">
        <f ca="1"/>
        <v>#NAME?</v>
      </c>
      <c r="H157" s="8" t="e">
        <f ca="1"/>
        <v>#NAME?</v>
      </c>
      <c r="I157" s="8" t="e">
        <f ca="1"/>
        <v>#NAME?</v>
      </c>
      <c r="J157" s="8" t="e">
        <f ca="1"/>
        <v>#NAME?</v>
      </c>
      <c r="K157" s="8" t="e">
        <f ca="1"/>
        <v>#NAME?</v>
      </c>
      <c r="L157" s="8" t="e">
        <f ca="1"/>
        <v>#NAME?</v>
      </c>
      <c r="M157" s="8" t="e">
        <f ca="1"/>
        <v>#NAME?</v>
      </c>
      <c r="N157" s="8" t="e">
        <f ca="1"/>
        <v>#NAME?</v>
      </c>
      <c r="O157" s="8" t="e">
        <f ca="1"/>
        <v>#NAME?</v>
      </c>
      <c r="P157" s="8" t="e">
        <f ca="1"/>
        <v>#NAME?</v>
      </c>
      <c r="Q157" s="8" t="e">
        <f ca="1"/>
        <v>#NAME?</v>
      </c>
      <c r="R157" s="8" t="e">
        <f ca="1"/>
        <v>#NAME?</v>
      </c>
      <c r="S157" s="8" t="e">
        <f ca="1"/>
        <v>#NAME?</v>
      </c>
      <c r="T157" s="8" t="e">
        <f ca="1"/>
        <v>#NAME?</v>
      </c>
      <c r="U157" s="8" t="e">
        <f ca="1"/>
        <v>#NAME?</v>
      </c>
      <c r="V157" s="8" t="e">
        <f ca="1"/>
        <v>#NAME?</v>
      </c>
      <c r="W157" s="8" t="e">
        <f ca="1"/>
        <v>#NAME?</v>
      </c>
      <c r="X157" s="8" t="e">
        <f ca="1"/>
        <v>#NAME?</v>
      </c>
      <c r="Y157" s="8" t="e">
        <f ca="1"/>
        <v>#NAME?</v>
      </c>
      <c r="Z157" s="8" t="e">
        <f ca="1"/>
        <v>#NAME?</v>
      </c>
      <c r="AA157" s="8" t="e">
        <f ca="1"/>
        <v>#NAME?</v>
      </c>
      <c r="AB157" s="8" t="e">
        <f ca="1"/>
        <v>#NAME?</v>
      </c>
      <c r="AC157" s="8" t="e">
        <f ca="1"/>
        <v>#NAME?</v>
      </c>
      <c r="AD157" s="8" t="e">
        <f ca="1"/>
        <v>#NAME?</v>
      </c>
      <c r="AE157" s="8" t="e">
        <f ca="1"/>
        <v>#NAME?</v>
      </c>
      <c r="AF157" s="8" t="e">
        <f ca="1"/>
        <v>#NAME?</v>
      </c>
      <c r="AG157" s="8" t="e">
        <f ca="1"/>
        <v>#NAME?</v>
      </c>
      <c r="AH157" s="8" t="e">
        <f ca="1"/>
        <v>#NAME?</v>
      </c>
      <c r="AI157" s="8" t="e">
        <f ca="1"/>
        <v>#NAME?</v>
      </c>
      <c r="AJ157" s="8" t="e">
        <f ca="1"/>
        <v>#NAME?</v>
      </c>
      <c r="AK157" s="8" t="e">
        <f ca="1"/>
        <v>#NAME?</v>
      </c>
      <c r="AL157" s="8" t="e">
        <f ca="1"/>
        <v>#NAME?</v>
      </c>
      <c r="AM157" s="8" t="e">
        <f ca="1"/>
        <v>#NAME?</v>
      </c>
      <c r="AN157" s="8" t="e">
        <f ca="1"/>
        <v>#NAME?</v>
      </c>
      <c r="AO157" s="8" t="e">
        <f ca="1"/>
        <v>#NAME?</v>
      </c>
      <c r="AP157" s="8" t="e">
        <f ca="1"/>
        <v>#NAME?</v>
      </c>
      <c r="AQ157" s="8" t="e">
        <f ca="1"/>
        <v>#NAME?</v>
      </c>
      <c r="AR157" s="8" t="e">
        <f ca="1"/>
        <v>#NAME?</v>
      </c>
      <c r="AS157" s="8" t="e">
        <f ca="1"/>
        <v>#NAME?</v>
      </c>
      <c r="AT157" s="8" t="e">
        <f ca="1"/>
        <v>#NAME?</v>
      </c>
      <c r="AU157" s="8" t="e">
        <f ca="1"/>
        <v>#NAME?</v>
      </c>
      <c r="AV157" s="8" t="e">
        <f ca="1"/>
        <v>#NAME?</v>
      </c>
    </row>
    <row r="158" spans="1:48" ht="16.5" customHeight="1">
      <c r="A158" s="22" t="e">
        <f ca="1"/>
        <v>#NAME?</v>
      </c>
      <c r="B158" s="17" t="e">
        <f ca="1"/>
        <v>#NAME?</v>
      </c>
      <c r="C158" s="1" t="e">
        <f ca="1"/>
        <v>#NAME?</v>
      </c>
      <c r="D158" s="1" t="e">
        <f ca="1"/>
        <v>#NAME?</v>
      </c>
      <c r="E158" s="8" t="e">
        <f ca="1"/>
        <v>#NAME?</v>
      </c>
      <c r="F158" s="8" t="e">
        <f ca="1"/>
        <v>#NAME?</v>
      </c>
      <c r="G158" s="8" t="e">
        <f ca="1"/>
        <v>#NAME?</v>
      </c>
      <c r="H158" s="8" t="e">
        <f ca="1"/>
        <v>#NAME?</v>
      </c>
      <c r="I158" s="8" t="e">
        <f ca="1"/>
        <v>#NAME?</v>
      </c>
      <c r="J158" s="8" t="e">
        <f ca="1"/>
        <v>#NAME?</v>
      </c>
      <c r="K158" s="8" t="e">
        <f ca="1"/>
        <v>#NAME?</v>
      </c>
      <c r="L158" s="8" t="e">
        <f ca="1"/>
        <v>#NAME?</v>
      </c>
      <c r="M158" s="8" t="e">
        <f ca="1"/>
        <v>#NAME?</v>
      </c>
      <c r="N158" s="8" t="e">
        <f ca="1"/>
        <v>#NAME?</v>
      </c>
      <c r="O158" s="8" t="e">
        <f ca="1"/>
        <v>#NAME?</v>
      </c>
      <c r="P158" s="8" t="e">
        <f ca="1"/>
        <v>#NAME?</v>
      </c>
      <c r="Q158" s="8" t="e">
        <f ca="1"/>
        <v>#NAME?</v>
      </c>
      <c r="R158" s="8" t="e">
        <f ca="1"/>
        <v>#NAME?</v>
      </c>
      <c r="S158" s="8" t="e">
        <f ca="1"/>
        <v>#NAME?</v>
      </c>
      <c r="T158" s="8" t="e">
        <f ca="1"/>
        <v>#NAME?</v>
      </c>
      <c r="U158" s="8" t="e">
        <f ca="1"/>
        <v>#NAME?</v>
      </c>
      <c r="V158" s="8" t="e">
        <f ca="1"/>
        <v>#NAME?</v>
      </c>
      <c r="W158" s="8" t="e">
        <f ca="1"/>
        <v>#NAME?</v>
      </c>
      <c r="X158" s="8" t="e">
        <f ca="1"/>
        <v>#NAME?</v>
      </c>
      <c r="Y158" s="8" t="e">
        <f ca="1"/>
        <v>#NAME?</v>
      </c>
      <c r="Z158" s="8" t="e">
        <f ca="1"/>
        <v>#NAME?</v>
      </c>
      <c r="AA158" s="8" t="e">
        <f ca="1"/>
        <v>#NAME?</v>
      </c>
      <c r="AB158" s="8" t="e">
        <f ca="1"/>
        <v>#NAME?</v>
      </c>
      <c r="AC158" s="8" t="e">
        <f ca="1"/>
        <v>#NAME?</v>
      </c>
      <c r="AD158" s="8" t="e">
        <f ca="1"/>
        <v>#NAME?</v>
      </c>
      <c r="AE158" s="8" t="e">
        <f ca="1"/>
        <v>#NAME?</v>
      </c>
      <c r="AF158" s="8" t="e">
        <f ca="1"/>
        <v>#NAME?</v>
      </c>
      <c r="AG158" s="8" t="e">
        <f ca="1"/>
        <v>#NAME?</v>
      </c>
      <c r="AH158" s="8" t="e">
        <f ca="1"/>
        <v>#NAME?</v>
      </c>
      <c r="AI158" s="8" t="e">
        <f ca="1"/>
        <v>#NAME?</v>
      </c>
      <c r="AJ158" s="8" t="e">
        <f ca="1"/>
        <v>#NAME?</v>
      </c>
      <c r="AK158" s="8" t="e">
        <f ca="1"/>
        <v>#NAME?</v>
      </c>
      <c r="AL158" s="8" t="e">
        <f ca="1"/>
        <v>#NAME?</v>
      </c>
      <c r="AM158" s="8" t="e">
        <f ca="1"/>
        <v>#NAME?</v>
      </c>
      <c r="AN158" s="8" t="e">
        <f ca="1"/>
        <v>#NAME?</v>
      </c>
      <c r="AO158" s="8" t="e">
        <f ca="1"/>
        <v>#NAME?</v>
      </c>
      <c r="AP158" s="8" t="e">
        <f ca="1"/>
        <v>#NAME?</v>
      </c>
      <c r="AQ158" s="8" t="e">
        <f ca="1"/>
        <v>#NAME?</v>
      </c>
      <c r="AR158" s="8" t="e">
        <f ca="1"/>
        <v>#NAME?</v>
      </c>
      <c r="AS158" s="8" t="e">
        <f ca="1"/>
        <v>#NAME?</v>
      </c>
      <c r="AT158" s="8" t="e">
        <f ca="1"/>
        <v>#NAME?</v>
      </c>
      <c r="AU158" s="8" t="e">
        <f ca="1"/>
        <v>#NAME?</v>
      </c>
      <c r="AV158" s="8" t="e">
        <f ca="1"/>
        <v>#NAME?</v>
      </c>
    </row>
    <row r="159" spans="1:48" ht="16.5" customHeight="1">
      <c r="A159" s="22" t="e">
        <f ca="1"/>
        <v>#NAME?</v>
      </c>
      <c r="B159" s="17" t="e">
        <f ca="1"/>
        <v>#NAME?</v>
      </c>
      <c r="C159" s="1" t="e">
        <f ca="1"/>
        <v>#NAME?</v>
      </c>
      <c r="D159" s="1" t="e">
        <f ca="1"/>
        <v>#NAME?</v>
      </c>
      <c r="E159" s="8" t="e">
        <f ca="1"/>
        <v>#NAME?</v>
      </c>
      <c r="F159" s="8" t="e">
        <f ca="1"/>
        <v>#NAME?</v>
      </c>
      <c r="G159" s="8" t="e">
        <f ca="1"/>
        <v>#NAME?</v>
      </c>
      <c r="H159" s="8" t="e">
        <f ca="1"/>
        <v>#NAME?</v>
      </c>
      <c r="I159" s="8" t="e">
        <f ca="1"/>
        <v>#NAME?</v>
      </c>
      <c r="J159" s="8" t="e">
        <f ca="1"/>
        <v>#NAME?</v>
      </c>
      <c r="K159" s="8" t="e">
        <f ca="1"/>
        <v>#NAME?</v>
      </c>
      <c r="L159" s="8" t="e">
        <f ca="1"/>
        <v>#NAME?</v>
      </c>
      <c r="M159" s="8" t="e">
        <f ca="1"/>
        <v>#NAME?</v>
      </c>
      <c r="N159" s="8" t="e">
        <f ca="1"/>
        <v>#NAME?</v>
      </c>
      <c r="O159" s="8" t="e">
        <f ca="1"/>
        <v>#NAME?</v>
      </c>
      <c r="P159" s="8" t="e">
        <f ca="1"/>
        <v>#NAME?</v>
      </c>
      <c r="Q159" s="8" t="e">
        <f ca="1"/>
        <v>#NAME?</v>
      </c>
      <c r="R159" s="8" t="e">
        <f ca="1"/>
        <v>#NAME?</v>
      </c>
      <c r="S159" s="8" t="e">
        <f ca="1"/>
        <v>#NAME?</v>
      </c>
      <c r="T159" s="8" t="e">
        <f ca="1"/>
        <v>#NAME?</v>
      </c>
      <c r="U159" s="8" t="e">
        <f ca="1"/>
        <v>#NAME?</v>
      </c>
      <c r="V159" s="8" t="e">
        <f ca="1"/>
        <v>#NAME?</v>
      </c>
      <c r="W159" s="8" t="e">
        <f ca="1"/>
        <v>#NAME?</v>
      </c>
      <c r="X159" s="8" t="e">
        <f ca="1"/>
        <v>#NAME?</v>
      </c>
      <c r="Y159" s="8" t="e">
        <f ca="1"/>
        <v>#NAME?</v>
      </c>
      <c r="Z159" s="8" t="e">
        <f ca="1"/>
        <v>#NAME?</v>
      </c>
      <c r="AA159" s="8" t="e">
        <f ca="1"/>
        <v>#NAME?</v>
      </c>
      <c r="AB159" s="8" t="e">
        <f ca="1"/>
        <v>#NAME?</v>
      </c>
      <c r="AC159" s="8" t="e">
        <f ca="1"/>
        <v>#NAME?</v>
      </c>
      <c r="AD159" s="8" t="e">
        <f ca="1"/>
        <v>#NAME?</v>
      </c>
      <c r="AE159" s="8" t="e">
        <f ca="1"/>
        <v>#NAME?</v>
      </c>
      <c r="AF159" s="8" t="e">
        <f ca="1"/>
        <v>#NAME?</v>
      </c>
      <c r="AG159" s="8" t="e">
        <f ca="1"/>
        <v>#NAME?</v>
      </c>
      <c r="AH159" s="8" t="e">
        <f ca="1"/>
        <v>#NAME?</v>
      </c>
      <c r="AI159" s="8" t="e">
        <f ca="1"/>
        <v>#NAME?</v>
      </c>
      <c r="AJ159" s="8" t="e">
        <f ca="1"/>
        <v>#NAME?</v>
      </c>
      <c r="AK159" s="8" t="e">
        <f ca="1"/>
        <v>#NAME?</v>
      </c>
      <c r="AL159" s="8" t="e">
        <f ca="1"/>
        <v>#NAME?</v>
      </c>
      <c r="AM159" s="8" t="e">
        <f ca="1"/>
        <v>#NAME?</v>
      </c>
      <c r="AN159" s="8" t="e">
        <f ca="1"/>
        <v>#NAME?</v>
      </c>
      <c r="AO159" s="8" t="e">
        <f ca="1"/>
        <v>#NAME?</v>
      </c>
      <c r="AP159" s="8" t="e">
        <f ca="1"/>
        <v>#NAME?</v>
      </c>
      <c r="AQ159" s="8" t="e">
        <f ca="1"/>
        <v>#NAME?</v>
      </c>
      <c r="AR159" s="8" t="e">
        <f ca="1"/>
        <v>#NAME?</v>
      </c>
      <c r="AS159" s="8" t="e">
        <f ca="1"/>
        <v>#NAME?</v>
      </c>
      <c r="AT159" s="8" t="e">
        <f ca="1"/>
        <v>#NAME?</v>
      </c>
      <c r="AU159" s="8" t="e">
        <f ca="1"/>
        <v>#NAME?</v>
      </c>
      <c r="AV159" s="8" t="e">
        <f ca="1"/>
        <v>#NAME?</v>
      </c>
    </row>
    <row r="160" spans="1:48" ht="16.5" customHeight="1">
      <c r="A160" s="22" t="e">
        <f ca="1"/>
        <v>#NAME?</v>
      </c>
      <c r="B160" s="17" t="e">
        <f ca="1"/>
        <v>#NAME?</v>
      </c>
      <c r="C160" s="1" t="e">
        <f ca="1"/>
        <v>#NAME?</v>
      </c>
      <c r="D160" s="1" t="e">
        <f ca="1"/>
        <v>#NAME?</v>
      </c>
      <c r="E160" s="8" t="e">
        <f ca="1"/>
        <v>#NAME?</v>
      </c>
      <c r="F160" s="8" t="e">
        <f ca="1"/>
        <v>#NAME?</v>
      </c>
      <c r="G160" s="8" t="e">
        <f ca="1"/>
        <v>#NAME?</v>
      </c>
      <c r="H160" s="8" t="e">
        <f ca="1"/>
        <v>#NAME?</v>
      </c>
      <c r="I160" s="8" t="e">
        <f ca="1"/>
        <v>#NAME?</v>
      </c>
      <c r="J160" s="8" t="e">
        <f ca="1"/>
        <v>#NAME?</v>
      </c>
      <c r="K160" s="8" t="e">
        <f ca="1"/>
        <v>#NAME?</v>
      </c>
      <c r="L160" s="8" t="e">
        <f ca="1"/>
        <v>#NAME?</v>
      </c>
      <c r="M160" s="8" t="e">
        <f ca="1"/>
        <v>#NAME?</v>
      </c>
      <c r="N160" s="8" t="e">
        <f ca="1"/>
        <v>#NAME?</v>
      </c>
      <c r="O160" s="8" t="e">
        <f ca="1"/>
        <v>#NAME?</v>
      </c>
      <c r="P160" s="8" t="e">
        <f ca="1"/>
        <v>#NAME?</v>
      </c>
      <c r="Q160" s="8" t="e">
        <f ca="1"/>
        <v>#NAME?</v>
      </c>
      <c r="R160" s="8" t="e">
        <f ca="1"/>
        <v>#NAME?</v>
      </c>
      <c r="S160" s="8" t="e">
        <f ca="1"/>
        <v>#NAME?</v>
      </c>
      <c r="T160" s="8" t="e">
        <f ca="1"/>
        <v>#NAME?</v>
      </c>
      <c r="U160" s="8" t="e">
        <f ca="1"/>
        <v>#NAME?</v>
      </c>
      <c r="V160" s="8" t="e">
        <f ca="1"/>
        <v>#NAME?</v>
      </c>
      <c r="W160" s="8" t="e">
        <f ca="1"/>
        <v>#NAME?</v>
      </c>
      <c r="X160" s="8" t="e">
        <f ca="1"/>
        <v>#NAME?</v>
      </c>
      <c r="Y160" s="8" t="e">
        <f ca="1"/>
        <v>#NAME?</v>
      </c>
      <c r="Z160" s="8" t="e">
        <f ca="1"/>
        <v>#NAME?</v>
      </c>
      <c r="AA160" s="8" t="e">
        <f ca="1"/>
        <v>#NAME?</v>
      </c>
      <c r="AB160" s="8" t="e">
        <f ca="1"/>
        <v>#NAME?</v>
      </c>
      <c r="AC160" s="8" t="e">
        <f ca="1"/>
        <v>#NAME?</v>
      </c>
      <c r="AD160" s="8" t="e">
        <f ca="1"/>
        <v>#NAME?</v>
      </c>
      <c r="AE160" s="8" t="e">
        <f ca="1"/>
        <v>#NAME?</v>
      </c>
      <c r="AF160" s="8" t="e">
        <f ca="1"/>
        <v>#NAME?</v>
      </c>
      <c r="AG160" s="8" t="e">
        <f ca="1"/>
        <v>#NAME?</v>
      </c>
      <c r="AH160" s="8" t="e">
        <f ca="1"/>
        <v>#NAME?</v>
      </c>
      <c r="AI160" s="8" t="e">
        <f ca="1"/>
        <v>#NAME?</v>
      </c>
      <c r="AJ160" s="8" t="e">
        <f ca="1"/>
        <v>#NAME?</v>
      </c>
      <c r="AK160" s="8" t="e">
        <f ca="1"/>
        <v>#NAME?</v>
      </c>
      <c r="AL160" s="8" t="e">
        <f ca="1"/>
        <v>#NAME?</v>
      </c>
      <c r="AM160" s="8" t="e">
        <f ca="1"/>
        <v>#NAME?</v>
      </c>
      <c r="AN160" s="8" t="e">
        <f ca="1"/>
        <v>#NAME?</v>
      </c>
      <c r="AO160" s="8" t="e">
        <f ca="1"/>
        <v>#NAME?</v>
      </c>
      <c r="AP160" s="8" t="e">
        <f ca="1"/>
        <v>#NAME?</v>
      </c>
      <c r="AQ160" s="8" t="e">
        <f ca="1"/>
        <v>#NAME?</v>
      </c>
      <c r="AR160" s="8" t="e">
        <f ca="1"/>
        <v>#NAME?</v>
      </c>
      <c r="AS160" s="8" t="e">
        <f ca="1"/>
        <v>#NAME?</v>
      </c>
      <c r="AT160" s="8" t="e">
        <f ca="1"/>
        <v>#NAME?</v>
      </c>
      <c r="AU160" s="8" t="e">
        <f ca="1"/>
        <v>#NAME?</v>
      </c>
      <c r="AV160" s="8" t="e">
        <f ca="1"/>
        <v>#NAME?</v>
      </c>
    </row>
    <row r="161" spans="1:49" ht="16.5" customHeight="1">
      <c r="A161" s="22" t="e">
        <f ca="1"/>
        <v>#NAME?</v>
      </c>
      <c r="B161" s="17" t="e">
        <f ca="1"/>
        <v>#NAME?</v>
      </c>
      <c r="C161" s="1" t="e">
        <f ca="1"/>
        <v>#NAME?</v>
      </c>
      <c r="D161" s="1" t="e">
        <f ca="1"/>
        <v>#NAME?</v>
      </c>
      <c r="E161" s="8" t="e">
        <f ca="1"/>
        <v>#NAME?</v>
      </c>
      <c r="F161" s="8" t="e">
        <f ca="1"/>
        <v>#NAME?</v>
      </c>
      <c r="G161" s="8" t="e">
        <f ca="1"/>
        <v>#NAME?</v>
      </c>
      <c r="H161" s="8" t="e">
        <f ca="1"/>
        <v>#NAME?</v>
      </c>
      <c r="I161" s="8" t="e">
        <f ca="1"/>
        <v>#NAME?</v>
      </c>
      <c r="J161" s="8" t="e">
        <f ca="1"/>
        <v>#NAME?</v>
      </c>
      <c r="K161" s="8" t="e">
        <f ca="1"/>
        <v>#NAME?</v>
      </c>
      <c r="L161" s="8" t="e">
        <f ca="1"/>
        <v>#NAME?</v>
      </c>
      <c r="M161" s="8" t="e">
        <f ca="1"/>
        <v>#NAME?</v>
      </c>
      <c r="N161" s="8" t="e">
        <f ca="1"/>
        <v>#NAME?</v>
      </c>
      <c r="O161" s="8" t="e">
        <f ca="1"/>
        <v>#NAME?</v>
      </c>
      <c r="P161" s="8" t="e">
        <f ca="1"/>
        <v>#NAME?</v>
      </c>
      <c r="Q161" s="8" t="e">
        <f ca="1"/>
        <v>#NAME?</v>
      </c>
      <c r="R161" s="8" t="e">
        <f ca="1"/>
        <v>#NAME?</v>
      </c>
      <c r="S161" s="8" t="e">
        <f ca="1"/>
        <v>#NAME?</v>
      </c>
      <c r="T161" s="8" t="e">
        <f ca="1"/>
        <v>#NAME?</v>
      </c>
      <c r="U161" s="8" t="e">
        <f ca="1"/>
        <v>#NAME?</v>
      </c>
      <c r="V161" s="8" t="e">
        <f ca="1"/>
        <v>#NAME?</v>
      </c>
      <c r="W161" s="8" t="e">
        <f ca="1"/>
        <v>#NAME?</v>
      </c>
      <c r="X161" s="8" t="e">
        <f ca="1"/>
        <v>#NAME?</v>
      </c>
      <c r="Y161" s="8" t="e">
        <f ca="1"/>
        <v>#NAME?</v>
      </c>
      <c r="Z161" s="8" t="e">
        <f ca="1"/>
        <v>#NAME?</v>
      </c>
      <c r="AA161" s="8" t="e">
        <f ca="1"/>
        <v>#NAME?</v>
      </c>
      <c r="AB161" s="8" t="e">
        <f ca="1"/>
        <v>#NAME?</v>
      </c>
      <c r="AC161" s="8" t="e">
        <f ca="1"/>
        <v>#NAME?</v>
      </c>
      <c r="AD161" s="8" t="e">
        <f ca="1"/>
        <v>#NAME?</v>
      </c>
      <c r="AE161" s="8" t="e">
        <f ca="1"/>
        <v>#NAME?</v>
      </c>
      <c r="AF161" s="8" t="e">
        <f ca="1"/>
        <v>#NAME?</v>
      </c>
      <c r="AG161" s="8" t="e">
        <f ca="1"/>
        <v>#NAME?</v>
      </c>
      <c r="AH161" s="8" t="e">
        <f ca="1"/>
        <v>#NAME?</v>
      </c>
      <c r="AI161" s="8" t="e">
        <f ca="1"/>
        <v>#NAME?</v>
      </c>
      <c r="AJ161" s="8" t="e">
        <f ca="1"/>
        <v>#NAME?</v>
      </c>
      <c r="AK161" s="8" t="e">
        <f ca="1"/>
        <v>#NAME?</v>
      </c>
      <c r="AL161" s="8" t="e">
        <f ca="1"/>
        <v>#NAME?</v>
      </c>
      <c r="AM161" s="8" t="e">
        <f ca="1"/>
        <v>#NAME?</v>
      </c>
      <c r="AN161" s="8" t="e">
        <f ca="1"/>
        <v>#NAME?</v>
      </c>
      <c r="AO161" s="8" t="e">
        <f ca="1"/>
        <v>#NAME?</v>
      </c>
      <c r="AP161" s="8" t="e">
        <f ca="1"/>
        <v>#NAME?</v>
      </c>
      <c r="AQ161" s="8" t="e">
        <f ca="1"/>
        <v>#NAME?</v>
      </c>
      <c r="AR161" s="8" t="e">
        <f ca="1"/>
        <v>#NAME?</v>
      </c>
      <c r="AS161" s="8" t="e">
        <f ca="1"/>
        <v>#NAME?</v>
      </c>
      <c r="AT161" s="8" t="e">
        <f ca="1"/>
        <v>#NAME?</v>
      </c>
      <c r="AU161" s="8" t="e">
        <f ca="1"/>
        <v>#NAME?</v>
      </c>
      <c r="AV161" s="8" t="e">
        <f ca="1"/>
        <v>#NAME?</v>
      </c>
    </row>
    <row r="162" spans="1:49" ht="16.5" customHeight="1">
      <c r="A162" s="22" t="e">
        <f ca="1"/>
        <v>#NAME?</v>
      </c>
      <c r="B162" s="17" t="e">
        <f ca="1"/>
        <v>#NAME?</v>
      </c>
      <c r="C162" s="1" t="e">
        <f ca="1"/>
        <v>#NAME?</v>
      </c>
      <c r="D162" s="1" t="e">
        <f ca="1"/>
        <v>#NAME?</v>
      </c>
      <c r="E162" s="8" t="e">
        <f ca="1"/>
        <v>#NAME?</v>
      </c>
      <c r="F162" s="8" t="e">
        <f ca="1"/>
        <v>#NAME?</v>
      </c>
      <c r="G162" s="8" t="e">
        <f ca="1"/>
        <v>#NAME?</v>
      </c>
      <c r="H162" s="8" t="e">
        <f ca="1"/>
        <v>#NAME?</v>
      </c>
      <c r="I162" s="8" t="e">
        <f ca="1"/>
        <v>#NAME?</v>
      </c>
      <c r="J162" s="8" t="e">
        <f ca="1"/>
        <v>#NAME?</v>
      </c>
      <c r="K162" s="8" t="e">
        <f ca="1"/>
        <v>#NAME?</v>
      </c>
      <c r="L162" s="8" t="e">
        <f ca="1"/>
        <v>#NAME?</v>
      </c>
      <c r="M162" s="8" t="e">
        <f ca="1"/>
        <v>#NAME?</v>
      </c>
      <c r="N162" s="8" t="e">
        <f ca="1"/>
        <v>#NAME?</v>
      </c>
      <c r="O162" s="8" t="e">
        <f ca="1"/>
        <v>#NAME?</v>
      </c>
      <c r="P162" s="8" t="e">
        <f ca="1"/>
        <v>#NAME?</v>
      </c>
      <c r="Q162" s="8" t="e">
        <f ca="1"/>
        <v>#NAME?</v>
      </c>
      <c r="R162" s="8" t="e">
        <f ca="1"/>
        <v>#NAME?</v>
      </c>
      <c r="S162" s="8" t="e">
        <f ca="1"/>
        <v>#NAME?</v>
      </c>
      <c r="T162" s="8" t="e">
        <f ca="1"/>
        <v>#NAME?</v>
      </c>
      <c r="U162" s="8" t="e">
        <f ca="1"/>
        <v>#NAME?</v>
      </c>
      <c r="V162" s="8" t="e">
        <f ca="1"/>
        <v>#NAME?</v>
      </c>
      <c r="W162" s="8" t="e">
        <f ca="1"/>
        <v>#NAME?</v>
      </c>
      <c r="X162" s="8" t="e">
        <f ca="1"/>
        <v>#NAME?</v>
      </c>
      <c r="Y162" s="8" t="e">
        <f ca="1"/>
        <v>#NAME?</v>
      </c>
      <c r="Z162" s="8" t="e">
        <f ca="1"/>
        <v>#NAME?</v>
      </c>
      <c r="AA162" s="8" t="e">
        <f ca="1"/>
        <v>#NAME?</v>
      </c>
      <c r="AB162" s="8" t="e">
        <f ca="1"/>
        <v>#NAME?</v>
      </c>
      <c r="AC162" s="8" t="e">
        <f ca="1"/>
        <v>#NAME?</v>
      </c>
      <c r="AD162" s="8" t="e">
        <f ca="1"/>
        <v>#NAME?</v>
      </c>
      <c r="AE162" s="8" t="e">
        <f ca="1"/>
        <v>#NAME?</v>
      </c>
      <c r="AF162" s="8" t="e">
        <f ca="1"/>
        <v>#NAME?</v>
      </c>
      <c r="AG162" s="8" t="e">
        <f ca="1"/>
        <v>#NAME?</v>
      </c>
      <c r="AH162" s="8" t="e">
        <f ca="1"/>
        <v>#NAME?</v>
      </c>
      <c r="AI162" s="8" t="e">
        <f ca="1"/>
        <v>#NAME?</v>
      </c>
      <c r="AJ162" s="8" t="e">
        <f ca="1"/>
        <v>#NAME?</v>
      </c>
      <c r="AK162" s="8" t="e">
        <f ca="1"/>
        <v>#NAME?</v>
      </c>
      <c r="AL162" s="8" t="e">
        <f ca="1"/>
        <v>#NAME?</v>
      </c>
      <c r="AM162" s="8" t="e">
        <f ca="1"/>
        <v>#NAME?</v>
      </c>
      <c r="AN162" s="8" t="e">
        <f ca="1"/>
        <v>#NAME?</v>
      </c>
      <c r="AO162" s="8" t="e">
        <f ca="1"/>
        <v>#NAME?</v>
      </c>
      <c r="AP162" s="8" t="e">
        <f ca="1"/>
        <v>#NAME?</v>
      </c>
      <c r="AQ162" s="8" t="e">
        <f ca="1"/>
        <v>#NAME?</v>
      </c>
      <c r="AR162" s="8" t="e">
        <f ca="1"/>
        <v>#NAME?</v>
      </c>
      <c r="AS162" s="8" t="e">
        <f ca="1"/>
        <v>#NAME?</v>
      </c>
      <c r="AT162" s="8" t="e">
        <f ca="1"/>
        <v>#NAME?</v>
      </c>
      <c r="AU162" s="8" t="e">
        <f ca="1"/>
        <v>#NAME?</v>
      </c>
      <c r="AV162" s="8" t="e">
        <f ca="1"/>
        <v>#NAME?</v>
      </c>
    </row>
    <row r="163" spans="1:49" ht="16.5" customHeight="1">
      <c r="A163" s="22" t="e">
        <f ca="1"/>
        <v>#NAME?</v>
      </c>
      <c r="B163" s="17" t="e">
        <f ca="1"/>
        <v>#NAME?</v>
      </c>
      <c r="C163" s="1" t="e">
        <f ca="1"/>
        <v>#NAME?</v>
      </c>
      <c r="D163" s="1" t="e">
        <f ca="1"/>
        <v>#NAME?</v>
      </c>
      <c r="E163" s="8" t="e">
        <f ca="1"/>
        <v>#NAME?</v>
      </c>
      <c r="F163" s="8" t="e">
        <f ca="1"/>
        <v>#NAME?</v>
      </c>
      <c r="G163" s="8" t="e">
        <f ca="1"/>
        <v>#NAME?</v>
      </c>
      <c r="H163" s="8" t="e">
        <f ca="1"/>
        <v>#NAME?</v>
      </c>
      <c r="I163" s="8" t="e">
        <f ca="1"/>
        <v>#NAME?</v>
      </c>
      <c r="J163" s="8" t="e">
        <f ca="1"/>
        <v>#NAME?</v>
      </c>
      <c r="K163" s="8" t="e">
        <f ca="1"/>
        <v>#NAME?</v>
      </c>
      <c r="L163" s="8" t="e">
        <f ca="1"/>
        <v>#NAME?</v>
      </c>
      <c r="M163" s="8" t="e">
        <f ca="1"/>
        <v>#NAME?</v>
      </c>
      <c r="N163" s="8" t="e">
        <f ca="1"/>
        <v>#NAME?</v>
      </c>
      <c r="O163" s="8" t="e">
        <f ca="1"/>
        <v>#NAME?</v>
      </c>
      <c r="P163" s="8" t="e">
        <f ca="1"/>
        <v>#NAME?</v>
      </c>
      <c r="Q163" s="8" t="e">
        <f ca="1"/>
        <v>#NAME?</v>
      </c>
      <c r="R163" s="8" t="e">
        <f ca="1"/>
        <v>#NAME?</v>
      </c>
      <c r="S163" s="8" t="e">
        <f ca="1"/>
        <v>#NAME?</v>
      </c>
      <c r="T163" s="8" t="e">
        <f ca="1"/>
        <v>#NAME?</v>
      </c>
      <c r="U163" s="8" t="e">
        <f ca="1"/>
        <v>#NAME?</v>
      </c>
      <c r="V163" s="8" t="e">
        <f ca="1"/>
        <v>#NAME?</v>
      </c>
      <c r="W163" s="8" t="e">
        <f ca="1"/>
        <v>#NAME?</v>
      </c>
      <c r="X163" s="8" t="e">
        <f ca="1"/>
        <v>#NAME?</v>
      </c>
      <c r="Y163" s="8" t="e">
        <f ca="1"/>
        <v>#NAME?</v>
      </c>
      <c r="Z163" s="8" t="e">
        <f ca="1"/>
        <v>#NAME?</v>
      </c>
      <c r="AA163" s="8" t="e">
        <f ca="1"/>
        <v>#NAME?</v>
      </c>
      <c r="AB163" s="8" t="e">
        <f ca="1"/>
        <v>#NAME?</v>
      </c>
      <c r="AC163" s="8" t="e">
        <f ca="1"/>
        <v>#NAME?</v>
      </c>
      <c r="AD163" s="8" t="e">
        <f ca="1"/>
        <v>#NAME?</v>
      </c>
      <c r="AE163" s="8" t="e">
        <f ca="1"/>
        <v>#NAME?</v>
      </c>
      <c r="AF163" s="8" t="e">
        <f ca="1"/>
        <v>#NAME?</v>
      </c>
      <c r="AG163" s="8" t="e">
        <f ca="1"/>
        <v>#NAME?</v>
      </c>
      <c r="AH163" s="8" t="e">
        <f ca="1"/>
        <v>#NAME?</v>
      </c>
      <c r="AI163" s="8" t="e">
        <f ca="1"/>
        <v>#NAME?</v>
      </c>
      <c r="AJ163" s="8" t="e">
        <f ca="1"/>
        <v>#NAME?</v>
      </c>
      <c r="AK163" s="8" t="e">
        <f ca="1"/>
        <v>#NAME?</v>
      </c>
      <c r="AL163" s="8" t="e">
        <f ca="1"/>
        <v>#NAME?</v>
      </c>
      <c r="AM163" s="8" t="e">
        <f ca="1"/>
        <v>#NAME?</v>
      </c>
      <c r="AN163" s="8" t="e">
        <f ca="1"/>
        <v>#NAME?</v>
      </c>
      <c r="AO163" s="8" t="e">
        <f ca="1"/>
        <v>#NAME?</v>
      </c>
      <c r="AP163" s="8" t="e">
        <f ca="1"/>
        <v>#NAME?</v>
      </c>
      <c r="AQ163" s="8" t="e">
        <f ca="1"/>
        <v>#NAME?</v>
      </c>
      <c r="AR163" s="8" t="e">
        <f ca="1"/>
        <v>#NAME?</v>
      </c>
      <c r="AS163" s="8" t="e">
        <f ca="1"/>
        <v>#NAME?</v>
      </c>
      <c r="AT163" s="8" t="e">
        <f ca="1"/>
        <v>#NAME?</v>
      </c>
      <c r="AU163" s="8" t="e">
        <f ca="1"/>
        <v>#NAME?</v>
      </c>
      <c r="AV163" s="8" t="e">
        <f ca="1"/>
        <v>#NAME?</v>
      </c>
    </row>
    <row r="164" spans="1:49" ht="16.5" customHeight="1">
      <c r="A164" s="22" t="e">
        <f ca="1"/>
        <v>#NAME?</v>
      </c>
      <c r="B164" s="17" t="e">
        <f ca="1"/>
        <v>#NAME?</v>
      </c>
      <c r="C164" s="1" t="e">
        <f ca="1"/>
        <v>#NAME?</v>
      </c>
      <c r="D164" s="1" t="e">
        <f ca="1"/>
        <v>#NAME?</v>
      </c>
      <c r="E164" s="8" t="e">
        <f ca="1"/>
        <v>#NAME?</v>
      </c>
      <c r="F164" s="8" t="e">
        <f ca="1"/>
        <v>#NAME?</v>
      </c>
      <c r="G164" s="8" t="e">
        <f ca="1"/>
        <v>#NAME?</v>
      </c>
      <c r="H164" s="8" t="e">
        <f ca="1"/>
        <v>#NAME?</v>
      </c>
      <c r="I164" s="8" t="e">
        <f ca="1"/>
        <v>#NAME?</v>
      </c>
      <c r="J164" s="8" t="e">
        <f ca="1"/>
        <v>#NAME?</v>
      </c>
      <c r="K164" s="8" t="e">
        <f ca="1"/>
        <v>#NAME?</v>
      </c>
      <c r="L164" s="8" t="e">
        <f ca="1"/>
        <v>#NAME?</v>
      </c>
      <c r="M164" s="8" t="e">
        <f ca="1"/>
        <v>#NAME?</v>
      </c>
      <c r="N164" s="8" t="e">
        <f ca="1"/>
        <v>#NAME?</v>
      </c>
      <c r="O164" s="8" t="e">
        <f ca="1"/>
        <v>#NAME?</v>
      </c>
      <c r="P164" s="8" t="e">
        <f ca="1"/>
        <v>#NAME?</v>
      </c>
      <c r="Q164" s="8" t="e">
        <f ca="1"/>
        <v>#NAME?</v>
      </c>
      <c r="R164" s="8" t="e">
        <f ca="1"/>
        <v>#NAME?</v>
      </c>
      <c r="S164" s="8" t="e">
        <f ca="1"/>
        <v>#NAME?</v>
      </c>
      <c r="T164" s="8" t="e">
        <f ca="1"/>
        <v>#NAME?</v>
      </c>
      <c r="U164" s="8" t="e">
        <f ca="1"/>
        <v>#NAME?</v>
      </c>
      <c r="V164" s="8" t="e">
        <f ca="1"/>
        <v>#NAME?</v>
      </c>
      <c r="W164" s="8" t="e">
        <f ca="1"/>
        <v>#NAME?</v>
      </c>
      <c r="X164" s="8" t="e">
        <f ca="1"/>
        <v>#NAME?</v>
      </c>
      <c r="Y164" s="8" t="e">
        <f ca="1"/>
        <v>#NAME?</v>
      </c>
      <c r="Z164" s="8" t="e">
        <f ca="1"/>
        <v>#NAME?</v>
      </c>
      <c r="AA164" s="8" t="e">
        <f ca="1"/>
        <v>#NAME?</v>
      </c>
      <c r="AB164" s="8" t="e">
        <f ca="1"/>
        <v>#NAME?</v>
      </c>
      <c r="AC164" s="8" t="e">
        <f ca="1"/>
        <v>#NAME?</v>
      </c>
      <c r="AD164" s="8" t="e">
        <f ca="1"/>
        <v>#NAME?</v>
      </c>
      <c r="AE164" s="8" t="e">
        <f ca="1"/>
        <v>#NAME?</v>
      </c>
      <c r="AF164" s="8" t="e">
        <f ca="1"/>
        <v>#NAME?</v>
      </c>
      <c r="AG164" s="8" t="e">
        <f ca="1"/>
        <v>#NAME?</v>
      </c>
      <c r="AH164" s="8" t="e">
        <f ca="1"/>
        <v>#NAME?</v>
      </c>
      <c r="AI164" s="8" t="e">
        <f ca="1"/>
        <v>#NAME?</v>
      </c>
      <c r="AJ164" s="8" t="e">
        <f ca="1"/>
        <v>#NAME?</v>
      </c>
      <c r="AK164" s="8" t="e">
        <f ca="1"/>
        <v>#NAME?</v>
      </c>
      <c r="AL164" s="8" t="e">
        <f ca="1"/>
        <v>#NAME?</v>
      </c>
      <c r="AM164" s="8" t="e">
        <f ca="1"/>
        <v>#NAME?</v>
      </c>
      <c r="AN164" s="8" t="e">
        <f ca="1"/>
        <v>#NAME?</v>
      </c>
      <c r="AO164" s="8" t="e">
        <f ca="1"/>
        <v>#NAME?</v>
      </c>
      <c r="AP164" s="8" t="e">
        <f ca="1"/>
        <v>#NAME?</v>
      </c>
      <c r="AQ164" s="8" t="e">
        <f ca="1"/>
        <v>#NAME?</v>
      </c>
      <c r="AR164" s="8" t="e">
        <f ca="1"/>
        <v>#NAME?</v>
      </c>
      <c r="AS164" s="8" t="e">
        <f ca="1"/>
        <v>#NAME?</v>
      </c>
      <c r="AT164" s="8" t="e">
        <f ca="1"/>
        <v>#NAME?</v>
      </c>
      <c r="AU164" s="8" t="e">
        <f ca="1"/>
        <v>#NAME?</v>
      </c>
      <c r="AV164" s="8" t="e">
        <f ca="1"/>
        <v>#NAME?</v>
      </c>
    </row>
    <row r="165" spans="1:49" ht="16.5" customHeight="1">
      <c r="A165" s="22" t="e">
        <f ca="1"/>
        <v>#NAME?</v>
      </c>
      <c r="B165" s="17" t="e">
        <f ca="1"/>
        <v>#NAME?</v>
      </c>
      <c r="C165" s="1" t="e">
        <f ca="1"/>
        <v>#NAME?</v>
      </c>
      <c r="D165" s="1" t="e">
        <f ca="1"/>
        <v>#NAME?</v>
      </c>
      <c r="E165" s="8" t="e">
        <f ca="1"/>
        <v>#NAME?</v>
      </c>
      <c r="F165" s="8" t="e">
        <f ca="1"/>
        <v>#NAME?</v>
      </c>
      <c r="G165" s="8" t="e">
        <f ca="1"/>
        <v>#NAME?</v>
      </c>
      <c r="H165" s="8" t="e">
        <f ca="1"/>
        <v>#NAME?</v>
      </c>
      <c r="I165" s="8" t="e">
        <f ca="1"/>
        <v>#NAME?</v>
      </c>
      <c r="J165" s="8" t="e">
        <f ca="1"/>
        <v>#NAME?</v>
      </c>
      <c r="K165" s="8" t="e">
        <f ca="1"/>
        <v>#NAME?</v>
      </c>
      <c r="L165" s="8" t="e">
        <f ca="1"/>
        <v>#NAME?</v>
      </c>
      <c r="M165" s="8" t="e">
        <f ca="1"/>
        <v>#NAME?</v>
      </c>
      <c r="N165" s="8" t="e">
        <f ca="1"/>
        <v>#NAME?</v>
      </c>
      <c r="O165" s="8" t="e">
        <f ca="1"/>
        <v>#NAME?</v>
      </c>
      <c r="P165" s="8" t="e">
        <f ca="1"/>
        <v>#NAME?</v>
      </c>
      <c r="Q165" s="8" t="e">
        <f ca="1"/>
        <v>#NAME?</v>
      </c>
      <c r="R165" s="8" t="e">
        <f ca="1"/>
        <v>#NAME?</v>
      </c>
      <c r="S165" s="8" t="e">
        <f ca="1"/>
        <v>#NAME?</v>
      </c>
      <c r="T165" s="8" t="e">
        <f ca="1"/>
        <v>#NAME?</v>
      </c>
      <c r="U165" s="8" t="e">
        <f ca="1"/>
        <v>#NAME?</v>
      </c>
      <c r="V165" s="8" t="e">
        <f ca="1"/>
        <v>#NAME?</v>
      </c>
      <c r="W165" s="8" t="e">
        <f ca="1"/>
        <v>#NAME?</v>
      </c>
      <c r="X165" s="8" t="e">
        <f ca="1"/>
        <v>#NAME?</v>
      </c>
      <c r="Y165" s="8" t="e">
        <f ca="1"/>
        <v>#NAME?</v>
      </c>
      <c r="Z165" s="8" t="e">
        <f ca="1"/>
        <v>#NAME?</v>
      </c>
      <c r="AA165" s="8" t="e">
        <f ca="1"/>
        <v>#NAME?</v>
      </c>
      <c r="AB165" s="8" t="e">
        <f ca="1"/>
        <v>#NAME?</v>
      </c>
      <c r="AC165" s="8" t="e">
        <f ca="1"/>
        <v>#NAME?</v>
      </c>
      <c r="AD165" s="8" t="e">
        <f ca="1"/>
        <v>#NAME?</v>
      </c>
      <c r="AE165" s="8" t="e">
        <f ca="1"/>
        <v>#NAME?</v>
      </c>
      <c r="AF165" s="8" t="e">
        <f ca="1"/>
        <v>#NAME?</v>
      </c>
      <c r="AG165" s="8" t="e">
        <f ca="1"/>
        <v>#NAME?</v>
      </c>
      <c r="AH165" s="8" t="e">
        <f ca="1"/>
        <v>#NAME?</v>
      </c>
      <c r="AI165" s="8" t="e">
        <f ca="1"/>
        <v>#NAME?</v>
      </c>
      <c r="AJ165" s="8" t="e">
        <f ca="1"/>
        <v>#NAME?</v>
      </c>
      <c r="AK165" s="8" t="e">
        <f ca="1"/>
        <v>#NAME?</v>
      </c>
      <c r="AL165" s="8" t="e">
        <f ca="1"/>
        <v>#NAME?</v>
      </c>
      <c r="AM165" s="8" t="e">
        <f ca="1"/>
        <v>#NAME?</v>
      </c>
      <c r="AN165" s="8" t="e">
        <f ca="1"/>
        <v>#NAME?</v>
      </c>
      <c r="AO165" s="8" t="e">
        <f ca="1"/>
        <v>#NAME?</v>
      </c>
      <c r="AP165" s="8" t="e">
        <f ca="1"/>
        <v>#NAME?</v>
      </c>
      <c r="AQ165" s="8" t="e">
        <f ca="1"/>
        <v>#NAME?</v>
      </c>
      <c r="AR165" s="8" t="e">
        <f ca="1"/>
        <v>#NAME?</v>
      </c>
      <c r="AS165" s="8" t="e">
        <f ca="1"/>
        <v>#NAME?</v>
      </c>
      <c r="AT165" s="8" t="e">
        <f ca="1"/>
        <v>#NAME?</v>
      </c>
      <c r="AU165" s="8" t="e">
        <f ca="1"/>
        <v>#NAME?</v>
      </c>
      <c r="AV165" s="8" t="e">
        <f ca="1"/>
        <v>#NAME?</v>
      </c>
    </row>
    <row r="166" spans="1:49" ht="16.5" customHeight="1">
      <c r="A166" s="22" t="e">
        <f ca="1"/>
        <v>#NAME?</v>
      </c>
      <c r="B166" s="17" t="e">
        <f ca="1"/>
        <v>#NAME?</v>
      </c>
      <c r="C166" s="1" t="e">
        <f ca="1"/>
        <v>#NAME?</v>
      </c>
      <c r="D166" s="1" t="e">
        <f ca="1"/>
        <v>#NAME?</v>
      </c>
      <c r="E166" s="8" t="e">
        <f ca="1"/>
        <v>#NAME?</v>
      </c>
      <c r="F166" s="8" t="e">
        <f ca="1"/>
        <v>#NAME?</v>
      </c>
      <c r="G166" s="8" t="e">
        <f ca="1"/>
        <v>#NAME?</v>
      </c>
      <c r="H166" s="8" t="e">
        <f ca="1"/>
        <v>#NAME?</v>
      </c>
      <c r="I166" s="8" t="e">
        <f ca="1"/>
        <v>#NAME?</v>
      </c>
      <c r="J166" s="8" t="e">
        <f ca="1"/>
        <v>#NAME?</v>
      </c>
      <c r="K166" s="8" t="e">
        <f ca="1"/>
        <v>#NAME?</v>
      </c>
      <c r="L166" s="8" t="e">
        <f ca="1"/>
        <v>#NAME?</v>
      </c>
      <c r="M166" s="8" t="e">
        <f ca="1"/>
        <v>#NAME?</v>
      </c>
      <c r="N166" s="8" t="e">
        <f ca="1"/>
        <v>#NAME?</v>
      </c>
      <c r="O166" s="8" t="e">
        <f ca="1"/>
        <v>#NAME?</v>
      </c>
      <c r="P166" s="8" t="e">
        <f ca="1"/>
        <v>#NAME?</v>
      </c>
      <c r="Q166" s="8" t="e">
        <f ca="1"/>
        <v>#NAME?</v>
      </c>
      <c r="R166" s="8" t="e">
        <f ca="1"/>
        <v>#NAME?</v>
      </c>
      <c r="S166" s="8" t="e">
        <f ca="1"/>
        <v>#NAME?</v>
      </c>
      <c r="T166" s="8" t="e">
        <f ca="1"/>
        <v>#NAME?</v>
      </c>
      <c r="U166" s="8" t="e">
        <f ca="1"/>
        <v>#NAME?</v>
      </c>
      <c r="V166" s="8" t="e">
        <f ca="1"/>
        <v>#NAME?</v>
      </c>
      <c r="W166" s="8" t="e">
        <f ca="1"/>
        <v>#NAME?</v>
      </c>
      <c r="X166" s="8" t="e">
        <f ca="1"/>
        <v>#NAME?</v>
      </c>
      <c r="Y166" s="8" t="e">
        <f ca="1"/>
        <v>#NAME?</v>
      </c>
      <c r="Z166" s="8" t="e">
        <f ca="1"/>
        <v>#NAME?</v>
      </c>
      <c r="AA166" s="8" t="e">
        <f ca="1"/>
        <v>#NAME?</v>
      </c>
      <c r="AB166" s="8" t="e">
        <f ca="1"/>
        <v>#NAME?</v>
      </c>
      <c r="AC166" s="8" t="e">
        <f ca="1"/>
        <v>#NAME?</v>
      </c>
      <c r="AD166" s="8" t="e">
        <f ca="1"/>
        <v>#NAME?</v>
      </c>
      <c r="AE166" s="8" t="e">
        <f ca="1"/>
        <v>#NAME?</v>
      </c>
      <c r="AF166" s="8" t="e">
        <f ca="1"/>
        <v>#NAME?</v>
      </c>
      <c r="AG166" s="8" t="e">
        <f ca="1"/>
        <v>#NAME?</v>
      </c>
      <c r="AH166" s="8" t="e">
        <f ca="1"/>
        <v>#NAME?</v>
      </c>
      <c r="AI166" s="8" t="e">
        <f ca="1"/>
        <v>#NAME?</v>
      </c>
      <c r="AJ166" s="8" t="e">
        <f ca="1"/>
        <v>#NAME?</v>
      </c>
      <c r="AK166" s="8" t="e">
        <f ca="1"/>
        <v>#NAME?</v>
      </c>
      <c r="AL166" s="8" t="e">
        <f ca="1"/>
        <v>#NAME?</v>
      </c>
      <c r="AM166" s="8" t="e">
        <f ca="1"/>
        <v>#NAME?</v>
      </c>
      <c r="AN166" s="8" t="e">
        <f ca="1"/>
        <v>#NAME?</v>
      </c>
      <c r="AO166" s="8" t="e">
        <f ca="1"/>
        <v>#NAME?</v>
      </c>
      <c r="AP166" s="8" t="e">
        <f ca="1"/>
        <v>#NAME?</v>
      </c>
      <c r="AQ166" s="8" t="e">
        <f ca="1"/>
        <v>#NAME?</v>
      </c>
      <c r="AR166" s="8" t="e">
        <f ca="1"/>
        <v>#NAME?</v>
      </c>
      <c r="AS166" s="8" t="e">
        <f ca="1"/>
        <v>#NAME?</v>
      </c>
      <c r="AT166" s="8" t="e">
        <f ca="1"/>
        <v>#NAME?</v>
      </c>
      <c r="AU166" s="8" t="e">
        <f ca="1"/>
        <v>#NAME?</v>
      </c>
      <c r="AV166" s="8" t="e">
        <f ca="1"/>
        <v>#NAME?</v>
      </c>
    </row>
    <row r="167" spans="1:49" ht="16.5" customHeight="1">
      <c r="A167" s="22" t="e">
        <f ca="1"/>
        <v>#NAME?</v>
      </c>
      <c r="B167" s="17" t="e">
        <f ca="1"/>
        <v>#NAME?</v>
      </c>
      <c r="C167" s="1" t="e">
        <f ca="1"/>
        <v>#NAME?</v>
      </c>
      <c r="D167" s="1" t="e">
        <f ca="1"/>
        <v>#NAME?</v>
      </c>
      <c r="E167" s="8" t="e">
        <f ca="1"/>
        <v>#NAME?</v>
      </c>
      <c r="F167" s="8" t="e">
        <f ca="1"/>
        <v>#NAME?</v>
      </c>
      <c r="G167" s="8" t="e">
        <f ca="1"/>
        <v>#NAME?</v>
      </c>
      <c r="H167" s="8" t="e">
        <f ca="1"/>
        <v>#NAME?</v>
      </c>
      <c r="I167" s="8" t="e">
        <f ca="1"/>
        <v>#NAME?</v>
      </c>
      <c r="J167" s="8" t="e">
        <f ca="1"/>
        <v>#NAME?</v>
      </c>
      <c r="K167" s="8" t="e">
        <f ca="1"/>
        <v>#NAME?</v>
      </c>
      <c r="L167" s="8" t="e">
        <f ca="1"/>
        <v>#NAME?</v>
      </c>
      <c r="M167" s="8" t="e">
        <f ca="1"/>
        <v>#NAME?</v>
      </c>
      <c r="N167" s="8" t="e">
        <f ca="1"/>
        <v>#NAME?</v>
      </c>
      <c r="O167" s="8" t="e">
        <f ca="1"/>
        <v>#NAME?</v>
      </c>
      <c r="P167" s="8" t="e">
        <f ca="1"/>
        <v>#NAME?</v>
      </c>
      <c r="Q167" s="8" t="e">
        <f ca="1"/>
        <v>#NAME?</v>
      </c>
      <c r="R167" s="8" t="e">
        <f ca="1"/>
        <v>#NAME?</v>
      </c>
      <c r="S167" s="8" t="e">
        <f ca="1"/>
        <v>#NAME?</v>
      </c>
      <c r="T167" s="8" t="e">
        <f ca="1"/>
        <v>#NAME?</v>
      </c>
      <c r="U167" s="8" t="e">
        <f ca="1"/>
        <v>#NAME?</v>
      </c>
      <c r="V167" s="8" t="e">
        <f ca="1"/>
        <v>#NAME?</v>
      </c>
      <c r="W167" s="8" t="e">
        <f ca="1"/>
        <v>#NAME?</v>
      </c>
      <c r="X167" s="8" t="e">
        <f ca="1"/>
        <v>#NAME?</v>
      </c>
      <c r="Y167" s="8" t="e">
        <f ca="1"/>
        <v>#NAME?</v>
      </c>
      <c r="Z167" s="8" t="e">
        <f ca="1"/>
        <v>#NAME?</v>
      </c>
      <c r="AA167" s="8" t="e">
        <f ca="1"/>
        <v>#NAME?</v>
      </c>
      <c r="AB167" s="8" t="e">
        <f ca="1"/>
        <v>#NAME?</v>
      </c>
      <c r="AC167" s="8" t="e">
        <f ca="1"/>
        <v>#NAME?</v>
      </c>
      <c r="AD167" s="8" t="e">
        <f ca="1"/>
        <v>#NAME?</v>
      </c>
      <c r="AE167" s="8" t="e">
        <f ca="1"/>
        <v>#NAME?</v>
      </c>
      <c r="AF167" s="8" t="e">
        <f ca="1"/>
        <v>#NAME?</v>
      </c>
      <c r="AG167" s="8" t="e">
        <f ca="1"/>
        <v>#NAME?</v>
      </c>
      <c r="AH167" s="8" t="e">
        <f ca="1"/>
        <v>#NAME?</v>
      </c>
      <c r="AI167" s="8" t="e">
        <f ca="1"/>
        <v>#NAME?</v>
      </c>
      <c r="AJ167" s="8" t="e">
        <f ca="1"/>
        <v>#NAME?</v>
      </c>
      <c r="AK167" s="8" t="e">
        <f ca="1"/>
        <v>#NAME?</v>
      </c>
      <c r="AL167" s="8" t="e">
        <f ca="1"/>
        <v>#NAME?</v>
      </c>
      <c r="AM167" s="8" t="e">
        <f ca="1"/>
        <v>#NAME?</v>
      </c>
      <c r="AN167" s="8" t="e">
        <f ca="1"/>
        <v>#NAME?</v>
      </c>
      <c r="AO167" s="8" t="e">
        <f ca="1"/>
        <v>#NAME?</v>
      </c>
      <c r="AP167" s="8" t="e">
        <f ca="1"/>
        <v>#NAME?</v>
      </c>
      <c r="AQ167" s="8" t="e">
        <f ca="1"/>
        <v>#NAME?</v>
      </c>
      <c r="AR167" s="8" t="e">
        <f ca="1"/>
        <v>#NAME?</v>
      </c>
      <c r="AS167" s="8" t="e">
        <f ca="1"/>
        <v>#NAME?</v>
      </c>
      <c r="AT167" s="8" t="e">
        <f ca="1"/>
        <v>#NAME?</v>
      </c>
      <c r="AU167" s="8" t="e">
        <f ca="1"/>
        <v>#NAME?</v>
      </c>
      <c r="AV167" s="8" t="e">
        <f ca="1"/>
        <v>#NAME?</v>
      </c>
    </row>
    <row r="168" spans="1:49" ht="16.5" customHeight="1">
      <c r="A168" s="22" t="e">
        <f ca="1"/>
        <v>#NAME?</v>
      </c>
      <c r="B168" s="17" t="e">
        <f ca="1"/>
        <v>#NAME?</v>
      </c>
      <c r="C168" s="1" t="e">
        <f ca="1"/>
        <v>#NAME?</v>
      </c>
      <c r="D168" s="1" t="e">
        <f ca="1"/>
        <v>#NAME?</v>
      </c>
      <c r="E168" s="8" t="e">
        <f ca="1"/>
        <v>#NAME?</v>
      </c>
      <c r="F168" s="8" t="e">
        <f ca="1"/>
        <v>#NAME?</v>
      </c>
      <c r="G168" s="8" t="e">
        <f ca="1"/>
        <v>#NAME?</v>
      </c>
      <c r="H168" s="8" t="e">
        <f ca="1"/>
        <v>#NAME?</v>
      </c>
      <c r="I168" s="8" t="e">
        <f ca="1"/>
        <v>#NAME?</v>
      </c>
      <c r="J168" s="8" t="e">
        <f ca="1"/>
        <v>#NAME?</v>
      </c>
      <c r="K168" s="8" t="e">
        <f ca="1"/>
        <v>#NAME?</v>
      </c>
      <c r="L168" s="8" t="e">
        <f ca="1"/>
        <v>#NAME?</v>
      </c>
      <c r="M168" s="8" t="e">
        <f ca="1"/>
        <v>#NAME?</v>
      </c>
      <c r="N168" s="8" t="e">
        <f ca="1"/>
        <v>#NAME?</v>
      </c>
      <c r="O168" s="8" t="e">
        <f ca="1"/>
        <v>#NAME?</v>
      </c>
      <c r="P168" s="8" t="e">
        <f ca="1"/>
        <v>#NAME?</v>
      </c>
      <c r="Q168" s="8" t="e">
        <f ca="1"/>
        <v>#NAME?</v>
      </c>
      <c r="R168" s="8" t="e">
        <f ca="1"/>
        <v>#NAME?</v>
      </c>
      <c r="S168" s="8" t="e">
        <f ca="1"/>
        <v>#NAME?</v>
      </c>
      <c r="T168" s="8" t="e">
        <f ca="1"/>
        <v>#NAME?</v>
      </c>
      <c r="U168" s="8" t="e">
        <f ca="1"/>
        <v>#NAME?</v>
      </c>
      <c r="V168" s="8" t="e">
        <f ca="1"/>
        <v>#NAME?</v>
      </c>
      <c r="W168" s="8" t="e">
        <f ca="1"/>
        <v>#NAME?</v>
      </c>
      <c r="X168" s="8" t="e">
        <f ca="1"/>
        <v>#NAME?</v>
      </c>
      <c r="Y168" s="8" t="e">
        <f ca="1"/>
        <v>#NAME?</v>
      </c>
      <c r="Z168" s="8" t="e">
        <f ca="1"/>
        <v>#NAME?</v>
      </c>
      <c r="AA168" s="8" t="e">
        <f ca="1"/>
        <v>#NAME?</v>
      </c>
      <c r="AB168" s="8" t="e">
        <f ca="1"/>
        <v>#NAME?</v>
      </c>
      <c r="AC168" s="8" t="e">
        <f ca="1"/>
        <v>#NAME?</v>
      </c>
      <c r="AD168" s="8" t="e">
        <f ca="1"/>
        <v>#NAME?</v>
      </c>
      <c r="AE168" s="8" t="e">
        <f ca="1"/>
        <v>#NAME?</v>
      </c>
      <c r="AF168" s="8" t="e">
        <f ca="1"/>
        <v>#NAME?</v>
      </c>
      <c r="AG168" s="8" t="e">
        <f ca="1"/>
        <v>#NAME?</v>
      </c>
      <c r="AH168" s="8" t="e">
        <f ca="1"/>
        <v>#NAME?</v>
      </c>
      <c r="AI168" s="8" t="e">
        <f ca="1"/>
        <v>#NAME?</v>
      </c>
      <c r="AJ168" s="8" t="e">
        <f ca="1"/>
        <v>#NAME?</v>
      </c>
      <c r="AK168" s="8" t="e">
        <f ca="1"/>
        <v>#NAME?</v>
      </c>
      <c r="AL168" s="8" t="e">
        <f ca="1"/>
        <v>#NAME?</v>
      </c>
      <c r="AM168" s="8" t="e">
        <f ca="1"/>
        <v>#NAME?</v>
      </c>
      <c r="AN168" s="8" t="e">
        <f ca="1"/>
        <v>#NAME?</v>
      </c>
      <c r="AO168" s="8" t="e">
        <f ca="1"/>
        <v>#NAME?</v>
      </c>
      <c r="AP168" s="8" t="e">
        <f ca="1"/>
        <v>#NAME?</v>
      </c>
      <c r="AQ168" s="8" t="e">
        <f ca="1"/>
        <v>#NAME?</v>
      </c>
      <c r="AR168" s="8" t="e">
        <f ca="1"/>
        <v>#NAME?</v>
      </c>
      <c r="AS168" s="8" t="e">
        <f ca="1"/>
        <v>#NAME?</v>
      </c>
      <c r="AT168" s="8" t="e">
        <f ca="1"/>
        <v>#NAME?</v>
      </c>
      <c r="AU168" s="8" t="e">
        <f ca="1"/>
        <v>#NAME?</v>
      </c>
      <c r="AV168" s="8" t="e">
        <f ca="1"/>
        <v>#NAME?</v>
      </c>
    </row>
    <row r="169" spans="1:49" ht="16.5" customHeight="1">
      <c r="A169" s="22" t="e">
        <f ca="1"/>
        <v>#NAME?</v>
      </c>
      <c r="B169" s="17" t="e">
        <f ca="1"/>
        <v>#NAME?</v>
      </c>
      <c r="C169" s="1" t="e">
        <f ca="1"/>
        <v>#NAME?</v>
      </c>
      <c r="D169" s="1" t="e">
        <f ca="1"/>
        <v>#NAME?</v>
      </c>
      <c r="E169" s="8" t="e">
        <f ca="1"/>
        <v>#NAME?</v>
      </c>
      <c r="F169" s="8" t="e">
        <f ca="1"/>
        <v>#NAME?</v>
      </c>
      <c r="G169" s="8" t="e">
        <f ca="1"/>
        <v>#NAME?</v>
      </c>
      <c r="H169" s="8" t="e">
        <f ca="1"/>
        <v>#NAME?</v>
      </c>
      <c r="I169" s="8" t="e">
        <f ca="1"/>
        <v>#NAME?</v>
      </c>
      <c r="J169" s="8" t="e">
        <f ca="1"/>
        <v>#NAME?</v>
      </c>
      <c r="K169" s="8" t="e">
        <f ca="1"/>
        <v>#NAME?</v>
      </c>
      <c r="L169" s="8" t="e">
        <f ca="1"/>
        <v>#NAME?</v>
      </c>
      <c r="M169" s="8" t="e">
        <f ca="1"/>
        <v>#NAME?</v>
      </c>
      <c r="N169" s="8" t="e">
        <f ca="1"/>
        <v>#NAME?</v>
      </c>
      <c r="O169" s="8" t="e">
        <f ca="1"/>
        <v>#NAME?</v>
      </c>
      <c r="P169" s="8" t="e">
        <f ca="1"/>
        <v>#NAME?</v>
      </c>
      <c r="Q169" s="8" t="e">
        <f ca="1"/>
        <v>#NAME?</v>
      </c>
      <c r="R169" s="8" t="e">
        <f ca="1"/>
        <v>#NAME?</v>
      </c>
      <c r="S169" s="8" t="e">
        <f ca="1"/>
        <v>#NAME?</v>
      </c>
      <c r="T169" s="8" t="e">
        <f ca="1"/>
        <v>#NAME?</v>
      </c>
      <c r="U169" s="8" t="e">
        <f ca="1"/>
        <v>#NAME?</v>
      </c>
      <c r="V169" s="8" t="e">
        <f ca="1"/>
        <v>#NAME?</v>
      </c>
      <c r="W169" s="8" t="e">
        <f ca="1"/>
        <v>#NAME?</v>
      </c>
      <c r="X169" s="8" t="e">
        <f ca="1"/>
        <v>#NAME?</v>
      </c>
      <c r="Y169" s="8" t="e">
        <f ca="1"/>
        <v>#NAME?</v>
      </c>
      <c r="Z169" s="8" t="e">
        <f ca="1"/>
        <v>#NAME?</v>
      </c>
      <c r="AA169" s="8" t="e">
        <f ca="1"/>
        <v>#NAME?</v>
      </c>
      <c r="AB169" s="8" t="e">
        <f ca="1"/>
        <v>#NAME?</v>
      </c>
      <c r="AC169" s="8" t="e">
        <f ca="1"/>
        <v>#NAME?</v>
      </c>
      <c r="AD169" s="8" t="e">
        <f ca="1"/>
        <v>#NAME?</v>
      </c>
      <c r="AE169" s="8" t="e">
        <f ca="1"/>
        <v>#NAME?</v>
      </c>
      <c r="AF169" s="8" t="e">
        <f ca="1"/>
        <v>#NAME?</v>
      </c>
      <c r="AG169" s="8" t="e">
        <f ca="1"/>
        <v>#NAME?</v>
      </c>
      <c r="AH169" s="8" t="e">
        <f ca="1"/>
        <v>#NAME?</v>
      </c>
      <c r="AI169" s="8" t="e">
        <f ca="1"/>
        <v>#NAME?</v>
      </c>
      <c r="AJ169" s="8" t="e">
        <f ca="1"/>
        <v>#NAME?</v>
      </c>
      <c r="AK169" s="8" t="e">
        <f ca="1"/>
        <v>#NAME?</v>
      </c>
      <c r="AL169" s="8" t="e">
        <f ca="1"/>
        <v>#NAME?</v>
      </c>
      <c r="AM169" s="8" t="e">
        <f ca="1"/>
        <v>#NAME?</v>
      </c>
      <c r="AN169" s="8" t="e">
        <f ca="1"/>
        <v>#NAME?</v>
      </c>
      <c r="AO169" s="8" t="e">
        <f ca="1"/>
        <v>#NAME?</v>
      </c>
      <c r="AP169" s="8" t="e">
        <f ca="1"/>
        <v>#NAME?</v>
      </c>
      <c r="AQ169" s="8" t="e">
        <f ca="1"/>
        <v>#NAME?</v>
      </c>
      <c r="AR169" s="8" t="e">
        <f ca="1"/>
        <v>#NAME?</v>
      </c>
      <c r="AS169" s="8" t="e">
        <f ca="1"/>
        <v>#NAME?</v>
      </c>
      <c r="AT169" s="8" t="e">
        <f ca="1"/>
        <v>#NAME?</v>
      </c>
      <c r="AU169" s="8" t="e">
        <f ca="1"/>
        <v>#NAME?</v>
      </c>
      <c r="AV169" s="8" t="e">
        <f ca="1"/>
        <v>#NAME?</v>
      </c>
    </row>
    <row r="170" spans="1:49" ht="16.5" customHeight="1">
      <c r="A170" s="22" t="e">
        <f ca="1"/>
        <v>#NAME?</v>
      </c>
      <c r="B170" s="17" t="e">
        <f ca="1"/>
        <v>#NAME?</v>
      </c>
      <c r="C170" s="1" t="e">
        <f ca="1"/>
        <v>#NAME?</v>
      </c>
      <c r="D170" s="1" t="e">
        <f ca="1"/>
        <v>#NAME?</v>
      </c>
      <c r="E170" s="8" t="e">
        <f ca="1"/>
        <v>#NAME?</v>
      </c>
      <c r="F170" s="8" t="e">
        <f ca="1"/>
        <v>#NAME?</v>
      </c>
      <c r="G170" s="8" t="e">
        <f ca="1"/>
        <v>#NAME?</v>
      </c>
      <c r="H170" s="8" t="e">
        <f ca="1"/>
        <v>#NAME?</v>
      </c>
      <c r="I170" s="8" t="e">
        <f ca="1"/>
        <v>#NAME?</v>
      </c>
      <c r="J170" s="8" t="e">
        <f ca="1"/>
        <v>#NAME?</v>
      </c>
      <c r="K170" s="8" t="e">
        <f ca="1"/>
        <v>#NAME?</v>
      </c>
      <c r="L170" s="8" t="e">
        <f ca="1"/>
        <v>#NAME?</v>
      </c>
      <c r="M170" s="8" t="e">
        <f ca="1"/>
        <v>#NAME?</v>
      </c>
      <c r="N170" s="8" t="e">
        <f ca="1"/>
        <v>#NAME?</v>
      </c>
      <c r="O170" s="8" t="e">
        <f ca="1"/>
        <v>#NAME?</v>
      </c>
      <c r="P170" s="8" t="e">
        <f ca="1"/>
        <v>#NAME?</v>
      </c>
      <c r="Q170" s="8" t="e">
        <f ca="1"/>
        <v>#NAME?</v>
      </c>
      <c r="R170" s="8" t="e">
        <f ca="1"/>
        <v>#NAME?</v>
      </c>
      <c r="S170" s="8" t="e">
        <f ca="1"/>
        <v>#NAME?</v>
      </c>
      <c r="T170" s="8" t="e">
        <f ca="1"/>
        <v>#NAME?</v>
      </c>
      <c r="U170" s="8" t="e">
        <f ca="1"/>
        <v>#NAME?</v>
      </c>
      <c r="V170" s="8" t="e">
        <f ca="1"/>
        <v>#NAME?</v>
      </c>
      <c r="W170" s="8" t="e">
        <f ca="1"/>
        <v>#NAME?</v>
      </c>
      <c r="X170" s="8" t="e">
        <f ca="1"/>
        <v>#NAME?</v>
      </c>
      <c r="Y170" s="8" t="e">
        <f ca="1"/>
        <v>#NAME?</v>
      </c>
      <c r="Z170" s="8" t="e">
        <f ca="1"/>
        <v>#NAME?</v>
      </c>
      <c r="AA170" s="8" t="e">
        <f ca="1"/>
        <v>#NAME?</v>
      </c>
      <c r="AB170" s="8" t="e">
        <f ca="1"/>
        <v>#NAME?</v>
      </c>
      <c r="AC170" s="8" t="e">
        <f ca="1"/>
        <v>#NAME?</v>
      </c>
      <c r="AD170" s="8" t="e">
        <f ca="1"/>
        <v>#NAME?</v>
      </c>
      <c r="AE170" s="8" t="e">
        <f ca="1"/>
        <v>#NAME?</v>
      </c>
      <c r="AF170" s="8" t="e">
        <f ca="1"/>
        <v>#NAME?</v>
      </c>
      <c r="AG170" s="8" t="e">
        <f ca="1"/>
        <v>#NAME?</v>
      </c>
      <c r="AH170" s="8" t="e">
        <f ca="1"/>
        <v>#NAME?</v>
      </c>
      <c r="AI170" s="8" t="e">
        <f ca="1"/>
        <v>#NAME?</v>
      </c>
      <c r="AJ170" s="8" t="e">
        <f ca="1"/>
        <v>#NAME?</v>
      </c>
      <c r="AK170" s="8" t="e">
        <f ca="1"/>
        <v>#NAME?</v>
      </c>
      <c r="AL170" s="8" t="e">
        <f ca="1"/>
        <v>#NAME?</v>
      </c>
      <c r="AM170" s="8" t="e">
        <f ca="1"/>
        <v>#NAME?</v>
      </c>
      <c r="AN170" s="8" t="e">
        <f ca="1"/>
        <v>#NAME?</v>
      </c>
      <c r="AO170" s="8" t="e">
        <f ca="1"/>
        <v>#NAME?</v>
      </c>
      <c r="AP170" s="8" t="e">
        <f ca="1"/>
        <v>#NAME?</v>
      </c>
      <c r="AQ170" s="8" t="e">
        <f ca="1"/>
        <v>#NAME?</v>
      </c>
      <c r="AR170" s="8" t="e">
        <f ca="1"/>
        <v>#NAME?</v>
      </c>
      <c r="AS170" s="8" t="e">
        <f ca="1"/>
        <v>#NAME?</v>
      </c>
      <c r="AT170" s="8" t="e">
        <f ca="1"/>
        <v>#NAME?</v>
      </c>
      <c r="AU170" s="8" t="e">
        <f ca="1"/>
        <v>#NAME?</v>
      </c>
      <c r="AV170" s="8" t="e">
        <f ca="1"/>
        <v>#NAME?</v>
      </c>
    </row>
    <row r="171" spans="1:49" ht="16.5" customHeight="1">
      <c r="A171" s="22" t="e">
        <f ca="1"/>
        <v>#NAME?</v>
      </c>
      <c r="B171" s="17" t="e">
        <f ca="1"/>
        <v>#NAME?</v>
      </c>
      <c r="C171" s="1" t="e">
        <f ca="1"/>
        <v>#NAME?</v>
      </c>
      <c r="D171" s="1" t="e">
        <f ca="1"/>
        <v>#NAME?</v>
      </c>
      <c r="E171" s="8" t="e">
        <f ca="1"/>
        <v>#NAME?</v>
      </c>
      <c r="F171" s="8" t="e">
        <f ca="1"/>
        <v>#NAME?</v>
      </c>
      <c r="G171" s="8" t="e">
        <f ca="1"/>
        <v>#NAME?</v>
      </c>
      <c r="H171" s="8" t="e">
        <f ca="1"/>
        <v>#NAME?</v>
      </c>
      <c r="I171" s="8" t="e">
        <f ca="1"/>
        <v>#NAME?</v>
      </c>
      <c r="J171" s="8" t="e">
        <f ca="1"/>
        <v>#NAME?</v>
      </c>
      <c r="K171" s="8" t="e">
        <f ca="1"/>
        <v>#NAME?</v>
      </c>
      <c r="L171" s="8" t="e">
        <f ca="1"/>
        <v>#NAME?</v>
      </c>
      <c r="M171" s="8" t="e">
        <f ca="1"/>
        <v>#NAME?</v>
      </c>
      <c r="N171" s="8" t="e">
        <f ca="1"/>
        <v>#NAME?</v>
      </c>
      <c r="O171" s="8" t="e">
        <f ca="1"/>
        <v>#NAME?</v>
      </c>
      <c r="P171" s="8" t="e">
        <f ca="1"/>
        <v>#NAME?</v>
      </c>
      <c r="Q171" s="8" t="e">
        <f ca="1"/>
        <v>#NAME?</v>
      </c>
      <c r="R171" s="8" t="e">
        <f ca="1"/>
        <v>#NAME?</v>
      </c>
      <c r="S171" s="8" t="e">
        <f ca="1"/>
        <v>#NAME?</v>
      </c>
      <c r="T171" s="8" t="e">
        <f ca="1"/>
        <v>#NAME?</v>
      </c>
      <c r="U171" s="8" t="e">
        <f ca="1"/>
        <v>#NAME?</v>
      </c>
      <c r="V171" s="8" t="e">
        <f ca="1"/>
        <v>#NAME?</v>
      </c>
      <c r="W171" s="8" t="e">
        <f ca="1"/>
        <v>#NAME?</v>
      </c>
      <c r="X171" s="8" t="e">
        <f ca="1"/>
        <v>#NAME?</v>
      </c>
      <c r="Y171" s="8" t="e">
        <f ca="1"/>
        <v>#NAME?</v>
      </c>
      <c r="Z171" s="8" t="e">
        <f ca="1"/>
        <v>#NAME?</v>
      </c>
      <c r="AA171" s="8" t="e">
        <f ca="1"/>
        <v>#NAME?</v>
      </c>
      <c r="AB171" s="8" t="e">
        <f ca="1"/>
        <v>#NAME?</v>
      </c>
      <c r="AC171" s="8" t="e">
        <f ca="1"/>
        <v>#NAME?</v>
      </c>
      <c r="AD171" s="8" t="e">
        <f ca="1"/>
        <v>#NAME?</v>
      </c>
      <c r="AE171" s="8" t="e">
        <f ca="1"/>
        <v>#NAME?</v>
      </c>
      <c r="AF171" s="8" t="e">
        <f ca="1"/>
        <v>#NAME?</v>
      </c>
      <c r="AG171" s="8" t="e">
        <f ca="1"/>
        <v>#NAME?</v>
      </c>
      <c r="AH171" s="8" t="e">
        <f ca="1"/>
        <v>#NAME?</v>
      </c>
      <c r="AI171" s="8" t="e">
        <f ca="1"/>
        <v>#NAME?</v>
      </c>
      <c r="AJ171" s="8" t="e">
        <f ca="1"/>
        <v>#NAME?</v>
      </c>
      <c r="AK171" s="8" t="e">
        <f ca="1"/>
        <v>#NAME?</v>
      </c>
      <c r="AL171" s="8" t="e">
        <f ca="1"/>
        <v>#NAME?</v>
      </c>
      <c r="AM171" s="8" t="e">
        <f ca="1"/>
        <v>#NAME?</v>
      </c>
      <c r="AN171" s="8" t="e">
        <f ca="1"/>
        <v>#NAME?</v>
      </c>
      <c r="AO171" s="8" t="e">
        <f ca="1"/>
        <v>#NAME?</v>
      </c>
      <c r="AP171" s="8" t="e">
        <f ca="1"/>
        <v>#NAME?</v>
      </c>
      <c r="AQ171" s="8" t="e">
        <f ca="1"/>
        <v>#NAME?</v>
      </c>
      <c r="AR171" s="8" t="e">
        <f ca="1"/>
        <v>#NAME?</v>
      </c>
      <c r="AS171" s="8" t="e">
        <f ca="1"/>
        <v>#NAME?</v>
      </c>
      <c r="AT171" s="8" t="e">
        <f ca="1"/>
        <v>#NAME?</v>
      </c>
      <c r="AU171" s="8" t="e">
        <f ca="1"/>
        <v>#NAME?</v>
      </c>
      <c r="AV171" s="8" t="e">
        <f ca="1"/>
        <v>#NAME?</v>
      </c>
    </row>
    <row r="172" spans="1:49" ht="16.5" customHeight="1">
      <c r="A172" s="22" t="e">
        <f ca="1"/>
        <v>#NAME?</v>
      </c>
      <c r="B172" s="17" t="e">
        <f ca="1"/>
        <v>#NAME?</v>
      </c>
      <c r="C172" s="1" t="e">
        <f ca="1"/>
        <v>#NAME?</v>
      </c>
      <c r="D172" s="1" t="e">
        <f ca="1"/>
        <v>#NAME?</v>
      </c>
      <c r="E172" s="8" t="e">
        <f ca="1"/>
        <v>#NAME?</v>
      </c>
      <c r="F172" s="8" t="e">
        <f ca="1"/>
        <v>#NAME?</v>
      </c>
      <c r="G172" s="8" t="e">
        <f ca="1"/>
        <v>#NAME?</v>
      </c>
      <c r="H172" s="8" t="e">
        <f ca="1"/>
        <v>#NAME?</v>
      </c>
      <c r="I172" s="8" t="e">
        <f ca="1"/>
        <v>#NAME?</v>
      </c>
      <c r="J172" s="8" t="e">
        <f ca="1"/>
        <v>#NAME?</v>
      </c>
      <c r="K172" s="8" t="e">
        <f ca="1"/>
        <v>#NAME?</v>
      </c>
      <c r="L172" s="8" t="e">
        <f ca="1"/>
        <v>#NAME?</v>
      </c>
      <c r="M172" s="8" t="e">
        <f ca="1"/>
        <v>#NAME?</v>
      </c>
      <c r="N172" s="8" t="e">
        <f ca="1"/>
        <v>#NAME?</v>
      </c>
      <c r="O172" s="8" t="e">
        <f ca="1"/>
        <v>#NAME?</v>
      </c>
      <c r="P172" s="8" t="e">
        <f ca="1"/>
        <v>#NAME?</v>
      </c>
      <c r="Q172" s="8" t="e">
        <f ca="1"/>
        <v>#NAME?</v>
      </c>
      <c r="R172" s="8" t="e">
        <f ca="1"/>
        <v>#NAME?</v>
      </c>
      <c r="S172" s="8" t="e">
        <f ca="1"/>
        <v>#NAME?</v>
      </c>
      <c r="T172" s="8" t="e">
        <f ca="1"/>
        <v>#NAME?</v>
      </c>
      <c r="U172" s="8" t="e">
        <f ca="1"/>
        <v>#NAME?</v>
      </c>
      <c r="V172" s="8" t="e">
        <f ca="1"/>
        <v>#NAME?</v>
      </c>
      <c r="W172" s="8" t="e">
        <f ca="1"/>
        <v>#NAME?</v>
      </c>
      <c r="X172" s="8" t="e">
        <f ca="1"/>
        <v>#NAME?</v>
      </c>
      <c r="Y172" s="8" t="e">
        <f ca="1"/>
        <v>#NAME?</v>
      </c>
      <c r="Z172" s="8" t="e">
        <f ca="1"/>
        <v>#NAME?</v>
      </c>
      <c r="AA172" s="8" t="e">
        <f ca="1"/>
        <v>#NAME?</v>
      </c>
      <c r="AB172" s="8" t="e">
        <f ca="1"/>
        <v>#NAME?</v>
      </c>
      <c r="AC172" s="8" t="e">
        <f ca="1"/>
        <v>#NAME?</v>
      </c>
      <c r="AD172" s="8" t="e">
        <f ca="1"/>
        <v>#NAME?</v>
      </c>
      <c r="AE172" s="8" t="e">
        <f ca="1"/>
        <v>#NAME?</v>
      </c>
      <c r="AF172" s="8" t="e">
        <f ca="1"/>
        <v>#NAME?</v>
      </c>
      <c r="AG172" s="8" t="e">
        <f ca="1"/>
        <v>#NAME?</v>
      </c>
      <c r="AH172" s="8" t="e">
        <f ca="1"/>
        <v>#NAME?</v>
      </c>
      <c r="AI172" s="8" t="e">
        <f ca="1"/>
        <v>#NAME?</v>
      </c>
      <c r="AJ172" s="8" t="e">
        <f ca="1"/>
        <v>#NAME?</v>
      </c>
      <c r="AK172" s="8" t="e">
        <f ca="1"/>
        <v>#NAME?</v>
      </c>
      <c r="AL172" s="8" t="e">
        <f ca="1"/>
        <v>#NAME?</v>
      </c>
      <c r="AM172" s="8" t="e">
        <f ca="1"/>
        <v>#NAME?</v>
      </c>
      <c r="AN172" s="8" t="e">
        <f ca="1"/>
        <v>#NAME?</v>
      </c>
      <c r="AO172" s="8" t="e">
        <f ca="1"/>
        <v>#NAME?</v>
      </c>
      <c r="AP172" s="8" t="e">
        <f ca="1"/>
        <v>#NAME?</v>
      </c>
      <c r="AQ172" s="8" t="e">
        <f ca="1"/>
        <v>#NAME?</v>
      </c>
      <c r="AR172" s="8" t="e">
        <f ca="1"/>
        <v>#NAME?</v>
      </c>
      <c r="AS172" s="8" t="e">
        <f ca="1"/>
        <v>#NAME?</v>
      </c>
      <c r="AT172" s="8" t="e">
        <f ca="1"/>
        <v>#NAME?</v>
      </c>
      <c r="AU172" s="8" t="e">
        <f ca="1"/>
        <v>#NAME?</v>
      </c>
      <c r="AV172" s="8" t="e">
        <f ca="1"/>
        <v>#NAME?</v>
      </c>
    </row>
    <row r="173" spans="1:49" ht="16.5" customHeight="1">
      <c r="A173" s="22" t="e">
        <f ca="1"/>
        <v>#NAME?</v>
      </c>
      <c r="B173" s="17" t="e">
        <f ca="1"/>
        <v>#NAME?</v>
      </c>
      <c r="C173" s="1" t="e">
        <f ca="1"/>
        <v>#NAME?</v>
      </c>
      <c r="D173" s="1" t="e">
        <f ca="1"/>
        <v>#NAME?</v>
      </c>
      <c r="E173" s="8" t="e">
        <f ca="1"/>
        <v>#NAME?</v>
      </c>
      <c r="F173" s="8" t="e">
        <f ca="1"/>
        <v>#NAME?</v>
      </c>
      <c r="G173" s="8" t="e">
        <f ca="1"/>
        <v>#NAME?</v>
      </c>
      <c r="H173" s="8" t="e">
        <f ca="1"/>
        <v>#NAME?</v>
      </c>
      <c r="I173" s="8" t="e">
        <f ca="1"/>
        <v>#NAME?</v>
      </c>
      <c r="J173" s="8" t="e">
        <f ca="1"/>
        <v>#NAME?</v>
      </c>
      <c r="K173" s="8" t="e">
        <f ca="1"/>
        <v>#NAME?</v>
      </c>
      <c r="L173" s="8" t="e">
        <f ca="1"/>
        <v>#NAME?</v>
      </c>
      <c r="M173" s="8" t="e">
        <f ca="1"/>
        <v>#NAME?</v>
      </c>
      <c r="N173" s="8" t="e">
        <f ca="1"/>
        <v>#NAME?</v>
      </c>
      <c r="O173" s="8" t="e">
        <f ca="1"/>
        <v>#NAME?</v>
      </c>
      <c r="P173" s="8" t="e">
        <f ca="1"/>
        <v>#NAME?</v>
      </c>
      <c r="Q173" s="8" t="e">
        <f ca="1"/>
        <v>#NAME?</v>
      </c>
      <c r="R173" s="8" t="e">
        <f ca="1"/>
        <v>#NAME?</v>
      </c>
      <c r="S173" s="8" t="e">
        <f ca="1"/>
        <v>#NAME?</v>
      </c>
      <c r="T173" s="8" t="e">
        <f ca="1"/>
        <v>#NAME?</v>
      </c>
      <c r="U173" s="8" t="e">
        <f ca="1"/>
        <v>#NAME?</v>
      </c>
      <c r="V173" s="8" t="e">
        <f ca="1"/>
        <v>#NAME?</v>
      </c>
      <c r="W173" s="8" t="e">
        <f ca="1"/>
        <v>#NAME?</v>
      </c>
      <c r="X173" s="8" t="e">
        <f ca="1"/>
        <v>#NAME?</v>
      </c>
      <c r="Y173" s="8" t="e">
        <f ca="1"/>
        <v>#NAME?</v>
      </c>
      <c r="Z173" s="8" t="e">
        <f ca="1"/>
        <v>#NAME?</v>
      </c>
      <c r="AA173" s="8" t="e">
        <f ca="1"/>
        <v>#NAME?</v>
      </c>
      <c r="AB173" s="8" t="e">
        <f ca="1"/>
        <v>#NAME?</v>
      </c>
      <c r="AC173" s="8" t="e">
        <f ca="1"/>
        <v>#NAME?</v>
      </c>
      <c r="AD173" s="8" t="e">
        <f ca="1"/>
        <v>#NAME?</v>
      </c>
      <c r="AE173" s="8" t="e">
        <f ca="1"/>
        <v>#NAME?</v>
      </c>
      <c r="AF173" s="8" t="e">
        <f ca="1"/>
        <v>#NAME?</v>
      </c>
      <c r="AG173" s="8" t="e">
        <f ca="1"/>
        <v>#NAME?</v>
      </c>
      <c r="AH173" s="8" t="e">
        <f ca="1"/>
        <v>#NAME?</v>
      </c>
      <c r="AI173" s="8" t="e">
        <f ca="1"/>
        <v>#NAME?</v>
      </c>
      <c r="AJ173" s="8" t="e">
        <f ca="1"/>
        <v>#NAME?</v>
      </c>
      <c r="AK173" s="8" t="e">
        <f ca="1"/>
        <v>#NAME?</v>
      </c>
      <c r="AL173" s="8" t="e">
        <f ca="1"/>
        <v>#NAME?</v>
      </c>
      <c r="AM173" s="8" t="e">
        <f ca="1"/>
        <v>#NAME?</v>
      </c>
      <c r="AN173" s="8" t="e">
        <f ca="1"/>
        <v>#NAME?</v>
      </c>
      <c r="AO173" s="8" t="e">
        <f ca="1"/>
        <v>#NAME?</v>
      </c>
      <c r="AP173" s="8" t="e">
        <f ca="1"/>
        <v>#NAME?</v>
      </c>
      <c r="AQ173" s="8" t="e">
        <f ca="1"/>
        <v>#NAME?</v>
      </c>
      <c r="AR173" s="8" t="e">
        <f ca="1"/>
        <v>#NAME?</v>
      </c>
      <c r="AS173" s="8" t="e">
        <f ca="1"/>
        <v>#NAME?</v>
      </c>
      <c r="AT173" s="8" t="e">
        <f ca="1"/>
        <v>#NAME?</v>
      </c>
      <c r="AU173" s="8" t="e">
        <f ca="1"/>
        <v>#NAME?</v>
      </c>
      <c r="AV173" s="8" t="e">
        <f ca="1"/>
        <v>#NAME?</v>
      </c>
    </row>
    <row r="174" spans="1:49" ht="16.5" customHeight="1">
      <c r="A174" s="22" t="e">
        <f ca="1"/>
        <v>#NAME?</v>
      </c>
      <c r="B174" s="17" t="e">
        <f ca="1"/>
        <v>#NAME?</v>
      </c>
      <c r="C174" s="1" t="e">
        <f ca="1"/>
        <v>#NAME?</v>
      </c>
      <c r="D174" s="1" t="e">
        <f ca="1"/>
        <v>#NAME?</v>
      </c>
      <c r="E174" s="8" t="e">
        <f ca="1"/>
        <v>#NAME?</v>
      </c>
      <c r="F174" s="8" t="e">
        <f ca="1"/>
        <v>#NAME?</v>
      </c>
      <c r="G174" s="8" t="e">
        <f ca="1"/>
        <v>#NAME?</v>
      </c>
      <c r="H174" s="8" t="e">
        <f ca="1"/>
        <v>#NAME?</v>
      </c>
      <c r="I174" s="8" t="e">
        <f ca="1"/>
        <v>#NAME?</v>
      </c>
      <c r="J174" s="8" t="e">
        <f ca="1"/>
        <v>#NAME?</v>
      </c>
      <c r="K174" s="8" t="e">
        <f ca="1"/>
        <v>#NAME?</v>
      </c>
      <c r="L174" s="8" t="e">
        <f ca="1"/>
        <v>#NAME?</v>
      </c>
      <c r="M174" s="8" t="e">
        <f ca="1"/>
        <v>#NAME?</v>
      </c>
      <c r="N174" s="8" t="e">
        <f ca="1"/>
        <v>#NAME?</v>
      </c>
      <c r="O174" s="8" t="e">
        <f ca="1"/>
        <v>#NAME?</v>
      </c>
      <c r="P174" s="8" t="e">
        <f ca="1"/>
        <v>#NAME?</v>
      </c>
      <c r="Q174" s="8" t="e">
        <f ca="1"/>
        <v>#NAME?</v>
      </c>
      <c r="R174" s="8" t="e">
        <f ca="1"/>
        <v>#NAME?</v>
      </c>
      <c r="S174" s="8" t="e">
        <f ca="1"/>
        <v>#NAME?</v>
      </c>
      <c r="T174" s="8" t="e">
        <f ca="1"/>
        <v>#NAME?</v>
      </c>
      <c r="U174" s="8" t="e">
        <f ca="1"/>
        <v>#NAME?</v>
      </c>
      <c r="V174" s="8" t="e">
        <f ca="1"/>
        <v>#NAME?</v>
      </c>
      <c r="W174" s="8" t="e">
        <f ca="1"/>
        <v>#NAME?</v>
      </c>
      <c r="X174" s="8" t="e">
        <f ca="1"/>
        <v>#NAME?</v>
      </c>
      <c r="Y174" s="8" t="e">
        <f ca="1"/>
        <v>#NAME?</v>
      </c>
      <c r="Z174" s="8" t="e">
        <f ca="1"/>
        <v>#NAME?</v>
      </c>
      <c r="AA174" s="8" t="e">
        <f ca="1"/>
        <v>#NAME?</v>
      </c>
      <c r="AB174" s="8" t="e">
        <f ca="1"/>
        <v>#NAME?</v>
      </c>
      <c r="AC174" s="8" t="e">
        <f ca="1"/>
        <v>#NAME?</v>
      </c>
      <c r="AD174" s="8" t="e">
        <f ca="1"/>
        <v>#NAME?</v>
      </c>
      <c r="AE174" s="8" t="e">
        <f ca="1"/>
        <v>#NAME?</v>
      </c>
      <c r="AF174" s="8" t="e">
        <f ca="1"/>
        <v>#NAME?</v>
      </c>
      <c r="AG174" s="8" t="e">
        <f ca="1"/>
        <v>#NAME?</v>
      </c>
      <c r="AH174" s="8" t="e">
        <f ca="1"/>
        <v>#NAME?</v>
      </c>
      <c r="AI174" s="8" t="e">
        <f ca="1"/>
        <v>#NAME?</v>
      </c>
      <c r="AJ174" s="8" t="e">
        <f ca="1"/>
        <v>#NAME?</v>
      </c>
      <c r="AK174" s="8" t="e">
        <f ca="1"/>
        <v>#NAME?</v>
      </c>
      <c r="AL174" s="8" t="e">
        <f ca="1"/>
        <v>#NAME?</v>
      </c>
      <c r="AM174" s="8" t="e">
        <f ca="1"/>
        <v>#NAME?</v>
      </c>
      <c r="AN174" s="8" t="e">
        <f ca="1"/>
        <v>#NAME?</v>
      </c>
      <c r="AO174" s="8" t="e">
        <f ca="1"/>
        <v>#NAME?</v>
      </c>
      <c r="AP174" s="8" t="e">
        <f ca="1"/>
        <v>#NAME?</v>
      </c>
      <c r="AQ174" s="8" t="e">
        <f ca="1"/>
        <v>#NAME?</v>
      </c>
      <c r="AR174" s="8" t="e">
        <f ca="1"/>
        <v>#NAME?</v>
      </c>
      <c r="AS174" s="8" t="e">
        <f ca="1"/>
        <v>#NAME?</v>
      </c>
      <c r="AT174" s="8" t="e">
        <f ca="1"/>
        <v>#NAME?</v>
      </c>
      <c r="AU174" s="8" t="e">
        <f ca="1"/>
        <v>#NAME?</v>
      </c>
      <c r="AV174" s="8" t="e">
        <f ca="1"/>
        <v>#NAME?</v>
      </c>
    </row>
    <row r="175" spans="1:49" ht="16.5" customHeight="1">
      <c r="A175" s="22" t="e">
        <f ca="1"/>
        <v>#NAME?</v>
      </c>
      <c r="B175" s="17" t="e">
        <f ca="1"/>
        <v>#NAME?</v>
      </c>
      <c r="C175" s="1" t="e">
        <f ca="1"/>
        <v>#NAME?</v>
      </c>
      <c r="D175" s="1" t="e">
        <f ca="1"/>
        <v>#NAME?</v>
      </c>
      <c r="E175" s="8" t="e">
        <f ca="1"/>
        <v>#NAME?</v>
      </c>
      <c r="F175" s="8" t="e">
        <f ca="1"/>
        <v>#NAME?</v>
      </c>
      <c r="G175" s="8" t="e">
        <f ca="1"/>
        <v>#NAME?</v>
      </c>
      <c r="H175" s="8" t="e">
        <f ca="1"/>
        <v>#NAME?</v>
      </c>
      <c r="I175" s="8" t="e">
        <f ca="1"/>
        <v>#NAME?</v>
      </c>
      <c r="J175" s="8" t="e">
        <f ca="1"/>
        <v>#NAME?</v>
      </c>
      <c r="K175" s="8" t="e">
        <f ca="1"/>
        <v>#NAME?</v>
      </c>
      <c r="L175" s="8" t="e">
        <f ca="1"/>
        <v>#NAME?</v>
      </c>
      <c r="M175" s="8" t="e">
        <f ca="1"/>
        <v>#NAME?</v>
      </c>
      <c r="N175" s="8" t="e">
        <f ca="1"/>
        <v>#NAME?</v>
      </c>
      <c r="O175" s="8" t="e">
        <f ca="1"/>
        <v>#NAME?</v>
      </c>
      <c r="P175" s="8" t="e">
        <f ca="1"/>
        <v>#NAME?</v>
      </c>
      <c r="Q175" s="8" t="e">
        <f ca="1"/>
        <v>#NAME?</v>
      </c>
      <c r="R175" s="8" t="e">
        <f ca="1"/>
        <v>#NAME?</v>
      </c>
      <c r="S175" s="8" t="e">
        <f ca="1"/>
        <v>#NAME?</v>
      </c>
      <c r="T175" s="8" t="e">
        <f ca="1"/>
        <v>#NAME?</v>
      </c>
      <c r="U175" s="8" t="e">
        <f ca="1"/>
        <v>#NAME?</v>
      </c>
      <c r="V175" s="8" t="e">
        <f ca="1"/>
        <v>#NAME?</v>
      </c>
      <c r="W175" s="8" t="e">
        <f ca="1"/>
        <v>#NAME?</v>
      </c>
      <c r="X175" s="8" t="e">
        <f ca="1"/>
        <v>#NAME?</v>
      </c>
      <c r="Y175" s="8" t="e">
        <f ca="1"/>
        <v>#NAME?</v>
      </c>
      <c r="Z175" s="8" t="e">
        <f ca="1"/>
        <v>#NAME?</v>
      </c>
      <c r="AA175" s="8" t="e">
        <f ca="1"/>
        <v>#NAME?</v>
      </c>
      <c r="AB175" s="8" t="e">
        <f ca="1"/>
        <v>#NAME?</v>
      </c>
      <c r="AC175" s="8" t="e">
        <f ca="1"/>
        <v>#NAME?</v>
      </c>
      <c r="AD175" s="8" t="e">
        <f ca="1"/>
        <v>#NAME?</v>
      </c>
      <c r="AE175" s="8" t="e">
        <f ca="1"/>
        <v>#NAME?</v>
      </c>
      <c r="AF175" s="8" t="e">
        <f ca="1"/>
        <v>#NAME?</v>
      </c>
      <c r="AG175" s="8" t="e">
        <f ca="1"/>
        <v>#NAME?</v>
      </c>
      <c r="AH175" s="8" t="e">
        <f ca="1"/>
        <v>#NAME?</v>
      </c>
      <c r="AI175" s="8" t="e">
        <f ca="1"/>
        <v>#NAME?</v>
      </c>
      <c r="AJ175" s="8" t="e">
        <f ca="1"/>
        <v>#NAME?</v>
      </c>
      <c r="AK175" s="8" t="e">
        <f ca="1"/>
        <v>#NAME?</v>
      </c>
      <c r="AL175" s="8" t="e">
        <f ca="1"/>
        <v>#NAME?</v>
      </c>
      <c r="AM175" s="8" t="e">
        <f ca="1"/>
        <v>#NAME?</v>
      </c>
      <c r="AN175" s="8" t="e">
        <f ca="1"/>
        <v>#NAME?</v>
      </c>
      <c r="AO175" s="8" t="e">
        <f ca="1"/>
        <v>#NAME?</v>
      </c>
      <c r="AP175" s="8" t="e">
        <f ca="1"/>
        <v>#NAME?</v>
      </c>
      <c r="AQ175" s="8" t="e">
        <f ca="1"/>
        <v>#NAME?</v>
      </c>
      <c r="AR175" s="8" t="e">
        <f ca="1"/>
        <v>#NAME?</v>
      </c>
      <c r="AS175" s="8" t="e">
        <f ca="1"/>
        <v>#NAME?</v>
      </c>
      <c r="AT175" s="8" t="e">
        <f ca="1"/>
        <v>#NAME?</v>
      </c>
      <c r="AU175" s="8" t="e">
        <f ca="1"/>
        <v>#NAME?</v>
      </c>
      <c r="AV175" s="8" t="e">
        <f ca="1"/>
        <v>#NAME?</v>
      </c>
    </row>
    <row r="176" spans="1:49" ht="16.5" customHeight="1">
      <c r="A176" s="22" t="e">
        <f ca="1"/>
        <v>#NAME?</v>
      </c>
      <c r="B176" s="17" t="e">
        <f ca="1"/>
        <v>#NAME?</v>
      </c>
      <c r="C176" s="1" t="e">
        <f ca="1"/>
        <v>#NAME?</v>
      </c>
      <c r="D176" s="1" t="e">
        <f ca="1"/>
        <v>#NAME?</v>
      </c>
      <c r="E176" s="8" t="e">
        <f ca="1"/>
        <v>#NAME?</v>
      </c>
      <c r="F176" s="8" t="e">
        <f ca="1"/>
        <v>#NAME?</v>
      </c>
      <c r="G176" s="8" t="e">
        <f ca="1"/>
        <v>#NAME?</v>
      </c>
      <c r="H176" s="8" t="e">
        <f ca="1"/>
        <v>#NAME?</v>
      </c>
      <c r="I176" s="8" t="e">
        <f ca="1"/>
        <v>#NAME?</v>
      </c>
      <c r="J176" s="8" t="e">
        <f ca="1"/>
        <v>#NAME?</v>
      </c>
      <c r="K176" s="8" t="e">
        <f ca="1"/>
        <v>#NAME?</v>
      </c>
      <c r="L176" s="8" t="e">
        <f ca="1"/>
        <v>#NAME?</v>
      </c>
      <c r="M176" s="8" t="e">
        <f ca="1"/>
        <v>#NAME?</v>
      </c>
      <c r="N176" s="8" t="e">
        <f ca="1"/>
        <v>#NAME?</v>
      </c>
      <c r="O176" s="8" t="e">
        <f ca="1"/>
        <v>#NAME?</v>
      </c>
      <c r="P176" s="8" t="e">
        <f ca="1"/>
        <v>#NAME?</v>
      </c>
      <c r="Q176" s="8" t="e">
        <f ca="1"/>
        <v>#NAME?</v>
      </c>
      <c r="R176" s="8" t="e">
        <f ca="1"/>
        <v>#NAME?</v>
      </c>
      <c r="S176" s="8" t="e">
        <f ca="1"/>
        <v>#NAME?</v>
      </c>
      <c r="T176" s="8" t="e">
        <f ca="1"/>
        <v>#NAME?</v>
      </c>
      <c r="U176" s="8" t="e">
        <f ca="1"/>
        <v>#NAME?</v>
      </c>
      <c r="V176" s="8" t="e">
        <f ca="1"/>
        <v>#NAME?</v>
      </c>
      <c r="W176" s="8" t="e">
        <f ca="1"/>
        <v>#NAME?</v>
      </c>
      <c r="X176" s="8" t="e">
        <f ca="1"/>
        <v>#NAME?</v>
      </c>
      <c r="Y176" s="8" t="e">
        <f ca="1"/>
        <v>#NAME?</v>
      </c>
      <c r="Z176" s="8" t="e">
        <f ca="1"/>
        <v>#NAME?</v>
      </c>
      <c r="AA176" s="8" t="e">
        <f ca="1"/>
        <v>#NAME?</v>
      </c>
      <c r="AB176" s="8" t="e">
        <f ca="1"/>
        <v>#NAME?</v>
      </c>
      <c r="AC176" s="8" t="e">
        <f ca="1"/>
        <v>#NAME?</v>
      </c>
      <c r="AD176" s="8" t="e">
        <f ca="1"/>
        <v>#NAME?</v>
      </c>
      <c r="AE176" s="8" t="e">
        <f ca="1"/>
        <v>#NAME?</v>
      </c>
      <c r="AF176" s="8" t="e">
        <f ca="1"/>
        <v>#NAME?</v>
      </c>
      <c r="AG176" s="8" t="e">
        <f ca="1"/>
        <v>#NAME?</v>
      </c>
      <c r="AH176" s="8" t="e">
        <f ca="1"/>
        <v>#NAME?</v>
      </c>
      <c r="AI176" s="8" t="e">
        <f ca="1"/>
        <v>#NAME?</v>
      </c>
      <c r="AJ176" s="8" t="e">
        <f ca="1"/>
        <v>#NAME?</v>
      </c>
      <c r="AK176" s="8" t="e">
        <f ca="1"/>
        <v>#NAME?</v>
      </c>
      <c r="AL176" s="8" t="e">
        <f ca="1"/>
        <v>#NAME?</v>
      </c>
      <c r="AM176" s="8" t="e">
        <f ca="1"/>
        <v>#NAME?</v>
      </c>
      <c r="AN176" s="8" t="e">
        <f ca="1"/>
        <v>#NAME?</v>
      </c>
      <c r="AO176" s="8" t="e">
        <f ca="1"/>
        <v>#NAME?</v>
      </c>
      <c r="AP176" s="8" t="e">
        <f ca="1"/>
        <v>#NAME?</v>
      </c>
      <c r="AQ176" s="8" t="e">
        <f ca="1"/>
        <v>#NAME?</v>
      </c>
      <c r="AR176" s="8" t="e">
        <f ca="1"/>
        <v>#NAME?</v>
      </c>
      <c r="AS176" s="8" t="e">
        <f ca="1"/>
        <v>#NAME?</v>
      </c>
      <c r="AT176" s="8" t="e">
        <f ca="1"/>
        <v>#NAME?</v>
      </c>
      <c r="AU176" s="8" t="e">
        <f ca="1"/>
        <v>#NAME?</v>
      </c>
      <c r="AV176" s="8" t="e">
        <f ca="1"/>
        <v>#NAME?</v>
      </c>
      <c r="AW176" s="25"/>
    </row>
    <row r="177" spans="1:49" ht="16.5" customHeight="1">
      <c r="A177" s="22" t="e">
        <f ca="1"/>
        <v>#NAME?</v>
      </c>
      <c r="B177" s="17" t="e">
        <f ca="1"/>
        <v>#NAME?</v>
      </c>
      <c r="C177" s="1" t="e">
        <f ca="1"/>
        <v>#NAME?</v>
      </c>
      <c r="D177" s="1" t="e">
        <f ca="1"/>
        <v>#NAME?</v>
      </c>
      <c r="E177" s="8" t="e">
        <f ca="1"/>
        <v>#NAME?</v>
      </c>
      <c r="F177" s="8" t="e">
        <f ca="1"/>
        <v>#NAME?</v>
      </c>
      <c r="G177" s="8" t="e">
        <f ca="1"/>
        <v>#NAME?</v>
      </c>
      <c r="H177" s="8" t="e">
        <f ca="1"/>
        <v>#NAME?</v>
      </c>
      <c r="I177" s="8" t="e">
        <f ca="1"/>
        <v>#NAME?</v>
      </c>
      <c r="J177" s="8" t="e">
        <f ca="1"/>
        <v>#NAME?</v>
      </c>
      <c r="K177" s="8" t="e">
        <f ca="1"/>
        <v>#NAME?</v>
      </c>
      <c r="L177" s="8" t="e">
        <f ca="1"/>
        <v>#NAME?</v>
      </c>
      <c r="M177" s="8" t="e">
        <f ca="1"/>
        <v>#NAME?</v>
      </c>
      <c r="N177" s="8" t="e">
        <f ca="1"/>
        <v>#NAME?</v>
      </c>
      <c r="O177" s="8" t="e">
        <f ca="1"/>
        <v>#NAME?</v>
      </c>
      <c r="P177" s="8" t="e">
        <f ca="1"/>
        <v>#NAME?</v>
      </c>
      <c r="Q177" s="8" t="e">
        <f ca="1"/>
        <v>#NAME?</v>
      </c>
      <c r="R177" s="8" t="e">
        <f ca="1"/>
        <v>#NAME?</v>
      </c>
      <c r="S177" s="8" t="e">
        <f ca="1"/>
        <v>#NAME?</v>
      </c>
      <c r="T177" s="8" t="e">
        <f ca="1"/>
        <v>#NAME?</v>
      </c>
      <c r="U177" s="8" t="e">
        <f ca="1"/>
        <v>#NAME?</v>
      </c>
      <c r="V177" s="8" t="e">
        <f ca="1"/>
        <v>#NAME?</v>
      </c>
      <c r="W177" s="8" t="e">
        <f ca="1"/>
        <v>#NAME?</v>
      </c>
      <c r="X177" s="8" t="e">
        <f ca="1"/>
        <v>#NAME?</v>
      </c>
      <c r="Y177" s="8" t="e">
        <f ca="1"/>
        <v>#NAME?</v>
      </c>
      <c r="Z177" s="8" t="e">
        <f ca="1"/>
        <v>#NAME?</v>
      </c>
      <c r="AA177" s="8" t="e">
        <f ca="1"/>
        <v>#NAME?</v>
      </c>
      <c r="AB177" s="8" t="e">
        <f ca="1"/>
        <v>#NAME?</v>
      </c>
      <c r="AC177" s="8" t="e">
        <f ca="1"/>
        <v>#NAME?</v>
      </c>
      <c r="AD177" s="8" t="e">
        <f ca="1"/>
        <v>#NAME?</v>
      </c>
      <c r="AE177" s="8" t="e">
        <f ca="1"/>
        <v>#NAME?</v>
      </c>
      <c r="AF177" s="8" t="e">
        <f ca="1"/>
        <v>#NAME?</v>
      </c>
      <c r="AG177" s="8" t="e">
        <f ca="1"/>
        <v>#NAME?</v>
      </c>
      <c r="AH177" s="8" t="e">
        <f ca="1"/>
        <v>#NAME?</v>
      </c>
      <c r="AI177" s="8" t="e">
        <f ca="1"/>
        <v>#NAME?</v>
      </c>
      <c r="AJ177" s="8" t="e">
        <f ca="1"/>
        <v>#NAME?</v>
      </c>
      <c r="AK177" s="8" t="e">
        <f ca="1"/>
        <v>#NAME?</v>
      </c>
      <c r="AL177" s="8" t="e">
        <f ca="1"/>
        <v>#NAME?</v>
      </c>
      <c r="AM177" s="8" t="e">
        <f ca="1"/>
        <v>#NAME?</v>
      </c>
      <c r="AN177" s="8" t="e">
        <f ca="1"/>
        <v>#NAME?</v>
      </c>
      <c r="AO177" s="8" t="e">
        <f ca="1"/>
        <v>#NAME?</v>
      </c>
      <c r="AP177" s="8" t="e">
        <f ca="1"/>
        <v>#NAME?</v>
      </c>
      <c r="AQ177" s="8" t="e">
        <f ca="1"/>
        <v>#NAME?</v>
      </c>
      <c r="AR177" s="8" t="e">
        <f ca="1"/>
        <v>#NAME?</v>
      </c>
      <c r="AS177" s="8" t="e">
        <f ca="1"/>
        <v>#NAME?</v>
      </c>
      <c r="AT177" s="8" t="e">
        <f ca="1"/>
        <v>#NAME?</v>
      </c>
      <c r="AU177" s="8" t="e">
        <f ca="1"/>
        <v>#NAME?</v>
      </c>
      <c r="AV177" s="8" t="e">
        <f ca="1"/>
        <v>#NAME?</v>
      </c>
    </row>
    <row r="178" spans="1:49" ht="16.5" customHeight="1">
      <c r="A178" s="22" t="e">
        <f ca="1"/>
        <v>#NAME?</v>
      </c>
      <c r="B178" s="17" t="e">
        <f ca="1"/>
        <v>#NAME?</v>
      </c>
      <c r="C178" s="1" t="e">
        <f ca="1"/>
        <v>#NAME?</v>
      </c>
      <c r="D178" s="1" t="e">
        <f ca="1"/>
        <v>#NAME?</v>
      </c>
      <c r="E178" s="8" t="e">
        <f ca="1"/>
        <v>#NAME?</v>
      </c>
      <c r="F178" s="8" t="e">
        <f ca="1"/>
        <v>#NAME?</v>
      </c>
      <c r="G178" s="8" t="e">
        <f ca="1"/>
        <v>#NAME?</v>
      </c>
      <c r="H178" s="8" t="e">
        <f ca="1"/>
        <v>#NAME?</v>
      </c>
      <c r="I178" s="8" t="e">
        <f ca="1"/>
        <v>#NAME?</v>
      </c>
      <c r="J178" s="8" t="e">
        <f ca="1"/>
        <v>#NAME?</v>
      </c>
      <c r="K178" s="8" t="e">
        <f ca="1"/>
        <v>#NAME?</v>
      </c>
      <c r="L178" s="8" t="e">
        <f ca="1"/>
        <v>#NAME?</v>
      </c>
      <c r="M178" s="8" t="e">
        <f ca="1"/>
        <v>#NAME?</v>
      </c>
      <c r="N178" s="8" t="e">
        <f ca="1"/>
        <v>#NAME?</v>
      </c>
      <c r="O178" s="8" t="e">
        <f ca="1"/>
        <v>#NAME?</v>
      </c>
      <c r="P178" s="8" t="e">
        <f ca="1"/>
        <v>#NAME?</v>
      </c>
      <c r="Q178" s="8" t="e">
        <f ca="1"/>
        <v>#NAME?</v>
      </c>
      <c r="R178" s="8" t="e">
        <f ca="1"/>
        <v>#NAME?</v>
      </c>
      <c r="S178" s="8" t="e">
        <f ca="1"/>
        <v>#NAME?</v>
      </c>
      <c r="T178" s="8" t="e">
        <f ca="1"/>
        <v>#NAME?</v>
      </c>
      <c r="U178" s="8" t="e">
        <f ca="1"/>
        <v>#NAME?</v>
      </c>
      <c r="V178" s="8" t="e">
        <f ca="1"/>
        <v>#NAME?</v>
      </c>
      <c r="W178" s="8" t="e">
        <f ca="1"/>
        <v>#NAME?</v>
      </c>
      <c r="X178" s="8" t="e">
        <f ca="1"/>
        <v>#NAME?</v>
      </c>
      <c r="Y178" s="8" t="e">
        <f ca="1"/>
        <v>#NAME?</v>
      </c>
      <c r="Z178" s="8" t="e">
        <f ca="1"/>
        <v>#NAME?</v>
      </c>
      <c r="AA178" s="8" t="e">
        <f ca="1"/>
        <v>#NAME?</v>
      </c>
      <c r="AB178" s="8" t="e">
        <f ca="1"/>
        <v>#NAME?</v>
      </c>
      <c r="AC178" s="8" t="e">
        <f ca="1"/>
        <v>#NAME?</v>
      </c>
      <c r="AD178" s="8" t="e">
        <f ca="1"/>
        <v>#NAME?</v>
      </c>
      <c r="AE178" s="8" t="e">
        <f ca="1"/>
        <v>#NAME?</v>
      </c>
      <c r="AF178" s="8" t="e">
        <f ca="1"/>
        <v>#NAME?</v>
      </c>
      <c r="AG178" s="8" t="e">
        <f ca="1"/>
        <v>#NAME?</v>
      </c>
      <c r="AH178" s="8" t="e">
        <f ca="1"/>
        <v>#NAME?</v>
      </c>
      <c r="AI178" s="8" t="e">
        <f ca="1"/>
        <v>#NAME?</v>
      </c>
      <c r="AJ178" s="8" t="e">
        <f ca="1"/>
        <v>#NAME?</v>
      </c>
      <c r="AK178" s="8" t="e">
        <f ca="1"/>
        <v>#NAME?</v>
      </c>
      <c r="AL178" s="8" t="e">
        <f ca="1"/>
        <v>#NAME?</v>
      </c>
      <c r="AM178" s="8" t="e">
        <f ca="1"/>
        <v>#NAME?</v>
      </c>
      <c r="AN178" s="8" t="e">
        <f ca="1"/>
        <v>#NAME?</v>
      </c>
      <c r="AO178" s="8" t="e">
        <f ca="1"/>
        <v>#NAME?</v>
      </c>
      <c r="AP178" s="8" t="e">
        <f ca="1"/>
        <v>#NAME?</v>
      </c>
      <c r="AQ178" s="8" t="e">
        <f ca="1"/>
        <v>#NAME?</v>
      </c>
      <c r="AR178" s="8" t="e">
        <f ca="1"/>
        <v>#NAME?</v>
      </c>
      <c r="AS178" s="8" t="e">
        <f ca="1"/>
        <v>#NAME?</v>
      </c>
      <c r="AT178" s="8" t="e">
        <f ca="1"/>
        <v>#NAME?</v>
      </c>
      <c r="AU178" s="8" t="e">
        <f ca="1"/>
        <v>#NAME?</v>
      </c>
      <c r="AV178" s="8" t="e">
        <f ca="1"/>
        <v>#NAME?</v>
      </c>
      <c r="AW178" s="26"/>
    </row>
    <row r="179" spans="1:49" ht="16.5" customHeight="1">
      <c r="A179" s="22" t="e">
        <f ca="1"/>
        <v>#NAME?</v>
      </c>
      <c r="B179" s="17" t="e">
        <f ca="1"/>
        <v>#NAME?</v>
      </c>
      <c r="C179" s="1" t="e">
        <f ca="1"/>
        <v>#NAME?</v>
      </c>
      <c r="D179" s="1" t="e">
        <f ca="1"/>
        <v>#NAME?</v>
      </c>
      <c r="E179" s="8" t="e">
        <f ca="1"/>
        <v>#NAME?</v>
      </c>
      <c r="F179" s="8" t="e">
        <f ca="1"/>
        <v>#NAME?</v>
      </c>
      <c r="G179" s="8" t="e">
        <f ca="1"/>
        <v>#NAME?</v>
      </c>
      <c r="H179" s="8" t="e">
        <f ca="1"/>
        <v>#NAME?</v>
      </c>
      <c r="I179" s="8" t="e">
        <f ca="1"/>
        <v>#NAME?</v>
      </c>
      <c r="J179" s="8" t="e">
        <f ca="1"/>
        <v>#NAME?</v>
      </c>
      <c r="K179" s="8" t="e">
        <f ca="1"/>
        <v>#NAME?</v>
      </c>
      <c r="L179" s="8" t="e">
        <f ca="1"/>
        <v>#NAME?</v>
      </c>
      <c r="M179" s="8" t="e">
        <f ca="1"/>
        <v>#NAME?</v>
      </c>
      <c r="N179" s="8" t="e">
        <f ca="1"/>
        <v>#NAME?</v>
      </c>
      <c r="O179" s="8" t="e">
        <f ca="1"/>
        <v>#NAME?</v>
      </c>
      <c r="P179" s="8" t="e">
        <f ca="1"/>
        <v>#NAME?</v>
      </c>
      <c r="Q179" s="8" t="e">
        <f ca="1"/>
        <v>#NAME?</v>
      </c>
      <c r="R179" s="8" t="e">
        <f ca="1"/>
        <v>#NAME?</v>
      </c>
      <c r="S179" s="8" t="e">
        <f ca="1"/>
        <v>#NAME?</v>
      </c>
      <c r="T179" s="8" t="e">
        <f ca="1"/>
        <v>#NAME?</v>
      </c>
      <c r="U179" s="8" t="e">
        <f ca="1"/>
        <v>#NAME?</v>
      </c>
      <c r="V179" s="8" t="e">
        <f ca="1"/>
        <v>#NAME?</v>
      </c>
      <c r="W179" s="8" t="e">
        <f ca="1"/>
        <v>#NAME?</v>
      </c>
      <c r="X179" s="8" t="e">
        <f ca="1"/>
        <v>#NAME?</v>
      </c>
      <c r="Y179" s="8" t="e">
        <f ca="1"/>
        <v>#NAME?</v>
      </c>
      <c r="Z179" s="8" t="e">
        <f ca="1"/>
        <v>#NAME?</v>
      </c>
      <c r="AA179" s="8" t="e">
        <f ca="1"/>
        <v>#NAME?</v>
      </c>
      <c r="AB179" s="8" t="e">
        <f ca="1"/>
        <v>#NAME?</v>
      </c>
      <c r="AC179" s="8" t="e">
        <f ca="1"/>
        <v>#NAME?</v>
      </c>
      <c r="AD179" s="8" t="e">
        <f ca="1"/>
        <v>#NAME?</v>
      </c>
      <c r="AE179" s="8" t="e">
        <f ca="1"/>
        <v>#NAME?</v>
      </c>
      <c r="AF179" s="8" t="e">
        <f ca="1"/>
        <v>#NAME?</v>
      </c>
      <c r="AG179" s="8" t="e">
        <f ca="1"/>
        <v>#NAME?</v>
      </c>
      <c r="AH179" s="8" t="e">
        <f ca="1"/>
        <v>#NAME?</v>
      </c>
      <c r="AI179" s="8" t="e">
        <f ca="1"/>
        <v>#NAME?</v>
      </c>
      <c r="AJ179" s="8" t="e">
        <f ca="1"/>
        <v>#NAME?</v>
      </c>
      <c r="AK179" s="8" t="e">
        <f ca="1"/>
        <v>#NAME?</v>
      </c>
      <c r="AL179" s="8" t="e">
        <f ca="1"/>
        <v>#NAME?</v>
      </c>
      <c r="AM179" s="8" t="e">
        <f ca="1"/>
        <v>#NAME?</v>
      </c>
      <c r="AN179" s="8" t="e">
        <f ca="1"/>
        <v>#NAME?</v>
      </c>
      <c r="AO179" s="8" t="e">
        <f ca="1"/>
        <v>#NAME?</v>
      </c>
      <c r="AP179" s="8" t="e">
        <f ca="1"/>
        <v>#NAME?</v>
      </c>
      <c r="AQ179" s="8" t="e">
        <f ca="1"/>
        <v>#NAME?</v>
      </c>
      <c r="AR179" s="8" t="e">
        <f ca="1"/>
        <v>#NAME?</v>
      </c>
      <c r="AS179" s="8" t="e">
        <f ca="1"/>
        <v>#NAME?</v>
      </c>
      <c r="AT179" s="8" t="e">
        <f ca="1"/>
        <v>#NAME?</v>
      </c>
      <c r="AU179" s="8" t="e">
        <f ca="1"/>
        <v>#NAME?</v>
      </c>
      <c r="AV179" s="8" t="e">
        <f ca="1"/>
        <v>#NAME?</v>
      </c>
    </row>
    <row r="180" spans="1:49" ht="16.5" customHeight="1">
      <c r="A180" s="22" t="e">
        <f ca="1"/>
        <v>#NAME?</v>
      </c>
      <c r="B180" s="17" t="e">
        <f ca="1"/>
        <v>#NAME?</v>
      </c>
      <c r="C180" s="1" t="e">
        <f ca="1"/>
        <v>#NAME?</v>
      </c>
      <c r="D180" s="1" t="e">
        <f ca="1"/>
        <v>#NAME?</v>
      </c>
      <c r="E180" s="8" t="e">
        <f ca="1"/>
        <v>#NAME?</v>
      </c>
      <c r="F180" s="8" t="e">
        <f ca="1"/>
        <v>#NAME?</v>
      </c>
      <c r="G180" s="8" t="e">
        <f ca="1"/>
        <v>#NAME?</v>
      </c>
      <c r="H180" s="8" t="e">
        <f ca="1"/>
        <v>#NAME?</v>
      </c>
      <c r="I180" s="8" t="e">
        <f ca="1"/>
        <v>#NAME?</v>
      </c>
      <c r="J180" s="8" t="e">
        <f ca="1"/>
        <v>#NAME?</v>
      </c>
      <c r="K180" s="8" t="e">
        <f ca="1"/>
        <v>#NAME?</v>
      </c>
      <c r="L180" s="8" t="e">
        <f ca="1"/>
        <v>#NAME?</v>
      </c>
      <c r="M180" s="8" t="e">
        <f ca="1"/>
        <v>#NAME?</v>
      </c>
      <c r="N180" s="8" t="e">
        <f ca="1"/>
        <v>#NAME?</v>
      </c>
      <c r="O180" s="8" t="e">
        <f ca="1"/>
        <v>#NAME?</v>
      </c>
      <c r="P180" s="8" t="e">
        <f ca="1"/>
        <v>#NAME?</v>
      </c>
      <c r="Q180" s="8" t="e">
        <f ca="1"/>
        <v>#NAME?</v>
      </c>
      <c r="R180" s="8" t="e">
        <f ca="1"/>
        <v>#NAME?</v>
      </c>
      <c r="S180" s="8" t="e">
        <f ca="1"/>
        <v>#NAME?</v>
      </c>
      <c r="T180" s="8" t="e">
        <f ca="1"/>
        <v>#NAME?</v>
      </c>
      <c r="U180" s="8" t="e">
        <f ca="1"/>
        <v>#NAME?</v>
      </c>
      <c r="V180" s="8" t="e">
        <f ca="1"/>
        <v>#NAME?</v>
      </c>
      <c r="W180" s="8" t="e">
        <f ca="1"/>
        <v>#NAME?</v>
      </c>
      <c r="X180" s="8" t="e">
        <f ca="1"/>
        <v>#NAME?</v>
      </c>
      <c r="Y180" s="8" t="e">
        <f ca="1"/>
        <v>#NAME?</v>
      </c>
      <c r="Z180" s="8" t="e">
        <f ca="1"/>
        <v>#NAME?</v>
      </c>
      <c r="AA180" s="8" t="e">
        <f ca="1"/>
        <v>#NAME?</v>
      </c>
      <c r="AB180" s="8" t="e">
        <f ca="1"/>
        <v>#NAME?</v>
      </c>
      <c r="AC180" s="8" t="e">
        <f ca="1"/>
        <v>#NAME?</v>
      </c>
      <c r="AD180" s="8" t="e">
        <f ca="1"/>
        <v>#NAME?</v>
      </c>
      <c r="AE180" s="8" t="e">
        <f ca="1"/>
        <v>#NAME?</v>
      </c>
      <c r="AF180" s="8" t="e">
        <f ca="1"/>
        <v>#NAME?</v>
      </c>
      <c r="AG180" s="8" t="e">
        <f ca="1"/>
        <v>#NAME?</v>
      </c>
      <c r="AH180" s="8" t="e">
        <f ca="1"/>
        <v>#NAME?</v>
      </c>
      <c r="AI180" s="8" t="e">
        <f ca="1"/>
        <v>#NAME?</v>
      </c>
      <c r="AJ180" s="8" t="e">
        <f ca="1"/>
        <v>#NAME?</v>
      </c>
      <c r="AK180" s="8" t="e">
        <f ca="1"/>
        <v>#NAME?</v>
      </c>
      <c r="AL180" s="8" t="e">
        <f ca="1"/>
        <v>#NAME?</v>
      </c>
      <c r="AM180" s="8" t="e">
        <f ca="1"/>
        <v>#NAME?</v>
      </c>
      <c r="AN180" s="8" t="e">
        <f ca="1"/>
        <v>#NAME?</v>
      </c>
      <c r="AO180" s="8" t="e">
        <f ca="1"/>
        <v>#NAME?</v>
      </c>
      <c r="AP180" s="8" t="e">
        <f ca="1"/>
        <v>#NAME?</v>
      </c>
      <c r="AQ180" s="8" t="e">
        <f ca="1"/>
        <v>#NAME?</v>
      </c>
      <c r="AR180" s="8" t="e">
        <f ca="1"/>
        <v>#NAME?</v>
      </c>
      <c r="AS180" s="8" t="e">
        <f ca="1"/>
        <v>#NAME?</v>
      </c>
      <c r="AT180" s="8" t="e">
        <f ca="1"/>
        <v>#NAME?</v>
      </c>
      <c r="AU180" s="8" t="e">
        <f ca="1"/>
        <v>#NAME?</v>
      </c>
      <c r="AV180" s="8" t="e">
        <f ca="1"/>
        <v>#NAME?</v>
      </c>
    </row>
    <row r="181" spans="1:49" ht="16.5" customHeight="1">
      <c r="A181" s="22" t="e">
        <f ca="1"/>
        <v>#NAME?</v>
      </c>
      <c r="B181" s="17" t="e">
        <f ca="1"/>
        <v>#NAME?</v>
      </c>
      <c r="C181" s="1" t="e">
        <f ca="1"/>
        <v>#NAME?</v>
      </c>
      <c r="D181" s="1" t="e">
        <f ca="1"/>
        <v>#NAME?</v>
      </c>
      <c r="E181" s="8" t="e">
        <f ca="1"/>
        <v>#NAME?</v>
      </c>
      <c r="F181" s="8" t="e">
        <f ca="1"/>
        <v>#NAME?</v>
      </c>
      <c r="G181" s="8" t="e">
        <f ca="1"/>
        <v>#NAME?</v>
      </c>
      <c r="H181" s="8" t="e">
        <f ca="1"/>
        <v>#NAME?</v>
      </c>
      <c r="I181" s="8" t="e">
        <f ca="1"/>
        <v>#NAME?</v>
      </c>
      <c r="J181" s="8" t="e">
        <f ca="1"/>
        <v>#NAME?</v>
      </c>
      <c r="K181" s="8" t="e">
        <f ca="1"/>
        <v>#NAME?</v>
      </c>
      <c r="L181" s="8" t="e">
        <f ca="1"/>
        <v>#NAME?</v>
      </c>
      <c r="M181" s="8" t="e">
        <f ca="1"/>
        <v>#NAME?</v>
      </c>
      <c r="N181" s="8" t="e">
        <f ca="1"/>
        <v>#NAME?</v>
      </c>
      <c r="O181" s="8" t="e">
        <f ca="1"/>
        <v>#NAME?</v>
      </c>
      <c r="P181" s="8" t="e">
        <f ca="1"/>
        <v>#NAME?</v>
      </c>
      <c r="Q181" s="8" t="e">
        <f ca="1"/>
        <v>#NAME?</v>
      </c>
      <c r="R181" s="8" t="e">
        <f ca="1"/>
        <v>#NAME?</v>
      </c>
      <c r="S181" s="8" t="e">
        <f ca="1"/>
        <v>#NAME?</v>
      </c>
      <c r="T181" s="8" t="e">
        <f ca="1"/>
        <v>#NAME?</v>
      </c>
      <c r="U181" s="8" t="e">
        <f ca="1"/>
        <v>#NAME?</v>
      </c>
      <c r="V181" s="8" t="e">
        <f ca="1"/>
        <v>#NAME?</v>
      </c>
      <c r="W181" s="8" t="e">
        <f ca="1"/>
        <v>#NAME?</v>
      </c>
      <c r="X181" s="8" t="e">
        <f ca="1"/>
        <v>#NAME?</v>
      </c>
      <c r="Y181" s="8" t="e">
        <f ca="1"/>
        <v>#NAME?</v>
      </c>
      <c r="Z181" s="8" t="e">
        <f ca="1"/>
        <v>#NAME?</v>
      </c>
      <c r="AA181" s="8" t="e">
        <f ca="1"/>
        <v>#NAME?</v>
      </c>
      <c r="AB181" s="8" t="e">
        <f ca="1"/>
        <v>#NAME?</v>
      </c>
      <c r="AC181" s="8" t="e">
        <f ca="1"/>
        <v>#NAME?</v>
      </c>
      <c r="AD181" s="8" t="e">
        <f ca="1"/>
        <v>#NAME?</v>
      </c>
      <c r="AE181" s="8" t="e">
        <f ca="1"/>
        <v>#NAME?</v>
      </c>
      <c r="AF181" s="8" t="e">
        <f ca="1"/>
        <v>#NAME?</v>
      </c>
      <c r="AG181" s="8" t="e">
        <f ca="1"/>
        <v>#NAME?</v>
      </c>
      <c r="AH181" s="8" t="e">
        <f ca="1"/>
        <v>#NAME?</v>
      </c>
      <c r="AI181" s="8" t="e">
        <f ca="1"/>
        <v>#NAME?</v>
      </c>
      <c r="AJ181" s="8" t="e">
        <f ca="1"/>
        <v>#NAME?</v>
      </c>
      <c r="AK181" s="8" t="e">
        <f ca="1"/>
        <v>#NAME?</v>
      </c>
      <c r="AL181" s="8" t="e">
        <f ca="1"/>
        <v>#NAME?</v>
      </c>
      <c r="AM181" s="8" t="e">
        <f ca="1"/>
        <v>#NAME?</v>
      </c>
      <c r="AN181" s="8" t="e">
        <f ca="1"/>
        <v>#NAME?</v>
      </c>
      <c r="AO181" s="8" t="e">
        <f ca="1"/>
        <v>#NAME?</v>
      </c>
      <c r="AP181" s="8" t="e">
        <f ca="1"/>
        <v>#NAME?</v>
      </c>
      <c r="AQ181" s="8" t="e">
        <f ca="1"/>
        <v>#NAME?</v>
      </c>
      <c r="AR181" s="8" t="e">
        <f ca="1"/>
        <v>#NAME?</v>
      </c>
      <c r="AS181" s="8" t="e">
        <f ca="1"/>
        <v>#NAME?</v>
      </c>
      <c r="AT181" s="8" t="e">
        <f ca="1"/>
        <v>#NAME?</v>
      </c>
      <c r="AU181" s="8" t="e">
        <f ca="1"/>
        <v>#NAME?</v>
      </c>
      <c r="AV181" s="8" t="e">
        <f ca="1"/>
        <v>#NAME?</v>
      </c>
    </row>
    <row r="182" spans="1:49" ht="16.5" customHeight="1">
      <c r="A182" s="22" t="e">
        <f ca="1"/>
        <v>#NAME?</v>
      </c>
      <c r="B182" s="17" t="e">
        <f ca="1"/>
        <v>#NAME?</v>
      </c>
      <c r="C182" s="1" t="e">
        <f ca="1"/>
        <v>#NAME?</v>
      </c>
      <c r="D182" s="1" t="e">
        <f ca="1"/>
        <v>#NAME?</v>
      </c>
      <c r="E182" s="8" t="e">
        <f ca="1"/>
        <v>#NAME?</v>
      </c>
      <c r="F182" s="8" t="e">
        <f ca="1"/>
        <v>#NAME?</v>
      </c>
      <c r="G182" s="8" t="e">
        <f ca="1"/>
        <v>#NAME?</v>
      </c>
      <c r="H182" s="8" t="e">
        <f ca="1"/>
        <v>#NAME?</v>
      </c>
      <c r="I182" s="8" t="e">
        <f ca="1"/>
        <v>#NAME?</v>
      </c>
      <c r="J182" s="8" t="e">
        <f ca="1"/>
        <v>#NAME?</v>
      </c>
      <c r="K182" s="8" t="e">
        <f ca="1"/>
        <v>#NAME?</v>
      </c>
      <c r="L182" s="8" t="e">
        <f ca="1"/>
        <v>#NAME?</v>
      </c>
      <c r="M182" s="8" t="e">
        <f ca="1"/>
        <v>#NAME?</v>
      </c>
      <c r="N182" s="8" t="e">
        <f ca="1"/>
        <v>#NAME?</v>
      </c>
      <c r="O182" s="8" t="e">
        <f ca="1"/>
        <v>#NAME?</v>
      </c>
      <c r="P182" s="8" t="e">
        <f ca="1"/>
        <v>#NAME?</v>
      </c>
      <c r="Q182" s="8" t="e">
        <f ca="1"/>
        <v>#NAME?</v>
      </c>
      <c r="R182" s="8" t="e">
        <f ca="1"/>
        <v>#NAME?</v>
      </c>
      <c r="S182" s="8" t="e">
        <f ca="1"/>
        <v>#NAME?</v>
      </c>
      <c r="T182" s="8" t="e">
        <f ca="1"/>
        <v>#NAME?</v>
      </c>
      <c r="U182" s="8" t="e">
        <f ca="1"/>
        <v>#NAME?</v>
      </c>
      <c r="V182" s="8" t="e">
        <f ca="1"/>
        <v>#NAME?</v>
      </c>
      <c r="W182" s="8" t="e">
        <f ca="1"/>
        <v>#NAME?</v>
      </c>
      <c r="X182" s="8" t="e">
        <f ca="1"/>
        <v>#NAME?</v>
      </c>
      <c r="Y182" s="8" t="e">
        <f ca="1"/>
        <v>#NAME?</v>
      </c>
      <c r="Z182" s="8" t="e">
        <f ca="1"/>
        <v>#NAME?</v>
      </c>
      <c r="AA182" s="8" t="e">
        <f ca="1"/>
        <v>#NAME?</v>
      </c>
      <c r="AB182" s="8" t="e">
        <f ca="1"/>
        <v>#NAME?</v>
      </c>
      <c r="AC182" s="8" t="e">
        <f ca="1"/>
        <v>#NAME?</v>
      </c>
      <c r="AD182" s="8" t="e">
        <f ca="1"/>
        <v>#NAME?</v>
      </c>
      <c r="AE182" s="8" t="e">
        <f ca="1"/>
        <v>#NAME?</v>
      </c>
      <c r="AF182" s="8" t="e">
        <f ca="1"/>
        <v>#NAME?</v>
      </c>
      <c r="AG182" s="8" t="e">
        <f ca="1"/>
        <v>#NAME?</v>
      </c>
      <c r="AH182" s="8" t="e">
        <f ca="1"/>
        <v>#NAME?</v>
      </c>
      <c r="AI182" s="8" t="e">
        <f ca="1"/>
        <v>#NAME?</v>
      </c>
      <c r="AJ182" s="8" t="e">
        <f ca="1"/>
        <v>#NAME?</v>
      </c>
      <c r="AK182" s="8" t="e">
        <f ca="1"/>
        <v>#NAME?</v>
      </c>
      <c r="AL182" s="8" t="e">
        <f ca="1"/>
        <v>#NAME?</v>
      </c>
      <c r="AM182" s="8" t="e">
        <f ca="1"/>
        <v>#NAME?</v>
      </c>
      <c r="AN182" s="8" t="e">
        <f ca="1"/>
        <v>#NAME?</v>
      </c>
      <c r="AO182" s="8" t="e">
        <f ca="1"/>
        <v>#NAME?</v>
      </c>
      <c r="AP182" s="8" t="e">
        <f ca="1"/>
        <v>#NAME?</v>
      </c>
      <c r="AQ182" s="8" t="e">
        <f ca="1"/>
        <v>#NAME?</v>
      </c>
      <c r="AR182" s="8" t="e">
        <f ca="1"/>
        <v>#NAME?</v>
      </c>
      <c r="AS182" s="8" t="e">
        <f ca="1"/>
        <v>#NAME?</v>
      </c>
      <c r="AT182" s="8" t="e">
        <f ca="1"/>
        <v>#NAME?</v>
      </c>
      <c r="AU182" s="8" t="e">
        <f ca="1"/>
        <v>#NAME?</v>
      </c>
      <c r="AV182" s="8" t="e">
        <f ca="1"/>
        <v>#NAME?</v>
      </c>
    </row>
    <row r="183" spans="1:49" ht="16.5" customHeight="1">
      <c r="A183" s="22" t="e">
        <f ca="1"/>
        <v>#NAME?</v>
      </c>
      <c r="B183" s="17" t="e">
        <f ca="1"/>
        <v>#NAME?</v>
      </c>
      <c r="C183" s="1" t="e">
        <f ca="1"/>
        <v>#NAME?</v>
      </c>
      <c r="D183" s="1" t="e">
        <f ca="1"/>
        <v>#NAME?</v>
      </c>
      <c r="E183" s="8" t="e">
        <f ca="1"/>
        <v>#NAME?</v>
      </c>
      <c r="F183" s="8" t="e">
        <f ca="1"/>
        <v>#NAME?</v>
      </c>
      <c r="G183" s="8" t="e">
        <f ca="1"/>
        <v>#NAME?</v>
      </c>
      <c r="H183" s="8" t="e">
        <f ca="1"/>
        <v>#NAME?</v>
      </c>
      <c r="I183" s="8" t="e">
        <f ca="1"/>
        <v>#NAME?</v>
      </c>
      <c r="J183" s="8" t="e">
        <f ca="1"/>
        <v>#NAME?</v>
      </c>
      <c r="K183" s="8" t="e">
        <f ca="1"/>
        <v>#NAME?</v>
      </c>
      <c r="L183" s="8" t="e">
        <f ca="1"/>
        <v>#NAME?</v>
      </c>
      <c r="M183" s="8" t="e">
        <f ca="1"/>
        <v>#NAME?</v>
      </c>
      <c r="N183" s="8" t="e">
        <f ca="1"/>
        <v>#NAME?</v>
      </c>
      <c r="O183" s="8" t="e">
        <f ca="1"/>
        <v>#NAME?</v>
      </c>
      <c r="P183" s="8" t="e">
        <f ca="1"/>
        <v>#NAME?</v>
      </c>
      <c r="Q183" s="8" t="e">
        <f ca="1"/>
        <v>#NAME?</v>
      </c>
      <c r="R183" s="8" t="e">
        <f ca="1"/>
        <v>#NAME?</v>
      </c>
      <c r="S183" s="8" t="e">
        <f ca="1"/>
        <v>#NAME?</v>
      </c>
      <c r="T183" s="8" t="e">
        <f ca="1"/>
        <v>#NAME?</v>
      </c>
      <c r="U183" s="8" t="e">
        <f ca="1"/>
        <v>#NAME?</v>
      </c>
      <c r="V183" s="8" t="e">
        <f ca="1"/>
        <v>#NAME?</v>
      </c>
      <c r="W183" s="8" t="e">
        <f ca="1"/>
        <v>#NAME?</v>
      </c>
      <c r="X183" s="8" t="e">
        <f ca="1"/>
        <v>#NAME?</v>
      </c>
      <c r="Y183" s="8" t="e">
        <f ca="1"/>
        <v>#NAME?</v>
      </c>
      <c r="Z183" s="8" t="e">
        <f ca="1"/>
        <v>#NAME?</v>
      </c>
      <c r="AA183" s="8" t="e">
        <f ca="1"/>
        <v>#NAME?</v>
      </c>
      <c r="AB183" s="8" t="e">
        <f ca="1"/>
        <v>#NAME?</v>
      </c>
      <c r="AC183" s="8" t="e">
        <f ca="1"/>
        <v>#NAME?</v>
      </c>
      <c r="AD183" s="8" t="e">
        <f ca="1"/>
        <v>#NAME?</v>
      </c>
      <c r="AE183" s="8" t="e">
        <f ca="1"/>
        <v>#NAME?</v>
      </c>
      <c r="AF183" s="8" t="e">
        <f ca="1"/>
        <v>#NAME?</v>
      </c>
      <c r="AG183" s="8" t="e">
        <f ca="1"/>
        <v>#NAME?</v>
      </c>
      <c r="AH183" s="8" t="e">
        <f ca="1"/>
        <v>#NAME?</v>
      </c>
      <c r="AI183" s="8" t="e">
        <f ca="1"/>
        <v>#NAME?</v>
      </c>
      <c r="AJ183" s="8" t="e">
        <f ca="1"/>
        <v>#NAME?</v>
      </c>
      <c r="AK183" s="8" t="e">
        <f ca="1"/>
        <v>#NAME?</v>
      </c>
      <c r="AL183" s="8" t="e">
        <f ca="1"/>
        <v>#NAME?</v>
      </c>
      <c r="AM183" s="8" t="e">
        <f ca="1"/>
        <v>#NAME?</v>
      </c>
      <c r="AN183" s="8" t="e">
        <f ca="1"/>
        <v>#NAME?</v>
      </c>
      <c r="AO183" s="8" t="e">
        <f ca="1"/>
        <v>#NAME?</v>
      </c>
      <c r="AP183" s="8" t="e">
        <f ca="1"/>
        <v>#NAME?</v>
      </c>
      <c r="AQ183" s="8" t="e">
        <f ca="1"/>
        <v>#NAME?</v>
      </c>
      <c r="AR183" s="8" t="e">
        <f ca="1"/>
        <v>#NAME?</v>
      </c>
      <c r="AS183" s="8" t="e">
        <f ca="1"/>
        <v>#NAME?</v>
      </c>
      <c r="AT183" s="8" t="e">
        <f ca="1"/>
        <v>#NAME?</v>
      </c>
      <c r="AU183" s="8" t="e">
        <f ca="1"/>
        <v>#NAME?</v>
      </c>
      <c r="AV183" s="8" t="e">
        <f ca="1"/>
        <v>#NAME?</v>
      </c>
    </row>
    <row r="184" spans="1:49" ht="16.5" customHeight="1">
      <c r="A184" s="22" t="e">
        <f ca="1"/>
        <v>#NAME?</v>
      </c>
      <c r="B184" s="17" t="e">
        <f ca="1"/>
        <v>#NAME?</v>
      </c>
      <c r="C184" s="1" t="e">
        <f ca="1"/>
        <v>#NAME?</v>
      </c>
      <c r="D184" s="1" t="e">
        <f ca="1"/>
        <v>#NAME?</v>
      </c>
      <c r="E184" s="8" t="e">
        <f ca="1"/>
        <v>#NAME?</v>
      </c>
      <c r="F184" s="8" t="e">
        <f ca="1"/>
        <v>#NAME?</v>
      </c>
      <c r="G184" s="8" t="e">
        <f ca="1"/>
        <v>#NAME?</v>
      </c>
      <c r="H184" s="8" t="e">
        <f ca="1"/>
        <v>#NAME?</v>
      </c>
      <c r="I184" s="8" t="e">
        <f ca="1"/>
        <v>#NAME?</v>
      </c>
      <c r="J184" s="8" t="e">
        <f ca="1"/>
        <v>#NAME?</v>
      </c>
      <c r="K184" s="8" t="e">
        <f ca="1"/>
        <v>#NAME?</v>
      </c>
      <c r="L184" s="8" t="e">
        <f ca="1"/>
        <v>#NAME?</v>
      </c>
      <c r="M184" s="8" t="e">
        <f ca="1"/>
        <v>#NAME?</v>
      </c>
      <c r="N184" s="8" t="e">
        <f ca="1"/>
        <v>#NAME?</v>
      </c>
      <c r="O184" s="8" t="e">
        <f ca="1"/>
        <v>#NAME?</v>
      </c>
      <c r="P184" s="8" t="e">
        <f ca="1"/>
        <v>#NAME?</v>
      </c>
      <c r="Q184" s="8" t="e">
        <f ca="1"/>
        <v>#NAME?</v>
      </c>
      <c r="R184" s="8" t="e">
        <f ca="1"/>
        <v>#NAME?</v>
      </c>
      <c r="S184" s="8" t="e">
        <f ca="1"/>
        <v>#NAME?</v>
      </c>
      <c r="T184" s="8" t="e">
        <f ca="1"/>
        <v>#NAME?</v>
      </c>
      <c r="U184" s="8" t="e">
        <f ca="1"/>
        <v>#NAME?</v>
      </c>
      <c r="V184" s="8" t="e">
        <f ca="1"/>
        <v>#NAME?</v>
      </c>
      <c r="W184" s="8" t="e">
        <f ca="1"/>
        <v>#NAME?</v>
      </c>
      <c r="X184" s="8" t="e">
        <f ca="1"/>
        <v>#NAME?</v>
      </c>
      <c r="Y184" s="8" t="e">
        <f ca="1"/>
        <v>#NAME?</v>
      </c>
      <c r="Z184" s="8" t="e">
        <f ca="1"/>
        <v>#NAME?</v>
      </c>
      <c r="AA184" s="8" t="e">
        <f ca="1"/>
        <v>#NAME?</v>
      </c>
      <c r="AB184" s="8" t="e">
        <f ca="1"/>
        <v>#NAME?</v>
      </c>
      <c r="AC184" s="8" t="e">
        <f ca="1"/>
        <v>#NAME?</v>
      </c>
      <c r="AD184" s="8" t="e">
        <f ca="1"/>
        <v>#NAME?</v>
      </c>
      <c r="AE184" s="8" t="e">
        <f ca="1"/>
        <v>#NAME?</v>
      </c>
      <c r="AF184" s="8" t="e">
        <f ca="1"/>
        <v>#NAME?</v>
      </c>
      <c r="AG184" s="8" t="e">
        <f ca="1"/>
        <v>#NAME?</v>
      </c>
      <c r="AH184" s="8" t="e">
        <f ca="1"/>
        <v>#NAME?</v>
      </c>
      <c r="AI184" s="8" t="e">
        <f ca="1"/>
        <v>#NAME?</v>
      </c>
      <c r="AJ184" s="8" t="e">
        <f ca="1"/>
        <v>#NAME?</v>
      </c>
      <c r="AK184" s="8" t="e">
        <f ca="1"/>
        <v>#NAME?</v>
      </c>
      <c r="AL184" s="8" t="e">
        <f ca="1"/>
        <v>#NAME?</v>
      </c>
      <c r="AM184" s="8" t="e">
        <f ca="1"/>
        <v>#NAME?</v>
      </c>
      <c r="AN184" s="8" t="e">
        <f ca="1"/>
        <v>#NAME?</v>
      </c>
      <c r="AO184" s="8" t="e">
        <f ca="1"/>
        <v>#NAME?</v>
      </c>
      <c r="AP184" s="8" t="e">
        <f ca="1"/>
        <v>#NAME?</v>
      </c>
      <c r="AQ184" s="8" t="e">
        <f ca="1"/>
        <v>#NAME?</v>
      </c>
      <c r="AR184" s="8" t="e">
        <f ca="1"/>
        <v>#NAME?</v>
      </c>
      <c r="AS184" s="8" t="e">
        <f ca="1"/>
        <v>#NAME?</v>
      </c>
      <c r="AT184" s="8" t="e">
        <f ca="1"/>
        <v>#NAME?</v>
      </c>
      <c r="AU184" s="8" t="e">
        <f ca="1"/>
        <v>#NAME?</v>
      </c>
      <c r="AV184" s="8" t="e">
        <f ca="1"/>
        <v>#NAME?</v>
      </c>
    </row>
    <row r="185" spans="1:49" ht="16.5" customHeight="1">
      <c r="A185" s="22" t="e">
        <f ca="1"/>
        <v>#NAME?</v>
      </c>
      <c r="B185" s="17" t="e">
        <f ca="1"/>
        <v>#NAME?</v>
      </c>
      <c r="C185" s="1" t="e">
        <f ca="1"/>
        <v>#NAME?</v>
      </c>
      <c r="D185" s="1" t="e">
        <f ca="1"/>
        <v>#NAME?</v>
      </c>
      <c r="E185" s="8" t="e">
        <f ca="1"/>
        <v>#NAME?</v>
      </c>
      <c r="F185" s="8" t="e">
        <f ca="1"/>
        <v>#NAME?</v>
      </c>
      <c r="G185" s="8" t="e">
        <f ca="1"/>
        <v>#NAME?</v>
      </c>
      <c r="H185" s="8" t="e">
        <f ca="1"/>
        <v>#NAME?</v>
      </c>
      <c r="I185" s="8" t="e">
        <f ca="1"/>
        <v>#NAME?</v>
      </c>
      <c r="J185" s="8" t="e">
        <f ca="1"/>
        <v>#NAME?</v>
      </c>
      <c r="K185" s="8" t="e">
        <f ca="1"/>
        <v>#NAME?</v>
      </c>
      <c r="L185" s="8" t="e">
        <f ca="1"/>
        <v>#NAME?</v>
      </c>
      <c r="M185" s="8" t="e">
        <f ca="1"/>
        <v>#NAME?</v>
      </c>
      <c r="N185" s="8" t="e">
        <f ca="1"/>
        <v>#NAME?</v>
      </c>
      <c r="O185" s="8" t="e">
        <f ca="1"/>
        <v>#NAME?</v>
      </c>
      <c r="P185" s="8" t="e">
        <f ca="1"/>
        <v>#NAME?</v>
      </c>
      <c r="Q185" s="8" t="e">
        <f ca="1"/>
        <v>#NAME?</v>
      </c>
      <c r="R185" s="8" t="e">
        <f ca="1"/>
        <v>#NAME?</v>
      </c>
      <c r="S185" s="8" t="e">
        <f ca="1"/>
        <v>#NAME?</v>
      </c>
      <c r="T185" s="8" t="e">
        <f ca="1"/>
        <v>#NAME?</v>
      </c>
      <c r="U185" s="8" t="e">
        <f ca="1"/>
        <v>#NAME?</v>
      </c>
      <c r="V185" s="8" t="e">
        <f ca="1"/>
        <v>#NAME?</v>
      </c>
      <c r="W185" s="8" t="e">
        <f ca="1"/>
        <v>#NAME?</v>
      </c>
      <c r="X185" s="8" t="e">
        <f ca="1"/>
        <v>#NAME?</v>
      </c>
      <c r="Y185" s="8" t="e">
        <f ca="1"/>
        <v>#NAME?</v>
      </c>
      <c r="Z185" s="8" t="e">
        <f ca="1"/>
        <v>#NAME?</v>
      </c>
      <c r="AA185" s="8" t="e">
        <f ca="1"/>
        <v>#NAME?</v>
      </c>
      <c r="AB185" s="8" t="e">
        <f ca="1"/>
        <v>#NAME?</v>
      </c>
      <c r="AC185" s="8" t="e">
        <f ca="1"/>
        <v>#NAME?</v>
      </c>
      <c r="AD185" s="8" t="e">
        <f ca="1"/>
        <v>#NAME?</v>
      </c>
      <c r="AE185" s="8" t="e">
        <f ca="1"/>
        <v>#NAME?</v>
      </c>
      <c r="AF185" s="8" t="e">
        <f ca="1"/>
        <v>#NAME?</v>
      </c>
      <c r="AG185" s="8" t="e">
        <f ca="1"/>
        <v>#NAME?</v>
      </c>
      <c r="AH185" s="8" t="e">
        <f ca="1"/>
        <v>#NAME?</v>
      </c>
      <c r="AI185" s="8" t="e">
        <f ca="1"/>
        <v>#NAME?</v>
      </c>
      <c r="AJ185" s="8" t="e">
        <f ca="1"/>
        <v>#NAME?</v>
      </c>
      <c r="AK185" s="8" t="e">
        <f ca="1"/>
        <v>#NAME?</v>
      </c>
      <c r="AL185" s="8" t="e">
        <f ca="1"/>
        <v>#NAME?</v>
      </c>
      <c r="AM185" s="8" t="e">
        <f ca="1"/>
        <v>#NAME?</v>
      </c>
      <c r="AN185" s="8" t="e">
        <f ca="1"/>
        <v>#NAME?</v>
      </c>
      <c r="AO185" s="8" t="e">
        <f ca="1"/>
        <v>#NAME?</v>
      </c>
      <c r="AP185" s="8" t="e">
        <f ca="1"/>
        <v>#NAME?</v>
      </c>
      <c r="AQ185" s="8" t="e">
        <f ca="1"/>
        <v>#NAME?</v>
      </c>
      <c r="AR185" s="8" t="e">
        <f ca="1"/>
        <v>#NAME?</v>
      </c>
      <c r="AS185" s="8" t="e">
        <f ca="1"/>
        <v>#NAME?</v>
      </c>
      <c r="AT185" s="8" t="e">
        <f ca="1"/>
        <v>#NAME?</v>
      </c>
      <c r="AU185" s="8" t="e">
        <f ca="1"/>
        <v>#NAME?</v>
      </c>
      <c r="AV185" s="8" t="e">
        <f ca="1"/>
        <v>#NAME?</v>
      </c>
    </row>
    <row r="186" spans="1:49" ht="16.5" customHeight="1">
      <c r="A186" s="22" t="e">
        <f ca="1"/>
        <v>#NAME?</v>
      </c>
      <c r="B186" s="8" t="e">
        <f ca="1"/>
        <v>#NAME?</v>
      </c>
      <c r="C186" s="1" t="e">
        <f ca="1"/>
        <v>#NAME?</v>
      </c>
      <c r="D186" s="1" t="e">
        <f ca="1"/>
        <v>#NAME?</v>
      </c>
      <c r="E186" s="8" t="e">
        <f ca="1"/>
        <v>#NAME?</v>
      </c>
      <c r="F186" s="8" t="e">
        <f ca="1"/>
        <v>#NAME?</v>
      </c>
      <c r="G186" s="8" t="e">
        <f ca="1"/>
        <v>#NAME?</v>
      </c>
      <c r="H186" s="8" t="e">
        <f ca="1"/>
        <v>#NAME?</v>
      </c>
      <c r="I186" s="8" t="e">
        <f ca="1"/>
        <v>#NAME?</v>
      </c>
      <c r="J186" s="8" t="e">
        <f ca="1"/>
        <v>#NAME?</v>
      </c>
      <c r="K186" s="8" t="e">
        <f ca="1"/>
        <v>#NAME?</v>
      </c>
      <c r="L186" s="8" t="e">
        <f ca="1"/>
        <v>#NAME?</v>
      </c>
      <c r="M186" s="8" t="e">
        <f ca="1"/>
        <v>#NAME?</v>
      </c>
      <c r="N186" s="8" t="e">
        <f ca="1"/>
        <v>#NAME?</v>
      </c>
      <c r="O186" s="8" t="e">
        <f ca="1"/>
        <v>#NAME?</v>
      </c>
      <c r="P186" s="8" t="e">
        <f ca="1"/>
        <v>#NAME?</v>
      </c>
      <c r="Q186" s="8" t="e">
        <f ca="1"/>
        <v>#NAME?</v>
      </c>
      <c r="R186" s="8" t="e">
        <f ca="1"/>
        <v>#NAME?</v>
      </c>
      <c r="S186" s="8" t="e">
        <f ca="1"/>
        <v>#NAME?</v>
      </c>
      <c r="T186" s="8" t="e">
        <f ca="1"/>
        <v>#NAME?</v>
      </c>
      <c r="U186" s="8" t="e">
        <f ca="1"/>
        <v>#NAME?</v>
      </c>
      <c r="V186" s="8" t="e">
        <f ca="1"/>
        <v>#NAME?</v>
      </c>
      <c r="W186" s="8" t="e">
        <f ca="1"/>
        <v>#NAME?</v>
      </c>
      <c r="X186" s="8" t="e">
        <f ca="1"/>
        <v>#NAME?</v>
      </c>
      <c r="Y186" s="8" t="e">
        <f ca="1"/>
        <v>#NAME?</v>
      </c>
      <c r="Z186" s="8" t="e">
        <f ca="1"/>
        <v>#NAME?</v>
      </c>
      <c r="AA186" s="8" t="e">
        <f ca="1"/>
        <v>#NAME?</v>
      </c>
      <c r="AB186" s="8" t="e">
        <f ca="1"/>
        <v>#NAME?</v>
      </c>
      <c r="AC186" s="8" t="e">
        <f ca="1"/>
        <v>#NAME?</v>
      </c>
      <c r="AD186" s="8" t="e">
        <f ca="1"/>
        <v>#NAME?</v>
      </c>
      <c r="AE186" s="8" t="e">
        <f ca="1"/>
        <v>#NAME?</v>
      </c>
      <c r="AF186" s="8" t="e">
        <f ca="1"/>
        <v>#NAME?</v>
      </c>
      <c r="AG186" s="8" t="e">
        <f ca="1"/>
        <v>#NAME?</v>
      </c>
      <c r="AH186" s="8" t="e">
        <f ca="1"/>
        <v>#NAME?</v>
      </c>
      <c r="AI186" s="8" t="e">
        <f ca="1"/>
        <v>#NAME?</v>
      </c>
      <c r="AJ186" s="8" t="e">
        <f ca="1"/>
        <v>#NAME?</v>
      </c>
      <c r="AK186" s="8" t="e">
        <f ca="1"/>
        <v>#NAME?</v>
      </c>
      <c r="AL186" s="8" t="e">
        <f ca="1"/>
        <v>#NAME?</v>
      </c>
      <c r="AM186" s="8" t="e">
        <f ca="1"/>
        <v>#NAME?</v>
      </c>
      <c r="AN186" s="8" t="e">
        <f ca="1"/>
        <v>#NAME?</v>
      </c>
      <c r="AO186" s="8" t="e">
        <f ca="1"/>
        <v>#NAME?</v>
      </c>
      <c r="AP186" s="8" t="e">
        <f ca="1"/>
        <v>#NAME?</v>
      </c>
      <c r="AQ186" s="8" t="e">
        <f ca="1"/>
        <v>#NAME?</v>
      </c>
      <c r="AR186" s="8" t="e">
        <f ca="1"/>
        <v>#NAME?</v>
      </c>
      <c r="AS186" s="8" t="e">
        <f ca="1"/>
        <v>#NAME?</v>
      </c>
      <c r="AT186" s="8" t="e">
        <f ca="1"/>
        <v>#NAME?</v>
      </c>
      <c r="AU186" s="8" t="e">
        <f ca="1"/>
        <v>#NAME?</v>
      </c>
      <c r="AV186" s="8" t="e">
        <f ca="1"/>
        <v>#NAME?</v>
      </c>
    </row>
    <row r="187" spans="1:49" ht="16.5" customHeight="1">
      <c r="A187" s="3" t="e">
        <f ca="1"/>
        <v>#NAME?</v>
      </c>
      <c r="B187" s="23" t="e">
        <f ca="1"/>
        <v>#NAME?</v>
      </c>
      <c r="C187" s="1" t="e">
        <f ca="1"/>
        <v>#NAME?</v>
      </c>
      <c r="D187" s="1" t="e">
        <f ca="1"/>
        <v>#NAME?</v>
      </c>
      <c r="E187" s="8" t="e">
        <f ca="1"/>
        <v>#NAME?</v>
      </c>
      <c r="F187" s="8" t="e">
        <f ca="1"/>
        <v>#NAME?</v>
      </c>
      <c r="G187" s="8" t="e">
        <f ca="1"/>
        <v>#NAME?</v>
      </c>
      <c r="H187" s="8" t="e">
        <f ca="1"/>
        <v>#NAME?</v>
      </c>
      <c r="I187" s="8" t="e">
        <f ca="1"/>
        <v>#NAME?</v>
      </c>
      <c r="J187" s="8" t="e">
        <f ca="1"/>
        <v>#NAME?</v>
      </c>
      <c r="K187" s="8" t="e">
        <f ca="1"/>
        <v>#NAME?</v>
      </c>
      <c r="L187" s="8" t="e">
        <f ca="1"/>
        <v>#NAME?</v>
      </c>
      <c r="M187" s="8" t="e">
        <f ca="1"/>
        <v>#NAME?</v>
      </c>
      <c r="N187" s="8" t="e">
        <f ca="1"/>
        <v>#NAME?</v>
      </c>
      <c r="O187" s="8" t="e">
        <f ca="1"/>
        <v>#NAME?</v>
      </c>
      <c r="P187" s="8" t="e">
        <f ca="1"/>
        <v>#NAME?</v>
      </c>
      <c r="Q187" s="8" t="e">
        <f ca="1"/>
        <v>#NAME?</v>
      </c>
      <c r="R187" s="8" t="e">
        <f ca="1"/>
        <v>#NAME?</v>
      </c>
      <c r="S187" s="8" t="e">
        <f ca="1"/>
        <v>#NAME?</v>
      </c>
      <c r="T187" s="8" t="e">
        <f ca="1"/>
        <v>#NAME?</v>
      </c>
      <c r="U187" s="8" t="e">
        <f ca="1"/>
        <v>#NAME?</v>
      </c>
      <c r="V187" s="8" t="e">
        <f ca="1"/>
        <v>#NAME?</v>
      </c>
      <c r="W187" s="8" t="e">
        <f ca="1"/>
        <v>#NAME?</v>
      </c>
      <c r="X187" s="8" t="e">
        <f ca="1"/>
        <v>#NAME?</v>
      </c>
      <c r="Y187" s="8" t="e">
        <f ca="1"/>
        <v>#NAME?</v>
      </c>
      <c r="Z187" s="8" t="e">
        <f ca="1"/>
        <v>#NAME?</v>
      </c>
      <c r="AA187" s="8" t="e">
        <f ca="1"/>
        <v>#NAME?</v>
      </c>
      <c r="AB187" s="8" t="e">
        <f ca="1"/>
        <v>#NAME?</v>
      </c>
      <c r="AC187" s="8" t="e">
        <f ca="1"/>
        <v>#NAME?</v>
      </c>
      <c r="AD187" s="8" t="e">
        <f ca="1"/>
        <v>#NAME?</v>
      </c>
      <c r="AE187" s="8" t="e">
        <f ca="1"/>
        <v>#NAME?</v>
      </c>
      <c r="AF187" s="8" t="e">
        <f ca="1"/>
        <v>#NAME?</v>
      </c>
      <c r="AG187" s="8" t="e">
        <f ca="1"/>
        <v>#NAME?</v>
      </c>
      <c r="AH187" s="8" t="e">
        <f ca="1"/>
        <v>#NAME?</v>
      </c>
      <c r="AI187" s="8" t="e">
        <f ca="1"/>
        <v>#NAME?</v>
      </c>
      <c r="AJ187" s="8" t="e">
        <f ca="1"/>
        <v>#NAME?</v>
      </c>
      <c r="AK187" s="8" t="e">
        <f ca="1"/>
        <v>#NAME?</v>
      </c>
      <c r="AL187" s="8" t="e">
        <f ca="1"/>
        <v>#NAME?</v>
      </c>
      <c r="AM187" s="8" t="e">
        <f ca="1"/>
        <v>#NAME?</v>
      </c>
      <c r="AN187" s="8" t="e">
        <f ca="1"/>
        <v>#NAME?</v>
      </c>
      <c r="AO187" s="8" t="e">
        <f ca="1"/>
        <v>#NAME?</v>
      </c>
      <c r="AP187" s="8" t="e">
        <f ca="1"/>
        <v>#NAME?</v>
      </c>
      <c r="AQ187" s="8" t="e">
        <f ca="1"/>
        <v>#NAME?</v>
      </c>
      <c r="AR187" s="8" t="e">
        <f ca="1"/>
        <v>#NAME?</v>
      </c>
      <c r="AS187" s="8" t="e">
        <f ca="1"/>
        <v>#NAME?</v>
      </c>
      <c r="AT187" s="8" t="e">
        <f ca="1"/>
        <v>#NAME?</v>
      </c>
      <c r="AU187" s="8" t="e">
        <f ca="1"/>
        <v>#NAME?</v>
      </c>
      <c r="AV187" s="8" t="e">
        <f ca="1"/>
        <v>#NAME?</v>
      </c>
    </row>
    <row r="188" spans="1:49" ht="16.5" customHeight="1">
      <c r="A188" s="3" t="e">
        <f ca="1"/>
        <v>#NAME?</v>
      </c>
      <c r="B188" s="23" t="e">
        <f ca="1"/>
        <v>#NAME?</v>
      </c>
      <c r="C188" s="1" t="e">
        <f ca="1"/>
        <v>#NAME?</v>
      </c>
      <c r="D188" s="1" t="e">
        <f ca="1"/>
        <v>#NAME?</v>
      </c>
      <c r="E188" s="8" t="e">
        <f ca="1"/>
        <v>#NAME?</v>
      </c>
      <c r="F188" s="8" t="e">
        <f ca="1"/>
        <v>#NAME?</v>
      </c>
      <c r="G188" s="8" t="e">
        <f ca="1"/>
        <v>#NAME?</v>
      </c>
      <c r="H188" s="8" t="e">
        <f ca="1"/>
        <v>#NAME?</v>
      </c>
      <c r="I188" s="8" t="e">
        <f ca="1"/>
        <v>#NAME?</v>
      </c>
      <c r="J188" s="8" t="e">
        <f ca="1"/>
        <v>#NAME?</v>
      </c>
      <c r="K188" s="8" t="e">
        <f ca="1"/>
        <v>#NAME?</v>
      </c>
      <c r="L188" s="8" t="e">
        <f ca="1"/>
        <v>#NAME?</v>
      </c>
      <c r="M188" s="8" t="e">
        <f ca="1"/>
        <v>#NAME?</v>
      </c>
      <c r="N188" s="8" t="e">
        <f ca="1"/>
        <v>#NAME?</v>
      </c>
      <c r="O188" s="8" t="e">
        <f ca="1"/>
        <v>#NAME?</v>
      </c>
      <c r="P188" s="8" t="e">
        <f ca="1"/>
        <v>#NAME?</v>
      </c>
      <c r="Q188" s="8" t="e">
        <f ca="1"/>
        <v>#NAME?</v>
      </c>
      <c r="R188" s="8" t="e">
        <f ca="1"/>
        <v>#NAME?</v>
      </c>
      <c r="S188" s="8" t="e">
        <f ca="1"/>
        <v>#NAME?</v>
      </c>
      <c r="T188" s="8" t="e">
        <f ca="1"/>
        <v>#NAME?</v>
      </c>
      <c r="U188" s="8" t="e">
        <f ca="1"/>
        <v>#NAME?</v>
      </c>
      <c r="V188" s="8" t="e">
        <f ca="1"/>
        <v>#NAME?</v>
      </c>
      <c r="W188" s="8" t="e">
        <f ca="1"/>
        <v>#NAME?</v>
      </c>
      <c r="X188" s="8" t="e">
        <f ca="1"/>
        <v>#NAME?</v>
      </c>
      <c r="Y188" s="8" t="e">
        <f ca="1"/>
        <v>#NAME?</v>
      </c>
      <c r="Z188" s="8" t="e">
        <f ca="1"/>
        <v>#NAME?</v>
      </c>
      <c r="AA188" s="8" t="e">
        <f ca="1"/>
        <v>#NAME?</v>
      </c>
      <c r="AB188" s="8" t="e">
        <f ca="1"/>
        <v>#NAME?</v>
      </c>
      <c r="AC188" s="8" t="e">
        <f ca="1"/>
        <v>#NAME?</v>
      </c>
      <c r="AD188" s="8" t="e">
        <f ca="1"/>
        <v>#NAME?</v>
      </c>
      <c r="AE188" s="8" t="e">
        <f ca="1"/>
        <v>#NAME?</v>
      </c>
      <c r="AF188" s="8" t="e">
        <f ca="1"/>
        <v>#NAME?</v>
      </c>
      <c r="AG188" s="8" t="e">
        <f ca="1"/>
        <v>#NAME?</v>
      </c>
      <c r="AH188" s="8" t="e">
        <f ca="1"/>
        <v>#NAME?</v>
      </c>
      <c r="AI188" s="8" t="e">
        <f ca="1"/>
        <v>#NAME?</v>
      </c>
      <c r="AJ188" s="8" t="e">
        <f ca="1"/>
        <v>#NAME?</v>
      </c>
      <c r="AK188" s="8" t="e">
        <f ca="1"/>
        <v>#NAME?</v>
      </c>
      <c r="AL188" s="8" t="e">
        <f ca="1"/>
        <v>#NAME?</v>
      </c>
      <c r="AM188" s="8" t="e">
        <f ca="1"/>
        <v>#NAME?</v>
      </c>
      <c r="AN188" s="8" t="e">
        <f ca="1"/>
        <v>#NAME?</v>
      </c>
      <c r="AO188" s="8" t="e">
        <f ca="1"/>
        <v>#NAME?</v>
      </c>
      <c r="AP188" s="8" t="e">
        <f ca="1"/>
        <v>#NAME?</v>
      </c>
      <c r="AQ188" s="8" t="e">
        <f ca="1"/>
        <v>#NAME?</v>
      </c>
      <c r="AR188" s="8" t="e">
        <f ca="1"/>
        <v>#NAME?</v>
      </c>
      <c r="AS188" s="8" t="e">
        <f ca="1"/>
        <v>#NAME?</v>
      </c>
      <c r="AT188" s="8" t="e">
        <f ca="1"/>
        <v>#NAME?</v>
      </c>
      <c r="AU188" s="8" t="e">
        <f ca="1"/>
        <v>#NAME?</v>
      </c>
      <c r="AV188" s="8" t="e">
        <f ca="1"/>
        <v>#NAME?</v>
      </c>
    </row>
    <row r="189" spans="1:49" ht="16.5" customHeight="1">
      <c r="A189" s="3" t="e">
        <f ca="1"/>
        <v>#NAME?</v>
      </c>
      <c r="B189" s="23" t="e">
        <f ca="1"/>
        <v>#NAME?</v>
      </c>
      <c r="C189" s="1" t="e">
        <f ca="1"/>
        <v>#NAME?</v>
      </c>
      <c r="D189" s="1" t="e">
        <f ca="1"/>
        <v>#NAME?</v>
      </c>
      <c r="E189" s="8" t="e">
        <f ca="1"/>
        <v>#NAME?</v>
      </c>
      <c r="F189" s="8" t="e">
        <f ca="1"/>
        <v>#NAME?</v>
      </c>
      <c r="G189" s="8" t="e">
        <f ca="1"/>
        <v>#NAME?</v>
      </c>
      <c r="H189" s="8" t="e">
        <f ca="1"/>
        <v>#NAME?</v>
      </c>
      <c r="I189" s="8" t="e">
        <f ca="1"/>
        <v>#NAME?</v>
      </c>
      <c r="J189" s="8" t="e">
        <f ca="1"/>
        <v>#NAME?</v>
      </c>
      <c r="K189" s="8" t="e">
        <f ca="1"/>
        <v>#NAME?</v>
      </c>
      <c r="L189" s="8" t="e">
        <f ca="1"/>
        <v>#NAME?</v>
      </c>
      <c r="M189" s="8" t="e">
        <f ca="1"/>
        <v>#NAME?</v>
      </c>
      <c r="N189" s="8" t="e">
        <f ca="1"/>
        <v>#NAME?</v>
      </c>
      <c r="O189" s="8" t="e">
        <f ca="1"/>
        <v>#NAME?</v>
      </c>
      <c r="P189" s="8" t="e">
        <f ca="1"/>
        <v>#NAME?</v>
      </c>
      <c r="Q189" s="8" t="e">
        <f ca="1"/>
        <v>#NAME?</v>
      </c>
      <c r="R189" s="8" t="e">
        <f ca="1"/>
        <v>#NAME?</v>
      </c>
      <c r="S189" s="8" t="e">
        <f ca="1"/>
        <v>#NAME?</v>
      </c>
      <c r="T189" s="8" t="e">
        <f ca="1"/>
        <v>#NAME?</v>
      </c>
      <c r="U189" s="8" t="e">
        <f ca="1"/>
        <v>#NAME?</v>
      </c>
      <c r="V189" s="8" t="e">
        <f ca="1"/>
        <v>#NAME?</v>
      </c>
      <c r="W189" s="8" t="e">
        <f ca="1"/>
        <v>#NAME?</v>
      </c>
      <c r="X189" s="8" t="e">
        <f ca="1"/>
        <v>#NAME?</v>
      </c>
      <c r="Y189" s="8" t="e">
        <f ca="1"/>
        <v>#NAME?</v>
      </c>
      <c r="Z189" s="8" t="e">
        <f ca="1"/>
        <v>#NAME?</v>
      </c>
      <c r="AA189" s="8" t="e">
        <f ca="1"/>
        <v>#NAME?</v>
      </c>
      <c r="AB189" s="8" t="e">
        <f ca="1"/>
        <v>#NAME?</v>
      </c>
      <c r="AC189" s="8" t="e">
        <f ca="1"/>
        <v>#NAME?</v>
      </c>
      <c r="AD189" s="8" t="e">
        <f ca="1"/>
        <v>#NAME?</v>
      </c>
      <c r="AE189" s="8" t="e">
        <f ca="1"/>
        <v>#NAME?</v>
      </c>
      <c r="AF189" s="8" t="e">
        <f ca="1"/>
        <v>#NAME?</v>
      </c>
      <c r="AG189" s="8" t="e">
        <f ca="1"/>
        <v>#NAME?</v>
      </c>
      <c r="AH189" s="8" t="e">
        <f ca="1"/>
        <v>#NAME?</v>
      </c>
      <c r="AI189" s="8" t="e">
        <f ca="1"/>
        <v>#NAME?</v>
      </c>
      <c r="AJ189" s="8" t="e">
        <f ca="1"/>
        <v>#NAME?</v>
      </c>
      <c r="AK189" s="8" t="e">
        <f ca="1"/>
        <v>#NAME?</v>
      </c>
      <c r="AL189" s="8" t="e">
        <f ca="1"/>
        <v>#NAME?</v>
      </c>
      <c r="AM189" s="8" t="e">
        <f ca="1"/>
        <v>#NAME?</v>
      </c>
      <c r="AN189" s="8" t="e">
        <f ca="1"/>
        <v>#NAME?</v>
      </c>
      <c r="AO189" s="8" t="e">
        <f ca="1"/>
        <v>#NAME?</v>
      </c>
      <c r="AP189" s="8" t="e">
        <f ca="1"/>
        <v>#NAME?</v>
      </c>
      <c r="AQ189" s="8" t="e">
        <f ca="1"/>
        <v>#NAME?</v>
      </c>
      <c r="AR189" s="8" t="e">
        <f ca="1"/>
        <v>#NAME?</v>
      </c>
      <c r="AS189" s="8" t="e">
        <f ca="1"/>
        <v>#NAME?</v>
      </c>
      <c r="AT189" s="8" t="e">
        <f ca="1"/>
        <v>#NAME?</v>
      </c>
      <c r="AU189" s="8" t="e">
        <f ca="1"/>
        <v>#NAME?</v>
      </c>
      <c r="AV189" s="8" t="e">
        <f ca="1"/>
        <v>#NAME?</v>
      </c>
    </row>
    <row r="190" spans="1:49" ht="16.5" customHeight="1">
      <c r="A190" s="3" t="e">
        <f ca="1"/>
        <v>#NAME?</v>
      </c>
      <c r="B190" s="23" t="e">
        <f ca="1"/>
        <v>#NAME?</v>
      </c>
      <c r="C190" s="1" t="e">
        <f ca="1"/>
        <v>#NAME?</v>
      </c>
      <c r="D190" s="1" t="e">
        <f ca="1"/>
        <v>#NAME?</v>
      </c>
      <c r="E190" s="8" t="e">
        <f ca="1"/>
        <v>#NAME?</v>
      </c>
      <c r="F190" s="8" t="e">
        <f ca="1"/>
        <v>#NAME?</v>
      </c>
      <c r="G190" s="8" t="e">
        <f ca="1"/>
        <v>#NAME?</v>
      </c>
      <c r="H190" s="8" t="e">
        <f ca="1"/>
        <v>#NAME?</v>
      </c>
      <c r="I190" s="8" t="e">
        <f ca="1"/>
        <v>#NAME?</v>
      </c>
      <c r="J190" s="8" t="e">
        <f ca="1"/>
        <v>#NAME?</v>
      </c>
      <c r="K190" s="8" t="e">
        <f ca="1"/>
        <v>#NAME?</v>
      </c>
      <c r="L190" s="8" t="e">
        <f ca="1"/>
        <v>#NAME?</v>
      </c>
      <c r="M190" s="8" t="e">
        <f ca="1"/>
        <v>#NAME?</v>
      </c>
      <c r="N190" s="8" t="e">
        <f ca="1"/>
        <v>#NAME?</v>
      </c>
      <c r="O190" s="8" t="e">
        <f ca="1"/>
        <v>#NAME?</v>
      </c>
      <c r="P190" s="8" t="e">
        <f ca="1"/>
        <v>#NAME?</v>
      </c>
      <c r="Q190" s="8" t="e">
        <f ca="1"/>
        <v>#NAME?</v>
      </c>
      <c r="R190" s="8" t="e">
        <f ca="1"/>
        <v>#NAME?</v>
      </c>
      <c r="S190" s="8" t="e">
        <f ca="1"/>
        <v>#NAME?</v>
      </c>
      <c r="T190" s="8" t="e">
        <f ca="1"/>
        <v>#NAME?</v>
      </c>
      <c r="U190" s="8" t="e">
        <f ca="1"/>
        <v>#NAME?</v>
      </c>
      <c r="V190" s="8" t="e">
        <f ca="1"/>
        <v>#NAME?</v>
      </c>
      <c r="W190" s="8" t="e">
        <f ca="1"/>
        <v>#NAME?</v>
      </c>
      <c r="X190" s="8" t="e">
        <f ca="1"/>
        <v>#NAME?</v>
      </c>
      <c r="Y190" s="8" t="e">
        <f ca="1"/>
        <v>#NAME?</v>
      </c>
      <c r="Z190" s="8" t="e">
        <f ca="1"/>
        <v>#NAME?</v>
      </c>
      <c r="AA190" s="8" t="e">
        <f ca="1"/>
        <v>#NAME?</v>
      </c>
      <c r="AB190" s="8" t="e">
        <f ca="1"/>
        <v>#NAME?</v>
      </c>
      <c r="AC190" s="8" t="e">
        <f ca="1"/>
        <v>#NAME?</v>
      </c>
      <c r="AD190" s="8" t="e">
        <f ca="1"/>
        <v>#NAME?</v>
      </c>
      <c r="AE190" s="8" t="e">
        <f ca="1"/>
        <v>#NAME?</v>
      </c>
      <c r="AF190" s="8" t="e">
        <f ca="1"/>
        <v>#NAME?</v>
      </c>
      <c r="AG190" s="8" t="e">
        <f ca="1"/>
        <v>#NAME?</v>
      </c>
      <c r="AH190" s="8" t="e">
        <f ca="1"/>
        <v>#NAME?</v>
      </c>
      <c r="AI190" s="8" t="e">
        <f ca="1"/>
        <v>#NAME?</v>
      </c>
      <c r="AJ190" s="8" t="e">
        <f ca="1"/>
        <v>#NAME?</v>
      </c>
      <c r="AK190" s="8" t="e">
        <f ca="1"/>
        <v>#NAME?</v>
      </c>
      <c r="AL190" s="8" t="e">
        <f ca="1"/>
        <v>#NAME?</v>
      </c>
      <c r="AM190" s="8" t="e">
        <f ca="1"/>
        <v>#NAME?</v>
      </c>
      <c r="AN190" s="8" t="e">
        <f ca="1"/>
        <v>#NAME?</v>
      </c>
      <c r="AO190" s="8" t="e">
        <f ca="1"/>
        <v>#NAME?</v>
      </c>
      <c r="AP190" s="8" t="e">
        <f ca="1"/>
        <v>#NAME?</v>
      </c>
      <c r="AQ190" s="8" t="e">
        <f ca="1"/>
        <v>#NAME?</v>
      </c>
      <c r="AR190" s="8" t="e">
        <f ca="1"/>
        <v>#NAME?</v>
      </c>
      <c r="AS190" s="8" t="e">
        <f ca="1"/>
        <v>#NAME?</v>
      </c>
      <c r="AT190" s="8" t="e">
        <f ca="1"/>
        <v>#NAME?</v>
      </c>
      <c r="AU190" s="8" t="e">
        <f ca="1"/>
        <v>#NAME?</v>
      </c>
      <c r="AV190" s="8" t="e">
        <f ca="1"/>
        <v>#NAME?</v>
      </c>
    </row>
    <row r="191" spans="1:49" ht="16.5" customHeight="1">
      <c r="A191" s="3" t="e">
        <f ca="1"/>
        <v>#NAME?</v>
      </c>
      <c r="B191" s="23" t="e">
        <f ca="1"/>
        <v>#NAME?</v>
      </c>
      <c r="C191" s="1" t="e">
        <f ca="1"/>
        <v>#NAME?</v>
      </c>
      <c r="D191" s="1" t="e">
        <f ca="1"/>
        <v>#NAME?</v>
      </c>
      <c r="E191" s="8" t="e">
        <f ca="1"/>
        <v>#NAME?</v>
      </c>
      <c r="F191" s="8" t="e">
        <f ca="1"/>
        <v>#NAME?</v>
      </c>
      <c r="G191" s="8" t="e">
        <f ca="1"/>
        <v>#NAME?</v>
      </c>
      <c r="H191" s="8" t="e">
        <f ca="1"/>
        <v>#NAME?</v>
      </c>
      <c r="I191" s="8" t="e">
        <f ca="1"/>
        <v>#NAME?</v>
      </c>
      <c r="J191" s="8" t="e">
        <f ca="1"/>
        <v>#NAME?</v>
      </c>
      <c r="K191" s="8" t="e">
        <f ca="1"/>
        <v>#NAME?</v>
      </c>
      <c r="L191" s="8" t="e">
        <f ca="1"/>
        <v>#NAME?</v>
      </c>
      <c r="M191" s="8" t="e">
        <f ca="1"/>
        <v>#NAME?</v>
      </c>
      <c r="N191" s="8" t="e">
        <f ca="1"/>
        <v>#NAME?</v>
      </c>
      <c r="O191" s="8" t="e">
        <f ca="1"/>
        <v>#NAME?</v>
      </c>
      <c r="P191" s="8" t="e">
        <f ca="1"/>
        <v>#NAME?</v>
      </c>
      <c r="Q191" s="8" t="e">
        <f ca="1"/>
        <v>#NAME?</v>
      </c>
      <c r="R191" s="8" t="e">
        <f ca="1"/>
        <v>#NAME?</v>
      </c>
      <c r="S191" s="8" t="e">
        <f ca="1"/>
        <v>#NAME?</v>
      </c>
      <c r="T191" s="8" t="e">
        <f ca="1"/>
        <v>#NAME?</v>
      </c>
      <c r="U191" s="8" t="e">
        <f ca="1"/>
        <v>#NAME?</v>
      </c>
      <c r="V191" s="8" t="e">
        <f ca="1"/>
        <v>#NAME?</v>
      </c>
      <c r="W191" s="8" t="e">
        <f ca="1"/>
        <v>#NAME?</v>
      </c>
      <c r="X191" s="8" t="e">
        <f ca="1"/>
        <v>#NAME?</v>
      </c>
      <c r="Y191" s="8" t="e">
        <f ca="1"/>
        <v>#NAME?</v>
      </c>
      <c r="Z191" s="8" t="e">
        <f ca="1"/>
        <v>#NAME?</v>
      </c>
      <c r="AA191" s="8" t="e">
        <f ca="1"/>
        <v>#NAME?</v>
      </c>
      <c r="AB191" s="8" t="e">
        <f ca="1"/>
        <v>#NAME?</v>
      </c>
      <c r="AC191" s="8" t="e">
        <f ca="1"/>
        <v>#NAME?</v>
      </c>
      <c r="AD191" s="8" t="e">
        <f ca="1"/>
        <v>#NAME?</v>
      </c>
      <c r="AE191" s="8" t="e">
        <f ca="1"/>
        <v>#NAME?</v>
      </c>
      <c r="AF191" s="8" t="e">
        <f ca="1"/>
        <v>#NAME?</v>
      </c>
      <c r="AG191" s="8" t="e">
        <f ca="1"/>
        <v>#NAME?</v>
      </c>
      <c r="AH191" s="8" t="e">
        <f ca="1"/>
        <v>#NAME?</v>
      </c>
      <c r="AI191" s="8" t="e">
        <f ca="1"/>
        <v>#NAME?</v>
      </c>
      <c r="AJ191" s="8" t="e">
        <f ca="1"/>
        <v>#NAME?</v>
      </c>
      <c r="AK191" s="8" t="e">
        <f ca="1"/>
        <v>#NAME?</v>
      </c>
      <c r="AL191" s="8" t="e">
        <f ca="1"/>
        <v>#NAME?</v>
      </c>
      <c r="AM191" s="8" t="e">
        <f ca="1"/>
        <v>#NAME?</v>
      </c>
      <c r="AN191" s="8" t="e">
        <f ca="1"/>
        <v>#NAME?</v>
      </c>
      <c r="AO191" s="8" t="e">
        <f ca="1"/>
        <v>#NAME?</v>
      </c>
      <c r="AP191" s="8" t="e">
        <f ca="1"/>
        <v>#NAME?</v>
      </c>
      <c r="AQ191" s="8" t="e">
        <f ca="1"/>
        <v>#NAME?</v>
      </c>
      <c r="AR191" s="8" t="e">
        <f ca="1"/>
        <v>#NAME?</v>
      </c>
      <c r="AS191" s="8" t="e">
        <f ca="1"/>
        <v>#NAME?</v>
      </c>
      <c r="AT191" s="8" t="e">
        <f ca="1"/>
        <v>#NAME?</v>
      </c>
      <c r="AU191" s="8" t="e">
        <f ca="1"/>
        <v>#NAME?</v>
      </c>
      <c r="AV191" s="8" t="e">
        <f ca="1"/>
        <v>#NAME?</v>
      </c>
    </row>
    <row r="192" spans="1:49" ht="16.5" customHeight="1">
      <c r="A192" s="3" t="e">
        <f ca="1"/>
        <v>#NAME?</v>
      </c>
      <c r="B192" s="23" t="e">
        <f ca="1"/>
        <v>#NAME?</v>
      </c>
      <c r="C192" s="1" t="e">
        <f ca="1"/>
        <v>#NAME?</v>
      </c>
      <c r="D192" s="1" t="e">
        <f ca="1"/>
        <v>#NAME?</v>
      </c>
      <c r="E192" s="8" t="e">
        <f ca="1"/>
        <v>#NAME?</v>
      </c>
      <c r="F192" s="8" t="e">
        <f ca="1"/>
        <v>#NAME?</v>
      </c>
      <c r="G192" s="8" t="e">
        <f ca="1"/>
        <v>#NAME?</v>
      </c>
      <c r="H192" s="8" t="e">
        <f ca="1"/>
        <v>#NAME?</v>
      </c>
      <c r="I192" s="8" t="e">
        <f ca="1"/>
        <v>#NAME?</v>
      </c>
      <c r="J192" s="8" t="e">
        <f ca="1"/>
        <v>#NAME?</v>
      </c>
      <c r="K192" s="8" t="e">
        <f ca="1"/>
        <v>#NAME?</v>
      </c>
      <c r="L192" s="8" t="e">
        <f ca="1"/>
        <v>#NAME?</v>
      </c>
      <c r="M192" s="8" t="e">
        <f ca="1"/>
        <v>#NAME?</v>
      </c>
      <c r="N192" s="8" t="e">
        <f ca="1"/>
        <v>#NAME?</v>
      </c>
      <c r="O192" s="8" t="e">
        <f ca="1"/>
        <v>#NAME?</v>
      </c>
      <c r="P192" s="8" t="e">
        <f ca="1"/>
        <v>#NAME?</v>
      </c>
      <c r="Q192" s="8" t="e">
        <f ca="1"/>
        <v>#NAME?</v>
      </c>
      <c r="R192" s="8" t="e">
        <f ca="1"/>
        <v>#NAME?</v>
      </c>
      <c r="S192" s="8" t="e">
        <f ca="1"/>
        <v>#NAME?</v>
      </c>
      <c r="T192" s="8" t="e">
        <f ca="1"/>
        <v>#NAME?</v>
      </c>
      <c r="U192" s="8" t="e">
        <f ca="1"/>
        <v>#NAME?</v>
      </c>
      <c r="V192" s="8" t="e">
        <f ca="1"/>
        <v>#NAME?</v>
      </c>
      <c r="W192" s="8" t="e">
        <f ca="1"/>
        <v>#NAME?</v>
      </c>
      <c r="X192" s="8" t="e">
        <f ca="1"/>
        <v>#NAME?</v>
      </c>
      <c r="Y192" s="8" t="e">
        <f ca="1"/>
        <v>#NAME?</v>
      </c>
      <c r="Z192" s="8" t="e">
        <f ca="1"/>
        <v>#NAME?</v>
      </c>
      <c r="AA192" s="8" t="e">
        <f ca="1"/>
        <v>#NAME?</v>
      </c>
      <c r="AB192" s="8" t="e">
        <f ca="1"/>
        <v>#NAME?</v>
      </c>
      <c r="AC192" s="8" t="e">
        <f ca="1"/>
        <v>#NAME?</v>
      </c>
      <c r="AD192" s="8" t="e">
        <f ca="1"/>
        <v>#NAME?</v>
      </c>
      <c r="AE192" s="8" t="e">
        <f ca="1"/>
        <v>#NAME?</v>
      </c>
      <c r="AF192" s="8" t="e">
        <f ca="1"/>
        <v>#NAME?</v>
      </c>
      <c r="AG192" s="8" t="e">
        <f ca="1"/>
        <v>#NAME?</v>
      </c>
      <c r="AH192" s="8" t="e">
        <f ca="1"/>
        <v>#NAME?</v>
      </c>
      <c r="AI192" s="8" t="e">
        <f ca="1"/>
        <v>#NAME?</v>
      </c>
      <c r="AJ192" s="8" t="e">
        <f ca="1"/>
        <v>#NAME?</v>
      </c>
      <c r="AK192" s="8" t="e">
        <f ca="1"/>
        <v>#NAME?</v>
      </c>
      <c r="AL192" s="8" t="e">
        <f ca="1"/>
        <v>#NAME?</v>
      </c>
      <c r="AM192" s="8" t="e">
        <f ca="1"/>
        <v>#NAME?</v>
      </c>
      <c r="AN192" s="8" t="e">
        <f ca="1"/>
        <v>#NAME?</v>
      </c>
      <c r="AO192" s="8" t="e">
        <f ca="1"/>
        <v>#NAME?</v>
      </c>
      <c r="AP192" s="8" t="e">
        <f ca="1"/>
        <v>#NAME?</v>
      </c>
      <c r="AQ192" s="8" t="e">
        <f ca="1"/>
        <v>#NAME?</v>
      </c>
      <c r="AR192" s="8" t="e">
        <f ca="1"/>
        <v>#NAME?</v>
      </c>
      <c r="AS192" s="8" t="e">
        <f ca="1"/>
        <v>#NAME?</v>
      </c>
      <c r="AT192" s="8" t="e">
        <f ca="1"/>
        <v>#NAME?</v>
      </c>
      <c r="AU192" s="8" t="e">
        <f ca="1"/>
        <v>#NAME?</v>
      </c>
      <c r="AV192" s="8" t="e">
        <f ca="1"/>
        <v>#NAME?</v>
      </c>
    </row>
    <row r="193" spans="1:48" ht="16.5" customHeight="1">
      <c r="A193" s="3" t="e">
        <f ca="1"/>
        <v>#NAME?</v>
      </c>
      <c r="B193" s="23" t="e">
        <f ca="1"/>
        <v>#NAME?</v>
      </c>
      <c r="C193" s="1" t="e">
        <f ca="1"/>
        <v>#NAME?</v>
      </c>
      <c r="D193" s="1" t="e">
        <f ca="1"/>
        <v>#NAME?</v>
      </c>
      <c r="E193" s="8" t="e">
        <f ca="1"/>
        <v>#NAME?</v>
      </c>
      <c r="F193" s="8" t="e">
        <f ca="1"/>
        <v>#NAME?</v>
      </c>
      <c r="G193" s="8" t="e">
        <f ca="1"/>
        <v>#NAME?</v>
      </c>
      <c r="H193" s="8" t="e">
        <f ca="1"/>
        <v>#NAME?</v>
      </c>
      <c r="I193" s="8" t="e">
        <f ca="1"/>
        <v>#NAME?</v>
      </c>
      <c r="J193" s="8" t="e">
        <f ca="1"/>
        <v>#NAME?</v>
      </c>
      <c r="K193" s="8" t="e">
        <f ca="1"/>
        <v>#NAME?</v>
      </c>
      <c r="L193" s="8" t="e">
        <f ca="1"/>
        <v>#NAME?</v>
      </c>
      <c r="M193" s="8" t="e">
        <f ca="1"/>
        <v>#NAME?</v>
      </c>
      <c r="N193" s="8" t="e">
        <f ca="1"/>
        <v>#NAME?</v>
      </c>
      <c r="O193" s="8" t="e">
        <f ca="1"/>
        <v>#NAME?</v>
      </c>
      <c r="P193" s="8" t="e">
        <f ca="1"/>
        <v>#NAME?</v>
      </c>
      <c r="Q193" s="8" t="e">
        <f ca="1"/>
        <v>#NAME?</v>
      </c>
      <c r="R193" s="8" t="e">
        <f ca="1"/>
        <v>#NAME?</v>
      </c>
      <c r="S193" s="8" t="e">
        <f ca="1"/>
        <v>#NAME?</v>
      </c>
      <c r="T193" s="8" t="e">
        <f ca="1"/>
        <v>#NAME?</v>
      </c>
      <c r="U193" s="8" t="e">
        <f ca="1"/>
        <v>#NAME?</v>
      </c>
      <c r="V193" s="8" t="e">
        <f ca="1"/>
        <v>#NAME?</v>
      </c>
      <c r="W193" s="8" t="e">
        <f ca="1"/>
        <v>#NAME?</v>
      </c>
      <c r="X193" s="8" t="e">
        <f ca="1"/>
        <v>#NAME?</v>
      </c>
      <c r="Y193" s="8" t="e">
        <f ca="1"/>
        <v>#NAME?</v>
      </c>
      <c r="Z193" s="8" t="e">
        <f ca="1"/>
        <v>#NAME?</v>
      </c>
      <c r="AA193" s="8" t="e">
        <f ca="1"/>
        <v>#NAME?</v>
      </c>
      <c r="AB193" s="8" t="e">
        <f ca="1"/>
        <v>#NAME?</v>
      </c>
      <c r="AC193" s="8" t="e">
        <f ca="1"/>
        <v>#NAME?</v>
      </c>
      <c r="AD193" s="8" t="e">
        <f ca="1"/>
        <v>#NAME?</v>
      </c>
      <c r="AE193" s="8" t="e">
        <f ca="1"/>
        <v>#NAME?</v>
      </c>
      <c r="AF193" s="8" t="e">
        <f ca="1"/>
        <v>#NAME?</v>
      </c>
      <c r="AG193" s="8" t="e">
        <f ca="1"/>
        <v>#NAME?</v>
      </c>
      <c r="AH193" s="8" t="e">
        <f ca="1"/>
        <v>#NAME?</v>
      </c>
      <c r="AI193" s="8" t="e">
        <f ca="1"/>
        <v>#NAME?</v>
      </c>
      <c r="AJ193" s="8" t="e">
        <f ca="1"/>
        <v>#NAME?</v>
      </c>
      <c r="AK193" s="8" t="e">
        <f ca="1"/>
        <v>#NAME?</v>
      </c>
      <c r="AL193" s="8" t="e">
        <f ca="1"/>
        <v>#NAME?</v>
      </c>
      <c r="AM193" s="8" t="e">
        <f ca="1"/>
        <v>#NAME?</v>
      </c>
      <c r="AN193" s="8" t="e">
        <f ca="1"/>
        <v>#NAME?</v>
      </c>
      <c r="AO193" s="8" t="e">
        <f ca="1"/>
        <v>#NAME?</v>
      </c>
      <c r="AP193" s="8" t="e">
        <f ca="1"/>
        <v>#NAME?</v>
      </c>
      <c r="AQ193" s="8" t="e">
        <f ca="1"/>
        <v>#NAME?</v>
      </c>
      <c r="AR193" s="8" t="e">
        <f ca="1"/>
        <v>#NAME?</v>
      </c>
      <c r="AS193" s="8" t="e">
        <f ca="1"/>
        <v>#NAME?</v>
      </c>
      <c r="AT193" s="8" t="e">
        <f ca="1"/>
        <v>#NAME?</v>
      </c>
      <c r="AU193" s="8" t="e">
        <f ca="1"/>
        <v>#NAME?</v>
      </c>
      <c r="AV193" s="8" t="e">
        <f ca="1"/>
        <v>#NAME?</v>
      </c>
    </row>
    <row r="194" spans="1:48" ht="16.5" customHeight="1">
      <c r="A194" s="3" t="e">
        <f ca="1"/>
        <v>#NAME?</v>
      </c>
      <c r="B194" s="23" t="e">
        <f ca="1"/>
        <v>#NAME?</v>
      </c>
      <c r="C194" s="1" t="e">
        <f ca="1"/>
        <v>#NAME?</v>
      </c>
      <c r="D194" s="1" t="e">
        <f ca="1"/>
        <v>#NAME?</v>
      </c>
      <c r="E194" s="8" t="e">
        <f ca="1"/>
        <v>#NAME?</v>
      </c>
      <c r="F194" s="8" t="e">
        <f ca="1"/>
        <v>#NAME?</v>
      </c>
      <c r="G194" s="8" t="e">
        <f ca="1"/>
        <v>#NAME?</v>
      </c>
      <c r="H194" s="8" t="e">
        <f ca="1"/>
        <v>#NAME?</v>
      </c>
      <c r="I194" s="8" t="e">
        <f ca="1"/>
        <v>#NAME?</v>
      </c>
      <c r="J194" s="8" t="e">
        <f ca="1"/>
        <v>#NAME?</v>
      </c>
      <c r="K194" s="8" t="e">
        <f ca="1"/>
        <v>#NAME?</v>
      </c>
      <c r="L194" s="8" t="e">
        <f ca="1"/>
        <v>#NAME?</v>
      </c>
      <c r="M194" s="8" t="e">
        <f ca="1"/>
        <v>#NAME?</v>
      </c>
      <c r="N194" s="8" t="e">
        <f ca="1"/>
        <v>#NAME?</v>
      </c>
      <c r="O194" s="8" t="e">
        <f ca="1"/>
        <v>#NAME?</v>
      </c>
      <c r="P194" s="8" t="e">
        <f ca="1"/>
        <v>#NAME?</v>
      </c>
      <c r="Q194" s="8" t="e">
        <f ca="1"/>
        <v>#NAME?</v>
      </c>
      <c r="R194" s="8" t="e">
        <f ca="1"/>
        <v>#NAME?</v>
      </c>
      <c r="S194" s="8" t="e">
        <f ca="1"/>
        <v>#NAME?</v>
      </c>
      <c r="T194" s="8" t="e">
        <f ca="1"/>
        <v>#NAME?</v>
      </c>
      <c r="U194" s="8" t="e">
        <f ca="1"/>
        <v>#NAME?</v>
      </c>
      <c r="V194" s="8" t="e">
        <f ca="1"/>
        <v>#NAME?</v>
      </c>
      <c r="W194" s="8" t="e">
        <f ca="1"/>
        <v>#NAME?</v>
      </c>
      <c r="X194" s="8" t="e">
        <f ca="1"/>
        <v>#NAME?</v>
      </c>
      <c r="Y194" s="8" t="e">
        <f ca="1"/>
        <v>#NAME?</v>
      </c>
      <c r="Z194" s="8" t="e">
        <f ca="1"/>
        <v>#NAME?</v>
      </c>
      <c r="AA194" s="8" t="e">
        <f ca="1"/>
        <v>#NAME?</v>
      </c>
      <c r="AB194" s="8" t="e">
        <f ca="1"/>
        <v>#NAME?</v>
      </c>
      <c r="AC194" s="8" t="e">
        <f ca="1"/>
        <v>#NAME?</v>
      </c>
      <c r="AD194" s="8" t="e">
        <f ca="1"/>
        <v>#NAME?</v>
      </c>
      <c r="AE194" s="8" t="e">
        <f ca="1"/>
        <v>#NAME?</v>
      </c>
      <c r="AF194" s="8" t="e">
        <f ca="1"/>
        <v>#NAME?</v>
      </c>
      <c r="AG194" s="8" t="e">
        <f ca="1"/>
        <v>#NAME?</v>
      </c>
      <c r="AH194" s="8" t="e">
        <f ca="1"/>
        <v>#NAME?</v>
      </c>
      <c r="AI194" s="8" t="e">
        <f ca="1"/>
        <v>#NAME?</v>
      </c>
      <c r="AJ194" s="8" t="e">
        <f ca="1"/>
        <v>#NAME?</v>
      </c>
      <c r="AK194" s="8" t="e">
        <f ca="1"/>
        <v>#NAME?</v>
      </c>
      <c r="AL194" s="8" t="e">
        <f ca="1"/>
        <v>#NAME?</v>
      </c>
      <c r="AM194" s="8" t="e">
        <f ca="1"/>
        <v>#NAME?</v>
      </c>
      <c r="AN194" s="8" t="e">
        <f ca="1"/>
        <v>#NAME?</v>
      </c>
      <c r="AO194" s="8" t="e">
        <f ca="1"/>
        <v>#NAME?</v>
      </c>
      <c r="AP194" s="8" t="e">
        <f ca="1"/>
        <v>#NAME?</v>
      </c>
      <c r="AQ194" s="8" t="e">
        <f ca="1"/>
        <v>#NAME?</v>
      </c>
      <c r="AR194" s="8" t="e">
        <f ca="1"/>
        <v>#NAME?</v>
      </c>
      <c r="AS194" s="8" t="e">
        <f ca="1"/>
        <v>#NAME?</v>
      </c>
      <c r="AT194" s="8" t="e">
        <f ca="1"/>
        <v>#NAME?</v>
      </c>
      <c r="AU194" s="8" t="e">
        <f ca="1"/>
        <v>#NAME?</v>
      </c>
      <c r="AV194" s="8" t="e">
        <f ca="1"/>
        <v>#NAME?</v>
      </c>
    </row>
    <row r="195" spans="1:48" ht="16.5" customHeight="1">
      <c r="A195" s="3" t="e">
        <f ca="1"/>
        <v>#NAME?</v>
      </c>
      <c r="B195" s="23" t="e">
        <f ca="1"/>
        <v>#NAME?</v>
      </c>
      <c r="C195" s="1" t="e">
        <f ca="1"/>
        <v>#NAME?</v>
      </c>
      <c r="D195" s="1" t="e">
        <f ca="1"/>
        <v>#NAME?</v>
      </c>
      <c r="E195" s="8" t="e">
        <f ca="1"/>
        <v>#NAME?</v>
      </c>
      <c r="F195" s="8" t="e">
        <f ca="1"/>
        <v>#NAME?</v>
      </c>
      <c r="G195" s="8" t="e">
        <f ca="1"/>
        <v>#NAME?</v>
      </c>
      <c r="H195" s="8" t="e">
        <f ca="1"/>
        <v>#NAME?</v>
      </c>
      <c r="I195" s="8" t="e">
        <f ca="1"/>
        <v>#NAME?</v>
      </c>
      <c r="J195" s="8" t="e">
        <f ca="1"/>
        <v>#NAME?</v>
      </c>
      <c r="K195" s="8" t="e">
        <f ca="1"/>
        <v>#NAME?</v>
      </c>
      <c r="L195" s="8" t="e">
        <f ca="1"/>
        <v>#NAME?</v>
      </c>
      <c r="M195" s="8" t="e">
        <f ca="1"/>
        <v>#NAME?</v>
      </c>
      <c r="N195" s="8" t="e">
        <f ca="1"/>
        <v>#NAME?</v>
      </c>
      <c r="O195" s="8" t="e">
        <f ca="1"/>
        <v>#NAME?</v>
      </c>
      <c r="P195" s="8" t="e">
        <f ca="1"/>
        <v>#NAME?</v>
      </c>
      <c r="Q195" s="8" t="e">
        <f ca="1"/>
        <v>#NAME?</v>
      </c>
      <c r="R195" s="8" t="e">
        <f ca="1"/>
        <v>#NAME?</v>
      </c>
      <c r="S195" s="8" t="e">
        <f ca="1"/>
        <v>#NAME?</v>
      </c>
      <c r="T195" s="8" t="e">
        <f ca="1"/>
        <v>#NAME?</v>
      </c>
      <c r="U195" s="8" t="e">
        <f ca="1"/>
        <v>#NAME?</v>
      </c>
      <c r="V195" s="8" t="e">
        <f ca="1"/>
        <v>#NAME?</v>
      </c>
      <c r="W195" s="8" t="e">
        <f ca="1"/>
        <v>#NAME?</v>
      </c>
      <c r="X195" s="8" t="e">
        <f ca="1"/>
        <v>#NAME?</v>
      </c>
      <c r="Y195" s="8" t="e">
        <f ca="1"/>
        <v>#NAME?</v>
      </c>
      <c r="Z195" s="8" t="e">
        <f ca="1"/>
        <v>#NAME?</v>
      </c>
      <c r="AA195" s="8" t="e">
        <f ca="1"/>
        <v>#NAME?</v>
      </c>
      <c r="AB195" s="8" t="e">
        <f ca="1"/>
        <v>#NAME?</v>
      </c>
      <c r="AC195" s="8" t="e">
        <f ca="1"/>
        <v>#NAME?</v>
      </c>
      <c r="AD195" s="8" t="e">
        <f ca="1"/>
        <v>#NAME?</v>
      </c>
      <c r="AE195" s="8" t="e">
        <f ca="1"/>
        <v>#NAME?</v>
      </c>
      <c r="AF195" s="8" t="e">
        <f ca="1"/>
        <v>#NAME?</v>
      </c>
      <c r="AG195" s="8" t="e">
        <f ca="1"/>
        <v>#NAME?</v>
      </c>
      <c r="AH195" s="8" t="e">
        <f ca="1"/>
        <v>#NAME?</v>
      </c>
      <c r="AI195" s="8" t="e">
        <f ca="1"/>
        <v>#NAME?</v>
      </c>
      <c r="AJ195" s="8" t="e">
        <f ca="1"/>
        <v>#NAME?</v>
      </c>
      <c r="AK195" s="8" t="e">
        <f ca="1"/>
        <v>#NAME?</v>
      </c>
      <c r="AL195" s="8" t="e">
        <f ca="1"/>
        <v>#NAME?</v>
      </c>
      <c r="AM195" s="8" t="e">
        <f ca="1"/>
        <v>#NAME?</v>
      </c>
      <c r="AN195" s="8" t="e">
        <f ca="1"/>
        <v>#NAME?</v>
      </c>
      <c r="AO195" s="8" t="e">
        <f ca="1"/>
        <v>#NAME?</v>
      </c>
      <c r="AP195" s="8" t="e">
        <f ca="1"/>
        <v>#NAME?</v>
      </c>
      <c r="AQ195" s="8" t="e">
        <f ca="1"/>
        <v>#NAME?</v>
      </c>
      <c r="AR195" s="8" t="e">
        <f ca="1"/>
        <v>#NAME?</v>
      </c>
      <c r="AS195" s="8" t="e">
        <f ca="1"/>
        <v>#NAME?</v>
      </c>
      <c r="AT195" s="8" t="e">
        <f ca="1"/>
        <v>#NAME?</v>
      </c>
      <c r="AU195" s="8" t="e">
        <f ca="1"/>
        <v>#NAME?</v>
      </c>
      <c r="AV195" s="8" t="e">
        <f ca="1"/>
        <v>#NAME?</v>
      </c>
    </row>
    <row r="196" spans="1:48" ht="16.5" customHeight="1">
      <c r="A196" s="3" t="e">
        <f ca="1"/>
        <v>#NAME?</v>
      </c>
      <c r="B196" s="23" t="e">
        <f ca="1"/>
        <v>#NAME?</v>
      </c>
      <c r="C196" s="1" t="e">
        <f ca="1"/>
        <v>#NAME?</v>
      </c>
      <c r="D196" s="1" t="e">
        <f ca="1"/>
        <v>#NAME?</v>
      </c>
      <c r="E196" s="8" t="e">
        <f ca="1"/>
        <v>#NAME?</v>
      </c>
      <c r="F196" s="8" t="e">
        <f ca="1"/>
        <v>#NAME?</v>
      </c>
      <c r="G196" s="8" t="e">
        <f ca="1"/>
        <v>#NAME?</v>
      </c>
      <c r="H196" s="8" t="e">
        <f ca="1"/>
        <v>#NAME?</v>
      </c>
      <c r="I196" s="8" t="e">
        <f ca="1"/>
        <v>#NAME?</v>
      </c>
      <c r="J196" s="8" t="e">
        <f ca="1"/>
        <v>#NAME?</v>
      </c>
      <c r="K196" s="8" t="e">
        <f ca="1"/>
        <v>#NAME?</v>
      </c>
      <c r="L196" s="8" t="e">
        <f ca="1"/>
        <v>#NAME?</v>
      </c>
      <c r="M196" s="8" t="e">
        <f ca="1"/>
        <v>#NAME?</v>
      </c>
      <c r="N196" s="8" t="e">
        <f ca="1"/>
        <v>#NAME?</v>
      </c>
      <c r="O196" s="8" t="e">
        <f ca="1"/>
        <v>#NAME?</v>
      </c>
      <c r="P196" s="8" t="e">
        <f ca="1"/>
        <v>#NAME?</v>
      </c>
      <c r="Q196" s="8" t="e">
        <f ca="1"/>
        <v>#NAME?</v>
      </c>
      <c r="R196" s="8" t="e">
        <f ca="1"/>
        <v>#NAME?</v>
      </c>
      <c r="S196" s="8" t="e">
        <f ca="1"/>
        <v>#NAME?</v>
      </c>
      <c r="T196" s="8" t="e">
        <f ca="1"/>
        <v>#NAME?</v>
      </c>
      <c r="U196" s="8" t="e">
        <f ca="1"/>
        <v>#NAME?</v>
      </c>
      <c r="V196" s="8" t="e">
        <f ca="1"/>
        <v>#NAME?</v>
      </c>
      <c r="W196" s="8" t="e">
        <f ca="1"/>
        <v>#NAME?</v>
      </c>
      <c r="X196" s="8" t="e">
        <f ca="1"/>
        <v>#NAME?</v>
      </c>
      <c r="Y196" s="8" t="e">
        <f ca="1"/>
        <v>#NAME?</v>
      </c>
      <c r="Z196" s="8" t="e">
        <f ca="1"/>
        <v>#NAME?</v>
      </c>
      <c r="AA196" s="8" t="e">
        <f ca="1"/>
        <v>#NAME?</v>
      </c>
      <c r="AB196" s="8" t="e">
        <f ca="1"/>
        <v>#NAME?</v>
      </c>
      <c r="AC196" s="8" t="e">
        <f ca="1"/>
        <v>#NAME?</v>
      </c>
      <c r="AD196" s="8" t="e">
        <f ca="1"/>
        <v>#NAME?</v>
      </c>
      <c r="AE196" s="8" t="e">
        <f ca="1"/>
        <v>#NAME?</v>
      </c>
      <c r="AF196" s="8" t="e">
        <f ca="1"/>
        <v>#NAME?</v>
      </c>
      <c r="AG196" s="8" t="e">
        <f ca="1"/>
        <v>#NAME?</v>
      </c>
      <c r="AH196" s="8" t="e">
        <f ca="1"/>
        <v>#NAME?</v>
      </c>
      <c r="AI196" s="8" t="e">
        <f ca="1"/>
        <v>#NAME?</v>
      </c>
      <c r="AJ196" s="8" t="e">
        <f ca="1"/>
        <v>#NAME?</v>
      </c>
      <c r="AK196" s="8" t="e">
        <f ca="1"/>
        <v>#NAME?</v>
      </c>
      <c r="AL196" s="8" t="e">
        <f ca="1"/>
        <v>#NAME?</v>
      </c>
      <c r="AM196" s="8" t="e">
        <f ca="1"/>
        <v>#NAME?</v>
      </c>
      <c r="AN196" s="8" t="e">
        <f ca="1"/>
        <v>#NAME?</v>
      </c>
      <c r="AO196" s="8" t="e">
        <f ca="1"/>
        <v>#NAME?</v>
      </c>
      <c r="AP196" s="8" t="e">
        <f ca="1"/>
        <v>#NAME?</v>
      </c>
      <c r="AQ196" s="8" t="e">
        <f ca="1"/>
        <v>#NAME?</v>
      </c>
      <c r="AR196" s="8" t="e">
        <f ca="1"/>
        <v>#NAME?</v>
      </c>
      <c r="AS196" s="8" t="e">
        <f ca="1"/>
        <v>#NAME?</v>
      </c>
      <c r="AT196" s="8" t="e">
        <f ca="1"/>
        <v>#NAME?</v>
      </c>
      <c r="AU196" s="8" t="e">
        <f ca="1"/>
        <v>#NAME?</v>
      </c>
      <c r="AV196" s="8" t="e">
        <f ca="1"/>
        <v>#NAME?</v>
      </c>
    </row>
    <row r="197" spans="1:48" ht="16.5" customHeight="1">
      <c r="A197" s="3" t="e">
        <f ca="1"/>
        <v>#NAME?</v>
      </c>
      <c r="B197" s="23" t="e">
        <f ca="1"/>
        <v>#NAME?</v>
      </c>
      <c r="C197" s="1" t="e">
        <f ca="1"/>
        <v>#NAME?</v>
      </c>
      <c r="D197" s="1" t="e">
        <f ca="1"/>
        <v>#NAME?</v>
      </c>
      <c r="E197" s="8" t="e">
        <f ca="1"/>
        <v>#NAME?</v>
      </c>
      <c r="F197" s="8" t="e">
        <f ca="1"/>
        <v>#NAME?</v>
      </c>
      <c r="G197" s="8" t="e">
        <f ca="1"/>
        <v>#NAME?</v>
      </c>
      <c r="H197" s="8" t="e">
        <f ca="1"/>
        <v>#NAME?</v>
      </c>
      <c r="I197" s="8" t="e">
        <f ca="1"/>
        <v>#NAME?</v>
      </c>
      <c r="J197" s="8" t="e">
        <f ca="1"/>
        <v>#NAME?</v>
      </c>
      <c r="K197" s="8" t="e">
        <f ca="1"/>
        <v>#NAME?</v>
      </c>
      <c r="L197" s="8" t="e">
        <f ca="1"/>
        <v>#NAME?</v>
      </c>
      <c r="M197" s="8" t="e">
        <f ca="1"/>
        <v>#NAME?</v>
      </c>
      <c r="N197" s="8" t="e">
        <f ca="1"/>
        <v>#NAME?</v>
      </c>
      <c r="O197" s="8" t="e">
        <f ca="1"/>
        <v>#NAME?</v>
      </c>
      <c r="P197" s="8" t="e">
        <f ca="1"/>
        <v>#NAME?</v>
      </c>
      <c r="Q197" s="8" t="e">
        <f ca="1"/>
        <v>#NAME?</v>
      </c>
      <c r="R197" s="8" t="e">
        <f ca="1"/>
        <v>#NAME?</v>
      </c>
      <c r="S197" s="8" t="e">
        <f ca="1"/>
        <v>#NAME?</v>
      </c>
      <c r="T197" s="8" t="e">
        <f ca="1"/>
        <v>#NAME?</v>
      </c>
      <c r="U197" s="8" t="e">
        <f ca="1"/>
        <v>#NAME?</v>
      </c>
      <c r="V197" s="8" t="e">
        <f ca="1"/>
        <v>#NAME?</v>
      </c>
      <c r="W197" s="8" t="e">
        <f ca="1"/>
        <v>#NAME?</v>
      </c>
      <c r="X197" s="8" t="e">
        <f ca="1"/>
        <v>#NAME?</v>
      </c>
      <c r="Y197" s="8" t="e">
        <f ca="1"/>
        <v>#NAME?</v>
      </c>
      <c r="Z197" s="8" t="e">
        <f ca="1"/>
        <v>#NAME?</v>
      </c>
      <c r="AA197" s="8" t="e">
        <f ca="1"/>
        <v>#NAME?</v>
      </c>
      <c r="AB197" s="8" t="e">
        <f ca="1"/>
        <v>#NAME?</v>
      </c>
      <c r="AC197" s="8" t="e">
        <f ca="1"/>
        <v>#NAME?</v>
      </c>
      <c r="AD197" s="8" t="e">
        <f ca="1"/>
        <v>#NAME?</v>
      </c>
      <c r="AE197" s="8" t="e">
        <f ca="1"/>
        <v>#NAME?</v>
      </c>
      <c r="AF197" s="8" t="e">
        <f ca="1"/>
        <v>#NAME?</v>
      </c>
      <c r="AG197" s="8" t="e">
        <f ca="1"/>
        <v>#NAME?</v>
      </c>
      <c r="AH197" s="8" t="e">
        <f ca="1"/>
        <v>#NAME?</v>
      </c>
      <c r="AI197" s="8" t="e">
        <f ca="1"/>
        <v>#NAME?</v>
      </c>
      <c r="AJ197" s="8" t="e">
        <f ca="1"/>
        <v>#NAME?</v>
      </c>
      <c r="AK197" s="8" t="e">
        <f ca="1"/>
        <v>#NAME?</v>
      </c>
      <c r="AL197" s="8" t="e">
        <f ca="1"/>
        <v>#NAME?</v>
      </c>
      <c r="AM197" s="8" t="e">
        <f ca="1"/>
        <v>#NAME?</v>
      </c>
      <c r="AN197" s="8" t="e">
        <f ca="1"/>
        <v>#NAME?</v>
      </c>
      <c r="AO197" s="8" t="e">
        <f ca="1"/>
        <v>#NAME?</v>
      </c>
      <c r="AP197" s="8" t="e">
        <f ca="1"/>
        <v>#NAME?</v>
      </c>
      <c r="AQ197" s="8" t="e">
        <f ca="1"/>
        <v>#NAME?</v>
      </c>
      <c r="AR197" s="8" t="e">
        <f ca="1"/>
        <v>#NAME?</v>
      </c>
      <c r="AS197" s="8" t="e">
        <f ca="1"/>
        <v>#NAME?</v>
      </c>
      <c r="AT197" s="8" t="e">
        <f ca="1"/>
        <v>#NAME?</v>
      </c>
      <c r="AU197" s="8" t="e">
        <f ca="1"/>
        <v>#NAME?</v>
      </c>
      <c r="AV197" s="8" t="e">
        <f ca="1"/>
        <v>#NAME?</v>
      </c>
    </row>
    <row r="198" spans="1:48" ht="16.5" customHeight="1">
      <c r="A198" s="22" t="e">
        <f ca="1"/>
        <v>#NAME?</v>
      </c>
      <c r="B198" s="8" t="e">
        <f ca="1"/>
        <v>#NAME?</v>
      </c>
      <c r="C198" s="1" t="e">
        <f ca="1"/>
        <v>#NAME?</v>
      </c>
      <c r="D198" s="1" t="e">
        <f ca="1"/>
        <v>#NAME?</v>
      </c>
      <c r="E198" s="8" t="e">
        <f ca="1"/>
        <v>#NAME?</v>
      </c>
      <c r="F198" s="8" t="e">
        <f ca="1"/>
        <v>#NAME?</v>
      </c>
      <c r="G198" s="8" t="e">
        <f ca="1"/>
        <v>#NAME?</v>
      </c>
      <c r="H198" s="8" t="e">
        <f ca="1"/>
        <v>#NAME?</v>
      </c>
      <c r="I198" s="8" t="e">
        <f ca="1"/>
        <v>#NAME?</v>
      </c>
      <c r="J198" s="8" t="e">
        <f ca="1"/>
        <v>#NAME?</v>
      </c>
      <c r="K198" s="8" t="e">
        <f ca="1"/>
        <v>#NAME?</v>
      </c>
      <c r="L198" s="8" t="e">
        <f ca="1"/>
        <v>#NAME?</v>
      </c>
      <c r="M198" s="8" t="e">
        <f ca="1"/>
        <v>#NAME?</v>
      </c>
      <c r="N198" s="8" t="e">
        <f ca="1"/>
        <v>#NAME?</v>
      </c>
      <c r="O198" s="8" t="e">
        <f ca="1"/>
        <v>#NAME?</v>
      </c>
      <c r="P198" s="8" t="e">
        <f ca="1"/>
        <v>#NAME?</v>
      </c>
      <c r="Q198" s="8" t="e">
        <f ca="1"/>
        <v>#NAME?</v>
      </c>
      <c r="R198" s="8" t="e">
        <f ca="1"/>
        <v>#NAME?</v>
      </c>
      <c r="S198" s="8" t="e">
        <f ca="1"/>
        <v>#NAME?</v>
      </c>
      <c r="T198" s="8" t="e">
        <f ca="1"/>
        <v>#NAME?</v>
      </c>
      <c r="U198" s="8" t="e">
        <f ca="1"/>
        <v>#NAME?</v>
      </c>
      <c r="V198" s="8" t="e">
        <f ca="1"/>
        <v>#NAME?</v>
      </c>
      <c r="W198" s="8" t="e">
        <f ca="1"/>
        <v>#NAME?</v>
      </c>
      <c r="X198" s="8" t="e">
        <f ca="1"/>
        <v>#NAME?</v>
      </c>
      <c r="Y198" s="8" t="e">
        <f ca="1"/>
        <v>#NAME?</v>
      </c>
      <c r="Z198" s="8" t="e">
        <f ca="1"/>
        <v>#NAME?</v>
      </c>
      <c r="AA198" s="8" t="e">
        <f ca="1"/>
        <v>#NAME?</v>
      </c>
      <c r="AB198" s="8" t="e">
        <f ca="1"/>
        <v>#NAME?</v>
      </c>
      <c r="AC198" s="8" t="e">
        <f ca="1"/>
        <v>#NAME?</v>
      </c>
      <c r="AD198" s="8" t="e">
        <f ca="1"/>
        <v>#NAME?</v>
      </c>
      <c r="AE198" s="8" t="e">
        <f ca="1"/>
        <v>#NAME?</v>
      </c>
      <c r="AF198" s="8" t="e">
        <f ca="1"/>
        <v>#NAME?</v>
      </c>
      <c r="AG198" s="8" t="e">
        <f ca="1"/>
        <v>#NAME?</v>
      </c>
      <c r="AH198" s="8" t="e">
        <f ca="1"/>
        <v>#NAME?</v>
      </c>
      <c r="AI198" s="8" t="e">
        <f ca="1"/>
        <v>#NAME?</v>
      </c>
      <c r="AJ198" s="8" t="e">
        <f ca="1"/>
        <v>#NAME?</v>
      </c>
      <c r="AK198" s="8" t="e">
        <f ca="1"/>
        <v>#NAME?</v>
      </c>
      <c r="AL198" s="8" t="e">
        <f ca="1"/>
        <v>#NAME?</v>
      </c>
      <c r="AM198" s="8" t="e">
        <f ca="1"/>
        <v>#NAME?</v>
      </c>
      <c r="AN198" s="8" t="e">
        <f ca="1"/>
        <v>#NAME?</v>
      </c>
      <c r="AO198" s="8" t="e">
        <f ca="1"/>
        <v>#NAME?</v>
      </c>
      <c r="AP198" s="8" t="e">
        <f ca="1"/>
        <v>#NAME?</v>
      </c>
      <c r="AQ198" s="8" t="e">
        <f ca="1"/>
        <v>#NAME?</v>
      </c>
      <c r="AR198" s="8" t="e">
        <f ca="1"/>
        <v>#NAME?</v>
      </c>
      <c r="AS198" s="8" t="e">
        <f ca="1"/>
        <v>#NAME?</v>
      </c>
      <c r="AT198" s="8" t="e">
        <f ca="1"/>
        <v>#NAME?</v>
      </c>
      <c r="AU198" s="8" t="e">
        <f ca="1"/>
        <v>#NAME?</v>
      </c>
      <c r="AV198" s="8" t="e">
        <f ca="1"/>
        <v>#NAME?</v>
      </c>
    </row>
    <row r="199" spans="1:48">
      <c r="A199" s="1" t="e">
        <f ca="1"/>
        <v>#NAME?</v>
      </c>
      <c r="B199" s="1" t="e">
        <f ca="1"/>
        <v>#NAME?</v>
      </c>
      <c r="C199" s="1" t="e">
        <f ca="1"/>
        <v>#NAME?</v>
      </c>
      <c r="D199" s="1" t="e">
        <f ca="1"/>
        <v>#NAME?</v>
      </c>
      <c r="E199" s="1" t="e">
        <f ca="1"/>
        <v>#NAME?</v>
      </c>
      <c r="F199" s="1" t="e">
        <f ca="1"/>
        <v>#NAME?</v>
      </c>
      <c r="G199" s="1" t="e">
        <f ca="1"/>
        <v>#NAME?</v>
      </c>
      <c r="H199" s="1" t="e">
        <f ca="1"/>
        <v>#NAME?</v>
      </c>
      <c r="I199" s="1" t="e">
        <f ca="1"/>
        <v>#NAME?</v>
      </c>
      <c r="J199" s="1" t="e">
        <f ca="1"/>
        <v>#NAME?</v>
      </c>
      <c r="K199" s="1" t="e">
        <f ca="1"/>
        <v>#NAME?</v>
      </c>
      <c r="L199" s="1" t="e">
        <f ca="1"/>
        <v>#NAME?</v>
      </c>
      <c r="M199" s="1" t="e">
        <f ca="1"/>
        <v>#NAME?</v>
      </c>
      <c r="N199" s="1" t="e">
        <f ca="1"/>
        <v>#NAME?</v>
      </c>
      <c r="O199" s="1" t="e">
        <f ca="1"/>
        <v>#NAME?</v>
      </c>
      <c r="P199" s="1" t="e">
        <f ca="1"/>
        <v>#NAME?</v>
      </c>
      <c r="Q199" s="1" t="e">
        <f ca="1"/>
        <v>#NAME?</v>
      </c>
      <c r="R199" s="1" t="e">
        <f ca="1"/>
        <v>#NAME?</v>
      </c>
      <c r="S199" s="1" t="e">
        <f ca="1"/>
        <v>#NAME?</v>
      </c>
      <c r="T199" s="1" t="e">
        <f ca="1"/>
        <v>#NAME?</v>
      </c>
      <c r="U199" s="1" t="e">
        <f ca="1"/>
        <v>#NAME?</v>
      </c>
      <c r="V199" s="1" t="e">
        <f ca="1"/>
        <v>#NAME?</v>
      </c>
      <c r="W199" s="1" t="e">
        <f ca="1"/>
        <v>#NAME?</v>
      </c>
      <c r="X199" s="1" t="e">
        <f ca="1"/>
        <v>#NAME?</v>
      </c>
      <c r="Y199" s="1" t="e">
        <f ca="1"/>
        <v>#NAME?</v>
      </c>
      <c r="Z199" s="1" t="e">
        <f ca="1"/>
        <v>#NAME?</v>
      </c>
      <c r="AA199" s="1" t="e">
        <f ca="1"/>
        <v>#NAME?</v>
      </c>
      <c r="AB199" s="1" t="e">
        <f ca="1"/>
        <v>#NAME?</v>
      </c>
      <c r="AC199" s="1" t="e">
        <f ca="1"/>
        <v>#NAME?</v>
      </c>
      <c r="AD199" s="1" t="e">
        <f ca="1"/>
        <v>#NAME?</v>
      </c>
      <c r="AE199" s="1" t="e">
        <f ca="1"/>
        <v>#NAME?</v>
      </c>
      <c r="AF199" s="1" t="e">
        <f ca="1"/>
        <v>#NAME?</v>
      </c>
      <c r="AG199" s="1" t="e">
        <f ca="1"/>
        <v>#NAME?</v>
      </c>
      <c r="AH199" s="1" t="e">
        <f ca="1"/>
        <v>#NAME?</v>
      </c>
      <c r="AI199" s="1" t="e">
        <f ca="1"/>
        <v>#NAME?</v>
      </c>
      <c r="AJ199" s="1" t="e">
        <f ca="1"/>
        <v>#NAME?</v>
      </c>
      <c r="AK199" s="1" t="e">
        <f ca="1"/>
        <v>#NAME?</v>
      </c>
      <c r="AL199" s="1" t="e">
        <f ca="1"/>
        <v>#NAME?</v>
      </c>
      <c r="AM199" s="1" t="e">
        <f ca="1"/>
        <v>#NAME?</v>
      </c>
      <c r="AN199" s="1" t="e">
        <f ca="1"/>
        <v>#NAME?</v>
      </c>
      <c r="AO199" s="1" t="e">
        <f ca="1"/>
        <v>#NAME?</v>
      </c>
      <c r="AP199" s="1" t="e">
        <f ca="1"/>
        <v>#NAME?</v>
      </c>
      <c r="AQ199" s="1" t="e">
        <f ca="1"/>
        <v>#NAME?</v>
      </c>
      <c r="AR199" s="1" t="e">
        <f ca="1"/>
        <v>#NAME?</v>
      </c>
      <c r="AS199" s="1" t="e">
        <f ca="1"/>
        <v>#NAME?</v>
      </c>
      <c r="AT199" s="1" t="e">
        <f ca="1"/>
        <v>#NAME?</v>
      </c>
      <c r="AU199" s="1" t="e">
        <f ca="1"/>
        <v>#NAME?</v>
      </c>
      <c r="AV199" s="1" t="e">
        <f ca="1"/>
        <v>#NAME?</v>
      </c>
    </row>
    <row r="200" spans="1:48">
      <c r="A200" s="21" t="e">
        <f ca="1"/>
        <v>#NAME?</v>
      </c>
      <c r="B200" s="1" t="e">
        <f ca="1"/>
        <v>#NAME?</v>
      </c>
      <c r="C200" s="1" t="e">
        <f ca="1"/>
        <v>#NAME?</v>
      </c>
      <c r="D200" s="1" t="e">
        <f ca="1"/>
        <v>#NAME?</v>
      </c>
      <c r="E200" s="1" t="e">
        <f ca="1"/>
        <v>#NAME?</v>
      </c>
      <c r="F200" s="1" t="e">
        <f ca="1"/>
        <v>#NAME?</v>
      </c>
      <c r="G200" s="1" t="e">
        <f ca="1"/>
        <v>#NAME?</v>
      </c>
      <c r="H200" s="1" t="e">
        <f ca="1"/>
        <v>#NAME?</v>
      </c>
      <c r="I200" s="1" t="e">
        <f ca="1"/>
        <v>#NAME?</v>
      </c>
      <c r="J200" s="1" t="e">
        <f ca="1"/>
        <v>#NAME?</v>
      </c>
      <c r="K200" s="1" t="e">
        <f ca="1"/>
        <v>#NAME?</v>
      </c>
      <c r="L200" s="1" t="e">
        <f ca="1"/>
        <v>#NAME?</v>
      </c>
      <c r="M200" s="1" t="e">
        <f ca="1"/>
        <v>#NAME?</v>
      </c>
      <c r="N200" s="1" t="e">
        <f ca="1"/>
        <v>#NAME?</v>
      </c>
      <c r="O200" s="1" t="e">
        <f ca="1"/>
        <v>#NAME?</v>
      </c>
      <c r="P200" s="1" t="e">
        <f ca="1"/>
        <v>#NAME?</v>
      </c>
      <c r="Q200" s="1" t="e">
        <f ca="1"/>
        <v>#NAME?</v>
      </c>
      <c r="R200" s="1" t="e">
        <f ca="1"/>
        <v>#NAME?</v>
      </c>
      <c r="S200" s="1" t="e">
        <f ca="1"/>
        <v>#NAME?</v>
      </c>
      <c r="T200" s="1" t="e">
        <f ca="1"/>
        <v>#NAME?</v>
      </c>
      <c r="U200" s="1" t="e">
        <f ca="1"/>
        <v>#NAME?</v>
      </c>
      <c r="V200" s="1" t="e">
        <f ca="1"/>
        <v>#NAME?</v>
      </c>
      <c r="W200" s="1" t="e">
        <f ca="1"/>
        <v>#NAME?</v>
      </c>
      <c r="X200" s="1" t="e">
        <f ca="1"/>
        <v>#NAME?</v>
      </c>
      <c r="Y200" s="1" t="e">
        <f ca="1"/>
        <v>#NAME?</v>
      </c>
      <c r="Z200" s="1" t="e">
        <f ca="1"/>
        <v>#NAME?</v>
      </c>
      <c r="AA200" s="1" t="e">
        <f ca="1"/>
        <v>#NAME?</v>
      </c>
      <c r="AB200" s="1" t="e">
        <f ca="1"/>
        <v>#NAME?</v>
      </c>
      <c r="AC200" s="1" t="e">
        <f ca="1"/>
        <v>#NAME?</v>
      </c>
      <c r="AD200" s="1" t="e">
        <f ca="1"/>
        <v>#NAME?</v>
      </c>
      <c r="AE200" s="1" t="e">
        <f ca="1"/>
        <v>#NAME?</v>
      </c>
      <c r="AF200" s="1" t="e">
        <f ca="1"/>
        <v>#NAME?</v>
      </c>
      <c r="AG200" s="1" t="e">
        <f ca="1"/>
        <v>#NAME?</v>
      </c>
      <c r="AH200" s="1" t="e">
        <f ca="1"/>
        <v>#NAME?</v>
      </c>
      <c r="AI200" s="1" t="e">
        <f ca="1"/>
        <v>#NAME?</v>
      </c>
      <c r="AJ200" s="1" t="e">
        <f ca="1"/>
        <v>#NAME?</v>
      </c>
      <c r="AK200" s="1" t="e">
        <f ca="1"/>
        <v>#NAME?</v>
      </c>
      <c r="AL200" s="1" t="e">
        <f ca="1"/>
        <v>#NAME?</v>
      </c>
      <c r="AM200" s="1" t="e">
        <f ca="1"/>
        <v>#NAME?</v>
      </c>
      <c r="AN200" s="1" t="e">
        <f ca="1"/>
        <v>#NAME?</v>
      </c>
      <c r="AO200" s="1" t="e">
        <f ca="1"/>
        <v>#NAME?</v>
      </c>
      <c r="AP200" s="1" t="e">
        <f ca="1"/>
        <v>#NAME?</v>
      </c>
      <c r="AQ200" s="1" t="e">
        <f ca="1"/>
        <v>#NAME?</v>
      </c>
      <c r="AR200" s="1" t="e">
        <f ca="1"/>
        <v>#NAME?</v>
      </c>
      <c r="AS200" s="1" t="e">
        <f ca="1"/>
        <v>#NAME?</v>
      </c>
      <c r="AT200" s="1" t="e">
        <f ca="1"/>
        <v>#NAME?</v>
      </c>
      <c r="AU200" s="1" t="e">
        <f ca="1"/>
        <v>#NAME?</v>
      </c>
      <c r="AV200" s="1" t="e">
        <f ca="1"/>
        <v>#NAME?</v>
      </c>
    </row>
    <row r="201" spans="1:48">
      <c r="A201" s="21" t="e">
        <f ca="1"/>
        <v>#NAME?</v>
      </c>
      <c r="B201" s="1" t="e">
        <f ca="1"/>
        <v>#NAME?</v>
      </c>
      <c r="C201" s="1" t="e">
        <f ca="1"/>
        <v>#NAME?</v>
      </c>
      <c r="D201" s="1" t="e">
        <f ca="1"/>
        <v>#NAME?</v>
      </c>
      <c r="E201" s="1" t="e">
        <f ca="1"/>
        <v>#NAME?</v>
      </c>
      <c r="F201" s="1" t="e">
        <f ca="1"/>
        <v>#NAME?</v>
      </c>
      <c r="G201" s="1" t="e">
        <f ca="1"/>
        <v>#NAME?</v>
      </c>
      <c r="H201" s="1" t="e">
        <f ca="1"/>
        <v>#NAME?</v>
      </c>
      <c r="I201" s="1" t="e">
        <f ca="1"/>
        <v>#NAME?</v>
      </c>
      <c r="J201" s="1" t="e">
        <f ca="1"/>
        <v>#NAME?</v>
      </c>
      <c r="K201" s="1" t="e">
        <f ca="1"/>
        <v>#NAME?</v>
      </c>
      <c r="L201" s="1" t="e">
        <f ca="1"/>
        <v>#NAME?</v>
      </c>
      <c r="M201" s="1" t="e">
        <f ca="1"/>
        <v>#NAME?</v>
      </c>
      <c r="N201" s="1" t="e">
        <f ca="1"/>
        <v>#NAME?</v>
      </c>
      <c r="O201" s="1" t="e">
        <f ca="1"/>
        <v>#NAME?</v>
      </c>
      <c r="P201" s="1" t="e">
        <f ca="1"/>
        <v>#NAME?</v>
      </c>
      <c r="Q201" s="1" t="e">
        <f ca="1"/>
        <v>#NAME?</v>
      </c>
      <c r="R201" s="1" t="e">
        <f ca="1"/>
        <v>#NAME?</v>
      </c>
      <c r="S201" s="1" t="e">
        <f ca="1"/>
        <v>#NAME?</v>
      </c>
      <c r="T201" s="1" t="e">
        <f ca="1"/>
        <v>#NAME?</v>
      </c>
      <c r="U201" s="1" t="e">
        <f ca="1"/>
        <v>#NAME?</v>
      </c>
      <c r="V201" s="1" t="e">
        <f ca="1"/>
        <v>#NAME?</v>
      </c>
      <c r="W201" s="1" t="e">
        <f ca="1"/>
        <v>#NAME?</v>
      </c>
      <c r="X201" s="1" t="e">
        <f ca="1"/>
        <v>#NAME?</v>
      </c>
      <c r="Y201" s="1" t="e">
        <f ca="1"/>
        <v>#NAME?</v>
      </c>
      <c r="Z201" s="1" t="e">
        <f ca="1"/>
        <v>#NAME?</v>
      </c>
      <c r="AA201" s="1" t="e">
        <f ca="1"/>
        <v>#NAME?</v>
      </c>
      <c r="AB201" s="1" t="e">
        <f ca="1"/>
        <v>#NAME?</v>
      </c>
      <c r="AC201" s="1" t="e">
        <f ca="1"/>
        <v>#NAME?</v>
      </c>
      <c r="AD201" s="1" t="e">
        <f ca="1"/>
        <v>#NAME?</v>
      </c>
      <c r="AE201" s="1" t="e">
        <f ca="1"/>
        <v>#NAME?</v>
      </c>
      <c r="AF201" s="1" t="e">
        <f ca="1"/>
        <v>#NAME?</v>
      </c>
      <c r="AG201" s="1" t="e">
        <f ca="1"/>
        <v>#NAME?</v>
      </c>
      <c r="AH201" s="1" t="e">
        <f ca="1"/>
        <v>#NAME?</v>
      </c>
      <c r="AI201" s="1" t="e">
        <f ca="1"/>
        <v>#NAME?</v>
      </c>
      <c r="AJ201" s="1" t="e">
        <f ca="1"/>
        <v>#NAME?</v>
      </c>
      <c r="AK201" s="1" t="e">
        <f ca="1"/>
        <v>#NAME?</v>
      </c>
      <c r="AL201" s="1" t="e">
        <f ca="1"/>
        <v>#NAME?</v>
      </c>
      <c r="AM201" s="1" t="e">
        <f ca="1"/>
        <v>#NAME?</v>
      </c>
      <c r="AN201" s="1" t="e">
        <f ca="1"/>
        <v>#NAME?</v>
      </c>
      <c r="AO201" s="1" t="e">
        <f ca="1"/>
        <v>#NAME?</v>
      </c>
      <c r="AP201" s="1" t="e">
        <f ca="1"/>
        <v>#NAME?</v>
      </c>
      <c r="AQ201" s="1" t="e">
        <f ca="1"/>
        <v>#NAME?</v>
      </c>
      <c r="AR201" s="1" t="e">
        <f ca="1"/>
        <v>#NAME?</v>
      </c>
      <c r="AS201" s="1" t="e">
        <f ca="1"/>
        <v>#NAME?</v>
      </c>
      <c r="AT201" s="1" t="e">
        <f ca="1"/>
        <v>#NAME?</v>
      </c>
      <c r="AU201" s="1" t="e">
        <f ca="1"/>
        <v>#NAME?</v>
      </c>
      <c r="AV201" s="1" t="e">
        <f ca="1"/>
        <v>#NAME?</v>
      </c>
    </row>
    <row r="202" spans="1:48">
      <c r="A202" s="21" t="e">
        <f ca="1"/>
        <v>#NAME?</v>
      </c>
      <c r="B202" s="1" t="e">
        <f ca="1"/>
        <v>#NAME?</v>
      </c>
      <c r="C202" s="1" t="e">
        <f ca="1"/>
        <v>#NAME?</v>
      </c>
      <c r="D202" s="1" t="e">
        <f ca="1"/>
        <v>#NAME?</v>
      </c>
      <c r="E202" s="1" t="e">
        <f ca="1"/>
        <v>#NAME?</v>
      </c>
      <c r="F202" s="1" t="e">
        <f ca="1"/>
        <v>#NAME?</v>
      </c>
      <c r="G202" s="1" t="e">
        <f ca="1"/>
        <v>#NAME?</v>
      </c>
      <c r="H202" s="1" t="e">
        <f ca="1"/>
        <v>#NAME?</v>
      </c>
      <c r="I202" s="1" t="e">
        <f ca="1"/>
        <v>#NAME?</v>
      </c>
      <c r="J202" s="1" t="e">
        <f ca="1"/>
        <v>#NAME?</v>
      </c>
      <c r="K202" s="1" t="e">
        <f ca="1"/>
        <v>#NAME?</v>
      </c>
      <c r="L202" s="1" t="e">
        <f ca="1"/>
        <v>#NAME?</v>
      </c>
      <c r="M202" s="1" t="e">
        <f ca="1"/>
        <v>#NAME?</v>
      </c>
      <c r="N202" s="1" t="e">
        <f ca="1"/>
        <v>#NAME?</v>
      </c>
      <c r="O202" s="1" t="e">
        <f ca="1"/>
        <v>#NAME?</v>
      </c>
      <c r="P202" s="1" t="e">
        <f ca="1"/>
        <v>#NAME?</v>
      </c>
      <c r="Q202" s="1" t="e">
        <f ca="1"/>
        <v>#NAME?</v>
      </c>
      <c r="R202" s="1" t="e">
        <f ca="1"/>
        <v>#NAME?</v>
      </c>
      <c r="S202" s="1" t="e">
        <f ca="1"/>
        <v>#NAME?</v>
      </c>
      <c r="T202" s="1" t="e">
        <f ca="1"/>
        <v>#NAME?</v>
      </c>
      <c r="U202" s="1" t="e">
        <f ca="1"/>
        <v>#NAME?</v>
      </c>
      <c r="V202" s="1" t="e">
        <f ca="1"/>
        <v>#NAME?</v>
      </c>
      <c r="W202" s="1" t="e">
        <f ca="1"/>
        <v>#NAME?</v>
      </c>
      <c r="X202" s="1" t="e">
        <f ca="1"/>
        <v>#NAME?</v>
      </c>
      <c r="Y202" s="1" t="e">
        <f ca="1"/>
        <v>#NAME?</v>
      </c>
      <c r="Z202" s="1" t="e">
        <f ca="1"/>
        <v>#NAME?</v>
      </c>
      <c r="AA202" s="1" t="e">
        <f ca="1"/>
        <v>#NAME?</v>
      </c>
      <c r="AB202" s="1" t="e">
        <f ca="1"/>
        <v>#NAME?</v>
      </c>
      <c r="AC202" s="1" t="e">
        <f ca="1"/>
        <v>#NAME?</v>
      </c>
      <c r="AD202" s="1" t="e">
        <f ca="1"/>
        <v>#NAME?</v>
      </c>
      <c r="AE202" s="1" t="e">
        <f ca="1"/>
        <v>#NAME?</v>
      </c>
      <c r="AF202" s="1" t="e">
        <f ca="1"/>
        <v>#NAME?</v>
      </c>
      <c r="AG202" s="1" t="e">
        <f ca="1"/>
        <v>#NAME?</v>
      </c>
      <c r="AH202" s="1" t="e">
        <f ca="1"/>
        <v>#NAME?</v>
      </c>
      <c r="AI202" s="1" t="e">
        <f ca="1"/>
        <v>#NAME?</v>
      </c>
      <c r="AJ202" s="1" t="e">
        <f ca="1"/>
        <v>#NAME?</v>
      </c>
      <c r="AK202" s="1" t="e">
        <f ca="1"/>
        <v>#NAME?</v>
      </c>
      <c r="AL202" s="1" t="e">
        <f ca="1"/>
        <v>#NAME?</v>
      </c>
      <c r="AM202" s="1" t="e">
        <f ca="1"/>
        <v>#NAME?</v>
      </c>
      <c r="AN202" s="1" t="e">
        <f ca="1"/>
        <v>#NAME?</v>
      </c>
      <c r="AO202" s="1" t="e">
        <f ca="1"/>
        <v>#NAME?</v>
      </c>
      <c r="AP202" s="1" t="e">
        <f ca="1"/>
        <v>#NAME?</v>
      </c>
      <c r="AQ202" s="1" t="e">
        <f ca="1"/>
        <v>#NAME?</v>
      </c>
      <c r="AR202" s="1" t="e">
        <f ca="1"/>
        <v>#NAME?</v>
      </c>
      <c r="AS202" s="1" t="e">
        <f ca="1"/>
        <v>#NAME?</v>
      </c>
      <c r="AT202" s="1" t="e">
        <f ca="1"/>
        <v>#NAME?</v>
      </c>
      <c r="AU202" s="1" t="e">
        <f ca="1"/>
        <v>#NAME?</v>
      </c>
      <c r="AV202" s="1" t="e">
        <f ca="1"/>
        <v>#NAME?</v>
      </c>
    </row>
    <row r="203" spans="1:48">
      <c r="A203" s="21" t="e">
        <f ca="1"/>
        <v>#NAME?</v>
      </c>
      <c r="B203" s="1" t="e">
        <f ca="1"/>
        <v>#NAME?</v>
      </c>
      <c r="C203" s="1" t="e">
        <f ca="1"/>
        <v>#NAME?</v>
      </c>
      <c r="D203" s="1" t="e">
        <f ca="1"/>
        <v>#NAME?</v>
      </c>
      <c r="E203" s="1" t="e">
        <f ca="1"/>
        <v>#NAME?</v>
      </c>
      <c r="F203" s="1" t="e">
        <f ca="1"/>
        <v>#NAME?</v>
      </c>
      <c r="G203" s="1" t="e">
        <f ca="1"/>
        <v>#NAME?</v>
      </c>
      <c r="H203" s="1" t="e">
        <f ca="1"/>
        <v>#NAME?</v>
      </c>
      <c r="I203" s="1" t="e">
        <f ca="1"/>
        <v>#NAME?</v>
      </c>
      <c r="J203" s="1" t="e">
        <f ca="1"/>
        <v>#NAME?</v>
      </c>
      <c r="K203" s="1" t="e">
        <f ca="1"/>
        <v>#NAME?</v>
      </c>
      <c r="L203" s="1" t="e">
        <f ca="1"/>
        <v>#NAME?</v>
      </c>
      <c r="M203" s="1" t="e">
        <f ca="1"/>
        <v>#NAME?</v>
      </c>
      <c r="N203" s="1" t="e">
        <f ca="1"/>
        <v>#NAME?</v>
      </c>
      <c r="O203" s="1" t="e">
        <f ca="1"/>
        <v>#NAME?</v>
      </c>
      <c r="P203" s="1" t="e">
        <f ca="1"/>
        <v>#NAME?</v>
      </c>
      <c r="Q203" s="1" t="e">
        <f ca="1"/>
        <v>#NAME?</v>
      </c>
      <c r="R203" s="1" t="e">
        <f ca="1"/>
        <v>#NAME?</v>
      </c>
      <c r="S203" s="1" t="e">
        <f ca="1"/>
        <v>#NAME?</v>
      </c>
      <c r="T203" s="1" t="e">
        <f ca="1"/>
        <v>#NAME?</v>
      </c>
      <c r="U203" s="1" t="e">
        <f ca="1"/>
        <v>#NAME?</v>
      </c>
      <c r="V203" s="1" t="e">
        <f ca="1"/>
        <v>#NAME?</v>
      </c>
      <c r="W203" s="1" t="e">
        <f ca="1"/>
        <v>#NAME?</v>
      </c>
      <c r="X203" s="1" t="e">
        <f ca="1"/>
        <v>#NAME?</v>
      </c>
      <c r="Y203" s="1" t="e">
        <f ca="1"/>
        <v>#NAME?</v>
      </c>
      <c r="Z203" s="1" t="e">
        <f ca="1"/>
        <v>#NAME?</v>
      </c>
      <c r="AA203" s="1" t="e">
        <f ca="1"/>
        <v>#NAME?</v>
      </c>
      <c r="AB203" s="1" t="e">
        <f ca="1"/>
        <v>#NAME?</v>
      </c>
      <c r="AC203" s="1" t="e">
        <f ca="1"/>
        <v>#NAME?</v>
      </c>
      <c r="AD203" s="1" t="e">
        <f ca="1"/>
        <v>#NAME?</v>
      </c>
      <c r="AE203" s="1" t="e">
        <f ca="1"/>
        <v>#NAME?</v>
      </c>
      <c r="AF203" s="1" t="e">
        <f ca="1"/>
        <v>#NAME?</v>
      </c>
      <c r="AG203" s="1" t="e">
        <f ca="1"/>
        <v>#NAME?</v>
      </c>
      <c r="AH203" s="1" t="e">
        <f ca="1"/>
        <v>#NAME?</v>
      </c>
      <c r="AI203" s="1" t="e">
        <f ca="1"/>
        <v>#NAME?</v>
      </c>
      <c r="AJ203" s="1" t="e">
        <f ca="1"/>
        <v>#NAME?</v>
      </c>
      <c r="AK203" s="1" t="e">
        <f ca="1"/>
        <v>#NAME?</v>
      </c>
      <c r="AL203" s="1" t="e">
        <f ca="1"/>
        <v>#NAME?</v>
      </c>
      <c r="AM203" s="1" t="e">
        <f ca="1"/>
        <v>#NAME?</v>
      </c>
      <c r="AN203" s="1" t="e">
        <f ca="1"/>
        <v>#NAME?</v>
      </c>
      <c r="AO203" s="1" t="e">
        <f ca="1"/>
        <v>#NAME?</v>
      </c>
      <c r="AP203" s="1" t="e">
        <f ca="1"/>
        <v>#NAME?</v>
      </c>
      <c r="AQ203" s="1" t="e">
        <f ca="1"/>
        <v>#NAME?</v>
      </c>
      <c r="AR203" s="1" t="e">
        <f ca="1"/>
        <v>#NAME?</v>
      </c>
      <c r="AS203" s="1" t="e">
        <f ca="1"/>
        <v>#NAME?</v>
      </c>
      <c r="AT203" s="1" t="e">
        <f ca="1"/>
        <v>#NAME?</v>
      </c>
      <c r="AU203" s="1" t="e">
        <f ca="1"/>
        <v>#NAME?</v>
      </c>
      <c r="AV203" s="1" t="e">
        <f ca="1"/>
        <v>#NAME?</v>
      </c>
    </row>
    <row r="204" spans="1:48">
      <c r="A204" s="21" t="e">
        <f ca="1"/>
        <v>#NAME?</v>
      </c>
      <c r="B204" s="1" t="e">
        <f ca="1"/>
        <v>#NAME?</v>
      </c>
      <c r="C204" s="1" t="e">
        <f ca="1"/>
        <v>#NAME?</v>
      </c>
      <c r="D204" s="1" t="e">
        <f ca="1"/>
        <v>#NAME?</v>
      </c>
      <c r="E204" s="1" t="e">
        <f ca="1"/>
        <v>#NAME?</v>
      </c>
      <c r="F204" s="1" t="e">
        <f ca="1"/>
        <v>#NAME?</v>
      </c>
      <c r="G204" s="1" t="e">
        <f ca="1"/>
        <v>#NAME?</v>
      </c>
      <c r="H204" s="1" t="e">
        <f ca="1"/>
        <v>#NAME?</v>
      </c>
      <c r="I204" s="1" t="e">
        <f ca="1"/>
        <v>#NAME?</v>
      </c>
      <c r="J204" s="1" t="e">
        <f ca="1"/>
        <v>#NAME?</v>
      </c>
      <c r="K204" s="1" t="e">
        <f ca="1"/>
        <v>#NAME?</v>
      </c>
      <c r="L204" s="1" t="e">
        <f ca="1"/>
        <v>#NAME?</v>
      </c>
      <c r="M204" s="1" t="e">
        <f ca="1"/>
        <v>#NAME?</v>
      </c>
      <c r="N204" s="1" t="e">
        <f ca="1"/>
        <v>#NAME?</v>
      </c>
      <c r="O204" s="1" t="e">
        <f ca="1"/>
        <v>#NAME?</v>
      </c>
      <c r="P204" s="1" t="e">
        <f ca="1"/>
        <v>#NAME?</v>
      </c>
      <c r="Q204" s="1" t="e">
        <f ca="1"/>
        <v>#NAME?</v>
      </c>
      <c r="R204" s="1" t="e">
        <f ca="1"/>
        <v>#NAME?</v>
      </c>
      <c r="S204" s="1" t="e">
        <f ca="1"/>
        <v>#NAME?</v>
      </c>
      <c r="T204" s="1" t="e">
        <f ca="1"/>
        <v>#NAME?</v>
      </c>
      <c r="U204" s="1" t="e">
        <f ca="1"/>
        <v>#NAME?</v>
      </c>
      <c r="V204" s="1" t="e">
        <f ca="1"/>
        <v>#NAME?</v>
      </c>
      <c r="W204" s="1" t="e">
        <f ca="1"/>
        <v>#NAME?</v>
      </c>
      <c r="X204" s="1" t="e">
        <f ca="1"/>
        <v>#NAME?</v>
      </c>
      <c r="Y204" s="1" t="e">
        <f ca="1"/>
        <v>#NAME?</v>
      </c>
      <c r="Z204" s="1" t="e">
        <f ca="1"/>
        <v>#NAME?</v>
      </c>
      <c r="AA204" s="1" t="e">
        <f ca="1"/>
        <v>#NAME?</v>
      </c>
      <c r="AB204" s="1" t="e">
        <f ca="1"/>
        <v>#NAME?</v>
      </c>
      <c r="AC204" s="1" t="e">
        <f ca="1"/>
        <v>#NAME?</v>
      </c>
      <c r="AD204" s="1" t="e">
        <f ca="1"/>
        <v>#NAME?</v>
      </c>
      <c r="AE204" s="1" t="e">
        <f ca="1"/>
        <v>#NAME?</v>
      </c>
      <c r="AF204" s="1" t="e">
        <f ca="1"/>
        <v>#NAME?</v>
      </c>
      <c r="AG204" s="1" t="e">
        <f ca="1"/>
        <v>#NAME?</v>
      </c>
      <c r="AH204" s="1" t="e">
        <f ca="1"/>
        <v>#NAME?</v>
      </c>
      <c r="AI204" s="1" t="e">
        <f ca="1"/>
        <v>#NAME?</v>
      </c>
      <c r="AJ204" s="1" t="e">
        <f ca="1"/>
        <v>#NAME?</v>
      </c>
      <c r="AK204" s="1" t="e">
        <f ca="1"/>
        <v>#NAME?</v>
      </c>
      <c r="AL204" s="1" t="e">
        <f ca="1"/>
        <v>#NAME?</v>
      </c>
      <c r="AM204" s="1" t="e">
        <f ca="1"/>
        <v>#NAME?</v>
      </c>
      <c r="AN204" s="1" t="e">
        <f ca="1"/>
        <v>#NAME?</v>
      </c>
      <c r="AO204" s="1" t="e">
        <f ca="1"/>
        <v>#NAME?</v>
      </c>
      <c r="AP204" s="1" t="e">
        <f ca="1"/>
        <v>#NAME?</v>
      </c>
      <c r="AQ204" s="1" t="e">
        <f ca="1"/>
        <v>#NAME?</v>
      </c>
      <c r="AR204" s="1" t="e">
        <f ca="1"/>
        <v>#NAME?</v>
      </c>
      <c r="AS204" s="1" t="e">
        <f ca="1"/>
        <v>#NAME?</v>
      </c>
      <c r="AT204" s="1" t="e">
        <f ca="1"/>
        <v>#NAME?</v>
      </c>
      <c r="AU204" s="1" t="e">
        <f ca="1"/>
        <v>#NAME?</v>
      </c>
      <c r="AV204" s="1" t="e">
        <f ca="1"/>
        <v>#NAME?</v>
      </c>
    </row>
    <row r="205" spans="1:48">
      <c r="A205" s="21" t="e">
        <f ca="1"/>
        <v>#NAME?</v>
      </c>
      <c r="B205" s="1" t="e">
        <f ca="1"/>
        <v>#NAME?</v>
      </c>
      <c r="C205" s="1" t="e">
        <f ca="1"/>
        <v>#NAME?</v>
      </c>
      <c r="D205" s="1" t="e">
        <f ca="1"/>
        <v>#NAME?</v>
      </c>
      <c r="E205" s="1" t="e">
        <f ca="1"/>
        <v>#NAME?</v>
      </c>
      <c r="F205" s="1" t="e">
        <f ca="1"/>
        <v>#NAME?</v>
      </c>
      <c r="G205" s="1" t="e">
        <f ca="1"/>
        <v>#NAME?</v>
      </c>
      <c r="H205" s="1" t="e">
        <f ca="1"/>
        <v>#NAME?</v>
      </c>
      <c r="I205" s="1" t="e">
        <f ca="1"/>
        <v>#NAME?</v>
      </c>
      <c r="J205" s="1" t="e">
        <f ca="1"/>
        <v>#NAME?</v>
      </c>
      <c r="K205" s="1" t="e">
        <f ca="1"/>
        <v>#NAME?</v>
      </c>
      <c r="L205" s="1" t="e">
        <f ca="1"/>
        <v>#NAME?</v>
      </c>
      <c r="M205" s="1" t="e">
        <f ca="1"/>
        <v>#NAME?</v>
      </c>
      <c r="N205" s="1" t="e">
        <f ca="1"/>
        <v>#NAME?</v>
      </c>
      <c r="O205" s="1" t="e">
        <f ca="1"/>
        <v>#NAME?</v>
      </c>
      <c r="P205" s="1" t="e">
        <f ca="1"/>
        <v>#NAME?</v>
      </c>
      <c r="Q205" s="1" t="e">
        <f ca="1"/>
        <v>#NAME?</v>
      </c>
      <c r="R205" s="1" t="e">
        <f ca="1"/>
        <v>#NAME?</v>
      </c>
      <c r="S205" s="1" t="e">
        <f ca="1"/>
        <v>#NAME?</v>
      </c>
      <c r="T205" s="1" t="e">
        <f ca="1"/>
        <v>#NAME?</v>
      </c>
      <c r="U205" s="1" t="e">
        <f ca="1"/>
        <v>#NAME?</v>
      </c>
      <c r="V205" s="1" t="e">
        <f ca="1"/>
        <v>#NAME?</v>
      </c>
      <c r="W205" s="1" t="e">
        <f ca="1"/>
        <v>#NAME?</v>
      </c>
      <c r="X205" s="1" t="e">
        <f ca="1"/>
        <v>#NAME?</v>
      </c>
      <c r="Y205" s="1" t="e">
        <f ca="1"/>
        <v>#NAME?</v>
      </c>
      <c r="Z205" s="1" t="e">
        <f ca="1"/>
        <v>#NAME?</v>
      </c>
      <c r="AA205" s="1" t="e">
        <f ca="1"/>
        <v>#NAME?</v>
      </c>
      <c r="AB205" s="1" t="e">
        <f ca="1"/>
        <v>#NAME?</v>
      </c>
      <c r="AC205" s="1" t="e">
        <f ca="1"/>
        <v>#NAME?</v>
      </c>
      <c r="AD205" s="1" t="e">
        <f ca="1"/>
        <v>#NAME?</v>
      </c>
      <c r="AE205" s="1" t="e">
        <f ca="1"/>
        <v>#NAME?</v>
      </c>
      <c r="AF205" s="1" t="e">
        <f ca="1"/>
        <v>#NAME?</v>
      </c>
      <c r="AG205" s="1" t="e">
        <f ca="1"/>
        <v>#NAME?</v>
      </c>
      <c r="AH205" s="1" t="e">
        <f ca="1"/>
        <v>#NAME?</v>
      </c>
      <c r="AI205" s="1" t="e">
        <f ca="1"/>
        <v>#NAME?</v>
      </c>
      <c r="AJ205" s="1" t="e">
        <f ca="1"/>
        <v>#NAME?</v>
      </c>
      <c r="AK205" s="1" t="e">
        <f ca="1"/>
        <v>#NAME?</v>
      </c>
      <c r="AL205" s="1" t="e">
        <f ca="1"/>
        <v>#NAME?</v>
      </c>
      <c r="AM205" s="1" t="e">
        <f ca="1"/>
        <v>#NAME?</v>
      </c>
      <c r="AN205" s="1" t="e">
        <f ca="1"/>
        <v>#NAME?</v>
      </c>
      <c r="AO205" s="1" t="e">
        <f ca="1"/>
        <v>#NAME?</v>
      </c>
      <c r="AP205" s="1" t="e">
        <f ca="1"/>
        <v>#NAME?</v>
      </c>
      <c r="AQ205" s="1" t="e">
        <f ca="1"/>
        <v>#NAME?</v>
      </c>
      <c r="AR205" s="1" t="e">
        <f ca="1"/>
        <v>#NAME?</v>
      </c>
      <c r="AS205" s="1" t="e">
        <f ca="1"/>
        <v>#NAME?</v>
      </c>
      <c r="AT205" s="1" t="e">
        <f ca="1"/>
        <v>#NAME?</v>
      </c>
      <c r="AU205" s="1" t="e">
        <f ca="1"/>
        <v>#NAME?</v>
      </c>
      <c r="AV205" s="1" t="e">
        <f ca="1"/>
        <v>#NAME?</v>
      </c>
    </row>
    <row r="206" spans="1:48">
      <c r="A206" s="21" t="e">
        <f ca="1"/>
        <v>#NAME?</v>
      </c>
      <c r="B206" s="1" t="e">
        <f ca="1"/>
        <v>#NAME?</v>
      </c>
      <c r="C206" s="1" t="e">
        <f ca="1"/>
        <v>#NAME?</v>
      </c>
      <c r="D206" s="1" t="e">
        <f ca="1"/>
        <v>#NAME?</v>
      </c>
      <c r="E206" s="1" t="e">
        <f ca="1"/>
        <v>#NAME?</v>
      </c>
      <c r="F206" s="1" t="e">
        <f ca="1"/>
        <v>#NAME?</v>
      </c>
      <c r="G206" s="1" t="e">
        <f ca="1"/>
        <v>#NAME?</v>
      </c>
      <c r="H206" s="1" t="e">
        <f ca="1"/>
        <v>#NAME?</v>
      </c>
      <c r="I206" s="1" t="e">
        <f ca="1"/>
        <v>#NAME?</v>
      </c>
      <c r="J206" s="1" t="e">
        <f ca="1"/>
        <v>#NAME?</v>
      </c>
      <c r="K206" s="1" t="e">
        <f ca="1"/>
        <v>#NAME?</v>
      </c>
      <c r="L206" s="1" t="e">
        <f ca="1"/>
        <v>#NAME?</v>
      </c>
      <c r="M206" s="1" t="e">
        <f ca="1"/>
        <v>#NAME?</v>
      </c>
      <c r="N206" s="1" t="e">
        <f ca="1"/>
        <v>#NAME?</v>
      </c>
      <c r="O206" s="1" t="e">
        <f ca="1"/>
        <v>#NAME?</v>
      </c>
      <c r="P206" s="1" t="e">
        <f ca="1"/>
        <v>#NAME?</v>
      </c>
      <c r="Q206" s="1" t="e">
        <f ca="1"/>
        <v>#NAME?</v>
      </c>
      <c r="R206" s="1" t="e">
        <f ca="1"/>
        <v>#NAME?</v>
      </c>
      <c r="S206" s="1" t="e">
        <f ca="1"/>
        <v>#NAME?</v>
      </c>
      <c r="T206" s="1" t="e">
        <f ca="1"/>
        <v>#NAME?</v>
      </c>
      <c r="U206" s="1" t="e">
        <f ca="1"/>
        <v>#NAME?</v>
      </c>
      <c r="V206" s="1" t="e">
        <f ca="1"/>
        <v>#NAME?</v>
      </c>
      <c r="W206" s="1" t="e">
        <f ca="1"/>
        <v>#NAME?</v>
      </c>
      <c r="X206" s="1" t="e">
        <f ca="1"/>
        <v>#NAME?</v>
      </c>
      <c r="Y206" s="1" t="e">
        <f ca="1"/>
        <v>#NAME?</v>
      </c>
      <c r="Z206" s="1" t="e">
        <f ca="1"/>
        <v>#NAME?</v>
      </c>
      <c r="AA206" s="1" t="e">
        <f ca="1"/>
        <v>#NAME?</v>
      </c>
      <c r="AB206" s="1" t="e">
        <f ca="1"/>
        <v>#NAME?</v>
      </c>
      <c r="AC206" s="1" t="e">
        <f ca="1"/>
        <v>#NAME?</v>
      </c>
      <c r="AD206" s="1" t="e">
        <f ca="1"/>
        <v>#NAME?</v>
      </c>
      <c r="AE206" s="1" t="e">
        <f ca="1"/>
        <v>#NAME?</v>
      </c>
      <c r="AF206" s="1" t="e">
        <f ca="1"/>
        <v>#NAME?</v>
      </c>
      <c r="AG206" s="1" t="e">
        <f ca="1"/>
        <v>#NAME?</v>
      </c>
      <c r="AH206" s="1" t="e">
        <f ca="1"/>
        <v>#NAME?</v>
      </c>
      <c r="AI206" s="1" t="e">
        <f ca="1"/>
        <v>#NAME?</v>
      </c>
      <c r="AJ206" s="1" t="e">
        <f ca="1"/>
        <v>#NAME?</v>
      </c>
      <c r="AK206" s="1" t="e">
        <f ca="1"/>
        <v>#NAME?</v>
      </c>
      <c r="AL206" s="1" t="e">
        <f ca="1"/>
        <v>#NAME?</v>
      </c>
      <c r="AM206" s="1" t="e">
        <f ca="1"/>
        <v>#NAME?</v>
      </c>
      <c r="AN206" s="1" t="e">
        <f ca="1"/>
        <v>#NAME?</v>
      </c>
      <c r="AO206" s="1" t="e">
        <f ca="1"/>
        <v>#NAME?</v>
      </c>
      <c r="AP206" s="1" t="e">
        <f ca="1"/>
        <v>#NAME?</v>
      </c>
      <c r="AQ206" s="1" t="e">
        <f ca="1"/>
        <v>#NAME?</v>
      </c>
      <c r="AR206" s="1" t="e">
        <f ca="1"/>
        <v>#NAME?</v>
      </c>
      <c r="AS206" s="1" t="e">
        <f ca="1"/>
        <v>#NAME?</v>
      </c>
      <c r="AT206" s="1" t="e">
        <f ca="1"/>
        <v>#NAME?</v>
      </c>
      <c r="AU206" s="1" t="e">
        <f ca="1"/>
        <v>#NAME?</v>
      </c>
      <c r="AV206" s="1" t="e">
        <f ca="1"/>
        <v>#NAME?</v>
      </c>
    </row>
    <row r="207" spans="1:48">
      <c r="A207" s="21" t="e">
        <f ca="1"/>
        <v>#NAME?</v>
      </c>
      <c r="B207" s="1" t="e">
        <f ca="1"/>
        <v>#NAME?</v>
      </c>
      <c r="C207" s="1" t="e">
        <f ca="1"/>
        <v>#NAME?</v>
      </c>
      <c r="D207" s="1" t="e">
        <f ca="1"/>
        <v>#NAME?</v>
      </c>
      <c r="E207" s="1" t="e">
        <f ca="1"/>
        <v>#NAME?</v>
      </c>
      <c r="F207" s="1" t="e">
        <f ca="1"/>
        <v>#NAME?</v>
      </c>
      <c r="G207" s="1" t="e">
        <f ca="1"/>
        <v>#NAME?</v>
      </c>
      <c r="H207" s="1" t="e">
        <f ca="1"/>
        <v>#NAME?</v>
      </c>
      <c r="I207" s="1" t="e">
        <f ca="1"/>
        <v>#NAME?</v>
      </c>
      <c r="J207" s="1" t="e">
        <f ca="1"/>
        <v>#NAME?</v>
      </c>
      <c r="K207" s="1" t="e">
        <f ca="1"/>
        <v>#NAME?</v>
      </c>
      <c r="L207" s="1" t="e">
        <f ca="1"/>
        <v>#NAME?</v>
      </c>
      <c r="M207" s="1" t="e">
        <f ca="1"/>
        <v>#NAME?</v>
      </c>
      <c r="N207" s="1" t="e">
        <f ca="1"/>
        <v>#NAME?</v>
      </c>
      <c r="O207" s="1" t="e">
        <f ca="1"/>
        <v>#NAME?</v>
      </c>
      <c r="P207" s="1" t="e">
        <f ca="1"/>
        <v>#NAME?</v>
      </c>
      <c r="Q207" s="1" t="e">
        <f ca="1"/>
        <v>#NAME?</v>
      </c>
      <c r="R207" s="1" t="e">
        <f ca="1"/>
        <v>#NAME?</v>
      </c>
      <c r="S207" s="1" t="e">
        <f ca="1"/>
        <v>#NAME?</v>
      </c>
      <c r="T207" s="1" t="e">
        <f ca="1"/>
        <v>#NAME?</v>
      </c>
      <c r="U207" s="1" t="e">
        <f ca="1"/>
        <v>#NAME?</v>
      </c>
      <c r="V207" s="1" t="e">
        <f ca="1"/>
        <v>#NAME?</v>
      </c>
      <c r="W207" s="1" t="e">
        <f ca="1"/>
        <v>#NAME?</v>
      </c>
      <c r="X207" s="1" t="e">
        <f ca="1"/>
        <v>#NAME?</v>
      </c>
      <c r="Y207" s="1" t="e">
        <f ca="1"/>
        <v>#NAME?</v>
      </c>
      <c r="Z207" s="1" t="e">
        <f ca="1"/>
        <v>#NAME?</v>
      </c>
      <c r="AA207" s="1" t="e">
        <f ca="1"/>
        <v>#NAME?</v>
      </c>
      <c r="AB207" s="1" t="e">
        <f ca="1"/>
        <v>#NAME?</v>
      </c>
      <c r="AC207" s="1" t="e">
        <f ca="1"/>
        <v>#NAME?</v>
      </c>
      <c r="AD207" s="1" t="e">
        <f ca="1"/>
        <v>#NAME?</v>
      </c>
      <c r="AE207" s="1" t="e">
        <f ca="1"/>
        <v>#NAME?</v>
      </c>
      <c r="AF207" s="1" t="e">
        <f ca="1"/>
        <v>#NAME?</v>
      </c>
      <c r="AG207" s="1" t="e">
        <f ca="1"/>
        <v>#NAME?</v>
      </c>
      <c r="AH207" s="1" t="e">
        <f ca="1"/>
        <v>#NAME?</v>
      </c>
      <c r="AI207" s="1" t="e">
        <f ca="1"/>
        <v>#NAME?</v>
      </c>
      <c r="AJ207" s="1" t="e">
        <f ca="1"/>
        <v>#NAME?</v>
      </c>
      <c r="AK207" s="1" t="e">
        <f ca="1"/>
        <v>#NAME?</v>
      </c>
      <c r="AL207" s="1" t="e">
        <f ca="1"/>
        <v>#NAME?</v>
      </c>
      <c r="AM207" s="1" t="e">
        <f ca="1"/>
        <v>#NAME?</v>
      </c>
      <c r="AN207" s="1" t="e">
        <f ca="1"/>
        <v>#NAME?</v>
      </c>
      <c r="AO207" s="1" t="e">
        <f ca="1"/>
        <v>#NAME?</v>
      </c>
      <c r="AP207" s="1" t="e">
        <f ca="1"/>
        <v>#NAME?</v>
      </c>
      <c r="AQ207" s="1" t="e">
        <f ca="1"/>
        <v>#NAME?</v>
      </c>
      <c r="AR207" s="1" t="e">
        <f ca="1"/>
        <v>#NAME?</v>
      </c>
      <c r="AS207" s="1" t="e">
        <f ca="1"/>
        <v>#NAME?</v>
      </c>
      <c r="AT207" s="1" t="e">
        <f ca="1"/>
        <v>#NAME?</v>
      </c>
      <c r="AU207" s="1" t="e">
        <f ca="1"/>
        <v>#NAME?</v>
      </c>
      <c r="AV207" s="1" t="e">
        <f ca="1"/>
        <v>#NAME?</v>
      </c>
    </row>
    <row r="208" spans="1:48">
      <c r="A208" s="21" t="e">
        <f ca="1"/>
        <v>#NAME?</v>
      </c>
      <c r="B208" s="1" t="e">
        <f ca="1"/>
        <v>#NAME?</v>
      </c>
      <c r="C208" s="1" t="e">
        <f ca="1"/>
        <v>#NAME?</v>
      </c>
      <c r="D208" s="1" t="e">
        <f ca="1"/>
        <v>#NAME?</v>
      </c>
      <c r="E208" s="1" t="e">
        <f ca="1"/>
        <v>#NAME?</v>
      </c>
      <c r="F208" s="1" t="e">
        <f ca="1"/>
        <v>#NAME?</v>
      </c>
      <c r="G208" s="1" t="e">
        <f ca="1"/>
        <v>#NAME?</v>
      </c>
      <c r="H208" s="1" t="e">
        <f ca="1"/>
        <v>#NAME?</v>
      </c>
      <c r="I208" s="1" t="e">
        <f ca="1"/>
        <v>#NAME?</v>
      </c>
      <c r="J208" s="1" t="e">
        <f ca="1"/>
        <v>#NAME?</v>
      </c>
      <c r="K208" s="1" t="e">
        <f ca="1"/>
        <v>#NAME?</v>
      </c>
      <c r="L208" s="1" t="e">
        <f ca="1"/>
        <v>#NAME?</v>
      </c>
      <c r="M208" s="1" t="e">
        <f ca="1"/>
        <v>#NAME?</v>
      </c>
      <c r="N208" s="1" t="e">
        <f ca="1"/>
        <v>#NAME?</v>
      </c>
      <c r="O208" s="1" t="e">
        <f ca="1"/>
        <v>#NAME?</v>
      </c>
      <c r="P208" s="1" t="e">
        <f ca="1"/>
        <v>#NAME?</v>
      </c>
      <c r="Q208" s="1" t="e">
        <f ca="1"/>
        <v>#NAME?</v>
      </c>
      <c r="R208" s="1" t="e">
        <f ca="1"/>
        <v>#NAME?</v>
      </c>
      <c r="S208" s="1" t="e">
        <f ca="1"/>
        <v>#NAME?</v>
      </c>
      <c r="T208" s="1" t="e">
        <f ca="1"/>
        <v>#NAME?</v>
      </c>
      <c r="U208" s="1" t="e">
        <f ca="1"/>
        <v>#NAME?</v>
      </c>
      <c r="V208" s="1" t="e">
        <f ca="1"/>
        <v>#NAME?</v>
      </c>
      <c r="W208" s="1" t="e">
        <f ca="1"/>
        <v>#NAME?</v>
      </c>
      <c r="X208" s="1" t="e">
        <f ca="1"/>
        <v>#NAME?</v>
      </c>
      <c r="Y208" s="1" t="e">
        <f ca="1"/>
        <v>#NAME?</v>
      </c>
      <c r="Z208" s="1" t="e">
        <f ca="1"/>
        <v>#NAME?</v>
      </c>
      <c r="AA208" s="1" t="e">
        <f ca="1"/>
        <v>#NAME?</v>
      </c>
      <c r="AB208" s="1" t="e">
        <f ca="1"/>
        <v>#NAME?</v>
      </c>
      <c r="AC208" s="1" t="e">
        <f ca="1"/>
        <v>#NAME?</v>
      </c>
      <c r="AD208" s="1" t="e">
        <f ca="1"/>
        <v>#NAME?</v>
      </c>
      <c r="AE208" s="1" t="e">
        <f ca="1"/>
        <v>#NAME?</v>
      </c>
      <c r="AF208" s="1" t="e">
        <f ca="1"/>
        <v>#NAME?</v>
      </c>
      <c r="AG208" s="1" t="e">
        <f ca="1"/>
        <v>#NAME?</v>
      </c>
      <c r="AH208" s="1" t="e">
        <f ca="1"/>
        <v>#NAME?</v>
      </c>
      <c r="AI208" s="1" t="e">
        <f ca="1"/>
        <v>#NAME?</v>
      </c>
      <c r="AJ208" s="1" t="e">
        <f ca="1"/>
        <v>#NAME?</v>
      </c>
      <c r="AK208" s="1" t="e">
        <f ca="1"/>
        <v>#NAME?</v>
      </c>
      <c r="AL208" s="1" t="e">
        <f ca="1"/>
        <v>#NAME?</v>
      </c>
      <c r="AM208" s="1" t="e">
        <f ca="1"/>
        <v>#NAME?</v>
      </c>
      <c r="AN208" s="1" t="e">
        <f ca="1"/>
        <v>#NAME?</v>
      </c>
      <c r="AO208" s="1" t="e">
        <f ca="1"/>
        <v>#NAME?</v>
      </c>
      <c r="AP208" s="1" t="e">
        <f ca="1"/>
        <v>#NAME?</v>
      </c>
      <c r="AQ208" s="1" t="e">
        <f ca="1"/>
        <v>#NAME?</v>
      </c>
      <c r="AR208" s="1" t="e">
        <f ca="1"/>
        <v>#NAME?</v>
      </c>
      <c r="AS208" s="1" t="e">
        <f ca="1"/>
        <v>#NAME?</v>
      </c>
      <c r="AT208" s="1" t="e">
        <f ca="1"/>
        <v>#NAME?</v>
      </c>
      <c r="AU208" s="1" t="e">
        <f ca="1"/>
        <v>#NAME?</v>
      </c>
      <c r="AV208" s="1" t="e">
        <f ca="1"/>
        <v>#NAME?</v>
      </c>
    </row>
    <row r="209" spans="1:48">
      <c r="A209" s="21" t="e">
        <f ca="1"/>
        <v>#NAME?</v>
      </c>
      <c r="B209" s="1" t="e">
        <f ca="1"/>
        <v>#NAME?</v>
      </c>
      <c r="C209" s="1" t="e">
        <f ca="1"/>
        <v>#NAME?</v>
      </c>
      <c r="D209" s="1" t="e">
        <f ca="1"/>
        <v>#NAME?</v>
      </c>
      <c r="E209" s="1" t="e">
        <f ca="1"/>
        <v>#NAME?</v>
      </c>
      <c r="F209" s="1" t="e">
        <f ca="1"/>
        <v>#NAME?</v>
      </c>
      <c r="G209" s="1" t="e">
        <f ca="1"/>
        <v>#NAME?</v>
      </c>
      <c r="H209" s="1" t="e">
        <f ca="1"/>
        <v>#NAME?</v>
      </c>
      <c r="I209" s="1" t="e">
        <f ca="1"/>
        <v>#NAME?</v>
      </c>
      <c r="J209" s="1" t="e">
        <f ca="1"/>
        <v>#NAME?</v>
      </c>
      <c r="K209" s="1" t="e">
        <f ca="1"/>
        <v>#NAME?</v>
      </c>
      <c r="L209" s="1" t="e">
        <f ca="1"/>
        <v>#NAME?</v>
      </c>
      <c r="M209" s="1" t="e">
        <f ca="1"/>
        <v>#NAME?</v>
      </c>
      <c r="N209" s="1" t="e">
        <f ca="1"/>
        <v>#NAME?</v>
      </c>
      <c r="O209" s="1" t="e">
        <f ca="1"/>
        <v>#NAME?</v>
      </c>
      <c r="P209" s="1" t="e">
        <f ca="1"/>
        <v>#NAME?</v>
      </c>
      <c r="Q209" s="1" t="e">
        <f ca="1"/>
        <v>#NAME?</v>
      </c>
      <c r="R209" s="1" t="e">
        <f ca="1"/>
        <v>#NAME?</v>
      </c>
      <c r="S209" s="1" t="e">
        <f ca="1"/>
        <v>#NAME?</v>
      </c>
      <c r="T209" s="1" t="e">
        <f ca="1"/>
        <v>#NAME?</v>
      </c>
      <c r="U209" s="1" t="e">
        <f ca="1"/>
        <v>#NAME?</v>
      </c>
      <c r="V209" s="1" t="e">
        <f ca="1"/>
        <v>#NAME?</v>
      </c>
      <c r="W209" s="1" t="e">
        <f ca="1"/>
        <v>#NAME?</v>
      </c>
      <c r="X209" s="1" t="e">
        <f ca="1"/>
        <v>#NAME?</v>
      </c>
      <c r="Y209" s="1" t="e">
        <f ca="1"/>
        <v>#NAME?</v>
      </c>
      <c r="Z209" s="1" t="e">
        <f ca="1"/>
        <v>#NAME?</v>
      </c>
      <c r="AA209" s="1" t="e">
        <f ca="1"/>
        <v>#NAME?</v>
      </c>
      <c r="AB209" s="1" t="e">
        <f ca="1"/>
        <v>#NAME?</v>
      </c>
      <c r="AC209" s="1" t="e">
        <f ca="1"/>
        <v>#NAME?</v>
      </c>
      <c r="AD209" s="1" t="e">
        <f ca="1"/>
        <v>#NAME?</v>
      </c>
      <c r="AE209" s="1" t="e">
        <f ca="1"/>
        <v>#NAME?</v>
      </c>
      <c r="AF209" s="1" t="e">
        <f ca="1"/>
        <v>#NAME?</v>
      </c>
      <c r="AG209" s="1" t="e">
        <f ca="1"/>
        <v>#NAME?</v>
      </c>
      <c r="AH209" s="1" t="e">
        <f ca="1"/>
        <v>#NAME?</v>
      </c>
      <c r="AI209" s="1" t="e">
        <f ca="1"/>
        <v>#NAME?</v>
      </c>
      <c r="AJ209" s="1" t="e">
        <f ca="1"/>
        <v>#NAME?</v>
      </c>
      <c r="AK209" s="1" t="e">
        <f ca="1"/>
        <v>#NAME?</v>
      </c>
      <c r="AL209" s="1" t="e">
        <f ca="1"/>
        <v>#NAME?</v>
      </c>
      <c r="AM209" s="1" t="e">
        <f ca="1"/>
        <v>#NAME?</v>
      </c>
      <c r="AN209" s="1" t="e">
        <f ca="1"/>
        <v>#NAME?</v>
      </c>
      <c r="AO209" s="1" t="e">
        <f ca="1"/>
        <v>#NAME?</v>
      </c>
      <c r="AP209" s="1" t="e">
        <f ca="1"/>
        <v>#NAME?</v>
      </c>
      <c r="AQ209" s="1" t="e">
        <f ca="1"/>
        <v>#NAME?</v>
      </c>
      <c r="AR209" s="1" t="e">
        <f ca="1"/>
        <v>#NAME?</v>
      </c>
      <c r="AS209" s="1" t="e">
        <f ca="1"/>
        <v>#NAME?</v>
      </c>
      <c r="AT209" s="1" t="e">
        <f ca="1"/>
        <v>#NAME?</v>
      </c>
      <c r="AU209" s="1" t="e">
        <f ca="1"/>
        <v>#NAME?</v>
      </c>
      <c r="AV209" s="1" t="e">
        <f ca="1"/>
        <v>#NAME?</v>
      </c>
    </row>
    <row r="210" spans="1:48">
      <c r="A210" s="21" t="e">
        <f ca="1"/>
        <v>#NAME?</v>
      </c>
      <c r="B210" s="1" t="e">
        <f ca="1"/>
        <v>#NAME?</v>
      </c>
      <c r="C210" s="1" t="e">
        <f ca="1"/>
        <v>#NAME?</v>
      </c>
      <c r="D210" s="1" t="e">
        <f ca="1"/>
        <v>#NAME?</v>
      </c>
      <c r="E210" s="1" t="e">
        <f ca="1"/>
        <v>#NAME?</v>
      </c>
      <c r="F210" s="1" t="e">
        <f ca="1"/>
        <v>#NAME?</v>
      </c>
      <c r="G210" s="1" t="e">
        <f ca="1"/>
        <v>#NAME?</v>
      </c>
      <c r="H210" s="1" t="e">
        <f ca="1"/>
        <v>#NAME?</v>
      </c>
      <c r="I210" s="1" t="e">
        <f ca="1"/>
        <v>#NAME?</v>
      </c>
      <c r="J210" s="1" t="e">
        <f ca="1"/>
        <v>#NAME?</v>
      </c>
      <c r="K210" s="1" t="e">
        <f ca="1"/>
        <v>#NAME?</v>
      </c>
      <c r="L210" s="1" t="e">
        <f ca="1"/>
        <v>#NAME?</v>
      </c>
      <c r="M210" s="1" t="e">
        <f ca="1"/>
        <v>#NAME?</v>
      </c>
      <c r="N210" s="1" t="e">
        <f ca="1"/>
        <v>#NAME?</v>
      </c>
      <c r="O210" s="1" t="e">
        <f ca="1"/>
        <v>#NAME?</v>
      </c>
      <c r="P210" s="1" t="e">
        <f ca="1"/>
        <v>#NAME?</v>
      </c>
      <c r="Q210" s="1" t="e">
        <f ca="1"/>
        <v>#NAME?</v>
      </c>
      <c r="R210" s="1" t="e">
        <f ca="1"/>
        <v>#NAME?</v>
      </c>
      <c r="S210" s="1" t="e">
        <f ca="1"/>
        <v>#NAME?</v>
      </c>
      <c r="T210" s="1" t="e">
        <f ca="1"/>
        <v>#NAME?</v>
      </c>
      <c r="U210" s="1" t="e">
        <f ca="1"/>
        <v>#NAME?</v>
      </c>
      <c r="V210" s="1" t="e">
        <f ca="1"/>
        <v>#NAME?</v>
      </c>
      <c r="W210" s="1" t="e">
        <f ca="1"/>
        <v>#NAME?</v>
      </c>
      <c r="X210" s="1" t="e">
        <f ca="1"/>
        <v>#NAME?</v>
      </c>
      <c r="Y210" s="1" t="e">
        <f ca="1"/>
        <v>#NAME?</v>
      </c>
      <c r="Z210" s="1" t="e">
        <f ca="1"/>
        <v>#NAME?</v>
      </c>
      <c r="AA210" s="1" t="e">
        <f ca="1"/>
        <v>#NAME?</v>
      </c>
      <c r="AB210" s="1" t="e">
        <f ca="1"/>
        <v>#NAME?</v>
      </c>
      <c r="AC210" s="1" t="e">
        <f ca="1"/>
        <v>#NAME?</v>
      </c>
      <c r="AD210" s="1" t="e">
        <f ca="1"/>
        <v>#NAME?</v>
      </c>
      <c r="AE210" s="1" t="e">
        <f ca="1"/>
        <v>#NAME?</v>
      </c>
      <c r="AF210" s="1" t="e">
        <f ca="1"/>
        <v>#NAME?</v>
      </c>
      <c r="AG210" s="1" t="e">
        <f ca="1"/>
        <v>#NAME?</v>
      </c>
      <c r="AH210" s="1" t="e">
        <f ca="1"/>
        <v>#NAME?</v>
      </c>
      <c r="AI210" s="1" t="e">
        <f ca="1"/>
        <v>#NAME?</v>
      </c>
      <c r="AJ210" s="1" t="e">
        <f ca="1"/>
        <v>#NAME?</v>
      </c>
      <c r="AK210" s="1" t="e">
        <f ca="1"/>
        <v>#NAME?</v>
      </c>
      <c r="AL210" s="1" t="e">
        <f ca="1"/>
        <v>#NAME?</v>
      </c>
      <c r="AM210" s="1" t="e">
        <f ca="1"/>
        <v>#NAME?</v>
      </c>
      <c r="AN210" s="1" t="e">
        <f ca="1"/>
        <v>#NAME?</v>
      </c>
      <c r="AO210" s="1" t="e">
        <f ca="1"/>
        <v>#NAME?</v>
      </c>
      <c r="AP210" s="1" t="e">
        <f ca="1"/>
        <v>#NAME?</v>
      </c>
      <c r="AQ210" s="1" t="e">
        <f ca="1"/>
        <v>#NAME?</v>
      </c>
      <c r="AR210" s="1" t="e">
        <f ca="1"/>
        <v>#NAME?</v>
      </c>
      <c r="AS210" s="1" t="e">
        <f ca="1"/>
        <v>#NAME?</v>
      </c>
      <c r="AT210" s="1" t="e">
        <f ca="1"/>
        <v>#NAME?</v>
      </c>
      <c r="AU210" s="1" t="e">
        <f ca="1"/>
        <v>#NAME?</v>
      </c>
      <c r="AV210" s="1" t="e">
        <f ca="1"/>
        <v>#NAME?</v>
      </c>
    </row>
    <row r="211" spans="1:48">
      <c r="A211" s="21" t="e">
        <f ca="1"/>
        <v>#NAME?</v>
      </c>
      <c r="B211" s="1" t="e">
        <f ca="1"/>
        <v>#NAME?</v>
      </c>
      <c r="C211" s="1" t="e">
        <f ca="1"/>
        <v>#NAME?</v>
      </c>
      <c r="D211" s="1" t="e">
        <f ca="1"/>
        <v>#NAME?</v>
      </c>
      <c r="E211" s="1" t="e">
        <f ca="1"/>
        <v>#NAME?</v>
      </c>
      <c r="F211" s="1" t="e">
        <f ca="1"/>
        <v>#NAME?</v>
      </c>
      <c r="G211" s="1" t="e">
        <f ca="1"/>
        <v>#NAME?</v>
      </c>
      <c r="H211" s="1" t="e">
        <f ca="1"/>
        <v>#NAME?</v>
      </c>
      <c r="I211" s="1" t="e">
        <f ca="1"/>
        <v>#NAME?</v>
      </c>
      <c r="J211" s="1" t="e">
        <f ca="1"/>
        <v>#NAME?</v>
      </c>
      <c r="K211" s="1" t="e">
        <f ca="1"/>
        <v>#NAME?</v>
      </c>
      <c r="L211" s="1" t="e">
        <f ca="1"/>
        <v>#NAME?</v>
      </c>
      <c r="M211" s="1" t="e">
        <f ca="1"/>
        <v>#NAME?</v>
      </c>
      <c r="N211" s="1" t="e">
        <f ca="1"/>
        <v>#NAME?</v>
      </c>
      <c r="O211" s="1" t="e">
        <f ca="1"/>
        <v>#NAME?</v>
      </c>
      <c r="P211" s="1" t="e">
        <f ca="1"/>
        <v>#NAME?</v>
      </c>
      <c r="Q211" s="1" t="e">
        <f ca="1"/>
        <v>#NAME?</v>
      </c>
      <c r="R211" s="1" t="e">
        <f ca="1"/>
        <v>#NAME?</v>
      </c>
      <c r="S211" s="1" t="e">
        <f ca="1"/>
        <v>#NAME?</v>
      </c>
      <c r="T211" s="1" t="e">
        <f ca="1"/>
        <v>#NAME?</v>
      </c>
      <c r="U211" s="1" t="e">
        <f ca="1"/>
        <v>#NAME?</v>
      </c>
      <c r="V211" s="1" t="e">
        <f ca="1"/>
        <v>#NAME?</v>
      </c>
      <c r="W211" s="1" t="e">
        <f ca="1"/>
        <v>#NAME?</v>
      </c>
      <c r="X211" s="1" t="e">
        <f ca="1"/>
        <v>#NAME?</v>
      </c>
      <c r="Y211" s="1" t="e">
        <f ca="1"/>
        <v>#NAME?</v>
      </c>
      <c r="Z211" s="1" t="e">
        <f ca="1"/>
        <v>#NAME?</v>
      </c>
      <c r="AA211" s="1" t="e">
        <f ca="1"/>
        <v>#NAME?</v>
      </c>
      <c r="AB211" s="1" t="e">
        <f ca="1"/>
        <v>#NAME?</v>
      </c>
      <c r="AC211" s="1" t="e">
        <f ca="1"/>
        <v>#NAME?</v>
      </c>
      <c r="AD211" s="1" t="e">
        <f ca="1"/>
        <v>#NAME?</v>
      </c>
      <c r="AE211" s="1" t="e">
        <f ca="1"/>
        <v>#NAME?</v>
      </c>
      <c r="AF211" s="1" t="e">
        <f ca="1"/>
        <v>#NAME?</v>
      </c>
      <c r="AG211" s="1" t="e">
        <f ca="1"/>
        <v>#NAME?</v>
      </c>
      <c r="AH211" s="1" t="e">
        <f ca="1"/>
        <v>#NAME?</v>
      </c>
      <c r="AI211" s="1" t="e">
        <f ca="1"/>
        <v>#NAME?</v>
      </c>
      <c r="AJ211" s="1" t="e">
        <f ca="1"/>
        <v>#NAME?</v>
      </c>
      <c r="AK211" s="1" t="e">
        <f ca="1"/>
        <v>#NAME?</v>
      </c>
      <c r="AL211" s="1" t="e">
        <f ca="1"/>
        <v>#NAME?</v>
      </c>
      <c r="AM211" s="1" t="e">
        <f ca="1"/>
        <v>#NAME?</v>
      </c>
      <c r="AN211" s="1" t="e">
        <f ca="1"/>
        <v>#NAME?</v>
      </c>
      <c r="AO211" s="1" t="e">
        <f ca="1"/>
        <v>#NAME?</v>
      </c>
      <c r="AP211" s="1" t="e">
        <f ca="1"/>
        <v>#NAME?</v>
      </c>
      <c r="AQ211" s="1" t="e">
        <f ca="1"/>
        <v>#NAME?</v>
      </c>
      <c r="AR211" s="1" t="e">
        <f ca="1"/>
        <v>#NAME?</v>
      </c>
      <c r="AS211" s="1" t="e">
        <f ca="1"/>
        <v>#NAME?</v>
      </c>
      <c r="AT211" s="1" t="e">
        <f ca="1"/>
        <v>#NAME?</v>
      </c>
      <c r="AU211" s="1" t="e">
        <f ca="1"/>
        <v>#NAME?</v>
      </c>
      <c r="AV211" s="1" t="e">
        <f ca="1"/>
        <v>#NAME?</v>
      </c>
    </row>
    <row r="212" spans="1:48">
      <c r="A212" s="21" t="e">
        <f ca="1"/>
        <v>#NAME?</v>
      </c>
      <c r="B212" s="1" t="e">
        <f ca="1"/>
        <v>#NAME?</v>
      </c>
      <c r="C212" s="1" t="e">
        <f ca="1"/>
        <v>#NAME?</v>
      </c>
      <c r="D212" s="1" t="e">
        <f ca="1"/>
        <v>#NAME?</v>
      </c>
      <c r="E212" s="1" t="e">
        <f ca="1"/>
        <v>#NAME?</v>
      </c>
      <c r="F212" s="1" t="e">
        <f ca="1"/>
        <v>#NAME?</v>
      </c>
      <c r="G212" s="1" t="e">
        <f ca="1"/>
        <v>#NAME?</v>
      </c>
      <c r="H212" s="1" t="e">
        <f ca="1"/>
        <v>#NAME?</v>
      </c>
      <c r="I212" s="1" t="e">
        <f ca="1"/>
        <v>#NAME?</v>
      </c>
      <c r="J212" s="1" t="e">
        <f ca="1"/>
        <v>#NAME?</v>
      </c>
      <c r="K212" s="1" t="e">
        <f ca="1"/>
        <v>#NAME?</v>
      </c>
      <c r="L212" s="1" t="e">
        <f ca="1"/>
        <v>#NAME?</v>
      </c>
      <c r="M212" s="1" t="e">
        <f ca="1"/>
        <v>#NAME?</v>
      </c>
      <c r="N212" s="1" t="e">
        <f ca="1"/>
        <v>#NAME?</v>
      </c>
      <c r="O212" s="1" t="e">
        <f ca="1"/>
        <v>#NAME?</v>
      </c>
      <c r="P212" s="1" t="e">
        <f ca="1"/>
        <v>#NAME?</v>
      </c>
      <c r="Q212" s="1" t="e">
        <f ca="1"/>
        <v>#NAME?</v>
      </c>
      <c r="R212" s="1" t="e">
        <f ca="1"/>
        <v>#NAME?</v>
      </c>
      <c r="S212" s="1" t="e">
        <f ca="1"/>
        <v>#NAME?</v>
      </c>
      <c r="T212" s="1" t="e">
        <f ca="1"/>
        <v>#NAME?</v>
      </c>
      <c r="U212" s="1" t="e">
        <f ca="1"/>
        <v>#NAME?</v>
      </c>
      <c r="V212" s="1" t="e">
        <f ca="1"/>
        <v>#NAME?</v>
      </c>
      <c r="W212" s="1" t="e">
        <f ca="1"/>
        <v>#NAME?</v>
      </c>
      <c r="X212" s="1" t="e">
        <f ca="1"/>
        <v>#NAME?</v>
      </c>
      <c r="Y212" s="1" t="e">
        <f ca="1"/>
        <v>#NAME?</v>
      </c>
      <c r="Z212" s="1" t="e">
        <f ca="1"/>
        <v>#NAME?</v>
      </c>
      <c r="AA212" s="1" t="e">
        <f ca="1"/>
        <v>#NAME?</v>
      </c>
      <c r="AB212" s="1" t="e">
        <f ca="1"/>
        <v>#NAME?</v>
      </c>
      <c r="AC212" s="1" t="e">
        <f ca="1"/>
        <v>#NAME?</v>
      </c>
      <c r="AD212" s="1" t="e">
        <f ca="1"/>
        <v>#NAME?</v>
      </c>
      <c r="AE212" s="1" t="e">
        <f ca="1"/>
        <v>#NAME?</v>
      </c>
      <c r="AF212" s="1" t="e">
        <f ca="1"/>
        <v>#NAME?</v>
      </c>
      <c r="AG212" s="1" t="e">
        <f ca="1"/>
        <v>#NAME?</v>
      </c>
      <c r="AH212" s="1" t="e">
        <f ca="1"/>
        <v>#NAME?</v>
      </c>
      <c r="AI212" s="1" t="e">
        <f ca="1"/>
        <v>#NAME?</v>
      </c>
      <c r="AJ212" s="1" t="e">
        <f ca="1"/>
        <v>#NAME?</v>
      </c>
      <c r="AK212" s="1" t="e">
        <f ca="1"/>
        <v>#NAME?</v>
      </c>
      <c r="AL212" s="1" t="e">
        <f ca="1"/>
        <v>#NAME?</v>
      </c>
      <c r="AM212" s="1" t="e">
        <f ca="1"/>
        <v>#NAME?</v>
      </c>
      <c r="AN212" s="1" t="e">
        <f ca="1"/>
        <v>#NAME?</v>
      </c>
      <c r="AO212" s="1" t="e">
        <f ca="1"/>
        <v>#NAME?</v>
      </c>
      <c r="AP212" s="1" t="e">
        <f ca="1"/>
        <v>#NAME?</v>
      </c>
      <c r="AQ212" s="1" t="e">
        <f ca="1"/>
        <v>#NAME?</v>
      </c>
      <c r="AR212" s="1" t="e">
        <f ca="1"/>
        <v>#NAME?</v>
      </c>
      <c r="AS212" s="1" t="e">
        <f ca="1"/>
        <v>#NAME?</v>
      </c>
      <c r="AT212" s="1" t="e">
        <f ca="1"/>
        <v>#NAME?</v>
      </c>
      <c r="AU212" s="1" t="e">
        <f ca="1"/>
        <v>#NAME?</v>
      </c>
      <c r="AV212" s="1" t="e">
        <f ca="1"/>
        <v>#NAME?</v>
      </c>
    </row>
    <row r="213" spans="1:48">
      <c r="A213" s="21" t="e">
        <f ca="1"/>
        <v>#NAME?</v>
      </c>
      <c r="B213" s="1" t="e">
        <f ca="1"/>
        <v>#NAME?</v>
      </c>
      <c r="C213" s="1" t="e">
        <f ca="1"/>
        <v>#NAME?</v>
      </c>
      <c r="D213" s="1" t="e">
        <f ca="1"/>
        <v>#NAME?</v>
      </c>
      <c r="E213" s="1" t="e">
        <f ca="1"/>
        <v>#NAME?</v>
      </c>
      <c r="F213" s="1" t="e">
        <f ca="1"/>
        <v>#NAME?</v>
      </c>
      <c r="G213" s="1" t="e">
        <f ca="1"/>
        <v>#NAME?</v>
      </c>
      <c r="H213" s="1" t="e">
        <f ca="1"/>
        <v>#NAME?</v>
      </c>
      <c r="I213" s="1" t="e">
        <f ca="1"/>
        <v>#NAME?</v>
      </c>
      <c r="J213" s="1" t="e">
        <f ca="1"/>
        <v>#NAME?</v>
      </c>
      <c r="K213" s="1" t="e">
        <f ca="1"/>
        <v>#NAME?</v>
      </c>
      <c r="L213" s="1" t="e">
        <f ca="1"/>
        <v>#NAME?</v>
      </c>
      <c r="M213" s="1" t="e">
        <f ca="1"/>
        <v>#NAME?</v>
      </c>
      <c r="N213" s="1" t="e">
        <f ca="1"/>
        <v>#NAME?</v>
      </c>
      <c r="O213" s="1" t="e">
        <f ca="1"/>
        <v>#NAME?</v>
      </c>
      <c r="P213" s="1" t="e">
        <f ca="1"/>
        <v>#NAME?</v>
      </c>
      <c r="Q213" s="1" t="e">
        <f ca="1"/>
        <v>#NAME?</v>
      </c>
      <c r="R213" s="1" t="e">
        <f ca="1"/>
        <v>#NAME?</v>
      </c>
      <c r="S213" s="1" t="e">
        <f ca="1"/>
        <v>#NAME?</v>
      </c>
      <c r="T213" s="1" t="e">
        <f ca="1"/>
        <v>#NAME?</v>
      </c>
      <c r="U213" s="1" t="e">
        <f ca="1"/>
        <v>#NAME?</v>
      </c>
      <c r="V213" s="1" t="e">
        <f ca="1"/>
        <v>#NAME?</v>
      </c>
      <c r="W213" s="1" t="e">
        <f ca="1"/>
        <v>#NAME?</v>
      </c>
      <c r="X213" s="1" t="e">
        <f ca="1"/>
        <v>#NAME?</v>
      </c>
      <c r="Y213" s="1" t="e">
        <f ca="1"/>
        <v>#NAME?</v>
      </c>
      <c r="Z213" s="1" t="e">
        <f ca="1"/>
        <v>#NAME?</v>
      </c>
      <c r="AA213" s="1" t="e">
        <f ca="1"/>
        <v>#NAME?</v>
      </c>
      <c r="AB213" s="1" t="e">
        <f ca="1"/>
        <v>#NAME?</v>
      </c>
      <c r="AC213" s="1" t="e">
        <f ca="1"/>
        <v>#NAME?</v>
      </c>
      <c r="AD213" s="1" t="e">
        <f ca="1"/>
        <v>#NAME?</v>
      </c>
      <c r="AE213" s="1" t="e">
        <f ca="1"/>
        <v>#NAME?</v>
      </c>
      <c r="AF213" s="1" t="e">
        <f ca="1"/>
        <v>#NAME?</v>
      </c>
      <c r="AG213" s="1" t="e">
        <f ca="1"/>
        <v>#NAME?</v>
      </c>
      <c r="AH213" s="1" t="e">
        <f ca="1"/>
        <v>#NAME?</v>
      </c>
      <c r="AI213" s="1" t="e">
        <f ca="1"/>
        <v>#NAME?</v>
      </c>
      <c r="AJ213" s="1" t="e">
        <f ca="1"/>
        <v>#NAME?</v>
      </c>
      <c r="AK213" s="1" t="e">
        <f ca="1"/>
        <v>#NAME?</v>
      </c>
      <c r="AL213" s="1" t="e">
        <f ca="1"/>
        <v>#NAME?</v>
      </c>
      <c r="AM213" s="1" t="e">
        <f ca="1"/>
        <v>#NAME?</v>
      </c>
      <c r="AN213" s="1" t="e">
        <f ca="1"/>
        <v>#NAME?</v>
      </c>
      <c r="AO213" s="1" t="e">
        <f ca="1"/>
        <v>#NAME?</v>
      </c>
      <c r="AP213" s="1" t="e">
        <f ca="1"/>
        <v>#NAME?</v>
      </c>
      <c r="AQ213" s="1" t="e">
        <f ca="1"/>
        <v>#NAME?</v>
      </c>
      <c r="AR213" s="1" t="e">
        <f ca="1"/>
        <v>#NAME?</v>
      </c>
      <c r="AS213" s="1" t="e">
        <f ca="1"/>
        <v>#NAME?</v>
      </c>
      <c r="AT213" s="1" t="e">
        <f ca="1"/>
        <v>#NAME?</v>
      </c>
      <c r="AU213" s="1" t="e">
        <f ca="1"/>
        <v>#NAME?</v>
      </c>
      <c r="AV213" s="1" t="e">
        <f ca="1"/>
        <v>#NAME?</v>
      </c>
    </row>
    <row r="214" spans="1:48">
      <c r="A214" s="21" t="e">
        <f ca="1"/>
        <v>#NAME?</v>
      </c>
      <c r="B214" s="1" t="e">
        <f ca="1"/>
        <v>#NAME?</v>
      </c>
      <c r="C214" s="1" t="e">
        <f ca="1"/>
        <v>#NAME?</v>
      </c>
      <c r="D214" s="1" t="e">
        <f ca="1"/>
        <v>#NAME?</v>
      </c>
      <c r="E214" s="1" t="e">
        <f ca="1"/>
        <v>#NAME?</v>
      </c>
      <c r="F214" s="1" t="e">
        <f ca="1"/>
        <v>#NAME?</v>
      </c>
      <c r="G214" s="1" t="e">
        <f ca="1"/>
        <v>#NAME?</v>
      </c>
      <c r="H214" s="1" t="e">
        <f ca="1"/>
        <v>#NAME?</v>
      </c>
      <c r="I214" s="1" t="e">
        <f ca="1"/>
        <v>#NAME?</v>
      </c>
      <c r="J214" s="1" t="e">
        <f ca="1"/>
        <v>#NAME?</v>
      </c>
      <c r="K214" s="1" t="e">
        <f ca="1"/>
        <v>#NAME?</v>
      </c>
      <c r="L214" s="1" t="e">
        <f ca="1"/>
        <v>#NAME?</v>
      </c>
      <c r="M214" s="1" t="e">
        <f ca="1"/>
        <v>#NAME?</v>
      </c>
      <c r="N214" s="1" t="e">
        <f ca="1"/>
        <v>#NAME?</v>
      </c>
      <c r="O214" s="1" t="e">
        <f ca="1"/>
        <v>#NAME?</v>
      </c>
      <c r="P214" s="1" t="e">
        <f ca="1"/>
        <v>#NAME?</v>
      </c>
      <c r="Q214" s="1" t="e">
        <f ca="1"/>
        <v>#NAME?</v>
      </c>
      <c r="R214" s="1" t="e">
        <f ca="1"/>
        <v>#NAME?</v>
      </c>
      <c r="S214" s="1" t="e">
        <f ca="1"/>
        <v>#NAME?</v>
      </c>
      <c r="T214" s="1" t="e">
        <f ca="1"/>
        <v>#NAME?</v>
      </c>
      <c r="U214" s="1" t="e">
        <f ca="1"/>
        <v>#NAME?</v>
      </c>
      <c r="V214" s="1" t="e">
        <f ca="1"/>
        <v>#NAME?</v>
      </c>
      <c r="W214" s="1" t="e">
        <f ca="1"/>
        <v>#NAME?</v>
      </c>
      <c r="X214" s="1" t="e">
        <f ca="1"/>
        <v>#NAME?</v>
      </c>
      <c r="Y214" s="1" t="e">
        <f ca="1"/>
        <v>#NAME?</v>
      </c>
      <c r="Z214" s="1" t="e">
        <f ca="1"/>
        <v>#NAME?</v>
      </c>
      <c r="AA214" s="1" t="e">
        <f ca="1"/>
        <v>#NAME?</v>
      </c>
      <c r="AB214" s="1" t="e">
        <f ca="1"/>
        <v>#NAME?</v>
      </c>
      <c r="AC214" s="1" t="e">
        <f ca="1"/>
        <v>#NAME?</v>
      </c>
      <c r="AD214" s="1" t="e">
        <f ca="1"/>
        <v>#NAME?</v>
      </c>
      <c r="AE214" s="1" t="e">
        <f ca="1"/>
        <v>#NAME?</v>
      </c>
      <c r="AF214" s="1" t="e">
        <f ca="1"/>
        <v>#NAME?</v>
      </c>
      <c r="AG214" s="1" t="e">
        <f ca="1"/>
        <v>#NAME?</v>
      </c>
      <c r="AH214" s="1" t="e">
        <f ca="1"/>
        <v>#NAME?</v>
      </c>
      <c r="AI214" s="1" t="e">
        <f ca="1"/>
        <v>#NAME?</v>
      </c>
      <c r="AJ214" s="1" t="e">
        <f ca="1"/>
        <v>#NAME?</v>
      </c>
      <c r="AK214" s="1" t="e">
        <f ca="1"/>
        <v>#NAME?</v>
      </c>
      <c r="AL214" s="1" t="e">
        <f ca="1"/>
        <v>#NAME?</v>
      </c>
      <c r="AM214" s="1" t="e">
        <f ca="1"/>
        <v>#NAME?</v>
      </c>
      <c r="AN214" s="1" t="e">
        <f ca="1"/>
        <v>#NAME?</v>
      </c>
      <c r="AO214" s="1" t="e">
        <f ca="1"/>
        <v>#NAME?</v>
      </c>
      <c r="AP214" s="1" t="e">
        <f ca="1"/>
        <v>#NAME?</v>
      </c>
      <c r="AQ214" s="1" t="e">
        <f ca="1"/>
        <v>#NAME?</v>
      </c>
      <c r="AR214" s="1" t="e">
        <f ca="1"/>
        <v>#NAME?</v>
      </c>
      <c r="AS214" s="1" t="e">
        <f ca="1"/>
        <v>#NAME?</v>
      </c>
      <c r="AT214" s="1" t="e">
        <f ca="1"/>
        <v>#NAME?</v>
      </c>
      <c r="AU214" s="1" t="e">
        <f ca="1"/>
        <v>#NAME?</v>
      </c>
      <c r="AV214" s="1" t="e">
        <f ca="1"/>
        <v>#NAME?</v>
      </c>
    </row>
    <row r="215" spans="1:48">
      <c r="A215" s="21" t="e">
        <f ca="1"/>
        <v>#NAME?</v>
      </c>
      <c r="B215" s="1" t="e">
        <f ca="1"/>
        <v>#NAME?</v>
      </c>
      <c r="C215" s="1" t="e">
        <f ca="1"/>
        <v>#NAME?</v>
      </c>
      <c r="D215" s="1" t="e">
        <f ca="1"/>
        <v>#NAME?</v>
      </c>
      <c r="E215" s="1" t="e">
        <f ca="1"/>
        <v>#NAME?</v>
      </c>
      <c r="F215" s="1" t="e">
        <f ca="1"/>
        <v>#NAME?</v>
      </c>
      <c r="G215" s="1" t="e">
        <f ca="1"/>
        <v>#NAME?</v>
      </c>
      <c r="H215" s="1" t="e">
        <f ca="1"/>
        <v>#NAME?</v>
      </c>
      <c r="I215" s="1" t="e">
        <f ca="1"/>
        <v>#NAME?</v>
      </c>
      <c r="J215" s="1" t="e">
        <f ca="1"/>
        <v>#NAME?</v>
      </c>
      <c r="K215" s="1" t="e">
        <f ca="1"/>
        <v>#NAME?</v>
      </c>
      <c r="L215" s="1" t="e">
        <f ca="1"/>
        <v>#NAME?</v>
      </c>
      <c r="M215" s="1" t="e">
        <f ca="1"/>
        <v>#NAME?</v>
      </c>
      <c r="N215" s="1" t="e">
        <f ca="1"/>
        <v>#NAME?</v>
      </c>
      <c r="O215" s="1" t="e">
        <f ca="1"/>
        <v>#NAME?</v>
      </c>
      <c r="P215" s="1" t="e">
        <f ca="1"/>
        <v>#NAME?</v>
      </c>
      <c r="Q215" s="1" t="e">
        <f ca="1"/>
        <v>#NAME?</v>
      </c>
      <c r="R215" s="1" t="e">
        <f ca="1"/>
        <v>#NAME?</v>
      </c>
      <c r="S215" s="1" t="e">
        <f ca="1"/>
        <v>#NAME?</v>
      </c>
      <c r="T215" s="1" t="e">
        <f ca="1"/>
        <v>#NAME?</v>
      </c>
      <c r="U215" s="1" t="e">
        <f ca="1"/>
        <v>#NAME?</v>
      </c>
      <c r="V215" s="1" t="e">
        <f ca="1"/>
        <v>#NAME?</v>
      </c>
      <c r="W215" s="1" t="e">
        <f ca="1"/>
        <v>#NAME?</v>
      </c>
      <c r="X215" s="1" t="e">
        <f ca="1"/>
        <v>#NAME?</v>
      </c>
      <c r="Y215" s="1" t="e">
        <f ca="1"/>
        <v>#NAME?</v>
      </c>
      <c r="Z215" s="1" t="e">
        <f ca="1"/>
        <v>#NAME?</v>
      </c>
      <c r="AA215" s="1" t="e">
        <f ca="1"/>
        <v>#NAME?</v>
      </c>
      <c r="AB215" s="1" t="e">
        <f ca="1"/>
        <v>#NAME?</v>
      </c>
      <c r="AC215" s="1" t="e">
        <f ca="1"/>
        <v>#NAME?</v>
      </c>
      <c r="AD215" s="1" t="e">
        <f ca="1"/>
        <v>#NAME?</v>
      </c>
      <c r="AE215" s="1" t="e">
        <f ca="1"/>
        <v>#NAME?</v>
      </c>
      <c r="AF215" s="1" t="e">
        <f ca="1"/>
        <v>#NAME?</v>
      </c>
      <c r="AG215" s="1" t="e">
        <f ca="1"/>
        <v>#NAME?</v>
      </c>
      <c r="AH215" s="1" t="e">
        <f ca="1"/>
        <v>#NAME?</v>
      </c>
      <c r="AI215" s="1" t="e">
        <f ca="1"/>
        <v>#NAME?</v>
      </c>
      <c r="AJ215" s="1" t="e">
        <f ca="1"/>
        <v>#NAME?</v>
      </c>
      <c r="AK215" s="1" t="e">
        <f ca="1"/>
        <v>#NAME?</v>
      </c>
      <c r="AL215" s="1" t="e">
        <f ca="1"/>
        <v>#NAME?</v>
      </c>
      <c r="AM215" s="1" t="e">
        <f ca="1"/>
        <v>#NAME?</v>
      </c>
      <c r="AN215" s="1" t="e">
        <f ca="1"/>
        <v>#NAME?</v>
      </c>
      <c r="AO215" s="1" t="e">
        <f ca="1"/>
        <v>#NAME?</v>
      </c>
      <c r="AP215" s="1" t="e">
        <f ca="1"/>
        <v>#NAME?</v>
      </c>
      <c r="AQ215" s="1" t="e">
        <f ca="1"/>
        <v>#NAME?</v>
      </c>
      <c r="AR215" s="1" t="e">
        <f ca="1"/>
        <v>#NAME?</v>
      </c>
      <c r="AS215" s="1" t="e">
        <f ca="1"/>
        <v>#NAME?</v>
      </c>
      <c r="AT215" s="1" t="e">
        <f ca="1"/>
        <v>#NAME?</v>
      </c>
      <c r="AU215" s="1" t="e">
        <f ca="1"/>
        <v>#NAME?</v>
      </c>
      <c r="AV215" s="1" t="e">
        <f ca="1"/>
        <v>#NAME?</v>
      </c>
    </row>
    <row r="216" spans="1:48">
      <c r="A216" s="21" t="e">
        <f ca="1"/>
        <v>#NAME?</v>
      </c>
      <c r="B216" s="1" t="e">
        <f ca="1"/>
        <v>#NAME?</v>
      </c>
      <c r="C216" s="1" t="e">
        <f ca="1"/>
        <v>#NAME?</v>
      </c>
      <c r="D216" s="1" t="e">
        <f ca="1"/>
        <v>#NAME?</v>
      </c>
      <c r="E216" s="1" t="e">
        <f ca="1"/>
        <v>#NAME?</v>
      </c>
      <c r="F216" s="1" t="e">
        <f ca="1"/>
        <v>#NAME?</v>
      </c>
      <c r="G216" s="1" t="e">
        <f ca="1"/>
        <v>#NAME?</v>
      </c>
      <c r="H216" s="1" t="e">
        <f ca="1"/>
        <v>#NAME?</v>
      </c>
      <c r="I216" s="1" t="e">
        <f ca="1"/>
        <v>#NAME?</v>
      </c>
      <c r="J216" s="1" t="e">
        <f ca="1"/>
        <v>#NAME?</v>
      </c>
      <c r="K216" s="1" t="e">
        <f ca="1"/>
        <v>#NAME?</v>
      </c>
      <c r="L216" s="1" t="e">
        <f ca="1"/>
        <v>#NAME?</v>
      </c>
      <c r="M216" s="1" t="e">
        <f ca="1"/>
        <v>#NAME?</v>
      </c>
      <c r="N216" s="1" t="e">
        <f ca="1"/>
        <v>#NAME?</v>
      </c>
      <c r="O216" s="1" t="e">
        <f ca="1"/>
        <v>#NAME?</v>
      </c>
      <c r="P216" s="1" t="e">
        <f ca="1"/>
        <v>#NAME?</v>
      </c>
      <c r="Q216" s="1" t="e">
        <f ca="1"/>
        <v>#NAME?</v>
      </c>
      <c r="R216" s="1" t="e">
        <f ca="1"/>
        <v>#NAME?</v>
      </c>
      <c r="S216" s="1" t="e">
        <f ca="1"/>
        <v>#NAME?</v>
      </c>
      <c r="T216" s="1" t="e">
        <f ca="1"/>
        <v>#NAME?</v>
      </c>
      <c r="U216" s="1" t="e">
        <f ca="1"/>
        <v>#NAME?</v>
      </c>
      <c r="V216" s="1" t="e">
        <f ca="1"/>
        <v>#NAME?</v>
      </c>
      <c r="W216" s="1" t="e">
        <f ca="1"/>
        <v>#NAME?</v>
      </c>
      <c r="X216" s="1" t="e">
        <f ca="1"/>
        <v>#NAME?</v>
      </c>
      <c r="Y216" s="1" t="e">
        <f ca="1"/>
        <v>#NAME?</v>
      </c>
      <c r="Z216" s="1" t="e">
        <f ca="1"/>
        <v>#NAME?</v>
      </c>
      <c r="AA216" s="1" t="e">
        <f ca="1"/>
        <v>#NAME?</v>
      </c>
      <c r="AB216" s="1" t="e">
        <f ca="1"/>
        <v>#NAME?</v>
      </c>
      <c r="AC216" s="1" t="e">
        <f ca="1"/>
        <v>#NAME?</v>
      </c>
      <c r="AD216" s="1" t="e">
        <f ca="1"/>
        <v>#NAME?</v>
      </c>
      <c r="AE216" s="1" t="e">
        <f ca="1"/>
        <v>#NAME?</v>
      </c>
      <c r="AF216" s="1" t="e">
        <f ca="1"/>
        <v>#NAME?</v>
      </c>
      <c r="AG216" s="1" t="e">
        <f ca="1"/>
        <v>#NAME?</v>
      </c>
      <c r="AH216" s="1" t="e">
        <f ca="1"/>
        <v>#NAME?</v>
      </c>
      <c r="AI216" s="1" t="e">
        <f ca="1"/>
        <v>#NAME?</v>
      </c>
      <c r="AJ216" s="1" t="e">
        <f ca="1"/>
        <v>#NAME?</v>
      </c>
      <c r="AK216" s="1" t="e">
        <f ca="1"/>
        <v>#NAME?</v>
      </c>
      <c r="AL216" s="1" t="e">
        <f ca="1"/>
        <v>#NAME?</v>
      </c>
      <c r="AM216" s="1" t="e">
        <f ca="1"/>
        <v>#NAME?</v>
      </c>
      <c r="AN216" s="1" t="e">
        <f ca="1"/>
        <v>#NAME?</v>
      </c>
      <c r="AO216" s="1" t="e">
        <f ca="1"/>
        <v>#NAME?</v>
      </c>
      <c r="AP216" s="1" t="e">
        <f ca="1"/>
        <v>#NAME?</v>
      </c>
      <c r="AQ216" s="1" t="e">
        <f ca="1"/>
        <v>#NAME?</v>
      </c>
      <c r="AR216" s="1" t="e">
        <f ca="1"/>
        <v>#NAME?</v>
      </c>
      <c r="AS216" s="1" t="e">
        <f ca="1"/>
        <v>#NAME?</v>
      </c>
      <c r="AT216" s="1" t="e">
        <f ca="1"/>
        <v>#NAME?</v>
      </c>
      <c r="AU216" s="1" t="e">
        <f ca="1"/>
        <v>#NAME?</v>
      </c>
      <c r="AV216" s="1" t="e">
        <f ca="1"/>
        <v>#NAME?</v>
      </c>
    </row>
    <row r="217" spans="1:48">
      <c r="A217" s="21" t="e">
        <f ca="1"/>
        <v>#NAME?</v>
      </c>
      <c r="B217" s="1" t="e">
        <f ca="1"/>
        <v>#NAME?</v>
      </c>
      <c r="C217" s="1" t="e">
        <f ca="1"/>
        <v>#NAME?</v>
      </c>
      <c r="D217" s="1" t="e">
        <f ca="1"/>
        <v>#NAME?</v>
      </c>
      <c r="E217" s="1" t="e">
        <f ca="1"/>
        <v>#NAME?</v>
      </c>
      <c r="F217" s="1" t="e">
        <f ca="1"/>
        <v>#NAME?</v>
      </c>
      <c r="G217" s="1" t="e">
        <f ca="1"/>
        <v>#NAME?</v>
      </c>
      <c r="H217" s="1" t="e">
        <f ca="1"/>
        <v>#NAME?</v>
      </c>
      <c r="I217" s="1" t="e">
        <f ca="1"/>
        <v>#NAME?</v>
      </c>
      <c r="J217" s="1" t="e">
        <f ca="1"/>
        <v>#NAME?</v>
      </c>
      <c r="K217" s="1" t="e">
        <f ca="1"/>
        <v>#NAME?</v>
      </c>
      <c r="L217" s="1" t="e">
        <f ca="1"/>
        <v>#NAME?</v>
      </c>
      <c r="M217" s="1" t="e">
        <f ca="1"/>
        <v>#NAME?</v>
      </c>
      <c r="N217" s="1" t="e">
        <f ca="1"/>
        <v>#NAME?</v>
      </c>
      <c r="O217" s="1" t="e">
        <f ca="1"/>
        <v>#NAME?</v>
      </c>
      <c r="P217" s="1" t="e">
        <f ca="1"/>
        <v>#NAME?</v>
      </c>
      <c r="Q217" s="1" t="e">
        <f ca="1"/>
        <v>#NAME?</v>
      </c>
      <c r="R217" s="1" t="e">
        <f ca="1"/>
        <v>#NAME?</v>
      </c>
      <c r="S217" s="1" t="e">
        <f ca="1"/>
        <v>#NAME?</v>
      </c>
      <c r="T217" s="1" t="e">
        <f ca="1"/>
        <v>#NAME?</v>
      </c>
      <c r="U217" s="1" t="e">
        <f ca="1"/>
        <v>#NAME?</v>
      </c>
      <c r="V217" s="1" t="e">
        <f ca="1"/>
        <v>#NAME?</v>
      </c>
      <c r="W217" s="1" t="e">
        <f ca="1"/>
        <v>#NAME?</v>
      </c>
      <c r="X217" s="1" t="e">
        <f ca="1"/>
        <v>#NAME?</v>
      </c>
      <c r="Y217" s="1" t="e">
        <f ca="1"/>
        <v>#NAME?</v>
      </c>
      <c r="Z217" s="1" t="e">
        <f ca="1"/>
        <v>#NAME?</v>
      </c>
      <c r="AA217" s="1" t="e">
        <f ca="1"/>
        <v>#NAME?</v>
      </c>
      <c r="AB217" s="1" t="e">
        <f ca="1"/>
        <v>#NAME?</v>
      </c>
      <c r="AC217" s="1" t="e">
        <f ca="1"/>
        <v>#NAME?</v>
      </c>
      <c r="AD217" s="1" t="e">
        <f ca="1"/>
        <v>#NAME?</v>
      </c>
      <c r="AE217" s="1" t="e">
        <f ca="1"/>
        <v>#NAME?</v>
      </c>
      <c r="AF217" s="1" t="e">
        <f ca="1"/>
        <v>#NAME?</v>
      </c>
      <c r="AG217" s="1" t="e">
        <f ca="1"/>
        <v>#NAME?</v>
      </c>
      <c r="AH217" s="1" t="e">
        <f ca="1"/>
        <v>#NAME?</v>
      </c>
      <c r="AI217" s="1" t="e">
        <f ca="1"/>
        <v>#NAME?</v>
      </c>
      <c r="AJ217" s="1" t="e">
        <f ca="1"/>
        <v>#NAME?</v>
      </c>
      <c r="AK217" s="1" t="e">
        <f ca="1"/>
        <v>#NAME?</v>
      </c>
      <c r="AL217" s="1" t="e">
        <f ca="1"/>
        <v>#NAME?</v>
      </c>
      <c r="AM217" s="1" t="e">
        <f ca="1"/>
        <v>#NAME?</v>
      </c>
      <c r="AN217" s="1" t="e">
        <f ca="1"/>
        <v>#NAME?</v>
      </c>
      <c r="AO217" s="1" t="e">
        <f ca="1"/>
        <v>#NAME?</v>
      </c>
      <c r="AP217" s="1" t="e">
        <f ca="1"/>
        <v>#NAME?</v>
      </c>
      <c r="AQ217" s="1" t="e">
        <f ca="1"/>
        <v>#NAME?</v>
      </c>
      <c r="AR217" s="1" t="e">
        <f ca="1"/>
        <v>#NAME?</v>
      </c>
      <c r="AS217" s="1" t="e">
        <f ca="1"/>
        <v>#NAME?</v>
      </c>
      <c r="AT217" s="1" t="e">
        <f ca="1"/>
        <v>#NAME?</v>
      </c>
      <c r="AU217" s="1" t="e">
        <f ca="1"/>
        <v>#NAME?</v>
      </c>
      <c r="AV217" s="1" t="e">
        <f ca="1"/>
        <v>#NAME?</v>
      </c>
    </row>
    <row r="218" spans="1:48">
      <c r="A218" s="21" t="e">
        <f ca="1"/>
        <v>#NAME?</v>
      </c>
      <c r="B218" s="1" t="e">
        <f ca="1"/>
        <v>#NAME?</v>
      </c>
      <c r="C218" s="1" t="e">
        <f ca="1"/>
        <v>#NAME?</v>
      </c>
      <c r="D218" s="1" t="e">
        <f ca="1"/>
        <v>#NAME?</v>
      </c>
      <c r="E218" s="1" t="e">
        <f ca="1"/>
        <v>#NAME?</v>
      </c>
      <c r="F218" s="1" t="e">
        <f ca="1"/>
        <v>#NAME?</v>
      </c>
      <c r="G218" s="1" t="e">
        <f ca="1"/>
        <v>#NAME?</v>
      </c>
      <c r="H218" s="1" t="e">
        <f ca="1"/>
        <v>#NAME?</v>
      </c>
      <c r="I218" s="1" t="e">
        <f ca="1"/>
        <v>#NAME?</v>
      </c>
      <c r="J218" s="1" t="e">
        <f ca="1"/>
        <v>#NAME?</v>
      </c>
      <c r="K218" s="1" t="e">
        <f ca="1"/>
        <v>#NAME?</v>
      </c>
      <c r="L218" s="1" t="e">
        <f ca="1"/>
        <v>#NAME?</v>
      </c>
      <c r="M218" s="1" t="e">
        <f ca="1"/>
        <v>#NAME?</v>
      </c>
      <c r="N218" s="1" t="e">
        <f ca="1"/>
        <v>#NAME?</v>
      </c>
      <c r="O218" s="1" t="e">
        <f ca="1"/>
        <v>#NAME?</v>
      </c>
      <c r="P218" s="1" t="e">
        <f ca="1"/>
        <v>#NAME?</v>
      </c>
      <c r="Q218" s="1" t="e">
        <f ca="1"/>
        <v>#NAME?</v>
      </c>
      <c r="R218" s="1" t="e">
        <f ca="1"/>
        <v>#NAME?</v>
      </c>
      <c r="S218" s="1" t="e">
        <f ca="1"/>
        <v>#NAME?</v>
      </c>
      <c r="T218" s="1" t="e">
        <f ca="1"/>
        <v>#NAME?</v>
      </c>
      <c r="U218" s="1" t="e">
        <f ca="1"/>
        <v>#NAME?</v>
      </c>
      <c r="V218" s="1" t="e">
        <f ca="1"/>
        <v>#NAME?</v>
      </c>
      <c r="W218" s="1" t="e">
        <f ca="1"/>
        <v>#NAME?</v>
      </c>
      <c r="X218" s="1" t="e">
        <f ca="1"/>
        <v>#NAME?</v>
      </c>
      <c r="Y218" s="1" t="e">
        <f ca="1"/>
        <v>#NAME?</v>
      </c>
      <c r="Z218" s="1" t="e">
        <f ca="1"/>
        <v>#NAME?</v>
      </c>
      <c r="AA218" s="1" t="e">
        <f ca="1"/>
        <v>#NAME?</v>
      </c>
      <c r="AB218" s="1" t="e">
        <f ca="1"/>
        <v>#NAME?</v>
      </c>
      <c r="AC218" s="1" t="e">
        <f ca="1"/>
        <v>#NAME?</v>
      </c>
      <c r="AD218" s="1" t="e">
        <f ca="1"/>
        <v>#NAME?</v>
      </c>
      <c r="AE218" s="1" t="e">
        <f ca="1"/>
        <v>#NAME?</v>
      </c>
      <c r="AF218" s="1" t="e">
        <f ca="1"/>
        <v>#NAME?</v>
      </c>
      <c r="AG218" s="1" t="e">
        <f ca="1"/>
        <v>#NAME?</v>
      </c>
      <c r="AH218" s="1" t="e">
        <f ca="1"/>
        <v>#NAME?</v>
      </c>
      <c r="AI218" s="1" t="e">
        <f ca="1"/>
        <v>#NAME?</v>
      </c>
      <c r="AJ218" s="1" t="e">
        <f ca="1"/>
        <v>#NAME?</v>
      </c>
      <c r="AK218" s="1" t="e">
        <f ca="1"/>
        <v>#NAME?</v>
      </c>
      <c r="AL218" s="1" t="e">
        <f ca="1"/>
        <v>#NAME?</v>
      </c>
      <c r="AM218" s="1" t="e">
        <f ca="1"/>
        <v>#NAME?</v>
      </c>
      <c r="AN218" s="1" t="e">
        <f ca="1"/>
        <v>#NAME?</v>
      </c>
      <c r="AO218" s="1" t="e">
        <f ca="1"/>
        <v>#NAME?</v>
      </c>
      <c r="AP218" s="1" t="e">
        <f ca="1"/>
        <v>#NAME?</v>
      </c>
      <c r="AQ218" s="1" t="e">
        <f ca="1"/>
        <v>#NAME?</v>
      </c>
      <c r="AR218" s="1" t="e">
        <f ca="1"/>
        <v>#NAME?</v>
      </c>
      <c r="AS218" s="1" t="e">
        <f ca="1"/>
        <v>#NAME?</v>
      </c>
      <c r="AT218" s="1" t="e">
        <f ca="1"/>
        <v>#NAME?</v>
      </c>
      <c r="AU218" s="1" t="e">
        <f ca="1"/>
        <v>#NAME?</v>
      </c>
      <c r="AV218" s="1" t="e">
        <f ca="1"/>
        <v>#NAME?</v>
      </c>
    </row>
    <row r="219" spans="1:48">
      <c r="A219" s="21" t="e">
        <f ca="1"/>
        <v>#NAME?</v>
      </c>
      <c r="B219" s="1" t="e">
        <f ca="1"/>
        <v>#NAME?</v>
      </c>
      <c r="C219" s="1" t="e">
        <f ca="1"/>
        <v>#NAME?</v>
      </c>
      <c r="D219" s="1" t="e">
        <f ca="1"/>
        <v>#NAME?</v>
      </c>
      <c r="E219" s="1" t="e">
        <f ca="1"/>
        <v>#NAME?</v>
      </c>
      <c r="F219" s="1" t="e">
        <f ca="1"/>
        <v>#NAME?</v>
      </c>
      <c r="G219" s="1" t="e">
        <f ca="1"/>
        <v>#NAME?</v>
      </c>
      <c r="H219" s="1" t="e">
        <f ca="1"/>
        <v>#NAME?</v>
      </c>
      <c r="I219" s="1" t="e">
        <f ca="1"/>
        <v>#NAME?</v>
      </c>
      <c r="J219" s="1" t="e">
        <f ca="1"/>
        <v>#NAME?</v>
      </c>
      <c r="K219" s="1" t="e">
        <f ca="1"/>
        <v>#NAME?</v>
      </c>
      <c r="L219" s="1" t="e">
        <f ca="1"/>
        <v>#NAME?</v>
      </c>
      <c r="M219" s="1" t="e">
        <f ca="1"/>
        <v>#NAME?</v>
      </c>
      <c r="N219" s="1" t="e">
        <f ca="1"/>
        <v>#NAME?</v>
      </c>
      <c r="O219" s="1" t="e">
        <f ca="1"/>
        <v>#NAME?</v>
      </c>
      <c r="P219" s="1" t="e">
        <f ca="1"/>
        <v>#NAME?</v>
      </c>
      <c r="Q219" s="1" t="e">
        <f ca="1"/>
        <v>#NAME?</v>
      </c>
      <c r="R219" s="1" t="e">
        <f ca="1"/>
        <v>#NAME?</v>
      </c>
      <c r="S219" s="1" t="e">
        <f ca="1"/>
        <v>#NAME?</v>
      </c>
      <c r="T219" s="1" t="e">
        <f ca="1"/>
        <v>#NAME?</v>
      </c>
      <c r="U219" s="1" t="e">
        <f ca="1"/>
        <v>#NAME?</v>
      </c>
      <c r="V219" s="1" t="e">
        <f ca="1"/>
        <v>#NAME?</v>
      </c>
      <c r="W219" s="1" t="e">
        <f ca="1"/>
        <v>#NAME?</v>
      </c>
      <c r="X219" s="1" t="e">
        <f ca="1"/>
        <v>#NAME?</v>
      </c>
      <c r="Y219" s="1" t="e">
        <f ca="1"/>
        <v>#NAME?</v>
      </c>
      <c r="Z219" s="1" t="e">
        <f ca="1"/>
        <v>#NAME?</v>
      </c>
      <c r="AA219" s="1" t="e">
        <f ca="1"/>
        <v>#NAME?</v>
      </c>
      <c r="AB219" s="1" t="e">
        <f ca="1"/>
        <v>#NAME?</v>
      </c>
      <c r="AC219" s="1" t="e">
        <f ca="1"/>
        <v>#NAME?</v>
      </c>
      <c r="AD219" s="1" t="e">
        <f ca="1"/>
        <v>#NAME?</v>
      </c>
      <c r="AE219" s="1" t="e">
        <f ca="1"/>
        <v>#NAME?</v>
      </c>
      <c r="AF219" s="1" t="e">
        <f ca="1"/>
        <v>#NAME?</v>
      </c>
      <c r="AG219" s="1" t="e">
        <f ca="1"/>
        <v>#NAME?</v>
      </c>
      <c r="AH219" s="1" t="e">
        <f ca="1"/>
        <v>#NAME?</v>
      </c>
      <c r="AI219" s="1" t="e">
        <f ca="1"/>
        <v>#NAME?</v>
      </c>
      <c r="AJ219" s="1" t="e">
        <f ca="1"/>
        <v>#NAME?</v>
      </c>
      <c r="AK219" s="1" t="e">
        <f ca="1"/>
        <v>#NAME?</v>
      </c>
      <c r="AL219" s="1" t="e">
        <f ca="1"/>
        <v>#NAME?</v>
      </c>
      <c r="AM219" s="1" t="e">
        <f ca="1"/>
        <v>#NAME?</v>
      </c>
      <c r="AN219" s="1" t="e">
        <f ca="1"/>
        <v>#NAME?</v>
      </c>
      <c r="AO219" s="1" t="e">
        <f ca="1"/>
        <v>#NAME?</v>
      </c>
      <c r="AP219" s="1" t="e">
        <f ca="1"/>
        <v>#NAME?</v>
      </c>
      <c r="AQ219" s="1" t="e">
        <f ca="1"/>
        <v>#NAME?</v>
      </c>
      <c r="AR219" s="1" t="e">
        <f ca="1"/>
        <v>#NAME?</v>
      </c>
      <c r="AS219" s="1" t="e">
        <f ca="1"/>
        <v>#NAME?</v>
      </c>
      <c r="AT219" s="1" t="e">
        <f ca="1"/>
        <v>#NAME?</v>
      </c>
      <c r="AU219" s="1" t="e">
        <f ca="1"/>
        <v>#NAME?</v>
      </c>
      <c r="AV219" s="1" t="e">
        <f ca="1"/>
        <v>#NAME?</v>
      </c>
    </row>
    <row r="220" spans="1:48">
      <c r="A220" s="21" t="e">
        <f ca="1"/>
        <v>#NAME?</v>
      </c>
      <c r="B220" s="1" t="e">
        <f ca="1"/>
        <v>#NAME?</v>
      </c>
      <c r="C220" s="1" t="e">
        <f ca="1"/>
        <v>#NAME?</v>
      </c>
      <c r="D220" s="1" t="e">
        <f ca="1"/>
        <v>#NAME?</v>
      </c>
      <c r="E220" s="1" t="e">
        <f ca="1"/>
        <v>#NAME?</v>
      </c>
      <c r="F220" s="1" t="e">
        <f ca="1"/>
        <v>#NAME?</v>
      </c>
      <c r="G220" s="1" t="e">
        <f ca="1"/>
        <v>#NAME?</v>
      </c>
      <c r="H220" s="1" t="e">
        <f ca="1"/>
        <v>#NAME?</v>
      </c>
      <c r="I220" s="1" t="e">
        <f ca="1"/>
        <v>#NAME?</v>
      </c>
      <c r="J220" s="1" t="e">
        <f ca="1"/>
        <v>#NAME?</v>
      </c>
      <c r="K220" s="1" t="e">
        <f ca="1"/>
        <v>#NAME?</v>
      </c>
      <c r="L220" s="1" t="e">
        <f ca="1"/>
        <v>#NAME?</v>
      </c>
      <c r="M220" s="1" t="e">
        <f ca="1"/>
        <v>#NAME?</v>
      </c>
      <c r="N220" s="1" t="e">
        <f ca="1"/>
        <v>#NAME?</v>
      </c>
      <c r="O220" s="1" t="e">
        <f ca="1"/>
        <v>#NAME?</v>
      </c>
      <c r="P220" s="1" t="e">
        <f ca="1"/>
        <v>#NAME?</v>
      </c>
      <c r="Q220" s="1" t="e">
        <f ca="1"/>
        <v>#NAME?</v>
      </c>
      <c r="R220" s="1" t="e">
        <f ca="1"/>
        <v>#NAME?</v>
      </c>
      <c r="S220" s="1" t="e">
        <f ca="1"/>
        <v>#NAME?</v>
      </c>
      <c r="T220" s="1" t="e">
        <f ca="1"/>
        <v>#NAME?</v>
      </c>
      <c r="U220" s="1" t="e">
        <f ca="1"/>
        <v>#NAME?</v>
      </c>
      <c r="V220" s="1" t="e">
        <f ca="1"/>
        <v>#NAME?</v>
      </c>
      <c r="W220" s="1" t="e">
        <f ca="1"/>
        <v>#NAME?</v>
      </c>
      <c r="X220" s="1" t="e">
        <f ca="1"/>
        <v>#NAME?</v>
      </c>
      <c r="Y220" s="1" t="e">
        <f ca="1"/>
        <v>#NAME?</v>
      </c>
      <c r="Z220" s="1" t="e">
        <f ca="1"/>
        <v>#NAME?</v>
      </c>
      <c r="AA220" s="1" t="e">
        <f ca="1"/>
        <v>#NAME?</v>
      </c>
      <c r="AB220" s="1" t="e">
        <f ca="1"/>
        <v>#NAME?</v>
      </c>
      <c r="AC220" s="1" t="e">
        <f ca="1"/>
        <v>#NAME?</v>
      </c>
      <c r="AD220" s="1" t="e">
        <f ca="1"/>
        <v>#NAME?</v>
      </c>
      <c r="AE220" s="1" t="e">
        <f ca="1"/>
        <v>#NAME?</v>
      </c>
      <c r="AF220" s="1" t="e">
        <f ca="1"/>
        <v>#NAME?</v>
      </c>
      <c r="AG220" s="1" t="e">
        <f ca="1"/>
        <v>#NAME?</v>
      </c>
      <c r="AH220" s="1" t="e">
        <f ca="1"/>
        <v>#NAME?</v>
      </c>
      <c r="AI220" s="1" t="e">
        <f ca="1"/>
        <v>#NAME?</v>
      </c>
      <c r="AJ220" s="1" t="e">
        <f ca="1"/>
        <v>#NAME?</v>
      </c>
      <c r="AK220" s="1" t="e">
        <f ca="1"/>
        <v>#NAME?</v>
      </c>
      <c r="AL220" s="1" t="e">
        <f ca="1"/>
        <v>#NAME?</v>
      </c>
      <c r="AM220" s="1" t="e">
        <f ca="1"/>
        <v>#NAME?</v>
      </c>
      <c r="AN220" s="1" t="e">
        <f ca="1"/>
        <v>#NAME?</v>
      </c>
      <c r="AO220" s="1" t="e">
        <f ca="1"/>
        <v>#NAME?</v>
      </c>
      <c r="AP220" s="1" t="e">
        <f ca="1"/>
        <v>#NAME?</v>
      </c>
      <c r="AQ220" s="1" t="e">
        <f ca="1"/>
        <v>#NAME?</v>
      </c>
      <c r="AR220" s="1" t="e">
        <f ca="1"/>
        <v>#NAME?</v>
      </c>
      <c r="AS220" s="1" t="e">
        <f ca="1"/>
        <v>#NAME?</v>
      </c>
      <c r="AT220" s="1" t="e">
        <f ca="1"/>
        <v>#NAME?</v>
      </c>
      <c r="AU220" s="1" t="e">
        <f ca="1"/>
        <v>#NAME?</v>
      </c>
      <c r="AV220" s="1" t="e">
        <f ca="1"/>
        <v>#NAME?</v>
      </c>
    </row>
    <row r="221" spans="1:48">
      <c r="A221" s="21" t="e">
        <f ca="1"/>
        <v>#NAME?</v>
      </c>
      <c r="B221" s="1" t="e">
        <f ca="1"/>
        <v>#NAME?</v>
      </c>
      <c r="C221" s="1" t="e">
        <f ca="1"/>
        <v>#NAME?</v>
      </c>
      <c r="D221" s="1" t="e">
        <f ca="1"/>
        <v>#NAME?</v>
      </c>
      <c r="E221" s="1" t="e">
        <f ca="1"/>
        <v>#NAME?</v>
      </c>
      <c r="F221" s="1" t="e">
        <f ca="1"/>
        <v>#NAME?</v>
      </c>
      <c r="G221" s="1" t="e">
        <f ca="1"/>
        <v>#NAME?</v>
      </c>
      <c r="H221" s="1" t="e">
        <f ca="1"/>
        <v>#NAME?</v>
      </c>
      <c r="I221" s="1" t="e">
        <f ca="1"/>
        <v>#NAME?</v>
      </c>
      <c r="J221" s="1" t="e">
        <f ca="1"/>
        <v>#NAME?</v>
      </c>
      <c r="K221" s="1" t="e">
        <f ca="1"/>
        <v>#NAME?</v>
      </c>
      <c r="L221" s="1" t="e">
        <f ca="1"/>
        <v>#NAME?</v>
      </c>
      <c r="M221" s="1" t="e">
        <f ca="1"/>
        <v>#NAME?</v>
      </c>
      <c r="N221" s="1" t="e">
        <f ca="1"/>
        <v>#NAME?</v>
      </c>
      <c r="O221" s="1" t="e">
        <f ca="1"/>
        <v>#NAME?</v>
      </c>
      <c r="P221" s="1" t="e">
        <f ca="1"/>
        <v>#NAME?</v>
      </c>
      <c r="Q221" s="1" t="e">
        <f ca="1"/>
        <v>#NAME?</v>
      </c>
      <c r="R221" s="1" t="e">
        <f ca="1"/>
        <v>#NAME?</v>
      </c>
      <c r="S221" s="1" t="e">
        <f ca="1"/>
        <v>#NAME?</v>
      </c>
      <c r="T221" s="1" t="e">
        <f ca="1"/>
        <v>#NAME?</v>
      </c>
      <c r="U221" s="1" t="e">
        <f ca="1"/>
        <v>#NAME?</v>
      </c>
      <c r="V221" s="1" t="e">
        <f ca="1"/>
        <v>#NAME?</v>
      </c>
      <c r="W221" s="1" t="e">
        <f ca="1"/>
        <v>#NAME?</v>
      </c>
      <c r="X221" s="1" t="e">
        <f ca="1"/>
        <v>#NAME?</v>
      </c>
      <c r="Y221" s="1" t="e">
        <f ca="1"/>
        <v>#NAME?</v>
      </c>
      <c r="Z221" s="1" t="e">
        <f ca="1"/>
        <v>#NAME?</v>
      </c>
      <c r="AA221" s="1" t="e">
        <f ca="1"/>
        <v>#NAME?</v>
      </c>
      <c r="AB221" s="1" t="e">
        <f ca="1"/>
        <v>#NAME?</v>
      </c>
      <c r="AC221" s="1" t="e">
        <f ca="1"/>
        <v>#NAME?</v>
      </c>
      <c r="AD221" s="1" t="e">
        <f ca="1"/>
        <v>#NAME?</v>
      </c>
      <c r="AE221" s="1" t="e">
        <f ca="1"/>
        <v>#NAME?</v>
      </c>
      <c r="AF221" s="1" t="e">
        <f ca="1"/>
        <v>#NAME?</v>
      </c>
      <c r="AG221" s="1" t="e">
        <f ca="1"/>
        <v>#NAME?</v>
      </c>
      <c r="AH221" s="1" t="e">
        <f ca="1"/>
        <v>#NAME?</v>
      </c>
      <c r="AI221" s="1" t="e">
        <f ca="1"/>
        <v>#NAME?</v>
      </c>
      <c r="AJ221" s="1" t="e">
        <f ca="1"/>
        <v>#NAME?</v>
      </c>
      <c r="AK221" s="1" t="e">
        <f ca="1"/>
        <v>#NAME?</v>
      </c>
      <c r="AL221" s="1" t="e">
        <f ca="1"/>
        <v>#NAME?</v>
      </c>
      <c r="AM221" s="1" t="e">
        <f ca="1"/>
        <v>#NAME?</v>
      </c>
      <c r="AN221" s="1" t="e">
        <f ca="1"/>
        <v>#NAME?</v>
      </c>
      <c r="AO221" s="1" t="e">
        <f ca="1"/>
        <v>#NAME?</v>
      </c>
      <c r="AP221" s="1" t="e">
        <f ca="1"/>
        <v>#NAME?</v>
      </c>
      <c r="AQ221" s="1" t="e">
        <f ca="1"/>
        <v>#NAME?</v>
      </c>
      <c r="AR221" s="1" t="e">
        <f ca="1"/>
        <v>#NAME?</v>
      </c>
      <c r="AS221" s="1" t="e">
        <f ca="1"/>
        <v>#NAME?</v>
      </c>
      <c r="AT221" s="1" t="e">
        <f ca="1"/>
        <v>#NAME?</v>
      </c>
      <c r="AU221" s="1" t="e">
        <f ca="1"/>
        <v>#NAME?</v>
      </c>
      <c r="AV221" s="1" t="e">
        <f ca="1"/>
        <v>#NAME?</v>
      </c>
    </row>
    <row r="222" spans="1:48">
      <c r="A222" s="21" t="e">
        <f ca="1"/>
        <v>#NAME?</v>
      </c>
      <c r="B222" s="1" t="e">
        <f ca="1"/>
        <v>#NAME?</v>
      </c>
      <c r="C222" s="1" t="e">
        <f ca="1"/>
        <v>#NAME?</v>
      </c>
      <c r="D222" s="1" t="e">
        <f ca="1"/>
        <v>#NAME?</v>
      </c>
      <c r="E222" s="1" t="e">
        <f ca="1"/>
        <v>#NAME?</v>
      </c>
      <c r="F222" s="1" t="e">
        <f ca="1"/>
        <v>#NAME?</v>
      </c>
      <c r="G222" s="1" t="e">
        <f ca="1"/>
        <v>#NAME?</v>
      </c>
      <c r="H222" s="1" t="e">
        <f ca="1"/>
        <v>#NAME?</v>
      </c>
      <c r="I222" s="1" t="e">
        <f ca="1"/>
        <v>#NAME?</v>
      </c>
      <c r="J222" s="1" t="e">
        <f ca="1"/>
        <v>#NAME?</v>
      </c>
      <c r="K222" s="1" t="e">
        <f ca="1"/>
        <v>#NAME?</v>
      </c>
      <c r="L222" s="1" t="e">
        <f ca="1"/>
        <v>#NAME?</v>
      </c>
      <c r="M222" s="1" t="e">
        <f ca="1"/>
        <v>#NAME?</v>
      </c>
      <c r="N222" s="1" t="e">
        <f ca="1"/>
        <v>#NAME?</v>
      </c>
      <c r="O222" s="1" t="e">
        <f ca="1"/>
        <v>#NAME?</v>
      </c>
      <c r="P222" s="1" t="e">
        <f ca="1"/>
        <v>#NAME?</v>
      </c>
      <c r="Q222" s="1" t="e">
        <f ca="1"/>
        <v>#NAME?</v>
      </c>
      <c r="R222" s="1" t="e">
        <f ca="1"/>
        <v>#NAME?</v>
      </c>
      <c r="S222" s="1" t="e">
        <f ca="1"/>
        <v>#NAME?</v>
      </c>
      <c r="T222" s="1" t="e">
        <f ca="1"/>
        <v>#NAME?</v>
      </c>
      <c r="U222" s="1" t="e">
        <f ca="1"/>
        <v>#NAME?</v>
      </c>
      <c r="V222" s="1" t="e">
        <f ca="1"/>
        <v>#NAME?</v>
      </c>
      <c r="W222" s="1" t="e">
        <f ca="1"/>
        <v>#NAME?</v>
      </c>
      <c r="X222" s="1" t="e">
        <f ca="1"/>
        <v>#NAME?</v>
      </c>
      <c r="Y222" s="1" t="e">
        <f ca="1"/>
        <v>#NAME?</v>
      </c>
      <c r="Z222" s="1" t="e">
        <f ca="1"/>
        <v>#NAME?</v>
      </c>
      <c r="AA222" s="1" t="e">
        <f ca="1"/>
        <v>#NAME?</v>
      </c>
      <c r="AB222" s="1" t="e">
        <f ca="1"/>
        <v>#NAME?</v>
      </c>
      <c r="AC222" s="1" t="e">
        <f ca="1"/>
        <v>#NAME?</v>
      </c>
      <c r="AD222" s="1" t="e">
        <f ca="1"/>
        <v>#NAME?</v>
      </c>
      <c r="AE222" s="1" t="e">
        <f ca="1"/>
        <v>#NAME?</v>
      </c>
      <c r="AF222" s="1" t="e">
        <f ca="1"/>
        <v>#NAME?</v>
      </c>
      <c r="AG222" s="1" t="e">
        <f ca="1"/>
        <v>#NAME?</v>
      </c>
      <c r="AH222" s="1" t="e">
        <f ca="1"/>
        <v>#NAME?</v>
      </c>
      <c r="AI222" s="1" t="e">
        <f ca="1"/>
        <v>#NAME?</v>
      </c>
      <c r="AJ222" s="1" t="e">
        <f ca="1"/>
        <v>#NAME?</v>
      </c>
      <c r="AK222" s="1" t="e">
        <f ca="1"/>
        <v>#NAME?</v>
      </c>
      <c r="AL222" s="1" t="e">
        <f ca="1"/>
        <v>#NAME?</v>
      </c>
      <c r="AM222" s="1" t="e">
        <f ca="1"/>
        <v>#NAME?</v>
      </c>
      <c r="AN222" s="1" t="e">
        <f ca="1"/>
        <v>#NAME?</v>
      </c>
      <c r="AO222" s="1" t="e">
        <f ca="1"/>
        <v>#NAME?</v>
      </c>
      <c r="AP222" s="1" t="e">
        <f ca="1"/>
        <v>#NAME?</v>
      </c>
      <c r="AQ222" s="1" t="e">
        <f ca="1"/>
        <v>#NAME?</v>
      </c>
      <c r="AR222" s="1" t="e">
        <f ca="1"/>
        <v>#NAME?</v>
      </c>
      <c r="AS222" s="1" t="e">
        <f ca="1"/>
        <v>#NAME?</v>
      </c>
      <c r="AT222" s="1" t="e">
        <f ca="1"/>
        <v>#NAME?</v>
      </c>
      <c r="AU222" s="1" t="e">
        <f ca="1"/>
        <v>#NAME?</v>
      </c>
      <c r="AV222" s="1" t="e">
        <f ca="1"/>
        <v>#NAME?</v>
      </c>
    </row>
    <row r="223" spans="1:48">
      <c r="A223" s="21" t="e">
        <f ca="1"/>
        <v>#NAME?</v>
      </c>
      <c r="B223" s="1" t="e">
        <f ca="1"/>
        <v>#NAME?</v>
      </c>
      <c r="C223" s="1" t="e">
        <f ca="1"/>
        <v>#NAME?</v>
      </c>
      <c r="D223" s="1" t="e">
        <f ca="1"/>
        <v>#NAME?</v>
      </c>
      <c r="E223" s="1" t="e">
        <f ca="1"/>
        <v>#NAME?</v>
      </c>
      <c r="F223" s="1" t="e">
        <f ca="1"/>
        <v>#NAME?</v>
      </c>
      <c r="G223" s="1" t="e">
        <f ca="1"/>
        <v>#NAME?</v>
      </c>
      <c r="H223" s="1" t="e">
        <f ca="1"/>
        <v>#NAME?</v>
      </c>
      <c r="I223" s="1" t="e">
        <f ca="1"/>
        <v>#NAME?</v>
      </c>
      <c r="J223" s="1" t="e">
        <f ca="1"/>
        <v>#NAME?</v>
      </c>
      <c r="K223" s="1" t="e">
        <f ca="1"/>
        <v>#NAME?</v>
      </c>
      <c r="L223" s="1" t="e">
        <f ca="1"/>
        <v>#NAME?</v>
      </c>
      <c r="M223" s="1" t="e">
        <f ca="1"/>
        <v>#NAME?</v>
      </c>
      <c r="N223" s="1" t="e">
        <f ca="1"/>
        <v>#NAME?</v>
      </c>
      <c r="O223" s="1" t="e">
        <f ca="1"/>
        <v>#NAME?</v>
      </c>
      <c r="P223" s="1" t="e">
        <f ca="1"/>
        <v>#NAME?</v>
      </c>
      <c r="Q223" s="1" t="e">
        <f ca="1"/>
        <v>#NAME?</v>
      </c>
      <c r="R223" s="1" t="e">
        <f ca="1"/>
        <v>#NAME?</v>
      </c>
      <c r="S223" s="1" t="e">
        <f ca="1"/>
        <v>#NAME?</v>
      </c>
      <c r="T223" s="1" t="e">
        <f ca="1"/>
        <v>#NAME?</v>
      </c>
      <c r="U223" s="1" t="e">
        <f ca="1"/>
        <v>#NAME?</v>
      </c>
      <c r="V223" s="1" t="e">
        <f ca="1"/>
        <v>#NAME?</v>
      </c>
      <c r="W223" s="1" t="e">
        <f ca="1"/>
        <v>#NAME?</v>
      </c>
      <c r="X223" s="1" t="e">
        <f ca="1"/>
        <v>#NAME?</v>
      </c>
      <c r="Y223" s="1" t="e">
        <f ca="1"/>
        <v>#NAME?</v>
      </c>
      <c r="Z223" s="1" t="e">
        <f ca="1"/>
        <v>#NAME?</v>
      </c>
      <c r="AA223" s="1" t="e">
        <f ca="1"/>
        <v>#NAME?</v>
      </c>
      <c r="AB223" s="1" t="e">
        <f ca="1"/>
        <v>#NAME?</v>
      </c>
      <c r="AC223" s="1" t="e">
        <f ca="1"/>
        <v>#NAME?</v>
      </c>
      <c r="AD223" s="1" t="e">
        <f ca="1"/>
        <v>#NAME?</v>
      </c>
      <c r="AE223" s="1" t="e">
        <f ca="1"/>
        <v>#NAME?</v>
      </c>
      <c r="AF223" s="1" t="e">
        <f ca="1"/>
        <v>#NAME?</v>
      </c>
      <c r="AG223" s="1" t="e">
        <f ca="1"/>
        <v>#NAME?</v>
      </c>
      <c r="AH223" s="1" t="e">
        <f ca="1"/>
        <v>#NAME?</v>
      </c>
      <c r="AI223" s="1" t="e">
        <f ca="1"/>
        <v>#NAME?</v>
      </c>
      <c r="AJ223" s="1" t="e">
        <f ca="1"/>
        <v>#NAME?</v>
      </c>
      <c r="AK223" s="1" t="e">
        <f ca="1"/>
        <v>#NAME?</v>
      </c>
      <c r="AL223" s="1" t="e">
        <f ca="1"/>
        <v>#NAME?</v>
      </c>
      <c r="AM223" s="1" t="e">
        <f ca="1"/>
        <v>#NAME?</v>
      </c>
      <c r="AN223" s="1" t="e">
        <f ca="1"/>
        <v>#NAME?</v>
      </c>
      <c r="AO223" s="1" t="e">
        <f ca="1"/>
        <v>#NAME?</v>
      </c>
      <c r="AP223" s="1" t="e">
        <f ca="1"/>
        <v>#NAME?</v>
      </c>
      <c r="AQ223" s="1" t="e">
        <f ca="1"/>
        <v>#NAME?</v>
      </c>
      <c r="AR223" s="1" t="e">
        <f ca="1"/>
        <v>#NAME?</v>
      </c>
      <c r="AS223" s="1" t="e">
        <f ca="1"/>
        <v>#NAME?</v>
      </c>
      <c r="AT223" s="1" t="e">
        <f ca="1"/>
        <v>#NAME?</v>
      </c>
      <c r="AU223" s="1" t="e">
        <f ca="1"/>
        <v>#NAME?</v>
      </c>
      <c r="AV223" s="1" t="e">
        <f ca="1"/>
        <v>#NAME?</v>
      </c>
    </row>
    <row r="224" spans="1:48">
      <c r="A224" s="21" t="e">
        <f ca="1"/>
        <v>#NAME?</v>
      </c>
      <c r="B224" s="1" t="e">
        <f ca="1"/>
        <v>#NAME?</v>
      </c>
      <c r="C224" s="1" t="e">
        <f ca="1"/>
        <v>#NAME?</v>
      </c>
      <c r="D224" s="1" t="e">
        <f ca="1"/>
        <v>#NAME?</v>
      </c>
      <c r="E224" s="1" t="e">
        <f ca="1"/>
        <v>#NAME?</v>
      </c>
      <c r="F224" s="1" t="e">
        <f ca="1"/>
        <v>#NAME?</v>
      </c>
      <c r="G224" s="1" t="e">
        <f ca="1"/>
        <v>#NAME?</v>
      </c>
      <c r="H224" s="1" t="e">
        <f ca="1"/>
        <v>#NAME?</v>
      </c>
      <c r="I224" s="1" t="e">
        <f ca="1"/>
        <v>#NAME?</v>
      </c>
      <c r="J224" s="1" t="e">
        <f ca="1"/>
        <v>#NAME?</v>
      </c>
      <c r="K224" s="1" t="e">
        <f ca="1"/>
        <v>#NAME?</v>
      </c>
      <c r="L224" s="1" t="e">
        <f ca="1"/>
        <v>#NAME?</v>
      </c>
      <c r="M224" s="1" t="e">
        <f ca="1"/>
        <v>#NAME?</v>
      </c>
      <c r="N224" s="1" t="e">
        <f ca="1"/>
        <v>#NAME?</v>
      </c>
      <c r="O224" s="1" t="e">
        <f ca="1"/>
        <v>#NAME?</v>
      </c>
      <c r="P224" s="1" t="e">
        <f ca="1"/>
        <v>#NAME?</v>
      </c>
      <c r="Q224" s="1" t="e">
        <f ca="1"/>
        <v>#NAME?</v>
      </c>
      <c r="R224" s="1" t="e">
        <f ca="1"/>
        <v>#NAME?</v>
      </c>
      <c r="S224" s="1" t="e">
        <f ca="1"/>
        <v>#NAME?</v>
      </c>
      <c r="T224" s="1" t="e">
        <f ca="1"/>
        <v>#NAME?</v>
      </c>
      <c r="U224" s="1" t="e">
        <f ca="1"/>
        <v>#NAME?</v>
      </c>
      <c r="V224" s="1" t="e">
        <f ca="1"/>
        <v>#NAME?</v>
      </c>
      <c r="W224" s="1" t="e">
        <f ca="1"/>
        <v>#NAME?</v>
      </c>
      <c r="X224" s="1" t="e">
        <f ca="1"/>
        <v>#NAME?</v>
      </c>
      <c r="Y224" s="1" t="e">
        <f ca="1"/>
        <v>#NAME?</v>
      </c>
      <c r="Z224" s="1" t="e">
        <f ca="1"/>
        <v>#NAME?</v>
      </c>
      <c r="AA224" s="1" t="e">
        <f ca="1"/>
        <v>#NAME?</v>
      </c>
      <c r="AB224" s="1" t="e">
        <f ca="1"/>
        <v>#NAME?</v>
      </c>
      <c r="AC224" s="1" t="e">
        <f ca="1"/>
        <v>#NAME?</v>
      </c>
      <c r="AD224" s="1" t="e">
        <f ca="1"/>
        <v>#NAME?</v>
      </c>
      <c r="AE224" s="1" t="e">
        <f ca="1"/>
        <v>#NAME?</v>
      </c>
      <c r="AF224" s="1" t="e">
        <f ca="1"/>
        <v>#NAME?</v>
      </c>
      <c r="AG224" s="1" t="e">
        <f ca="1"/>
        <v>#NAME?</v>
      </c>
      <c r="AH224" s="1" t="e">
        <f ca="1"/>
        <v>#NAME?</v>
      </c>
      <c r="AI224" s="1" t="e">
        <f ca="1"/>
        <v>#NAME?</v>
      </c>
      <c r="AJ224" s="1" t="e">
        <f ca="1"/>
        <v>#NAME?</v>
      </c>
      <c r="AK224" s="1" t="e">
        <f ca="1"/>
        <v>#NAME?</v>
      </c>
      <c r="AL224" s="1" t="e">
        <f ca="1"/>
        <v>#NAME?</v>
      </c>
      <c r="AM224" s="1" t="e">
        <f ca="1"/>
        <v>#NAME?</v>
      </c>
      <c r="AN224" s="1" t="e">
        <f ca="1"/>
        <v>#NAME?</v>
      </c>
      <c r="AO224" s="1" t="e">
        <f ca="1"/>
        <v>#NAME?</v>
      </c>
      <c r="AP224" s="1" t="e">
        <f ca="1"/>
        <v>#NAME?</v>
      </c>
      <c r="AQ224" s="1" t="e">
        <f ca="1"/>
        <v>#NAME?</v>
      </c>
      <c r="AR224" s="1" t="e">
        <f ca="1"/>
        <v>#NAME?</v>
      </c>
      <c r="AS224" s="1" t="e">
        <f ca="1"/>
        <v>#NAME?</v>
      </c>
      <c r="AT224" s="1" t="e">
        <f ca="1"/>
        <v>#NAME?</v>
      </c>
      <c r="AU224" s="1" t="e">
        <f ca="1"/>
        <v>#NAME?</v>
      </c>
      <c r="AV224" s="1" t="e">
        <f ca="1"/>
        <v>#NAME?</v>
      </c>
    </row>
    <row r="225" spans="1:48">
      <c r="A225" s="21" t="e">
        <f ca="1"/>
        <v>#NAME?</v>
      </c>
      <c r="B225" s="1" t="e">
        <f ca="1"/>
        <v>#NAME?</v>
      </c>
      <c r="C225" s="1" t="e">
        <f ca="1"/>
        <v>#NAME?</v>
      </c>
      <c r="D225" s="1" t="e">
        <f ca="1"/>
        <v>#NAME?</v>
      </c>
      <c r="E225" s="1" t="e">
        <f ca="1"/>
        <v>#NAME?</v>
      </c>
      <c r="F225" s="1" t="e">
        <f ca="1"/>
        <v>#NAME?</v>
      </c>
      <c r="G225" s="1" t="e">
        <f ca="1"/>
        <v>#NAME?</v>
      </c>
      <c r="H225" s="1" t="e">
        <f ca="1"/>
        <v>#NAME?</v>
      </c>
      <c r="I225" s="1" t="e">
        <f ca="1"/>
        <v>#NAME?</v>
      </c>
      <c r="J225" s="1" t="e">
        <f ca="1"/>
        <v>#NAME?</v>
      </c>
      <c r="K225" s="1" t="e">
        <f ca="1"/>
        <v>#NAME?</v>
      </c>
      <c r="L225" s="1" t="e">
        <f ca="1"/>
        <v>#NAME?</v>
      </c>
      <c r="M225" s="1" t="e">
        <f ca="1"/>
        <v>#NAME?</v>
      </c>
      <c r="N225" s="1" t="e">
        <f ca="1"/>
        <v>#NAME?</v>
      </c>
      <c r="O225" s="1" t="e">
        <f ca="1"/>
        <v>#NAME?</v>
      </c>
      <c r="P225" s="1" t="e">
        <f ca="1"/>
        <v>#NAME?</v>
      </c>
      <c r="Q225" s="1" t="e">
        <f ca="1"/>
        <v>#NAME?</v>
      </c>
      <c r="R225" s="1" t="e">
        <f ca="1"/>
        <v>#NAME?</v>
      </c>
      <c r="S225" s="1" t="e">
        <f ca="1"/>
        <v>#NAME?</v>
      </c>
      <c r="T225" s="1" t="e">
        <f ca="1"/>
        <v>#NAME?</v>
      </c>
      <c r="U225" s="1" t="e">
        <f ca="1"/>
        <v>#NAME?</v>
      </c>
      <c r="V225" s="1" t="e">
        <f ca="1"/>
        <v>#NAME?</v>
      </c>
      <c r="W225" s="1" t="e">
        <f ca="1"/>
        <v>#NAME?</v>
      </c>
      <c r="X225" s="1" t="e">
        <f ca="1"/>
        <v>#NAME?</v>
      </c>
      <c r="Y225" s="1" t="e">
        <f ca="1"/>
        <v>#NAME?</v>
      </c>
      <c r="Z225" s="1" t="e">
        <f ca="1"/>
        <v>#NAME?</v>
      </c>
      <c r="AA225" s="1" t="e">
        <f ca="1"/>
        <v>#NAME?</v>
      </c>
      <c r="AB225" s="1" t="e">
        <f ca="1"/>
        <v>#NAME?</v>
      </c>
      <c r="AC225" s="1" t="e">
        <f ca="1"/>
        <v>#NAME?</v>
      </c>
      <c r="AD225" s="1" t="e">
        <f ca="1"/>
        <v>#NAME?</v>
      </c>
      <c r="AE225" s="1" t="e">
        <f ca="1"/>
        <v>#NAME?</v>
      </c>
      <c r="AF225" s="1" t="e">
        <f ca="1"/>
        <v>#NAME?</v>
      </c>
      <c r="AG225" s="1" t="e">
        <f ca="1"/>
        <v>#NAME?</v>
      </c>
      <c r="AH225" s="1" t="e">
        <f ca="1"/>
        <v>#NAME?</v>
      </c>
      <c r="AI225" s="1" t="e">
        <f ca="1"/>
        <v>#NAME?</v>
      </c>
      <c r="AJ225" s="1" t="e">
        <f ca="1"/>
        <v>#NAME?</v>
      </c>
      <c r="AK225" s="1" t="e">
        <f ca="1"/>
        <v>#NAME?</v>
      </c>
      <c r="AL225" s="1" t="e">
        <f ca="1"/>
        <v>#NAME?</v>
      </c>
      <c r="AM225" s="1" t="e">
        <f ca="1"/>
        <v>#NAME?</v>
      </c>
      <c r="AN225" s="1" t="e">
        <f ca="1"/>
        <v>#NAME?</v>
      </c>
      <c r="AO225" s="1" t="e">
        <f ca="1"/>
        <v>#NAME?</v>
      </c>
      <c r="AP225" s="1" t="e">
        <f ca="1"/>
        <v>#NAME?</v>
      </c>
      <c r="AQ225" s="1" t="e">
        <f ca="1"/>
        <v>#NAME?</v>
      </c>
      <c r="AR225" s="1" t="e">
        <f ca="1"/>
        <v>#NAME?</v>
      </c>
      <c r="AS225" s="1" t="e">
        <f ca="1"/>
        <v>#NAME?</v>
      </c>
      <c r="AT225" s="1" t="e">
        <f ca="1"/>
        <v>#NAME?</v>
      </c>
      <c r="AU225" s="1" t="e">
        <f ca="1"/>
        <v>#NAME?</v>
      </c>
      <c r="AV225" s="1" t="e">
        <f ca="1"/>
        <v>#NAME?</v>
      </c>
    </row>
    <row r="226" spans="1:48">
      <c r="A226" s="21" t="e">
        <f ca="1"/>
        <v>#NAME?</v>
      </c>
      <c r="B226" s="1" t="e">
        <f ca="1"/>
        <v>#NAME?</v>
      </c>
      <c r="C226" s="1" t="e">
        <f ca="1"/>
        <v>#NAME?</v>
      </c>
      <c r="D226" s="1" t="e">
        <f ca="1"/>
        <v>#NAME?</v>
      </c>
      <c r="E226" s="1" t="e">
        <f ca="1"/>
        <v>#NAME?</v>
      </c>
      <c r="F226" s="1" t="e">
        <f ca="1"/>
        <v>#NAME?</v>
      </c>
      <c r="G226" s="1" t="e">
        <f ca="1"/>
        <v>#NAME?</v>
      </c>
      <c r="H226" s="1" t="e">
        <f ca="1"/>
        <v>#NAME?</v>
      </c>
      <c r="I226" s="1" t="e">
        <f ca="1"/>
        <v>#NAME?</v>
      </c>
      <c r="J226" s="1" t="e">
        <f ca="1"/>
        <v>#NAME?</v>
      </c>
      <c r="K226" s="1" t="e">
        <f ca="1"/>
        <v>#NAME?</v>
      </c>
      <c r="L226" s="1" t="e">
        <f ca="1"/>
        <v>#NAME?</v>
      </c>
      <c r="M226" s="1" t="e">
        <f ca="1"/>
        <v>#NAME?</v>
      </c>
      <c r="N226" s="1" t="e">
        <f ca="1"/>
        <v>#NAME?</v>
      </c>
      <c r="O226" s="1" t="e">
        <f ca="1"/>
        <v>#NAME?</v>
      </c>
      <c r="P226" s="1" t="e">
        <f ca="1"/>
        <v>#NAME?</v>
      </c>
      <c r="Q226" s="1" t="e">
        <f ca="1"/>
        <v>#NAME?</v>
      </c>
      <c r="R226" s="1" t="e">
        <f ca="1"/>
        <v>#NAME?</v>
      </c>
      <c r="S226" s="1" t="e">
        <f ca="1"/>
        <v>#NAME?</v>
      </c>
      <c r="T226" s="1" t="e">
        <f ca="1"/>
        <v>#NAME?</v>
      </c>
      <c r="U226" s="1" t="e">
        <f ca="1"/>
        <v>#NAME?</v>
      </c>
      <c r="V226" s="1" t="e">
        <f ca="1"/>
        <v>#NAME?</v>
      </c>
      <c r="W226" s="1" t="e">
        <f ca="1"/>
        <v>#NAME?</v>
      </c>
      <c r="X226" s="1" t="e">
        <f ca="1"/>
        <v>#NAME?</v>
      </c>
      <c r="Y226" s="1" t="e">
        <f ca="1"/>
        <v>#NAME?</v>
      </c>
      <c r="Z226" s="1" t="e">
        <f ca="1"/>
        <v>#NAME?</v>
      </c>
      <c r="AA226" s="1" t="e">
        <f ca="1"/>
        <v>#NAME?</v>
      </c>
      <c r="AB226" s="1" t="e">
        <f ca="1"/>
        <v>#NAME?</v>
      </c>
      <c r="AC226" s="1" t="e">
        <f ca="1"/>
        <v>#NAME?</v>
      </c>
      <c r="AD226" s="1" t="e">
        <f ca="1"/>
        <v>#NAME?</v>
      </c>
      <c r="AE226" s="1" t="e">
        <f ca="1"/>
        <v>#NAME?</v>
      </c>
      <c r="AF226" s="1" t="e">
        <f ca="1"/>
        <v>#NAME?</v>
      </c>
      <c r="AG226" s="1" t="e">
        <f ca="1"/>
        <v>#NAME?</v>
      </c>
      <c r="AH226" s="1" t="e">
        <f ca="1"/>
        <v>#NAME?</v>
      </c>
      <c r="AI226" s="1" t="e">
        <f ca="1"/>
        <v>#NAME?</v>
      </c>
      <c r="AJ226" s="1" t="e">
        <f ca="1"/>
        <v>#NAME?</v>
      </c>
      <c r="AK226" s="1" t="e">
        <f ca="1"/>
        <v>#NAME?</v>
      </c>
      <c r="AL226" s="1" t="e">
        <f ca="1"/>
        <v>#NAME?</v>
      </c>
      <c r="AM226" s="1" t="e">
        <f ca="1"/>
        <v>#NAME?</v>
      </c>
      <c r="AN226" s="1" t="e">
        <f ca="1"/>
        <v>#NAME?</v>
      </c>
      <c r="AO226" s="1" t="e">
        <f ca="1"/>
        <v>#NAME?</v>
      </c>
      <c r="AP226" s="1" t="e">
        <f ca="1"/>
        <v>#NAME?</v>
      </c>
      <c r="AQ226" s="1" t="e">
        <f ca="1"/>
        <v>#NAME?</v>
      </c>
      <c r="AR226" s="1" t="e">
        <f ca="1"/>
        <v>#NAME?</v>
      </c>
      <c r="AS226" s="1" t="e">
        <f ca="1"/>
        <v>#NAME?</v>
      </c>
      <c r="AT226" s="1" t="e">
        <f ca="1"/>
        <v>#NAME?</v>
      </c>
      <c r="AU226" s="1" t="e">
        <f ca="1"/>
        <v>#NAME?</v>
      </c>
      <c r="AV226" s="1" t="e">
        <f ca="1"/>
        <v>#NAME?</v>
      </c>
    </row>
    <row r="227" spans="1:48">
      <c r="A227" s="21" t="e">
        <f ca="1"/>
        <v>#NAME?</v>
      </c>
      <c r="B227" s="1" t="e">
        <f ca="1"/>
        <v>#NAME?</v>
      </c>
      <c r="C227" s="1" t="e">
        <f ca="1"/>
        <v>#NAME?</v>
      </c>
      <c r="D227" s="1" t="e">
        <f ca="1"/>
        <v>#NAME?</v>
      </c>
      <c r="E227" s="1" t="e">
        <f ca="1"/>
        <v>#NAME?</v>
      </c>
      <c r="F227" s="1" t="e">
        <f ca="1"/>
        <v>#NAME?</v>
      </c>
      <c r="G227" s="1" t="e">
        <f ca="1"/>
        <v>#NAME?</v>
      </c>
      <c r="H227" s="1" t="e">
        <f ca="1"/>
        <v>#NAME?</v>
      </c>
      <c r="I227" s="1" t="e">
        <f ca="1"/>
        <v>#NAME?</v>
      </c>
      <c r="J227" s="1" t="e">
        <f ca="1"/>
        <v>#NAME?</v>
      </c>
      <c r="K227" s="1" t="e">
        <f ca="1"/>
        <v>#NAME?</v>
      </c>
      <c r="L227" s="1" t="e">
        <f ca="1"/>
        <v>#NAME?</v>
      </c>
      <c r="M227" s="1" t="e">
        <f ca="1"/>
        <v>#NAME?</v>
      </c>
      <c r="N227" s="1" t="e">
        <f ca="1"/>
        <v>#NAME?</v>
      </c>
      <c r="O227" s="1" t="e">
        <f ca="1"/>
        <v>#NAME?</v>
      </c>
      <c r="P227" s="1" t="e">
        <f ca="1"/>
        <v>#NAME?</v>
      </c>
      <c r="Q227" s="1" t="e">
        <f ca="1"/>
        <v>#NAME?</v>
      </c>
      <c r="R227" s="1" t="e">
        <f ca="1"/>
        <v>#NAME?</v>
      </c>
      <c r="S227" s="1" t="e">
        <f ca="1"/>
        <v>#NAME?</v>
      </c>
      <c r="T227" s="1" t="e">
        <f ca="1"/>
        <v>#NAME?</v>
      </c>
      <c r="U227" s="1" t="e">
        <f ca="1"/>
        <v>#NAME?</v>
      </c>
      <c r="V227" s="1" t="e">
        <f ca="1"/>
        <v>#NAME?</v>
      </c>
      <c r="W227" s="1" t="e">
        <f ca="1"/>
        <v>#NAME?</v>
      </c>
      <c r="X227" s="1" t="e">
        <f ca="1"/>
        <v>#NAME?</v>
      </c>
      <c r="Y227" s="1" t="e">
        <f ca="1"/>
        <v>#NAME?</v>
      </c>
      <c r="Z227" s="1" t="e">
        <f ca="1"/>
        <v>#NAME?</v>
      </c>
      <c r="AA227" s="1" t="e">
        <f ca="1"/>
        <v>#NAME?</v>
      </c>
      <c r="AB227" s="1" t="e">
        <f ca="1"/>
        <v>#NAME?</v>
      </c>
      <c r="AC227" s="1" t="e">
        <f ca="1"/>
        <v>#NAME?</v>
      </c>
      <c r="AD227" s="1" t="e">
        <f ca="1"/>
        <v>#NAME?</v>
      </c>
      <c r="AE227" s="1" t="e">
        <f ca="1"/>
        <v>#NAME?</v>
      </c>
      <c r="AF227" s="1" t="e">
        <f ca="1"/>
        <v>#NAME?</v>
      </c>
      <c r="AG227" s="1" t="e">
        <f ca="1"/>
        <v>#NAME?</v>
      </c>
      <c r="AH227" s="1" t="e">
        <f ca="1"/>
        <v>#NAME?</v>
      </c>
      <c r="AI227" s="1" t="e">
        <f ca="1"/>
        <v>#NAME?</v>
      </c>
      <c r="AJ227" s="1" t="e">
        <f ca="1"/>
        <v>#NAME?</v>
      </c>
      <c r="AK227" s="1" t="e">
        <f ca="1"/>
        <v>#NAME?</v>
      </c>
      <c r="AL227" s="1" t="e">
        <f ca="1"/>
        <v>#NAME?</v>
      </c>
      <c r="AM227" s="1" t="e">
        <f ca="1"/>
        <v>#NAME?</v>
      </c>
      <c r="AN227" s="1" t="e">
        <f ca="1"/>
        <v>#NAME?</v>
      </c>
      <c r="AO227" s="1" t="e">
        <f ca="1"/>
        <v>#NAME?</v>
      </c>
      <c r="AP227" s="1" t="e">
        <f ca="1"/>
        <v>#NAME?</v>
      </c>
      <c r="AQ227" s="1" t="e">
        <f ca="1"/>
        <v>#NAME?</v>
      </c>
      <c r="AR227" s="1" t="e">
        <f ca="1"/>
        <v>#NAME?</v>
      </c>
      <c r="AS227" s="1" t="e">
        <f ca="1"/>
        <v>#NAME?</v>
      </c>
      <c r="AT227" s="1" t="e">
        <f ca="1"/>
        <v>#NAME?</v>
      </c>
      <c r="AU227" s="1" t="e">
        <f ca="1"/>
        <v>#NAME?</v>
      </c>
      <c r="AV227" s="1" t="e">
        <f ca="1"/>
        <v>#NAME?</v>
      </c>
    </row>
    <row r="228" spans="1:48">
      <c r="A228" s="21" t="e">
        <f ca="1"/>
        <v>#NAME?</v>
      </c>
      <c r="B228" s="1" t="e">
        <f ca="1"/>
        <v>#NAME?</v>
      </c>
      <c r="C228" s="1" t="e">
        <f ca="1"/>
        <v>#NAME?</v>
      </c>
      <c r="D228" s="1" t="e">
        <f ca="1"/>
        <v>#NAME?</v>
      </c>
      <c r="E228" s="1" t="e">
        <f ca="1"/>
        <v>#NAME?</v>
      </c>
      <c r="F228" s="1" t="e">
        <f ca="1"/>
        <v>#NAME?</v>
      </c>
      <c r="G228" s="1" t="e">
        <f ca="1"/>
        <v>#NAME?</v>
      </c>
      <c r="H228" s="1" t="e">
        <f ca="1"/>
        <v>#NAME?</v>
      </c>
      <c r="I228" s="1" t="e">
        <f ca="1"/>
        <v>#NAME?</v>
      </c>
      <c r="J228" s="1" t="e">
        <f ca="1"/>
        <v>#NAME?</v>
      </c>
      <c r="K228" s="1" t="e">
        <f ca="1"/>
        <v>#NAME?</v>
      </c>
      <c r="L228" s="1" t="e">
        <f ca="1"/>
        <v>#NAME?</v>
      </c>
      <c r="M228" s="1" t="e">
        <f ca="1"/>
        <v>#NAME?</v>
      </c>
      <c r="N228" s="1" t="e">
        <f ca="1"/>
        <v>#NAME?</v>
      </c>
      <c r="O228" s="1" t="e">
        <f ca="1"/>
        <v>#NAME?</v>
      </c>
      <c r="P228" s="1" t="e">
        <f ca="1"/>
        <v>#NAME?</v>
      </c>
      <c r="Q228" s="1" t="e">
        <f ca="1"/>
        <v>#NAME?</v>
      </c>
      <c r="R228" s="1" t="e">
        <f ca="1"/>
        <v>#NAME?</v>
      </c>
      <c r="S228" s="1" t="e">
        <f ca="1"/>
        <v>#NAME?</v>
      </c>
      <c r="T228" s="1" t="e">
        <f ca="1"/>
        <v>#NAME?</v>
      </c>
      <c r="U228" s="1" t="e">
        <f ca="1"/>
        <v>#NAME?</v>
      </c>
      <c r="V228" s="1" t="e">
        <f ca="1"/>
        <v>#NAME?</v>
      </c>
      <c r="W228" s="1" t="e">
        <f ca="1"/>
        <v>#NAME?</v>
      </c>
      <c r="X228" s="1" t="e">
        <f ca="1"/>
        <v>#NAME?</v>
      </c>
      <c r="Y228" s="1" t="e">
        <f ca="1"/>
        <v>#NAME?</v>
      </c>
      <c r="Z228" s="1" t="e">
        <f ca="1"/>
        <v>#NAME?</v>
      </c>
      <c r="AA228" s="1" t="e">
        <f ca="1"/>
        <v>#NAME?</v>
      </c>
      <c r="AB228" s="1" t="e">
        <f ca="1"/>
        <v>#NAME?</v>
      </c>
      <c r="AC228" s="1" t="e">
        <f ca="1"/>
        <v>#NAME?</v>
      </c>
      <c r="AD228" s="1" t="e">
        <f ca="1"/>
        <v>#NAME?</v>
      </c>
      <c r="AE228" s="1" t="e">
        <f ca="1"/>
        <v>#NAME?</v>
      </c>
      <c r="AF228" s="1" t="e">
        <f ca="1"/>
        <v>#NAME?</v>
      </c>
      <c r="AG228" s="1" t="e">
        <f ca="1"/>
        <v>#NAME?</v>
      </c>
      <c r="AH228" s="1" t="e">
        <f ca="1"/>
        <v>#NAME?</v>
      </c>
      <c r="AI228" s="1" t="e">
        <f ca="1"/>
        <v>#NAME?</v>
      </c>
      <c r="AJ228" s="1" t="e">
        <f ca="1"/>
        <v>#NAME?</v>
      </c>
      <c r="AK228" s="1" t="e">
        <f ca="1"/>
        <v>#NAME?</v>
      </c>
      <c r="AL228" s="1" t="e">
        <f ca="1"/>
        <v>#NAME?</v>
      </c>
      <c r="AM228" s="1" t="e">
        <f ca="1"/>
        <v>#NAME?</v>
      </c>
      <c r="AN228" s="1" t="e">
        <f ca="1"/>
        <v>#NAME?</v>
      </c>
      <c r="AO228" s="1" t="e">
        <f ca="1"/>
        <v>#NAME?</v>
      </c>
      <c r="AP228" s="1" t="e">
        <f ca="1"/>
        <v>#NAME?</v>
      </c>
      <c r="AQ228" s="1" t="e">
        <f ca="1"/>
        <v>#NAME?</v>
      </c>
      <c r="AR228" s="1" t="e">
        <f ca="1"/>
        <v>#NAME?</v>
      </c>
      <c r="AS228" s="1" t="e">
        <f ca="1"/>
        <v>#NAME?</v>
      </c>
      <c r="AT228" s="1" t="e">
        <f ca="1"/>
        <v>#NAME?</v>
      </c>
      <c r="AU228" s="1" t="e">
        <f ca="1"/>
        <v>#NAME?</v>
      </c>
      <c r="AV228" s="1" t="e">
        <f ca="1"/>
        <v>#NAME?</v>
      </c>
    </row>
    <row r="229" spans="1:48">
      <c r="A229" s="21" t="e">
        <f ca="1"/>
        <v>#NAME?</v>
      </c>
      <c r="B229" s="1" t="e">
        <f ca="1"/>
        <v>#NAME?</v>
      </c>
      <c r="C229" s="1" t="e">
        <f ca="1"/>
        <v>#NAME?</v>
      </c>
      <c r="D229" s="1" t="e">
        <f ca="1"/>
        <v>#NAME?</v>
      </c>
      <c r="E229" s="1" t="e">
        <f ca="1"/>
        <v>#NAME?</v>
      </c>
      <c r="F229" s="1" t="e">
        <f ca="1"/>
        <v>#NAME?</v>
      </c>
      <c r="G229" s="1" t="e">
        <f ca="1"/>
        <v>#NAME?</v>
      </c>
      <c r="H229" s="1" t="e">
        <f ca="1"/>
        <v>#NAME?</v>
      </c>
      <c r="I229" s="1" t="e">
        <f ca="1"/>
        <v>#NAME?</v>
      </c>
      <c r="J229" s="1" t="e">
        <f ca="1"/>
        <v>#NAME?</v>
      </c>
      <c r="K229" s="1" t="e">
        <f ca="1"/>
        <v>#NAME?</v>
      </c>
      <c r="L229" s="1" t="e">
        <f ca="1"/>
        <v>#NAME?</v>
      </c>
      <c r="M229" s="1" t="e">
        <f ca="1"/>
        <v>#NAME?</v>
      </c>
      <c r="N229" s="1" t="e">
        <f ca="1"/>
        <v>#NAME?</v>
      </c>
      <c r="O229" s="1" t="e">
        <f ca="1"/>
        <v>#NAME?</v>
      </c>
      <c r="P229" s="1" t="e">
        <f ca="1"/>
        <v>#NAME?</v>
      </c>
      <c r="Q229" s="1" t="e">
        <f ca="1"/>
        <v>#NAME?</v>
      </c>
      <c r="R229" s="1" t="e">
        <f ca="1"/>
        <v>#NAME?</v>
      </c>
      <c r="S229" s="1" t="e">
        <f ca="1"/>
        <v>#NAME?</v>
      </c>
      <c r="T229" s="1" t="e">
        <f ca="1"/>
        <v>#NAME?</v>
      </c>
      <c r="U229" s="1" t="e">
        <f ca="1"/>
        <v>#NAME?</v>
      </c>
      <c r="V229" s="1" t="e">
        <f ca="1"/>
        <v>#NAME?</v>
      </c>
      <c r="W229" s="1" t="e">
        <f ca="1"/>
        <v>#NAME?</v>
      </c>
      <c r="X229" s="1" t="e">
        <f ca="1"/>
        <v>#NAME?</v>
      </c>
      <c r="Y229" s="1" t="e">
        <f ca="1"/>
        <v>#NAME?</v>
      </c>
      <c r="Z229" s="1" t="e">
        <f ca="1"/>
        <v>#NAME?</v>
      </c>
      <c r="AA229" s="1" t="e">
        <f ca="1"/>
        <v>#NAME?</v>
      </c>
      <c r="AB229" s="1" t="e">
        <f ca="1"/>
        <v>#NAME?</v>
      </c>
      <c r="AC229" s="1" t="e">
        <f ca="1"/>
        <v>#NAME?</v>
      </c>
      <c r="AD229" s="1" t="e">
        <f ca="1"/>
        <v>#NAME?</v>
      </c>
      <c r="AE229" s="1" t="e">
        <f ca="1"/>
        <v>#NAME?</v>
      </c>
      <c r="AF229" s="1" t="e">
        <f ca="1"/>
        <v>#NAME?</v>
      </c>
      <c r="AG229" s="1" t="e">
        <f ca="1"/>
        <v>#NAME?</v>
      </c>
      <c r="AH229" s="1" t="e">
        <f ca="1"/>
        <v>#NAME?</v>
      </c>
      <c r="AI229" s="1" t="e">
        <f ca="1"/>
        <v>#NAME?</v>
      </c>
      <c r="AJ229" s="1" t="e">
        <f ca="1"/>
        <v>#NAME?</v>
      </c>
      <c r="AK229" s="1" t="e">
        <f ca="1"/>
        <v>#NAME?</v>
      </c>
      <c r="AL229" s="1" t="e">
        <f ca="1"/>
        <v>#NAME?</v>
      </c>
      <c r="AM229" s="1" t="e">
        <f ca="1"/>
        <v>#NAME?</v>
      </c>
      <c r="AN229" s="1" t="e">
        <f ca="1"/>
        <v>#NAME?</v>
      </c>
      <c r="AO229" s="1" t="e">
        <f ca="1"/>
        <v>#NAME?</v>
      </c>
      <c r="AP229" s="1" t="e">
        <f ca="1"/>
        <v>#NAME?</v>
      </c>
      <c r="AQ229" s="1" t="e">
        <f ca="1"/>
        <v>#NAME?</v>
      </c>
      <c r="AR229" s="1" t="e">
        <f ca="1"/>
        <v>#NAME?</v>
      </c>
      <c r="AS229" s="1" t="e">
        <f ca="1"/>
        <v>#NAME?</v>
      </c>
      <c r="AT229" s="1" t="e">
        <f ca="1"/>
        <v>#NAME?</v>
      </c>
      <c r="AU229" s="1" t="e">
        <f ca="1"/>
        <v>#NAME?</v>
      </c>
      <c r="AV229" s="1" t="e">
        <f ca="1"/>
        <v>#NAME?</v>
      </c>
    </row>
    <row r="230" spans="1:48">
      <c r="A230" s="21" t="e">
        <f ca="1"/>
        <v>#NAME?</v>
      </c>
      <c r="B230" s="1" t="e">
        <f ca="1"/>
        <v>#NAME?</v>
      </c>
      <c r="C230" s="1" t="e">
        <f ca="1"/>
        <v>#NAME?</v>
      </c>
      <c r="D230" s="1" t="e">
        <f ca="1"/>
        <v>#NAME?</v>
      </c>
      <c r="E230" s="1" t="e">
        <f ca="1"/>
        <v>#NAME?</v>
      </c>
      <c r="F230" s="1" t="e">
        <f ca="1"/>
        <v>#NAME?</v>
      </c>
      <c r="G230" s="1" t="e">
        <f ca="1"/>
        <v>#NAME?</v>
      </c>
      <c r="H230" s="1" t="e">
        <f ca="1"/>
        <v>#NAME?</v>
      </c>
      <c r="I230" s="1" t="e">
        <f ca="1"/>
        <v>#NAME?</v>
      </c>
      <c r="J230" s="1" t="e">
        <f ca="1"/>
        <v>#NAME?</v>
      </c>
      <c r="K230" s="1" t="e">
        <f ca="1"/>
        <v>#NAME?</v>
      </c>
      <c r="L230" s="1" t="e">
        <f ca="1"/>
        <v>#NAME?</v>
      </c>
      <c r="M230" s="1" t="e">
        <f ca="1"/>
        <v>#NAME?</v>
      </c>
      <c r="N230" s="1" t="e">
        <f ca="1"/>
        <v>#NAME?</v>
      </c>
      <c r="O230" s="1" t="e">
        <f ca="1"/>
        <v>#NAME?</v>
      </c>
      <c r="P230" s="1" t="e">
        <f ca="1"/>
        <v>#NAME?</v>
      </c>
      <c r="Q230" s="1" t="e">
        <f ca="1"/>
        <v>#NAME?</v>
      </c>
      <c r="R230" s="1" t="e">
        <f ca="1"/>
        <v>#NAME?</v>
      </c>
      <c r="S230" s="1" t="e">
        <f ca="1"/>
        <v>#NAME?</v>
      </c>
      <c r="T230" s="1" t="e">
        <f ca="1"/>
        <v>#NAME?</v>
      </c>
      <c r="U230" s="1" t="e">
        <f ca="1"/>
        <v>#NAME?</v>
      </c>
      <c r="V230" s="1" t="e">
        <f ca="1"/>
        <v>#NAME?</v>
      </c>
      <c r="W230" s="1" t="e">
        <f ca="1"/>
        <v>#NAME?</v>
      </c>
      <c r="X230" s="1" t="e">
        <f ca="1"/>
        <v>#NAME?</v>
      </c>
      <c r="Y230" s="1" t="e">
        <f ca="1"/>
        <v>#NAME?</v>
      </c>
      <c r="Z230" s="1" t="e">
        <f ca="1"/>
        <v>#NAME?</v>
      </c>
      <c r="AA230" s="1" t="e">
        <f ca="1"/>
        <v>#NAME?</v>
      </c>
      <c r="AB230" s="1" t="e">
        <f ca="1"/>
        <v>#NAME?</v>
      </c>
      <c r="AC230" s="1" t="e">
        <f ca="1"/>
        <v>#NAME?</v>
      </c>
      <c r="AD230" s="1" t="e">
        <f ca="1"/>
        <v>#NAME?</v>
      </c>
      <c r="AE230" s="1" t="e">
        <f ca="1"/>
        <v>#NAME?</v>
      </c>
      <c r="AF230" s="1" t="e">
        <f ca="1"/>
        <v>#NAME?</v>
      </c>
      <c r="AG230" s="1" t="e">
        <f ca="1"/>
        <v>#NAME?</v>
      </c>
      <c r="AH230" s="1" t="e">
        <f ca="1"/>
        <v>#NAME?</v>
      </c>
      <c r="AI230" s="1" t="e">
        <f ca="1"/>
        <v>#NAME?</v>
      </c>
      <c r="AJ230" s="1" t="e">
        <f ca="1"/>
        <v>#NAME?</v>
      </c>
      <c r="AK230" s="1" t="e">
        <f ca="1"/>
        <v>#NAME?</v>
      </c>
      <c r="AL230" s="1" t="e">
        <f ca="1"/>
        <v>#NAME?</v>
      </c>
      <c r="AM230" s="1" t="e">
        <f ca="1"/>
        <v>#NAME?</v>
      </c>
      <c r="AN230" s="1" t="e">
        <f ca="1"/>
        <v>#NAME?</v>
      </c>
      <c r="AO230" s="1" t="e">
        <f ca="1"/>
        <v>#NAME?</v>
      </c>
      <c r="AP230" s="1" t="e">
        <f ca="1"/>
        <v>#NAME?</v>
      </c>
      <c r="AQ230" s="1" t="e">
        <f ca="1"/>
        <v>#NAME?</v>
      </c>
      <c r="AR230" s="1" t="e">
        <f ca="1"/>
        <v>#NAME?</v>
      </c>
      <c r="AS230" s="1" t="e">
        <f ca="1"/>
        <v>#NAME?</v>
      </c>
      <c r="AT230" s="1" t="e">
        <f ca="1"/>
        <v>#NAME?</v>
      </c>
      <c r="AU230" s="1" t="e">
        <f ca="1"/>
        <v>#NAME?</v>
      </c>
      <c r="AV230" s="1" t="e">
        <f ca="1"/>
        <v>#NAME?</v>
      </c>
    </row>
    <row r="231" spans="1:48">
      <c r="A231" s="21" t="e">
        <f ca="1"/>
        <v>#NAME?</v>
      </c>
      <c r="B231" s="1" t="e">
        <f ca="1"/>
        <v>#NAME?</v>
      </c>
      <c r="C231" s="1" t="e">
        <f ca="1"/>
        <v>#NAME?</v>
      </c>
      <c r="D231" s="1" t="e">
        <f ca="1"/>
        <v>#NAME?</v>
      </c>
      <c r="E231" s="1" t="e">
        <f ca="1"/>
        <v>#NAME?</v>
      </c>
      <c r="F231" s="1" t="e">
        <f ca="1"/>
        <v>#NAME?</v>
      </c>
      <c r="G231" s="1" t="e">
        <f ca="1"/>
        <v>#NAME?</v>
      </c>
      <c r="H231" s="1" t="e">
        <f ca="1"/>
        <v>#NAME?</v>
      </c>
      <c r="I231" s="1" t="e">
        <f ca="1"/>
        <v>#NAME?</v>
      </c>
      <c r="J231" s="1" t="e">
        <f ca="1"/>
        <v>#NAME?</v>
      </c>
      <c r="K231" s="1" t="e">
        <f ca="1"/>
        <v>#NAME?</v>
      </c>
      <c r="L231" s="1" t="e">
        <f ca="1"/>
        <v>#NAME?</v>
      </c>
      <c r="M231" s="1" t="e">
        <f ca="1"/>
        <v>#NAME?</v>
      </c>
      <c r="N231" s="1" t="e">
        <f ca="1"/>
        <v>#NAME?</v>
      </c>
      <c r="O231" s="1" t="e">
        <f ca="1"/>
        <v>#NAME?</v>
      </c>
      <c r="P231" s="1" t="e">
        <f ca="1"/>
        <v>#NAME?</v>
      </c>
      <c r="Q231" s="1" t="e">
        <f ca="1"/>
        <v>#NAME?</v>
      </c>
      <c r="R231" s="1" t="e">
        <f ca="1"/>
        <v>#NAME?</v>
      </c>
      <c r="S231" s="1" t="e">
        <f ca="1"/>
        <v>#NAME?</v>
      </c>
      <c r="T231" s="1" t="e">
        <f ca="1"/>
        <v>#NAME?</v>
      </c>
      <c r="U231" s="1" t="e">
        <f ca="1"/>
        <v>#NAME?</v>
      </c>
      <c r="V231" s="1" t="e">
        <f ca="1"/>
        <v>#NAME?</v>
      </c>
      <c r="W231" s="1" t="e">
        <f ca="1"/>
        <v>#NAME?</v>
      </c>
      <c r="X231" s="1" t="e">
        <f ca="1"/>
        <v>#NAME?</v>
      </c>
      <c r="Y231" s="1" t="e">
        <f ca="1"/>
        <v>#NAME?</v>
      </c>
      <c r="Z231" s="1" t="e">
        <f ca="1"/>
        <v>#NAME?</v>
      </c>
      <c r="AA231" s="1" t="e">
        <f ca="1"/>
        <v>#NAME?</v>
      </c>
      <c r="AB231" s="1" t="e">
        <f ca="1"/>
        <v>#NAME?</v>
      </c>
      <c r="AC231" s="1" t="e">
        <f ca="1"/>
        <v>#NAME?</v>
      </c>
      <c r="AD231" s="1" t="e">
        <f ca="1"/>
        <v>#NAME?</v>
      </c>
      <c r="AE231" s="1" t="e">
        <f ca="1"/>
        <v>#NAME?</v>
      </c>
      <c r="AF231" s="1" t="e">
        <f ca="1"/>
        <v>#NAME?</v>
      </c>
      <c r="AG231" s="1" t="e">
        <f ca="1"/>
        <v>#NAME?</v>
      </c>
      <c r="AH231" s="1" t="e">
        <f ca="1"/>
        <v>#NAME?</v>
      </c>
      <c r="AI231" s="1" t="e">
        <f ca="1"/>
        <v>#NAME?</v>
      </c>
      <c r="AJ231" s="1" t="e">
        <f ca="1"/>
        <v>#NAME?</v>
      </c>
      <c r="AK231" s="1" t="e">
        <f ca="1"/>
        <v>#NAME?</v>
      </c>
      <c r="AL231" s="1" t="e">
        <f ca="1"/>
        <v>#NAME?</v>
      </c>
      <c r="AM231" s="1" t="e">
        <f ca="1"/>
        <v>#NAME?</v>
      </c>
      <c r="AN231" s="1" t="e">
        <f ca="1"/>
        <v>#NAME?</v>
      </c>
      <c r="AO231" s="1" t="e">
        <f ca="1"/>
        <v>#NAME?</v>
      </c>
      <c r="AP231" s="1" t="e">
        <f ca="1"/>
        <v>#NAME?</v>
      </c>
      <c r="AQ231" s="1" t="e">
        <f ca="1"/>
        <v>#NAME?</v>
      </c>
      <c r="AR231" s="1" t="e">
        <f ca="1"/>
        <v>#NAME?</v>
      </c>
      <c r="AS231" s="1" t="e">
        <f ca="1"/>
        <v>#NAME?</v>
      </c>
      <c r="AT231" s="1" t="e">
        <f ca="1"/>
        <v>#NAME?</v>
      </c>
      <c r="AU231" s="1" t="e">
        <f ca="1"/>
        <v>#NAME?</v>
      </c>
      <c r="AV231" s="1" t="e">
        <f ca="1"/>
        <v>#NAME?</v>
      </c>
    </row>
    <row r="232" spans="1:48">
      <c r="A232" s="21" t="e">
        <f ca="1"/>
        <v>#NAME?</v>
      </c>
      <c r="B232" s="1" t="e">
        <f ca="1"/>
        <v>#NAME?</v>
      </c>
      <c r="C232" s="1" t="e">
        <f ca="1"/>
        <v>#NAME?</v>
      </c>
      <c r="D232" s="1" t="e">
        <f ca="1"/>
        <v>#NAME?</v>
      </c>
      <c r="E232" s="1" t="e">
        <f ca="1"/>
        <v>#NAME?</v>
      </c>
      <c r="F232" s="1" t="e">
        <f ca="1"/>
        <v>#NAME?</v>
      </c>
      <c r="G232" s="1" t="e">
        <f ca="1"/>
        <v>#NAME?</v>
      </c>
      <c r="H232" s="1" t="e">
        <f ca="1"/>
        <v>#NAME?</v>
      </c>
      <c r="I232" s="1" t="e">
        <f ca="1"/>
        <v>#NAME?</v>
      </c>
      <c r="J232" s="1" t="e">
        <f ca="1"/>
        <v>#NAME?</v>
      </c>
      <c r="K232" s="1" t="e">
        <f ca="1"/>
        <v>#NAME?</v>
      </c>
      <c r="L232" s="1" t="e">
        <f ca="1"/>
        <v>#NAME?</v>
      </c>
      <c r="M232" s="1" t="e">
        <f ca="1"/>
        <v>#NAME?</v>
      </c>
      <c r="N232" s="1" t="e">
        <f ca="1"/>
        <v>#NAME?</v>
      </c>
      <c r="O232" s="1" t="e">
        <f ca="1"/>
        <v>#NAME?</v>
      </c>
      <c r="P232" s="1" t="e">
        <f ca="1"/>
        <v>#NAME?</v>
      </c>
      <c r="Q232" s="1" t="e">
        <f ca="1"/>
        <v>#NAME?</v>
      </c>
      <c r="R232" s="1" t="e">
        <f ca="1"/>
        <v>#NAME?</v>
      </c>
      <c r="S232" s="1" t="e">
        <f ca="1"/>
        <v>#NAME?</v>
      </c>
      <c r="T232" s="1" t="e">
        <f ca="1"/>
        <v>#NAME?</v>
      </c>
      <c r="U232" s="1" t="e">
        <f ca="1"/>
        <v>#NAME?</v>
      </c>
      <c r="V232" s="1" t="e">
        <f ca="1"/>
        <v>#NAME?</v>
      </c>
      <c r="W232" s="1" t="e">
        <f ca="1"/>
        <v>#NAME?</v>
      </c>
      <c r="X232" s="1" t="e">
        <f ca="1"/>
        <v>#NAME?</v>
      </c>
      <c r="Y232" s="1" t="e">
        <f ca="1"/>
        <v>#NAME?</v>
      </c>
      <c r="Z232" s="1" t="e">
        <f ca="1"/>
        <v>#NAME?</v>
      </c>
      <c r="AA232" s="1" t="e">
        <f ca="1"/>
        <v>#NAME?</v>
      </c>
      <c r="AB232" s="1" t="e">
        <f ca="1"/>
        <v>#NAME?</v>
      </c>
      <c r="AC232" s="1" t="e">
        <f ca="1"/>
        <v>#NAME?</v>
      </c>
      <c r="AD232" s="1" t="e">
        <f ca="1"/>
        <v>#NAME?</v>
      </c>
      <c r="AE232" s="1" t="e">
        <f ca="1"/>
        <v>#NAME?</v>
      </c>
      <c r="AF232" s="1" t="e">
        <f ca="1"/>
        <v>#NAME?</v>
      </c>
      <c r="AG232" s="1" t="e">
        <f ca="1"/>
        <v>#NAME?</v>
      </c>
      <c r="AH232" s="1" t="e">
        <f ca="1"/>
        <v>#NAME?</v>
      </c>
      <c r="AI232" s="1" t="e">
        <f ca="1"/>
        <v>#NAME?</v>
      </c>
      <c r="AJ232" s="1" t="e">
        <f ca="1"/>
        <v>#NAME?</v>
      </c>
      <c r="AK232" s="1" t="e">
        <f ca="1"/>
        <v>#NAME?</v>
      </c>
      <c r="AL232" s="1" t="e">
        <f ca="1"/>
        <v>#NAME?</v>
      </c>
      <c r="AM232" s="1" t="e">
        <f ca="1"/>
        <v>#NAME?</v>
      </c>
      <c r="AN232" s="1" t="e">
        <f ca="1"/>
        <v>#NAME?</v>
      </c>
      <c r="AO232" s="1" t="e">
        <f ca="1"/>
        <v>#NAME?</v>
      </c>
      <c r="AP232" s="1" t="e">
        <f ca="1"/>
        <v>#NAME?</v>
      </c>
      <c r="AQ232" s="1" t="e">
        <f ca="1"/>
        <v>#NAME?</v>
      </c>
      <c r="AR232" s="1" t="e">
        <f ca="1"/>
        <v>#NAME?</v>
      </c>
      <c r="AS232" s="1" t="e">
        <f ca="1"/>
        <v>#NAME?</v>
      </c>
      <c r="AT232" s="1" t="e">
        <f ca="1"/>
        <v>#NAME?</v>
      </c>
      <c r="AU232" s="1" t="e">
        <f ca="1"/>
        <v>#NAME?</v>
      </c>
      <c r="AV232" s="1" t="e">
        <f ca="1"/>
        <v>#NAME?</v>
      </c>
    </row>
    <row r="233" spans="1:48">
      <c r="A233" s="21" t="e">
        <f ca="1"/>
        <v>#NAME?</v>
      </c>
      <c r="B233" s="1" t="e">
        <f ca="1"/>
        <v>#NAME?</v>
      </c>
      <c r="C233" s="1" t="e">
        <f ca="1"/>
        <v>#NAME?</v>
      </c>
      <c r="D233" s="1" t="e">
        <f ca="1"/>
        <v>#NAME?</v>
      </c>
      <c r="E233" s="1" t="e">
        <f ca="1"/>
        <v>#NAME?</v>
      </c>
      <c r="F233" s="1" t="e">
        <f ca="1"/>
        <v>#NAME?</v>
      </c>
      <c r="G233" s="1" t="e">
        <f ca="1"/>
        <v>#NAME?</v>
      </c>
      <c r="H233" s="1" t="e">
        <f ca="1"/>
        <v>#NAME?</v>
      </c>
      <c r="I233" s="1" t="e">
        <f ca="1"/>
        <v>#NAME?</v>
      </c>
      <c r="J233" s="1" t="e">
        <f ca="1"/>
        <v>#NAME?</v>
      </c>
      <c r="K233" s="1" t="e">
        <f ca="1"/>
        <v>#NAME?</v>
      </c>
      <c r="L233" s="1" t="e">
        <f ca="1"/>
        <v>#NAME?</v>
      </c>
      <c r="M233" s="1" t="e">
        <f ca="1"/>
        <v>#NAME?</v>
      </c>
      <c r="N233" s="1" t="e">
        <f ca="1"/>
        <v>#NAME?</v>
      </c>
      <c r="O233" s="1" t="e">
        <f ca="1"/>
        <v>#NAME?</v>
      </c>
      <c r="P233" s="1" t="e">
        <f ca="1"/>
        <v>#NAME?</v>
      </c>
      <c r="Q233" s="1" t="e">
        <f ca="1"/>
        <v>#NAME?</v>
      </c>
      <c r="R233" s="1" t="e">
        <f ca="1"/>
        <v>#NAME?</v>
      </c>
      <c r="S233" s="1" t="e">
        <f ca="1"/>
        <v>#NAME?</v>
      </c>
      <c r="T233" s="1" t="e">
        <f ca="1"/>
        <v>#NAME?</v>
      </c>
      <c r="U233" s="1" t="e">
        <f ca="1"/>
        <v>#NAME?</v>
      </c>
      <c r="V233" s="1" t="e">
        <f ca="1"/>
        <v>#NAME?</v>
      </c>
      <c r="W233" s="1" t="e">
        <f ca="1"/>
        <v>#NAME?</v>
      </c>
      <c r="X233" s="1" t="e">
        <f ca="1"/>
        <v>#NAME?</v>
      </c>
      <c r="Y233" s="1" t="e">
        <f ca="1"/>
        <v>#NAME?</v>
      </c>
      <c r="Z233" s="1" t="e">
        <f ca="1"/>
        <v>#NAME?</v>
      </c>
      <c r="AA233" s="1" t="e">
        <f ca="1"/>
        <v>#NAME?</v>
      </c>
      <c r="AB233" s="1" t="e">
        <f ca="1"/>
        <v>#NAME?</v>
      </c>
      <c r="AC233" s="1" t="e">
        <f ca="1"/>
        <v>#NAME?</v>
      </c>
      <c r="AD233" s="1" t="e">
        <f ca="1"/>
        <v>#NAME?</v>
      </c>
      <c r="AE233" s="1" t="e">
        <f ca="1"/>
        <v>#NAME?</v>
      </c>
      <c r="AF233" s="1" t="e">
        <f ca="1"/>
        <v>#NAME?</v>
      </c>
      <c r="AG233" s="1" t="e">
        <f ca="1"/>
        <v>#NAME?</v>
      </c>
      <c r="AH233" s="1" t="e">
        <f ca="1"/>
        <v>#NAME?</v>
      </c>
      <c r="AI233" s="1" t="e">
        <f ca="1"/>
        <v>#NAME?</v>
      </c>
      <c r="AJ233" s="1" t="e">
        <f ca="1"/>
        <v>#NAME?</v>
      </c>
      <c r="AK233" s="1" t="e">
        <f ca="1"/>
        <v>#NAME?</v>
      </c>
      <c r="AL233" s="1" t="e">
        <f ca="1"/>
        <v>#NAME?</v>
      </c>
      <c r="AM233" s="1" t="e">
        <f ca="1"/>
        <v>#NAME?</v>
      </c>
      <c r="AN233" s="1" t="e">
        <f ca="1"/>
        <v>#NAME?</v>
      </c>
      <c r="AO233" s="1" t="e">
        <f ca="1"/>
        <v>#NAME?</v>
      </c>
      <c r="AP233" s="1" t="e">
        <f ca="1"/>
        <v>#NAME?</v>
      </c>
      <c r="AQ233" s="1" t="e">
        <f ca="1"/>
        <v>#NAME?</v>
      </c>
      <c r="AR233" s="1" t="e">
        <f ca="1"/>
        <v>#NAME?</v>
      </c>
      <c r="AS233" s="1" t="e">
        <f ca="1"/>
        <v>#NAME?</v>
      </c>
      <c r="AT233" s="1" t="e">
        <f ca="1"/>
        <v>#NAME?</v>
      </c>
      <c r="AU233" s="1" t="e">
        <f ca="1"/>
        <v>#NAME?</v>
      </c>
      <c r="AV233" s="1" t="e">
        <f ca="1"/>
        <v>#NAME?</v>
      </c>
    </row>
    <row r="234" spans="1:48">
      <c r="A234" s="21" t="e">
        <f ca="1"/>
        <v>#NAME?</v>
      </c>
      <c r="B234" s="1" t="e">
        <f ca="1"/>
        <v>#NAME?</v>
      </c>
      <c r="C234" s="1" t="e">
        <f ca="1"/>
        <v>#NAME?</v>
      </c>
      <c r="D234" s="1" t="e">
        <f ca="1"/>
        <v>#NAME?</v>
      </c>
      <c r="E234" s="1" t="e">
        <f ca="1"/>
        <v>#NAME?</v>
      </c>
      <c r="F234" s="1" t="e">
        <f ca="1"/>
        <v>#NAME?</v>
      </c>
      <c r="G234" s="1" t="e">
        <f ca="1"/>
        <v>#NAME?</v>
      </c>
      <c r="H234" s="1" t="e">
        <f ca="1"/>
        <v>#NAME?</v>
      </c>
      <c r="I234" s="1" t="e">
        <f ca="1"/>
        <v>#NAME?</v>
      </c>
      <c r="J234" s="1" t="e">
        <f ca="1"/>
        <v>#NAME?</v>
      </c>
      <c r="K234" s="1" t="e">
        <f ca="1"/>
        <v>#NAME?</v>
      </c>
      <c r="L234" s="1" t="e">
        <f ca="1"/>
        <v>#NAME?</v>
      </c>
      <c r="M234" s="1" t="e">
        <f ca="1"/>
        <v>#NAME?</v>
      </c>
      <c r="N234" s="1" t="e">
        <f ca="1"/>
        <v>#NAME?</v>
      </c>
      <c r="O234" s="1" t="e">
        <f ca="1"/>
        <v>#NAME?</v>
      </c>
      <c r="P234" s="1" t="e">
        <f ca="1"/>
        <v>#NAME?</v>
      </c>
      <c r="Q234" s="1" t="e">
        <f ca="1"/>
        <v>#NAME?</v>
      </c>
      <c r="R234" s="1" t="e">
        <f ca="1"/>
        <v>#NAME?</v>
      </c>
      <c r="S234" s="1" t="e">
        <f ca="1"/>
        <v>#NAME?</v>
      </c>
      <c r="T234" s="1" t="e">
        <f ca="1"/>
        <v>#NAME?</v>
      </c>
      <c r="U234" s="1" t="e">
        <f ca="1"/>
        <v>#NAME?</v>
      </c>
      <c r="V234" s="1" t="e">
        <f ca="1"/>
        <v>#NAME?</v>
      </c>
      <c r="W234" s="1" t="e">
        <f ca="1"/>
        <v>#NAME?</v>
      </c>
      <c r="X234" s="1" t="e">
        <f ca="1"/>
        <v>#NAME?</v>
      </c>
      <c r="Y234" s="1" t="e">
        <f ca="1"/>
        <v>#NAME?</v>
      </c>
      <c r="Z234" s="1" t="e">
        <f ca="1"/>
        <v>#NAME?</v>
      </c>
      <c r="AA234" s="1" t="e">
        <f ca="1"/>
        <v>#NAME?</v>
      </c>
      <c r="AB234" s="1" t="e">
        <f ca="1"/>
        <v>#NAME?</v>
      </c>
      <c r="AC234" s="1" t="e">
        <f ca="1"/>
        <v>#NAME?</v>
      </c>
      <c r="AD234" s="1" t="e">
        <f ca="1"/>
        <v>#NAME?</v>
      </c>
      <c r="AE234" s="1" t="e">
        <f ca="1"/>
        <v>#NAME?</v>
      </c>
      <c r="AF234" s="1" t="e">
        <f ca="1"/>
        <v>#NAME?</v>
      </c>
      <c r="AG234" s="1" t="e">
        <f ca="1"/>
        <v>#NAME?</v>
      </c>
      <c r="AH234" s="1" t="e">
        <f ca="1"/>
        <v>#NAME?</v>
      </c>
      <c r="AI234" s="1" t="e">
        <f ca="1"/>
        <v>#NAME?</v>
      </c>
      <c r="AJ234" s="1" t="e">
        <f ca="1"/>
        <v>#NAME?</v>
      </c>
      <c r="AK234" s="1" t="e">
        <f ca="1"/>
        <v>#NAME?</v>
      </c>
      <c r="AL234" s="1" t="e">
        <f ca="1"/>
        <v>#NAME?</v>
      </c>
      <c r="AM234" s="1" t="e">
        <f ca="1"/>
        <v>#NAME?</v>
      </c>
      <c r="AN234" s="1" t="e">
        <f ca="1"/>
        <v>#NAME?</v>
      </c>
      <c r="AO234" s="1" t="e">
        <f ca="1"/>
        <v>#NAME?</v>
      </c>
      <c r="AP234" s="1" t="e">
        <f ca="1"/>
        <v>#NAME?</v>
      </c>
      <c r="AQ234" s="1" t="e">
        <f ca="1"/>
        <v>#NAME?</v>
      </c>
      <c r="AR234" s="1" t="e">
        <f ca="1"/>
        <v>#NAME?</v>
      </c>
      <c r="AS234" s="1" t="e">
        <f ca="1"/>
        <v>#NAME?</v>
      </c>
      <c r="AT234" s="1" t="e">
        <f ca="1"/>
        <v>#NAME?</v>
      </c>
      <c r="AU234" s="1" t="e">
        <f ca="1"/>
        <v>#NAME?</v>
      </c>
      <c r="AV234" s="1" t="e">
        <f ca="1"/>
        <v>#NAME?</v>
      </c>
    </row>
    <row r="235" spans="1:48">
      <c r="A235" s="21" t="e">
        <f ca="1"/>
        <v>#NAME?</v>
      </c>
      <c r="B235" s="1" t="e">
        <f ca="1"/>
        <v>#NAME?</v>
      </c>
      <c r="C235" s="1" t="e">
        <f ca="1"/>
        <v>#NAME?</v>
      </c>
      <c r="D235" s="1" t="e">
        <f ca="1"/>
        <v>#NAME?</v>
      </c>
      <c r="E235" s="1" t="e">
        <f ca="1"/>
        <v>#NAME?</v>
      </c>
      <c r="F235" s="1" t="e">
        <f ca="1"/>
        <v>#NAME?</v>
      </c>
      <c r="G235" s="1" t="e">
        <f ca="1"/>
        <v>#NAME?</v>
      </c>
      <c r="H235" s="1" t="e">
        <f ca="1"/>
        <v>#NAME?</v>
      </c>
      <c r="I235" s="1" t="e">
        <f ca="1"/>
        <v>#NAME?</v>
      </c>
      <c r="J235" s="1" t="e">
        <f ca="1"/>
        <v>#NAME?</v>
      </c>
      <c r="K235" s="1" t="e">
        <f ca="1"/>
        <v>#NAME?</v>
      </c>
      <c r="L235" s="1" t="e">
        <f ca="1"/>
        <v>#NAME?</v>
      </c>
      <c r="M235" s="1" t="e">
        <f ca="1"/>
        <v>#NAME?</v>
      </c>
      <c r="N235" s="1" t="e">
        <f ca="1"/>
        <v>#NAME?</v>
      </c>
      <c r="O235" s="1" t="e">
        <f ca="1"/>
        <v>#NAME?</v>
      </c>
      <c r="P235" s="1" t="e">
        <f ca="1"/>
        <v>#NAME?</v>
      </c>
      <c r="Q235" s="1" t="e">
        <f ca="1"/>
        <v>#NAME?</v>
      </c>
      <c r="R235" s="1" t="e">
        <f ca="1"/>
        <v>#NAME?</v>
      </c>
      <c r="S235" s="1" t="e">
        <f ca="1"/>
        <v>#NAME?</v>
      </c>
      <c r="T235" s="1" t="e">
        <f ca="1"/>
        <v>#NAME?</v>
      </c>
      <c r="U235" s="1" t="e">
        <f ca="1"/>
        <v>#NAME?</v>
      </c>
      <c r="V235" s="1" t="e">
        <f ca="1"/>
        <v>#NAME?</v>
      </c>
      <c r="W235" s="1" t="e">
        <f ca="1"/>
        <v>#NAME?</v>
      </c>
      <c r="X235" s="1" t="e">
        <f ca="1"/>
        <v>#NAME?</v>
      </c>
      <c r="Y235" s="1" t="e">
        <f ca="1"/>
        <v>#NAME?</v>
      </c>
      <c r="Z235" s="1" t="e">
        <f ca="1"/>
        <v>#NAME?</v>
      </c>
      <c r="AA235" s="1" t="e">
        <f ca="1"/>
        <v>#NAME?</v>
      </c>
      <c r="AB235" s="1" t="e">
        <f ca="1"/>
        <v>#NAME?</v>
      </c>
      <c r="AC235" s="1" t="e">
        <f ca="1"/>
        <v>#NAME?</v>
      </c>
      <c r="AD235" s="1" t="e">
        <f ca="1"/>
        <v>#NAME?</v>
      </c>
      <c r="AE235" s="1" t="e">
        <f ca="1"/>
        <v>#NAME?</v>
      </c>
      <c r="AF235" s="1" t="e">
        <f ca="1"/>
        <v>#NAME?</v>
      </c>
      <c r="AG235" s="1" t="e">
        <f ca="1"/>
        <v>#NAME?</v>
      </c>
      <c r="AH235" s="1" t="e">
        <f ca="1"/>
        <v>#NAME?</v>
      </c>
      <c r="AI235" s="1" t="e">
        <f ca="1"/>
        <v>#NAME?</v>
      </c>
      <c r="AJ235" s="1" t="e">
        <f ca="1"/>
        <v>#NAME?</v>
      </c>
      <c r="AK235" s="1" t="e">
        <f ca="1"/>
        <v>#NAME?</v>
      </c>
      <c r="AL235" s="1" t="e">
        <f ca="1"/>
        <v>#NAME?</v>
      </c>
      <c r="AM235" s="1" t="e">
        <f ca="1"/>
        <v>#NAME?</v>
      </c>
      <c r="AN235" s="1" t="e">
        <f ca="1"/>
        <v>#NAME?</v>
      </c>
      <c r="AO235" s="1" t="e">
        <f ca="1"/>
        <v>#NAME?</v>
      </c>
      <c r="AP235" s="1" t="e">
        <f ca="1"/>
        <v>#NAME?</v>
      </c>
      <c r="AQ235" s="1" t="e">
        <f ca="1"/>
        <v>#NAME?</v>
      </c>
      <c r="AR235" s="1" t="e">
        <f ca="1"/>
        <v>#NAME?</v>
      </c>
      <c r="AS235" s="1" t="e">
        <f ca="1"/>
        <v>#NAME?</v>
      </c>
      <c r="AT235" s="1" t="e">
        <f ca="1"/>
        <v>#NAME?</v>
      </c>
      <c r="AU235" s="1" t="e">
        <f ca="1"/>
        <v>#NAME?</v>
      </c>
      <c r="AV235" s="1" t="e">
        <f ca="1"/>
        <v>#NAME?</v>
      </c>
    </row>
    <row r="236" spans="1:48">
      <c r="A236" s="21" t="e">
        <f ca="1"/>
        <v>#NAME?</v>
      </c>
      <c r="B236" s="1" t="e">
        <f ca="1"/>
        <v>#NAME?</v>
      </c>
      <c r="C236" s="1" t="e">
        <f ca="1"/>
        <v>#NAME?</v>
      </c>
      <c r="D236" s="1" t="e">
        <f ca="1"/>
        <v>#NAME?</v>
      </c>
      <c r="E236" s="1" t="e">
        <f ca="1"/>
        <v>#NAME?</v>
      </c>
      <c r="F236" s="1" t="e">
        <f ca="1"/>
        <v>#NAME?</v>
      </c>
      <c r="G236" s="1" t="e">
        <f ca="1"/>
        <v>#NAME?</v>
      </c>
      <c r="H236" s="1" t="e">
        <f ca="1"/>
        <v>#NAME?</v>
      </c>
      <c r="I236" s="1" t="e">
        <f ca="1"/>
        <v>#NAME?</v>
      </c>
      <c r="J236" s="1" t="e">
        <f ca="1"/>
        <v>#NAME?</v>
      </c>
      <c r="K236" s="1" t="e">
        <f ca="1"/>
        <v>#NAME?</v>
      </c>
      <c r="L236" s="1" t="e">
        <f ca="1"/>
        <v>#NAME?</v>
      </c>
      <c r="M236" s="1" t="e">
        <f ca="1"/>
        <v>#NAME?</v>
      </c>
      <c r="N236" s="1" t="e">
        <f ca="1"/>
        <v>#NAME?</v>
      </c>
      <c r="O236" s="1" t="e">
        <f ca="1"/>
        <v>#NAME?</v>
      </c>
      <c r="P236" s="1" t="e">
        <f ca="1"/>
        <v>#NAME?</v>
      </c>
      <c r="Q236" s="1" t="e">
        <f ca="1"/>
        <v>#NAME?</v>
      </c>
      <c r="R236" s="1" t="e">
        <f ca="1"/>
        <v>#NAME?</v>
      </c>
      <c r="S236" s="1" t="e">
        <f ca="1"/>
        <v>#NAME?</v>
      </c>
      <c r="T236" s="1" t="e">
        <f ca="1"/>
        <v>#NAME?</v>
      </c>
      <c r="U236" s="1" t="e">
        <f ca="1"/>
        <v>#NAME?</v>
      </c>
      <c r="V236" s="1" t="e">
        <f ca="1"/>
        <v>#NAME?</v>
      </c>
      <c r="W236" s="1" t="e">
        <f ca="1"/>
        <v>#NAME?</v>
      </c>
      <c r="X236" s="1" t="e">
        <f ca="1"/>
        <v>#NAME?</v>
      </c>
      <c r="Y236" s="1" t="e">
        <f ca="1"/>
        <v>#NAME?</v>
      </c>
      <c r="Z236" s="1" t="e">
        <f ca="1"/>
        <v>#NAME?</v>
      </c>
      <c r="AA236" s="1" t="e">
        <f ca="1"/>
        <v>#NAME?</v>
      </c>
      <c r="AB236" s="1" t="e">
        <f ca="1"/>
        <v>#NAME?</v>
      </c>
      <c r="AC236" s="1" t="e">
        <f ca="1"/>
        <v>#NAME?</v>
      </c>
      <c r="AD236" s="1" t="e">
        <f ca="1"/>
        <v>#NAME?</v>
      </c>
      <c r="AE236" s="1" t="e">
        <f ca="1"/>
        <v>#NAME?</v>
      </c>
      <c r="AF236" s="1" t="e">
        <f ca="1"/>
        <v>#NAME?</v>
      </c>
      <c r="AG236" s="1" t="e">
        <f ca="1"/>
        <v>#NAME?</v>
      </c>
      <c r="AH236" s="1" t="e">
        <f ca="1"/>
        <v>#NAME?</v>
      </c>
      <c r="AI236" s="1" t="e">
        <f ca="1"/>
        <v>#NAME?</v>
      </c>
      <c r="AJ236" s="1" t="e">
        <f ca="1"/>
        <v>#NAME?</v>
      </c>
      <c r="AK236" s="1" t="e">
        <f ca="1"/>
        <v>#NAME?</v>
      </c>
      <c r="AL236" s="1" t="e">
        <f ca="1"/>
        <v>#NAME?</v>
      </c>
      <c r="AM236" s="1" t="e">
        <f ca="1"/>
        <v>#NAME?</v>
      </c>
      <c r="AN236" s="1" t="e">
        <f ca="1"/>
        <v>#NAME?</v>
      </c>
      <c r="AO236" s="1" t="e">
        <f ca="1"/>
        <v>#NAME?</v>
      </c>
      <c r="AP236" s="1" t="e">
        <f ca="1"/>
        <v>#NAME?</v>
      </c>
      <c r="AQ236" s="1" t="e">
        <f ca="1"/>
        <v>#NAME?</v>
      </c>
      <c r="AR236" s="1" t="e">
        <f ca="1"/>
        <v>#NAME?</v>
      </c>
      <c r="AS236" s="1" t="e">
        <f ca="1"/>
        <v>#NAME?</v>
      </c>
      <c r="AT236" s="1" t="e">
        <f ca="1"/>
        <v>#NAME?</v>
      </c>
      <c r="AU236" s="1" t="e">
        <f ca="1"/>
        <v>#NAME?</v>
      </c>
      <c r="AV236" s="1" t="e">
        <f ca="1"/>
        <v>#NAME?</v>
      </c>
    </row>
    <row r="237" spans="1:48">
      <c r="A237" s="21" t="e">
        <f ca="1"/>
        <v>#NAME?</v>
      </c>
      <c r="B237" s="1" t="e">
        <f ca="1"/>
        <v>#NAME?</v>
      </c>
      <c r="C237" s="1" t="e">
        <f ca="1"/>
        <v>#NAME?</v>
      </c>
      <c r="D237" s="1" t="e">
        <f ca="1"/>
        <v>#NAME?</v>
      </c>
      <c r="E237" s="1" t="e">
        <f ca="1"/>
        <v>#NAME?</v>
      </c>
      <c r="F237" s="1" t="e">
        <f ca="1"/>
        <v>#NAME?</v>
      </c>
      <c r="G237" s="1" t="e">
        <f ca="1"/>
        <v>#NAME?</v>
      </c>
      <c r="H237" s="1" t="e">
        <f ca="1"/>
        <v>#NAME?</v>
      </c>
      <c r="I237" s="1" t="e">
        <f ca="1"/>
        <v>#NAME?</v>
      </c>
      <c r="J237" s="1" t="e">
        <f ca="1"/>
        <v>#NAME?</v>
      </c>
      <c r="K237" s="1" t="e">
        <f ca="1"/>
        <v>#NAME?</v>
      </c>
      <c r="L237" s="1" t="e">
        <f ca="1"/>
        <v>#NAME?</v>
      </c>
      <c r="M237" s="1" t="e">
        <f ca="1"/>
        <v>#NAME?</v>
      </c>
      <c r="N237" s="1" t="e">
        <f ca="1"/>
        <v>#NAME?</v>
      </c>
      <c r="O237" s="1" t="e">
        <f ca="1"/>
        <v>#NAME?</v>
      </c>
      <c r="P237" s="1" t="e">
        <f ca="1"/>
        <v>#NAME?</v>
      </c>
      <c r="Q237" s="1" t="e">
        <f ca="1"/>
        <v>#NAME?</v>
      </c>
      <c r="R237" s="1" t="e">
        <f ca="1"/>
        <v>#NAME?</v>
      </c>
      <c r="S237" s="1" t="e">
        <f ca="1"/>
        <v>#NAME?</v>
      </c>
      <c r="T237" s="1" t="e">
        <f ca="1"/>
        <v>#NAME?</v>
      </c>
      <c r="U237" s="1" t="e">
        <f ca="1"/>
        <v>#NAME?</v>
      </c>
      <c r="V237" s="1" t="e">
        <f ca="1"/>
        <v>#NAME?</v>
      </c>
      <c r="W237" s="1" t="e">
        <f ca="1"/>
        <v>#NAME?</v>
      </c>
      <c r="X237" s="1" t="e">
        <f ca="1"/>
        <v>#NAME?</v>
      </c>
      <c r="Y237" s="1" t="e">
        <f ca="1"/>
        <v>#NAME?</v>
      </c>
      <c r="Z237" s="1" t="e">
        <f ca="1"/>
        <v>#NAME?</v>
      </c>
      <c r="AA237" s="1" t="e">
        <f ca="1"/>
        <v>#NAME?</v>
      </c>
      <c r="AB237" s="1" t="e">
        <f ca="1"/>
        <v>#NAME?</v>
      </c>
      <c r="AC237" s="1" t="e">
        <f ca="1"/>
        <v>#NAME?</v>
      </c>
      <c r="AD237" s="1" t="e">
        <f ca="1"/>
        <v>#NAME?</v>
      </c>
      <c r="AE237" s="1" t="e">
        <f ca="1"/>
        <v>#NAME?</v>
      </c>
      <c r="AF237" s="1" t="e">
        <f ca="1"/>
        <v>#NAME?</v>
      </c>
      <c r="AG237" s="1" t="e">
        <f ca="1"/>
        <v>#NAME?</v>
      </c>
      <c r="AH237" s="1" t="e">
        <f ca="1"/>
        <v>#NAME?</v>
      </c>
      <c r="AI237" s="1" t="e">
        <f ca="1"/>
        <v>#NAME?</v>
      </c>
      <c r="AJ237" s="1" t="e">
        <f ca="1"/>
        <v>#NAME?</v>
      </c>
      <c r="AK237" s="1" t="e">
        <f ca="1"/>
        <v>#NAME?</v>
      </c>
      <c r="AL237" s="1" t="e">
        <f ca="1"/>
        <v>#NAME?</v>
      </c>
      <c r="AM237" s="1" t="e">
        <f ca="1"/>
        <v>#NAME?</v>
      </c>
      <c r="AN237" s="1" t="e">
        <f ca="1"/>
        <v>#NAME?</v>
      </c>
      <c r="AO237" s="1" t="e">
        <f ca="1"/>
        <v>#NAME?</v>
      </c>
      <c r="AP237" s="1" t="e">
        <f ca="1"/>
        <v>#NAME?</v>
      </c>
      <c r="AQ237" s="1" t="e">
        <f ca="1"/>
        <v>#NAME?</v>
      </c>
      <c r="AR237" s="1" t="e">
        <f ca="1"/>
        <v>#NAME?</v>
      </c>
      <c r="AS237" s="1" t="e">
        <f ca="1"/>
        <v>#NAME?</v>
      </c>
      <c r="AT237" s="1" t="e">
        <f ca="1"/>
        <v>#NAME?</v>
      </c>
      <c r="AU237" s="1" t="e">
        <f ca="1"/>
        <v>#NAME?</v>
      </c>
      <c r="AV237" s="1" t="e">
        <f ca="1"/>
        <v>#NAME?</v>
      </c>
    </row>
    <row r="238" spans="1:48">
      <c r="A238" s="21" t="e">
        <f ca="1"/>
        <v>#NAME?</v>
      </c>
      <c r="B238" s="1" t="e">
        <f ca="1"/>
        <v>#NAME?</v>
      </c>
      <c r="C238" s="1" t="e">
        <f ca="1"/>
        <v>#NAME?</v>
      </c>
      <c r="D238" s="1" t="e">
        <f ca="1"/>
        <v>#NAME?</v>
      </c>
      <c r="E238" s="1" t="e">
        <f ca="1"/>
        <v>#NAME?</v>
      </c>
      <c r="F238" s="1" t="e">
        <f ca="1"/>
        <v>#NAME?</v>
      </c>
      <c r="G238" s="1" t="e">
        <f ca="1"/>
        <v>#NAME?</v>
      </c>
      <c r="H238" s="1" t="e">
        <f ca="1"/>
        <v>#NAME?</v>
      </c>
      <c r="I238" s="1" t="e">
        <f ca="1"/>
        <v>#NAME?</v>
      </c>
      <c r="J238" s="1" t="e">
        <f ca="1"/>
        <v>#NAME?</v>
      </c>
      <c r="K238" s="1" t="e">
        <f ca="1"/>
        <v>#NAME?</v>
      </c>
      <c r="L238" s="1" t="e">
        <f ca="1"/>
        <v>#NAME?</v>
      </c>
      <c r="M238" s="1" t="e">
        <f ca="1"/>
        <v>#NAME?</v>
      </c>
      <c r="N238" s="1" t="e">
        <f ca="1"/>
        <v>#NAME?</v>
      </c>
      <c r="O238" s="1" t="e">
        <f ca="1"/>
        <v>#NAME?</v>
      </c>
      <c r="P238" s="1" t="e">
        <f ca="1"/>
        <v>#NAME?</v>
      </c>
      <c r="Q238" s="1" t="e">
        <f ca="1"/>
        <v>#NAME?</v>
      </c>
      <c r="R238" s="1" t="e">
        <f ca="1"/>
        <v>#NAME?</v>
      </c>
      <c r="S238" s="1" t="e">
        <f ca="1"/>
        <v>#NAME?</v>
      </c>
      <c r="T238" s="1" t="e">
        <f ca="1"/>
        <v>#NAME?</v>
      </c>
      <c r="U238" s="1" t="e">
        <f ca="1"/>
        <v>#NAME?</v>
      </c>
      <c r="V238" s="1" t="e">
        <f ca="1"/>
        <v>#NAME?</v>
      </c>
      <c r="W238" s="1" t="e">
        <f ca="1"/>
        <v>#NAME?</v>
      </c>
      <c r="X238" s="1" t="e">
        <f ca="1"/>
        <v>#NAME?</v>
      </c>
      <c r="Y238" s="1" t="e">
        <f ca="1"/>
        <v>#NAME?</v>
      </c>
      <c r="Z238" s="1" t="e">
        <f ca="1"/>
        <v>#NAME?</v>
      </c>
      <c r="AA238" s="1" t="e">
        <f ca="1"/>
        <v>#NAME?</v>
      </c>
      <c r="AB238" s="1" t="e">
        <f ca="1"/>
        <v>#NAME?</v>
      </c>
      <c r="AC238" s="1" t="e">
        <f ca="1"/>
        <v>#NAME?</v>
      </c>
      <c r="AD238" s="1" t="e">
        <f ca="1"/>
        <v>#NAME?</v>
      </c>
      <c r="AE238" s="1" t="e">
        <f ca="1"/>
        <v>#NAME?</v>
      </c>
      <c r="AF238" s="1" t="e">
        <f ca="1"/>
        <v>#NAME?</v>
      </c>
      <c r="AG238" s="1" t="e">
        <f ca="1"/>
        <v>#NAME?</v>
      </c>
      <c r="AH238" s="1" t="e">
        <f ca="1"/>
        <v>#NAME?</v>
      </c>
      <c r="AI238" s="1" t="e">
        <f ca="1"/>
        <v>#NAME?</v>
      </c>
      <c r="AJ238" s="1" t="e">
        <f ca="1"/>
        <v>#NAME?</v>
      </c>
      <c r="AK238" s="1" t="e">
        <f ca="1"/>
        <v>#NAME?</v>
      </c>
      <c r="AL238" s="1" t="e">
        <f ca="1"/>
        <v>#NAME?</v>
      </c>
      <c r="AM238" s="1" t="e">
        <f ca="1"/>
        <v>#NAME?</v>
      </c>
      <c r="AN238" s="1" t="e">
        <f ca="1"/>
        <v>#NAME?</v>
      </c>
      <c r="AO238" s="1" t="e">
        <f ca="1"/>
        <v>#NAME?</v>
      </c>
      <c r="AP238" s="1" t="e">
        <f ca="1"/>
        <v>#NAME?</v>
      </c>
      <c r="AQ238" s="1" t="e">
        <f ca="1"/>
        <v>#NAME?</v>
      </c>
      <c r="AR238" s="1" t="e">
        <f ca="1"/>
        <v>#NAME?</v>
      </c>
      <c r="AS238" s="1" t="e">
        <f ca="1"/>
        <v>#NAME?</v>
      </c>
      <c r="AT238" s="1" t="e">
        <f ca="1"/>
        <v>#NAME?</v>
      </c>
      <c r="AU238" s="1" t="e">
        <f ca="1"/>
        <v>#NAME?</v>
      </c>
      <c r="AV238" s="1" t="e">
        <f ca="1"/>
        <v>#NAME?</v>
      </c>
    </row>
    <row r="239" spans="1:48">
      <c r="A239" s="21" t="e">
        <f ca="1"/>
        <v>#NAME?</v>
      </c>
      <c r="B239" s="1" t="e">
        <f ca="1"/>
        <v>#NAME?</v>
      </c>
      <c r="C239" s="1" t="e">
        <f ca="1"/>
        <v>#NAME?</v>
      </c>
      <c r="D239" s="1" t="e">
        <f ca="1"/>
        <v>#NAME?</v>
      </c>
      <c r="E239" s="1" t="e">
        <f ca="1"/>
        <v>#NAME?</v>
      </c>
      <c r="F239" s="1" t="e">
        <f ca="1"/>
        <v>#NAME?</v>
      </c>
      <c r="G239" s="1" t="e">
        <f ca="1"/>
        <v>#NAME?</v>
      </c>
      <c r="H239" s="1" t="e">
        <f ca="1"/>
        <v>#NAME?</v>
      </c>
      <c r="I239" s="1" t="e">
        <f ca="1"/>
        <v>#NAME?</v>
      </c>
      <c r="J239" s="1" t="e">
        <f ca="1"/>
        <v>#NAME?</v>
      </c>
      <c r="K239" s="1" t="e">
        <f ca="1"/>
        <v>#NAME?</v>
      </c>
      <c r="L239" s="1" t="e">
        <f ca="1"/>
        <v>#NAME?</v>
      </c>
      <c r="M239" s="1" t="e">
        <f ca="1"/>
        <v>#NAME?</v>
      </c>
      <c r="N239" s="1" t="e">
        <f ca="1"/>
        <v>#NAME?</v>
      </c>
      <c r="O239" s="1" t="e">
        <f ca="1"/>
        <v>#NAME?</v>
      </c>
      <c r="P239" s="1" t="e">
        <f ca="1"/>
        <v>#NAME?</v>
      </c>
      <c r="Q239" s="1" t="e">
        <f ca="1"/>
        <v>#NAME?</v>
      </c>
      <c r="R239" s="1" t="e">
        <f ca="1"/>
        <v>#NAME?</v>
      </c>
      <c r="S239" s="1" t="e">
        <f ca="1"/>
        <v>#NAME?</v>
      </c>
      <c r="T239" s="1" t="e">
        <f ca="1"/>
        <v>#NAME?</v>
      </c>
      <c r="U239" s="1" t="e">
        <f ca="1"/>
        <v>#NAME?</v>
      </c>
      <c r="V239" s="1" t="e">
        <f ca="1"/>
        <v>#NAME?</v>
      </c>
      <c r="W239" s="1" t="e">
        <f ca="1"/>
        <v>#NAME?</v>
      </c>
      <c r="X239" s="1" t="e">
        <f ca="1"/>
        <v>#NAME?</v>
      </c>
      <c r="Y239" s="1" t="e">
        <f ca="1"/>
        <v>#NAME?</v>
      </c>
      <c r="Z239" s="1" t="e">
        <f ca="1"/>
        <v>#NAME?</v>
      </c>
      <c r="AA239" s="1" t="e">
        <f ca="1"/>
        <v>#NAME?</v>
      </c>
      <c r="AB239" s="1" t="e">
        <f ca="1"/>
        <v>#NAME?</v>
      </c>
      <c r="AC239" s="1" t="e">
        <f ca="1"/>
        <v>#NAME?</v>
      </c>
      <c r="AD239" s="1" t="e">
        <f ca="1"/>
        <v>#NAME?</v>
      </c>
      <c r="AE239" s="1" t="e">
        <f ca="1"/>
        <v>#NAME?</v>
      </c>
      <c r="AF239" s="1" t="e">
        <f ca="1"/>
        <v>#NAME?</v>
      </c>
      <c r="AG239" s="1" t="e">
        <f ca="1"/>
        <v>#NAME?</v>
      </c>
      <c r="AH239" s="1" t="e">
        <f ca="1"/>
        <v>#NAME?</v>
      </c>
      <c r="AI239" s="1" t="e">
        <f ca="1"/>
        <v>#NAME?</v>
      </c>
      <c r="AJ239" s="1" t="e">
        <f ca="1"/>
        <v>#NAME?</v>
      </c>
      <c r="AK239" s="1" t="e">
        <f ca="1"/>
        <v>#NAME?</v>
      </c>
      <c r="AL239" s="1" t="e">
        <f ca="1"/>
        <v>#NAME?</v>
      </c>
      <c r="AM239" s="1" t="e">
        <f ca="1"/>
        <v>#NAME?</v>
      </c>
      <c r="AN239" s="1" t="e">
        <f ca="1"/>
        <v>#NAME?</v>
      </c>
      <c r="AO239" s="1" t="e">
        <f ca="1"/>
        <v>#NAME?</v>
      </c>
      <c r="AP239" s="1" t="e">
        <f ca="1"/>
        <v>#NAME?</v>
      </c>
      <c r="AQ239" s="1" t="e">
        <f ca="1"/>
        <v>#NAME?</v>
      </c>
      <c r="AR239" s="1" t="e">
        <f ca="1"/>
        <v>#NAME?</v>
      </c>
      <c r="AS239" s="1" t="e">
        <f ca="1"/>
        <v>#NAME?</v>
      </c>
      <c r="AT239" s="1" t="e">
        <f ca="1"/>
        <v>#NAME?</v>
      </c>
      <c r="AU239" s="1" t="e">
        <f ca="1"/>
        <v>#NAME?</v>
      </c>
      <c r="AV239" s="1" t="e">
        <f ca="1"/>
        <v>#NAME?</v>
      </c>
    </row>
    <row r="240" spans="1:48">
      <c r="A240" s="21" t="e">
        <f ca="1"/>
        <v>#NAME?</v>
      </c>
      <c r="B240" s="1" t="e">
        <f ca="1"/>
        <v>#NAME?</v>
      </c>
      <c r="C240" s="1" t="e">
        <f ca="1"/>
        <v>#NAME?</v>
      </c>
      <c r="D240" s="1" t="e">
        <f ca="1"/>
        <v>#NAME?</v>
      </c>
      <c r="E240" s="1" t="e">
        <f ca="1"/>
        <v>#NAME?</v>
      </c>
      <c r="F240" s="1" t="e">
        <f ca="1"/>
        <v>#NAME?</v>
      </c>
      <c r="G240" s="1" t="e">
        <f ca="1"/>
        <v>#NAME?</v>
      </c>
      <c r="H240" s="1" t="e">
        <f ca="1"/>
        <v>#NAME?</v>
      </c>
      <c r="I240" s="1" t="e">
        <f ca="1"/>
        <v>#NAME?</v>
      </c>
      <c r="J240" s="1" t="e">
        <f ca="1"/>
        <v>#NAME?</v>
      </c>
      <c r="K240" s="1" t="e">
        <f ca="1"/>
        <v>#NAME?</v>
      </c>
      <c r="L240" s="1" t="e">
        <f ca="1"/>
        <v>#NAME?</v>
      </c>
      <c r="M240" s="1" t="e">
        <f ca="1"/>
        <v>#NAME?</v>
      </c>
      <c r="N240" s="1" t="e">
        <f ca="1"/>
        <v>#NAME?</v>
      </c>
      <c r="O240" s="1" t="e">
        <f ca="1"/>
        <v>#NAME?</v>
      </c>
      <c r="P240" s="1" t="e">
        <f ca="1"/>
        <v>#NAME?</v>
      </c>
      <c r="Q240" s="1" t="e">
        <f ca="1"/>
        <v>#NAME?</v>
      </c>
      <c r="R240" s="1" t="e">
        <f ca="1"/>
        <v>#NAME?</v>
      </c>
      <c r="S240" s="1" t="e">
        <f ca="1"/>
        <v>#NAME?</v>
      </c>
      <c r="T240" s="1" t="e">
        <f ca="1"/>
        <v>#NAME?</v>
      </c>
      <c r="U240" s="1" t="e">
        <f ca="1"/>
        <v>#NAME?</v>
      </c>
      <c r="V240" s="1" t="e">
        <f ca="1"/>
        <v>#NAME?</v>
      </c>
      <c r="W240" s="1" t="e">
        <f ca="1"/>
        <v>#NAME?</v>
      </c>
      <c r="X240" s="1" t="e">
        <f ca="1"/>
        <v>#NAME?</v>
      </c>
      <c r="Y240" s="1" t="e">
        <f ca="1"/>
        <v>#NAME?</v>
      </c>
      <c r="Z240" s="1" t="e">
        <f ca="1"/>
        <v>#NAME?</v>
      </c>
      <c r="AA240" s="1" t="e">
        <f ca="1"/>
        <v>#NAME?</v>
      </c>
      <c r="AB240" s="1" t="e">
        <f ca="1"/>
        <v>#NAME?</v>
      </c>
      <c r="AC240" s="1" t="e">
        <f ca="1"/>
        <v>#NAME?</v>
      </c>
      <c r="AD240" s="1" t="e">
        <f ca="1"/>
        <v>#NAME?</v>
      </c>
      <c r="AE240" s="1" t="e">
        <f ca="1"/>
        <v>#NAME?</v>
      </c>
      <c r="AF240" s="1" t="e">
        <f ca="1"/>
        <v>#NAME?</v>
      </c>
      <c r="AG240" s="1" t="e">
        <f ca="1"/>
        <v>#NAME?</v>
      </c>
      <c r="AH240" s="1" t="e">
        <f ca="1"/>
        <v>#NAME?</v>
      </c>
      <c r="AI240" s="1" t="e">
        <f ca="1"/>
        <v>#NAME?</v>
      </c>
      <c r="AJ240" s="1" t="e">
        <f ca="1"/>
        <v>#NAME?</v>
      </c>
      <c r="AK240" s="1" t="e">
        <f ca="1"/>
        <v>#NAME?</v>
      </c>
      <c r="AL240" s="1" t="e">
        <f ca="1"/>
        <v>#NAME?</v>
      </c>
      <c r="AM240" s="1" t="e">
        <f ca="1"/>
        <v>#NAME?</v>
      </c>
      <c r="AN240" s="1" t="e">
        <f ca="1"/>
        <v>#NAME?</v>
      </c>
      <c r="AO240" s="1" t="e">
        <f ca="1"/>
        <v>#NAME?</v>
      </c>
      <c r="AP240" s="1" t="e">
        <f ca="1"/>
        <v>#NAME?</v>
      </c>
      <c r="AQ240" s="1" t="e">
        <f ca="1"/>
        <v>#NAME?</v>
      </c>
      <c r="AR240" s="1" t="e">
        <f ca="1"/>
        <v>#NAME?</v>
      </c>
      <c r="AS240" s="1" t="e">
        <f ca="1"/>
        <v>#NAME?</v>
      </c>
      <c r="AT240" s="1" t="e">
        <f ca="1"/>
        <v>#NAME?</v>
      </c>
      <c r="AU240" s="1" t="e">
        <f ca="1"/>
        <v>#NAME?</v>
      </c>
      <c r="AV240" s="1" t="e">
        <f ca="1"/>
        <v>#NAME?</v>
      </c>
    </row>
    <row r="241" spans="1:48">
      <c r="A241" s="21" t="e">
        <f ca="1"/>
        <v>#NAME?</v>
      </c>
      <c r="B241" s="1" t="e">
        <f ca="1"/>
        <v>#NAME?</v>
      </c>
      <c r="C241" s="1" t="e">
        <f ca="1"/>
        <v>#NAME?</v>
      </c>
      <c r="D241" s="1" t="e">
        <f ca="1"/>
        <v>#NAME?</v>
      </c>
      <c r="E241" s="1" t="e">
        <f ca="1"/>
        <v>#NAME?</v>
      </c>
      <c r="F241" s="1" t="e">
        <f ca="1"/>
        <v>#NAME?</v>
      </c>
      <c r="G241" s="1" t="e">
        <f ca="1"/>
        <v>#NAME?</v>
      </c>
      <c r="H241" s="1" t="e">
        <f ca="1"/>
        <v>#NAME?</v>
      </c>
      <c r="I241" s="1" t="e">
        <f ca="1"/>
        <v>#NAME?</v>
      </c>
      <c r="J241" s="1" t="e">
        <f ca="1"/>
        <v>#NAME?</v>
      </c>
      <c r="K241" s="1" t="e">
        <f ca="1"/>
        <v>#NAME?</v>
      </c>
      <c r="L241" s="1" t="e">
        <f ca="1"/>
        <v>#NAME?</v>
      </c>
      <c r="M241" s="1" t="e">
        <f ca="1"/>
        <v>#NAME?</v>
      </c>
      <c r="N241" s="1" t="e">
        <f ca="1"/>
        <v>#NAME?</v>
      </c>
      <c r="O241" s="1" t="e">
        <f ca="1"/>
        <v>#NAME?</v>
      </c>
      <c r="P241" s="1" t="e">
        <f ca="1"/>
        <v>#NAME?</v>
      </c>
      <c r="Q241" s="1" t="e">
        <f ca="1"/>
        <v>#NAME?</v>
      </c>
      <c r="R241" s="1" t="e">
        <f ca="1"/>
        <v>#NAME?</v>
      </c>
      <c r="S241" s="1" t="e">
        <f ca="1"/>
        <v>#NAME?</v>
      </c>
      <c r="T241" s="1" t="e">
        <f ca="1"/>
        <v>#NAME?</v>
      </c>
      <c r="U241" s="1" t="e">
        <f ca="1"/>
        <v>#NAME?</v>
      </c>
      <c r="V241" s="1" t="e">
        <f ca="1"/>
        <v>#NAME?</v>
      </c>
      <c r="W241" s="1" t="e">
        <f ca="1"/>
        <v>#NAME?</v>
      </c>
      <c r="X241" s="1" t="e">
        <f ca="1"/>
        <v>#NAME?</v>
      </c>
      <c r="Y241" s="1" t="e">
        <f ca="1"/>
        <v>#NAME?</v>
      </c>
      <c r="Z241" s="1" t="e">
        <f ca="1"/>
        <v>#NAME?</v>
      </c>
      <c r="AA241" s="1" t="e">
        <f ca="1"/>
        <v>#NAME?</v>
      </c>
      <c r="AB241" s="1" t="e">
        <f ca="1"/>
        <v>#NAME?</v>
      </c>
      <c r="AC241" s="1" t="e">
        <f ca="1"/>
        <v>#NAME?</v>
      </c>
      <c r="AD241" s="1" t="e">
        <f ca="1"/>
        <v>#NAME?</v>
      </c>
      <c r="AE241" s="1" t="e">
        <f ca="1"/>
        <v>#NAME?</v>
      </c>
      <c r="AF241" s="1" t="e">
        <f ca="1"/>
        <v>#NAME?</v>
      </c>
      <c r="AG241" s="1" t="e">
        <f ca="1"/>
        <v>#NAME?</v>
      </c>
      <c r="AH241" s="1" t="e">
        <f ca="1"/>
        <v>#NAME?</v>
      </c>
      <c r="AI241" s="1" t="e">
        <f ca="1"/>
        <v>#NAME?</v>
      </c>
      <c r="AJ241" s="1" t="e">
        <f ca="1"/>
        <v>#NAME?</v>
      </c>
      <c r="AK241" s="1" t="e">
        <f ca="1"/>
        <v>#NAME?</v>
      </c>
      <c r="AL241" s="1" t="e">
        <f ca="1"/>
        <v>#NAME?</v>
      </c>
      <c r="AM241" s="1" t="e">
        <f ca="1"/>
        <v>#NAME?</v>
      </c>
      <c r="AN241" s="1" t="e">
        <f ca="1"/>
        <v>#NAME?</v>
      </c>
      <c r="AO241" s="1" t="e">
        <f ca="1"/>
        <v>#NAME?</v>
      </c>
      <c r="AP241" s="1" t="e">
        <f ca="1"/>
        <v>#NAME?</v>
      </c>
      <c r="AQ241" s="1" t="e">
        <f ca="1"/>
        <v>#NAME?</v>
      </c>
      <c r="AR241" s="1" t="e">
        <f ca="1"/>
        <v>#NAME?</v>
      </c>
      <c r="AS241" s="1" t="e">
        <f ca="1"/>
        <v>#NAME?</v>
      </c>
      <c r="AT241" s="1" t="e">
        <f ca="1"/>
        <v>#NAME?</v>
      </c>
      <c r="AU241" s="1" t="e">
        <f ca="1"/>
        <v>#NAME?</v>
      </c>
      <c r="AV241" s="1" t="e">
        <f ca="1"/>
        <v>#NAME?</v>
      </c>
    </row>
    <row r="242" spans="1:48">
      <c r="A242" s="21" t="e">
        <f ca="1"/>
        <v>#NAME?</v>
      </c>
      <c r="B242" s="1" t="e">
        <f ca="1"/>
        <v>#NAME?</v>
      </c>
      <c r="C242" s="1" t="e">
        <f ca="1"/>
        <v>#NAME?</v>
      </c>
      <c r="D242" s="1" t="e">
        <f ca="1"/>
        <v>#NAME?</v>
      </c>
      <c r="E242" s="1" t="e">
        <f ca="1"/>
        <v>#NAME?</v>
      </c>
      <c r="F242" s="1" t="e">
        <f ca="1"/>
        <v>#NAME?</v>
      </c>
      <c r="G242" s="1" t="e">
        <f ca="1"/>
        <v>#NAME?</v>
      </c>
      <c r="H242" s="1" t="e">
        <f ca="1"/>
        <v>#NAME?</v>
      </c>
      <c r="I242" s="1" t="e">
        <f ca="1"/>
        <v>#NAME?</v>
      </c>
      <c r="J242" s="1" t="e">
        <f ca="1"/>
        <v>#NAME?</v>
      </c>
      <c r="K242" s="1" t="e">
        <f ca="1"/>
        <v>#NAME?</v>
      </c>
      <c r="L242" s="1" t="e">
        <f ca="1"/>
        <v>#NAME?</v>
      </c>
      <c r="M242" s="1" t="e">
        <f ca="1"/>
        <v>#NAME?</v>
      </c>
      <c r="N242" s="1" t="e">
        <f ca="1"/>
        <v>#NAME?</v>
      </c>
      <c r="O242" s="1" t="e">
        <f ca="1"/>
        <v>#NAME?</v>
      </c>
      <c r="P242" s="1" t="e">
        <f ca="1"/>
        <v>#NAME?</v>
      </c>
      <c r="Q242" s="1" t="e">
        <f ca="1"/>
        <v>#NAME?</v>
      </c>
      <c r="R242" s="1" t="e">
        <f ca="1"/>
        <v>#NAME?</v>
      </c>
      <c r="S242" s="1" t="e">
        <f ca="1"/>
        <v>#NAME?</v>
      </c>
      <c r="T242" s="1" t="e">
        <f ca="1"/>
        <v>#NAME?</v>
      </c>
      <c r="U242" s="1" t="e">
        <f ca="1"/>
        <v>#NAME?</v>
      </c>
      <c r="V242" s="1" t="e">
        <f ca="1"/>
        <v>#NAME?</v>
      </c>
      <c r="W242" s="1" t="e">
        <f ca="1"/>
        <v>#NAME?</v>
      </c>
      <c r="X242" s="1" t="e">
        <f ca="1"/>
        <v>#NAME?</v>
      </c>
      <c r="Y242" s="1" t="e">
        <f ca="1"/>
        <v>#NAME?</v>
      </c>
      <c r="Z242" s="1" t="e">
        <f ca="1"/>
        <v>#NAME?</v>
      </c>
      <c r="AA242" s="1" t="e">
        <f ca="1"/>
        <v>#NAME?</v>
      </c>
      <c r="AB242" s="1" t="e">
        <f ca="1"/>
        <v>#NAME?</v>
      </c>
      <c r="AC242" s="1" t="e">
        <f ca="1"/>
        <v>#NAME?</v>
      </c>
      <c r="AD242" s="1" t="e">
        <f ca="1"/>
        <v>#NAME?</v>
      </c>
      <c r="AE242" s="1" t="e">
        <f ca="1"/>
        <v>#NAME?</v>
      </c>
      <c r="AF242" s="1" t="e">
        <f ca="1"/>
        <v>#NAME?</v>
      </c>
      <c r="AG242" s="1" t="e">
        <f ca="1"/>
        <v>#NAME?</v>
      </c>
      <c r="AH242" s="1" t="e">
        <f ca="1"/>
        <v>#NAME?</v>
      </c>
      <c r="AI242" s="1" t="e">
        <f ca="1"/>
        <v>#NAME?</v>
      </c>
      <c r="AJ242" s="1" t="e">
        <f ca="1"/>
        <v>#NAME?</v>
      </c>
      <c r="AK242" s="1" t="e">
        <f ca="1"/>
        <v>#NAME?</v>
      </c>
      <c r="AL242" s="1" t="e">
        <f ca="1"/>
        <v>#NAME?</v>
      </c>
      <c r="AM242" s="1" t="e">
        <f ca="1"/>
        <v>#NAME?</v>
      </c>
      <c r="AN242" s="1" t="e">
        <f ca="1"/>
        <v>#NAME?</v>
      </c>
      <c r="AO242" s="1" t="e">
        <f ca="1"/>
        <v>#NAME?</v>
      </c>
      <c r="AP242" s="1" t="e">
        <f ca="1"/>
        <v>#NAME?</v>
      </c>
      <c r="AQ242" s="1" t="e">
        <f ca="1"/>
        <v>#NAME?</v>
      </c>
      <c r="AR242" s="1" t="e">
        <f ca="1"/>
        <v>#NAME?</v>
      </c>
      <c r="AS242" s="1" t="e">
        <f ca="1"/>
        <v>#NAME?</v>
      </c>
      <c r="AT242" s="1" t="e">
        <f ca="1"/>
        <v>#NAME?</v>
      </c>
      <c r="AU242" s="1" t="e">
        <f ca="1"/>
        <v>#NAME?</v>
      </c>
      <c r="AV242" s="1" t="e">
        <f ca="1"/>
        <v>#NAME?</v>
      </c>
    </row>
    <row r="243" spans="1:48">
      <c r="A243" s="21" t="e">
        <f ca="1"/>
        <v>#NAME?</v>
      </c>
      <c r="B243" s="1" t="e">
        <f ca="1"/>
        <v>#NAME?</v>
      </c>
      <c r="C243" s="1" t="e">
        <f ca="1"/>
        <v>#NAME?</v>
      </c>
      <c r="D243" s="1" t="e">
        <f ca="1"/>
        <v>#NAME?</v>
      </c>
      <c r="E243" s="1" t="e">
        <f ca="1"/>
        <v>#NAME?</v>
      </c>
      <c r="F243" s="1" t="e">
        <f ca="1"/>
        <v>#NAME?</v>
      </c>
      <c r="G243" s="1" t="e">
        <f ca="1"/>
        <v>#NAME?</v>
      </c>
      <c r="H243" s="1" t="e">
        <f ca="1"/>
        <v>#NAME?</v>
      </c>
      <c r="I243" s="1" t="e">
        <f ca="1"/>
        <v>#NAME?</v>
      </c>
      <c r="J243" s="1" t="e">
        <f ca="1"/>
        <v>#NAME?</v>
      </c>
      <c r="K243" s="1" t="e">
        <f ca="1"/>
        <v>#NAME?</v>
      </c>
      <c r="L243" s="1" t="e">
        <f ca="1"/>
        <v>#NAME?</v>
      </c>
      <c r="M243" s="1" t="e">
        <f ca="1"/>
        <v>#NAME?</v>
      </c>
      <c r="N243" s="1" t="e">
        <f ca="1"/>
        <v>#NAME?</v>
      </c>
      <c r="O243" s="1" t="e">
        <f ca="1"/>
        <v>#NAME?</v>
      </c>
      <c r="P243" s="1" t="e">
        <f ca="1"/>
        <v>#NAME?</v>
      </c>
      <c r="Q243" s="1" t="e">
        <f ca="1"/>
        <v>#NAME?</v>
      </c>
      <c r="R243" s="1" t="e">
        <f ca="1"/>
        <v>#NAME?</v>
      </c>
      <c r="S243" s="1" t="e">
        <f ca="1"/>
        <v>#NAME?</v>
      </c>
      <c r="T243" s="1" t="e">
        <f ca="1"/>
        <v>#NAME?</v>
      </c>
      <c r="U243" s="1" t="e">
        <f ca="1"/>
        <v>#NAME?</v>
      </c>
      <c r="V243" s="1" t="e">
        <f ca="1"/>
        <v>#NAME?</v>
      </c>
      <c r="W243" s="1" t="e">
        <f ca="1"/>
        <v>#NAME?</v>
      </c>
      <c r="X243" s="1" t="e">
        <f ca="1"/>
        <v>#NAME?</v>
      </c>
      <c r="Y243" s="1" t="e">
        <f ca="1"/>
        <v>#NAME?</v>
      </c>
      <c r="Z243" s="1" t="e">
        <f ca="1"/>
        <v>#NAME?</v>
      </c>
      <c r="AA243" s="1" t="e">
        <f ca="1"/>
        <v>#NAME?</v>
      </c>
      <c r="AB243" s="1" t="e">
        <f ca="1"/>
        <v>#NAME?</v>
      </c>
      <c r="AC243" s="1" t="e">
        <f ca="1"/>
        <v>#NAME?</v>
      </c>
      <c r="AD243" s="1" t="e">
        <f ca="1"/>
        <v>#NAME?</v>
      </c>
      <c r="AE243" s="1" t="e">
        <f ca="1"/>
        <v>#NAME?</v>
      </c>
      <c r="AF243" s="1" t="e">
        <f ca="1"/>
        <v>#NAME?</v>
      </c>
      <c r="AG243" s="1" t="e">
        <f ca="1"/>
        <v>#NAME?</v>
      </c>
      <c r="AH243" s="1" t="e">
        <f ca="1"/>
        <v>#NAME?</v>
      </c>
      <c r="AI243" s="1" t="e">
        <f ca="1"/>
        <v>#NAME?</v>
      </c>
      <c r="AJ243" s="1" t="e">
        <f ca="1"/>
        <v>#NAME?</v>
      </c>
      <c r="AK243" s="1" t="e">
        <f ca="1"/>
        <v>#NAME?</v>
      </c>
      <c r="AL243" s="1" t="e">
        <f ca="1"/>
        <v>#NAME?</v>
      </c>
      <c r="AM243" s="1" t="e">
        <f ca="1"/>
        <v>#NAME?</v>
      </c>
      <c r="AN243" s="1" t="e">
        <f ca="1"/>
        <v>#NAME?</v>
      </c>
      <c r="AO243" s="1" t="e">
        <f ca="1"/>
        <v>#NAME?</v>
      </c>
      <c r="AP243" s="1" t="e">
        <f ca="1"/>
        <v>#NAME?</v>
      </c>
      <c r="AQ243" s="1" t="e">
        <f ca="1"/>
        <v>#NAME?</v>
      </c>
      <c r="AR243" s="1" t="e">
        <f ca="1"/>
        <v>#NAME?</v>
      </c>
      <c r="AS243" s="1" t="e">
        <f ca="1"/>
        <v>#NAME?</v>
      </c>
      <c r="AT243" s="1" t="e">
        <f ca="1"/>
        <v>#NAME?</v>
      </c>
      <c r="AU243" s="1" t="e">
        <f ca="1"/>
        <v>#NAME?</v>
      </c>
      <c r="AV243" s="1" t="e">
        <f ca="1"/>
        <v>#NAME?</v>
      </c>
    </row>
    <row r="244" spans="1:48">
      <c r="A244" s="21" t="e">
        <f ca="1"/>
        <v>#NAME?</v>
      </c>
      <c r="B244" s="1" t="e">
        <f ca="1"/>
        <v>#NAME?</v>
      </c>
      <c r="C244" s="1" t="e">
        <f ca="1"/>
        <v>#NAME?</v>
      </c>
      <c r="D244" s="1" t="e">
        <f ca="1"/>
        <v>#NAME?</v>
      </c>
      <c r="E244" s="1" t="e">
        <f ca="1"/>
        <v>#NAME?</v>
      </c>
      <c r="F244" s="1" t="e">
        <f ca="1"/>
        <v>#NAME?</v>
      </c>
      <c r="G244" s="1" t="e">
        <f ca="1"/>
        <v>#NAME?</v>
      </c>
      <c r="H244" s="1" t="e">
        <f ca="1"/>
        <v>#NAME?</v>
      </c>
      <c r="I244" s="1" t="e">
        <f ca="1"/>
        <v>#NAME?</v>
      </c>
      <c r="J244" s="1" t="e">
        <f ca="1"/>
        <v>#NAME?</v>
      </c>
      <c r="K244" s="1" t="e">
        <f ca="1"/>
        <v>#NAME?</v>
      </c>
      <c r="L244" s="1" t="e">
        <f ca="1"/>
        <v>#NAME?</v>
      </c>
      <c r="M244" s="1" t="e">
        <f ca="1"/>
        <v>#NAME?</v>
      </c>
      <c r="N244" s="1" t="e">
        <f ca="1"/>
        <v>#NAME?</v>
      </c>
      <c r="O244" s="1" t="e">
        <f ca="1"/>
        <v>#NAME?</v>
      </c>
      <c r="P244" s="1" t="e">
        <f ca="1"/>
        <v>#NAME?</v>
      </c>
      <c r="Q244" s="1" t="e">
        <f ca="1"/>
        <v>#NAME?</v>
      </c>
      <c r="R244" s="1" t="e">
        <f ca="1"/>
        <v>#NAME?</v>
      </c>
      <c r="S244" s="1" t="e">
        <f ca="1"/>
        <v>#NAME?</v>
      </c>
      <c r="T244" s="1" t="e">
        <f ca="1"/>
        <v>#NAME?</v>
      </c>
      <c r="U244" s="1" t="e">
        <f ca="1"/>
        <v>#NAME?</v>
      </c>
      <c r="V244" s="1" t="e">
        <f ca="1"/>
        <v>#NAME?</v>
      </c>
      <c r="W244" s="1" t="e">
        <f ca="1"/>
        <v>#NAME?</v>
      </c>
      <c r="X244" s="1" t="e">
        <f ca="1"/>
        <v>#NAME?</v>
      </c>
      <c r="Y244" s="1" t="e">
        <f ca="1"/>
        <v>#NAME?</v>
      </c>
      <c r="Z244" s="1" t="e">
        <f ca="1"/>
        <v>#NAME?</v>
      </c>
      <c r="AA244" s="1" t="e">
        <f ca="1"/>
        <v>#NAME?</v>
      </c>
      <c r="AB244" s="1" t="e">
        <f ca="1"/>
        <v>#NAME?</v>
      </c>
      <c r="AC244" s="1" t="e">
        <f ca="1"/>
        <v>#NAME?</v>
      </c>
      <c r="AD244" s="1" t="e">
        <f ca="1"/>
        <v>#NAME?</v>
      </c>
      <c r="AE244" s="1" t="e">
        <f ca="1"/>
        <v>#NAME?</v>
      </c>
      <c r="AF244" s="1" t="e">
        <f ca="1"/>
        <v>#NAME?</v>
      </c>
      <c r="AG244" s="1" t="e">
        <f ca="1"/>
        <v>#NAME?</v>
      </c>
      <c r="AH244" s="1" t="e">
        <f ca="1"/>
        <v>#NAME?</v>
      </c>
      <c r="AI244" s="1" t="e">
        <f ca="1"/>
        <v>#NAME?</v>
      </c>
      <c r="AJ244" s="1" t="e">
        <f ca="1"/>
        <v>#NAME?</v>
      </c>
      <c r="AK244" s="1" t="e">
        <f ca="1"/>
        <v>#NAME?</v>
      </c>
      <c r="AL244" s="1" t="e">
        <f ca="1"/>
        <v>#NAME?</v>
      </c>
      <c r="AM244" s="1" t="e">
        <f ca="1"/>
        <v>#NAME?</v>
      </c>
      <c r="AN244" s="1" t="e">
        <f ca="1"/>
        <v>#NAME?</v>
      </c>
      <c r="AO244" s="1" t="e">
        <f ca="1"/>
        <v>#NAME?</v>
      </c>
      <c r="AP244" s="1" t="e">
        <f ca="1"/>
        <v>#NAME?</v>
      </c>
      <c r="AQ244" s="1" t="e">
        <f ca="1"/>
        <v>#NAME?</v>
      </c>
      <c r="AR244" s="1" t="e">
        <f ca="1"/>
        <v>#NAME?</v>
      </c>
      <c r="AS244" s="1" t="e">
        <f ca="1"/>
        <v>#NAME?</v>
      </c>
      <c r="AT244" s="1" t="e">
        <f ca="1"/>
        <v>#NAME?</v>
      </c>
      <c r="AU244" s="1" t="e">
        <f ca="1"/>
        <v>#NAME?</v>
      </c>
      <c r="AV244" s="1" t="e">
        <f ca="1"/>
        <v>#NAME?</v>
      </c>
    </row>
    <row r="245" spans="1:48">
      <c r="A245" s="21" t="e">
        <f ca="1"/>
        <v>#NAME?</v>
      </c>
      <c r="B245" s="1" t="e">
        <f ca="1"/>
        <v>#NAME?</v>
      </c>
      <c r="C245" s="1" t="e">
        <f ca="1"/>
        <v>#NAME?</v>
      </c>
      <c r="D245" s="1" t="e">
        <f ca="1"/>
        <v>#NAME?</v>
      </c>
      <c r="E245" s="1" t="e">
        <f ca="1"/>
        <v>#NAME?</v>
      </c>
      <c r="F245" s="1" t="e">
        <f ca="1"/>
        <v>#NAME?</v>
      </c>
      <c r="G245" s="1" t="e">
        <f ca="1"/>
        <v>#NAME?</v>
      </c>
      <c r="H245" s="1" t="e">
        <f ca="1"/>
        <v>#NAME?</v>
      </c>
      <c r="I245" s="1" t="e">
        <f ca="1"/>
        <v>#NAME?</v>
      </c>
      <c r="J245" s="1" t="e">
        <f ca="1"/>
        <v>#NAME?</v>
      </c>
      <c r="K245" s="1" t="e">
        <f ca="1"/>
        <v>#NAME?</v>
      </c>
      <c r="L245" s="1" t="e">
        <f ca="1"/>
        <v>#NAME?</v>
      </c>
      <c r="M245" s="1" t="e">
        <f ca="1"/>
        <v>#NAME?</v>
      </c>
      <c r="N245" s="1" t="e">
        <f ca="1"/>
        <v>#NAME?</v>
      </c>
      <c r="O245" s="1" t="e">
        <f ca="1"/>
        <v>#NAME?</v>
      </c>
      <c r="P245" s="1" t="e">
        <f ca="1"/>
        <v>#NAME?</v>
      </c>
      <c r="Q245" s="1" t="e">
        <f ca="1"/>
        <v>#NAME?</v>
      </c>
      <c r="R245" s="1" t="e">
        <f ca="1"/>
        <v>#NAME?</v>
      </c>
      <c r="S245" s="1" t="e">
        <f ca="1"/>
        <v>#NAME?</v>
      </c>
      <c r="T245" s="1" t="e">
        <f ca="1"/>
        <v>#NAME?</v>
      </c>
      <c r="U245" s="1" t="e">
        <f ca="1"/>
        <v>#NAME?</v>
      </c>
      <c r="V245" s="1" t="e">
        <f ca="1"/>
        <v>#NAME?</v>
      </c>
      <c r="W245" s="1" t="e">
        <f ca="1"/>
        <v>#NAME?</v>
      </c>
      <c r="X245" s="1" t="e">
        <f ca="1"/>
        <v>#NAME?</v>
      </c>
      <c r="Y245" s="1" t="e">
        <f ca="1"/>
        <v>#NAME?</v>
      </c>
      <c r="Z245" s="1" t="e">
        <f ca="1"/>
        <v>#NAME?</v>
      </c>
      <c r="AA245" s="1" t="e">
        <f ca="1"/>
        <v>#NAME?</v>
      </c>
      <c r="AB245" s="1" t="e">
        <f ca="1"/>
        <v>#NAME?</v>
      </c>
      <c r="AC245" s="1" t="e">
        <f ca="1"/>
        <v>#NAME?</v>
      </c>
      <c r="AD245" s="1" t="e">
        <f ca="1"/>
        <v>#NAME?</v>
      </c>
      <c r="AE245" s="1" t="e">
        <f ca="1"/>
        <v>#NAME?</v>
      </c>
      <c r="AF245" s="1" t="e">
        <f ca="1"/>
        <v>#NAME?</v>
      </c>
      <c r="AG245" s="1" t="e">
        <f ca="1"/>
        <v>#NAME?</v>
      </c>
      <c r="AH245" s="1" t="e">
        <f ca="1"/>
        <v>#NAME?</v>
      </c>
      <c r="AI245" s="1" t="e">
        <f ca="1"/>
        <v>#NAME?</v>
      </c>
      <c r="AJ245" s="1" t="e">
        <f ca="1"/>
        <v>#NAME?</v>
      </c>
      <c r="AK245" s="1" t="e">
        <f ca="1"/>
        <v>#NAME?</v>
      </c>
      <c r="AL245" s="1" t="e">
        <f ca="1"/>
        <v>#NAME?</v>
      </c>
      <c r="AM245" s="1" t="e">
        <f ca="1"/>
        <v>#NAME?</v>
      </c>
      <c r="AN245" s="1" t="e">
        <f ca="1"/>
        <v>#NAME?</v>
      </c>
      <c r="AO245" s="1" t="e">
        <f ca="1"/>
        <v>#NAME?</v>
      </c>
      <c r="AP245" s="1" t="e">
        <f ca="1"/>
        <v>#NAME?</v>
      </c>
      <c r="AQ245" s="1" t="e">
        <f ca="1"/>
        <v>#NAME?</v>
      </c>
      <c r="AR245" s="1" t="e">
        <f ca="1"/>
        <v>#NAME?</v>
      </c>
      <c r="AS245" s="1" t="e">
        <f ca="1"/>
        <v>#NAME?</v>
      </c>
      <c r="AT245" s="1" t="e">
        <f ca="1"/>
        <v>#NAME?</v>
      </c>
      <c r="AU245" s="1" t="e">
        <f ca="1"/>
        <v>#NAME?</v>
      </c>
      <c r="AV245" s="1" t="e">
        <f ca="1"/>
        <v>#NAME?</v>
      </c>
    </row>
    <row r="246" spans="1:48">
      <c r="A246" s="21" t="e">
        <f ca="1"/>
        <v>#NAME?</v>
      </c>
      <c r="B246" s="1" t="e">
        <f ca="1"/>
        <v>#NAME?</v>
      </c>
      <c r="C246" s="1" t="e">
        <f ca="1"/>
        <v>#NAME?</v>
      </c>
      <c r="D246" s="1" t="e">
        <f ca="1"/>
        <v>#NAME?</v>
      </c>
      <c r="E246" s="1" t="e">
        <f ca="1"/>
        <v>#NAME?</v>
      </c>
      <c r="F246" s="1" t="e">
        <f ca="1"/>
        <v>#NAME?</v>
      </c>
      <c r="G246" s="1" t="e">
        <f ca="1"/>
        <v>#NAME?</v>
      </c>
      <c r="H246" s="1" t="e">
        <f ca="1"/>
        <v>#NAME?</v>
      </c>
      <c r="I246" s="1" t="e">
        <f ca="1"/>
        <v>#NAME?</v>
      </c>
      <c r="J246" s="1" t="e">
        <f ca="1"/>
        <v>#NAME?</v>
      </c>
      <c r="K246" s="1" t="e">
        <f ca="1"/>
        <v>#NAME?</v>
      </c>
      <c r="L246" s="1" t="e">
        <f ca="1"/>
        <v>#NAME?</v>
      </c>
      <c r="M246" s="1" t="e">
        <f ca="1"/>
        <v>#NAME?</v>
      </c>
      <c r="N246" s="1" t="e">
        <f ca="1"/>
        <v>#NAME?</v>
      </c>
      <c r="O246" s="1" t="e">
        <f ca="1"/>
        <v>#NAME?</v>
      </c>
      <c r="P246" s="1" t="e">
        <f ca="1"/>
        <v>#NAME?</v>
      </c>
      <c r="Q246" s="1" t="e">
        <f ca="1"/>
        <v>#NAME?</v>
      </c>
      <c r="R246" s="1" t="e">
        <f ca="1"/>
        <v>#NAME?</v>
      </c>
      <c r="S246" s="1" t="e">
        <f ca="1"/>
        <v>#NAME?</v>
      </c>
      <c r="T246" s="1" t="e">
        <f ca="1"/>
        <v>#NAME?</v>
      </c>
      <c r="U246" s="1" t="e">
        <f ca="1"/>
        <v>#NAME?</v>
      </c>
      <c r="V246" s="1" t="e">
        <f ca="1"/>
        <v>#NAME?</v>
      </c>
      <c r="W246" s="1" t="e">
        <f ca="1"/>
        <v>#NAME?</v>
      </c>
      <c r="X246" s="1" t="e">
        <f ca="1"/>
        <v>#NAME?</v>
      </c>
      <c r="Y246" s="1" t="e">
        <f ca="1"/>
        <v>#NAME?</v>
      </c>
      <c r="Z246" s="1" t="e">
        <f ca="1"/>
        <v>#NAME?</v>
      </c>
      <c r="AA246" s="1" t="e">
        <f ca="1"/>
        <v>#NAME?</v>
      </c>
      <c r="AB246" s="1" t="e">
        <f ca="1"/>
        <v>#NAME?</v>
      </c>
      <c r="AC246" s="1" t="e">
        <f ca="1"/>
        <v>#NAME?</v>
      </c>
      <c r="AD246" s="1" t="e">
        <f ca="1"/>
        <v>#NAME?</v>
      </c>
      <c r="AE246" s="1" t="e">
        <f ca="1"/>
        <v>#NAME?</v>
      </c>
      <c r="AF246" s="1" t="e">
        <f ca="1"/>
        <v>#NAME?</v>
      </c>
      <c r="AG246" s="1" t="e">
        <f ca="1"/>
        <v>#NAME?</v>
      </c>
      <c r="AH246" s="1" t="e">
        <f ca="1"/>
        <v>#NAME?</v>
      </c>
      <c r="AI246" s="1" t="e">
        <f ca="1"/>
        <v>#NAME?</v>
      </c>
      <c r="AJ246" s="1" t="e">
        <f ca="1"/>
        <v>#NAME?</v>
      </c>
      <c r="AK246" s="1" t="e">
        <f ca="1"/>
        <v>#NAME?</v>
      </c>
      <c r="AL246" s="1" t="e">
        <f ca="1"/>
        <v>#NAME?</v>
      </c>
      <c r="AM246" s="1" t="e">
        <f ca="1"/>
        <v>#NAME?</v>
      </c>
      <c r="AN246" s="1" t="e">
        <f ca="1"/>
        <v>#NAME?</v>
      </c>
      <c r="AO246" s="1" t="e">
        <f ca="1"/>
        <v>#NAME?</v>
      </c>
      <c r="AP246" s="1" t="e">
        <f ca="1"/>
        <v>#NAME?</v>
      </c>
      <c r="AQ246" s="1" t="e">
        <f ca="1"/>
        <v>#NAME?</v>
      </c>
      <c r="AR246" s="1" t="e">
        <f ca="1"/>
        <v>#NAME?</v>
      </c>
      <c r="AS246" s="1" t="e">
        <f ca="1"/>
        <v>#NAME?</v>
      </c>
      <c r="AT246" s="1" t="e">
        <f ca="1"/>
        <v>#NAME?</v>
      </c>
      <c r="AU246" s="1" t="e">
        <f ca="1"/>
        <v>#NAME?</v>
      </c>
      <c r="AV246" s="1" t="e">
        <f ca="1"/>
        <v>#NAME?</v>
      </c>
    </row>
    <row r="247" spans="1:48">
      <c r="A247" s="21" t="e">
        <f ca="1"/>
        <v>#NAME?</v>
      </c>
      <c r="B247" s="1" t="e">
        <f ca="1"/>
        <v>#NAME?</v>
      </c>
      <c r="C247" s="1" t="e">
        <f ca="1"/>
        <v>#NAME?</v>
      </c>
      <c r="D247" s="1" t="e">
        <f ca="1"/>
        <v>#NAME?</v>
      </c>
      <c r="E247" s="1" t="e">
        <f ca="1"/>
        <v>#NAME?</v>
      </c>
      <c r="F247" s="1" t="e">
        <f ca="1"/>
        <v>#NAME?</v>
      </c>
      <c r="G247" s="1" t="e">
        <f ca="1"/>
        <v>#NAME?</v>
      </c>
      <c r="H247" s="1" t="e">
        <f ca="1"/>
        <v>#NAME?</v>
      </c>
      <c r="I247" s="1" t="e">
        <f ca="1"/>
        <v>#NAME?</v>
      </c>
      <c r="J247" s="1" t="e">
        <f ca="1"/>
        <v>#NAME?</v>
      </c>
      <c r="K247" s="1" t="e">
        <f ca="1"/>
        <v>#NAME?</v>
      </c>
      <c r="L247" s="1" t="e">
        <f ca="1"/>
        <v>#NAME?</v>
      </c>
      <c r="M247" s="1" t="e">
        <f ca="1"/>
        <v>#NAME?</v>
      </c>
      <c r="N247" s="1" t="e">
        <f ca="1"/>
        <v>#NAME?</v>
      </c>
      <c r="O247" s="1" t="e">
        <f ca="1"/>
        <v>#NAME?</v>
      </c>
      <c r="P247" s="1" t="e">
        <f ca="1"/>
        <v>#NAME?</v>
      </c>
      <c r="Q247" s="1" t="e">
        <f ca="1"/>
        <v>#NAME?</v>
      </c>
      <c r="R247" s="1" t="e">
        <f ca="1"/>
        <v>#NAME?</v>
      </c>
      <c r="S247" s="1" t="e">
        <f ca="1"/>
        <v>#NAME?</v>
      </c>
      <c r="T247" s="1" t="e">
        <f ca="1"/>
        <v>#NAME?</v>
      </c>
      <c r="U247" s="1" t="e">
        <f ca="1"/>
        <v>#NAME?</v>
      </c>
      <c r="V247" s="1" t="e">
        <f ca="1"/>
        <v>#NAME?</v>
      </c>
      <c r="W247" s="1" t="e">
        <f ca="1"/>
        <v>#NAME?</v>
      </c>
      <c r="X247" s="1" t="e">
        <f ca="1"/>
        <v>#NAME?</v>
      </c>
      <c r="Y247" s="1" t="e">
        <f ca="1"/>
        <v>#NAME?</v>
      </c>
      <c r="Z247" s="1" t="e">
        <f ca="1"/>
        <v>#NAME?</v>
      </c>
      <c r="AA247" s="1" t="e">
        <f ca="1"/>
        <v>#NAME?</v>
      </c>
      <c r="AB247" s="1" t="e">
        <f ca="1"/>
        <v>#NAME?</v>
      </c>
      <c r="AC247" s="1" t="e">
        <f ca="1"/>
        <v>#NAME?</v>
      </c>
      <c r="AD247" s="1" t="e">
        <f ca="1"/>
        <v>#NAME?</v>
      </c>
      <c r="AE247" s="1" t="e">
        <f ca="1"/>
        <v>#NAME?</v>
      </c>
      <c r="AF247" s="1" t="e">
        <f ca="1"/>
        <v>#NAME?</v>
      </c>
      <c r="AG247" s="1" t="e">
        <f ca="1"/>
        <v>#NAME?</v>
      </c>
      <c r="AH247" s="1" t="e">
        <f ca="1"/>
        <v>#NAME?</v>
      </c>
      <c r="AI247" s="1" t="e">
        <f ca="1"/>
        <v>#NAME?</v>
      </c>
      <c r="AJ247" s="1" t="e">
        <f ca="1"/>
        <v>#NAME?</v>
      </c>
      <c r="AK247" s="1" t="e">
        <f ca="1"/>
        <v>#NAME?</v>
      </c>
      <c r="AL247" s="1" t="e">
        <f ca="1"/>
        <v>#NAME?</v>
      </c>
      <c r="AM247" s="1" t="e">
        <f ca="1"/>
        <v>#NAME?</v>
      </c>
      <c r="AN247" s="1" t="e">
        <f ca="1"/>
        <v>#NAME?</v>
      </c>
      <c r="AO247" s="1" t="e">
        <f ca="1"/>
        <v>#NAME?</v>
      </c>
      <c r="AP247" s="1" t="e">
        <f ca="1"/>
        <v>#NAME?</v>
      </c>
      <c r="AQ247" s="1" t="e">
        <f ca="1"/>
        <v>#NAME?</v>
      </c>
      <c r="AR247" s="1" t="e">
        <f ca="1"/>
        <v>#NAME?</v>
      </c>
      <c r="AS247" s="1" t="e">
        <f ca="1"/>
        <v>#NAME?</v>
      </c>
      <c r="AT247" s="1" t="e">
        <f ca="1"/>
        <v>#NAME?</v>
      </c>
      <c r="AU247" s="1" t="e">
        <f ca="1"/>
        <v>#NAME?</v>
      </c>
      <c r="AV247" s="1" t="e">
        <f ca="1"/>
        <v>#NAME?</v>
      </c>
    </row>
    <row r="248" spans="1:48">
      <c r="A248" s="21" t="e">
        <f ca="1"/>
        <v>#NAME?</v>
      </c>
      <c r="B248" s="1" t="e">
        <f ca="1"/>
        <v>#NAME?</v>
      </c>
      <c r="C248" s="1" t="e">
        <f ca="1"/>
        <v>#NAME?</v>
      </c>
      <c r="D248" s="1" t="e">
        <f ca="1"/>
        <v>#NAME?</v>
      </c>
      <c r="E248" s="1" t="e">
        <f ca="1"/>
        <v>#NAME?</v>
      </c>
      <c r="F248" s="1" t="e">
        <f ca="1"/>
        <v>#NAME?</v>
      </c>
      <c r="G248" s="1" t="e">
        <f ca="1"/>
        <v>#NAME?</v>
      </c>
      <c r="H248" s="1" t="e">
        <f ca="1"/>
        <v>#NAME?</v>
      </c>
      <c r="I248" s="1" t="e">
        <f ca="1"/>
        <v>#NAME?</v>
      </c>
      <c r="J248" s="1" t="e">
        <f ca="1"/>
        <v>#NAME?</v>
      </c>
      <c r="K248" s="1" t="e">
        <f ca="1"/>
        <v>#NAME?</v>
      </c>
      <c r="L248" s="1" t="e">
        <f ca="1"/>
        <v>#NAME?</v>
      </c>
      <c r="M248" s="1" t="e">
        <f ca="1"/>
        <v>#NAME?</v>
      </c>
      <c r="N248" s="1" t="e">
        <f ca="1"/>
        <v>#NAME?</v>
      </c>
      <c r="O248" s="1" t="e">
        <f ca="1"/>
        <v>#NAME?</v>
      </c>
      <c r="P248" s="1" t="e">
        <f ca="1"/>
        <v>#NAME?</v>
      </c>
      <c r="Q248" s="1" t="e">
        <f ca="1"/>
        <v>#NAME?</v>
      </c>
      <c r="R248" s="1" t="e">
        <f ca="1"/>
        <v>#NAME?</v>
      </c>
      <c r="S248" s="1" t="e">
        <f ca="1"/>
        <v>#NAME?</v>
      </c>
      <c r="T248" s="1" t="e">
        <f ca="1"/>
        <v>#NAME?</v>
      </c>
      <c r="U248" s="1" t="e">
        <f ca="1"/>
        <v>#NAME?</v>
      </c>
      <c r="V248" s="1" t="e">
        <f ca="1"/>
        <v>#NAME?</v>
      </c>
      <c r="W248" s="1" t="e">
        <f ca="1"/>
        <v>#NAME?</v>
      </c>
      <c r="X248" s="1" t="e">
        <f ca="1"/>
        <v>#NAME?</v>
      </c>
      <c r="Y248" s="1" t="e">
        <f ca="1"/>
        <v>#NAME?</v>
      </c>
      <c r="Z248" s="1" t="e">
        <f ca="1"/>
        <v>#NAME?</v>
      </c>
      <c r="AA248" s="1" t="e">
        <f ca="1"/>
        <v>#NAME?</v>
      </c>
      <c r="AB248" s="1" t="e">
        <f ca="1"/>
        <v>#NAME?</v>
      </c>
      <c r="AC248" s="1" t="e">
        <f ca="1"/>
        <v>#NAME?</v>
      </c>
      <c r="AD248" s="1" t="e">
        <f ca="1"/>
        <v>#NAME?</v>
      </c>
      <c r="AE248" s="1" t="e">
        <f ca="1"/>
        <v>#NAME?</v>
      </c>
      <c r="AF248" s="1" t="e">
        <f ca="1"/>
        <v>#NAME?</v>
      </c>
      <c r="AG248" s="1" t="e">
        <f ca="1"/>
        <v>#NAME?</v>
      </c>
      <c r="AH248" s="1" t="e">
        <f ca="1"/>
        <v>#NAME?</v>
      </c>
      <c r="AI248" s="1" t="e">
        <f ca="1"/>
        <v>#NAME?</v>
      </c>
      <c r="AJ248" s="1" t="e">
        <f ca="1"/>
        <v>#NAME?</v>
      </c>
      <c r="AK248" s="1" t="e">
        <f ca="1"/>
        <v>#NAME?</v>
      </c>
      <c r="AL248" s="1" t="e">
        <f ca="1"/>
        <v>#NAME?</v>
      </c>
      <c r="AM248" s="1" t="e">
        <f ca="1"/>
        <v>#NAME?</v>
      </c>
      <c r="AN248" s="1" t="e">
        <f ca="1"/>
        <v>#NAME?</v>
      </c>
      <c r="AO248" s="1" t="e">
        <f ca="1"/>
        <v>#NAME?</v>
      </c>
      <c r="AP248" s="1" t="e">
        <f ca="1"/>
        <v>#NAME?</v>
      </c>
      <c r="AQ248" s="1" t="e">
        <f ca="1"/>
        <v>#NAME?</v>
      </c>
      <c r="AR248" s="1" t="e">
        <f ca="1"/>
        <v>#NAME?</v>
      </c>
      <c r="AS248" s="1" t="e">
        <f ca="1"/>
        <v>#NAME?</v>
      </c>
      <c r="AT248" s="1" t="e">
        <f ca="1"/>
        <v>#NAME?</v>
      </c>
      <c r="AU248" s="1" t="e">
        <f ca="1"/>
        <v>#NAME?</v>
      </c>
      <c r="AV248" s="1" t="e">
        <f ca="1"/>
        <v>#NAME?</v>
      </c>
    </row>
    <row r="249" spans="1:48">
      <c r="A249" s="21" t="e">
        <f ca="1"/>
        <v>#NAME?</v>
      </c>
      <c r="B249" s="1" t="e">
        <f ca="1"/>
        <v>#NAME?</v>
      </c>
      <c r="C249" s="1" t="e">
        <f ca="1"/>
        <v>#NAME?</v>
      </c>
      <c r="D249" s="1" t="e">
        <f ca="1"/>
        <v>#NAME?</v>
      </c>
      <c r="E249" s="1" t="e">
        <f ca="1"/>
        <v>#NAME?</v>
      </c>
      <c r="F249" s="1" t="e">
        <f ca="1"/>
        <v>#NAME?</v>
      </c>
      <c r="G249" s="1" t="e">
        <f ca="1"/>
        <v>#NAME?</v>
      </c>
      <c r="H249" s="1" t="e">
        <f ca="1"/>
        <v>#NAME?</v>
      </c>
      <c r="I249" s="1" t="e">
        <f ca="1"/>
        <v>#NAME?</v>
      </c>
      <c r="J249" s="1" t="e">
        <f ca="1"/>
        <v>#NAME?</v>
      </c>
      <c r="K249" s="1" t="e">
        <f ca="1"/>
        <v>#NAME?</v>
      </c>
      <c r="L249" s="1" t="e">
        <f ca="1"/>
        <v>#NAME?</v>
      </c>
      <c r="M249" s="1" t="e">
        <f ca="1"/>
        <v>#NAME?</v>
      </c>
      <c r="N249" s="1" t="e">
        <f ca="1"/>
        <v>#NAME?</v>
      </c>
      <c r="O249" s="1" t="e">
        <f ca="1"/>
        <v>#NAME?</v>
      </c>
      <c r="P249" s="1" t="e">
        <f ca="1"/>
        <v>#NAME?</v>
      </c>
      <c r="Q249" s="1" t="e">
        <f ca="1"/>
        <v>#NAME?</v>
      </c>
      <c r="R249" s="1" t="e">
        <f ca="1"/>
        <v>#NAME?</v>
      </c>
      <c r="S249" s="1" t="e">
        <f ca="1"/>
        <v>#NAME?</v>
      </c>
      <c r="T249" s="1" t="e">
        <f ca="1"/>
        <v>#NAME?</v>
      </c>
      <c r="U249" s="1" t="e">
        <f ca="1"/>
        <v>#NAME?</v>
      </c>
      <c r="V249" s="1" t="e">
        <f ca="1"/>
        <v>#NAME?</v>
      </c>
      <c r="W249" s="1" t="e">
        <f ca="1"/>
        <v>#NAME?</v>
      </c>
      <c r="X249" s="1" t="e">
        <f ca="1"/>
        <v>#NAME?</v>
      </c>
      <c r="Y249" s="1" t="e">
        <f ca="1"/>
        <v>#NAME?</v>
      </c>
      <c r="Z249" s="1" t="e">
        <f ca="1"/>
        <v>#NAME?</v>
      </c>
      <c r="AA249" s="1" t="e">
        <f ca="1"/>
        <v>#NAME?</v>
      </c>
      <c r="AB249" s="1" t="e">
        <f ca="1"/>
        <v>#NAME?</v>
      </c>
      <c r="AC249" s="1" t="e">
        <f ca="1"/>
        <v>#NAME?</v>
      </c>
      <c r="AD249" s="1" t="e">
        <f ca="1"/>
        <v>#NAME?</v>
      </c>
      <c r="AE249" s="1" t="e">
        <f ca="1"/>
        <v>#NAME?</v>
      </c>
      <c r="AF249" s="1" t="e">
        <f ca="1"/>
        <v>#NAME?</v>
      </c>
      <c r="AG249" s="1" t="e">
        <f ca="1"/>
        <v>#NAME?</v>
      </c>
      <c r="AH249" s="1" t="e">
        <f ca="1"/>
        <v>#NAME?</v>
      </c>
      <c r="AI249" s="1" t="e">
        <f ca="1"/>
        <v>#NAME?</v>
      </c>
      <c r="AJ249" s="1" t="e">
        <f ca="1"/>
        <v>#NAME?</v>
      </c>
      <c r="AK249" s="1" t="e">
        <f ca="1"/>
        <v>#NAME?</v>
      </c>
      <c r="AL249" s="1" t="e">
        <f ca="1"/>
        <v>#NAME?</v>
      </c>
      <c r="AM249" s="1" t="e">
        <f ca="1"/>
        <v>#NAME?</v>
      </c>
      <c r="AN249" s="1" t="e">
        <f ca="1"/>
        <v>#NAME?</v>
      </c>
      <c r="AO249" s="1" t="e">
        <f ca="1"/>
        <v>#NAME?</v>
      </c>
      <c r="AP249" s="1" t="e">
        <f ca="1"/>
        <v>#NAME?</v>
      </c>
      <c r="AQ249" s="1" t="e">
        <f ca="1"/>
        <v>#NAME?</v>
      </c>
      <c r="AR249" s="1" t="e">
        <f ca="1"/>
        <v>#NAME?</v>
      </c>
      <c r="AS249" s="1" t="e">
        <f ca="1"/>
        <v>#NAME?</v>
      </c>
      <c r="AT249" s="1" t="e">
        <f ca="1"/>
        <v>#NAME?</v>
      </c>
      <c r="AU249" s="1" t="e">
        <f ca="1"/>
        <v>#NAME?</v>
      </c>
      <c r="AV249" s="1" t="e">
        <f ca="1"/>
        <v>#NAME?</v>
      </c>
    </row>
    <row r="250" spans="1:48">
      <c r="A250" s="21" t="e">
        <f ca="1"/>
        <v>#NAME?</v>
      </c>
      <c r="B250" s="1" t="e">
        <f ca="1"/>
        <v>#NAME?</v>
      </c>
      <c r="C250" s="1" t="e">
        <f ca="1"/>
        <v>#NAME?</v>
      </c>
      <c r="D250" s="1" t="e">
        <f ca="1"/>
        <v>#NAME?</v>
      </c>
      <c r="E250" s="1" t="e">
        <f ca="1"/>
        <v>#NAME?</v>
      </c>
      <c r="F250" s="1" t="e">
        <f ca="1"/>
        <v>#NAME?</v>
      </c>
      <c r="G250" s="1" t="e">
        <f ca="1"/>
        <v>#NAME?</v>
      </c>
      <c r="H250" s="1" t="e">
        <f ca="1"/>
        <v>#NAME?</v>
      </c>
      <c r="I250" s="1" t="e">
        <f ca="1"/>
        <v>#NAME?</v>
      </c>
      <c r="J250" s="1" t="e">
        <f ca="1"/>
        <v>#NAME?</v>
      </c>
      <c r="K250" s="1" t="e">
        <f ca="1"/>
        <v>#NAME?</v>
      </c>
      <c r="L250" s="1" t="e">
        <f ca="1"/>
        <v>#NAME?</v>
      </c>
      <c r="M250" s="1" t="e">
        <f ca="1"/>
        <v>#NAME?</v>
      </c>
      <c r="N250" s="1" t="e">
        <f ca="1"/>
        <v>#NAME?</v>
      </c>
      <c r="O250" s="1" t="e">
        <f ca="1"/>
        <v>#NAME?</v>
      </c>
      <c r="P250" s="1" t="e">
        <f ca="1"/>
        <v>#NAME?</v>
      </c>
      <c r="Q250" s="1" t="e">
        <f ca="1"/>
        <v>#NAME?</v>
      </c>
      <c r="R250" s="1" t="e">
        <f ca="1"/>
        <v>#NAME?</v>
      </c>
      <c r="S250" s="1" t="e">
        <f ca="1"/>
        <v>#NAME?</v>
      </c>
      <c r="T250" s="1" t="e">
        <f ca="1"/>
        <v>#NAME?</v>
      </c>
      <c r="U250" s="1" t="e">
        <f ca="1"/>
        <v>#NAME?</v>
      </c>
      <c r="V250" s="1" t="e">
        <f ca="1"/>
        <v>#NAME?</v>
      </c>
      <c r="W250" s="1" t="e">
        <f ca="1"/>
        <v>#NAME?</v>
      </c>
      <c r="X250" s="1" t="e">
        <f ca="1"/>
        <v>#NAME?</v>
      </c>
      <c r="Y250" s="1" t="e">
        <f ca="1"/>
        <v>#NAME?</v>
      </c>
      <c r="Z250" s="1" t="e">
        <f ca="1"/>
        <v>#NAME?</v>
      </c>
      <c r="AA250" s="1" t="e">
        <f ca="1"/>
        <v>#NAME?</v>
      </c>
      <c r="AB250" s="1" t="e">
        <f ca="1"/>
        <v>#NAME?</v>
      </c>
      <c r="AC250" s="1" t="e">
        <f ca="1"/>
        <v>#NAME?</v>
      </c>
      <c r="AD250" s="1" t="e">
        <f ca="1"/>
        <v>#NAME?</v>
      </c>
      <c r="AE250" s="1" t="e">
        <f ca="1"/>
        <v>#NAME?</v>
      </c>
      <c r="AF250" s="1" t="e">
        <f ca="1"/>
        <v>#NAME?</v>
      </c>
      <c r="AG250" s="1" t="e">
        <f ca="1"/>
        <v>#NAME?</v>
      </c>
      <c r="AH250" s="1" t="e">
        <f ca="1"/>
        <v>#NAME?</v>
      </c>
      <c r="AI250" s="1" t="e">
        <f ca="1"/>
        <v>#NAME?</v>
      </c>
      <c r="AJ250" s="1" t="e">
        <f ca="1"/>
        <v>#NAME?</v>
      </c>
      <c r="AK250" s="1" t="e">
        <f ca="1"/>
        <v>#NAME?</v>
      </c>
      <c r="AL250" s="1" t="e">
        <f ca="1"/>
        <v>#NAME?</v>
      </c>
      <c r="AM250" s="1" t="e">
        <f ca="1"/>
        <v>#NAME?</v>
      </c>
      <c r="AN250" s="1" t="e">
        <f ca="1"/>
        <v>#NAME?</v>
      </c>
      <c r="AO250" s="1" t="e">
        <f ca="1"/>
        <v>#NAME?</v>
      </c>
      <c r="AP250" s="1" t="e">
        <f ca="1"/>
        <v>#NAME?</v>
      </c>
      <c r="AQ250" s="1" t="e">
        <f ca="1"/>
        <v>#NAME?</v>
      </c>
      <c r="AR250" s="1" t="e">
        <f ca="1"/>
        <v>#NAME?</v>
      </c>
      <c r="AS250" s="1" t="e">
        <f ca="1"/>
        <v>#NAME?</v>
      </c>
      <c r="AT250" s="1" t="e">
        <f ca="1"/>
        <v>#NAME?</v>
      </c>
      <c r="AU250" s="1" t="e">
        <f ca="1"/>
        <v>#NAME?</v>
      </c>
      <c r="AV250" s="1" t="e">
        <f ca="1"/>
        <v>#NAME?</v>
      </c>
    </row>
    <row r="251" spans="1:48">
      <c r="A251" s="21" t="e">
        <f ca="1"/>
        <v>#NAME?</v>
      </c>
      <c r="B251" s="1" t="e">
        <f ca="1"/>
        <v>#NAME?</v>
      </c>
      <c r="C251" s="1" t="e">
        <f ca="1"/>
        <v>#NAME?</v>
      </c>
      <c r="D251" s="1" t="e">
        <f ca="1"/>
        <v>#NAME?</v>
      </c>
      <c r="E251" s="1" t="e">
        <f ca="1"/>
        <v>#NAME?</v>
      </c>
      <c r="F251" s="1" t="e">
        <f ca="1"/>
        <v>#NAME?</v>
      </c>
      <c r="G251" s="1" t="e">
        <f ca="1"/>
        <v>#NAME?</v>
      </c>
      <c r="H251" s="1" t="e">
        <f ca="1"/>
        <v>#NAME?</v>
      </c>
      <c r="I251" s="1" t="e">
        <f ca="1"/>
        <v>#NAME?</v>
      </c>
      <c r="J251" s="1" t="e">
        <f ca="1"/>
        <v>#NAME?</v>
      </c>
      <c r="K251" s="1" t="e">
        <f ca="1"/>
        <v>#NAME?</v>
      </c>
      <c r="L251" s="1" t="e">
        <f ca="1"/>
        <v>#NAME?</v>
      </c>
      <c r="M251" s="1" t="e">
        <f ca="1"/>
        <v>#NAME?</v>
      </c>
      <c r="N251" s="1" t="e">
        <f ca="1"/>
        <v>#NAME?</v>
      </c>
      <c r="O251" s="1" t="e">
        <f ca="1"/>
        <v>#NAME?</v>
      </c>
      <c r="P251" s="1" t="e">
        <f ca="1"/>
        <v>#NAME?</v>
      </c>
      <c r="Q251" s="1" t="e">
        <f ca="1"/>
        <v>#NAME?</v>
      </c>
      <c r="R251" s="1" t="e">
        <f ca="1"/>
        <v>#NAME?</v>
      </c>
      <c r="S251" s="1" t="e">
        <f ca="1"/>
        <v>#NAME?</v>
      </c>
      <c r="T251" s="1" t="e">
        <f ca="1"/>
        <v>#NAME?</v>
      </c>
      <c r="U251" s="1" t="e">
        <f ca="1"/>
        <v>#NAME?</v>
      </c>
      <c r="V251" s="1" t="e">
        <f ca="1"/>
        <v>#NAME?</v>
      </c>
      <c r="W251" s="1" t="e">
        <f ca="1"/>
        <v>#NAME?</v>
      </c>
      <c r="X251" s="1" t="e">
        <f ca="1"/>
        <v>#NAME?</v>
      </c>
      <c r="Y251" s="1" t="e">
        <f ca="1"/>
        <v>#NAME?</v>
      </c>
      <c r="Z251" s="1" t="e">
        <f ca="1"/>
        <v>#NAME?</v>
      </c>
      <c r="AA251" s="1" t="e">
        <f ca="1"/>
        <v>#NAME?</v>
      </c>
      <c r="AB251" s="1" t="e">
        <f ca="1"/>
        <v>#NAME?</v>
      </c>
      <c r="AC251" s="1" t="e">
        <f ca="1"/>
        <v>#NAME?</v>
      </c>
      <c r="AD251" s="1" t="e">
        <f ca="1"/>
        <v>#NAME?</v>
      </c>
      <c r="AE251" s="1" t="e">
        <f ca="1"/>
        <v>#NAME?</v>
      </c>
      <c r="AF251" s="1" t="e">
        <f ca="1"/>
        <v>#NAME?</v>
      </c>
      <c r="AG251" s="1" t="e">
        <f ca="1"/>
        <v>#NAME?</v>
      </c>
      <c r="AH251" s="1" t="e">
        <f ca="1"/>
        <v>#NAME?</v>
      </c>
      <c r="AI251" s="1" t="e">
        <f ca="1"/>
        <v>#NAME?</v>
      </c>
      <c r="AJ251" s="1" t="e">
        <f ca="1"/>
        <v>#NAME?</v>
      </c>
      <c r="AK251" s="1" t="e">
        <f ca="1"/>
        <v>#NAME?</v>
      </c>
      <c r="AL251" s="1" t="e">
        <f ca="1"/>
        <v>#NAME?</v>
      </c>
      <c r="AM251" s="1" t="e">
        <f ca="1"/>
        <v>#NAME?</v>
      </c>
      <c r="AN251" s="1" t="e">
        <f ca="1"/>
        <v>#NAME?</v>
      </c>
      <c r="AO251" s="1" t="e">
        <f ca="1"/>
        <v>#NAME?</v>
      </c>
      <c r="AP251" s="1" t="e">
        <f ca="1"/>
        <v>#NAME?</v>
      </c>
      <c r="AQ251" s="1" t="e">
        <f ca="1"/>
        <v>#NAME?</v>
      </c>
      <c r="AR251" s="1" t="e">
        <f ca="1"/>
        <v>#NAME?</v>
      </c>
      <c r="AS251" s="1" t="e">
        <f ca="1"/>
        <v>#NAME?</v>
      </c>
      <c r="AT251" s="1" t="e">
        <f ca="1"/>
        <v>#NAME?</v>
      </c>
      <c r="AU251" s="1" t="e">
        <f ca="1"/>
        <v>#NAME?</v>
      </c>
      <c r="AV251" s="1" t="e">
        <f ca="1"/>
        <v>#NAME?</v>
      </c>
    </row>
    <row r="252" spans="1:48">
      <c r="A252" s="21" t="e">
        <f ca="1"/>
        <v>#NAME?</v>
      </c>
      <c r="B252" s="1" t="e">
        <f ca="1"/>
        <v>#NAME?</v>
      </c>
      <c r="C252" s="1" t="e">
        <f ca="1"/>
        <v>#NAME?</v>
      </c>
      <c r="D252" s="1" t="e">
        <f ca="1"/>
        <v>#NAME?</v>
      </c>
      <c r="E252" s="1" t="e">
        <f ca="1"/>
        <v>#NAME?</v>
      </c>
      <c r="F252" s="1" t="e">
        <f ca="1"/>
        <v>#NAME?</v>
      </c>
      <c r="G252" s="1" t="e">
        <f ca="1"/>
        <v>#NAME?</v>
      </c>
      <c r="H252" s="1" t="e">
        <f ca="1"/>
        <v>#NAME?</v>
      </c>
      <c r="I252" s="1" t="e">
        <f ca="1"/>
        <v>#NAME?</v>
      </c>
      <c r="J252" s="1" t="e">
        <f ca="1"/>
        <v>#NAME?</v>
      </c>
      <c r="K252" s="1" t="e">
        <f ca="1"/>
        <v>#NAME?</v>
      </c>
      <c r="L252" s="1" t="e">
        <f ca="1"/>
        <v>#NAME?</v>
      </c>
      <c r="M252" s="1" t="e">
        <f ca="1"/>
        <v>#NAME?</v>
      </c>
      <c r="N252" s="1" t="e">
        <f ca="1"/>
        <v>#NAME?</v>
      </c>
      <c r="O252" s="1" t="e">
        <f ca="1"/>
        <v>#NAME?</v>
      </c>
      <c r="P252" s="1" t="e">
        <f ca="1"/>
        <v>#NAME?</v>
      </c>
      <c r="Q252" s="1" t="e">
        <f ca="1"/>
        <v>#NAME?</v>
      </c>
      <c r="R252" s="1" t="e">
        <f ca="1"/>
        <v>#NAME?</v>
      </c>
      <c r="S252" s="1" t="e">
        <f ca="1"/>
        <v>#NAME?</v>
      </c>
      <c r="T252" s="1" t="e">
        <f ca="1"/>
        <v>#NAME?</v>
      </c>
      <c r="U252" s="1" t="e">
        <f ca="1"/>
        <v>#NAME?</v>
      </c>
      <c r="V252" s="1" t="e">
        <f ca="1"/>
        <v>#NAME?</v>
      </c>
      <c r="W252" s="1" t="e">
        <f ca="1"/>
        <v>#NAME?</v>
      </c>
      <c r="X252" s="1" t="e">
        <f ca="1"/>
        <v>#NAME?</v>
      </c>
      <c r="Y252" s="1" t="e">
        <f ca="1"/>
        <v>#NAME?</v>
      </c>
      <c r="Z252" s="1" t="e">
        <f ca="1"/>
        <v>#NAME?</v>
      </c>
      <c r="AA252" s="1" t="e">
        <f ca="1"/>
        <v>#NAME?</v>
      </c>
      <c r="AB252" s="1" t="e">
        <f ca="1"/>
        <v>#NAME?</v>
      </c>
      <c r="AC252" s="1" t="e">
        <f ca="1"/>
        <v>#NAME?</v>
      </c>
      <c r="AD252" s="1" t="e">
        <f ca="1"/>
        <v>#NAME?</v>
      </c>
      <c r="AE252" s="1" t="e">
        <f ca="1"/>
        <v>#NAME?</v>
      </c>
      <c r="AF252" s="1" t="e">
        <f ca="1"/>
        <v>#NAME?</v>
      </c>
      <c r="AG252" s="1" t="e">
        <f ca="1"/>
        <v>#NAME?</v>
      </c>
      <c r="AH252" s="1" t="e">
        <f ca="1"/>
        <v>#NAME?</v>
      </c>
      <c r="AI252" s="1" t="e">
        <f ca="1"/>
        <v>#NAME?</v>
      </c>
      <c r="AJ252" s="1" t="e">
        <f ca="1"/>
        <v>#NAME?</v>
      </c>
      <c r="AK252" s="1" t="e">
        <f ca="1"/>
        <v>#NAME?</v>
      </c>
      <c r="AL252" s="1" t="e">
        <f ca="1"/>
        <v>#NAME?</v>
      </c>
      <c r="AM252" s="1" t="e">
        <f ca="1"/>
        <v>#NAME?</v>
      </c>
      <c r="AN252" s="1" t="e">
        <f ca="1"/>
        <v>#NAME?</v>
      </c>
      <c r="AO252" s="1" t="e">
        <f ca="1"/>
        <v>#NAME?</v>
      </c>
      <c r="AP252" s="1" t="e">
        <f ca="1"/>
        <v>#NAME?</v>
      </c>
      <c r="AQ252" s="1" t="e">
        <f ca="1"/>
        <v>#NAME?</v>
      </c>
      <c r="AR252" s="1" t="e">
        <f ca="1"/>
        <v>#NAME?</v>
      </c>
      <c r="AS252" s="1" t="e">
        <f ca="1"/>
        <v>#NAME?</v>
      </c>
      <c r="AT252" s="1" t="e">
        <f ca="1"/>
        <v>#NAME?</v>
      </c>
      <c r="AU252" s="1" t="e">
        <f ca="1"/>
        <v>#NAME?</v>
      </c>
      <c r="AV252" s="1" t="e">
        <f ca="1"/>
        <v>#NAME?</v>
      </c>
    </row>
    <row r="253" spans="1:48">
      <c r="A253" s="21" t="e">
        <f ca="1"/>
        <v>#NAME?</v>
      </c>
      <c r="B253" s="1" t="e">
        <f ca="1"/>
        <v>#NAME?</v>
      </c>
      <c r="C253" s="1" t="e">
        <f ca="1"/>
        <v>#NAME?</v>
      </c>
      <c r="D253" s="1" t="e">
        <f ca="1"/>
        <v>#NAME?</v>
      </c>
      <c r="E253" s="1" t="e">
        <f ca="1"/>
        <v>#NAME?</v>
      </c>
      <c r="F253" s="1" t="e">
        <f ca="1"/>
        <v>#NAME?</v>
      </c>
      <c r="G253" s="1" t="e">
        <f ca="1"/>
        <v>#NAME?</v>
      </c>
      <c r="H253" s="1" t="e">
        <f ca="1"/>
        <v>#NAME?</v>
      </c>
      <c r="I253" s="1" t="e">
        <f ca="1"/>
        <v>#NAME?</v>
      </c>
      <c r="J253" s="1" t="e">
        <f ca="1"/>
        <v>#NAME?</v>
      </c>
      <c r="K253" s="1" t="e">
        <f ca="1"/>
        <v>#NAME?</v>
      </c>
      <c r="L253" s="1" t="e">
        <f ca="1"/>
        <v>#NAME?</v>
      </c>
      <c r="M253" s="1" t="e">
        <f ca="1"/>
        <v>#NAME?</v>
      </c>
      <c r="N253" s="1" t="e">
        <f ca="1"/>
        <v>#NAME?</v>
      </c>
      <c r="O253" s="1" t="e">
        <f ca="1"/>
        <v>#NAME?</v>
      </c>
      <c r="P253" s="1" t="e">
        <f ca="1"/>
        <v>#NAME?</v>
      </c>
      <c r="Q253" s="1" t="e">
        <f ca="1"/>
        <v>#NAME?</v>
      </c>
      <c r="R253" s="1" t="e">
        <f ca="1"/>
        <v>#NAME?</v>
      </c>
      <c r="S253" s="1" t="e">
        <f ca="1"/>
        <v>#NAME?</v>
      </c>
      <c r="T253" s="1" t="e">
        <f ca="1"/>
        <v>#NAME?</v>
      </c>
      <c r="U253" s="1" t="e">
        <f ca="1"/>
        <v>#NAME?</v>
      </c>
      <c r="V253" s="1" t="e">
        <f ca="1"/>
        <v>#NAME?</v>
      </c>
      <c r="W253" s="1" t="e">
        <f ca="1"/>
        <v>#NAME?</v>
      </c>
      <c r="X253" s="1" t="e">
        <f ca="1"/>
        <v>#NAME?</v>
      </c>
      <c r="Y253" s="1" t="e">
        <f ca="1"/>
        <v>#NAME?</v>
      </c>
      <c r="Z253" s="1" t="e">
        <f ca="1"/>
        <v>#NAME?</v>
      </c>
      <c r="AA253" s="1" t="e">
        <f ca="1"/>
        <v>#NAME?</v>
      </c>
      <c r="AB253" s="1" t="e">
        <f ca="1"/>
        <v>#NAME?</v>
      </c>
      <c r="AC253" s="1" t="e">
        <f ca="1"/>
        <v>#NAME?</v>
      </c>
      <c r="AD253" s="1" t="e">
        <f ca="1"/>
        <v>#NAME?</v>
      </c>
      <c r="AE253" s="1" t="e">
        <f ca="1"/>
        <v>#NAME?</v>
      </c>
      <c r="AF253" s="1" t="e">
        <f ca="1"/>
        <v>#NAME?</v>
      </c>
      <c r="AG253" s="1" t="e">
        <f ca="1"/>
        <v>#NAME?</v>
      </c>
      <c r="AH253" s="1" t="e">
        <f ca="1"/>
        <v>#NAME?</v>
      </c>
      <c r="AI253" s="1" t="e">
        <f ca="1"/>
        <v>#NAME?</v>
      </c>
      <c r="AJ253" s="1" t="e">
        <f ca="1"/>
        <v>#NAME?</v>
      </c>
      <c r="AK253" s="1" t="e">
        <f ca="1"/>
        <v>#NAME?</v>
      </c>
      <c r="AL253" s="1" t="e">
        <f ca="1"/>
        <v>#NAME?</v>
      </c>
      <c r="AM253" s="1" t="e">
        <f ca="1"/>
        <v>#NAME?</v>
      </c>
      <c r="AN253" s="1" t="e">
        <f ca="1"/>
        <v>#NAME?</v>
      </c>
      <c r="AO253" s="1" t="e">
        <f ca="1"/>
        <v>#NAME?</v>
      </c>
      <c r="AP253" s="1" t="e">
        <f ca="1"/>
        <v>#NAME?</v>
      </c>
      <c r="AQ253" s="1" t="e">
        <f ca="1"/>
        <v>#NAME?</v>
      </c>
      <c r="AR253" s="1" t="e">
        <f ca="1"/>
        <v>#NAME?</v>
      </c>
      <c r="AS253" s="1" t="e">
        <f ca="1"/>
        <v>#NAME?</v>
      </c>
      <c r="AT253" s="1" t="e">
        <f ca="1"/>
        <v>#NAME?</v>
      </c>
      <c r="AU253" s="1" t="e">
        <f ca="1"/>
        <v>#NAME?</v>
      </c>
      <c r="AV253" s="1" t="e">
        <f ca="1"/>
        <v>#NAME?</v>
      </c>
    </row>
    <row r="254" spans="1:48">
      <c r="A254" s="21" t="e">
        <f ca="1"/>
        <v>#NAME?</v>
      </c>
      <c r="B254" s="1" t="e">
        <f ca="1"/>
        <v>#NAME?</v>
      </c>
      <c r="C254" s="1" t="e">
        <f ca="1"/>
        <v>#NAME?</v>
      </c>
      <c r="D254" s="1" t="e">
        <f ca="1"/>
        <v>#NAME?</v>
      </c>
      <c r="E254" s="1" t="e">
        <f ca="1"/>
        <v>#NAME?</v>
      </c>
      <c r="F254" s="1" t="e">
        <f ca="1"/>
        <v>#NAME?</v>
      </c>
      <c r="G254" s="1" t="e">
        <f ca="1"/>
        <v>#NAME?</v>
      </c>
      <c r="H254" s="1" t="e">
        <f ca="1"/>
        <v>#NAME?</v>
      </c>
      <c r="I254" s="1" t="e">
        <f ca="1"/>
        <v>#NAME?</v>
      </c>
      <c r="J254" s="1" t="e">
        <f ca="1"/>
        <v>#NAME?</v>
      </c>
      <c r="K254" s="1" t="e">
        <f ca="1"/>
        <v>#NAME?</v>
      </c>
      <c r="L254" s="1" t="e">
        <f ca="1"/>
        <v>#NAME?</v>
      </c>
      <c r="M254" s="1" t="e">
        <f ca="1"/>
        <v>#NAME?</v>
      </c>
      <c r="N254" s="1" t="e">
        <f ca="1"/>
        <v>#NAME?</v>
      </c>
      <c r="O254" s="1" t="e">
        <f ca="1"/>
        <v>#NAME?</v>
      </c>
      <c r="P254" s="1" t="e">
        <f ca="1"/>
        <v>#NAME?</v>
      </c>
      <c r="Q254" s="1" t="e">
        <f ca="1"/>
        <v>#NAME?</v>
      </c>
      <c r="R254" s="1" t="e">
        <f ca="1"/>
        <v>#NAME?</v>
      </c>
      <c r="S254" s="1" t="e">
        <f ca="1"/>
        <v>#NAME?</v>
      </c>
      <c r="T254" s="1" t="e">
        <f ca="1"/>
        <v>#NAME?</v>
      </c>
      <c r="U254" s="1" t="e">
        <f ca="1"/>
        <v>#NAME?</v>
      </c>
      <c r="V254" s="1" t="e">
        <f ca="1"/>
        <v>#NAME?</v>
      </c>
      <c r="W254" s="1" t="e">
        <f ca="1"/>
        <v>#NAME?</v>
      </c>
      <c r="X254" s="1" t="e">
        <f ca="1"/>
        <v>#NAME?</v>
      </c>
      <c r="Y254" s="1" t="e">
        <f ca="1"/>
        <v>#NAME?</v>
      </c>
      <c r="Z254" s="1" t="e">
        <f ca="1"/>
        <v>#NAME?</v>
      </c>
      <c r="AA254" s="1" t="e">
        <f ca="1"/>
        <v>#NAME?</v>
      </c>
      <c r="AB254" s="1" t="e">
        <f ca="1"/>
        <v>#NAME?</v>
      </c>
      <c r="AC254" s="1" t="e">
        <f ca="1"/>
        <v>#NAME?</v>
      </c>
      <c r="AD254" s="1" t="e">
        <f ca="1"/>
        <v>#NAME?</v>
      </c>
      <c r="AE254" s="1" t="e">
        <f ca="1"/>
        <v>#NAME?</v>
      </c>
      <c r="AF254" s="1" t="e">
        <f ca="1"/>
        <v>#NAME?</v>
      </c>
      <c r="AG254" s="1" t="e">
        <f ca="1"/>
        <v>#NAME?</v>
      </c>
      <c r="AH254" s="1" t="e">
        <f ca="1"/>
        <v>#NAME?</v>
      </c>
      <c r="AI254" s="1" t="e">
        <f ca="1"/>
        <v>#NAME?</v>
      </c>
      <c r="AJ254" s="1" t="e">
        <f ca="1"/>
        <v>#NAME?</v>
      </c>
      <c r="AK254" s="1" t="e">
        <f ca="1"/>
        <v>#NAME?</v>
      </c>
      <c r="AL254" s="1" t="e">
        <f ca="1"/>
        <v>#NAME?</v>
      </c>
      <c r="AM254" s="1" t="e">
        <f ca="1"/>
        <v>#NAME?</v>
      </c>
      <c r="AN254" s="1" t="e">
        <f ca="1"/>
        <v>#NAME?</v>
      </c>
      <c r="AO254" s="1" t="e">
        <f ca="1"/>
        <v>#NAME?</v>
      </c>
      <c r="AP254" s="1" t="e">
        <f ca="1"/>
        <v>#NAME?</v>
      </c>
      <c r="AQ254" s="1" t="e">
        <f ca="1"/>
        <v>#NAME?</v>
      </c>
      <c r="AR254" s="1" t="e">
        <f ca="1"/>
        <v>#NAME?</v>
      </c>
      <c r="AS254" s="1" t="e">
        <f ca="1"/>
        <v>#NAME?</v>
      </c>
      <c r="AT254" s="1" t="e">
        <f ca="1"/>
        <v>#NAME?</v>
      </c>
      <c r="AU254" s="1" t="e">
        <f ca="1"/>
        <v>#NAME?</v>
      </c>
      <c r="AV254" s="1" t="e">
        <f ca="1"/>
        <v>#NAME?</v>
      </c>
    </row>
    <row r="255" spans="1:48">
      <c r="A255" s="21" t="e">
        <f ca="1"/>
        <v>#NAME?</v>
      </c>
      <c r="B255" s="1" t="e">
        <f ca="1"/>
        <v>#NAME?</v>
      </c>
      <c r="C255" s="1" t="e">
        <f ca="1"/>
        <v>#NAME?</v>
      </c>
      <c r="D255" s="1" t="e">
        <f ca="1"/>
        <v>#NAME?</v>
      </c>
      <c r="E255" s="1" t="e">
        <f ca="1"/>
        <v>#NAME?</v>
      </c>
      <c r="F255" s="1" t="e">
        <f ca="1"/>
        <v>#NAME?</v>
      </c>
      <c r="G255" s="1" t="e">
        <f ca="1"/>
        <v>#NAME?</v>
      </c>
      <c r="H255" s="1" t="e">
        <f ca="1"/>
        <v>#NAME?</v>
      </c>
      <c r="I255" s="1" t="e">
        <f ca="1"/>
        <v>#NAME?</v>
      </c>
      <c r="J255" s="1" t="e">
        <f ca="1"/>
        <v>#NAME?</v>
      </c>
      <c r="K255" s="1" t="e">
        <f ca="1"/>
        <v>#NAME?</v>
      </c>
      <c r="L255" s="1" t="e">
        <f ca="1"/>
        <v>#NAME?</v>
      </c>
      <c r="M255" s="1" t="e">
        <f ca="1"/>
        <v>#NAME?</v>
      </c>
      <c r="N255" s="1" t="e">
        <f ca="1"/>
        <v>#NAME?</v>
      </c>
      <c r="O255" s="1" t="e">
        <f ca="1"/>
        <v>#NAME?</v>
      </c>
      <c r="P255" s="1" t="e">
        <f ca="1"/>
        <v>#NAME?</v>
      </c>
      <c r="Q255" s="1" t="e">
        <f ca="1"/>
        <v>#NAME?</v>
      </c>
      <c r="R255" s="1" t="e">
        <f ca="1"/>
        <v>#NAME?</v>
      </c>
      <c r="S255" s="1" t="e">
        <f ca="1"/>
        <v>#NAME?</v>
      </c>
      <c r="T255" s="1" t="e">
        <f ca="1"/>
        <v>#NAME?</v>
      </c>
      <c r="U255" s="1" t="e">
        <f ca="1"/>
        <v>#NAME?</v>
      </c>
      <c r="V255" s="1" t="e">
        <f ca="1"/>
        <v>#NAME?</v>
      </c>
      <c r="W255" s="1" t="e">
        <f ca="1"/>
        <v>#NAME?</v>
      </c>
      <c r="X255" s="1" t="e">
        <f ca="1"/>
        <v>#NAME?</v>
      </c>
      <c r="Y255" s="1" t="e">
        <f ca="1"/>
        <v>#NAME?</v>
      </c>
      <c r="Z255" s="1" t="e">
        <f ca="1"/>
        <v>#NAME?</v>
      </c>
      <c r="AA255" s="1" t="e">
        <f ca="1"/>
        <v>#NAME?</v>
      </c>
      <c r="AB255" s="1" t="e">
        <f ca="1"/>
        <v>#NAME?</v>
      </c>
      <c r="AC255" s="1" t="e">
        <f ca="1"/>
        <v>#NAME?</v>
      </c>
      <c r="AD255" s="1" t="e">
        <f ca="1"/>
        <v>#NAME?</v>
      </c>
      <c r="AE255" s="1" t="e">
        <f ca="1"/>
        <v>#NAME?</v>
      </c>
      <c r="AF255" s="1" t="e">
        <f ca="1"/>
        <v>#NAME?</v>
      </c>
      <c r="AG255" s="1" t="e">
        <f ca="1"/>
        <v>#NAME?</v>
      </c>
      <c r="AH255" s="1" t="e">
        <f ca="1"/>
        <v>#NAME?</v>
      </c>
      <c r="AI255" s="1" t="e">
        <f ca="1"/>
        <v>#NAME?</v>
      </c>
      <c r="AJ255" s="1" t="e">
        <f ca="1"/>
        <v>#NAME?</v>
      </c>
      <c r="AK255" s="1" t="e">
        <f ca="1"/>
        <v>#NAME?</v>
      </c>
      <c r="AL255" s="1" t="e">
        <f ca="1"/>
        <v>#NAME?</v>
      </c>
      <c r="AM255" s="1" t="e">
        <f ca="1"/>
        <v>#NAME?</v>
      </c>
      <c r="AN255" s="1" t="e">
        <f ca="1"/>
        <v>#NAME?</v>
      </c>
      <c r="AO255" s="1" t="e">
        <f ca="1"/>
        <v>#NAME?</v>
      </c>
      <c r="AP255" s="1" t="e">
        <f ca="1"/>
        <v>#NAME?</v>
      </c>
      <c r="AQ255" s="1" t="e">
        <f ca="1"/>
        <v>#NAME?</v>
      </c>
      <c r="AR255" s="1" t="e">
        <f ca="1"/>
        <v>#NAME?</v>
      </c>
      <c r="AS255" s="1" t="e">
        <f ca="1"/>
        <v>#NAME?</v>
      </c>
      <c r="AT255" s="1" t="e">
        <f ca="1"/>
        <v>#NAME?</v>
      </c>
      <c r="AU255" s="1" t="e">
        <f ca="1"/>
        <v>#NAME?</v>
      </c>
      <c r="AV255" s="1" t="e">
        <f ca="1"/>
        <v>#NAME?</v>
      </c>
    </row>
    <row r="256" spans="1:48">
      <c r="A256" s="21" t="e">
        <f ca="1"/>
        <v>#NAME?</v>
      </c>
      <c r="B256" s="1" t="e">
        <f ca="1"/>
        <v>#NAME?</v>
      </c>
      <c r="C256" s="1" t="e">
        <f ca="1"/>
        <v>#NAME?</v>
      </c>
      <c r="D256" s="1" t="e">
        <f ca="1"/>
        <v>#NAME?</v>
      </c>
      <c r="E256" s="1" t="e">
        <f ca="1"/>
        <v>#NAME?</v>
      </c>
      <c r="F256" s="1" t="e">
        <f ca="1"/>
        <v>#NAME?</v>
      </c>
      <c r="G256" s="1" t="e">
        <f ca="1"/>
        <v>#NAME?</v>
      </c>
      <c r="H256" s="1" t="e">
        <f ca="1"/>
        <v>#NAME?</v>
      </c>
      <c r="I256" s="1" t="e">
        <f ca="1"/>
        <v>#NAME?</v>
      </c>
      <c r="J256" s="1" t="e">
        <f ca="1"/>
        <v>#NAME?</v>
      </c>
      <c r="K256" s="1" t="e">
        <f ca="1"/>
        <v>#NAME?</v>
      </c>
      <c r="L256" s="1" t="e">
        <f ca="1"/>
        <v>#NAME?</v>
      </c>
      <c r="M256" s="1" t="e">
        <f ca="1"/>
        <v>#NAME?</v>
      </c>
      <c r="N256" s="1" t="e">
        <f ca="1"/>
        <v>#NAME?</v>
      </c>
      <c r="O256" s="1" t="e">
        <f ca="1"/>
        <v>#NAME?</v>
      </c>
      <c r="P256" s="1" t="e">
        <f ca="1"/>
        <v>#NAME?</v>
      </c>
      <c r="Q256" s="1" t="e">
        <f ca="1"/>
        <v>#NAME?</v>
      </c>
      <c r="R256" s="1" t="e">
        <f ca="1"/>
        <v>#NAME?</v>
      </c>
      <c r="S256" s="1" t="e">
        <f ca="1"/>
        <v>#NAME?</v>
      </c>
      <c r="T256" s="1" t="e">
        <f ca="1"/>
        <v>#NAME?</v>
      </c>
      <c r="U256" s="1" t="e">
        <f ca="1"/>
        <v>#NAME?</v>
      </c>
      <c r="V256" s="1" t="e">
        <f ca="1"/>
        <v>#NAME?</v>
      </c>
      <c r="W256" s="1" t="e">
        <f ca="1"/>
        <v>#NAME?</v>
      </c>
      <c r="X256" s="1" t="e">
        <f ca="1"/>
        <v>#NAME?</v>
      </c>
      <c r="Y256" s="1" t="e">
        <f ca="1"/>
        <v>#NAME?</v>
      </c>
      <c r="Z256" s="1" t="e">
        <f ca="1"/>
        <v>#NAME?</v>
      </c>
      <c r="AA256" s="1" t="e">
        <f ca="1"/>
        <v>#NAME?</v>
      </c>
      <c r="AB256" s="1" t="e">
        <f ca="1"/>
        <v>#NAME?</v>
      </c>
      <c r="AC256" s="1" t="e">
        <f ca="1"/>
        <v>#NAME?</v>
      </c>
      <c r="AD256" s="1" t="e">
        <f ca="1"/>
        <v>#NAME?</v>
      </c>
      <c r="AE256" s="1" t="e">
        <f ca="1"/>
        <v>#NAME?</v>
      </c>
      <c r="AF256" s="1" t="e">
        <f ca="1"/>
        <v>#NAME?</v>
      </c>
      <c r="AG256" s="1" t="e">
        <f ca="1"/>
        <v>#NAME?</v>
      </c>
      <c r="AH256" s="1" t="e">
        <f ca="1"/>
        <v>#NAME?</v>
      </c>
      <c r="AI256" s="1" t="e">
        <f ca="1"/>
        <v>#NAME?</v>
      </c>
      <c r="AJ256" s="1" t="e">
        <f ca="1"/>
        <v>#NAME?</v>
      </c>
      <c r="AK256" s="1" t="e">
        <f ca="1"/>
        <v>#NAME?</v>
      </c>
      <c r="AL256" s="1" t="e">
        <f ca="1"/>
        <v>#NAME?</v>
      </c>
      <c r="AM256" s="1" t="e">
        <f ca="1"/>
        <v>#NAME?</v>
      </c>
      <c r="AN256" s="1" t="e">
        <f ca="1"/>
        <v>#NAME?</v>
      </c>
      <c r="AO256" s="1" t="e">
        <f ca="1"/>
        <v>#NAME?</v>
      </c>
      <c r="AP256" s="1" t="e">
        <f ca="1"/>
        <v>#NAME?</v>
      </c>
      <c r="AQ256" s="1" t="e">
        <f ca="1"/>
        <v>#NAME?</v>
      </c>
      <c r="AR256" s="1" t="e">
        <f ca="1"/>
        <v>#NAME?</v>
      </c>
      <c r="AS256" s="1" t="e">
        <f ca="1"/>
        <v>#NAME?</v>
      </c>
      <c r="AT256" s="1" t="e">
        <f ca="1"/>
        <v>#NAME?</v>
      </c>
      <c r="AU256" s="1" t="e">
        <f ca="1"/>
        <v>#NAME?</v>
      </c>
      <c r="AV256" s="1" t="e">
        <f ca="1"/>
        <v>#NAME?</v>
      </c>
    </row>
    <row r="257" spans="1:48">
      <c r="A257" s="21" t="e">
        <f ca="1"/>
        <v>#NAME?</v>
      </c>
      <c r="B257" s="1" t="e">
        <f ca="1"/>
        <v>#NAME?</v>
      </c>
      <c r="C257" s="1" t="e">
        <f ca="1"/>
        <v>#NAME?</v>
      </c>
      <c r="D257" s="1" t="e">
        <f ca="1"/>
        <v>#NAME?</v>
      </c>
      <c r="E257" s="1" t="e">
        <f ca="1"/>
        <v>#NAME?</v>
      </c>
      <c r="F257" s="1" t="e">
        <f ca="1"/>
        <v>#NAME?</v>
      </c>
      <c r="G257" s="1" t="e">
        <f ca="1"/>
        <v>#NAME?</v>
      </c>
      <c r="H257" s="1" t="e">
        <f ca="1"/>
        <v>#NAME?</v>
      </c>
      <c r="I257" s="1" t="e">
        <f ca="1"/>
        <v>#NAME?</v>
      </c>
      <c r="J257" s="1" t="e">
        <f ca="1"/>
        <v>#NAME?</v>
      </c>
      <c r="K257" s="1" t="e">
        <f ca="1"/>
        <v>#NAME?</v>
      </c>
      <c r="L257" s="1" t="e">
        <f ca="1"/>
        <v>#NAME?</v>
      </c>
      <c r="M257" s="1" t="e">
        <f ca="1"/>
        <v>#NAME?</v>
      </c>
      <c r="N257" s="1" t="e">
        <f ca="1"/>
        <v>#NAME?</v>
      </c>
      <c r="O257" s="1" t="e">
        <f ca="1"/>
        <v>#NAME?</v>
      </c>
      <c r="P257" s="1" t="e">
        <f ca="1"/>
        <v>#NAME?</v>
      </c>
      <c r="Q257" s="1" t="e">
        <f ca="1"/>
        <v>#NAME?</v>
      </c>
      <c r="R257" s="1" t="e">
        <f ca="1"/>
        <v>#NAME?</v>
      </c>
      <c r="S257" s="1" t="e">
        <f ca="1"/>
        <v>#NAME?</v>
      </c>
      <c r="T257" s="1" t="e">
        <f ca="1"/>
        <v>#NAME?</v>
      </c>
      <c r="U257" s="1" t="e">
        <f ca="1"/>
        <v>#NAME?</v>
      </c>
      <c r="V257" s="1" t="e">
        <f ca="1"/>
        <v>#NAME?</v>
      </c>
      <c r="W257" s="1" t="e">
        <f ca="1"/>
        <v>#NAME?</v>
      </c>
      <c r="X257" s="1" t="e">
        <f ca="1"/>
        <v>#NAME?</v>
      </c>
      <c r="Y257" s="1" t="e">
        <f ca="1"/>
        <v>#NAME?</v>
      </c>
      <c r="Z257" s="1" t="e">
        <f ca="1"/>
        <v>#NAME?</v>
      </c>
      <c r="AA257" s="1" t="e">
        <f ca="1"/>
        <v>#NAME?</v>
      </c>
      <c r="AB257" s="1" t="e">
        <f ca="1"/>
        <v>#NAME?</v>
      </c>
      <c r="AC257" s="1" t="e">
        <f ca="1"/>
        <v>#NAME?</v>
      </c>
      <c r="AD257" s="1" t="e">
        <f ca="1"/>
        <v>#NAME?</v>
      </c>
      <c r="AE257" s="1" t="e">
        <f ca="1"/>
        <v>#NAME?</v>
      </c>
      <c r="AF257" s="1" t="e">
        <f ca="1"/>
        <v>#NAME?</v>
      </c>
      <c r="AG257" s="1" t="e">
        <f ca="1"/>
        <v>#NAME?</v>
      </c>
      <c r="AH257" s="1" t="e">
        <f ca="1"/>
        <v>#NAME?</v>
      </c>
      <c r="AI257" s="1" t="e">
        <f ca="1"/>
        <v>#NAME?</v>
      </c>
      <c r="AJ257" s="1" t="e">
        <f ca="1"/>
        <v>#NAME?</v>
      </c>
      <c r="AK257" s="1" t="e">
        <f ca="1"/>
        <v>#NAME?</v>
      </c>
      <c r="AL257" s="1" t="e">
        <f ca="1"/>
        <v>#NAME?</v>
      </c>
      <c r="AM257" s="1" t="e">
        <f ca="1"/>
        <v>#NAME?</v>
      </c>
      <c r="AN257" s="1" t="e">
        <f ca="1"/>
        <v>#NAME?</v>
      </c>
      <c r="AO257" s="1" t="e">
        <f ca="1"/>
        <v>#NAME?</v>
      </c>
      <c r="AP257" s="1" t="e">
        <f ca="1"/>
        <v>#NAME?</v>
      </c>
      <c r="AQ257" s="1" t="e">
        <f ca="1"/>
        <v>#NAME?</v>
      </c>
      <c r="AR257" s="1" t="e">
        <f ca="1"/>
        <v>#NAME?</v>
      </c>
      <c r="AS257" s="1" t="e">
        <f ca="1"/>
        <v>#NAME?</v>
      </c>
      <c r="AT257" s="1" t="e">
        <f ca="1"/>
        <v>#NAME?</v>
      </c>
      <c r="AU257" s="1" t="e">
        <f ca="1"/>
        <v>#NAME?</v>
      </c>
      <c r="AV257" s="1" t="e">
        <f ca="1"/>
        <v>#NAME?</v>
      </c>
    </row>
    <row r="258" spans="1:48">
      <c r="A258" s="21" t="e">
        <f ca="1"/>
        <v>#NAME?</v>
      </c>
      <c r="B258" s="1" t="e">
        <f ca="1"/>
        <v>#NAME?</v>
      </c>
      <c r="C258" s="1" t="e">
        <f ca="1"/>
        <v>#NAME?</v>
      </c>
      <c r="D258" s="1" t="e">
        <f ca="1"/>
        <v>#NAME?</v>
      </c>
      <c r="E258" s="1" t="e">
        <f ca="1"/>
        <v>#NAME?</v>
      </c>
      <c r="F258" s="1" t="e">
        <f ca="1"/>
        <v>#NAME?</v>
      </c>
      <c r="G258" s="1" t="e">
        <f ca="1"/>
        <v>#NAME?</v>
      </c>
      <c r="H258" s="1" t="e">
        <f ca="1"/>
        <v>#NAME?</v>
      </c>
      <c r="I258" s="1" t="e">
        <f ca="1"/>
        <v>#NAME?</v>
      </c>
      <c r="J258" s="1" t="e">
        <f ca="1"/>
        <v>#NAME?</v>
      </c>
      <c r="K258" s="1" t="e">
        <f ca="1"/>
        <v>#NAME?</v>
      </c>
      <c r="L258" s="1" t="e">
        <f ca="1"/>
        <v>#NAME?</v>
      </c>
      <c r="M258" s="1" t="e">
        <f ca="1"/>
        <v>#NAME?</v>
      </c>
      <c r="N258" s="1" t="e">
        <f ca="1"/>
        <v>#NAME?</v>
      </c>
      <c r="O258" s="1" t="e">
        <f ca="1"/>
        <v>#NAME?</v>
      </c>
      <c r="P258" s="1" t="e">
        <f ca="1"/>
        <v>#NAME?</v>
      </c>
      <c r="Q258" s="1" t="e">
        <f ca="1"/>
        <v>#NAME?</v>
      </c>
      <c r="R258" s="1" t="e">
        <f ca="1"/>
        <v>#NAME?</v>
      </c>
      <c r="S258" s="1" t="e">
        <f ca="1"/>
        <v>#NAME?</v>
      </c>
      <c r="T258" s="1" t="e">
        <f ca="1"/>
        <v>#NAME?</v>
      </c>
      <c r="U258" s="1" t="e">
        <f ca="1"/>
        <v>#NAME?</v>
      </c>
      <c r="V258" s="1" t="e">
        <f ca="1"/>
        <v>#NAME?</v>
      </c>
      <c r="W258" s="1" t="e">
        <f ca="1"/>
        <v>#NAME?</v>
      </c>
      <c r="X258" s="1" t="e">
        <f ca="1"/>
        <v>#NAME?</v>
      </c>
      <c r="Y258" s="1" t="e">
        <f ca="1"/>
        <v>#NAME?</v>
      </c>
      <c r="Z258" s="1" t="e">
        <f ca="1"/>
        <v>#NAME?</v>
      </c>
      <c r="AA258" s="1" t="e">
        <f ca="1"/>
        <v>#NAME?</v>
      </c>
      <c r="AB258" s="1" t="e">
        <f ca="1"/>
        <v>#NAME?</v>
      </c>
      <c r="AC258" s="1" t="e">
        <f ca="1"/>
        <v>#NAME?</v>
      </c>
      <c r="AD258" s="1" t="e">
        <f ca="1"/>
        <v>#NAME?</v>
      </c>
      <c r="AE258" s="1" t="e">
        <f ca="1"/>
        <v>#NAME?</v>
      </c>
      <c r="AF258" s="1" t="e">
        <f ca="1"/>
        <v>#NAME?</v>
      </c>
      <c r="AG258" s="1" t="e">
        <f ca="1"/>
        <v>#NAME?</v>
      </c>
      <c r="AH258" s="1" t="e">
        <f ca="1"/>
        <v>#NAME?</v>
      </c>
      <c r="AI258" s="1" t="e">
        <f ca="1"/>
        <v>#NAME?</v>
      </c>
      <c r="AJ258" s="1" t="e">
        <f ca="1"/>
        <v>#NAME?</v>
      </c>
      <c r="AK258" s="1" t="e">
        <f ca="1"/>
        <v>#NAME?</v>
      </c>
      <c r="AL258" s="1" t="e">
        <f ca="1"/>
        <v>#NAME?</v>
      </c>
      <c r="AM258" s="1" t="e">
        <f ca="1"/>
        <v>#NAME?</v>
      </c>
      <c r="AN258" s="1" t="e">
        <f ca="1"/>
        <v>#NAME?</v>
      </c>
      <c r="AO258" s="1" t="e">
        <f ca="1"/>
        <v>#NAME?</v>
      </c>
      <c r="AP258" s="1" t="e">
        <f ca="1"/>
        <v>#NAME?</v>
      </c>
      <c r="AQ258" s="1" t="e">
        <f ca="1"/>
        <v>#NAME?</v>
      </c>
      <c r="AR258" s="1" t="e">
        <f ca="1"/>
        <v>#NAME?</v>
      </c>
      <c r="AS258" s="1" t="e">
        <f ca="1"/>
        <v>#NAME?</v>
      </c>
      <c r="AT258" s="1" t="e">
        <f ca="1"/>
        <v>#NAME?</v>
      </c>
      <c r="AU258" s="1" t="e">
        <f ca="1"/>
        <v>#NAME?</v>
      </c>
      <c r="AV258" s="1" t="e">
        <f ca="1"/>
        <v>#NAME?</v>
      </c>
    </row>
    <row r="259" spans="1:48">
      <c r="A259" s="21" t="e">
        <f ca="1"/>
        <v>#NAME?</v>
      </c>
      <c r="B259" s="1" t="e">
        <f ca="1"/>
        <v>#NAME?</v>
      </c>
      <c r="C259" s="1" t="e">
        <f ca="1"/>
        <v>#NAME?</v>
      </c>
      <c r="D259" s="1" t="e">
        <f ca="1"/>
        <v>#NAME?</v>
      </c>
      <c r="E259" s="1" t="e">
        <f ca="1"/>
        <v>#NAME?</v>
      </c>
      <c r="F259" s="1" t="e">
        <f ca="1"/>
        <v>#NAME?</v>
      </c>
      <c r="G259" s="1" t="e">
        <f ca="1"/>
        <v>#NAME?</v>
      </c>
      <c r="H259" s="1" t="e">
        <f ca="1"/>
        <v>#NAME?</v>
      </c>
      <c r="I259" s="1" t="e">
        <f ca="1"/>
        <v>#NAME?</v>
      </c>
      <c r="J259" s="1" t="e">
        <f ca="1"/>
        <v>#NAME?</v>
      </c>
      <c r="K259" s="1" t="e">
        <f ca="1"/>
        <v>#NAME?</v>
      </c>
      <c r="L259" s="1" t="e">
        <f ca="1"/>
        <v>#NAME?</v>
      </c>
      <c r="M259" s="1" t="e">
        <f ca="1"/>
        <v>#NAME?</v>
      </c>
      <c r="N259" s="1" t="e">
        <f ca="1"/>
        <v>#NAME?</v>
      </c>
      <c r="O259" s="1" t="e">
        <f ca="1"/>
        <v>#NAME?</v>
      </c>
      <c r="P259" s="1" t="e">
        <f ca="1"/>
        <v>#NAME?</v>
      </c>
      <c r="Q259" s="1" t="e">
        <f ca="1"/>
        <v>#NAME?</v>
      </c>
      <c r="R259" s="1" t="e">
        <f ca="1"/>
        <v>#NAME?</v>
      </c>
      <c r="S259" s="1" t="e">
        <f ca="1"/>
        <v>#NAME?</v>
      </c>
      <c r="T259" s="1" t="e">
        <f ca="1"/>
        <v>#NAME?</v>
      </c>
      <c r="U259" s="1" t="e">
        <f ca="1"/>
        <v>#NAME?</v>
      </c>
      <c r="V259" s="1" t="e">
        <f ca="1"/>
        <v>#NAME?</v>
      </c>
      <c r="W259" s="1" t="e">
        <f ca="1"/>
        <v>#NAME?</v>
      </c>
      <c r="X259" s="1" t="e">
        <f ca="1"/>
        <v>#NAME?</v>
      </c>
      <c r="Y259" s="1" t="e">
        <f ca="1"/>
        <v>#NAME?</v>
      </c>
      <c r="Z259" s="1" t="e">
        <f ca="1"/>
        <v>#NAME?</v>
      </c>
      <c r="AA259" s="1" t="e">
        <f ca="1"/>
        <v>#NAME?</v>
      </c>
      <c r="AB259" s="1" t="e">
        <f ca="1"/>
        <v>#NAME?</v>
      </c>
      <c r="AC259" s="1" t="e">
        <f ca="1"/>
        <v>#NAME?</v>
      </c>
      <c r="AD259" s="1" t="e">
        <f ca="1"/>
        <v>#NAME?</v>
      </c>
      <c r="AE259" s="1" t="e">
        <f ca="1"/>
        <v>#NAME?</v>
      </c>
      <c r="AF259" s="1" t="e">
        <f ca="1"/>
        <v>#NAME?</v>
      </c>
      <c r="AG259" s="1" t="e">
        <f ca="1"/>
        <v>#NAME?</v>
      </c>
      <c r="AH259" s="1" t="e">
        <f ca="1"/>
        <v>#NAME?</v>
      </c>
      <c r="AI259" s="1" t="e">
        <f ca="1"/>
        <v>#NAME?</v>
      </c>
      <c r="AJ259" s="1" t="e">
        <f ca="1"/>
        <v>#NAME?</v>
      </c>
      <c r="AK259" s="1" t="e">
        <f ca="1"/>
        <v>#NAME?</v>
      </c>
      <c r="AL259" s="1" t="e">
        <f ca="1"/>
        <v>#NAME?</v>
      </c>
      <c r="AM259" s="1" t="e">
        <f ca="1"/>
        <v>#NAME?</v>
      </c>
      <c r="AN259" s="1" t="e">
        <f ca="1"/>
        <v>#NAME?</v>
      </c>
      <c r="AO259" s="1" t="e">
        <f ca="1"/>
        <v>#NAME?</v>
      </c>
      <c r="AP259" s="1" t="e">
        <f ca="1"/>
        <v>#NAME?</v>
      </c>
      <c r="AQ259" s="1" t="e">
        <f ca="1"/>
        <v>#NAME?</v>
      </c>
      <c r="AR259" s="1" t="e">
        <f ca="1"/>
        <v>#NAME?</v>
      </c>
      <c r="AS259" s="1" t="e">
        <f ca="1"/>
        <v>#NAME?</v>
      </c>
      <c r="AT259" s="1" t="e">
        <f ca="1"/>
        <v>#NAME?</v>
      </c>
      <c r="AU259" s="1" t="e">
        <f ca="1"/>
        <v>#NAME?</v>
      </c>
      <c r="AV259" s="1" t="e">
        <f ca="1"/>
        <v>#NAME?</v>
      </c>
    </row>
    <row r="260" spans="1:48">
      <c r="A260" s="21" t="e">
        <f ca="1"/>
        <v>#NAME?</v>
      </c>
      <c r="B260" s="1" t="e">
        <f ca="1"/>
        <v>#NAME?</v>
      </c>
      <c r="C260" s="1" t="e">
        <f ca="1"/>
        <v>#NAME?</v>
      </c>
      <c r="D260" s="1" t="e">
        <f ca="1"/>
        <v>#NAME?</v>
      </c>
      <c r="E260" s="1" t="e">
        <f ca="1"/>
        <v>#NAME?</v>
      </c>
      <c r="F260" s="1" t="e">
        <f ca="1"/>
        <v>#NAME?</v>
      </c>
      <c r="G260" s="1" t="e">
        <f ca="1"/>
        <v>#NAME?</v>
      </c>
      <c r="H260" s="1" t="e">
        <f ca="1"/>
        <v>#NAME?</v>
      </c>
      <c r="I260" s="1" t="e">
        <f ca="1"/>
        <v>#NAME?</v>
      </c>
      <c r="J260" s="1" t="e">
        <f ca="1"/>
        <v>#NAME?</v>
      </c>
      <c r="K260" s="1" t="e">
        <f ca="1"/>
        <v>#NAME?</v>
      </c>
      <c r="L260" s="1" t="e">
        <f ca="1"/>
        <v>#NAME?</v>
      </c>
      <c r="M260" s="1" t="e">
        <f ca="1"/>
        <v>#NAME?</v>
      </c>
      <c r="N260" s="1" t="e">
        <f ca="1"/>
        <v>#NAME?</v>
      </c>
      <c r="O260" s="1" t="e">
        <f ca="1"/>
        <v>#NAME?</v>
      </c>
      <c r="P260" s="1" t="e">
        <f ca="1"/>
        <v>#NAME?</v>
      </c>
      <c r="Q260" s="1" t="e">
        <f ca="1"/>
        <v>#NAME?</v>
      </c>
      <c r="R260" s="1" t="e">
        <f ca="1"/>
        <v>#NAME?</v>
      </c>
      <c r="S260" s="1" t="e">
        <f ca="1"/>
        <v>#NAME?</v>
      </c>
      <c r="T260" s="1" t="e">
        <f ca="1"/>
        <v>#NAME?</v>
      </c>
      <c r="U260" s="1" t="e">
        <f ca="1"/>
        <v>#NAME?</v>
      </c>
      <c r="V260" s="1" t="e">
        <f ca="1"/>
        <v>#NAME?</v>
      </c>
      <c r="W260" s="1" t="e">
        <f ca="1"/>
        <v>#NAME?</v>
      </c>
      <c r="X260" s="1" t="e">
        <f ca="1"/>
        <v>#NAME?</v>
      </c>
      <c r="Y260" s="1" t="e">
        <f ca="1"/>
        <v>#NAME?</v>
      </c>
      <c r="Z260" s="1" t="e">
        <f ca="1"/>
        <v>#NAME?</v>
      </c>
      <c r="AA260" s="1" t="e">
        <f ca="1"/>
        <v>#NAME?</v>
      </c>
      <c r="AB260" s="1" t="e">
        <f ca="1"/>
        <v>#NAME?</v>
      </c>
      <c r="AC260" s="1" t="e">
        <f ca="1"/>
        <v>#NAME?</v>
      </c>
      <c r="AD260" s="1" t="e">
        <f ca="1"/>
        <v>#NAME?</v>
      </c>
      <c r="AE260" s="1" t="e">
        <f ca="1"/>
        <v>#NAME?</v>
      </c>
      <c r="AF260" s="1" t="e">
        <f ca="1"/>
        <v>#NAME?</v>
      </c>
      <c r="AG260" s="1" t="e">
        <f ca="1"/>
        <v>#NAME?</v>
      </c>
      <c r="AH260" s="1" t="e">
        <f ca="1"/>
        <v>#NAME?</v>
      </c>
      <c r="AI260" s="1" t="e">
        <f ca="1"/>
        <v>#NAME?</v>
      </c>
      <c r="AJ260" s="1" t="e">
        <f ca="1"/>
        <v>#NAME?</v>
      </c>
      <c r="AK260" s="1" t="e">
        <f ca="1"/>
        <v>#NAME?</v>
      </c>
      <c r="AL260" s="1" t="e">
        <f ca="1"/>
        <v>#NAME?</v>
      </c>
      <c r="AM260" s="1" t="e">
        <f ca="1"/>
        <v>#NAME?</v>
      </c>
      <c r="AN260" s="1" t="e">
        <f ca="1"/>
        <v>#NAME?</v>
      </c>
      <c r="AO260" s="1" t="e">
        <f ca="1"/>
        <v>#NAME?</v>
      </c>
      <c r="AP260" s="1" t="e">
        <f ca="1"/>
        <v>#NAME?</v>
      </c>
      <c r="AQ260" s="1" t="e">
        <f ca="1"/>
        <v>#NAME?</v>
      </c>
      <c r="AR260" s="1" t="e">
        <f ca="1"/>
        <v>#NAME?</v>
      </c>
      <c r="AS260" s="1" t="e">
        <f ca="1"/>
        <v>#NAME?</v>
      </c>
      <c r="AT260" s="1" t="e">
        <f ca="1"/>
        <v>#NAME?</v>
      </c>
      <c r="AU260" s="1" t="e">
        <f ca="1"/>
        <v>#NAME?</v>
      </c>
      <c r="AV260" s="1" t="e">
        <f ca="1"/>
        <v>#NAME?</v>
      </c>
    </row>
    <row r="261" spans="1:48">
      <c r="A261" s="21" t="e">
        <f ca="1"/>
        <v>#NAME?</v>
      </c>
      <c r="B261" s="1" t="e">
        <f ca="1"/>
        <v>#NAME?</v>
      </c>
      <c r="C261" s="1" t="e">
        <f ca="1"/>
        <v>#NAME?</v>
      </c>
      <c r="D261" s="1" t="e">
        <f ca="1"/>
        <v>#NAME?</v>
      </c>
      <c r="E261" s="1" t="e">
        <f ca="1"/>
        <v>#NAME?</v>
      </c>
      <c r="F261" s="1" t="e">
        <f ca="1"/>
        <v>#NAME?</v>
      </c>
      <c r="G261" s="1" t="e">
        <f ca="1"/>
        <v>#NAME?</v>
      </c>
      <c r="H261" s="1" t="e">
        <f ca="1"/>
        <v>#NAME?</v>
      </c>
      <c r="I261" s="1" t="e">
        <f ca="1"/>
        <v>#NAME?</v>
      </c>
      <c r="J261" s="1" t="e">
        <f ca="1"/>
        <v>#NAME?</v>
      </c>
      <c r="K261" s="1" t="e">
        <f ca="1"/>
        <v>#NAME?</v>
      </c>
      <c r="L261" s="1" t="e">
        <f ca="1"/>
        <v>#NAME?</v>
      </c>
      <c r="M261" s="1" t="e">
        <f ca="1"/>
        <v>#NAME?</v>
      </c>
      <c r="N261" s="1" t="e">
        <f ca="1"/>
        <v>#NAME?</v>
      </c>
      <c r="O261" s="1" t="e">
        <f ca="1"/>
        <v>#NAME?</v>
      </c>
      <c r="P261" s="1" t="e">
        <f ca="1"/>
        <v>#NAME?</v>
      </c>
      <c r="Q261" s="1" t="e">
        <f ca="1"/>
        <v>#NAME?</v>
      </c>
      <c r="R261" s="1" t="e">
        <f ca="1"/>
        <v>#NAME?</v>
      </c>
      <c r="S261" s="1" t="e">
        <f ca="1"/>
        <v>#NAME?</v>
      </c>
      <c r="T261" s="1" t="e">
        <f ca="1"/>
        <v>#NAME?</v>
      </c>
      <c r="U261" s="1" t="e">
        <f ca="1"/>
        <v>#NAME?</v>
      </c>
      <c r="V261" s="1" t="e">
        <f ca="1"/>
        <v>#NAME?</v>
      </c>
      <c r="W261" s="1" t="e">
        <f ca="1"/>
        <v>#NAME?</v>
      </c>
      <c r="X261" s="1" t="e">
        <f ca="1"/>
        <v>#NAME?</v>
      </c>
      <c r="Y261" s="1" t="e">
        <f ca="1"/>
        <v>#NAME?</v>
      </c>
      <c r="Z261" s="1" t="e">
        <f ca="1"/>
        <v>#NAME?</v>
      </c>
      <c r="AA261" s="1" t="e">
        <f ca="1"/>
        <v>#NAME?</v>
      </c>
      <c r="AB261" s="1" t="e">
        <f ca="1"/>
        <v>#NAME?</v>
      </c>
      <c r="AC261" s="1" t="e">
        <f ca="1"/>
        <v>#NAME?</v>
      </c>
      <c r="AD261" s="1" t="e">
        <f ca="1"/>
        <v>#NAME?</v>
      </c>
      <c r="AE261" s="1" t="e">
        <f ca="1"/>
        <v>#NAME?</v>
      </c>
      <c r="AF261" s="1" t="e">
        <f ca="1"/>
        <v>#NAME?</v>
      </c>
      <c r="AG261" s="1" t="e">
        <f ca="1"/>
        <v>#NAME?</v>
      </c>
      <c r="AH261" s="1" t="e">
        <f ca="1"/>
        <v>#NAME?</v>
      </c>
      <c r="AI261" s="1" t="e">
        <f ca="1"/>
        <v>#NAME?</v>
      </c>
      <c r="AJ261" s="1" t="e">
        <f ca="1"/>
        <v>#NAME?</v>
      </c>
      <c r="AK261" s="1" t="e">
        <f ca="1"/>
        <v>#NAME?</v>
      </c>
      <c r="AL261" s="1" t="e">
        <f ca="1"/>
        <v>#NAME?</v>
      </c>
      <c r="AM261" s="1" t="e">
        <f ca="1"/>
        <v>#NAME?</v>
      </c>
      <c r="AN261" s="1" t="e">
        <f ca="1"/>
        <v>#NAME?</v>
      </c>
      <c r="AO261" s="1" t="e">
        <f ca="1"/>
        <v>#NAME?</v>
      </c>
      <c r="AP261" s="1" t="e">
        <f ca="1"/>
        <v>#NAME?</v>
      </c>
      <c r="AQ261" s="1" t="e">
        <f ca="1"/>
        <v>#NAME?</v>
      </c>
      <c r="AR261" s="1" t="e">
        <f ca="1"/>
        <v>#NAME?</v>
      </c>
      <c r="AS261" s="1" t="e">
        <f ca="1"/>
        <v>#NAME?</v>
      </c>
      <c r="AT261" s="1" t="e">
        <f ca="1"/>
        <v>#NAME?</v>
      </c>
      <c r="AU261" s="1" t="e">
        <f ca="1"/>
        <v>#NAME?</v>
      </c>
      <c r="AV261" s="1" t="e">
        <f ca="1"/>
        <v>#NAME?</v>
      </c>
    </row>
    <row r="262" spans="1:48">
      <c r="A262" s="21" t="e">
        <f ca="1"/>
        <v>#NAME?</v>
      </c>
      <c r="B262" s="1" t="e">
        <f ca="1"/>
        <v>#NAME?</v>
      </c>
      <c r="C262" s="1" t="e">
        <f ca="1"/>
        <v>#NAME?</v>
      </c>
      <c r="D262" s="1" t="e">
        <f ca="1"/>
        <v>#NAME?</v>
      </c>
      <c r="E262" s="1" t="e">
        <f ca="1"/>
        <v>#NAME?</v>
      </c>
      <c r="F262" s="1" t="e">
        <f ca="1"/>
        <v>#NAME?</v>
      </c>
      <c r="G262" s="1" t="e">
        <f ca="1"/>
        <v>#NAME?</v>
      </c>
      <c r="H262" s="1" t="e">
        <f ca="1"/>
        <v>#NAME?</v>
      </c>
      <c r="I262" s="1" t="e">
        <f ca="1"/>
        <v>#NAME?</v>
      </c>
      <c r="J262" s="1" t="e">
        <f ca="1"/>
        <v>#NAME?</v>
      </c>
      <c r="K262" s="1" t="e">
        <f ca="1"/>
        <v>#NAME?</v>
      </c>
      <c r="L262" s="1" t="e">
        <f ca="1"/>
        <v>#NAME?</v>
      </c>
      <c r="M262" s="1" t="e">
        <f ca="1"/>
        <v>#NAME?</v>
      </c>
      <c r="N262" s="1" t="e">
        <f ca="1"/>
        <v>#NAME?</v>
      </c>
      <c r="O262" s="1" t="e">
        <f ca="1"/>
        <v>#NAME?</v>
      </c>
      <c r="P262" s="1" t="e">
        <f ca="1"/>
        <v>#NAME?</v>
      </c>
      <c r="Q262" s="1" t="e">
        <f ca="1"/>
        <v>#NAME?</v>
      </c>
      <c r="R262" s="1" t="e">
        <f ca="1"/>
        <v>#NAME?</v>
      </c>
      <c r="S262" s="1" t="e">
        <f ca="1"/>
        <v>#NAME?</v>
      </c>
      <c r="T262" s="1" t="e">
        <f ca="1"/>
        <v>#NAME?</v>
      </c>
      <c r="U262" s="1" t="e">
        <f ca="1"/>
        <v>#NAME?</v>
      </c>
      <c r="V262" s="1" t="e">
        <f ca="1"/>
        <v>#NAME?</v>
      </c>
      <c r="W262" s="1" t="e">
        <f ca="1"/>
        <v>#NAME?</v>
      </c>
      <c r="X262" s="1" t="e">
        <f ca="1"/>
        <v>#NAME?</v>
      </c>
      <c r="Y262" s="1" t="e">
        <f ca="1"/>
        <v>#NAME?</v>
      </c>
      <c r="Z262" s="1" t="e">
        <f ca="1"/>
        <v>#NAME?</v>
      </c>
      <c r="AA262" s="1" t="e">
        <f ca="1"/>
        <v>#NAME?</v>
      </c>
      <c r="AB262" s="1" t="e">
        <f ca="1"/>
        <v>#NAME?</v>
      </c>
      <c r="AC262" s="1" t="e">
        <f ca="1"/>
        <v>#NAME?</v>
      </c>
      <c r="AD262" s="1" t="e">
        <f ca="1"/>
        <v>#NAME?</v>
      </c>
      <c r="AE262" s="1" t="e">
        <f ca="1"/>
        <v>#NAME?</v>
      </c>
      <c r="AF262" s="1" t="e">
        <f ca="1"/>
        <v>#NAME?</v>
      </c>
      <c r="AG262" s="1" t="e">
        <f ca="1"/>
        <v>#NAME?</v>
      </c>
      <c r="AH262" s="1" t="e">
        <f ca="1"/>
        <v>#NAME?</v>
      </c>
      <c r="AI262" s="1" t="e">
        <f ca="1"/>
        <v>#NAME?</v>
      </c>
      <c r="AJ262" s="1" t="e">
        <f ca="1"/>
        <v>#NAME?</v>
      </c>
      <c r="AK262" s="1" t="e">
        <f ca="1"/>
        <v>#NAME?</v>
      </c>
      <c r="AL262" s="1" t="e">
        <f ca="1"/>
        <v>#NAME?</v>
      </c>
      <c r="AM262" s="1" t="e">
        <f ca="1"/>
        <v>#NAME?</v>
      </c>
      <c r="AN262" s="1" t="e">
        <f ca="1"/>
        <v>#NAME?</v>
      </c>
      <c r="AO262" s="1" t="e">
        <f ca="1"/>
        <v>#NAME?</v>
      </c>
      <c r="AP262" s="1" t="e">
        <f ca="1"/>
        <v>#NAME?</v>
      </c>
      <c r="AQ262" s="1" t="e">
        <f ca="1"/>
        <v>#NAME?</v>
      </c>
      <c r="AR262" s="1" t="e">
        <f ca="1"/>
        <v>#NAME?</v>
      </c>
      <c r="AS262" s="1" t="e">
        <f ca="1"/>
        <v>#NAME?</v>
      </c>
      <c r="AT262" s="1" t="e">
        <f ca="1"/>
        <v>#NAME?</v>
      </c>
      <c r="AU262" s="1" t="e">
        <f ca="1"/>
        <v>#NAME?</v>
      </c>
      <c r="AV262" s="1" t="e">
        <f ca="1"/>
        <v>#NAME?</v>
      </c>
    </row>
    <row r="263" spans="1:48">
      <c r="A263" s="21" t="e">
        <f ca="1"/>
        <v>#NAME?</v>
      </c>
      <c r="B263" s="1" t="e">
        <f ca="1"/>
        <v>#NAME?</v>
      </c>
      <c r="C263" s="1" t="e">
        <f ca="1"/>
        <v>#NAME?</v>
      </c>
      <c r="D263" s="1" t="e">
        <f ca="1"/>
        <v>#NAME?</v>
      </c>
      <c r="E263" s="1" t="e">
        <f ca="1"/>
        <v>#NAME?</v>
      </c>
      <c r="F263" s="1" t="e">
        <f ca="1"/>
        <v>#NAME?</v>
      </c>
      <c r="G263" s="1" t="e">
        <f ca="1"/>
        <v>#NAME?</v>
      </c>
      <c r="H263" s="1" t="e">
        <f ca="1"/>
        <v>#NAME?</v>
      </c>
      <c r="I263" s="1" t="e">
        <f ca="1"/>
        <v>#NAME?</v>
      </c>
      <c r="J263" s="1" t="e">
        <f ca="1"/>
        <v>#NAME?</v>
      </c>
      <c r="K263" s="1" t="e">
        <f ca="1"/>
        <v>#NAME?</v>
      </c>
      <c r="L263" s="1" t="e">
        <f ca="1"/>
        <v>#NAME?</v>
      </c>
      <c r="M263" s="1" t="e">
        <f ca="1"/>
        <v>#NAME?</v>
      </c>
      <c r="N263" s="1" t="e">
        <f ca="1"/>
        <v>#NAME?</v>
      </c>
      <c r="O263" s="1" t="e">
        <f ca="1"/>
        <v>#NAME?</v>
      </c>
      <c r="P263" s="1" t="e">
        <f ca="1"/>
        <v>#NAME?</v>
      </c>
      <c r="Q263" s="1" t="e">
        <f ca="1"/>
        <v>#NAME?</v>
      </c>
      <c r="R263" s="1" t="e">
        <f ca="1"/>
        <v>#NAME?</v>
      </c>
      <c r="S263" s="1" t="e">
        <f ca="1"/>
        <v>#NAME?</v>
      </c>
      <c r="T263" s="1" t="e">
        <f ca="1"/>
        <v>#NAME?</v>
      </c>
      <c r="U263" s="1" t="e">
        <f ca="1"/>
        <v>#NAME?</v>
      </c>
      <c r="V263" s="1" t="e">
        <f ca="1"/>
        <v>#NAME?</v>
      </c>
      <c r="W263" s="1" t="e">
        <f ca="1"/>
        <v>#NAME?</v>
      </c>
      <c r="X263" s="1" t="e">
        <f ca="1"/>
        <v>#NAME?</v>
      </c>
      <c r="Y263" s="1" t="e">
        <f ca="1"/>
        <v>#NAME?</v>
      </c>
      <c r="Z263" s="1" t="e">
        <f ca="1"/>
        <v>#NAME?</v>
      </c>
      <c r="AA263" s="1" t="e">
        <f ca="1"/>
        <v>#NAME?</v>
      </c>
      <c r="AB263" s="1" t="e">
        <f ca="1"/>
        <v>#NAME?</v>
      </c>
      <c r="AC263" s="1" t="e">
        <f ca="1"/>
        <v>#NAME?</v>
      </c>
      <c r="AD263" s="1" t="e">
        <f ca="1"/>
        <v>#NAME?</v>
      </c>
      <c r="AE263" s="1" t="e">
        <f ca="1"/>
        <v>#NAME?</v>
      </c>
      <c r="AF263" s="1" t="e">
        <f ca="1"/>
        <v>#NAME?</v>
      </c>
      <c r="AG263" s="1" t="e">
        <f ca="1"/>
        <v>#NAME?</v>
      </c>
      <c r="AH263" s="1" t="e">
        <f ca="1"/>
        <v>#NAME?</v>
      </c>
      <c r="AI263" s="1" t="e">
        <f ca="1"/>
        <v>#NAME?</v>
      </c>
      <c r="AJ263" s="1" t="e">
        <f ca="1"/>
        <v>#NAME?</v>
      </c>
      <c r="AK263" s="1" t="e">
        <f ca="1"/>
        <v>#NAME?</v>
      </c>
      <c r="AL263" s="1" t="e">
        <f ca="1"/>
        <v>#NAME?</v>
      </c>
      <c r="AM263" s="1" t="e">
        <f ca="1"/>
        <v>#NAME?</v>
      </c>
      <c r="AN263" s="1" t="e">
        <f ca="1"/>
        <v>#NAME?</v>
      </c>
      <c r="AO263" s="1" t="e">
        <f ca="1"/>
        <v>#NAME?</v>
      </c>
      <c r="AP263" s="1" t="e">
        <f ca="1"/>
        <v>#NAME?</v>
      </c>
      <c r="AQ263" s="1" t="e">
        <f ca="1"/>
        <v>#NAME?</v>
      </c>
      <c r="AR263" s="1" t="e">
        <f ca="1"/>
        <v>#NAME?</v>
      </c>
      <c r="AS263" s="1" t="e">
        <f ca="1"/>
        <v>#NAME?</v>
      </c>
      <c r="AT263" s="1" t="e">
        <f ca="1"/>
        <v>#NAME?</v>
      </c>
      <c r="AU263" s="1" t="e">
        <f ca="1"/>
        <v>#NAME?</v>
      </c>
      <c r="AV263" s="1" t="e">
        <f ca="1"/>
        <v>#NAME?</v>
      </c>
    </row>
    <row r="264" spans="1:48">
      <c r="A264" s="21" t="e">
        <f ca="1"/>
        <v>#NAME?</v>
      </c>
      <c r="B264" s="1" t="e">
        <f ca="1"/>
        <v>#NAME?</v>
      </c>
      <c r="C264" s="1" t="e">
        <f ca="1"/>
        <v>#NAME?</v>
      </c>
      <c r="D264" s="1" t="e">
        <f ca="1"/>
        <v>#NAME?</v>
      </c>
      <c r="E264" s="1" t="e">
        <f ca="1"/>
        <v>#NAME?</v>
      </c>
      <c r="F264" s="1" t="e">
        <f ca="1"/>
        <v>#NAME?</v>
      </c>
      <c r="G264" s="1" t="e">
        <f ca="1"/>
        <v>#NAME?</v>
      </c>
      <c r="H264" s="1" t="e">
        <f ca="1"/>
        <v>#NAME?</v>
      </c>
      <c r="I264" s="1" t="e">
        <f ca="1"/>
        <v>#NAME?</v>
      </c>
      <c r="J264" s="1" t="e">
        <f ca="1"/>
        <v>#NAME?</v>
      </c>
      <c r="K264" s="1" t="e">
        <f ca="1"/>
        <v>#NAME?</v>
      </c>
      <c r="L264" s="1" t="e">
        <f ca="1"/>
        <v>#NAME?</v>
      </c>
      <c r="M264" s="1" t="e">
        <f ca="1"/>
        <v>#NAME?</v>
      </c>
      <c r="N264" s="1" t="e">
        <f ca="1"/>
        <v>#NAME?</v>
      </c>
      <c r="O264" s="1" t="e">
        <f ca="1"/>
        <v>#NAME?</v>
      </c>
      <c r="P264" s="1" t="e">
        <f ca="1"/>
        <v>#NAME?</v>
      </c>
      <c r="Q264" s="1" t="e">
        <f ca="1"/>
        <v>#NAME?</v>
      </c>
      <c r="R264" s="1" t="e">
        <f ca="1"/>
        <v>#NAME?</v>
      </c>
      <c r="S264" s="1" t="e">
        <f ca="1"/>
        <v>#NAME?</v>
      </c>
      <c r="T264" s="1" t="e">
        <f ca="1"/>
        <v>#NAME?</v>
      </c>
      <c r="U264" s="1" t="e">
        <f ca="1"/>
        <v>#NAME?</v>
      </c>
      <c r="V264" s="1" t="e">
        <f ca="1"/>
        <v>#NAME?</v>
      </c>
      <c r="W264" s="1" t="e">
        <f ca="1"/>
        <v>#NAME?</v>
      </c>
      <c r="X264" s="1" t="e">
        <f ca="1"/>
        <v>#NAME?</v>
      </c>
      <c r="Y264" s="1" t="e">
        <f ca="1"/>
        <v>#NAME?</v>
      </c>
      <c r="Z264" s="1" t="e">
        <f ca="1"/>
        <v>#NAME?</v>
      </c>
      <c r="AA264" s="1" t="e">
        <f ca="1"/>
        <v>#NAME?</v>
      </c>
      <c r="AB264" s="1" t="e">
        <f ca="1"/>
        <v>#NAME?</v>
      </c>
      <c r="AC264" s="1" t="e">
        <f ca="1"/>
        <v>#NAME?</v>
      </c>
      <c r="AD264" s="1" t="e">
        <f ca="1"/>
        <v>#NAME?</v>
      </c>
      <c r="AE264" s="1" t="e">
        <f ca="1"/>
        <v>#NAME?</v>
      </c>
      <c r="AF264" s="1" t="e">
        <f ca="1"/>
        <v>#NAME?</v>
      </c>
      <c r="AG264" s="1" t="e">
        <f ca="1"/>
        <v>#NAME?</v>
      </c>
      <c r="AH264" s="1" t="e">
        <f ca="1"/>
        <v>#NAME?</v>
      </c>
      <c r="AI264" s="1" t="e">
        <f ca="1"/>
        <v>#NAME?</v>
      </c>
      <c r="AJ264" s="1" t="e">
        <f ca="1"/>
        <v>#NAME?</v>
      </c>
      <c r="AK264" s="1" t="e">
        <f ca="1"/>
        <v>#NAME?</v>
      </c>
      <c r="AL264" s="1" t="e">
        <f ca="1"/>
        <v>#NAME?</v>
      </c>
      <c r="AM264" s="1" t="e">
        <f ca="1"/>
        <v>#NAME?</v>
      </c>
      <c r="AN264" s="1" t="e">
        <f ca="1"/>
        <v>#NAME?</v>
      </c>
      <c r="AO264" s="1" t="e">
        <f ca="1"/>
        <v>#NAME?</v>
      </c>
      <c r="AP264" s="1" t="e">
        <f ca="1"/>
        <v>#NAME?</v>
      </c>
      <c r="AQ264" s="1" t="e">
        <f ca="1"/>
        <v>#NAME?</v>
      </c>
      <c r="AR264" s="1" t="e">
        <f ca="1"/>
        <v>#NAME?</v>
      </c>
      <c r="AS264" s="1" t="e">
        <f ca="1"/>
        <v>#NAME?</v>
      </c>
      <c r="AT264" s="1" t="e">
        <f ca="1"/>
        <v>#NAME?</v>
      </c>
      <c r="AU264" s="1" t="e">
        <f ca="1"/>
        <v>#NAME?</v>
      </c>
      <c r="AV264" s="1" t="e">
        <f ca="1"/>
        <v>#NAME?</v>
      </c>
    </row>
    <row r="265" spans="1:48">
      <c r="A265" s="21" t="e">
        <f ca="1"/>
        <v>#NAME?</v>
      </c>
      <c r="B265" s="1" t="e">
        <f ca="1"/>
        <v>#NAME?</v>
      </c>
      <c r="C265" s="1" t="e">
        <f ca="1"/>
        <v>#NAME?</v>
      </c>
      <c r="D265" s="1" t="e">
        <f ca="1"/>
        <v>#NAME?</v>
      </c>
      <c r="E265" s="1" t="e">
        <f ca="1"/>
        <v>#NAME?</v>
      </c>
      <c r="F265" s="1" t="e">
        <f ca="1"/>
        <v>#NAME?</v>
      </c>
      <c r="G265" s="1" t="e">
        <f ca="1"/>
        <v>#NAME?</v>
      </c>
      <c r="H265" s="1" t="e">
        <f ca="1"/>
        <v>#NAME?</v>
      </c>
      <c r="I265" s="1" t="e">
        <f ca="1"/>
        <v>#NAME?</v>
      </c>
      <c r="J265" s="1" t="e">
        <f ca="1"/>
        <v>#NAME?</v>
      </c>
      <c r="K265" s="1" t="e">
        <f ca="1"/>
        <v>#NAME?</v>
      </c>
      <c r="L265" s="1" t="e">
        <f ca="1"/>
        <v>#NAME?</v>
      </c>
      <c r="M265" s="1" t="e">
        <f ca="1"/>
        <v>#NAME?</v>
      </c>
      <c r="N265" s="1" t="e">
        <f ca="1"/>
        <v>#NAME?</v>
      </c>
      <c r="O265" s="1" t="e">
        <f ca="1"/>
        <v>#NAME?</v>
      </c>
      <c r="P265" s="1" t="e">
        <f ca="1"/>
        <v>#NAME?</v>
      </c>
      <c r="Q265" s="1" t="e">
        <f ca="1"/>
        <v>#NAME?</v>
      </c>
      <c r="R265" s="1" t="e">
        <f ca="1"/>
        <v>#NAME?</v>
      </c>
      <c r="S265" s="1" t="e">
        <f ca="1"/>
        <v>#NAME?</v>
      </c>
      <c r="T265" s="1" t="e">
        <f ca="1"/>
        <v>#NAME?</v>
      </c>
      <c r="U265" s="1" t="e">
        <f ca="1"/>
        <v>#NAME?</v>
      </c>
      <c r="V265" s="1" t="e">
        <f ca="1"/>
        <v>#NAME?</v>
      </c>
      <c r="W265" s="1" t="e">
        <f ca="1"/>
        <v>#NAME?</v>
      </c>
      <c r="X265" s="1" t="e">
        <f ca="1"/>
        <v>#NAME?</v>
      </c>
      <c r="Y265" s="1" t="e">
        <f ca="1"/>
        <v>#NAME?</v>
      </c>
      <c r="Z265" s="1" t="e">
        <f ca="1"/>
        <v>#NAME?</v>
      </c>
      <c r="AA265" s="1" t="e">
        <f ca="1"/>
        <v>#NAME?</v>
      </c>
      <c r="AB265" s="1" t="e">
        <f ca="1"/>
        <v>#NAME?</v>
      </c>
      <c r="AC265" s="1" t="e">
        <f ca="1"/>
        <v>#NAME?</v>
      </c>
      <c r="AD265" s="1" t="e">
        <f ca="1"/>
        <v>#NAME?</v>
      </c>
      <c r="AE265" s="1" t="e">
        <f ca="1"/>
        <v>#NAME?</v>
      </c>
      <c r="AF265" s="1" t="e">
        <f ca="1"/>
        <v>#NAME?</v>
      </c>
      <c r="AG265" s="1" t="e">
        <f ca="1"/>
        <v>#NAME?</v>
      </c>
      <c r="AH265" s="1" t="e">
        <f ca="1"/>
        <v>#NAME?</v>
      </c>
      <c r="AI265" s="1" t="e">
        <f ca="1"/>
        <v>#NAME?</v>
      </c>
      <c r="AJ265" s="1" t="e">
        <f ca="1"/>
        <v>#NAME?</v>
      </c>
      <c r="AK265" s="1" t="e">
        <f ca="1"/>
        <v>#NAME?</v>
      </c>
      <c r="AL265" s="1" t="e">
        <f ca="1"/>
        <v>#NAME?</v>
      </c>
      <c r="AM265" s="1" t="e">
        <f ca="1"/>
        <v>#NAME?</v>
      </c>
      <c r="AN265" s="1" t="e">
        <f ca="1"/>
        <v>#NAME?</v>
      </c>
      <c r="AO265" s="1" t="e">
        <f ca="1"/>
        <v>#NAME?</v>
      </c>
      <c r="AP265" s="1" t="e">
        <f ca="1"/>
        <v>#NAME?</v>
      </c>
      <c r="AQ265" s="1" t="e">
        <f ca="1"/>
        <v>#NAME?</v>
      </c>
      <c r="AR265" s="1" t="e">
        <f ca="1"/>
        <v>#NAME?</v>
      </c>
      <c r="AS265" s="1" t="e">
        <f ca="1"/>
        <v>#NAME?</v>
      </c>
      <c r="AT265" s="1" t="e">
        <f ca="1"/>
        <v>#NAME?</v>
      </c>
      <c r="AU265" s="1" t="e">
        <f ca="1"/>
        <v>#NAME?</v>
      </c>
      <c r="AV265" s="1" t="e">
        <f ca="1"/>
        <v>#NAME?</v>
      </c>
    </row>
    <row r="266" spans="1:48">
      <c r="A266" s="21" t="e">
        <f ca="1"/>
        <v>#NAME?</v>
      </c>
      <c r="B266" s="1" t="e">
        <f ca="1"/>
        <v>#NAME?</v>
      </c>
      <c r="C266" s="1" t="e">
        <f ca="1"/>
        <v>#NAME?</v>
      </c>
      <c r="D266" s="1" t="e">
        <f ca="1"/>
        <v>#NAME?</v>
      </c>
      <c r="E266" s="1" t="e">
        <f ca="1"/>
        <v>#NAME?</v>
      </c>
      <c r="F266" s="1" t="e">
        <f ca="1"/>
        <v>#NAME?</v>
      </c>
      <c r="G266" s="1" t="e">
        <f ca="1"/>
        <v>#NAME?</v>
      </c>
      <c r="H266" s="1" t="e">
        <f ca="1"/>
        <v>#NAME?</v>
      </c>
      <c r="I266" s="1" t="e">
        <f ca="1"/>
        <v>#NAME?</v>
      </c>
      <c r="J266" s="1" t="e">
        <f ca="1"/>
        <v>#NAME?</v>
      </c>
      <c r="K266" s="1" t="e">
        <f ca="1"/>
        <v>#NAME?</v>
      </c>
      <c r="L266" s="1" t="e">
        <f ca="1"/>
        <v>#NAME?</v>
      </c>
      <c r="M266" s="1" t="e">
        <f ca="1"/>
        <v>#NAME?</v>
      </c>
      <c r="N266" s="1" t="e">
        <f ca="1"/>
        <v>#NAME?</v>
      </c>
      <c r="O266" s="1" t="e">
        <f ca="1"/>
        <v>#NAME?</v>
      </c>
      <c r="P266" s="1" t="e">
        <f ca="1"/>
        <v>#NAME?</v>
      </c>
      <c r="Q266" s="1" t="e">
        <f ca="1"/>
        <v>#NAME?</v>
      </c>
      <c r="R266" s="1" t="e">
        <f ca="1"/>
        <v>#NAME?</v>
      </c>
      <c r="S266" s="1" t="e">
        <f ca="1"/>
        <v>#NAME?</v>
      </c>
      <c r="T266" s="1" t="e">
        <f ca="1"/>
        <v>#NAME?</v>
      </c>
      <c r="U266" s="1" t="e">
        <f ca="1"/>
        <v>#NAME?</v>
      </c>
      <c r="V266" s="1" t="e">
        <f ca="1"/>
        <v>#NAME?</v>
      </c>
      <c r="W266" s="1" t="e">
        <f ca="1"/>
        <v>#NAME?</v>
      </c>
      <c r="X266" s="1" t="e">
        <f ca="1"/>
        <v>#NAME?</v>
      </c>
      <c r="Y266" s="1" t="e">
        <f ca="1"/>
        <v>#NAME?</v>
      </c>
      <c r="Z266" s="1" t="e">
        <f ca="1"/>
        <v>#NAME?</v>
      </c>
      <c r="AA266" s="1" t="e">
        <f ca="1"/>
        <v>#NAME?</v>
      </c>
      <c r="AB266" s="1" t="e">
        <f ca="1"/>
        <v>#NAME?</v>
      </c>
      <c r="AC266" s="1" t="e">
        <f ca="1"/>
        <v>#NAME?</v>
      </c>
      <c r="AD266" s="1" t="e">
        <f ca="1"/>
        <v>#NAME?</v>
      </c>
      <c r="AE266" s="1" t="e">
        <f ca="1"/>
        <v>#NAME?</v>
      </c>
      <c r="AF266" s="1" t="e">
        <f ca="1"/>
        <v>#NAME?</v>
      </c>
      <c r="AG266" s="1" t="e">
        <f ca="1"/>
        <v>#NAME?</v>
      </c>
      <c r="AH266" s="1" t="e">
        <f ca="1"/>
        <v>#NAME?</v>
      </c>
      <c r="AI266" s="1" t="e">
        <f ca="1"/>
        <v>#NAME?</v>
      </c>
      <c r="AJ266" s="1" t="e">
        <f ca="1"/>
        <v>#NAME?</v>
      </c>
      <c r="AK266" s="1" t="e">
        <f ca="1"/>
        <v>#NAME?</v>
      </c>
      <c r="AL266" s="1" t="e">
        <f ca="1"/>
        <v>#NAME?</v>
      </c>
      <c r="AM266" s="1" t="e">
        <f ca="1"/>
        <v>#NAME?</v>
      </c>
      <c r="AN266" s="1" t="e">
        <f ca="1"/>
        <v>#NAME?</v>
      </c>
      <c r="AO266" s="1" t="e">
        <f ca="1"/>
        <v>#NAME?</v>
      </c>
      <c r="AP266" s="1" t="e">
        <f ca="1"/>
        <v>#NAME?</v>
      </c>
      <c r="AQ266" s="1" t="e">
        <f ca="1"/>
        <v>#NAME?</v>
      </c>
      <c r="AR266" s="1" t="e">
        <f ca="1"/>
        <v>#NAME?</v>
      </c>
      <c r="AS266" s="1" t="e">
        <f ca="1"/>
        <v>#NAME?</v>
      </c>
      <c r="AT266" s="1" t="e">
        <f ca="1"/>
        <v>#NAME?</v>
      </c>
      <c r="AU266" s="1" t="e">
        <f ca="1"/>
        <v>#NAME?</v>
      </c>
      <c r="AV266" s="1" t="e">
        <f ca="1"/>
        <v>#NAME?</v>
      </c>
    </row>
    <row r="267" spans="1:48">
      <c r="A267" s="21" t="e">
        <f ca="1"/>
        <v>#NAME?</v>
      </c>
      <c r="B267" s="1" t="e">
        <f ca="1"/>
        <v>#NAME?</v>
      </c>
      <c r="C267" s="1" t="e">
        <f ca="1"/>
        <v>#NAME?</v>
      </c>
      <c r="D267" s="1" t="e">
        <f ca="1"/>
        <v>#NAME?</v>
      </c>
      <c r="E267" s="1" t="e">
        <f ca="1"/>
        <v>#NAME?</v>
      </c>
      <c r="F267" s="1" t="e">
        <f ca="1"/>
        <v>#NAME?</v>
      </c>
      <c r="G267" s="1" t="e">
        <f ca="1"/>
        <v>#NAME?</v>
      </c>
      <c r="H267" s="1" t="e">
        <f ca="1"/>
        <v>#NAME?</v>
      </c>
      <c r="I267" s="1" t="e">
        <f ca="1"/>
        <v>#NAME?</v>
      </c>
      <c r="J267" s="1" t="e">
        <f ca="1"/>
        <v>#NAME?</v>
      </c>
      <c r="K267" s="1" t="e">
        <f ca="1"/>
        <v>#NAME?</v>
      </c>
      <c r="L267" s="1" t="e">
        <f ca="1"/>
        <v>#NAME?</v>
      </c>
      <c r="M267" s="1" t="e">
        <f ca="1"/>
        <v>#NAME?</v>
      </c>
      <c r="N267" s="1" t="e">
        <f ca="1"/>
        <v>#NAME?</v>
      </c>
      <c r="O267" s="1" t="e">
        <f ca="1"/>
        <v>#NAME?</v>
      </c>
      <c r="P267" s="1" t="e">
        <f ca="1"/>
        <v>#NAME?</v>
      </c>
      <c r="Q267" s="1" t="e">
        <f ca="1"/>
        <v>#NAME?</v>
      </c>
      <c r="R267" s="1" t="e">
        <f ca="1"/>
        <v>#NAME?</v>
      </c>
      <c r="S267" s="1" t="e">
        <f ca="1"/>
        <v>#NAME?</v>
      </c>
      <c r="T267" s="1" t="e">
        <f ca="1"/>
        <v>#NAME?</v>
      </c>
      <c r="U267" s="1" t="e">
        <f ca="1"/>
        <v>#NAME?</v>
      </c>
      <c r="V267" s="1" t="e">
        <f ca="1"/>
        <v>#NAME?</v>
      </c>
      <c r="W267" s="1" t="e">
        <f ca="1"/>
        <v>#NAME?</v>
      </c>
      <c r="X267" s="1" t="e">
        <f ca="1"/>
        <v>#NAME?</v>
      </c>
      <c r="Y267" s="1" t="e">
        <f ca="1"/>
        <v>#NAME?</v>
      </c>
      <c r="Z267" s="1" t="e">
        <f ca="1"/>
        <v>#NAME?</v>
      </c>
      <c r="AA267" s="1" t="e">
        <f ca="1"/>
        <v>#NAME?</v>
      </c>
      <c r="AB267" s="1" t="e">
        <f ca="1"/>
        <v>#NAME?</v>
      </c>
      <c r="AC267" s="1" t="e">
        <f ca="1"/>
        <v>#NAME?</v>
      </c>
      <c r="AD267" s="1" t="e">
        <f ca="1"/>
        <v>#NAME?</v>
      </c>
      <c r="AE267" s="1" t="e">
        <f ca="1"/>
        <v>#NAME?</v>
      </c>
      <c r="AF267" s="1" t="e">
        <f ca="1"/>
        <v>#NAME?</v>
      </c>
      <c r="AG267" s="1" t="e">
        <f ca="1"/>
        <v>#NAME?</v>
      </c>
      <c r="AH267" s="1" t="e">
        <f ca="1"/>
        <v>#NAME?</v>
      </c>
      <c r="AI267" s="1" t="e">
        <f ca="1"/>
        <v>#NAME?</v>
      </c>
      <c r="AJ267" s="1" t="e">
        <f ca="1"/>
        <v>#NAME?</v>
      </c>
      <c r="AK267" s="1" t="e">
        <f ca="1"/>
        <v>#NAME?</v>
      </c>
      <c r="AL267" s="1" t="e">
        <f ca="1"/>
        <v>#NAME?</v>
      </c>
      <c r="AM267" s="1" t="e">
        <f ca="1"/>
        <v>#NAME?</v>
      </c>
      <c r="AN267" s="1" t="e">
        <f ca="1"/>
        <v>#NAME?</v>
      </c>
      <c r="AO267" s="1" t="e">
        <f ca="1"/>
        <v>#NAME?</v>
      </c>
      <c r="AP267" s="1" t="e">
        <f ca="1"/>
        <v>#NAME?</v>
      </c>
      <c r="AQ267" s="1" t="e">
        <f ca="1"/>
        <v>#NAME?</v>
      </c>
      <c r="AR267" s="1" t="e">
        <f ca="1"/>
        <v>#NAME?</v>
      </c>
      <c r="AS267" s="1" t="e">
        <f ca="1"/>
        <v>#NAME?</v>
      </c>
      <c r="AT267" s="1" t="e">
        <f ca="1"/>
        <v>#NAME?</v>
      </c>
      <c r="AU267" s="1" t="e">
        <f ca="1"/>
        <v>#NAME?</v>
      </c>
      <c r="AV267" s="1" t="e">
        <f ca="1"/>
        <v>#NAME?</v>
      </c>
    </row>
    <row r="268" spans="1:48">
      <c r="A268" s="21" t="e">
        <f ca="1"/>
        <v>#NAME?</v>
      </c>
      <c r="B268" s="1" t="e">
        <f ca="1"/>
        <v>#NAME?</v>
      </c>
      <c r="C268" s="1" t="e">
        <f ca="1"/>
        <v>#NAME?</v>
      </c>
      <c r="D268" s="1" t="e">
        <f ca="1"/>
        <v>#NAME?</v>
      </c>
      <c r="E268" s="1" t="e">
        <f ca="1"/>
        <v>#NAME?</v>
      </c>
      <c r="F268" s="1" t="e">
        <f ca="1"/>
        <v>#NAME?</v>
      </c>
      <c r="G268" s="1" t="e">
        <f ca="1"/>
        <v>#NAME?</v>
      </c>
      <c r="H268" s="1" t="e">
        <f ca="1"/>
        <v>#NAME?</v>
      </c>
      <c r="I268" s="1" t="e">
        <f ca="1"/>
        <v>#NAME?</v>
      </c>
      <c r="J268" s="1" t="e">
        <f ca="1"/>
        <v>#NAME?</v>
      </c>
      <c r="K268" s="1" t="e">
        <f ca="1"/>
        <v>#NAME?</v>
      </c>
      <c r="L268" s="1" t="e">
        <f ca="1"/>
        <v>#NAME?</v>
      </c>
      <c r="M268" s="1" t="e">
        <f ca="1"/>
        <v>#NAME?</v>
      </c>
      <c r="N268" s="1" t="e">
        <f ca="1"/>
        <v>#NAME?</v>
      </c>
      <c r="O268" s="1" t="e">
        <f ca="1"/>
        <v>#NAME?</v>
      </c>
      <c r="P268" s="1" t="e">
        <f ca="1"/>
        <v>#NAME?</v>
      </c>
      <c r="Q268" s="1" t="e">
        <f ca="1"/>
        <v>#NAME?</v>
      </c>
      <c r="R268" s="1" t="e">
        <f ca="1"/>
        <v>#NAME?</v>
      </c>
      <c r="S268" s="1" t="e">
        <f ca="1"/>
        <v>#NAME?</v>
      </c>
      <c r="T268" s="1" t="e">
        <f ca="1"/>
        <v>#NAME?</v>
      </c>
      <c r="U268" s="1" t="e">
        <f ca="1"/>
        <v>#NAME?</v>
      </c>
      <c r="V268" s="1" t="e">
        <f ca="1"/>
        <v>#NAME?</v>
      </c>
      <c r="W268" s="1" t="e">
        <f ca="1"/>
        <v>#NAME?</v>
      </c>
      <c r="X268" s="1" t="e">
        <f ca="1"/>
        <v>#NAME?</v>
      </c>
      <c r="Y268" s="1" t="e">
        <f ca="1"/>
        <v>#NAME?</v>
      </c>
      <c r="Z268" s="1" t="e">
        <f ca="1"/>
        <v>#NAME?</v>
      </c>
      <c r="AA268" s="1" t="e">
        <f ca="1"/>
        <v>#NAME?</v>
      </c>
      <c r="AB268" s="1" t="e">
        <f ca="1"/>
        <v>#NAME?</v>
      </c>
      <c r="AC268" s="1" t="e">
        <f ca="1"/>
        <v>#NAME?</v>
      </c>
      <c r="AD268" s="1" t="e">
        <f ca="1"/>
        <v>#NAME?</v>
      </c>
      <c r="AE268" s="1" t="e">
        <f ca="1"/>
        <v>#NAME?</v>
      </c>
      <c r="AF268" s="1" t="e">
        <f ca="1"/>
        <v>#NAME?</v>
      </c>
      <c r="AG268" s="1" t="e">
        <f ca="1"/>
        <v>#NAME?</v>
      </c>
      <c r="AH268" s="1" t="e">
        <f ca="1"/>
        <v>#NAME?</v>
      </c>
      <c r="AI268" s="1" t="e">
        <f ca="1"/>
        <v>#NAME?</v>
      </c>
      <c r="AJ268" s="1" t="e">
        <f ca="1"/>
        <v>#NAME?</v>
      </c>
      <c r="AK268" s="1" t="e">
        <f ca="1"/>
        <v>#NAME?</v>
      </c>
      <c r="AL268" s="1" t="e">
        <f ca="1"/>
        <v>#NAME?</v>
      </c>
      <c r="AM268" s="1" t="e">
        <f ca="1"/>
        <v>#NAME?</v>
      </c>
      <c r="AN268" s="1" t="e">
        <f ca="1"/>
        <v>#NAME?</v>
      </c>
      <c r="AO268" s="1" t="e">
        <f ca="1"/>
        <v>#NAME?</v>
      </c>
      <c r="AP268" s="1" t="e">
        <f ca="1"/>
        <v>#NAME?</v>
      </c>
      <c r="AQ268" s="1" t="e">
        <f ca="1"/>
        <v>#NAME?</v>
      </c>
      <c r="AR268" s="1" t="e">
        <f ca="1"/>
        <v>#NAME?</v>
      </c>
      <c r="AS268" s="1" t="e">
        <f ca="1"/>
        <v>#NAME?</v>
      </c>
      <c r="AT268" s="1" t="e">
        <f ca="1"/>
        <v>#NAME?</v>
      </c>
      <c r="AU268" s="1" t="e">
        <f ca="1"/>
        <v>#NAME?</v>
      </c>
      <c r="AV268" s="1" t="e">
        <f ca="1"/>
        <v>#NAME?</v>
      </c>
    </row>
    <row r="269" spans="1:48">
      <c r="A269" s="21" t="e">
        <f ca="1"/>
        <v>#NAME?</v>
      </c>
      <c r="B269" s="1" t="e">
        <f ca="1"/>
        <v>#NAME?</v>
      </c>
      <c r="C269" s="1" t="e">
        <f ca="1"/>
        <v>#NAME?</v>
      </c>
      <c r="D269" s="1" t="e">
        <f ca="1"/>
        <v>#NAME?</v>
      </c>
      <c r="E269" s="1" t="e">
        <f ca="1"/>
        <v>#NAME?</v>
      </c>
      <c r="F269" s="1" t="e">
        <f ca="1"/>
        <v>#NAME?</v>
      </c>
      <c r="G269" s="1" t="e">
        <f ca="1"/>
        <v>#NAME?</v>
      </c>
      <c r="H269" s="1" t="e">
        <f ca="1"/>
        <v>#NAME?</v>
      </c>
      <c r="I269" s="1" t="e">
        <f ca="1"/>
        <v>#NAME?</v>
      </c>
      <c r="J269" s="1" t="e">
        <f ca="1"/>
        <v>#NAME?</v>
      </c>
      <c r="K269" s="1" t="e">
        <f ca="1"/>
        <v>#NAME?</v>
      </c>
      <c r="L269" s="1" t="e">
        <f ca="1"/>
        <v>#NAME?</v>
      </c>
      <c r="M269" s="1" t="e">
        <f ca="1"/>
        <v>#NAME?</v>
      </c>
      <c r="N269" s="1" t="e">
        <f ca="1"/>
        <v>#NAME?</v>
      </c>
      <c r="O269" s="1" t="e">
        <f ca="1"/>
        <v>#NAME?</v>
      </c>
      <c r="P269" s="1" t="e">
        <f ca="1"/>
        <v>#NAME?</v>
      </c>
      <c r="Q269" s="1" t="e">
        <f ca="1"/>
        <v>#NAME?</v>
      </c>
      <c r="R269" s="1" t="e">
        <f ca="1"/>
        <v>#NAME?</v>
      </c>
      <c r="S269" s="1" t="e">
        <f ca="1"/>
        <v>#NAME?</v>
      </c>
      <c r="T269" s="1" t="e">
        <f ca="1"/>
        <v>#NAME?</v>
      </c>
      <c r="U269" s="1" t="e">
        <f ca="1"/>
        <v>#NAME?</v>
      </c>
      <c r="V269" s="1" t="e">
        <f ca="1"/>
        <v>#NAME?</v>
      </c>
      <c r="W269" s="1" t="e">
        <f ca="1"/>
        <v>#NAME?</v>
      </c>
      <c r="X269" s="1" t="e">
        <f ca="1"/>
        <v>#NAME?</v>
      </c>
      <c r="Y269" s="1" t="e">
        <f ca="1"/>
        <v>#NAME?</v>
      </c>
      <c r="Z269" s="1" t="e">
        <f ca="1"/>
        <v>#NAME?</v>
      </c>
      <c r="AA269" s="1" t="e">
        <f ca="1"/>
        <v>#NAME?</v>
      </c>
      <c r="AB269" s="1" t="e">
        <f ca="1"/>
        <v>#NAME?</v>
      </c>
      <c r="AC269" s="1" t="e">
        <f ca="1"/>
        <v>#NAME?</v>
      </c>
      <c r="AD269" s="1" t="e">
        <f ca="1"/>
        <v>#NAME?</v>
      </c>
      <c r="AE269" s="1" t="e">
        <f ca="1"/>
        <v>#NAME?</v>
      </c>
      <c r="AF269" s="1" t="e">
        <f ca="1"/>
        <v>#NAME?</v>
      </c>
      <c r="AG269" s="1" t="e">
        <f ca="1"/>
        <v>#NAME?</v>
      </c>
      <c r="AH269" s="1" t="e">
        <f ca="1"/>
        <v>#NAME?</v>
      </c>
      <c r="AI269" s="1" t="e">
        <f ca="1"/>
        <v>#NAME?</v>
      </c>
      <c r="AJ269" s="1" t="e">
        <f ca="1"/>
        <v>#NAME?</v>
      </c>
      <c r="AK269" s="1" t="e">
        <f ca="1"/>
        <v>#NAME?</v>
      </c>
      <c r="AL269" s="1" t="e">
        <f ca="1"/>
        <v>#NAME?</v>
      </c>
      <c r="AM269" s="1" t="e">
        <f ca="1"/>
        <v>#NAME?</v>
      </c>
      <c r="AN269" s="1" t="e">
        <f ca="1"/>
        <v>#NAME?</v>
      </c>
      <c r="AO269" s="1" t="e">
        <f ca="1"/>
        <v>#NAME?</v>
      </c>
      <c r="AP269" s="1" t="e">
        <f ca="1"/>
        <v>#NAME?</v>
      </c>
      <c r="AQ269" s="1" t="e">
        <f ca="1"/>
        <v>#NAME?</v>
      </c>
      <c r="AR269" s="1" t="e">
        <f ca="1"/>
        <v>#NAME?</v>
      </c>
      <c r="AS269" s="1" t="e">
        <f ca="1"/>
        <v>#NAME?</v>
      </c>
      <c r="AT269" s="1" t="e">
        <f ca="1"/>
        <v>#NAME?</v>
      </c>
      <c r="AU269" s="1" t="e">
        <f ca="1"/>
        <v>#NAME?</v>
      </c>
      <c r="AV269" s="1" t="e">
        <f ca="1"/>
        <v>#NAME?</v>
      </c>
    </row>
    <row r="270" spans="1:48">
      <c r="A270" s="21" t="e">
        <f ca="1"/>
        <v>#NAME?</v>
      </c>
      <c r="B270" s="1" t="e">
        <f ca="1"/>
        <v>#NAME?</v>
      </c>
      <c r="C270" s="1" t="e">
        <f ca="1"/>
        <v>#NAME?</v>
      </c>
      <c r="D270" s="1" t="e">
        <f ca="1"/>
        <v>#NAME?</v>
      </c>
      <c r="E270" s="1" t="e">
        <f ca="1"/>
        <v>#NAME?</v>
      </c>
      <c r="F270" s="1" t="e">
        <f ca="1"/>
        <v>#NAME?</v>
      </c>
      <c r="G270" s="1" t="e">
        <f ca="1"/>
        <v>#NAME?</v>
      </c>
      <c r="H270" s="1" t="e">
        <f ca="1"/>
        <v>#NAME?</v>
      </c>
      <c r="I270" s="1" t="e">
        <f ca="1"/>
        <v>#NAME?</v>
      </c>
      <c r="J270" s="1" t="e">
        <f ca="1"/>
        <v>#NAME?</v>
      </c>
      <c r="K270" s="1" t="e">
        <f ca="1"/>
        <v>#NAME?</v>
      </c>
      <c r="L270" s="1" t="e">
        <f ca="1"/>
        <v>#NAME?</v>
      </c>
      <c r="M270" s="1" t="e">
        <f ca="1"/>
        <v>#NAME?</v>
      </c>
      <c r="N270" s="1" t="e">
        <f ca="1"/>
        <v>#NAME?</v>
      </c>
      <c r="O270" s="1" t="e">
        <f ca="1"/>
        <v>#NAME?</v>
      </c>
      <c r="P270" s="1" t="e">
        <f ca="1"/>
        <v>#NAME?</v>
      </c>
      <c r="Q270" s="1" t="e">
        <f ca="1"/>
        <v>#NAME?</v>
      </c>
      <c r="R270" s="1" t="e">
        <f ca="1"/>
        <v>#NAME?</v>
      </c>
      <c r="S270" s="1" t="e">
        <f ca="1"/>
        <v>#NAME?</v>
      </c>
      <c r="T270" s="1" t="e">
        <f ca="1"/>
        <v>#NAME?</v>
      </c>
      <c r="U270" s="1" t="e">
        <f ca="1"/>
        <v>#NAME?</v>
      </c>
      <c r="V270" s="1" t="e">
        <f ca="1"/>
        <v>#NAME?</v>
      </c>
      <c r="W270" s="1" t="e">
        <f ca="1"/>
        <v>#NAME?</v>
      </c>
      <c r="X270" s="1" t="e">
        <f ca="1"/>
        <v>#NAME?</v>
      </c>
      <c r="Y270" s="1" t="e">
        <f ca="1"/>
        <v>#NAME?</v>
      </c>
      <c r="Z270" s="1" t="e">
        <f ca="1"/>
        <v>#NAME?</v>
      </c>
      <c r="AA270" s="1" t="e">
        <f ca="1"/>
        <v>#NAME?</v>
      </c>
      <c r="AB270" s="1" t="e">
        <f ca="1"/>
        <v>#NAME?</v>
      </c>
      <c r="AC270" s="1" t="e">
        <f ca="1"/>
        <v>#NAME?</v>
      </c>
      <c r="AD270" s="1" t="e">
        <f ca="1"/>
        <v>#NAME?</v>
      </c>
      <c r="AE270" s="1" t="e">
        <f ca="1"/>
        <v>#NAME?</v>
      </c>
      <c r="AF270" s="1" t="e">
        <f ca="1"/>
        <v>#NAME?</v>
      </c>
      <c r="AG270" s="1" t="e">
        <f ca="1"/>
        <v>#NAME?</v>
      </c>
      <c r="AH270" s="1" t="e">
        <f ca="1"/>
        <v>#NAME?</v>
      </c>
      <c r="AI270" s="1" t="e">
        <f ca="1"/>
        <v>#NAME?</v>
      </c>
      <c r="AJ270" s="1" t="e">
        <f ca="1"/>
        <v>#NAME?</v>
      </c>
      <c r="AK270" s="1" t="e">
        <f ca="1"/>
        <v>#NAME?</v>
      </c>
      <c r="AL270" s="1" t="e">
        <f ca="1"/>
        <v>#NAME?</v>
      </c>
      <c r="AM270" s="1" t="e">
        <f ca="1"/>
        <v>#NAME?</v>
      </c>
      <c r="AN270" s="1" t="e">
        <f ca="1"/>
        <v>#NAME?</v>
      </c>
      <c r="AO270" s="1" t="e">
        <f ca="1"/>
        <v>#NAME?</v>
      </c>
      <c r="AP270" s="1" t="e">
        <f ca="1"/>
        <v>#NAME?</v>
      </c>
      <c r="AQ270" s="1" t="e">
        <f ca="1"/>
        <v>#NAME?</v>
      </c>
      <c r="AR270" s="1" t="e">
        <f ca="1"/>
        <v>#NAME?</v>
      </c>
      <c r="AS270" s="1" t="e">
        <f ca="1"/>
        <v>#NAME?</v>
      </c>
      <c r="AT270" s="1" t="e">
        <f ca="1"/>
        <v>#NAME?</v>
      </c>
      <c r="AU270" s="1" t="e">
        <f ca="1"/>
        <v>#NAME?</v>
      </c>
      <c r="AV270" s="1" t="e">
        <f ca="1"/>
        <v>#NAME?</v>
      </c>
    </row>
    <row r="271" spans="1:48">
      <c r="A271" s="21" t="e">
        <f ca="1"/>
        <v>#NAME?</v>
      </c>
      <c r="B271" s="1" t="e">
        <f ca="1"/>
        <v>#NAME?</v>
      </c>
      <c r="C271" s="1" t="e">
        <f ca="1"/>
        <v>#NAME?</v>
      </c>
      <c r="D271" s="1" t="e">
        <f ca="1"/>
        <v>#NAME?</v>
      </c>
      <c r="E271" s="1" t="e">
        <f ca="1"/>
        <v>#NAME?</v>
      </c>
      <c r="F271" s="1" t="e">
        <f ca="1"/>
        <v>#NAME?</v>
      </c>
      <c r="G271" s="1" t="e">
        <f ca="1"/>
        <v>#NAME?</v>
      </c>
      <c r="H271" s="1" t="e">
        <f ca="1"/>
        <v>#NAME?</v>
      </c>
      <c r="I271" s="1" t="e">
        <f ca="1"/>
        <v>#NAME?</v>
      </c>
      <c r="J271" s="1" t="e">
        <f ca="1"/>
        <v>#NAME?</v>
      </c>
      <c r="K271" s="1" t="e">
        <f ca="1"/>
        <v>#NAME?</v>
      </c>
      <c r="L271" s="1" t="e">
        <f ca="1"/>
        <v>#NAME?</v>
      </c>
      <c r="M271" s="1" t="e">
        <f ca="1"/>
        <v>#NAME?</v>
      </c>
      <c r="N271" s="1" t="e">
        <f ca="1"/>
        <v>#NAME?</v>
      </c>
      <c r="O271" s="1" t="e">
        <f ca="1"/>
        <v>#NAME?</v>
      </c>
      <c r="P271" s="1" t="e">
        <f ca="1"/>
        <v>#NAME?</v>
      </c>
      <c r="Q271" s="1" t="e">
        <f ca="1"/>
        <v>#NAME?</v>
      </c>
      <c r="R271" s="1" t="e">
        <f ca="1"/>
        <v>#NAME?</v>
      </c>
      <c r="S271" s="1" t="e">
        <f ca="1"/>
        <v>#NAME?</v>
      </c>
      <c r="T271" s="1" t="e">
        <f ca="1"/>
        <v>#NAME?</v>
      </c>
      <c r="U271" s="1" t="e">
        <f ca="1"/>
        <v>#NAME?</v>
      </c>
      <c r="V271" s="1" t="e">
        <f ca="1"/>
        <v>#NAME?</v>
      </c>
      <c r="W271" s="1" t="e">
        <f ca="1"/>
        <v>#NAME?</v>
      </c>
      <c r="X271" s="1" t="e">
        <f ca="1"/>
        <v>#NAME?</v>
      </c>
      <c r="Y271" s="1" t="e">
        <f ca="1"/>
        <v>#NAME?</v>
      </c>
      <c r="Z271" s="1" t="e">
        <f ca="1"/>
        <v>#NAME?</v>
      </c>
      <c r="AA271" s="1" t="e">
        <f ca="1"/>
        <v>#NAME?</v>
      </c>
      <c r="AB271" s="1" t="e">
        <f ca="1"/>
        <v>#NAME?</v>
      </c>
      <c r="AC271" s="1" t="e">
        <f ca="1"/>
        <v>#NAME?</v>
      </c>
      <c r="AD271" s="1" t="e">
        <f ca="1"/>
        <v>#NAME?</v>
      </c>
      <c r="AE271" s="1" t="e">
        <f ca="1"/>
        <v>#NAME?</v>
      </c>
      <c r="AF271" s="1" t="e">
        <f ca="1"/>
        <v>#NAME?</v>
      </c>
      <c r="AG271" s="1" t="e">
        <f ca="1"/>
        <v>#NAME?</v>
      </c>
      <c r="AH271" s="1" t="e">
        <f ca="1"/>
        <v>#NAME?</v>
      </c>
      <c r="AI271" s="1" t="e">
        <f ca="1"/>
        <v>#NAME?</v>
      </c>
      <c r="AJ271" s="1" t="e">
        <f ca="1"/>
        <v>#NAME?</v>
      </c>
      <c r="AK271" s="1" t="e">
        <f ca="1"/>
        <v>#NAME?</v>
      </c>
      <c r="AL271" s="1" t="e">
        <f ca="1"/>
        <v>#NAME?</v>
      </c>
      <c r="AM271" s="1" t="e">
        <f ca="1"/>
        <v>#NAME?</v>
      </c>
      <c r="AN271" s="1" t="e">
        <f ca="1"/>
        <v>#NAME?</v>
      </c>
      <c r="AO271" s="1" t="e">
        <f ca="1"/>
        <v>#NAME?</v>
      </c>
      <c r="AP271" s="1" t="e">
        <f ca="1"/>
        <v>#NAME?</v>
      </c>
      <c r="AQ271" s="1" t="e">
        <f ca="1"/>
        <v>#NAME?</v>
      </c>
      <c r="AR271" s="1" t="e">
        <f ca="1"/>
        <v>#NAME?</v>
      </c>
      <c r="AS271" s="1" t="e">
        <f ca="1"/>
        <v>#NAME?</v>
      </c>
      <c r="AT271" s="1" t="e">
        <f ca="1"/>
        <v>#NAME?</v>
      </c>
      <c r="AU271" s="1" t="e">
        <f ca="1"/>
        <v>#NAME?</v>
      </c>
      <c r="AV271" s="1" t="e">
        <f ca="1"/>
        <v>#NAME?</v>
      </c>
    </row>
    <row r="272" spans="1:48">
      <c r="A272" s="21" t="e">
        <f ca="1"/>
        <v>#NAME?</v>
      </c>
      <c r="B272" s="1" t="e">
        <f ca="1"/>
        <v>#NAME?</v>
      </c>
      <c r="C272" s="1" t="e">
        <f ca="1"/>
        <v>#NAME?</v>
      </c>
      <c r="D272" s="1" t="e">
        <f ca="1"/>
        <v>#NAME?</v>
      </c>
      <c r="E272" s="1" t="e">
        <f ca="1"/>
        <v>#NAME?</v>
      </c>
      <c r="F272" s="1" t="e">
        <f ca="1"/>
        <v>#NAME?</v>
      </c>
      <c r="G272" s="1" t="e">
        <f ca="1"/>
        <v>#NAME?</v>
      </c>
      <c r="H272" s="1" t="e">
        <f ca="1"/>
        <v>#NAME?</v>
      </c>
      <c r="I272" s="1" t="e">
        <f ca="1"/>
        <v>#NAME?</v>
      </c>
      <c r="J272" s="1" t="e">
        <f ca="1"/>
        <v>#NAME?</v>
      </c>
      <c r="K272" s="1" t="e">
        <f ca="1"/>
        <v>#NAME?</v>
      </c>
      <c r="L272" s="1" t="e">
        <f ca="1"/>
        <v>#NAME?</v>
      </c>
      <c r="M272" s="1" t="e">
        <f ca="1"/>
        <v>#NAME?</v>
      </c>
      <c r="N272" s="1" t="e">
        <f ca="1"/>
        <v>#NAME?</v>
      </c>
      <c r="O272" s="1" t="e">
        <f ca="1"/>
        <v>#NAME?</v>
      </c>
      <c r="P272" s="1" t="e">
        <f ca="1"/>
        <v>#NAME?</v>
      </c>
      <c r="Q272" s="1" t="e">
        <f ca="1"/>
        <v>#NAME?</v>
      </c>
      <c r="R272" s="1" t="e">
        <f ca="1"/>
        <v>#NAME?</v>
      </c>
      <c r="S272" s="1" t="e">
        <f ca="1"/>
        <v>#NAME?</v>
      </c>
      <c r="T272" s="1" t="e">
        <f ca="1"/>
        <v>#NAME?</v>
      </c>
      <c r="U272" s="1" t="e">
        <f ca="1"/>
        <v>#NAME?</v>
      </c>
      <c r="V272" s="1" t="e">
        <f ca="1"/>
        <v>#NAME?</v>
      </c>
      <c r="W272" s="1" t="e">
        <f ca="1"/>
        <v>#NAME?</v>
      </c>
      <c r="X272" s="1" t="e">
        <f ca="1"/>
        <v>#NAME?</v>
      </c>
      <c r="Y272" s="1" t="e">
        <f ca="1"/>
        <v>#NAME?</v>
      </c>
      <c r="Z272" s="1" t="e">
        <f ca="1"/>
        <v>#NAME?</v>
      </c>
      <c r="AA272" s="1" t="e">
        <f ca="1"/>
        <v>#NAME?</v>
      </c>
      <c r="AB272" s="1" t="e">
        <f ca="1"/>
        <v>#NAME?</v>
      </c>
      <c r="AC272" s="1" t="e">
        <f ca="1"/>
        <v>#NAME?</v>
      </c>
      <c r="AD272" s="1" t="e">
        <f ca="1"/>
        <v>#NAME?</v>
      </c>
      <c r="AE272" s="1" t="e">
        <f ca="1"/>
        <v>#NAME?</v>
      </c>
      <c r="AF272" s="1" t="e">
        <f ca="1"/>
        <v>#NAME?</v>
      </c>
      <c r="AG272" s="1" t="e">
        <f ca="1"/>
        <v>#NAME?</v>
      </c>
      <c r="AH272" s="1" t="e">
        <f ca="1"/>
        <v>#NAME?</v>
      </c>
      <c r="AI272" s="1" t="e">
        <f ca="1"/>
        <v>#NAME?</v>
      </c>
      <c r="AJ272" s="1" t="e">
        <f ca="1"/>
        <v>#NAME?</v>
      </c>
      <c r="AK272" s="1" t="e">
        <f ca="1"/>
        <v>#NAME?</v>
      </c>
      <c r="AL272" s="1" t="e">
        <f ca="1"/>
        <v>#NAME?</v>
      </c>
      <c r="AM272" s="1" t="e">
        <f ca="1"/>
        <v>#NAME?</v>
      </c>
      <c r="AN272" s="1" t="e">
        <f ca="1"/>
        <v>#NAME?</v>
      </c>
      <c r="AO272" s="1" t="e">
        <f ca="1"/>
        <v>#NAME?</v>
      </c>
      <c r="AP272" s="1" t="e">
        <f ca="1"/>
        <v>#NAME?</v>
      </c>
      <c r="AQ272" s="1" t="e">
        <f ca="1"/>
        <v>#NAME?</v>
      </c>
      <c r="AR272" s="1" t="e">
        <f ca="1"/>
        <v>#NAME?</v>
      </c>
      <c r="AS272" s="1" t="e">
        <f ca="1"/>
        <v>#NAME?</v>
      </c>
      <c r="AT272" s="1" t="e">
        <f ca="1"/>
        <v>#NAME?</v>
      </c>
      <c r="AU272" s="1" t="e">
        <f ca="1"/>
        <v>#NAME?</v>
      </c>
      <c r="AV272" s="1" t="e">
        <f ca="1"/>
        <v>#NAME?</v>
      </c>
    </row>
    <row r="273" spans="1:48">
      <c r="A273" s="21" t="e">
        <f ca="1"/>
        <v>#NAME?</v>
      </c>
      <c r="B273" s="1" t="e">
        <f ca="1"/>
        <v>#NAME?</v>
      </c>
      <c r="C273" s="1" t="e">
        <f ca="1"/>
        <v>#NAME?</v>
      </c>
      <c r="D273" s="1" t="e">
        <f ca="1"/>
        <v>#NAME?</v>
      </c>
      <c r="E273" s="1" t="e">
        <f ca="1"/>
        <v>#NAME?</v>
      </c>
      <c r="F273" s="1" t="e">
        <f ca="1"/>
        <v>#NAME?</v>
      </c>
      <c r="G273" s="1" t="e">
        <f ca="1"/>
        <v>#NAME?</v>
      </c>
      <c r="H273" s="1" t="e">
        <f ca="1"/>
        <v>#NAME?</v>
      </c>
      <c r="I273" s="1" t="e">
        <f ca="1"/>
        <v>#NAME?</v>
      </c>
      <c r="J273" s="1" t="e">
        <f ca="1"/>
        <v>#NAME?</v>
      </c>
      <c r="K273" s="1" t="e">
        <f ca="1"/>
        <v>#NAME?</v>
      </c>
      <c r="L273" s="1" t="e">
        <f ca="1"/>
        <v>#NAME?</v>
      </c>
      <c r="M273" s="1" t="e">
        <f ca="1"/>
        <v>#NAME?</v>
      </c>
      <c r="N273" s="1" t="e">
        <f ca="1"/>
        <v>#NAME?</v>
      </c>
      <c r="O273" s="1" t="e">
        <f ca="1"/>
        <v>#NAME?</v>
      </c>
      <c r="P273" s="1" t="e">
        <f ca="1"/>
        <v>#NAME?</v>
      </c>
      <c r="Q273" s="1" t="e">
        <f ca="1"/>
        <v>#NAME?</v>
      </c>
      <c r="R273" s="1" t="e">
        <f ca="1"/>
        <v>#NAME?</v>
      </c>
      <c r="S273" s="1" t="e">
        <f ca="1"/>
        <v>#NAME?</v>
      </c>
      <c r="T273" s="1" t="e">
        <f ca="1"/>
        <v>#NAME?</v>
      </c>
      <c r="U273" s="1" t="e">
        <f ca="1"/>
        <v>#NAME?</v>
      </c>
      <c r="V273" s="1" t="e">
        <f ca="1"/>
        <v>#NAME?</v>
      </c>
      <c r="W273" s="1" t="e">
        <f ca="1"/>
        <v>#NAME?</v>
      </c>
      <c r="X273" s="1" t="e">
        <f ca="1"/>
        <v>#NAME?</v>
      </c>
      <c r="Y273" s="1" t="e">
        <f ca="1"/>
        <v>#NAME?</v>
      </c>
      <c r="Z273" s="1" t="e">
        <f ca="1"/>
        <v>#NAME?</v>
      </c>
      <c r="AA273" s="1" t="e">
        <f ca="1"/>
        <v>#NAME?</v>
      </c>
      <c r="AB273" s="1" t="e">
        <f ca="1"/>
        <v>#NAME?</v>
      </c>
      <c r="AC273" s="1" t="e">
        <f ca="1"/>
        <v>#NAME?</v>
      </c>
      <c r="AD273" s="1" t="e">
        <f ca="1"/>
        <v>#NAME?</v>
      </c>
      <c r="AE273" s="1" t="e">
        <f ca="1"/>
        <v>#NAME?</v>
      </c>
      <c r="AF273" s="1" t="e">
        <f ca="1"/>
        <v>#NAME?</v>
      </c>
      <c r="AG273" s="1" t="e">
        <f ca="1"/>
        <v>#NAME?</v>
      </c>
      <c r="AH273" s="1" t="e">
        <f ca="1"/>
        <v>#NAME?</v>
      </c>
      <c r="AI273" s="1" t="e">
        <f ca="1"/>
        <v>#NAME?</v>
      </c>
      <c r="AJ273" s="1" t="e">
        <f ca="1"/>
        <v>#NAME?</v>
      </c>
      <c r="AK273" s="1" t="e">
        <f ca="1"/>
        <v>#NAME?</v>
      </c>
      <c r="AL273" s="1" t="e">
        <f ca="1"/>
        <v>#NAME?</v>
      </c>
      <c r="AM273" s="1" t="e">
        <f ca="1"/>
        <v>#NAME?</v>
      </c>
      <c r="AN273" s="1" t="e">
        <f ca="1"/>
        <v>#NAME?</v>
      </c>
      <c r="AO273" s="1" t="e">
        <f ca="1"/>
        <v>#NAME?</v>
      </c>
      <c r="AP273" s="1" t="e">
        <f ca="1"/>
        <v>#NAME?</v>
      </c>
      <c r="AQ273" s="1" t="e">
        <f ca="1"/>
        <v>#NAME?</v>
      </c>
      <c r="AR273" s="1" t="e">
        <f ca="1"/>
        <v>#NAME?</v>
      </c>
      <c r="AS273" s="1" t="e">
        <f ca="1"/>
        <v>#NAME?</v>
      </c>
      <c r="AT273" s="1" t="e">
        <f ca="1"/>
        <v>#NAME?</v>
      </c>
      <c r="AU273" s="1" t="e">
        <f ca="1"/>
        <v>#NAME?</v>
      </c>
      <c r="AV273" s="1" t="e">
        <f ca="1"/>
        <v>#NAME?</v>
      </c>
    </row>
    <row r="274" spans="1:48">
      <c r="A274" s="21" t="e">
        <f ca="1"/>
        <v>#NAME?</v>
      </c>
      <c r="B274" s="1" t="e">
        <f ca="1"/>
        <v>#NAME?</v>
      </c>
      <c r="C274" s="1" t="e">
        <f ca="1"/>
        <v>#NAME?</v>
      </c>
      <c r="D274" s="1" t="e">
        <f ca="1"/>
        <v>#NAME?</v>
      </c>
      <c r="E274" s="1" t="e">
        <f ca="1"/>
        <v>#NAME?</v>
      </c>
      <c r="F274" s="1" t="e">
        <f ca="1"/>
        <v>#NAME?</v>
      </c>
      <c r="G274" s="1" t="e">
        <f ca="1"/>
        <v>#NAME?</v>
      </c>
      <c r="H274" s="1" t="e">
        <f ca="1"/>
        <v>#NAME?</v>
      </c>
      <c r="I274" s="1" t="e">
        <f ca="1"/>
        <v>#NAME?</v>
      </c>
      <c r="J274" s="1" t="e">
        <f ca="1"/>
        <v>#NAME?</v>
      </c>
      <c r="K274" s="1" t="e">
        <f ca="1"/>
        <v>#NAME?</v>
      </c>
      <c r="L274" s="1" t="e">
        <f ca="1"/>
        <v>#NAME?</v>
      </c>
      <c r="M274" s="1" t="e">
        <f ca="1"/>
        <v>#NAME?</v>
      </c>
      <c r="N274" s="1" t="e">
        <f ca="1"/>
        <v>#NAME?</v>
      </c>
      <c r="O274" s="1" t="e">
        <f ca="1"/>
        <v>#NAME?</v>
      </c>
      <c r="P274" s="1" t="e">
        <f ca="1"/>
        <v>#NAME?</v>
      </c>
      <c r="Q274" s="1" t="e">
        <f ca="1"/>
        <v>#NAME?</v>
      </c>
      <c r="R274" s="1" t="e">
        <f ca="1"/>
        <v>#NAME?</v>
      </c>
      <c r="S274" s="1" t="e">
        <f ca="1"/>
        <v>#NAME?</v>
      </c>
      <c r="T274" s="1" t="e">
        <f ca="1"/>
        <v>#NAME?</v>
      </c>
      <c r="U274" s="1" t="e">
        <f ca="1"/>
        <v>#NAME?</v>
      </c>
      <c r="V274" s="1" t="e">
        <f ca="1"/>
        <v>#NAME?</v>
      </c>
      <c r="W274" s="1" t="e">
        <f ca="1"/>
        <v>#NAME?</v>
      </c>
      <c r="X274" s="1" t="e">
        <f ca="1"/>
        <v>#NAME?</v>
      </c>
      <c r="Y274" s="1" t="e">
        <f ca="1"/>
        <v>#NAME?</v>
      </c>
      <c r="Z274" s="1" t="e">
        <f ca="1"/>
        <v>#NAME?</v>
      </c>
      <c r="AA274" s="1" t="e">
        <f ca="1"/>
        <v>#NAME?</v>
      </c>
      <c r="AB274" s="1" t="e">
        <f ca="1"/>
        <v>#NAME?</v>
      </c>
      <c r="AC274" s="1" t="e">
        <f ca="1"/>
        <v>#NAME?</v>
      </c>
      <c r="AD274" s="1" t="e">
        <f ca="1"/>
        <v>#NAME?</v>
      </c>
      <c r="AE274" s="1" t="e">
        <f ca="1"/>
        <v>#NAME?</v>
      </c>
      <c r="AF274" s="1" t="e">
        <f ca="1"/>
        <v>#NAME?</v>
      </c>
      <c r="AG274" s="1" t="e">
        <f ca="1"/>
        <v>#NAME?</v>
      </c>
      <c r="AH274" s="1" t="e">
        <f ca="1"/>
        <v>#NAME?</v>
      </c>
      <c r="AI274" s="1" t="e">
        <f ca="1"/>
        <v>#NAME?</v>
      </c>
      <c r="AJ274" s="1" t="e">
        <f ca="1"/>
        <v>#NAME?</v>
      </c>
      <c r="AK274" s="1" t="e">
        <f ca="1"/>
        <v>#NAME?</v>
      </c>
      <c r="AL274" s="1" t="e">
        <f ca="1"/>
        <v>#NAME?</v>
      </c>
      <c r="AM274" s="1" t="e">
        <f ca="1"/>
        <v>#NAME?</v>
      </c>
      <c r="AN274" s="1" t="e">
        <f ca="1"/>
        <v>#NAME?</v>
      </c>
      <c r="AO274" s="1" t="e">
        <f ca="1"/>
        <v>#NAME?</v>
      </c>
      <c r="AP274" s="1" t="e">
        <f ca="1"/>
        <v>#NAME?</v>
      </c>
      <c r="AQ274" s="1" t="e">
        <f ca="1"/>
        <v>#NAME?</v>
      </c>
      <c r="AR274" s="1" t="e">
        <f ca="1"/>
        <v>#NAME?</v>
      </c>
      <c r="AS274" s="1" t="e">
        <f ca="1"/>
        <v>#NAME?</v>
      </c>
      <c r="AT274" s="1" t="e">
        <f ca="1"/>
        <v>#NAME?</v>
      </c>
      <c r="AU274" s="1" t="e">
        <f ca="1"/>
        <v>#NAME?</v>
      </c>
      <c r="AV274" s="1" t="e">
        <f ca="1"/>
        <v>#NAME?</v>
      </c>
    </row>
    <row r="275" spans="1:48">
      <c r="A275" s="21" t="e">
        <f ca="1"/>
        <v>#NAME?</v>
      </c>
      <c r="B275" s="1" t="e">
        <f ca="1"/>
        <v>#NAME?</v>
      </c>
      <c r="C275" s="1" t="e">
        <f ca="1"/>
        <v>#NAME?</v>
      </c>
      <c r="D275" s="1" t="e">
        <f ca="1"/>
        <v>#NAME?</v>
      </c>
      <c r="E275" s="1" t="e">
        <f ca="1"/>
        <v>#NAME?</v>
      </c>
      <c r="F275" s="1" t="e">
        <f ca="1"/>
        <v>#NAME?</v>
      </c>
      <c r="G275" s="1" t="e">
        <f ca="1"/>
        <v>#NAME?</v>
      </c>
      <c r="H275" s="1" t="e">
        <f ca="1"/>
        <v>#NAME?</v>
      </c>
      <c r="I275" s="1" t="e">
        <f ca="1"/>
        <v>#NAME?</v>
      </c>
      <c r="J275" s="1" t="e">
        <f ca="1"/>
        <v>#NAME?</v>
      </c>
      <c r="K275" s="1" t="e">
        <f ca="1"/>
        <v>#NAME?</v>
      </c>
      <c r="L275" s="1" t="e">
        <f ca="1"/>
        <v>#NAME?</v>
      </c>
      <c r="M275" s="1" t="e">
        <f ca="1"/>
        <v>#NAME?</v>
      </c>
      <c r="N275" s="1" t="e">
        <f ca="1"/>
        <v>#NAME?</v>
      </c>
      <c r="O275" s="1" t="e">
        <f ca="1"/>
        <v>#NAME?</v>
      </c>
      <c r="P275" s="1" t="e">
        <f ca="1"/>
        <v>#NAME?</v>
      </c>
      <c r="Q275" s="1" t="e">
        <f ca="1"/>
        <v>#NAME?</v>
      </c>
      <c r="R275" s="1" t="e">
        <f ca="1"/>
        <v>#NAME?</v>
      </c>
      <c r="S275" s="1" t="e">
        <f ca="1"/>
        <v>#NAME?</v>
      </c>
      <c r="T275" s="1" t="e">
        <f ca="1"/>
        <v>#NAME?</v>
      </c>
      <c r="U275" s="1" t="e">
        <f ca="1"/>
        <v>#NAME?</v>
      </c>
      <c r="V275" s="1" t="e">
        <f ca="1"/>
        <v>#NAME?</v>
      </c>
      <c r="W275" s="1" t="e">
        <f ca="1"/>
        <v>#NAME?</v>
      </c>
      <c r="X275" s="1" t="e">
        <f ca="1"/>
        <v>#NAME?</v>
      </c>
      <c r="Y275" s="1" t="e">
        <f ca="1"/>
        <v>#NAME?</v>
      </c>
      <c r="Z275" s="1" t="e">
        <f ca="1"/>
        <v>#NAME?</v>
      </c>
      <c r="AA275" s="1" t="e">
        <f ca="1"/>
        <v>#NAME?</v>
      </c>
      <c r="AB275" s="1" t="e">
        <f ca="1"/>
        <v>#NAME?</v>
      </c>
      <c r="AC275" s="1" t="e">
        <f ca="1"/>
        <v>#NAME?</v>
      </c>
      <c r="AD275" s="1" t="e">
        <f ca="1"/>
        <v>#NAME?</v>
      </c>
      <c r="AE275" s="1" t="e">
        <f ca="1"/>
        <v>#NAME?</v>
      </c>
      <c r="AF275" s="1" t="e">
        <f ca="1"/>
        <v>#NAME?</v>
      </c>
      <c r="AG275" s="1" t="e">
        <f ca="1"/>
        <v>#NAME?</v>
      </c>
      <c r="AH275" s="1" t="e">
        <f ca="1"/>
        <v>#NAME?</v>
      </c>
      <c r="AI275" s="1" t="e">
        <f ca="1"/>
        <v>#NAME?</v>
      </c>
      <c r="AJ275" s="1" t="e">
        <f ca="1"/>
        <v>#NAME?</v>
      </c>
      <c r="AK275" s="1" t="e">
        <f ca="1"/>
        <v>#NAME?</v>
      </c>
      <c r="AL275" s="1" t="e">
        <f ca="1"/>
        <v>#NAME?</v>
      </c>
      <c r="AM275" s="1" t="e">
        <f ca="1"/>
        <v>#NAME?</v>
      </c>
      <c r="AN275" s="1" t="e">
        <f ca="1"/>
        <v>#NAME?</v>
      </c>
      <c r="AO275" s="1" t="e">
        <f ca="1"/>
        <v>#NAME?</v>
      </c>
      <c r="AP275" s="1" t="e">
        <f ca="1"/>
        <v>#NAME?</v>
      </c>
      <c r="AQ275" s="1" t="e">
        <f ca="1"/>
        <v>#NAME?</v>
      </c>
      <c r="AR275" s="1" t="e">
        <f ca="1"/>
        <v>#NAME?</v>
      </c>
      <c r="AS275" s="1" t="e">
        <f ca="1"/>
        <v>#NAME?</v>
      </c>
      <c r="AT275" s="1" t="e">
        <f ca="1"/>
        <v>#NAME?</v>
      </c>
      <c r="AU275" s="1" t="e">
        <f ca="1"/>
        <v>#NAME?</v>
      </c>
      <c r="AV275" s="1" t="e">
        <f ca="1"/>
        <v>#NAME?</v>
      </c>
    </row>
    <row r="276" spans="1:48">
      <c r="A276" s="21" t="e">
        <f ca="1"/>
        <v>#NAME?</v>
      </c>
      <c r="B276" s="1" t="e">
        <f ca="1"/>
        <v>#NAME?</v>
      </c>
      <c r="C276" s="1" t="e">
        <f ca="1"/>
        <v>#NAME?</v>
      </c>
      <c r="D276" s="1" t="e">
        <f ca="1"/>
        <v>#NAME?</v>
      </c>
      <c r="E276" s="1" t="e">
        <f ca="1"/>
        <v>#NAME?</v>
      </c>
      <c r="F276" s="1" t="e">
        <f ca="1"/>
        <v>#NAME?</v>
      </c>
      <c r="G276" s="1" t="e">
        <f ca="1"/>
        <v>#NAME?</v>
      </c>
      <c r="H276" s="1" t="e">
        <f ca="1"/>
        <v>#NAME?</v>
      </c>
      <c r="I276" s="1" t="e">
        <f ca="1"/>
        <v>#NAME?</v>
      </c>
      <c r="J276" s="1" t="e">
        <f ca="1"/>
        <v>#NAME?</v>
      </c>
      <c r="K276" s="1" t="e">
        <f ca="1"/>
        <v>#NAME?</v>
      </c>
      <c r="L276" s="1" t="e">
        <f ca="1"/>
        <v>#NAME?</v>
      </c>
      <c r="M276" s="1" t="e">
        <f ca="1"/>
        <v>#NAME?</v>
      </c>
      <c r="N276" s="1" t="e">
        <f ca="1"/>
        <v>#NAME?</v>
      </c>
      <c r="O276" s="1" t="e">
        <f ca="1"/>
        <v>#NAME?</v>
      </c>
      <c r="P276" s="1" t="e">
        <f ca="1"/>
        <v>#NAME?</v>
      </c>
      <c r="Q276" s="1" t="e">
        <f ca="1"/>
        <v>#NAME?</v>
      </c>
      <c r="R276" s="1" t="e">
        <f ca="1"/>
        <v>#NAME?</v>
      </c>
      <c r="S276" s="1" t="e">
        <f ca="1"/>
        <v>#NAME?</v>
      </c>
      <c r="T276" s="1" t="e">
        <f ca="1"/>
        <v>#NAME?</v>
      </c>
      <c r="U276" s="1" t="e">
        <f ca="1"/>
        <v>#NAME?</v>
      </c>
      <c r="V276" s="1" t="e">
        <f ca="1"/>
        <v>#NAME?</v>
      </c>
      <c r="W276" s="1" t="e">
        <f ca="1"/>
        <v>#NAME?</v>
      </c>
      <c r="X276" s="1" t="e">
        <f ca="1"/>
        <v>#NAME?</v>
      </c>
      <c r="Y276" s="1" t="e">
        <f ca="1"/>
        <v>#NAME?</v>
      </c>
      <c r="Z276" s="1" t="e">
        <f ca="1"/>
        <v>#NAME?</v>
      </c>
      <c r="AA276" s="1" t="e">
        <f ca="1"/>
        <v>#NAME?</v>
      </c>
      <c r="AB276" s="1" t="e">
        <f ca="1"/>
        <v>#NAME?</v>
      </c>
      <c r="AC276" s="1" t="e">
        <f ca="1"/>
        <v>#NAME?</v>
      </c>
      <c r="AD276" s="1" t="e">
        <f ca="1"/>
        <v>#NAME?</v>
      </c>
      <c r="AE276" s="1" t="e">
        <f ca="1"/>
        <v>#NAME?</v>
      </c>
      <c r="AF276" s="1" t="e">
        <f ca="1"/>
        <v>#NAME?</v>
      </c>
      <c r="AG276" s="1" t="e">
        <f ca="1"/>
        <v>#NAME?</v>
      </c>
      <c r="AH276" s="1" t="e">
        <f ca="1"/>
        <v>#NAME?</v>
      </c>
      <c r="AI276" s="1" t="e">
        <f ca="1"/>
        <v>#NAME?</v>
      </c>
      <c r="AJ276" s="1" t="e">
        <f ca="1"/>
        <v>#NAME?</v>
      </c>
      <c r="AK276" s="1" t="e">
        <f ca="1"/>
        <v>#NAME?</v>
      </c>
      <c r="AL276" s="1" t="e">
        <f ca="1"/>
        <v>#NAME?</v>
      </c>
      <c r="AM276" s="1" t="e">
        <f ca="1"/>
        <v>#NAME?</v>
      </c>
      <c r="AN276" s="1" t="e">
        <f ca="1"/>
        <v>#NAME?</v>
      </c>
      <c r="AO276" s="1" t="e">
        <f ca="1"/>
        <v>#NAME?</v>
      </c>
      <c r="AP276" s="1" t="e">
        <f ca="1"/>
        <v>#NAME?</v>
      </c>
      <c r="AQ276" s="1" t="e">
        <f ca="1"/>
        <v>#NAME?</v>
      </c>
      <c r="AR276" s="1" t="e">
        <f ca="1"/>
        <v>#NAME?</v>
      </c>
      <c r="AS276" s="1" t="e">
        <f ca="1"/>
        <v>#NAME?</v>
      </c>
      <c r="AT276" s="1" t="e">
        <f ca="1"/>
        <v>#NAME?</v>
      </c>
      <c r="AU276" s="1" t="e">
        <f ca="1"/>
        <v>#NAME?</v>
      </c>
      <c r="AV276" s="1" t="e">
        <f ca="1"/>
        <v>#NAME?</v>
      </c>
    </row>
    <row r="277" spans="1:48">
      <c r="A277" s="21" t="e">
        <f ca="1"/>
        <v>#NAME?</v>
      </c>
      <c r="B277" s="1" t="e">
        <f ca="1"/>
        <v>#NAME?</v>
      </c>
      <c r="C277" s="1" t="e">
        <f ca="1"/>
        <v>#NAME?</v>
      </c>
      <c r="D277" s="1" t="e">
        <f ca="1"/>
        <v>#NAME?</v>
      </c>
      <c r="E277" s="1" t="e">
        <f ca="1"/>
        <v>#NAME?</v>
      </c>
      <c r="F277" s="1" t="e">
        <f ca="1"/>
        <v>#NAME?</v>
      </c>
      <c r="G277" s="1" t="e">
        <f ca="1"/>
        <v>#NAME?</v>
      </c>
      <c r="H277" s="1" t="e">
        <f ca="1"/>
        <v>#NAME?</v>
      </c>
      <c r="I277" s="1" t="e">
        <f ca="1"/>
        <v>#NAME?</v>
      </c>
      <c r="J277" s="1" t="e">
        <f ca="1"/>
        <v>#NAME?</v>
      </c>
      <c r="K277" s="1" t="e">
        <f ca="1"/>
        <v>#NAME?</v>
      </c>
      <c r="L277" s="1" t="e">
        <f ca="1"/>
        <v>#NAME?</v>
      </c>
      <c r="M277" s="1" t="e">
        <f ca="1"/>
        <v>#NAME?</v>
      </c>
      <c r="N277" s="1" t="e">
        <f ca="1"/>
        <v>#NAME?</v>
      </c>
      <c r="O277" s="1" t="e">
        <f ca="1"/>
        <v>#NAME?</v>
      </c>
      <c r="P277" s="1" t="e">
        <f ca="1"/>
        <v>#NAME?</v>
      </c>
      <c r="Q277" s="1" t="e">
        <f ca="1"/>
        <v>#NAME?</v>
      </c>
      <c r="R277" s="1" t="e">
        <f ca="1"/>
        <v>#NAME?</v>
      </c>
      <c r="S277" s="1" t="e">
        <f ca="1"/>
        <v>#NAME?</v>
      </c>
      <c r="T277" s="1" t="e">
        <f ca="1"/>
        <v>#NAME?</v>
      </c>
      <c r="U277" s="1" t="e">
        <f ca="1"/>
        <v>#NAME?</v>
      </c>
      <c r="V277" s="1" t="e">
        <f ca="1"/>
        <v>#NAME?</v>
      </c>
      <c r="W277" s="1" t="e">
        <f ca="1"/>
        <v>#NAME?</v>
      </c>
      <c r="X277" s="1" t="e">
        <f ca="1"/>
        <v>#NAME?</v>
      </c>
      <c r="Y277" s="1" t="e">
        <f ca="1"/>
        <v>#NAME?</v>
      </c>
      <c r="Z277" s="1" t="e">
        <f ca="1"/>
        <v>#NAME?</v>
      </c>
      <c r="AA277" s="1" t="e">
        <f ca="1"/>
        <v>#NAME?</v>
      </c>
      <c r="AB277" s="1" t="e">
        <f ca="1"/>
        <v>#NAME?</v>
      </c>
      <c r="AC277" s="1" t="e">
        <f ca="1"/>
        <v>#NAME?</v>
      </c>
      <c r="AD277" s="1" t="e">
        <f ca="1"/>
        <v>#NAME?</v>
      </c>
      <c r="AE277" s="1" t="e">
        <f ca="1"/>
        <v>#NAME?</v>
      </c>
      <c r="AF277" s="1" t="e">
        <f ca="1"/>
        <v>#NAME?</v>
      </c>
      <c r="AG277" s="1" t="e">
        <f ca="1"/>
        <v>#NAME?</v>
      </c>
      <c r="AH277" s="1" t="e">
        <f ca="1"/>
        <v>#NAME?</v>
      </c>
      <c r="AI277" s="1" t="e">
        <f ca="1"/>
        <v>#NAME?</v>
      </c>
      <c r="AJ277" s="1" t="e">
        <f ca="1"/>
        <v>#NAME?</v>
      </c>
      <c r="AK277" s="1" t="e">
        <f ca="1"/>
        <v>#NAME?</v>
      </c>
      <c r="AL277" s="1" t="e">
        <f ca="1"/>
        <v>#NAME?</v>
      </c>
      <c r="AM277" s="1" t="e">
        <f ca="1"/>
        <v>#NAME?</v>
      </c>
      <c r="AN277" s="1" t="e">
        <f ca="1"/>
        <v>#NAME?</v>
      </c>
      <c r="AO277" s="1" t="e">
        <f ca="1"/>
        <v>#NAME?</v>
      </c>
      <c r="AP277" s="1" t="e">
        <f ca="1"/>
        <v>#NAME?</v>
      </c>
      <c r="AQ277" s="1" t="e">
        <f ca="1"/>
        <v>#NAME?</v>
      </c>
      <c r="AR277" s="1" t="e">
        <f ca="1"/>
        <v>#NAME?</v>
      </c>
      <c r="AS277" s="1" t="e">
        <f ca="1"/>
        <v>#NAME?</v>
      </c>
      <c r="AT277" s="1" t="e">
        <f ca="1"/>
        <v>#NAME?</v>
      </c>
      <c r="AU277" s="1" t="e">
        <f ca="1"/>
        <v>#NAME?</v>
      </c>
      <c r="AV277" s="1" t="e">
        <f ca="1"/>
        <v>#NAME?</v>
      </c>
    </row>
    <row r="278" spans="1:48">
      <c r="A278" s="21" t="e">
        <f ca="1"/>
        <v>#NAME?</v>
      </c>
      <c r="B278" s="1" t="e">
        <f ca="1"/>
        <v>#NAME?</v>
      </c>
      <c r="C278" s="1" t="e">
        <f ca="1"/>
        <v>#NAME?</v>
      </c>
      <c r="D278" s="1" t="e">
        <f ca="1"/>
        <v>#NAME?</v>
      </c>
      <c r="E278" s="1" t="e">
        <f ca="1"/>
        <v>#NAME?</v>
      </c>
      <c r="F278" s="1" t="e">
        <f ca="1"/>
        <v>#NAME?</v>
      </c>
      <c r="G278" s="1" t="e">
        <f ca="1"/>
        <v>#NAME?</v>
      </c>
      <c r="H278" s="1" t="e">
        <f ca="1"/>
        <v>#NAME?</v>
      </c>
      <c r="I278" s="1" t="e">
        <f ca="1"/>
        <v>#NAME?</v>
      </c>
      <c r="J278" s="1" t="e">
        <f ca="1"/>
        <v>#NAME?</v>
      </c>
      <c r="K278" s="1" t="e">
        <f ca="1"/>
        <v>#NAME?</v>
      </c>
      <c r="L278" s="1" t="e">
        <f ca="1"/>
        <v>#NAME?</v>
      </c>
      <c r="M278" s="1" t="e">
        <f ca="1"/>
        <v>#NAME?</v>
      </c>
      <c r="N278" s="1" t="e">
        <f ca="1"/>
        <v>#NAME?</v>
      </c>
      <c r="O278" s="1" t="e">
        <f ca="1"/>
        <v>#NAME?</v>
      </c>
      <c r="P278" s="1" t="e">
        <f ca="1"/>
        <v>#NAME?</v>
      </c>
      <c r="Q278" s="1" t="e">
        <f ca="1"/>
        <v>#NAME?</v>
      </c>
      <c r="R278" s="1" t="e">
        <f ca="1"/>
        <v>#NAME?</v>
      </c>
      <c r="S278" s="1" t="e">
        <f ca="1"/>
        <v>#NAME?</v>
      </c>
      <c r="T278" s="1" t="e">
        <f ca="1"/>
        <v>#NAME?</v>
      </c>
      <c r="U278" s="1" t="e">
        <f ca="1"/>
        <v>#NAME?</v>
      </c>
      <c r="V278" s="1" t="e">
        <f ca="1"/>
        <v>#NAME?</v>
      </c>
      <c r="W278" s="1" t="e">
        <f ca="1"/>
        <v>#NAME?</v>
      </c>
      <c r="X278" s="1" t="e">
        <f ca="1"/>
        <v>#NAME?</v>
      </c>
      <c r="Y278" s="1" t="e">
        <f ca="1"/>
        <v>#NAME?</v>
      </c>
      <c r="Z278" s="1" t="e">
        <f ca="1"/>
        <v>#NAME?</v>
      </c>
      <c r="AA278" s="1" t="e">
        <f ca="1"/>
        <v>#NAME?</v>
      </c>
      <c r="AB278" s="1" t="e">
        <f ca="1"/>
        <v>#NAME?</v>
      </c>
      <c r="AC278" s="1" t="e">
        <f ca="1"/>
        <v>#NAME?</v>
      </c>
      <c r="AD278" s="1" t="e">
        <f ca="1"/>
        <v>#NAME?</v>
      </c>
      <c r="AE278" s="1" t="e">
        <f ca="1"/>
        <v>#NAME?</v>
      </c>
      <c r="AF278" s="1" t="e">
        <f ca="1"/>
        <v>#NAME?</v>
      </c>
      <c r="AG278" s="1" t="e">
        <f ca="1"/>
        <v>#NAME?</v>
      </c>
      <c r="AH278" s="1" t="e">
        <f ca="1"/>
        <v>#NAME?</v>
      </c>
      <c r="AI278" s="1" t="e">
        <f ca="1"/>
        <v>#NAME?</v>
      </c>
      <c r="AJ278" s="1" t="e">
        <f ca="1"/>
        <v>#NAME?</v>
      </c>
      <c r="AK278" s="1" t="e">
        <f ca="1"/>
        <v>#NAME?</v>
      </c>
      <c r="AL278" s="1" t="e">
        <f ca="1"/>
        <v>#NAME?</v>
      </c>
      <c r="AM278" s="1" t="e">
        <f ca="1"/>
        <v>#NAME?</v>
      </c>
      <c r="AN278" s="1" t="e">
        <f ca="1"/>
        <v>#NAME?</v>
      </c>
      <c r="AO278" s="1" t="e">
        <f ca="1"/>
        <v>#NAME?</v>
      </c>
      <c r="AP278" s="1" t="e">
        <f ca="1"/>
        <v>#NAME?</v>
      </c>
      <c r="AQ278" s="1" t="e">
        <f ca="1"/>
        <v>#NAME?</v>
      </c>
      <c r="AR278" s="1" t="e">
        <f ca="1"/>
        <v>#NAME?</v>
      </c>
      <c r="AS278" s="1" t="e">
        <f ca="1"/>
        <v>#NAME?</v>
      </c>
      <c r="AT278" s="1" t="e">
        <f ca="1"/>
        <v>#NAME?</v>
      </c>
      <c r="AU278" s="1" t="e">
        <f ca="1"/>
        <v>#NAME?</v>
      </c>
      <c r="AV278" s="1" t="e">
        <f ca="1"/>
        <v>#NAME?</v>
      </c>
    </row>
    <row r="279" spans="1:48">
      <c r="A279" s="21" t="e">
        <f ca="1"/>
        <v>#NAME?</v>
      </c>
      <c r="B279" s="1" t="e">
        <f ca="1"/>
        <v>#NAME?</v>
      </c>
      <c r="C279" s="1" t="e">
        <f ca="1"/>
        <v>#NAME?</v>
      </c>
      <c r="D279" s="1" t="e">
        <f ca="1"/>
        <v>#NAME?</v>
      </c>
      <c r="E279" s="1" t="e">
        <f ca="1"/>
        <v>#NAME?</v>
      </c>
      <c r="F279" s="1" t="e">
        <f ca="1"/>
        <v>#NAME?</v>
      </c>
      <c r="G279" s="1" t="e">
        <f ca="1"/>
        <v>#NAME?</v>
      </c>
      <c r="H279" s="1" t="e">
        <f ca="1"/>
        <v>#NAME?</v>
      </c>
      <c r="I279" s="1" t="e">
        <f ca="1"/>
        <v>#NAME?</v>
      </c>
      <c r="J279" s="1" t="e">
        <f ca="1"/>
        <v>#NAME?</v>
      </c>
      <c r="K279" s="1" t="e">
        <f ca="1"/>
        <v>#NAME?</v>
      </c>
      <c r="L279" s="1" t="e">
        <f ca="1"/>
        <v>#NAME?</v>
      </c>
      <c r="M279" s="1" t="e">
        <f ca="1"/>
        <v>#NAME?</v>
      </c>
      <c r="N279" s="1" t="e">
        <f ca="1"/>
        <v>#NAME?</v>
      </c>
      <c r="O279" s="1" t="e">
        <f ca="1"/>
        <v>#NAME?</v>
      </c>
      <c r="P279" s="1" t="e">
        <f ca="1"/>
        <v>#NAME?</v>
      </c>
      <c r="Q279" s="1" t="e">
        <f ca="1"/>
        <v>#NAME?</v>
      </c>
      <c r="R279" s="1" t="e">
        <f ca="1"/>
        <v>#NAME?</v>
      </c>
      <c r="S279" s="1" t="e">
        <f ca="1"/>
        <v>#NAME?</v>
      </c>
      <c r="T279" s="1" t="e">
        <f ca="1"/>
        <v>#NAME?</v>
      </c>
      <c r="U279" s="1" t="e">
        <f ca="1"/>
        <v>#NAME?</v>
      </c>
      <c r="V279" s="1" t="e">
        <f ca="1"/>
        <v>#NAME?</v>
      </c>
      <c r="W279" s="1" t="e">
        <f ca="1"/>
        <v>#NAME?</v>
      </c>
      <c r="X279" s="1" t="e">
        <f ca="1"/>
        <v>#NAME?</v>
      </c>
      <c r="Y279" s="1" t="e">
        <f ca="1"/>
        <v>#NAME?</v>
      </c>
      <c r="Z279" s="1" t="e">
        <f ca="1"/>
        <v>#NAME?</v>
      </c>
      <c r="AA279" s="1" t="e">
        <f ca="1"/>
        <v>#NAME?</v>
      </c>
      <c r="AB279" s="1" t="e">
        <f ca="1"/>
        <v>#NAME?</v>
      </c>
      <c r="AC279" s="1" t="e">
        <f ca="1"/>
        <v>#NAME?</v>
      </c>
      <c r="AD279" s="1" t="e">
        <f ca="1"/>
        <v>#NAME?</v>
      </c>
      <c r="AE279" s="1" t="e">
        <f ca="1"/>
        <v>#NAME?</v>
      </c>
      <c r="AF279" s="1" t="e">
        <f ca="1"/>
        <v>#NAME?</v>
      </c>
      <c r="AG279" s="1" t="e">
        <f ca="1"/>
        <v>#NAME?</v>
      </c>
      <c r="AH279" s="1" t="e">
        <f ca="1"/>
        <v>#NAME?</v>
      </c>
      <c r="AI279" s="1" t="e">
        <f ca="1"/>
        <v>#NAME?</v>
      </c>
      <c r="AJ279" s="1" t="e">
        <f ca="1"/>
        <v>#NAME?</v>
      </c>
      <c r="AK279" s="1" t="e">
        <f ca="1"/>
        <v>#NAME?</v>
      </c>
      <c r="AL279" s="1" t="e">
        <f ca="1"/>
        <v>#NAME?</v>
      </c>
      <c r="AM279" s="1" t="e">
        <f ca="1"/>
        <v>#NAME?</v>
      </c>
      <c r="AN279" s="1" t="e">
        <f ca="1"/>
        <v>#NAME?</v>
      </c>
      <c r="AO279" s="1" t="e">
        <f ca="1"/>
        <v>#NAME?</v>
      </c>
      <c r="AP279" s="1" t="e">
        <f ca="1"/>
        <v>#NAME?</v>
      </c>
      <c r="AQ279" s="1" t="e">
        <f ca="1"/>
        <v>#NAME?</v>
      </c>
      <c r="AR279" s="1" t="e">
        <f ca="1"/>
        <v>#NAME?</v>
      </c>
      <c r="AS279" s="1" t="e">
        <f ca="1"/>
        <v>#NAME?</v>
      </c>
      <c r="AT279" s="1" t="e">
        <f ca="1"/>
        <v>#NAME?</v>
      </c>
      <c r="AU279" s="1" t="e">
        <f ca="1"/>
        <v>#NAME?</v>
      </c>
      <c r="AV279" s="1" t="e">
        <f ca="1"/>
        <v>#NAME?</v>
      </c>
    </row>
    <row r="280" spans="1:48">
      <c r="A280" s="21" t="e">
        <f ca="1"/>
        <v>#NAME?</v>
      </c>
      <c r="B280" s="1" t="e">
        <f ca="1"/>
        <v>#NAME?</v>
      </c>
      <c r="C280" s="1" t="e">
        <f ca="1"/>
        <v>#NAME?</v>
      </c>
      <c r="D280" s="1" t="e">
        <f ca="1"/>
        <v>#NAME?</v>
      </c>
      <c r="E280" s="1" t="e">
        <f ca="1"/>
        <v>#NAME?</v>
      </c>
      <c r="F280" s="1" t="e">
        <f ca="1"/>
        <v>#NAME?</v>
      </c>
      <c r="G280" s="1" t="e">
        <f ca="1"/>
        <v>#NAME?</v>
      </c>
      <c r="H280" s="1" t="e">
        <f ca="1"/>
        <v>#NAME?</v>
      </c>
      <c r="I280" s="1" t="e">
        <f ca="1"/>
        <v>#NAME?</v>
      </c>
      <c r="J280" s="1" t="e">
        <f ca="1"/>
        <v>#NAME?</v>
      </c>
      <c r="K280" s="1" t="e">
        <f ca="1"/>
        <v>#NAME?</v>
      </c>
      <c r="L280" s="1" t="e">
        <f ca="1"/>
        <v>#NAME?</v>
      </c>
      <c r="M280" s="1" t="e">
        <f ca="1"/>
        <v>#NAME?</v>
      </c>
      <c r="N280" s="1" t="e">
        <f ca="1"/>
        <v>#NAME?</v>
      </c>
      <c r="O280" s="1" t="e">
        <f ca="1"/>
        <v>#NAME?</v>
      </c>
      <c r="P280" s="1" t="e">
        <f ca="1"/>
        <v>#NAME?</v>
      </c>
      <c r="Q280" s="1" t="e">
        <f ca="1"/>
        <v>#NAME?</v>
      </c>
      <c r="R280" s="1" t="e">
        <f ca="1"/>
        <v>#NAME?</v>
      </c>
      <c r="S280" s="1" t="e">
        <f ca="1"/>
        <v>#NAME?</v>
      </c>
      <c r="T280" s="1" t="e">
        <f ca="1"/>
        <v>#NAME?</v>
      </c>
      <c r="U280" s="1" t="e">
        <f ca="1"/>
        <v>#NAME?</v>
      </c>
      <c r="V280" s="1" t="e">
        <f ca="1"/>
        <v>#NAME?</v>
      </c>
      <c r="W280" s="1" t="e">
        <f ca="1"/>
        <v>#NAME?</v>
      </c>
      <c r="X280" s="1" t="e">
        <f ca="1"/>
        <v>#NAME?</v>
      </c>
      <c r="Y280" s="1" t="e">
        <f ca="1"/>
        <v>#NAME?</v>
      </c>
      <c r="Z280" s="1" t="e">
        <f ca="1"/>
        <v>#NAME?</v>
      </c>
      <c r="AA280" s="1" t="e">
        <f ca="1"/>
        <v>#NAME?</v>
      </c>
      <c r="AB280" s="1" t="e">
        <f ca="1"/>
        <v>#NAME?</v>
      </c>
      <c r="AC280" s="1" t="e">
        <f ca="1"/>
        <v>#NAME?</v>
      </c>
      <c r="AD280" s="1" t="e">
        <f ca="1"/>
        <v>#NAME?</v>
      </c>
      <c r="AE280" s="1" t="e">
        <f ca="1"/>
        <v>#NAME?</v>
      </c>
      <c r="AF280" s="1" t="e">
        <f ca="1"/>
        <v>#NAME?</v>
      </c>
      <c r="AG280" s="1" t="e">
        <f ca="1"/>
        <v>#NAME?</v>
      </c>
      <c r="AH280" s="1" t="e">
        <f ca="1"/>
        <v>#NAME?</v>
      </c>
      <c r="AI280" s="1" t="e">
        <f ca="1"/>
        <v>#NAME?</v>
      </c>
      <c r="AJ280" s="1" t="e">
        <f ca="1"/>
        <v>#NAME?</v>
      </c>
      <c r="AK280" s="1" t="e">
        <f ca="1"/>
        <v>#NAME?</v>
      </c>
      <c r="AL280" s="1" t="e">
        <f ca="1"/>
        <v>#NAME?</v>
      </c>
      <c r="AM280" s="1" t="e">
        <f ca="1"/>
        <v>#NAME?</v>
      </c>
      <c r="AN280" s="1" t="e">
        <f ca="1"/>
        <v>#NAME?</v>
      </c>
      <c r="AO280" s="1" t="e">
        <f ca="1"/>
        <v>#NAME?</v>
      </c>
      <c r="AP280" s="1" t="e">
        <f ca="1"/>
        <v>#NAME?</v>
      </c>
      <c r="AQ280" s="1" t="e">
        <f ca="1"/>
        <v>#NAME?</v>
      </c>
      <c r="AR280" s="1" t="e">
        <f ca="1"/>
        <v>#NAME?</v>
      </c>
      <c r="AS280" s="1" t="e">
        <f ca="1"/>
        <v>#NAME?</v>
      </c>
      <c r="AT280" s="1" t="e">
        <f ca="1"/>
        <v>#NAME?</v>
      </c>
      <c r="AU280" s="1" t="e">
        <f ca="1"/>
        <v>#NAME?</v>
      </c>
      <c r="AV280" s="1" t="e">
        <f ca="1"/>
        <v>#NAME?</v>
      </c>
    </row>
    <row r="281" spans="1:48">
      <c r="A281" s="21" t="e">
        <f ca="1"/>
        <v>#NAME?</v>
      </c>
      <c r="B281" s="1" t="e">
        <f ca="1"/>
        <v>#NAME?</v>
      </c>
      <c r="C281" s="1" t="e">
        <f ca="1"/>
        <v>#NAME?</v>
      </c>
      <c r="D281" s="1" t="e">
        <f ca="1"/>
        <v>#NAME?</v>
      </c>
      <c r="E281" s="1" t="e">
        <f ca="1"/>
        <v>#NAME?</v>
      </c>
      <c r="F281" s="1" t="e">
        <f ca="1"/>
        <v>#NAME?</v>
      </c>
      <c r="G281" s="1" t="e">
        <f ca="1"/>
        <v>#NAME?</v>
      </c>
      <c r="H281" s="1" t="e">
        <f ca="1"/>
        <v>#NAME?</v>
      </c>
      <c r="I281" s="1" t="e">
        <f ca="1"/>
        <v>#NAME?</v>
      </c>
      <c r="J281" s="1" t="e">
        <f ca="1"/>
        <v>#NAME?</v>
      </c>
      <c r="K281" s="1" t="e">
        <f ca="1"/>
        <v>#NAME?</v>
      </c>
      <c r="L281" s="1" t="e">
        <f ca="1"/>
        <v>#NAME?</v>
      </c>
      <c r="M281" s="1" t="e">
        <f ca="1"/>
        <v>#NAME?</v>
      </c>
      <c r="N281" s="1" t="e">
        <f ca="1"/>
        <v>#NAME?</v>
      </c>
      <c r="O281" s="1" t="e">
        <f ca="1"/>
        <v>#NAME?</v>
      </c>
      <c r="P281" s="1" t="e">
        <f ca="1"/>
        <v>#NAME?</v>
      </c>
      <c r="Q281" s="1" t="e">
        <f ca="1"/>
        <v>#NAME?</v>
      </c>
      <c r="R281" s="1" t="e">
        <f ca="1"/>
        <v>#NAME?</v>
      </c>
      <c r="S281" s="1" t="e">
        <f ca="1"/>
        <v>#NAME?</v>
      </c>
      <c r="T281" s="1" t="e">
        <f ca="1"/>
        <v>#NAME?</v>
      </c>
      <c r="U281" s="1" t="e">
        <f ca="1"/>
        <v>#NAME?</v>
      </c>
      <c r="V281" s="1" t="e">
        <f ca="1"/>
        <v>#NAME?</v>
      </c>
      <c r="W281" s="1" t="e">
        <f ca="1"/>
        <v>#NAME?</v>
      </c>
      <c r="X281" s="1" t="e">
        <f ca="1"/>
        <v>#NAME?</v>
      </c>
      <c r="Y281" s="1" t="e">
        <f ca="1"/>
        <v>#NAME?</v>
      </c>
      <c r="Z281" s="1" t="e">
        <f ca="1"/>
        <v>#NAME?</v>
      </c>
      <c r="AA281" s="1" t="e">
        <f ca="1"/>
        <v>#NAME?</v>
      </c>
      <c r="AB281" s="1" t="e">
        <f ca="1"/>
        <v>#NAME?</v>
      </c>
      <c r="AC281" s="1" t="e">
        <f ca="1"/>
        <v>#NAME?</v>
      </c>
      <c r="AD281" s="1" t="e">
        <f ca="1"/>
        <v>#NAME?</v>
      </c>
      <c r="AE281" s="1" t="e">
        <f ca="1"/>
        <v>#NAME?</v>
      </c>
      <c r="AF281" s="1" t="e">
        <f ca="1"/>
        <v>#NAME?</v>
      </c>
      <c r="AG281" s="1" t="e">
        <f ca="1"/>
        <v>#NAME?</v>
      </c>
      <c r="AH281" s="1" t="e">
        <f ca="1"/>
        <v>#NAME?</v>
      </c>
      <c r="AI281" s="1" t="e">
        <f ca="1"/>
        <v>#NAME?</v>
      </c>
      <c r="AJ281" s="1" t="e">
        <f ca="1"/>
        <v>#NAME?</v>
      </c>
      <c r="AK281" s="1" t="e">
        <f ca="1"/>
        <v>#NAME?</v>
      </c>
      <c r="AL281" s="1" t="e">
        <f ca="1"/>
        <v>#NAME?</v>
      </c>
      <c r="AM281" s="1" t="e">
        <f ca="1"/>
        <v>#NAME?</v>
      </c>
      <c r="AN281" s="1" t="e">
        <f ca="1"/>
        <v>#NAME?</v>
      </c>
      <c r="AO281" s="1" t="e">
        <f ca="1"/>
        <v>#NAME?</v>
      </c>
      <c r="AP281" s="1" t="e">
        <f ca="1"/>
        <v>#NAME?</v>
      </c>
      <c r="AQ281" s="1" t="e">
        <f ca="1"/>
        <v>#NAME?</v>
      </c>
      <c r="AR281" s="1" t="e">
        <f ca="1"/>
        <v>#NAME?</v>
      </c>
      <c r="AS281" s="1" t="e">
        <f ca="1"/>
        <v>#NAME?</v>
      </c>
      <c r="AT281" s="1" t="e">
        <f ca="1"/>
        <v>#NAME?</v>
      </c>
      <c r="AU281" s="1" t="e">
        <f ca="1"/>
        <v>#NAME?</v>
      </c>
      <c r="AV281" s="1" t="e">
        <f ca="1"/>
        <v>#NAME?</v>
      </c>
    </row>
    <row r="282" spans="1:48">
      <c r="A282" s="21" t="e">
        <f ca="1"/>
        <v>#NAME?</v>
      </c>
      <c r="B282" s="1" t="e">
        <f ca="1"/>
        <v>#NAME?</v>
      </c>
      <c r="C282" s="1" t="e">
        <f ca="1"/>
        <v>#NAME?</v>
      </c>
      <c r="D282" s="1" t="e">
        <f ca="1"/>
        <v>#NAME?</v>
      </c>
      <c r="E282" s="1" t="e">
        <f ca="1"/>
        <v>#NAME?</v>
      </c>
      <c r="F282" s="1" t="e">
        <f ca="1"/>
        <v>#NAME?</v>
      </c>
      <c r="G282" s="1" t="e">
        <f ca="1"/>
        <v>#NAME?</v>
      </c>
      <c r="H282" s="1" t="e">
        <f ca="1"/>
        <v>#NAME?</v>
      </c>
      <c r="I282" s="1" t="e">
        <f ca="1"/>
        <v>#NAME?</v>
      </c>
      <c r="J282" s="1" t="e">
        <f ca="1"/>
        <v>#NAME?</v>
      </c>
      <c r="K282" s="1" t="e">
        <f ca="1"/>
        <v>#NAME?</v>
      </c>
      <c r="L282" s="1" t="e">
        <f ca="1"/>
        <v>#NAME?</v>
      </c>
      <c r="M282" s="1" t="e">
        <f ca="1"/>
        <v>#NAME?</v>
      </c>
      <c r="N282" s="1" t="e">
        <f ca="1"/>
        <v>#NAME?</v>
      </c>
      <c r="O282" s="1" t="e">
        <f ca="1"/>
        <v>#NAME?</v>
      </c>
      <c r="P282" s="1" t="e">
        <f ca="1"/>
        <v>#NAME?</v>
      </c>
      <c r="Q282" s="1" t="e">
        <f ca="1"/>
        <v>#NAME?</v>
      </c>
      <c r="R282" s="1" t="e">
        <f ca="1"/>
        <v>#NAME?</v>
      </c>
      <c r="S282" s="1" t="e">
        <f ca="1"/>
        <v>#NAME?</v>
      </c>
      <c r="T282" s="1" t="e">
        <f ca="1"/>
        <v>#NAME?</v>
      </c>
      <c r="U282" s="1" t="e">
        <f ca="1"/>
        <v>#NAME?</v>
      </c>
      <c r="V282" s="1" t="e">
        <f ca="1"/>
        <v>#NAME?</v>
      </c>
      <c r="W282" s="1" t="e">
        <f ca="1"/>
        <v>#NAME?</v>
      </c>
      <c r="X282" s="1" t="e">
        <f ca="1"/>
        <v>#NAME?</v>
      </c>
      <c r="Y282" s="1" t="e">
        <f ca="1"/>
        <v>#NAME?</v>
      </c>
      <c r="Z282" s="1" t="e">
        <f ca="1"/>
        <v>#NAME?</v>
      </c>
      <c r="AA282" s="1" t="e">
        <f ca="1"/>
        <v>#NAME?</v>
      </c>
      <c r="AB282" s="1" t="e">
        <f ca="1"/>
        <v>#NAME?</v>
      </c>
      <c r="AC282" s="1" t="e">
        <f ca="1"/>
        <v>#NAME?</v>
      </c>
      <c r="AD282" s="1" t="e">
        <f ca="1"/>
        <v>#NAME?</v>
      </c>
      <c r="AE282" s="1" t="e">
        <f ca="1"/>
        <v>#NAME?</v>
      </c>
      <c r="AF282" s="1" t="e">
        <f ca="1"/>
        <v>#NAME?</v>
      </c>
      <c r="AG282" s="1" t="e">
        <f ca="1"/>
        <v>#NAME?</v>
      </c>
      <c r="AH282" s="1" t="e">
        <f ca="1"/>
        <v>#NAME?</v>
      </c>
      <c r="AI282" s="1" t="e">
        <f ca="1"/>
        <v>#NAME?</v>
      </c>
      <c r="AJ282" s="1" t="e">
        <f ca="1"/>
        <v>#NAME?</v>
      </c>
      <c r="AK282" s="1" t="e">
        <f ca="1"/>
        <v>#NAME?</v>
      </c>
      <c r="AL282" s="1" t="e">
        <f ca="1"/>
        <v>#NAME?</v>
      </c>
      <c r="AM282" s="1" t="e">
        <f ca="1"/>
        <v>#NAME?</v>
      </c>
      <c r="AN282" s="1" t="e">
        <f ca="1"/>
        <v>#NAME?</v>
      </c>
      <c r="AO282" s="1" t="e">
        <f ca="1"/>
        <v>#NAME?</v>
      </c>
      <c r="AP282" s="1" t="e">
        <f ca="1"/>
        <v>#NAME?</v>
      </c>
      <c r="AQ282" s="1" t="e">
        <f ca="1"/>
        <v>#NAME?</v>
      </c>
      <c r="AR282" s="1" t="e">
        <f ca="1"/>
        <v>#NAME?</v>
      </c>
      <c r="AS282" s="1" t="e">
        <f ca="1"/>
        <v>#NAME?</v>
      </c>
      <c r="AT282" s="1" t="e">
        <f ca="1"/>
        <v>#NAME?</v>
      </c>
      <c r="AU282" s="1" t="e">
        <f ca="1"/>
        <v>#NAME?</v>
      </c>
      <c r="AV282" s="1" t="e">
        <f ca="1"/>
        <v>#NAME?</v>
      </c>
    </row>
    <row r="283" spans="1:48">
      <c r="A283" s="21" t="e">
        <f ca="1"/>
        <v>#NAME?</v>
      </c>
      <c r="B283" s="1" t="e">
        <f ca="1"/>
        <v>#NAME?</v>
      </c>
      <c r="C283" s="1" t="e">
        <f ca="1"/>
        <v>#NAME?</v>
      </c>
      <c r="D283" s="1" t="e">
        <f ca="1"/>
        <v>#NAME?</v>
      </c>
      <c r="E283" s="1" t="e">
        <f ca="1"/>
        <v>#NAME?</v>
      </c>
      <c r="F283" s="1" t="e">
        <f ca="1"/>
        <v>#NAME?</v>
      </c>
      <c r="G283" s="1" t="e">
        <f ca="1"/>
        <v>#NAME?</v>
      </c>
      <c r="H283" s="1" t="e">
        <f ca="1"/>
        <v>#NAME?</v>
      </c>
      <c r="I283" s="1" t="e">
        <f ca="1"/>
        <v>#NAME?</v>
      </c>
      <c r="J283" s="1" t="e">
        <f ca="1"/>
        <v>#NAME?</v>
      </c>
      <c r="K283" s="1" t="e">
        <f ca="1"/>
        <v>#NAME?</v>
      </c>
      <c r="L283" s="1" t="e">
        <f ca="1"/>
        <v>#NAME?</v>
      </c>
      <c r="M283" s="1" t="e">
        <f ca="1"/>
        <v>#NAME?</v>
      </c>
      <c r="N283" s="1" t="e">
        <f ca="1"/>
        <v>#NAME?</v>
      </c>
      <c r="O283" s="1" t="e">
        <f ca="1"/>
        <v>#NAME?</v>
      </c>
      <c r="P283" s="1" t="e">
        <f ca="1"/>
        <v>#NAME?</v>
      </c>
      <c r="Q283" s="1" t="e">
        <f ca="1"/>
        <v>#NAME?</v>
      </c>
      <c r="R283" s="1" t="e">
        <f ca="1"/>
        <v>#NAME?</v>
      </c>
      <c r="S283" s="1" t="e">
        <f ca="1"/>
        <v>#NAME?</v>
      </c>
      <c r="T283" s="1" t="e">
        <f ca="1"/>
        <v>#NAME?</v>
      </c>
      <c r="U283" s="1" t="e">
        <f ca="1"/>
        <v>#NAME?</v>
      </c>
      <c r="V283" s="1" t="e">
        <f ca="1"/>
        <v>#NAME?</v>
      </c>
      <c r="W283" s="1" t="e">
        <f ca="1"/>
        <v>#NAME?</v>
      </c>
      <c r="X283" s="1" t="e">
        <f ca="1"/>
        <v>#NAME?</v>
      </c>
      <c r="Y283" s="1" t="e">
        <f ca="1"/>
        <v>#NAME?</v>
      </c>
      <c r="Z283" s="1" t="e">
        <f ca="1"/>
        <v>#NAME?</v>
      </c>
      <c r="AA283" s="1" t="e">
        <f ca="1"/>
        <v>#NAME?</v>
      </c>
      <c r="AB283" s="1" t="e">
        <f ca="1"/>
        <v>#NAME?</v>
      </c>
      <c r="AC283" s="1" t="e">
        <f ca="1"/>
        <v>#NAME?</v>
      </c>
      <c r="AD283" s="1" t="e">
        <f ca="1"/>
        <v>#NAME?</v>
      </c>
      <c r="AE283" s="1" t="e">
        <f ca="1"/>
        <v>#NAME?</v>
      </c>
      <c r="AF283" s="1" t="e">
        <f ca="1"/>
        <v>#NAME?</v>
      </c>
      <c r="AG283" s="1" t="e">
        <f ca="1"/>
        <v>#NAME?</v>
      </c>
      <c r="AH283" s="1" t="e">
        <f ca="1"/>
        <v>#NAME?</v>
      </c>
      <c r="AI283" s="1" t="e">
        <f ca="1"/>
        <v>#NAME?</v>
      </c>
      <c r="AJ283" s="1" t="e">
        <f ca="1"/>
        <v>#NAME?</v>
      </c>
      <c r="AK283" s="1" t="e">
        <f ca="1"/>
        <v>#NAME?</v>
      </c>
      <c r="AL283" s="1" t="e">
        <f ca="1"/>
        <v>#NAME?</v>
      </c>
      <c r="AM283" s="1" t="e">
        <f ca="1"/>
        <v>#NAME?</v>
      </c>
      <c r="AN283" s="1" t="e">
        <f ca="1"/>
        <v>#NAME?</v>
      </c>
      <c r="AO283" s="1" t="e">
        <f ca="1"/>
        <v>#NAME?</v>
      </c>
      <c r="AP283" s="1" t="e">
        <f ca="1"/>
        <v>#NAME?</v>
      </c>
      <c r="AQ283" s="1" t="e">
        <f ca="1"/>
        <v>#NAME?</v>
      </c>
      <c r="AR283" s="1" t="e">
        <f ca="1"/>
        <v>#NAME?</v>
      </c>
      <c r="AS283" s="1" t="e">
        <f ca="1"/>
        <v>#NAME?</v>
      </c>
      <c r="AT283" s="1" t="e">
        <f ca="1"/>
        <v>#NAME?</v>
      </c>
      <c r="AU283" s="1" t="e">
        <f ca="1"/>
        <v>#NAME?</v>
      </c>
      <c r="AV283" s="1" t="e">
        <f ca="1"/>
        <v>#NAME?</v>
      </c>
    </row>
    <row r="284" spans="1:48">
      <c r="A284" s="21" t="e">
        <f ca="1"/>
        <v>#NAME?</v>
      </c>
      <c r="B284" s="1" t="e">
        <f ca="1"/>
        <v>#NAME?</v>
      </c>
      <c r="C284" s="1" t="e">
        <f ca="1"/>
        <v>#NAME?</v>
      </c>
      <c r="D284" s="1" t="e">
        <f ca="1"/>
        <v>#NAME?</v>
      </c>
      <c r="E284" s="1" t="e">
        <f ca="1"/>
        <v>#NAME?</v>
      </c>
      <c r="F284" s="1" t="e">
        <f ca="1"/>
        <v>#NAME?</v>
      </c>
      <c r="G284" s="1" t="e">
        <f ca="1"/>
        <v>#NAME?</v>
      </c>
      <c r="H284" s="1" t="e">
        <f ca="1"/>
        <v>#NAME?</v>
      </c>
      <c r="I284" s="1" t="e">
        <f ca="1"/>
        <v>#NAME?</v>
      </c>
      <c r="J284" s="1" t="e">
        <f ca="1"/>
        <v>#NAME?</v>
      </c>
      <c r="K284" s="1" t="e">
        <f ca="1"/>
        <v>#NAME?</v>
      </c>
      <c r="L284" s="1" t="e">
        <f ca="1"/>
        <v>#NAME?</v>
      </c>
      <c r="M284" s="1" t="e">
        <f ca="1"/>
        <v>#NAME?</v>
      </c>
      <c r="N284" s="1" t="e">
        <f ca="1"/>
        <v>#NAME?</v>
      </c>
      <c r="O284" s="1" t="e">
        <f ca="1"/>
        <v>#NAME?</v>
      </c>
      <c r="P284" s="1" t="e">
        <f ca="1"/>
        <v>#NAME?</v>
      </c>
      <c r="Q284" s="1" t="e">
        <f ca="1"/>
        <v>#NAME?</v>
      </c>
      <c r="R284" s="1" t="e">
        <f ca="1"/>
        <v>#NAME?</v>
      </c>
      <c r="S284" s="1" t="e">
        <f ca="1"/>
        <v>#NAME?</v>
      </c>
      <c r="T284" s="1" t="e">
        <f ca="1"/>
        <v>#NAME?</v>
      </c>
      <c r="U284" s="1" t="e">
        <f ca="1"/>
        <v>#NAME?</v>
      </c>
      <c r="V284" s="1" t="e">
        <f ca="1"/>
        <v>#NAME?</v>
      </c>
      <c r="W284" s="1" t="e">
        <f ca="1"/>
        <v>#NAME?</v>
      </c>
      <c r="X284" s="1" t="e">
        <f ca="1"/>
        <v>#NAME?</v>
      </c>
      <c r="Y284" s="1" t="e">
        <f ca="1"/>
        <v>#NAME?</v>
      </c>
      <c r="Z284" s="1" t="e">
        <f ca="1"/>
        <v>#NAME?</v>
      </c>
      <c r="AA284" s="1" t="e">
        <f ca="1"/>
        <v>#NAME?</v>
      </c>
      <c r="AB284" s="1" t="e">
        <f ca="1"/>
        <v>#NAME?</v>
      </c>
      <c r="AC284" s="1" t="e">
        <f ca="1"/>
        <v>#NAME?</v>
      </c>
      <c r="AD284" s="1" t="e">
        <f ca="1"/>
        <v>#NAME?</v>
      </c>
      <c r="AE284" s="1" t="e">
        <f ca="1"/>
        <v>#NAME?</v>
      </c>
      <c r="AF284" s="1" t="e">
        <f ca="1"/>
        <v>#NAME?</v>
      </c>
      <c r="AG284" s="1" t="e">
        <f ca="1"/>
        <v>#NAME?</v>
      </c>
      <c r="AH284" s="1" t="e">
        <f ca="1"/>
        <v>#NAME?</v>
      </c>
      <c r="AI284" s="1" t="e">
        <f ca="1"/>
        <v>#NAME?</v>
      </c>
      <c r="AJ284" s="1" t="e">
        <f ca="1"/>
        <v>#NAME?</v>
      </c>
      <c r="AK284" s="1" t="e">
        <f ca="1"/>
        <v>#NAME?</v>
      </c>
      <c r="AL284" s="1" t="e">
        <f ca="1"/>
        <v>#NAME?</v>
      </c>
      <c r="AM284" s="1" t="e">
        <f ca="1"/>
        <v>#NAME?</v>
      </c>
      <c r="AN284" s="1" t="e">
        <f ca="1"/>
        <v>#NAME?</v>
      </c>
      <c r="AO284" s="1" t="e">
        <f ca="1"/>
        <v>#NAME?</v>
      </c>
      <c r="AP284" s="1" t="e">
        <f ca="1"/>
        <v>#NAME?</v>
      </c>
      <c r="AQ284" s="1" t="e">
        <f ca="1"/>
        <v>#NAME?</v>
      </c>
      <c r="AR284" s="1" t="e">
        <f ca="1"/>
        <v>#NAME?</v>
      </c>
      <c r="AS284" s="1" t="e">
        <f ca="1"/>
        <v>#NAME?</v>
      </c>
      <c r="AT284" s="1" t="e">
        <f ca="1"/>
        <v>#NAME?</v>
      </c>
      <c r="AU284" s="1" t="e">
        <f ca="1"/>
        <v>#NAME?</v>
      </c>
      <c r="AV284" s="1" t="e">
        <f ca="1"/>
        <v>#NAME?</v>
      </c>
    </row>
    <row r="285" spans="1:48">
      <c r="A285" s="21" t="e">
        <f ca="1"/>
        <v>#NAME?</v>
      </c>
      <c r="B285" s="1" t="e">
        <f ca="1"/>
        <v>#NAME?</v>
      </c>
      <c r="C285" s="1" t="e">
        <f ca="1"/>
        <v>#NAME?</v>
      </c>
      <c r="D285" s="1" t="e">
        <f ca="1"/>
        <v>#NAME?</v>
      </c>
      <c r="E285" s="1" t="e">
        <f ca="1"/>
        <v>#NAME?</v>
      </c>
      <c r="F285" s="1" t="e">
        <f ca="1"/>
        <v>#NAME?</v>
      </c>
      <c r="G285" s="1" t="e">
        <f ca="1"/>
        <v>#NAME?</v>
      </c>
      <c r="H285" s="1" t="e">
        <f ca="1"/>
        <v>#NAME?</v>
      </c>
      <c r="I285" s="1" t="e">
        <f ca="1"/>
        <v>#NAME?</v>
      </c>
      <c r="J285" s="1" t="e">
        <f ca="1"/>
        <v>#NAME?</v>
      </c>
      <c r="K285" s="1" t="e">
        <f ca="1"/>
        <v>#NAME?</v>
      </c>
      <c r="L285" s="1" t="e">
        <f ca="1"/>
        <v>#NAME?</v>
      </c>
      <c r="M285" s="1" t="e">
        <f ca="1"/>
        <v>#NAME?</v>
      </c>
      <c r="N285" s="1" t="e">
        <f ca="1"/>
        <v>#NAME?</v>
      </c>
      <c r="O285" s="1" t="e">
        <f ca="1"/>
        <v>#NAME?</v>
      </c>
      <c r="P285" s="1" t="e">
        <f ca="1"/>
        <v>#NAME?</v>
      </c>
      <c r="Q285" s="1" t="e">
        <f ca="1"/>
        <v>#NAME?</v>
      </c>
      <c r="R285" s="1" t="e">
        <f ca="1"/>
        <v>#NAME?</v>
      </c>
      <c r="S285" s="1" t="e">
        <f ca="1"/>
        <v>#NAME?</v>
      </c>
      <c r="T285" s="1" t="e">
        <f ca="1"/>
        <v>#NAME?</v>
      </c>
      <c r="U285" s="1" t="e">
        <f ca="1"/>
        <v>#NAME?</v>
      </c>
      <c r="V285" s="1" t="e">
        <f ca="1"/>
        <v>#NAME?</v>
      </c>
      <c r="W285" s="1" t="e">
        <f ca="1"/>
        <v>#NAME?</v>
      </c>
      <c r="X285" s="1" t="e">
        <f ca="1"/>
        <v>#NAME?</v>
      </c>
      <c r="Y285" s="1" t="e">
        <f ca="1"/>
        <v>#NAME?</v>
      </c>
      <c r="Z285" s="1" t="e">
        <f ca="1"/>
        <v>#NAME?</v>
      </c>
      <c r="AA285" s="1" t="e">
        <f ca="1"/>
        <v>#NAME?</v>
      </c>
      <c r="AB285" s="1" t="e">
        <f ca="1"/>
        <v>#NAME?</v>
      </c>
      <c r="AC285" s="1" t="e">
        <f ca="1"/>
        <v>#NAME?</v>
      </c>
      <c r="AD285" s="1" t="e">
        <f ca="1"/>
        <v>#NAME?</v>
      </c>
      <c r="AE285" s="1" t="e">
        <f ca="1"/>
        <v>#NAME?</v>
      </c>
      <c r="AF285" s="1" t="e">
        <f ca="1"/>
        <v>#NAME?</v>
      </c>
      <c r="AG285" s="1" t="e">
        <f ca="1"/>
        <v>#NAME?</v>
      </c>
      <c r="AH285" s="1" t="e">
        <f ca="1"/>
        <v>#NAME?</v>
      </c>
      <c r="AI285" s="1" t="e">
        <f ca="1"/>
        <v>#NAME?</v>
      </c>
      <c r="AJ285" s="1" t="e">
        <f ca="1"/>
        <v>#NAME?</v>
      </c>
      <c r="AK285" s="1" t="e">
        <f ca="1"/>
        <v>#NAME?</v>
      </c>
      <c r="AL285" s="1" t="e">
        <f ca="1"/>
        <v>#NAME?</v>
      </c>
      <c r="AM285" s="1" t="e">
        <f ca="1"/>
        <v>#NAME?</v>
      </c>
      <c r="AN285" s="1" t="e">
        <f ca="1"/>
        <v>#NAME?</v>
      </c>
      <c r="AO285" s="1" t="e">
        <f ca="1"/>
        <v>#NAME?</v>
      </c>
      <c r="AP285" s="1" t="e">
        <f ca="1"/>
        <v>#NAME?</v>
      </c>
      <c r="AQ285" s="1" t="e">
        <f ca="1"/>
        <v>#NAME?</v>
      </c>
      <c r="AR285" s="1" t="e">
        <f ca="1"/>
        <v>#NAME?</v>
      </c>
      <c r="AS285" s="1" t="e">
        <f ca="1"/>
        <v>#NAME?</v>
      </c>
      <c r="AT285" s="1" t="e">
        <f ca="1"/>
        <v>#NAME?</v>
      </c>
      <c r="AU285" s="1" t="e">
        <f ca="1"/>
        <v>#NAME?</v>
      </c>
      <c r="AV285" s="1" t="e">
        <f ca="1"/>
        <v>#NAME?</v>
      </c>
    </row>
    <row r="286" spans="1:48">
      <c r="A286" s="21" t="e">
        <f ca="1"/>
        <v>#NAME?</v>
      </c>
      <c r="B286" s="1" t="e">
        <f ca="1"/>
        <v>#NAME?</v>
      </c>
      <c r="C286" s="1" t="e">
        <f ca="1"/>
        <v>#NAME?</v>
      </c>
      <c r="D286" s="1" t="e">
        <f ca="1"/>
        <v>#NAME?</v>
      </c>
      <c r="E286" s="1" t="e">
        <f ca="1"/>
        <v>#NAME?</v>
      </c>
      <c r="F286" s="1" t="e">
        <f ca="1"/>
        <v>#NAME?</v>
      </c>
      <c r="G286" s="1" t="e">
        <f ca="1"/>
        <v>#NAME?</v>
      </c>
      <c r="H286" s="1" t="e">
        <f ca="1"/>
        <v>#NAME?</v>
      </c>
      <c r="I286" s="1" t="e">
        <f ca="1"/>
        <v>#NAME?</v>
      </c>
      <c r="J286" s="1" t="e">
        <f ca="1"/>
        <v>#NAME?</v>
      </c>
      <c r="K286" s="1" t="e">
        <f ca="1"/>
        <v>#NAME?</v>
      </c>
      <c r="L286" s="1" t="e">
        <f ca="1"/>
        <v>#NAME?</v>
      </c>
      <c r="M286" s="1" t="e">
        <f ca="1"/>
        <v>#NAME?</v>
      </c>
      <c r="N286" s="1" t="e">
        <f ca="1"/>
        <v>#NAME?</v>
      </c>
      <c r="O286" s="1" t="e">
        <f ca="1"/>
        <v>#NAME?</v>
      </c>
      <c r="P286" s="1" t="e">
        <f ca="1"/>
        <v>#NAME?</v>
      </c>
      <c r="Q286" s="1" t="e">
        <f ca="1"/>
        <v>#NAME?</v>
      </c>
      <c r="R286" s="1" t="e">
        <f ca="1"/>
        <v>#NAME?</v>
      </c>
      <c r="S286" s="1" t="e">
        <f ca="1"/>
        <v>#NAME?</v>
      </c>
      <c r="T286" s="1" t="e">
        <f ca="1"/>
        <v>#NAME?</v>
      </c>
      <c r="U286" s="1" t="e">
        <f ca="1"/>
        <v>#NAME?</v>
      </c>
      <c r="V286" s="1" t="e">
        <f ca="1"/>
        <v>#NAME?</v>
      </c>
      <c r="W286" s="1" t="e">
        <f ca="1"/>
        <v>#NAME?</v>
      </c>
      <c r="X286" s="1" t="e">
        <f ca="1"/>
        <v>#NAME?</v>
      </c>
      <c r="Y286" s="1" t="e">
        <f ca="1"/>
        <v>#NAME?</v>
      </c>
      <c r="Z286" s="1" t="e">
        <f ca="1"/>
        <v>#NAME?</v>
      </c>
      <c r="AA286" s="1" t="e">
        <f ca="1"/>
        <v>#NAME?</v>
      </c>
      <c r="AB286" s="1" t="e">
        <f ca="1"/>
        <v>#NAME?</v>
      </c>
      <c r="AC286" s="1" t="e">
        <f ca="1"/>
        <v>#NAME?</v>
      </c>
      <c r="AD286" s="1" t="e">
        <f ca="1"/>
        <v>#NAME?</v>
      </c>
      <c r="AE286" s="1" t="e">
        <f ca="1"/>
        <v>#NAME?</v>
      </c>
      <c r="AF286" s="1" t="e">
        <f ca="1"/>
        <v>#NAME?</v>
      </c>
      <c r="AG286" s="1" t="e">
        <f ca="1"/>
        <v>#NAME?</v>
      </c>
      <c r="AH286" s="1" t="e">
        <f ca="1"/>
        <v>#NAME?</v>
      </c>
      <c r="AI286" s="1" t="e">
        <f ca="1"/>
        <v>#NAME?</v>
      </c>
      <c r="AJ286" s="1" t="e">
        <f ca="1"/>
        <v>#NAME?</v>
      </c>
      <c r="AK286" s="1" t="e">
        <f ca="1"/>
        <v>#NAME?</v>
      </c>
      <c r="AL286" s="1" t="e">
        <f ca="1"/>
        <v>#NAME?</v>
      </c>
      <c r="AM286" s="1" t="e">
        <f ca="1"/>
        <v>#NAME?</v>
      </c>
      <c r="AN286" s="1" t="e">
        <f ca="1"/>
        <v>#NAME?</v>
      </c>
      <c r="AO286" s="1" t="e">
        <f ca="1"/>
        <v>#NAME?</v>
      </c>
      <c r="AP286" s="1" t="e">
        <f ca="1"/>
        <v>#NAME?</v>
      </c>
      <c r="AQ286" s="1" t="e">
        <f ca="1"/>
        <v>#NAME?</v>
      </c>
      <c r="AR286" s="1" t="e">
        <f ca="1"/>
        <v>#NAME?</v>
      </c>
      <c r="AS286" s="1" t="e">
        <f ca="1"/>
        <v>#NAME?</v>
      </c>
      <c r="AT286" s="1" t="e">
        <f ca="1"/>
        <v>#NAME?</v>
      </c>
      <c r="AU286" s="1" t="e">
        <f ca="1"/>
        <v>#NAME?</v>
      </c>
      <c r="AV286" s="1" t="e">
        <f ca="1"/>
        <v>#NAME?</v>
      </c>
    </row>
    <row r="287" spans="1:48">
      <c r="A287" s="21" t="e">
        <f ca="1"/>
        <v>#NAME?</v>
      </c>
      <c r="B287" s="1" t="e">
        <f ca="1"/>
        <v>#NAME?</v>
      </c>
      <c r="C287" s="1" t="e">
        <f ca="1"/>
        <v>#NAME?</v>
      </c>
      <c r="D287" s="1" t="e">
        <f ca="1"/>
        <v>#NAME?</v>
      </c>
      <c r="E287" s="1" t="e">
        <f ca="1"/>
        <v>#NAME?</v>
      </c>
      <c r="F287" s="1" t="e">
        <f ca="1"/>
        <v>#NAME?</v>
      </c>
      <c r="G287" s="1" t="e">
        <f ca="1"/>
        <v>#NAME?</v>
      </c>
      <c r="H287" s="1" t="e">
        <f ca="1"/>
        <v>#NAME?</v>
      </c>
      <c r="I287" s="1" t="e">
        <f ca="1"/>
        <v>#NAME?</v>
      </c>
      <c r="J287" s="1" t="e">
        <f ca="1"/>
        <v>#NAME?</v>
      </c>
      <c r="K287" s="1" t="e">
        <f ca="1"/>
        <v>#NAME?</v>
      </c>
      <c r="L287" s="1" t="e">
        <f ca="1"/>
        <v>#NAME?</v>
      </c>
      <c r="M287" s="1" t="e">
        <f ca="1"/>
        <v>#NAME?</v>
      </c>
      <c r="N287" s="1" t="e">
        <f ca="1"/>
        <v>#NAME?</v>
      </c>
      <c r="O287" s="1" t="e">
        <f ca="1"/>
        <v>#NAME?</v>
      </c>
      <c r="P287" s="1" t="e">
        <f ca="1"/>
        <v>#NAME?</v>
      </c>
      <c r="Q287" s="1" t="e">
        <f ca="1"/>
        <v>#NAME?</v>
      </c>
      <c r="R287" s="1" t="e">
        <f ca="1"/>
        <v>#NAME?</v>
      </c>
      <c r="S287" s="1" t="e">
        <f ca="1"/>
        <v>#NAME?</v>
      </c>
      <c r="T287" s="1" t="e">
        <f ca="1"/>
        <v>#NAME?</v>
      </c>
      <c r="U287" s="1" t="e">
        <f ca="1"/>
        <v>#NAME?</v>
      </c>
      <c r="V287" s="1" t="e">
        <f ca="1"/>
        <v>#NAME?</v>
      </c>
      <c r="W287" s="1" t="e">
        <f ca="1"/>
        <v>#NAME?</v>
      </c>
      <c r="X287" s="1" t="e">
        <f ca="1"/>
        <v>#NAME?</v>
      </c>
      <c r="Y287" s="1" t="e">
        <f ca="1"/>
        <v>#NAME?</v>
      </c>
      <c r="Z287" s="1" t="e">
        <f ca="1"/>
        <v>#NAME?</v>
      </c>
      <c r="AA287" s="1" t="e">
        <f ca="1"/>
        <v>#NAME?</v>
      </c>
      <c r="AB287" s="1" t="e">
        <f ca="1"/>
        <v>#NAME?</v>
      </c>
      <c r="AC287" s="1" t="e">
        <f ca="1"/>
        <v>#NAME?</v>
      </c>
      <c r="AD287" s="1" t="e">
        <f ca="1"/>
        <v>#NAME?</v>
      </c>
      <c r="AE287" s="1" t="e">
        <f ca="1"/>
        <v>#NAME?</v>
      </c>
      <c r="AF287" s="1" t="e">
        <f ca="1"/>
        <v>#NAME?</v>
      </c>
      <c r="AG287" s="1" t="e">
        <f ca="1"/>
        <v>#NAME?</v>
      </c>
      <c r="AH287" s="1" t="e">
        <f ca="1"/>
        <v>#NAME?</v>
      </c>
      <c r="AI287" s="1" t="e">
        <f ca="1"/>
        <v>#NAME?</v>
      </c>
      <c r="AJ287" s="1" t="e">
        <f ca="1"/>
        <v>#NAME?</v>
      </c>
      <c r="AK287" s="1" t="e">
        <f ca="1"/>
        <v>#NAME?</v>
      </c>
      <c r="AL287" s="1" t="e">
        <f ca="1"/>
        <v>#NAME?</v>
      </c>
      <c r="AM287" s="1" t="e">
        <f ca="1"/>
        <v>#NAME?</v>
      </c>
      <c r="AN287" s="1" t="e">
        <f ca="1"/>
        <v>#NAME?</v>
      </c>
      <c r="AO287" s="1" t="e">
        <f ca="1"/>
        <v>#NAME?</v>
      </c>
      <c r="AP287" s="1" t="e">
        <f ca="1"/>
        <v>#NAME?</v>
      </c>
      <c r="AQ287" s="1" t="e">
        <f ca="1"/>
        <v>#NAME?</v>
      </c>
      <c r="AR287" s="1" t="e">
        <f ca="1"/>
        <v>#NAME?</v>
      </c>
      <c r="AS287" s="1" t="e">
        <f ca="1"/>
        <v>#NAME?</v>
      </c>
      <c r="AT287" s="1" t="e">
        <f ca="1"/>
        <v>#NAME?</v>
      </c>
      <c r="AU287" s="1" t="e">
        <f ca="1"/>
        <v>#NAME?</v>
      </c>
      <c r="AV287" s="1" t="e">
        <f ca="1"/>
        <v>#NAME?</v>
      </c>
    </row>
    <row r="288" spans="1:48">
      <c r="A288" s="21" t="e">
        <f ca="1"/>
        <v>#NAME?</v>
      </c>
      <c r="B288" s="1" t="e">
        <f ca="1"/>
        <v>#NAME?</v>
      </c>
      <c r="C288" s="1" t="e">
        <f ca="1"/>
        <v>#NAME?</v>
      </c>
      <c r="D288" s="1" t="e">
        <f ca="1"/>
        <v>#NAME?</v>
      </c>
      <c r="E288" s="1" t="e">
        <f ca="1"/>
        <v>#NAME?</v>
      </c>
      <c r="F288" s="1" t="e">
        <f ca="1"/>
        <v>#NAME?</v>
      </c>
      <c r="G288" s="1" t="e">
        <f ca="1"/>
        <v>#NAME?</v>
      </c>
      <c r="H288" s="1" t="e">
        <f ca="1"/>
        <v>#NAME?</v>
      </c>
      <c r="I288" s="1" t="e">
        <f ca="1"/>
        <v>#NAME?</v>
      </c>
      <c r="J288" s="1" t="e">
        <f ca="1"/>
        <v>#NAME?</v>
      </c>
      <c r="K288" s="1" t="e">
        <f ca="1"/>
        <v>#NAME?</v>
      </c>
      <c r="L288" s="1" t="e">
        <f ca="1"/>
        <v>#NAME?</v>
      </c>
      <c r="M288" s="1" t="e">
        <f ca="1"/>
        <v>#NAME?</v>
      </c>
      <c r="N288" s="1" t="e">
        <f ca="1"/>
        <v>#NAME?</v>
      </c>
      <c r="O288" s="1" t="e">
        <f ca="1"/>
        <v>#NAME?</v>
      </c>
      <c r="P288" s="1" t="e">
        <f ca="1"/>
        <v>#NAME?</v>
      </c>
      <c r="Q288" s="1" t="e">
        <f ca="1"/>
        <v>#NAME?</v>
      </c>
      <c r="R288" s="1" t="e">
        <f ca="1"/>
        <v>#NAME?</v>
      </c>
      <c r="S288" s="1" t="e">
        <f ca="1"/>
        <v>#NAME?</v>
      </c>
      <c r="T288" s="1" t="e">
        <f ca="1"/>
        <v>#NAME?</v>
      </c>
      <c r="U288" s="1" t="e">
        <f ca="1"/>
        <v>#NAME?</v>
      </c>
      <c r="V288" s="1" t="e">
        <f ca="1"/>
        <v>#NAME?</v>
      </c>
      <c r="W288" s="1" t="e">
        <f ca="1"/>
        <v>#NAME?</v>
      </c>
      <c r="X288" s="1" t="e">
        <f ca="1"/>
        <v>#NAME?</v>
      </c>
      <c r="Y288" s="1" t="e">
        <f ca="1"/>
        <v>#NAME?</v>
      </c>
      <c r="Z288" s="1" t="e">
        <f ca="1"/>
        <v>#NAME?</v>
      </c>
      <c r="AA288" s="1" t="e">
        <f ca="1"/>
        <v>#NAME?</v>
      </c>
      <c r="AB288" s="1" t="e">
        <f ca="1"/>
        <v>#NAME?</v>
      </c>
      <c r="AC288" s="1" t="e">
        <f ca="1"/>
        <v>#NAME?</v>
      </c>
      <c r="AD288" s="1" t="e">
        <f ca="1"/>
        <v>#NAME?</v>
      </c>
      <c r="AE288" s="1" t="e">
        <f ca="1"/>
        <v>#NAME?</v>
      </c>
      <c r="AF288" s="1" t="e">
        <f ca="1"/>
        <v>#NAME?</v>
      </c>
      <c r="AG288" s="1" t="e">
        <f ca="1"/>
        <v>#NAME?</v>
      </c>
      <c r="AH288" s="1" t="e">
        <f ca="1"/>
        <v>#NAME?</v>
      </c>
      <c r="AI288" s="1" t="e">
        <f ca="1"/>
        <v>#NAME?</v>
      </c>
      <c r="AJ288" s="1" t="e">
        <f ca="1"/>
        <v>#NAME?</v>
      </c>
      <c r="AK288" s="1" t="e">
        <f ca="1"/>
        <v>#NAME?</v>
      </c>
      <c r="AL288" s="1" t="e">
        <f ca="1"/>
        <v>#NAME?</v>
      </c>
      <c r="AM288" s="1" t="e">
        <f ca="1"/>
        <v>#NAME?</v>
      </c>
      <c r="AN288" s="1" t="e">
        <f ca="1"/>
        <v>#NAME?</v>
      </c>
      <c r="AO288" s="1" t="e">
        <f ca="1"/>
        <v>#NAME?</v>
      </c>
      <c r="AP288" s="1" t="e">
        <f ca="1"/>
        <v>#NAME?</v>
      </c>
      <c r="AQ288" s="1" t="e">
        <f ca="1"/>
        <v>#NAME?</v>
      </c>
      <c r="AR288" s="1" t="e">
        <f ca="1"/>
        <v>#NAME?</v>
      </c>
      <c r="AS288" s="1" t="e">
        <f ca="1"/>
        <v>#NAME?</v>
      </c>
      <c r="AT288" s="1" t="e">
        <f ca="1"/>
        <v>#NAME?</v>
      </c>
      <c r="AU288" s="1" t="e">
        <f ca="1"/>
        <v>#NAME?</v>
      </c>
      <c r="AV288" s="1" t="e">
        <f ca="1"/>
        <v>#NAME?</v>
      </c>
    </row>
    <row r="289" spans="1:48">
      <c r="A289" s="21" t="e">
        <f ca="1"/>
        <v>#NAME?</v>
      </c>
      <c r="B289" s="1" t="e">
        <f ca="1"/>
        <v>#NAME?</v>
      </c>
      <c r="C289" s="1" t="e">
        <f ca="1"/>
        <v>#NAME?</v>
      </c>
      <c r="D289" s="1" t="e">
        <f ca="1"/>
        <v>#NAME?</v>
      </c>
      <c r="E289" s="1" t="e">
        <f ca="1"/>
        <v>#NAME?</v>
      </c>
      <c r="F289" s="1" t="e">
        <f ca="1"/>
        <v>#NAME?</v>
      </c>
      <c r="G289" s="1" t="e">
        <f ca="1"/>
        <v>#NAME?</v>
      </c>
      <c r="H289" s="1" t="e">
        <f ca="1"/>
        <v>#NAME?</v>
      </c>
      <c r="I289" s="1" t="e">
        <f ca="1"/>
        <v>#NAME?</v>
      </c>
      <c r="J289" s="1" t="e">
        <f ca="1"/>
        <v>#NAME?</v>
      </c>
      <c r="K289" s="1" t="e">
        <f ca="1"/>
        <v>#NAME?</v>
      </c>
      <c r="L289" s="1" t="e">
        <f ca="1"/>
        <v>#NAME?</v>
      </c>
      <c r="M289" s="1" t="e">
        <f ca="1"/>
        <v>#NAME?</v>
      </c>
      <c r="N289" s="1" t="e">
        <f ca="1"/>
        <v>#NAME?</v>
      </c>
      <c r="O289" s="1" t="e">
        <f ca="1"/>
        <v>#NAME?</v>
      </c>
      <c r="P289" s="1" t="e">
        <f ca="1"/>
        <v>#NAME?</v>
      </c>
      <c r="Q289" s="1" t="e">
        <f ca="1"/>
        <v>#NAME?</v>
      </c>
      <c r="R289" s="1" t="e">
        <f ca="1"/>
        <v>#NAME?</v>
      </c>
      <c r="S289" s="1" t="e">
        <f ca="1"/>
        <v>#NAME?</v>
      </c>
      <c r="T289" s="1" t="e">
        <f ca="1"/>
        <v>#NAME?</v>
      </c>
      <c r="U289" s="1" t="e">
        <f ca="1"/>
        <v>#NAME?</v>
      </c>
      <c r="V289" s="1" t="e">
        <f ca="1"/>
        <v>#NAME?</v>
      </c>
      <c r="W289" s="1" t="e">
        <f ca="1"/>
        <v>#NAME?</v>
      </c>
      <c r="X289" s="1" t="e">
        <f ca="1"/>
        <v>#NAME?</v>
      </c>
      <c r="Y289" s="1" t="e">
        <f ca="1"/>
        <v>#NAME?</v>
      </c>
      <c r="Z289" s="1" t="e">
        <f ca="1"/>
        <v>#NAME?</v>
      </c>
      <c r="AA289" s="1" t="e">
        <f ca="1"/>
        <v>#NAME?</v>
      </c>
      <c r="AB289" s="1" t="e">
        <f ca="1"/>
        <v>#NAME?</v>
      </c>
      <c r="AC289" s="1" t="e">
        <f ca="1"/>
        <v>#NAME?</v>
      </c>
      <c r="AD289" s="1" t="e">
        <f ca="1"/>
        <v>#NAME?</v>
      </c>
      <c r="AE289" s="1" t="e">
        <f ca="1"/>
        <v>#NAME?</v>
      </c>
      <c r="AF289" s="1" t="e">
        <f ca="1"/>
        <v>#NAME?</v>
      </c>
      <c r="AG289" s="1" t="e">
        <f ca="1"/>
        <v>#NAME?</v>
      </c>
      <c r="AH289" s="1" t="e">
        <f ca="1"/>
        <v>#NAME?</v>
      </c>
      <c r="AI289" s="1" t="e">
        <f ca="1"/>
        <v>#NAME?</v>
      </c>
      <c r="AJ289" s="1" t="e">
        <f ca="1"/>
        <v>#NAME?</v>
      </c>
      <c r="AK289" s="1" t="e">
        <f ca="1"/>
        <v>#NAME?</v>
      </c>
      <c r="AL289" s="1" t="e">
        <f ca="1"/>
        <v>#NAME?</v>
      </c>
      <c r="AM289" s="1" t="e">
        <f ca="1"/>
        <v>#NAME?</v>
      </c>
      <c r="AN289" s="1" t="e">
        <f ca="1"/>
        <v>#NAME?</v>
      </c>
      <c r="AO289" s="1" t="e">
        <f ca="1"/>
        <v>#NAME?</v>
      </c>
      <c r="AP289" s="1" t="e">
        <f ca="1"/>
        <v>#NAME?</v>
      </c>
      <c r="AQ289" s="1" t="e">
        <f ca="1"/>
        <v>#NAME?</v>
      </c>
      <c r="AR289" s="1" t="e">
        <f ca="1"/>
        <v>#NAME?</v>
      </c>
      <c r="AS289" s="1" t="e">
        <f ca="1"/>
        <v>#NAME?</v>
      </c>
      <c r="AT289" s="1" t="e">
        <f ca="1"/>
        <v>#NAME?</v>
      </c>
      <c r="AU289" s="1" t="e">
        <f ca="1"/>
        <v>#NAME?</v>
      </c>
      <c r="AV289" s="1" t="e">
        <f ca="1"/>
        <v>#NAME?</v>
      </c>
    </row>
    <row r="290" spans="1:48">
      <c r="A290" s="21" t="e">
        <f ca="1"/>
        <v>#NAME?</v>
      </c>
      <c r="B290" s="1" t="e">
        <f ca="1"/>
        <v>#NAME?</v>
      </c>
      <c r="C290" s="1" t="e">
        <f ca="1"/>
        <v>#NAME?</v>
      </c>
      <c r="D290" s="1" t="e">
        <f ca="1"/>
        <v>#NAME?</v>
      </c>
      <c r="E290" s="1" t="e">
        <f ca="1"/>
        <v>#NAME?</v>
      </c>
      <c r="F290" s="1" t="e">
        <f ca="1"/>
        <v>#NAME?</v>
      </c>
      <c r="G290" s="1" t="e">
        <f ca="1"/>
        <v>#NAME?</v>
      </c>
      <c r="H290" s="1" t="e">
        <f ca="1"/>
        <v>#NAME?</v>
      </c>
      <c r="I290" s="1" t="e">
        <f ca="1"/>
        <v>#NAME?</v>
      </c>
      <c r="J290" s="1" t="e">
        <f ca="1"/>
        <v>#NAME?</v>
      </c>
      <c r="K290" s="1" t="e">
        <f ca="1"/>
        <v>#NAME?</v>
      </c>
      <c r="L290" s="1" t="e">
        <f ca="1"/>
        <v>#NAME?</v>
      </c>
      <c r="M290" s="1" t="e">
        <f ca="1"/>
        <v>#NAME?</v>
      </c>
      <c r="N290" s="1" t="e">
        <f ca="1"/>
        <v>#NAME?</v>
      </c>
      <c r="O290" s="1" t="e">
        <f ca="1"/>
        <v>#NAME?</v>
      </c>
      <c r="P290" s="1" t="e">
        <f ca="1"/>
        <v>#NAME?</v>
      </c>
      <c r="Q290" s="1" t="e">
        <f ca="1"/>
        <v>#NAME?</v>
      </c>
      <c r="R290" s="1" t="e">
        <f ca="1"/>
        <v>#NAME?</v>
      </c>
      <c r="S290" s="1" t="e">
        <f ca="1"/>
        <v>#NAME?</v>
      </c>
      <c r="T290" s="1" t="e">
        <f ca="1"/>
        <v>#NAME?</v>
      </c>
      <c r="U290" s="1" t="e">
        <f ca="1"/>
        <v>#NAME?</v>
      </c>
      <c r="V290" s="1" t="e">
        <f ca="1"/>
        <v>#NAME?</v>
      </c>
      <c r="W290" s="1" t="e">
        <f ca="1"/>
        <v>#NAME?</v>
      </c>
      <c r="X290" s="1" t="e">
        <f ca="1"/>
        <v>#NAME?</v>
      </c>
      <c r="Y290" s="1" t="e">
        <f ca="1"/>
        <v>#NAME?</v>
      </c>
      <c r="Z290" s="1" t="e">
        <f ca="1"/>
        <v>#NAME?</v>
      </c>
      <c r="AA290" s="1" t="e">
        <f ca="1"/>
        <v>#NAME?</v>
      </c>
      <c r="AB290" s="1" t="e">
        <f ca="1"/>
        <v>#NAME?</v>
      </c>
      <c r="AC290" s="1" t="e">
        <f ca="1"/>
        <v>#NAME?</v>
      </c>
      <c r="AD290" s="1" t="e">
        <f ca="1"/>
        <v>#NAME?</v>
      </c>
      <c r="AE290" s="1" t="e">
        <f ca="1"/>
        <v>#NAME?</v>
      </c>
      <c r="AF290" s="1" t="e">
        <f ca="1"/>
        <v>#NAME?</v>
      </c>
      <c r="AG290" s="1" t="e">
        <f ca="1"/>
        <v>#NAME?</v>
      </c>
      <c r="AH290" s="1" t="e">
        <f ca="1"/>
        <v>#NAME?</v>
      </c>
      <c r="AI290" s="1" t="e">
        <f ca="1"/>
        <v>#NAME?</v>
      </c>
      <c r="AJ290" s="1" t="e">
        <f ca="1"/>
        <v>#NAME?</v>
      </c>
      <c r="AK290" s="1" t="e">
        <f ca="1"/>
        <v>#NAME?</v>
      </c>
      <c r="AL290" s="1" t="e">
        <f ca="1"/>
        <v>#NAME?</v>
      </c>
      <c r="AM290" s="1" t="e">
        <f ca="1"/>
        <v>#NAME?</v>
      </c>
      <c r="AN290" s="1" t="e">
        <f ca="1"/>
        <v>#NAME?</v>
      </c>
      <c r="AO290" s="1" t="e">
        <f ca="1"/>
        <v>#NAME?</v>
      </c>
      <c r="AP290" s="1" t="e">
        <f ca="1"/>
        <v>#NAME?</v>
      </c>
      <c r="AQ290" s="1" t="e">
        <f ca="1"/>
        <v>#NAME?</v>
      </c>
      <c r="AR290" s="1" t="e">
        <f ca="1"/>
        <v>#NAME?</v>
      </c>
      <c r="AS290" s="1" t="e">
        <f ca="1"/>
        <v>#NAME?</v>
      </c>
      <c r="AT290" s="1" t="e">
        <f ca="1"/>
        <v>#NAME?</v>
      </c>
      <c r="AU290" s="1" t="e">
        <f ca="1"/>
        <v>#NAME?</v>
      </c>
      <c r="AV290" s="1" t="e">
        <f ca="1"/>
        <v>#NAME?</v>
      </c>
    </row>
    <row r="291" spans="1:48">
      <c r="A291" s="21" t="e">
        <f ca="1"/>
        <v>#NAME?</v>
      </c>
      <c r="B291" s="1" t="e">
        <f ca="1"/>
        <v>#NAME?</v>
      </c>
      <c r="C291" s="1" t="e">
        <f ca="1"/>
        <v>#NAME?</v>
      </c>
      <c r="D291" s="1" t="e">
        <f ca="1"/>
        <v>#NAME?</v>
      </c>
      <c r="E291" s="1" t="e">
        <f ca="1"/>
        <v>#NAME?</v>
      </c>
      <c r="F291" s="1" t="e">
        <f ca="1"/>
        <v>#NAME?</v>
      </c>
      <c r="G291" s="1" t="e">
        <f ca="1"/>
        <v>#NAME?</v>
      </c>
      <c r="H291" s="1" t="e">
        <f ca="1"/>
        <v>#NAME?</v>
      </c>
      <c r="I291" s="1" t="e">
        <f ca="1"/>
        <v>#NAME?</v>
      </c>
      <c r="J291" s="1" t="e">
        <f ca="1"/>
        <v>#NAME?</v>
      </c>
      <c r="K291" s="1" t="e">
        <f ca="1"/>
        <v>#NAME?</v>
      </c>
      <c r="L291" s="1" t="e">
        <f ca="1"/>
        <v>#NAME?</v>
      </c>
      <c r="M291" s="1" t="e">
        <f ca="1"/>
        <v>#NAME?</v>
      </c>
      <c r="N291" s="1" t="e">
        <f ca="1"/>
        <v>#NAME?</v>
      </c>
      <c r="O291" s="1" t="e">
        <f ca="1"/>
        <v>#NAME?</v>
      </c>
      <c r="P291" s="1" t="e">
        <f ca="1"/>
        <v>#NAME?</v>
      </c>
      <c r="Q291" s="1" t="e">
        <f ca="1"/>
        <v>#NAME?</v>
      </c>
      <c r="R291" s="1" t="e">
        <f ca="1"/>
        <v>#NAME?</v>
      </c>
      <c r="S291" s="1" t="e">
        <f ca="1"/>
        <v>#NAME?</v>
      </c>
      <c r="T291" s="1" t="e">
        <f ca="1"/>
        <v>#NAME?</v>
      </c>
      <c r="U291" s="1" t="e">
        <f ca="1"/>
        <v>#NAME?</v>
      </c>
      <c r="V291" s="1" t="e">
        <f ca="1"/>
        <v>#NAME?</v>
      </c>
      <c r="W291" s="1" t="e">
        <f ca="1"/>
        <v>#NAME?</v>
      </c>
      <c r="X291" s="1" t="e">
        <f ca="1"/>
        <v>#NAME?</v>
      </c>
      <c r="Y291" s="1" t="e">
        <f ca="1"/>
        <v>#NAME?</v>
      </c>
      <c r="Z291" s="1" t="e">
        <f ca="1"/>
        <v>#NAME?</v>
      </c>
      <c r="AA291" s="1" t="e">
        <f ca="1"/>
        <v>#NAME?</v>
      </c>
      <c r="AB291" s="1" t="e">
        <f ca="1"/>
        <v>#NAME?</v>
      </c>
      <c r="AC291" s="1" t="e">
        <f ca="1"/>
        <v>#NAME?</v>
      </c>
      <c r="AD291" s="1" t="e">
        <f ca="1"/>
        <v>#NAME?</v>
      </c>
      <c r="AE291" s="1" t="e">
        <f ca="1"/>
        <v>#NAME?</v>
      </c>
      <c r="AF291" s="1" t="e">
        <f ca="1"/>
        <v>#NAME?</v>
      </c>
      <c r="AG291" s="1" t="e">
        <f ca="1"/>
        <v>#NAME?</v>
      </c>
      <c r="AH291" s="1" t="e">
        <f ca="1"/>
        <v>#NAME?</v>
      </c>
      <c r="AI291" s="1" t="e">
        <f ca="1"/>
        <v>#NAME?</v>
      </c>
      <c r="AJ291" s="1" t="e">
        <f ca="1"/>
        <v>#NAME?</v>
      </c>
      <c r="AK291" s="1" t="e">
        <f ca="1"/>
        <v>#NAME?</v>
      </c>
      <c r="AL291" s="1" t="e">
        <f ca="1"/>
        <v>#NAME?</v>
      </c>
      <c r="AM291" s="1" t="e">
        <f ca="1"/>
        <v>#NAME?</v>
      </c>
      <c r="AN291" s="1" t="e">
        <f ca="1"/>
        <v>#NAME?</v>
      </c>
      <c r="AO291" s="1" t="e">
        <f ca="1"/>
        <v>#NAME?</v>
      </c>
      <c r="AP291" s="1" t="e">
        <f ca="1"/>
        <v>#NAME?</v>
      </c>
      <c r="AQ291" s="1" t="e">
        <f ca="1"/>
        <v>#NAME?</v>
      </c>
      <c r="AR291" s="1" t="e">
        <f ca="1"/>
        <v>#NAME?</v>
      </c>
      <c r="AS291" s="1" t="e">
        <f ca="1"/>
        <v>#NAME?</v>
      </c>
      <c r="AT291" s="1" t="e">
        <f ca="1"/>
        <v>#NAME?</v>
      </c>
      <c r="AU291" s="1" t="e">
        <f ca="1"/>
        <v>#NAME?</v>
      </c>
      <c r="AV291" s="1" t="e">
        <f ca="1"/>
        <v>#NAME?</v>
      </c>
    </row>
    <row r="292" spans="1:48">
      <c r="A292" s="21" t="e">
        <f ca="1"/>
        <v>#NAME?</v>
      </c>
      <c r="B292" s="1" t="e">
        <f ca="1"/>
        <v>#NAME?</v>
      </c>
      <c r="C292" s="1" t="e">
        <f ca="1"/>
        <v>#NAME?</v>
      </c>
      <c r="D292" s="1" t="e">
        <f ca="1"/>
        <v>#NAME?</v>
      </c>
      <c r="E292" s="1" t="e">
        <f ca="1"/>
        <v>#NAME?</v>
      </c>
      <c r="F292" s="1" t="e">
        <f ca="1"/>
        <v>#NAME?</v>
      </c>
      <c r="G292" s="1" t="e">
        <f ca="1"/>
        <v>#NAME?</v>
      </c>
      <c r="H292" s="1" t="e">
        <f ca="1"/>
        <v>#NAME?</v>
      </c>
      <c r="I292" s="1" t="e">
        <f ca="1"/>
        <v>#NAME?</v>
      </c>
      <c r="J292" s="1" t="e">
        <f ca="1"/>
        <v>#NAME?</v>
      </c>
      <c r="K292" s="1" t="e">
        <f ca="1"/>
        <v>#NAME?</v>
      </c>
      <c r="L292" s="1" t="e">
        <f ca="1"/>
        <v>#NAME?</v>
      </c>
      <c r="M292" s="1" t="e">
        <f ca="1"/>
        <v>#NAME?</v>
      </c>
      <c r="N292" s="1" t="e">
        <f ca="1"/>
        <v>#NAME?</v>
      </c>
      <c r="O292" s="1" t="e">
        <f ca="1"/>
        <v>#NAME?</v>
      </c>
      <c r="P292" s="1" t="e">
        <f ca="1"/>
        <v>#NAME?</v>
      </c>
      <c r="Q292" s="1" t="e">
        <f ca="1"/>
        <v>#NAME?</v>
      </c>
      <c r="R292" s="1" t="e">
        <f ca="1"/>
        <v>#NAME?</v>
      </c>
      <c r="S292" s="1" t="e">
        <f ca="1"/>
        <v>#NAME?</v>
      </c>
      <c r="T292" s="1" t="e">
        <f ca="1"/>
        <v>#NAME?</v>
      </c>
      <c r="U292" s="1" t="e">
        <f ca="1"/>
        <v>#NAME?</v>
      </c>
      <c r="V292" s="1" t="e">
        <f ca="1"/>
        <v>#NAME?</v>
      </c>
      <c r="W292" s="1" t="e">
        <f ca="1"/>
        <v>#NAME?</v>
      </c>
      <c r="X292" s="1" t="e">
        <f ca="1"/>
        <v>#NAME?</v>
      </c>
      <c r="Y292" s="1" t="e">
        <f ca="1"/>
        <v>#NAME?</v>
      </c>
      <c r="Z292" s="1" t="e">
        <f ca="1"/>
        <v>#NAME?</v>
      </c>
      <c r="AA292" s="1" t="e">
        <f ca="1"/>
        <v>#NAME?</v>
      </c>
      <c r="AB292" s="1" t="e">
        <f ca="1"/>
        <v>#NAME?</v>
      </c>
      <c r="AC292" s="1" t="e">
        <f ca="1"/>
        <v>#NAME?</v>
      </c>
      <c r="AD292" s="1" t="e">
        <f ca="1"/>
        <v>#NAME?</v>
      </c>
      <c r="AE292" s="1" t="e">
        <f ca="1"/>
        <v>#NAME?</v>
      </c>
      <c r="AF292" s="1" t="e">
        <f ca="1"/>
        <v>#NAME?</v>
      </c>
      <c r="AG292" s="1" t="e">
        <f ca="1"/>
        <v>#NAME?</v>
      </c>
      <c r="AH292" s="1" t="e">
        <f ca="1"/>
        <v>#NAME?</v>
      </c>
      <c r="AI292" s="1" t="e">
        <f ca="1"/>
        <v>#NAME?</v>
      </c>
      <c r="AJ292" s="1" t="e">
        <f ca="1"/>
        <v>#NAME?</v>
      </c>
      <c r="AK292" s="1" t="e">
        <f ca="1"/>
        <v>#NAME?</v>
      </c>
      <c r="AL292" s="1" t="e">
        <f ca="1"/>
        <v>#NAME?</v>
      </c>
      <c r="AM292" s="1" t="e">
        <f ca="1"/>
        <v>#NAME?</v>
      </c>
      <c r="AN292" s="1" t="e">
        <f ca="1"/>
        <v>#NAME?</v>
      </c>
      <c r="AO292" s="1" t="e">
        <f ca="1"/>
        <v>#NAME?</v>
      </c>
      <c r="AP292" s="1" t="e">
        <f ca="1"/>
        <v>#NAME?</v>
      </c>
      <c r="AQ292" s="1" t="e">
        <f ca="1"/>
        <v>#NAME?</v>
      </c>
      <c r="AR292" s="1" t="e">
        <f ca="1"/>
        <v>#NAME?</v>
      </c>
      <c r="AS292" s="1" t="e">
        <f ca="1"/>
        <v>#NAME?</v>
      </c>
      <c r="AT292" s="1" t="e">
        <f ca="1"/>
        <v>#NAME?</v>
      </c>
      <c r="AU292" s="1" t="e">
        <f ca="1"/>
        <v>#NAME?</v>
      </c>
      <c r="AV292" s="1" t="e">
        <f ca="1"/>
        <v>#NAME?</v>
      </c>
    </row>
    <row r="293" spans="1:48">
      <c r="A293" s="21" t="e">
        <f ca="1"/>
        <v>#NAME?</v>
      </c>
      <c r="B293" s="1" t="e">
        <f ca="1"/>
        <v>#NAME?</v>
      </c>
      <c r="C293" s="1" t="e">
        <f ca="1"/>
        <v>#NAME?</v>
      </c>
      <c r="D293" s="1" t="e">
        <f ca="1"/>
        <v>#NAME?</v>
      </c>
      <c r="E293" s="1" t="e">
        <f ca="1"/>
        <v>#NAME?</v>
      </c>
      <c r="F293" s="1" t="e">
        <f ca="1"/>
        <v>#NAME?</v>
      </c>
      <c r="G293" s="1" t="e">
        <f ca="1"/>
        <v>#NAME?</v>
      </c>
      <c r="H293" s="1" t="e">
        <f ca="1"/>
        <v>#NAME?</v>
      </c>
      <c r="I293" s="1" t="e">
        <f ca="1"/>
        <v>#NAME?</v>
      </c>
      <c r="J293" s="1" t="e">
        <f ca="1"/>
        <v>#NAME?</v>
      </c>
      <c r="K293" s="1" t="e">
        <f ca="1"/>
        <v>#NAME?</v>
      </c>
      <c r="L293" s="1" t="e">
        <f ca="1"/>
        <v>#NAME?</v>
      </c>
      <c r="M293" s="1" t="e">
        <f ca="1"/>
        <v>#NAME?</v>
      </c>
      <c r="N293" s="1" t="e">
        <f ca="1"/>
        <v>#NAME?</v>
      </c>
      <c r="O293" s="1" t="e">
        <f ca="1"/>
        <v>#NAME?</v>
      </c>
      <c r="P293" s="1" t="e">
        <f ca="1"/>
        <v>#NAME?</v>
      </c>
      <c r="Q293" s="1" t="e">
        <f ca="1"/>
        <v>#NAME?</v>
      </c>
      <c r="R293" s="1" t="e">
        <f ca="1"/>
        <v>#NAME?</v>
      </c>
      <c r="S293" s="1" t="e">
        <f ca="1"/>
        <v>#NAME?</v>
      </c>
      <c r="T293" s="1" t="e">
        <f ca="1"/>
        <v>#NAME?</v>
      </c>
      <c r="U293" s="1" t="e">
        <f ca="1"/>
        <v>#NAME?</v>
      </c>
      <c r="V293" s="1" t="e">
        <f ca="1"/>
        <v>#NAME?</v>
      </c>
      <c r="W293" s="1" t="e">
        <f ca="1"/>
        <v>#NAME?</v>
      </c>
      <c r="X293" s="1" t="e">
        <f ca="1"/>
        <v>#NAME?</v>
      </c>
      <c r="Y293" s="1" t="e">
        <f ca="1"/>
        <v>#NAME?</v>
      </c>
      <c r="Z293" s="1" t="e">
        <f ca="1"/>
        <v>#NAME?</v>
      </c>
      <c r="AA293" s="1" t="e">
        <f ca="1"/>
        <v>#NAME?</v>
      </c>
      <c r="AB293" s="1" t="e">
        <f ca="1"/>
        <v>#NAME?</v>
      </c>
      <c r="AC293" s="1" t="e">
        <f ca="1"/>
        <v>#NAME?</v>
      </c>
      <c r="AD293" s="1" t="e">
        <f ca="1"/>
        <v>#NAME?</v>
      </c>
      <c r="AE293" s="1" t="e">
        <f ca="1"/>
        <v>#NAME?</v>
      </c>
      <c r="AF293" s="1" t="e">
        <f ca="1"/>
        <v>#NAME?</v>
      </c>
      <c r="AG293" s="1" t="e">
        <f ca="1"/>
        <v>#NAME?</v>
      </c>
      <c r="AH293" s="1" t="e">
        <f ca="1"/>
        <v>#NAME?</v>
      </c>
      <c r="AI293" s="1" t="e">
        <f ca="1"/>
        <v>#NAME?</v>
      </c>
      <c r="AJ293" s="1" t="e">
        <f ca="1"/>
        <v>#NAME?</v>
      </c>
      <c r="AK293" s="1" t="e">
        <f ca="1"/>
        <v>#NAME?</v>
      </c>
      <c r="AL293" s="1" t="e">
        <f ca="1"/>
        <v>#NAME?</v>
      </c>
      <c r="AM293" s="1" t="e">
        <f ca="1"/>
        <v>#NAME?</v>
      </c>
      <c r="AN293" s="1" t="e">
        <f ca="1"/>
        <v>#NAME?</v>
      </c>
      <c r="AO293" s="1" t="e">
        <f ca="1"/>
        <v>#NAME?</v>
      </c>
      <c r="AP293" s="1" t="e">
        <f ca="1"/>
        <v>#NAME?</v>
      </c>
      <c r="AQ293" s="1" t="e">
        <f ca="1"/>
        <v>#NAME?</v>
      </c>
      <c r="AR293" s="1" t="e">
        <f ca="1"/>
        <v>#NAME?</v>
      </c>
      <c r="AS293" s="1" t="e">
        <f ca="1"/>
        <v>#NAME?</v>
      </c>
      <c r="AT293" s="1" t="e">
        <f ca="1"/>
        <v>#NAME?</v>
      </c>
      <c r="AU293" s="1" t="e">
        <f ca="1"/>
        <v>#NAME?</v>
      </c>
      <c r="AV293" s="1" t="e">
        <f ca="1"/>
        <v>#NAME?</v>
      </c>
    </row>
    <row r="294" spans="1:48">
      <c r="A294" s="21" t="e">
        <f ca="1"/>
        <v>#NAME?</v>
      </c>
      <c r="B294" s="1" t="e">
        <f ca="1"/>
        <v>#NAME?</v>
      </c>
      <c r="C294" s="1" t="e">
        <f ca="1"/>
        <v>#NAME?</v>
      </c>
      <c r="D294" s="1" t="e">
        <f ca="1"/>
        <v>#NAME?</v>
      </c>
      <c r="E294" s="1" t="e">
        <f ca="1"/>
        <v>#NAME?</v>
      </c>
      <c r="F294" s="1" t="e">
        <f ca="1"/>
        <v>#NAME?</v>
      </c>
      <c r="G294" s="1" t="e">
        <f ca="1"/>
        <v>#NAME?</v>
      </c>
      <c r="H294" s="1" t="e">
        <f ca="1"/>
        <v>#NAME?</v>
      </c>
      <c r="I294" s="1" t="e">
        <f ca="1"/>
        <v>#NAME?</v>
      </c>
      <c r="J294" s="1" t="e">
        <f ca="1"/>
        <v>#NAME?</v>
      </c>
      <c r="K294" s="1" t="e">
        <f ca="1"/>
        <v>#NAME?</v>
      </c>
      <c r="L294" s="1" t="e">
        <f ca="1"/>
        <v>#NAME?</v>
      </c>
      <c r="M294" s="1" t="e">
        <f ca="1"/>
        <v>#NAME?</v>
      </c>
      <c r="N294" s="1" t="e">
        <f ca="1"/>
        <v>#NAME?</v>
      </c>
      <c r="O294" s="1" t="e">
        <f ca="1"/>
        <v>#NAME?</v>
      </c>
      <c r="P294" s="1" t="e">
        <f ca="1"/>
        <v>#NAME?</v>
      </c>
      <c r="Q294" s="1" t="e">
        <f ca="1"/>
        <v>#NAME?</v>
      </c>
      <c r="R294" s="1" t="e">
        <f ca="1"/>
        <v>#NAME?</v>
      </c>
      <c r="S294" s="1" t="e">
        <f ca="1"/>
        <v>#NAME?</v>
      </c>
      <c r="T294" s="1" t="e">
        <f ca="1"/>
        <v>#NAME?</v>
      </c>
      <c r="U294" s="1" t="e">
        <f ca="1"/>
        <v>#NAME?</v>
      </c>
      <c r="V294" s="1" t="e">
        <f ca="1"/>
        <v>#NAME?</v>
      </c>
      <c r="W294" s="1" t="e">
        <f ca="1"/>
        <v>#NAME?</v>
      </c>
      <c r="X294" s="1" t="e">
        <f ca="1"/>
        <v>#NAME?</v>
      </c>
      <c r="Y294" s="1" t="e">
        <f ca="1"/>
        <v>#NAME?</v>
      </c>
      <c r="Z294" s="1" t="e">
        <f ca="1"/>
        <v>#NAME?</v>
      </c>
      <c r="AA294" s="1" t="e">
        <f ca="1"/>
        <v>#NAME?</v>
      </c>
      <c r="AB294" s="1" t="e">
        <f ca="1"/>
        <v>#NAME?</v>
      </c>
      <c r="AC294" s="1" t="e">
        <f ca="1"/>
        <v>#NAME?</v>
      </c>
      <c r="AD294" s="1" t="e">
        <f ca="1"/>
        <v>#NAME?</v>
      </c>
      <c r="AE294" s="1" t="e">
        <f ca="1"/>
        <v>#NAME?</v>
      </c>
      <c r="AF294" s="1" t="e">
        <f ca="1"/>
        <v>#NAME?</v>
      </c>
      <c r="AG294" s="1" t="e">
        <f ca="1"/>
        <v>#NAME?</v>
      </c>
      <c r="AH294" s="1" t="e">
        <f ca="1"/>
        <v>#NAME?</v>
      </c>
      <c r="AI294" s="1" t="e">
        <f ca="1"/>
        <v>#NAME?</v>
      </c>
      <c r="AJ294" s="1" t="e">
        <f ca="1"/>
        <v>#NAME?</v>
      </c>
      <c r="AK294" s="1" t="e">
        <f ca="1"/>
        <v>#NAME?</v>
      </c>
      <c r="AL294" s="1" t="e">
        <f ca="1"/>
        <v>#NAME?</v>
      </c>
      <c r="AM294" s="1" t="e">
        <f ca="1"/>
        <v>#NAME?</v>
      </c>
      <c r="AN294" s="1" t="e">
        <f ca="1"/>
        <v>#NAME?</v>
      </c>
      <c r="AO294" s="1" t="e">
        <f ca="1"/>
        <v>#NAME?</v>
      </c>
      <c r="AP294" s="1" t="e">
        <f ca="1"/>
        <v>#NAME?</v>
      </c>
      <c r="AQ294" s="1" t="e">
        <f ca="1"/>
        <v>#NAME?</v>
      </c>
      <c r="AR294" s="1" t="e">
        <f ca="1"/>
        <v>#NAME?</v>
      </c>
      <c r="AS294" s="1" t="e">
        <f ca="1"/>
        <v>#NAME?</v>
      </c>
      <c r="AT294" s="1" t="e">
        <f ca="1"/>
        <v>#NAME?</v>
      </c>
      <c r="AU294" s="1" t="e">
        <f ca="1"/>
        <v>#NAME?</v>
      </c>
      <c r="AV294" s="1" t="e">
        <f ca="1"/>
        <v>#NAME?</v>
      </c>
    </row>
    <row r="295" spans="1:48">
      <c r="A295" s="21" t="e">
        <f ca="1"/>
        <v>#NAME?</v>
      </c>
      <c r="B295" s="1" t="e">
        <f ca="1"/>
        <v>#NAME?</v>
      </c>
      <c r="C295" s="1" t="e">
        <f ca="1"/>
        <v>#NAME?</v>
      </c>
      <c r="D295" s="1" t="e">
        <f ca="1"/>
        <v>#NAME?</v>
      </c>
      <c r="E295" s="1" t="e">
        <f ca="1"/>
        <v>#NAME?</v>
      </c>
      <c r="F295" s="1" t="e">
        <f ca="1"/>
        <v>#NAME?</v>
      </c>
      <c r="G295" s="1" t="e">
        <f ca="1"/>
        <v>#NAME?</v>
      </c>
      <c r="H295" s="1" t="e">
        <f ca="1"/>
        <v>#NAME?</v>
      </c>
      <c r="I295" s="1" t="e">
        <f ca="1"/>
        <v>#NAME?</v>
      </c>
      <c r="J295" s="1" t="e">
        <f ca="1"/>
        <v>#NAME?</v>
      </c>
      <c r="K295" s="1" t="e">
        <f ca="1"/>
        <v>#NAME?</v>
      </c>
      <c r="L295" s="1" t="e">
        <f ca="1"/>
        <v>#NAME?</v>
      </c>
      <c r="M295" s="1" t="e">
        <f ca="1"/>
        <v>#NAME?</v>
      </c>
      <c r="N295" s="1" t="e">
        <f ca="1"/>
        <v>#NAME?</v>
      </c>
      <c r="O295" s="1" t="e">
        <f ca="1"/>
        <v>#NAME?</v>
      </c>
      <c r="P295" s="1" t="e">
        <f ca="1"/>
        <v>#NAME?</v>
      </c>
      <c r="Q295" s="1" t="e">
        <f ca="1"/>
        <v>#NAME?</v>
      </c>
      <c r="R295" s="1" t="e">
        <f ca="1"/>
        <v>#NAME?</v>
      </c>
      <c r="S295" s="1" t="e">
        <f ca="1"/>
        <v>#NAME?</v>
      </c>
      <c r="T295" s="1" t="e">
        <f ca="1"/>
        <v>#NAME?</v>
      </c>
      <c r="U295" s="1" t="e">
        <f ca="1"/>
        <v>#NAME?</v>
      </c>
      <c r="V295" s="1" t="e">
        <f ca="1"/>
        <v>#NAME?</v>
      </c>
      <c r="W295" s="1" t="e">
        <f ca="1"/>
        <v>#NAME?</v>
      </c>
      <c r="X295" s="1" t="e">
        <f ca="1"/>
        <v>#NAME?</v>
      </c>
      <c r="Y295" s="1" t="e">
        <f ca="1"/>
        <v>#NAME?</v>
      </c>
      <c r="Z295" s="1" t="e">
        <f ca="1"/>
        <v>#NAME?</v>
      </c>
      <c r="AA295" s="1" t="e">
        <f ca="1"/>
        <v>#NAME?</v>
      </c>
      <c r="AB295" s="1" t="e">
        <f ca="1"/>
        <v>#NAME?</v>
      </c>
      <c r="AC295" s="1" t="e">
        <f ca="1"/>
        <v>#NAME?</v>
      </c>
      <c r="AD295" s="1" t="e">
        <f ca="1"/>
        <v>#NAME?</v>
      </c>
      <c r="AE295" s="1" t="e">
        <f ca="1"/>
        <v>#NAME?</v>
      </c>
      <c r="AF295" s="1" t="e">
        <f ca="1"/>
        <v>#NAME?</v>
      </c>
      <c r="AG295" s="1" t="e">
        <f ca="1"/>
        <v>#NAME?</v>
      </c>
      <c r="AH295" s="1" t="e">
        <f ca="1"/>
        <v>#NAME?</v>
      </c>
      <c r="AI295" s="1" t="e">
        <f ca="1"/>
        <v>#NAME?</v>
      </c>
      <c r="AJ295" s="1" t="e">
        <f ca="1"/>
        <v>#NAME?</v>
      </c>
      <c r="AK295" s="1" t="e">
        <f ca="1"/>
        <v>#NAME?</v>
      </c>
      <c r="AL295" s="1" t="e">
        <f ca="1"/>
        <v>#NAME?</v>
      </c>
      <c r="AM295" s="1" t="e">
        <f ca="1"/>
        <v>#NAME?</v>
      </c>
      <c r="AN295" s="1" t="e">
        <f ca="1"/>
        <v>#NAME?</v>
      </c>
      <c r="AO295" s="1" t="e">
        <f ca="1"/>
        <v>#NAME?</v>
      </c>
      <c r="AP295" s="1" t="e">
        <f ca="1"/>
        <v>#NAME?</v>
      </c>
      <c r="AQ295" s="1" t="e">
        <f ca="1"/>
        <v>#NAME?</v>
      </c>
      <c r="AR295" s="1" t="e">
        <f ca="1"/>
        <v>#NAME?</v>
      </c>
      <c r="AS295" s="1" t="e">
        <f ca="1"/>
        <v>#NAME?</v>
      </c>
      <c r="AT295" s="1" t="e">
        <f ca="1"/>
        <v>#NAME?</v>
      </c>
      <c r="AU295" s="1" t="e">
        <f ca="1"/>
        <v>#NAME?</v>
      </c>
      <c r="AV295" s="1" t="e">
        <f ca="1"/>
        <v>#NAME?</v>
      </c>
    </row>
    <row r="296" spans="1:48">
      <c r="A296" s="21" t="e">
        <f ca="1"/>
        <v>#NAME?</v>
      </c>
      <c r="B296" s="1" t="e">
        <f ca="1"/>
        <v>#NAME?</v>
      </c>
      <c r="C296" s="1" t="e">
        <f ca="1"/>
        <v>#NAME?</v>
      </c>
      <c r="D296" s="1" t="e">
        <f ca="1"/>
        <v>#NAME?</v>
      </c>
      <c r="E296" s="1" t="e">
        <f ca="1"/>
        <v>#NAME?</v>
      </c>
      <c r="F296" s="1" t="e">
        <f ca="1"/>
        <v>#NAME?</v>
      </c>
      <c r="G296" s="1" t="e">
        <f ca="1"/>
        <v>#NAME?</v>
      </c>
      <c r="H296" s="1" t="e">
        <f ca="1"/>
        <v>#NAME?</v>
      </c>
      <c r="I296" s="1" t="e">
        <f ca="1"/>
        <v>#NAME?</v>
      </c>
      <c r="J296" s="1" t="e">
        <f ca="1"/>
        <v>#NAME?</v>
      </c>
      <c r="K296" s="1" t="e">
        <f ca="1"/>
        <v>#NAME?</v>
      </c>
      <c r="L296" s="1" t="e">
        <f ca="1"/>
        <v>#NAME?</v>
      </c>
      <c r="M296" s="1" t="e">
        <f ca="1"/>
        <v>#NAME?</v>
      </c>
      <c r="N296" s="1" t="e">
        <f ca="1"/>
        <v>#NAME?</v>
      </c>
      <c r="O296" s="1" t="e">
        <f ca="1"/>
        <v>#NAME?</v>
      </c>
      <c r="P296" s="1" t="e">
        <f ca="1"/>
        <v>#NAME?</v>
      </c>
      <c r="Q296" s="1" t="e">
        <f ca="1"/>
        <v>#NAME?</v>
      </c>
      <c r="R296" s="1" t="e">
        <f ca="1"/>
        <v>#NAME?</v>
      </c>
      <c r="S296" s="1" t="e">
        <f ca="1"/>
        <v>#NAME?</v>
      </c>
      <c r="T296" s="1" t="e">
        <f ca="1"/>
        <v>#NAME?</v>
      </c>
      <c r="U296" s="1" t="e">
        <f ca="1"/>
        <v>#NAME?</v>
      </c>
      <c r="V296" s="1" t="e">
        <f ca="1"/>
        <v>#NAME?</v>
      </c>
      <c r="W296" s="1" t="e">
        <f ca="1"/>
        <v>#NAME?</v>
      </c>
      <c r="X296" s="1" t="e">
        <f ca="1"/>
        <v>#NAME?</v>
      </c>
      <c r="Y296" s="1" t="e">
        <f ca="1"/>
        <v>#NAME?</v>
      </c>
      <c r="Z296" s="1" t="e">
        <f ca="1"/>
        <v>#NAME?</v>
      </c>
      <c r="AA296" s="1" t="e">
        <f ca="1"/>
        <v>#NAME?</v>
      </c>
      <c r="AB296" s="1" t="e">
        <f ca="1"/>
        <v>#NAME?</v>
      </c>
      <c r="AC296" s="1" t="e">
        <f ca="1"/>
        <v>#NAME?</v>
      </c>
      <c r="AD296" s="1" t="e">
        <f ca="1"/>
        <v>#NAME?</v>
      </c>
      <c r="AE296" s="1" t="e">
        <f ca="1"/>
        <v>#NAME?</v>
      </c>
      <c r="AF296" s="1" t="e">
        <f ca="1"/>
        <v>#NAME?</v>
      </c>
      <c r="AG296" s="1" t="e">
        <f ca="1"/>
        <v>#NAME?</v>
      </c>
      <c r="AH296" s="1" t="e">
        <f ca="1"/>
        <v>#NAME?</v>
      </c>
      <c r="AI296" s="1" t="e">
        <f ca="1"/>
        <v>#NAME?</v>
      </c>
      <c r="AJ296" s="1" t="e">
        <f ca="1"/>
        <v>#NAME?</v>
      </c>
      <c r="AK296" s="1" t="e">
        <f ca="1"/>
        <v>#NAME?</v>
      </c>
      <c r="AL296" s="1" t="e">
        <f ca="1"/>
        <v>#NAME?</v>
      </c>
      <c r="AM296" s="1" t="e">
        <f ca="1"/>
        <v>#NAME?</v>
      </c>
      <c r="AN296" s="1" t="e">
        <f ca="1"/>
        <v>#NAME?</v>
      </c>
      <c r="AO296" s="1" t="e">
        <f ca="1"/>
        <v>#NAME?</v>
      </c>
      <c r="AP296" s="1" t="e">
        <f ca="1"/>
        <v>#NAME?</v>
      </c>
      <c r="AQ296" s="1" t="e">
        <f ca="1"/>
        <v>#NAME?</v>
      </c>
      <c r="AR296" s="1" t="e">
        <f ca="1"/>
        <v>#NAME?</v>
      </c>
      <c r="AS296" s="1" t="e">
        <f ca="1"/>
        <v>#NAME?</v>
      </c>
      <c r="AT296" s="1" t="e">
        <f ca="1"/>
        <v>#NAME?</v>
      </c>
      <c r="AU296" s="1" t="e">
        <f ca="1"/>
        <v>#NAME?</v>
      </c>
      <c r="AV296" s="1" t="e">
        <f ca="1"/>
        <v>#NAME?</v>
      </c>
    </row>
    <row r="297" spans="1:48">
      <c r="A297" s="21" t="e">
        <f ca="1"/>
        <v>#NAME?</v>
      </c>
      <c r="B297" s="1" t="e">
        <f ca="1"/>
        <v>#NAME?</v>
      </c>
      <c r="C297" s="1" t="e">
        <f ca="1"/>
        <v>#NAME?</v>
      </c>
      <c r="D297" s="1" t="e">
        <f ca="1"/>
        <v>#NAME?</v>
      </c>
      <c r="E297" s="1" t="e">
        <f ca="1"/>
        <v>#NAME?</v>
      </c>
      <c r="F297" s="1" t="e">
        <f ca="1"/>
        <v>#NAME?</v>
      </c>
      <c r="G297" s="1" t="e">
        <f ca="1"/>
        <v>#NAME?</v>
      </c>
      <c r="H297" s="1" t="e">
        <f ca="1"/>
        <v>#NAME?</v>
      </c>
      <c r="I297" s="1" t="e">
        <f ca="1"/>
        <v>#NAME?</v>
      </c>
      <c r="J297" s="1" t="e">
        <f ca="1"/>
        <v>#NAME?</v>
      </c>
      <c r="K297" s="1" t="e">
        <f ca="1"/>
        <v>#NAME?</v>
      </c>
      <c r="L297" s="1" t="e">
        <f ca="1"/>
        <v>#NAME?</v>
      </c>
      <c r="M297" s="1" t="e">
        <f ca="1"/>
        <v>#NAME?</v>
      </c>
      <c r="N297" s="1" t="e">
        <f ca="1"/>
        <v>#NAME?</v>
      </c>
      <c r="O297" s="1" t="e">
        <f ca="1"/>
        <v>#NAME?</v>
      </c>
      <c r="P297" s="1" t="e">
        <f ca="1"/>
        <v>#NAME?</v>
      </c>
      <c r="Q297" s="1" t="e">
        <f ca="1"/>
        <v>#NAME?</v>
      </c>
      <c r="R297" s="1" t="e">
        <f ca="1"/>
        <v>#NAME?</v>
      </c>
      <c r="S297" s="1" t="e">
        <f ca="1"/>
        <v>#NAME?</v>
      </c>
      <c r="T297" s="1" t="e">
        <f ca="1"/>
        <v>#NAME?</v>
      </c>
      <c r="U297" s="1" t="e">
        <f ca="1"/>
        <v>#NAME?</v>
      </c>
      <c r="V297" s="1" t="e">
        <f ca="1"/>
        <v>#NAME?</v>
      </c>
      <c r="W297" s="1" t="e">
        <f ca="1"/>
        <v>#NAME?</v>
      </c>
      <c r="X297" s="1" t="e">
        <f ca="1"/>
        <v>#NAME?</v>
      </c>
      <c r="Y297" s="1" t="e">
        <f ca="1"/>
        <v>#NAME?</v>
      </c>
      <c r="Z297" s="1" t="e">
        <f ca="1"/>
        <v>#NAME?</v>
      </c>
      <c r="AA297" s="1" t="e">
        <f ca="1"/>
        <v>#NAME?</v>
      </c>
      <c r="AB297" s="1" t="e">
        <f ca="1"/>
        <v>#NAME?</v>
      </c>
      <c r="AC297" s="1" t="e">
        <f ca="1"/>
        <v>#NAME?</v>
      </c>
      <c r="AD297" s="1" t="e">
        <f ca="1"/>
        <v>#NAME?</v>
      </c>
      <c r="AE297" s="1" t="e">
        <f ca="1"/>
        <v>#NAME?</v>
      </c>
      <c r="AF297" s="1" t="e">
        <f ca="1"/>
        <v>#NAME?</v>
      </c>
      <c r="AG297" s="1" t="e">
        <f ca="1"/>
        <v>#NAME?</v>
      </c>
      <c r="AH297" s="1" t="e">
        <f ca="1"/>
        <v>#NAME?</v>
      </c>
      <c r="AI297" s="1" t="e">
        <f ca="1"/>
        <v>#NAME?</v>
      </c>
      <c r="AJ297" s="1" t="e">
        <f ca="1"/>
        <v>#NAME?</v>
      </c>
      <c r="AK297" s="1" t="e">
        <f ca="1"/>
        <v>#NAME?</v>
      </c>
      <c r="AL297" s="1" t="e">
        <f ca="1"/>
        <v>#NAME?</v>
      </c>
      <c r="AM297" s="1" t="e">
        <f ca="1"/>
        <v>#NAME?</v>
      </c>
      <c r="AN297" s="1" t="e">
        <f ca="1"/>
        <v>#NAME?</v>
      </c>
      <c r="AO297" s="1" t="e">
        <f ca="1"/>
        <v>#NAME?</v>
      </c>
      <c r="AP297" s="1" t="e">
        <f ca="1"/>
        <v>#NAME?</v>
      </c>
      <c r="AQ297" s="1" t="e">
        <f ca="1"/>
        <v>#NAME?</v>
      </c>
      <c r="AR297" s="1" t="e">
        <f ca="1"/>
        <v>#NAME?</v>
      </c>
      <c r="AS297" s="1" t="e">
        <f ca="1"/>
        <v>#NAME?</v>
      </c>
      <c r="AT297" s="1" t="e">
        <f ca="1"/>
        <v>#NAME?</v>
      </c>
      <c r="AU297" s="1" t="e">
        <f ca="1"/>
        <v>#NAME?</v>
      </c>
      <c r="AV297" s="1" t="e">
        <f ca="1"/>
        <v>#NAME?</v>
      </c>
    </row>
    <row r="298" spans="1:48">
      <c r="A298" s="21" t="e">
        <f ca="1"/>
        <v>#NAME?</v>
      </c>
      <c r="B298" s="1" t="e">
        <f ca="1"/>
        <v>#NAME?</v>
      </c>
      <c r="C298" s="1" t="e">
        <f ca="1"/>
        <v>#NAME?</v>
      </c>
      <c r="D298" s="1" t="e">
        <f ca="1"/>
        <v>#NAME?</v>
      </c>
      <c r="E298" s="1" t="e">
        <f ca="1"/>
        <v>#NAME?</v>
      </c>
      <c r="F298" s="1" t="e">
        <f ca="1"/>
        <v>#NAME?</v>
      </c>
      <c r="G298" s="1" t="e">
        <f ca="1"/>
        <v>#NAME?</v>
      </c>
      <c r="H298" s="1" t="e">
        <f ca="1"/>
        <v>#NAME?</v>
      </c>
      <c r="I298" s="1" t="e">
        <f ca="1"/>
        <v>#NAME?</v>
      </c>
      <c r="J298" s="1" t="e">
        <f ca="1"/>
        <v>#NAME?</v>
      </c>
      <c r="K298" s="1" t="e">
        <f ca="1"/>
        <v>#NAME?</v>
      </c>
      <c r="L298" s="1" t="e">
        <f ca="1"/>
        <v>#NAME?</v>
      </c>
      <c r="M298" s="1" t="e">
        <f ca="1"/>
        <v>#NAME?</v>
      </c>
      <c r="N298" s="1" t="e">
        <f ca="1"/>
        <v>#NAME?</v>
      </c>
      <c r="O298" s="1" t="e">
        <f ca="1"/>
        <v>#NAME?</v>
      </c>
      <c r="P298" s="1" t="e">
        <f ca="1"/>
        <v>#NAME?</v>
      </c>
      <c r="Q298" s="1" t="e">
        <f ca="1"/>
        <v>#NAME?</v>
      </c>
      <c r="R298" s="1" t="e">
        <f ca="1"/>
        <v>#NAME?</v>
      </c>
      <c r="S298" s="1" t="e">
        <f ca="1"/>
        <v>#NAME?</v>
      </c>
      <c r="T298" s="1" t="e">
        <f ca="1"/>
        <v>#NAME?</v>
      </c>
      <c r="U298" s="1" t="e">
        <f ca="1"/>
        <v>#NAME?</v>
      </c>
      <c r="V298" s="1" t="e">
        <f ca="1"/>
        <v>#NAME?</v>
      </c>
      <c r="W298" s="1" t="e">
        <f ca="1"/>
        <v>#NAME?</v>
      </c>
      <c r="X298" s="1" t="e">
        <f ca="1"/>
        <v>#NAME?</v>
      </c>
      <c r="Y298" s="1" t="e">
        <f ca="1"/>
        <v>#NAME?</v>
      </c>
      <c r="Z298" s="1" t="e">
        <f ca="1"/>
        <v>#NAME?</v>
      </c>
      <c r="AA298" s="1" t="e">
        <f ca="1"/>
        <v>#NAME?</v>
      </c>
      <c r="AB298" s="1" t="e">
        <f ca="1"/>
        <v>#NAME?</v>
      </c>
      <c r="AC298" s="1" t="e">
        <f ca="1"/>
        <v>#NAME?</v>
      </c>
      <c r="AD298" s="1" t="e">
        <f ca="1"/>
        <v>#NAME?</v>
      </c>
      <c r="AE298" s="1" t="e">
        <f ca="1"/>
        <v>#NAME?</v>
      </c>
      <c r="AF298" s="1" t="e">
        <f ca="1"/>
        <v>#NAME?</v>
      </c>
      <c r="AG298" s="1" t="e">
        <f ca="1"/>
        <v>#NAME?</v>
      </c>
      <c r="AH298" s="1" t="e">
        <f ca="1"/>
        <v>#NAME?</v>
      </c>
      <c r="AI298" s="1" t="e">
        <f ca="1"/>
        <v>#NAME?</v>
      </c>
      <c r="AJ298" s="1" t="e">
        <f ca="1"/>
        <v>#NAME?</v>
      </c>
      <c r="AK298" s="1" t="e">
        <f ca="1"/>
        <v>#NAME?</v>
      </c>
      <c r="AL298" s="1" t="e">
        <f ca="1"/>
        <v>#NAME?</v>
      </c>
      <c r="AM298" s="1" t="e">
        <f ca="1"/>
        <v>#NAME?</v>
      </c>
      <c r="AN298" s="1" t="e">
        <f ca="1"/>
        <v>#NAME?</v>
      </c>
      <c r="AO298" s="1" t="e">
        <f ca="1"/>
        <v>#NAME?</v>
      </c>
      <c r="AP298" s="1" t="e">
        <f ca="1"/>
        <v>#NAME?</v>
      </c>
      <c r="AQ298" s="1" t="e">
        <f ca="1"/>
        <v>#NAME?</v>
      </c>
      <c r="AR298" s="1" t="e">
        <f ca="1"/>
        <v>#NAME?</v>
      </c>
      <c r="AS298" s="1" t="e">
        <f ca="1"/>
        <v>#NAME?</v>
      </c>
      <c r="AT298" s="1" t="e">
        <f ca="1"/>
        <v>#NAME?</v>
      </c>
      <c r="AU298" s="1" t="e">
        <f ca="1"/>
        <v>#NAME?</v>
      </c>
      <c r="AV298" s="1" t="e">
        <f ca="1"/>
        <v>#NAME?</v>
      </c>
    </row>
    <row r="299" spans="1:48">
      <c r="A299" s="21" t="e">
        <f ca="1"/>
        <v>#NAME?</v>
      </c>
      <c r="B299" s="1" t="e">
        <f ca="1"/>
        <v>#NAME?</v>
      </c>
      <c r="C299" s="1" t="e">
        <f ca="1"/>
        <v>#NAME?</v>
      </c>
      <c r="D299" s="1" t="e">
        <f ca="1"/>
        <v>#NAME?</v>
      </c>
      <c r="E299" s="1" t="e">
        <f ca="1"/>
        <v>#NAME?</v>
      </c>
      <c r="F299" s="1" t="e">
        <f ca="1"/>
        <v>#NAME?</v>
      </c>
      <c r="G299" s="1" t="e">
        <f ca="1"/>
        <v>#NAME?</v>
      </c>
      <c r="H299" s="1" t="e">
        <f ca="1"/>
        <v>#NAME?</v>
      </c>
      <c r="I299" s="1" t="e">
        <f ca="1"/>
        <v>#NAME?</v>
      </c>
      <c r="J299" s="1" t="e">
        <f ca="1"/>
        <v>#NAME?</v>
      </c>
      <c r="K299" s="1" t="e">
        <f ca="1"/>
        <v>#NAME?</v>
      </c>
      <c r="L299" s="1" t="e">
        <f ca="1"/>
        <v>#NAME?</v>
      </c>
      <c r="M299" s="1" t="e">
        <f ca="1"/>
        <v>#NAME?</v>
      </c>
      <c r="N299" s="1" t="e">
        <f ca="1"/>
        <v>#NAME?</v>
      </c>
      <c r="O299" s="1" t="e">
        <f ca="1"/>
        <v>#NAME?</v>
      </c>
      <c r="P299" s="1" t="e">
        <f ca="1"/>
        <v>#NAME?</v>
      </c>
      <c r="Q299" s="1" t="e">
        <f ca="1"/>
        <v>#NAME?</v>
      </c>
      <c r="R299" s="1" t="e">
        <f ca="1"/>
        <v>#NAME?</v>
      </c>
      <c r="S299" s="1" t="e">
        <f ca="1"/>
        <v>#NAME?</v>
      </c>
      <c r="T299" s="1" t="e">
        <f ca="1"/>
        <v>#NAME?</v>
      </c>
      <c r="U299" s="1" t="e">
        <f ca="1"/>
        <v>#NAME?</v>
      </c>
      <c r="V299" s="1" t="e">
        <f ca="1"/>
        <v>#NAME?</v>
      </c>
      <c r="W299" s="1" t="e">
        <f ca="1"/>
        <v>#NAME?</v>
      </c>
      <c r="X299" s="1" t="e">
        <f ca="1"/>
        <v>#NAME?</v>
      </c>
      <c r="Y299" s="1" t="e">
        <f ca="1"/>
        <v>#NAME?</v>
      </c>
      <c r="Z299" s="1" t="e">
        <f ca="1"/>
        <v>#NAME?</v>
      </c>
      <c r="AA299" s="1" t="e">
        <f ca="1"/>
        <v>#NAME?</v>
      </c>
      <c r="AB299" s="1" t="e">
        <f ca="1"/>
        <v>#NAME?</v>
      </c>
      <c r="AC299" s="1" t="e">
        <f ca="1"/>
        <v>#NAME?</v>
      </c>
      <c r="AD299" s="1" t="e">
        <f ca="1"/>
        <v>#NAME?</v>
      </c>
      <c r="AE299" s="1" t="e">
        <f ca="1"/>
        <v>#NAME?</v>
      </c>
      <c r="AF299" s="1" t="e">
        <f ca="1"/>
        <v>#NAME?</v>
      </c>
      <c r="AG299" s="1" t="e">
        <f ca="1"/>
        <v>#NAME?</v>
      </c>
      <c r="AH299" s="1" t="e">
        <f ca="1"/>
        <v>#NAME?</v>
      </c>
      <c r="AI299" s="1" t="e">
        <f ca="1"/>
        <v>#NAME?</v>
      </c>
      <c r="AJ299" s="1" t="e">
        <f ca="1"/>
        <v>#NAME?</v>
      </c>
      <c r="AK299" s="1" t="e">
        <f ca="1"/>
        <v>#NAME?</v>
      </c>
      <c r="AL299" s="1" t="e">
        <f ca="1"/>
        <v>#NAME?</v>
      </c>
      <c r="AM299" s="1" t="e">
        <f ca="1"/>
        <v>#NAME?</v>
      </c>
      <c r="AN299" s="1" t="e">
        <f ca="1"/>
        <v>#NAME?</v>
      </c>
      <c r="AO299" s="1" t="e">
        <f ca="1"/>
        <v>#NAME?</v>
      </c>
      <c r="AP299" s="1" t="e">
        <f ca="1"/>
        <v>#NAME?</v>
      </c>
      <c r="AQ299" s="1" t="e">
        <f ca="1"/>
        <v>#NAME?</v>
      </c>
      <c r="AR299" s="1" t="e">
        <f ca="1"/>
        <v>#NAME?</v>
      </c>
      <c r="AS299" s="1" t="e">
        <f ca="1"/>
        <v>#NAME?</v>
      </c>
      <c r="AT299" s="1" t="e">
        <f ca="1"/>
        <v>#NAME?</v>
      </c>
      <c r="AU299" s="1" t="e">
        <f ca="1"/>
        <v>#NAME?</v>
      </c>
      <c r="AV299" s="1" t="e">
        <f ca="1"/>
        <v>#NAME?</v>
      </c>
    </row>
    <row r="300" spans="1:48">
      <c r="A300" s="21" t="e">
        <f ca="1"/>
        <v>#NAME?</v>
      </c>
      <c r="B300" s="1" t="e">
        <f ca="1"/>
        <v>#NAME?</v>
      </c>
      <c r="C300" s="1" t="e">
        <f ca="1"/>
        <v>#NAME?</v>
      </c>
      <c r="D300" s="1" t="e">
        <f ca="1"/>
        <v>#NAME?</v>
      </c>
      <c r="E300" s="1" t="e">
        <f ca="1"/>
        <v>#NAME?</v>
      </c>
      <c r="F300" s="1" t="e">
        <f ca="1"/>
        <v>#NAME?</v>
      </c>
      <c r="G300" s="1" t="e">
        <f ca="1"/>
        <v>#NAME?</v>
      </c>
      <c r="H300" s="1" t="e">
        <f ca="1"/>
        <v>#NAME?</v>
      </c>
      <c r="I300" s="1" t="e">
        <f ca="1"/>
        <v>#NAME?</v>
      </c>
      <c r="J300" s="1" t="e">
        <f ca="1"/>
        <v>#NAME?</v>
      </c>
      <c r="K300" s="1" t="e">
        <f ca="1"/>
        <v>#NAME?</v>
      </c>
      <c r="L300" s="1" t="e">
        <f ca="1"/>
        <v>#NAME?</v>
      </c>
      <c r="M300" s="1" t="e">
        <f ca="1"/>
        <v>#NAME?</v>
      </c>
      <c r="N300" s="1" t="e">
        <f ca="1"/>
        <v>#NAME?</v>
      </c>
      <c r="O300" s="1" t="e">
        <f ca="1"/>
        <v>#NAME?</v>
      </c>
      <c r="P300" s="1" t="e">
        <f ca="1"/>
        <v>#NAME?</v>
      </c>
      <c r="Q300" s="1" t="e">
        <f ca="1"/>
        <v>#NAME?</v>
      </c>
      <c r="R300" s="1" t="e">
        <f ca="1"/>
        <v>#NAME?</v>
      </c>
      <c r="S300" s="1" t="e">
        <f ca="1"/>
        <v>#NAME?</v>
      </c>
      <c r="T300" s="1" t="e">
        <f ca="1"/>
        <v>#NAME?</v>
      </c>
      <c r="U300" s="1" t="e">
        <f ca="1"/>
        <v>#NAME?</v>
      </c>
      <c r="V300" s="1" t="e">
        <f ca="1"/>
        <v>#NAME?</v>
      </c>
      <c r="W300" s="1" t="e">
        <f ca="1"/>
        <v>#NAME?</v>
      </c>
      <c r="X300" s="1" t="e">
        <f ca="1"/>
        <v>#NAME?</v>
      </c>
      <c r="Y300" s="1" t="e">
        <f ca="1"/>
        <v>#NAME?</v>
      </c>
      <c r="Z300" s="1" t="e">
        <f ca="1"/>
        <v>#NAME?</v>
      </c>
      <c r="AA300" s="1" t="e">
        <f ca="1"/>
        <v>#NAME?</v>
      </c>
      <c r="AB300" s="1" t="e">
        <f ca="1"/>
        <v>#NAME?</v>
      </c>
      <c r="AC300" s="1" t="e">
        <f ca="1"/>
        <v>#NAME?</v>
      </c>
      <c r="AD300" s="1" t="e">
        <f ca="1"/>
        <v>#NAME?</v>
      </c>
      <c r="AE300" s="1" t="e">
        <f ca="1"/>
        <v>#NAME?</v>
      </c>
      <c r="AF300" s="1" t="e">
        <f ca="1"/>
        <v>#NAME?</v>
      </c>
      <c r="AG300" s="1" t="e">
        <f ca="1"/>
        <v>#NAME?</v>
      </c>
      <c r="AH300" s="1" t="e">
        <f ca="1"/>
        <v>#NAME?</v>
      </c>
      <c r="AI300" s="1" t="e">
        <f ca="1"/>
        <v>#NAME?</v>
      </c>
      <c r="AJ300" s="1" t="e">
        <f ca="1"/>
        <v>#NAME?</v>
      </c>
      <c r="AK300" s="1" t="e">
        <f ca="1"/>
        <v>#NAME?</v>
      </c>
      <c r="AL300" s="1" t="e">
        <f ca="1"/>
        <v>#NAME?</v>
      </c>
      <c r="AM300" s="1" t="e">
        <f ca="1"/>
        <v>#NAME?</v>
      </c>
      <c r="AN300" s="1" t="e">
        <f ca="1"/>
        <v>#NAME?</v>
      </c>
      <c r="AO300" s="1" t="e">
        <f ca="1"/>
        <v>#NAME?</v>
      </c>
      <c r="AP300" s="1" t="e">
        <f ca="1"/>
        <v>#NAME?</v>
      </c>
      <c r="AQ300" s="1" t="e">
        <f ca="1"/>
        <v>#NAME?</v>
      </c>
      <c r="AR300" s="1" t="e">
        <f ca="1"/>
        <v>#NAME?</v>
      </c>
      <c r="AS300" s="1" t="e">
        <f ca="1"/>
        <v>#NAME?</v>
      </c>
      <c r="AT300" s="1" t="e">
        <f ca="1"/>
        <v>#NAME?</v>
      </c>
      <c r="AU300" s="1" t="e">
        <f ca="1"/>
        <v>#NAME?</v>
      </c>
      <c r="AV300" s="1" t="e">
        <f ca="1"/>
        <v>#NAME?</v>
      </c>
    </row>
    <row r="301" spans="1:48">
      <c r="A301" s="21" t="e">
        <f ca="1"/>
        <v>#NAME?</v>
      </c>
      <c r="B301" s="1" t="e">
        <f ca="1"/>
        <v>#NAME?</v>
      </c>
      <c r="C301" s="1" t="e">
        <f ca="1"/>
        <v>#NAME?</v>
      </c>
      <c r="D301" s="1" t="e">
        <f ca="1"/>
        <v>#NAME?</v>
      </c>
      <c r="E301" s="1" t="e">
        <f ca="1"/>
        <v>#NAME?</v>
      </c>
      <c r="F301" s="1" t="e">
        <f ca="1"/>
        <v>#NAME?</v>
      </c>
      <c r="G301" s="1" t="e">
        <f ca="1"/>
        <v>#NAME?</v>
      </c>
      <c r="H301" s="1" t="e">
        <f ca="1"/>
        <v>#NAME?</v>
      </c>
      <c r="I301" s="1" t="e">
        <f ca="1"/>
        <v>#NAME?</v>
      </c>
      <c r="J301" s="1" t="e">
        <f ca="1"/>
        <v>#NAME?</v>
      </c>
      <c r="K301" s="1" t="e">
        <f ca="1"/>
        <v>#NAME?</v>
      </c>
      <c r="L301" s="1" t="e">
        <f ca="1"/>
        <v>#NAME?</v>
      </c>
      <c r="M301" s="1" t="e">
        <f ca="1"/>
        <v>#NAME?</v>
      </c>
      <c r="N301" s="1" t="e">
        <f ca="1"/>
        <v>#NAME?</v>
      </c>
      <c r="O301" s="1" t="e">
        <f ca="1"/>
        <v>#NAME?</v>
      </c>
      <c r="P301" s="1" t="e">
        <f ca="1"/>
        <v>#NAME?</v>
      </c>
      <c r="Q301" s="1" t="e">
        <f ca="1"/>
        <v>#NAME?</v>
      </c>
      <c r="R301" s="1" t="e">
        <f ca="1"/>
        <v>#NAME?</v>
      </c>
      <c r="S301" s="1" t="e">
        <f ca="1"/>
        <v>#NAME?</v>
      </c>
      <c r="T301" s="1" t="e">
        <f ca="1"/>
        <v>#NAME?</v>
      </c>
      <c r="U301" s="1" t="e">
        <f ca="1"/>
        <v>#NAME?</v>
      </c>
      <c r="V301" s="1" t="e">
        <f ca="1"/>
        <v>#NAME?</v>
      </c>
      <c r="W301" s="1" t="e">
        <f ca="1"/>
        <v>#NAME?</v>
      </c>
      <c r="X301" s="1" t="e">
        <f ca="1"/>
        <v>#NAME?</v>
      </c>
      <c r="Y301" s="1" t="e">
        <f ca="1"/>
        <v>#NAME?</v>
      </c>
      <c r="Z301" s="1" t="e">
        <f ca="1"/>
        <v>#NAME?</v>
      </c>
      <c r="AA301" s="1" t="e">
        <f ca="1"/>
        <v>#NAME?</v>
      </c>
      <c r="AB301" s="1" t="e">
        <f ca="1"/>
        <v>#NAME?</v>
      </c>
      <c r="AC301" s="1" t="e">
        <f ca="1"/>
        <v>#NAME?</v>
      </c>
      <c r="AD301" s="1" t="e">
        <f ca="1"/>
        <v>#NAME?</v>
      </c>
      <c r="AE301" s="1" t="e">
        <f ca="1"/>
        <v>#NAME?</v>
      </c>
      <c r="AF301" s="1" t="e">
        <f ca="1"/>
        <v>#NAME?</v>
      </c>
      <c r="AG301" s="1" t="e">
        <f ca="1"/>
        <v>#NAME?</v>
      </c>
      <c r="AH301" s="1" t="e">
        <f ca="1"/>
        <v>#NAME?</v>
      </c>
      <c r="AI301" s="1" t="e">
        <f ca="1"/>
        <v>#NAME?</v>
      </c>
      <c r="AJ301" s="1" t="e">
        <f ca="1"/>
        <v>#NAME?</v>
      </c>
      <c r="AK301" s="1" t="e">
        <f ca="1"/>
        <v>#NAME?</v>
      </c>
      <c r="AL301" s="1" t="e">
        <f ca="1"/>
        <v>#NAME?</v>
      </c>
      <c r="AM301" s="1" t="e">
        <f ca="1"/>
        <v>#NAME?</v>
      </c>
      <c r="AN301" s="1" t="e">
        <f ca="1"/>
        <v>#NAME?</v>
      </c>
      <c r="AO301" s="1" t="e">
        <f ca="1"/>
        <v>#NAME?</v>
      </c>
      <c r="AP301" s="1" t="e">
        <f ca="1"/>
        <v>#NAME?</v>
      </c>
      <c r="AQ301" s="1" t="e">
        <f ca="1"/>
        <v>#NAME?</v>
      </c>
      <c r="AR301" s="1" t="e">
        <f ca="1"/>
        <v>#NAME?</v>
      </c>
      <c r="AS301" s="1" t="e">
        <f ca="1"/>
        <v>#NAME?</v>
      </c>
      <c r="AT301" s="1" t="e">
        <f ca="1"/>
        <v>#NAME?</v>
      </c>
      <c r="AU301" s="1" t="e">
        <f ca="1"/>
        <v>#NAME?</v>
      </c>
      <c r="AV301" s="1" t="e">
        <f ca="1"/>
        <v>#NAME?</v>
      </c>
    </row>
    <row r="302" spans="1:48">
      <c r="A302" s="21" t="e">
        <f ca="1"/>
        <v>#NAME?</v>
      </c>
      <c r="B302" s="1" t="e">
        <f ca="1"/>
        <v>#NAME?</v>
      </c>
      <c r="C302" s="1" t="e">
        <f ca="1"/>
        <v>#NAME?</v>
      </c>
      <c r="D302" s="1" t="e">
        <f ca="1"/>
        <v>#NAME?</v>
      </c>
      <c r="E302" s="1" t="e">
        <f ca="1"/>
        <v>#NAME?</v>
      </c>
      <c r="F302" s="1" t="e">
        <f ca="1"/>
        <v>#NAME?</v>
      </c>
      <c r="G302" s="1" t="e">
        <f ca="1"/>
        <v>#NAME?</v>
      </c>
      <c r="H302" s="1" t="e">
        <f ca="1"/>
        <v>#NAME?</v>
      </c>
      <c r="I302" s="1" t="e">
        <f ca="1"/>
        <v>#NAME?</v>
      </c>
      <c r="J302" s="1" t="e">
        <f ca="1"/>
        <v>#NAME?</v>
      </c>
      <c r="K302" s="1" t="e">
        <f ca="1"/>
        <v>#NAME?</v>
      </c>
      <c r="L302" s="1" t="e">
        <f ca="1"/>
        <v>#NAME?</v>
      </c>
      <c r="M302" s="1" t="e">
        <f ca="1"/>
        <v>#NAME?</v>
      </c>
      <c r="N302" s="1" t="e">
        <f ca="1"/>
        <v>#NAME?</v>
      </c>
      <c r="O302" s="1" t="e">
        <f ca="1"/>
        <v>#NAME?</v>
      </c>
      <c r="P302" s="1" t="e">
        <f ca="1"/>
        <v>#NAME?</v>
      </c>
      <c r="Q302" s="1" t="e">
        <f ca="1"/>
        <v>#NAME?</v>
      </c>
      <c r="R302" s="1" t="e">
        <f ca="1"/>
        <v>#NAME?</v>
      </c>
      <c r="S302" s="1" t="e">
        <f ca="1"/>
        <v>#NAME?</v>
      </c>
      <c r="T302" s="1" t="e">
        <f ca="1"/>
        <v>#NAME?</v>
      </c>
      <c r="U302" s="1" t="e">
        <f ca="1"/>
        <v>#NAME?</v>
      </c>
      <c r="V302" s="1" t="e">
        <f ca="1"/>
        <v>#NAME?</v>
      </c>
      <c r="W302" s="1" t="e">
        <f ca="1"/>
        <v>#NAME?</v>
      </c>
      <c r="X302" s="1" t="e">
        <f ca="1"/>
        <v>#NAME?</v>
      </c>
      <c r="Y302" s="1" t="e">
        <f ca="1"/>
        <v>#NAME?</v>
      </c>
      <c r="Z302" s="1" t="e">
        <f ca="1"/>
        <v>#NAME?</v>
      </c>
      <c r="AA302" s="1" t="e">
        <f ca="1"/>
        <v>#NAME?</v>
      </c>
      <c r="AB302" s="1" t="e">
        <f ca="1"/>
        <v>#NAME?</v>
      </c>
      <c r="AC302" s="1" t="e">
        <f ca="1"/>
        <v>#NAME?</v>
      </c>
      <c r="AD302" s="1" t="e">
        <f ca="1"/>
        <v>#NAME?</v>
      </c>
      <c r="AE302" s="1" t="e">
        <f ca="1"/>
        <v>#NAME?</v>
      </c>
      <c r="AF302" s="1" t="e">
        <f ca="1"/>
        <v>#NAME?</v>
      </c>
      <c r="AG302" s="1" t="e">
        <f ca="1"/>
        <v>#NAME?</v>
      </c>
      <c r="AH302" s="1" t="e">
        <f ca="1"/>
        <v>#NAME?</v>
      </c>
      <c r="AI302" s="1" t="e">
        <f ca="1"/>
        <v>#NAME?</v>
      </c>
      <c r="AJ302" s="1" t="e">
        <f ca="1"/>
        <v>#NAME?</v>
      </c>
      <c r="AK302" s="1" t="e">
        <f ca="1"/>
        <v>#NAME?</v>
      </c>
      <c r="AL302" s="1" t="e">
        <f ca="1"/>
        <v>#NAME?</v>
      </c>
      <c r="AM302" s="1" t="e">
        <f ca="1"/>
        <v>#NAME?</v>
      </c>
      <c r="AN302" s="1" t="e">
        <f ca="1"/>
        <v>#NAME?</v>
      </c>
      <c r="AO302" s="1" t="e">
        <f ca="1"/>
        <v>#NAME?</v>
      </c>
      <c r="AP302" s="1" t="e">
        <f ca="1"/>
        <v>#NAME?</v>
      </c>
      <c r="AQ302" s="1" t="e">
        <f ca="1"/>
        <v>#NAME?</v>
      </c>
      <c r="AR302" s="1" t="e">
        <f ca="1"/>
        <v>#NAME?</v>
      </c>
      <c r="AS302" s="1" t="e">
        <f ca="1"/>
        <v>#NAME?</v>
      </c>
      <c r="AT302" s="1" t="e">
        <f ca="1"/>
        <v>#NAME?</v>
      </c>
      <c r="AU302" s="1" t="e">
        <f ca="1"/>
        <v>#NAME?</v>
      </c>
      <c r="AV302" s="1" t="e">
        <f ca="1"/>
        <v>#NAME?</v>
      </c>
    </row>
    <row r="303" spans="1:48">
      <c r="A303" s="21" t="e">
        <f ca="1"/>
        <v>#NAME?</v>
      </c>
      <c r="B303" s="1" t="e">
        <f ca="1"/>
        <v>#NAME?</v>
      </c>
      <c r="C303" s="1" t="e">
        <f ca="1"/>
        <v>#NAME?</v>
      </c>
      <c r="D303" s="1" t="e">
        <f ca="1"/>
        <v>#NAME?</v>
      </c>
      <c r="E303" s="1" t="e">
        <f ca="1"/>
        <v>#NAME?</v>
      </c>
      <c r="F303" s="1" t="e">
        <f ca="1"/>
        <v>#NAME?</v>
      </c>
      <c r="G303" s="1" t="e">
        <f ca="1"/>
        <v>#NAME?</v>
      </c>
      <c r="H303" s="1" t="e">
        <f ca="1"/>
        <v>#NAME?</v>
      </c>
      <c r="I303" s="1" t="e">
        <f ca="1"/>
        <v>#NAME?</v>
      </c>
      <c r="J303" s="1" t="e">
        <f ca="1"/>
        <v>#NAME?</v>
      </c>
      <c r="K303" s="1" t="e">
        <f ca="1"/>
        <v>#NAME?</v>
      </c>
      <c r="L303" s="1" t="e">
        <f ca="1"/>
        <v>#NAME?</v>
      </c>
      <c r="M303" s="1" t="e">
        <f ca="1"/>
        <v>#NAME?</v>
      </c>
      <c r="N303" s="1" t="e">
        <f ca="1"/>
        <v>#NAME?</v>
      </c>
      <c r="O303" s="1" t="e">
        <f ca="1"/>
        <v>#NAME?</v>
      </c>
      <c r="P303" s="1" t="e">
        <f ca="1"/>
        <v>#NAME?</v>
      </c>
      <c r="Q303" s="1" t="e">
        <f ca="1"/>
        <v>#NAME?</v>
      </c>
      <c r="R303" s="1" t="e">
        <f ca="1"/>
        <v>#NAME?</v>
      </c>
      <c r="S303" s="1" t="e">
        <f ca="1"/>
        <v>#NAME?</v>
      </c>
      <c r="T303" s="1" t="e">
        <f ca="1"/>
        <v>#NAME?</v>
      </c>
      <c r="U303" s="1" t="e">
        <f ca="1"/>
        <v>#NAME?</v>
      </c>
      <c r="V303" s="1" t="e">
        <f ca="1"/>
        <v>#NAME?</v>
      </c>
      <c r="W303" s="1" t="e">
        <f ca="1"/>
        <v>#NAME?</v>
      </c>
      <c r="X303" s="1" t="e">
        <f ca="1"/>
        <v>#NAME?</v>
      </c>
      <c r="Y303" s="1" t="e">
        <f ca="1"/>
        <v>#NAME?</v>
      </c>
      <c r="Z303" s="1" t="e">
        <f ca="1"/>
        <v>#NAME?</v>
      </c>
      <c r="AA303" s="1" t="e">
        <f ca="1"/>
        <v>#NAME?</v>
      </c>
      <c r="AB303" s="1" t="e">
        <f ca="1"/>
        <v>#NAME?</v>
      </c>
      <c r="AC303" s="1" t="e">
        <f ca="1"/>
        <v>#NAME?</v>
      </c>
      <c r="AD303" s="1" t="e">
        <f ca="1"/>
        <v>#NAME?</v>
      </c>
      <c r="AE303" s="1" t="e">
        <f ca="1"/>
        <v>#NAME?</v>
      </c>
      <c r="AF303" s="1" t="e">
        <f ca="1"/>
        <v>#NAME?</v>
      </c>
      <c r="AG303" s="1" t="e">
        <f ca="1"/>
        <v>#NAME?</v>
      </c>
      <c r="AH303" s="1" t="e">
        <f ca="1"/>
        <v>#NAME?</v>
      </c>
      <c r="AI303" s="1" t="e">
        <f ca="1"/>
        <v>#NAME?</v>
      </c>
      <c r="AJ303" s="1" t="e">
        <f ca="1"/>
        <v>#NAME?</v>
      </c>
      <c r="AK303" s="1" t="e">
        <f ca="1"/>
        <v>#NAME?</v>
      </c>
      <c r="AL303" s="1" t="e">
        <f ca="1"/>
        <v>#NAME?</v>
      </c>
      <c r="AM303" s="1" t="e">
        <f ca="1"/>
        <v>#NAME?</v>
      </c>
      <c r="AN303" s="1" t="e">
        <f ca="1"/>
        <v>#NAME?</v>
      </c>
      <c r="AO303" s="1" t="e">
        <f ca="1"/>
        <v>#NAME?</v>
      </c>
      <c r="AP303" s="1" t="e">
        <f ca="1"/>
        <v>#NAME?</v>
      </c>
      <c r="AQ303" s="1" t="e">
        <f ca="1"/>
        <v>#NAME?</v>
      </c>
      <c r="AR303" s="1" t="e">
        <f ca="1"/>
        <v>#NAME?</v>
      </c>
      <c r="AS303" s="1" t="e">
        <f ca="1"/>
        <v>#NAME?</v>
      </c>
      <c r="AT303" s="1" t="e">
        <f ca="1"/>
        <v>#NAME?</v>
      </c>
      <c r="AU303" s="1" t="e">
        <f ca="1"/>
        <v>#NAME?</v>
      </c>
      <c r="AV303" s="1" t="e">
        <f ca="1"/>
        <v>#NAME?</v>
      </c>
    </row>
    <row r="304" spans="1:48">
      <c r="A304" s="21" t="e">
        <f ca="1"/>
        <v>#NAME?</v>
      </c>
      <c r="B304" s="1" t="e">
        <f ca="1"/>
        <v>#NAME?</v>
      </c>
      <c r="C304" s="1" t="e">
        <f ca="1"/>
        <v>#NAME?</v>
      </c>
      <c r="D304" s="1" t="e">
        <f ca="1"/>
        <v>#NAME?</v>
      </c>
      <c r="E304" s="1" t="e">
        <f ca="1"/>
        <v>#NAME?</v>
      </c>
      <c r="F304" s="1" t="e">
        <f ca="1"/>
        <v>#NAME?</v>
      </c>
      <c r="G304" s="1" t="e">
        <f ca="1"/>
        <v>#NAME?</v>
      </c>
      <c r="H304" s="1" t="e">
        <f ca="1"/>
        <v>#NAME?</v>
      </c>
      <c r="I304" s="1" t="e">
        <f ca="1"/>
        <v>#NAME?</v>
      </c>
      <c r="J304" s="1" t="e">
        <f ca="1"/>
        <v>#NAME?</v>
      </c>
      <c r="K304" s="1" t="e">
        <f ca="1"/>
        <v>#NAME?</v>
      </c>
      <c r="L304" s="1" t="e">
        <f ca="1"/>
        <v>#NAME?</v>
      </c>
      <c r="M304" s="1" t="e">
        <f ca="1"/>
        <v>#NAME?</v>
      </c>
      <c r="N304" s="1" t="e">
        <f ca="1"/>
        <v>#NAME?</v>
      </c>
      <c r="O304" s="1" t="e">
        <f ca="1"/>
        <v>#NAME?</v>
      </c>
      <c r="P304" s="1" t="e">
        <f ca="1"/>
        <v>#NAME?</v>
      </c>
      <c r="Q304" s="1" t="e">
        <f ca="1"/>
        <v>#NAME?</v>
      </c>
      <c r="R304" s="1" t="e">
        <f ca="1"/>
        <v>#NAME?</v>
      </c>
      <c r="S304" s="1" t="e">
        <f ca="1"/>
        <v>#NAME?</v>
      </c>
      <c r="T304" s="1" t="e">
        <f ca="1"/>
        <v>#NAME?</v>
      </c>
      <c r="U304" s="1" t="e">
        <f ca="1"/>
        <v>#NAME?</v>
      </c>
      <c r="V304" s="1" t="e">
        <f ca="1"/>
        <v>#NAME?</v>
      </c>
      <c r="W304" s="1" t="e">
        <f ca="1"/>
        <v>#NAME?</v>
      </c>
      <c r="X304" s="1" t="e">
        <f ca="1"/>
        <v>#NAME?</v>
      </c>
      <c r="Y304" s="1" t="e">
        <f ca="1"/>
        <v>#NAME?</v>
      </c>
      <c r="Z304" s="1" t="e">
        <f ca="1"/>
        <v>#NAME?</v>
      </c>
      <c r="AA304" s="1" t="e">
        <f ca="1"/>
        <v>#NAME?</v>
      </c>
      <c r="AB304" s="1" t="e">
        <f ca="1"/>
        <v>#NAME?</v>
      </c>
      <c r="AC304" s="1" t="e">
        <f ca="1"/>
        <v>#NAME?</v>
      </c>
      <c r="AD304" s="1" t="e">
        <f ca="1"/>
        <v>#NAME?</v>
      </c>
      <c r="AE304" s="1" t="e">
        <f ca="1"/>
        <v>#NAME?</v>
      </c>
      <c r="AF304" s="1" t="e">
        <f ca="1"/>
        <v>#NAME?</v>
      </c>
      <c r="AG304" s="1" t="e">
        <f ca="1"/>
        <v>#NAME?</v>
      </c>
      <c r="AH304" s="1" t="e">
        <f ca="1"/>
        <v>#NAME?</v>
      </c>
      <c r="AI304" s="1" t="e">
        <f ca="1"/>
        <v>#NAME?</v>
      </c>
      <c r="AJ304" s="1" t="e">
        <f ca="1"/>
        <v>#NAME?</v>
      </c>
      <c r="AK304" s="1" t="e">
        <f ca="1"/>
        <v>#NAME?</v>
      </c>
      <c r="AL304" s="1" t="e">
        <f ca="1"/>
        <v>#NAME?</v>
      </c>
      <c r="AM304" s="1" t="e">
        <f ca="1"/>
        <v>#NAME?</v>
      </c>
      <c r="AN304" s="1" t="e">
        <f ca="1"/>
        <v>#NAME?</v>
      </c>
      <c r="AO304" s="1" t="e">
        <f ca="1"/>
        <v>#NAME?</v>
      </c>
      <c r="AP304" s="1" t="e">
        <f ca="1"/>
        <v>#NAME?</v>
      </c>
      <c r="AQ304" s="1" t="e">
        <f ca="1"/>
        <v>#NAME?</v>
      </c>
      <c r="AR304" s="1" t="e">
        <f ca="1"/>
        <v>#NAME?</v>
      </c>
      <c r="AS304" s="1" t="e">
        <f ca="1"/>
        <v>#NAME?</v>
      </c>
      <c r="AT304" s="1" t="e">
        <f ca="1"/>
        <v>#NAME?</v>
      </c>
      <c r="AU304" s="1" t="e">
        <f ca="1"/>
        <v>#NAME?</v>
      </c>
      <c r="AV304" s="1" t="e">
        <f ca="1"/>
        <v>#NAME?</v>
      </c>
    </row>
    <row r="305" spans="1:48">
      <c r="A305" s="21" t="e">
        <f ca="1"/>
        <v>#NAME?</v>
      </c>
      <c r="B305" s="1" t="e">
        <f ca="1"/>
        <v>#NAME?</v>
      </c>
      <c r="C305" s="1" t="e">
        <f ca="1"/>
        <v>#NAME?</v>
      </c>
      <c r="D305" s="1" t="e">
        <f ca="1"/>
        <v>#NAME?</v>
      </c>
      <c r="E305" s="1" t="e">
        <f ca="1"/>
        <v>#NAME?</v>
      </c>
      <c r="F305" s="1" t="e">
        <f ca="1"/>
        <v>#NAME?</v>
      </c>
      <c r="G305" s="1" t="e">
        <f ca="1"/>
        <v>#NAME?</v>
      </c>
      <c r="H305" s="1" t="e">
        <f ca="1"/>
        <v>#NAME?</v>
      </c>
      <c r="I305" s="1" t="e">
        <f ca="1"/>
        <v>#NAME?</v>
      </c>
      <c r="J305" s="1" t="e">
        <f ca="1"/>
        <v>#NAME?</v>
      </c>
      <c r="K305" s="1" t="e">
        <f ca="1"/>
        <v>#NAME?</v>
      </c>
      <c r="L305" s="1" t="e">
        <f ca="1"/>
        <v>#NAME?</v>
      </c>
      <c r="M305" s="1" t="e">
        <f ca="1"/>
        <v>#NAME?</v>
      </c>
      <c r="N305" s="1" t="e">
        <f ca="1"/>
        <v>#NAME?</v>
      </c>
      <c r="O305" s="1" t="e">
        <f ca="1"/>
        <v>#NAME?</v>
      </c>
      <c r="P305" s="1" t="e">
        <f ca="1"/>
        <v>#NAME?</v>
      </c>
      <c r="Q305" s="1" t="e">
        <f ca="1"/>
        <v>#NAME?</v>
      </c>
      <c r="R305" s="1" t="e">
        <f ca="1"/>
        <v>#NAME?</v>
      </c>
      <c r="S305" s="1" t="e">
        <f ca="1"/>
        <v>#NAME?</v>
      </c>
      <c r="T305" s="1" t="e">
        <f ca="1"/>
        <v>#NAME?</v>
      </c>
      <c r="U305" s="1" t="e">
        <f ca="1"/>
        <v>#NAME?</v>
      </c>
      <c r="V305" s="1" t="e">
        <f ca="1"/>
        <v>#NAME?</v>
      </c>
      <c r="W305" s="1" t="e">
        <f ca="1"/>
        <v>#NAME?</v>
      </c>
      <c r="X305" s="1" t="e">
        <f ca="1"/>
        <v>#NAME?</v>
      </c>
      <c r="Y305" s="1" t="e">
        <f ca="1"/>
        <v>#NAME?</v>
      </c>
      <c r="Z305" s="1" t="e">
        <f ca="1"/>
        <v>#NAME?</v>
      </c>
      <c r="AA305" s="1" t="e">
        <f ca="1"/>
        <v>#NAME?</v>
      </c>
      <c r="AB305" s="1" t="e">
        <f ca="1"/>
        <v>#NAME?</v>
      </c>
      <c r="AC305" s="1" t="e">
        <f ca="1"/>
        <v>#NAME?</v>
      </c>
      <c r="AD305" s="1" t="e">
        <f ca="1"/>
        <v>#NAME?</v>
      </c>
      <c r="AE305" s="1" t="e">
        <f ca="1"/>
        <v>#NAME?</v>
      </c>
      <c r="AF305" s="1" t="e">
        <f ca="1"/>
        <v>#NAME?</v>
      </c>
      <c r="AG305" s="1" t="e">
        <f ca="1"/>
        <v>#NAME?</v>
      </c>
      <c r="AH305" s="1" t="e">
        <f ca="1"/>
        <v>#NAME?</v>
      </c>
      <c r="AI305" s="1" t="e">
        <f ca="1"/>
        <v>#NAME?</v>
      </c>
      <c r="AJ305" s="1" t="e">
        <f ca="1"/>
        <v>#NAME?</v>
      </c>
      <c r="AK305" s="1" t="e">
        <f ca="1"/>
        <v>#NAME?</v>
      </c>
      <c r="AL305" s="1" t="e">
        <f ca="1"/>
        <v>#NAME?</v>
      </c>
      <c r="AM305" s="1" t="e">
        <f ca="1"/>
        <v>#NAME?</v>
      </c>
      <c r="AN305" s="1" t="e">
        <f ca="1"/>
        <v>#NAME?</v>
      </c>
      <c r="AO305" s="1" t="e">
        <f ca="1"/>
        <v>#NAME?</v>
      </c>
      <c r="AP305" s="1" t="e">
        <f ca="1"/>
        <v>#NAME?</v>
      </c>
      <c r="AQ305" s="1" t="e">
        <f ca="1"/>
        <v>#NAME?</v>
      </c>
      <c r="AR305" s="1" t="e">
        <f ca="1"/>
        <v>#NAME?</v>
      </c>
      <c r="AS305" s="1" t="e">
        <f ca="1"/>
        <v>#NAME?</v>
      </c>
      <c r="AT305" s="1" t="e">
        <f ca="1"/>
        <v>#NAME?</v>
      </c>
      <c r="AU305" s="1" t="e">
        <f ca="1"/>
        <v>#NAME?</v>
      </c>
      <c r="AV305" s="1" t="e">
        <f ca="1"/>
        <v>#NAME?</v>
      </c>
    </row>
    <row r="306" spans="1:48">
      <c r="A306" s="21" t="e">
        <f ca="1"/>
        <v>#NAME?</v>
      </c>
      <c r="B306" s="1" t="e">
        <f ca="1"/>
        <v>#NAME?</v>
      </c>
      <c r="C306" s="1" t="e">
        <f ca="1"/>
        <v>#NAME?</v>
      </c>
      <c r="D306" s="1" t="e">
        <f ca="1"/>
        <v>#NAME?</v>
      </c>
      <c r="E306" s="1" t="e">
        <f ca="1"/>
        <v>#NAME?</v>
      </c>
      <c r="F306" s="1" t="e">
        <f ca="1"/>
        <v>#NAME?</v>
      </c>
      <c r="G306" s="1" t="e">
        <f ca="1"/>
        <v>#NAME?</v>
      </c>
      <c r="H306" s="1" t="e">
        <f ca="1"/>
        <v>#NAME?</v>
      </c>
      <c r="I306" s="1" t="e">
        <f ca="1"/>
        <v>#NAME?</v>
      </c>
      <c r="J306" s="1" t="e">
        <f ca="1"/>
        <v>#NAME?</v>
      </c>
      <c r="K306" s="1" t="e">
        <f ca="1"/>
        <v>#NAME?</v>
      </c>
      <c r="L306" s="1" t="e">
        <f ca="1"/>
        <v>#NAME?</v>
      </c>
      <c r="M306" s="1" t="e">
        <f ca="1"/>
        <v>#NAME?</v>
      </c>
      <c r="N306" s="1" t="e">
        <f ca="1"/>
        <v>#NAME?</v>
      </c>
      <c r="O306" s="1" t="e">
        <f ca="1"/>
        <v>#NAME?</v>
      </c>
      <c r="P306" s="1" t="e">
        <f ca="1"/>
        <v>#NAME?</v>
      </c>
      <c r="Q306" s="1" t="e">
        <f ca="1"/>
        <v>#NAME?</v>
      </c>
      <c r="R306" s="1" t="e">
        <f ca="1"/>
        <v>#NAME?</v>
      </c>
      <c r="S306" s="1" t="e">
        <f ca="1"/>
        <v>#NAME?</v>
      </c>
      <c r="T306" s="1" t="e">
        <f ca="1"/>
        <v>#NAME?</v>
      </c>
      <c r="U306" s="1" t="e">
        <f ca="1"/>
        <v>#NAME?</v>
      </c>
      <c r="V306" s="1" t="e">
        <f ca="1"/>
        <v>#NAME?</v>
      </c>
      <c r="W306" s="1" t="e">
        <f ca="1"/>
        <v>#NAME?</v>
      </c>
      <c r="X306" s="1" t="e">
        <f ca="1"/>
        <v>#NAME?</v>
      </c>
      <c r="Y306" s="1" t="e">
        <f ca="1"/>
        <v>#NAME?</v>
      </c>
      <c r="Z306" s="1" t="e">
        <f ca="1"/>
        <v>#NAME?</v>
      </c>
      <c r="AA306" s="1" t="e">
        <f ca="1"/>
        <v>#NAME?</v>
      </c>
      <c r="AB306" s="1" t="e">
        <f ca="1"/>
        <v>#NAME?</v>
      </c>
      <c r="AC306" s="1" t="e">
        <f ca="1"/>
        <v>#NAME?</v>
      </c>
      <c r="AD306" s="1" t="e">
        <f ca="1"/>
        <v>#NAME?</v>
      </c>
      <c r="AE306" s="1" t="e">
        <f ca="1"/>
        <v>#NAME?</v>
      </c>
      <c r="AF306" s="1" t="e">
        <f ca="1"/>
        <v>#NAME?</v>
      </c>
      <c r="AG306" s="1" t="e">
        <f ca="1"/>
        <v>#NAME?</v>
      </c>
      <c r="AH306" s="1" t="e">
        <f ca="1"/>
        <v>#NAME?</v>
      </c>
      <c r="AI306" s="1" t="e">
        <f ca="1"/>
        <v>#NAME?</v>
      </c>
      <c r="AJ306" s="1" t="e">
        <f ca="1"/>
        <v>#NAME?</v>
      </c>
      <c r="AK306" s="1" t="e">
        <f ca="1"/>
        <v>#NAME?</v>
      </c>
      <c r="AL306" s="1" t="e">
        <f ca="1"/>
        <v>#NAME?</v>
      </c>
      <c r="AM306" s="1" t="e">
        <f ca="1"/>
        <v>#NAME?</v>
      </c>
      <c r="AN306" s="1" t="e">
        <f ca="1"/>
        <v>#NAME?</v>
      </c>
      <c r="AO306" s="1" t="e">
        <f ca="1"/>
        <v>#NAME?</v>
      </c>
      <c r="AP306" s="1" t="e">
        <f ca="1"/>
        <v>#NAME?</v>
      </c>
      <c r="AQ306" s="1" t="e">
        <f ca="1"/>
        <v>#NAME?</v>
      </c>
      <c r="AR306" s="1" t="e">
        <f ca="1"/>
        <v>#NAME?</v>
      </c>
      <c r="AS306" s="1" t="e">
        <f ca="1"/>
        <v>#NAME?</v>
      </c>
      <c r="AT306" s="1" t="e">
        <f ca="1"/>
        <v>#NAME?</v>
      </c>
      <c r="AU306" s="1" t="e">
        <f ca="1"/>
        <v>#NAME?</v>
      </c>
      <c r="AV306" s="1" t="e">
        <f ca="1"/>
        <v>#NAME?</v>
      </c>
    </row>
    <row r="307" spans="1:48">
      <c r="A307" s="21" t="e">
        <f ca="1"/>
        <v>#NAME?</v>
      </c>
      <c r="B307" s="1" t="e">
        <f ca="1"/>
        <v>#NAME?</v>
      </c>
      <c r="C307" s="1" t="e">
        <f ca="1"/>
        <v>#NAME?</v>
      </c>
      <c r="D307" s="1" t="e">
        <f ca="1"/>
        <v>#NAME?</v>
      </c>
      <c r="E307" s="1" t="e">
        <f ca="1"/>
        <v>#NAME?</v>
      </c>
      <c r="F307" s="1" t="e">
        <f ca="1"/>
        <v>#NAME?</v>
      </c>
      <c r="G307" s="1" t="e">
        <f ca="1"/>
        <v>#NAME?</v>
      </c>
      <c r="H307" s="1" t="e">
        <f ca="1"/>
        <v>#NAME?</v>
      </c>
      <c r="I307" s="1" t="e">
        <f ca="1"/>
        <v>#NAME?</v>
      </c>
      <c r="J307" s="1" t="e">
        <f ca="1"/>
        <v>#NAME?</v>
      </c>
      <c r="K307" s="1" t="e">
        <f ca="1"/>
        <v>#NAME?</v>
      </c>
      <c r="L307" s="1" t="e">
        <f ca="1"/>
        <v>#NAME?</v>
      </c>
      <c r="M307" s="1" t="e">
        <f ca="1"/>
        <v>#NAME?</v>
      </c>
      <c r="N307" s="1" t="e">
        <f ca="1"/>
        <v>#NAME?</v>
      </c>
      <c r="O307" s="1" t="e">
        <f ca="1"/>
        <v>#NAME?</v>
      </c>
      <c r="P307" s="1" t="e">
        <f ca="1"/>
        <v>#NAME?</v>
      </c>
      <c r="Q307" s="1" t="e">
        <f ca="1"/>
        <v>#NAME?</v>
      </c>
      <c r="R307" s="1" t="e">
        <f ca="1"/>
        <v>#NAME?</v>
      </c>
      <c r="S307" s="1" t="e">
        <f ca="1"/>
        <v>#NAME?</v>
      </c>
      <c r="T307" s="1" t="e">
        <f ca="1"/>
        <v>#NAME?</v>
      </c>
      <c r="U307" s="1" t="e">
        <f ca="1"/>
        <v>#NAME?</v>
      </c>
      <c r="V307" s="1" t="e">
        <f ca="1"/>
        <v>#NAME?</v>
      </c>
      <c r="W307" s="1" t="e">
        <f ca="1"/>
        <v>#NAME?</v>
      </c>
      <c r="X307" s="1" t="e">
        <f ca="1"/>
        <v>#NAME?</v>
      </c>
      <c r="Y307" s="1" t="e">
        <f ca="1"/>
        <v>#NAME?</v>
      </c>
      <c r="Z307" s="1" t="e">
        <f ca="1"/>
        <v>#NAME?</v>
      </c>
      <c r="AA307" s="1" t="e">
        <f ca="1"/>
        <v>#NAME?</v>
      </c>
      <c r="AB307" s="1" t="e">
        <f ca="1"/>
        <v>#NAME?</v>
      </c>
      <c r="AC307" s="1" t="e">
        <f ca="1"/>
        <v>#NAME?</v>
      </c>
      <c r="AD307" s="1" t="e">
        <f ca="1"/>
        <v>#NAME?</v>
      </c>
      <c r="AE307" s="1" t="e">
        <f ca="1"/>
        <v>#NAME?</v>
      </c>
      <c r="AF307" s="1" t="e">
        <f ca="1"/>
        <v>#NAME?</v>
      </c>
      <c r="AG307" s="1" t="e">
        <f ca="1"/>
        <v>#NAME?</v>
      </c>
      <c r="AH307" s="1" t="e">
        <f ca="1"/>
        <v>#NAME?</v>
      </c>
      <c r="AI307" s="1" t="e">
        <f ca="1"/>
        <v>#NAME?</v>
      </c>
      <c r="AJ307" s="1" t="e">
        <f ca="1"/>
        <v>#NAME?</v>
      </c>
      <c r="AK307" s="1" t="e">
        <f ca="1"/>
        <v>#NAME?</v>
      </c>
      <c r="AL307" s="1" t="e">
        <f ca="1"/>
        <v>#NAME?</v>
      </c>
      <c r="AM307" s="1" t="e">
        <f ca="1"/>
        <v>#NAME?</v>
      </c>
      <c r="AN307" s="1" t="e">
        <f ca="1"/>
        <v>#NAME?</v>
      </c>
      <c r="AO307" s="1" t="e">
        <f ca="1"/>
        <v>#NAME?</v>
      </c>
      <c r="AP307" s="1" t="e">
        <f ca="1"/>
        <v>#NAME?</v>
      </c>
      <c r="AQ307" s="1" t="e">
        <f ca="1"/>
        <v>#NAME?</v>
      </c>
      <c r="AR307" s="1" t="e">
        <f ca="1"/>
        <v>#NAME?</v>
      </c>
      <c r="AS307" s="1" t="e">
        <f ca="1"/>
        <v>#NAME?</v>
      </c>
      <c r="AT307" s="1" t="e">
        <f ca="1"/>
        <v>#NAME?</v>
      </c>
      <c r="AU307" s="1" t="e">
        <f ca="1"/>
        <v>#NAME?</v>
      </c>
      <c r="AV307" s="1" t="e">
        <f ca="1"/>
        <v>#NAME?</v>
      </c>
    </row>
    <row r="308" spans="1:48">
      <c r="A308" s="21" t="e">
        <f ca="1"/>
        <v>#NAME?</v>
      </c>
      <c r="B308" s="1" t="e">
        <f ca="1"/>
        <v>#NAME?</v>
      </c>
      <c r="C308" s="1" t="e">
        <f ca="1"/>
        <v>#NAME?</v>
      </c>
      <c r="D308" s="1" t="e">
        <f ca="1"/>
        <v>#NAME?</v>
      </c>
      <c r="E308" s="1" t="e">
        <f ca="1"/>
        <v>#NAME?</v>
      </c>
      <c r="F308" s="1" t="e">
        <f ca="1"/>
        <v>#NAME?</v>
      </c>
      <c r="G308" s="1" t="e">
        <f ca="1"/>
        <v>#NAME?</v>
      </c>
      <c r="H308" s="1" t="e">
        <f ca="1"/>
        <v>#NAME?</v>
      </c>
      <c r="I308" s="1" t="e">
        <f ca="1"/>
        <v>#NAME?</v>
      </c>
      <c r="J308" s="1" t="e">
        <f ca="1"/>
        <v>#NAME?</v>
      </c>
      <c r="K308" s="1" t="e">
        <f ca="1"/>
        <v>#NAME?</v>
      </c>
      <c r="L308" s="1" t="e">
        <f ca="1"/>
        <v>#NAME?</v>
      </c>
      <c r="M308" s="1" t="e">
        <f ca="1"/>
        <v>#NAME?</v>
      </c>
      <c r="N308" s="1" t="e">
        <f ca="1"/>
        <v>#NAME?</v>
      </c>
      <c r="O308" s="1" t="e">
        <f ca="1"/>
        <v>#NAME?</v>
      </c>
      <c r="P308" s="1" t="e">
        <f ca="1"/>
        <v>#NAME?</v>
      </c>
      <c r="Q308" s="1" t="e">
        <f ca="1"/>
        <v>#NAME?</v>
      </c>
      <c r="R308" s="1" t="e">
        <f ca="1"/>
        <v>#NAME?</v>
      </c>
      <c r="S308" s="1" t="e">
        <f ca="1"/>
        <v>#NAME?</v>
      </c>
      <c r="T308" s="1" t="e">
        <f ca="1"/>
        <v>#NAME?</v>
      </c>
      <c r="U308" s="1" t="e">
        <f ca="1"/>
        <v>#NAME?</v>
      </c>
      <c r="V308" s="1" t="e">
        <f ca="1"/>
        <v>#NAME?</v>
      </c>
      <c r="W308" s="1" t="e">
        <f ca="1"/>
        <v>#NAME?</v>
      </c>
      <c r="X308" s="1" t="e">
        <f ca="1"/>
        <v>#NAME?</v>
      </c>
      <c r="Y308" s="1" t="e">
        <f ca="1"/>
        <v>#NAME?</v>
      </c>
      <c r="Z308" s="1" t="e">
        <f ca="1"/>
        <v>#NAME?</v>
      </c>
      <c r="AA308" s="1" t="e">
        <f ca="1"/>
        <v>#NAME?</v>
      </c>
      <c r="AB308" s="1" t="e">
        <f ca="1"/>
        <v>#NAME?</v>
      </c>
      <c r="AC308" s="1" t="e">
        <f ca="1"/>
        <v>#NAME?</v>
      </c>
      <c r="AD308" s="1" t="e">
        <f ca="1"/>
        <v>#NAME?</v>
      </c>
      <c r="AE308" s="1" t="e">
        <f ca="1"/>
        <v>#NAME?</v>
      </c>
      <c r="AF308" s="1" t="e">
        <f ca="1"/>
        <v>#NAME?</v>
      </c>
      <c r="AG308" s="1" t="e">
        <f ca="1"/>
        <v>#NAME?</v>
      </c>
      <c r="AH308" s="1" t="e">
        <f ca="1"/>
        <v>#NAME?</v>
      </c>
      <c r="AI308" s="1" t="e">
        <f ca="1"/>
        <v>#NAME?</v>
      </c>
      <c r="AJ308" s="1" t="e">
        <f ca="1"/>
        <v>#NAME?</v>
      </c>
      <c r="AK308" s="1" t="e">
        <f ca="1"/>
        <v>#NAME?</v>
      </c>
      <c r="AL308" s="1" t="e">
        <f ca="1"/>
        <v>#NAME?</v>
      </c>
      <c r="AM308" s="1" t="e">
        <f ca="1"/>
        <v>#NAME?</v>
      </c>
      <c r="AN308" s="1" t="e">
        <f ca="1"/>
        <v>#NAME?</v>
      </c>
      <c r="AO308" s="1" t="e">
        <f ca="1"/>
        <v>#NAME?</v>
      </c>
      <c r="AP308" s="1" t="e">
        <f ca="1"/>
        <v>#NAME?</v>
      </c>
      <c r="AQ308" s="1" t="e">
        <f ca="1"/>
        <v>#NAME?</v>
      </c>
      <c r="AR308" s="1" t="e">
        <f ca="1"/>
        <v>#NAME?</v>
      </c>
      <c r="AS308" s="1" t="e">
        <f ca="1"/>
        <v>#NAME?</v>
      </c>
      <c r="AT308" s="1" t="e">
        <f ca="1"/>
        <v>#NAME?</v>
      </c>
      <c r="AU308" s="1" t="e">
        <f ca="1"/>
        <v>#NAME?</v>
      </c>
      <c r="AV308" s="1" t="e">
        <f ca="1"/>
        <v>#NAME?</v>
      </c>
    </row>
    <row r="309" spans="1:48">
      <c r="A309" s="21" t="e">
        <f ca="1"/>
        <v>#NAME?</v>
      </c>
      <c r="B309" s="1" t="e">
        <f ca="1"/>
        <v>#NAME?</v>
      </c>
      <c r="C309" s="1" t="e">
        <f ca="1"/>
        <v>#NAME?</v>
      </c>
      <c r="D309" s="1" t="e">
        <f ca="1"/>
        <v>#NAME?</v>
      </c>
      <c r="E309" s="1" t="e">
        <f ca="1"/>
        <v>#NAME?</v>
      </c>
      <c r="F309" s="1" t="e">
        <f ca="1"/>
        <v>#NAME?</v>
      </c>
      <c r="G309" s="1" t="e">
        <f ca="1"/>
        <v>#NAME?</v>
      </c>
      <c r="H309" s="1" t="e">
        <f ca="1"/>
        <v>#NAME?</v>
      </c>
      <c r="I309" s="1" t="e">
        <f ca="1"/>
        <v>#NAME?</v>
      </c>
      <c r="J309" s="1" t="e">
        <f ca="1"/>
        <v>#NAME?</v>
      </c>
      <c r="K309" s="1" t="e">
        <f ca="1"/>
        <v>#NAME?</v>
      </c>
      <c r="L309" s="1" t="e">
        <f ca="1"/>
        <v>#NAME?</v>
      </c>
      <c r="M309" s="1" t="e">
        <f ca="1"/>
        <v>#NAME?</v>
      </c>
      <c r="N309" s="1" t="e">
        <f ca="1"/>
        <v>#NAME?</v>
      </c>
      <c r="O309" s="1" t="e">
        <f ca="1"/>
        <v>#NAME?</v>
      </c>
      <c r="P309" s="1" t="e">
        <f ca="1"/>
        <v>#NAME?</v>
      </c>
      <c r="Q309" s="1" t="e">
        <f ca="1"/>
        <v>#NAME?</v>
      </c>
      <c r="R309" s="1" t="e">
        <f ca="1"/>
        <v>#NAME?</v>
      </c>
      <c r="S309" s="1" t="e">
        <f ca="1"/>
        <v>#NAME?</v>
      </c>
      <c r="T309" s="1" t="e">
        <f ca="1"/>
        <v>#NAME?</v>
      </c>
      <c r="U309" s="1" t="e">
        <f ca="1"/>
        <v>#NAME?</v>
      </c>
      <c r="V309" s="1" t="e">
        <f ca="1"/>
        <v>#NAME?</v>
      </c>
      <c r="W309" s="1" t="e">
        <f ca="1"/>
        <v>#NAME?</v>
      </c>
      <c r="X309" s="1" t="e">
        <f ca="1"/>
        <v>#NAME?</v>
      </c>
      <c r="Y309" s="1" t="e">
        <f ca="1"/>
        <v>#NAME?</v>
      </c>
      <c r="Z309" s="1" t="e">
        <f ca="1"/>
        <v>#NAME?</v>
      </c>
      <c r="AA309" s="1" t="e">
        <f ca="1"/>
        <v>#NAME?</v>
      </c>
      <c r="AB309" s="1" t="e">
        <f ca="1"/>
        <v>#NAME?</v>
      </c>
      <c r="AC309" s="1" t="e">
        <f ca="1"/>
        <v>#NAME?</v>
      </c>
      <c r="AD309" s="1" t="e">
        <f ca="1"/>
        <v>#NAME?</v>
      </c>
      <c r="AE309" s="1" t="e">
        <f ca="1"/>
        <v>#NAME?</v>
      </c>
      <c r="AF309" s="1" t="e">
        <f ca="1"/>
        <v>#NAME?</v>
      </c>
      <c r="AG309" s="1" t="e">
        <f ca="1"/>
        <v>#NAME?</v>
      </c>
      <c r="AH309" s="1" t="e">
        <f ca="1"/>
        <v>#NAME?</v>
      </c>
      <c r="AI309" s="1" t="e">
        <f ca="1"/>
        <v>#NAME?</v>
      </c>
      <c r="AJ309" s="1" t="e">
        <f ca="1"/>
        <v>#NAME?</v>
      </c>
      <c r="AK309" s="1" t="e">
        <f ca="1"/>
        <v>#NAME?</v>
      </c>
      <c r="AL309" s="1" t="e">
        <f ca="1"/>
        <v>#NAME?</v>
      </c>
      <c r="AM309" s="1" t="e">
        <f ca="1"/>
        <v>#NAME?</v>
      </c>
      <c r="AN309" s="1" t="e">
        <f ca="1"/>
        <v>#NAME?</v>
      </c>
      <c r="AO309" s="1" t="e">
        <f ca="1"/>
        <v>#NAME?</v>
      </c>
      <c r="AP309" s="1" t="e">
        <f ca="1"/>
        <v>#NAME?</v>
      </c>
      <c r="AQ309" s="1" t="e">
        <f ca="1"/>
        <v>#NAME?</v>
      </c>
      <c r="AR309" s="1" t="e">
        <f ca="1"/>
        <v>#NAME?</v>
      </c>
      <c r="AS309" s="1" t="e">
        <f ca="1"/>
        <v>#NAME?</v>
      </c>
      <c r="AT309" s="1" t="e">
        <f ca="1"/>
        <v>#NAME?</v>
      </c>
      <c r="AU309" s="1" t="e">
        <f ca="1"/>
        <v>#NAME?</v>
      </c>
      <c r="AV309" s="1" t="e">
        <f ca="1"/>
        <v>#NAME?</v>
      </c>
    </row>
    <row r="310" spans="1:48">
      <c r="A310" s="21" t="e">
        <f ca="1"/>
        <v>#NAME?</v>
      </c>
      <c r="B310" s="1" t="e">
        <f ca="1"/>
        <v>#NAME?</v>
      </c>
      <c r="C310" s="1" t="e">
        <f ca="1"/>
        <v>#NAME?</v>
      </c>
      <c r="D310" s="1" t="e">
        <f ca="1"/>
        <v>#NAME?</v>
      </c>
      <c r="E310" s="1" t="e">
        <f ca="1"/>
        <v>#NAME?</v>
      </c>
      <c r="F310" s="1" t="e">
        <f ca="1"/>
        <v>#NAME?</v>
      </c>
      <c r="G310" s="1" t="e">
        <f ca="1"/>
        <v>#NAME?</v>
      </c>
      <c r="H310" s="1" t="e">
        <f ca="1"/>
        <v>#NAME?</v>
      </c>
      <c r="I310" s="1" t="e">
        <f ca="1"/>
        <v>#NAME?</v>
      </c>
      <c r="J310" s="1" t="e">
        <f ca="1"/>
        <v>#NAME?</v>
      </c>
      <c r="K310" s="1" t="e">
        <f ca="1"/>
        <v>#NAME?</v>
      </c>
      <c r="L310" s="1" t="e">
        <f ca="1"/>
        <v>#NAME?</v>
      </c>
      <c r="M310" s="1" t="e">
        <f ca="1"/>
        <v>#NAME?</v>
      </c>
      <c r="N310" s="1" t="e">
        <f ca="1"/>
        <v>#NAME?</v>
      </c>
      <c r="O310" s="1" t="e">
        <f ca="1"/>
        <v>#NAME?</v>
      </c>
      <c r="P310" s="1" t="e">
        <f ca="1"/>
        <v>#NAME?</v>
      </c>
      <c r="Q310" s="1" t="e">
        <f ca="1"/>
        <v>#NAME?</v>
      </c>
      <c r="R310" s="1" t="e">
        <f ca="1"/>
        <v>#NAME?</v>
      </c>
      <c r="S310" s="1" t="e">
        <f ca="1"/>
        <v>#NAME?</v>
      </c>
      <c r="T310" s="1" t="e">
        <f ca="1"/>
        <v>#NAME?</v>
      </c>
      <c r="U310" s="1" t="e">
        <f ca="1"/>
        <v>#NAME?</v>
      </c>
      <c r="V310" s="1" t="e">
        <f ca="1"/>
        <v>#NAME?</v>
      </c>
      <c r="W310" s="1" t="e">
        <f ca="1"/>
        <v>#NAME?</v>
      </c>
      <c r="X310" s="1" t="e">
        <f ca="1"/>
        <v>#NAME?</v>
      </c>
      <c r="Y310" s="1" t="e">
        <f ca="1"/>
        <v>#NAME?</v>
      </c>
      <c r="Z310" s="1" t="e">
        <f ca="1"/>
        <v>#NAME?</v>
      </c>
      <c r="AA310" s="1" t="e">
        <f ca="1"/>
        <v>#NAME?</v>
      </c>
      <c r="AB310" s="1" t="e">
        <f ca="1"/>
        <v>#NAME?</v>
      </c>
      <c r="AC310" s="1" t="e">
        <f ca="1"/>
        <v>#NAME?</v>
      </c>
      <c r="AD310" s="1" t="e">
        <f ca="1"/>
        <v>#NAME?</v>
      </c>
      <c r="AE310" s="1" t="e">
        <f ca="1"/>
        <v>#NAME?</v>
      </c>
      <c r="AF310" s="1" t="e">
        <f ca="1"/>
        <v>#NAME?</v>
      </c>
      <c r="AG310" s="1" t="e">
        <f ca="1"/>
        <v>#NAME?</v>
      </c>
      <c r="AH310" s="1" t="e">
        <f ca="1"/>
        <v>#NAME?</v>
      </c>
      <c r="AI310" s="1" t="e">
        <f ca="1"/>
        <v>#NAME?</v>
      </c>
      <c r="AJ310" s="1" t="e">
        <f ca="1"/>
        <v>#NAME?</v>
      </c>
      <c r="AK310" s="1" t="e">
        <f ca="1"/>
        <v>#NAME?</v>
      </c>
      <c r="AL310" s="1" t="e">
        <f ca="1"/>
        <v>#NAME?</v>
      </c>
      <c r="AM310" s="1" t="e">
        <f ca="1"/>
        <v>#NAME?</v>
      </c>
      <c r="AN310" s="1" t="e">
        <f ca="1"/>
        <v>#NAME?</v>
      </c>
      <c r="AO310" s="1" t="e">
        <f ca="1"/>
        <v>#NAME?</v>
      </c>
      <c r="AP310" s="1" t="e">
        <f ca="1"/>
        <v>#NAME?</v>
      </c>
      <c r="AQ310" s="1" t="e">
        <f ca="1"/>
        <v>#NAME?</v>
      </c>
      <c r="AR310" s="1" t="e">
        <f ca="1"/>
        <v>#NAME?</v>
      </c>
      <c r="AS310" s="1" t="e">
        <f ca="1"/>
        <v>#NAME?</v>
      </c>
      <c r="AT310" s="1" t="e">
        <f ca="1"/>
        <v>#NAME?</v>
      </c>
      <c r="AU310" s="1" t="e">
        <f ca="1"/>
        <v>#NAME?</v>
      </c>
      <c r="AV310" s="1" t="e">
        <f ca="1"/>
        <v>#NAME?</v>
      </c>
    </row>
    <row r="311" spans="1:48">
      <c r="A311" s="21" t="e">
        <f ca="1"/>
        <v>#NAME?</v>
      </c>
      <c r="B311" s="1" t="e">
        <f ca="1"/>
        <v>#NAME?</v>
      </c>
      <c r="C311" s="1" t="e">
        <f ca="1"/>
        <v>#NAME?</v>
      </c>
      <c r="D311" s="1" t="e">
        <f ca="1"/>
        <v>#NAME?</v>
      </c>
      <c r="E311" s="1" t="e">
        <f ca="1"/>
        <v>#NAME?</v>
      </c>
      <c r="F311" s="1" t="e">
        <f ca="1"/>
        <v>#NAME?</v>
      </c>
      <c r="G311" s="1" t="e">
        <f ca="1"/>
        <v>#NAME?</v>
      </c>
      <c r="H311" s="1" t="e">
        <f ca="1"/>
        <v>#NAME?</v>
      </c>
      <c r="I311" s="1" t="e">
        <f ca="1"/>
        <v>#NAME?</v>
      </c>
      <c r="J311" s="1" t="e">
        <f ca="1"/>
        <v>#NAME?</v>
      </c>
      <c r="K311" s="1" t="e">
        <f ca="1"/>
        <v>#NAME?</v>
      </c>
      <c r="L311" s="1" t="e">
        <f ca="1"/>
        <v>#NAME?</v>
      </c>
      <c r="M311" s="1" t="e">
        <f ca="1"/>
        <v>#NAME?</v>
      </c>
      <c r="N311" s="1" t="e">
        <f ca="1"/>
        <v>#NAME?</v>
      </c>
      <c r="O311" s="1" t="e">
        <f ca="1"/>
        <v>#NAME?</v>
      </c>
      <c r="P311" s="1" t="e">
        <f ca="1"/>
        <v>#NAME?</v>
      </c>
      <c r="Q311" s="1" t="e">
        <f ca="1"/>
        <v>#NAME?</v>
      </c>
      <c r="R311" s="1" t="e">
        <f ca="1"/>
        <v>#NAME?</v>
      </c>
      <c r="S311" s="1" t="e">
        <f ca="1"/>
        <v>#NAME?</v>
      </c>
      <c r="T311" s="1" t="e">
        <f ca="1"/>
        <v>#NAME?</v>
      </c>
      <c r="U311" s="1" t="e">
        <f ca="1"/>
        <v>#NAME?</v>
      </c>
      <c r="V311" s="1" t="e">
        <f ca="1"/>
        <v>#NAME?</v>
      </c>
      <c r="W311" s="1" t="e">
        <f ca="1"/>
        <v>#NAME?</v>
      </c>
      <c r="X311" s="1" t="e">
        <f ca="1"/>
        <v>#NAME?</v>
      </c>
      <c r="Y311" s="1" t="e">
        <f ca="1"/>
        <v>#NAME?</v>
      </c>
      <c r="Z311" s="1" t="e">
        <f ca="1"/>
        <v>#NAME?</v>
      </c>
      <c r="AA311" s="1" t="e">
        <f ca="1"/>
        <v>#NAME?</v>
      </c>
      <c r="AB311" s="1" t="e">
        <f ca="1"/>
        <v>#NAME?</v>
      </c>
      <c r="AC311" s="1" t="e">
        <f ca="1"/>
        <v>#NAME?</v>
      </c>
      <c r="AD311" s="1" t="e">
        <f ca="1"/>
        <v>#NAME?</v>
      </c>
      <c r="AE311" s="1" t="e">
        <f ca="1"/>
        <v>#NAME?</v>
      </c>
      <c r="AF311" s="1" t="e">
        <f ca="1"/>
        <v>#NAME?</v>
      </c>
      <c r="AG311" s="1" t="e">
        <f ca="1"/>
        <v>#NAME?</v>
      </c>
      <c r="AH311" s="1" t="e">
        <f ca="1"/>
        <v>#NAME?</v>
      </c>
      <c r="AI311" s="1" t="e">
        <f ca="1"/>
        <v>#NAME?</v>
      </c>
      <c r="AJ311" s="1" t="e">
        <f ca="1"/>
        <v>#NAME?</v>
      </c>
      <c r="AK311" s="1" t="e">
        <f ca="1"/>
        <v>#NAME?</v>
      </c>
      <c r="AL311" s="1" t="e">
        <f ca="1"/>
        <v>#NAME?</v>
      </c>
      <c r="AM311" s="1" t="e">
        <f ca="1"/>
        <v>#NAME?</v>
      </c>
      <c r="AN311" s="1" t="e">
        <f ca="1"/>
        <v>#NAME?</v>
      </c>
      <c r="AO311" s="1" t="e">
        <f ca="1"/>
        <v>#NAME?</v>
      </c>
      <c r="AP311" s="1" t="e">
        <f ca="1"/>
        <v>#NAME?</v>
      </c>
      <c r="AQ311" s="1" t="e">
        <f ca="1"/>
        <v>#NAME?</v>
      </c>
      <c r="AR311" s="1" t="e">
        <f ca="1"/>
        <v>#NAME?</v>
      </c>
      <c r="AS311" s="1" t="e">
        <f ca="1"/>
        <v>#NAME?</v>
      </c>
      <c r="AT311" s="1" t="e">
        <f ca="1"/>
        <v>#NAME?</v>
      </c>
      <c r="AU311" s="1" t="e">
        <f ca="1"/>
        <v>#NAME?</v>
      </c>
      <c r="AV311" s="1" t="e">
        <f ca="1"/>
        <v>#NAME?</v>
      </c>
    </row>
    <row r="312" spans="1:48">
      <c r="A312" s="21" t="e">
        <f ca="1"/>
        <v>#NAME?</v>
      </c>
      <c r="B312" s="1" t="e">
        <f ca="1"/>
        <v>#NAME?</v>
      </c>
      <c r="C312" s="1" t="e">
        <f ca="1"/>
        <v>#NAME?</v>
      </c>
      <c r="D312" s="1" t="e">
        <f ca="1"/>
        <v>#NAME?</v>
      </c>
      <c r="E312" s="1" t="e">
        <f ca="1"/>
        <v>#NAME?</v>
      </c>
      <c r="F312" s="1" t="e">
        <f ca="1"/>
        <v>#NAME?</v>
      </c>
      <c r="G312" s="1" t="e">
        <f ca="1"/>
        <v>#NAME?</v>
      </c>
      <c r="H312" s="1" t="e">
        <f ca="1"/>
        <v>#NAME?</v>
      </c>
      <c r="I312" s="1" t="e">
        <f ca="1"/>
        <v>#NAME?</v>
      </c>
      <c r="J312" s="1" t="e">
        <f ca="1"/>
        <v>#NAME?</v>
      </c>
      <c r="K312" s="1" t="e">
        <f ca="1"/>
        <v>#NAME?</v>
      </c>
      <c r="L312" s="1" t="e">
        <f ca="1"/>
        <v>#NAME?</v>
      </c>
      <c r="M312" s="1" t="e">
        <f ca="1"/>
        <v>#NAME?</v>
      </c>
      <c r="N312" s="1" t="e">
        <f ca="1"/>
        <v>#NAME?</v>
      </c>
      <c r="O312" s="1" t="e">
        <f ca="1"/>
        <v>#NAME?</v>
      </c>
      <c r="P312" s="1" t="e">
        <f ca="1"/>
        <v>#NAME?</v>
      </c>
      <c r="Q312" s="1" t="e">
        <f ca="1"/>
        <v>#NAME?</v>
      </c>
      <c r="R312" s="1" t="e">
        <f ca="1"/>
        <v>#NAME?</v>
      </c>
      <c r="S312" s="1" t="e">
        <f ca="1"/>
        <v>#NAME?</v>
      </c>
      <c r="T312" s="1" t="e">
        <f ca="1"/>
        <v>#NAME?</v>
      </c>
      <c r="U312" s="1" t="e">
        <f ca="1"/>
        <v>#NAME?</v>
      </c>
      <c r="V312" s="1" t="e">
        <f ca="1"/>
        <v>#NAME?</v>
      </c>
      <c r="W312" s="1" t="e">
        <f ca="1"/>
        <v>#NAME?</v>
      </c>
      <c r="X312" s="1" t="e">
        <f ca="1"/>
        <v>#NAME?</v>
      </c>
      <c r="Y312" s="1" t="e">
        <f ca="1"/>
        <v>#NAME?</v>
      </c>
      <c r="Z312" s="1" t="e">
        <f ca="1"/>
        <v>#NAME?</v>
      </c>
      <c r="AA312" s="1" t="e">
        <f ca="1"/>
        <v>#NAME?</v>
      </c>
      <c r="AB312" s="1" t="e">
        <f ca="1"/>
        <v>#NAME?</v>
      </c>
      <c r="AC312" s="1" t="e">
        <f ca="1"/>
        <v>#NAME?</v>
      </c>
      <c r="AD312" s="1" t="e">
        <f ca="1"/>
        <v>#NAME?</v>
      </c>
      <c r="AE312" s="1" t="e">
        <f ca="1"/>
        <v>#NAME?</v>
      </c>
      <c r="AF312" s="1" t="e">
        <f ca="1"/>
        <v>#NAME?</v>
      </c>
      <c r="AG312" s="1" t="e">
        <f ca="1"/>
        <v>#NAME?</v>
      </c>
      <c r="AH312" s="1" t="e">
        <f ca="1"/>
        <v>#NAME?</v>
      </c>
      <c r="AI312" s="1" t="e">
        <f ca="1"/>
        <v>#NAME?</v>
      </c>
      <c r="AJ312" s="1" t="e">
        <f ca="1"/>
        <v>#NAME?</v>
      </c>
      <c r="AK312" s="1" t="e">
        <f ca="1"/>
        <v>#NAME?</v>
      </c>
      <c r="AL312" s="1" t="e">
        <f ca="1"/>
        <v>#NAME?</v>
      </c>
      <c r="AM312" s="1" t="e">
        <f ca="1"/>
        <v>#NAME?</v>
      </c>
      <c r="AN312" s="1" t="e">
        <f ca="1"/>
        <v>#NAME?</v>
      </c>
      <c r="AO312" s="1" t="e">
        <f ca="1"/>
        <v>#NAME?</v>
      </c>
      <c r="AP312" s="1" t="e">
        <f ca="1"/>
        <v>#NAME?</v>
      </c>
      <c r="AQ312" s="1" t="e">
        <f ca="1"/>
        <v>#NAME?</v>
      </c>
      <c r="AR312" s="1" t="e">
        <f ca="1"/>
        <v>#NAME?</v>
      </c>
      <c r="AS312" s="1" t="e">
        <f ca="1"/>
        <v>#NAME?</v>
      </c>
      <c r="AT312" s="1" t="e">
        <f ca="1"/>
        <v>#NAME?</v>
      </c>
      <c r="AU312" s="1" t="e">
        <f ca="1"/>
        <v>#NAME?</v>
      </c>
      <c r="AV312" s="1" t="e">
        <f ca="1"/>
        <v>#NAME?</v>
      </c>
    </row>
    <row r="313" spans="1:48">
      <c r="A313" s="21" t="e">
        <f ca="1"/>
        <v>#NAME?</v>
      </c>
      <c r="B313" s="1" t="e">
        <f ca="1"/>
        <v>#NAME?</v>
      </c>
      <c r="C313" s="1" t="e">
        <f ca="1"/>
        <v>#NAME?</v>
      </c>
      <c r="D313" s="1" t="e">
        <f ca="1"/>
        <v>#NAME?</v>
      </c>
      <c r="E313" s="1" t="e">
        <f ca="1"/>
        <v>#NAME?</v>
      </c>
      <c r="F313" s="1" t="e">
        <f ca="1"/>
        <v>#NAME?</v>
      </c>
      <c r="G313" s="1" t="e">
        <f ca="1"/>
        <v>#NAME?</v>
      </c>
      <c r="H313" s="1" t="e">
        <f ca="1"/>
        <v>#NAME?</v>
      </c>
      <c r="I313" s="1" t="e">
        <f ca="1"/>
        <v>#NAME?</v>
      </c>
      <c r="J313" s="1" t="e">
        <f ca="1"/>
        <v>#NAME?</v>
      </c>
      <c r="K313" s="1" t="e">
        <f ca="1"/>
        <v>#NAME?</v>
      </c>
      <c r="L313" s="1" t="e">
        <f ca="1"/>
        <v>#NAME?</v>
      </c>
      <c r="M313" s="1" t="e">
        <f ca="1"/>
        <v>#NAME?</v>
      </c>
      <c r="N313" s="1" t="e">
        <f ca="1"/>
        <v>#NAME?</v>
      </c>
      <c r="O313" s="1" t="e">
        <f ca="1"/>
        <v>#NAME?</v>
      </c>
      <c r="P313" s="1" t="e">
        <f ca="1"/>
        <v>#NAME?</v>
      </c>
      <c r="Q313" s="1" t="e">
        <f ca="1"/>
        <v>#NAME?</v>
      </c>
      <c r="R313" s="1" t="e">
        <f ca="1"/>
        <v>#NAME?</v>
      </c>
      <c r="S313" s="1" t="e">
        <f ca="1"/>
        <v>#NAME?</v>
      </c>
      <c r="T313" s="1" t="e">
        <f ca="1"/>
        <v>#NAME?</v>
      </c>
      <c r="U313" s="1" t="e">
        <f ca="1"/>
        <v>#NAME?</v>
      </c>
      <c r="V313" s="1" t="e">
        <f ca="1"/>
        <v>#NAME?</v>
      </c>
      <c r="W313" s="1" t="e">
        <f ca="1"/>
        <v>#NAME?</v>
      </c>
      <c r="X313" s="1" t="e">
        <f ca="1"/>
        <v>#NAME?</v>
      </c>
      <c r="Y313" s="1" t="e">
        <f ca="1"/>
        <v>#NAME?</v>
      </c>
      <c r="Z313" s="1" t="e">
        <f ca="1"/>
        <v>#NAME?</v>
      </c>
      <c r="AA313" s="1" t="e">
        <f ca="1"/>
        <v>#NAME?</v>
      </c>
      <c r="AB313" s="1" t="e">
        <f ca="1"/>
        <v>#NAME?</v>
      </c>
      <c r="AC313" s="1" t="e">
        <f ca="1"/>
        <v>#NAME?</v>
      </c>
      <c r="AD313" s="1" t="e">
        <f ca="1"/>
        <v>#NAME?</v>
      </c>
      <c r="AE313" s="1" t="e">
        <f ca="1"/>
        <v>#NAME?</v>
      </c>
      <c r="AF313" s="1" t="e">
        <f ca="1"/>
        <v>#NAME?</v>
      </c>
      <c r="AG313" s="1" t="e">
        <f ca="1"/>
        <v>#NAME?</v>
      </c>
      <c r="AH313" s="1" t="e">
        <f ca="1"/>
        <v>#NAME?</v>
      </c>
      <c r="AI313" s="1" t="e">
        <f ca="1"/>
        <v>#NAME?</v>
      </c>
      <c r="AJ313" s="1" t="e">
        <f ca="1"/>
        <v>#NAME?</v>
      </c>
      <c r="AK313" s="1" t="e">
        <f ca="1"/>
        <v>#NAME?</v>
      </c>
      <c r="AL313" s="1" t="e">
        <f ca="1"/>
        <v>#NAME?</v>
      </c>
      <c r="AM313" s="1" t="e">
        <f ca="1"/>
        <v>#NAME?</v>
      </c>
      <c r="AN313" s="1" t="e">
        <f ca="1"/>
        <v>#NAME?</v>
      </c>
      <c r="AO313" s="1" t="e">
        <f ca="1"/>
        <v>#NAME?</v>
      </c>
      <c r="AP313" s="1" t="e">
        <f ca="1"/>
        <v>#NAME?</v>
      </c>
      <c r="AQ313" s="1" t="e">
        <f ca="1"/>
        <v>#NAME?</v>
      </c>
      <c r="AR313" s="1" t="e">
        <f ca="1"/>
        <v>#NAME?</v>
      </c>
      <c r="AS313" s="1" t="e">
        <f ca="1"/>
        <v>#NAME?</v>
      </c>
      <c r="AT313" s="1" t="e">
        <f ca="1"/>
        <v>#NAME?</v>
      </c>
      <c r="AU313" s="1" t="e">
        <f ca="1"/>
        <v>#NAME?</v>
      </c>
      <c r="AV313" s="1" t="e">
        <f ca="1"/>
        <v>#NAME?</v>
      </c>
    </row>
    <row r="314" spans="1:48">
      <c r="A314" s="21" t="e">
        <f ca="1"/>
        <v>#NAME?</v>
      </c>
      <c r="B314" s="1" t="e">
        <f ca="1"/>
        <v>#NAME?</v>
      </c>
      <c r="C314" s="1" t="e">
        <f ca="1"/>
        <v>#NAME?</v>
      </c>
      <c r="D314" s="1" t="e">
        <f ca="1"/>
        <v>#NAME?</v>
      </c>
      <c r="E314" s="1" t="e">
        <f ca="1"/>
        <v>#NAME?</v>
      </c>
      <c r="F314" s="1" t="e">
        <f ca="1"/>
        <v>#NAME?</v>
      </c>
      <c r="G314" s="1" t="e">
        <f ca="1"/>
        <v>#NAME?</v>
      </c>
      <c r="H314" s="1" t="e">
        <f ca="1"/>
        <v>#NAME?</v>
      </c>
      <c r="I314" s="1" t="e">
        <f ca="1"/>
        <v>#NAME?</v>
      </c>
      <c r="J314" s="1" t="e">
        <f ca="1"/>
        <v>#NAME?</v>
      </c>
      <c r="K314" s="1" t="e">
        <f ca="1"/>
        <v>#NAME?</v>
      </c>
      <c r="L314" s="1" t="e">
        <f ca="1"/>
        <v>#NAME?</v>
      </c>
      <c r="M314" s="1" t="e">
        <f ca="1"/>
        <v>#NAME?</v>
      </c>
      <c r="N314" s="1" t="e">
        <f ca="1"/>
        <v>#NAME?</v>
      </c>
      <c r="O314" s="1" t="e">
        <f ca="1"/>
        <v>#NAME?</v>
      </c>
      <c r="P314" s="1" t="e">
        <f ca="1"/>
        <v>#NAME?</v>
      </c>
      <c r="Q314" s="1" t="e">
        <f ca="1"/>
        <v>#NAME?</v>
      </c>
      <c r="R314" s="1" t="e">
        <f ca="1"/>
        <v>#NAME?</v>
      </c>
      <c r="S314" s="1" t="e">
        <f ca="1"/>
        <v>#NAME?</v>
      </c>
      <c r="T314" s="1" t="e">
        <f ca="1"/>
        <v>#NAME?</v>
      </c>
      <c r="U314" s="1" t="e">
        <f ca="1"/>
        <v>#NAME?</v>
      </c>
      <c r="V314" s="1" t="e">
        <f ca="1"/>
        <v>#NAME?</v>
      </c>
      <c r="W314" s="1" t="e">
        <f ca="1"/>
        <v>#NAME?</v>
      </c>
      <c r="X314" s="1" t="e">
        <f ca="1"/>
        <v>#NAME?</v>
      </c>
      <c r="Y314" s="1" t="e">
        <f ca="1"/>
        <v>#NAME?</v>
      </c>
      <c r="Z314" s="1" t="e">
        <f ca="1"/>
        <v>#NAME?</v>
      </c>
      <c r="AA314" s="1" t="e">
        <f ca="1"/>
        <v>#NAME?</v>
      </c>
      <c r="AB314" s="1" t="e">
        <f ca="1"/>
        <v>#NAME?</v>
      </c>
      <c r="AC314" s="1" t="e">
        <f ca="1"/>
        <v>#NAME?</v>
      </c>
      <c r="AD314" s="1" t="e">
        <f ca="1"/>
        <v>#NAME?</v>
      </c>
      <c r="AE314" s="1" t="e">
        <f ca="1"/>
        <v>#NAME?</v>
      </c>
      <c r="AF314" s="1" t="e">
        <f ca="1"/>
        <v>#NAME?</v>
      </c>
      <c r="AG314" s="1" t="e">
        <f ca="1"/>
        <v>#NAME?</v>
      </c>
      <c r="AH314" s="1" t="e">
        <f ca="1"/>
        <v>#NAME?</v>
      </c>
      <c r="AI314" s="1" t="e">
        <f ca="1"/>
        <v>#NAME?</v>
      </c>
      <c r="AJ314" s="1" t="e">
        <f ca="1"/>
        <v>#NAME?</v>
      </c>
      <c r="AK314" s="1" t="e">
        <f ca="1"/>
        <v>#NAME?</v>
      </c>
      <c r="AL314" s="1" t="e">
        <f ca="1"/>
        <v>#NAME?</v>
      </c>
      <c r="AM314" s="1" t="e">
        <f ca="1"/>
        <v>#NAME?</v>
      </c>
      <c r="AN314" s="1" t="e">
        <f ca="1"/>
        <v>#NAME?</v>
      </c>
      <c r="AO314" s="1" t="e">
        <f ca="1"/>
        <v>#NAME?</v>
      </c>
      <c r="AP314" s="1" t="e">
        <f ca="1"/>
        <v>#NAME?</v>
      </c>
      <c r="AQ314" s="1" t="e">
        <f ca="1"/>
        <v>#NAME?</v>
      </c>
      <c r="AR314" s="1" t="e">
        <f ca="1"/>
        <v>#NAME?</v>
      </c>
      <c r="AS314" s="1" t="e">
        <f ca="1"/>
        <v>#NAME?</v>
      </c>
      <c r="AT314" s="1" t="e">
        <f ca="1"/>
        <v>#NAME?</v>
      </c>
      <c r="AU314" s="1" t="e">
        <f ca="1"/>
        <v>#NAME?</v>
      </c>
      <c r="AV314" s="1" t="e">
        <f ca="1"/>
        <v>#NAME?</v>
      </c>
    </row>
    <row r="315" spans="1:48">
      <c r="A315" s="21" t="e">
        <f ca="1"/>
        <v>#NAME?</v>
      </c>
      <c r="B315" s="1" t="e">
        <f ca="1"/>
        <v>#NAME?</v>
      </c>
      <c r="C315" s="1" t="e">
        <f ca="1"/>
        <v>#NAME?</v>
      </c>
      <c r="D315" s="1" t="e">
        <f ca="1"/>
        <v>#NAME?</v>
      </c>
      <c r="E315" s="1" t="e">
        <f ca="1"/>
        <v>#NAME?</v>
      </c>
      <c r="F315" s="1" t="e">
        <f ca="1"/>
        <v>#NAME?</v>
      </c>
      <c r="G315" s="1" t="e">
        <f ca="1"/>
        <v>#NAME?</v>
      </c>
      <c r="H315" s="1" t="e">
        <f ca="1"/>
        <v>#NAME?</v>
      </c>
      <c r="I315" s="1" t="e">
        <f ca="1"/>
        <v>#NAME?</v>
      </c>
      <c r="J315" s="1" t="e">
        <f ca="1"/>
        <v>#NAME?</v>
      </c>
      <c r="K315" s="1" t="e">
        <f ca="1"/>
        <v>#NAME?</v>
      </c>
      <c r="L315" s="1" t="e">
        <f ca="1"/>
        <v>#NAME?</v>
      </c>
      <c r="M315" s="1" t="e">
        <f ca="1"/>
        <v>#NAME?</v>
      </c>
      <c r="N315" s="1" t="e">
        <f ca="1"/>
        <v>#NAME?</v>
      </c>
      <c r="O315" s="1" t="e">
        <f ca="1"/>
        <v>#NAME?</v>
      </c>
      <c r="P315" s="1" t="e">
        <f ca="1"/>
        <v>#NAME?</v>
      </c>
      <c r="Q315" s="1" t="e">
        <f ca="1"/>
        <v>#NAME?</v>
      </c>
      <c r="R315" s="1" t="e">
        <f ca="1"/>
        <v>#NAME?</v>
      </c>
      <c r="S315" s="1" t="e">
        <f ca="1"/>
        <v>#NAME?</v>
      </c>
      <c r="T315" s="1" t="e">
        <f ca="1"/>
        <v>#NAME?</v>
      </c>
      <c r="U315" s="1" t="e">
        <f ca="1"/>
        <v>#NAME?</v>
      </c>
      <c r="V315" s="1" t="e">
        <f ca="1"/>
        <v>#NAME?</v>
      </c>
      <c r="W315" s="1" t="e">
        <f ca="1"/>
        <v>#NAME?</v>
      </c>
      <c r="X315" s="1" t="e">
        <f ca="1"/>
        <v>#NAME?</v>
      </c>
      <c r="Y315" s="1" t="e">
        <f ca="1"/>
        <v>#NAME?</v>
      </c>
      <c r="Z315" s="1" t="e">
        <f ca="1"/>
        <v>#NAME?</v>
      </c>
      <c r="AA315" s="1" t="e">
        <f ca="1"/>
        <v>#NAME?</v>
      </c>
      <c r="AB315" s="1" t="e">
        <f ca="1"/>
        <v>#NAME?</v>
      </c>
      <c r="AC315" s="1" t="e">
        <f ca="1"/>
        <v>#NAME?</v>
      </c>
      <c r="AD315" s="1" t="e">
        <f ca="1"/>
        <v>#NAME?</v>
      </c>
      <c r="AE315" s="1" t="e">
        <f ca="1"/>
        <v>#NAME?</v>
      </c>
      <c r="AF315" s="1" t="e">
        <f ca="1"/>
        <v>#NAME?</v>
      </c>
      <c r="AG315" s="1" t="e">
        <f ca="1"/>
        <v>#NAME?</v>
      </c>
      <c r="AH315" s="1" t="e">
        <f ca="1"/>
        <v>#NAME?</v>
      </c>
      <c r="AI315" s="1" t="e">
        <f ca="1"/>
        <v>#NAME?</v>
      </c>
      <c r="AJ315" s="1" t="e">
        <f ca="1"/>
        <v>#NAME?</v>
      </c>
      <c r="AK315" s="1" t="e">
        <f ca="1"/>
        <v>#NAME?</v>
      </c>
      <c r="AL315" s="1" t="e">
        <f ca="1"/>
        <v>#NAME?</v>
      </c>
      <c r="AM315" s="1" t="e">
        <f ca="1"/>
        <v>#NAME?</v>
      </c>
      <c r="AN315" s="1" t="e">
        <f ca="1"/>
        <v>#NAME?</v>
      </c>
      <c r="AO315" s="1" t="e">
        <f ca="1"/>
        <v>#NAME?</v>
      </c>
      <c r="AP315" s="1" t="e">
        <f ca="1"/>
        <v>#NAME?</v>
      </c>
      <c r="AQ315" s="1" t="e">
        <f ca="1"/>
        <v>#NAME?</v>
      </c>
      <c r="AR315" s="1" t="e">
        <f ca="1"/>
        <v>#NAME?</v>
      </c>
      <c r="AS315" s="1" t="e">
        <f ca="1"/>
        <v>#NAME?</v>
      </c>
      <c r="AT315" s="1" t="e">
        <f ca="1"/>
        <v>#NAME?</v>
      </c>
      <c r="AU315" s="1" t="e">
        <f ca="1"/>
        <v>#NAME?</v>
      </c>
      <c r="AV315" s="1" t="e">
        <f ca="1"/>
        <v>#NAME?</v>
      </c>
    </row>
    <row r="316" spans="1:48">
      <c r="A316" s="21" t="e">
        <f ca="1"/>
        <v>#NAME?</v>
      </c>
      <c r="B316" s="1" t="e">
        <f ca="1"/>
        <v>#NAME?</v>
      </c>
      <c r="C316" s="1" t="e">
        <f ca="1"/>
        <v>#NAME?</v>
      </c>
      <c r="D316" s="1" t="e">
        <f ca="1"/>
        <v>#NAME?</v>
      </c>
      <c r="E316" s="1" t="e">
        <f ca="1"/>
        <v>#NAME?</v>
      </c>
      <c r="F316" s="1" t="e">
        <f ca="1"/>
        <v>#NAME?</v>
      </c>
      <c r="G316" s="1" t="e">
        <f ca="1"/>
        <v>#NAME?</v>
      </c>
      <c r="H316" s="1" t="e">
        <f ca="1"/>
        <v>#NAME?</v>
      </c>
      <c r="I316" s="1" t="e">
        <f ca="1"/>
        <v>#NAME?</v>
      </c>
      <c r="J316" s="1" t="e">
        <f ca="1"/>
        <v>#NAME?</v>
      </c>
      <c r="K316" s="1" t="e">
        <f ca="1"/>
        <v>#NAME?</v>
      </c>
      <c r="L316" s="1" t="e">
        <f ca="1"/>
        <v>#NAME?</v>
      </c>
      <c r="M316" s="1" t="e">
        <f ca="1"/>
        <v>#NAME?</v>
      </c>
      <c r="N316" s="1" t="e">
        <f ca="1"/>
        <v>#NAME?</v>
      </c>
      <c r="O316" s="1" t="e">
        <f ca="1"/>
        <v>#NAME?</v>
      </c>
      <c r="P316" s="1" t="e">
        <f ca="1"/>
        <v>#NAME?</v>
      </c>
      <c r="Q316" s="1" t="e">
        <f ca="1"/>
        <v>#NAME?</v>
      </c>
      <c r="R316" s="1" t="e">
        <f ca="1"/>
        <v>#NAME?</v>
      </c>
      <c r="S316" s="1" t="e">
        <f ca="1"/>
        <v>#NAME?</v>
      </c>
      <c r="T316" s="1" t="e">
        <f ca="1"/>
        <v>#NAME?</v>
      </c>
      <c r="U316" s="1" t="e">
        <f ca="1"/>
        <v>#NAME?</v>
      </c>
      <c r="V316" s="1" t="e">
        <f ca="1"/>
        <v>#NAME?</v>
      </c>
      <c r="W316" s="1" t="e">
        <f ca="1"/>
        <v>#NAME?</v>
      </c>
      <c r="X316" s="1" t="e">
        <f ca="1"/>
        <v>#NAME?</v>
      </c>
      <c r="Y316" s="1" t="e">
        <f ca="1"/>
        <v>#NAME?</v>
      </c>
      <c r="Z316" s="1" t="e">
        <f ca="1"/>
        <v>#NAME?</v>
      </c>
      <c r="AA316" s="1" t="e">
        <f ca="1"/>
        <v>#NAME?</v>
      </c>
      <c r="AB316" s="1" t="e">
        <f ca="1"/>
        <v>#NAME?</v>
      </c>
      <c r="AC316" s="1" t="e">
        <f ca="1"/>
        <v>#NAME?</v>
      </c>
      <c r="AD316" s="1" t="e">
        <f ca="1"/>
        <v>#NAME?</v>
      </c>
      <c r="AE316" s="1" t="e">
        <f ca="1"/>
        <v>#NAME?</v>
      </c>
      <c r="AF316" s="1" t="e">
        <f ca="1"/>
        <v>#NAME?</v>
      </c>
      <c r="AG316" s="1" t="e">
        <f ca="1"/>
        <v>#NAME?</v>
      </c>
      <c r="AH316" s="1" t="e">
        <f ca="1"/>
        <v>#NAME?</v>
      </c>
      <c r="AI316" s="1" t="e">
        <f ca="1"/>
        <v>#NAME?</v>
      </c>
      <c r="AJ316" s="1" t="e">
        <f ca="1"/>
        <v>#NAME?</v>
      </c>
      <c r="AK316" s="1" t="e">
        <f ca="1"/>
        <v>#NAME?</v>
      </c>
      <c r="AL316" s="1" t="e">
        <f ca="1"/>
        <v>#NAME?</v>
      </c>
      <c r="AM316" s="1" t="e">
        <f ca="1"/>
        <v>#NAME?</v>
      </c>
      <c r="AN316" s="1" t="e">
        <f ca="1"/>
        <v>#NAME?</v>
      </c>
      <c r="AO316" s="1" t="e">
        <f ca="1"/>
        <v>#NAME?</v>
      </c>
      <c r="AP316" s="1" t="e">
        <f ca="1"/>
        <v>#NAME?</v>
      </c>
      <c r="AQ316" s="1" t="e">
        <f ca="1"/>
        <v>#NAME?</v>
      </c>
      <c r="AR316" s="1" t="e">
        <f ca="1"/>
        <v>#NAME?</v>
      </c>
      <c r="AS316" s="1" t="e">
        <f ca="1"/>
        <v>#NAME?</v>
      </c>
      <c r="AT316" s="1" t="e">
        <f ca="1"/>
        <v>#NAME?</v>
      </c>
      <c r="AU316" s="1" t="e">
        <f ca="1"/>
        <v>#NAME?</v>
      </c>
      <c r="AV316" s="1" t="e">
        <f ca="1"/>
        <v>#NAME?</v>
      </c>
    </row>
    <row r="317" spans="1:48">
      <c r="A317" s="21" t="e">
        <f ca="1"/>
        <v>#NAME?</v>
      </c>
      <c r="B317" s="1" t="e">
        <f ca="1"/>
        <v>#NAME?</v>
      </c>
      <c r="C317" s="1" t="e">
        <f ca="1"/>
        <v>#NAME?</v>
      </c>
      <c r="D317" s="1" t="e">
        <f ca="1"/>
        <v>#NAME?</v>
      </c>
      <c r="E317" s="1" t="e">
        <f ca="1"/>
        <v>#NAME?</v>
      </c>
      <c r="F317" s="1" t="e">
        <f ca="1"/>
        <v>#NAME?</v>
      </c>
      <c r="G317" s="1" t="e">
        <f ca="1"/>
        <v>#NAME?</v>
      </c>
      <c r="H317" s="1" t="e">
        <f ca="1"/>
        <v>#NAME?</v>
      </c>
      <c r="I317" s="1" t="e">
        <f ca="1"/>
        <v>#NAME?</v>
      </c>
      <c r="J317" s="1" t="e">
        <f ca="1"/>
        <v>#NAME?</v>
      </c>
      <c r="K317" s="1" t="e">
        <f ca="1"/>
        <v>#NAME?</v>
      </c>
      <c r="L317" s="1" t="e">
        <f ca="1"/>
        <v>#NAME?</v>
      </c>
      <c r="M317" s="1" t="e">
        <f ca="1"/>
        <v>#NAME?</v>
      </c>
      <c r="N317" s="1" t="e">
        <f ca="1"/>
        <v>#NAME?</v>
      </c>
      <c r="O317" s="1" t="e">
        <f ca="1"/>
        <v>#NAME?</v>
      </c>
      <c r="P317" s="1" t="e">
        <f ca="1"/>
        <v>#NAME?</v>
      </c>
      <c r="Q317" s="1" t="e">
        <f ca="1"/>
        <v>#NAME?</v>
      </c>
      <c r="R317" s="1" t="e">
        <f ca="1"/>
        <v>#NAME?</v>
      </c>
      <c r="S317" s="1" t="e">
        <f ca="1"/>
        <v>#NAME?</v>
      </c>
      <c r="T317" s="1" t="e">
        <f ca="1"/>
        <v>#NAME?</v>
      </c>
      <c r="U317" s="1" t="e">
        <f ca="1"/>
        <v>#NAME?</v>
      </c>
      <c r="V317" s="1" t="e">
        <f ca="1"/>
        <v>#NAME?</v>
      </c>
      <c r="W317" s="1" t="e">
        <f ca="1"/>
        <v>#NAME?</v>
      </c>
      <c r="X317" s="1" t="e">
        <f ca="1"/>
        <v>#NAME?</v>
      </c>
      <c r="Y317" s="1" t="e">
        <f ca="1"/>
        <v>#NAME?</v>
      </c>
      <c r="Z317" s="1" t="e">
        <f ca="1"/>
        <v>#NAME?</v>
      </c>
      <c r="AA317" s="1" t="e">
        <f ca="1"/>
        <v>#NAME?</v>
      </c>
      <c r="AB317" s="1" t="e">
        <f ca="1"/>
        <v>#NAME?</v>
      </c>
      <c r="AC317" s="1" t="e">
        <f ca="1"/>
        <v>#NAME?</v>
      </c>
      <c r="AD317" s="1" t="e">
        <f ca="1"/>
        <v>#NAME?</v>
      </c>
      <c r="AE317" s="1" t="e">
        <f ca="1"/>
        <v>#NAME?</v>
      </c>
      <c r="AF317" s="1" t="e">
        <f ca="1"/>
        <v>#NAME?</v>
      </c>
      <c r="AG317" s="1" t="e">
        <f ca="1"/>
        <v>#NAME?</v>
      </c>
      <c r="AH317" s="1" t="e">
        <f ca="1"/>
        <v>#NAME?</v>
      </c>
      <c r="AI317" s="1" t="e">
        <f ca="1"/>
        <v>#NAME?</v>
      </c>
      <c r="AJ317" s="1" t="e">
        <f ca="1"/>
        <v>#NAME?</v>
      </c>
      <c r="AK317" s="1" t="e">
        <f ca="1"/>
        <v>#NAME?</v>
      </c>
      <c r="AL317" s="1" t="e">
        <f ca="1"/>
        <v>#NAME?</v>
      </c>
      <c r="AM317" s="1" t="e">
        <f ca="1"/>
        <v>#NAME?</v>
      </c>
      <c r="AN317" s="1" t="e">
        <f ca="1"/>
        <v>#NAME?</v>
      </c>
      <c r="AO317" s="1" t="e">
        <f ca="1"/>
        <v>#NAME?</v>
      </c>
      <c r="AP317" s="1" t="e">
        <f ca="1"/>
        <v>#NAME?</v>
      </c>
      <c r="AQ317" s="1" t="e">
        <f ca="1"/>
        <v>#NAME?</v>
      </c>
      <c r="AR317" s="1" t="e">
        <f ca="1"/>
        <v>#NAME?</v>
      </c>
      <c r="AS317" s="1" t="e">
        <f ca="1"/>
        <v>#NAME?</v>
      </c>
      <c r="AT317" s="1" t="e">
        <f ca="1"/>
        <v>#NAME?</v>
      </c>
      <c r="AU317" s="1" t="e">
        <f ca="1"/>
        <v>#NAME?</v>
      </c>
      <c r="AV317" s="1" t="e">
        <f ca="1"/>
        <v>#NAME?</v>
      </c>
    </row>
    <row r="318" spans="1:48">
      <c r="A318" s="21" t="e">
        <f ca="1"/>
        <v>#NAME?</v>
      </c>
      <c r="B318" s="1" t="e">
        <f ca="1"/>
        <v>#NAME?</v>
      </c>
      <c r="C318" s="1" t="e">
        <f ca="1"/>
        <v>#NAME?</v>
      </c>
      <c r="D318" s="1" t="e">
        <f ca="1"/>
        <v>#NAME?</v>
      </c>
      <c r="E318" s="1" t="e">
        <f ca="1"/>
        <v>#NAME?</v>
      </c>
      <c r="F318" s="1" t="e">
        <f ca="1"/>
        <v>#NAME?</v>
      </c>
      <c r="G318" s="1" t="e">
        <f ca="1"/>
        <v>#NAME?</v>
      </c>
      <c r="H318" s="1" t="e">
        <f ca="1"/>
        <v>#NAME?</v>
      </c>
      <c r="I318" s="1" t="e">
        <f ca="1"/>
        <v>#NAME?</v>
      </c>
      <c r="J318" s="1" t="e">
        <f ca="1"/>
        <v>#NAME?</v>
      </c>
      <c r="K318" s="1" t="e">
        <f ca="1"/>
        <v>#NAME?</v>
      </c>
      <c r="L318" s="1" t="e">
        <f ca="1"/>
        <v>#NAME?</v>
      </c>
      <c r="M318" s="1" t="e">
        <f ca="1"/>
        <v>#NAME?</v>
      </c>
      <c r="N318" s="1" t="e">
        <f ca="1"/>
        <v>#NAME?</v>
      </c>
      <c r="O318" s="1" t="e">
        <f ca="1"/>
        <v>#NAME?</v>
      </c>
      <c r="P318" s="1" t="e">
        <f ca="1"/>
        <v>#NAME?</v>
      </c>
      <c r="Q318" s="1" t="e">
        <f ca="1"/>
        <v>#NAME?</v>
      </c>
      <c r="R318" s="1" t="e">
        <f ca="1"/>
        <v>#NAME?</v>
      </c>
      <c r="S318" s="1" t="e">
        <f ca="1"/>
        <v>#NAME?</v>
      </c>
      <c r="T318" s="1" t="e">
        <f ca="1"/>
        <v>#NAME?</v>
      </c>
      <c r="U318" s="1" t="e">
        <f ca="1"/>
        <v>#NAME?</v>
      </c>
      <c r="V318" s="1" t="e">
        <f ca="1"/>
        <v>#NAME?</v>
      </c>
      <c r="W318" s="1" t="e">
        <f ca="1"/>
        <v>#NAME?</v>
      </c>
      <c r="X318" s="1" t="e">
        <f ca="1"/>
        <v>#NAME?</v>
      </c>
      <c r="Y318" s="1" t="e">
        <f ca="1"/>
        <v>#NAME?</v>
      </c>
      <c r="Z318" s="1" t="e">
        <f ca="1"/>
        <v>#NAME?</v>
      </c>
      <c r="AA318" s="1" t="e">
        <f ca="1"/>
        <v>#NAME?</v>
      </c>
      <c r="AB318" s="1" t="e">
        <f ca="1"/>
        <v>#NAME?</v>
      </c>
      <c r="AC318" s="1" t="e">
        <f ca="1"/>
        <v>#NAME?</v>
      </c>
      <c r="AD318" s="1" t="e">
        <f ca="1"/>
        <v>#NAME?</v>
      </c>
      <c r="AE318" s="1" t="e">
        <f ca="1"/>
        <v>#NAME?</v>
      </c>
      <c r="AF318" s="1" t="e">
        <f ca="1"/>
        <v>#NAME?</v>
      </c>
      <c r="AG318" s="1" t="e">
        <f ca="1"/>
        <v>#NAME?</v>
      </c>
      <c r="AH318" s="1" t="e">
        <f ca="1"/>
        <v>#NAME?</v>
      </c>
      <c r="AI318" s="1" t="e">
        <f ca="1"/>
        <v>#NAME?</v>
      </c>
      <c r="AJ318" s="1" t="e">
        <f ca="1"/>
        <v>#NAME?</v>
      </c>
      <c r="AK318" s="1" t="e">
        <f ca="1"/>
        <v>#NAME?</v>
      </c>
      <c r="AL318" s="1" t="e">
        <f ca="1"/>
        <v>#NAME?</v>
      </c>
      <c r="AM318" s="1" t="e">
        <f ca="1"/>
        <v>#NAME?</v>
      </c>
      <c r="AN318" s="1" t="e">
        <f ca="1"/>
        <v>#NAME?</v>
      </c>
      <c r="AO318" s="1" t="e">
        <f ca="1"/>
        <v>#NAME?</v>
      </c>
      <c r="AP318" s="1" t="e">
        <f ca="1"/>
        <v>#NAME?</v>
      </c>
      <c r="AQ318" s="1" t="e">
        <f ca="1"/>
        <v>#NAME?</v>
      </c>
      <c r="AR318" s="1" t="e">
        <f ca="1"/>
        <v>#NAME?</v>
      </c>
      <c r="AS318" s="1" t="e">
        <f ca="1"/>
        <v>#NAME?</v>
      </c>
      <c r="AT318" s="1" t="e">
        <f ca="1"/>
        <v>#NAME?</v>
      </c>
      <c r="AU318" s="1" t="e">
        <f ca="1"/>
        <v>#NAME?</v>
      </c>
      <c r="AV318" s="1" t="e">
        <f ca="1"/>
        <v>#NAME?</v>
      </c>
    </row>
    <row r="319" spans="1:48">
      <c r="A319" s="21"/>
      <c r="H319" s="21"/>
    </row>
    <row r="320" spans="1:48">
      <c r="A320" s="21"/>
      <c r="H320" s="21"/>
    </row>
    <row r="321" spans="1:8">
      <c r="A321" s="21"/>
      <c r="H321" s="21"/>
    </row>
    <row r="322" spans="1:8">
      <c r="A322" s="21"/>
      <c r="H322" s="21"/>
    </row>
    <row r="323" spans="1:8">
      <c r="A323" s="21"/>
      <c r="H323" s="21"/>
    </row>
    <row r="324" spans="1:8">
      <c r="A324" s="21"/>
      <c r="H324" s="21"/>
    </row>
    <row r="325" spans="1:8">
      <c r="A325" s="21"/>
      <c r="H325" s="21"/>
    </row>
    <row r="326" spans="1:8">
      <c r="A326" s="21"/>
      <c r="H326" s="21"/>
    </row>
    <row r="327" spans="1:8">
      <c r="A327" s="21"/>
      <c r="H327" s="21"/>
    </row>
    <row r="328" spans="1:8">
      <c r="A328" s="21"/>
      <c r="H328" s="21"/>
    </row>
    <row r="329" spans="1:8">
      <c r="A329" s="21"/>
      <c r="H329" s="21"/>
    </row>
    <row r="330" spans="1:8">
      <c r="A330" s="21"/>
      <c r="H330" s="21"/>
    </row>
    <row r="331" spans="1:8">
      <c r="A331" s="21"/>
      <c r="H331" s="21"/>
    </row>
    <row r="332" spans="1:8">
      <c r="A332" s="21"/>
      <c r="H332" s="21"/>
    </row>
    <row r="333" spans="1:8">
      <c r="A333" s="21"/>
      <c r="H333" s="21"/>
    </row>
    <row r="334" spans="1:8">
      <c r="A334" s="21"/>
      <c r="H334" s="21"/>
    </row>
    <row r="335" spans="1:8">
      <c r="A335" s="21"/>
      <c r="H335" s="21"/>
    </row>
    <row r="336" spans="1:8">
      <c r="A336" s="21"/>
      <c r="H336" s="21"/>
    </row>
    <row r="337" spans="1:8">
      <c r="A337" s="21"/>
      <c r="H337" s="21"/>
    </row>
    <row r="338" spans="1:8">
      <c r="A338" s="21"/>
      <c r="H338" s="21"/>
    </row>
    <row r="339" spans="1:8">
      <c r="A339" s="21"/>
      <c r="H339" s="21"/>
    </row>
    <row r="340" spans="1:8">
      <c r="A340" s="21"/>
      <c r="H340" s="21"/>
    </row>
    <row r="341" spans="1:8">
      <c r="A341" s="21"/>
      <c r="H341" s="21"/>
    </row>
    <row r="342" spans="1:8">
      <c r="A342" s="21"/>
      <c r="H342" s="21"/>
    </row>
    <row r="343" spans="1:8">
      <c r="A343" s="21"/>
      <c r="H343" s="21"/>
    </row>
    <row r="344" spans="1:8">
      <c r="A344" s="21"/>
      <c r="H344" s="21"/>
    </row>
    <row r="345" spans="1:8">
      <c r="A345" s="21"/>
      <c r="H345" s="21"/>
    </row>
    <row r="346" spans="1:8">
      <c r="A346" s="21"/>
      <c r="H346" s="21"/>
    </row>
    <row r="347" spans="1:8">
      <c r="A347" s="21"/>
      <c r="H347" s="21"/>
    </row>
    <row r="348" spans="1:8">
      <c r="A348" s="21"/>
      <c r="H348" s="21"/>
    </row>
    <row r="349" spans="1:8">
      <c r="A349" s="21"/>
      <c r="H349" s="21"/>
    </row>
    <row r="350" spans="1:8">
      <c r="A350" s="21"/>
      <c r="H350" s="21"/>
    </row>
    <row r="351" spans="1:8">
      <c r="A351" s="21"/>
      <c r="H351" s="21"/>
    </row>
    <row r="352" spans="1:8">
      <c r="A352" s="21"/>
      <c r="H352" s="21"/>
    </row>
    <row r="353" spans="1:8">
      <c r="A353" s="21"/>
      <c r="H353" s="21"/>
    </row>
    <row r="354" spans="1:8">
      <c r="A354" s="21"/>
      <c r="H354" s="21"/>
    </row>
    <row r="355" spans="1:8">
      <c r="A355" s="21"/>
      <c r="H355" s="21"/>
    </row>
    <row r="356" spans="1:8">
      <c r="A356" s="21"/>
      <c r="H356" s="21"/>
    </row>
    <row r="357" spans="1:8">
      <c r="A357" s="21"/>
      <c r="H357" s="21"/>
    </row>
    <row r="358" spans="1:8">
      <c r="A358" s="21"/>
      <c r="H358" s="21"/>
    </row>
    <row r="359" spans="1:8">
      <c r="A359" s="21"/>
      <c r="H359" s="21"/>
    </row>
    <row r="360" spans="1:8">
      <c r="A360" s="21"/>
      <c r="H360" s="21"/>
    </row>
    <row r="361" spans="1:8">
      <c r="A361" s="21"/>
      <c r="H361" s="21"/>
    </row>
    <row r="362" spans="1:8">
      <c r="A362" s="21"/>
      <c r="H362" s="21"/>
    </row>
    <row r="363" spans="1:8">
      <c r="A363" s="21"/>
      <c r="H363" s="21"/>
    </row>
    <row r="364" spans="1:8">
      <c r="A364" s="21"/>
      <c r="H364" s="21"/>
    </row>
    <row r="365" spans="1:8">
      <c r="A365" s="21"/>
      <c r="H365" s="21"/>
    </row>
    <row r="366" spans="1:8">
      <c r="A366" s="21"/>
      <c r="H366" s="21"/>
    </row>
    <row r="367" spans="1:8">
      <c r="A367" s="21"/>
      <c r="H367" s="21"/>
    </row>
    <row r="368" spans="1:8">
      <c r="A368" s="21"/>
      <c r="H368" s="21"/>
    </row>
    <row r="369" spans="1:8">
      <c r="A369" s="21"/>
      <c r="H369" s="21"/>
    </row>
    <row r="370" spans="1:8">
      <c r="A370" s="21"/>
      <c r="H370" s="21"/>
    </row>
    <row r="371" spans="1:8">
      <c r="A371" s="21"/>
      <c r="H371" s="21"/>
    </row>
    <row r="372" spans="1:8">
      <c r="A372" s="21"/>
      <c r="H372" s="21"/>
    </row>
    <row r="373" spans="1:8">
      <c r="A373" s="21"/>
      <c r="H373" s="21"/>
    </row>
    <row r="374" spans="1:8">
      <c r="A374" s="21"/>
      <c r="H374" s="21"/>
    </row>
    <row r="375" spans="1:8">
      <c r="A375" s="21"/>
      <c r="H375" s="21"/>
    </row>
    <row r="376" spans="1:8">
      <c r="A376" s="21"/>
      <c r="H376" s="21"/>
    </row>
    <row r="377" spans="1:8">
      <c r="A377" s="21"/>
      <c r="H377" s="21"/>
    </row>
    <row r="378" spans="1:8">
      <c r="A378" s="21"/>
      <c r="H378" s="21"/>
    </row>
    <row r="379" spans="1:8">
      <c r="A379" s="21"/>
      <c r="H379" s="21"/>
    </row>
    <row r="380" spans="1:8">
      <c r="A380" s="21"/>
      <c r="H380" s="21"/>
    </row>
    <row r="381" spans="1:8">
      <c r="A381" s="21"/>
      <c r="H381" s="21"/>
    </row>
    <row r="382" spans="1:8">
      <c r="A382" s="21"/>
      <c r="H382" s="21"/>
    </row>
    <row r="383" spans="1:8">
      <c r="A383" s="21"/>
      <c r="H383" s="21"/>
    </row>
    <row r="384" spans="1:8">
      <c r="A384" s="21"/>
      <c r="H384" s="21"/>
    </row>
    <row r="385" spans="1:8">
      <c r="A385" s="21"/>
      <c r="H385" s="21"/>
    </row>
    <row r="386" spans="1:8">
      <c r="A386" s="21"/>
      <c r="H386" s="21"/>
    </row>
    <row r="387" spans="1:8">
      <c r="A387" s="21"/>
      <c r="H387" s="21"/>
    </row>
    <row r="388" spans="1:8">
      <c r="A388" s="21"/>
      <c r="H388" s="21"/>
    </row>
    <row r="389" spans="1:8">
      <c r="A389" s="21"/>
      <c r="H389" s="21"/>
    </row>
    <row r="390" spans="1:8">
      <c r="A390" s="21"/>
      <c r="H390" s="21"/>
    </row>
    <row r="391" spans="1:8">
      <c r="A391" s="21"/>
      <c r="H391" s="21"/>
    </row>
    <row r="392" spans="1:8">
      <c r="A392" s="21"/>
      <c r="H392" s="21"/>
    </row>
    <row r="393" spans="1:8">
      <c r="A393" s="21"/>
      <c r="H393" s="21"/>
    </row>
    <row r="394" spans="1:8">
      <c r="A394" s="21"/>
      <c r="H394" s="21"/>
    </row>
    <row r="395" spans="1:8">
      <c r="A395" s="21"/>
      <c r="H395" s="21"/>
    </row>
    <row r="396" spans="1:8">
      <c r="A396" s="21"/>
      <c r="H396" s="21"/>
    </row>
    <row r="397" spans="1:8">
      <c r="A397" s="21"/>
      <c r="H397" s="21"/>
    </row>
    <row r="398" spans="1:8">
      <c r="A398" s="21"/>
      <c r="H398" s="21"/>
    </row>
    <row r="399" spans="1:8">
      <c r="A399" s="21"/>
      <c r="H399" s="21"/>
    </row>
    <row r="400" spans="1:8">
      <c r="A400" s="21"/>
      <c r="H400" s="21"/>
    </row>
    <row r="401" spans="1:8">
      <c r="A401" s="21"/>
      <c r="H401" s="21"/>
    </row>
    <row r="402" spans="1:8">
      <c r="A402" s="21"/>
      <c r="H402" s="21"/>
    </row>
    <row r="403" spans="1:8">
      <c r="A403" s="21"/>
      <c r="H403" s="21"/>
    </row>
    <row r="404" spans="1:8">
      <c r="A404" s="21"/>
      <c r="H404" s="21"/>
    </row>
    <row r="405" spans="1:8">
      <c r="A405" s="21"/>
      <c r="H405" s="21"/>
    </row>
    <row r="406" spans="1:8">
      <c r="A406" s="21"/>
      <c r="H406" s="21"/>
    </row>
    <row r="407" spans="1:8">
      <c r="A407" s="21"/>
      <c r="H407" s="21"/>
    </row>
    <row r="408" spans="1:8">
      <c r="A408" s="21"/>
      <c r="H408" s="21"/>
    </row>
    <row r="409" spans="1:8">
      <c r="A409" s="21"/>
      <c r="H409" s="21"/>
    </row>
    <row r="410" spans="1:8">
      <c r="A410" s="21"/>
      <c r="H410" s="21"/>
    </row>
    <row r="411" spans="1:8">
      <c r="A411" s="21"/>
      <c r="H411" s="21"/>
    </row>
    <row r="412" spans="1:8">
      <c r="A412" s="21"/>
      <c r="H412" s="21"/>
    </row>
    <row r="413" spans="1:8">
      <c r="A413" s="21"/>
      <c r="H413" s="21"/>
    </row>
    <row r="414" spans="1:8">
      <c r="A414" s="21"/>
      <c r="H414" s="21"/>
    </row>
    <row r="415" spans="1:8">
      <c r="A415" s="21"/>
      <c r="H415" s="21"/>
    </row>
    <row r="416" spans="1:8">
      <c r="A416" s="21"/>
      <c r="H416" s="21"/>
    </row>
    <row r="417" spans="1:8">
      <c r="A417" s="21"/>
      <c r="H417" s="21"/>
    </row>
    <row r="418" spans="1:8">
      <c r="A418" s="21"/>
      <c r="H418" s="21"/>
    </row>
    <row r="419" spans="1:8">
      <c r="A419" s="21"/>
      <c r="H419" s="21"/>
    </row>
    <row r="420" spans="1:8">
      <c r="A420" s="21"/>
      <c r="H420" s="21"/>
    </row>
    <row r="421" spans="1:8">
      <c r="A421" s="21"/>
      <c r="H421" s="21"/>
    </row>
    <row r="422" spans="1:8">
      <c r="A422" s="21"/>
      <c r="H422" s="21"/>
    </row>
    <row r="423" spans="1:8">
      <c r="A423" s="21"/>
      <c r="H423" s="21"/>
    </row>
    <row r="424" spans="1:8">
      <c r="A424" s="21"/>
      <c r="H424" s="21"/>
    </row>
    <row r="425" spans="1:8">
      <c r="A425" s="21"/>
      <c r="H425" s="21"/>
    </row>
    <row r="426" spans="1:8">
      <c r="A426" s="21"/>
      <c r="H426" s="21"/>
    </row>
    <row r="427" spans="1:8">
      <c r="A427" s="21"/>
      <c r="H427" s="21"/>
    </row>
    <row r="428" spans="1:8">
      <c r="A428" s="21"/>
      <c r="H428" s="21"/>
    </row>
    <row r="429" spans="1:8">
      <c r="A429" s="21"/>
      <c r="H429" s="21"/>
    </row>
    <row r="430" spans="1:8">
      <c r="A430" s="21"/>
      <c r="H430" s="21"/>
    </row>
    <row r="431" spans="1:8">
      <c r="A431" s="21"/>
      <c r="H431" s="21"/>
    </row>
    <row r="432" spans="1:8">
      <c r="A432" s="21"/>
      <c r="H432" s="21"/>
    </row>
    <row r="433" spans="1:8">
      <c r="A433" s="21"/>
      <c r="H433" s="21"/>
    </row>
    <row r="434" spans="1:8">
      <c r="A434" s="21"/>
      <c r="H434" s="21"/>
    </row>
    <row r="435" spans="1:8">
      <c r="A435" s="21"/>
      <c r="H435" s="21"/>
    </row>
    <row r="436" spans="1:8">
      <c r="A436" s="21"/>
      <c r="H436" s="21"/>
    </row>
    <row r="437" spans="1:8">
      <c r="A437" s="21"/>
      <c r="H437" s="21"/>
    </row>
    <row r="438" spans="1:8">
      <c r="A438" s="21"/>
      <c r="H438" s="21"/>
    </row>
    <row r="439" spans="1:8">
      <c r="A439" s="21"/>
      <c r="H439" s="21"/>
    </row>
    <row r="440" spans="1:8">
      <c r="A440" s="21"/>
      <c r="H440" s="21"/>
    </row>
    <row r="441" spans="1:8">
      <c r="A441" s="21"/>
      <c r="H441" s="21"/>
    </row>
    <row r="442" spans="1:8">
      <c r="A442" s="21"/>
      <c r="H442" s="21"/>
    </row>
    <row r="443" spans="1:8">
      <c r="A443" s="21"/>
      <c r="H443" s="21"/>
    </row>
    <row r="444" spans="1:8">
      <c r="A444" s="21"/>
      <c r="H444" s="21"/>
    </row>
    <row r="445" spans="1:8">
      <c r="A445" s="21"/>
      <c r="H445" s="21"/>
    </row>
    <row r="446" spans="1:8">
      <c r="A446" s="21"/>
      <c r="H446" s="21"/>
    </row>
    <row r="447" spans="1:8">
      <c r="A447" s="21"/>
      <c r="H447" s="21"/>
    </row>
    <row r="448" spans="1:8">
      <c r="A448" s="21"/>
      <c r="H448" s="21"/>
    </row>
    <row r="449" spans="1:8">
      <c r="A449" s="21"/>
      <c r="H449" s="21"/>
    </row>
    <row r="450" spans="1:8">
      <c r="A450" s="21"/>
      <c r="H450" s="21"/>
    </row>
    <row r="451" spans="1:8">
      <c r="A451" s="21"/>
      <c r="H451" s="21"/>
    </row>
    <row r="452" spans="1:8">
      <c r="A452" s="21"/>
      <c r="H452" s="21"/>
    </row>
    <row r="453" spans="1:8">
      <c r="A453" s="21"/>
      <c r="H453" s="21"/>
    </row>
    <row r="454" spans="1:8">
      <c r="A454" s="21"/>
      <c r="H454" s="21"/>
    </row>
    <row r="455" spans="1:8">
      <c r="A455" s="21"/>
      <c r="H455" s="21"/>
    </row>
    <row r="456" spans="1:8">
      <c r="A456" s="21"/>
      <c r="H456" s="21"/>
    </row>
    <row r="457" spans="1:8">
      <c r="A457" s="21"/>
      <c r="H457" s="21"/>
    </row>
    <row r="458" spans="1:8">
      <c r="A458" s="21"/>
      <c r="H458" s="21"/>
    </row>
    <row r="459" spans="1:8">
      <c r="A459" s="21"/>
      <c r="H459" s="21"/>
    </row>
    <row r="460" spans="1:8">
      <c r="A460" s="21"/>
      <c r="H460" s="21"/>
    </row>
    <row r="461" spans="1:8">
      <c r="A461" s="21"/>
      <c r="H461" s="21"/>
    </row>
    <row r="462" spans="1:8">
      <c r="A462" s="21"/>
      <c r="H462" s="21"/>
    </row>
    <row r="463" spans="1:8">
      <c r="A463" s="21"/>
      <c r="H463" s="21"/>
    </row>
    <row r="464" spans="1:8">
      <c r="A464" s="21"/>
      <c r="H464" s="21"/>
    </row>
    <row r="465" spans="1:8">
      <c r="A465" s="21"/>
      <c r="H465" s="21"/>
    </row>
    <row r="466" spans="1:8">
      <c r="A466" s="21"/>
      <c r="H466" s="21"/>
    </row>
    <row r="467" spans="1:8">
      <c r="A467" s="21"/>
      <c r="H467" s="21"/>
    </row>
    <row r="468" spans="1:8">
      <c r="A468" s="21"/>
      <c r="H468" s="21"/>
    </row>
    <row r="469" spans="1:8">
      <c r="A469" s="21"/>
      <c r="H469" s="21"/>
    </row>
    <row r="470" spans="1:8">
      <c r="A470" s="21"/>
      <c r="H470" s="21"/>
    </row>
    <row r="471" spans="1:8">
      <c r="A471" s="21"/>
      <c r="H471" s="21"/>
    </row>
    <row r="472" spans="1:8">
      <c r="A472" s="21"/>
      <c r="H472" s="21"/>
    </row>
    <row r="473" spans="1:8">
      <c r="A473" s="21"/>
      <c r="H473" s="21"/>
    </row>
    <row r="474" spans="1:8">
      <c r="A474" s="21"/>
      <c r="H474" s="21"/>
    </row>
    <row r="475" spans="1:8">
      <c r="A475" s="21"/>
      <c r="H475" s="21"/>
    </row>
    <row r="476" spans="1:8">
      <c r="A476" s="21"/>
      <c r="H476" s="21"/>
    </row>
    <row r="477" spans="1:8">
      <c r="A477" s="21"/>
      <c r="H477" s="21"/>
    </row>
    <row r="478" spans="1:8">
      <c r="A478" s="21"/>
      <c r="H478" s="21"/>
    </row>
    <row r="479" spans="1:8">
      <c r="A479" s="21"/>
      <c r="H479" s="21"/>
    </row>
    <row r="480" spans="1:8">
      <c r="A480" s="21"/>
      <c r="H480" s="21"/>
    </row>
    <row r="481" spans="1:8">
      <c r="A481" s="21"/>
      <c r="H481" s="21"/>
    </row>
    <row r="482" spans="1:8">
      <c r="A482" s="21"/>
      <c r="H482" s="21"/>
    </row>
    <row r="483" spans="1:8">
      <c r="A483" s="21"/>
      <c r="H483" s="21"/>
    </row>
    <row r="484" spans="1:8">
      <c r="A484" s="21"/>
      <c r="H484" s="21"/>
    </row>
    <row r="485" spans="1:8">
      <c r="A485" s="21"/>
      <c r="H485" s="21"/>
    </row>
    <row r="486" spans="1:8">
      <c r="A486" s="21"/>
      <c r="H486" s="21"/>
    </row>
    <row r="487" spans="1:8">
      <c r="A487" s="21"/>
      <c r="H487" s="21"/>
    </row>
    <row r="488" spans="1:8">
      <c r="A488" s="21"/>
      <c r="H488" s="21"/>
    </row>
    <row r="489" spans="1:8">
      <c r="A489" s="21"/>
      <c r="H489" s="21"/>
    </row>
    <row r="490" spans="1:8">
      <c r="A490" s="21"/>
      <c r="H490" s="21"/>
    </row>
    <row r="491" spans="1:8">
      <c r="A491" s="21"/>
      <c r="H491" s="21"/>
    </row>
    <row r="492" spans="1:8">
      <c r="A492" s="21"/>
      <c r="H492" s="21"/>
    </row>
    <row r="493" spans="1:8">
      <c r="A493" s="21"/>
      <c r="H493" s="21"/>
    </row>
    <row r="494" spans="1:8">
      <c r="A494" s="21"/>
      <c r="H494" s="21"/>
    </row>
    <row r="495" spans="1:8">
      <c r="A495" s="21"/>
      <c r="H495" s="21"/>
    </row>
    <row r="496" spans="1:8">
      <c r="A496" s="21"/>
      <c r="H496" s="21"/>
    </row>
    <row r="497" spans="1:8">
      <c r="A497" s="21"/>
      <c r="H497" s="21"/>
    </row>
    <row r="498" spans="1:8">
      <c r="A498" s="21"/>
      <c r="H498" s="21"/>
    </row>
    <row r="499" spans="1:8">
      <c r="A499" s="21"/>
      <c r="H499" s="21"/>
    </row>
    <row r="500" spans="1:8">
      <c r="A500" s="21"/>
      <c r="H500" s="21"/>
    </row>
    <row r="501" spans="1:8">
      <c r="A501" s="21"/>
      <c r="H501" s="21"/>
    </row>
    <row r="502" spans="1:8">
      <c r="A502" s="21"/>
      <c r="H502" s="21"/>
    </row>
    <row r="503" spans="1:8">
      <c r="A503" s="21"/>
      <c r="H503" s="21"/>
    </row>
    <row r="504" spans="1:8">
      <c r="A504" s="21"/>
      <c r="H504" s="21"/>
    </row>
    <row r="505" spans="1:8">
      <c r="A505" s="21"/>
      <c r="H505" s="21"/>
    </row>
    <row r="506" spans="1:8">
      <c r="A506" s="21"/>
      <c r="H506" s="21"/>
    </row>
    <row r="507" spans="1:8">
      <c r="A507" s="21"/>
      <c r="H507" s="21"/>
    </row>
    <row r="508" spans="1:8">
      <c r="A508" s="21"/>
      <c r="H508" s="21"/>
    </row>
    <row r="509" spans="1:8">
      <c r="A509" s="21"/>
      <c r="H509" s="21"/>
    </row>
    <row r="510" spans="1:8">
      <c r="A510" s="21"/>
      <c r="H510" s="21"/>
    </row>
    <row r="511" spans="1:8">
      <c r="A511" s="21"/>
      <c r="H511" s="21"/>
    </row>
    <row r="512" spans="1:8">
      <c r="A512" s="21"/>
      <c r="H512" s="21"/>
    </row>
    <row r="513" spans="1:8">
      <c r="A513" s="21"/>
      <c r="H513" s="21"/>
    </row>
    <row r="514" spans="1:8">
      <c r="H514" s="21"/>
    </row>
    <row r="515" spans="1:8">
      <c r="H515" s="21"/>
    </row>
    <row r="516" spans="1:8">
      <c r="H516" s="21"/>
    </row>
    <row r="517" spans="1:8">
      <c r="H517" s="21"/>
    </row>
    <row r="518" spans="1:8">
      <c r="H518" s="21"/>
    </row>
    <row r="519" spans="1:8">
      <c r="H519" s="21"/>
    </row>
    <row r="520" spans="1:8">
      <c r="H520" s="21"/>
    </row>
    <row r="521" spans="1:8">
      <c r="H521" s="21"/>
    </row>
    <row r="522" spans="1:8">
      <c r="H522" s="21"/>
    </row>
    <row r="523" spans="1:8">
      <c r="H523" s="21"/>
    </row>
    <row r="524" spans="1:8">
      <c r="H524" s="21"/>
    </row>
    <row r="525" spans="1:8">
      <c r="H525" s="21"/>
    </row>
    <row r="526" spans="1:8">
      <c r="H526" s="21"/>
    </row>
    <row r="527" spans="1:8">
      <c r="H527" s="21"/>
    </row>
    <row r="528" spans="1:8">
      <c r="H528" s="21"/>
    </row>
    <row r="529" spans="8:8">
      <c r="H529" s="21"/>
    </row>
    <row r="530" spans="8:8">
      <c r="H530" s="21"/>
    </row>
    <row r="531" spans="8:8">
      <c r="H531" s="21"/>
    </row>
    <row r="532" spans="8:8">
      <c r="H532" s="21"/>
    </row>
    <row r="533" spans="8:8">
      <c r="H533" s="21"/>
    </row>
    <row r="534" spans="8:8">
      <c r="H534" s="21"/>
    </row>
    <row r="535" spans="8:8">
      <c r="H535" s="21"/>
    </row>
    <row r="536" spans="8:8">
      <c r="H536" s="21"/>
    </row>
    <row r="537" spans="8:8">
      <c r="H537" s="21"/>
    </row>
    <row r="538" spans="8:8">
      <c r="H538" s="21"/>
    </row>
    <row r="539" spans="8:8">
      <c r="H539" s="21"/>
    </row>
    <row r="540" spans="8:8">
      <c r="H540" s="21"/>
    </row>
    <row r="541" spans="8:8">
      <c r="H541" s="21"/>
    </row>
    <row r="542" spans="8:8">
      <c r="H542" s="21"/>
    </row>
    <row r="543" spans="8:8">
      <c r="H543" s="21"/>
    </row>
    <row r="544" spans="8:8">
      <c r="H544" s="21"/>
    </row>
    <row r="545" spans="8:8">
      <c r="H545" s="21"/>
    </row>
    <row r="546" spans="8:8">
      <c r="H546" s="21"/>
    </row>
    <row r="547" spans="8:8">
      <c r="H547" s="21"/>
    </row>
    <row r="548" spans="8:8">
      <c r="H548" s="21"/>
    </row>
    <row r="549" spans="8:8">
      <c r="H549" s="21"/>
    </row>
    <row r="550" spans="8:8">
      <c r="H550" s="21"/>
    </row>
    <row r="551" spans="8:8">
      <c r="H551" s="21"/>
    </row>
    <row r="552" spans="8:8">
      <c r="H552" s="21"/>
    </row>
    <row r="553" spans="8:8">
      <c r="H553" s="21"/>
    </row>
    <row r="554" spans="8:8">
      <c r="H554" s="21"/>
    </row>
    <row r="555" spans="8:8">
      <c r="H555" s="21"/>
    </row>
    <row r="556" spans="8:8">
      <c r="H556" s="21"/>
    </row>
    <row r="557" spans="8:8">
      <c r="H557" s="21"/>
    </row>
    <row r="558" spans="8:8">
      <c r="H558" s="21"/>
    </row>
    <row r="559" spans="8:8">
      <c r="H559" s="21"/>
    </row>
    <row r="560" spans="8:8">
      <c r="H560" s="21"/>
    </row>
    <row r="561" spans="8:8">
      <c r="H561" s="21"/>
    </row>
    <row r="562" spans="8:8">
      <c r="H562" s="21"/>
    </row>
    <row r="563" spans="8:8">
      <c r="H563" s="21"/>
    </row>
    <row r="564" spans="8:8">
      <c r="H564" s="21"/>
    </row>
    <row r="565" spans="8:8">
      <c r="H565" s="21"/>
    </row>
    <row r="566" spans="8:8">
      <c r="H566" s="21"/>
    </row>
    <row r="567" spans="8:8">
      <c r="H567" s="21"/>
    </row>
    <row r="568" spans="8:8">
      <c r="H568" s="21"/>
    </row>
    <row r="569" spans="8:8">
      <c r="H569" s="21"/>
    </row>
    <row r="570" spans="8:8">
      <c r="H570" s="21"/>
    </row>
    <row r="571" spans="8:8">
      <c r="H571" s="21"/>
    </row>
    <row r="572" spans="8:8">
      <c r="H572" s="21"/>
    </row>
    <row r="573" spans="8:8">
      <c r="H573" s="21"/>
    </row>
    <row r="574" spans="8:8">
      <c r="H574" s="21"/>
    </row>
    <row r="575" spans="8:8">
      <c r="H575" s="21"/>
    </row>
    <row r="576" spans="8:8">
      <c r="H576" s="21"/>
    </row>
    <row r="577" spans="8:8">
      <c r="H577" s="21"/>
    </row>
    <row r="578" spans="8:8">
      <c r="H578" s="21"/>
    </row>
    <row r="579" spans="8:8">
      <c r="H579" s="21"/>
    </row>
    <row r="580" spans="8:8">
      <c r="H580" s="21"/>
    </row>
    <row r="581" spans="8:8">
      <c r="H581" s="21"/>
    </row>
    <row r="582" spans="8:8">
      <c r="H582" s="21"/>
    </row>
    <row r="583" spans="8:8">
      <c r="H583" s="21"/>
    </row>
    <row r="584" spans="8:8">
      <c r="H584" s="21"/>
    </row>
    <row r="585" spans="8:8">
      <c r="H585" s="21"/>
    </row>
    <row r="586" spans="8:8">
      <c r="H586" s="21"/>
    </row>
    <row r="587" spans="8:8">
      <c r="H587" s="21"/>
    </row>
    <row r="588" spans="8:8">
      <c r="H588" s="21"/>
    </row>
    <row r="589" spans="8:8">
      <c r="H589" s="21"/>
    </row>
    <row r="590" spans="8:8">
      <c r="H590" s="21"/>
    </row>
    <row r="591" spans="8:8">
      <c r="H591" s="21"/>
    </row>
    <row r="592" spans="8:8">
      <c r="H592" s="21"/>
    </row>
    <row r="593" spans="8:8">
      <c r="H593" s="21"/>
    </row>
    <row r="594" spans="8:8">
      <c r="H594" s="21"/>
    </row>
    <row r="595" spans="8:8">
      <c r="H595" s="21"/>
    </row>
    <row r="596" spans="8:8">
      <c r="H596" s="21"/>
    </row>
    <row r="597" spans="8:8">
      <c r="H597" s="21"/>
    </row>
    <row r="598" spans="8:8">
      <c r="H598" s="21"/>
    </row>
    <row r="599" spans="8:8">
      <c r="H599" s="21"/>
    </row>
    <row r="600" spans="8:8">
      <c r="H600" s="21"/>
    </row>
    <row r="601" spans="8:8">
      <c r="H601" s="21"/>
    </row>
    <row r="602" spans="8:8">
      <c r="H602" s="21"/>
    </row>
    <row r="603" spans="8:8">
      <c r="H603" s="21"/>
    </row>
    <row r="604" spans="8:8">
      <c r="H604" s="21"/>
    </row>
    <row r="605" spans="8:8">
      <c r="H605" s="21"/>
    </row>
    <row r="606" spans="8:8">
      <c r="H606" s="21"/>
    </row>
    <row r="607" spans="8:8">
      <c r="H607" s="21"/>
    </row>
    <row r="608" spans="8:8">
      <c r="H608" s="21"/>
    </row>
    <row r="609" spans="8:8">
      <c r="H609" s="21"/>
    </row>
    <row r="610" spans="8:8">
      <c r="H610" s="21"/>
    </row>
    <row r="611" spans="8:8">
      <c r="H611" s="21"/>
    </row>
    <row r="612" spans="8:8">
      <c r="H612" s="21"/>
    </row>
    <row r="613" spans="8:8">
      <c r="H613" s="21"/>
    </row>
    <row r="614" spans="8:8">
      <c r="H614" s="21"/>
    </row>
    <row r="615" spans="8:8">
      <c r="H615" s="21"/>
    </row>
    <row r="616" spans="8:8">
      <c r="H616" s="21"/>
    </row>
    <row r="617" spans="8:8">
      <c r="H617" s="21"/>
    </row>
    <row r="618" spans="8:8">
      <c r="H618" s="21"/>
    </row>
    <row r="619" spans="8:8">
      <c r="H619" s="21"/>
    </row>
    <row r="620" spans="8:8">
      <c r="H620" s="21"/>
    </row>
    <row r="621" spans="8:8">
      <c r="H621" s="21"/>
    </row>
    <row r="622" spans="8:8">
      <c r="H622" s="21"/>
    </row>
    <row r="623" spans="8:8">
      <c r="H623" s="21"/>
    </row>
    <row r="624" spans="8:8">
      <c r="H624" s="21"/>
    </row>
    <row r="625" spans="8:8">
      <c r="H625" s="21"/>
    </row>
    <row r="626" spans="8:8">
      <c r="H626" s="21"/>
    </row>
    <row r="627" spans="8:8">
      <c r="H627" s="21"/>
    </row>
    <row r="628" spans="8:8">
      <c r="H628" s="21"/>
    </row>
    <row r="629" spans="8:8">
      <c r="H629" s="21"/>
    </row>
    <row r="630" spans="8:8">
      <c r="H630" s="21"/>
    </row>
    <row r="631" spans="8:8">
      <c r="H631" s="21"/>
    </row>
    <row r="632" spans="8:8">
      <c r="H632" s="21"/>
    </row>
    <row r="633" spans="8:8">
      <c r="H633" s="21"/>
    </row>
    <row r="634" spans="8:8">
      <c r="H634" s="21"/>
    </row>
    <row r="635" spans="8:8">
      <c r="H635" s="21"/>
    </row>
    <row r="636" spans="8:8">
      <c r="H636" s="21"/>
    </row>
    <row r="637" spans="8:8">
      <c r="H637" s="21"/>
    </row>
    <row r="638" spans="8:8">
      <c r="H638" s="21"/>
    </row>
    <row r="639" spans="8:8">
      <c r="H639" s="21"/>
    </row>
    <row r="640" spans="8:8">
      <c r="H640" s="21"/>
    </row>
    <row r="641" spans="8:8">
      <c r="H641" s="21"/>
    </row>
    <row r="642" spans="8:8">
      <c r="H642" s="21"/>
    </row>
    <row r="643" spans="8:8">
      <c r="H643" s="21"/>
    </row>
    <row r="644" spans="8:8">
      <c r="H644" s="21"/>
    </row>
    <row r="645" spans="8:8">
      <c r="H645" s="21"/>
    </row>
    <row r="646" spans="8:8">
      <c r="H646" s="21"/>
    </row>
    <row r="647" spans="8:8">
      <c r="H647" s="21"/>
    </row>
    <row r="648" spans="8:8">
      <c r="H648" s="21"/>
    </row>
    <row r="649" spans="8:8">
      <c r="H649" s="21"/>
    </row>
    <row r="650" spans="8:8">
      <c r="H650" s="21"/>
    </row>
    <row r="651" spans="8:8">
      <c r="H651" s="21"/>
    </row>
    <row r="652" spans="8:8">
      <c r="H652" s="21"/>
    </row>
    <row r="653" spans="8:8">
      <c r="H653" s="21"/>
    </row>
    <row r="654" spans="8:8">
      <c r="H654" s="21"/>
    </row>
    <row r="655" spans="8:8">
      <c r="H655" s="21"/>
    </row>
    <row r="656" spans="8:8">
      <c r="H656" s="21"/>
    </row>
    <row r="657" spans="8:8">
      <c r="H657" s="21"/>
    </row>
    <row r="658" spans="8:8">
      <c r="H658" s="21"/>
    </row>
    <row r="659" spans="8:8">
      <c r="H659" s="21"/>
    </row>
    <row r="660" spans="8:8">
      <c r="H660" s="21"/>
    </row>
    <row r="661" spans="8:8">
      <c r="H661" s="21"/>
    </row>
    <row r="662" spans="8:8">
      <c r="H662" s="21"/>
    </row>
    <row r="663" spans="8:8">
      <c r="H663" s="21"/>
    </row>
    <row r="664" spans="8:8">
      <c r="H664" s="21"/>
    </row>
    <row r="665" spans="8:8">
      <c r="H665" s="21"/>
    </row>
    <row r="666" spans="8:8">
      <c r="H666" s="21"/>
    </row>
    <row r="667" spans="8:8">
      <c r="H667" s="21"/>
    </row>
    <row r="668" spans="8:8">
      <c r="H668" s="21"/>
    </row>
    <row r="669" spans="8:8">
      <c r="H669" s="21"/>
    </row>
    <row r="670" spans="8:8">
      <c r="H670" s="21"/>
    </row>
    <row r="671" spans="8:8">
      <c r="H671" s="21"/>
    </row>
    <row r="672" spans="8:8">
      <c r="H672" s="21"/>
    </row>
    <row r="673" spans="8:8">
      <c r="H673" s="21"/>
    </row>
    <row r="674" spans="8:8">
      <c r="H674" s="21"/>
    </row>
    <row r="675" spans="8:8">
      <c r="H675" s="21"/>
    </row>
    <row r="676" spans="8:8">
      <c r="H676" s="21"/>
    </row>
    <row r="677" spans="8:8">
      <c r="H677" s="21"/>
    </row>
    <row r="678" spans="8:8">
      <c r="H678" s="21"/>
    </row>
    <row r="679" spans="8:8">
      <c r="H679" s="21"/>
    </row>
    <row r="680" spans="8:8">
      <c r="H680" s="21"/>
    </row>
    <row r="681" spans="8:8">
      <c r="H681" s="21"/>
    </row>
    <row r="682" spans="8:8">
      <c r="H682" s="21"/>
    </row>
    <row r="683" spans="8:8">
      <c r="H683" s="21"/>
    </row>
    <row r="684" spans="8:8">
      <c r="H684" s="21"/>
    </row>
    <row r="685" spans="8:8">
      <c r="H685" s="21"/>
    </row>
    <row r="686" spans="8:8">
      <c r="H686" s="21"/>
    </row>
    <row r="687" spans="8:8">
      <c r="H687" s="21"/>
    </row>
    <row r="688" spans="8:8">
      <c r="H688" s="21"/>
    </row>
    <row r="689" spans="8:8">
      <c r="H689" s="21"/>
    </row>
    <row r="690" spans="8:8">
      <c r="H690" s="21"/>
    </row>
    <row r="691" spans="8:8">
      <c r="H691" s="21"/>
    </row>
    <row r="692" spans="8:8">
      <c r="H692" s="21"/>
    </row>
    <row r="693" spans="8:8">
      <c r="H693" s="21"/>
    </row>
    <row r="694" spans="8:8">
      <c r="H694" s="21"/>
    </row>
    <row r="695" spans="8:8">
      <c r="H695" s="21"/>
    </row>
    <row r="696" spans="8:8">
      <c r="H696" s="21"/>
    </row>
    <row r="697" spans="8:8">
      <c r="H697" s="21"/>
    </row>
    <row r="698" spans="8:8">
      <c r="H698" s="21"/>
    </row>
    <row r="699" spans="8:8">
      <c r="H699" s="21"/>
    </row>
    <row r="700" spans="8:8">
      <c r="H700" s="21"/>
    </row>
    <row r="701" spans="8:8">
      <c r="H701" s="21"/>
    </row>
    <row r="702" spans="8:8">
      <c r="H702" s="21"/>
    </row>
    <row r="703" spans="8:8">
      <c r="H703" s="21"/>
    </row>
    <row r="704" spans="8:8">
      <c r="H704" s="21"/>
    </row>
    <row r="705" spans="8:8">
      <c r="H705" s="21"/>
    </row>
    <row r="706" spans="8:8">
      <c r="H706" s="21"/>
    </row>
    <row r="707" spans="8:8">
      <c r="H707" s="21"/>
    </row>
    <row r="708" spans="8:8">
      <c r="H708" s="21"/>
    </row>
    <row r="709" spans="8:8">
      <c r="H709" s="21"/>
    </row>
    <row r="710" spans="8:8">
      <c r="H710" s="21"/>
    </row>
    <row r="711" spans="8:8">
      <c r="H711" s="21"/>
    </row>
    <row r="712" spans="8:8">
      <c r="H712" s="21"/>
    </row>
    <row r="713" spans="8:8">
      <c r="H713" s="21"/>
    </row>
    <row r="714" spans="8:8">
      <c r="H714" s="21"/>
    </row>
    <row r="715" spans="8:8">
      <c r="H715" s="21"/>
    </row>
    <row r="716" spans="8:8">
      <c r="H716" s="21"/>
    </row>
    <row r="717" spans="8:8">
      <c r="H717" s="21"/>
    </row>
    <row r="718" spans="8:8">
      <c r="H718" s="21"/>
    </row>
    <row r="719" spans="8:8">
      <c r="H719" s="21"/>
    </row>
    <row r="720" spans="8:8">
      <c r="H720" s="21"/>
    </row>
    <row r="721" spans="8:8">
      <c r="H721" s="21"/>
    </row>
    <row r="722" spans="8:8">
      <c r="H722" s="21"/>
    </row>
    <row r="723" spans="8:8">
      <c r="H723" s="21"/>
    </row>
    <row r="724" spans="8:8">
      <c r="H724" s="21"/>
    </row>
    <row r="725" spans="8:8">
      <c r="H725" s="21"/>
    </row>
    <row r="726" spans="8:8">
      <c r="H726" s="21"/>
    </row>
    <row r="727" spans="8:8">
      <c r="H727" s="21"/>
    </row>
    <row r="728" spans="8:8">
      <c r="H728" s="21"/>
    </row>
    <row r="729" spans="8:8">
      <c r="H729" s="21"/>
    </row>
    <row r="730" spans="8:8">
      <c r="H730" s="21"/>
    </row>
    <row r="731" spans="8:8">
      <c r="H731" s="21"/>
    </row>
    <row r="732" spans="8:8">
      <c r="H732" s="21"/>
    </row>
    <row r="733" spans="8:8">
      <c r="H733" s="21"/>
    </row>
    <row r="734" spans="8:8">
      <c r="H734" s="21"/>
    </row>
    <row r="735" spans="8:8">
      <c r="H735" s="21"/>
    </row>
    <row r="736" spans="8:8">
      <c r="H736" s="21"/>
    </row>
    <row r="737" spans="8:8">
      <c r="H737" s="21"/>
    </row>
    <row r="738" spans="8:8">
      <c r="H738" s="21"/>
    </row>
    <row r="739" spans="8:8">
      <c r="H739" s="21"/>
    </row>
    <row r="740" spans="8:8">
      <c r="H740" s="21"/>
    </row>
    <row r="741" spans="8:8">
      <c r="H741" s="21"/>
    </row>
    <row r="742" spans="8:8">
      <c r="H742" s="21"/>
    </row>
    <row r="743" spans="8:8">
      <c r="H743" s="21"/>
    </row>
    <row r="744" spans="8:8">
      <c r="H744" s="21"/>
    </row>
    <row r="745" spans="8:8">
      <c r="H745" s="21"/>
    </row>
    <row r="746" spans="8:8">
      <c r="H746" s="21"/>
    </row>
    <row r="747" spans="8:8">
      <c r="H747" s="21"/>
    </row>
    <row r="748" spans="8:8">
      <c r="H748" s="21"/>
    </row>
    <row r="749" spans="8:8">
      <c r="H749" s="21"/>
    </row>
    <row r="750" spans="8:8">
      <c r="H750" s="21"/>
    </row>
    <row r="751" spans="8:8">
      <c r="H751" s="21"/>
    </row>
    <row r="752" spans="8:8">
      <c r="H752" s="21"/>
    </row>
    <row r="753" spans="8:8">
      <c r="H753" s="21"/>
    </row>
    <row r="754" spans="8:8">
      <c r="H754" s="21"/>
    </row>
    <row r="755" spans="8:8">
      <c r="H755" s="21"/>
    </row>
    <row r="756" spans="8:8">
      <c r="H756" s="21"/>
    </row>
    <row r="757" spans="8:8">
      <c r="H757" s="21"/>
    </row>
    <row r="758" spans="8:8">
      <c r="H758" s="21"/>
    </row>
    <row r="759" spans="8:8">
      <c r="H759" s="21"/>
    </row>
    <row r="760" spans="8:8">
      <c r="H760" s="21"/>
    </row>
    <row r="761" spans="8:8">
      <c r="H761" s="21"/>
    </row>
    <row r="762" spans="8:8">
      <c r="H762" s="21"/>
    </row>
    <row r="763" spans="8:8">
      <c r="H763" s="21"/>
    </row>
    <row r="764" spans="8:8">
      <c r="H764" s="21"/>
    </row>
    <row r="765" spans="8:8">
      <c r="H765" s="21"/>
    </row>
    <row r="766" spans="8:8">
      <c r="H766" s="21"/>
    </row>
    <row r="767" spans="8:8">
      <c r="H767" s="21"/>
    </row>
    <row r="768" spans="8:8">
      <c r="H768" s="21"/>
    </row>
    <row r="769" spans="8:8">
      <c r="H769" s="21"/>
    </row>
    <row r="770" spans="8:8">
      <c r="H770" s="21"/>
    </row>
    <row r="771" spans="8:8">
      <c r="H771" s="21"/>
    </row>
    <row r="772" spans="8:8">
      <c r="H772" s="21"/>
    </row>
    <row r="773" spans="8:8">
      <c r="H773" s="21"/>
    </row>
    <row r="774" spans="8:8">
      <c r="H774" s="21"/>
    </row>
    <row r="775" spans="8:8">
      <c r="H775" s="21"/>
    </row>
    <row r="776" spans="8:8">
      <c r="H776" s="21"/>
    </row>
    <row r="777" spans="8:8">
      <c r="H777" s="21"/>
    </row>
    <row r="778" spans="8:8">
      <c r="H778" s="21"/>
    </row>
    <row r="779" spans="8:8">
      <c r="H779" s="21"/>
    </row>
    <row r="780" spans="8:8">
      <c r="H780" s="21"/>
    </row>
    <row r="781" spans="8:8">
      <c r="H781" s="21"/>
    </row>
    <row r="782" spans="8:8">
      <c r="H782" s="21"/>
    </row>
    <row r="783" spans="8:8">
      <c r="H783" s="21"/>
    </row>
    <row r="784" spans="8:8">
      <c r="H784" s="21"/>
    </row>
    <row r="785" spans="8:8">
      <c r="H785" s="21"/>
    </row>
    <row r="786" spans="8:8">
      <c r="H786" s="21"/>
    </row>
    <row r="787" spans="8:8">
      <c r="H787" s="21"/>
    </row>
    <row r="788" spans="8:8">
      <c r="H788" s="21"/>
    </row>
    <row r="789" spans="8:8">
      <c r="H789" s="21"/>
    </row>
    <row r="790" spans="8:8">
      <c r="H790" s="21"/>
    </row>
    <row r="791" spans="8:8">
      <c r="H791" s="21"/>
    </row>
    <row r="792" spans="8:8">
      <c r="H792" s="21"/>
    </row>
    <row r="793" spans="8:8">
      <c r="H793" s="21"/>
    </row>
    <row r="794" spans="8:8">
      <c r="H794" s="21"/>
    </row>
    <row r="795" spans="8:8">
      <c r="H795" s="21"/>
    </row>
    <row r="796" spans="8:8">
      <c r="H796" s="21"/>
    </row>
    <row r="797" spans="8:8">
      <c r="H797" s="21"/>
    </row>
    <row r="798" spans="8:8">
      <c r="H798" s="21"/>
    </row>
    <row r="799" spans="8:8">
      <c r="H799" s="21"/>
    </row>
    <row r="800" spans="8:8">
      <c r="H800" s="21"/>
    </row>
    <row r="801" spans="8:8">
      <c r="H801" s="21"/>
    </row>
    <row r="802" spans="8:8">
      <c r="H802" s="21"/>
    </row>
    <row r="803" spans="8:8">
      <c r="H803" s="21"/>
    </row>
    <row r="804" spans="8:8">
      <c r="H804" s="21"/>
    </row>
    <row r="805" spans="8:8">
      <c r="H805" s="21"/>
    </row>
    <row r="806" spans="8:8">
      <c r="H806" s="21"/>
    </row>
    <row r="807" spans="8:8">
      <c r="H807" s="21"/>
    </row>
    <row r="808" spans="8:8">
      <c r="H808" s="21"/>
    </row>
    <row r="809" spans="8:8">
      <c r="H809" s="21"/>
    </row>
    <row r="810" spans="8:8">
      <c r="H810" s="21"/>
    </row>
    <row r="811" spans="8:8">
      <c r="H811" s="21"/>
    </row>
    <row r="812" spans="8:8">
      <c r="H812" s="21"/>
    </row>
    <row r="813" spans="8:8">
      <c r="H813" s="21"/>
    </row>
    <row r="814" spans="8:8">
      <c r="H814" s="21"/>
    </row>
    <row r="815" spans="8:8">
      <c r="H815" s="21"/>
    </row>
    <row r="816" spans="8:8">
      <c r="H816" s="21"/>
    </row>
    <row r="817" spans="8:8">
      <c r="H817" s="21"/>
    </row>
    <row r="818" spans="8:8">
      <c r="H818" s="21"/>
    </row>
    <row r="819" spans="8:8">
      <c r="H819" s="21"/>
    </row>
    <row r="820" spans="8:8">
      <c r="H820" s="21"/>
    </row>
    <row r="821" spans="8:8">
      <c r="H821" s="21"/>
    </row>
    <row r="822" spans="8:8">
      <c r="H822" s="21"/>
    </row>
    <row r="823" spans="8:8">
      <c r="H823" s="21"/>
    </row>
    <row r="824" spans="8:8">
      <c r="H824" s="21"/>
    </row>
    <row r="825" spans="8:8">
      <c r="H825" s="21"/>
    </row>
    <row r="826" spans="8:8">
      <c r="H826" s="21"/>
    </row>
    <row r="827" spans="8:8">
      <c r="H827" s="21"/>
    </row>
    <row r="828" spans="8:8">
      <c r="H828" s="21"/>
    </row>
    <row r="829" spans="8:8">
      <c r="H829" s="21"/>
    </row>
    <row r="830" spans="8:8">
      <c r="H830" s="21"/>
    </row>
    <row r="831" spans="8:8">
      <c r="H831" s="21"/>
    </row>
    <row r="832" spans="8:8">
      <c r="H832" s="21"/>
    </row>
    <row r="833" spans="8:8">
      <c r="H833" s="21"/>
    </row>
    <row r="834" spans="8:8">
      <c r="H834" s="21"/>
    </row>
    <row r="835" spans="8:8">
      <c r="H835" s="21"/>
    </row>
    <row r="836" spans="8:8">
      <c r="H836" s="21"/>
    </row>
    <row r="837" spans="8:8">
      <c r="H837" s="21"/>
    </row>
    <row r="838" spans="8:8">
      <c r="H838" s="21"/>
    </row>
    <row r="839" spans="8:8">
      <c r="H839" s="21"/>
    </row>
    <row r="840" spans="8:8">
      <c r="H840" s="21"/>
    </row>
    <row r="841" spans="8:8">
      <c r="H841" s="21"/>
    </row>
    <row r="842" spans="8:8">
      <c r="H842" s="21"/>
    </row>
    <row r="843" spans="8:8">
      <c r="H843" s="21"/>
    </row>
    <row r="844" spans="8:8">
      <c r="H844" s="21"/>
    </row>
    <row r="845" spans="8:8">
      <c r="H845" s="21"/>
    </row>
    <row r="846" spans="8:8">
      <c r="H846" s="21"/>
    </row>
    <row r="847" spans="8:8">
      <c r="H847" s="21"/>
    </row>
    <row r="848" spans="8:8">
      <c r="H848" s="21"/>
    </row>
    <row r="849" spans="8:8">
      <c r="H849" s="21"/>
    </row>
    <row r="850" spans="8:8">
      <c r="H850" s="21"/>
    </row>
    <row r="851" spans="8:8">
      <c r="H851" s="21"/>
    </row>
    <row r="852" spans="8:8">
      <c r="H852" s="21"/>
    </row>
    <row r="853" spans="8:8">
      <c r="H853" s="21"/>
    </row>
    <row r="854" spans="8:8">
      <c r="H854" s="21"/>
    </row>
    <row r="855" spans="8:8">
      <c r="H855" s="21"/>
    </row>
    <row r="856" spans="8:8">
      <c r="H856" s="21"/>
    </row>
    <row r="857" spans="8:8">
      <c r="H857" s="21"/>
    </row>
    <row r="858" spans="8:8">
      <c r="H858" s="21"/>
    </row>
    <row r="859" spans="8:8">
      <c r="H859" s="21"/>
    </row>
    <row r="860" spans="8:8">
      <c r="H860" s="21"/>
    </row>
    <row r="861" spans="8:8">
      <c r="H861" s="21"/>
    </row>
    <row r="862" spans="8:8">
      <c r="H862" s="21"/>
    </row>
    <row r="863" spans="8:8">
      <c r="H863" s="21"/>
    </row>
    <row r="864" spans="8:8">
      <c r="H864" s="21"/>
    </row>
    <row r="865" spans="8:8">
      <c r="H865" s="21"/>
    </row>
    <row r="866" spans="8:8">
      <c r="H866" s="21"/>
    </row>
    <row r="867" spans="8:8">
      <c r="H867" s="21"/>
    </row>
    <row r="868" spans="8:8">
      <c r="H868" s="21"/>
    </row>
    <row r="869" spans="8:8">
      <c r="H869" s="21"/>
    </row>
    <row r="870" spans="8:8">
      <c r="H870" s="21"/>
    </row>
    <row r="871" spans="8:8">
      <c r="H871" s="21"/>
    </row>
    <row r="872" spans="8:8">
      <c r="H872" s="21"/>
    </row>
    <row r="873" spans="8:8">
      <c r="H873" s="21"/>
    </row>
    <row r="874" spans="8:8">
      <c r="H874" s="21"/>
    </row>
    <row r="875" spans="8:8">
      <c r="H875" s="21"/>
    </row>
    <row r="876" spans="8:8">
      <c r="H876" s="21"/>
    </row>
    <row r="877" spans="8:8">
      <c r="H877" s="21"/>
    </row>
    <row r="878" spans="8:8">
      <c r="H878" s="21"/>
    </row>
    <row r="879" spans="8:8">
      <c r="H879" s="21"/>
    </row>
    <row r="880" spans="8:8">
      <c r="H880" s="21"/>
    </row>
    <row r="881" spans="8:8">
      <c r="H881" s="21"/>
    </row>
    <row r="882" spans="8:8">
      <c r="H882" s="21"/>
    </row>
    <row r="883" spans="8:8">
      <c r="H883" s="21"/>
    </row>
    <row r="884" spans="8:8">
      <c r="H884" s="21"/>
    </row>
    <row r="885" spans="8:8">
      <c r="H885" s="21"/>
    </row>
    <row r="886" spans="8:8">
      <c r="H886" s="21"/>
    </row>
    <row r="887" spans="8:8">
      <c r="H887" s="21"/>
    </row>
    <row r="888" spans="8:8">
      <c r="H888" s="21"/>
    </row>
    <row r="889" spans="8:8">
      <c r="H889" s="21"/>
    </row>
    <row r="890" spans="8:8">
      <c r="H890" s="21"/>
    </row>
    <row r="891" spans="8:8">
      <c r="H891" s="21"/>
    </row>
    <row r="892" spans="8:8">
      <c r="H892" s="21"/>
    </row>
    <row r="893" spans="8:8">
      <c r="H893" s="21"/>
    </row>
    <row r="894" spans="8:8">
      <c r="H894" s="21"/>
    </row>
    <row r="895" spans="8:8">
      <c r="H895" s="21"/>
    </row>
    <row r="896" spans="8:8">
      <c r="H896" s="21"/>
    </row>
    <row r="897" spans="8:8">
      <c r="H897" s="21"/>
    </row>
    <row r="898" spans="8:8">
      <c r="H898" s="21"/>
    </row>
    <row r="899" spans="8:8">
      <c r="H899" s="21"/>
    </row>
    <row r="900" spans="8:8">
      <c r="H900" s="21"/>
    </row>
    <row r="901" spans="8:8">
      <c r="H901" s="21"/>
    </row>
    <row r="902" spans="8:8">
      <c r="H902" s="21"/>
    </row>
    <row r="903" spans="8:8">
      <c r="H903" s="21"/>
    </row>
    <row r="904" spans="8:8">
      <c r="H904" s="21"/>
    </row>
    <row r="905" spans="8:8">
      <c r="H905" s="21"/>
    </row>
    <row r="906" spans="8:8">
      <c r="H906" s="21"/>
    </row>
    <row r="907" spans="8:8">
      <c r="H907" s="21"/>
    </row>
    <row r="908" spans="8:8">
      <c r="H908" s="21"/>
    </row>
    <row r="909" spans="8:8">
      <c r="H909" s="21"/>
    </row>
    <row r="910" spans="8:8">
      <c r="H910" s="21"/>
    </row>
    <row r="911" spans="8:8">
      <c r="H911" s="21"/>
    </row>
    <row r="912" spans="8:8">
      <c r="H912" s="21"/>
    </row>
    <row r="913" spans="8:8">
      <c r="H913" s="21"/>
    </row>
    <row r="914" spans="8:8">
      <c r="H914" s="21"/>
    </row>
    <row r="915" spans="8:8">
      <c r="H915" s="21"/>
    </row>
    <row r="916" spans="8:8">
      <c r="H916" s="21"/>
    </row>
    <row r="917" spans="8:8">
      <c r="H917" s="21"/>
    </row>
    <row r="918" spans="8:8">
      <c r="H918" s="21"/>
    </row>
    <row r="919" spans="8:8">
      <c r="H919" s="21"/>
    </row>
    <row r="920" spans="8:8">
      <c r="H920" s="21"/>
    </row>
    <row r="921" spans="8:8">
      <c r="H921" s="21"/>
    </row>
    <row r="922" spans="8:8">
      <c r="H922" s="21"/>
    </row>
    <row r="923" spans="8:8">
      <c r="H923" s="21"/>
    </row>
    <row r="924" spans="8:8">
      <c r="H924" s="21"/>
    </row>
    <row r="925" spans="8:8">
      <c r="H925" s="21"/>
    </row>
    <row r="926" spans="8:8">
      <c r="H926" s="21"/>
    </row>
    <row r="927" spans="8:8">
      <c r="H927" s="21"/>
    </row>
    <row r="928" spans="8:8">
      <c r="H928" s="21"/>
    </row>
    <row r="929" spans="8:8">
      <c r="H929" s="21"/>
    </row>
    <row r="930" spans="8:8">
      <c r="H930" s="21"/>
    </row>
    <row r="931" spans="8:8">
      <c r="H931" s="21"/>
    </row>
    <row r="932" spans="8:8">
      <c r="H932" s="21"/>
    </row>
    <row r="933" spans="8:8">
      <c r="H933" s="21"/>
    </row>
    <row r="934" spans="8:8">
      <c r="H934" s="21"/>
    </row>
    <row r="935" spans="8:8">
      <c r="H935" s="21"/>
    </row>
    <row r="936" spans="8:8">
      <c r="H936" s="21"/>
    </row>
    <row r="937" spans="8:8">
      <c r="H937" s="21"/>
    </row>
    <row r="938" spans="8:8">
      <c r="H938" s="21"/>
    </row>
    <row r="939" spans="8:8">
      <c r="H939" s="21"/>
    </row>
    <row r="940" spans="8:8">
      <c r="H940" s="21"/>
    </row>
    <row r="941" spans="8:8">
      <c r="H941" s="21"/>
    </row>
    <row r="942" spans="8:8">
      <c r="H942" s="21"/>
    </row>
    <row r="943" spans="8:8">
      <c r="H943" s="21"/>
    </row>
    <row r="944" spans="8:8">
      <c r="H944" s="21"/>
    </row>
    <row r="945" spans="8:8">
      <c r="H945" s="21"/>
    </row>
    <row r="946" spans="8:8">
      <c r="H946" s="21"/>
    </row>
    <row r="947" spans="8:8">
      <c r="H947" s="21"/>
    </row>
    <row r="948" spans="8:8">
      <c r="H948" s="21"/>
    </row>
    <row r="949" spans="8:8">
      <c r="H949" s="21"/>
    </row>
    <row r="950" spans="8:8">
      <c r="H950" s="21"/>
    </row>
    <row r="951" spans="8:8">
      <c r="H951" s="21"/>
    </row>
    <row r="952" spans="8:8">
      <c r="H952" s="21"/>
    </row>
    <row r="953" spans="8:8">
      <c r="H953" s="21"/>
    </row>
    <row r="954" spans="8:8">
      <c r="H954" s="21"/>
    </row>
    <row r="955" spans="8:8">
      <c r="H955" s="21"/>
    </row>
    <row r="956" spans="8:8">
      <c r="H956" s="21"/>
    </row>
    <row r="957" spans="8:8">
      <c r="H957" s="21"/>
    </row>
    <row r="958" spans="8:8">
      <c r="H958" s="21"/>
    </row>
    <row r="959" spans="8:8">
      <c r="H959" s="21"/>
    </row>
    <row r="960" spans="8:8">
      <c r="H960" s="21"/>
    </row>
    <row r="961" spans="8:8">
      <c r="H961" s="21"/>
    </row>
    <row r="962" spans="8:8">
      <c r="H962" s="21"/>
    </row>
    <row r="963" spans="8:8">
      <c r="H963" s="21"/>
    </row>
    <row r="964" spans="8:8">
      <c r="H964" s="21"/>
    </row>
    <row r="965" spans="8:8">
      <c r="H965" s="21"/>
    </row>
    <row r="966" spans="8:8">
      <c r="H966" s="21"/>
    </row>
    <row r="967" spans="8:8">
      <c r="H967" s="21"/>
    </row>
    <row r="968" spans="8:8">
      <c r="H968" s="21"/>
    </row>
    <row r="969" spans="8:8">
      <c r="H969" s="21"/>
    </row>
    <row r="970" spans="8:8">
      <c r="H970" s="21"/>
    </row>
    <row r="971" spans="8:8">
      <c r="H971" s="21"/>
    </row>
    <row r="972" spans="8:8">
      <c r="H972" s="21"/>
    </row>
    <row r="973" spans="8:8">
      <c r="H973" s="21"/>
    </row>
    <row r="974" spans="8:8">
      <c r="H974" s="21"/>
    </row>
    <row r="975" spans="8:8">
      <c r="H975" s="21"/>
    </row>
    <row r="976" spans="8:8">
      <c r="H976" s="21"/>
    </row>
    <row r="977" spans="8:8">
      <c r="H977" s="21"/>
    </row>
    <row r="978" spans="8:8">
      <c r="H978" s="21"/>
    </row>
    <row r="979" spans="8:8">
      <c r="H979" s="21"/>
    </row>
    <row r="980" spans="8:8">
      <c r="H980" s="21"/>
    </row>
    <row r="981" spans="8:8">
      <c r="H981" s="21"/>
    </row>
    <row r="982" spans="8:8">
      <c r="H982" s="21"/>
    </row>
    <row r="983" spans="8:8">
      <c r="H983" s="21"/>
    </row>
    <row r="984" spans="8:8">
      <c r="H984" s="21"/>
    </row>
    <row r="985" spans="8:8">
      <c r="H985" s="21"/>
    </row>
    <row r="986" spans="8:8">
      <c r="H986" s="21"/>
    </row>
    <row r="987" spans="8:8">
      <c r="H987" s="21"/>
    </row>
    <row r="988" spans="8:8">
      <c r="H988" s="21"/>
    </row>
    <row r="989" spans="8:8">
      <c r="H989" s="21"/>
    </row>
    <row r="990" spans="8:8">
      <c r="H990" s="21"/>
    </row>
    <row r="991" spans="8:8">
      <c r="H991" s="21"/>
    </row>
    <row r="992" spans="8:8">
      <c r="H992" s="21"/>
    </row>
    <row r="993" spans="8:8">
      <c r="H993" s="21"/>
    </row>
    <row r="994" spans="8:8">
      <c r="H994" s="21"/>
    </row>
    <row r="995" spans="8:8">
      <c r="H995" s="21"/>
    </row>
    <row r="996" spans="8:8">
      <c r="H996" s="21"/>
    </row>
    <row r="997" spans="8:8">
      <c r="H997" s="21"/>
    </row>
    <row r="998" spans="8:8">
      <c r="H998" s="21"/>
    </row>
    <row r="999" spans="8:8">
      <c r="H999" s="21"/>
    </row>
    <row r="1000" spans="8:8">
      <c r="H1000" s="21"/>
    </row>
    <row r="1001" spans="8:8">
      <c r="H1001" s="21"/>
    </row>
    <row r="1002" spans="8:8">
      <c r="H1002" s="21"/>
    </row>
    <row r="1003" spans="8:8">
      <c r="H1003" s="21"/>
    </row>
    <row r="1004" spans="8:8">
      <c r="H1004" s="21"/>
    </row>
    <row r="1005" spans="8:8">
      <c r="H1005" s="21"/>
    </row>
    <row r="1006" spans="8:8">
      <c r="H1006" s="21"/>
    </row>
    <row r="1007" spans="8:8">
      <c r="H1007" s="21"/>
    </row>
    <row r="1008" spans="8:8">
      <c r="H1008" s="21"/>
    </row>
    <row r="1009" spans="8:8">
      <c r="H1009" s="21"/>
    </row>
    <row r="1010" spans="8:8">
      <c r="H1010" s="21"/>
    </row>
    <row r="1011" spans="8:8">
      <c r="H1011" s="21"/>
    </row>
    <row r="1012" spans="8:8">
      <c r="H1012" s="21"/>
    </row>
    <row r="1013" spans="8:8">
      <c r="H1013" s="21"/>
    </row>
    <row r="1014" spans="8:8">
      <c r="H1014" s="21"/>
    </row>
    <row r="1015" spans="8:8">
      <c r="H1015" s="21"/>
    </row>
    <row r="1016" spans="8:8">
      <c r="H1016" s="21"/>
    </row>
    <row r="1017" spans="8:8">
      <c r="H1017" s="21"/>
    </row>
    <row r="1018" spans="8:8">
      <c r="H1018" s="21"/>
    </row>
    <row r="1019" spans="8:8">
      <c r="H1019" s="21"/>
    </row>
    <row r="1020" spans="8:8">
      <c r="H1020" s="21"/>
    </row>
    <row r="1021" spans="8:8">
      <c r="H1021" s="21"/>
    </row>
    <row r="1022" spans="8:8">
      <c r="H1022" s="21"/>
    </row>
    <row r="1023" spans="8:8">
      <c r="H1023" s="21"/>
    </row>
    <row r="1024" spans="8:8">
      <c r="H1024" s="21"/>
    </row>
    <row r="1025" spans="8:8">
      <c r="H1025" s="21"/>
    </row>
    <row r="1026" spans="8:8">
      <c r="H1026" s="21"/>
    </row>
    <row r="1027" spans="8:8">
      <c r="H1027" s="21"/>
    </row>
    <row r="1028" spans="8:8">
      <c r="H1028" s="21"/>
    </row>
    <row r="1029" spans="8:8">
      <c r="H1029" s="21"/>
    </row>
    <row r="1030" spans="8:8">
      <c r="H1030" s="21"/>
    </row>
    <row r="1031" spans="8:8">
      <c r="H1031" s="21"/>
    </row>
    <row r="1032" spans="8:8">
      <c r="H1032" s="21"/>
    </row>
    <row r="1033" spans="8:8">
      <c r="H1033" s="21"/>
    </row>
    <row r="1034" spans="8:8">
      <c r="H1034" s="21"/>
    </row>
    <row r="1035" spans="8:8">
      <c r="H1035" s="21"/>
    </row>
    <row r="1036" spans="8:8">
      <c r="H1036" s="21"/>
    </row>
    <row r="1037" spans="8:8">
      <c r="H1037" s="21"/>
    </row>
    <row r="1038" spans="8:8">
      <c r="H1038" s="21"/>
    </row>
    <row r="1039" spans="8:8">
      <c r="H1039" s="21"/>
    </row>
    <row r="1040" spans="8:8">
      <c r="H1040" s="21"/>
    </row>
    <row r="1041" spans="8:8">
      <c r="H1041" s="21"/>
    </row>
    <row r="1042" spans="8:8">
      <c r="H1042" s="21"/>
    </row>
    <row r="1043" spans="8:8">
      <c r="H1043" s="21"/>
    </row>
    <row r="1044" spans="8:8">
      <c r="H1044" s="21"/>
    </row>
    <row r="1045" spans="8:8">
      <c r="H1045" s="21"/>
    </row>
    <row r="1046" spans="8:8">
      <c r="H1046" s="21"/>
    </row>
    <row r="1047" spans="8:8">
      <c r="H1047" s="21"/>
    </row>
    <row r="1048" spans="8:8">
      <c r="H1048" s="21"/>
    </row>
    <row r="1049" spans="8:8">
      <c r="H1049" s="21"/>
    </row>
    <row r="1050" spans="8:8">
      <c r="H1050" s="21"/>
    </row>
    <row r="1051" spans="8:8">
      <c r="H1051" s="21"/>
    </row>
    <row r="1052" spans="8:8">
      <c r="H1052" s="21"/>
    </row>
    <row r="1053" spans="8:8">
      <c r="H1053" s="21"/>
    </row>
    <row r="1054" spans="8:8">
      <c r="H1054" s="21"/>
    </row>
    <row r="1055" spans="8:8">
      <c r="H1055" s="21"/>
    </row>
    <row r="1056" spans="8:8">
      <c r="H1056" s="21"/>
    </row>
    <row r="1057" spans="8:8">
      <c r="H1057" s="21"/>
    </row>
    <row r="1058" spans="8:8">
      <c r="H1058" s="21"/>
    </row>
    <row r="1059" spans="8:8">
      <c r="H1059" s="21"/>
    </row>
    <row r="1060" spans="8:8">
      <c r="H1060" s="21"/>
    </row>
    <row r="1061" spans="8:8">
      <c r="H1061" s="21"/>
    </row>
    <row r="1062" spans="8:8">
      <c r="H1062" s="21"/>
    </row>
    <row r="1063" spans="8:8">
      <c r="H1063" s="21"/>
    </row>
    <row r="1064" spans="8:8">
      <c r="H1064" s="21"/>
    </row>
    <row r="1065" spans="8:8">
      <c r="H1065" s="21"/>
    </row>
    <row r="1066" spans="8:8">
      <c r="H1066" s="21"/>
    </row>
    <row r="1067" spans="8:8">
      <c r="H1067" s="21"/>
    </row>
    <row r="1068" spans="8:8">
      <c r="H1068" s="21"/>
    </row>
    <row r="1069" spans="8:8">
      <c r="H1069" s="21"/>
    </row>
    <row r="1070" spans="8:8">
      <c r="H1070" s="21"/>
    </row>
    <row r="1071" spans="8:8">
      <c r="H1071" s="21"/>
    </row>
    <row r="1072" spans="8:8">
      <c r="H1072" s="21"/>
    </row>
    <row r="1073" spans="8:8">
      <c r="H1073" s="21"/>
    </row>
    <row r="1074" spans="8:8">
      <c r="H1074" s="21"/>
    </row>
    <row r="1075" spans="8:8">
      <c r="H1075" s="21"/>
    </row>
    <row r="1076" spans="8:8">
      <c r="H1076" s="21"/>
    </row>
    <row r="1077" spans="8:8">
      <c r="H1077" s="21"/>
    </row>
    <row r="1078" spans="8:8">
      <c r="H1078" s="21"/>
    </row>
    <row r="1079" spans="8:8">
      <c r="H1079" s="21"/>
    </row>
    <row r="1080" spans="8:8">
      <c r="H1080" s="21"/>
    </row>
    <row r="1081" spans="8:8">
      <c r="H1081" s="21"/>
    </row>
    <row r="1082" spans="8:8">
      <c r="H1082" s="21"/>
    </row>
    <row r="1083" spans="8:8">
      <c r="H1083" s="21"/>
    </row>
    <row r="1084" spans="8:8">
      <c r="H1084" s="21"/>
    </row>
    <row r="1085" spans="8:8">
      <c r="H1085" s="21"/>
    </row>
    <row r="1086" spans="8:8">
      <c r="H1086" s="21"/>
    </row>
    <row r="1087" spans="8:8">
      <c r="H1087" s="21"/>
    </row>
    <row r="1088" spans="8:8">
      <c r="H1088" s="21"/>
    </row>
    <row r="1089" spans="8:8">
      <c r="H1089" s="21"/>
    </row>
    <row r="1090" spans="8:8">
      <c r="H1090" s="21"/>
    </row>
    <row r="1091" spans="8:8">
      <c r="H1091" s="21"/>
    </row>
    <row r="1092" spans="8:8">
      <c r="H1092" s="21"/>
    </row>
    <row r="1093" spans="8:8">
      <c r="H1093" s="21"/>
    </row>
    <row r="1094" spans="8:8">
      <c r="H1094" s="21"/>
    </row>
    <row r="1095" spans="8:8">
      <c r="H1095" s="21"/>
    </row>
    <row r="1096" spans="8:8">
      <c r="H1096" s="21"/>
    </row>
    <row r="1097" spans="8:8">
      <c r="H1097" s="21"/>
    </row>
    <row r="1098" spans="8:8">
      <c r="H1098" s="21"/>
    </row>
    <row r="1099" spans="8:8">
      <c r="H1099" s="21"/>
    </row>
    <row r="1100" spans="8:8">
      <c r="H1100" s="21"/>
    </row>
    <row r="1101" spans="8:8">
      <c r="H1101" s="21"/>
    </row>
    <row r="1102" spans="8:8">
      <c r="H1102" s="21"/>
    </row>
    <row r="1103" spans="8:8">
      <c r="H1103" s="21"/>
    </row>
    <row r="1104" spans="8:8">
      <c r="H1104" s="21"/>
    </row>
    <row r="1105" spans="8:8">
      <c r="H1105" s="21"/>
    </row>
    <row r="1106" spans="8:8">
      <c r="H1106" s="21"/>
    </row>
    <row r="1107" spans="8:8">
      <c r="H1107" s="21"/>
    </row>
    <row r="1108" spans="8:8">
      <c r="H1108" s="21"/>
    </row>
    <row r="1109" spans="8:8">
      <c r="H1109" s="21"/>
    </row>
    <row r="1110" spans="8:8">
      <c r="H1110" s="21"/>
    </row>
    <row r="1111" spans="8:8">
      <c r="H1111" s="21"/>
    </row>
    <row r="1112" spans="8:8">
      <c r="H1112" s="21"/>
    </row>
    <row r="1113" spans="8:8">
      <c r="H1113" s="21"/>
    </row>
    <row r="1114" spans="8:8">
      <c r="H1114" s="21"/>
    </row>
    <row r="1115" spans="8:8">
      <c r="H1115" s="21"/>
    </row>
    <row r="1116" spans="8:8">
      <c r="H1116" s="21"/>
    </row>
    <row r="1117" spans="8:8">
      <c r="H1117" s="21"/>
    </row>
    <row r="1118" spans="8:8">
      <c r="H1118" s="21"/>
    </row>
    <row r="1119" spans="8:8">
      <c r="H1119" s="21"/>
    </row>
    <row r="1120" spans="8:8">
      <c r="H1120" s="21"/>
    </row>
    <row r="1121" spans="8:8">
      <c r="H1121" s="21"/>
    </row>
    <row r="1122" spans="8:8">
      <c r="H1122" s="21"/>
    </row>
    <row r="1123" spans="8:8">
      <c r="H1123" s="21"/>
    </row>
    <row r="1124" spans="8:8">
      <c r="H1124" s="21"/>
    </row>
    <row r="1125" spans="8:8">
      <c r="H1125" s="21"/>
    </row>
    <row r="1126" spans="8:8">
      <c r="H1126" s="21"/>
    </row>
    <row r="1127" spans="8:8">
      <c r="H1127" s="21"/>
    </row>
    <row r="1128" spans="8:8">
      <c r="H1128" s="21"/>
    </row>
    <row r="1129" spans="8:8">
      <c r="H1129" s="21"/>
    </row>
    <row r="1130" spans="8:8">
      <c r="H1130" s="21"/>
    </row>
    <row r="1131" spans="8:8">
      <c r="H1131" s="21"/>
    </row>
    <row r="1132" spans="8:8">
      <c r="H1132" s="21"/>
    </row>
    <row r="1133" spans="8:8">
      <c r="H1133" s="21"/>
    </row>
    <row r="1134" spans="8:8">
      <c r="H1134" s="21"/>
    </row>
    <row r="1135" spans="8:8">
      <c r="H1135" s="21"/>
    </row>
    <row r="1136" spans="8:8">
      <c r="H1136" s="21"/>
    </row>
    <row r="1137" spans="8:8">
      <c r="H1137" s="21"/>
    </row>
    <row r="1138" spans="8:8">
      <c r="H1138" s="21"/>
    </row>
    <row r="1139" spans="8:8">
      <c r="H1139" s="21"/>
    </row>
    <row r="1140" spans="8:8">
      <c r="H1140" s="21"/>
    </row>
    <row r="1141" spans="8:8">
      <c r="H1141" s="21"/>
    </row>
    <row r="1142" spans="8:8">
      <c r="H1142" s="21"/>
    </row>
    <row r="1143" spans="8:8">
      <c r="H1143" s="21"/>
    </row>
    <row r="1144" spans="8:8">
      <c r="H1144" s="21"/>
    </row>
    <row r="1145" spans="8:8">
      <c r="H1145" s="21"/>
    </row>
    <row r="1146" spans="8:8">
      <c r="H1146" s="21"/>
    </row>
    <row r="1147" spans="8:8">
      <c r="H1147" s="21"/>
    </row>
    <row r="1148" spans="8:8">
      <c r="H1148" s="21"/>
    </row>
    <row r="1149" spans="8:8">
      <c r="H1149" s="21"/>
    </row>
    <row r="1150" spans="8:8">
      <c r="H1150" s="21"/>
    </row>
    <row r="1151" spans="8:8">
      <c r="H1151" s="21"/>
    </row>
    <row r="1152" spans="8:8">
      <c r="H1152" s="21"/>
    </row>
    <row r="1153" spans="8:8">
      <c r="H1153" s="21"/>
    </row>
    <row r="1154" spans="8:8">
      <c r="H1154" s="21"/>
    </row>
    <row r="1155" spans="8:8">
      <c r="H1155" s="21"/>
    </row>
    <row r="1156" spans="8:8">
      <c r="H1156" s="21"/>
    </row>
    <row r="1157" spans="8:8">
      <c r="H1157" s="21"/>
    </row>
    <row r="1158" spans="8:8">
      <c r="H1158" s="21"/>
    </row>
    <row r="1159" spans="8:8">
      <c r="H1159" s="21"/>
    </row>
    <row r="1160" spans="8:8">
      <c r="H1160" s="21"/>
    </row>
    <row r="1161" spans="8:8">
      <c r="H1161" s="21"/>
    </row>
    <row r="1162" spans="8:8">
      <c r="H1162" s="21"/>
    </row>
    <row r="1163" spans="8:8">
      <c r="H1163" s="21"/>
    </row>
    <row r="1164" spans="8:8">
      <c r="H1164" s="21"/>
    </row>
    <row r="1165" spans="8:8">
      <c r="H1165" s="21"/>
    </row>
    <row r="1166" spans="8:8">
      <c r="H1166" s="21"/>
    </row>
    <row r="1167" spans="8:8">
      <c r="H1167" s="21"/>
    </row>
    <row r="1168" spans="8:8">
      <c r="H1168" s="21"/>
    </row>
    <row r="1169" spans="8:8">
      <c r="H1169" s="21"/>
    </row>
    <row r="1170" spans="8:8">
      <c r="H1170" s="21"/>
    </row>
    <row r="1171" spans="8:8">
      <c r="H1171" s="21"/>
    </row>
    <row r="1172" spans="8:8">
      <c r="H1172" s="21"/>
    </row>
    <row r="1173" spans="8:8">
      <c r="H1173" s="21"/>
    </row>
    <row r="1174" spans="8:8">
      <c r="H1174" s="21"/>
    </row>
    <row r="1175" spans="8:8">
      <c r="H1175" s="21"/>
    </row>
    <row r="1176" spans="8:8">
      <c r="H1176" s="21"/>
    </row>
    <row r="1177" spans="8:8">
      <c r="H1177" s="21"/>
    </row>
    <row r="1178" spans="8:8">
      <c r="H1178" s="21"/>
    </row>
    <row r="1179" spans="8:8">
      <c r="H1179" s="21"/>
    </row>
    <row r="1180" spans="8:8">
      <c r="H1180" s="21"/>
    </row>
    <row r="1181" spans="8:8">
      <c r="H1181" s="21"/>
    </row>
    <row r="1182" spans="8:8">
      <c r="H1182" s="21"/>
    </row>
    <row r="1183" spans="8:8">
      <c r="H1183" s="21"/>
    </row>
    <row r="1184" spans="8:8">
      <c r="H1184" s="21"/>
    </row>
    <row r="1185" spans="8:8">
      <c r="H1185" s="21"/>
    </row>
    <row r="1186" spans="8:8">
      <c r="H1186" s="21"/>
    </row>
    <row r="1187" spans="8:8">
      <c r="H1187" s="21"/>
    </row>
    <row r="1188" spans="8:8">
      <c r="H1188" s="21"/>
    </row>
    <row r="1189" spans="8:8">
      <c r="H1189" s="21"/>
    </row>
    <row r="1190" spans="8:8">
      <c r="H1190" s="21"/>
    </row>
    <row r="1191" spans="8:8">
      <c r="H1191" s="21"/>
    </row>
    <row r="1192" spans="8:8">
      <c r="H1192" s="21"/>
    </row>
    <row r="1193" spans="8:8">
      <c r="H1193" s="21"/>
    </row>
    <row r="1194" spans="8:8">
      <c r="H1194" s="21"/>
    </row>
    <row r="1195" spans="8:8">
      <c r="H1195" s="21"/>
    </row>
    <row r="1196" spans="8:8">
      <c r="H1196" s="21"/>
    </row>
    <row r="1197" spans="8:8">
      <c r="H1197" s="21"/>
    </row>
    <row r="1198" spans="8:8">
      <c r="H1198" s="21"/>
    </row>
    <row r="1199" spans="8:8">
      <c r="H1199" s="21"/>
    </row>
    <row r="1200" spans="8:8">
      <c r="H1200" s="21"/>
    </row>
    <row r="1201" spans="8:8">
      <c r="H1201" s="21"/>
    </row>
    <row r="1202" spans="8:8">
      <c r="H1202" s="21"/>
    </row>
    <row r="1203" spans="8:8">
      <c r="H1203" s="21"/>
    </row>
    <row r="1204" spans="8:8">
      <c r="H1204" s="21"/>
    </row>
    <row r="1205" spans="8:8">
      <c r="H1205" s="21"/>
    </row>
    <row r="1206" spans="8:8">
      <c r="H1206" s="21"/>
    </row>
    <row r="1207" spans="8:8">
      <c r="H1207" s="21"/>
    </row>
    <row r="1208" spans="8:8">
      <c r="H1208" s="21"/>
    </row>
    <row r="1209" spans="8:8">
      <c r="H1209" s="21"/>
    </row>
    <row r="1210" spans="8:8">
      <c r="H1210" s="21"/>
    </row>
    <row r="1211" spans="8:8">
      <c r="H1211" s="21"/>
    </row>
    <row r="1212" spans="8:8">
      <c r="H1212" s="21"/>
    </row>
    <row r="1213" spans="8:8">
      <c r="H1213" s="21"/>
    </row>
    <row r="1214" spans="8:8">
      <c r="H1214" s="21"/>
    </row>
    <row r="1215" spans="8:8">
      <c r="H1215" s="21"/>
    </row>
    <row r="1216" spans="8:8">
      <c r="H1216" s="21"/>
    </row>
    <row r="1217" spans="8:8">
      <c r="H1217" s="21"/>
    </row>
    <row r="1218" spans="8:8">
      <c r="H1218" s="21"/>
    </row>
    <row r="1219" spans="8:8">
      <c r="H1219" s="21"/>
    </row>
    <row r="1220" spans="8:8">
      <c r="H1220" s="21"/>
    </row>
    <row r="1221" spans="8:8">
      <c r="H1221" s="21"/>
    </row>
    <row r="1222" spans="8:8">
      <c r="H1222" s="21"/>
    </row>
    <row r="1223" spans="8:8">
      <c r="H1223" s="21"/>
    </row>
    <row r="1224" spans="8:8">
      <c r="H1224" s="21"/>
    </row>
    <row r="1225" spans="8:8">
      <c r="H1225" s="21"/>
    </row>
    <row r="1226" spans="8:8">
      <c r="H1226" s="21"/>
    </row>
    <row r="1227" spans="8:8">
      <c r="H1227" s="21"/>
    </row>
    <row r="1228" spans="8:8">
      <c r="H1228" s="21"/>
    </row>
    <row r="1229" spans="8:8">
      <c r="H1229" s="21"/>
    </row>
    <row r="1230" spans="8:8">
      <c r="H1230" s="21"/>
    </row>
    <row r="1231" spans="8:8">
      <c r="H1231" s="21"/>
    </row>
    <row r="1232" spans="8:8">
      <c r="H1232" s="21"/>
    </row>
    <row r="1233" spans="8:8">
      <c r="H1233" s="21"/>
    </row>
    <row r="1234" spans="8:8">
      <c r="H1234" s="21"/>
    </row>
    <row r="1235" spans="8:8">
      <c r="H1235" s="21"/>
    </row>
    <row r="1236" spans="8:8">
      <c r="H1236" s="21"/>
    </row>
    <row r="1237" spans="8:8">
      <c r="H1237" s="21"/>
    </row>
    <row r="1238" spans="8:8">
      <c r="H1238" s="21"/>
    </row>
    <row r="1239" spans="8:8">
      <c r="H1239" s="21"/>
    </row>
    <row r="1240" spans="8:8">
      <c r="H1240" s="21"/>
    </row>
    <row r="1241" spans="8:8">
      <c r="H1241" s="21"/>
    </row>
    <row r="1242" spans="8:8">
      <c r="H1242" s="21"/>
    </row>
    <row r="1243" spans="8:8">
      <c r="H1243" s="21"/>
    </row>
    <row r="1244" spans="8:8">
      <c r="H1244" s="21"/>
    </row>
    <row r="1245" spans="8:8">
      <c r="H1245" s="21"/>
    </row>
    <row r="1246" spans="8:8">
      <c r="H1246" s="21"/>
    </row>
    <row r="1247" spans="8:8">
      <c r="H1247" s="21"/>
    </row>
    <row r="1248" spans="8:8">
      <c r="H1248" s="21"/>
    </row>
    <row r="1249" spans="8:8">
      <c r="H1249" s="21"/>
    </row>
    <row r="1250" spans="8:8">
      <c r="H1250" s="21"/>
    </row>
    <row r="1251" spans="8:8">
      <c r="H1251" s="21"/>
    </row>
    <row r="1252" spans="8:8">
      <c r="H1252" s="21"/>
    </row>
    <row r="1253" spans="8:8">
      <c r="H1253" s="21"/>
    </row>
    <row r="1254" spans="8:8">
      <c r="H1254" s="21"/>
    </row>
    <row r="1255" spans="8:8">
      <c r="H1255" s="21"/>
    </row>
    <row r="1256" spans="8:8">
      <c r="H1256" s="21"/>
    </row>
    <row r="1257" spans="8:8">
      <c r="H1257" s="21"/>
    </row>
    <row r="1258" spans="8:8">
      <c r="H1258" s="21"/>
    </row>
    <row r="1259" spans="8:8">
      <c r="H1259" s="21"/>
    </row>
    <row r="1260" spans="8:8">
      <c r="H1260" s="21"/>
    </row>
    <row r="1261" spans="8:8">
      <c r="H1261" s="21"/>
    </row>
    <row r="1262" spans="8:8">
      <c r="H1262" s="21"/>
    </row>
    <row r="1263" spans="8:8">
      <c r="H1263" s="21"/>
    </row>
    <row r="1264" spans="8:8">
      <c r="H1264" s="21"/>
    </row>
    <row r="1265" spans="8:8">
      <c r="H1265" s="21"/>
    </row>
    <row r="1266" spans="8:8">
      <c r="H1266" s="21"/>
    </row>
    <row r="1267" spans="8:8">
      <c r="H1267" s="21"/>
    </row>
    <row r="1268" spans="8:8">
      <c r="H1268" s="21"/>
    </row>
    <row r="1269" spans="8:8">
      <c r="H1269" s="21"/>
    </row>
    <row r="1270" spans="8:8">
      <c r="H1270" s="21"/>
    </row>
    <row r="1271" spans="8:8">
      <c r="H1271" s="21"/>
    </row>
    <row r="1272" spans="8:8">
      <c r="H1272" s="21"/>
    </row>
    <row r="1273" spans="8:8">
      <c r="H1273" s="21"/>
    </row>
    <row r="1274" spans="8:8">
      <c r="H1274" s="21"/>
    </row>
    <row r="1275" spans="8:8">
      <c r="H1275" s="21"/>
    </row>
    <row r="1276" spans="8:8">
      <c r="H1276" s="21"/>
    </row>
    <row r="1277" spans="8:8">
      <c r="H1277" s="21"/>
    </row>
    <row r="1278" spans="8:8">
      <c r="H1278" s="21"/>
    </row>
    <row r="1279" spans="8:8">
      <c r="H1279" s="21"/>
    </row>
    <row r="1280" spans="8:8">
      <c r="H1280" s="21"/>
    </row>
    <row r="1281" spans="8:8">
      <c r="H1281" s="21"/>
    </row>
    <row r="1282" spans="8:8">
      <c r="H1282" s="21"/>
    </row>
    <row r="1283" spans="8:8">
      <c r="H1283" s="21"/>
    </row>
    <row r="1284" spans="8:8">
      <c r="H1284" s="21"/>
    </row>
    <row r="1285" spans="8:8">
      <c r="H1285" s="21"/>
    </row>
    <row r="1286" spans="8:8">
      <c r="H1286" s="21"/>
    </row>
    <row r="1287" spans="8:8">
      <c r="H1287" s="21"/>
    </row>
    <row r="1288" spans="8:8">
      <c r="H1288" s="21"/>
    </row>
    <row r="1289" spans="8:8">
      <c r="H1289" s="21"/>
    </row>
    <row r="1290" spans="8:8">
      <c r="H1290" s="21"/>
    </row>
    <row r="1291" spans="8:8">
      <c r="H1291" s="21"/>
    </row>
    <row r="1292" spans="8:8">
      <c r="H1292" s="21"/>
    </row>
    <row r="1293" spans="8:8">
      <c r="H1293" s="21"/>
    </row>
    <row r="1294" spans="8:8">
      <c r="H1294" s="21"/>
    </row>
    <row r="1295" spans="8:8">
      <c r="H1295" s="21"/>
    </row>
    <row r="1296" spans="8:8">
      <c r="H1296" s="21"/>
    </row>
    <row r="1297" spans="8:8">
      <c r="H1297" s="21"/>
    </row>
    <row r="1298" spans="8:8">
      <c r="H1298" s="21"/>
    </row>
    <row r="1299" spans="8:8">
      <c r="H1299" s="21"/>
    </row>
    <row r="1300" spans="8:8">
      <c r="H1300" s="21"/>
    </row>
    <row r="1301" spans="8:8">
      <c r="H1301" s="21"/>
    </row>
    <row r="1302" spans="8:8">
      <c r="H1302" s="21"/>
    </row>
    <row r="1303" spans="8:8">
      <c r="H1303" s="21"/>
    </row>
    <row r="1304" spans="8:8">
      <c r="H1304" s="21"/>
    </row>
    <row r="1305" spans="8:8">
      <c r="H1305" s="21"/>
    </row>
    <row r="1306" spans="8:8">
      <c r="H1306" s="21"/>
    </row>
    <row r="1307" spans="8:8">
      <c r="H1307" s="21"/>
    </row>
    <row r="1308" spans="8:8">
      <c r="H1308" s="21"/>
    </row>
    <row r="1309" spans="8:8">
      <c r="H1309" s="21"/>
    </row>
    <row r="1310" spans="8:8">
      <c r="H1310" s="21"/>
    </row>
    <row r="1311" spans="8:8">
      <c r="H1311" s="21"/>
    </row>
    <row r="1312" spans="8:8">
      <c r="H1312" s="21"/>
    </row>
    <row r="1313" spans="8:8">
      <c r="H1313" s="21"/>
    </row>
    <row r="1314" spans="8:8">
      <c r="H1314" s="21"/>
    </row>
    <row r="1315" spans="8:8">
      <c r="H1315" s="21"/>
    </row>
    <row r="1316" spans="8:8">
      <c r="H1316" s="21"/>
    </row>
    <row r="1317" spans="8:8">
      <c r="H1317" s="21"/>
    </row>
    <row r="1318" spans="8:8">
      <c r="H1318" s="21"/>
    </row>
    <row r="1319" spans="8:8">
      <c r="H1319" s="21"/>
    </row>
    <row r="1320" spans="8:8">
      <c r="H1320" s="21"/>
    </row>
    <row r="1321" spans="8:8">
      <c r="H1321" s="21"/>
    </row>
    <row r="1322" spans="8:8">
      <c r="H1322" s="21"/>
    </row>
    <row r="1323" spans="8:8">
      <c r="H1323" s="21"/>
    </row>
    <row r="1324" spans="8:8">
      <c r="H1324" s="21"/>
    </row>
    <row r="1325" spans="8:8">
      <c r="H1325" s="21"/>
    </row>
    <row r="1326" spans="8:8">
      <c r="H1326" s="21"/>
    </row>
    <row r="1327" spans="8:8">
      <c r="H1327" s="21"/>
    </row>
    <row r="1328" spans="8:8">
      <c r="H1328" s="21"/>
    </row>
    <row r="1329" spans="8:8">
      <c r="H1329" s="21"/>
    </row>
    <row r="1330" spans="8:8">
      <c r="H1330" s="21"/>
    </row>
    <row r="1331" spans="8:8">
      <c r="H1331" s="21"/>
    </row>
    <row r="1332" spans="8:8">
      <c r="H1332" s="21"/>
    </row>
    <row r="1333" spans="8:8">
      <c r="H1333" s="21"/>
    </row>
    <row r="1334" spans="8:8">
      <c r="H1334" s="21"/>
    </row>
    <row r="1335" spans="8:8">
      <c r="H1335" s="21"/>
    </row>
    <row r="1336" spans="8:8">
      <c r="H1336" s="21"/>
    </row>
    <row r="1337" spans="8:8">
      <c r="H1337" s="21"/>
    </row>
    <row r="1338" spans="8:8">
      <c r="H1338" s="21"/>
    </row>
    <row r="1339" spans="8:8">
      <c r="H1339" s="21"/>
    </row>
    <row r="1340" spans="8:8">
      <c r="H1340" s="21"/>
    </row>
    <row r="1341" spans="8:8">
      <c r="H1341" s="21"/>
    </row>
    <row r="1342" spans="8:8">
      <c r="H1342" s="21"/>
    </row>
    <row r="1343" spans="8:8">
      <c r="H1343" s="21"/>
    </row>
    <row r="1344" spans="8:8">
      <c r="H1344" s="21"/>
    </row>
    <row r="1345" spans="8:8">
      <c r="H1345" s="21"/>
    </row>
    <row r="1346" spans="8:8">
      <c r="H1346" s="21"/>
    </row>
    <row r="1347" spans="8:8">
      <c r="H1347" s="21"/>
    </row>
    <row r="1348" spans="8:8">
      <c r="H1348" s="21"/>
    </row>
    <row r="1349" spans="8:8">
      <c r="H1349" s="21"/>
    </row>
    <row r="1350" spans="8:8">
      <c r="H1350" s="21"/>
    </row>
    <row r="1351" spans="8:8">
      <c r="H1351" s="21"/>
    </row>
    <row r="1352" spans="8:8">
      <c r="H1352" s="21"/>
    </row>
    <row r="1353" spans="8:8">
      <c r="H1353" s="21"/>
    </row>
    <row r="1354" spans="8:8">
      <c r="H1354" s="21"/>
    </row>
    <row r="1355" spans="8:8">
      <c r="H1355" s="21"/>
    </row>
    <row r="1356" spans="8:8">
      <c r="H1356" s="21"/>
    </row>
    <row r="1357" spans="8:8">
      <c r="H1357" s="21"/>
    </row>
    <row r="1358" spans="8:8">
      <c r="H1358" s="21"/>
    </row>
    <row r="1359" spans="8:8">
      <c r="H1359" s="21"/>
    </row>
    <row r="1360" spans="8:8">
      <c r="H1360" s="21"/>
    </row>
    <row r="1361" spans="8:8">
      <c r="H1361" s="21"/>
    </row>
    <row r="1362" spans="8:8">
      <c r="H1362" s="21"/>
    </row>
    <row r="1363" spans="8:8">
      <c r="H1363" s="21"/>
    </row>
    <row r="1364" spans="8:8">
      <c r="H1364" s="21"/>
    </row>
    <row r="1365" spans="8:8">
      <c r="H1365" s="21"/>
    </row>
    <row r="1366" spans="8:8">
      <c r="H1366" s="21"/>
    </row>
    <row r="1367" spans="8:8">
      <c r="H1367" s="21"/>
    </row>
    <row r="1368" spans="8:8">
      <c r="H1368" s="21"/>
    </row>
    <row r="1369" spans="8:8">
      <c r="H1369" s="21"/>
    </row>
    <row r="1370" spans="8:8">
      <c r="H1370" s="21"/>
    </row>
    <row r="1371" spans="8:8">
      <c r="H1371" s="21"/>
    </row>
    <row r="1372" spans="8:8">
      <c r="H1372" s="21"/>
    </row>
    <row r="1373" spans="8:8">
      <c r="H1373" s="21"/>
    </row>
    <row r="1374" spans="8:8">
      <c r="H1374" s="21"/>
    </row>
    <row r="1375" spans="8:8">
      <c r="H1375" s="21"/>
    </row>
    <row r="1376" spans="8:8">
      <c r="H1376" s="21"/>
    </row>
    <row r="1377" spans="8:8">
      <c r="H1377" s="21"/>
    </row>
    <row r="1378" spans="8:8">
      <c r="H1378" s="21"/>
    </row>
    <row r="1379" spans="8:8">
      <c r="H1379" s="21"/>
    </row>
    <row r="1380" spans="8:8">
      <c r="H1380" s="21"/>
    </row>
    <row r="1381" spans="8:8">
      <c r="H1381" s="21"/>
    </row>
    <row r="1382" spans="8:8">
      <c r="H1382" s="21"/>
    </row>
    <row r="1383" spans="8:8">
      <c r="H1383" s="21"/>
    </row>
    <row r="1384" spans="8:8">
      <c r="H1384" s="21"/>
    </row>
    <row r="1385" spans="8:8">
      <c r="H1385" s="21"/>
    </row>
    <row r="1386" spans="8:8">
      <c r="H1386" s="21"/>
    </row>
    <row r="1387" spans="8:8">
      <c r="H1387" s="21"/>
    </row>
    <row r="1388" spans="8:8">
      <c r="H1388" s="21"/>
    </row>
    <row r="1389" spans="8:8">
      <c r="H1389" s="21"/>
    </row>
    <row r="1390" spans="8:8">
      <c r="H1390" s="21"/>
    </row>
    <row r="1391" spans="8:8">
      <c r="H1391" s="21"/>
    </row>
    <row r="1392" spans="8:8">
      <c r="H1392" s="21"/>
    </row>
    <row r="1393" spans="8:8">
      <c r="H1393" s="21"/>
    </row>
    <row r="1394" spans="8:8">
      <c r="H1394" s="21"/>
    </row>
    <row r="1395" spans="8:8">
      <c r="H1395" s="21"/>
    </row>
    <row r="1396" spans="8:8">
      <c r="H1396" s="21"/>
    </row>
    <row r="1397" spans="8:8">
      <c r="H1397" s="21"/>
    </row>
    <row r="1398" spans="8:8">
      <c r="H1398" s="21"/>
    </row>
    <row r="1399" spans="8:8">
      <c r="H1399" s="21"/>
    </row>
    <row r="1400" spans="8:8">
      <c r="H1400" s="21"/>
    </row>
    <row r="1401" spans="8:8">
      <c r="H1401" s="21"/>
    </row>
    <row r="1402" spans="8:8">
      <c r="H1402" s="21"/>
    </row>
    <row r="1403" spans="8:8">
      <c r="H1403" s="21"/>
    </row>
    <row r="1404" spans="8:8">
      <c r="H1404" s="21"/>
    </row>
    <row r="1405" spans="8:8">
      <c r="H1405" s="21"/>
    </row>
    <row r="1406" spans="8:8">
      <c r="H1406" s="21"/>
    </row>
    <row r="1407" spans="8:8">
      <c r="H1407" s="21"/>
    </row>
    <row r="1408" spans="8:8">
      <c r="H1408" s="21"/>
    </row>
    <row r="1409" spans="8:8">
      <c r="H1409" s="21"/>
    </row>
    <row r="1410" spans="8:8">
      <c r="H1410" s="21"/>
    </row>
    <row r="1411" spans="8:8">
      <c r="H1411" s="21"/>
    </row>
    <row r="1412" spans="8:8">
      <c r="H1412" s="21"/>
    </row>
    <row r="1413" spans="8:8">
      <c r="H1413" s="21"/>
    </row>
    <row r="1414" spans="8:8">
      <c r="H1414" s="21"/>
    </row>
    <row r="1415" spans="8:8">
      <c r="H1415" s="21"/>
    </row>
    <row r="1416" spans="8:8">
      <c r="H1416" s="21"/>
    </row>
    <row r="1417" spans="8:8">
      <c r="H1417" s="21"/>
    </row>
    <row r="1418" spans="8:8">
      <c r="H1418" s="21"/>
    </row>
    <row r="1419" spans="8:8">
      <c r="H1419" s="21"/>
    </row>
    <row r="1420" spans="8:8">
      <c r="H1420" s="21"/>
    </row>
    <row r="1421" spans="8:8">
      <c r="H1421" s="21"/>
    </row>
    <row r="1422" spans="8:8">
      <c r="H1422" s="21"/>
    </row>
    <row r="1423" spans="8:8">
      <c r="H1423" s="21"/>
    </row>
    <row r="1424" spans="8:8">
      <c r="H1424" s="21"/>
    </row>
    <row r="1425" spans="8:8">
      <c r="H1425" s="21"/>
    </row>
    <row r="1426" spans="8:8">
      <c r="H1426" s="21"/>
    </row>
    <row r="1427" spans="8:8">
      <c r="H1427" s="21"/>
    </row>
    <row r="1428" spans="8:8">
      <c r="H1428" s="21"/>
    </row>
    <row r="1429" spans="8:8">
      <c r="H1429" s="21"/>
    </row>
    <row r="1430" spans="8:8">
      <c r="H1430" s="21"/>
    </row>
    <row r="1431" spans="8:8">
      <c r="H1431" s="21"/>
    </row>
    <row r="1432" spans="8:8">
      <c r="H1432" s="21"/>
    </row>
    <row r="1433" spans="8:8">
      <c r="H1433" s="21"/>
    </row>
    <row r="1434" spans="8:8">
      <c r="H1434" s="21"/>
    </row>
    <row r="1435" spans="8:8">
      <c r="H1435" s="21"/>
    </row>
    <row r="1436" spans="8:8">
      <c r="H1436" s="21"/>
    </row>
    <row r="1437" spans="8:8">
      <c r="H1437" s="21"/>
    </row>
    <row r="1438" spans="8:8">
      <c r="H1438" s="21"/>
    </row>
    <row r="1439" spans="8:8">
      <c r="H1439" s="21"/>
    </row>
    <row r="1440" spans="8:8">
      <c r="H1440" s="21"/>
    </row>
    <row r="1441" spans="8:8">
      <c r="H1441" s="21"/>
    </row>
    <row r="1442" spans="8:8">
      <c r="H1442" s="21"/>
    </row>
    <row r="1443" spans="8:8">
      <c r="H1443" s="21"/>
    </row>
    <row r="1444" spans="8:8">
      <c r="H1444" s="21"/>
    </row>
    <row r="1445" spans="8:8">
      <c r="H1445" s="21"/>
    </row>
    <row r="1446" spans="8:8">
      <c r="H1446" s="21"/>
    </row>
    <row r="1447" spans="8:8">
      <c r="H1447" s="21"/>
    </row>
    <row r="1448" spans="8:8">
      <c r="H1448" s="21"/>
    </row>
    <row r="1449" spans="8:8">
      <c r="H1449" s="21"/>
    </row>
    <row r="1450" spans="8:8">
      <c r="H1450" s="21"/>
    </row>
    <row r="1451" spans="8:8">
      <c r="H1451" s="21"/>
    </row>
    <row r="1452" spans="8:8">
      <c r="H1452" s="21"/>
    </row>
    <row r="1453" spans="8:8">
      <c r="H1453" s="21"/>
    </row>
    <row r="1454" spans="8:8">
      <c r="H1454" s="21"/>
    </row>
    <row r="1455" spans="8:8">
      <c r="H1455" s="21"/>
    </row>
    <row r="1456" spans="8:8">
      <c r="H1456" s="21"/>
    </row>
    <row r="1457" spans="8:8">
      <c r="H1457" s="21"/>
    </row>
    <row r="1458" spans="8:8">
      <c r="H1458" s="21"/>
    </row>
    <row r="1459" spans="8:8">
      <c r="H1459" s="21"/>
    </row>
    <row r="1460" spans="8:8">
      <c r="H1460" s="21"/>
    </row>
    <row r="1461" spans="8:8">
      <c r="H1461" s="21"/>
    </row>
    <row r="1462" spans="8:8">
      <c r="H1462" s="21"/>
    </row>
    <row r="1463" spans="8:8">
      <c r="H1463" s="21"/>
    </row>
    <row r="1464" spans="8:8">
      <c r="H1464" s="21"/>
    </row>
    <row r="1465" spans="8:8">
      <c r="H1465" s="21"/>
    </row>
    <row r="1466" spans="8:8">
      <c r="H1466" s="21"/>
    </row>
    <row r="1467" spans="8:8">
      <c r="H1467" s="21"/>
    </row>
    <row r="1468" spans="8:8">
      <c r="H1468" s="21"/>
    </row>
    <row r="1469" spans="8:8">
      <c r="H1469" s="21"/>
    </row>
    <row r="1470" spans="8:8">
      <c r="H1470" s="21"/>
    </row>
    <row r="1471" spans="8:8">
      <c r="H1471" s="21"/>
    </row>
    <row r="1472" spans="8:8">
      <c r="H1472" s="21"/>
    </row>
    <row r="1473" spans="8:8">
      <c r="H1473" s="21"/>
    </row>
    <row r="1474" spans="8:8">
      <c r="H1474" s="21"/>
    </row>
    <row r="1475" spans="8:8">
      <c r="H1475" s="21"/>
    </row>
    <row r="1476" spans="8:8">
      <c r="H1476" s="21"/>
    </row>
    <row r="1477" spans="8:8">
      <c r="H1477" s="21"/>
    </row>
    <row r="1478" spans="8:8">
      <c r="H1478" s="21"/>
    </row>
    <row r="1479" spans="8:8">
      <c r="H1479" s="21"/>
    </row>
    <row r="1480" spans="8:8">
      <c r="H1480" s="21"/>
    </row>
    <row r="1481" spans="8:8">
      <c r="H1481" s="21"/>
    </row>
    <row r="1482" spans="8:8">
      <c r="H1482" s="21"/>
    </row>
    <row r="1483" spans="8:8">
      <c r="H1483" s="21"/>
    </row>
    <row r="1484" spans="8:8">
      <c r="H1484" s="21"/>
    </row>
    <row r="1485" spans="8:8">
      <c r="H1485" s="21"/>
    </row>
    <row r="1486" spans="8:8">
      <c r="H1486" s="21"/>
    </row>
    <row r="1487" spans="8:8">
      <c r="H1487" s="21"/>
    </row>
    <row r="1488" spans="8:8">
      <c r="H1488" s="21"/>
    </row>
    <row r="1489" spans="8:8">
      <c r="H1489" s="21"/>
    </row>
    <row r="1490" spans="8:8">
      <c r="H1490" s="21"/>
    </row>
    <row r="1491" spans="8:8">
      <c r="H1491" s="21"/>
    </row>
    <row r="1492" spans="8:8">
      <c r="H1492" s="21"/>
    </row>
    <row r="1493" spans="8:8">
      <c r="H1493" s="21"/>
    </row>
    <row r="1494" spans="8:8">
      <c r="H1494" s="21"/>
    </row>
    <row r="1495" spans="8:8">
      <c r="H1495" s="21"/>
    </row>
    <row r="1496" spans="8:8">
      <c r="H1496" s="21"/>
    </row>
    <row r="1497" spans="8:8">
      <c r="H1497" s="21"/>
    </row>
    <row r="1498" spans="8:8">
      <c r="H1498" s="21"/>
    </row>
    <row r="1499" spans="8:8">
      <c r="H1499" s="21"/>
    </row>
    <row r="1500" spans="8:8">
      <c r="H1500" s="21"/>
    </row>
    <row r="1501" spans="8:8">
      <c r="H1501" s="21"/>
    </row>
    <row r="1502" spans="8:8">
      <c r="H1502" s="21"/>
    </row>
    <row r="1503" spans="8:8">
      <c r="H1503" s="21"/>
    </row>
    <row r="1504" spans="8:8">
      <c r="H1504" s="21"/>
    </row>
    <row r="1505" spans="8:8">
      <c r="H1505" s="21"/>
    </row>
    <row r="1506" spans="8:8">
      <c r="H1506" s="21"/>
    </row>
    <row r="1507" spans="8:8">
      <c r="H1507" s="21"/>
    </row>
    <row r="1508" spans="8:8">
      <c r="H1508" s="21"/>
    </row>
    <row r="1509" spans="8:8">
      <c r="H1509" s="21"/>
    </row>
    <row r="1510" spans="8:8">
      <c r="H1510" s="21"/>
    </row>
    <row r="1511" spans="8:8">
      <c r="H1511" s="21"/>
    </row>
    <row r="1512" spans="8:8">
      <c r="H1512" s="21"/>
    </row>
    <row r="1513" spans="8:8">
      <c r="H1513" s="21"/>
    </row>
    <row r="1514" spans="8:8">
      <c r="H1514" s="21"/>
    </row>
    <row r="1515" spans="8:8">
      <c r="H1515" s="21"/>
    </row>
    <row r="1516" spans="8:8">
      <c r="H1516" s="21"/>
    </row>
    <row r="1517" spans="8:8">
      <c r="H1517" s="21"/>
    </row>
    <row r="1518" spans="8:8">
      <c r="H1518" s="21"/>
    </row>
    <row r="1519" spans="8:8">
      <c r="H1519" s="21"/>
    </row>
    <row r="1520" spans="8:8">
      <c r="H1520" s="21"/>
    </row>
    <row r="1521" spans="8:8">
      <c r="H1521" s="21"/>
    </row>
    <row r="1522" spans="8:8">
      <c r="H1522" s="21"/>
    </row>
    <row r="1523" spans="8:8">
      <c r="H1523" s="21"/>
    </row>
    <row r="1524" spans="8:8">
      <c r="H1524" s="21"/>
    </row>
    <row r="1525" spans="8:8">
      <c r="H1525" s="21"/>
    </row>
    <row r="1526" spans="8:8">
      <c r="H1526" s="21"/>
    </row>
    <row r="1527" spans="8:8">
      <c r="H1527" s="21"/>
    </row>
    <row r="1528" spans="8:8">
      <c r="H1528" s="21"/>
    </row>
    <row r="1529" spans="8:8">
      <c r="H1529" s="21"/>
    </row>
    <row r="1530" spans="8:8">
      <c r="H1530" s="21"/>
    </row>
    <row r="1531" spans="8:8">
      <c r="H1531" s="21"/>
    </row>
    <row r="1532" spans="8:8">
      <c r="H1532" s="21"/>
    </row>
    <row r="1533" spans="8:8">
      <c r="H1533" s="21"/>
    </row>
    <row r="1534" spans="8:8">
      <c r="H1534" s="21"/>
    </row>
    <row r="1535" spans="8:8">
      <c r="H1535" s="21"/>
    </row>
    <row r="1536" spans="8:8">
      <c r="H1536" s="21"/>
    </row>
    <row r="1537" spans="8:8">
      <c r="H1537" s="21"/>
    </row>
    <row r="1538" spans="8:8">
      <c r="H1538" s="21"/>
    </row>
    <row r="1539" spans="8:8">
      <c r="H1539" s="21"/>
    </row>
    <row r="1540" spans="8:8">
      <c r="H1540" s="21"/>
    </row>
    <row r="1541" spans="8:8">
      <c r="H1541" s="21"/>
    </row>
    <row r="1542" spans="8:8">
      <c r="H1542" s="21"/>
    </row>
    <row r="1543" spans="8:8">
      <c r="H1543" s="21"/>
    </row>
    <row r="1544" spans="8:8">
      <c r="H1544" s="21"/>
    </row>
    <row r="1545" spans="8:8">
      <c r="H1545" s="21"/>
    </row>
    <row r="1546" spans="8:8">
      <c r="H1546" s="21"/>
    </row>
    <row r="1547" spans="8:8">
      <c r="H1547" s="21"/>
    </row>
    <row r="1548" spans="8:8">
      <c r="H1548" s="21"/>
    </row>
    <row r="1549" spans="8:8">
      <c r="H1549" s="21"/>
    </row>
    <row r="1550" spans="8:8">
      <c r="H1550" s="21"/>
    </row>
    <row r="1551" spans="8:8">
      <c r="H1551" s="21"/>
    </row>
    <row r="1552" spans="8:8">
      <c r="H1552" s="21"/>
    </row>
    <row r="1553" spans="8:8">
      <c r="H1553" s="21"/>
    </row>
    <row r="1554" spans="8:8">
      <c r="H1554" s="21"/>
    </row>
    <row r="1555" spans="8:8">
      <c r="H1555" s="21"/>
    </row>
    <row r="1556" spans="8:8">
      <c r="H1556" s="21"/>
    </row>
    <row r="1557" spans="8:8">
      <c r="H1557" s="21"/>
    </row>
    <row r="1558" spans="8:8">
      <c r="H1558" s="21"/>
    </row>
    <row r="1559" spans="8:8">
      <c r="H1559" s="21"/>
    </row>
    <row r="1560" spans="8:8">
      <c r="H1560" s="21"/>
    </row>
    <row r="1561" spans="8:8">
      <c r="H1561" s="21"/>
    </row>
    <row r="1562" spans="8:8">
      <c r="H1562" s="21"/>
    </row>
    <row r="1563" spans="8:8">
      <c r="H1563" s="21"/>
    </row>
    <row r="1564" spans="8:8">
      <c r="H1564" s="21"/>
    </row>
    <row r="1565" spans="8:8">
      <c r="H1565" s="21"/>
    </row>
    <row r="1566" spans="8:8">
      <c r="H1566" s="21"/>
    </row>
    <row r="1567" spans="8:8">
      <c r="H1567" s="21"/>
    </row>
    <row r="1568" spans="8:8">
      <c r="H1568" s="21"/>
    </row>
    <row r="1569" spans="8:8">
      <c r="H1569" s="21"/>
    </row>
    <row r="1570" spans="8:8">
      <c r="H1570" s="21"/>
    </row>
    <row r="1571" spans="8:8">
      <c r="H1571" s="21"/>
    </row>
    <row r="1572" spans="8:8">
      <c r="H1572" s="21"/>
    </row>
    <row r="1573" spans="8:8">
      <c r="H1573" s="21"/>
    </row>
    <row r="1574" spans="8:8">
      <c r="H1574" s="21"/>
    </row>
    <row r="1575" spans="8:8">
      <c r="H1575" s="21"/>
    </row>
    <row r="1576" spans="8:8">
      <c r="H1576" s="21"/>
    </row>
    <row r="1577" spans="8:8">
      <c r="H1577" s="21"/>
    </row>
    <row r="1578" spans="8:8">
      <c r="H1578" s="21"/>
    </row>
    <row r="1579" spans="8:8">
      <c r="H1579" s="21"/>
    </row>
    <row r="1580" spans="8:8">
      <c r="H1580" s="21"/>
    </row>
    <row r="1581" spans="8:8">
      <c r="H1581" s="21"/>
    </row>
    <row r="1582" spans="8:8">
      <c r="H1582" s="21"/>
    </row>
    <row r="1583" spans="8:8">
      <c r="H1583" s="21"/>
    </row>
    <row r="1584" spans="8:8">
      <c r="H1584" s="21"/>
    </row>
    <row r="1585" spans="8:8">
      <c r="H1585" s="21"/>
    </row>
    <row r="1586" spans="8:8">
      <c r="H1586" s="21"/>
    </row>
    <row r="1587" spans="8:8">
      <c r="H1587" s="21"/>
    </row>
    <row r="1588" spans="8:8">
      <c r="H1588" s="21"/>
    </row>
    <row r="1589" spans="8:8">
      <c r="H1589" s="21"/>
    </row>
    <row r="1590" spans="8:8">
      <c r="H1590" s="21"/>
    </row>
    <row r="1591" spans="8:8">
      <c r="H1591" s="21"/>
    </row>
    <row r="1592" spans="8:8">
      <c r="H1592" s="21"/>
    </row>
    <row r="1593" spans="8:8">
      <c r="H1593" s="21"/>
    </row>
    <row r="1594" spans="8:8">
      <c r="H1594" s="21"/>
    </row>
    <row r="1595" spans="8:8">
      <c r="H1595" s="21"/>
    </row>
    <row r="1596" spans="8:8">
      <c r="H1596" s="21"/>
    </row>
    <row r="1597" spans="8:8">
      <c r="H1597" s="21"/>
    </row>
    <row r="1598" spans="8:8">
      <c r="H1598" s="21"/>
    </row>
    <row r="1599" spans="8:8">
      <c r="H1599" s="21"/>
    </row>
    <row r="1600" spans="8:8">
      <c r="H1600" s="21"/>
    </row>
    <row r="1601" spans="8:8">
      <c r="H1601" s="21"/>
    </row>
    <row r="1602" spans="8:8">
      <c r="H1602" s="21"/>
    </row>
    <row r="1603" spans="8:8">
      <c r="H1603" s="21"/>
    </row>
    <row r="1604" spans="8:8">
      <c r="H1604" s="21"/>
    </row>
    <row r="1605" spans="8:8">
      <c r="H1605" s="21"/>
    </row>
    <row r="1606" spans="8:8">
      <c r="H1606" s="21"/>
    </row>
    <row r="1607" spans="8:8">
      <c r="H1607" s="21"/>
    </row>
    <row r="1608" spans="8:8">
      <c r="H1608" s="21"/>
    </row>
    <row r="1609" spans="8:8">
      <c r="H1609" s="21"/>
    </row>
    <row r="1610" spans="8:8">
      <c r="H1610" s="21"/>
    </row>
    <row r="1611" spans="8:8">
      <c r="H1611" s="21"/>
    </row>
    <row r="1612" spans="8:8">
      <c r="H1612" s="21"/>
    </row>
    <row r="1613" spans="8:8">
      <c r="H1613" s="21"/>
    </row>
    <row r="1614" spans="8:8">
      <c r="H1614" s="21"/>
    </row>
    <row r="1615" spans="8:8">
      <c r="H1615" s="21"/>
    </row>
    <row r="1616" spans="8:8">
      <c r="H1616" s="21"/>
    </row>
    <row r="1617" spans="8:8">
      <c r="H1617" s="21"/>
    </row>
    <row r="1618" spans="8:8">
      <c r="H1618" s="21"/>
    </row>
    <row r="1619" spans="8:8">
      <c r="H1619" s="21"/>
    </row>
    <row r="1620" spans="8:8">
      <c r="H1620" s="21"/>
    </row>
    <row r="1621" spans="8:8">
      <c r="H1621" s="21"/>
    </row>
    <row r="1622" spans="8:8">
      <c r="H1622" s="21"/>
    </row>
    <row r="1623" spans="8:8">
      <c r="H1623" s="21"/>
    </row>
    <row r="1624" spans="8:8">
      <c r="H1624" s="21"/>
    </row>
    <row r="1625" spans="8:8">
      <c r="H1625" s="21"/>
    </row>
    <row r="1626" spans="8:8">
      <c r="H1626" s="21"/>
    </row>
    <row r="1627" spans="8:8">
      <c r="H1627" s="21"/>
    </row>
    <row r="1628" spans="8:8">
      <c r="H1628" s="21"/>
    </row>
    <row r="1629" spans="8:8">
      <c r="H1629" s="21"/>
    </row>
    <row r="1630" spans="8:8">
      <c r="H1630" s="21"/>
    </row>
    <row r="1631" spans="8:8">
      <c r="H1631" s="21"/>
    </row>
    <row r="1632" spans="8:8">
      <c r="H1632" s="21"/>
    </row>
    <row r="1633" spans="8:8">
      <c r="H1633" s="21"/>
    </row>
    <row r="1634" spans="8:8">
      <c r="H1634" s="21"/>
    </row>
    <row r="1635" spans="8:8">
      <c r="H1635" s="21"/>
    </row>
    <row r="1636" spans="8:8">
      <c r="H1636" s="21"/>
    </row>
    <row r="1637" spans="8:8">
      <c r="H1637" s="21"/>
    </row>
    <row r="1638" spans="8:8">
      <c r="H1638" s="21"/>
    </row>
    <row r="1639" spans="8:8">
      <c r="H1639" s="21"/>
    </row>
    <row r="1640" spans="8:8">
      <c r="H1640" s="21"/>
    </row>
    <row r="1641" spans="8:8">
      <c r="H1641" s="21"/>
    </row>
    <row r="1642" spans="8:8">
      <c r="H1642" s="21"/>
    </row>
    <row r="1643" spans="8:8">
      <c r="H1643" s="21"/>
    </row>
    <row r="1644" spans="8:8">
      <c r="H1644" s="21"/>
    </row>
    <row r="1645" spans="8:8">
      <c r="H1645" s="21"/>
    </row>
    <row r="1646" spans="8:8">
      <c r="H1646" s="21"/>
    </row>
    <row r="1647" spans="8:8">
      <c r="H1647" s="21"/>
    </row>
    <row r="1648" spans="8:8">
      <c r="H1648" s="21"/>
    </row>
    <row r="1649" spans="8:8">
      <c r="H1649" s="21"/>
    </row>
    <row r="1650" spans="8:8">
      <c r="H1650" s="21"/>
    </row>
    <row r="1651" spans="8:8">
      <c r="H1651" s="21"/>
    </row>
    <row r="1652" spans="8:8">
      <c r="H1652" s="21"/>
    </row>
    <row r="1653" spans="8:8">
      <c r="H1653" s="21"/>
    </row>
    <row r="1654" spans="8:8">
      <c r="H1654" s="21"/>
    </row>
    <row r="1655" spans="8:8">
      <c r="H1655" s="21"/>
    </row>
    <row r="1656" spans="8:8">
      <c r="H1656" s="21"/>
    </row>
    <row r="1657" spans="8:8">
      <c r="H1657" s="21"/>
    </row>
    <row r="1658" spans="8:8">
      <c r="H1658" s="21"/>
    </row>
    <row r="1659" spans="8:8">
      <c r="H1659" s="21"/>
    </row>
    <row r="1660" spans="8:8">
      <c r="H1660" s="21"/>
    </row>
    <row r="1661" spans="8:8">
      <c r="H1661" s="21"/>
    </row>
    <row r="1662" spans="8:8">
      <c r="H1662" s="21"/>
    </row>
    <row r="1663" spans="8:8">
      <c r="H1663" s="21"/>
    </row>
    <row r="1664" spans="8:8">
      <c r="H1664" s="21"/>
    </row>
    <row r="1665" spans="8:8">
      <c r="H1665" s="21"/>
    </row>
    <row r="1666" spans="8:8">
      <c r="H1666" s="21"/>
    </row>
    <row r="1667" spans="8:8">
      <c r="H1667" s="21"/>
    </row>
    <row r="1668" spans="8:8">
      <c r="H1668" s="21"/>
    </row>
    <row r="1669" spans="8:8">
      <c r="H1669" s="21"/>
    </row>
    <row r="1670" spans="8:8">
      <c r="H1670" s="21"/>
    </row>
    <row r="1671" spans="8:8">
      <c r="H1671" s="21"/>
    </row>
    <row r="1672" spans="8:8">
      <c r="H1672" s="21"/>
    </row>
    <row r="1673" spans="8:8">
      <c r="H1673" s="21"/>
    </row>
    <row r="1674" spans="8:8">
      <c r="H1674" s="21"/>
    </row>
    <row r="1675" spans="8:8">
      <c r="H1675" s="21"/>
    </row>
    <row r="1676" spans="8:8">
      <c r="H1676" s="21"/>
    </row>
    <row r="1677" spans="8:8">
      <c r="H1677" s="21"/>
    </row>
    <row r="1678" spans="8:8">
      <c r="H1678" s="21"/>
    </row>
    <row r="1679" spans="8:8">
      <c r="H1679" s="21"/>
    </row>
    <row r="1680" spans="8:8">
      <c r="H1680" s="21"/>
    </row>
    <row r="1681" spans="8:8">
      <c r="H1681" s="21"/>
    </row>
    <row r="1682" spans="8:8">
      <c r="H1682" s="21"/>
    </row>
    <row r="1683" spans="8:8">
      <c r="H1683" s="21"/>
    </row>
    <row r="1684" spans="8:8">
      <c r="H1684" s="21"/>
    </row>
    <row r="1685" spans="8:8">
      <c r="H1685" s="21"/>
    </row>
    <row r="1686" spans="8:8">
      <c r="H1686" s="21"/>
    </row>
    <row r="1687" spans="8:8">
      <c r="H1687" s="21"/>
    </row>
    <row r="1688" spans="8:8">
      <c r="H1688" s="21"/>
    </row>
    <row r="1689" spans="8:8">
      <c r="H1689" s="21"/>
    </row>
    <row r="1690" spans="8:8">
      <c r="H1690" s="21"/>
    </row>
    <row r="1691" spans="8:8">
      <c r="H1691" s="21"/>
    </row>
    <row r="1692" spans="8:8">
      <c r="H1692" s="21"/>
    </row>
    <row r="1693" spans="8:8">
      <c r="H1693" s="21"/>
    </row>
    <row r="1694" spans="8:8">
      <c r="H1694" s="21"/>
    </row>
    <row r="1695" spans="8:8">
      <c r="H1695" s="21"/>
    </row>
    <row r="1696" spans="8:8">
      <c r="H1696" s="21"/>
    </row>
    <row r="1697" spans="8:8">
      <c r="H1697" s="21"/>
    </row>
    <row r="1698" spans="8:8">
      <c r="H1698" s="21"/>
    </row>
    <row r="1699" spans="8:8">
      <c r="H1699" s="21"/>
    </row>
    <row r="1700" spans="8:8">
      <c r="H1700" s="21"/>
    </row>
    <row r="1701" spans="8:8">
      <c r="H1701" s="21"/>
    </row>
    <row r="1702" spans="8:8">
      <c r="H1702" s="21"/>
    </row>
    <row r="1703" spans="8:8">
      <c r="H1703" s="21"/>
    </row>
    <row r="1704" spans="8:8">
      <c r="H1704" s="21"/>
    </row>
    <row r="1705" spans="8:8">
      <c r="H1705" s="21"/>
    </row>
    <row r="1706" spans="8:8">
      <c r="H1706" s="21"/>
    </row>
    <row r="1707" spans="8:8">
      <c r="H1707" s="21"/>
    </row>
    <row r="1708" spans="8:8">
      <c r="H1708" s="21"/>
    </row>
    <row r="1709" spans="8:8">
      <c r="H1709" s="21"/>
    </row>
    <row r="1710" spans="8:8">
      <c r="H1710" s="21"/>
    </row>
    <row r="1711" spans="8:8">
      <c r="H1711" s="21"/>
    </row>
    <row r="1712" spans="8:8">
      <c r="H1712" s="21"/>
    </row>
    <row r="1713" spans="8:8">
      <c r="H1713" s="21"/>
    </row>
    <row r="1714" spans="8:8">
      <c r="H1714" s="21"/>
    </row>
    <row r="1715" spans="8:8">
      <c r="H1715" s="21"/>
    </row>
    <row r="1716" spans="8:8">
      <c r="H1716" s="21"/>
    </row>
    <row r="1717" spans="8:8">
      <c r="H1717" s="21"/>
    </row>
    <row r="1718" spans="8:8">
      <c r="H1718" s="21"/>
    </row>
    <row r="1719" spans="8:8">
      <c r="H1719" s="21"/>
    </row>
    <row r="1720" spans="8:8">
      <c r="H1720" s="21"/>
    </row>
    <row r="1721" spans="8:8">
      <c r="H1721" s="21"/>
    </row>
    <row r="1722" spans="8:8">
      <c r="H1722" s="21"/>
    </row>
    <row r="1723" spans="8:8">
      <c r="H1723" s="21"/>
    </row>
    <row r="1724" spans="8:8">
      <c r="H1724" s="21"/>
    </row>
    <row r="1725" spans="8:8">
      <c r="H1725" s="21"/>
    </row>
    <row r="1726" spans="8:8">
      <c r="H1726" s="21"/>
    </row>
    <row r="1727" spans="8:8">
      <c r="H1727" s="21"/>
    </row>
    <row r="1728" spans="8:8">
      <c r="H1728" s="21"/>
    </row>
    <row r="1729" spans="8:8">
      <c r="H1729" s="21"/>
    </row>
    <row r="1730" spans="8:8">
      <c r="H1730" s="21"/>
    </row>
    <row r="1731" spans="8:8">
      <c r="H1731" s="21"/>
    </row>
    <row r="1732" spans="8:8">
      <c r="H1732" s="21"/>
    </row>
    <row r="1733" spans="8:8">
      <c r="H1733" s="21"/>
    </row>
    <row r="1734" spans="8:8">
      <c r="H1734" s="21"/>
    </row>
    <row r="1735" spans="8:8">
      <c r="H1735" s="21"/>
    </row>
    <row r="1736" spans="8:8">
      <c r="H1736" s="21"/>
    </row>
    <row r="1737" spans="8:8">
      <c r="H1737" s="21"/>
    </row>
    <row r="1738" spans="8:8">
      <c r="H1738" s="21"/>
    </row>
    <row r="1739" spans="8:8">
      <c r="H1739" s="21"/>
    </row>
    <row r="1740" spans="8:8">
      <c r="H1740" s="21"/>
    </row>
    <row r="1741" spans="8:8">
      <c r="H1741" s="21"/>
    </row>
    <row r="1742" spans="8:8">
      <c r="H1742" s="21"/>
    </row>
    <row r="1743" spans="8:8">
      <c r="H1743" s="21"/>
    </row>
    <row r="1744" spans="8:8">
      <c r="H1744" s="21"/>
    </row>
    <row r="1745" spans="8:8">
      <c r="H1745" s="21"/>
    </row>
    <row r="1746" spans="8:8">
      <c r="H1746" s="21"/>
    </row>
    <row r="1747" spans="8:8">
      <c r="H1747" s="21"/>
    </row>
    <row r="1748" spans="8:8">
      <c r="H1748" s="21"/>
    </row>
    <row r="1749" spans="8:8">
      <c r="H1749" s="21"/>
    </row>
    <row r="1750" spans="8:8">
      <c r="H1750" s="21"/>
    </row>
    <row r="1751" spans="8:8">
      <c r="H1751" s="21"/>
    </row>
    <row r="1752" spans="8:8">
      <c r="H1752" s="21"/>
    </row>
    <row r="1753" spans="8:8">
      <c r="H1753" s="21"/>
    </row>
    <row r="1754" spans="8:8">
      <c r="H1754" s="21"/>
    </row>
    <row r="1755" spans="8:8">
      <c r="H1755" s="21"/>
    </row>
    <row r="1756" spans="8:8">
      <c r="H1756" s="21"/>
    </row>
    <row r="1757" spans="8:8">
      <c r="H1757" s="21"/>
    </row>
    <row r="1758" spans="8:8">
      <c r="H1758" s="21"/>
    </row>
    <row r="1759" spans="8:8">
      <c r="H1759" s="21"/>
    </row>
    <row r="1760" spans="8:8">
      <c r="H1760" s="21"/>
    </row>
    <row r="1761" spans="8:8">
      <c r="H1761" s="21"/>
    </row>
    <row r="1762" spans="8:8">
      <c r="H1762" s="21"/>
    </row>
    <row r="1763" spans="8:8">
      <c r="H1763" s="21"/>
    </row>
    <row r="1764" spans="8:8">
      <c r="H1764" s="21"/>
    </row>
    <row r="1765" spans="8:8">
      <c r="H1765" s="21"/>
    </row>
    <row r="1766" spans="8:8">
      <c r="H1766" s="21"/>
    </row>
    <row r="1767" spans="8:8">
      <c r="H1767" s="21"/>
    </row>
    <row r="1768" spans="8:8">
      <c r="H1768" s="21"/>
    </row>
    <row r="1769" spans="8:8">
      <c r="H1769" s="21"/>
    </row>
    <row r="1770" spans="8:8">
      <c r="H1770" s="21"/>
    </row>
    <row r="1771" spans="8:8">
      <c r="H1771" s="21"/>
    </row>
    <row r="1772" spans="8:8">
      <c r="H1772" s="21"/>
    </row>
    <row r="1773" spans="8:8">
      <c r="H1773" s="21"/>
    </row>
    <row r="1774" spans="8:8">
      <c r="H1774" s="21"/>
    </row>
    <row r="1775" spans="8:8">
      <c r="H1775" s="21"/>
    </row>
    <row r="1776" spans="8:8">
      <c r="H1776" s="21"/>
    </row>
    <row r="1777" spans="8:8">
      <c r="H1777" s="21"/>
    </row>
    <row r="1778" spans="8:8">
      <c r="H1778" s="21"/>
    </row>
    <row r="1779" spans="8:8">
      <c r="H1779" s="21"/>
    </row>
    <row r="1780" spans="8:8">
      <c r="H1780" s="21"/>
    </row>
    <row r="1781" spans="8:8">
      <c r="H1781" s="21"/>
    </row>
    <row r="1782" spans="8:8">
      <c r="H1782" s="21"/>
    </row>
    <row r="1783" spans="8:8">
      <c r="H1783" s="21"/>
    </row>
    <row r="1784" spans="8:8">
      <c r="H1784" s="21"/>
    </row>
    <row r="1785" spans="8:8">
      <c r="H1785" s="21"/>
    </row>
    <row r="1786" spans="8:8">
      <c r="H1786" s="21"/>
    </row>
    <row r="1787" spans="8:8">
      <c r="H1787" s="21"/>
    </row>
    <row r="1788" spans="8:8">
      <c r="H1788" s="21"/>
    </row>
    <row r="1789" spans="8:8">
      <c r="H1789" s="21"/>
    </row>
    <row r="1790" spans="8:8">
      <c r="H1790" s="21"/>
    </row>
    <row r="1791" spans="8:8">
      <c r="H1791" s="21"/>
    </row>
    <row r="1792" spans="8:8">
      <c r="H1792" s="21"/>
    </row>
    <row r="1793" spans="8:8">
      <c r="H1793" s="21"/>
    </row>
    <row r="1794" spans="8:8">
      <c r="H1794" s="21"/>
    </row>
    <row r="1795" spans="8:8">
      <c r="H1795" s="21"/>
    </row>
    <row r="1796" spans="8:8">
      <c r="H1796" s="21"/>
    </row>
    <row r="1797" spans="8:8">
      <c r="H1797" s="21"/>
    </row>
    <row r="1798" spans="8:8">
      <c r="H1798" s="21"/>
    </row>
    <row r="1799" spans="8:8">
      <c r="H1799" s="21"/>
    </row>
    <row r="1800" spans="8:8">
      <c r="H1800" s="21"/>
    </row>
    <row r="1801" spans="8:8">
      <c r="H1801" s="21"/>
    </row>
    <row r="1802" spans="8:8">
      <c r="H1802" s="21"/>
    </row>
    <row r="1803" spans="8:8">
      <c r="H1803" s="21"/>
    </row>
    <row r="1804" spans="8:8">
      <c r="H1804" s="21"/>
    </row>
    <row r="1805" spans="8:8">
      <c r="H1805" s="21"/>
    </row>
    <row r="1806" spans="8:8">
      <c r="H1806" s="21"/>
    </row>
    <row r="1807" spans="8:8">
      <c r="H1807" s="21"/>
    </row>
    <row r="1808" spans="8:8">
      <c r="H1808" s="21"/>
    </row>
    <row r="1809" spans="8:8">
      <c r="H1809" s="21"/>
    </row>
    <row r="1810" spans="8:8">
      <c r="H1810" s="21"/>
    </row>
    <row r="1811" spans="8:8">
      <c r="H1811" s="21"/>
    </row>
    <row r="1812" spans="8:8">
      <c r="H1812" s="21"/>
    </row>
    <row r="1813" spans="8:8">
      <c r="H1813" s="21"/>
    </row>
    <row r="1814" spans="8:8">
      <c r="H1814" s="21"/>
    </row>
    <row r="1815" spans="8:8">
      <c r="H1815" s="21"/>
    </row>
    <row r="1816" spans="8:8">
      <c r="H1816" s="21"/>
    </row>
    <row r="1817" spans="8:8">
      <c r="H1817" s="21"/>
    </row>
    <row r="1818" spans="8:8">
      <c r="H1818" s="21"/>
    </row>
    <row r="1819" spans="8:8">
      <c r="H1819" s="21"/>
    </row>
    <row r="1820" spans="8:8">
      <c r="H1820" s="21"/>
    </row>
    <row r="1821" spans="8:8">
      <c r="H1821" s="21"/>
    </row>
    <row r="1822" spans="8:8">
      <c r="H1822" s="21"/>
    </row>
    <row r="1823" spans="8:8">
      <c r="H1823" s="21"/>
    </row>
    <row r="1824" spans="8:8">
      <c r="H1824" s="21"/>
    </row>
    <row r="1825" spans="8:8">
      <c r="H1825" s="21"/>
    </row>
    <row r="1826" spans="8:8">
      <c r="H1826" s="21"/>
    </row>
    <row r="1827" spans="8:8">
      <c r="H1827" s="21"/>
    </row>
    <row r="1828" spans="8:8">
      <c r="H1828" s="21"/>
    </row>
    <row r="1829" spans="8:8">
      <c r="H1829" s="21"/>
    </row>
    <row r="1830" spans="8:8">
      <c r="H1830" s="21"/>
    </row>
    <row r="1831" spans="8:8">
      <c r="H1831" s="21"/>
    </row>
    <row r="1832" spans="8:8">
      <c r="H1832" s="21"/>
    </row>
    <row r="1833" spans="8:8">
      <c r="H1833" s="21"/>
    </row>
    <row r="1834" spans="8:8">
      <c r="H1834" s="21"/>
    </row>
    <row r="1835" spans="8:8">
      <c r="H1835" s="21"/>
    </row>
    <row r="1836" spans="8:8">
      <c r="H1836" s="21"/>
    </row>
    <row r="1837" spans="8:8">
      <c r="H1837" s="21"/>
    </row>
    <row r="1838" spans="8:8">
      <c r="H1838" s="21"/>
    </row>
    <row r="1839" spans="8:8">
      <c r="H1839" s="21"/>
    </row>
    <row r="1840" spans="8:8">
      <c r="H1840" s="21"/>
    </row>
    <row r="1841" spans="8:8">
      <c r="H1841" s="21"/>
    </row>
    <row r="1842" spans="8:8">
      <c r="H1842" s="21"/>
    </row>
    <row r="1843" spans="8:8">
      <c r="H1843" s="21"/>
    </row>
    <row r="1844" spans="8:8">
      <c r="H1844" s="21"/>
    </row>
    <row r="1845" spans="8:8">
      <c r="H1845" s="21"/>
    </row>
    <row r="1846" spans="8:8">
      <c r="H1846" s="21"/>
    </row>
    <row r="1847" spans="8:8">
      <c r="H1847" s="21"/>
    </row>
    <row r="1848" spans="8:8">
      <c r="H1848" s="21"/>
    </row>
    <row r="1849" spans="8:8">
      <c r="H1849" s="21"/>
    </row>
    <row r="1850" spans="8:8">
      <c r="H1850" s="21"/>
    </row>
    <row r="1851" spans="8:8">
      <c r="H1851" s="21"/>
    </row>
    <row r="1852" spans="8:8">
      <c r="H1852" s="21"/>
    </row>
    <row r="1853" spans="8:8">
      <c r="H1853" s="21"/>
    </row>
    <row r="1854" spans="8:8">
      <c r="H1854" s="21"/>
    </row>
    <row r="1855" spans="8:8">
      <c r="H1855" s="21"/>
    </row>
    <row r="1856" spans="8:8">
      <c r="H1856" s="21"/>
    </row>
    <row r="1857" spans="8:8">
      <c r="H1857" s="21"/>
    </row>
    <row r="1858" spans="8:8">
      <c r="H1858" s="21"/>
    </row>
    <row r="1859" spans="8:8">
      <c r="H1859" s="21"/>
    </row>
    <row r="1860" spans="8:8">
      <c r="H1860" s="21"/>
    </row>
    <row r="1861" spans="8:8">
      <c r="H1861" s="21"/>
    </row>
    <row r="1862" spans="8:8">
      <c r="H1862" s="21"/>
    </row>
    <row r="1863" spans="8:8">
      <c r="H1863" s="21"/>
    </row>
    <row r="1864" spans="8:8">
      <c r="H1864" s="21"/>
    </row>
    <row r="1865" spans="8:8">
      <c r="H1865" s="21"/>
    </row>
    <row r="1866" spans="8:8">
      <c r="H1866" s="21"/>
    </row>
    <row r="1867" spans="8:8">
      <c r="H1867" s="21"/>
    </row>
    <row r="1868" spans="8:8">
      <c r="H1868" s="21"/>
    </row>
    <row r="1869" spans="8:8">
      <c r="H1869" s="21"/>
    </row>
    <row r="1870" spans="8:8">
      <c r="H1870" s="21"/>
    </row>
    <row r="1871" spans="8:8">
      <c r="H1871" s="21"/>
    </row>
    <row r="1872" spans="8:8">
      <c r="H1872" s="21"/>
    </row>
    <row r="1873" spans="8:8">
      <c r="H1873" s="21"/>
    </row>
    <row r="1874" spans="8:8">
      <c r="H1874" s="21"/>
    </row>
    <row r="1875" spans="8:8">
      <c r="H1875" s="21"/>
    </row>
    <row r="1876" spans="8:8">
      <c r="H1876" s="21"/>
    </row>
    <row r="1877" spans="8:8">
      <c r="H1877" s="21"/>
    </row>
    <row r="1878" spans="8:8">
      <c r="H1878" s="21"/>
    </row>
    <row r="1879" spans="8:8">
      <c r="H1879" s="21"/>
    </row>
    <row r="1880" spans="8:8">
      <c r="H1880" s="21"/>
    </row>
    <row r="1881" spans="8:8">
      <c r="H1881" s="21"/>
    </row>
    <row r="1882" spans="8:8">
      <c r="H1882" s="21"/>
    </row>
    <row r="1883" spans="8:8">
      <c r="H1883" s="21"/>
    </row>
    <row r="1884" spans="8:8">
      <c r="H1884" s="21"/>
    </row>
    <row r="1885" spans="8:8">
      <c r="H1885" s="21"/>
    </row>
    <row r="1886" spans="8:8">
      <c r="H1886" s="21"/>
    </row>
    <row r="1887" spans="8:8">
      <c r="H1887" s="21"/>
    </row>
    <row r="1888" spans="8:8">
      <c r="H1888" s="21"/>
    </row>
    <row r="1889" spans="8:8">
      <c r="H1889" s="21"/>
    </row>
    <row r="1890" spans="8:8">
      <c r="H1890" s="21"/>
    </row>
    <row r="1891" spans="8:8">
      <c r="H1891" s="21"/>
    </row>
    <row r="1892" spans="8:8">
      <c r="H1892" s="21"/>
    </row>
    <row r="1893" spans="8:8">
      <c r="H1893" s="21"/>
    </row>
    <row r="1894" spans="8:8">
      <c r="H1894" s="21"/>
    </row>
    <row r="1895" spans="8:8">
      <c r="H1895" s="21"/>
    </row>
    <row r="1896" spans="8:8">
      <c r="H1896" s="21"/>
    </row>
    <row r="1897" spans="8:8">
      <c r="H1897" s="21"/>
    </row>
    <row r="1898" spans="8:8">
      <c r="H1898" s="21"/>
    </row>
    <row r="1899" spans="8:8">
      <c r="H1899" s="21"/>
    </row>
    <row r="1900" spans="8:8">
      <c r="H1900" s="21"/>
    </row>
    <row r="1901" spans="8:8">
      <c r="H1901" s="21"/>
    </row>
    <row r="1902" spans="8:8">
      <c r="H1902" s="21"/>
    </row>
    <row r="1903" spans="8:8">
      <c r="H1903" s="21"/>
    </row>
    <row r="1904" spans="8:8">
      <c r="H1904" s="21"/>
    </row>
    <row r="1905" spans="8:8">
      <c r="H1905" s="21"/>
    </row>
    <row r="1906" spans="8:8">
      <c r="H1906" s="21"/>
    </row>
    <row r="1907" spans="8:8">
      <c r="H1907" s="21"/>
    </row>
    <row r="1908" spans="8:8">
      <c r="H1908" s="21"/>
    </row>
    <row r="1909" spans="8:8">
      <c r="H1909" s="21"/>
    </row>
    <row r="1910" spans="8:8">
      <c r="H1910" s="21"/>
    </row>
    <row r="1911" spans="8:8">
      <c r="H1911" s="21"/>
    </row>
    <row r="1912" spans="8:8">
      <c r="H1912" s="21"/>
    </row>
    <row r="1913" spans="8:8">
      <c r="H1913" s="21"/>
    </row>
    <row r="1914" spans="8:8">
      <c r="H1914" s="21"/>
    </row>
    <row r="1915" spans="8:8">
      <c r="H1915" s="21"/>
    </row>
    <row r="1916" spans="8:8">
      <c r="H1916" s="21"/>
    </row>
    <row r="1917" spans="8:8">
      <c r="H1917" s="21"/>
    </row>
    <row r="1918" spans="8:8">
      <c r="H1918" s="21"/>
    </row>
    <row r="1919" spans="8:8">
      <c r="H1919" s="21"/>
    </row>
    <row r="1920" spans="8:8">
      <c r="H1920" s="21"/>
    </row>
    <row r="1921" spans="8:8">
      <c r="H1921" s="21"/>
    </row>
    <row r="1922" spans="8:8">
      <c r="H1922" s="21"/>
    </row>
    <row r="1923" spans="8:8">
      <c r="H1923" s="21"/>
    </row>
    <row r="1924" spans="8:8">
      <c r="H1924" s="21"/>
    </row>
    <row r="1925" spans="8:8">
      <c r="H1925" s="21"/>
    </row>
    <row r="1926" spans="8:8">
      <c r="H1926" s="21"/>
    </row>
    <row r="1927" spans="8:8">
      <c r="H1927" s="21"/>
    </row>
    <row r="1928" spans="8:8">
      <c r="H1928" s="21"/>
    </row>
    <row r="1929" spans="8:8">
      <c r="H1929" s="21"/>
    </row>
    <row r="1930" spans="8:8">
      <c r="H1930" s="21"/>
    </row>
    <row r="1931" spans="8:8">
      <c r="H1931" s="21"/>
    </row>
    <row r="1932" spans="8:8">
      <c r="H1932" s="21"/>
    </row>
    <row r="1933" spans="8:8">
      <c r="H1933" s="21"/>
    </row>
    <row r="1934" spans="8:8">
      <c r="H1934" s="21"/>
    </row>
    <row r="1935" spans="8:8">
      <c r="H1935" s="21"/>
    </row>
    <row r="1936" spans="8:8">
      <c r="H1936" s="21"/>
    </row>
    <row r="1937" spans="8:8">
      <c r="H1937" s="21"/>
    </row>
    <row r="1938" spans="8:8">
      <c r="H1938" s="21"/>
    </row>
    <row r="1939" spans="8:8">
      <c r="H1939" s="21"/>
    </row>
    <row r="1940" spans="8:8">
      <c r="H1940" s="21"/>
    </row>
    <row r="1941" spans="8:8">
      <c r="H1941" s="21"/>
    </row>
    <row r="1942" spans="8:8">
      <c r="H1942" s="21"/>
    </row>
    <row r="1943" spans="8:8">
      <c r="H1943" s="21"/>
    </row>
    <row r="1944" spans="8:8">
      <c r="H1944" s="21"/>
    </row>
    <row r="1945" spans="8:8">
      <c r="H1945" s="21"/>
    </row>
    <row r="1946" spans="8:8">
      <c r="H1946" s="21"/>
    </row>
    <row r="1947" spans="8:8">
      <c r="H1947" s="21"/>
    </row>
    <row r="1948" spans="8:8">
      <c r="H1948" s="21"/>
    </row>
    <row r="1949" spans="8:8">
      <c r="H1949" s="21"/>
    </row>
    <row r="1950" spans="8:8">
      <c r="H1950" s="21"/>
    </row>
    <row r="1951" spans="8:8">
      <c r="H1951" s="21"/>
    </row>
    <row r="1952" spans="8:8">
      <c r="H1952" s="21"/>
    </row>
    <row r="1953" spans="8:8">
      <c r="H1953" s="21"/>
    </row>
    <row r="1954" spans="8:8">
      <c r="H1954" s="21"/>
    </row>
    <row r="1955" spans="8:8">
      <c r="H1955" s="21"/>
    </row>
    <row r="1956" spans="8:8">
      <c r="H1956" s="21"/>
    </row>
    <row r="1957" spans="8:8">
      <c r="H1957" s="21"/>
    </row>
    <row r="1958" spans="8:8">
      <c r="H1958" s="21"/>
    </row>
    <row r="1959" spans="8:8">
      <c r="H1959" s="21"/>
    </row>
    <row r="1960" spans="8:8">
      <c r="H1960" s="21"/>
    </row>
    <row r="1961" spans="8:8">
      <c r="H1961" s="21"/>
    </row>
    <row r="1962" spans="8:8">
      <c r="H1962" s="21"/>
    </row>
    <row r="1963" spans="8:8">
      <c r="H1963" s="21"/>
    </row>
    <row r="1964" spans="8:8">
      <c r="H1964" s="21"/>
    </row>
    <row r="1965" spans="8:8">
      <c r="H1965" s="21"/>
    </row>
    <row r="1966" spans="8:8">
      <c r="H1966" s="21"/>
    </row>
    <row r="1967" spans="8:8">
      <c r="H1967" s="21"/>
    </row>
    <row r="1968" spans="8:8">
      <c r="H1968" s="21"/>
    </row>
    <row r="1969" spans="8:8">
      <c r="H1969" s="21"/>
    </row>
    <row r="1970" spans="8:8">
      <c r="H1970" s="21"/>
    </row>
    <row r="1971" spans="8:8">
      <c r="H1971" s="21"/>
    </row>
    <row r="1972" spans="8:8">
      <c r="H1972" s="21"/>
    </row>
    <row r="1973" spans="8:8">
      <c r="H1973" s="21"/>
    </row>
    <row r="1974" spans="8:8">
      <c r="H1974" s="21"/>
    </row>
    <row r="1975" spans="8:8">
      <c r="H1975" s="21"/>
    </row>
    <row r="1976" spans="8:8">
      <c r="H1976" s="21"/>
    </row>
    <row r="1977" spans="8:8">
      <c r="H1977" s="21"/>
    </row>
    <row r="1978" spans="8:8">
      <c r="H1978" s="21"/>
    </row>
    <row r="1979" spans="8:8">
      <c r="H1979" s="21"/>
    </row>
    <row r="1980" spans="8:8">
      <c r="H1980" s="21"/>
    </row>
    <row r="1981" spans="8:8">
      <c r="H1981" s="21"/>
    </row>
    <row r="1982" spans="8:8">
      <c r="H1982" s="21"/>
    </row>
    <row r="1983" spans="8:8">
      <c r="H1983" s="21"/>
    </row>
    <row r="1984" spans="8:8">
      <c r="H1984" s="21"/>
    </row>
    <row r="1985" spans="8:8">
      <c r="H1985" s="21"/>
    </row>
    <row r="1986" spans="8:8">
      <c r="H1986" s="21"/>
    </row>
    <row r="1987" spans="8:8">
      <c r="H1987" s="21"/>
    </row>
    <row r="1988" spans="8:8">
      <c r="H1988" s="21"/>
    </row>
    <row r="1989" spans="8:8">
      <c r="H1989" s="21"/>
    </row>
    <row r="1990" spans="8:8">
      <c r="H1990" s="21"/>
    </row>
    <row r="1991" spans="8:8">
      <c r="H1991" s="21"/>
    </row>
    <row r="1992" spans="8:8">
      <c r="H1992" s="21"/>
    </row>
    <row r="1993" spans="8:8">
      <c r="H1993" s="21"/>
    </row>
    <row r="1994" spans="8:8">
      <c r="H1994" s="21"/>
    </row>
    <row r="1995" spans="8:8">
      <c r="H1995" s="21"/>
    </row>
    <row r="1996" spans="8:8">
      <c r="H1996" s="21"/>
    </row>
    <row r="1997" spans="8:8">
      <c r="H1997" s="21"/>
    </row>
    <row r="1998" spans="8:8">
      <c r="H1998" s="21"/>
    </row>
    <row r="1999" spans="8:8">
      <c r="H1999" s="21"/>
    </row>
    <row r="2000" spans="8:8">
      <c r="H2000" s="21"/>
    </row>
    <row r="2001" spans="8:8">
      <c r="H2001" s="21"/>
    </row>
    <row r="2002" spans="8:8">
      <c r="H2002" s="21"/>
    </row>
    <row r="2003" spans="8:8">
      <c r="H2003" s="21"/>
    </row>
    <row r="2004" spans="8:8">
      <c r="H2004" s="21"/>
    </row>
    <row r="2005" spans="8:8">
      <c r="H2005" s="21"/>
    </row>
    <row r="2006" spans="8:8">
      <c r="H2006" s="21"/>
    </row>
    <row r="2007" spans="8:8">
      <c r="H2007" s="21"/>
    </row>
    <row r="2008" spans="8:8">
      <c r="H2008" s="21"/>
    </row>
    <row r="2009" spans="8:8">
      <c r="H2009" s="21"/>
    </row>
    <row r="2010" spans="8:8">
      <c r="H2010" s="21"/>
    </row>
    <row r="2011" spans="8:8">
      <c r="H2011" s="21"/>
    </row>
    <row r="2012" spans="8:8">
      <c r="H2012" s="21"/>
    </row>
    <row r="2013" spans="8:8">
      <c r="H2013" s="21"/>
    </row>
    <row r="2014" spans="8:8">
      <c r="H2014" s="21"/>
    </row>
    <row r="2015" spans="8:8">
      <c r="H2015" s="21"/>
    </row>
    <row r="2016" spans="8:8">
      <c r="H2016" s="21"/>
    </row>
    <row r="2017" spans="8:8">
      <c r="H2017" s="21"/>
    </row>
    <row r="2018" spans="8:8">
      <c r="H2018" s="21"/>
    </row>
    <row r="2019" spans="8:8">
      <c r="H2019" s="21"/>
    </row>
    <row r="2020" spans="8:8">
      <c r="H2020" s="21"/>
    </row>
    <row r="2021" spans="8:8">
      <c r="H2021" s="21"/>
    </row>
    <row r="2022" spans="8:8">
      <c r="H2022" s="21"/>
    </row>
    <row r="2023" spans="8:8">
      <c r="H2023" s="21"/>
    </row>
    <row r="2024" spans="8:8">
      <c r="H2024" s="21"/>
    </row>
    <row r="2025" spans="8:8">
      <c r="H2025" s="21"/>
    </row>
    <row r="2026" spans="8:8">
      <c r="H2026" s="21"/>
    </row>
    <row r="2027" spans="8:8">
      <c r="H2027" s="21"/>
    </row>
    <row r="2028" spans="8:8">
      <c r="H2028" s="21"/>
    </row>
    <row r="2029" spans="8:8">
      <c r="H2029" s="21"/>
    </row>
    <row r="2030" spans="8:8">
      <c r="H2030" s="21"/>
    </row>
    <row r="2031" spans="8:8">
      <c r="H2031" s="21"/>
    </row>
    <row r="2032" spans="8:8">
      <c r="H2032" s="21"/>
    </row>
    <row r="2033" spans="8:8">
      <c r="H2033" s="21"/>
    </row>
    <row r="2034" spans="8:8">
      <c r="H2034" s="21"/>
    </row>
    <row r="2035" spans="8:8">
      <c r="H2035" s="21"/>
    </row>
    <row r="2036" spans="8:8">
      <c r="H2036" s="21"/>
    </row>
    <row r="2037" spans="8:8">
      <c r="H2037" s="21"/>
    </row>
    <row r="2038" spans="8:8">
      <c r="H2038" s="21"/>
    </row>
    <row r="2039" spans="8:8">
      <c r="H2039" s="21"/>
    </row>
    <row r="2040" spans="8:8">
      <c r="H2040" s="21"/>
    </row>
    <row r="2041" spans="8:8">
      <c r="H2041" s="21"/>
    </row>
    <row r="2042" spans="8:8">
      <c r="H2042" s="21"/>
    </row>
    <row r="2043" spans="8:8">
      <c r="H2043" s="21"/>
    </row>
    <row r="2044" spans="8:8">
      <c r="H2044" s="21"/>
    </row>
    <row r="2045" spans="8:8">
      <c r="H2045" s="21"/>
    </row>
    <row r="2046" spans="8:8">
      <c r="H2046" s="21"/>
    </row>
    <row r="2047" spans="8:8">
      <c r="H2047" s="21"/>
    </row>
    <row r="2048" spans="8:8">
      <c r="H2048" s="21"/>
    </row>
    <row r="2049" spans="8:8">
      <c r="H2049" s="21"/>
    </row>
    <row r="2050" spans="8:8">
      <c r="H2050" s="21"/>
    </row>
    <row r="2051" spans="8:8">
      <c r="H2051" s="21"/>
    </row>
    <row r="2052" spans="8:8">
      <c r="H2052" s="21"/>
    </row>
    <row r="2053" spans="8:8">
      <c r="H2053" s="21"/>
    </row>
    <row r="2054" spans="8:8">
      <c r="H2054" s="21"/>
    </row>
    <row r="2055" spans="8:8">
      <c r="H2055" s="21"/>
    </row>
    <row r="2056" spans="8:8">
      <c r="H2056" s="21"/>
    </row>
    <row r="2057" spans="8:8">
      <c r="H2057" s="21"/>
    </row>
    <row r="2058" spans="8:8">
      <c r="H2058" s="21"/>
    </row>
    <row r="2059" spans="8:8">
      <c r="H2059" s="21"/>
    </row>
    <row r="2060" spans="8:8">
      <c r="H2060" s="21"/>
    </row>
    <row r="2061" spans="8:8">
      <c r="H2061" s="21"/>
    </row>
    <row r="2062" spans="8:8">
      <c r="H2062" s="21"/>
    </row>
    <row r="2063" spans="8:8">
      <c r="H2063" s="21"/>
    </row>
    <row r="2064" spans="8:8">
      <c r="H2064" s="21"/>
    </row>
    <row r="2065" spans="8:8">
      <c r="H2065" s="21"/>
    </row>
    <row r="2066" spans="8:8">
      <c r="H2066" s="21"/>
    </row>
    <row r="2067" spans="8:8">
      <c r="H2067" s="21"/>
    </row>
    <row r="2068" spans="8:8">
      <c r="H2068" s="21"/>
    </row>
    <row r="2069" spans="8:8">
      <c r="H2069" s="21"/>
    </row>
    <row r="2070" spans="8:8">
      <c r="H2070" s="21"/>
    </row>
    <row r="2071" spans="8:8">
      <c r="H2071" s="21"/>
    </row>
    <row r="2072" spans="8:8">
      <c r="H2072" s="21"/>
    </row>
    <row r="2073" spans="8:8">
      <c r="H2073" s="21"/>
    </row>
    <row r="2074" spans="8:8">
      <c r="H2074" s="21"/>
    </row>
    <row r="2075" spans="8:8">
      <c r="H2075" s="21"/>
    </row>
    <row r="2076" spans="8:8">
      <c r="H2076" s="21"/>
    </row>
    <row r="2077" spans="8:8">
      <c r="H2077" s="21"/>
    </row>
    <row r="2078" spans="8:8">
      <c r="H2078" s="21"/>
    </row>
    <row r="2079" spans="8:8">
      <c r="H2079" s="21"/>
    </row>
    <row r="2080" spans="8:8">
      <c r="H2080" s="21"/>
    </row>
    <row r="2081" spans="8:8">
      <c r="H2081" s="21"/>
    </row>
    <row r="2082" spans="8:8">
      <c r="H2082" s="21"/>
    </row>
    <row r="2083" spans="8:8">
      <c r="H2083" s="21"/>
    </row>
    <row r="2084" spans="8:8">
      <c r="H2084" s="21"/>
    </row>
    <row r="2085" spans="8:8">
      <c r="H2085" s="21"/>
    </row>
    <row r="2086" spans="8:8">
      <c r="H2086" s="21"/>
    </row>
    <row r="2087" spans="8:8">
      <c r="H2087" s="21"/>
    </row>
    <row r="2088" spans="8:8">
      <c r="H2088" s="21"/>
    </row>
    <row r="2089" spans="8:8">
      <c r="H2089" s="21"/>
    </row>
    <row r="2090" spans="8:8">
      <c r="H2090" s="21"/>
    </row>
    <row r="2091" spans="8:8">
      <c r="H2091" s="21"/>
    </row>
    <row r="2092" spans="8:8">
      <c r="H2092" s="21"/>
    </row>
    <row r="2093" spans="8:8">
      <c r="H2093" s="21"/>
    </row>
    <row r="2094" spans="8:8">
      <c r="H2094" s="21"/>
    </row>
    <row r="2095" spans="8:8">
      <c r="H2095" s="21"/>
    </row>
    <row r="2096" spans="8:8">
      <c r="H2096" s="21"/>
    </row>
    <row r="2097" spans="8:8">
      <c r="H2097" s="21"/>
    </row>
    <row r="2098" spans="8:8">
      <c r="H2098" s="21"/>
    </row>
    <row r="2099" spans="8:8">
      <c r="H2099" s="21"/>
    </row>
    <row r="2100" spans="8:8">
      <c r="H2100" s="21"/>
    </row>
    <row r="2101" spans="8:8">
      <c r="H2101" s="21"/>
    </row>
    <row r="2102" spans="8:8">
      <c r="H2102" s="21"/>
    </row>
    <row r="2103" spans="8:8">
      <c r="H2103" s="21"/>
    </row>
    <row r="2104" spans="8:8">
      <c r="H2104" s="21"/>
    </row>
    <row r="2105" spans="8:8">
      <c r="H2105" s="21"/>
    </row>
    <row r="2106" spans="8:8">
      <c r="H2106" s="21"/>
    </row>
    <row r="2107" spans="8:8">
      <c r="H2107" s="21"/>
    </row>
    <row r="2108" spans="8:8">
      <c r="H2108" s="21"/>
    </row>
    <row r="2109" spans="8:8">
      <c r="H2109" s="21"/>
    </row>
    <row r="2110" spans="8:8">
      <c r="H2110" s="21"/>
    </row>
    <row r="2111" spans="8:8">
      <c r="H2111" s="21"/>
    </row>
    <row r="2112" spans="8:8">
      <c r="H2112" s="21"/>
    </row>
    <row r="2113" spans="8:8">
      <c r="H2113" s="21"/>
    </row>
    <row r="2114" spans="8:8">
      <c r="H2114" s="21"/>
    </row>
    <row r="2115" spans="8:8">
      <c r="H2115" s="21"/>
    </row>
    <row r="2116" spans="8:8">
      <c r="H2116" s="21"/>
    </row>
    <row r="2117" spans="8:8">
      <c r="H2117" s="21"/>
    </row>
    <row r="2118" spans="8:8">
      <c r="H2118" s="21"/>
    </row>
    <row r="2119" spans="8:8">
      <c r="H2119" s="21"/>
    </row>
    <row r="2120" spans="8:8">
      <c r="H2120" s="21"/>
    </row>
    <row r="2121" spans="8:8">
      <c r="H2121" s="21"/>
    </row>
    <row r="2122" spans="8:8">
      <c r="H2122" s="21"/>
    </row>
    <row r="2123" spans="8:8">
      <c r="H2123" s="21"/>
    </row>
    <row r="2124" spans="8:8">
      <c r="H2124" s="21"/>
    </row>
    <row r="2125" spans="8:8">
      <c r="H2125" s="21"/>
    </row>
    <row r="2126" spans="8:8">
      <c r="H2126" s="21"/>
    </row>
    <row r="2127" spans="8:8">
      <c r="H2127" s="21"/>
    </row>
    <row r="2128" spans="8:8">
      <c r="H2128" s="21"/>
    </row>
    <row r="2129" spans="8:8">
      <c r="H2129" s="21"/>
    </row>
    <row r="2130" spans="8:8">
      <c r="H2130" s="21"/>
    </row>
    <row r="2131" spans="8:8">
      <c r="H2131" s="21"/>
    </row>
    <row r="2132" spans="8:8">
      <c r="H2132" s="21"/>
    </row>
    <row r="2133" spans="8:8">
      <c r="H2133" s="21"/>
    </row>
    <row r="2134" spans="8:8">
      <c r="H2134" s="21"/>
    </row>
    <row r="2135" spans="8:8">
      <c r="H2135" s="21"/>
    </row>
    <row r="2136" spans="8:8">
      <c r="H2136" s="21"/>
    </row>
    <row r="2137" spans="8:8">
      <c r="H2137" s="21"/>
    </row>
    <row r="2138" spans="8:8">
      <c r="H2138" s="21"/>
    </row>
    <row r="2139" spans="8:8">
      <c r="H2139" s="21"/>
    </row>
    <row r="2140" spans="8:8">
      <c r="H2140" s="21"/>
    </row>
    <row r="2141" spans="8:8">
      <c r="H2141" s="21"/>
    </row>
    <row r="2142" spans="8:8">
      <c r="H2142" s="21"/>
    </row>
    <row r="2143" spans="8:8">
      <c r="H2143" s="21"/>
    </row>
    <row r="2144" spans="8:8">
      <c r="H2144" s="21"/>
    </row>
    <row r="2145" spans="8:8">
      <c r="H2145" s="21"/>
    </row>
    <row r="2146" spans="8:8">
      <c r="H2146" s="21"/>
    </row>
    <row r="2147" spans="8:8">
      <c r="H2147" s="21"/>
    </row>
    <row r="2148" spans="8:8">
      <c r="H2148" s="21"/>
    </row>
    <row r="2149" spans="8:8">
      <c r="H2149" s="21"/>
    </row>
    <row r="2150" spans="8:8">
      <c r="H2150" s="21"/>
    </row>
    <row r="2151" spans="8:8">
      <c r="H2151" s="21"/>
    </row>
    <row r="2152" spans="8:8">
      <c r="H2152" s="21"/>
    </row>
    <row r="2153" spans="8:8">
      <c r="H2153" s="21"/>
    </row>
    <row r="2154" spans="8:8">
      <c r="H2154" s="21"/>
    </row>
    <row r="2155" spans="8:8">
      <c r="H2155" s="21"/>
    </row>
    <row r="2156" spans="8:8">
      <c r="H2156" s="21"/>
    </row>
    <row r="2157" spans="8:8">
      <c r="H2157" s="21"/>
    </row>
    <row r="2158" spans="8:8">
      <c r="H2158" s="21"/>
    </row>
    <row r="2159" spans="8:8">
      <c r="H2159" s="21"/>
    </row>
    <row r="2160" spans="8:8">
      <c r="H2160" s="21"/>
    </row>
    <row r="2161" spans="8:8">
      <c r="H2161" s="21"/>
    </row>
    <row r="2162" spans="8:8">
      <c r="H2162" s="21"/>
    </row>
    <row r="2163" spans="8:8">
      <c r="H2163" s="21"/>
    </row>
    <row r="2164" spans="8:8">
      <c r="H2164" s="21"/>
    </row>
    <row r="2165" spans="8:8">
      <c r="H2165" s="21"/>
    </row>
    <row r="2166" spans="8:8">
      <c r="H2166" s="21"/>
    </row>
    <row r="2167" spans="8:8">
      <c r="H2167" s="21"/>
    </row>
    <row r="2168" spans="8:8">
      <c r="H2168" s="21"/>
    </row>
    <row r="2169" spans="8:8">
      <c r="H2169" s="21"/>
    </row>
    <row r="2170" spans="8:8">
      <c r="H2170" s="21"/>
    </row>
    <row r="2171" spans="8:8">
      <c r="H2171" s="21"/>
    </row>
    <row r="2172" spans="8:8">
      <c r="H2172" s="21"/>
    </row>
    <row r="2173" spans="8:8">
      <c r="H2173" s="21"/>
    </row>
    <row r="2174" spans="8:8">
      <c r="H2174" s="21"/>
    </row>
    <row r="2175" spans="8:8">
      <c r="H2175" s="21"/>
    </row>
    <row r="2176" spans="8:8">
      <c r="H2176" s="21"/>
    </row>
    <row r="2177" spans="8:8">
      <c r="H2177" s="21"/>
    </row>
    <row r="2178" spans="8:8">
      <c r="H2178" s="21"/>
    </row>
    <row r="2179" spans="8:8">
      <c r="H2179" s="21"/>
    </row>
    <row r="2180" spans="8:8">
      <c r="H2180" s="21"/>
    </row>
    <row r="2181" spans="8:8">
      <c r="H2181" s="21"/>
    </row>
    <row r="2182" spans="8:8">
      <c r="H2182" s="21"/>
    </row>
    <row r="2183" spans="8:8">
      <c r="H2183" s="21"/>
    </row>
    <row r="2184" spans="8:8">
      <c r="H2184" s="21"/>
    </row>
    <row r="2185" spans="8:8">
      <c r="H2185" s="21"/>
    </row>
    <row r="2186" spans="8:8">
      <c r="H2186" s="21"/>
    </row>
    <row r="2187" spans="8:8">
      <c r="H2187" s="21"/>
    </row>
    <row r="2188" spans="8:8">
      <c r="H2188" s="21"/>
    </row>
    <row r="2189" spans="8:8">
      <c r="H2189" s="21"/>
    </row>
    <row r="2190" spans="8:8">
      <c r="H2190" s="21"/>
    </row>
    <row r="2191" spans="8:8">
      <c r="H2191" s="21"/>
    </row>
    <row r="2192" spans="8:8">
      <c r="H2192" s="21"/>
    </row>
    <row r="2193" spans="8:8">
      <c r="H2193" s="21"/>
    </row>
    <row r="2194" spans="8:8">
      <c r="H2194" s="21"/>
    </row>
    <row r="2195" spans="8:8">
      <c r="H2195" s="21"/>
    </row>
    <row r="2196" spans="8:8">
      <c r="H2196" s="21"/>
    </row>
    <row r="2197" spans="8:8">
      <c r="H2197" s="21"/>
    </row>
    <row r="2198" spans="8:8">
      <c r="H2198" s="21"/>
    </row>
    <row r="2199" spans="8:8">
      <c r="H2199" s="21"/>
    </row>
    <row r="2200" spans="8:8">
      <c r="H2200" s="21"/>
    </row>
    <row r="2201" spans="8:8">
      <c r="H2201" s="21"/>
    </row>
    <row r="2202" spans="8:8">
      <c r="H2202" s="21"/>
    </row>
    <row r="2203" spans="8:8">
      <c r="H2203" s="21"/>
    </row>
    <row r="2204" spans="8:8">
      <c r="H2204" s="21"/>
    </row>
    <row r="2205" spans="8:8">
      <c r="H2205" s="21"/>
    </row>
    <row r="2206" spans="8:8">
      <c r="H2206" s="21"/>
    </row>
    <row r="2207" spans="8:8">
      <c r="H2207" s="21"/>
    </row>
    <row r="2208" spans="8:8">
      <c r="H2208" s="21"/>
    </row>
    <row r="2209" spans="8:8">
      <c r="H2209" s="21"/>
    </row>
    <row r="2210" spans="8:8">
      <c r="H2210" s="21"/>
    </row>
    <row r="2211" spans="8:8">
      <c r="H2211" s="21"/>
    </row>
    <row r="2212" spans="8:8">
      <c r="H2212" s="21"/>
    </row>
    <row r="2213" spans="8:8">
      <c r="H2213" s="21"/>
    </row>
    <row r="2214" spans="8:8">
      <c r="H2214" s="21"/>
    </row>
    <row r="2215" spans="8:8">
      <c r="H2215" s="21"/>
    </row>
    <row r="2216" spans="8:8">
      <c r="H2216" s="21"/>
    </row>
    <row r="2217" spans="8:8">
      <c r="H2217" s="21"/>
    </row>
    <row r="2218" spans="8:8">
      <c r="H2218" s="21"/>
    </row>
    <row r="2219" spans="8:8">
      <c r="H2219" s="21"/>
    </row>
    <row r="2220" spans="8:8">
      <c r="H2220" s="21"/>
    </row>
    <row r="2221" spans="8:8">
      <c r="H2221" s="21"/>
    </row>
    <row r="2222" spans="8:8">
      <c r="H2222" s="21"/>
    </row>
    <row r="2223" spans="8:8">
      <c r="H2223" s="21"/>
    </row>
    <row r="2224" spans="8:8">
      <c r="H2224" s="21"/>
    </row>
    <row r="2225" spans="8:8">
      <c r="H2225" s="21"/>
    </row>
    <row r="2226" spans="8:8">
      <c r="H2226" s="21"/>
    </row>
    <row r="2227" spans="8:8">
      <c r="H2227" s="21"/>
    </row>
    <row r="2228" spans="8:8">
      <c r="H2228" s="21"/>
    </row>
    <row r="2229" spans="8:8">
      <c r="H2229" s="21"/>
    </row>
    <row r="2230" spans="8:8">
      <c r="H2230" s="21"/>
    </row>
    <row r="2231" spans="8:8">
      <c r="H2231" s="21"/>
    </row>
    <row r="2232" spans="8:8">
      <c r="H2232" s="21"/>
    </row>
    <row r="2233" spans="8:8">
      <c r="H2233" s="21"/>
    </row>
    <row r="2234" spans="8:8">
      <c r="H2234" s="21"/>
    </row>
    <row r="2235" spans="8:8">
      <c r="H2235" s="21"/>
    </row>
    <row r="2236" spans="8:8">
      <c r="H2236" s="21"/>
    </row>
    <row r="2237" spans="8:8">
      <c r="H2237" s="21"/>
    </row>
    <row r="2238" spans="8:8">
      <c r="H2238" s="21"/>
    </row>
    <row r="2239" spans="8:8">
      <c r="H2239" s="21"/>
    </row>
    <row r="2240" spans="8:8">
      <c r="H2240" s="21"/>
    </row>
    <row r="2241" spans="8:8">
      <c r="H2241" s="21"/>
    </row>
    <row r="2242" spans="8:8">
      <c r="H2242" s="21"/>
    </row>
    <row r="2243" spans="8:8">
      <c r="H2243" s="21"/>
    </row>
    <row r="2244" spans="8:8">
      <c r="H2244" s="21"/>
    </row>
    <row r="2245" spans="8:8">
      <c r="H2245" s="21"/>
    </row>
    <row r="2246" spans="8:8">
      <c r="H2246" s="21"/>
    </row>
    <row r="2247" spans="8:8">
      <c r="H2247" s="21"/>
    </row>
    <row r="2248" spans="8:8">
      <c r="H2248" s="21"/>
    </row>
    <row r="2249" spans="8:8">
      <c r="H2249" s="21"/>
    </row>
    <row r="2250" spans="8:8">
      <c r="H2250" s="21"/>
    </row>
    <row r="2251" spans="8:8">
      <c r="H2251" s="21"/>
    </row>
    <row r="2252" spans="8:8">
      <c r="H2252" s="21"/>
    </row>
    <row r="2253" spans="8:8">
      <c r="H2253" s="21"/>
    </row>
    <row r="2254" spans="8:8">
      <c r="H2254" s="21"/>
    </row>
    <row r="2255" spans="8:8">
      <c r="H2255" s="21"/>
    </row>
    <row r="2256" spans="8:8">
      <c r="H2256" s="21"/>
    </row>
    <row r="2257" spans="8:8">
      <c r="H2257" s="21"/>
    </row>
    <row r="2258" spans="8:8">
      <c r="H2258" s="21"/>
    </row>
    <row r="2259" spans="8:8">
      <c r="H2259" s="21"/>
    </row>
    <row r="2260" spans="8:8">
      <c r="H2260" s="21"/>
    </row>
    <row r="2261" spans="8:8">
      <c r="H2261" s="21"/>
    </row>
    <row r="2262" spans="8:8">
      <c r="H2262" s="21"/>
    </row>
    <row r="2263" spans="8:8">
      <c r="H2263" s="21"/>
    </row>
    <row r="2264" spans="8:8">
      <c r="H2264" s="21"/>
    </row>
    <row r="2265" spans="8:8">
      <c r="H2265" s="21"/>
    </row>
    <row r="2266" spans="8:8">
      <c r="H2266" s="21"/>
    </row>
    <row r="2267" spans="8:8">
      <c r="H2267" s="21"/>
    </row>
    <row r="2268" spans="8:8">
      <c r="H2268" s="21"/>
    </row>
    <row r="2269" spans="8:8">
      <c r="H2269" s="21"/>
    </row>
    <row r="2270" spans="8:8">
      <c r="H2270" s="21"/>
    </row>
    <row r="2271" spans="8:8">
      <c r="H2271" s="21"/>
    </row>
    <row r="2272" spans="8:8">
      <c r="H2272" s="21"/>
    </row>
    <row r="2273" spans="8:8">
      <c r="H2273" s="21"/>
    </row>
    <row r="2274" spans="8:8">
      <c r="H2274" s="21"/>
    </row>
    <row r="2275" spans="8:8">
      <c r="H2275" s="21"/>
    </row>
    <row r="2276" spans="8:8">
      <c r="H2276" s="21"/>
    </row>
    <row r="2277" spans="8:8">
      <c r="H2277" s="21"/>
    </row>
    <row r="2278" spans="8:8">
      <c r="H2278" s="21"/>
    </row>
    <row r="2279" spans="8:8">
      <c r="H2279" s="21"/>
    </row>
    <row r="2280" spans="8:8">
      <c r="H2280" s="21"/>
    </row>
    <row r="2281" spans="8:8">
      <c r="H2281" s="21"/>
    </row>
    <row r="2282" spans="8:8">
      <c r="H2282" s="21"/>
    </row>
    <row r="2283" spans="8:8">
      <c r="H2283" s="21"/>
    </row>
    <row r="2284" spans="8:8">
      <c r="H2284" s="21"/>
    </row>
    <row r="2285" spans="8:8">
      <c r="H2285" s="21"/>
    </row>
    <row r="2286" spans="8:8">
      <c r="H2286" s="21"/>
    </row>
    <row r="2287" spans="8:8">
      <c r="H2287" s="21"/>
    </row>
    <row r="2288" spans="8:8">
      <c r="H2288" s="21"/>
    </row>
    <row r="2289" spans="8:8">
      <c r="H2289" s="21"/>
    </row>
    <row r="2290" spans="8:8">
      <c r="H2290" s="21"/>
    </row>
    <row r="2291" spans="8:8">
      <c r="H2291" s="21"/>
    </row>
    <row r="2292" spans="8:8">
      <c r="H2292" s="21"/>
    </row>
    <row r="2293" spans="8:8">
      <c r="H2293" s="21"/>
    </row>
    <row r="2294" spans="8:8">
      <c r="H2294" s="21"/>
    </row>
    <row r="2295" spans="8:8">
      <c r="H2295" s="21"/>
    </row>
    <row r="2296" spans="8:8">
      <c r="H2296" s="21"/>
    </row>
    <row r="2297" spans="8:8">
      <c r="H2297" s="21"/>
    </row>
    <row r="2298" spans="8:8">
      <c r="H2298" s="21"/>
    </row>
    <row r="2299" spans="8:8">
      <c r="H2299" s="21"/>
    </row>
    <row r="2300" spans="8:8">
      <c r="H2300" s="21"/>
    </row>
    <row r="2301" spans="8:8">
      <c r="H2301" s="21"/>
    </row>
    <row r="2302" spans="8:8">
      <c r="H2302" s="21"/>
    </row>
    <row r="2303" spans="8:8">
      <c r="H2303" s="21"/>
    </row>
    <row r="2304" spans="8:8">
      <c r="H2304" s="21"/>
    </row>
    <row r="2305" spans="8:8">
      <c r="H2305" s="21"/>
    </row>
    <row r="2306" spans="8:8">
      <c r="H2306" s="21"/>
    </row>
    <row r="2307" spans="8:8">
      <c r="H2307" s="21"/>
    </row>
    <row r="2308" spans="8:8">
      <c r="H2308" s="21"/>
    </row>
    <row r="2309" spans="8:8">
      <c r="H2309" s="21"/>
    </row>
    <row r="2310" spans="8:8">
      <c r="H2310" s="21"/>
    </row>
    <row r="2311" spans="8:8">
      <c r="H2311" s="21"/>
    </row>
    <row r="2312" spans="8:8">
      <c r="H2312" s="21"/>
    </row>
    <row r="2313" spans="8:8">
      <c r="H2313" s="21"/>
    </row>
    <row r="2314" spans="8:8">
      <c r="H2314" s="21"/>
    </row>
    <row r="2315" spans="8:8">
      <c r="H2315" s="21"/>
    </row>
    <row r="2316" spans="8:8">
      <c r="H2316" s="21"/>
    </row>
    <row r="2317" spans="8:8">
      <c r="H2317" s="21"/>
    </row>
    <row r="2318" spans="8:8">
      <c r="H2318" s="21"/>
    </row>
    <row r="2319" spans="8:8">
      <c r="H2319" s="21"/>
    </row>
    <row r="2320" spans="8:8">
      <c r="H2320" s="21"/>
    </row>
    <row r="2321" spans="8:8">
      <c r="H2321" s="21"/>
    </row>
    <row r="2322" spans="8:8">
      <c r="H2322" s="21"/>
    </row>
    <row r="2323" spans="8:8">
      <c r="H2323" s="21"/>
    </row>
    <row r="2324" spans="8:8">
      <c r="H2324" s="21"/>
    </row>
    <row r="2325" spans="8:8">
      <c r="H2325" s="21"/>
    </row>
    <row r="2326" spans="8:8">
      <c r="H2326" s="21"/>
    </row>
    <row r="2327" spans="8:8">
      <c r="H2327" s="21"/>
    </row>
    <row r="2328" spans="8:8">
      <c r="H2328" s="21"/>
    </row>
    <row r="2329" spans="8:8">
      <c r="H2329" s="21"/>
    </row>
    <row r="2330" spans="8:8">
      <c r="H2330" s="21"/>
    </row>
    <row r="2331" spans="8:8">
      <c r="H2331" s="21"/>
    </row>
    <row r="2332" spans="8:8">
      <c r="H2332" s="21"/>
    </row>
    <row r="2333" spans="8:8">
      <c r="H2333" s="21"/>
    </row>
    <row r="2334" spans="8:8">
      <c r="H2334" s="21"/>
    </row>
    <row r="2335" spans="8:8">
      <c r="H2335" s="21"/>
    </row>
    <row r="2336" spans="8:8">
      <c r="H2336" s="21"/>
    </row>
    <row r="2337" spans="8:8">
      <c r="H2337" s="21"/>
    </row>
    <row r="2338" spans="8:8">
      <c r="H2338" s="21"/>
    </row>
    <row r="2339" spans="8:8">
      <c r="H2339" s="21"/>
    </row>
    <row r="2340" spans="8:8">
      <c r="H2340" s="21"/>
    </row>
    <row r="2341" spans="8:8">
      <c r="H2341" s="21"/>
    </row>
    <row r="2342" spans="8:8">
      <c r="H2342" s="21"/>
    </row>
    <row r="2343" spans="8:8">
      <c r="H2343" s="21"/>
    </row>
    <row r="2344" spans="8:8">
      <c r="H2344" s="21"/>
    </row>
    <row r="2345" spans="8:8">
      <c r="H2345" s="21"/>
    </row>
    <row r="2346" spans="8:8">
      <c r="H2346" s="21"/>
    </row>
    <row r="2347" spans="8:8">
      <c r="H2347" s="21"/>
    </row>
    <row r="2348" spans="8:8">
      <c r="H2348" s="21"/>
    </row>
    <row r="2349" spans="8:8">
      <c r="H2349" s="21"/>
    </row>
    <row r="2350" spans="8:8">
      <c r="H2350" s="21"/>
    </row>
    <row r="2351" spans="8:8">
      <c r="H2351" s="21"/>
    </row>
    <row r="2352" spans="8:8">
      <c r="H2352" s="21"/>
    </row>
    <row r="2353" spans="8:8">
      <c r="H2353" s="21"/>
    </row>
    <row r="2354" spans="8:8">
      <c r="H2354" s="21"/>
    </row>
    <row r="2355" spans="8:8">
      <c r="H2355" s="21"/>
    </row>
    <row r="2356" spans="8:8">
      <c r="H2356" s="21"/>
    </row>
    <row r="2357" spans="8:8">
      <c r="H2357" s="21"/>
    </row>
    <row r="2358" spans="8:8">
      <c r="H2358" s="21"/>
    </row>
    <row r="2359" spans="8:8">
      <c r="H2359" s="21"/>
    </row>
    <row r="2360" spans="8:8">
      <c r="H2360" s="21"/>
    </row>
    <row r="2361" spans="8:8">
      <c r="H2361" s="21"/>
    </row>
    <row r="2362" spans="8:8">
      <c r="H2362" s="21"/>
    </row>
    <row r="2363" spans="8:8">
      <c r="H2363" s="21"/>
    </row>
    <row r="2364" spans="8:8">
      <c r="H2364" s="21"/>
    </row>
    <row r="2365" spans="8:8">
      <c r="H2365" s="21"/>
    </row>
    <row r="2366" spans="8:8">
      <c r="H2366" s="21"/>
    </row>
    <row r="2367" spans="8:8">
      <c r="H2367" s="21"/>
    </row>
    <row r="2368" spans="8:8">
      <c r="H2368" s="21"/>
    </row>
    <row r="2369" spans="8:8">
      <c r="H2369" s="21"/>
    </row>
    <row r="2370" spans="8:8">
      <c r="H2370" s="21"/>
    </row>
    <row r="2371" spans="8:8">
      <c r="H2371" s="21"/>
    </row>
    <row r="2372" spans="8:8">
      <c r="H2372" s="21"/>
    </row>
    <row r="2373" spans="8:8">
      <c r="H2373" s="21"/>
    </row>
    <row r="2374" spans="8:8">
      <c r="H2374" s="21"/>
    </row>
    <row r="2375" spans="8:8">
      <c r="H2375" s="21"/>
    </row>
    <row r="2376" spans="8:8">
      <c r="H2376" s="21"/>
    </row>
    <row r="2377" spans="8:8">
      <c r="H2377" s="21"/>
    </row>
    <row r="2378" spans="8:8">
      <c r="H2378" s="21"/>
    </row>
    <row r="2379" spans="8:8">
      <c r="H2379" s="21"/>
    </row>
    <row r="2380" spans="8:8">
      <c r="H2380" s="21"/>
    </row>
    <row r="2381" spans="8:8">
      <c r="H2381" s="21"/>
    </row>
    <row r="2382" spans="8:8">
      <c r="H2382" s="21"/>
    </row>
    <row r="2383" spans="8:8">
      <c r="H2383" s="21"/>
    </row>
    <row r="2384" spans="8:8">
      <c r="H2384" s="21"/>
    </row>
    <row r="2385" spans="8:8">
      <c r="H2385" s="21"/>
    </row>
    <row r="2386" spans="8:8">
      <c r="H2386" s="21"/>
    </row>
    <row r="2387" spans="8:8">
      <c r="H2387" s="21"/>
    </row>
    <row r="2388" spans="8:8">
      <c r="H2388" s="21"/>
    </row>
    <row r="2389" spans="8:8">
      <c r="H2389" s="21"/>
    </row>
    <row r="2390" spans="8:8">
      <c r="H2390" s="21"/>
    </row>
    <row r="2391" spans="8:8">
      <c r="H2391" s="21"/>
    </row>
    <row r="2392" spans="8:8">
      <c r="H2392" s="21"/>
    </row>
    <row r="2393" spans="8:8">
      <c r="H2393" s="21"/>
    </row>
    <row r="2394" spans="8:8">
      <c r="H2394" s="21"/>
    </row>
    <row r="2395" spans="8:8">
      <c r="H2395" s="21"/>
    </row>
    <row r="2396" spans="8:8">
      <c r="H2396" s="21"/>
    </row>
    <row r="2397" spans="8:8">
      <c r="H2397" s="21"/>
    </row>
    <row r="2398" spans="8:8">
      <c r="H2398" s="21"/>
    </row>
    <row r="2399" spans="8:8">
      <c r="H2399" s="21"/>
    </row>
    <row r="2400" spans="8:8">
      <c r="H2400" s="21"/>
    </row>
    <row r="2401" spans="8:8">
      <c r="H2401" s="21"/>
    </row>
    <row r="2402" spans="8:8">
      <c r="H2402" s="21"/>
    </row>
    <row r="2403" spans="8:8">
      <c r="H2403" s="21"/>
    </row>
    <row r="2404" spans="8:8">
      <c r="H2404" s="21"/>
    </row>
    <row r="2405" spans="8:8">
      <c r="H2405" s="21"/>
    </row>
    <row r="2406" spans="8:8">
      <c r="H2406" s="21"/>
    </row>
    <row r="2407" spans="8:8">
      <c r="H2407" s="21"/>
    </row>
    <row r="2408" spans="8:8">
      <c r="H2408" s="21"/>
    </row>
    <row r="2409" spans="8:8">
      <c r="H2409" s="21"/>
    </row>
    <row r="2410" spans="8:8">
      <c r="H2410" s="21"/>
    </row>
    <row r="2411" spans="8:8">
      <c r="H2411" s="21"/>
    </row>
    <row r="2412" spans="8:8">
      <c r="H2412" s="21"/>
    </row>
    <row r="2413" spans="8:8">
      <c r="H2413" s="21"/>
    </row>
    <row r="2414" spans="8:8">
      <c r="H2414" s="21"/>
    </row>
    <row r="2415" spans="8:8">
      <c r="H2415" s="21"/>
    </row>
    <row r="2416" spans="8:8">
      <c r="H2416" s="21"/>
    </row>
    <row r="2417" spans="8:8">
      <c r="H2417" s="21"/>
    </row>
    <row r="2418" spans="8:8">
      <c r="H2418" s="21"/>
    </row>
    <row r="2419" spans="8:8">
      <c r="H2419" s="21"/>
    </row>
    <row r="2420" spans="8:8">
      <c r="H2420" s="21"/>
    </row>
    <row r="2421" spans="8:8">
      <c r="H2421" s="21"/>
    </row>
    <row r="2422" spans="8:8">
      <c r="H2422" s="21"/>
    </row>
    <row r="2423" spans="8:8">
      <c r="H2423" s="21"/>
    </row>
    <row r="2424" spans="8:8">
      <c r="H2424" s="21"/>
    </row>
    <row r="2425" spans="8:8">
      <c r="H2425" s="21"/>
    </row>
    <row r="2426" spans="8:8">
      <c r="H2426" s="21"/>
    </row>
    <row r="2427" spans="8:8">
      <c r="H2427" s="21"/>
    </row>
    <row r="2428" spans="8:8">
      <c r="H2428" s="21"/>
    </row>
    <row r="2429" spans="8:8">
      <c r="H2429" s="21"/>
    </row>
    <row r="2430" spans="8:8">
      <c r="H2430" s="21"/>
    </row>
    <row r="2431" spans="8:8">
      <c r="H2431" s="21"/>
    </row>
    <row r="2432" spans="8:8">
      <c r="H2432" s="21"/>
    </row>
    <row r="2433" spans="8:8">
      <c r="H2433" s="21"/>
    </row>
    <row r="2434" spans="8:8">
      <c r="H2434" s="21"/>
    </row>
    <row r="2435" spans="8:8">
      <c r="H2435" s="21"/>
    </row>
    <row r="2436" spans="8:8">
      <c r="H2436" s="21"/>
    </row>
    <row r="2437" spans="8:8">
      <c r="H2437" s="21"/>
    </row>
    <row r="2438" spans="8:8">
      <c r="H2438" s="21"/>
    </row>
    <row r="2439" spans="8:8">
      <c r="H2439" s="21"/>
    </row>
    <row r="2440" spans="8:8">
      <c r="H2440" s="21"/>
    </row>
    <row r="2441" spans="8:8">
      <c r="H2441" s="21"/>
    </row>
    <row r="2442" spans="8:8">
      <c r="H2442" s="21"/>
    </row>
    <row r="2443" spans="8:8">
      <c r="H2443" s="21"/>
    </row>
    <row r="2444" spans="8:8">
      <c r="H2444" s="21"/>
    </row>
    <row r="2445" spans="8:8">
      <c r="H2445" s="21"/>
    </row>
    <row r="2446" spans="8:8">
      <c r="H2446" s="21"/>
    </row>
    <row r="2447" spans="8:8">
      <c r="H2447" s="21"/>
    </row>
    <row r="2448" spans="8:8">
      <c r="H2448" s="21"/>
    </row>
    <row r="2449" spans="8:8">
      <c r="H2449" s="21"/>
    </row>
    <row r="2450" spans="8:8">
      <c r="H2450" s="21"/>
    </row>
    <row r="2451" spans="8:8">
      <c r="H2451" s="21"/>
    </row>
    <row r="2452" spans="8:8">
      <c r="H2452" s="21"/>
    </row>
    <row r="2453" spans="8:8">
      <c r="H2453" s="21"/>
    </row>
    <row r="2454" spans="8:8">
      <c r="H2454" s="21"/>
    </row>
    <row r="2455" spans="8:8">
      <c r="H2455" s="21"/>
    </row>
    <row r="2456" spans="8:8">
      <c r="H2456" s="21"/>
    </row>
    <row r="2457" spans="8:8">
      <c r="H2457" s="21"/>
    </row>
    <row r="2458" spans="8:8">
      <c r="H2458" s="21"/>
    </row>
    <row r="2459" spans="8:8">
      <c r="H2459" s="21"/>
    </row>
    <row r="2460" spans="8:8">
      <c r="H2460" s="21"/>
    </row>
    <row r="2461" spans="8:8">
      <c r="H2461" s="21"/>
    </row>
    <row r="2462" spans="8:8">
      <c r="H2462" s="21"/>
    </row>
    <row r="2463" spans="8:8">
      <c r="H2463" s="21"/>
    </row>
    <row r="2464" spans="8:8">
      <c r="H2464" s="21"/>
    </row>
    <row r="2465" spans="8:8">
      <c r="H2465" s="21"/>
    </row>
    <row r="2466" spans="8:8">
      <c r="H2466" s="21"/>
    </row>
    <row r="2467" spans="8:8">
      <c r="H2467" s="21"/>
    </row>
    <row r="2468" spans="8:8">
      <c r="H2468" s="21"/>
    </row>
    <row r="2469" spans="8:8">
      <c r="H2469" s="21"/>
    </row>
    <row r="2470" spans="8:8">
      <c r="H2470" s="21"/>
    </row>
    <row r="2471" spans="8:8">
      <c r="H2471" s="21"/>
    </row>
    <row r="2472" spans="8:8">
      <c r="H2472" s="21"/>
    </row>
    <row r="2473" spans="8:8">
      <c r="H2473" s="21"/>
    </row>
    <row r="2474" spans="8:8">
      <c r="H2474" s="21"/>
    </row>
    <row r="2475" spans="8:8">
      <c r="H2475" s="21"/>
    </row>
    <row r="2476" spans="8:8">
      <c r="H2476" s="21"/>
    </row>
    <row r="2477" spans="8:8">
      <c r="H2477" s="21"/>
    </row>
    <row r="2478" spans="8:8">
      <c r="H2478" s="21"/>
    </row>
    <row r="2479" spans="8:8">
      <c r="H2479" s="21"/>
    </row>
    <row r="2480" spans="8:8">
      <c r="H2480" s="21"/>
    </row>
    <row r="2481" spans="8:8">
      <c r="H2481" s="21"/>
    </row>
    <row r="2482" spans="8:8">
      <c r="H2482" s="21"/>
    </row>
    <row r="2483" spans="8:8">
      <c r="H2483" s="21"/>
    </row>
    <row r="2484" spans="8:8">
      <c r="H2484" s="21"/>
    </row>
    <row r="2485" spans="8:8">
      <c r="H2485" s="21"/>
    </row>
    <row r="2486" spans="8:8">
      <c r="H2486" s="21"/>
    </row>
    <row r="2487" spans="8:8">
      <c r="H2487" s="21"/>
    </row>
    <row r="2488" spans="8:8">
      <c r="H2488" s="21"/>
    </row>
    <row r="2489" spans="8:8">
      <c r="H2489" s="21"/>
    </row>
    <row r="2490" spans="8:8">
      <c r="H2490" s="21"/>
    </row>
    <row r="2491" spans="8:8">
      <c r="H2491" s="21"/>
    </row>
    <row r="2492" spans="8:8">
      <c r="H2492" s="21"/>
    </row>
    <row r="2493" spans="8:8">
      <c r="H2493" s="21"/>
    </row>
    <row r="2494" spans="8:8">
      <c r="H2494" s="21"/>
    </row>
    <row r="2495" spans="8:8">
      <c r="H2495" s="21"/>
    </row>
    <row r="2496" spans="8:8">
      <c r="H2496" s="21"/>
    </row>
    <row r="2497" spans="8:8">
      <c r="H2497" s="21"/>
    </row>
    <row r="2498" spans="8:8">
      <c r="H2498" s="21"/>
    </row>
    <row r="2499" spans="8:8">
      <c r="H2499" s="21"/>
    </row>
    <row r="2500" spans="8:8">
      <c r="H2500" s="21"/>
    </row>
    <row r="2501" spans="8:8">
      <c r="H2501" s="21"/>
    </row>
    <row r="2502" spans="8:8">
      <c r="H2502" s="21"/>
    </row>
    <row r="2503" spans="8:8">
      <c r="H2503" s="21"/>
    </row>
    <row r="2504" spans="8:8">
      <c r="H2504" s="21"/>
    </row>
    <row r="2505" spans="8:8">
      <c r="H2505" s="21"/>
    </row>
    <row r="2506" spans="8:8">
      <c r="H2506" s="21"/>
    </row>
    <row r="2507" spans="8:8">
      <c r="H2507" s="21"/>
    </row>
    <row r="2508" spans="8:8">
      <c r="H2508" s="21"/>
    </row>
    <row r="2509" spans="8:8">
      <c r="H2509" s="21"/>
    </row>
    <row r="2510" spans="8:8">
      <c r="H2510" s="21"/>
    </row>
    <row r="2511" spans="8:8">
      <c r="H2511" s="21"/>
    </row>
    <row r="2512" spans="8:8">
      <c r="H2512" s="21"/>
    </row>
    <row r="2513" spans="8:8">
      <c r="H2513" s="21"/>
    </row>
    <row r="2514" spans="8:8">
      <c r="H2514" s="21"/>
    </row>
    <row r="2515" spans="8:8">
      <c r="H2515" s="21"/>
    </row>
    <row r="2516" spans="8:8">
      <c r="H2516" s="21"/>
    </row>
    <row r="2517" spans="8:8">
      <c r="H2517" s="21"/>
    </row>
    <row r="2518" spans="8:8">
      <c r="H2518" s="21"/>
    </row>
    <row r="2519" spans="8:8">
      <c r="H2519" s="21"/>
    </row>
    <row r="2520" spans="8:8">
      <c r="H2520" s="21"/>
    </row>
    <row r="2521" spans="8:8">
      <c r="H2521" s="21"/>
    </row>
    <row r="2522" spans="8:8">
      <c r="H2522" s="21"/>
    </row>
    <row r="2523" spans="8:8">
      <c r="H2523" s="21"/>
    </row>
    <row r="2524" spans="8:8">
      <c r="H2524" s="21"/>
    </row>
    <row r="2525" spans="8:8">
      <c r="H2525" s="21"/>
    </row>
    <row r="2526" spans="8:8">
      <c r="H2526" s="21"/>
    </row>
    <row r="2527" spans="8:8">
      <c r="H2527" s="21"/>
    </row>
    <row r="2528" spans="8:8">
      <c r="H2528" s="21"/>
    </row>
    <row r="2529" spans="8:8">
      <c r="H2529" s="21"/>
    </row>
    <row r="2530" spans="8:8">
      <c r="H2530" s="21"/>
    </row>
    <row r="2531" spans="8:8">
      <c r="H2531" s="21"/>
    </row>
    <row r="2532" spans="8:8">
      <c r="H2532" s="21"/>
    </row>
    <row r="2533" spans="8:8">
      <c r="H2533" s="21"/>
    </row>
    <row r="2534" spans="8:8">
      <c r="H2534" s="21"/>
    </row>
    <row r="2535" spans="8:8">
      <c r="H2535" s="21"/>
    </row>
    <row r="2536" spans="8:8">
      <c r="H2536" s="21"/>
    </row>
    <row r="2537" spans="8:8">
      <c r="H2537" s="21"/>
    </row>
    <row r="2538" spans="8:8">
      <c r="H2538" s="21"/>
    </row>
    <row r="2539" spans="8:8">
      <c r="H2539" s="21"/>
    </row>
    <row r="2540" spans="8:8">
      <c r="H2540" s="21"/>
    </row>
    <row r="2541" spans="8:8">
      <c r="H2541" s="21"/>
    </row>
    <row r="2542" spans="8:8">
      <c r="H2542" s="21"/>
    </row>
    <row r="2543" spans="8:8">
      <c r="H2543" s="21"/>
    </row>
    <row r="2544" spans="8:8">
      <c r="H2544" s="21"/>
    </row>
    <row r="2545" spans="8:8">
      <c r="H2545" s="21"/>
    </row>
    <row r="2546" spans="8:8">
      <c r="H2546" s="21"/>
    </row>
    <row r="2547" spans="8:8">
      <c r="H2547" s="21"/>
    </row>
    <row r="2548" spans="8:8">
      <c r="H2548" s="21"/>
    </row>
    <row r="2549" spans="8:8">
      <c r="H2549" s="21"/>
    </row>
    <row r="2550" spans="8:8">
      <c r="H2550" s="21"/>
    </row>
    <row r="2551" spans="8:8">
      <c r="H2551" s="21"/>
    </row>
    <row r="2552" spans="8:8">
      <c r="H2552" s="21"/>
    </row>
    <row r="2553" spans="8:8">
      <c r="H2553" s="21"/>
    </row>
    <row r="2554" spans="8:8">
      <c r="H2554" s="21"/>
    </row>
    <row r="2555" spans="8:8">
      <c r="H2555" s="21"/>
    </row>
    <row r="2556" spans="8:8">
      <c r="H2556" s="21"/>
    </row>
    <row r="2557" spans="8:8">
      <c r="H2557" s="21"/>
    </row>
    <row r="2558" spans="8:8">
      <c r="H2558" s="21"/>
    </row>
    <row r="2559" spans="8:8">
      <c r="H2559" s="21"/>
    </row>
    <row r="2560" spans="8:8">
      <c r="H2560" s="21"/>
    </row>
    <row r="2561" spans="8:8">
      <c r="H2561" s="21"/>
    </row>
    <row r="2562" spans="8:8">
      <c r="H2562" s="21"/>
    </row>
    <row r="2563" spans="8:8">
      <c r="H2563" s="21"/>
    </row>
    <row r="2564" spans="8:8">
      <c r="H2564" s="21"/>
    </row>
    <row r="2565" spans="8:8">
      <c r="H2565" s="21"/>
    </row>
    <row r="2566" spans="8:8">
      <c r="H2566" s="21"/>
    </row>
    <row r="2567" spans="8:8">
      <c r="H2567" s="21"/>
    </row>
    <row r="2568" spans="8:8">
      <c r="H2568" s="21"/>
    </row>
    <row r="2569" spans="8:8">
      <c r="H2569" s="21"/>
    </row>
    <row r="2570" spans="8:8">
      <c r="H2570" s="21"/>
    </row>
    <row r="2571" spans="8:8">
      <c r="H2571" s="21"/>
    </row>
    <row r="2572" spans="8:8">
      <c r="H2572" s="21"/>
    </row>
    <row r="2573" spans="8:8">
      <c r="H2573" s="21"/>
    </row>
    <row r="2574" spans="8:8">
      <c r="H2574" s="21"/>
    </row>
    <row r="2575" spans="8:8">
      <c r="H2575" s="21"/>
    </row>
    <row r="2576" spans="8:8">
      <c r="H2576" s="21"/>
    </row>
    <row r="2577" spans="8:8">
      <c r="H2577" s="21"/>
    </row>
    <row r="2578" spans="8:8">
      <c r="H2578" s="21"/>
    </row>
    <row r="2579" spans="8:8">
      <c r="H2579" s="21"/>
    </row>
    <row r="2580" spans="8:8">
      <c r="H2580" s="21"/>
    </row>
    <row r="2581" spans="8:8">
      <c r="H2581" s="21"/>
    </row>
    <row r="2582" spans="8:8">
      <c r="H2582" s="21"/>
    </row>
    <row r="2583" spans="8:8">
      <c r="H2583" s="21"/>
    </row>
    <row r="2584" spans="8:8">
      <c r="H2584" s="21"/>
    </row>
    <row r="2585" spans="8:8">
      <c r="H2585" s="21"/>
    </row>
    <row r="2586" spans="8:8">
      <c r="H2586" s="21"/>
    </row>
    <row r="2587" spans="8:8">
      <c r="H2587" s="21"/>
    </row>
    <row r="2588" spans="8:8">
      <c r="H2588" s="21"/>
    </row>
    <row r="2589" spans="8:8">
      <c r="H2589" s="21"/>
    </row>
    <row r="2590" spans="8:8">
      <c r="H2590" s="21"/>
    </row>
    <row r="2591" spans="8:8">
      <c r="H2591" s="21"/>
    </row>
    <row r="2592" spans="8:8">
      <c r="H2592" s="21"/>
    </row>
    <row r="2593" spans="8:8">
      <c r="H2593" s="21"/>
    </row>
    <row r="2594" spans="8:8">
      <c r="H2594" s="21"/>
    </row>
    <row r="2595" spans="8:8">
      <c r="H2595" s="21"/>
    </row>
    <row r="2596" spans="8:8">
      <c r="H2596" s="21"/>
    </row>
    <row r="2597" spans="8:8">
      <c r="H2597" s="21"/>
    </row>
    <row r="2598" spans="8:8">
      <c r="H2598" s="21"/>
    </row>
    <row r="2599" spans="8:8">
      <c r="H2599" s="21"/>
    </row>
    <row r="2600" spans="8:8">
      <c r="H2600" s="21"/>
    </row>
    <row r="2601" spans="8:8">
      <c r="H2601" s="21"/>
    </row>
    <row r="2602" spans="8:8">
      <c r="H2602" s="21"/>
    </row>
    <row r="2603" spans="8:8">
      <c r="H2603" s="21"/>
    </row>
    <row r="2604" spans="8:8">
      <c r="H2604" s="21"/>
    </row>
    <row r="2605" spans="8:8">
      <c r="H2605" s="21"/>
    </row>
    <row r="2606" spans="8:8">
      <c r="H2606" s="21"/>
    </row>
    <row r="2607" spans="8:8">
      <c r="H2607" s="21"/>
    </row>
    <row r="2608" spans="8:8">
      <c r="H2608" s="21"/>
    </row>
    <row r="2609" spans="8:8">
      <c r="H2609" s="21"/>
    </row>
    <row r="2610" spans="8:8">
      <c r="H2610" s="21"/>
    </row>
    <row r="2611" spans="8:8">
      <c r="H2611" s="21"/>
    </row>
    <row r="2612" spans="8:8">
      <c r="H2612" s="21"/>
    </row>
    <row r="2613" spans="8:8">
      <c r="H2613" s="21"/>
    </row>
    <row r="2614" spans="8:8">
      <c r="H2614" s="21"/>
    </row>
    <row r="2615" spans="8:8">
      <c r="H2615" s="21"/>
    </row>
    <row r="2616" spans="8:8">
      <c r="H2616" s="21"/>
    </row>
    <row r="2617" spans="8:8">
      <c r="H2617" s="21"/>
    </row>
    <row r="2618" spans="8:8">
      <c r="H2618" s="21"/>
    </row>
    <row r="2619" spans="8:8">
      <c r="H2619" s="21"/>
    </row>
    <row r="2620" spans="8:8">
      <c r="H2620" s="21"/>
    </row>
    <row r="2621" spans="8:8">
      <c r="H2621" s="21"/>
    </row>
    <row r="2622" spans="8:8">
      <c r="H2622" s="21"/>
    </row>
    <row r="2623" spans="8:8">
      <c r="H2623" s="21"/>
    </row>
    <row r="2624" spans="8:8">
      <c r="H2624" s="21"/>
    </row>
    <row r="2625" spans="8:8">
      <c r="H2625" s="21"/>
    </row>
    <row r="2626" spans="8:8">
      <c r="H2626" s="21"/>
    </row>
    <row r="2627" spans="8:8">
      <c r="H2627" s="21"/>
    </row>
    <row r="2628" spans="8:8">
      <c r="H2628" s="21"/>
    </row>
    <row r="2629" spans="8:8">
      <c r="H2629" s="21"/>
    </row>
    <row r="2630" spans="8:8">
      <c r="H2630" s="21"/>
    </row>
    <row r="2631" spans="8:8">
      <c r="H2631" s="21"/>
    </row>
    <row r="2632" spans="8:8">
      <c r="H2632" s="21"/>
    </row>
    <row r="2633" spans="8:8">
      <c r="H2633" s="21"/>
    </row>
    <row r="2634" spans="8:8">
      <c r="H2634" s="21"/>
    </row>
    <row r="2635" spans="8:8">
      <c r="H2635" s="21"/>
    </row>
    <row r="2636" spans="8:8">
      <c r="H2636" s="21"/>
    </row>
    <row r="2637" spans="8:8">
      <c r="H2637" s="21"/>
    </row>
    <row r="2638" spans="8:8">
      <c r="H2638" s="21"/>
    </row>
    <row r="2639" spans="8:8">
      <c r="H2639" s="21"/>
    </row>
    <row r="2640" spans="8:8">
      <c r="H2640" s="21"/>
    </row>
    <row r="2641" spans="8:8">
      <c r="H2641" s="21"/>
    </row>
    <row r="2642" spans="8:8">
      <c r="H2642" s="21"/>
    </row>
    <row r="2643" spans="8:8">
      <c r="H2643" s="21"/>
    </row>
    <row r="2644" spans="8:8">
      <c r="H2644" s="21"/>
    </row>
    <row r="2645" spans="8:8">
      <c r="H2645" s="21"/>
    </row>
    <row r="2646" spans="8:8">
      <c r="H2646" s="21"/>
    </row>
    <row r="2647" spans="8:8">
      <c r="H2647" s="21"/>
    </row>
    <row r="2648" spans="8:8">
      <c r="H2648" s="21"/>
    </row>
    <row r="2649" spans="8:8">
      <c r="H2649" s="21"/>
    </row>
    <row r="2650" spans="8:8">
      <c r="H2650" s="21"/>
    </row>
    <row r="2651" spans="8:8">
      <c r="H2651" s="21"/>
    </row>
    <row r="2652" spans="8:8">
      <c r="H2652" s="21"/>
    </row>
    <row r="2653" spans="8:8">
      <c r="H2653" s="21"/>
    </row>
    <row r="2654" spans="8:8">
      <c r="H2654" s="21"/>
    </row>
    <row r="2655" spans="8:8">
      <c r="H2655" s="21"/>
    </row>
    <row r="2656" spans="8:8">
      <c r="H2656" s="21"/>
    </row>
    <row r="2657" spans="8:8">
      <c r="H2657" s="21"/>
    </row>
    <row r="2658" spans="8:8">
      <c r="H2658" s="21"/>
    </row>
    <row r="2659" spans="8:8">
      <c r="H2659" s="21"/>
    </row>
    <row r="2660" spans="8:8">
      <c r="H2660" s="21"/>
    </row>
    <row r="2661" spans="8:8">
      <c r="H2661" s="21"/>
    </row>
    <row r="2662" spans="8:8">
      <c r="H2662" s="21"/>
    </row>
    <row r="2663" spans="8:8">
      <c r="H2663" s="21"/>
    </row>
    <row r="2664" spans="8:8">
      <c r="H2664" s="21"/>
    </row>
    <row r="2665" spans="8:8">
      <c r="H2665" s="21"/>
    </row>
    <row r="2666" spans="8:8">
      <c r="H2666" s="21"/>
    </row>
    <row r="2667" spans="8:8">
      <c r="H2667" s="21"/>
    </row>
    <row r="2668" spans="8:8">
      <c r="H2668" s="21"/>
    </row>
    <row r="2669" spans="8:8">
      <c r="H2669" s="21"/>
    </row>
    <row r="2670" spans="8:8">
      <c r="H2670" s="21"/>
    </row>
    <row r="2671" spans="8:8">
      <c r="H2671" s="21"/>
    </row>
    <row r="2672" spans="8:8">
      <c r="H2672" s="21"/>
    </row>
    <row r="2673" spans="8:8">
      <c r="H2673" s="21"/>
    </row>
    <row r="2674" spans="8:8">
      <c r="H2674" s="21"/>
    </row>
    <row r="2675" spans="8:8">
      <c r="H2675" s="21"/>
    </row>
    <row r="2676" spans="8:8">
      <c r="H2676" s="21"/>
    </row>
    <row r="2677" spans="8:8">
      <c r="H2677" s="21"/>
    </row>
    <row r="2678" spans="8:8">
      <c r="H2678" s="21"/>
    </row>
    <row r="2679" spans="8:8">
      <c r="H2679" s="21"/>
    </row>
    <row r="2680" spans="8:8">
      <c r="H2680" s="21"/>
    </row>
    <row r="2681" spans="8:8">
      <c r="H2681" s="21"/>
    </row>
    <row r="2682" spans="8:8">
      <c r="H2682" s="21"/>
    </row>
    <row r="2683" spans="8:8">
      <c r="H2683" s="21"/>
    </row>
    <row r="2684" spans="8:8">
      <c r="H2684" s="21"/>
    </row>
    <row r="2685" spans="8:8">
      <c r="H2685" s="21"/>
    </row>
    <row r="2686" spans="8:8">
      <c r="H2686" s="21"/>
    </row>
    <row r="2687" spans="8:8">
      <c r="H2687" s="21"/>
    </row>
    <row r="2688" spans="8:8">
      <c r="H2688" s="21"/>
    </row>
    <row r="2689" spans="8:8">
      <c r="H2689" s="21"/>
    </row>
    <row r="2690" spans="8:8">
      <c r="H2690" s="21"/>
    </row>
    <row r="2691" spans="8:8">
      <c r="H2691" s="21"/>
    </row>
    <row r="2692" spans="8:8">
      <c r="H2692" s="21"/>
    </row>
    <row r="2693" spans="8:8">
      <c r="H2693" s="21"/>
    </row>
    <row r="2694" spans="8:8">
      <c r="H2694" s="21"/>
    </row>
    <row r="2695" spans="8:8">
      <c r="H2695" s="21"/>
    </row>
    <row r="2696" spans="8:8">
      <c r="H2696" s="21"/>
    </row>
    <row r="2697" spans="8:8">
      <c r="H2697" s="21"/>
    </row>
    <row r="2698" spans="8:8">
      <c r="H2698" s="21"/>
    </row>
    <row r="2699" spans="8:8">
      <c r="H2699" s="21"/>
    </row>
    <row r="2700" spans="8:8">
      <c r="H2700" s="21"/>
    </row>
    <row r="2701" spans="8:8">
      <c r="H2701" s="21"/>
    </row>
    <row r="2702" spans="8:8">
      <c r="H2702" s="21"/>
    </row>
    <row r="2703" spans="8:8">
      <c r="H2703" s="21"/>
    </row>
    <row r="2704" spans="8:8">
      <c r="H2704" s="21"/>
    </row>
    <row r="2705" spans="8:8">
      <c r="H2705" s="21"/>
    </row>
    <row r="2706" spans="8:8">
      <c r="H2706" s="21"/>
    </row>
    <row r="2707" spans="8:8">
      <c r="H2707" s="21"/>
    </row>
    <row r="2708" spans="8:8">
      <c r="H2708" s="21"/>
    </row>
    <row r="2709" spans="8:8">
      <c r="H2709" s="21"/>
    </row>
    <row r="2710" spans="8:8">
      <c r="H2710" s="21"/>
    </row>
    <row r="2711" spans="8:8">
      <c r="H2711" s="21"/>
    </row>
    <row r="2712" spans="8:8">
      <c r="H2712" s="21"/>
    </row>
    <row r="2713" spans="8:8">
      <c r="H2713" s="21"/>
    </row>
    <row r="2714" spans="8:8">
      <c r="H2714" s="21"/>
    </row>
    <row r="2715" spans="8:8">
      <c r="H2715" s="21"/>
    </row>
    <row r="2716" spans="8:8">
      <c r="H2716" s="21"/>
    </row>
    <row r="2717" spans="8:8">
      <c r="H2717" s="21"/>
    </row>
    <row r="2718" spans="8:8">
      <c r="H2718" s="21"/>
    </row>
    <row r="2719" spans="8:8">
      <c r="H2719" s="21"/>
    </row>
    <row r="2720" spans="8:8">
      <c r="H2720" s="21"/>
    </row>
    <row r="2721" spans="8:8">
      <c r="H2721" s="21"/>
    </row>
    <row r="2722" spans="8:8">
      <c r="H2722" s="21"/>
    </row>
    <row r="2723" spans="8:8">
      <c r="H2723" s="21"/>
    </row>
    <row r="2724" spans="8:8">
      <c r="H2724" s="21"/>
    </row>
    <row r="2725" spans="8:8">
      <c r="H2725" s="21"/>
    </row>
    <row r="2726" spans="8:8">
      <c r="H2726" s="21"/>
    </row>
    <row r="2727" spans="8:8">
      <c r="H2727" s="21"/>
    </row>
    <row r="2728" spans="8:8">
      <c r="H2728" s="21"/>
    </row>
    <row r="2729" spans="8:8">
      <c r="H2729" s="21"/>
    </row>
    <row r="2730" spans="8:8">
      <c r="H2730" s="21"/>
    </row>
    <row r="2731" spans="8:8">
      <c r="H2731" s="21"/>
    </row>
    <row r="2732" spans="8:8">
      <c r="H2732" s="21"/>
    </row>
    <row r="2733" spans="8:8">
      <c r="H2733" s="21"/>
    </row>
    <row r="2734" spans="8:8">
      <c r="H2734" s="21"/>
    </row>
    <row r="2735" spans="8:8">
      <c r="H2735" s="21"/>
    </row>
    <row r="2736" spans="8:8">
      <c r="H2736" s="21"/>
    </row>
    <row r="2737" spans="8:8">
      <c r="H2737" s="21"/>
    </row>
    <row r="2738" spans="8:8">
      <c r="H2738" s="21"/>
    </row>
    <row r="2739" spans="8:8">
      <c r="H2739" s="21"/>
    </row>
    <row r="2740" spans="8:8">
      <c r="H2740" s="21"/>
    </row>
    <row r="2741" spans="8:8">
      <c r="H2741" s="21"/>
    </row>
    <row r="2742" spans="8:8">
      <c r="H2742" s="21"/>
    </row>
    <row r="2743" spans="8:8">
      <c r="H2743" s="21"/>
    </row>
    <row r="2744" spans="8:8">
      <c r="H2744" s="21"/>
    </row>
    <row r="2745" spans="8:8">
      <c r="H2745" s="21"/>
    </row>
    <row r="2746" spans="8:8">
      <c r="H2746" s="21"/>
    </row>
    <row r="2747" spans="8:8">
      <c r="H2747" s="21"/>
    </row>
    <row r="2748" spans="8:8">
      <c r="H2748" s="21"/>
    </row>
    <row r="2749" spans="8:8">
      <c r="H2749" s="21"/>
    </row>
    <row r="2750" spans="8:8">
      <c r="H2750" s="21"/>
    </row>
    <row r="2751" spans="8:8">
      <c r="H2751" s="21"/>
    </row>
    <row r="2752" spans="8:8">
      <c r="H2752" s="21"/>
    </row>
    <row r="2753" spans="8:8">
      <c r="H2753" s="21"/>
    </row>
    <row r="2754" spans="8:8">
      <c r="H2754" s="21"/>
    </row>
    <row r="2755" spans="8:8">
      <c r="H2755" s="21"/>
    </row>
    <row r="2756" spans="8:8">
      <c r="H2756" s="21"/>
    </row>
    <row r="2757" spans="8:8">
      <c r="H2757" s="21"/>
    </row>
    <row r="2758" spans="8:8">
      <c r="H2758" s="21"/>
    </row>
    <row r="2759" spans="8:8">
      <c r="H2759" s="21"/>
    </row>
    <row r="2760" spans="8:8">
      <c r="H2760" s="21"/>
    </row>
    <row r="2761" spans="8:8">
      <c r="H2761" s="21"/>
    </row>
    <row r="2762" spans="8:8">
      <c r="H2762" s="21"/>
    </row>
    <row r="2763" spans="8:8">
      <c r="H2763" s="21"/>
    </row>
    <row r="2764" spans="8:8">
      <c r="H2764" s="21"/>
    </row>
    <row r="2765" spans="8:8">
      <c r="H2765" s="21"/>
    </row>
    <row r="2766" spans="8:8">
      <c r="H2766" s="21"/>
    </row>
    <row r="2767" spans="8:8">
      <c r="H2767" s="21"/>
    </row>
    <row r="2768" spans="8:8">
      <c r="H2768" s="21"/>
    </row>
    <row r="2769" spans="8:8">
      <c r="H2769" s="21"/>
    </row>
    <row r="2770" spans="8:8">
      <c r="H2770" s="21"/>
    </row>
    <row r="2771" spans="8:8">
      <c r="H2771" s="21"/>
    </row>
    <row r="2772" spans="8:8">
      <c r="H2772" s="21"/>
    </row>
    <row r="2773" spans="8:8">
      <c r="H2773" s="21"/>
    </row>
    <row r="2774" spans="8:8">
      <c r="H2774" s="21"/>
    </row>
    <row r="2775" spans="8:8">
      <c r="H2775" s="21"/>
    </row>
    <row r="2776" spans="8:8">
      <c r="H2776" s="21"/>
    </row>
    <row r="2777" spans="8:8">
      <c r="H2777" s="21"/>
    </row>
    <row r="2778" spans="8:8">
      <c r="H2778" s="21"/>
    </row>
    <row r="2779" spans="8:8">
      <c r="H2779" s="21"/>
    </row>
    <row r="2780" spans="8:8">
      <c r="H2780" s="21"/>
    </row>
    <row r="2781" spans="8:8">
      <c r="H2781" s="21"/>
    </row>
    <row r="2782" spans="8:8">
      <c r="H2782" s="21"/>
    </row>
    <row r="2783" spans="8:8">
      <c r="H2783" s="21"/>
    </row>
    <row r="2784" spans="8:8">
      <c r="H2784" s="21"/>
    </row>
    <row r="2785" spans="8:8">
      <c r="H2785" s="21"/>
    </row>
    <row r="2786" spans="8:8">
      <c r="H2786" s="21"/>
    </row>
    <row r="2787" spans="8:8">
      <c r="H2787" s="21"/>
    </row>
    <row r="2788" spans="8:8">
      <c r="H2788" s="21"/>
    </row>
    <row r="2789" spans="8:8">
      <c r="H2789" s="21"/>
    </row>
    <row r="2790" spans="8:8">
      <c r="H2790" s="21"/>
    </row>
    <row r="2791" spans="8:8">
      <c r="H2791" s="21"/>
    </row>
    <row r="2792" spans="8:8">
      <c r="H2792" s="21"/>
    </row>
    <row r="2793" spans="8:8">
      <c r="H2793" s="21"/>
    </row>
    <row r="2794" spans="8:8">
      <c r="H2794" s="21"/>
    </row>
    <row r="2795" spans="8:8">
      <c r="H2795" s="21"/>
    </row>
    <row r="2796" spans="8:8">
      <c r="H2796" s="21"/>
    </row>
    <row r="2797" spans="8:8">
      <c r="H2797" s="21"/>
    </row>
    <row r="2798" spans="8:8">
      <c r="H2798" s="21"/>
    </row>
    <row r="2799" spans="8:8">
      <c r="H2799" s="21"/>
    </row>
    <row r="2800" spans="8:8">
      <c r="H2800" s="21"/>
    </row>
    <row r="2801" spans="8:8">
      <c r="H2801" s="21"/>
    </row>
    <row r="2802" spans="8:8">
      <c r="H2802" s="21"/>
    </row>
    <row r="2803" spans="8:8">
      <c r="H2803" s="21"/>
    </row>
    <row r="2804" spans="8:8">
      <c r="H2804" s="21"/>
    </row>
    <row r="2805" spans="8:8">
      <c r="H2805" s="21"/>
    </row>
    <row r="2806" spans="8:8">
      <c r="H2806" s="21"/>
    </row>
    <row r="2807" spans="8:8">
      <c r="H2807" s="21"/>
    </row>
    <row r="2808" spans="8:8">
      <c r="H2808" s="21"/>
    </row>
    <row r="2809" spans="8:8">
      <c r="H2809" s="21"/>
    </row>
    <row r="2810" spans="8:8">
      <c r="H2810" s="21"/>
    </row>
    <row r="2811" spans="8:8">
      <c r="H2811" s="21"/>
    </row>
    <row r="2812" spans="8:8">
      <c r="H2812" s="21"/>
    </row>
    <row r="2813" spans="8:8">
      <c r="H2813" s="21"/>
    </row>
    <row r="2814" spans="8:8">
      <c r="H2814" s="21"/>
    </row>
    <row r="2815" spans="8:8">
      <c r="H2815" s="21"/>
    </row>
    <row r="2816" spans="8:8">
      <c r="H2816" s="21"/>
    </row>
    <row r="2817" spans="8:8">
      <c r="H2817" s="21"/>
    </row>
    <row r="2818" spans="8:8">
      <c r="H2818" s="21"/>
    </row>
    <row r="2819" spans="8:8">
      <c r="H2819" s="21"/>
    </row>
    <row r="2820" spans="8:8">
      <c r="H2820" s="21"/>
    </row>
    <row r="2821" spans="8:8">
      <c r="H2821" s="21"/>
    </row>
    <row r="2822" spans="8:8">
      <c r="H2822" s="21"/>
    </row>
    <row r="2823" spans="8:8">
      <c r="H2823" s="21"/>
    </row>
    <row r="2824" spans="8:8">
      <c r="H2824" s="21"/>
    </row>
    <row r="2825" spans="8:8">
      <c r="H2825" s="21"/>
    </row>
    <row r="2826" spans="8:8">
      <c r="H2826" s="21"/>
    </row>
    <row r="2827" spans="8:8">
      <c r="H2827" s="21"/>
    </row>
    <row r="2828" spans="8:8">
      <c r="H2828" s="21"/>
    </row>
    <row r="2829" spans="8:8">
      <c r="H2829" s="21"/>
    </row>
    <row r="2830" spans="8:8">
      <c r="H2830" s="21"/>
    </row>
    <row r="2831" spans="8:8">
      <c r="H2831" s="21"/>
    </row>
    <row r="2832" spans="8:8">
      <c r="H2832" s="21"/>
    </row>
    <row r="2833" spans="8:8">
      <c r="H2833" s="21"/>
    </row>
    <row r="2834" spans="8:8">
      <c r="H2834" s="21"/>
    </row>
    <row r="2835" spans="8:8">
      <c r="H2835" s="21"/>
    </row>
    <row r="2836" spans="8:8">
      <c r="H2836" s="21"/>
    </row>
    <row r="2837" spans="8:8">
      <c r="H2837" s="21"/>
    </row>
    <row r="2838" spans="8:8">
      <c r="H2838" s="21"/>
    </row>
    <row r="2839" spans="8:8">
      <c r="H2839" s="21"/>
    </row>
    <row r="2840" spans="8:8">
      <c r="H2840" s="21"/>
    </row>
    <row r="2841" spans="8:8">
      <c r="H2841" s="21"/>
    </row>
    <row r="2842" spans="8:8">
      <c r="H2842" s="21"/>
    </row>
    <row r="2843" spans="8:8">
      <c r="H2843" s="21"/>
    </row>
    <row r="2844" spans="8:8">
      <c r="H2844" s="21"/>
    </row>
    <row r="2845" spans="8:8">
      <c r="H2845" s="21"/>
    </row>
    <row r="2846" spans="8:8">
      <c r="H2846" s="21"/>
    </row>
    <row r="2847" spans="8:8">
      <c r="H2847" s="21"/>
    </row>
    <row r="2848" spans="8:8">
      <c r="H2848" s="21"/>
    </row>
    <row r="2849" spans="8:8">
      <c r="H2849" s="21"/>
    </row>
    <row r="2850" spans="8:8">
      <c r="H2850" s="21"/>
    </row>
    <row r="2851" spans="8:8">
      <c r="H2851" s="21"/>
    </row>
    <row r="2852" spans="8:8">
      <c r="H2852" s="21"/>
    </row>
    <row r="2853" spans="8:8">
      <c r="H2853" s="21"/>
    </row>
    <row r="2854" spans="8:8">
      <c r="H2854" s="21"/>
    </row>
    <row r="2855" spans="8:8">
      <c r="H2855" s="21"/>
    </row>
    <row r="2856" spans="8:8">
      <c r="H2856" s="21"/>
    </row>
    <row r="2857" spans="8:8">
      <c r="H2857" s="21"/>
    </row>
    <row r="2858" spans="8:8">
      <c r="H2858" s="21"/>
    </row>
    <row r="2859" spans="8:8">
      <c r="H2859" s="21"/>
    </row>
    <row r="2860" spans="8:8">
      <c r="H2860" s="21"/>
    </row>
    <row r="2861" spans="8:8">
      <c r="H2861" s="21"/>
    </row>
    <row r="2862" spans="8:8">
      <c r="H2862" s="21"/>
    </row>
    <row r="2863" spans="8:8">
      <c r="H2863" s="21"/>
    </row>
    <row r="2864" spans="8:8">
      <c r="H2864" s="21"/>
    </row>
    <row r="2865" spans="8:8">
      <c r="H2865" s="21"/>
    </row>
    <row r="2866" spans="8:8">
      <c r="H2866" s="21"/>
    </row>
    <row r="2867" spans="8:8">
      <c r="H2867" s="21"/>
    </row>
    <row r="2868" spans="8:8">
      <c r="H2868" s="21"/>
    </row>
    <row r="2869" spans="8:8">
      <c r="H2869" s="21"/>
    </row>
    <row r="2870" spans="8:8">
      <c r="H2870" s="21"/>
    </row>
    <row r="2871" spans="8:8">
      <c r="H2871" s="21"/>
    </row>
    <row r="2872" spans="8:8">
      <c r="H2872" s="21"/>
    </row>
    <row r="2873" spans="8:8">
      <c r="H2873" s="21"/>
    </row>
    <row r="2874" spans="8:8">
      <c r="H2874" s="21"/>
    </row>
    <row r="2875" spans="8:8">
      <c r="H2875" s="21"/>
    </row>
    <row r="2876" spans="8:8">
      <c r="H2876" s="21"/>
    </row>
    <row r="2877" spans="8:8">
      <c r="H2877" s="21"/>
    </row>
    <row r="2878" spans="8:8">
      <c r="H2878" s="21"/>
    </row>
    <row r="2879" spans="8:8">
      <c r="H2879" s="21"/>
    </row>
    <row r="2880" spans="8:8">
      <c r="H2880" s="21"/>
    </row>
    <row r="2881" spans="8:8">
      <c r="H2881" s="21"/>
    </row>
    <row r="2882" spans="8:8">
      <c r="H2882" s="21"/>
    </row>
    <row r="2883" spans="8:8">
      <c r="H2883" s="21"/>
    </row>
    <row r="2884" spans="8:8">
      <c r="H2884" s="21"/>
    </row>
    <row r="2885" spans="8:8">
      <c r="H2885" s="21"/>
    </row>
    <row r="2886" spans="8:8">
      <c r="H2886" s="21"/>
    </row>
    <row r="2887" spans="8:8">
      <c r="H2887" s="21"/>
    </row>
    <row r="2888" spans="8:8">
      <c r="H2888" s="21"/>
    </row>
    <row r="2889" spans="8:8">
      <c r="H2889" s="21"/>
    </row>
    <row r="2890" spans="8:8">
      <c r="H2890" s="21"/>
    </row>
    <row r="2891" spans="8:8">
      <c r="H2891" s="21"/>
    </row>
    <row r="2892" spans="8:8">
      <c r="H2892" s="21"/>
    </row>
    <row r="2893" spans="8:8">
      <c r="H2893" s="21"/>
    </row>
    <row r="2894" spans="8:8">
      <c r="H2894" s="21"/>
    </row>
    <row r="2895" spans="8:8">
      <c r="H2895" s="21"/>
    </row>
    <row r="2896" spans="8:8">
      <c r="H2896" s="21"/>
    </row>
    <row r="2897" spans="8:8">
      <c r="H2897" s="21"/>
    </row>
    <row r="2898" spans="8:8">
      <c r="H2898" s="21"/>
    </row>
    <row r="2899" spans="8:8">
      <c r="H2899" s="21"/>
    </row>
    <row r="2900" spans="8:8">
      <c r="H2900" s="21"/>
    </row>
    <row r="2901" spans="8:8">
      <c r="H2901" s="21"/>
    </row>
    <row r="2902" spans="8:8">
      <c r="H2902" s="21"/>
    </row>
    <row r="2903" spans="8:8">
      <c r="H2903" s="21"/>
    </row>
    <row r="2904" spans="8:8">
      <c r="H2904" s="21"/>
    </row>
    <row r="2905" spans="8:8">
      <c r="H2905" s="21"/>
    </row>
    <row r="2906" spans="8:8">
      <c r="H2906" s="21"/>
    </row>
    <row r="2907" spans="8:8">
      <c r="H2907" s="21"/>
    </row>
    <row r="2908" spans="8:8">
      <c r="H2908" s="21"/>
    </row>
    <row r="2909" spans="8:8">
      <c r="H2909" s="21"/>
    </row>
    <row r="2910" spans="8:8">
      <c r="H2910" s="21"/>
    </row>
    <row r="2911" spans="8:8">
      <c r="H2911" s="21"/>
    </row>
    <row r="2912" spans="8:8">
      <c r="H2912" s="21"/>
    </row>
    <row r="2913" spans="8:8">
      <c r="H2913" s="21"/>
    </row>
    <row r="2914" spans="8:8">
      <c r="H2914" s="21"/>
    </row>
    <row r="2915" spans="8:8">
      <c r="H2915" s="21"/>
    </row>
    <row r="2916" spans="8:8">
      <c r="H2916" s="21"/>
    </row>
    <row r="2917" spans="8:8">
      <c r="H2917" s="21"/>
    </row>
    <row r="2918" spans="8:8">
      <c r="H2918" s="21"/>
    </row>
    <row r="2919" spans="8:8">
      <c r="H2919" s="21"/>
    </row>
    <row r="2920" spans="8:8">
      <c r="H2920" s="21"/>
    </row>
    <row r="2921" spans="8:8">
      <c r="H2921" s="21"/>
    </row>
    <row r="2922" spans="8:8">
      <c r="H2922" s="21"/>
    </row>
    <row r="2923" spans="8:8">
      <c r="H2923" s="21"/>
    </row>
    <row r="2924" spans="8:8">
      <c r="H2924" s="21"/>
    </row>
    <row r="2925" spans="8:8">
      <c r="H2925" s="21"/>
    </row>
    <row r="2926" spans="8:8">
      <c r="H2926" s="21"/>
    </row>
    <row r="2927" spans="8:8">
      <c r="H2927" s="21"/>
    </row>
    <row r="2928" spans="8:8">
      <c r="H2928" s="21"/>
    </row>
    <row r="2929" spans="8:8">
      <c r="H2929" s="21"/>
    </row>
    <row r="2930" spans="8:8">
      <c r="H2930" s="21"/>
    </row>
    <row r="2931" spans="8:8">
      <c r="H2931" s="21"/>
    </row>
    <row r="2932" spans="8:8">
      <c r="H2932" s="21"/>
    </row>
    <row r="2933" spans="8:8">
      <c r="H2933" s="21"/>
    </row>
    <row r="2934" spans="8:8">
      <c r="H2934" s="21"/>
    </row>
    <row r="2935" spans="8:8">
      <c r="H2935" s="21"/>
    </row>
    <row r="2936" spans="8:8">
      <c r="H2936" s="21"/>
    </row>
    <row r="2937" spans="8:8">
      <c r="H2937" s="21"/>
    </row>
    <row r="2938" spans="8:8">
      <c r="H2938" s="21"/>
    </row>
    <row r="2939" spans="8:8">
      <c r="H2939" s="21"/>
    </row>
    <row r="2940" spans="8:8">
      <c r="H2940" s="21"/>
    </row>
    <row r="2941" spans="8:8">
      <c r="H2941" s="21"/>
    </row>
    <row r="2942" spans="8:8">
      <c r="H2942" s="21"/>
    </row>
    <row r="2943" spans="8:8">
      <c r="H2943" s="21"/>
    </row>
    <row r="2944" spans="8:8">
      <c r="H2944" s="21"/>
    </row>
    <row r="2945" spans="8:8">
      <c r="H2945" s="21"/>
    </row>
    <row r="2946" spans="8:8">
      <c r="H2946" s="21"/>
    </row>
    <row r="2947" spans="8:8">
      <c r="H2947" s="21"/>
    </row>
    <row r="2948" spans="8:8">
      <c r="H2948" s="21"/>
    </row>
    <row r="2949" spans="8:8">
      <c r="H2949" s="21"/>
    </row>
    <row r="2950" spans="8:8">
      <c r="H2950" s="21"/>
    </row>
    <row r="2951" spans="8:8">
      <c r="H2951" s="21"/>
    </row>
    <row r="2952" spans="8:8">
      <c r="H2952" s="21"/>
    </row>
    <row r="2953" spans="8:8">
      <c r="H2953" s="21"/>
    </row>
    <row r="2954" spans="8:8">
      <c r="H2954" s="21"/>
    </row>
    <row r="2955" spans="8:8">
      <c r="H2955" s="21"/>
    </row>
    <row r="2956" spans="8:8">
      <c r="H2956" s="21"/>
    </row>
    <row r="2957" spans="8:8">
      <c r="H2957" s="21"/>
    </row>
    <row r="2958" spans="8:8">
      <c r="H2958" s="21"/>
    </row>
    <row r="2959" spans="8:8">
      <c r="H2959" s="21"/>
    </row>
    <row r="2960" spans="8:8">
      <c r="H2960" s="21"/>
    </row>
    <row r="2961" spans="8:8">
      <c r="H2961" s="21"/>
    </row>
    <row r="2962" spans="8:8">
      <c r="H2962" s="21"/>
    </row>
    <row r="2963" spans="8:8">
      <c r="H2963" s="21"/>
    </row>
    <row r="2964" spans="8:8">
      <c r="H2964" s="21"/>
    </row>
    <row r="2965" spans="8:8">
      <c r="H2965" s="21"/>
    </row>
    <row r="2966" spans="8:8">
      <c r="H2966" s="21"/>
    </row>
    <row r="2967" spans="8:8">
      <c r="H2967" s="21"/>
    </row>
    <row r="2968" spans="8:8">
      <c r="H2968" s="21"/>
    </row>
    <row r="2969" spans="8:8">
      <c r="H2969" s="21"/>
    </row>
    <row r="2970" spans="8:8">
      <c r="H2970" s="21"/>
    </row>
    <row r="2971" spans="8:8">
      <c r="H2971" s="21"/>
    </row>
    <row r="2972" spans="8:8">
      <c r="H2972" s="21"/>
    </row>
    <row r="2973" spans="8:8">
      <c r="H2973" s="21"/>
    </row>
    <row r="2974" spans="8:8">
      <c r="H2974" s="21"/>
    </row>
    <row r="2975" spans="8:8">
      <c r="H2975" s="21"/>
    </row>
    <row r="2976" spans="8:8">
      <c r="H2976" s="21"/>
    </row>
    <row r="2977" spans="8:8">
      <c r="H2977" s="21"/>
    </row>
    <row r="2978" spans="8:8">
      <c r="H2978" s="21"/>
    </row>
    <row r="2979" spans="8:8">
      <c r="H2979" s="21"/>
    </row>
    <row r="2980" spans="8:8">
      <c r="H2980" s="21"/>
    </row>
    <row r="2981" spans="8:8">
      <c r="H2981" s="21"/>
    </row>
    <row r="2982" spans="8:8">
      <c r="H2982" s="21"/>
    </row>
    <row r="2983" spans="8:8">
      <c r="H2983" s="21"/>
    </row>
    <row r="2984" spans="8:8">
      <c r="H2984" s="21"/>
    </row>
    <row r="2985" spans="8:8">
      <c r="H2985" s="21"/>
    </row>
    <row r="2986" spans="8:8">
      <c r="H2986" s="21"/>
    </row>
    <row r="2987" spans="8:8">
      <c r="H2987" s="21"/>
    </row>
    <row r="2988" spans="8:8">
      <c r="H2988" s="21"/>
    </row>
    <row r="2989" spans="8:8">
      <c r="H2989" s="21"/>
    </row>
    <row r="2990" spans="8:8">
      <c r="H2990" s="21"/>
    </row>
    <row r="2991" spans="8:8">
      <c r="H2991" s="21"/>
    </row>
    <row r="2992" spans="8:8">
      <c r="H2992" s="21"/>
    </row>
    <row r="2993" spans="8:8">
      <c r="H2993" s="21"/>
    </row>
    <row r="2994" spans="8:8">
      <c r="H2994" s="21"/>
    </row>
    <row r="2995" spans="8:8">
      <c r="H2995" s="21"/>
    </row>
    <row r="2996" spans="8:8">
      <c r="H2996" s="21"/>
    </row>
    <row r="2997" spans="8:8">
      <c r="H2997" s="21"/>
    </row>
    <row r="2998" spans="8:8">
      <c r="H2998" s="21"/>
    </row>
    <row r="2999" spans="8:8">
      <c r="H2999" s="21"/>
    </row>
    <row r="3000" spans="8:8">
      <c r="H3000" s="21"/>
    </row>
    <row r="3001" spans="8:8">
      <c r="H3001" s="21"/>
    </row>
    <row r="3002" spans="8:8">
      <c r="H3002" s="21"/>
    </row>
    <row r="3003" spans="8:8">
      <c r="H3003" s="21"/>
    </row>
    <row r="3004" spans="8:8">
      <c r="H3004" s="21"/>
    </row>
    <row r="3005" spans="8:8">
      <c r="H3005" s="21"/>
    </row>
    <row r="3006" spans="8:8">
      <c r="H3006" s="21"/>
    </row>
    <row r="3007" spans="8:8">
      <c r="H3007" s="21"/>
    </row>
    <row r="3008" spans="8:8">
      <c r="H3008" s="21"/>
    </row>
    <row r="3009" spans="8:8">
      <c r="H3009" s="21"/>
    </row>
    <row r="3010" spans="8:8">
      <c r="H3010" s="21"/>
    </row>
    <row r="3011" spans="8:8">
      <c r="H3011" s="21"/>
    </row>
    <row r="3012" spans="8:8">
      <c r="H3012" s="21"/>
    </row>
    <row r="3013" spans="8:8">
      <c r="H3013" s="21"/>
    </row>
    <row r="3014" spans="8:8">
      <c r="H3014" s="21"/>
    </row>
    <row r="3015" spans="8:8">
      <c r="H3015" s="21"/>
    </row>
    <row r="3016" spans="8:8">
      <c r="H3016" s="21"/>
    </row>
    <row r="3017" spans="8:8">
      <c r="H3017" s="21"/>
    </row>
    <row r="3018" spans="8:8">
      <c r="H3018" s="21"/>
    </row>
    <row r="3019" spans="8:8">
      <c r="H3019" s="21"/>
    </row>
    <row r="3020" spans="8:8">
      <c r="H3020" s="21"/>
    </row>
    <row r="3021" spans="8:8">
      <c r="H3021" s="21"/>
    </row>
    <row r="3022" spans="8:8">
      <c r="H3022" s="21"/>
    </row>
    <row r="3023" spans="8:8">
      <c r="H3023" s="21"/>
    </row>
    <row r="3024" spans="8:8">
      <c r="H3024" s="21"/>
    </row>
    <row r="3025" spans="8:8">
      <c r="H3025" s="21"/>
    </row>
    <row r="3026" spans="8:8">
      <c r="H3026" s="21"/>
    </row>
    <row r="3027" spans="8:8">
      <c r="H3027" s="21"/>
    </row>
    <row r="3028" spans="8:8">
      <c r="H3028" s="21"/>
    </row>
    <row r="3029" spans="8:8">
      <c r="H3029" s="21"/>
    </row>
    <row r="3030" spans="8:8">
      <c r="H3030" s="21"/>
    </row>
    <row r="3031" spans="8:8">
      <c r="H3031" s="21"/>
    </row>
    <row r="3032" spans="8:8">
      <c r="H3032" s="21"/>
    </row>
    <row r="3033" spans="8:8">
      <c r="H3033" s="21"/>
    </row>
    <row r="3034" spans="8:8">
      <c r="H3034" s="21"/>
    </row>
    <row r="3035" spans="8:8">
      <c r="H3035" s="21"/>
    </row>
    <row r="3036" spans="8:8">
      <c r="H3036" s="21"/>
    </row>
    <row r="3037" spans="8:8">
      <c r="H3037" s="21"/>
    </row>
    <row r="3038" spans="8:8">
      <c r="H3038" s="21"/>
    </row>
    <row r="3039" spans="8:8">
      <c r="H3039" s="21"/>
    </row>
    <row r="3040" spans="8:8">
      <c r="H3040" s="21"/>
    </row>
    <row r="3041" spans="8:8">
      <c r="H3041" s="21"/>
    </row>
    <row r="3042" spans="8:8">
      <c r="H3042" s="21"/>
    </row>
    <row r="3043" spans="8:8">
      <c r="H3043" s="21"/>
    </row>
    <row r="3044" spans="8:8">
      <c r="H3044" s="21"/>
    </row>
    <row r="3045" spans="8:8">
      <c r="H3045" s="21"/>
    </row>
    <row r="3046" spans="8:8">
      <c r="H3046" s="21"/>
    </row>
    <row r="3047" spans="8:8">
      <c r="H3047" s="21"/>
    </row>
    <row r="3048" spans="8:8">
      <c r="H3048" s="21"/>
    </row>
    <row r="3049" spans="8:8">
      <c r="H3049" s="21"/>
    </row>
    <row r="3050" spans="8:8">
      <c r="H3050" s="21"/>
    </row>
    <row r="3051" spans="8:8">
      <c r="H3051" s="21"/>
    </row>
    <row r="3052" spans="8:8">
      <c r="H3052" s="21"/>
    </row>
    <row r="3053" spans="8:8">
      <c r="H3053" s="21"/>
    </row>
    <row r="3054" spans="8:8">
      <c r="H3054" s="21"/>
    </row>
    <row r="3055" spans="8:8">
      <c r="H3055" s="21"/>
    </row>
    <row r="3056" spans="8:8">
      <c r="H3056" s="21"/>
    </row>
    <row r="3057" spans="8:8">
      <c r="H3057" s="21"/>
    </row>
    <row r="3058" spans="8:8">
      <c r="H3058" s="21"/>
    </row>
    <row r="3059" spans="8:8">
      <c r="H3059" s="21"/>
    </row>
    <row r="3060" spans="8:8">
      <c r="H3060" s="21"/>
    </row>
    <row r="3061" spans="8:8">
      <c r="H3061" s="21"/>
    </row>
    <row r="3062" spans="8:8">
      <c r="H3062" s="21"/>
    </row>
    <row r="3063" spans="8:8">
      <c r="H3063" s="21"/>
    </row>
    <row r="3064" spans="8:8">
      <c r="H3064" s="21"/>
    </row>
    <row r="3065" spans="8:8">
      <c r="H3065" s="21"/>
    </row>
    <row r="3066" spans="8:8">
      <c r="H3066" s="21"/>
    </row>
    <row r="3067" spans="8:8">
      <c r="H3067" s="21"/>
    </row>
    <row r="3068" spans="8:8">
      <c r="H3068" s="21"/>
    </row>
    <row r="3069" spans="8:8">
      <c r="H3069" s="21"/>
    </row>
    <row r="3070" spans="8:8">
      <c r="H3070" s="21"/>
    </row>
    <row r="3071" spans="8:8">
      <c r="H3071" s="21"/>
    </row>
    <row r="3072" spans="8:8">
      <c r="H3072" s="21"/>
    </row>
    <row r="3073" spans="8:8">
      <c r="H3073" s="21"/>
    </row>
    <row r="3074" spans="8:8">
      <c r="H3074" s="21"/>
    </row>
    <row r="3075" spans="8:8">
      <c r="H3075" s="21"/>
    </row>
    <row r="3076" spans="8:8">
      <c r="H3076" s="21"/>
    </row>
    <row r="3077" spans="8:8">
      <c r="H3077" s="21"/>
    </row>
    <row r="3078" spans="8:8">
      <c r="H3078" s="21"/>
    </row>
    <row r="3079" spans="8:8">
      <c r="H3079" s="21"/>
    </row>
    <row r="3080" spans="8:8">
      <c r="H3080" s="21"/>
    </row>
    <row r="3081" spans="8:8">
      <c r="H3081" s="21"/>
    </row>
    <row r="3082" spans="8:8">
      <c r="H3082" s="21"/>
    </row>
    <row r="3083" spans="8:8">
      <c r="H3083" s="21"/>
    </row>
    <row r="3084" spans="8:8">
      <c r="H3084" s="21"/>
    </row>
    <row r="3085" spans="8:8">
      <c r="H3085" s="21"/>
    </row>
    <row r="3086" spans="8:8">
      <c r="H3086" s="21"/>
    </row>
    <row r="3087" spans="8:8">
      <c r="H3087" s="21"/>
    </row>
    <row r="3088" spans="8:8">
      <c r="H3088" s="21"/>
    </row>
    <row r="3089" spans="8:8">
      <c r="H3089" s="21"/>
    </row>
    <row r="3090" spans="8:8">
      <c r="H3090" s="21"/>
    </row>
    <row r="3091" spans="8:8">
      <c r="H3091" s="21"/>
    </row>
    <row r="3092" spans="8:8">
      <c r="H3092" s="21"/>
    </row>
    <row r="3093" spans="8:8">
      <c r="H3093" s="21"/>
    </row>
    <row r="3094" spans="8:8">
      <c r="H3094" s="21"/>
    </row>
    <row r="3095" spans="8:8">
      <c r="H3095" s="21"/>
    </row>
    <row r="3096" spans="8:8">
      <c r="H3096" s="21"/>
    </row>
    <row r="3097" spans="8:8">
      <c r="H3097" s="21"/>
    </row>
    <row r="3098" spans="8:8">
      <c r="H3098" s="21"/>
    </row>
    <row r="3099" spans="8:8">
      <c r="H3099" s="21"/>
    </row>
    <row r="3100" spans="8:8">
      <c r="H3100" s="21"/>
    </row>
    <row r="3101" spans="8:8">
      <c r="H3101" s="21"/>
    </row>
    <row r="3102" spans="8:8">
      <c r="H3102" s="21"/>
    </row>
    <row r="3103" spans="8:8">
      <c r="H3103" s="21"/>
    </row>
    <row r="3104" spans="8:8">
      <c r="H3104" s="21"/>
    </row>
    <row r="3105" spans="8:8">
      <c r="H3105" s="21"/>
    </row>
    <row r="3106" spans="8:8">
      <c r="H3106" s="21"/>
    </row>
    <row r="3107" spans="8:8">
      <c r="H3107" s="21"/>
    </row>
    <row r="3108" spans="8:8">
      <c r="H3108" s="21"/>
    </row>
    <row r="3109" spans="8:8">
      <c r="H3109" s="21"/>
    </row>
    <row r="3110" spans="8:8">
      <c r="H3110" s="21"/>
    </row>
    <row r="3111" spans="8:8">
      <c r="H3111" s="21"/>
    </row>
    <row r="3112" spans="8:8">
      <c r="H3112" s="21"/>
    </row>
    <row r="3113" spans="8:8">
      <c r="H3113" s="21"/>
    </row>
    <row r="3114" spans="8:8">
      <c r="H3114" s="21"/>
    </row>
    <row r="3115" spans="8:8">
      <c r="H3115" s="21"/>
    </row>
    <row r="3116" spans="8:8">
      <c r="H3116" s="21"/>
    </row>
    <row r="3117" spans="8:8">
      <c r="H3117" s="21"/>
    </row>
    <row r="3118" spans="8:8">
      <c r="H3118" s="21"/>
    </row>
    <row r="3119" spans="8:8">
      <c r="H3119" s="21"/>
    </row>
    <row r="3120" spans="8:8">
      <c r="H3120" s="21"/>
    </row>
    <row r="3121" spans="8:8">
      <c r="H3121" s="21"/>
    </row>
    <row r="3122" spans="8:8">
      <c r="H3122" s="21"/>
    </row>
    <row r="3123" spans="8:8">
      <c r="H3123" s="21"/>
    </row>
    <row r="3124" spans="8:8">
      <c r="H3124" s="21"/>
    </row>
    <row r="3125" spans="8:8">
      <c r="H3125" s="21"/>
    </row>
    <row r="3126" spans="8:8">
      <c r="H3126" s="21"/>
    </row>
    <row r="3127" spans="8:8">
      <c r="H3127" s="21"/>
    </row>
    <row r="3128" spans="8:8">
      <c r="H3128" s="21"/>
    </row>
    <row r="3129" spans="8:8">
      <c r="H3129" s="21"/>
    </row>
    <row r="3130" spans="8:8">
      <c r="H3130" s="21"/>
    </row>
    <row r="3131" spans="8:8">
      <c r="H3131" s="21"/>
    </row>
    <row r="3132" spans="8:8">
      <c r="H3132" s="21"/>
    </row>
    <row r="3133" spans="8:8">
      <c r="H3133" s="21"/>
    </row>
    <row r="3134" spans="8:8">
      <c r="H3134" s="21"/>
    </row>
    <row r="3135" spans="8:8">
      <c r="H3135" s="21"/>
    </row>
    <row r="3136" spans="8:8">
      <c r="H3136" s="21"/>
    </row>
    <row r="3137" spans="8:8">
      <c r="H3137" s="21"/>
    </row>
    <row r="3138" spans="8:8">
      <c r="H3138" s="21"/>
    </row>
    <row r="3139" spans="8:8">
      <c r="H3139" s="21"/>
    </row>
    <row r="3140" spans="8:8">
      <c r="H3140" s="21"/>
    </row>
    <row r="3141" spans="8:8">
      <c r="H3141" s="21"/>
    </row>
    <row r="3142" spans="8:8">
      <c r="H3142" s="21"/>
    </row>
    <row r="3143" spans="8:8">
      <c r="H3143" s="21"/>
    </row>
    <row r="3144" spans="8:8">
      <c r="H3144" s="21"/>
    </row>
    <row r="3145" spans="8:8">
      <c r="H3145" s="21"/>
    </row>
    <row r="3146" spans="8:8">
      <c r="H3146" s="21"/>
    </row>
    <row r="3147" spans="8:8">
      <c r="H3147" s="21"/>
    </row>
    <row r="3148" spans="8:8">
      <c r="H3148" s="21"/>
    </row>
    <row r="3149" spans="8:8">
      <c r="H3149" s="21"/>
    </row>
    <row r="3150" spans="8:8">
      <c r="H3150" s="21"/>
    </row>
    <row r="3151" spans="8:8">
      <c r="H3151" s="21"/>
    </row>
    <row r="3152" spans="8:8">
      <c r="H3152" s="21"/>
    </row>
    <row r="3153" spans="8:8">
      <c r="H3153" s="21"/>
    </row>
    <row r="3154" spans="8:8">
      <c r="H3154" s="21"/>
    </row>
    <row r="3155" spans="8:8">
      <c r="H3155" s="21"/>
    </row>
    <row r="3156" spans="8:8">
      <c r="H3156" s="21"/>
    </row>
    <row r="3157" spans="8:8">
      <c r="H3157" s="21"/>
    </row>
    <row r="3158" spans="8:8">
      <c r="H3158" s="21"/>
    </row>
    <row r="3159" spans="8:8">
      <c r="H3159" s="21"/>
    </row>
    <row r="3160" spans="8:8">
      <c r="H3160" s="21"/>
    </row>
    <row r="3161" spans="8:8">
      <c r="H3161" s="21"/>
    </row>
    <row r="3162" spans="8:8">
      <c r="H3162" s="21"/>
    </row>
    <row r="3163" spans="8:8">
      <c r="H3163" s="21"/>
    </row>
    <row r="3164" spans="8:8">
      <c r="H3164" s="21"/>
    </row>
    <row r="3165" spans="8:8">
      <c r="H3165" s="21"/>
    </row>
    <row r="3166" spans="8:8">
      <c r="H3166" s="21"/>
    </row>
    <row r="3167" spans="8:8">
      <c r="H3167" s="21"/>
    </row>
    <row r="3168" spans="8:8">
      <c r="H3168" s="21"/>
    </row>
    <row r="3169" spans="8:8">
      <c r="H3169" s="21"/>
    </row>
    <row r="3170" spans="8:8">
      <c r="H3170" s="21"/>
    </row>
    <row r="3171" spans="8:8">
      <c r="H3171" s="21"/>
    </row>
    <row r="3172" spans="8:8">
      <c r="H3172" s="21"/>
    </row>
    <row r="3173" spans="8:8">
      <c r="H3173" s="21"/>
    </row>
    <row r="3174" spans="8:8">
      <c r="H3174" s="21"/>
    </row>
    <row r="3175" spans="8:8">
      <c r="H3175" s="21"/>
    </row>
    <row r="3176" spans="8:8">
      <c r="H3176" s="21"/>
    </row>
    <row r="3177" spans="8:8">
      <c r="H3177" s="21"/>
    </row>
    <row r="3178" spans="8:8">
      <c r="H3178" s="21"/>
    </row>
    <row r="3179" spans="8:8">
      <c r="H3179" s="21"/>
    </row>
    <row r="3180" spans="8:8">
      <c r="H3180" s="21"/>
    </row>
    <row r="3181" spans="8:8">
      <c r="H3181" s="21"/>
    </row>
    <row r="3182" spans="8:8">
      <c r="H3182" s="21"/>
    </row>
    <row r="3183" spans="8:8">
      <c r="H3183" s="21"/>
    </row>
    <row r="3184" spans="8:8">
      <c r="H3184" s="21"/>
    </row>
    <row r="3185" spans="8:8">
      <c r="H3185" s="21"/>
    </row>
    <row r="3186" spans="8:8">
      <c r="H3186" s="21"/>
    </row>
    <row r="3187" spans="8:8">
      <c r="H3187" s="21"/>
    </row>
    <row r="3188" spans="8:8">
      <c r="H3188" s="21"/>
    </row>
    <row r="3189" spans="8:8">
      <c r="H3189" s="21"/>
    </row>
    <row r="3190" spans="8:8">
      <c r="H3190" s="21"/>
    </row>
    <row r="3191" spans="8:8">
      <c r="H3191" s="21"/>
    </row>
    <row r="3192" spans="8:8">
      <c r="H3192" s="21"/>
    </row>
    <row r="3193" spans="8:8">
      <c r="H3193" s="21"/>
    </row>
    <row r="3194" spans="8:8">
      <c r="H3194" s="21"/>
    </row>
    <row r="3195" spans="8:8">
      <c r="H3195" s="21"/>
    </row>
    <row r="3196" spans="8:8">
      <c r="H3196" s="21"/>
    </row>
    <row r="3197" spans="8:8">
      <c r="H3197" s="21"/>
    </row>
    <row r="3198" spans="8:8">
      <c r="H3198" s="21"/>
    </row>
    <row r="3199" spans="8:8">
      <c r="H3199" s="21"/>
    </row>
    <row r="3200" spans="8:8">
      <c r="H3200" s="21"/>
    </row>
    <row r="3201" spans="8:8">
      <c r="H3201" s="21"/>
    </row>
    <row r="3202" spans="8:8">
      <c r="H3202" s="21"/>
    </row>
    <row r="3203" spans="8:8">
      <c r="H3203" s="21"/>
    </row>
    <row r="3204" spans="8:8">
      <c r="H3204" s="21"/>
    </row>
    <row r="3205" spans="8:8">
      <c r="H3205" s="21"/>
    </row>
    <row r="3206" spans="8:8">
      <c r="H3206" s="21"/>
    </row>
    <row r="3207" spans="8:8">
      <c r="H3207" s="21"/>
    </row>
    <row r="3208" spans="8:8">
      <c r="H3208" s="21"/>
    </row>
    <row r="3209" spans="8:8">
      <c r="H3209" s="21"/>
    </row>
    <row r="3210" spans="8:8">
      <c r="H3210" s="21"/>
    </row>
    <row r="3211" spans="8:8">
      <c r="H3211" s="21"/>
    </row>
    <row r="3212" spans="8:8">
      <c r="H3212" s="21"/>
    </row>
    <row r="3213" spans="8:8">
      <c r="H3213" s="21"/>
    </row>
    <row r="3214" spans="8:8">
      <c r="H3214" s="21"/>
    </row>
    <row r="3215" spans="8:8">
      <c r="H3215" s="21"/>
    </row>
    <row r="3216" spans="8:8">
      <c r="H3216" s="21"/>
    </row>
    <row r="3217" spans="8:8">
      <c r="H3217" s="21"/>
    </row>
    <row r="3218" spans="8:8">
      <c r="H3218" s="21"/>
    </row>
    <row r="3219" spans="8:8">
      <c r="H3219" s="21"/>
    </row>
    <row r="3220" spans="8:8">
      <c r="H3220" s="21"/>
    </row>
    <row r="3221" spans="8:8">
      <c r="H3221" s="21"/>
    </row>
    <row r="3222" spans="8:8">
      <c r="H3222" s="21"/>
    </row>
    <row r="3223" spans="8:8">
      <c r="H3223" s="21"/>
    </row>
    <row r="3224" spans="8:8">
      <c r="H3224" s="21"/>
    </row>
    <row r="3225" spans="8:8">
      <c r="H3225" s="21"/>
    </row>
    <row r="3226" spans="8:8">
      <c r="H3226" s="21"/>
    </row>
    <row r="3227" spans="8:8">
      <c r="H3227" s="21"/>
    </row>
    <row r="3228" spans="8:8">
      <c r="H3228" s="21"/>
    </row>
    <row r="3229" spans="8:8">
      <c r="H3229" s="21"/>
    </row>
    <row r="3230" spans="8:8">
      <c r="H3230" s="21"/>
    </row>
    <row r="3231" spans="8:8">
      <c r="H3231" s="21"/>
    </row>
    <row r="3232" spans="8:8">
      <c r="H3232" s="21"/>
    </row>
    <row r="3233" spans="8:8">
      <c r="H3233" s="21"/>
    </row>
    <row r="3234" spans="8:8">
      <c r="H3234" s="21"/>
    </row>
    <row r="3235" spans="8:8">
      <c r="H3235" s="21"/>
    </row>
    <row r="3236" spans="8:8">
      <c r="H3236" s="21"/>
    </row>
    <row r="3237" spans="8:8">
      <c r="H3237" s="21"/>
    </row>
    <row r="3238" spans="8:8">
      <c r="H3238" s="21"/>
    </row>
    <row r="3239" spans="8:8">
      <c r="H3239" s="21"/>
    </row>
    <row r="3240" spans="8:8">
      <c r="H3240" s="21"/>
    </row>
    <row r="3241" spans="8:8">
      <c r="H3241" s="21"/>
    </row>
    <row r="3242" spans="8:8">
      <c r="H3242" s="21"/>
    </row>
    <row r="3243" spans="8:8">
      <c r="H3243" s="21"/>
    </row>
    <row r="3244" spans="8:8">
      <c r="H3244" s="21"/>
    </row>
    <row r="3245" spans="8:8">
      <c r="H3245" s="21"/>
    </row>
    <row r="3246" spans="8:8">
      <c r="H3246" s="21"/>
    </row>
    <row r="3247" spans="8:8">
      <c r="H3247" s="21"/>
    </row>
    <row r="3248" spans="8:8">
      <c r="H3248" s="21"/>
    </row>
    <row r="3249" spans="8:8">
      <c r="H3249" s="21"/>
    </row>
    <row r="3250" spans="8:8">
      <c r="H3250" s="21"/>
    </row>
    <row r="3251" spans="8:8">
      <c r="H3251" s="21"/>
    </row>
    <row r="3252" spans="8:8">
      <c r="H3252" s="21"/>
    </row>
    <row r="3253" spans="8:8">
      <c r="H3253" s="21"/>
    </row>
    <row r="3254" spans="8:8">
      <c r="H3254" s="21"/>
    </row>
    <row r="3255" spans="8:8">
      <c r="H3255" s="21"/>
    </row>
    <row r="3256" spans="8:8">
      <c r="H3256" s="21"/>
    </row>
    <row r="3257" spans="8:8">
      <c r="H3257" s="21"/>
    </row>
    <row r="3258" spans="8:8">
      <c r="H3258" s="21"/>
    </row>
    <row r="3259" spans="8:8">
      <c r="H3259" s="21"/>
    </row>
    <row r="3260" spans="8:8">
      <c r="H3260" s="21"/>
    </row>
    <row r="3261" spans="8:8">
      <c r="H3261" s="21"/>
    </row>
    <row r="3262" spans="8:8">
      <c r="H3262" s="21"/>
    </row>
    <row r="3263" spans="8:8">
      <c r="H3263" s="21"/>
    </row>
    <row r="3264" spans="8:8">
      <c r="H3264" s="21"/>
    </row>
    <row r="3265" spans="8:8">
      <c r="H3265" s="21"/>
    </row>
    <row r="3266" spans="8:8">
      <c r="H3266" s="21"/>
    </row>
    <row r="3267" spans="8:8">
      <c r="H3267" s="21"/>
    </row>
    <row r="3268" spans="8:8">
      <c r="H3268" s="21"/>
    </row>
    <row r="3269" spans="8:8">
      <c r="H3269" s="21"/>
    </row>
    <row r="3270" spans="8:8">
      <c r="H3270" s="21"/>
    </row>
    <row r="3271" spans="8:8">
      <c r="H3271" s="21"/>
    </row>
    <row r="3272" spans="8:8">
      <c r="H3272" s="21"/>
    </row>
    <row r="3273" spans="8:8">
      <c r="H3273" s="21"/>
    </row>
    <row r="3274" spans="8:8">
      <c r="H3274" s="21"/>
    </row>
    <row r="3275" spans="8:8">
      <c r="H3275" s="21"/>
    </row>
    <row r="3276" spans="8:8">
      <c r="H3276" s="21"/>
    </row>
    <row r="3277" spans="8:8">
      <c r="H3277" s="21"/>
    </row>
    <row r="3278" spans="8:8">
      <c r="H3278" s="21"/>
    </row>
    <row r="3279" spans="8:8">
      <c r="H3279" s="21"/>
    </row>
    <row r="3280" spans="8:8">
      <c r="H3280" s="21"/>
    </row>
    <row r="3281" spans="8:8">
      <c r="H3281" s="21"/>
    </row>
    <row r="3282" spans="8:8">
      <c r="H3282" s="21"/>
    </row>
    <row r="3283" spans="8:8">
      <c r="H3283" s="21"/>
    </row>
    <row r="3284" spans="8:8">
      <c r="H3284" s="21"/>
    </row>
    <row r="3285" spans="8:8">
      <c r="H3285" s="21"/>
    </row>
    <row r="3286" spans="8:8">
      <c r="H3286" s="21"/>
    </row>
    <row r="3287" spans="8:8">
      <c r="H3287" s="21"/>
    </row>
    <row r="3288" spans="8:8">
      <c r="H3288" s="21"/>
    </row>
    <row r="3289" spans="8:8">
      <c r="H3289" s="21"/>
    </row>
    <row r="3290" spans="8:8">
      <c r="H3290" s="21"/>
    </row>
    <row r="3291" spans="8:8">
      <c r="H3291" s="21"/>
    </row>
    <row r="3292" spans="8:8">
      <c r="H3292" s="21"/>
    </row>
    <row r="3293" spans="8:8">
      <c r="H3293" s="21"/>
    </row>
    <row r="3294" spans="8:8">
      <c r="H3294" s="21"/>
    </row>
    <row r="3295" spans="8:8">
      <c r="H3295" s="21"/>
    </row>
    <row r="3296" spans="8:8">
      <c r="H3296" s="21"/>
    </row>
    <row r="3297" spans="8:8">
      <c r="H3297" s="21"/>
    </row>
    <row r="3298" spans="8:8">
      <c r="H3298" s="21"/>
    </row>
    <row r="3299" spans="8:8">
      <c r="H3299" s="21"/>
    </row>
    <row r="3300" spans="8:8">
      <c r="H3300" s="21"/>
    </row>
    <row r="3301" spans="8:8">
      <c r="H3301" s="21"/>
    </row>
    <row r="3302" spans="8:8">
      <c r="H3302" s="21"/>
    </row>
    <row r="3303" spans="8:8">
      <c r="H3303" s="21"/>
    </row>
    <row r="3304" spans="8:8">
      <c r="H3304" s="21"/>
    </row>
    <row r="3305" spans="8:8">
      <c r="H3305" s="21"/>
    </row>
    <row r="3306" spans="8:8">
      <c r="H3306" s="21"/>
    </row>
    <row r="3307" spans="8:8">
      <c r="H3307" s="21"/>
    </row>
    <row r="3308" spans="8:8">
      <c r="H3308" s="21"/>
    </row>
    <row r="3309" spans="8:8">
      <c r="H3309" s="21"/>
    </row>
    <row r="3310" spans="8:8">
      <c r="H3310" s="21"/>
    </row>
    <row r="3311" spans="8:8">
      <c r="H3311" s="21"/>
    </row>
    <row r="3312" spans="8:8">
      <c r="H3312" s="21"/>
    </row>
    <row r="3313" spans="8:8">
      <c r="H3313" s="21"/>
    </row>
    <row r="3314" spans="8:8">
      <c r="H3314" s="21"/>
    </row>
    <row r="3315" spans="8:8">
      <c r="H3315" s="21"/>
    </row>
    <row r="3316" spans="8:8">
      <c r="H3316" s="21"/>
    </row>
    <row r="3317" spans="8:8">
      <c r="H3317" s="21"/>
    </row>
    <row r="3318" spans="8:8">
      <c r="H3318" s="21"/>
    </row>
    <row r="3319" spans="8:8">
      <c r="H3319" s="21"/>
    </row>
    <row r="3320" spans="8:8">
      <c r="H3320" s="21"/>
    </row>
    <row r="3321" spans="8:8">
      <c r="H3321" s="21"/>
    </row>
    <row r="3322" spans="8:8">
      <c r="H3322" s="21"/>
    </row>
    <row r="3323" spans="8:8">
      <c r="H3323" s="21"/>
    </row>
    <row r="3324" spans="8:8">
      <c r="H3324" s="21"/>
    </row>
    <row r="3325" spans="8:8">
      <c r="H3325" s="21"/>
    </row>
    <row r="3326" spans="8:8">
      <c r="H3326" s="21"/>
    </row>
    <row r="3327" spans="8:8">
      <c r="H3327" s="21"/>
    </row>
    <row r="3328" spans="8:8">
      <c r="H3328" s="21"/>
    </row>
    <row r="3329" spans="8:8">
      <c r="H3329" s="21"/>
    </row>
    <row r="3330" spans="8:8">
      <c r="H3330" s="21"/>
    </row>
    <row r="3331" spans="8:8">
      <c r="H3331" s="21"/>
    </row>
    <row r="3332" spans="8:8">
      <c r="H3332" s="21"/>
    </row>
    <row r="3333" spans="8:8">
      <c r="H3333" s="21"/>
    </row>
    <row r="3334" spans="8:8">
      <c r="H3334" s="21"/>
    </row>
    <row r="3335" spans="8:8">
      <c r="H3335" s="21"/>
    </row>
    <row r="3336" spans="8:8">
      <c r="H3336" s="21"/>
    </row>
    <row r="3337" spans="8:8">
      <c r="H3337" s="21"/>
    </row>
    <row r="3338" spans="8:8">
      <c r="H3338" s="21"/>
    </row>
    <row r="3339" spans="8:8">
      <c r="H3339" s="21"/>
    </row>
    <row r="3340" spans="8:8">
      <c r="H3340" s="21"/>
    </row>
    <row r="3341" spans="8:8">
      <c r="H3341" s="21"/>
    </row>
    <row r="3342" spans="8:8">
      <c r="H3342" s="21"/>
    </row>
    <row r="3343" spans="8:8">
      <c r="H3343" s="21"/>
    </row>
    <row r="3344" spans="8:8">
      <c r="H3344" s="21"/>
    </row>
    <row r="3345" spans="8:8">
      <c r="H3345" s="21"/>
    </row>
    <row r="3346" spans="8:8">
      <c r="H3346" s="21"/>
    </row>
    <row r="3347" spans="8:8">
      <c r="H3347" s="21"/>
    </row>
    <row r="3348" spans="8:8">
      <c r="H3348" s="21"/>
    </row>
    <row r="3349" spans="8:8">
      <c r="H3349" s="21"/>
    </row>
    <row r="3350" spans="8:8">
      <c r="H3350" s="21"/>
    </row>
    <row r="3351" spans="8:8">
      <c r="H3351" s="21"/>
    </row>
    <row r="3352" spans="8:8">
      <c r="H3352" s="21"/>
    </row>
    <row r="3353" spans="8:8">
      <c r="H3353" s="21"/>
    </row>
    <row r="3354" spans="8:8">
      <c r="H3354" s="21"/>
    </row>
    <row r="3355" spans="8:8">
      <c r="H3355" s="21"/>
    </row>
    <row r="3356" spans="8:8">
      <c r="H3356" s="21"/>
    </row>
    <row r="3357" spans="8:8">
      <c r="H3357" s="21"/>
    </row>
    <row r="3358" spans="8:8">
      <c r="H3358" s="21"/>
    </row>
    <row r="3359" spans="8:8">
      <c r="H3359" s="21"/>
    </row>
    <row r="3360" spans="8:8">
      <c r="H3360" s="21"/>
    </row>
    <row r="3361" spans="8:8">
      <c r="H3361" s="21"/>
    </row>
    <row r="3362" spans="8:8">
      <c r="H3362" s="21"/>
    </row>
    <row r="3363" spans="8:8">
      <c r="H3363" s="21"/>
    </row>
    <row r="3364" spans="8:8">
      <c r="H3364" s="21"/>
    </row>
    <row r="3365" spans="8:8">
      <c r="H3365" s="21"/>
    </row>
    <row r="3366" spans="8:8">
      <c r="H3366" s="21"/>
    </row>
    <row r="3367" spans="8:8">
      <c r="H3367" s="21"/>
    </row>
    <row r="3368" spans="8:8">
      <c r="H3368" s="21"/>
    </row>
    <row r="3369" spans="8:8">
      <c r="H3369" s="21"/>
    </row>
    <row r="3370" spans="8:8">
      <c r="H3370" s="21"/>
    </row>
    <row r="3371" spans="8:8">
      <c r="H3371" s="21"/>
    </row>
    <row r="3372" spans="8:8">
      <c r="H3372" s="21"/>
    </row>
    <row r="3373" spans="8:8">
      <c r="H3373" s="21"/>
    </row>
    <row r="3374" spans="8:8">
      <c r="H3374" s="21"/>
    </row>
    <row r="3375" spans="8:8">
      <c r="H3375" s="21"/>
    </row>
    <row r="3376" spans="8:8">
      <c r="H3376" s="21"/>
    </row>
    <row r="3377" spans="8:8">
      <c r="H3377" s="21"/>
    </row>
    <row r="3378" spans="8:8">
      <c r="H3378" s="21"/>
    </row>
    <row r="3379" spans="8:8">
      <c r="H3379" s="21"/>
    </row>
    <row r="3380" spans="8:8">
      <c r="H3380" s="21"/>
    </row>
    <row r="3381" spans="8:8">
      <c r="H3381" s="21"/>
    </row>
    <row r="3382" spans="8:8">
      <c r="H3382" s="21"/>
    </row>
    <row r="3383" spans="8:8">
      <c r="H3383" s="21"/>
    </row>
    <row r="3384" spans="8:8">
      <c r="H3384" s="21"/>
    </row>
    <row r="3385" spans="8:8">
      <c r="H3385" s="21"/>
    </row>
    <row r="3386" spans="8:8">
      <c r="H3386" s="21"/>
    </row>
    <row r="3387" spans="8:8">
      <c r="H3387" s="21"/>
    </row>
    <row r="3388" spans="8:8">
      <c r="H3388" s="21"/>
    </row>
    <row r="3389" spans="8:8">
      <c r="H3389" s="21"/>
    </row>
    <row r="3390" spans="8:8">
      <c r="H3390" s="21"/>
    </row>
    <row r="3391" spans="8:8">
      <c r="H3391" s="21"/>
    </row>
    <row r="3392" spans="8:8">
      <c r="H3392" s="21"/>
    </row>
    <row r="3393" spans="8:8">
      <c r="H3393" s="21"/>
    </row>
    <row r="3394" spans="8:8">
      <c r="H3394" s="21"/>
    </row>
    <row r="3395" spans="8:8">
      <c r="H3395" s="21"/>
    </row>
    <row r="3396" spans="8:8">
      <c r="H3396" s="21"/>
    </row>
    <row r="3397" spans="8:8">
      <c r="H3397" s="21"/>
    </row>
    <row r="3398" spans="8:8">
      <c r="H3398" s="21"/>
    </row>
    <row r="3399" spans="8:8">
      <c r="H3399" s="21"/>
    </row>
    <row r="3400" spans="8:8">
      <c r="H3400" s="21"/>
    </row>
    <row r="3401" spans="8:8">
      <c r="H3401" s="21"/>
    </row>
    <row r="3402" spans="8:8">
      <c r="H3402" s="21"/>
    </row>
    <row r="3403" spans="8:8">
      <c r="H3403" s="21"/>
    </row>
    <row r="3404" spans="8:8">
      <c r="H3404" s="21"/>
    </row>
    <row r="3405" spans="8:8">
      <c r="H3405" s="21"/>
    </row>
    <row r="3406" spans="8:8">
      <c r="H3406" s="21"/>
    </row>
    <row r="3407" spans="8:8">
      <c r="H3407" s="21"/>
    </row>
    <row r="3408" spans="8:8">
      <c r="H3408" s="21"/>
    </row>
    <row r="3409" spans="8:8">
      <c r="H3409" s="21"/>
    </row>
    <row r="3410" spans="8:8">
      <c r="H3410" s="21"/>
    </row>
    <row r="3411" spans="8:8">
      <c r="H3411" s="21"/>
    </row>
    <row r="3412" spans="8:8">
      <c r="H3412" s="21"/>
    </row>
    <row r="3413" spans="8:8">
      <c r="H3413" s="21"/>
    </row>
    <row r="3414" spans="8:8">
      <c r="H3414" s="21"/>
    </row>
    <row r="3415" spans="8:8">
      <c r="H3415" s="21"/>
    </row>
    <row r="3416" spans="8:8">
      <c r="H3416" s="21"/>
    </row>
    <row r="3417" spans="8:8">
      <c r="H3417" s="21"/>
    </row>
    <row r="3418" spans="8:8">
      <c r="H3418" s="21"/>
    </row>
    <row r="3419" spans="8:8">
      <c r="H3419" s="21"/>
    </row>
    <row r="3420" spans="8:8">
      <c r="H3420" s="21"/>
    </row>
    <row r="3421" spans="8:8">
      <c r="H3421" s="21"/>
    </row>
    <row r="3422" spans="8:8">
      <c r="H3422" s="21"/>
    </row>
    <row r="3423" spans="8:8">
      <c r="H3423" s="21"/>
    </row>
    <row r="3424" spans="8:8">
      <c r="H3424" s="21"/>
    </row>
    <row r="3425" spans="8:8">
      <c r="H3425" s="21"/>
    </row>
    <row r="3426" spans="8:8">
      <c r="H3426" s="21"/>
    </row>
    <row r="3427" spans="8:8">
      <c r="H3427" s="21"/>
    </row>
    <row r="3428" spans="8:8">
      <c r="H3428" s="21"/>
    </row>
    <row r="3429" spans="8:8">
      <c r="H3429" s="21"/>
    </row>
    <row r="3430" spans="8:8">
      <c r="H3430" s="21"/>
    </row>
    <row r="3431" spans="8:8">
      <c r="H3431" s="21"/>
    </row>
    <row r="3432" spans="8:8">
      <c r="H3432" s="21"/>
    </row>
    <row r="3433" spans="8:8">
      <c r="H3433" s="21"/>
    </row>
    <row r="3434" spans="8:8">
      <c r="H3434" s="21"/>
    </row>
    <row r="3435" spans="8:8">
      <c r="H3435" s="21"/>
    </row>
    <row r="3436" spans="8:8">
      <c r="H3436" s="21"/>
    </row>
    <row r="3437" spans="8:8">
      <c r="H3437" s="21"/>
    </row>
    <row r="3438" spans="8:8">
      <c r="H3438" s="21"/>
    </row>
    <row r="3439" spans="8:8">
      <c r="H3439" s="21"/>
    </row>
    <row r="3440" spans="8:8">
      <c r="H3440" s="21"/>
    </row>
    <row r="3441" spans="8:8">
      <c r="H3441" s="21"/>
    </row>
    <row r="3442" spans="8:8">
      <c r="H3442" s="21"/>
    </row>
    <row r="3443" spans="8:8">
      <c r="H3443" s="21"/>
    </row>
    <row r="3444" spans="8:8">
      <c r="H3444" s="21"/>
    </row>
    <row r="3445" spans="8:8">
      <c r="H3445" s="21"/>
    </row>
    <row r="3446" spans="8:8">
      <c r="H3446" s="21"/>
    </row>
    <row r="3447" spans="8:8">
      <c r="H3447" s="21"/>
    </row>
    <row r="3448" spans="8:8">
      <c r="H3448" s="21"/>
    </row>
    <row r="3449" spans="8:8">
      <c r="H3449" s="21"/>
    </row>
    <row r="3450" spans="8:8">
      <c r="H3450" s="21"/>
    </row>
    <row r="3451" spans="8:8">
      <c r="H3451" s="21"/>
    </row>
    <row r="3452" spans="8:8">
      <c r="H3452" s="21"/>
    </row>
    <row r="3453" spans="8:8">
      <c r="H3453" s="21"/>
    </row>
    <row r="3454" spans="8:8">
      <c r="H3454" s="21"/>
    </row>
    <row r="3455" spans="8:8">
      <c r="H3455" s="21"/>
    </row>
    <row r="3456" spans="8:8">
      <c r="H3456" s="21"/>
    </row>
    <row r="3457" spans="8:8">
      <c r="H3457" s="21"/>
    </row>
    <row r="3458" spans="8:8">
      <c r="H3458" s="21"/>
    </row>
    <row r="3459" spans="8:8">
      <c r="H3459" s="21"/>
    </row>
    <row r="3460" spans="8:8">
      <c r="H3460" s="21"/>
    </row>
    <row r="3461" spans="8:8">
      <c r="H3461" s="21"/>
    </row>
    <row r="3462" spans="8:8">
      <c r="H3462" s="21"/>
    </row>
    <row r="3463" spans="8:8">
      <c r="H3463" s="21"/>
    </row>
    <row r="3464" spans="8:8">
      <c r="H3464" s="21"/>
    </row>
    <row r="3465" spans="8:8">
      <c r="H3465" s="21"/>
    </row>
    <row r="3466" spans="8:8">
      <c r="H3466" s="21"/>
    </row>
    <row r="3467" spans="8:8">
      <c r="H3467" s="21"/>
    </row>
    <row r="3468" spans="8:8">
      <c r="H3468" s="21"/>
    </row>
    <row r="3469" spans="8:8">
      <c r="H3469" s="21"/>
    </row>
    <row r="3470" spans="8:8">
      <c r="H3470" s="21"/>
    </row>
    <row r="3471" spans="8:8">
      <c r="H3471" s="21"/>
    </row>
    <row r="3472" spans="8:8">
      <c r="H3472" s="21"/>
    </row>
    <row r="3473" spans="8:8">
      <c r="H3473" s="21"/>
    </row>
    <row r="3474" spans="8:8">
      <c r="H3474" s="21"/>
    </row>
    <row r="3475" spans="8:8">
      <c r="H3475" s="21"/>
    </row>
    <row r="3476" spans="8:8">
      <c r="H3476" s="21"/>
    </row>
    <row r="3477" spans="8:8">
      <c r="H3477" s="21"/>
    </row>
    <row r="3478" spans="8:8">
      <c r="H3478" s="21"/>
    </row>
    <row r="3479" spans="8:8">
      <c r="H3479" s="21"/>
    </row>
    <row r="3480" spans="8:8">
      <c r="H3480" s="21"/>
    </row>
    <row r="3481" spans="8:8">
      <c r="H3481" s="21"/>
    </row>
    <row r="3482" spans="8:8">
      <c r="H3482" s="21"/>
    </row>
    <row r="3483" spans="8:8">
      <c r="H3483" s="21"/>
    </row>
    <row r="3484" spans="8:8">
      <c r="H3484" s="21"/>
    </row>
    <row r="3485" spans="8:8">
      <c r="H3485" s="21"/>
    </row>
    <row r="3486" spans="8:8">
      <c r="H3486" s="21"/>
    </row>
    <row r="3487" spans="8:8">
      <c r="H3487" s="21"/>
    </row>
    <row r="3488" spans="8:8">
      <c r="H3488" s="21"/>
    </row>
    <row r="3489" spans="8:8">
      <c r="H3489" s="21"/>
    </row>
    <row r="3490" spans="8:8">
      <c r="H3490" s="21"/>
    </row>
    <row r="3491" spans="8:8">
      <c r="H3491" s="21"/>
    </row>
    <row r="3492" spans="8:8">
      <c r="H3492" s="21"/>
    </row>
    <row r="3493" spans="8:8">
      <c r="H3493" s="21"/>
    </row>
    <row r="3494" spans="8:8">
      <c r="H3494" s="21"/>
    </row>
    <row r="3495" spans="8:8">
      <c r="H3495" s="21"/>
    </row>
    <row r="3496" spans="8:8">
      <c r="H3496" s="21"/>
    </row>
    <row r="3497" spans="8:8">
      <c r="H3497" s="21"/>
    </row>
    <row r="3498" spans="8:8">
      <c r="H3498" s="21"/>
    </row>
    <row r="3499" spans="8:8">
      <c r="H3499" s="21"/>
    </row>
    <row r="3500" spans="8:8">
      <c r="H3500" s="21"/>
    </row>
    <row r="3501" spans="8:8">
      <c r="H3501" s="21"/>
    </row>
    <row r="3502" spans="8:8">
      <c r="H3502" s="21"/>
    </row>
    <row r="3503" spans="8:8">
      <c r="H3503" s="21"/>
    </row>
    <row r="3504" spans="8:8">
      <c r="H3504" s="21"/>
    </row>
    <row r="3505" spans="8:8">
      <c r="H3505" s="21"/>
    </row>
    <row r="3506" spans="8:8">
      <c r="H3506" s="21"/>
    </row>
    <row r="3507" spans="8:8">
      <c r="H3507" s="21"/>
    </row>
    <row r="3508" spans="8:8">
      <c r="H3508" s="21"/>
    </row>
    <row r="3509" spans="8:8">
      <c r="H3509" s="21"/>
    </row>
    <row r="3510" spans="8:8">
      <c r="H3510" s="21"/>
    </row>
    <row r="3511" spans="8:8">
      <c r="H3511" s="21"/>
    </row>
    <row r="3512" spans="8:8">
      <c r="H3512" s="21"/>
    </row>
    <row r="3513" spans="8:8">
      <c r="H3513" s="21"/>
    </row>
    <row r="3514" spans="8:8">
      <c r="H3514" s="21"/>
    </row>
    <row r="3515" spans="8:8">
      <c r="H3515" s="21"/>
    </row>
    <row r="3516" spans="8:8">
      <c r="H3516" s="21"/>
    </row>
    <row r="3517" spans="8:8">
      <c r="H3517" s="21"/>
    </row>
    <row r="3518" spans="8:8">
      <c r="H3518" s="21"/>
    </row>
    <row r="3519" spans="8:8">
      <c r="H3519" s="21"/>
    </row>
    <row r="3520" spans="8:8">
      <c r="H3520" s="21"/>
    </row>
    <row r="3521" spans="8:8">
      <c r="H3521" s="21"/>
    </row>
    <row r="3522" spans="8:8">
      <c r="H3522" s="21"/>
    </row>
    <row r="3523" spans="8:8">
      <c r="H3523" s="21"/>
    </row>
    <row r="3524" spans="8:8">
      <c r="H3524" s="21"/>
    </row>
    <row r="3525" spans="8:8">
      <c r="H3525" s="21"/>
    </row>
    <row r="3526" spans="8:8">
      <c r="H3526" s="21"/>
    </row>
    <row r="3527" spans="8:8">
      <c r="H3527" s="21"/>
    </row>
    <row r="3528" spans="8:8">
      <c r="H3528" s="21"/>
    </row>
    <row r="3529" spans="8:8">
      <c r="H3529" s="21"/>
    </row>
    <row r="3530" spans="8:8">
      <c r="H3530" s="21"/>
    </row>
    <row r="3531" spans="8:8">
      <c r="H3531" s="21"/>
    </row>
    <row r="3532" spans="8:8">
      <c r="H3532" s="21"/>
    </row>
    <row r="3533" spans="8:8">
      <c r="H3533" s="21"/>
    </row>
    <row r="3534" spans="8:8">
      <c r="H3534" s="21"/>
    </row>
    <row r="3535" spans="8:8">
      <c r="H3535" s="21"/>
    </row>
    <row r="3536" spans="8:8">
      <c r="H3536" s="21"/>
    </row>
    <row r="3537" spans="8:8">
      <c r="H3537" s="21"/>
    </row>
    <row r="3538" spans="8:8">
      <c r="H3538" s="21"/>
    </row>
    <row r="3539" spans="8:8">
      <c r="H3539" s="21"/>
    </row>
    <row r="3540" spans="8:8">
      <c r="H3540" s="21"/>
    </row>
    <row r="3541" spans="8:8">
      <c r="H3541" s="21"/>
    </row>
    <row r="3542" spans="8:8">
      <c r="H3542" s="21"/>
    </row>
    <row r="3543" spans="8:8">
      <c r="H3543" s="21"/>
    </row>
    <row r="3544" spans="8:8">
      <c r="H3544" s="21"/>
    </row>
    <row r="3545" spans="8:8">
      <c r="H3545" s="21"/>
    </row>
    <row r="3546" spans="8:8">
      <c r="H3546" s="21"/>
    </row>
    <row r="3547" spans="8:8">
      <c r="H3547" s="21"/>
    </row>
    <row r="3548" spans="8:8">
      <c r="H3548" s="21"/>
    </row>
    <row r="3549" spans="8:8">
      <c r="H3549" s="21"/>
    </row>
    <row r="3550" spans="8:8">
      <c r="H3550" s="21"/>
    </row>
    <row r="3551" spans="8:8">
      <c r="H3551" s="21"/>
    </row>
    <row r="3552" spans="8:8">
      <c r="H3552" s="21"/>
    </row>
    <row r="3553" spans="8:8">
      <c r="H3553" s="21"/>
    </row>
    <row r="3554" spans="8:8">
      <c r="H3554" s="21"/>
    </row>
    <row r="3555" spans="8:8">
      <c r="H3555" s="21"/>
    </row>
    <row r="3556" spans="8:8">
      <c r="H3556" s="21"/>
    </row>
    <row r="3557" spans="8:8">
      <c r="H3557" s="21"/>
    </row>
    <row r="3558" spans="8:8">
      <c r="H3558" s="21"/>
    </row>
    <row r="3559" spans="8:8">
      <c r="H3559" s="21"/>
    </row>
    <row r="3560" spans="8:8">
      <c r="H3560" s="21"/>
    </row>
    <row r="3561" spans="8:8">
      <c r="H3561" s="21"/>
    </row>
    <row r="3562" spans="8:8">
      <c r="H3562" s="21"/>
    </row>
    <row r="3563" spans="8:8">
      <c r="H3563" s="21"/>
    </row>
    <row r="3564" spans="8:8">
      <c r="H3564" s="21"/>
    </row>
    <row r="3565" spans="8:8">
      <c r="H3565" s="21"/>
    </row>
    <row r="3566" spans="8:8">
      <c r="H3566" s="21"/>
    </row>
    <row r="3567" spans="8:8">
      <c r="H3567" s="21"/>
    </row>
    <row r="3568" spans="8:8">
      <c r="H3568" s="21"/>
    </row>
    <row r="3569" spans="8:8">
      <c r="H3569" s="21"/>
    </row>
    <row r="3570" spans="8:8">
      <c r="H3570" s="21"/>
    </row>
    <row r="3571" spans="8:8">
      <c r="H3571" s="21"/>
    </row>
    <row r="3572" spans="8:8">
      <c r="H3572" s="21"/>
    </row>
    <row r="3573" spans="8:8">
      <c r="H3573" s="21"/>
    </row>
    <row r="3574" spans="8:8">
      <c r="H3574" s="21"/>
    </row>
    <row r="3575" spans="8:8">
      <c r="H3575" s="21"/>
    </row>
    <row r="3576" spans="8:8">
      <c r="H3576" s="21"/>
    </row>
    <row r="3577" spans="8:8">
      <c r="H3577" s="21"/>
    </row>
    <row r="3578" spans="8:8">
      <c r="H3578" s="21"/>
    </row>
    <row r="3579" spans="8:8">
      <c r="H3579" s="21"/>
    </row>
    <row r="3580" spans="8:8">
      <c r="H3580" s="21"/>
    </row>
    <row r="3581" spans="8:8">
      <c r="H3581" s="21"/>
    </row>
    <row r="3582" spans="8:8">
      <c r="H3582" s="21"/>
    </row>
    <row r="3583" spans="8:8">
      <c r="H3583" s="21"/>
    </row>
    <row r="3584" spans="8:8">
      <c r="H3584" s="21"/>
    </row>
    <row r="3585" spans="8:8">
      <c r="H3585" s="21"/>
    </row>
    <row r="3586" spans="8:8">
      <c r="H3586" s="21"/>
    </row>
    <row r="3587" spans="8:8">
      <c r="H3587" s="21"/>
    </row>
    <row r="3588" spans="8:8">
      <c r="H3588" s="21"/>
    </row>
    <row r="3589" spans="8:8">
      <c r="H3589" s="21"/>
    </row>
    <row r="3590" spans="8:8">
      <c r="H3590" s="21"/>
    </row>
    <row r="3591" spans="8:8">
      <c r="H3591" s="21"/>
    </row>
    <row r="3592" spans="8:8">
      <c r="H3592" s="21"/>
    </row>
    <row r="3593" spans="8:8">
      <c r="H3593" s="21"/>
    </row>
    <row r="3594" spans="8:8">
      <c r="H3594" s="21"/>
    </row>
    <row r="3595" spans="8:8">
      <c r="H3595" s="21"/>
    </row>
    <row r="3596" spans="8:8">
      <c r="H3596" s="21"/>
    </row>
    <row r="3597" spans="8:8">
      <c r="H3597" s="21"/>
    </row>
    <row r="3598" spans="8:8">
      <c r="H3598" s="21"/>
    </row>
    <row r="3599" spans="8:8">
      <c r="H3599" s="21"/>
    </row>
    <row r="3600" spans="8:8">
      <c r="H3600" s="21"/>
    </row>
    <row r="3601" spans="8:8">
      <c r="H3601" s="21"/>
    </row>
    <row r="3602" spans="8:8">
      <c r="H3602" s="21"/>
    </row>
    <row r="3603" spans="8:8">
      <c r="H3603" s="21"/>
    </row>
    <row r="3604" spans="8:8">
      <c r="H3604" s="21"/>
    </row>
    <row r="3605" spans="8:8">
      <c r="H3605" s="21"/>
    </row>
    <row r="3606" spans="8:8">
      <c r="H3606" s="21"/>
    </row>
    <row r="3607" spans="8:8">
      <c r="H3607" s="21"/>
    </row>
    <row r="3608" spans="8:8">
      <c r="H3608" s="21"/>
    </row>
    <row r="3609" spans="8:8">
      <c r="H3609" s="21"/>
    </row>
    <row r="3610" spans="8:8">
      <c r="H3610" s="21"/>
    </row>
    <row r="3611" spans="8:8">
      <c r="H3611" s="21"/>
    </row>
    <row r="3612" spans="8:8">
      <c r="H3612" s="21"/>
    </row>
    <row r="3613" spans="8:8">
      <c r="H3613" s="21"/>
    </row>
    <row r="3614" spans="8:8">
      <c r="H3614" s="21"/>
    </row>
    <row r="3615" spans="8:8">
      <c r="H3615" s="21"/>
    </row>
    <row r="3616" spans="8:8">
      <c r="H3616" s="21"/>
    </row>
    <row r="3617" spans="8:8">
      <c r="H3617" s="21"/>
    </row>
    <row r="3618" spans="8:8">
      <c r="H3618" s="21"/>
    </row>
    <row r="3619" spans="8:8">
      <c r="H3619" s="21"/>
    </row>
    <row r="3620" spans="8:8">
      <c r="H3620" s="21"/>
    </row>
    <row r="3621" spans="8:8">
      <c r="H3621" s="21"/>
    </row>
    <row r="3622" spans="8:8">
      <c r="H3622" s="21"/>
    </row>
    <row r="3623" spans="8:8">
      <c r="H3623" s="21"/>
    </row>
    <row r="3624" spans="8:8">
      <c r="H3624" s="21"/>
    </row>
    <row r="3625" spans="8:8">
      <c r="H3625" s="21"/>
    </row>
    <row r="3626" spans="8:8">
      <c r="H3626" s="21"/>
    </row>
    <row r="3627" spans="8:8">
      <c r="H3627" s="21"/>
    </row>
    <row r="3628" spans="8:8">
      <c r="H3628" s="21"/>
    </row>
    <row r="3629" spans="8:8">
      <c r="H3629" s="21"/>
    </row>
    <row r="3630" spans="8:8">
      <c r="H3630" s="21"/>
    </row>
    <row r="3631" spans="8:8">
      <c r="H3631" s="21"/>
    </row>
    <row r="3632" spans="8:8">
      <c r="H3632" s="21"/>
    </row>
    <row r="3633" spans="8:8">
      <c r="H3633" s="21"/>
    </row>
    <row r="3634" spans="8:8">
      <c r="H3634" s="21"/>
    </row>
    <row r="3635" spans="8:8">
      <c r="H3635" s="21"/>
    </row>
    <row r="3636" spans="8:8">
      <c r="H3636" s="21"/>
    </row>
    <row r="3637" spans="8:8">
      <c r="H3637" s="21"/>
    </row>
    <row r="3638" spans="8:8">
      <c r="H3638" s="21"/>
    </row>
    <row r="3639" spans="8:8">
      <c r="H3639" s="21"/>
    </row>
    <row r="3640" spans="8:8">
      <c r="H3640" s="21"/>
    </row>
    <row r="3641" spans="8:8">
      <c r="H3641" s="21"/>
    </row>
    <row r="3642" spans="8:8">
      <c r="H3642" s="21"/>
    </row>
    <row r="3643" spans="8:8">
      <c r="H3643" s="21"/>
    </row>
    <row r="3644" spans="8:8">
      <c r="H3644" s="21"/>
    </row>
    <row r="3645" spans="8:8">
      <c r="H3645" s="21"/>
    </row>
    <row r="3646" spans="8:8">
      <c r="H3646" s="21"/>
    </row>
    <row r="3647" spans="8:8">
      <c r="H3647" s="21"/>
    </row>
    <row r="3648" spans="8:8">
      <c r="H3648" s="21"/>
    </row>
    <row r="3649" spans="8:8">
      <c r="H3649" s="21"/>
    </row>
    <row r="3650" spans="8:8">
      <c r="H3650" s="21"/>
    </row>
    <row r="3651" spans="8:8">
      <c r="H3651" s="21"/>
    </row>
    <row r="3652" spans="8:8">
      <c r="H3652" s="21"/>
    </row>
    <row r="3653" spans="8:8">
      <c r="H3653" s="21"/>
    </row>
    <row r="3654" spans="8:8">
      <c r="H3654" s="21"/>
    </row>
    <row r="3655" spans="8:8">
      <c r="H3655" s="21"/>
    </row>
    <row r="3656" spans="8:8">
      <c r="H3656" s="21"/>
    </row>
    <row r="3657" spans="8:8">
      <c r="H3657" s="21"/>
    </row>
    <row r="3658" spans="8:8">
      <c r="H3658" s="21"/>
    </row>
    <row r="3659" spans="8:8">
      <c r="H3659" s="21"/>
    </row>
    <row r="3660" spans="8:8">
      <c r="H3660" s="21"/>
    </row>
    <row r="3661" spans="8:8">
      <c r="H3661" s="21"/>
    </row>
    <row r="3662" spans="8:8">
      <c r="H3662" s="21"/>
    </row>
    <row r="3663" spans="8:8">
      <c r="H3663" s="21"/>
    </row>
    <row r="3664" spans="8:8">
      <c r="H3664" s="21"/>
    </row>
    <row r="3665" spans="8:8">
      <c r="H3665" s="21"/>
    </row>
    <row r="3666" spans="8:8">
      <c r="H3666" s="21"/>
    </row>
    <row r="3667" spans="8:8">
      <c r="H3667" s="21"/>
    </row>
    <row r="3668" spans="8:8">
      <c r="H3668" s="21"/>
    </row>
    <row r="3669" spans="8:8">
      <c r="H3669" s="21"/>
    </row>
    <row r="3670" spans="8:8">
      <c r="H3670" s="21"/>
    </row>
    <row r="3671" spans="8:8">
      <c r="H3671" s="21"/>
    </row>
    <row r="3672" spans="8:8">
      <c r="H3672" s="21"/>
    </row>
    <row r="3673" spans="8:8">
      <c r="H3673" s="21"/>
    </row>
    <row r="3674" spans="8:8">
      <c r="H3674" s="21"/>
    </row>
    <row r="3675" spans="8:8">
      <c r="H3675" s="21"/>
    </row>
    <row r="3676" spans="8:8">
      <c r="H3676" s="21"/>
    </row>
    <row r="3677" spans="8:8">
      <c r="H3677" s="21"/>
    </row>
    <row r="3678" spans="8:8">
      <c r="H3678" s="21"/>
    </row>
    <row r="3679" spans="8:8">
      <c r="H3679" s="21"/>
    </row>
    <row r="3680" spans="8:8">
      <c r="H3680" s="21"/>
    </row>
    <row r="3681" spans="8:8">
      <c r="H3681" s="21"/>
    </row>
    <row r="3682" spans="8:8">
      <c r="H3682" s="21"/>
    </row>
    <row r="3683" spans="8:8">
      <c r="H3683" s="21"/>
    </row>
    <row r="3684" spans="8:8">
      <c r="H3684" s="21"/>
    </row>
    <row r="3685" spans="8:8">
      <c r="H3685" s="21"/>
    </row>
    <row r="3686" spans="8:8">
      <c r="H3686" s="21"/>
    </row>
    <row r="3687" spans="8:8">
      <c r="H3687" s="21"/>
    </row>
    <row r="3688" spans="8:8">
      <c r="H3688" s="21"/>
    </row>
    <row r="3689" spans="8:8">
      <c r="H3689" s="21"/>
    </row>
    <row r="3690" spans="8:8">
      <c r="H3690" s="21"/>
    </row>
    <row r="3691" spans="8:8">
      <c r="H3691" s="21"/>
    </row>
    <row r="3692" spans="8:8">
      <c r="H3692" s="21"/>
    </row>
    <row r="3693" spans="8:8">
      <c r="H3693" s="21"/>
    </row>
    <row r="3694" spans="8:8">
      <c r="H3694" s="21"/>
    </row>
    <row r="3695" spans="8:8">
      <c r="H3695" s="21"/>
    </row>
    <row r="3696" spans="8:8">
      <c r="H3696" s="21"/>
    </row>
    <row r="3697" spans="8:8">
      <c r="H3697" s="21"/>
    </row>
    <row r="3698" spans="8:8">
      <c r="H3698" s="21"/>
    </row>
    <row r="3699" spans="8:8">
      <c r="H3699" s="21"/>
    </row>
    <row r="3700" spans="8:8">
      <c r="H3700" s="21"/>
    </row>
    <row r="3701" spans="8:8">
      <c r="H3701" s="21"/>
    </row>
    <row r="3702" spans="8:8">
      <c r="H3702" s="21"/>
    </row>
    <row r="3703" spans="8:8">
      <c r="H3703" s="21"/>
    </row>
    <row r="3704" spans="8:8">
      <c r="H3704" s="21"/>
    </row>
    <row r="3705" spans="8:8">
      <c r="H3705" s="21"/>
    </row>
    <row r="3706" spans="8:8">
      <c r="H3706" s="21"/>
    </row>
    <row r="3707" spans="8:8">
      <c r="H3707" s="21"/>
    </row>
    <row r="3708" spans="8:8">
      <c r="H3708" s="21"/>
    </row>
    <row r="3709" spans="8:8">
      <c r="H3709" s="21"/>
    </row>
    <row r="3710" spans="8:8">
      <c r="H3710" s="21"/>
    </row>
    <row r="3711" spans="8:8">
      <c r="H3711" s="21"/>
    </row>
    <row r="3712" spans="8:8">
      <c r="H3712" s="21"/>
    </row>
    <row r="3713" spans="8:8">
      <c r="H3713" s="21"/>
    </row>
    <row r="3714" spans="8:8">
      <c r="H3714" s="21"/>
    </row>
    <row r="3715" spans="8:8">
      <c r="H3715" s="21"/>
    </row>
    <row r="3716" spans="8:8">
      <c r="H3716" s="21"/>
    </row>
    <row r="3717" spans="8:8">
      <c r="H3717" s="21"/>
    </row>
    <row r="3718" spans="8:8">
      <c r="H3718" s="21"/>
    </row>
    <row r="3719" spans="8:8">
      <c r="H3719" s="21"/>
    </row>
    <row r="3720" spans="8:8">
      <c r="H3720" s="21"/>
    </row>
    <row r="3721" spans="8:8">
      <c r="H3721" s="21"/>
    </row>
    <row r="3722" spans="8:8">
      <c r="H3722" s="21"/>
    </row>
    <row r="3723" spans="8:8">
      <c r="H3723" s="21"/>
    </row>
    <row r="3724" spans="8:8">
      <c r="H3724" s="21"/>
    </row>
    <row r="3725" spans="8:8">
      <c r="H3725" s="21"/>
    </row>
    <row r="3726" spans="8:8">
      <c r="H3726" s="21"/>
    </row>
    <row r="3727" spans="8:8">
      <c r="H3727" s="21"/>
    </row>
    <row r="3728" spans="8:8">
      <c r="H3728" s="21"/>
    </row>
    <row r="3729" spans="8:8">
      <c r="H3729" s="21"/>
    </row>
    <row r="3730" spans="8:8">
      <c r="H3730" s="21"/>
    </row>
    <row r="3731" spans="8:8">
      <c r="H3731" s="21"/>
    </row>
    <row r="3732" spans="8:8">
      <c r="H3732" s="21"/>
    </row>
    <row r="3733" spans="8:8">
      <c r="H3733" s="21"/>
    </row>
    <row r="3734" spans="8:8">
      <c r="H3734" s="21"/>
    </row>
    <row r="3735" spans="8:8">
      <c r="H3735" s="21"/>
    </row>
    <row r="3736" spans="8:8">
      <c r="H3736" s="21"/>
    </row>
    <row r="3737" spans="8:8">
      <c r="H3737" s="21"/>
    </row>
    <row r="3738" spans="8:8">
      <c r="H3738" s="21"/>
    </row>
    <row r="3739" spans="8:8">
      <c r="H3739" s="21"/>
    </row>
    <row r="3740" spans="8:8">
      <c r="H3740" s="21"/>
    </row>
    <row r="3741" spans="8:8">
      <c r="H3741" s="21"/>
    </row>
    <row r="3742" spans="8:8">
      <c r="H3742" s="21"/>
    </row>
    <row r="3743" spans="8:8">
      <c r="H3743" s="21"/>
    </row>
    <row r="3744" spans="8:8">
      <c r="H3744" s="21"/>
    </row>
    <row r="3745" spans="8:8">
      <c r="H3745" s="21"/>
    </row>
    <row r="3746" spans="8:8">
      <c r="H3746" s="21"/>
    </row>
    <row r="3747" spans="8:8">
      <c r="H3747" s="21"/>
    </row>
    <row r="3748" spans="8:8">
      <c r="H3748" s="21"/>
    </row>
    <row r="3749" spans="8:8">
      <c r="H3749" s="21"/>
    </row>
    <row r="3750" spans="8:8">
      <c r="H3750" s="21"/>
    </row>
    <row r="3751" spans="8:8">
      <c r="H3751" s="21"/>
    </row>
    <row r="3752" spans="8:8">
      <c r="H3752" s="21"/>
    </row>
    <row r="3753" spans="8:8">
      <c r="H3753" s="21"/>
    </row>
    <row r="3754" spans="8:8">
      <c r="H3754" s="21"/>
    </row>
    <row r="3755" spans="8:8">
      <c r="H3755" s="21"/>
    </row>
    <row r="3756" spans="8:8">
      <c r="H3756" s="21"/>
    </row>
    <row r="3757" spans="8:8">
      <c r="H3757" s="21"/>
    </row>
    <row r="3758" spans="8:8">
      <c r="H3758" s="21"/>
    </row>
    <row r="3759" spans="8:8">
      <c r="H3759" s="21"/>
    </row>
    <row r="3760" spans="8:8">
      <c r="H3760" s="21"/>
    </row>
    <row r="3761" spans="8:8">
      <c r="H3761" s="21"/>
    </row>
    <row r="3762" spans="8:8">
      <c r="H3762" s="21"/>
    </row>
    <row r="3763" spans="8:8">
      <c r="H3763" s="21"/>
    </row>
    <row r="3764" spans="8:8">
      <c r="H3764" s="21"/>
    </row>
    <row r="3765" spans="8:8">
      <c r="H3765" s="21"/>
    </row>
    <row r="3766" spans="8:8">
      <c r="H3766" s="21"/>
    </row>
    <row r="3767" spans="8:8">
      <c r="H3767" s="21"/>
    </row>
    <row r="3768" spans="8:8">
      <c r="H3768" s="21"/>
    </row>
    <row r="3769" spans="8:8">
      <c r="H3769" s="21"/>
    </row>
    <row r="3770" spans="8:8">
      <c r="H3770" s="21"/>
    </row>
    <row r="3771" spans="8:8">
      <c r="H3771" s="21"/>
    </row>
    <row r="3772" spans="8:8">
      <c r="H3772" s="21"/>
    </row>
    <row r="3773" spans="8:8">
      <c r="H3773" s="21"/>
    </row>
    <row r="3774" spans="8:8">
      <c r="H3774" s="21"/>
    </row>
    <row r="3775" spans="8:8">
      <c r="H3775" s="21"/>
    </row>
    <row r="3776" spans="8:8">
      <c r="H3776" s="21"/>
    </row>
    <row r="3777" spans="8:8">
      <c r="H3777" s="21"/>
    </row>
    <row r="3778" spans="8:8">
      <c r="H3778" s="21"/>
    </row>
    <row r="3779" spans="8:8">
      <c r="H3779" s="21"/>
    </row>
    <row r="3780" spans="8:8">
      <c r="H3780" s="21"/>
    </row>
    <row r="3781" spans="8:8">
      <c r="H3781" s="21"/>
    </row>
    <row r="3782" spans="8:8">
      <c r="H3782" s="21"/>
    </row>
    <row r="3783" spans="8:8">
      <c r="H3783" s="21"/>
    </row>
    <row r="3784" spans="8:8">
      <c r="H3784" s="21"/>
    </row>
    <row r="3785" spans="8:8">
      <c r="H3785" s="21"/>
    </row>
    <row r="3786" spans="8:8">
      <c r="H3786" s="21"/>
    </row>
    <row r="3787" spans="8:8">
      <c r="H3787" s="21"/>
    </row>
    <row r="3788" spans="8:8">
      <c r="H3788" s="21"/>
    </row>
    <row r="3789" spans="8:8">
      <c r="H3789" s="21"/>
    </row>
    <row r="3790" spans="8:8">
      <c r="H3790" s="21"/>
    </row>
    <row r="3791" spans="8:8">
      <c r="H3791" s="21"/>
    </row>
    <row r="3792" spans="8:8">
      <c r="H3792" s="21"/>
    </row>
    <row r="3793" spans="8:8">
      <c r="H3793" s="21"/>
    </row>
    <row r="3794" spans="8:8">
      <c r="H3794" s="21"/>
    </row>
    <row r="3795" spans="8:8">
      <c r="H3795" s="21"/>
    </row>
    <row r="3796" spans="8:8">
      <c r="H3796" s="21"/>
    </row>
    <row r="3797" spans="8:8">
      <c r="H3797" s="21"/>
    </row>
    <row r="3798" spans="8:8">
      <c r="H3798" s="21"/>
    </row>
    <row r="3799" spans="8:8">
      <c r="H3799" s="21"/>
    </row>
    <row r="3800" spans="8:8">
      <c r="H3800" s="21"/>
    </row>
    <row r="3801" spans="8:8">
      <c r="H3801" s="21"/>
    </row>
    <row r="3802" spans="8:8">
      <c r="H3802" s="21"/>
    </row>
    <row r="3803" spans="8:8">
      <c r="H3803" s="21"/>
    </row>
    <row r="3804" spans="8:8">
      <c r="H3804" s="21"/>
    </row>
    <row r="3805" spans="8:8">
      <c r="H3805" s="21"/>
    </row>
    <row r="3806" spans="8:8">
      <c r="H3806" s="21"/>
    </row>
    <row r="3807" spans="8:8">
      <c r="H3807" s="21"/>
    </row>
    <row r="3808" spans="8:8">
      <c r="H3808" s="21"/>
    </row>
    <row r="3809" spans="8:8">
      <c r="H3809" s="21"/>
    </row>
    <row r="3810" spans="8:8">
      <c r="H3810" s="21"/>
    </row>
    <row r="3811" spans="8:8">
      <c r="H3811" s="21"/>
    </row>
    <row r="3812" spans="8:8">
      <c r="H3812" s="21"/>
    </row>
    <row r="3813" spans="8:8">
      <c r="H3813" s="21"/>
    </row>
    <row r="3814" spans="8:8">
      <c r="H3814" s="21"/>
    </row>
    <row r="3815" spans="8:8">
      <c r="H3815" s="21"/>
    </row>
    <row r="3816" spans="8:8">
      <c r="H3816" s="21"/>
    </row>
    <row r="3817" spans="8:8">
      <c r="H3817" s="21"/>
    </row>
    <row r="3818" spans="8:8">
      <c r="H3818" s="21"/>
    </row>
    <row r="3819" spans="8:8">
      <c r="H3819" s="21"/>
    </row>
    <row r="3820" spans="8:8">
      <c r="H3820" s="21"/>
    </row>
    <row r="3821" spans="8:8">
      <c r="H3821" s="21"/>
    </row>
    <row r="3822" spans="8:8">
      <c r="H3822" s="21"/>
    </row>
    <row r="3823" spans="8:8">
      <c r="H3823" s="21"/>
    </row>
    <row r="3824" spans="8:8">
      <c r="H3824" s="21"/>
    </row>
    <row r="3825" spans="8:8">
      <c r="H3825" s="21"/>
    </row>
    <row r="3826" spans="8:8">
      <c r="H3826" s="21"/>
    </row>
    <row r="3827" spans="8:8">
      <c r="H3827" s="21"/>
    </row>
    <row r="3828" spans="8:8">
      <c r="H3828" s="21"/>
    </row>
    <row r="3829" spans="8:8">
      <c r="H3829" s="21"/>
    </row>
    <row r="3830" spans="8:8">
      <c r="H3830" s="21"/>
    </row>
    <row r="3831" spans="8:8">
      <c r="H3831" s="21"/>
    </row>
    <row r="3832" spans="8:8">
      <c r="H3832" s="21"/>
    </row>
    <row r="3833" spans="8:8">
      <c r="H3833" s="21"/>
    </row>
    <row r="3834" spans="8:8">
      <c r="H3834" s="21"/>
    </row>
    <row r="3835" spans="8:8">
      <c r="H3835" s="21"/>
    </row>
    <row r="3836" spans="8:8">
      <c r="H3836" s="21"/>
    </row>
    <row r="3837" spans="8:8">
      <c r="H3837" s="21"/>
    </row>
    <row r="3838" spans="8:8">
      <c r="H3838" s="21"/>
    </row>
    <row r="3839" spans="8:8">
      <c r="H3839" s="21"/>
    </row>
    <row r="3840" spans="8:8">
      <c r="H3840" s="21"/>
    </row>
    <row r="3841" spans="8:8">
      <c r="H3841" s="21"/>
    </row>
    <row r="3842" spans="8:8">
      <c r="H3842" s="21"/>
    </row>
    <row r="3843" spans="8:8">
      <c r="H3843" s="21"/>
    </row>
    <row r="3844" spans="8:8">
      <c r="H3844" s="21"/>
    </row>
    <row r="3845" spans="8:8">
      <c r="H3845" s="21"/>
    </row>
    <row r="3846" spans="8:8">
      <c r="H3846" s="21"/>
    </row>
    <row r="3847" spans="8:8">
      <c r="H3847" s="21"/>
    </row>
    <row r="3848" spans="8:8">
      <c r="H3848" s="21"/>
    </row>
    <row r="3849" spans="8:8">
      <c r="H3849" s="21"/>
    </row>
    <row r="3850" spans="8:8">
      <c r="H3850" s="21"/>
    </row>
    <row r="3851" spans="8:8">
      <c r="H3851" s="21"/>
    </row>
    <row r="3852" spans="8:8">
      <c r="H3852" s="21"/>
    </row>
    <row r="3853" spans="8:8">
      <c r="H3853" s="21"/>
    </row>
    <row r="3854" spans="8:8">
      <c r="H3854" s="21"/>
    </row>
    <row r="3855" spans="8:8">
      <c r="H3855" s="21"/>
    </row>
    <row r="3856" spans="8:8">
      <c r="H3856" s="21"/>
    </row>
    <row r="3857" spans="8:8">
      <c r="H3857" s="21"/>
    </row>
    <row r="3858" spans="8:8">
      <c r="H3858" s="21"/>
    </row>
    <row r="3859" spans="8:8">
      <c r="H3859" s="21"/>
    </row>
    <row r="3860" spans="8:8">
      <c r="H3860" s="21"/>
    </row>
    <row r="3861" spans="8:8">
      <c r="H3861" s="21"/>
    </row>
    <row r="3862" spans="8:8">
      <c r="H3862" s="21"/>
    </row>
    <row r="3863" spans="8:8">
      <c r="H3863" s="21"/>
    </row>
    <row r="3864" spans="8:8">
      <c r="H3864" s="21"/>
    </row>
    <row r="3865" spans="8:8">
      <c r="H3865" s="21"/>
    </row>
    <row r="3866" spans="8:8">
      <c r="H3866" s="21"/>
    </row>
    <row r="3867" spans="8:8">
      <c r="H3867" s="21"/>
    </row>
    <row r="3868" spans="8:8">
      <c r="H3868" s="21"/>
    </row>
    <row r="3869" spans="8:8">
      <c r="H3869" s="21"/>
    </row>
    <row r="3870" spans="8:8">
      <c r="H3870" s="21"/>
    </row>
    <row r="3871" spans="8:8">
      <c r="H3871" s="21"/>
    </row>
    <row r="3872" spans="8:8">
      <c r="H3872" s="21"/>
    </row>
    <row r="3873" spans="8:8">
      <c r="H3873" s="21"/>
    </row>
    <row r="3874" spans="8:8">
      <c r="H3874" s="21"/>
    </row>
    <row r="3875" spans="8:8">
      <c r="H3875" s="21"/>
    </row>
    <row r="3876" spans="8:8">
      <c r="H3876" s="21"/>
    </row>
    <row r="3877" spans="8:8">
      <c r="H3877" s="21"/>
    </row>
    <row r="3878" spans="8:8">
      <c r="H3878" s="21"/>
    </row>
    <row r="3879" spans="8:8">
      <c r="H3879" s="21"/>
    </row>
    <row r="3880" spans="8:8">
      <c r="H3880" s="21"/>
    </row>
    <row r="3881" spans="8:8">
      <c r="H3881" s="21"/>
    </row>
    <row r="3882" spans="8:8">
      <c r="H3882" s="21"/>
    </row>
    <row r="3883" spans="8:8">
      <c r="H3883" s="21"/>
    </row>
    <row r="3884" spans="8:8">
      <c r="H3884" s="21"/>
    </row>
    <row r="3885" spans="8:8">
      <c r="H3885" s="21"/>
    </row>
    <row r="3886" spans="8:8">
      <c r="H3886" s="21"/>
    </row>
    <row r="3887" spans="8:8">
      <c r="H3887" s="21"/>
    </row>
    <row r="3888" spans="8:8">
      <c r="H3888" s="21"/>
    </row>
    <row r="3889" spans="8:8">
      <c r="H3889" s="21"/>
    </row>
    <row r="3890" spans="8:8">
      <c r="H3890" s="21"/>
    </row>
    <row r="3891" spans="8:8">
      <c r="H3891" s="21"/>
    </row>
    <row r="3892" spans="8:8">
      <c r="H3892" s="21"/>
    </row>
    <row r="3893" spans="8:8">
      <c r="H3893" s="21"/>
    </row>
    <row r="3894" spans="8:8">
      <c r="H3894" s="21"/>
    </row>
    <row r="3895" spans="8:8">
      <c r="H3895" s="21"/>
    </row>
    <row r="3896" spans="8:8">
      <c r="H3896" s="21"/>
    </row>
    <row r="3897" spans="8:8">
      <c r="H3897" s="21"/>
    </row>
    <row r="3898" spans="8:8">
      <c r="H3898" s="21"/>
    </row>
    <row r="3899" spans="8:8">
      <c r="H3899" s="21"/>
    </row>
    <row r="3900" spans="8:8">
      <c r="H3900" s="21"/>
    </row>
    <row r="3901" spans="8:8">
      <c r="H3901" s="21"/>
    </row>
    <row r="3902" spans="8:8">
      <c r="H3902" s="21"/>
    </row>
    <row r="3903" spans="8:8">
      <c r="H3903" s="21"/>
    </row>
    <row r="3904" spans="8:8">
      <c r="H3904" s="21"/>
    </row>
    <row r="3905" spans="8:8">
      <c r="H3905" s="21"/>
    </row>
    <row r="3906" spans="8:8">
      <c r="H3906" s="21"/>
    </row>
    <row r="3907" spans="8:8">
      <c r="H3907" s="21"/>
    </row>
    <row r="3908" spans="8:8">
      <c r="H3908" s="21"/>
    </row>
    <row r="3909" spans="8:8">
      <c r="H3909" s="21"/>
    </row>
    <row r="3910" spans="8:8">
      <c r="H3910" s="21"/>
    </row>
    <row r="3911" spans="8:8">
      <c r="H3911" s="21"/>
    </row>
    <row r="3912" spans="8:8">
      <c r="H3912" s="21"/>
    </row>
    <row r="3913" spans="8:8">
      <c r="H3913" s="21"/>
    </row>
    <row r="3914" spans="8:8">
      <c r="H3914" s="21"/>
    </row>
    <row r="3915" spans="8:8">
      <c r="H3915" s="21"/>
    </row>
    <row r="3916" spans="8:8">
      <c r="H3916" s="21"/>
    </row>
    <row r="3917" spans="8:8">
      <c r="H3917" s="21"/>
    </row>
    <row r="3918" spans="8:8">
      <c r="H3918" s="21"/>
    </row>
    <row r="3919" spans="8:8">
      <c r="H3919" s="21"/>
    </row>
    <row r="3920" spans="8:8">
      <c r="H3920" s="21"/>
    </row>
    <row r="3921" spans="8:8">
      <c r="H3921" s="21"/>
    </row>
    <row r="3922" spans="8:8">
      <c r="H3922" s="21"/>
    </row>
    <row r="3923" spans="8:8">
      <c r="H3923" s="21"/>
    </row>
    <row r="3924" spans="8:8">
      <c r="H3924" s="21"/>
    </row>
    <row r="3925" spans="8:8">
      <c r="H3925" s="21"/>
    </row>
    <row r="3926" spans="8:8">
      <c r="H3926" s="21"/>
    </row>
    <row r="3927" spans="8:8">
      <c r="H3927" s="21"/>
    </row>
    <row r="3928" spans="8:8">
      <c r="H3928" s="21"/>
    </row>
    <row r="3929" spans="8:8">
      <c r="H3929" s="21"/>
    </row>
    <row r="3930" spans="8:8">
      <c r="H3930" s="21"/>
    </row>
    <row r="3931" spans="8:8">
      <c r="H3931" s="21"/>
    </row>
    <row r="3932" spans="8:8">
      <c r="H3932" s="21"/>
    </row>
    <row r="3933" spans="8:8">
      <c r="H3933" s="21"/>
    </row>
    <row r="3934" spans="8:8">
      <c r="H3934" s="21"/>
    </row>
    <row r="3935" spans="8:8">
      <c r="H3935" s="21"/>
    </row>
    <row r="3936" spans="8:8">
      <c r="H3936" s="21"/>
    </row>
    <row r="3937" spans="8:8">
      <c r="H3937" s="21"/>
    </row>
    <row r="3938" spans="8:8">
      <c r="H3938" s="21"/>
    </row>
    <row r="3939" spans="8:8">
      <c r="H3939" s="21"/>
    </row>
    <row r="3940" spans="8:8">
      <c r="H3940" s="21"/>
    </row>
    <row r="3941" spans="8:8">
      <c r="H3941" s="21"/>
    </row>
    <row r="3942" spans="8:8">
      <c r="H3942" s="21"/>
    </row>
    <row r="3943" spans="8:8">
      <c r="H3943" s="21"/>
    </row>
    <row r="3944" spans="8:8">
      <c r="H3944" s="21"/>
    </row>
    <row r="3945" spans="8:8">
      <c r="H3945" s="21"/>
    </row>
    <row r="3946" spans="8:8">
      <c r="H3946" s="21"/>
    </row>
    <row r="3947" spans="8:8">
      <c r="H3947" s="21"/>
    </row>
    <row r="3948" spans="8:8">
      <c r="H3948" s="21"/>
    </row>
    <row r="3949" spans="8:8">
      <c r="H3949" s="21"/>
    </row>
    <row r="3950" spans="8:8">
      <c r="H3950" s="21"/>
    </row>
    <row r="3951" spans="8:8">
      <c r="H3951" s="21"/>
    </row>
    <row r="3952" spans="8:8">
      <c r="H3952" s="21"/>
    </row>
    <row r="3953" spans="8:8">
      <c r="H3953" s="21"/>
    </row>
    <row r="3954" spans="8:8">
      <c r="H3954" s="21"/>
    </row>
    <row r="3955" spans="8:8">
      <c r="H3955" s="21"/>
    </row>
    <row r="3956" spans="8:8">
      <c r="H3956" s="21"/>
    </row>
    <row r="3957" spans="8:8">
      <c r="H3957" s="21"/>
    </row>
    <row r="3958" spans="8:8">
      <c r="H3958" s="21"/>
    </row>
    <row r="3959" spans="8:8">
      <c r="H3959" s="21"/>
    </row>
    <row r="3960" spans="8:8">
      <c r="H3960" s="21"/>
    </row>
    <row r="3961" spans="8:8">
      <c r="H3961" s="21"/>
    </row>
    <row r="3962" spans="8:8">
      <c r="H3962" s="21"/>
    </row>
    <row r="3963" spans="8:8">
      <c r="H3963" s="21"/>
    </row>
    <row r="3964" spans="8:8">
      <c r="H3964" s="21"/>
    </row>
    <row r="3965" spans="8:8">
      <c r="H3965" s="21"/>
    </row>
    <row r="3966" spans="8:8">
      <c r="H3966" s="21"/>
    </row>
    <row r="3967" spans="8:8">
      <c r="H3967" s="21"/>
    </row>
    <row r="3968" spans="8:8">
      <c r="H3968" s="21"/>
    </row>
    <row r="3969" spans="8:8">
      <c r="H3969" s="21"/>
    </row>
    <row r="3970" spans="8:8">
      <c r="H3970" s="21"/>
    </row>
    <row r="3971" spans="8:8">
      <c r="H3971" s="21"/>
    </row>
    <row r="3972" spans="8:8">
      <c r="H3972" s="21"/>
    </row>
    <row r="3973" spans="8:8">
      <c r="H3973" s="21"/>
    </row>
    <row r="3974" spans="8:8">
      <c r="H3974" s="21"/>
    </row>
    <row r="3975" spans="8:8">
      <c r="H3975" s="21"/>
    </row>
    <row r="3976" spans="8:8">
      <c r="H3976" s="21"/>
    </row>
    <row r="3977" spans="8:8">
      <c r="H3977" s="21"/>
    </row>
    <row r="3978" spans="8:8">
      <c r="H3978" s="21"/>
    </row>
    <row r="3979" spans="8:8">
      <c r="H3979" s="21"/>
    </row>
    <row r="3980" spans="8:8">
      <c r="H3980" s="21"/>
    </row>
    <row r="3981" spans="8:8">
      <c r="H3981" s="21"/>
    </row>
    <row r="3982" spans="8:8">
      <c r="H3982" s="21"/>
    </row>
    <row r="3983" spans="8:8">
      <c r="H3983" s="21"/>
    </row>
    <row r="3984" spans="8:8">
      <c r="H3984" s="21"/>
    </row>
    <row r="3985" spans="8:8">
      <c r="H3985" s="21"/>
    </row>
    <row r="3986" spans="8:8">
      <c r="H3986" s="21"/>
    </row>
    <row r="3987" spans="8:8">
      <c r="H3987" s="21"/>
    </row>
    <row r="3988" spans="8:8">
      <c r="H3988" s="21"/>
    </row>
    <row r="3989" spans="8:8">
      <c r="H3989" s="21"/>
    </row>
    <row r="3990" spans="8:8">
      <c r="H3990" s="21"/>
    </row>
    <row r="3991" spans="8:8">
      <c r="H3991" s="21"/>
    </row>
    <row r="3992" spans="8:8">
      <c r="H3992" s="21"/>
    </row>
    <row r="3993" spans="8:8">
      <c r="H3993" s="21"/>
    </row>
    <row r="3994" spans="8:8">
      <c r="H3994" s="21"/>
    </row>
    <row r="3995" spans="8:8">
      <c r="H3995" s="21"/>
    </row>
    <row r="3996" spans="8:8">
      <c r="H3996" s="21"/>
    </row>
    <row r="3997" spans="8:8">
      <c r="H3997" s="21"/>
    </row>
    <row r="3998" spans="8:8">
      <c r="H3998" s="21"/>
    </row>
    <row r="3999" spans="8:8">
      <c r="H3999" s="21"/>
    </row>
    <row r="4000" spans="8:8">
      <c r="H4000" s="21"/>
    </row>
    <row r="4001" spans="8:8">
      <c r="H4001" s="21"/>
    </row>
    <row r="4002" spans="8:8">
      <c r="H4002" s="21"/>
    </row>
    <row r="4003" spans="8:8">
      <c r="H4003" s="21"/>
    </row>
    <row r="4004" spans="8:8">
      <c r="H4004" s="21"/>
    </row>
    <row r="4005" spans="8:8">
      <c r="H4005" s="21"/>
    </row>
    <row r="4006" spans="8:8">
      <c r="H4006" s="21"/>
    </row>
    <row r="4007" spans="8:8">
      <c r="H4007" s="21"/>
    </row>
    <row r="4008" spans="8:8">
      <c r="H4008" s="21"/>
    </row>
    <row r="4009" spans="8:8">
      <c r="H4009" s="21"/>
    </row>
    <row r="4010" spans="8:8">
      <c r="H4010" s="21"/>
    </row>
    <row r="4011" spans="8:8">
      <c r="H4011" s="21"/>
    </row>
    <row r="4012" spans="8:8">
      <c r="H4012" s="21"/>
    </row>
    <row r="4013" spans="8:8">
      <c r="H4013" s="21"/>
    </row>
    <row r="4014" spans="8:8">
      <c r="H4014" s="21"/>
    </row>
    <row r="4015" spans="8:8">
      <c r="H4015" s="21"/>
    </row>
    <row r="4016" spans="8:8">
      <c r="H4016" s="21"/>
    </row>
    <row r="4017" spans="8:8">
      <c r="H4017" s="21"/>
    </row>
    <row r="4018" spans="8:8">
      <c r="H4018" s="21"/>
    </row>
    <row r="4019" spans="8:8">
      <c r="H4019" s="21"/>
    </row>
    <row r="4020" spans="8:8">
      <c r="H4020" s="21"/>
    </row>
    <row r="4021" spans="8:8">
      <c r="H4021" s="21"/>
    </row>
    <row r="4022" spans="8:8">
      <c r="H4022" s="21"/>
    </row>
    <row r="4023" spans="8:8">
      <c r="H4023" s="21"/>
    </row>
    <row r="4024" spans="8:8">
      <c r="H4024" s="21"/>
    </row>
    <row r="4025" spans="8:8">
      <c r="H4025" s="21"/>
    </row>
    <row r="4026" spans="8:8">
      <c r="H4026" s="21"/>
    </row>
    <row r="4027" spans="8:8">
      <c r="H4027" s="21"/>
    </row>
    <row r="4028" spans="8:8">
      <c r="H4028" s="21"/>
    </row>
    <row r="4029" spans="8:8">
      <c r="H4029" s="21"/>
    </row>
    <row r="4030" spans="8:8">
      <c r="H4030" s="21"/>
    </row>
    <row r="4031" spans="8:8">
      <c r="H4031" s="21"/>
    </row>
    <row r="4032" spans="8:8">
      <c r="H4032" s="21"/>
    </row>
    <row r="4033" spans="8:8">
      <c r="H4033" s="21"/>
    </row>
    <row r="4034" spans="8:8">
      <c r="H4034" s="21"/>
    </row>
    <row r="4035" spans="8:8">
      <c r="H4035" s="21"/>
    </row>
    <row r="4036" spans="8:8">
      <c r="H4036" s="21"/>
    </row>
    <row r="4037" spans="8:8">
      <c r="H4037" s="21"/>
    </row>
    <row r="4038" spans="8:8">
      <c r="H4038" s="21"/>
    </row>
    <row r="4039" spans="8:8">
      <c r="H4039" s="21"/>
    </row>
    <row r="4040" spans="8:8">
      <c r="H4040" s="21"/>
    </row>
    <row r="4041" spans="8:8">
      <c r="H4041" s="21"/>
    </row>
    <row r="4042" spans="8:8">
      <c r="H4042" s="21"/>
    </row>
    <row r="4043" spans="8:8">
      <c r="H4043" s="21"/>
    </row>
    <row r="4044" spans="8:8">
      <c r="H4044" s="21"/>
    </row>
    <row r="4045" spans="8:8">
      <c r="H4045" s="21"/>
    </row>
    <row r="4046" spans="8:8">
      <c r="H4046" s="21"/>
    </row>
    <row r="4047" spans="8:8">
      <c r="H4047" s="21"/>
    </row>
    <row r="4048" spans="8:8">
      <c r="H4048" s="21"/>
    </row>
    <row r="4049" spans="3:8">
      <c r="H4049" s="21"/>
    </row>
    <row r="4050" spans="3:8">
      <c r="C4050" s="21"/>
      <c r="H4050" s="21"/>
    </row>
    <row r="4051" spans="3:8">
      <c r="C4051" s="21"/>
      <c r="H4051" s="21"/>
    </row>
    <row r="4052" spans="3:8">
      <c r="C4052" s="21"/>
      <c r="H4052" s="21"/>
    </row>
    <row r="4053" spans="3:8">
      <c r="C4053" s="21"/>
      <c r="H4053" s="21"/>
    </row>
    <row r="4054" spans="3:8">
      <c r="C4054" s="21"/>
      <c r="H4054" s="21"/>
    </row>
    <row r="4055" spans="3:8">
      <c r="C4055" s="21"/>
      <c r="H4055" s="21"/>
    </row>
    <row r="4056" spans="3:8">
      <c r="C4056" s="21"/>
      <c r="H4056" s="21"/>
    </row>
    <row r="4057" spans="3:8">
      <c r="C4057" s="21"/>
      <c r="H4057" s="21"/>
    </row>
    <row r="4058" spans="3:8">
      <c r="C4058" s="21"/>
      <c r="H4058" s="21"/>
    </row>
    <row r="4059" spans="3:8">
      <c r="C4059" s="21"/>
      <c r="H4059" s="21"/>
    </row>
    <row r="4060" spans="3:8">
      <c r="C4060" s="21"/>
      <c r="H4060" s="21"/>
    </row>
    <row r="4061" spans="3:8">
      <c r="C4061" s="21"/>
      <c r="H4061" s="21"/>
    </row>
    <row r="4062" spans="3:8">
      <c r="C4062" s="21"/>
      <c r="H4062" s="21"/>
    </row>
    <row r="4063" spans="3:8">
      <c r="C4063" s="21"/>
      <c r="H4063" s="21"/>
    </row>
    <row r="4064" spans="3:8">
      <c r="C4064" s="21"/>
      <c r="H4064" s="21"/>
    </row>
    <row r="4065" spans="3:8">
      <c r="C4065" s="21"/>
      <c r="H4065" s="21"/>
    </row>
    <row r="4066" spans="3:8">
      <c r="C4066" s="21"/>
      <c r="H4066" s="21"/>
    </row>
    <row r="4067" spans="3:8">
      <c r="C4067" s="21"/>
      <c r="H4067" s="21"/>
    </row>
    <row r="4068" spans="3:8">
      <c r="C4068" s="21"/>
      <c r="H4068" s="21"/>
    </row>
    <row r="4069" spans="3:8">
      <c r="C4069" s="21"/>
      <c r="H4069" s="21"/>
    </row>
    <row r="4070" spans="3:8">
      <c r="C4070" s="21"/>
      <c r="H4070" s="21"/>
    </row>
    <row r="4071" spans="3:8">
      <c r="C4071" s="21"/>
      <c r="H4071" s="21"/>
    </row>
    <row r="4072" spans="3:8">
      <c r="C4072" s="21"/>
      <c r="H4072" s="21"/>
    </row>
    <row r="4073" spans="3:8">
      <c r="C4073" s="21"/>
      <c r="H4073" s="21"/>
    </row>
    <row r="4074" spans="3:8">
      <c r="C4074" s="21"/>
      <c r="H4074" s="21"/>
    </row>
    <row r="4075" spans="3:8">
      <c r="C4075" s="21"/>
      <c r="H4075" s="21"/>
    </row>
    <row r="4076" spans="3:8">
      <c r="C4076" s="21"/>
      <c r="H4076" s="21"/>
    </row>
    <row r="4077" spans="3:8">
      <c r="C4077" s="21"/>
      <c r="H4077" s="21"/>
    </row>
    <row r="4078" spans="3:8">
      <c r="C4078" s="21"/>
      <c r="H4078" s="21"/>
    </row>
    <row r="4079" spans="3:8">
      <c r="C4079" s="21"/>
      <c r="H4079" s="21"/>
    </row>
    <row r="4080" spans="3:8">
      <c r="C4080" s="21"/>
      <c r="H4080" s="21"/>
    </row>
    <row r="4081" spans="3:8">
      <c r="C4081" s="21"/>
      <c r="H4081" s="21"/>
    </row>
    <row r="4082" spans="3:8">
      <c r="C4082" s="21"/>
      <c r="H4082" s="21"/>
    </row>
    <row r="4083" spans="3:8">
      <c r="C4083" s="21"/>
      <c r="H4083" s="21"/>
    </row>
    <row r="4084" spans="3:8">
      <c r="C4084" s="21"/>
      <c r="H4084" s="21"/>
    </row>
    <row r="4085" spans="3:8">
      <c r="C4085" s="21"/>
      <c r="H4085" s="21"/>
    </row>
    <row r="4086" spans="3:8">
      <c r="C4086" s="21"/>
      <c r="H4086" s="21"/>
    </row>
    <row r="4087" spans="3:8">
      <c r="C4087" s="21"/>
      <c r="H4087" s="21"/>
    </row>
    <row r="4088" spans="3:8">
      <c r="C4088" s="21"/>
      <c r="H4088" s="21"/>
    </row>
    <row r="4089" spans="3:8">
      <c r="C4089" s="21"/>
      <c r="H4089" s="21"/>
    </row>
    <row r="4090" spans="3:8">
      <c r="C4090" s="21"/>
      <c r="H4090" s="21"/>
    </row>
    <row r="4091" spans="3:8">
      <c r="C4091" s="21"/>
      <c r="H4091" s="21"/>
    </row>
    <row r="4092" spans="3:8">
      <c r="C4092" s="21"/>
      <c r="H4092" s="21"/>
    </row>
    <row r="4093" spans="3:8">
      <c r="C4093" s="21"/>
      <c r="H4093" s="21"/>
    </row>
    <row r="4094" spans="3:8">
      <c r="C4094" s="21"/>
      <c r="H4094" s="21"/>
    </row>
    <row r="4095" spans="3:8">
      <c r="C4095" s="21"/>
      <c r="H4095" s="21"/>
    </row>
    <row r="4096" spans="3:8">
      <c r="C4096" s="21"/>
      <c r="H4096" s="21"/>
    </row>
    <row r="4097" spans="3:8">
      <c r="C4097" s="21"/>
      <c r="H4097" s="21"/>
    </row>
    <row r="4098" spans="3:8">
      <c r="C4098" s="21"/>
      <c r="H4098" s="21"/>
    </row>
    <row r="4099" spans="3:8">
      <c r="C4099" s="21"/>
      <c r="H4099" s="21"/>
    </row>
    <row r="4100" spans="3:8">
      <c r="C4100" s="21"/>
      <c r="H4100" s="21"/>
    </row>
    <row r="4101" spans="3:8">
      <c r="C4101" s="21"/>
      <c r="H4101" s="21"/>
    </row>
    <row r="4102" spans="3:8">
      <c r="C4102" s="21"/>
      <c r="H4102" s="21"/>
    </row>
    <row r="4103" spans="3:8">
      <c r="C4103" s="21"/>
      <c r="H4103" s="21"/>
    </row>
    <row r="4104" spans="3:8">
      <c r="C4104" s="21"/>
      <c r="H4104" s="21"/>
    </row>
    <row r="4105" spans="3:8">
      <c r="C4105" s="21"/>
      <c r="H4105" s="21"/>
    </row>
    <row r="4106" spans="3:8">
      <c r="C4106" s="21"/>
      <c r="H4106" s="21"/>
    </row>
    <row r="4107" spans="3:8">
      <c r="C4107" s="21"/>
      <c r="H4107" s="21"/>
    </row>
    <row r="4108" spans="3:8">
      <c r="C4108" s="21"/>
      <c r="H4108" s="21"/>
    </row>
    <row r="4109" spans="3:8">
      <c r="C4109" s="21"/>
      <c r="H4109" s="21"/>
    </row>
    <row r="4110" spans="3:8">
      <c r="C4110" s="21"/>
      <c r="H4110" s="21"/>
    </row>
    <row r="4111" spans="3:8">
      <c r="C4111" s="21"/>
      <c r="H4111" s="21"/>
    </row>
    <row r="4112" spans="3:8">
      <c r="C4112" s="21"/>
      <c r="H4112" s="21"/>
    </row>
    <row r="4113" spans="3:8">
      <c r="C4113" s="21"/>
      <c r="H4113" s="21"/>
    </row>
    <row r="4114" spans="3:8">
      <c r="C4114" s="21"/>
      <c r="H4114" s="21"/>
    </row>
    <row r="4115" spans="3:8">
      <c r="C4115" s="21"/>
      <c r="H4115" s="21"/>
    </row>
    <row r="4116" spans="3:8">
      <c r="C4116" s="21"/>
      <c r="H4116" s="21"/>
    </row>
    <row r="4117" spans="3:8">
      <c r="C4117" s="21"/>
      <c r="H4117" s="21"/>
    </row>
    <row r="4118" spans="3:8">
      <c r="C4118" s="21"/>
      <c r="H4118" s="21"/>
    </row>
    <row r="4119" spans="3:8">
      <c r="C4119" s="21"/>
      <c r="H4119" s="21"/>
    </row>
    <row r="4120" spans="3:8">
      <c r="C4120" s="21"/>
      <c r="H4120" s="21"/>
    </row>
    <row r="4121" spans="3:8">
      <c r="C4121" s="21"/>
      <c r="H4121" s="21"/>
    </row>
    <row r="4122" spans="3:8">
      <c r="C4122" s="21"/>
      <c r="H4122" s="21"/>
    </row>
    <row r="4123" spans="3:8">
      <c r="C4123" s="21"/>
      <c r="H4123" s="21"/>
    </row>
    <row r="4124" spans="3:8">
      <c r="C4124" s="21"/>
      <c r="H4124" s="21"/>
    </row>
    <row r="4125" spans="3:8">
      <c r="C4125" s="21"/>
      <c r="H4125" s="21"/>
    </row>
    <row r="4126" spans="3:8">
      <c r="C4126" s="21"/>
      <c r="H4126" s="21"/>
    </row>
    <row r="4127" spans="3:8">
      <c r="C4127" s="21"/>
      <c r="H4127" s="21"/>
    </row>
    <row r="4128" spans="3:8">
      <c r="C4128" s="21"/>
      <c r="H4128" s="21"/>
    </row>
    <row r="4129" spans="3:8">
      <c r="C4129" s="21"/>
      <c r="H4129" s="21"/>
    </row>
    <row r="4130" spans="3:8">
      <c r="C4130" s="21"/>
      <c r="H4130" s="21"/>
    </row>
    <row r="4131" spans="3:8">
      <c r="C4131" s="21"/>
      <c r="H4131" s="21"/>
    </row>
    <row r="4132" spans="3:8">
      <c r="C4132" s="21"/>
      <c r="H4132" s="21"/>
    </row>
    <row r="4133" spans="3:8">
      <c r="C4133" s="21"/>
      <c r="H4133" s="21"/>
    </row>
    <row r="4134" spans="3:8">
      <c r="C4134" s="21"/>
      <c r="H4134" s="21"/>
    </row>
    <row r="4135" spans="3:8">
      <c r="C4135" s="21"/>
      <c r="H4135" s="21"/>
    </row>
    <row r="4136" spans="3:8">
      <c r="C4136" s="21"/>
      <c r="H4136" s="21"/>
    </row>
    <row r="4137" spans="3:8">
      <c r="C4137" s="21"/>
      <c r="H4137" s="21"/>
    </row>
    <row r="4138" spans="3:8">
      <c r="C4138" s="21"/>
      <c r="H4138" s="21"/>
    </row>
    <row r="4139" spans="3:8">
      <c r="C4139" s="21"/>
      <c r="H4139" s="21"/>
    </row>
    <row r="4140" spans="3:8">
      <c r="C4140" s="21"/>
      <c r="H4140" s="21"/>
    </row>
    <row r="4141" spans="3:8">
      <c r="C4141" s="21"/>
      <c r="H4141" s="21"/>
    </row>
    <row r="4142" spans="3:8">
      <c r="C4142" s="21"/>
      <c r="H4142" s="21"/>
    </row>
    <row r="4143" spans="3:8">
      <c r="C4143" s="21"/>
      <c r="H4143" s="21"/>
    </row>
    <row r="4144" spans="3:8">
      <c r="C4144" s="21"/>
      <c r="H4144" s="21"/>
    </row>
    <row r="4145" spans="3:8">
      <c r="C4145" s="21"/>
      <c r="H4145" s="21"/>
    </row>
    <row r="4146" spans="3:8">
      <c r="C4146" s="21"/>
      <c r="H4146" s="21"/>
    </row>
    <row r="4147" spans="3:8">
      <c r="C4147" s="21"/>
      <c r="H4147" s="21"/>
    </row>
    <row r="4148" spans="3:8">
      <c r="C4148" s="21"/>
      <c r="H4148" s="21"/>
    </row>
    <row r="4149" spans="3:8">
      <c r="C4149" s="21"/>
      <c r="H4149" s="21"/>
    </row>
    <row r="4150" spans="3:8">
      <c r="C4150" s="21"/>
      <c r="H4150" s="21"/>
    </row>
    <row r="4151" spans="3:8">
      <c r="C4151" s="21"/>
      <c r="H4151" s="21"/>
    </row>
    <row r="4152" spans="3:8">
      <c r="C4152" s="21"/>
      <c r="H4152" s="21"/>
    </row>
    <row r="4153" spans="3:8">
      <c r="C4153" s="21"/>
      <c r="H4153" s="21"/>
    </row>
    <row r="4154" spans="3:8">
      <c r="C4154" s="21"/>
      <c r="H4154" s="21"/>
    </row>
    <row r="4155" spans="3:8">
      <c r="C4155" s="21"/>
      <c r="H4155" s="21"/>
    </row>
    <row r="4156" spans="3:8">
      <c r="C4156" s="21"/>
      <c r="H4156" s="21"/>
    </row>
    <row r="4157" spans="3:8">
      <c r="C4157" s="21"/>
      <c r="H4157" s="21"/>
    </row>
    <row r="4158" spans="3:8">
      <c r="C4158" s="21"/>
      <c r="H4158" s="21"/>
    </row>
    <row r="4159" spans="3:8">
      <c r="C4159" s="21"/>
      <c r="H4159" s="21"/>
    </row>
    <row r="4160" spans="3:8">
      <c r="C4160" s="21"/>
      <c r="H4160" s="21"/>
    </row>
    <row r="4161" spans="3:8">
      <c r="C4161" s="21"/>
      <c r="H4161" s="21"/>
    </row>
    <row r="4162" spans="3:8">
      <c r="C4162" s="21"/>
      <c r="H4162" s="21"/>
    </row>
    <row r="4163" spans="3:8">
      <c r="C4163" s="21"/>
      <c r="H4163" s="21"/>
    </row>
    <row r="4164" spans="3:8">
      <c r="C4164" s="21"/>
      <c r="H4164" s="21"/>
    </row>
    <row r="4165" spans="3:8">
      <c r="C4165" s="21"/>
      <c r="H4165" s="21"/>
    </row>
    <row r="4166" spans="3:8">
      <c r="C4166" s="21"/>
      <c r="H4166" s="21"/>
    </row>
    <row r="4167" spans="3:8">
      <c r="C4167" s="21"/>
      <c r="H4167" s="21"/>
    </row>
    <row r="4168" spans="3:8">
      <c r="C4168" s="21"/>
      <c r="H4168" s="21"/>
    </row>
    <row r="4169" spans="3:8">
      <c r="C4169" s="21"/>
      <c r="H4169" s="21"/>
    </row>
    <row r="4170" spans="3:8">
      <c r="C4170" s="21"/>
      <c r="H4170" s="21"/>
    </row>
    <row r="4171" spans="3:8">
      <c r="C4171" s="21"/>
      <c r="H4171" s="21"/>
    </row>
    <row r="4172" spans="3:8">
      <c r="C4172" s="21"/>
      <c r="H4172" s="21"/>
    </row>
    <row r="4173" spans="3:8">
      <c r="C4173" s="21"/>
      <c r="H4173" s="21"/>
    </row>
    <row r="4174" spans="3:8">
      <c r="C4174" s="21"/>
      <c r="H4174" s="21"/>
    </row>
    <row r="4175" spans="3:8">
      <c r="C4175" s="21"/>
      <c r="H4175" s="21"/>
    </row>
    <row r="4176" spans="3:8">
      <c r="C4176" s="21"/>
      <c r="H4176" s="21"/>
    </row>
    <row r="4177" spans="3:8">
      <c r="C4177" s="21"/>
      <c r="H4177" s="21"/>
    </row>
    <row r="4178" spans="3:8">
      <c r="C4178" s="21"/>
      <c r="H4178" s="21"/>
    </row>
    <row r="4179" spans="3:8">
      <c r="C4179" s="21"/>
      <c r="H4179" s="21"/>
    </row>
    <row r="4180" spans="3:8">
      <c r="C4180" s="21"/>
      <c r="H4180" s="21"/>
    </row>
    <row r="4181" spans="3:8">
      <c r="C4181" s="21"/>
      <c r="H4181" s="21"/>
    </row>
    <row r="4182" spans="3:8">
      <c r="C4182" s="21"/>
      <c r="H4182" s="21"/>
    </row>
    <row r="4183" spans="3:8">
      <c r="C4183" s="21"/>
      <c r="H4183" s="21"/>
    </row>
    <row r="4184" spans="3:8">
      <c r="C4184" s="21"/>
      <c r="H4184" s="21"/>
    </row>
    <row r="4185" spans="3:8">
      <c r="C4185" s="21"/>
      <c r="H4185" s="21"/>
    </row>
    <row r="4186" spans="3:8">
      <c r="C4186" s="21"/>
      <c r="H4186" s="21"/>
    </row>
    <row r="4187" spans="3:8">
      <c r="C4187" s="21"/>
      <c r="H4187" s="21"/>
    </row>
    <row r="4188" spans="3:8">
      <c r="C4188" s="21"/>
      <c r="H4188" s="21"/>
    </row>
    <row r="4189" spans="3:8">
      <c r="C4189" s="21"/>
      <c r="H4189" s="21"/>
    </row>
    <row r="4190" spans="3:8">
      <c r="C4190" s="21"/>
      <c r="H4190" s="21"/>
    </row>
    <row r="4191" spans="3:8">
      <c r="C4191" s="21"/>
      <c r="H4191" s="21"/>
    </row>
    <row r="4192" spans="3:8">
      <c r="C4192" s="21"/>
      <c r="H4192" s="21"/>
    </row>
    <row r="4193" spans="3:8">
      <c r="C4193" s="21"/>
      <c r="H4193" s="21"/>
    </row>
    <row r="4194" spans="3:8">
      <c r="C4194" s="21"/>
      <c r="H4194" s="21"/>
    </row>
    <row r="4195" spans="3:8">
      <c r="C4195" s="21"/>
      <c r="H4195" s="21"/>
    </row>
    <row r="4196" spans="3:8">
      <c r="C4196" s="21"/>
      <c r="H4196" s="21"/>
    </row>
    <row r="4197" spans="3:8">
      <c r="C4197" s="21"/>
      <c r="H4197" s="21"/>
    </row>
    <row r="4198" spans="3:8">
      <c r="C4198" s="21"/>
      <c r="H4198" s="21"/>
    </row>
    <row r="4199" spans="3:8">
      <c r="C4199" s="21"/>
      <c r="H4199" s="21"/>
    </row>
    <row r="4200" spans="3:8">
      <c r="C4200" s="21"/>
      <c r="H4200" s="21"/>
    </row>
    <row r="4201" spans="3:8">
      <c r="C4201" s="21"/>
      <c r="H4201" s="21"/>
    </row>
    <row r="4202" spans="3:8">
      <c r="C4202" s="21"/>
      <c r="H4202" s="21"/>
    </row>
    <row r="4203" spans="3:8">
      <c r="C4203" s="21"/>
      <c r="H4203" s="21"/>
    </row>
    <row r="4204" spans="3:8">
      <c r="C4204" s="21"/>
      <c r="H4204" s="21"/>
    </row>
    <row r="4205" spans="3:8">
      <c r="C4205" s="21"/>
      <c r="H4205" s="21"/>
    </row>
    <row r="4206" spans="3:8">
      <c r="C4206" s="21"/>
      <c r="H4206" s="21"/>
    </row>
    <row r="4207" spans="3:8">
      <c r="C4207" s="21"/>
      <c r="H4207" s="21"/>
    </row>
    <row r="4208" spans="3:8">
      <c r="C4208" s="21"/>
      <c r="H4208" s="21"/>
    </row>
    <row r="4209" spans="3:8">
      <c r="C4209" s="21"/>
      <c r="H4209" s="21"/>
    </row>
    <row r="4210" spans="3:8">
      <c r="C4210" s="21"/>
      <c r="H4210" s="21"/>
    </row>
    <row r="4211" spans="3:8">
      <c r="C4211" s="21"/>
      <c r="H4211" s="21"/>
    </row>
    <row r="4212" spans="3:8">
      <c r="C4212" s="21"/>
      <c r="H4212" s="21"/>
    </row>
    <row r="4213" spans="3:8">
      <c r="C4213" s="21"/>
      <c r="H4213" s="21"/>
    </row>
    <row r="4214" spans="3:8">
      <c r="C4214" s="21"/>
      <c r="H4214" s="21"/>
    </row>
    <row r="4215" spans="3:8">
      <c r="C4215" s="21"/>
      <c r="H4215" s="21"/>
    </row>
    <row r="4216" spans="3:8">
      <c r="C4216" s="21"/>
      <c r="H4216" s="21"/>
    </row>
    <row r="4217" spans="3:8">
      <c r="C4217" s="21"/>
      <c r="H4217" s="21"/>
    </row>
    <row r="4218" spans="3:8">
      <c r="C4218" s="21"/>
      <c r="H4218" s="21"/>
    </row>
    <row r="4219" spans="3:8">
      <c r="C4219" s="21"/>
      <c r="H4219" s="21"/>
    </row>
    <row r="4220" spans="3:8">
      <c r="C4220" s="21"/>
      <c r="H4220" s="21"/>
    </row>
    <row r="4221" spans="3:8">
      <c r="C4221" s="21"/>
      <c r="H4221" s="21"/>
    </row>
    <row r="4222" spans="3:8">
      <c r="C4222" s="21"/>
      <c r="H4222" s="21"/>
    </row>
    <row r="4223" spans="3:8">
      <c r="C4223" s="21"/>
      <c r="H4223" s="21"/>
    </row>
    <row r="4224" spans="3:8">
      <c r="C4224" s="21"/>
      <c r="H4224" s="21"/>
    </row>
    <row r="4225" spans="3:8">
      <c r="C4225" s="21"/>
      <c r="H4225" s="21"/>
    </row>
    <row r="4226" spans="3:8">
      <c r="C4226" s="21"/>
      <c r="H4226" s="21"/>
    </row>
    <row r="4227" spans="3:8">
      <c r="C4227" s="21"/>
      <c r="H4227" s="21"/>
    </row>
    <row r="4228" spans="3:8">
      <c r="C4228" s="21"/>
      <c r="H4228" s="21"/>
    </row>
    <row r="4229" spans="3:8">
      <c r="C4229" s="21"/>
      <c r="H4229" s="21"/>
    </row>
    <row r="4230" spans="3:8">
      <c r="C4230" s="21"/>
      <c r="H4230" s="21"/>
    </row>
    <row r="4231" spans="3:8">
      <c r="C4231" s="21"/>
      <c r="H4231" s="21"/>
    </row>
    <row r="4232" spans="3:8">
      <c r="C4232" s="21"/>
      <c r="H4232" s="21"/>
    </row>
    <row r="4233" spans="3:8">
      <c r="C4233" s="21"/>
      <c r="H4233" s="21"/>
    </row>
    <row r="4234" spans="3:8">
      <c r="C4234" s="21"/>
      <c r="H4234" s="21"/>
    </row>
    <row r="4235" spans="3:8">
      <c r="C4235" s="21"/>
      <c r="H4235" s="21"/>
    </row>
    <row r="4236" spans="3:8">
      <c r="C4236" s="21"/>
      <c r="H4236" s="21"/>
    </row>
    <row r="4237" spans="3:8">
      <c r="C4237" s="21"/>
      <c r="H4237" s="21"/>
    </row>
    <row r="4238" spans="3:8">
      <c r="C4238" s="21"/>
      <c r="H4238" s="21"/>
    </row>
    <row r="4239" spans="3:8">
      <c r="C4239" s="21"/>
      <c r="H4239" s="21"/>
    </row>
    <row r="4240" spans="3:8">
      <c r="C4240" s="21"/>
      <c r="H4240" s="21"/>
    </row>
    <row r="4241" spans="3:8">
      <c r="C4241" s="21"/>
      <c r="H4241" s="21"/>
    </row>
    <row r="4242" spans="3:8">
      <c r="C4242" s="21"/>
      <c r="H4242" s="21"/>
    </row>
    <row r="4243" spans="3:8">
      <c r="C4243" s="21"/>
      <c r="H4243" s="21"/>
    </row>
    <row r="4244" spans="3:8">
      <c r="H4244" s="21"/>
    </row>
    <row r="4245" spans="3:8">
      <c r="H4245" s="21"/>
    </row>
    <row r="4246" spans="3:8">
      <c r="H4246" s="21"/>
    </row>
    <row r="4247" spans="3:8">
      <c r="H4247" s="21"/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396"/>
  <sheetViews>
    <sheetView workbookViewId="0">
      <selection activeCell="B4" sqref="B4"/>
    </sheetView>
  </sheetViews>
  <sheetFormatPr defaultRowHeight="16.5"/>
  <cols>
    <col min="1" max="1" width="13.5" bestFit="1" customWidth="1"/>
    <col min="2" max="2" width="12.75" bestFit="1" customWidth="1"/>
  </cols>
  <sheetData>
    <row r="1" spans="1:48">
      <c r="A1" t="s">
        <v>294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293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>
      <c r="A3" t="s">
        <v>96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366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368</v>
      </c>
      <c r="Z3">
        <v>935600</v>
      </c>
      <c r="AA3">
        <v>915800</v>
      </c>
      <c r="AB3">
        <v>941000</v>
      </c>
      <c r="AC3">
        <v>907600</v>
      </c>
      <c r="AD3" t="s">
        <v>370</v>
      </c>
      <c r="AE3">
        <v>971000</v>
      </c>
      <c r="AF3">
        <v>848400</v>
      </c>
      <c r="AG3">
        <v>105767</v>
      </c>
      <c r="AH3">
        <v>105768</v>
      </c>
      <c r="AI3" t="s">
        <v>372</v>
      </c>
      <c r="AJ3">
        <v>105769</v>
      </c>
      <c r="AK3" t="s">
        <v>374</v>
      </c>
      <c r="AL3" t="s">
        <v>376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>
      <c r="A4" t="s">
        <v>692</v>
      </c>
      <c r="B4">
        <v>58319568.575677998</v>
      </c>
      <c r="C4">
        <v>4734622.7764990004</v>
      </c>
      <c r="D4">
        <v>3162175.7366340002</v>
      </c>
      <c r="E4">
        <v>2092576.389743</v>
      </c>
      <c r="F4">
        <v>2910197.6815599999</v>
      </c>
      <c r="G4">
        <v>1945531.548408</v>
      </c>
      <c r="H4">
        <v>1894259.0269259999</v>
      </c>
      <c r="I4">
        <v>1407279.660557</v>
      </c>
      <c r="J4">
        <v>1106544.4631970001</v>
      </c>
      <c r="K4">
        <v>772657.63106399996</v>
      </c>
      <c r="L4">
        <v>340532.77679600002</v>
      </c>
      <c r="M4">
        <v>787039.83657799999</v>
      </c>
      <c r="N4">
        <v>664796.96350299998</v>
      </c>
      <c r="O4">
        <v>420838.41088799998</v>
      </c>
      <c r="P4">
        <v>351895.32792399998</v>
      </c>
      <c r="Q4">
        <v>228890.46285099999</v>
      </c>
      <c r="R4">
        <v>252327.94950700001</v>
      </c>
      <c r="S4">
        <v>228243.589179</v>
      </c>
      <c r="T4">
        <v>149016.55436800001</v>
      </c>
      <c r="U4">
        <v>88582.116796999995</v>
      </c>
      <c r="V4">
        <v>36713.523725999999</v>
      </c>
      <c r="W4">
        <v>64890.034097999996</v>
      </c>
      <c r="X4">
        <v>45154.313837000002</v>
      </c>
      <c r="Y4">
        <v>2775602.3549859999</v>
      </c>
      <c r="Z4">
        <v>1392327.035899</v>
      </c>
      <c r="AA4">
        <v>2452217.73245</v>
      </c>
      <c r="AB4">
        <v>1849062.4937130001</v>
      </c>
      <c r="AC4">
        <v>509346.44750800001</v>
      </c>
      <c r="AD4">
        <v>305790.76864000002</v>
      </c>
      <c r="AE4">
        <v>394753.42699200002</v>
      </c>
      <c r="AF4">
        <v>208543.74498799999</v>
      </c>
      <c r="AG4">
        <v>93378.503203999993</v>
      </c>
      <c r="AH4">
        <v>130829.62702</v>
      </c>
      <c r="AI4">
        <v>135579.546798</v>
      </c>
      <c r="AJ4">
        <v>116621.293156</v>
      </c>
      <c r="AK4">
        <v>67495.466704999999</v>
      </c>
      <c r="AL4">
        <v>62496.922681999997</v>
      </c>
      <c r="AM4">
        <v>118328.721164</v>
      </c>
      <c r="AN4">
        <v>56395.229286000002</v>
      </c>
      <c r="AO4">
        <v>50562.363254000004</v>
      </c>
      <c r="AP4">
        <v>51841.186073999997</v>
      </c>
      <c r="AQ4">
        <v>37568.520933</v>
      </c>
      <c r="AR4">
        <v>33664.365065999998</v>
      </c>
      <c r="AS4">
        <v>7923.7016279999998</v>
      </c>
      <c r="AT4">
        <v>14097.267064</v>
      </c>
      <c r="AU4">
        <v>16353.597356</v>
      </c>
      <c r="AV4">
        <v>44632.812001999999</v>
      </c>
    </row>
    <row r="5" spans="1:48">
      <c r="A5" t="s">
        <v>378</v>
      </c>
      <c r="B5">
        <v>59782457.199754</v>
      </c>
      <c r="C5">
        <v>5230529.9598810002</v>
      </c>
      <c r="D5">
        <v>3350534.4666639999</v>
      </c>
      <c r="E5">
        <v>2324187.4332099999</v>
      </c>
      <c r="F5">
        <v>3031376.4093490001</v>
      </c>
      <c r="G5">
        <v>2139454.8718880001</v>
      </c>
      <c r="H5">
        <v>2073811.9339010001</v>
      </c>
      <c r="I5">
        <v>1492805.7573589999</v>
      </c>
      <c r="J5">
        <v>1180794.764956</v>
      </c>
      <c r="K5">
        <v>840389.12925300002</v>
      </c>
      <c r="L5">
        <v>347963.20563500002</v>
      </c>
      <c r="M5">
        <v>852048.75949099998</v>
      </c>
      <c r="N5">
        <v>711290.58596099995</v>
      </c>
      <c r="O5">
        <v>446520.99168600002</v>
      </c>
      <c r="P5">
        <v>364138.12475199997</v>
      </c>
      <c r="Q5">
        <v>247086.08282800001</v>
      </c>
      <c r="R5">
        <v>257725.662698</v>
      </c>
      <c r="S5">
        <v>215519.12826200001</v>
      </c>
      <c r="T5">
        <v>140998.45999199999</v>
      </c>
      <c r="U5">
        <v>97991.112701000005</v>
      </c>
      <c r="V5">
        <v>39182.558189000003</v>
      </c>
      <c r="W5">
        <v>57548.588621000003</v>
      </c>
      <c r="X5">
        <v>46079.831480000001</v>
      </c>
      <c r="Y5">
        <v>2787661.855345</v>
      </c>
      <c r="Z5">
        <v>1504291.6249609999</v>
      </c>
      <c r="AA5">
        <v>2639816.590965</v>
      </c>
      <c r="AB5">
        <v>2120892.9188029999</v>
      </c>
      <c r="AC5">
        <v>535256.36079499999</v>
      </c>
      <c r="AD5">
        <v>303543.08656099997</v>
      </c>
      <c r="AE5">
        <v>462091.76583400002</v>
      </c>
      <c r="AF5">
        <v>232146.37698299999</v>
      </c>
      <c r="AG5">
        <v>111983.269249</v>
      </c>
      <c r="AH5">
        <v>131865.67396300001</v>
      </c>
      <c r="AI5">
        <v>163174.36330600001</v>
      </c>
      <c r="AJ5">
        <v>130888.83491600001</v>
      </c>
      <c r="AK5">
        <v>67880.850481999994</v>
      </c>
      <c r="AL5">
        <v>68751.684878</v>
      </c>
      <c r="AM5">
        <v>123934.608654</v>
      </c>
      <c r="AN5">
        <v>61897.705370000003</v>
      </c>
      <c r="AO5">
        <v>52345.789431999998</v>
      </c>
      <c r="AP5">
        <v>60790.300179999998</v>
      </c>
      <c r="AQ5">
        <v>42639.467855000003</v>
      </c>
      <c r="AR5">
        <v>37348.414857999996</v>
      </c>
      <c r="AS5">
        <v>9646.1915050000007</v>
      </c>
      <c r="AT5">
        <v>14443.580822</v>
      </c>
      <c r="AU5">
        <v>16433.505697000001</v>
      </c>
      <c r="AV5">
        <v>50405.075174999998</v>
      </c>
    </row>
    <row r="6" spans="1:48">
      <c r="A6" t="s">
        <v>379</v>
      </c>
      <c r="B6">
        <v>60335739.926282004</v>
      </c>
      <c r="C6">
        <v>4817595.6151830005</v>
      </c>
      <c r="D6">
        <v>3199551.0158529999</v>
      </c>
      <c r="E6">
        <v>2211121.9731930001</v>
      </c>
      <c r="F6">
        <v>2859005.4451469998</v>
      </c>
      <c r="G6">
        <v>2020956.3545639999</v>
      </c>
      <c r="H6">
        <v>2022137.760882</v>
      </c>
      <c r="I6">
        <v>1392133.2798039999</v>
      </c>
      <c r="J6">
        <v>1168768.7290960001</v>
      </c>
      <c r="K6">
        <v>804957.13741299999</v>
      </c>
      <c r="L6">
        <v>427326.07211800001</v>
      </c>
      <c r="M6">
        <v>844911.01025299996</v>
      </c>
      <c r="N6">
        <v>691961.33913099999</v>
      </c>
      <c r="O6">
        <v>435031.907993</v>
      </c>
      <c r="P6">
        <v>361845.94663100003</v>
      </c>
      <c r="Q6">
        <v>243506.45313099999</v>
      </c>
      <c r="R6">
        <v>244709.46354299999</v>
      </c>
      <c r="S6">
        <v>242159.98876199999</v>
      </c>
      <c r="T6">
        <v>129811.757711</v>
      </c>
      <c r="U6">
        <v>100066.366263</v>
      </c>
      <c r="V6">
        <v>37810.317822999998</v>
      </c>
      <c r="W6">
        <v>60575.243167000001</v>
      </c>
      <c r="X6">
        <v>44149.855666000003</v>
      </c>
      <c r="Y6">
        <v>2958492.8437930001</v>
      </c>
      <c r="Z6">
        <v>1485077.7009419999</v>
      </c>
      <c r="AA6">
        <v>2341202.0814</v>
      </c>
      <c r="AB6">
        <v>1741516.1616100001</v>
      </c>
      <c r="AC6">
        <v>515420.84332599997</v>
      </c>
      <c r="AD6">
        <v>322263.37180099997</v>
      </c>
      <c r="AE6">
        <v>421486.26503000001</v>
      </c>
      <c r="AF6">
        <v>217043.19708899999</v>
      </c>
      <c r="AG6">
        <v>113273.81961599999</v>
      </c>
      <c r="AH6">
        <v>132456.79191900001</v>
      </c>
      <c r="AI6">
        <v>157770.822946</v>
      </c>
      <c r="AJ6">
        <v>109551.96090000001</v>
      </c>
      <c r="AK6">
        <v>68068.267105999999</v>
      </c>
      <c r="AL6">
        <v>70536.426445000005</v>
      </c>
      <c r="AM6">
        <v>122790.247283</v>
      </c>
      <c r="AN6">
        <v>66085.717510000002</v>
      </c>
      <c r="AO6">
        <v>52796.750649000001</v>
      </c>
      <c r="AP6">
        <v>64659.133606000003</v>
      </c>
      <c r="AQ6">
        <v>39749.016667000004</v>
      </c>
      <c r="AR6">
        <v>38105.579023999999</v>
      </c>
      <c r="AS6">
        <v>9771.1838719999996</v>
      </c>
      <c r="AT6">
        <v>14965.046629</v>
      </c>
      <c r="AU6">
        <v>18715.080514000001</v>
      </c>
      <c r="AV6">
        <v>46870.004636999998</v>
      </c>
    </row>
    <row r="7" spans="1:48">
      <c r="A7" t="s">
        <v>380</v>
      </c>
      <c r="B7">
        <v>59605931.907197997</v>
      </c>
      <c r="C7">
        <v>4520306.3718839996</v>
      </c>
      <c r="D7">
        <v>3044458.6665739999</v>
      </c>
      <c r="E7">
        <v>2185028.092586</v>
      </c>
      <c r="F7">
        <v>2831381.1864919998</v>
      </c>
      <c r="G7">
        <v>1968938.16249</v>
      </c>
      <c r="H7">
        <v>1989448.830141</v>
      </c>
      <c r="I7">
        <v>1305495.5754470001</v>
      </c>
      <c r="J7">
        <v>1017767.466643</v>
      </c>
      <c r="K7">
        <v>757463.02679300006</v>
      </c>
      <c r="L7">
        <v>393099.79124499997</v>
      </c>
      <c r="M7">
        <v>804223.16111300001</v>
      </c>
      <c r="N7">
        <v>674669.28104399994</v>
      </c>
      <c r="O7">
        <v>408434.86306499998</v>
      </c>
      <c r="P7">
        <v>348089.617631</v>
      </c>
      <c r="Q7">
        <v>227435.122129</v>
      </c>
      <c r="R7">
        <v>239060.82252799999</v>
      </c>
      <c r="S7">
        <v>222835.61202599999</v>
      </c>
      <c r="T7">
        <v>117747.64868300001</v>
      </c>
      <c r="U7">
        <v>98955.861749000003</v>
      </c>
      <c r="V7">
        <v>35537.457974999998</v>
      </c>
      <c r="W7">
        <v>56304.305085</v>
      </c>
      <c r="X7">
        <v>40748.563140999999</v>
      </c>
      <c r="Y7">
        <v>2826397.6440190002</v>
      </c>
      <c r="Z7">
        <v>1565068.367229</v>
      </c>
      <c r="AA7">
        <v>2107424.1497129998</v>
      </c>
      <c r="AB7">
        <v>1362125.891393</v>
      </c>
      <c r="AC7">
        <v>441717.81242500001</v>
      </c>
      <c r="AD7">
        <v>291666.57029800001</v>
      </c>
      <c r="AE7">
        <v>389523.18351100001</v>
      </c>
      <c r="AF7">
        <v>198297.425621</v>
      </c>
      <c r="AG7">
        <v>119141.68558799999</v>
      </c>
      <c r="AH7">
        <v>123777.893201</v>
      </c>
      <c r="AI7">
        <v>147515.86891700001</v>
      </c>
      <c r="AJ7">
        <v>102791.700199</v>
      </c>
      <c r="AK7">
        <v>70350.010683999993</v>
      </c>
      <c r="AL7">
        <v>66899.787819999998</v>
      </c>
      <c r="AM7">
        <v>114362.18513899999</v>
      </c>
      <c r="AN7">
        <v>58388.436646000002</v>
      </c>
      <c r="AO7">
        <v>42698.213039000002</v>
      </c>
      <c r="AP7">
        <v>56910.376584999998</v>
      </c>
      <c r="AQ7">
        <v>37867.119892000002</v>
      </c>
      <c r="AR7">
        <v>31953.380165999999</v>
      </c>
      <c r="AS7">
        <v>7846.8316510000004</v>
      </c>
      <c r="AT7">
        <v>15155.456247</v>
      </c>
      <c r="AU7">
        <v>14685.796635999999</v>
      </c>
      <c r="AV7">
        <v>36877.597369000003</v>
      </c>
    </row>
    <row r="8" spans="1:48">
      <c r="A8" t="s">
        <v>381</v>
      </c>
      <c r="B8">
        <v>59677876.731108002</v>
      </c>
      <c r="C8">
        <v>4503261.1822250001</v>
      </c>
      <c r="D8">
        <v>2944296.0861960002</v>
      </c>
      <c r="E8">
        <v>2151342.6590010002</v>
      </c>
      <c r="F8">
        <v>2752412.6575219999</v>
      </c>
      <c r="G8">
        <v>1881935.331274</v>
      </c>
      <c r="H8">
        <v>1906001.231927</v>
      </c>
      <c r="I8">
        <v>1261501.5385420001</v>
      </c>
      <c r="J8">
        <v>984710.15041999996</v>
      </c>
      <c r="K8">
        <v>723846.45211299998</v>
      </c>
      <c r="L8">
        <v>373694.88198000001</v>
      </c>
      <c r="M8">
        <v>750358.99162600003</v>
      </c>
      <c r="N8">
        <v>644524.06924700004</v>
      </c>
      <c r="O8">
        <v>410987.65773799998</v>
      </c>
      <c r="P8">
        <v>344141.27837800002</v>
      </c>
      <c r="Q8">
        <v>225569.00888000001</v>
      </c>
      <c r="R8">
        <v>224416.06202799999</v>
      </c>
      <c r="S8">
        <v>209810.10826099999</v>
      </c>
      <c r="T8">
        <v>112008.217433</v>
      </c>
      <c r="U8">
        <v>95468.422982999997</v>
      </c>
      <c r="V8">
        <v>35525.009107999998</v>
      </c>
      <c r="W8">
        <v>52144.215186000001</v>
      </c>
      <c r="X8">
        <v>40533.956123999997</v>
      </c>
      <c r="Y8">
        <v>2867585.2011560001</v>
      </c>
      <c r="Z8">
        <v>1570477.80351</v>
      </c>
      <c r="AA8">
        <v>1994827.884759</v>
      </c>
      <c r="AB8">
        <v>1210230.218071</v>
      </c>
      <c r="AC8">
        <v>458343.86759600003</v>
      </c>
      <c r="AD8">
        <v>293150.666731</v>
      </c>
      <c r="AE8">
        <v>357175.61695499998</v>
      </c>
      <c r="AF8">
        <v>193152.29442799999</v>
      </c>
      <c r="AG8">
        <v>120417.771139</v>
      </c>
      <c r="AH8">
        <v>116508.627865</v>
      </c>
      <c r="AI8">
        <v>139747.90619899999</v>
      </c>
      <c r="AJ8">
        <v>100142.979521</v>
      </c>
      <c r="AK8">
        <v>69551.255170000004</v>
      </c>
      <c r="AL8">
        <v>65632.809078999999</v>
      </c>
      <c r="AM8">
        <v>105205.75913200001</v>
      </c>
      <c r="AN8">
        <v>54492.378449000003</v>
      </c>
      <c r="AO8">
        <v>41349.295782000001</v>
      </c>
      <c r="AP8">
        <v>56365.226233000001</v>
      </c>
      <c r="AQ8">
        <v>37549.000519000001</v>
      </c>
      <c r="AR8">
        <v>31080.053281</v>
      </c>
      <c r="AS8">
        <v>7737.9202530000002</v>
      </c>
      <c r="AT8">
        <v>14814.320994</v>
      </c>
      <c r="AU8">
        <v>14439.894322</v>
      </c>
      <c r="AV8">
        <v>33581.969792999997</v>
      </c>
    </row>
    <row r="9" spans="1:48">
      <c r="A9" t="s">
        <v>382</v>
      </c>
      <c r="B9">
        <v>59720187.055405997</v>
      </c>
      <c r="C9">
        <v>4512852.6570979999</v>
      </c>
      <c r="D9">
        <v>2923169.9896809999</v>
      </c>
      <c r="E9">
        <v>2154139.0667269998</v>
      </c>
      <c r="F9">
        <v>2650496.8258489999</v>
      </c>
      <c r="G9">
        <v>1830639.9365620001</v>
      </c>
      <c r="H9">
        <v>1889530.4811879999</v>
      </c>
      <c r="I9">
        <v>1320008.617147</v>
      </c>
      <c r="J9">
        <v>993767.42041499994</v>
      </c>
      <c r="K9">
        <v>719561.25679799996</v>
      </c>
      <c r="L9">
        <v>360776.30914899998</v>
      </c>
      <c r="M9">
        <v>718108.117233</v>
      </c>
      <c r="N9">
        <v>632794.52697600005</v>
      </c>
      <c r="O9">
        <v>404559.64666999999</v>
      </c>
      <c r="P9">
        <v>348232.35061999998</v>
      </c>
      <c r="Q9">
        <v>210528.06908300001</v>
      </c>
      <c r="R9">
        <v>224969.94937399999</v>
      </c>
      <c r="S9">
        <v>210516.79227899999</v>
      </c>
      <c r="T9">
        <v>111557.143895</v>
      </c>
      <c r="U9">
        <v>87721.610111000002</v>
      </c>
      <c r="V9">
        <v>35794.968763999997</v>
      </c>
      <c r="W9">
        <v>45222.907815999999</v>
      </c>
      <c r="X9">
        <v>43245.786642999999</v>
      </c>
      <c r="Y9">
        <v>2908972.675642</v>
      </c>
      <c r="Z9">
        <v>1541234.730705</v>
      </c>
      <c r="AA9">
        <v>2072156.0171050001</v>
      </c>
      <c r="AB9">
        <v>1306080.395916</v>
      </c>
      <c r="AC9">
        <v>421199.10130799998</v>
      </c>
      <c r="AD9">
        <v>323334.73084199999</v>
      </c>
      <c r="AE9">
        <v>341307.46179600002</v>
      </c>
      <c r="AF9">
        <v>191952.25486799999</v>
      </c>
      <c r="AG9">
        <v>113390.160814</v>
      </c>
      <c r="AH9">
        <v>114978.518364</v>
      </c>
      <c r="AI9">
        <v>146068.294482</v>
      </c>
      <c r="AJ9">
        <v>102917.68753900001</v>
      </c>
      <c r="AK9">
        <v>70967.046801999997</v>
      </c>
      <c r="AL9">
        <v>67115.158603000003</v>
      </c>
      <c r="AM9">
        <v>102904.69549100001</v>
      </c>
      <c r="AN9">
        <v>47788.845991000002</v>
      </c>
      <c r="AO9">
        <v>42748.772260999998</v>
      </c>
      <c r="AP9">
        <v>58817.154320000001</v>
      </c>
      <c r="AQ9">
        <v>37305.168706999997</v>
      </c>
      <c r="AR9">
        <v>29315.736381999999</v>
      </c>
      <c r="AS9">
        <v>7306.7828900000004</v>
      </c>
      <c r="AT9">
        <v>14311.196511</v>
      </c>
      <c r="AU9">
        <v>13588.442007</v>
      </c>
      <c r="AV9">
        <v>33778.425602000003</v>
      </c>
    </row>
    <row r="10" spans="1:48">
      <c r="A10" t="s">
        <v>383</v>
      </c>
      <c r="B10">
        <v>58364742.637202002</v>
      </c>
      <c r="C10">
        <v>4364760.7134429999</v>
      </c>
      <c r="D10">
        <v>2879829.1735800002</v>
      </c>
      <c r="E10">
        <v>2136776.2796149999</v>
      </c>
      <c r="F10">
        <v>2645151.7608309998</v>
      </c>
      <c r="G10">
        <v>1815384.17402</v>
      </c>
      <c r="H10">
        <v>1929901.0599549999</v>
      </c>
      <c r="I10">
        <v>1333850.9184570001</v>
      </c>
      <c r="J10">
        <v>967071.059885</v>
      </c>
      <c r="K10">
        <v>708146.95198799996</v>
      </c>
      <c r="L10">
        <v>373024.84649299999</v>
      </c>
      <c r="M10">
        <v>707650.37739299994</v>
      </c>
      <c r="N10">
        <v>630073.30286900001</v>
      </c>
      <c r="O10">
        <v>404485.70889299997</v>
      </c>
      <c r="P10">
        <v>349446.25293700001</v>
      </c>
      <c r="Q10">
        <v>206772.78555999999</v>
      </c>
      <c r="R10">
        <v>209907.20032900001</v>
      </c>
      <c r="S10">
        <v>209699.450652</v>
      </c>
      <c r="T10">
        <v>117141.09368999999</v>
      </c>
      <c r="U10">
        <v>87507.011968999999</v>
      </c>
      <c r="V10">
        <v>35664.606460000003</v>
      </c>
      <c r="W10">
        <v>42911.247800999998</v>
      </c>
      <c r="X10">
        <v>41172.406191000002</v>
      </c>
      <c r="Y10">
        <v>3025155.342499</v>
      </c>
      <c r="Z10">
        <v>1477398.1164559999</v>
      </c>
      <c r="AA10">
        <v>1886514.1897430001</v>
      </c>
      <c r="AB10">
        <v>1064863.4846890001</v>
      </c>
      <c r="AC10">
        <v>418449.994221</v>
      </c>
      <c r="AD10">
        <v>320292.99324400001</v>
      </c>
      <c r="AE10">
        <v>340622.00256499997</v>
      </c>
      <c r="AF10">
        <v>193944.45559600001</v>
      </c>
      <c r="AG10">
        <v>109139.062448</v>
      </c>
      <c r="AH10">
        <v>114861.34402400001</v>
      </c>
      <c r="AI10">
        <v>139941.09500999999</v>
      </c>
      <c r="AJ10">
        <v>98643.341488000005</v>
      </c>
      <c r="AK10">
        <v>71062.265375999996</v>
      </c>
      <c r="AL10">
        <v>67623.970788999999</v>
      </c>
      <c r="AM10">
        <v>98365.000163000004</v>
      </c>
      <c r="AN10">
        <v>44642.666837999997</v>
      </c>
      <c r="AO10">
        <v>44440.541314000002</v>
      </c>
      <c r="AP10">
        <v>61502.338531000001</v>
      </c>
      <c r="AQ10">
        <v>37283.025112000003</v>
      </c>
      <c r="AR10">
        <v>26981.269263999999</v>
      </c>
      <c r="AS10">
        <v>6920.5947509999996</v>
      </c>
      <c r="AT10">
        <v>14215.936045</v>
      </c>
      <c r="AU10">
        <v>12475.441000999999</v>
      </c>
      <c r="AV10">
        <v>32834.09592</v>
      </c>
    </row>
    <row r="11" spans="1:48">
      <c r="A11" t="s">
        <v>384</v>
      </c>
      <c r="B11">
        <v>56354386.232933998</v>
      </c>
      <c r="C11">
        <v>4301479.2910749996</v>
      </c>
      <c r="D11">
        <v>2844998.331667</v>
      </c>
      <c r="E11">
        <v>2077538.2259839999</v>
      </c>
      <c r="F11">
        <v>2553347.633622</v>
      </c>
      <c r="G11">
        <v>1824434.331151</v>
      </c>
      <c r="H11">
        <v>1942490.989515</v>
      </c>
      <c r="I11">
        <v>1343851.1113199999</v>
      </c>
      <c r="J11">
        <v>854360.83878200001</v>
      </c>
      <c r="K11">
        <v>695389.38562800002</v>
      </c>
      <c r="L11">
        <v>381192.74839099997</v>
      </c>
      <c r="M11">
        <v>678529.52671600005</v>
      </c>
      <c r="N11">
        <v>620881.18683200004</v>
      </c>
      <c r="O11">
        <v>401674.50916100002</v>
      </c>
      <c r="P11">
        <v>350497.30043399998</v>
      </c>
      <c r="Q11">
        <v>204145.12707399999</v>
      </c>
      <c r="R11">
        <v>202154.593574</v>
      </c>
      <c r="S11">
        <v>197981.20180000001</v>
      </c>
      <c r="T11">
        <v>115062.89586600001</v>
      </c>
      <c r="U11">
        <v>83610.178029000002</v>
      </c>
      <c r="V11">
        <v>35292.364330999997</v>
      </c>
      <c r="W11">
        <v>42269.173685000002</v>
      </c>
      <c r="X11">
        <v>39774.264428000002</v>
      </c>
      <c r="Y11">
        <v>2759321.8201609999</v>
      </c>
      <c r="Z11">
        <v>1470213.569814</v>
      </c>
      <c r="AA11">
        <v>1727323.4222560001</v>
      </c>
      <c r="AB11">
        <v>965029.53759700002</v>
      </c>
      <c r="AC11">
        <v>397285.04689100001</v>
      </c>
      <c r="AD11">
        <v>295160.02190499997</v>
      </c>
      <c r="AE11">
        <v>302878.64939699997</v>
      </c>
      <c r="AF11">
        <v>176911.69581899999</v>
      </c>
      <c r="AG11">
        <v>111624.530409</v>
      </c>
      <c r="AH11">
        <v>111967.257495</v>
      </c>
      <c r="AI11">
        <v>144091.33528900001</v>
      </c>
      <c r="AJ11">
        <v>95933.981423999998</v>
      </c>
      <c r="AK11">
        <v>68887.068408000006</v>
      </c>
      <c r="AL11">
        <v>68946.449498999995</v>
      </c>
      <c r="AM11">
        <v>96934.066040000005</v>
      </c>
      <c r="AN11">
        <v>43660.726075999999</v>
      </c>
      <c r="AO11">
        <v>44755.169709000002</v>
      </c>
      <c r="AP11">
        <v>59780.035559999997</v>
      </c>
      <c r="AQ11">
        <v>39402.122512000002</v>
      </c>
      <c r="AR11">
        <v>27265.480302</v>
      </c>
      <c r="AS11">
        <v>6505.0065649999997</v>
      </c>
      <c r="AT11">
        <v>14005.734084</v>
      </c>
      <c r="AU11">
        <v>11803.109955</v>
      </c>
      <c r="AV11">
        <v>29107.460170999999</v>
      </c>
    </row>
    <row r="12" spans="1:48">
      <c r="A12" t="s">
        <v>385</v>
      </c>
      <c r="B12">
        <v>55297316.293704003</v>
      </c>
      <c r="C12">
        <v>4036082.584148</v>
      </c>
      <c r="D12">
        <v>2775294.8705210001</v>
      </c>
      <c r="E12">
        <v>2062814.3014789999</v>
      </c>
      <c r="F12">
        <v>2416653.1718049999</v>
      </c>
      <c r="G12">
        <v>1751262.4971799999</v>
      </c>
      <c r="H12">
        <v>1918259.221805</v>
      </c>
      <c r="I12">
        <v>1303778.9186809999</v>
      </c>
      <c r="J12">
        <v>833906.55278799997</v>
      </c>
      <c r="K12">
        <v>661660.32951800001</v>
      </c>
      <c r="L12">
        <v>359703.40439099999</v>
      </c>
      <c r="M12">
        <v>640204.47550199996</v>
      </c>
      <c r="N12">
        <v>594306.01414099999</v>
      </c>
      <c r="O12">
        <v>393376.19050500001</v>
      </c>
      <c r="P12">
        <v>331336.04031100002</v>
      </c>
      <c r="Q12">
        <v>192604.572885</v>
      </c>
      <c r="R12">
        <v>193721.760477</v>
      </c>
      <c r="S12">
        <v>175444.38594400001</v>
      </c>
      <c r="T12">
        <v>113807.498316</v>
      </c>
      <c r="U12">
        <v>83388.146399000005</v>
      </c>
      <c r="V12">
        <v>35459.474157999997</v>
      </c>
      <c r="W12">
        <v>41009.517473</v>
      </c>
      <c r="X12">
        <v>32234.880692999999</v>
      </c>
      <c r="Y12">
        <v>2604749.6659829998</v>
      </c>
      <c r="Z12">
        <v>1505728.312163</v>
      </c>
      <c r="AA12">
        <v>1737157.4272970001</v>
      </c>
      <c r="AB12">
        <v>978131.36311799998</v>
      </c>
      <c r="AC12">
        <v>361590.54466199997</v>
      </c>
      <c r="AD12">
        <v>302833.42073299998</v>
      </c>
      <c r="AE12">
        <v>286241.78552699997</v>
      </c>
      <c r="AF12">
        <v>171419.32350500001</v>
      </c>
      <c r="AG12">
        <v>101482.68313400001</v>
      </c>
      <c r="AH12">
        <v>109430.130716</v>
      </c>
      <c r="AI12">
        <v>151245.72732599999</v>
      </c>
      <c r="AJ12">
        <v>99239.965805</v>
      </c>
      <c r="AK12">
        <v>68790.417709000001</v>
      </c>
      <c r="AL12">
        <v>69205.562728999997</v>
      </c>
      <c r="AM12">
        <v>101274.959006</v>
      </c>
      <c r="AN12">
        <v>38220.155993</v>
      </c>
      <c r="AO12">
        <v>48719.027675999998</v>
      </c>
      <c r="AP12">
        <v>57639.123428999999</v>
      </c>
      <c r="AQ12">
        <v>38810.735979999998</v>
      </c>
      <c r="AR12">
        <v>26069.852771000002</v>
      </c>
      <c r="AS12">
        <v>6158.1043909999999</v>
      </c>
      <c r="AT12">
        <v>14816.946239999999</v>
      </c>
      <c r="AU12">
        <v>10540.163423</v>
      </c>
      <c r="AV12">
        <v>27135.704580000001</v>
      </c>
    </row>
    <row r="13" spans="1:48">
      <c r="A13" t="s">
        <v>386</v>
      </c>
      <c r="B13">
        <v>54125871.353823997</v>
      </c>
      <c r="C13">
        <v>4093358.0051449998</v>
      </c>
      <c r="D13">
        <v>2750418.0430649999</v>
      </c>
      <c r="E13">
        <v>2088915.8164280001</v>
      </c>
      <c r="F13">
        <v>2412928.0100949998</v>
      </c>
      <c r="G13">
        <v>1795837.0416329999</v>
      </c>
      <c r="H13">
        <v>1953741.0167449999</v>
      </c>
      <c r="I13">
        <v>1296436.3527790001</v>
      </c>
      <c r="J13">
        <v>888675.59489199996</v>
      </c>
      <c r="K13">
        <v>684727.64874700003</v>
      </c>
      <c r="L13">
        <v>430183.90896199999</v>
      </c>
      <c r="M13">
        <v>625596.78384499997</v>
      </c>
      <c r="N13">
        <v>588724.02189800004</v>
      </c>
      <c r="O13">
        <v>375370.94316299999</v>
      </c>
      <c r="P13">
        <v>325515.795759</v>
      </c>
      <c r="Q13">
        <v>191572.672242</v>
      </c>
      <c r="R13">
        <v>199741.41375000001</v>
      </c>
      <c r="S13">
        <v>184906.99022099999</v>
      </c>
      <c r="T13">
        <v>118904.51787900001</v>
      </c>
      <c r="U13">
        <v>86405.972173999995</v>
      </c>
      <c r="V13">
        <v>35754.350399000003</v>
      </c>
      <c r="W13">
        <v>39321.024962000003</v>
      </c>
      <c r="X13">
        <v>31837.311551999999</v>
      </c>
      <c r="Y13">
        <v>2491576.772235</v>
      </c>
      <c r="Z13">
        <v>1588046.6482909999</v>
      </c>
      <c r="AA13">
        <v>1658753.8955280001</v>
      </c>
      <c r="AB13">
        <v>940579.34513499995</v>
      </c>
      <c r="AC13">
        <v>388691.91600000003</v>
      </c>
      <c r="AD13">
        <v>306822.69540800003</v>
      </c>
      <c r="AE13">
        <v>282720.98389099998</v>
      </c>
      <c r="AF13">
        <v>172222.451619</v>
      </c>
      <c r="AG13">
        <v>102632.329209</v>
      </c>
      <c r="AH13">
        <v>112049.728477</v>
      </c>
      <c r="AI13">
        <v>137899.762074</v>
      </c>
      <c r="AJ13">
        <v>86787.592405000003</v>
      </c>
      <c r="AK13">
        <v>67175.276144999996</v>
      </c>
      <c r="AL13">
        <v>65320.120609999998</v>
      </c>
      <c r="AM13">
        <v>100536.496227</v>
      </c>
      <c r="AN13">
        <v>40196.258881000002</v>
      </c>
      <c r="AO13">
        <v>46136.071860999997</v>
      </c>
      <c r="AP13">
        <v>54323.559032999998</v>
      </c>
      <c r="AQ13">
        <v>40618.78441</v>
      </c>
      <c r="AR13">
        <v>25487.265738999999</v>
      </c>
      <c r="AS13">
        <v>5510.080207</v>
      </c>
      <c r="AT13">
        <v>14871.781045</v>
      </c>
      <c r="AU13">
        <v>10436.079587</v>
      </c>
      <c r="AV13">
        <v>26748.245394000001</v>
      </c>
    </row>
    <row r="14" spans="1:48">
      <c r="A14" t="s">
        <v>387</v>
      </c>
      <c r="B14">
        <v>51820347.433828004</v>
      </c>
      <c r="C14">
        <v>4032598.1173680001</v>
      </c>
      <c r="D14">
        <v>2733984.6358420001</v>
      </c>
      <c r="E14">
        <v>2054802.331759</v>
      </c>
      <c r="F14">
        <v>2330064.1639669999</v>
      </c>
      <c r="G14">
        <v>1783291.811614</v>
      </c>
      <c r="H14">
        <v>1904556.5484800001</v>
      </c>
      <c r="I14">
        <v>1243955.1149929999</v>
      </c>
      <c r="J14">
        <v>843176.00842900004</v>
      </c>
      <c r="K14">
        <v>668010.75762100006</v>
      </c>
      <c r="L14">
        <v>432913.63110599999</v>
      </c>
      <c r="M14">
        <v>599614.85033199994</v>
      </c>
      <c r="N14">
        <v>578893.70513300004</v>
      </c>
      <c r="O14">
        <v>356443.708759</v>
      </c>
      <c r="P14">
        <v>311373.07113900001</v>
      </c>
      <c r="Q14">
        <v>178863.15498600001</v>
      </c>
      <c r="R14">
        <v>192299.499767</v>
      </c>
      <c r="S14">
        <v>179404.05400900001</v>
      </c>
      <c r="T14">
        <v>114024.626202</v>
      </c>
      <c r="U14">
        <v>59808.884983999997</v>
      </c>
      <c r="V14">
        <v>34780.138314000003</v>
      </c>
      <c r="W14">
        <v>37953.314598999998</v>
      </c>
      <c r="X14">
        <v>29446.517981000001</v>
      </c>
      <c r="Y14">
        <v>2402346.988719</v>
      </c>
      <c r="Z14">
        <v>1540532.938026</v>
      </c>
      <c r="AA14">
        <v>1525491.2595559999</v>
      </c>
      <c r="AB14">
        <v>797997.26174500003</v>
      </c>
      <c r="AC14">
        <v>360245.67740799999</v>
      </c>
      <c r="AD14">
        <v>293364.66867899999</v>
      </c>
      <c r="AE14">
        <v>268686.11965000001</v>
      </c>
      <c r="AF14">
        <v>169820.67853400001</v>
      </c>
      <c r="AG14">
        <v>108605.46679799999</v>
      </c>
      <c r="AH14">
        <v>109737.763164</v>
      </c>
      <c r="AI14">
        <v>118448.906617</v>
      </c>
      <c r="AJ14">
        <v>94686.711729999995</v>
      </c>
      <c r="AK14">
        <v>63520.282601999999</v>
      </c>
      <c r="AL14">
        <v>63646.286555999999</v>
      </c>
      <c r="AM14">
        <v>85952.789843000006</v>
      </c>
      <c r="AN14">
        <v>38186.773120999998</v>
      </c>
      <c r="AO14">
        <v>41360.110391000002</v>
      </c>
      <c r="AP14">
        <v>51725.106955000003</v>
      </c>
      <c r="AQ14">
        <v>40901.888224000002</v>
      </c>
      <c r="AR14">
        <v>24589.203184000002</v>
      </c>
      <c r="AS14">
        <v>5507.6489179999999</v>
      </c>
      <c r="AT14">
        <v>14049.577477000001</v>
      </c>
      <c r="AU14">
        <v>9692.0044390000003</v>
      </c>
      <c r="AV14">
        <v>24812.266734000001</v>
      </c>
    </row>
    <row r="15" spans="1:48">
      <c r="A15" t="s">
        <v>388</v>
      </c>
      <c r="B15">
        <v>48732003.694002002</v>
      </c>
      <c r="C15">
        <v>3877417.5217380002</v>
      </c>
      <c r="D15">
        <v>2632742.246851</v>
      </c>
      <c r="E15">
        <v>2019746.7188579999</v>
      </c>
      <c r="F15">
        <v>2198597.9454629999</v>
      </c>
      <c r="G15">
        <v>1757047.208079</v>
      </c>
      <c r="H15">
        <v>1828324.1792299999</v>
      </c>
      <c r="I15">
        <v>1199419.6901199999</v>
      </c>
      <c r="J15">
        <v>778586.65446500003</v>
      </c>
      <c r="K15">
        <v>647491.00316199998</v>
      </c>
      <c r="L15">
        <v>409447.91891800001</v>
      </c>
      <c r="M15">
        <v>564579.43302700005</v>
      </c>
      <c r="N15">
        <v>543983.27277899999</v>
      </c>
      <c r="O15">
        <v>330553.05137200002</v>
      </c>
      <c r="P15">
        <v>294348.72040400002</v>
      </c>
      <c r="Q15">
        <v>176111.262391</v>
      </c>
      <c r="R15">
        <v>183723.665171</v>
      </c>
      <c r="S15">
        <v>166998.163849</v>
      </c>
      <c r="T15">
        <v>108839.69889699999</v>
      </c>
      <c r="U15">
        <v>54779.570399999997</v>
      </c>
      <c r="V15">
        <v>33523.805994000002</v>
      </c>
      <c r="W15">
        <v>33674.495167000001</v>
      </c>
      <c r="X15">
        <v>28689.518564000002</v>
      </c>
      <c r="Y15">
        <v>2346609.050332</v>
      </c>
      <c r="Z15">
        <v>1524213.801303</v>
      </c>
      <c r="AA15">
        <v>1355721.4548470001</v>
      </c>
      <c r="AB15">
        <v>739911.79749599996</v>
      </c>
      <c r="AC15">
        <v>360870.694991</v>
      </c>
      <c r="AD15">
        <v>310868.99552400003</v>
      </c>
      <c r="AE15">
        <v>256210.06895399999</v>
      </c>
      <c r="AF15">
        <v>164965.02770499999</v>
      </c>
      <c r="AG15">
        <v>99518.649197999999</v>
      </c>
      <c r="AH15">
        <v>110416.81289099999</v>
      </c>
      <c r="AI15">
        <v>114471.296478</v>
      </c>
      <c r="AJ15">
        <v>98358.325305000006</v>
      </c>
      <c r="AK15">
        <v>62433.486634000001</v>
      </c>
      <c r="AL15">
        <v>63304.29249</v>
      </c>
      <c r="AM15">
        <v>84214.695514999999</v>
      </c>
      <c r="AN15">
        <v>37725.398079999999</v>
      </c>
      <c r="AO15">
        <v>41719.253391999999</v>
      </c>
      <c r="AP15">
        <v>46517.974359</v>
      </c>
      <c r="AQ15">
        <v>40691.569448000002</v>
      </c>
      <c r="AR15">
        <v>24260.492962</v>
      </c>
      <c r="AS15">
        <v>5307.3371479999996</v>
      </c>
      <c r="AT15">
        <v>13475.313547</v>
      </c>
      <c r="AU15">
        <v>9954.8799220000001</v>
      </c>
      <c r="AV15">
        <v>23826.946698</v>
      </c>
    </row>
    <row r="16" spans="1:48">
      <c r="A16" t="s">
        <v>389</v>
      </c>
      <c r="B16">
        <v>49022035.812002003</v>
      </c>
      <c r="C16">
        <v>3685085.4221990001</v>
      </c>
      <c r="D16">
        <v>2573668.4195099999</v>
      </c>
      <c r="E16">
        <v>1960328.968386</v>
      </c>
      <c r="F16">
        <v>2110414.4115889999</v>
      </c>
      <c r="G16">
        <v>1693564.5578409999</v>
      </c>
      <c r="H16">
        <v>1705172.0138729999</v>
      </c>
      <c r="I16">
        <v>1120700.9777599999</v>
      </c>
      <c r="J16">
        <v>749495.55358599999</v>
      </c>
      <c r="K16">
        <v>629119.65153000003</v>
      </c>
      <c r="L16">
        <v>405276.00968800002</v>
      </c>
      <c r="M16">
        <v>531665.27781999996</v>
      </c>
      <c r="N16">
        <v>523267.71939500002</v>
      </c>
      <c r="O16">
        <v>330696.55086399999</v>
      </c>
      <c r="P16">
        <v>295173.67279899999</v>
      </c>
      <c r="Q16">
        <v>164957.71219600001</v>
      </c>
      <c r="R16">
        <v>174882.027661</v>
      </c>
      <c r="S16">
        <v>159130.10081</v>
      </c>
      <c r="T16">
        <v>111714.48619900001</v>
      </c>
      <c r="U16">
        <v>53245.821015000001</v>
      </c>
      <c r="V16">
        <v>32594.951969000002</v>
      </c>
      <c r="W16">
        <v>33562.521369000002</v>
      </c>
      <c r="X16">
        <v>26457.356802999999</v>
      </c>
      <c r="Y16">
        <v>2457499.0633279998</v>
      </c>
      <c r="Z16">
        <v>1454413.745235</v>
      </c>
      <c r="AA16">
        <v>1323446.7337460001</v>
      </c>
      <c r="AB16">
        <v>706150.38919100002</v>
      </c>
      <c r="AC16">
        <v>346046.67343000002</v>
      </c>
      <c r="AD16">
        <v>318914.13978700002</v>
      </c>
      <c r="AE16">
        <v>249646.40481899999</v>
      </c>
      <c r="AF16">
        <v>147016.33521600001</v>
      </c>
      <c r="AG16">
        <v>97599.114329000004</v>
      </c>
      <c r="AH16">
        <v>105914.50451</v>
      </c>
      <c r="AI16">
        <v>110600.895732</v>
      </c>
      <c r="AJ16">
        <v>92627.765679999997</v>
      </c>
      <c r="AK16">
        <v>63640.398972000003</v>
      </c>
      <c r="AL16">
        <v>61934.293154999999</v>
      </c>
      <c r="AM16">
        <v>80127.880120000002</v>
      </c>
      <c r="AN16">
        <v>36858.875314999997</v>
      </c>
      <c r="AO16">
        <v>44999.375826000003</v>
      </c>
      <c r="AP16">
        <v>43792.300997999999</v>
      </c>
      <c r="AQ16">
        <v>38567.818927</v>
      </c>
      <c r="AR16">
        <v>22069.288005999999</v>
      </c>
      <c r="AS16">
        <v>5367.2155009999997</v>
      </c>
      <c r="AT16">
        <v>13261.602338000001</v>
      </c>
      <c r="AU16">
        <v>9420.0210009999992</v>
      </c>
      <c r="AV16">
        <v>23332.103749000002</v>
      </c>
    </row>
    <row r="17" spans="1:48">
      <c r="A17" t="s">
        <v>390</v>
      </c>
      <c r="B17">
        <v>52278249.708198003</v>
      </c>
      <c r="C17">
        <v>3748565.055133</v>
      </c>
      <c r="D17">
        <v>2602955.827916</v>
      </c>
      <c r="E17">
        <v>1968113.461348</v>
      </c>
      <c r="F17">
        <v>2157923.9987650001</v>
      </c>
      <c r="G17">
        <v>1722766.6689190001</v>
      </c>
      <c r="H17">
        <v>1688245.606169</v>
      </c>
      <c r="I17">
        <v>1186581.8079969999</v>
      </c>
      <c r="J17">
        <v>776844.36362399999</v>
      </c>
      <c r="K17">
        <v>663429.09285400005</v>
      </c>
      <c r="L17">
        <v>484161.45621500001</v>
      </c>
      <c r="M17">
        <v>522356.229054</v>
      </c>
      <c r="N17">
        <v>513900.14637199999</v>
      </c>
      <c r="O17">
        <v>333782.79200000002</v>
      </c>
      <c r="P17">
        <v>289166.78116299998</v>
      </c>
      <c r="Q17">
        <v>171874.42633399999</v>
      </c>
      <c r="R17">
        <v>175157.47773000001</v>
      </c>
      <c r="S17">
        <v>159102.10959599999</v>
      </c>
      <c r="T17">
        <v>100819.15098400001</v>
      </c>
      <c r="U17">
        <v>55353.406318000001</v>
      </c>
      <c r="V17">
        <v>31134.772894999998</v>
      </c>
      <c r="W17">
        <v>34289.592813000003</v>
      </c>
      <c r="X17">
        <v>26731.609756999998</v>
      </c>
      <c r="Y17">
        <v>2396993.9921949999</v>
      </c>
      <c r="Z17">
        <v>1318421.5871619999</v>
      </c>
      <c r="AA17">
        <v>1491706.9943919999</v>
      </c>
      <c r="AB17">
        <v>729505.96044199995</v>
      </c>
      <c r="AC17">
        <v>331158.07074900001</v>
      </c>
      <c r="AD17">
        <v>320411.28149999998</v>
      </c>
      <c r="AE17">
        <v>237489.64742600001</v>
      </c>
      <c r="AF17">
        <v>144023.95394499999</v>
      </c>
      <c r="AG17">
        <v>94261.100195000006</v>
      </c>
      <c r="AH17">
        <v>110472.404597</v>
      </c>
      <c r="AI17">
        <v>111537.30549300001</v>
      </c>
      <c r="AJ17">
        <v>97303.448638999995</v>
      </c>
      <c r="AK17">
        <v>63219.673679</v>
      </c>
      <c r="AL17">
        <v>63504.999122000001</v>
      </c>
      <c r="AM17">
        <v>77203.609651000006</v>
      </c>
      <c r="AN17">
        <v>35683.126769000002</v>
      </c>
      <c r="AO17">
        <v>48736.867475999999</v>
      </c>
      <c r="AP17">
        <v>40209.189360999997</v>
      </c>
      <c r="AQ17">
        <v>37900.059678999998</v>
      </c>
      <c r="AR17">
        <v>20839.707242</v>
      </c>
      <c r="AS17">
        <v>5117.4381210000001</v>
      </c>
      <c r="AT17">
        <v>11576.800759</v>
      </c>
      <c r="AU17">
        <v>9740.6384120000002</v>
      </c>
      <c r="AV17">
        <v>22248.218273999999</v>
      </c>
    </row>
    <row r="18" spans="1:48">
      <c r="A18" t="s">
        <v>391</v>
      </c>
      <c r="B18">
        <v>53166940.562354997</v>
      </c>
      <c r="C18">
        <v>3800918.2206370002</v>
      </c>
      <c r="D18">
        <v>2525105.3806480002</v>
      </c>
      <c r="E18">
        <v>1927215.3164019999</v>
      </c>
      <c r="F18">
        <v>2148726.371334</v>
      </c>
      <c r="G18">
        <v>1665020.087731</v>
      </c>
      <c r="H18">
        <v>1627962.19836</v>
      </c>
      <c r="I18">
        <v>1246811.689491</v>
      </c>
      <c r="J18">
        <v>779692.78645000001</v>
      </c>
      <c r="K18">
        <v>628613.73502699996</v>
      </c>
      <c r="L18">
        <v>458979.02688199998</v>
      </c>
      <c r="M18">
        <v>476625.61582499999</v>
      </c>
      <c r="N18">
        <v>484829.207031</v>
      </c>
      <c r="O18">
        <v>312302.49380599998</v>
      </c>
      <c r="P18">
        <v>281744.32936700003</v>
      </c>
      <c r="Q18">
        <v>164723.24751399999</v>
      </c>
      <c r="R18">
        <v>168121.34825899999</v>
      </c>
      <c r="S18">
        <v>161871.31347600001</v>
      </c>
      <c r="T18">
        <v>100778.915269</v>
      </c>
      <c r="U18">
        <v>47678.084849999999</v>
      </c>
      <c r="V18">
        <v>33336.731825000003</v>
      </c>
      <c r="W18">
        <v>32157.661553000002</v>
      </c>
      <c r="X18">
        <v>26273.372592</v>
      </c>
      <c r="Y18">
        <v>2144019.3860450001</v>
      </c>
      <c r="Z18">
        <v>1434550.4004490001</v>
      </c>
      <c r="AA18">
        <v>1560107.7359790001</v>
      </c>
      <c r="AB18">
        <v>734679.03625799995</v>
      </c>
      <c r="AC18">
        <v>349960.70993100002</v>
      </c>
      <c r="AD18">
        <v>327015.51571200002</v>
      </c>
      <c r="AE18">
        <v>236212.36618700001</v>
      </c>
      <c r="AF18">
        <v>139769.330372</v>
      </c>
      <c r="AG18">
        <v>112011.523583</v>
      </c>
      <c r="AH18">
        <v>110097.28238600001</v>
      </c>
      <c r="AI18">
        <v>110209.56585499999</v>
      </c>
      <c r="AJ18">
        <v>107261.57365200001</v>
      </c>
      <c r="AK18">
        <v>60365.286167999999</v>
      </c>
      <c r="AL18">
        <v>64300.335477000001</v>
      </c>
      <c r="AM18">
        <v>71347.789474000005</v>
      </c>
      <c r="AN18">
        <v>34299.661196000001</v>
      </c>
      <c r="AO18">
        <v>51094.037102000002</v>
      </c>
      <c r="AP18">
        <v>38632.649121000002</v>
      </c>
      <c r="AQ18">
        <v>36536.401551000003</v>
      </c>
      <c r="AR18">
        <v>20545.984658000001</v>
      </c>
      <c r="AS18">
        <v>5143.6981830000004</v>
      </c>
      <c r="AT18">
        <v>11329.43547</v>
      </c>
      <c r="AU18">
        <v>9045.820463</v>
      </c>
      <c r="AV18">
        <v>22432.706041000001</v>
      </c>
    </row>
    <row r="19" spans="1:48">
      <c r="A19" t="s">
        <v>392</v>
      </c>
      <c r="B19">
        <v>51633457.434317999</v>
      </c>
      <c r="C19">
        <v>3742583.5897630001</v>
      </c>
      <c r="D19">
        <v>2397406.1235540002</v>
      </c>
      <c r="E19">
        <v>1785040.156215</v>
      </c>
      <c r="F19">
        <v>2093186.1510709999</v>
      </c>
      <c r="G19">
        <v>1539622.893129</v>
      </c>
      <c r="H19">
        <v>1488995.525962</v>
      </c>
      <c r="I19">
        <v>1186406.6509100001</v>
      </c>
      <c r="J19">
        <v>741305.27037599997</v>
      </c>
      <c r="K19">
        <v>572664.63576500001</v>
      </c>
      <c r="L19">
        <v>466539.73765800003</v>
      </c>
      <c r="M19">
        <v>442176.36213600001</v>
      </c>
      <c r="N19">
        <v>450909.59541499999</v>
      </c>
      <c r="O19">
        <v>319618.35286300001</v>
      </c>
      <c r="P19">
        <v>269471.89142900001</v>
      </c>
      <c r="Q19">
        <v>161210.46201399999</v>
      </c>
      <c r="R19">
        <v>157537.19555400001</v>
      </c>
      <c r="S19">
        <v>154801.84518</v>
      </c>
      <c r="T19">
        <v>93293.058927999999</v>
      </c>
      <c r="U19">
        <v>45502.203279000001</v>
      </c>
      <c r="V19">
        <v>33897.260384000001</v>
      </c>
      <c r="W19">
        <v>31432.641965999999</v>
      </c>
      <c r="X19">
        <v>26373.311827000001</v>
      </c>
      <c r="Y19">
        <v>2130286.7507130001</v>
      </c>
      <c r="Z19">
        <v>1489324.298127</v>
      </c>
      <c r="AA19">
        <v>1511382.5541759999</v>
      </c>
      <c r="AB19">
        <v>691274.24923299998</v>
      </c>
      <c r="AC19">
        <v>311696.47591400001</v>
      </c>
      <c r="AD19">
        <v>318865.389073</v>
      </c>
      <c r="AE19">
        <v>224424.69356099999</v>
      </c>
      <c r="AF19">
        <v>134914.76759999999</v>
      </c>
      <c r="AG19">
        <v>113224.43246500001</v>
      </c>
      <c r="AH19">
        <v>117931.628042</v>
      </c>
      <c r="AI19">
        <v>104969.64383099999</v>
      </c>
      <c r="AJ19">
        <v>110949.96256</v>
      </c>
      <c r="AK19">
        <v>57140.389309999999</v>
      </c>
      <c r="AL19">
        <v>64638.325735999999</v>
      </c>
      <c r="AM19">
        <v>62832.633652999997</v>
      </c>
      <c r="AN19">
        <v>31628.500033</v>
      </c>
      <c r="AO19">
        <v>50288.569544999998</v>
      </c>
      <c r="AP19">
        <v>35832.873970000001</v>
      </c>
      <c r="AQ19">
        <v>40492.366339</v>
      </c>
      <c r="AR19">
        <v>18705.023515000001</v>
      </c>
      <c r="AS19">
        <v>5217.6809450000001</v>
      </c>
      <c r="AT19">
        <v>10307.296562</v>
      </c>
      <c r="AU19">
        <v>7465.0102159999997</v>
      </c>
      <c r="AV19">
        <v>22200.462774</v>
      </c>
    </row>
    <row r="20" spans="1:48">
      <c r="A20" t="s">
        <v>393</v>
      </c>
      <c r="B20">
        <v>53047267.77256</v>
      </c>
      <c r="C20">
        <v>3755943.913712</v>
      </c>
      <c r="D20">
        <v>2467502.6383529999</v>
      </c>
      <c r="E20">
        <v>1791075.7181470001</v>
      </c>
      <c r="F20">
        <v>2225217.4680590001</v>
      </c>
      <c r="G20">
        <v>1603729.3104739999</v>
      </c>
      <c r="H20">
        <v>1504226.4484669999</v>
      </c>
      <c r="I20">
        <v>1289492.8635879999</v>
      </c>
      <c r="J20">
        <v>745462.220508</v>
      </c>
      <c r="K20">
        <v>590443.66827100003</v>
      </c>
      <c r="L20">
        <v>540731.987494</v>
      </c>
      <c r="M20">
        <v>451630.72146099998</v>
      </c>
      <c r="N20">
        <v>449494.98659699998</v>
      </c>
      <c r="O20">
        <v>321513.031082</v>
      </c>
      <c r="P20">
        <v>272621.49610500003</v>
      </c>
      <c r="Q20">
        <v>165773.558001</v>
      </c>
      <c r="R20">
        <v>161356.777271</v>
      </c>
      <c r="S20">
        <v>147820.80819400001</v>
      </c>
      <c r="T20">
        <v>98208.555076999997</v>
      </c>
      <c r="U20">
        <v>45339.556666999997</v>
      </c>
      <c r="V20">
        <v>34648.437450999998</v>
      </c>
      <c r="W20">
        <v>29786.892271000001</v>
      </c>
      <c r="X20">
        <v>28133.54653</v>
      </c>
      <c r="Y20">
        <v>2075285.333967</v>
      </c>
      <c r="Z20">
        <v>1532345.4559530001</v>
      </c>
      <c r="AA20">
        <v>1451475.2772949999</v>
      </c>
      <c r="AB20">
        <v>747704.81880400004</v>
      </c>
      <c r="AC20">
        <v>345753.46990800003</v>
      </c>
      <c r="AD20">
        <v>309757.920935</v>
      </c>
      <c r="AE20">
        <v>237370.84779500001</v>
      </c>
      <c r="AF20">
        <v>139691.87462399999</v>
      </c>
      <c r="AG20">
        <v>118769.827856</v>
      </c>
      <c r="AH20">
        <v>114937.98957000001</v>
      </c>
      <c r="AI20">
        <v>96194.687919000004</v>
      </c>
      <c r="AJ20">
        <v>113297.94811</v>
      </c>
      <c r="AK20">
        <v>56322.232973999999</v>
      </c>
      <c r="AL20">
        <v>63773.061687000001</v>
      </c>
      <c r="AM20">
        <v>63496.950197999999</v>
      </c>
      <c r="AN20">
        <v>31669.007581999998</v>
      </c>
      <c r="AO20">
        <v>50461.351727000001</v>
      </c>
      <c r="AP20">
        <v>33614.040589999997</v>
      </c>
      <c r="AQ20">
        <v>40825.958189999998</v>
      </c>
      <c r="AR20">
        <v>18608.241747</v>
      </c>
      <c r="AS20">
        <v>5450.2255830000004</v>
      </c>
      <c r="AT20">
        <v>10392.889745</v>
      </c>
      <c r="AU20">
        <v>7608.5313219999998</v>
      </c>
      <c r="AV20">
        <v>23242.904856000001</v>
      </c>
    </row>
    <row r="21" spans="1:48">
      <c r="A21" t="s">
        <v>394</v>
      </c>
      <c r="B21">
        <v>49847736.923689</v>
      </c>
      <c r="C21">
        <v>3766945.6369679999</v>
      </c>
      <c r="D21">
        <v>2445660.2452600002</v>
      </c>
      <c r="E21">
        <v>1868374.7401080001</v>
      </c>
      <c r="F21">
        <v>2091918.130264</v>
      </c>
      <c r="G21">
        <v>1639706.0530600001</v>
      </c>
      <c r="H21">
        <v>1511890.686184</v>
      </c>
      <c r="I21">
        <v>1265331.705721</v>
      </c>
      <c r="J21">
        <v>749610.49921599997</v>
      </c>
      <c r="K21">
        <v>536271.74445100001</v>
      </c>
      <c r="L21">
        <v>561599.41000899998</v>
      </c>
      <c r="M21">
        <v>470497.75936999999</v>
      </c>
      <c r="N21">
        <v>470970.15560100001</v>
      </c>
      <c r="O21">
        <v>336216.37306200003</v>
      </c>
      <c r="P21">
        <v>249020.53823599999</v>
      </c>
      <c r="Q21">
        <v>170194.21822800001</v>
      </c>
      <c r="R21">
        <v>171303.72212699999</v>
      </c>
      <c r="S21">
        <v>137778.873203</v>
      </c>
      <c r="T21">
        <v>96870.935194000005</v>
      </c>
      <c r="U21">
        <v>47870.879995000003</v>
      </c>
      <c r="V21">
        <v>29479.810426</v>
      </c>
      <c r="W21">
        <v>32781.162883999998</v>
      </c>
      <c r="X21">
        <v>29898.438305</v>
      </c>
      <c r="Y21">
        <v>2167971.5192200001</v>
      </c>
      <c r="Z21">
        <v>1491504.5376949999</v>
      </c>
      <c r="AA21">
        <v>1508666.2280570001</v>
      </c>
      <c r="AB21">
        <v>796754.22004399996</v>
      </c>
      <c r="AC21">
        <v>377833.77844700002</v>
      </c>
      <c r="AD21">
        <v>308840.71705400001</v>
      </c>
      <c r="AE21">
        <v>250811.908226</v>
      </c>
      <c r="AF21">
        <v>147926.75998800001</v>
      </c>
      <c r="AG21">
        <v>129554.059134</v>
      </c>
      <c r="AH21">
        <v>114622.33411</v>
      </c>
      <c r="AI21">
        <v>94488.583981000003</v>
      </c>
      <c r="AJ21">
        <v>119492.056904</v>
      </c>
      <c r="AK21">
        <v>55412.084189000001</v>
      </c>
      <c r="AL21">
        <v>64318.502626000001</v>
      </c>
      <c r="AM21">
        <v>64926.158242999998</v>
      </c>
      <c r="AN21">
        <v>32180.550637</v>
      </c>
      <c r="AO21">
        <v>47722.947547000003</v>
      </c>
      <c r="AP21">
        <v>35228.613228000002</v>
      </c>
      <c r="AQ21">
        <v>44484.472693999996</v>
      </c>
      <c r="AR21">
        <v>17991.634493000001</v>
      </c>
      <c r="AS21">
        <v>5479.7823630000003</v>
      </c>
      <c r="AT21">
        <v>10136.904377999999</v>
      </c>
      <c r="AU21">
        <v>7576.8827469999997</v>
      </c>
      <c r="AV21">
        <v>24058.394076</v>
      </c>
    </row>
    <row r="22" spans="1:48">
      <c r="A22" t="s">
        <v>395</v>
      </c>
      <c r="B22">
        <v>50252105.822956003</v>
      </c>
      <c r="C22">
        <v>3919724.8692729999</v>
      </c>
      <c r="D22">
        <v>2587735.6130260001</v>
      </c>
      <c r="E22">
        <v>1996119.984073</v>
      </c>
      <c r="F22">
        <v>2148928.0423070001</v>
      </c>
      <c r="G22">
        <v>1734957.911785</v>
      </c>
      <c r="H22">
        <v>1583437.8690190001</v>
      </c>
      <c r="I22">
        <v>1360334.0827019999</v>
      </c>
      <c r="J22">
        <v>849087.62693699996</v>
      </c>
      <c r="K22">
        <v>588545.20405599999</v>
      </c>
      <c r="L22">
        <v>589279.38899200002</v>
      </c>
      <c r="M22">
        <v>493758.98282500001</v>
      </c>
      <c r="N22">
        <v>481085.516023</v>
      </c>
      <c r="O22">
        <v>357809.69955600001</v>
      </c>
      <c r="P22">
        <v>257651.73286799999</v>
      </c>
      <c r="Q22">
        <v>177077.64191400001</v>
      </c>
      <c r="R22">
        <v>182793.89682299999</v>
      </c>
      <c r="S22">
        <v>136196.71572199999</v>
      </c>
      <c r="T22">
        <v>99525.266338999994</v>
      </c>
      <c r="U22">
        <v>52422.743414999997</v>
      </c>
      <c r="V22">
        <v>31269.639683000001</v>
      </c>
      <c r="W22">
        <v>33270.568658999997</v>
      </c>
      <c r="X22">
        <v>34124.509853000003</v>
      </c>
      <c r="Y22">
        <v>2301614.1188739999</v>
      </c>
      <c r="Z22">
        <v>1615671.0496650001</v>
      </c>
      <c r="AA22">
        <v>1453950.4462870001</v>
      </c>
      <c r="AB22">
        <v>864029.12407799996</v>
      </c>
      <c r="AC22">
        <v>400053.90069799998</v>
      </c>
      <c r="AD22">
        <v>313953.22960999998</v>
      </c>
      <c r="AE22">
        <v>257883.95936400001</v>
      </c>
      <c r="AF22">
        <v>155729.248938</v>
      </c>
      <c r="AG22">
        <v>136372.082765</v>
      </c>
      <c r="AH22">
        <v>124772.214229</v>
      </c>
      <c r="AI22">
        <v>96340.672015999997</v>
      </c>
      <c r="AJ22">
        <v>124358.608624</v>
      </c>
      <c r="AK22">
        <v>56477.766531000001</v>
      </c>
      <c r="AL22">
        <v>64735.37141</v>
      </c>
      <c r="AM22">
        <v>71104.604582</v>
      </c>
      <c r="AN22">
        <v>33973.834693999997</v>
      </c>
      <c r="AO22">
        <v>52907.212149999999</v>
      </c>
      <c r="AP22">
        <v>37980.407629000001</v>
      </c>
      <c r="AQ22">
        <v>47153.338913</v>
      </c>
      <c r="AR22">
        <v>19134.706507999999</v>
      </c>
      <c r="AS22">
        <v>5808.2754709999999</v>
      </c>
      <c r="AT22">
        <v>10232.155379</v>
      </c>
      <c r="AU22">
        <v>7619.7071169999999</v>
      </c>
      <c r="AV22">
        <v>24502.379099000002</v>
      </c>
    </row>
    <row r="23" spans="1:48">
      <c r="A23" t="s">
        <v>396</v>
      </c>
      <c r="B23">
        <v>49389286.073716998</v>
      </c>
      <c r="C23">
        <v>3997925.1692010001</v>
      </c>
      <c r="D23">
        <v>2633621.6399730002</v>
      </c>
      <c r="E23">
        <v>1973348.2580200001</v>
      </c>
      <c r="F23">
        <v>2105769.6954270001</v>
      </c>
      <c r="G23">
        <v>1760011.4193239999</v>
      </c>
      <c r="H23">
        <v>1527934.5448789999</v>
      </c>
      <c r="I23">
        <v>1308927.938509</v>
      </c>
      <c r="J23">
        <v>862974.90865100001</v>
      </c>
      <c r="K23">
        <v>563640.64823799999</v>
      </c>
      <c r="L23">
        <v>654911.23826200003</v>
      </c>
      <c r="M23">
        <v>473370.95388099999</v>
      </c>
      <c r="N23">
        <v>482387.34778200003</v>
      </c>
      <c r="O23">
        <v>311504.99897299998</v>
      </c>
      <c r="P23">
        <v>239792.328114</v>
      </c>
      <c r="Q23">
        <v>173988.34062800001</v>
      </c>
      <c r="R23">
        <v>177880.81411000001</v>
      </c>
      <c r="S23">
        <v>135848.269719</v>
      </c>
      <c r="T23">
        <v>100203.671585</v>
      </c>
      <c r="U23">
        <v>51477.872042000003</v>
      </c>
      <c r="V23">
        <v>31263.46744</v>
      </c>
      <c r="W23">
        <v>33306.564898999997</v>
      </c>
      <c r="X23">
        <v>33081.666211000003</v>
      </c>
      <c r="Y23">
        <v>1867895.1454119999</v>
      </c>
      <c r="Z23">
        <v>1522004.8388</v>
      </c>
      <c r="AA23">
        <v>1435612.694263</v>
      </c>
      <c r="AB23">
        <v>892799.55073599995</v>
      </c>
      <c r="AC23">
        <v>344411.182195</v>
      </c>
      <c r="AD23">
        <v>304087.02560300002</v>
      </c>
      <c r="AE23">
        <v>242938.31054000001</v>
      </c>
      <c r="AF23">
        <v>153021.78463400001</v>
      </c>
      <c r="AG23">
        <v>135635.903903</v>
      </c>
      <c r="AH23">
        <v>118994.71062</v>
      </c>
      <c r="AI23">
        <v>90946.566722000003</v>
      </c>
      <c r="AJ23">
        <v>114865.16594599999</v>
      </c>
      <c r="AK23">
        <v>56871.788274999999</v>
      </c>
      <c r="AL23">
        <v>61600.700971999999</v>
      </c>
      <c r="AM23">
        <v>70643.319361000002</v>
      </c>
      <c r="AN23">
        <v>33801.402751000001</v>
      </c>
      <c r="AO23">
        <v>52557.803164999998</v>
      </c>
      <c r="AP23">
        <v>38651.551219000001</v>
      </c>
      <c r="AQ23">
        <v>44726.082052999998</v>
      </c>
      <c r="AR23">
        <v>19221.074871000001</v>
      </c>
      <c r="AS23">
        <v>5911.7066130000003</v>
      </c>
      <c r="AT23">
        <v>9982.4988200000007</v>
      </c>
      <c r="AU23">
        <v>8033.5267610000001</v>
      </c>
      <c r="AV23">
        <v>22891.698923</v>
      </c>
    </row>
    <row r="24" spans="1:48">
      <c r="A24" t="s">
        <v>397</v>
      </c>
      <c r="B24">
        <v>48290121.655584</v>
      </c>
      <c r="C24">
        <v>3978577.0273890002</v>
      </c>
      <c r="D24">
        <v>2565880.90845</v>
      </c>
      <c r="E24">
        <v>1901737.003389</v>
      </c>
      <c r="F24">
        <v>2026980.7809629999</v>
      </c>
      <c r="G24">
        <v>1679992.3544950001</v>
      </c>
      <c r="H24">
        <v>1458800.746642</v>
      </c>
      <c r="I24">
        <v>1261095.549835</v>
      </c>
      <c r="J24">
        <v>849633.285623</v>
      </c>
      <c r="K24">
        <v>538952.65284200001</v>
      </c>
      <c r="L24">
        <v>631472.05609199998</v>
      </c>
      <c r="M24">
        <v>451140.211258</v>
      </c>
      <c r="N24">
        <v>459843.65123600001</v>
      </c>
      <c r="O24">
        <v>295286.76979599998</v>
      </c>
      <c r="P24">
        <v>231969.250329</v>
      </c>
      <c r="Q24">
        <v>168768.862956</v>
      </c>
      <c r="R24">
        <v>168477.01706700001</v>
      </c>
      <c r="S24">
        <v>126122.932677</v>
      </c>
      <c r="T24">
        <v>98301.458792999998</v>
      </c>
      <c r="U24">
        <v>50729.513582</v>
      </c>
      <c r="V24">
        <v>29639.478243000001</v>
      </c>
      <c r="W24">
        <v>31881.966034000001</v>
      </c>
      <c r="X24">
        <v>32478.883959999999</v>
      </c>
      <c r="Y24">
        <v>1850703.571832</v>
      </c>
      <c r="Z24">
        <v>1508597.383501</v>
      </c>
      <c r="AA24">
        <v>1391065.633803</v>
      </c>
      <c r="AB24">
        <v>913024.19109099999</v>
      </c>
      <c r="AC24">
        <v>325937.75235800003</v>
      </c>
      <c r="AD24">
        <v>304233.20505699998</v>
      </c>
      <c r="AE24">
        <v>234719.51583700001</v>
      </c>
      <c r="AF24">
        <v>161060.97728200001</v>
      </c>
      <c r="AG24">
        <v>123445.994229</v>
      </c>
      <c r="AH24">
        <v>108532.09331500001</v>
      </c>
      <c r="AI24">
        <v>88904.664780000006</v>
      </c>
      <c r="AJ24">
        <v>105840.29272899999</v>
      </c>
      <c r="AK24">
        <v>57787.398226999998</v>
      </c>
      <c r="AL24">
        <v>60934.813556000001</v>
      </c>
      <c r="AM24">
        <v>69360.124127000003</v>
      </c>
      <c r="AN24">
        <v>32698.265583</v>
      </c>
      <c r="AO24">
        <v>58423.031735999997</v>
      </c>
      <c r="AP24">
        <v>39400.082900000001</v>
      </c>
      <c r="AQ24">
        <v>40625.599513000001</v>
      </c>
      <c r="AR24">
        <v>18964.582093000001</v>
      </c>
      <c r="AS24">
        <v>5596.1773229999999</v>
      </c>
      <c r="AT24">
        <v>9994.6381880000008</v>
      </c>
      <c r="AU24">
        <v>7979.3004819999996</v>
      </c>
      <c r="AV24">
        <v>23252.934816000001</v>
      </c>
    </row>
    <row r="25" spans="1:48">
      <c r="A25" t="s">
        <v>398</v>
      </c>
      <c r="B25">
        <v>47715667.328911997</v>
      </c>
      <c r="C25">
        <v>3759227.2899469999</v>
      </c>
      <c r="D25">
        <v>2463293.739631</v>
      </c>
      <c r="E25">
        <v>1859216.0353010001</v>
      </c>
      <c r="F25">
        <v>1936213.7505910001</v>
      </c>
      <c r="G25">
        <v>1602874.1583360001</v>
      </c>
      <c r="H25">
        <v>1431318.661596</v>
      </c>
      <c r="I25">
        <v>1240410.7127700001</v>
      </c>
      <c r="J25">
        <v>894876.65304799995</v>
      </c>
      <c r="K25">
        <v>535753.59670500003</v>
      </c>
      <c r="L25">
        <v>659038.67552599998</v>
      </c>
      <c r="M25">
        <v>438997.18846899999</v>
      </c>
      <c r="N25">
        <v>445126.89880299999</v>
      </c>
      <c r="O25">
        <v>294585.77301100001</v>
      </c>
      <c r="P25">
        <v>225252.26627600001</v>
      </c>
      <c r="Q25">
        <v>157819.01415100001</v>
      </c>
      <c r="R25">
        <v>167056.46950599999</v>
      </c>
      <c r="S25">
        <v>121388.479677</v>
      </c>
      <c r="T25">
        <v>98509.361531999995</v>
      </c>
      <c r="U25">
        <v>57480.435254999997</v>
      </c>
      <c r="V25">
        <v>29245.67929</v>
      </c>
      <c r="W25">
        <v>30654.138894</v>
      </c>
      <c r="X25">
        <v>31493.810666000001</v>
      </c>
      <c r="Y25">
        <v>1896675.0716210001</v>
      </c>
      <c r="Z25">
        <v>1447622.251835</v>
      </c>
      <c r="AA25">
        <v>1463273.599278</v>
      </c>
      <c r="AB25">
        <v>917402.37369599997</v>
      </c>
      <c r="AC25">
        <v>320470.44552399998</v>
      </c>
      <c r="AD25">
        <v>294269.87634800002</v>
      </c>
      <c r="AE25">
        <v>222775.29144</v>
      </c>
      <c r="AF25">
        <v>160466.69217299999</v>
      </c>
      <c r="AG25">
        <v>119004.965432</v>
      </c>
      <c r="AH25">
        <v>103168.19048999999</v>
      </c>
      <c r="AI25">
        <v>83249.998808999997</v>
      </c>
      <c r="AJ25">
        <v>100019.97200199999</v>
      </c>
      <c r="AK25">
        <v>55181.533603000003</v>
      </c>
      <c r="AL25">
        <v>59497.410691999998</v>
      </c>
      <c r="AM25">
        <v>72500.095619999993</v>
      </c>
      <c r="AN25">
        <v>33232.578386000001</v>
      </c>
      <c r="AO25">
        <v>59310.045535999998</v>
      </c>
      <c r="AP25">
        <v>36799.802490000002</v>
      </c>
      <c r="AQ25">
        <v>38944.626105000003</v>
      </c>
      <c r="AR25">
        <v>18293.688713</v>
      </c>
      <c r="AS25">
        <v>5276.3620110000002</v>
      </c>
      <c r="AT25">
        <v>9740.6291619999993</v>
      </c>
      <c r="AU25">
        <v>7834.7822630000001</v>
      </c>
      <c r="AV25">
        <v>22959.755698000001</v>
      </c>
    </row>
    <row r="26" spans="1:48">
      <c r="A26" t="s">
        <v>399</v>
      </c>
      <c r="B26">
        <v>46157862.37229</v>
      </c>
      <c r="C26">
        <v>3834373.759261</v>
      </c>
      <c r="D26">
        <v>2582524.2701659999</v>
      </c>
      <c r="E26">
        <v>2021165.694352</v>
      </c>
      <c r="F26">
        <v>1981119.4724399999</v>
      </c>
      <c r="G26">
        <v>1613015.0722089999</v>
      </c>
      <c r="H26">
        <v>1450571.189798</v>
      </c>
      <c r="I26">
        <v>1217318.667591</v>
      </c>
      <c r="J26">
        <v>867373.71295700001</v>
      </c>
      <c r="K26">
        <v>537919.67619100004</v>
      </c>
      <c r="L26">
        <v>640074.45796699997</v>
      </c>
      <c r="M26">
        <v>460835.54380400002</v>
      </c>
      <c r="N26">
        <v>469467.724514</v>
      </c>
      <c r="O26">
        <v>321031.77408300003</v>
      </c>
      <c r="P26">
        <v>235103.79383899999</v>
      </c>
      <c r="Q26">
        <v>158956.53167699999</v>
      </c>
      <c r="R26">
        <v>174692.271102</v>
      </c>
      <c r="S26">
        <v>120330.343139</v>
      </c>
      <c r="T26">
        <v>102545.054122</v>
      </c>
      <c r="U26">
        <v>61834.873664999999</v>
      </c>
      <c r="V26">
        <v>32944.989251999999</v>
      </c>
      <c r="W26">
        <v>33214.854868000002</v>
      </c>
      <c r="X26">
        <v>33768.861265</v>
      </c>
      <c r="Y26">
        <v>1966397.636043</v>
      </c>
      <c r="Z26">
        <v>1311877.531275</v>
      </c>
      <c r="AA26">
        <v>1306489.4281850001</v>
      </c>
      <c r="AB26">
        <v>837417.24456200004</v>
      </c>
      <c r="AC26">
        <v>337416.08292399999</v>
      </c>
      <c r="AD26">
        <v>272602.65828999999</v>
      </c>
      <c r="AE26">
        <v>203989.84954200001</v>
      </c>
      <c r="AF26">
        <v>181666.90762000001</v>
      </c>
      <c r="AG26">
        <v>113232.748525</v>
      </c>
      <c r="AH26">
        <v>102538.32425600001</v>
      </c>
      <c r="AI26">
        <v>78831.317131999996</v>
      </c>
      <c r="AJ26">
        <v>105626.095101</v>
      </c>
      <c r="AK26">
        <v>53538.187291000002</v>
      </c>
      <c r="AL26">
        <v>54887.909396000003</v>
      </c>
      <c r="AM26">
        <v>72595.386312000002</v>
      </c>
      <c r="AN26">
        <v>35142.510928000003</v>
      </c>
      <c r="AO26">
        <v>59231.822998000003</v>
      </c>
      <c r="AP26">
        <v>37760.318289000003</v>
      </c>
      <c r="AQ26">
        <v>40359.644652000003</v>
      </c>
      <c r="AR26">
        <v>17831.771972999999</v>
      </c>
      <c r="AS26">
        <v>5107.3475600000002</v>
      </c>
      <c r="AT26">
        <v>10778.920951</v>
      </c>
      <c r="AU26">
        <v>8534.072236</v>
      </c>
      <c r="AV26">
        <v>25003.134706000001</v>
      </c>
    </row>
    <row r="27" spans="1:48">
      <c r="A27" t="s">
        <v>400</v>
      </c>
      <c r="B27">
        <v>44120469.475070998</v>
      </c>
      <c r="C27">
        <v>3785964.3655289998</v>
      </c>
      <c r="D27">
        <v>2499547.0916380002</v>
      </c>
      <c r="E27">
        <v>1984533.4831739999</v>
      </c>
      <c r="F27">
        <v>1918799.6813360001</v>
      </c>
      <c r="G27">
        <v>1496618.0560369999</v>
      </c>
      <c r="H27">
        <v>1411342.9131450001</v>
      </c>
      <c r="I27">
        <v>1180722.9942310001</v>
      </c>
      <c r="J27">
        <v>820802.05351799994</v>
      </c>
      <c r="K27">
        <v>504740.02375699999</v>
      </c>
      <c r="L27">
        <v>611101.83212599996</v>
      </c>
      <c r="M27">
        <v>436003.71072099998</v>
      </c>
      <c r="N27">
        <v>452490.97907300002</v>
      </c>
      <c r="O27">
        <v>317181.89017999999</v>
      </c>
      <c r="P27">
        <v>228879.71264300001</v>
      </c>
      <c r="Q27">
        <v>155380.70634800001</v>
      </c>
      <c r="R27">
        <v>165553.16376299999</v>
      </c>
      <c r="S27">
        <v>116584.00719800001</v>
      </c>
      <c r="T27">
        <v>95266.229797000007</v>
      </c>
      <c r="U27">
        <v>58460.860615999998</v>
      </c>
      <c r="V27">
        <v>31529.954911000001</v>
      </c>
      <c r="W27">
        <v>31495.025795000001</v>
      </c>
      <c r="X27">
        <v>31955.378291000001</v>
      </c>
      <c r="Y27">
        <v>1926608.419239</v>
      </c>
      <c r="Z27">
        <v>1304868.559906</v>
      </c>
      <c r="AA27">
        <v>1239975.9888840001</v>
      </c>
      <c r="AB27">
        <v>868820.61370800005</v>
      </c>
      <c r="AC27">
        <v>358392.27737899998</v>
      </c>
      <c r="AD27">
        <v>296614.85301299999</v>
      </c>
      <c r="AE27">
        <v>204378.680043</v>
      </c>
      <c r="AF27">
        <v>186923.63050900001</v>
      </c>
      <c r="AG27">
        <v>122260.688668</v>
      </c>
      <c r="AH27">
        <v>99682.117142000003</v>
      </c>
      <c r="AI27">
        <v>83603.020594999995</v>
      </c>
      <c r="AJ27">
        <v>107621.713525</v>
      </c>
      <c r="AK27">
        <v>54674.422143999996</v>
      </c>
      <c r="AL27">
        <v>57566.417535</v>
      </c>
      <c r="AM27">
        <v>70516.706002999999</v>
      </c>
      <c r="AN27">
        <v>33773.867652000001</v>
      </c>
      <c r="AO27">
        <v>55799.075424000002</v>
      </c>
      <c r="AP27">
        <v>38080.110507999998</v>
      </c>
      <c r="AQ27">
        <v>43070.032012999996</v>
      </c>
      <c r="AR27">
        <v>18434.494175</v>
      </c>
      <c r="AS27">
        <v>4578.6356070000002</v>
      </c>
      <c r="AT27">
        <v>10112.610707</v>
      </c>
      <c r="AU27">
        <v>8002.817333</v>
      </c>
      <c r="AV27">
        <v>24629.353327000001</v>
      </c>
    </row>
    <row r="28" spans="1:48">
      <c r="A28" t="s">
        <v>401</v>
      </c>
      <c r="B28">
        <v>46053222.280648001</v>
      </c>
      <c r="C28">
        <v>3966669.132402</v>
      </c>
      <c r="D28">
        <v>2460004.3587429998</v>
      </c>
      <c r="E28">
        <v>2051607.2612030001</v>
      </c>
      <c r="F28">
        <v>1989131.7060819999</v>
      </c>
      <c r="G28">
        <v>1584713.6165130001</v>
      </c>
      <c r="H28">
        <v>1474010.274648</v>
      </c>
      <c r="I28">
        <v>1226948.8240819999</v>
      </c>
      <c r="J28">
        <v>859198.46200599999</v>
      </c>
      <c r="K28">
        <v>520032.06576899998</v>
      </c>
      <c r="L28">
        <v>614662.70125000004</v>
      </c>
      <c r="M28">
        <v>451367.092321</v>
      </c>
      <c r="N28">
        <v>472902.76169100002</v>
      </c>
      <c r="O28">
        <v>301996.00276599999</v>
      </c>
      <c r="P28">
        <v>222013.93064499999</v>
      </c>
      <c r="Q28">
        <v>156746.069666</v>
      </c>
      <c r="R28">
        <v>163436.38063699999</v>
      </c>
      <c r="S28">
        <v>126087.01568300001</v>
      </c>
      <c r="T28">
        <v>99980.128458000007</v>
      </c>
      <c r="U28">
        <v>58392.730849</v>
      </c>
      <c r="V28">
        <v>31362.575431000001</v>
      </c>
      <c r="W28">
        <v>30554.050563000001</v>
      </c>
      <c r="X28">
        <v>29704.905973000001</v>
      </c>
      <c r="Y28">
        <v>1808040.5384279999</v>
      </c>
      <c r="Z28">
        <v>1274547.3558360001</v>
      </c>
      <c r="AA28">
        <v>1257014.8204399999</v>
      </c>
      <c r="AB28">
        <v>919391.77214100002</v>
      </c>
      <c r="AC28">
        <v>376602.87813899998</v>
      </c>
      <c r="AD28">
        <v>304600.69064699998</v>
      </c>
      <c r="AE28">
        <v>200347.052173</v>
      </c>
      <c r="AF28">
        <v>194622.50715200001</v>
      </c>
      <c r="AG28">
        <v>133669.54475299999</v>
      </c>
      <c r="AH28">
        <v>97908.895006999999</v>
      </c>
      <c r="AI28">
        <v>86287.786131999994</v>
      </c>
      <c r="AJ28">
        <v>108679.87461</v>
      </c>
      <c r="AK28">
        <v>58868.087241000001</v>
      </c>
      <c r="AL28">
        <v>59261.175583999997</v>
      </c>
      <c r="AM28">
        <v>70111.453576999993</v>
      </c>
      <c r="AN28">
        <v>34223.856970000001</v>
      </c>
      <c r="AO28">
        <v>49592.581875999997</v>
      </c>
      <c r="AP28">
        <v>37411.574803000003</v>
      </c>
      <c r="AQ28">
        <v>45739.762486</v>
      </c>
      <c r="AR28">
        <v>17518.335225999999</v>
      </c>
      <c r="AS28">
        <v>5221.5451139999996</v>
      </c>
      <c r="AT28">
        <v>9944.2651449999994</v>
      </c>
      <c r="AU28">
        <v>8373.6030279999995</v>
      </c>
      <c r="AV28">
        <v>23736.206206999999</v>
      </c>
    </row>
    <row r="29" spans="1:48">
      <c r="A29" t="s">
        <v>402</v>
      </c>
      <c r="B29">
        <v>44943197.193317004</v>
      </c>
      <c r="C29">
        <v>3913070.6602949998</v>
      </c>
      <c r="D29">
        <v>2376209.9092299999</v>
      </c>
      <c r="E29">
        <v>1998030.4846989999</v>
      </c>
      <c r="F29">
        <v>1924371.9144850001</v>
      </c>
      <c r="G29">
        <v>1574797.8029459999</v>
      </c>
      <c r="H29">
        <v>1428683.121202</v>
      </c>
      <c r="I29">
        <v>1199998.2392859999</v>
      </c>
      <c r="J29">
        <v>835033.79768399999</v>
      </c>
      <c r="K29">
        <v>521350.04032299999</v>
      </c>
      <c r="L29">
        <v>588795.11311699997</v>
      </c>
      <c r="M29">
        <v>418914.94601000001</v>
      </c>
      <c r="N29">
        <v>450525.78604099998</v>
      </c>
      <c r="O29">
        <v>332556.92049500003</v>
      </c>
      <c r="P29">
        <v>215691.32812399999</v>
      </c>
      <c r="Q29">
        <v>150294.17923099999</v>
      </c>
      <c r="R29">
        <v>167582.37013200001</v>
      </c>
      <c r="S29">
        <v>123488.863816</v>
      </c>
      <c r="T29">
        <v>98504.250249000004</v>
      </c>
      <c r="U29">
        <v>55578.105536000003</v>
      </c>
      <c r="V29">
        <v>31906.694223999999</v>
      </c>
      <c r="W29">
        <v>28329.742560999999</v>
      </c>
      <c r="X29">
        <v>30620.323423999998</v>
      </c>
      <c r="Y29">
        <v>1816377.2988160001</v>
      </c>
      <c r="Z29">
        <v>1242813.323265</v>
      </c>
      <c r="AA29">
        <v>1179844.352836</v>
      </c>
      <c r="AB29">
        <v>883419.64833300002</v>
      </c>
      <c r="AC29">
        <v>385267.10060900002</v>
      </c>
      <c r="AD29">
        <v>309264.71067200002</v>
      </c>
      <c r="AE29">
        <v>193070.25782100001</v>
      </c>
      <c r="AF29">
        <v>184921.760285</v>
      </c>
      <c r="AG29">
        <v>135096.40562500001</v>
      </c>
      <c r="AH29">
        <v>95955.465255999996</v>
      </c>
      <c r="AI29">
        <v>87568.466858</v>
      </c>
      <c r="AJ29">
        <v>113784.55381</v>
      </c>
      <c r="AK29">
        <v>59605.009465000003</v>
      </c>
      <c r="AL29">
        <v>61243.771586000003</v>
      </c>
      <c r="AM29">
        <v>70458.679025999998</v>
      </c>
      <c r="AN29">
        <v>33885.209392999997</v>
      </c>
      <c r="AO29">
        <v>49326.018318000002</v>
      </c>
      <c r="AP29">
        <v>36901.892411000001</v>
      </c>
      <c r="AQ29">
        <v>46234.077642999997</v>
      </c>
      <c r="AR29">
        <v>18710.563322000002</v>
      </c>
      <c r="AS29">
        <v>7786.4171679999999</v>
      </c>
      <c r="AT29">
        <v>9643.7293160000008</v>
      </c>
      <c r="AU29">
        <v>7718.4004889999997</v>
      </c>
      <c r="AV29">
        <v>21687.881681999999</v>
      </c>
    </row>
    <row r="30" spans="1:48">
      <c r="A30" t="s">
        <v>403</v>
      </c>
      <c r="B30">
        <v>42717732.117896996</v>
      </c>
      <c r="C30">
        <v>3800799.1099180002</v>
      </c>
      <c r="D30">
        <v>2386845.1146399998</v>
      </c>
      <c r="E30">
        <v>1949140.1110459999</v>
      </c>
      <c r="F30">
        <v>1914536.7278160001</v>
      </c>
      <c r="G30">
        <v>1610221.063937</v>
      </c>
      <c r="H30">
        <v>1375593.5767620001</v>
      </c>
      <c r="I30">
        <v>1213672.2475620001</v>
      </c>
      <c r="J30">
        <v>795452.81662199995</v>
      </c>
      <c r="K30">
        <v>497239.84771100001</v>
      </c>
      <c r="L30">
        <v>568108.44731299998</v>
      </c>
      <c r="M30">
        <v>424411.00329099997</v>
      </c>
      <c r="N30">
        <v>425794.51950699999</v>
      </c>
      <c r="O30">
        <v>317964.86510499998</v>
      </c>
      <c r="P30">
        <v>214317.54550499999</v>
      </c>
      <c r="Q30">
        <v>150553.35465299999</v>
      </c>
      <c r="R30">
        <v>173764.127293</v>
      </c>
      <c r="S30">
        <v>113518.866696</v>
      </c>
      <c r="T30">
        <v>102715.714075</v>
      </c>
      <c r="U30">
        <v>53534.580578000001</v>
      </c>
      <c r="V30">
        <v>32234.165302000001</v>
      </c>
      <c r="W30">
        <v>30642.104114000002</v>
      </c>
      <c r="X30">
        <v>32836.048873</v>
      </c>
      <c r="Y30">
        <v>1675716.9084079999</v>
      </c>
      <c r="Z30">
        <v>1210937.696213</v>
      </c>
      <c r="AA30">
        <v>1118855.1307699999</v>
      </c>
      <c r="AB30">
        <v>824684.85031699995</v>
      </c>
      <c r="AC30">
        <v>385715.31357699999</v>
      </c>
      <c r="AD30">
        <v>291082.05548099999</v>
      </c>
      <c r="AE30">
        <v>204109.501842</v>
      </c>
      <c r="AF30">
        <v>190521.33368800001</v>
      </c>
      <c r="AG30">
        <v>130866.167426</v>
      </c>
      <c r="AH30">
        <v>93749.996868000002</v>
      </c>
      <c r="AI30">
        <v>88503.761717000001</v>
      </c>
      <c r="AJ30">
        <v>113918.049986</v>
      </c>
      <c r="AK30">
        <v>57032.750025000001</v>
      </c>
      <c r="AL30">
        <v>59699.967214999997</v>
      </c>
      <c r="AM30">
        <v>66308.753991000005</v>
      </c>
      <c r="AN30">
        <v>32092.786988</v>
      </c>
      <c r="AO30">
        <v>47814.674225000002</v>
      </c>
      <c r="AP30">
        <v>35703.710692000001</v>
      </c>
      <c r="AQ30">
        <v>43835.307648000002</v>
      </c>
      <c r="AR30">
        <v>18587.435506000002</v>
      </c>
      <c r="AS30">
        <v>8897.4604419999996</v>
      </c>
      <c r="AT30">
        <v>10068.992313999999</v>
      </c>
      <c r="AU30">
        <v>7591.2221090000003</v>
      </c>
      <c r="AV30">
        <v>20290.353504999999</v>
      </c>
    </row>
    <row r="31" spans="1:48">
      <c r="A31" t="s">
        <v>404</v>
      </c>
      <c r="B31">
        <v>42092355.272826001</v>
      </c>
      <c r="C31">
        <v>3633222.0558250002</v>
      </c>
      <c r="D31">
        <v>2385209.4744520001</v>
      </c>
      <c r="E31">
        <v>1949818.9099650001</v>
      </c>
      <c r="F31">
        <v>1933565.2733680001</v>
      </c>
      <c r="G31">
        <v>1615280.027647</v>
      </c>
      <c r="H31">
        <v>1389162.95312</v>
      </c>
      <c r="I31">
        <v>1233003.304059</v>
      </c>
      <c r="J31">
        <v>749974.22611599998</v>
      </c>
      <c r="K31">
        <v>518764.19043000002</v>
      </c>
      <c r="L31">
        <v>540990.46744799998</v>
      </c>
      <c r="M31">
        <v>431426.48520599998</v>
      </c>
      <c r="N31">
        <v>425490.72015399998</v>
      </c>
      <c r="O31">
        <v>352182.79207800003</v>
      </c>
      <c r="P31">
        <v>224225.96625299999</v>
      </c>
      <c r="Q31">
        <v>154019.032821</v>
      </c>
      <c r="R31">
        <v>174537.78465700001</v>
      </c>
      <c r="S31">
        <v>111616.285355</v>
      </c>
      <c r="T31">
        <v>108958.068952</v>
      </c>
      <c r="U31">
        <v>85120.313173999995</v>
      </c>
      <c r="V31">
        <v>33005.768341000003</v>
      </c>
      <c r="W31">
        <v>30404.522188999999</v>
      </c>
      <c r="X31">
        <v>35976.482758999999</v>
      </c>
      <c r="Y31">
        <v>1875035.2131610001</v>
      </c>
      <c r="Z31">
        <v>1182592.210706</v>
      </c>
      <c r="AA31">
        <v>1133212.4738080001</v>
      </c>
      <c r="AB31">
        <v>915593.90494100004</v>
      </c>
      <c r="AC31">
        <v>410116.51746499998</v>
      </c>
      <c r="AD31">
        <v>293318.53595799999</v>
      </c>
      <c r="AE31">
        <v>216603.198171</v>
      </c>
      <c r="AF31">
        <v>194162.346582</v>
      </c>
      <c r="AG31">
        <v>133584.361886</v>
      </c>
      <c r="AH31">
        <v>94126.195183999997</v>
      </c>
      <c r="AI31">
        <v>88760.439624999999</v>
      </c>
      <c r="AJ31">
        <v>123724.024982</v>
      </c>
      <c r="AK31">
        <v>53316.690340000001</v>
      </c>
      <c r="AL31">
        <v>62795.004188999999</v>
      </c>
      <c r="AM31">
        <v>68746.535661999995</v>
      </c>
      <c r="AN31">
        <v>36154.239532</v>
      </c>
      <c r="AO31">
        <v>43344.196997999999</v>
      </c>
      <c r="AP31">
        <v>33731.926765999997</v>
      </c>
      <c r="AQ31">
        <v>43419.050794000002</v>
      </c>
      <c r="AR31">
        <v>18083.863171000001</v>
      </c>
      <c r="AS31">
        <v>7430.2621410000002</v>
      </c>
      <c r="AT31">
        <v>10777.126693</v>
      </c>
      <c r="AU31">
        <v>7446.3965669999998</v>
      </c>
      <c r="AV31">
        <v>20744.496330999998</v>
      </c>
    </row>
    <row r="32" spans="1:48">
      <c r="A32" t="s">
        <v>405</v>
      </c>
      <c r="B32">
        <v>40401098.310122997</v>
      </c>
      <c r="C32">
        <v>3515878.0149920001</v>
      </c>
      <c r="D32">
        <v>2301172.2433930002</v>
      </c>
      <c r="E32">
        <v>1874569.331974</v>
      </c>
      <c r="F32">
        <v>1813158.4762899999</v>
      </c>
      <c r="G32">
        <v>1529002.8103769999</v>
      </c>
      <c r="H32">
        <v>1329871.13714</v>
      </c>
      <c r="I32">
        <v>1112021.8772479999</v>
      </c>
      <c r="J32">
        <v>707846.97470499994</v>
      </c>
      <c r="K32">
        <v>499748.02885200002</v>
      </c>
      <c r="L32">
        <v>521529.72775899997</v>
      </c>
      <c r="M32">
        <v>426642.390327</v>
      </c>
      <c r="N32">
        <v>417089.41276600002</v>
      </c>
      <c r="O32">
        <v>332468.69485099998</v>
      </c>
      <c r="P32">
        <v>209151.24867999999</v>
      </c>
      <c r="Q32">
        <v>150340.20911500001</v>
      </c>
      <c r="R32">
        <v>131671.66101400001</v>
      </c>
      <c r="S32">
        <v>103061.403863</v>
      </c>
      <c r="T32">
        <v>104362.34394200001</v>
      </c>
      <c r="U32">
        <v>79866.067809</v>
      </c>
      <c r="V32">
        <v>30795.678928000001</v>
      </c>
      <c r="W32">
        <v>29983.863655000001</v>
      </c>
      <c r="X32">
        <v>34980.037988999997</v>
      </c>
      <c r="Y32">
        <v>1919515.9593740001</v>
      </c>
      <c r="Z32">
        <v>1059983.2670740001</v>
      </c>
      <c r="AA32">
        <v>1068552.3009260001</v>
      </c>
      <c r="AB32">
        <v>858572.84697800002</v>
      </c>
      <c r="AC32">
        <v>383538.55475000001</v>
      </c>
      <c r="AD32">
        <v>273949.90191900003</v>
      </c>
      <c r="AE32">
        <v>208177.93142000001</v>
      </c>
      <c r="AF32">
        <v>173953.63137700001</v>
      </c>
      <c r="AG32">
        <v>126135.90488099999</v>
      </c>
      <c r="AH32">
        <v>93158.871828000003</v>
      </c>
      <c r="AI32">
        <v>87982.375920999999</v>
      </c>
      <c r="AJ32">
        <v>119052.82747400001</v>
      </c>
      <c r="AK32">
        <v>51907.971963000004</v>
      </c>
      <c r="AL32">
        <v>59685.66779</v>
      </c>
      <c r="AM32">
        <v>63309.453813</v>
      </c>
      <c r="AN32">
        <v>33235.667026000003</v>
      </c>
      <c r="AO32">
        <v>45914.172193999999</v>
      </c>
      <c r="AP32">
        <v>33756.917858000001</v>
      </c>
      <c r="AQ32">
        <v>41632.228324999996</v>
      </c>
      <c r="AR32">
        <v>17000.471233</v>
      </c>
      <c r="AS32">
        <v>7768.0530479999998</v>
      </c>
      <c r="AT32">
        <v>10811.181703</v>
      </c>
      <c r="AU32">
        <v>6749.7445379999999</v>
      </c>
      <c r="AV32">
        <v>16656.578882999998</v>
      </c>
    </row>
    <row r="33" spans="1:48">
      <c r="A33" t="s">
        <v>406</v>
      </c>
      <c r="B33">
        <v>36998873.832433</v>
      </c>
      <c r="C33">
        <v>3236929.686185</v>
      </c>
      <c r="D33">
        <v>2167402.5500329998</v>
      </c>
      <c r="E33">
        <v>1711939.184081</v>
      </c>
      <c r="F33">
        <v>1645567.7710150001</v>
      </c>
      <c r="G33">
        <v>1399939.4846610001</v>
      </c>
      <c r="H33">
        <v>1173632.3496930001</v>
      </c>
      <c r="I33">
        <v>1017372.524425</v>
      </c>
      <c r="J33">
        <v>623585.93952699995</v>
      </c>
      <c r="K33">
        <v>434891.33671900001</v>
      </c>
      <c r="L33">
        <v>483752.66042899998</v>
      </c>
      <c r="M33">
        <v>370984.07694</v>
      </c>
      <c r="N33">
        <v>379487.50918499997</v>
      </c>
      <c r="O33">
        <v>332816.51277700003</v>
      </c>
      <c r="P33">
        <v>205892.94266299999</v>
      </c>
      <c r="Q33">
        <v>140313.36343699999</v>
      </c>
      <c r="R33">
        <v>121220.180658</v>
      </c>
      <c r="S33">
        <v>88720.336733999997</v>
      </c>
      <c r="T33">
        <v>100963.592384</v>
      </c>
      <c r="U33">
        <v>74392.948386000004</v>
      </c>
      <c r="V33">
        <v>26819.347537000001</v>
      </c>
      <c r="W33">
        <v>27496.551484</v>
      </c>
      <c r="X33">
        <v>32010.422467</v>
      </c>
      <c r="Y33">
        <v>1872880.9938149999</v>
      </c>
      <c r="Z33">
        <v>994898.51092699997</v>
      </c>
      <c r="AA33">
        <v>944257.169643</v>
      </c>
      <c r="AB33">
        <v>738413.24702500005</v>
      </c>
      <c r="AC33">
        <v>339384.25848900003</v>
      </c>
      <c r="AD33">
        <v>262127.39087</v>
      </c>
      <c r="AE33">
        <v>193420.66342900001</v>
      </c>
      <c r="AF33">
        <v>151599.170576</v>
      </c>
      <c r="AG33">
        <v>118259.617478</v>
      </c>
      <c r="AH33">
        <v>90485.910273999994</v>
      </c>
      <c r="AI33">
        <v>82778.813966000002</v>
      </c>
      <c r="AJ33">
        <v>117481.46462699999</v>
      </c>
      <c r="AK33">
        <v>50945.541794999997</v>
      </c>
      <c r="AL33">
        <v>56392.550826999999</v>
      </c>
      <c r="AM33">
        <v>57740.592600000004</v>
      </c>
      <c r="AN33">
        <v>30087.014468000001</v>
      </c>
      <c r="AO33">
        <v>42581.170409999999</v>
      </c>
      <c r="AP33">
        <v>29252.329665000001</v>
      </c>
      <c r="AQ33">
        <v>38572.704346999999</v>
      </c>
      <c r="AR33">
        <v>15684.98199</v>
      </c>
      <c r="AS33">
        <v>6339.8545610000001</v>
      </c>
      <c r="AT33">
        <v>10399.720538</v>
      </c>
      <c r="AU33">
        <v>6246.3386440000004</v>
      </c>
      <c r="AV33">
        <v>16219.92359</v>
      </c>
    </row>
    <row r="34" spans="1:48">
      <c r="A34" t="s">
        <v>407</v>
      </c>
      <c r="B34">
        <v>37994016.613384001</v>
      </c>
      <c r="C34">
        <v>3385157.0787829999</v>
      </c>
      <c r="D34">
        <v>2263016.131118</v>
      </c>
      <c r="E34">
        <v>1779368.5569819999</v>
      </c>
      <c r="F34">
        <v>1746859.9227519999</v>
      </c>
      <c r="G34">
        <v>1467477.7672999999</v>
      </c>
      <c r="H34">
        <v>1228271.269349</v>
      </c>
      <c r="I34">
        <v>1087471.6066089999</v>
      </c>
      <c r="J34">
        <v>631564.36114199995</v>
      </c>
      <c r="K34">
        <v>463449.86290599999</v>
      </c>
      <c r="L34">
        <v>482379.71028599999</v>
      </c>
      <c r="M34">
        <v>389624.35512000002</v>
      </c>
      <c r="N34">
        <v>384212.26854700001</v>
      </c>
      <c r="O34">
        <v>340109.66147599998</v>
      </c>
      <c r="P34">
        <v>216005.02848199999</v>
      </c>
      <c r="Q34">
        <v>145645.75010999999</v>
      </c>
      <c r="R34">
        <v>127957.01620699999</v>
      </c>
      <c r="S34">
        <v>101531.76882500001</v>
      </c>
      <c r="T34">
        <v>106638.82067</v>
      </c>
      <c r="U34">
        <v>79522.058720000001</v>
      </c>
      <c r="V34">
        <v>28475.234587999999</v>
      </c>
      <c r="W34">
        <v>27744.271375</v>
      </c>
      <c r="X34">
        <v>31811.690037</v>
      </c>
      <c r="Y34">
        <v>1956465.1480449999</v>
      </c>
      <c r="Z34">
        <v>1025954.856221</v>
      </c>
      <c r="AA34">
        <v>960117.81481200003</v>
      </c>
      <c r="AB34">
        <v>794115.77876300004</v>
      </c>
      <c r="AC34">
        <v>352766.23618599999</v>
      </c>
      <c r="AD34">
        <v>269968.68070600001</v>
      </c>
      <c r="AE34">
        <v>197743.41428600001</v>
      </c>
      <c r="AF34">
        <v>162551.021397</v>
      </c>
      <c r="AG34">
        <v>129103.632415</v>
      </c>
      <c r="AH34">
        <v>90631.061625000002</v>
      </c>
      <c r="AI34">
        <v>91698.289426000003</v>
      </c>
      <c r="AJ34">
        <v>121603.924155</v>
      </c>
      <c r="AK34">
        <v>53352.686923000001</v>
      </c>
      <c r="AL34">
        <v>59966.769472</v>
      </c>
      <c r="AM34">
        <v>49627.188748</v>
      </c>
      <c r="AN34">
        <v>33089.015235999999</v>
      </c>
      <c r="AO34">
        <v>49025.179174999997</v>
      </c>
      <c r="AP34">
        <v>28987.328513</v>
      </c>
      <c r="AQ34">
        <v>40913.009479</v>
      </c>
      <c r="AR34">
        <v>15461.058301999999</v>
      </c>
      <c r="AS34">
        <v>6182.0373449999997</v>
      </c>
      <c r="AT34">
        <v>10306.398896999999</v>
      </c>
      <c r="AU34">
        <v>6600.6739589999997</v>
      </c>
      <c r="AV34">
        <v>16887.219476999999</v>
      </c>
    </row>
    <row r="35" spans="1:48">
      <c r="A35" t="s">
        <v>408</v>
      </c>
      <c r="B35">
        <v>39965555.272621997</v>
      </c>
      <c r="C35">
        <v>3503850.34638</v>
      </c>
      <c r="D35">
        <v>2251373.4224899998</v>
      </c>
      <c r="E35">
        <v>1894368.0396990001</v>
      </c>
      <c r="F35">
        <v>1797185.873655</v>
      </c>
      <c r="G35">
        <v>1564016.6149820001</v>
      </c>
      <c r="H35">
        <v>1314997.990889</v>
      </c>
      <c r="I35">
        <v>1128245.0750589999</v>
      </c>
      <c r="J35">
        <v>674863.25683199998</v>
      </c>
      <c r="K35">
        <v>478785.02718899999</v>
      </c>
      <c r="L35">
        <v>499848.01946899999</v>
      </c>
      <c r="M35">
        <v>402637.45585299999</v>
      </c>
      <c r="N35">
        <v>402388.01577599999</v>
      </c>
      <c r="O35">
        <v>362308.55229899997</v>
      </c>
      <c r="P35">
        <v>214101.80181199999</v>
      </c>
      <c r="Q35">
        <v>149110.10735499999</v>
      </c>
      <c r="R35">
        <v>134818.58527499999</v>
      </c>
      <c r="S35">
        <v>101192.73002800001</v>
      </c>
      <c r="T35">
        <v>103525.590583</v>
      </c>
      <c r="U35">
        <v>130567.567679</v>
      </c>
      <c r="V35">
        <v>29463.326913000001</v>
      </c>
      <c r="W35">
        <v>28126.131824</v>
      </c>
      <c r="X35">
        <v>32079.793836000001</v>
      </c>
      <c r="Y35">
        <v>1973706.0608659999</v>
      </c>
      <c r="Z35">
        <v>984364.75991300005</v>
      </c>
      <c r="AA35">
        <v>995235.34129500005</v>
      </c>
      <c r="AB35">
        <v>810409.11196600005</v>
      </c>
      <c r="AC35">
        <v>352696.94523399998</v>
      </c>
      <c r="AD35">
        <v>279171.588299</v>
      </c>
      <c r="AE35">
        <v>212118.837811</v>
      </c>
      <c r="AF35">
        <v>186413.57752799999</v>
      </c>
      <c r="AG35">
        <v>133562.072663</v>
      </c>
      <c r="AH35">
        <v>94444.974663000001</v>
      </c>
      <c r="AI35">
        <v>87732.836026000004</v>
      </c>
      <c r="AJ35">
        <v>134705.74580100001</v>
      </c>
      <c r="AK35">
        <v>54367.795891000002</v>
      </c>
      <c r="AL35">
        <v>60404.995888999998</v>
      </c>
      <c r="AM35">
        <v>54783.161387</v>
      </c>
      <c r="AN35">
        <v>34826.305676000004</v>
      </c>
      <c r="AO35">
        <v>47649.332130000003</v>
      </c>
      <c r="AP35">
        <v>30893.510774999999</v>
      </c>
      <c r="AQ35">
        <v>40422.266191000002</v>
      </c>
      <c r="AR35">
        <v>16639.307678000001</v>
      </c>
      <c r="AS35">
        <v>5845.8333380000004</v>
      </c>
      <c r="AT35">
        <v>10484.360273</v>
      </c>
      <c r="AU35">
        <v>6434.1685639999996</v>
      </c>
      <c r="AV35">
        <v>18262.239794000001</v>
      </c>
    </row>
    <row r="36" spans="1:48">
      <c r="A36" t="s">
        <v>409</v>
      </c>
      <c r="B36">
        <v>40717978.826049998</v>
      </c>
      <c r="C36">
        <v>3591821.6791409999</v>
      </c>
      <c r="D36">
        <v>2368927.5930050001</v>
      </c>
      <c r="E36">
        <v>1970760.0278759999</v>
      </c>
      <c r="F36">
        <v>1879450.9243350001</v>
      </c>
      <c r="G36">
        <v>1621495.231624</v>
      </c>
      <c r="H36">
        <v>1381847.2946619999</v>
      </c>
      <c r="I36">
        <v>1187732.0764500001</v>
      </c>
      <c r="J36">
        <v>741893.29784400004</v>
      </c>
      <c r="K36">
        <v>513907.62917099998</v>
      </c>
      <c r="L36">
        <v>479061.89840599999</v>
      </c>
      <c r="M36">
        <v>414976.76421699999</v>
      </c>
      <c r="N36">
        <v>418668.932294</v>
      </c>
      <c r="O36">
        <v>398610.94270900002</v>
      </c>
      <c r="P36">
        <v>238049.799734</v>
      </c>
      <c r="Q36">
        <v>153990.68426400001</v>
      </c>
      <c r="R36">
        <v>136035.21520199999</v>
      </c>
      <c r="S36">
        <v>104459.472595</v>
      </c>
      <c r="T36">
        <v>106457.51557</v>
      </c>
      <c r="U36">
        <v>135687.68687100001</v>
      </c>
      <c r="V36">
        <v>32495.439993</v>
      </c>
      <c r="W36">
        <v>29199.447626000001</v>
      </c>
      <c r="X36">
        <v>32926.804383000002</v>
      </c>
      <c r="Y36">
        <v>2170246.0212559998</v>
      </c>
      <c r="Z36">
        <v>1005223.634553</v>
      </c>
      <c r="AA36">
        <v>1044907.5566520001</v>
      </c>
      <c r="AB36">
        <v>875979.48828699999</v>
      </c>
      <c r="AC36">
        <v>388722.82438499999</v>
      </c>
      <c r="AD36">
        <v>287731.43706299999</v>
      </c>
      <c r="AE36">
        <v>241998.689943</v>
      </c>
      <c r="AF36">
        <v>195410.730733</v>
      </c>
      <c r="AG36">
        <v>135422.62577700001</v>
      </c>
      <c r="AH36">
        <v>97520.457976999998</v>
      </c>
      <c r="AI36">
        <v>90607.918216999999</v>
      </c>
      <c r="AJ36">
        <v>139077.64115099999</v>
      </c>
      <c r="AK36">
        <v>57340.571475999997</v>
      </c>
      <c r="AL36">
        <v>65341.926025000001</v>
      </c>
      <c r="AM36">
        <v>61197.341106</v>
      </c>
      <c r="AN36">
        <v>38423.891744</v>
      </c>
      <c r="AO36">
        <v>44269.822855999999</v>
      </c>
      <c r="AP36">
        <v>31770.127261000001</v>
      </c>
      <c r="AQ36">
        <v>44694.001254000003</v>
      </c>
      <c r="AR36">
        <v>15788.582482</v>
      </c>
      <c r="AS36">
        <v>5270.6058380000004</v>
      </c>
      <c r="AT36">
        <v>10980.528464000001</v>
      </c>
      <c r="AU36">
        <v>7636.285218</v>
      </c>
      <c r="AV36">
        <v>19717.939171999999</v>
      </c>
    </row>
    <row r="37" spans="1:48">
      <c r="A37" t="s">
        <v>410</v>
      </c>
      <c r="B37">
        <v>39393503.201142997</v>
      </c>
      <c r="C37">
        <v>3486863.7640260002</v>
      </c>
      <c r="D37">
        <v>2292954.0590789998</v>
      </c>
      <c r="E37">
        <v>1930353.973951</v>
      </c>
      <c r="F37">
        <v>1824113.1913350001</v>
      </c>
      <c r="G37">
        <v>1565177.6780409999</v>
      </c>
      <c r="H37">
        <v>1341128.269388</v>
      </c>
      <c r="I37">
        <v>1142086.5545590001</v>
      </c>
      <c r="J37">
        <v>722540.80307300005</v>
      </c>
      <c r="K37">
        <v>505960.343375</v>
      </c>
      <c r="L37">
        <v>475989.33792100003</v>
      </c>
      <c r="M37">
        <v>407603.112004</v>
      </c>
      <c r="N37">
        <v>395337.52960800001</v>
      </c>
      <c r="O37">
        <v>388037.59773199999</v>
      </c>
      <c r="P37">
        <v>217736.21953599999</v>
      </c>
      <c r="Q37">
        <v>143072.60367099999</v>
      </c>
      <c r="R37">
        <v>136154.595233</v>
      </c>
      <c r="S37">
        <v>96657.098639999997</v>
      </c>
      <c r="T37">
        <v>98059.102157999994</v>
      </c>
      <c r="U37">
        <v>126551.476052</v>
      </c>
      <c r="V37">
        <v>31733.111096000001</v>
      </c>
      <c r="W37">
        <v>27900.838914</v>
      </c>
      <c r="X37">
        <v>32970.068039999998</v>
      </c>
      <c r="Y37">
        <v>1976395.822042</v>
      </c>
      <c r="Z37">
        <v>978460.51745100005</v>
      </c>
      <c r="AA37">
        <v>1043215.170897</v>
      </c>
      <c r="AB37">
        <v>822603.21852500003</v>
      </c>
      <c r="AC37">
        <v>370862.06296900002</v>
      </c>
      <c r="AD37">
        <v>282463.865751</v>
      </c>
      <c r="AE37">
        <v>214909.63725</v>
      </c>
      <c r="AF37">
        <v>187290.00448999999</v>
      </c>
      <c r="AG37">
        <v>133715.15182100001</v>
      </c>
      <c r="AH37">
        <v>88880.661076000004</v>
      </c>
      <c r="AI37">
        <v>86781.432750000007</v>
      </c>
      <c r="AJ37">
        <v>128743.011021</v>
      </c>
      <c r="AK37">
        <v>55420.383056999999</v>
      </c>
      <c r="AL37">
        <v>59931.894550999998</v>
      </c>
      <c r="AM37">
        <v>56656.714096999996</v>
      </c>
      <c r="AN37">
        <v>36400.590303999998</v>
      </c>
      <c r="AO37">
        <v>36948.578126</v>
      </c>
      <c r="AP37">
        <v>30192.767522999999</v>
      </c>
      <c r="AQ37">
        <v>43287.715398</v>
      </c>
      <c r="AR37">
        <v>15825.465742</v>
      </c>
      <c r="AS37">
        <v>5360.7754850000001</v>
      </c>
      <c r="AT37">
        <v>10207.073027</v>
      </c>
      <c r="AU37">
        <v>6714.6336490000003</v>
      </c>
      <c r="AV37">
        <v>17666.854461999999</v>
      </c>
    </row>
    <row r="38" spans="1:48">
      <c r="A38" t="s">
        <v>411</v>
      </c>
      <c r="B38">
        <v>36938969.618818</v>
      </c>
      <c r="C38">
        <v>3368244.676612</v>
      </c>
      <c r="D38">
        <v>2207521.8414599998</v>
      </c>
      <c r="E38">
        <v>1832260.467248</v>
      </c>
      <c r="F38">
        <v>1715694.069222</v>
      </c>
      <c r="G38">
        <v>1531769.7627069999</v>
      </c>
      <c r="H38">
        <v>1267212.4103329999</v>
      </c>
      <c r="I38">
        <v>1084785.3203370001</v>
      </c>
      <c r="J38">
        <v>694357.454119</v>
      </c>
      <c r="K38">
        <v>486206.062966</v>
      </c>
      <c r="L38">
        <v>467045.99073600001</v>
      </c>
      <c r="M38">
        <v>382842.94152599998</v>
      </c>
      <c r="N38">
        <v>362710.67902400001</v>
      </c>
      <c r="O38">
        <v>379491.4804</v>
      </c>
      <c r="P38">
        <v>210354.17099300001</v>
      </c>
      <c r="Q38">
        <v>138618.46578900001</v>
      </c>
      <c r="R38">
        <v>136116.771886</v>
      </c>
      <c r="S38">
        <v>96568.889788999993</v>
      </c>
      <c r="T38">
        <v>92257.099006000004</v>
      </c>
      <c r="U38">
        <v>116530.77231499999</v>
      </c>
      <c r="V38">
        <v>31419.228449999999</v>
      </c>
      <c r="W38">
        <v>26347.264131</v>
      </c>
      <c r="X38">
        <v>31425.613362</v>
      </c>
      <c r="Y38">
        <v>1855006.406765</v>
      </c>
      <c r="Z38">
        <v>910664.273193</v>
      </c>
      <c r="AA38">
        <v>1027500.0859149999</v>
      </c>
      <c r="AB38">
        <v>811846.96165199997</v>
      </c>
      <c r="AC38">
        <v>327139.81882400002</v>
      </c>
      <c r="AD38">
        <v>262536.98194600001</v>
      </c>
      <c r="AE38">
        <v>198648.67270900001</v>
      </c>
      <c r="AF38">
        <v>171756.88824900001</v>
      </c>
      <c r="AG38">
        <v>126738.36103</v>
      </c>
      <c r="AH38">
        <v>88938.890471999999</v>
      </c>
      <c r="AI38">
        <v>82929.433988000004</v>
      </c>
      <c r="AJ38">
        <v>131220.489696</v>
      </c>
      <c r="AK38">
        <v>53440.483053999997</v>
      </c>
      <c r="AL38">
        <v>58436.153259999999</v>
      </c>
      <c r="AM38">
        <v>49640.103993999997</v>
      </c>
      <c r="AN38">
        <v>33637.878204000001</v>
      </c>
      <c r="AO38">
        <v>37281.612835</v>
      </c>
      <c r="AP38">
        <v>28024.291249000002</v>
      </c>
      <c r="AQ38">
        <v>44406.029876000001</v>
      </c>
      <c r="AR38">
        <v>13781.620503</v>
      </c>
      <c r="AS38">
        <v>5394.8365389999999</v>
      </c>
      <c r="AT38">
        <v>10664.292911</v>
      </c>
      <c r="AU38">
        <v>6020.7954609999997</v>
      </c>
      <c r="AV38">
        <v>16412.798868000002</v>
      </c>
    </row>
    <row r="39" spans="1:48">
      <c r="A39" t="s">
        <v>412</v>
      </c>
      <c r="B39">
        <v>36759321.801815003</v>
      </c>
      <c r="C39">
        <v>3307983.589689</v>
      </c>
      <c r="D39">
        <v>2372075.0565340002</v>
      </c>
      <c r="E39">
        <v>2001587.1494499999</v>
      </c>
      <c r="F39">
        <v>1818159.804155</v>
      </c>
      <c r="G39">
        <v>1609228.671232</v>
      </c>
      <c r="H39">
        <v>1365855.998963</v>
      </c>
      <c r="I39">
        <v>1145388.421964</v>
      </c>
      <c r="J39">
        <v>689499.22409499995</v>
      </c>
      <c r="K39">
        <v>532820.18866800005</v>
      </c>
      <c r="L39">
        <v>487311.78256099997</v>
      </c>
      <c r="M39">
        <v>406183.94162300002</v>
      </c>
      <c r="N39">
        <v>392359.96489100001</v>
      </c>
      <c r="O39">
        <v>419918.14317200001</v>
      </c>
      <c r="P39">
        <v>227243.890491</v>
      </c>
      <c r="Q39">
        <v>157193.34539999999</v>
      </c>
      <c r="R39">
        <v>150329.63036700001</v>
      </c>
      <c r="S39">
        <v>100808.934874</v>
      </c>
      <c r="T39">
        <v>101960.208075</v>
      </c>
      <c r="U39">
        <v>121821.499308</v>
      </c>
      <c r="V39">
        <v>34260.365915000002</v>
      </c>
      <c r="W39">
        <v>29560.226395999998</v>
      </c>
      <c r="X39">
        <v>35036.430389000001</v>
      </c>
      <c r="Y39">
        <v>2031499.3152999999</v>
      </c>
      <c r="Z39">
        <v>886214.68449200003</v>
      </c>
      <c r="AA39">
        <v>956715.56314999994</v>
      </c>
      <c r="AB39">
        <v>774734.68058499997</v>
      </c>
      <c r="AC39">
        <v>325727.12128899997</v>
      </c>
      <c r="AD39">
        <v>272338.10537800001</v>
      </c>
      <c r="AE39">
        <v>231150.830996</v>
      </c>
      <c r="AF39">
        <v>177130.888657</v>
      </c>
      <c r="AG39">
        <v>131956.525402</v>
      </c>
      <c r="AH39">
        <v>94058.054243999999</v>
      </c>
      <c r="AI39">
        <v>87600.768907999998</v>
      </c>
      <c r="AJ39">
        <v>135686.32464599999</v>
      </c>
      <c r="AK39">
        <v>57589.575373</v>
      </c>
      <c r="AL39">
        <v>58208.173220999997</v>
      </c>
      <c r="AM39">
        <v>51681.710888000001</v>
      </c>
      <c r="AN39">
        <v>35738.835755</v>
      </c>
      <c r="AO39">
        <v>37919.72625</v>
      </c>
      <c r="AP39">
        <v>25784.992735</v>
      </c>
      <c r="AQ39">
        <v>46518.954757</v>
      </c>
      <c r="AR39">
        <v>13529.507421</v>
      </c>
      <c r="AS39">
        <v>5412.1987840000002</v>
      </c>
      <c r="AT39">
        <v>12387.969206</v>
      </c>
      <c r="AU39">
        <v>6521.3456379999998</v>
      </c>
      <c r="AV39">
        <v>17756.006281000002</v>
      </c>
    </row>
    <row r="40" spans="1:48">
      <c r="A40" t="s">
        <v>413</v>
      </c>
      <c r="B40">
        <v>36332412.377052002</v>
      </c>
      <c r="C40">
        <v>3296039.1168220001</v>
      </c>
      <c r="D40">
        <v>2266945.9307900001</v>
      </c>
      <c r="E40">
        <v>1920326.517098</v>
      </c>
      <c r="F40">
        <v>1778613.464833</v>
      </c>
      <c r="G40">
        <v>1527243.73875</v>
      </c>
      <c r="H40">
        <v>1326389.1005800001</v>
      </c>
      <c r="I40">
        <v>1143118.9763470001</v>
      </c>
      <c r="J40">
        <v>703126.13386199996</v>
      </c>
      <c r="K40">
        <v>516055.273354</v>
      </c>
      <c r="L40">
        <v>468354.212405</v>
      </c>
      <c r="M40">
        <v>398984.99625800003</v>
      </c>
      <c r="N40">
        <v>380388.38163700001</v>
      </c>
      <c r="O40">
        <v>418135.14223599999</v>
      </c>
      <c r="P40">
        <v>231530.083441</v>
      </c>
      <c r="Q40">
        <v>155435.167415</v>
      </c>
      <c r="R40">
        <v>150767.20810700001</v>
      </c>
      <c r="S40">
        <v>102799.572885</v>
      </c>
      <c r="T40">
        <v>101631.479139</v>
      </c>
      <c r="U40">
        <v>118773.098669</v>
      </c>
      <c r="V40">
        <v>34063.516451000003</v>
      </c>
      <c r="W40">
        <v>28018.029884</v>
      </c>
      <c r="X40">
        <v>34103.444639000001</v>
      </c>
      <c r="Y40">
        <v>2143063.4789959998</v>
      </c>
      <c r="Z40">
        <v>851192.09623499995</v>
      </c>
      <c r="AA40">
        <v>999366.69194499997</v>
      </c>
      <c r="AB40">
        <v>782110.71713</v>
      </c>
      <c r="AC40">
        <v>319800.63067400001</v>
      </c>
      <c r="AD40">
        <v>257017.63923199999</v>
      </c>
      <c r="AE40">
        <v>230742.06411000001</v>
      </c>
      <c r="AF40">
        <v>173137.90265999999</v>
      </c>
      <c r="AG40">
        <v>124371.24662599999</v>
      </c>
      <c r="AH40">
        <v>95424.404339999994</v>
      </c>
      <c r="AI40">
        <v>80799.463130999997</v>
      </c>
      <c r="AJ40">
        <v>140990.852514</v>
      </c>
      <c r="AK40">
        <v>57118.454389999999</v>
      </c>
      <c r="AL40">
        <v>59404.112247999998</v>
      </c>
      <c r="AM40">
        <v>45537.132151999998</v>
      </c>
      <c r="AN40">
        <v>36661.296931999997</v>
      </c>
      <c r="AO40">
        <v>40207.161713000001</v>
      </c>
      <c r="AP40">
        <v>24879.535932999999</v>
      </c>
      <c r="AQ40">
        <v>46062.639619000001</v>
      </c>
      <c r="AR40">
        <v>12312.338572000001</v>
      </c>
      <c r="AS40">
        <v>5199.4472029999997</v>
      </c>
      <c r="AT40">
        <v>11711.348501</v>
      </c>
      <c r="AU40">
        <v>6186.0536929999998</v>
      </c>
      <c r="AV40">
        <v>17724.881608</v>
      </c>
    </row>
    <row r="41" spans="1:48">
      <c r="A41" t="s">
        <v>414</v>
      </c>
      <c r="B41">
        <v>35213329.882342003</v>
      </c>
      <c r="C41">
        <v>3190376.7232610001</v>
      </c>
      <c r="D41">
        <v>2305041.3859740002</v>
      </c>
      <c r="E41">
        <v>1865350.6079569999</v>
      </c>
      <c r="F41">
        <v>1787453.9583149999</v>
      </c>
      <c r="G41">
        <v>1480007.5331530001</v>
      </c>
      <c r="H41">
        <v>1276793.871792</v>
      </c>
      <c r="I41">
        <v>1162898.5935150001</v>
      </c>
      <c r="J41">
        <v>671945.84161500004</v>
      </c>
      <c r="K41">
        <v>521119.55768099998</v>
      </c>
      <c r="L41">
        <v>440605.91743999999</v>
      </c>
      <c r="M41">
        <v>393599.05788699997</v>
      </c>
      <c r="N41">
        <v>378715.68539300002</v>
      </c>
      <c r="O41">
        <v>418075.53003199998</v>
      </c>
      <c r="P41">
        <v>218872.681472</v>
      </c>
      <c r="Q41">
        <v>151622.14981</v>
      </c>
      <c r="R41">
        <v>144530.53768800001</v>
      </c>
      <c r="S41">
        <v>102120.32941400001</v>
      </c>
      <c r="T41">
        <v>106769.39116299999</v>
      </c>
      <c r="U41">
        <v>113723.151406</v>
      </c>
      <c r="V41">
        <v>28793.250458999999</v>
      </c>
      <c r="W41">
        <v>30997.890576999998</v>
      </c>
      <c r="X41">
        <v>31969.162965</v>
      </c>
      <c r="Y41">
        <v>2046005.048126</v>
      </c>
      <c r="Z41">
        <v>842767.08568999998</v>
      </c>
      <c r="AA41">
        <v>972274.731684</v>
      </c>
      <c r="AB41">
        <v>748177.677501</v>
      </c>
      <c r="AC41">
        <v>321496.72082699998</v>
      </c>
      <c r="AD41">
        <v>245221.825105</v>
      </c>
      <c r="AE41">
        <v>224742.841044</v>
      </c>
      <c r="AF41">
        <v>168344.02088200001</v>
      </c>
      <c r="AG41">
        <v>122667.02241799999</v>
      </c>
      <c r="AH41">
        <v>94386.754384999993</v>
      </c>
      <c r="AI41">
        <v>83042.249190000002</v>
      </c>
      <c r="AJ41">
        <v>131904.323924</v>
      </c>
      <c r="AK41">
        <v>58893.310192999998</v>
      </c>
      <c r="AL41">
        <v>61303.624298000002</v>
      </c>
      <c r="AM41">
        <v>46851.773650000003</v>
      </c>
      <c r="AN41">
        <v>37339.351703</v>
      </c>
      <c r="AO41">
        <v>41031.686692000003</v>
      </c>
      <c r="AP41">
        <v>24813.703367999999</v>
      </c>
      <c r="AQ41">
        <v>46748.765444999997</v>
      </c>
      <c r="AR41">
        <v>12870.645058</v>
      </c>
      <c r="AS41">
        <v>5519.6161009999996</v>
      </c>
      <c r="AT41">
        <v>11386.787978</v>
      </c>
      <c r="AU41">
        <v>6342.2515240000002</v>
      </c>
      <c r="AV41">
        <v>17021.982587999999</v>
      </c>
    </row>
    <row r="42" spans="1:48">
      <c r="A42" t="s">
        <v>415</v>
      </c>
      <c r="B42">
        <v>36136167.560900003</v>
      </c>
      <c r="C42">
        <v>3318753.2095460002</v>
      </c>
      <c r="D42">
        <v>2309427.1986349998</v>
      </c>
      <c r="E42">
        <v>1874867.3109540001</v>
      </c>
      <c r="F42">
        <v>1871656.821645</v>
      </c>
      <c r="G42">
        <v>1531993.1707280001</v>
      </c>
      <c r="H42">
        <v>1304540.3594790001</v>
      </c>
      <c r="I42">
        <v>1251122.1950109999</v>
      </c>
      <c r="J42">
        <v>694403.63306100003</v>
      </c>
      <c r="K42">
        <v>509954.83715899999</v>
      </c>
      <c r="L42">
        <v>429320.95574300003</v>
      </c>
      <c r="M42">
        <v>383356.923106</v>
      </c>
      <c r="N42">
        <v>376464.879609</v>
      </c>
      <c r="O42">
        <v>447416.50978299999</v>
      </c>
      <c r="P42">
        <v>231240.36300400001</v>
      </c>
      <c r="Q42">
        <v>152366.07341099999</v>
      </c>
      <c r="R42">
        <v>147670.292915</v>
      </c>
      <c r="S42">
        <v>106837.329478</v>
      </c>
      <c r="T42">
        <v>107116.332729</v>
      </c>
      <c r="U42">
        <v>111611.17477300001</v>
      </c>
      <c r="V42">
        <v>29713.121382000001</v>
      </c>
      <c r="W42">
        <v>29913.858928000001</v>
      </c>
      <c r="X42">
        <v>32962.062360000004</v>
      </c>
      <c r="Y42">
        <v>2282896.1622560001</v>
      </c>
      <c r="Z42">
        <v>884082.11995800002</v>
      </c>
      <c r="AA42">
        <v>983128.41590599995</v>
      </c>
      <c r="AB42">
        <v>804994.69456800004</v>
      </c>
      <c r="AC42">
        <v>354726.12714900001</v>
      </c>
      <c r="AD42">
        <v>264876.95566099999</v>
      </c>
      <c r="AE42">
        <v>244020.92926199999</v>
      </c>
      <c r="AF42">
        <v>168938.57267699999</v>
      </c>
      <c r="AG42">
        <v>123859.443078</v>
      </c>
      <c r="AH42">
        <v>101880.03374</v>
      </c>
      <c r="AI42">
        <v>81863.318318999998</v>
      </c>
      <c r="AJ42">
        <v>145828.53678900001</v>
      </c>
      <c r="AK42">
        <v>59519.312935000002</v>
      </c>
      <c r="AL42">
        <v>63622.539346999998</v>
      </c>
      <c r="AM42">
        <v>49000.765686999999</v>
      </c>
      <c r="AN42">
        <v>38922.988927999999</v>
      </c>
      <c r="AO42">
        <v>38796.825810000002</v>
      </c>
      <c r="AP42">
        <v>22761.850396000002</v>
      </c>
      <c r="AQ42">
        <v>49294.722473000002</v>
      </c>
      <c r="AR42">
        <v>12915.498240999999</v>
      </c>
      <c r="AS42">
        <v>5236.7156539999996</v>
      </c>
      <c r="AT42">
        <v>10315.057674</v>
      </c>
      <c r="AU42">
        <v>7578.5731939999996</v>
      </c>
      <c r="AV42">
        <v>17753.697519000001</v>
      </c>
    </row>
    <row r="43" spans="1:48">
      <c r="A43" t="s">
        <v>416</v>
      </c>
      <c r="B43">
        <v>33938431.448057003</v>
      </c>
      <c r="C43">
        <v>3124774.9667420001</v>
      </c>
      <c r="D43">
        <v>2173900.6312389998</v>
      </c>
      <c r="E43">
        <v>1686889.175818</v>
      </c>
      <c r="F43">
        <v>1720762.3983680001</v>
      </c>
      <c r="G43">
        <v>1443799.6176809999</v>
      </c>
      <c r="H43">
        <v>1160550.1510040001</v>
      </c>
      <c r="I43">
        <v>1130203.476024</v>
      </c>
      <c r="J43">
        <v>605750.956489</v>
      </c>
      <c r="K43">
        <v>474739.16328500002</v>
      </c>
      <c r="L43">
        <v>422376.92585699999</v>
      </c>
      <c r="M43">
        <v>345176.19652300002</v>
      </c>
      <c r="N43">
        <v>334207.80728100002</v>
      </c>
      <c r="O43">
        <v>431041.16029199999</v>
      </c>
      <c r="P43">
        <v>215189.831557</v>
      </c>
      <c r="Q43">
        <v>146211.58099399999</v>
      </c>
      <c r="R43">
        <v>145256.497929</v>
      </c>
      <c r="S43">
        <v>102396.61509000001</v>
      </c>
      <c r="T43">
        <v>110456.742237</v>
      </c>
      <c r="U43">
        <v>98669.577300000004</v>
      </c>
      <c r="V43">
        <v>27528.411275999999</v>
      </c>
      <c r="W43">
        <v>27317.413505</v>
      </c>
      <c r="X43">
        <v>32968.365822</v>
      </c>
      <c r="Y43">
        <v>2041506.2074460001</v>
      </c>
      <c r="Z43">
        <v>912157.91003499995</v>
      </c>
      <c r="AA43">
        <v>872592.33120400005</v>
      </c>
      <c r="AB43">
        <v>715568.45937599998</v>
      </c>
      <c r="AC43">
        <v>332708.55882099998</v>
      </c>
      <c r="AD43">
        <v>259228.20901600001</v>
      </c>
      <c r="AE43">
        <v>233218.95274400001</v>
      </c>
      <c r="AF43">
        <v>144384.495253</v>
      </c>
      <c r="AG43">
        <v>120345.999725</v>
      </c>
      <c r="AH43">
        <v>99052.282913999996</v>
      </c>
      <c r="AI43">
        <v>85133.915320999993</v>
      </c>
      <c r="AJ43">
        <v>140622.56835300001</v>
      </c>
      <c r="AK43">
        <v>59339.646428</v>
      </c>
      <c r="AL43">
        <v>62371.620115999998</v>
      </c>
      <c r="AM43">
        <v>45742.396173000001</v>
      </c>
      <c r="AN43">
        <v>35252.547005</v>
      </c>
      <c r="AO43">
        <v>42252.014594</v>
      </c>
      <c r="AP43">
        <v>20265.767639999998</v>
      </c>
      <c r="AQ43">
        <v>46865.549927</v>
      </c>
      <c r="AR43">
        <v>11968.804158999999</v>
      </c>
      <c r="AS43">
        <v>5381.4245149999997</v>
      </c>
      <c r="AT43">
        <v>8806.6428259999993</v>
      </c>
      <c r="AU43">
        <v>7280.9364990000004</v>
      </c>
      <c r="AV43">
        <v>16452.729504999999</v>
      </c>
    </row>
    <row r="44" spans="1:48">
      <c r="A44" t="s">
        <v>417</v>
      </c>
      <c r="B44">
        <v>36143541.469893001</v>
      </c>
      <c r="C44">
        <v>3120319.0918080001</v>
      </c>
      <c r="D44">
        <v>2225263.1097960002</v>
      </c>
      <c r="E44">
        <v>1692391.29082</v>
      </c>
      <c r="F44">
        <v>1818373.9761429999</v>
      </c>
      <c r="G44">
        <v>1462075.7033289999</v>
      </c>
      <c r="H44">
        <v>1166169.2653969999</v>
      </c>
      <c r="I44">
        <v>1146819.7416399999</v>
      </c>
      <c r="J44">
        <v>623554.44149600004</v>
      </c>
      <c r="K44">
        <v>477442.78218799998</v>
      </c>
      <c r="L44">
        <v>398101.87087500002</v>
      </c>
      <c r="M44">
        <v>344822.64342099999</v>
      </c>
      <c r="N44">
        <v>336297.89587900002</v>
      </c>
      <c r="O44">
        <v>403426.89097000001</v>
      </c>
      <c r="P44">
        <v>214956.277657</v>
      </c>
      <c r="Q44">
        <v>142880.82303299999</v>
      </c>
      <c r="R44">
        <v>144722.74082400001</v>
      </c>
      <c r="S44">
        <v>108655.31357100001</v>
      </c>
      <c r="T44">
        <v>113292.96678</v>
      </c>
      <c r="U44">
        <v>86121.211483999999</v>
      </c>
      <c r="V44">
        <v>26977.932156999999</v>
      </c>
      <c r="W44">
        <v>27221.007422999999</v>
      </c>
      <c r="X44">
        <v>31723.055099000001</v>
      </c>
      <c r="Y44">
        <v>1937540.577366</v>
      </c>
      <c r="Z44">
        <v>946447.46236300003</v>
      </c>
      <c r="AA44">
        <v>918462.666677</v>
      </c>
      <c r="AB44">
        <v>761528.10929199995</v>
      </c>
      <c r="AC44">
        <v>341458.152825</v>
      </c>
      <c r="AD44">
        <v>263204.80479600001</v>
      </c>
      <c r="AE44">
        <v>242947.875463</v>
      </c>
      <c r="AF44">
        <v>154262.654312</v>
      </c>
      <c r="AG44">
        <v>128030.887047</v>
      </c>
      <c r="AH44">
        <v>97558.207769000001</v>
      </c>
      <c r="AI44">
        <v>83636.392496</v>
      </c>
      <c r="AJ44">
        <v>136265.63892100001</v>
      </c>
      <c r="AK44">
        <v>61890.112632999997</v>
      </c>
      <c r="AL44">
        <v>68679.914158</v>
      </c>
      <c r="AM44">
        <v>42227.227282</v>
      </c>
      <c r="AN44">
        <v>36580.205301000002</v>
      </c>
      <c r="AO44">
        <v>31921.553112000001</v>
      </c>
      <c r="AP44">
        <v>18211.721839000002</v>
      </c>
      <c r="AQ44">
        <v>49804.108678999997</v>
      </c>
      <c r="AR44">
        <v>11917.338338</v>
      </c>
      <c r="AS44">
        <v>5135.0066159999997</v>
      </c>
      <c r="AT44">
        <v>8716.8974799999996</v>
      </c>
      <c r="AU44">
        <v>9257.5759799999996</v>
      </c>
      <c r="AV44">
        <v>17938.170118999999</v>
      </c>
    </row>
    <row r="45" spans="1:48">
      <c r="A45" t="s">
        <v>418</v>
      </c>
      <c r="B45">
        <v>34389481.093846001</v>
      </c>
      <c r="C45">
        <v>2845954.6619230001</v>
      </c>
      <c r="D45">
        <v>2016282.361877</v>
      </c>
      <c r="E45">
        <v>1514393.0310170001</v>
      </c>
      <c r="F45">
        <v>1717787.6904480001</v>
      </c>
      <c r="G45">
        <v>1353575.0271069999</v>
      </c>
      <c r="H45">
        <v>1023239.1428349999</v>
      </c>
      <c r="I45">
        <v>1027558.5122079999</v>
      </c>
      <c r="J45">
        <v>532089.806629</v>
      </c>
      <c r="K45">
        <v>445288.54917800002</v>
      </c>
      <c r="L45">
        <v>355032.87433899997</v>
      </c>
      <c r="M45">
        <v>314885.58330300002</v>
      </c>
      <c r="N45">
        <v>307709.35472599999</v>
      </c>
      <c r="O45">
        <v>325273.13851100003</v>
      </c>
      <c r="P45">
        <v>193787.63901000001</v>
      </c>
      <c r="Q45">
        <v>130562.102814</v>
      </c>
      <c r="R45">
        <v>130127.913466</v>
      </c>
      <c r="S45">
        <v>111802.45512499999</v>
      </c>
      <c r="T45">
        <v>106658.828374</v>
      </c>
      <c r="U45">
        <v>79454.391302000004</v>
      </c>
      <c r="V45">
        <v>23723.111676</v>
      </c>
      <c r="W45">
        <v>23125.794934000001</v>
      </c>
      <c r="X45">
        <v>29172.298395000002</v>
      </c>
      <c r="Y45">
        <v>1494907.8231329999</v>
      </c>
      <c r="Z45">
        <v>901075.84562599997</v>
      </c>
      <c r="AA45">
        <v>751452.93916199997</v>
      </c>
      <c r="AB45">
        <v>662416.62355699996</v>
      </c>
      <c r="AC45">
        <v>358404.75306000002</v>
      </c>
      <c r="AD45">
        <v>283339.59247099998</v>
      </c>
      <c r="AE45">
        <v>203252.584722</v>
      </c>
      <c r="AF45">
        <v>146280.578419</v>
      </c>
      <c r="AG45">
        <v>127286.016514</v>
      </c>
      <c r="AH45">
        <v>89858.304027999999</v>
      </c>
      <c r="AI45">
        <v>83294.023700000005</v>
      </c>
      <c r="AJ45">
        <v>123274.650406</v>
      </c>
      <c r="AK45">
        <v>59184.331191999998</v>
      </c>
      <c r="AL45">
        <v>71009.199898999999</v>
      </c>
      <c r="AM45">
        <v>35586.390952000002</v>
      </c>
      <c r="AN45">
        <v>34473.374301999997</v>
      </c>
      <c r="AO45">
        <v>26074.236950999999</v>
      </c>
      <c r="AP45">
        <v>16821.907010999999</v>
      </c>
      <c r="AQ45">
        <v>43998.185257999998</v>
      </c>
      <c r="AR45">
        <v>10083.797707</v>
      </c>
      <c r="AS45">
        <v>4320.8106660000003</v>
      </c>
      <c r="AT45">
        <v>8427.6503649999995</v>
      </c>
      <c r="AU45">
        <v>8970.0137840000007</v>
      </c>
      <c r="AV45">
        <v>15965.682844999999</v>
      </c>
    </row>
    <row r="46" spans="1:48">
      <c r="A46" t="s">
        <v>419</v>
      </c>
      <c r="B46">
        <v>31911351.601442002</v>
      </c>
      <c r="C46">
        <v>2767202.5771590001</v>
      </c>
      <c r="D46">
        <v>1899825.0383639999</v>
      </c>
      <c r="E46">
        <v>1383377.2306590001</v>
      </c>
      <c r="F46">
        <v>1614946.239754</v>
      </c>
      <c r="G46">
        <v>1314573.08467</v>
      </c>
      <c r="H46">
        <v>926073.41509999998</v>
      </c>
      <c r="I46">
        <v>976327.38383800001</v>
      </c>
      <c r="J46">
        <v>503247.90804100002</v>
      </c>
      <c r="K46">
        <v>417315.96885900002</v>
      </c>
      <c r="L46">
        <v>323659.43659599999</v>
      </c>
      <c r="M46">
        <v>289071.542976</v>
      </c>
      <c r="N46">
        <v>276433.76509599999</v>
      </c>
      <c r="O46">
        <v>370648.35724400001</v>
      </c>
      <c r="P46">
        <v>193928.63921200001</v>
      </c>
      <c r="Q46">
        <v>120625.02230700001</v>
      </c>
      <c r="R46">
        <v>124948.384053</v>
      </c>
      <c r="S46">
        <v>102827.38955399999</v>
      </c>
      <c r="T46">
        <v>96016.342562999998</v>
      </c>
      <c r="U46">
        <v>71548.595616000006</v>
      </c>
      <c r="V46">
        <v>22159.374180999999</v>
      </c>
      <c r="W46">
        <v>20842.103760000002</v>
      </c>
      <c r="X46">
        <v>28123.190835000001</v>
      </c>
      <c r="Y46">
        <v>1797598.706397</v>
      </c>
      <c r="Z46">
        <v>879203.61363499996</v>
      </c>
      <c r="AA46">
        <v>792513.57740499999</v>
      </c>
      <c r="AB46">
        <v>611180.151235</v>
      </c>
      <c r="AC46">
        <v>330035.30777399999</v>
      </c>
      <c r="AD46">
        <v>274709.74162300001</v>
      </c>
      <c r="AE46">
        <v>198310.71906199999</v>
      </c>
      <c r="AF46">
        <v>128580.38896500001</v>
      </c>
      <c r="AG46">
        <v>127226.33871700001</v>
      </c>
      <c r="AH46">
        <v>87338.177473999996</v>
      </c>
      <c r="AI46">
        <v>79881.455862000003</v>
      </c>
      <c r="AJ46">
        <v>121756.805228</v>
      </c>
      <c r="AK46">
        <v>50212.603967000003</v>
      </c>
      <c r="AL46">
        <v>72289.856520999994</v>
      </c>
      <c r="AM46">
        <v>29954.253005999999</v>
      </c>
      <c r="AN46">
        <v>33775.195828999997</v>
      </c>
      <c r="AO46">
        <v>21193.219938999999</v>
      </c>
      <c r="AP46">
        <v>14820.938313000001</v>
      </c>
      <c r="AQ46">
        <v>40327.344871000001</v>
      </c>
      <c r="AR46">
        <v>8779.4892949999994</v>
      </c>
      <c r="AS46">
        <v>4241.5737179999996</v>
      </c>
      <c r="AT46">
        <v>8375.2476040000001</v>
      </c>
      <c r="AU46">
        <v>8301.7265879999995</v>
      </c>
      <c r="AV46">
        <v>14053.117601</v>
      </c>
    </row>
    <row r="47" spans="1:48">
      <c r="A47" t="s">
        <v>420</v>
      </c>
      <c r="B47">
        <v>35343232.541800998</v>
      </c>
      <c r="C47">
        <v>3119052.8120690002</v>
      </c>
      <c r="D47">
        <v>2101549.6781390002</v>
      </c>
      <c r="E47">
        <v>1518408.1910590001</v>
      </c>
      <c r="F47">
        <v>1772723.1794420001</v>
      </c>
      <c r="G47">
        <v>1403433.307846</v>
      </c>
      <c r="H47">
        <v>1014901.109437</v>
      </c>
      <c r="I47">
        <v>1120205.868146</v>
      </c>
      <c r="J47">
        <v>552763.13922400004</v>
      </c>
      <c r="K47">
        <v>459379.46280500002</v>
      </c>
      <c r="L47">
        <v>373015.80918099999</v>
      </c>
      <c r="M47">
        <v>318497.62800199998</v>
      </c>
      <c r="N47">
        <v>302933.71651699999</v>
      </c>
      <c r="O47">
        <v>420583.40751500003</v>
      </c>
      <c r="P47">
        <v>204105.225225</v>
      </c>
      <c r="Q47">
        <v>126419.718398</v>
      </c>
      <c r="R47">
        <v>137623.78964900001</v>
      </c>
      <c r="S47">
        <v>114723.772835</v>
      </c>
      <c r="T47">
        <v>118827.76669600001</v>
      </c>
      <c r="U47">
        <v>82902.612657000005</v>
      </c>
      <c r="V47">
        <v>25344.061215000002</v>
      </c>
      <c r="W47">
        <v>22614.26382</v>
      </c>
      <c r="X47">
        <v>32030.432079999999</v>
      </c>
      <c r="Y47">
        <v>2076655.4449539999</v>
      </c>
      <c r="Z47">
        <v>937868.59205099999</v>
      </c>
      <c r="AA47">
        <v>944687.58498499996</v>
      </c>
      <c r="AB47">
        <v>749359.30667900003</v>
      </c>
      <c r="AC47">
        <v>342361.25774199999</v>
      </c>
      <c r="AD47">
        <v>297534.83661300002</v>
      </c>
      <c r="AE47">
        <v>219746.50987899999</v>
      </c>
      <c r="AF47">
        <v>129644.272197</v>
      </c>
      <c r="AG47">
        <v>128131.996531</v>
      </c>
      <c r="AH47">
        <v>97787.991972000003</v>
      </c>
      <c r="AI47">
        <v>84875.355786999993</v>
      </c>
      <c r="AJ47">
        <v>127230.105312</v>
      </c>
      <c r="AK47">
        <v>54795.945870000003</v>
      </c>
      <c r="AL47">
        <v>73317.928528000004</v>
      </c>
      <c r="AM47">
        <v>34817.083127999998</v>
      </c>
      <c r="AN47">
        <v>37764.059097999998</v>
      </c>
      <c r="AO47">
        <v>22085.266978</v>
      </c>
      <c r="AP47">
        <v>16388.483951999999</v>
      </c>
      <c r="AQ47">
        <v>48925.128697</v>
      </c>
      <c r="AR47">
        <v>10387.384464999999</v>
      </c>
      <c r="AS47">
        <v>4345.8937109999997</v>
      </c>
      <c r="AT47">
        <v>9381.4790040000007</v>
      </c>
      <c r="AU47">
        <v>9534.1230770000002</v>
      </c>
      <c r="AV47">
        <v>14375.971491</v>
      </c>
    </row>
    <row r="48" spans="1:48">
      <c r="A48" t="s">
        <v>421</v>
      </c>
      <c r="B48">
        <v>36845556.995563</v>
      </c>
      <c r="C48">
        <v>3201971.9673049999</v>
      </c>
      <c r="D48">
        <v>2248182.9917910001</v>
      </c>
      <c r="E48">
        <v>1621317.9464060001</v>
      </c>
      <c r="F48">
        <v>1851648.5240130001</v>
      </c>
      <c r="G48">
        <v>1492630.627176</v>
      </c>
      <c r="H48">
        <v>1083961.148845</v>
      </c>
      <c r="I48">
        <v>1138065.8154430001</v>
      </c>
      <c r="J48">
        <v>617741.49476899998</v>
      </c>
      <c r="K48">
        <v>510632.81468800001</v>
      </c>
      <c r="L48">
        <v>405158.41622999997</v>
      </c>
      <c r="M48">
        <v>332561.14642100001</v>
      </c>
      <c r="N48">
        <v>317688.72513500002</v>
      </c>
      <c r="O48">
        <v>437961.06136599998</v>
      </c>
      <c r="P48">
        <v>210287.42444599999</v>
      </c>
      <c r="Q48">
        <v>136550.647673</v>
      </c>
      <c r="R48">
        <v>140543.73991999999</v>
      </c>
      <c r="S48">
        <v>109927.31759000001</v>
      </c>
      <c r="T48">
        <v>120838.13256899999</v>
      </c>
      <c r="U48">
        <v>81378.399852999995</v>
      </c>
      <c r="V48">
        <v>26111.503376000001</v>
      </c>
      <c r="W48">
        <v>24935.112692999999</v>
      </c>
      <c r="X48">
        <v>33199.525156000003</v>
      </c>
      <c r="Y48">
        <v>2073362.024589</v>
      </c>
      <c r="Z48">
        <v>903097.97070199996</v>
      </c>
      <c r="AA48">
        <v>959881.16389800003</v>
      </c>
      <c r="AB48">
        <v>775209.92027799995</v>
      </c>
      <c r="AC48">
        <v>334980.098497</v>
      </c>
      <c r="AD48">
        <v>292521.29951899999</v>
      </c>
      <c r="AE48">
        <v>229631.69174099999</v>
      </c>
      <c r="AF48">
        <v>137244.85805099999</v>
      </c>
      <c r="AG48">
        <v>122561.78066999999</v>
      </c>
      <c r="AH48">
        <v>97319.556607999999</v>
      </c>
      <c r="AI48">
        <v>86832.092971000005</v>
      </c>
      <c r="AJ48">
        <v>121059.085322</v>
      </c>
      <c r="AK48">
        <v>55238.196899000002</v>
      </c>
      <c r="AL48">
        <v>71984.003995000006</v>
      </c>
      <c r="AM48">
        <v>40372.572656999997</v>
      </c>
      <c r="AN48">
        <v>36826.921433000003</v>
      </c>
      <c r="AO48">
        <v>17999.443074999999</v>
      </c>
      <c r="AP48">
        <v>16733.047063000002</v>
      </c>
      <c r="AQ48">
        <v>47772.811414000003</v>
      </c>
      <c r="AR48">
        <v>10454.788887000001</v>
      </c>
      <c r="AS48">
        <v>4341.5723250000001</v>
      </c>
      <c r="AT48">
        <v>10325.540198999999</v>
      </c>
      <c r="AU48">
        <v>10191.780171</v>
      </c>
      <c r="AV48">
        <v>14670.517559</v>
      </c>
    </row>
    <row r="49" spans="1:48">
      <c r="A49" t="s">
        <v>422</v>
      </c>
      <c r="B49">
        <v>33725795.931085996</v>
      </c>
      <c r="C49">
        <v>3029567.6209359998</v>
      </c>
      <c r="D49">
        <v>2169905.5556040001</v>
      </c>
      <c r="E49">
        <v>1525266.368642</v>
      </c>
      <c r="F49">
        <v>1768950.9035499999</v>
      </c>
      <c r="G49">
        <v>1425643.19407</v>
      </c>
      <c r="H49">
        <v>1059092.050699</v>
      </c>
      <c r="I49">
        <v>1065658.0292509999</v>
      </c>
      <c r="J49">
        <v>559496.213812</v>
      </c>
      <c r="K49">
        <v>458679.427509</v>
      </c>
      <c r="L49">
        <v>375162.96542600001</v>
      </c>
      <c r="M49">
        <v>338483.63527500001</v>
      </c>
      <c r="N49">
        <v>311123.03331299999</v>
      </c>
      <c r="O49">
        <v>454753.09307</v>
      </c>
      <c r="P49">
        <v>198502.97424000001</v>
      </c>
      <c r="Q49">
        <v>136605.666283</v>
      </c>
      <c r="R49">
        <v>135837.17847099999</v>
      </c>
      <c r="S49">
        <v>103527.685461</v>
      </c>
      <c r="T49">
        <v>113963.275609</v>
      </c>
      <c r="U49">
        <v>75963.010750000001</v>
      </c>
      <c r="V49">
        <v>24476.357189999999</v>
      </c>
      <c r="W49">
        <v>24696.682253999999</v>
      </c>
      <c r="X49">
        <v>31706.386391</v>
      </c>
      <c r="Y49">
        <v>2304449.482938</v>
      </c>
      <c r="Z49">
        <v>827230.73763500003</v>
      </c>
      <c r="AA49">
        <v>944358.181033</v>
      </c>
      <c r="AB49">
        <v>732708.05249599996</v>
      </c>
      <c r="AC49">
        <v>316230.13932100002</v>
      </c>
      <c r="AD49">
        <v>277624.856004</v>
      </c>
      <c r="AE49">
        <v>228949.074177</v>
      </c>
      <c r="AF49">
        <v>137363.868682</v>
      </c>
      <c r="AG49">
        <v>118846.510115</v>
      </c>
      <c r="AH49">
        <v>95041.255229000002</v>
      </c>
      <c r="AI49">
        <v>82275.754283000002</v>
      </c>
      <c r="AJ49">
        <v>123438.396461</v>
      </c>
      <c r="AK49">
        <v>53447.259668999999</v>
      </c>
      <c r="AL49">
        <v>67808.291226000001</v>
      </c>
      <c r="AM49">
        <v>39119.684588999997</v>
      </c>
      <c r="AN49">
        <v>32777.815686000002</v>
      </c>
      <c r="AO49">
        <v>18259.408124000001</v>
      </c>
      <c r="AP49">
        <v>16402.684728</v>
      </c>
      <c r="AQ49">
        <v>46767.414151999998</v>
      </c>
      <c r="AR49">
        <v>10635.966091</v>
      </c>
      <c r="AS49">
        <v>4276.9919339999997</v>
      </c>
      <c r="AT49">
        <v>10582.910212000001</v>
      </c>
      <c r="AU49">
        <v>10352.862168</v>
      </c>
      <c r="AV49">
        <v>14242.248334</v>
      </c>
    </row>
    <row r="50" spans="1:48">
      <c r="A50" t="s">
        <v>423</v>
      </c>
      <c r="B50">
        <v>36782442.117193997</v>
      </c>
      <c r="C50">
        <v>3338340.75367</v>
      </c>
      <c r="D50">
        <v>2393555.3234799998</v>
      </c>
      <c r="E50">
        <v>1723159.131641</v>
      </c>
      <c r="F50">
        <v>1985700.2905369999</v>
      </c>
      <c r="G50">
        <v>1531928.54263</v>
      </c>
      <c r="H50">
        <v>1229766.381512</v>
      </c>
      <c r="I50">
        <v>1217101.054797</v>
      </c>
      <c r="J50">
        <v>631586.29511599999</v>
      </c>
      <c r="K50">
        <v>520570.76227499999</v>
      </c>
      <c r="L50">
        <v>402276.446406</v>
      </c>
      <c r="M50">
        <v>374989.854406</v>
      </c>
      <c r="N50">
        <v>361978.47682099999</v>
      </c>
      <c r="O50">
        <v>449667.31692399998</v>
      </c>
      <c r="P50">
        <v>210072.629529</v>
      </c>
      <c r="Q50">
        <v>137230.41658399999</v>
      </c>
      <c r="R50">
        <v>147635.287507</v>
      </c>
      <c r="S50">
        <v>102528.033427</v>
      </c>
      <c r="T50">
        <v>118167.602832</v>
      </c>
      <c r="U50">
        <v>91362.073461000007</v>
      </c>
      <c r="V50">
        <v>29042.175798</v>
      </c>
      <c r="W50">
        <v>31379.452775000002</v>
      </c>
      <c r="X50">
        <v>33312.500711000001</v>
      </c>
      <c r="Y50">
        <v>2123412.347536</v>
      </c>
      <c r="Z50">
        <v>883785.79329499998</v>
      </c>
      <c r="AA50">
        <v>1103532.9642129999</v>
      </c>
      <c r="AB50">
        <v>878088.28166199999</v>
      </c>
      <c r="AC50">
        <v>384816.71358400001</v>
      </c>
      <c r="AD50">
        <v>300509.40579300001</v>
      </c>
      <c r="AE50">
        <v>259668.84815800001</v>
      </c>
      <c r="AF50">
        <v>158314.692923</v>
      </c>
      <c r="AG50">
        <v>127852.46857</v>
      </c>
      <c r="AH50">
        <v>103872.919679</v>
      </c>
      <c r="AI50">
        <v>93820.167128999994</v>
      </c>
      <c r="AJ50">
        <v>132590.73700600001</v>
      </c>
      <c r="AK50">
        <v>53536.134053000002</v>
      </c>
      <c r="AL50">
        <v>67183.437353000001</v>
      </c>
      <c r="AM50">
        <v>45007.510654999998</v>
      </c>
      <c r="AN50">
        <v>38172.776592000002</v>
      </c>
      <c r="AO50">
        <v>17363.46298</v>
      </c>
      <c r="AP50">
        <v>15908.15367</v>
      </c>
      <c r="AQ50">
        <v>52390.536992000001</v>
      </c>
      <c r="AR50">
        <v>11000.121255</v>
      </c>
      <c r="AS50">
        <v>4504.0769449999998</v>
      </c>
      <c r="AT50">
        <v>11382.005961000001</v>
      </c>
      <c r="AU50">
        <v>16097.491705</v>
      </c>
      <c r="AV50">
        <v>16583.511920000001</v>
      </c>
    </row>
    <row r="51" spans="1:48">
      <c r="A51" t="s">
        <v>424</v>
      </c>
      <c r="B51">
        <v>36910722.302417003</v>
      </c>
      <c r="C51">
        <v>3286410.021189</v>
      </c>
      <c r="D51">
        <v>2365397.0564830001</v>
      </c>
      <c r="E51">
        <v>1714929.7912389999</v>
      </c>
      <c r="F51">
        <v>1960659.5624160001</v>
      </c>
      <c r="G51">
        <v>1587180.5900340001</v>
      </c>
      <c r="H51">
        <v>1217214.133529</v>
      </c>
      <c r="I51">
        <v>1238272.886711</v>
      </c>
      <c r="J51">
        <v>631346.60983299999</v>
      </c>
      <c r="K51">
        <v>526108.18790500006</v>
      </c>
      <c r="L51">
        <v>418740.38974200003</v>
      </c>
      <c r="M51">
        <v>357648.65283799998</v>
      </c>
      <c r="N51">
        <v>353782.19365899998</v>
      </c>
      <c r="O51">
        <v>441406.45753900002</v>
      </c>
      <c r="P51">
        <v>218022.123494</v>
      </c>
      <c r="Q51">
        <v>143514.24158999999</v>
      </c>
      <c r="R51">
        <v>148016.408711</v>
      </c>
      <c r="S51">
        <v>108267.93251899999</v>
      </c>
      <c r="T51">
        <v>115515.032871</v>
      </c>
      <c r="U51">
        <v>90767.696484</v>
      </c>
      <c r="V51">
        <v>29569.0265</v>
      </c>
      <c r="W51">
        <v>30511.492160000002</v>
      </c>
      <c r="X51">
        <v>31956.197534999999</v>
      </c>
      <c r="Y51">
        <v>2107478.6075209999</v>
      </c>
      <c r="Z51">
        <v>940585.68795000005</v>
      </c>
      <c r="AA51">
        <v>1064977.8586259999</v>
      </c>
      <c r="AB51">
        <v>862350.17973800004</v>
      </c>
      <c r="AC51">
        <v>362221.09384599997</v>
      </c>
      <c r="AD51">
        <v>324576.63248199999</v>
      </c>
      <c r="AE51">
        <v>256555.46761299999</v>
      </c>
      <c r="AF51">
        <v>151259.45530999999</v>
      </c>
      <c r="AG51">
        <v>132618.37106999999</v>
      </c>
      <c r="AH51">
        <v>106508.35348799999</v>
      </c>
      <c r="AI51">
        <v>102606.96681300001</v>
      </c>
      <c r="AJ51">
        <v>129292.400695</v>
      </c>
      <c r="AK51">
        <v>56288.566803000002</v>
      </c>
      <c r="AL51">
        <v>71187.901865000007</v>
      </c>
      <c r="AM51">
        <v>43569.247693999998</v>
      </c>
      <c r="AN51">
        <v>32342.983133000002</v>
      </c>
      <c r="AO51">
        <v>21059.218798999998</v>
      </c>
      <c r="AP51">
        <v>16360.395685</v>
      </c>
      <c r="AQ51">
        <v>51827.988419000001</v>
      </c>
      <c r="AR51">
        <v>13029.389304</v>
      </c>
      <c r="AS51">
        <v>4895.3680850000001</v>
      </c>
      <c r="AT51">
        <v>10792.042222</v>
      </c>
      <c r="AU51">
        <v>14197.167098</v>
      </c>
      <c r="AV51">
        <v>16718.566106999999</v>
      </c>
    </row>
    <row r="52" spans="1:48">
      <c r="A52" t="s">
        <v>425</v>
      </c>
      <c r="B52">
        <v>40612130.145084001</v>
      </c>
      <c r="C52">
        <v>3603760.4586200002</v>
      </c>
      <c r="D52">
        <v>2464799.2752979998</v>
      </c>
      <c r="E52">
        <v>1839033.0565259999</v>
      </c>
      <c r="F52">
        <v>2118872.7336869999</v>
      </c>
      <c r="G52">
        <v>1681552.14072</v>
      </c>
      <c r="H52">
        <v>1331230.2228989999</v>
      </c>
      <c r="I52">
        <v>1315544.754803</v>
      </c>
      <c r="J52">
        <v>706238.44302200002</v>
      </c>
      <c r="K52">
        <v>573859.78482900001</v>
      </c>
      <c r="L52">
        <v>433083.958315</v>
      </c>
      <c r="M52">
        <v>370447.38073799998</v>
      </c>
      <c r="N52">
        <v>383824.056384</v>
      </c>
      <c r="O52">
        <v>465135.081779</v>
      </c>
      <c r="P52">
        <v>237244.53779900001</v>
      </c>
      <c r="Q52">
        <v>152025.437079</v>
      </c>
      <c r="R52">
        <v>154855.69040399999</v>
      </c>
      <c r="S52">
        <v>117341.09927200001</v>
      </c>
      <c r="T52">
        <v>125138.72921799999</v>
      </c>
      <c r="U52">
        <v>94963.736334999994</v>
      </c>
      <c r="V52">
        <v>32660.645784</v>
      </c>
      <c r="W52">
        <v>32626.804100000001</v>
      </c>
      <c r="X52">
        <v>34543.477716000001</v>
      </c>
      <c r="Y52">
        <v>2197697.7578790002</v>
      </c>
      <c r="Z52">
        <v>958004.80938999995</v>
      </c>
      <c r="AA52">
        <v>1181110.649891</v>
      </c>
      <c r="AB52">
        <v>920595.58817100001</v>
      </c>
      <c r="AC52">
        <v>425807.576672</v>
      </c>
      <c r="AD52">
        <v>308202.742791</v>
      </c>
      <c r="AE52">
        <v>296469.78486299998</v>
      </c>
      <c r="AF52">
        <v>170258.15463999999</v>
      </c>
      <c r="AG52">
        <v>127839.556235</v>
      </c>
      <c r="AH52">
        <v>109599.09024400001</v>
      </c>
      <c r="AI52">
        <v>104559.30142</v>
      </c>
      <c r="AJ52">
        <v>136132.10224599999</v>
      </c>
      <c r="AK52">
        <v>56467.462896999998</v>
      </c>
      <c r="AL52">
        <v>70898.952686999997</v>
      </c>
      <c r="AM52">
        <v>53828.867903999999</v>
      </c>
      <c r="AN52">
        <v>37283.922267000002</v>
      </c>
      <c r="AO52">
        <v>19869.284116999999</v>
      </c>
      <c r="AP52">
        <v>16525.062513000001</v>
      </c>
      <c r="AQ52">
        <v>56350.749124000002</v>
      </c>
      <c r="AR52">
        <v>14852.503613999999</v>
      </c>
      <c r="AS52">
        <v>5174.5398349999996</v>
      </c>
      <c r="AT52">
        <v>11234.915220999999</v>
      </c>
      <c r="AU52">
        <v>16431.887119999999</v>
      </c>
      <c r="AV52">
        <v>20242.583365999999</v>
      </c>
    </row>
    <row r="53" spans="1:48">
      <c r="A53" t="s">
        <v>426</v>
      </c>
      <c r="B53">
        <v>39379593.612020001</v>
      </c>
      <c r="C53">
        <v>3651937.1447310001</v>
      </c>
      <c r="D53">
        <v>2485172.631976</v>
      </c>
      <c r="E53">
        <v>1852269.6760750001</v>
      </c>
      <c r="F53">
        <v>2016370.111666</v>
      </c>
      <c r="G53">
        <v>1661158.715996</v>
      </c>
      <c r="H53">
        <v>1372279.7268709999</v>
      </c>
      <c r="I53">
        <v>1192537.9943339999</v>
      </c>
      <c r="J53">
        <v>711427.91769599996</v>
      </c>
      <c r="K53">
        <v>565995.66345600004</v>
      </c>
      <c r="L53">
        <v>420214.620651</v>
      </c>
      <c r="M53">
        <v>374980.86434600002</v>
      </c>
      <c r="N53">
        <v>394997.78260999999</v>
      </c>
      <c r="O53">
        <v>467837.75967300002</v>
      </c>
      <c r="P53">
        <v>203216.415259</v>
      </c>
      <c r="Q53">
        <v>144574.632075</v>
      </c>
      <c r="R53">
        <v>155297.14964399999</v>
      </c>
      <c r="S53">
        <v>117309.525952</v>
      </c>
      <c r="T53">
        <v>118023.71791599999</v>
      </c>
      <c r="U53">
        <v>105862.90643</v>
      </c>
      <c r="V53">
        <v>32301.999615000001</v>
      </c>
      <c r="W53">
        <v>33901.732840999997</v>
      </c>
      <c r="X53">
        <v>32365.684043000001</v>
      </c>
      <c r="Y53">
        <v>2375328.1461590002</v>
      </c>
      <c r="Z53">
        <v>925000.92197300005</v>
      </c>
      <c r="AA53">
        <v>1207626.6596289999</v>
      </c>
      <c r="AB53">
        <v>917039.11691999994</v>
      </c>
      <c r="AC53">
        <v>372518.08757899998</v>
      </c>
      <c r="AD53">
        <v>294650.245169</v>
      </c>
      <c r="AE53">
        <v>278320.60583100002</v>
      </c>
      <c r="AF53">
        <v>159631.57483500001</v>
      </c>
      <c r="AG53">
        <v>120586.02688600001</v>
      </c>
      <c r="AH53">
        <v>110462.867617</v>
      </c>
      <c r="AI53">
        <v>96766.653262000007</v>
      </c>
      <c r="AJ53">
        <v>138558.905616</v>
      </c>
      <c r="AK53">
        <v>51492.368505999999</v>
      </c>
      <c r="AL53">
        <v>67559.581328</v>
      </c>
      <c r="AM53">
        <v>50964.191378000003</v>
      </c>
      <c r="AN53">
        <v>33774.195761000003</v>
      </c>
      <c r="AO53">
        <v>18840.180444000001</v>
      </c>
      <c r="AP53">
        <v>17073.708918</v>
      </c>
      <c r="AQ53">
        <v>57834.632541999999</v>
      </c>
      <c r="AR53">
        <v>14828.035115000001</v>
      </c>
      <c r="AS53">
        <v>6111.1511929999997</v>
      </c>
      <c r="AT53">
        <v>10563.628215000001</v>
      </c>
      <c r="AU53">
        <v>14434.856051000001</v>
      </c>
      <c r="AV53">
        <v>18257.869717000001</v>
      </c>
    </row>
    <row r="54" spans="1:48">
      <c r="A54" t="s">
        <v>427</v>
      </c>
      <c r="B54">
        <v>40616633.228872001</v>
      </c>
      <c r="C54">
        <v>3694632.0872599999</v>
      </c>
      <c r="D54">
        <v>2479454.2844500002</v>
      </c>
      <c r="E54">
        <v>1938806.745836</v>
      </c>
      <c r="F54">
        <v>2014970.022625</v>
      </c>
      <c r="G54">
        <v>1669088.562567</v>
      </c>
      <c r="H54">
        <v>1477097.02722</v>
      </c>
      <c r="I54">
        <v>1151419.5324860001</v>
      </c>
      <c r="J54">
        <v>748371.352235</v>
      </c>
      <c r="K54">
        <v>615817.38032999996</v>
      </c>
      <c r="L54">
        <v>414756.94791300001</v>
      </c>
      <c r="M54">
        <v>380925.98224600003</v>
      </c>
      <c r="N54">
        <v>415090.87460500002</v>
      </c>
      <c r="O54">
        <v>481295.725018</v>
      </c>
      <c r="P54">
        <v>205880.56257800001</v>
      </c>
      <c r="Q54">
        <v>145655.90141399999</v>
      </c>
      <c r="R54">
        <v>166695.958985</v>
      </c>
      <c r="S54">
        <v>115469.817844</v>
      </c>
      <c r="T54">
        <v>113534.382577</v>
      </c>
      <c r="U54">
        <v>111382.228906</v>
      </c>
      <c r="V54">
        <v>30634.787615000001</v>
      </c>
      <c r="W54">
        <v>39899.673199999997</v>
      </c>
      <c r="X54">
        <v>32414.763019000002</v>
      </c>
      <c r="Y54">
        <v>2472027.1689550001</v>
      </c>
      <c r="Z54">
        <v>964618.108305</v>
      </c>
      <c r="AA54">
        <v>1239178.7691639999</v>
      </c>
      <c r="AB54">
        <v>903638.644004</v>
      </c>
      <c r="AC54">
        <v>355179.87963400001</v>
      </c>
      <c r="AD54">
        <v>286335.17181000003</v>
      </c>
      <c r="AE54">
        <v>265462.28132399998</v>
      </c>
      <c r="AF54">
        <v>152223.00529</v>
      </c>
      <c r="AG54">
        <v>114308.625159</v>
      </c>
      <c r="AH54">
        <v>104870.121462</v>
      </c>
      <c r="AI54">
        <v>90632.800688000003</v>
      </c>
      <c r="AJ54">
        <v>132049.71791800001</v>
      </c>
      <c r="AK54">
        <v>50158.763596999997</v>
      </c>
      <c r="AL54">
        <v>65919.003484999994</v>
      </c>
      <c r="AM54">
        <v>57835.395960000002</v>
      </c>
      <c r="AN54">
        <v>32605.311382</v>
      </c>
      <c r="AO54">
        <v>19076.805884000001</v>
      </c>
      <c r="AP54">
        <v>17412.883135</v>
      </c>
      <c r="AQ54">
        <v>57810.527298000001</v>
      </c>
      <c r="AR54">
        <v>20130.580870000002</v>
      </c>
      <c r="AS54">
        <v>6464.6534620000002</v>
      </c>
      <c r="AT54">
        <v>10878.851412</v>
      </c>
      <c r="AU54">
        <v>13694.724345000001</v>
      </c>
      <c r="AV54">
        <v>16859.275804000001</v>
      </c>
    </row>
    <row r="55" spans="1:48">
      <c r="A55" t="s">
        <v>428</v>
      </c>
      <c r="B55">
        <v>43063580.169115998</v>
      </c>
      <c r="C55">
        <v>3891417.8496289998</v>
      </c>
      <c r="D55">
        <v>2527314.4453070001</v>
      </c>
      <c r="E55">
        <v>2025157.8347229999</v>
      </c>
      <c r="F55">
        <v>2036119.658243</v>
      </c>
      <c r="G55">
        <v>1810403.219632</v>
      </c>
      <c r="H55">
        <v>1533724.891698</v>
      </c>
      <c r="I55">
        <v>1196479.6246809999</v>
      </c>
      <c r="J55">
        <v>846872.25441099994</v>
      </c>
      <c r="K55">
        <v>685384.34152999998</v>
      </c>
      <c r="L55">
        <v>467709.81602199998</v>
      </c>
      <c r="M55">
        <v>387510.46914599999</v>
      </c>
      <c r="N55">
        <v>429943.51569999999</v>
      </c>
      <c r="O55">
        <v>476501.51889900002</v>
      </c>
      <c r="P55">
        <v>208096.193176</v>
      </c>
      <c r="Q55">
        <v>153442.288872</v>
      </c>
      <c r="R55">
        <v>177940.39644099999</v>
      </c>
      <c r="S55">
        <v>126153.238043</v>
      </c>
      <c r="T55">
        <v>113587.404305</v>
      </c>
      <c r="U55">
        <v>119988.807195</v>
      </c>
      <c r="V55">
        <v>35981.899191999997</v>
      </c>
      <c r="W55">
        <v>40772.207587999997</v>
      </c>
      <c r="X55">
        <v>33760.158090999998</v>
      </c>
      <c r="Y55">
        <v>2545818.8243100001</v>
      </c>
      <c r="Z55">
        <v>978185.878623</v>
      </c>
      <c r="AA55">
        <v>1264188.8708200001</v>
      </c>
      <c r="AB55">
        <v>1006527.760851</v>
      </c>
      <c r="AC55">
        <v>313580.73341599997</v>
      </c>
      <c r="AD55">
        <v>262028.880408</v>
      </c>
      <c r="AE55">
        <v>248644.30773</v>
      </c>
      <c r="AF55">
        <v>160663.56071799999</v>
      </c>
      <c r="AG55">
        <v>113783.147476</v>
      </c>
      <c r="AH55">
        <v>108790.202235</v>
      </c>
      <c r="AI55">
        <v>87598.050388000003</v>
      </c>
      <c r="AJ55">
        <v>131778.03060500001</v>
      </c>
      <c r="AK55">
        <v>47859.252968000001</v>
      </c>
      <c r="AL55">
        <v>61101.825041999997</v>
      </c>
      <c r="AM55">
        <v>59679.585867000002</v>
      </c>
      <c r="AN55">
        <v>28983.201845</v>
      </c>
      <c r="AO55">
        <v>18061.886871999999</v>
      </c>
      <c r="AP55">
        <v>16376.421205000001</v>
      </c>
      <c r="AQ55">
        <v>55542.725949</v>
      </c>
      <c r="AR55">
        <v>18421.751671000002</v>
      </c>
      <c r="AS55">
        <v>6757.3402500000002</v>
      </c>
      <c r="AT55">
        <v>10895.531164</v>
      </c>
      <c r="AU55">
        <v>13155.801896999999</v>
      </c>
      <c r="AV55">
        <v>15076.286719</v>
      </c>
    </row>
    <row r="56" spans="1:48">
      <c r="A56" t="s">
        <v>429</v>
      </c>
      <c r="B56">
        <v>41412960.574589998</v>
      </c>
      <c r="C56">
        <v>3851990.555472</v>
      </c>
      <c r="D56">
        <v>2366773.2185840001</v>
      </c>
      <c r="E56">
        <v>1890542.166947</v>
      </c>
      <c r="F56">
        <v>1914428.427593</v>
      </c>
      <c r="G56">
        <v>1681707.0522980001</v>
      </c>
      <c r="H56">
        <v>1455207.154535</v>
      </c>
      <c r="I56">
        <v>1130258.482231</v>
      </c>
      <c r="J56">
        <v>816781.15917500004</v>
      </c>
      <c r="K56">
        <v>611175.25272300001</v>
      </c>
      <c r="L56">
        <v>443172.33197900001</v>
      </c>
      <c r="M56">
        <v>367036.00066999998</v>
      </c>
      <c r="N56">
        <v>403024.55947600002</v>
      </c>
      <c r="O56">
        <v>477041.95875599998</v>
      </c>
      <c r="P56">
        <v>187777.44042500001</v>
      </c>
      <c r="Q56">
        <v>144624.69125199999</v>
      </c>
      <c r="R56">
        <v>166006.97382300001</v>
      </c>
      <c r="S56">
        <v>106224.225674</v>
      </c>
      <c r="T56">
        <v>104420.83433100001</v>
      </c>
      <c r="U56">
        <v>109985.46037099999</v>
      </c>
      <c r="V56">
        <v>39124.876313000001</v>
      </c>
      <c r="W56">
        <v>38075.553697000003</v>
      </c>
      <c r="X56">
        <v>33231.300508</v>
      </c>
      <c r="Y56">
        <v>2593102.62</v>
      </c>
      <c r="Z56">
        <v>921678.088812</v>
      </c>
      <c r="AA56">
        <v>1192105.6462419999</v>
      </c>
      <c r="AB56">
        <v>928168.89273399999</v>
      </c>
      <c r="AC56">
        <v>308652.49684199999</v>
      </c>
      <c r="AD56">
        <v>249337.33634000001</v>
      </c>
      <c r="AE56">
        <v>236841.47556600001</v>
      </c>
      <c r="AF56">
        <v>140354.75717299999</v>
      </c>
      <c r="AG56">
        <v>112411.166667</v>
      </c>
      <c r="AH56">
        <v>101694.556317</v>
      </c>
      <c r="AI56">
        <v>70711.443492999999</v>
      </c>
      <c r="AJ56">
        <v>123809.589638</v>
      </c>
      <c r="AK56">
        <v>46490.003175999998</v>
      </c>
      <c r="AL56">
        <v>58278.045472999998</v>
      </c>
      <c r="AM56">
        <v>54819.9058</v>
      </c>
      <c r="AN56">
        <v>33017.989653999997</v>
      </c>
      <c r="AO56">
        <v>17566.313226999999</v>
      </c>
      <c r="AP56">
        <v>15696.612314</v>
      </c>
      <c r="AQ56">
        <v>53594.938396999998</v>
      </c>
      <c r="AR56">
        <v>19012.275572999999</v>
      </c>
      <c r="AS56">
        <v>6607.390899</v>
      </c>
      <c r="AT56">
        <v>9662.8929329999992</v>
      </c>
      <c r="AU56">
        <v>12851.60418</v>
      </c>
      <c r="AV56">
        <v>14551.214119</v>
      </c>
    </row>
    <row r="57" spans="1:48">
      <c r="A57" t="s">
        <v>430</v>
      </c>
      <c r="B57">
        <v>41895802.680138998</v>
      </c>
      <c r="C57">
        <v>3943765.1171189998</v>
      </c>
      <c r="D57">
        <v>2508730.6276119999</v>
      </c>
      <c r="E57">
        <v>1975699.848394</v>
      </c>
      <c r="F57">
        <v>2015062.51783</v>
      </c>
      <c r="G57">
        <v>1706669.3688050001</v>
      </c>
      <c r="H57">
        <v>1547987.4539350001</v>
      </c>
      <c r="I57">
        <v>1216535.883412</v>
      </c>
      <c r="J57">
        <v>868477.34386999998</v>
      </c>
      <c r="K57">
        <v>650737.60005300003</v>
      </c>
      <c r="L57">
        <v>471728.346609</v>
      </c>
      <c r="M57">
        <v>411276.09985</v>
      </c>
      <c r="N57">
        <v>432867.43926700001</v>
      </c>
      <c r="O57">
        <v>505169.32932899997</v>
      </c>
      <c r="P57">
        <v>203531.94429700001</v>
      </c>
      <c r="Q57">
        <v>156390.41481399999</v>
      </c>
      <c r="R57">
        <v>174720.69072300001</v>
      </c>
      <c r="S57">
        <v>109564.932243</v>
      </c>
      <c r="T57">
        <v>114355.440757</v>
      </c>
      <c r="U57">
        <v>121225.112546</v>
      </c>
      <c r="V57">
        <v>41588.909651000002</v>
      </c>
      <c r="W57">
        <v>36769.568061999998</v>
      </c>
      <c r="X57">
        <v>34652.353267999999</v>
      </c>
      <c r="Y57">
        <v>2757728.5654330002</v>
      </c>
      <c r="Z57">
        <v>951080.81949799997</v>
      </c>
      <c r="AA57">
        <v>1166429.6900820001</v>
      </c>
      <c r="AB57">
        <v>970645.30432899995</v>
      </c>
      <c r="AC57">
        <v>314258.91023500002</v>
      </c>
      <c r="AD57">
        <v>272293.29425600002</v>
      </c>
      <c r="AE57">
        <v>247802.81710799999</v>
      </c>
      <c r="AF57">
        <v>150369.47793200001</v>
      </c>
      <c r="AG57">
        <v>115802.585863</v>
      </c>
      <c r="AH57">
        <v>107021.312504</v>
      </c>
      <c r="AI57">
        <v>65006.246442000003</v>
      </c>
      <c r="AJ57">
        <v>131734.71480099999</v>
      </c>
      <c r="AK57">
        <v>48017.365102999996</v>
      </c>
      <c r="AL57">
        <v>60856.015122999997</v>
      </c>
      <c r="AM57">
        <v>62055.752760000003</v>
      </c>
      <c r="AN57">
        <v>31285.375018999999</v>
      </c>
      <c r="AO57">
        <v>20376.008471000001</v>
      </c>
      <c r="AP57">
        <v>14427.805753000001</v>
      </c>
      <c r="AQ57">
        <v>52279.065779999997</v>
      </c>
      <c r="AR57">
        <v>20889.912454000001</v>
      </c>
      <c r="AS57">
        <v>6675.6896790000001</v>
      </c>
      <c r="AT57">
        <v>9685.3256309999997</v>
      </c>
      <c r="AU57">
        <v>13986.280129999999</v>
      </c>
      <c r="AV57">
        <v>15591.357108</v>
      </c>
    </row>
    <row r="58" spans="1:48">
      <c r="A58" t="s">
        <v>431</v>
      </c>
      <c r="B58">
        <v>39198126.153952003</v>
      </c>
      <c r="C58">
        <v>4079081.347027</v>
      </c>
      <c r="D58">
        <v>2422800.5120669999</v>
      </c>
      <c r="E58">
        <v>1891429.618359</v>
      </c>
      <c r="F58">
        <v>1877089.084393</v>
      </c>
      <c r="G58">
        <v>1606356.6992639999</v>
      </c>
      <c r="H58">
        <v>1533023.9212559999</v>
      </c>
      <c r="I58">
        <v>1169814.598281</v>
      </c>
      <c r="J58">
        <v>816403.66290600004</v>
      </c>
      <c r="K58">
        <v>620197.74088699999</v>
      </c>
      <c r="L58">
        <v>441966.55958399997</v>
      </c>
      <c r="M58">
        <v>400029.080954</v>
      </c>
      <c r="N58">
        <v>413369.49335599999</v>
      </c>
      <c r="O58">
        <v>498964.93338200002</v>
      </c>
      <c r="P58">
        <v>195348.83843900001</v>
      </c>
      <c r="Q58">
        <v>151694.09040099999</v>
      </c>
      <c r="R58">
        <v>172954.610093</v>
      </c>
      <c r="S58">
        <v>104219.644048</v>
      </c>
      <c r="T58">
        <v>111674.05306000001</v>
      </c>
      <c r="U58">
        <v>119583.365724</v>
      </c>
      <c r="V58">
        <v>40771.138780000001</v>
      </c>
      <c r="W58">
        <v>36350.389620000002</v>
      </c>
      <c r="X58">
        <v>32457.571883000001</v>
      </c>
      <c r="Y58">
        <v>2675964.4006710001</v>
      </c>
      <c r="Z58">
        <v>959592.50882400002</v>
      </c>
      <c r="AA58">
        <v>1159019.921294</v>
      </c>
      <c r="AB58">
        <v>993509.84332099999</v>
      </c>
      <c r="AC58">
        <v>350352.75566099997</v>
      </c>
      <c r="AD58">
        <v>264287.116202</v>
      </c>
      <c r="AE58">
        <v>248794.16594000001</v>
      </c>
      <c r="AF58">
        <v>150765.022272</v>
      </c>
      <c r="AG58">
        <v>106962.397853</v>
      </c>
      <c r="AH58">
        <v>104580.260973</v>
      </c>
      <c r="AI58">
        <v>63697.285867999999</v>
      </c>
      <c r="AJ58">
        <v>128000.964141</v>
      </c>
      <c r="AK58">
        <v>46877.114572999999</v>
      </c>
      <c r="AL58">
        <v>58429.271681999999</v>
      </c>
      <c r="AM58">
        <v>59559.624810000001</v>
      </c>
      <c r="AN58">
        <v>34460.607766000001</v>
      </c>
      <c r="AO58">
        <v>20489.947551000001</v>
      </c>
      <c r="AP58">
        <v>14547.844009</v>
      </c>
      <c r="AQ58">
        <v>50612.620524999998</v>
      </c>
      <c r="AR58">
        <v>20395.442561</v>
      </c>
      <c r="AS58">
        <v>5796.0671130000001</v>
      </c>
      <c r="AT58">
        <v>9784.2340850000001</v>
      </c>
      <c r="AU58">
        <v>13611.464645</v>
      </c>
      <c r="AV58">
        <v>13753.266686000001</v>
      </c>
    </row>
    <row r="59" spans="1:48">
      <c r="A59" t="s">
        <v>432</v>
      </c>
      <c r="B59">
        <v>40951859.110428996</v>
      </c>
      <c r="C59">
        <v>3996761.638698</v>
      </c>
      <c r="D59">
        <v>2479004.1331000002</v>
      </c>
      <c r="E59">
        <v>1991782.346016</v>
      </c>
      <c r="F59">
        <v>1929235.0213349999</v>
      </c>
      <c r="G59">
        <v>1737289.3594770001</v>
      </c>
      <c r="H59">
        <v>1621719.428665</v>
      </c>
      <c r="I59">
        <v>1213902.825403</v>
      </c>
      <c r="J59">
        <v>860911.08161400002</v>
      </c>
      <c r="K59">
        <v>655008.94236099999</v>
      </c>
      <c r="L59">
        <v>475325.08566300001</v>
      </c>
      <c r="M59">
        <v>413554.65697900002</v>
      </c>
      <c r="N59">
        <v>426394.72527699999</v>
      </c>
      <c r="O59">
        <v>530359.30036700005</v>
      </c>
      <c r="P59">
        <v>178617.51465</v>
      </c>
      <c r="Q59">
        <v>158839.137082</v>
      </c>
      <c r="R59">
        <v>189976.34330199999</v>
      </c>
      <c r="S59">
        <v>106915.61829</v>
      </c>
      <c r="T59">
        <v>107679.410957</v>
      </c>
      <c r="U59">
        <v>129114.12264099999</v>
      </c>
      <c r="V59">
        <v>41839.497431000003</v>
      </c>
      <c r="W59">
        <v>35595.311133000003</v>
      </c>
      <c r="X59">
        <v>33370.896309999996</v>
      </c>
      <c r="Y59">
        <v>2771327.6994850002</v>
      </c>
      <c r="Z59">
        <v>951925.17170099996</v>
      </c>
      <c r="AA59">
        <v>1210352.8397059999</v>
      </c>
      <c r="AB59">
        <v>1061339.3002849999</v>
      </c>
      <c r="AC59">
        <v>408719.29198500002</v>
      </c>
      <c r="AD59">
        <v>257787.16937600001</v>
      </c>
      <c r="AE59">
        <v>263842.91162999999</v>
      </c>
      <c r="AF59">
        <v>161174.327085</v>
      </c>
      <c r="AG59">
        <v>100460.34470099999</v>
      </c>
      <c r="AH59">
        <v>109831.96967599999</v>
      </c>
      <c r="AI59">
        <v>62792.900454000002</v>
      </c>
      <c r="AJ59">
        <v>140413.27247900001</v>
      </c>
      <c r="AK59">
        <v>46880.492803000001</v>
      </c>
      <c r="AL59">
        <v>56940.387713999997</v>
      </c>
      <c r="AM59">
        <v>63517.102743000003</v>
      </c>
      <c r="AN59">
        <v>36981.067631999998</v>
      </c>
      <c r="AO59">
        <v>23399.640546999999</v>
      </c>
      <c r="AP59">
        <v>15012.92873</v>
      </c>
      <c r="AQ59">
        <v>51684.138467999997</v>
      </c>
      <c r="AR59">
        <v>21062.569930999998</v>
      </c>
      <c r="AS59">
        <v>6282.6075570000003</v>
      </c>
      <c r="AT59">
        <v>9458.8872969999993</v>
      </c>
      <c r="AU59">
        <v>13211.451859999999</v>
      </c>
      <c r="AV59">
        <v>14142.681805</v>
      </c>
    </row>
    <row r="60" spans="1:48">
      <c r="A60" t="s">
        <v>433</v>
      </c>
      <c r="B60">
        <v>39846805.377429999</v>
      </c>
      <c r="C60">
        <v>3879106.2892339998</v>
      </c>
      <c r="D60">
        <v>2484131.0196600002</v>
      </c>
      <c r="E60">
        <v>1979043.011399</v>
      </c>
      <c r="F60">
        <v>1927399.67182</v>
      </c>
      <c r="G60">
        <v>1716377.9163889999</v>
      </c>
      <c r="H60">
        <v>1600364.839284</v>
      </c>
      <c r="I60">
        <v>1203876.8297900001</v>
      </c>
      <c r="J60">
        <v>770574.41197899997</v>
      </c>
      <c r="K60">
        <v>663005.63654500002</v>
      </c>
      <c r="L60">
        <v>459213.24900800001</v>
      </c>
      <c r="M60">
        <v>407106.07493300003</v>
      </c>
      <c r="N60">
        <v>420874.78636600001</v>
      </c>
      <c r="O60">
        <v>535821.55045600003</v>
      </c>
      <c r="P60">
        <v>182953.93698299999</v>
      </c>
      <c r="Q60">
        <v>157634.53891100001</v>
      </c>
      <c r="R60">
        <v>189252.146481</v>
      </c>
      <c r="S60">
        <v>106592.261713</v>
      </c>
      <c r="T60">
        <v>104668.119928</v>
      </c>
      <c r="U60">
        <v>121914.54635</v>
      </c>
      <c r="V60">
        <v>40080.907997000002</v>
      </c>
      <c r="W60">
        <v>33691.729287000002</v>
      </c>
      <c r="X60">
        <v>31188.653451999999</v>
      </c>
      <c r="Y60">
        <v>2771075.2460249998</v>
      </c>
      <c r="Z60">
        <v>858400.20576799999</v>
      </c>
      <c r="AA60">
        <v>1165060.175299</v>
      </c>
      <c r="AB60">
        <v>1074157.262111</v>
      </c>
      <c r="AC60">
        <v>421866.34401300002</v>
      </c>
      <c r="AD60">
        <v>247085.24601100001</v>
      </c>
      <c r="AE60">
        <v>298832.57975600002</v>
      </c>
      <c r="AF60">
        <v>152971.46874899999</v>
      </c>
      <c r="AG60">
        <v>93126.929424000002</v>
      </c>
      <c r="AH60">
        <v>101418.21064200001</v>
      </c>
      <c r="AI60">
        <v>60549.448175999998</v>
      </c>
      <c r="AJ60">
        <v>128164.68758899999</v>
      </c>
      <c r="AK60">
        <v>45122.261624999999</v>
      </c>
      <c r="AL60">
        <v>54830.890949000001</v>
      </c>
      <c r="AM60">
        <v>60162.259172999999</v>
      </c>
      <c r="AN60">
        <v>35314.498097999996</v>
      </c>
      <c r="AO60">
        <v>21427.157405999998</v>
      </c>
      <c r="AP60">
        <v>14214.463593</v>
      </c>
      <c r="AQ60">
        <v>46555.532739000002</v>
      </c>
      <c r="AR60">
        <v>19232.425734</v>
      </c>
      <c r="AS60">
        <v>5950.9848300000003</v>
      </c>
      <c r="AT60">
        <v>8767.0355039999995</v>
      </c>
      <c r="AU60">
        <v>11950.867457</v>
      </c>
      <c r="AV60">
        <v>14182.965661</v>
      </c>
    </row>
    <row r="61" spans="1:48">
      <c r="A61" t="s">
        <v>434</v>
      </c>
      <c r="B61">
        <v>39012154.274102002</v>
      </c>
      <c r="C61">
        <v>3928915.2723940001</v>
      </c>
      <c r="D61">
        <v>2437185.154265</v>
      </c>
      <c r="E61">
        <v>1951643.1570039999</v>
      </c>
      <c r="F61">
        <v>1932818.090025</v>
      </c>
      <c r="G61">
        <v>1660477.6539449999</v>
      </c>
      <c r="H61">
        <v>1594434.775688</v>
      </c>
      <c r="I61">
        <v>1219590.7496849999</v>
      </c>
      <c r="J61">
        <v>737055.75574099994</v>
      </c>
      <c r="K61">
        <v>637864.77948999999</v>
      </c>
      <c r="L61">
        <v>438050.77762800001</v>
      </c>
      <c r="M61">
        <v>415260.47092599998</v>
      </c>
      <c r="N61">
        <v>419279.24403200002</v>
      </c>
      <c r="O61">
        <v>551683.61733699997</v>
      </c>
      <c r="P61">
        <v>180569.22727500001</v>
      </c>
      <c r="Q61">
        <v>160809.267677</v>
      </c>
      <c r="R61">
        <v>178657.68475300001</v>
      </c>
      <c r="S61">
        <v>101631.685659</v>
      </c>
      <c r="T61">
        <v>106627.767311</v>
      </c>
      <c r="U61">
        <v>119799.737423</v>
      </c>
      <c r="V61">
        <v>40290.374815000003</v>
      </c>
      <c r="W61">
        <v>32978.065425000001</v>
      </c>
      <c r="X61">
        <v>31424.408071999998</v>
      </c>
      <c r="Y61">
        <v>3225554.9677579999</v>
      </c>
      <c r="Z61">
        <v>851476.70642099995</v>
      </c>
      <c r="AA61">
        <v>1199727.821128</v>
      </c>
      <c r="AB61">
        <v>1136768.802805</v>
      </c>
      <c r="AC61">
        <v>448452.30009600002</v>
      </c>
      <c r="AD61">
        <v>246508.88125100001</v>
      </c>
      <c r="AE61">
        <v>304003.34914000001</v>
      </c>
      <c r="AF61">
        <v>149887.343158</v>
      </c>
      <c r="AG61">
        <v>95094.777432999996</v>
      </c>
      <c r="AH61">
        <v>105662.50374099999</v>
      </c>
      <c r="AI61">
        <v>60065.962491999999</v>
      </c>
      <c r="AJ61">
        <v>137710.69300599999</v>
      </c>
      <c r="AK61">
        <v>43014.198245</v>
      </c>
      <c r="AL61">
        <v>54457.284798000001</v>
      </c>
      <c r="AM61">
        <v>59836.661784000004</v>
      </c>
      <c r="AN61">
        <v>37539.559414000003</v>
      </c>
      <c r="AO61">
        <v>20145.777855</v>
      </c>
      <c r="AP61">
        <v>11397.916506</v>
      </c>
      <c r="AQ61">
        <v>52727.875398999997</v>
      </c>
      <c r="AR61">
        <v>19063.638370000001</v>
      </c>
      <c r="AS61">
        <v>5559.8547680000001</v>
      </c>
      <c r="AT61">
        <v>8821.7125649999998</v>
      </c>
      <c r="AU61">
        <v>12436.261825</v>
      </c>
      <c r="AV61">
        <v>15602.152334</v>
      </c>
    </row>
    <row r="62" spans="1:48">
      <c r="A62" t="s">
        <v>435</v>
      </c>
      <c r="B62">
        <v>37997992.723879002</v>
      </c>
      <c r="C62">
        <v>3967327.245811</v>
      </c>
      <c r="D62">
        <v>2505408.3604009999</v>
      </c>
      <c r="E62">
        <v>1998344.9164809999</v>
      </c>
      <c r="F62">
        <v>1949865.3210209999</v>
      </c>
      <c r="G62">
        <v>1634189.2601059999</v>
      </c>
      <c r="H62">
        <v>1627285.0956840001</v>
      </c>
      <c r="I62">
        <v>1236192.3811989999</v>
      </c>
      <c r="J62">
        <v>735547.45833199995</v>
      </c>
      <c r="K62">
        <v>653287.56596299994</v>
      </c>
      <c r="L62">
        <v>432013.88232700003</v>
      </c>
      <c r="M62">
        <v>442840.58827100002</v>
      </c>
      <c r="N62">
        <v>432344.77793600003</v>
      </c>
      <c r="O62">
        <v>576395.75704900001</v>
      </c>
      <c r="P62">
        <v>186033.97975999999</v>
      </c>
      <c r="Q62">
        <v>165221.56536400001</v>
      </c>
      <c r="R62">
        <v>179881.186368</v>
      </c>
      <c r="S62">
        <v>101526.406046</v>
      </c>
      <c r="T62">
        <v>108927.35311700001</v>
      </c>
      <c r="U62">
        <v>121435.065206</v>
      </c>
      <c r="V62">
        <v>40069.112654999997</v>
      </c>
      <c r="W62">
        <v>35156.288896999999</v>
      </c>
      <c r="X62">
        <v>34146.996214999999</v>
      </c>
      <c r="Y62">
        <v>3192769.6501600002</v>
      </c>
      <c r="Z62">
        <v>852222.75405900006</v>
      </c>
      <c r="AA62">
        <v>1172515.215167</v>
      </c>
      <c r="AB62">
        <v>1112917.9095350001</v>
      </c>
      <c r="AC62">
        <v>427012.44925000001</v>
      </c>
      <c r="AD62">
        <v>237428.89732300001</v>
      </c>
      <c r="AE62">
        <v>325591.20538300002</v>
      </c>
      <c r="AF62">
        <v>149642.04017200001</v>
      </c>
      <c r="AG62">
        <v>99366.163855000006</v>
      </c>
      <c r="AH62">
        <v>110789.325924</v>
      </c>
      <c r="AI62">
        <v>59775.532417000002</v>
      </c>
      <c r="AJ62">
        <v>142777.74014000001</v>
      </c>
      <c r="AK62">
        <v>42059.103023999996</v>
      </c>
      <c r="AL62">
        <v>54191.523905000002</v>
      </c>
      <c r="AM62">
        <v>62536.416982000002</v>
      </c>
      <c r="AN62">
        <v>37116.447463999997</v>
      </c>
      <c r="AO62">
        <v>20720.826413999999</v>
      </c>
      <c r="AP62">
        <v>11854.489396000001</v>
      </c>
      <c r="AQ62">
        <v>51881.149518999999</v>
      </c>
      <c r="AR62">
        <v>19490.943028999998</v>
      </c>
      <c r="AS62">
        <v>5783.0474409999997</v>
      </c>
      <c r="AT62">
        <v>8946.2911019999992</v>
      </c>
      <c r="AU62">
        <v>11966.789557</v>
      </c>
      <c r="AV62">
        <v>17700.817696999999</v>
      </c>
    </row>
    <row r="63" spans="1:48">
      <c r="A63" t="s">
        <v>436</v>
      </c>
      <c r="B63">
        <v>37654355.916635998</v>
      </c>
      <c r="C63">
        <v>3982523.3719680002</v>
      </c>
      <c r="D63">
        <v>2423658.508434</v>
      </c>
      <c r="E63">
        <v>1922917.5055440001</v>
      </c>
      <c r="F63">
        <v>1830775.738811</v>
      </c>
      <c r="G63">
        <v>1545443.7830449999</v>
      </c>
      <c r="H63">
        <v>1590202.3302800001</v>
      </c>
      <c r="I63">
        <v>1197854.1010970001</v>
      </c>
      <c r="J63">
        <v>720713.199486</v>
      </c>
      <c r="K63">
        <v>606583.53663400002</v>
      </c>
      <c r="L63">
        <v>414466.99235900003</v>
      </c>
      <c r="M63">
        <v>417006.75988700002</v>
      </c>
      <c r="N63">
        <v>409636.50037000002</v>
      </c>
      <c r="O63">
        <v>559374.21712399996</v>
      </c>
      <c r="P63">
        <v>185341.52457499999</v>
      </c>
      <c r="Q63">
        <v>161610.930716</v>
      </c>
      <c r="R63">
        <v>172237.44897900001</v>
      </c>
      <c r="S63">
        <v>102851.545896</v>
      </c>
      <c r="T63">
        <v>105853.418024</v>
      </c>
      <c r="U63">
        <v>117378.108886</v>
      </c>
      <c r="V63">
        <v>43967.541073</v>
      </c>
      <c r="W63">
        <v>31108.578195999999</v>
      </c>
      <c r="X63">
        <v>25847.115257000001</v>
      </c>
      <c r="Y63">
        <v>3095883.3287570002</v>
      </c>
      <c r="Z63">
        <v>771981.23815800005</v>
      </c>
      <c r="AA63">
        <v>1200593.151294</v>
      </c>
      <c r="AB63">
        <v>1106012.4390740001</v>
      </c>
      <c r="AC63">
        <v>380249.243617</v>
      </c>
      <c r="AD63">
        <v>235716.934832</v>
      </c>
      <c r="AE63">
        <v>305152.89866900002</v>
      </c>
      <c r="AF63">
        <v>143820.506555</v>
      </c>
      <c r="AG63">
        <v>97281.423051000005</v>
      </c>
      <c r="AH63">
        <v>114438.706047</v>
      </c>
      <c r="AI63">
        <v>46578.773820000002</v>
      </c>
      <c r="AJ63">
        <v>149560.306984</v>
      </c>
      <c r="AK63">
        <v>42519.549844000001</v>
      </c>
      <c r="AL63">
        <v>56573.182893999998</v>
      </c>
      <c r="AM63">
        <v>55619.908303999997</v>
      </c>
      <c r="AN63">
        <v>40880.214606000001</v>
      </c>
      <c r="AO63">
        <v>23157.124779000002</v>
      </c>
      <c r="AP63">
        <v>9174.8542679999991</v>
      </c>
      <c r="AQ63">
        <v>51676.478437999998</v>
      </c>
      <c r="AR63">
        <v>16924.091595000002</v>
      </c>
      <c r="AS63">
        <v>6368.4302049999997</v>
      </c>
      <c r="AT63">
        <v>8142.277169</v>
      </c>
      <c r="AU63">
        <v>11934.036274</v>
      </c>
      <c r="AV63">
        <v>16057.500066000001</v>
      </c>
    </row>
    <row r="64" spans="1:48">
      <c r="A64" t="s">
        <v>437</v>
      </c>
      <c r="B64">
        <v>35751415.763021998</v>
      </c>
      <c r="C64">
        <v>4044095.9705309998</v>
      </c>
      <c r="D64">
        <v>2328641.4145160001</v>
      </c>
      <c r="E64">
        <v>1814746.4539389999</v>
      </c>
      <c r="F64">
        <v>1755485.2538079999</v>
      </c>
      <c r="G64">
        <v>1495905.5867920001</v>
      </c>
      <c r="H64">
        <v>1549294.643471</v>
      </c>
      <c r="I64">
        <v>1146613.11262</v>
      </c>
      <c r="J64">
        <v>686544.39535699994</v>
      </c>
      <c r="K64">
        <v>587402.28570100002</v>
      </c>
      <c r="L64">
        <v>388001.84674800001</v>
      </c>
      <c r="M64">
        <v>388736.69266</v>
      </c>
      <c r="N64">
        <v>408882.31749300001</v>
      </c>
      <c r="O64">
        <v>549894.41447900003</v>
      </c>
      <c r="P64">
        <v>180415.21865200001</v>
      </c>
      <c r="Q64">
        <v>151384.56114800001</v>
      </c>
      <c r="R64">
        <v>162059.52624000001</v>
      </c>
      <c r="S64">
        <v>96795.235792000007</v>
      </c>
      <c r="T64">
        <v>102263.34147</v>
      </c>
      <c r="U64">
        <v>116644.160234</v>
      </c>
      <c r="V64">
        <v>42345.068180000002</v>
      </c>
      <c r="W64">
        <v>30022.984247</v>
      </c>
      <c r="X64">
        <v>25978.432820999999</v>
      </c>
      <c r="Y64">
        <v>3053048.6304580001</v>
      </c>
      <c r="Z64">
        <v>777594.76502799999</v>
      </c>
      <c r="AA64">
        <v>1114983.6218679999</v>
      </c>
      <c r="AB64">
        <v>1073909.1490229999</v>
      </c>
      <c r="AC64">
        <v>359352.17538500001</v>
      </c>
      <c r="AD64">
        <v>223168.49208500001</v>
      </c>
      <c r="AE64">
        <v>306739.07644099998</v>
      </c>
      <c r="AF64">
        <v>140379.83503700001</v>
      </c>
      <c r="AG64">
        <v>98127.030731999999</v>
      </c>
      <c r="AH64">
        <v>110601.039858</v>
      </c>
      <c r="AI64">
        <v>46393.588874000001</v>
      </c>
      <c r="AJ64">
        <v>151658.29858599999</v>
      </c>
      <c r="AK64">
        <v>40535.913674000003</v>
      </c>
      <c r="AL64">
        <v>54776.240307</v>
      </c>
      <c r="AM64">
        <v>50855.313452000002</v>
      </c>
      <c r="AN64">
        <v>47216.323669999998</v>
      </c>
      <c r="AO64">
        <v>23030.737384</v>
      </c>
      <c r="AP64">
        <v>8555.3296410000003</v>
      </c>
      <c r="AQ64">
        <v>51783.958559999999</v>
      </c>
      <c r="AR64">
        <v>16694.921120999999</v>
      </c>
      <c r="AS64">
        <v>6334.952295</v>
      </c>
      <c r="AT64">
        <v>8250.2928969999994</v>
      </c>
      <c r="AU64">
        <v>12857.671501000001</v>
      </c>
      <c r="AV64">
        <v>17152.271679000001</v>
      </c>
    </row>
    <row r="65" spans="1:48">
      <c r="A65" t="s">
        <v>438</v>
      </c>
      <c r="B65">
        <v>34424242.712127</v>
      </c>
      <c r="C65">
        <v>4028278.028622</v>
      </c>
      <c r="D65">
        <v>2280827.163559</v>
      </c>
      <c r="E65">
        <v>1766959.472147</v>
      </c>
      <c r="F65">
        <v>1670253.458902</v>
      </c>
      <c r="G65">
        <v>1460918.3814379999</v>
      </c>
      <c r="H65">
        <v>1487758.593899</v>
      </c>
      <c r="I65">
        <v>1145188.190492</v>
      </c>
      <c r="J65">
        <v>644092.612754</v>
      </c>
      <c r="K65">
        <v>557046.27233599999</v>
      </c>
      <c r="L65">
        <v>383513.89752599999</v>
      </c>
      <c r="M65">
        <v>388280.916753</v>
      </c>
      <c r="N65">
        <v>392846.18238499999</v>
      </c>
      <c r="O65">
        <v>549404.65937200002</v>
      </c>
      <c r="P65">
        <v>171235.769875</v>
      </c>
      <c r="Q65">
        <v>150041.04879999999</v>
      </c>
      <c r="R65">
        <v>167088.01448300001</v>
      </c>
      <c r="S65">
        <v>98378.772758000006</v>
      </c>
      <c r="T65">
        <v>96520.931767000002</v>
      </c>
      <c r="U65">
        <v>107828.60860000001</v>
      </c>
      <c r="V65">
        <v>43026.814199</v>
      </c>
      <c r="W65">
        <v>29251.196523999999</v>
      </c>
      <c r="X65">
        <v>25573.569724000001</v>
      </c>
      <c r="Y65">
        <v>3201167.6616349998</v>
      </c>
      <c r="Z65">
        <v>748593.32999400003</v>
      </c>
      <c r="AA65">
        <v>1119629.619706</v>
      </c>
      <c r="AB65">
        <v>1071453.1908189999</v>
      </c>
      <c r="AC65">
        <v>346494.52568600001</v>
      </c>
      <c r="AD65">
        <v>205508.58054699999</v>
      </c>
      <c r="AE65">
        <v>289064.10704999999</v>
      </c>
      <c r="AF65">
        <v>129320.84540000001</v>
      </c>
      <c r="AG65">
        <v>104004.21739799999</v>
      </c>
      <c r="AH65">
        <v>114348.8757</v>
      </c>
      <c r="AI65">
        <v>45474.245111999997</v>
      </c>
      <c r="AJ65">
        <v>148385.39267900001</v>
      </c>
      <c r="AK65">
        <v>39024.785506</v>
      </c>
      <c r="AL65">
        <v>53370.681128999997</v>
      </c>
      <c r="AM65">
        <v>51124.415178000003</v>
      </c>
      <c r="AN65">
        <v>42746.532652000002</v>
      </c>
      <c r="AO65">
        <v>27764.632561999999</v>
      </c>
      <c r="AP65">
        <v>8204.8184459999993</v>
      </c>
      <c r="AQ65">
        <v>54611.748532999998</v>
      </c>
      <c r="AR65">
        <v>17213.694185</v>
      </c>
      <c r="AS65">
        <v>6965.1159829999997</v>
      </c>
      <c r="AT65">
        <v>8221.1799269999992</v>
      </c>
      <c r="AU65">
        <v>13610.191629999999</v>
      </c>
      <c r="AV65">
        <v>19250.696233999999</v>
      </c>
    </row>
    <row r="66" spans="1:48">
      <c r="A66" t="s">
        <v>439</v>
      </c>
      <c r="B66">
        <v>33590033.717387997</v>
      </c>
      <c r="C66">
        <v>3967442.7339030001</v>
      </c>
      <c r="D66">
        <v>2216415.0990780001</v>
      </c>
      <c r="E66">
        <v>1683111.969515</v>
      </c>
      <c r="F66">
        <v>1578541.0473180001</v>
      </c>
      <c r="G66">
        <v>1495596.1275579999</v>
      </c>
      <c r="H66">
        <v>1461227.2565510001</v>
      </c>
      <c r="I66">
        <v>1117395.069782</v>
      </c>
      <c r="J66">
        <v>620856.03993900004</v>
      </c>
      <c r="K66">
        <v>542420.85663299996</v>
      </c>
      <c r="L66">
        <v>384442.35656699998</v>
      </c>
      <c r="M66">
        <v>368993.93120499997</v>
      </c>
      <c r="N66">
        <v>371660.29953900003</v>
      </c>
      <c r="O66">
        <v>524733.44701400003</v>
      </c>
      <c r="P66">
        <v>166904.77779699999</v>
      </c>
      <c r="Q66">
        <v>151539.34310200001</v>
      </c>
      <c r="R66">
        <v>169164.44730699999</v>
      </c>
      <c r="S66">
        <v>98544.467329999999</v>
      </c>
      <c r="T66">
        <v>93432.511326000007</v>
      </c>
      <c r="U66">
        <v>107131.812684</v>
      </c>
      <c r="V66">
        <v>48187.984104000003</v>
      </c>
      <c r="W66">
        <v>28095.371868999999</v>
      </c>
      <c r="X66">
        <v>26616.244108999999</v>
      </c>
      <c r="Y66">
        <v>3227002.9290840002</v>
      </c>
      <c r="Z66">
        <v>712122.19749499997</v>
      </c>
      <c r="AA66">
        <v>1071139.840756</v>
      </c>
      <c r="AB66">
        <v>1069339.231903</v>
      </c>
      <c r="AC66">
        <v>370317.79711400002</v>
      </c>
      <c r="AD66">
        <v>195434.54431999999</v>
      </c>
      <c r="AE66">
        <v>280872.04616600001</v>
      </c>
      <c r="AF66">
        <v>130738.655443</v>
      </c>
      <c r="AG66">
        <v>102529.02753199999</v>
      </c>
      <c r="AH66">
        <v>114255.408669</v>
      </c>
      <c r="AI66">
        <v>46621.655372000001</v>
      </c>
      <c r="AJ66">
        <v>143315.187225</v>
      </c>
      <c r="AK66">
        <v>40414.529450000002</v>
      </c>
      <c r="AL66">
        <v>55650.571707000003</v>
      </c>
      <c r="AM66">
        <v>52484.849586999997</v>
      </c>
      <c r="AN66">
        <v>39594.560969999999</v>
      </c>
      <c r="AO66">
        <v>28460.62846</v>
      </c>
      <c r="AP66">
        <v>7658.4472340000002</v>
      </c>
      <c r="AQ66">
        <v>53615.496909000001</v>
      </c>
      <c r="AR66">
        <v>17349.720975</v>
      </c>
      <c r="AS66">
        <v>7068.2503340000003</v>
      </c>
      <c r="AT66">
        <v>7964.692556</v>
      </c>
      <c r="AU66">
        <v>13371.100644</v>
      </c>
      <c r="AV66">
        <v>17989.185678999998</v>
      </c>
    </row>
    <row r="67" spans="1:48">
      <c r="A67" t="s">
        <v>440</v>
      </c>
      <c r="B67">
        <v>33934956.053482004</v>
      </c>
      <c r="C67">
        <v>4007742.261564</v>
      </c>
      <c r="D67">
        <v>2222498.594765</v>
      </c>
      <c r="E67">
        <v>1753918.4588959999</v>
      </c>
      <c r="F67">
        <v>1596898.3383229999</v>
      </c>
      <c r="G67">
        <v>1526939.403135</v>
      </c>
      <c r="H67">
        <v>1488510.281863</v>
      </c>
      <c r="I67">
        <v>1116925.544764</v>
      </c>
      <c r="J67">
        <v>609860.59106699994</v>
      </c>
      <c r="K67">
        <v>530608.65341699996</v>
      </c>
      <c r="L67">
        <v>399409.84784399997</v>
      </c>
      <c r="M67">
        <v>386681.99133400002</v>
      </c>
      <c r="N67">
        <v>376471.33822400001</v>
      </c>
      <c r="O67">
        <v>514488.52042800002</v>
      </c>
      <c r="P67">
        <v>165420.60473399999</v>
      </c>
      <c r="Q67">
        <v>155340.47677499999</v>
      </c>
      <c r="R67">
        <v>165852.24821300001</v>
      </c>
      <c r="S67">
        <v>96936.027268000005</v>
      </c>
      <c r="T67">
        <v>93417.093504999997</v>
      </c>
      <c r="U67">
        <v>111204.369418</v>
      </c>
      <c r="V67">
        <v>47568.729614000003</v>
      </c>
      <c r="W67">
        <v>27472.743275000001</v>
      </c>
      <c r="X67">
        <v>27145.896184000001</v>
      </c>
      <c r="Y67">
        <v>3082627.7926500002</v>
      </c>
      <c r="Z67">
        <v>729263.36588299996</v>
      </c>
      <c r="AA67">
        <v>1005580.383197</v>
      </c>
      <c r="AB67">
        <v>1061571.3830909999</v>
      </c>
      <c r="AC67">
        <v>402243.59813699999</v>
      </c>
      <c r="AD67">
        <v>192442.506945</v>
      </c>
      <c r="AE67">
        <v>273595.83527699998</v>
      </c>
      <c r="AF67">
        <v>136533.95152199999</v>
      </c>
      <c r="AG67">
        <v>105439.88284000001</v>
      </c>
      <c r="AH67">
        <v>119214.635606</v>
      </c>
      <c r="AI67">
        <v>41475.909067000001</v>
      </c>
      <c r="AJ67">
        <v>143238.216969</v>
      </c>
      <c r="AK67">
        <v>38420.789808000001</v>
      </c>
      <c r="AL67">
        <v>55061.965498999998</v>
      </c>
      <c r="AM67">
        <v>53313.841411000001</v>
      </c>
      <c r="AN67">
        <v>39625.074131000001</v>
      </c>
      <c r="AO67">
        <v>29480.971258000001</v>
      </c>
      <c r="AP67">
        <v>8428.2396129999997</v>
      </c>
      <c r="AQ67">
        <v>58260.425860000003</v>
      </c>
      <c r="AR67">
        <v>16631.393777000001</v>
      </c>
      <c r="AS67">
        <v>6567.6798950000002</v>
      </c>
      <c r="AT67">
        <v>7818.4084000000003</v>
      </c>
      <c r="AU67">
        <v>15546.448543</v>
      </c>
      <c r="AV67">
        <v>19236.955267000001</v>
      </c>
    </row>
    <row r="68" spans="1:48">
      <c r="A68" t="s">
        <v>441</v>
      </c>
      <c r="B68">
        <v>32453651.307321001</v>
      </c>
      <c r="C68">
        <v>3866142.4013979998</v>
      </c>
      <c r="D68">
        <v>2101094.318986</v>
      </c>
      <c r="E68">
        <v>1710726.3130129999</v>
      </c>
      <c r="F68">
        <v>1521795.635371</v>
      </c>
      <c r="G68">
        <v>1468492.599745</v>
      </c>
      <c r="H68">
        <v>1387796.1814649999</v>
      </c>
      <c r="I68">
        <v>1039266.955831</v>
      </c>
      <c r="J68">
        <v>575345.36386299995</v>
      </c>
      <c r="K68">
        <v>507923.57375600003</v>
      </c>
      <c r="L68">
        <v>370535.79748200002</v>
      </c>
      <c r="M68">
        <v>381458.028422</v>
      </c>
      <c r="N68">
        <v>362051.95533800003</v>
      </c>
      <c r="O68">
        <v>497023.62088100001</v>
      </c>
      <c r="P68">
        <v>164099.40582499999</v>
      </c>
      <c r="Q68">
        <v>153821.33499900001</v>
      </c>
      <c r="R68">
        <v>154580.874152</v>
      </c>
      <c r="S68">
        <v>88399.233288999996</v>
      </c>
      <c r="T68">
        <v>86195.074907999995</v>
      </c>
      <c r="U68">
        <v>104979.188023</v>
      </c>
      <c r="V68">
        <v>47710.132232000004</v>
      </c>
      <c r="W68">
        <v>27497.803913</v>
      </c>
      <c r="X68">
        <v>24589.965983999999</v>
      </c>
      <c r="Y68">
        <v>2897725.3902289998</v>
      </c>
      <c r="Z68">
        <v>575865.118258</v>
      </c>
      <c r="AA68">
        <v>907843.81932300003</v>
      </c>
      <c r="AB68">
        <v>913243.12977200001</v>
      </c>
      <c r="AC68">
        <v>353516.45086600003</v>
      </c>
      <c r="AD68">
        <v>191007.75142499999</v>
      </c>
      <c r="AE68">
        <v>250928.801122</v>
      </c>
      <c r="AF68">
        <v>127158.62506999999</v>
      </c>
      <c r="AG68">
        <v>98341.052785000007</v>
      </c>
      <c r="AH68">
        <v>115842.204585</v>
      </c>
      <c r="AI68">
        <v>39450.212725999998</v>
      </c>
      <c r="AJ68">
        <v>137385.55021700001</v>
      </c>
      <c r="AK68">
        <v>38429.839596999998</v>
      </c>
      <c r="AL68">
        <v>52163.069426000002</v>
      </c>
      <c r="AM68">
        <v>50687.396567000003</v>
      </c>
      <c r="AN68">
        <v>36944.824433000002</v>
      </c>
      <c r="AO68">
        <v>25050.271712000002</v>
      </c>
      <c r="AP68">
        <v>9001.9826670000002</v>
      </c>
      <c r="AQ68">
        <v>54555.478908999998</v>
      </c>
      <c r="AR68">
        <v>14968.686153000001</v>
      </c>
      <c r="AS68">
        <v>6673.9951279999996</v>
      </c>
      <c r="AT68">
        <v>6986.7950469999996</v>
      </c>
      <c r="AU68">
        <v>12550.074334000001</v>
      </c>
      <c r="AV68">
        <v>17877.031556999998</v>
      </c>
    </row>
    <row r="69" spans="1:48">
      <c r="A69" t="s">
        <v>442</v>
      </c>
      <c r="B69">
        <v>29134347.485872</v>
      </c>
      <c r="C69">
        <v>3478988.1645189999</v>
      </c>
      <c r="D69">
        <v>1727938.7185279999</v>
      </c>
      <c r="E69">
        <v>1389754.2903430001</v>
      </c>
      <c r="F69">
        <v>1339530.1767289999</v>
      </c>
      <c r="G69">
        <v>1344969.804671</v>
      </c>
      <c r="H69">
        <v>1184612.247582</v>
      </c>
      <c r="I69">
        <v>899138.27988100005</v>
      </c>
      <c r="J69">
        <v>581408.13688899996</v>
      </c>
      <c r="K69">
        <v>435031.80986199999</v>
      </c>
      <c r="L69">
        <v>338209.78778399999</v>
      </c>
      <c r="M69">
        <v>294635.21330100001</v>
      </c>
      <c r="N69">
        <v>285675.53642399999</v>
      </c>
      <c r="O69">
        <v>448266.34170200001</v>
      </c>
      <c r="P69">
        <v>138256.54324200001</v>
      </c>
      <c r="Q69">
        <v>125382.28323</v>
      </c>
      <c r="R69">
        <v>132908.05461600001</v>
      </c>
      <c r="S69">
        <v>80573.118017999994</v>
      </c>
      <c r="T69">
        <v>71508.003242000006</v>
      </c>
      <c r="U69">
        <v>95533.224505999999</v>
      </c>
      <c r="V69">
        <v>42289.828193000001</v>
      </c>
      <c r="W69">
        <v>20821.681175999998</v>
      </c>
      <c r="X69">
        <v>21750.586759000002</v>
      </c>
      <c r="Y69">
        <v>2814995.0327340001</v>
      </c>
      <c r="Z69">
        <v>530539.48970499996</v>
      </c>
      <c r="AA69">
        <v>825069.19998399995</v>
      </c>
      <c r="AB69">
        <v>774688.70391699998</v>
      </c>
      <c r="AC69">
        <v>285853.22007699998</v>
      </c>
      <c r="AD69">
        <v>174273.41480900001</v>
      </c>
      <c r="AE69">
        <v>226665.78249099999</v>
      </c>
      <c r="AF69">
        <v>106470.21988</v>
      </c>
      <c r="AG69">
        <v>85676.423668000003</v>
      </c>
      <c r="AH69">
        <v>108014.924937</v>
      </c>
      <c r="AI69">
        <v>36015.709066000003</v>
      </c>
      <c r="AJ69">
        <v>110014.359423</v>
      </c>
      <c r="AK69">
        <v>38571.924644999999</v>
      </c>
      <c r="AL69">
        <v>50205.455729000001</v>
      </c>
      <c r="AM69">
        <v>39547.646653000003</v>
      </c>
      <c r="AN69">
        <v>32315.260281999999</v>
      </c>
      <c r="AO69">
        <v>20104.884431999999</v>
      </c>
      <c r="AP69">
        <v>6888.1539720000001</v>
      </c>
      <c r="AQ69">
        <v>50721.003287</v>
      </c>
      <c r="AR69">
        <v>11814.113923000001</v>
      </c>
      <c r="AS69">
        <v>6559.7061569999996</v>
      </c>
      <c r="AT69">
        <v>5740.7239099999997</v>
      </c>
      <c r="AU69">
        <v>10406.643711000001</v>
      </c>
      <c r="AV69">
        <v>14871.874464</v>
      </c>
    </row>
    <row r="70" spans="1:48">
      <c r="A70" t="s">
        <v>443</v>
      </c>
      <c r="B70">
        <v>29921623.318852</v>
      </c>
      <c r="C70">
        <v>3534520.875676</v>
      </c>
      <c r="D70">
        <v>1820609.2385480001</v>
      </c>
      <c r="E70">
        <v>1460721.949207</v>
      </c>
      <c r="F70">
        <v>1388567.996937</v>
      </c>
      <c r="G70">
        <v>1424163.9925820001</v>
      </c>
      <c r="H70">
        <v>1318474.5342240001</v>
      </c>
      <c r="I70">
        <v>898950.37807400001</v>
      </c>
      <c r="J70">
        <v>596455.45533499995</v>
      </c>
      <c r="K70">
        <v>457290.44185800001</v>
      </c>
      <c r="L70">
        <v>347769.41473999998</v>
      </c>
      <c r="M70">
        <v>307452.65802999999</v>
      </c>
      <c r="N70">
        <v>305700.74924799998</v>
      </c>
      <c r="O70">
        <v>453865.94680600002</v>
      </c>
      <c r="P70">
        <v>142616.63560400001</v>
      </c>
      <c r="Q70">
        <v>133425.14939999999</v>
      </c>
      <c r="R70">
        <v>144143.96490699999</v>
      </c>
      <c r="S70">
        <v>80649.020038000002</v>
      </c>
      <c r="T70">
        <v>77311.325039000003</v>
      </c>
      <c r="U70">
        <v>96319.651138999994</v>
      </c>
      <c r="V70">
        <v>42084.398279000001</v>
      </c>
      <c r="W70">
        <v>21205.583253000001</v>
      </c>
      <c r="X70">
        <v>22358.035793999999</v>
      </c>
      <c r="Y70">
        <v>2671594.820239</v>
      </c>
      <c r="Z70">
        <v>525555.832757</v>
      </c>
      <c r="AA70">
        <v>814456.62421899999</v>
      </c>
      <c r="AB70">
        <v>770112.43360800005</v>
      </c>
      <c r="AC70">
        <v>290492.10650499997</v>
      </c>
      <c r="AD70">
        <v>177397.19026</v>
      </c>
      <c r="AE70">
        <v>225438.432585</v>
      </c>
      <c r="AF70">
        <v>104160.178545</v>
      </c>
      <c r="AG70">
        <v>78881.578525999998</v>
      </c>
      <c r="AH70">
        <v>109870.68762700001</v>
      </c>
      <c r="AI70">
        <v>35807.255032000001</v>
      </c>
      <c r="AJ70">
        <v>112627.672488</v>
      </c>
      <c r="AK70">
        <v>39003.051986999999</v>
      </c>
      <c r="AL70">
        <v>51588.631895999999</v>
      </c>
      <c r="AM70">
        <v>40875.885998999998</v>
      </c>
      <c r="AN70">
        <v>32406.971149000001</v>
      </c>
      <c r="AO70">
        <v>21683.924956999999</v>
      </c>
      <c r="AP70">
        <v>7999.0479850000002</v>
      </c>
      <c r="AQ70">
        <v>47001.499993999998</v>
      </c>
      <c r="AR70">
        <v>11948.646503</v>
      </c>
      <c r="AS70">
        <v>7001.1321340000004</v>
      </c>
      <c r="AT70">
        <v>5829.427541</v>
      </c>
      <c r="AU70">
        <v>10525.961067</v>
      </c>
      <c r="AV70">
        <v>14891.07236</v>
      </c>
    </row>
    <row r="71" spans="1:48">
      <c r="A71" t="s">
        <v>444</v>
      </c>
      <c r="B71">
        <v>31128851.682700001</v>
      </c>
      <c r="C71">
        <v>3520505.8197030001</v>
      </c>
      <c r="D71">
        <v>1920764.294977</v>
      </c>
      <c r="E71">
        <v>1532486.769969</v>
      </c>
      <c r="F71">
        <v>1458383.4631000001</v>
      </c>
      <c r="G71">
        <v>1439782.6476070001</v>
      </c>
      <c r="H71">
        <v>1353229.137262</v>
      </c>
      <c r="I71">
        <v>968182.79163200001</v>
      </c>
      <c r="J71">
        <v>604055.39202699997</v>
      </c>
      <c r="K71">
        <v>461546.36429100001</v>
      </c>
      <c r="L71">
        <v>348494.88110499998</v>
      </c>
      <c r="M71">
        <v>324561.82762499998</v>
      </c>
      <c r="N71">
        <v>324211.897061</v>
      </c>
      <c r="O71">
        <v>478737.156686</v>
      </c>
      <c r="P71">
        <v>147138.995356</v>
      </c>
      <c r="Q71">
        <v>129405.81518799999</v>
      </c>
      <c r="R71">
        <v>149752.55301500001</v>
      </c>
      <c r="S71">
        <v>88501.237695999997</v>
      </c>
      <c r="T71">
        <v>79810.341220000002</v>
      </c>
      <c r="U71">
        <v>97354.047848999995</v>
      </c>
      <c r="V71">
        <v>45422.574242000002</v>
      </c>
      <c r="W71">
        <v>23260.296075999999</v>
      </c>
      <c r="X71">
        <v>23608.890985999999</v>
      </c>
      <c r="Y71">
        <v>2728355.59931</v>
      </c>
      <c r="Z71">
        <v>532662.86436200002</v>
      </c>
      <c r="AA71">
        <v>798833.13556299999</v>
      </c>
      <c r="AB71">
        <v>735976.43310200004</v>
      </c>
      <c r="AC71">
        <v>310397.19806800003</v>
      </c>
      <c r="AD71">
        <v>164158.55277000001</v>
      </c>
      <c r="AE71">
        <v>227385.95364299999</v>
      </c>
      <c r="AF71">
        <v>103223.528379</v>
      </c>
      <c r="AG71">
        <v>90687.337849999996</v>
      </c>
      <c r="AH71">
        <v>106349.449031</v>
      </c>
      <c r="AI71">
        <v>32156.425423000001</v>
      </c>
      <c r="AJ71">
        <v>124145.259469</v>
      </c>
      <c r="AK71">
        <v>38198.353652999998</v>
      </c>
      <c r="AL71">
        <v>51399.376091999999</v>
      </c>
      <c r="AM71">
        <v>45778.475610000001</v>
      </c>
      <c r="AN71">
        <v>33777.030257999999</v>
      </c>
      <c r="AO71">
        <v>21950.641314</v>
      </c>
      <c r="AP71">
        <v>8604.4700069999999</v>
      </c>
      <c r="AQ71">
        <v>47353.891033</v>
      </c>
      <c r="AR71">
        <v>13316.647319</v>
      </c>
      <c r="AS71">
        <v>7124.4607370000003</v>
      </c>
      <c r="AT71">
        <v>6456.0292310000004</v>
      </c>
      <c r="AU71">
        <v>11657.432622</v>
      </c>
      <c r="AV71">
        <v>15973.068482000001</v>
      </c>
    </row>
    <row r="72" spans="1:48">
      <c r="A72" t="s">
        <v>445</v>
      </c>
      <c r="B72">
        <v>29000150.379407998</v>
      </c>
      <c r="C72">
        <v>3272125.189702</v>
      </c>
      <c r="D72">
        <v>1867702.5525140001</v>
      </c>
      <c r="E72">
        <v>1462659.675019</v>
      </c>
      <c r="F72">
        <v>1386607.9233939999</v>
      </c>
      <c r="G72">
        <v>1404714.3754779999</v>
      </c>
      <c r="H72">
        <v>1271515.8445979999</v>
      </c>
      <c r="I72">
        <v>921752.52225499996</v>
      </c>
      <c r="J72">
        <v>589946.25139800005</v>
      </c>
      <c r="K72">
        <v>438621.10542500002</v>
      </c>
      <c r="L72">
        <v>334860.64698999998</v>
      </c>
      <c r="M72">
        <v>319309.88793000003</v>
      </c>
      <c r="N72">
        <v>309490.21391699999</v>
      </c>
      <c r="O72">
        <v>444719.518392</v>
      </c>
      <c r="P72">
        <v>145721.38887699999</v>
      </c>
      <c r="Q72">
        <v>127495.36726</v>
      </c>
      <c r="R72">
        <v>138168.308659</v>
      </c>
      <c r="S72">
        <v>87678.887142000007</v>
      </c>
      <c r="T72">
        <v>74325.488062999997</v>
      </c>
      <c r="U72">
        <v>91684.970153000002</v>
      </c>
      <c r="V72">
        <v>45003.921143</v>
      </c>
      <c r="W72">
        <v>22054.414231999999</v>
      </c>
      <c r="X72">
        <v>23602.650505000001</v>
      </c>
      <c r="Y72">
        <v>2582235.2713179998</v>
      </c>
      <c r="Z72">
        <v>511276.25403499999</v>
      </c>
      <c r="AA72">
        <v>816975.25534999999</v>
      </c>
      <c r="AB72">
        <v>721013.51345600002</v>
      </c>
      <c r="AC72">
        <v>341180.112601</v>
      </c>
      <c r="AD72">
        <v>156533.505298</v>
      </c>
      <c r="AE72">
        <v>230824.75996900001</v>
      </c>
      <c r="AF72">
        <v>102894.88368899999</v>
      </c>
      <c r="AG72">
        <v>88534.554111000005</v>
      </c>
      <c r="AH72">
        <v>110491.14300900001</v>
      </c>
      <c r="AI72">
        <v>29908.981867999999</v>
      </c>
      <c r="AJ72">
        <v>127338.024506</v>
      </c>
      <c r="AK72">
        <v>35387.611849000001</v>
      </c>
      <c r="AL72">
        <v>49594.238433999999</v>
      </c>
      <c r="AM72">
        <v>43988.360893999998</v>
      </c>
      <c r="AN72">
        <v>37440.273578</v>
      </c>
      <c r="AO72">
        <v>23952.491932000001</v>
      </c>
      <c r="AP72">
        <v>8396.0925879999995</v>
      </c>
      <c r="AQ72">
        <v>46982.475270000003</v>
      </c>
      <c r="AR72">
        <v>13656.206142999999</v>
      </c>
      <c r="AS72">
        <v>6573.0256280000003</v>
      </c>
      <c r="AT72">
        <v>6174.7077250000002</v>
      </c>
      <c r="AU72">
        <v>11300.106775</v>
      </c>
      <c r="AV72">
        <v>14896.570355</v>
      </c>
    </row>
    <row r="73" spans="1:48">
      <c r="A73" t="s">
        <v>446</v>
      </c>
      <c r="B73">
        <v>27405292.103985999</v>
      </c>
      <c r="C73">
        <v>3328412.2698459998</v>
      </c>
      <c r="D73">
        <v>1845884.9473009999</v>
      </c>
      <c r="E73">
        <v>1427899.6577999999</v>
      </c>
      <c r="F73">
        <v>1310379.66273</v>
      </c>
      <c r="G73">
        <v>1350480.35396</v>
      </c>
      <c r="H73">
        <v>1212233.3286359999</v>
      </c>
      <c r="I73">
        <v>881749.50528200006</v>
      </c>
      <c r="J73">
        <v>565645.12453999999</v>
      </c>
      <c r="K73">
        <v>399995.85130600003</v>
      </c>
      <c r="L73">
        <v>306581.244863</v>
      </c>
      <c r="M73">
        <v>315967.72961799998</v>
      </c>
      <c r="N73">
        <v>299535.93048500002</v>
      </c>
      <c r="O73">
        <v>448085.83419299999</v>
      </c>
      <c r="P73">
        <v>146066.599323</v>
      </c>
      <c r="Q73">
        <v>121230.34725599999</v>
      </c>
      <c r="R73">
        <v>132449.460013</v>
      </c>
      <c r="S73">
        <v>82309.639991000004</v>
      </c>
      <c r="T73">
        <v>67840.563748999994</v>
      </c>
      <c r="U73">
        <v>84325.666079000002</v>
      </c>
      <c r="V73">
        <v>42661.077186000002</v>
      </c>
      <c r="W73">
        <v>22326.106262000001</v>
      </c>
      <c r="X73">
        <v>22419.981091000001</v>
      </c>
      <c r="Y73">
        <v>2370768.7908959999</v>
      </c>
      <c r="Z73">
        <v>464010.40887599997</v>
      </c>
      <c r="AA73">
        <v>710777.46907999995</v>
      </c>
      <c r="AB73">
        <v>672309.20239600004</v>
      </c>
      <c r="AC73">
        <v>297785.56952199998</v>
      </c>
      <c r="AD73">
        <v>154127.29662000001</v>
      </c>
      <c r="AE73">
        <v>217841.65595700001</v>
      </c>
      <c r="AF73">
        <v>100309.274739</v>
      </c>
      <c r="AG73">
        <v>84907.969563999999</v>
      </c>
      <c r="AH73">
        <v>102078.534772</v>
      </c>
      <c r="AI73">
        <v>30292.612358999999</v>
      </c>
      <c r="AJ73">
        <v>131147.256734</v>
      </c>
      <c r="AK73">
        <v>36579.759297999997</v>
      </c>
      <c r="AL73">
        <v>48006.990967999998</v>
      </c>
      <c r="AM73">
        <v>41369.734616000002</v>
      </c>
      <c r="AN73">
        <v>33832.517312999997</v>
      </c>
      <c r="AO73">
        <v>26243.626171</v>
      </c>
      <c r="AP73">
        <v>8018.322467</v>
      </c>
      <c r="AQ73">
        <v>48380.805933000003</v>
      </c>
      <c r="AR73">
        <v>13122.318824</v>
      </c>
      <c r="AS73">
        <v>6694.646675</v>
      </c>
      <c r="AT73">
        <v>6361.0561129999996</v>
      </c>
      <c r="AU73">
        <v>10756.910604999999</v>
      </c>
      <c r="AV73">
        <v>14415.598821</v>
      </c>
    </row>
    <row r="74" spans="1:48">
      <c r="A74" t="s">
        <v>447</v>
      </c>
      <c r="B74">
        <v>26685347.271396998</v>
      </c>
      <c r="C74">
        <v>3331777.440618</v>
      </c>
      <c r="D74">
        <v>1825468.4515800001</v>
      </c>
      <c r="E74">
        <v>1338608.8577970001</v>
      </c>
      <c r="F74">
        <v>1250541.3253329999</v>
      </c>
      <c r="G74">
        <v>1297541.9885819999</v>
      </c>
      <c r="H74">
        <v>1109304.2335330001</v>
      </c>
      <c r="I74">
        <v>816491.47286600003</v>
      </c>
      <c r="J74">
        <v>547484.80356100004</v>
      </c>
      <c r="K74">
        <v>361984.137926</v>
      </c>
      <c r="L74">
        <v>289350.89357800002</v>
      </c>
      <c r="M74">
        <v>310474.05644000001</v>
      </c>
      <c r="N74">
        <v>262621.37396400003</v>
      </c>
      <c r="O74">
        <v>416152.84214299999</v>
      </c>
      <c r="P74">
        <v>143693.120391</v>
      </c>
      <c r="Q74">
        <v>105900.83128300001</v>
      </c>
      <c r="R74">
        <v>133479.605323</v>
      </c>
      <c r="S74">
        <v>82238.118306000004</v>
      </c>
      <c r="T74">
        <v>70589.427446999995</v>
      </c>
      <c r="U74">
        <v>82521.472301999995</v>
      </c>
      <c r="V74">
        <v>39777.078013999999</v>
      </c>
      <c r="W74">
        <v>22235.358575999999</v>
      </c>
      <c r="X74">
        <v>22304.305038999999</v>
      </c>
      <c r="Y74">
        <v>2049221.2072650001</v>
      </c>
      <c r="Z74">
        <v>423294.20088900003</v>
      </c>
      <c r="AA74">
        <v>653209.31712300004</v>
      </c>
      <c r="AB74">
        <v>625808.29114300001</v>
      </c>
      <c r="AC74">
        <v>267407.01667300001</v>
      </c>
      <c r="AD74">
        <v>135688.189185</v>
      </c>
      <c r="AE74">
        <v>200492.775934</v>
      </c>
      <c r="AF74">
        <v>100981.737546</v>
      </c>
      <c r="AG74">
        <v>82785.100267000002</v>
      </c>
      <c r="AH74">
        <v>99266.866404</v>
      </c>
      <c r="AI74">
        <v>28319.058152000001</v>
      </c>
      <c r="AJ74">
        <v>126354.980198</v>
      </c>
      <c r="AK74">
        <v>34915.052966000003</v>
      </c>
      <c r="AL74">
        <v>48909.065648000003</v>
      </c>
      <c r="AM74">
        <v>41295.048579000002</v>
      </c>
      <c r="AN74">
        <v>31930.345247000001</v>
      </c>
      <c r="AO74">
        <v>23400.124328000002</v>
      </c>
      <c r="AP74">
        <v>11386.497053999999</v>
      </c>
      <c r="AQ74">
        <v>43841.121956000003</v>
      </c>
      <c r="AR74">
        <v>13110.025277000001</v>
      </c>
      <c r="AS74">
        <v>6565.30062</v>
      </c>
      <c r="AT74">
        <v>5933.133707</v>
      </c>
      <c r="AU74">
        <v>12239.863429999999</v>
      </c>
      <c r="AV74">
        <v>14123.664772</v>
      </c>
    </row>
    <row r="75" spans="1:48">
      <c r="A75" t="s">
        <v>448</v>
      </c>
      <c r="B75">
        <v>25445930.622124001</v>
      </c>
      <c r="C75">
        <v>3145726.96233</v>
      </c>
      <c r="D75">
        <v>1810487.9641120001</v>
      </c>
      <c r="E75">
        <v>1280286.5938510001</v>
      </c>
      <c r="F75">
        <v>1219874.0736149999</v>
      </c>
      <c r="G75">
        <v>1264986.886259</v>
      </c>
      <c r="H75">
        <v>1028611.3554849999</v>
      </c>
      <c r="I75">
        <v>776926.51504700002</v>
      </c>
      <c r="J75">
        <v>511156.45275200001</v>
      </c>
      <c r="K75">
        <v>336808.326672</v>
      </c>
      <c r="L75">
        <v>269430.04614400002</v>
      </c>
      <c r="M75">
        <v>297703.84085600002</v>
      </c>
      <c r="N75">
        <v>249835.171394</v>
      </c>
      <c r="O75">
        <v>457013.96449300001</v>
      </c>
      <c r="P75">
        <v>148442.697411</v>
      </c>
      <c r="Q75">
        <v>105622.781583</v>
      </c>
      <c r="R75">
        <v>122633.258667</v>
      </c>
      <c r="S75">
        <v>75469.814492999998</v>
      </c>
      <c r="T75">
        <v>67790.125192000007</v>
      </c>
      <c r="U75">
        <v>69782.828884999995</v>
      </c>
      <c r="V75">
        <v>38571.519113000002</v>
      </c>
      <c r="W75">
        <v>21785.128643</v>
      </c>
      <c r="X75">
        <v>20816.563092</v>
      </c>
      <c r="Y75">
        <v>2065793.3927809999</v>
      </c>
      <c r="Z75">
        <v>435731.82026299997</v>
      </c>
      <c r="AA75">
        <v>670101.06765800004</v>
      </c>
      <c r="AB75">
        <v>612051.70596299996</v>
      </c>
      <c r="AC75">
        <v>246367.58768200001</v>
      </c>
      <c r="AD75">
        <v>135001.187251</v>
      </c>
      <c r="AE75">
        <v>196595.80349600001</v>
      </c>
      <c r="AF75">
        <v>95002.828827000005</v>
      </c>
      <c r="AG75">
        <v>80135.119871999996</v>
      </c>
      <c r="AH75">
        <v>94829.690782999998</v>
      </c>
      <c r="AI75">
        <v>29056.385427000001</v>
      </c>
      <c r="AJ75">
        <v>121172.410888</v>
      </c>
      <c r="AK75">
        <v>33581.215087999997</v>
      </c>
      <c r="AL75">
        <v>47863.444037000001</v>
      </c>
      <c r="AM75">
        <v>38173.586949999997</v>
      </c>
      <c r="AN75">
        <v>34709.177412999998</v>
      </c>
      <c r="AO75">
        <v>22135.868543</v>
      </c>
      <c r="AP75">
        <v>10888.884212000001</v>
      </c>
      <c r="AQ75">
        <v>43180.559279000001</v>
      </c>
      <c r="AR75">
        <v>12268.920088999999</v>
      </c>
      <c r="AS75">
        <v>6791.2465270000002</v>
      </c>
      <c r="AT75">
        <v>5700.1774429999996</v>
      </c>
      <c r="AU75">
        <v>11969.578712</v>
      </c>
      <c r="AV75">
        <v>14477.094384</v>
      </c>
    </row>
    <row r="76" spans="1:48">
      <c r="A76" t="s">
        <v>449</v>
      </c>
      <c r="B76">
        <v>22511278.376295999</v>
      </c>
      <c r="C76">
        <v>2993955.0012969999</v>
      </c>
      <c r="D76">
        <v>1718748.049901</v>
      </c>
      <c r="E76">
        <v>1227126.332102</v>
      </c>
      <c r="F76">
        <v>1088493.5312640001</v>
      </c>
      <c r="G76">
        <v>1218480.4717049999</v>
      </c>
      <c r="H76">
        <v>940982.09481000004</v>
      </c>
      <c r="I76">
        <v>668575.64811800001</v>
      </c>
      <c r="J76">
        <v>472795.396205</v>
      </c>
      <c r="K76">
        <v>312790.61408099998</v>
      </c>
      <c r="L76">
        <v>248882.60898200001</v>
      </c>
      <c r="M76">
        <v>294771.25292300002</v>
      </c>
      <c r="N76">
        <v>245474.49356900001</v>
      </c>
      <c r="O76">
        <v>426473.10221799999</v>
      </c>
      <c r="P76">
        <v>137011.889964</v>
      </c>
      <c r="Q76">
        <v>99213.241452999995</v>
      </c>
      <c r="R76">
        <v>113290.280667</v>
      </c>
      <c r="S76">
        <v>68317.84895</v>
      </c>
      <c r="T76">
        <v>61434.242403999997</v>
      </c>
      <c r="U76">
        <v>64310.090221999999</v>
      </c>
      <c r="V76">
        <v>34111.002795</v>
      </c>
      <c r="W76">
        <v>18922.509074000001</v>
      </c>
      <c r="X76">
        <v>20531.493098999999</v>
      </c>
      <c r="Y76">
        <v>1940624.3521479999</v>
      </c>
      <c r="Z76">
        <v>369808.19936299999</v>
      </c>
      <c r="AA76">
        <v>587242.61521700001</v>
      </c>
      <c r="AB76">
        <v>565524.09270299994</v>
      </c>
      <c r="AC76">
        <v>234021.62133200001</v>
      </c>
      <c r="AD76">
        <v>122991.85187</v>
      </c>
      <c r="AE76">
        <v>175868.13052599999</v>
      </c>
      <c r="AF76">
        <v>91168.812854999996</v>
      </c>
      <c r="AG76">
        <v>71686.425128999996</v>
      </c>
      <c r="AH76">
        <v>90308.22352</v>
      </c>
      <c r="AI76">
        <v>25919.087731</v>
      </c>
      <c r="AJ76">
        <v>105375.061733</v>
      </c>
      <c r="AK76">
        <v>32043.777735</v>
      </c>
      <c r="AL76">
        <v>45811.982530000001</v>
      </c>
      <c r="AM76">
        <v>34961.866106000001</v>
      </c>
      <c r="AN76">
        <v>30025.585249</v>
      </c>
      <c r="AO76">
        <v>21246.465136999999</v>
      </c>
      <c r="AP76">
        <v>9988.0043879999994</v>
      </c>
      <c r="AQ76">
        <v>39631.150156999996</v>
      </c>
      <c r="AR76">
        <v>11504.366050000001</v>
      </c>
      <c r="AS76">
        <v>6297.9319480000004</v>
      </c>
      <c r="AT76">
        <v>5125.6719540000004</v>
      </c>
      <c r="AU76">
        <v>11324.511311</v>
      </c>
      <c r="AV76">
        <v>13666.596063999999</v>
      </c>
    </row>
    <row r="77" spans="1:48">
      <c r="A77" t="s">
        <v>450</v>
      </c>
      <c r="B77">
        <v>25934668.923946999</v>
      </c>
      <c r="C77">
        <v>3263897.7753960001</v>
      </c>
      <c r="D77">
        <v>2058860.00391</v>
      </c>
      <c r="E77">
        <v>1493647.7537499999</v>
      </c>
      <c r="F77">
        <v>1389408.6606030001</v>
      </c>
      <c r="G77">
        <v>1289119.695017</v>
      </c>
      <c r="H77">
        <v>1131924.7643830001</v>
      </c>
      <c r="I77">
        <v>895491.87711799995</v>
      </c>
      <c r="J77">
        <v>537040.80260199995</v>
      </c>
      <c r="K77">
        <v>363433.91838799999</v>
      </c>
      <c r="L77">
        <v>260950.92563799999</v>
      </c>
      <c r="M77">
        <v>379887.20908599999</v>
      </c>
      <c r="N77">
        <v>316707.71295800002</v>
      </c>
      <c r="O77">
        <v>488458.31219299999</v>
      </c>
      <c r="P77">
        <v>170416.85975999999</v>
      </c>
      <c r="Q77">
        <v>117806.788437</v>
      </c>
      <c r="R77">
        <v>130847.012797</v>
      </c>
      <c r="S77">
        <v>81752.715494000004</v>
      </c>
      <c r="T77">
        <v>76475.015035000004</v>
      </c>
      <c r="U77">
        <v>77561.564066999999</v>
      </c>
      <c r="V77">
        <v>38729.992309000001</v>
      </c>
      <c r="W77">
        <v>27695.786248</v>
      </c>
      <c r="X77">
        <v>23073.576357000002</v>
      </c>
      <c r="Y77">
        <v>2047563.7009690001</v>
      </c>
      <c r="Z77">
        <v>496573.13115700003</v>
      </c>
      <c r="AA77">
        <v>680491.79590300005</v>
      </c>
      <c r="AB77">
        <v>639465.596318</v>
      </c>
      <c r="AC77">
        <v>379084.06535599998</v>
      </c>
      <c r="AD77">
        <v>142723.25141500001</v>
      </c>
      <c r="AE77">
        <v>234178.775952</v>
      </c>
      <c r="AF77">
        <v>129207.61466399999</v>
      </c>
      <c r="AG77">
        <v>101570.659468</v>
      </c>
      <c r="AH77">
        <v>101148.288417</v>
      </c>
      <c r="AI77">
        <v>35355.885853</v>
      </c>
      <c r="AJ77">
        <v>127115.035762</v>
      </c>
      <c r="AK77">
        <v>42370.663945</v>
      </c>
      <c r="AL77">
        <v>52310.409017999998</v>
      </c>
      <c r="AM77">
        <v>43668.728111999997</v>
      </c>
      <c r="AN77">
        <v>36837.772378000001</v>
      </c>
      <c r="AO77">
        <v>26311.010575</v>
      </c>
      <c r="AP77">
        <v>13488.649071</v>
      </c>
      <c r="AQ77">
        <v>50946.806057000002</v>
      </c>
      <c r="AR77">
        <v>15662.081536</v>
      </c>
      <c r="AS77">
        <v>8605.5619619999998</v>
      </c>
      <c r="AT77">
        <v>7073.0302840000004</v>
      </c>
      <c r="AU77">
        <v>19372.739331000001</v>
      </c>
      <c r="AV77">
        <v>17555.598116000001</v>
      </c>
    </row>
    <row r="78" spans="1:48">
      <c r="A78" t="s">
        <v>451</v>
      </c>
      <c r="B78">
        <v>28298070.498055998</v>
      </c>
      <c r="C78">
        <v>3593866.036696</v>
      </c>
      <c r="D78">
        <v>2355662.3333609998</v>
      </c>
      <c r="E78">
        <v>1637061.627776</v>
      </c>
      <c r="F78">
        <v>1498440.616648</v>
      </c>
      <c r="G78">
        <v>1398279.804274</v>
      </c>
      <c r="H78">
        <v>1247293.074425</v>
      </c>
      <c r="I78">
        <v>1011856.9852990001</v>
      </c>
      <c r="J78">
        <v>572615.71489800001</v>
      </c>
      <c r="K78">
        <v>387780.66301299998</v>
      </c>
      <c r="L78">
        <v>278186.16815400001</v>
      </c>
      <c r="M78">
        <v>409884.69285499997</v>
      </c>
      <c r="N78">
        <v>339468.80199599999</v>
      </c>
      <c r="O78">
        <v>495738.22154699999</v>
      </c>
      <c r="P78">
        <v>183511.730996</v>
      </c>
      <c r="Q78">
        <v>141436.35768099999</v>
      </c>
      <c r="R78">
        <v>142107.79840500001</v>
      </c>
      <c r="S78">
        <v>87539.156443</v>
      </c>
      <c r="T78">
        <v>86508.836972000005</v>
      </c>
      <c r="U78">
        <v>83578.827791000003</v>
      </c>
      <c r="V78">
        <v>40829.328840000002</v>
      </c>
      <c r="W78">
        <v>31066.996158000002</v>
      </c>
      <c r="X78">
        <v>24745.742550999999</v>
      </c>
      <c r="Y78">
        <v>2029576.357147</v>
      </c>
      <c r="Z78">
        <v>535978.04575000005</v>
      </c>
      <c r="AA78">
        <v>693603.29948100005</v>
      </c>
      <c r="AB78">
        <v>689843.42454899999</v>
      </c>
      <c r="AC78">
        <v>431461.71721099998</v>
      </c>
      <c r="AD78">
        <v>155688.123226</v>
      </c>
      <c r="AE78">
        <v>268951.12324400002</v>
      </c>
      <c r="AF78">
        <v>143692.94565800001</v>
      </c>
      <c r="AG78">
        <v>116529.117016</v>
      </c>
      <c r="AH78">
        <v>108054.629716</v>
      </c>
      <c r="AI78">
        <v>37383.995876000001</v>
      </c>
      <c r="AJ78">
        <v>145386.91722900001</v>
      </c>
      <c r="AK78">
        <v>44574.069857000002</v>
      </c>
      <c r="AL78">
        <v>57101.110697999997</v>
      </c>
      <c r="AM78">
        <v>51803.813198000003</v>
      </c>
      <c r="AN78">
        <v>41988.104538</v>
      </c>
      <c r="AO78">
        <v>30895.804620999999</v>
      </c>
      <c r="AP78">
        <v>17308.799129999999</v>
      </c>
      <c r="AQ78">
        <v>54146.634125999997</v>
      </c>
      <c r="AR78">
        <v>16849.638354999999</v>
      </c>
      <c r="AS78">
        <v>8862.0355280000003</v>
      </c>
      <c r="AT78">
        <v>8030.093758</v>
      </c>
      <c r="AU78">
        <v>21085.987366000001</v>
      </c>
      <c r="AV78">
        <v>19998.104469000002</v>
      </c>
    </row>
    <row r="79" spans="1:48">
      <c r="A79" t="s">
        <v>452</v>
      </c>
      <c r="B79">
        <v>28281772.978670001</v>
      </c>
      <c r="C79">
        <v>3647735.273238</v>
      </c>
      <c r="D79">
        <v>2449045.2028890001</v>
      </c>
      <c r="E79">
        <v>1697909.672186</v>
      </c>
      <c r="F79">
        <v>1507960.576385</v>
      </c>
      <c r="G79">
        <v>1387374.973063</v>
      </c>
      <c r="H79">
        <v>1286805.6758650001</v>
      </c>
      <c r="I79">
        <v>1010945.3532360001</v>
      </c>
      <c r="J79">
        <v>590163.07606600004</v>
      </c>
      <c r="K79">
        <v>398330.87633300002</v>
      </c>
      <c r="L79">
        <v>273443.72230199998</v>
      </c>
      <c r="M79">
        <v>421752.63236300001</v>
      </c>
      <c r="N79">
        <v>348226.40139000001</v>
      </c>
      <c r="O79">
        <v>518439.48708200001</v>
      </c>
      <c r="P79">
        <v>190354.75076699999</v>
      </c>
      <c r="Q79">
        <v>146700.08016799999</v>
      </c>
      <c r="R79">
        <v>140495.37203599999</v>
      </c>
      <c r="S79">
        <v>83578.725359999997</v>
      </c>
      <c r="T79">
        <v>92538.270810000002</v>
      </c>
      <c r="U79">
        <v>87457.978868999999</v>
      </c>
      <c r="V79">
        <v>41111.283954999999</v>
      </c>
      <c r="W79">
        <v>33129.138235999999</v>
      </c>
      <c r="X79">
        <v>23629.107166000002</v>
      </c>
      <c r="Y79">
        <v>2132384.1614979999</v>
      </c>
      <c r="Z79">
        <v>536647.83694499999</v>
      </c>
      <c r="AA79">
        <v>727777.05143600004</v>
      </c>
      <c r="AB79">
        <v>729135.412152</v>
      </c>
      <c r="AC79">
        <v>464523.56573099998</v>
      </c>
      <c r="AD79">
        <v>161405.44091500001</v>
      </c>
      <c r="AE79">
        <v>295066.63316600001</v>
      </c>
      <c r="AF79">
        <v>141764.724151</v>
      </c>
      <c r="AG79">
        <v>119854.63967999999</v>
      </c>
      <c r="AH79">
        <v>112538.891227</v>
      </c>
      <c r="AI79">
        <v>37062.640398000003</v>
      </c>
      <c r="AJ79">
        <v>160199.36056299999</v>
      </c>
      <c r="AK79">
        <v>44715.808222</v>
      </c>
      <c r="AL79">
        <v>57399.365794999998</v>
      </c>
      <c r="AM79">
        <v>55028.255653</v>
      </c>
      <c r="AN79">
        <v>46174.490690999999</v>
      </c>
      <c r="AO79">
        <v>30450.454496999999</v>
      </c>
      <c r="AP79">
        <v>18446.608230000002</v>
      </c>
      <c r="AQ79">
        <v>58859.593205999998</v>
      </c>
      <c r="AR79">
        <v>18863.575353</v>
      </c>
      <c r="AS79">
        <v>8588.5968130000001</v>
      </c>
      <c r="AT79">
        <v>8335.7108869999993</v>
      </c>
      <c r="AU79">
        <v>22763.178316000001</v>
      </c>
      <c r="AV79">
        <v>21318.326587</v>
      </c>
    </row>
    <row r="80" spans="1:48">
      <c r="A80" t="s">
        <v>453</v>
      </c>
      <c r="B80">
        <v>27522650.819284</v>
      </c>
      <c r="C80">
        <v>3577350.8316759998</v>
      </c>
      <c r="D80">
        <v>2331694.4005439999</v>
      </c>
      <c r="E80">
        <v>1650139.603717</v>
      </c>
      <c r="F80">
        <v>1472781.5871679999</v>
      </c>
      <c r="G80">
        <v>1328810.0256769999</v>
      </c>
      <c r="H80">
        <v>1265996.8334220001</v>
      </c>
      <c r="I80">
        <v>997616.96894399996</v>
      </c>
      <c r="J80">
        <v>568997.12933400006</v>
      </c>
      <c r="K80">
        <v>379450.819472</v>
      </c>
      <c r="L80">
        <v>261453.635653</v>
      </c>
      <c r="M80">
        <v>405749.97501400003</v>
      </c>
      <c r="N80">
        <v>338971.02965600003</v>
      </c>
      <c r="O80">
        <v>498653.65084000002</v>
      </c>
      <c r="P80">
        <v>184878.77768900001</v>
      </c>
      <c r="Q80">
        <v>142829.01128100001</v>
      </c>
      <c r="R80">
        <v>133696.024255</v>
      </c>
      <c r="S80">
        <v>85236.356511000005</v>
      </c>
      <c r="T80">
        <v>86603.494451999999</v>
      </c>
      <c r="U80">
        <v>83718.432446000006</v>
      </c>
      <c r="V80">
        <v>39167.820627000001</v>
      </c>
      <c r="W80">
        <v>32122.208224999998</v>
      </c>
      <c r="X80">
        <v>22546.430243999999</v>
      </c>
      <c r="Y80">
        <v>1970392.270823</v>
      </c>
      <c r="Z80">
        <v>528430.90992799995</v>
      </c>
      <c r="AA80">
        <v>679035.20480499999</v>
      </c>
      <c r="AB80">
        <v>669717.15120399999</v>
      </c>
      <c r="AC80">
        <v>413915.12607100001</v>
      </c>
      <c r="AD80">
        <v>142574.400203</v>
      </c>
      <c r="AE80">
        <v>269267.81128800003</v>
      </c>
      <c r="AF80">
        <v>135467.001624</v>
      </c>
      <c r="AG80">
        <v>112021.26958399999</v>
      </c>
      <c r="AH80">
        <v>106810.426809</v>
      </c>
      <c r="AI80">
        <v>36768.724600000001</v>
      </c>
      <c r="AJ80">
        <v>158603.22134700001</v>
      </c>
      <c r="AK80">
        <v>41744.570873999997</v>
      </c>
      <c r="AL80">
        <v>55022.891214000003</v>
      </c>
      <c r="AM80">
        <v>53582.318708999999</v>
      </c>
      <c r="AN80">
        <v>42036.732347999998</v>
      </c>
      <c r="AO80">
        <v>29928.709021999999</v>
      </c>
      <c r="AP80">
        <v>17955.878648999998</v>
      </c>
      <c r="AQ80">
        <v>57941.574925000001</v>
      </c>
      <c r="AR80">
        <v>17200.893091000002</v>
      </c>
      <c r="AS80">
        <v>8179.6435590000001</v>
      </c>
      <c r="AT80">
        <v>7879.0323109999999</v>
      </c>
      <c r="AU80">
        <v>20438.860884000002</v>
      </c>
      <c r="AV80">
        <v>20866.616018000001</v>
      </c>
    </row>
    <row r="81" spans="1:48">
      <c r="A81" t="s">
        <v>454</v>
      </c>
      <c r="B81">
        <v>26556824.172571</v>
      </c>
      <c r="C81">
        <v>3551021.762937</v>
      </c>
      <c r="D81">
        <v>2312478.4869499998</v>
      </c>
      <c r="E81">
        <v>1623647.359839</v>
      </c>
      <c r="F81">
        <v>1433707.0779220001</v>
      </c>
      <c r="G81">
        <v>1322538.93649</v>
      </c>
      <c r="H81">
        <v>1247915.921074</v>
      </c>
      <c r="I81">
        <v>987118.94541299995</v>
      </c>
      <c r="J81">
        <v>554080.600477</v>
      </c>
      <c r="K81">
        <v>376950.26064300002</v>
      </c>
      <c r="L81">
        <v>251408.52538100001</v>
      </c>
      <c r="M81">
        <v>408980.70400000003</v>
      </c>
      <c r="N81">
        <v>337763.205411</v>
      </c>
      <c r="O81">
        <v>514871.52123100002</v>
      </c>
      <c r="P81">
        <v>183993.12588599999</v>
      </c>
      <c r="Q81">
        <v>133541.64953600001</v>
      </c>
      <c r="R81">
        <v>136140.26514599999</v>
      </c>
      <c r="S81">
        <v>81176.635334999999</v>
      </c>
      <c r="T81">
        <v>89085.571507000001</v>
      </c>
      <c r="U81">
        <v>79358.396706</v>
      </c>
      <c r="V81">
        <v>33827.005291000001</v>
      </c>
      <c r="W81">
        <v>32730.766598999999</v>
      </c>
      <c r="X81">
        <v>22748.029712</v>
      </c>
      <c r="Y81">
        <v>1778153.5059229999</v>
      </c>
      <c r="Z81">
        <v>499948.68198699999</v>
      </c>
      <c r="AA81">
        <v>665367.576351</v>
      </c>
      <c r="AB81">
        <v>680527.02624899999</v>
      </c>
      <c r="AC81">
        <v>428483.85942699999</v>
      </c>
      <c r="AD81">
        <v>132964.4284</v>
      </c>
      <c r="AE81">
        <v>259903.010121</v>
      </c>
      <c r="AF81">
        <v>139124.45570799999</v>
      </c>
      <c r="AG81">
        <v>113882.868913</v>
      </c>
      <c r="AH81">
        <v>110516.118422</v>
      </c>
      <c r="AI81">
        <v>38429.260329999997</v>
      </c>
      <c r="AJ81">
        <v>152893.88157100001</v>
      </c>
      <c r="AK81">
        <v>31224.61059</v>
      </c>
      <c r="AL81">
        <v>53133.430192</v>
      </c>
      <c r="AM81">
        <v>56151.580041000001</v>
      </c>
      <c r="AN81">
        <v>47521.477946999999</v>
      </c>
      <c r="AO81">
        <v>28560.815504999999</v>
      </c>
      <c r="AP81">
        <v>17970.555237</v>
      </c>
      <c r="AQ81">
        <v>61407.775977999998</v>
      </c>
      <c r="AR81">
        <v>16983.304328999999</v>
      </c>
      <c r="AS81">
        <v>8488.6457190000001</v>
      </c>
      <c r="AT81">
        <v>7956.4713599999995</v>
      </c>
      <c r="AU81">
        <v>23319.732576999999</v>
      </c>
      <c r="AV81">
        <v>20844.971579000001</v>
      </c>
    </row>
    <row r="82" spans="1:48">
      <c r="A82" t="s">
        <v>455</v>
      </c>
      <c r="B82">
        <v>26021870.757814001</v>
      </c>
      <c r="C82">
        <v>3386847.63986</v>
      </c>
      <c r="D82">
        <v>2256350.7699170001</v>
      </c>
      <c r="E82">
        <v>1567046.8555910001</v>
      </c>
      <c r="F82">
        <v>1436747.843102</v>
      </c>
      <c r="G82">
        <v>1298681.1569119999</v>
      </c>
      <c r="H82">
        <v>1178215.057244</v>
      </c>
      <c r="I82">
        <v>970575.79512300005</v>
      </c>
      <c r="J82">
        <v>548323.92176299996</v>
      </c>
      <c r="K82">
        <v>353146.88978799997</v>
      </c>
      <c r="L82">
        <v>242197.839205</v>
      </c>
      <c r="M82">
        <v>400849.18077799998</v>
      </c>
      <c r="N82">
        <v>322972.54928600002</v>
      </c>
      <c r="O82">
        <v>487144.90411599999</v>
      </c>
      <c r="P82">
        <v>174648.745023</v>
      </c>
      <c r="Q82">
        <v>140529.31111000001</v>
      </c>
      <c r="R82">
        <v>136502.17307799999</v>
      </c>
      <c r="S82">
        <v>78330.882513000004</v>
      </c>
      <c r="T82">
        <v>89939.136874999997</v>
      </c>
      <c r="U82">
        <v>74059.405622999999</v>
      </c>
      <c r="V82">
        <v>33240.238444000002</v>
      </c>
      <c r="W82">
        <v>30662.944017999998</v>
      </c>
      <c r="X82">
        <v>21742.655801000001</v>
      </c>
      <c r="Y82">
        <v>1707645.079108</v>
      </c>
      <c r="Z82">
        <v>474190.44332000002</v>
      </c>
      <c r="AA82">
        <v>614575.84847600001</v>
      </c>
      <c r="AB82">
        <v>650712.17297399999</v>
      </c>
      <c r="AC82">
        <v>404516.37284899998</v>
      </c>
      <c r="AD82">
        <v>139345.434943</v>
      </c>
      <c r="AE82">
        <v>252555.477636</v>
      </c>
      <c r="AF82">
        <v>134461.54408699999</v>
      </c>
      <c r="AG82">
        <v>110873.66871</v>
      </c>
      <c r="AH82">
        <v>109535.883304</v>
      </c>
      <c r="AI82">
        <v>38425.281710000003</v>
      </c>
      <c r="AJ82">
        <v>155587.627824</v>
      </c>
      <c r="AK82">
        <v>30870.531695999998</v>
      </c>
      <c r="AL82">
        <v>54149.25215</v>
      </c>
      <c r="AM82">
        <v>52978.910118</v>
      </c>
      <c r="AN82">
        <v>51101.229775</v>
      </c>
      <c r="AO82">
        <v>31226.396830999998</v>
      </c>
      <c r="AP82">
        <v>16674.172825000001</v>
      </c>
      <c r="AQ82">
        <v>58624.026351</v>
      </c>
      <c r="AR82">
        <v>15439.305107</v>
      </c>
      <c r="AS82">
        <v>8177.2604499999998</v>
      </c>
      <c r="AT82">
        <v>7703.6622779999998</v>
      </c>
      <c r="AU82">
        <v>21752.670965000001</v>
      </c>
      <c r="AV82">
        <v>20307.503360999999</v>
      </c>
    </row>
    <row r="83" spans="1:48">
      <c r="A83" t="s">
        <v>456</v>
      </c>
      <c r="B83">
        <v>25601369.172240999</v>
      </c>
      <c r="C83">
        <v>3277482.935571</v>
      </c>
      <c r="D83">
        <v>2169793.2490369999</v>
      </c>
      <c r="E83">
        <v>1529529.9395639999</v>
      </c>
      <c r="F83">
        <v>1409152.194534</v>
      </c>
      <c r="G83">
        <v>1290878.0232289999</v>
      </c>
      <c r="H83">
        <v>1156011.9331990001</v>
      </c>
      <c r="I83">
        <v>952191.26288000005</v>
      </c>
      <c r="J83">
        <v>497787.17199100001</v>
      </c>
      <c r="K83">
        <v>338967.86550900002</v>
      </c>
      <c r="L83">
        <v>244077.55031200001</v>
      </c>
      <c r="M83">
        <v>383067.69992699998</v>
      </c>
      <c r="N83">
        <v>315051.44186399999</v>
      </c>
      <c r="O83">
        <v>492599.340501</v>
      </c>
      <c r="P83">
        <v>172645.97240999999</v>
      </c>
      <c r="Q83">
        <v>136811.334236</v>
      </c>
      <c r="R83">
        <v>133178.42336799999</v>
      </c>
      <c r="S83">
        <v>77742.669576</v>
      </c>
      <c r="T83">
        <v>86834.465821000005</v>
      </c>
      <c r="U83">
        <v>71954.214183000004</v>
      </c>
      <c r="V83">
        <v>33420.839467999998</v>
      </c>
      <c r="W83">
        <v>29773.064952000001</v>
      </c>
      <c r="X83">
        <v>21060.934699000001</v>
      </c>
      <c r="Y83">
        <v>1711731.0172830001</v>
      </c>
      <c r="Z83">
        <v>460251.36071899999</v>
      </c>
      <c r="AA83">
        <v>591148.369512</v>
      </c>
      <c r="AB83">
        <v>608559.880978</v>
      </c>
      <c r="AC83">
        <v>394959.31608100003</v>
      </c>
      <c r="AD83">
        <v>139844.19012000001</v>
      </c>
      <c r="AE83">
        <v>288136.89312299999</v>
      </c>
      <c r="AF83">
        <v>133276.015518</v>
      </c>
      <c r="AG83">
        <v>114159.41144500001</v>
      </c>
      <c r="AH83">
        <v>110850.650087</v>
      </c>
      <c r="AI83">
        <v>39872.480595000001</v>
      </c>
      <c r="AJ83">
        <v>157051.45459800001</v>
      </c>
      <c r="AK83">
        <v>32877.072932000003</v>
      </c>
      <c r="AL83">
        <v>53748.513057999997</v>
      </c>
      <c r="AM83">
        <v>52515.194154999997</v>
      </c>
      <c r="AN83">
        <v>49048.702374</v>
      </c>
      <c r="AO83">
        <v>27801.176609999999</v>
      </c>
      <c r="AP83">
        <v>16331.833388999999</v>
      </c>
      <c r="AQ83">
        <v>59803.794994999997</v>
      </c>
      <c r="AR83">
        <v>15303.64026</v>
      </c>
      <c r="AS83">
        <v>8200.6228009999995</v>
      </c>
      <c r="AT83">
        <v>7916.9376830000001</v>
      </c>
      <c r="AU83">
        <v>21932.789223</v>
      </c>
      <c r="AV83">
        <v>20015.812718000001</v>
      </c>
    </row>
    <row r="84" spans="1:48">
      <c r="A84" t="s">
        <v>457</v>
      </c>
      <c r="B84">
        <v>26213738.043545</v>
      </c>
      <c r="C84">
        <v>3313396.6478650002</v>
      </c>
      <c r="D84">
        <v>2299532.2326270002</v>
      </c>
      <c r="E84">
        <v>1554110.2269629999</v>
      </c>
      <c r="F84">
        <v>1417392.6027840001</v>
      </c>
      <c r="G84">
        <v>1290030.911206</v>
      </c>
      <c r="H84">
        <v>1191735.034097</v>
      </c>
      <c r="I84">
        <v>999845.34375799994</v>
      </c>
      <c r="J84">
        <v>507662.50640100002</v>
      </c>
      <c r="K84">
        <v>353403.64114800002</v>
      </c>
      <c r="L84">
        <v>233957.69274500001</v>
      </c>
      <c r="M84">
        <v>396964.33995699999</v>
      </c>
      <c r="N84">
        <v>319591.439465</v>
      </c>
      <c r="O84">
        <v>538533.43893299997</v>
      </c>
      <c r="P84">
        <v>185447.419027</v>
      </c>
      <c r="Q84">
        <v>144606.19865800001</v>
      </c>
      <c r="R84">
        <v>138017.04767500001</v>
      </c>
      <c r="S84">
        <v>82867.540385</v>
      </c>
      <c r="T84">
        <v>90482.705551000006</v>
      </c>
      <c r="U84">
        <v>73832.620165999993</v>
      </c>
      <c r="V84">
        <v>35904.153868000001</v>
      </c>
      <c r="W84">
        <v>31359.152757</v>
      </c>
      <c r="X84">
        <v>21418.418597</v>
      </c>
      <c r="Y84">
        <v>1725994.5864850001</v>
      </c>
      <c r="Z84">
        <v>468147.38128700003</v>
      </c>
      <c r="AA84">
        <v>607286.60129200004</v>
      </c>
      <c r="AB84">
        <v>640741.48905099998</v>
      </c>
      <c r="AC84">
        <v>437257.86318599997</v>
      </c>
      <c r="AD84">
        <v>153165.85420500001</v>
      </c>
      <c r="AE84">
        <v>316207.05313499999</v>
      </c>
      <c r="AF84">
        <v>134418.77982299999</v>
      </c>
      <c r="AG84">
        <v>118581.33093700001</v>
      </c>
      <c r="AH84">
        <v>115418.208189</v>
      </c>
      <c r="AI84">
        <v>41955.569554000002</v>
      </c>
      <c r="AJ84">
        <v>161576.06439799999</v>
      </c>
      <c r="AK84">
        <v>33913.725498</v>
      </c>
      <c r="AL84">
        <v>54785.174477</v>
      </c>
      <c r="AM84">
        <v>58033.218223000003</v>
      </c>
      <c r="AN84">
        <v>50066.745018000001</v>
      </c>
      <c r="AO84">
        <v>31142.656158999998</v>
      </c>
      <c r="AP84">
        <v>17248.398142999999</v>
      </c>
      <c r="AQ84">
        <v>61966.120245999999</v>
      </c>
      <c r="AR84">
        <v>16096.752307000001</v>
      </c>
      <c r="AS84">
        <v>7461.5665559999998</v>
      </c>
      <c r="AT84">
        <v>8363.2219370000003</v>
      </c>
      <c r="AU84">
        <v>22815.748125999999</v>
      </c>
      <c r="AV84">
        <v>21109.060673</v>
      </c>
    </row>
    <row r="85" spans="1:48">
      <c r="A85" t="s">
        <v>458</v>
      </c>
      <c r="B85">
        <v>25877910.715780001</v>
      </c>
      <c r="C85">
        <v>3308965.9069010001</v>
      </c>
      <c r="D85">
        <v>2343540.596291</v>
      </c>
      <c r="E85">
        <v>1594189.653009</v>
      </c>
      <c r="F85">
        <v>1428008.1930539999</v>
      </c>
      <c r="G85">
        <v>1298781.8183840001</v>
      </c>
      <c r="H85">
        <v>1233744.5233199999</v>
      </c>
      <c r="I85">
        <v>993624.50335699995</v>
      </c>
      <c r="J85">
        <v>503673.85136600002</v>
      </c>
      <c r="K85">
        <v>370531.23762999999</v>
      </c>
      <c r="L85">
        <v>239686.68512000001</v>
      </c>
      <c r="M85">
        <v>415028.29469499999</v>
      </c>
      <c r="N85">
        <v>324045.04324600002</v>
      </c>
      <c r="O85">
        <v>557084.42456800002</v>
      </c>
      <c r="P85">
        <v>188151.059293</v>
      </c>
      <c r="Q85">
        <v>136340.109796</v>
      </c>
      <c r="R85">
        <v>139508.29039400001</v>
      </c>
      <c r="S85">
        <v>81422.571236999996</v>
      </c>
      <c r="T85">
        <v>93494.195233000006</v>
      </c>
      <c r="U85">
        <v>74980.823627000005</v>
      </c>
      <c r="V85">
        <v>34532.053947</v>
      </c>
      <c r="W85">
        <v>31749.362553999999</v>
      </c>
      <c r="X85">
        <v>21522.452044000001</v>
      </c>
      <c r="Y85">
        <v>1742045.8288120001</v>
      </c>
      <c r="Z85">
        <v>495113.11705300002</v>
      </c>
      <c r="AA85">
        <v>597934.75255199999</v>
      </c>
      <c r="AB85">
        <v>683015.64374800003</v>
      </c>
      <c r="AC85">
        <v>422118.49636799999</v>
      </c>
      <c r="AD85">
        <v>156220.624324</v>
      </c>
      <c r="AE85">
        <v>328003.64854199998</v>
      </c>
      <c r="AF85">
        <v>140090.836977</v>
      </c>
      <c r="AG85">
        <v>117034.310901</v>
      </c>
      <c r="AH85">
        <v>117465.495667</v>
      </c>
      <c r="AI85">
        <v>38664.745049999998</v>
      </c>
      <c r="AJ85">
        <v>165895.42376100001</v>
      </c>
      <c r="AK85">
        <v>32110.124059000002</v>
      </c>
      <c r="AL85">
        <v>54235.307762999997</v>
      </c>
      <c r="AM85">
        <v>61535.909157000002</v>
      </c>
      <c r="AN85">
        <v>51146.918852000003</v>
      </c>
      <c r="AO85">
        <v>27970.797842</v>
      </c>
      <c r="AP85">
        <v>17327.370137000002</v>
      </c>
      <c r="AQ85">
        <v>61610.984278999997</v>
      </c>
      <c r="AR85">
        <v>16068.510456</v>
      </c>
      <c r="AS85">
        <v>7610.9383420000004</v>
      </c>
      <c r="AT85">
        <v>8684.2321919999995</v>
      </c>
      <c r="AU85">
        <v>23295.182865999999</v>
      </c>
      <c r="AV85">
        <v>22417.999855999999</v>
      </c>
    </row>
    <row r="86" spans="1:48">
      <c r="A86" t="s">
        <v>459</v>
      </c>
      <c r="B86">
        <v>24196720.310462002</v>
      </c>
      <c r="C86">
        <v>3193252.5135670002</v>
      </c>
      <c r="D86">
        <v>2238289.6062810002</v>
      </c>
      <c r="E86">
        <v>1474333.968511</v>
      </c>
      <c r="F86">
        <v>1350248.699512</v>
      </c>
      <c r="G86">
        <v>1213614.7482479999</v>
      </c>
      <c r="H86">
        <v>1148663.9872079999</v>
      </c>
      <c r="I86">
        <v>956939.87572000001</v>
      </c>
      <c r="J86">
        <v>472804.74070199998</v>
      </c>
      <c r="K86">
        <v>338067.45432299998</v>
      </c>
      <c r="L86">
        <v>226796.847309</v>
      </c>
      <c r="M86">
        <v>397402.22832699999</v>
      </c>
      <c r="N86">
        <v>295908.49788600003</v>
      </c>
      <c r="O86">
        <v>521173.58481099998</v>
      </c>
      <c r="P86">
        <v>170601.89335200001</v>
      </c>
      <c r="Q86">
        <v>128068.270498</v>
      </c>
      <c r="R86">
        <v>132055.766905</v>
      </c>
      <c r="S86">
        <v>78315.325106999997</v>
      </c>
      <c r="T86">
        <v>89038.017275000006</v>
      </c>
      <c r="U86">
        <v>71917.562286</v>
      </c>
      <c r="V86">
        <v>32879.320677999996</v>
      </c>
      <c r="W86">
        <v>30020.419740000001</v>
      </c>
      <c r="X86">
        <v>20647.021023000001</v>
      </c>
      <c r="Y86">
        <v>1624481.1691159999</v>
      </c>
      <c r="Z86">
        <v>497559.187209</v>
      </c>
      <c r="AA86">
        <v>573762.881223</v>
      </c>
      <c r="AB86">
        <v>629550.74246199999</v>
      </c>
      <c r="AC86">
        <v>396901.84184800001</v>
      </c>
      <c r="AD86">
        <v>150034.58059999999</v>
      </c>
      <c r="AE86">
        <v>308931.92512500001</v>
      </c>
      <c r="AF86">
        <v>136229.95701700001</v>
      </c>
      <c r="AG86">
        <v>111669.93136</v>
      </c>
      <c r="AH86">
        <v>114462.86822800001</v>
      </c>
      <c r="AI86">
        <v>39051.951704999999</v>
      </c>
      <c r="AJ86">
        <v>151006.981585</v>
      </c>
      <c r="AK86">
        <v>31460.459675999999</v>
      </c>
      <c r="AL86">
        <v>53715.844957000001</v>
      </c>
      <c r="AM86">
        <v>57759.035188000002</v>
      </c>
      <c r="AN86">
        <v>48378.108349000002</v>
      </c>
      <c r="AO86">
        <v>26030.330576</v>
      </c>
      <c r="AP86">
        <v>16463.071408</v>
      </c>
      <c r="AQ86">
        <v>60350.406249</v>
      </c>
      <c r="AR86">
        <v>16446.079016</v>
      </c>
      <c r="AS86">
        <v>7404.1416239999999</v>
      </c>
      <c r="AT86">
        <v>8276.2852149999999</v>
      </c>
      <c r="AU86">
        <v>21203.908025000001</v>
      </c>
      <c r="AV86">
        <v>21312.692440999999</v>
      </c>
    </row>
    <row r="87" spans="1:48">
      <c r="A87" t="s">
        <v>460</v>
      </c>
      <c r="B87">
        <v>25841711.850403</v>
      </c>
      <c r="C87">
        <v>3310042.2470010002</v>
      </c>
      <c r="D87">
        <v>2368187.0465330002</v>
      </c>
      <c r="E87">
        <v>1599121.0024649999</v>
      </c>
      <c r="F87">
        <v>1405455.350935</v>
      </c>
      <c r="G87">
        <v>1221259.8465219999</v>
      </c>
      <c r="H87">
        <v>1244793.680015</v>
      </c>
      <c r="I87">
        <v>957264.24259299994</v>
      </c>
      <c r="J87">
        <v>510253.06468900002</v>
      </c>
      <c r="K87">
        <v>376600.17978900002</v>
      </c>
      <c r="L87">
        <v>240757.14945200001</v>
      </c>
      <c r="M87">
        <v>421484.31828000001</v>
      </c>
      <c r="N87">
        <v>327004.96254699997</v>
      </c>
      <c r="O87">
        <v>566959.07990600006</v>
      </c>
      <c r="P87">
        <v>192682.60704</v>
      </c>
      <c r="Q87">
        <v>141879.66750499999</v>
      </c>
      <c r="R87">
        <v>136682.49133799999</v>
      </c>
      <c r="S87">
        <v>76071.142892000003</v>
      </c>
      <c r="T87">
        <v>98545.167637000006</v>
      </c>
      <c r="U87">
        <v>78502.531143</v>
      </c>
      <c r="V87">
        <v>33521.156627999997</v>
      </c>
      <c r="W87">
        <v>34381.216269999997</v>
      </c>
      <c r="X87">
        <v>22198.404522000001</v>
      </c>
      <c r="Y87">
        <v>1789007.593443</v>
      </c>
      <c r="Z87">
        <v>495427.71325600002</v>
      </c>
      <c r="AA87">
        <v>625438.64844400005</v>
      </c>
      <c r="AB87">
        <v>693034.42390199995</v>
      </c>
      <c r="AC87">
        <v>379687.09671000001</v>
      </c>
      <c r="AD87">
        <v>161536.9804</v>
      </c>
      <c r="AE87">
        <v>334793.19445000001</v>
      </c>
      <c r="AF87">
        <v>147774.73057000001</v>
      </c>
      <c r="AG87">
        <v>116406.627561</v>
      </c>
      <c r="AH87">
        <v>115119.46047000001</v>
      </c>
      <c r="AI87">
        <v>39849.576114000003</v>
      </c>
      <c r="AJ87">
        <v>125324.431186</v>
      </c>
      <c r="AK87">
        <v>29999.688245000001</v>
      </c>
      <c r="AL87">
        <v>51630.825198999999</v>
      </c>
      <c r="AM87">
        <v>60976.715694999999</v>
      </c>
      <c r="AN87">
        <v>53393.924181000002</v>
      </c>
      <c r="AO87">
        <v>27865.804453000001</v>
      </c>
      <c r="AP87">
        <v>12486.651191000001</v>
      </c>
      <c r="AQ87">
        <v>59206.005941000003</v>
      </c>
      <c r="AR87">
        <v>16917.931496000001</v>
      </c>
      <c r="AS87">
        <v>7473.4765619999998</v>
      </c>
      <c r="AT87">
        <v>8177.9377899999999</v>
      </c>
      <c r="AU87">
        <v>23357.922581999999</v>
      </c>
      <c r="AV87">
        <v>22207.020561000001</v>
      </c>
    </row>
    <row r="88" spans="1:48">
      <c r="A88" t="s">
        <v>461</v>
      </c>
      <c r="B88">
        <v>24864536.741517998</v>
      </c>
      <c r="C88">
        <v>3264973.453241</v>
      </c>
      <c r="D88">
        <v>2327892.7362469998</v>
      </c>
      <c r="E88">
        <v>1534052.9890409999</v>
      </c>
      <c r="F88">
        <v>1377282.1972439999</v>
      </c>
      <c r="G88">
        <v>1213056.1266910001</v>
      </c>
      <c r="H88">
        <v>1168323.9865610001</v>
      </c>
      <c r="I88">
        <v>946373.00511200004</v>
      </c>
      <c r="J88">
        <v>487081.55965399998</v>
      </c>
      <c r="K88">
        <v>359436.72820800002</v>
      </c>
      <c r="L88">
        <v>243823.42767599999</v>
      </c>
      <c r="M88">
        <v>407622.28099399997</v>
      </c>
      <c r="N88">
        <v>321811.48204799998</v>
      </c>
      <c r="O88">
        <v>561163.96170700004</v>
      </c>
      <c r="P88">
        <v>181805.05535400001</v>
      </c>
      <c r="Q88">
        <v>137666.404427</v>
      </c>
      <c r="R88">
        <v>139479.99673000001</v>
      </c>
      <c r="S88">
        <v>73925.112296000007</v>
      </c>
      <c r="T88">
        <v>97764.708058000004</v>
      </c>
      <c r="U88">
        <v>74103.698436000006</v>
      </c>
      <c r="V88">
        <v>33295.986098000001</v>
      </c>
      <c r="W88">
        <v>32272.454763999998</v>
      </c>
      <c r="X88">
        <v>21827.539235</v>
      </c>
      <c r="Y88">
        <v>1749659.1436699999</v>
      </c>
      <c r="Z88">
        <v>485433.98712800001</v>
      </c>
      <c r="AA88">
        <v>601582.44561599998</v>
      </c>
      <c r="AB88">
        <v>690228.39713199995</v>
      </c>
      <c r="AC88">
        <v>383394.43328100001</v>
      </c>
      <c r="AD88">
        <v>152176.1335</v>
      </c>
      <c r="AE88">
        <v>312257.80555200001</v>
      </c>
      <c r="AF88">
        <v>140723.40181000001</v>
      </c>
      <c r="AG88">
        <v>115724.34882699999</v>
      </c>
      <c r="AH88">
        <v>116332.032355</v>
      </c>
      <c r="AI88">
        <v>38252.169617</v>
      </c>
      <c r="AJ88">
        <v>124221.76295</v>
      </c>
      <c r="AK88">
        <v>29390.295866</v>
      </c>
      <c r="AL88">
        <v>49048.049482000002</v>
      </c>
      <c r="AM88">
        <v>60169.029466</v>
      </c>
      <c r="AN88">
        <v>54662.590466000001</v>
      </c>
      <c r="AO88">
        <v>29051.709989999999</v>
      </c>
      <c r="AP88">
        <v>11754.705383</v>
      </c>
      <c r="AQ88">
        <v>58543.58511</v>
      </c>
      <c r="AR88">
        <v>16708.345112999999</v>
      </c>
      <c r="AS88">
        <v>6793.2486799999997</v>
      </c>
      <c r="AT88">
        <v>8573.7699300000004</v>
      </c>
      <c r="AU88">
        <v>24318.071338999998</v>
      </c>
      <c r="AV88">
        <v>22710.977594</v>
      </c>
    </row>
    <row r="89" spans="1:48">
      <c r="A89" t="s">
        <v>462</v>
      </c>
      <c r="B89">
        <v>24596865.646783002</v>
      </c>
      <c r="C89">
        <v>3281688.066383</v>
      </c>
      <c r="D89">
        <v>2321276.134943</v>
      </c>
      <c r="E89">
        <v>1528208.4528399999</v>
      </c>
      <c r="F89">
        <v>1388527.878156</v>
      </c>
      <c r="G89">
        <v>1195137.2372900001</v>
      </c>
      <c r="H89">
        <v>1191371.1387489999</v>
      </c>
      <c r="I89">
        <v>946559.20729100006</v>
      </c>
      <c r="J89">
        <v>477561.412954</v>
      </c>
      <c r="K89">
        <v>364483.54988100001</v>
      </c>
      <c r="L89">
        <v>238892.88641800001</v>
      </c>
      <c r="M89">
        <v>419484.518721</v>
      </c>
      <c r="N89">
        <v>315380.92466100003</v>
      </c>
      <c r="O89">
        <v>556167.58299300005</v>
      </c>
      <c r="P89">
        <v>180078.410202</v>
      </c>
      <c r="Q89">
        <v>133446.859987</v>
      </c>
      <c r="R89">
        <v>142400.429125</v>
      </c>
      <c r="S89">
        <v>74772.924331000002</v>
      </c>
      <c r="T89">
        <v>99139.717384999996</v>
      </c>
      <c r="U89">
        <v>75208.739270000005</v>
      </c>
      <c r="V89">
        <v>31724.915413999999</v>
      </c>
      <c r="W89">
        <v>33403.032884</v>
      </c>
      <c r="X89">
        <v>21433.849720999999</v>
      </c>
      <c r="Y89">
        <v>1679563.311893</v>
      </c>
      <c r="Z89">
        <v>441871.34088500001</v>
      </c>
      <c r="AA89">
        <v>583387.30104000005</v>
      </c>
      <c r="AB89">
        <v>715896.50399300002</v>
      </c>
      <c r="AC89">
        <v>398462.34752700001</v>
      </c>
      <c r="AD89">
        <v>146658.93950000001</v>
      </c>
      <c r="AE89">
        <v>318576.502339</v>
      </c>
      <c r="AF89">
        <v>140132.28611300001</v>
      </c>
      <c r="AG89">
        <v>115246.441089</v>
      </c>
      <c r="AH89">
        <v>120844.081426</v>
      </c>
      <c r="AI89">
        <v>38670.524877000003</v>
      </c>
      <c r="AJ89">
        <v>126992.50560600001</v>
      </c>
      <c r="AK89">
        <v>26123.610697</v>
      </c>
      <c r="AL89">
        <v>50775.184277</v>
      </c>
      <c r="AM89">
        <v>61327.534263000001</v>
      </c>
      <c r="AN89">
        <v>57212.464191999999</v>
      </c>
      <c r="AO89">
        <v>34555.040689000001</v>
      </c>
      <c r="AP89">
        <v>11633.008247</v>
      </c>
      <c r="AQ89">
        <v>56481.122191000002</v>
      </c>
      <c r="AR89">
        <v>16495.611309</v>
      </c>
      <c r="AS89">
        <v>6866.5389409999998</v>
      </c>
      <c r="AT89">
        <v>8835.7969169999997</v>
      </c>
      <c r="AU89">
        <v>23417.817368</v>
      </c>
      <c r="AV89">
        <v>22464.103288999999</v>
      </c>
    </row>
    <row r="90" spans="1:48">
      <c r="A90" t="s">
        <v>463</v>
      </c>
      <c r="B90">
        <v>23854405.32336</v>
      </c>
      <c r="C90">
        <v>3283998.534304</v>
      </c>
      <c r="D90">
        <v>2261402.1053829999</v>
      </c>
      <c r="E90">
        <v>1467471.3267280001</v>
      </c>
      <c r="F90">
        <v>1349531.0090940001</v>
      </c>
      <c r="G90">
        <v>1146953.4953350001</v>
      </c>
      <c r="H90">
        <v>1171768.305158</v>
      </c>
      <c r="I90">
        <v>923804.68526399997</v>
      </c>
      <c r="J90">
        <v>457625.03474799998</v>
      </c>
      <c r="K90">
        <v>358463.70757600002</v>
      </c>
      <c r="L90">
        <v>225888.07574199999</v>
      </c>
      <c r="M90">
        <v>410986.45050199999</v>
      </c>
      <c r="N90">
        <v>304933.48365900002</v>
      </c>
      <c r="O90">
        <v>525429.26614299999</v>
      </c>
      <c r="P90">
        <v>180481.114821</v>
      </c>
      <c r="Q90">
        <v>130115.64889300001</v>
      </c>
      <c r="R90">
        <v>141056.07589899999</v>
      </c>
      <c r="S90">
        <v>75388.602522000001</v>
      </c>
      <c r="T90">
        <v>97202.854487000004</v>
      </c>
      <c r="U90">
        <v>71070.859844000006</v>
      </c>
      <c r="V90">
        <v>30495.763082000001</v>
      </c>
      <c r="W90">
        <v>32504.29076</v>
      </c>
      <c r="X90">
        <v>20790.074013000001</v>
      </c>
      <c r="Y90">
        <v>1623565.6135720001</v>
      </c>
      <c r="Z90">
        <v>442323.58802000002</v>
      </c>
      <c r="AA90">
        <v>556928.70135800005</v>
      </c>
      <c r="AB90">
        <v>730216.84450999997</v>
      </c>
      <c r="AC90">
        <v>420019.87412300002</v>
      </c>
      <c r="AD90">
        <v>147185.96840000001</v>
      </c>
      <c r="AE90">
        <v>336545.10412199999</v>
      </c>
      <c r="AF90">
        <v>146576.66902999999</v>
      </c>
      <c r="AG90">
        <v>120765.958203</v>
      </c>
      <c r="AH90">
        <v>118766.265845</v>
      </c>
      <c r="AI90">
        <v>37665.732859000003</v>
      </c>
      <c r="AJ90">
        <v>127861.667449</v>
      </c>
      <c r="AK90">
        <v>25945.862499999999</v>
      </c>
      <c r="AL90">
        <v>54667.055287000003</v>
      </c>
      <c r="AM90">
        <v>63636.912589</v>
      </c>
      <c r="AN90">
        <v>58602.263832999997</v>
      </c>
      <c r="AO90">
        <v>35801.929772000003</v>
      </c>
      <c r="AP90">
        <v>11002.577517</v>
      </c>
      <c r="AQ90">
        <v>58119.419856</v>
      </c>
      <c r="AR90">
        <v>16644.960235999999</v>
      </c>
      <c r="AS90">
        <v>6550.7975429999997</v>
      </c>
      <c r="AT90">
        <v>8800.4809559999994</v>
      </c>
      <c r="AU90">
        <v>22173.125605000001</v>
      </c>
      <c r="AV90">
        <v>22098.042205000002</v>
      </c>
    </row>
    <row r="91" spans="1:48">
      <c r="A91" t="s">
        <v>464</v>
      </c>
      <c r="B91">
        <v>22072595.648802999</v>
      </c>
      <c r="C91">
        <v>3073691.7746270001</v>
      </c>
      <c r="D91">
        <v>2115428.0550139998</v>
      </c>
      <c r="E91">
        <v>1386799.6225079999</v>
      </c>
      <c r="F91">
        <v>1196095.718968</v>
      </c>
      <c r="G91">
        <v>1080293.759811</v>
      </c>
      <c r="H91">
        <v>1101255.0412630001</v>
      </c>
      <c r="I91">
        <v>864570.87354900001</v>
      </c>
      <c r="J91">
        <v>428840.83675199997</v>
      </c>
      <c r="K91">
        <v>338989.75049200002</v>
      </c>
      <c r="L91">
        <v>218399.15552900001</v>
      </c>
      <c r="M91">
        <v>386938.78549799998</v>
      </c>
      <c r="N91">
        <v>281981.93032599997</v>
      </c>
      <c r="O91">
        <v>487866.785278</v>
      </c>
      <c r="P91">
        <v>170803.56854899999</v>
      </c>
      <c r="Q91">
        <v>118540.05503</v>
      </c>
      <c r="R91">
        <v>130289.590946</v>
      </c>
      <c r="S91">
        <v>67261.370307000005</v>
      </c>
      <c r="T91">
        <v>91325.305099999998</v>
      </c>
      <c r="U91">
        <v>67564.988599000004</v>
      </c>
      <c r="V91">
        <v>28821.767910999999</v>
      </c>
      <c r="W91">
        <v>29844.87112</v>
      </c>
      <c r="X91">
        <v>19801.420074000001</v>
      </c>
      <c r="Y91">
        <v>1461709.2953679999</v>
      </c>
      <c r="Z91">
        <v>451480.21310499997</v>
      </c>
      <c r="AA91">
        <v>547512.414384</v>
      </c>
      <c r="AB91">
        <v>662263.89454600005</v>
      </c>
      <c r="AC91">
        <v>360069.50472099998</v>
      </c>
      <c r="AD91">
        <v>133365.6838</v>
      </c>
      <c r="AE91">
        <v>300100.18634399999</v>
      </c>
      <c r="AF91">
        <v>133532.86701799999</v>
      </c>
      <c r="AG91">
        <v>111216.154086</v>
      </c>
      <c r="AH91">
        <v>117213.030409</v>
      </c>
      <c r="AI91">
        <v>36479.613085999998</v>
      </c>
      <c r="AJ91">
        <v>116575.66151200001</v>
      </c>
      <c r="AK91">
        <v>25392.607725000002</v>
      </c>
      <c r="AL91">
        <v>52713.856814999999</v>
      </c>
      <c r="AM91">
        <v>60426.089173</v>
      </c>
      <c r="AN91">
        <v>52344.959185</v>
      </c>
      <c r="AO91">
        <v>30027.430199999999</v>
      </c>
      <c r="AP91">
        <v>10422.698321</v>
      </c>
      <c r="AQ91">
        <v>53515.033617000001</v>
      </c>
      <c r="AR91">
        <v>15760.919669000001</v>
      </c>
      <c r="AS91">
        <v>5924.4679619999997</v>
      </c>
      <c r="AT91">
        <v>8258.4322979999997</v>
      </c>
      <c r="AU91">
        <v>19546.7909</v>
      </c>
      <c r="AV91">
        <v>20525.733620999999</v>
      </c>
    </row>
    <row r="92" spans="1:48">
      <c r="A92" t="s">
        <v>465</v>
      </c>
      <c r="B92">
        <v>24387922.716304</v>
      </c>
      <c r="C92">
        <v>3259579.971353</v>
      </c>
      <c r="D92">
        <v>2277185.1210520002</v>
      </c>
      <c r="E92">
        <v>1440035.5487879999</v>
      </c>
      <c r="F92">
        <v>1295743.222113</v>
      </c>
      <c r="G92">
        <v>1147521.6983399999</v>
      </c>
      <c r="H92">
        <v>1168594.5338270001</v>
      </c>
      <c r="I92">
        <v>898976.86296399997</v>
      </c>
      <c r="J92">
        <v>456239.63515599997</v>
      </c>
      <c r="K92">
        <v>350289.82726400002</v>
      </c>
      <c r="L92">
        <v>226040.83600000001</v>
      </c>
      <c r="M92">
        <v>403260.90188999998</v>
      </c>
      <c r="N92">
        <v>301776.52658499999</v>
      </c>
      <c r="O92">
        <v>483991.01016499999</v>
      </c>
      <c r="P92">
        <v>172673.366434</v>
      </c>
      <c r="Q92">
        <v>130872.77519099999</v>
      </c>
      <c r="R92">
        <v>131211.731948</v>
      </c>
      <c r="S92">
        <v>73267.291532000003</v>
      </c>
      <c r="T92">
        <v>97894.851167000001</v>
      </c>
      <c r="U92">
        <v>65014.612527999998</v>
      </c>
      <c r="V92">
        <v>29384.810589000001</v>
      </c>
      <c r="W92">
        <v>30990.307186999999</v>
      </c>
      <c r="X92">
        <v>20188.379024999998</v>
      </c>
      <c r="Y92">
        <v>1525575.091029</v>
      </c>
      <c r="Z92">
        <v>452105.248066</v>
      </c>
      <c r="AA92">
        <v>556526.33963199996</v>
      </c>
      <c r="AB92">
        <v>682682.17635199998</v>
      </c>
      <c r="AC92">
        <v>369835.39928100002</v>
      </c>
      <c r="AD92">
        <v>132970.35930000001</v>
      </c>
      <c r="AE92">
        <v>303430.25920899998</v>
      </c>
      <c r="AF92">
        <v>128035.32056399999</v>
      </c>
      <c r="AG92">
        <v>109783.77374800001</v>
      </c>
      <c r="AH92">
        <v>116289.39675299999</v>
      </c>
      <c r="AI92">
        <v>32325.719125</v>
      </c>
      <c r="AJ92">
        <v>118574.09398799999</v>
      </c>
      <c r="AK92">
        <v>24406.685774000001</v>
      </c>
      <c r="AL92">
        <v>53143.447311000004</v>
      </c>
      <c r="AM92">
        <v>61197.983972000002</v>
      </c>
      <c r="AN92">
        <v>54381.283463</v>
      </c>
      <c r="AO92">
        <v>34819.622862999997</v>
      </c>
      <c r="AP92">
        <v>13155.874199</v>
      </c>
      <c r="AQ92">
        <v>51549.405497</v>
      </c>
      <c r="AR92">
        <v>15782.628461</v>
      </c>
      <c r="AS92">
        <v>5968.2365849999996</v>
      </c>
      <c r="AT92">
        <v>9179.3182949999991</v>
      </c>
      <c r="AU92">
        <v>20384.076148</v>
      </c>
      <c r="AV92">
        <v>20225.353433</v>
      </c>
    </row>
    <row r="93" spans="1:48">
      <c r="A93" t="s">
        <v>466</v>
      </c>
      <c r="B93">
        <v>24042725.105666</v>
      </c>
      <c r="C93">
        <v>3247623.8336180001</v>
      </c>
      <c r="D93">
        <v>2326923.0652419999</v>
      </c>
      <c r="E93">
        <v>1466709.4099069999</v>
      </c>
      <c r="F93">
        <v>1283055.9185860001</v>
      </c>
      <c r="G93">
        <v>1144785.2389380001</v>
      </c>
      <c r="H93">
        <v>1196192.525495</v>
      </c>
      <c r="I93">
        <v>902130.42284899997</v>
      </c>
      <c r="J93">
        <v>444491.03936400003</v>
      </c>
      <c r="K93">
        <v>354308.58843399998</v>
      </c>
      <c r="L93">
        <v>218583.13806999999</v>
      </c>
      <c r="M93">
        <v>396414.06096799998</v>
      </c>
      <c r="N93">
        <v>299931.73945599998</v>
      </c>
      <c r="O93">
        <v>452230.76800099999</v>
      </c>
      <c r="P93">
        <v>167829.541157</v>
      </c>
      <c r="Q93">
        <v>129133.029551</v>
      </c>
      <c r="R93">
        <v>138130.50480900001</v>
      </c>
      <c r="S93">
        <v>70230.425564999998</v>
      </c>
      <c r="T93">
        <v>103667.236131</v>
      </c>
      <c r="U93">
        <v>68959.861967999997</v>
      </c>
      <c r="V93">
        <v>28316.61174</v>
      </c>
      <c r="W93">
        <v>32363.632813</v>
      </c>
      <c r="X93">
        <v>20843.011654999998</v>
      </c>
      <c r="Y93">
        <v>1421479.0215070001</v>
      </c>
      <c r="Z93">
        <v>410118.77948999999</v>
      </c>
      <c r="AA93">
        <v>560681.17386500002</v>
      </c>
      <c r="AB93">
        <v>660549.66888699995</v>
      </c>
      <c r="AC93">
        <v>377782.87285500002</v>
      </c>
      <c r="AD93">
        <v>137333.495</v>
      </c>
      <c r="AE93">
        <v>280895.56865700003</v>
      </c>
      <c r="AF93">
        <v>135385.23105999999</v>
      </c>
      <c r="AG93">
        <v>97848.800896999994</v>
      </c>
      <c r="AH93">
        <v>117642.50170199999</v>
      </c>
      <c r="AI93">
        <v>34148.391742</v>
      </c>
      <c r="AJ93">
        <v>118934.00304700001</v>
      </c>
      <c r="AK93">
        <v>24048.280002</v>
      </c>
      <c r="AL93">
        <v>52117.943998000002</v>
      </c>
      <c r="AM93">
        <v>56881.483411000001</v>
      </c>
      <c r="AN93">
        <v>52626.330203999998</v>
      </c>
      <c r="AO93">
        <v>30822.311967000001</v>
      </c>
      <c r="AP93">
        <v>13608.689247</v>
      </c>
      <c r="AQ93">
        <v>49211.136094000001</v>
      </c>
      <c r="AR93">
        <v>14504.704685000001</v>
      </c>
      <c r="AS93">
        <v>6134.9766250000002</v>
      </c>
      <c r="AT93">
        <v>8993.891474</v>
      </c>
      <c r="AU93">
        <v>20797.368494999999</v>
      </c>
      <c r="AV93">
        <v>21020.590038999999</v>
      </c>
    </row>
    <row r="94" spans="1:48">
      <c r="A94" t="s">
        <v>467</v>
      </c>
      <c r="B94">
        <v>25820720.837094001</v>
      </c>
      <c r="C94">
        <v>3547736.5052740001</v>
      </c>
      <c r="D94">
        <v>2527383.6959330002</v>
      </c>
      <c r="E94">
        <v>1619109.084116</v>
      </c>
      <c r="F94">
        <v>1397564.1249230001</v>
      </c>
      <c r="G94">
        <v>1191786.3817129999</v>
      </c>
      <c r="H94">
        <v>1358901.63616</v>
      </c>
      <c r="I94">
        <v>976750.06592299999</v>
      </c>
      <c r="J94">
        <v>482047.28902099998</v>
      </c>
      <c r="K94">
        <v>394056.62038899999</v>
      </c>
      <c r="L94">
        <v>242303.28562400001</v>
      </c>
      <c r="M94">
        <v>426364.36648899998</v>
      </c>
      <c r="N94">
        <v>330956.84657300002</v>
      </c>
      <c r="O94">
        <v>509051.473948</v>
      </c>
      <c r="P94">
        <v>183703.58932500001</v>
      </c>
      <c r="Q94">
        <v>146540.09172699999</v>
      </c>
      <c r="R94">
        <v>152724.11511899999</v>
      </c>
      <c r="S94">
        <v>78801.299973999994</v>
      </c>
      <c r="T94">
        <v>112813.322871</v>
      </c>
      <c r="U94">
        <v>75100.359276000003</v>
      </c>
      <c r="V94">
        <v>30937.400769</v>
      </c>
      <c r="W94">
        <v>34539.254058999999</v>
      </c>
      <c r="X94">
        <v>23106.790399000001</v>
      </c>
      <c r="Y94">
        <v>1606167.916559</v>
      </c>
      <c r="Z94">
        <v>441976.76992699999</v>
      </c>
      <c r="AA94">
        <v>636849.21764100005</v>
      </c>
      <c r="AB94">
        <v>771524.66639499995</v>
      </c>
      <c r="AC94">
        <v>320811.18203099997</v>
      </c>
      <c r="AD94">
        <v>136602.64670000001</v>
      </c>
      <c r="AE94">
        <v>315545.43257</v>
      </c>
      <c r="AF94">
        <v>163935.80058700001</v>
      </c>
      <c r="AG94">
        <v>101087.836499</v>
      </c>
      <c r="AH94">
        <v>125748.154005</v>
      </c>
      <c r="AI94">
        <v>34336.607422000001</v>
      </c>
      <c r="AJ94">
        <v>128522.239676</v>
      </c>
      <c r="AK94">
        <v>24581.261057</v>
      </c>
      <c r="AL94">
        <v>48538.41188</v>
      </c>
      <c r="AM94">
        <v>63188.947795</v>
      </c>
      <c r="AN94">
        <v>57197.311731000002</v>
      </c>
      <c r="AO94">
        <v>31560.317146000001</v>
      </c>
      <c r="AP94">
        <v>14846.044993</v>
      </c>
      <c r="AQ94">
        <v>49726.187912000001</v>
      </c>
      <c r="AR94">
        <v>14888.985288</v>
      </c>
      <c r="AS94">
        <v>6568.2702449999997</v>
      </c>
      <c r="AT94">
        <v>9757.1658360000001</v>
      </c>
      <c r="AU94">
        <v>24283.745085999999</v>
      </c>
      <c r="AV94">
        <v>21174.075083</v>
      </c>
    </row>
    <row r="95" spans="1:48">
      <c r="A95" t="s">
        <v>468</v>
      </c>
      <c r="B95">
        <v>25863462.079002</v>
      </c>
      <c r="C95">
        <v>3461616.627665</v>
      </c>
      <c r="D95">
        <v>2467649.809407</v>
      </c>
      <c r="E95">
        <v>1599345.355701</v>
      </c>
      <c r="F95">
        <v>1402111.812526</v>
      </c>
      <c r="G95">
        <v>1195872.6562359999</v>
      </c>
      <c r="H95">
        <v>1380327.419827</v>
      </c>
      <c r="I95">
        <v>990890.81923899997</v>
      </c>
      <c r="J95">
        <v>521476.207108</v>
      </c>
      <c r="K95">
        <v>382988.10930100002</v>
      </c>
      <c r="L95">
        <v>251358.268729</v>
      </c>
      <c r="M95">
        <v>426556.67674000002</v>
      </c>
      <c r="N95">
        <v>324333.79052899999</v>
      </c>
      <c r="O95">
        <v>512403.685986</v>
      </c>
      <c r="P95">
        <v>179702.61877999999</v>
      </c>
      <c r="Q95">
        <v>150814.75700899999</v>
      </c>
      <c r="R95">
        <v>153652.52544100001</v>
      </c>
      <c r="S95">
        <v>80430.165724000006</v>
      </c>
      <c r="T95">
        <v>105856.732774</v>
      </c>
      <c r="U95">
        <v>78041.990793999998</v>
      </c>
      <c r="V95">
        <v>31833.912625000001</v>
      </c>
      <c r="W95">
        <v>33507.719852000002</v>
      </c>
      <c r="X95">
        <v>23989.531500000001</v>
      </c>
      <c r="Y95">
        <v>1603877.8147720001</v>
      </c>
      <c r="Z95">
        <v>483329.31385199999</v>
      </c>
      <c r="AA95">
        <v>634736.72820400004</v>
      </c>
      <c r="AB95">
        <v>765196.90182499995</v>
      </c>
      <c r="AC95">
        <v>300366.22777699999</v>
      </c>
      <c r="AD95">
        <v>137214.084</v>
      </c>
      <c r="AE95">
        <v>324478.57587300002</v>
      </c>
      <c r="AF95">
        <v>161348.55992900001</v>
      </c>
      <c r="AG95">
        <v>103140.185407</v>
      </c>
      <c r="AH95">
        <v>128716.217848</v>
      </c>
      <c r="AI95">
        <v>34793.320091000001</v>
      </c>
      <c r="AJ95">
        <v>124802.62938100001</v>
      </c>
      <c r="AK95">
        <v>24244.088066</v>
      </c>
      <c r="AL95">
        <v>48799.101701</v>
      </c>
      <c r="AM95">
        <v>64322.050451000003</v>
      </c>
      <c r="AN95">
        <v>55633.854574999998</v>
      </c>
      <c r="AO95">
        <v>26211.113556</v>
      </c>
      <c r="AP95">
        <v>14736.700944</v>
      </c>
      <c r="AQ95">
        <v>54296.278072000001</v>
      </c>
      <c r="AR95">
        <v>14814.85923</v>
      </c>
      <c r="AS95">
        <v>7013.4309999999996</v>
      </c>
      <c r="AT95">
        <v>9728.7252489999992</v>
      </c>
      <c r="AU95">
        <v>23643.008763000002</v>
      </c>
      <c r="AV95">
        <v>20727.770406</v>
      </c>
    </row>
    <row r="96" spans="1:48">
      <c r="A96" t="s">
        <v>469</v>
      </c>
      <c r="B96">
        <v>25077126.141502</v>
      </c>
      <c r="C96">
        <v>3456195.5980759999</v>
      </c>
      <c r="D96">
        <v>2597402.7296520001</v>
      </c>
      <c r="E96">
        <v>1631626.217073</v>
      </c>
      <c r="F96">
        <v>1425514.3004089999</v>
      </c>
      <c r="G96">
        <v>1188472.801404</v>
      </c>
      <c r="H96">
        <v>1423461.295107</v>
      </c>
      <c r="I96">
        <v>1017212.866133</v>
      </c>
      <c r="J96">
        <v>535161.88609299995</v>
      </c>
      <c r="K96">
        <v>388926.57247999997</v>
      </c>
      <c r="L96">
        <v>251139.84052699999</v>
      </c>
      <c r="M96">
        <v>453359.37038799998</v>
      </c>
      <c r="N96">
        <v>357057.38279499998</v>
      </c>
      <c r="O96">
        <v>526182.15189099999</v>
      </c>
      <c r="P96">
        <v>184740.03695899999</v>
      </c>
      <c r="Q96">
        <v>158367.46987500001</v>
      </c>
      <c r="R96">
        <v>149797.76101799999</v>
      </c>
      <c r="S96">
        <v>78122.999204000007</v>
      </c>
      <c r="T96">
        <v>107169.501374</v>
      </c>
      <c r="U96">
        <v>79553.288417999996</v>
      </c>
      <c r="V96">
        <v>30292.425174</v>
      </c>
      <c r="W96">
        <v>36167.766109999997</v>
      </c>
      <c r="X96">
        <v>24514.780129999999</v>
      </c>
      <c r="Y96">
        <v>1662072.8755040001</v>
      </c>
      <c r="Z96">
        <v>479423.14614000003</v>
      </c>
      <c r="AA96">
        <v>631108.47388399998</v>
      </c>
      <c r="AB96">
        <v>750682.94773899997</v>
      </c>
      <c r="AC96">
        <v>341315.72090900003</v>
      </c>
      <c r="AD96">
        <v>143200.72159999999</v>
      </c>
      <c r="AE96">
        <v>360760.60168000002</v>
      </c>
      <c r="AF96">
        <v>167044.085819</v>
      </c>
      <c r="AG96">
        <v>102312.94928</v>
      </c>
      <c r="AH96">
        <v>128045.64595400001</v>
      </c>
      <c r="AI96">
        <v>35207.134719000001</v>
      </c>
      <c r="AJ96">
        <v>122642.895538</v>
      </c>
      <c r="AK96">
        <v>24413.989747</v>
      </c>
      <c r="AL96">
        <v>48021.323392999999</v>
      </c>
      <c r="AM96">
        <v>63963.634423000003</v>
      </c>
      <c r="AN96">
        <v>61048.167494000001</v>
      </c>
      <c r="AO96">
        <v>36933.555757000002</v>
      </c>
      <c r="AP96">
        <v>16374.311819</v>
      </c>
      <c r="AQ96">
        <v>53031.774560999998</v>
      </c>
      <c r="AR96">
        <v>14585.109214</v>
      </c>
      <c r="AS96">
        <v>6812.1565710000004</v>
      </c>
      <c r="AT96">
        <v>9937.9483619999992</v>
      </c>
      <c r="AU96">
        <v>24526.901331000001</v>
      </c>
      <c r="AV96">
        <v>22147.198872000001</v>
      </c>
    </row>
    <row r="97" spans="1:48">
      <c r="A97" t="s">
        <v>470</v>
      </c>
      <c r="B97">
        <v>24249807.539902002</v>
      </c>
      <c r="C97">
        <v>3442670.3509840001</v>
      </c>
      <c r="D97">
        <v>2576272.7737989998</v>
      </c>
      <c r="E97">
        <v>1574813.111788</v>
      </c>
      <c r="F97">
        <v>1388807.98725</v>
      </c>
      <c r="G97">
        <v>1115695.8676499999</v>
      </c>
      <c r="H97">
        <v>1364752.2441700001</v>
      </c>
      <c r="I97">
        <v>995102.96698699996</v>
      </c>
      <c r="J97">
        <v>514229.85570999997</v>
      </c>
      <c r="K97">
        <v>368889.32385500002</v>
      </c>
      <c r="L97">
        <v>237498.22297100001</v>
      </c>
      <c r="M97">
        <v>438242.42664199998</v>
      </c>
      <c r="N97">
        <v>346517.44059100002</v>
      </c>
      <c r="O97">
        <v>517779.97410300002</v>
      </c>
      <c r="P97">
        <v>182690.794463</v>
      </c>
      <c r="Q97">
        <v>155003.82064600001</v>
      </c>
      <c r="R97">
        <v>148067.65227300001</v>
      </c>
      <c r="S97">
        <v>75055.583362000005</v>
      </c>
      <c r="T97">
        <v>106257.764436</v>
      </c>
      <c r="U97">
        <v>79622.472997999997</v>
      </c>
      <c r="V97">
        <v>30432.129637999999</v>
      </c>
      <c r="W97">
        <v>34596.634892000002</v>
      </c>
      <c r="X97">
        <v>23356.142806</v>
      </c>
      <c r="Y97">
        <v>1715643.959368</v>
      </c>
      <c r="Z97">
        <v>451297.18821499997</v>
      </c>
      <c r="AA97">
        <v>609498.17879000003</v>
      </c>
      <c r="AB97">
        <v>764155.64061899995</v>
      </c>
      <c r="AC97">
        <v>305587.08025</v>
      </c>
      <c r="AD97">
        <v>143261.72709999999</v>
      </c>
      <c r="AE97">
        <v>343479.060344</v>
      </c>
      <c r="AF97">
        <v>153423.200453</v>
      </c>
      <c r="AG97">
        <v>99696.854380999997</v>
      </c>
      <c r="AH97">
        <v>122325.33102699999</v>
      </c>
      <c r="AI97">
        <v>33480.255439</v>
      </c>
      <c r="AJ97">
        <v>113797.04973699999</v>
      </c>
      <c r="AK97">
        <v>22630.439762000002</v>
      </c>
      <c r="AL97">
        <v>43017.173904000003</v>
      </c>
      <c r="AM97">
        <v>58034.384631000001</v>
      </c>
      <c r="AN97">
        <v>58450.754690000002</v>
      </c>
      <c r="AO97">
        <v>39804.740208000003</v>
      </c>
      <c r="AP97">
        <v>16411.175628000001</v>
      </c>
      <c r="AQ97">
        <v>49352.337686999999</v>
      </c>
      <c r="AR97">
        <v>14227.43982</v>
      </c>
      <c r="AS97">
        <v>7048.2054939999998</v>
      </c>
      <c r="AT97">
        <v>9382.7981660000005</v>
      </c>
      <c r="AU97">
        <v>25040.571121000001</v>
      </c>
      <c r="AV97">
        <v>21668.479599999999</v>
      </c>
    </row>
    <row r="98" spans="1:48">
      <c r="A98" t="s">
        <v>471</v>
      </c>
      <c r="B98">
        <v>24201214.291030001</v>
      </c>
      <c r="C98">
        <v>3609739.3804589999</v>
      </c>
      <c r="D98">
        <v>2622247.6536369999</v>
      </c>
      <c r="E98">
        <v>1599554.2163480001</v>
      </c>
      <c r="F98">
        <v>1386629.3600620001</v>
      </c>
      <c r="G98">
        <v>1090449.4104790001</v>
      </c>
      <c r="H98">
        <v>1389058.7163509999</v>
      </c>
      <c r="I98">
        <v>986069.61367400002</v>
      </c>
      <c r="J98">
        <v>517354.75050199998</v>
      </c>
      <c r="K98">
        <v>372948.52521499997</v>
      </c>
      <c r="L98">
        <v>248442.019974</v>
      </c>
      <c r="M98">
        <v>427064.96719400003</v>
      </c>
      <c r="N98">
        <v>340250.14195800002</v>
      </c>
      <c r="O98">
        <v>543428.98439899995</v>
      </c>
      <c r="P98">
        <v>195284.12106599999</v>
      </c>
      <c r="Q98">
        <v>150485.110036</v>
      </c>
      <c r="R98">
        <v>151238.14741500001</v>
      </c>
      <c r="S98">
        <v>72256.754245999997</v>
      </c>
      <c r="T98">
        <v>100593.84071800001</v>
      </c>
      <c r="U98">
        <v>72305.832055999999</v>
      </c>
      <c r="V98">
        <v>25857.578647999999</v>
      </c>
      <c r="W98">
        <v>35447.698303999998</v>
      </c>
      <c r="X98">
        <v>22546.697894000001</v>
      </c>
      <c r="Y98">
        <v>1673208.3569080001</v>
      </c>
      <c r="Z98">
        <v>447128.56290199998</v>
      </c>
      <c r="AA98">
        <v>614227.38444299996</v>
      </c>
      <c r="AB98">
        <v>809965.85543</v>
      </c>
      <c r="AC98">
        <v>329125.03891399998</v>
      </c>
      <c r="AD98">
        <v>144112.2813</v>
      </c>
      <c r="AE98">
        <v>341310.74163900001</v>
      </c>
      <c r="AF98">
        <v>141160.023763</v>
      </c>
      <c r="AG98">
        <v>105023.18466</v>
      </c>
      <c r="AH98">
        <v>125716.14331499999</v>
      </c>
      <c r="AI98">
        <v>32595.513082000001</v>
      </c>
      <c r="AJ98">
        <v>125827.571866</v>
      </c>
      <c r="AK98">
        <v>20662.692918000001</v>
      </c>
      <c r="AL98">
        <v>30891.792867</v>
      </c>
      <c r="AM98">
        <v>60030.490618000003</v>
      </c>
      <c r="AN98">
        <v>61008.239407000001</v>
      </c>
      <c r="AO98">
        <v>41695.407646</v>
      </c>
      <c r="AP98">
        <v>15774.975508</v>
      </c>
      <c r="AQ98">
        <v>51432.054104000003</v>
      </c>
      <c r="AR98">
        <v>14718.250566999999</v>
      </c>
      <c r="AS98">
        <v>6685.4340599999996</v>
      </c>
      <c r="AT98">
        <v>9587.9018159999996</v>
      </c>
      <c r="AU98">
        <v>24390.878581000001</v>
      </c>
      <c r="AV98">
        <v>22057.552634</v>
      </c>
    </row>
    <row r="99" spans="1:48">
      <c r="A99" t="s">
        <v>472</v>
      </c>
      <c r="B99">
        <v>23684291.498422999</v>
      </c>
      <c r="C99">
        <v>3648122.4810890001</v>
      </c>
      <c r="D99">
        <v>2661166.9523370001</v>
      </c>
      <c r="E99">
        <v>1678261.5901919999</v>
      </c>
      <c r="F99">
        <v>1358515.4999299999</v>
      </c>
      <c r="G99">
        <v>1132550.0735299999</v>
      </c>
      <c r="H99">
        <v>1452474.9050680001</v>
      </c>
      <c r="I99">
        <v>992197.21278099995</v>
      </c>
      <c r="J99">
        <v>542441.96626500005</v>
      </c>
      <c r="K99">
        <v>382492.52711899998</v>
      </c>
      <c r="L99">
        <v>255148.90258200001</v>
      </c>
      <c r="M99">
        <v>485642.83898900001</v>
      </c>
      <c r="N99">
        <v>390109.16681000002</v>
      </c>
      <c r="O99">
        <v>544543.68571300001</v>
      </c>
      <c r="P99">
        <v>210325.19501</v>
      </c>
      <c r="Q99">
        <v>160267.609845</v>
      </c>
      <c r="R99">
        <v>154972.367964</v>
      </c>
      <c r="S99">
        <v>67409.711607999998</v>
      </c>
      <c r="T99">
        <v>103090.77921199999</v>
      </c>
      <c r="U99">
        <v>70032.002370999995</v>
      </c>
      <c r="V99">
        <v>24892.195532999998</v>
      </c>
      <c r="W99">
        <v>38902.122487000001</v>
      </c>
      <c r="X99">
        <v>22893.485066000001</v>
      </c>
      <c r="Y99">
        <v>1649022.202847</v>
      </c>
      <c r="Z99">
        <v>464390.61623300001</v>
      </c>
      <c r="AA99">
        <v>615231.74259499996</v>
      </c>
      <c r="AB99">
        <v>854765.58575199998</v>
      </c>
      <c r="AC99">
        <v>394318.99580500001</v>
      </c>
      <c r="AD99">
        <v>140753.87909999999</v>
      </c>
      <c r="AE99">
        <v>366301.82839099999</v>
      </c>
      <c r="AF99">
        <v>164073.88842999999</v>
      </c>
      <c r="AG99">
        <v>107076.179088</v>
      </c>
      <c r="AH99">
        <v>137024.467707</v>
      </c>
      <c r="AI99">
        <v>33409.477120000003</v>
      </c>
      <c r="AJ99">
        <v>132531.759659</v>
      </c>
      <c r="AK99">
        <v>21220.782147000002</v>
      </c>
      <c r="AL99">
        <v>31948.451174999998</v>
      </c>
      <c r="AM99">
        <v>67358.087129000007</v>
      </c>
      <c r="AN99">
        <v>67026.241985000001</v>
      </c>
      <c r="AO99">
        <v>48258.021094000003</v>
      </c>
      <c r="AP99">
        <v>19501.438827999998</v>
      </c>
      <c r="AQ99">
        <v>54067.344232000003</v>
      </c>
      <c r="AR99">
        <v>17507.573552000002</v>
      </c>
      <c r="AS99">
        <v>7577.783606</v>
      </c>
      <c r="AT99">
        <v>10029.974473</v>
      </c>
      <c r="AU99">
        <v>25484.620975000002</v>
      </c>
      <c r="AV99">
        <v>23229.973445</v>
      </c>
    </row>
    <row r="100" spans="1:48">
      <c r="A100" t="s">
        <v>473</v>
      </c>
      <c r="B100">
        <v>23601678.475283999</v>
      </c>
      <c r="C100">
        <v>3596685.6110089999</v>
      </c>
      <c r="D100">
        <v>2544648.803971</v>
      </c>
      <c r="E100">
        <v>1607250.2102300001</v>
      </c>
      <c r="F100">
        <v>1329036.362467</v>
      </c>
      <c r="G100">
        <v>1147910.0034670001</v>
      </c>
      <c r="H100">
        <v>1426736.6139169999</v>
      </c>
      <c r="I100">
        <v>968677.79892900004</v>
      </c>
      <c r="J100">
        <v>539460.72314400005</v>
      </c>
      <c r="K100">
        <v>390948.15046999999</v>
      </c>
      <c r="L100">
        <v>268023.33876900002</v>
      </c>
      <c r="M100">
        <v>475954.16541399999</v>
      </c>
      <c r="N100">
        <v>370605.32424799999</v>
      </c>
      <c r="O100">
        <v>529435.54617400002</v>
      </c>
      <c r="P100">
        <v>199284.324574</v>
      </c>
      <c r="Q100">
        <v>167602.41329699999</v>
      </c>
      <c r="R100">
        <v>150538.57834000001</v>
      </c>
      <c r="S100">
        <v>66908.555349000002</v>
      </c>
      <c r="T100">
        <v>101653.027367</v>
      </c>
      <c r="U100">
        <v>68683.125881</v>
      </c>
      <c r="V100">
        <v>24413.566640000001</v>
      </c>
      <c r="W100">
        <v>39476.922234999998</v>
      </c>
      <c r="X100">
        <v>23044.781784999999</v>
      </c>
      <c r="Y100">
        <v>1648709.6450430001</v>
      </c>
      <c r="Z100">
        <v>446051.97893799999</v>
      </c>
      <c r="AA100">
        <v>643472.94577300001</v>
      </c>
      <c r="AB100">
        <v>830587.55838199996</v>
      </c>
      <c r="AC100">
        <v>411450.29407499998</v>
      </c>
      <c r="AD100">
        <v>135638.976</v>
      </c>
      <c r="AE100">
        <v>372216.66783200001</v>
      </c>
      <c r="AF100">
        <v>160670.05478400001</v>
      </c>
      <c r="AG100">
        <v>112786.505844</v>
      </c>
      <c r="AH100">
        <v>137748.737731</v>
      </c>
      <c r="AI100">
        <v>33382.489880000001</v>
      </c>
      <c r="AJ100">
        <v>132905.94719100001</v>
      </c>
      <c r="AK100">
        <v>22383.236771</v>
      </c>
      <c r="AL100">
        <v>29685.264266999999</v>
      </c>
      <c r="AM100">
        <v>66547.843389000001</v>
      </c>
      <c r="AN100">
        <v>67711.376841000005</v>
      </c>
      <c r="AO100">
        <v>54545.879821000002</v>
      </c>
      <c r="AP100">
        <v>16848.41921</v>
      </c>
      <c r="AQ100">
        <v>54586.983188999999</v>
      </c>
      <c r="AR100">
        <v>17655.699538000001</v>
      </c>
      <c r="AS100">
        <v>7420.3920699999999</v>
      </c>
      <c r="AT100">
        <v>10352.414430999999</v>
      </c>
      <c r="AU100">
        <v>23285.668775999999</v>
      </c>
      <c r="AV100">
        <v>22841.316574</v>
      </c>
    </row>
    <row r="101" spans="1:48">
      <c r="A101" t="s">
        <v>474</v>
      </c>
      <c r="B101">
        <v>24318569.359035</v>
      </c>
      <c r="C101">
        <v>3725983.9252880001</v>
      </c>
      <c r="D101">
        <v>2556460.801769</v>
      </c>
      <c r="E101">
        <v>1629244.7417009999</v>
      </c>
      <c r="F101">
        <v>1340677.7625140001</v>
      </c>
      <c r="G101">
        <v>1180817.0281769999</v>
      </c>
      <c r="H101">
        <v>1454828.368583</v>
      </c>
      <c r="I101">
        <v>1030857.288721</v>
      </c>
      <c r="J101">
        <v>541220.37656200002</v>
      </c>
      <c r="K101">
        <v>407010.37591499998</v>
      </c>
      <c r="L101">
        <v>275601.18781600002</v>
      </c>
      <c r="M101">
        <v>483609.756658</v>
      </c>
      <c r="N101">
        <v>368966.45354199997</v>
      </c>
      <c r="O101">
        <v>544577.49136400002</v>
      </c>
      <c r="P101">
        <v>201985.172895</v>
      </c>
      <c r="Q101">
        <v>168494.52563799999</v>
      </c>
      <c r="R101">
        <v>153535.04913199999</v>
      </c>
      <c r="S101">
        <v>69980.695816000007</v>
      </c>
      <c r="T101">
        <v>103182.12804</v>
      </c>
      <c r="U101">
        <v>70041.372701999993</v>
      </c>
      <c r="V101">
        <v>25101.482731</v>
      </c>
      <c r="W101">
        <v>40504.139214000003</v>
      </c>
      <c r="X101">
        <v>22308.914302000001</v>
      </c>
      <c r="Y101">
        <v>1699438.2114919999</v>
      </c>
      <c r="Z101">
        <v>458467.94650399999</v>
      </c>
      <c r="AA101">
        <v>638686.40131400002</v>
      </c>
      <c r="AB101">
        <v>810461.12499599997</v>
      </c>
      <c r="AC101">
        <v>419835.72156799998</v>
      </c>
      <c r="AD101">
        <v>126857.3232</v>
      </c>
      <c r="AE101">
        <v>397096.11352499999</v>
      </c>
      <c r="AF101">
        <v>159300.447032</v>
      </c>
      <c r="AG101">
        <v>121744.555951</v>
      </c>
      <c r="AH101">
        <v>136001.57672099999</v>
      </c>
      <c r="AI101">
        <v>34561.038940999999</v>
      </c>
      <c r="AJ101">
        <v>137098.585705</v>
      </c>
      <c r="AK101">
        <v>22109.096558000001</v>
      </c>
      <c r="AL101">
        <v>29154.325011000001</v>
      </c>
      <c r="AM101">
        <v>71011.811967999995</v>
      </c>
      <c r="AN101">
        <v>70094.921610000005</v>
      </c>
      <c r="AO101">
        <v>59785.124226</v>
      </c>
      <c r="AP101">
        <v>18560.955279999998</v>
      </c>
      <c r="AQ101">
        <v>57997.841831999998</v>
      </c>
      <c r="AR101">
        <v>17748.076958000001</v>
      </c>
      <c r="AS101">
        <v>6000.9154269999999</v>
      </c>
      <c r="AT101">
        <v>10060.010504</v>
      </c>
      <c r="AU101">
        <v>23032.900226999998</v>
      </c>
      <c r="AV101">
        <v>22117.721528999999</v>
      </c>
    </row>
    <row r="102" spans="1:48">
      <c r="A102" t="s">
        <v>475</v>
      </c>
      <c r="B102">
        <v>25292449.156558</v>
      </c>
      <c r="C102">
        <v>3784181.5848599998</v>
      </c>
      <c r="D102">
        <v>2748522.1684980001</v>
      </c>
      <c r="E102">
        <v>1719383.2081609999</v>
      </c>
      <c r="F102">
        <v>1448668.917621</v>
      </c>
      <c r="G102">
        <v>1260916.8923289999</v>
      </c>
      <c r="H102">
        <v>1571432.329558</v>
      </c>
      <c r="I102">
        <v>1073284.515323</v>
      </c>
      <c r="J102">
        <v>570836.199196</v>
      </c>
      <c r="K102">
        <v>429115.209271</v>
      </c>
      <c r="L102">
        <v>283390.39563599997</v>
      </c>
      <c r="M102">
        <v>525736.38730399997</v>
      </c>
      <c r="N102">
        <v>392146.55861200002</v>
      </c>
      <c r="O102">
        <v>562989.67354700004</v>
      </c>
      <c r="P102">
        <v>206148.49578</v>
      </c>
      <c r="Q102">
        <v>174634.43102399999</v>
      </c>
      <c r="R102">
        <v>150006.18514399999</v>
      </c>
      <c r="S102">
        <v>72866.309529999999</v>
      </c>
      <c r="T102">
        <v>105475.478103</v>
      </c>
      <c r="U102">
        <v>75323.622988999996</v>
      </c>
      <c r="V102">
        <v>27010.762490000001</v>
      </c>
      <c r="W102">
        <v>42938.315755000003</v>
      </c>
      <c r="X102">
        <v>23353.352137999998</v>
      </c>
      <c r="Y102">
        <v>1814805.9510369999</v>
      </c>
      <c r="Z102">
        <v>492236.60371400003</v>
      </c>
      <c r="AA102">
        <v>658594.38358200004</v>
      </c>
      <c r="AB102">
        <v>865780.56967400003</v>
      </c>
      <c r="AC102">
        <v>431477.45900600002</v>
      </c>
      <c r="AD102">
        <v>130345.52469999999</v>
      </c>
      <c r="AE102">
        <v>398390.94285499997</v>
      </c>
      <c r="AF102">
        <v>171789.69682000001</v>
      </c>
      <c r="AG102">
        <v>125560.559863</v>
      </c>
      <c r="AH102">
        <v>137830.97182400001</v>
      </c>
      <c r="AI102">
        <v>35967.957249999999</v>
      </c>
      <c r="AJ102">
        <v>134330.28768899999</v>
      </c>
      <c r="AK102">
        <v>21858.295414</v>
      </c>
      <c r="AL102">
        <v>32109.403982</v>
      </c>
      <c r="AM102">
        <v>78823.451652000003</v>
      </c>
      <c r="AN102">
        <v>72832.055840999994</v>
      </c>
      <c r="AO102">
        <v>61045.622866999998</v>
      </c>
      <c r="AP102">
        <v>20215.924412</v>
      </c>
      <c r="AQ102">
        <v>60885.954165000003</v>
      </c>
      <c r="AR102">
        <v>19221.78572</v>
      </c>
      <c r="AS102">
        <v>6028.5685720000001</v>
      </c>
      <c r="AT102">
        <v>10542.871044</v>
      </c>
      <c r="AU102">
        <v>24813.417531999999</v>
      </c>
      <c r="AV102">
        <v>22768.602706999998</v>
      </c>
    </row>
    <row r="103" spans="1:48">
      <c r="A103" t="s">
        <v>476</v>
      </c>
      <c r="B103">
        <v>23948729.899486002</v>
      </c>
      <c r="C103">
        <v>3618512.133132</v>
      </c>
      <c r="D103">
        <v>2680492.8837600001</v>
      </c>
      <c r="E103">
        <v>1606767.5348710001</v>
      </c>
      <c r="F103">
        <v>1437862.7236949999</v>
      </c>
      <c r="G103">
        <v>1209205.2114019999</v>
      </c>
      <c r="H103">
        <v>1479183.8148930001</v>
      </c>
      <c r="I103">
        <v>1042483.376071</v>
      </c>
      <c r="J103">
        <v>536796.57269399997</v>
      </c>
      <c r="K103">
        <v>404345.87726400001</v>
      </c>
      <c r="L103">
        <v>274813.32703300001</v>
      </c>
      <c r="M103">
        <v>483834.82134299999</v>
      </c>
      <c r="N103">
        <v>352098.76579600002</v>
      </c>
      <c r="O103">
        <v>537962.95079899998</v>
      </c>
      <c r="P103">
        <v>200426.13483900001</v>
      </c>
      <c r="Q103">
        <v>165743.187011</v>
      </c>
      <c r="R103">
        <v>140385.21655400001</v>
      </c>
      <c r="S103">
        <v>69888.422691</v>
      </c>
      <c r="T103">
        <v>99545.121247000003</v>
      </c>
      <c r="U103">
        <v>73418.026349000007</v>
      </c>
      <c r="V103">
        <v>26045.254418</v>
      </c>
      <c r="W103">
        <v>38731.355554000002</v>
      </c>
      <c r="X103">
        <v>22353.26684</v>
      </c>
      <c r="Y103">
        <v>1611055.673068</v>
      </c>
      <c r="Z103">
        <v>476451.169116</v>
      </c>
      <c r="AA103">
        <v>612092.87330800004</v>
      </c>
      <c r="AB103">
        <v>835371.04321999999</v>
      </c>
      <c r="AC103">
        <v>369597.62679900002</v>
      </c>
      <c r="AD103">
        <v>121772.4599</v>
      </c>
      <c r="AE103">
        <v>386594.93538699998</v>
      </c>
      <c r="AF103">
        <v>159310.09503999999</v>
      </c>
      <c r="AG103">
        <v>121895.01247</v>
      </c>
      <c r="AH103">
        <v>127912.013746</v>
      </c>
      <c r="AI103">
        <v>35128.951335999998</v>
      </c>
      <c r="AJ103">
        <v>123846.10424499999</v>
      </c>
      <c r="AK103">
        <v>20984.250467000002</v>
      </c>
      <c r="AL103">
        <v>30339.464757999998</v>
      </c>
      <c r="AM103">
        <v>72472.515146000005</v>
      </c>
      <c r="AN103">
        <v>68000.712146000005</v>
      </c>
      <c r="AO103">
        <v>58179.374466000001</v>
      </c>
      <c r="AP103">
        <v>18087.143601</v>
      </c>
      <c r="AQ103">
        <v>61553.14503</v>
      </c>
      <c r="AR103">
        <v>17834.198910999999</v>
      </c>
      <c r="AS103">
        <v>6094.3537130000004</v>
      </c>
      <c r="AT103">
        <v>9729.4380490000003</v>
      </c>
      <c r="AU103">
        <v>22309.08556</v>
      </c>
      <c r="AV103">
        <v>20777.465631999999</v>
      </c>
    </row>
    <row r="104" spans="1:48">
      <c r="A104" t="s">
        <v>477</v>
      </c>
      <c r="B104">
        <v>23714018.920591</v>
      </c>
      <c r="C104">
        <v>3583193.3460249999</v>
      </c>
      <c r="D104">
        <v>2571956.8530259999</v>
      </c>
      <c r="E104">
        <v>1576425.9343960001</v>
      </c>
      <c r="F104">
        <v>1390935.2510019999</v>
      </c>
      <c r="G104">
        <v>1191225.0242630001</v>
      </c>
      <c r="H104">
        <v>1445549.8342599999</v>
      </c>
      <c r="I104">
        <v>996762.71854699997</v>
      </c>
      <c r="J104">
        <v>535142.05044200004</v>
      </c>
      <c r="K104">
        <v>406060.17253099999</v>
      </c>
      <c r="L104">
        <v>268337.44451399997</v>
      </c>
      <c r="M104">
        <v>494279.06296499999</v>
      </c>
      <c r="N104">
        <v>355326.19952600001</v>
      </c>
      <c r="O104">
        <v>513787.96847999998</v>
      </c>
      <c r="P104">
        <v>198649.26733900001</v>
      </c>
      <c r="Q104">
        <v>167280.81649100001</v>
      </c>
      <c r="R104">
        <v>140788.277416</v>
      </c>
      <c r="S104">
        <v>65705.512627999997</v>
      </c>
      <c r="T104">
        <v>98333.413834000006</v>
      </c>
      <c r="U104">
        <v>64913.359026999999</v>
      </c>
      <c r="V104">
        <v>21708.825416</v>
      </c>
      <c r="W104">
        <v>38330.733733000001</v>
      </c>
      <c r="X104">
        <v>22774.313474999999</v>
      </c>
      <c r="Y104">
        <v>1563948.2677569999</v>
      </c>
      <c r="Z104">
        <v>448848.72127699998</v>
      </c>
      <c r="AA104">
        <v>593650.54188499996</v>
      </c>
      <c r="AB104">
        <v>812346.25914400001</v>
      </c>
      <c r="AC104">
        <v>357148.44509200001</v>
      </c>
      <c r="AD104">
        <v>117356.5889</v>
      </c>
      <c r="AE104">
        <v>356198.94606300001</v>
      </c>
      <c r="AF104">
        <v>159284.87795200001</v>
      </c>
      <c r="AG104">
        <v>113075.679108</v>
      </c>
      <c r="AH104">
        <v>111727.855216</v>
      </c>
      <c r="AI104">
        <v>34191.210850000003</v>
      </c>
      <c r="AJ104">
        <v>116313.19190200001</v>
      </c>
      <c r="AK104">
        <v>20691.878181</v>
      </c>
      <c r="AL104">
        <v>26441.282915</v>
      </c>
      <c r="AM104">
        <v>67150.899147000004</v>
      </c>
      <c r="AN104">
        <v>58535.150990000002</v>
      </c>
      <c r="AO104">
        <v>51069.997630999998</v>
      </c>
      <c r="AP104">
        <v>15709.353891000001</v>
      </c>
      <c r="AQ104">
        <v>57225.905073000002</v>
      </c>
      <c r="AR104">
        <v>17021.259683</v>
      </c>
      <c r="AS104">
        <v>6033.40362</v>
      </c>
      <c r="AT104">
        <v>9420.3642940000009</v>
      </c>
      <c r="AU104">
        <v>20770.791860000001</v>
      </c>
      <c r="AV104">
        <v>20492.927331999999</v>
      </c>
    </row>
    <row r="105" spans="1:48">
      <c r="A105" t="s">
        <v>478</v>
      </c>
      <c r="B105">
        <v>23068056.911095001</v>
      </c>
      <c r="C105">
        <v>3479753.352889</v>
      </c>
      <c r="D105">
        <v>2580232.6709019998</v>
      </c>
      <c r="E105">
        <v>1571789.0698150001</v>
      </c>
      <c r="F105">
        <v>1384597.9018369999</v>
      </c>
      <c r="G105">
        <v>1166340.772167</v>
      </c>
      <c r="H105">
        <v>1428433.296471</v>
      </c>
      <c r="I105">
        <v>996567.03748599999</v>
      </c>
      <c r="J105">
        <v>539676.35898699996</v>
      </c>
      <c r="K105">
        <v>420308.51712400001</v>
      </c>
      <c r="L105">
        <v>272854.78706399997</v>
      </c>
      <c r="M105">
        <v>497382.64778100001</v>
      </c>
      <c r="N105">
        <v>353796.41391200002</v>
      </c>
      <c r="O105">
        <v>498395.81407800002</v>
      </c>
      <c r="P105">
        <v>191515.43503200001</v>
      </c>
      <c r="Q105">
        <v>172389.05680799999</v>
      </c>
      <c r="R105">
        <v>140542.17968299999</v>
      </c>
      <c r="S105">
        <v>66711.188424000007</v>
      </c>
      <c r="T105">
        <v>100517.184412</v>
      </c>
      <c r="U105">
        <v>65971.469511000003</v>
      </c>
      <c r="V105">
        <v>21649.922760000001</v>
      </c>
      <c r="W105">
        <v>37360.565972999997</v>
      </c>
      <c r="X105">
        <v>22375.081259999999</v>
      </c>
      <c r="Y105">
        <v>1540022.260827</v>
      </c>
      <c r="Z105">
        <v>452341.87563000002</v>
      </c>
      <c r="AA105">
        <v>613932.15469</v>
      </c>
      <c r="AB105">
        <v>812559.28037499997</v>
      </c>
      <c r="AC105">
        <v>367410.25516200002</v>
      </c>
      <c r="AD105">
        <v>115236.0662</v>
      </c>
      <c r="AE105">
        <v>327388.70071100001</v>
      </c>
      <c r="AF105">
        <v>160664.37408899999</v>
      </c>
      <c r="AG105">
        <v>113622.76612499999</v>
      </c>
      <c r="AH105">
        <v>113465.284937</v>
      </c>
      <c r="AI105">
        <v>36413.075274000003</v>
      </c>
      <c r="AJ105">
        <v>114263.05941099999</v>
      </c>
      <c r="AK105">
        <v>21833.211235999999</v>
      </c>
      <c r="AL105">
        <v>28410.531167000001</v>
      </c>
      <c r="AM105">
        <v>67882.756496999995</v>
      </c>
      <c r="AN105">
        <v>66403.448252000002</v>
      </c>
      <c r="AO105">
        <v>55508.134355000002</v>
      </c>
      <c r="AP105">
        <v>15789.804287000001</v>
      </c>
      <c r="AQ105">
        <v>57006.587155000001</v>
      </c>
      <c r="AR105">
        <v>17487.528591999999</v>
      </c>
      <c r="AS105">
        <v>6144.600273</v>
      </c>
      <c r="AT105">
        <v>9222.5353269999996</v>
      </c>
      <c r="AU105">
        <v>20235.769543999999</v>
      </c>
      <c r="AV105">
        <v>20423.990876</v>
      </c>
    </row>
    <row r="106" spans="1:48">
      <c r="A106" t="s">
        <v>479</v>
      </c>
      <c r="B106">
        <v>22578384.826954</v>
      </c>
      <c r="C106">
        <v>3313515.462268</v>
      </c>
      <c r="D106">
        <v>2563321.97407</v>
      </c>
      <c r="E106">
        <v>1549316.410168</v>
      </c>
      <c r="F106">
        <v>1391509.9496549999</v>
      </c>
      <c r="G106">
        <v>1186311.3497659999</v>
      </c>
      <c r="H106">
        <v>1403716.0724800001</v>
      </c>
      <c r="I106">
        <v>982661.37800200004</v>
      </c>
      <c r="J106">
        <v>535156.13907699997</v>
      </c>
      <c r="K106">
        <v>421947.455266</v>
      </c>
      <c r="L106">
        <v>267780.58364199998</v>
      </c>
      <c r="M106">
        <v>498334.48826700001</v>
      </c>
      <c r="N106">
        <v>356090.75615299999</v>
      </c>
      <c r="O106">
        <v>496777.44594900002</v>
      </c>
      <c r="P106">
        <v>182439.783398</v>
      </c>
      <c r="Q106">
        <v>169621.061525</v>
      </c>
      <c r="R106">
        <v>144000.65567800001</v>
      </c>
      <c r="S106">
        <v>68847.704333999995</v>
      </c>
      <c r="T106">
        <v>100350.50481899999</v>
      </c>
      <c r="U106">
        <v>65691.396053999997</v>
      </c>
      <c r="V106">
        <v>23176.201083</v>
      </c>
      <c r="W106">
        <v>36597.427777999997</v>
      </c>
      <c r="X106">
        <v>22801.707166</v>
      </c>
      <c r="Y106">
        <v>1481288.591945</v>
      </c>
      <c r="Z106">
        <v>421685.96823300002</v>
      </c>
      <c r="AA106">
        <v>576873.56868599996</v>
      </c>
      <c r="AB106">
        <v>750270.982892</v>
      </c>
      <c r="AC106">
        <v>378773.11280900001</v>
      </c>
      <c r="AD106">
        <v>120413.96980000001</v>
      </c>
      <c r="AE106">
        <v>319460.76173700002</v>
      </c>
      <c r="AF106">
        <v>173411.34388900001</v>
      </c>
      <c r="AG106">
        <v>113630.35907400001</v>
      </c>
      <c r="AH106">
        <v>114082.245709</v>
      </c>
      <c r="AI106">
        <v>35795.021436000003</v>
      </c>
      <c r="AJ106">
        <v>111510.571517</v>
      </c>
      <c r="AK106">
        <v>22617.226682</v>
      </c>
      <c r="AL106">
        <v>28991.866744999999</v>
      </c>
      <c r="AM106">
        <v>65729.010318000001</v>
      </c>
      <c r="AN106">
        <v>63254.921049999997</v>
      </c>
      <c r="AO106">
        <v>55473.067121</v>
      </c>
      <c r="AP106">
        <v>16134.135063</v>
      </c>
      <c r="AQ106">
        <v>56473.155034000003</v>
      </c>
      <c r="AR106">
        <v>16655.675317000001</v>
      </c>
      <c r="AS106">
        <v>6225.708165</v>
      </c>
      <c r="AT106">
        <v>9029.9191339999998</v>
      </c>
      <c r="AU106">
        <v>22240.513023</v>
      </c>
      <c r="AV106">
        <v>19663.862819000002</v>
      </c>
    </row>
    <row r="107" spans="1:48">
      <c r="A107" t="s">
        <v>480</v>
      </c>
      <c r="B107">
        <v>22203645.049426001</v>
      </c>
      <c r="C107">
        <v>3270475.9514620001</v>
      </c>
      <c r="D107">
        <v>2467806.664808</v>
      </c>
      <c r="E107">
        <v>1484827.504672</v>
      </c>
      <c r="F107">
        <v>1343801.394687</v>
      </c>
      <c r="G107">
        <v>1163203.5066569999</v>
      </c>
      <c r="H107">
        <v>1325481.8035820001</v>
      </c>
      <c r="I107">
        <v>998266.00590999995</v>
      </c>
      <c r="J107">
        <v>514796.67160599999</v>
      </c>
      <c r="K107">
        <v>409702.548732</v>
      </c>
      <c r="L107">
        <v>265838.59852599999</v>
      </c>
      <c r="M107">
        <v>496209.84103000001</v>
      </c>
      <c r="N107">
        <v>343794.78443300002</v>
      </c>
      <c r="O107">
        <v>500438.69882599998</v>
      </c>
      <c r="P107">
        <v>184485.96842700001</v>
      </c>
      <c r="Q107">
        <v>166775.16364099999</v>
      </c>
      <c r="R107">
        <v>142566.693925</v>
      </c>
      <c r="S107">
        <v>66208.800550999993</v>
      </c>
      <c r="T107">
        <v>95896.111105000004</v>
      </c>
      <c r="U107">
        <v>61776.862993000002</v>
      </c>
      <c r="V107">
        <v>23720.153235999998</v>
      </c>
      <c r="W107">
        <v>35851.214091000002</v>
      </c>
      <c r="X107">
        <v>22418.305744000001</v>
      </c>
      <c r="Y107">
        <v>1464336.5436859999</v>
      </c>
      <c r="Z107">
        <v>438970.62310299999</v>
      </c>
      <c r="AA107">
        <v>596529.82010300003</v>
      </c>
      <c r="AB107">
        <v>735387.34286199999</v>
      </c>
      <c r="AC107">
        <v>363739.51709699997</v>
      </c>
      <c r="AD107">
        <v>121003.931</v>
      </c>
      <c r="AE107">
        <v>341583.79409899999</v>
      </c>
      <c r="AF107">
        <v>179856.461037</v>
      </c>
      <c r="AG107">
        <v>114524.70827</v>
      </c>
      <c r="AH107">
        <v>112978.934119</v>
      </c>
      <c r="AI107">
        <v>36607.949044000001</v>
      </c>
      <c r="AJ107">
        <v>108478.83064099999</v>
      </c>
      <c r="AK107">
        <v>22247.376151</v>
      </c>
      <c r="AL107">
        <v>30666.718150000001</v>
      </c>
      <c r="AM107">
        <v>68574.430405000006</v>
      </c>
      <c r="AN107">
        <v>62149.961653999999</v>
      </c>
      <c r="AO107">
        <v>61025.237137999997</v>
      </c>
      <c r="AP107">
        <v>18772.664110999998</v>
      </c>
      <c r="AQ107">
        <v>54983.415520000002</v>
      </c>
      <c r="AR107">
        <v>17579.012189000001</v>
      </c>
      <c r="AS107">
        <v>6367.015249</v>
      </c>
      <c r="AT107">
        <v>8876.6409320000002</v>
      </c>
      <c r="AU107">
        <v>22161.967196000001</v>
      </c>
      <c r="AV107">
        <v>19717.957141999999</v>
      </c>
    </row>
    <row r="108" spans="1:48">
      <c r="A108" t="s">
        <v>481</v>
      </c>
      <c r="B108">
        <v>22198011.865127001</v>
      </c>
      <c r="C108">
        <v>3272650.5949260001</v>
      </c>
      <c r="D108">
        <v>2508031.2038019998</v>
      </c>
      <c r="E108">
        <v>1469348.1651020001</v>
      </c>
      <c r="F108">
        <v>1344260.232233</v>
      </c>
      <c r="G108">
        <v>1173372.02339</v>
      </c>
      <c r="H108">
        <v>1322269.237497</v>
      </c>
      <c r="I108">
        <v>1008222.9982959999</v>
      </c>
      <c r="J108">
        <v>518204.70064699999</v>
      </c>
      <c r="K108">
        <v>403093.58606900001</v>
      </c>
      <c r="L108">
        <v>257620.37014499999</v>
      </c>
      <c r="M108">
        <v>503214.83829799999</v>
      </c>
      <c r="N108">
        <v>337610.67553000001</v>
      </c>
      <c r="O108">
        <v>495186.289399</v>
      </c>
      <c r="P108">
        <v>188117.91097</v>
      </c>
      <c r="Q108">
        <v>168885.56861700001</v>
      </c>
      <c r="R108">
        <v>142579.11900000001</v>
      </c>
      <c r="S108">
        <v>92145.530645999999</v>
      </c>
      <c r="T108">
        <v>93861.363484999994</v>
      </c>
      <c r="U108">
        <v>62323.359977</v>
      </c>
      <c r="V108">
        <v>24395.322867999999</v>
      </c>
      <c r="W108">
        <v>35297.814963999997</v>
      </c>
      <c r="X108">
        <v>21342.405955999999</v>
      </c>
      <c r="Y108">
        <v>1408154.04703</v>
      </c>
      <c r="Z108">
        <v>442719.66660599998</v>
      </c>
      <c r="AA108">
        <v>590923.13236100005</v>
      </c>
      <c r="AB108">
        <v>752802.65477599995</v>
      </c>
      <c r="AC108">
        <v>343340.82731000002</v>
      </c>
      <c r="AD108">
        <v>117834.0349</v>
      </c>
      <c r="AE108">
        <v>328900.17907999997</v>
      </c>
      <c r="AF108">
        <v>179444.65149600001</v>
      </c>
      <c r="AG108">
        <v>115071.116071</v>
      </c>
      <c r="AH108">
        <v>112199.970117</v>
      </c>
      <c r="AI108">
        <v>36796.056679000001</v>
      </c>
      <c r="AJ108">
        <v>104321.152673</v>
      </c>
      <c r="AK108">
        <v>20658.991157</v>
      </c>
      <c r="AL108">
        <v>32834.809057999999</v>
      </c>
      <c r="AM108">
        <v>64278.611989999998</v>
      </c>
      <c r="AN108">
        <v>58956.113574000003</v>
      </c>
      <c r="AO108">
        <v>58358.450843999999</v>
      </c>
      <c r="AP108">
        <v>18562.868546999998</v>
      </c>
      <c r="AQ108">
        <v>56453.921197000003</v>
      </c>
      <c r="AR108">
        <v>16345.48825</v>
      </c>
      <c r="AS108">
        <v>6247.1082239999996</v>
      </c>
      <c r="AT108">
        <v>8719.3434660000003</v>
      </c>
      <c r="AU108">
        <v>21616.436288000001</v>
      </c>
      <c r="AV108">
        <v>18180.253808000001</v>
      </c>
    </row>
    <row r="109" spans="1:48">
      <c r="A109" t="s">
        <v>482</v>
      </c>
      <c r="B109">
        <v>21831787.640487999</v>
      </c>
      <c r="C109">
        <v>3206795.6463959999</v>
      </c>
      <c r="D109">
        <v>2416032.8334050002</v>
      </c>
      <c r="E109">
        <v>1438790.630565</v>
      </c>
      <c r="F109">
        <v>1293059.907865</v>
      </c>
      <c r="G109">
        <v>1163401.289353</v>
      </c>
      <c r="H109">
        <v>1300474.634077</v>
      </c>
      <c r="I109">
        <v>965298.79935500002</v>
      </c>
      <c r="J109">
        <v>482688.62207799999</v>
      </c>
      <c r="K109">
        <v>399886.14342899999</v>
      </c>
      <c r="L109">
        <v>246714.58398200001</v>
      </c>
      <c r="M109">
        <v>473240.78892899997</v>
      </c>
      <c r="N109">
        <v>314587.89735500002</v>
      </c>
      <c r="O109">
        <v>477487.77312600001</v>
      </c>
      <c r="P109">
        <v>179026.31493600001</v>
      </c>
      <c r="Q109">
        <v>155659.03023599999</v>
      </c>
      <c r="R109">
        <v>139458.654022</v>
      </c>
      <c r="S109">
        <v>93929.436906999996</v>
      </c>
      <c r="T109">
        <v>83822.953582999995</v>
      </c>
      <c r="U109">
        <v>62004.742775999999</v>
      </c>
      <c r="V109">
        <v>23695.454094000001</v>
      </c>
      <c r="W109">
        <v>32537.720110999999</v>
      </c>
      <c r="X109">
        <v>20245.560769</v>
      </c>
      <c r="Y109">
        <v>1304618.324639</v>
      </c>
      <c r="Z109">
        <v>411878.08143000002</v>
      </c>
      <c r="AA109">
        <v>583744.48934900004</v>
      </c>
      <c r="AB109">
        <v>729830.96063999995</v>
      </c>
      <c r="AC109">
        <v>309739.50407800003</v>
      </c>
      <c r="AD109">
        <v>124975.54</v>
      </c>
      <c r="AE109">
        <v>306735.27709400002</v>
      </c>
      <c r="AF109">
        <v>172446.73647500001</v>
      </c>
      <c r="AG109">
        <v>114997.90405</v>
      </c>
      <c r="AH109">
        <v>111336.33715599999</v>
      </c>
      <c r="AI109">
        <v>34561.172995000001</v>
      </c>
      <c r="AJ109">
        <v>101530.880318</v>
      </c>
      <c r="AK109">
        <v>19326.143263000002</v>
      </c>
      <c r="AL109">
        <v>31124.923984000001</v>
      </c>
      <c r="AM109">
        <v>60612.946918000001</v>
      </c>
      <c r="AN109">
        <v>53176.782904</v>
      </c>
      <c r="AO109">
        <v>55015.628834000003</v>
      </c>
      <c r="AP109">
        <v>18413.998983000001</v>
      </c>
      <c r="AQ109">
        <v>55252.216437000003</v>
      </c>
      <c r="AR109">
        <v>15202.594337</v>
      </c>
      <c r="AS109">
        <v>6049.1959420000003</v>
      </c>
      <c r="AT109">
        <v>8205.8464980000008</v>
      </c>
      <c r="AU109">
        <v>21006.442058000001</v>
      </c>
      <c r="AV109">
        <v>17250.542388999998</v>
      </c>
    </row>
    <row r="110" spans="1:48">
      <c r="A110" t="s">
        <v>483</v>
      </c>
      <c r="B110">
        <v>21698162.541368</v>
      </c>
      <c r="C110">
        <v>3166997.9395070001</v>
      </c>
      <c r="D110">
        <v>2458371.6902970001</v>
      </c>
      <c r="E110">
        <v>1452297.1240689999</v>
      </c>
      <c r="F110">
        <v>1251173.990917</v>
      </c>
      <c r="G110">
        <v>1229071.93744</v>
      </c>
      <c r="H110">
        <v>1312469.893768</v>
      </c>
      <c r="I110">
        <v>933671.92807499995</v>
      </c>
      <c r="J110">
        <v>486831.99301500001</v>
      </c>
      <c r="K110">
        <v>400409.407917</v>
      </c>
      <c r="L110">
        <v>243492.904102</v>
      </c>
      <c r="M110">
        <v>478789.94033700001</v>
      </c>
      <c r="N110">
        <v>299774.79774000001</v>
      </c>
      <c r="O110">
        <v>482257.44051400002</v>
      </c>
      <c r="P110">
        <v>177309.15951900001</v>
      </c>
      <c r="Q110">
        <v>161245.73631199999</v>
      </c>
      <c r="R110">
        <v>140310.490877</v>
      </c>
      <c r="S110">
        <v>87249.623544000002</v>
      </c>
      <c r="T110">
        <v>84503.715490000002</v>
      </c>
      <c r="U110">
        <v>63086.668644999998</v>
      </c>
      <c r="V110">
        <v>22383.989012999999</v>
      </c>
      <c r="W110">
        <v>31229.301602</v>
      </c>
      <c r="X110">
        <v>21505.190927</v>
      </c>
      <c r="Y110">
        <v>1272688.7181929999</v>
      </c>
      <c r="Z110">
        <v>402752.28989999997</v>
      </c>
      <c r="AA110">
        <v>562636.65303000004</v>
      </c>
      <c r="AB110">
        <v>720239.786112</v>
      </c>
      <c r="AC110">
        <v>315398.568853</v>
      </c>
      <c r="AD110">
        <v>111368.9961</v>
      </c>
      <c r="AE110">
        <v>313318.57446600002</v>
      </c>
      <c r="AF110">
        <v>162664.69564399999</v>
      </c>
      <c r="AG110">
        <v>115436.794849</v>
      </c>
      <c r="AH110">
        <v>112225.34305700001</v>
      </c>
      <c r="AI110">
        <v>32557.671481000001</v>
      </c>
      <c r="AJ110">
        <v>99452.298121</v>
      </c>
      <c r="AK110">
        <v>19312.433235</v>
      </c>
      <c r="AL110">
        <v>33797.318993000001</v>
      </c>
      <c r="AM110">
        <v>59157.356333000003</v>
      </c>
      <c r="AN110">
        <v>53834.406728000002</v>
      </c>
      <c r="AO110">
        <v>51268.315200999998</v>
      </c>
      <c r="AP110">
        <v>17695.099005</v>
      </c>
      <c r="AQ110">
        <v>55044.856538</v>
      </c>
      <c r="AR110">
        <v>14754.798795999999</v>
      </c>
      <c r="AS110">
        <v>5894.2577439999995</v>
      </c>
      <c r="AT110">
        <v>8504.6597239999992</v>
      </c>
      <c r="AU110">
        <v>19808.718835</v>
      </c>
      <c r="AV110">
        <v>16672.978444</v>
      </c>
    </row>
    <row r="111" spans="1:48">
      <c r="A111" t="s">
        <v>484</v>
      </c>
      <c r="B111">
        <v>21465499.182085</v>
      </c>
      <c r="C111">
        <v>3076244.653686</v>
      </c>
      <c r="D111">
        <v>2366364.1042269999</v>
      </c>
      <c r="E111">
        <v>1394847.800183</v>
      </c>
      <c r="F111">
        <v>1253919.720161</v>
      </c>
      <c r="G111">
        <v>1166036.9209400001</v>
      </c>
      <c r="H111">
        <v>1272208.5204370001</v>
      </c>
      <c r="I111">
        <v>984420.90318499994</v>
      </c>
      <c r="J111">
        <v>466556.862846</v>
      </c>
      <c r="K111">
        <v>390255.761566</v>
      </c>
      <c r="L111">
        <v>229464.168943</v>
      </c>
      <c r="M111">
        <v>457737.651166</v>
      </c>
      <c r="N111">
        <v>288083.16858100001</v>
      </c>
      <c r="O111">
        <v>469469.49700700003</v>
      </c>
      <c r="P111">
        <v>172358.762774</v>
      </c>
      <c r="Q111">
        <v>155771.24589300001</v>
      </c>
      <c r="R111">
        <v>131322.557745</v>
      </c>
      <c r="S111">
        <v>87822.710128999999</v>
      </c>
      <c r="T111">
        <v>81195.401461999994</v>
      </c>
      <c r="U111">
        <v>61889.006118999998</v>
      </c>
      <c r="V111">
        <v>21997.968776000002</v>
      </c>
      <c r="W111">
        <v>28977.689197</v>
      </c>
      <c r="X111">
        <v>20250.097936999999</v>
      </c>
      <c r="Y111">
        <v>1211008.2454840001</v>
      </c>
      <c r="Z111">
        <v>396056.44443199999</v>
      </c>
      <c r="AA111">
        <v>549345.45381900005</v>
      </c>
      <c r="AB111">
        <v>667503.964377</v>
      </c>
      <c r="AC111">
        <v>332699.14175000001</v>
      </c>
      <c r="AD111">
        <v>110773.37239999999</v>
      </c>
      <c r="AE111">
        <v>306487.67875800002</v>
      </c>
      <c r="AF111">
        <v>162581.22893400001</v>
      </c>
      <c r="AG111">
        <v>113534.577082</v>
      </c>
      <c r="AH111">
        <v>111240.73625099999</v>
      </c>
      <c r="AI111">
        <v>32460.599056999999</v>
      </c>
      <c r="AJ111">
        <v>98468.486036000002</v>
      </c>
      <c r="AK111">
        <v>19208.276376000002</v>
      </c>
      <c r="AL111">
        <v>34491.737251999999</v>
      </c>
      <c r="AM111">
        <v>59151.763485000003</v>
      </c>
      <c r="AN111">
        <v>54067.204567000001</v>
      </c>
      <c r="AO111">
        <v>49799.925242999998</v>
      </c>
      <c r="AP111">
        <v>15656.814978</v>
      </c>
      <c r="AQ111">
        <v>53760.079531000003</v>
      </c>
      <c r="AR111">
        <v>13556.045195000001</v>
      </c>
      <c r="AS111">
        <v>5486.8242090000003</v>
      </c>
      <c r="AT111">
        <v>8063.5416459999997</v>
      </c>
      <c r="AU111">
        <v>18752.789943</v>
      </c>
      <c r="AV111">
        <v>15688.358263</v>
      </c>
    </row>
    <row r="112" spans="1:48">
      <c r="A112" t="s">
        <v>485</v>
      </c>
      <c r="B112">
        <v>21271201.793458</v>
      </c>
      <c r="C112">
        <v>3044377.2454940001</v>
      </c>
      <c r="D112">
        <v>2325625.1912230002</v>
      </c>
      <c r="E112">
        <v>1327771.4320749999</v>
      </c>
      <c r="F112">
        <v>1280983.538376</v>
      </c>
      <c r="G112">
        <v>1135780.105707</v>
      </c>
      <c r="H112">
        <v>1237319.9835719999</v>
      </c>
      <c r="I112">
        <v>991454.75619700004</v>
      </c>
      <c r="J112">
        <v>450386.82442999998</v>
      </c>
      <c r="K112">
        <v>375751.95833400002</v>
      </c>
      <c r="L112">
        <v>213249.84362500001</v>
      </c>
      <c r="M112">
        <v>437790.70928800001</v>
      </c>
      <c r="N112">
        <v>282899.89840100001</v>
      </c>
      <c r="O112">
        <v>456027.29943200003</v>
      </c>
      <c r="P112">
        <v>172601.39139100001</v>
      </c>
      <c r="Q112">
        <v>151120.359551</v>
      </c>
      <c r="R112">
        <v>125280.33906300001</v>
      </c>
      <c r="S112">
        <v>87396.438982000007</v>
      </c>
      <c r="T112">
        <v>82068.613171000005</v>
      </c>
      <c r="U112">
        <v>59920.337255999999</v>
      </c>
      <c r="V112">
        <v>21806.291949999999</v>
      </c>
      <c r="W112">
        <v>26422.674803000002</v>
      </c>
      <c r="X112">
        <v>20212.269915000001</v>
      </c>
      <c r="Y112">
        <v>1179448.381335</v>
      </c>
      <c r="Z112">
        <v>388325.04762099998</v>
      </c>
      <c r="AA112">
        <v>538055.67805900006</v>
      </c>
      <c r="AB112">
        <v>660881.84517300001</v>
      </c>
      <c r="AC112">
        <v>334173.855453</v>
      </c>
      <c r="AD112">
        <v>111677.7374</v>
      </c>
      <c r="AE112">
        <v>291298.16730799997</v>
      </c>
      <c r="AF112">
        <v>161729.35257399999</v>
      </c>
      <c r="AG112">
        <v>110137.116001</v>
      </c>
      <c r="AH112">
        <v>107154.518226</v>
      </c>
      <c r="AI112">
        <v>32779.094881999998</v>
      </c>
      <c r="AJ112">
        <v>99246.372722</v>
      </c>
      <c r="AK112">
        <v>19617.445941999998</v>
      </c>
      <c r="AL112">
        <v>35237.112353999997</v>
      </c>
      <c r="AM112">
        <v>53065.448091999999</v>
      </c>
      <c r="AN112">
        <v>54778.922640999997</v>
      </c>
      <c r="AO112">
        <v>45500.444184</v>
      </c>
      <c r="AP112">
        <v>14065.446841000001</v>
      </c>
      <c r="AQ112">
        <v>50901.820578999999</v>
      </c>
      <c r="AR112">
        <v>12309.844214999999</v>
      </c>
      <c r="AS112">
        <v>5607.1036350000004</v>
      </c>
      <c r="AT112">
        <v>7956.766337</v>
      </c>
      <c r="AU112">
        <v>19015.980180999999</v>
      </c>
      <c r="AV112">
        <v>16390.451010000001</v>
      </c>
    </row>
    <row r="113" spans="1:48">
      <c r="A113" t="s">
        <v>486</v>
      </c>
      <c r="B113">
        <v>21389131.748815</v>
      </c>
      <c r="C113">
        <v>3088168.7181810001</v>
      </c>
      <c r="D113">
        <v>2292341.4539680001</v>
      </c>
      <c r="E113">
        <v>1248788.7119140001</v>
      </c>
      <c r="F113">
        <v>1247922.491252</v>
      </c>
      <c r="G113">
        <v>1117691.188871</v>
      </c>
      <c r="H113">
        <v>1175383.94725</v>
      </c>
      <c r="I113">
        <v>971407.10578999994</v>
      </c>
      <c r="J113">
        <v>426229.30279799999</v>
      </c>
      <c r="K113">
        <v>366450.46535800002</v>
      </c>
      <c r="L113">
        <v>211230.00133200001</v>
      </c>
      <c r="M113">
        <v>395398.20198299998</v>
      </c>
      <c r="N113">
        <v>257784.06335899999</v>
      </c>
      <c r="O113">
        <v>434017.42912599997</v>
      </c>
      <c r="P113">
        <v>167769.33932</v>
      </c>
      <c r="Q113">
        <v>146630.172597</v>
      </c>
      <c r="R113">
        <v>120912.825319</v>
      </c>
      <c r="S113">
        <v>86831.961106000002</v>
      </c>
      <c r="T113">
        <v>83903.935610999994</v>
      </c>
      <c r="U113">
        <v>58069.453120999999</v>
      </c>
      <c r="V113">
        <v>23679.857303000001</v>
      </c>
      <c r="W113">
        <v>25646.680327999999</v>
      </c>
      <c r="X113">
        <v>18641.639844000001</v>
      </c>
      <c r="Y113">
        <v>1155745.9199669999</v>
      </c>
      <c r="Z113">
        <v>361957.25286200002</v>
      </c>
      <c r="AA113">
        <v>528322.05413599999</v>
      </c>
      <c r="AB113">
        <v>630882.70989299996</v>
      </c>
      <c r="AC113">
        <v>350865.16774100001</v>
      </c>
      <c r="AD113">
        <v>111846.8164</v>
      </c>
      <c r="AE113">
        <v>292901.787113</v>
      </c>
      <c r="AF113">
        <v>147514.41458499999</v>
      </c>
      <c r="AG113">
        <v>105990.39292100001</v>
      </c>
      <c r="AH113">
        <v>104020.858993</v>
      </c>
      <c r="AI113">
        <v>34537.503261999998</v>
      </c>
      <c r="AJ113">
        <v>95657.834153000003</v>
      </c>
      <c r="AK113">
        <v>20345.139919000001</v>
      </c>
      <c r="AL113">
        <v>36088.798984000001</v>
      </c>
      <c r="AM113">
        <v>52333.570957000004</v>
      </c>
      <c r="AN113">
        <v>51045.841666</v>
      </c>
      <c r="AO113">
        <v>45016.643502999999</v>
      </c>
      <c r="AP113">
        <v>13861.352081999999</v>
      </c>
      <c r="AQ113">
        <v>50333.307766999998</v>
      </c>
      <c r="AR113">
        <v>12498.930947000001</v>
      </c>
      <c r="AS113">
        <v>6214.3450730000004</v>
      </c>
      <c r="AT113">
        <v>7638.4566850000001</v>
      </c>
      <c r="AU113">
        <v>18145.468635000001</v>
      </c>
      <c r="AV113">
        <v>16582.34432</v>
      </c>
    </row>
    <row r="114" spans="1:48">
      <c r="A114" t="s">
        <v>487</v>
      </c>
      <c r="B114">
        <v>20633831.754935</v>
      </c>
      <c r="C114">
        <v>3056078.7714</v>
      </c>
      <c r="D114">
        <v>2264261.6127980002</v>
      </c>
      <c r="E114">
        <v>1244512.074182</v>
      </c>
      <c r="F114">
        <v>1269059.337852</v>
      </c>
      <c r="G114">
        <v>1099803.3190560001</v>
      </c>
      <c r="H114">
        <v>1170526.514954</v>
      </c>
      <c r="I114">
        <v>942519.81527000002</v>
      </c>
      <c r="J114">
        <v>411600.88094</v>
      </c>
      <c r="K114">
        <v>366774.08191900002</v>
      </c>
      <c r="L114">
        <v>209946.45196499999</v>
      </c>
      <c r="M114">
        <v>392296.85445799999</v>
      </c>
      <c r="N114">
        <v>246696.198859</v>
      </c>
      <c r="O114">
        <v>426631.82724000001</v>
      </c>
      <c r="P114">
        <v>163997.13177800001</v>
      </c>
      <c r="Q114">
        <v>143856.207609</v>
      </c>
      <c r="R114">
        <v>116928.373416</v>
      </c>
      <c r="S114">
        <v>83601.263560000007</v>
      </c>
      <c r="T114">
        <v>86447.495953000005</v>
      </c>
      <c r="U114">
        <v>58282.709403000001</v>
      </c>
      <c r="V114">
        <v>23761.800246999999</v>
      </c>
      <c r="W114">
        <v>25651.631995</v>
      </c>
      <c r="X114">
        <v>18364.006434999999</v>
      </c>
      <c r="Y114">
        <v>1116247.704167</v>
      </c>
      <c r="Z114">
        <v>342301.26530299999</v>
      </c>
      <c r="AA114">
        <v>504535.70024600002</v>
      </c>
      <c r="AB114">
        <v>612409.57844199997</v>
      </c>
      <c r="AC114">
        <v>335388.74439100001</v>
      </c>
      <c r="AD114">
        <v>113415.045</v>
      </c>
      <c r="AE114">
        <v>287755.22675600002</v>
      </c>
      <c r="AF114">
        <v>142817.405099</v>
      </c>
      <c r="AG114">
        <v>103549.834841</v>
      </c>
      <c r="AH114">
        <v>102236.712981</v>
      </c>
      <c r="AI114">
        <v>34209.606791999999</v>
      </c>
      <c r="AJ114">
        <v>95287.277124</v>
      </c>
      <c r="AK114">
        <v>20968.892167999998</v>
      </c>
      <c r="AL114">
        <v>35697.836233000002</v>
      </c>
      <c r="AM114">
        <v>49776.213078000001</v>
      </c>
      <c r="AN114">
        <v>49533.803056999997</v>
      </c>
      <c r="AO114">
        <v>42673.910433999998</v>
      </c>
      <c r="AP114">
        <v>13469.773496</v>
      </c>
      <c r="AQ114">
        <v>50925.652542000003</v>
      </c>
      <c r="AR114">
        <v>12855.040242999999</v>
      </c>
      <c r="AS114">
        <v>5585.9378310000002</v>
      </c>
      <c r="AT114">
        <v>7452.3714200000004</v>
      </c>
      <c r="AU114">
        <v>18679.595374</v>
      </c>
      <c r="AV114">
        <v>16947.050139999999</v>
      </c>
    </row>
    <row r="115" spans="1:48">
      <c r="A115" t="s">
        <v>488</v>
      </c>
      <c r="B115">
        <v>20238509.906966001</v>
      </c>
      <c r="C115">
        <v>2946211.4110949999</v>
      </c>
      <c r="D115">
        <v>2238127.365394</v>
      </c>
      <c r="E115">
        <v>1243521.7531119999</v>
      </c>
      <c r="F115">
        <v>1225547.6782500001</v>
      </c>
      <c r="G115">
        <v>1057425.401298</v>
      </c>
      <c r="H115">
        <v>1135369.472361</v>
      </c>
      <c r="I115">
        <v>903953.85025699995</v>
      </c>
      <c r="J115">
        <v>404628.02160600002</v>
      </c>
      <c r="K115">
        <v>346949.06735999999</v>
      </c>
      <c r="L115">
        <v>201015.84003600001</v>
      </c>
      <c r="M115">
        <v>383351.82102799998</v>
      </c>
      <c r="N115">
        <v>253701.05814400001</v>
      </c>
      <c r="O115">
        <v>396279.050392</v>
      </c>
      <c r="P115">
        <v>151495.423438</v>
      </c>
      <c r="Q115">
        <v>143815.62355600001</v>
      </c>
      <c r="R115">
        <v>117716.618206</v>
      </c>
      <c r="S115">
        <v>82893.395132000005</v>
      </c>
      <c r="T115">
        <v>81094.463017999995</v>
      </c>
      <c r="U115">
        <v>57991.774553000003</v>
      </c>
      <c r="V115">
        <v>21834.852183999999</v>
      </c>
      <c r="W115">
        <v>24326.114592000002</v>
      </c>
      <c r="X115">
        <v>18484.65121</v>
      </c>
      <c r="Y115">
        <v>1045283.0572029999</v>
      </c>
      <c r="Z115">
        <v>328196.21061399998</v>
      </c>
      <c r="AA115">
        <v>480715.43176000001</v>
      </c>
      <c r="AB115">
        <v>568472.04066900001</v>
      </c>
      <c r="AC115">
        <v>303151.11387900001</v>
      </c>
      <c r="AD115">
        <v>113819.6346</v>
      </c>
      <c r="AE115">
        <v>279717.83048499998</v>
      </c>
      <c r="AF115">
        <v>139739.550048</v>
      </c>
      <c r="AG115">
        <v>103495.182242</v>
      </c>
      <c r="AH115">
        <v>99194.743247999999</v>
      </c>
      <c r="AI115">
        <v>33956.860165999999</v>
      </c>
      <c r="AJ115">
        <v>91875.803356999997</v>
      </c>
      <c r="AK115">
        <v>18377.587714000001</v>
      </c>
      <c r="AL115">
        <v>35269.461235000002</v>
      </c>
      <c r="AM115">
        <v>45063.483245000003</v>
      </c>
      <c r="AN115">
        <v>47424.837079999998</v>
      </c>
      <c r="AO115">
        <v>41195.471358000003</v>
      </c>
      <c r="AP115">
        <v>14589.742189000001</v>
      </c>
      <c r="AQ115">
        <v>47643.704634000002</v>
      </c>
      <c r="AR115">
        <v>12317.629626</v>
      </c>
      <c r="AS115">
        <v>5693.7936010000003</v>
      </c>
      <c r="AT115">
        <v>7285.7426580000001</v>
      </c>
      <c r="AU115">
        <v>18060.145605999998</v>
      </c>
      <c r="AV115">
        <v>15529.831865</v>
      </c>
    </row>
    <row r="116" spans="1:48">
      <c r="A116" t="s">
        <v>489</v>
      </c>
      <c r="B116">
        <v>19876189.052058</v>
      </c>
      <c r="C116">
        <v>2909679.1947840001</v>
      </c>
      <c r="D116">
        <v>2151681.1379769999</v>
      </c>
      <c r="E116">
        <v>1169613.239119</v>
      </c>
      <c r="F116">
        <v>1203963.9931439999</v>
      </c>
      <c r="G116">
        <v>1023001.71716</v>
      </c>
      <c r="H116">
        <v>1060140.677649</v>
      </c>
      <c r="I116">
        <v>882333.16275300004</v>
      </c>
      <c r="J116">
        <v>391112.58428000001</v>
      </c>
      <c r="K116">
        <v>330152.35886500002</v>
      </c>
      <c r="L116">
        <v>188559.81066399999</v>
      </c>
      <c r="M116">
        <v>355044.30904099997</v>
      </c>
      <c r="N116">
        <v>226613.588907</v>
      </c>
      <c r="O116">
        <v>420151.747776</v>
      </c>
      <c r="P116">
        <v>153461.59916700001</v>
      </c>
      <c r="Q116">
        <v>145412.928892</v>
      </c>
      <c r="R116">
        <v>111456.903725</v>
      </c>
      <c r="S116">
        <v>78947.804392000005</v>
      </c>
      <c r="T116">
        <v>78361.180043999993</v>
      </c>
      <c r="U116">
        <v>55526.486632</v>
      </c>
      <c r="V116">
        <v>22429.040431000001</v>
      </c>
      <c r="W116">
        <v>23347.613826000001</v>
      </c>
      <c r="X116">
        <v>16945.966612</v>
      </c>
      <c r="Y116">
        <v>1076188.364851</v>
      </c>
      <c r="Z116">
        <v>318412.55346299999</v>
      </c>
      <c r="AA116">
        <v>486346.62808699999</v>
      </c>
      <c r="AB116">
        <v>568497.09820000001</v>
      </c>
      <c r="AC116">
        <v>302792.86688699998</v>
      </c>
      <c r="AD116">
        <v>56427.646849999997</v>
      </c>
      <c r="AE116">
        <v>265247.40787599998</v>
      </c>
      <c r="AF116">
        <v>136461.46701399999</v>
      </c>
      <c r="AG116">
        <v>97298.610606000002</v>
      </c>
      <c r="AH116">
        <v>98721.233137000003</v>
      </c>
      <c r="AI116">
        <v>32495.729293</v>
      </c>
      <c r="AJ116">
        <v>86521.577214000004</v>
      </c>
      <c r="AK116">
        <v>17652.766800000001</v>
      </c>
      <c r="AL116">
        <v>33630.035663000002</v>
      </c>
      <c r="AM116">
        <v>41549.685066999999</v>
      </c>
      <c r="AN116">
        <v>47505.663601</v>
      </c>
      <c r="AO116">
        <v>40140.808362000003</v>
      </c>
      <c r="AP116">
        <v>14382.093368</v>
      </c>
      <c r="AQ116">
        <v>47093.600380000003</v>
      </c>
      <c r="AR116">
        <v>11491.659309999999</v>
      </c>
      <c r="AS116">
        <v>5357.5237109999998</v>
      </c>
      <c r="AT116">
        <v>5706.8776509999998</v>
      </c>
      <c r="AU116">
        <v>16795.597715</v>
      </c>
      <c r="AV116">
        <v>15505.558959</v>
      </c>
    </row>
    <row r="117" spans="1:48">
      <c r="A117" t="s">
        <v>490</v>
      </c>
      <c r="B117">
        <v>19255623.284205001</v>
      </c>
      <c r="C117">
        <v>2981734.1034479998</v>
      </c>
      <c r="D117">
        <v>2154170.6835759999</v>
      </c>
      <c r="E117">
        <v>1191967.741443</v>
      </c>
      <c r="F117">
        <v>1175253.0984050001</v>
      </c>
      <c r="G117">
        <v>1048757.919496</v>
      </c>
      <c r="H117">
        <v>1100315.5471739999</v>
      </c>
      <c r="I117">
        <v>884772.17446400004</v>
      </c>
      <c r="J117">
        <v>403668.42332900001</v>
      </c>
      <c r="K117">
        <v>329597.03801000002</v>
      </c>
      <c r="L117">
        <v>203535.25145000001</v>
      </c>
      <c r="M117">
        <v>387950.40146099997</v>
      </c>
      <c r="N117">
        <v>237776.12869099999</v>
      </c>
      <c r="O117">
        <v>426572.95060099999</v>
      </c>
      <c r="P117">
        <v>150284.84047200001</v>
      </c>
      <c r="Q117">
        <v>155068.18992500001</v>
      </c>
      <c r="R117">
        <v>114842.933254</v>
      </c>
      <c r="S117">
        <v>81923.135714999997</v>
      </c>
      <c r="T117">
        <v>78853.831598999997</v>
      </c>
      <c r="U117">
        <v>54848.858205999997</v>
      </c>
      <c r="V117">
        <v>23091.825524</v>
      </c>
      <c r="W117">
        <v>23770.969633000001</v>
      </c>
      <c r="X117">
        <v>18231.64402</v>
      </c>
      <c r="Y117">
        <v>1078845.0930069999</v>
      </c>
      <c r="Z117">
        <v>344313.114795</v>
      </c>
      <c r="AA117">
        <v>502486.23345499998</v>
      </c>
      <c r="AB117">
        <v>583688.84878799994</v>
      </c>
      <c r="AC117">
        <v>341740.96889700001</v>
      </c>
      <c r="AD117">
        <v>50231.381179999997</v>
      </c>
      <c r="AE117">
        <v>289093.57981199998</v>
      </c>
      <c r="AF117">
        <v>156960.48944800001</v>
      </c>
      <c r="AG117">
        <v>111113.87001699999</v>
      </c>
      <c r="AH117">
        <v>108380.29259899999</v>
      </c>
      <c r="AI117">
        <v>33120.452813999997</v>
      </c>
      <c r="AJ117">
        <v>87830.256425</v>
      </c>
      <c r="AK117">
        <v>16875.357456000002</v>
      </c>
      <c r="AL117">
        <v>34954.352955000002</v>
      </c>
      <c r="AM117">
        <v>44908.691893000003</v>
      </c>
      <c r="AN117">
        <v>49943.374527</v>
      </c>
      <c r="AO117">
        <v>47292.736077000001</v>
      </c>
      <c r="AP117">
        <v>13133.825795999999</v>
      </c>
      <c r="AQ117">
        <v>52967.463703000001</v>
      </c>
      <c r="AR117">
        <v>12051.93326</v>
      </c>
      <c r="AS117">
        <v>8058.6112869999997</v>
      </c>
      <c r="AT117">
        <v>6386.9001859999998</v>
      </c>
      <c r="AU117">
        <v>18328.395200999999</v>
      </c>
      <c r="AV117">
        <v>14989.932223</v>
      </c>
    </row>
    <row r="118" spans="1:48">
      <c r="A118" t="s">
        <v>491</v>
      </c>
      <c r="B118">
        <v>19658137.768911999</v>
      </c>
      <c r="C118">
        <v>2942854.3280139999</v>
      </c>
      <c r="D118">
        <v>2332171.9844499999</v>
      </c>
      <c r="E118">
        <v>1200499.462059</v>
      </c>
      <c r="F118">
        <v>1185030.593198</v>
      </c>
      <c r="G118">
        <v>1108912.4351339999</v>
      </c>
      <c r="H118">
        <v>1111433.5654430001</v>
      </c>
      <c r="I118">
        <v>904185.31644600001</v>
      </c>
      <c r="J118">
        <v>413931.57901699998</v>
      </c>
      <c r="K118">
        <v>347986.43702100002</v>
      </c>
      <c r="L118">
        <v>217059.36620799999</v>
      </c>
      <c r="M118">
        <v>376261.96370199998</v>
      </c>
      <c r="N118">
        <v>233795.41360699999</v>
      </c>
      <c r="O118">
        <v>431597.89954900002</v>
      </c>
      <c r="P118">
        <v>156772.982086</v>
      </c>
      <c r="Q118">
        <v>169600.92243499999</v>
      </c>
      <c r="R118">
        <v>123078.425862</v>
      </c>
      <c r="S118">
        <v>87973.170526999995</v>
      </c>
      <c r="T118">
        <v>79731.799966000006</v>
      </c>
      <c r="U118">
        <v>57961.911289999996</v>
      </c>
      <c r="V118">
        <v>24494.821874000001</v>
      </c>
      <c r="W118">
        <v>22839.931119000001</v>
      </c>
      <c r="X118">
        <v>18470.749213999999</v>
      </c>
      <c r="Y118">
        <v>1100262.7497990001</v>
      </c>
      <c r="Z118">
        <v>345916.01584299997</v>
      </c>
      <c r="AA118">
        <v>495337.56899300002</v>
      </c>
      <c r="AB118">
        <v>605414.71207300003</v>
      </c>
      <c r="AC118">
        <v>300613.04958599998</v>
      </c>
      <c r="AD118">
        <v>46194.69225</v>
      </c>
      <c r="AE118">
        <v>291035.169207</v>
      </c>
      <c r="AF118">
        <v>149731.41329200001</v>
      </c>
      <c r="AG118">
        <v>111135.73239799999</v>
      </c>
      <c r="AH118">
        <v>108516.641691</v>
      </c>
      <c r="AI118">
        <v>34594.954736</v>
      </c>
      <c r="AJ118">
        <v>89885.045161999995</v>
      </c>
      <c r="AK118">
        <v>16572.567964000002</v>
      </c>
      <c r="AL118">
        <v>35704.608815</v>
      </c>
      <c r="AM118">
        <v>43440.461887999998</v>
      </c>
      <c r="AN118">
        <v>46305.190326999997</v>
      </c>
      <c r="AO118">
        <v>47658.727892000003</v>
      </c>
      <c r="AP118">
        <v>12712.340635</v>
      </c>
      <c r="AQ118">
        <v>54469.831609000001</v>
      </c>
      <c r="AR118">
        <v>11319.152845000001</v>
      </c>
      <c r="AS118">
        <v>7427.4108910000004</v>
      </c>
      <c r="AT118">
        <v>6111.2242079999996</v>
      </c>
      <c r="AU118">
        <v>18580.967774000001</v>
      </c>
      <c r="AV118">
        <v>15155.876775000001</v>
      </c>
    </row>
    <row r="119" spans="1:48">
      <c r="A119" t="s">
        <v>492</v>
      </c>
      <c r="B119">
        <v>19810444.136160001</v>
      </c>
      <c r="C119">
        <v>2917333.7535839998</v>
      </c>
      <c r="D119">
        <v>2334844.5000439999</v>
      </c>
      <c r="E119">
        <v>1181447.0288879999</v>
      </c>
      <c r="F119">
        <v>1169184.5719099999</v>
      </c>
      <c r="G119">
        <v>1103869.8503129999</v>
      </c>
      <c r="H119">
        <v>1109679.710528</v>
      </c>
      <c r="I119">
        <v>885080.01526200003</v>
      </c>
      <c r="J119">
        <v>409274.96507799998</v>
      </c>
      <c r="K119">
        <v>340870.06820699997</v>
      </c>
      <c r="L119">
        <v>225481.478011</v>
      </c>
      <c r="M119">
        <v>370948.60579200002</v>
      </c>
      <c r="N119">
        <v>240572.68683799999</v>
      </c>
      <c r="O119">
        <v>417621.03884300002</v>
      </c>
      <c r="P119">
        <v>154137.714477</v>
      </c>
      <c r="Q119">
        <v>163205.40446600001</v>
      </c>
      <c r="R119">
        <v>118415.238623</v>
      </c>
      <c r="S119">
        <v>92037.380378000002</v>
      </c>
      <c r="T119">
        <v>76418.668512000004</v>
      </c>
      <c r="U119">
        <v>59198.236581999998</v>
      </c>
      <c r="V119">
        <v>25180.918818999999</v>
      </c>
      <c r="W119">
        <v>21086.254102999999</v>
      </c>
      <c r="X119">
        <v>18520.660542000001</v>
      </c>
      <c r="Y119">
        <v>1065504.2852739999</v>
      </c>
      <c r="Z119">
        <v>334634.139371</v>
      </c>
      <c r="AA119">
        <v>483147.504724</v>
      </c>
      <c r="AB119">
        <v>599217.32114200003</v>
      </c>
      <c r="AC119">
        <v>299283.19400800002</v>
      </c>
      <c r="AD119">
        <v>48748.81422</v>
      </c>
      <c r="AE119">
        <v>275867.042273</v>
      </c>
      <c r="AF119">
        <v>154642.11154099999</v>
      </c>
      <c r="AG119">
        <v>108983.820332</v>
      </c>
      <c r="AH119">
        <v>111772.24741900001</v>
      </c>
      <c r="AI119">
        <v>34471.406707000002</v>
      </c>
      <c r="AJ119">
        <v>93422.573357999994</v>
      </c>
      <c r="AK119">
        <v>16202.475381</v>
      </c>
      <c r="AL119">
        <v>37632.120255000002</v>
      </c>
      <c r="AM119">
        <v>44458.834749000001</v>
      </c>
      <c r="AN119">
        <v>46064.327386999998</v>
      </c>
      <c r="AO119">
        <v>48066.577374</v>
      </c>
      <c r="AP119">
        <v>13426.674257000001</v>
      </c>
      <c r="AQ119">
        <v>58243.583752999999</v>
      </c>
      <c r="AR119">
        <v>11352.37545</v>
      </c>
      <c r="AS119">
        <v>7480.2791649999999</v>
      </c>
      <c r="AT119">
        <v>5960.306853</v>
      </c>
      <c r="AU119">
        <v>18718.493245000001</v>
      </c>
      <c r="AV119">
        <v>15171.895816</v>
      </c>
    </row>
    <row r="120" spans="1:48">
      <c r="A120" t="s">
        <v>493</v>
      </c>
      <c r="B120">
        <v>19820422.393342</v>
      </c>
      <c r="C120">
        <v>2898229.9961709999</v>
      </c>
      <c r="D120">
        <v>2349903.9532679999</v>
      </c>
      <c r="E120">
        <v>1187511.7969269999</v>
      </c>
      <c r="F120">
        <v>1166900.6481709999</v>
      </c>
      <c r="G120">
        <v>1111015.98596</v>
      </c>
      <c r="H120">
        <v>1087873.1506920001</v>
      </c>
      <c r="I120">
        <v>919966.35834300006</v>
      </c>
      <c r="J120">
        <v>400049.89256299997</v>
      </c>
      <c r="K120">
        <v>335639.95705000003</v>
      </c>
      <c r="L120">
        <v>241466.27776900001</v>
      </c>
      <c r="M120">
        <v>366142.20871400001</v>
      </c>
      <c r="N120">
        <v>238849.358863</v>
      </c>
      <c r="O120">
        <v>414742.26353599998</v>
      </c>
      <c r="P120">
        <v>159726.713663</v>
      </c>
      <c r="Q120">
        <v>164401.685172</v>
      </c>
      <c r="R120">
        <v>120146.072084</v>
      </c>
      <c r="S120">
        <v>95704.490558999998</v>
      </c>
      <c r="T120">
        <v>74991.991787999999</v>
      </c>
      <c r="U120">
        <v>56132.044603000002</v>
      </c>
      <c r="V120">
        <v>24653.091348999998</v>
      </c>
      <c r="W120">
        <v>20586.201649999999</v>
      </c>
      <c r="X120">
        <v>18477.913476999998</v>
      </c>
      <c r="Y120">
        <v>992506.67535200005</v>
      </c>
      <c r="Z120">
        <v>330699.27132599999</v>
      </c>
      <c r="AA120">
        <v>477504.21883899998</v>
      </c>
      <c r="AB120">
        <v>580780.21743099997</v>
      </c>
      <c r="AC120">
        <v>297629.44769499998</v>
      </c>
      <c r="AD120">
        <v>49790.344250000002</v>
      </c>
      <c r="AE120">
        <v>298482.94676999998</v>
      </c>
      <c r="AF120">
        <v>152902.621159</v>
      </c>
      <c r="AG120">
        <v>107429.82741100001</v>
      </c>
      <c r="AH120">
        <v>109658.856707</v>
      </c>
      <c r="AI120">
        <v>34704.991322000002</v>
      </c>
      <c r="AJ120">
        <v>90691.518997000006</v>
      </c>
      <c r="AK120">
        <v>16519.232323</v>
      </c>
      <c r="AL120">
        <v>36183.682892999997</v>
      </c>
      <c r="AM120">
        <v>43675.147472999997</v>
      </c>
      <c r="AN120">
        <v>48061.811118999998</v>
      </c>
      <c r="AO120">
        <v>47404.784700999997</v>
      </c>
      <c r="AP120">
        <v>13392.051221</v>
      </c>
      <c r="AQ120">
        <v>59401.372643000002</v>
      </c>
      <c r="AR120">
        <v>11047.726257</v>
      </c>
      <c r="AS120">
        <v>7350.1605460000001</v>
      </c>
      <c r="AT120">
        <v>6639.2565210000002</v>
      </c>
      <c r="AU120">
        <v>17093.520444999998</v>
      </c>
      <c r="AV120">
        <v>15869.579941</v>
      </c>
    </row>
    <row r="121" spans="1:48">
      <c r="A121" t="s">
        <v>494</v>
      </c>
      <c r="B121">
        <v>19133548.488097001</v>
      </c>
      <c r="C121">
        <v>2724620.4100529999</v>
      </c>
      <c r="D121">
        <v>2294044.5226360001</v>
      </c>
      <c r="E121">
        <v>1125770.7133859999</v>
      </c>
      <c r="F121">
        <v>1130789.0675299999</v>
      </c>
      <c r="G121">
        <v>1085805.4675950001</v>
      </c>
      <c r="H121">
        <v>1013004.939722</v>
      </c>
      <c r="I121">
        <v>850250.79126700002</v>
      </c>
      <c r="J121">
        <v>371268.89162399998</v>
      </c>
      <c r="K121">
        <v>323602.09968799999</v>
      </c>
      <c r="L121">
        <v>231417.217107</v>
      </c>
      <c r="M121">
        <v>344226.16003999999</v>
      </c>
      <c r="N121">
        <v>229060.71877100001</v>
      </c>
      <c r="O121">
        <v>388201.54271900002</v>
      </c>
      <c r="P121">
        <v>159598.05705</v>
      </c>
      <c r="Q121">
        <v>173875.88048200001</v>
      </c>
      <c r="R121">
        <v>114200.814314</v>
      </c>
      <c r="S121">
        <v>90477.259718000001</v>
      </c>
      <c r="T121">
        <v>75348.041129999998</v>
      </c>
      <c r="U121">
        <v>53955.388584</v>
      </c>
      <c r="V121">
        <v>22311.029157000001</v>
      </c>
      <c r="W121">
        <v>19124.361003000002</v>
      </c>
      <c r="X121">
        <v>17470.607655</v>
      </c>
      <c r="Y121">
        <v>966727.293083</v>
      </c>
      <c r="Z121">
        <v>313653.80508700002</v>
      </c>
      <c r="AA121">
        <v>452402.77905900002</v>
      </c>
      <c r="AB121">
        <v>547291.66199699999</v>
      </c>
      <c r="AC121">
        <v>271016.91845400003</v>
      </c>
      <c r="AD121">
        <v>50824.336640000001</v>
      </c>
      <c r="AE121">
        <v>273959.33660600003</v>
      </c>
      <c r="AF121">
        <v>153536.41596700001</v>
      </c>
      <c r="AG121">
        <v>101563.39102900001</v>
      </c>
      <c r="AH121">
        <v>110639.04264</v>
      </c>
      <c r="AI121">
        <v>32787.806843999999</v>
      </c>
      <c r="AJ121">
        <v>84582.793181999994</v>
      </c>
      <c r="AK121">
        <v>16271.500395999999</v>
      </c>
      <c r="AL121">
        <v>33414.946494999997</v>
      </c>
      <c r="AM121">
        <v>41903.380948999999</v>
      </c>
      <c r="AN121">
        <v>45814.553249999997</v>
      </c>
      <c r="AO121">
        <v>50304.938483999998</v>
      </c>
      <c r="AP121">
        <v>12616.55709</v>
      </c>
      <c r="AQ121">
        <v>59112.817633999999</v>
      </c>
      <c r="AR121">
        <v>10215.234957999999</v>
      </c>
      <c r="AS121">
        <v>6083.0443580000001</v>
      </c>
      <c r="AT121">
        <v>6133.641044</v>
      </c>
      <c r="AU121">
        <v>18183.951614000001</v>
      </c>
      <c r="AV121">
        <v>15033.279879</v>
      </c>
    </row>
    <row r="122" spans="1:48">
      <c r="A122" t="s">
        <v>495</v>
      </c>
      <c r="B122">
        <v>19197620.541094001</v>
      </c>
      <c r="C122">
        <v>2773709.4408339998</v>
      </c>
      <c r="D122">
        <v>2345751.912188</v>
      </c>
      <c r="E122">
        <v>1190464.2326710001</v>
      </c>
      <c r="F122">
        <v>1124933.978537</v>
      </c>
      <c r="G122">
        <v>1097465.520298</v>
      </c>
      <c r="H122">
        <v>1071192.0857599999</v>
      </c>
      <c r="I122">
        <v>849762.37261700002</v>
      </c>
      <c r="J122">
        <v>363830.10149500001</v>
      </c>
      <c r="K122">
        <v>339969.29132100003</v>
      </c>
      <c r="L122">
        <v>245029.073581</v>
      </c>
      <c r="M122">
        <v>383572.33580200002</v>
      </c>
      <c r="N122">
        <v>249518.029129</v>
      </c>
      <c r="O122">
        <v>389108.85020599997</v>
      </c>
      <c r="P122">
        <v>153783.00309300001</v>
      </c>
      <c r="Q122">
        <v>175778.720936</v>
      </c>
      <c r="R122">
        <v>116794.09846199999</v>
      </c>
      <c r="S122">
        <v>81660.510991999996</v>
      </c>
      <c r="T122">
        <v>70488.777547000005</v>
      </c>
      <c r="U122">
        <v>61248.280807000003</v>
      </c>
      <c r="V122">
        <v>21601.136330000001</v>
      </c>
      <c r="W122">
        <v>21027.607014000001</v>
      </c>
      <c r="X122">
        <v>19277.140538</v>
      </c>
      <c r="Y122">
        <v>854395.54082200001</v>
      </c>
      <c r="Z122">
        <v>300888.24631399999</v>
      </c>
      <c r="AA122">
        <v>433186.75868999999</v>
      </c>
      <c r="AB122">
        <v>536450.54470099998</v>
      </c>
      <c r="AC122">
        <v>227822.82608500001</v>
      </c>
      <c r="AD122">
        <v>51317.530140000003</v>
      </c>
      <c r="AE122">
        <v>251292.09143100001</v>
      </c>
      <c r="AF122">
        <v>150743.395651</v>
      </c>
      <c r="AG122">
        <v>92431.584235000002</v>
      </c>
      <c r="AH122">
        <v>113886.56941900001</v>
      </c>
      <c r="AI122">
        <v>31659.009343999998</v>
      </c>
      <c r="AJ122">
        <v>80924.117322000006</v>
      </c>
      <c r="AK122">
        <v>17014.236391999999</v>
      </c>
      <c r="AL122">
        <v>32250.815608000001</v>
      </c>
      <c r="AM122">
        <v>43227.370695999998</v>
      </c>
      <c r="AN122">
        <v>43691.438700999999</v>
      </c>
      <c r="AO122">
        <v>50133.968481999997</v>
      </c>
      <c r="AP122">
        <v>17458.070769999998</v>
      </c>
      <c r="AQ122">
        <v>52944.864565999997</v>
      </c>
      <c r="AR122">
        <v>10571.219889</v>
      </c>
      <c r="AS122">
        <v>6516.6688000000004</v>
      </c>
      <c r="AT122">
        <v>6524.2125370000003</v>
      </c>
      <c r="AU122">
        <v>16203.393382</v>
      </c>
      <c r="AV122">
        <v>15401.368773</v>
      </c>
    </row>
    <row r="123" spans="1:48">
      <c r="A123" t="s">
        <v>496</v>
      </c>
      <c r="B123">
        <v>18958364.591418002</v>
      </c>
      <c r="C123">
        <v>2802405.7054079999</v>
      </c>
      <c r="D123">
        <v>2369528.3916190001</v>
      </c>
      <c r="E123">
        <v>1207028.2302000001</v>
      </c>
      <c r="F123">
        <v>1166265.4013090001</v>
      </c>
      <c r="G123">
        <v>1104547.671812</v>
      </c>
      <c r="H123">
        <v>1097112.9913270001</v>
      </c>
      <c r="I123">
        <v>877316.40611400001</v>
      </c>
      <c r="J123">
        <v>365810.27002300002</v>
      </c>
      <c r="K123">
        <v>351578.40805500001</v>
      </c>
      <c r="L123">
        <v>241288.91382799999</v>
      </c>
      <c r="M123">
        <v>393167.10083299997</v>
      </c>
      <c r="N123">
        <v>264710.48487599997</v>
      </c>
      <c r="O123">
        <v>396786.75426100002</v>
      </c>
      <c r="P123">
        <v>161830.086263</v>
      </c>
      <c r="Q123">
        <v>173044.00763899999</v>
      </c>
      <c r="R123">
        <v>116887.328971</v>
      </c>
      <c r="S123">
        <v>86102.843645000001</v>
      </c>
      <c r="T123">
        <v>73446.263502000002</v>
      </c>
      <c r="U123">
        <v>59813.046481999998</v>
      </c>
      <c r="V123">
        <v>21648.427377</v>
      </c>
      <c r="W123">
        <v>22801.617883999999</v>
      </c>
      <c r="X123">
        <v>20541.605331999999</v>
      </c>
      <c r="Y123">
        <v>861880.67516500002</v>
      </c>
      <c r="Z123">
        <v>295681.13907899999</v>
      </c>
      <c r="AA123">
        <v>425729.29589399998</v>
      </c>
      <c r="AB123">
        <v>562862.98852200003</v>
      </c>
      <c r="AC123">
        <v>264142.02241799998</v>
      </c>
      <c r="AD123">
        <v>53320.65868</v>
      </c>
      <c r="AE123">
        <v>276654.10493099998</v>
      </c>
      <c r="AF123">
        <v>164092.93245399999</v>
      </c>
      <c r="AG123">
        <v>96576.647077000001</v>
      </c>
      <c r="AH123">
        <v>123582.511866</v>
      </c>
      <c r="AI123">
        <v>34196.623244000002</v>
      </c>
      <c r="AJ123">
        <v>80853.247025000004</v>
      </c>
      <c r="AK123">
        <v>17605.767438999999</v>
      </c>
      <c r="AL123">
        <v>34663.880403000003</v>
      </c>
      <c r="AM123">
        <v>46635.703430000001</v>
      </c>
      <c r="AN123">
        <v>47239.950268000001</v>
      </c>
      <c r="AO123">
        <v>58195.720503999997</v>
      </c>
      <c r="AP123">
        <v>15724.959407</v>
      </c>
      <c r="AQ123">
        <v>50748.388281</v>
      </c>
      <c r="AR123">
        <v>11331.207208</v>
      </c>
      <c r="AS123">
        <v>6901.7695030000004</v>
      </c>
      <c r="AT123">
        <v>6912.3314799999998</v>
      </c>
      <c r="AU123">
        <v>18309.788828000001</v>
      </c>
      <c r="AV123">
        <v>16435.602428999999</v>
      </c>
    </row>
    <row r="124" spans="1:48">
      <c r="A124" t="s">
        <v>497</v>
      </c>
      <c r="B124">
        <v>18891053.183054999</v>
      </c>
      <c r="C124">
        <v>2678106.3203270002</v>
      </c>
      <c r="D124">
        <v>2298292.2804720001</v>
      </c>
      <c r="E124">
        <v>1189111.4650340001</v>
      </c>
      <c r="F124">
        <v>1095131.191473</v>
      </c>
      <c r="G124">
        <v>1086626.563051</v>
      </c>
      <c r="H124">
        <v>1092537.484465</v>
      </c>
      <c r="I124">
        <v>853163.87972900004</v>
      </c>
      <c r="J124">
        <v>366796.873311</v>
      </c>
      <c r="K124">
        <v>350620.64226699999</v>
      </c>
      <c r="L124">
        <v>236603.43352600001</v>
      </c>
      <c r="M124">
        <v>375014.63087699999</v>
      </c>
      <c r="N124">
        <v>259484.76872200001</v>
      </c>
      <c r="O124">
        <v>393899.245513</v>
      </c>
      <c r="P124">
        <v>162423.729158</v>
      </c>
      <c r="Q124">
        <v>172448.201424</v>
      </c>
      <c r="R124">
        <v>119827.89412300001</v>
      </c>
      <c r="S124">
        <v>84053.373013000004</v>
      </c>
      <c r="T124">
        <v>69044.354819</v>
      </c>
      <c r="U124">
        <v>60116.979077999997</v>
      </c>
      <c r="V124">
        <v>21121.674467000001</v>
      </c>
      <c r="W124">
        <v>21890.642257</v>
      </c>
      <c r="X124">
        <v>19881.900590000001</v>
      </c>
      <c r="Y124">
        <v>868237.89793500002</v>
      </c>
      <c r="Z124">
        <v>294281.08602400002</v>
      </c>
      <c r="AA124">
        <v>449610.38469799998</v>
      </c>
      <c r="AB124">
        <v>565349.87634900003</v>
      </c>
      <c r="AC124">
        <v>238980.61062699999</v>
      </c>
      <c r="AD124">
        <v>49229.96241</v>
      </c>
      <c r="AE124">
        <v>266382.35262299998</v>
      </c>
      <c r="AF124">
        <v>164816.34951500001</v>
      </c>
      <c r="AG124">
        <v>98069.041517000005</v>
      </c>
      <c r="AH124">
        <v>126920.201663</v>
      </c>
      <c r="AI124">
        <v>32924.455402</v>
      </c>
      <c r="AJ124">
        <v>80405.366926000002</v>
      </c>
      <c r="AK124">
        <v>17405.954686000001</v>
      </c>
      <c r="AL124">
        <v>35233.472954999997</v>
      </c>
      <c r="AM124">
        <v>50675.463206</v>
      </c>
      <c r="AN124">
        <v>46165.180704999999</v>
      </c>
      <c r="AO124">
        <v>56357.989148000001</v>
      </c>
      <c r="AP124">
        <v>15242.468231000001</v>
      </c>
      <c r="AQ124">
        <v>52477.255423000002</v>
      </c>
      <c r="AR124">
        <v>10967.981193</v>
      </c>
      <c r="AS124">
        <v>6104.7406190000002</v>
      </c>
      <c r="AT124">
        <v>6868.6979920000003</v>
      </c>
      <c r="AU124">
        <v>17284.442267999999</v>
      </c>
      <c r="AV124">
        <v>14621.393946</v>
      </c>
    </row>
    <row r="125" spans="1:48">
      <c r="A125" t="s">
        <v>498</v>
      </c>
      <c r="B125">
        <v>17793714.229185998</v>
      </c>
      <c r="C125">
        <v>2580993.7833380001</v>
      </c>
      <c r="D125">
        <v>2193807.9873219999</v>
      </c>
      <c r="E125">
        <v>1120411.6757080001</v>
      </c>
      <c r="F125">
        <v>993914.65502800001</v>
      </c>
      <c r="G125">
        <v>1049863.274857</v>
      </c>
      <c r="H125">
        <v>993563.35806300002</v>
      </c>
      <c r="I125">
        <v>759064.22914199997</v>
      </c>
      <c r="J125">
        <v>339704.06876200001</v>
      </c>
      <c r="K125">
        <v>329843.151373</v>
      </c>
      <c r="L125">
        <v>218559.190431</v>
      </c>
      <c r="M125">
        <v>347229.87048099999</v>
      </c>
      <c r="N125">
        <v>241697.77465400001</v>
      </c>
      <c r="O125">
        <v>345480.88365099998</v>
      </c>
      <c r="P125">
        <v>145072.01525999999</v>
      </c>
      <c r="Q125">
        <v>159952.007851</v>
      </c>
      <c r="R125">
        <v>114613.626359</v>
      </c>
      <c r="S125">
        <v>84208.491429999995</v>
      </c>
      <c r="T125">
        <v>65329.611061000003</v>
      </c>
      <c r="U125">
        <v>57797.216758000002</v>
      </c>
      <c r="V125">
        <v>18699.689947999999</v>
      </c>
      <c r="W125">
        <v>19672.880496999998</v>
      </c>
      <c r="X125">
        <v>16531.643347000001</v>
      </c>
      <c r="Y125">
        <v>778505.81882399996</v>
      </c>
      <c r="Z125">
        <v>258024.96755500001</v>
      </c>
      <c r="AA125">
        <v>414035.753945</v>
      </c>
      <c r="AB125">
        <v>493975.114955</v>
      </c>
      <c r="AC125">
        <v>183991.32151199999</v>
      </c>
      <c r="AD125">
        <v>48877.495049999998</v>
      </c>
      <c r="AE125">
        <v>221857.06506200001</v>
      </c>
      <c r="AF125">
        <v>148376.20651700001</v>
      </c>
      <c r="AG125">
        <v>95294.716149</v>
      </c>
      <c r="AH125">
        <v>112561.250973</v>
      </c>
      <c r="AI125">
        <v>31936.857876999999</v>
      </c>
      <c r="AJ125">
        <v>75130.718945000001</v>
      </c>
      <c r="AK125">
        <v>17327.132286</v>
      </c>
      <c r="AL125">
        <v>33137.266358000001</v>
      </c>
      <c r="AM125">
        <v>43143.766656</v>
      </c>
      <c r="AN125">
        <v>42008.849739999998</v>
      </c>
      <c r="AO125">
        <v>48908.517032999996</v>
      </c>
      <c r="AP125">
        <v>12302.674580000001</v>
      </c>
      <c r="AQ125">
        <v>46595.134459000001</v>
      </c>
      <c r="AR125">
        <v>8937.2928630000006</v>
      </c>
      <c r="AS125">
        <v>5741.9928920000002</v>
      </c>
      <c r="AT125">
        <v>5846.1995539999998</v>
      </c>
      <c r="AU125">
        <v>14486.153018999999</v>
      </c>
      <c r="AV125">
        <v>12745.611430999999</v>
      </c>
    </row>
    <row r="126" spans="1:48">
      <c r="A126" t="s">
        <v>499</v>
      </c>
      <c r="B126">
        <v>17917807.755872</v>
      </c>
      <c r="C126">
        <v>2654674.6062369999</v>
      </c>
      <c r="D126">
        <v>2242049.5703159999</v>
      </c>
      <c r="E126">
        <v>1137331.21533</v>
      </c>
      <c r="F126">
        <v>957602.97765799996</v>
      </c>
      <c r="G126">
        <v>1074239.6114060001</v>
      </c>
      <c r="H126">
        <v>1020310.382572</v>
      </c>
      <c r="I126">
        <v>772077.84352200001</v>
      </c>
      <c r="J126">
        <v>345390.41084199998</v>
      </c>
      <c r="K126">
        <v>325693.68994900002</v>
      </c>
      <c r="L126">
        <v>223901.57080700001</v>
      </c>
      <c r="M126">
        <v>360965.40655199997</v>
      </c>
      <c r="N126">
        <v>255474.13684399999</v>
      </c>
      <c r="O126">
        <v>346307.50436999998</v>
      </c>
      <c r="P126">
        <v>140483.23693499999</v>
      </c>
      <c r="Q126">
        <v>172231.281185</v>
      </c>
      <c r="R126">
        <v>120392.12773199999</v>
      </c>
      <c r="S126">
        <v>86596.419821000003</v>
      </c>
      <c r="T126">
        <v>64428.839425999999</v>
      </c>
      <c r="U126">
        <v>46086.756570999998</v>
      </c>
      <c r="V126">
        <v>17758.697916000001</v>
      </c>
      <c r="W126">
        <v>19911.579188</v>
      </c>
      <c r="X126">
        <v>17849.892488000001</v>
      </c>
      <c r="Y126">
        <v>798762.34273100004</v>
      </c>
      <c r="Z126">
        <v>279398.900211</v>
      </c>
      <c r="AA126">
        <v>397763.60168800002</v>
      </c>
      <c r="AB126">
        <v>506539.07025300001</v>
      </c>
      <c r="AC126">
        <v>174203.23682200001</v>
      </c>
      <c r="AD126">
        <v>46518.270680000001</v>
      </c>
      <c r="AE126">
        <v>225194.389952</v>
      </c>
      <c r="AF126">
        <v>147185.81164100001</v>
      </c>
      <c r="AG126">
        <v>89806.289088000005</v>
      </c>
      <c r="AH126">
        <v>115139.93244600001</v>
      </c>
      <c r="AI126">
        <v>28345.095324999998</v>
      </c>
      <c r="AJ126">
        <v>72153.335990000007</v>
      </c>
      <c r="AK126">
        <v>16539.359560000001</v>
      </c>
      <c r="AL126">
        <v>31394.672646999999</v>
      </c>
      <c r="AM126">
        <v>41349.133348000003</v>
      </c>
      <c r="AN126">
        <v>41300.122658</v>
      </c>
      <c r="AO126">
        <v>47255.868531</v>
      </c>
      <c r="AP126">
        <v>13685.959070999999</v>
      </c>
      <c r="AQ126">
        <v>46833.959576000001</v>
      </c>
      <c r="AR126">
        <v>9249.7306640000006</v>
      </c>
      <c r="AS126">
        <v>5448.6969689999996</v>
      </c>
      <c r="AT126">
        <v>6500.2575409999999</v>
      </c>
      <c r="AU126">
        <v>13803.502302999999</v>
      </c>
      <c r="AV126">
        <v>11754.130416</v>
      </c>
    </row>
    <row r="127" spans="1:48">
      <c r="A127" t="s">
        <v>500</v>
      </c>
      <c r="B127">
        <v>18954501.603206001</v>
      </c>
      <c r="C127">
        <v>2892735.327484</v>
      </c>
      <c r="D127">
        <v>2392216.1307470002</v>
      </c>
      <c r="E127">
        <v>1202177.842467</v>
      </c>
      <c r="F127">
        <v>984572.77981199999</v>
      </c>
      <c r="G127">
        <v>1161523.172056</v>
      </c>
      <c r="H127">
        <v>1122699.8926210001</v>
      </c>
      <c r="I127">
        <v>844054.853978</v>
      </c>
      <c r="J127">
        <v>355314.78655800002</v>
      </c>
      <c r="K127">
        <v>353632.44736400002</v>
      </c>
      <c r="L127">
        <v>234516.36878799999</v>
      </c>
      <c r="M127">
        <v>392589.32928399998</v>
      </c>
      <c r="N127">
        <v>291142.49148800003</v>
      </c>
      <c r="O127">
        <v>381820.21350299998</v>
      </c>
      <c r="P127">
        <v>154546.235098</v>
      </c>
      <c r="Q127">
        <v>176816.866308</v>
      </c>
      <c r="R127">
        <v>111423.255769</v>
      </c>
      <c r="S127">
        <v>93777.787297999996</v>
      </c>
      <c r="T127">
        <v>68068.541572000002</v>
      </c>
      <c r="U127">
        <v>49865.77046</v>
      </c>
      <c r="V127">
        <v>19348.919805000001</v>
      </c>
      <c r="W127">
        <v>22004.551329000002</v>
      </c>
      <c r="X127">
        <v>18319.928293000001</v>
      </c>
      <c r="Y127">
        <v>915152.01564899995</v>
      </c>
      <c r="Z127">
        <v>300751.43538899999</v>
      </c>
      <c r="AA127">
        <v>416851.57216400001</v>
      </c>
      <c r="AB127">
        <v>536320.88798500004</v>
      </c>
      <c r="AC127">
        <v>188239.45198700001</v>
      </c>
      <c r="AD127">
        <v>53748.108740000003</v>
      </c>
      <c r="AE127">
        <v>234087.04704199999</v>
      </c>
      <c r="AF127">
        <v>153611.22043799999</v>
      </c>
      <c r="AG127">
        <v>88343.963982000001</v>
      </c>
      <c r="AH127">
        <v>112386.077487</v>
      </c>
      <c r="AI127">
        <v>31065.851234999998</v>
      </c>
      <c r="AJ127">
        <v>69355.315300999995</v>
      </c>
      <c r="AK127">
        <v>18443.421020000002</v>
      </c>
      <c r="AL127">
        <v>34887.420956000002</v>
      </c>
      <c r="AM127">
        <v>44496.730478999998</v>
      </c>
      <c r="AN127">
        <v>41048.746180000002</v>
      </c>
      <c r="AO127">
        <v>46534.244895999997</v>
      </c>
      <c r="AP127">
        <v>17366.049554000001</v>
      </c>
      <c r="AQ127">
        <v>49275.388614000003</v>
      </c>
      <c r="AR127">
        <v>9054.5974989999995</v>
      </c>
      <c r="AS127">
        <v>6571.288337</v>
      </c>
      <c r="AT127">
        <v>6534.2411469999997</v>
      </c>
      <c r="AU127">
        <v>14143.200348</v>
      </c>
      <c r="AV127">
        <v>11565.815420000001</v>
      </c>
    </row>
    <row r="128" spans="1:48">
      <c r="A128" t="s">
        <v>501</v>
      </c>
      <c r="B128">
        <v>19359169.723324001</v>
      </c>
      <c r="C128">
        <v>2883741.4276620001</v>
      </c>
      <c r="D128">
        <v>2479375.2911959998</v>
      </c>
      <c r="E128">
        <v>1239490.251289</v>
      </c>
      <c r="F128">
        <v>1049552.3520889999</v>
      </c>
      <c r="G128">
        <v>1149307.6017809999</v>
      </c>
      <c r="H128">
        <v>1146010.736785</v>
      </c>
      <c r="I128">
        <v>800028.80421800003</v>
      </c>
      <c r="J128">
        <v>351138.87328699999</v>
      </c>
      <c r="K128">
        <v>362161.50270399998</v>
      </c>
      <c r="L128">
        <v>221415.764379</v>
      </c>
      <c r="M128">
        <v>416509.73301800003</v>
      </c>
      <c r="N128">
        <v>301373.27903199999</v>
      </c>
      <c r="O128">
        <v>370850.63691100001</v>
      </c>
      <c r="P128">
        <v>153625.35187499999</v>
      </c>
      <c r="Q128">
        <v>177764.64872699999</v>
      </c>
      <c r="R128">
        <v>111454.338827</v>
      </c>
      <c r="S128">
        <v>78400.087664999999</v>
      </c>
      <c r="T128">
        <v>70947.572237</v>
      </c>
      <c r="U128">
        <v>49776.710015999997</v>
      </c>
      <c r="V128">
        <v>18288.772838000001</v>
      </c>
      <c r="W128">
        <v>22394.010609000001</v>
      </c>
      <c r="X128">
        <v>17336.802064</v>
      </c>
      <c r="Y128">
        <v>812452.95517299999</v>
      </c>
      <c r="Z128">
        <v>282730.70103900001</v>
      </c>
      <c r="AA128">
        <v>420927.06588900002</v>
      </c>
      <c r="AB128">
        <v>548509.90279299999</v>
      </c>
      <c r="AC128">
        <v>201007.91616299999</v>
      </c>
      <c r="AD128">
        <v>56746.443270000003</v>
      </c>
      <c r="AE128">
        <v>259788.20996000001</v>
      </c>
      <c r="AF128">
        <v>163041.28295600001</v>
      </c>
      <c r="AG128">
        <v>83636.805431000001</v>
      </c>
      <c r="AH128">
        <v>110240.17874800001</v>
      </c>
      <c r="AI128">
        <v>22869.857080000002</v>
      </c>
      <c r="AJ128">
        <v>75160.566053000002</v>
      </c>
      <c r="AK128">
        <v>18905.192652000002</v>
      </c>
      <c r="AL128">
        <v>32269.001089000001</v>
      </c>
      <c r="AM128">
        <v>45030.607141</v>
      </c>
      <c r="AN128">
        <v>41162.862260000002</v>
      </c>
      <c r="AO128">
        <v>49308.046303000003</v>
      </c>
      <c r="AP128">
        <v>6915.4569149999998</v>
      </c>
      <c r="AQ128">
        <v>47926.173947000003</v>
      </c>
      <c r="AR128">
        <v>8952.4084870000006</v>
      </c>
      <c r="AS128">
        <v>5851.7845399999997</v>
      </c>
      <c r="AT128">
        <v>6220.5417850000003</v>
      </c>
      <c r="AU128">
        <v>16177.322819999999</v>
      </c>
      <c r="AV128">
        <v>12168.666906</v>
      </c>
    </row>
    <row r="129" spans="1:48">
      <c r="A129" t="s">
        <v>502</v>
      </c>
      <c r="B129">
        <v>19358641.066647001</v>
      </c>
      <c r="C129">
        <v>2900901.5680479999</v>
      </c>
      <c r="D129">
        <v>2542415.0762319998</v>
      </c>
      <c r="E129">
        <v>1276425.2943529999</v>
      </c>
      <c r="F129">
        <v>1070287.3502400001</v>
      </c>
      <c r="G129">
        <v>1183180.223302</v>
      </c>
      <c r="H129">
        <v>1145892.8531609999</v>
      </c>
      <c r="I129">
        <v>799912.96182900004</v>
      </c>
      <c r="J129">
        <v>357899.694196</v>
      </c>
      <c r="K129">
        <v>362214.719017</v>
      </c>
      <c r="L129">
        <v>214704.99066000001</v>
      </c>
      <c r="M129">
        <v>433131.59067100001</v>
      </c>
      <c r="N129">
        <v>311737.15326499997</v>
      </c>
      <c r="O129">
        <v>383940.71496900002</v>
      </c>
      <c r="P129">
        <v>162646.840814</v>
      </c>
      <c r="Q129">
        <v>170743.57435499999</v>
      </c>
      <c r="R129">
        <v>111418.121014</v>
      </c>
      <c r="S129">
        <v>79358.174568000002</v>
      </c>
      <c r="T129">
        <v>72124.401486999996</v>
      </c>
      <c r="U129">
        <v>48368.429950999998</v>
      </c>
      <c r="V129">
        <v>18857.176448999999</v>
      </c>
      <c r="W129">
        <v>22112.531611999999</v>
      </c>
      <c r="X129">
        <v>18552.497538</v>
      </c>
      <c r="Y129">
        <v>841185.93912800006</v>
      </c>
      <c r="Z129">
        <v>297041.74857900001</v>
      </c>
      <c r="AA129">
        <v>434608.57267099997</v>
      </c>
      <c r="AB129">
        <v>568454.03757499997</v>
      </c>
      <c r="AC129">
        <v>207768.11056900001</v>
      </c>
      <c r="AD129">
        <v>55250.000319999999</v>
      </c>
      <c r="AE129">
        <v>275965.58372400003</v>
      </c>
      <c r="AF129">
        <v>168328.65658800001</v>
      </c>
      <c r="AG129">
        <v>81558.417451000001</v>
      </c>
      <c r="AH129">
        <v>108472.90335399999</v>
      </c>
      <c r="AI129">
        <v>25284.717028999999</v>
      </c>
      <c r="AJ129">
        <v>77921.903764999995</v>
      </c>
      <c r="AK129">
        <v>18994.037273999998</v>
      </c>
      <c r="AL129">
        <v>37472.213091999998</v>
      </c>
      <c r="AM129">
        <v>50511.041271000002</v>
      </c>
      <c r="AN129">
        <v>44587.590717999999</v>
      </c>
      <c r="AO129">
        <v>52388.165557</v>
      </c>
      <c r="AP129">
        <v>9246.8181760000007</v>
      </c>
      <c r="AQ129">
        <v>49726.507252000003</v>
      </c>
      <c r="AR129">
        <v>8360.2849449999994</v>
      </c>
      <c r="AS129">
        <v>6913.6753710000003</v>
      </c>
      <c r="AT129">
        <v>6637.1964779999998</v>
      </c>
      <c r="AU129">
        <v>19351.447410000001</v>
      </c>
      <c r="AV129">
        <v>13323.668922999999</v>
      </c>
    </row>
    <row r="130" spans="1:48">
      <c r="A130" t="s">
        <v>503</v>
      </c>
      <c r="B130">
        <v>17907897.908840001</v>
      </c>
      <c r="C130">
        <v>2635456.9387619998</v>
      </c>
      <c r="D130">
        <v>2375613.8164400002</v>
      </c>
      <c r="E130">
        <v>1178238.889619</v>
      </c>
      <c r="F130">
        <v>1029713.184991</v>
      </c>
      <c r="G130">
        <v>1132949.305015</v>
      </c>
      <c r="H130">
        <v>1035944.267676</v>
      </c>
      <c r="I130">
        <v>751574.09870099998</v>
      </c>
      <c r="J130">
        <v>327591.17505999998</v>
      </c>
      <c r="K130">
        <v>345638.77847000002</v>
      </c>
      <c r="L130">
        <v>213703.36435399999</v>
      </c>
      <c r="M130">
        <v>404305.09089799999</v>
      </c>
      <c r="N130">
        <v>300688.81801699998</v>
      </c>
      <c r="O130">
        <v>353874.37440500001</v>
      </c>
      <c r="P130">
        <v>148781.058131</v>
      </c>
      <c r="Q130">
        <v>155626.854119</v>
      </c>
      <c r="R130">
        <v>101569.074995</v>
      </c>
      <c r="S130">
        <v>74182.251657000001</v>
      </c>
      <c r="T130">
        <v>67383.677144999994</v>
      </c>
      <c r="U130">
        <v>46680.973901999998</v>
      </c>
      <c r="V130">
        <v>16383.346083</v>
      </c>
      <c r="W130">
        <v>20593.962501000002</v>
      </c>
      <c r="X130">
        <v>17469.233345000001</v>
      </c>
      <c r="Y130">
        <v>771279.97403100005</v>
      </c>
      <c r="Z130">
        <v>292974.59136800002</v>
      </c>
      <c r="AA130">
        <v>412348.78868400003</v>
      </c>
      <c r="AB130">
        <v>510831.35689300002</v>
      </c>
      <c r="AC130">
        <v>200725.93498600001</v>
      </c>
      <c r="AD130">
        <v>55755.714460000003</v>
      </c>
      <c r="AE130">
        <v>257937.59574600001</v>
      </c>
      <c r="AF130">
        <v>157282.79788999999</v>
      </c>
      <c r="AG130">
        <v>70433.894429000007</v>
      </c>
      <c r="AH130">
        <v>103090.0242</v>
      </c>
      <c r="AI130">
        <v>26497.627903000001</v>
      </c>
      <c r="AJ130">
        <v>73977.872403000001</v>
      </c>
      <c r="AK130">
        <v>19190.641912999999</v>
      </c>
      <c r="AL130">
        <v>37433.246555999998</v>
      </c>
      <c r="AM130">
        <v>51085.367340999997</v>
      </c>
      <c r="AN130">
        <v>42182.833113000001</v>
      </c>
      <c r="AO130">
        <v>46696.839070000002</v>
      </c>
      <c r="AP130">
        <v>8384.364705</v>
      </c>
      <c r="AQ130">
        <v>48504.862078999999</v>
      </c>
      <c r="AR130">
        <v>8127.1152009999996</v>
      </c>
      <c r="AS130">
        <v>7130.1141889999999</v>
      </c>
      <c r="AT130">
        <v>6907.8134749999999</v>
      </c>
      <c r="AU130">
        <v>17966.819920000002</v>
      </c>
      <c r="AV130">
        <v>12609.673391</v>
      </c>
    </row>
    <row r="131" spans="1:48">
      <c r="A131" t="s">
        <v>504</v>
      </c>
      <c r="B131">
        <v>18485703.122221</v>
      </c>
      <c r="C131">
        <v>2830407.2756460002</v>
      </c>
      <c r="D131">
        <v>2475187.643747</v>
      </c>
      <c r="E131">
        <v>1222902.3498190001</v>
      </c>
      <c r="F131">
        <v>1079588.525987</v>
      </c>
      <c r="G131">
        <v>1188299.3385950001</v>
      </c>
      <c r="H131">
        <v>1104210.571556</v>
      </c>
      <c r="I131">
        <v>789225.19910700002</v>
      </c>
      <c r="J131">
        <v>344220.86164100002</v>
      </c>
      <c r="K131">
        <v>363777.71677100001</v>
      </c>
      <c r="L131">
        <v>218104.37986700001</v>
      </c>
      <c r="M131">
        <v>439009.42981900001</v>
      </c>
      <c r="N131">
        <v>310069.23270300002</v>
      </c>
      <c r="O131">
        <v>362538.14996900002</v>
      </c>
      <c r="P131">
        <v>155449.65721100001</v>
      </c>
      <c r="Q131">
        <v>160607.54534000001</v>
      </c>
      <c r="R131">
        <v>102857.56332299999</v>
      </c>
      <c r="S131">
        <v>81681.940147999994</v>
      </c>
      <c r="T131">
        <v>71398.219404999996</v>
      </c>
      <c r="U131">
        <v>49555.212721000004</v>
      </c>
      <c r="V131">
        <v>17296.897041</v>
      </c>
      <c r="W131">
        <v>21494.820416999999</v>
      </c>
      <c r="X131">
        <v>18332.779601999999</v>
      </c>
      <c r="Y131">
        <v>784838.46104800003</v>
      </c>
      <c r="Z131">
        <v>283154.23803900002</v>
      </c>
      <c r="AA131">
        <v>423939.550002</v>
      </c>
      <c r="AB131">
        <v>497410.40955699998</v>
      </c>
      <c r="AC131">
        <v>226080.45436800001</v>
      </c>
      <c r="AD131">
        <v>56799.600700000003</v>
      </c>
      <c r="AE131">
        <v>275306.78197100002</v>
      </c>
      <c r="AF131">
        <v>163679.69946800001</v>
      </c>
      <c r="AG131">
        <v>81170.621994999994</v>
      </c>
      <c r="AH131">
        <v>106383.55624400001</v>
      </c>
      <c r="AI131">
        <v>27391.274858000001</v>
      </c>
      <c r="AJ131">
        <v>78422.381932999997</v>
      </c>
      <c r="AK131">
        <v>18942.757181000001</v>
      </c>
      <c r="AL131">
        <v>35816.395965999996</v>
      </c>
      <c r="AM131">
        <v>54381.444873</v>
      </c>
      <c r="AN131">
        <v>44546.466980999998</v>
      </c>
      <c r="AO131">
        <v>49119.875899999999</v>
      </c>
      <c r="AP131">
        <v>8438.3869709999999</v>
      </c>
      <c r="AQ131">
        <v>49472.436169000001</v>
      </c>
      <c r="AR131">
        <v>8258.1754999999994</v>
      </c>
      <c r="AS131">
        <v>6909.1162199999999</v>
      </c>
      <c r="AT131">
        <v>7142.528241</v>
      </c>
      <c r="AU131">
        <v>18514.881139000001</v>
      </c>
      <c r="AV131">
        <v>12960.090493</v>
      </c>
    </row>
    <row r="132" spans="1:48">
      <c r="A132" t="s">
        <v>505</v>
      </c>
      <c r="B132">
        <v>19730576.215101</v>
      </c>
      <c r="C132">
        <v>3005700.822658</v>
      </c>
      <c r="D132">
        <v>2691489.9743840001</v>
      </c>
      <c r="E132">
        <v>1313156.846507</v>
      </c>
      <c r="F132">
        <v>1155630.4511200001</v>
      </c>
      <c r="G132">
        <v>1275092.9084439999</v>
      </c>
      <c r="H132">
        <v>1193814.692883</v>
      </c>
      <c r="I132">
        <v>894921.34611100005</v>
      </c>
      <c r="J132">
        <v>377404.43048500002</v>
      </c>
      <c r="K132">
        <v>387488.455824</v>
      </c>
      <c r="L132">
        <v>230098.00222900001</v>
      </c>
      <c r="M132">
        <v>473850.12252099998</v>
      </c>
      <c r="N132">
        <v>327493.335013</v>
      </c>
      <c r="O132">
        <v>417492.10115100001</v>
      </c>
      <c r="P132">
        <v>177028.915871</v>
      </c>
      <c r="Q132">
        <v>172672.645678</v>
      </c>
      <c r="R132">
        <v>111544.19484900001</v>
      </c>
      <c r="S132">
        <v>88974.864826000005</v>
      </c>
      <c r="T132">
        <v>81019.371228999997</v>
      </c>
      <c r="U132">
        <v>50439.943442999996</v>
      </c>
      <c r="V132">
        <v>17146.697645</v>
      </c>
      <c r="W132">
        <v>23311.817085999999</v>
      </c>
      <c r="X132">
        <v>19808.67282</v>
      </c>
      <c r="Y132">
        <v>888793.57816799998</v>
      </c>
      <c r="Z132">
        <v>310766.75909499999</v>
      </c>
      <c r="AA132">
        <v>463653.41673300002</v>
      </c>
      <c r="AB132">
        <v>526759.71016000002</v>
      </c>
      <c r="AC132">
        <v>264287.39097100002</v>
      </c>
      <c r="AD132">
        <v>66878.935320000004</v>
      </c>
      <c r="AE132">
        <v>297214.923862</v>
      </c>
      <c r="AF132">
        <v>175396.913195</v>
      </c>
      <c r="AG132">
        <v>88755.198340000003</v>
      </c>
      <c r="AH132">
        <v>125951.734555</v>
      </c>
      <c r="AI132">
        <v>30074.732539000001</v>
      </c>
      <c r="AJ132">
        <v>83659.348564999993</v>
      </c>
      <c r="AK132">
        <v>20743.997395999999</v>
      </c>
      <c r="AL132">
        <v>36520.375746999998</v>
      </c>
      <c r="AM132">
        <v>56295.679540999998</v>
      </c>
      <c r="AN132">
        <v>46214.847158999997</v>
      </c>
      <c r="AO132">
        <v>54692.588553000001</v>
      </c>
      <c r="AP132">
        <v>13017.721937</v>
      </c>
      <c r="AQ132">
        <v>53515.222184999999</v>
      </c>
      <c r="AR132">
        <v>8817.1034419999996</v>
      </c>
      <c r="AS132">
        <v>7831.914992</v>
      </c>
      <c r="AT132">
        <v>7351.5472550000004</v>
      </c>
      <c r="AU132">
        <v>21099.753139</v>
      </c>
      <c r="AV132">
        <v>14792.013767</v>
      </c>
    </row>
    <row r="133" spans="1:48">
      <c r="A133" t="s">
        <v>506</v>
      </c>
      <c r="B133">
        <v>19403273.805238001</v>
      </c>
      <c r="C133">
        <v>2986922.1154470001</v>
      </c>
      <c r="D133">
        <v>2647949.8454780001</v>
      </c>
      <c r="E133">
        <v>1264496.7376029999</v>
      </c>
      <c r="F133">
        <v>1214610.157447</v>
      </c>
      <c r="G133">
        <v>1205338.6899069999</v>
      </c>
      <c r="H133">
        <v>1160825.5055490001</v>
      </c>
      <c r="I133">
        <v>896821.91665200004</v>
      </c>
      <c r="J133">
        <v>361896.686804</v>
      </c>
      <c r="K133">
        <v>382884.89737999998</v>
      </c>
      <c r="L133">
        <v>216908.72878400001</v>
      </c>
      <c r="M133">
        <v>458603.31902599998</v>
      </c>
      <c r="N133">
        <v>314487.112394</v>
      </c>
      <c r="O133">
        <v>424567.94875500002</v>
      </c>
      <c r="P133">
        <v>187283.36475899999</v>
      </c>
      <c r="Q133">
        <v>169147.79969399999</v>
      </c>
      <c r="R133">
        <v>106595.074287</v>
      </c>
      <c r="S133">
        <v>78725.968135999996</v>
      </c>
      <c r="T133">
        <v>83520.397895999995</v>
      </c>
      <c r="U133">
        <v>48177.606218000001</v>
      </c>
      <c r="V133">
        <v>16868.130869000001</v>
      </c>
      <c r="W133">
        <v>22660.694251000001</v>
      </c>
      <c r="X133">
        <v>19827.697093999999</v>
      </c>
      <c r="Y133">
        <v>994091.33571400004</v>
      </c>
      <c r="Z133">
        <v>306252.25184799999</v>
      </c>
      <c r="AA133">
        <v>505677.58662999998</v>
      </c>
      <c r="AB133">
        <v>573089.40997699997</v>
      </c>
      <c r="AC133">
        <v>301302.98192300001</v>
      </c>
      <c r="AD133">
        <v>65334.096319999997</v>
      </c>
      <c r="AE133">
        <v>315649.11791700003</v>
      </c>
      <c r="AF133">
        <v>180286.46508200001</v>
      </c>
      <c r="AG133">
        <v>93048.690717000005</v>
      </c>
      <c r="AH133">
        <v>126500.31099100001</v>
      </c>
      <c r="AI133">
        <v>29574.723333000002</v>
      </c>
      <c r="AJ133">
        <v>90655.135509999993</v>
      </c>
      <c r="AK133">
        <v>20947.578140000001</v>
      </c>
      <c r="AL133">
        <v>38046.628123000002</v>
      </c>
      <c r="AM133">
        <v>58378.806773999997</v>
      </c>
      <c r="AN133">
        <v>48793.017184999997</v>
      </c>
      <c r="AO133">
        <v>58003.911902</v>
      </c>
      <c r="AP133">
        <v>13127.886847</v>
      </c>
      <c r="AQ133">
        <v>54319.155951000001</v>
      </c>
      <c r="AR133">
        <v>8404.7208090000004</v>
      </c>
      <c r="AS133">
        <v>8125.723137</v>
      </c>
      <c r="AT133">
        <v>7117.1415209999996</v>
      </c>
      <c r="AU133">
        <v>23430.063617</v>
      </c>
      <c r="AV133">
        <v>16138.349536</v>
      </c>
    </row>
    <row r="134" spans="1:48">
      <c r="A134" t="s">
        <v>507</v>
      </c>
      <c r="B134">
        <v>19699063.561795</v>
      </c>
      <c r="C134">
        <v>3035177.1839390001</v>
      </c>
      <c r="D134">
        <v>2723308.5025499999</v>
      </c>
      <c r="E134">
        <v>1290477.150376</v>
      </c>
      <c r="F134">
        <v>1249076.7794669999</v>
      </c>
      <c r="G134">
        <v>1251363.914326</v>
      </c>
      <c r="H134">
        <v>1183230.137263</v>
      </c>
      <c r="I134">
        <v>936072.89302800002</v>
      </c>
      <c r="J134">
        <v>368495.48100500001</v>
      </c>
      <c r="K134">
        <v>397836.76495600003</v>
      </c>
      <c r="L134">
        <v>225013.06369099999</v>
      </c>
      <c r="M134">
        <v>462161.51128099998</v>
      </c>
      <c r="N134">
        <v>319403.67707199999</v>
      </c>
      <c r="O134">
        <v>437385.08202099998</v>
      </c>
      <c r="P134">
        <v>189138.9368</v>
      </c>
      <c r="Q134">
        <v>170468.106971</v>
      </c>
      <c r="R134">
        <v>109597.666633</v>
      </c>
      <c r="S134">
        <v>76849.637258000002</v>
      </c>
      <c r="T134">
        <v>87388.139225000006</v>
      </c>
      <c r="U134">
        <v>47375.976943000001</v>
      </c>
      <c r="V134">
        <v>18451.549535999999</v>
      </c>
      <c r="W134">
        <v>27218.153124</v>
      </c>
      <c r="X134">
        <v>20301.890039999998</v>
      </c>
      <c r="Y134">
        <v>1018796.040592</v>
      </c>
      <c r="Z134">
        <v>280535.69503300003</v>
      </c>
      <c r="AA134">
        <v>522470.81505400001</v>
      </c>
      <c r="AB134">
        <v>590388.70191199996</v>
      </c>
      <c r="AC134">
        <v>293120.60127400002</v>
      </c>
      <c r="AD134" t="e">
        <v>#N/A</v>
      </c>
      <c r="AE134">
        <v>298729.53702500003</v>
      </c>
      <c r="AF134">
        <v>184666.96679000001</v>
      </c>
      <c r="AG134">
        <v>98830.996582000007</v>
      </c>
      <c r="AH134">
        <v>133770.15388900001</v>
      </c>
      <c r="AI134">
        <v>25101.853394000002</v>
      </c>
      <c r="AJ134">
        <v>89429.303469000006</v>
      </c>
      <c r="AK134">
        <v>20581.779092000001</v>
      </c>
      <c r="AL134">
        <v>30316.529391</v>
      </c>
      <c r="AM134">
        <v>60033.554585999998</v>
      </c>
      <c r="AN134">
        <v>56416.982962000002</v>
      </c>
      <c r="AO134">
        <v>58854.075266</v>
      </c>
      <c r="AP134">
        <v>13828.679962</v>
      </c>
      <c r="AQ134">
        <v>51963.550129000003</v>
      </c>
      <c r="AR134">
        <v>8981.2095769999996</v>
      </c>
      <c r="AS134">
        <v>9101.3404919999994</v>
      </c>
      <c r="AT134">
        <v>7274.3239119999998</v>
      </c>
      <c r="AU134">
        <v>25057.730856999999</v>
      </c>
      <c r="AV134">
        <v>16612.209704000001</v>
      </c>
    </row>
    <row r="135" spans="1:48">
      <c r="A135" t="s">
        <v>508</v>
      </c>
      <c r="B135">
        <v>19495783.656977002</v>
      </c>
      <c r="C135">
        <v>2997691.3716020002</v>
      </c>
      <c r="D135">
        <v>2740503.1389739998</v>
      </c>
      <c r="E135">
        <v>1327315.3856210001</v>
      </c>
      <c r="F135">
        <v>1318212.3956309999</v>
      </c>
      <c r="G135">
        <v>1240006.5942230001</v>
      </c>
      <c r="H135">
        <v>1232612.148543</v>
      </c>
      <c r="I135">
        <v>966092.07695300004</v>
      </c>
      <c r="J135">
        <v>367091.18650399998</v>
      </c>
      <c r="K135">
        <v>404649.19460500003</v>
      </c>
      <c r="L135">
        <v>226859.66658799999</v>
      </c>
      <c r="M135">
        <v>479732.53603399999</v>
      </c>
      <c r="N135">
        <v>317058.89456099999</v>
      </c>
      <c r="O135">
        <v>445562.66106299998</v>
      </c>
      <c r="P135">
        <v>200423.587524</v>
      </c>
      <c r="Q135">
        <v>173009.83727399999</v>
      </c>
      <c r="R135">
        <v>109759.904901</v>
      </c>
      <c r="S135">
        <v>77110.339208000005</v>
      </c>
      <c r="T135">
        <v>91444.752953999996</v>
      </c>
      <c r="U135">
        <v>47293.661629000002</v>
      </c>
      <c r="V135">
        <v>19759.308034999998</v>
      </c>
      <c r="W135">
        <v>28190.447891</v>
      </c>
      <c r="X135">
        <v>21727.069685999999</v>
      </c>
      <c r="Y135">
        <v>1052498.9249549999</v>
      </c>
      <c r="Z135">
        <v>273120.54326499999</v>
      </c>
      <c r="AA135">
        <v>523436.72634400002</v>
      </c>
      <c r="AB135">
        <v>623906.17445299996</v>
      </c>
      <c r="AC135">
        <v>332129.61863500002</v>
      </c>
      <c r="AD135" t="e">
        <v>#N/A</v>
      </c>
      <c r="AE135">
        <v>325946.15287400002</v>
      </c>
      <c r="AF135">
        <v>184554.676271</v>
      </c>
      <c r="AG135">
        <v>96692.153732999999</v>
      </c>
      <c r="AH135">
        <v>143222.34155899999</v>
      </c>
      <c r="AI135">
        <v>26925.762407999999</v>
      </c>
      <c r="AJ135">
        <v>93045.787349999999</v>
      </c>
      <c r="AK135">
        <v>22013.015699</v>
      </c>
      <c r="AL135">
        <v>32149.473529999999</v>
      </c>
      <c r="AM135">
        <v>64610.522945999997</v>
      </c>
      <c r="AN135">
        <v>57498.317761999999</v>
      </c>
      <c r="AO135">
        <v>59110.689568000002</v>
      </c>
      <c r="AP135">
        <v>13951.219220999999</v>
      </c>
      <c r="AQ135">
        <v>52733.014430000003</v>
      </c>
      <c r="AR135">
        <v>9652.6207610000001</v>
      </c>
      <c r="AS135">
        <v>9171.0596339999993</v>
      </c>
      <c r="AT135">
        <v>8222.9282800000001</v>
      </c>
      <c r="AU135">
        <v>28558.241536000001</v>
      </c>
      <c r="AV135">
        <v>17800.857840000001</v>
      </c>
    </row>
    <row r="136" spans="1:48">
      <c r="A136" t="s">
        <v>509</v>
      </c>
      <c r="B136">
        <v>19347148.271770999</v>
      </c>
      <c r="C136">
        <v>2895335.1861109999</v>
      </c>
      <c r="D136">
        <v>2573740.1164060002</v>
      </c>
      <c r="E136">
        <v>1267641.755103</v>
      </c>
      <c r="F136">
        <v>1234751.152067</v>
      </c>
      <c r="G136">
        <v>1204825.7986089999</v>
      </c>
      <c r="H136">
        <v>1239575.9138730001</v>
      </c>
      <c r="I136">
        <v>951494.69394599996</v>
      </c>
      <c r="J136">
        <v>355037.94028899999</v>
      </c>
      <c r="K136">
        <v>400763.64664599998</v>
      </c>
      <c r="L136">
        <v>214817.07979700001</v>
      </c>
      <c r="M136">
        <v>463660.08119900001</v>
      </c>
      <c r="N136">
        <v>304748.615712</v>
      </c>
      <c r="O136">
        <v>409352.80073399999</v>
      </c>
      <c r="P136">
        <v>189500.397004</v>
      </c>
      <c r="Q136">
        <v>170513.341904</v>
      </c>
      <c r="R136">
        <v>113460.76102200001</v>
      </c>
      <c r="S136">
        <v>77862.459340999994</v>
      </c>
      <c r="T136">
        <v>82632.026757</v>
      </c>
      <c r="U136">
        <v>44433.163986</v>
      </c>
      <c r="V136">
        <v>19040.047568999998</v>
      </c>
      <c r="W136">
        <v>25541.103207</v>
      </c>
      <c r="X136">
        <v>19619.588425000002</v>
      </c>
      <c r="Y136">
        <v>901882.37261299998</v>
      </c>
      <c r="Z136">
        <v>291664.72422999999</v>
      </c>
      <c r="AA136">
        <v>500587.18950799998</v>
      </c>
      <c r="AB136">
        <v>585011.00338100002</v>
      </c>
      <c r="AC136">
        <v>285594.457238</v>
      </c>
      <c r="AD136" t="e">
        <v>#N/A</v>
      </c>
      <c r="AE136">
        <v>310468.94908400002</v>
      </c>
      <c r="AF136">
        <v>183451.03965600001</v>
      </c>
      <c r="AG136">
        <v>107928.686409</v>
      </c>
      <c r="AH136">
        <v>137881.635713</v>
      </c>
      <c r="AI136">
        <v>23489.961943999999</v>
      </c>
      <c r="AJ136">
        <v>93694.680070000002</v>
      </c>
      <c r="AK136">
        <v>21146.802223999999</v>
      </c>
      <c r="AL136">
        <v>31370.624244999999</v>
      </c>
      <c r="AM136">
        <v>58496.756359999999</v>
      </c>
      <c r="AN136">
        <v>54942.023869999997</v>
      </c>
      <c r="AO136">
        <v>59048.899991999999</v>
      </c>
      <c r="AP136">
        <v>12840.103975</v>
      </c>
      <c r="AQ136">
        <v>54225.906554000001</v>
      </c>
      <c r="AR136">
        <v>7997.992115</v>
      </c>
      <c r="AS136">
        <v>9426.472608</v>
      </c>
      <c r="AT136">
        <v>7860.9544660000001</v>
      </c>
      <c r="AU136">
        <v>24665.844097000001</v>
      </c>
      <c r="AV136">
        <v>16236.575247999999</v>
      </c>
    </row>
    <row r="137" spans="1:48">
      <c r="A137" t="s">
        <v>510</v>
      </c>
      <c r="B137">
        <v>19804276.379007999</v>
      </c>
      <c r="C137">
        <v>2866117.7899420001</v>
      </c>
      <c r="D137">
        <v>2747575.3148869998</v>
      </c>
      <c r="E137">
        <v>1297493.3823190001</v>
      </c>
      <c r="F137">
        <v>1276399.3671579999</v>
      </c>
      <c r="G137">
        <v>1219808.1743310001</v>
      </c>
      <c r="H137">
        <v>1232365.7469810001</v>
      </c>
      <c r="I137">
        <v>980697.37670699996</v>
      </c>
      <c r="J137">
        <v>361978.12463600002</v>
      </c>
      <c r="K137">
        <v>418404.11854699999</v>
      </c>
      <c r="L137">
        <v>208182.48226799999</v>
      </c>
      <c r="M137">
        <v>449658.6838</v>
      </c>
      <c r="N137">
        <v>305283.52236100001</v>
      </c>
      <c r="O137">
        <v>407128.51899100002</v>
      </c>
      <c r="P137">
        <v>190529.85867399999</v>
      </c>
      <c r="Q137">
        <v>177319.61768699999</v>
      </c>
      <c r="R137">
        <v>116905.79569299999</v>
      </c>
      <c r="S137">
        <v>70353.679759000006</v>
      </c>
      <c r="T137">
        <v>87212.979359999998</v>
      </c>
      <c r="U137">
        <v>47165.146258000001</v>
      </c>
      <c r="V137">
        <v>20052.504475000002</v>
      </c>
      <c r="W137">
        <v>26604.533525999999</v>
      </c>
      <c r="X137">
        <v>19972.489924000001</v>
      </c>
      <c r="Y137">
        <v>880636.00239000004</v>
      </c>
      <c r="Z137">
        <v>299004.37225800002</v>
      </c>
      <c r="AA137">
        <v>503834.603542</v>
      </c>
      <c r="AB137">
        <v>576226.23665700003</v>
      </c>
      <c r="AC137">
        <v>322556.97830999998</v>
      </c>
      <c r="AD137" t="e">
        <v>#N/A</v>
      </c>
      <c r="AE137">
        <v>315802.75638600002</v>
      </c>
      <c r="AF137">
        <v>189334.92903500001</v>
      </c>
      <c r="AG137">
        <v>106430.99509500001</v>
      </c>
      <c r="AH137">
        <v>138087.77379499999</v>
      </c>
      <c r="AI137">
        <v>25229.964748999999</v>
      </c>
      <c r="AJ137">
        <v>95711.110153000001</v>
      </c>
      <c r="AK137">
        <v>23808.677371000002</v>
      </c>
      <c r="AL137">
        <v>33299.061112000003</v>
      </c>
      <c r="AM137">
        <v>59066.883944000001</v>
      </c>
      <c r="AN137">
        <v>55288.094429999997</v>
      </c>
      <c r="AO137">
        <v>62144.799072000002</v>
      </c>
      <c r="AP137">
        <v>15403.382890000001</v>
      </c>
      <c r="AQ137">
        <v>52843.179427000003</v>
      </c>
      <c r="AR137">
        <v>7441.5779169999996</v>
      </c>
      <c r="AS137">
        <v>9505.2614169999997</v>
      </c>
      <c r="AT137">
        <v>8050.951575</v>
      </c>
      <c r="AU137">
        <v>26857.577893999998</v>
      </c>
      <c r="AV137">
        <v>17004.246664999999</v>
      </c>
    </row>
    <row r="138" spans="1:48">
      <c r="A138" t="s">
        <v>511</v>
      </c>
      <c r="B138">
        <v>18741452.691916998</v>
      </c>
      <c r="C138">
        <v>2702908.6549249999</v>
      </c>
      <c r="D138">
        <v>2595694.8600770002</v>
      </c>
      <c r="E138">
        <v>1217893.0416580001</v>
      </c>
      <c r="F138">
        <v>1205902.073716</v>
      </c>
      <c r="G138">
        <v>1166577.777157</v>
      </c>
      <c r="H138">
        <v>1158727.089837</v>
      </c>
      <c r="I138">
        <v>917548.20560099999</v>
      </c>
      <c r="J138">
        <v>339830.68675499997</v>
      </c>
      <c r="K138">
        <v>391678.44866400003</v>
      </c>
      <c r="L138">
        <v>192023.16763099999</v>
      </c>
      <c r="M138">
        <v>419657.97015800001</v>
      </c>
      <c r="N138">
        <v>281693.34776099998</v>
      </c>
      <c r="O138">
        <v>409404.125635</v>
      </c>
      <c r="P138">
        <v>190708.90632499999</v>
      </c>
      <c r="Q138">
        <v>168586.16186699999</v>
      </c>
      <c r="R138">
        <v>112578.627039</v>
      </c>
      <c r="S138">
        <v>70626.023417999997</v>
      </c>
      <c r="T138">
        <v>81955.614511000007</v>
      </c>
      <c r="U138">
        <v>39680.338130999997</v>
      </c>
      <c r="V138">
        <v>19218.191751999999</v>
      </c>
      <c r="W138">
        <v>22860.471765999999</v>
      </c>
      <c r="X138">
        <v>18118.713468000002</v>
      </c>
      <c r="Y138">
        <v>852998.85525799997</v>
      </c>
      <c r="Z138">
        <v>293649.83504099998</v>
      </c>
      <c r="AA138">
        <v>485690.99946600001</v>
      </c>
      <c r="AB138">
        <v>573852.87286300003</v>
      </c>
      <c r="AC138">
        <v>315452.76747999998</v>
      </c>
      <c r="AD138" t="e">
        <v>#N/A</v>
      </c>
      <c r="AE138">
        <v>313751.747753</v>
      </c>
      <c r="AF138">
        <v>176412.63951899999</v>
      </c>
      <c r="AG138">
        <v>104181.432986</v>
      </c>
      <c r="AH138">
        <v>133750.53177500001</v>
      </c>
      <c r="AI138">
        <v>23219.805369000002</v>
      </c>
      <c r="AJ138">
        <v>95209.433634999994</v>
      </c>
      <c r="AK138">
        <v>22809.574691999998</v>
      </c>
      <c r="AL138">
        <v>32098.827947000002</v>
      </c>
      <c r="AM138">
        <v>58059.989492000001</v>
      </c>
      <c r="AN138">
        <v>52135.521548999997</v>
      </c>
      <c r="AO138">
        <v>68373.579826000001</v>
      </c>
      <c r="AP138">
        <v>12857.121662</v>
      </c>
      <c r="AQ138">
        <v>52169.008910999997</v>
      </c>
      <c r="AR138">
        <v>6543.1486919999998</v>
      </c>
      <c r="AS138">
        <v>9992.6456629999993</v>
      </c>
      <c r="AT138">
        <v>7578.4796720000004</v>
      </c>
      <c r="AU138">
        <v>27801.296027</v>
      </c>
      <c r="AV138">
        <v>16484.749801999998</v>
      </c>
    </row>
    <row r="139" spans="1:48">
      <c r="A139" t="s">
        <v>512</v>
      </c>
      <c r="B139">
        <v>19315328.251834001</v>
      </c>
      <c r="C139">
        <v>2641324.2456820002</v>
      </c>
      <c r="D139">
        <v>2624863.9745740001</v>
      </c>
      <c r="E139">
        <v>1206115.093175</v>
      </c>
      <c r="F139">
        <v>1318442.385246</v>
      </c>
      <c r="G139">
        <v>1158831.547973</v>
      </c>
      <c r="H139">
        <v>1140685.748811</v>
      </c>
      <c r="I139">
        <v>934139.04096100002</v>
      </c>
      <c r="J139">
        <v>343135.752806</v>
      </c>
      <c r="K139">
        <v>383368.92876500002</v>
      </c>
      <c r="L139">
        <v>188448.30372</v>
      </c>
      <c r="M139">
        <v>437981.36645999999</v>
      </c>
      <c r="N139">
        <v>281350.44928599999</v>
      </c>
      <c r="O139">
        <v>387945.39967399999</v>
      </c>
      <c r="P139">
        <v>194985.23436</v>
      </c>
      <c r="Q139">
        <v>161516.38759100001</v>
      </c>
      <c r="R139">
        <v>111359.02538399999</v>
      </c>
      <c r="S139">
        <v>71905.160591000007</v>
      </c>
      <c r="T139">
        <v>80971.959510000001</v>
      </c>
      <c r="U139">
        <v>41283.263027000001</v>
      </c>
      <c r="V139">
        <v>19745.926656</v>
      </c>
      <c r="W139">
        <v>24827.581962</v>
      </c>
      <c r="X139">
        <v>18290.608745000001</v>
      </c>
      <c r="Y139">
        <v>831010.73751400004</v>
      </c>
      <c r="Z139">
        <v>272130.46900600003</v>
      </c>
      <c r="AA139">
        <v>480621.01643100003</v>
      </c>
      <c r="AB139">
        <v>558590.40147399995</v>
      </c>
      <c r="AC139">
        <v>337816.11291999999</v>
      </c>
      <c r="AD139" t="e">
        <v>#N/A</v>
      </c>
      <c r="AE139">
        <v>300304.11073700001</v>
      </c>
      <c r="AF139">
        <v>187719.11823399999</v>
      </c>
      <c r="AG139">
        <v>105411.08607600001</v>
      </c>
      <c r="AH139">
        <v>137238.70196199999</v>
      </c>
      <c r="AI139">
        <v>24616.235275999999</v>
      </c>
      <c r="AJ139">
        <v>92124.674228000003</v>
      </c>
      <c r="AK139">
        <v>22710.154381</v>
      </c>
      <c r="AL139">
        <v>33759.177258999996</v>
      </c>
      <c r="AM139">
        <v>60307.050263999998</v>
      </c>
      <c r="AN139">
        <v>54368.860737000003</v>
      </c>
      <c r="AO139">
        <v>68910.191175</v>
      </c>
      <c r="AP139">
        <v>18228.817037000001</v>
      </c>
      <c r="AQ139">
        <v>48769.064587000001</v>
      </c>
      <c r="AR139">
        <v>7014.8661069999998</v>
      </c>
      <c r="AS139">
        <v>9420.5495420000007</v>
      </c>
      <c r="AT139">
        <v>8113.8126540000003</v>
      </c>
      <c r="AU139">
        <v>30664.424299999999</v>
      </c>
      <c r="AV139">
        <v>17372.760392</v>
      </c>
    </row>
    <row r="140" spans="1:48">
      <c r="A140" t="s">
        <v>513</v>
      </c>
      <c r="B140">
        <v>19411290.100343</v>
      </c>
      <c r="C140">
        <v>2682988.8556619999</v>
      </c>
      <c r="D140">
        <v>2696171.2992980001</v>
      </c>
      <c r="E140">
        <v>1266958.821454</v>
      </c>
      <c r="F140">
        <v>1352795.924168</v>
      </c>
      <c r="G140">
        <v>1215628.849195</v>
      </c>
      <c r="H140">
        <v>1193423.8368180001</v>
      </c>
      <c r="I140">
        <v>951086.06767300004</v>
      </c>
      <c r="J140">
        <v>355261.02064499998</v>
      </c>
      <c r="K140">
        <v>401081.15469699999</v>
      </c>
      <c r="L140">
        <v>200357.39537799999</v>
      </c>
      <c r="M140">
        <v>472309.10710600001</v>
      </c>
      <c r="N140">
        <v>306249.61445599998</v>
      </c>
      <c r="O140">
        <v>404757.83628699998</v>
      </c>
      <c r="P140">
        <v>196681.51430099999</v>
      </c>
      <c r="Q140">
        <v>166582.94628400001</v>
      </c>
      <c r="R140">
        <v>116669.477698</v>
      </c>
      <c r="S140">
        <v>72157.268641000002</v>
      </c>
      <c r="T140">
        <v>86733.445305000001</v>
      </c>
      <c r="U140">
        <v>42523.304939000001</v>
      </c>
      <c r="V140">
        <v>19173.817661000001</v>
      </c>
      <c r="W140">
        <v>27697.921633000002</v>
      </c>
      <c r="X140">
        <v>20443.706081</v>
      </c>
      <c r="Y140">
        <v>812887.79839000001</v>
      </c>
      <c r="Z140">
        <v>289445.44118000002</v>
      </c>
      <c r="AA140">
        <v>490856.31331900001</v>
      </c>
      <c r="AB140">
        <v>576956.04433199996</v>
      </c>
      <c r="AC140">
        <v>381135.85717199999</v>
      </c>
      <c r="AD140" t="e">
        <v>#N/A</v>
      </c>
      <c r="AE140">
        <v>312403.60802300001</v>
      </c>
      <c r="AF140">
        <v>203426.89476699999</v>
      </c>
      <c r="AG140">
        <v>105981.65723700001</v>
      </c>
      <c r="AH140">
        <v>146861.51966799999</v>
      </c>
      <c r="AI140">
        <v>29662.963624</v>
      </c>
      <c r="AJ140">
        <v>99231.775242999996</v>
      </c>
      <c r="AK140">
        <v>24278.976644999999</v>
      </c>
      <c r="AL140">
        <v>36389.472457000003</v>
      </c>
      <c r="AM140">
        <v>66275.601253000001</v>
      </c>
      <c r="AN140">
        <v>56772.220086000001</v>
      </c>
      <c r="AO140">
        <v>73325.814396000002</v>
      </c>
      <c r="AP140">
        <v>22402.024818000002</v>
      </c>
      <c r="AQ140">
        <v>48763.584266999998</v>
      </c>
      <c r="AR140">
        <v>7821.2538039999999</v>
      </c>
      <c r="AS140">
        <v>9706.4539409999998</v>
      </c>
      <c r="AT140">
        <v>8799.3101729999998</v>
      </c>
      <c r="AU140">
        <v>33272.212842000001</v>
      </c>
      <c r="AV140">
        <v>17976.591691000001</v>
      </c>
    </row>
    <row r="141" spans="1:48">
      <c r="A141" t="s">
        <v>514</v>
      </c>
      <c r="B141">
        <v>18864973.697025001</v>
      </c>
      <c r="C141">
        <v>2672592.7066020002</v>
      </c>
      <c r="D141">
        <v>2672672.0257430002</v>
      </c>
      <c r="E141">
        <v>1218457.57913</v>
      </c>
      <c r="F141">
        <v>1344026.7712409999</v>
      </c>
      <c r="G141">
        <v>1176651.725788</v>
      </c>
      <c r="H141">
        <v>1109691.5471900001</v>
      </c>
      <c r="I141">
        <v>1020391.921985</v>
      </c>
      <c r="J141">
        <v>343360.45475999999</v>
      </c>
      <c r="K141">
        <v>387588.97162999999</v>
      </c>
      <c r="L141">
        <v>197031.68852500001</v>
      </c>
      <c r="M141">
        <v>448869.61611800001</v>
      </c>
      <c r="N141">
        <v>306356.57293299999</v>
      </c>
      <c r="O141">
        <v>400786.34658200003</v>
      </c>
      <c r="P141">
        <v>190990.93753</v>
      </c>
      <c r="Q141">
        <v>158173.76779799999</v>
      </c>
      <c r="R141">
        <v>113080.855553</v>
      </c>
      <c r="S141">
        <v>70380.466641000006</v>
      </c>
      <c r="T141">
        <v>98373.004008000004</v>
      </c>
      <c r="U141">
        <v>39602.250061999999</v>
      </c>
      <c r="V141">
        <v>16725.724079</v>
      </c>
      <c r="W141">
        <v>26983.330932000001</v>
      </c>
      <c r="X141">
        <v>21715.199358999998</v>
      </c>
      <c r="Y141">
        <v>792547.14562099997</v>
      </c>
      <c r="Z141">
        <v>289248.55402500002</v>
      </c>
      <c r="AA141">
        <v>483894.81868299999</v>
      </c>
      <c r="AB141">
        <v>574297.57310599997</v>
      </c>
      <c r="AC141">
        <v>406117.50070500001</v>
      </c>
      <c r="AD141" t="e">
        <v>#N/A</v>
      </c>
      <c r="AE141">
        <v>309696.33319500001</v>
      </c>
      <c r="AF141">
        <v>213770.57529899999</v>
      </c>
      <c r="AG141">
        <v>105221.018178</v>
      </c>
      <c r="AH141">
        <v>154741.068807</v>
      </c>
      <c r="AI141">
        <v>21404.507629</v>
      </c>
      <c r="AJ141">
        <v>93030.435188999996</v>
      </c>
      <c r="AK141">
        <v>26830.357833999999</v>
      </c>
      <c r="AL141">
        <v>24865.630703999999</v>
      </c>
      <c r="AM141">
        <v>66029.374267000007</v>
      </c>
      <c r="AN141">
        <v>57280.998385999999</v>
      </c>
      <c r="AO141">
        <v>67857.841092999995</v>
      </c>
      <c r="AP141">
        <v>21822.612395</v>
      </c>
      <c r="AQ141">
        <v>48285.433430999998</v>
      </c>
      <c r="AR141">
        <v>7819.4209149999997</v>
      </c>
      <c r="AS141">
        <v>9587.4734850000004</v>
      </c>
      <c r="AT141">
        <v>8600.9712359999994</v>
      </c>
      <c r="AU141">
        <v>38353.728507</v>
      </c>
      <c r="AV141">
        <v>17463.432569000001</v>
      </c>
    </row>
    <row r="142" spans="1:48">
      <c r="A142" t="s">
        <v>515</v>
      </c>
      <c r="B142">
        <v>18449347.315666001</v>
      </c>
      <c r="C142">
        <v>2703104.9256830001</v>
      </c>
      <c r="D142">
        <v>2745399.7125840001</v>
      </c>
      <c r="E142">
        <v>1275295.303027</v>
      </c>
      <c r="F142">
        <v>1386702.2850649999</v>
      </c>
      <c r="G142">
        <v>1185446.759666</v>
      </c>
      <c r="H142">
        <v>1132614.764345</v>
      </c>
      <c r="I142">
        <v>969259.40611400001</v>
      </c>
      <c r="J142">
        <v>351128.98835300002</v>
      </c>
      <c r="K142">
        <v>393773.26626300003</v>
      </c>
      <c r="L142">
        <v>201864.24606500001</v>
      </c>
      <c r="M142">
        <v>467246.96562099998</v>
      </c>
      <c r="N142">
        <v>325326.19560699997</v>
      </c>
      <c r="O142">
        <v>375517.36029099999</v>
      </c>
      <c r="P142">
        <v>193484.81654999999</v>
      </c>
      <c r="Q142">
        <v>161465.09883599999</v>
      </c>
      <c r="R142">
        <v>113616.86763199999</v>
      </c>
      <c r="S142">
        <v>71183.418487999996</v>
      </c>
      <c r="T142">
        <v>109211.349949</v>
      </c>
      <c r="U142">
        <v>40545.552252000001</v>
      </c>
      <c r="V142">
        <v>16864.435260999999</v>
      </c>
      <c r="W142">
        <v>27677.841650999999</v>
      </c>
      <c r="X142">
        <v>23758.619138999999</v>
      </c>
      <c r="Y142">
        <v>759697.44325400004</v>
      </c>
      <c r="Z142">
        <v>278624.71820200002</v>
      </c>
      <c r="AA142">
        <v>471948.330135</v>
      </c>
      <c r="AB142">
        <v>593004.12007299997</v>
      </c>
      <c r="AC142">
        <v>406041.17639899999</v>
      </c>
      <c r="AD142" t="e">
        <v>#N/A</v>
      </c>
      <c r="AE142">
        <v>291380.57101000001</v>
      </c>
      <c r="AF142">
        <v>214859.136967</v>
      </c>
      <c r="AG142">
        <v>105043.149108</v>
      </c>
      <c r="AH142">
        <v>154833.69975299999</v>
      </c>
      <c r="AI142">
        <v>23989.979754</v>
      </c>
      <c r="AJ142">
        <v>93507.813114999997</v>
      </c>
      <c r="AK142">
        <v>27906.645185000001</v>
      </c>
      <c r="AL142">
        <v>25193.922074999999</v>
      </c>
      <c r="AM142">
        <v>68548.360352999996</v>
      </c>
      <c r="AN142">
        <v>57676.252665</v>
      </c>
      <c r="AO142">
        <v>61436.194034</v>
      </c>
      <c r="AP142">
        <v>25643.346388000002</v>
      </c>
      <c r="AQ142">
        <v>48550.760256000001</v>
      </c>
      <c r="AR142">
        <v>8045.1760670000003</v>
      </c>
      <c r="AS142">
        <v>10306.922413</v>
      </c>
      <c r="AT142">
        <v>9657.3066849999996</v>
      </c>
      <c r="AU142">
        <v>39900.918960000003</v>
      </c>
      <c r="AV142">
        <v>17545.452786999998</v>
      </c>
    </row>
    <row r="143" spans="1:48">
      <c r="A143" t="s">
        <v>516</v>
      </c>
      <c r="B143">
        <v>18836332.606189001</v>
      </c>
      <c r="C143">
        <v>2735110.2823910001</v>
      </c>
      <c r="D143">
        <v>2894907.7741899998</v>
      </c>
      <c r="E143">
        <v>1319663.1985810001</v>
      </c>
      <c r="F143">
        <v>1484624.6691159999</v>
      </c>
      <c r="G143">
        <v>1217366.018378</v>
      </c>
      <c r="H143">
        <v>1182438.2779339999</v>
      </c>
      <c r="I143">
        <v>1094849.9052299999</v>
      </c>
      <c r="J143">
        <v>355663.20885499998</v>
      </c>
      <c r="K143">
        <v>403427.66369100002</v>
      </c>
      <c r="L143">
        <v>197513.94034100001</v>
      </c>
      <c r="M143">
        <v>480025.89509900002</v>
      </c>
      <c r="N143">
        <v>330947.584447</v>
      </c>
      <c r="O143">
        <v>406239.26090400002</v>
      </c>
      <c r="P143">
        <v>201600.47923299999</v>
      </c>
      <c r="Q143">
        <v>164024.929768</v>
      </c>
      <c r="R143">
        <v>116598.093098</v>
      </c>
      <c r="S143">
        <v>70011.160778000005</v>
      </c>
      <c r="T143">
        <v>116624.987867</v>
      </c>
      <c r="U143">
        <v>40309.981259</v>
      </c>
      <c r="V143">
        <v>18272.861474000001</v>
      </c>
      <c r="W143">
        <v>30544.501367000001</v>
      </c>
      <c r="X143">
        <v>26315.001772</v>
      </c>
      <c r="Y143">
        <v>810821.25904300006</v>
      </c>
      <c r="Z143">
        <v>284646.28344199999</v>
      </c>
      <c r="AA143">
        <v>507554.92022999999</v>
      </c>
      <c r="AB143">
        <v>644859.92151500005</v>
      </c>
      <c r="AC143">
        <v>503418.75613200001</v>
      </c>
      <c r="AD143" t="e">
        <v>#N/A</v>
      </c>
      <c r="AE143">
        <v>318147.78056699998</v>
      </c>
      <c r="AF143">
        <v>223210.79813800001</v>
      </c>
      <c r="AG143">
        <v>107760.864594</v>
      </c>
      <c r="AH143">
        <v>161859.066617</v>
      </c>
      <c r="AI143">
        <v>22800.963098</v>
      </c>
      <c r="AJ143">
        <v>96523.015593999997</v>
      </c>
      <c r="AK143">
        <v>27966.959020999999</v>
      </c>
      <c r="AL143">
        <v>19058.758895999999</v>
      </c>
      <c r="AM143">
        <v>64878.210413000001</v>
      </c>
      <c r="AN143">
        <v>59077.784245000003</v>
      </c>
      <c r="AO143">
        <v>69925.446888999999</v>
      </c>
      <c r="AP143">
        <v>29375.169193000002</v>
      </c>
      <c r="AQ143">
        <v>41661.170533999997</v>
      </c>
      <c r="AR143">
        <v>8181.600692</v>
      </c>
      <c r="AS143">
        <v>9706.4231949999994</v>
      </c>
      <c r="AT143">
        <v>9336.4699799999999</v>
      </c>
      <c r="AU143">
        <v>43125.935683000003</v>
      </c>
      <c r="AV143">
        <v>18753.778295</v>
      </c>
    </row>
    <row r="144" spans="1:48">
      <c r="A144" t="s">
        <v>517</v>
      </c>
      <c r="B144">
        <v>18140721.145654999</v>
      </c>
      <c r="C144">
        <v>2796473.1561759999</v>
      </c>
      <c r="D144">
        <v>2899139.080329</v>
      </c>
      <c r="E144">
        <v>1305176.3966059999</v>
      </c>
      <c r="F144">
        <v>1452826.43561</v>
      </c>
      <c r="G144">
        <v>1191455.1658660001</v>
      </c>
      <c r="H144">
        <v>1193118.6691399999</v>
      </c>
      <c r="I144">
        <v>1090639.020704</v>
      </c>
      <c r="J144">
        <v>349075.68811300001</v>
      </c>
      <c r="K144">
        <v>404398.68355199997</v>
      </c>
      <c r="L144">
        <v>200300.456672</v>
      </c>
      <c r="M144">
        <v>486550.04701500002</v>
      </c>
      <c r="N144">
        <v>338568.99071799999</v>
      </c>
      <c r="O144">
        <v>411323.18410900002</v>
      </c>
      <c r="P144">
        <v>204103.89154300001</v>
      </c>
      <c r="Q144">
        <v>159968.334157</v>
      </c>
      <c r="R144">
        <v>116126.33206099999</v>
      </c>
      <c r="S144">
        <v>72232.900747000007</v>
      </c>
      <c r="T144">
        <v>114748.762657</v>
      </c>
      <c r="U144">
        <v>39168.985270999998</v>
      </c>
      <c r="V144">
        <v>18475.542128000001</v>
      </c>
      <c r="W144">
        <v>31243.993095000002</v>
      </c>
      <c r="X144">
        <v>26719.170839999999</v>
      </c>
      <c r="Y144">
        <v>809300.35517999995</v>
      </c>
      <c r="Z144">
        <v>277857.45354700001</v>
      </c>
      <c r="AA144">
        <v>492929.26364100003</v>
      </c>
      <c r="AB144">
        <v>650069.09597599995</v>
      </c>
      <c r="AC144">
        <v>454459.46169299999</v>
      </c>
      <c r="AD144" t="e">
        <v>#N/A</v>
      </c>
      <c r="AE144">
        <v>312760.11057299998</v>
      </c>
      <c r="AF144">
        <v>212671.45957400001</v>
      </c>
      <c r="AG144">
        <v>109277.274376</v>
      </c>
      <c r="AH144">
        <v>160453.52810299999</v>
      </c>
      <c r="AI144">
        <v>22812.884746</v>
      </c>
      <c r="AJ144">
        <v>92024.291608</v>
      </c>
      <c r="AK144">
        <v>27647.288698</v>
      </c>
      <c r="AL144">
        <v>18842.698504</v>
      </c>
      <c r="AM144">
        <v>63830.818236999999</v>
      </c>
      <c r="AN144">
        <v>59370.023154000002</v>
      </c>
      <c r="AO144">
        <v>72411.545698999995</v>
      </c>
      <c r="AP144">
        <v>29423.571811000002</v>
      </c>
      <c r="AQ144">
        <v>40626.261345999999</v>
      </c>
      <c r="AR144">
        <v>8195.7320679999993</v>
      </c>
      <c r="AS144">
        <v>8935.5121369999997</v>
      </c>
      <c r="AT144">
        <v>8929.5668019999994</v>
      </c>
      <c r="AU144">
        <v>42250.167042000001</v>
      </c>
      <c r="AV144">
        <v>17734.992051000001</v>
      </c>
    </row>
    <row r="145" spans="1:48">
      <c r="A145" t="s">
        <v>518</v>
      </c>
      <c r="B145">
        <v>18434298.493104</v>
      </c>
      <c r="C145">
        <v>2777432.4215970002</v>
      </c>
      <c r="D145">
        <v>2941477.3655079999</v>
      </c>
      <c r="E145">
        <v>1389218.113071</v>
      </c>
      <c r="F145">
        <v>1456263.263399</v>
      </c>
      <c r="G145">
        <v>1240823.8895109999</v>
      </c>
      <c r="H145">
        <v>1275256.0240249999</v>
      </c>
      <c r="I145">
        <v>1060298.0050079999</v>
      </c>
      <c r="J145">
        <v>368634.24570500001</v>
      </c>
      <c r="K145">
        <v>417672.216396</v>
      </c>
      <c r="L145">
        <v>205234.23110500001</v>
      </c>
      <c r="M145">
        <v>504181.04934700002</v>
      </c>
      <c r="N145">
        <v>357778.32523999998</v>
      </c>
      <c r="O145">
        <v>388940.50625400001</v>
      </c>
      <c r="P145">
        <v>196241.41801299999</v>
      </c>
      <c r="Q145">
        <v>166725.914689</v>
      </c>
      <c r="R145">
        <v>116924.86915499999</v>
      </c>
      <c r="S145">
        <v>71551.152786999999</v>
      </c>
      <c r="T145">
        <v>119252.69846699999</v>
      </c>
      <c r="U145">
        <v>40625.522545</v>
      </c>
      <c r="V145">
        <v>18788.96197</v>
      </c>
      <c r="W145">
        <v>36580.513045</v>
      </c>
      <c r="X145">
        <v>24908.216236</v>
      </c>
      <c r="Y145">
        <v>752702.97005100001</v>
      </c>
      <c r="Z145">
        <v>280879.42800999997</v>
      </c>
      <c r="AA145">
        <v>498875.43913800002</v>
      </c>
      <c r="AB145">
        <v>638562.91215600003</v>
      </c>
      <c r="AC145">
        <v>446638.60271399998</v>
      </c>
      <c r="AD145" t="e">
        <v>#N/A</v>
      </c>
      <c r="AE145">
        <v>307954.648399</v>
      </c>
      <c r="AF145">
        <v>210106.71259499999</v>
      </c>
      <c r="AG145">
        <v>101107.59424599999</v>
      </c>
      <c r="AH145">
        <v>160551.98763399999</v>
      </c>
      <c r="AI145">
        <v>19516.963002</v>
      </c>
      <c r="AJ145">
        <v>90048.187334000002</v>
      </c>
      <c r="AK145">
        <v>27004.184116</v>
      </c>
      <c r="AL145">
        <v>16764.988557000001</v>
      </c>
      <c r="AM145">
        <v>68108.575620999996</v>
      </c>
      <c r="AN145">
        <v>62509.085724999997</v>
      </c>
      <c r="AO145">
        <v>69669.891187000001</v>
      </c>
      <c r="AP145">
        <v>32097.773864999999</v>
      </c>
      <c r="AQ145">
        <v>40336.873728999999</v>
      </c>
      <c r="AR145">
        <v>9229.7249929999998</v>
      </c>
      <c r="AS145">
        <v>8012.223242</v>
      </c>
      <c r="AT145">
        <v>9707.6667749999997</v>
      </c>
      <c r="AU145">
        <v>42285.030789999997</v>
      </c>
      <c r="AV145">
        <v>17850.774839999998</v>
      </c>
    </row>
    <row r="146" spans="1:48">
      <c r="A146" t="s">
        <v>519</v>
      </c>
      <c r="B146">
        <v>18063816.845075</v>
      </c>
      <c r="C146">
        <v>2639444.9001620002</v>
      </c>
      <c r="D146">
        <v>2912954.691997</v>
      </c>
      <c r="E146">
        <v>1398569.9933110001</v>
      </c>
      <c r="F146">
        <v>1369444.7026269999</v>
      </c>
      <c r="G146">
        <v>1242470.8319260001</v>
      </c>
      <c r="H146">
        <v>1258623.559865</v>
      </c>
      <c r="I146">
        <v>1064724.3054559999</v>
      </c>
      <c r="J146">
        <v>358080.41643699998</v>
      </c>
      <c r="K146">
        <v>424259.52579300001</v>
      </c>
      <c r="L146">
        <v>177134.74098999999</v>
      </c>
      <c r="M146">
        <v>493642.16777599999</v>
      </c>
      <c r="N146">
        <v>347437.99672499998</v>
      </c>
      <c r="O146">
        <v>383423.89653799997</v>
      </c>
      <c r="P146">
        <v>200983.718823</v>
      </c>
      <c r="Q146">
        <v>164499.392891</v>
      </c>
      <c r="R146">
        <v>120833.075195</v>
      </c>
      <c r="S146">
        <v>68439.523847999997</v>
      </c>
      <c r="T146">
        <v>117176.290106</v>
      </c>
      <c r="U146">
        <v>41981.036312999997</v>
      </c>
      <c r="V146">
        <v>16848.265681000001</v>
      </c>
      <c r="W146">
        <v>36191.467289</v>
      </c>
      <c r="X146">
        <v>25658.871558999999</v>
      </c>
      <c r="Y146">
        <v>729734.24238800001</v>
      </c>
      <c r="Z146">
        <v>274842.211488</v>
      </c>
      <c r="AA146">
        <v>472292.20792900003</v>
      </c>
      <c r="AB146">
        <v>628893.38419999997</v>
      </c>
      <c r="AC146">
        <v>421265.91776400001</v>
      </c>
      <c r="AD146" t="e">
        <v>#N/A</v>
      </c>
      <c r="AE146">
        <v>300378.64811399998</v>
      </c>
      <c r="AF146">
        <v>199622.827941</v>
      </c>
      <c r="AG146">
        <v>100887.71949600001</v>
      </c>
      <c r="AH146">
        <v>149449.058131</v>
      </c>
      <c r="AI146">
        <v>32780.717269000001</v>
      </c>
      <c r="AJ146">
        <v>84742.431198000006</v>
      </c>
      <c r="AK146">
        <v>28381.674995000001</v>
      </c>
      <c r="AL146">
        <v>28496.835268999999</v>
      </c>
      <c r="AM146">
        <v>66589.375495</v>
      </c>
      <c r="AN146">
        <v>60639.050412999997</v>
      </c>
      <c r="AO146">
        <v>69643.048204000006</v>
      </c>
      <c r="AP146">
        <v>23903.419628</v>
      </c>
      <c r="AQ146">
        <v>37858.507966999998</v>
      </c>
      <c r="AR146">
        <v>9630.304736</v>
      </c>
      <c r="AS146">
        <v>8219.5714289999996</v>
      </c>
      <c r="AT146">
        <v>9864.5326999999997</v>
      </c>
      <c r="AU146">
        <v>43002.819261999997</v>
      </c>
      <c r="AV146">
        <v>17620.445453</v>
      </c>
    </row>
    <row r="147" spans="1:48">
      <c r="A147" t="s">
        <v>520</v>
      </c>
      <c r="B147">
        <v>17704846.075043</v>
      </c>
      <c r="C147">
        <v>2539012.2897080001</v>
      </c>
      <c r="D147">
        <v>2901788.1412510001</v>
      </c>
      <c r="E147">
        <v>1404365.824243</v>
      </c>
      <c r="F147">
        <v>1360358.7245209999</v>
      </c>
      <c r="G147">
        <v>1234951.671383</v>
      </c>
      <c r="H147">
        <v>1256767.76881</v>
      </c>
      <c r="I147">
        <v>1059580.79944</v>
      </c>
      <c r="J147">
        <v>355317.17263500002</v>
      </c>
      <c r="K147">
        <v>432735.99376400001</v>
      </c>
      <c r="L147">
        <v>179270.33063499999</v>
      </c>
      <c r="M147">
        <v>484197.14218600001</v>
      </c>
      <c r="N147">
        <v>355331.03452599997</v>
      </c>
      <c r="O147">
        <v>372411.19459000003</v>
      </c>
      <c r="P147">
        <v>198345.19566600001</v>
      </c>
      <c r="Q147">
        <v>164081.98708200001</v>
      </c>
      <c r="R147">
        <v>117762.418785</v>
      </c>
      <c r="S147">
        <v>68105.441118000002</v>
      </c>
      <c r="T147">
        <v>113693.31587000001</v>
      </c>
      <c r="U147">
        <v>43664.005060000003</v>
      </c>
      <c r="V147">
        <v>17975.298119999999</v>
      </c>
      <c r="W147">
        <v>36660.268069999998</v>
      </c>
      <c r="X147">
        <v>25956.086702000001</v>
      </c>
      <c r="Y147">
        <v>699326.26546400005</v>
      </c>
      <c r="Z147">
        <v>251392.498139</v>
      </c>
      <c r="AA147">
        <v>454393.50070799998</v>
      </c>
      <c r="AB147">
        <v>605996.61979599996</v>
      </c>
      <c r="AC147">
        <v>427929.10913200001</v>
      </c>
      <c r="AD147" t="e">
        <v>#N/A</v>
      </c>
      <c r="AE147">
        <v>294956.54323700001</v>
      </c>
      <c r="AF147">
        <v>194148.555892</v>
      </c>
      <c r="AG147">
        <v>100821.810209</v>
      </c>
      <c r="AH147">
        <v>147758.47018400001</v>
      </c>
      <c r="AI147">
        <v>29727.476527999999</v>
      </c>
      <c r="AJ147">
        <v>87633.32819</v>
      </c>
      <c r="AK147">
        <v>28190.450196999998</v>
      </c>
      <c r="AL147">
        <v>25627.331013999999</v>
      </c>
      <c r="AM147">
        <v>66568.924020999999</v>
      </c>
      <c r="AN147">
        <v>59970.012651999998</v>
      </c>
      <c r="AO147">
        <v>63737.355403000001</v>
      </c>
      <c r="AP147">
        <v>24178.433122999999</v>
      </c>
      <c r="AQ147">
        <v>37187.204858999998</v>
      </c>
      <c r="AR147">
        <v>8772.3493660000004</v>
      </c>
      <c r="AS147">
        <v>8557.3387700000003</v>
      </c>
      <c r="AT147">
        <v>10053.43447</v>
      </c>
      <c r="AU147">
        <v>43004.085349000001</v>
      </c>
      <c r="AV147">
        <v>17656.046406000001</v>
      </c>
    </row>
    <row r="148" spans="1:48">
      <c r="A148" t="s">
        <v>521</v>
      </c>
      <c r="B148">
        <v>17609980.183345001</v>
      </c>
      <c r="C148">
        <v>2606577.2825310002</v>
      </c>
      <c r="D148">
        <v>2784186.1649560002</v>
      </c>
      <c r="E148">
        <v>1369353.088515</v>
      </c>
      <c r="F148">
        <v>1330230.009546</v>
      </c>
      <c r="G148">
        <v>1229337.317753</v>
      </c>
      <c r="H148">
        <v>1251588.831892</v>
      </c>
      <c r="I148">
        <v>1039930.50107</v>
      </c>
      <c r="J148">
        <v>363142.65587800002</v>
      </c>
      <c r="K148">
        <v>436365.09924900002</v>
      </c>
      <c r="L148">
        <v>178674.80088299999</v>
      </c>
      <c r="M148">
        <v>470454.937905</v>
      </c>
      <c r="N148">
        <v>342813.88371199998</v>
      </c>
      <c r="O148">
        <v>363625.17342200002</v>
      </c>
      <c r="P148">
        <v>192684.17025</v>
      </c>
      <c r="Q148">
        <v>161197.456806</v>
      </c>
      <c r="R148">
        <v>120317.127203</v>
      </c>
      <c r="S148">
        <v>69590.689362000005</v>
      </c>
      <c r="T148">
        <v>109633.275324</v>
      </c>
      <c r="U148">
        <v>43347.175010999999</v>
      </c>
      <c r="V148">
        <v>17569.263531000001</v>
      </c>
      <c r="W148">
        <v>37436.903617000004</v>
      </c>
      <c r="X148">
        <v>25602.425012</v>
      </c>
      <c r="Y148">
        <v>715724.40752699994</v>
      </c>
      <c r="Z148">
        <v>254220.159472</v>
      </c>
      <c r="AA148">
        <v>448850.14811499999</v>
      </c>
      <c r="AB148">
        <v>595694.61930300004</v>
      </c>
      <c r="AC148">
        <v>416575.41244400002</v>
      </c>
      <c r="AD148" t="e">
        <v>#N/A</v>
      </c>
      <c r="AE148">
        <v>293573.818631</v>
      </c>
      <c r="AF148">
        <v>193758.168676</v>
      </c>
      <c r="AG148">
        <v>100656.48864900001</v>
      </c>
      <c r="AH148">
        <v>146547.210578</v>
      </c>
      <c r="AI148">
        <v>26499.156321999999</v>
      </c>
      <c r="AJ148">
        <v>84978.256007999997</v>
      </c>
      <c r="AK148">
        <v>27722.495244999998</v>
      </c>
      <c r="AL148">
        <v>23612.303684999999</v>
      </c>
      <c r="AM148">
        <v>67071.962520999994</v>
      </c>
      <c r="AN148">
        <v>59264.740772999998</v>
      </c>
      <c r="AO148">
        <v>59888.467293000002</v>
      </c>
      <c r="AP148">
        <v>21157.899132999999</v>
      </c>
      <c r="AQ148">
        <v>35719.990536999998</v>
      </c>
      <c r="AR148">
        <v>8811.9725089999993</v>
      </c>
      <c r="AS148">
        <v>7991.5326480000003</v>
      </c>
      <c r="AT148">
        <v>9959.7866169999998</v>
      </c>
      <c r="AU148">
        <v>42573.786723999998</v>
      </c>
      <c r="AV148">
        <v>16633.046344999999</v>
      </c>
    </row>
    <row r="149" spans="1:48">
      <c r="A149" t="s">
        <v>522</v>
      </c>
      <c r="B149">
        <v>17561640.184638001</v>
      </c>
      <c r="C149">
        <v>2653278.5729760001</v>
      </c>
      <c r="D149">
        <v>2875412.6040469999</v>
      </c>
      <c r="E149">
        <v>1372340.871482</v>
      </c>
      <c r="F149">
        <v>1307094.2228010001</v>
      </c>
      <c r="G149">
        <v>1233211.7692239999</v>
      </c>
      <c r="H149">
        <v>1273703.3273179999</v>
      </c>
      <c r="I149">
        <v>998664.32182099996</v>
      </c>
      <c r="J149">
        <v>360444.00468000001</v>
      </c>
      <c r="K149">
        <v>442270.81744700001</v>
      </c>
      <c r="L149">
        <v>184613.383175</v>
      </c>
      <c r="M149">
        <v>457252.63743200002</v>
      </c>
      <c r="N149">
        <v>322160.35387699999</v>
      </c>
      <c r="O149">
        <v>371805.22817299998</v>
      </c>
      <c r="P149">
        <v>187817.91869399999</v>
      </c>
      <c r="Q149">
        <v>161415.39961600001</v>
      </c>
      <c r="R149">
        <v>122211.04404199999</v>
      </c>
      <c r="S149">
        <v>65493.807647000001</v>
      </c>
      <c r="T149">
        <v>108332.480709</v>
      </c>
      <c r="U149">
        <v>46962.798112999997</v>
      </c>
      <c r="V149">
        <v>16698.428538</v>
      </c>
      <c r="W149">
        <v>38578.254827999997</v>
      </c>
      <c r="X149">
        <v>25177.233332</v>
      </c>
      <c r="Y149">
        <v>720848.53258300002</v>
      </c>
      <c r="Z149">
        <v>234867.21588500001</v>
      </c>
      <c r="AA149">
        <v>436030.48993600003</v>
      </c>
      <c r="AB149">
        <v>593188.79342400003</v>
      </c>
      <c r="AC149">
        <v>373360.67336100002</v>
      </c>
      <c r="AD149" t="e">
        <v>#N/A</v>
      </c>
      <c r="AE149">
        <v>276563.39024500002</v>
      </c>
      <c r="AF149">
        <v>184135.247332</v>
      </c>
      <c r="AG149">
        <v>95588.635827000006</v>
      </c>
      <c r="AH149">
        <v>144421.725083</v>
      </c>
      <c r="AI149">
        <v>25296.001984999999</v>
      </c>
      <c r="AJ149">
        <v>83320.648602999994</v>
      </c>
      <c r="AK149">
        <v>26205.035309999999</v>
      </c>
      <c r="AL149">
        <v>24251.545447</v>
      </c>
      <c r="AM149">
        <v>68007.992851999996</v>
      </c>
      <c r="AN149">
        <v>57777.562876999997</v>
      </c>
      <c r="AO149">
        <v>51379.987775000001</v>
      </c>
      <c r="AP149">
        <v>20933.079287</v>
      </c>
      <c r="AQ149">
        <v>36165.501453999997</v>
      </c>
      <c r="AR149">
        <v>8679.6315180000001</v>
      </c>
      <c r="AS149">
        <v>8312.6516200000005</v>
      </c>
      <c r="AT149">
        <v>9759.5946260000001</v>
      </c>
      <c r="AU149">
        <v>35762.909872999997</v>
      </c>
      <c r="AV149">
        <v>16343.394281000001</v>
      </c>
    </row>
    <row r="150" spans="1:48">
      <c r="A150" t="s">
        <v>523</v>
      </c>
      <c r="B150">
        <v>16769330.570676999</v>
      </c>
      <c r="C150">
        <v>2668330.8247090001</v>
      </c>
      <c r="D150">
        <v>2777623.5792410001</v>
      </c>
      <c r="E150">
        <v>1265272.1393279999</v>
      </c>
      <c r="F150">
        <v>1253225.9772659999</v>
      </c>
      <c r="G150">
        <v>1158065.584277</v>
      </c>
      <c r="H150">
        <v>1193862.2248809999</v>
      </c>
      <c r="I150">
        <v>934055.64199899998</v>
      </c>
      <c r="J150">
        <v>340408.88688900002</v>
      </c>
      <c r="K150">
        <v>412527.92213800002</v>
      </c>
      <c r="L150">
        <v>160777.97878999999</v>
      </c>
      <c r="M150">
        <v>437752.558999</v>
      </c>
      <c r="N150">
        <v>300723.12326899997</v>
      </c>
      <c r="O150">
        <v>355649.07192399999</v>
      </c>
      <c r="P150">
        <v>181805.61721</v>
      </c>
      <c r="Q150">
        <v>147868.38533700001</v>
      </c>
      <c r="R150">
        <v>110670.055471</v>
      </c>
      <c r="S150">
        <v>61305.172784000002</v>
      </c>
      <c r="T150">
        <v>100734.08474799999</v>
      </c>
      <c r="U150">
        <v>39392.170118000002</v>
      </c>
      <c r="V150">
        <v>15529.964354</v>
      </c>
      <c r="W150">
        <v>37589.433843999999</v>
      </c>
      <c r="X150">
        <v>22744.133588000001</v>
      </c>
      <c r="Y150">
        <v>702413.58671599999</v>
      </c>
      <c r="Z150">
        <v>226935.46152700001</v>
      </c>
      <c r="AA150">
        <v>428593.99131499999</v>
      </c>
      <c r="AB150">
        <v>575761.29601799999</v>
      </c>
      <c r="AC150">
        <v>361637.69484499999</v>
      </c>
      <c r="AD150" t="e">
        <v>#N/A</v>
      </c>
      <c r="AE150">
        <v>253170.516527</v>
      </c>
      <c r="AF150">
        <v>191307.917972</v>
      </c>
      <c r="AG150">
        <v>86723.057881000001</v>
      </c>
      <c r="AH150">
        <v>139126.74373700001</v>
      </c>
      <c r="AI150">
        <v>23494.364421999999</v>
      </c>
      <c r="AJ150">
        <v>79909.658450999996</v>
      </c>
      <c r="AK150">
        <v>25805.160016999998</v>
      </c>
      <c r="AL150">
        <v>22849.519841000001</v>
      </c>
      <c r="AM150">
        <v>60718.381421999999</v>
      </c>
      <c r="AN150">
        <v>53300.252508999998</v>
      </c>
      <c r="AO150">
        <v>49671.178890000003</v>
      </c>
      <c r="AP150">
        <v>17880.885158000001</v>
      </c>
      <c r="AQ150">
        <v>33017.152304000003</v>
      </c>
      <c r="AR150">
        <v>9231.4660019999992</v>
      </c>
      <c r="AS150">
        <v>7873.7074069999999</v>
      </c>
      <c r="AT150">
        <v>8986.8155480000005</v>
      </c>
      <c r="AU150">
        <v>34445.043750999997</v>
      </c>
      <c r="AV150">
        <v>16016.161483</v>
      </c>
    </row>
    <row r="151" spans="1:48">
      <c r="A151" t="s">
        <v>524</v>
      </c>
      <c r="B151">
        <v>17374290.971783001</v>
      </c>
      <c r="C151">
        <v>2773247.1716959998</v>
      </c>
      <c r="D151">
        <v>2910177.3031669999</v>
      </c>
      <c r="E151">
        <v>1329957.5398919999</v>
      </c>
      <c r="F151">
        <v>1310176.728564</v>
      </c>
      <c r="G151">
        <v>1181263.119616</v>
      </c>
      <c r="H151">
        <v>1258342.7606919999</v>
      </c>
      <c r="I151">
        <v>987610.43793100002</v>
      </c>
      <c r="J151">
        <v>361259.60325099999</v>
      </c>
      <c r="K151">
        <v>429542.61422300001</v>
      </c>
      <c r="L151">
        <v>155626.53994300001</v>
      </c>
      <c r="M151">
        <v>446080.74704599997</v>
      </c>
      <c r="N151">
        <v>296140.72490799997</v>
      </c>
      <c r="O151">
        <v>376762.06263100001</v>
      </c>
      <c r="P151">
        <v>194748.263481</v>
      </c>
      <c r="Q151">
        <v>157504.23960900001</v>
      </c>
      <c r="R151">
        <v>120977.47115500001</v>
      </c>
      <c r="S151">
        <v>58945.596927999999</v>
      </c>
      <c r="T151">
        <v>107656.306543</v>
      </c>
      <c r="U151">
        <v>38251.008193000001</v>
      </c>
      <c r="V151">
        <v>15286.459741999999</v>
      </c>
      <c r="W151">
        <v>35805.196636000001</v>
      </c>
      <c r="X151">
        <v>23333.416757999999</v>
      </c>
      <c r="Y151">
        <v>751868.21073499997</v>
      </c>
      <c r="Z151">
        <v>240401.42065499999</v>
      </c>
      <c r="AA151">
        <v>442470.395792</v>
      </c>
      <c r="AB151">
        <v>612526.95501000003</v>
      </c>
      <c r="AC151">
        <v>405958.01710699999</v>
      </c>
      <c r="AD151" t="e">
        <v>#N/A</v>
      </c>
      <c r="AE151">
        <v>281790.93795400002</v>
      </c>
      <c r="AF151">
        <v>204631.97968700001</v>
      </c>
      <c r="AG151">
        <v>83182.622338000001</v>
      </c>
      <c r="AH151">
        <v>146342.33708100001</v>
      </c>
      <c r="AI151">
        <v>21508.189870999999</v>
      </c>
      <c r="AJ151">
        <v>81618.013019999999</v>
      </c>
      <c r="AK151">
        <v>25571.385215999999</v>
      </c>
      <c r="AL151">
        <v>21369.404574</v>
      </c>
      <c r="AM151">
        <v>64438.467773999997</v>
      </c>
      <c r="AN151">
        <v>59307.080498000003</v>
      </c>
      <c r="AO151">
        <v>57270.062603999999</v>
      </c>
      <c r="AP151">
        <v>17910.451096000001</v>
      </c>
      <c r="AQ151">
        <v>32828.090644000004</v>
      </c>
      <c r="AR151">
        <v>9652.7644650000002</v>
      </c>
      <c r="AS151">
        <v>7426.7882929999996</v>
      </c>
      <c r="AT151">
        <v>9258.3868849999999</v>
      </c>
      <c r="AU151">
        <v>39411.538904000001</v>
      </c>
      <c r="AV151">
        <v>15969.449629000001</v>
      </c>
    </row>
    <row r="152" spans="1:48">
      <c r="A152" t="s">
        <v>525</v>
      </c>
      <c r="B152">
        <v>16945341.304668002</v>
      </c>
      <c r="C152">
        <v>2753079.4394629998</v>
      </c>
      <c r="D152">
        <v>2836010.7917769998</v>
      </c>
      <c r="E152">
        <v>1310601.7930050001</v>
      </c>
      <c r="F152">
        <v>1290928.3848649999</v>
      </c>
      <c r="G152">
        <v>1168987.203365</v>
      </c>
      <c r="H152">
        <v>1222644.662737</v>
      </c>
      <c r="I152">
        <v>1008594.300267</v>
      </c>
      <c r="J152">
        <v>353337.55962900002</v>
      </c>
      <c r="K152">
        <v>413548.90663699998</v>
      </c>
      <c r="L152">
        <v>150337.116867</v>
      </c>
      <c r="M152">
        <v>436432.29454500001</v>
      </c>
      <c r="N152">
        <v>293298.81674899999</v>
      </c>
      <c r="O152">
        <v>376788.86378000001</v>
      </c>
      <c r="P152">
        <v>197930.14741899999</v>
      </c>
      <c r="Q152">
        <v>152241.04913</v>
      </c>
      <c r="R152">
        <v>119567.78529099999</v>
      </c>
      <c r="S152">
        <v>59140.514389000004</v>
      </c>
      <c r="T152">
        <v>106338.491677</v>
      </c>
      <c r="U152">
        <v>46718.052496999997</v>
      </c>
      <c r="V152">
        <v>15364.926308</v>
      </c>
      <c r="W152">
        <v>36853.137186</v>
      </c>
      <c r="X152">
        <v>23943.297716000001</v>
      </c>
      <c r="Y152">
        <v>777955.39308800001</v>
      </c>
      <c r="Z152">
        <v>232561.773354</v>
      </c>
      <c r="AA152">
        <v>436224.51548499998</v>
      </c>
      <c r="AB152">
        <v>622376.37869499996</v>
      </c>
      <c r="AC152">
        <v>426603.43830500002</v>
      </c>
      <c r="AD152" t="e">
        <v>#N/A</v>
      </c>
      <c r="AE152">
        <v>278757.28472499998</v>
      </c>
      <c r="AF152">
        <v>203309.52471699999</v>
      </c>
      <c r="AG152">
        <v>83927.335544000001</v>
      </c>
      <c r="AH152">
        <v>144742.25044</v>
      </c>
      <c r="AI152">
        <v>18384.959368</v>
      </c>
      <c r="AJ152">
        <v>90668.584459000005</v>
      </c>
      <c r="AK152">
        <v>25869.234619999999</v>
      </c>
      <c r="AL152">
        <v>21483.289927999998</v>
      </c>
      <c r="AM152">
        <v>67429.361172000004</v>
      </c>
      <c r="AN152">
        <v>60394.014580000003</v>
      </c>
      <c r="AO152">
        <v>67477.949212000007</v>
      </c>
      <c r="AP152">
        <v>18332.316749000001</v>
      </c>
      <c r="AQ152">
        <v>35150.813653999998</v>
      </c>
      <c r="AR152">
        <v>9743.5109599999996</v>
      </c>
      <c r="AS152">
        <v>6815.5875370000003</v>
      </c>
      <c r="AT152">
        <v>9648.6655019999998</v>
      </c>
      <c r="AU152">
        <v>40390.248904</v>
      </c>
      <c r="AV152">
        <v>15185.041585999999</v>
      </c>
    </row>
    <row r="153" spans="1:48">
      <c r="A153" t="s">
        <v>526</v>
      </c>
      <c r="B153">
        <v>16493207.194568001</v>
      </c>
      <c r="C153">
        <v>2714608.9992340002</v>
      </c>
      <c r="D153">
        <v>2816787.1229739999</v>
      </c>
      <c r="E153">
        <v>1280362.0522710001</v>
      </c>
      <c r="F153">
        <v>1292434.5454770001</v>
      </c>
      <c r="G153">
        <v>1163935.4535040001</v>
      </c>
      <c r="H153">
        <v>1154829.9929899999</v>
      </c>
      <c r="I153">
        <v>1056277.7723960001</v>
      </c>
      <c r="J153">
        <v>347874.01884099998</v>
      </c>
      <c r="K153">
        <v>407894.476532</v>
      </c>
      <c r="L153">
        <v>142893.58496499999</v>
      </c>
      <c r="M153">
        <v>436160.77237100003</v>
      </c>
      <c r="N153">
        <v>298934.48589200003</v>
      </c>
      <c r="O153">
        <v>377701.972786</v>
      </c>
      <c r="P153">
        <v>200879.815084</v>
      </c>
      <c r="Q153">
        <v>152991.28519200001</v>
      </c>
      <c r="R153">
        <v>117485.314264</v>
      </c>
      <c r="S153">
        <v>55862.259180000001</v>
      </c>
      <c r="T153">
        <v>107999.124014</v>
      </c>
      <c r="U153">
        <v>44682.075470999996</v>
      </c>
      <c r="V153">
        <v>15663.666045</v>
      </c>
      <c r="W153">
        <v>37402.313541000003</v>
      </c>
      <c r="X153">
        <v>23173.654985000001</v>
      </c>
      <c r="Y153">
        <v>732655.69215799996</v>
      </c>
      <c r="Z153">
        <v>238091.83116500001</v>
      </c>
      <c r="AA153">
        <v>442415.41135499999</v>
      </c>
      <c r="AB153">
        <v>614317.43493999995</v>
      </c>
      <c r="AC153">
        <v>453983.34810900001</v>
      </c>
      <c r="AD153" t="e">
        <v>#N/A</v>
      </c>
      <c r="AE153">
        <v>288502.30070899997</v>
      </c>
      <c r="AF153">
        <v>196588.763209</v>
      </c>
      <c r="AG153">
        <v>94412.692163999993</v>
      </c>
      <c r="AH153">
        <v>145850.89283500001</v>
      </c>
      <c r="AI153">
        <v>18600.687644000001</v>
      </c>
      <c r="AJ153">
        <v>96558.643282999998</v>
      </c>
      <c r="AK153">
        <v>29781.108802999999</v>
      </c>
      <c r="AL153">
        <v>20329.576488999999</v>
      </c>
      <c r="AM153">
        <v>66778.135502000005</v>
      </c>
      <c r="AN153">
        <v>64496.799057999997</v>
      </c>
      <c r="AO153">
        <v>67059.173733999996</v>
      </c>
      <c r="AP153">
        <v>5872.9632659999997</v>
      </c>
      <c r="AQ153">
        <v>35292.261876999997</v>
      </c>
      <c r="AR153">
        <v>7889.4209959999998</v>
      </c>
      <c r="AS153">
        <v>6831.1559109999998</v>
      </c>
      <c r="AT153">
        <v>10282.319772999999</v>
      </c>
      <c r="AU153">
        <v>44542.016520999998</v>
      </c>
      <c r="AV153">
        <v>16747.200035999998</v>
      </c>
    </row>
    <row r="154" spans="1:48">
      <c r="A154" t="s">
        <v>527</v>
      </c>
      <c r="B154">
        <v>15836290.17498</v>
      </c>
      <c r="C154">
        <v>2710419.5512359999</v>
      </c>
      <c r="D154">
        <v>2726506.8155740001</v>
      </c>
      <c r="E154">
        <v>1230498.813903</v>
      </c>
      <c r="F154">
        <v>1253491.3472519999</v>
      </c>
      <c r="G154">
        <v>1134893.470492</v>
      </c>
      <c r="H154">
        <v>1092500.4862639999</v>
      </c>
      <c r="I154">
        <v>1000603.417729</v>
      </c>
      <c r="J154">
        <v>332132.93996400002</v>
      </c>
      <c r="K154">
        <v>407224.84408399998</v>
      </c>
      <c r="L154">
        <v>140561.13495899999</v>
      </c>
      <c r="M154">
        <v>399336.03593999997</v>
      </c>
      <c r="N154">
        <v>267241.02022000001</v>
      </c>
      <c r="O154">
        <v>370328.46265300002</v>
      </c>
      <c r="P154">
        <v>194071.20828399999</v>
      </c>
      <c r="Q154">
        <v>145912.340191</v>
      </c>
      <c r="R154">
        <v>110263.681551</v>
      </c>
      <c r="S154">
        <v>55714.109265999999</v>
      </c>
      <c r="T154">
        <v>100906.135339</v>
      </c>
      <c r="U154">
        <v>41679.809671000003</v>
      </c>
      <c r="V154">
        <v>15448.442539</v>
      </c>
      <c r="W154">
        <v>36238.620525999999</v>
      </c>
      <c r="X154">
        <v>23039.252294000002</v>
      </c>
      <c r="Y154">
        <v>714681.51052000001</v>
      </c>
      <c r="Z154">
        <v>215627.71510900001</v>
      </c>
      <c r="AA154">
        <v>423157.60174900002</v>
      </c>
      <c r="AB154">
        <v>588055.37939400005</v>
      </c>
      <c r="AC154">
        <v>429368.65798299998</v>
      </c>
      <c r="AD154" t="e">
        <v>#N/A</v>
      </c>
      <c r="AE154">
        <v>275379.991966</v>
      </c>
      <c r="AF154">
        <v>189304.31411199999</v>
      </c>
      <c r="AG154">
        <v>86460.917130999995</v>
      </c>
      <c r="AH154">
        <v>137966.13550800001</v>
      </c>
      <c r="AI154">
        <v>18088.096859000001</v>
      </c>
      <c r="AJ154">
        <v>90730.328620999993</v>
      </c>
      <c r="AK154">
        <v>29499.308627999999</v>
      </c>
      <c r="AL154">
        <v>19998.818902999999</v>
      </c>
      <c r="AM154">
        <v>62300.016108000003</v>
      </c>
      <c r="AN154">
        <v>63499.545953000001</v>
      </c>
      <c r="AO154">
        <v>63655.479498000001</v>
      </c>
      <c r="AP154">
        <v>5048.172356</v>
      </c>
      <c r="AQ154">
        <v>32700.953535000001</v>
      </c>
      <c r="AR154">
        <v>7836.7075679999998</v>
      </c>
      <c r="AS154">
        <v>6221.5735590000004</v>
      </c>
      <c r="AT154">
        <v>9336.3113680000006</v>
      </c>
      <c r="AU154">
        <v>44539.142797</v>
      </c>
      <c r="AV154">
        <v>15544.280257</v>
      </c>
    </row>
    <row r="155" spans="1:48">
      <c r="A155" t="s">
        <v>528</v>
      </c>
      <c r="B155">
        <v>15360203.432391001</v>
      </c>
      <c r="C155">
        <v>2513818.1065250002</v>
      </c>
      <c r="D155">
        <v>2573521.9140019999</v>
      </c>
      <c r="E155">
        <v>1134808.051674</v>
      </c>
      <c r="F155">
        <v>1207025.8722580001</v>
      </c>
      <c r="G155">
        <v>1062786.679758</v>
      </c>
      <c r="H155">
        <v>1012214.3067899999</v>
      </c>
      <c r="I155">
        <v>937739.38959699997</v>
      </c>
      <c r="J155">
        <v>322652.54221500002</v>
      </c>
      <c r="K155">
        <v>377688.26753399998</v>
      </c>
      <c r="L155">
        <v>136639.74661199999</v>
      </c>
      <c r="M155">
        <v>348647.401893</v>
      </c>
      <c r="N155">
        <v>247638.132365</v>
      </c>
      <c r="O155">
        <v>350689.407091</v>
      </c>
      <c r="P155">
        <v>181961.20017900001</v>
      </c>
      <c r="Q155">
        <v>136761.661784</v>
      </c>
      <c r="R155">
        <v>94159.219060000003</v>
      </c>
      <c r="S155">
        <v>53930.376597000002</v>
      </c>
      <c r="T155">
        <v>98768.222613000005</v>
      </c>
      <c r="U155">
        <v>39831.847736000003</v>
      </c>
      <c r="V155">
        <v>13599.040102999999</v>
      </c>
      <c r="W155">
        <v>34110.735759000003</v>
      </c>
      <c r="X155">
        <v>20742.066529</v>
      </c>
      <c r="Y155">
        <v>681268.35002899996</v>
      </c>
      <c r="Z155">
        <v>202547.626212</v>
      </c>
      <c r="AA155">
        <v>411316.32552100002</v>
      </c>
      <c r="AB155">
        <v>550667.17806399998</v>
      </c>
      <c r="AC155">
        <v>381364.63627299998</v>
      </c>
      <c r="AD155" t="e">
        <v>#N/A</v>
      </c>
      <c r="AE155">
        <v>254527.27724900001</v>
      </c>
      <c r="AF155">
        <v>185025.79842499999</v>
      </c>
      <c r="AG155">
        <v>88214.738463000002</v>
      </c>
      <c r="AH155">
        <v>132054.67089400001</v>
      </c>
      <c r="AI155">
        <v>17234.331643000001</v>
      </c>
      <c r="AJ155">
        <v>82725.228281999996</v>
      </c>
      <c r="AK155">
        <v>28039.308432999998</v>
      </c>
      <c r="AL155">
        <v>20080.143895000001</v>
      </c>
      <c r="AM155">
        <v>59728.672229000003</v>
      </c>
      <c r="AN155">
        <v>60160.488314000002</v>
      </c>
      <c r="AO155">
        <v>56427.604527000003</v>
      </c>
      <c r="AP155">
        <v>4418.7134260000003</v>
      </c>
      <c r="AQ155">
        <v>33112.049977000002</v>
      </c>
      <c r="AR155">
        <v>7496.775721</v>
      </c>
      <c r="AS155">
        <v>5797.7224239999996</v>
      </c>
      <c r="AT155">
        <v>8666.3963249999997</v>
      </c>
      <c r="AU155">
        <v>43186.643561999997</v>
      </c>
      <c r="AV155">
        <v>15280.322491999999</v>
      </c>
    </row>
    <row r="156" spans="1:48">
      <c r="A156" t="s">
        <v>529</v>
      </c>
      <c r="B156">
        <v>15835472.541275</v>
      </c>
      <c r="C156">
        <v>2568382.1198510001</v>
      </c>
      <c r="D156">
        <v>2603472.6804479999</v>
      </c>
      <c r="E156">
        <v>1161504.158629</v>
      </c>
      <c r="F156">
        <v>1220566.360108</v>
      </c>
      <c r="G156">
        <v>1077182.841668</v>
      </c>
      <c r="H156">
        <v>1039257.038908</v>
      </c>
      <c r="I156">
        <v>931288.06327200006</v>
      </c>
      <c r="J156">
        <v>324068.03160500003</v>
      </c>
      <c r="K156">
        <v>389164.60676200001</v>
      </c>
      <c r="L156">
        <v>136108.58236199999</v>
      </c>
      <c r="M156">
        <v>357607.36752700002</v>
      </c>
      <c r="N156">
        <v>245512.942954</v>
      </c>
      <c r="O156">
        <v>356356.60769199999</v>
      </c>
      <c r="P156">
        <v>194719.01161799999</v>
      </c>
      <c r="Q156">
        <v>138842.30952899999</v>
      </c>
      <c r="R156">
        <v>92441.348360000004</v>
      </c>
      <c r="S156">
        <v>57193.803499000001</v>
      </c>
      <c r="T156">
        <v>100525.953196</v>
      </c>
      <c r="U156">
        <v>38349.213314000001</v>
      </c>
      <c r="V156">
        <v>13830.597178</v>
      </c>
      <c r="W156">
        <v>32791.450012000001</v>
      </c>
      <c r="X156">
        <v>20524.979575000001</v>
      </c>
      <c r="Y156">
        <v>664343.18125899998</v>
      </c>
      <c r="Z156">
        <v>227300.32540199999</v>
      </c>
      <c r="AA156">
        <v>415694.24974599999</v>
      </c>
      <c r="AB156">
        <v>530666.55519300001</v>
      </c>
      <c r="AC156">
        <v>390849.58490399999</v>
      </c>
      <c r="AD156" t="e">
        <v>#N/A</v>
      </c>
      <c r="AE156">
        <v>258018.80261300001</v>
      </c>
      <c r="AF156">
        <v>198198.94198500001</v>
      </c>
      <c r="AG156">
        <v>104169.059842</v>
      </c>
      <c r="AH156">
        <v>137858.166249</v>
      </c>
      <c r="AI156">
        <v>18045.447104999999</v>
      </c>
      <c r="AJ156">
        <v>95678.947862000001</v>
      </c>
      <c r="AK156">
        <v>28434.98085</v>
      </c>
      <c r="AL156">
        <v>20275.637362000001</v>
      </c>
      <c r="AM156">
        <v>58803.666322999998</v>
      </c>
      <c r="AN156">
        <v>61281.229763000003</v>
      </c>
      <c r="AO156">
        <v>64851.823642000003</v>
      </c>
      <c r="AP156">
        <v>4214.3121680000004</v>
      </c>
      <c r="AQ156">
        <v>37600.202870000001</v>
      </c>
      <c r="AR156">
        <v>7980.9922130000004</v>
      </c>
      <c r="AS156">
        <v>9094.3129389999995</v>
      </c>
      <c r="AT156">
        <v>8482.0856210000002</v>
      </c>
      <c r="AU156">
        <v>43130.380842999999</v>
      </c>
      <c r="AV156">
        <v>15191.083721999999</v>
      </c>
    </row>
    <row r="157" spans="1:48">
      <c r="A157" t="s">
        <v>530</v>
      </c>
      <c r="B157">
        <v>15081819.260662001</v>
      </c>
      <c r="C157">
        <v>2546143.8586849999</v>
      </c>
      <c r="D157">
        <v>2444337.7675080001</v>
      </c>
      <c r="E157">
        <v>1064074.7390640001</v>
      </c>
      <c r="F157">
        <v>1156238.7412340001</v>
      </c>
      <c r="G157">
        <v>1037242.345313</v>
      </c>
      <c r="H157">
        <v>976400.82947700005</v>
      </c>
      <c r="I157">
        <v>905474.97427300003</v>
      </c>
      <c r="J157">
        <v>294979.00502099999</v>
      </c>
      <c r="K157">
        <v>350472.171569</v>
      </c>
      <c r="L157">
        <v>125635.33794500001</v>
      </c>
      <c r="M157">
        <v>318620.32053700002</v>
      </c>
      <c r="N157">
        <v>222552.76308599999</v>
      </c>
      <c r="O157">
        <v>342143.21802199999</v>
      </c>
      <c r="P157">
        <v>188174.745131</v>
      </c>
      <c r="Q157">
        <v>128547.40347400001</v>
      </c>
      <c r="R157">
        <v>87052.112703999999</v>
      </c>
      <c r="S157">
        <v>56510.06439</v>
      </c>
      <c r="T157">
        <v>92899.851897999994</v>
      </c>
      <c r="U157">
        <v>35730.700422000002</v>
      </c>
      <c r="V157">
        <v>13435.863841</v>
      </c>
      <c r="W157">
        <v>30112.336834000002</v>
      </c>
      <c r="X157">
        <v>19629.413016999999</v>
      </c>
      <c r="Y157">
        <v>639003.51287800004</v>
      </c>
      <c r="Z157">
        <v>238036.89531200001</v>
      </c>
      <c r="AA157">
        <v>417141.69522499997</v>
      </c>
      <c r="AB157">
        <v>511888.24993699999</v>
      </c>
      <c r="AC157">
        <v>397006.11088499997</v>
      </c>
      <c r="AD157" t="e">
        <v>#N/A</v>
      </c>
      <c r="AE157">
        <v>252017.25366399999</v>
      </c>
      <c r="AF157">
        <v>190411.13559799999</v>
      </c>
      <c r="AG157">
        <v>111812.640999</v>
      </c>
      <c r="AH157">
        <v>141790.737838</v>
      </c>
      <c r="AI157">
        <v>16079.924499999999</v>
      </c>
      <c r="AJ157">
        <v>98600.522524999993</v>
      </c>
      <c r="AK157">
        <v>27649.928132000001</v>
      </c>
      <c r="AL157">
        <v>19270.189973</v>
      </c>
      <c r="AM157">
        <v>54621.212340999999</v>
      </c>
      <c r="AN157">
        <v>67458.90062</v>
      </c>
      <c r="AO157">
        <v>68251.284396999996</v>
      </c>
      <c r="AP157">
        <v>3777.7152769999998</v>
      </c>
      <c r="AQ157">
        <v>36601.089346000001</v>
      </c>
      <c r="AR157">
        <v>8238.2813069999993</v>
      </c>
      <c r="AS157">
        <v>8114.8011319999996</v>
      </c>
      <c r="AT157">
        <v>8242.8308319999996</v>
      </c>
      <c r="AU157">
        <v>40810.931891</v>
      </c>
      <c r="AV157">
        <v>16162.676455000001</v>
      </c>
    </row>
    <row r="158" spans="1:48">
      <c r="A158" t="s">
        <v>531</v>
      </c>
      <c r="B158">
        <v>15320459.660178</v>
      </c>
      <c r="C158">
        <v>2491801.3351469999</v>
      </c>
      <c r="D158">
        <v>2565867.39292</v>
      </c>
      <c r="E158">
        <v>1121588.5743730001</v>
      </c>
      <c r="F158">
        <v>1212215.3570050001</v>
      </c>
      <c r="G158">
        <v>1049540.0168649999</v>
      </c>
      <c r="H158">
        <v>1014018.097448</v>
      </c>
      <c r="I158">
        <v>961655.00869299995</v>
      </c>
      <c r="J158">
        <v>293333.47680200002</v>
      </c>
      <c r="K158">
        <v>370452.53280799999</v>
      </c>
      <c r="L158">
        <v>130554.28049600001</v>
      </c>
      <c r="M158">
        <v>333726.43704599998</v>
      </c>
      <c r="N158">
        <v>248140.76691000001</v>
      </c>
      <c r="O158">
        <v>358299.60074299999</v>
      </c>
      <c r="P158">
        <v>197540.778315</v>
      </c>
      <c r="Q158">
        <v>134315.08645100001</v>
      </c>
      <c r="R158">
        <v>90410.403273000004</v>
      </c>
      <c r="S158">
        <v>59120.335592000003</v>
      </c>
      <c r="T158">
        <v>100957.77987499999</v>
      </c>
      <c r="U158">
        <v>31390.369737000001</v>
      </c>
      <c r="V158">
        <v>13634.190853</v>
      </c>
      <c r="W158">
        <v>31886.423065999999</v>
      </c>
      <c r="X158">
        <v>19896.608240000001</v>
      </c>
      <c r="Y158">
        <v>688971.20796699997</v>
      </c>
      <c r="Z158">
        <v>252288.199104</v>
      </c>
      <c r="AA158">
        <v>428710.27796500002</v>
      </c>
      <c r="AB158">
        <v>555766.29143999994</v>
      </c>
      <c r="AC158">
        <v>454557.98831599997</v>
      </c>
      <c r="AD158" t="e">
        <v>#N/A</v>
      </c>
      <c r="AE158">
        <v>253362.20908100001</v>
      </c>
      <c r="AF158">
        <v>193953.50818</v>
      </c>
      <c r="AG158">
        <v>111570.849273</v>
      </c>
      <c r="AH158">
        <v>143744.468173</v>
      </c>
      <c r="AI158">
        <v>14846.48791</v>
      </c>
      <c r="AJ158">
        <v>100690.09666700001</v>
      </c>
      <c r="AK158">
        <v>29057.122896000001</v>
      </c>
      <c r="AL158">
        <v>18473.114496999999</v>
      </c>
      <c r="AM158">
        <v>59993.062407999998</v>
      </c>
      <c r="AN158">
        <v>67003.730611999999</v>
      </c>
      <c r="AO158">
        <v>79335.855299000003</v>
      </c>
      <c r="AP158">
        <v>3997.1861479999998</v>
      </c>
      <c r="AQ158">
        <v>39945.315708000002</v>
      </c>
      <c r="AR158">
        <v>8585.7877349999999</v>
      </c>
      <c r="AS158">
        <v>10278.946424</v>
      </c>
      <c r="AT158">
        <v>8987.5547389999992</v>
      </c>
      <c r="AU158">
        <v>40288.181790000002</v>
      </c>
      <c r="AV158">
        <v>18027.977170999999</v>
      </c>
    </row>
    <row r="159" spans="1:48">
      <c r="A159" t="s">
        <v>532</v>
      </c>
      <c r="B159">
        <v>15041698.192598</v>
      </c>
      <c r="C159">
        <v>2642819.6600279999</v>
      </c>
      <c r="D159">
        <v>2571130.408386</v>
      </c>
      <c r="E159">
        <v>1116251.6705189999</v>
      </c>
      <c r="F159">
        <v>1220699.88182</v>
      </c>
      <c r="G159">
        <v>1078340.8815629999</v>
      </c>
      <c r="H159">
        <v>988362.65982199996</v>
      </c>
      <c r="I159">
        <v>1101805.696066</v>
      </c>
      <c r="J159">
        <v>286719.07486599998</v>
      </c>
      <c r="K159">
        <v>376401.10818500002</v>
      </c>
      <c r="L159">
        <v>135980.304156</v>
      </c>
      <c r="M159">
        <v>343986.04168099997</v>
      </c>
      <c r="N159">
        <v>248341.37648800001</v>
      </c>
      <c r="O159">
        <v>367841.68196700001</v>
      </c>
      <c r="P159">
        <v>209435.52802699999</v>
      </c>
      <c r="Q159">
        <v>137251.479724</v>
      </c>
      <c r="R159">
        <v>90783.993182000006</v>
      </c>
      <c r="S159">
        <v>60375.521410000001</v>
      </c>
      <c r="T159">
        <v>104086.196233</v>
      </c>
      <c r="U159">
        <v>31514.529821</v>
      </c>
      <c r="V159">
        <v>15653.842234</v>
      </c>
      <c r="W159">
        <v>32573.927906000001</v>
      </c>
      <c r="X159">
        <v>21728.449118</v>
      </c>
      <c r="Y159">
        <v>698006.933066</v>
      </c>
      <c r="Z159">
        <v>260871.99011000001</v>
      </c>
      <c r="AA159">
        <v>428539.076856</v>
      </c>
      <c r="AB159">
        <v>553299.31734499999</v>
      </c>
      <c r="AC159">
        <v>484997.408306</v>
      </c>
      <c r="AD159" t="e">
        <v>#N/A</v>
      </c>
      <c r="AE159">
        <v>267805.06840500003</v>
      </c>
      <c r="AF159">
        <v>206795.570901</v>
      </c>
      <c r="AG159">
        <v>117552.087762</v>
      </c>
      <c r="AH159">
        <v>139007.71554199999</v>
      </c>
      <c r="AI159">
        <v>13572.488163</v>
      </c>
      <c r="AJ159">
        <v>108112.228798</v>
      </c>
      <c r="AK159">
        <v>28541.647591000001</v>
      </c>
      <c r="AL159">
        <v>17534.771575999999</v>
      </c>
      <c r="AM159">
        <v>58209.801602</v>
      </c>
      <c r="AN159">
        <v>72806.786879000007</v>
      </c>
      <c r="AO159">
        <v>83141.153632999994</v>
      </c>
      <c r="AP159">
        <v>7183.3919880000003</v>
      </c>
      <c r="AQ159">
        <v>41278.357974999999</v>
      </c>
      <c r="AR159">
        <v>8491.9322310000007</v>
      </c>
      <c r="AS159">
        <v>9885.5344530000002</v>
      </c>
      <c r="AT159">
        <v>9217.4560980000006</v>
      </c>
      <c r="AU159">
        <v>43400.282980999997</v>
      </c>
      <c r="AV159">
        <v>19671.414220999999</v>
      </c>
    </row>
    <row r="160" spans="1:48">
      <c r="A160" t="s">
        <v>533</v>
      </c>
      <c r="B160">
        <v>14762837.678113</v>
      </c>
      <c r="C160">
        <v>2434897.1730229999</v>
      </c>
      <c r="D160">
        <v>2502018.8751249998</v>
      </c>
      <c r="E160">
        <v>1056946.4395320001</v>
      </c>
      <c r="F160">
        <v>1241067.7441670001</v>
      </c>
      <c r="G160">
        <v>1048174.9190699999</v>
      </c>
      <c r="H160">
        <v>960311.41042900004</v>
      </c>
      <c r="I160">
        <v>1053068.280307</v>
      </c>
      <c r="J160">
        <v>276316.25367399998</v>
      </c>
      <c r="K160">
        <v>375559.18035099999</v>
      </c>
      <c r="L160">
        <v>131139.846165</v>
      </c>
      <c r="M160">
        <v>314254.33744099998</v>
      </c>
      <c r="N160">
        <v>222618.09228899999</v>
      </c>
      <c r="O160">
        <v>359194.123762</v>
      </c>
      <c r="P160">
        <v>210019.158623</v>
      </c>
      <c r="Q160">
        <v>137852.43751799999</v>
      </c>
      <c r="R160">
        <v>87960.247946999996</v>
      </c>
      <c r="S160">
        <v>61409.696991999997</v>
      </c>
      <c r="T160">
        <v>100993.209321</v>
      </c>
      <c r="U160">
        <v>32216.594067999999</v>
      </c>
      <c r="V160">
        <v>14712.089629</v>
      </c>
      <c r="W160">
        <v>30662.280705000001</v>
      </c>
      <c r="X160">
        <v>19594.609116</v>
      </c>
      <c r="Y160">
        <v>689332.86883699999</v>
      </c>
      <c r="Z160">
        <v>250853.75257700001</v>
      </c>
      <c r="AA160">
        <v>409082.55334099999</v>
      </c>
      <c r="AB160">
        <v>564000.63639500004</v>
      </c>
      <c r="AC160">
        <v>482862.35881599999</v>
      </c>
      <c r="AD160" t="e">
        <v>#N/A</v>
      </c>
      <c r="AE160">
        <v>269618.60493799997</v>
      </c>
      <c r="AF160">
        <v>211671.39038900001</v>
      </c>
      <c r="AG160">
        <v>115530.337509</v>
      </c>
      <c r="AH160">
        <v>133786.024874</v>
      </c>
      <c r="AI160">
        <v>12366.534862</v>
      </c>
      <c r="AJ160">
        <v>104495.492317</v>
      </c>
      <c r="AK160">
        <v>27338.207127000001</v>
      </c>
      <c r="AL160">
        <v>17304.906781000002</v>
      </c>
      <c r="AM160">
        <v>55512.662202</v>
      </c>
      <c r="AN160">
        <v>75402.221413000007</v>
      </c>
      <c r="AO160">
        <v>81785.288956999997</v>
      </c>
      <c r="AP160">
        <v>7176.9126690000003</v>
      </c>
      <c r="AQ160">
        <v>40303.096519999999</v>
      </c>
      <c r="AR160">
        <v>7810.4252340000003</v>
      </c>
      <c r="AS160">
        <v>10102.415043000001</v>
      </c>
      <c r="AT160">
        <v>9346.2690480000001</v>
      </c>
      <c r="AU160">
        <v>45920.025898</v>
      </c>
      <c r="AV160">
        <v>22570.633839999999</v>
      </c>
    </row>
    <row r="161" spans="1:48">
      <c r="A161" t="s">
        <v>534</v>
      </c>
      <c r="B161">
        <v>14282173.97294</v>
      </c>
      <c r="C161">
        <v>2327439.2128909999</v>
      </c>
      <c r="D161">
        <v>2484293.9095370001</v>
      </c>
      <c r="E161">
        <v>1067695.740672</v>
      </c>
      <c r="F161">
        <v>1249454.0460300001</v>
      </c>
      <c r="G161">
        <v>1036084.555076</v>
      </c>
      <c r="H161">
        <v>968221.30095199996</v>
      </c>
      <c r="I161">
        <v>1060913.467766</v>
      </c>
      <c r="J161">
        <v>274826.44732500002</v>
      </c>
      <c r="K161">
        <v>376637.77971799998</v>
      </c>
      <c r="L161">
        <v>136170.377278</v>
      </c>
      <c r="M161">
        <v>327337.54282999999</v>
      </c>
      <c r="N161">
        <v>234893.35522999999</v>
      </c>
      <c r="O161">
        <v>360880.52084900002</v>
      </c>
      <c r="P161">
        <v>206453.091644</v>
      </c>
      <c r="Q161">
        <v>134566.41085099999</v>
      </c>
      <c r="R161">
        <v>90418.351867000005</v>
      </c>
      <c r="S161">
        <v>60823.494272000004</v>
      </c>
      <c r="T161">
        <v>103020.084606</v>
      </c>
      <c r="U161">
        <v>31190.505669999999</v>
      </c>
      <c r="V161">
        <v>14756.577230000001</v>
      </c>
      <c r="W161">
        <v>32855.234751999997</v>
      </c>
      <c r="X161">
        <v>19901.635617</v>
      </c>
      <c r="Y161">
        <v>712820.59508600004</v>
      </c>
      <c r="Z161">
        <v>250297.46340400001</v>
      </c>
      <c r="AA161">
        <v>414918.88691200002</v>
      </c>
      <c r="AB161">
        <v>592631.58935899998</v>
      </c>
      <c r="AC161">
        <v>487525.70246</v>
      </c>
      <c r="AD161" t="e">
        <v>#N/A</v>
      </c>
      <c r="AE161">
        <v>275713.363037</v>
      </c>
      <c r="AF161">
        <v>204280.116916</v>
      </c>
      <c r="AG161">
        <v>114582.46907599999</v>
      </c>
      <c r="AH161">
        <v>130340.645254</v>
      </c>
      <c r="AI161">
        <v>12635.113239</v>
      </c>
      <c r="AJ161">
        <v>104483.836477</v>
      </c>
      <c r="AK161">
        <v>28104.878169</v>
      </c>
      <c r="AL161">
        <v>17065.844099000002</v>
      </c>
      <c r="AM161">
        <v>56468.500230999998</v>
      </c>
      <c r="AN161">
        <v>76930.681431000005</v>
      </c>
      <c r="AO161">
        <v>76230.060035000002</v>
      </c>
      <c r="AP161">
        <v>7411.8609310000002</v>
      </c>
      <c r="AQ161">
        <v>40926.768256000003</v>
      </c>
      <c r="AR161">
        <v>8710.6958419999992</v>
      </c>
      <c r="AS161">
        <v>11382.535395999999</v>
      </c>
      <c r="AT161">
        <v>9818.0352989999992</v>
      </c>
      <c r="AU161">
        <v>47534.983526000004</v>
      </c>
      <c r="AV161">
        <v>21477.815685000001</v>
      </c>
    </row>
    <row r="162" spans="1:48">
      <c r="A162" t="s">
        <v>535</v>
      </c>
      <c r="B162">
        <v>14127322.826743999</v>
      </c>
      <c r="C162">
        <v>2267710.1086039999</v>
      </c>
      <c r="D162">
        <v>2558938.9657080001</v>
      </c>
      <c r="E162">
        <v>1105091.832499</v>
      </c>
      <c r="F162">
        <v>1271954.9639119999</v>
      </c>
      <c r="G162">
        <v>1031444.44517</v>
      </c>
      <c r="H162">
        <v>1007714.520217</v>
      </c>
      <c r="I162">
        <v>1027896.966292</v>
      </c>
      <c r="J162">
        <v>294701.19610399997</v>
      </c>
      <c r="K162">
        <v>371977.21969400003</v>
      </c>
      <c r="L162">
        <v>140464.00712900001</v>
      </c>
      <c r="M162">
        <v>347734.89354100003</v>
      </c>
      <c r="N162">
        <v>268729.47510500002</v>
      </c>
      <c r="O162">
        <v>363350.078347</v>
      </c>
      <c r="P162">
        <v>206428.19988</v>
      </c>
      <c r="Q162">
        <v>130502.999452</v>
      </c>
      <c r="R162">
        <v>92310.965433000005</v>
      </c>
      <c r="S162">
        <v>59701.460306000001</v>
      </c>
      <c r="T162">
        <v>107381.556954</v>
      </c>
      <c r="U162">
        <v>30113.757602999998</v>
      </c>
      <c r="V162">
        <v>14992.465453999999</v>
      </c>
      <c r="W162">
        <v>33577.240575000003</v>
      </c>
      <c r="X162">
        <v>21729.516711</v>
      </c>
      <c r="Y162">
        <v>738654.54081399995</v>
      </c>
      <c r="Z162">
        <v>268493.85984599998</v>
      </c>
      <c r="AA162">
        <v>412808.88721700001</v>
      </c>
      <c r="AB162">
        <v>566780.05713199999</v>
      </c>
      <c r="AC162">
        <v>500666.90284499998</v>
      </c>
      <c r="AD162" t="e">
        <v>#N/A</v>
      </c>
      <c r="AE162">
        <v>282523.47910400003</v>
      </c>
      <c r="AF162">
        <v>210932.306916</v>
      </c>
      <c r="AG162">
        <v>104080.264459</v>
      </c>
      <c r="AH162">
        <v>128539.064044</v>
      </c>
      <c r="AI162">
        <v>12112.448667000001</v>
      </c>
      <c r="AJ162">
        <v>102270.07959199999</v>
      </c>
      <c r="AK162">
        <v>28604.636812000001</v>
      </c>
      <c r="AL162">
        <v>17349.509004</v>
      </c>
      <c r="AM162">
        <v>57770.425814000002</v>
      </c>
      <c r="AN162">
        <v>74048.441474000007</v>
      </c>
      <c r="AO162">
        <v>77459.033895</v>
      </c>
      <c r="AP162">
        <v>7171.2539859999997</v>
      </c>
      <c r="AQ162">
        <v>37689.764296000001</v>
      </c>
      <c r="AR162">
        <v>9296.5926770000005</v>
      </c>
      <c r="AS162">
        <v>11691.712022</v>
      </c>
      <c r="AT162">
        <v>10228.452297</v>
      </c>
      <c r="AU162">
        <v>50233.952201</v>
      </c>
      <c r="AV162">
        <v>22964.900296</v>
      </c>
    </row>
    <row r="163" spans="1:48">
      <c r="A163" t="s">
        <v>536</v>
      </c>
      <c r="B163">
        <v>13438252.563416</v>
      </c>
      <c r="C163">
        <v>2185421.424753</v>
      </c>
      <c r="D163">
        <v>2466329.9626039998</v>
      </c>
      <c r="E163">
        <v>1045935.280286</v>
      </c>
      <c r="F163">
        <v>1250753.37267</v>
      </c>
      <c r="G163">
        <v>949494.54500899999</v>
      </c>
      <c r="H163">
        <v>958762.93268500001</v>
      </c>
      <c r="I163">
        <v>974305.95903799997</v>
      </c>
      <c r="J163">
        <v>272765.59572799999</v>
      </c>
      <c r="K163">
        <v>344139.113296</v>
      </c>
      <c r="L163">
        <v>126190.472412</v>
      </c>
      <c r="M163">
        <v>329013.11002000002</v>
      </c>
      <c r="N163">
        <v>246725.19164</v>
      </c>
      <c r="O163">
        <v>343349.02402900002</v>
      </c>
      <c r="P163">
        <v>203644.14017200001</v>
      </c>
      <c r="Q163">
        <v>126933.932002</v>
      </c>
      <c r="R163">
        <v>86375.455509000007</v>
      </c>
      <c r="S163">
        <v>59363.681965999996</v>
      </c>
      <c r="T163">
        <v>100702.834694</v>
      </c>
      <c r="U163">
        <v>28822.460485</v>
      </c>
      <c r="V163">
        <v>13629.69346</v>
      </c>
      <c r="W163">
        <v>32178.342561000001</v>
      </c>
      <c r="X163">
        <v>19658.841736999999</v>
      </c>
      <c r="Y163">
        <v>708824.81110199995</v>
      </c>
      <c r="Z163">
        <v>255740.78064000001</v>
      </c>
      <c r="AA163">
        <v>411125.88258699997</v>
      </c>
      <c r="AB163">
        <v>590962.76460500003</v>
      </c>
      <c r="AC163">
        <v>486900.519799</v>
      </c>
      <c r="AD163" t="e">
        <v>#N/A</v>
      </c>
      <c r="AE163">
        <v>299449.53953000001</v>
      </c>
      <c r="AF163">
        <v>199956.31299000001</v>
      </c>
      <c r="AG163">
        <v>101796.084168</v>
      </c>
      <c r="AH163">
        <v>135040.656991</v>
      </c>
      <c r="AI163">
        <v>10198.207323000001</v>
      </c>
      <c r="AJ163">
        <v>96623.528011999995</v>
      </c>
      <c r="AK163">
        <v>27521.165904000001</v>
      </c>
      <c r="AL163">
        <v>16580.796069</v>
      </c>
      <c r="AM163">
        <v>59608.446534000002</v>
      </c>
      <c r="AN163">
        <v>68931.418648999999</v>
      </c>
      <c r="AO163">
        <v>76178.619896000004</v>
      </c>
      <c r="AP163">
        <v>6294.2504010000002</v>
      </c>
      <c r="AQ163">
        <v>34984.125030000003</v>
      </c>
      <c r="AR163">
        <v>8365.6698560000004</v>
      </c>
      <c r="AS163">
        <v>11945.012285999999</v>
      </c>
      <c r="AT163">
        <v>10885.171902</v>
      </c>
      <c r="AU163">
        <v>49293.687208000003</v>
      </c>
      <c r="AV163">
        <v>23229.012836999998</v>
      </c>
    </row>
    <row r="164" spans="1:48">
      <c r="A164" t="s">
        <v>537</v>
      </c>
      <c r="B164">
        <v>13346642.073942</v>
      </c>
      <c r="C164">
        <v>2071544.620407</v>
      </c>
      <c r="D164">
        <v>2419339.2990620001</v>
      </c>
      <c r="E164">
        <v>1008669.589517</v>
      </c>
      <c r="F164">
        <v>1244625.6946660001</v>
      </c>
      <c r="G164">
        <v>943305.63907300006</v>
      </c>
      <c r="H164">
        <v>916864.59060800006</v>
      </c>
      <c r="I164">
        <v>943333.90242499998</v>
      </c>
      <c r="J164">
        <v>263471.17226199998</v>
      </c>
      <c r="K164">
        <v>334382.84136399999</v>
      </c>
      <c r="L164">
        <v>123254.62285699999</v>
      </c>
      <c r="M164">
        <v>310702.39261500002</v>
      </c>
      <c r="N164">
        <v>238515.84507899999</v>
      </c>
      <c r="O164">
        <v>336188.22421199997</v>
      </c>
      <c r="P164">
        <v>196806.33400999999</v>
      </c>
      <c r="Q164">
        <v>123073.58742700001</v>
      </c>
      <c r="R164">
        <v>82724.886992</v>
      </c>
      <c r="S164">
        <v>63336.634750999998</v>
      </c>
      <c r="T164">
        <v>100183.942925</v>
      </c>
      <c r="U164">
        <v>27222.385238999999</v>
      </c>
      <c r="V164">
        <v>13442.842982</v>
      </c>
      <c r="W164">
        <v>30424.485238000001</v>
      </c>
      <c r="X164">
        <v>17406.838672000002</v>
      </c>
      <c r="Y164">
        <v>676188.33469399996</v>
      </c>
      <c r="Z164">
        <v>254451.762002</v>
      </c>
      <c r="AA164">
        <v>404165.19485099998</v>
      </c>
      <c r="AB164">
        <v>559987.26560200006</v>
      </c>
      <c r="AC164">
        <v>434606.415278</v>
      </c>
      <c r="AD164" t="e">
        <v>#N/A</v>
      </c>
      <c r="AE164">
        <v>271909.681889</v>
      </c>
      <c r="AF164">
        <v>186666.072228</v>
      </c>
      <c r="AG164">
        <v>97459.412133000005</v>
      </c>
      <c r="AH164">
        <v>131003.74172999999</v>
      </c>
      <c r="AI164">
        <v>11093.948939</v>
      </c>
      <c r="AJ164">
        <v>80457.241074999998</v>
      </c>
      <c r="AK164">
        <v>29276.840307999999</v>
      </c>
      <c r="AL164">
        <v>14417.373018</v>
      </c>
      <c r="AM164">
        <v>55330.174179000001</v>
      </c>
      <c r="AN164">
        <v>64958.947639999999</v>
      </c>
      <c r="AO164">
        <v>70379.787989000004</v>
      </c>
      <c r="AP164">
        <v>6140.2972060000002</v>
      </c>
      <c r="AQ164">
        <v>34978.162918000002</v>
      </c>
      <c r="AR164">
        <v>10927.037517000001</v>
      </c>
      <c r="AS164">
        <v>11040.166689</v>
      </c>
      <c r="AT164">
        <v>10396.404761</v>
      </c>
      <c r="AU164">
        <v>45800.862717999997</v>
      </c>
      <c r="AV164">
        <v>23840.022290000001</v>
      </c>
    </row>
    <row r="165" spans="1:48">
      <c r="A165" t="s">
        <v>538</v>
      </c>
      <c r="B165">
        <v>13296804.227565</v>
      </c>
      <c r="C165">
        <v>2023612.553052</v>
      </c>
      <c r="D165">
        <v>2395309.2951409998</v>
      </c>
      <c r="E165">
        <v>969070.75663299998</v>
      </c>
      <c r="F165">
        <v>1251355.391908</v>
      </c>
      <c r="G165">
        <v>907224.47179500002</v>
      </c>
      <c r="H165">
        <v>893546.93070100003</v>
      </c>
      <c r="I165">
        <v>939089.85234300001</v>
      </c>
      <c r="J165">
        <v>261354.30248300001</v>
      </c>
      <c r="K165">
        <v>324074.37893900002</v>
      </c>
      <c r="L165">
        <v>121153.76257599999</v>
      </c>
      <c r="M165">
        <v>303309.97596200003</v>
      </c>
      <c r="N165">
        <v>233991.55120099999</v>
      </c>
      <c r="O165">
        <v>326723.69549399999</v>
      </c>
      <c r="P165">
        <v>193670.90301099999</v>
      </c>
      <c r="Q165">
        <v>117394.268066</v>
      </c>
      <c r="R165">
        <v>78493.264995999998</v>
      </c>
      <c r="S165">
        <v>62576.657439000002</v>
      </c>
      <c r="T165">
        <v>99554.049352000002</v>
      </c>
      <c r="U165">
        <v>27884.083895</v>
      </c>
      <c r="V165">
        <v>13257.282955999999</v>
      </c>
      <c r="W165">
        <v>28847.975184999999</v>
      </c>
      <c r="X165">
        <v>17847.295692</v>
      </c>
      <c r="Y165">
        <v>662352.19213099999</v>
      </c>
      <c r="Z165">
        <v>243801.18807999999</v>
      </c>
      <c r="AA165">
        <v>377080.29693999997</v>
      </c>
      <c r="AB165">
        <v>545503.03314900002</v>
      </c>
      <c r="AC165">
        <v>448550.06515400001</v>
      </c>
      <c r="AD165" t="e">
        <v>#N/A</v>
      </c>
      <c r="AE165">
        <v>274628.721616</v>
      </c>
      <c r="AF165">
        <v>183770.268966</v>
      </c>
      <c r="AG165">
        <v>100849.75427799999</v>
      </c>
      <c r="AH165">
        <v>135150.400093</v>
      </c>
      <c r="AI165">
        <v>11076.111374</v>
      </c>
      <c r="AJ165">
        <v>79245.426152999993</v>
      </c>
      <c r="AK165">
        <v>27459.08196</v>
      </c>
      <c r="AL165">
        <v>14701.596820000001</v>
      </c>
      <c r="AM165">
        <v>52461.702549000001</v>
      </c>
      <c r="AN165">
        <v>67177.111250000002</v>
      </c>
      <c r="AO165">
        <v>67273.413084</v>
      </c>
      <c r="AP165">
        <v>5736.8773659999997</v>
      </c>
      <c r="AQ165">
        <v>33179.405956000002</v>
      </c>
      <c r="AR165">
        <v>11360.816239</v>
      </c>
      <c r="AS165">
        <v>12948.852034</v>
      </c>
      <c r="AT165">
        <v>11287.301753</v>
      </c>
      <c r="AU165">
        <v>46487.340602999997</v>
      </c>
      <c r="AV165">
        <v>24038.689374000001</v>
      </c>
    </row>
    <row r="166" spans="1:48">
      <c r="A166" t="s">
        <v>539</v>
      </c>
      <c r="B166">
        <v>13558790.583591999</v>
      </c>
      <c r="C166">
        <v>2058469.4045889999</v>
      </c>
      <c r="D166">
        <v>2385085.693957</v>
      </c>
      <c r="E166">
        <v>943657.75471000001</v>
      </c>
      <c r="F166">
        <v>1258989.8652590001</v>
      </c>
      <c r="G166">
        <v>883465.40014699998</v>
      </c>
      <c r="H166">
        <v>879105.64019599999</v>
      </c>
      <c r="I166">
        <v>914966.01296299999</v>
      </c>
      <c r="J166">
        <v>253120.12395800001</v>
      </c>
      <c r="K166">
        <v>331927.31748700002</v>
      </c>
      <c r="L166">
        <v>122185.62242699999</v>
      </c>
      <c r="M166">
        <v>296678.30274200003</v>
      </c>
      <c r="N166">
        <v>226571.97944</v>
      </c>
      <c r="O166">
        <v>322161.05170399998</v>
      </c>
      <c r="P166">
        <v>196760.05330299999</v>
      </c>
      <c r="Q166">
        <v>118108.673693</v>
      </c>
      <c r="R166">
        <v>76625.540619000007</v>
      </c>
      <c r="S166">
        <v>62048.111256999997</v>
      </c>
      <c r="T166">
        <v>100691.71483899999</v>
      </c>
      <c r="U166">
        <v>28085.867177</v>
      </c>
      <c r="V166">
        <v>13139.53167</v>
      </c>
      <c r="W166">
        <v>27187.325217000001</v>
      </c>
      <c r="X166">
        <v>17263.580040000001</v>
      </c>
      <c r="Y166">
        <v>626561.853489</v>
      </c>
      <c r="Z166">
        <v>253624.12868200001</v>
      </c>
      <c r="AA166">
        <v>401229.72706499998</v>
      </c>
      <c r="AB166">
        <v>562053.759097</v>
      </c>
      <c r="AC166">
        <v>455132.57570500002</v>
      </c>
      <c r="AD166" t="e">
        <v>#N/A</v>
      </c>
      <c r="AE166">
        <v>283292.44164999999</v>
      </c>
      <c r="AF166">
        <v>178591.957581</v>
      </c>
      <c r="AG166">
        <v>98292.965053000007</v>
      </c>
      <c r="AH166">
        <v>129924.223851</v>
      </c>
      <c r="AI166">
        <v>10680.113356</v>
      </c>
      <c r="AJ166">
        <v>80633.242675000001</v>
      </c>
      <c r="AK166">
        <v>28235.451735999999</v>
      </c>
      <c r="AL166">
        <v>14794.857892</v>
      </c>
      <c r="AM166">
        <v>53720.342056000001</v>
      </c>
      <c r="AN166">
        <v>68287.523423000006</v>
      </c>
      <c r="AO166">
        <v>60940.123638999998</v>
      </c>
      <c r="AP166">
        <v>4915.0051599999997</v>
      </c>
      <c r="AQ166">
        <v>32277.842561000001</v>
      </c>
      <c r="AR166">
        <v>10750.949348</v>
      </c>
      <c r="AS166">
        <v>13388.483233999999</v>
      </c>
      <c r="AT166">
        <v>11320.113415</v>
      </c>
      <c r="AU166">
        <v>43894.518992999998</v>
      </c>
      <c r="AV166">
        <v>24039.110987</v>
      </c>
    </row>
    <row r="167" spans="1:48">
      <c r="A167" t="s">
        <v>540</v>
      </c>
      <c r="B167">
        <v>13212384.794910001</v>
      </c>
      <c r="C167">
        <v>2030947.0583619999</v>
      </c>
      <c r="D167">
        <v>2319358.4109209999</v>
      </c>
      <c r="E167">
        <v>932156.457024</v>
      </c>
      <c r="F167">
        <v>1218463.1763180001</v>
      </c>
      <c r="G167">
        <v>855780.63997599995</v>
      </c>
      <c r="H167">
        <v>831652.54766399995</v>
      </c>
      <c r="I167">
        <v>894922.52726500004</v>
      </c>
      <c r="J167">
        <v>248809.147214</v>
      </c>
      <c r="K167">
        <v>319588.650501</v>
      </c>
      <c r="L167">
        <v>119558.129657</v>
      </c>
      <c r="M167">
        <v>269744.82193199999</v>
      </c>
      <c r="N167">
        <v>218962.501881</v>
      </c>
      <c r="O167">
        <v>299095.138477</v>
      </c>
      <c r="P167">
        <v>191062.08987600001</v>
      </c>
      <c r="Q167">
        <v>114728.630468</v>
      </c>
      <c r="R167">
        <v>73727.562355000002</v>
      </c>
      <c r="S167">
        <v>56259.737135000003</v>
      </c>
      <c r="T167">
        <v>98507.751399000001</v>
      </c>
      <c r="U167">
        <v>26645.267639999998</v>
      </c>
      <c r="V167">
        <v>12586.784030000001</v>
      </c>
      <c r="W167">
        <v>26448.383641</v>
      </c>
      <c r="X167">
        <v>16304.861086000001</v>
      </c>
      <c r="Y167">
        <v>589836.50678399997</v>
      </c>
      <c r="Z167">
        <v>218360.66143000001</v>
      </c>
      <c r="AA167">
        <v>373387.63350200001</v>
      </c>
      <c r="AB167">
        <v>524948.65319800004</v>
      </c>
      <c r="AC167">
        <v>448334.184977</v>
      </c>
      <c r="AD167" t="e">
        <v>#N/A</v>
      </c>
      <c r="AE167">
        <v>272961.65453</v>
      </c>
      <c r="AF167">
        <v>167789.01543500001</v>
      </c>
      <c r="AG167">
        <v>93391.837950999994</v>
      </c>
      <c r="AH167">
        <v>127818.033459</v>
      </c>
      <c r="AI167">
        <v>10322.696631999999</v>
      </c>
      <c r="AJ167">
        <v>75032.768163999994</v>
      </c>
      <c r="AK167">
        <v>26469.512752999999</v>
      </c>
      <c r="AL167">
        <v>14599.056221000001</v>
      </c>
      <c r="AM167">
        <v>48168.337055000004</v>
      </c>
      <c r="AN167">
        <v>66335.119735</v>
      </c>
      <c r="AO167">
        <v>60971.367334000002</v>
      </c>
      <c r="AP167">
        <v>5335.4787779999997</v>
      </c>
      <c r="AQ167">
        <v>31582.942181999999</v>
      </c>
      <c r="AR167">
        <v>9911.1135310000009</v>
      </c>
      <c r="AS167">
        <v>12254.109881</v>
      </c>
      <c r="AT167">
        <v>11679.877082000001</v>
      </c>
      <c r="AU167">
        <v>42765.468366000001</v>
      </c>
      <c r="AV167">
        <v>22468.721429000001</v>
      </c>
    </row>
    <row r="168" spans="1:48">
      <c r="A168" t="s">
        <v>541</v>
      </c>
      <c r="B168">
        <v>12939639.033325</v>
      </c>
      <c r="C168">
        <v>2046339.884545</v>
      </c>
      <c r="D168">
        <v>2259952.8814190002</v>
      </c>
      <c r="E168">
        <v>880828.90256900003</v>
      </c>
      <c r="F168">
        <v>1173246.092524</v>
      </c>
      <c r="G168">
        <v>836808.03190299997</v>
      </c>
      <c r="H168">
        <v>790535.63686299999</v>
      </c>
      <c r="I168">
        <v>902371.18838399998</v>
      </c>
      <c r="J168">
        <v>239706.966247</v>
      </c>
      <c r="K168">
        <v>319295.79358400003</v>
      </c>
      <c r="L168">
        <v>115850.110846</v>
      </c>
      <c r="M168">
        <v>238154.24106199999</v>
      </c>
      <c r="N168">
        <v>197369.21168400001</v>
      </c>
      <c r="O168">
        <v>297830.547785</v>
      </c>
      <c r="P168">
        <v>193744.48730199999</v>
      </c>
      <c r="Q168">
        <v>108474.899173</v>
      </c>
      <c r="R168">
        <v>69718.748607999994</v>
      </c>
      <c r="S168">
        <v>57828.888118000003</v>
      </c>
      <c r="T168">
        <v>92181.851462999999</v>
      </c>
      <c r="U168">
        <v>26877.016072999999</v>
      </c>
      <c r="V168">
        <v>12545.683564999999</v>
      </c>
      <c r="W168">
        <v>26027.010439000001</v>
      </c>
      <c r="X168">
        <v>14853.979536000001</v>
      </c>
      <c r="Y168">
        <v>608959.46646999998</v>
      </c>
      <c r="Z168">
        <v>216207.58478199999</v>
      </c>
      <c r="AA168">
        <v>365764.39604000002</v>
      </c>
      <c r="AB168">
        <v>529604.86462400004</v>
      </c>
      <c r="AC168">
        <v>447621.914812</v>
      </c>
      <c r="AD168" t="e">
        <v>#N/A</v>
      </c>
      <c r="AE168">
        <v>276001.85078400001</v>
      </c>
      <c r="AF168">
        <v>171778.98333700001</v>
      </c>
      <c r="AG168">
        <v>96845.127825000003</v>
      </c>
      <c r="AH168">
        <v>125195.001477</v>
      </c>
      <c r="AI168">
        <v>10328.960236000001</v>
      </c>
      <c r="AJ168">
        <v>74857.142068000001</v>
      </c>
      <c r="AK168">
        <v>26733.994880999999</v>
      </c>
      <c r="AL168">
        <v>14374.530048000001</v>
      </c>
      <c r="AM168">
        <v>46429.491297</v>
      </c>
      <c r="AN168">
        <v>66764.483729</v>
      </c>
      <c r="AO168">
        <v>58546.913274999999</v>
      </c>
      <c r="AP168">
        <v>4885.4856149999996</v>
      </c>
      <c r="AQ168">
        <v>32312.694974999999</v>
      </c>
      <c r="AR168">
        <v>9754.0384389999999</v>
      </c>
      <c r="AS168">
        <v>11265.185202000001</v>
      </c>
      <c r="AT168">
        <v>10146.450552</v>
      </c>
      <c r="AU168">
        <v>43912.132668999999</v>
      </c>
      <c r="AV168">
        <v>22526.443544999998</v>
      </c>
    </row>
    <row r="169" spans="1:48">
      <c r="A169" t="s">
        <v>542</v>
      </c>
      <c r="B169">
        <v>12800162.233216999</v>
      </c>
      <c r="C169">
        <v>2095496.4853409999</v>
      </c>
      <c r="D169">
        <v>2231361.8191479999</v>
      </c>
      <c r="E169">
        <v>881185.55318499997</v>
      </c>
      <c r="F169">
        <v>1146883.1821949999</v>
      </c>
      <c r="G169">
        <v>818904.78580299998</v>
      </c>
      <c r="H169">
        <v>769106.911326</v>
      </c>
      <c r="I169">
        <v>839656.14126099995</v>
      </c>
      <c r="J169">
        <v>228909.170637</v>
      </c>
      <c r="K169">
        <v>300139.15576300002</v>
      </c>
      <c r="L169">
        <v>109922.710206</v>
      </c>
      <c r="M169">
        <v>259745.379793</v>
      </c>
      <c r="N169">
        <v>208734.510607</v>
      </c>
      <c r="O169">
        <v>287744.77830800001</v>
      </c>
      <c r="P169">
        <v>179996.942293</v>
      </c>
      <c r="Q169">
        <v>107623.728109</v>
      </c>
      <c r="R169">
        <v>69207.398811000006</v>
      </c>
      <c r="S169">
        <v>55512.075547</v>
      </c>
      <c r="T169">
        <v>88879.648642999993</v>
      </c>
      <c r="U169">
        <v>28639.043417000001</v>
      </c>
      <c r="V169">
        <v>11704.714426</v>
      </c>
      <c r="W169">
        <v>26298.852050000001</v>
      </c>
      <c r="X169">
        <v>15298.491665</v>
      </c>
      <c r="Y169">
        <v>601135.55955799995</v>
      </c>
      <c r="Z169">
        <v>217669.37266200001</v>
      </c>
      <c r="AA169">
        <v>370445.89702600002</v>
      </c>
      <c r="AB169">
        <v>511233.16814600001</v>
      </c>
      <c r="AC169">
        <v>441354.18519400002</v>
      </c>
      <c r="AD169" t="e">
        <v>#N/A</v>
      </c>
      <c r="AE169">
        <v>267963.88301599998</v>
      </c>
      <c r="AF169">
        <v>168282.655983</v>
      </c>
      <c r="AG169">
        <v>91677.028479000001</v>
      </c>
      <c r="AH169">
        <v>119741.674797</v>
      </c>
      <c r="AI169">
        <v>9722.2798189999994</v>
      </c>
      <c r="AJ169">
        <v>72983.471541000006</v>
      </c>
      <c r="AK169">
        <v>27913.119071000001</v>
      </c>
      <c r="AL169">
        <v>14174.116694</v>
      </c>
      <c r="AM169">
        <v>48264.971262999999</v>
      </c>
      <c r="AN169">
        <v>66978.345749</v>
      </c>
      <c r="AO169">
        <v>56343.598037000003</v>
      </c>
      <c r="AP169">
        <v>4984.4553649999998</v>
      </c>
      <c r="AQ169">
        <v>31661.790309</v>
      </c>
      <c r="AR169">
        <v>9812.3341309999996</v>
      </c>
      <c r="AS169">
        <v>11513.307210999999</v>
      </c>
      <c r="AT169">
        <v>10392.602382999999</v>
      </c>
      <c r="AU169">
        <v>43117.647007</v>
      </c>
      <c r="AV169">
        <v>23413.970599</v>
      </c>
    </row>
    <row r="170" spans="1:48">
      <c r="A170" t="s">
        <v>543</v>
      </c>
      <c r="B170">
        <v>12240113.988716999</v>
      </c>
      <c r="C170">
        <v>1990744.0316359999</v>
      </c>
      <c r="D170">
        <v>2084226.501587</v>
      </c>
      <c r="E170">
        <v>792312.916646</v>
      </c>
      <c r="F170">
        <v>1110705.131452</v>
      </c>
      <c r="G170">
        <v>777115.01492500002</v>
      </c>
      <c r="H170">
        <v>734772.07019500004</v>
      </c>
      <c r="I170">
        <v>779349.79414400004</v>
      </c>
      <c r="J170">
        <v>215830.71390100001</v>
      </c>
      <c r="K170">
        <v>274462.54369399999</v>
      </c>
      <c r="L170">
        <v>106096.729708</v>
      </c>
      <c r="M170">
        <v>212777.323034</v>
      </c>
      <c r="N170">
        <v>182741.64756099999</v>
      </c>
      <c r="O170">
        <v>268534.49765199999</v>
      </c>
      <c r="P170">
        <v>167708.96953</v>
      </c>
      <c r="Q170">
        <v>94370.627112999995</v>
      </c>
      <c r="R170">
        <v>67996.623630999995</v>
      </c>
      <c r="S170">
        <v>58608.180088000001</v>
      </c>
      <c r="T170">
        <v>81373.884273999996</v>
      </c>
      <c r="U170">
        <v>26272.874672000002</v>
      </c>
      <c r="V170">
        <v>11610.329236</v>
      </c>
      <c r="W170">
        <v>20640.969820999999</v>
      </c>
      <c r="X170">
        <v>16442.244361000001</v>
      </c>
      <c r="Y170">
        <v>584689.08498799999</v>
      </c>
      <c r="Z170">
        <v>201067.70555399999</v>
      </c>
      <c r="AA170">
        <v>369575.22445099999</v>
      </c>
      <c r="AB170">
        <v>493703.14030500001</v>
      </c>
      <c r="AC170">
        <v>434600.14710900001</v>
      </c>
      <c r="AD170" t="e">
        <v>#N/A</v>
      </c>
      <c r="AE170">
        <v>250259.111661</v>
      </c>
      <c r="AF170">
        <v>152537.531628</v>
      </c>
      <c r="AG170">
        <v>87811.725202000001</v>
      </c>
      <c r="AH170">
        <v>118858.127175</v>
      </c>
      <c r="AI170">
        <v>9167.4228939999994</v>
      </c>
      <c r="AJ170">
        <v>68781.623170000006</v>
      </c>
      <c r="AK170">
        <v>28335.325311000001</v>
      </c>
      <c r="AL170">
        <v>14645.495859000001</v>
      </c>
      <c r="AM170">
        <v>41599.703575</v>
      </c>
      <c r="AN170">
        <v>57687.934933999997</v>
      </c>
      <c r="AO170">
        <v>43010.008278000001</v>
      </c>
      <c r="AP170">
        <v>5970.2706500000004</v>
      </c>
      <c r="AQ170">
        <v>28134.052277999999</v>
      </c>
      <c r="AR170">
        <v>8666.0755869999994</v>
      </c>
      <c r="AS170">
        <v>11482.820217</v>
      </c>
      <c r="AT170">
        <v>9991.8528170000009</v>
      </c>
      <c r="AU170">
        <v>39243.778986999998</v>
      </c>
      <c r="AV170">
        <v>22713.604175</v>
      </c>
    </row>
    <row r="171" spans="1:48">
      <c r="A171" t="s">
        <v>544</v>
      </c>
      <c r="B171">
        <v>13094652.197876999</v>
      </c>
      <c r="C171">
        <v>2186627.5227029999</v>
      </c>
      <c r="D171">
        <v>2367266.8537710002</v>
      </c>
      <c r="E171">
        <v>905835.33143100003</v>
      </c>
      <c r="F171">
        <v>1246585.9806989999</v>
      </c>
      <c r="G171">
        <v>870611.14450399997</v>
      </c>
      <c r="H171">
        <v>862047.03295599995</v>
      </c>
      <c r="I171">
        <v>901118.45639099996</v>
      </c>
      <c r="J171">
        <v>243029.99933600001</v>
      </c>
      <c r="K171">
        <v>324020.46547</v>
      </c>
      <c r="L171">
        <v>120444.676261</v>
      </c>
      <c r="M171">
        <v>261711.61929500001</v>
      </c>
      <c r="N171">
        <v>221804.892173</v>
      </c>
      <c r="O171">
        <v>300525.18395699997</v>
      </c>
      <c r="P171">
        <v>188142.67276300001</v>
      </c>
      <c r="Q171">
        <v>103375.18420800001</v>
      </c>
      <c r="R171">
        <v>82775.252378000005</v>
      </c>
      <c r="S171">
        <v>67188.335158000002</v>
      </c>
      <c r="T171">
        <v>97966.751403000002</v>
      </c>
      <c r="U171">
        <v>28990.06466</v>
      </c>
      <c r="V171">
        <v>12792.936282999999</v>
      </c>
      <c r="W171">
        <v>25702.105467000001</v>
      </c>
      <c r="X171">
        <v>20944.130046999999</v>
      </c>
      <c r="Y171">
        <v>659647.33802599995</v>
      </c>
      <c r="Z171">
        <v>228147.02618099999</v>
      </c>
      <c r="AA171">
        <v>389405.09608699998</v>
      </c>
      <c r="AB171">
        <v>557106.87021800003</v>
      </c>
      <c r="AC171">
        <v>510158.88057500002</v>
      </c>
      <c r="AD171" t="e">
        <v>#N/A</v>
      </c>
      <c r="AE171">
        <v>280813.41689200001</v>
      </c>
      <c r="AF171">
        <v>173627.71856499999</v>
      </c>
      <c r="AG171">
        <v>99743.674698999996</v>
      </c>
      <c r="AH171">
        <v>122824.525718</v>
      </c>
      <c r="AI171">
        <v>10055.349464999999</v>
      </c>
      <c r="AJ171">
        <v>77937.054344999997</v>
      </c>
      <c r="AK171">
        <v>29468.627872000001</v>
      </c>
      <c r="AL171">
        <v>14458.674795000001</v>
      </c>
      <c r="AM171">
        <v>50048.582743999999</v>
      </c>
      <c r="AN171">
        <v>66501.054151000004</v>
      </c>
      <c r="AO171">
        <v>49409.776313000002</v>
      </c>
      <c r="AP171">
        <v>8560.5962619999991</v>
      </c>
      <c r="AQ171">
        <v>29453.276117000001</v>
      </c>
      <c r="AR171">
        <v>11264.184848000001</v>
      </c>
      <c r="AS171">
        <v>12982.731974</v>
      </c>
      <c r="AT171">
        <v>11577.712517</v>
      </c>
      <c r="AU171">
        <v>42442.730798999997</v>
      </c>
      <c r="AV171">
        <v>24406.593779999999</v>
      </c>
    </row>
    <row r="172" spans="1:48">
      <c r="A172" t="s">
        <v>545</v>
      </c>
      <c r="B172">
        <v>13199559.960657001</v>
      </c>
      <c r="C172">
        <v>2258880.388055</v>
      </c>
      <c r="D172">
        <v>2344815.95041</v>
      </c>
      <c r="E172">
        <v>966529.09559100005</v>
      </c>
      <c r="F172">
        <v>1237787.3393669999</v>
      </c>
      <c r="G172">
        <v>893994.51054100005</v>
      </c>
      <c r="H172">
        <v>899544.17535399995</v>
      </c>
      <c r="I172">
        <v>881479.83961599995</v>
      </c>
      <c r="J172">
        <v>256926.79361600001</v>
      </c>
      <c r="K172">
        <v>333003.69880800002</v>
      </c>
      <c r="L172">
        <v>117029.051552</v>
      </c>
      <c r="M172">
        <v>302012.33338600001</v>
      </c>
      <c r="N172">
        <v>242504.62659299999</v>
      </c>
      <c r="O172">
        <v>298837.13723599998</v>
      </c>
      <c r="P172">
        <v>187999.526751</v>
      </c>
      <c r="Q172">
        <v>107338.10367</v>
      </c>
      <c r="R172">
        <v>92079.512778000004</v>
      </c>
      <c r="S172">
        <v>66432.868004999997</v>
      </c>
      <c r="T172">
        <v>101112.423324</v>
      </c>
      <c r="U172">
        <v>29590.654020000002</v>
      </c>
      <c r="V172">
        <v>12716.278993</v>
      </c>
      <c r="W172">
        <v>26824.794411999999</v>
      </c>
      <c r="X172">
        <v>21235.194609999999</v>
      </c>
      <c r="Y172">
        <v>635199.14777699998</v>
      </c>
      <c r="Z172">
        <v>239080.1397</v>
      </c>
      <c r="AA172">
        <v>406378.58433500002</v>
      </c>
      <c r="AB172">
        <v>556597.86319800001</v>
      </c>
      <c r="AC172">
        <v>547355.53441700002</v>
      </c>
      <c r="AD172" t="e">
        <v>#N/A</v>
      </c>
      <c r="AE172">
        <v>279907.79148199997</v>
      </c>
      <c r="AF172">
        <v>175236.58192699999</v>
      </c>
      <c r="AG172">
        <v>100612.491412</v>
      </c>
      <c r="AH172">
        <v>124238.507923</v>
      </c>
      <c r="AI172">
        <v>9912.7984070000002</v>
      </c>
      <c r="AJ172">
        <v>75984.961118000007</v>
      </c>
      <c r="AK172">
        <v>30736.145378000001</v>
      </c>
      <c r="AL172">
        <v>14514.093088</v>
      </c>
      <c r="AM172">
        <v>51674.329558999998</v>
      </c>
      <c r="AN172">
        <v>67723.887700000007</v>
      </c>
      <c r="AO172">
        <v>51314.920934000002</v>
      </c>
      <c r="AP172">
        <v>9149.8593519999995</v>
      </c>
      <c r="AQ172">
        <v>28690.650003999999</v>
      </c>
      <c r="AR172">
        <v>11202.483356000001</v>
      </c>
      <c r="AS172">
        <v>13160.456824000001</v>
      </c>
      <c r="AT172">
        <v>12275.464751</v>
      </c>
      <c r="AU172">
        <v>40046.125964999999</v>
      </c>
      <c r="AV172">
        <v>24203.405217</v>
      </c>
    </row>
    <row r="173" spans="1:48">
      <c r="A173" t="s">
        <v>546</v>
      </c>
      <c r="B173">
        <v>12903805.514129</v>
      </c>
      <c r="C173">
        <v>2250055.884844</v>
      </c>
      <c r="D173">
        <v>2385903.4056640002</v>
      </c>
      <c r="E173">
        <v>972774.676981</v>
      </c>
      <c r="F173">
        <v>1276594.1668980001</v>
      </c>
      <c r="G173">
        <v>879479.62639999995</v>
      </c>
      <c r="H173">
        <v>889994.605385</v>
      </c>
      <c r="I173">
        <v>906599.31911299995</v>
      </c>
      <c r="J173">
        <v>254370.18498600001</v>
      </c>
      <c r="K173">
        <v>343271.31662200001</v>
      </c>
      <c r="L173">
        <v>119016.52785300001</v>
      </c>
      <c r="M173">
        <v>318668.55676399998</v>
      </c>
      <c r="N173">
        <v>248752.85540599999</v>
      </c>
      <c r="O173">
        <v>314051.47077299998</v>
      </c>
      <c r="P173">
        <v>188766.690673</v>
      </c>
      <c r="Q173">
        <v>102354.583276</v>
      </c>
      <c r="R173">
        <v>92249.368134999997</v>
      </c>
      <c r="S173">
        <v>65141.8194</v>
      </c>
      <c r="T173">
        <v>105308.000975</v>
      </c>
      <c r="U173">
        <v>28699.758244000001</v>
      </c>
      <c r="V173">
        <v>12337.057231999999</v>
      </c>
      <c r="W173">
        <v>27374.230757000001</v>
      </c>
      <c r="X173">
        <v>21351.094440000001</v>
      </c>
      <c r="Y173">
        <v>681991.07228299999</v>
      </c>
      <c r="Z173">
        <v>253378.864122</v>
      </c>
      <c r="AA173">
        <v>415423.84575600002</v>
      </c>
      <c r="AB173">
        <v>559462.23563899996</v>
      </c>
      <c r="AC173">
        <v>585811.64885999996</v>
      </c>
      <c r="AD173" t="e">
        <v>#N/A</v>
      </c>
      <c r="AE173">
        <v>293299.98308400001</v>
      </c>
      <c r="AF173">
        <v>167737.37227699999</v>
      </c>
      <c r="AG173">
        <v>99089.630564999999</v>
      </c>
      <c r="AH173">
        <v>124848.519226</v>
      </c>
      <c r="AI173">
        <v>10251.895141000001</v>
      </c>
      <c r="AJ173">
        <v>76428.520648000005</v>
      </c>
      <c r="AK173">
        <v>30264.350685000001</v>
      </c>
      <c r="AL173">
        <v>14382.98907</v>
      </c>
      <c r="AM173">
        <v>52180.125488999998</v>
      </c>
      <c r="AN173">
        <v>67444.598494000005</v>
      </c>
      <c r="AO173">
        <v>51269.624426000002</v>
      </c>
      <c r="AP173">
        <v>9243.6646679999994</v>
      </c>
      <c r="AQ173">
        <v>27684.304920999999</v>
      </c>
      <c r="AR173">
        <v>11868.309176999999</v>
      </c>
      <c r="AS173">
        <v>13855.826422</v>
      </c>
      <c r="AT173">
        <v>12432.615253</v>
      </c>
      <c r="AU173">
        <v>37469.177671999998</v>
      </c>
      <c r="AV173">
        <v>23571.228019999999</v>
      </c>
    </row>
    <row r="174" spans="1:48">
      <c r="A174" t="s">
        <v>547</v>
      </c>
      <c r="B174">
        <v>12385189.049291</v>
      </c>
      <c r="C174">
        <v>2142813.2909749998</v>
      </c>
      <c r="D174">
        <v>2287078.8942880002</v>
      </c>
      <c r="E174">
        <v>908514.59196600004</v>
      </c>
      <c r="F174">
        <v>1231821.8312909999</v>
      </c>
      <c r="G174">
        <v>840176.79617999995</v>
      </c>
      <c r="H174">
        <v>821027.162793</v>
      </c>
      <c r="I174">
        <v>889203.59144600003</v>
      </c>
      <c r="J174">
        <v>244065.63642900001</v>
      </c>
      <c r="K174">
        <v>310011.88406700001</v>
      </c>
      <c r="L174">
        <v>104067.062345</v>
      </c>
      <c r="M174">
        <v>312992.03837700002</v>
      </c>
      <c r="N174">
        <v>236860.56025800001</v>
      </c>
      <c r="O174">
        <v>289366.21320400003</v>
      </c>
      <c r="P174">
        <v>180273.100125</v>
      </c>
      <c r="Q174">
        <v>93742.235994999995</v>
      </c>
      <c r="R174">
        <v>85285.684376000005</v>
      </c>
      <c r="S174">
        <v>66894.897696</v>
      </c>
      <c r="T174">
        <v>91190.808451999997</v>
      </c>
      <c r="U174">
        <v>27075.739539999999</v>
      </c>
      <c r="V174">
        <v>11922.691134999999</v>
      </c>
      <c r="W174">
        <v>25207.787263999999</v>
      </c>
      <c r="X174">
        <v>20157.823439</v>
      </c>
      <c r="Y174">
        <v>640114.42189200001</v>
      </c>
      <c r="Z174">
        <v>241811.49336699999</v>
      </c>
      <c r="AA174">
        <v>386425.23408700002</v>
      </c>
      <c r="AB174">
        <v>535052.74092000001</v>
      </c>
      <c r="AC174">
        <v>556043.05100400001</v>
      </c>
      <c r="AD174" t="e">
        <v>#N/A</v>
      </c>
      <c r="AE174">
        <v>273863.29094799998</v>
      </c>
      <c r="AF174">
        <v>162956.90772700001</v>
      </c>
      <c r="AG174">
        <v>100433.67402599999</v>
      </c>
      <c r="AH174">
        <v>119984.045279</v>
      </c>
      <c r="AI174">
        <v>9015.6041800000003</v>
      </c>
      <c r="AJ174">
        <v>68304.617456000007</v>
      </c>
      <c r="AK174">
        <v>30245.670526999998</v>
      </c>
      <c r="AL174">
        <v>13954.3984</v>
      </c>
      <c r="AM174">
        <v>49990.610124999999</v>
      </c>
      <c r="AN174">
        <v>61928.067444</v>
      </c>
      <c r="AO174">
        <v>47885.843360999999</v>
      </c>
      <c r="AP174">
        <v>10047.908520999999</v>
      </c>
      <c r="AQ174">
        <v>26355.239339</v>
      </c>
      <c r="AR174">
        <v>11150.993039999999</v>
      </c>
      <c r="AS174">
        <v>12075.489495</v>
      </c>
      <c r="AT174">
        <v>11685.958386</v>
      </c>
      <c r="AU174">
        <v>34158.822990000001</v>
      </c>
      <c r="AV174">
        <v>23803.325728</v>
      </c>
    </row>
    <row r="175" spans="1:48">
      <c r="A175" t="s">
        <v>548</v>
      </c>
      <c r="B175">
        <v>11854537.536044</v>
      </c>
      <c r="C175">
        <v>2049716.5054359999</v>
      </c>
      <c r="D175">
        <v>2210981.3980769999</v>
      </c>
      <c r="E175">
        <v>861093.632522</v>
      </c>
      <c r="F175">
        <v>1164803.669339</v>
      </c>
      <c r="G175">
        <v>819224.392261</v>
      </c>
      <c r="H175">
        <v>744908.52629800001</v>
      </c>
      <c r="I175">
        <v>817121.00880499999</v>
      </c>
      <c r="J175">
        <v>236574.954157</v>
      </c>
      <c r="K175">
        <v>293071.15915000002</v>
      </c>
      <c r="L175">
        <v>99674.623758000002</v>
      </c>
      <c r="M175">
        <v>311112.56357300002</v>
      </c>
      <c r="N175">
        <v>215572.847048</v>
      </c>
      <c r="O175">
        <v>265439.13223799999</v>
      </c>
      <c r="P175">
        <v>157603.55989800001</v>
      </c>
      <c r="Q175">
        <v>90280.869504999995</v>
      </c>
      <c r="R175">
        <v>79525.222529000006</v>
      </c>
      <c r="S175">
        <v>61315.238979000002</v>
      </c>
      <c r="T175">
        <v>88138.855249999993</v>
      </c>
      <c r="U175">
        <v>27298.897073</v>
      </c>
      <c r="V175">
        <v>11155.297954</v>
      </c>
      <c r="W175">
        <v>22854.696843999998</v>
      </c>
      <c r="X175">
        <v>20893.155083000001</v>
      </c>
      <c r="Y175">
        <v>577424.03049899999</v>
      </c>
      <c r="Z175">
        <v>200099.649756</v>
      </c>
      <c r="AA175">
        <v>354357.53682899999</v>
      </c>
      <c r="AB175">
        <v>485820.14261500002</v>
      </c>
      <c r="AC175">
        <v>483549.48994</v>
      </c>
      <c r="AD175" t="e">
        <v>#N/A</v>
      </c>
      <c r="AE175">
        <v>254262.34084200001</v>
      </c>
      <c r="AF175">
        <v>151743.73161700001</v>
      </c>
      <c r="AG175">
        <v>96685.211433999997</v>
      </c>
      <c r="AH175">
        <v>114959.85162</v>
      </c>
      <c r="AI175">
        <v>8545.8616020000009</v>
      </c>
      <c r="AJ175">
        <v>63100.637596</v>
      </c>
      <c r="AK175">
        <v>30593.040299</v>
      </c>
      <c r="AL175">
        <v>14384.143387</v>
      </c>
      <c r="AM175">
        <v>44046.127716000003</v>
      </c>
      <c r="AN175">
        <v>57762.700861999998</v>
      </c>
      <c r="AO175">
        <v>40379.590758999999</v>
      </c>
      <c r="AP175">
        <v>8058.8767850000004</v>
      </c>
      <c r="AQ175">
        <v>23888.012288000002</v>
      </c>
      <c r="AR175">
        <v>9126.1107090000005</v>
      </c>
      <c r="AS175">
        <v>9366.0308229999991</v>
      </c>
      <c r="AT175">
        <v>11232.942787</v>
      </c>
      <c r="AU175">
        <v>31249.333701</v>
      </c>
      <c r="AV175">
        <v>21583.340013000001</v>
      </c>
    </row>
    <row r="176" spans="1:48">
      <c r="A176" t="s">
        <v>549</v>
      </c>
      <c r="B176">
        <v>11800173.268999999</v>
      </c>
      <c r="C176">
        <v>2034815.9445809999</v>
      </c>
      <c r="D176">
        <v>2206552.0367149999</v>
      </c>
      <c r="E176">
        <v>886935.11963900004</v>
      </c>
      <c r="F176">
        <v>1182841.865093</v>
      </c>
      <c r="G176">
        <v>809634.357693</v>
      </c>
      <c r="H176">
        <v>796240.56534700003</v>
      </c>
      <c r="I176">
        <v>843354.52256299998</v>
      </c>
      <c r="J176">
        <v>238095.739435</v>
      </c>
      <c r="K176">
        <v>290284.27853399998</v>
      </c>
      <c r="L176">
        <v>102588.90156100001</v>
      </c>
      <c r="M176">
        <v>316326.32898300001</v>
      </c>
      <c r="N176">
        <v>226257.797578</v>
      </c>
      <c r="O176">
        <v>260292.480664</v>
      </c>
      <c r="P176">
        <v>161329.15729800001</v>
      </c>
      <c r="Q176">
        <v>91097.430196999994</v>
      </c>
      <c r="R176">
        <v>88459.175707999995</v>
      </c>
      <c r="S176">
        <v>61570.788920999999</v>
      </c>
      <c r="T176">
        <v>91074.737361000007</v>
      </c>
      <c r="U176">
        <v>26434.629860000001</v>
      </c>
      <c r="V176">
        <v>10838.610396</v>
      </c>
      <c r="W176">
        <v>22940.625515</v>
      </c>
      <c r="X176">
        <v>22196.931911</v>
      </c>
      <c r="Y176">
        <v>546944.74838</v>
      </c>
      <c r="Z176">
        <v>212970.60705699999</v>
      </c>
      <c r="AA176">
        <v>343454.28806799999</v>
      </c>
      <c r="AB176">
        <v>489410.07938499999</v>
      </c>
      <c r="AC176">
        <v>496343.40872599999</v>
      </c>
      <c r="AD176" t="e">
        <v>#N/A</v>
      </c>
      <c r="AE176">
        <v>259621.56853600001</v>
      </c>
      <c r="AF176">
        <v>154943.84370900001</v>
      </c>
      <c r="AG176">
        <v>93638.952778000006</v>
      </c>
      <c r="AH176">
        <v>111474.47798700001</v>
      </c>
      <c r="AI176">
        <v>9295.2221499999996</v>
      </c>
      <c r="AJ176">
        <v>62159.435917000003</v>
      </c>
      <c r="AK176">
        <v>30919.506496000002</v>
      </c>
      <c r="AL176">
        <v>14321.959588</v>
      </c>
      <c r="AM176">
        <v>48168.549470999998</v>
      </c>
      <c r="AN176">
        <v>53936.796466</v>
      </c>
      <c r="AO176">
        <v>43078.881981999999</v>
      </c>
      <c r="AP176">
        <v>10362.545271000001</v>
      </c>
      <c r="AQ176">
        <v>21021.68521</v>
      </c>
      <c r="AR176">
        <v>10168.551254</v>
      </c>
      <c r="AS176">
        <v>10400.224881</v>
      </c>
      <c r="AT176">
        <v>11279.682918</v>
      </c>
      <c r="AU176">
        <v>29178.081290999999</v>
      </c>
      <c r="AV176">
        <v>20107.211981</v>
      </c>
    </row>
    <row r="177" spans="1:48">
      <c r="A177" t="s">
        <v>550</v>
      </c>
      <c r="B177">
        <v>11870621.448811</v>
      </c>
      <c r="C177">
        <v>2130302.6531230002</v>
      </c>
      <c r="D177">
        <v>2283756.549261</v>
      </c>
      <c r="E177">
        <v>947280.22252399998</v>
      </c>
      <c r="F177">
        <v>1217133.922706</v>
      </c>
      <c r="G177">
        <v>857650.49495700002</v>
      </c>
      <c r="H177">
        <v>831144.19188900001</v>
      </c>
      <c r="I177">
        <v>912582.47300700005</v>
      </c>
      <c r="J177">
        <v>253092.326673</v>
      </c>
      <c r="K177">
        <v>306046.91665299999</v>
      </c>
      <c r="L177">
        <v>99617.002175000001</v>
      </c>
      <c r="M177">
        <v>349055.26233599999</v>
      </c>
      <c r="N177">
        <v>244617.65320100001</v>
      </c>
      <c r="O177">
        <v>281634.37622699997</v>
      </c>
      <c r="P177">
        <v>175704.57491600001</v>
      </c>
      <c r="Q177">
        <v>93472.349187</v>
      </c>
      <c r="R177">
        <v>94555.686778000003</v>
      </c>
      <c r="S177">
        <v>66559.172911000001</v>
      </c>
      <c r="T177">
        <v>96312.431763000001</v>
      </c>
      <c r="U177">
        <v>26063.104832000001</v>
      </c>
      <c r="V177">
        <v>12676.232391</v>
      </c>
      <c r="W177">
        <v>25665.976371000001</v>
      </c>
      <c r="X177">
        <v>24319.558174999998</v>
      </c>
      <c r="Y177">
        <v>597184.81648499996</v>
      </c>
      <c r="Z177">
        <v>253507.40442599999</v>
      </c>
      <c r="AA177">
        <v>378993.85912400001</v>
      </c>
      <c r="AB177">
        <v>522185.13692100003</v>
      </c>
      <c r="AC177">
        <v>534860.02901499998</v>
      </c>
      <c r="AD177" t="e">
        <v>#N/A</v>
      </c>
      <c r="AE177">
        <v>259403.72527</v>
      </c>
      <c r="AF177">
        <v>162504.41920400001</v>
      </c>
      <c r="AG177">
        <v>99318.165489999999</v>
      </c>
      <c r="AH177">
        <v>117314.62237300001</v>
      </c>
      <c r="AI177">
        <v>9647.2566779999997</v>
      </c>
      <c r="AJ177">
        <v>64194.364805999998</v>
      </c>
      <c r="AK177">
        <v>31456.414782</v>
      </c>
      <c r="AL177">
        <v>14276.349033</v>
      </c>
      <c r="AM177">
        <v>53325.663197000002</v>
      </c>
      <c r="AN177">
        <v>59274.077575000003</v>
      </c>
      <c r="AO177">
        <v>45432.523728</v>
      </c>
      <c r="AP177">
        <v>13125.610285000001</v>
      </c>
      <c r="AQ177">
        <v>22410.894158999999</v>
      </c>
      <c r="AR177">
        <v>10547.850345000001</v>
      </c>
      <c r="AS177">
        <v>11602.905416</v>
      </c>
      <c r="AT177">
        <v>12245.920848</v>
      </c>
      <c r="AU177">
        <v>31504.641842000001</v>
      </c>
      <c r="AV177">
        <v>20380.328629</v>
      </c>
    </row>
    <row r="178" spans="1:48">
      <c r="A178" t="s">
        <v>551</v>
      </c>
      <c r="B178">
        <v>10714632.711538</v>
      </c>
      <c r="C178">
        <v>2135742.16744</v>
      </c>
      <c r="D178">
        <v>2049076.096681</v>
      </c>
      <c r="E178">
        <v>839310.69603800005</v>
      </c>
      <c r="F178">
        <v>1103857.6214960001</v>
      </c>
      <c r="G178">
        <v>791047.44953400001</v>
      </c>
      <c r="H178">
        <v>715860.55473900004</v>
      </c>
      <c r="I178">
        <v>779854.62601100001</v>
      </c>
      <c r="J178">
        <v>223984.026545</v>
      </c>
      <c r="K178">
        <v>264135.81994100002</v>
      </c>
      <c r="L178">
        <v>92695.770378000001</v>
      </c>
      <c r="M178">
        <v>322259.29559400002</v>
      </c>
      <c r="N178">
        <v>215582.528169</v>
      </c>
      <c r="O178">
        <v>249688.10538699999</v>
      </c>
      <c r="P178">
        <v>159078.946452</v>
      </c>
      <c r="Q178">
        <v>88703.262354999999</v>
      </c>
      <c r="R178">
        <v>82768.946563999998</v>
      </c>
      <c r="S178">
        <v>60090.013593999996</v>
      </c>
      <c r="T178">
        <v>81944.574129999994</v>
      </c>
      <c r="U178">
        <v>23121.289141000001</v>
      </c>
      <c r="V178">
        <v>12496.601747999999</v>
      </c>
      <c r="W178">
        <v>24082.448058999998</v>
      </c>
      <c r="X178">
        <v>23438.907464</v>
      </c>
      <c r="Y178">
        <v>518707.46682500001</v>
      </c>
      <c r="Z178">
        <v>233717.89276700001</v>
      </c>
      <c r="AA178">
        <v>354610.58417799999</v>
      </c>
      <c r="AB178">
        <v>453185.685925</v>
      </c>
      <c r="AC178">
        <v>449970.79119999998</v>
      </c>
      <c r="AD178" t="e">
        <v>#N/A</v>
      </c>
      <c r="AE178">
        <v>239381.271691</v>
      </c>
      <c r="AF178">
        <v>142837.02367600001</v>
      </c>
      <c r="AG178">
        <v>91719.482340000002</v>
      </c>
      <c r="AH178">
        <v>104413.21243100001</v>
      </c>
      <c r="AI178">
        <v>9530.1457859999991</v>
      </c>
      <c r="AJ178">
        <v>56421.868712000003</v>
      </c>
      <c r="AK178">
        <v>30384.983832999998</v>
      </c>
      <c r="AL178">
        <v>14033.001534000001</v>
      </c>
      <c r="AM178">
        <v>46976.353601000003</v>
      </c>
      <c r="AN178">
        <v>50170.290926000001</v>
      </c>
      <c r="AO178">
        <v>46557.651225000001</v>
      </c>
      <c r="AP178">
        <v>13695.274598</v>
      </c>
      <c r="AQ178">
        <v>20374.077538000001</v>
      </c>
      <c r="AR178">
        <v>9347.3328820000006</v>
      </c>
      <c r="AS178">
        <v>10696.763397000001</v>
      </c>
      <c r="AT178">
        <v>11455.800536999999</v>
      </c>
      <c r="AU178">
        <v>29010.654705000001</v>
      </c>
      <c r="AV178">
        <v>17681.836859999999</v>
      </c>
    </row>
    <row r="179" spans="1:48">
      <c r="A179" t="s">
        <v>552</v>
      </c>
      <c r="B179">
        <v>11593929.020904999</v>
      </c>
      <c r="C179">
        <v>2190393.593903</v>
      </c>
      <c r="D179">
        <v>2248762.975075</v>
      </c>
      <c r="E179">
        <v>984168.51133899996</v>
      </c>
      <c r="F179">
        <v>1277376.7128379999</v>
      </c>
      <c r="G179">
        <v>892824.32441799995</v>
      </c>
      <c r="H179">
        <v>808207.99088299996</v>
      </c>
      <c r="I179">
        <v>916869.31907800003</v>
      </c>
      <c r="J179">
        <v>248291.84390899999</v>
      </c>
      <c r="K179">
        <v>304609.36284100002</v>
      </c>
      <c r="L179">
        <v>101483.753213</v>
      </c>
      <c r="M179">
        <v>350204.12938300002</v>
      </c>
      <c r="N179">
        <v>243910.70722400001</v>
      </c>
      <c r="O179">
        <v>298587.40190900001</v>
      </c>
      <c r="P179">
        <v>184268.893713</v>
      </c>
      <c r="Q179">
        <v>98678.419028999997</v>
      </c>
      <c r="R179">
        <v>96781.020850000001</v>
      </c>
      <c r="S179">
        <v>69324.833637000003</v>
      </c>
      <c r="T179">
        <v>96010.463688000003</v>
      </c>
      <c r="U179">
        <v>25134.371995000001</v>
      </c>
      <c r="V179">
        <v>13755.308142</v>
      </c>
      <c r="W179">
        <v>31153.042045999999</v>
      </c>
      <c r="X179">
        <v>26693.139762999999</v>
      </c>
      <c r="Y179">
        <v>620684.61050199997</v>
      </c>
      <c r="Z179">
        <v>250198.73388399999</v>
      </c>
      <c r="AA179">
        <v>395529.708912</v>
      </c>
      <c r="AB179">
        <v>517450.795744</v>
      </c>
      <c r="AC179">
        <v>551331.15183400002</v>
      </c>
      <c r="AD179" t="e">
        <v>#N/A</v>
      </c>
      <c r="AE179">
        <v>284026.13263599999</v>
      </c>
      <c r="AF179">
        <v>165929.91202300001</v>
      </c>
      <c r="AG179">
        <v>101797.956078</v>
      </c>
      <c r="AH179">
        <v>115065.570571</v>
      </c>
      <c r="AI179">
        <v>9807.7337960000004</v>
      </c>
      <c r="AJ179">
        <v>68524.939541</v>
      </c>
      <c r="AK179">
        <v>30427.671928</v>
      </c>
      <c r="AL179">
        <v>14288.322624</v>
      </c>
      <c r="AM179">
        <v>58369.010253</v>
      </c>
      <c r="AN179">
        <v>61257.062425999997</v>
      </c>
      <c r="AO179">
        <v>44976.505617000003</v>
      </c>
      <c r="AP179">
        <v>17149.614498999999</v>
      </c>
      <c r="AQ179">
        <v>22452.466075</v>
      </c>
      <c r="AR179">
        <v>12951.990961</v>
      </c>
      <c r="AS179">
        <v>11815.488772999999</v>
      </c>
      <c r="AT179">
        <v>13698.899648000001</v>
      </c>
      <c r="AU179">
        <v>32318.495029999998</v>
      </c>
      <c r="AV179">
        <v>21408.767239000001</v>
      </c>
    </row>
    <row r="180" spans="1:48">
      <c r="A180" t="s">
        <v>553</v>
      </c>
      <c r="B180">
        <v>12315764.342465</v>
      </c>
      <c r="C180">
        <v>2383091.5839129998</v>
      </c>
      <c r="D180">
        <v>2442237.069259</v>
      </c>
      <c r="E180">
        <v>1102827.7356420001</v>
      </c>
      <c r="F180">
        <v>1325932.8377129999</v>
      </c>
      <c r="G180">
        <v>956434.85821800004</v>
      </c>
      <c r="H180">
        <v>992630.15224800003</v>
      </c>
      <c r="I180">
        <v>968639.36981399998</v>
      </c>
      <c r="J180">
        <v>275705.283023</v>
      </c>
      <c r="K180">
        <v>342833.36862999998</v>
      </c>
      <c r="L180">
        <v>117404.118756</v>
      </c>
      <c r="M180">
        <v>379628.631865</v>
      </c>
      <c r="N180">
        <v>285948.42905999999</v>
      </c>
      <c r="O180">
        <v>319090.40318899998</v>
      </c>
      <c r="P180">
        <v>206468.55872599999</v>
      </c>
      <c r="Q180">
        <v>105221.857042</v>
      </c>
      <c r="R180">
        <v>100688.63231099999</v>
      </c>
      <c r="S180">
        <v>79433.646649999995</v>
      </c>
      <c r="T180">
        <v>103403.629823</v>
      </c>
      <c r="U180">
        <v>27071.506614000002</v>
      </c>
      <c r="V180">
        <v>14483.121911</v>
      </c>
      <c r="W180">
        <v>36309.555462999997</v>
      </c>
      <c r="X180">
        <v>28496.785682000002</v>
      </c>
      <c r="Y180">
        <v>684742.58642599999</v>
      </c>
      <c r="Z180">
        <v>285870.22932599997</v>
      </c>
      <c r="AA180">
        <v>437584.837054</v>
      </c>
      <c r="AB180">
        <v>597753.97459</v>
      </c>
      <c r="AC180">
        <v>591758.83777099999</v>
      </c>
      <c r="AD180" t="e">
        <v>#N/A</v>
      </c>
      <c r="AE180">
        <v>288434.151021</v>
      </c>
      <c r="AF180">
        <v>173597.19831599999</v>
      </c>
      <c r="AG180">
        <v>110528.412413</v>
      </c>
      <c r="AH180">
        <v>125054.024905</v>
      </c>
      <c r="AI180">
        <v>10105.161362000001</v>
      </c>
      <c r="AJ180">
        <v>74485.367654999995</v>
      </c>
      <c r="AK180">
        <v>31471.42685</v>
      </c>
      <c r="AL180">
        <v>14360.824001999999</v>
      </c>
      <c r="AM180">
        <v>67293.866209999993</v>
      </c>
      <c r="AN180">
        <v>64100.429667999997</v>
      </c>
      <c r="AO180">
        <v>52780.743196000003</v>
      </c>
      <c r="AP180">
        <v>23778.677666</v>
      </c>
      <c r="AQ180">
        <v>23539.297465</v>
      </c>
      <c r="AR180">
        <v>15585.838741</v>
      </c>
      <c r="AS180">
        <v>12635.569912999999</v>
      </c>
      <c r="AT180">
        <v>14597.193346</v>
      </c>
      <c r="AU180">
        <v>32256.193772999999</v>
      </c>
      <c r="AV180">
        <v>20222.559682999999</v>
      </c>
    </row>
    <row r="181" spans="1:48">
      <c r="A181" t="s">
        <v>554</v>
      </c>
      <c r="B181">
        <v>12571318.741010999</v>
      </c>
      <c r="C181">
        <v>2302311.2303360002</v>
      </c>
      <c r="D181">
        <v>2442655.5695310002</v>
      </c>
      <c r="E181">
        <v>1201790.7169240001</v>
      </c>
      <c r="F181">
        <v>1352209.8159439999</v>
      </c>
      <c r="G181">
        <v>959082.29372900003</v>
      </c>
      <c r="H181">
        <v>1038345.376422</v>
      </c>
      <c r="I181">
        <v>990406.67875600001</v>
      </c>
      <c r="J181">
        <v>288774.34375399997</v>
      </c>
      <c r="K181">
        <v>360105.23940899997</v>
      </c>
      <c r="L181">
        <v>121663.183709</v>
      </c>
      <c r="M181">
        <v>413354.31619600003</v>
      </c>
      <c r="N181">
        <v>318151.29648600001</v>
      </c>
      <c r="O181">
        <v>312766.97655999998</v>
      </c>
      <c r="P181">
        <v>197335.17603599999</v>
      </c>
      <c r="Q181">
        <v>109842.245284</v>
      </c>
      <c r="R181">
        <v>111970.833512</v>
      </c>
      <c r="S181">
        <v>81202.964697000003</v>
      </c>
      <c r="T181">
        <v>104540.877723</v>
      </c>
      <c r="U181">
        <v>29196.491560999999</v>
      </c>
      <c r="V181">
        <v>13693.17497</v>
      </c>
      <c r="W181">
        <v>38956.783408000003</v>
      </c>
      <c r="X181">
        <v>30050.021095</v>
      </c>
      <c r="Y181">
        <v>690598.30420400004</v>
      </c>
      <c r="Z181">
        <v>293217.49466099998</v>
      </c>
      <c r="AA181">
        <v>443039.03812600003</v>
      </c>
      <c r="AB181">
        <v>587513.41337099997</v>
      </c>
      <c r="AC181">
        <v>618263.09443900001</v>
      </c>
      <c r="AD181" t="e">
        <v>#N/A</v>
      </c>
      <c r="AE181">
        <v>290668.04453700001</v>
      </c>
      <c r="AF181">
        <v>175317.15089399999</v>
      </c>
      <c r="AG181">
        <v>103515.484663</v>
      </c>
      <c r="AH181">
        <v>125496.35055800001</v>
      </c>
      <c r="AI181">
        <v>10249.301288000001</v>
      </c>
      <c r="AJ181">
        <v>66761.576350000003</v>
      </c>
      <c r="AK181">
        <v>33044.839015999998</v>
      </c>
      <c r="AL181">
        <v>14336.768136000001</v>
      </c>
      <c r="AM181">
        <v>67773.208455</v>
      </c>
      <c r="AN181">
        <v>67765.471667999998</v>
      </c>
      <c r="AO181">
        <v>55147.904769000001</v>
      </c>
      <c r="AP181">
        <v>25745.367076999999</v>
      </c>
      <c r="AQ181">
        <v>22058.312058</v>
      </c>
      <c r="AR181">
        <v>16818.847596</v>
      </c>
      <c r="AS181">
        <v>13490.553107</v>
      </c>
      <c r="AT181">
        <v>14936.58366</v>
      </c>
      <c r="AU181">
        <v>33333.806518999998</v>
      </c>
      <c r="AV181">
        <v>18653.479629000001</v>
      </c>
    </row>
    <row r="182" spans="1:48">
      <c r="A182" t="s">
        <v>555</v>
      </c>
      <c r="B182">
        <v>12786266.048633</v>
      </c>
      <c r="C182">
        <v>2284983.8882519999</v>
      </c>
      <c r="D182">
        <v>2523618.4883969999</v>
      </c>
      <c r="E182">
        <v>1183877.0727339999</v>
      </c>
      <c r="F182">
        <v>1383492.277524</v>
      </c>
      <c r="G182">
        <v>984037.554902</v>
      </c>
      <c r="H182">
        <v>1013830.879215</v>
      </c>
      <c r="I182">
        <v>994417.17615199997</v>
      </c>
      <c r="J182">
        <v>297075.08773099998</v>
      </c>
      <c r="K182">
        <v>380378.81919900002</v>
      </c>
      <c r="L182">
        <v>123471.394463</v>
      </c>
      <c r="M182">
        <v>410608.60610999999</v>
      </c>
      <c r="N182">
        <v>332053.621591</v>
      </c>
      <c r="O182">
        <v>323105.666088</v>
      </c>
      <c r="P182">
        <v>201472.552241</v>
      </c>
      <c r="Q182">
        <v>109822.74078599999</v>
      </c>
      <c r="R182">
        <v>116804.93942</v>
      </c>
      <c r="S182">
        <v>84459.955436999997</v>
      </c>
      <c r="T182">
        <v>106022.127677</v>
      </c>
      <c r="U182">
        <v>28842.270209999999</v>
      </c>
      <c r="V182">
        <v>14020.321843</v>
      </c>
      <c r="W182">
        <v>37717.790957999998</v>
      </c>
      <c r="X182">
        <v>30946.398169</v>
      </c>
      <c r="Y182">
        <v>709040.98074200004</v>
      </c>
      <c r="Z182">
        <v>280104.24971900001</v>
      </c>
      <c r="AA182">
        <v>464417.586175</v>
      </c>
      <c r="AB182">
        <v>592883.51200900006</v>
      </c>
      <c r="AC182">
        <v>618377.62226500001</v>
      </c>
      <c r="AD182" t="e">
        <v>#N/A</v>
      </c>
      <c r="AE182">
        <v>297523.47632299998</v>
      </c>
      <c r="AF182">
        <v>174238.34396500001</v>
      </c>
      <c r="AG182">
        <v>101178.957771</v>
      </c>
      <c r="AH182">
        <v>117174.68263700001</v>
      </c>
      <c r="AI182">
        <v>10697.864090999999</v>
      </c>
      <c r="AJ182">
        <v>69737.408750999995</v>
      </c>
      <c r="AK182">
        <v>35766.036442999997</v>
      </c>
      <c r="AL182">
        <v>14911.285437</v>
      </c>
      <c r="AM182">
        <v>70174.431517999998</v>
      </c>
      <c r="AN182">
        <v>64813.886227000003</v>
      </c>
      <c r="AO182">
        <v>52989.724875</v>
      </c>
      <c r="AP182">
        <v>26223.010730999998</v>
      </c>
      <c r="AQ182">
        <v>22085.060471000001</v>
      </c>
      <c r="AR182">
        <v>17323.546203999998</v>
      </c>
      <c r="AS182">
        <v>14184.271361999999</v>
      </c>
      <c r="AT182">
        <v>15225.271435000001</v>
      </c>
      <c r="AU182">
        <v>33252.621144999997</v>
      </c>
      <c r="AV182">
        <v>22613.387802000001</v>
      </c>
    </row>
    <row r="183" spans="1:48">
      <c r="A183" t="s">
        <v>556</v>
      </c>
      <c r="B183">
        <v>12927529.026114</v>
      </c>
      <c r="C183">
        <v>2323441.2344010002</v>
      </c>
      <c r="D183">
        <v>2590111.688048</v>
      </c>
      <c r="E183">
        <v>1248104.9670919999</v>
      </c>
      <c r="F183">
        <v>1428754.1312579999</v>
      </c>
      <c r="G183">
        <v>968325.98150700005</v>
      </c>
      <c r="H183">
        <v>1086503.6786100001</v>
      </c>
      <c r="I183">
        <v>1054946.321857</v>
      </c>
      <c r="J183">
        <v>313202.76239799999</v>
      </c>
      <c r="K183">
        <v>397034.68258999998</v>
      </c>
      <c r="L183">
        <v>129614.388316</v>
      </c>
      <c r="M183">
        <v>441510.80451799999</v>
      </c>
      <c r="N183">
        <v>358032.24243400001</v>
      </c>
      <c r="O183">
        <v>323738.913099</v>
      </c>
      <c r="P183">
        <v>206938.46332800001</v>
      </c>
      <c r="Q183">
        <v>115737.422379</v>
      </c>
      <c r="R183">
        <v>130679.962589</v>
      </c>
      <c r="S183">
        <v>83058.099082000001</v>
      </c>
      <c r="T183">
        <v>112791.529864</v>
      </c>
      <c r="U183">
        <v>30778.297628</v>
      </c>
      <c r="V183">
        <v>13231.384955</v>
      </c>
      <c r="W183">
        <v>39789.476590999999</v>
      </c>
      <c r="X183">
        <v>32596.286840000001</v>
      </c>
      <c r="Y183">
        <v>710155.61810299999</v>
      </c>
      <c r="Z183">
        <v>295974.64727700001</v>
      </c>
      <c r="AA183">
        <v>466498.01571499999</v>
      </c>
      <c r="AB183">
        <v>614422.51289400004</v>
      </c>
      <c r="AC183">
        <v>640174.69928099995</v>
      </c>
      <c r="AD183" t="e">
        <v>#N/A</v>
      </c>
      <c r="AE183">
        <v>313911.95215000003</v>
      </c>
      <c r="AF183">
        <v>180148.227376</v>
      </c>
      <c r="AG183">
        <v>100496.984717</v>
      </c>
      <c r="AH183">
        <v>117856.735438</v>
      </c>
      <c r="AI183">
        <v>11083.563369</v>
      </c>
      <c r="AJ183">
        <v>72794.911477000001</v>
      </c>
      <c r="AK183">
        <v>38554.711804999999</v>
      </c>
      <c r="AL183">
        <v>15182.386648</v>
      </c>
      <c r="AM183">
        <v>72896.189245000001</v>
      </c>
      <c r="AN183">
        <v>65991.227308999994</v>
      </c>
      <c r="AO183">
        <v>61145.536405999999</v>
      </c>
      <c r="AP183">
        <v>29954.614150000001</v>
      </c>
      <c r="AQ183">
        <v>23082.364984</v>
      </c>
      <c r="AR183">
        <v>18795.401029000001</v>
      </c>
      <c r="AS183">
        <v>12880.951359000001</v>
      </c>
      <c r="AT183">
        <v>16169.035843</v>
      </c>
      <c r="AU183">
        <v>32500.947303000001</v>
      </c>
      <c r="AV183">
        <v>22434.543818999999</v>
      </c>
    </row>
    <row r="184" spans="1:48">
      <c r="A184" t="s">
        <v>557</v>
      </c>
      <c r="B184">
        <v>12572409.69149</v>
      </c>
      <c r="C184">
        <v>2315172.2061549998</v>
      </c>
      <c r="D184">
        <v>2424853.2759540002</v>
      </c>
      <c r="E184">
        <v>1160693.1366930001</v>
      </c>
      <c r="F184">
        <v>1414401.459785</v>
      </c>
      <c r="G184">
        <v>894490.56808799994</v>
      </c>
      <c r="H184">
        <v>982583.29946500005</v>
      </c>
      <c r="I184">
        <v>1004061.839358</v>
      </c>
      <c r="J184">
        <v>307030.95356200001</v>
      </c>
      <c r="K184">
        <v>368737.35659099999</v>
      </c>
      <c r="L184">
        <v>126019.753247</v>
      </c>
      <c r="M184">
        <v>409826.99434400001</v>
      </c>
      <c r="N184">
        <v>331628.03266600001</v>
      </c>
      <c r="O184">
        <v>316991.837214</v>
      </c>
      <c r="P184">
        <v>191724.54946000001</v>
      </c>
      <c r="Q184">
        <v>106168.902823</v>
      </c>
      <c r="R184">
        <v>124102.33223499999</v>
      </c>
      <c r="S184">
        <v>85738.047261</v>
      </c>
      <c r="T184">
        <v>106594.326978</v>
      </c>
      <c r="U184">
        <v>27793.244476</v>
      </c>
      <c r="V184">
        <v>11741.082012000001</v>
      </c>
      <c r="W184">
        <v>38800.999215999997</v>
      </c>
      <c r="X184">
        <v>31390.388777</v>
      </c>
      <c r="Y184">
        <v>701368.66574199998</v>
      </c>
      <c r="Z184">
        <v>299481.815841</v>
      </c>
      <c r="AA184">
        <v>437327.77117299999</v>
      </c>
      <c r="AB184">
        <v>576745.59852300002</v>
      </c>
      <c r="AC184">
        <v>644712.54932200001</v>
      </c>
      <c r="AD184" t="e">
        <v>#N/A</v>
      </c>
      <c r="AE184">
        <v>298817.15599499998</v>
      </c>
      <c r="AF184">
        <v>177749.17189900001</v>
      </c>
      <c r="AG184">
        <v>95756.726637</v>
      </c>
      <c r="AH184">
        <v>115648.203607</v>
      </c>
      <c r="AI184">
        <v>10249.460867</v>
      </c>
      <c r="AJ184">
        <v>68964.057602999994</v>
      </c>
      <c r="AK184">
        <v>37076.808942000003</v>
      </c>
      <c r="AL184">
        <v>14242.642105000001</v>
      </c>
      <c r="AM184">
        <v>65602.707108999995</v>
      </c>
      <c r="AN184">
        <v>60534.685262999999</v>
      </c>
      <c r="AO184">
        <v>55962.805302000001</v>
      </c>
      <c r="AP184">
        <v>31360.734715999999</v>
      </c>
      <c r="AQ184">
        <v>21817.525958999999</v>
      </c>
      <c r="AR184">
        <v>16804.104534999999</v>
      </c>
      <c r="AS184">
        <v>14014.144383999999</v>
      </c>
      <c r="AT184">
        <v>14729.095483999999</v>
      </c>
      <c r="AU184">
        <v>31199.248509000001</v>
      </c>
      <c r="AV184">
        <v>23849.248852000001</v>
      </c>
    </row>
    <row r="185" spans="1:48">
      <c r="A185" t="s">
        <v>558</v>
      </c>
      <c r="B185">
        <v>12605796.401954001</v>
      </c>
      <c r="C185">
        <v>2570444.1476810002</v>
      </c>
      <c r="D185">
        <v>2496502.1653390001</v>
      </c>
      <c r="E185">
        <v>1163190.3100399999</v>
      </c>
      <c r="F185">
        <v>1400338.87772</v>
      </c>
      <c r="G185">
        <v>913773.49996299995</v>
      </c>
      <c r="H185">
        <v>982603.28184199997</v>
      </c>
      <c r="I185">
        <v>987078.89075599995</v>
      </c>
      <c r="J185">
        <v>300017.38409599999</v>
      </c>
      <c r="K185">
        <v>369908.25945200003</v>
      </c>
      <c r="L185">
        <v>118096.83287</v>
      </c>
      <c r="M185">
        <v>414195.72238300001</v>
      </c>
      <c r="N185">
        <v>331041.56904099998</v>
      </c>
      <c r="O185">
        <v>311306.63391899999</v>
      </c>
      <c r="P185">
        <v>180233.45308599999</v>
      </c>
      <c r="Q185">
        <v>105266.84319100001</v>
      </c>
      <c r="R185">
        <v>120008.104444</v>
      </c>
      <c r="S185">
        <v>83424.477184999996</v>
      </c>
      <c r="T185">
        <v>105688.06823400001</v>
      </c>
      <c r="U185">
        <v>28148.534777000001</v>
      </c>
      <c r="V185">
        <v>11396.714818</v>
      </c>
      <c r="W185">
        <v>38336.338688999997</v>
      </c>
      <c r="X185">
        <v>31309.782992</v>
      </c>
      <c r="Y185">
        <v>660487.099422</v>
      </c>
      <c r="Z185">
        <v>267255.41487799998</v>
      </c>
      <c r="AA185">
        <v>422740.33049600001</v>
      </c>
      <c r="AB185">
        <v>515743.79423</v>
      </c>
      <c r="AC185">
        <v>611987.05158800003</v>
      </c>
      <c r="AD185" t="e">
        <v>#N/A</v>
      </c>
      <c r="AE185">
        <v>285697.35740199999</v>
      </c>
      <c r="AF185">
        <v>173718.63899800001</v>
      </c>
      <c r="AG185">
        <v>86922.316500999994</v>
      </c>
      <c r="AH185">
        <v>109935.620763</v>
      </c>
      <c r="AI185">
        <v>9287.2776730000005</v>
      </c>
      <c r="AJ185">
        <v>63792.333398000002</v>
      </c>
      <c r="AK185">
        <v>38865.202946999998</v>
      </c>
      <c r="AL185">
        <v>13728.193798</v>
      </c>
      <c r="AM185">
        <v>64181.579895000003</v>
      </c>
      <c r="AN185">
        <v>58207.131871999998</v>
      </c>
      <c r="AO185">
        <v>51918.467195999998</v>
      </c>
      <c r="AP185">
        <v>31654.450519999999</v>
      </c>
      <c r="AQ185">
        <v>18035.461299999999</v>
      </c>
      <c r="AR185">
        <v>16241.549499000001</v>
      </c>
      <c r="AS185">
        <v>14422.870381000001</v>
      </c>
      <c r="AT185">
        <v>13620.279918</v>
      </c>
      <c r="AU185">
        <v>29836.510246000002</v>
      </c>
      <c r="AV185">
        <v>24685.330838999998</v>
      </c>
    </row>
    <row r="186" spans="1:48">
      <c r="A186" t="s">
        <v>559</v>
      </c>
      <c r="B186">
        <v>12221028.432495</v>
      </c>
      <c r="C186">
        <v>2452308.9942290001</v>
      </c>
      <c r="D186">
        <v>2404859.2443059999</v>
      </c>
      <c r="E186">
        <v>1124313.9116700001</v>
      </c>
      <c r="F186">
        <v>1303653.27679</v>
      </c>
      <c r="G186">
        <v>885684.00103100005</v>
      </c>
      <c r="H186">
        <v>949895.24425300001</v>
      </c>
      <c r="I186">
        <v>950752.93962900003</v>
      </c>
      <c r="J186">
        <v>289317.08327</v>
      </c>
      <c r="K186">
        <v>371011.27108799998</v>
      </c>
      <c r="L186">
        <v>112489.84256600001</v>
      </c>
      <c r="M186">
        <v>410397.39729300002</v>
      </c>
      <c r="N186">
        <v>321577.12190099998</v>
      </c>
      <c r="O186">
        <v>321418.79709200002</v>
      </c>
      <c r="P186">
        <v>189859.057967</v>
      </c>
      <c r="Q186">
        <v>102515.968932</v>
      </c>
      <c r="R186">
        <v>128134.792162</v>
      </c>
      <c r="S186">
        <v>85656.843370000002</v>
      </c>
      <c r="T186">
        <v>98178.856731000007</v>
      </c>
      <c r="U186">
        <v>26391.464940999998</v>
      </c>
      <c r="V186">
        <v>11556.643447</v>
      </c>
      <c r="W186">
        <v>37746.040836</v>
      </c>
      <c r="X186">
        <v>30526.347202000001</v>
      </c>
      <c r="Y186">
        <v>672634.12557200005</v>
      </c>
      <c r="Z186">
        <v>271947.374159</v>
      </c>
      <c r="AA186">
        <v>463412.70705700002</v>
      </c>
      <c r="AB186">
        <v>552161.21966599999</v>
      </c>
      <c r="AC186">
        <v>594501.06272799999</v>
      </c>
      <c r="AD186" t="e">
        <v>#N/A</v>
      </c>
      <c r="AE186">
        <v>268428.810046</v>
      </c>
      <c r="AF186">
        <v>171438.413528</v>
      </c>
      <c r="AG186">
        <v>80804.326675000004</v>
      </c>
      <c r="AH186">
        <v>112247.67050399999</v>
      </c>
      <c r="AI186">
        <v>10152.186576</v>
      </c>
      <c r="AJ186">
        <v>60398.762099</v>
      </c>
      <c r="AK186">
        <v>41079.349276000001</v>
      </c>
      <c r="AL186">
        <v>14932.754827999999</v>
      </c>
      <c r="AM186">
        <v>63792.850555999998</v>
      </c>
      <c r="AN186">
        <v>59866.127196000001</v>
      </c>
      <c r="AO186">
        <v>53182.532743000003</v>
      </c>
      <c r="AP186">
        <v>32068.188018000001</v>
      </c>
      <c r="AQ186">
        <v>18296.295888000001</v>
      </c>
      <c r="AR186">
        <v>15595.296845000001</v>
      </c>
      <c r="AS186">
        <v>14500.821075</v>
      </c>
      <c r="AT186">
        <v>13806.843698999999</v>
      </c>
      <c r="AU186">
        <v>30566.319814999999</v>
      </c>
      <c r="AV186">
        <v>24395.770627999998</v>
      </c>
    </row>
    <row r="187" spans="1:48">
      <c r="A187" t="s">
        <v>560</v>
      </c>
      <c r="B187">
        <v>11943895.627924999</v>
      </c>
      <c r="C187">
        <v>2449367.8780439999</v>
      </c>
      <c r="D187">
        <v>2362711.6666919999</v>
      </c>
      <c r="E187">
        <v>1052940.22028</v>
      </c>
      <c r="F187">
        <v>1299936.4431179999</v>
      </c>
      <c r="G187">
        <v>888546.95935400005</v>
      </c>
      <c r="H187">
        <v>912158.58903599996</v>
      </c>
      <c r="I187">
        <v>973092.86151900003</v>
      </c>
      <c r="J187">
        <v>277214.70382499998</v>
      </c>
      <c r="K187">
        <v>358315.661181</v>
      </c>
      <c r="L187">
        <v>110277.903752</v>
      </c>
      <c r="M187">
        <v>361671.33875</v>
      </c>
      <c r="N187">
        <v>287357.905722</v>
      </c>
      <c r="O187">
        <v>315798.41278700001</v>
      </c>
      <c r="P187">
        <v>190325.64618899999</v>
      </c>
      <c r="Q187">
        <v>100671.12533</v>
      </c>
      <c r="R187">
        <v>122631.417331</v>
      </c>
      <c r="S187">
        <v>88224.038081000006</v>
      </c>
      <c r="T187">
        <v>92703.498256000006</v>
      </c>
      <c r="U187">
        <v>25777.778438000001</v>
      </c>
      <c r="V187">
        <v>11439.920577000001</v>
      </c>
      <c r="W187">
        <v>36599.597233</v>
      </c>
      <c r="X187">
        <v>28876.368525000002</v>
      </c>
      <c r="Y187">
        <v>676164.35056199995</v>
      </c>
      <c r="Z187">
        <v>312876.01919399999</v>
      </c>
      <c r="AA187">
        <v>448770.20695899997</v>
      </c>
      <c r="AB187">
        <v>540460.24314699997</v>
      </c>
      <c r="AC187">
        <v>620436.84659700003</v>
      </c>
      <c r="AD187" t="e">
        <v>#N/A</v>
      </c>
      <c r="AE187">
        <v>306221.88372400001</v>
      </c>
      <c r="AF187">
        <v>176982.120448</v>
      </c>
      <c r="AG187">
        <v>89732.375633999996</v>
      </c>
      <c r="AH187">
        <v>111356.481984</v>
      </c>
      <c r="AI187">
        <v>10999.516543</v>
      </c>
      <c r="AJ187">
        <v>66266.723358000003</v>
      </c>
      <c r="AK187">
        <v>41369.060947999998</v>
      </c>
      <c r="AL187">
        <v>15429.909353999999</v>
      </c>
      <c r="AM187">
        <v>62876.270031</v>
      </c>
      <c r="AN187">
        <v>66006.276222999993</v>
      </c>
      <c r="AO187">
        <v>59006.432157000003</v>
      </c>
      <c r="AP187">
        <v>27234.899730000001</v>
      </c>
      <c r="AQ187">
        <v>20434.622406999999</v>
      </c>
      <c r="AR187">
        <v>13980.985047</v>
      </c>
      <c r="AS187">
        <v>18371.549695999998</v>
      </c>
      <c r="AT187">
        <v>12662.130193000001</v>
      </c>
      <c r="AU187">
        <v>31229.807328999999</v>
      </c>
      <c r="AV187">
        <v>27736.927221999998</v>
      </c>
    </row>
    <row r="188" spans="1:48">
      <c r="A188" t="s">
        <v>561</v>
      </c>
      <c r="B188">
        <v>11195754.401268</v>
      </c>
      <c r="C188">
        <v>2269794.3410049998</v>
      </c>
      <c r="D188">
        <v>2193004.9631559998</v>
      </c>
      <c r="E188">
        <v>973090.99819199997</v>
      </c>
      <c r="F188">
        <v>1190425.7690659999</v>
      </c>
      <c r="G188">
        <v>795659.52233499999</v>
      </c>
      <c r="H188">
        <v>837367.31871300004</v>
      </c>
      <c r="I188">
        <v>873722.17751099996</v>
      </c>
      <c r="J188">
        <v>250446.350775</v>
      </c>
      <c r="K188">
        <v>321079.93465100002</v>
      </c>
      <c r="L188">
        <v>101484.110013</v>
      </c>
      <c r="M188">
        <v>326419.92616899998</v>
      </c>
      <c r="N188">
        <v>266328.632935</v>
      </c>
      <c r="O188">
        <v>310824.38408500003</v>
      </c>
      <c r="P188">
        <v>181181.083239</v>
      </c>
      <c r="Q188">
        <v>91739.090139000007</v>
      </c>
      <c r="R188">
        <v>109458.896794</v>
      </c>
      <c r="S188">
        <v>82952.319334999993</v>
      </c>
      <c r="T188">
        <v>78961.746001000007</v>
      </c>
      <c r="U188">
        <v>22677.489795000001</v>
      </c>
      <c r="V188">
        <v>10795.91</v>
      </c>
      <c r="W188">
        <v>31941.193372999998</v>
      </c>
      <c r="X188">
        <v>27449.877809000001</v>
      </c>
      <c r="Y188">
        <v>653954.26798400003</v>
      </c>
      <c r="Z188">
        <v>282141.09529000003</v>
      </c>
      <c r="AA188">
        <v>393486.331084</v>
      </c>
      <c r="AB188">
        <v>482142.23457700002</v>
      </c>
      <c r="AC188">
        <v>566162.69773999997</v>
      </c>
      <c r="AD188" t="e">
        <v>#N/A</v>
      </c>
      <c r="AE188">
        <v>263015.07969599997</v>
      </c>
      <c r="AF188">
        <v>163567.05244299999</v>
      </c>
      <c r="AG188">
        <v>81379.516904999997</v>
      </c>
      <c r="AH188">
        <v>101926.62532200001</v>
      </c>
      <c r="AI188">
        <v>11787.775813</v>
      </c>
      <c r="AJ188">
        <v>61039.343075999997</v>
      </c>
      <c r="AK188">
        <v>39504.698019000003</v>
      </c>
      <c r="AL188">
        <v>14494.565108000001</v>
      </c>
      <c r="AM188">
        <v>52236.86911</v>
      </c>
      <c r="AN188">
        <v>62950.066494999999</v>
      </c>
      <c r="AO188">
        <v>61456.555096999997</v>
      </c>
      <c r="AP188">
        <v>29005.861691999999</v>
      </c>
      <c r="AQ188">
        <v>16510.962863000001</v>
      </c>
      <c r="AR188">
        <v>12949.206158000001</v>
      </c>
      <c r="AS188">
        <v>16465.137681</v>
      </c>
      <c r="AT188">
        <v>12280.262955</v>
      </c>
      <c r="AU188">
        <v>29127.144494</v>
      </c>
      <c r="AV188">
        <v>26678.699139</v>
      </c>
    </row>
    <row r="189" spans="1:48">
      <c r="A189" t="s">
        <v>562</v>
      </c>
      <c r="B189">
        <v>11201038.210478</v>
      </c>
      <c r="C189">
        <v>2223439.6172420001</v>
      </c>
      <c r="D189">
        <v>2313959.6626400002</v>
      </c>
      <c r="E189">
        <v>1097043.682399</v>
      </c>
      <c r="F189">
        <v>1178348.6872940001</v>
      </c>
      <c r="G189">
        <v>825438.98764399998</v>
      </c>
      <c r="H189">
        <v>885170.76130400004</v>
      </c>
      <c r="I189">
        <v>911203.113487</v>
      </c>
      <c r="J189">
        <v>277665.98740699998</v>
      </c>
      <c r="K189">
        <v>329537.37831599999</v>
      </c>
      <c r="L189">
        <v>108370.322455</v>
      </c>
      <c r="M189">
        <v>405999.07481399999</v>
      </c>
      <c r="N189">
        <v>313428.76928399998</v>
      </c>
      <c r="O189">
        <v>281037.94930400001</v>
      </c>
      <c r="P189">
        <v>181537.714427</v>
      </c>
      <c r="Q189">
        <v>104662.172999</v>
      </c>
      <c r="R189">
        <v>120556.718104</v>
      </c>
      <c r="S189">
        <v>84693.922315000003</v>
      </c>
      <c r="T189">
        <v>86264.964504000003</v>
      </c>
      <c r="U189">
        <v>24696.748763</v>
      </c>
      <c r="V189">
        <v>11004.589844</v>
      </c>
      <c r="W189">
        <v>35569.681884999998</v>
      </c>
      <c r="X189">
        <v>32024.578720000001</v>
      </c>
      <c r="Y189">
        <v>665278.45540199999</v>
      </c>
      <c r="Z189">
        <v>296397.27125200001</v>
      </c>
      <c r="AA189">
        <v>386134.320213</v>
      </c>
      <c r="AB189">
        <v>481963.940015</v>
      </c>
      <c r="AC189">
        <v>595526.03958900005</v>
      </c>
      <c r="AD189" t="e">
        <v>#N/A</v>
      </c>
      <c r="AE189">
        <v>271696.27828700002</v>
      </c>
      <c r="AF189">
        <v>160800.332456</v>
      </c>
      <c r="AG189">
        <v>87443.948394999999</v>
      </c>
      <c r="AH189">
        <v>105420.37030900001</v>
      </c>
      <c r="AI189">
        <v>12510.430748000001</v>
      </c>
      <c r="AJ189">
        <v>61012.406253000001</v>
      </c>
      <c r="AK189">
        <v>40734.787529000001</v>
      </c>
      <c r="AL189">
        <v>13939.466985999999</v>
      </c>
      <c r="AM189">
        <v>57776.453662</v>
      </c>
      <c r="AN189">
        <v>62307.564694000001</v>
      </c>
      <c r="AO189">
        <v>68278.605853999994</v>
      </c>
      <c r="AP189">
        <v>34322.324421999998</v>
      </c>
      <c r="AQ189">
        <v>19015.963201999999</v>
      </c>
      <c r="AR189">
        <v>16190.653415000001</v>
      </c>
      <c r="AS189">
        <v>16607.215110000001</v>
      </c>
      <c r="AT189">
        <v>13781.865374000001</v>
      </c>
      <c r="AU189">
        <v>33602.651767000003</v>
      </c>
      <c r="AV189">
        <v>27727.999833999998</v>
      </c>
    </row>
    <row r="190" spans="1:48">
      <c r="A190" t="s">
        <v>563</v>
      </c>
      <c r="B190">
        <v>10784579.717312999</v>
      </c>
      <c r="C190">
        <v>2181940.6261459999</v>
      </c>
      <c r="D190">
        <v>2224246.369409</v>
      </c>
      <c r="E190">
        <v>1046399.47649</v>
      </c>
      <c r="F190">
        <v>1144672.6319500001</v>
      </c>
      <c r="G190">
        <v>807036.70030100003</v>
      </c>
      <c r="H190">
        <v>821061.89795200003</v>
      </c>
      <c r="I190">
        <v>885890.86550800002</v>
      </c>
      <c r="J190">
        <v>273084.96396899997</v>
      </c>
      <c r="K190">
        <v>327959.63963300001</v>
      </c>
      <c r="L190">
        <v>104801.52866500001</v>
      </c>
      <c r="M190">
        <v>389502.16823700001</v>
      </c>
      <c r="N190">
        <v>294828.33748599997</v>
      </c>
      <c r="O190">
        <v>275328.40123600001</v>
      </c>
      <c r="P190">
        <v>175856.37369800001</v>
      </c>
      <c r="Q190">
        <v>100458.837424</v>
      </c>
      <c r="R190">
        <v>115899.983173</v>
      </c>
      <c r="S190">
        <v>85037.679334</v>
      </c>
      <c r="T190">
        <v>83117.189339999997</v>
      </c>
      <c r="U190">
        <v>24214.550042999999</v>
      </c>
      <c r="V190">
        <v>10317.026845</v>
      </c>
      <c r="W190">
        <v>33269.095632999997</v>
      </c>
      <c r="X190">
        <v>29324.970769</v>
      </c>
      <c r="Y190">
        <v>639636.42205599998</v>
      </c>
      <c r="Z190">
        <v>290797.22656400001</v>
      </c>
      <c r="AA190">
        <v>375684.46172999998</v>
      </c>
      <c r="AB190">
        <v>474720.39172700001</v>
      </c>
      <c r="AC190">
        <v>587753.63590800005</v>
      </c>
      <c r="AD190" t="e">
        <v>#N/A</v>
      </c>
      <c r="AE190">
        <v>268122.75759599998</v>
      </c>
      <c r="AF190">
        <v>148729.36228999999</v>
      </c>
      <c r="AG190">
        <v>85159.27519</v>
      </c>
      <c r="AH190">
        <v>102738.92531999999</v>
      </c>
      <c r="AI190">
        <v>11828.617039999999</v>
      </c>
      <c r="AJ190">
        <v>59941.049897999997</v>
      </c>
      <c r="AK190">
        <v>39003.462001</v>
      </c>
      <c r="AL190">
        <v>13690.001426000001</v>
      </c>
      <c r="AM190">
        <v>55559.487045000002</v>
      </c>
      <c r="AN190">
        <v>61433.713686000003</v>
      </c>
      <c r="AO190">
        <v>64682.443335000004</v>
      </c>
      <c r="AP190">
        <v>31798.957731999999</v>
      </c>
      <c r="AQ190">
        <v>18708.241236000002</v>
      </c>
      <c r="AR190">
        <v>15430.349688</v>
      </c>
      <c r="AS190">
        <v>16723.701857</v>
      </c>
      <c r="AT190">
        <v>13756.606481000001</v>
      </c>
      <c r="AU190">
        <v>31738.802195</v>
      </c>
      <c r="AV190">
        <v>23787.483215</v>
      </c>
    </row>
    <row r="191" spans="1:48">
      <c r="A191" t="s">
        <v>564</v>
      </c>
      <c r="B191">
        <v>9880407.6823399998</v>
      </c>
      <c r="C191">
        <v>2100806.330972</v>
      </c>
      <c r="D191">
        <v>2040232.787463</v>
      </c>
      <c r="E191">
        <v>912656.08966599999</v>
      </c>
      <c r="F191">
        <v>1057278.8239</v>
      </c>
      <c r="G191">
        <v>764180.67105300003</v>
      </c>
      <c r="H191">
        <v>713838.66310799995</v>
      </c>
      <c r="I191">
        <v>771269.94071800006</v>
      </c>
      <c r="J191">
        <v>240036.95535400001</v>
      </c>
      <c r="K191">
        <v>273525.88086199999</v>
      </c>
      <c r="L191">
        <v>93544.943700999997</v>
      </c>
      <c r="M191">
        <v>351600.97542799998</v>
      </c>
      <c r="N191">
        <v>269563.194364</v>
      </c>
      <c r="O191">
        <v>241393.90376099999</v>
      </c>
      <c r="P191">
        <v>159832.24711299999</v>
      </c>
      <c r="Q191">
        <v>89301.625379999998</v>
      </c>
      <c r="R191">
        <v>98485.114254999993</v>
      </c>
      <c r="S191">
        <v>77559.757385999997</v>
      </c>
      <c r="T191">
        <v>71978.582225999999</v>
      </c>
      <c r="U191">
        <v>22830.619588000001</v>
      </c>
      <c r="V191">
        <v>9563.3180709999997</v>
      </c>
      <c r="W191">
        <v>29232.163742000001</v>
      </c>
      <c r="X191">
        <v>26504.707280999999</v>
      </c>
      <c r="Y191">
        <v>585996.42888200004</v>
      </c>
      <c r="Z191">
        <v>248540.34074000001</v>
      </c>
      <c r="AA191">
        <v>338824.82018099999</v>
      </c>
      <c r="AB191">
        <v>424724.44618999999</v>
      </c>
      <c r="AC191">
        <v>504212.18044700002</v>
      </c>
      <c r="AD191" t="e">
        <v>#N/A</v>
      </c>
      <c r="AE191">
        <v>234221.62020899999</v>
      </c>
      <c r="AF191">
        <v>131247.73356399999</v>
      </c>
      <c r="AG191">
        <v>74597.571452000004</v>
      </c>
      <c r="AH191">
        <v>98467.615950000007</v>
      </c>
      <c r="AI191">
        <v>10508.486842</v>
      </c>
      <c r="AJ191">
        <v>52818.977895999997</v>
      </c>
      <c r="AK191">
        <v>35154.545935000002</v>
      </c>
      <c r="AL191">
        <v>12916.989294999999</v>
      </c>
      <c r="AM191">
        <v>47035.899447000003</v>
      </c>
      <c r="AN191">
        <v>55535.459627999997</v>
      </c>
      <c r="AO191">
        <v>56077.182618999999</v>
      </c>
      <c r="AP191">
        <v>28927.612521999999</v>
      </c>
      <c r="AQ191">
        <v>15666.382197999999</v>
      </c>
      <c r="AR191">
        <v>13255.312406999999</v>
      </c>
      <c r="AS191">
        <v>16252.331108</v>
      </c>
      <c r="AT191">
        <v>12922.119214</v>
      </c>
      <c r="AU191">
        <v>29696.570438999999</v>
      </c>
      <c r="AV191">
        <v>21450.510589000001</v>
      </c>
    </row>
    <row r="192" spans="1:48">
      <c r="A192" t="s">
        <v>565</v>
      </c>
      <c r="B192">
        <v>10368505.690169999</v>
      </c>
      <c r="C192">
        <v>2144148.948328</v>
      </c>
      <c r="D192">
        <v>2092084.0859680001</v>
      </c>
      <c r="E192">
        <v>973118.87248999998</v>
      </c>
      <c r="F192">
        <v>1081084.5257570001</v>
      </c>
      <c r="G192">
        <v>745593.74867100001</v>
      </c>
      <c r="H192">
        <v>758824.23677600001</v>
      </c>
      <c r="I192">
        <v>804767.578874</v>
      </c>
      <c r="J192">
        <v>260007.776362</v>
      </c>
      <c r="K192">
        <v>290355.20809099998</v>
      </c>
      <c r="L192">
        <v>98231.231948999994</v>
      </c>
      <c r="M192">
        <v>373236.14457</v>
      </c>
      <c r="N192">
        <v>291253.04712300003</v>
      </c>
      <c r="O192">
        <v>239620.75238399999</v>
      </c>
      <c r="P192">
        <v>162145.79579800001</v>
      </c>
      <c r="Q192">
        <v>92850.475326</v>
      </c>
      <c r="R192">
        <v>102615.61068899999</v>
      </c>
      <c r="S192">
        <v>75785.004048999996</v>
      </c>
      <c r="T192">
        <v>75833.633669000003</v>
      </c>
      <c r="U192">
        <v>26993.353492999999</v>
      </c>
      <c r="V192">
        <v>9891.7333309999995</v>
      </c>
      <c r="W192">
        <v>30615.612805000001</v>
      </c>
      <c r="X192">
        <v>26999.768669000001</v>
      </c>
      <c r="Y192">
        <v>602008.98236999998</v>
      </c>
      <c r="Z192">
        <v>251307.68651100001</v>
      </c>
      <c r="AA192">
        <v>346587.08144500002</v>
      </c>
      <c r="AB192">
        <v>436544.10155199998</v>
      </c>
      <c r="AC192">
        <v>522954.80054700002</v>
      </c>
      <c r="AD192" t="e">
        <v>#N/A</v>
      </c>
      <c r="AE192">
        <v>241696.46862299999</v>
      </c>
      <c r="AF192">
        <v>138225.058391</v>
      </c>
      <c r="AG192">
        <v>76686.652705</v>
      </c>
      <c r="AH192">
        <v>92827.428107</v>
      </c>
      <c r="AI192">
        <v>11248.349738000001</v>
      </c>
      <c r="AJ192">
        <v>48570.829100000003</v>
      </c>
      <c r="AK192">
        <v>33207.191920999998</v>
      </c>
      <c r="AL192">
        <v>12633.278915000001</v>
      </c>
      <c r="AM192">
        <v>48867.535054</v>
      </c>
      <c r="AN192">
        <v>51802.181247</v>
      </c>
      <c r="AO192">
        <v>56889.066685999998</v>
      </c>
      <c r="AP192">
        <v>31906.194839</v>
      </c>
      <c r="AQ192">
        <v>14885.942085000001</v>
      </c>
      <c r="AR192">
        <v>13777.157117999999</v>
      </c>
      <c r="AS192">
        <v>15988.776746</v>
      </c>
      <c r="AT192">
        <v>13565.748836999999</v>
      </c>
      <c r="AU192">
        <v>27285.786373999999</v>
      </c>
      <c r="AV192">
        <v>20667.661227000001</v>
      </c>
    </row>
    <row r="193" spans="1:48">
      <c r="A193" t="s">
        <v>566</v>
      </c>
      <c r="B193">
        <v>9706081.6457829997</v>
      </c>
      <c r="C193">
        <v>2061544.155185</v>
      </c>
      <c r="D193">
        <v>1861859.4183149999</v>
      </c>
      <c r="E193">
        <v>866521.61872399994</v>
      </c>
      <c r="F193">
        <v>1010576.826453</v>
      </c>
      <c r="G193">
        <v>712468.31581499998</v>
      </c>
      <c r="H193">
        <v>693054.58887600002</v>
      </c>
      <c r="I193">
        <v>717879.83223399997</v>
      </c>
      <c r="J193">
        <v>234740.514952</v>
      </c>
      <c r="K193">
        <v>259971.570813</v>
      </c>
      <c r="L193">
        <v>89063.078009000004</v>
      </c>
      <c r="M193">
        <v>307452.69127299997</v>
      </c>
      <c r="N193">
        <v>251453.38475200001</v>
      </c>
      <c r="O193">
        <v>226467.239558</v>
      </c>
      <c r="P193">
        <v>150334.62573599999</v>
      </c>
      <c r="Q193">
        <v>84095.974400000006</v>
      </c>
      <c r="R193">
        <v>91447.772509999995</v>
      </c>
      <c r="S193">
        <v>76568.883228000006</v>
      </c>
      <c r="T193">
        <v>64367.07445</v>
      </c>
      <c r="U193">
        <v>25248.904532</v>
      </c>
      <c r="V193">
        <v>9222.2476910000005</v>
      </c>
      <c r="W193">
        <v>26022.815689999999</v>
      </c>
      <c r="X193">
        <v>24341.875738999999</v>
      </c>
      <c r="Y193">
        <v>571023.19058000005</v>
      </c>
      <c r="Z193">
        <v>249880.120658</v>
      </c>
      <c r="AA193">
        <v>324374.60763400001</v>
      </c>
      <c r="AB193">
        <v>406075.748509</v>
      </c>
      <c r="AC193">
        <v>459151.08555199997</v>
      </c>
      <c r="AD193" t="e">
        <v>#N/A</v>
      </c>
      <c r="AE193">
        <v>214924.43461900001</v>
      </c>
      <c r="AF193">
        <v>130858.628067</v>
      </c>
      <c r="AG193">
        <v>72822.824771</v>
      </c>
      <c r="AH193">
        <v>88101.753800999999</v>
      </c>
      <c r="AI193">
        <v>10633.728515000001</v>
      </c>
      <c r="AJ193">
        <v>45771.149258999998</v>
      </c>
      <c r="AK193">
        <v>30348.683131999998</v>
      </c>
      <c r="AL193">
        <v>12402.933440000001</v>
      </c>
      <c r="AM193">
        <v>39402.071280999997</v>
      </c>
      <c r="AN193">
        <v>46244.596900999997</v>
      </c>
      <c r="AO193">
        <v>49049.743254000001</v>
      </c>
      <c r="AP193">
        <v>24602.714002000001</v>
      </c>
      <c r="AQ193">
        <v>14499.530323000001</v>
      </c>
      <c r="AR193">
        <v>12146.702406</v>
      </c>
      <c r="AS193">
        <v>15265.947383000001</v>
      </c>
      <c r="AT193">
        <v>11929.011917</v>
      </c>
      <c r="AU193">
        <v>24102.741611000001</v>
      </c>
      <c r="AV193">
        <v>19137.298161999999</v>
      </c>
    </row>
    <row r="194" spans="1:48">
      <c r="A194" t="s">
        <v>567</v>
      </c>
      <c r="B194">
        <v>10270037.968339</v>
      </c>
      <c r="C194">
        <v>2104364.8381579998</v>
      </c>
      <c r="D194">
        <v>1899499.703955</v>
      </c>
      <c r="E194">
        <v>888404.46289299999</v>
      </c>
      <c r="F194">
        <v>1057138.3035029999</v>
      </c>
      <c r="G194">
        <v>683046.17222099996</v>
      </c>
      <c r="H194">
        <v>695905.18542999995</v>
      </c>
      <c r="I194">
        <v>749195.70904500003</v>
      </c>
      <c r="J194">
        <v>237381.933571</v>
      </c>
      <c r="K194">
        <v>251849.31360699999</v>
      </c>
      <c r="L194">
        <v>88380.496081000005</v>
      </c>
      <c r="M194">
        <v>312971.23040100001</v>
      </c>
      <c r="N194">
        <v>255730.30640999999</v>
      </c>
      <c r="O194">
        <v>220314.94456999999</v>
      </c>
      <c r="P194">
        <v>144298.57116600001</v>
      </c>
      <c r="Q194">
        <v>85899.686291000005</v>
      </c>
      <c r="R194">
        <v>98607.720455000002</v>
      </c>
      <c r="S194">
        <v>80163.801951000001</v>
      </c>
      <c r="T194">
        <v>67105.562921000004</v>
      </c>
      <c r="U194">
        <v>23837.993968999999</v>
      </c>
      <c r="V194">
        <v>9247.6972540000006</v>
      </c>
      <c r="W194">
        <v>28590.841421000001</v>
      </c>
      <c r="X194">
        <v>24590.420236000002</v>
      </c>
      <c r="Y194">
        <v>563405.14292300004</v>
      </c>
      <c r="Z194">
        <v>239705.56935000001</v>
      </c>
      <c r="AA194">
        <v>327455.54539500002</v>
      </c>
      <c r="AB194">
        <v>400936.37029200001</v>
      </c>
      <c r="AC194">
        <v>465786.56417600001</v>
      </c>
      <c r="AD194" t="e">
        <v>#N/A</v>
      </c>
      <c r="AE194">
        <v>224846.310815</v>
      </c>
      <c r="AF194">
        <v>137951.92071999999</v>
      </c>
      <c r="AG194">
        <v>66176.289044000005</v>
      </c>
      <c r="AH194">
        <v>83391.364237999995</v>
      </c>
      <c r="AI194">
        <v>11655.572281000001</v>
      </c>
      <c r="AJ194">
        <v>42681.690521999997</v>
      </c>
      <c r="AK194">
        <v>33783.900339</v>
      </c>
      <c r="AL194">
        <v>11987.997108</v>
      </c>
      <c r="AM194">
        <v>43150.024875000003</v>
      </c>
      <c r="AN194">
        <v>45342.764057</v>
      </c>
      <c r="AO194">
        <v>49539.099470000001</v>
      </c>
      <c r="AP194">
        <v>27919.01426</v>
      </c>
      <c r="AQ194">
        <v>14100.436286</v>
      </c>
      <c r="AR194">
        <v>13552.487634999999</v>
      </c>
      <c r="AS194">
        <v>16173.926057999999</v>
      </c>
      <c r="AT194">
        <v>12400.685199</v>
      </c>
      <c r="AU194">
        <v>23143.484869</v>
      </c>
      <c r="AV194">
        <v>19120.149266</v>
      </c>
    </row>
    <row r="195" spans="1:48">
      <c r="A195" t="s">
        <v>568</v>
      </c>
      <c r="B195">
        <v>11154900.558800001</v>
      </c>
      <c r="C195">
        <v>2286932.6098529999</v>
      </c>
      <c r="D195">
        <v>2124289.2759699998</v>
      </c>
      <c r="E195">
        <v>1034379.725372</v>
      </c>
      <c r="F195">
        <v>1136953.9535920001</v>
      </c>
      <c r="G195">
        <v>763915.15212700004</v>
      </c>
      <c r="H195">
        <v>786764.50274599995</v>
      </c>
      <c r="I195">
        <v>882730.09860999999</v>
      </c>
      <c r="J195">
        <v>266081.69137199997</v>
      </c>
      <c r="K195">
        <v>293991.95527600002</v>
      </c>
      <c r="L195">
        <v>102357.985403</v>
      </c>
      <c r="M195">
        <v>377500.07543700002</v>
      </c>
      <c r="N195">
        <v>309728.96005300002</v>
      </c>
      <c r="O195">
        <v>237010.96843099999</v>
      </c>
      <c r="P195">
        <v>158155.935921</v>
      </c>
      <c r="Q195">
        <v>93848.548569000006</v>
      </c>
      <c r="R195">
        <v>114702.362981</v>
      </c>
      <c r="S195">
        <v>91334.512472000002</v>
      </c>
      <c r="T195">
        <v>77005.530301999999</v>
      </c>
      <c r="U195">
        <v>29593.854317000001</v>
      </c>
      <c r="V195">
        <v>10754.894249999999</v>
      </c>
      <c r="W195">
        <v>34097.581479</v>
      </c>
      <c r="X195">
        <v>26163.080119999999</v>
      </c>
      <c r="Y195">
        <v>580660.57416900003</v>
      </c>
      <c r="Z195">
        <v>261415.17470100001</v>
      </c>
      <c r="AA195">
        <v>366017.90003399999</v>
      </c>
      <c r="AB195">
        <v>450561.838239</v>
      </c>
      <c r="AC195">
        <v>535229.75708300003</v>
      </c>
      <c r="AD195" t="e">
        <v>#N/A</v>
      </c>
      <c r="AE195">
        <v>235667.29999199999</v>
      </c>
      <c r="AF195">
        <v>150292.139398</v>
      </c>
      <c r="AG195">
        <v>70519.073650999999</v>
      </c>
      <c r="AH195">
        <v>97962.518775000004</v>
      </c>
      <c r="AI195">
        <v>14367.552261000001</v>
      </c>
      <c r="AJ195">
        <v>46952.791963000003</v>
      </c>
      <c r="AK195">
        <v>38713.033220999998</v>
      </c>
      <c r="AL195">
        <v>13829.799707</v>
      </c>
      <c r="AM195">
        <v>43465.453099999999</v>
      </c>
      <c r="AN195">
        <v>46970.064837999998</v>
      </c>
      <c r="AO195">
        <v>53434.431495999997</v>
      </c>
      <c r="AP195">
        <v>39859.630895000002</v>
      </c>
      <c r="AQ195">
        <v>14701.124136</v>
      </c>
      <c r="AR195">
        <v>19979.490341000001</v>
      </c>
      <c r="AS195">
        <v>18543.246953999998</v>
      </c>
      <c r="AT195">
        <v>13393.104455000001</v>
      </c>
      <c r="AU195">
        <v>23071.645659000002</v>
      </c>
      <c r="AV195">
        <v>18646.627071999999</v>
      </c>
    </row>
    <row r="196" spans="1:48">
      <c r="A196" t="s">
        <v>569</v>
      </c>
      <c r="B196">
        <v>10987836.243228</v>
      </c>
      <c r="C196">
        <v>2277306.3580880002</v>
      </c>
      <c r="D196">
        <v>2153775.6082120002</v>
      </c>
      <c r="E196">
        <v>1090644.273184</v>
      </c>
      <c r="F196">
        <v>1119855.557334</v>
      </c>
      <c r="G196">
        <v>811111.62436500005</v>
      </c>
      <c r="H196">
        <v>808078.25764500001</v>
      </c>
      <c r="I196">
        <v>887371.28958500002</v>
      </c>
      <c r="J196">
        <v>269840.67452100001</v>
      </c>
      <c r="K196">
        <v>284726.23168199998</v>
      </c>
      <c r="L196">
        <v>96931.708455</v>
      </c>
      <c r="M196">
        <v>397323.96292899997</v>
      </c>
      <c r="N196">
        <v>332946.399248</v>
      </c>
      <c r="O196">
        <v>243987.10018499999</v>
      </c>
      <c r="P196">
        <v>150547.36385200001</v>
      </c>
      <c r="Q196">
        <v>98262.578605000002</v>
      </c>
      <c r="R196">
        <v>126707.72899800001</v>
      </c>
      <c r="S196">
        <v>98826.269348000002</v>
      </c>
      <c r="T196">
        <v>75889.958276000005</v>
      </c>
      <c r="U196">
        <v>27399.706389999999</v>
      </c>
      <c r="V196">
        <v>10431.480348999999</v>
      </c>
      <c r="W196">
        <v>32599.006136</v>
      </c>
      <c r="X196">
        <v>28883.893767000001</v>
      </c>
      <c r="Y196">
        <v>583357.43666200002</v>
      </c>
      <c r="Z196">
        <v>256303.42357000001</v>
      </c>
      <c r="AA196">
        <v>356933.91059699998</v>
      </c>
      <c r="AB196">
        <v>426590.58036999998</v>
      </c>
      <c r="AC196">
        <v>541932.782198</v>
      </c>
      <c r="AD196" t="e">
        <v>#N/A</v>
      </c>
      <c r="AE196">
        <v>234263.37730399999</v>
      </c>
      <c r="AF196">
        <v>150466.16690800001</v>
      </c>
      <c r="AG196">
        <v>66509.676470999999</v>
      </c>
      <c r="AH196">
        <v>94016.969068000006</v>
      </c>
      <c r="AI196">
        <v>14867.988977999999</v>
      </c>
      <c r="AJ196">
        <v>49024.051173</v>
      </c>
      <c r="AK196">
        <v>39058.999435999998</v>
      </c>
      <c r="AL196">
        <v>12461.376268</v>
      </c>
      <c r="AM196">
        <v>43738.818692000001</v>
      </c>
      <c r="AN196">
        <v>45711.848443000003</v>
      </c>
      <c r="AO196">
        <v>50189.330384000001</v>
      </c>
      <c r="AP196">
        <v>45021.471124999996</v>
      </c>
      <c r="AQ196">
        <v>14034.664522999999</v>
      </c>
      <c r="AR196">
        <v>20085.626123999999</v>
      </c>
      <c r="AS196">
        <v>17098.123256999999</v>
      </c>
      <c r="AT196">
        <v>13355.944509999999</v>
      </c>
      <c r="AU196">
        <v>23016.708138999998</v>
      </c>
      <c r="AV196">
        <v>18602.328876</v>
      </c>
    </row>
    <row r="197" spans="1:48">
      <c r="A197" t="s">
        <v>570</v>
      </c>
      <c r="B197">
        <v>10368864.990977</v>
      </c>
      <c r="C197">
        <v>2186122.2207069998</v>
      </c>
      <c r="D197">
        <v>2041403.2488259999</v>
      </c>
      <c r="E197">
        <v>1020767.886977</v>
      </c>
      <c r="F197">
        <v>1030792.949462</v>
      </c>
      <c r="G197">
        <v>773587.95251099998</v>
      </c>
      <c r="H197">
        <v>736064.94486399996</v>
      </c>
      <c r="I197">
        <v>821310.69843999995</v>
      </c>
      <c r="J197">
        <v>251831.901789</v>
      </c>
      <c r="K197">
        <v>259241.22487599999</v>
      </c>
      <c r="L197">
        <v>90395.351318000001</v>
      </c>
      <c r="M197">
        <v>382880.53366900003</v>
      </c>
      <c r="N197">
        <v>310386.84779999999</v>
      </c>
      <c r="O197">
        <v>231724.63008800001</v>
      </c>
      <c r="P197">
        <v>143293.89245700001</v>
      </c>
      <c r="Q197">
        <v>95393.093255</v>
      </c>
      <c r="R197">
        <v>114388.42740099999</v>
      </c>
      <c r="S197">
        <v>92017.046038999993</v>
      </c>
      <c r="T197">
        <v>71431.473050000001</v>
      </c>
      <c r="U197">
        <v>25487.654241</v>
      </c>
      <c r="V197">
        <v>10129.343417</v>
      </c>
      <c r="W197">
        <v>30353.513349000001</v>
      </c>
      <c r="X197">
        <v>27159.696263999998</v>
      </c>
      <c r="Y197">
        <v>545857.56272599997</v>
      </c>
      <c r="Z197">
        <v>232855.72831100001</v>
      </c>
      <c r="AA197">
        <v>332597.56499500002</v>
      </c>
      <c r="AB197">
        <v>388259.79989800003</v>
      </c>
      <c r="AC197">
        <v>510212.811995</v>
      </c>
      <c r="AD197" t="e">
        <v>#N/A</v>
      </c>
      <c r="AE197">
        <v>211533.48406700001</v>
      </c>
      <c r="AF197">
        <v>137384.74763100001</v>
      </c>
      <c r="AG197">
        <v>59833.601590999999</v>
      </c>
      <c r="AH197">
        <v>86544.811788000006</v>
      </c>
      <c r="AI197">
        <v>11985.104345</v>
      </c>
      <c r="AJ197">
        <v>42938.680863000001</v>
      </c>
      <c r="AK197">
        <v>37991.306398000001</v>
      </c>
      <c r="AL197">
        <v>11663.672714</v>
      </c>
      <c r="AM197">
        <v>38594.042371000003</v>
      </c>
      <c r="AN197">
        <v>46635.487886000003</v>
      </c>
      <c r="AO197">
        <v>43258.696148000003</v>
      </c>
      <c r="AP197">
        <v>41905.536532999999</v>
      </c>
      <c r="AQ197">
        <v>13413.721146</v>
      </c>
      <c r="AR197">
        <v>17053.092433999998</v>
      </c>
      <c r="AS197">
        <v>17384.244212000001</v>
      </c>
      <c r="AT197">
        <v>13049.027803999999</v>
      </c>
      <c r="AU197">
        <v>22322.445817</v>
      </c>
      <c r="AV197">
        <v>17930.60241</v>
      </c>
    </row>
    <row r="198" spans="1:48">
      <c r="A198" t="s">
        <v>571</v>
      </c>
      <c r="B198">
        <v>10085320.315897999</v>
      </c>
      <c r="C198">
        <v>2162248.044764</v>
      </c>
      <c r="D198">
        <v>2099756.4563389998</v>
      </c>
      <c r="E198">
        <v>1044683.01968</v>
      </c>
      <c r="F198">
        <v>975492.93782800005</v>
      </c>
      <c r="G198">
        <v>759292.19808899995</v>
      </c>
      <c r="H198">
        <v>752818.63100199995</v>
      </c>
      <c r="I198">
        <v>799215.82481200004</v>
      </c>
      <c r="J198">
        <v>264282.428609</v>
      </c>
      <c r="K198">
        <v>252005.110835</v>
      </c>
      <c r="L198">
        <v>91569.986233999996</v>
      </c>
      <c r="M198">
        <v>414072.158451</v>
      </c>
      <c r="N198">
        <v>328769.404499</v>
      </c>
      <c r="O198">
        <v>223153.77011499999</v>
      </c>
      <c r="P198">
        <v>142272.80019000001</v>
      </c>
      <c r="Q198">
        <v>96680.812132000006</v>
      </c>
      <c r="R198">
        <v>117221.625977</v>
      </c>
      <c r="S198">
        <v>90219.469098999994</v>
      </c>
      <c r="T198">
        <v>75255.222341000001</v>
      </c>
      <c r="U198">
        <v>26529.222503000001</v>
      </c>
      <c r="V198">
        <v>10235.206028000001</v>
      </c>
      <c r="W198">
        <v>31497.293113</v>
      </c>
      <c r="X198">
        <v>28893.446093999999</v>
      </c>
      <c r="Y198">
        <v>534153.04744800006</v>
      </c>
      <c r="Z198">
        <v>229827.01702</v>
      </c>
      <c r="AA198">
        <v>345195.46835400001</v>
      </c>
      <c r="AB198">
        <v>392712.04437600001</v>
      </c>
      <c r="AC198">
        <v>488836.05854</v>
      </c>
      <c r="AD198" t="e">
        <v>#N/A</v>
      </c>
      <c r="AE198">
        <v>212350.435359</v>
      </c>
      <c r="AF198">
        <v>131804.70140699999</v>
      </c>
      <c r="AG198">
        <v>62105.229654000002</v>
      </c>
      <c r="AH198">
        <v>85826.284564000001</v>
      </c>
      <c r="AI198">
        <v>12644.141293000001</v>
      </c>
      <c r="AJ198">
        <v>41190.361731999998</v>
      </c>
      <c r="AK198">
        <v>31392.226869999999</v>
      </c>
      <c r="AL198">
        <v>11240.039451000001</v>
      </c>
      <c r="AM198">
        <v>40646.186736000003</v>
      </c>
      <c r="AN198">
        <v>47098.752947000001</v>
      </c>
      <c r="AO198">
        <v>49375.716801000002</v>
      </c>
      <c r="AP198">
        <v>46443.242098000002</v>
      </c>
      <c r="AQ198">
        <v>12731.474788</v>
      </c>
      <c r="AR198">
        <v>17962.710823000001</v>
      </c>
      <c r="AS198">
        <v>16740.382441000002</v>
      </c>
      <c r="AT198">
        <v>13654.799599</v>
      </c>
      <c r="AU198">
        <v>21357.424273000001</v>
      </c>
      <c r="AV198">
        <v>16709.836037000001</v>
      </c>
    </row>
    <row r="199" spans="1:48">
      <c r="A199" t="s">
        <v>572</v>
      </c>
      <c r="B199">
        <v>10467797.550899001</v>
      </c>
      <c r="C199">
        <v>2109912.880469</v>
      </c>
      <c r="D199">
        <v>2207237.0800359999</v>
      </c>
      <c r="E199">
        <v>1128058.7509959999</v>
      </c>
      <c r="F199">
        <v>1055038.23643</v>
      </c>
      <c r="G199">
        <v>785536.48968300002</v>
      </c>
      <c r="H199">
        <v>826058.89275999996</v>
      </c>
      <c r="I199">
        <v>859816.766221</v>
      </c>
      <c r="J199">
        <v>273994.12357599998</v>
      </c>
      <c r="K199">
        <v>258434.72000199999</v>
      </c>
      <c r="L199">
        <v>88793.467854999995</v>
      </c>
      <c r="M199">
        <v>469550.09280799999</v>
      </c>
      <c r="N199">
        <v>354403.271664</v>
      </c>
      <c r="O199">
        <v>238884.99910799999</v>
      </c>
      <c r="P199">
        <v>151424.28664899999</v>
      </c>
      <c r="Q199">
        <v>99328.029190000001</v>
      </c>
      <c r="R199">
        <v>114612.510817</v>
      </c>
      <c r="S199">
        <v>89955.503932000007</v>
      </c>
      <c r="T199">
        <v>81241.903764999995</v>
      </c>
      <c r="U199">
        <v>27757.264900999999</v>
      </c>
      <c r="V199">
        <v>10887.531948</v>
      </c>
      <c r="W199">
        <v>33071.428806999997</v>
      </c>
      <c r="X199">
        <v>32186.015292</v>
      </c>
      <c r="Y199">
        <v>581204.26709500002</v>
      </c>
      <c r="Z199">
        <v>242712.73154000001</v>
      </c>
      <c r="AA199">
        <v>368976.55483199999</v>
      </c>
      <c r="AB199">
        <v>412759.30524199997</v>
      </c>
      <c r="AC199">
        <v>549160.88953599997</v>
      </c>
      <c r="AD199" t="e">
        <v>#N/A</v>
      </c>
      <c r="AE199">
        <v>224572.08977399999</v>
      </c>
      <c r="AF199">
        <v>140568.20798899999</v>
      </c>
      <c r="AG199">
        <v>60874.657254999998</v>
      </c>
      <c r="AH199">
        <v>86191.845923000001</v>
      </c>
      <c r="AI199">
        <v>14013.981322</v>
      </c>
      <c r="AJ199">
        <v>43501.519903</v>
      </c>
      <c r="AK199">
        <v>32998.153698000002</v>
      </c>
      <c r="AL199">
        <v>11743.636597999999</v>
      </c>
      <c r="AM199">
        <v>40979.776704000004</v>
      </c>
      <c r="AN199">
        <v>45696.856830999997</v>
      </c>
      <c r="AO199">
        <v>48250.713100000001</v>
      </c>
      <c r="AP199">
        <v>51846.054507000001</v>
      </c>
      <c r="AQ199">
        <v>13530.762239</v>
      </c>
      <c r="AR199">
        <v>17835.370040999998</v>
      </c>
      <c r="AS199">
        <v>15598.898322999999</v>
      </c>
      <c r="AT199">
        <v>13383.267171</v>
      </c>
      <c r="AU199">
        <v>20893.177398</v>
      </c>
      <c r="AV199">
        <v>18585.123616000001</v>
      </c>
    </row>
    <row r="200" spans="1:48">
      <c r="A200" t="s">
        <v>573</v>
      </c>
      <c r="B200">
        <v>10222033.307569999</v>
      </c>
      <c r="C200">
        <v>2059298.0678989999</v>
      </c>
      <c r="D200">
        <v>2146749.2034200002</v>
      </c>
      <c r="E200">
        <v>1088718.6838140001</v>
      </c>
      <c r="F200">
        <v>1008371.504584</v>
      </c>
      <c r="G200">
        <v>781673.20167700003</v>
      </c>
      <c r="H200">
        <v>819451.62540200003</v>
      </c>
      <c r="I200">
        <v>833878.27532899997</v>
      </c>
      <c r="J200">
        <v>261976.29969399999</v>
      </c>
      <c r="K200">
        <v>259924.956362</v>
      </c>
      <c r="L200">
        <v>90720.493982999993</v>
      </c>
      <c r="M200">
        <v>481516.58484099997</v>
      </c>
      <c r="N200">
        <v>353631.98518399999</v>
      </c>
      <c r="O200">
        <v>231505.21953599999</v>
      </c>
      <c r="P200">
        <v>139750.340558</v>
      </c>
      <c r="Q200">
        <v>99568.027633999998</v>
      </c>
      <c r="R200">
        <v>113853.088732</v>
      </c>
      <c r="S200">
        <v>83603.708173000006</v>
      </c>
      <c r="T200">
        <v>77594.090249999994</v>
      </c>
      <c r="U200">
        <v>26387.446599999999</v>
      </c>
      <c r="V200">
        <v>10449.371880999999</v>
      </c>
      <c r="W200">
        <v>32504.271089000002</v>
      </c>
      <c r="X200">
        <v>32884.443481000002</v>
      </c>
      <c r="Y200">
        <v>560980.06694299995</v>
      </c>
      <c r="Z200">
        <v>231750.89685300001</v>
      </c>
      <c r="AA200">
        <v>341251.17637900001</v>
      </c>
      <c r="AB200">
        <v>380302.76952899998</v>
      </c>
      <c r="AC200">
        <v>520445.65221600002</v>
      </c>
      <c r="AD200" t="e">
        <v>#N/A</v>
      </c>
      <c r="AE200">
        <v>213666.133374</v>
      </c>
      <c r="AF200">
        <v>138575.041845</v>
      </c>
      <c r="AG200">
        <v>54354.694371999998</v>
      </c>
      <c r="AH200">
        <v>82552.854646000007</v>
      </c>
      <c r="AI200">
        <v>14734.976193</v>
      </c>
      <c r="AJ200">
        <v>37081.152116999998</v>
      </c>
      <c r="AK200">
        <v>33634.762903000003</v>
      </c>
      <c r="AL200">
        <v>11275.769115999999</v>
      </c>
      <c r="AM200">
        <v>39591.250644</v>
      </c>
      <c r="AN200">
        <v>42296.327661000003</v>
      </c>
      <c r="AO200">
        <v>39906.366741999998</v>
      </c>
      <c r="AP200">
        <v>57219.106225000003</v>
      </c>
      <c r="AQ200">
        <v>13162.113649999999</v>
      </c>
      <c r="AR200">
        <v>18058.371693000001</v>
      </c>
      <c r="AS200">
        <v>14557.623170999999</v>
      </c>
      <c r="AT200">
        <v>14108.755853999999</v>
      </c>
      <c r="AU200">
        <v>19224.980758999998</v>
      </c>
      <c r="AV200">
        <v>19888.862082</v>
      </c>
    </row>
    <row r="201" spans="1:48">
      <c r="A201" t="s">
        <v>574</v>
      </c>
      <c r="B201">
        <v>9690880.1055040006</v>
      </c>
      <c r="C201">
        <v>2080381.7061340001</v>
      </c>
      <c r="D201">
        <v>2083705.92273</v>
      </c>
      <c r="E201">
        <v>1048877.8130369999</v>
      </c>
      <c r="F201">
        <v>938792.67439199996</v>
      </c>
      <c r="G201">
        <v>768832.22375700006</v>
      </c>
      <c r="H201">
        <v>778525.86095100001</v>
      </c>
      <c r="I201">
        <v>813359.816261</v>
      </c>
      <c r="J201">
        <v>246540.15699600001</v>
      </c>
      <c r="K201">
        <v>259988.368777</v>
      </c>
      <c r="L201">
        <v>87881.183105000004</v>
      </c>
      <c r="M201">
        <v>463961.12153100001</v>
      </c>
      <c r="N201">
        <v>350078.79155199998</v>
      </c>
      <c r="O201">
        <v>235229.05048199999</v>
      </c>
      <c r="P201">
        <v>133143.535771</v>
      </c>
      <c r="Q201">
        <v>95970.588304000004</v>
      </c>
      <c r="R201">
        <v>109287.267591</v>
      </c>
      <c r="S201">
        <v>79074.909987000006</v>
      </c>
      <c r="T201">
        <v>72165.680676999997</v>
      </c>
      <c r="U201">
        <v>25410.155719999999</v>
      </c>
      <c r="V201">
        <v>11084.641068999999</v>
      </c>
      <c r="W201">
        <v>31499.220696</v>
      </c>
      <c r="X201">
        <v>32424.726384000001</v>
      </c>
      <c r="Y201">
        <v>547547.75610300002</v>
      </c>
      <c r="Z201">
        <v>213156.327548</v>
      </c>
      <c r="AA201">
        <v>327888.10415999999</v>
      </c>
      <c r="AB201">
        <v>377342.01897700003</v>
      </c>
      <c r="AC201">
        <v>479178.41298600001</v>
      </c>
      <c r="AD201" t="e">
        <v>#N/A</v>
      </c>
      <c r="AE201">
        <v>202832.13085700001</v>
      </c>
      <c r="AF201">
        <v>126022.070935</v>
      </c>
      <c r="AG201">
        <v>52683.888913000003</v>
      </c>
      <c r="AH201">
        <v>81338.095157000003</v>
      </c>
      <c r="AI201">
        <v>17261.059839000001</v>
      </c>
      <c r="AJ201">
        <v>36854.233934999997</v>
      </c>
      <c r="AK201">
        <v>37263.288811999999</v>
      </c>
      <c r="AL201">
        <v>11283.408262999999</v>
      </c>
      <c r="AM201">
        <v>36487.490212999997</v>
      </c>
      <c r="AN201">
        <v>39848.021621</v>
      </c>
      <c r="AO201">
        <v>42726.205460999998</v>
      </c>
      <c r="AP201">
        <v>67464.894226000004</v>
      </c>
      <c r="AQ201">
        <v>12566.244780000001</v>
      </c>
      <c r="AR201">
        <v>17445.368717000001</v>
      </c>
      <c r="AS201">
        <v>17353.923628</v>
      </c>
      <c r="AT201">
        <v>13766.410658999999</v>
      </c>
      <c r="AU201">
        <v>18385.558366000001</v>
      </c>
      <c r="AV201">
        <v>17762.741819999999</v>
      </c>
    </row>
    <row r="202" spans="1:48">
      <c r="A202" t="s">
        <v>575</v>
      </c>
      <c r="B202">
        <v>9933726.1554630008</v>
      </c>
      <c r="C202">
        <v>2124375.3622849998</v>
      </c>
      <c r="D202">
        <v>2057109.5241159999</v>
      </c>
      <c r="E202">
        <v>1087136.848486</v>
      </c>
      <c r="F202">
        <v>989319.53365999996</v>
      </c>
      <c r="G202">
        <v>765211.394508</v>
      </c>
      <c r="H202">
        <v>801313.23685700004</v>
      </c>
      <c r="I202">
        <v>815525.71612700005</v>
      </c>
      <c r="J202">
        <v>251585.02483499999</v>
      </c>
      <c r="K202">
        <v>248538.211905</v>
      </c>
      <c r="L202">
        <v>90446.507159999994</v>
      </c>
      <c r="M202">
        <v>469584.52487700002</v>
      </c>
      <c r="N202">
        <v>369147.194135</v>
      </c>
      <c r="O202">
        <v>229382.224942</v>
      </c>
      <c r="P202">
        <v>134324.63282699999</v>
      </c>
      <c r="Q202">
        <v>97842.815057</v>
      </c>
      <c r="R202">
        <v>118831.284444</v>
      </c>
      <c r="S202">
        <v>77874.585766999997</v>
      </c>
      <c r="T202">
        <v>69719.588405000002</v>
      </c>
      <c r="U202">
        <v>28516.775806000001</v>
      </c>
      <c r="V202">
        <v>10966.480883</v>
      </c>
      <c r="W202">
        <v>33422.940248999999</v>
      </c>
      <c r="X202">
        <v>32416.321287999999</v>
      </c>
      <c r="Y202">
        <v>512704.94327799999</v>
      </c>
      <c r="Z202">
        <v>221606.95870799999</v>
      </c>
      <c r="AA202">
        <v>341570.69390000001</v>
      </c>
      <c r="AB202">
        <v>402616.15285800002</v>
      </c>
      <c r="AC202">
        <v>458661.51471199997</v>
      </c>
      <c r="AD202" t="e">
        <v>#N/A</v>
      </c>
      <c r="AE202">
        <v>205995.969587</v>
      </c>
      <c r="AF202">
        <v>125582.104561</v>
      </c>
      <c r="AG202">
        <v>54783.444276000002</v>
      </c>
      <c r="AH202">
        <v>77795.584015</v>
      </c>
      <c r="AI202">
        <v>17637.511917</v>
      </c>
      <c r="AJ202">
        <v>39389.342002999998</v>
      </c>
      <c r="AK202">
        <v>40732.680501000003</v>
      </c>
      <c r="AL202">
        <v>11580.105276</v>
      </c>
      <c r="AM202">
        <v>33303.003045999998</v>
      </c>
      <c r="AN202">
        <v>39543.406005999997</v>
      </c>
      <c r="AO202">
        <v>43808.455190000001</v>
      </c>
      <c r="AP202">
        <v>66259.176594999997</v>
      </c>
      <c r="AQ202">
        <v>12369.251388000001</v>
      </c>
      <c r="AR202">
        <v>17227.801328000001</v>
      </c>
      <c r="AS202">
        <v>16665.361011000001</v>
      </c>
      <c r="AT202">
        <v>14374.366677</v>
      </c>
      <c r="AU202">
        <v>20234.403763999999</v>
      </c>
      <c r="AV202">
        <v>18494.600287000001</v>
      </c>
    </row>
    <row r="203" spans="1:48">
      <c r="A203" t="s">
        <v>576</v>
      </c>
      <c r="B203">
        <v>9547879.4419950005</v>
      </c>
      <c r="C203">
        <v>2173142.9596290002</v>
      </c>
      <c r="D203">
        <v>1999776.6381099999</v>
      </c>
      <c r="E203">
        <v>1019671.82121</v>
      </c>
      <c r="F203">
        <v>913305.50742399995</v>
      </c>
      <c r="G203">
        <v>731987.77873699996</v>
      </c>
      <c r="H203">
        <v>748421.14745299995</v>
      </c>
      <c r="I203">
        <v>726436.09629000002</v>
      </c>
      <c r="J203">
        <v>232249.98543999999</v>
      </c>
      <c r="K203">
        <v>245182.336389</v>
      </c>
      <c r="L203">
        <v>88212.369118999995</v>
      </c>
      <c r="M203">
        <v>445547.63313600002</v>
      </c>
      <c r="N203">
        <v>346413.42629500001</v>
      </c>
      <c r="O203">
        <v>212249.78674400001</v>
      </c>
      <c r="P203">
        <v>124726.88622099999</v>
      </c>
      <c r="Q203">
        <v>91180.413514999993</v>
      </c>
      <c r="R203">
        <v>114822.683179</v>
      </c>
      <c r="S203">
        <v>77762.759638999996</v>
      </c>
      <c r="T203">
        <v>62643.371956000003</v>
      </c>
      <c r="U203">
        <v>26350.527705</v>
      </c>
      <c r="V203">
        <v>10163.966532</v>
      </c>
      <c r="W203">
        <v>31429.684774000001</v>
      </c>
      <c r="X203">
        <v>29915.187654000001</v>
      </c>
      <c r="Y203">
        <v>484335.77363100002</v>
      </c>
      <c r="Z203">
        <v>194888.86403699999</v>
      </c>
      <c r="AA203">
        <v>301593.13216899999</v>
      </c>
      <c r="AB203">
        <v>357231.25629799999</v>
      </c>
      <c r="AC203">
        <v>396746.84906600002</v>
      </c>
      <c r="AD203" t="e">
        <v>#N/A</v>
      </c>
      <c r="AE203">
        <v>201640.87632800001</v>
      </c>
      <c r="AF203">
        <v>122253.223709</v>
      </c>
      <c r="AG203">
        <v>48299.683241999999</v>
      </c>
      <c r="AH203">
        <v>76877.559143000006</v>
      </c>
      <c r="AI203">
        <v>14845.357126000001</v>
      </c>
      <c r="AJ203">
        <v>35090.284388</v>
      </c>
      <c r="AK203">
        <v>42685.147696</v>
      </c>
      <c r="AL203">
        <v>10543.537415999999</v>
      </c>
      <c r="AM203">
        <v>34148.861589</v>
      </c>
      <c r="AN203">
        <v>36456.033971999997</v>
      </c>
      <c r="AO203">
        <v>42484.286032000004</v>
      </c>
      <c r="AP203">
        <v>59393.229335999997</v>
      </c>
      <c r="AQ203">
        <v>12402.345519</v>
      </c>
      <c r="AR203">
        <v>16056.583608000001</v>
      </c>
      <c r="AS203">
        <v>16452.751993999998</v>
      </c>
      <c r="AT203">
        <v>15343.016319</v>
      </c>
      <c r="AU203">
        <v>17395.718293999998</v>
      </c>
      <c r="AV203">
        <v>15704.177041000001</v>
      </c>
    </row>
    <row r="204" spans="1:48">
      <c r="A204" t="s">
        <v>577</v>
      </c>
      <c r="B204">
        <v>9239725.0150719993</v>
      </c>
      <c r="C204">
        <v>2091338.5759089999</v>
      </c>
      <c r="D204">
        <v>1904959.3568460001</v>
      </c>
      <c r="E204">
        <v>946206.549566</v>
      </c>
      <c r="F204">
        <v>931105.66517199995</v>
      </c>
      <c r="G204">
        <v>687242.79588200001</v>
      </c>
      <c r="H204">
        <v>718461.551614</v>
      </c>
      <c r="I204">
        <v>676341.75969099998</v>
      </c>
      <c r="J204">
        <v>218236.91478200001</v>
      </c>
      <c r="K204">
        <v>232623.52590000001</v>
      </c>
      <c r="L204">
        <v>81730.835797000007</v>
      </c>
      <c r="M204">
        <v>421028.887162</v>
      </c>
      <c r="N204">
        <v>316835.434465</v>
      </c>
      <c r="O204">
        <v>228847.20447500001</v>
      </c>
      <c r="P204">
        <v>129147.89749800001</v>
      </c>
      <c r="Q204">
        <v>82689.472737000004</v>
      </c>
      <c r="R204">
        <v>105899.633654</v>
      </c>
      <c r="S204">
        <v>79365.486426999996</v>
      </c>
      <c r="T204">
        <v>61009.427913</v>
      </c>
      <c r="U204">
        <v>25014.112645000001</v>
      </c>
      <c r="V204">
        <v>9505.5562200000004</v>
      </c>
      <c r="W204">
        <v>27947.899884999999</v>
      </c>
      <c r="X204">
        <v>27880.468263999999</v>
      </c>
      <c r="Y204">
        <v>520837.43488000002</v>
      </c>
      <c r="Z204">
        <v>196952.908207</v>
      </c>
      <c r="AA204">
        <v>311153.14104700001</v>
      </c>
      <c r="AB204">
        <v>353078.79362100002</v>
      </c>
      <c r="AC204">
        <v>390150.99913499999</v>
      </c>
      <c r="AD204" t="e">
        <v>#N/A</v>
      </c>
      <c r="AE204">
        <v>189028.198271</v>
      </c>
      <c r="AF204">
        <v>116351.009836</v>
      </c>
      <c r="AG204">
        <v>48655.280322999999</v>
      </c>
      <c r="AH204">
        <v>77154.948296999995</v>
      </c>
      <c r="AI204">
        <v>13741.798382000001</v>
      </c>
      <c r="AJ204">
        <v>34424.529180999998</v>
      </c>
      <c r="AK204">
        <v>39278.488727999997</v>
      </c>
      <c r="AL204">
        <v>9971.7383370000007</v>
      </c>
      <c r="AM204">
        <v>32141.828077999999</v>
      </c>
      <c r="AN204">
        <v>38156.853802999998</v>
      </c>
      <c r="AO204">
        <v>40032.737628000003</v>
      </c>
      <c r="AP204">
        <v>54768.131092000003</v>
      </c>
      <c r="AQ204">
        <v>12615.033535</v>
      </c>
      <c r="AR204">
        <v>14218.056017000001</v>
      </c>
      <c r="AS204">
        <v>15078.808218</v>
      </c>
      <c r="AT204">
        <v>15100.888563</v>
      </c>
      <c r="AU204">
        <v>16829.213009999999</v>
      </c>
      <c r="AV204">
        <v>14998.716183</v>
      </c>
    </row>
    <row r="205" spans="1:48">
      <c r="A205" t="s">
        <v>578</v>
      </c>
      <c r="B205">
        <v>8584891.9213149995</v>
      </c>
      <c r="C205">
        <v>1995431.536141</v>
      </c>
      <c r="D205">
        <v>1738245.4182869999</v>
      </c>
      <c r="E205">
        <v>857032.94396199996</v>
      </c>
      <c r="F205">
        <v>830338.77504800004</v>
      </c>
      <c r="G205">
        <v>614506.919108</v>
      </c>
      <c r="H205">
        <v>642787.10307900002</v>
      </c>
      <c r="I205">
        <v>610356.88513499999</v>
      </c>
      <c r="J205">
        <v>190873.57705699999</v>
      </c>
      <c r="K205">
        <v>197258.10729499999</v>
      </c>
      <c r="L205">
        <v>76266.887468000001</v>
      </c>
      <c r="M205">
        <v>371682.58606599999</v>
      </c>
      <c r="N205">
        <v>292444.05600600003</v>
      </c>
      <c r="O205">
        <v>201174.16667800001</v>
      </c>
      <c r="P205">
        <v>111799.681622</v>
      </c>
      <c r="Q205">
        <v>76106.301632000002</v>
      </c>
      <c r="R205">
        <v>106239.266776</v>
      </c>
      <c r="S205">
        <v>70938.460330999995</v>
      </c>
      <c r="T205">
        <v>55103.945743999997</v>
      </c>
      <c r="U205">
        <v>23773.829280999998</v>
      </c>
      <c r="V205">
        <v>8711.0200459999996</v>
      </c>
      <c r="W205">
        <v>25978.209855000001</v>
      </c>
      <c r="X205">
        <v>26978.377047999998</v>
      </c>
      <c r="Y205">
        <v>468014.88515300001</v>
      </c>
      <c r="Z205">
        <v>181066.058559</v>
      </c>
      <c r="AA205">
        <v>282348.203637</v>
      </c>
      <c r="AB205">
        <v>297224.76948999998</v>
      </c>
      <c r="AC205">
        <v>352082.838399</v>
      </c>
      <c r="AD205" t="e">
        <v>#N/A</v>
      </c>
      <c r="AE205">
        <v>180033.532481</v>
      </c>
      <c r="AF205">
        <v>105630.546386</v>
      </c>
      <c r="AG205">
        <v>39543.862523999996</v>
      </c>
      <c r="AH205">
        <v>70193.788329000003</v>
      </c>
      <c r="AI205">
        <v>12631.971389</v>
      </c>
      <c r="AJ205">
        <v>33122.326265999996</v>
      </c>
      <c r="AK205">
        <v>39334.377830999998</v>
      </c>
      <c r="AL205">
        <v>9614.8355100000008</v>
      </c>
      <c r="AM205">
        <v>25423.998831000001</v>
      </c>
      <c r="AN205">
        <v>37115.698077000001</v>
      </c>
      <c r="AO205">
        <v>33148.254239000002</v>
      </c>
      <c r="AP205">
        <v>48203.949830999998</v>
      </c>
      <c r="AQ205">
        <v>10848.904338</v>
      </c>
      <c r="AR205">
        <v>12128.600603000001</v>
      </c>
      <c r="AS205">
        <v>13714.63272</v>
      </c>
      <c r="AT205">
        <v>12648.903978</v>
      </c>
      <c r="AU205">
        <v>15072.767232</v>
      </c>
      <c r="AV205">
        <v>12899.953056</v>
      </c>
    </row>
    <row r="206" spans="1:48">
      <c r="A206" t="s">
        <v>579</v>
      </c>
      <c r="B206">
        <v>8518018.3629860003</v>
      </c>
      <c r="C206">
        <v>1963005.2457069999</v>
      </c>
      <c r="D206">
        <v>1759903.9003969999</v>
      </c>
      <c r="E206">
        <v>887004.96651099995</v>
      </c>
      <c r="F206">
        <v>863413.65634800005</v>
      </c>
      <c r="G206">
        <v>635969.01780300005</v>
      </c>
      <c r="H206">
        <v>672654.99170300004</v>
      </c>
      <c r="I206">
        <v>568823.07781100005</v>
      </c>
      <c r="J206">
        <v>192971.64689</v>
      </c>
      <c r="K206">
        <v>198461.70373499999</v>
      </c>
      <c r="L206">
        <v>78235.761555000005</v>
      </c>
      <c r="M206">
        <v>360066.34865499998</v>
      </c>
      <c r="N206">
        <v>303429.24161000003</v>
      </c>
      <c r="O206">
        <v>207305.34746799999</v>
      </c>
      <c r="P206">
        <v>111632.39520899999</v>
      </c>
      <c r="Q206">
        <v>79182.853222999998</v>
      </c>
      <c r="R206">
        <v>111876.198785</v>
      </c>
      <c r="S206">
        <v>71076.328831000006</v>
      </c>
      <c r="T206">
        <v>65116.792436000003</v>
      </c>
      <c r="U206">
        <v>24851.985574999999</v>
      </c>
      <c r="V206">
        <v>8466.1947849999997</v>
      </c>
      <c r="W206">
        <v>30280.131374000001</v>
      </c>
      <c r="X206">
        <v>30173.282166000001</v>
      </c>
      <c r="Y206">
        <v>431218.11618000001</v>
      </c>
      <c r="Z206">
        <v>182979.38973299999</v>
      </c>
      <c r="AA206">
        <v>279113.09865300002</v>
      </c>
      <c r="AB206">
        <v>295979.87179599999</v>
      </c>
      <c r="AC206">
        <v>369910.13837200002</v>
      </c>
      <c r="AD206" t="e">
        <v>#N/A</v>
      </c>
      <c r="AE206">
        <v>179502.11760299999</v>
      </c>
      <c r="AF206">
        <v>107215.50831</v>
      </c>
      <c r="AG206">
        <v>37192.718285000003</v>
      </c>
      <c r="AH206">
        <v>64833.415416000003</v>
      </c>
      <c r="AI206">
        <v>11720.025707999999</v>
      </c>
      <c r="AJ206">
        <v>31602.680306999999</v>
      </c>
      <c r="AK206">
        <v>31292.971291000002</v>
      </c>
      <c r="AL206">
        <v>9250.7290310000008</v>
      </c>
      <c r="AM206">
        <v>25544.123538</v>
      </c>
      <c r="AN206">
        <v>33599.346954000001</v>
      </c>
      <c r="AO206">
        <v>33213.046288999998</v>
      </c>
      <c r="AP206">
        <v>48352.221300999998</v>
      </c>
      <c r="AQ206">
        <v>11217.247743</v>
      </c>
      <c r="AR206">
        <v>11946.043841999999</v>
      </c>
      <c r="AS206">
        <v>13497.380705</v>
      </c>
      <c r="AT206">
        <v>14666.976121</v>
      </c>
      <c r="AU206">
        <v>13954.327601000001</v>
      </c>
      <c r="AV206">
        <v>14828.403654</v>
      </c>
    </row>
    <row r="207" spans="1:48">
      <c r="A207" t="s">
        <v>580</v>
      </c>
      <c r="B207">
        <v>8041490.7690080004</v>
      </c>
      <c r="C207">
        <v>1780568.632153</v>
      </c>
      <c r="D207">
        <v>1549838.4429520001</v>
      </c>
      <c r="E207">
        <v>804309.70602599997</v>
      </c>
      <c r="F207">
        <v>713467.13496000005</v>
      </c>
      <c r="G207">
        <v>581528.22633700003</v>
      </c>
      <c r="H207">
        <v>623777.95187700004</v>
      </c>
      <c r="I207">
        <v>511793.92259899998</v>
      </c>
      <c r="J207">
        <v>172499.034931</v>
      </c>
      <c r="K207">
        <v>183987.03722900001</v>
      </c>
      <c r="L207">
        <v>67951.212503999996</v>
      </c>
      <c r="M207">
        <v>323866.66158999997</v>
      </c>
      <c r="N207">
        <v>272756.91099800001</v>
      </c>
      <c r="O207">
        <v>177637.66002800001</v>
      </c>
      <c r="P207">
        <v>90145.987238999995</v>
      </c>
      <c r="Q207">
        <v>69575.608949000001</v>
      </c>
      <c r="R207">
        <v>103176.514389</v>
      </c>
      <c r="S207">
        <v>64995.644176000002</v>
      </c>
      <c r="T207">
        <v>54954.153963999997</v>
      </c>
      <c r="U207">
        <v>25378.124999</v>
      </c>
      <c r="V207">
        <v>7794.6235690000003</v>
      </c>
      <c r="W207">
        <v>24840.714274000002</v>
      </c>
      <c r="X207">
        <v>26453.956721999999</v>
      </c>
      <c r="Y207">
        <v>371378.600737</v>
      </c>
      <c r="Z207">
        <v>133766.76078000001</v>
      </c>
      <c r="AA207">
        <v>242178.86560799999</v>
      </c>
      <c r="AB207">
        <v>286562.88131000003</v>
      </c>
      <c r="AC207">
        <v>303285.04488100001</v>
      </c>
      <c r="AD207" t="e">
        <v>#N/A</v>
      </c>
      <c r="AE207">
        <v>154383.91169000001</v>
      </c>
      <c r="AF207">
        <v>91836.261650999993</v>
      </c>
      <c r="AG207">
        <v>33522.094411999999</v>
      </c>
      <c r="AH207">
        <v>60933.155467999997</v>
      </c>
      <c r="AI207">
        <v>9972.1706319999994</v>
      </c>
      <c r="AJ207">
        <v>27078.284040999999</v>
      </c>
      <c r="AK207">
        <v>27921.244795999999</v>
      </c>
      <c r="AL207">
        <v>7990.1068290000003</v>
      </c>
      <c r="AM207">
        <v>24659.287734000001</v>
      </c>
      <c r="AN207">
        <v>28549.598676000001</v>
      </c>
      <c r="AO207">
        <v>29237.725326</v>
      </c>
      <c r="AP207">
        <v>40671.762596</v>
      </c>
      <c r="AQ207">
        <v>9657.811291</v>
      </c>
      <c r="AR207">
        <v>9386.9570440000007</v>
      </c>
      <c r="AS207">
        <v>12209.097968</v>
      </c>
      <c r="AT207">
        <v>14021.070261999999</v>
      </c>
      <c r="AU207">
        <v>11585.313375</v>
      </c>
      <c r="AV207">
        <v>12509.297135000001</v>
      </c>
    </row>
    <row r="208" spans="1:48">
      <c r="A208" t="s">
        <v>581</v>
      </c>
      <c r="B208">
        <v>7341179.7051659999</v>
      </c>
      <c r="C208">
        <v>1624172.173135</v>
      </c>
      <c r="D208">
        <v>1379624.765934</v>
      </c>
      <c r="E208">
        <v>712502.75023300003</v>
      </c>
      <c r="F208">
        <v>627539.15667099995</v>
      </c>
      <c r="G208">
        <v>546783.83207999996</v>
      </c>
      <c r="H208">
        <v>539732.67067200004</v>
      </c>
      <c r="I208">
        <v>459162.39109599998</v>
      </c>
      <c r="J208">
        <v>155175.15464600001</v>
      </c>
      <c r="K208">
        <v>150612.90390899999</v>
      </c>
      <c r="L208">
        <v>57447.091019</v>
      </c>
      <c r="M208">
        <v>286722.34112599998</v>
      </c>
      <c r="N208">
        <v>228301.41918900001</v>
      </c>
      <c r="O208">
        <v>152671.848165</v>
      </c>
      <c r="P208">
        <v>77609.033072000006</v>
      </c>
      <c r="Q208">
        <v>62649.381393999996</v>
      </c>
      <c r="R208">
        <v>83365.439152999999</v>
      </c>
      <c r="S208">
        <v>62505.845652000004</v>
      </c>
      <c r="T208">
        <v>49001.708176</v>
      </c>
      <c r="U208">
        <v>22304.659492999999</v>
      </c>
      <c r="V208">
        <v>6799.1847330000001</v>
      </c>
      <c r="W208">
        <v>22687.884107000002</v>
      </c>
      <c r="X208">
        <v>24543.916803</v>
      </c>
      <c r="Y208">
        <v>334718.620108</v>
      </c>
      <c r="Z208">
        <v>111897.27402</v>
      </c>
      <c r="AA208">
        <v>206279.14529099999</v>
      </c>
      <c r="AB208">
        <v>236088.126643</v>
      </c>
      <c r="AC208">
        <v>255070.135522</v>
      </c>
      <c r="AD208" t="e">
        <v>#N/A</v>
      </c>
      <c r="AE208">
        <v>138807.57769000001</v>
      </c>
      <c r="AF208">
        <v>80331.242509999996</v>
      </c>
      <c r="AG208">
        <v>25556.096388999998</v>
      </c>
      <c r="AH208">
        <v>52158.343977999997</v>
      </c>
      <c r="AI208">
        <v>8946.4343800000006</v>
      </c>
      <c r="AJ208">
        <v>23151.617859000002</v>
      </c>
      <c r="AK208">
        <v>25478.010026</v>
      </c>
      <c r="AL208">
        <v>7067.9595920000002</v>
      </c>
      <c r="AM208">
        <v>19522.244696999998</v>
      </c>
      <c r="AN208">
        <v>26623.748008999999</v>
      </c>
      <c r="AO208">
        <v>22794.998201999999</v>
      </c>
      <c r="AP208">
        <v>32626.877399000001</v>
      </c>
      <c r="AQ208">
        <v>9050.1212849999993</v>
      </c>
      <c r="AR208">
        <v>7505.1109120000001</v>
      </c>
      <c r="AS208">
        <v>10067.159041999999</v>
      </c>
      <c r="AT208">
        <v>11869.675257999999</v>
      </c>
      <c r="AU208">
        <v>9892.2196540000004</v>
      </c>
      <c r="AV208">
        <v>12426.817959</v>
      </c>
    </row>
    <row r="209" spans="1:48">
      <c r="A209" t="s">
        <v>582</v>
      </c>
      <c r="B209">
        <v>6822065.4514370002</v>
      </c>
      <c r="C209">
        <v>1599807.1236020001</v>
      </c>
      <c r="D209">
        <v>1310020.5819709999</v>
      </c>
      <c r="E209">
        <v>657506.50337000005</v>
      </c>
      <c r="F209">
        <v>572936.99404699996</v>
      </c>
      <c r="G209">
        <v>508184.96304100001</v>
      </c>
      <c r="H209">
        <v>492049.28027400002</v>
      </c>
      <c r="I209">
        <v>389557.08487800002</v>
      </c>
      <c r="J209">
        <v>151671.41936500001</v>
      </c>
      <c r="K209">
        <v>133399.94315800001</v>
      </c>
      <c r="L209">
        <v>57352.913374000003</v>
      </c>
      <c r="M209">
        <v>265726.69029399997</v>
      </c>
      <c r="N209">
        <v>211243.11796100001</v>
      </c>
      <c r="O209">
        <v>147303.54445399999</v>
      </c>
      <c r="P209">
        <v>71044.409612999996</v>
      </c>
      <c r="Q209">
        <v>52160.688562000003</v>
      </c>
      <c r="R209">
        <v>74015.919114000004</v>
      </c>
      <c r="S209">
        <v>62002.594959000002</v>
      </c>
      <c r="T209">
        <v>44879.534829999997</v>
      </c>
      <c r="U209">
        <v>19280.906174</v>
      </c>
      <c r="V209">
        <v>5917.8940860000002</v>
      </c>
      <c r="W209">
        <v>18201.375663999999</v>
      </c>
      <c r="X209">
        <v>22399.506998000001</v>
      </c>
      <c r="Y209">
        <v>282231.94717200001</v>
      </c>
      <c r="Z209">
        <v>99878.742801</v>
      </c>
      <c r="AA209">
        <v>177787.40475399999</v>
      </c>
      <c r="AB209">
        <v>186633.965642</v>
      </c>
      <c r="AC209">
        <v>228803.11963299999</v>
      </c>
      <c r="AD209" t="e">
        <v>#N/A</v>
      </c>
      <c r="AE209">
        <v>119597.384576</v>
      </c>
      <c r="AF209">
        <v>69150.693167000005</v>
      </c>
      <c r="AG209">
        <v>21112.119122</v>
      </c>
      <c r="AH209">
        <v>51185.918173999999</v>
      </c>
      <c r="AI209">
        <v>8270.0975030000009</v>
      </c>
      <c r="AJ209">
        <v>21988.009990999999</v>
      </c>
      <c r="AK209">
        <v>22822.052892</v>
      </c>
      <c r="AL209">
        <v>5592.3617249999998</v>
      </c>
      <c r="AM209">
        <v>17025.892175000001</v>
      </c>
      <c r="AN209">
        <v>25538.361594999998</v>
      </c>
      <c r="AO209">
        <v>21075.468376000001</v>
      </c>
      <c r="AP209">
        <v>27945.3308</v>
      </c>
      <c r="AQ209">
        <v>8513.7859590000007</v>
      </c>
      <c r="AR209">
        <v>6716.6214870000003</v>
      </c>
      <c r="AS209">
        <v>9186.1759660000007</v>
      </c>
      <c r="AT209">
        <v>9901.1211800000001</v>
      </c>
      <c r="AU209">
        <v>9621.1398229999995</v>
      </c>
      <c r="AV209">
        <v>9849.2236090000006</v>
      </c>
    </row>
    <row r="210" spans="1:48">
      <c r="A210" t="s">
        <v>583</v>
      </c>
      <c r="B210">
        <v>7628209.3373609995</v>
      </c>
      <c r="C210">
        <v>1826667.703338</v>
      </c>
      <c r="D210">
        <v>1436937.359831</v>
      </c>
      <c r="E210">
        <v>725310.22898300004</v>
      </c>
      <c r="F210">
        <v>625658.05708399997</v>
      </c>
      <c r="G210">
        <v>573159.11679200002</v>
      </c>
      <c r="H210">
        <v>562885.89939300006</v>
      </c>
      <c r="I210">
        <v>404771.14652100002</v>
      </c>
      <c r="J210">
        <v>173281.44719800001</v>
      </c>
      <c r="K210">
        <v>138519.64159700001</v>
      </c>
      <c r="L210">
        <v>63904.288832999999</v>
      </c>
      <c r="M210">
        <v>298493.26686600002</v>
      </c>
      <c r="N210">
        <v>244917.765698</v>
      </c>
      <c r="O210">
        <v>156675.264065</v>
      </c>
      <c r="P210">
        <v>79213.077546999994</v>
      </c>
      <c r="Q210">
        <v>57432.449100999998</v>
      </c>
      <c r="R210">
        <v>90789.886155999993</v>
      </c>
      <c r="S210">
        <v>57798.794112000003</v>
      </c>
      <c r="T210">
        <v>48685.786611000003</v>
      </c>
      <c r="U210">
        <v>22042.631271999999</v>
      </c>
      <c r="V210">
        <v>6572.4292530000002</v>
      </c>
      <c r="W210">
        <v>22043.934933</v>
      </c>
      <c r="X210">
        <v>24347.542152000002</v>
      </c>
      <c r="Y210">
        <v>291180.96410799999</v>
      </c>
      <c r="Z210">
        <v>111465.809157</v>
      </c>
      <c r="AA210">
        <v>170986.80451700001</v>
      </c>
      <c r="AB210">
        <v>226504.20937500001</v>
      </c>
      <c r="AC210">
        <v>236073.482995</v>
      </c>
      <c r="AD210" t="e">
        <v>#N/A</v>
      </c>
      <c r="AE210">
        <v>127996.58928099999</v>
      </c>
      <c r="AF210">
        <v>79739.672355000002</v>
      </c>
      <c r="AG210">
        <v>23927.418687000001</v>
      </c>
      <c r="AH210">
        <v>52051.889081000001</v>
      </c>
      <c r="AI210">
        <v>8141.6911609999997</v>
      </c>
      <c r="AJ210">
        <v>23092.490192000001</v>
      </c>
      <c r="AK210">
        <v>26432.721449000001</v>
      </c>
      <c r="AL210">
        <v>6642.1136560000004</v>
      </c>
      <c r="AM210">
        <v>21381.255279000001</v>
      </c>
      <c r="AN210">
        <v>25689.852910000001</v>
      </c>
      <c r="AO210">
        <v>23672.481122000001</v>
      </c>
      <c r="AP210">
        <v>34490.753585999999</v>
      </c>
      <c r="AQ210">
        <v>8511.7570039999991</v>
      </c>
      <c r="AR210">
        <v>7986.5348739999999</v>
      </c>
      <c r="AS210">
        <v>9817.0170930000004</v>
      </c>
      <c r="AT210">
        <v>12857.620451000001</v>
      </c>
      <c r="AU210">
        <v>10338.607099000001</v>
      </c>
      <c r="AV210">
        <v>10286.288715000001</v>
      </c>
    </row>
    <row r="211" spans="1:48">
      <c r="A211" t="s">
        <v>584</v>
      </c>
      <c r="B211">
        <v>8322037.8618050003</v>
      </c>
      <c r="C211">
        <v>1959917.960952</v>
      </c>
      <c r="D211">
        <v>1542750.121203</v>
      </c>
      <c r="E211">
        <v>846305.98587199999</v>
      </c>
      <c r="F211">
        <v>647488.62358799996</v>
      </c>
      <c r="G211">
        <v>652464.98064099997</v>
      </c>
      <c r="H211">
        <v>678702.82475300005</v>
      </c>
      <c r="I211">
        <v>462486.49115199997</v>
      </c>
      <c r="J211">
        <v>188982.92568399999</v>
      </c>
      <c r="K211">
        <v>156093.82146400001</v>
      </c>
      <c r="L211">
        <v>65360.224224999998</v>
      </c>
      <c r="M211">
        <v>352319.02662700001</v>
      </c>
      <c r="N211">
        <v>284525.88231299998</v>
      </c>
      <c r="O211">
        <v>155968.05042300001</v>
      </c>
      <c r="P211">
        <v>83687.936925000002</v>
      </c>
      <c r="Q211">
        <v>58320.446713999998</v>
      </c>
      <c r="R211">
        <v>108080.488085</v>
      </c>
      <c r="S211">
        <v>59400.448885999998</v>
      </c>
      <c r="T211">
        <v>47511.012956999999</v>
      </c>
      <c r="U211">
        <v>23518.38608</v>
      </c>
      <c r="V211">
        <v>7176.317172</v>
      </c>
      <c r="W211">
        <v>24693.740456</v>
      </c>
      <c r="X211">
        <v>25848.269199999999</v>
      </c>
      <c r="Y211">
        <v>317548.62706799997</v>
      </c>
      <c r="Z211">
        <v>113871.748878</v>
      </c>
      <c r="AA211">
        <v>190065.41802700001</v>
      </c>
      <c r="AB211">
        <v>237951.40413400001</v>
      </c>
      <c r="AC211">
        <v>225910.362784</v>
      </c>
      <c r="AD211" t="e">
        <v>#N/A</v>
      </c>
      <c r="AE211">
        <v>146735.42078700001</v>
      </c>
      <c r="AF211">
        <v>91358.837557999999</v>
      </c>
      <c r="AG211">
        <v>26037.358701000001</v>
      </c>
      <c r="AH211">
        <v>53253.092741</v>
      </c>
      <c r="AI211">
        <v>10360.581907</v>
      </c>
      <c r="AJ211">
        <v>24057.125536</v>
      </c>
      <c r="AK211">
        <v>31758.165772</v>
      </c>
      <c r="AL211">
        <v>8449.5958210000008</v>
      </c>
      <c r="AM211">
        <v>28476.604793999999</v>
      </c>
      <c r="AN211">
        <v>24206.857902</v>
      </c>
      <c r="AO211">
        <v>26191.215903</v>
      </c>
      <c r="AP211">
        <v>37314.040866000003</v>
      </c>
      <c r="AQ211">
        <v>8703.2836050000005</v>
      </c>
      <c r="AR211">
        <v>10714.415569999999</v>
      </c>
      <c r="AS211">
        <v>11944.271382999999</v>
      </c>
      <c r="AT211">
        <v>15682.875308000001</v>
      </c>
      <c r="AU211">
        <v>11019.396074</v>
      </c>
      <c r="AV211">
        <v>11744.80039</v>
      </c>
    </row>
    <row r="212" spans="1:48">
      <c r="A212" t="s">
        <v>585</v>
      </c>
      <c r="B212">
        <v>8249752.9749299996</v>
      </c>
      <c r="C212">
        <v>1810807.0988489999</v>
      </c>
      <c r="D212">
        <v>1589027.4385180001</v>
      </c>
      <c r="E212">
        <v>780145.636146</v>
      </c>
      <c r="F212">
        <v>666741.44905399997</v>
      </c>
      <c r="G212">
        <v>600447.42654699995</v>
      </c>
      <c r="H212">
        <v>601547.15646199998</v>
      </c>
      <c r="I212">
        <v>429911.12279200001</v>
      </c>
      <c r="J212">
        <v>172990.49534600001</v>
      </c>
      <c r="K212">
        <v>147663.187852</v>
      </c>
      <c r="L212">
        <v>63007.467729000004</v>
      </c>
      <c r="M212">
        <v>311677.76647099998</v>
      </c>
      <c r="N212">
        <v>266422.72012499999</v>
      </c>
      <c r="O212">
        <v>150373.49501099999</v>
      </c>
      <c r="P212">
        <v>76712.694484000007</v>
      </c>
      <c r="Q212">
        <v>52735.482523999999</v>
      </c>
      <c r="R212">
        <v>101885.430142</v>
      </c>
      <c r="S212">
        <v>52440.515273999998</v>
      </c>
      <c r="T212">
        <v>45330.342835000003</v>
      </c>
      <c r="U212">
        <v>24410.965941999999</v>
      </c>
      <c r="V212">
        <v>6871.9427530000003</v>
      </c>
      <c r="W212">
        <v>23394.322080999998</v>
      </c>
      <c r="X212">
        <v>23641.022891000001</v>
      </c>
      <c r="Y212">
        <v>287274.57782800001</v>
      </c>
      <c r="Z212">
        <v>103898.756433</v>
      </c>
      <c r="AA212">
        <v>181049.24903800001</v>
      </c>
      <c r="AB212">
        <v>198593.53237299999</v>
      </c>
      <c r="AC212">
        <v>225702.03764600001</v>
      </c>
      <c r="AD212" t="e">
        <v>#N/A</v>
      </c>
      <c r="AE212">
        <v>129410.93133799999</v>
      </c>
      <c r="AF212">
        <v>87355.387472999995</v>
      </c>
      <c r="AG212">
        <v>20958.916798999999</v>
      </c>
      <c r="AH212">
        <v>50230.679029999999</v>
      </c>
      <c r="AI212">
        <v>11734.866572000001</v>
      </c>
      <c r="AJ212">
        <v>21130.104525999999</v>
      </c>
      <c r="AK212">
        <v>39082.564745000003</v>
      </c>
      <c r="AL212">
        <v>7091.3164260000003</v>
      </c>
      <c r="AM212">
        <v>27265.129439</v>
      </c>
      <c r="AN212">
        <v>23706.942515999999</v>
      </c>
      <c r="AO212">
        <v>24643.782049000001</v>
      </c>
      <c r="AP212">
        <v>36331.901232999997</v>
      </c>
      <c r="AQ212">
        <v>8812.9223490000004</v>
      </c>
      <c r="AR212">
        <v>10394.508055</v>
      </c>
      <c r="AS212">
        <v>10244.179040999999</v>
      </c>
      <c r="AT212">
        <v>14999.907386999999</v>
      </c>
      <c r="AU212">
        <v>10154.574042</v>
      </c>
      <c r="AV212">
        <v>10016.572</v>
      </c>
    </row>
    <row r="213" spans="1:48">
      <c r="A213" t="s">
        <v>586</v>
      </c>
      <c r="B213">
        <v>8958580.5332810003</v>
      </c>
      <c r="C213">
        <v>1832868.9298400001</v>
      </c>
      <c r="D213">
        <v>1708142.9164720001</v>
      </c>
      <c r="E213">
        <v>829309.63734300004</v>
      </c>
      <c r="F213">
        <v>700444.30186300003</v>
      </c>
      <c r="G213">
        <v>662068.39718199999</v>
      </c>
      <c r="H213">
        <v>675182.66053800005</v>
      </c>
      <c r="I213">
        <v>458764.26664699998</v>
      </c>
      <c r="J213">
        <v>185650.67978499999</v>
      </c>
      <c r="K213">
        <v>151851.90036599999</v>
      </c>
      <c r="L213">
        <v>69432.477654000002</v>
      </c>
      <c r="M213">
        <v>310301.42453399999</v>
      </c>
      <c r="N213">
        <v>277746.14899800002</v>
      </c>
      <c r="O213">
        <v>156509.87307500001</v>
      </c>
      <c r="P213">
        <v>80682.475061000005</v>
      </c>
      <c r="Q213">
        <v>55564.276311000001</v>
      </c>
      <c r="R213">
        <v>112642.33664199999</v>
      </c>
      <c r="S213">
        <v>57216.815964000001</v>
      </c>
      <c r="T213">
        <v>55908.732807</v>
      </c>
      <c r="U213">
        <v>30622.470388999998</v>
      </c>
      <c r="V213">
        <v>7367.8634009999996</v>
      </c>
      <c r="W213">
        <v>29324.715396</v>
      </c>
      <c r="X213">
        <v>21696.804865999999</v>
      </c>
      <c r="Y213">
        <v>270995.28185899998</v>
      </c>
      <c r="Z213">
        <v>116479.43490599999</v>
      </c>
      <c r="AA213">
        <v>204590.69207700001</v>
      </c>
      <c r="AB213">
        <v>237061.87625100001</v>
      </c>
      <c r="AC213">
        <v>249055.030183</v>
      </c>
      <c r="AD213" t="e">
        <v>#N/A</v>
      </c>
      <c r="AE213">
        <v>126807.011392</v>
      </c>
      <c r="AF213">
        <v>90888.299797</v>
      </c>
      <c r="AG213">
        <v>24002.271302000001</v>
      </c>
      <c r="AH213">
        <v>51412.979495</v>
      </c>
      <c r="AI213">
        <v>16276.946201999999</v>
      </c>
      <c r="AJ213">
        <v>22917.985528000001</v>
      </c>
      <c r="AK213">
        <v>44290.786222000002</v>
      </c>
      <c r="AL213">
        <v>8361.1101409999992</v>
      </c>
      <c r="AM213">
        <v>30013.057011000001</v>
      </c>
      <c r="AN213">
        <v>23769.22378</v>
      </c>
      <c r="AO213">
        <v>27942.529085999999</v>
      </c>
      <c r="AP213">
        <v>40266.580963</v>
      </c>
      <c r="AQ213">
        <v>8929.7769399999997</v>
      </c>
      <c r="AR213">
        <v>11382.005503</v>
      </c>
      <c r="AS213">
        <v>11742.768982</v>
      </c>
      <c r="AT213">
        <v>16092.709860000001</v>
      </c>
      <c r="AU213">
        <v>9697.2386580000002</v>
      </c>
      <c r="AV213">
        <v>9680.7448260000001</v>
      </c>
    </row>
    <row r="214" spans="1:48">
      <c r="A214" t="s">
        <v>587</v>
      </c>
      <c r="B214">
        <v>10814269.352711</v>
      </c>
      <c r="C214">
        <v>2151710.9070600001</v>
      </c>
      <c r="D214">
        <v>2106017.6434820001</v>
      </c>
      <c r="E214">
        <v>1069149.438452</v>
      </c>
      <c r="F214">
        <v>976934.28541899996</v>
      </c>
      <c r="G214">
        <v>763569.78911200003</v>
      </c>
      <c r="H214">
        <v>876438.93637500005</v>
      </c>
      <c r="I214">
        <v>614246.81987799995</v>
      </c>
      <c r="J214">
        <v>248092.171451</v>
      </c>
      <c r="K214">
        <v>207039.38558900001</v>
      </c>
      <c r="L214">
        <v>93414.027650000004</v>
      </c>
      <c r="M214">
        <v>414401.92106199998</v>
      </c>
      <c r="N214">
        <v>362266.186598</v>
      </c>
      <c r="O214">
        <v>201766.470986</v>
      </c>
      <c r="P214">
        <v>113932.906231</v>
      </c>
      <c r="Q214">
        <v>87515.010628999997</v>
      </c>
      <c r="R214">
        <v>136857.09955099999</v>
      </c>
      <c r="S214">
        <v>69866.861241000006</v>
      </c>
      <c r="T214">
        <v>83896.914774000004</v>
      </c>
      <c r="U214">
        <v>40229.035229000001</v>
      </c>
      <c r="V214">
        <v>9519.4862250000006</v>
      </c>
      <c r="W214">
        <v>46796.645328999999</v>
      </c>
      <c r="X214">
        <v>29419.338553000001</v>
      </c>
      <c r="Y214">
        <v>350936.75743599999</v>
      </c>
      <c r="Z214">
        <v>163036.72211500001</v>
      </c>
      <c r="AA214">
        <v>251694.743105</v>
      </c>
      <c r="AB214">
        <v>320883.77879900002</v>
      </c>
      <c r="AC214">
        <v>368158.61261000001</v>
      </c>
      <c r="AD214" t="e">
        <v>#N/A</v>
      </c>
      <c r="AE214">
        <v>182236.308865</v>
      </c>
      <c r="AF214">
        <v>132587.73162199999</v>
      </c>
      <c r="AG214">
        <v>39936.185712999999</v>
      </c>
      <c r="AH214">
        <v>62485.490808000002</v>
      </c>
      <c r="AI214">
        <v>24426.141517</v>
      </c>
      <c r="AJ214">
        <v>34254.861933</v>
      </c>
      <c r="AK214">
        <v>54704.728440999999</v>
      </c>
      <c r="AL214">
        <v>11373.178959999999</v>
      </c>
      <c r="AM214">
        <v>45167.244157000001</v>
      </c>
      <c r="AN214">
        <v>33118.159258</v>
      </c>
      <c r="AO214">
        <v>44146.204940000003</v>
      </c>
      <c r="AP214">
        <v>63644.317182999999</v>
      </c>
      <c r="AQ214">
        <v>11800.904064</v>
      </c>
      <c r="AR214">
        <v>20091.501534999999</v>
      </c>
      <c r="AS214">
        <v>17428.379873999998</v>
      </c>
      <c r="AT214">
        <v>22808.645120000001</v>
      </c>
      <c r="AU214">
        <v>13571.988090000001</v>
      </c>
      <c r="AV214">
        <v>15428.693826000001</v>
      </c>
    </row>
    <row r="215" spans="1:48">
      <c r="A215" t="s">
        <v>588</v>
      </c>
      <c r="B215">
        <v>11982113.551371999</v>
      </c>
      <c r="C215">
        <v>2437696.3533640001</v>
      </c>
      <c r="D215">
        <v>2474839.7118939999</v>
      </c>
      <c r="E215">
        <v>1244721.571826</v>
      </c>
      <c r="F215">
        <v>1139753.7497169999</v>
      </c>
      <c r="G215">
        <v>846685.70918400004</v>
      </c>
      <c r="H215">
        <v>1041068.069244</v>
      </c>
      <c r="I215">
        <v>744946.23880699999</v>
      </c>
      <c r="J215">
        <v>304942.54994400003</v>
      </c>
      <c r="K215">
        <v>254454.35912499999</v>
      </c>
      <c r="L215">
        <v>117954.20875600001</v>
      </c>
      <c r="M215">
        <v>460353.48924299999</v>
      </c>
      <c r="N215">
        <v>425844.36894499999</v>
      </c>
      <c r="O215">
        <v>245300.60284100001</v>
      </c>
      <c r="P215">
        <v>133833.61757999999</v>
      </c>
      <c r="Q215">
        <v>117530.021557</v>
      </c>
      <c r="R215">
        <v>184676.83859299999</v>
      </c>
      <c r="S215">
        <v>75934.269998000003</v>
      </c>
      <c r="T215">
        <v>117907.777063</v>
      </c>
      <c r="U215">
        <v>55492.272612000001</v>
      </c>
      <c r="V215">
        <v>11184.598569</v>
      </c>
      <c r="W215">
        <v>67844.124091000005</v>
      </c>
      <c r="X215">
        <v>31043.135214000002</v>
      </c>
      <c r="Y215">
        <v>441513.413504</v>
      </c>
      <c r="Z215">
        <v>200129.816582</v>
      </c>
      <c r="AA215">
        <v>312241.77022800001</v>
      </c>
      <c r="AB215">
        <v>358036.85631499998</v>
      </c>
      <c r="AC215">
        <v>479602.62848399999</v>
      </c>
      <c r="AD215" t="e">
        <v>#N/A</v>
      </c>
      <c r="AE215">
        <v>215553.091311</v>
      </c>
      <c r="AF215">
        <v>150206.613522</v>
      </c>
      <c r="AG215">
        <v>49717.376024999998</v>
      </c>
      <c r="AH215">
        <v>68499.235545999996</v>
      </c>
      <c r="AI215">
        <v>28217.972933000001</v>
      </c>
      <c r="AJ215">
        <v>39193.723217999999</v>
      </c>
      <c r="AK215">
        <v>61924.581064999998</v>
      </c>
      <c r="AL215">
        <v>12575.879037999999</v>
      </c>
      <c r="AM215">
        <v>52206.274944999997</v>
      </c>
      <c r="AN215">
        <v>36993.677949999998</v>
      </c>
      <c r="AO215">
        <v>51541.745517000003</v>
      </c>
      <c r="AP215">
        <v>75397.645159000007</v>
      </c>
      <c r="AQ215">
        <v>12618.255223</v>
      </c>
      <c r="AR215">
        <v>24418.254296999999</v>
      </c>
      <c r="AS215">
        <v>21097.694288999999</v>
      </c>
      <c r="AT215">
        <v>27400.365712999999</v>
      </c>
      <c r="AU215">
        <v>14935.154028999999</v>
      </c>
      <c r="AV215">
        <v>18215.047654000002</v>
      </c>
    </row>
    <row r="216" spans="1:48">
      <c r="A216" t="s">
        <v>589</v>
      </c>
      <c r="B216">
        <v>11865284.184284</v>
      </c>
      <c r="C216">
        <v>2539159.2301420001</v>
      </c>
      <c r="D216">
        <v>2574656.8874329999</v>
      </c>
      <c r="E216">
        <v>1289765.7898520001</v>
      </c>
      <c r="F216">
        <v>1164143.9812940001</v>
      </c>
      <c r="G216">
        <v>867868.46745300002</v>
      </c>
      <c r="H216">
        <v>1108799.4501370001</v>
      </c>
      <c r="I216">
        <v>781456.97001199995</v>
      </c>
      <c r="J216">
        <v>304162.41605399997</v>
      </c>
      <c r="K216">
        <v>266163.54715599999</v>
      </c>
      <c r="L216">
        <v>123518.281669</v>
      </c>
      <c r="M216">
        <v>496623.94021500001</v>
      </c>
      <c r="N216">
        <v>445106.700778</v>
      </c>
      <c r="O216">
        <v>259931.032263</v>
      </c>
      <c r="P216">
        <v>146732.25500500001</v>
      </c>
      <c r="Q216">
        <v>118035.492357</v>
      </c>
      <c r="R216">
        <v>195519.16226300001</v>
      </c>
      <c r="S216">
        <v>76466.179545999999</v>
      </c>
      <c r="T216">
        <v>124326.999306</v>
      </c>
      <c r="U216">
        <v>57415.488499999999</v>
      </c>
      <c r="V216">
        <v>11856.546155</v>
      </c>
      <c r="W216">
        <v>72096.487412999995</v>
      </c>
      <c r="X216">
        <v>33445.105893</v>
      </c>
      <c r="Y216">
        <v>480904.27559899999</v>
      </c>
      <c r="Z216">
        <v>202407.881803</v>
      </c>
      <c r="AA216">
        <v>318566.43920199998</v>
      </c>
      <c r="AB216">
        <v>415377.20340200001</v>
      </c>
      <c r="AC216">
        <v>530055.80719199998</v>
      </c>
      <c r="AD216" t="e">
        <v>#N/A</v>
      </c>
      <c r="AE216">
        <v>228015.42375700001</v>
      </c>
      <c r="AF216">
        <v>156993.150058</v>
      </c>
      <c r="AG216">
        <v>53129.995068999997</v>
      </c>
      <c r="AH216">
        <v>75307.652763000006</v>
      </c>
      <c r="AI216">
        <v>32180.544731999998</v>
      </c>
      <c r="AJ216">
        <v>38823.053998000003</v>
      </c>
      <c r="AK216">
        <v>64757.889405000002</v>
      </c>
      <c r="AL216">
        <v>14250.724174999999</v>
      </c>
      <c r="AM216">
        <v>60568.738138000001</v>
      </c>
      <c r="AN216">
        <v>39230.890845000002</v>
      </c>
      <c r="AO216">
        <v>56978.789717</v>
      </c>
      <c r="AP216">
        <v>82201.191716999994</v>
      </c>
      <c r="AQ216">
        <v>12532.695347999999</v>
      </c>
      <c r="AR216">
        <v>27392.87167</v>
      </c>
      <c r="AS216">
        <v>23077.276103</v>
      </c>
      <c r="AT216">
        <v>30104.328850999998</v>
      </c>
      <c r="AU216">
        <v>15380.780005000001</v>
      </c>
      <c r="AV216">
        <v>19833.361721000001</v>
      </c>
    </row>
    <row r="217" spans="1:48">
      <c r="A217" t="s">
        <v>590</v>
      </c>
      <c r="B217">
        <v>12026267.209829001</v>
      </c>
      <c r="C217">
        <v>2628422.3868359998</v>
      </c>
      <c r="D217">
        <v>2691259.189431</v>
      </c>
      <c r="E217">
        <v>1322816.6971859999</v>
      </c>
      <c r="F217">
        <v>1251519.5437680001</v>
      </c>
      <c r="G217">
        <v>874134.16191899998</v>
      </c>
      <c r="H217">
        <v>1120543.815441</v>
      </c>
      <c r="I217">
        <v>839572.84351899999</v>
      </c>
      <c r="J217">
        <v>317055.83617999998</v>
      </c>
      <c r="K217">
        <v>268454.00238299998</v>
      </c>
      <c r="L217">
        <v>126968.26390200001</v>
      </c>
      <c r="M217">
        <v>504733.17855100002</v>
      </c>
      <c r="N217">
        <v>466242.92338400002</v>
      </c>
      <c r="O217">
        <v>263849.23989800003</v>
      </c>
      <c r="P217">
        <v>148069.82954599999</v>
      </c>
      <c r="Q217">
        <v>126521.16820099999</v>
      </c>
      <c r="R217">
        <v>192946.263691</v>
      </c>
      <c r="S217">
        <v>82437.77549</v>
      </c>
      <c r="T217">
        <v>138409.09227200001</v>
      </c>
      <c r="U217">
        <v>71376.946972999998</v>
      </c>
      <c r="V217">
        <v>11682.910661</v>
      </c>
      <c r="W217">
        <v>79905.687327000007</v>
      </c>
      <c r="X217">
        <v>34649.127767999998</v>
      </c>
      <c r="Y217">
        <v>470199.49182699999</v>
      </c>
      <c r="Z217">
        <v>190191.55483499999</v>
      </c>
      <c r="AA217">
        <v>350879.39444499998</v>
      </c>
      <c r="AB217">
        <v>422873.61793800001</v>
      </c>
      <c r="AC217">
        <v>587879.39518899994</v>
      </c>
      <c r="AD217" t="e">
        <v>#N/A</v>
      </c>
      <c r="AE217">
        <v>221651.723524</v>
      </c>
      <c r="AF217">
        <v>164583.86502600001</v>
      </c>
      <c r="AG217">
        <v>53695.088014000001</v>
      </c>
      <c r="AH217">
        <v>76554.691651999994</v>
      </c>
      <c r="AI217">
        <v>33586.422877999998</v>
      </c>
      <c r="AJ217">
        <v>44805.272190999996</v>
      </c>
      <c r="AK217">
        <v>65836.136673999994</v>
      </c>
      <c r="AL217">
        <v>14623.562161</v>
      </c>
      <c r="AM217">
        <v>54500.268431999997</v>
      </c>
      <c r="AN217">
        <v>37012.944318000002</v>
      </c>
      <c r="AO217">
        <v>44270.161034999997</v>
      </c>
      <c r="AP217">
        <v>82020.139779999998</v>
      </c>
      <c r="AQ217">
        <v>11582.261766</v>
      </c>
      <c r="AR217">
        <v>25204.474579000002</v>
      </c>
      <c r="AS217">
        <v>24111.454987000001</v>
      </c>
      <c r="AT217">
        <v>31180.162297999999</v>
      </c>
      <c r="AU217">
        <v>14403.576598</v>
      </c>
      <c r="AV217">
        <v>23694.433797000002</v>
      </c>
    </row>
    <row r="218" spans="1:48">
      <c r="A218" t="s">
        <v>591</v>
      </c>
      <c r="B218">
        <v>12858691.812061001</v>
      </c>
      <c r="C218">
        <v>2775801.8110090001</v>
      </c>
      <c r="D218">
        <v>2841341.6968959998</v>
      </c>
      <c r="E218">
        <v>1433344.4971970001</v>
      </c>
      <c r="F218">
        <v>1268127.005142</v>
      </c>
      <c r="G218">
        <v>913061.13027299999</v>
      </c>
      <c r="H218">
        <v>1195276.4055920001</v>
      </c>
      <c r="I218">
        <v>887168.93893900001</v>
      </c>
      <c r="J218">
        <v>366921.78342599998</v>
      </c>
      <c r="K218">
        <v>316529.98932699999</v>
      </c>
      <c r="L218">
        <v>137771.06398800001</v>
      </c>
      <c r="M218">
        <v>560854.75855300005</v>
      </c>
      <c r="N218">
        <v>502623.99693999998</v>
      </c>
      <c r="O218">
        <v>291961.04518800002</v>
      </c>
      <c r="P218">
        <v>153013.12479900001</v>
      </c>
      <c r="Q218">
        <v>158300.27973000001</v>
      </c>
      <c r="R218">
        <v>223404.65091</v>
      </c>
      <c r="S218">
        <v>85215.942160000006</v>
      </c>
      <c r="T218">
        <v>158363.05920399999</v>
      </c>
      <c r="U218">
        <v>83947.056591</v>
      </c>
      <c r="V218">
        <v>15686.910818</v>
      </c>
      <c r="W218">
        <v>85767.412863000005</v>
      </c>
      <c r="X218">
        <v>43328.893300999996</v>
      </c>
      <c r="Y218">
        <v>496156.48878499999</v>
      </c>
      <c r="Z218">
        <v>228313.13699599999</v>
      </c>
      <c r="AA218">
        <v>387033.71355799999</v>
      </c>
      <c r="AB218">
        <v>474994.98545400001</v>
      </c>
      <c r="AC218">
        <v>605202.13301999995</v>
      </c>
      <c r="AD218" t="e">
        <v>#N/A</v>
      </c>
      <c r="AE218">
        <v>235112.11499999999</v>
      </c>
      <c r="AF218">
        <v>175064.265507</v>
      </c>
      <c r="AG218">
        <v>54269.266937</v>
      </c>
      <c r="AH218">
        <v>80635.656101</v>
      </c>
      <c r="AI218">
        <v>38250.170196999999</v>
      </c>
      <c r="AJ218">
        <v>49623.723972</v>
      </c>
      <c r="AK218">
        <v>60322.345816000001</v>
      </c>
      <c r="AL218">
        <v>19931.117442999999</v>
      </c>
      <c r="AM218">
        <v>58528.376034000001</v>
      </c>
      <c r="AN218">
        <v>44984.364178999997</v>
      </c>
      <c r="AO218">
        <v>42567.080150000002</v>
      </c>
      <c r="AP218">
        <v>92417.725586999994</v>
      </c>
      <c r="AQ218">
        <v>13954.157601999999</v>
      </c>
      <c r="AR218">
        <v>26472.189268999999</v>
      </c>
      <c r="AS218">
        <v>24986.363967000001</v>
      </c>
      <c r="AT218">
        <v>29779.974991999999</v>
      </c>
      <c r="AU218">
        <v>17263.902022999999</v>
      </c>
      <c r="AV218">
        <v>23541.472140000002</v>
      </c>
    </row>
    <row r="219" spans="1:48">
      <c r="A219" t="s">
        <v>592</v>
      </c>
      <c r="B219">
        <v>12667411.144497</v>
      </c>
      <c r="C219">
        <v>2707615.2974140001</v>
      </c>
      <c r="D219">
        <v>2840874.684957</v>
      </c>
      <c r="E219">
        <v>1425933.6344300001</v>
      </c>
      <c r="F219">
        <v>1178151.2010550001</v>
      </c>
      <c r="G219">
        <v>902751.03374800005</v>
      </c>
      <c r="H219">
        <v>1192161.0933040001</v>
      </c>
      <c r="I219">
        <v>868441.87837199995</v>
      </c>
      <c r="J219">
        <v>369616.14453699999</v>
      </c>
      <c r="K219">
        <v>312257.15989100002</v>
      </c>
      <c r="L219">
        <v>126810.874923</v>
      </c>
      <c r="M219">
        <v>573510.447851</v>
      </c>
      <c r="N219">
        <v>516084.347144</v>
      </c>
      <c r="O219">
        <v>294928.64341100003</v>
      </c>
      <c r="P219">
        <v>152919.22953000001</v>
      </c>
      <c r="Q219">
        <v>170683.62892300001</v>
      </c>
      <c r="R219">
        <v>225207.12803600001</v>
      </c>
      <c r="S219">
        <v>81481.654897</v>
      </c>
      <c r="T219">
        <v>150378.80481599999</v>
      </c>
      <c r="U219">
        <v>88356.273679000005</v>
      </c>
      <c r="V219">
        <v>15705.923493</v>
      </c>
      <c r="W219">
        <v>83201.961666000003</v>
      </c>
      <c r="X219">
        <v>44697.850952000001</v>
      </c>
      <c r="Y219">
        <v>525230.02986200002</v>
      </c>
      <c r="Z219">
        <v>255528.04347</v>
      </c>
      <c r="AA219">
        <v>399890.94805100001</v>
      </c>
      <c r="AB219">
        <v>483742.09772600001</v>
      </c>
      <c r="AC219">
        <v>543572.022382</v>
      </c>
      <c r="AD219" t="e">
        <v>#N/A</v>
      </c>
      <c r="AE219">
        <v>230234.130079</v>
      </c>
      <c r="AF219">
        <v>165532.04803400001</v>
      </c>
      <c r="AG219">
        <v>52242.693176000001</v>
      </c>
      <c r="AH219">
        <v>84087.060177000007</v>
      </c>
      <c r="AI219">
        <v>38286.946705000002</v>
      </c>
      <c r="AJ219">
        <v>51180.115198</v>
      </c>
      <c r="AK219">
        <v>61600.027147000001</v>
      </c>
      <c r="AL219">
        <v>18779.946537</v>
      </c>
      <c r="AM219">
        <v>57705.024748000003</v>
      </c>
      <c r="AN219">
        <v>45811.301067</v>
      </c>
      <c r="AO219">
        <v>44963.131362</v>
      </c>
      <c r="AP219">
        <v>92779.284885999994</v>
      </c>
      <c r="AQ219">
        <v>14033.242681</v>
      </c>
      <c r="AR219">
        <v>25414.884456</v>
      </c>
      <c r="AS219">
        <v>28062.118890000002</v>
      </c>
      <c r="AT219">
        <v>27447.617505999999</v>
      </c>
      <c r="AU219">
        <v>16586.502587999999</v>
      </c>
      <c r="AV219">
        <v>23768.796894999999</v>
      </c>
    </row>
    <row r="220" spans="1:48">
      <c r="A220" t="s">
        <v>593</v>
      </c>
      <c r="B220">
        <v>11954271.884246999</v>
      </c>
      <c r="C220">
        <v>2524067.0305670002</v>
      </c>
      <c r="D220">
        <v>2707137.5122969998</v>
      </c>
      <c r="E220">
        <v>1370799.1048369999</v>
      </c>
      <c r="F220">
        <v>1101461.324726</v>
      </c>
      <c r="G220">
        <v>908278.56039999996</v>
      </c>
      <c r="H220">
        <v>1152968.7544209999</v>
      </c>
      <c r="I220">
        <v>798911.58020099998</v>
      </c>
      <c r="J220">
        <v>360298.19782</v>
      </c>
      <c r="K220">
        <v>308609.25283900002</v>
      </c>
      <c r="L220">
        <v>127972.74812600001</v>
      </c>
      <c r="M220">
        <v>557924.60716899997</v>
      </c>
      <c r="N220">
        <v>486270.36325599998</v>
      </c>
      <c r="O220">
        <v>274197.63364499999</v>
      </c>
      <c r="P220">
        <v>144699.364447</v>
      </c>
      <c r="Q220">
        <v>163594.320263</v>
      </c>
      <c r="R220">
        <v>230689.84802100001</v>
      </c>
      <c r="S220">
        <v>74885.893620000003</v>
      </c>
      <c r="T220">
        <v>133569.20279099999</v>
      </c>
      <c r="U220">
        <v>87399.908465</v>
      </c>
      <c r="V220">
        <v>15314.118012999999</v>
      </c>
      <c r="W220">
        <v>74641.262635999999</v>
      </c>
      <c r="X220">
        <v>42763.572082999999</v>
      </c>
      <c r="Y220">
        <v>455176.58687200001</v>
      </c>
      <c r="Z220">
        <v>230446.501387</v>
      </c>
      <c r="AA220">
        <v>383745.23731300002</v>
      </c>
      <c r="AB220">
        <v>451388.84326300002</v>
      </c>
      <c r="AC220">
        <v>471780.74916800001</v>
      </c>
      <c r="AD220" t="e">
        <v>#N/A</v>
      </c>
      <c r="AE220">
        <v>205441.752694</v>
      </c>
      <c r="AF220">
        <v>168888.116797</v>
      </c>
      <c r="AG220">
        <v>55540.424678000003</v>
      </c>
      <c r="AH220">
        <v>82162.104263000001</v>
      </c>
      <c r="AI220">
        <v>35040.364469</v>
      </c>
      <c r="AJ220">
        <v>50740.320299999999</v>
      </c>
      <c r="AK220">
        <v>62207.813103</v>
      </c>
      <c r="AL220">
        <v>15074.626047</v>
      </c>
      <c r="AM220">
        <v>58284.572867000003</v>
      </c>
      <c r="AN220">
        <v>46704.685662999997</v>
      </c>
      <c r="AO220">
        <v>38810.900710000002</v>
      </c>
      <c r="AP220">
        <v>89278.058550999995</v>
      </c>
      <c r="AQ220">
        <v>15544.007508000001</v>
      </c>
      <c r="AR220">
        <v>24052.395484000001</v>
      </c>
      <c r="AS220">
        <v>26764.790637999999</v>
      </c>
      <c r="AT220">
        <v>27721.484356000001</v>
      </c>
      <c r="AU220">
        <v>14062.710198999999</v>
      </c>
      <c r="AV220">
        <v>22757.890138999999</v>
      </c>
    </row>
    <row r="221" spans="1:48">
      <c r="A221" t="s">
        <v>594</v>
      </c>
      <c r="B221">
        <v>12192757.153937999</v>
      </c>
      <c r="C221">
        <v>2655699.8132110001</v>
      </c>
      <c r="D221">
        <v>2801683.7158149998</v>
      </c>
      <c r="E221">
        <v>1338675.3771550001</v>
      </c>
      <c r="F221">
        <v>1164082.3503719999</v>
      </c>
      <c r="G221">
        <v>897163.36121799995</v>
      </c>
      <c r="H221">
        <v>1140408.250245</v>
      </c>
      <c r="I221">
        <v>836831.54857300001</v>
      </c>
      <c r="J221">
        <v>353140.935803</v>
      </c>
      <c r="K221">
        <v>303532.57666000002</v>
      </c>
      <c r="L221">
        <v>124703.601908</v>
      </c>
      <c r="M221">
        <v>524230.41814199998</v>
      </c>
      <c r="N221">
        <v>497308.63418699999</v>
      </c>
      <c r="O221">
        <v>292338.74793700001</v>
      </c>
      <c r="P221">
        <v>140960.46317199999</v>
      </c>
      <c r="Q221">
        <v>157797.13188199999</v>
      </c>
      <c r="R221">
        <v>246402.300082</v>
      </c>
      <c r="S221">
        <v>79436.696356999993</v>
      </c>
      <c r="T221">
        <v>135254.83543100001</v>
      </c>
      <c r="U221">
        <v>86433.544389999995</v>
      </c>
      <c r="V221">
        <v>16392.281449999999</v>
      </c>
      <c r="W221">
        <v>71868.124527000007</v>
      </c>
      <c r="X221">
        <v>43933.862261000002</v>
      </c>
      <c r="Y221">
        <v>503410.99883599998</v>
      </c>
      <c r="Z221">
        <v>254631.973986</v>
      </c>
      <c r="AA221">
        <v>371955.57272699999</v>
      </c>
      <c r="AB221">
        <v>469000.34385499998</v>
      </c>
      <c r="AC221">
        <v>502734.88056899997</v>
      </c>
      <c r="AD221" t="e">
        <v>#N/A</v>
      </c>
      <c r="AE221">
        <v>223991.05366599999</v>
      </c>
      <c r="AF221">
        <v>163423.054669</v>
      </c>
      <c r="AG221">
        <v>63877.798862000003</v>
      </c>
      <c r="AH221">
        <v>88680.680317000006</v>
      </c>
      <c r="AI221">
        <v>37608.334953999998</v>
      </c>
      <c r="AJ221">
        <v>52438.712</v>
      </c>
      <c r="AK221">
        <v>64456.403399000003</v>
      </c>
      <c r="AL221">
        <v>16721.375872000001</v>
      </c>
      <c r="AM221">
        <v>54101.379157000003</v>
      </c>
      <c r="AN221">
        <v>43347.202432999999</v>
      </c>
      <c r="AO221">
        <v>47109.428791999999</v>
      </c>
      <c r="AP221">
        <v>87691.351108999996</v>
      </c>
      <c r="AQ221">
        <v>16847.255426</v>
      </c>
      <c r="AR221">
        <v>24414.776941</v>
      </c>
      <c r="AS221">
        <v>31049.806659999998</v>
      </c>
      <c r="AT221">
        <v>27379.099644000002</v>
      </c>
      <c r="AU221">
        <v>9812.4613289999998</v>
      </c>
      <c r="AV221">
        <v>23983.583473999999</v>
      </c>
    </row>
    <row r="222" spans="1:48">
      <c r="A222" t="s">
        <v>595</v>
      </c>
      <c r="B222">
        <v>12616513.737176999</v>
      </c>
      <c r="C222">
        <v>2637294.5457970002</v>
      </c>
      <c r="D222">
        <v>2807093.7035070001</v>
      </c>
      <c r="E222">
        <v>1310475.631878</v>
      </c>
      <c r="F222">
        <v>1101319.8926299999</v>
      </c>
      <c r="G222">
        <v>879375.83178699994</v>
      </c>
      <c r="H222">
        <v>1125592.359045</v>
      </c>
      <c r="I222">
        <v>817085.41526000004</v>
      </c>
      <c r="J222">
        <v>345036.00050700002</v>
      </c>
      <c r="K222">
        <v>285285.83478899999</v>
      </c>
      <c r="L222">
        <v>114514.719444</v>
      </c>
      <c r="M222">
        <v>515309.89802099997</v>
      </c>
      <c r="N222">
        <v>498103.68277399999</v>
      </c>
      <c r="O222">
        <v>299060.3652</v>
      </c>
      <c r="P222">
        <v>135574.819716</v>
      </c>
      <c r="Q222">
        <v>154102.13106799999</v>
      </c>
      <c r="R222">
        <v>238932.59045700001</v>
      </c>
      <c r="S222">
        <v>75423.288000999994</v>
      </c>
      <c r="T222">
        <v>118432.297402</v>
      </c>
      <c r="U222">
        <v>88168.732925999997</v>
      </c>
      <c r="V222">
        <v>16814.306563999999</v>
      </c>
      <c r="W222">
        <v>69517.274124999996</v>
      </c>
      <c r="X222">
        <v>44939.241263000004</v>
      </c>
      <c r="Y222">
        <v>454448.11585</v>
      </c>
      <c r="Z222">
        <v>260902.43319899999</v>
      </c>
      <c r="AA222">
        <v>324003.66021100001</v>
      </c>
      <c r="AB222">
        <v>447336.97942599998</v>
      </c>
      <c r="AC222">
        <v>449274.87749899999</v>
      </c>
      <c r="AD222" t="e">
        <v>#N/A</v>
      </c>
      <c r="AE222">
        <v>212063.05585899999</v>
      </c>
      <c r="AF222">
        <v>162518.54597400001</v>
      </c>
      <c r="AG222">
        <v>58863.250265000002</v>
      </c>
      <c r="AH222">
        <v>89145.026757</v>
      </c>
      <c r="AI222">
        <v>36545.431709999997</v>
      </c>
      <c r="AJ222">
        <v>46247.846162000002</v>
      </c>
      <c r="AK222">
        <v>61764.062360000004</v>
      </c>
      <c r="AL222">
        <v>15168.624556999999</v>
      </c>
      <c r="AM222">
        <v>52253.323470000003</v>
      </c>
      <c r="AN222">
        <v>41846.164539999998</v>
      </c>
      <c r="AO222">
        <v>46644.886897999997</v>
      </c>
      <c r="AP222">
        <v>91760.350351000001</v>
      </c>
      <c r="AQ222">
        <v>17632.455245000001</v>
      </c>
      <c r="AR222">
        <v>24435.864006</v>
      </c>
      <c r="AS222">
        <v>28240.302801999998</v>
      </c>
      <c r="AT222">
        <v>24727.9987</v>
      </c>
      <c r="AU222">
        <v>9736.0661720000007</v>
      </c>
      <c r="AV222">
        <v>20772.253111999999</v>
      </c>
    </row>
    <row r="223" spans="1:48">
      <c r="A223" t="s">
        <v>596</v>
      </c>
      <c r="B223">
        <v>13465339.030968999</v>
      </c>
      <c r="C223">
        <v>2772032.5370809999</v>
      </c>
      <c r="D223">
        <v>3086239.3567519998</v>
      </c>
      <c r="E223">
        <v>1496766.4539049999</v>
      </c>
      <c r="F223">
        <v>1181303.8401289999</v>
      </c>
      <c r="G223">
        <v>931687.51061700005</v>
      </c>
      <c r="H223">
        <v>1309128.8106819999</v>
      </c>
      <c r="I223">
        <v>900348.54587799998</v>
      </c>
      <c r="J223">
        <v>393270.86710999999</v>
      </c>
      <c r="K223">
        <v>323126.79557100002</v>
      </c>
      <c r="L223">
        <v>129353.642729</v>
      </c>
      <c r="M223">
        <v>611322.10601400002</v>
      </c>
      <c r="N223">
        <v>551712.50176899997</v>
      </c>
      <c r="O223">
        <v>338485.0001</v>
      </c>
      <c r="P223">
        <v>155126.265809</v>
      </c>
      <c r="Q223">
        <v>171228.26727400001</v>
      </c>
      <c r="R223">
        <v>258753.115231</v>
      </c>
      <c r="S223">
        <v>78831.617241</v>
      </c>
      <c r="T223">
        <v>150038.24119500001</v>
      </c>
      <c r="U223">
        <v>89365.805773999993</v>
      </c>
      <c r="V223">
        <v>18143.771827</v>
      </c>
      <c r="W223">
        <v>80264.195806999996</v>
      </c>
      <c r="X223">
        <v>50720.052756999998</v>
      </c>
      <c r="Y223">
        <v>579362.35671099997</v>
      </c>
      <c r="Z223">
        <v>304119.22627500002</v>
      </c>
      <c r="AA223">
        <v>362209.93851800001</v>
      </c>
      <c r="AB223">
        <v>521385.36126500001</v>
      </c>
      <c r="AC223">
        <v>487719.44358100003</v>
      </c>
      <c r="AD223" t="e">
        <v>#N/A</v>
      </c>
      <c r="AE223">
        <v>243675.87861300001</v>
      </c>
      <c r="AF223">
        <v>164670.393568</v>
      </c>
      <c r="AG223">
        <v>60044.035626999997</v>
      </c>
      <c r="AH223">
        <v>90118.181205999994</v>
      </c>
      <c r="AI223">
        <v>39895.259509000003</v>
      </c>
      <c r="AJ223">
        <v>48727.761215999999</v>
      </c>
      <c r="AK223">
        <v>56147.624638000001</v>
      </c>
      <c r="AL223">
        <v>15299.457097</v>
      </c>
      <c r="AM223">
        <v>60708.843481000004</v>
      </c>
      <c r="AN223">
        <v>42692.720699999998</v>
      </c>
      <c r="AO223">
        <v>61036.216960999998</v>
      </c>
      <c r="AP223">
        <v>106757.05044599999</v>
      </c>
      <c r="AQ223">
        <v>19136.064262</v>
      </c>
      <c r="AR223">
        <v>27837.824379999998</v>
      </c>
      <c r="AS223">
        <v>29062.715033</v>
      </c>
      <c r="AT223">
        <v>27725.439039000001</v>
      </c>
      <c r="AU223">
        <v>10489.034963</v>
      </c>
      <c r="AV223">
        <v>21748.446892</v>
      </c>
    </row>
    <row r="224" spans="1:48">
      <c r="A224" t="s">
        <v>597</v>
      </c>
      <c r="B224">
        <v>13378610.571892001</v>
      </c>
      <c r="C224">
        <v>2867304.9015219999</v>
      </c>
      <c r="D224">
        <v>3167856.4767959998</v>
      </c>
      <c r="E224">
        <v>1478400.7350049999</v>
      </c>
      <c r="F224">
        <v>1118527.018713</v>
      </c>
      <c r="G224">
        <v>955489.170774</v>
      </c>
      <c r="H224">
        <v>1254026.786049</v>
      </c>
      <c r="I224">
        <v>929212.80301100004</v>
      </c>
      <c r="J224">
        <v>388266.446444</v>
      </c>
      <c r="K224">
        <v>329580.44455299998</v>
      </c>
      <c r="L224">
        <v>128372.653551</v>
      </c>
      <c r="M224">
        <v>617538.25689900003</v>
      </c>
      <c r="N224">
        <v>541865.539216</v>
      </c>
      <c r="O224">
        <v>317585.97225699999</v>
      </c>
      <c r="P224">
        <v>155626.26882</v>
      </c>
      <c r="Q224">
        <v>174201.76742399999</v>
      </c>
      <c r="R224">
        <v>277740.85136600002</v>
      </c>
      <c r="S224">
        <v>73684.377124000006</v>
      </c>
      <c r="T224">
        <v>155839.108947</v>
      </c>
      <c r="U224">
        <v>94752.571207000001</v>
      </c>
      <c r="V224">
        <v>20168.120860999999</v>
      </c>
      <c r="W224">
        <v>82014.593091000002</v>
      </c>
      <c r="X224">
        <v>55268.038173000001</v>
      </c>
      <c r="Y224">
        <v>556549.43808400002</v>
      </c>
      <c r="Z224">
        <v>266761.23388999997</v>
      </c>
      <c r="AA224">
        <v>356183.299573</v>
      </c>
      <c r="AB224">
        <v>505600.84788199997</v>
      </c>
      <c r="AC224">
        <v>444269.627515</v>
      </c>
      <c r="AD224" t="e">
        <v>#N/A</v>
      </c>
      <c r="AE224">
        <v>240030.438348</v>
      </c>
      <c r="AF224">
        <v>162061.87437599999</v>
      </c>
      <c r="AG224">
        <v>59871.353376999999</v>
      </c>
      <c r="AH224">
        <v>83320.854875000005</v>
      </c>
      <c r="AI224">
        <v>31126.141565000002</v>
      </c>
      <c r="AJ224">
        <v>46913.435655000001</v>
      </c>
      <c r="AK224">
        <v>53111.307377999998</v>
      </c>
      <c r="AL224">
        <v>15127.917949000001</v>
      </c>
      <c r="AM224">
        <v>57510.453845999997</v>
      </c>
      <c r="AN224">
        <v>45703.609109999998</v>
      </c>
      <c r="AO224">
        <v>57845.594011000001</v>
      </c>
      <c r="AP224">
        <v>113161.50577800001</v>
      </c>
      <c r="AQ224">
        <v>17963.988268000001</v>
      </c>
      <c r="AR224">
        <v>27516.765521000001</v>
      </c>
      <c r="AS224">
        <v>28905.902744999999</v>
      </c>
      <c r="AT224">
        <v>27816.914811999999</v>
      </c>
      <c r="AU224">
        <v>9629.3028940000004</v>
      </c>
      <c r="AV224">
        <v>22094.974563</v>
      </c>
    </row>
    <row r="225" spans="1:48">
      <c r="A225" t="s">
        <v>598</v>
      </c>
      <c r="B225">
        <v>14047992.641426001</v>
      </c>
      <c r="C225">
        <v>2921331.843198</v>
      </c>
      <c r="D225">
        <v>3361370.569865</v>
      </c>
      <c r="E225">
        <v>1505476.6292979999</v>
      </c>
      <c r="F225">
        <v>1259732.380805</v>
      </c>
      <c r="G225">
        <v>954234.62538300001</v>
      </c>
      <c r="H225">
        <v>1266502.393842</v>
      </c>
      <c r="I225">
        <v>1013390.217617</v>
      </c>
      <c r="J225">
        <v>417492.25405599998</v>
      </c>
      <c r="K225">
        <v>358837.46617299999</v>
      </c>
      <c r="L225">
        <v>133584.85660299999</v>
      </c>
      <c r="M225">
        <v>617950.05373699998</v>
      </c>
      <c r="N225">
        <v>552196.98562699999</v>
      </c>
      <c r="O225">
        <v>330809.67306499998</v>
      </c>
      <c r="P225">
        <v>168552.0129</v>
      </c>
      <c r="Q225">
        <v>190146.05029099999</v>
      </c>
      <c r="R225">
        <v>283581.81164299999</v>
      </c>
      <c r="S225">
        <v>75916.260785999999</v>
      </c>
      <c r="T225">
        <v>164164.415825</v>
      </c>
      <c r="U225">
        <v>103863.70701100001</v>
      </c>
      <c r="V225">
        <v>20708.009058</v>
      </c>
      <c r="W225">
        <v>87759.436065999995</v>
      </c>
      <c r="X225">
        <v>55174.196949999998</v>
      </c>
      <c r="Y225">
        <v>638849.90948200005</v>
      </c>
      <c r="Z225">
        <v>272290.28429400001</v>
      </c>
      <c r="AA225">
        <v>401056.030944</v>
      </c>
      <c r="AB225">
        <v>558860.87533499999</v>
      </c>
      <c r="AC225">
        <v>461171.87913000002</v>
      </c>
      <c r="AD225" t="e">
        <v>#N/A</v>
      </c>
      <c r="AE225">
        <v>260466.84432500001</v>
      </c>
      <c r="AF225">
        <v>171516.75481700001</v>
      </c>
      <c r="AG225">
        <v>60003.421039000001</v>
      </c>
      <c r="AH225">
        <v>85575.941896999997</v>
      </c>
      <c r="AI225">
        <v>31791.581053999998</v>
      </c>
      <c r="AJ225">
        <v>50248.018391999998</v>
      </c>
      <c r="AK225">
        <v>56941.813206999999</v>
      </c>
      <c r="AL225">
        <v>15234.867854</v>
      </c>
      <c r="AM225">
        <v>62303.314634000002</v>
      </c>
      <c r="AN225">
        <v>50471.181227000001</v>
      </c>
      <c r="AO225">
        <v>62591.986814000004</v>
      </c>
      <c r="AP225">
        <v>116729.04541000001</v>
      </c>
      <c r="AQ225">
        <v>18838.725109999999</v>
      </c>
      <c r="AR225">
        <v>29145.173327</v>
      </c>
      <c r="AS225">
        <v>28099.929983999999</v>
      </c>
      <c r="AT225">
        <v>27934.036100000001</v>
      </c>
      <c r="AU225">
        <v>9387.7661079999998</v>
      </c>
      <c r="AV225">
        <v>25802.146384</v>
      </c>
    </row>
    <row r="226" spans="1:48">
      <c r="A226" t="s">
        <v>599</v>
      </c>
      <c r="B226">
        <v>13903726.087188</v>
      </c>
      <c r="C226">
        <v>2930045.5777179999</v>
      </c>
      <c r="D226">
        <v>3170982.400527</v>
      </c>
      <c r="E226">
        <v>1450114.9228060001</v>
      </c>
      <c r="F226">
        <v>1194017.765498</v>
      </c>
      <c r="G226">
        <v>936245.17815299996</v>
      </c>
      <c r="H226">
        <v>1213171.4837710001</v>
      </c>
      <c r="I226">
        <v>941045.25991400005</v>
      </c>
      <c r="J226">
        <v>505609.27662800002</v>
      </c>
      <c r="K226">
        <v>368071.47431600001</v>
      </c>
      <c r="L226">
        <v>128370.00946</v>
      </c>
      <c r="M226">
        <v>590864.47741299996</v>
      </c>
      <c r="N226">
        <v>537475.57948199997</v>
      </c>
      <c r="O226">
        <v>297397.08717999997</v>
      </c>
      <c r="P226">
        <v>161447.05645599999</v>
      </c>
      <c r="Q226">
        <v>181984.947957</v>
      </c>
      <c r="R226">
        <v>274457.585012</v>
      </c>
      <c r="S226">
        <v>73282.137172000002</v>
      </c>
      <c r="T226">
        <v>157151.91829100001</v>
      </c>
      <c r="U226">
        <v>101604.286803</v>
      </c>
      <c r="V226">
        <v>21033.959104000001</v>
      </c>
      <c r="W226">
        <v>81153.786651000002</v>
      </c>
      <c r="X226">
        <v>49896.488900999997</v>
      </c>
      <c r="Y226">
        <v>544816.57198100002</v>
      </c>
      <c r="Z226">
        <v>231885.098471</v>
      </c>
      <c r="AA226">
        <v>381810.62318599998</v>
      </c>
      <c r="AB226">
        <v>519862.78623700002</v>
      </c>
      <c r="AC226">
        <v>399646.15933300002</v>
      </c>
      <c r="AD226" t="e">
        <v>#N/A</v>
      </c>
      <c r="AE226">
        <v>229422.923381</v>
      </c>
      <c r="AF226">
        <v>164937.854915</v>
      </c>
      <c r="AG226">
        <v>51566.337905</v>
      </c>
      <c r="AH226">
        <v>79783.601599999995</v>
      </c>
      <c r="AI226">
        <v>25747.442621999999</v>
      </c>
      <c r="AJ226">
        <v>45405.678742999997</v>
      </c>
      <c r="AK226">
        <v>58294.46557</v>
      </c>
      <c r="AL226">
        <v>12595.249264</v>
      </c>
      <c r="AM226">
        <v>55423.931202</v>
      </c>
      <c r="AN226">
        <v>45855.783893</v>
      </c>
      <c r="AO226">
        <v>56069.222131000002</v>
      </c>
      <c r="AP226">
        <v>109894.772775</v>
      </c>
      <c r="AQ226">
        <v>17385.719582000002</v>
      </c>
      <c r="AR226">
        <v>29665.694694000002</v>
      </c>
      <c r="AS226">
        <v>26435.814418000002</v>
      </c>
      <c r="AT226">
        <v>24777.144495</v>
      </c>
      <c r="AU226">
        <v>8959.7300840000007</v>
      </c>
      <c r="AV226">
        <v>22885.597582999999</v>
      </c>
    </row>
    <row r="227" spans="1:48">
      <c r="A227" t="s">
        <v>600</v>
      </c>
      <c r="B227">
        <v>13488848.347494001</v>
      </c>
      <c r="C227">
        <v>2866688.6208859999</v>
      </c>
      <c r="D227">
        <v>3071970.4618270001</v>
      </c>
      <c r="E227">
        <v>1372383.1071309999</v>
      </c>
      <c r="F227">
        <v>1090201.4462240001</v>
      </c>
      <c r="G227">
        <v>901581.80194999999</v>
      </c>
      <c r="H227">
        <v>1130287.783323</v>
      </c>
      <c r="I227">
        <v>821919.37578</v>
      </c>
      <c r="J227">
        <v>468746.20859599998</v>
      </c>
      <c r="K227">
        <v>344946.67989700002</v>
      </c>
      <c r="L227">
        <v>121911.25238799999</v>
      </c>
      <c r="M227">
        <v>559096.67807200004</v>
      </c>
      <c r="N227">
        <v>518209.05697600002</v>
      </c>
      <c r="O227">
        <v>258779.099877</v>
      </c>
      <c r="P227">
        <v>144621.79636899999</v>
      </c>
      <c r="Q227">
        <v>160674.38753199999</v>
      </c>
      <c r="R227">
        <v>245578.91819500001</v>
      </c>
      <c r="S227">
        <v>68322.806142999994</v>
      </c>
      <c r="T227">
        <v>138346.76912499999</v>
      </c>
      <c r="U227">
        <v>104310.02956900001</v>
      </c>
      <c r="V227">
        <v>19291.177722</v>
      </c>
      <c r="W227">
        <v>81441.550635000007</v>
      </c>
      <c r="X227">
        <v>50481.863669999999</v>
      </c>
      <c r="Y227">
        <v>437390.79842599999</v>
      </c>
      <c r="Z227">
        <v>197775.263317</v>
      </c>
      <c r="AA227">
        <v>358433.47764699999</v>
      </c>
      <c r="AB227">
        <v>482793.49488399999</v>
      </c>
      <c r="AC227">
        <v>330394.15549400001</v>
      </c>
      <c r="AD227" t="e">
        <v>#N/A</v>
      </c>
      <c r="AE227">
        <v>215140.37402799999</v>
      </c>
      <c r="AF227">
        <v>163396.95483</v>
      </c>
      <c r="AG227">
        <v>45963.643348999998</v>
      </c>
      <c r="AH227">
        <v>73156.595981999999</v>
      </c>
      <c r="AI227">
        <v>22754.622622999999</v>
      </c>
      <c r="AJ227">
        <v>43235.330473000002</v>
      </c>
      <c r="AK227">
        <v>56727.776538999999</v>
      </c>
      <c r="AL227">
        <v>11467.837761999999</v>
      </c>
      <c r="AM227">
        <v>52231.374192000003</v>
      </c>
      <c r="AN227">
        <v>45622.451429000001</v>
      </c>
      <c r="AO227">
        <v>48117.942216000003</v>
      </c>
      <c r="AP227">
        <v>99851.017248999997</v>
      </c>
      <c r="AQ227">
        <v>15873.496956999999</v>
      </c>
      <c r="AR227">
        <v>30306.586565000001</v>
      </c>
      <c r="AS227">
        <v>22326.174040000002</v>
      </c>
      <c r="AT227">
        <v>22686.199335000001</v>
      </c>
      <c r="AU227">
        <v>8638.913176</v>
      </c>
      <c r="AV227">
        <v>19704.726062999998</v>
      </c>
    </row>
    <row r="228" spans="1:48">
      <c r="A228" t="s">
        <v>601</v>
      </c>
      <c r="B228">
        <v>13332527.18237</v>
      </c>
      <c r="C228">
        <v>2951996.7992710001</v>
      </c>
      <c r="D228">
        <v>3139971.7476440002</v>
      </c>
      <c r="E228">
        <v>1398497.9222830001</v>
      </c>
      <c r="F228">
        <v>1090976.9720360001</v>
      </c>
      <c r="G228">
        <v>906692.44048400002</v>
      </c>
      <c r="H228">
        <v>1128418.049899</v>
      </c>
      <c r="I228">
        <v>851545.23748200003</v>
      </c>
      <c r="J228">
        <v>487441.10735200002</v>
      </c>
      <c r="K228">
        <v>361440.954027</v>
      </c>
      <c r="L228">
        <v>122505.02039000001</v>
      </c>
      <c r="M228">
        <v>571709.04975100001</v>
      </c>
      <c r="N228">
        <v>520490.39736900001</v>
      </c>
      <c r="O228">
        <v>258078.971403</v>
      </c>
      <c r="P228">
        <v>153054.962489</v>
      </c>
      <c r="Q228">
        <v>166800.14328700001</v>
      </c>
      <c r="R228">
        <v>231985.41847900001</v>
      </c>
      <c r="S228">
        <v>69398.830419999998</v>
      </c>
      <c r="T228">
        <v>145012.61056999999</v>
      </c>
      <c r="U228">
        <v>106795.324954</v>
      </c>
      <c r="V228">
        <v>22173.271626999998</v>
      </c>
      <c r="W228">
        <v>84865.774118999994</v>
      </c>
      <c r="X228">
        <v>53438.562966999998</v>
      </c>
      <c r="Y228">
        <v>407791.81718399998</v>
      </c>
      <c r="Z228">
        <v>203578.134873</v>
      </c>
      <c r="AA228">
        <v>371745.15006100002</v>
      </c>
      <c r="AB228">
        <v>505797.87254000001</v>
      </c>
      <c r="AC228">
        <v>344145.63058300002</v>
      </c>
      <c r="AD228" t="e">
        <v>#N/A</v>
      </c>
      <c r="AE228">
        <v>216930.195733</v>
      </c>
      <c r="AF228">
        <v>165451.77990299999</v>
      </c>
      <c r="AG228">
        <v>48878.396734000002</v>
      </c>
      <c r="AH228">
        <v>80423.820768999998</v>
      </c>
      <c r="AI228">
        <v>23029.573644</v>
      </c>
      <c r="AJ228">
        <v>46306.170617999996</v>
      </c>
      <c r="AK228">
        <v>56361.766925000004</v>
      </c>
      <c r="AL228">
        <v>11745.634082</v>
      </c>
      <c r="AM228">
        <v>55156.507768000003</v>
      </c>
      <c r="AN228">
        <v>45960.222302000002</v>
      </c>
      <c r="AO228">
        <v>51905.560492999997</v>
      </c>
      <c r="AP228">
        <v>96878.312776000006</v>
      </c>
      <c r="AQ228">
        <v>17099.098378999999</v>
      </c>
      <c r="AR228">
        <v>33378.039797999998</v>
      </c>
      <c r="AS228">
        <v>23905.569380000001</v>
      </c>
      <c r="AT228">
        <v>22321.995759000001</v>
      </c>
      <c r="AU228">
        <v>9717.7936009999994</v>
      </c>
      <c r="AV228">
        <v>21440.833237999999</v>
      </c>
    </row>
    <row r="229" spans="1:48">
      <c r="A229" t="s">
        <v>602</v>
      </c>
      <c r="B229">
        <v>13788833.721286001</v>
      </c>
      <c r="C229">
        <v>2956850.8653660002</v>
      </c>
      <c r="D229">
        <v>3228880.7677839999</v>
      </c>
      <c r="E229">
        <v>1449224.3049280001</v>
      </c>
      <c r="F229">
        <v>1104912.123078</v>
      </c>
      <c r="G229">
        <v>922515.78526799998</v>
      </c>
      <c r="H229">
        <v>1172997.12797</v>
      </c>
      <c r="I229">
        <v>863033.01789200003</v>
      </c>
      <c r="J229">
        <v>489293.78356299998</v>
      </c>
      <c r="K229">
        <v>359069.73162400001</v>
      </c>
      <c r="L229">
        <v>118058.730085</v>
      </c>
      <c r="M229">
        <v>560381.27161099995</v>
      </c>
      <c r="N229">
        <v>527397.61606000003</v>
      </c>
      <c r="O229">
        <v>241274.37248799999</v>
      </c>
      <c r="P229">
        <v>151628.63497899999</v>
      </c>
      <c r="Q229">
        <v>173795.27376499999</v>
      </c>
      <c r="R229">
        <v>230301.79006500001</v>
      </c>
      <c r="S229">
        <v>68007.654500999997</v>
      </c>
      <c r="T229">
        <v>146092.496648</v>
      </c>
      <c r="U229">
        <v>116065.15300400001</v>
      </c>
      <c r="V229">
        <v>22376.358145999999</v>
      </c>
      <c r="W229">
        <v>89452.622904000003</v>
      </c>
      <c r="X229">
        <v>53174.385003000003</v>
      </c>
      <c r="Y229">
        <v>368759.82520100003</v>
      </c>
      <c r="Z229">
        <v>187223.250573</v>
      </c>
      <c r="AA229">
        <v>364947.991278</v>
      </c>
      <c r="AB229">
        <v>455933.78016899998</v>
      </c>
      <c r="AC229">
        <v>326557.41204600001</v>
      </c>
      <c r="AD229" t="e">
        <v>#N/A</v>
      </c>
      <c r="AE229">
        <v>217528.04764999999</v>
      </c>
      <c r="AF229">
        <v>173963.14107000001</v>
      </c>
      <c r="AG229">
        <v>44985.597131000002</v>
      </c>
      <c r="AH229">
        <v>79762.24209</v>
      </c>
      <c r="AI229">
        <v>24029.024549000002</v>
      </c>
      <c r="AJ229">
        <v>40506.232920000002</v>
      </c>
      <c r="AK229">
        <v>53719.731365</v>
      </c>
      <c r="AL229">
        <v>11160.250387</v>
      </c>
      <c r="AM229">
        <v>55125.112389000002</v>
      </c>
      <c r="AN229">
        <v>47137.280430999999</v>
      </c>
      <c r="AO229">
        <v>45120.682277</v>
      </c>
      <c r="AP229">
        <v>94683.573701000001</v>
      </c>
      <c r="AQ229">
        <v>17399.686533</v>
      </c>
      <c r="AR229">
        <v>33367.303075999997</v>
      </c>
      <c r="AS229">
        <v>22670.203258000001</v>
      </c>
      <c r="AT229">
        <v>22089.953921</v>
      </c>
      <c r="AU229">
        <v>8593.8707329999997</v>
      </c>
      <c r="AV229">
        <v>18887.561145</v>
      </c>
    </row>
    <row r="230" spans="1:48">
      <c r="A230" t="s">
        <v>603</v>
      </c>
      <c r="B230">
        <v>13996047.466062</v>
      </c>
      <c r="C230">
        <v>2963739.7425009999</v>
      </c>
      <c r="D230">
        <v>3202235.6198200001</v>
      </c>
      <c r="E230">
        <v>1446835.196155</v>
      </c>
      <c r="F230">
        <v>1097497.834609</v>
      </c>
      <c r="G230">
        <v>938332.38308900001</v>
      </c>
      <c r="H230">
        <v>1145181.8075959999</v>
      </c>
      <c r="I230">
        <v>841194.78428300004</v>
      </c>
      <c r="J230">
        <v>499589.01836099999</v>
      </c>
      <c r="K230">
        <v>366100.49707400001</v>
      </c>
      <c r="L230">
        <v>122990.823439</v>
      </c>
      <c r="M230">
        <v>576354.91603399999</v>
      </c>
      <c r="N230">
        <v>528368.51735099999</v>
      </c>
      <c r="O230">
        <v>237162.00142499999</v>
      </c>
      <c r="P230">
        <v>144507.87760000001</v>
      </c>
      <c r="Q230">
        <v>171853.244989</v>
      </c>
      <c r="R230">
        <v>228285.547658</v>
      </c>
      <c r="S230">
        <v>66665.021277000007</v>
      </c>
      <c r="T230">
        <v>133648.06816</v>
      </c>
      <c r="U230">
        <v>119950.670642</v>
      </c>
      <c r="V230">
        <v>22152.123793999999</v>
      </c>
      <c r="W230">
        <v>90407.819646999997</v>
      </c>
      <c r="X230">
        <v>51990.343478000003</v>
      </c>
      <c r="Y230">
        <v>317251.36799499998</v>
      </c>
      <c r="Z230">
        <v>180888.48813499999</v>
      </c>
      <c r="AA230">
        <v>312792.75233699998</v>
      </c>
      <c r="AB230">
        <v>431644.16755399999</v>
      </c>
      <c r="AC230">
        <v>316074.62006300001</v>
      </c>
      <c r="AD230" t="e">
        <v>#N/A</v>
      </c>
      <c r="AE230">
        <v>219862.468005</v>
      </c>
      <c r="AF230">
        <v>173826.81508500001</v>
      </c>
      <c r="AG230">
        <v>43459.880282999999</v>
      </c>
      <c r="AH230">
        <v>80060.338789000001</v>
      </c>
      <c r="AI230">
        <v>23650.950123999999</v>
      </c>
      <c r="AJ230">
        <v>39257.749174999997</v>
      </c>
      <c r="AK230">
        <v>51102.567225999999</v>
      </c>
      <c r="AL230">
        <v>11030.745943</v>
      </c>
      <c r="AM230">
        <v>48628.080706000001</v>
      </c>
      <c r="AN230">
        <v>44275.819959</v>
      </c>
      <c r="AO230">
        <v>44931.757423000003</v>
      </c>
      <c r="AP230">
        <v>94844.598264999993</v>
      </c>
      <c r="AQ230">
        <v>15268.666992</v>
      </c>
      <c r="AR230">
        <v>27764.961759000002</v>
      </c>
      <c r="AS230">
        <v>22781.005990000001</v>
      </c>
      <c r="AT230">
        <v>21883.611078999998</v>
      </c>
      <c r="AU230">
        <v>8177.8356000000003</v>
      </c>
      <c r="AV230">
        <v>16492.966428</v>
      </c>
    </row>
    <row r="231" spans="1:48">
      <c r="A231" t="s">
        <v>604</v>
      </c>
      <c r="B231">
        <v>13566036.904687</v>
      </c>
      <c r="C231">
        <v>2922860.320111</v>
      </c>
      <c r="D231">
        <v>3161050.832339</v>
      </c>
      <c r="E231">
        <v>1434711.677049</v>
      </c>
      <c r="F231">
        <v>1018319.528588</v>
      </c>
      <c r="G231">
        <v>951690.69779400004</v>
      </c>
      <c r="H231">
        <v>1114114.116441</v>
      </c>
      <c r="I231">
        <v>830676.49046200002</v>
      </c>
      <c r="J231">
        <v>503599.44760900002</v>
      </c>
      <c r="K231">
        <v>378439.09478500002</v>
      </c>
      <c r="L231">
        <v>120485.661115</v>
      </c>
      <c r="M231">
        <v>548344.09031999996</v>
      </c>
      <c r="N231">
        <v>543483.62286500004</v>
      </c>
      <c r="O231">
        <v>234481.66488500001</v>
      </c>
      <c r="P231">
        <v>140054.77567800001</v>
      </c>
      <c r="Q231">
        <v>173604.832753</v>
      </c>
      <c r="R231">
        <v>216782.22067499999</v>
      </c>
      <c r="S231">
        <v>64519.209261999997</v>
      </c>
      <c r="T231">
        <v>132131.54715200001</v>
      </c>
      <c r="U231">
        <v>114707.28730700001</v>
      </c>
      <c r="V231">
        <v>21645.180091999999</v>
      </c>
      <c r="W231">
        <v>89510.611722999995</v>
      </c>
      <c r="X231">
        <v>49668.637036</v>
      </c>
      <c r="Y231">
        <v>291895.29975000001</v>
      </c>
      <c r="Z231">
        <v>169199.56097799999</v>
      </c>
      <c r="AA231">
        <v>301011.62591499998</v>
      </c>
      <c r="AB231">
        <v>398959.89575000003</v>
      </c>
      <c r="AC231">
        <v>283321.17498800001</v>
      </c>
      <c r="AD231" t="e">
        <v>#N/A</v>
      </c>
      <c r="AE231">
        <v>227382.05822800001</v>
      </c>
      <c r="AF231">
        <v>156735.069602</v>
      </c>
      <c r="AG231">
        <v>41610.232442</v>
      </c>
      <c r="AH231">
        <v>79193.318922000006</v>
      </c>
      <c r="AI231">
        <v>20263.645852000001</v>
      </c>
      <c r="AJ231">
        <v>36987.695900999999</v>
      </c>
      <c r="AK231">
        <v>44581.877844000002</v>
      </c>
      <c r="AL231">
        <v>9743.8889810000001</v>
      </c>
      <c r="AM231">
        <v>48961.769794</v>
      </c>
      <c r="AN231">
        <v>43753.753805</v>
      </c>
      <c r="AO231">
        <v>41989.622281000004</v>
      </c>
      <c r="AP231">
        <v>91071.934536999994</v>
      </c>
      <c r="AQ231">
        <v>13804.573339</v>
      </c>
      <c r="AR231">
        <v>27292.949022000001</v>
      </c>
      <c r="AS231">
        <v>21627.137734</v>
      </c>
      <c r="AT231">
        <v>21705.48761</v>
      </c>
      <c r="AU231">
        <v>7574.6170840000004</v>
      </c>
      <c r="AV231">
        <v>15583.287797999999</v>
      </c>
    </row>
    <row r="232" spans="1:48">
      <c r="A232" t="s">
        <v>605</v>
      </c>
      <c r="B232">
        <v>13036599.616392</v>
      </c>
      <c r="C232">
        <v>2981897.823657</v>
      </c>
      <c r="D232">
        <v>3070042.27789</v>
      </c>
      <c r="E232">
        <v>1328285.9635350001</v>
      </c>
      <c r="F232">
        <v>960751.51109599997</v>
      </c>
      <c r="G232">
        <v>894831.102327</v>
      </c>
      <c r="H232">
        <v>1021004.493818</v>
      </c>
      <c r="I232">
        <v>782449.70628599997</v>
      </c>
      <c r="J232">
        <v>466317.90796899999</v>
      </c>
      <c r="K232">
        <v>347375.56534099998</v>
      </c>
      <c r="L232">
        <v>112742.32962999999</v>
      </c>
      <c r="M232">
        <v>535409.485048</v>
      </c>
      <c r="N232">
        <v>499992.89255699998</v>
      </c>
      <c r="O232">
        <v>230277.534786</v>
      </c>
      <c r="P232">
        <v>135105.64726100001</v>
      </c>
      <c r="Q232">
        <v>166740.99376799999</v>
      </c>
      <c r="R232">
        <v>200058.842351</v>
      </c>
      <c r="S232">
        <v>60819.605479999998</v>
      </c>
      <c r="T232">
        <v>125302.802021</v>
      </c>
      <c r="U232">
        <v>111516.556765</v>
      </c>
      <c r="V232">
        <v>20401.524015999999</v>
      </c>
      <c r="W232">
        <v>85686.358854000006</v>
      </c>
      <c r="X232">
        <v>46250.188122</v>
      </c>
      <c r="Y232">
        <v>282044.17634599999</v>
      </c>
      <c r="Z232">
        <v>150849.45740799999</v>
      </c>
      <c r="AA232">
        <v>301692.47226900002</v>
      </c>
      <c r="AB232">
        <v>376382.18819199997</v>
      </c>
      <c r="AC232">
        <v>268059.459134</v>
      </c>
      <c r="AD232" t="e">
        <v>#N/A</v>
      </c>
      <c r="AE232">
        <v>213631.49746099999</v>
      </c>
      <c r="AF232">
        <v>154116.555173</v>
      </c>
      <c r="AG232">
        <v>38539.664464000001</v>
      </c>
      <c r="AH232">
        <v>74479.451191999993</v>
      </c>
      <c r="AI232">
        <v>19508.037203</v>
      </c>
      <c r="AJ232">
        <v>35403.038725999999</v>
      </c>
      <c r="AK232">
        <v>43014.805307000002</v>
      </c>
      <c r="AL232">
        <v>9202.8333029999994</v>
      </c>
      <c r="AM232">
        <v>46074.438448000001</v>
      </c>
      <c r="AN232">
        <v>39370.424133</v>
      </c>
      <c r="AO232">
        <v>39958.602185000003</v>
      </c>
      <c r="AP232">
        <v>87763.226467999993</v>
      </c>
      <c r="AQ232">
        <v>13402.939046</v>
      </c>
      <c r="AR232">
        <v>24598.661885000001</v>
      </c>
      <c r="AS232">
        <v>20936.986723000002</v>
      </c>
      <c r="AT232">
        <v>19993.993501000001</v>
      </c>
      <c r="AU232">
        <v>7282.1674730000004</v>
      </c>
      <c r="AV232">
        <v>13598.333429</v>
      </c>
    </row>
    <row r="233" spans="1:48">
      <c r="A233" t="s">
        <v>606</v>
      </c>
      <c r="B233">
        <v>12981829.841153</v>
      </c>
      <c r="C233">
        <v>3030817.4423090001</v>
      </c>
      <c r="D233">
        <v>3017769.8400579998</v>
      </c>
      <c r="E233">
        <v>1292916.2647309999</v>
      </c>
      <c r="F233">
        <v>942688.21053299995</v>
      </c>
      <c r="G233">
        <v>876651.18734800001</v>
      </c>
      <c r="H233">
        <v>974732.27139600005</v>
      </c>
      <c r="I233">
        <v>735993.56201200001</v>
      </c>
      <c r="J233">
        <v>435637.10860899999</v>
      </c>
      <c r="K233">
        <v>327440.582971</v>
      </c>
      <c r="L233">
        <v>108485.83802</v>
      </c>
      <c r="M233">
        <v>524035.81305</v>
      </c>
      <c r="N233">
        <v>489790.23795400001</v>
      </c>
      <c r="O233">
        <v>225484.912744</v>
      </c>
      <c r="P233">
        <v>127774.43475299999</v>
      </c>
      <c r="Q233">
        <v>159745.14890199999</v>
      </c>
      <c r="R233">
        <v>191878.02618700001</v>
      </c>
      <c r="S233">
        <v>58779.592118</v>
      </c>
      <c r="T233">
        <v>120272.27662600001</v>
      </c>
      <c r="U233">
        <v>111426.96707300001</v>
      </c>
      <c r="V233">
        <v>19781.709047</v>
      </c>
      <c r="W233">
        <v>79189.811692999996</v>
      </c>
      <c r="X233">
        <v>46063.860106</v>
      </c>
      <c r="Y233">
        <v>270327.78801100003</v>
      </c>
      <c r="Z233">
        <v>146712.17290899999</v>
      </c>
      <c r="AA233">
        <v>297476.750741</v>
      </c>
      <c r="AB233">
        <v>367501.29012199998</v>
      </c>
      <c r="AC233">
        <v>247034.68578999999</v>
      </c>
      <c r="AD233" t="e">
        <v>#N/A</v>
      </c>
      <c r="AE233">
        <v>202017.67635600001</v>
      </c>
      <c r="AF233">
        <v>145476.05386099999</v>
      </c>
      <c r="AG233">
        <v>36161.071605999998</v>
      </c>
      <c r="AH233">
        <v>69724.030977000002</v>
      </c>
      <c r="AI233">
        <v>22386.197703000002</v>
      </c>
      <c r="AJ233">
        <v>36837.617034000003</v>
      </c>
      <c r="AK233">
        <v>39208.989185999999</v>
      </c>
      <c r="AL233">
        <v>9543.1132030000008</v>
      </c>
      <c r="AM233">
        <v>39688.506569999998</v>
      </c>
      <c r="AN233">
        <v>37871.592247</v>
      </c>
      <c r="AO233">
        <v>37703.976328999997</v>
      </c>
      <c r="AP233">
        <v>84351.996098000003</v>
      </c>
      <c r="AQ233">
        <v>12619.090593000001</v>
      </c>
      <c r="AR233">
        <v>23359.014036</v>
      </c>
      <c r="AS233">
        <v>20541.232760999999</v>
      </c>
      <c r="AT233">
        <v>18297.479882</v>
      </c>
      <c r="AU233">
        <v>7002.7797890000002</v>
      </c>
      <c r="AV233">
        <v>13121.118383999999</v>
      </c>
    </row>
    <row r="234" spans="1:48">
      <c r="A234" t="s">
        <v>607</v>
      </c>
      <c r="B234">
        <v>13282332.890543999</v>
      </c>
      <c r="C234">
        <v>2913829.667221</v>
      </c>
      <c r="D234">
        <v>3030568.3033889998</v>
      </c>
      <c r="E234">
        <v>1292548.0130700001</v>
      </c>
      <c r="F234">
        <v>936195.02445200004</v>
      </c>
      <c r="G234">
        <v>898375.80579500005</v>
      </c>
      <c r="H234">
        <v>965953.40773800004</v>
      </c>
      <c r="I234">
        <v>713445.98467499996</v>
      </c>
      <c r="J234">
        <v>435078.39985400002</v>
      </c>
      <c r="K234">
        <v>337866.18570500001</v>
      </c>
      <c r="L234">
        <v>108290.87078</v>
      </c>
      <c r="M234">
        <v>527457.34</v>
      </c>
      <c r="N234">
        <v>495133.37564300001</v>
      </c>
      <c r="O234">
        <v>231478.829772</v>
      </c>
      <c r="P234">
        <v>126946.68118100001</v>
      </c>
      <c r="Q234">
        <v>160665.941811</v>
      </c>
      <c r="R234">
        <v>190329.935715</v>
      </c>
      <c r="S234">
        <v>58229.193184000003</v>
      </c>
      <c r="T234">
        <v>123079.315988</v>
      </c>
      <c r="U234">
        <v>107610.084139</v>
      </c>
      <c r="V234">
        <v>20277.997584000001</v>
      </c>
      <c r="W234">
        <v>80622.474820000003</v>
      </c>
      <c r="X234">
        <v>44883.772748000003</v>
      </c>
      <c r="Y234">
        <v>275161.71343200002</v>
      </c>
      <c r="Z234">
        <v>160621.714886</v>
      </c>
      <c r="AA234">
        <v>292222.03207100002</v>
      </c>
      <c r="AB234">
        <v>352299.49526499998</v>
      </c>
      <c r="AC234">
        <v>253853.17468500001</v>
      </c>
      <c r="AD234" t="e">
        <v>#N/A</v>
      </c>
      <c r="AE234">
        <v>199556.74360399999</v>
      </c>
      <c r="AF234">
        <v>151438.50826</v>
      </c>
      <c r="AG234">
        <v>37467.817135999998</v>
      </c>
      <c r="AH234">
        <v>69398.214980999997</v>
      </c>
      <c r="AI234">
        <v>22033.088417999999</v>
      </c>
      <c r="AJ234">
        <v>34580.504940999999</v>
      </c>
      <c r="AK234">
        <v>37012.788293999998</v>
      </c>
      <c r="AL234">
        <v>9321.9141049999998</v>
      </c>
      <c r="AM234">
        <v>42182.224727000001</v>
      </c>
      <c r="AN234">
        <v>38413.905030000002</v>
      </c>
      <c r="AO234">
        <v>37593.857135999999</v>
      </c>
      <c r="AP234">
        <v>87583.057740999997</v>
      </c>
      <c r="AQ234">
        <v>13367.674578</v>
      </c>
      <c r="AR234">
        <v>23594.028762000002</v>
      </c>
      <c r="AS234">
        <v>19145.637695000001</v>
      </c>
      <c r="AT234">
        <v>18664.962165000001</v>
      </c>
      <c r="AU234">
        <v>7386.8814169999996</v>
      </c>
      <c r="AV234">
        <v>12020.000403</v>
      </c>
    </row>
    <row r="235" spans="1:48">
      <c r="A235" t="s">
        <v>608</v>
      </c>
      <c r="B235">
        <v>13069245.072388001</v>
      </c>
      <c r="C235">
        <v>2889060.407592</v>
      </c>
      <c r="D235">
        <v>3037303.513549</v>
      </c>
      <c r="E235">
        <v>1294063.533118</v>
      </c>
      <c r="F235">
        <v>940286.55424600001</v>
      </c>
      <c r="G235">
        <v>881877.10200800002</v>
      </c>
      <c r="H235">
        <v>953579.28684399999</v>
      </c>
      <c r="I235">
        <v>713896.04430399998</v>
      </c>
      <c r="J235">
        <v>433925.84486700001</v>
      </c>
      <c r="K235">
        <v>334470.23931099998</v>
      </c>
      <c r="L235">
        <v>105410.559823</v>
      </c>
      <c r="M235">
        <v>519408.88643299998</v>
      </c>
      <c r="N235">
        <v>496599.21639100002</v>
      </c>
      <c r="O235">
        <v>227838.22052599999</v>
      </c>
      <c r="P235">
        <v>122236.336903</v>
      </c>
      <c r="Q235">
        <v>160330.60943400001</v>
      </c>
      <c r="R235">
        <v>183348.70439200001</v>
      </c>
      <c r="S235">
        <v>55250.886898999997</v>
      </c>
      <c r="T235">
        <v>118161.43575999999</v>
      </c>
      <c r="U235">
        <v>113480.93975200001</v>
      </c>
      <c r="V235">
        <v>20291.490970999999</v>
      </c>
      <c r="W235">
        <v>79067.705526000005</v>
      </c>
      <c r="X235">
        <v>44228.561404</v>
      </c>
      <c r="Y235">
        <v>282822.94445399998</v>
      </c>
      <c r="Z235">
        <v>156981.89282899999</v>
      </c>
      <c r="AA235">
        <v>300498.03032100003</v>
      </c>
      <c r="AB235">
        <v>371451.19758799998</v>
      </c>
      <c r="AC235">
        <v>252289.47701599999</v>
      </c>
      <c r="AD235" t="e">
        <v>#N/A</v>
      </c>
      <c r="AE235">
        <v>199280.74643200001</v>
      </c>
      <c r="AF235">
        <v>147757.362192</v>
      </c>
      <c r="AG235">
        <v>39340.16792</v>
      </c>
      <c r="AH235">
        <v>62936.306477999999</v>
      </c>
      <c r="AI235">
        <v>21571.158055</v>
      </c>
      <c r="AJ235">
        <v>34574.164930999999</v>
      </c>
      <c r="AK235">
        <v>37210.598565</v>
      </c>
      <c r="AL235">
        <v>10262.356329</v>
      </c>
      <c r="AM235">
        <v>40470.386211999998</v>
      </c>
      <c r="AN235">
        <v>36893.737462999998</v>
      </c>
      <c r="AO235">
        <v>34588.779691999996</v>
      </c>
      <c r="AP235">
        <v>82482.220243000003</v>
      </c>
      <c r="AQ235">
        <v>12166.38243</v>
      </c>
      <c r="AR235">
        <v>25380.707323999999</v>
      </c>
      <c r="AS235">
        <v>19810.239474999998</v>
      </c>
      <c r="AT235">
        <v>18805.418696000001</v>
      </c>
      <c r="AU235">
        <v>7746.2630499999996</v>
      </c>
      <c r="AV235">
        <v>11022.886331</v>
      </c>
    </row>
    <row r="236" spans="1:48">
      <c r="A236" t="s">
        <v>609</v>
      </c>
      <c r="B236">
        <v>13038134.809777999</v>
      </c>
      <c r="C236">
        <v>2820425.5599290002</v>
      </c>
      <c r="D236">
        <v>2972490.7060230002</v>
      </c>
      <c r="E236">
        <v>1236373.787176</v>
      </c>
      <c r="F236">
        <v>948048.06186300004</v>
      </c>
      <c r="G236">
        <v>873005.34169000003</v>
      </c>
      <c r="H236">
        <v>912595.02608700003</v>
      </c>
      <c r="I236">
        <v>691029.71308100002</v>
      </c>
      <c r="J236">
        <v>419581.93267399998</v>
      </c>
      <c r="K236">
        <v>309023.987593</v>
      </c>
      <c r="L236">
        <v>101674.743892</v>
      </c>
      <c r="M236">
        <v>523290.26826300001</v>
      </c>
      <c r="N236">
        <v>486097.85757699999</v>
      </c>
      <c r="O236">
        <v>213814.33108900001</v>
      </c>
      <c r="P236">
        <v>113597.89900999999</v>
      </c>
      <c r="Q236">
        <v>151112.34794199999</v>
      </c>
      <c r="R236">
        <v>178060.79910800001</v>
      </c>
      <c r="S236">
        <v>56049.914102000002</v>
      </c>
      <c r="T236">
        <v>111602.037362</v>
      </c>
      <c r="U236">
        <v>104797.073708</v>
      </c>
      <c r="V236">
        <v>18721.370284000001</v>
      </c>
      <c r="W236">
        <v>71949.007230000003</v>
      </c>
      <c r="X236">
        <v>42263.203089000002</v>
      </c>
      <c r="Y236">
        <v>243735.46197599999</v>
      </c>
      <c r="Z236">
        <v>153805.49770099999</v>
      </c>
      <c r="AA236">
        <v>293850.68788300001</v>
      </c>
      <c r="AB236">
        <v>373021.62896</v>
      </c>
      <c r="AC236">
        <v>231796.14225999999</v>
      </c>
      <c r="AD236" t="e">
        <v>#N/A</v>
      </c>
      <c r="AE236">
        <v>185533.229632</v>
      </c>
      <c r="AF236">
        <v>137157.06732</v>
      </c>
      <c r="AG236">
        <v>37391.916312000001</v>
      </c>
      <c r="AH236">
        <v>60102.530322999999</v>
      </c>
      <c r="AI236">
        <v>20797.079467</v>
      </c>
      <c r="AJ236">
        <v>36531.844832000002</v>
      </c>
      <c r="AK236">
        <v>35851.986053000001</v>
      </c>
      <c r="AL236">
        <v>8882.4355479999995</v>
      </c>
      <c r="AM236">
        <v>39693.957502999998</v>
      </c>
      <c r="AN236">
        <v>35442.535118</v>
      </c>
      <c r="AO236">
        <v>32291.254054000001</v>
      </c>
      <c r="AP236">
        <v>82866.142538</v>
      </c>
      <c r="AQ236">
        <v>10999.673932</v>
      </c>
      <c r="AR236">
        <v>23527.391382000002</v>
      </c>
      <c r="AS236">
        <v>18433.037682999999</v>
      </c>
      <c r="AT236">
        <v>18503.320177000001</v>
      </c>
      <c r="AU236">
        <v>6968.0246269999998</v>
      </c>
      <c r="AV236">
        <v>10813.628956</v>
      </c>
    </row>
    <row r="237" spans="1:48">
      <c r="A237" t="s">
        <v>610</v>
      </c>
      <c r="B237">
        <v>12840006.517522</v>
      </c>
      <c r="C237">
        <v>2799543.1448400002</v>
      </c>
      <c r="D237">
        <v>2921190.1128110001</v>
      </c>
      <c r="E237">
        <v>1192840.776078</v>
      </c>
      <c r="F237">
        <v>921479.40686400002</v>
      </c>
      <c r="G237">
        <v>845968.27926600003</v>
      </c>
      <c r="H237">
        <v>872494.73123699997</v>
      </c>
      <c r="I237">
        <v>656265.15558200004</v>
      </c>
      <c r="J237">
        <v>409265.50041099999</v>
      </c>
      <c r="K237">
        <v>297029.42939900002</v>
      </c>
      <c r="L237">
        <v>92363.999559999997</v>
      </c>
      <c r="M237">
        <v>502020.12242099998</v>
      </c>
      <c r="N237">
        <v>461881.66826200002</v>
      </c>
      <c r="O237">
        <v>200563.93824300001</v>
      </c>
      <c r="P237">
        <v>106079.806195</v>
      </c>
      <c r="Q237">
        <v>148174.34818500001</v>
      </c>
      <c r="R237">
        <v>172339.68296899999</v>
      </c>
      <c r="S237">
        <v>55981.325697</v>
      </c>
      <c r="T237">
        <v>102187.669909</v>
      </c>
      <c r="U237">
        <v>100848.254021</v>
      </c>
      <c r="V237">
        <v>18387.678574000001</v>
      </c>
      <c r="W237">
        <v>68704.722699999998</v>
      </c>
      <c r="X237">
        <v>40258.845065000001</v>
      </c>
      <c r="Y237">
        <v>205907.43483499999</v>
      </c>
      <c r="Z237">
        <v>145230.29135300001</v>
      </c>
      <c r="AA237">
        <v>265893.53238699998</v>
      </c>
      <c r="AB237">
        <v>353281.57460699999</v>
      </c>
      <c r="AC237">
        <v>220912.70882599999</v>
      </c>
      <c r="AD237" t="e">
        <v>#N/A</v>
      </c>
      <c r="AE237">
        <v>172610.85901099999</v>
      </c>
      <c r="AF237">
        <v>131451.149003</v>
      </c>
      <c r="AG237">
        <v>34093.826868999997</v>
      </c>
      <c r="AH237">
        <v>55287.989108000002</v>
      </c>
      <c r="AI237">
        <v>24751.444441</v>
      </c>
      <c r="AJ237">
        <v>34872.113295000003</v>
      </c>
      <c r="AK237">
        <v>39270.740596000003</v>
      </c>
      <c r="AL237">
        <v>10620.464115999999</v>
      </c>
      <c r="AM237">
        <v>35933.620182999999</v>
      </c>
      <c r="AN237">
        <v>33363.415718999997</v>
      </c>
      <c r="AO237">
        <v>34711.346853000003</v>
      </c>
      <c r="AP237">
        <v>78352.371272999997</v>
      </c>
      <c r="AQ237">
        <v>10711.630869000001</v>
      </c>
      <c r="AR237">
        <v>21668.262986999998</v>
      </c>
      <c r="AS237">
        <v>18233.116029000001</v>
      </c>
      <c r="AT237">
        <v>17266.346421999999</v>
      </c>
      <c r="AU237">
        <v>7191.1968889999998</v>
      </c>
      <c r="AV237">
        <v>10316.805767</v>
      </c>
    </row>
    <row r="238" spans="1:48">
      <c r="A238" t="s">
        <v>611</v>
      </c>
      <c r="B238">
        <v>12430175.351048</v>
      </c>
      <c r="C238">
        <v>2750824.1320739998</v>
      </c>
      <c r="D238">
        <v>2780045.6529910001</v>
      </c>
      <c r="E238">
        <v>1159261.964353</v>
      </c>
      <c r="F238">
        <v>900078.31426500005</v>
      </c>
      <c r="G238">
        <v>823939.75739699998</v>
      </c>
      <c r="H238">
        <v>826378.09029600001</v>
      </c>
      <c r="I238">
        <v>608460.97687599994</v>
      </c>
      <c r="J238">
        <v>407676.98647399998</v>
      </c>
      <c r="K238">
        <v>282477.76112099999</v>
      </c>
      <c r="L238">
        <v>88480.569831000001</v>
      </c>
      <c r="M238">
        <v>468122.01293500001</v>
      </c>
      <c r="N238">
        <v>447388.78512000002</v>
      </c>
      <c r="O238">
        <v>196502.82234300001</v>
      </c>
      <c r="P238">
        <v>98032.605448000002</v>
      </c>
      <c r="Q238">
        <v>144029.569364</v>
      </c>
      <c r="R238">
        <v>166105.532038</v>
      </c>
      <c r="S238">
        <v>55018.738231000003</v>
      </c>
      <c r="T238">
        <v>94723.742675000001</v>
      </c>
      <c r="U238">
        <v>96869.981423999998</v>
      </c>
      <c r="V238">
        <v>17084.750227</v>
      </c>
      <c r="W238">
        <v>64755.503056000001</v>
      </c>
      <c r="X238">
        <v>39263.014064000003</v>
      </c>
      <c r="Y238">
        <v>192077.173909</v>
      </c>
      <c r="Z238">
        <v>136203.92945</v>
      </c>
      <c r="AA238">
        <v>263548.34344000003</v>
      </c>
      <c r="AB238">
        <v>354635.16113899997</v>
      </c>
      <c r="AC238">
        <v>203093.93679899999</v>
      </c>
      <c r="AD238" t="e">
        <v>#N/A</v>
      </c>
      <c r="AE238">
        <v>155904.82960900001</v>
      </c>
      <c r="AF238">
        <v>123091.186182</v>
      </c>
      <c r="AG238">
        <v>32994.204725000003</v>
      </c>
      <c r="AH238">
        <v>53347.097606000003</v>
      </c>
      <c r="AI238">
        <v>25697.502726999999</v>
      </c>
      <c r="AJ238">
        <v>32345.155930000001</v>
      </c>
      <c r="AK238">
        <v>35892.241508999999</v>
      </c>
      <c r="AL238">
        <v>11085.96783</v>
      </c>
      <c r="AM238">
        <v>32915.714904</v>
      </c>
      <c r="AN238">
        <v>31149.769216000001</v>
      </c>
      <c r="AO238">
        <v>30237.608359999998</v>
      </c>
      <c r="AP238">
        <v>73598.804300000003</v>
      </c>
      <c r="AQ238">
        <v>10406.244697</v>
      </c>
      <c r="AR238">
        <v>19770.732418</v>
      </c>
      <c r="AS238">
        <v>17887.551426000002</v>
      </c>
      <c r="AT238">
        <v>15915.732019999999</v>
      </c>
      <c r="AU238">
        <v>6632.4109550000003</v>
      </c>
      <c r="AV238">
        <v>9830.6919990000006</v>
      </c>
    </row>
    <row r="239" spans="1:48">
      <c r="A239" t="s">
        <v>612</v>
      </c>
      <c r="B239">
        <v>12185467.457656</v>
      </c>
      <c r="C239">
        <v>2794092.952538</v>
      </c>
      <c r="D239">
        <v>2820394.946914</v>
      </c>
      <c r="E239">
        <v>1147084.857204</v>
      </c>
      <c r="F239">
        <v>931247.98107900005</v>
      </c>
      <c r="G239">
        <v>812211.84427600005</v>
      </c>
      <c r="H239">
        <v>810735.35118999996</v>
      </c>
      <c r="I239">
        <v>615984.51320299995</v>
      </c>
      <c r="J239">
        <v>395154.42159099999</v>
      </c>
      <c r="K239">
        <v>271374.129105</v>
      </c>
      <c r="L239">
        <v>86382.866733999996</v>
      </c>
      <c r="M239">
        <v>451342.79321500001</v>
      </c>
      <c r="N239">
        <v>447692.92565500003</v>
      </c>
      <c r="O239">
        <v>195411.01563000001</v>
      </c>
      <c r="P239">
        <v>94921.881227999998</v>
      </c>
      <c r="Q239">
        <v>138730.82705600001</v>
      </c>
      <c r="R239">
        <v>173161.81968799999</v>
      </c>
      <c r="S239">
        <v>53776.585855999998</v>
      </c>
      <c r="T239">
        <v>99383.659155999994</v>
      </c>
      <c r="U239">
        <v>95715.992064000005</v>
      </c>
      <c r="V239">
        <v>16625.643182</v>
      </c>
      <c r="W239">
        <v>62767.198222999999</v>
      </c>
      <c r="X239">
        <v>38221.242111</v>
      </c>
      <c r="Y239">
        <v>185258.966415</v>
      </c>
      <c r="Z239">
        <v>125208.88237199999</v>
      </c>
      <c r="AA239">
        <v>248588.68206699999</v>
      </c>
      <c r="AB239">
        <v>344036.38364199997</v>
      </c>
      <c r="AC239">
        <v>207861.70140799999</v>
      </c>
      <c r="AD239" t="e">
        <v>#N/A</v>
      </c>
      <c r="AE239">
        <v>166993.61763399999</v>
      </c>
      <c r="AF239">
        <v>118588.50803</v>
      </c>
      <c r="AG239">
        <v>31326.624319999999</v>
      </c>
      <c r="AH239">
        <v>53044.641906999997</v>
      </c>
      <c r="AI239">
        <v>25608.914765000001</v>
      </c>
      <c r="AJ239">
        <v>31430.706397000002</v>
      </c>
      <c r="AK239">
        <v>34925.177876000002</v>
      </c>
      <c r="AL239">
        <v>10931.276142999999</v>
      </c>
      <c r="AM239">
        <v>33819.847355999998</v>
      </c>
      <c r="AN239">
        <v>30816.559542999999</v>
      </c>
      <c r="AO239">
        <v>31702.368957999999</v>
      </c>
      <c r="AP239">
        <v>73139.122506999993</v>
      </c>
      <c r="AQ239">
        <v>9298.8269899999996</v>
      </c>
      <c r="AR239">
        <v>19912.522994999999</v>
      </c>
      <c r="AS239">
        <v>17164.124236</v>
      </c>
      <c r="AT239">
        <v>16167.075634999999</v>
      </c>
      <c r="AU239">
        <v>6801.0922769999997</v>
      </c>
      <c r="AV239">
        <v>9547.7716519999994</v>
      </c>
    </row>
    <row r="240" spans="1:48">
      <c r="A240" t="s">
        <v>613</v>
      </c>
      <c r="B240">
        <v>11954080.777375</v>
      </c>
      <c r="C240">
        <v>2750031.9377359999</v>
      </c>
      <c r="D240">
        <v>2777848.8756220001</v>
      </c>
      <c r="E240">
        <v>1110863.1572070001</v>
      </c>
      <c r="F240">
        <v>912369.11913400004</v>
      </c>
      <c r="G240">
        <v>791115.21663699998</v>
      </c>
      <c r="H240">
        <v>782321.68287200003</v>
      </c>
      <c r="I240">
        <v>601754.96270000003</v>
      </c>
      <c r="J240">
        <v>379847.137796</v>
      </c>
      <c r="K240">
        <v>261415.590188</v>
      </c>
      <c r="L240">
        <v>81134.647880000004</v>
      </c>
      <c r="M240">
        <v>437491.25266900001</v>
      </c>
      <c r="N240">
        <v>429907.568829</v>
      </c>
      <c r="O240">
        <v>189118.63309399999</v>
      </c>
      <c r="P240">
        <v>93589.285940999995</v>
      </c>
      <c r="Q240">
        <v>133032.293362</v>
      </c>
      <c r="R240">
        <v>165249.35548999999</v>
      </c>
      <c r="S240">
        <v>51709.071913</v>
      </c>
      <c r="T240">
        <v>101424.197333</v>
      </c>
      <c r="U240">
        <v>90052.123833000005</v>
      </c>
      <c r="V240">
        <v>16070.524609</v>
      </c>
      <c r="W240">
        <v>62148.607802999999</v>
      </c>
      <c r="X240">
        <v>37101.188316</v>
      </c>
      <c r="Y240">
        <v>181331.84790200001</v>
      </c>
      <c r="Z240">
        <v>114598.61236699999</v>
      </c>
      <c r="AA240">
        <v>243483.24584399999</v>
      </c>
      <c r="AB240">
        <v>335716.08181100001</v>
      </c>
      <c r="AC240">
        <v>209254.71317500001</v>
      </c>
      <c r="AD240" t="e">
        <v>#N/A</v>
      </c>
      <c r="AE240">
        <v>167685.03787599999</v>
      </c>
      <c r="AF240">
        <v>114572.907081</v>
      </c>
      <c r="AG240">
        <v>29583.318173</v>
      </c>
      <c r="AH240">
        <v>51898.422998000002</v>
      </c>
      <c r="AI240">
        <v>22477.638254000001</v>
      </c>
      <c r="AJ240">
        <v>31109.466507000001</v>
      </c>
      <c r="AK240">
        <v>33322.618796000002</v>
      </c>
      <c r="AL240">
        <v>11353.785647999999</v>
      </c>
      <c r="AM240">
        <v>36699.809749</v>
      </c>
      <c r="AN240">
        <v>29787.196936</v>
      </c>
      <c r="AO240">
        <v>29723.905489000001</v>
      </c>
      <c r="AP240">
        <v>73658.567993999997</v>
      </c>
      <c r="AQ240">
        <v>9445.9522500000003</v>
      </c>
      <c r="AR240">
        <v>20869.887906</v>
      </c>
      <c r="AS240">
        <v>15699.509859</v>
      </c>
      <c r="AT240">
        <v>15967.636928</v>
      </c>
      <c r="AU240">
        <v>6353.812817</v>
      </c>
      <c r="AV240">
        <v>9485.3286239999998</v>
      </c>
    </row>
    <row r="241" spans="1:48">
      <c r="A241" t="s">
        <v>614</v>
      </c>
      <c r="B241">
        <v>11930043.196613001</v>
      </c>
      <c r="C241">
        <v>2763231.5660489998</v>
      </c>
      <c r="D241">
        <v>2722059.166917</v>
      </c>
      <c r="E241">
        <v>1109798.942029</v>
      </c>
      <c r="F241">
        <v>911643.19850699999</v>
      </c>
      <c r="G241">
        <v>768531.47425199999</v>
      </c>
      <c r="H241">
        <v>783671.56908399996</v>
      </c>
      <c r="I241">
        <v>594828.57695899997</v>
      </c>
      <c r="J241">
        <v>370753.43550600001</v>
      </c>
      <c r="K241">
        <v>265076.96348400001</v>
      </c>
      <c r="L241">
        <v>81450.075477999999</v>
      </c>
      <c r="M241">
        <v>430194.80717599997</v>
      </c>
      <c r="N241">
        <v>427954.23256500001</v>
      </c>
      <c r="O241">
        <v>185923.06312599999</v>
      </c>
      <c r="P241">
        <v>93445.479682999998</v>
      </c>
      <c r="Q241">
        <v>129477.91149300001</v>
      </c>
      <c r="R241">
        <v>167102.212829</v>
      </c>
      <c r="S241">
        <v>50949.290975000004</v>
      </c>
      <c r="T241">
        <v>98108.429327000005</v>
      </c>
      <c r="U241">
        <v>90574.512038999994</v>
      </c>
      <c r="V241">
        <v>16106.542127999999</v>
      </c>
      <c r="W241">
        <v>62054.232913</v>
      </c>
      <c r="X241">
        <v>36596.854756000001</v>
      </c>
      <c r="Y241">
        <v>176676.25915</v>
      </c>
      <c r="Z241">
        <v>114032.618705</v>
      </c>
      <c r="AA241">
        <v>258172.62820100001</v>
      </c>
      <c r="AB241">
        <v>336646.94409800001</v>
      </c>
      <c r="AC241">
        <v>207015.86757500001</v>
      </c>
      <c r="AD241" t="e">
        <v>#N/A</v>
      </c>
      <c r="AE241">
        <v>168118.07562600001</v>
      </c>
      <c r="AF241">
        <v>107459.397661</v>
      </c>
      <c r="AG241">
        <v>28113.336767000001</v>
      </c>
      <c r="AH241">
        <v>50696.607356</v>
      </c>
      <c r="AI241">
        <v>22968.262788</v>
      </c>
      <c r="AJ241">
        <v>30019.613300000001</v>
      </c>
      <c r="AK241">
        <v>34957.168461000001</v>
      </c>
      <c r="AL241">
        <v>11063.66152</v>
      </c>
      <c r="AM241">
        <v>31950.357218000001</v>
      </c>
      <c r="AN241">
        <v>29698.197843000002</v>
      </c>
      <c r="AO241">
        <v>27510.759225000002</v>
      </c>
      <c r="AP241">
        <v>72880.644004000002</v>
      </c>
      <c r="AQ241">
        <v>8238.4929479999992</v>
      </c>
      <c r="AR241">
        <v>19284.282647</v>
      </c>
      <c r="AS241">
        <v>13507.136331</v>
      </c>
      <c r="AT241">
        <v>15274.550933</v>
      </c>
      <c r="AU241">
        <v>5568.814085</v>
      </c>
      <c r="AV241">
        <v>8927.3416070000003</v>
      </c>
    </row>
    <row r="242" spans="1:48">
      <c r="A242" t="s">
        <v>615</v>
      </c>
      <c r="B242">
        <v>11669534.340848001</v>
      </c>
      <c r="C242">
        <v>2736090.818244</v>
      </c>
      <c r="D242">
        <v>2692885.3921300001</v>
      </c>
      <c r="E242">
        <v>1085192.8036730001</v>
      </c>
      <c r="F242">
        <v>841167.90298699995</v>
      </c>
      <c r="G242">
        <v>770966.632751</v>
      </c>
      <c r="H242">
        <v>785677.50625500001</v>
      </c>
      <c r="I242">
        <v>578781.25005300005</v>
      </c>
      <c r="J242">
        <v>369351.639723</v>
      </c>
      <c r="K242">
        <v>256594.63196299999</v>
      </c>
      <c r="L242">
        <v>77464.432904000001</v>
      </c>
      <c r="M242">
        <v>424605.20699799998</v>
      </c>
      <c r="N242">
        <v>424952.20243399998</v>
      </c>
      <c r="O242">
        <v>177325.58637599999</v>
      </c>
      <c r="P242">
        <v>90433.293611999994</v>
      </c>
      <c r="Q242">
        <v>131144.24458699999</v>
      </c>
      <c r="R242">
        <v>168854.69169199999</v>
      </c>
      <c r="S242">
        <v>55619.439269000002</v>
      </c>
      <c r="T242">
        <v>90982.096818999999</v>
      </c>
      <c r="U242">
        <v>92338.274286999993</v>
      </c>
      <c r="V242">
        <v>17667.986182000001</v>
      </c>
      <c r="W242">
        <v>56128.564877999997</v>
      </c>
      <c r="X242">
        <v>34789.544506999999</v>
      </c>
      <c r="Y242">
        <v>156178.37709600001</v>
      </c>
      <c r="Z242">
        <v>105722.5852</v>
      </c>
      <c r="AA242">
        <v>254369.65585899999</v>
      </c>
      <c r="AB242">
        <v>320372.051354</v>
      </c>
      <c r="AC242">
        <v>185969.81185</v>
      </c>
      <c r="AD242" t="e">
        <v>#N/A</v>
      </c>
      <c r="AE242">
        <v>168565.55006400001</v>
      </c>
      <c r="AF242">
        <v>105416.440456</v>
      </c>
      <c r="AG242">
        <v>28536.507565</v>
      </c>
      <c r="AH242">
        <v>52182.221062999997</v>
      </c>
      <c r="AI242">
        <v>24385.389664999999</v>
      </c>
      <c r="AJ242">
        <v>30256.128487000002</v>
      </c>
      <c r="AK242">
        <v>33247.352845000001</v>
      </c>
      <c r="AL242">
        <v>11350.579293000001</v>
      </c>
      <c r="AM242">
        <v>30525.905365999999</v>
      </c>
      <c r="AN242">
        <v>28257.275571999999</v>
      </c>
      <c r="AO242">
        <v>29437.142030999999</v>
      </c>
      <c r="AP242">
        <v>69743.839710999993</v>
      </c>
      <c r="AQ242">
        <v>8593.292265</v>
      </c>
      <c r="AR242">
        <v>21000.696577999999</v>
      </c>
      <c r="AS242">
        <v>11963.784017</v>
      </c>
      <c r="AT242">
        <v>14555.990812</v>
      </c>
      <c r="AU242">
        <v>6297.4770339999995</v>
      </c>
      <c r="AV242">
        <v>8739.3092830000005</v>
      </c>
    </row>
    <row r="243" spans="1:48">
      <c r="A243" t="s">
        <v>616</v>
      </c>
      <c r="B243">
        <v>12045460.801355001</v>
      </c>
      <c r="C243">
        <v>2918071.8361780001</v>
      </c>
      <c r="D243">
        <v>2761277.606344</v>
      </c>
      <c r="E243">
        <v>1126360.7702009999</v>
      </c>
      <c r="F243">
        <v>867124.03905999998</v>
      </c>
      <c r="G243">
        <v>795010.43830699997</v>
      </c>
      <c r="H243">
        <v>830576.27838999999</v>
      </c>
      <c r="I243">
        <v>615240.74825900001</v>
      </c>
      <c r="J243">
        <v>397447.98630400002</v>
      </c>
      <c r="K243">
        <v>279270.97939599998</v>
      </c>
      <c r="L243">
        <v>80859.916922999997</v>
      </c>
      <c r="M243">
        <v>437743.28815400001</v>
      </c>
      <c r="N243">
        <v>434394.49116899999</v>
      </c>
      <c r="O243">
        <v>189323.35170999999</v>
      </c>
      <c r="P243">
        <v>99220.617245999994</v>
      </c>
      <c r="Q243">
        <v>136978.372596</v>
      </c>
      <c r="R243">
        <v>179452.515564</v>
      </c>
      <c r="S243">
        <v>59637.382157</v>
      </c>
      <c r="T243">
        <v>97457.174998000002</v>
      </c>
      <c r="U243">
        <v>94214.304117000007</v>
      </c>
      <c r="V243">
        <v>19198.990012999999</v>
      </c>
      <c r="W243">
        <v>58971.626888999999</v>
      </c>
      <c r="X243">
        <v>36686.438679999999</v>
      </c>
      <c r="Y243">
        <v>163170.22476799999</v>
      </c>
      <c r="Z243">
        <v>123330.76633699999</v>
      </c>
      <c r="AA243">
        <v>272654.31936000002</v>
      </c>
      <c r="AB243">
        <v>347011.82182700001</v>
      </c>
      <c r="AC243">
        <v>222215.46314000001</v>
      </c>
      <c r="AD243" t="e">
        <v>#N/A</v>
      </c>
      <c r="AE243">
        <v>198879.181235</v>
      </c>
      <c r="AF243">
        <v>119107.72036799999</v>
      </c>
      <c r="AG243">
        <v>33266.175842999997</v>
      </c>
      <c r="AH243">
        <v>53743.408236000003</v>
      </c>
      <c r="AI243">
        <v>27726.154524000001</v>
      </c>
      <c r="AJ243">
        <v>33314.379866000003</v>
      </c>
      <c r="AK243">
        <v>34077.566025</v>
      </c>
      <c r="AL243">
        <v>13160.06754</v>
      </c>
      <c r="AM243">
        <v>34564.564159000001</v>
      </c>
      <c r="AN243">
        <v>30543.084391</v>
      </c>
      <c r="AO243">
        <v>41342.347069000003</v>
      </c>
      <c r="AP243">
        <v>75481.513372000001</v>
      </c>
      <c r="AQ243">
        <v>8595.4539199999999</v>
      </c>
      <c r="AR243">
        <v>24003.954400999999</v>
      </c>
      <c r="AS243">
        <v>14452.269786999999</v>
      </c>
      <c r="AT243">
        <v>15992.987416</v>
      </c>
      <c r="AU243">
        <v>7807.6105829999997</v>
      </c>
      <c r="AV243">
        <v>9896.0110229999991</v>
      </c>
    </row>
    <row r="244" spans="1:48">
      <c r="A244" t="s">
        <v>617</v>
      </c>
      <c r="B244">
        <v>11955256.098291</v>
      </c>
      <c r="C244">
        <v>2835400.3598549999</v>
      </c>
      <c r="D244">
        <v>2617237.8537229998</v>
      </c>
      <c r="E244">
        <v>1090236.4655309999</v>
      </c>
      <c r="F244">
        <v>826527.65239099995</v>
      </c>
      <c r="G244">
        <v>753197.43240699999</v>
      </c>
      <c r="H244">
        <v>794792.229269</v>
      </c>
      <c r="I244">
        <v>565502.291295</v>
      </c>
      <c r="J244">
        <v>386079.87961900001</v>
      </c>
      <c r="K244">
        <v>271199.03042600001</v>
      </c>
      <c r="L244">
        <v>75321.621119000003</v>
      </c>
      <c r="M244">
        <v>419540.04253899999</v>
      </c>
      <c r="N244">
        <v>423146.85378</v>
      </c>
      <c r="O244">
        <v>179806.978924</v>
      </c>
      <c r="P244">
        <v>94097.868619000001</v>
      </c>
      <c r="Q244">
        <v>129802.82144</v>
      </c>
      <c r="R244">
        <v>169270.19388800001</v>
      </c>
      <c r="S244">
        <v>57499.844433999999</v>
      </c>
      <c r="T244">
        <v>89936.602046999993</v>
      </c>
      <c r="U244">
        <v>91434.528000999999</v>
      </c>
      <c r="V244">
        <v>18044.581371</v>
      </c>
      <c r="W244">
        <v>56411.367485000002</v>
      </c>
      <c r="X244">
        <v>35291.705755000003</v>
      </c>
      <c r="Y244">
        <v>155665.78227699999</v>
      </c>
      <c r="Z244">
        <v>119188.68623000001</v>
      </c>
      <c r="AA244">
        <v>247394.00587600001</v>
      </c>
      <c r="AB244">
        <v>324946.26011500001</v>
      </c>
      <c r="AC244">
        <v>204018.40296000001</v>
      </c>
      <c r="AD244" t="e">
        <v>#N/A</v>
      </c>
      <c r="AE244">
        <v>192659.755095</v>
      </c>
      <c r="AF244">
        <v>113322.86876500001</v>
      </c>
      <c r="AG244">
        <v>29186.352234000002</v>
      </c>
      <c r="AH244">
        <v>51590.142748999999</v>
      </c>
      <c r="AI244">
        <v>32979.623172</v>
      </c>
      <c r="AJ244">
        <v>30801.227608000001</v>
      </c>
      <c r="AK244">
        <v>32422.119809</v>
      </c>
      <c r="AL244">
        <v>13319.05925</v>
      </c>
      <c r="AM244">
        <v>29968.290899</v>
      </c>
      <c r="AN244">
        <v>30088.353220000001</v>
      </c>
      <c r="AO244">
        <v>39440.238519999999</v>
      </c>
      <c r="AP244">
        <v>72802.484513000003</v>
      </c>
      <c r="AQ244">
        <v>8516.2261240000007</v>
      </c>
      <c r="AR244">
        <v>21578.511953000001</v>
      </c>
      <c r="AS244">
        <v>14739.843231999999</v>
      </c>
      <c r="AT244">
        <v>15946.218347</v>
      </c>
      <c r="AU244">
        <v>7060.6744429999999</v>
      </c>
      <c r="AV244">
        <v>8525.1900299999998</v>
      </c>
    </row>
    <row r="245" spans="1:48">
      <c r="A245" t="s">
        <v>618</v>
      </c>
      <c r="B245">
        <v>11852569.8807</v>
      </c>
      <c r="C245">
        <v>2746239.1124129998</v>
      </c>
      <c r="D245">
        <v>2585029.7641369998</v>
      </c>
      <c r="E245">
        <v>1018046.9858819999</v>
      </c>
      <c r="F245">
        <v>817448.77505499998</v>
      </c>
      <c r="G245">
        <v>739049.78337900003</v>
      </c>
      <c r="H245">
        <v>753553.28229700006</v>
      </c>
      <c r="I245">
        <v>560748.74917099997</v>
      </c>
      <c r="J245">
        <v>372163.43136699998</v>
      </c>
      <c r="K245">
        <v>249851.033799</v>
      </c>
      <c r="L245">
        <v>71246.103726000001</v>
      </c>
      <c r="M245">
        <v>414898.08764599997</v>
      </c>
      <c r="N245">
        <v>410955.25615299999</v>
      </c>
      <c r="O245">
        <v>178048.25476400001</v>
      </c>
      <c r="P245">
        <v>91860.227650000001</v>
      </c>
      <c r="Q245">
        <v>127294.433718</v>
      </c>
      <c r="R245">
        <v>158899.196971</v>
      </c>
      <c r="S245">
        <v>57853.752670000002</v>
      </c>
      <c r="T245">
        <v>81289.014051000006</v>
      </c>
      <c r="U245">
        <v>87637.770927999998</v>
      </c>
      <c r="V245">
        <v>18112.887688999999</v>
      </c>
      <c r="W245">
        <v>48379.488926999999</v>
      </c>
      <c r="X245">
        <v>31984.911372999999</v>
      </c>
      <c r="Y245">
        <v>148696.60904499999</v>
      </c>
      <c r="Z245">
        <v>108524.65668499999</v>
      </c>
      <c r="AA245">
        <v>245153.055502</v>
      </c>
      <c r="AB245">
        <v>322610.214171</v>
      </c>
      <c r="AC245">
        <v>213557.80490399999</v>
      </c>
      <c r="AD245" t="e">
        <v>#N/A</v>
      </c>
      <c r="AE245">
        <v>179842.01965599999</v>
      </c>
      <c r="AF245">
        <v>110830.160322</v>
      </c>
      <c r="AG245">
        <v>26345.357762</v>
      </c>
      <c r="AH245">
        <v>50689.298091999997</v>
      </c>
      <c r="AI245">
        <v>33176.007004999999</v>
      </c>
      <c r="AJ245">
        <v>33266.463350999999</v>
      </c>
      <c r="AK245">
        <v>37670.766647999997</v>
      </c>
      <c r="AL245">
        <v>13034.737283</v>
      </c>
      <c r="AM245">
        <v>30104.127054</v>
      </c>
      <c r="AN245">
        <v>29911.293666000001</v>
      </c>
      <c r="AO245">
        <v>45124.006442999998</v>
      </c>
      <c r="AP245">
        <v>74109.767347999994</v>
      </c>
      <c r="AQ245">
        <v>8065.4086859999998</v>
      </c>
      <c r="AR245">
        <v>22619.189083000001</v>
      </c>
      <c r="AS245">
        <v>15415.380697000001</v>
      </c>
      <c r="AT245">
        <v>15868.942284999999</v>
      </c>
      <c r="AU245">
        <v>7033.0004790000003</v>
      </c>
      <c r="AV245">
        <v>9190.7428139999993</v>
      </c>
    </row>
    <row r="246" spans="1:48">
      <c r="A246" t="s">
        <v>619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>
      <c r="A247" t="s">
        <v>620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>
      <c r="A248" t="s">
        <v>621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>
      <c r="A249" t="s">
        <v>622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>
      <c r="A250" t="s">
        <v>623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>
      <c r="A251" t="s">
        <v>624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>
      <c r="A252" t="s">
        <v>625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>
      <c r="A253" t="s">
        <v>626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>
      <c r="A254" t="s">
        <v>627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>
      <c r="A255" t="s">
        <v>628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>
      <c r="A256" t="s">
        <v>629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>
      <c r="A257" t="s">
        <v>630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>
      <c r="A258" t="s">
        <v>631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>
      <c r="A259" t="s">
        <v>632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>
      <c r="A260" t="s">
        <v>633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>
      <c r="A261" t="s">
        <v>634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>
      <c r="A262" t="s">
        <v>635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>
      <c r="A263" t="s">
        <v>636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>
      <c r="A264" t="s">
        <v>637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>
      <c r="A265" t="s">
        <v>638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>
      <c r="A266" t="s">
        <v>639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>
      <c r="A267" t="s">
        <v>640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>
      <c r="A268" t="s">
        <v>641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>
      <c r="A269" t="s">
        <v>642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>
      <c r="A270" t="s">
        <v>643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>
      <c r="A271" t="s">
        <v>644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>
      <c r="A272" t="s">
        <v>645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>
      <c r="A273" t="s">
        <v>646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>
      <c r="A274" t="s">
        <v>647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>
      <c r="A275" t="s">
        <v>648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>
      <c r="A276" t="s">
        <v>649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>
      <c r="A277" t="s">
        <v>650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>
      <c r="A278" t="s">
        <v>651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>
      <c r="A279" t="s">
        <v>652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>
      <c r="A280" t="s">
        <v>653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>
      <c r="A281" t="s">
        <v>654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>
      <c r="A282" t="s">
        <v>655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>
      <c r="A283" t="s">
        <v>656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>
      <c r="A284" t="s">
        <v>657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>
      <c r="A285" t="s">
        <v>658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>
      <c r="A286" t="s">
        <v>659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>
      <c r="A287" t="s">
        <v>660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>
      <c r="A288" t="s">
        <v>661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>
      <c r="A289" t="s">
        <v>662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>
      <c r="A290" t="s">
        <v>663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>
      <c r="A291" t="s">
        <v>664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>
      <c r="A292" t="s">
        <v>665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>
      <c r="A293" t="s">
        <v>666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>
      <c r="A294" t="s">
        <v>667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>
      <c r="A295" t="s">
        <v>668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>
      <c r="A296" t="s">
        <v>669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>
      <c r="A297" t="s">
        <v>670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>
      <c r="A298" t="s">
        <v>671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>
      <c r="A299" t="s">
        <v>672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>
      <c r="A300" t="s">
        <v>673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>
      <c r="A301" t="s">
        <v>674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>
      <c r="A302" t="s">
        <v>675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>
      <c r="A303" t="s">
        <v>676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>
      <c r="A304" t="s">
        <v>677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>
      <c r="A305" t="s">
        <v>678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>
      <c r="A306" t="s">
        <v>679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>
      <c r="A307" t="s">
        <v>680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>
      <c r="A308" t="s">
        <v>681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>
      <c r="A309" t="s">
        <v>682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>
      <c r="A310" t="s">
        <v>683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>
      <c r="A311" t="s">
        <v>684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>
      <c r="A312" t="s">
        <v>685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>
      <c r="A313" t="s">
        <v>686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>
      <c r="A314" t="s">
        <v>687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>
      <c r="A315" t="s">
        <v>688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>
      <c r="A316" t="s">
        <v>689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>
      <c r="A317" t="s">
        <v>690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>
      <c r="A318" t="s">
        <v>691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  <row r="319" spans="1:48">
      <c r="H319">
        <v>42551</v>
      </c>
      <c r="I319">
        <v>2724620.4100529999</v>
      </c>
      <c r="J319">
        <v>2294044.5226360001</v>
      </c>
    </row>
    <row r="320" spans="1:48">
      <c r="H320">
        <v>42521</v>
      </c>
      <c r="I320">
        <v>2773709.4408339998</v>
      </c>
      <c r="J320">
        <v>2345751.912188</v>
      </c>
    </row>
    <row r="321" spans="8:10">
      <c r="H321">
        <v>42489</v>
      </c>
      <c r="I321">
        <v>2802405.7054079999</v>
      </c>
      <c r="J321">
        <v>2369528.3916190001</v>
      </c>
    </row>
    <row r="322" spans="8:10">
      <c r="H322">
        <v>42460</v>
      </c>
      <c r="I322">
        <v>2678106.3203270002</v>
      </c>
      <c r="J322">
        <v>2298292.2804720001</v>
      </c>
    </row>
    <row r="323" spans="8:10">
      <c r="H323">
        <v>42429</v>
      </c>
      <c r="I323">
        <v>2580993.7833380001</v>
      </c>
      <c r="J323">
        <v>2193807.9873219999</v>
      </c>
    </row>
    <row r="324" spans="8:10">
      <c r="H324">
        <v>42398</v>
      </c>
      <c r="I324">
        <v>2654674.6062369999</v>
      </c>
      <c r="J324">
        <v>2242049.5703159999</v>
      </c>
    </row>
    <row r="325" spans="8:10">
      <c r="H325">
        <v>42369</v>
      </c>
      <c r="I325">
        <v>2892735.327484</v>
      </c>
      <c r="J325">
        <v>2392216.1307470002</v>
      </c>
    </row>
    <row r="326" spans="8:10">
      <c r="H326">
        <v>42338</v>
      </c>
      <c r="I326">
        <v>2883741.4276620001</v>
      </c>
      <c r="J326">
        <v>2479375.2911959998</v>
      </c>
    </row>
    <row r="327" spans="8:10">
      <c r="H327">
        <v>42307</v>
      </c>
      <c r="I327">
        <v>2900901.5680479999</v>
      </c>
      <c r="J327">
        <v>2542415.0762319998</v>
      </c>
    </row>
    <row r="328" spans="8:10">
      <c r="H328">
        <v>42277</v>
      </c>
      <c r="I328">
        <v>2635456.9387619998</v>
      </c>
      <c r="J328">
        <v>2375613.8164400002</v>
      </c>
    </row>
    <row r="329" spans="8:10">
      <c r="H329">
        <v>42247</v>
      </c>
      <c r="I329">
        <v>2830407.2756460002</v>
      </c>
      <c r="J329">
        <v>2475187.643747</v>
      </c>
    </row>
    <row r="330" spans="8:10">
      <c r="H330">
        <v>42216</v>
      </c>
      <c r="I330">
        <v>3005700.822658</v>
      </c>
      <c r="J330">
        <v>2691489.9743840001</v>
      </c>
    </row>
    <row r="331" spans="8:10">
      <c r="H331">
        <v>42185</v>
      </c>
      <c r="I331">
        <v>2986922.1154470001</v>
      </c>
      <c r="J331">
        <v>2647949.8454780001</v>
      </c>
    </row>
    <row r="332" spans="8:10">
      <c r="H332">
        <v>42153</v>
      </c>
      <c r="I332">
        <v>3035177.1839390001</v>
      </c>
      <c r="J332">
        <v>2723308.5025499999</v>
      </c>
    </row>
    <row r="333" spans="8:10">
      <c r="H333">
        <v>42124</v>
      </c>
      <c r="I333">
        <v>2997691.3716020002</v>
      </c>
      <c r="J333">
        <v>2740503.1389739998</v>
      </c>
    </row>
    <row r="334" spans="8:10">
      <c r="H334">
        <v>42094</v>
      </c>
      <c r="I334">
        <v>2895335.1861109999</v>
      </c>
      <c r="J334">
        <v>2573740.1164060002</v>
      </c>
    </row>
    <row r="335" spans="8:10">
      <c r="H335">
        <v>42062</v>
      </c>
      <c r="I335">
        <v>2866117.7899420001</v>
      </c>
      <c r="J335">
        <v>2747575.3148869998</v>
      </c>
    </row>
    <row r="336" spans="8:10">
      <c r="H336">
        <v>42034</v>
      </c>
      <c r="I336">
        <v>2702908.6549249999</v>
      </c>
      <c r="J336">
        <v>2595694.8600770002</v>
      </c>
    </row>
    <row r="337" spans="8:10">
      <c r="H337">
        <v>42004</v>
      </c>
      <c r="I337">
        <v>2641324.2456820002</v>
      </c>
      <c r="J337">
        <v>2624863.9745740001</v>
      </c>
    </row>
    <row r="338" spans="8:10">
      <c r="H338">
        <v>41971</v>
      </c>
      <c r="I338">
        <v>2682988.8556619999</v>
      </c>
      <c r="J338">
        <v>2696171.2992980001</v>
      </c>
    </row>
    <row r="339" spans="8:10">
      <c r="H339">
        <v>41943</v>
      </c>
      <c r="I339">
        <v>2672592.7066020002</v>
      </c>
      <c r="J339">
        <v>2672672.0257430002</v>
      </c>
    </row>
    <row r="340" spans="8:10">
      <c r="H340">
        <v>41912</v>
      </c>
      <c r="I340">
        <v>2703104.9256830001</v>
      </c>
      <c r="J340">
        <v>2745399.7125840001</v>
      </c>
    </row>
    <row r="341" spans="8:10">
      <c r="H341">
        <v>41880</v>
      </c>
      <c r="I341">
        <v>2735110.2823910001</v>
      </c>
      <c r="J341">
        <v>2894907.7741899998</v>
      </c>
    </row>
    <row r="342" spans="8:10">
      <c r="H342">
        <v>41851</v>
      </c>
      <c r="I342">
        <v>2796473.1561759999</v>
      </c>
      <c r="J342">
        <v>2899139.080329</v>
      </c>
    </row>
    <row r="343" spans="8:10">
      <c r="H343">
        <v>41820</v>
      </c>
      <c r="I343">
        <v>2777432.4215970002</v>
      </c>
      <c r="J343">
        <v>2941477.3655079999</v>
      </c>
    </row>
    <row r="344" spans="8:10">
      <c r="H344">
        <v>41789</v>
      </c>
      <c r="I344">
        <v>2639444.9001620002</v>
      </c>
      <c r="J344">
        <v>2912954.691997</v>
      </c>
    </row>
    <row r="345" spans="8:10">
      <c r="H345">
        <v>41759</v>
      </c>
      <c r="I345">
        <v>2539012.2897080001</v>
      </c>
      <c r="J345">
        <v>2901788.1412510001</v>
      </c>
    </row>
    <row r="346" spans="8:10">
      <c r="H346">
        <v>41729</v>
      </c>
      <c r="I346">
        <v>2606577.2825310002</v>
      </c>
      <c r="J346">
        <v>2784186.1649560002</v>
      </c>
    </row>
    <row r="347" spans="8:10">
      <c r="H347">
        <v>41698</v>
      </c>
      <c r="I347">
        <v>2653278.5729760001</v>
      </c>
      <c r="J347">
        <v>2875412.6040469999</v>
      </c>
    </row>
    <row r="348" spans="8:10">
      <c r="H348">
        <v>41670</v>
      </c>
      <c r="I348">
        <v>2668330.8247090001</v>
      </c>
      <c r="J348">
        <v>2777623.5792410001</v>
      </c>
    </row>
    <row r="349" spans="8:10">
      <c r="H349">
        <v>41639</v>
      </c>
      <c r="I349">
        <v>2773247.1716959998</v>
      </c>
      <c r="J349">
        <v>2910177.3031669999</v>
      </c>
    </row>
    <row r="350" spans="8:10">
      <c r="H350">
        <v>41607</v>
      </c>
      <c r="I350">
        <v>2753079.4394629998</v>
      </c>
      <c r="J350">
        <v>2836010.7917769998</v>
      </c>
    </row>
    <row r="351" spans="8:10">
      <c r="H351">
        <v>41578</v>
      </c>
      <c r="I351">
        <v>2714608.9992340002</v>
      </c>
      <c r="J351">
        <v>2816787.1229739999</v>
      </c>
    </row>
    <row r="352" spans="8:10">
      <c r="H352">
        <v>41547</v>
      </c>
      <c r="I352">
        <v>2710419.5512359999</v>
      </c>
      <c r="J352">
        <v>2726506.8155740001</v>
      </c>
    </row>
    <row r="353" spans="8:10">
      <c r="H353">
        <v>41516</v>
      </c>
      <c r="I353">
        <v>2513818.1065250002</v>
      </c>
      <c r="J353">
        <v>2573521.9140019999</v>
      </c>
    </row>
    <row r="354" spans="8:10">
      <c r="H354">
        <v>41486</v>
      </c>
      <c r="I354">
        <v>2568382.1198510001</v>
      </c>
      <c r="J354">
        <v>2603472.6804479999</v>
      </c>
    </row>
    <row r="355" spans="8:10">
      <c r="H355">
        <v>41453</v>
      </c>
      <c r="I355">
        <v>2546143.8586849999</v>
      </c>
      <c r="J355">
        <v>2444337.7675080001</v>
      </c>
    </row>
    <row r="356" spans="8:10">
      <c r="H356">
        <v>41425</v>
      </c>
      <c r="I356">
        <v>2491801.3351469999</v>
      </c>
      <c r="J356">
        <v>2565867.39292</v>
      </c>
    </row>
    <row r="357" spans="8:10">
      <c r="H357">
        <v>41394</v>
      </c>
      <c r="I357">
        <v>2642819.6600279999</v>
      </c>
      <c r="J357">
        <v>2571130.408386</v>
      </c>
    </row>
    <row r="358" spans="8:10">
      <c r="H358">
        <v>41361</v>
      </c>
      <c r="I358">
        <v>2434897.1730229999</v>
      </c>
      <c r="J358">
        <v>2502018.8751249998</v>
      </c>
    </row>
    <row r="359" spans="8:10">
      <c r="H359">
        <v>41333</v>
      </c>
      <c r="I359">
        <v>2327439.2128909999</v>
      </c>
      <c r="J359">
        <v>2484293.9095370001</v>
      </c>
    </row>
    <row r="360" spans="8:10">
      <c r="H360">
        <v>41305</v>
      </c>
      <c r="I360">
        <v>2267710.1086039999</v>
      </c>
      <c r="J360">
        <v>2558938.9657080001</v>
      </c>
    </row>
    <row r="361" spans="8:10">
      <c r="H361">
        <v>41274</v>
      </c>
      <c r="I361">
        <v>2185421.424753</v>
      </c>
      <c r="J361">
        <v>2466329.9626039998</v>
      </c>
    </row>
    <row r="362" spans="8:10">
      <c r="H362">
        <v>41243</v>
      </c>
      <c r="I362">
        <v>2071544.620407</v>
      </c>
      <c r="J362">
        <v>2419339.2990620001</v>
      </c>
    </row>
    <row r="363" spans="8:10">
      <c r="H363">
        <v>41213</v>
      </c>
      <c r="I363">
        <v>2023612.553052</v>
      </c>
      <c r="J363">
        <v>2395309.2951409998</v>
      </c>
    </row>
    <row r="364" spans="8:10">
      <c r="H364">
        <v>41180</v>
      </c>
      <c r="I364">
        <v>2058469.4045889999</v>
      </c>
      <c r="J364">
        <v>2385085.693957</v>
      </c>
    </row>
    <row r="365" spans="8:10">
      <c r="H365">
        <v>41152</v>
      </c>
      <c r="I365">
        <v>2030947.0583619999</v>
      </c>
      <c r="J365">
        <v>2319358.4109209999</v>
      </c>
    </row>
    <row r="366" spans="8:10">
      <c r="H366">
        <v>41121</v>
      </c>
      <c r="I366">
        <v>2046339.884545</v>
      </c>
      <c r="J366">
        <v>2259952.8814190002</v>
      </c>
    </row>
    <row r="367" spans="8:10">
      <c r="H367">
        <v>41089</v>
      </c>
      <c r="I367">
        <v>2095496.4853409999</v>
      </c>
      <c r="J367">
        <v>2231361.8191479999</v>
      </c>
    </row>
    <row r="368" spans="8:10">
      <c r="H368">
        <v>41060</v>
      </c>
      <c r="I368">
        <v>1990744.0316359999</v>
      </c>
      <c r="J368">
        <v>2084226.501587</v>
      </c>
    </row>
    <row r="369" spans="8:10">
      <c r="H369">
        <v>41029</v>
      </c>
      <c r="I369">
        <v>2186627.5227029999</v>
      </c>
      <c r="J369">
        <v>2367266.8537710002</v>
      </c>
    </row>
    <row r="370" spans="8:10">
      <c r="H370">
        <v>40998</v>
      </c>
      <c r="I370">
        <v>2258880.388055</v>
      </c>
      <c r="J370">
        <v>2344815.95041</v>
      </c>
    </row>
    <row r="371" spans="8:10">
      <c r="H371">
        <v>40968</v>
      </c>
      <c r="I371">
        <v>2250055.884844</v>
      </c>
      <c r="J371">
        <v>2385903.4056640002</v>
      </c>
    </row>
    <row r="372" spans="8:10">
      <c r="H372">
        <v>40939</v>
      </c>
      <c r="I372">
        <v>2142813.2909749998</v>
      </c>
      <c r="J372">
        <v>2287078.8942880002</v>
      </c>
    </row>
    <row r="373" spans="8:10">
      <c r="H373">
        <v>40907</v>
      </c>
      <c r="I373">
        <v>2049716.5054359999</v>
      </c>
      <c r="J373">
        <v>2210981.3980769999</v>
      </c>
    </row>
    <row r="374" spans="8:10">
      <c r="H374">
        <v>40877</v>
      </c>
      <c r="I374">
        <v>2034815.9445809999</v>
      </c>
      <c r="J374">
        <v>2206552.0367149999</v>
      </c>
    </row>
    <row r="375" spans="8:10">
      <c r="H375">
        <v>40847</v>
      </c>
      <c r="I375">
        <v>2130302.6531230002</v>
      </c>
      <c r="J375">
        <v>2283756.549261</v>
      </c>
    </row>
    <row r="376" spans="8:10">
      <c r="H376">
        <v>40816</v>
      </c>
      <c r="I376">
        <v>2135742.16744</v>
      </c>
      <c r="J376">
        <v>2049076.096681</v>
      </c>
    </row>
    <row r="377" spans="8:10">
      <c r="H377">
        <v>40786</v>
      </c>
      <c r="I377">
        <v>2190393.593903</v>
      </c>
      <c r="J377">
        <v>2248762.975075</v>
      </c>
    </row>
    <row r="378" spans="8:10">
      <c r="H378">
        <v>40753</v>
      </c>
      <c r="I378">
        <v>2383091.5839129998</v>
      </c>
      <c r="J378">
        <v>2442237.069259</v>
      </c>
    </row>
    <row r="379" spans="8:10">
      <c r="H379">
        <v>40724</v>
      </c>
      <c r="I379">
        <v>2302311.2303360002</v>
      </c>
      <c r="J379">
        <v>2442655.5695310002</v>
      </c>
    </row>
    <row r="380" spans="8:10">
      <c r="H380">
        <v>40694</v>
      </c>
      <c r="I380">
        <v>2284983.8882519999</v>
      </c>
      <c r="J380">
        <v>2523618.4883969999</v>
      </c>
    </row>
    <row r="381" spans="8:10">
      <c r="H381">
        <v>40662</v>
      </c>
      <c r="I381">
        <v>2323441.2344010002</v>
      </c>
      <c r="J381">
        <v>2590111.688048</v>
      </c>
    </row>
    <row r="382" spans="8:10">
      <c r="H382">
        <v>40633</v>
      </c>
      <c r="I382">
        <v>2315172.2061549998</v>
      </c>
      <c r="J382">
        <v>2424853.2759540002</v>
      </c>
    </row>
    <row r="383" spans="8:10">
      <c r="H383">
        <v>40602</v>
      </c>
      <c r="I383">
        <v>2570444.1476810002</v>
      </c>
      <c r="J383">
        <v>2496502.1653390001</v>
      </c>
    </row>
    <row r="384" spans="8:10">
      <c r="H384">
        <v>40574</v>
      </c>
      <c r="I384">
        <v>2452308.9942290001</v>
      </c>
      <c r="J384">
        <v>2404859.2443059999</v>
      </c>
    </row>
    <row r="385" spans="8:10">
      <c r="H385">
        <v>40543</v>
      </c>
      <c r="I385">
        <v>2449367.8780439999</v>
      </c>
      <c r="J385">
        <v>2362711.6666919999</v>
      </c>
    </row>
    <row r="386" spans="8:10">
      <c r="H386">
        <v>40512</v>
      </c>
      <c r="I386">
        <v>2269794.3410049998</v>
      </c>
      <c r="J386">
        <v>2193004.9631559998</v>
      </c>
    </row>
    <row r="387" spans="8:10">
      <c r="H387">
        <v>40480</v>
      </c>
      <c r="I387">
        <v>2223439.6172420001</v>
      </c>
      <c r="J387">
        <v>2313959.6626400002</v>
      </c>
    </row>
    <row r="388" spans="8:10">
      <c r="H388">
        <v>40451</v>
      </c>
      <c r="I388">
        <v>2181940.6261459999</v>
      </c>
      <c r="J388">
        <v>2224246.369409</v>
      </c>
    </row>
    <row r="389" spans="8:10">
      <c r="H389">
        <v>40421</v>
      </c>
      <c r="I389">
        <v>2100806.330972</v>
      </c>
      <c r="J389">
        <v>2040232.787463</v>
      </c>
    </row>
    <row r="390" spans="8:10">
      <c r="H390">
        <v>40389</v>
      </c>
      <c r="I390">
        <v>2144148.948328</v>
      </c>
      <c r="J390">
        <v>2092084.0859680001</v>
      </c>
    </row>
    <row r="391" spans="8:10">
      <c r="H391">
        <v>40359</v>
      </c>
      <c r="I391">
        <v>2061544.155185</v>
      </c>
      <c r="J391">
        <v>1861859.4183149999</v>
      </c>
    </row>
    <row r="392" spans="8:10">
      <c r="H392">
        <v>40326</v>
      </c>
      <c r="I392">
        <v>2104364.8381579998</v>
      </c>
      <c r="J392">
        <v>1899499.703955</v>
      </c>
    </row>
    <row r="393" spans="8:10">
      <c r="H393">
        <v>40298</v>
      </c>
      <c r="I393">
        <v>2286932.6098529999</v>
      </c>
      <c r="J393">
        <v>2124289.2759699998</v>
      </c>
    </row>
    <row r="394" spans="8:10">
      <c r="H394">
        <v>40268</v>
      </c>
      <c r="I394">
        <v>2277306.3580880002</v>
      </c>
      <c r="J394">
        <v>2153775.6082120002</v>
      </c>
    </row>
    <row r="395" spans="8:10">
      <c r="H395">
        <v>40235</v>
      </c>
      <c r="I395">
        <v>2186122.2207069998</v>
      </c>
      <c r="J395">
        <v>2041403.2488259999</v>
      </c>
    </row>
    <row r="396" spans="8:10">
      <c r="H396">
        <v>40207</v>
      </c>
      <c r="I396">
        <v>2162248.044764</v>
      </c>
      <c r="J396">
        <v>2099756.4563389998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318"/>
  <sheetViews>
    <sheetView workbookViewId="0">
      <pane xSplit="1" ySplit="3" topLeftCell="C231" activePane="bottomRight" state="frozen"/>
      <selection pane="topRight"/>
      <selection pane="bottomLeft"/>
      <selection pane="bottomRight" activeCell="E261" sqref="A1:XFD1048576"/>
    </sheetView>
  </sheetViews>
  <sheetFormatPr defaultRowHeight="16.5"/>
  <cols>
    <col min="1" max="1" width="12" style="1" customWidth="1"/>
    <col min="2" max="48" width="14" style="1" customWidth="1"/>
  </cols>
  <sheetData>
    <row r="1" spans="1:48">
      <c r="A1" s="2" t="s">
        <v>295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>
      <c r="A2" s="7" t="s">
        <v>296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 t="s">
        <v>58</v>
      </c>
      <c r="L2" s="7" t="s">
        <v>59</v>
      </c>
      <c r="M2" s="7" t="s">
        <v>60</v>
      </c>
      <c r="N2" s="7" t="s">
        <v>61</v>
      </c>
      <c r="O2" s="7" t="s">
        <v>62</v>
      </c>
      <c r="P2" s="7" t="s">
        <v>63</v>
      </c>
      <c r="Q2" s="7" t="s">
        <v>64</v>
      </c>
      <c r="R2" s="7" t="s">
        <v>65</v>
      </c>
      <c r="S2" s="7" t="s">
        <v>66</v>
      </c>
      <c r="T2" s="7" t="s">
        <v>67</v>
      </c>
      <c r="U2" s="7" t="s">
        <v>68</v>
      </c>
      <c r="V2" s="7" t="s">
        <v>69</v>
      </c>
      <c r="W2" s="7" t="s">
        <v>70</v>
      </c>
      <c r="X2" s="7" t="s">
        <v>71</v>
      </c>
      <c r="Y2" s="7" t="s">
        <v>72</v>
      </c>
      <c r="Z2" s="7" t="s">
        <v>73</v>
      </c>
      <c r="AA2" s="7" t="s">
        <v>74</v>
      </c>
      <c r="AB2" s="7" t="s">
        <v>75</v>
      </c>
      <c r="AC2" s="7" t="s">
        <v>76</v>
      </c>
      <c r="AD2" s="7" t="s">
        <v>77</v>
      </c>
      <c r="AE2" s="7" t="s">
        <v>78</v>
      </c>
      <c r="AF2" s="7" t="s">
        <v>79</v>
      </c>
      <c r="AG2" s="7" t="s">
        <v>80</v>
      </c>
      <c r="AH2" s="7" t="s">
        <v>81</v>
      </c>
      <c r="AI2" s="7" t="s">
        <v>82</v>
      </c>
      <c r="AJ2" s="7" t="s">
        <v>83</v>
      </c>
      <c r="AK2" s="7" t="s">
        <v>84</v>
      </c>
      <c r="AL2" s="7" t="s">
        <v>85</v>
      </c>
      <c r="AM2" s="7" t="s">
        <v>86</v>
      </c>
      <c r="AN2" s="7" t="s">
        <v>87</v>
      </c>
      <c r="AO2" s="7" t="s">
        <v>88</v>
      </c>
      <c r="AP2" s="7" t="s">
        <v>89</v>
      </c>
      <c r="AQ2" s="7" t="s">
        <v>90</v>
      </c>
      <c r="AR2" s="7" t="s">
        <v>91</v>
      </c>
      <c r="AS2" s="7" t="s">
        <v>92</v>
      </c>
      <c r="AT2" s="7" t="s">
        <v>93</v>
      </c>
      <c r="AU2" s="7" t="s">
        <v>94</v>
      </c>
      <c r="AV2" s="7" t="s">
        <v>95</v>
      </c>
    </row>
    <row r="3" spans="1:48">
      <c r="A3" s="7" t="s">
        <v>96</v>
      </c>
      <c r="B3" s="7" t="s">
        <v>297</v>
      </c>
      <c r="C3" s="7" t="s">
        <v>298</v>
      </c>
      <c r="D3" s="7" t="s">
        <v>299</v>
      </c>
      <c r="E3" s="7" t="s">
        <v>300</v>
      </c>
      <c r="F3" s="7" t="s">
        <v>301</v>
      </c>
      <c r="G3" s="7" t="s">
        <v>302</v>
      </c>
      <c r="H3" s="7" t="s">
        <v>303</v>
      </c>
      <c r="I3" s="7" t="s">
        <v>302</v>
      </c>
      <c r="J3" s="7" t="s">
        <v>299</v>
      </c>
      <c r="K3" s="7" t="s">
        <v>300</v>
      </c>
      <c r="L3" s="7" t="s">
        <v>304</v>
      </c>
      <c r="M3" s="7" t="s">
        <v>305</v>
      </c>
      <c r="N3" s="7" t="s">
        <v>306</v>
      </c>
      <c r="O3" s="7" t="s">
        <v>303</v>
      </c>
      <c r="P3" s="7" t="s">
        <v>304</v>
      </c>
      <c r="Q3" s="7" t="s">
        <v>298</v>
      </c>
      <c r="R3" s="7" t="s">
        <v>304</v>
      </c>
      <c r="S3" s="7" t="s">
        <v>303</v>
      </c>
      <c r="T3" s="7" t="s">
        <v>306</v>
      </c>
      <c r="U3" s="7" t="s">
        <v>302</v>
      </c>
      <c r="V3" s="7" t="s">
        <v>303</v>
      </c>
      <c r="W3" s="7" t="s">
        <v>307</v>
      </c>
      <c r="X3" s="7" t="s">
        <v>308</v>
      </c>
      <c r="Y3" s="7" t="s">
        <v>309</v>
      </c>
      <c r="Z3" s="7" t="s">
        <v>310</v>
      </c>
      <c r="AA3" s="7" t="s">
        <v>311</v>
      </c>
      <c r="AB3" s="7" t="s">
        <v>312</v>
      </c>
      <c r="AC3" s="7" t="s">
        <v>311</v>
      </c>
      <c r="AD3" s="7" t="s">
        <v>313</v>
      </c>
      <c r="AE3" s="7" t="s">
        <v>314</v>
      </c>
      <c r="AF3" s="7" t="s">
        <v>311</v>
      </c>
      <c r="AG3" s="7" t="s">
        <v>315</v>
      </c>
      <c r="AH3" s="7" t="s">
        <v>311</v>
      </c>
      <c r="AI3" s="7" t="s">
        <v>309</v>
      </c>
      <c r="AJ3" s="7" t="s">
        <v>311</v>
      </c>
      <c r="AK3" s="7" t="s">
        <v>316</v>
      </c>
      <c r="AL3" s="7" t="s">
        <v>313</v>
      </c>
      <c r="AM3" s="7" t="s">
        <v>314</v>
      </c>
      <c r="AN3" s="7" t="s">
        <v>310</v>
      </c>
      <c r="AO3" s="7" t="s">
        <v>310</v>
      </c>
      <c r="AP3" s="7" t="s">
        <v>311</v>
      </c>
      <c r="AQ3" s="7" t="s">
        <v>317</v>
      </c>
      <c r="AR3" s="7" t="s">
        <v>311</v>
      </c>
      <c r="AS3" s="7" t="s">
        <v>316</v>
      </c>
      <c r="AT3" s="7" t="s">
        <v>311</v>
      </c>
      <c r="AU3" s="7" t="s">
        <v>318</v>
      </c>
      <c r="AV3" s="7" t="s">
        <v>310</v>
      </c>
    </row>
    <row r="4" spans="1:48">
      <c r="A4" t="s">
        <v>692</v>
      </c>
      <c r="B4" s="8" t="e">
        <f ca="1">MARKET_CAP!B4*CONFIG!$F$2*0.85</f>
        <v>#NAME?</v>
      </c>
      <c r="C4" s="8" t="e">
        <f ca="1">MARKET_CAP!C4*CONFIG!$F$3*0.85</f>
        <v>#NAME?</v>
      </c>
      <c r="D4" s="8" t="e">
        <f ca="1">MARKET_CAP!D4*CONFIG!$F$4*0.85</f>
        <v>#NAME?</v>
      </c>
      <c r="E4" s="8" t="e">
        <f ca="1">MARKET_CAP!E4*CONFIG!$F$5*0.85</f>
        <v>#NAME?</v>
      </c>
      <c r="F4" s="8" t="e">
        <f ca="1">MARKET_CAP!F4*CONFIG!$F$6*0.85</f>
        <v>#NAME?</v>
      </c>
      <c r="G4" s="8" t="e">
        <f ca="1">MARKET_CAP!G4*CONFIG!$F$7*0.85</f>
        <v>#NAME?</v>
      </c>
      <c r="H4" s="8" t="e">
        <f ca="1">MARKET_CAP!H4*CONFIG!$F$8*0.85</f>
        <v>#NAME?</v>
      </c>
      <c r="I4" s="8" t="e">
        <f ca="1">MARKET_CAP!I4*CONFIG!$F$9*0.85</f>
        <v>#NAME?</v>
      </c>
      <c r="J4" s="8" t="e">
        <f ca="1">MARKET_CAP!J4*CONFIG!$F$10*0.85</f>
        <v>#NAME?</v>
      </c>
      <c r="K4" s="8" t="e">
        <f ca="1">MARKET_CAP!K4*CONFIG!$F$11*0.85</f>
        <v>#NAME?</v>
      </c>
      <c r="L4" s="8" t="e">
        <f ca="1">MARKET_CAP!L4*CONFIG!$F$12*0.85</f>
        <v>#NAME?</v>
      </c>
      <c r="M4" s="8" t="e">
        <f ca="1">MARKET_CAP!M4*CONFIG!$F$13*0.85</f>
        <v>#NAME?</v>
      </c>
      <c r="N4" s="8" t="e">
        <f ca="1">MARKET_CAP!N4*CONFIG!$F$14*0.85</f>
        <v>#NAME?</v>
      </c>
      <c r="O4" s="8" t="e">
        <f ca="1">MARKET_CAP!O4*CONFIG!$F$15*0.85</f>
        <v>#NAME?</v>
      </c>
      <c r="P4" s="8" t="e">
        <f ca="1">MARKET_CAP!P4*CONFIG!$F$16*0.85</f>
        <v>#NAME?</v>
      </c>
      <c r="Q4" s="8" t="e">
        <f ca="1">MARKET_CAP!Q4*CONFIG!$F$17*0.85</f>
        <v>#NAME?</v>
      </c>
      <c r="R4" s="8" t="e">
        <f ca="1">MARKET_CAP!R4*CONFIG!$F$18*0.85</f>
        <v>#NAME?</v>
      </c>
      <c r="S4" s="8" t="e">
        <f ca="1">MARKET_CAP!S4*CONFIG!$F$19*0.85</f>
        <v>#NAME?</v>
      </c>
      <c r="T4" s="8" t="e">
        <f ca="1">MARKET_CAP!T4*CONFIG!$F$20*0.85</f>
        <v>#NAME?</v>
      </c>
      <c r="U4" s="8" t="e">
        <f ca="1">MARKET_CAP!U4*CONFIG!$F$21*0.85</f>
        <v>#NAME?</v>
      </c>
      <c r="V4" s="8" t="e">
        <f ca="1">MARKET_CAP!V4*CONFIG!$F$22*0.85</f>
        <v>#NAME?</v>
      </c>
      <c r="W4" s="8" t="e">
        <f ca="1">MARKET_CAP!W4*CONFIG!$F$23*0.85</f>
        <v>#NAME?</v>
      </c>
      <c r="X4" s="8" t="e">
        <f ca="1">MARKET_CAP!X4*CONFIG!$F$24*0.85</f>
        <v>#NAME?</v>
      </c>
      <c r="Y4" s="8" t="e">
        <f ca="1">MARKET_CAP!Y4*CONFIG!$F$25*0.85</f>
        <v>#NAME?</v>
      </c>
      <c r="Z4" s="8" t="e">
        <f ca="1">MARKET_CAP!Z4*CONFIG!$F$26*0.85</f>
        <v>#NAME?</v>
      </c>
      <c r="AA4" s="8" t="e">
        <f ca="1">MARKET_CAP!AA4*CONFIG!$F$27*0.85</f>
        <v>#NAME?</v>
      </c>
      <c r="AB4" s="8" t="e">
        <f ca="1">MARKET_CAP!AB4*CONFIG!$F$28*0.85</f>
        <v>#NAME?</v>
      </c>
      <c r="AC4" s="8" t="e">
        <f ca="1">MARKET_CAP!AC4*CONFIG!$F$29*0.85</f>
        <v>#NAME?</v>
      </c>
      <c r="AD4" s="8" t="e">
        <f ca="1">MARKET_CAP!AD4*CONFIG!$F$30*0.85</f>
        <v>#NAME?</v>
      </c>
      <c r="AE4" s="8" t="e">
        <f ca="1">MARKET_CAP!AE4*CONFIG!$F$31*0.85</f>
        <v>#NAME?</v>
      </c>
      <c r="AF4" s="8" t="e">
        <f ca="1">MARKET_CAP!AF4*CONFIG!$F$32*0.85</f>
        <v>#NAME?</v>
      </c>
      <c r="AG4" s="8" t="e">
        <f ca="1">MARKET_CAP!AG4*CONFIG!$F$33*0.85</f>
        <v>#NAME?</v>
      </c>
      <c r="AH4" s="8" t="e">
        <f ca="1">MARKET_CAP!AH4*CONFIG!$F$34*0.85</f>
        <v>#NAME?</v>
      </c>
      <c r="AI4" s="8" t="e">
        <f ca="1">MARKET_CAP!AI4*CONFIG!$F$35*0.85</f>
        <v>#NAME?</v>
      </c>
      <c r="AJ4" s="8" t="e">
        <f ca="1">MARKET_CAP!AJ4*CONFIG!$F$36*0.85</f>
        <v>#NAME?</v>
      </c>
      <c r="AK4" s="8" t="e">
        <f ca="1">MARKET_CAP!AK4*CONFIG!$F$37*0.85</f>
        <v>#NAME?</v>
      </c>
      <c r="AL4" s="8" t="e">
        <f ca="1">MARKET_CAP!AL4*CONFIG!$F$38*0.85</f>
        <v>#NAME?</v>
      </c>
      <c r="AM4" s="8" t="e">
        <f ca="1">MARKET_CAP!AM4*CONFIG!$F$39*0.85</f>
        <v>#NAME?</v>
      </c>
      <c r="AN4" s="8" t="e">
        <f ca="1">MARKET_CAP!AN4*CONFIG!$F$40*0.85</f>
        <v>#NAME?</v>
      </c>
      <c r="AO4" s="8" t="e">
        <f ca="1">MARKET_CAP!AO4*CONFIG!$F$41*0.85</f>
        <v>#NAME?</v>
      </c>
      <c r="AP4" s="8" t="e">
        <f ca="1">MARKET_CAP!AP4*CONFIG!$F$42*0.85</f>
        <v>#NAME?</v>
      </c>
      <c r="AQ4" s="8" t="e">
        <f ca="1">MARKET_CAP!AQ4*CONFIG!$F$43*0.85</f>
        <v>#NAME?</v>
      </c>
      <c r="AR4" s="8" t="e">
        <f ca="1">MARKET_CAP!AR4*CONFIG!$F$44*0.85</f>
        <v>#NAME?</v>
      </c>
      <c r="AS4" s="8" t="e">
        <f ca="1">MARKET_CAP!AS4*CONFIG!$F$45*0.85</f>
        <v>#NAME?</v>
      </c>
      <c r="AT4" s="8" t="e">
        <f ca="1">MARKET_CAP!AT4*CONFIG!$F$46*0.85</f>
        <v>#NAME?</v>
      </c>
      <c r="AU4" s="8" t="e">
        <f ca="1">MARKET_CAP!AU4*CONFIG!$F$47*0.85</f>
        <v>#NAME?</v>
      </c>
      <c r="AV4" s="8" t="e">
        <f ca="1">MARKET_CAP!AV4*CONFIG!$F$48*0.85</f>
        <v>#NAME?</v>
      </c>
    </row>
    <row r="5" spans="1:48">
      <c r="A5" t="s">
        <v>378</v>
      </c>
      <c r="B5" s="8" t="e">
        <f ca="1">MARKET_CAP!B5*CONFIG!$F$2*0.85</f>
        <v>#NAME?</v>
      </c>
      <c r="C5" s="8" t="e">
        <f ca="1">MARKET_CAP!C5*CONFIG!$F$3*0.85</f>
        <v>#NAME?</v>
      </c>
      <c r="D5" s="8" t="e">
        <f ca="1">MARKET_CAP!D5*CONFIG!$F$4*0.85</f>
        <v>#NAME?</v>
      </c>
      <c r="E5" s="8" t="e">
        <f ca="1">MARKET_CAP!E5*CONFIG!$F$5*0.85</f>
        <v>#NAME?</v>
      </c>
      <c r="F5" s="8" t="e">
        <f ca="1">MARKET_CAP!F5*CONFIG!$F$6*0.85</f>
        <v>#NAME?</v>
      </c>
      <c r="G5" s="8" t="e">
        <f ca="1">MARKET_CAP!G5*CONFIG!$F$7*0.85</f>
        <v>#NAME?</v>
      </c>
      <c r="H5" s="8" t="e">
        <f ca="1">MARKET_CAP!H5*CONFIG!$F$8*0.85</f>
        <v>#NAME?</v>
      </c>
      <c r="I5" s="8" t="e">
        <f ca="1">MARKET_CAP!I5*CONFIG!$F$9*0.85</f>
        <v>#NAME?</v>
      </c>
      <c r="J5" s="8" t="e">
        <f ca="1">MARKET_CAP!J5*CONFIG!$F$10*0.85</f>
        <v>#NAME?</v>
      </c>
      <c r="K5" s="8" t="e">
        <f ca="1">MARKET_CAP!K5*CONFIG!$F$11*0.85</f>
        <v>#NAME?</v>
      </c>
      <c r="L5" s="8" t="e">
        <f ca="1">MARKET_CAP!L5*CONFIG!$F$12*0.85</f>
        <v>#NAME?</v>
      </c>
      <c r="M5" s="8" t="e">
        <f ca="1">MARKET_CAP!M5*CONFIG!$F$13*0.85</f>
        <v>#NAME?</v>
      </c>
      <c r="N5" s="8" t="e">
        <f ca="1">MARKET_CAP!N5*CONFIG!$F$14*0.85</f>
        <v>#NAME?</v>
      </c>
      <c r="O5" s="8" t="e">
        <f ca="1">MARKET_CAP!O5*CONFIG!$F$15*0.85</f>
        <v>#NAME?</v>
      </c>
      <c r="P5" s="8" t="e">
        <f ca="1">MARKET_CAP!P5*CONFIG!$F$16*0.85</f>
        <v>#NAME?</v>
      </c>
      <c r="Q5" s="8" t="e">
        <f ca="1">MARKET_CAP!Q5*CONFIG!$F$17*0.85</f>
        <v>#NAME?</v>
      </c>
      <c r="R5" s="8" t="e">
        <f ca="1">MARKET_CAP!R5*CONFIG!$F$18*0.85</f>
        <v>#NAME?</v>
      </c>
      <c r="S5" s="8" t="e">
        <f ca="1">MARKET_CAP!S5*CONFIG!$F$19*0.85</f>
        <v>#NAME?</v>
      </c>
      <c r="T5" s="8" t="e">
        <f ca="1">MARKET_CAP!T5*CONFIG!$F$20*0.85</f>
        <v>#NAME?</v>
      </c>
      <c r="U5" s="8" t="e">
        <f ca="1">MARKET_CAP!U5*CONFIG!$F$21*0.85</f>
        <v>#NAME?</v>
      </c>
      <c r="V5" s="8" t="e">
        <f ca="1">MARKET_CAP!V5*CONFIG!$F$22*0.85</f>
        <v>#NAME?</v>
      </c>
      <c r="W5" s="8" t="e">
        <f ca="1">MARKET_CAP!W5*CONFIG!$F$23*0.85</f>
        <v>#NAME?</v>
      </c>
      <c r="X5" s="8" t="e">
        <f ca="1">MARKET_CAP!X5*CONFIG!$F$24*0.85</f>
        <v>#NAME?</v>
      </c>
      <c r="Y5" s="8" t="e">
        <f ca="1">MARKET_CAP!Y5*CONFIG!$F$25*0.85</f>
        <v>#NAME?</v>
      </c>
      <c r="Z5" s="8" t="e">
        <f ca="1">MARKET_CAP!Z5*CONFIG!$F$26*0.85</f>
        <v>#NAME?</v>
      </c>
      <c r="AA5" s="8" t="e">
        <f ca="1">MARKET_CAP!AA5*CONFIG!$F$27*0.85</f>
        <v>#NAME?</v>
      </c>
      <c r="AB5" s="8" t="e">
        <f ca="1">MARKET_CAP!AB5*CONFIG!$F$28*0.85</f>
        <v>#NAME?</v>
      </c>
      <c r="AC5" s="8" t="e">
        <f ca="1">MARKET_CAP!AC5*CONFIG!$F$29*0.85</f>
        <v>#NAME?</v>
      </c>
      <c r="AD5" s="8" t="e">
        <f ca="1">MARKET_CAP!AD5*CONFIG!$F$30*0.85</f>
        <v>#NAME?</v>
      </c>
      <c r="AE5" s="8" t="e">
        <f ca="1">MARKET_CAP!AE5*CONFIG!$F$31*0.85</f>
        <v>#NAME?</v>
      </c>
      <c r="AF5" s="8" t="e">
        <f ca="1">MARKET_CAP!AF5*CONFIG!$F$32*0.85</f>
        <v>#NAME?</v>
      </c>
      <c r="AG5" s="8" t="e">
        <f ca="1">MARKET_CAP!AG5*CONFIG!$F$33*0.85</f>
        <v>#NAME?</v>
      </c>
      <c r="AH5" s="8" t="e">
        <f ca="1">MARKET_CAP!AH5*CONFIG!$F$34*0.85</f>
        <v>#NAME?</v>
      </c>
      <c r="AI5" s="8" t="e">
        <f ca="1">MARKET_CAP!AI5*CONFIG!$F$35*0.85</f>
        <v>#NAME?</v>
      </c>
      <c r="AJ5" s="8" t="e">
        <f ca="1">MARKET_CAP!AJ5*CONFIG!$F$36*0.85</f>
        <v>#NAME?</v>
      </c>
      <c r="AK5" s="8" t="e">
        <f ca="1">MARKET_CAP!AK5*CONFIG!$F$37*0.85</f>
        <v>#NAME?</v>
      </c>
      <c r="AL5" s="8" t="e">
        <f ca="1">MARKET_CAP!AL5*CONFIG!$F$38*0.85</f>
        <v>#NAME?</v>
      </c>
      <c r="AM5" s="8" t="e">
        <f ca="1">MARKET_CAP!AM5*CONFIG!$F$39*0.85</f>
        <v>#NAME?</v>
      </c>
      <c r="AN5" s="8" t="e">
        <f ca="1">MARKET_CAP!AN5*CONFIG!$F$40*0.85</f>
        <v>#NAME?</v>
      </c>
      <c r="AO5" s="8" t="e">
        <f ca="1">MARKET_CAP!AO5*CONFIG!$F$41*0.85</f>
        <v>#NAME?</v>
      </c>
      <c r="AP5" s="8" t="e">
        <f ca="1">MARKET_CAP!AP5*CONFIG!$F$42*0.85</f>
        <v>#NAME?</v>
      </c>
      <c r="AQ5" s="8" t="e">
        <f ca="1">MARKET_CAP!AQ5*CONFIG!$F$43*0.85</f>
        <v>#NAME?</v>
      </c>
      <c r="AR5" s="8" t="e">
        <f ca="1">MARKET_CAP!AR5*CONFIG!$F$44*0.85</f>
        <v>#NAME?</v>
      </c>
      <c r="AS5" s="8" t="e">
        <f ca="1">MARKET_CAP!AS5*CONFIG!$F$45*0.85</f>
        <v>#NAME?</v>
      </c>
      <c r="AT5" s="8" t="e">
        <f ca="1">MARKET_CAP!AT5*CONFIG!$F$46*0.85</f>
        <v>#NAME?</v>
      </c>
      <c r="AU5" s="8" t="e">
        <f ca="1">MARKET_CAP!AU5*CONFIG!$F$47*0.85</f>
        <v>#NAME?</v>
      </c>
      <c r="AV5" s="8" t="e">
        <f ca="1">MARKET_CAP!AV5*CONFIG!$F$48*0.85</f>
        <v>#NAME?</v>
      </c>
    </row>
    <row r="6" spans="1:48">
      <c r="A6" t="s">
        <v>379</v>
      </c>
      <c r="B6" s="8" t="e">
        <f ca="1">MARKET_CAP!B6*CONFIG!$F$2*0.85</f>
        <v>#NAME?</v>
      </c>
      <c r="C6" s="8" t="e">
        <f ca="1">MARKET_CAP!C6*CONFIG!$F$3*0.85</f>
        <v>#NAME?</v>
      </c>
      <c r="D6" s="8" t="e">
        <f ca="1">MARKET_CAP!D6*CONFIG!$F$4*0.85</f>
        <v>#NAME?</v>
      </c>
      <c r="E6" s="8" t="e">
        <f ca="1">MARKET_CAP!E6*CONFIG!$F$5*0.85</f>
        <v>#NAME?</v>
      </c>
      <c r="F6" s="8" t="e">
        <f ca="1">MARKET_CAP!F6*CONFIG!$F$6*0.85</f>
        <v>#NAME?</v>
      </c>
      <c r="G6" s="8" t="e">
        <f ca="1">MARKET_CAP!G6*CONFIG!$F$7*0.85</f>
        <v>#NAME?</v>
      </c>
      <c r="H6" s="8" t="e">
        <f ca="1">MARKET_CAP!H6*CONFIG!$F$8*0.85</f>
        <v>#NAME?</v>
      </c>
      <c r="I6" s="8" t="e">
        <f ca="1">MARKET_CAP!I6*CONFIG!$F$9*0.85</f>
        <v>#NAME?</v>
      </c>
      <c r="J6" s="8" t="e">
        <f ca="1">MARKET_CAP!J6*CONFIG!$F$10*0.85</f>
        <v>#NAME?</v>
      </c>
      <c r="K6" s="8" t="e">
        <f ca="1">MARKET_CAP!K6*CONFIG!$F$11*0.85</f>
        <v>#NAME?</v>
      </c>
      <c r="L6" s="8" t="e">
        <f ca="1">MARKET_CAP!L6*CONFIG!$F$12*0.85</f>
        <v>#NAME?</v>
      </c>
      <c r="M6" s="8" t="e">
        <f ca="1">MARKET_CAP!M6*CONFIG!$F$13*0.85</f>
        <v>#NAME?</v>
      </c>
      <c r="N6" s="8" t="e">
        <f ca="1">MARKET_CAP!N6*CONFIG!$F$14*0.85</f>
        <v>#NAME?</v>
      </c>
      <c r="O6" s="8" t="e">
        <f ca="1">MARKET_CAP!O6*CONFIG!$F$15*0.85</f>
        <v>#NAME?</v>
      </c>
      <c r="P6" s="8" t="e">
        <f ca="1">MARKET_CAP!P6*CONFIG!$F$16*0.85</f>
        <v>#NAME?</v>
      </c>
      <c r="Q6" s="8" t="e">
        <f ca="1">MARKET_CAP!Q6*CONFIG!$F$17*0.85</f>
        <v>#NAME?</v>
      </c>
      <c r="R6" s="8" t="e">
        <f ca="1">MARKET_CAP!R6*CONFIG!$F$18*0.85</f>
        <v>#NAME?</v>
      </c>
      <c r="S6" s="8" t="e">
        <f ca="1">MARKET_CAP!S6*CONFIG!$F$19*0.85</f>
        <v>#NAME?</v>
      </c>
      <c r="T6" s="8" t="e">
        <f ca="1">MARKET_CAP!T6*CONFIG!$F$20*0.85</f>
        <v>#NAME?</v>
      </c>
      <c r="U6" s="8" t="e">
        <f ca="1">MARKET_CAP!U6*CONFIG!$F$21*0.85</f>
        <v>#NAME?</v>
      </c>
      <c r="V6" s="8" t="e">
        <f ca="1">MARKET_CAP!V6*CONFIG!$F$22*0.85</f>
        <v>#NAME?</v>
      </c>
      <c r="W6" s="8" t="e">
        <f ca="1">MARKET_CAP!W6*CONFIG!$F$23*0.85</f>
        <v>#NAME?</v>
      </c>
      <c r="X6" s="8" t="e">
        <f ca="1">MARKET_CAP!X6*CONFIG!$F$24*0.85</f>
        <v>#NAME?</v>
      </c>
      <c r="Y6" s="8" t="e">
        <f ca="1">MARKET_CAP!Y6*CONFIG!$F$25*0.85</f>
        <v>#NAME?</v>
      </c>
      <c r="Z6" s="8" t="e">
        <f ca="1">MARKET_CAP!Z6*CONFIG!$F$26*0.85</f>
        <v>#NAME?</v>
      </c>
      <c r="AA6" s="8" t="e">
        <f ca="1">MARKET_CAP!AA6*CONFIG!$F$27*0.85</f>
        <v>#NAME?</v>
      </c>
      <c r="AB6" s="8" t="e">
        <f ca="1">MARKET_CAP!AB6*CONFIG!$F$28*0.85</f>
        <v>#NAME?</v>
      </c>
      <c r="AC6" s="8" t="e">
        <f ca="1">MARKET_CAP!AC6*CONFIG!$F$29*0.85</f>
        <v>#NAME?</v>
      </c>
      <c r="AD6" s="8" t="e">
        <f ca="1">MARKET_CAP!AD6*CONFIG!$F$30*0.85</f>
        <v>#NAME?</v>
      </c>
      <c r="AE6" s="8" t="e">
        <f ca="1">MARKET_CAP!AE6*CONFIG!$F$31*0.85</f>
        <v>#NAME?</v>
      </c>
      <c r="AF6" s="8" t="e">
        <f ca="1">MARKET_CAP!AF6*CONFIG!$F$32*0.85</f>
        <v>#NAME?</v>
      </c>
      <c r="AG6" s="8" t="e">
        <f ca="1">MARKET_CAP!AG6*CONFIG!$F$33*0.85</f>
        <v>#NAME?</v>
      </c>
      <c r="AH6" s="8" t="e">
        <f ca="1">MARKET_CAP!AH6*CONFIG!$F$34*0.85</f>
        <v>#NAME?</v>
      </c>
      <c r="AI6" s="8" t="e">
        <f ca="1">MARKET_CAP!AI6*CONFIG!$F$35*0.85</f>
        <v>#NAME?</v>
      </c>
      <c r="AJ6" s="8" t="e">
        <f ca="1">MARKET_CAP!AJ6*CONFIG!$F$36*0.85</f>
        <v>#NAME?</v>
      </c>
      <c r="AK6" s="8" t="e">
        <f ca="1">MARKET_CAP!AK6*CONFIG!$F$37*0.85</f>
        <v>#NAME?</v>
      </c>
      <c r="AL6" s="8" t="e">
        <f ca="1">MARKET_CAP!AL6*CONFIG!$F$38*0.85</f>
        <v>#NAME?</v>
      </c>
      <c r="AM6" s="8" t="e">
        <f ca="1">MARKET_CAP!AM6*CONFIG!$F$39*0.85</f>
        <v>#NAME?</v>
      </c>
      <c r="AN6" s="8" t="e">
        <f ca="1">MARKET_CAP!AN6*CONFIG!$F$40*0.85</f>
        <v>#NAME?</v>
      </c>
      <c r="AO6" s="8" t="e">
        <f ca="1">MARKET_CAP!AO6*CONFIG!$F$41*0.85</f>
        <v>#NAME?</v>
      </c>
      <c r="AP6" s="8" t="e">
        <f ca="1">MARKET_CAP!AP6*CONFIG!$F$42*0.85</f>
        <v>#NAME?</v>
      </c>
      <c r="AQ6" s="8" t="e">
        <f ca="1">MARKET_CAP!AQ6*CONFIG!$F$43*0.85</f>
        <v>#NAME?</v>
      </c>
      <c r="AR6" s="8" t="e">
        <f ca="1">MARKET_CAP!AR6*CONFIG!$F$44*0.85</f>
        <v>#NAME?</v>
      </c>
      <c r="AS6" s="8" t="e">
        <f ca="1">MARKET_CAP!AS6*CONFIG!$F$45*0.85</f>
        <v>#NAME?</v>
      </c>
      <c r="AT6" s="8" t="e">
        <f ca="1">MARKET_CAP!AT6*CONFIG!$F$46*0.85</f>
        <v>#NAME?</v>
      </c>
      <c r="AU6" s="8" t="e">
        <f ca="1">MARKET_CAP!AU6*CONFIG!$F$47*0.85</f>
        <v>#NAME?</v>
      </c>
      <c r="AV6" s="8" t="e">
        <f ca="1">MARKET_CAP!AV6*CONFIG!$F$48*0.85</f>
        <v>#NAME?</v>
      </c>
    </row>
    <row r="7" spans="1:48">
      <c r="A7" t="s">
        <v>380</v>
      </c>
      <c r="B7" s="8" t="e">
        <f ca="1">MARKET_CAP!B7*CONFIG!$F$2*0.85</f>
        <v>#NAME?</v>
      </c>
      <c r="C7" s="8" t="e">
        <f ca="1">MARKET_CAP!C7*CONFIG!$F$3*0.85</f>
        <v>#NAME?</v>
      </c>
      <c r="D7" s="8" t="e">
        <f ca="1">MARKET_CAP!D7*CONFIG!$F$4*0.85</f>
        <v>#NAME?</v>
      </c>
      <c r="E7" s="8" t="e">
        <f ca="1">MARKET_CAP!E7*CONFIG!$F$5*0.85</f>
        <v>#NAME?</v>
      </c>
      <c r="F7" s="8" t="e">
        <f ca="1">MARKET_CAP!F7*CONFIG!$F$6*0.85</f>
        <v>#NAME?</v>
      </c>
      <c r="G7" s="8" t="e">
        <f ca="1">MARKET_CAP!G7*CONFIG!$F$7*0.85</f>
        <v>#NAME?</v>
      </c>
      <c r="H7" s="8" t="e">
        <f ca="1">MARKET_CAP!H7*CONFIG!$F$8*0.85</f>
        <v>#NAME?</v>
      </c>
      <c r="I7" s="8" t="e">
        <f ca="1">MARKET_CAP!I7*CONFIG!$F$9*0.85</f>
        <v>#NAME?</v>
      </c>
      <c r="J7" s="8" t="e">
        <f ca="1">MARKET_CAP!J7*CONFIG!$F$10*0.85</f>
        <v>#NAME?</v>
      </c>
      <c r="K7" s="8" t="e">
        <f ca="1">MARKET_CAP!K7*CONFIG!$F$11*0.85</f>
        <v>#NAME?</v>
      </c>
      <c r="L7" s="8" t="e">
        <f ca="1">MARKET_CAP!L7*CONFIG!$F$12*0.85</f>
        <v>#NAME?</v>
      </c>
      <c r="M7" s="8" t="e">
        <f ca="1">MARKET_CAP!M7*CONFIG!$F$13*0.85</f>
        <v>#NAME?</v>
      </c>
      <c r="N7" s="8" t="e">
        <f ca="1">MARKET_CAP!N7*CONFIG!$F$14*0.85</f>
        <v>#NAME?</v>
      </c>
      <c r="O7" s="8" t="e">
        <f ca="1">MARKET_CAP!O7*CONFIG!$F$15*0.85</f>
        <v>#NAME?</v>
      </c>
      <c r="P7" s="8" t="e">
        <f ca="1">MARKET_CAP!P7*CONFIG!$F$16*0.85</f>
        <v>#NAME?</v>
      </c>
      <c r="Q7" s="8" t="e">
        <f ca="1">MARKET_CAP!Q7*CONFIG!$F$17*0.85</f>
        <v>#NAME?</v>
      </c>
      <c r="R7" s="8" t="e">
        <f ca="1">MARKET_CAP!R7*CONFIG!$F$18*0.85</f>
        <v>#NAME?</v>
      </c>
      <c r="S7" s="8" t="e">
        <f ca="1">MARKET_CAP!S7*CONFIG!$F$19*0.85</f>
        <v>#NAME?</v>
      </c>
      <c r="T7" s="8" t="e">
        <f ca="1">MARKET_CAP!T7*CONFIG!$F$20*0.85</f>
        <v>#NAME?</v>
      </c>
      <c r="U7" s="8" t="e">
        <f ca="1">MARKET_CAP!U7*CONFIG!$F$21*0.85</f>
        <v>#NAME?</v>
      </c>
      <c r="V7" s="8" t="e">
        <f ca="1">MARKET_CAP!V7*CONFIG!$F$22*0.85</f>
        <v>#NAME?</v>
      </c>
      <c r="W7" s="8" t="e">
        <f ca="1">MARKET_CAP!W7*CONFIG!$F$23*0.85</f>
        <v>#NAME?</v>
      </c>
      <c r="X7" s="8" t="e">
        <f ca="1">MARKET_CAP!X7*CONFIG!$F$24*0.85</f>
        <v>#NAME?</v>
      </c>
      <c r="Y7" s="8" t="e">
        <f ca="1">MARKET_CAP!Y7*CONFIG!$F$25*0.85</f>
        <v>#NAME?</v>
      </c>
      <c r="Z7" s="8" t="e">
        <f ca="1">MARKET_CAP!Z7*CONFIG!$F$26*0.85</f>
        <v>#NAME?</v>
      </c>
      <c r="AA7" s="8" t="e">
        <f ca="1">MARKET_CAP!AA7*CONFIG!$F$27*0.85</f>
        <v>#NAME?</v>
      </c>
      <c r="AB7" s="8" t="e">
        <f ca="1">MARKET_CAP!AB7*CONFIG!$F$28*0.85</f>
        <v>#NAME?</v>
      </c>
      <c r="AC7" s="8" t="e">
        <f ca="1">MARKET_CAP!AC7*CONFIG!$F$29*0.85</f>
        <v>#NAME?</v>
      </c>
      <c r="AD7" s="8" t="e">
        <f ca="1">MARKET_CAP!AD7*CONFIG!$F$30*0.85</f>
        <v>#NAME?</v>
      </c>
      <c r="AE7" s="8" t="e">
        <f ca="1">MARKET_CAP!AE7*CONFIG!$F$31*0.85</f>
        <v>#NAME?</v>
      </c>
      <c r="AF7" s="8" t="e">
        <f ca="1">MARKET_CAP!AF7*CONFIG!$F$32*0.85</f>
        <v>#NAME?</v>
      </c>
      <c r="AG7" s="8" t="e">
        <f ca="1">MARKET_CAP!AG7*CONFIG!$F$33*0.85</f>
        <v>#NAME?</v>
      </c>
      <c r="AH7" s="8" t="e">
        <f ca="1">MARKET_CAP!AH7*CONFIG!$F$34*0.85</f>
        <v>#NAME?</v>
      </c>
      <c r="AI7" s="8" t="e">
        <f ca="1">MARKET_CAP!AI7*CONFIG!$F$35*0.85</f>
        <v>#NAME?</v>
      </c>
      <c r="AJ7" s="8" t="e">
        <f ca="1">MARKET_CAP!AJ7*CONFIG!$F$36*0.85</f>
        <v>#NAME?</v>
      </c>
      <c r="AK7" s="8" t="e">
        <f ca="1">MARKET_CAP!AK7*CONFIG!$F$37*0.85</f>
        <v>#NAME?</v>
      </c>
      <c r="AL7" s="8" t="e">
        <f ca="1">MARKET_CAP!AL7*CONFIG!$F$38*0.85</f>
        <v>#NAME?</v>
      </c>
      <c r="AM7" s="8" t="e">
        <f ca="1">MARKET_CAP!AM7*CONFIG!$F$39*0.85</f>
        <v>#NAME?</v>
      </c>
      <c r="AN7" s="8" t="e">
        <f ca="1">MARKET_CAP!AN7*CONFIG!$F$40*0.85</f>
        <v>#NAME?</v>
      </c>
      <c r="AO7" s="8" t="e">
        <f ca="1">MARKET_CAP!AO7*CONFIG!$F$41*0.85</f>
        <v>#NAME?</v>
      </c>
      <c r="AP7" s="8" t="e">
        <f ca="1">MARKET_CAP!AP7*CONFIG!$F$42*0.85</f>
        <v>#NAME?</v>
      </c>
      <c r="AQ7" s="8" t="e">
        <f ca="1">MARKET_CAP!AQ7*CONFIG!$F$43*0.85</f>
        <v>#NAME?</v>
      </c>
      <c r="AR7" s="8" t="e">
        <f ca="1">MARKET_CAP!AR7*CONFIG!$F$44*0.85</f>
        <v>#NAME?</v>
      </c>
      <c r="AS7" s="8" t="e">
        <f ca="1">MARKET_CAP!AS7*CONFIG!$F$45*0.85</f>
        <v>#NAME?</v>
      </c>
      <c r="AT7" s="8" t="e">
        <f ca="1">MARKET_CAP!AT7*CONFIG!$F$46*0.85</f>
        <v>#NAME?</v>
      </c>
      <c r="AU7" s="8" t="e">
        <f ca="1">MARKET_CAP!AU7*CONFIG!$F$47*0.85</f>
        <v>#NAME?</v>
      </c>
      <c r="AV7" s="8" t="e">
        <f ca="1">MARKET_CAP!AV7*CONFIG!$F$48*0.85</f>
        <v>#NAME?</v>
      </c>
    </row>
    <row r="8" spans="1:48">
      <c r="A8" t="s">
        <v>381</v>
      </c>
      <c r="B8" s="8" t="e">
        <f ca="1">MARKET_CAP!B8*CONFIG!$F$2*0.85</f>
        <v>#NAME?</v>
      </c>
      <c r="C8" s="8" t="e">
        <f ca="1">MARKET_CAP!C8*CONFIG!$F$3*0.85</f>
        <v>#NAME?</v>
      </c>
      <c r="D8" s="8" t="e">
        <f ca="1">MARKET_CAP!D8*CONFIG!$F$4*0.85</f>
        <v>#NAME?</v>
      </c>
      <c r="E8" s="8" t="e">
        <f ca="1">MARKET_CAP!E8*CONFIG!$F$5*0.85</f>
        <v>#NAME?</v>
      </c>
      <c r="F8" s="8" t="e">
        <f ca="1">MARKET_CAP!F8*CONFIG!$F$6*0.85</f>
        <v>#NAME?</v>
      </c>
      <c r="G8" s="8" t="e">
        <f ca="1">MARKET_CAP!G8*CONFIG!$F$7*0.85</f>
        <v>#NAME?</v>
      </c>
      <c r="H8" s="8" t="e">
        <f ca="1">MARKET_CAP!H8*CONFIG!$F$8*0.85</f>
        <v>#NAME?</v>
      </c>
      <c r="I8" s="8" t="e">
        <f ca="1">MARKET_CAP!I8*CONFIG!$F$9*0.85</f>
        <v>#NAME?</v>
      </c>
      <c r="J8" s="8" t="e">
        <f ca="1">MARKET_CAP!J8*CONFIG!$F$10*0.85</f>
        <v>#NAME?</v>
      </c>
      <c r="K8" s="8" t="e">
        <f ca="1">MARKET_CAP!K8*CONFIG!$F$11*0.85</f>
        <v>#NAME?</v>
      </c>
      <c r="L8" s="8" t="e">
        <f ca="1">MARKET_CAP!L8*CONFIG!$F$12*0.85</f>
        <v>#NAME?</v>
      </c>
      <c r="M8" s="8" t="e">
        <f ca="1">MARKET_CAP!M8*CONFIG!$F$13*0.85</f>
        <v>#NAME?</v>
      </c>
      <c r="N8" s="8" t="e">
        <f ca="1">MARKET_CAP!N8*CONFIG!$F$14*0.85</f>
        <v>#NAME?</v>
      </c>
      <c r="O8" s="8" t="e">
        <f ca="1">MARKET_CAP!O8*CONFIG!$F$15*0.85</f>
        <v>#NAME?</v>
      </c>
      <c r="P8" s="8" t="e">
        <f ca="1">MARKET_CAP!P8*CONFIG!$F$16*0.85</f>
        <v>#NAME?</v>
      </c>
      <c r="Q8" s="8" t="e">
        <f ca="1">MARKET_CAP!Q8*CONFIG!$F$17*0.85</f>
        <v>#NAME?</v>
      </c>
      <c r="R8" s="8" t="e">
        <f ca="1">MARKET_CAP!R8*CONFIG!$F$18*0.85</f>
        <v>#NAME?</v>
      </c>
      <c r="S8" s="8" t="e">
        <f ca="1">MARKET_CAP!S8*CONFIG!$F$19*0.85</f>
        <v>#NAME?</v>
      </c>
      <c r="T8" s="8" t="e">
        <f ca="1">MARKET_CAP!T8*CONFIG!$F$20*0.85</f>
        <v>#NAME?</v>
      </c>
      <c r="U8" s="8" t="e">
        <f ca="1">MARKET_CAP!U8*CONFIG!$F$21*0.85</f>
        <v>#NAME?</v>
      </c>
      <c r="V8" s="8" t="e">
        <f ca="1">MARKET_CAP!V8*CONFIG!$F$22*0.85</f>
        <v>#NAME?</v>
      </c>
      <c r="W8" s="8" t="e">
        <f ca="1">MARKET_CAP!W8*CONFIG!$F$23*0.85</f>
        <v>#NAME?</v>
      </c>
      <c r="X8" s="8" t="e">
        <f ca="1">MARKET_CAP!X8*CONFIG!$F$24*0.85</f>
        <v>#NAME?</v>
      </c>
      <c r="Y8" s="8" t="e">
        <f ca="1">MARKET_CAP!Y8*CONFIG!$F$25*0.85</f>
        <v>#NAME?</v>
      </c>
      <c r="Z8" s="8" t="e">
        <f ca="1">MARKET_CAP!Z8*CONFIG!$F$26*0.85</f>
        <v>#NAME?</v>
      </c>
      <c r="AA8" s="8" t="e">
        <f ca="1">MARKET_CAP!AA8*CONFIG!$F$27*0.85</f>
        <v>#NAME?</v>
      </c>
      <c r="AB8" s="8" t="e">
        <f ca="1">MARKET_CAP!AB8*CONFIG!$F$28*0.85</f>
        <v>#NAME?</v>
      </c>
      <c r="AC8" s="8" t="e">
        <f ca="1">MARKET_CAP!AC8*CONFIG!$F$29*0.85</f>
        <v>#NAME?</v>
      </c>
      <c r="AD8" s="8" t="e">
        <f ca="1">MARKET_CAP!AD8*CONFIG!$F$30*0.85</f>
        <v>#NAME?</v>
      </c>
      <c r="AE8" s="8" t="e">
        <f ca="1">MARKET_CAP!AE8*CONFIG!$F$31*0.85</f>
        <v>#NAME?</v>
      </c>
      <c r="AF8" s="8" t="e">
        <f ca="1">MARKET_CAP!AF8*CONFIG!$F$32*0.85</f>
        <v>#NAME?</v>
      </c>
      <c r="AG8" s="8" t="e">
        <f ca="1">MARKET_CAP!AG8*CONFIG!$F$33*0.85</f>
        <v>#NAME?</v>
      </c>
      <c r="AH8" s="8" t="e">
        <f ca="1">MARKET_CAP!AH8*CONFIG!$F$34*0.85</f>
        <v>#NAME?</v>
      </c>
      <c r="AI8" s="8" t="e">
        <f ca="1">MARKET_CAP!AI8*CONFIG!$F$35*0.85</f>
        <v>#NAME?</v>
      </c>
      <c r="AJ8" s="8" t="e">
        <f ca="1">MARKET_CAP!AJ8*CONFIG!$F$36*0.85</f>
        <v>#NAME?</v>
      </c>
      <c r="AK8" s="8" t="e">
        <f ca="1">MARKET_CAP!AK8*CONFIG!$F$37*0.85</f>
        <v>#NAME?</v>
      </c>
      <c r="AL8" s="8" t="e">
        <f ca="1">MARKET_CAP!AL8*CONFIG!$F$38*0.85</f>
        <v>#NAME?</v>
      </c>
      <c r="AM8" s="8" t="e">
        <f ca="1">MARKET_CAP!AM8*CONFIG!$F$39*0.85</f>
        <v>#NAME?</v>
      </c>
      <c r="AN8" s="8" t="e">
        <f ca="1">MARKET_CAP!AN8*CONFIG!$F$40*0.85</f>
        <v>#NAME?</v>
      </c>
      <c r="AO8" s="8" t="e">
        <f ca="1">MARKET_CAP!AO8*CONFIG!$F$41*0.85</f>
        <v>#NAME?</v>
      </c>
      <c r="AP8" s="8" t="e">
        <f ca="1">MARKET_CAP!AP8*CONFIG!$F$42*0.85</f>
        <v>#NAME?</v>
      </c>
      <c r="AQ8" s="8" t="e">
        <f ca="1">MARKET_CAP!AQ8*CONFIG!$F$43*0.85</f>
        <v>#NAME?</v>
      </c>
      <c r="AR8" s="8" t="e">
        <f ca="1">MARKET_CAP!AR8*CONFIG!$F$44*0.85</f>
        <v>#NAME?</v>
      </c>
      <c r="AS8" s="8" t="e">
        <f ca="1">MARKET_CAP!AS8*CONFIG!$F$45*0.85</f>
        <v>#NAME?</v>
      </c>
      <c r="AT8" s="8" t="e">
        <f ca="1">MARKET_CAP!AT8*CONFIG!$F$46*0.85</f>
        <v>#NAME?</v>
      </c>
      <c r="AU8" s="8" t="e">
        <f ca="1">MARKET_CAP!AU8*CONFIG!$F$47*0.85</f>
        <v>#NAME?</v>
      </c>
      <c r="AV8" s="8" t="e">
        <f ca="1">MARKET_CAP!AV8*CONFIG!$F$48*0.85</f>
        <v>#NAME?</v>
      </c>
    </row>
    <row r="9" spans="1:48">
      <c r="A9" t="s">
        <v>382</v>
      </c>
      <c r="B9" s="8" t="e">
        <f ca="1">MARKET_CAP!B9*CONFIG!$F$2*0.85</f>
        <v>#NAME?</v>
      </c>
      <c r="C9" s="8" t="e">
        <f ca="1">MARKET_CAP!C9*CONFIG!$F$3*0.85</f>
        <v>#NAME?</v>
      </c>
      <c r="D9" s="8" t="e">
        <f ca="1">MARKET_CAP!D9*CONFIG!$F$4*0.85</f>
        <v>#NAME?</v>
      </c>
      <c r="E9" s="8" t="e">
        <f ca="1">MARKET_CAP!E9*CONFIG!$F$5*0.85</f>
        <v>#NAME?</v>
      </c>
      <c r="F9" s="8" t="e">
        <f ca="1">MARKET_CAP!F9*CONFIG!$F$6*0.85</f>
        <v>#NAME?</v>
      </c>
      <c r="G9" s="8" t="e">
        <f ca="1">MARKET_CAP!G9*CONFIG!$F$7*0.85</f>
        <v>#NAME?</v>
      </c>
      <c r="H9" s="8" t="e">
        <f ca="1">MARKET_CAP!H9*CONFIG!$F$8*0.85</f>
        <v>#NAME?</v>
      </c>
      <c r="I9" s="8" t="e">
        <f ca="1">MARKET_CAP!I9*CONFIG!$F$9*0.85</f>
        <v>#NAME?</v>
      </c>
      <c r="J9" s="8" t="e">
        <f ca="1">MARKET_CAP!J9*CONFIG!$F$10*0.85</f>
        <v>#NAME?</v>
      </c>
      <c r="K9" s="8" t="e">
        <f ca="1">MARKET_CAP!K9*CONFIG!$F$11*0.85</f>
        <v>#NAME?</v>
      </c>
      <c r="L9" s="8" t="e">
        <f ca="1">MARKET_CAP!L9*CONFIG!$F$12*0.85</f>
        <v>#NAME?</v>
      </c>
      <c r="M9" s="8" t="e">
        <f ca="1">MARKET_CAP!M9*CONFIG!$F$13*0.85</f>
        <v>#NAME?</v>
      </c>
      <c r="N9" s="8" t="e">
        <f ca="1">MARKET_CAP!N9*CONFIG!$F$14*0.85</f>
        <v>#NAME?</v>
      </c>
      <c r="O9" s="8" t="e">
        <f ca="1">MARKET_CAP!O9*CONFIG!$F$15*0.85</f>
        <v>#NAME?</v>
      </c>
      <c r="P9" s="8" t="e">
        <f ca="1">MARKET_CAP!P9*CONFIG!$F$16*0.85</f>
        <v>#NAME?</v>
      </c>
      <c r="Q9" s="8" t="e">
        <f ca="1">MARKET_CAP!Q9*CONFIG!$F$17*0.85</f>
        <v>#NAME?</v>
      </c>
      <c r="R9" s="8" t="e">
        <f ca="1">MARKET_CAP!R9*CONFIG!$F$18*0.85</f>
        <v>#NAME?</v>
      </c>
      <c r="S9" s="8" t="e">
        <f ca="1">MARKET_CAP!S9*CONFIG!$F$19*0.85</f>
        <v>#NAME?</v>
      </c>
      <c r="T9" s="8" t="e">
        <f ca="1">MARKET_CAP!T9*CONFIG!$F$20*0.85</f>
        <v>#NAME?</v>
      </c>
      <c r="U9" s="8" t="e">
        <f ca="1">MARKET_CAP!U9*CONFIG!$F$21*0.85</f>
        <v>#NAME?</v>
      </c>
      <c r="V9" s="8" t="e">
        <f ca="1">MARKET_CAP!V9*CONFIG!$F$22*0.85</f>
        <v>#NAME?</v>
      </c>
      <c r="W9" s="8" t="e">
        <f ca="1">MARKET_CAP!W9*CONFIG!$F$23*0.85</f>
        <v>#NAME?</v>
      </c>
      <c r="X9" s="8" t="e">
        <f ca="1">MARKET_CAP!X9*CONFIG!$F$24*0.85</f>
        <v>#NAME?</v>
      </c>
      <c r="Y9" s="8" t="e">
        <f ca="1">MARKET_CAP!Y9*CONFIG!$F$25*0.85</f>
        <v>#NAME?</v>
      </c>
      <c r="Z9" s="8" t="e">
        <f ca="1">MARKET_CAP!Z9*CONFIG!$F$26*0.85</f>
        <v>#NAME?</v>
      </c>
      <c r="AA9" s="8" t="e">
        <f ca="1">MARKET_CAP!AA9*CONFIG!$F$27*0.85</f>
        <v>#NAME?</v>
      </c>
      <c r="AB9" s="8" t="e">
        <f ca="1">MARKET_CAP!AB9*CONFIG!$F$28*0.85</f>
        <v>#NAME?</v>
      </c>
      <c r="AC9" s="8" t="e">
        <f ca="1">MARKET_CAP!AC9*CONFIG!$F$29*0.85</f>
        <v>#NAME?</v>
      </c>
      <c r="AD9" s="8" t="e">
        <f ca="1">MARKET_CAP!AD9*CONFIG!$F$30*0.85</f>
        <v>#NAME?</v>
      </c>
      <c r="AE9" s="8" t="e">
        <f ca="1">MARKET_CAP!AE9*CONFIG!$F$31*0.85</f>
        <v>#NAME?</v>
      </c>
      <c r="AF9" s="8" t="e">
        <f ca="1">MARKET_CAP!AF9*CONFIG!$F$32*0.85</f>
        <v>#NAME?</v>
      </c>
      <c r="AG9" s="8" t="e">
        <f ca="1">MARKET_CAP!AG9*CONFIG!$F$33*0.85</f>
        <v>#NAME?</v>
      </c>
      <c r="AH9" s="8" t="e">
        <f ca="1">MARKET_CAP!AH9*CONFIG!$F$34*0.85</f>
        <v>#NAME?</v>
      </c>
      <c r="AI9" s="8" t="e">
        <f ca="1">MARKET_CAP!AI9*CONFIG!$F$35*0.85</f>
        <v>#NAME?</v>
      </c>
      <c r="AJ9" s="8" t="e">
        <f ca="1">MARKET_CAP!AJ9*CONFIG!$F$36*0.85</f>
        <v>#NAME?</v>
      </c>
      <c r="AK9" s="8" t="e">
        <f ca="1">MARKET_CAP!AK9*CONFIG!$F$37*0.85</f>
        <v>#NAME?</v>
      </c>
      <c r="AL9" s="8" t="e">
        <f ca="1">MARKET_CAP!AL9*CONFIG!$F$38*0.85</f>
        <v>#NAME?</v>
      </c>
      <c r="AM9" s="8" t="e">
        <f ca="1">MARKET_CAP!AM9*CONFIG!$F$39*0.85</f>
        <v>#NAME?</v>
      </c>
      <c r="AN9" s="8" t="e">
        <f ca="1">MARKET_CAP!AN9*CONFIG!$F$40*0.85</f>
        <v>#NAME?</v>
      </c>
      <c r="AO9" s="8" t="e">
        <f ca="1">MARKET_CAP!AO9*CONFIG!$F$41*0.85</f>
        <v>#NAME?</v>
      </c>
      <c r="AP9" s="8" t="e">
        <f ca="1">MARKET_CAP!AP9*CONFIG!$F$42*0.85</f>
        <v>#NAME?</v>
      </c>
      <c r="AQ9" s="8" t="e">
        <f ca="1">MARKET_CAP!AQ9*CONFIG!$F$43*0.85</f>
        <v>#NAME?</v>
      </c>
      <c r="AR9" s="8" t="e">
        <f ca="1">MARKET_CAP!AR9*CONFIG!$F$44*0.85</f>
        <v>#NAME?</v>
      </c>
      <c r="AS9" s="8" t="e">
        <f ca="1">MARKET_CAP!AS9*CONFIG!$F$45*0.85</f>
        <v>#NAME?</v>
      </c>
      <c r="AT9" s="8" t="e">
        <f ca="1">MARKET_CAP!AT9*CONFIG!$F$46*0.85</f>
        <v>#NAME?</v>
      </c>
      <c r="AU9" s="8" t="e">
        <f ca="1">MARKET_CAP!AU9*CONFIG!$F$47*0.85</f>
        <v>#NAME?</v>
      </c>
      <c r="AV9" s="8" t="e">
        <f ca="1">MARKET_CAP!AV9*CONFIG!$F$48*0.85</f>
        <v>#NAME?</v>
      </c>
    </row>
    <row r="10" spans="1:48">
      <c r="A10" t="s">
        <v>383</v>
      </c>
      <c r="B10" s="8" t="e">
        <f ca="1">MARKET_CAP!B10*CONFIG!$F$2*0.85</f>
        <v>#NAME?</v>
      </c>
      <c r="C10" s="8" t="e">
        <f ca="1">MARKET_CAP!C10*CONFIG!$F$3*0.85</f>
        <v>#NAME?</v>
      </c>
      <c r="D10" s="8" t="e">
        <f ca="1">MARKET_CAP!D10*CONFIG!$F$4*0.85</f>
        <v>#NAME?</v>
      </c>
      <c r="E10" s="8" t="e">
        <f ca="1">MARKET_CAP!E10*CONFIG!$F$5*0.85</f>
        <v>#NAME?</v>
      </c>
      <c r="F10" s="8" t="e">
        <f ca="1">MARKET_CAP!F10*CONFIG!$F$6*0.85</f>
        <v>#NAME?</v>
      </c>
      <c r="G10" s="8" t="e">
        <f ca="1">MARKET_CAP!G10*CONFIG!$F$7*0.85</f>
        <v>#NAME?</v>
      </c>
      <c r="H10" s="8" t="e">
        <f ca="1">MARKET_CAP!H10*CONFIG!$F$8*0.85</f>
        <v>#NAME?</v>
      </c>
      <c r="I10" s="8" t="e">
        <f ca="1">MARKET_CAP!I10*CONFIG!$F$9*0.85</f>
        <v>#NAME?</v>
      </c>
      <c r="J10" s="8" t="e">
        <f ca="1">MARKET_CAP!J10*CONFIG!$F$10*0.85</f>
        <v>#NAME?</v>
      </c>
      <c r="K10" s="8" t="e">
        <f ca="1">MARKET_CAP!K10*CONFIG!$F$11*0.85</f>
        <v>#NAME?</v>
      </c>
      <c r="L10" s="8" t="e">
        <f ca="1">MARKET_CAP!L10*CONFIG!$F$12*0.85</f>
        <v>#NAME?</v>
      </c>
      <c r="M10" s="8" t="e">
        <f ca="1">MARKET_CAP!M10*CONFIG!$F$13*0.85</f>
        <v>#NAME?</v>
      </c>
      <c r="N10" s="8" t="e">
        <f ca="1">MARKET_CAP!N10*CONFIG!$F$14*0.85</f>
        <v>#NAME?</v>
      </c>
      <c r="O10" s="8" t="e">
        <f ca="1">MARKET_CAP!O10*CONFIG!$F$15*0.85</f>
        <v>#NAME?</v>
      </c>
      <c r="P10" s="8" t="e">
        <f ca="1">MARKET_CAP!P10*CONFIG!$F$16*0.85</f>
        <v>#NAME?</v>
      </c>
      <c r="Q10" s="8" t="e">
        <f ca="1">MARKET_CAP!Q10*CONFIG!$F$17*0.85</f>
        <v>#NAME?</v>
      </c>
      <c r="R10" s="8" t="e">
        <f ca="1">MARKET_CAP!R10*CONFIG!$F$18*0.85</f>
        <v>#NAME?</v>
      </c>
      <c r="S10" s="8" t="e">
        <f ca="1">MARKET_CAP!S10*CONFIG!$F$19*0.85</f>
        <v>#NAME?</v>
      </c>
      <c r="T10" s="8" t="e">
        <f ca="1">MARKET_CAP!T10*CONFIG!$F$20*0.85</f>
        <v>#NAME?</v>
      </c>
      <c r="U10" s="8" t="e">
        <f ca="1">MARKET_CAP!U10*CONFIG!$F$21*0.85</f>
        <v>#NAME?</v>
      </c>
      <c r="V10" s="8" t="e">
        <f ca="1">MARKET_CAP!V10*CONFIG!$F$22*0.85</f>
        <v>#NAME?</v>
      </c>
      <c r="W10" s="8" t="e">
        <f ca="1">MARKET_CAP!W10*CONFIG!$F$23*0.85</f>
        <v>#NAME?</v>
      </c>
      <c r="X10" s="8" t="e">
        <f ca="1">MARKET_CAP!X10*CONFIG!$F$24*0.85</f>
        <v>#NAME?</v>
      </c>
      <c r="Y10" s="8" t="e">
        <f ca="1">MARKET_CAP!Y10*CONFIG!$F$25*0.85</f>
        <v>#NAME?</v>
      </c>
      <c r="Z10" s="8" t="e">
        <f ca="1">MARKET_CAP!Z10*CONFIG!$F$26*0.85</f>
        <v>#NAME?</v>
      </c>
      <c r="AA10" s="8" t="e">
        <f ca="1">MARKET_CAP!AA10*CONFIG!$F$27*0.85</f>
        <v>#NAME?</v>
      </c>
      <c r="AB10" s="8" t="e">
        <f ca="1">MARKET_CAP!AB10*CONFIG!$F$28*0.85</f>
        <v>#NAME?</v>
      </c>
      <c r="AC10" s="8" t="e">
        <f ca="1">MARKET_CAP!AC10*CONFIG!$F$29*0.85</f>
        <v>#NAME?</v>
      </c>
      <c r="AD10" s="8" t="e">
        <f ca="1">MARKET_CAP!AD10*CONFIG!$F$30*0.85</f>
        <v>#NAME?</v>
      </c>
      <c r="AE10" s="8" t="e">
        <f ca="1">MARKET_CAP!AE10*CONFIG!$F$31*0.85</f>
        <v>#NAME?</v>
      </c>
      <c r="AF10" s="8" t="e">
        <f ca="1">MARKET_CAP!AF10*CONFIG!$F$32*0.85</f>
        <v>#NAME?</v>
      </c>
      <c r="AG10" s="8" t="e">
        <f ca="1">MARKET_CAP!AG10*CONFIG!$F$33*0.85</f>
        <v>#NAME?</v>
      </c>
      <c r="AH10" s="8" t="e">
        <f ca="1">MARKET_CAP!AH10*CONFIG!$F$34*0.85</f>
        <v>#NAME?</v>
      </c>
      <c r="AI10" s="8" t="e">
        <f ca="1">MARKET_CAP!AI10*CONFIG!$F$35*0.85</f>
        <v>#NAME?</v>
      </c>
      <c r="AJ10" s="8" t="e">
        <f ca="1">MARKET_CAP!AJ10*CONFIG!$F$36*0.85</f>
        <v>#NAME?</v>
      </c>
      <c r="AK10" s="8" t="e">
        <f ca="1">MARKET_CAP!AK10*CONFIG!$F$37*0.85</f>
        <v>#NAME?</v>
      </c>
      <c r="AL10" s="8" t="e">
        <f ca="1">MARKET_CAP!AL10*CONFIG!$F$38*0.85</f>
        <v>#NAME?</v>
      </c>
      <c r="AM10" s="8" t="e">
        <f ca="1">MARKET_CAP!AM10*CONFIG!$F$39*0.85</f>
        <v>#NAME?</v>
      </c>
      <c r="AN10" s="8" t="e">
        <f ca="1">MARKET_CAP!AN10*CONFIG!$F$40*0.85</f>
        <v>#NAME?</v>
      </c>
      <c r="AO10" s="8" t="e">
        <f ca="1">MARKET_CAP!AO10*CONFIG!$F$41*0.85</f>
        <v>#NAME?</v>
      </c>
      <c r="AP10" s="8" t="e">
        <f ca="1">MARKET_CAP!AP10*CONFIG!$F$42*0.85</f>
        <v>#NAME?</v>
      </c>
      <c r="AQ10" s="8" t="e">
        <f ca="1">MARKET_CAP!AQ10*CONFIG!$F$43*0.85</f>
        <v>#NAME?</v>
      </c>
      <c r="AR10" s="8" t="e">
        <f ca="1">MARKET_CAP!AR10*CONFIG!$F$44*0.85</f>
        <v>#NAME?</v>
      </c>
      <c r="AS10" s="8" t="e">
        <f ca="1">MARKET_CAP!AS10*CONFIG!$F$45*0.85</f>
        <v>#NAME?</v>
      </c>
      <c r="AT10" s="8" t="e">
        <f ca="1">MARKET_CAP!AT10*CONFIG!$F$46*0.85</f>
        <v>#NAME?</v>
      </c>
      <c r="AU10" s="8" t="e">
        <f ca="1">MARKET_CAP!AU10*CONFIG!$F$47*0.85</f>
        <v>#NAME?</v>
      </c>
      <c r="AV10" s="8" t="e">
        <f ca="1">MARKET_CAP!AV10*CONFIG!$F$48*0.85</f>
        <v>#NAME?</v>
      </c>
    </row>
    <row r="11" spans="1:48">
      <c r="A11" t="s">
        <v>384</v>
      </c>
      <c r="B11" s="8" t="e">
        <f ca="1">MARKET_CAP!B11*CONFIG!$F$2*0.85</f>
        <v>#NAME?</v>
      </c>
      <c r="C11" s="8" t="e">
        <f ca="1">MARKET_CAP!C11*CONFIG!$F$3*0.85</f>
        <v>#NAME?</v>
      </c>
      <c r="D11" s="8" t="e">
        <f ca="1">MARKET_CAP!D11*CONFIG!$F$4*0.85</f>
        <v>#NAME?</v>
      </c>
      <c r="E11" s="8" t="e">
        <f ca="1">MARKET_CAP!E11*CONFIG!$F$5*0.85</f>
        <v>#NAME?</v>
      </c>
      <c r="F11" s="8" t="e">
        <f ca="1">MARKET_CAP!F11*CONFIG!$F$6*0.85</f>
        <v>#NAME?</v>
      </c>
      <c r="G11" s="8" t="e">
        <f ca="1">MARKET_CAP!G11*CONFIG!$F$7*0.85</f>
        <v>#NAME?</v>
      </c>
      <c r="H11" s="8" t="e">
        <f ca="1">MARKET_CAP!H11*CONFIG!$F$8*0.85</f>
        <v>#NAME?</v>
      </c>
      <c r="I11" s="8" t="e">
        <f ca="1">MARKET_CAP!I11*CONFIG!$F$9*0.85</f>
        <v>#NAME?</v>
      </c>
      <c r="J11" s="8" t="e">
        <f ca="1">MARKET_CAP!J11*CONFIG!$F$10*0.85</f>
        <v>#NAME?</v>
      </c>
      <c r="K11" s="8" t="e">
        <f ca="1">MARKET_CAP!K11*CONFIG!$F$11*0.85</f>
        <v>#NAME?</v>
      </c>
      <c r="L11" s="8" t="e">
        <f ca="1">MARKET_CAP!L11*CONFIG!$F$12*0.85</f>
        <v>#NAME?</v>
      </c>
      <c r="M11" s="8" t="e">
        <f ca="1">MARKET_CAP!M11*CONFIG!$F$13*0.85</f>
        <v>#NAME?</v>
      </c>
      <c r="N11" s="8" t="e">
        <f ca="1">MARKET_CAP!N11*CONFIG!$F$14*0.85</f>
        <v>#NAME?</v>
      </c>
      <c r="O11" s="8" t="e">
        <f ca="1">MARKET_CAP!O11*CONFIG!$F$15*0.85</f>
        <v>#NAME?</v>
      </c>
      <c r="P11" s="8" t="e">
        <f ca="1">MARKET_CAP!P11*CONFIG!$F$16*0.85</f>
        <v>#NAME?</v>
      </c>
      <c r="Q11" s="8" t="e">
        <f ca="1">MARKET_CAP!Q11*CONFIG!$F$17*0.85</f>
        <v>#NAME?</v>
      </c>
      <c r="R11" s="8" t="e">
        <f ca="1">MARKET_CAP!R11*CONFIG!$F$18*0.85</f>
        <v>#NAME?</v>
      </c>
      <c r="S11" s="8" t="e">
        <f ca="1">MARKET_CAP!S11*CONFIG!$F$19*0.85</f>
        <v>#NAME?</v>
      </c>
      <c r="T11" s="8" t="e">
        <f ca="1">MARKET_CAP!T11*CONFIG!$F$20*0.85</f>
        <v>#NAME?</v>
      </c>
      <c r="U11" s="8" t="e">
        <f ca="1">MARKET_CAP!U11*CONFIG!$F$21*0.85</f>
        <v>#NAME?</v>
      </c>
      <c r="V11" s="8" t="e">
        <f ca="1">MARKET_CAP!V11*CONFIG!$F$22*0.85</f>
        <v>#NAME?</v>
      </c>
      <c r="W11" s="8" t="e">
        <f ca="1">MARKET_CAP!W11*CONFIG!$F$23*0.85</f>
        <v>#NAME?</v>
      </c>
      <c r="X11" s="8" t="e">
        <f ca="1">MARKET_CAP!X11*CONFIG!$F$24*0.85</f>
        <v>#NAME?</v>
      </c>
      <c r="Y11" s="8" t="e">
        <f ca="1">MARKET_CAP!Y11*CONFIG!$F$25*0.85</f>
        <v>#NAME?</v>
      </c>
      <c r="Z11" s="8" t="e">
        <f ca="1">MARKET_CAP!Z11*CONFIG!$F$26*0.85</f>
        <v>#NAME?</v>
      </c>
      <c r="AA11" s="8" t="e">
        <f ca="1">MARKET_CAP!AA11*CONFIG!$F$27*0.85</f>
        <v>#NAME?</v>
      </c>
      <c r="AB11" s="8" t="e">
        <f ca="1">MARKET_CAP!AB11*CONFIG!$F$28*0.85</f>
        <v>#NAME?</v>
      </c>
      <c r="AC11" s="8" t="e">
        <f ca="1">MARKET_CAP!AC11*CONFIG!$F$29*0.85</f>
        <v>#NAME?</v>
      </c>
      <c r="AD11" s="8" t="e">
        <f ca="1">MARKET_CAP!AD11*CONFIG!$F$30*0.85</f>
        <v>#NAME?</v>
      </c>
      <c r="AE11" s="8" t="e">
        <f ca="1">MARKET_CAP!AE11*CONFIG!$F$31*0.85</f>
        <v>#NAME?</v>
      </c>
      <c r="AF11" s="8" t="e">
        <f ca="1">MARKET_CAP!AF11*CONFIG!$F$32*0.85</f>
        <v>#NAME?</v>
      </c>
      <c r="AG11" s="8" t="e">
        <f ca="1">MARKET_CAP!AG11*CONFIG!$F$33*0.85</f>
        <v>#NAME?</v>
      </c>
      <c r="AH11" s="8" t="e">
        <f ca="1">MARKET_CAP!AH11*CONFIG!$F$34*0.85</f>
        <v>#NAME?</v>
      </c>
      <c r="AI11" s="8" t="e">
        <f ca="1">MARKET_CAP!AI11*CONFIG!$F$35*0.85</f>
        <v>#NAME?</v>
      </c>
      <c r="AJ11" s="8" t="e">
        <f ca="1">MARKET_CAP!AJ11*CONFIG!$F$36*0.85</f>
        <v>#NAME?</v>
      </c>
      <c r="AK11" s="8" t="e">
        <f ca="1">MARKET_CAP!AK11*CONFIG!$F$37*0.85</f>
        <v>#NAME?</v>
      </c>
      <c r="AL11" s="8" t="e">
        <f ca="1">MARKET_CAP!AL11*CONFIG!$F$38*0.85</f>
        <v>#NAME?</v>
      </c>
      <c r="AM11" s="8" t="e">
        <f ca="1">MARKET_CAP!AM11*CONFIG!$F$39*0.85</f>
        <v>#NAME?</v>
      </c>
      <c r="AN11" s="8" t="e">
        <f ca="1">MARKET_CAP!AN11*CONFIG!$F$40*0.85</f>
        <v>#NAME?</v>
      </c>
      <c r="AO11" s="8" t="e">
        <f ca="1">MARKET_CAP!AO11*CONFIG!$F$41*0.85</f>
        <v>#NAME?</v>
      </c>
      <c r="AP11" s="8" t="e">
        <f ca="1">MARKET_CAP!AP11*CONFIG!$F$42*0.85</f>
        <v>#NAME?</v>
      </c>
      <c r="AQ11" s="8" t="e">
        <f ca="1">MARKET_CAP!AQ11*CONFIG!$F$43*0.85</f>
        <v>#NAME?</v>
      </c>
      <c r="AR11" s="8" t="e">
        <f ca="1">MARKET_CAP!AR11*CONFIG!$F$44*0.85</f>
        <v>#NAME?</v>
      </c>
      <c r="AS11" s="8" t="e">
        <f ca="1">MARKET_CAP!AS11*CONFIG!$F$45*0.85</f>
        <v>#NAME?</v>
      </c>
      <c r="AT11" s="8" t="e">
        <f ca="1">MARKET_CAP!AT11*CONFIG!$F$46*0.85</f>
        <v>#NAME?</v>
      </c>
      <c r="AU11" s="8" t="e">
        <f ca="1">MARKET_CAP!AU11*CONFIG!$F$47*0.85</f>
        <v>#NAME?</v>
      </c>
      <c r="AV11" s="8" t="e">
        <f ca="1">MARKET_CAP!AV11*CONFIG!$F$48*0.85</f>
        <v>#NAME?</v>
      </c>
    </row>
    <row r="12" spans="1:48">
      <c r="A12" t="s">
        <v>385</v>
      </c>
      <c r="B12" s="8" t="e">
        <f ca="1">MARKET_CAP!B12*CONFIG!$F$2*0.85</f>
        <v>#NAME?</v>
      </c>
      <c r="C12" s="8" t="e">
        <f ca="1">MARKET_CAP!C12*CONFIG!$F$3*0.85</f>
        <v>#NAME?</v>
      </c>
      <c r="D12" s="8" t="e">
        <f ca="1">MARKET_CAP!D12*CONFIG!$F$4*0.85</f>
        <v>#NAME?</v>
      </c>
      <c r="E12" s="8" t="e">
        <f ca="1">MARKET_CAP!E12*CONFIG!$F$5*0.85</f>
        <v>#NAME?</v>
      </c>
      <c r="F12" s="8" t="e">
        <f ca="1">MARKET_CAP!F12*CONFIG!$F$6*0.85</f>
        <v>#NAME?</v>
      </c>
      <c r="G12" s="8" t="e">
        <f ca="1">MARKET_CAP!G12*CONFIG!$F$7*0.85</f>
        <v>#NAME?</v>
      </c>
      <c r="H12" s="8" t="e">
        <f ca="1">MARKET_CAP!H12*CONFIG!$F$8*0.85</f>
        <v>#NAME?</v>
      </c>
      <c r="I12" s="8" t="e">
        <f ca="1">MARKET_CAP!I12*CONFIG!$F$9*0.85</f>
        <v>#NAME?</v>
      </c>
      <c r="J12" s="8" t="e">
        <f ca="1">MARKET_CAP!J12*CONFIG!$F$10*0.85</f>
        <v>#NAME?</v>
      </c>
      <c r="K12" s="8" t="e">
        <f ca="1">MARKET_CAP!K12*CONFIG!$F$11*0.85</f>
        <v>#NAME?</v>
      </c>
      <c r="L12" s="8" t="e">
        <f ca="1">MARKET_CAP!L12*CONFIG!$F$12*0.85</f>
        <v>#NAME?</v>
      </c>
      <c r="M12" s="8" t="e">
        <f ca="1">MARKET_CAP!M12*CONFIG!$F$13*0.85</f>
        <v>#NAME?</v>
      </c>
      <c r="N12" s="8" t="e">
        <f ca="1">MARKET_CAP!N12*CONFIG!$F$14*0.85</f>
        <v>#NAME?</v>
      </c>
      <c r="O12" s="8" t="e">
        <f ca="1">MARKET_CAP!O12*CONFIG!$F$15*0.85</f>
        <v>#NAME?</v>
      </c>
      <c r="P12" s="8" t="e">
        <f ca="1">MARKET_CAP!P12*CONFIG!$F$16*0.85</f>
        <v>#NAME?</v>
      </c>
      <c r="Q12" s="8" t="e">
        <f ca="1">MARKET_CAP!Q12*CONFIG!$F$17*0.85</f>
        <v>#NAME?</v>
      </c>
      <c r="R12" s="8" t="e">
        <f ca="1">MARKET_CAP!R12*CONFIG!$F$18*0.85</f>
        <v>#NAME?</v>
      </c>
      <c r="S12" s="8" t="e">
        <f ca="1">MARKET_CAP!S12*CONFIG!$F$19*0.85</f>
        <v>#NAME?</v>
      </c>
      <c r="T12" s="8" t="e">
        <f ca="1">MARKET_CAP!T12*CONFIG!$F$20*0.85</f>
        <v>#NAME?</v>
      </c>
      <c r="U12" s="8" t="e">
        <f ca="1">MARKET_CAP!U12*CONFIG!$F$21*0.85</f>
        <v>#NAME?</v>
      </c>
      <c r="V12" s="8" t="e">
        <f ca="1">MARKET_CAP!V12*CONFIG!$F$22*0.85</f>
        <v>#NAME?</v>
      </c>
      <c r="W12" s="8" t="e">
        <f ca="1">MARKET_CAP!W12*CONFIG!$F$23*0.85</f>
        <v>#NAME?</v>
      </c>
      <c r="X12" s="8" t="e">
        <f ca="1">MARKET_CAP!X12*CONFIG!$F$24*0.85</f>
        <v>#NAME?</v>
      </c>
      <c r="Y12" s="8" t="e">
        <f ca="1">MARKET_CAP!Y12*CONFIG!$F$25*0.85</f>
        <v>#NAME?</v>
      </c>
      <c r="Z12" s="8" t="e">
        <f ca="1">MARKET_CAP!Z12*CONFIG!$F$26*0.85</f>
        <v>#NAME?</v>
      </c>
      <c r="AA12" s="8" t="e">
        <f ca="1">MARKET_CAP!AA12*CONFIG!$F$27*0.85</f>
        <v>#NAME?</v>
      </c>
      <c r="AB12" s="8" t="e">
        <f ca="1">MARKET_CAP!AB12*CONFIG!$F$28*0.85</f>
        <v>#NAME?</v>
      </c>
      <c r="AC12" s="8" t="e">
        <f ca="1">MARKET_CAP!AC12*CONFIG!$F$29*0.85</f>
        <v>#NAME?</v>
      </c>
      <c r="AD12" s="8" t="e">
        <f ca="1">MARKET_CAP!AD12*CONFIG!$F$30*0.85</f>
        <v>#NAME?</v>
      </c>
      <c r="AE12" s="8" t="e">
        <f ca="1">MARKET_CAP!AE12*CONFIG!$F$31*0.85</f>
        <v>#NAME?</v>
      </c>
      <c r="AF12" s="8" t="e">
        <f ca="1">MARKET_CAP!AF12*CONFIG!$F$32*0.85</f>
        <v>#NAME?</v>
      </c>
      <c r="AG12" s="8" t="e">
        <f ca="1">MARKET_CAP!AG12*CONFIG!$F$33*0.85</f>
        <v>#NAME?</v>
      </c>
      <c r="AH12" s="8" t="e">
        <f ca="1">MARKET_CAP!AH12*CONFIG!$F$34*0.85</f>
        <v>#NAME?</v>
      </c>
      <c r="AI12" s="8" t="e">
        <f ca="1">MARKET_CAP!AI12*CONFIG!$F$35*0.85</f>
        <v>#NAME?</v>
      </c>
      <c r="AJ12" s="8" t="e">
        <f ca="1">MARKET_CAP!AJ12*CONFIG!$F$36*0.85</f>
        <v>#NAME?</v>
      </c>
      <c r="AK12" s="8" t="e">
        <f ca="1">MARKET_CAP!AK12*CONFIG!$F$37*0.85</f>
        <v>#NAME?</v>
      </c>
      <c r="AL12" s="8" t="e">
        <f ca="1">MARKET_CAP!AL12*CONFIG!$F$38*0.85</f>
        <v>#NAME?</v>
      </c>
      <c r="AM12" s="8" t="e">
        <f ca="1">MARKET_CAP!AM12*CONFIG!$F$39*0.85</f>
        <v>#NAME?</v>
      </c>
      <c r="AN12" s="8" t="e">
        <f ca="1">MARKET_CAP!AN12*CONFIG!$F$40*0.85</f>
        <v>#NAME?</v>
      </c>
      <c r="AO12" s="8" t="e">
        <f ca="1">MARKET_CAP!AO12*CONFIG!$F$41*0.85</f>
        <v>#NAME?</v>
      </c>
      <c r="AP12" s="8" t="e">
        <f ca="1">MARKET_CAP!AP12*CONFIG!$F$42*0.85</f>
        <v>#NAME?</v>
      </c>
      <c r="AQ12" s="8" t="e">
        <f ca="1">MARKET_CAP!AQ12*CONFIG!$F$43*0.85</f>
        <v>#NAME?</v>
      </c>
      <c r="AR12" s="8" t="e">
        <f ca="1">MARKET_CAP!AR12*CONFIG!$F$44*0.85</f>
        <v>#NAME?</v>
      </c>
      <c r="AS12" s="8" t="e">
        <f ca="1">MARKET_CAP!AS12*CONFIG!$F$45*0.85</f>
        <v>#NAME?</v>
      </c>
      <c r="AT12" s="8" t="e">
        <f ca="1">MARKET_CAP!AT12*CONFIG!$F$46*0.85</f>
        <v>#NAME?</v>
      </c>
      <c r="AU12" s="8" t="e">
        <f ca="1">MARKET_CAP!AU12*CONFIG!$F$47*0.85</f>
        <v>#NAME?</v>
      </c>
      <c r="AV12" s="8" t="e">
        <f ca="1">MARKET_CAP!AV12*CONFIG!$F$48*0.85</f>
        <v>#NAME?</v>
      </c>
    </row>
    <row r="13" spans="1:48">
      <c r="A13" t="s">
        <v>386</v>
      </c>
      <c r="B13" s="8" t="e">
        <f ca="1">MARKET_CAP!B13*CONFIG!$F$2*0.85</f>
        <v>#NAME?</v>
      </c>
      <c r="C13" s="8" t="e">
        <f ca="1">MARKET_CAP!C13*CONFIG!$F$3*0.85</f>
        <v>#NAME?</v>
      </c>
      <c r="D13" s="8" t="e">
        <f ca="1">MARKET_CAP!D13*CONFIG!$F$4*0.85</f>
        <v>#NAME?</v>
      </c>
      <c r="E13" s="8" t="e">
        <f ca="1">MARKET_CAP!E13*CONFIG!$F$5*0.85</f>
        <v>#NAME?</v>
      </c>
      <c r="F13" s="8" t="e">
        <f ca="1">MARKET_CAP!F13*CONFIG!$F$6*0.85</f>
        <v>#NAME?</v>
      </c>
      <c r="G13" s="8" t="e">
        <f ca="1">MARKET_CAP!G13*CONFIG!$F$7*0.85</f>
        <v>#NAME?</v>
      </c>
      <c r="H13" s="8" t="e">
        <f ca="1">MARKET_CAP!H13*CONFIG!$F$8*0.85</f>
        <v>#NAME?</v>
      </c>
      <c r="I13" s="8" t="e">
        <f ca="1">MARKET_CAP!I13*CONFIG!$F$9*0.85</f>
        <v>#NAME?</v>
      </c>
      <c r="J13" s="8" t="e">
        <f ca="1">MARKET_CAP!J13*CONFIG!$F$10*0.85</f>
        <v>#NAME?</v>
      </c>
      <c r="K13" s="8" t="e">
        <f ca="1">MARKET_CAP!K13*CONFIG!$F$11*0.85</f>
        <v>#NAME?</v>
      </c>
      <c r="L13" s="8" t="e">
        <f ca="1">MARKET_CAP!L13*CONFIG!$F$12*0.85</f>
        <v>#NAME?</v>
      </c>
      <c r="M13" s="8" t="e">
        <f ca="1">MARKET_CAP!M13*CONFIG!$F$13*0.85</f>
        <v>#NAME?</v>
      </c>
      <c r="N13" s="8" t="e">
        <f ca="1">MARKET_CAP!N13*CONFIG!$F$14*0.85</f>
        <v>#NAME?</v>
      </c>
      <c r="O13" s="8" t="e">
        <f ca="1">MARKET_CAP!O13*CONFIG!$F$15*0.85</f>
        <v>#NAME?</v>
      </c>
      <c r="P13" s="8" t="e">
        <f ca="1">MARKET_CAP!P13*CONFIG!$F$16*0.85</f>
        <v>#NAME?</v>
      </c>
      <c r="Q13" s="8" t="e">
        <f ca="1">MARKET_CAP!Q13*CONFIG!$F$17*0.85</f>
        <v>#NAME?</v>
      </c>
      <c r="R13" s="8" t="e">
        <f ca="1">MARKET_CAP!R13*CONFIG!$F$18*0.85</f>
        <v>#NAME?</v>
      </c>
      <c r="S13" s="8" t="e">
        <f ca="1">MARKET_CAP!S13*CONFIG!$F$19*0.85</f>
        <v>#NAME?</v>
      </c>
      <c r="T13" s="8" t="e">
        <f ca="1">MARKET_CAP!T13*CONFIG!$F$20*0.85</f>
        <v>#NAME?</v>
      </c>
      <c r="U13" s="8" t="e">
        <f ca="1">MARKET_CAP!U13*CONFIG!$F$21*0.85</f>
        <v>#NAME?</v>
      </c>
      <c r="V13" s="8" t="e">
        <f ca="1">MARKET_CAP!V13*CONFIG!$F$22*0.85</f>
        <v>#NAME?</v>
      </c>
      <c r="W13" s="8" t="e">
        <f ca="1">MARKET_CAP!W13*CONFIG!$F$23*0.85</f>
        <v>#NAME?</v>
      </c>
      <c r="X13" s="8" t="e">
        <f ca="1">MARKET_CAP!X13*CONFIG!$F$24*0.85</f>
        <v>#NAME?</v>
      </c>
      <c r="Y13" s="8" t="e">
        <f ca="1">MARKET_CAP!Y13*CONFIG!$F$25*0.85</f>
        <v>#NAME?</v>
      </c>
      <c r="Z13" s="8" t="e">
        <f ca="1">MARKET_CAP!Z13*CONFIG!$F$26*0.85</f>
        <v>#NAME?</v>
      </c>
      <c r="AA13" s="8" t="e">
        <f ca="1">MARKET_CAP!AA13*CONFIG!$F$27*0.85</f>
        <v>#NAME?</v>
      </c>
      <c r="AB13" s="8" t="e">
        <f ca="1">MARKET_CAP!AB13*CONFIG!$F$28*0.85</f>
        <v>#NAME?</v>
      </c>
      <c r="AC13" s="8" t="e">
        <f ca="1">MARKET_CAP!AC13*CONFIG!$F$29*0.85</f>
        <v>#NAME?</v>
      </c>
      <c r="AD13" s="8" t="e">
        <f ca="1">MARKET_CAP!AD13*CONFIG!$F$30*0.85</f>
        <v>#NAME?</v>
      </c>
      <c r="AE13" s="8" t="e">
        <f ca="1">MARKET_CAP!AE13*CONFIG!$F$31*0.85</f>
        <v>#NAME?</v>
      </c>
      <c r="AF13" s="8" t="e">
        <f ca="1">MARKET_CAP!AF13*CONFIG!$F$32*0.85</f>
        <v>#NAME?</v>
      </c>
      <c r="AG13" s="8" t="e">
        <f ca="1">MARKET_CAP!AG13*CONFIG!$F$33*0.85</f>
        <v>#NAME?</v>
      </c>
      <c r="AH13" s="8" t="e">
        <f ca="1">MARKET_CAP!AH13*CONFIG!$F$34*0.85</f>
        <v>#NAME?</v>
      </c>
      <c r="AI13" s="8" t="e">
        <f ca="1">MARKET_CAP!AI13*CONFIG!$F$35*0.85</f>
        <v>#NAME?</v>
      </c>
      <c r="AJ13" s="8" t="e">
        <f ca="1">MARKET_CAP!AJ13*CONFIG!$F$36*0.85</f>
        <v>#NAME?</v>
      </c>
      <c r="AK13" s="8" t="e">
        <f ca="1">MARKET_CAP!AK13*CONFIG!$F$37*0.85</f>
        <v>#NAME?</v>
      </c>
      <c r="AL13" s="8" t="e">
        <f ca="1">MARKET_CAP!AL13*CONFIG!$F$38*0.85</f>
        <v>#NAME?</v>
      </c>
      <c r="AM13" s="8" t="e">
        <f ca="1">MARKET_CAP!AM13*CONFIG!$F$39*0.85</f>
        <v>#NAME?</v>
      </c>
      <c r="AN13" s="8" t="e">
        <f ca="1">MARKET_CAP!AN13*CONFIG!$F$40*0.85</f>
        <v>#NAME?</v>
      </c>
      <c r="AO13" s="8" t="e">
        <f ca="1">MARKET_CAP!AO13*CONFIG!$F$41*0.85</f>
        <v>#NAME?</v>
      </c>
      <c r="AP13" s="8" t="e">
        <f ca="1">MARKET_CAP!AP13*CONFIG!$F$42*0.85</f>
        <v>#NAME?</v>
      </c>
      <c r="AQ13" s="8" t="e">
        <f ca="1">MARKET_CAP!AQ13*CONFIG!$F$43*0.85</f>
        <v>#NAME?</v>
      </c>
      <c r="AR13" s="8" t="e">
        <f ca="1">MARKET_CAP!AR13*CONFIG!$F$44*0.85</f>
        <v>#NAME?</v>
      </c>
      <c r="AS13" s="8" t="e">
        <f ca="1">MARKET_CAP!AS13*CONFIG!$F$45*0.85</f>
        <v>#NAME?</v>
      </c>
      <c r="AT13" s="8" t="e">
        <f ca="1">MARKET_CAP!AT13*CONFIG!$F$46*0.85</f>
        <v>#NAME?</v>
      </c>
      <c r="AU13" s="8" t="e">
        <f ca="1">MARKET_CAP!AU13*CONFIG!$F$47*0.85</f>
        <v>#NAME?</v>
      </c>
      <c r="AV13" s="8" t="e">
        <f ca="1">MARKET_CAP!AV13*CONFIG!$F$48*0.85</f>
        <v>#NAME?</v>
      </c>
    </row>
    <row r="14" spans="1:48">
      <c r="A14" t="s">
        <v>387</v>
      </c>
      <c r="B14" s="8" t="e">
        <f ca="1">MARKET_CAP!B14*CONFIG!$F$2*0.85</f>
        <v>#NAME?</v>
      </c>
      <c r="C14" s="8" t="e">
        <f ca="1">MARKET_CAP!C14*CONFIG!$F$3*0.85</f>
        <v>#NAME?</v>
      </c>
      <c r="D14" s="8" t="e">
        <f ca="1">MARKET_CAP!D14*CONFIG!$F$4*0.85</f>
        <v>#NAME?</v>
      </c>
      <c r="E14" s="8" t="e">
        <f ca="1">MARKET_CAP!E14*CONFIG!$F$5*0.85</f>
        <v>#NAME?</v>
      </c>
      <c r="F14" s="8" t="e">
        <f ca="1">MARKET_CAP!F14*CONFIG!$F$6*0.85</f>
        <v>#NAME?</v>
      </c>
      <c r="G14" s="8" t="e">
        <f ca="1">MARKET_CAP!G14*CONFIG!$F$7*0.85</f>
        <v>#NAME?</v>
      </c>
      <c r="H14" s="8" t="e">
        <f ca="1">MARKET_CAP!H14*CONFIG!$F$8*0.85</f>
        <v>#NAME?</v>
      </c>
      <c r="I14" s="8" t="e">
        <f ca="1">MARKET_CAP!I14*CONFIG!$F$9*0.85</f>
        <v>#NAME?</v>
      </c>
      <c r="J14" s="8" t="e">
        <f ca="1">MARKET_CAP!J14*CONFIG!$F$10*0.85</f>
        <v>#NAME?</v>
      </c>
      <c r="K14" s="8" t="e">
        <f ca="1">MARKET_CAP!K14*CONFIG!$F$11*0.85</f>
        <v>#NAME?</v>
      </c>
      <c r="L14" s="8" t="e">
        <f ca="1">MARKET_CAP!L14*CONFIG!$F$12*0.85</f>
        <v>#NAME?</v>
      </c>
      <c r="M14" s="8" t="e">
        <f ca="1">MARKET_CAP!M14*CONFIG!$F$13*0.85</f>
        <v>#NAME?</v>
      </c>
      <c r="N14" s="8" t="e">
        <f ca="1">MARKET_CAP!N14*CONFIG!$F$14*0.85</f>
        <v>#NAME?</v>
      </c>
      <c r="O14" s="8" t="e">
        <f ca="1">MARKET_CAP!O14*CONFIG!$F$15*0.85</f>
        <v>#NAME?</v>
      </c>
      <c r="P14" s="8" t="e">
        <f ca="1">MARKET_CAP!P14*CONFIG!$F$16*0.85</f>
        <v>#NAME?</v>
      </c>
      <c r="Q14" s="8" t="e">
        <f ca="1">MARKET_CAP!Q14*CONFIG!$F$17*0.85</f>
        <v>#NAME?</v>
      </c>
      <c r="R14" s="8" t="e">
        <f ca="1">MARKET_CAP!R14*CONFIG!$F$18*0.85</f>
        <v>#NAME?</v>
      </c>
      <c r="S14" s="8" t="e">
        <f ca="1">MARKET_CAP!S14*CONFIG!$F$19*0.85</f>
        <v>#NAME?</v>
      </c>
      <c r="T14" s="8" t="e">
        <f ca="1">MARKET_CAP!T14*CONFIG!$F$20*0.85</f>
        <v>#NAME?</v>
      </c>
      <c r="U14" s="8" t="e">
        <f ca="1">MARKET_CAP!U14*CONFIG!$F$21*0.85</f>
        <v>#NAME?</v>
      </c>
      <c r="V14" s="8" t="e">
        <f ca="1">MARKET_CAP!V14*CONFIG!$F$22*0.85</f>
        <v>#NAME?</v>
      </c>
      <c r="W14" s="8" t="e">
        <f ca="1">MARKET_CAP!W14*CONFIG!$F$23*0.85</f>
        <v>#NAME?</v>
      </c>
      <c r="X14" s="8" t="e">
        <f ca="1">MARKET_CAP!X14*CONFIG!$F$24*0.85</f>
        <v>#NAME?</v>
      </c>
      <c r="Y14" s="8" t="e">
        <f ca="1">MARKET_CAP!Y14*CONFIG!$F$25*0.85</f>
        <v>#NAME?</v>
      </c>
      <c r="Z14" s="8" t="e">
        <f ca="1">MARKET_CAP!Z14*CONFIG!$F$26*0.85</f>
        <v>#NAME?</v>
      </c>
      <c r="AA14" s="8" t="e">
        <f ca="1">MARKET_CAP!AA14*CONFIG!$F$27*0.85</f>
        <v>#NAME?</v>
      </c>
      <c r="AB14" s="8" t="e">
        <f ca="1">MARKET_CAP!AB14*CONFIG!$F$28*0.85</f>
        <v>#NAME?</v>
      </c>
      <c r="AC14" s="8" t="e">
        <f ca="1">MARKET_CAP!AC14*CONFIG!$F$29*0.85</f>
        <v>#NAME?</v>
      </c>
      <c r="AD14" s="8" t="e">
        <f ca="1">MARKET_CAP!AD14*CONFIG!$F$30*0.85</f>
        <v>#NAME?</v>
      </c>
      <c r="AE14" s="8" t="e">
        <f ca="1">MARKET_CAP!AE14*CONFIG!$F$31*0.85</f>
        <v>#NAME?</v>
      </c>
      <c r="AF14" s="8" t="e">
        <f ca="1">MARKET_CAP!AF14*CONFIG!$F$32*0.85</f>
        <v>#NAME?</v>
      </c>
      <c r="AG14" s="8" t="e">
        <f ca="1">MARKET_CAP!AG14*CONFIG!$F$33*0.85</f>
        <v>#NAME?</v>
      </c>
      <c r="AH14" s="8" t="e">
        <f ca="1">MARKET_CAP!AH14*CONFIG!$F$34*0.85</f>
        <v>#NAME?</v>
      </c>
      <c r="AI14" s="8" t="e">
        <f ca="1">MARKET_CAP!AI14*CONFIG!$F$35*0.85</f>
        <v>#NAME?</v>
      </c>
      <c r="AJ14" s="8" t="e">
        <f ca="1">MARKET_CAP!AJ14*CONFIG!$F$36*0.85</f>
        <v>#NAME?</v>
      </c>
      <c r="AK14" s="8" t="e">
        <f ca="1">MARKET_CAP!AK14*CONFIG!$F$37*0.85</f>
        <v>#NAME?</v>
      </c>
      <c r="AL14" s="8" t="e">
        <f ca="1">MARKET_CAP!AL14*CONFIG!$F$38*0.85</f>
        <v>#NAME?</v>
      </c>
      <c r="AM14" s="8" t="e">
        <f ca="1">MARKET_CAP!AM14*CONFIG!$F$39*0.85</f>
        <v>#NAME?</v>
      </c>
      <c r="AN14" s="8" t="e">
        <f ca="1">MARKET_CAP!AN14*CONFIG!$F$40*0.85</f>
        <v>#NAME?</v>
      </c>
      <c r="AO14" s="8" t="e">
        <f ca="1">MARKET_CAP!AO14*CONFIG!$F$41*0.85</f>
        <v>#NAME?</v>
      </c>
      <c r="AP14" s="8" t="e">
        <f ca="1">MARKET_CAP!AP14*CONFIG!$F$42*0.85</f>
        <v>#NAME?</v>
      </c>
      <c r="AQ14" s="8" t="e">
        <f ca="1">MARKET_CAP!AQ14*CONFIG!$F$43*0.85</f>
        <v>#NAME?</v>
      </c>
      <c r="AR14" s="8" t="e">
        <f ca="1">MARKET_CAP!AR14*CONFIG!$F$44*0.85</f>
        <v>#NAME?</v>
      </c>
      <c r="AS14" s="8" t="e">
        <f ca="1">MARKET_CAP!AS14*CONFIG!$F$45*0.85</f>
        <v>#NAME?</v>
      </c>
      <c r="AT14" s="8" t="e">
        <f ca="1">MARKET_CAP!AT14*CONFIG!$F$46*0.85</f>
        <v>#NAME?</v>
      </c>
      <c r="AU14" s="8" t="e">
        <f ca="1">MARKET_CAP!AU14*CONFIG!$F$47*0.85</f>
        <v>#NAME?</v>
      </c>
      <c r="AV14" s="8" t="e">
        <f ca="1">MARKET_CAP!AV14*CONFIG!$F$48*0.85</f>
        <v>#NAME?</v>
      </c>
    </row>
    <row r="15" spans="1:48">
      <c r="A15" t="s">
        <v>388</v>
      </c>
      <c r="B15" s="8" t="e">
        <f ca="1">MARKET_CAP!B15*CONFIG!$F$2*0.85</f>
        <v>#NAME?</v>
      </c>
      <c r="C15" s="8" t="e">
        <f ca="1">MARKET_CAP!C15*CONFIG!$F$3*0.85</f>
        <v>#NAME?</v>
      </c>
      <c r="D15" s="8" t="e">
        <f ca="1">MARKET_CAP!D15*CONFIG!$F$4*0.85</f>
        <v>#NAME?</v>
      </c>
      <c r="E15" s="8" t="e">
        <f ca="1">MARKET_CAP!E15*CONFIG!$F$5*0.85</f>
        <v>#NAME?</v>
      </c>
      <c r="F15" s="8" t="e">
        <f ca="1">MARKET_CAP!F15*CONFIG!$F$6*0.85</f>
        <v>#NAME?</v>
      </c>
      <c r="G15" s="8" t="e">
        <f ca="1">MARKET_CAP!G15*CONFIG!$F$7*0.85</f>
        <v>#NAME?</v>
      </c>
      <c r="H15" s="8" t="e">
        <f ca="1">MARKET_CAP!H15*CONFIG!$F$8*0.85</f>
        <v>#NAME?</v>
      </c>
      <c r="I15" s="8" t="e">
        <f ca="1">MARKET_CAP!I15*CONFIG!$F$9*0.85</f>
        <v>#NAME?</v>
      </c>
      <c r="J15" s="8" t="e">
        <f ca="1">MARKET_CAP!J15*CONFIG!$F$10*0.85</f>
        <v>#NAME?</v>
      </c>
      <c r="K15" s="8" t="e">
        <f ca="1">MARKET_CAP!K15*CONFIG!$F$11*0.85</f>
        <v>#NAME?</v>
      </c>
      <c r="L15" s="8" t="e">
        <f ca="1">MARKET_CAP!L15*CONFIG!$F$12*0.85</f>
        <v>#NAME?</v>
      </c>
      <c r="M15" s="8" t="e">
        <f ca="1">MARKET_CAP!M15*CONFIG!$F$13*0.85</f>
        <v>#NAME?</v>
      </c>
      <c r="N15" s="8" t="e">
        <f ca="1">MARKET_CAP!N15*CONFIG!$F$14*0.85</f>
        <v>#NAME?</v>
      </c>
      <c r="O15" s="8" t="e">
        <f ca="1">MARKET_CAP!O15*CONFIG!$F$15*0.85</f>
        <v>#NAME?</v>
      </c>
      <c r="P15" s="8" t="e">
        <f ca="1">MARKET_CAP!P15*CONFIG!$F$16*0.85</f>
        <v>#NAME?</v>
      </c>
      <c r="Q15" s="8" t="e">
        <f ca="1">MARKET_CAP!Q15*CONFIG!$F$17*0.85</f>
        <v>#NAME?</v>
      </c>
      <c r="R15" s="8" t="e">
        <f ca="1">MARKET_CAP!R15*CONFIG!$F$18*0.85</f>
        <v>#NAME?</v>
      </c>
      <c r="S15" s="8" t="e">
        <f ca="1">MARKET_CAP!S15*CONFIG!$F$19*0.85</f>
        <v>#NAME?</v>
      </c>
      <c r="T15" s="8" t="e">
        <f ca="1">MARKET_CAP!T15*CONFIG!$F$20*0.85</f>
        <v>#NAME?</v>
      </c>
      <c r="U15" s="8" t="e">
        <f ca="1">MARKET_CAP!U15*CONFIG!$F$21*0.85</f>
        <v>#NAME?</v>
      </c>
      <c r="V15" s="8" t="e">
        <f ca="1">MARKET_CAP!V15*CONFIG!$F$22*0.85</f>
        <v>#NAME?</v>
      </c>
      <c r="W15" s="8" t="e">
        <f ca="1">MARKET_CAP!W15*CONFIG!$F$23*0.85</f>
        <v>#NAME?</v>
      </c>
      <c r="X15" s="8" t="e">
        <f ca="1">MARKET_CAP!X15*CONFIG!$F$24*0.85</f>
        <v>#NAME?</v>
      </c>
      <c r="Y15" s="8" t="e">
        <f ca="1">MARKET_CAP!Y15*CONFIG!$F$25*0.85</f>
        <v>#NAME?</v>
      </c>
      <c r="Z15" s="8" t="e">
        <f ca="1">MARKET_CAP!Z15*CONFIG!$F$26*0.85</f>
        <v>#NAME?</v>
      </c>
      <c r="AA15" s="8" t="e">
        <f ca="1">MARKET_CAP!AA15*CONFIG!$F$27*0.85</f>
        <v>#NAME?</v>
      </c>
      <c r="AB15" s="8" t="e">
        <f ca="1">MARKET_CAP!AB15*CONFIG!$F$28*0.85</f>
        <v>#NAME?</v>
      </c>
      <c r="AC15" s="8" t="e">
        <f ca="1">MARKET_CAP!AC15*CONFIG!$F$29*0.85</f>
        <v>#NAME?</v>
      </c>
      <c r="AD15" s="8" t="e">
        <f ca="1">MARKET_CAP!AD15*CONFIG!$F$30*0.85</f>
        <v>#NAME?</v>
      </c>
      <c r="AE15" s="8" t="e">
        <f ca="1">MARKET_CAP!AE15*CONFIG!$F$31*0.85</f>
        <v>#NAME?</v>
      </c>
      <c r="AF15" s="8" t="e">
        <f ca="1">MARKET_CAP!AF15*CONFIG!$F$32*0.85</f>
        <v>#NAME?</v>
      </c>
      <c r="AG15" s="8" t="e">
        <f ca="1">MARKET_CAP!AG15*CONFIG!$F$33*0.85</f>
        <v>#NAME?</v>
      </c>
      <c r="AH15" s="8" t="e">
        <f ca="1">MARKET_CAP!AH15*CONFIG!$F$34*0.85</f>
        <v>#NAME?</v>
      </c>
      <c r="AI15" s="8" t="e">
        <f ca="1">MARKET_CAP!AI15*CONFIG!$F$35*0.85</f>
        <v>#NAME?</v>
      </c>
      <c r="AJ15" s="8" t="e">
        <f ca="1">MARKET_CAP!AJ15*CONFIG!$F$36*0.85</f>
        <v>#NAME?</v>
      </c>
      <c r="AK15" s="8" t="e">
        <f ca="1">MARKET_CAP!AK15*CONFIG!$F$37*0.85</f>
        <v>#NAME?</v>
      </c>
      <c r="AL15" s="8" t="e">
        <f ca="1">MARKET_CAP!AL15*CONFIG!$F$38*0.85</f>
        <v>#NAME?</v>
      </c>
      <c r="AM15" s="8" t="e">
        <f ca="1">MARKET_CAP!AM15*CONFIG!$F$39*0.85</f>
        <v>#NAME?</v>
      </c>
      <c r="AN15" s="8" t="e">
        <f ca="1">MARKET_CAP!AN15*CONFIG!$F$40*0.85</f>
        <v>#NAME?</v>
      </c>
      <c r="AO15" s="8" t="e">
        <f ca="1">MARKET_CAP!AO15*CONFIG!$F$41*0.85</f>
        <v>#NAME?</v>
      </c>
      <c r="AP15" s="8" t="e">
        <f ca="1">MARKET_CAP!AP15*CONFIG!$F$42*0.85</f>
        <v>#NAME?</v>
      </c>
      <c r="AQ15" s="8" t="e">
        <f ca="1">MARKET_CAP!AQ15*CONFIG!$F$43*0.85</f>
        <v>#NAME?</v>
      </c>
      <c r="AR15" s="8" t="e">
        <f ca="1">MARKET_CAP!AR15*CONFIG!$F$44*0.85</f>
        <v>#NAME?</v>
      </c>
      <c r="AS15" s="8" t="e">
        <f ca="1">MARKET_CAP!AS15*CONFIG!$F$45*0.85</f>
        <v>#NAME?</v>
      </c>
      <c r="AT15" s="8" t="e">
        <f ca="1">MARKET_CAP!AT15*CONFIG!$F$46*0.85</f>
        <v>#NAME?</v>
      </c>
      <c r="AU15" s="8" t="e">
        <f ca="1">MARKET_CAP!AU15*CONFIG!$F$47*0.85</f>
        <v>#NAME?</v>
      </c>
      <c r="AV15" s="8" t="e">
        <f ca="1">MARKET_CAP!AV15*CONFIG!$F$48*0.85</f>
        <v>#NAME?</v>
      </c>
    </row>
    <row r="16" spans="1:48">
      <c r="A16" t="s">
        <v>389</v>
      </c>
      <c r="B16" s="8" t="e">
        <f ca="1">MARKET_CAP!B16*CONFIG!$F$2*0.85</f>
        <v>#NAME?</v>
      </c>
      <c r="C16" s="8" t="e">
        <f ca="1">MARKET_CAP!C16*CONFIG!$F$3*0.85</f>
        <v>#NAME?</v>
      </c>
      <c r="D16" s="8" t="e">
        <f ca="1">MARKET_CAP!D16*CONFIG!$F$4*0.85</f>
        <v>#NAME?</v>
      </c>
      <c r="E16" s="8" t="e">
        <f ca="1">MARKET_CAP!E16*CONFIG!$F$5*0.85</f>
        <v>#NAME?</v>
      </c>
      <c r="F16" s="8" t="e">
        <f ca="1">MARKET_CAP!F16*CONFIG!$F$6*0.85</f>
        <v>#NAME?</v>
      </c>
      <c r="G16" s="8" t="e">
        <f ca="1">MARKET_CAP!G16*CONFIG!$F$7*0.85</f>
        <v>#NAME?</v>
      </c>
      <c r="H16" s="8" t="e">
        <f ca="1">MARKET_CAP!H16*CONFIG!$F$8*0.85</f>
        <v>#NAME?</v>
      </c>
      <c r="I16" s="8" t="e">
        <f ca="1">MARKET_CAP!I16*CONFIG!$F$9*0.85</f>
        <v>#NAME?</v>
      </c>
      <c r="J16" s="8" t="e">
        <f ca="1">MARKET_CAP!J16*CONFIG!$F$10*0.85</f>
        <v>#NAME?</v>
      </c>
      <c r="K16" s="8" t="e">
        <f ca="1">MARKET_CAP!K16*CONFIG!$F$11*0.85</f>
        <v>#NAME?</v>
      </c>
      <c r="L16" s="8" t="e">
        <f ca="1">MARKET_CAP!L16*CONFIG!$F$12*0.85</f>
        <v>#NAME?</v>
      </c>
      <c r="M16" s="8" t="e">
        <f ca="1">MARKET_CAP!M16*CONFIG!$F$13*0.85</f>
        <v>#NAME?</v>
      </c>
      <c r="N16" s="8" t="e">
        <f ca="1">MARKET_CAP!N16*CONFIG!$F$14*0.85</f>
        <v>#NAME?</v>
      </c>
      <c r="O16" s="8" t="e">
        <f ca="1">MARKET_CAP!O16*CONFIG!$F$15*0.85</f>
        <v>#NAME?</v>
      </c>
      <c r="P16" s="8" t="e">
        <f ca="1">MARKET_CAP!P16*CONFIG!$F$16*0.85</f>
        <v>#NAME?</v>
      </c>
      <c r="Q16" s="8" t="e">
        <f ca="1">MARKET_CAP!Q16*CONFIG!$F$17*0.85</f>
        <v>#NAME?</v>
      </c>
      <c r="R16" s="8" t="e">
        <f ca="1">MARKET_CAP!R16*CONFIG!$F$18*0.85</f>
        <v>#NAME?</v>
      </c>
      <c r="S16" s="8" t="e">
        <f ca="1">MARKET_CAP!S16*CONFIG!$F$19*0.85</f>
        <v>#NAME?</v>
      </c>
      <c r="T16" s="8" t="e">
        <f ca="1">MARKET_CAP!T16*CONFIG!$F$20*0.85</f>
        <v>#NAME?</v>
      </c>
      <c r="U16" s="8" t="e">
        <f ca="1">MARKET_CAP!U16*CONFIG!$F$21*0.85</f>
        <v>#NAME?</v>
      </c>
      <c r="V16" s="8" t="e">
        <f ca="1">MARKET_CAP!V16*CONFIG!$F$22*0.85</f>
        <v>#NAME?</v>
      </c>
      <c r="W16" s="8" t="e">
        <f ca="1">MARKET_CAP!W16*CONFIG!$F$23*0.85</f>
        <v>#NAME?</v>
      </c>
      <c r="X16" s="8" t="e">
        <f ca="1">MARKET_CAP!X16*CONFIG!$F$24*0.85</f>
        <v>#NAME?</v>
      </c>
      <c r="Y16" s="8" t="e">
        <f ca="1">MARKET_CAP!Y16*CONFIG!$F$25*0.85</f>
        <v>#NAME?</v>
      </c>
      <c r="Z16" s="8" t="e">
        <f ca="1">MARKET_CAP!Z16*CONFIG!$F$26*0.85</f>
        <v>#NAME?</v>
      </c>
      <c r="AA16" s="8" t="e">
        <f ca="1">MARKET_CAP!AA16*CONFIG!$F$27*0.85</f>
        <v>#NAME?</v>
      </c>
      <c r="AB16" s="8" t="e">
        <f ca="1">MARKET_CAP!AB16*CONFIG!$F$28*0.85</f>
        <v>#NAME?</v>
      </c>
      <c r="AC16" s="8" t="e">
        <f ca="1">MARKET_CAP!AC16*CONFIG!$F$29*0.85</f>
        <v>#NAME?</v>
      </c>
      <c r="AD16" s="8" t="e">
        <f ca="1">MARKET_CAP!AD16*CONFIG!$F$30*0.85</f>
        <v>#NAME?</v>
      </c>
      <c r="AE16" s="8" t="e">
        <f ca="1">MARKET_CAP!AE16*CONFIG!$F$31*0.85</f>
        <v>#NAME?</v>
      </c>
      <c r="AF16" s="8" t="e">
        <f ca="1">MARKET_CAP!AF16*CONFIG!$F$32*0.85</f>
        <v>#NAME?</v>
      </c>
      <c r="AG16" s="8" t="e">
        <f ca="1">MARKET_CAP!AG16*CONFIG!$F$33*0.85</f>
        <v>#NAME?</v>
      </c>
      <c r="AH16" s="8" t="e">
        <f ca="1">MARKET_CAP!AH16*CONFIG!$F$34*0.85</f>
        <v>#NAME?</v>
      </c>
      <c r="AI16" s="8" t="e">
        <f ca="1">MARKET_CAP!AI16*CONFIG!$F$35*0.85</f>
        <v>#NAME?</v>
      </c>
      <c r="AJ16" s="8" t="e">
        <f ca="1">MARKET_CAP!AJ16*CONFIG!$F$36*0.85</f>
        <v>#NAME?</v>
      </c>
      <c r="AK16" s="8" t="e">
        <f ca="1">MARKET_CAP!AK16*CONFIG!$F$37*0.85</f>
        <v>#NAME?</v>
      </c>
      <c r="AL16" s="8" t="e">
        <f ca="1">MARKET_CAP!AL16*CONFIG!$F$38*0.85</f>
        <v>#NAME?</v>
      </c>
      <c r="AM16" s="8" t="e">
        <f ca="1">MARKET_CAP!AM16*CONFIG!$F$39*0.85</f>
        <v>#NAME?</v>
      </c>
      <c r="AN16" s="8" t="e">
        <f ca="1">MARKET_CAP!AN16*CONFIG!$F$40*0.85</f>
        <v>#NAME?</v>
      </c>
      <c r="AO16" s="8" t="e">
        <f ca="1">MARKET_CAP!AO16*CONFIG!$F$41*0.85</f>
        <v>#NAME?</v>
      </c>
      <c r="AP16" s="8" t="e">
        <f ca="1">MARKET_CAP!AP16*CONFIG!$F$42*0.85</f>
        <v>#NAME?</v>
      </c>
      <c r="AQ16" s="8" t="e">
        <f ca="1">MARKET_CAP!AQ16*CONFIG!$F$43*0.85</f>
        <v>#NAME?</v>
      </c>
      <c r="AR16" s="8" t="e">
        <f ca="1">MARKET_CAP!AR16*CONFIG!$F$44*0.85</f>
        <v>#NAME?</v>
      </c>
      <c r="AS16" s="8" t="e">
        <f ca="1">MARKET_CAP!AS16*CONFIG!$F$45*0.85</f>
        <v>#NAME?</v>
      </c>
      <c r="AT16" s="8" t="e">
        <f ca="1">MARKET_CAP!AT16*CONFIG!$F$46*0.85</f>
        <v>#NAME?</v>
      </c>
      <c r="AU16" s="8" t="e">
        <f ca="1">MARKET_CAP!AU16*CONFIG!$F$47*0.85</f>
        <v>#NAME?</v>
      </c>
      <c r="AV16" s="8" t="e">
        <f ca="1">MARKET_CAP!AV16*CONFIG!$F$48*0.85</f>
        <v>#NAME?</v>
      </c>
    </row>
    <row r="17" spans="1:48">
      <c r="A17" t="s">
        <v>390</v>
      </c>
      <c r="B17" s="8" t="e">
        <f ca="1">MARKET_CAP!B17*CONFIG!$F$2*0.85</f>
        <v>#NAME?</v>
      </c>
      <c r="C17" s="8" t="e">
        <f ca="1">MARKET_CAP!C17*CONFIG!$F$3*0.85</f>
        <v>#NAME?</v>
      </c>
      <c r="D17" s="8" t="e">
        <f ca="1">MARKET_CAP!D17*CONFIG!$F$4*0.85</f>
        <v>#NAME?</v>
      </c>
      <c r="E17" s="8" t="e">
        <f ca="1">MARKET_CAP!E17*CONFIG!$F$5*0.85</f>
        <v>#NAME?</v>
      </c>
      <c r="F17" s="8" t="e">
        <f ca="1">MARKET_CAP!F17*CONFIG!$F$6*0.85</f>
        <v>#NAME?</v>
      </c>
      <c r="G17" s="8" t="e">
        <f ca="1">MARKET_CAP!G17*CONFIG!$F$7*0.85</f>
        <v>#NAME?</v>
      </c>
      <c r="H17" s="8" t="e">
        <f ca="1">MARKET_CAP!H17*CONFIG!$F$8*0.85</f>
        <v>#NAME?</v>
      </c>
      <c r="I17" s="8" t="e">
        <f ca="1">MARKET_CAP!I17*CONFIG!$F$9*0.85</f>
        <v>#NAME?</v>
      </c>
      <c r="J17" s="8" t="e">
        <f ca="1">MARKET_CAP!J17*CONFIG!$F$10*0.85</f>
        <v>#NAME?</v>
      </c>
      <c r="K17" s="8" t="e">
        <f ca="1">MARKET_CAP!K17*CONFIG!$F$11*0.85</f>
        <v>#NAME?</v>
      </c>
      <c r="L17" s="8" t="e">
        <f ca="1">MARKET_CAP!L17*CONFIG!$F$12*0.85</f>
        <v>#NAME?</v>
      </c>
      <c r="M17" s="8" t="e">
        <f ca="1">MARKET_CAP!M17*CONFIG!$F$13*0.85</f>
        <v>#NAME?</v>
      </c>
      <c r="N17" s="8" t="e">
        <f ca="1">MARKET_CAP!N17*CONFIG!$F$14*0.85</f>
        <v>#NAME?</v>
      </c>
      <c r="O17" s="8" t="e">
        <f ca="1">MARKET_CAP!O17*CONFIG!$F$15*0.85</f>
        <v>#NAME?</v>
      </c>
      <c r="P17" s="8" t="e">
        <f ca="1">MARKET_CAP!P17*CONFIG!$F$16*0.85</f>
        <v>#NAME?</v>
      </c>
      <c r="Q17" s="8" t="e">
        <f ca="1">MARKET_CAP!Q17*CONFIG!$F$17*0.85</f>
        <v>#NAME?</v>
      </c>
      <c r="R17" s="8" t="e">
        <f ca="1">MARKET_CAP!R17*CONFIG!$F$18*0.85</f>
        <v>#NAME?</v>
      </c>
      <c r="S17" s="8" t="e">
        <f ca="1">MARKET_CAP!S17*CONFIG!$F$19*0.85</f>
        <v>#NAME?</v>
      </c>
      <c r="T17" s="8" t="e">
        <f ca="1">MARKET_CAP!T17*CONFIG!$F$20*0.85</f>
        <v>#NAME?</v>
      </c>
      <c r="U17" s="8" t="e">
        <f ca="1">MARKET_CAP!U17*CONFIG!$F$21*0.85</f>
        <v>#NAME?</v>
      </c>
      <c r="V17" s="8" t="e">
        <f ca="1">MARKET_CAP!V17*CONFIG!$F$22*0.85</f>
        <v>#NAME?</v>
      </c>
      <c r="W17" s="8" t="e">
        <f ca="1">MARKET_CAP!W17*CONFIG!$F$23*0.85</f>
        <v>#NAME?</v>
      </c>
      <c r="X17" s="8" t="e">
        <f ca="1">MARKET_CAP!X17*CONFIG!$F$24*0.85</f>
        <v>#NAME?</v>
      </c>
      <c r="Y17" s="8" t="e">
        <f ca="1">MARKET_CAP!Y17*CONFIG!$F$25*0.85</f>
        <v>#NAME?</v>
      </c>
      <c r="Z17" s="8" t="e">
        <f ca="1">MARKET_CAP!Z17*CONFIG!$F$26*0.85</f>
        <v>#NAME?</v>
      </c>
      <c r="AA17" s="8" t="e">
        <f ca="1">MARKET_CAP!AA17*CONFIG!$F$27*0.85</f>
        <v>#NAME?</v>
      </c>
      <c r="AB17" s="8" t="e">
        <f ca="1">MARKET_CAP!AB17*CONFIG!$F$28*0.85</f>
        <v>#NAME?</v>
      </c>
      <c r="AC17" s="8" t="e">
        <f ca="1">MARKET_CAP!AC17*CONFIG!$F$29*0.85</f>
        <v>#NAME?</v>
      </c>
      <c r="AD17" s="8" t="e">
        <f ca="1">MARKET_CAP!AD17*CONFIG!$F$30*0.85</f>
        <v>#NAME?</v>
      </c>
      <c r="AE17" s="8" t="e">
        <f ca="1">MARKET_CAP!AE17*CONFIG!$F$31*0.85</f>
        <v>#NAME?</v>
      </c>
      <c r="AF17" s="8" t="e">
        <f ca="1">MARKET_CAP!AF17*CONFIG!$F$32*0.85</f>
        <v>#NAME?</v>
      </c>
      <c r="AG17" s="8" t="e">
        <f ca="1">MARKET_CAP!AG17*CONFIG!$F$33*0.85</f>
        <v>#NAME?</v>
      </c>
      <c r="AH17" s="8" t="e">
        <f ca="1">MARKET_CAP!AH17*CONFIG!$F$34*0.85</f>
        <v>#NAME?</v>
      </c>
      <c r="AI17" s="8" t="e">
        <f ca="1">MARKET_CAP!AI17*CONFIG!$F$35*0.85</f>
        <v>#NAME?</v>
      </c>
      <c r="AJ17" s="8" t="e">
        <f ca="1">MARKET_CAP!AJ17*CONFIG!$F$36*0.85</f>
        <v>#NAME?</v>
      </c>
      <c r="AK17" s="8" t="e">
        <f ca="1">MARKET_CAP!AK17*CONFIG!$F$37*0.85</f>
        <v>#NAME?</v>
      </c>
      <c r="AL17" s="8" t="e">
        <f ca="1">MARKET_CAP!AL17*CONFIG!$F$38*0.85</f>
        <v>#NAME?</v>
      </c>
      <c r="AM17" s="8" t="e">
        <f ca="1">MARKET_CAP!AM17*CONFIG!$F$39*0.85</f>
        <v>#NAME?</v>
      </c>
      <c r="AN17" s="8" t="e">
        <f ca="1">MARKET_CAP!AN17*CONFIG!$F$40*0.85</f>
        <v>#NAME?</v>
      </c>
      <c r="AO17" s="8" t="e">
        <f ca="1">MARKET_CAP!AO17*CONFIG!$F$41*0.85</f>
        <v>#NAME?</v>
      </c>
      <c r="AP17" s="8" t="e">
        <f ca="1">MARKET_CAP!AP17*CONFIG!$F$42*0.85</f>
        <v>#NAME?</v>
      </c>
      <c r="AQ17" s="8" t="e">
        <f ca="1">MARKET_CAP!AQ17*CONFIG!$F$43*0.85</f>
        <v>#NAME?</v>
      </c>
      <c r="AR17" s="8" t="e">
        <f ca="1">MARKET_CAP!AR17*CONFIG!$F$44*0.85</f>
        <v>#NAME?</v>
      </c>
      <c r="AS17" s="8" t="e">
        <f ca="1">MARKET_CAP!AS17*CONFIG!$F$45*0.85</f>
        <v>#NAME?</v>
      </c>
      <c r="AT17" s="8" t="e">
        <f ca="1">MARKET_CAP!AT17*CONFIG!$F$46*0.85</f>
        <v>#NAME?</v>
      </c>
      <c r="AU17" s="8" t="e">
        <f ca="1">MARKET_CAP!AU17*CONFIG!$F$47*0.85</f>
        <v>#NAME?</v>
      </c>
      <c r="AV17" s="8" t="e">
        <f ca="1">MARKET_CAP!AV17*CONFIG!$F$48*0.85</f>
        <v>#NAME?</v>
      </c>
    </row>
    <row r="18" spans="1:48">
      <c r="A18" t="s">
        <v>391</v>
      </c>
      <c r="B18" s="8" t="e">
        <f ca="1">MARKET_CAP!B18*CONFIG!$F$2*0.85</f>
        <v>#NAME?</v>
      </c>
      <c r="C18" s="8" t="e">
        <f ca="1">MARKET_CAP!C18*CONFIG!$F$3*0.85</f>
        <v>#NAME?</v>
      </c>
      <c r="D18" s="8" t="e">
        <f ca="1">MARKET_CAP!D18*CONFIG!$F$4*0.85</f>
        <v>#NAME?</v>
      </c>
      <c r="E18" s="8" t="e">
        <f ca="1">MARKET_CAP!E18*CONFIG!$F$5*0.85</f>
        <v>#NAME?</v>
      </c>
      <c r="F18" s="8" t="e">
        <f ca="1">MARKET_CAP!F18*CONFIG!$F$6*0.85</f>
        <v>#NAME?</v>
      </c>
      <c r="G18" s="8" t="e">
        <f ca="1">MARKET_CAP!G18*CONFIG!$F$7*0.85</f>
        <v>#NAME?</v>
      </c>
      <c r="H18" s="8" t="e">
        <f ca="1">MARKET_CAP!H18*CONFIG!$F$8*0.85</f>
        <v>#NAME?</v>
      </c>
      <c r="I18" s="8" t="e">
        <f ca="1">MARKET_CAP!I18*CONFIG!$F$9*0.85</f>
        <v>#NAME?</v>
      </c>
      <c r="J18" s="8" t="e">
        <f ca="1">MARKET_CAP!J18*CONFIG!$F$10*0.85</f>
        <v>#NAME?</v>
      </c>
      <c r="K18" s="8" t="e">
        <f ca="1">MARKET_CAP!K18*CONFIG!$F$11*0.85</f>
        <v>#NAME?</v>
      </c>
      <c r="L18" s="8" t="e">
        <f ca="1">MARKET_CAP!L18*CONFIG!$F$12*0.85</f>
        <v>#NAME?</v>
      </c>
      <c r="M18" s="8" t="e">
        <f ca="1">MARKET_CAP!M18*CONFIG!$F$13*0.85</f>
        <v>#NAME?</v>
      </c>
      <c r="N18" s="8" t="e">
        <f ca="1">MARKET_CAP!N18*CONFIG!$F$14*0.85</f>
        <v>#NAME?</v>
      </c>
      <c r="O18" s="8" t="e">
        <f ca="1">MARKET_CAP!O18*CONFIG!$F$15*0.85</f>
        <v>#NAME?</v>
      </c>
      <c r="P18" s="8" t="e">
        <f ca="1">MARKET_CAP!P18*CONFIG!$F$16*0.85</f>
        <v>#NAME?</v>
      </c>
      <c r="Q18" s="8" t="e">
        <f ca="1">MARKET_CAP!Q18*CONFIG!$F$17*0.85</f>
        <v>#NAME?</v>
      </c>
      <c r="R18" s="8" t="e">
        <f ca="1">MARKET_CAP!R18*CONFIG!$F$18*0.85</f>
        <v>#NAME?</v>
      </c>
      <c r="S18" s="8" t="e">
        <f ca="1">MARKET_CAP!S18*CONFIG!$F$19*0.85</f>
        <v>#NAME?</v>
      </c>
      <c r="T18" s="8" t="e">
        <f ca="1">MARKET_CAP!T18*CONFIG!$F$20*0.85</f>
        <v>#NAME?</v>
      </c>
      <c r="U18" s="8" t="e">
        <f ca="1">MARKET_CAP!U18*CONFIG!$F$21*0.85</f>
        <v>#NAME?</v>
      </c>
      <c r="V18" s="8" t="e">
        <f ca="1">MARKET_CAP!V18*CONFIG!$F$22*0.85</f>
        <v>#NAME?</v>
      </c>
      <c r="W18" s="8" t="e">
        <f ca="1">MARKET_CAP!W18*CONFIG!$F$23*0.85</f>
        <v>#NAME?</v>
      </c>
      <c r="X18" s="8" t="e">
        <f ca="1">MARKET_CAP!X18*CONFIG!$F$24*0.85</f>
        <v>#NAME?</v>
      </c>
      <c r="Y18" s="8" t="e">
        <f ca="1">MARKET_CAP!Y18*CONFIG!$F$25*0.85</f>
        <v>#NAME?</v>
      </c>
      <c r="Z18" s="8" t="e">
        <f ca="1">MARKET_CAP!Z18*CONFIG!$F$26*0.85</f>
        <v>#NAME?</v>
      </c>
      <c r="AA18" s="8" t="e">
        <f ca="1">MARKET_CAP!AA18*CONFIG!$F$27*0.85</f>
        <v>#NAME?</v>
      </c>
      <c r="AB18" s="8" t="e">
        <f ca="1">MARKET_CAP!AB18*CONFIG!$F$28*0.85</f>
        <v>#NAME?</v>
      </c>
      <c r="AC18" s="8" t="e">
        <f ca="1">MARKET_CAP!AC18*CONFIG!$F$29*0.85</f>
        <v>#NAME?</v>
      </c>
      <c r="AD18" s="8" t="e">
        <f ca="1">MARKET_CAP!AD18*CONFIG!$F$30*0.85</f>
        <v>#NAME?</v>
      </c>
      <c r="AE18" s="8" t="e">
        <f ca="1">MARKET_CAP!AE18*CONFIG!$F$31*0.85</f>
        <v>#NAME?</v>
      </c>
      <c r="AF18" s="8" t="e">
        <f ca="1">MARKET_CAP!AF18*CONFIG!$F$32*0.85</f>
        <v>#NAME?</v>
      </c>
      <c r="AG18" s="8" t="e">
        <f ca="1">MARKET_CAP!AG18*CONFIG!$F$33*0.85</f>
        <v>#NAME?</v>
      </c>
      <c r="AH18" s="8" t="e">
        <f ca="1">MARKET_CAP!AH18*CONFIG!$F$34*0.85</f>
        <v>#NAME?</v>
      </c>
      <c r="AI18" s="8" t="e">
        <f ca="1">MARKET_CAP!AI18*CONFIG!$F$35*0.85</f>
        <v>#NAME?</v>
      </c>
      <c r="AJ18" s="8" t="e">
        <f ca="1">MARKET_CAP!AJ18*CONFIG!$F$36*0.85</f>
        <v>#NAME?</v>
      </c>
      <c r="AK18" s="8" t="e">
        <f ca="1">MARKET_CAP!AK18*CONFIG!$F$37*0.85</f>
        <v>#NAME?</v>
      </c>
      <c r="AL18" s="8" t="e">
        <f ca="1">MARKET_CAP!AL18*CONFIG!$F$38*0.85</f>
        <v>#NAME?</v>
      </c>
      <c r="AM18" s="8" t="e">
        <f ca="1">MARKET_CAP!AM18*CONFIG!$F$39*0.85</f>
        <v>#NAME?</v>
      </c>
      <c r="AN18" s="8" t="e">
        <f ca="1">MARKET_CAP!AN18*CONFIG!$F$40*0.85</f>
        <v>#NAME?</v>
      </c>
      <c r="AO18" s="8" t="e">
        <f ca="1">MARKET_CAP!AO18*CONFIG!$F$41*0.85</f>
        <v>#NAME?</v>
      </c>
      <c r="AP18" s="8" t="e">
        <f ca="1">MARKET_CAP!AP18*CONFIG!$F$42*0.85</f>
        <v>#NAME?</v>
      </c>
      <c r="AQ18" s="8" t="e">
        <f ca="1">MARKET_CAP!AQ18*CONFIG!$F$43*0.85</f>
        <v>#NAME?</v>
      </c>
      <c r="AR18" s="8" t="e">
        <f ca="1">MARKET_CAP!AR18*CONFIG!$F$44*0.85</f>
        <v>#NAME?</v>
      </c>
      <c r="AS18" s="8" t="e">
        <f ca="1">MARKET_CAP!AS18*CONFIG!$F$45*0.85</f>
        <v>#NAME?</v>
      </c>
      <c r="AT18" s="8" t="e">
        <f ca="1">MARKET_CAP!AT18*CONFIG!$F$46*0.85</f>
        <v>#NAME?</v>
      </c>
      <c r="AU18" s="8" t="e">
        <f ca="1">MARKET_CAP!AU18*CONFIG!$F$47*0.85</f>
        <v>#NAME?</v>
      </c>
      <c r="AV18" s="8" t="e">
        <f ca="1">MARKET_CAP!AV18*CONFIG!$F$48*0.85</f>
        <v>#NAME?</v>
      </c>
    </row>
    <row r="19" spans="1:48">
      <c r="A19" t="s">
        <v>392</v>
      </c>
      <c r="B19" s="8" t="e">
        <f ca="1">MARKET_CAP!B19*CONFIG!$F$2*0.85</f>
        <v>#NAME?</v>
      </c>
      <c r="C19" s="8" t="e">
        <f ca="1">MARKET_CAP!C19*CONFIG!$F$3*0.85</f>
        <v>#NAME?</v>
      </c>
      <c r="D19" s="8" t="e">
        <f ca="1">MARKET_CAP!D19*CONFIG!$F$4*0.85</f>
        <v>#NAME?</v>
      </c>
      <c r="E19" s="8" t="e">
        <f ca="1">MARKET_CAP!E19*CONFIG!$F$5*0.85</f>
        <v>#NAME?</v>
      </c>
      <c r="F19" s="8" t="e">
        <f ca="1">MARKET_CAP!F19*CONFIG!$F$6*0.85</f>
        <v>#NAME?</v>
      </c>
      <c r="G19" s="8" t="e">
        <f ca="1">MARKET_CAP!G19*CONFIG!$F$7*0.85</f>
        <v>#NAME?</v>
      </c>
      <c r="H19" s="8" t="e">
        <f ca="1">MARKET_CAP!H19*CONFIG!$F$8*0.85</f>
        <v>#NAME?</v>
      </c>
      <c r="I19" s="8" t="e">
        <f ca="1">MARKET_CAP!I19*CONFIG!$F$9*0.85</f>
        <v>#NAME?</v>
      </c>
      <c r="J19" s="8" t="e">
        <f ca="1">MARKET_CAP!J19*CONFIG!$F$10*0.85</f>
        <v>#NAME?</v>
      </c>
      <c r="K19" s="8" t="e">
        <f ca="1">MARKET_CAP!K19*CONFIG!$F$11*0.85</f>
        <v>#NAME?</v>
      </c>
      <c r="L19" s="8" t="e">
        <f ca="1">MARKET_CAP!L19*CONFIG!$F$12*0.85</f>
        <v>#NAME?</v>
      </c>
      <c r="M19" s="8" t="e">
        <f ca="1">MARKET_CAP!M19*CONFIG!$F$13*0.85</f>
        <v>#NAME?</v>
      </c>
      <c r="N19" s="8" t="e">
        <f ca="1">MARKET_CAP!N19*CONFIG!$F$14*0.85</f>
        <v>#NAME?</v>
      </c>
      <c r="O19" s="8" t="e">
        <f ca="1">MARKET_CAP!O19*CONFIG!$F$15*0.85</f>
        <v>#NAME?</v>
      </c>
      <c r="P19" s="8" t="e">
        <f ca="1">MARKET_CAP!P19*CONFIG!$F$16*0.85</f>
        <v>#NAME?</v>
      </c>
      <c r="Q19" s="8" t="e">
        <f ca="1">MARKET_CAP!Q19*CONFIG!$F$17*0.85</f>
        <v>#NAME?</v>
      </c>
      <c r="R19" s="8" t="e">
        <f ca="1">MARKET_CAP!R19*CONFIG!$F$18*0.85</f>
        <v>#NAME?</v>
      </c>
      <c r="S19" s="8" t="e">
        <f ca="1">MARKET_CAP!S19*CONFIG!$F$19*0.85</f>
        <v>#NAME?</v>
      </c>
      <c r="T19" s="8" t="e">
        <f ca="1">MARKET_CAP!T19*CONFIG!$F$20*0.85</f>
        <v>#NAME?</v>
      </c>
      <c r="U19" s="8" t="e">
        <f ca="1">MARKET_CAP!U19*CONFIG!$F$21*0.85</f>
        <v>#NAME?</v>
      </c>
      <c r="V19" s="8" t="e">
        <f ca="1">MARKET_CAP!V19*CONFIG!$F$22*0.85</f>
        <v>#NAME?</v>
      </c>
      <c r="W19" s="8" t="e">
        <f ca="1">MARKET_CAP!W19*CONFIG!$F$23*0.85</f>
        <v>#NAME?</v>
      </c>
      <c r="X19" s="8" t="e">
        <f ca="1">MARKET_CAP!X19*CONFIG!$F$24*0.85</f>
        <v>#NAME?</v>
      </c>
      <c r="Y19" s="8" t="e">
        <f ca="1">MARKET_CAP!Y19*CONFIG!$F$25*0.85</f>
        <v>#NAME?</v>
      </c>
      <c r="Z19" s="8" t="e">
        <f ca="1">MARKET_CAP!Z19*CONFIG!$F$26*0.85</f>
        <v>#NAME?</v>
      </c>
      <c r="AA19" s="8" t="e">
        <f ca="1">MARKET_CAP!AA19*CONFIG!$F$27*0.85</f>
        <v>#NAME?</v>
      </c>
      <c r="AB19" s="8" t="e">
        <f ca="1">MARKET_CAP!AB19*CONFIG!$F$28*0.85</f>
        <v>#NAME?</v>
      </c>
      <c r="AC19" s="8" t="e">
        <f ca="1">MARKET_CAP!AC19*CONFIG!$F$29*0.85</f>
        <v>#NAME?</v>
      </c>
      <c r="AD19" s="8" t="e">
        <f ca="1">MARKET_CAP!AD19*CONFIG!$F$30*0.85</f>
        <v>#NAME?</v>
      </c>
      <c r="AE19" s="8" t="e">
        <f ca="1">MARKET_CAP!AE19*CONFIG!$F$31*0.85</f>
        <v>#NAME?</v>
      </c>
      <c r="AF19" s="8" t="e">
        <f ca="1">MARKET_CAP!AF19*CONFIG!$F$32*0.85</f>
        <v>#NAME?</v>
      </c>
      <c r="AG19" s="8" t="e">
        <f ca="1">MARKET_CAP!AG19*CONFIG!$F$33*0.85</f>
        <v>#NAME?</v>
      </c>
      <c r="AH19" s="8" t="e">
        <f ca="1">MARKET_CAP!AH19*CONFIG!$F$34*0.85</f>
        <v>#NAME?</v>
      </c>
      <c r="AI19" s="8" t="e">
        <f ca="1">MARKET_CAP!AI19*CONFIG!$F$35*0.85</f>
        <v>#NAME?</v>
      </c>
      <c r="AJ19" s="8" t="e">
        <f ca="1">MARKET_CAP!AJ19*CONFIG!$F$36*0.85</f>
        <v>#NAME?</v>
      </c>
      <c r="AK19" s="8" t="e">
        <f ca="1">MARKET_CAP!AK19*CONFIG!$F$37*0.85</f>
        <v>#NAME?</v>
      </c>
      <c r="AL19" s="8" t="e">
        <f ca="1">MARKET_CAP!AL19*CONFIG!$F$38*0.85</f>
        <v>#NAME?</v>
      </c>
      <c r="AM19" s="8" t="e">
        <f ca="1">MARKET_CAP!AM19*CONFIG!$F$39*0.85</f>
        <v>#NAME?</v>
      </c>
      <c r="AN19" s="8" t="e">
        <f ca="1">MARKET_CAP!AN19*CONFIG!$F$40*0.85</f>
        <v>#NAME?</v>
      </c>
      <c r="AO19" s="8" t="e">
        <f ca="1">MARKET_CAP!AO19*CONFIG!$F$41*0.85</f>
        <v>#NAME?</v>
      </c>
      <c r="AP19" s="8" t="e">
        <f ca="1">MARKET_CAP!AP19*CONFIG!$F$42*0.85</f>
        <v>#NAME?</v>
      </c>
      <c r="AQ19" s="8" t="e">
        <f ca="1">MARKET_CAP!AQ19*CONFIG!$F$43*0.85</f>
        <v>#NAME?</v>
      </c>
      <c r="AR19" s="8" t="e">
        <f ca="1">MARKET_CAP!AR19*CONFIG!$F$44*0.85</f>
        <v>#NAME?</v>
      </c>
      <c r="AS19" s="8" t="e">
        <f ca="1">MARKET_CAP!AS19*CONFIG!$F$45*0.85</f>
        <v>#NAME?</v>
      </c>
      <c r="AT19" s="8" t="e">
        <f ca="1">MARKET_CAP!AT19*CONFIG!$F$46*0.85</f>
        <v>#NAME?</v>
      </c>
      <c r="AU19" s="8" t="e">
        <f ca="1">MARKET_CAP!AU19*CONFIG!$F$47*0.85</f>
        <v>#NAME?</v>
      </c>
      <c r="AV19" s="8" t="e">
        <f ca="1">MARKET_CAP!AV19*CONFIG!$F$48*0.85</f>
        <v>#NAME?</v>
      </c>
    </row>
    <row r="20" spans="1:48">
      <c r="A20" t="s">
        <v>393</v>
      </c>
      <c r="B20" s="8" t="e">
        <f ca="1">MARKET_CAP!B20*CONFIG!$F$2*0.85</f>
        <v>#NAME?</v>
      </c>
      <c r="C20" s="8" t="e">
        <f ca="1">MARKET_CAP!C20*CONFIG!$F$3*0.85</f>
        <v>#NAME?</v>
      </c>
      <c r="D20" s="8" t="e">
        <f ca="1">MARKET_CAP!D20*CONFIG!$F$4*0.85</f>
        <v>#NAME?</v>
      </c>
      <c r="E20" s="8" t="e">
        <f ca="1">MARKET_CAP!E20*CONFIG!$F$5*0.85</f>
        <v>#NAME?</v>
      </c>
      <c r="F20" s="8" t="e">
        <f ca="1">MARKET_CAP!F20*CONFIG!$F$6*0.85</f>
        <v>#NAME?</v>
      </c>
      <c r="G20" s="8" t="e">
        <f ca="1">MARKET_CAP!G20*CONFIG!$F$7*0.85</f>
        <v>#NAME?</v>
      </c>
      <c r="H20" s="8" t="e">
        <f ca="1">MARKET_CAP!H20*CONFIG!$F$8*0.85</f>
        <v>#NAME?</v>
      </c>
      <c r="I20" s="8" t="e">
        <f ca="1">MARKET_CAP!I20*CONFIG!$F$9*0.85</f>
        <v>#NAME?</v>
      </c>
      <c r="J20" s="8" t="e">
        <f ca="1">MARKET_CAP!J20*CONFIG!$F$10*0.85</f>
        <v>#NAME?</v>
      </c>
      <c r="K20" s="8" t="e">
        <f ca="1">MARKET_CAP!K20*CONFIG!$F$11*0.85</f>
        <v>#NAME?</v>
      </c>
      <c r="L20" s="8" t="e">
        <f ca="1">MARKET_CAP!L20*CONFIG!$F$12*0.85</f>
        <v>#NAME?</v>
      </c>
      <c r="M20" s="8" t="e">
        <f ca="1">MARKET_CAP!M20*CONFIG!$F$13*0.85</f>
        <v>#NAME?</v>
      </c>
      <c r="N20" s="8" t="e">
        <f ca="1">MARKET_CAP!N20*CONFIG!$F$14*0.85</f>
        <v>#NAME?</v>
      </c>
      <c r="O20" s="8" t="e">
        <f ca="1">MARKET_CAP!O20*CONFIG!$F$15*0.85</f>
        <v>#NAME?</v>
      </c>
      <c r="P20" s="8" t="e">
        <f ca="1">MARKET_CAP!P20*CONFIG!$F$16*0.85</f>
        <v>#NAME?</v>
      </c>
      <c r="Q20" s="8" t="e">
        <f ca="1">MARKET_CAP!Q20*CONFIG!$F$17*0.85</f>
        <v>#NAME?</v>
      </c>
      <c r="R20" s="8" t="e">
        <f ca="1">MARKET_CAP!R20*CONFIG!$F$18*0.85</f>
        <v>#NAME?</v>
      </c>
      <c r="S20" s="8" t="e">
        <f ca="1">MARKET_CAP!S20*CONFIG!$F$19*0.85</f>
        <v>#NAME?</v>
      </c>
      <c r="T20" s="8" t="e">
        <f ca="1">MARKET_CAP!T20*CONFIG!$F$20*0.85</f>
        <v>#NAME?</v>
      </c>
      <c r="U20" s="8" t="e">
        <f ca="1">MARKET_CAP!U20*CONFIG!$F$21*0.85</f>
        <v>#NAME?</v>
      </c>
      <c r="V20" s="8" t="e">
        <f ca="1">MARKET_CAP!V20*CONFIG!$F$22*0.85</f>
        <v>#NAME?</v>
      </c>
      <c r="W20" s="8" t="e">
        <f ca="1">MARKET_CAP!W20*CONFIG!$F$23*0.85</f>
        <v>#NAME?</v>
      </c>
      <c r="X20" s="8" t="e">
        <f ca="1">MARKET_CAP!X20*CONFIG!$F$24*0.85</f>
        <v>#NAME?</v>
      </c>
      <c r="Y20" s="8" t="e">
        <f ca="1">MARKET_CAP!Y20*CONFIG!$F$25*0.85</f>
        <v>#NAME?</v>
      </c>
      <c r="Z20" s="8" t="e">
        <f ca="1">MARKET_CAP!Z20*CONFIG!$F$26*0.85</f>
        <v>#NAME?</v>
      </c>
      <c r="AA20" s="8" t="e">
        <f ca="1">MARKET_CAP!AA20*CONFIG!$F$27*0.85</f>
        <v>#NAME?</v>
      </c>
      <c r="AB20" s="8" t="e">
        <f ca="1">MARKET_CAP!AB20*CONFIG!$F$28*0.85</f>
        <v>#NAME?</v>
      </c>
      <c r="AC20" s="8" t="e">
        <f ca="1">MARKET_CAP!AC20*CONFIG!$F$29*0.85</f>
        <v>#NAME?</v>
      </c>
      <c r="AD20" s="8" t="e">
        <f ca="1">MARKET_CAP!AD20*CONFIG!$F$30*0.85</f>
        <v>#NAME?</v>
      </c>
      <c r="AE20" s="8" t="e">
        <f ca="1">MARKET_CAP!AE20*CONFIG!$F$31*0.85</f>
        <v>#NAME?</v>
      </c>
      <c r="AF20" s="8" t="e">
        <f ca="1">MARKET_CAP!AF20*CONFIG!$F$32*0.85</f>
        <v>#NAME?</v>
      </c>
      <c r="AG20" s="8" t="e">
        <f ca="1">MARKET_CAP!AG20*CONFIG!$F$33*0.85</f>
        <v>#NAME?</v>
      </c>
      <c r="AH20" s="8" t="e">
        <f ca="1">MARKET_CAP!AH20*CONFIG!$F$34*0.85</f>
        <v>#NAME?</v>
      </c>
      <c r="AI20" s="8" t="e">
        <f ca="1">MARKET_CAP!AI20*CONFIG!$F$35*0.85</f>
        <v>#NAME?</v>
      </c>
      <c r="AJ20" s="8" t="e">
        <f ca="1">MARKET_CAP!AJ20*CONFIG!$F$36*0.85</f>
        <v>#NAME?</v>
      </c>
      <c r="AK20" s="8" t="e">
        <f ca="1">MARKET_CAP!AK20*CONFIG!$F$37*0.85</f>
        <v>#NAME?</v>
      </c>
      <c r="AL20" s="8" t="e">
        <f ca="1">MARKET_CAP!AL20*CONFIG!$F$38*0.85</f>
        <v>#NAME?</v>
      </c>
      <c r="AM20" s="8" t="e">
        <f ca="1">MARKET_CAP!AM20*CONFIG!$F$39*0.85</f>
        <v>#NAME?</v>
      </c>
      <c r="AN20" s="8" t="e">
        <f ca="1">MARKET_CAP!AN20*CONFIG!$F$40*0.85</f>
        <v>#NAME?</v>
      </c>
      <c r="AO20" s="8" t="e">
        <f ca="1">MARKET_CAP!AO20*CONFIG!$F$41*0.85</f>
        <v>#NAME?</v>
      </c>
      <c r="AP20" s="8" t="e">
        <f ca="1">MARKET_CAP!AP20*CONFIG!$F$42*0.85</f>
        <v>#NAME?</v>
      </c>
      <c r="AQ20" s="8" t="e">
        <f ca="1">MARKET_CAP!AQ20*CONFIG!$F$43*0.85</f>
        <v>#NAME?</v>
      </c>
      <c r="AR20" s="8" t="e">
        <f ca="1">MARKET_CAP!AR20*CONFIG!$F$44*0.85</f>
        <v>#NAME?</v>
      </c>
      <c r="AS20" s="8" t="e">
        <f ca="1">MARKET_CAP!AS20*CONFIG!$F$45*0.85</f>
        <v>#NAME?</v>
      </c>
      <c r="AT20" s="8" t="e">
        <f ca="1">MARKET_CAP!AT20*CONFIG!$F$46*0.85</f>
        <v>#NAME?</v>
      </c>
      <c r="AU20" s="8" t="e">
        <f ca="1">MARKET_CAP!AU20*CONFIG!$F$47*0.85</f>
        <v>#NAME?</v>
      </c>
      <c r="AV20" s="8" t="e">
        <f ca="1">MARKET_CAP!AV20*CONFIG!$F$48*0.85</f>
        <v>#NAME?</v>
      </c>
    </row>
    <row r="21" spans="1:48">
      <c r="A21" t="s">
        <v>394</v>
      </c>
      <c r="B21" s="8" t="e">
        <f ca="1">MARKET_CAP!B21*CONFIG!$F$2*0.85</f>
        <v>#NAME?</v>
      </c>
      <c r="C21" s="8" t="e">
        <f ca="1">MARKET_CAP!C21*CONFIG!$F$3*0.85</f>
        <v>#NAME?</v>
      </c>
      <c r="D21" s="8" t="e">
        <f ca="1">MARKET_CAP!D21*CONFIG!$F$4*0.85</f>
        <v>#NAME?</v>
      </c>
      <c r="E21" s="8" t="e">
        <f ca="1">MARKET_CAP!E21*CONFIG!$F$5*0.85</f>
        <v>#NAME?</v>
      </c>
      <c r="F21" s="8" t="e">
        <f ca="1">MARKET_CAP!F21*CONFIG!$F$6*0.85</f>
        <v>#NAME?</v>
      </c>
      <c r="G21" s="8" t="e">
        <f ca="1">MARKET_CAP!G21*CONFIG!$F$7*0.85</f>
        <v>#NAME?</v>
      </c>
      <c r="H21" s="8" t="e">
        <f ca="1">MARKET_CAP!H21*CONFIG!$F$8*0.85</f>
        <v>#NAME?</v>
      </c>
      <c r="I21" s="8" t="e">
        <f ca="1">MARKET_CAP!I21*CONFIG!$F$9*0.85</f>
        <v>#NAME?</v>
      </c>
      <c r="J21" s="8" t="e">
        <f ca="1">MARKET_CAP!J21*CONFIG!$F$10*0.85</f>
        <v>#NAME?</v>
      </c>
      <c r="K21" s="8" t="e">
        <f ca="1">MARKET_CAP!K21*CONFIG!$F$11*0.85</f>
        <v>#NAME?</v>
      </c>
      <c r="L21" s="8" t="e">
        <f ca="1">MARKET_CAP!L21*CONFIG!$F$12*0.85</f>
        <v>#NAME?</v>
      </c>
      <c r="M21" s="8" t="e">
        <f ca="1">MARKET_CAP!M21*CONFIG!$F$13*0.85</f>
        <v>#NAME?</v>
      </c>
      <c r="N21" s="8" t="e">
        <f ca="1">MARKET_CAP!N21*CONFIG!$F$14*0.85</f>
        <v>#NAME?</v>
      </c>
      <c r="O21" s="8" t="e">
        <f ca="1">MARKET_CAP!O21*CONFIG!$F$15*0.85</f>
        <v>#NAME?</v>
      </c>
      <c r="P21" s="8" t="e">
        <f ca="1">MARKET_CAP!P21*CONFIG!$F$16*0.85</f>
        <v>#NAME?</v>
      </c>
      <c r="Q21" s="8" t="e">
        <f ca="1">MARKET_CAP!Q21*CONFIG!$F$17*0.85</f>
        <v>#NAME?</v>
      </c>
      <c r="R21" s="8" t="e">
        <f ca="1">MARKET_CAP!R21*CONFIG!$F$18*0.85</f>
        <v>#NAME?</v>
      </c>
      <c r="S21" s="8" t="e">
        <f ca="1">MARKET_CAP!S21*CONFIG!$F$19*0.85</f>
        <v>#NAME?</v>
      </c>
      <c r="T21" s="8" t="e">
        <f ca="1">MARKET_CAP!T21*CONFIG!$F$20*0.85</f>
        <v>#NAME?</v>
      </c>
      <c r="U21" s="8" t="e">
        <f ca="1">MARKET_CAP!U21*CONFIG!$F$21*0.85</f>
        <v>#NAME?</v>
      </c>
      <c r="V21" s="8" t="e">
        <f ca="1">MARKET_CAP!V21*CONFIG!$F$22*0.85</f>
        <v>#NAME?</v>
      </c>
      <c r="W21" s="8" t="e">
        <f ca="1">MARKET_CAP!W21*CONFIG!$F$23*0.85</f>
        <v>#NAME?</v>
      </c>
      <c r="X21" s="8" t="e">
        <f ca="1">MARKET_CAP!X21*CONFIG!$F$24*0.85</f>
        <v>#NAME?</v>
      </c>
      <c r="Y21" s="8" t="e">
        <f ca="1">MARKET_CAP!Y21*CONFIG!$F$25*0.85</f>
        <v>#NAME?</v>
      </c>
      <c r="Z21" s="8" t="e">
        <f ca="1">MARKET_CAP!Z21*CONFIG!$F$26*0.85</f>
        <v>#NAME?</v>
      </c>
      <c r="AA21" s="8" t="e">
        <f ca="1">MARKET_CAP!AA21*CONFIG!$F$27*0.85</f>
        <v>#NAME?</v>
      </c>
      <c r="AB21" s="8" t="e">
        <f ca="1">MARKET_CAP!AB21*CONFIG!$F$28*0.85</f>
        <v>#NAME?</v>
      </c>
      <c r="AC21" s="8" t="e">
        <f ca="1">MARKET_CAP!AC21*CONFIG!$F$29*0.85</f>
        <v>#NAME?</v>
      </c>
      <c r="AD21" s="8" t="e">
        <f ca="1">MARKET_CAP!AD21*CONFIG!$F$30*0.85</f>
        <v>#NAME?</v>
      </c>
      <c r="AE21" s="8" t="e">
        <f ca="1">MARKET_CAP!AE21*CONFIG!$F$31*0.85</f>
        <v>#NAME?</v>
      </c>
      <c r="AF21" s="8" t="e">
        <f ca="1">MARKET_CAP!AF21*CONFIG!$F$32*0.85</f>
        <v>#NAME?</v>
      </c>
      <c r="AG21" s="8" t="e">
        <f ca="1">MARKET_CAP!AG21*CONFIG!$F$33*0.85</f>
        <v>#NAME?</v>
      </c>
      <c r="AH21" s="8" t="e">
        <f ca="1">MARKET_CAP!AH21*CONFIG!$F$34*0.85</f>
        <v>#NAME?</v>
      </c>
      <c r="AI21" s="8" t="e">
        <f ca="1">MARKET_CAP!AI21*CONFIG!$F$35*0.85</f>
        <v>#NAME?</v>
      </c>
      <c r="AJ21" s="8" t="e">
        <f ca="1">MARKET_CAP!AJ21*CONFIG!$F$36*0.85</f>
        <v>#NAME?</v>
      </c>
      <c r="AK21" s="8" t="e">
        <f ca="1">MARKET_CAP!AK21*CONFIG!$F$37*0.85</f>
        <v>#NAME?</v>
      </c>
      <c r="AL21" s="8" t="e">
        <f ca="1">MARKET_CAP!AL21*CONFIG!$F$38*0.85</f>
        <v>#NAME?</v>
      </c>
      <c r="AM21" s="8" t="e">
        <f ca="1">MARKET_CAP!AM21*CONFIG!$F$39*0.85</f>
        <v>#NAME?</v>
      </c>
      <c r="AN21" s="8" t="e">
        <f ca="1">MARKET_CAP!AN21*CONFIG!$F$40*0.85</f>
        <v>#NAME?</v>
      </c>
      <c r="AO21" s="8" t="e">
        <f ca="1">MARKET_CAP!AO21*CONFIG!$F$41*0.85</f>
        <v>#NAME?</v>
      </c>
      <c r="AP21" s="8" t="e">
        <f ca="1">MARKET_CAP!AP21*CONFIG!$F$42*0.85</f>
        <v>#NAME?</v>
      </c>
      <c r="AQ21" s="8" t="e">
        <f ca="1">MARKET_CAP!AQ21*CONFIG!$F$43*0.85</f>
        <v>#NAME?</v>
      </c>
      <c r="AR21" s="8" t="e">
        <f ca="1">MARKET_CAP!AR21*CONFIG!$F$44*0.85</f>
        <v>#NAME?</v>
      </c>
      <c r="AS21" s="8" t="e">
        <f ca="1">MARKET_CAP!AS21*CONFIG!$F$45*0.85</f>
        <v>#NAME?</v>
      </c>
      <c r="AT21" s="8" t="e">
        <f ca="1">MARKET_CAP!AT21*CONFIG!$F$46*0.85</f>
        <v>#NAME?</v>
      </c>
      <c r="AU21" s="8" t="e">
        <f ca="1">MARKET_CAP!AU21*CONFIG!$F$47*0.85</f>
        <v>#NAME?</v>
      </c>
      <c r="AV21" s="8" t="e">
        <f ca="1">MARKET_CAP!AV21*CONFIG!$F$48*0.85</f>
        <v>#NAME?</v>
      </c>
    </row>
    <row r="22" spans="1:48">
      <c r="A22" t="s">
        <v>395</v>
      </c>
      <c r="B22" s="8" t="e">
        <f ca="1">MARKET_CAP!B22*CONFIG!$F$2*0.85</f>
        <v>#NAME?</v>
      </c>
      <c r="C22" s="8" t="e">
        <f ca="1">MARKET_CAP!C22*CONFIG!$F$3*0.85</f>
        <v>#NAME?</v>
      </c>
      <c r="D22" s="8" t="e">
        <f ca="1">MARKET_CAP!D22*CONFIG!$F$4*0.85</f>
        <v>#NAME?</v>
      </c>
      <c r="E22" s="8" t="e">
        <f ca="1">MARKET_CAP!E22*CONFIG!$F$5*0.85</f>
        <v>#NAME?</v>
      </c>
      <c r="F22" s="8" t="e">
        <f ca="1">MARKET_CAP!F22*CONFIG!$F$6*0.85</f>
        <v>#NAME?</v>
      </c>
      <c r="G22" s="8" t="e">
        <f ca="1">MARKET_CAP!G22*CONFIG!$F$7*0.85</f>
        <v>#NAME?</v>
      </c>
      <c r="H22" s="8" t="e">
        <f ca="1">MARKET_CAP!H22*CONFIG!$F$8*0.85</f>
        <v>#NAME?</v>
      </c>
      <c r="I22" s="8" t="e">
        <f ca="1">MARKET_CAP!I22*CONFIG!$F$9*0.85</f>
        <v>#NAME?</v>
      </c>
      <c r="J22" s="8" t="e">
        <f ca="1">MARKET_CAP!J22*CONFIG!$F$10*0.85</f>
        <v>#NAME?</v>
      </c>
      <c r="K22" s="8" t="e">
        <f ca="1">MARKET_CAP!K22*CONFIG!$F$11*0.85</f>
        <v>#NAME?</v>
      </c>
      <c r="L22" s="8" t="e">
        <f ca="1">MARKET_CAP!L22*CONFIG!$F$12*0.85</f>
        <v>#NAME?</v>
      </c>
      <c r="M22" s="8" t="e">
        <f ca="1">MARKET_CAP!M22*CONFIG!$F$13*0.85</f>
        <v>#NAME?</v>
      </c>
      <c r="N22" s="8" t="e">
        <f ca="1">MARKET_CAP!N22*CONFIG!$F$14*0.85</f>
        <v>#NAME?</v>
      </c>
      <c r="O22" s="8" t="e">
        <f ca="1">MARKET_CAP!O22*CONFIG!$F$15*0.85</f>
        <v>#NAME?</v>
      </c>
      <c r="P22" s="8" t="e">
        <f ca="1">MARKET_CAP!P22*CONFIG!$F$16*0.85</f>
        <v>#NAME?</v>
      </c>
      <c r="Q22" s="8" t="e">
        <f ca="1">MARKET_CAP!Q22*CONFIG!$F$17*0.85</f>
        <v>#NAME?</v>
      </c>
      <c r="R22" s="8" t="e">
        <f ca="1">MARKET_CAP!R22*CONFIG!$F$18*0.85</f>
        <v>#NAME?</v>
      </c>
      <c r="S22" s="8" t="e">
        <f ca="1">MARKET_CAP!S22*CONFIG!$F$19*0.85</f>
        <v>#NAME?</v>
      </c>
      <c r="T22" s="8" t="e">
        <f ca="1">MARKET_CAP!T22*CONFIG!$F$20*0.85</f>
        <v>#NAME?</v>
      </c>
      <c r="U22" s="8" t="e">
        <f ca="1">MARKET_CAP!U22*CONFIG!$F$21*0.85</f>
        <v>#NAME?</v>
      </c>
      <c r="V22" s="8" t="e">
        <f ca="1">MARKET_CAP!V22*CONFIG!$F$22*0.85</f>
        <v>#NAME?</v>
      </c>
      <c r="W22" s="8" t="e">
        <f ca="1">MARKET_CAP!W22*CONFIG!$F$23*0.85</f>
        <v>#NAME?</v>
      </c>
      <c r="X22" s="8" t="e">
        <f ca="1">MARKET_CAP!X22*CONFIG!$F$24*0.85</f>
        <v>#NAME?</v>
      </c>
      <c r="Y22" s="8" t="e">
        <f ca="1">MARKET_CAP!Y22*CONFIG!$F$25*0.85</f>
        <v>#NAME?</v>
      </c>
      <c r="Z22" s="8" t="e">
        <f ca="1">MARKET_CAP!Z22*CONFIG!$F$26*0.85</f>
        <v>#NAME?</v>
      </c>
      <c r="AA22" s="8" t="e">
        <f ca="1">MARKET_CAP!AA22*CONFIG!$F$27*0.85</f>
        <v>#NAME?</v>
      </c>
      <c r="AB22" s="8" t="e">
        <f ca="1">MARKET_CAP!AB22*CONFIG!$F$28*0.85</f>
        <v>#NAME?</v>
      </c>
      <c r="AC22" s="8" t="e">
        <f ca="1">MARKET_CAP!AC22*CONFIG!$F$29*0.85</f>
        <v>#NAME?</v>
      </c>
      <c r="AD22" s="8" t="e">
        <f ca="1">MARKET_CAP!AD22*CONFIG!$F$30*0.85</f>
        <v>#NAME?</v>
      </c>
      <c r="AE22" s="8" t="e">
        <f ca="1">MARKET_CAP!AE22*CONFIG!$F$31*0.85</f>
        <v>#NAME?</v>
      </c>
      <c r="AF22" s="8" t="e">
        <f ca="1">MARKET_CAP!AF22*CONFIG!$F$32*0.85</f>
        <v>#NAME?</v>
      </c>
      <c r="AG22" s="8" t="e">
        <f ca="1">MARKET_CAP!AG22*CONFIG!$F$33*0.85</f>
        <v>#NAME?</v>
      </c>
      <c r="AH22" s="8" t="e">
        <f ca="1">MARKET_CAP!AH22*CONFIG!$F$34*0.85</f>
        <v>#NAME?</v>
      </c>
      <c r="AI22" s="8" t="e">
        <f ca="1">MARKET_CAP!AI22*CONFIG!$F$35*0.85</f>
        <v>#NAME?</v>
      </c>
      <c r="AJ22" s="8" t="e">
        <f ca="1">MARKET_CAP!AJ22*CONFIG!$F$36*0.85</f>
        <v>#NAME?</v>
      </c>
      <c r="AK22" s="8" t="e">
        <f ca="1">MARKET_CAP!AK22*CONFIG!$F$37*0.85</f>
        <v>#NAME?</v>
      </c>
      <c r="AL22" s="8" t="e">
        <f ca="1">MARKET_CAP!AL22*CONFIG!$F$38*0.85</f>
        <v>#NAME?</v>
      </c>
      <c r="AM22" s="8" t="e">
        <f ca="1">MARKET_CAP!AM22*CONFIG!$F$39*0.85</f>
        <v>#NAME?</v>
      </c>
      <c r="AN22" s="8" t="e">
        <f ca="1">MARKET_CAP!AN22*CONFIG!$F$40*0.85</f>
        <v>#NAME?</v>
      </c>
      <c r="AO22" s="8" t="e">
        <f ca="1">MARKET_CAP!AO22*CONFIG!$F$41*0.85</f>
        <v>#NAME?</v>
      </c>
      <c r="AP22" s="8" t="e">
        <f ca="1">MARKET_CAP!AP22*CONFIG!$F$42*0.85</f>
        <v>#NAME?</v>
      </c>
      <c r="AQ22" s="8" t="e">
        <f ca="1">MARKET_CAP!AQ22*CONFIG!$F$43*0.85</f>
        <v>#NAME?</v>
      </c>
      <c r="AR22" s="8" t="e">
        <f ca="1">MARKET_CAP!AR22*CONFIG!$F$44*0.85</f>
        <v>#NAME?</v>
      </c>
      <c r="AS22" s="8" t="e">
        <f ca="1">MARKET_CAP!AS22*CONFIG!$F$45*0.85</f>
        <v>#NAME?</v>
      </c>
      <c r="AT22" s="8" t="e">
        <f ca="1">MARKET_CAP!AT22*CONFIG!$F$46*0.85</f>
        <v>#NAME?</v>
      </c>
      <c r="AU22" s="8" t="e">
        <f ca="1">MARKET_CAP!AU22*CONFIG!$F$47*0.85</f>
        <v>#NAME?</v>
      </c>
      <c r="AV22" s="8" t="e">
        <f ca="1">MARKET_CAP!AV22*CONFIG!$F$48*0.85</f>
        <v>#NAME?</v>
      </c>
    </row>
    <row r="23" spans="1:48">
      <c r="A23" t="s">
        <v>396</v>
      </c>
      <c r="B23" s="8" t="e">
        <f ca="1">MARKET_CAP!B23*CONFIG!$F$2*0.85</f>
        <v>#NAME?</v>
      </c>
      <c r="C23" s="8" t="e">
        <f ca="1">MARKET_CAP!C23*CONFIG!$F$3*0.85</f>
        <v>#NAME?</v>
      </c>
      <c r="D23" s="8" t="e">
        <f ca="1">MARKET_CAP!D23*CONFIG!$F$4*0.85</f>
        <v>#NAME?</v>
      </c>
      <c r="E23" s="8" t="e">
        <f ca="1">MARKET_CAP!E23*CONFIG!$F$5*0.85</f>
        <v>#NAME?</v>
      </c>
      <c r="F23" s="8" t="e">
        <f ca="1">MARKET_CAP!F23*CONFIG!$F$6*0.85</f>
        <v>#NAME?</v>
      </c>
      <c r="G23" s="8" t="e">
        <f ca="1">MARKET_CAP!G23*CONFIG!$F$7*0.85</f>
        <v>#NAME?</v>
      </c>
      <c r="H23" s="8" t="e">
        <f ca="1">MARKET_CAP!H23*CONFIG!$F$8*0.85</f>
        <v>#NAME?</v>
      </c>
      <c r="I23" s="8" t="e">
        <f ca="1">MARKET_CAP!I23*CONFIG!$F$9*0.85</f>
        <v>#NAME?</v>
      </c>
      <c r="J23" s="8" t="e">
        <f ca="1">MARKET_CAP!J23*CONFIG!$F$10*0.85</f>
        <v>#NAME?</v>
      </c>
      <c r="K23" s="8" t="e">
        <f ca="1">MARKET_CAP!K23*CONFIG!$F$11*0.85</f>
        <v>#NAME?</v>
      </c>
      <c r="L23" s="8" t="e">
        <f ca="1">MARKET_CAP!L23*CONFIG!$F$12*0.85</f>
        <v>#NAME?</v>
      </c>
      <c r="M23" s="8" t="e">
        <f ca="1">MARKET_CAP!M23*CONFIG!$F$13*0.85</f>
        <v>#NAME?</v>
      </c>
      <c r="N23" s="8" t="e">
        <f ca="1">MARKET_CAP!N23*CONFIG!$F$14*0.85</f>
        <v>#NAME?</v>
      </c>
      <c r="O23" s="8" t="e">
        <f ca="1">MARKET_CAP!O23*CONFIG!$F$15*0.85</f>
        <v>#NAME?</v>
      </c>
      <c r="P23" s="8" t="e">
        <f ca="1">MARKET_CAP!P23*CONFIG!$F$16*0.85</f>
        <v>#NAME?</v>
      </c>
      <c r="Q23" s="8" t="e">
        <f ca="1">MARKET_CAP!Q23*CONFIG!$F$17*0.85</f>
        <v>#NAME?</v>
      </c>
      <c r="R23" s="8" t="e">
        <f ca="1">MARKET_CAP!R23*CONFIG!$F$18*0.85</f>
        <v>#NAME?</v>
      </c>
      <c r="S23" s="8" t="e">
        <f ca="1">MARKET_CAP!S23*CONFIG!$F$19*0.85</f>
        <v>#NAME?</v>
      </c>
      <c r="T23" s="8" t="e">
        <f ca="1">MARKET_CAP!T23*CONFIG!$F$20*0.85</f>
        <v>#NAME?</v>
      </c>
      <c r="U23" s="8" t="e">
        <f ca="1">MARKET_CAP!U23*CONFIG!$F$21*0.85</f>
        <v>#NAME?</v>
      </c>
      <c r="V23" s="8" t="e">
        <f ca="1">MARKET_CAP!V23*CONFIG!$F$22*0.85</f>
        <v>#NAME?</v>
      </c>
      <c r="W23" s="8" t="e">
        <f ca="1">MARKET_CAP!W23*CONFIG!$F$23*0.85</f>
        <v>#NAME?</v>
      </c>
      <c r="X23" s="8" t="e">
        <f ca="1">MARKET_CAP!X23*CONFIG!$F$24*0.85</f>
        <v>#NAME?</v>
      </c>
      <c r="Y23" s="8" t="e">
        <f ca="1">MARKET_CAP!Y23*CONFIG!$F$25*0.85</f>
        <v>#NAME?</v>
      </c>
      <c r="Z23" s="8" t="e">
        <f ca="1">MARKET_CAP!Z23*CONFIG!$F$26*0.85</f>
        <v>#NAME?</v>
      </c>
      <c r="AA23" s="8" t="e">
        <f ca="1">MARKET_CAP!AA23*CONFIG!$F$27*0.85</f>
        <v>#NAME?</v>
      </c>
      <c r="AB23" s="8" t="e">
        <f ca="1">MARKET_CAP!AB23*CONFIG!$F$28*0.85</f>
        <v>#NAME?</v>
      </c>
      <c r="AC23" s="8" t="e">
        <f ca="1">MARKET_CAP!AC23*CONFIG!$F$29*0.85</f>
        <v>#NAME?</v>
      </c>
      <c r="AD23" s="8" t="e">
        <f ca="1">MARKET_CAP!AD23*CONFIG!$F$30*0.85</f>
        <v>#NAME?</v>
      </c>
      <c r="AE23" s="8" t="e">
        <f ca="1">MARKET_CAP!AE23*CONFIG!$F$31*0.85</f>
        <v>#NAME?</v>
      </c>
      <c r="AF23" s="8" t="e">
        <f ca="1">MARKET_CAP!AF23*CONFIG!$F$32*0.85</f>
        <v>#NAME?</v>
      </c>
      <c r="AG23" s="8" t="e">
        <f ca="1">MARKET_CAP!AG23*CONFIG!$F$33*0.85</f>
        <v>#NAME?</v>
      </c>
      <c r="AH23" s="8" t="e">
        <f ca="1">MARKET_CAP!AH23*CONFIG!$F$34*0.85</f>
        <v>#NAME?</v>
      </c>
      <c r="AI23" s="8" t="e">
        <f ca="1">MARKET_CAP!AI23*CONFIG!$F$35*0.85</f>
        <v>#NAME?</v>
      </c>
      <c r="AJ23" s="8" t="e">
        <f ca="1">MARKET_CAP!AJ23*CONFIG!$F$36*0.85</f>
        <v>#NAME?</v>
      </c>
      <c r="AK23" s="8" t="e">
        <f ca="1">MARKET_CAP!AK23*CONFIG!$F$37*0.85</f>
        <v>#NAME?</v>
      </c>
      <c r="AL23" s="8" t="e">
        <f ca="1">MARKET_CAP!AL23*CONFIG!$F$38*0.85</f>
        <v>#NAME?</v>
      </c>
      <c r="AM23" s="8" t="e">
        <f ca="1">MARKET_CAP!AM23*CONFIG!$F$39*0.85</f>
        <v>#NAME?</v>
      </c>
      <c r="AN23" s="8" t="e">
        <f ca="1">MARKET_CAP!AN23*CONFIG!$F$40*0.85</f>
        <v>#NAME?</v>
      </c>
      <c r="AO23" s="8" t="e">
        <f ca="1">MARKET_CAP!AO23*CONFIG!$F$41*0.85</f>
        <v>#NAME?</v>
      </c>
      <c r="AP23" s="8" t="e">
        <f ca="1">MARKET_CAP!AP23*CONFIG!$F$42*0.85</f>
        <v>#NAME?</v>
      </c>
      <c r="AQ23" s="8" t="e">
        <f ca="1">MARKET_CAP!AQ23*CONFIG!$F$43*0.85</f>
        <v>#NAME?</v>
      </c>
      <c r="AR23" s="8" t="e">
        <f ca="1">MARKET_CAP!AR23*CONFIG!$F$44*0.85</f>
        <v>#NAME?</v>
      </c>
      <c r="AS23" s="8" t="e">
        <f ca="1">MARKET_CAP!AS23*CONFIG!$F$45*0.85</f>
        <v>#NAME?</v>
      </c>
      <c r="AT23" s="8" t="e">
        <f ca="1">MARKET_CAP!AT23*CONFIG!$F$46*0.85</f>
        <v>#NAME?</v>
      </c>
      <c r="AU23" s="8" t="e">
        <f ca="1">MARKET_CAP!AU23*CONFIG!$F$47*0.85</f>
        <v>#NAME?</v>
      </c>
      <c r="AV23" s="8" t="e">
        <f ca="1">MARKET_CAP!AV23*CONFIG!$F$48*0.85</f>
        <v>#NAME?</v>
      </c>
    </row>
    <row r="24" spans="1:48">
      <c r="A24" t="s">
        <v>397</v>
      </c>
      <c r="B24" s="8" t="e">
        <f ca="1">MARKET_CAP!B24*CONFIG!$F$2*0.85</f>
        <v>#NAME?</v>
      </c>
      <c r="C24" s="8" t="e">
        <f ca="1">MARKET_CAP!C24*CONFIG!$F$3*0.85</f>
        <v>#NAME?</v>
      </c>
      <c r="D24" s="8" t="e">
        <f ca="1">MARKET_CAP!D24*CONFIG!$F$4*0.85</f>
        <v>#NAME?</v>
      </c>
      <c r="E24" s="8" t="e">
        <f ca="1">MARKET_CAP!E24*CONFIG!$F$5*0.85</f>
        <v>#NAME?</v>
      </c>
      <c r="F24" s="8" t="e">
        <f ca="1">MARKET_CAP!F24*CONFIG!$F$6*0.85</f>
        <v>#NAME?</v>
      </c>
      <c r="G24" s="8" t="e">
        <f ca="1">MARKET_CAP!G24*CONFIG!$F$7*0.85</f>
        <v>#NAME?</v>
      </c>
      <c r="H24" s="8" t="e">
        <f ca="1">MARKET_CAP!H24*CONFIG!$F$8*0.85</f>
        <v>#NAME?</v>
      </c>
      <c r="I24" s="8" t="e">
        <f ca="1">MARKET_CAP!I24*CONFIG!$F$9*0.85</f>
        <v>#NAME?</v>
      </c>
      <c r="J24" s="8" t="e">
        <f ca="1">MARKET_CAP!J24*CONFIG!$F$10*0.85</f>
        <v>#NAME?</v>
      </c>
      <c r="K24" s="8" t="e">
        <f ca="1">MARKET_CAP!K24*CONFIG!$F$11*0.85</f>
        <v>#NAME?</v>
      </c>
      <c r="L24" s="8" t="e">
        <f ca="1">MARKET_CAP!L24*CONFIG!$F$12*0.85</f>
        <v>#NAME?</v>
      </c>
      <c r="M24" s="8" t="e">
        <f ca="1">MARKET_CAP!M24*CONFIG!$F$13*0.85</f>
        <v>#NAME?</v>
      </c>
      <c r="N24" s="8" t="e">
        <f ca="1">MARKET_CAP!N24*CONFIG!$F$14*0.85</f>
        <v>#NAME?</v>
      </c>
      <c r="O24" s="8" t="e">
        <f ca="1">MARKET_CAP!O24*CONFIG!$F$15*0.85</f>
        <v>#NAME?</v>
      </c>
      <c r="P24" s="8" t="e">
        <f ca="1">MARKET_CAP!P24*CONFIG!$F$16*0.85</f>
        <v>#NAME?</v>
      </c>
      <c r="Q24" s="8" t="e">
        <f ca="1">MARKET_CAP!Q24*CONFIG!$F$17*0.85</f>
        <v>#NAME?</v>
      </c>
      <c r="R24" s="8" t="e">
        <f ca="1">MARKET_CAP!R24*CONFIG!$F$18*0.85</f>
        <v>#NAME?</v>
      </c>
      <c r="S24" s="8" t="e">
        <f ca="1">MARKET_CAP!S24*CONFIG!$F$19*0.85</f>
        <v>#NAME?</v>
      </c>
      <c r="T24" s="8" t="e">
        <f ca="1">MARKET_CAP!T24*CONFIG!$F$20*0.85</f>
        <v>#NAME?</v>
      </c>
      <c r="U24" s="8" t="e">
        <f ca="1">MARKET_CAP!U24*CONFIG!$F$21*0.85</f>
        <v>#NAME?</v>
      </c>
      <c r="V24" s="8" t="e">
        <f ca="1">MARKET_CAP!V24*CONFIG!$F$22*0.85</f>
        <v>#NAME?</v>
      </c>
      <c r="W24" s="8" t="e">
        <f ca="1">MARKET_CAP!W24*CONFIG!$F$23*0.85</f>
        <v>#NAME?</v>
      </c>
      <c r="X24" s="8" t="e">
        <f ca="1">MARKET_CAP!X24*CONFIG!$F$24*0.85</f>
        <v>#NAME?</v>
      </c>
      <c r="Y24" s="8" t="e">
        <f ca="1">MARKET_CAP!Y24*CONFIG!$F$25*0.85</f>
        <v>#NAME?</v>
      </c>
      <c r="Z24" s="8" t="e">
        <f ca="1">MARKET_CAP!Z24*CONFIG!$F$26*0.85</f>
        <v>#NAME?</v>
      </c>
      <c r="AA24" s="8" t="e">
        <f ca="1">MARKET_CAP!AA24*CONFIG!$F$27*0.85</f>
        <v>#NAME?</v>
      </c>
      <c r="AB24" s="8" t="e">
        <f ca="1">MARKET_CAP!AB24*CONFIG!$F$28*0.85</f>
        <v>#NAME?</v>
      </c>
      <c r="AC24" s="8" t="e">
        <f ca="1">MARKET_CAP!AC24*CONFIG!$F$29*0.85</f>
        <v>#NAME?</v>
      </c>
      <c r="AD24" s="8" t="e">
        <f ca="1">MARKET_CAP!AD24*CONFIG!$F$30*0.85</f>
        <v>#NAME?</v>
      </c>
      <c r="AE24" s="8" t="e">
        <f ca="1">MARKET_CAP!AE24*CONFIG!$F$31*0.85</f>
        <v>#NAME?</v>
      </c>
      <c r="AF24" s="8" t="e">
        <f ca="1">MARKET_CAP!AF24*CONFIG!$F$32*0.85</f>
        <v>#NAME?</v>
      </c>
      <c r="AG24" s="8" t="e">
        <f ca="1">MARKET_CAP!AG24*CONFIG!$F$33*0.85</f>
        <v>#NAME?</v>
      </c>
      <c r="AH24" s="8" t="e">
        <f ca="1">MARKET_CAP!AH24*CONFIG!$F$34*0.85</f>
        <v>#NAME?</v>
      </c>
      <c r="AI24" s="8" t="e">
        <f ca="1">MARKET_CAP!AI24*CONFIG!$F$35*0.85</f>
        <v>#NAME?</v>
      </c>
      <c r="AJ24" s="8" t="e">
        <f ca="1">MARKET_CAP!AJ24*CONFIG!$F$36*0.85</f>
        <v>#NAME?</v>
      </c>
      <c r="AK24" s="8" t="e">
        <f ca="1">MARKET_CAP!AK24*CONFIG!$F$37*0.85</f>
        <v>#NAME?</v>
      </c>
      <c r="AL24" s="8" t="e">
        <f ca="1">MARKET_CAP!AL24*CONFIG!$F$38*0.85</f>
        <v>#NAME?</v>
      </c>
      <c r="AM24" s="8" t="e">
        <f ca="1">MARKET_CAP!AM24*CONFIG!$F$39*0.85</f>
        <v>#NAME?</v>
      </c>
      <c r="AN24" s="8" t="e">
        <f ca="1">MARKET_CAP!AN24*CONFIG!$F$40*0.85</f>
        <v>#NAME?</v>
      </c>
      <c r="AO24" s="8" t="e">
        <f ca="1">MARKET_CAP!AO24*CONFIG!$F$41*0.85</f>
        <v>#NAME?</v>
      </c>
      <c r="AP24" s="8" t="e">
        <f ca="1">MARKET_CAP!AP24*CONFIG!$F$42*0.85</f>
        <v>#NAME?</v>
      </c>
      <c r="AQ24" s="8" t="e">
        <f ca="1">MARKET_CAP!AQ24*CONFIG!$F$43*0.85</f>
        <v>#NAME?</v>
      </c>
      <c r="AR24" s="8" t="e">
        <f ca="1">MARKET_CAP!AR24*CONFIG!$F$44*0.85</f>
        <v>#NAME?</v>
      </c>
      <c r="AS24" s="8" t="e">
        <f ca="1">MARKET_CAP!AS24*CONFIG!$F$45*0.85</f>
        <v>#NAME?</v>
      </c>
      <c r="AT24" s="8" t="e">
        <f ca="1">MARKET_CAP!AT24*CONFIG!$F$46*0.85</f>
        <v>#NAME?</v>
      </c>
      <c r="AU24" s="8" t="e">
        <f ca="1">MARKET_CAP!AU24*CONFIG!$F$47*0.85</f>
        <v>#NAME?</v>
      </c>
      <c r="AV24" s="8" t="e">
        <f ca="1">MARKET_CAP!AV24*CONFIG!$F$48*0.85</f>
        <v>#NAME?</v>
      </c>
    </row>
    <row r="25" spans="1:48">
      <c r="A25" t="s">
        <v>398</v>
      </c>
      <c r="B25" s="8" t="e">
        <f ca="1">MARKET_CAP!B25*CONFIG!$F$2*0.85</f>
        <v>#NAME?</v>
      </c>
      <c r="C25" s="8" t="e">
        <f ca="1">MARKET_CAP!C25*CONFIG!$F$3*0.85</f>
        <v>#NAME?</v>
      </c>
      <c r="D25" s="8" t="e">
        <f ca="1">MARKET_CAP!D25*CONFIG!$F$4*0.85</f>
        <v>#NAME?</v>
      </c>
      <c r="E25" s="8" t="e">
        <f ca="1">MARKET_CAP!E25*CONFIG!$F$5*0.85</f>
        <v>#NAME?</v>
      </c>
      <c r="F25" s="8" t="e">
        <f ca="1">MARKET_CAP!F25*CONFIG!$F$6*0.85</f>
        <v>#NAME?</v>
      </c>
      <c r="G25" s="8" t="e">
        <f ca="1">MARKET_CAP!G25*CONFIG!$F$7*0.85</f>
        <v>#NAME?</v>
      </c>
      <c r="H25" s="8" t="e">
        <f ca="1">MARKET_CAP!H25*CONFIG!$F$8*0.85</f>
        <v>#NAME?</v>
      </c>
      <c r="I25" s="8" t="e">
        <f ca="1">MARKET_CAP!I25*CONFIG!$F$9*0.85</f>
        <v>#NAME?</v>
      </c>
      <c r="J25" s="8" t="e">
        <f ca="1">MARKET_CAP!J25*CONFIG!$F$10*0.85</f>
        <v>#NAME?</v>
      </c>
      <c r="K25" s="8" t="e">
        <f ca="1">MARKET_CAP!K25*CONFIG!$F$11*0.85</f>
        <v>#NAME?</v>
      </c>
      <c r="L25" s="8" t="e">
        <f ca="1">MARKET_CAP!L25*CONFIG!$F$12*0.85</f>
        <v>#NAME?</v>
      </c>
      <c r="M25" s="8" t="e">
        <f ca="1">MARKET_CAP!M25*CONFIG!$F$13*0.85</f>
        <v>#NAME?</v>
      </c>
      <c r="N25" s="8" t="e">
        <f ca="1">MARKET_CAP!N25*CONFIG!$F$14*0.85</f>
        <v>#NAME?</v>
      </c>
      <c r="O25" s="8" t="e">
        <f ca="1">MARKET_CAP!O25*CONFIG!$F$15*0.85</f>
        <v>#NAME?</v>
      </c>
      <c r="P25" s="8" t="e">
        <f ca="1">MARKET_CAP!P25*CONFIG!$F$16*0.85</f>
        <v>#NAME?</v>
      </c>
      <c r="Q25" s="8" t="e">
        <f ca="1">MARKET_CAP!Q25*CONFIG!$F$17*0.85</f>
        <v>#NAME?</v>
      </c>
      <c r="R25" s="8" t="e">
        <f ca="1">MARKET_CAP!R25*CONFIG!$F$18*0.85</f>
        <v>#NAME?</v>
      </c>
      <c r="S25" s="8" t="e">
        <f ca="1">MARKET_CAP!S25*CONFIG!$F$19*0.85</f>
        <v>#NAME?</v>
      </c>
      <c r="T25" s="8" t="e">
        <f ca="1">MARKET_CAP!T25*CONFIG!$F$20*0.85</f>
        <v>#NAME?</v>
      </c>
      <c r="U25" s="8" t="e">
        <f ca="1">MARKET_CAP!U25*CONFIG!$F$21*0.85</f>
        <v>#NAME?</v>
      </c>
      <c r="V25" s="8" t="e">
        <f ca="1">MARKET_CAP!V25*CONFIG!$F$22*0.85</f>
        <v>#NAME?</v>
      </c>
      <c r="W25" s="8" t="e">
        <f ca="1">MARKET_CAP!W25*CONFIG!$F$23*0.85</f>
        <v>#NAME?</v>
      </c>
      <c r="X25" s="8" t="e">
        <f ca="1">MARKET_CAP!X25*CONFIG!$F$24*0.85</f>
        <v>#NAME?</v>
      </c>
      <c r="Y25" s="8" t="e">
        <f ca="1">MARKET_CAP!Y25*CONFIG!$F$25*0.85</f>
        <v>#NAME?</v>
      </c>
      <c r="Z25" s="8" t="e">
        <f ca="1">MARKET_CAP!Z25*CONFIG!$F$26*0.85</f>
        <v>#NAME?</v>
      </c>
      <c r="AA25" s="8" t="e">
        <f ca="1">MARKET_CAP!AA25*CONFIG!$F$27*0.85</f>
        <v>#NAME?</v>
      </c>
      <c r="AB25" s="8" t="e">
        <f ca="1">MARKET_CAP!AB25*CONFIG!$F$28*0.85</f>
        <v>#NAME?</v>
      </c>
      <c r="AC25" s="8" t="e">
        <f ca="1">MARKET_CAP!AC25*CONFIG!$F$29*0.85</f>
        <v>#NAME?</v>
      </c>
      <c r="AD25" s="8" t="e">
        <f ca="1">MARKET_CAP!AD25*CONFIG!$F$30*0.85</f>
        <v>#NAME?</v>
      </c>
      <c r="AE25" s="8" t="e">
        <f ca="1">MARKET_CAP!AE25*CONFIG!$F$31*0.85</f>
        <v>#NAME?</v>
      </c>
      <c r="AF25" s="8" t="e">
        <f ca="1">MARKET_CAP!AF25*CONFIG!$F$32*0.85</f>
        <v>#NAME?</v>
      </c>
      <c r="AG25" s="8" t="e">
        <f ca="1">MARKET_CAP!AG25*CONFIG!$F$33*0.85</f>
        <v>#NAME?</v>
      </c>
      <c r="AH25" s="8" t="e">
        <f ca="1">MARKET_CAP!AH25*CONFIG!$F$34*0.85</f>
        <v>#NAME?</v>
      </c>
      <c r="AI25" s="8" t="e">
        <f ca="1">MARKET_CAP!AI25*CONFIG!$F$35*0.85</f>
        <v>#NAME?</v>
      </c>
      <c r="AJ25" s="8" t="e">
        <f ca="1">MARKET_CAP!AJ25*CONFIG!$F$36*0.85</f>
        <v>#NAME?</v>
      </c>
      <c r="AK25" s="8" t="e">
        <f ca="1">MARKET_CAP!AK25*CONFIG!$F$37*0.85</f>
        <v>#NAME?</v>
      </c>
      <c r="AL25" s="8" t="e">
        <f ca="1">MARKET_CAP!AL25*CONFIG!$F$38*0.85</f>
        <v>#NAME?</v>
      </c>
      <c r="AM25" s="8" t="e">
        <f ca="1">MARKET_CAP!AM25*CONFIG!$F$39*0.85</f>
        <v>#NAME?</v>
      </c>
      <c r="AN25" s="8" t="e">
        <f ca="1">MARKET_CAP!AN25*CONFIG!$F$40*0.85</f>
        <v>#NAME?</v>
      </c>
      <c r="AO25" s="8" t="e">
        <f ca="1">MARKET_CAP!AO25*CONFIG!$F$41*0.85</f>
        <v>#NAME?</v>
      </c>
      <c r="AP25" s="8" t="e">
        <f ca="1">MARKET_CAP!AP25*CONFIG!$F$42*0.85</f>
        <v>#NAME?</v>
      </c>
      <c r="AQ25" s="8" t="e">
        <f ca="1">MARKET_CAP!AQ25*CONFIG!$F$43*0.85</f>
        <v>#NAME?</v>
      </c>
      <c r="AR25" s="8" t="e">
        <f ca="1">MARKET_CAP!AR25*CONFIG!$F$44*0.85</f>
        <v>#NAME?</v>
      </c>
      <c r="AS25" s="8" t="e">
        <f ca="1">MARKET_CAP!AS25*CONFIG!$F$45*0.85</f>
        <v>#NAME?</v>
      </c>
      <c r="AT25" s="8" t="e">
        <f ca="1">MARKET_CAP!AT25*CONFIG!$F$46*0.85</f>
        <v>#NAME?</v>
      </c>
      <c r="AU25" s="8" t="e">
        <f ca="1">MARKET_CAP!AU25*CONFIG!$F$47*0.85</f>
        <v>#NAME?</v>
      </c>
      <c r="AV25" s="8" t="e">
        <f ca="1">MARKET_CAP!AV25*CONFIG!$F$48*0.85</f>
        <v>#NAME?</v>
      </c>
    </row>
    <row r="26" spans="1:48">
      <c r="A26" t="s">
        <v>399</v>
      </c>
      <c r="B26" s="8" t="e">
        <f ca="1">MARKET_CAP!B26*CONFIG!$F$2*0.85</f>
        <v>#NAME?</v>
      </c>
      <c r="C26" s="8" t="e">
        <f ca="1">MARKET_CAP!C26*CONFIG!$F$3*0.85</f>
        <v>#NAME?</v>
      </c>
      <c r="D26" s="8" t="e">
        <f ca="1">MARKET_CAP!D26*CONFIG!$F$4*0.85</f>
        <v>#NAME?</v>
      </c>
      <c r="E26" s="8" t="e">
        <f ca="1">MARKET_CAP!E26*CONFIG!$F$5*0.85</f>
        <v>#NAME?</v>
      </c>
      <c r="F26" s="8" t="e">
        <f ca="1">MARKET_CAP!F26*CONFIG!$F$6*0.85</f>
        <v>#NAME?</v>
      </c>
      <c r="G26" s="8" t="e">
        <f ca="1">MARKET_CAP!G26*CONFIG!$F$7*0.85</f>
        <v>#NAME?</v>
      </c>
      <c r="H26" s="8" t="e">
        <f ca="1">MARKET_CAP!H26*CONFIG!$F$8*0.85</f>
        <v>#NAME?</v>
      </c>
      <c r="I26" s="8" t="e">
        <f ca="1">MARKET_CAP!I26*CONFIG!$F$9*0.85</f>
        <v>#NAME?</v>
      </c>
      <c r="J26" s="8" t="e">
        <f ca="1">MARKET_CAP!J26*CONFIG!$F$10*0.85</f>
        <v>#NAME?</v>
      </c>
      <c r="K26" s="8" t="e">
        <f ca="1">MARKET_CAP!K26*CONFIG!$F$11*0.85</f>
        <v>#NAME?</v>
      </c>
      <c r="L26" s="8" t="e">
        <f ca="1">MARKET_CAP!L26*CONFIG!$F$12*0.85</f>
        <v>#NAME?</v>
      </c>
      <c r="M26" s="8" t="e">
        <f ca="1">MARKET_CAP!M26*CONFIG!$F$13*0.85</f>
        <v>#NAME?</v>
      </c>
      <c r="N26" s="8" t="e">
        <f ca="1">MARKET_CAP!N26*CONFIG!$F$14*0.85</f>
        <v>#NAME?</v>
      </c>
      <c r="O26" s="8" t="e">
        <f ca="1">MARKET_CAP!O26*CONFIG!$F$15*0.85</f>
        <v>#NAME?</v>
      </c>
      <c r="P26" s="8" t="e">
        <f ca="1">MARKET_CAP!P26*CONFIG!$F$16*0.85</f>
        <v>#NAME?</v>
      </c>
      <c r="Q26" s="8" t="e">
        <f ca="1">MARKET_CAP!Q26*CONFIG!$F$17*0.85</f>
        <v>#NAME?</v>
      </c>
      <c r="R26" s="8" t="e">
        <f ca="1">MARKET_CAP!R26*CONFIG!$F$18*0.85</f>
        <v>#NAME?</v>
      </c>
      <c r="S26" s="8" t="e">
        <f ca="1">MARKET_CAP!S26*CONFIG!$F$19*0.85</f>
        <v>#NAME?</v>
      </c>
      <c r="T26" s="8" t="e">
        <f ca="1">MARKET_CAP!T26*CONFIG!$F$20*0.85</f>
        <v>#NAME?</v>
      </c>
      <c r="U26" s="8" t="e">
        <f ca="1">MARKET_CAP!U26*CONFIG!$F$21*0.85</f>
        <v>#NAME?</v>
      </c>
      <c r="V26" s="8" t="e">
        <f ca="1">MARKET_CAP!V26*CONFIG!$F$22*0.85</f>
        <v>#NAME?</v>
      </c>
      <c r="W26" s="8" t="e">
        <f ca="1">MARKET_CAP!W26*CONFIG!$F$23*0.85</f>
        <v>#NAME?</v>
      </c>
      <c r="X26" s="8" t="e">
        <f ca="1">MARKET_CAP!X26*CONFIG!$F$24*0.85</f>
        <v>#NAME?</v>
      </c>
      <c r="Y26" s="8" t="e">
        <f ca="1">MARKET_CAP!Y26*CONFIG!$F$25*0.85</f>
        <v>#NAME?</v>
      </c>
      <c r="Z26" s="8" t="e">
        <f ca="1">MARKET_CAP!Z26*CONFIG!$F$26*0.85</f>
        <v>#NAME?</v>
      </c>
      <c r="AA26" s="8" t="e">
        <f ca="1">MARKET_CAP!AA26*CONFIG!$F$27*0.85</f>
        <v>#NAME?</v>
      </c>
      <c r="AB26" s="8" t="e">
        <f ca="1">MARKET_CAP!AB26*CONFIG!$F$28*0.85</f>
        <v>#NAME?</v>
      </c>
      <c r="AC26" s="8" t="e">
        <f ca="1">MARKET_CAP!AC26*CONFIG!$F$29*0.85</f>
        <v>#NAME?</v>
      </c>
      <c r="AD26" s="8" t="e">
        <f ca="1">MARKET_CAP!AD26*CONFIG!$F$30*0.85</f>
        <v>#NAME?</v>
      </c>
      <c r="AE26" s="8" t="e">
        <f ca="1">MARKET_CAP!AE26*CONFIG!$F$31*0.85</f>
        <v>#NAME?</v>
      </c>
      <c r="AF26" s="8" t="e">
        <f ca="1">MARKET_CAP!AF26*CONFIG!$F$32*0.85</f>
        <v>#NAME?</v>
      </c>
      <c r="AG26" s="8" t="e">
        <f ca="1">MARKET_CAP!AG26*CONFIG!$F$33*0.85</f>
        <v>#NAME?</v>
      </c>
      <c r="AH26" s="8" t="e">
        <f ca="1">MARKET_CAP!AH26*CONFIG!$F$34*0.85</f>
        <v>#NAME?</v>
      </c>
      <c r="AI26" s="8" t="e">
        <f ca="1">MARKET_CAP!AI26*CONFIG!$F$35*0.85</f>
        <v>#NAME?</v>
      </c>
      <c r="AJ26" s="8" t="e">
        <f ca="1">MARKET_CAP!AJ26*CONFIG!$F$36*0.85</f>
        <v>#NAME?</v>
      </c>
      <c r="AK26" s="8" t="e">
        <f ca="1">MARKET_CAP!AK26*CONFIG!$F$37*0.85</f>
        <v>#NAME?</v>
      </c>
      <c r="AL26" s="8" t="e">
        <f ca="1">MARKET_CAP!AL26*CONFIG!$F$38*0.85</f>
        <v>#NAME?</v>
      </c>
      <c r="AM26" s="8" t="e">
        <f ca="1">MARKET_CAP!AM26*CONFIG!$F$39*0.85</f>
        <v>#NAME?</v>
      </c>
      <c r="AN26" s="8" t="e">
        <f ca="1">MARKET_CAP!AN26*CONFIG!$F$40*0.85</f>
        <v>#NAME?</v>
      </c>
      <c r="AO26" s="8" t="e">
        <f ca="1">MARKET_CAP!AO26*CONFIG!$F$41*0.85</f>
        <v>#NAME?</v>
      </c>
      <c r="AP26" s="8" t="e">
        <f ca="1">MARKET_CAP!AP26*CONFIG!$F$42*0.85</f>
        <v>#NAME?</v>
      </c>
      <c r="AQ26" s="8" t="e">
        <f ca="1">MARKET_CAP!AQ26*CONFIG!$F$43*0.85</f>
        <v>#NAME?</v>
      </c>
      <c r="AR26" s="8" t="e">
        <f ca="1">MARKET_CAP!AR26*CONFIG!$F$44*0.85</f>
        <v>#NAME?</v>
      </c>
      <c r="AS26" s="8" t="e">
        <f ca="1">MARKET_CAP!AS26*CONFIG!$F$45*0.85</f>
        <v>#NAME?</v>
      </c>
      <c r="AT26" s="8" t="e">
        <f ca="1">MARKET_CAP!AT26*CONFIG!$F$46*0.85</f>
        <v>#NAME?</v>
      </c>
      <c r="AU26" s="8" t="e">
        <f ca="1">MARKET_CAP!AU26*CONFIG!$F$47*0.85</f>
        <v>#NAME?</v>
      </c>
      <c r="AV26" s="8" t="e">
        <f ca="1">MARKET_CAP!AV26*CONFIG!$F$48*0.85</f>
        <v>#NAME?</v>
      </c>
    </row>
    <row r="27" spans="1:48">
      <c r="A27" t="s">
        <v>400</v>
      </c>
      <c r="B27" s="8" t="e">
        <f ca="1">MARKET_CAP!B27*CONFIG!$F$2*0.85</f>
        <v>#NAME?</v>
      </c>
      <c r="C27" s="8" t="e">
        <f ca="1">MARKET_CAP!C27*CONFIG!$F$3*0.85</f>
        <v>#NAME?</v>
      </c>
      <c r="D27" s="8" t="e">
        <f ca="1">MARKET_CAP!D27*CONFIG!$F$4*0.85</f>
        <v>#NAME?</v>
      </c>
      <c r="E27" s="8" t="e">
        <f ca="1">MARKET_CAP!E27*CONFIG!$F$5*0.85</f>
        <v>#NAME?</v>
      </c>
      <c r="F27" s="8" t="e">
        <f ca="1">MARKET_CAP!F27*CONFIG!$F$6*0.85</f>
        <v>#NAME?</v>
      </c>
      <c r="G27" s="8" t="e">
        <f ca="1">MARKET_CAP!G27*CONFIG!$F$7*0.85</f>
        <v>#NAME?</v>
      </c>
      <c r="H27" s="8" t="e">
        <f ca="1">MARKET_CAP!H27*CONFIG!$F$8*0.85</f>
        <v>#NAME?</v>
      </c>
      <c r="I27" s="8" t="e">
        <f ca="1">MARKET_CAP!I27*CONFIG!$F$9*0.85</f>
        <v>#NAME?</v>
      </c>
      <c r="J27" s="8" t="e">
        <f ca="1">MARKET_CAP!J27*CONFIG!$F$10*0.85</f>
        <v>#NAME?</v>
      </c>
      <c r="K27" s="8" t="e">
        <f ca="1">MARKET_CAP!K27*CONFIG!$F$11*0.85</f>
        <v>#NAME?</v>
      </c>
      <c r="L27" s="8" t="e">
        <f ca="1">MARKET_CAP!L27*CONFIG!$F$12*0.85</f>
        <v>#NAME?</v>
      </c>
      <c r="M27" s="8" t="e">
        <f ca="1">MARKET_CAP!M27*CONFIG!$F$13*0.85</f>
        <v>#NAME?</v>
      </c>
      <c r="N27" s="8" t="e">
        <f ca="1">MARKET_CAP!N27*CONFIG!$F$14*0.85</f>
        <v>#NAME?</v>
      </c>
      <c r="O27" s="8" t="e">
        <f ca="1">MARKET_CAP!O27*CONFIG!$F$15*0.85</f>
        <v>#NAME?</v>
      </c>
      <c r="P27" s="8" t="e">
        <f ca="1">MARKET_CAP!P27*CONFIG!$F$16*0.85</f>
        <v>#NAME?</v>
      </c>
      <c r="Q27" s="8" t="e">
        <f ca="1">MARKET_CAP!Q27*CONFIG!$F$17*0.85</f>
        <v>#NAME?</v>
      </c>
      <c r="R27" s="8" t="e">
        <f ca="1">MARKET_CAP!R27*CONFIG!$F$18*0.85</f>
        <v>#NAME?</v>
      </c>
      <c r="S27" s="8" t="e">
        <f ca="1">MARKET_CAP!S27*CONFIG!$F$19*0.85</f>
        <v>#NAME?</v>
      </c>
      <c r="T27" s="8" t="e">
        <f ca="1">MARKET_CAP!T27*CONFIG!$F$20*0.85</f>
        <v>#NAME?</v>
      </c>
      <c r="U27" s="8" t="e">
        <f ca="1">MARKET_CAP!U27*CONFIG!$F$21*0.85</f>
        <v>#NAME?</v>
      </c>
      <c r="V27" s="8" t="e">
        <f ca="1">MARKET_CAP!V27*CONFIG!$F$22*0.85</f>
        <v>#NAME?</v>
      </c>
      <c r="W27" s="8" t="e">
        <f ca="1">MARKET_CAP!W27*CONFIG!$F$23*0.85</f>
        <v>#NAME?</v>
      </c>
      <c r="X27" s="8" t="e">
        <f ca="1">MARKET_CAP!X27*CONFIG!$F$24*0.85</f>
        <v>#NAME?</v>
      </c>
      <c r="Y27" s="8" t="e">
        <f ca="1">MARKET_CAP!Y27*CONFIG!$F$25*0.85</f>
        <v>#NAME?</v>
      </c>
      <c r="Z27" s="8" t="e">
        <f ca="1">MARKET_CAP!Z27*CONFIG!$F$26*0.85</f>
        <v>#NAME?</v>
      </c>
      <c r="AA27" s="8" t="e">
        <f ca="1">MARKET_CAP!AA27*CONFIG!$F$27*0.85</f>
        <v>#NAME?</v>
      </c>
      <c r="AB27" s="8" t="e">
        <f ca="1">MARKET_CAP!AB27*CONFIG!$F$28*0.85</f>
        <v>#NAME?</v>
      </c>
      <c r="AC27" s="8" t="e">
        <f ca="1">MARKET_CAP!AC27*CONFIG!$F$29*0.85</f>
        <v>#NAME?</v>
      </c>
      <c r="AD27" s="8" t="e">
        <f ca="1">MARKET_CAP!AD27*CONFIG!$F$30*0.85</f>
        <v>#NAME?</v>
      </c>
      <c r="AE27" s="8" t="e">
        <f ca="1">MARKET_CAP!AE27*CONFIG!$F$31*0.85</f>
        <v>#NAME?</v>
      </c>
      <c r="AF27" s="8" t="e">
        <f ca="1">MARKET_CAP!AF27*CONFIG!$F$32*0.85</f>
        <v>#NAME?</v>
      </c>
      <c r="AG27" s="8" t="e">
        <f ca="1">MARKET_CAP!AG27*CONFIG!$F$33*0.85</f>
        <v>#NAME?</v>
      </c>
      <c r="AH27" s="8" t="e">
        <f ca="1">MARKET_CAP!AH27*CONFIG!$F$34*0.85</f>
        <v>#NAME?</v>
      </c>
      <c r="AI27" s="8" t="e">
        <f ca="1">MARKET_CAP!AI27*CONFIG!$F$35*0.85</f>
        <v>#NAME?</v>
      </c>
      <c r="AJ27" s="8" t="e">
        <f ca="1">MARKET_CAP!AJ27*CONFIG!$F$36*0.85</f>
        <v>#NAME?</v>
      </c>
      <c r="AK27" s="8" t="e">
        <f ca="1">MARKET_CAP!AK27*CONFIG!$F$37*0.85</f>
        <v>#NAME?</v>
      </c>
      <c r="AL27" s="8" t="e">
        <f ca="1">MARKET_CAP!AL27*CONFIG!$F$38*0.85</f>
        <v>#NAME?</v>
      </c>
      <c r="AM27" s="8" t="e">
        <f ca="1">MARKET_CAP!AM27*CONFIG!$F$39*0.85</f>
        <v>#NAME?</v>
      </c>
      <c r="AN27" s="8" t="e">
        <f ca="1">MARKET_CAP!AN27*CONFIG!$F$40*0.85</f>
        <v>#NAME?</v>
      </c>
      <c r="AO27" s="8" t="e">
        <f ca="1">MARKET_CAP!AO27*CONFIG!$F$41*0.85</f>
        <v>#NAME?</v>
      </c>
      <c r="AP27" s="8" t="e">
        <f ca="1">MARKET_CAP!AP27*CONFIG!$F$42*0.85</f>
        <v>#NAME?</v>
      </c>
      <c r="AQ27" s="8" t="e">
        <f ca="1">MARKET_CAP!AQ27*CONFIG!$F$43*0.85</f>
        <v>#NAME?</v>
      </c>
      <c r="AR27" s="8" t="e">
        <f ca="1">MARKET_CAP!AR27*CONFIG!$F$44*0.85</f>
        <v>#NAME?</v>
      </c>
      <c r="AS27" s="8" t="e">
        <f ca="1">MARKET_CAP!AS27*CONFIG!$F$45*0.85</f>
        <v>#NAME?</v>
      </c>
      <c r="AT27" s="8" t="e">
        <f ca="1">MARKET_CAP!AT27*CONFIG!$F$46*0.85</f>
        <v>#NAME?</v>
      </c>
      <c r="AU27" s="8" t="e">
        <f ca="1">MARKET_CAP!AU27*CONFIG!$F$47*0.85</f>
        <v>#NAME?</v>
      </c>
      <c r="AV27" s="8" t="e">
        <f ca="1">MARKET_CAP!AV27*CONFIG!$F$48*0.85</f>
        <v>#NAME?</v>
      </c>
    </row>
    <row r="28" spans="1:48">
      <c r="A28" t="s">
        <v>401</v>
      </c>
      <c r="B28" s="8" t="e">
        <f ca="1">MARKET_CAP!B28*CONFIG!$F$2*0.85</f>
        <v>#NAME?</v>
      </c>
      <c r="C28" s="8" t="e">
        <f ca="1">MARKET_CAP!C28*CONFIG!$F$3*0.85</f>
        <v>#NAME?</v>
      </c>
      <c r="D28" s="8" t="e">
        <f ca="1">MARKET_CAP!D28*CONFIG!$F$4*0.85</f>
        <v>#NAME?</v>
      </c>
      <c r="E28" s="8" t="e">
        <f ca="1">MARKET_CAP!E28*CONFIG!$F$5*0.85</f>
        <v>#NAME?</v>
      </c>
      <c r="F28" s="8" t="e">
        <f ca="1">MARKET_CAP!F28*CONFIG!$F$6*0.85</f>
        <v>#NAME?</v>
      </c>
      <c r="G28" s="8" t="e">
        <f ca="1">MARKET_CAP!G28*CONFIG!$F$7*0.85</f>
        <v>#NAME?</v>
      </c>
      <c r="H28" s="8" t="e">
        <f ca="1">MARKET_CAP!H28*CONFIG!$F$8*0.85</f>
        <v>#NAME?</v>
      </c>
      <c r="I28" s="8" t="e">
        <f ca="1">MARKET_CAP!I28*CONFIG!$F$9*0.85</f>
        <v>#NAME?</v>
      </c>
      <c r="J28" s="8" t="e">
        <f ca="1">MARKET_CAP!J28*CONFIG!$F$10*0.85</f>
        <v>#NAME?</v>
      </c>
      <c r="K28" s="8" t="e">
        <f ca="1">MARKET_CAP!K28*CONFIG!$F$11*0.85</f>
        <v>#NAME?</v>
      </c>
      <c r="L28" s="8" t="e">
        <f ca="1">MARKET_CAP!L28*CONFIG!$F$12*0.85</f>
        <v>#NAME?</v>
      </c>
      <c r="M28" s="8" t="e">
        <f ca="1">MARKET_CAP!M28*CONFIG!$F$13*0.85</f>
        <v>#NAME?</v>
      </c>
      <c r="N28" s="8" t="e">
        <f ca="1">MARKET_CAP!N28*CONFIG!$F$14*0.85</f>
        <v>#NAME?</v>
      </c>
      <c r="O28" s="8" t="e">
        <f ca="1">MARKET_CAP!O28*CONFIG!$F$15*0.85</f>
        <v>#NAME?</v>
      </c>
      <c r="P28" s="8" t="e">
        <f ca="1">MARKET_CAP!P28*CONFIG!$F$16*0.85</f>
        <v>#NAME?</v>
      </c>
      <c r="Q28" s="8" t="e">
        <f ca="1">MARKET_CAP!Q28*CONFIG!$F$17*0.85</f>
        <v>#NAME?</v>
      </c>
      <c r="R28" s="8" t="e">
        <f ca="1">MARKET_CAP!R28*CONFIG!$F$18*0.85</f>
        <v>#NAME?</v>
      </c>
      <c r="S28" s="8" t="e">
        <f ca="1">MARKET_CAP!S28*CONFIG!$F$19*0.85</f>
        <v>#NAME?</v>
      </c>
      <c r="T28" s="8" t="e">
        <f ca="1">MARKET_CAP!T28*CONFIG!$F$20*0.85</f>
        <v>#NAME?</v>
      </c>
      <c r="U28" s="8" t="e">
        <f ca="1">MARKET_CAP!U28*CONFIG!$F$21*0.85</f>
        <v>#NAME?</v>
      </c>
      <c r="V28" s="8" t="e">
        <f ca="1">MARKET_CAP!V28*CONFIG!$F$22*0.85</f>
        <v>#NAME?</v>
      </c>
      <c r="W28" s="8" t="e">
        <f ca="1">MARKET_CAP!W28*CONFIG!$F$23*0.85</f>
        <v>#NAME?</v>
      </c>
      <c r="X28" s="8" t="e">
        <f ca="1">MARKET_CAP!X28*CONFIG!$F$24*0.85</f>
        <v>#NAME?</v>
      </c>
      <c r="Y28" s="8" t="e">
        <f ca="1">MARKET_CAP!Y28*CONFIG!$F$25*0.85</f>
        <v>#NAME?</v>
      </c>
      <c r="Z28" s="8" t="e">
        <f ca="1">MARKET_CAP!Z28*CONFIG!$F$26*0.85</f>
        <v>#NAME?</v>
      </c>
      <c r="AA28" s="8" t="e">
        <f ca="1">MARKET_CAP!AA28*CONFIG!$F$27*0.85</f>
        <v>#NAME?</v>
      </c>
      <c r="AB28" s="8" t="e">
        <f ca="1">MARKET_CAP!AB28*CONFIG!$F$28*0.85</f>
        <v>#NAME?</v>
      </c>
      <c r="AC28" s="8" t="e">
        <f ca="1">MARKET_CAP!AC28*CONFIG!$F$29*0.85</f>
        <v>#NAME?</v>
      </c>
      <c r="AD28" s="8" t="e">
        <f ca="1">MARKET_CAP!AD28*CONFIG!$F$30*0.85</f>
        <v>#NAME?</v>
      </c>
      <c r="AE28" s="8" t="e">
        <f ca="1">MARKET_CAP!AE28*CONFIG!$F$31*0.85</f>
        <v>#NAME?</v>
      </c>
      <c r="AF28" s="8" t="e">
        <f ca="1">MARKET_CAP!AF28*CONFIG!$F$32*0.85</f>
        <v>#NAME?</v>
      </c>
      <c r="AG28" s="8" t="e">
        <f ca="1">MARKET_CAP!AG28*CONFIG!$F$33*0.85</f>
        <v>#NAME?</v>
      </c>
      <c r="AH28" s="8" t="e">
        <f ca="1">MARKET_CAP!AH28*CONFIG!$F$34*0.85</f>
        <v>#NAME?</v>
      </c>
      <c r="AI28" s="8" t="e">
        <f ca="1">MARKET_CAP!AI28*CONFIG!$F$35*0.85</f>
        <v>#NAME?</v>
      </c>
      <c r="AJ28" s="8" t="e">
        <f ca="1">MARKET_CAP!AJ28*CONFIG!$F$36*0.85</f>
        <v>#NAME?</v>
      </c>
      <c r="AK28" s="8" t="e">
        <f ca="1">MARKET_CAP!AK28*CONFIG!$F$37*0.85</f>
        <v>#NAME?</v>
      </c>
      <c r="AL28" s="8" t="e">
        <f ca="1">MARKET_CAP!AL28*CONFIG!$F$38*0.85</f>
        <v>#NAME?</v>
      </c>
      <c r="AM28" s="8" t="e">
        <f ca="1">MARKET_CAP!AM28*CONFIG!$F$39*0.85</f>
        <v>#NAME?</v>
      </c>
      <c r="AN28" s="8" t="e">
        <f ca="1">MARKET_CAP!AN28*CONFIG!$F$40*0.85</f>
        <v>#NAME?</v>
      </c>
      <c r="AO28" s="8" t="e">
        <f ca="1">MARKET_CAP!AO28*CONFIG!$F$41*0.85</f>
        <v>#NAME?</v>
      </c>
      <c r="AP28" s="8" t="e">
        <f ca="1">MARKET_CAP!AP28*CONFIG!$F$42*0.85</f>
        <v>#NAME?</v>
      </c>
      <c r="AQ28" s="8" t="e">
        <f ca="1">MARKET_CAP!AQ28*CONFIG!$F$43*0.85</f>
        <v>#NAME?</v>
      </c>
      <c r="AR28" s="8" t="e">
        <f ca="1">MARKET_CAP!AR28*CONFIG!$F$44*0.85</f>
        <v>#NAME?</v>
      </c>
      <c r="AS28" s="8" t="e">
        <f ca="1">MARKET_CAP!AS28*CONFIG!$F$45*0.85</f>
        <v>#NAME?</v>
      </c>
      <c r="AT28" s="8" t="e">
        <f ca="1">MARKET_CAP!AT28*CONFIG!$F$46*0.85</f>
        <v>#NAME?</v>
      </c>
      <c r="AU28" s="8" t="e">
        <f ca="1">MARKET_CAP!AU28*CONFIG!$F$47*0.85</f>
        <v>#NAME?</v>
      </c>
      <c r="AV28" s="8" t="e">
        <f ca="1">MARKET_CAP!AV28*CONFIG!$F$48*0.85</f>
        <v>#NAME?</v>
      </c>
    </row>
    <row r="29" spans="1:48">
      <c r="A29" t="s">
        <v>402</v>
      </c>
      <c r="B29" s="8" t="e">
        <f ca="1">MARKET_CAP!B29*CONFIG!$F$2*0.85</f>
        <v>#NAME?</v>
      </c>
      <c r="C29" s="8" t="e">
        <f ca="1">MARKET_CAP!C29*CONFIG!$F$3*0.85</f>
        <v>#NAME?</v>
      </c>
      <c r="D29" s="8" t="e">
        <f ca="1">MARKET_CAP!D29*CONFIG!$F$4*0.85</f>
        <v>#NAME?</v>
      </c>
      <c r="E29" s="8" t="e">
        <f ca="1">MARKET_CAP!E29*CONFIG!$F$5*0.85</f>
        <v>#NAME?</v>
      </c>
      <c r="F29" s="8" t="e">
        <f ca="1">MARKET_CAP!F29*CONFIG!$F$6*0.85</f>
        <v>#NAME?</v>
      </c>
      <c r="G29" s="8" t="e">
        <f ca="1">MARKET_CAP!G29*CONFIG!$F$7*0.85</f>
        <v>#NAME?</v>
      </c>
      <c r="H29" s="8" t="e">
        <f ca="1">MARKET_CAP!H29*CONFIG!$F$8*0.85</f>
        <v>#NAME?</v>
      </c>
      <c r="I29" s="8" t="e">
        <f ca="1">MARKET_CAP!I29*CONFIG!$F$9*0.85</f>
        <v>#NAME?</v>
      </c>
      <c r="J29" s="8" t="e">
        <f ca="1">MARKET_CAP!J29*CONFIG!$F$10*0.85</f>
        <v>#NAME?</v>
      </c>
      <c r="K29" s="8" t="e">
        <f ca="1">MARKET_CAP!K29*CONFIG!$F$11*0.85</f>
        <v>#NAME?</v>
      </c>
      <c r="L29" s="8" t="e">
        <f ca="1">MARKET_CAP!L29*CONFIG!$F$12*0.85</f>
        <v>#NAME?</v>
      </c>
      <c r="M29" s="8" t="e">
        <f ca="1">MARKET_CAP!M29*CONFIG!$F$13*0.85</f>
        <v>#NAME?</v>
      </c>
      <c r="N29" s="8" t="e">
        <f ca="1">MARKET_CAP!N29*CONFIG!$F$14*0.85</f>
        <v>#NAME?</v>
      </c>
      <c r="O29" s="8" t="e">
        <f ca="1">MARKET_CAP!O29*CONFIG!$F$15*0.85</f>
        <v>#NAME?</v>
      </c>
      <c r="P29" s="8" t="e">
        <f ca="1">MARKET_CAP!P29*CONFIG!$F$16*0.85</f>
        <v>#NAME?</v>
      </c>
      <c r="Q29" s="8" t="e">
        <f ca="1">MARKET_CAP!Q29*CONFIG!$F$17*0.85</f>
        <v>#NAME?</v>
      </c>
      <c r="R29" s="8" t="e">
        <f ca="1">MARKET_CAP!R29*CONFIG!$F$18*0.85</f>
        <v>#NAME?</v>
      </c>
      <c r="S29" s="8" t="e">
        <f ca="1">MARKET_CAP!S29*CONFIG!$F$19*0.85</f>
        <v>#NAME?</v>
      </c>
      <c r="T29" s="8" t="e">
        <f ca="1">MARKET_CAP!T29*CONFIG!$F$20*0.85</f>
        <v>#NAME?</v>
      </c>
      <c r="U29" s="8" t="e">
        <f ca="1">MARKET_CAP!U29*CONFIG!$F$21*0.85</f>
        <v>#NAME?</v>
      </c>
      <c r="V29" s="8" t="e">
        <f ca="1">MARKET_CAP!V29*CONFIG!$F$22*0.85</f>
        <v>#NAME?</v>
      </c>
      <c r="W29" s="8" t="e">
        <f ca="1">MARKET_CAP!W29*CONFIG!$F$23*0.85</f>
        <v>#NAME?</v>
      </c>
      <c r="X29" s="8" t="e">
        <f ca="1">MARKET_CAP!X29*CONFIG!$F$24*0.85</f>
        <v>#NAME?</v>
      </c>
      <c r="Y29" s="8" t="e">
        <f ca="1">MARKET_CAP!Y29*CONFIG!$F$25*0.85</f>
        <v>#NAME?</v>
      </c>
      <c r="Z29" s="8" t="e">
        <f ca="1">MARKET_CAP!Z29*CONFIG!$F$26*0.85</f>
        <v>#NAME?</v>
      </c>
      <c r="AA29" s="8" t="e">
        <f ca="1">MARKET_CAP!AA29*CONFIG!$F$27*0.85</f>
        <v>#NAME?</v>
      </c>
      <c r="AB29" s="8" t="e">
        <f ca="1">MARKET_CAP!AB29*CONFIG!$F$28*0.85</f>
        <v>#NAME?</v>
      </c>
      <c r="AC29" s="8" t="e">
        <f ca="1">MARKET_CAP!AC29*CONFIG!$F$29*0.85</f>
        <v>#NAME?</v>
      </c>
      <c r="AD29" s="8" t="e">
        <f ca="1">MARKET_CAP!AD29*CONFIG!$F$30*0.85</f>
        <v>#NAME?</v>
      </c>
      <c r="AE29" s="8" t="e">
        <f ca="1">MARKET_CAP!AE29*CONFIG!$F$31*0.85</f>
        <v>#NAME?</v>
      </c>
      <c r="AF29" s="8" t="e">
        <f ca="1">MARKET_CAP!AF29*CONFIG!$F$32*0.85</f>
        <v>#NAME?</v>
      </c>
      <c r="AG29" s="8" t="e">
        <f ca="1">MARKET_CAP!AG29*CONFIG!$F$33*0.85</f>
        <v>#NAME?</v>
      </c>
      <c r="AH29" s="8" t="e">
        <f ca="1">MARKET_CAP!AH29*CONFIG!$F$34*0.85</f>
        <v>#NAME?</v>
      </c>
      <c r="AI29" s="8" t="e">
        <f ca="1">MARKET_CAP!AI29*CONFIG!$F$35*0.85</f>
        <v>#NAME?</v>
      </c>
      <c r="AJ29" s="8" t="e">
        <f ca="1">MARKET_CAP!AJ29*CONFIG!$F$36*0.85</f>
        <v>#NAME?</v>
      </c>
      <c r="AK29" s="8" t="e">
        <f ca="1">MARKET_CAP!AK29*CONFIG!$F$37*0.85</f>
        <v>#NAME?</v>
      </c>
      <c r="AL29" s="8" t="e">
        <f ca="1">MARKET_CAP!AL29*CONFIG!$F$38*0.85</f>
        <v>#NAME?</v>
      </c>
      <c r="AM29" s="8" t="e">
        <f ca="1">MARKET_CAP!AM29*CONFIG!$F$39*0.85</f>
        <v>#NAME?</v>
      </c>
      <c r="AN29" s="8" t="e">
        <f ca="1">MARKET_CAP!AN29*CONFIG!$F$40*0.85</f>
        <v>#NAME?</v>
      </c>
      <c r="AO29" s="8" t="e">
        <f ca="1">MARKET_CAP!AO29*CONFIG!$F$41*0.85</f>
        <v>#NAME?</v>
      </c>
      <c r="AP29" s="8" t="e">
        <f ca="1">MARKET_CAP!AP29*CONFIG!$F$42*0.85</f>
        <v>#NAME?</v>
      </c>
      <c r="AQ29" s="8" t="e">
        <f ca="1">MARKET_CAP!AQ29*CONFIG!$F$43*0.85</f>
        <v>#NAME?</v>
      </c>
      <c r="AR29" s="8" t="e">
        <f ca="1">MARKET_CAP!AR29*CONFIG!$F$44*0.85</f>
        <v>#NAME?</v>
      </c>
      <c r="AS29" s="8" t="e">
        <f ca="1">MARKET_CAP!AS29*CONFIG!$F$45*0.85</f>
        <v>#NAME?</v>
      </c>
      <c r="AT29" s="8" t="e">
        <f ca="1">MARKET_CAP!AT29*CONFIG!$F$46*0.85</f>
        <v>#NAME?</v>
      </c>
      <c r="AU29" s="8" t="e">
        <f ca="1">MARKET_CAP!AU29*CONFIG!$F$47*0.85</f>
        <v>#NAME?</v>
      </c>
      <c r="AV29" s="8" t="e">
        <f ca="1">MARKET_CAP!AV29*CONFIG!$F$48*0.85</f>
        <v>#NAME?</v>
      </c>
    </row>
    <row r="30" spans="1:48">
      <c r="A30" t="s">
        <v>403</v>
      </c>
      <c r="B30" s="8" t="e">
        <f ca="1">MARKET_CAP!B30*CONFIG!$F$2*0.85</f>
        <v>#NAME?</v>
      </c>
      <c r="C30" s="8" t="e">
        <f ca="1">MARKET_CAP!C30*CONFIG!$F$3*0.85</f>
        <v>#NAME?</v>
      </c>
      <c r="D30" s="8" t="e">
        <f ca="1">MARKET_CAP!D30*CONFIG!$F$4*0.85</f>
        <v>#NAME?</v>
      </c>
      <c r="E30" s="8" t="e">
        <f ca="1">MARKET_CAP!E30*CONFIG!$F$5*0.85</f>
        <v>#NAME?</v>
      </c>
      <c r="F30" s="8" t="e">
        <f ca="1">MARKET_CAP!F30*CONFIG!$F$6*0.85</f>
        <v>#NAME?</v>
      </c>
      <c r="G30" s="8" t="e">
        <f ca="1">MARKET_CAP!G30*CONFIG!$F$7*0.85</f>
        <v>#NAME?</v>
      </c>
      <c r="H30" s="8" t="e">
        <f ca="1">MARKET_CAP!H30*CONFIG!$F$8*0.85</f>
        <v>#NAME?</v>
      </c>
      <c r="I30" s="8" t="e">
        <f ca="1">MARKET_CAP!I30*CONFIG!$F$9*0.85</f>
        <v>#NAME?</v>
      </c>
      <c r="J30" s="8" t="e">
        <f ca="1">MARKET_CAP!J30*CONFIG!$F$10*0.85</f>
        <v>#NAME?</v>
      </c>
      <c r="K30" s="8" t="e">
        <f ca="1">MARKET_CAP!K30*CONFIG!$F$11*0.85</f>
        <v>#NAME?</v>
      </c>
      <c r="L30" s="8" t="e">
        <f ca="1">MARKET_CAP!L30*CONFIG!$F$12*0.85</f>
        <v>#NAME?</v>
      </c>
      <c r="M30" s="8" t="e">
        <f ca="1">MARKET_CAP!M30*CONFIG!$F$13*0.85</f>
        <v>#NAME?</v>
      </c>
      <c r="N30" s="8" t="e">
        <f ca="1">MARKET_CAP!N30*CONFIG!$F$14*0.85</f>
        <v>#NAME?</v>
      </c>
      <c r="O30" s="8" t="e">
        <f ca="1">MARKET_CAP!O30*CONFIG!$F$15*0.85</f>
        <v>#NAME?</v>
      </c>
      <c r="P30" s="8" t="e">
        <f ca="1">MARKET_CAP!P30*CONFIG!$F$16*0.85</f>
        <v>#NAME?</v>
      </c>
      <c r="Q30" s="8" t="e">
        <f ca="1">MARKET_CAP!Q30*CONFIG!$F$17*0.85</f>
        <v>#NAME?</v>
      </c>
      <c r="R30" s="8" t="e">
        <f ca="1">MARKET_CAP!R30*CONFIG!$F$18*0.85</f>
        <v>#NAME?</v>
      </c>
      <c r="S30" s="8" t="e">
        <f ca="1">MARKET_CAP!S30*CONFIG!$F$19*0.85</f>
        <v>#NAME?</v>
      </c>
      <c r="T30" s="8" t="e">
        <f ca="1">MARKET_CAP!T30*CONFIG!$F$20*0.85</f>
        <v>#NAME?</v>
      </c>
      <c r="U30" s="8" t="e">
        <f ca="1">MARKET_CAP!U30*CONFIG!$F$21*0.85</f>
        <v>#NAME?</v>
      </c>
      <c r="V30" s="8" t="e">
        <f ca="1">MARKET_CAP!V30*CONFIG!$F$22*0.85</f>
        <v>#NAME?</v>
      </c>
      <c r="W30" s="8" t="e">
        <f ca="1">MARKET_CAP!W30*CONFIG!$F$23*0.85</f>
        <v>#NAME?</v>
      </c>
      <c r="X30" s="8" t="e">
        <f ca="1">MARKET_CAP!X30*CONFIG!$F$24*0.85</f>
        <v>#NAME?</v>
      </c>
      <c r="Y30" s="8" t="e">
        <f ca="1">MARKET_CAP!Y30*CONFIG!$F$25*0.85</f>
        <v>#NAME?</v>
      </c>
      <c r="Z30" s="8" t="e">
        <f ca="1">MARKET_CAP!Z30*CONFIG!$F$26*0.85</f>
        <v>#NAME?</v>
      </c>
      <c r="AA30" s="8" t="e">
        <f ca="1">MARKET_CAP!AA30*CONFIG!$F$27*0.85</f>
        <v>#NAME?</v>
      </c>
      <c r="AB30" s="8" t="e">
        <f ca="1">MARKET_CAP!AB30*CONFIG!$F$28*0.85</f>
        <v>#NAME?</v>
      </c>
      <c r="AC30" s="8" t="e">
        <f ca="1">MARKET_CAP!AC30*CONFIG!$F$29*0.85</f>
        <v>#NAME?</v>
      </c>
      <c r="AD30" s="8" t="e">
        <f ca="1">MARKET_CAP!AD30*CONFIG!$F$30*0.85</f>
        <v>#NAME?</v>
      </c>
      <c r="AE30" s="8" t="e">
        <f ca="1">MARKET_CAP!AE30*CONFIG!$F$31*0.85</f>
        <v>#NAME?</v>
      </c>
      <c r="AF30" s="8" t="e">
        <f ca="1">MARKET_CAP!AF30*CONFIG!$F$32*0.85</f>
        <v>#NAME?</v>
      </c>
      <c r="AG30" s="8" t="e">
        <f ca="1">MARKET_CAP!AG30*CONFIG!$F$33*0.85</f>
        <v>#NAME?</v>
      </c>
      <c r="AH30" s="8" t="e">
        <f ca="1">MARKET_CAP!AH30*CONFIG!$F$34*0.85</f>
        <v>#NAME?</v>
      </c>
      <c r="AI30" s="8" t="e">
        <f ca="1">MARKET_CAP!AI30*CONFIG!$F$35*0.85</f>
        <v>#NAME?</v>
      </c>
      <c r="AJ30" s="8" t="e">
        <f ca="1">MARKET_CAP!AJ30*CONFIG!$F$36*0.85</f>
        <v>#NAME?</v>
      </c>
      <c r="AK30" s="8" t="e">
        <f ca="1">MARKET_CAP!AK30*CONFIG!$F$37*0.85</f>
        <v>#NAME?</v>
      </c>
      <c r="AL30" s="8" t="e">
        <f ca="1">MARKET_CAP!AL30*CONFIG!$F$38*0.85</f>
        <v>#NAME?</v>
      </c>
      <c r="AM30" s="8" t="e">
        <f ca="1">MARKET_CAP!AM30*CONFIG!$F$39*0.85</f>
        <v>#NAME?</v>
      </c>
      <c r="AN30" s="8" t="e">
        <f ca="1">MARKET_CAP!AN30*CONFIG!$F$40*0.85</f>
        <v>#NAME?</v>
      </c>
      <c r="AO30" s="8" t="e">
        <f ca="1">MARKET_CAP!AO30*CONFIG!$F$41*0.85</f>
        <v>#NAME?</v>
      </c>
      <c r="AP30" s="8" t="e">
        <f ca="1">MARKET_CAP!AP30*CONFIG!$F$42*0.85</f>
        <v>#NAME?</v>
      </c>
      <c r="AQ30" s="8" t="e">
        <f ca="1">MARKET_CAP!AQ30*CONFIG!$F$43*0.85</f>
        <v>#NAME?</v>
      </c>
      <c r="AR30" s="8" t="e">
        <f ca="1">MARKET_CAP!AR30*CONFIG!$F$44*0.85</f>
        <v>#NAME?</v>
      </c>
      <c r="AS30" s="8" t="e">
        <f ca="1">MARKET_CAP!AS30*CONFIG!$F$45*0.85</f>
        <v>#NAME?</v>
      </c>
      <c r="AT30" s="8" t="e">
        <f ca="1">MARKET_CAP!AT30*CONFIG!$F$46*0.85</f>
        <v>#NAME?</v>
      </c>
      <c r="AU30" s="8" t="e">
        <f ca="1">MARKET_CAP!AU30*CONFIG!$F$47*0.85</f>
        <v>#NAME?</v>
      </c>
      <c r="AV30" s="8" t="e">
        <f ca="1">MARKET_CAP!AV30*CONFIG!$F$48*0.85</f>
        <v>#NAME?</v>
      </c>
    </row>
    <row r="31" spans="1:48">
      <c r="A31" t="s">
        <v>404</v>
      </c>
      <c r="B31" s="8" t="e">
        <f ca="1">MARKET_CAP!B31*CONFIG!$F$2*0.85</f>
        <v>#NAME?</v>
      </c>
      <c r="C31" s="8" t="e">
        <f ca="1">MARKET_CAP!C31*CONFIG!$F$3*0.85</f>
        <v>#NAME?</v>
      </c>
      <c r="D31" s="8" t="e">
        <f ca="1">MARKET_CAP!D31*CONFIG!$F$4*0.85</f>
        <v>#NAME?</v>
      </c>
      <c r="E31" s="8" t="e">
        <f ca="1">MARKET_CAP!E31*CONFIG!$F$5*0.85</f>
        <v>#NAME?</v>
      </c>
      <c r="F31" s="8" t="e">
        <f ca="1">MARKET_CAP!F31*CONFIG!$F$6*0.85</f>
        <v>#NAME?</v>
      </c>
      <c r="G31" s="8" t="e">
        <f ca="1">MARKET_CAP!G31*CONFIG!$F$7*0.85</f>
        <v>#NAME?</v>
      </c>
      <c r="H31" s="8" t="e">
        <f ca="1">MARKET_CAP!H31*CONFIG!$F$8*0.85</f>
        <v>#NAME?</v>
      </c>
      <c r="I31" s="8" t="e">
        <f ca="1">MARKET_CAP!I31*CONFIG!$F$9*0.85</f>
        <v>#NAME?</v>
      </c>
      <c r="J31" s="8" t="e">
        <f ca="1">MARKET_CAP!J31*CONFIG!$F$10*0.85</f>
        <v>#NAME?</v>
      </c>
      <c r="K31" s="8" t="e">
        <f ca="1">MARKET_CAP!K31*CONFIG!$F$11*0.85</f>
        <v>#NAME?</v>
      </c>
      <c r="L31" s="8" t="e">
        <f ca="1">MARKET_CAP!L31*CONFIG!$F$12*0.85</f>
        <v>#NAME?</v>
      </c>
      <c r="M31" s="8" t="e">
        <f ca="1">MARKET_CAP!M31*CONFIG!$F$13*0.85</f>
        <v>#NAME?</v>
      </c>
      <c r="N31" s="8" t="e">
        <f ca="1">MARKET_CAP!N31*CONFIG!$F$14*0.85</f>
        <v>#NAME?</v>
      </c>
      <c r="O31" s="8" t="e">
        <f ca="1">MARKET_CAP!O31*CONFIG!$F$15*0.85</f>
        <v>#NAME?</v>
      </c>
      <c r="P31" s="8" t="e">
        <f ca="1">MARKET_CAP!P31*CONFIG!$F$16*0.85</f>
        <v>#NAME?</v>
      </c>
      <c r="Q31" s="8" t="e">
        <f ca="1">MARKET_CAP!Q31*CONFIG!$F$17*0.85</f>
        <v>#NAME?</v>
      </c>
      <c r="R31" s="8" t="e">
        <f ca="1">MARKET_CAP!R31*CONFIG!$F$18*0.85</f>
        <v>#NAME?</v>
      </c>
      <c r="S31" s="8" t="e">
        <f ca="1">MARKET_CAP!S31*CONFIG!$F$19*0.85</f>
        <v>#NAME?</v>
      </c>
      <c r="T31" s="8" t="e">
        <f ca="1">MARKET_CAP!T31*CONFIG!$F$20*0.85</f>
        <v>#NAME?</v>
      </c>
      <c r="U31" s="8" t="e">
        <f ca="1">MARKET_CAP!U31*CONFIG!$F$21*0.85</f>
        <v>#NAME?</v>
      </c>
      <c r="V31" s="8" t="e">
        <f ca="1">MARKET_CAP!V31*CONFIG!$F$22*0.85</f>
        <v>#NAME?</v>
      </c>
      <c r="W31" s="8" t="e">
        <f ca="1">MARKET_CAP!W31*CONFIG!$F$23*0.85</f>
        <v>#NAME?</v>
      </c>
      <c r="X31" s="8" t="e">
        <f ca="1">MARKET_CAP!X31*CONFIG!$F$24*0.85</f>
        <v>#NAME?</v>
      </c>
      <c r="Y31" s="8" t="e">
        <f ca="1">MARKET_CAP!Y31*CONFIG!$F$25*0.85</f>
        <v>#NAME?</v>
      </c>
      <c r="Z31" s="8" t="e">
        <f ca="1">MARKET_CAP!Z31*CONFIG!$F$26*0.85</f>
        <v>#NAME?</v>
      </c>
      <c r="AA31" s="8" t="e">
        <f ca="1">MARKET_CAP!AA31*CONFIG!$F$27*0.85</f>
        <v>#NAME?</v>
      </c>
      <c r="AB31" s="8" t="e">
        <f ca="1">MARKET_CAP!AB31*CONFIG!$F$28*0.85</f>
        <v>#NAME?</v>
      </c>
      <c r="AC31" s="8" t="e">
        <f ca="1">MARKET_CAP!AC31*CONFIG!$F$29*0.85</f>
        <v>#NAME?</v>
      </c>
      <c r="AD31" s="8" t="e">
        <f ca="1">MARKET_CAP!AD31*CONFIG!$F$30*0.85</f>
        <v>#NAME?</v>
      </c>
      <c r="AE31" s="8" t="e">
        <f ca="1">MARKET_CAP!AE31*CONFIG!$F$31*0.85</f>
        <v>#NAME?</v>
      </c>
      <c r="AF31" s="8" t="e">
        <f ca="1">MARKET_CAP!AF31*CONFIG!$F$32*0.85</f>
        <v>#NAME?</v>
      </c>
      <c r="AG31" s="8" t="e">
        <f ca="1">MARKET_CAP!AG31*CONFIG!$F$33*0.85</f>
        <v>#NAME?</v>
      </c>
      <c r="AH31" s="8" t="e">
        <f ca="1">MARKET_CAP!AH31*CONFIG!$F$34*0.85</f>
        <v>#NAME?</v>
      </c>
      <c r="AI31" s="8" t="e">
        <f ca="1">MARKET_CAP!AI31*CONFIG!$F$35*0.85</f>
        <v>#NAME?</v>
      </c>
      <c r="AJ31" s="8" t="e">
        <f ca="1">MARKET_CAP!AJ31*CONFIG!$F$36*0.85</f>
        <v>#NAME?</v>
      </c>
      <c r="AK31" s="8" t="e">
        <f ca="1">MARKET_CAP!AK31*CONFIG!$F$37*0.85</f>
        <v>#NAME?</v>
      </c>
      <c r="AL31" s="8" t="e">
        <f ca="1">MARKET_CAP!AL31*CONFIG!$F$38*0.85</f>
        <v>#NAME?</v>
      </c>
      <c r="AM31" s="8" t="e">
        <f ca="1">MARKET_CAP!AM31*CONFIG!$F$39*0.85</f>
        <v>#NAME?</v>
      </c>
      <c r="AN31" s="8" t="e">
        <f ca="1">MARKET_CAP!AN31*CONFIG!$F$40*0.85</f>
        <v>#NAME?</v>
      </c>
      <c r="AO31" s="8" t="e">
        <f ca="1">MARKET_CAP!AO31*CONFIG!$F$41*0.85</f>
        <v>#NAME?</v>
      </c>
      <c r="AP31" s="8" t="e">
        <f ca="1">MARKET_CAP!AP31*CONFIG!$F$42*0.85</f>
        <v>#NAME?</v>
      </c>
      <c r="AQ31" s="8" t="e">
        <f ca="1">MARKET_CAP!AQ31*CONFIG!$F$43*0.85</f>
        <v>#NAME?</v>
      </c>
      <c r="AR31" s="8" t="e">
        <f ca="1">MARKET_CAP!AR31*CONFIG!$F$44*0.85</f>
        <v>#NAME?</v>
      </c>
      <c r="AS31" s="8" t="e">
        <f ca="1">MARKET_CAP!AS31*CONFIG!$F$45*0.85</f>
        <v>#NAME?</v>
      </c>
      <c r="AT31" s="8" t="e">
        <f ca="1">MARKET_CAP!AT31*CONFIG!$F$46*0.85</f>
        <v>#NAME?</v>
      </c>
      <c r="AU31" s="8" t="e">
        <f ca="1">MARKET_CAP!AU31*CONFIG!$F$47*0.85</f>
        <v>#NAME?</v>
      </c>
      <c r="AV31" s="8" t="e">
        <f ca="1">MARKET_CAP!AV31*CONFIG!$F$48*0.85</f>
        <v>#NAME?</v>
      </c>
    </row>
    <row r="32" spans="1:48">
      <c r="A32" t="s">
        <v>405</v>
      </c>
      <c r="B32" s="8" t="e">
        <f ca="1">MARKET_CAP!B32*CONFIG!$F$2*0.85</f>
        <v>#NAME?</v>
      </c>
      <c r="C32" s="8" t="e">
        <f ca="1">MARKET_CAP!C32*CONFIG!$F$3*0.85</f>
        <v>#NAME?</v>
      </c>
      <c r="D32" s="8" t="e">
        <f ca="1">MARKET_CAP!D32*CONFIG!$F$4*0.85</f>
        <v>#NAME?</v>
      </c>
      <c r="E32" s="8" t="e">
        <f ca="1">MARKET_CAP!E32*CONFIG!$F$5*0.85</f>
        <v>#NAME?</v>
      </c>
      <c r="F32" s="8" t="e">
        <f ca="1">MARKET_CAP!F32*CONFIG!$F$6*0.85</f>
        <v>#NAME?</v>
      </c>
      <c r="G32" s="8" t="e">
        <f ca="1">MARKET_CAP!G32*CONFIG!$F$7*0.85</f>
        <v>#NAME?</v>
      </c>
      <c r="H32" s="8" t="e">
        <f ca="1">MARKET_CAP!H32*CONFIG!$F$8*0.85</f>
        <v>#NAME?</v>
      </c>
      <c r="I32" s="8" t="e">
        <f ca="1">MARKET_CAP!I32*CONFIG!$F$9*0.85</f>
        <v>#NAME?</v>
      </c>
      <c r="J32" s="8" t="e">
        <f ca="1">MARKET_CAP!J32*CONFIG!$F$10*0.85</f>
        <v>#NAME?</v>
      </c>
      <c r="K32" s="8" t="e">
        <f ca="1">MARKET_CAP!K32*CONFIG!$F$11*0.85</f>
        <v>#NAME?</v>
      </c>
      <c r="L32" s="8" t="e">
        <f ca="1">MARKET_CAP!L32*CONFIG!$F$12*0.85</f>
        <v>#NAME?</v>
      </c>
      <c r="M32" s="8" t="e">
        <f ca="1">MARKET_CAP!M32*CONFIG!$F$13*0.85</f>
        <v>#NAME?</v>
      </c>
      <c r="N32" s="8" t="e">
        <f ca="1">MARKET_CAP!N32*CONFIG!$F$14*0.85</f>
        <v>#NAME?</v>
      </c>
      <c r="O32" s="8" t="e">
        <f ca="1">MARKET_CAP!O32*CONFIG!$F$15*0.85</f>
        <v>#NAME?</v>
      </c>
      <c r="P32" s="8" t="e">
        <f ca="1">MARKET_CAP!P32*CONFIG!$F$16*0.85</f>
        <v>#NAME?</v>
      </c>
      <c r="Q32" s="8" t="e">
        <f ca="1">MARKET_CAP!Q32*CONFIG!$F$17*0.85</f>
        <v>#NAME?</v>
      </c>
      <c r="R32" s="8" t="e">
        <f ca="1">MARKET_CAP!R32*CONFIG!$F$18*0.85</f>
        <v>#NAME?</v>
      </c>
      <c r="S32" s="8" t="e">
        <f ca="1">MARKET_CAP!S32*CONFIG!$F$19*0.85</f>
        <v>#NAME?</v>
      </c>
      <c r="T32" s="8" t="e">
        <f ca="1">MARKET_CAP!T32*CONFIG!$F$20*0.85</f>
        <v>#NAME?</v>
      </c>
      <c r="U32" s="8" t="e">
        <f ca="1">MARKET_CAP!U32*CONFIG!$F$21*0.85</f>
        <v>#NAME?</v>
      </c>
      <c r="V32" s="8" t="e">
        <f ca="1">MARKET_CAP!V32*CONFIG!$F$22*0.85</f>
        <v>#NAME?</v>
      </c>
      <c r="W32" s="8" t="e">
        <f ca="1">MARKET_CAP!W32*CONFIG!$F$23*0.85</f>
        <v>#NAME?</v>
      </c>
      <c r="X32" s="8" t="e">
        <f ca="1">MARKET_CAP!X32*CONFIG!$F$24*0.85</f>
        <v>#NAME?</v>
      </c>
      <c r="Y32" s="8" t="e">
        <f ca="1">MARKET_CAP!Y32*CONFIG!$F$25*0.85</f>
        <v>#NAME?</v>
      </c>
      <c r="Z32" s="8" t="e">
        <f ca="1">MARKET_CAP!Z32*CONFIG!$F$26*0.85</f>
        <v>#NAME?</v>
      </c>
      <c r="AA32" s="8" t="e">
        <f ca="1">MARKET_CAP!AA32*CONFIG!$F$27*0.85</f>
        <v>#NAME?</v>
      </c>
      <c r="AB32" s="8" t="e">
        <f ca="1">MARKET_CAP!AB32*CONFIG!$F$28*0.85</f>
        <v>#NAME?</v>
      </c>
      <c r="AC32" s="8" t="e">
        <f ca="1">MARKET_CAP!AC32*CONFIG!$F$29*0.85</f>
        <v>#NAME?</v>
      </c>
      <c r="AD32" s="8" t="e">
        <f ca="1">MARKET_CAP!AD32*CONFIG!$F$30*0.85</f>
        <v>#NAME?</v>
      </c>
      <c r="AE32" s="8" t="e">
        <f ca="1">MARKET_CAP!AE32*CONFIG!$F$31*0.85</f>
        <v>#NAME?</v>
      </c>
      <c r="AF32" s="8" t="e">
        <f ca="1">MARKET_CAP!AF32*CONFIG!$F$32*0.85</f>
        <v>#NAME?</v>
      </c>
      <c r="AG32" s="8" t="e">
        <f ca="1">MARKET_CAP!AG32*CONFIG!$F$33*0.85</f>
        <v>#NAME?</v>
      </c>
      <c r="AH32" s="8" t="e">
        <f ca="1">MARKET_CAP!AH32*CONFIG!$F$34*0.85</f>
        <v>#NAME?</v>
      </c>
      <c r="AI32" s="8" t="e">
        <f ca="1">MARKET_CAP!AI32*CONFIG!$F$35*0.85</f>
        <v>#NAME?</v>
      </c>
      <c r="AJ32" s="8" t="e">
        <f ca="1">MARKET_CAP!AJ32*CONFIG!$F$36*0.85</f>
        <v>#NAME?</v>
      </c>
      <c r="AK32" s="8" t="e">
        <f ca="1">MARKET_CAP!AK32*CONFIG!$F$37*0.85</f>
        <v>#NAME?</v>
      </c>
      <c r="AL32" s="8" t="e">
        <f ca="1">MARKET_CAP!AL32*CONFIG!$F$38*0.85</f>
        <v>#NAME?</v>
      </c>
      <c r="AM32" s="8" t="e">
        <f ca="1">MARKET_CAP!AM32*CONFIG!$F$39*0.85</f>
        <v>#NAME?</v>
      </c>
      <c r="AN32" s="8" t="e">
        <f ca="1">MARKET_CAP!AN32*CONFIG!$F$40*0.85</f>
        <v>#NAME?</v>
      </c>
      <c r="AO32" s="8" t="e">
        <f ca="1">MARKET_CAP!AO32*CONFIG!$F$41*0.85</f>
        <v>#NAME?</v>
      </c>
      <c r="AP32" s="8" t="e">
        <f ca="1">MARKET_CAP!AP32*CONFIG!$F$42*0.85</f>
        <v>#NAME?</v>
      </c>
      <c r="AQ32" s="8" t="e">
        <f ca="1">MARKET_CAP!AQ32*CONFIG!$F$43*0.85</f>
        <v>#NAME?</v>
      </c>
      <c r="AR32" s="8" t="e">
        <f ca="1">MARKET_CAP!AR32*CONFIG!$F$44*0.85</f>
        <v>#NAME?</v>
      </c>
      <c r="AS32" s="8" t="e">
        <f ca="1">MARKET_CAP!AS32*CONFIG!$F$45*0.85</f>
        <v>#NAME?</v>
      </c>
      <c r="AT32" s="8" t="e">
        <f ca="1">MARKET_CAP!AT32*CONFIG!$F$46*0.85</f>
        <v>#NAME?</v>
      </c>
      <c r="AU32" s="8" t="e">
        <f ca="1">MARKET_CAP!AU32*CONFIG!$F$47*0.85</f>
        <v>#NAME?</v>
      </c>
      <c r="AV32" s="8" t="e">
        <f ca="1">MARKET_CAP!AV32*CONFIG!$F$48*0.85</f>
        <v>#NAME?</v>
      </c>
    </row>
    <row r="33" spans="1:48">
      <c r="A33" t="s">
        <v>406</v>
      </c>
      <c r="B33" s="8" t="e">
        <f ca="1">MARKET_CAP!B33*CONFIG!$F$2*0.85</f>
        <v>#NAME?</v>
      </c>
      <c r="C33" s="8" t="e">
        <f ca="1">MARKET_CAP!C33*CONFIG!$F$3*0.85</f>
        <v>#NAME?</v>
      </c>
      <c r="D33" s="8" t="e">
        <f ca="1">MARKET_CAP!D33*CONFIG!$F$4*0.85</f>
        <v>#NAME?</v>
      </c>
      <c r="E33" s="8" t="e">
        <f ca="1">MARKET_CAP!E33*CONFIG!$F$5*0.85</f>
        <v>#NAME?</v>
      </c>
      <c r="F33" s="8" t="e">
        <f ca="1">MARKET_CAP!F33*CONFIG!$F$6*0.85</f>
        <v>#NAME?</v>
      </c>
      <c r="G33" s="8" t="e">
        <f ca="1">MARKET_CAP!G33*CONFIG!$F$7*0.85</f>
        <v>#NAME?</v>
      </c>
      <c r="H33" s="8" t="e">
        <f ca="1">MARKET_CAP!H33*CONFIG!$F$8*0.85</f>
        <v>#NAME?</v>
      </c>
      <c r="I33" s="8" t="e">
        <f ca="1">MARKET_CAP!I33*CONFIG!$F$9*0.85</f>
        <v>#NAME?</v>
      </c>
      <c r="J33" s="8" t="e">
        <f ca="1">MARKET_CAP!J33*CONFIG!$F$10*0.85</f>
        <v>#NAME?</v>
      </c>
      <c r="K33" s="8" t="e">
        <f ca="1">MARKET_CAP!K33*CONFIG!$F$11*0.85</f>
        <v>#NAME?</v>
      </c>
      <c r="L33" s="8" t="e">
        <f ca="1">MARKET_CAP!L33*CONFIG!$F$12*0.85</f>
        <v>#NAME?</v>
      </c>
      <c r="M33" s="8" t="e">
        <f ca="1">MARKET_CAP!M33*CONFIG!$F$13*0.85</f>
        <v>#NAME?</v>
      </c>
      <c r="N33" s="8" t="e">
        <f ca="1">MARKET_CAP!N33*CONFIG!$F$14*0.85</f>
        <v>#NAME?</v>
      </c>
      <c r="O33" s="8" t="e">
        <f ca="1">MARKET_CAP!O33*CONFIG!$F$15*0.85</f>
        <v>#NAME?</v>
      </c>
      <c r="P33" s="8" t="e">
        <f ca="1">MARKET_CAP!P33*CONFIG!$F$16*0.85</f>
        <v>#NAME?</v>
      </c>
      <c r="Q33" s="8" t="e">
        <f ca="1">MARKET_CAP!Q33*CONFIG!$F$17*0.85</f>
        <v>#NAME?</v>
      </c>
      <c r="R33" s="8" t="e">
        <f ca="1">MARKET_CAP!R33*CONFIG!$F$18*0.85</f>
        <v>#NAME?</v>
      </c>
      <c r="S33" s="8" t="e">
        <f ca="1">MARKET_CAP!S33*CONFIG!$F$19*0.85</f>
        <v>#NAME?</v>
      </c>
      <c r="T33" s="8" t="e">
        <f ca="1">MARKET_CAP!T33*CONFIG!$F$20*0.85</f>
        <v>#NAME?</v>
      </c>
      <c r="U33" s="8" t="e">
        <f ca="1">MARKET_CAP!U33*CONFIG!$F$21*0.85</f>
        <v>#NAME?</v>
      </c>
      <c r="V33" s="8" t="e">
        <f ca="1">MARKET_CAP!V33*CONFIG!$F$22*0.85</f>
        <v>#NAME?</v>
      </c>
      <c r="W33" s="8" t="e">
        <f ca="1">MARKET_CAP!W33*CONFIG!$F$23*0.85</f>
        <v>#NAME?</v>
      </c>
      <c r="X33" s="8" t="e">
        <f ca="1">MARKET_CAP!X33*CONFIG!$F$24*0.85</f>
        <v>#NAME?</v>
      </c>
      <c r="Y33" s="8" t="e">
        <f ca="1">MARKET_CAP!Y33*CONFIG!$F$25*0.85</f>
        <v>#NAME?</v>
      </c>
      <c r="Z33" s="8" t="e">
        <f ca="1">MARKET_CAP!Z33*CONFIG!$F$26*0.85</f>
        <v>#NAME?</v>
      </c>
      <c r="AA33" s="8" t="e">
        <f ca="1">MARKET_CAP!AA33*CONFIG!$F$27*0.85</f>
        <v>#NAME?</v>
      </c>
      <c r="AB33" s="8" t="e">
        <f ca="1">MARKET_CAP!AB33*CONFIG!$F$28*0.85</f>
        <v>#NAME?</v>
      </c>
      <c r="AC33" s="8" t="e">
        <f ca="1">MARKET_CAP!AC33*CONFIG!$F$29*0.85</f>
        <v>#NAME?</v>
      </c>
      <c r="AD33" s="8" t="e">
        <f ca="1">MARKET_CAP!AD33*CONFIG!$F$30*0.85</f>
        <v>#NAME?</v>
      </c>
      <c r="AE33" s="8" t="e">
        <f ca="1">MARKET_CAP!AE33*CONFIG!$F$31*0.85</f>
        <v>#NAME?</v>
      </c>
      <c r="AF33" s="8" t="e">
        <f ca="1">MARKET_CAP!AF33*CONFIG!$F$32*0.85</f>
        <v>#NAME?</v>
      </c>
      <c r="AG33" s="8" t="e">
        <f ca="1">MARKET_CAP!AG33*CONFIG!$F$33*0.85</f>
        <v>#NAME?</v>
      </c>
      <c r="AH33" s="8" t="e">
        <f ca="1">MARKET_CAP!AH33*CONFIG!$F$34*0.85</f>
        <v>#NAME?</v>
      </c>
      <c r="AI33" s="8" t="e">
        <f ca="1">MARKET_CAP!AI33*CONFIG!$F$35*0.85</f>
        <v>#NAME?</v>
      </c>
      <c r="AJ33" s="8" t="e">
        <f ca="1">MARKET_CAP!AJ33*CONFIG!$F$36*0.85</f>
        <v>#NAME?</v>
      </c>
      <c r="AK33" s="8" t="e">
        <f ca="1">MARKET_CAP!AK33*CONFIG!$F$37*0.85</f>
        <v>#NAME?</v>
      </c>
      <c r="AL33" s="8" t="e">
        <f ca="1">MARKET_CAP!AL33*CONFIG!$F$38*0.85</f>
        <v>#NAME?</v>
      </c>
      <c r="AM33" s="8" t="e">
        <f ca="1">MARKET_CAP!AM33*CONFIG!$F$39*0.85</f>
        <v>#NAME?</v>
      </c>
      <c r="AN33" s="8" t="e">
        <f ca="1">MARKET_CAP!AN33*CONFIG!$F$40*0.85</f>
        <v>#NAME?</v>
      </c>
      <c r="AO33" s="8" t="e">
        <f ca="1">MARKET_CAP!AO33*CONFIG!$F$41*0.85</f>
        <v>#NAME?</v>
      </c>
      <c r="AP33" s="8" t="e">
        <f ca="1">MARKET_CAP!AP33*CONFIG!$F$42*0.85</f>
        <v>#NAME?</v>
      </c>
      <c r="AQ33" s="8" t="e">
        <f ca="1">MARKET_CAP!AQ33*CONFIG!$F$43*0.85</f>
        <v>#NAME?</v>
      </c>
      <c r="AR33" s="8" t="e">
        <f ca="1">MARKET_CAP!AR33*CONFIG!$F$44*0.85</f>
        <v>#NAME?</v>
      </c>
      <c r="AS33" s="8" t="e">
        <f ca="1">MARKET_CAP!AS33*CONFIG!$F$45*0.85</f>
        <v>#NAME?</v>
      </c>
      <c r="AT33" s="8" t="e">
        <f ca="1">MARKET_CAP!AT33*CONFIG!$F$46*0.85</f>
        <v>#NAME?</v>
      </c>
      <c r="AU33" s="8" t="e">
        <f ca="1">MARKET_CAP!AU33*CONFIG!$F$47*0.85</f>
        <v>#NAME?</v>
      </c>
      <c r="AV33" s="8" t="e">
        <f ca="1">MARKET_CAP!AV33*CONFIG!$F$48*0.85</f>
        <v>#NAME?</v>
      </c>
    </row>
    <row r="34" spans="1:48">
      <c r="A34" t="s">
        <v>407</v>
      </c>
      <c r="B34" s="8" t="e">
        <f ca="1">MARKET_CAP!B34*CONFIG!$F$2*0.85</f>
        <v>#NAME?</v>
      </c>
      <c r="C34" s="8" t="e">
        <f ca="1">MARKET_CAP!C34*CONFIG!$F$3*0.85</f>
        <v>#NAME?</v>
      </c>
      <c r="D34" s="8" t="e">
        <f ca="1">MARKET_CAP!D34*CONFIG!$F$4*0.85</f>
        <v>#NAME?</v>
      </c>
      <c r="E34" s="8" t="e">
        <f ca="1">MARKET_CAP!E34*CONFIG!$F$5*0.85</f>
        <v>#NAME?</v>
      </c>
      <c r="F34" s="8" t="e">
        <f ca="1">MARKET_CAP!F34*CONFIG!$F$6*0.85</f>
        <v>#NAME?</v>
      </c>
      <c r="G34" s="8" t="e">
        <f ca="1">MARKET_CAP!G34*CONFIG!$F$7*0.85</f>
        <v>#NAME?</v>
      </c>
      <c r="H34" s="8" t="e">
        <f ca="1">MARKET_CAP!H34*CONFIG!$F$8*0.85</f>
        <v>#NAME?</v>
      </c>
      <c r="I34" s="8" t="e">
        <f ca="1">MARKET_CAP!I34*CONFIG!$F$9*0.85</f>
        <v>#NAME?</v>
      </c>
      <c r="J34" s="8" t="e">
        <f ca="1">MARKET_CAP!J34*CONFIG!$F$10*0.85</f>
        <v>#NAME?</v>
      </c>
      <c r="K34" s="8" t="e">
        <f ca="1">MARKET_CAP!K34*CONFIG!$F$11*0.85</f>
        <v>#NAME?</v>
      </c>
      <c r="L34" s="8" t="e">
        <f ca="1">MARKET_CAP!L34*CONFIG!$F$12*0.85</f>
        <v>#NAME?</v>
      </c>
      <c r="M34" s="8" t="e">
        <f ca="1">MARKET_CAP!M34*CONFIG!$F$13*0.85</f>
        <v>#NAME?</v>
      </c>
      <c r="N34" s="8" t="e">
        <f ca="1">MARKET_CAP!N34*CONFIG!$F$14*0.85</f>
        <v>#NAME?</v>
      </c>
      <c r="O34" s="8" t="e">
        <f ca="1">MARKET_CAP!O34*CONFIG!$F$15*0.85</f>
        <v>#NAME?</v>
      </c>
      <c r="P34" s="8" t="e">
        <f ca="1">MARKET_CAP!P34*CONFIG!$F$16*0.85</f>
        <v>#NAME?</v>
      </c>
      <c r="Q34" s="8" t="e">
        <f ca="1">MARKET_CAP!Q34*CONFIG!$F$17*0.85</f>
        <v>#NAME?</v>
      </c>
      <c r="R34" s="8" t="e">
        <f ca="1">MARKET_CAP!R34*CONFIG!$F$18*0.85</f>
        <v>#NAME?</v>
      </c>
      <c r="S34" s="8" t="e">
        <f ca="1">MARKET_CAP!S34*CONFIG!$F$19*0.85</f>
        <v>#NAME?</v>
      </c>
      <c r="T34" s="8" t="e">
        <f ca="1">MARKET_CAP!T34*CONFIG!$F$20*0.85</f>
        <v>#NAME?</v>
      </c>
      <c r="U34" s="8" t="e">
        <f ca="1">MARKET_CAP!U34*CONFIG!$F$21*0.85</f>
        <v>#NAME?</v>
      </c>
      <c r="V34" s="8" t="e">
        <f ca="1">MARKET_CAP!V34*CONFIG!$F$22*0.85</f>
        <v>#NAME?</v>
      </c>
      <c r="W34" s="8" t="e">
        <f ca="1">MARKET_CAP!W34*CONFIG!$F$23*0.85</f>
        <v>#NAME?</v>
      </c>
      <c r="X34" s="8" t="e">
        <f ca="1">MARKET_CAP!X34*CONFIG!$F$24*0.85</f>
        <v>#NAME?</v>
      </c>
      <c r="Y34" s="8" t="e">
        <f ca="1">MARKET_CAP!Y34*CONFIG!$F$25*0.85</f>
        <v>#NAME?</v>
      </c>
      <c r="Z34" s="8" t="e">
        <f ca="1">MARKET_CAP!Z34*CONFIG!$F$26*0.85</f>
        <v>#NAME?</v>
      </c>
      <c r="AA34" s="8" t="e">
        <f ca="1">MARKET_CAP!AA34*CONFIG!$F$27*0.85</f>
        <v>#NAME?</v>
      </c>
      <c r="AB34" s="8" t="e">
        <f ca="1">MARKET_CAP!AB34*CONFIG!$F$28*0.85</f>
        <v>#NAME?</v>
      </c>
      <c r="AC34" s="8" t="e">
        <f ca="1">MARKET_CAP!AC34*CONFIG!$F$29*0.85</f>
        <v>#NAME?</v>
      </c>
      <c r="AD34" s="8" t="e">
        <f ca="1">MARKET_CAP!AD34*CONFIG!$F$30*0.85</f>
        <v>#NAME?</v>
      </c>
      <c r="AE34" s="8" t="e">
        <f ca="1">MARKET_CAP!AE34*CONFIG!$F$31*0.85</f>
        <v>#NAME?</v>
      </c>
      <c r="AF34" s="8" t="e">
        <f ca="1">MARKET_CAP!AF34*CONFIG!$F$32*0.85</f>
        <v>#NAME?</v>
      </c>
      <c r="AG34" s="8" t="e">
        <f ca="1">MARKET_CAP!AG34*CONFIG!$F$33*0.85</f>
        <v>#NAME?</v>
      </c>
      <c r="AH34" s="8" t="e">
        <f ca="1">MARKET_CAP!AH34*CONFIG!$F$34*0.85</f>
        <v>#NAME?</v>
      </c>
      <c r="AI34" s="8" t="e">
        <f ca="1">MARKET_CAP!AI34*CONFIG!$F$35*0.85</f>
        <v>#NAME?</v>
      </c>
      <c r="AJ34" s="8" t="e">
        <f ca="1">MARKET_CAP!AJ34*CONFIG!$F$36*0.85</f>
        <v>#NAME?</v>
      </c>
      <c r="AK34" s="8" t="e">
        <f ca="1">MARKET_CAP!AK34*CONFIG!$F$37*0.85</f>
        <v>#NAME?</v>
      </c>
      <c r="AL34" s="8" t="e">
        <f ca="1">MARKET_CAP!AL34*CONFIG!$F$38*0.85</f>
        <v>#NAME?</v>
      </c>
      <c r="AM34" s="8" t="e">
        <f ca="1">MARKET_CAP!AM34*CONFIG!$F$39*0.85</f>
        <v>#NAME?</v>
      </c>
      <c r="AN34" s="8" t="e">
        <f ca="1">MARKET_CAP!AN34*CONFIG!$F$40*0.85</f>
        <v>#NAME?</v>
      </c>
      <c r="AO34" s="8" t="e">
        <f ca="1">MARKET_CAP!AO34*CONFIG!$F$41*0.85</f>
        <v>#NAME?</v>
      </c>
      <c r="AP34" s="8" t="e">
        <f ca="1">MARKET_CAP!AP34*CONFIG!$F$42*0.85</f>
        <v>#NAME?</v>
      </c>
      <c r="AQ34" s="8" t="e">
        <f ca="1">MARKET_CAP!AQ34*CONFIG!$F$43*0.85</f>
        <v>#NAME?</v>
      </c>
      <c r="AR34" s="8" t="e">
        <f ca="1">MARKET_CAP!AR34*CONFIG!$F$44*0.85</f>
        <v>#NAME?</v>
      </c>
      <c r="AS34" s="8" t="e">
        <f ca="1">MARKET_CAP!AS34*CONFIG!$F$45*0.85</f>
        <v>#NAME?</v>
      </c>
      <c r="AT34" s="8" t="e">
        <f ca="1">MARKET_CAP!AT34*CONFIG!$F$46*0.85</f>
        <v>#NAME?</v>
      </c>
      <c r="AU34" s="8" t="e">
        <f ca="1">MARKET_CAP!AU34*CONFIG!$F$47*0.85</f>
        <v>#NAME?</v>
      </c>
      <c r="AV34" s="8" t="e">
        <f ca="1">MARKET_CAP!AV34*CONFIG!$F$48*0.85</f>
        <v>#NAME?</v>
      </c>
    </row>
    <row r="35" spans="1:48">
      <c r="A35" t="s">
        <v>408</v>
      </c>
      <c r="B35" s="8" t="e">
        <f ca="1">MARKET_CAP!B35*CONFIG!$F$2*0.85</f>
        <v>#NAME?</v>
      </c>
      <c r="C35" s="8" t="e">
        <f ca="1">MARKET_CAP!C35*CONFIG!$F$3*0.85</f>
        <v>#NAME?</v>
      </c>
      <c r="D35" s="8" t="e">
        <f ca="1">MARKET_CAP!D35*CONFIG!$F$4*0.85</f>
        <v>#NAME?</v>
      </c>
      <c r="E35" s="8" t="e">
        <f ca="1">MARKET_CAP!E35*CONFIG!$F$5*0.85</f>
        <v>#NAME?</v>
      </c>
      <c r="F35" s="8" t="e">
        <f ca="1">MARKET_CAP!F35*CONFIG!$F$6*0.85</f>
        <v>#NAME?</v>
      </c>
      <c r="G35" s="8" t="e">
        <f ca="1">MARKET_CAP!G35*CONFIG!$F$7*0.85</f>
        <v>#NAME?</v>
      </c>
      <c r="H35" s="8" t="e">
        <f ca="1">MARKET_CAP!H35*CONFIG!$F$8*0.85</f>
        <v>#NAME?</v>
      </c>
      <c r="I35" s="8" t="e">
        <f ca="1">MARKET_CAP!I35*CONFIG!$F$9*0.85</f>
        <v>#NAME?</v>
      </c>
      <c r="J35" s="8" t="e">
        <f ca="1">MARKET_CAP!J35*CONFIG!$F$10*0.85</f>
        <v>#NAME?</v>
      </c>
      <c r="K35" s="8" t="e">
        <f ca="1">MARKET_CAP!K35*CONFIG!$F$11*0.85</f>
        <v>#NAME?</v>
      </c>
      <c r="L35" s="8" t="e">
        <f ca="1">MARKET_CAP!L35*CONFIG!$F$12*0.85</f>
        <v>#NAME?</v>
      </c>
      <c r="M35" s="8" t="e">
        <f ca="1">MARKET_CAP!M35*CONFIG!$F$13*0.85</f>
        <v>#NAME?</v>
      </c>
      <c r="N35" s="8" t="e">
        <f ca="1">MARKET_CAP!N35*CONFIG!$F$14*0.85</f>
        <v>#NAME?</v>
      </c>
      <c r="O35" s="8" t="e">
        <f ca="1">MARKET_CAP!O35*CONFIG!$F$15*0.85</f>
        <v>#NAME?</v>
      </c>
      <c r="P35" s="8" t="e">
        <f ca="1">MARKET_CAP!P35*CONFIG!$F$16*0.85</f>
        <v>#NAME?</v>
      </c>
      <c r="Q35" s="8" t="e">
        <f ca="1">MARKET_CAP!Q35*CONFIG!$F$17*0.85</f>
        <v>#NAME?</v>
      </c>
      <c r="R35" s="8" t="e">
        <f ca="1">MARKET_CAP!R35*CONFIG!$F$18*0.85</f>
        <v>#NAME?</v>
      </c>
      <c r="S35" s="8" t="e">
        <f ca="1">MARKET_CAP!S35*CONFIG!$F$19*0.85</f>
        <v>#NAME?</v>
      </c>
      <c r="T35" s="8" t="e">
        <f ca="1">MARKET_CAP!T35*CONFIG!$F$20*0.85</f>
        <v>#NAME?</v>
      </c>
      <c r="U35" s="8" t="e">
        <f ca="1">MARKET_CAP!U35*CONFIG!$F$21*0.85</f>
        <v>#NAME?</v>
      </c>
      <c r="V35" s="8" t="e">
        <f ca="1">MARKET_CAP!V35*CONFIG!$F$22*0.85</f>
        <v>#NAME?</v>
      </c>
      <c r="W35" s="8" t="e">
        <f ca="1">MARKET_CAP!W35*CONFIG!$F$23*0.85</f>
        <v>#NAME?</v>
      </c>
      <c r="X35" s="8" t="e">
        <f ca="1">MARKET_CAP!X35*CONFIG!$F$24*0.85</f>
        <v>#NAME?</v>
      </c>
      <c r="Y35" s="8" t="e">
        <f ca="1">MARKET_CAP!Y35*CONFIG!$F$25*0.85</f>
        <v>#NAME?</v>
      </c>
      <c r="Z35" s="8" t="e">
        <f ca="1">MARKET_CAP!Z35*CONFIG!$F$26*0.85</f>
        <v>#NAME?</v>
      </c>
      <c r="AA35" s="8" t="e">
        <f ca="1">MARKET_CAP!AA35*CONFIG!$F$27*0.85</f>
        <v>#NAME?</v>
      </c>
      <c r="AB35" s="8" t="e">
        <f ca="1">MARKET_CAP!AB35*CONFIG!$F$28*0.85</f>
        <v>#NAME?</v>
      </c>
      <c r="AC35" s="8" t="e">
        <f ca="1">MARKET_CAP!AC35*CONFIG!$F$29*0.85</f>
        <v>#NAME?</v>
      </c>
      <c r="AD35" s="8" t="e">
        <f ca="1">MARKET_CAP!AD35*CONFIG!$F$30*0.85</f>
        <v>#NAME?</v>
      </c>
      <c r="AE35" s="8" t="e">
        <f ca="1">MARKET_CAP!AE35*CONFIG!$F$31*0.85</f>
        <v>#NAME?</v>
      </c>
      <c r="AF35" s="8" t="e">
        <f ca="1">MARKET_CAP!AF35*CONFIG!$F$32*0.85</f>
        <v>#NAME?</v>
      </c>
      <c r="AG35" s="8" t="e">
        <f ca="1">MARKET_CAP!AG35*CONFIG!$F$33*0.85</f>
        <v>#NAME?</v>
      </c>
      <c r="AH35" s="8" t="e">
        <f ca="1">MARKET_CAP!AH35*CONFIG!$F$34*0.85</f>
        <v>#NAME?</v>
      </c>
      <c r="AI35" s="8" t="e">
        <f ca="1">MARKET_CAP!AI35*CONFIG!$F$35*0.85</f>
        <v>#NAME?</v>
      </c>
      <c r="AJ35" s="8" t="e">
        <f ca="1">MARKET_CAP!AJ35*CONFIG!$F$36*0.85</f>
        <v>#NAME?</v>
      </c>
      <c r="AK35" s="8" t="e">
        <f ca="1">MARKET_CAP!AK35*CONFIG!$F$37*0.85</f>
        <v>#NAME?</v>
      </c>
      <c r="AL35" s="8" t="e">
        <f ca="1">MARKET_CAP!AL35*CONFIG!$F$38*0.85</f>
        <v>#NAME?</v>
      </c>
      <c r="AM35" s="8" t="e">
        <f ca="1">MARKET_CAP!AM35*CONFIG!$F$39*0.85</f>
        <v>#NAME?</v>
      </c>
      <c r="AN35" s="8" t="e">
        <f ca="1">MARKET_CAP!AN35*CONFIG!$F$40*0.85</f>
        <v>#NAME?</v>
      </c>
      <c r="AO35" s="8" t="e">
        <f ca="1">MARKET_CAP!AO35*CONFIG!$F$41*0.85</f>
        <v>#NAME?</v>
      </c>
      <c r="AP35" s="8" t="e">
        <f ca="1">MARKET_CAP!AP35*CONFIG!$F$42*0.85</f>
        <v>#NAME?</v>
      </c>
      <c r="AQ35" s="8" t="e">
        <f ca="1">MARKET_CAP!AQ35*CONFIG!$F$43*0.85</f>
        <v>#NAME?</v>
      </c>
      <c r="AR35" s="8" t="e">
        <f ca="1">MARKET_CAP!AR35*CONFIG!$F$44*0.85</f>
        <v>#NAME?</v>
      </c>
      <c r="AS35" s="8" t="e">
        <f ca="1">MARKET_CAP!AS35*CONFIG!$F$45*0.85</f>
        <v>#NAME?</v>
      </c>
      <c r="AT35" s="8" t="e">
        <f ca="1">MARKET_CAP!AT35*CONFIG!$F$46*0.85</f>
        <v>#NAME?</v>
      </c>
      <c r="AU35" s="8" t="e">
        <f ca="1">MARKET_CAP!AU35*CONFIG!$F$47*0.85</f>
        <v>#NAME?</v>
      </c>
      <c r="AV35" s="8" t="e">
        <f ca="1">MARKET_CAP!AV35*CONFIG!$F$48*0.85</f>
        <v>#NAME?</v>
      </c>
    </row>
    <row r="36" spans="1:48">
      <c r="A36" t="s">
        <v>409</v>
      </c>
      <c r="B36" s="8" t="e">
        <f ca="1">MARKET_CAP!B36*CONFIG!$F$2*0.85</f>
        <v>#NAME?</v>
      </c>
      <c r="C36" s="8" t="e">
        <f ca="1">MARKET_CAP!C36*CONFIG!$F$3*0.85</f>
        <v>#NAME?</v>
      </c>
      <c r="D36" s="8" t="e">
        <f ca="1">MARKET_CAP!D36*CONFIG!$F$4*0.85</f>
        <v>#NAME?</v>
      </c>
      <c r="E36" s="8" t="e">
        <f ca="1">MARKET_CAP!E36*CONFIG!$F$5*0.85</f>
        <v>#NAME?</v>
      </c>
      <c r="F36" s="8" t="e">
        <f ca="1">MARKET_CAP!F36*CONFIG!$F$6*0.85</f>
        <v>#NAME?</v>
      </c>
      <c r="G36" s="8" t="e">
        <f ca="1">MARKET_CAP!G36*CONFIG!$F$7*0.85</f>
        <v>#NAME?</v>
      </c>
      <c r="H36" s="8" t="e">
        <f ca="1">MARKET_CAP!H36*CONFIG!$F$8*0.85</f>
        <v>#NAME?</v>
      </c>
      <c r="I36" s="8" t="e">
        <f ca="1">MARKET_CAP!I36*CONFIG!$F$9*0.85</f>
        <v>#NAME?</v>
      </c>
      <c r="J36" s="8" t="e">
        <f ca="1">MARKET_CAP!J36*CONFIG!$F$10*0.85</f>
        <v>#NAME?</v>
      </c>
      <c r="K36" s="8" t="e">
        <f ca="1">MARKET_CAP!K36*CONFIG!$F$11*0.85</f>
        <v>#NAME?</v>
      </c>
      <c r="L36" s="8" t="e">
        <f ca="1">MARKET_CAP!L36*CONFIG!$F$12*0.85</f>
        <v>#NAME?</v>
      </c>
      <c r="M36" s="8" t="e">
        <f ca="1">MARKET_CAP!M36*CONFIG!$F$13*0.85</f>
        <v>#NAME?</v>
      </c>
      <c r="N36" s="8" t="e">
        <f ca="1">MARKET_CAP!N36*CONFIG!$F$14*0.85</f>
        <v>#NAME?</v>
      </c>
      <c r="O36" s="8" t="e">
        <f ca="1">MARKET_CAP!O36*CONFIG!$F$15*0.85</f>
        <v>#NAME?</v>
      </c>
      <c r="P36" s="8" t="e">
        <f ca="1">MARKET_CAP!P36*CONFIG!$F$16*0.85</f>
        <v>#NAME?</v>
      </c>
      <c r="Q36" s="8" t="e">
        <f ca="1">MARKET_CAP!Q36*CONFIG!$F$17*0.85</f>
        <v>#NAME?</v>
      </c>
      <c r="R36" s="8" t="e">
        <f ca="1">MARKET_CAP!R36*CONFIG!$F$18*0.85</f>
        <v>#NAME?</v>
      </c>
      <c r="S36" s="8" t="e">
        <f ca="1">MARKET_CAP!S36*CONFIG!$F$19*0.85</f>
        <v>#NAME?</v>
      </c>
      <c r="T36" s="8" t="e">
        <f ca="1">MARKET_CAP!T36*CONFIG!$F$20*0.85</f>
        <v>#NAME?</v>
      </c>
      <c r="U36" s="8" t="e">
        <f ca="1">MARKET_CAP!U36*CONFIG!$F$21*0.85</f>
        <v>#NAME?</v>
      </c>
      <c r="V36" s="8" t="e">
        <f ca="1">MARKET_CAP!V36*CONFIG!$F$22*0.85</f>
        <v>#NAME?</v>
      </c>
      <c r="W36" s="8" t="e">
        <f ca="1">MARKET_CAP!W36*CONFIG!$F$23*0.85</f>
        <v>#NAME?</v>
      </c>
      <c r="X36" s="8" t="e">
        <f ca="1">MARKET_CAP!X36*CONFIG!$F$24*0.85</f>
        <v>#NAME?</v>
      </c>
      <c r="Y36" s="8" t="e">
        <f ca="1">MARKET_CAP!Y36*CONFIG!$F$25*0.85</f>
        <v>#NAME?</v>
      </c>
      <c r="Z36" s="8" t="e">
        <f ca="1">MARKET_CAP!Z36*CONFIG!$F$26*0.85</f>
        <v>#NAME?</v>
      </c>
      <c r="AA36" s="8" t="e">
        <f ca="1">MARKET_CAP!AA36*CONFIG!$F$27*0.85</f>
        <v>#NAME?</v>
      </c>
      <c r="AB36" s="8" t="e">
        <f ca="1">MARKET_CAP!AB36*CONFIG!$F$28*0.85</f>
        <v>#NAME?</v>
      </c>
      <c r="AC36" s="8" t="e">
        <f ca="1">MARKET_CAP!AC36*CONFIG!$F$29*0.85</f>
        <v>#NAME?</v>
      </c>
      <c r="AD36" s="8" t="e">
        <f ca="1">MARKET_CAP!AD36*CONFIG!$F$30*0.85</f>
        <v>#NAME?</v>
      </c>
      <c r="AE36" s="8" t="e">
        <f ca="1">MARKET_CAP!AE36*CONFIG!$F$31*0.85</f>
        <v>#NAME?</v>
      </c>
      <c r="AF36" s="8" t="e">
        <f ca="1">MARKET_CAP!AF36*CONFIG!$F$32*0.85</f>
        <v>#NAME?</v>
      </c>
      <c r="AG36" s="8" t="e">
        <f ca="1">MARKET_CAP!AG36*CONFIG!$F$33*0.85</f>
        <v>#NAME?</v>
      </c>
      <c r="AH36" s="8" t="e">
        <f ca="1">MARKET_CAP!AH36*CONFIG!$F$34*0.85</f>
        <v>#NAME?</v>
      </c>
      <c r="AI36" s="8" t="e">
        <f ca="1">MARKET_CAP!AI36*CONFIG!$F$35*0.85</f>
        <v>#NAME?</v>
      </c>
      <c r="AJ36" s="8" t="e">
        <f ca="1">MARKET_CAP!AJ36*CONFIG!$F$36*0.85</f>
        <v>#NAME?</v>
      </c>
      <c r="AK36" s="8" t="e">
        <f ca="1">MARKET_CAP!AK36*CONFIG!$F$37*0.85</f>
        <v>#NAME?</v>
      </c>
      <c r="AL36" s="8" t="e">
        <f ca="1">MARKET_CAP!AL36*CONFIG!$F$38*0.85</f>
        <v>#NAME?</v>
      </c>
      <c r="AM36" s="8" t="e">
        <f ca="1">MARKET_CAP!AM36*CONFIG!$F$39*0.85</f>
        <v>#NAME?</v>
      </c>
      <c r="AN36" s="8" t="e">
        <f ca="1">MARKET_CAP!AN36*CONFIG!$F$40*0.85</f>
        <v>#NAME?</v>
      </c>
      <c r="AO36" s="8" t="e">
        <f ca="1">MARKET_CAP!AO36*CONFIG!$F$41*0.85</f>
        <v>#NAME?</v>
      </c>
      <c r="AP36" s="8" t="e">
        <f ca="1">MARKET_CAP!AP36*CONFIG!$F$42*0.85</f>
        <v>#NAME?</v>
      </c>
      <c r="AQ36" s="8" t="e">
        <f ca="1">MARKET_CAP!AQ36*CONFIG!$F$43*0.85</f>
        <v>#NAME?</v>
      </c>
      <c r="AR36" s="8" t="e">
        <f ca="1">MARKET_CAP!AR36*CONFIG!$F$44*0.85</f>
        <v>#NAME?</v>
      </c>
      <c r="AS36" s="8" t="e">
        <f ca="1">MARKET_CAP!AS36*CONFIG!$F$45*0.85</f>
        <v>#NAME?</v>
      </c>
      <c r="AT36" s="8" t="e">
        <f ca="1">MARKET_CAP!AT36*CONFIG!$F$46*0.85</f>
        <v>#NAME?</v>
      </c>
      <c r="AU36" s="8" t="e">
        <f ca="1">MARKET_CAP!AU36*CONFIG!$F$47*0.85</f>
        <v>#NAME?</v>
      </c>
      <c r="AV36" s="8" t="e">
        <f ca="1">MARKET_CAP!AV36*CONFIG!$F$48*0.85</f>
        <v>#NAME?</v>
      </c>
    </row>
    <row r="37" spans="1:48">
      <c r="A37" t="s">
        <v>410</v>
      </c>
      <c r="B37" s="8" t="e">
        <f ca="1">MARKET_CAP!B37*CONFIG!$F$2*0.85</f>
        <v>#NAME?</v>
      </c>
      <c r="C37" s="8" t="e">
        <f ca="1">MARKET_CAP!C37*CONFIG!$F$3*0.85</f>
        <v>#NAME?</v>
      </c>
      <c r="D37" s="8" t="e">
        <f ca="1">MARKET_CAP!D37*CONFIG!$F$4*0.85</f>
        <v>#NAME?</v>
      </c>
      <c r="E37" s="8" t="e">
        <f ca="1">MARKET_CAP!E37*CONFIG!$F$5*0.85</f>
        <v>#NAME?</v>
      </c>
      <c r="F37" s="8" t="e">
        <f ca="1">MARKET_CAP!F37*CONFIG!$F$6*0.85</f>
        <v>#NAME?</v>
      </c>
      <c r="G37" s="8" t="e">
        <f ca="1">MARKET_CAP!G37*CONFIG!$F$7*0.85</f>
        <v>#NAME?</v>
      </c>
      <c r="H37" s="8" t="e">
        <f ca="1">MARKET_CAP!H37*CONFIG!$F$8*0.85</f>
        <v>#NAME?</v>
      </c>
      <c r="I37" s="8" t="e">
        <f ca="1">MARKET_CAP!I37*CONFIG!$F$9*0.85</f>
        <v>#NAME?</v>
      </c>
      <c r="J37" s="8" t="e">
        <f ca="1">MARKET_CAP!J37*CONFIG!$F$10*0.85</f>
        <v>#NAME?</v>
      </c>
      <c r="K37" s="8" t="e">
        <f ca="1">MARKET_CAP!K37*CONFIG!$F$11*0.85</f>
        <v>#NAME?</v>
      </c>
      <c r="L37" s="8" t="e">
        <f ca="1">MARKET_CAP!L37*CONFIG!$F$12*0.85</f>
        <v>#NAME?</v>
      </c>
      <c r="M37" s="8" t="e">
        <f ca="1">MARKET_CAP!M37*CONFIG!$F$13*0.85</f>
        <v>#NAME?</v>
      </c>
      <c r="N37" s="8" t="e">
        <f ca="1">MARKET_CAP!N37*CONFIG!$F$14*0.85</f>
        <v>#NAME?</v>
      </c>
      <c r="O37" s="8" t="e">
        <f ca="1">MARKET_CAP!O37*CONFIG!$F$15*0.85</f>
        <v>#NAME?</v>
      </c>
      <c r="P37" s="8" t="e">
        <f ca="1">MARKET_CAP!P37*CONFIG!$F$16*0.85</f>
        <v>#NAME?</v>
      </c>
      <c r="Q37" s="8" t="e">
        <f ca="1">MARKET_CAP!Q37*CONFIG!$F$17*0.85</f>
        <v>#NAME?</v>
      </c>
      <c r="R37" s="8" t="e">
        <f ca="1">MARKET_CAP!R37*CONFIG!$F$18*0.85</f>
        <v>#NAME?</v>
      </c>
      <c r="S37" s="8" t="e">
        <f ca="1">MARKET_CAP!S37*CONFIG!$F$19*0.85</f>
        <v>#NAME?</v>
      </c>
      <c r="T37" s="8" t="e">
        <f ca="1">MARKET_CAP!T37*CONFIG!$F$20*0.85</f>
        <v>#NAME?</v>
      </c>
      <c r="U37" s="8" t="e">
        <f ca="1">MARKET_CAP!U37*CONFIG!$F$21*0.85</f>
        <v>#NAME?</v>
      </c>
      <c r="V37" s="8" t="e">
        <f ca="1">MARKET_CAP!V37*CONFIG!$F$22*0.85</f>
        <v>#NAME?</v>
      </c>
      <c r="W37" s="8" t="e">
        <f ca="1">MARKET_CAP!W37*CONFIG!$F$23*0.85</f>
        <v>#NAME?</v>
      </c>
      <c r="X37" s="8" t="e">
        <f ca="1">MARKET_CAP!X37*CONFIG!$F$24*0.85</f>
        <v>#NAME?</v>
      </c>
      <c r="Y37" s="8" t="e">
        <f ca="1">MARKET_CAP!Y37*CONFIG!$F$25*0.85</f>
        <v>#NAME?</v>
      </c>
      <c r="Z37" s="8" t="e">
        <f ca="1">MARKET_CAP!Z37*CONFIG!$F$26*0.85</f>
        <v>#NAME?</v>
      </c>
      <c r="AA37" s="8" t="e">
        <f ca="1">MARKET_CAP!AA37*CONFIG!$F$27*0.85</f>
        <v>#NAME?</v>
      </c>
      <c r="AB37" s="8" t="e">
        <f ca="1">MARKET_CAP!AB37*CONFIG!$F$28*0.85</f>
        <v>#NAME?</v>
      </c>
      <c r="AC37" s="8" t="e">
        <f ca="1">MARKET_CAP!AC37*CONFIG!$F$29*0.85</f>
        <v>#NAME?</v>
      </c>
      <c r="AD37" s="8" t="e">
        <f ca="1">MARKET_CAP!AD37*CONFIG!$F$30*0.85</f>
        <v>#NAME?</v>
      </c>
      <c r="AE37" s="8" t="e">
        <f ca="1">MARKET_CAP!AE37*CONFIG!$F$31*0.85</f>
        <v>#NAME?</v>
      </c>
      <c r="AF37" s="8" t="e">
        <f ca="1">MARKET_CAP!AF37*CONFIG!$F$32*0.85</f>
        <v>#NAME?</v>
      </c>
      <c r="AG37" s="8" t="e">
        <f ca="1">MARKET_CAP!AG37*CONFIG!$F$33*0.85</f>
        <v>#NAME?</v>
      </c>
      <c r="AH37" s="8" t="e">
        <f ca="1">MARKET_CAP!AH37*CONFIG!$F$34*0.85</f>
        <v>#NAME?</v>
      </c>
      <c r="AI37" s="8" t="e">
        <f ca="1">MARKET_CAP!AI37*CONFIG!$F$35*0.85</f>
        <v>#NAME?</v>
      </c>
      <c r="AJ37" s="8" t="e">
        <f ca="1">MARKET_CAP!AJ37*CONFIG!$F$36*0.85</f>
        <v>#NAME?</v>
      </c>
      <c r="AK37" s="8" t="e">
        <f ca="1">MARKET_CAP!AK37*CONFIG!$F$37*0.85</f>
        <v>#NAME?</v>
      </c>
      <c r="AL37" s="8" t="e">
        <f ca="1">MARKET_CAP!AL37*CONFIG!$F$38*0.85</f>
        <v>#NAME?</v>
      </c>
      <c r="AM37" s="8" t="e">
        <f ca="1">MARKET_CAP!AM37*CONFIG!$F$39*0.85</f>
        <v>#NAME?</v>
      </c>
      <c r="AN37" s="8" t="e">
        <f ca="1">MARKET_CAP!AN37*CONFIG!$F$40*0.85</f>
        <v>#NAME?</v>
      </c>
      <c r="AO37" s="8" t="e">
        <f ca="1">MARKET_CAP!AO37*CONFIG!$F$41*0.85</f>
        <v>#NAME?</v>
      </c>
      <c r="AP37" s="8" t="e">
        <f ca="1">MARKET_CAP!AP37*CONFIG!$F$42*0.85</f>
        <v>#NAME?</v>
      </c>
      <c r="AQ37" s="8" t="e">
        <f ca="1">MARKET_CAP!AQ37*CONFIG!$F$43*0.85</f>
        <v>#NAME?</v>
      </c>
      <c r="AR37" s="8" t="e">
        <f ca="1">MARKET_CAP!AR37*CONFIG!$F$44*0.85</f>
        <v>#NAME?</v>
      </c>
      <c r="AS37" s="8" t="e">
        <f ca="1">MARKET_CAP!AS37*CONFIG!$F$45*0.85</f>
        <v>#NAME?</v>
      </c>
      <c r="AT37" s="8" t="e">
        <f ca="1">MARKET_CAP!AT37*CONFIG!$F$46*0.85</f>
        <v>#NAME?</v>
      </c>
      <c r="AU37" s="8" t="e">
        <f ca="1">MARKET_CAP!AU37*CONFIG!$F$47*0.85</f>
        <v>#NAME?</v>
      </c>
      <c r="AV37" s="8" t="e">
        <f ca="1">MARKET_CAP!AV37*CONFIG!$F$48*0.85</f>
        <v>#NAME?</v>
      </c>
    </row>
    <row r="38" spans="1:48">
      <c r="A38" t="s">
        <v>411</v>
      </c>
      <c r="B38" s="8" t="e">
        <f ca="1">MARKET_CAP!B38*CONFIG!$F$2*0.85</f>
        <v>#NAME?</v>
      </c>
      <c r="C38" s="8" t="e">
        <f ca="1">MARKET_CAP!C38*CONFIG!$F$3*0.85</f>
        <v>#NAME?</v>
      </c>
      <c r="D38" s="8" t="e">
        <f ca="1">MARKET_CAP!D38*CONFIG!$F$4*0.85</f>
        <v>#NAME?</v>
      </c>
      <c r="E38" s="8" t="e">
        <f ca="1">MARKET_CAP!E38*CONFIG!$F$5*0.85</f>
        <v>#NAME?</v>
      </c>
      <c r="F38" s="8" t="e">
        <f ca="1">MARKET_CAP!F38*CONFIG!$F$6*0.85</f>
        <v>#NAME?</v>
      </c>
      <c r="G38" s="8" t="e">
        <f ca="1">MARKET_CAP!G38*CONFIG!$F$7*0.85</f>
        <v>#NAME?</v>
      </c>
      <c r="H38" s="8" t="e">
        <f ca="1">MARKET_CAP!H38*CONFIG!$F$8*0.85</f>
        <v>#NAME?</v>
      </c>
      <c r="I38" s="8" t="e">
        <f ca="1">MARKET_CAP!I38*CONFIG!$F$9*0.85</f>
        <v>#NAME?</v>
      </c>
      <c r="J38" s="8" t="e">
        <f ca="1">MARKET_CAP!J38*CONFIG!$F$10*0.85</f>
        <v>#NAME?</v>
      </c>
      <c r="K38" s="8" t="e">
        <f ca="1">MARKET_CAP!K38*CONFIG!$F$11*0.85</f>
        <v>#NAME?</v>
      </c>
      <c r="L38" s="8" t="e">
        <f ca="1">MARKET_CAP!L38*CONFIG!$F$12*0.85</f>
        <v>#NAME?</v>
      </c>
      <c r="M38" s="8" t="e">
        <f ca="1">MARKET_CAP!M38*CONFIG!$F$13*0.85</f>
        <v>#NAME?</v>
      </c>
      <c r="N38" s="8" t="e">
        <f ca="1">MARKET_CAP!N38*CONFIG!$F$14*0.85</f>
        <v>#NAME?</v>
      </c>
      <c r="O38" s="8" t="e">
        <f ca="1">MARKET_CAP!O38*CONFIG!$F$15*0.85</f>
        <v>#NAME?</v>
      </c>
      <c r="P38" s="8" t="e">
        <f ca="1">MARKET_CAP!P38*CONFIG!$F$16*0.85</f>
        <v>#NAME?</v>
      </c>
      <c r="Q38" s="8" t="e">
        <f ca="1">MARKET_CAP!Q38*CONFIG!$F$17*0.85</f>
        <v>#NAME?</v>
      </c>
      <c r="R38" s="8" t="e">
        <f ca="1">MARKET_CAP!R38*CONFIG!$F$18*0.85</f>
        <v>#NAME?</v>
      </c>
      <c r="S38" s="8" t="e">
        <f ca="1">MARKET_CAP!S38*CONFIG!$F$19*0.85</f>
        <v>#NAME?</v>
      </c>
      <c r="T38" s="8" t="e">
        <f ca="1">MARKET_CAP!T38*CONFIG!$F$20*0.85</f>
        <v>#NAME?</v>
      </c>
      <c r="U38" s="8" t="e">
        <f ca="1">MARKET_CAP!U38*CONFIG!$F$21*0.85</f>
        <v>#NAME?</v>
      </c>
      <c r="V38" s="8" t="e">
        <f ca="1">MARKET_CAP!V38*CONFIG!$F$22*0.85</f>
        <v>#NAME?</v>
      </c>
      <c r="W38" s="8" t="e">
        <f ca="1">MARKET_CAP!W38*CONFIG!$F$23*0.85</f>
        <v>#NAME?</v>
      </c>
      <c r="X38" s="8" t="e">
        <f ca="1">MARKET_CAP!X38*CONFIG!$F$24*0.85</f>
        <v>#NAME?</v>
      </c>
      <c r="Y38" s="8" t="e">
        <f ca="1">MARKET_CAP!Y38*CONFIG!$F$25*0.85</f>
        <v>#NAME?</v>
      </c>
      <c r="Z38" s="8" t="e">
        <f ca="1">MARKET_CAP!Z38*CONFIG!$F$26*0.85</f>
        <v>#NAME?</v>
      </c>
      <c r="AA38" s="8" t="e">
        <f ca="1">MARKET_CAP!AA38*CONFIG!$F$27*0.85</f>
        <v>#NAME?</v>
      </c>
      <c r="AB38" s="8" t="e">
        <f ca="1">MARKET_CAP!AB38*CONFIG!$F$28*0.85</f>
        <v>#NAME?</v>
      </c>
      <c r="AC38" s="8" t="e">
        <f ca="1">MARKET_CAP!AC38*CONFIG!$F$29*0.85</f>
        <v>#NAME?</v>
      </c>
      <c r="AD38" s="8" t="e">
        <f ca="1">MARKET_CAP!AD38*CONFIG!$F$30*0.85</f>
        <v>#NAME?</v>
      </c>
      <c r="AE38" s="8" t="e">
        <f ca="1">MARKET_CAP!AE38*CONFIG!$F$31*0.85</f>
        <v>#NAME?</v>
      </c>
      <c r="AF38" s="8" t="e">
        <f ca="1">MARKET_CAP!AF38*CONFIG!$F$32*0.85</f>
        <v>#NAME?</v>
      </c>
      <c r="AG38" s="8" t="e">
        <f ca="1">MARKET_CAP!AG38*CONFIG!$F$33*0.85</f>
        <v>#NAME?</v>
      </c>
      <c r="AH38" s="8" t="e">
        <f ca="1">MARKET_CAP!AH38*CONFIG!$F$34*0.85</f>
        <v>#NAME?</v>
      </c>
      <c r="AI38" s="8" t="e">
        <f ca="1">MARKET_CAP!AI38*CONFIG!$F$35*0.85</f>
        <v>#NAME?</v>
      </c>
      <c r="AJ38" s="8" t="e">
        <f ca="1">MARKET_CAP!AJ38*CONFIG!$F$36*0.85</f>
        <v>#NAME?</v>
      </c>
      <c r="AK38" s="8" t="e">
        <f ca="1">MARKET_CAP!AK38*CONFIG!$F$37*0.85</f>
        <v>#NAME?</v>
      </c>
      <c r="AL38" s="8" t="e">
        <f ca="1">MARKET_CAP!AL38*CONFIG!$F$38*0.85</f>
        <v>#NAME?</v>
      </c>
      <c r="AM38" s="8" t="e">
        <f ca="1">MARKET_CAP!AM38*CONFIG!$F$39*0.85</f>
        <v>#NAME?</v>
      </c>
      <c r="AN38" s="8" t="e">
        <f ca="1">MARKET_CAP!AN38*CONFIG!$F$40*0.85</f>
        <v>#NAME?</v>
      </c>
      <c r="AO38" s="8" t="e">
        <f ca="1">MARKET_CAP!AO38*CONFIG!$F$41*0.85</f>
        <v>#NAME?</v>
      </c>
      <c r="AP38" s="8" t="e">
        <f ca="1">MARKET_CAP!AP38*CONFIG!$F$42*0.85</f>
        <v>#NAME?</v>
      </c>
      <c r="AQ38" s="8" t="e">
        <f ca="1">MARKET_CAP!AQ38*CONFIG!$F$43*0.85</f>
        <v>#NAME?</v>
      </c>
      <c r="AR38" s="8" t="e">
        <f ca="1">MARKET_CAP!AR38*CONFIG!$F$44*0.85</f>
        <v>#NAME?</v>
      </c>
      <c r="AS38" s="8" t="e">
        <f ca="1">MARKET_CAP!AS38*CONFIG!$F$45*0.85</f>
        <v>#NAME?</v>
      </c>
      <c r="AT38" s="8" t="e">
        <f ca="1">MARKET_CAP!AT38*CONFIG!$F$46*0.85</f>
        <v>#NAME?</v>
      </c>
      <c r="AU38" s="8" t="e">
        <f ca="1">MARKET_CAP!AU38*CONFIG!$F$47*0.85</f>
        <v>#NAME?</v>
      </c>
      <c r="AV38" s="8" t="e">
        <f ca="1">MARKET_CAP!AV38*CONFIG!$F$48*0.85</f>
        <v>#NAME?</v>
      </c>
    </row>
    <row r="39" spans="1:48">
      <c r="A39" t="s">
        <v>412</v>
      </c>
      <c r="B39" s="8" t="e">
        <f ca="1">MARKET_CAP!B39*CONFIG!$F$2*0.85</f>
        <v>#NAME?</v>
      </c>
      <c r="C39" s="8" t="e">
        <f ca="1">MARKET_CAP!C39*CONFIG!$F$3*0.85</f>
        <v>#NAME?</v>
      </c>
      <c r="D39" s="8" t="e">
        <f ca="1">MARKET_CAP!D39*CONFIG!$F$4*0.85</f>
        <v>#NAME?</v>
      </c>
      <c r="E39" s="8" t="e">
        <f ca="1">MARKET_CAP!E39*CONFIG!$F$5*0.85</f>
        <v>#NAME?</v>
      </c>
      <c r="F39" s="8" t="e">
        <f ca="1">MARKET_CAP!F39*CONFIG!$F$6*0.85</f>
        <v>#NAME?</v>
      </c>
      <c r="G39" s="8" t="e">
        <f ca="1">MARKET_CAP!G39*CONFIG!$F$7*0.85</f>
        <v>#NAME?</v>
      </c>
      <c r="H39" s="8" t="e">
        <f ca="1">MARKET_CAP!H39*CONFIG!$F$8*0.85</f>
        <v>#NAME?</v>
      </c>
      <c r="I39" s="8" t="e">
        <f ca="1">MARKET_CAP!I39*CONFIG!$F$9*0.85</f>
        <v>#NAME?</v>
      </c>
      <c r="J39" s="8" t="e">
        <f ca="1">MARKET_CAP!J39*CONFIG!$F$10*0.85</f>
        <v>#NAME?</v>
      </c>
      <c r="K39" s="8" t="e">
        <f ca="1">MARKET_CAP!K39*CONFIG!$F$11*0.85</f>
        <v>#NAME?</v>
      </c>
      <c r="L39" s="8" t="e">
        <f ca="1">MARKET_CAP!L39*CONFIG!$F$12*0.85</f>
        <v>#NAME?</v>
      </c>
      <c r="M39" s="8" t="e">
        <f ca="1">MARKET_CAP!M39*CONFIG!$F$13*0.85</f>
        <v>#NAME?</v>
      </c>
      <c r="N39" s="8" t="e">
        <f ca="1">MARKET_CAP!N39*CONFIG!$F$14*0.85</f>
        <v>#NAME?</v>
      </c>
      <c r="O39" s="8" t="e">
        <f ca="1">MARKET_CAP!O39*CONFIG!$F$15*0.85</f>
        <v>#NAME?</v>
      </c>
      <c r="P39" s="8" t="e">
        <f ca="1">MARKET_CAP!P39*CONFIG!$F$16*0.85</f>
        <v>#NAME?</v>
      </c>
      <c r="Q39" s="8" t="e">
        <f ca="1">MARKET_CAP!Q39*CONFIG!$F$17*0.85</f>
        <v>#NAME?</v>
      </c>
      <c r="R39" s="8" t="e">
        <f ca="1">MARKET_CAP!R39*CONFIG!$F$18*0.85</f>
        <v>#NAME?</v>
      </c>
      <c r="S39" s="8" t="e">
        <f ca="1">MARKET_CAP!S39*CONFIG!$F$19*0.85</f>
        <v>#NAME?</v>
      </c>
      <c r="T39" s="8" t="e">
        <f ca="1">MARKET_CAP!T39*CONFIG!$F$20*0.85</f>
        <v>#NAME?</v>
      </c>
      <c r="U39" s="8" t="e">
        <f ca="1">MARKET_CAP!U39*CONFIG!$F$21*0.85</f>
        <v>#NAME?</v>
      </c>
      <c r="V39" s="8" t="e">
        <f ca="1">MARKET_CAP!V39*CONFIG!$F$22*0.85</f>
        <v>#NAME?</v>
      </c>
      <c r="W39" s="8" t="e">
        <f ca="1">MARKET_CAP!W39*CONFIG!$F$23*0.85</f>
        <v>#NAME?</v>
      </c>
      <c r="X39" s="8" t="e">
        <f ca="1">MARKET_CAP!X39*CONFIG!$F$24*0.85</f>
        <v>#NAME?</v>
      </c>
      <c r="Y39" s="8" t="e">
        <f ca="1">MARKET_CAP!Y39*CONFIG!$F$25*0.85</f>
        <v>#NAME?</v>
      </c>
      <c r="Z39" s="8" t="e">
        <f ca="1">MARKET_CAP!Z39*CONFIG!$F$26*0.85</f>
        <v>#NAME?</v>
      </c>
      <c r="AA39" s="8" t="e">
        <f ca="1">MARKET_CAP!AA39*CONFIG!$F$27*0.85</f>
        <v>#NAME?</v>
      </c>
      <c r="AB39" s="8" t="e">
        <f ca="1">MARKET_CAP!AB39*CONFIG!$F$28*0.85</f>
        <v>#NAME?</v>
      </c>
      <c r="AC39" s="8" t="e">
        <f ca="1">MARKET_CAP!AC39*CONFIG!$F$29*0.85</f>
        <v>#NAME?</v>
      </c>
      <c r="AD39" s="8" t="e">
        <f ca="1">MARKET_CAP!AD39*CONFIG!$F$30*0.85</f>
        <v>#NAME?</v>
      </c>
      <c r="AE39" s="8" t="e">
        <f ca="1">MARKET_CAP!AE39*CONFIG!$F$31*0.85</f>
        <v>#NAME?</v>
      </c>
      <c r="AF39" s="8" t="e">
        <f ca="1">MARKET_CAP!AF39*CONFIG!$F$32*0.85</f>
        <v>#NAME?</v>
      </c>
      <c r="AG39" s="8" t="e">
        <f ca="1">MARKET_CAP!AG39*CONFIG!$F$33*0.85</f>
        <v>#NAME?</v>
      </c>
      <c r="AH39" s="8" t="e">
        <f ca="1">MARKET_CAP!AH39*CONFIG!$F$34*0.85</f>
        <v>#NAME?</v>
      </c>
      <c r="AI39" s="8" t="e">
        <f ca="1">MARKET_CAP!AI39*CONFIG!$F$35*0.85</f>
        <v>#NAME?</v>
      </c>
      <c r="AJ39" s="8" t="e">
        <f ca="1">MARKET_CAP!AJ39*CONFIG!$F$36*0.85</f>
        <v>#NAME?</v>
      </c>
      <c r="AK39" s="8" t="e">
        <f ca="1">MARKET_CAP!AK39*CONFIG!$F$37*0.85</f>
        <v>#NAME?</v>
      </c>
      <c r="AL39" s="8" t="e">
        <f ca="1">MARKET_CAP!AL39*CONFIG!$F$38*0.85</f>
        <v>#NAME?</v>
      </c>
      <c r="AM39" s="8" t="e">
        <f ca="1">MARKET_CAP!AM39*CONFIG!$F$39*0.85</f>
        <v>#NAME?</v>
      </c>
      <c r="AN39" s="8" t="e">
        <f ca="1">MARKET_CAP!AN39*CONFIG!$F$40*0.85</f>
        <v>#NAME?</v>
      </c>
      <c r="AO39" s="8" t="e">
        <f ca="1">MARKET_CAP!AO39*CONFIG!$F$41*0.85</f>
        <v>#NAME?</v>
      </c>
      <c r="AP39" s="8" t="e">
        <f ca="1">MARKET_CAP!AP39*CONFIG!$F$42*0.85</f>
        <v>#NAME?</v>
      </c>
      <c r="AQ39" s="8" t="e">
        <f ca="1">MARKET_CAP!AQ39*CONFIG!$F$43*0.85</f>
        <v>#NAME?</v>
      </c>
      <c r="AR39" s="8" t="e">
        <f ca="1">MARKET_CAP!AR39*CONFIG!$F$44*0.85</f>
        <v>#NAME?</v>
      </c>
      <c r="AS39" s="8" t="e">
        <f ca="1">MARKET_CAP!AS39*CONFIG!$F$45*0.85</f>
        <v>#NAME?</v>
      </c>
      <c r="AT39" s="8" t="e">
        <f ca="1">MARKET_CAP!AT39*CONFIG!$F$46*0.85</f>
        <v>#NAME?</v>
      </c>
      <c r="AU39" s="8" t="e">
        <f ca="1">MARKET_CAP!AU39*CONFIG!$F$47*0.85</f>
        <v>#NAME?</v>
      </c>
      <c r="AV39" s="8" t="e">
        <f ca="1">MARKET_CAP!AV39*CONFIG!$F$48*0.85</f>
        <v>#NAME?</v>
      </c>
    </row>
    <row r="40" spans="1:48">
      <c r="A40" t="s">
        <v>413</v>
      </c>
      <c r="B40" s="8" t="e">
        <f ca="1">MARKET_CAP!B40*CONFIG!$F$2*0.85</f>
        <v>#NAME?</v>
      </c>
      <c r="C40" s="8" t="e">
        <f ca="1">MARKET_CAP!C40*CONFIG!$F$3*0.85</f>
        <v>#NAME?</v>
      </c>
      <c r="D40" s="8" t="e">
        <f ca="1">MARKET_CAP!D40*CONFIG!$F$4*0.85</f>
        <v>#NAME?</v>
      </c>
      <c r="E40" s="8" t="e">
        <f ca="1">MARKET_CAP!E40*CONFIG!$F$5*0.85</f>
        <v>#NAME?</v>
      </c>
      <c r="F40" s="8" t="e">
        <f ca="1">MARKET_CAP!F40*CONFIG!$F$6*0.85</f>
        <v>#NAME?</v>
      </c>
      <c r="G40" s="8" t="e">
        <f ca="1">MARKET_CAP!G40*CONFIG!$F$7*0.85</f>
        <v>#NAME?</v>
      </c>
      <c r="H40" s="8" t="e">
        <f ca="1">MARKET_CAP!H40*CONFIG!$F$8*0.85</f>
        <v>#NAME?</v>
      </c>
      <c r="I40" s="8" t="e">
        <f ca="1">MARKET_CAP!I40*CONFIG!$F$9*0.85</f>
        <v>#NAME?</v>
      </c>
      <c r="J40" s="8" t="e">
        <f ca="1">MARKET_CAP!J40*CONFIG!$F$10*0.85</f>
        <v>#NAME?</v>
      </c>
      <c r="K40" s="8" t="e">
        <f ca="1">MARKET_CAP!K40*CONFIG!$F$11*0.85</f>
        <v>#NAME?</v>
      </c>
      <c r="L40" s="8" t="e">
        <f ca="1">MARKET_CAP!L40*CONFIG!$F$12*0.85</f>
        <v>#NAME?</v>
      </c>
      <c r="M40" s="8" t="e">
        <f ca="1">MARKET_CAP!M40*CONFIG!$F$13*0.85</f>
        <v>#NAME?</v>
      </c>
      <c r="N40" s="8" t="e">
        <f ca="1">MARKET_CAP!N40*CONFIG!$F$14*0.85</f>
        <v>#NAME?</v>
      </c>
      <c r="O40" s="8" t="e">
        <f ca="1">MARKET_CAP!O40*CONFIG!$F$15*0.85</f>
        <v>#NAME?</v>
      </c>
      <c r="P40" s="8" t="e">
        <f ca="1">MARKET_CAP!P40*CONFIG!$F$16*0.85</f>
        <v>#NAME?</v>
      </c>
      <c r="Q40" s="8" t="e">
        <f ca="1">MARKET_CAP!Q40*CONFIG!$F$17*0.85</f>
        <v>#NAME?</v>
      </c>
      <c r="R40" s="8" t="e">
        <f ca="1">MARKET_CAP!R40*CONFIG!$F$18*0.85</f>
        <v>#NAME?</v>
      </c>
      <c r="S40" s="8" t="e">
        <f ca="1">MARKET_CAP!S40*CONFIG!$F$19*0.85</f>
        <v>#NAME?</v>
      </c>
      <c r="T40" s="8" t="e">
        <f ca="1">MARKET_CAP!T40*CONFIG!$F$20*0.85</f>
        <v>#NAME?</v>
      </c>
      <c r="U40" s="8" t="e">
        <f ca="1">MARKET_CAP!U40*CONFIG!$F$21*0.85</f>
        <v>#NAME?</v>
      </c>
      <c r="V40" s="8" t="e">
        <f ca="1">MARKET_CAP!V40*CONFIG!$F$22*0.85</f>
        <v>#NAME?</v>
      </c>
      <c r="W40" s="8" t="e">
        <f ca="1">MARKET_CAP!W40*CONFIG!$F$23*0.85</f>
        <v>#NAME?</v>
      </c>
      <c r="X40" s="8" t="e">
        <f ca="1">MARKET_CAP!X40*CONFIG!$F$24*0.85</f>
        <v>#NAME?</v>
      </c>
      <c r="Y40" s="8" t="e">
        <f ca="1">MARKET_CAP!Y40*CONFIG!$F$25*0.85</f>
        <v>#NAME?</v>
      </c>
      <c r="Z40" s="8" t="e">
        <f ca="1">MARKET_CAP!Z40*CONFIG!$F$26*0.85</f>
        <v>#NAME?</v>
      </c>
      <c r="AA40" s="8" t="e">
        <f ca="1">MARKET_CAP!AA40*CONFIG!$F$27*0.85</f>
        <v>#NAME?</v>
      </c>
      <c r="AB40" s="8" t="e">
        <f ca="1">MARKET_CAP!AB40*CONFIG!$F$28*0.85</f>
        <v>#NAME?</v>
      </c>
      <c r="AC40" s="8" t="e">
        <f ca="1">MARKET_CAP!AC40*CONFIG!$F$29*0.85</f>
        <v>#NAME?</v>
      </c>
      <c r="AD40" s="8" t="e">
        <f ca="1">MARKET_CAP!AD40*CONFIG!$F$30*0.85</f>
        <v>#NAME?</v>
      </c>
      <c r="AE40" s="8" t="e">
        <f ca="1">MARKET_CAP!AE40*CONFIG!$F$31*0.85</f>
        <v>#NAME?</v>
      </c>
      <c r="AF40" s="8" t="e">
        <f ca="1">MARKET_CAP!AF40*CONFIG!$F$32*0.85</f>
        <v>#NAME?</v>
      </c>
      <c r="AG40" s="8" t="e">
        <f ca="1">MARKET_CAP!AG40*CONFIG!$F$33*0.85</f>
        <v>#NAME?</v>
      </c>
      <c r="AH40" s="8" t="e">
        <f ca="1">MARKET_CAP!AH40*CONFIG!$F$34*0.85</f>
        <v>#NAME?</v>
      </c>
      <c r="AI40" s="8" t="e">
        <f ca="1">MARKET_CAP!AI40*CONFIG!$F$35*0.85</f>
        <v>#NAME?</v>
      </c>
      <c r="AJ40" s="8" t="e">
        <f ca="1">MARKET_CAP!AJ40*CONFIG!$F$36*0.85</f>
        <v>#NAME?</v>
      </c>
      <c r="AK40" s="8" t="e">
        <f ca="1">MARKET_CAP!AK40*CONFIG!$F$37*0.85</f>
        <v>#NAME?</v>
      </c>
      <c r="AL40" s="8" t="e">
        <f ca="1">MARKET_CAP!AL40*CONFIG!$F$38*0.85</f>
        <v>#NAME?</v>
      </c>
      <c r="AM40" s="8" t="e">
        <f ca="1">MARKET_CAP!AM40*CONFIG!$F$39*0.85</f>
        <v>#NAME?</v>
      </c>
      <c r="AN40" s="8" t="e">
        <f ca="1">MARKET_CAP!AN40*CONFIG!$F$40*0.85</f>
        <v>#NAME?</v>
      </c>
      <c r="AO40" s="8" t="e">
        <f ca="1">MARKET_CAP!AO40*CONFIG!$F$41*0.85</f>
        <v>#NAME?</v>
      </c>
      <c r="AP40" s="8" t="e">
        <f ca="1">MARKET_CAP!AP40*CONFIG!$F$42*0.85</f>
        <v>#NAME?</v>
      </c>
      <c r="AQ40" s="8" t="e">
        <f ca="1">MARKET_CAP!AQ40*CONFIG!$F$43*0.85</f>
        <v>#NAME?</v>
      </c>
      <c r="AR40" s="8" t="e">
        <f ca="1">MARKET_CAP!AR40*CONFIG!$F$44*0.85</f>
        <v>#NAME?</v>
      </c>
      <c r="AS40" s="8" t="e">
        <f ca="1">MARKET_CAP!AS40*CONFIG!$F$45*0.85</f>
        <v>#NAME?</v>
      </c>
      <c r="AT40" s="8" t="e">
        <f ca="1">MARKET_CAP!AT40*CONFIG!$F$46*0.85</f>
        <v>#NAME?</v>
      </c>
      <c r="AU40" s="8" t="e">
        <f ca="1">MARKET_CAP!AU40*CONFIG!$F$47*0.85</f>
        <v>#NAME?</v>
      </c>
      <c r="AV40" s="8" t="e">
        <f ca="1">MARKET_CAP!AV40*CONFIG!$F$48*0.85</f>
        <v>#NAME?</v>
      </c>
    </row>
    <row r="41" spans="1:48">
      <c r="A41" t="s">
        <v>414</v>
      </c>
      <c r="B41" s="8" t="e">
        <f ca="1">MARKET_CAP!B41*CONFIG!$F$2*0.85</f>
        <v>#NAME?</v>
      </c>
      <c r="C41" s="8" t="e">
        <f ca="1">MARKET_CAP!C41*CONFIG!$F$3*0.85</f>
        <v>#NAME?</v>
      </c>
      <c r="D41" s="8" t="e">
        <f ca="1">MARKET_CAP!D41*CONFIG!$F$4*0.85</f>
        <v>#NAME?</v>
      </c>
      <c r="E41" s="8" t="e">
        <f ca="1">MARKET_CAP!E41*CONFIG!$F$5*0.85</f>
        <v>#NAME?</v>
      </c>
      <c r="F41" s="8" t="e">
        <f ca="1">MARKET_CAP!F41*CONFIG!$F$6*0.85</f>
        <v>#NAME?</v>
      </c>
      <c r="G41" s="8" t="e">
        <f ca="1">MARKET_CAP!G41*CONFIG!$F$7*0.85</f>
        <v>#NAME?</v>
      </c>
      <c r="H41" s="8" t="e">
        <f ca="1">MARKET_CAP!H41*CONFIG!$F$8*0.85</f>
        <v>#NAME?</v>
      </c>
      <c r="I41" s="8" t="e">
        <f ca="1">MARKET_CAP!I41*CONFIG!$F$9*0.85</f>
        <v>#NAME?</v>
      </c>
      <c r="J41" s="8" t="e">
        <f ca="1">MARKET_CAP!J41*CONFIG!$F$10*0.85</f>
        <v>#NAME?</v>
      </c>
      <c r="K41" s="8" t="e">
        <f ca="1">MARKET_CAP!K41*CONFIG!$F$11*0.85</f>
        <v>#NAME?</v>
      </c>
      <c r="L41" s="8" t="e">
        <f ca="1">MARKET_CAP!L41*CONFIG!$F$12*0.85</f>
        <v>#NAME?</v>
      </c>
      <c r="M41" s="8" t="e">
        <f ca="1">MARKET_CAP!M41*CONFIG!$F$13*0.85</f>
        <v>#NAME?</v>
      </c>
      <c r="N41" s="8" t="e">
        <f ca="1">MARKET_CAP!N41*CONFIG!$F$14*0.85</f>
        <v>#NAME?</v>
      </c>
      <c r="O41" s="8" t="e">
        <f ca="1">MARKET_CAP!O41*CONFIG!$F$15*0.85</f>
        <v>#NAME?</v>
      </c>
      <c r="P41" s="8" t="e">
        <f ca="1">MARKET_CAP!P41*CONFIG!$F$16*0.85</f>
        <v>#NAME?</v>
      </c>
      <c r="Q41" s="8" t="e">
        <f ca="1">MARKET_CAP!Q41*CONFIG!$F$17*0.85</f>
        <v>#NAME?</v>
      </c>
      <c r="R41" s="8" t="e">
        <f ca="1">MARKET_CAP!R41*CONFIG!$F$18*0.85</f>
        <v>#NAME?</v>
      </c>
      <c r="S41" s="8" t="e">
        <f ca="1">MARKET_CAP!S41*CONFIG!$F$19*0.85</f>
        <v>#NAME?</v>
      </c>
      <c r="T41" s="8" t="e">
        <f ca="1">MARKET_CAP!T41*CONFIG!$F$20*0.85</f>
        <v>#NAME?</v>
      </c>
      <c r="U41" s="8" t="e">
        <f ca="1">MARKET_CAP!U41*CONFIG!$F$21*0.85</f>
        <v>#NAME?</v>
      </c>
      <c r="V41" s="8" t="e">
        <f ca="1">MARKET_CAP!V41*CONFIG!$F$22*0.85</f>
        <v>#NAME?</v>
      </c>
      <c r="W41" s="8" t="e">
        <f ca="1">MARKET_CAP!W41*CONFIG!$F$23*0.85</f>
        <v>#NAME?</v>
      </c>
      <c r="X41" s="8" t="e">
        <f ca="1">MARKET_CAP!X41*CONFIG!$F$24*0.85</f>
        <v>#NAME?</v>
      </c>
      <c r="Y41" s="8" t="e">
        <f ca="1">MARKET_CAP!Y41*CONFIG!$F$25*0.85</f>
        <v>#NAME?</v>
      </c>
      <c r="Z41" s="8" t="e">
        <f ca="1">MARKET_CAP!Z41*CONFIG!$F$26*0.85</f>
        <v>#NAME?</v>
      </c>
      <c r="AA41" s="8" t="e">
        <f ca="1">MARKET_CAP!AA41*CONFIG!$F$27*0.85</f>
        <v>#NAME?</v>
      </c>
      <c r="AB41" s="8" t="e">
        <f ca="1">MARKET_CAP!AB41*CONFIG!$F$28*0.85</f>
        <v>#NAME?</v>
      </c>
      <c r="AC41" s="8" t="e">
        <f ca="1">MARKET_CAP!AC41*CONFIG!$F$29*0.85</f>
        <v>#NAME?</v>
      </c>
      <c r="AD41" s="8" t="e">
        <f ca="1">MARKET_CAP!AD41*CONFIG!$F$30*0.85</f>
        <v>#NAME?</v>
      </c>
      <c r="AE41" s="8" t="e">
        <f ca="1">MARKET_CAP!AE41*CONFIG!$F$31*0.85</f>
        <v>#NAME?</v>
      </c>
      <c r="AF41" s="8" t="e">
        <f ca="1">MARKET_CAP!AF41*CONFIG!$F$32*0.85</f>
        <v>#NAME?</v>
      </c>
      <c r="AG41" s="8" t="e">
        <f ca="1">MARKET_CAP!AG41*CONFIG!$F$33*0.85</f>
        <v>#NAME?</v>
      </c>
      <c r="AH41" s="8" t="e">
        <f ca="1">MARKET_CAP!AH41*CONFIG!$F$34*0.85</f>
        <v>#NAME?</v>
      </c>
      <c r="AI41" s="8" t="e">
        <f ca="1">MARKET_CAP!AI41*CONFIG!$F$35*0.85</f>
        <v>#NAME?</v>
      </c>
      <c r="AJ41" s="8" t="e">
        <f ca="1">MARKET_CAP!AJ41*CONFIG!$F$36*0.85</f>
        <v>#NAME?</v>
      </c>
      <c r="AK41" s="8" t="e">
        <f ca="1">MARKET_CAP!AK41*CONFIG!$F$37*0.85</f>
        <v>#NAME?</v>
      </c>
      <c r="AL41" s="8" t="e">
        <f ca="1">MARKET_CAP!AL41*CONFIG!$F$38*0.85</f>
        <v>#NAME?</v>
      </c>
      <c r="AM41" s="8" t="e">
        <f ca="1">MARKET_CAP!AM41*CONFIG!$F$39*0.85</f>
        <v>#NAME?</v>
      </c>
      <c r="AN41" s="8" t="e">
        <f ca="1">MARKET_CAP!AN41*CONFIG!$F$40*0.85</f>
        <v>#NAME?</v>
      </c>
      <c r="AO41" s="8" t="e">
        <f ca="1">MARKET_CAP!AO41*CONFIG!$F$41*0.85</f>
        <v>#NAME?</v>
      </c>
      <c r="AP41" s="8" t="e">
        <f ca="1">MARKET_CAP!AP41*CONFIG!$F$42*0.85</f>
        <v>#NAME?</v>
      </c>
      <c r="AQ41" s="8" t="e">
        <f ca="1">MARKET_CAP!AQ41*CONFIG!$F$43*0.85</f>
        <v>#NAME?</v>
      </c>
      <c r="AR41" s="8" t="e">
        <f ca="1">MARKET_CAP!AR41*CONFIG!$F$44*0.85</f>
        <v>#NAME?</v>
      </c>
      <c r="AS41" s="8" t="e">
        <f ca="1">MARKET_CAP!AS41*CONFIG!$F$45*0.85</f>
        <v>#NAME?</v>
      </c>
      <c r="AT41" s="8" t="e">
        <f ca="1">MARKET_CAP!AT41*CONFIG!$F$46*0.85</f>
        <v>#NAME?</v>
      </c>
      <c r="AU41" s="8" t="e">
        <f ca="1">MARKET_CAP!AU41*CONFIG!$F$47*0.85</f>
        <v>#NAME?</v>
      </c>
      <c r="AV41" s="8" t="e">
        <f ca="1">MARKET_CAP!AV41*CONFIG!$F$48*0.85</f>
        <v>#NAME?</v>
      </c>
    </row>
    <row r="42" spans="1:48">
      <c r="A42" t="s">
        <v>415</v>
      </c>
      <c r="B42" s="8" t="e">
        <f ca="1">MARKET_CAP!B42*CONFIG!$F$2*0.85</f>
        <v>#NAME?</v>
      </c>
      <c r="C42" s="8" t="e">
        <f ca="1">MARKET_CAP!C42*CONFIG!$F$3*0.85</f>
        <v>#NAME?</v>
      </c>
      <c r="D42" s="8" t="e">
        <f ca="1">MARKET_CAP!D42*CONFIG!$F$4*0.85</f>
        <v>#NAME?</v>
      </c>
      <c r="E42" s="8" t="e">
        <f ca="1">MARKET_CAP!E42*CONFIG!$F$5*0.85</f>
        <v>#NAME?</v>
      </c>
      <c r="F42" s="8" t="e">
        <f ca="1">MARKET_CAP!F42*CONFIG!$F$6*0.85</f>
        <v>#NAME?</v>
      </c>
      <c r="G42" s="8" t="e">
        <f ca="1">MARKET_CAP!G42*CONFIG!$F$7*0.85</f>
        <v>#NAME?</v>
      </c>
      <c r="H42" s="8" t="e">
        <f ca="1">MARKET_CAP!H42*CONFIG!$F$8*0.85</f>
        <v>#NAME?</v>
      </c>
      <c r="I42" s="8" t="e">
        <f ca="1">MARKET_CAP!I42*CONFIG!$F$9*0.85</f>
        <v>#NAME?</v>
      </c>
      <c r="J42" s="8" t="e">
        <f ca="1">MARKET_CAP!J42*CONFIG!$F$10*0.85</f>
        <v>#NAME?</v>
      </c>
      <c r="K42" s="8" t="e">
        <f ca="1">MARKET_CAP!K42*CONFIG!$F$11*0.85</f>
        <v>#NAME?</v>
      </c>
      <c r="L42" s="8" t="e">
        <f ca="1">MARKET_CAP!L42*CONFIG!$F$12*0.85</f>
        <v>#NAME?</v>
      </c>
      <c r="M42" s="8" t="e">
        <f ca="1">MARKET_CAP!M42*CONFIG!$F$13*0.85</f>
        <v>#NAME?</v>
      </c>
      <c r="N42" s="8" t="e">
        <f ca="1">MARKET_CAP!N42*CONFIG!$F$14*0.85</f>
        <v>#NAME?</v>
      </c>
      <c r="O42" s="8" t="e">
        <f ca="1">MARKET_CAP!O42*CONFIG!$F$15*0.85</f>
        <v>#NAME?</v>
      </c>
      <c r="P42" s="8" t="e">
        <f ca="1">MARKET_CAP!P42*CONFIG!$F$16*0.85</f>
        <v>#NAME?</v>
      </c>
      <c r="Q42" s="8" t="e">
        <f ca="1">MARKET_CAP!Q42*CONFIG!$F$17*0.85</f>
        <v>#NAME?</v>
      </c>
      <c r="R42" s="8" t="e">
        <f ca="1">MARKET_CAP!R42*CONFIG!$F$18*0.85</f>
        <v>#NAME?</v>
      </c>
      <c r="S42" s="8" t="e">
        <f ca="1">MARKET_CAP!S42*CONFIG!$F$19*0.85</f>
        <v>#NAME?</v>
      </c>
      <c r="T42" s="8" t="e">
        <f ca="1">MARKET_CAP!T42*CONFIG!$F$20*0.85</f>
        <v>#NAME?</v>
      </c>
      <c r="U42" s="8" t="e">
        <f ca="1">MARKET_CAP!U42*CONFIG!$F$21*0.85</f>
        <v>#NAME?</v>
      </c>
      <c r="V42" s="8" t="e">
        <f ca="1">MARKET_CAP!V42*CONFIG!$F$22*0.85</f>
        <v>#NAME?</v>
      </c>
      <c r="W42" s="8" t="e">
        <f ca="1">MARKET_CAP!W42*CONFIG!$F$23*0.85</f>
        <v>#NAME?</v>
      </c>
      <c r="X42" s="8" t="e">
        <f ca="1">MARKET_CAP!X42*CONFIG!$F$24*0.85</f>
        <v>#NAME?</v>
      </c>
      <c r="Y42" s="8" t="e">
        <f ca="1">MARKET_CAP!Y42*CONFIG!$F$25*0.85</f>
        <v>#NAME?</v>
      </c>
      <c r="Z42" s="8" t="e">
        <f ca="1">MARKET_CAP!Z42*CONFIG!$F$26*0.85</f>
        <v>#NAME?</v>
      </c>
      <c r="AA42" s="8" t="e">
        <f ca="1">MARKET_CAP!AA42*CONFIG!$F$27*0.85</f>
        <v>#NAME?</v>
      </c>
      <c r="AB42" s="8" t="e">
        <f ca="1">MARKET_CAP!AB42*CONFIG!$F$28*0.85</f>
        <v>#NAME?</v>
      </c>
      <c r="AC42" s="8" t="e">
        <f ca="1">MARKET_CAP!AC42*CONFIG!$F$29*0.85</f>
        <v>#NAME?</v>
      </c>
      <c r="AD42" s="8" t="e">
        <f ca="1">MARKET_CAP!AD42*CONFIG!$F$30*0.85</f>
        <v>#NAME?</v>
      </c>
      <c r="AE42" s="8" t="e">
        <f ca="1">MARKET_CAP!AE42*CONFIG!$F$31*0.85</f>
        <v>#NAME?</v>
      </c>
      <c r="AF42" s="8" t="e">
        <f ca="1">MARKET_CAP!AF42*CONFIG!$F$32*0.85</f>
        <v>#NAME?</v>
      </c>
      <c r="AG42" s="8" t="e">
        <f ca="1">MARKET_CAP!AG42*CONFIG!$F$33*0.85</f>
        <v>#NAME?</v>
      </c>
      <c r="AH42" s="8" t="e">
        <f ca="1">MARKET_CAP!AH42*CONFIG!$F$34*0.85</f>
        <v>#NAME?</v>
      </c>
      <c r="AI42" s="8" t="e">
        <f ca="1">MARKET_CAP!AI42*CONFIG!$F$35*0.85</f>
        <v>#NAME?</v>
      </c>
      <c r="AJ42" s="8" t="e">
        <f ca="1">MARKET_CAP!AJ42*CONFIG!$F$36*0.85</f>
        <v>#NAME?</v>
      </c>
      <c r="AK42" s="8" t="e">
        <f ca="1">MARKET_CAP!AK42*CONFIG!$F$37*0.85</f>
        <v>#NAME?</v>
      </c>
      <c r="AL42" s="8" t="e">
        <f ca="1">MARKET_CAP!AL42*CONFIG!$F$38*0.85</f>
        <v>#NAME?</v>
      </c>
      <c r="AM42" s="8" t="e">
        <f ca="1">MARKET_CAP!AM42*CONFIG!$F$39*0.85</f>
        <v>#NAME?</v>
      </c>
      <c r="AN42" s="8" t="e">
        <f ca="1">MARKET_CAP!AN42*CONFIG!$F$40*0.85</f>
        <v>#NAME?</v>
      </c>
      <c r="AO42" s="8" t="e">
        <f ca="1">MARKET_CAP!AO42*CONFIG!$F$41*0.85</f>
        <v>#NAME?</v>
      </c>
      <c r="AP42" s="8" t="e">
        <f ca="1">MARKET_CAP!AP42*CONFIG!$F$42*0.85</f>
        <v>#NAME?</v>
      </c>
      <c r="AQ42" s="8" t="e">
        <f ca="1">MARKET_CAP!AQ42*CONFIG!$F$43*0.85</f>
        <v>#NAME?</v>
      </c>
      <c r="AR42" s="8" t="e">
        <f ca="1">MARKET_CAP!AR42*CONFIG!$F$44*0.85</f>
        <v>#NAME?</v>
      </c>
      <c r="AS42" s="8" t="e">
        <f ca="1">MARKET_CAP!AS42*CONFIG!$F$45*0.85</f>
        <v>#NAME?</v>
      </c>
      <c r="AT42" s="8" t="e">
        <f ca="1">MARKET_CAP!AT42*CONFIG!$F$46*0.85</f>
        <v>#NAME?</v>
      </c>
      <c r="AU42" s="8" t="e">
        <f ca="1">MARKET_CAP!AU42*CONFIG!$F$47*0.85</f>
        <v>#NAME?</v>
      </c>
      <c r="AV42" s="8" t="e">
        <f ca="1">MARKET_CAP!AV42*CONFIG!$F$48*0.85</f>
        <v>#NAME?</v>
      </c>
    </row>
    <row r="43" spans="1:48">
      <c r="A43" t="s">
        <v>416</v>
      </c>
      <c r="B43" s="8" t="e">
        <f ca="1">MARKET_CAP!B43*CONFIG!$F$2*0.85</f>
        <v>#NAME?</v>
      </c>
      <c r="C43" s="8" t="e">
        <f ca="1">MARKET_CAP!C43*CONFIG!$F$3*0.85</f>
        <v>#NAME?</v>
      </c>
      <c r="D43" s="8" t="e">
        <f ca="1">MARKET_CAP!D43*CONFIG!$F$4*0.85</f>
        <v>#NAME?</v>
      </c>
      <c r="E43" s="8" t="e">
        <f ca="1">MARKET_CAP!E43*CONFIG!$F$5*0.85</f>
        <v>#NAME?</v>
      </c>
      <c r="F43" s="8" t="e">
        <f ca="1">MARKET_CAP!F43*CONFIG!$F$6*0.85</f>
        <v>#NAME?</v>
      </c>
      <c r="G43" s="8" t="e">
        <f ca="1">MARKET_CAP!G43*CONFIG!$F$7*0.85</f>
        <v>#NAME?</v>
      </c>
      <c r="H43" s="8" t="e">
        <f ca="1">MARKET_CAP!H43*CONFIG!$F$8*0.85</f>
        <v>#NAME?</v>
      </c>
      <c r="I43" s="8" t="e">
        <f ca="1">MARKET_CAP!I43*CONFIG!$F$9*0.85</f>
        <v>#NAME?</v>
      </c>
      <c r="J43" s="8" t="e">
        <f ca="1">MARKET_CAP!J43*CONFIG!$F$10*0.85</f>
        <v>#NAME?</v>
      </c>
      <c r="K43" s="8" t="e">
        <f ca="1">MARKET_CAP!K43*CONFIG!$F$11*0.85</f>
        <v>#NAME?</v>
      </c>
      <c r="L43" s="8" t="e">
        <f ca="1">MARKET_CAP!L43*CONFIG!$F$12*0.85</f>
        <v>#NAME?</v>
      </c>
      <c r="M43" s="8" t="e">
        <f ca="1">MARKET_CAP!M43*CONFIG!$F$13*0.85</f>
        <v>#NAME?</v>
      </c>
      <c r="N43" s="8" t="e">
        <f ca="1">MARKET_CAP!N43*CONFIG!$F$14*0.85</f>
        <v>#NAME?</v>
      </c>
      <c r="O43" s="8" t="e">
        <f ca="1">MARKET_CAP!O43*CONFIG!$F$15*0.85</f>
        <v>#NAME?</v>
      </c>
      <c r="P43" s="8" t="e">
        <f ca="1">MARKET_CAP!P43*CONFIG!$F$16*0.85</f>
        <v>#NAME?</v>
      </c>
      <c r="Q43" s="8" t="e">
        <f ca="1">MARKET_CAP!Q43*CONFIG!$F$17*0.85</f>
        <v>#NAME?</v>
      </c>
      <c r="R43" s="8" t="e">
        <f ca="1">MARKET_CAP!R43*CONFIG!$F$18*0.85</f>
        <v>#NAME?</v>
      </c>
      <c r="S43" s="8" t="e">
        <f ca="1">MARKET_CAP!S43*CONFIG!$F$19*0.85</f>
        <v>#NAME?</v>
      </c>
      <c r="T43" s="8" t="e">
        <f ca="1">MARKET_CAP!T43*CONFIG!$F$20*0.85</f>
        <v>#NAME?</v>
      </c>
      <c r="U43" s="8" t="e">
        <f ca="1">MARKET_CAP!U43*CONFIG!$F$21*0.85</f>
        <v>#NAME?</v>
      </c>
      <c r="V43" s="8" t="e">
        <f ca="1">MARKET_CAP!V43*CONFIG!$F$22*0.85</f>
        <v>#NAME?</v>
      </c>
      <c r="W43" s="8" t="e">
        <f ca="1">MARKET_CAP!W43*CONFIG!$F$23*0.85</f>
        <v>#NAME?</v>
      </c>
      <c r="X43" s="8" t="e">
        <f ca="1">MARKET_CAP!X43*CONFIG!$F$24*0.85</f>
        <v>#NAME?</v>
      </c>
      <c r="Y43" s="8" t="e">
        <f ca="1">MARKET_CAP!Y43*CONFIG!$F$25*0.85</f>
        <v>#NAME?</v>
      </c>
      <c r="Z43" s="8" t="e">
        <f ca="1">MARKET_CAP!Z43*CONFIG!$F$26*0.85</f>
        <v>#NAME?</v>
      </c>
      <c r="AA43" s="8" t="e">
        <f ca="1">MARKET_CAP!AA43*CONFIG!$F$27*0.85</f>
        <v>#NAME?</v>
      </c>
      <c r="AB43" s="8" t="e">
        <f ca="1">MARKET_CAP!AB43*CONFIG!$F$28*0.85</f>
        <v>#NAME?</v>
      </c>
      <c r="AC43" s="8" t="e">
        <f ca="1">MARKET_CAP!AC43*CONFIG!$F$29*0.85</f>
        <v>#NAME?</v>
      </c>
      <c r="AD43" s="8" t="e">
        <f ca="1">MARKET_CAP!AD43*CONFIG!$F$30*0.85</f>
        <v>#NAME?</v>
      </c>
      <c r="AE43" s="8" t="e">
        <f ca="1">MARKET_CAP!AE43*CONFIG!$F$31*0.85</f>
        <v>#NAME?</v>
      </c>
      <c r="AF43" s="8" t="e">
        <f ca="1">MARKET_CAP!AF43*CONFIG!$F$32*0.85</f>
        <v>#NAME?</v>
      </c>
      <c r="AG43" s="8" t="e">
        <f ca="1">MARKET_CAP!AG43*CONFIG!$F$33*0.85</f>
        <v>#NAME?</v>
      </c>
      <c r="AH43" s="8" t="e">
        <f ca="1">MARKET_CAP!AH43*CONFIG!$F$34*0.85</f>
        <v>#NAME?</v>
      </c>
      <c r="AI43" s="8" t="e">
        <f ca="1">MARKET_CAP!AI43*CONFIG!$F$35*0.85</f>
        <v>#NAME?</v>
      </c>
      <c r="AJ43" s="8" t="e">
        <f ca="1">MARKET_CAP!AJ43*CONFIG!$F$36*0.85</f>
        <v>#NAME?</v>
      </c>
      <c r="AK43" s="8" t="e">
        <f ca="1">MARKET_CAP!AK43*CONFIG!$F$37*0.85</f>
        <v>#NAME?</v>
      </c>
      <c r="AL43" s="8" t="e">
        <f ca="1">MARKET_CAP!AL43*CONFIG!$F$38*0.85</f>
        <v>#NAME?</v>
      </c>
      <c r="AM43" s="8" t="e">
        <f ca="1">MARKET_CAP!AM43*CONFIG!$F$39*0.85</f>
        <v>#NAME?</v>
      </c>
      <c r="AN43" s="8" t="e">
        <f ca="1">MARKET_CAP!AN43*CONFIG!$F$40*0.85</f>
        <v>#NAME?</v>
      </c>
      <c r="AO43" s="8" t="e">
        <f ca="1">MARKET_CAP!AO43*CONFIG!$F$41*0.85</f>
        <v>#NAME?</v>
      </c>
      <c r="AP43" s="8" t="e">
        <f ca="1">MARKET_CAP!AP43*CONFIG!$F$42*0.85</f>
        <v>#NAME?</v>
      </c>
      <c r="AQ43" s="8" t="e">
        <f ca="1">MARKET_CAP!AQ43*CONFIG!$F$43*0.85</f>
        <v>#NAME?</v>
      </c>
      <c r="AR43" s="8" t="e">
        <f ca="1">MARKET_CAP!AR43*CONFIG!$F$44*0.85</f>
        <v>#NAME?</v>
      </c>
      <c r="AS43" s="8" t="e">
        <f ca="1">MARKET_CAP!AS43*CONFIG!$F$45*0.85</f>
        <v>#NAME?</v>
      </c>
      <c r="AT43" s="8" t="e">
        <f ca="1">MARKET_CAP!AT43*CONFIG!$F$46*0.85</f>
        <v>#NAME?</v>
      </c>
      <c r="AU43" s="8" t="e">
        <f ca="1">MARKET_CAP!AU43*CONFIG!$F$47*0.85</f>
        <v>#NAME?</v>
      </c>
      <c r="AV43" s="8" t="e">
        <f ca="1">MARKET_CAP!AV43*CONFIG!$F$48*0.85</f>
        <v>#NAME?</v>
      </c>
    </row>
    <row r="44" spans="1:48">
      <c r="A44" t="s">
        <v>417</v>
      </c>
      <c r="B44" s="8" t="e">
        <f ca="1">MARKET_CAP!B44*CONFIG!$F$2*0.85</f>
        <v>#NAME?</v>
      </c>
      <c r="C44" s="8" t="e">
        <f ca="1">MARKET_CAP!C44*CONFIG!$F$3*0.85</f>
        <v>#NAME?</v>
      </c>
      <c r="D44" s="8" t="e">
        <f ca="1">MARKET_CAP!D44*CONFIG!$F$4*0.85</f>
        <v>#NAME?</v>
      </c>
      <c r="E44" s="8" t="e">
        <f ca="1">MARKET_CAP!E44*CONFIG!$F$5*0.85</f>
        <v>#NAME?</v>
      </c>
      <c r="F44" s="8" t="e">
        <f ca="1">MARKET_CAP!F44*CONFIG!$F$6*0.85</f>
        <v>#NAME?</v>
      </c>
      <c r="G44" s="8" t="e">
        <f ca="1">MARKET_CAP!G44*CONFIG!$F$7*0.85</f>
        <v>#NAME?</v>
      </c>
      <c r="H44" s="8" t="e">
        <f ca="1">MARKET_CAP!H44*CONFIG!$F$8*0.85</f>
        <v>#NAME?</v>
      </c>
      <c r="I44" s="8" t="e">
        <f ca="1">MARKET_CAP!I44*CONFIG!$F$9*0.85</f>
        <v>#NAME?</v>
      </c>
      <c r="J44" s="8" t="e">
        <f ca="1">MARKET_CAP!J44*CONFIG!$F$10*0.85</f>
        <v>#NAME?</v>
      </c>
      <c r="K44" s="8" t="e">
        <f ca="1">MARKET_CAP!K44*CONFIG!$F$11*0.85</f>
        <v>#NAME?</v>
      </c>
      <c r="L44" s="8" t="e">
        <f ca="1">MARKET_CAP!L44*CONFIG!$F$12*0.85</f>
        <v>#NAME?</v>
      </c>
      <c r="M44" s="8" t="e">
        <f ca="1">MARKET_CAP!M44*CONFIG!$F$13*0.85</f>
        <v>#NAME?</v>
      </c>
      <c r="N44" s="8" t="e">
        <f ca="1">MARKET_CAP!N44*CONFIG!$F$14*0.85</f>
        <v>#NAME?</v>
      </c>
      <c r="O44" s="8" t="e">
        <f ca="1">MARKET_CAP!O44*CONFIG!$F$15*0.85</f>
        <v>#NAME?</v>
      </c>
      <c r="P44" s="8" t="e">
        <f ca="1">MARKET_CAP!P44*CONFIG!$F$16*0.85</f>
        <v>#NAME?</v>
      </c>
      <c r="Q44" s="8" t="e">
        <f ca="1">MARKET_CAP!Q44*CONFIG!$F$17*0.85</f>
        <v>#NAME?</v>
      </c>
      <c r="R44" s="8" t="e">
        <f ca="1">MARKET_CAP!R44*CONFIG!$F$18*0.85</f>
        <v>#NAME?</v>
      </c>
      <c r="S44" s="8" t="e">
        <f ca="1">MARKET_CAP!S44*CONFIG!$F$19*0.85</f>
        <v>#NAME?</v>
      </c>
      <c r="T44" s="8" t="e">
        <f ca="1">MARKET_CAP!T44*CONFIG!$F$20*0.85</f>
        <v>#NAME?</v>
      </c>
      <c r="U44" s="8" t="e">
        <f ca="1">MARKET_CAP!U44*CONFIG!$F$21*0.85</f>
        <v>#NAME?</v>
      </c>
      <c r="V44" s="8" t="e">
        <f ca="1">MARKET_CAP!V44*CONFIG!$F$22*0.85</f>
        <v>#NAME?</v>
      </c>
      <c r="W44" s="8" t="e">
        <f ca="1">MARKET_CAP!W44*CONFIG!$F$23*0.85</f>
        <v>#NAME?</v>
      </c>
      <c r="X44" s="8" t="e">
        <f ca="1">MARKET_CAP!X44*CONFIG!$F$24*0.85</f>
        <v>#NAME?</v>
      </c>
      <c r="Y44" s="8" t="e">
        <f ca="1">MARKET_CAP!Y44*CONFIG!$F$25*0.85</f>
        <v>#NAME?</v>
      </c>
      <c r="Z44" s="8" t="e">
        <f ca="1">MARKET_CAP!Z44*CONFIG!$F$26*0.85</f>
        <v>#NAME?</v>
      </c>
      <c r="AA44" s="8" t="e">
        <f ca="1">MARKET_CAP!AA44*CONFIG!$F$27*0.85</f>
        <v>#NAME?</v>
      </c>
      <c r="AB44" s="8" t="e">
        <f ca="1">MARKET_CAP!AB44*CONFIG!$F$28*0.85</f>
        <v>#NAME?</v>
      </c>
      <c r="AC44" s="8" t="e">
        <f ca="1">MARKET_CAP!AC44*CONFIG!$F$29*0.85</f>
        <v>#NAME?</v>
      </c>
      <c r="AD44" s="8" t="e">
        <f ca="1">MARKET_CAP!AD44*CONFIG!$F$30*0.85</f>
        <v>#NAME?</v>
      </c>
      <c r="AE44" s="8" t="e">
        <f ca="1">MARKET_CAP!AE44*CONFIG!$F$31*0.85</f>
        <v>#NAME?</v>
      </c>
      <c r="AF44" s="8" t="e">
        <f ca="1">MARKET_CAP!AF44*CONFIG!$F$32*0.85</f>
        <v>#NAME?</v>
      </c>
      <c r="AG44" s="8" t="e">
        <f ca="1">MARKET_CAP!AG44*CONFIG!$F$33*0.85</f>
        <v>#NAME?</v>
      </c>
      <c r="AH44" s="8" t="e">
        <f ca="1">MARKET_CAP!AH44*CONFIG!$F$34*0.85</f>
        <v>#NAME?</v>
      </c>
      <c r="AI44" s="8" t="e">
        <f ca="1">MARKET_CAP!AI44*CONFIG!$F$35*0.85</f>
        <v>#NAME?</v>
      </c>
      <c r="AJ44" s="8" t="e">
        <f ca="1">MARKET_CAP!AJ44*CONFIG!$F$36*0.85</f>
        <v>#NAME?</v>
      </c>
      <c r="AK44" s="8" t="e">
        <f ca="1">MARKET_CAP!AK44*CONFIG!$F$37*0.85</f>
        <v>#NAME?</v>
      </c>
      <c r="AL44" s="8" t="e">
        <f ca="1">MARKET_CAP!AL44*CONFIG!$F$38*0.85</f>
        <v>#NAME?</v>
      </c>
      <c r="AM44" s="8" t="e">
        <f ca="1">MARKET_CAP!AM44*CONFIG!$F$39*0.85</f>
        <v>#NAME?</v>
      </c>
      <c r="AN44" s="8" t="e">
        <f ca="1">MARKET_CAP!AN44*CONFIG!$F$40*0.85</f>
        <v>#NAME?</v>
      </c>
      <c r="AO44" s="8" t="e">
        <f ca="1">MARKET_CAP!AO44*CONFIG!$F$41*0.85</f>
        <v>#NAME?</v>
      </c>
      <c r="AP44" s="8" t="e">
        <f ca="1">MARKET_CAP!AP44*CONFIG!$F$42*0.85</f>
        <v>#NAME?</v>
      </c>
      <c r="AQ44" s="8" t="e">
        <f ca="1">MARKET_CAP!AQ44*CONFIG!$F$43*0.85</f>
        <v>#NAME?</v>
      </c>
      <c r="AR44" s="8" t="e">
        <f ca="1">MARKET_CAP!AR44*CONFIG!$F$44*0.85</f>
        <v>#NAME?</v>
      </c>
      <c r="AS44" s="8" t="e">
        <f ca="1">MARKET_CAP!AS44*CONFIG!$F$45*0.85</f>
        <v>#NAME?</v>
      </c>
      <c r="AT44" s="8" t="e">
        <f ca="1">MARKET_CAP!AT44*CONFIG!$F$46*0.85</f>
        <v>#NAME?</v>
      </c>
      <c r="AU44" s="8" t="e">
        <f ca="1">MARKET_CAP!AU44*CONFIG!$F$47*0.85</f>
        <v>#NAME?</v>
      </c>
      <c r="AV44" s="8" t="e">
        <f ca="1">MARKET_CAP!AV44*CONFIG!$F$48*0.85</f>
        <v>#NAME?</v>
      </c>
    </row>
    <row r="45" spans="1:48">
      <c r="A45" t="s">
        <v>418</v>
      </c>
      <c r="B45" s="8" t="e">
        <f ca="1">MARKET_CAP!B45*CONFIG!$F$2*0.85</f>
        <v>#NAME?</v>
      </c>
      <c r="C45" s="8" t="e">
        <f ca="1">MARKET_CAP!C45*CONFIG!$F$3*0.85</f>
        <v>#NAME?</v>
      </c>
      <c r="D45" s="8" t="e">
        <f ca="1">MARKET_CAP!D45*CONFIG!$F$4*0.85</f>
        <v>#NAME?</v>
      </c>
      <c r="E45" s="8" t="e">
        <f ca="1">MARKET_CAP!E45*CONFIG!$F$5*0.85</f>
        <v>#NAME?</v>
      </c>
      <c r="F45" s="8" t="e">
        <f ca="1">MARKET_CAP!F45*CONFIG!$F$6*0.85</f>
        <v>#NAME?</v>
      </c>
      <c r="G45" s="8" t="e">
        <f ca="1">MARKET_CAP!G45*CONFIG!$F$7*0.85</f>
        <v>#NAME?</v>
      </c>
      <c r="H45" s="8" t="e">
        <f ca="1">MARKET_CAP!H45*CONFIG!$F$8*0.85</f>
        <v>#NAME?</v>
      </c>
      <c r="I45" s="8" t="e">
        <f ca="1">MARKET_CAP!I45*CONFIG!$F$9*0.85</f>
        <v>#NAME?</v>
      </c>
      <c r="J45" s="8" t="e">
        <f ca="1">MARKET_CAP!J45*CONFIG!$F$10*0.85</f>
        <v>#NAME?</v>
      </c>
      <c r="K45" s="8" t="e">
        <f ca="1">MARKET_CAP!K45*CONFIG!$F$11*0.85</f>
        <v>#NAME?</v>
      </c>
      <c r="L45" s="8" t="e">
        <f ca="1">MARKET_CAP!L45*CONFIG!$F$12*0.85</f>
        <v>#NAME?</v>
      </c>
      <c r="M45" s="8" t="e">
        <f ca="1">MARKET_CAP!M45*CONFIG!$F$13*0.85</f>
        <v>#NAME?</v>
      </c>
      <c r="N45" s="8" t="e">
        <f ca="1">MARKET_CAP!N45*CONFIG!$F$14*0.85</f>
        <v>#NAME?</v>
      </c>
      <c r="O45" s="8" t="e">
        <f ca="1">MARKET_CAP!O45*CONFIG!$F$15*0.85</f>
        <v>#NAME?</v>
      </c>
      <c r="P45" s="8" t="e">
        <f ca="1">MARKET_CAP!P45*CONFIG!$F$16*0.85</f>
        <v>#NAME?</v>
      </c>
      <c r="Q45" s="8" t="e">
        <f ca="1">MARKET_CAP!Q45*CONFIG!$F$17*0.85</f>
        <v>#NAME?</v>
      </c>
      <c r="R45" s="8" t="e">
        <f ca="1">MARKET_CAP!R45*CONFIG!$F$18*0.85</f>
        <v>#NAME?</v>
      </c>
      <c r="S45" s="8" t="e">
        <f ca="1">MARKET_CAP!S45*CONFIG!$F$19*0.85</f>
        <v>#NAME?</v>
      </c>
      <c r="T45" s="8" t="e">
        <f ca="1">MARKET_CAP!T45*CONFIG!$F$20*0.85</f>
        <v>#NAME?</v>
      </c>
      <c r="U45" s="8" t="e">
        <f ca="1">MARKET_CAP!U45*CONFIG!$F$21*0.85</f>
        <v>#NAME?</v>
      </c>
      <c r="V45" s="8" t="e">
        <f ca="1">MARKET_CAP!V45*CONFIG!$F$22*0.85</f>
        <v>#NAME?</v>
      </c>
      <c r="W45" s="8" t="e">
        <f ca="1">MARKET_CAP!W45*CONFIG!$F$23*0.85</f>
        <v>#NAME?</v>
      </c>
      <c r="X45" s="8" t="e">
        <f ca="1">MARKET_CAP!X45*CONFIG!$F$24*0.85</f>
        <v>#NAME?</v>
      </c>
      <c r="Y45" s="8" t="e">
        <f ca="1">MARKET_CAP!Y45*CONFIG!$F$25*0.85</f>
        <v>#NAME?</v>
      </c>
      <c r="Z45" s="8" t="e">
        <f ca="1">MARKET_CAP!Z45*CONFIG!$F$26*0.85</f>
        <v>#NAME?</v>
      </c>
      <c r="AA45" s="8" t="e">
        <f ca="1">MARKET_CAP!AA45*CONFIG!$F$27*0.85</f>
        <v>#NAME?</v>
      </c>
      <c r="AB45" s="8" t="e">
        <f ca="1">MARKET_CAP!AB45*CONFIG!$F$28*0.85</f>
        <v>#NAME?</v>
      </c>
      <c r="AC45" s="8" t="e">
        <f ca="1">MARKET_CAP!AC45*CONFIG!$F$29*0.85</f>
        <v>#NAME?</v>
      </c>
      <c r="AD45" s="8" t="e">
        <f ca="1">MARKET_CAP!AD45*CONFIG!$F$30*0.85</f>
        <v>#NAME?</v>
      </c>
      <c r="AE45" s="8" t="e">
        <f ca="1">MARKET_CAP!AE45*CONFIG!$F$31*0.85</f>
        <v>#NAME?</v>
      </c>
      <c r="AF45" s="8" t="e">
        <f ca="1">MARKET_CAP!AF45*CONFIG!$F$32*0.85</f>
        <v>#NAME?</v>
      </c>
      <c r="AG45" s="8" t="e">
        <f ca="1">MARKET_CAP!AG45*CONFIG!$F$33*0.85</f>
        <v>#NAME?</v>
      </c>
      <c r="AH45" s="8" t="e">
        <f ca="1">MARKET_CAP!AH45*CONFIG!$F$34*0.85</f>
        <v>#NAME?</v>
      </c>
      <c r="AI45" s="8" t="e">
        <f ca="1">MARKET_CAP!AI45*CONFIG!$F$35*0.85</f>
        <v>#NAME?</v>
      </c>
      <c r="AJ45" s="8" t="e">
        <f ca="1">MARKET_CAP!AJ45*CONFIG!$F$36*0.85</f>
        <v>#NAME?</v>
      </c>
      <c r="AK45" s="8" t="e">
        <f ca="1">MARKET_CAP!AK45*CONFIG!$F$37*0.85</f>
        <v>#NAME?</v>
      </c>
      <c r="AL45" s="8" t="e">
        <f ca="1">MARKET_CAP!AL45*CONFIG!$F$38*0.85</f>
        <v>#NAME?</v>
      </c>
      <c r="AM45" s="8" t="e">
        <f ca="1">MARKET_CAP!AM45*CONFIG!$F$39*0.85</f>
        <v>#NAME?</v>
      </c>
      <c r="AN45" s="8" t="e">
        <f ca="1">MARKET_CAP!AN45*CONFIG!$F$40*0.85</f>
        <v>#NAME?</v>
      </c>
      <c r="AO45" s="8" t="e">
        <f ca="1">MARKET_CAP!AO45*CONFIG!$F$41*0.85</f>
        <v>#NAME?</v>
      </c>
      <c r="AP45" s="8" t="e">
        <f ca="1">MARKET_CAP!AP45*CONFIG!$F$42*0.85</f>
        <v>#NAME?</v>
      </c>
      <c r="AQ45" s="8" t="e">
        <f ca="1">MARKET_CAP!AQ45*CONFIG!$F$43*0.85</f>
        <v>#NAME?</v>
      </c>
      <c r="AR45" s="8" t="e">
        <f ca="1">MARKET_CAP!AR45*CONFIG!$F$44*0.85</f>
        <v>#NAME?</v>
      </c>
      <c r="AS45" s="8" t="e">
        <f ca="1">MARKET_CAP!AS45*CONFIG!$F$45*0.85</f>
        <v>#NAME?</v>
      </c>
      <c r="AT45" s="8" t="e">
        <f ca="1">MARKET_CAP!AT45*CONFIG!$F$46*0.85</f>
        <v>#NAME?</v>
      </c>
      <c r="AU45" s="8" t="e">
        <f ca="1">MARKET_CAP!AU45*CONFIG!$F$47*0.85</f>
        <v>#NAME?</v>
      </c>
      <c r="AV45" s="8" t="e">
        <f ca="1">MARKET_CAP!AV45*CONFIG!$F$48*0.85</f>
        <v>#NAME?</v>
      </c>
    </row>
    <row r="46" spans="1:48">
      <c r="A46" t="s">
        <v>419</v>
      </c>
      <c r="B46" s="8" t="e">
        <f ca="1">MARKET_CAP!B46*CONFIG!$F$2*0.85</f>
        <v>#NAME?</v>
      </c>
      <c r="C46" s="8" t="e">
        <f ca="1">MARKET_CAP!C46*CONFIG!$F$3*0.85</f>
        <v>#NAME?</v>
      </c>
      <c r="D46" s="8" t="e">
        <f ca="1">MARKET_CAP!D46*CONFIG!$F$4*0.85</f>
        <v>#NAME?</v>
      </c>
      <c r="E46" s="8" t="e">
        <f ca="1">MARKET_CAP!E46*CONFIG!$F$5*0.85</f>
        <v>#NAME?</v>
      </c>
      <c r="F46" s="8" t="e">
        <f ca="1">MARKET_CAP!F46*CONFIG!$F$6*0.85</f>
        <v>#NAME?</v>
      </c>
      <c r="G46" s="8" t="e">
        <f ca="1">MARKET_CAP!G46*CONFIG!$F$7*0.85</f>
        <v>#NAME?</v>
      </c>
      <c r="H46" s="8" t="e">
        <f ca="1">MARKET_CAP!H46*CONFIG!$F$8*0.85</f>
        <v>#NAME?</v>
      </c>
      <c r="I46" s="8" t="e">
        <f ca="1">MARKET_CAP!I46*CONFIG!$F$9*0.85</f>
        <v>#NAME?</v>
      </c>
      <c r="J46" s="8" t="e">
        <f ca="1">MARKET_CAP!J46*CONFIG!$F$10*0.85</f>
        <v>#NAME?</v>
      </c>
      <c r="K46" s="8" t="e">
        <f ca="1">MARKET_CAP!K46*CONFIG!$F$11*0.85</f>
        <v>#NAME?</v>
      </c>
      <c r="L46" s="8" t="e">
        <f ca="1">MARKET_CAP!L46*CONFIG!$F$12*0.85</f>
        <v>#NAME?</v>
      </c>
      <c r="M46" s="8" t="e">
        <f ca="1">MARKET_CAP!M46*CONFIG!$F$13*0.85</f>
        <v>#NAME?</v>
      </c>
      <c r="N46" s="8" t="e">
        <f ca="1">MARKET_CAP!N46*CONFIG!$F$14*0.85</f>
        <v>#NAME?</v>
      </c>
      <c r="O46" s="8" t="e">
        <f ca="1">MARKET_CAP!O46*CONFIG!$F$15*0.85</f>
        <v>#NAME?</v>
      </c>
      <c r="P46" s="8" t="e">
        <f ca="1">MARKET_CAP!P46*CONFIG!$F$16*0.85</f>
        <v>#NAME?</v>
      </c>
      <c r="Q46" s="8" t="e">
        <f ca="1">MARKET_CAP!Q46*CONFIG!$F$17*0.85</f>
        <v>#NAME?</v>
      </c>
      <c r="R46" s="8" t="e">
        <f ca="1">MARKET_CAP!R46*CONFIG!$F$18*0.85</f>
        <v>#NAME?</v>
      </c>
      <c r="S46" s="8" t="e">
        <f ca="1">MARKET_CAP!S46*CONFIG!$F$19*0.85</f>
        <v>#NAME?</v>
      </c>
      <c r="T46" s="8" t="e">
        <f ca="1">MARKET_CAP!T46*CONFIG!$F$20*0.85</f>
        <v>#NAME?</v>
      </c>
      <c r="U46" s="8" t="e">
        <f ca="1">MARKET_CAP!U46*CONFIG!$F$21*0.85</f>
        <v>#NAME?</v>
      </c>
      <c r="V46" s="8" t="e">
        <f ca="1">MARKET_CAP!V46*CONFIG!$F$22*0.85</f>
        <v>#NAME?</v>
      </c>
      <c r="W46" s="8" t="e">
        <f ca="1">MARKET_CAP!W46*CONFIG!$F$23*0.85</f>
        <v>#NAME?</v>
      </c>
      <c r="X46" s="8" t="e">
        <f ca="1">MARKET_CAP!X46*CONFIG!$F$24*0.85</f>
        <v>#NAME?</v>
      </c>
      <c r="Y46" s="8" t="e">
        <f ca="1">MARKET_CAP!Y46*CONFIG!$F$25*0.85</f>
        <v>#NAME?</v>
      </c>
      <c r="Z46" s="8" t="e">
        <f ca="1">MARKET_CAP!Z46*CONFIG!$F$26*0.85</f>
        <v>#NAME?</v>
      </c>
      <c r="AA46" s="8" t="e">
        <f ca="1">MARKET_CAP!AA46*CONFIG!$F$27*0.85</f>
        <v>#NAME?</v>
      </c>
      <c r="AB46" s="8" t="e">
        <f ca="1">MARKET_CAP!AB46*CONFIG!$F$28*0.85</f>
        <v>#NAME?</v>
      </c>
      <c r="AC46" s="8" t="e">
        <f ca="1">MARKET_CAP!AC46*CONFIG!$F$29*0.85</f>
        <v>#NAME?</v>
      </c>
      <c r="AD46" s="8" t="e">
        <f ca="1">MARKET_CAP!AD46*CONFIG!$F$30*0.85</f>
        <v>#NAME?</v>
      </c>
      <c r="AE46" s="8" t="e">
        <f ca="1">MARKET_CAP!AE46*CONFIG!$F$31*0.85</f>
        <v>#NAME?</v>
      </c>
      <c r="AF46" s="8" t="e">
        <f ca="1">MARKET_CAP!AF46*CONFIG!$F$32*0.85</f>
        <v>#NAME?</v>
      </c>
      <c r="AG46" s="8" t="e">
        <f ca="1">MARKET_CAP!AG46*CONFIG!$F$33*0.85</f>
        <v>#NAME?</v>
      </c>
      <c r="AH46" s="8" t="e">
        <f ca="1">MARKET_CAP!AH46*CONFIG!$F$34*0.85</f>
        <v>#NAME?</v>
      </c>
      <c r="AI46" s="8" t="e">
        <f ca="1">MARKET_CAP!AI46*CONFIG!$F$35*0.85</f>
        <v>#NAME?</v>
      </c>
      <c r="AJ46" s="8" t="e">
        <f ca="1">MARKET_CAP!AJ46*CONFIG!$F$36*0.85</f>
        <v>#NAME?</v>
      </c>
      <c r="AK46" s="8" t="e">
        <f ca="1">MARKET_CAP!AK46*CONFIG!$F$37*0.85</f>
        <v>#NAME?</v>
      </c>
      <c r="AL46" s="8" t="e">
        <f ca="1">MARKET_CAP!AL46*CONFIG!$F$38*0.85</f>
        <v>#NAME?</v>
      </c>
      <c r="AM46" s="8" t="e">
        <f ca="1">MARKET_CAP!AM46*CONFIG!$F$39*0.85</f>
        <v>#NAME?</v>
      </c>
      <c r="AN46" s="8" t="e">
        <f ca="1">MARKET_CAP!AN46*CONFIG!$F$40*0.85</f>
        <v>#NAME?</v>
      </c>
      <c r="AO46" s="8" t="e">
        <f ca="1">MARKET_CAP!AO46*CONFIG!$F$41*0.85</f>
        <v>#NAME?</v>
      </c>
      <c r="AP46" s="8" t="e">
        <f ca="1">MARKET_CAP!AP46*CONFIG!$F$42*0.85</f>
        <v>#NAME?</v>
      </c>
      <c r="AQ46" s="8" t="e">
        <f ca="1">MARKET_CAP!AQ46*CONFIG!$F$43*0.85</f>
        <v>#NAME?</v>
      </c>
      <c r="AR46" s="8" t="e">
        <f ca="1">MARKET_CAP!AR46*CONFIG!$F$44*0.85</f>
        <v>#NAME?</v>
      </c>
      <c r="AS46" s="8" t="e">
        <f ca="1">MARKET_CAP!AS46*CONFIG!$F$45*0.85</f>
        <v>#NAME?</v>
      </c>
      <c r="AT46" s="8" t="e">
        <f ca="1">MARKET_CAP!AT46*CONFIG!$F$46*0.85</f>
        <v>#NAME?</v>
      </c>
      <c r="AU46" s="8" t="e">
        <f ca="1">MARKET_CAP!AU46*CONFIG!$F$47*0.85</f>
        <v>#NAME?</v>
      </c>
      <c r="AV46" s="8" t="e">
        <f ca="1">MARKET_CAP!AV46*CONFIG!$F$48*0.85</f>
        <v>#NAME?</v>
      </c>
    </row>
    <row r="47" spans="1:48">
      <c r="A47" t="s">
        <v>420</v>
      </c>
      <c r="B47" s="8" t="e">
        <f ca="1">MARKET_CAP!B47*CONFIG!$F$2*0.85</f>
        <v>#NAME?</v>
      </c>
      <c r="C47" s="8" t="e">
        <f ca="1">MARKET_CAP!C47*CONFIG!$F$3*0.85</f>
        <v>#NAME?</v>
      </c>
      <c r="D47" s="8" t="e">
        <f ca="1">MARKET_CAP!D47*CONFIG!$F$4*0.85</f>
        <v>#NAME?</v>
      </c>
      <c r="E47" s="8" t="e">
        <f ca="1">MARKET_CAP!E47*CONFIG!$F$5*0.85</f>
        <v>#NAME?</v>
      </c>
      <c r="F47" s="8" t="e">
        <f ca="1">MARKET_CAP!F47*CONFIG!$F$6*0.85</f>
        <v>#NAME?</v>
      </c>
      <c r="G47" s="8" t="e">
        <f ca="1">MARKET_CAP!G47*CONFIG!$F$7*0.85</f>
        <v>#NAME?</v>
      </c>
      <c r="H47" s="8" t="e">
        <f ca="1">MARKET_CAP!H47*CONFIG!$F$8*0.85</f>
        <v>#NAME?</v>
      </c>
      <c r="I47" s="8" t="e">
        <f ca="1">MARKET_CAP!I47*CONFIG!$F$9*0.85</f>
        <v>#NAME?</v>
      </c>
      <c r="J47" s="8" t="e">
        <f ca="1">MARKET_CAP!J47*CONFIG!$F$10*0.85</f>
        <v>#NAME?</v>
      </c>
      <c r="K47" s="8" t="e">
        <f ca="1">MARKET_CAP!K47*CONFIG!$F$11*0.85</f>
        <v>#NAME?</v>
      </c>
      <c r="L47" s="8" t="e">
        <f ca="1">MARKET_CAP!L47*CONFIG!$F$12*0.85</f>
        <v>#NAME?</v>
      </c>
      <c r="M47" s="8" t="e">
        <f ca="1">MARKET_CAP!M47*CONFIG!$F$13*0.85</f>
        <v>#NAME?</v>
      </c>
      <c r="N47" s="8" t="e">
        <f ca="1">MARKET_CAP!N47*CONFIG!$F$14*0.85</f>
        <v>#NAME?</v>
      </c>
      <c r="O47" s="8" t="e">
        <f ca="1">MARKET_CAP!O47*CONFIG!$F$15*0.85</f>
        <v>#NAME?</v>
      </c>
      <c r="P47" s="8" t="e">
        <f ca="1">MARKET_CAP!P47*CONFIG!$F$16*0.85</f>
        <v>#NAME?</v>
      </c>
      <c r="Q47" s="8" t="e">
        <f ca="1">MARKET_CAP!Q47*CONFIG!$F$17*0.85</f>
        <v>#NAME?</v>
      </c>
      <c r="R47" s="8" t="e">
        <f ca="1">MARKET_CAP!R47*CONFIG!$F$18*0.85</f>
        <v>#NAME?</v>
      </c>
      <c r="S47" s="8" t="e">
        <f ca="1">MARKET_CAP!S47*CONFIG!$F$19*0.85</f>
        <v>#NAME?</v>
      </c>
      <c r="T47" s="8" t="e">
        <f ca="1">MARKET_CAP!T47*CONFIG!$F$20*0.85</f>
        <v>#NAME?</v>
      </c>
      <c r="U47" s="8" t="e">
        <f ca="1">MARKET_CAP!U47*CONFIG!$F$21*0.85</f>
        <v>#NAME?</v>
      </c>
      <c r="V47" s="8" t="e">
        <f ca="1">MARKET_CAP!V47*CONFIG!$F$22*0.85</f>
        <v>#NAME?</v>
      </c>
      <c r="W47" s="8" t="e">
        <f ca="1">MARKET_CAP!W47*CONFIG!$F$23*0.85</f>
        <v>#NAME?</v>
      </c>
      <c r="X47" s="8" t="e">
        <f ca="1">MARKET_CAP!X47*CONFIG!$F$24*0.85</f>
        <v>#NAME?</v>
      </c>
      <c r="Y47" s="8" t="e">
        <f ca="1">MARKET_CAP!Y47*CONFIG!$F$25*0.85</f>
        <v>#NAME?</v>
      </c>
      <c r="Z47" s="8" t="e">
        <f ca="1">MARKET_CAP!Z47*CONFIG!$F$26*0.85</f>
        <v>#NAME?</v>
      </c>
      <c r="AA47" s="8" t="e">
        <f ca="1">MARKET_CAP!AA47*CONFIG!$F$27*0.85</f>
        <v>#NAME?</v>
      </c>
      <c r="AB47" s="8" t="e">
        <f ca="1">MARKET_CAP!AB47*CONFIG!$F$28*0.85</f>
        <v>#NAME?</v>
      </c>
      <c r="AC47" s="8" t="e">
        <f ca="1">MARKET_CAP!AC47*CONFIG!$F$29*0.85</f>
        <v>#NAME?</v>
      </c>
      <c r="AD47" s="8" t="e">
        <f ca="1">MARKET_CAP!AD47*CONFIG!$F$30*0.85</f>
        <v>#NAME?</v>
      </c>
      <c r="AE47" s="8" t="e">
        <f ca="1">MARKET_CAP!AE47*CONFIG!$F$31*0.85</f>
        <v>#NAME?</v>
      </c>
      <c r="AF47" s="8" t="e">
        <f ca="1">MARKET_CAP!AF47*CONFIG!$F$32*0.85</f>
        <v>#NAME?</v>
      </c>
      <c r="AG47" s="8" t="e">
        <f ca="1">MARKET_CAP!AG47*CONFIG!$F$33*0.85</f>
        <v>#NAME?</v>
      </c>
      <c r="AH47" s="8" t="e">
        <f ca="1">MARKET_CAP!AH47*CONFIG!$F$34*0.85</f>
        <v>#NAME?</v>
      </c>
      <c r="AI47" s="8" t="e">
        <f ca="1">MARKET_CAP!AI47*CONFIG!$F$35*0.85</f>
        <v>#NAME?</v>
      </c>
      <c r="AJ47" s="8" t="e">
        <f ca="1">MARKET_CAP!AJ47*CONFIG!$F$36*0.85</f>
        <v>#NAME?</v>
      </c>
      <c r="AK47" s="8" t="e">
        <f ca="1">MARKET_CAP!AK47*CONFIG!$F$37*0.85</f>
        <v>#NAME?</v>
      </c>
      <c r="AL47" s="8" t="e">
        <f ca="1">MARKET_CAP!AL47*CONFIG!$F$38*0.85</f>
        <v>#NAME?</v>
      </c>
      <c r="AM47" s="8" t="e">
        <f ca="1">MARKET_CAP!AM47*CONFIG!$F$39*0.85</f>
        <v>#NAME?</v>
      </c>
      <c r="AN47" s="8" t="e">
        <f ca="1">MARKET_CAP!AN47*CONFIG!$F$40*0.85</f>
        <v>#NAME?</v>
      </c>
      <c r="AO47" s="8" t="e">
        <f ca="1">MARKET_CAP!AO47*CONFIG!$F$41*0.85</f>
        <v>#NAME?</v>
      </c>
      <c r="AP47" s="8" t="e">
        <f ca="1">MARKET_CAP!AP47*CONFIG!$F$42*0.85</f>
        <v>#NAME?</v>
      </c>
      <c r="AQ47" s="8" t="e">
        <f ca="1">MARKET_CAP!AQ47*CONFIG!$F$43*0.85</f>
        <v>#NAME?</v>
      </c>
      <c r="AR47" s="8" t="e">
        <f ca="1">MARKET_CAP!AR47*CONFIG!$F$44*0.85</f>
        <v>#NAME?</v>
      </c>
      <c r="AS47" s="8" t="e">
        <f ca="1">MARKET_CAP!AS47*CONFIG!$F$45*0.85</f>
        <v>#NAME?</v>
      </c>
      <c r="AT47" s="8" t="e">
        <f ca="1">MARKET_CAP!AT47*CONFIG!$F$46*0.85</f>
        <v>#NAME?</v>
      </c>
      <c r="AU47" s="8" t="e">
        <f ca="1">MARKET_CAP!AU47*CONFIG!$F$47*0.85</f>
        <v>#NAME?</v>
      </c>
      <c r="AV47" s="8" t="e">
        <f ca="1">MARKET_CAP!AV47*CONFIG!$F$48*0.85</f>
        <v>#NAME?</v>
      </c>
    </row>
    <row r="48" spans="1:48">
      <c r="A48" t="s">
        <v>421</v>
      </c>
      <c r="B48" s="8" t="e">
        <f ca="1">MARKET_CAP!B48*CONFIG!$F$2*0.85</f>
        <v>#NAME?</v>
      </c>
      <c r="C48" s="8" t="e">
        <f ca="1">MARKET_CAP!C48*CONFIG!$F$3*0.85</f>
        <v>#NAME?</v>
      </c>
      <c r="D48" s="8" t="e">
        <f ca="1">MARKET_CAP!D48*CONFIG!$F$4*0.85</f>
        <v>#NAME?</v>
      </c>
      <c r="E48" s="8" t="e">
        <f ca="1">MARKET_CAP!E48*CONFIG!$F$5*0.85</f>
        <v>#NAME?</v>
      </c>
      <c r="F48" s="8" t="e">
        <f ca="1">MARKET_CAP!F48*CONFIG!$F$6*0.85</f>
        <v>#NAME?</v>
      </c>
      <c r="G48" s="8" t="e">
        <f ca="1">MARKET_CAP!G48*CONFIG!$F$7*0.85</f>
        <v>#NAME?</v>
      </c>
      <c r="H48" s="8" t="e">
        <f ca="1">MARKET_CAP!H48*CONFIG!$F$8*0.85</f>
        <v>#NAME?</v>
      </c>
      <c r="I48" s="8" t="e">
        <f ca="1">MARKET_CAP!I48*CONFIG!$F$9*0.85</f>
        <v>#NAME?</v>
      </c>
      <c r="J48" s="8" t="e">
        <f ca="1">MARKET_CAP!J48*CONFIG!$F$10*0.85</f>
        <v>#NAME?</v>
      </c>
      <c r="K48" s="8" t="e">
        <f ca="1">MARKET_CAP!K48*CONFIG!$F$11*0.85</f>
        <v>#NAME?</v>
      </c>
      <c r="L48" s="8" t="e">
        <f ca="1">MARKET_CAP!L48*CONFIG!$F$12*0.85</f>
        <v>#NAME?</v>
      </c>
      <c r="M48" s="8" t="e">
        <f ca="1">MARKET_CAP!M48*CONFIG!$F$13*0.85</f>
        <v>#NAME?</v>
      </c>
      <c r="N48" s="8" t="e">
        <f ca="1">MARKET_CAP!N48*CONFIG!$F$14*0.85</f>
        <v>#NAME?</v>
      </c>
      <c r="O48" s="8" t="e">
        <f ca="1">MARKET_CAP!O48*CONFIG!$F$15*0.85</f>
        <v>#NAME?</v>
      </c>
      <c r="P48" s="8" t="e">
        <f ca="1">MARKET_CAP!P48*CONFIG!$F$16*0.85</f>
        <v>#NAME?</v>
      </c>
      <c r="Q48" s="8" t="e">
        <f ca="1">MARKET_CAP!Q48*CONFIG!$F$17*0.85</f>
        <v>#NAME?</v>
      </c>
      <c r="R48" s="8" t="e">
        <f ca="1">MARKET_CAP!R48*CONFIG!$F$18*0.85</f>
        <v>#NAME?</v>
      </c>
      <c r="S48" s="8" t="e">
        <f ca="1">MARKET_CAP!S48*CONFIG!$F$19*0.85</f>
        <v>#NAME?</v>
      </c>
      <c r="T48" s="8" t="e">
        <f ca="1">MARKET_CAP!T48*CONFIG!$F$20*0.85</f>
        <v>#NAME?</v>
      </c>
      <c r="U48" s="8" t="e">
        <f ca="1">MARKET_CAP!U48*CONFIG!$F$21*0.85</f>
        <v>#NAME?</v>
      </c>
      <c r="V48" s="8" t="e">
        <f ca="1">MARKET_CAP!V48*CONFIG!$F$22*0.85</f>
        <v>#NAME?</v>
      </c>
      <c r="W48" s="8" t="e">
        <f ca="1">MARKET_CAP!W48*CONFIG!$F$23*0.85</f>
        <v>#NAME?</v>
      </c>
      <c r="X48" s="8" t="e">
        <f ca="1">MARKET_CAP!X48*CONFIG!$F$24*0.85</f>
        <v>#NAME?</v>
      </c>
      <c r="Y48" s="8" t="e">
        <f ca="1">MARKET_CAP!Y48*CONFIG!$F$25*0.85</f>
        <v>#NAME?</v>
      </c>
      <c r="Z48" s="8" t="e">
        <f ca="1">MARKET_CAP!Z48*CONFIG!$F$26*0.85</f>
        <v>#NAME?</v>
      </c>
      <c r="AA48" s="8" t="e">
        <f ca="1">MARKET_CAP!AA48*CONFIG!$F$27*0.85</f>
        <v>#NAME?</v>
      </c>
      <c r="AB48" s="8" t="e">
        <f ca="1">MARKET_CAP!AB48*CONFIG!$F$28*0.85</f>
        <v>#NAME?</v>
      </c>
      <c r="AC48" s="8" t="e">
        <f ca="1">MARKET_CAP!AC48*CONFIG!$F$29*0.85</f>
        <v>#NAME?</v>
      </c>
      <c r="AD48" s="8" t="e">
        <f ca="1">MARKET_CAP!AD48*CONFIG!$F$30*0.85</f>
        <v>#NAME?</v>
      </c>
      <c r="AE48" s="8" t="e">
        <f ca="1">MARKET_CAP!AE48*CONFIG!$F$31*0.85</f>
        <v>#NAME?</v>
      </c>
      <c r="AF48" s="8" t="e">
        <f ca="1">MARKET_CAP!AF48*CONFIG!$F$32*0.85</f>
        <v>#NAME?</v>
      </c>
      <c r="AG48" s="8" t="e">
        <f ca="1">MARKET_CAP!AG48*CONFIG!$F$33*0.85</f>
        <v>#NAME?</v>
      </c>
      <c r="AH48" s="8" t="e">
        <f ca="1">MARKET_CAP!AH48*CONFIG!$F$34*0.85</f>
        <v>#NAME?</v>
      </c>
      <c r="AI48" s="8" t="e">
        <f ca="1">MARKET_CAP!AI48*CONFIG!$F$35*0.85</f>
        <v>#NAME?</v>
      </c>
      <c r="AJ48" s="8" t="e">
        <f ca="1">MARKET_CAP!AJ48*CONFIG!$F$36*0.85</f>
        <v>#NAME?</v>
      </c>
      <c r="AK48" s="8" t="e">
        <f ca="1">MARKET_CAP!AK48*CONFIG!$F$37*0.85</f>
        <v>#NAME?</v>
      </c>
      <c r="AL48" s="8" t="e">
        <f ca="1">MARKET_CAP!AL48*CONFIG!$F$38*0.85</f>
        <v>#NAME?</v>
      </c>
      <c r="AM48" s="8" t="e">
        <f ca="1">MARKET_CAP!AM48*CONFIG!$F$39*0.85</f>
        <v>#NAME?</v>
      </c>
      <c r="AN48" s="8" t="e">
        <f ca="1">MARKET_CAP!AN48*CONFIG!$F$40*0.85</f>
        <v>#NAME?</v>
      </c>
      <c r="AO48" s="8" t="e">
        <f ca="1">MARKET_CAP!AO48*CONFIG!$F$41*0.85</f>
        <v>#NAME?</v>
      </c>
      <c r="AP48" s="8" t="e">
        <f ca="1">MARKET_CAP!AP48*CONFIG!$F$42*0.85</f>
        <v>#NAME?</v>
      </c>
      <c r="AQ48" s="8" t="e">
        <f ca="1">MARKET_CAP!AQ48*CONFIG!$F$43*0.85</f>
        <v>#NAME?</v>
      </c>
      <c r="AR48" s="8" t="e">
        <f ca="1">MARKET_CAP!AR48*CONFIG!$F$44*0.85</f>
        <v>#NAME?</v>
      </c>
      <c r="AS48" s="8" t="e">
        <f ca="1">MARKET_CAP!AS48*CONFIG!$F$45*0.85</f>
        <v>#NAME?</v>
      </c>
      <c r="AT48" s="8" t="e">
        <f ca="1">MARKET_CAP!AT48*CONFIG!$F$46*0.85</f>
        <v>#NAME?</v>
      </c>
      <c r="AU48" s="8" t="e">
        <f ca="1">MARKET_CAP!AU48*CONFIG!$F$47*0.85</f>
        <v>#NAME?</v>
      </c>
      <c r="AV48" s="8" t="e">
        <f ca="1">MARKET_CAP!AV48*CONFIG!$F$48*0.85</f>
        <v>#NAME?</v>
      </c>
    </row>
    <row r="49" spans="1:48">
      <c r="A49" t="s">
        <v>422</v>
      </c>
      <c r="B49" s="8" t="e">
        <f ca="1">MARKET_CAP!B49*CONFIG!$F$2*0.85</f>
        <v>#NAME?</v>
      </c>
      <c r="C49" s="8" t="e">
        <f ca="1">MARKET_CAP!C49*CONFIG!$F$3*0.85</f>
        <v>#NAME?</v>
      </c>
      <c r="D49" s="8" t="e">
        <f ca="1">MARKET_CAP!D49*CONFIG!$F$4*0.85</f>
        <v>#NAME?</v>
      </c>
      <c r="E49" s="8" t="e">
        <f ca="1">MARKET_CAP!E49*CONFIG!$F$5*0.85</f>
        <v>#NAME?</v>
      </c>
      <c r="F49" s="8" t="e">
        <f ca="1">MARKET_CAP!F49*CONFIG!$F$6*0.85</f>
        <v>#NAME?</v>
      </c>
      <c r="G49" s="8" t="e">
        <f ca="1">MARKET_CAP!G49*CONFIG!$F$7*0.85</f>
        <v>#NAME?</v>
      </c>
      <c r="H49" s="8" t="e">
        <f ca="1">MARKET_CAP!H49*CONFIG!$F$8*0.85</f>
        <v>#NAME?</v>
      </c>
      <c r="I49" s="8" t="e">
        <f ca="1">MARKET_CAP!I49*CONFIG!$F$9*0.85</f>
        <v>#NAME?</v>
      </c>
      <c r="J49" s="8" t="e">
        <f ca="1">MARKET_CAP!J49*CONFIG!$F$10*0.85</f>
        <v>#NAME?</v>
      </c>
      <c r="K49" s="8" t="e">
        <f ca="1">MARKET_CAP!K49*CONFIG!$F$11*0.85</f>
        <v>#NAME?</v>
      </c>
      <c r="L49" s="8" t="e">
        <f ca="1">MARKET_CAP!L49*CONFIG!$F$12*0.85</f>
        <v>#NAME?</v>
      </c>
      <c r="M49" s="8" t="e">
        <f ca="1">MARKET_CAP!M49*CONFIG!$F$13*0.85</f>
        <v>#NAME?</v>
      </c>
      <c r="N49" s="8" t="e">
        <f ca="1">MARKET_CAP!N49*CONFIG!$F$14*0.85</f>
        <v>#NAME?</v>
      </c>
      <c r="O49" s="8" t="e">
        <f ca="1">MARKET_CAP!O49*CONFIG!$F$15*0.85</f>
        <v>#NAME?</v>
      </c>
      <c r="P49" s="8" t="e">
        <f ca="1">MARKET_CAP!P49*CONFIG!$F$16*0.85</f>
        <v>#NAME?</v>
      </c>
      <c r="Q49" s="8" t="e">
        <f ca="1">MARKET_CAP!Q49*CONFIG!$F$17*0.85</f>
        <v>#NAME?</v>
      </c>
      <c r="R49" s="8" t="e">
        <f ca="1">MARKET_CAP!R49*CONFIG!$F$18*0.85</f>
        <v>#NAME?</v>
      </c>
      <c r="S49" s="8" t="e">
        <f ca="1">MARKET_CAP!S49*CONFIG!$F$19*0.85</f>
        <v>#NAME?</v>
      </c>
      <c r="T49" s="8" t="e">
        <f ca="1">MARKET_CAP!T49*CONFIG!$F$20*0.85</f>
        <v>#NAME?</v>
      </c>
      <c r="U49" s="8" t="e">
        <f ca="1">MARKET_CAP!U49*CONFIG!$F$21*0.85</f>
        <v>#NAME?</v>
      </c>
      <c r="V49" s="8" t="e">
        <f ca="1">MARKET_CAP!V49*CONFIG!$F$22*0.85</f>
        <v>#NAME?</v>
      </c>
      <c r="W49" s="8" t="e">
        <f ca="1">MARKET_CAP!W49*CONFIG!$F$23*0.85</f>
        <v>#NAME?</v>
      </c>
      <c r="X49" s="8" t="e">
        <f ca="1">MARKET_CAP!X49*CONFIG!$F$24*0.85</f>
        <v>#NAME?</v>
      </c>
      <c r="Y49" s="8" t="e">
        <f ca="1">MARKET_CAP!Y49*CONFIG!$F$25*0.85</f>
        <v>#NAME?</v>
      </c>
      <c r="Z49" s="8" t="e">
        <f ca="1">MARKET_CAP!Z49*CONFIG!$F$26*0.85</f>
        <v>#NAME?</v>
      </c>
      <c r="AA49" s="8" t="e">
        <f ca="1">MARKET_CAP!AA49*CONFIG!$F$27*0.85</f>
        <v>#NAME?</v>
      </c>
      <c r="AB49" s="8" t="e">
        <f ca="1">MARKET_CAP!AB49*CONFIG!$F$28*0.85</f>
        <v>#NAME?</v>
      </c>
      <c r="AC49" s="8" t="e">
        <f ca="1">MARKET_CAP!AC49*CONFIG!$F$29*0.85</f>
        <v>#NAME?</v>
      </c>
      <c r="AD49" s="8" t="e">
        <f ca="1">MARKET_CAP!AD49*CONFIG!$F$30*0.85</f>
        <v>#NAME?</v>
      </c>
      <c r="AE49" s="8" t="e">
        <f ca="1">MARKET_CAP!AE49*CONFIG!$F$31*0.85</f>
        <v>#NAME?</v>
      </c>
      <c r="AF49" s="8" t="e">
        <f ca="1">MARKET_CAP!AF49*CONFIG!$F$32*0.85</f>
        <v>#NAME?</v>
      </c>
      <c r="AG49" s="8" t="e">
        <f ca="1">MARKET_CAP!AG49*CONFIG!$F$33*0.85</f>
        <v>#NAME?</v>
      </c>
      <c r="AH49" s="8" t="e">
        <f ca="1">MARKET_CAP!AH49*CONFIG!$F$34*0.85</f>
        <v>#NAME?</v>
      </c>
      <c r="AI49" s="8" t="e">
        <f ca="1">MARKET_CAP!AI49*CONFIG!$F$35*0.85</f>
        <v>#NAME?</v>
      </c>
      <c r="AJ49" s="8" t="e">
        <f ca="1">MARKET_CAP!AJ49*CONFIG!$F$36*0.85</f>
        <v>#NAME?</v>
      </c>
      <c r="AK49" s="8" t="e">
        <f ca="1">MARKET_CAP!AK49*CONFIG!$F$37*0.85</f>
        <v>#NAME?</v>
      </c>
      <c r="AL49" s="8" t="e">
        <f ca="1">MARKET_CAP!AL49*CONFIG!$F$38*0.85</f>
        <v>#NAME?</v>
      </c>
      <c r="AM49" s="8" t="e">
        <f ca="1">MARKET_CAP!AM49*CONFIG!$F$39*0.85</f>
        <v>#NAME?</v>
      </c>
      <c r="AN49" s="8" t="e">
        <f ca="1">MARKET_CAP!AN49*CONFIG!$F$40*0.85</f>
        <v>#NAME?</v>
      </c>
      <c r="AO49" s="8" t="e">
        <f ca="1">MARKET_CAP!AO49*CONFIG!$F$41*0.85</f>
        <v>#NAME?</v>
      </c>
      <c r="AP49" s="8" t="e">
        <f ca="1">MARKET_CAP!AP49*CONFIG!$F$42*0.85</f>
        <v>#NAME?</v>
      </c>
      <c r="AQ49" s="8" t="e">
        <f ca="1">MARKET_CAP!AQ49*CONFIG!$F$43*0.85</f>
        <v>#NAME?</v>
      </c>
      <c r="AR49" s="8" t="e">
        <f ca="1">MARKET_CAP!AR49*CONFIG!$F$44*0.85</f>
        <v>#NAME?</v>
      </c>
      <c r="AS49" s="8" t="e">
        <f ca="1">MARKET_CAP!AS49*CONFIG!$F$45*0.85</f>
        <v>#NAME?</v>
      </c>
      <c r="AT49" s="8" t="e">
        <f ca="1">MARKET_CAP!AT49*CONFIG!$F$46*0.85</f>
        <v>#NAME?</v>
      </c>
      <c r="AU49" s="8" t="e">
        <f ca="1">MARKET_CAP!AU49*CONFIG!$F$47*0.85</f>
        <v>#NAME?</v>
      </c>
      <c r="AV49" s="8" t="e">
        <f ca="1">MARKET_CAP!AV49*CONFIG!$F$48*0.85</f>
        <v>#NAME?</v>
      </c>
    </row>
    <row r="50" spans="1:48">
      <c r="A50" t="s">
        <v>423</v>
      </c>
      <c r="B50" s="8" t="e">
        <f ca="1">MARKET_CAP!B50*CONFIG!$F$2*0.85</f>
        <v>#NAME?</v>
      </c>
      <c r="C50" s="8" t="e">
        <f ca="1">MARKET_CAP!C50*CONFIG!$F$3*0.85</f>
        <v>#NAME?</v>
      </c>
      <c r="D50" s="8" t="e">
        <f ca="1">MARKET_CAP!D50*CONFIG!$F$4*0.85</f>
        <v>#NAME?</v>
      </c>
      <c r="E50" s="8" t="e">
        <f ca="1">MARKET_CAP!E50*CONFIG!$F$5*0.85</f>
        <v>#NAME?</v>
      </c>
      <c r="F50" s="8" t="e">
        <f ca="1">MARKET_CAP!F50*CONFIG!$F$6*0.85</f>
        <v>#NAME?</v>
      </c>
      <c r="G50" s="8" t="e">
        <f ca="1">MARKET_CAP!G50*CONFIG!$F$7*0.85</f>
        <v>#NAME?</v>
      </c>
      <c r="H50" s="8" t="e">
        <f ca="1">MARKET_CAP!H50*CONFIG!$F$8*0.85</f>
        <v>#NAME?</v>
      </c>
      <c r="I50" s="8" t="e">
        <f ca="1">MARKET_CAP!I50*CONFIG!$F$9*0.85</f>
        <v>#NAME?</v>
      </c>
      <c r="J50" s="8" t="e">
        <f ca="1">MARKET_CAP!J50*CONFIG!$F$10*0.85</f>
        <v>#NAME?</v>
      </c>
      <c r="K50" s="8" t="e">
        <f ca="1">MARKET_CAP!K50*CONFIG!$F$11*0.85</f>
        <v>#NAME?</v>
      </c>
      <c r="L50" s="8" t="e">
        <f ca="1">MARKET_CAP!L50*CONFIG!$F$12*0.85</f>
        <v>#NAME?</v>
      </c>
      <c r="M50" s="8" t="e">
        <f ca="1">MARKET_CAP!M50*CONFIG!$F$13*0.85</f>
        <v>#NAME?</v>
      </c>
      <c r="N50" s="8" t="e">
        <f ca="1">MARKET_CAP!N50*CONFIG!$F$14*0.85</f>
        <v>#NAME?</v>
      </c>
      <c r="O50" s="8" t="e">
        <f ca="1">MARKET_CAP!O50*CONFIG!$F$15*0.85</f>
        <v>#NAME?</v>
      </c>
      <c r="P50" s="8" t="e">
        <f ca="1">MARKET_CAP!P50*CONFIG!$F$16*0.85</f>
        <v>#NAME?</v>
      </c>
      <c r="Q50" s="8" t="e">
        <f ca="1">MARKET_CAP!Q50*CONFIG!$F$17*0.85</f>
        <v>#NAME?</v>
      </c>
      <c r="R50" s="8" t="e">
        <f ca="1">MARKET_CAP!R50*CONFIG!$F$18*0.85</f>
        <v>#NAME?</v>
      </c>
      <c r="S50" s="8" t="e">
        <f ca="1">MARKET_CAP!S50*CONFIG!$F$19*0.85</f>
        <v>#NAME?</v>
      </c>
      <c r="T50" s="8" t="e">
        <f ca="1">MARKET_CAP!T50*CONFIG!$F$20*0.85</f>
        <v>#NAME?</v>
      </c>
      <c r="U50" s="8" t="e">
        <f ca="1">MARKET_CAP!U50*CONFIG!$F$21*0.85</f>
        <v>#NAME?</v>
      </c>
      <c r="V50" s="8" t="e">
        <f ca="1">MARKET_CAP!V50*CONFIG!$F$22*0.85</f>
        <v>#NAME?</v>
      </c>
      <c r="W50" s="8" t="e">
        <f ca="1">MARKET_CAP!W50*CONFIG!$F$23*0.85</f>
        <v>#NAME?</v>
      </c>
      <c r="X50" s="8" t="e">
        <f ca="1">MARKET_CAP!X50*CONFIG!$F$24*0.85</f>
        <v>#NAME?</v>
      </c>
      <c r="Y50" s="8" t="e">
        <f ca="1">MARKET_CAP!Y50*CONFIG!$F$25*0.85</f>
        <v>#NAME?</v>
      </c>
      <c r="Z50" s="8" t="e">
        <f ca="1">MARKET_CAP!Z50*CONFIG!$F$26*0.85</f>
        <v>#NAME?</v>
      </c>
      <c r="AA50" s="8" t="e">
        <f ca="1">MARKET_CAP!AA50*CONFIG!$F$27*0.85</f>
        <v>#NAME?</v>
      </c>
      <c r="AB50" s="8" t="e">
        <f ca="1">MARKET_CAP!AB50*CONFIG!$F$28*0.85</f>
        <v>#NAME?</v>
      </c>
      <c r="AC50" s="8" t="e">
        <f ca="1">MARKET_CAP!AC50*CONFIG!$F$29*0.85</f>
        <v>#NAME?</v>
      </c>
      <c r="AD50" s="8" t="e">
        <f ca="1">MARKET_CAP!AD50*CONFIG!$F$30*0.85</f>
        <v>#NAME?</v>
      </c>
      <c r="AE50" s="8" t="e">
        <f ca="1">MARKET_CAP!AE50*CONFIG!$F$31*0.85</f>
        <v>#NAME?</v>
      </c>
      <c r="AF50" s="8" t="e">
        <f ca="1">MARKET_CAP!AF50*CONFIG!$F$32*0.85</f>
        <v>#NAME?</v>
      </c>
      <c r="AG50" s="8" t="e">
        <f ca="1">MARKET_CAP!AG50*CONFIG!$F$33*0.85</f>
        <v>#NAME?</v>
      </c>
      <c r="AH50" s="8" t="e">
        <f ca="1">MARKET_CAP!AH50*CONFIG!$F$34*0.85</f>
        <v>#NAME?</v>
      </c>
      <c r="AI50" s="8" t="e">
        <f ca="1">MARKET_CAP!AI50*CONFIG!$F$35*0.85</f>
        <v>#NAME?</v>
      </c>
      <c r="AJ50" s="8" t="e">
        <f ca="1">MARKET_CAP!AJ50*CONFIG!$F$36*0.85</f>
        <v>#NAME?</v>
      </c>
      <c r="AK50" s="8" t="e">
        <f ca="1">MARKET_CAP!AK50*CONFIG!$F$37*0.85</f>
        <v>#NAME?</v>
      </c>
      <c r="AL50" s="8" t="e">
        <f ca="1">MARKET_CAP!AL50*CONFIG!$F$38*0.85</f>
        <v>#NAME?</v>
      </c>
      <c r="AM50" s="8" t="e">
        <f ca="1">MARKET_CAP!AM50*CONFIG!$F$39*0.85</f>
        <v>#NAME?</v>
      </c>
      <c r="AN50" s="8" t="e">
        <f ca="1">MARKET_CAP!AN50*CONFIG!$F$40*0.85</f>
        <v>#NAME?</v>
      </c>
      <c r="AO50" s="8" t="e">
        <f ca="1">MARKET_CAP!AO50*CONFIG!$F$41*0.85</f>
        <v>#NAME?</v>
      </c>
      <c r="AP50" s="8" t="e">
        <f ca="1">MARKET_CAP!AP50*CONFIG!$F$42*0.85</f>
        <v>#NAME?</v>
      </c>
      <c r="AQ50" s="8" t="e">
        <f ca="1">MARKET_CAP!AQ50*CONFIG!$F$43*0.85</f>
        <v>#NAME?</v>
      </c>
      <c r="AR50" s="8" t="e">
        <f ca="1">MARKET_CAP!AR50*CONFIG!$F$44*0.85</f>
        <v>#NAME?</v>
      </c>
      <c r="AS50" s="8" t="e">
        <f ca="1">MARKET_CAP!AS50*CONFIG!$F$45*0.85</f>
        <v>#NAME?</v>
      </c>
      <c r="AT50" s="8" t="e">
        <f ca="1">MARKET_CAP!AT50*CONFIG!$F$46*0.85</f>
        <v>#NAME?</v>
      </c>
      <c r="AU50" s="8" t="e">
        <f ca="1">MARKET_CAP!AU50*CONFIG!$F$47*0.85</f>
        <v>#NAME?</v>
      </c>
      <c r="AV50" s="8" t="e">
        <f ca="1">MARKET_CAP!AV50*CONFIG!$F$48*0.85</f>
        <v>#NAME?</v>
      </c>
    </row>
    <row r="51" spans="1:48">
      <c r="A51" t="s">
        <v>424</v>
      </c>
      <c r="B51" s="8" t="e">
        <f ca="1">MARKET_CAP!B51*CONFIG!$F$2*0.85</f>
        <v>#NAME?</v>
      </c>
      <c r="C51" s="8" t="e">
        <f ca="1">MARKET_CAP!C51*CONFIG!$F$3*0.85</f>
        <v>#NAME?</v>
      </c>
      <c r="D51" s="8" t="e">
        <f ca="1">MARKET_CAP!D51*CONFIG!$F$4*0.85</f>
        <v>#NAME?</v>
      </c>
      <c r="E51" s="8" t="e">
        <f ca="1">MARKET_CAP!E51*CONFIG!$F$5*0.85</f>
        <v>#NAME?</v>
      </c>
      <c r="F51" s="8" t="e">
        <f ca="1">MARKET_CAP!F51*CONFIG!$F$6*0.85</f>
        <v>#NAME?</v>
      </c>
      <c r="G51" s="8" t="e">
        <f ca="1">MARKET_CAP!G51*CONFIG!$F$7*0.85</f>
        <v>#NAME?</v>
      </c>
      <c r="H51" s="8" t="e">
        <f ca="1">MARKET_CAP!H51*CONFIG!$F$8*0.85</f>
        <v>#NAME?</v>
      </c>
      <c r="I51" s="8" t="e">
        <f ca="1">MARKET_CAP!I51*CONFIG!$F$9*0.85</f>
        <v>#NAME?</v>
      </c>
      <c r="J51" s="8" t="e">
        <f ca="1">MARKET_CAP!J51*CONFIG!$F$10*0.85</f>
        <v>#NAME?</v>
      </c>
      <c r="K51" s="8" t="e">
        <f ca="1">MARKET_CAP!K51*CONFIG!$F$11*0.85</f>
        <v>#NAME?</v>
      </c>
      <c r="L51" s="8" t="e">
        <f ca="1">MARKET_CAP!L51*CONFIG!$F$12*0.85</f>
        <v>#NAME?</v>
      </c>
      <c r="M51" s="8" t="e">
        <f ca="1">MARKET_CAP!M51*CONFIG!$F$13*0.85</f>
        <v>#NAME?</v>
      </c>
      <c r="N51" s="8" t="e">
        <f ca="1">MARKET_CAP!N51*CONFIG!$F$14*0.85</f>
        <v>#NAME?</v>
      </c>
      <c r="O51" s="8" t="e">
        <f ca="1">MARKET_CAP!O51*CONFIG!$F$15*0.85</f>
        <v>#NAME?</v>
      </c>
      <c r="P51" s="8" t="e">
        <f ca="1">MARKET_CAP!P51*CONFIG!$F$16*0.85</f>
        <v>#NAME?</v>
      </c>
      <c r="Q51" s="8" t="e">
        <f ca="1">MARKET_CAP!Q51*CONFIG!$F$17*0.85</f>
        <v>#NAME?</v>
      </c>
      <c r="R51" s="8" t="e">
        <f ca="1">MARKET_CAP!R51*CONFIG!$F$18*0.85</f>
        <v>#NAME?</v>
      </c>
      <c r="S51" s="8" t="e">
        <f ca="1">MARKET_CAP!S51*CONFIG!$F$19*0.85</f>
        <v>#NAME?</v>
      </c>
      <c r="T51" s="8" t="e">
        <f ca="1">MARKET_CAP!T51*CONFIG!$F$20*0.85</f>
        <v>#NAME?</v>
      </c>
      <c r="U51" s="8" t="e">
        <f ca="1">MARKET_CAP!U51*CONFIG!$F$21*0.85</f>
        <v>#NAME?</v>
      </c>
      <c r="V51" s="8" t="e">
        <f ca="1">MARKET_CAP!V51*CONFIG!$F$22*0.85</f>
        <v>#NAME?</v>
      </c>
      <c r="W51" s="8" t="e">
        <f ca="1">MARKET_CAP!W51*CONFIG!$F$23*0.85</f>
        <v>#NAME?</v>
      </c>
      <c r="X51" s="8" t="e">
        <f ca="1">MARKET_CAP!X51*CONFIG!$F$24*0.85</f>
        <v>#NAME?</v>
      </c>
      <c r="Y51" s="8" t="e">
        <f ca="1">MARKET_CAP!Y51*CONFIG!$F$25*0.85</f>
        <v>#NAME?</v>
      </c>
      <c r="Z51" s="8" t="e">
        <f ca="1">MARKET_CAP!Z51*CONFIG!$F$26*0.85</f>
        <v>#NAME?</v>
      </c>
      <c r="AA51" s="8" t="e">
        <f ca="1">MARKET_CAP!AA51*CONFIG!$F$27*0.85</f>
        <v>#NAME?</v>
      </c>
      <c r="AB51" s="8" t="e">
        <f ca="1">MARKET_CAP!AB51*CONFIG!$F$28*0.85</f>
        <v>#NAME?</v>
      </c>
      <c r="AC51" s="8" t="e">
        <f ca="1">MARKET_CAP!AC51*CONFIG!$F$29*0.85</f>
        <v>#NAME?</v>
      </c>
      <c r="AD51" s="8" t="e">
        <f ca="1">MARKET_CAP!AD51*CONFIG!$F$30*0.85</f>
        <v>#NAME?</v>
      </c>
      <c r="AE51" s="8" t="e">
        <f ca="1">MARKET_CAP!AE51*CONFIG!$F$31*0.85</f>
        <v>#NAME?</v>
      </c>
      <c r="AF51" s="8" t="e">
        <f ca="1">MARKET_CAP!AF51*CONFIG!$F$32*0.85</f>
        <v>#NAME?</v>
      </c>
      <c r="AG51" s="8" t="e">
        <f ca="1">MARKET_CAP!AG51*CONFIG!$F$33*0.85</f>
        <v>#NAME?</v>
      </c>
      <c r="AH51" s="8" t="e">
        <f ca="1">MARKET_CAP!AH51*CONFIG!$F$34*0.85</f>
        <v>#NAME?</v>
      </c>
      <c r="AI51" s="8" t="e">
        <f ca="1">MARKET_CAP!AI51*CONFIG!$F$35*0.85</f>
        <v>#NAME?</v>
      </c>
      <c r="AJ51" s="8" t="e">
        <f ca="1">MARKET_CAP!AJ51*CONFIG!$F$36*0.85</f>
        <v>#NAME?</v>
      </c>
      <c r="AK51" s="8" t="e">
        <f ca="1">MARKET_CAP!AK51*CONFIG!$F$37*0.85</f>
        <v>#NAME?</v>
      </c>
      <c r="AL51" s="8" t="e">
        <f ca="1">MARKET_CAP!AL51*CONFIG!$F$38*0.85</f>
        <v>#NAME?</v>
      </c>
      <c r="AM51" s="8" t="e">
        <f ca="1">MARKET_CAP!AM51*CONFIG!$F$39*0.85</f>
        <v>#NAME?</v>
      </c>
      <c r="AN51" s="8" t="e">
        <f ca="1">MARKET_CAP!AN51*CONFIG!$F$40*0.85</f>
        <v>#NAME?</v>
      </c>
      <c r="AO51" s="8" t="e">
        <f ca="1">MARKET_CAP!AO51*CONFIG!$F$41*0.85</f>
        <v>#NAME?</v>
      </c>
      <c r="AP51" s="8" t="e">
        <f ca="1">MARKET_CAP!AP51*CONFIG!$F$42*0.85</f>
        <v>#NAME?</v>
      </c>
      <c r="AQ51" s="8" t="e">
        <f ca="1">MARKET_CAP!AQ51*CONFIG!$F$43*0.85</f>
        <v>#NAME?</v>
      </c>
      <c r="AR51" s="8" t="e">
        <f ca="1">MARKET_CAP!AR51*CONFIG!$F$44*0.85</f>
        <v>#NAME?</v>
      </c>
      <c r="AS51" s="8" t="e">
        <f ca="1">MARKET_CAP!AS51*CONFIG!$F$45*0.85</f>
        <v>#NAME?</v>
      </c>
      <c r="AT51" s="8" t="e">
        <f ca="1">MARKET_CAP!AT51*CONFIG!$F$46*0.85</f>
        <v>#NAME?</v>
      </c>
      <c r="AU51" s="8" t="e">
        <f ca="1">MARKET_CAP!AU51*CONFIG!$F$47*0.85</f>
        <v>#NAME?</v>
      </c>
      <c r="AV51" s="8" t="e">
        <f ca="1">MARKET_CAP!AV51*CONFIG!$F$48*0.85</f>
        <v>#NAME?</v>
      </c>
    </row>
    <row r="52" spans="1:48">
      <c r="A52" t="s">
        <v>425</v>
      </c>
      <c r="B52" s="8" t="e">
        <f ca="1">MARKET_CAP!B52*CONFIG!$F$2*0.85</f>
        <v>#NAME?</v>
      </c>
      <c r="C52" s="8" t="e">
        <f ca="1">MARKET_CAP!C52*CONFIG!$F$3*0.85</f>
        <v>#NAME?</v>
      </c>
      <c r="D52" s="8" t="e">
        <f ca="1">MARKET_CAP!D52*CONFIG!$F$4*0.85</f>
        <v>#NAME?</v>
      </c>
      <c r="E52" s="8" t="e">
        <f ca="1">MARKET_CAP!E52*CONFIG!$F$5*0.85</f>
        <v>#NAME?</v>
      </c>
      <c r="F52" s="8" t="e">
        <f ca="1">MARKET_CAP!F52*CONFIG!$F$6*0.85</f>
        <v>#NAME?</v>
      </c>
      <c r="G52" s="8" t="e">
        <f ca="1">MARKET_CAP!G52*CONFIG!$F$7*0.85</f>
        <v>#NAME?</v>
      </c>
      <c r="H52" s="8" t="e">
        <f ca="1">MARKET_CAP!H52*CONFIG!$F$8*0.85</f>
        <v>#NAME?</v>
      </c>
      <c r="I52" s="8" t="e">
        <f ca="1">MARKET_CAP!I52*CONFIG!$F$9*0.85</f>
        <v>#NAME?</v>
      </c>
      <c r="J52" s="8" t="e">
        <f ca="1">MARKET_CAP!J52*CONFIG!$F$10*0.85</f>
        <v>#NAME?</v>
      </c>
      <c r="K52" s="8" t="e">
        <f ca="1">MARKET_CAP!K52*CONFIG!$F$11*0.85</f>
        <v>#NAME?</v>
      </c>
      <c r="L52" s="8" t="e">
        <f ca="1">MARKET_CAP!L52*CONFIG!$F$12*0.85</f>
        <v>#NAME?</v>
      </c>
      <c r="M52" s="8" t="e">
        <f ca="1">MARKET_CAP!M52*CONFIG!$F$13*0.85</f>
        <v>#NAME?</v>
      </c>
      <c r="N52" s="8" t="e">
        <f ca="1">MARKET_CAP!N52*CONFIG!$F$14*0.85</f>
        <v>#NAME?</v>
      </c>
      <c r="O52" s="8" t="e">
        <f ca="1">MARKET_CAP!O52*CONFIG!$F$15*0.85</f>
        <v>#NAME?</v>
      </c>
      <c r="P52" s="8" t="e">
        <f ca="1">MARKET_CAP!P52*CONFIG!$F$16*0.85</f>
        <v>#NAME?</v>
      </c>
      <c r="Q52" s="8" t="e">
        <f ca="1">MARKET_CAP!Q52*CONFIG!$F$17*0.85</f>
        <v>#NAME?</v>
      </c>
      <c r="R52" s="8" t="e">
        <f ca="1">MARKET_CAP!R52*CONFIG!$F$18*0.85</f>
        <v>#NAME?</v>
      </c>
      <c r="S52" s="8" t="e">
        <f ca="1">MARKET_CAP!S52*CONFIG!$F$19*0.85</f>
        <v>#NAME?</v>
      </c>
      <c r="T52" s="8" t="e">
        <f ca="1">MARKET_CAP!T52*CONFIG!$F$20*0.85</f>
        <v>#NAME?</v>
      </c>
      <c r="U52" s="8" t="e">
        <f ca="1">MARKET_CAP!U52*CONFIG!$F$21*0.85</f>
        <v>#NAME?</v>
      </c>
      <c r="V52" s="8" t="e">
        <f ca="1">MARKET_CAP!V52*CONFIG!$F$22*0.85</f>
        <v>#NAME?</v>
      </c>
      <c r="W52" s="8" t="e">
        <f ca="1">MARKET_CAP!W52*CONFIG!$F$23*0.85</f>
        <v>#NAME?</v>
      </c>
      <c r="X52" s="8" t="e">
        <f ca="1">MARKET_CAP!X52*CONFIG!$F$24*0.85</f>
        <v>#NAME?</v>
      </c>
      <c r="Y52" s="8" t="e">
        <f ca="1">MARKET_CAP!Y52*CONFIG!$F$25*0.85</f>
        <v>#NAME?</v>
      </c>
      <c r="Z52" s="8" t="e">
        <f ca="1">MARKET_CAP!Z52*CONFIG!$F$26*0.85</f>
        <v>#NAME?</v>
      </c>
      <c r="AA52" s="8" t="e">
        <f ca="1">MARKET_CAP!AA52*CONFIG!$F$27*0.85</f>
        <v>#NAME?</v>
      </c>
      <c r="AB52" s="8" t="e">
        <f ca="1">MARKET_CAP!AB52*CONFIG!$F$28*0.85</f>
        <v>#NAME?</v>
      </c>
      <c r="AC52" s="8" t="e">
        <f ca="1">MARKET_CAP!AC52*CONFIG!$F$29*0.85</f>
        <v>#NAME?</v>
      </c>
      <c r="AD52" s="8" t="e">
        <f ca="1">MARKET_CAP!AD52*CONFIG!$F$30*0.85</f>
        <v>#NAME?</v>
      </c>
      <c r="AE52" s="8" t="e">
        <f ca="1">MARKET_CAP!AE52*CONFIG!$F$31*0.85</f>
        <v>#NAME?</v>
      </c>
      <c r="AF52" s="8" t="e">
        <f ca="1">MARKET_CAP!AF52*CONFIG!$F$32*0.85</f>
        <v>#NAME?</v>
      </c>
      <c r="AG52" s="8" t="e">
        <f ca="1">MARKET_CAP!AG52*CONFIG!$F$33*0.85</f>
        <v>#NAME?</v>
      </c>
      <c r="AH52" s="8" t="e">
        <f ca="1">MARKET_CAP!AH52*CONFIG!$F$34*0.85</f>
        <v>#NAME?</v>
      </c>
      <c r="AI52" s="8" t="e">
        <f ca="1">MARKET_CAP!AI52*CONFIG!$F$35*0.85</f>
        <v>#NAME?</v>
      </c>
      <c r="AJ52" s="8" t="e">
        <f ca="1">MARKET_CAP!AJ52*CONFIG!$F$36*0.85</f>
        <v>#NAME?</v>
      </c>
      <c r="AK52" s="8" t="e">
        <f ca="1">MARKET_CAP!AK52*CONFIG!$F$37*0.85</f>
        <v>#NAME?</v>
      </c>
      <c r="AL52" s="8" t="e">
        <f ca="1">MARKET_CAP!AL52*CONFIG!$F$38*0.85</f>
        <v>#NAME?</v>
      </c>
      <c r="AM52" s="8" t="e">
        <f ca="1">MARKET_CAP!AM52*CONFIG!$F$39*0.85</f>
        <v>#NAME?</v>
      </c>
      <c r="AN52" s="8" t="e">
        <f ca="1">MARKET_CAP!AN52*CONFIG!$F$40*0.85</f>
        <v>#NAME?</v>
      </c>
      <c r="AO52" s="8" t="e">
        <f ca="1">MARKET_CAP!AO52*CONFIG!$F$41*0.85</f>
        <v>#NAME?</v>
      </c>
      <c r="AP52" s="8" t="e">
        <f ca="1">MARKET_CAP!AP52*CONFIG!$F$42*0.85</f>
        <v>#NAME?</v>
      </c>
      <c r="AQ52" s="8" t="e">
        <f ca="1">MARKET_CAP!AQ52*CONFIG!$F$43*0.85</f>
        <v>#NAME?</v>
      </c>
      <c r="AR52" s="8" t="e">
        <f ca="1">MARKET_CAP!AR52*CONFIG!$F$44*0.85</f>
        <v>#NAME?</v>
      </c>
      <c r="AS52" s="8" t="e">
        <f ca="1">MARKET_CAP!AS52*CONFIG!$F$45*0.85</f>
        <v>#NAME?</v>
      </c>
      <c r="AT52" s="8" t="e">
        <f ca="1">MARKET_CAP!AT52*CONFIG!$F$46*0.85</f>
        <v>#NAME?</v>
      </c>
      <c r="AU52" s="8" t="e">
        <f ca="1">MARKET_CAP!AU52*CONFIG!$F$47*0.85</f>
        <v>#NAME?</v>
      </c>
      <c r="AV52" s="8" t="e">
        <f ca="1">MARKET_CAP!AV52*CONFIG!$F$48*0.85</f>
        <v>#NAME?</v>
      </c>
    </row>
    <row r="53" spans="1:48">
      <c r="A53" t="s">
        <v>426</v>
      </c>
      <c r="B53" s="8" t="e">
        <f ca="1">MARKET_CAP!B53*CONFIG!$F$2*0.85</f>
        <v>#NAME?</v>
      </c>
      <c r="C53" s="8" t="e">
        <f ca="1">MARKET_CAP!C53*CONFIG!$F$3*0.85</f>
        <v>#NAME?</v>
      </c>
      <c r="D53" s="8" t="e">
        <f ca="1">MARKET_CAP!D53*CONFIG!$F$4*0.85</f>
        <v>#NAME?</v>
      </c>
      <c r="E53" s="8" t="e">
        <f ca="1">MARKET_CAP!E53*CONFIG!$F$5*0.85</f>
        <v>#NAME?</v>
      </c>
      <c r="F53" s="8" t="e">
        <f ca="1">MARKET_CAP!F53*CONFIG!$F$6*0.85</f>
        <v>#NAME?</v>
      </c>
      <c r="G53" s="8" t="e">
        <f ca="1">MARKET_CAP!G53*CONFIG!$F$7*0.85</f>
        <v>#NAME?</v>
      </c>
      <c r="H53" s="8" t="e">
        <f ca="1">MARKET_CAP!H53*CONFIG!$F$8*0.85</f>
        <v>#NAME?</v>
      </c>
      <c r="I53" s="8" t="e">
        <f ca="1">MARKET_CAP!I53*CONFIG!$F$9*0.85</f>
        <v>#NAME?</v>
      </c>
      <c r="J53" s="8" t="e">
        <f ca="1">MARKET_CAP!J53*CONFIG!$F$10*0.85</f>
        <v>#NAME?</v>
      </c>
      <c r="K53" s="8" t="e">
        <f ca="1">MARKET_CAP!K53*CONFIG!$F$11*0.85</f>
        <v>#NAME?</v>
      </c>
      <c r="L53" s="8" t="e">
        <f ca="1">MARKET_CAP!L53*CONFIG!$F$12*0.85</f>
        <v>#NAME?</v>
      </c>
      <c r="M53" s="8" t="e">
        <f ca="1">MARKET_CAP!M53*CONFIG!$F$13*0.85</f>
        <v>#NAME?</v>
      </c>
      <c r="N53" s="8" t="e">
        <f ca="1">MARKET_CAP!N53*CONFIG!$F$14*0.85</f>
        <v>#NAME?</v>
      </c>
      <c r="O53" s="8" t="e">
        <f ca="1">MARKET_CAP!O53*CONFIG!$F$15*0.85</f>
        <v>#NAME?</v>
      </c>
      <c r="P53" s="8" t="e">
        <f ca="1">MARKET_CAP!P53*CONFIG!$F$16*0.85</f>
        <v>#NAME?</v>
      </c>
      <c r="Q53" s="8" t="e">
        <f ca="1">MARKET_CAP!Q53*CONFIG!$F$17*0.85</f>
        <v>#NAME?</v>
      </c>
      <c r="R53" s="8" t="e">
        <f ca="1">MARKET_CAP!R53*CONFIG!$F$18*0.85</f>
        <v>#NAME?</v>
      </c>
      <c r="S53" s="8" t="e">
        <f ca="1">MARKET_CAP!S53*CONFIG!$F$19*0.85</f>
        <v>#NAME?</v>
      </c>
      <c r="T53" s="8" t="e">
        <f ca="1">MARKET_CAP!T53*CONFIG!$F$20*0.85</f>
        <v>#NAME?</v>
      </c>
      <c r="U53" s="8" t="e">
        <f ca="1">MARKET_CAP!U53*CONFIG!$F$21*0.85</f>
        <v>#NAME?</v>
      </c>
      <c r="V53" s="8" t="e">
        <f ca="1">MARKET_CAP!V53*CONFIG!$F$22*0.85</f>
        <v>#NAME?</v>
      </c>
      <c r="W53" s="8" t="e">
        <f ca="1">MARKET_CAP!W53*CONFIG!$F$23*0.85</f>
        <v>#NAME?</v>
      </c>
      <c r="X53" s="8" t="e">
        <f ca="1">MARKET_CAP!X53*CONFIG!$F$24*0.85</f>
        <v>#NAME?</v>
      </c>
      <c r="Y53" s="8" t="e">
        <f ca="1">MARKET_CAP!Y53*CONFIG!$F$25*0.85</f>
        <v>#NAME?</v>
      </c>
      <c r="Z53" s="8" t="e">
        <f ca="1">MARKET_CAP!Z53*CONFIG!$F$26*0.85</f>
        <v>#NAME?</v>
      </c>
      <c r="AA53" s="8" t="e">
        <f ca="1">MARKET_CAP!AA53*CONFIG!$F$27*0.85</f>
        <v>#NAME?</v>
      </c>
      <c r="AB53" s="8" t="e">
        <f ca="1">MARKET_CAP!AB53*CONFIG!$F$28*0.85</f>
        <v>#NAME?</v>
      </c>
      <c r="AC53" s="8" t="e">
        <f ca="1">MARKET_CAP!AC53*CONFIG!$F$29*0.85</f>
        <v>#NAME?</v>
      </c>
      <c r="AD53" s="8" t="e">
        <f ca="1">MARKET_CAP!AD53*CONFIG!$F$30*0.85</f>
        <v>#NAME?</v>
      </c>
      <c r="AE53" s="8" t="e">
        <f ca="1">MARKET_CAP!AE53*CONFIG!$F$31*0.85</f>
        <v>#NAME?</v>
      </c>
      <c r="AF53" s="8" t="e">
        <f ca="1">MARKET_CAP!AF53*CONFIG!$F$32*0.85</f>
        <v>#NAME?</v>
      </c>
      <c r="AG53" s="8" t="e">
        <f ca="1">MARKET_CAP!AG53*CONFIG!$F$33*0.85</f>
        <v>#NAME?</v>
      </c>
      <c r="AH53" s="8" t="e">
        <f ca="1">MARKET_CAP!AH53*CONFIG!$F$34*0.85</f>
        <v>#NAME?</v>
      </c>
      <c r="AI53" s="8" t="e">
        <f ca="1">MARKET_CAP!AI53*CONFIG!$F$35*0.85</f>
        <v>#NAME?</v>
      </c>
      <c r="AJ53" s="8" t="e">
        <f ca="1">MARKET_CAP!AJ53*CONFIG!$F$36*0.85</f>
        <v>#NAME?</v>
      </c>
      <c r="AK53" s="8" t="e">
        <f ca="1">MARKET_CAP!AK53*CONFIG!$F$37*0.85</f>
        <v>#NAME?</v>
      </c>
      <c r="AL53" s="8" t="e">
        <f ca="1">MARKET_CAP!AL53*CONFIG!$F$38*0.85</f>
        <v>#NAME?</v>
      </c>
      <c r="AM53" s="8" t="e">
        <f ca="1">MARKET_CAP!AM53*CONFIG!$F$39*0.85</f>
        <v>#NAME?</v>
      </c>
      <c r="AN53" s="8" t="e">
        <f ca="1">MARKET_CAP!AN53*CONFIG!$F$40*0.85</f>
        <v>#NAME?</v>
      </c>
      <c r="AO53" s="8" t="e">
        <f ca="1">MARKET_CAP!AO53*CONFIG!$F$41*0.85</f>
        <v>#NAME?</v>
      </c>
      <c r="AP53" s="8" t="e">
        <f ca="1">MARKET_CAP!AP53*CONFIG!$F$42*0.85</f>
        <v>#NAME?</v>
      </c>
      <c r="AQ53" s="8" t="e">
        <f ca="1">MARKET_CAP!AQ53*CONFIG!$F$43*0.85</f>
        <v>#NAME?</v>
      </c>
      <c r="AR53" s="8" t="e">
        <f ca="1">MARKET_CAP!AR53*CONFIG!$F$44*0.85</f>
        <v>#NAME?</v>
      </c>
      <c r="AS53" s="8" t="e">
        <f ca="1">MARKET_CAP!AS53*CONFIG!$F$45*0.85</f>
        <v>#NAME?</v>
      </c>
      <c r="AT53" s="8" t="e">
        <f ca="1">MARKET_CAP!AT53*CONFIG!$F$46*0.85</f>
        <v>#NAME?</v>
      </c>
      <c r="AU53" s="8" t="e">
        <f ca="1">MARKET_CAP!AU53*CONFIG!$F$47*0.85</f>
        <v>#NAME?</v>
      </c>
      <c r="AV53" s="8" t="e">
        <f ca="1">MARKET_CAP!AV53*CONFIG!$F$48*0.85</f>
        <v>#NAME?</v>
      </c>
    </row>
    <row r="54" spans="1:48">
      <c r="A54" t="s">
        <v>427</v>
      </c>
      <c r="B54" s="8" t="e">
        <f ca="1">MARKET_CAP!B54*CONFIG!$F$2*0.85</f>
        <v>#NAME?</v>
      </c>
      <c r="C54" s="8" t="e">
        <f ca="1">MARKET_CAP!C54*CONFIG!$F$3*0.85</f>
        <v>#NAME?</v>
      </c>
      <c r="D54" s="8" t="e">
        <f ca="1">MARKET_CAP!D54*CONFIG!$F$4*0.85</f>
        <v>#NAME?</v>
      </c>
      <c r="E54" s="8" t="e">
        <f ca="1">MARKET_CAP!E54*CONFIG!$F$5*0.85</f>
        <v>#NAME?</v>
      </c>
      <c r="F54" s="8" t="e">
        <f ca="1">MARKET_CAP!F54*CONFIG!$F$6*0.85</f>
        <v>#NAME?</v>
      </c>
      <c r="G54" s="8" t="e">
        <f ca="1">MARKET_CAP!G54*CONFIG!$F$7*0.85</f>
        <v>#NAME?</v>
      </c>
      <c r="H54" s="8" t="e">
        <f ca="1">MARKET_CAP!H54*CONFIG!$F$8*0.85</f>
        <v>#NAME?</v>
      </c>
      <c r="I54" s="8" t="e">
        <f ca="1">MARKET_CAP!I54*CONFIG!$F$9*0.85</f>
        <v>#NAME?</v>
      </c>
      <c r="J54" s="8" t="e">
        <f ca="1">MARKET_CAP!J54*CONFIG!$F$10*0.85</f>
        <v>#NAME?</v>
      </c>
      <c r="K54" s="8" t="e">
        <f ca="1">MARKET_CAP!K54*CONFIG!$F$11*0.85</f>
        <v>#NAME?</v>
      </c>
      <c r="L54" s="8" t="e">
        <f ca="1">MARKET_CAP!L54*CONFIG!$F$12*0.85</f>
        <v>#NAME?</v>
      </c>
      <c r="M54" s="8" t="e">
        <f ca="1">MARKET_CAP!M54*CONFIG!$F$13*0.85</f>
        <v>#NAME?</v>
      </c>
      <c r="N54" s="8" t="e">
        <f ca="1">MARKET_CAP!N54*CONFIG!$F$14*0.85</f>
        <v>#NAME?</v>
      </c>
      <c r="O54" s="8" t="e">
        <f ca="1">MARKET_CAP!O54*CONFIG!$F$15*0.85</f>
        <v>#NAME?</v>
      </c>
      <c r="P54" s="8" t="e">
        <f ca="1">MARKET_CAP!P54*CONFIG!$F$16*0.85</f>
        <v>#NAME?</v>
      </c>
      <c r="Q54" s="8" t="e">
        <f ca="1">MARKET_CAP!Q54*CONFIG!$F$17*0.85</f>
        <v>#NAME?</v>
      </c>
      <c r="R54" s="8" t="e">
        <f ca="1">MARKET_CAP!R54*CONFIG!$F$18*0.85</f>
        <v>#NAME?</v>
      </c>
      <c r="S54" s="8" t="e">
        <f ca="1">MARKET_CAP!S54*CONFIG!$F$19*0.85</f>
        <v>#NAME?</v>
      </c>
      <c r="T54" s="8" t="e">
        <f ca="1">MARKET_CAP!T54*CONFIG!$F$20*0.85</f>
        <v>#NAME?</v>
      </c>
      <c r="U54" s="8" t="e">
        <f ca="1">MARKET_CAP!U54*CONFIG!$F$21*0.85</f>
        <v>#NAME?</v>
      </c>
      <c r="V54" s="8" t="e">
        <f ca="1">MARKET_CAP!V54*CONFIG!$F$22*0.85</f>
        <v>#NAME?</v>
      </c>
      <c r="W54" s="8" t="e">
        <f ca="1">MARKET_CAP!W54*CONFIG!$F$23*0.85</f>
        <v>#NAME?</v>
      </c>
      <c r="X54" s="8" t="e">
        <f ca="1">MARKET_CAP!X54*CONFIG!$F$24*0.85</f>
        <v>#NAME?</v>
      </c>
      <c r="Y54" s="8" t="e">
        <f ca="1">MARKET_CAP!Y54*CONFIG!$F$25*0.85</f>
        <v>#NAME?</v>
      </c>
      <c r="Z54" s="8" t="e">
        <f ca="1">MARKET_CAP!Z54*CONFIG!$F$26*0.85</f>
        <v>#NAME?</v>
      </c>
      <c r="AA54" s="8" t="e">
        <f ca="1">MARKET_CAP!AA54*CONFIG!$F$27*0.85</f>
        <v>#NAME?</v>
      </c>
      <c r="AB54" s="8" t="e">
        <f ca="1">MARKET_CAP!AB54*CONFIG!$F$28*0.85</f>
        <v>#NAME?</v>
      </c>
      <c r="AC54" s="8" t="e">
        <f ca="1">MARKET_CAP!AC54*CONFIG!$F$29*0.85</f>
        <v>#NAME?</v>
      </c>
      <c r="AD54" s="8" t="e">
        <f ca="1">MARKET_CAP!AD54*CONFIG!$F$30*0.85</f>
        <v>#NAME?</v>
      </c>
      <c r="AE54" s="8" t="e">
        <f ca="1">MARKET_CAP!AE54*CONFIG!$F$31*0.85</f>
        <v>#NAME?</v>
      </c>
      <c r="AF54" s="8" t="e">
        <f ca="1">MARKET_CAP!AF54*CONFIG!$F$32*0.85</f>
        <v>#NAME?</v>
      </c>
      <c r="AG54" s="8" t="e">
        <f ca="1">MARKET_CAP!AG54*CONFIG!$F$33*0.85</f>
        <v>#NAME?</v>
      </c>
      <c r="AH54" s="8" t="e">
        <f ca="1">MARKET_CAP!AH54*CONFIG!$F$34*0.85</f>
        <v>#NAME?</v>
      </c>
      <c r="AI54" s="8" t="e">
        <f ca="1">MARKET_CAP!AI54*CONFIG!$F$35*0.85</f>
        <v>#NAME?</v>
      </c>
      <c r="AJ54" s="8" t="e">
        <f ca="1">MARKET_CAP!AJ54*CONFIG!$F$36*0.85</f>
        <v>#NAME?</v>
      </c>
      <c r="AK54" s="8" t="e">
        <f ca="1">MARKET_CAP!AK54*CONFIG!$F$37*0.85</f>
        <v>#NAME?</v>
      </c>
      <c r="AL54" s="8" t="e">
        <f ca="1">MARKET_CAP!AL54*CONFIG!$F$38*0.85</f>
        <v>#NAME?</v>
      </c>
      <c r="AM54" s="8" t="e">
        <f ca="1">MARKET_CAP!AM54*CONFIG!$F$39*0.85</f>
        <v>#NAME?</v>
      </c>
      <c r="AN54" s="8" t="e">
        <f ca="1">MARKET_CAP!AN54*CONFIG!$F$40*0.85</f>
        <v>#NAME?</v>
      </c>
      <c r="AO54" s="8" t="e">
        <f ca="1">MARKET_CAP!AO54*CONFIG!$F$41*0.85</f>
        <v>#NAME?</v>
      </c>
      <c r="AP54" s="8" t="e">
        <f ca="1">MARKET_CAP!AP54*CONFIG!$F$42*0.85</f>
        <v>#NAME?</v>
      </c>
      <c r="AQ54" s="8" t="e">
        <f ca="1">MARKET_CAP!AQ54*CONFIG!$F$43*0.85</f>
        <v>#NAME?</v>
      </c>
      <c r="AR54" s="8" t="e">
        <f ca="1">MARKET_CAP!AR54*CONFIG!$F$44*0.85</f>
        <v>#NAME?</v>
      </c>
      <c r="AS54" s="8" t="e">
        <f ca="1">MARKET_CAP!AS54*CONFIG!$F$45*0.85</f>
        <v>#NAME?</v>
      </c>
      <c r="AT54" s="8" t="e">
        <f ca="1">MARKET_CAP!AT54*CONFIG!$F$46*0.85</f>
        <v>#NAME?</v>
      </c>
      <c r="AU54" s="8" t="e">
        <f ca="1">MARKET_CAP!AU54*CONFIG!$F$47*0.85</f>
        <v>#NAME?</v>
      </c>
      <c r="AV54" s="8" t="e">
        <f ca="1">MARKET_CAP!AV54*CONFIG!$F$48*0.85</f>
        <v>#NAME?</v>
      </c>
    </row>
    <row r="55" spans="1:48">
      <c r="A55" t="s">
        <v>428</v>
      </c>
      <c r="B55" s="8" t="e">
        <f ca="1">MARKET_CAP!B55*CONFIG!$F$2*0.85</f>
        <v>#NAME?</v>
      </c>
      <c r="C55" s="8" t="e">
        <f ca="1">MARKET_CAP!C55*CONFIG!$F$3*0.85</f>
        <v>#NAME?</v>
      </c>
      <c r="D55" s="8" t="e">
        <f ca="1">MARKET_CAP!D55*CONFIG!$F$4*0.85</f>
        <v>#NAME?</v>
      </c>
      <c r="E55" s="8" t="e">
        <f ca="1">MARKET_CAP!E55*CONFIG!$F$5*0.85</f>
        <v>#NAME?</v>
      </c>
      <c r="F55" s="8" t="e">
        <f ca="1">MARKET_CAP!F55*CONFIG!$F$6*0.85</f>
        <v>#NAME?</v>
      </c>
      <c r="G55" s="8" t="e">
        <f ca="1">MARKET_CAP!G55*CONFIG!$F$7*0.85</f>
        <v>#NAME?</v>
      </c>
      <c r="H55" s="8" t="e">
        <f ca="1">MARKET_CAP!H55*CONFIG!$F$8*0.85</f>
        <v>#NAME?</v>
      </c>
      <c r="I55" s="8" t="e">
        <f ca="1">MARKET_CAP!I55*CONFIG!$F$9*0.85</f>
        <v>#NAME?</v>
      </c>
      <c r="J55" s="8" t="e">
        <f ca="1">MARKET_CAP!J55*CONFIG!$F$10*0.85</f>
        <v>#NAME?</v>
      </c>
      <c r="K55" s="8" t="e">
        <f ca="1">MARKET_CAP!K55*CONFIG!$F$11*0.85</f>
        <v>#NAME?</v>
      </c>
      <c r="L55" s="8" t="e">
        <f ca="1">MARKET_CAP!L55*CONFIG!$F$12*0.85</f>
        <v>#NAME?</v>
      </c>
      <c r="M55" s="8" t="e">
        <f ca="1">MARKET_CAP!M55*CONFIG!$F$13*0.85</f>
        <v>#NAME?</v>
      </c>
      <c r="N55" s="8" t="e">
        <f ca="1">MARKET_CAP!N55*CONFIG!$F$14*0.85</f>
        <v>#NAME?</v>
      </c>
      <c r="O55" s="8" t="e">
        <f ca="1">MARKET_CAP!O55*CONFIG!$F$15*0.85</f>
        <v>#NAME?</v>
      </c>
      <c r="P55" s="8" t="e">
        <f ca="1">MARKET_CAP!P55*CONFIG!$F$16*0.85</f>
        <v>#NAME?</v>
      </c>
      <c r="Q55" s="8" t="e">
        <f ca="1">MARKET_CAP!Q55*CONFIG!$F$17*0.85</f>
        <v>#NAME?</v>
      </c>
      <c r="R55" s="8" t="e">
        <f ca="1">MARKET_CAP!R55*CONFIG!$F$18*0.85</f>
        <v>#NAME?</v>
      </c>
      <c r="S55" s="8" t="e">
        <f ca="1">MARKET_CAP!S55*CONFIG!$F$19*0.85</f>
        <v>#NAME?</v>
      </c>
      <c r="T55" s="8" t="e">
        <f ca="1">MARKET_CAP!T55*CONFIG!$F$20*0.85</f>
        <v>#NAME?</v>
      </c>
      <c r="U55" s="8" t="e">
        <f ca="1">MARKET_CAP!U55*CONFIG!$F$21*0.85</f>
        <v>#NAME?</v>
      </c>
      <c r="V55" s="8" t="e">
        <f ca="1">MARKET_CAP!V55*CONFIG!$F$22*0.85</f>
        <v>#NAME?</v>
      </c>
      <c r="W55" s="8" t="e">
        <f ca="1">MARKET_CAP!W55*CONFIG!$F$23*0.85</f>
        <v>#NAME?</v>
      </c>
      <c r="X55" s="8" t="e">
        <f ca="1">MARKET_CAP!X55*CONFIG!$F$24*0.85</f>
        <v>#NAME?</v>
      </c>
      <c r="Y55" s="8" t="e">
        <f ca="1">MARKET_CAP!Y55*CONFIG!$F$25*0.85</f>
        <v>#NAME?</v>
      </c>
      <c r="Z55" s="8" t="e">
        <f ca="1">MARKET_CAP!Z55*CONFIG!$F$26*0.85</f>
        <v>#NAME?</v>
      </c>
      <c r="AA55" s="8" t="e">
        <f ca="1">MARKET_CAP!AA55*CONFIG!$F$27*0.85</f>
        <v>#NAME?</v>
      </c>
      <c r="AB55" s="8" t="e">
        <f ca="1">MARKET_CAP!AB55*CONFIG!$F$28*0.85</f>
        <v>#NAME?</v>
      </c>
      <c r="AC55" s="8" t="e">
        <f ca="1">MARKET_CAP!AC55*CONFIG!$F$29*0.85</f>
        <v>#NAME?</v>
      </c>
      <c r="AD55" s="8" t="e">
        <f ca="1">MARKET_CAP!AD55*CONFIG!$F$30*0.85</f>
        <v>#NAME?</v>
      </c>
      <c r="AE55" s="8" t="e">
        <f ca="1">MARKET_CAP!AE55*CONFIG!$F$31*0.85</f>
        <v>#NAME?</v>
      </c>
      <c r="AF55" s="8" t="e">
        <f ca="1">MARKET_CAP!AF55*CONFIG!$F$32*0.85</f>
        <v>#NAME?</v>
      </c>
      <c r="AG55" s="8" t="e">
        <f ca="1">MARKET_CAP!AG55*CONFIG!$F$33*0.85</f>
        <v>#NAME?</v>
      </c>
      <c r="AH55" s="8" t="e">
        <f ca="1">MARKET_CAP!AH55*CONFIG!$F$34*0.85</f>
        <v>#NAME?</v>
      </c>
      <c r="AI55" s="8" t="e">
        <f ca="1">MARKET_CAP!AI55*CONFIG!$F$35*0.85</f>
        <v>#NAME?</v>
      </c>
      <c r="AJ55" s="8" t="e">
        <f ca="1">MARKET_CAP!AJ55*CONFIG!$F$36*0.85</f>
        <v>#NAME?</v>
      </c>
      <c r="AK55" s="8" t="e">
        <f ca="1">MARKET_CAP!AK55*CONFIG!$F$37*0.85</f>
        <v>#NAME?</v>
      </c>
      <c r="AL55" s="8" t="e">
        <f ca="1">MARKET_CAP!AL55*CONFIG!$F$38*0.85</f>
        <v>#NAME?</v>
      </c>
      <c r="AM55" s="8" t="e">
        <f ca="1">MARKET_CAP!AM55*CONFIG!$F$39*0.85</f>
        <v>#NAME?</v>
      </c>
      <c r="AN55" s="8" t="e">
        <f ca="1">MARKET_CAP!AN55*CONFIG!$F$40*0.85</f>
        <v>#NAME?</v>
      </c>
      <c r="AO55" s="8" t="e">
        <f ca="1">MARKET_CAP!AO55*CONFIG!$F$41*0.85</f>
        <v>#NAME?</v>
      </c>
      <c r="AP55" s="8" t="e">
        <f ca="1">MARKET_CAP!AP55*CONFIG!$F$42*0.85</f>
        <v>#NAME?</v>
      </c>
      <c r="AQ55" s="8" t="e">
        <f ca="1">MARKET_CAP!AQ55*CONFIG!$F$43*0.85</f>
        <v>#NAME?</v>
      </c>
      <c r="AR55" s="8" t="e">
        <f ca="1">MARKET_CAP!AR55*CONFIG!$F$44*0.85</f>
        <v>#NAME?</v>
      </c>
      <c r="AS55" s="8" t="e">
        <f ca="1">MARKET_CAP!AS55*CONFIG!$F$45*0.85</f>
        <v>#NAME?</v>
      </c>
      <c r="AT55" s="8" t="e">
        <f ca="1">MARKET_CAP!AT55*CONFIG!$F$46*0.85</f>
        <v>#NAME?</v>
      </c>
      <c r="AU55" s="8" t="e">
        <f ca="1">MARKET_CAP!AU55*CONFIG!$F$47*0.85</f>
        <v>#NAME?</v>
      </c>
      <c r="AV55" s="8" t="e">
        <f ca="1">MARKET_CAP!AV55*CONFIG!$F$48*0.85</f>
        <v>#NAME?</v>
      </c>
    </row>
    <row r="56" spans="1:48">
      <c r="A56" t="s">
        <v>429</v>
      </c>
      <c r="B56" s="8" t="e">
        <f ca="1">MARKET_CAP!B56*CONFIG!$F$2*0.85</f>
        <v>#NAME?</v>
      </c>
      <c r="C56" s="8" t="e">
        <f ca="1">MARKET_CAP!C56*CONFIG!$F$3*0.85</f>
        <v>#NAME?</v>
      </c>
      <c r="D56" s="8" t="e">
        <f ca="1">MARKET_CAP!D56*CONFIG!$F$4*0.85</f>
        <v>#NAME?</v>
      </c>
      <c r="E56" s="8" t="e">
        <f ca="1">MARKET_CAP!E56*CONFIG!$F$5*0.85</f>
        <v>#NAME?</v>
      </c>
      <c r="F56" s="8" t="e">
        <f ca="1">MARKET_CAP!F56*CONFIG!$F$6*0.85</f>
        <v>#NAME?</v>
      </c>
      <c r="G56" s="8" t="e">
        <f ca="1">MARKET_CAP!G56*CONFIG!$F$7*0.85</f>
        <v>#NAME?</v>
      </c>
      <c r="H56" s="8" t="e">
        <f ca="1">MARKET_CAP!H56*CONFIG!$F$8*0.85</f>
        <v>#NAME?</v>
      </c>
      <c r="I56" s="8" t="e">
        <f ca="1">MARKET_CAP!I56*CONFIG!$F$9*0.85</f>
        <v>#NAME?</v>
      </c>
      <c r="J56" s="8" t="e">
        <f ca="1">MARKET_CAP!J56*CONFIG!$F$10*0.85</f>
        <v>#NAME?</v>
      </c>
      <c r="K56" s="8" t="e">
        <f ca="1">MARKET_CAP!K56*CONFIG!$F$11*0.85</f>
        <v>#NAME?</v>
      </c>
      <c r="L56" s="8" t="e">
        <f ca="1">MARKET_CAP!L56*CONFIG!$F$12*0.85</f>
        <v>#NAME?</v>
      </c>
      <c r="M56" s="8" t="e">
        <f ca="1">MARKET_CAP!M56*CONFIG!$F$13*0.85</f>
        <v>#NAME?</v>
      </c>
      <c r="N56" s="8" t="e">
        <f ca="1">MARKET_CAP!N56*CONFIG!$F$14*0.85</f>
        <v>#NAME?</v>
      </c>
      <c r="O56" s="8" t="e">
        <f ca="1">MARKET_CAP!O56*CONFIG!$F$15*0.85</f>
        <v>#NAME?</v>
      </c>
      <c r="P56" s="8" t="e">
        <f ca="1">MARKET_CAP!P56*CONFIG!$F$16*0.85</f>
        <v>#NAME?</v>
      </c>
      <c r="Q56" s="8" t="e">
        <f ca="1">MARKET_CAP!Q56*CONFIG!$F$17*0.85</f>
        <v>#NAME?</v>
      </c>
      <c r="R56" s="8" t="e">
        <f ca="1">MARKET_CAP!R56*CONFIG!$F$18*0.85</f>
        <v>#NAME?</v>
      </c>
      <c r="S56" s="8" t="e">
        <f ca="1">MARKET_CAP!S56*CONFIG!$F$19*0.85</f>
        <v>#NAME?</v>
      </c>
      <c r="T56" s="8" t="e">
        <f ca="1">MARKET_CAP!T56*CONFIG!$F$20*0.85</f>
        <v>#NAME?</v>
      </c>
      <c r="U56" s="8" t="e">
        <f ca="1">MARKET_CAP!U56*CONFIG!$F$21*0.85</f>
        <v>#NAME?</v>
      </c>
      <c r="V56" s="8" t="e">
        <f ca="1">MARKET_CAP!V56*CONFIG!$F$22*0.85</f>
        <v>#NAME?</v>
      </c>
      <c r="W56" s="8" t="e">
        <f ca="1">MARKET_CAP!W56*CONFIG!$F$23*0.85</f>
        <v>#NAME?</v>
      </c>
      <c r="X56" s="8" t="e">
        <f ca="1">MARKET_CAP!X56*CONFIG!$F$24*0.85</f>
        <v>#NAME?</v>
      </c>
      <c r="Y56" s="8" t="e">
        <f ca="1">MARKET_CAP!Y56*CONFIG!$F$25*0.85</f>
        <v>#NAME?</v>
      </c>
      <c r="Z56" s="8" t="e">
        <f ca="1">MARKET_CAP!Z56*CONFIG!$F$26*0.85</f>
        <v>#NAME?</v>
      </c>
      <c r="AA56" s="8" t="e">
        <f ca="1">MARKET_CAP!AA56*CONFIG!$F$27*0.85</f>
        <v>#NAME?</v>
      </c>
      <c r="AB56" s="8" t="e">
        <f ca="1">MARKET_CAP!AB56*CONFIG!$F$28*0.85</f>
        <v>#NAME?</v>
      </c>
      <c r="AC56" s="8" t="e">
        <f ca="1">MARKET_CAP!AC56*CONFIG!$F$29*0.85</f>
        <v>#NAME?</v>
      </c>
      <c r="AD56" s="8" t="e">
        <f ca="1">MARKET_CAP!AD56*CONFIG!$F$30*0.85</f>
        <v>#NAME?</v>
      </c>
      <c r="AE56" s="8" t="e">
        <f ca="1">MARKET_CAP!AE56*CONFIG!$F$31*0.85</f>
        <v>#NAME?</v>
      </c>
      <c r="AF56" s="8" t="e">
        <f ca="1">MARKET_CAP!AF56*CONFIG!$F$32*0.85</f>
        <v>#NAME?</v>
      </c>
      <c r="AG56" s="8" t="e">
        <f ca="1">MARKET_CAP!AG56*CONFIG!$F$33*0.85</f>
        <v>#NAME?</v>
      </c>
      <c r="AH56" s="8" t="e">
        <f ca="1">MARKET_CAP!AH56*CONFIG!$F$34*0.85</f>
        <v>#NAME?</v>
      </c>
      <c r="AI56" s="8" t="e">
        <f ca="1">MARKET_CAP!AI56*CONFIG!$F$35*0.85</f>
        <v>#NAME?</v>
      </c>
      <c r="AJ56" s="8" t="e">
        <f ca="1">MARKET_CAP!AJ56*CONFIG!$F$36*0.85</f>
        <v>#NAME?</v>
      </c>
      <c r="AK56" s="8" t="e">
        <f ca="1">MARKET_CAP!AK56*CONFIG!$F$37*0.85</f>
        <v>#NAME?</v>
      </c>
      <c r="AL56" s="8" t="e">
        <f ca="1">MARKET_CAP!AL56*CONFIG!$F$38*0.85</f>
        <v>#NAME?</v>
      </c>
      <c r="AM56" s="8" t="e">
        <f ca="1">MARKET_CAP!AM56*CONFIG!$F$39*0.85</f>
        <v>#NAME?</v>
      </c>
      <c r="AN56" s="8" t="e">
        <f ca="1">MARKET_CAP!AN56*CONFIG!$F$40*0.85</f>
        <v>#NAME?</v>
      </c>
      <c r="AO56" s="8" t="e">
        <f ca="1">MARKET_CAP!AO56*CONFIG!$F$41*0.85</f>
        <v>#NAME?</v>
      </c>
      <c r="AP56" s="8" t="e">
        <f ca="1">MARKET_CAP!AP56*CONFIG!$F$42*0.85</f>
        <v>#NAME?</v>
      </c>
      <c r="AQ56" s="8" t="e">
        <f ca="1">MARKET_CAP!AQ56*CONFIG!$F$43*0.85</f>
        <v>#NAME?</v>
      </c>
      <c r="AR56" s="8" t="e">
        <f ca="1">MARKET_CAP!AR56*CONFIG!$F$44*0.85</f>
        <v>#NAME?</v>
      </c>
      <c r="AS56" s="8" t="e">
        <f ca="1">MARKET_CAP!AS56*CONFIG!$F$45*0.85</f>
        <v>#NAME?</v>
      </c>
      <c r="AT56" s="8" t="e">
        <f ca="1">MARKET_CAP!AT56*CONFIG!$F$46*0.85</f>
        <v>#NAME?</v>
      </c>
      <c r="AU56" s="8" t="e">
        <f ca="1">MARKET_CAP!AU56*CONFIG!$F$47*0.85</f>
        <v>#NAME?</v>
      </c>
      <c r="AV56" s="8" t="e">
        <f ca="1">MARKET_CAP!AV56*CONFIG!$F$48*0.85</f>
        <v>#NAME?</v>
      </c>
    </row>
    <row r="57" spans="1:48">
      <c r="A57" t="s">
        <v>430</v>
      </c>
      <c r="B57" s="8" t="e">
        <f ca="1">MARKET_CAP!B57*CONFIG!$F$2*0.85</f>
        <v>#NAME?</v>
      </c>
      <c r="C57" s="8" t="e">
        <f ca="1">MARKET_CAP!C57*CONFIG!$F$3*0.85</f>
        <v>#NAME?</v>
      </c>
      <c r="D57" s="8" t="e">
        <f ca="1">MARKET_CAP!D57*CONFIG!$F$4*0.85</f>
        <v>#NAME?</v>
      </c>
      <c r="E57" s="8" t="e">
        <f ca="1">MARKET_CAP!E57*CONFIG!$F$5*0.85</f>
        <v>#NAME?</v>
      </c>
      <c r="F57" s="8" t="e">
        <f ca="1">MARKET_CAP!F57*CONFIG!$F$6*0.85</f>
        <v>#NAME?</v>
      </c>
      <c r="G57" s="8" t="e">
        <f ca="1">MARKET_CAP!G57*CONFIG!$F$7*0.85</f>
        <v>#NAME?</v>
      </c>
      <c r="H57" s="8" t="e">
        <f ca="1">MARKET_CAP!H57*CONFIG!$F$8*0.85</f>
        <v>#NAME?</v>
      </c>
      <c r="I57" s="8" t="e">
        <f ca="1">MARKET_CAP!I57*CONFIG!$F$9*0.85</f>
        <v>#NAME?</v>
      </c>
      <c r="J57" s="8" t="e">
        <f ca="1">MARKET_CAP!J57*CONFIG!$F$10*0.85</f>
        <v>#NAME?</v>
      </c>
      <c r="K57" s="8" t="e">
        <f ca="1">MARKET_CAP!K57*CONFIG!$F$11*0.85</f>
        <v>#NAME?</v>
      </c>
      <c r="L57" s="8" t="e">
        <f ca="1">MARKET_CAP!L57*CONFIG!$F$12*0.85</f>
        <v>#NAME?</v>
      </c>
      <c r="M57" s="8" t="e">
        <f ca="1">MARKET_CAP!M57*CONFIG!$F$13*0.85</f>
        <v>#NAME?</v>
      </c>
      <c r="N57" s="8" t="e">
        <f ca="1">MARKET_CAP!N57*CONFIG!$F$14*0.85</f>
        <v>#NAME?</v>
      </c>
      <c r="O57" s="8" t="e">
        <f ca="1">MARKET_CAP!O57*CONFIG!$F$15*0.85</f>
        <v>#NAME?</v>
      </c>
      <c r="P57" s="8" t="e">
        <f ca="1">MARKET_CAP!P57*CONFIG!$F$16*0.85</f>
        <v>#NAME?</v>
      </c>
      <c r="Q57" s="8" t="e">
        <f ca="1">MARKET_CAP!Q57*CONFIG!$F$17*0.85</f>
        <v>#NAME?</v>
      </c>
      <c r="R57" s="8" t="e">
        <f ca="1">MARKET_CAP!R57*CONFIG!$F$18*0.85</f>
        <v>#NAME?</v>
      </c>
      <c r="S57" s="8" t="e">
        <f ca="1">MARKET_CAP!S57*CONFIG!$F$19*0.85</f>
        <v>#NAME?</v>
      </c>
      <c r="T57" s="8" t="e">
        <f ca="1">MARKET_CAP!T57*CONFIG!$F$20*0.85</f>
        <v>#NAME?</v>
      </c>
      <c r="U57" s="8" t="e">
        <f ca="1">MARKET_CAP!U57*CONFIG!$F$21*0.85</f>
        <v>#NAME?</v>
      </c>
      <c r="V57" s="8" t="e">
        <f ca="1">MARKET_CAP!V57*CONFIG!$F$22*0.85</f>
        <v>#NAME?</v>
      </c>
      <c r="W57" s="8" t="e">
        <f ca="1">MARKET_CAP!W57*CONFIG!$F$23*0.85</f>
        <v>#NAME?</v>
      </c>
      <c r="X57" s="8" t="e">
        <f ca="1">MARKET_CAP!X57*CONFIG!$F$24*0.85</f>
        <v>#NAME?</v>
      </c>
      <c r="Y57" s="8" t="e">
        <f ca="1">MARKET_CAP!Y57*CONFIG!$F$25*0.85</f>
        <v>#NAME?</v>
      </c>
      <c r="Z57" s="8" t="e">
        <f ca="1">MARKET_CAP!Z57*CONFIG!$F$26*0.85</f>
        <v>#NAME?</v>
      </c>
      <c r="AA57" s="8" t="e">
        <f ca="1">MARKET_CAP!AA57*CONFIG!$F$27*0.85</f>
        <v>#NAME?</v>
      </c>
      <c r="AB57" s="8" t="e">
        <f ca="1">MARKET_CAP!AB57*CONFIG!$F$28*0.85</f>
        <v>#NAME?</v>
      </c>
      <c r="AC57" s="8" t="e">
        <f ca="1">MARKET_CAP!AC57*CONFIG!$F$29*0.85</f>
        <v>#NAME?</v>
      </c>
      <c r="AD57" s="8" t="e">
        <f ca="1">MARKET_CAP!AD57*CONFIG!$F$30*0.85</f>
        <v>#NAME?</v>
      </c>
      <c r="AE57" s="8" t="e">
        <f ca="1">MARKET_CAP!AE57*CONFIG!$F$31*0.85</f>
        <v>#NAME?</v>
      </c>
      <c r="AF57" s="8" t="e">
        <f ca="1">MARKET_CAP!AF57*CONFIG!$F$32*0.85</f>
        <v>#NAME?</v>
      </c>
      <c r="AG57" s="8" t="e">
        <f ca="1">MARKET_CAP!AG57*CONFIG!$F$33*0.85</f>
        <v>#NAME?</v>
      </c>
      <c r="AH57" s="8" t="e">
        <f ca="1">MARKET_CAP!AH57*CONFIG!$F$34*0.85</f>
        <v>#NAME?</v>
      </c>
      <c r="AI57" s="8" t="e">
        <f ca="1">MARKET_CAP!AI57*CONFIG!$F$35*0.85</f>
        <v>#NAME?</v>
      </c>
      <c r="AJ57" s="8" t="e">
        <f ca="1">MARKET_CAP!AJ57*CONFIG!$F$36*0.85</f>
        <v>#NAME?</v>
      </c>
      <c r="AK57" s="8" t="e">
        <f ca="1">MARKET_CAP!AK57*CONFIG!$F$37*0.85</f>
        <v>#NAME?</v>
      </c>
      <c r="AL57" s="8" t="e">
        <f ca="1">MARKET_CAP!AL57*CONFIG!$F$38*0.85</f>
        <v>#NAME?</v>
      </c>
      <c r="AM57" s="8" t="e">
        <f ca="1">MARKET_CAP!AM57*CONFIG!$F$39*0.85</f>
        <v>#NAME?</v>
      </c>
      <c r="AN57" s="8" t="e">
        <f ca="1">MARKET_CAP!AN57*CONFIG!$F$40*0.85</f>
        <v>#NAME?</v>
      </c>
      <c r="AO57" s="8" t="e">
        <f ca="1">MARKET_CAP!AO57*CONFIG!$F$41*0.85</f>
        <v>#NAME?</v>
      </c>
      <c r="AP57" s="8" t="e">
        <f ca="1">MARKET_CAP!AP57*CONFIG!$F$42*0.85</f>
        <v>#NAME?</v>
      </c>
      <c r="AQ57" s="8" t="e">
        <f ca="1">MARKET_CAP!AQ57*CONFIG!$F$43*0.85</f>
        <v>#NAME?</v>
      </c>
      <c r="AR57" s="8" t="e">
        <f ca="1">MARKET_CAP!AR57*CONFIG!$F$44*0.85</f>
        <v>#NAME?</v>
      </c>
      <c r="AS57" s="8" t="e">
        <f ca="1">MARKET_CAP!AS57*CONFIG!$F$45*0.85</f>
        <v>#NAME?</v>
      </c>
      <c r="AT57" s="8" t="e">
        <f ca="1">MARKET_CAP!AT57*CONFIG!$F$46*0.85</f>
        <v>#NAME?</v>
      </c>
      <c r="AU57" s="8" t="e">
        <f ca="1">MARKET_CAP!AU57*CONFIG!$F$47*0.85</f>
        <v>#NAME?</v>
      </c>
      <c r="AV57" s="8" t="e">
        <f ca="1">MARKET_CAP!AV57*CONFIG!$F$48*0.85</f>
        <v>#NAME?</v>
      </c>
    </row>
    <row r="58" spans="1:48">
      <c r="A58" t="s">
        <v>431</v>
      </c>
      <c r="B58" s="8" t="e">
        <f ca="1">MARKET_CAP!B58*CONFIG!$F$2*0.85</f>
        <v>#NAME?</v>
      </c>
      <c r="C58" s="8" t="e">
        <f ca="1">MARKET_CAP!C58*CONFIG!$F$3*0.85</f>
        <v>#NAME?</v>
      </c>
      <c r="D58" s="8" t="e">
        <f ca="1">MARKET_CAP!D58*CONFIG!$F$4*0.85</f>
        <v>#NAME?</v>
      </c>
      <c r="E58" s="8" t="e">
        <f ca="1">MARKET_CAP!E58*CONFIG!$F$5*0.85</f>
        <v>#NAME?</v>
      </c>
      <c r="F58" s="8" t="e">
        <f ca="1">MARKET_CAP!F58*CONFIG!$F$6*0.85</f>
        <v>#NAME?</v>
      </c>
      <c r="G58" s="8" t="e">
        <f ca="1">MARKET_CAP!G58*CONFIG!$F$7*0.85</f>
        <v>#NAME?</v>
      </c>
      <c r="H58" s="8" t="e">
        <f ca="1">MARKET_CAP!H58*CONFIG!$F$8*0.85</f>
        <v>#NAME?</v>
      </c>
      <c r="I58" s="8" t="e">
        <f ca="1">MARKET_CAP!I58*CONFIG!$F$9*0.85</f>
        <v>#NAME?</v>
      </c>
      <c r="J58" s="8" t="e">
        <f ca="1">MARKET_CAP!J58*CONFIG!$F$10*0.85</f>
        <v>#NAME?</v>
      </c>
      <c r="K58" s="8" t="e">
        <f ca="1">MARKET_CAP!K58*CONFIG!$F$11*0.85</f>
        <v>#NAME?</v>
      </c>
      <c r="L58" s="8" t="e">
        <f ca="1">MARKET_CAP!L58*CONFIG!$F$12*0.85</f>
        <v>#NAME?</v>
      </c>
      <c r="M58" s="8" t="e">
        <f ca="1">MARKET_CAP!M58*CONFIG!$F$13*0.85</f>
        <v>#NAME?</v>
      </c>
      <c r="N58" s="8" t="e">
        <f ca="1">MARKET_CAP!N58*CONFIG!$F$14*0.85</f>
        <v>#NAME?</v>
      </c>
      <c r="O58" s="8" t="e">
        <f ca="1">MARKET_CAP!O58*CONFIG!$F$15*0.85</f>
        <v>#NAME?</v>
      </c>
      <c r="P58" s="8" t="e">
        <f ca="1">MARKET_CAP!P58*CONFIG!$F$16*0.85</f>
        <v>#NAME?</v>
      </c>
      <c r="Q58" s="8" t="e">
        <f ca="1">MARKET_CAP!Q58*CONFIG!$F$17*0.85</f>
        <v>#NAME?</v>
      </c>
      <c r="R58" s="8" t="e">
        <f ca="1">MARKET_CAP!R58*CONFIG!$F$18*0.85</f>
        <v>#NAME?</v>
      </c>
      <c r="S58" s="8" t="e">
        <f ca="1">MARKET_CAP!S58*CONFIG!$F$19*0.85</f>
        <v>#NAME?</v>
      </c>
      <c r="T58" s="8" t="e">
        <f ca="1">MARKET_CAP!T58*CONFIG!$F$20*0.85</f>
        <v>#NAME?</v>
      </c>
      <c r="U58" s="8" t="e">
        <f ca="1">MARKET_CAP!U58*CONFIG!$F$21*0.85</f>
        <v>#NAME?</v>
      </c>
      <c r="V58" s="8" t="e">
        <f ca="1">MARKET_CAP!V58*CONFIG!$F$22*0.85</f>
        <v>#NAME?</v>
      </c>
      <c r="W58" s="8" t="e">
        <f ca="1">MARKET_CAP!W58*CONFIG!$F$23*0.85</f>
        <v>#NAME?</v>
      </c>
      <c r="X58" s="8" t="e">
        <f ca="1">MARKET_CAP!X58*CONFIG!$F$24*0.85</f>
        <v>#NAME?</v>
      </c>
      <c r="Y58" s="8" t="e">
        <f ca="1">MARKET_CAP!Y58*CONFIG!$F$25*0.85</f>
        <v>#NAME?</v>
      </c>
      <c r="Z58" s="8" t="e">
        <f ca="1">MARKET_CAP!Z58*CONFIG!$F$26*0.85</f>
        <v>#NAME?</v>
      </c>
      <c r="AA58" s="8" t="e">
        <f ca="1">MARKET_CAP!AA58*CONFIG!$F$27*0.85</f>
        <v>#NAME?</v>
      </c>
      <c r="AB58" s="8" t="e">
        <f ca="1">MARKET_CAP!AB58*CONFIG!$F$28*0.85</f>
        <v>#NAME?</v>
      </c>
      <c r="AC58" s="8" t="e">
        <f ca="1">MARKET_CAP!AC58*CONFIG!$F$29*0.85</f>
        <v>#NAME?</v>
      </c>
      <c r="AD58" s="8" t="e">
        <f ca="1">MARKET_CAP!AD58*CONFIG!$F$30*0.85</f>
        <v>#NAME?</v>
      </c>
      <c r="AE58" s="8" t="e">
        <f ca="1">MARKET_CAP!AE58*CONFIG!$F$31*0.85</f>
        <v>#NAME?</v>
      </c>
      <c r="AF58" s="8" t="e">
        <f ca="1">MARKET_CAP!AF58*CONFIG!$F$32*0.85</f>
        <v>#NAME?</v>
      </c>
      <c r="AG58" s="8" t="e">
        <f ca="1">MARKET_CAP!AG58*CONFIG!$F$33*0.85</f>
        <v>#NAME?</v>
      </c>
      <c r="AH58" s="8" t="e">
        <f ca="1">MARKET_CAP!AH58*CONFIG!$F$34*0.85</f>
        <v>#NAME?</v>
      </c>
      <c r="AI58" s="8" t="e">
        <f ca="1">MARKET_CAP!AI58*CONFIG!$F$35*0.85</f>
        <v>#NAME?</v>
      </c>
      <c r="AJ58" s="8" t="e">
        <f ca="1">MARKET_CAP!AJ58*CONFIG!$F$36*0.85</f>
        <v>#NAME?</v>
      </c>
      <c r="AK58" s="8" t="e">
        <f ca="1">MARKET_CAP!AK58*CONFIG!$F$37*0.85</f>
        <v>#NAME?</v>
      </c>
      <c r="AL58" s="8" t="e">
        <f ca="1">MARKET_CAP!AL58*CONFIG!$F$38*0.85</f>
        <v>#NAME?</v>
      </c>
      <c r="AM58" s="8" t="e">
        <f ca="1">MARKET_CAP!AM58*CONFIG!$F$39*0.85</f>
        <v>#NAME?</v>
      </c>
      <c r="AN58" s="8" t="e">
        <f ca="1">MARKET_CAP!AN58*CONFIG!$F$40*0.85</f>
        <v>#NAME?</v>
      </c>
      <c r="AO58" s="8" t="e">
        <f ca="1">MARKET_CAP!AO58*CONFIG!$F$41*0.85</f>
        <v>#NAME?</v>
      </c>
      <c r="AP58" s="8" t="e">
        <f ca="1">MARKET_CAP!AP58*CONFIG!$F$42*0.85</f>
        <v>#NAME?</v>
      </c>
      <c r="AQ58" s="8" t="e">
        <f ca="1">MARKET_CAP!AQ58*CONFIG!$F$43*0.85</f>
        <v>#NAME?</v>
      </c>
      <c r="AR58" s="8" t="e">
        <f ca="1">MARKET_CAP!AR58*CONFIG!$F$44*0.85</f>
        <v>#NAME?</v>
      </c>
      <c r="AS58" s="8" t="e">
        <f ca="1">MARKET_CAP!AS58*CONFIG!$F$45*0.85</f>
        <v>#NAME?</v>
      </c>
      <c r="AT58" s="8" t="e">
        <f ca="1">MARKET_CAP!AT58*CONFIG!$F$46*0.85</f>
        <v>#NAME?</v>
      </c>
      <c r="AU58" s="8" t="e">
        <f ca="1">MARKET_CAP!AU58*CONFIG!$F$47*0.85</f>
        <v>#NAME?</v>
      </c>
      <c r="AV58" s="8" t="e">
        <f ca="1">MARKET_CAP!AV58*CONFIG!$F$48*0.85</f>
        <v>#NAME?</v>
      </c>
    </row>
    <row r="59" spans="1:48">
      <c r="A59" t="s">
        <v>432</v>
      </c>
      <c r="B59" s="8" t="e">
        <f ca="1">MARKET_CAP!B59*CONFIG!$F$2*0.85</f>
        <v>#NAME?</v>
      </c>
      <c r="C59" s="8" t="e">
        <f ca="1">MARKET_CAP!C59*CONFIG!$F$3*0.85</f>
        <v>#NAME?</v>
      </c>
      <c r="D59" s="8" t="e">
        <f ca="1">MARKET_CAP!D59*CONFIG!$F$4*0.85</f>
        <v>#NAME?</v>
      </c>
      <c r="E59" s="8" t="e">
        <f ca="1">MARKET_CAP!E59*CONFIG!$F$5*0.85</f>
        <v>#NAME?</v>
      </c>
      <c r="F59" s="8" t="e">
        <f ca="1">MARKET_CAP!F59*CONFIG!$F$6*0.85</f>
        <v>#NAME?</v>
      </c>
      <c r="G59" s="8" t="e">
        <f ca="1">MARKET_CAP!G59*CONFIG!$F$7*0.85</f>
        <v>#NAME?</v>
      </c>
      <c r="H59" s="8" t="e">
        <f ca="1">MARKET_CAP!H59*CONFIG!$F$8*0.85</f>
        <v>#NAME?</v>
      </c>
      <c r="I59" s="8" t="e">
        <f ca="1">MARKET_CAP!I59*CONFIG!$F$9*0.85</f>
        <v>#NAME?</v>
      </c>
      <c r="J59" s="8" t="e">
        <f ca="1">MARKET_CAP!J59*CONFIG!$F$10*0.85</f>
        <v>#NAME?</v>
      </c>
      <c r="K59" s="8" t="e">
        <f ca="1">MARKET_CAP!K59*CONFIG!$F$11*0.85</f>
        <v>#NAME?</v>
      </c>
      <c r="L59" s="8" t="e">
        <f ca="1">MARKET_CAP!L59*CONFIG!$F$12*0.85</f>
        <v>#NAME?</v>
      </c>
      <c r="M59" s="8" t="e">
        <f ca="1">MARKET_CAP!M59*CONFIG!$F$13*0.85</f>
        <v>#NAME?</v>
      </c>
      <c r="N59" s="8" t="e">
        <f ca="1">MARKET_CAP!N59*CONFIG!$F$14*0.85</f>
        <v>#NAME?</v>
      </c>
      <c r="O59" s="8" t="e">
        <f ca="1">MARKET_CAP!O59*CONFIG!$F$15*0.85</f>
        <v>#NAME?</v>
      </c>
      <c r="P59" s="8" t="e">
        <f ca="1">MARKET_CAP!P59*CONFIG!$F$16*0.85</f>
        <v>#NAME?</v>
      </c>
      <c r="Q59" s="8" t="e">
        <f ca="1">MARKET_CAP!Q59*CONFIG!$F$17*0.85</f>
        <v>#NAME?</v>
      </c>
      <c r="R59" s="8" t="e">
        <f ca="1">MARKET_CAP!R59*CONFIG!$F$18*0.85</f>
        <v>#NAME?</v>
      </c>
      <c r="S59" s="8" t="e">
        <f ca="1">MARKET_CAP!S59*CONFIG!$F$19*0.85</f>
        <v>#NAME?</v>
      </c>
      <c r="T59" s="8" t="e">
        <f ca="1">MARKET_CAP!T59*CONFIG!$F$20*0.85</f>
        <v>#NAME?</v>
      </c>
      <c r="U59" s="8" t="e">
        <f ca="1">MARKET_CAP!U59*CONFIG!$F$21*0.85</f>
        <v>#NAME?</v>
      </c>
      <c r="V59" s="8" t="e">
        <f ca="1">MARKET_CAP!V59*CONFIG!$F$22*0.85</f>
        <v>#NAME?</v>
      </c>
      <c r="W59" s="8" t="e">
        <f ca="1">MARKET_CAP!W59*CONFIG!$F$23*0.85</f>
        <v>#NAME?</v>
      </c>
      <c r="X59" s="8" t="e">
        <f ca="1">MARKET_CAP!X59*CONFIG!$F$24*0.85</f>
        <v>#NAME?</v>
      </c>
      <c r="Y59" s="8" t="e">
        <f ca="1">MARKET_CAP!Y59*CONFIG!$F$25*0.85</f>
        <v>#NAME?</v>
      </c>
      <c r="Z59" s="8" t="e">
        <f ca="1">MARKET_CAP!Z59*CONFIG!$F$26*0.85</f>
        <v>#NAME?</v>
      </c>
      <c r="AA59" s="8" t="e">
        <f ca="1">MARKET_CAP!AA59*CONFIG!$F$27*0.85</f>
        <v>#NAME?</v>
      </c>
      <c r="AB59" s="8" t="e">
        <f ca="1">MARKET_CAP!AB59*CONFIG!$F$28*0.85</f>
        <v>#NAME?</v>
      </c>
      <c r="AC59" s="8" t="e">
        <f ca="1">MARKET_CAP!AC59*CONFIG!$F$29*0.85</f>
        <v>#NAME?</v>
      </c>
      <c r="AD59" s="8" t="e">
        <f ca="1">MARKET_CAP!AD59*CONFIG!$F$30*0.85</f>
        <v>#NAME?</v>
      </c>
      <c r="AE59" s="8" t="e">
        <f ca="1">MARKET_CAP!AE59*CONFIG!$F$31*0.85</f>
        <v>#NAME?</v>
      </c>
      <c r="AF59" s="8" t="e">
        <f ca="1">MARKET_CAP!AF59*CONFIG!$F$32*0.85</f>
        <v>#NAME?</v>
      </c>
      <c r="AG59" s="8" t="e">
        <f ca="1">MARKET_CAP!AG59*CONFIG!$F$33*0.85</f>
        <v>#NAME?</v>
      </c>
      <c r="AH59" s="8" t="e">
        <f ca="1">MARKET_CAP!AH59*CONFIG!$F$34*0.85</f>
        <v>#NAME?</v>
      </c>
      <c r="AI59" s="8" t="e">
        <f ca="1">MARKET_CAP!AI59*CONFIG!$F$35*0.85</f>
        <v>#NAME?</v>
      </c>
      <c r="AJ59" s="8" t="e">
        <f ca="1">MARKET_CAP!AJ59*CONFIG!$F$36*0.85</f>
        <v>#NAME?</v>
      </c>
      <c r="AK59" s="8" t="e">
        <f ca="1">MARKET_CAP!AK59*CONFIG!$F$37*0.85</f>
        <v>#NAME?</v>
      </c>
      <c r="AL59" s="8" t="e">
        <f ca="1">MARKET_CAP!AL59*CONFIG!$F$38*0.85</f>
        <v>#NAME?</v>
      </c>
      <c r="AM59" s="8" t="e">
        <f ca="1">MARKET_CAP!AM59*CONFIG!$F$39*0.85</f>
        <v>#NAME?</v>
      </c>
      <c r="AN59" s="8" t="e">
        <f ca="1">MARKET_CAP!AN59*CONFIG!$F$40*0.85</f>
        <v>#NAME?</v>
      </c>
      <c r="AO59" s="8" t="e">
        <f ca="1">MARKET_CAP!AO59*CONFIG!$F$41*0.85</f>
        <v>#NAME?</v>
      </c>
      <c r="AP59" s="8" t="e">
        <f ca="1">MARKET_CAP!AP59*CONFIG!$F$42*0.85</f>
        <v>#NAME?</v>
      </c>
      <c r="AQ59" s="8" t="e">
        <f ca="1">MARKET_CAP!AQ59*CONFIG!$F$43*0.85</f>
        <v>#NAME?</v>
      </c>
      <c r="AR59" s="8" t="e">
        <f ca="1">MARKET_CAP!AR59*CONFIG!$F$44*0.85</f>
        <v>#NAME?</v>
      </c>
      <c r="AS59" s="8" t="e">
        <f ca="1">MARKET_CAP!AS59*CONFIG!$F$45*0.85</f>
        <v>#NAME?</v>
      </c>
      <c r="AT59" s="8" t="e">
        <f ca="1">MARKET_CAP!AT59*CONFIG!$F$46*0.85</f>
        <v>#NAME?</v>
      </c>
      <c r="AU59" s="8" t="e">
        <f ca="1">MARKET_CAP!AU59*CONFIG!$F$47*0.85</f>
        <v>#NAME?</v>
      </c>
      <c r="AV59" s="8" t="e">
        <f ca="1">MARKET_CAP!AV59*CONFIG!$F$48*0.85</f>
        <v>#NAME?</v>
      </c>
    </row>
    <row r="60" spans="1:48">
      <c r="A60" t="s">
        <v>433</v>
      </c>
      <c r="B60" s="8" t="e">
        <f ca="1">MARKET_CAP!B60*CONFIG!$F$2*0.85</f>
        <v>#NAME?</v>
      </c>
      <c r="C60" s="8" t="e">
        <f ca="1">MARKET_CAP!C60*CONFIG!$F$3*0.85</f>
        <v>#NAME?</v>
      </c>
      <c r="D60" s="8" t="e">
        <f ca="1">MARKET_CAP!D60*CONFIG!$F$4*0.85</f>
        <v>#NAME?</v>
      </c>
      <c r="E60" s="8" t="e">
        <f ca="1">MARKET_CAP!E60*CONFIG!$F$5*0.85</f>
        <v>#NAME?</v>
      </c>
      <c r="F60" s="8" t="e">
        <f ca="1">MARKET_CAP!F60*CONFIG!$F$6*0.85</f>
        <v>#NAME?</v>
      </c>
      <c r="G60" s="8" t="e">
        <f ca="1">MARKET_CAP!G60*CONFIG!$F$7*0.85</f>
        <v>#NAME?</v>
      </c>
      <c r="H60" s="8" t="e">
        <f ca="1">MARKET_CAP!H60*CONFIG!$F$8*0.85</f>
        <v>#NAME?</v>
      </c>
      <c r="I60" s="8" t="e">
        <f ca="1">MARKET_CAP!I60*CONFIG!$F$9*0.85</f>
        <v>#NAME?</v>
      </c>
      <c r="J60" s="8" t="e">
        <f ca="1">MARKET_CAP!J60*CONFIG!$F$10*0.85</f>
        <v>#NAME?</v>
      </c>
      <c r="K60" s="8" t="e">
        <f ca="1">MARKET_CAP!K60*CONFIG!$F$11*0.85</f>
        <v>#NAME?</v>
      </c>
      <c r="L60" s="8" t="e">
        <f ca="1">MARKET_CAP!L60*CONFIG!$F$12*0.85</f>
        <v>#NAME?</v>
      </c>
      <c r="M60" s="8" t="e">
        <f ca="1">MARKET_CAP!M60*CONFIG!$F$13*0.85</f>
        <v>#NAME?</v>
      </c>
      <c r="N60" s="8" t="e">
        <f ca="1">MARKET_CAP!N60*CONFIG!$F$14*0.85</f>
        <v>#NAME?</v>
      </c>
      <c r="O60" s="8" t="e">
        <f ca="1">MARKET_CAP!O60*CONFIG!$F$15*0.85</f>
        <v>#NAME?</v>
      </c>
      <c r="P60" s="8" t="e">
        <f ca="1">MARKET_CAP!P60*CONFIG!$F$16*0.85</f>
        <v>#NAME?</v>
      </c>
      <c r="Q60" s="8" t="e">
        <f ca="1">MARKET_CAP!Q60*CONFIG!$F$17*0.85</f>
        <v>#NAME?</v>
      </c>
      <c r="R60" s="8" t="e">
        <f ca="1">MARKET_CAP!R60*CONFIG!$F$18*0.85</f>
        <v>#NAME?</v>
      </c>
      <c r="S60" s="8" t="e">
        <f ca="1">MARKET_CAP!S60*CONFIG!$F$19*0.85</f>
        <v>#NAME?</v>
      </c>
      <c r="T60" s="8" t="e">
        <f ca="1">MARKET_CAP!T60*CONFIG!$F$20*0.85</f>
        <v>#NAME?</v>
      </c>
      <c r="U60" s="8" t="e">
        <f ca="1">MARKET_CAP!U60*CONFIG!$F$21*0.85</f>
        <v>#NAME?</v>
      </c>
      <c r="V60" s="8" t="e">
        <f ca="1">MARKET_CAP!V60*CONFIG!$F$22*0.85</f>
        <v>#NAME?</v>
      </c>
      <c r="W60" s="8" t="e">
        <f ca="1">MARKET_CAP!W60*CONFIG!$F$23*0.85</f>
        <v>#NAME?</v>
      </c>
      <c r="X60" s="8" t="e">
        <f ca="1">MARKET_CAP!X60*CONFIG!$F$24*0.85</f>
        <v>#NAME?</v>
      </c>
      <c r="Y60" s="8" t="e">
        <f ca="1">MARKET_CAP!Y60*CONFIG!$F$25*0.85</f>
        <v>#NAME?</v>
      </c>
      <c r="Z60" s="8" t="e">
        <f ca="1">MARKET_CAP!Z60*CONFIG!$F$26*0.85</f>
        <v>#NAME?</v>
      </c>
      <c r="AA60" s="8" t="e">
        <f ca="1">MARKET_CAP!AA60*CONFIG!$F$27*0.85</f>
        <v>#NAME?</v>
      </c>
      <c r="AB60" s="8" t="e">
        <f ca="1">MARKET_CAP!AB60*CONFIG!$F$28*0.85</f>
        <v>#NAME?</v>
      </c>
      <c r="AC60" s="8" t="e">
        <f ca="1">MARKET_CAP!AC60*CONFIG!$F$29*0.85</f>
        <v>#NAME?</v>
      </c>
      <c r="AD60" s="8" t="e">
        <f ca="1">MARKET_CAP!AD60*CONFIG!$F$30*0.85</f>
        <v>#NAME?</v>
      </c>
      <c r="AE60" s="8" t="e">
        <f ca="1">MARKET_CAP!AE60*CONFIG!$F$31*0.85</f>
        <v>#NAME?</v>
      </c>
      <c r="AF60" s="8" t="e">
        <f ca="1">MARKET_CAP!AF60*CONFIG!$F$32*0.85</f>
        <v>#NAME?</v>
      </c>
      <c r="AG60" s="8" t="e">
        <f ca="1">MARKET_CAP!AG60*CONFIG!$F$33*0.85</f>
        <v>#NAME?</v>
      </c>
      <c r="AH60" s="8" t="e">
        <f ca="1">MARKET_CAP!AH60*CONFIG!$F$34*0.85</f>
        <v>#NAME?</v>
      </c>
      <c r="AI60" s="8" t="e">
        <f ca="1">MARKET_CAP!AI60*CONFIG!$F$35*0.85</f>
        <v>#NAME?</v>
      </c>
      <c r="AJ60" s="8" t="e">
        <f ca="1">MARKET_CAP!AJ60*CONFIG!$F$36*0.85</f>
        <v>#NAME?</v>
      </c>
      <c r="AK60" s="8" t="e">
        <f ca="1">MARKET_CAP!AK60*CONFIG!$F$37*0.85</f>
        <v>#NAME?</v>
      </c>
      <c r="AL60" s="8" t="e">
        <f ca="1">MARKET_CAP!AL60*CONFIG!$F$38*0.85</f>
        <v>#NAME?</v>
      </c>
      <c r="AM60" s="8" t="e">
        <f ca="1">MARKET_CAP!AM60*CONFIG!$F$39*0.85</f>
        <v>#NAME?</v>
      </c>
      <c r="AN60" s="8" t="e">
        <f ca="1">MARKET_CAP!AN60*CONFIG!$F$40*0.85</f>
        <v>#NAME?</v>
      </c>
      <c r="AO60" s="8" t="e">
        <f ca="1">MARKET_CAP!AO60*CONFIG!$F$41*0.85</f>
        <v>#NAME?</v>
      </c>
      <c r="AP60" s="8" t="e">
        <f ca="1">MARKET_CAP!AP60*CONFIG!$F$42*0.85</f>
        <v>#NAME?</v>
      </c>
      <c r="AQ60" s="8" t="e">
        <f ca="1">MARKET_CAP!AQ60*CONFIG!$F$43*0.85</f>
        <v>#NAME?</v>
      </c>
      <c r="AR60" s="8" t="e">
        <f ca="1">MARKET_CAP!AR60*CONFIG!$F$44*0.85</f>
        <v>#NAME?</v>
      </c>
      <c r="AS60" s="8" t="e">
        <f ca="1">MARKET_CAP!AS60*CONFIG!$F$45*0.85</f>
        <v>#NAME?</v>
      </c>
      <c r="AT60" s="8" t="e">
        <f ca="1">MARKET_CAP!AT60*CONFIG!$F$46*0.85</f>
        <v>#NAME?</v>
      </c>
      <c r="AU60" s="8" t="e">
        <f ca="1">MARKET_CAP!AU60*CONFIG!$F$47*0.85</f>
        <v>#NAME?</v>
      </c>
      <c r="AV60" s="8" t="e">
        <f ca="1">MARKET_CAP!AV60*CONFIG!$F$48*0.85</f>
        <v>#NAME?</v>
      </c>
    </row>
    <row r="61" spans="1:48">
      <c r="A61" t="s">
        <v>434</v>
      </c>
      <c r="B61" s="8" t="e">
        <f ca="1">MARKET_CAP!B61*CONFIG!$F$2*0.85</f>
        <v>#NAME?</v>
      </c>
      <c r="C61" s="8" t="e">
        <f ca="1">MARKET_CAP!C61*CONFIG!$F$3*0.85</f>
        <v>#NAME?</v>
      </c>
      <c r="D61" s="8" t="e">
        <f ca="1">MARKET_CAP!D61*CONFIG!$F$4*0.85</f>
        <v>#NAME?</v>
      </c>
      <c r="E61" s="8" t="e">
        <f ca="1">MARKET_CAP!E61*CONFIG!$F$5*0.85</f>
        <v>#NAME?</v>
      </c>
      <c r="F61" s="8" t="e">
        <f ca="1">MARKET_CAP!F61*CONFIG!$F$6*0.85</f>
        <v>#NAME?</v>
      </c>
      <c r="G61" s="8" t="e">
        <f ca="1">MARKET_CAP!G61*CONFIG!$F$7*0.85</f>
        <v>#NAME?</v>
      </c>
      <c r="H61" s="8" t="e">
        <f ca="1">MARKET_CAP!H61*CONFIG!$F$8*0.85</f>
        <v>#NAME?</v>
      </c>
      <c r="I61" s="8" t="e">
        <f ca="1">MARKET_CAP!I61*CONFIG!$F$9*0.85</f>
        <v>#NAME?</v>
      </c>
      <c r="J61" s="8" t="e">
        <f ca="1">MARKET_CAP!J61*CONFIG!$F$10*0.85</f>
        <v>#NAME?</v>
      </c>
      <c r="K61" s="8" t="e">
        <f ca="1">MARKET_CAP!K61*CONFIG!$F$11*0.85</f>
        <v>#NAME?</v>
      </c>
      <c r="L61" s="8" t="e">
        <f ca="1">MARKET_CAP!L61*CONFIG!$F$12*0.85</f>
        <v>#NAME?</v>
      </c>
      <c r="M61" s="8" t="e">
        <f ca="1">MARKET_CAP!M61*CONFIG!$F$13*0.85</f>
        <v>#NAME?</v>
      </c>
      <c r="N61" s="8" t="e">
        <f ca="1">MARKET_CAP!N61*CONFIG!$F$14*0.85</f>
        <v>#NAME?</v>
      </c>
      <c r="O61" s="8" t="e">
        <f ca="1">MARKET_CAP!O61*CONFIG!$F$15*0.85</f>
        <v>#NAME?</v>
      </c>
      <c r="P61" s="8" t="e">
        <f ca="1">MARKET_CAP!P61*CONFIG!$F$16*0.85</f>
        <v>#NAME?</v>
      </c>
      <c r="Q61" s="8" t="e">
        <f ca="1">MARKET_CAP!Q61*CONFIG!$F$17*0.85</f>
        <v>#NAME?</v>
      </c>
      <c r="R61" s="8" t="e">
        <f ca="1">MARKET_CAP!R61*CONFIG!$F$18*0.85</f>
        <v>#NAME?</v>
      </c>
      <c r="S61" s="8" t="e">
        <f ca="1">MARKET_CAP!S61*CONFIG!$F$19*0.85</f>
        <v>#NAME?</v>
      </c>
      <c r="T61" s="8" t="e">
        <f ca="1">MARKET_CAP!T61*CONFIG!$F$20*0.85</f>
        <v>#NAME?</v>
      </c>
      <c r="U61" s="8" t="e">
        <f ca="1">MARKET_CAP!U61*CONFIG!$F$21*0.85</f>
        <v>#NAME?</v>
      </c>
      <c r="V61" s="8" t="e">
        <f ca="1">MARKET_CAP!V61*CONFIG!$F$22*0.85</f>
        <v>#NAME?</v>
      </c>
      <c r="W61" s="8" t="e">
        <f ca="1">MARKET_CAP!W61*CONFIG!$F$23*0.85</f>
        <v>#NAME?</v>
      </c>
      <c r="X61" s="8" t="e">
        <f ca="1">MARKET_CAP!X61*CONFIG!$F$24*0.85</f>
        <v>#NAME?</v>
      </c>
      <c r="Y61" s="8" t="e">
        <f ca="1">MARKET_CAP!Y61*CONFIG!$F$25*0.85</f>
        <v>#NAME?</v>
      </c>
      <c r="Z61" s="8" t="e">
        <f ca="1">MARKET_CAP!Z61*CONFIG!$F$26*0.85</f>
        <v>#NAME?</v>
      </c>
      <c r="AA61" s="8" t="e">
        <f ca="1">MARKET_CAP!AA61*CONFIG!$F$27*0.85</f>
        <v>#NAME?</v>
      </c>
      <c r="AB61" s="8" t="e">
        <f ca="1">MARKET_CAP!AB61*CONFIG!$F$28*0.85</f>
        <v>#NAME?</v>
      </c>
      <c r="AC61" s="8" t="e">
        <f ca="1">MARKET_CAP!AC61*CONFIG!$F$29*0.85</f>
        <v>#NAME?</v>
      </c>
      <c r="AD61" s="8" t="e">
        <f ca="1">MARKET_CAP!AD61*CONFIG!$F$30*0.85</f>
        <v>#NAME?</v>
      </c>
      <c r="AE61" s="8" t="e">
        <f ca="1">MARKET_CAP!AE61*CONFIG!$F$31*0.85</f>
        <v>#NAME?</v>
      </c>
      <c r="AF61" s="8" t="e">
        <f ca="1">MARKET_CAP!AF61*CONFIG!$F$32*0.85</f>
        <v>#NAME?</v>
      </c>
      <c r="AG61" s="8" t="e">
        <f ca="1">MARKET_CAP!AG61*CONFIG!$F$33*0.85</f>
        <v>#NAME?</v>
      </c>
      <c r="AH61" s="8" t="e">
        <f ca="1">MARKET_CAP!AH61*CONFIG!$F$34*0.85</f>
        <v>#NAME?</v>
      </c>
      <c r="AI61" s="8" t="e">
        <f ca="1">MARKET_CAP!AI61*CONFIG!$F$35*0.85</f>
        <v>#NAME?</v>
      </c>
      <c r="AJ61" s="8" t="e">
        <f ca="1">MARKET_CAP!AJ61*CONFIG!$F$36*0.85</f>
        <v>#NAME?</v>
      </c>
      <c r="AK61" s="8" t="e">
        <f ca="1">MARKET_CAP!AK61*CONFIG!$F$37*0.85</f>
        <v>#NAME?</v>
      </c>
      <c r="AL61" s="8" t="e">
        <f ca="1">MARKET_CAP!AL61*CONFIG!$F$38*0.85</f>
        <v>#NAME?</v>
      </c>
      <c r="AM61" s="8" t="e">
        <f ca="1">MARKET_CAP!AM61*CONFIG!$F$39*0.85</f>
        <v>#NAME?</v>
      </c>
      <c r="AN61" s="8" t="e">
        <f ca="1">MARKET_CAP!AN61*CONFIG!$F$40*0.85</f>
        <v>#NAME?</v>
      </c>
      <c r="AO61" s="8" t="e">
        <f ca="1">MARKET_CAP!AO61*CONFIG!$F$41*0.85</f>
        <v>#NAME?</v>
      </c>
      <c r="AP61" s="8" t="e">
        <f ca="1">MARKET_CAP!AP61*CONFIG!$F$42*0.85</f>
        <v>#NAME?</v>
      </c>
      <c r="AQ61" s="8" t="e">
        <f ca="1">MARKET_CAP!AQ61*CONFIG!$F$43*0.85</f>
        <v>#NAME?</v>
      </c>
      <c r="AR61" s="8" t="e">
        <f ca="1">MARKET_CAP!AR61*CONFIG!$F$44*0.85</f>
        <v>#NAME?</v>
      </c>
      <c r="AS61" s="8" t="e">
        <f ca="1">MARKET_CAP!AS61*CONFIG!$F$45*0.85</f>
        <v>#NAME?</v>
      </c>
      <c r="AT61" s="8" t="e">
        <f ca="1">MARKET_CAP!AT61*CONFIG!$F$46*0.85</f>
        <v>#NAME?</v>
      </c>
      <c r="AU61" s="8" t="e">
        <f ca="1">MARKET_CAP!AU61*CONFIG!$F$47*0.85</f>
        <v>#NAME?</v>
      </c>
      <c r="AV61" s="8" t="e">
        <f ca="1">MARKET_CAP!AV61*CONFIG!$F$48*0.85</f>
        <v>#NAME?</v>
      </c>
    </row>
    <row r="62" spans="1:48">
      <c r="A62" t="s">
        <v>435</v>
      </c>
      <c r="B62" s="8" t="e">
        <f ca="1">MARKET_CAP!B62*CONFIG!$F$2*0.85</f>
        <v>#NAME?</v>
      </c>
      <c r="C62" s="8" t="e">
        <f ca="1">MARKET_CAP!C62*CONFIG!$F$3*0.85</f>
        <v>#NAME?</v>
      </c>
      <c r="D62" s="8" t="e">
        <f ca="1">MARKET_CAP!D62*CONFIG!$F$4*0.85</f>
        <v>#NAME?</v>
      </c>
      <c r="E62" s="8" t="e">
        <f ca="1">MARKET_CAP!E62*CONFIG!$F$5*0.85</f>
        <v>#NAME?</v>
      </c>
      <c r="F62" s="8" t="e">
        <f ca="1">MARKET_CAP!F62*CONFIG!$F$6*0.85</f>
        <v>#NAME?</v>
      </c>
      <c r="G62" s="8" t="e">
        <f ca="1">MARKET_CAP!G62*CONFIG!$F$7*0.85</f>
        <v>#NAME?</v>
      </c>
      <c r="H62" s="8" t="e">
        <f ca="1">MARKET_CAP!H62*CONFIG!$F$8*0.85</f>
        <v>#NAME?</v>
      </c>
      <c r="I62" s="8" t="e">
        <f ca="1">MARKET_CAP!I62*CONFIG!$F$9*0.85</f>
        <v>#NAME?</v>
      </c>
      <c r="J62" s="8" t="e">
        <f ca="1">MARKET_CAP!J62*CONFIG!$F$10*0.85</f>
        <v>#NAME?</v>
      </c>
      <c r="K62" s="8" t="e">
        <f ca="1">MARKET_CAP!K62*CONFIG!$F$11*0.85</f>
        <v>#NAME?</v>
      </c>
      <c r="L62" s="8" t="e">
        <f ca="1">MARKET_CAP!L62*CONFIG!$F$12*0.85</f>
        <v>#NAME?</v>
      </c>
      <c r="M62" s="8" t="e">
        <f ca="1">MARKET_CAP!M62*CONFIG!$F$13*0.85</f>
        <v>#NAME?</v>
      </c>
      <c r="N62" s="8" t="e">
        <f ca="1">MARKET_CAP!N62*CONFIG!$F$14*0.85</f>
        <v>#NAME?</v>
      </c>
      <c r="O62" s="8" t="e">
        <f ca="1">MARKET_CAP!O62*CONFIG!$F$15*0.85</f>
        <v>#NAME?</v>
      </c>
      <c r="P62" s="8" t="e">
        <f ca="1">MARKET_CAP!P62*CONFIG!$F$16*0.85</f>
        <v>#NAME?</v>
      </c>
      <c r="Q62" s="8" t="e">
        <f ca="1">MARKET_CAP!Q62*CONFIG!$F$17*0.85</f>
        <v>#NAME?</v>
      </c>
      <c r="R62" s="8" t="e">
        <f ca="1">MARKET_CAP!R62*CONFIG!$F$18*0.85</f>
        <v>#NAME?</v>
      </c>
      <c r="S62" s="8" t="e">
        <f ca="1">MARKET_CAP!S62*CONFIG!$F$19*0.85</f>
        <v>#NAME?</v>
      </c>
      <c r="T62" s="8" t="e">
        <f ca="1">MARKET_CAP!T62*CONFIG!$F$20*0.85</f>
        <v>#NAME?</v>
      </c>
      <c r="U62" s="8" t="e">
        <f ca="1">MARKET_CAP!U62*CONFIG!$F$21*0.85</f>
        <v>#NAME?</v>
      </c>
      <c r="V62" s="8" t="e">
        <f ca="1">MARKET_CAP!V62*CONFIG!$F$22*0.85</f>
        <v>#NAME?</v>
      </c>
      <c r="W62" s="8" t="e">
        <f ca="1">MARKET_CAP!W62*CONFIG!$F$23*0.85</f>
        <v>#NAME?</v>
      </c>
      <c r="X62" s="8" t="e">
        <f ca="1">MARKET_CAP!X62*CONFIG!$F$24*0.85</f>
        <v>#NAME?</v>
      </c>
      <c r="Y62" s="8" t="e">
        <f ca="1">MARKET_CAP!Y62*CONFIG!$F$25*0.85</f>
        <v>#NAME?</v>
      </c>
      <c r="Z62" s="8" t="e">
        <f ca="1">MARKET_CAP!Z62*CONFIG!$F$26*0.85</f>
        <v>#NAME?</v>
      </c>
      <c r="AA62" s="8" t="e">
        <f ca="1">MARKET_CAP!AA62*CONFIG!$F$27*0.85</f>
        <v>#NAME?</v>
      </c>
      <c r="AB62" s="8" t="e">
        <f ca="1">MARKET_CAP!AB62*CONFIG!$F$28*0.85</f>
        <v>#NAME?</v>
      </c>
      <c r="AC62" s="8" t="e">
        <f ca="1">MARKET_CAP!AC62*CONFIG!$F$29*0.85</f>
        <v>#NAME?</v>
      </c>
      <c r="AD62" s="8" t="e">
        <f ca="1">MARKET_CAP!AD62*CONFIG!$F$30*0.85</f>
        <v>#NAME?</v>
      </c>
      <c r="AE62" s="8" t="e">
        <f ca="1">MARKET_CAP!AE62*CONFIG!$F$31*0.85</f>
        <v>#NAME?</v>
      </c>
      <c r="AF62" s="8" t="e">
        <f ca="1">MARKET_CAP!AF62*CONFIG!$F$32*0.85</f>
        <v>#NAME?</v>
      </c>
      <c r="AG62" s="8" t="e">
        <f ca="1">MARKET_CAP!AG62*CONFIG!$F$33*0.85</f>
        <v>#NAME?</v>
      </c>
      <c r="AH62" s="8" t="e">
        <f ca="1">MARKET_CAP!AH62*CONFIG!$F$34*0.85</f>
        <v>#NAME?</v>
      </c>
      <c r="AI62" s="8" t="e">
        <f ca="1">MARKET_CAP!AI62*CONFIG!$F$35*0.85</f>
        <v>#NAME?</v>
      </c>
      <c r="AJ62" s="8" t="e">
        <f ca="1">MARKET_CAP!AJ62*CONFIG!$F$36*0.85</f>
        <v>#NAME?</v>
      </c>
      <c r="AK62" s="8" t="e">
        <f ca="1">MARKET_CAP!AK62*CONFIG!$F$37*0.85</f>
        <v>#NAME?</v>
      </c>
      <c r="AL62" s="8" t="e">
        <f ca="1">MARKET_CAP!AL62*CONFIG!$F$38*0.85</f>
        <v>#NAME?</v>
      </c>
      <c r="AM62" s="8" t="e">
        <f ca="1">MARKET_CAP!AM62*CONFIG!$F$39*0.85</f>
        <v>#NAME?</v>
      </c>
      <c r="AN62" s="8" t="e">
        <f ca="1">MARKET_CAP!AN62*CONFIG!$F$40*0.85</f>
        <v>#NAME?</v>
      </c>
      <c r="AO62" s="8" t="e">
        <f ca="1">MARKET_CAP!AO62*CONFIG!$F$41*0.85</f>
        <v>#NAME?</v>
      </c>
      <c r="AP62" s="8" t="e">
        <f ca="1">MARKET_CAP!AP62*CONFIG!$F$42*0.85</f>
        <v>#NAME?</v>
      </c>
      <c r="AQ62" s="8" t="e">
        <f ca="1">MARKET_CAP!AQ62*CONFIG!$F$43*0.85</f>
        <v>#NAME?</v>
      </c>
      <c r="AR62" s="8" t="e">
        <f ca="1">MARKET_CAP!AR62*CONFIG!$F$44*0.85</f>
        <v>#NAME?</v>
      </c>
      <c r="AS62" s="8" t="e">
        <f ca="1">MARKET_CAP!AS62*CONFIG!$F$45*0.85</f>
        <v>#NAME?</v>
      </c>
      <c r="AT62" s="8" t="e">
        <f ca="1">MARKET_CAP!AT62*CONFIG!$F$46*0.85</f>
        <v>#NAME?</v>
      </c>
      <c r="AU62" s="8" t="e">
        <f ca="1">MARKET_CAP!AU62*CONFIG!$F$47*0.85</f>
        <v>#NAME?</v>
      </c>
      <c r="AV62" s="8" t="e">
        <f ca="1">MARKET_CAP!AV62*CONFIG!$F$48*0.85</f>
        <v>#NAME?</v>
      </c>
    </row>
    <row r="63" spans="1:48">
      <c r="A63" t="s">
        <v>436</v>
      </c>
      <c r="B63" s="8" t="e">
        <f ca="1">MARKET_CAP!B63*CONFIG!$F$2*0.85</f>
        <v>#NAME?</v>
      </c>
      <c r="C63" s="8" t="e">
        <f ca="1">MARKET_CAP!C63*CONFIG!$F$3*0.85</f>
        <v>#NAME?</v>
      </c>
      <c r="D63" s="8" t="e">
        <f ca="1">MARKET_CAP!D63*CONFIG!$F$4*0.85</f>
        <v>#NAME?</v>
      </c>
      <c r="E63" s="8" t="e">
        <f ca="1">MARKET_CAP!E63*CONFIG!$F$5*0.85</f>
        <v>#NAME?</v>
      </c>
      <c r="F63" s="8" t="e">
        <f ca="1">MARKET_CAP!F63*CONFIG!$F$6*0.85</f>
        <v>#NAME?</v>
      </c>
      <c r="G63" s="8" t="e">
        <f ca="1">MARKET_CAP!G63*CONFIG!$F$7*0.85</f>
        <v>#NAME?</v>
      </c>
      <c r="H63" s="8" t="e">
        <f ca="1">MARKET_CAP!H63*CONFIG!$F$8*0.85</f>
        <v>#NAME?</v>
      </c>
      <c r="I63" s="8" t="e">
        <f ca="1">MARKET_CAP!I63*CONFIG!$F$9*0.85</f>
        <v>#NAME?</v>
      </c>
      <c r="J63" s="8" t="e">
        <f ca="1">MARKET_CAP!J63*CONFIG!$F$10*0.85</f>
        <v>#NAME?</v>
      </c>
      <c r="K63" s="8" t="e">
        <f ca="1">MARKET_CAP!K63*CONFIG!$F$11*0.85</f>
        <v>#NAME?</v>
      </c>
      <c r="L63" s="8" t="e">
        <f ca="1">MARKET_CAP!L63*CONFIG!$F$12*0.85</f>
        <v>#NAME?</v>
      </c>
      <c r="M63" s="8" t="e">
        <f ca="1">MARKET_CAP!M63*CONFIG!$F$13*0.85</f>
        <v>#NAME?</v>
      </c>
      <c r="N63" s="8" t="e">
        <f ca="1">MARKET_CAP!N63*CONFIG!$F$14*0.85</f>
        <v>#NAME?</v>
      </c>
      <c r="O63" s="8" t="e">
        <f ca="1">MARKET_CAP!O63*CONFIG!$F$15*0.85</f>
        <v>#NAME?</v>
      </c>
      <c r="P63" s="8" t="e">
        <f ca="1">MARKET_CAP!P63*CONFIG!$F$16*0.85</f>
        <v>#NAME?</v>
      </c>
      <c r="Q63" s="8" t="e">
        <f ca="1">MARKET_CAP!Q63*CONFIG!$F$17*0.85</f>
        <v>#NAME?</v>
      </c>
      <c r="R63" s="8" t="e">
        <f ca="1">MARKET_CAP!R63*CONFIG!$F$18*0.85</f>
        <v>#NAME?</v>
      </c>
      <c r="S63" s="8" t="e">
        <f ca="1">MARKET_CAP!S63*CONFIG!$F$19*0.85</f>
        <v>#NAME?</v>
      </c>
      <c r="T63" s="8" t="e">
        <f ca="1">MARKET_CAP!T63*CONFIG!$F$20*0.85</f>
        <v>#NAME?</v>
      </c>
      <c r="U63" s="8" t="e">
        <f ca="1">MARKET_CAP!U63*CONFIG!$F$21*0.85</f>
        <v>#NAME?</v>
      </c>
      <c r="V63" s="8" t="e">
        <f ca="1">MARKET_CAP!V63*CONFIG!$F$22*0.85</f>
        <v>#NAME?</v>
      </c>
      <c r="W63" s="8" t="e">
        <f ca="1">MARKET_CAP!W63*CONFIG!$F$23*0.85</f>
        <v>#NAME?</v>
      </c>
      <c r="X63" s="8" t="e">
        <f ca="1">MARKET_CAP!X63*CONFIG!$F$24*0.85</f>
        <v>#NAME?</v>
      </c>
      <c r="Y63" s="8" t="e">
        <f ca="1">MARKET_CAP!Y63*CONFIG!$F$25*0.85</f>
        <v>#NAME?</v>
      </c>
      <c r="Z63" s="8" t="e">
        <f ca="1">MARKET_CAP!Z63*CONFIG!$F$26*0.85</f>
        <v>#NAME?</v>
      </c>
      <c r="AA63" s="8" t="e">
        <f ca="1">MARKET_CAP!AA63*CONFIG!$F$27*0.85</f>
        <v>#NAME?</v>
      </c>
      <c r="AB63" s="8" t="e">
        <f ca="1">MARKET_CAP!AB63*CONFIG!$F$28*0.85</f>
        <v>#NAME?</v>
      </c>
      <c r="AC63" s="8" t="e">
        <f ca="1">MARKET_CAP!AC63*CONFIG!$F$29*0.85</f>
        <v>#NAME?</v>
      </c>
      <c r="AD63" s="8" t="e">
        <f ca="1">MARKET_CAP!AD63*CONFIG!$F$30*0.85</f>
        <v>#NAME?</v>
      </c>
      <c r="AE63" s="8" t="e">
        <f ca="1">MARKET_CAP!AE63*CONFIG!$F$31*0.85</f>
        <v>#NAME?</v>
      </c>
      <c r="AF63" s="8" t="e">
        <f ca="1">MARKET_CAP!AF63*CONFIG!$F$32*0.85</f>
        <v>#NAME?</v>
      </c>
      <c r="AG63" s="8" t="e">
        <f ca="1">MARKET_CAP!AG63*CONFIG!$F$33*0.85</f>
        <v>#NAME?</v>
      </c>
      <c r="AH63" s="8" t="e">
        <f ca="1">MARKET_CAP!AH63*CONFIG!$F$34*0.85</f>
        <v>#NAME?</v>
      </c>
      <c r="AI63" s="8" t="e">
        <f ca="1">MARKET_CAP!AI63*CONFIG!$F$35*0.85</f>
        <v>#NAME?</v>
      </c>
      <c r="AJ63" s="8" t="e">
        <f ca="1">MARKET_CAP!AJ63*CONFIG!$F$36*0.85</f>
        <v>#NAME?</v>
      </c>
      <c r="AK63" s="8" t="e">
        <f ca="1">MARKET_CAP!AK63*CONFIG!$F$37*0.85</f>
        <v>#NAME?</v>
      </c>
      <c r="AL63" s="8" t="e">
        <f ca="1">MARKET_CAP!AL63*CONFIG!$F$38*0.85</f>
        <v>#NAME?</v>
      </c>
      <c r="AM63" s="8" t="e">
        <f ca="1">MARKET_CAP!AM63*CONFIG!$F$39*0.85</f>
        <v>#NAME?</v>
      </c>
      <c r="AN63" s="8" t="e">
        <f ca="1">MARKET_CAP!AN63*CONFIG!$F$40*0.85</f>
        <v>#NAME?</v>
      </c>
      <c r="AO63" s="8" t="e">
        <f ca="1">MARKET_CAP!AO63*CONFIG!$F$41*0.85</f>
        <v>#NAME?</v>
      </c>
      <c r="AP63" s="8" t="e">
        <f ca="1">MARKET_CAP!AP63*CONFIG!$F$42*0.85</f>
        <v>#NAME?</v>
      </c>
      <c r="AQ63" s="8" t="e">
        <f ca="1">MARKET_CAP!AQ63*CONFIG!$F$43*0.85</f>
        <v>#NAME?</v>
      </c>
      <c r="AR63" s="8" t="e">
        <f ca="1">MARKET_CAP!AR63*CONFIG!$F$44*0.85</f>
        <v>#NAME?</v>
      </c>
      <c r="AS63" s="8" t="e">
        <f ca="1">MARKET_CAP!AS63*CONFIG!$F$45*0.85</f>
        <v>#NAME?</v>
      </c>
      <c r="AT63" s="8" t="e">
        <f ca="1">MARKET_CAP!AT63*CONFIG!$F$46*0.85</f>
        <v>#NAME?</v>
      </c>
      <c r="AU63" s="8" t="e">
        <f ca="1">MARKET_CAP!AU63*CONFIG!$F$47*0.85</f>
        <v>#NAME?</v>
      </c>
      <c r="AV63" s="8" t="e">
        <f ca="1">MARKET_CAP!AV63*CONFIG!$F$48*0.85</f>
        <v>#NAME?</v>
      </c>
    </row>
    <row r="64" spans="1:48">
      <c r="A64" t="s">
        <v>437</v>
      </c>
      <c r="B64" s="8" t="e">
        <f ca="1">MARKET_CAP!B64*CONFIG!$F$2*0.85</f>
        <v>#NAME?</v>
      </c>
      <c r="C64" s="8" t="e">
        <f ca="1">MARKET_CAP!C64*CONFIG!$F$3*0.85</f>
        <v>#NAME?</v>
      </c>
      <c r="D64" s="8" t="e">
        <f ca="1">MARKET_CAP!D64*CONFIG!$F$4*0.85</f>
        <v>#NAME?</v>
      </c>
      <c r="E64" s="8" t="e">
        <f ca="1">MARKET_CAP!E64*CONFIG!$F$5*0.85</f>
        <v>#NAME?</v>
      </c>
      <c r="F64" s="8" t="e">
        <f ca="1">MARKET_CAP!F64*CONFIG!$F$6*0.85</f>
        <v>#NAME?</v>
      </c>
      <c r="G64" s="8" t="e">
        <f ca="1">MARKET_CAP!G64*CONFIG!$F$7*0.85</f>
        <v>#NAME?</v>
      </c>
      <c r="H64" s="8" t="e">
        <f ca="1">MARKET_CAP!H64*CONFIG!$F$8*0.85</f>
        <v>#NAME?</v>
      </c>
      <c r="I64" s="8" t="e">
        <f ca="1">MARKET_CAP!I64*CONFIG!$F$9*0.85</f>
        <v>#NAME?</v>
      </c>
      <c r="J64" s="8" t="e">
        <f ca="1">MARKET_CAP!J64*CONFIG!$F$10*0.85</f>
        <v>#NAME?</v>
      </c>
      <c r="K64" s="8" t="e">
        <f ca="1">MARKET_CAP!K64*CONFIG!$F$11*0.85</f>
        <v>#NAME?</v>
      </c>
      <c r="L64" s="8" t="e">
        <f ca="1">MARKET_CAP!L64*CONFIG!$F$12*0.85</f>
        <v>#NAME?</v>
      </c>
      <c r="M64" s="8" t="e">
        <f ca="1">MARKET_CAP!M64*CONFIG!$F$13*0.85</f>
        <v>#NAME?</v>
      </c>
      <c r="N64" s="8" t="e">
        <f ca="1">MARKET_CAP!N64*CONFIG!$F$14*0.85</f>
        <v>#NAME?</v>
      </c>
      <c r="O64" s="8" t="e">
        <f ca="1">MARKET_CAP!O64*CONFIG!$F$15*0.85</f>
        <v>#NAME?</v>
      </c>
      <c r="P64" s="8" t="e">
        <f ca="1">MARKET_CAP!P64*CONFIG!$F$16*0.85</f>
        <v>#NAME?</v>
      </c>
      <c r="Q64" s="8" t="e">
        <f ca="1">MARKET_CAP!Q64*CONFIG!$F$17*0.85</f>
        <v>#NAME?</v>
      </c>
      <c r="R64" s="8" t="e">
        <f ca="1">MARKET_CAP!R64*CONFIG!$F$18*0.85</f>
        <v>#NAME?</v>
      </c>
      <c r="S64" s="8" t="e">
        <f ca="1">MARKET_CAP!S64*CONFIG!$F$19*0.85</f>
        <v>#NAME?</v>
      </c>
      <c r="T64" s="8" t="e">
        <f ca="1">MARKET_CAP!T64*CONFIG!$F$20*0.85</f>
        <v>#NAME?</v>
      </c>
      <c r="U64" s="8" t="e">
        <f ca="1">MARKET_CAP!U64*CONFIG!$F$21*0.85</f>
        <v>#NAME?</v>
      </c>
      <c r="V64" s="8" t="e">
        <f ca="1">MARKET_CAP!V64*CONFIG!$F$22*0.85</f>
        <v>#NAME?</v>
      </c>
      <c r="W64" s="8" t="e">
        <f ca="1">MARKET_CAP!W64*CONFIG!$F$23*0.85</f>
        <v>#NAME?</v>
      </c>
      <c r="X64" s="8" t="e">
        <f ca="1">MARKET_CAP!X64*CONFIG!$F$24*0.85</f>
        <v>#NAME?</v>
      </c>
      <c r="Y64" s="8" t="e">
        <f ca="1">MARKET_CAP!Y64*CONFIG!$F$25*0.85</f>
        <v>#NAME?</v>
      </c>
      <c r="Z64" s="8" t="e">
        <f ca="1">MARKET_CAP!Z64*CONFIG!$F$26*0.85</f>
        <v>#NAME?</v>
      </c>
      <c r="AA64" s="8" t="e">
        <f ca="1">MARKET_CAP!AA64*CONFIG!$F$27*0.85</f>
        <v>#NAME?</v>
      </c>
      <c r="AB64" s="8" t="e">
        <f ca="1">MARKET_CAP!AB64*CONFIG!$F$28*0.85</f>
        <v>#NAME?</v>
      </c>
      <c r="AC64" s="8" t="e">
        <f ca="1">MARKET_CAP!AC64*CONFIG!$F$29*0.85</f>
        <v>#NAME?</v>
      </c>
      <c r="AD64" s="8" t="e">
        <f ca="1">MARKET_CAP!AD64*CONFIG!$F$30*0.85</f>
        <v>#NAME?</v>
      </c>
      <c r="AE64" s="8" t="e">
        <f ca="1">MARKET_CAP!AE64*CONFIG!$F$31*0.85</f>
        <v>#NAME?</v>
      </c>
      <c r="AF64" s="8" t="e">
        <f ca="1">MARKET_CAP!AF64*CONFIG!$F$32*0.85</f>
        <v>#NAME?</v>
      </c>
      <c r="AG64" s="8" t="e">
        <f ca="1">MARKET_CAP!AG64*CONFIG!$F$33*0.85</f>
        <v>#NAME?</v>
      </c>
      <c r="AH64" s="8" t="e">
        <f ca="1">MARKET_CAP!AH64*CONFIG!$F$34*0.85</f>
        <v>#NAME?</v>
      </c>
      <c r="AI64" s="8" t="e">
        <f ca="1">MARKET_CAP!AI64*CONFIG!$F$35*0.85</f>
        <v>#NAME?</v>
      </c>
      <c r="AJ64" s="8" t="e">
        <f ca="1">MARKET_CAP!AJ64*CONFIG!$F$36*0.85</f>
        <v>#NAME?</v>
      </c>
      <c r="AK64" s="8" t="e">
        <f ca="1">MARKET_CAP!AK64*CONFIG!$F$37*0.85</f>
        <v>#NAME?</v>
      </c>
      <c r="AL64" s="8" t="e">
        <f ca="1">MARKET_CAP!AL64*CONFIG!$F$38*0.85</f>
        <v>#NAME?</v>
      </c>
      <c r="AM64" s="8" t="e">
        <f ca="1">MARKET_CAP!AM64*CONFIG!$F$39*0.85</f>
        <v>#NAME?</v>
      </c>
      <c r="AN64" s="8" t="e">
        <f ca="1">MARKET_CAP!AN64*CONFIG!$F$40*0.85</f>
        <v>#NAME?</v>
      </c>
      <c r="AO64" s="8" t="e">
        <f ca="1">MARKET_CAP!AO64*CONFIG!$F$41*0.85</f>
        <v>#NAME?</v>
      </c>
      <c r="AP64" s="8" t="e">
        <f ca="1">MARKET_CAP!AP64*CONFIG!$F$42*0.85</f>
        <v>#NAME?</v>
      </c>
      <c r="AQ64" s="8" t="e">
        <f ca="1">MARKET_CAP!AQ64*CONFIG!$F$43*0.85</f>
        <v>#NAME?</v>
      </c>
      <c r="AR64" s="8" t="e">
        <f ca="1">MARKET_CAP!AR64*CONFIG!$F$44*0.85</f>
        <v>#NAME?</v>
      </c>
      <c r="AS64" s="8" t="e">
        <f ca="1">MARKET_CAP!AS64*CONFIG!$F$45*0.85</f>
        <v>#NAME?</v>
      </c>
      <c r="AT64" s="8" t="e">
        <f ca="1">MARKET_CAP!AT64*CONFIG!$F$46*0.85</f>
        <v>#NAME?</v>
      </c>
      <c r="AU64" s="8" t="e">
        <f ca="1">MARKET_CAP!AU64*CONFIG!$F$47*0.85</f>
        <v>#NAME?</v>
      </c>
      <c r="AV64" s="8" t="e">
        <f ca="1">MARKET_CAP!AV64*CONFIG!$F$48*0.85</f>
        <v>#NAME?</v>
      </c>
    </row>
    <row r="65" spans="1:48">
      <c r="A65" t="s">
        <v>438</v>
      </c>
      <c r="B65" s="8" t="e">
        <f ca="1">MARKET_CAP!B65*CONFIG!$F$2*0.85</f>
        <v>#NAME?</v>
      </c>
      <c r="C65" s="8" t="e">
        <f ca="1">MARKET_CAP!C65*CONFIG!$F$3*0.85</f>
        <v>#NAME?</v>
      </c>
      <c r="D65" s="8" t="e">
        <f ca="1">MARKET_CAP!D65*CONFIG!$F$4*0.85</f>
        <v>#NAME?</v>
      </c>
      <c r="E65" s="8" t="e">
        <f ca="1">MARKET_CAP!E65*CONFIG!$F$5*0.85</f>
        <v>#NAME?</v>
      </c>
      <c r="F65" s="8" t="e">
        <f ca="1">MARKET_CAP!F65*CONFIG!$F$6*0.85</f>
        <v>#NAME?</v>
      </c>
      <c r="G65" s="8" t="e">
        <f ca="1">MARKET_CAP!G65*CONFIG!$F$7*0.85</f>
        <v>#NAME?</v>
      </c>
      <c r="H65" s="8" t="e">
        <f ca="1">MARKET_CAP!H65*CONFIG!$F$8*0.85</f>
        <v>#NAME?</v>
      </c>
      <c r="I65" s="8" t="e">
        <f ca="1">MARKET_CAP!I65*CONFIG!$F$9*0.85</f>
        <v>#NAME?</v>
      </c>
      <c r="J65" s="8" t="e">
        <f ca="1">MARKET_CAP!J65*CONFIG!$F$10*0.85</f>
        <v>#NAME?</v>
      </c>
      <c r="K65" s="8" t="e">
        <f ca="1">MARKET_CAP!K65*CONFIG!$F$11*0.85</f>
        <v>#NAME?</v>
      </c>
      <c r="L65" s="8" t="e">
        <f ca="1">MARKET_CAP!L65*CONFIG!$F$12*0.85</f>
        <v>#NAME?</v>
      </c>
      <c r="M65" s="8" t="e">
        <f ca="1">MARKET_CAP!M65*CONFIG!$F$13*0.85</f>
        <v>#NAME?</v>
      </c>
      <c r="N65" s="8" t="e">
        <f ca="1">MARKET_CAP!N65*CONFIG!$F$14*0.85</f>
        <v>#NAME?</v>
      </c>
      <c r="O65" s="8" t="e">
        <f ca="1">MARKET_CAP!O65*CONFIG!$F$15*0.85</f>
        <v>#NAME?</v>
      </c>
      <c r="P65" s="8" t="e">
        <f ca="1">MARKET_CAP!P65*CONFIG!$F$16*0.85</f>
        <v>#NAME?</v>
      </c>
      <c r="Q65" s="8" t="e">
        <f ca="1">MARKET_CAP!Q65*CONFIG!$F$17*0.85</f>
        <v>#NAME?</v>
      </c>
      <c r="R65" s="8" t="e">
        <f ca="1">MARKET_CAP!R65*CONFIG!$F$18*0.85</f>
        <v>#NAME?</v>
      </c>
      <c r="S65" s="8" t="e">
        <f ca="1">MARKET_CAP!S65*CONFIG!$F$19*0.85</f>
        <v>#NAME?</v>
      </c>
      <c r="T65" s="8" t="e">
        <f ca="1">MARKET_CAP!T65*CONFIG!$F$20*0.85</f>
        <v>#NAME?</v>
      </c>
      <c r="U65" s="8" t="e">
        <f ca="1">MARKET_CAP!U65*CONFIG!$F$21*0.85</f>
        <v>#NAME?</v>
      </c>
      <c r="V65" s="8" t="e">
        <f ca="1">MARKET_CAP!V65*CONFIG!$F$22*0.85</f>
        <v>#NAME?</v>
      </c>
      <c r="W65" s="8" t="e">
        <f ca="1">MARKET_CAP!W65*CONFIG!$F$23*0.85</f>
        <v>#NAME?</v>
      </c>
      <c r="X65" s="8" t="e">
        <f ca="1">MARKET_CAP!X65*CONFIG!$F$24*0.85</f>
        <v>#NAME?</v>
      </c>
      <c r="Y65" s="8" t="e">
        <f ca="1">MARKET_CAP!Y65*CONFIG!$F$25*0.85</f>
        <v>#NAME?</v>
      </c>
      <c r="Z65" s="8" t="e">
        <f ca="1">MARKET_CAP!Z65*CONFIG!$F$26*0.85</f>
        <v>#NAME?</v>
      </c>
      <c r="AA65" s="8" t="e">
        <f ca="1">MARKET_CAP!AA65*CONFIG!$F$27*0.85</f>
        <v>#NAME?</v>
      </c>
      <c r="AB65" s="8" t="e">
        <f ca="1">MARKET_CAP!AB65*CONFIG!$F$28*0.85</f>
        <v>#NAME?</v>
      </c>
      <c r="AC65" s="8" t="e">
        <f ca="1">MARKET_CAP!AC65*CONFIG!$F$29*0.85</f>
        <v>#NAME?</v>
      </c>
      <c r="AD65" s="8" t="e">
        <f ca="1">MARKET_CAP!AD65*CONFIG!$F$30*0.85</f>
        <v>#NAME?</v>
      </c>
      <c r="AE65" s="8" t="e">
        <f ca="1">MARKET_CAP!AE65*CONFIG!$F$31*0.85</f>
        <v>#NAME?</v>
      </c>
      <c r="AF65" s="8" t="e">
        <f ca="1">MARKET_CAP!AF65*CONFIG!$F$32*0.85</f>
        <v>#NAME?</v>
      </c>
      <c r="AG65" s="8" t="e">
        <f ca="1">MARKET_CAP!AG65*CONFIG!$F$33*0.85</f>
        <v>#NAME?</v>
      </c>
      <c r="AH65" s="8" t="e">
        <f ca="1">MARKET_CAP!AH65*CONFIG!$F$34*0.85</f>
        <v>#NAME?</v>
      </c>
      <c r="AI65" s="8" t="e">
        <f ca="1">MARKET_CAP!AI65*CONFIG!$F$35*0.85</f>
        <v>#NAME?</v>
      </c>
      <c r="AJ65" s="8" t="e">
        <f ca="1">MARKET_CAP!AJ65*CONFIG!$F$36*0.85</f>
        <v>#NAME?</v>
      </c>
      <c r="AK65" s="8" t="e">
        <f ca="1">MARKET_CAP!AK65*CONFIG!$F$37*0.85</f>
        <v>#NAME?</v>
      </c>
      <c r="AL65" s="8" t="e">
        <f ca="1">MARKET_CAP!AL65*CONFIG!$F$38*0.85</f>
        <v>#NAME?</v>
      </c>
      <c r="AM65" s="8" t="e">
        <f ca="1">MARKET_CAP!AM65*CONFIG!$F$39*0.85</f>
        <v>#NAME?</v>
      </c>
      <c r="AN65" s="8" t="e">
        <f ca="1">MARKET_CAP!AN65*CONFIG!$F$40*0.85</f>
        <v>#NAME?</v>
      </c>
      <c r="AO65" s="8" t="e">
        <f ca="1">MARKET_CAP!AO65*CONFIG!$F$41*0.85</f>
        <v>#NAME?</v>
      </c>
      <c r="AP65" s="8" t="e">
        <f ca="1">MARKET_CAP!AP65*CONFIG!$F$42*0.85</f>
        <v>#NAME?</v>
      </c>
      <c r="AQ65" s="8" t="e">
        <f ca="1">MARKET_CAP!AQ65*CONFIG!$F$43*0.85</f>
        <v>#NAME?</v>
      </c>
      <c r="AR65" s="8" t="e">
        <f ca="1">MARKET_CAP!AR65*CONFIG!$F$44*0.85</f>
        <v>#NAME?</v>
      </c>
      <c r="AS65" s="8" t="e">
        <f ca="1">MARKET_CAP!AS65*CONFIG!$F$45*0.85</f>
        <v>#NAME?</v>
      </c>
      <c r="AT65" s="8" t="e">
        <f ca="1">MARKET_CAP!AT65*CONFIG!$F$46*0.85</f>
        <v>#NAME?</v>
      </c>
      <c r="AU65" s="8" t="e">
        <f ca="1">MARKET_CAP!AU65*CONFIG!$F$47*0.85</f>
        <v>#NAME?</v>
      </c>
      <c r="AV65" s="8" t="e">
        <f ca="1">MARKET_CAP!AV65*CONFIG!$F$48*0.85</f>
        <v>#NAME?</v>
      </c>
    </row>
    <row r="66" spans="1:48">
      <c r="A66" t="s">
        <v>439</v>
      </c>
      <c r="B66" s="8" t="e">
        <f ca="1">MARKET_CAP!B66*CONFIG!$F$2*0.85</f>
        <v>#NAME?</v>
      </c>
      <c r="C66" s="8" t="e">
        <f ca="1">MARKET_CAP!C66*CONFIG!$F$3*0.85</f>
        <v>#NAME?</v>
      </c>
      <c r="D66" s="8" t="e">
        <f ca="1">MARKET_CAP!D66*CONFIG!$F$4*0.85</f>
        <v>#NAME?</v>
      </c>
      <c r="E66" s="8" t="e">
        <f ca="1">MARKET_CAP!E66*CONFIG!$F$5*0.85</f>
        <v>#NAME?</v>
      </c>
      <c r="F66" s="8" t="e">
        <f ca="1">MARKET_CAP!F66*CONFIG!$F$6*0.85</f>
        <v>#NAME?</v>
      </c>
      <c r="G66" s="8" t="e">
        <f ca="1">MARKET_CAP!G66*CONFIG!$F$7*0.85</f>
        <v>#NAME?</v>
      </c>
      <c r="H66" s="8" t="e">
        <f ca="1">MARKET_CAP!H66*CONFIG!$F$8*0.85</f>
        <v>#NAME?</v>
      </c>
      <c r="I66" s="8" t="e">
        <f ca="1">MARKET_CAP!I66*CONFIG!$F$9*0.85</f>
        <v>#NAME?</v>
      </c>
      <c r="J66" s="8" t="e">
        <f ca="1">MARKET_CAP!J66*CONFIG!$F$10*0.85</f>
        <v>#NAME?</v>
      </c>
      <c r="K66" s="8" t="e">
        <f ca="1">MARKET_CAP!K66*CONFIG!$F$11*0.85</f>
        <v>#NAME?</v>
      </c>
      <c r="L66" s="8" t="e">
        <f ca="1">MARKET_CAP!L66*CONFIG!$F$12*0.85</f>
        <v>#NAME?</v>
      </c>
      <c r="M66" s="8" t="e">
        <f ca="1">MARKET_CAP!M66*CONFIG!$F$13*0.85</f>
        <v>#NAME?</v>
      </c>
      <c r="N66" s="8" t="e">
        <f ca="1">MARKET_CAP!N66*CONFIG!$F$14*0.85</f>
        <v>#NAME?</v>
      </c>
      <c r="O66" s="8" t="e">
        <f ca="1">MARKET_CAP!O66*CONFIG!$F$15*0.85</f>
        <v>#NAME?</v>
      </c>
      <c r="P66" s="8" t="e">
        <f ca="1">MARKET_CAP!P66*CONFIG!$F$16*0.85</f>
        <v>#NAME?</v>
      </c>
      <c r="Q66" s="8" t="e">
        <f ca="1">MARKET_CAP!Q66*CONFIG!$F$17*0.85</f>
        <v>#NAME?</v>
      </c>
      <c r="R66" s="8" t="e">
        <f ca="1">MARKET_CAP!R66*CONFIG!$F$18*0.85</f>
        <v>#NAME?</v>
      </c>
      <c r="S66" s="8" t="e">
        <f ca="1">MARKET_CAP!S66*CONFIG!$F$19*0.85</f>
        <v>#NAME?</v>
      </c>
      <c r="T66" s="8" t="e">
        <f ca="1">MARKET_CAP!T66*CONFIG!$F$20*0.85</f>
        <v>#NAME?</v>
      </c>
      <c r="U66" s="8" t="e">
        <f ca="1">MARKET_CAP!U66*CONFIG!$F$21*0.85</f>
        <v>#NAME?</v>
      </c>
      <c r="V66" s="8" t="e">
        <f ca="1">MARKET_CAP!V66*CONFIG!$F$22*0.85</f>
        <v>#NAME?</v>
      </c>
      <c r="W66" s="8" t="e">
        <f ca="1">MARKET_CAP!W66*CONFIG!$F$23*0.85</f>
        <v>#NAME?</v>
      </c>
      <c r="X66" s="8" t="e">
        <f ca="1">MARKET_CAP!X66*CONFIG!$F$24*0.85</f>
        <v>#NAME?</v>
      </c>
      <c r="Y66" s="8" t="e">
        <f ca="1">MARKET_CAP!Y66*CONFIG!$F$25*0.85</f>
        <v>#NAME?</v>
      </c>
      <c r="Z66" s="8" t="e">
        <f ca="1">MARKET_CAP!Z66*CONFIG!$F$26*0.85</f>
        <v>#NAME?</v>
      </c>
      <c r="AA66" s="8" t="e">
        <f ca="1">MARKET_CAP!AA66*CONFIG!$F$27*0.85</f>
        <v>#NAME?</v>
      </c>
      <c r="AB66" s="8" t="e">
        <f ca="1">MARKET_CAP!AB66*CONFIG!$F$28*0.85</f>
        <v>#NAME?</v>
      </c>
      <c r="AC66" s="8" t="e">
        <f ca="1">MARKET_CAP!AC66*CONFIG!$F$29*0.85</f>
        <v>#NAME?</v>
      </c>
      <c r="AD66" s="8" t="e">
        <f ca="1">MARKET_CAP!AD66*CONFIG!$F$30*0.85</f>
        <v>#NAME?</v>
      </c>
      <c r="AE66" s="8" t="e">
        <f ca="1">MARKET_CAP!AE66*CONFIG!$F$31*0.85</f>
        <v>#NAME?</v>
      </c>
      <c r="AF66" s="8" t="e">
        <f ca="1">MARKET_CAP!AF66*CONFIG!$F$32*0.85</f>
        <v>#NAME?</v>
      </c>
      <c r="AG66" s="8" t="e">
        <f ca="1">MARKET_CAP!AG66*CONFIG!$F$33*0.85</f>
        <v>#NAME?</v>
      </c>
      <c r="AH66" s="8" t="e">
        <f ca="1">MARKET_CAP!AH66*CONFIG!$F$34*0.85</f>
        <v>#NAME?</v>
      </c>
      <c r="AI66" s="8" t="e">
        <f ca="1">MARKET_CAP!AI66*CONFIG!$F$35*0.85</f>
        <v>#NAME?</v>
      </c>
      <c r="AJ66" s="8" t="e">
        <f ca="1">MARKET_CAP!AJ66*CONFIG!$F$36*0.85</f>
        <v>#NAME?</v>
      </c>
      <c r="AK66" s="8" t="e">
        <f ca="1">MARKET_CAP!AK66*CONFIG!$F$37*0.85</f>
        <v>#NAME?</v>
      </c>
      <c r="AL66" s="8" t="e">
        <f ca="1">MARKET_CAP!AL66*CONFIG!$F$38*0.85</f>
        <v>#NAME?</v>
      </c>
      <c r="AM66" s="8" t="e">
        <f ca="1">MARKET_CAP!AM66*CONFIG!$F$39*0.85</f>
        <v>#NAME?</v>
      </c>
      <c r="AN66" s="8" t="e">
        <f ca="1">MARKET_CAP!AN66*CONFIG!$F$40*0.85</f>
        <v>#NAME?</v>
      </c>
      <c r="AO66" s="8" t="e">
        <f ca="1">MARKET_CAP!AO66*CONFIG!$F$41*0.85</f>
        <v>#NAME?</v>
      </c>
      <c r="AP66" s="8" t="e">
        <f ca="1">MARKET_CAP!AP66*CONFIG!$F$42*0.85</f>
        <v>#NAME?</v>
      </c>
      <c r="AQ66" s="8" t="e">
        <f ca="1">MARKET_CAP!AQ66*CONFIG!$F$43*0.85</f>
        <v>#NAME?</v>
      </c>
      <c r="AR66" s="8" t="e">
        <f ca="1">MARKET_CAP!AR66*CONFIG!$F$44*0.85</f>
        <v>#NAME?</v>
      </c>
      <c r="AS66" s="8" t="e">
        <f ca="1">MARKET_CAP!AS66*CONFIG!$F$45*0.85</f>
        <v>#NAME?</v>
      </c>
      <c r="AT66" s="8" t="e">
        <f ca="1">MARKET_CAP!AT66*CONFIG!$F$46*0.85</f>
        <v>#NAME?</v>
      </c>
      <c r="AU66" s="8" t="e">
        <f ca="1">MARKET_CAP!AU66*CONFIG!$F$47*0.85</f>
        <v>#NAME?</v>
      </c>
      <c r="AV66" s="8" t="e">
        <f ca="1">MARKET_CAP!AV66*CONFIG!$F$48*0.85</f>
        <v>#NAME?</v>
      </c>
    </row>
    <row r="67" spans="1:48">
      <c r="A67" t="s">
        <v>440</v>
      </c>
      <c r="B67" s="8" t="e">
        <f ca="1">MARKET_CAP!B67*CONFIG!$F$2*0.85</f>
        <v>#NAME?</v>
      </c>
      <c r="C67" s="8" t="e">
        <f ca="1">MARKET_CAP!C67*CONFIG!$F$3*0.85</f>
        <v>#NAME?</v>
      </c>
      <c r="D67" s="8" t="e">
        <f ca="1">MARKET_CAP!D67*CONFIG!$F$4*0.85</f>
        <v>#NAME?</v>
      </c>
      <c r="E67" s="8" t="e">
        <f ca="1">MARKET_CAP!E67*CONFIG!$F$5*0.85</f>
        <v>#NAME?</v>
      </c>
      <c r="F67" s="8" t="e">
        <f ca="1">MARKET_CAP!F67*CONFIG!$F$6*0.85</f>
        <v>#NAME?</v>
      </c>
      <c r="G67" s="8" t="e">
        <f ca="1">MARKET_CAP!G67*CONFIG!$F$7*0.85</f>
        <v>#NAME?</v>
      </c>
      <c r="H67" s="8" t="e">
        <f ca="1">MARKET_CAP!H67*CONFIG!$F$8*0.85</f>
        <v>#NAME?</v>
      </c>
      <c r="I67" s="8" t="e">
        <f ca="1">MARKET_CAP!I67*CONFIG!$F$9*0.85</f>
        <v>#NAME?</v>
      </c>
      <c r="J67" s="8" t="e">
        <f ca="1">MARKET_CAP!J67*CONFIG!$F$10*0.85</f>
        <v>#NAME?</v>
      </c>
      <c r="K67" s="8" t="e">
        <f ca="1">MARKET_CAP!K67*CONFIG!$F$11*0.85</f>
        <v>#NAME?</v>
      </c>
      <c r="L67" s="8" t="e">
        <f ca="1">MARKET_CAP!L67*CONFIG!$F$12*0.85</f>
        <v>#NAME?</v>
      </c>
      <c r="M67" s="8" t="e">
        <f ca="1">MARKET_CAP!M67*CONFIG!$F$13*0.85</f>
        <v>#NAME?</v>
      </c>
      <c r="N67" s="8" t="e">
        <f ca="1">MARKET_CAP!N67*CONFIG!$F$14*0.85</f>
        <v>#NAME?</v>
      </c>
      <c r="O67" s="8" t="e">
        <f ca="1">MARKET_CAP!O67*CONFIG!$F$15*0.85</f>
        <v>#NAME?</v>
      </c>
      <c r="P67" s="8" t="e">
        <f ca="1">MARKET_CAP!P67*CONFIG!$F$16*0.85</f>
        <v>#NAME?</v>
      </c>
      <c r="Q67" s="8" t="e">
        <f ca="1">MARKET_CAP!Q67*CONFIG!$F$17*0.85</f>
        <v>#NAME?</v>
      </c>
      <c r="R67" s="8" t="e">
        <f ca="1">MARKET_CAP!R67*CONFIG!$F$18*0.85</f>
        <v>#NAME?</v>
      </c>
      <c r="S67" s="8" t="e">
        <f ca="1">MARKET_CAP!S67*CONFIG!$F$19*0.85</f>
        <v>#NAME?</v>
      </c>
      <c r="T67" s="8" t="e">
        <f ca="1">MARKET_CAP!T67*CONFIG!$F$20*0.85</f>
        <v>#NAME?</v>
      </c>
      <c r="U67" s="8" t="e">
        <f ca="1">MARKET_CAP!U67*CONFIG!$F$21*0.85</f>
        <v>#NAME?</v>
      </c>
      <c r="V67" s="8" t="e">
        <f ca="1">MARKET_CAP!V67*CONFIG!$F$22*0.85</f>
        <v>#NAME?</v>
      </c>
      <c r="W67" s="8" t="e">
        <f ca="1">MARKET_CAP!W67*CONFIG!$F$23*0.85</f>
        <v>#NAME?</v>
      </c>
      <c r="X67" s="8" t="e">
        <f ca="1">MARKET_CAP!X67*CONFIG!$F$24*0.85</f>
        <v>#NAME?</v>
      </c>
      <c r="Y67" s="8" t="e">
        <f ca="1">MARKET_CAP!Y67*CONFIG!$F$25*0.85</f>
        <v>#NAME?</v>
      </c>
      <c r="Z67" s="8" t="e">
        <f ca="1">MARKET_CAP!Z67*CONFIG!$F$26*0.85</f>
        <v>#NAME?</v>
      </c>
      <c r="AA67" s="8" t="e">
        <f ca="1">MARKET_CAP!AA67*CONFIG!$F$27*0.85</f>
        <v>#NAME?</v>
      </c>
      <c r="AB67" s="8" t="e">
        <f ca="1">MARKET_CAP!AB67*CONFIG!$F$28*0.85</f>
        <v>#NAME?</v>
      </c>
      <c r="AC67" s="8" t="e">
        <f ca="1">MARKET_CAP!AC67*CONFIG!$F$29*0.85</f>
        <v>#NAME?</v>
      </c>
      <c r="AD67" s="8" t="e">
        <f ca="1">MARKET_CAP!AD67*CONFIG!$F$30*0.85</f>
        <v>#NAME?</v>
      </c>
      <c r="AE67" s="8" t="e">
        <f ca="1">MARKET_CAP!AE67*CONFIG!$F$31*0.85</f>
        <v>#NAME?</v>
      </c>
      <c r="AF67" s="8" t="e">
        <f ca="1">MARKET_CAP!AF67*CONFIG!$F$32*0.85</f>
        <v>#NAME?</v>
      </c>
      <c r="AG67" s="8" t="e">
        <f ca="1">MARKET_CAP!AG67*CONFIG!$F$33*0.85</f>
        <v>#NAME?</v>
      </c>
      <c r="AH67" s="8" t="e">
        <f ca="1">MARKET_CAP!AH67*CONFIG!$F$34*0.85</f>
        <v>#NAME?</v>
      </c>
      <c r="AI67" s="8" t="e">
        <f ca="1">MARKET_CAP!AI67*CONFIG!$F$35*0.85</f>
        <v>#NAME?</v>
      </c>
      <c r="AJ67" s="8" t="e">
        <f ca="1">MARKET_CAP!AJ67*CONFIG!$F$36*0.85</f>
        <v>#NAME?</v>
      </c>
      <c r="AK67" s="8" t="e">
        <f ca="1">MARKET_CAP!AK67*CONFIG!$F$37*0.85</f>
        <v>#NAME?</v>
      </c>
      <c r="AL67" s="8" t="e">
        <f ca="1">MARKET_CAP!AL67*CONFIG!$F$38*0.85</f>
        <v>#NAME?</v>
      </c>
      <c r="AM67" s="8" t="e">
        <f ca="1">MARKET_CAP!AM67*CONFIG!$F$39*0.85</f>
        <v>#NAME?</v>
      </c>
      <c r="AN67" s="8" t="e">
        <f ca="1">MARKET_CAP!AN67*CONFIG!$F$40*0.85</f>
        <v>#NAME?</v>
      </c>
      <c r="AO67" s="8" t="e">
        <f ca="1">MARKET_CAP!AO67*CONFIG!$F$41*0.85</f>
        <v>#NAME?</v>
      </c>
      <c r="AP67" s="8" t="e">
        <f ca="1">MARKET_CAP!AP67*CONFIG!$F$42*0.85</f>
        <v>#NAME?</v>
      </c>
      <c r="AQ67" s="8" t="e">
        <f ca="1">MARKET_CAP!AQ67*CONFIG!$F$43*0.85</f>
        <v>#NAME?</v>
      </c>
      <c r="AR67" s="8" t="e">
        <f ca="1">MARKET_CAP!AR67*CONFIG!$F$44*0.85</f>
        <v>#NAME?</v>
      </c>
      <c r="AS67" s="8" t="e">
        <f ca="1">MARKET_CAP!AS67*CONFIG!$F$45*0.85</f>
        <v>#NAME?</v>
      </c>
      <c r="AT67" s="8" t="e">
        <f ca="1">MARKET_CAP!AT67*CONFIG!$F$46*0.85</f>
        <v>#NAME?</v>
      </c>
      <c r="AU67" s="8" t="e">
        <f ca="1">MARKET_CAP!AU67*CONFIG!$F$47*0.85</f>
        <v>#NAME?</v>
      </c>
      <c r="AV67" s="8" t="e">
        <f ca="1">MARKET_CAP!AV67*CONFIG!$F$48*0.85</f>
        <v>#NAME?</v>
      </c>
    </row>
    <row r="68" spans="1:48">
      <c r="A68" t="s">
        <v>441</v>
      </c>
      <c r="B68" s="8" t="e">
        <f ca="1">MARKET_CAP!B68*CONFIG!$F$2*0.85</f>
        <v>#NAME?</v>
      </c>
      <c r="C68" s="8" t="e">
        <f ca="1">MARKET_CAP!C68*CONFIG!$F$3*0.85</f>
        <v>#NAME?</v>
      </c>
      <c r="D68" s="8" t="e">
        <f ca="1">MARKET_CAP!D68*CONFIG!$F$4*0.85</f>
        <v>#NAME?</v>
      </c>
      <c r="E68" s="8" t="e">
        <f ca="1">MARKET_CAP!E68*CONFIG!$F$5*0.85</f>
        <v>#NAME?</v>
      </c>
      <c r="F68" s="8" t="e">
        <f ca="1">MARKET_CAP!F68*CONFIG!$F$6*0.85</f>
        <v>#NAME?</v>
      </c>
      <c r="G68" s="8" t="e">
        <f ca="1">MARKET_CAP!G68*CONFIG!$F$7*0.85</f>
        <v>#NAME?</v>
      </c>
      <c r="H68" s="8" t="e">
        <f ca="1">MARKET_CAP!H68*CONFIG!$F$8*0.85</f>
        <v>#NAME?</v>
      </c>
      <c r="I68" s="8" t="e">
        <f ca="1">MARKET_CAP!I68*CONFIG!$F$9*0.85</f>
        <v>#NAME?</v>
      </c>
      <c r="J68" s="8" t="e">
        <f ca="1">MARKET_CAP!J68*CONFIG!$F$10*0.85</f>
        <v>#NAME?</v>
      </c>
      <c r="K68" s="8" t="e">
        <f ca="1">MARKET_CAP!K68*CONFIG!$F$11*0.85</f>
        <v>#NAME?</v>
      </c>
      <c r="L68" s="8" t="e">
        <f ca="1">MARKET_CAP!L68*CONFIG!$F$12*0.85</f>
        <v>#NAME?</v>
      </c>
      <c r="M68" s="8" t="e">
        <f ca="1">MARKET_CAP!M68*CONFIG!$F$13*0.85</f>
        <v>#NAME?</v>
      </c>
      <c r="N68" s="8" t="e">
        <f ca="1">MARKET_CAP!N68*CONFIG!$F$14*0.85</f>
        <v>#NAME?</v>
      </c>
      <c r="O68" s="8" t="e">
        <f ca="1">MARKET_CAP!O68*CONFIG!$F$15*0.85</f>
        <v>#NAME?</v>
      </c>
      <c r="P68" s="8" t="e">
        <f ca="1">MARKET_CAP!P68*CONFIG!$F$16*0.85</f>
        <v>#NAME?</v>
      </c>
      <c r="Q68" s="8" t="e">
        <f ca="1">MARKET_CAP!Q68*CONFIG!$F$17*0.85</f>
        <v>#NAME?</v>
      </c>
      <c r="R68" s="8" t="e">
        <f ca="1">MARKET_CAP!R68*CONFIG!$F$18*0.85</f>
        <v>#NAME?</v>
      </c>
      <c r="S68" s="8" t="e">
        <f ca="1">MARKET_CAP!S68*CONFIG!$F$19*0.85</f>
        <v>#NAME?</v>
      </c>
      <c r="T68" s="8" t="e">
        <f ca="1">MARKET_CAP!T68*CONFIG!$F$20*0.85</f>
        <v>#NAME?</v>
      </c>
      <c r="U68" s="8" t="e">
        <f ca="1">MARKET_CAP!U68*CONFIG!$F$21*0.85</f>
        <v>#NAME?</v>
      </c>
      <c r="V68" s="8" t="e">
        <f ca="1">MARKET_CAP!V68*CONFIG!$F$22*0.85</f>
        <v>#NAME?</v>
      </c>
      <c r="W68" s="8" t="e">
        <f ca="1">MARKET_CAP!W68*CONFIG!$F$23*0.85</f>
        <v>#NAME?</v>
      </c>
      <c r="X68" s="8" t="e">
        <f ca="1">MARKET_CAP!X68*CONFIG!$F$24*0.85</f>
        <v>#NAME?</v>
      </c>
      <c r="Y68" s="8" t="e">
        <f ca="1">MARKET_CAP!Y68*CONFIG!$F$25*0.85</f>
        <v>#NAME?</v>
      </c>
      <c r="Z68" s="8" t="e">
        <f ca="1">MARKET_CAP!Z68*CONFIG!$F$26*0.85</f>
        <v>#NAME?</v>
      </c>
      <c r="AA68" s="8" t="e">
        <f ca="1">MARKET_CAP!AA68*CONFIG!$F$27*0.85</f>
        <v>#NAME?</v>
      </c>
      <c r="AB68" s="8" t="e">
        <f ca="1">MARKET_CAP!AB68*CONFIG!$F$28*0.85</f>
        <v>#NAME?</v>
      </c>
      <c r="AC68" s="8" t="e">
        <f ca="1">MARKET_CAP!AC68*CONFIG!$F$29*0.85</f>
        <v>#NAME?</v>
      </c>
      <c r="AD68" s="8" t="e">
        <f ca="1">MARKET_CAP!AD68*CONFIG!$F$30*0.85</f>
        <v>#NAME?</v>
      </c>
      <c r="AE68" s="8" t="e">
        <f ca="1">MARKET_CAP!AE68*CONFIG!$F$31*0.85</f>
        <v>#NAME?</v>
      </c>
      <c r="AF68" s="8" t="e">
        <f ca="1">MARKET_CAP!AF68*CONFIG!$F$32*0.85</f>
        <v>#NAME?</v>
      </c>
      <c r="AG68" s="8" t="e">
        <f ca="1">MARKET_CAP!AG68*CONFIG!$F$33*0.85</f>
        <v>#NAME?</v>
      </c>
      <c r="AH68" s="8" t="e">
        <f ca="1">MARKET_CAP!AH68*CONFIG!$F$34*0.85</f>
        <v>#NAME?</v>
      </c>
      <c r="AI68" s="8" t="e">
        <f ca="1">MARKET_CAP!AI68*CONFIG!$F$35*0.85</f>
        <v>#NAME?</v>
      </c>
      <c r="AJ68" s="8" t="e">
        <f ca="1">MARKET_CAP!AJ68*CONFIG!$F$36*0.85</f>
        <v>#NAME?</v>
      </c>
      <c r="AK68" s="8" t="e">
        <f ca="1">MARKET_CAP!AK68*CONFIG!$F$37*0.85</f>
        <v>#NAME?</v>
      </c>
      <c r="AL68" s="8" t="e">
        <f ca="1">MARKET_CAP!AL68*CONFIG!$F$38*0.85</f>
        <v>#NAME?</v>
      </c>
      <c r="AM68" s="8" t="e">
        <f ca="1">MARKET_CAP!AM68*CONFIG!$F$39*0.85</f>
        <v>#NAME?</v>
      </c>
      <c r="AN68" s="8" t="e">
        <f ca="1">MARKET_CAP!AN68*CONFIG!$F$40*0.85</f>
        <v>#NAME?</v>
      </c>
      <c r="AO68" s="8" t="e">
        <f ca="1">MARKET_CAP!AO68*CONFIG!$F$41*0.85</f>
        <v>#NAME?</v>
      </c>
      <c r="AP68" s="8" t="e">
        <f ca="1">MARKET_CAP!AP68*CONFIG!$F$42*0.85</f>
        <v>#NAME?</v>
      </c>
      <c r="AQ68" s="8" t="e">
        <f ca="1">MARKET_CAP!AQ68*CONFIG!$F$43*0.85</f>
        <v>#NAME?</v>
      </c>
      <c r="AR68" s="8" t="e">
        <f ca="1">MARKET_CAP!AR68*CONFIG!$F$44*0.85</f>
        <v>#NAME?</v>
      </c>
      <c r="AS68" s="8" t="e">
        <f ca="1">MARKET_CAP!AS68*CONFIG!$F$45*0.85</f>
        <v>#NAME?</v>
      </c>
      <c r="AT68" s="8" t="e">
        <f ca="1">MARKET_CAP!AT68*CONFIG!$F$46*0.85</f>
        <v>#NAME?</v>
      </c>
      <c r="AU68" s="8" t="e">
        <f ca="1">MARKET_CAP!AU68*CONFIG!$F$47*0.85</f>
        <v>#NAME?</v>
      </c>
      <c r="AV68" s="8" t="e">
        <f ca="1">MARKET_CAP!AV68*CONFIG!$F$48*0.85</f>
        <v>#NAME?</v>
      </c>
    </row>
    <row r="69" spans="1:48">
      <c r="A69" t="s">
        <v>442</v>
      </c>
      <c r="B69" s="8" t="e">
        <f ca="1">MARKET_CAP!B69*CONFIG!$F$2*0.85</f>
        <v>#NAME?</v>
      </c>
      <c r="C69" s="8" t="e">
        <f ca="1">MARKET_CAP!C69*CONFIG!$F$3*0.85</f>
        <v>#NAME?</v>
      </c>
      <c r="D69" s="8" t="e">
        <f ca="1">MARKET_CAP!D69*CONFIG!$F$4*0.85</f>
        <v>#NAME?</v>
      </c>
      <c r="E69" s="8" t="e">
        <f ca="1">MARKET_CAP!E69*CONFIG!$F$5*0.85</f>
        <v>#NAME?</v>
      </c>
      <c r="F69" s="8" t="e">
        <f ca="1">MARKET_CAP!F69*CONFIG!$F$6*0.85</f>
        <v>#NAME?</v>
      </c>
      <c r="G69" s="8" t="e">
        <f ca="1">MARKET_CAP!G69*CONFIG!$F$7*0.85</f>
        <v>#NAME?</v>
      </c>
      <c r="H69" s="8" t="e">
        <f ca="1">MARKET_CAP!H69*CONFIG!$F$8*0.85</f>
        <v>#NAME?</v>
      </c>
      <c r="I69" s="8" t="e">
        <f ca="1">MARKET_CAP!I69*CONFIG!$F$9*0.85</f>
        <v>#NAME?</v>
      </c>
      <c r="J69" s="8" t="e">
        <f ca="1">MARKET_CAP!J69*CONFIG!$F$10*0.85</f>
        <v>#NAME?</v>
      </c>
      <c r="K69" s="8" t="e">
        <f ca="1">MARKET_CAP!K69*CONFIG!$F$11*0.85</f>
        <v>#NAME?</v>
      </c>
      <c r="L69" s="8" t="e">
        <f ca="1">MARKET_CAP!L69*CONFIG!$F$12*0.85</f>
        <v>#NAME?</v>
      </c>
      <c r="M69" s="8" t="e">
        <f ca="1">MARKET_CAP!M69*CONFIG!$F$13*0.85</f>
        <v>#NAME?</v>
      </c>
      <c r="N69" s="8" t="e">
        <f ca="1">MARKET_CAP!N69*CONFIG!$F$14*0.85</f>
        <v>#NAME?</v>
      </c>
      <c r="O69" s="8" t="e">
        <f ca="1">MARKET_CAP!O69*CONFIG!$F$15*0.85</f>
        <v>#NAME?</v>
      </c>
      <c r="P69" s="8" t="e">
        <f ca="1">MARKET_CAP!P69*CONFIG!$F$16*0.85</f>
        <v>#NAME?</v>
      </c>
      <c r="Q69" s="8" t="e">
        <f ca="1">MARKET_CAP!Q69*CONFIG!$F$17*0.85</f>
        <v>#NAME?</v>
      </c>
      <c r="R69" s="8" t="e">
        <f ca="1">MARKET_CAP!R69*CONFIG!$F$18*0.85</f>
        <v>#NAME?</v>
      </c>
      <c r="S69" s="8" t="e">
        <f ca="1">MARKET_CAP!S69*CONFIG!$F$19*0.85</f>
        <v>#NAME?</v>
      </c>
      <c r="T69" s="8" t="e">
        <f ca="1">MARKET_CAP!T69*CONFIG!$F$20*0.85</f>
        <v>#NAME?</v>
      </c>
      <c r="U69" s="8" t="e">
        <f ca="1">MARKET_CAP!U69*CONFIG!$F$21*0.85</f>
        <v>#NAME?</v>
      </c>
      <c r="V69" s="8" t="e">
        <f ca="1">MARKET_CAP!V69*CONFIG!$F$22*0.85</f>
        <v>#NAME?</v>
      </c>
      <c r="W69" s="8" t="e">
        <f ca="1">MARKET_CAP!W69*CONFIG!$F$23*0.85</f>
        <v>#NAME?</v>
      </c>
      <c r="X69" s="8" t="e">
        <f ca="1">MARKET_CAP!X69*CONFIG!$F$24*0.85</f>
        <v>#NAME?</v>
      </c>
      <c r="Y69" s="8" t="e">
        <f ca="1">MARKET_CAP!Y69*CONFIG!$F$25*0.85</f>
        <v>#NAME?</v>
      </c>
      <c r="Z69" s="8" t="e">
        <f ca="1">MARKET_CAP!Z69*CONFIG!$F$26*0.85</f>
        <v>#NAME?</v>
      </c>
      <c r="AA69" s="8" t="e">
        <f ca="1">MARKET_CAP!AA69*CONFIG!$F$27*0.85</f>
        <v>#NAME?</v>
      </c>
      <c r="AB69" s="8" t="e">
        <f ca="1">MARKET_CAP!AB69*CONFIG!$F$28*0.85</f>
        <v>#NAME?</v>
      </c>
      <c r="AC69" s="8" t="e">
        <f ca="1">MARKET_CAP!AC69*CONFIG!$F$29*0.85</f>
        <v>#NAME?</v>
      </c>
      <c r="AD69" s="8" t="e">
        <f ca="1">MARKET_CAP!AD69*CONFIG!$F$30*0.85</f>
        <v>#NAME?</v>
      </c>
      <c r="AE69" s="8" t="e">
        <f ca="1">MARKET_CAP!AE69*CONFIG!$F$31*0.85</f>
        <v>#NAME?</v>
      </c>
      <c r="AF69" s="8" t="e">
        <f ca="1">MARKET_CAP!AF69*CONFIG!$F$32*0.85</f>
        <v>#NAME?</v>
      </c>
      <c r="AG69" s="8" t="e">
        <f ca="1">MARKET_CAP!AG69*CONFIG!$F$33*0.85</f>
        <v>#NAME?</v>
      </c>
      <c r="AH69" s="8" t="e">
        <f ca="1">MARKET_CAP!AH69*CONFIG!$F$34*0.85</f>
        <v>#NAME?</v>
      </c>
      <c r="AI69" s="8" t="e">
        <f ca="1">MARKET_CAP!AI69*CONFIG!$F$35*0.85</f>
        <v>#NAME?</v>
      </c>
      <c r="AJ69" s="8" t="e">
        <f ca="1">MARKET_CAP!AJ69*CONFIG!$F$36*0.85</f>
        <v>#NAME?</v>
      </c>
      <c r="AK69" s="8" t="e">
        <f ca="1">MARKET_CAP!AK69*CONFIG!$F$37*0.85</f>
        <v>#NAME?</v>
      </c>
      <c r="AL69" s="8" t="e">
        <f ca="1">MARKET_CAP!AL69*CONFIG!$F$38*0.85</f>
        <v>#NAME?</v>
      </c>
      <c r="AM69" s="8" t="e">
        <f ca="1">MARKET_CAP!AM69*CONFIG!$F$39*0.85</f>
        <v>#NAME?</v>
      </c>
      <c r="AN69" s="8" t="e">
        <f ca="1">MARKET_CAP!AN69*CONFIG!$F$40*0.85</f>
        <v>#NAME?</v>
      </c>
      <c r="AO69" s="8" t="e">
        <f ca="1">MARKET_CAP!AO69*CONFIG!$F$41*0.85</f>
        <v>#NAME?</v>
      </c>
      <c r="AP69" s="8" t="e">
        <f ca="1">MARKET_CAP!AP69*CONFIG!$F$42*0.85</f>
        <v>#NAME?</v>
      </c>
      <c r="AQ69" s="8" t="e">
        <f ca="1">MARKET_CAP!AQ69*CONFIG!$F$43*0.85</f>
        <v>#NAME?</v>
      </c>
      <c r="AR69" s="8" t="e">
        <f ca="1">MARKET_CAP!AR69*CONFIG!$F$44*0.85</f>
        <v>#NAME?</v>
      </c>
      <c r="AS69" s="8" t="e">
        <f ca="1">MARKET_CAP!AS69*CONFIG!$F$45*0.85</f>
        <v>#NAME?</v>
      </c>
      <c r="AT69" s="8" t="e">
        <f ca="1">MARKET_CAP!AT69*CONFIG!$F$46*0.85</f>
        <v>#NAME?</v>
      </c>
      <c r="AU69" s="8" t="e">
        <f ca="1">MARKET_CAP!AU69*CONFIG!$F$47*0.85</f>
        <v>#NAME?</v>
      </c>
      <c r="AV69" s="8" t="e">
        <f ca="1">MARKET_CAP!AV69*CONFIG!$F$48*0.85</f>
        <v>#NAME?</v>
      </c>
    </row>
    <row r="70" spans="1:48">
      <c r="A70" t="s">
        <v>443</v>
      </c>
      <c r="B70" s="8" t="e">
        <f ca="1">MARKET_CAP!B70*CONFIG!$F$2*0.85</f>
        <v>#NAME?</v>
      </c>
      <c r="C70" s="8" t="e">
        <f ca="1">MARKET_CAP!C70*CONFIG!$F$3*0.85</f>
        <v>#NAME?</v>
      </c>
      <c r="D70" s="8" t="e">
        <f ca="1">MARKET_CAP!D70*CONFIG!$F$4*0.85</f>
        <v>#NAME?</v>
      </c>
      <c r="E70" s="8" t="e">
        <f ca="1">MARKET_CAP!E70*CONFIG!$F$5*0.85</f>
        <v>#NAME?</v>
      </c>
      <c r="F70" s="8" t="e">
        <f ca="1">MARKET_CAP!F70*CONFIG!$F$6*0.85</f>
        <v>#NAME?</v>
      </c>
      <c r="G70" s="8" t="e">
        <f ca="1">MARKET_CAP!G70*CONFIG!$F$7*0.85</f>
        <v>#NAME?</v>
      </c>
      <c r="H70" s="8" t="e">
        <f ca="1">MARKET_CAP!H70*CONFIG!$F$8*0.85</f>
        <v>#NAME?</v>
      </c>
      <c r="I70" s="8" t="e">
        <f ca="1">MARKET_CAP!I70*CONFIG!$F$9*0.85</f>
        <v>#NAME?</v>
      </c>
      <c r="J70" s="8" t="e">
        <f ca="1">MARKET_CAP!J70*CONFIG!$F$10*0.85</f>
        <v>#NAME?</v>
      </c>
      <c r="K70" s="8" t="e">
        <f ca="1">MARKET_CAP!K70*CONFIG!$F$11*0.85</f>
        <v>#NAME?</v>
      </c>
      <c r="L70" s="8" t="e">
        <f ca="1">MARKET_CAP!L70*CONFIG!$F$12*0.85</f>
        <v>#NAME?</v>
      </c>
      <c r="M70" s="8" t="e">
        <f ca="1">MARKET_CAP!M70*CONFIG!$F$13*0.85</f>
        <v>#NAME?</v>
      </c>
      <c r="N70" s="8" t="e">
        <f ca="1">MARKET_CAP!N70*CONFIG!$F$14*0.85</f>
        <v>#NAME?</v>
      </c>
      <c r="O70" s="8" t="e">
        <f ca="1">MARKET_CAP!O70*CONFIG!$F$15*0.85</f>
        <v>#NAME?</v>
      </c>
      <c r="P70" s="8" t="e">
        <f ca="1">MARKET_CAP!P70*CONFIG!$F$16*0.85</f>
        <v>#NAME?</v>
      </c>
      <c r="Q70" s="8" t="e">
        <f ca="1">MARKET_CAP!Q70*CONFIG!$F$17*0.85</f>
        <v>#NAME?</v>
      </c>
      <c r="R70" s="8" t="e">
        <f ca="1">MARKET_CAP!R70*CONFIG!$F$18*0.85</f>
        <v>#NAME?</v>
      </c>
      <c r="S70" s="8" t="e">
        <f ca="1">MARKET_CAP!S70*CONFIG!$F$19*0.85</f>
        <v>#NAME?</v>
      </c>
      <c r="T70" s="8" t="e">
        <f ca="1">MARKET_CAP!T70*CONFIG!$F$20*0.85</f>
        <v>#NAME?</v>
      </c>
      <c r="U70" s="8" t="e">
        <f ca="1">MARKET_CAP!U70*CONFIG!$F$21*0.85</f>
        <v>#NAME?</v>
      </c>
      <c r="V70" s="8" t="e">
        <f ca="1">MARKET_CAP!V70*CONFIG!$F$22*0.85</f>
        <v>#NAME?</v>
      </c>
      <c r="W70" s="8" t="e">
        <f ca="1">MARKET_CAP!W70*CONFIG!$F$23*0.85</f>
        <v>#NAME?</v>
      </c>
      <c r="X70" s="8" t="e">
        <f ca="1">MARKET_CAP!X70*CONFIG!$F$24*0.85</f>
        <v>#NAME?</v>
      </c>
      <c r="Y70" s="8" t="e">
        <f ca="1">MARKET_CAP!Y70*CONFIG!$F$25*0.85</f>
        <v>#NAME?</v>
      </c>
      <c r="Z70" s="8" t="e">
        <f ca="1">MARKET_CAP!Z70*CONFIG!$F$26*0.85</f>
        <v>#NAME?</v>
      </c>
      <c r="AA70" s="8" t="e">
        <f ca="1">MARKET_CAP!AA70*CONFIG!$F$27*0.85</f>
        <v>#NAME?</v>
      </c>
      <c r="AB70" s="8" t="e">
        <f ca="1">MARKET_CAP!AB70*CONFIG!$F$28*0.85</f>
        <v>#NAME?</v>
      </c>
      <c r="AC70" s="8" t="e">
        <f ca="1">MARKET_CAP!AC70*CONFIG!$F$29*0.85</f>
        <v>#NAME?</v>
      </c>
      <c r="AD70" s="8" t="e">
        <f ca="1">MARKET_CAP!AD70*CONFIG!$F$30*0.85</f>
        <v>#NAME?</v>
      </c>
      <c r="AE70" s="8" t="e">
        <f ca="1">MARKET_CAP!AE70*CONFIG!$F$31*0.85</f>
        <v>#NAME?</v>
      </c>
      <c r="AF70" s="8" t="e">
        <f ca="1">MARKET_CAP!AF70*CONFIG!$F$32*0.85</f>
        <v>#NAME?</v>
      </c>
      <c r="AG70" s="8" t="e">
        <f ca="1">MARKET_CAP!AG70*CONFIG!$F$33*0.85</f>
        <v>#NAME?</v>
      </c>
      <c r="AH70" s="8" t="e">
        <f ca="1">MARKET_CAP!AH70*CONFIG!$F$34*0.85</f>
        <v>#NAME?</v>
      </c>
      <c r="AI70" s="8" t="e">
        <f ca="1">MARKET_CAP!AI70*CONFIG!$F$35*0.85</f>
        <v>#NAME?</v>
      </c>
      <c r="AJ70" s="8" t="e">
        <f ca="1">MARKET_CAP!AJ70*CONFIG!$F$36*0.85</f>
        <v>#NAME?</v>
      </c>
      <c r="AK70" s="8" t="e">
        <f ca="1">MARKET_CAP!AK70*CONFIG!$F$37*0.85</f>
        <v>#NAME?</v>
      </c>
      <c r="AL70" s="8" t="e">
        <f ca="1">MARKET_CAP!AL70*CONFIG!$F$38*0.85</f>
        <v>#NAME?</v>
      </c>
      <c r="AM70" s="8" t="e">
        <f ca="1">MARKET_CAP!AM70*CONFIG!$F$39*0.85</f>
        <v>#NAME?</v>
      </c>
      <c r="AN70" s="8" t="e">
        <f ca="1">MARKET_CAP!AN70*CONFIG!$F$40*0.85</f>
        <v>#NAME?</v>
      </c>
      <c r="AO70" s="8" t="e">
        <f ca="1">MARKET_CAP!AO70*CONFIG!$F$41*0.85</f>
        <v>#NAME?</v>
      </c>
      <c r="AP70" s="8" t="e">
        <f ca="1">MARKET_CAP!AP70*CONFIG!$F$42*0.85</f>
        <v>#NAME?</v>
      </c>
      <c r="AQ70" s="8" t="e">
        <f ca="1">MARKET_CAP!AQ70*CONFIG!$F$43*0.85</f>
        <v>#NAME?</v>
      </c>
      <c r="AR70" s="8" t="e">
        <f ca="1">MARKET_CAP!AR70*CONFIG!$F$44*0.85</f>
        <v>#NAME?</v>
      </c>
      <c r="AS70" s="8" t="e">
        <f ca="1">MARKET_CAP!AS70*CONFIG!$F$45*0.85</f>
        <v>#NAME?</v>
      </c>
      <c r="AT70" s="8" t="e">
        <f ca="1">MARKET_CAP!AT70*CONFIG!$F$46*0.85</f>
        <v>#NAME?</v>
      </c>
      <c r="AU70" s="8" t="e">
        <f ca="1">MARKET_CAP!AU70*CONFIG!$F$47*0.85</f>
        <v>#NAME?</v>
      </c>
      <c r="AV70" s="8" t="e">
        <f ca="1">MARKET_CAP!AV70*CONFIG!$F$48*0.85</f>
        <v>#NAME?</v>
      </c>
    </row>
    <row r="71" spans="1:48">
      <c r="A71" t="s">
        <v>444</v>
      </c>
      <c r="B71" s="8" t="e">
        <f ca="1">MARKET_CAP!B71*CONFIG!$F$2*0.85</f>
        <v>#NAME?</v>
      </c>
      <c r="C71" s="8" t="e">
        <f ca="1">MARKET_CAP!C71*CONFIG!$F$3*0.85</f>
        <v>#NAME?</v>
      </c>
      <c r="D71" s="8" t="e">
        <f ca="1">MARKET_CAP!D71*CONFIG!$F$4*0.85</f>
        <v>#NAME?</v>
      </c>
      <c r="E71" s="8" t="e">
        <f ca="1">MARKET_CAP!E71*CONFIG!$F$5*0.85</f>
        <v>#NAME?</v>
      </c>
      <c r="F71" s="8" t="e">
        <f ca="1">MARKET_CAP!F71*CONFIG!$F$6*0.85</f>
        <v>#NAME?</v>
      </c>
      <c r="G71" s="8" t="e">
        <f ca="1">MARKET_CAP!G71*CONFIG!$F$7*0.85</f>
        <v>#NAME?</v>
      </c>
      <c r="H71" s="8" t="e">
        <f ca="1">MARKET_CAP!H71*CONFIG!$F$8*0.85</f>
        <v>#NAME?</v>
      </c>
      <c r="I71" s="8" t="e">
        <f ca="1">MARKET_CAP!I71*CONFIG!$F$9*0.85</f>
        <v>#NAME?</v>
      </c>
      <c r="J71" s="8" t="e">
        <f ca="1">MARKET_CAP!J71*CONFIG!$F$10*0.85</f>
        <v>#NAME?</v>
      </c>
      <c r="K71" s="8" t="e">
        <f ca="1">MARKET_CAP!K71*CONFIG!$F$11*0.85</f>
        <v>#NAME?</v>
      </c>
      <c r="L71" s="8" t="e">
        <f ca="1">MARKET_CAP!L71*CONFIG!$F$12*0.85</f>
        <v>#NAME?</v>
      </c>
      <c r="M71" s="8" t="e">
        <f ca="1">MARKET_CAP!M71*CONFIG!$F$13*0.85</f>
        <v>#NAME?</v>
      </c>
      <c r="N71" s="8" t="e">
        <f ca="1">MARKET_CAP!N71*CONFIG!$F$14*0.85</f>
        <v>#NAME?</v>
      </c>
      <c r="O71" s="8" t="e">
        <f ca="1">MARKET_CAP!O71*CONFIG!$F$15*0.85</f>
        <v>#NAME?</v>
      </c>
      <c r="P71" s="8" t="e">
        <f ca="1">MARKET_CAP!P71*CONFIG!$F$16*0.85</f>
        <v>#NAME?</v>
      </c>
      <c r="Q71" s="8" t="e">
        <f ca="1">MARKET_CAP!Q71*CONFIG!$F$17*0.85</f>
        <v>#NAME?</v>
      </c>
      <c r="R71" s="8" t="e">
        <f ca="1">MARKET_CAP!R71*CONFIG!$F$18*0.85</f>
        <v>#NAME?</v>
      </c>
      <c r="S71" s="8" t="e">
        <f ca="1">MARKET_CAP!S71*CONFIG!$F$19*0.85</f>
        <v>#NAME?</v>
      </c>
      <c r="T71" s="8" t="e">
        <f ca="1">MARKET_CAP!T71*CONFIG!$F$20*0.85</f>
        <v>#NAME?</v>
      </c>
      <c r="U71" s="8" t="e">
        <f ca="1">MARKET_CAP!U71*CONFIG!$F$21*0.85</f>
        <v>#NAME?</v>
      </c>
      <c r="V71" s="8" t="e">
        <f ca="1">MARKET_CAP!V71*CONFIG!$F$22*0.85</f>
        <v>#NAME?</v>
      </c>
      <c r="W71" s="8" t="e">
        <f ca="1">MARKET_CAP!W71*CONFIG!$F$23*0.85</f>
        <v>#NAME?</v>
      </c>
      <c r="X71" s="8" t="e">
        <f ca="1">MARKET_CAP!X71*CONFIG!$F$24*0.85</f>
        <v>#NAME?</v>
      </c>
      <c r="Y71" s="8" t="e">
        <f ca="1">MARKET_CAP!Y71*CONFIG!$F$25*0.85</f>
        <v>#NAME?</v>
      </c>
      <c r="Z71" s="8" t="e">
        <f ca="1">MARKET_CAP!Z71*CONFIG!$F$26*0.85</f>
        <v>#NAME?</v>
      </c>
      <c r="AA71" s="8" t="e">
        <f ca="1">MARKET_CAP!AA71*CONFIG!$F$27*0.85</f>
        <v>#NAME?</v>
      </c>
      <c r="AB71" s="8" t="e">
        <f ca="1">MARKET_CAP!AB71*CONFIG!$F$28*0.85</f>
        <v>#NAME?</v>
      </c>
      <c r="AC71" s="8" t="e">
        <f ca="1">MARKET_CAP!AC71*CONFIG!$F$29*0.85</f>
        <v>#NAME?</v>
      </c>
      <c r="AD71" s="8" t="e">
        <f ca="1">MARKET_CAP!AD71*CONFIG!$F$30*0.85</f>
        <v>#NAME?</v>
      </c>
      <c r="AE71" s="8" t="e">
        <f ca="1">MARKET_CAP!AE71*CONFIG!$F$31*0.85</f>
        <v>#NAME?</v>
      </c>
      <c r="AF71" s="8" t="e">
        <f ca="1">MARKET_CAP!AF71*CONFIG!$F$32*0.85</f>
        <v>#NAME?</v>
      </c>
      <c r="AG71" s="8" t="e">
        <f ca="1">MARKET_CAP!AG71*CONFIG!$F$33*0.85</f>
        <v>#NAME?</v>
      </c>
      <c r="AH71" s="8" t="e">
        <f ca="1">MARKET_CAP!AH71*CONFIG!$F$34*0.85</f>
        <v>#NAME?</v>
      </c>
      <c r="AI71" s="8" t="e">
        <f ca="1">MARKET_CAP!AI71*CONFIG!$F$35*0.85</f>
        <v>#NAME?</v>
      </c>
      <c r="AJ71" s="8" t="e">
        <f ca="1">MARKET_CAP!AJ71*CONFIG!$F$36*0.85</f>
        <v>#NAME?</v>
      </c>
      <c r="AK71" s="8" t="e">
        <f ca="1">MARKET_CAP!AK71*CONFIG!$F$37*0.85</f>
        <v>#NAME?</v>
      </c>
      <c r="AL71" s="8" t="e">
        <f ca="1">MARKET_CAP!AL71*CONFIG!$F$38*0.85</f>
        <v>#NAME?</v>
      </c>
      <c r="AM71" s="8" t="e">
        <f ca="1">MARKET_CAP!AM71*CONFIG!$F$39*0.85</f>
        <v>#NAME?</v>
      </c>
      <c r="AN71" s="8" t="e">
        <f ca="1">MARKET_CAP!AN71*CONFIG!$F$40*0.85</f>
        <v>#NAME?</v>
      </c>
      <c r="AO71" s="8" t="e">
        <f ca="1">MARKET_CAP!AO71*CONFIG!$F$41*0.85</f>
        <v>#NAME?</v>
      </c>
      <c r="AP71" s="8" t="e">
        <f ca="1">MARKET_CAP!AP71*CONFIG!$F$42*0.85</f>
        <v>#NAME?</v>
      </c>
      <c r="AQ71" s="8" t="e">
        <f ca="1">MARKET_CAP!AQ71*CONFIG!$F$43*0.85</f>
        <v>#NAME?</v>
      </c>
      <c r="AR71" s="8" t="e">
        <f ca="1">MARKET_CAP!AR71*CONFIG!$F$44*0.85</f>
        <v>#NAME?</v>
      </c>
      <c r="AS71" s="8" t="e">
        <f ca="1">MARKET_CAP!AS71*CONFIG!$F$45*0.85</f>
        <v>#NAME?</v>
      </c>
      <c r="AT71" s="8" t="e">
        <f ca="1">MARKET_CAP!AT71*CONFIG!$F$46*0.85</f>
        <v>#NAME?</v>
      </c>
      <c r="AU71" s="8" t="e">
        <f ca="1">MARKET_CAP!AU71*CONFIG!$F$47*0.85</f>
        <v>#NAME?</v>
      </c>
      <c r="AV71" s="8" t="e">
        <f ca="1">MARKET_CAP!AV71*CONFIG!$F$48*0.85</f>
        <v>#NAME?</v>
      </c>
    </row>
    <row r="72" spans="1:48">
      <c r="A72" t="s">
        <v>445</v>
      </c>
      <c r="B72" s="8" t="e">
        <f ca="1">MARKET_CAP!B72*CONFIG!$F$2*0.85</f>
        <v>#NAME?</v>
      </c>
      <c r="C72" s="8" t="e">
        <f ca="1">MARKET_CAP!C72*CONFIG!$F$3*0.85</f>
        <v>#NAME?</v>
      </c>
      <c r="D72" s="8" t="e">
        <f ca="1">MARKET_CAP!D72*CONFIG!$F$4*0.85</f>
        <v>#NAME?</v>
      </c>
      <c r="E72" s="8" t="e">
        <f ca="1">MARKET_CAP!E72*CONFIG!$F$5*0.85</f>
        <v>#NAME?</v>
      </c>
      <c r="F72" s="8" t="e">
        <f ca="1">MARKET_CAP!F72*CONFIG!$F$6*0.85</f>
        <v>#NAME?</v>
      </c>
      <c r="G72" s="8" t="e">
        <f ca="1">MARKET_CAP!G72*CONFIG!$F$7*0.85</f>
        <v>#NAME?</v>
      </c>
      <c r="H72" s="8" t="e">
        <f ca="1">MARKET_CAP!H72*CONFIG!$F$8*0.85</f>
        <v>#NAME?</v>
      </c>
      <c r="I72" s="8" t="e">
        <f ca="1">MARKET_CAP!I72*CONFIG!$F$9*0.85</f>
        <v>#NAME?</v>
      </c>
      <c r="J72" s="8" t="e">
        <f ca="1">MARKET_CAP!J72*CONFIG!$F$10*0.85</f>
        <v>#NAME?</v>
      </c>
      <c r="K72" s="8" t="e">
        <f ca="1">MARKET_CAP!K72*CONFIG!$F$11*0.85</f>
        <v>#NAME?</v>
      </c>
      <c r="L72" s="8" t="e">
        <f ca="1">MARKET_CAP!L72*CONFIG!$F$12*0.85</f>
        <v>#NAME?</v>
      </c>
      <c r="M72" s="8" t="e">
        <f ca="1">MARKET_CAP!M72*CONFIG!$F$13*0.85</f>
        <v>#NAME?</v>
      </c>
      <c r="N72" s="8" t="e">
        <f ca="1">MARKET_CAP!N72*CONFIG!$F$14*0.85</f>
        <v>#NAME?</v>
      </c>
      <c r="O72" s="8" t="e">
        <f ca="1">MARKET_CAP!O72*CONFIG!$F$15*0.85</f>
        <v>#NAME?</v>
      </c>
      <c r="P72" s="8" t="e">
        <f ca="1">MARKET_CAP!P72*CONFIG!$F$16*0.85</f>
        <v>#NAME?</v>
      </c>
      <c r="Q72" s="8" t="e">
        <f ca="1">MARKET_CAP!Q72*CONFIG!$F$17*0.85</f>
        <v>#NAME?</v>
      </c>
      <c r="R72" s="8" t="e">
        <f ca="1">MARKET_CAP!R72*CONFIG!$F$18*0.85</f>
        <v>#NAME?</v>
      </c>
      <c r="S72" s="8" t="e">
        <f ca="1">MARKET_CAP!S72*CONFIG!$F$19*0.85</f>
        <v>#NAME?</v>
      </c>
      <c r="T72" s="8" t="e">
        <f ca="1">MARKET_CAP!T72*CONFIG!$F$20*0.85</f>
        <v>#NAME?</v>
      </c>
      <c r="U72" s="8" t="e">
        <f ca="1">MARKET_CAP!U72*CONFIG!$F$21*0.85</f>
        <v>#NAME?</v>
      </c>
      <c r="V72" s="8" t="e">
        <f ca="1">MARKET_CAP!V72*CONFIG!$F$22*0.85</f>
        <v>#NAME?</v>
      </c>
      <c r="W72" s="8" t="e">
        <f ca="1">MARKET_CAP!W72*CONFIG!$F$23*0.85</f>
        <v>#NAME?</v>
      </c>
      <c r="X72" s="8" t="e">
        <f ca="1">MARKET_CAP!X72*CONFIG!$F$24*0.85</f>
        <v>#NAME?</v>
      </c>
      <c r="Y72" s="8" t="e">
        <f ca="1">MARKET_CAP!Y72*CONFIG!$F$25*0.85</f>
        <v>#NAME?</v>
      </c>
      <c r="Z72" s="8" t="e">
        <f ca="1">MARKET_CAP!Z72*CONFIG!$F$26*0.85</f>
        <v>#NAME?</v>
      </c>
      <c r="AA72" s="8" t="e">
        <f ca="1">MARKET_CAP!AA72*CONFIG!$F$27*0.85</f>
        <v>#NAME?</v>
      </c>
      <c r="AB72" s="8" t="e">
        <f ca="1">MARKET_CAP!AB72*CONFIG!$F$28*0.85</f>
        <v>#NAME?</v>
      </c>
      <c r="AC72" s="8" t="e">
        <f ca="1">MARKET_CAP!AC72*CONFIG!$F$29*0.85</f>
        <v>#NAME?</v>
      </c>
      <c r="AD72" s="8" t="e">
        <f ca="1">MARKET_CAP!AD72*CONFIG!$F$30*0.85</f>
        <v>#NAME?</v>
      </c>
      <c r="AE72" s="8" t="e">
        <f ca="1">MARKET_CAP!AE72*CONFIG!$F$31*0.85</f>
        <v>#NAME?</v>
      </c>
      <c r="AF72" s="8" t="e">
        <f ca="1">MARKET_CAP!AF72*CONFIG!$F$32*0.85</f>
        <v>#NAME?</v>
      </c>
      <c r="AG72" s="8" t="e">
        <f ca="1">MARKET_CAP!AG72*CONFIG!$F$33*0.85</f>
        <v>#NAME?</v>
      </c>
      <c r="AH72" s="8" t="e">
        <f ca="1">MARKET_CAP!AH72*CONFIG!$F$34*0.85</f>
        <v>#NAME?</v>
      </c>
      <c r="AI72" s="8" t="e">
        <f ca="1">MARKET_CAP!AI72*CONFIG!$F$35*0.85</f>
        <v>#NAME?</v>
      </c>
      <c r="AJ72" s="8" t="e">
        <f ca="1">MARKET_CAP!AJ72*CONFIG!$F$36*0.85</f>
        <v>#NAME?</v>
      </c>
      <c r="AK72" s="8" t="e">
        <f ca="1">MARKET_CAP!AK72*CONFIG!$F$37*0.85</f>
        <v>#NAME?</v>
      </c>
      <c r="AL72" s="8" t="e">
        <f ca="1">MARKET_CAP!AL72*CONFIG!$F$38*0.85</f>
        <v>#NAME?</v>
      </c>
      <c r="AM72" s="8" t="e">
        <f ca="1">MARKET_CAP!AM72*CONFIG!$F$39*0.85</f>
        <v>#NAME?</v>
      </c>
      <c r="AN72" s="8" t="e">
        <f ca="1">MARKET_CAP!AN72*CONFIG!$F$40*0.85</f>
        <v>#NAME?</v>
      </c>
      <c r="AO72" s="8" t="e">
        <f ca="1">MARKET_CAP!AO72*CONFIG!$F$41*0.85</f>
        <v>#NAME?</v>
      </c>
      <c r="AP72" s="8" t="e">
        <f ca="1">MARKET_CAP!AP72*CONFIG!$F$42*0.85</f>
        <v>#NAME?</v>
      </c>
      <c r="AQ72" s="8" t="e">
        <f ca="1">MARKET_CAP!AQ72*CONFIG!$F$43*0.85</f>
        <v>#NAME?</v>
      </c>
      <c r="AR72" s="8" t="e">
        <f ca="1">MARKET_CAP!AR72*CONFIG!$F$44*0.85</f>
        <v>#NAME?</v>
      </c>
      <c r="AS72" s="8" t="e">
        <f ca="1">MARKET_CAP!AS72*CONFIG!$F$45*0.85</f>
        <v>#NAME?</v>
      </c>
      <c r="AT72" s="8" t="e">
        <f ca="1">MARKET_CAP!AT72*CONFIG!$F$46*0.85</f>
        <v>#NAME?</v>
      </c>
      <c r="AU72" s="8" t="e">
        <f ca="1">MARKET_CAP!AU72*CONFIG!$F$47*0.85</f>
        <v>#NAME?</v>
      </c>
      <c r="AV72" s="8" t="e">
        <f ca="1">MARKET_CAP!AV72*CONFIG!$F$48*0.85</f>
        <v>#NAME?</v>
      </c>
    </row>
    <row r="73" spans="1:48">
      <c r="A73" t="s">
        <v>446</v>
      </c>
      <c r="B73" s="8" t="e">
        <f ca="1">MARKET_CAP!B73*CONFIG!$F$2*0.85</f>
        <v>#NAME?</v>
      </c>
      <c r="C73" s="8" t="e">
        <f ca="1">MARKET_CAP!C73*CONFIG!$F$3*0.85</f>
        <v>#NAME?</v>
      </c>
      <c r="D73" s="8" t="e">
        <f ca="1">MARKET_CAP!D73*CONFIG!$F$4*0.85</f>
        <v>#NAME?</v>
      </c>
      <c r="E73" s="8" t="e">
        <f ca="1">MARKET_CAP!E73*CONFIG!$F$5*0.85</f>
        <v>#NAME?</v>
      </c>
      <c r="F73" s="8" t="e">
        <f ca="1">MARKET_CAP!F73*CONFIG!$F$6*0.85</f>
        <v>#NAME?</v>
      </c>
      <c r="G73" s="8" t="e">
        <f ca="1">MARKET_CAP!G73*CONFIG!$F$7*0.85</f>
        <v>#NAME?</v>
      </c>
      <c r="H73" s="8" t="e">
        <f ca="1">MARKET_CAP!H73*CONFIG!$F$8*0.85</f>
        <v>#NAME?</v>
      </c>
      <c r="I73" s="8" t="e">
        <f ca="1">MARKET_CAP!I73*CONFIG!$F$9*0.85</f>
        <v>#NAME?</v>
      </c>
      <c r="J73" s="8" t="e">
        <f ca="1">MARKET_CAP!J73*CONFIG!$F$10*0.85</f>
        <v>#NAME?</v>
      </c>
      <c r="K73" s="8" t="e">
        <f ca="1">MARKET_CAP!K73*CONFIG!$F$11*0.85</f>
        <v>#NAME?</v>
      </c>
      <c r="L73" s="8" t="e">
        <f ca="1">MARKET_CAP!L73*CONFIG!$F$12*0.85</f>
        <v>#NAME?</v>
      </c>
      <c r="M73" s="8" t="e">
        <f ca="1">MARKET_CAP!M73*CONFIG!$F$13*0.85</f>
        <v>#NAME?</v>
      </c>
      <c r="N73" s="8" t="e">
        <f ca="1">MARKET_CAP!N73*CONFIG!$F$14*0.85</f>
        <v>#NAME?</v>
      </c>
      <c r="O73" s="8" t="e">
        <f ca="1">MARKET_CAP!O73*CONFIG!$F$15*0.85</f>
        <v>#NAME?</v>
      </c>
      <c r="P73" s="8" t="e">
        <f ca="1">MARKET_CAP!P73*CONFIG!$F$16*0.85</f>
        <v>#NAME?</v>
      </c>
      <c r="Q73" s="8" t="e">
        <f ca="1">MARKET_CAP!Q73*CONFIG!$F$17*0.85</f>
        <v>#NAME?</v>
      </c>
      <c r="R73" s="8" t="e">
        <f ca="1">MARKET_CAP!R73*CONFIG!$F$18*0.85</f>
        <v>#NAME?</v>
      </c>
      <c r="S73" s="8" t="e">
        <f ca="1">MARKET_CAP!S73*CONFIG!$F$19*0.85</f>
        <v>#NAME?</v>
      </c>
      <c r="T73" s="8" t="e">
        <f ca="1">MARKET_CAP!T73*CONFIG!$F$20*0.85</f>
        <v>#NAME?</v>
      </c>
      <c r="U73" s="8" t="e">
        <f ca="1">MARKET_CAP!U73*CONFIG!$F$21*0.85</f>
        <v>#NAME?</v>
      </c>
      <c r="V73" s="8" t="e">
        <f ca="1">MARKET_CAP!V73*CONFIG!$F$22*0.85</f>
        <v>#NAME?</v>
      </c>
      <c r="W73" s="8" t="e">
        <f ca="1">MARKET_CAP!W73*CONFIG!$F$23*0.85</f>
        <v>#NAME?</v>
      </c>
      <c r="X73" s="8" t="e">
        <f ca="1">MARKET_CAP!X73*CONFIG!$F$24*0.85</f>
        <v>#NAME?</v>
      </c>
      <c r="Y73" s="8" t="e">
        <f ca="1">MARKET_CAP!Y73*CONFIG!$F$25*0.85</f>
        <v>#NAME?</v>
      </c>
      <c r="Z73" s="8" t="e">
        <f ca="1">MARKET_CAP!Z73*CONFIG!$F$26*0.85</f>
        <v>#NAME?</v>
      </c>
      <c r="AA73" s="8" t="e">
        <f ca="1">MARKET_CAP!AA73*CONFIG!$F$27*0.85</f>
        <v>#NAME?</v>
      </c>
      <c r="AB73" s="8" t="e">
        <f ca="1">MARKET_CAP!AB73*CONFIG!$F$28*0.85</f>
        <v>#NAME?</v>
      </c>
      <c r="AC73" s="8" t="e">
        <f ca="1">MARKET_CAP!AC73*CONFIG!$F$29*0.85</f>
        <v>#NAME?</v>
      </c>
      <c r="AD73" s="8" t="e">
        <f ca="1">MARKET_CAP!AD73*CONFIG!$F$30*0.85</f>
        <v>#NAME?</v>
      </c>
      <c r="AE73" s="8" t="e">
        <f ca="1">MARKET_CAP!AE73*CONFIG!$F$31*0.85</f>
        <v>#NAME?</v>
      </c>
      <c r="AF73" s="8" t="e">
        <f ca="1">MARKET_CAP!AF73*CONFIG!$F$32*0.85</f>
        <v>#NAME?</v>
      </c>
      <c r="AG73" s="8" t="e">
        <f ca="1">MARKET_CAP!AG73*CONFIG!$F$33*0.85</f>
        <v>#NAME?</v>
      </c>
      <c r="AH73" s="8" t="e">
        <f ca="1">MARKET_CAP!AH73*CONFIG!$F$34*0.85</f>
        <v>#NAME?</v>
      </c>
      <c r="AI73" s="8" t="e">
        <f ca="1">MARKET_CAP!AI73*CONFIG!$F$35*0.85</f>
        <v>#NAME?</v>
      </c>
      <c r="AJ73" s="8" t="e">
        <f ca="1">MARKET_CAP!AJ73*CONFIG!$F$36*0.85</f>
        <v>#NAME?</v>
      </c>
      <c r="AK73" s="8" t="e">
        <f ca="1">MARKET_CAP!AK73*CONFIG!$F$37*0.85</f>
        <v>#NAME?</v>
      </c>
      <c r="AL73" s="8" t="e">
        <f ca="1">MARKET_CAP!AL73*CONFIG!$F$38*0.85</f>
        <v>#NAME?</v>
      </c>
      <c r="AM73" s="8" t="e">
        <f ca="1">MARKET_CAP!AM73*CONFIG!$F$39*0.85</f>
        <v>#NAME?</v>
      </c>
      <c r="AN73" s="8" t="e">
        <f ca="1">MARKET_CAP!AN73*CONFIG!$F$40*0.85</f>
        <v>#NAME?</v>
      </c>
      <c r="AO73" s="8" t="e">
        <f ca="1">MARKET_CAP!AO73*CONFIG!$F$41*0.85</f>
        <v>#NAME?</v>
      </c>
      <c r="AP73" s="8" t="e">
        <f ca="1">MARKET_CAP!AP73*CONFIG!$F$42*0.85</f>
        <v>#NAME?</v>
      </c>
      <c r="AQ73" s="8" t="e">
        <f ca="1">MARKET_CAP!AQ73*CONFIG!$F$43*0.85</f>
        <v>#NAME?</v>
      </c>
      <c r="AR73" s="8" t="e">
        <f ca="1">MARKET_CAP!AR73*CONFIG!$F$44*0.85</f>
        <v>#NAME?</v>
      </c>
      <c r="AS73" s="8" t="e">
        <f ca="1">MARKET_CAP!AS73*CONFIG!$F$45*0.85</f>
        <v>#NAME?</v>
      </c>
      <c r="AT73" s="8" t="e">
        <f ca="1">MARKET_CAP!AT73*CONFIG!$F$46*0.85</f>
        <v>#NAME?</v>
      </c>
      <c r="AU73" s="8" t="e">
        <f ca="1">MARKET_CAP!AU73*CONFIG!$F$47*0.85</f>
        <v>#NAME?</v>
      </c>
      <c r="AV73" s="8" t="e">
        <f ca="1">MARKET_CAP!AV73*CONFIG!$F$48*0.85</f>
        <v>#NAME?</v>
      </c>
    </row>
    <row r="74" spans="1:48">
      <c r="A74" t="s">
        <v>447</v>
      </c>
      <c r="B74" s="8" t="e">
        <f ca="1">MARKET_CAP!B74*CONFIG!$F$2*0.85</f>
        <v>#NAME?</v>
      </c>
      <c r="C74" s="8" t="e">
        <f ca="1">MARKET_CAP!C74*CONFIG!$F$3*0.85</f>
        <v>#NAME?</v>
      </c>
      <c r="D74" s="8" t="e">
        <f ca="1">MARKET_CAP!D74*CONFIG!$F$4*0.85</f>
        <v>#NAME?</v>
      </c>
      <c r="E74" s="8" t="e">
        <f ca="1">MARKET_CAP!E74*CONFIG!$F$5*0.85</f>
        <v>#NAME?</v>
      </c>
      <c r="F74" s="8" t="e">
        <f ca="1">MARKET_CAP!F74*CONFIG!$F$6*0.85</f>
        <v>#NAME?</v>
      </c>
      <c r="G74" s="8" t="e">
        <f ca="1">MARKET_CAP!G74*CONFIG!$F$7*0.85</f>
        <v>#NAME?</v>
      </c>
      <c r="H74" s="8" t="e">
        <f ca="1">MARKET_CAP!H74*CONFIG!$F$8*0.85</f>
        <v>#NAME?</v>
      </c>
      <c r="I74" s="8" t="e">
        <f ca="1">MARKET_CAP!I74*CONFIG!$F$9*0.85</f>
        <v>#NAME?</v>
      </c>
      <c r="J74" s="8" t="e">
        <f ca="1">MARKET_CAP!J74*CONFIG!$F$10*0.85</f>
        <v>#NAME?</v>
      </c>
      <c r="K74" s="8" t="e">
        <f ca="1">MARKET_CAP!K74*CONFIG!$F$11*0.85</f>
        <v>#NAME?</v>
      </c>
      <c r="L74" s="8" t="e">
        <f ca="1">MARKET_CAP!L74*CONFIG!$F$12*0.85</f>
        <v>#NAME?</v>
      </c>
      <c r="M74" s="8" t="e">
        <f ca="1">MARKET_CAP!M74*CONFIG!$F$13*0.85</f>
        <v>#NAME?</v>
      </c>
      <c r="N74" s="8" t="e">
        <f ca="1">MARKET_CAP!N74*CONFIG!$F$14*0.85</f>
        <v>#NAME?</v>
      </c>
      <c r="O74" s="8" t="e">
        <f ca="1">MARKET_CAP!O74*CONFIG!$F$15*0.85</f>
        <v>#NAME?</v>
      </c>
      <c r="P74" s="8" t="e">
        <f ca="1">MARKET_CAP!P74*CONFIG!$F$16*0.85</f>
        <v>#NAME?</v>
      </c>
      <c r="Q74" s="8" t="e">
        <f ca="1">MARKET_CAP!Q74*CONFIG!$F$17*0.85</f>
        <v>#NAME?</v>
      </c>
      <c r="R74" s="8" t="e">
        <f ca="1">MARKET_CAP!R74*CONFIG!$F$18*0.85</f>
        <v>#NAME?</v>
      </c>
      <c r="S74" s="8" t="e">
        <f ca="1">MARKET_CAP!S74*CONFIG!$F$19*0.85</f>
        <v>#NAME?</v>
      </c>
      <c r="T74" s="8" t="e">
        <f ca="1">MARKET_CAP!T74*CONFIG!$F$20*0.85</f>
        <v>#NAME?</v>
      </c>
      <c r="U74" s="8" t="e">
        <f ca="1">MARKET_CAP!U74*CONFIG!$F$21*0.85</f>
        <v>#NAME?</v>
      </c>
      <c r="V74" s="8" t="e">
        <f ca="1">MARKET_CAP!V74*CONFIG!$F$22*0.85</f>
        <v>#NAME?</v>
      </c>
      <c r="W74" s="8" t="e">
        <f ca="1">MARKET_CAP!W74*CONFIG!$F$23*0.85</f>
        <v>#NAME?</v>
      </c>
      <c r="X74" s="8" t="e">
        <f ca="1">MARKET_CAP!X74*CONFIG!$F$24*0.85</f>
        <v>#NAME?</v>
      </c>
      <c r="Y74" s="8" t="e">
        <f ca="1">MARKET_CAP!Y74*CONFIG!$F$25*0.85</f>
        <v>#NAME?</v>
      </c>
      <c r="Z74" s="8" t="e">
        <f ca="1">MARKET_CAP!Z74*CONFIG!$F$26*0.85</f>
        <v>#NAME?</v>
      </c>
      <c r="AA74" s="8" t="e">
        <f ca="1">MARKET_CAP!AA74*CONFIG!$F$27*0.85</f>
        <v>#NAME?</v>
      </c>
      <c r="AB74" s="8" t="e">
        <f ca="1">MARKET_CAP!AB74*CONFIG!$F$28*0.85</f>
        <v>#NAME?</v>
      </c>
      <c r="AC74" s="8" t="e">
        <f ca="1">MARKET_CAP!AC74*CONFIG!$F$29*0.85</f>
        <v>#NAME?</v>
      </c>
      <c r="AD74" s="8" t="e">
        <f ca="1">MARKET_CAP!AD74*CONFIG!$F$30*0.85</f>
        <v>#NAME?</v>
      </c>
      <c r="AE74" s="8" t="e">
        <f ca="1">MARKET_CAP!AE74*CONFIG!$F$31*0.85</f>
        <v>#NAME?</v>
      </c>
      <c r="AF74" s="8" t="e">
        <f ca="1">MARKET_CAP!AF74*CONFIG!$F$32*0.85</f>
        <v>#NAME?</v>
      </c>
      <c r="AG74" s="8" t="e">
        <f ca="1">MARKET_CAP!AG74*CONFIG!$F$33*0.85</f>
        <v>#NAME?</v>
      </c>
      <c r="AH74" s="8" t="e">
        <f ca="1">MARKET_CAP!AH74*CONFIG!$F$34*0.85</f>
        <v>#NAME?</v>
      </c>
      <c r="AI74" s="8" t="e">
        <f ca="1">MARKET_CAP!AI74*CONFIG!$F$35*0.85</f>
        <v>#NAME?</v>
      </c>
      <c r="AJ74" s="8" t="e">
        <f ca="1">MARKET_CAP!AJ74*CONFIG!$F$36*0.85</f>
        <v>#NAME?</v>
      </c>
      <c r="AK74" s="8" t="e">
        <f ca="1">MARKET_CAP!AK74*CONFIG!$F$37*0.85</f>
        <v>#NAME?</v>
      </c>
      <c r="AL74" s="8" t="e">
        <f ca="1">MARKET_CAP!AL74*CONFIG!$F$38*0.85</f>
        <v>#NAME?</v>
      </c>
      <c r="AM74" s="8" t="e">
        <f ca="1">MARKET_CAP!AM74*CONFIG!$F$39*0.85</f>
        <v>#NAME?</v>
      </c>
      <c r="AN74" s="8" t="e">
        <f ca="1">MARKET_CAP!AN74*CONFIG!$F$40*0.85</f>
        <v>#NAME?</v>
      </c>
      <c r="AO74" s="8" t="e">
        <f ca="1">MARKET_CAP!AO74*CONFIG!$F$41*0.85</f>
        <v>#NAME?</v>
      </c>
      <c r="AP74" s="8" t="e">
        <f ca="1">MARKET_CAP!AP74*CONFIG!$F$42*0.85</f>
        <v>#NAME?</v>
      </c>
      <c r="AQ74" s="8" t="e">
        <f ca="1">MARKET_CAP!AQ74*CONFIG!$F$43*0.85</f>
        <v>#NAME?</v>
      </c>
      <c r="AR74" s="8" t="e">
        <f ca="1">MARKET_CAP!AR74*CONFIG!$F$44*0.85</f>
        <v>#NAME?</v>
      </c>
      <c r="AS74" s="8" t="e">
        <f ca="1">MARKET_CAP!AS74*CONFIG!$F$45*0.85</f>
        <v>#NAME?</v>
      </c>
      <c r="AT74" s="8" t="e">
        <f ca="1">MARKET_CAP!AT74*CONFIG!$F$46*0.85</f>
        <v>#NAME?</v>
      </c>
      <c r="AU74" s="8" t="e">
        <f ca="1">MARKET_CAP!AU74*CONFIG!$F$47*0.85</f>
        <v>#NAME?</v>
      </c>
      <c r="AV74" s="8" t="e">
        <f ca="1">MARKET_CAP!AV74*CONFIG!$F$48*0.85</f>
        <v>#NAME?</v>
      </c>
    </row>
    <row r="75" spans="1:48">
      <c r="A75" t="s">
        <v>448</v>
      </c>
      <c r="B75" s="8" t="e">
        <f ca="1">MARKET_CAP!B75*CONFIG!$F$2*0.85</f>
        <v>#NAME?</v>
      </c>
      <c r="C75" s="8" t="e">
        <f ca="1">MARKET_CAP!C75*CONFIG!$F$3*0.85</f>
        <v>#NAME?</v>
      </c>
      <c r="D75" s="8" t="e">
        <f ca="1">MARKET_CAP!D75*CONFIG!$F$4*0.85</f>
        <v>#NAME?</v>
      </c>
      <c r="E75" s="8" t="e">
        <f ca="1">MARKET_CAP!E75*CONFIG!$F$5*0.85</f>
        <v>#NAME?</v>
      </c>
      <c r="F75" s="8" t="e">
        <f ca="1">MARKET_CAP!F75*CONFIG!$F$6*0.85</f>
        <v>#NAME?</v>
      </c>
      <c r="G75" s="8" t="e">
        <f ca="1">MARKET_CAP!G75*CONFIG!$F$7*0.85</f>
        <v>#NAME?</v>
      </c>
      <c r="H75" s="8" t="e">
        <f ca="1">MARKET_CAP!H75*CONFIG!$F$8*0.85</f>
        <v>#NAME?</v>
      </c>
      <c r="I75" s="8" t="e">
        <f ca="1">MARKET_CAP!I75*CONFIG!$F$9*0.85</f>
        <v>#NAME?</v>
      </c>
      <c r="J75" s="8" t="e">
        <f ca="1">MARKET_CAP!J75*CONFIG!$F$10*0.85</f>
        <v>#NAME?</v>
      </c>
      <c r="K75" s="8" t="e">
        <f ca="1">MARKET_CAP!K75*CONFIG!$F$11*0.85</f>
        <v>#NAME?</v>
      </c>
      <c r="L75" s="8" t="e">
        <f ca="1">MARKET_CAP!L75*CONFIG!$F$12*0.85</f>
        <v>#NAME?</v>
      </c>
      <c r="M75" s="8" t="e">
        <f ca="1">MARKET_CAP!M75*CONFIG!$F$13*0.85</f>
        <v>#NAME?</v>
      </c>
      <c r="N75" s="8" t="e">
        <f ca="1">MARKET_CAP!N75*CONFIG!$F$14*0.85</f>
        <v>#NAME?</v>
      </c>
      <c r="O75" s="8" t="e">
        <f ca="1">MARKET_CAP!O75*CONFIG!$F$15*0.85</f>
        <v>#NAME?</v>
      </c>
      <c r="P75" s="8" t="e">
        <f ca="1">MARKET_CAP!P75*CONFIG!$F$16*0.85</f>
        <v>#NAME?</v>
      </c>
      <c r="Q75" s="8" t="e">
        <f ca="1">MARKET_CAP!Q75*CONFIG!$F$17*0.85</f>
        <v>#NAME?</v>
      </c>
      <c r="R75" s="8" t="e">
        <f ca="1">MARKET_CAP!R75*CONFIG!$F$18*0.85</f>
        <v>#NAME?</v>
      </c>
      <c r="S75" s="8" t="e">
        <f ca="1">MARKET_CAP!S75*CONFIG!$F$19*0.85</f>
        <v>#NAME?</v>
      </c>
      <c r="T75" s="8" t="e">
        <f ca="1">MARKET_CAP!T75*CONFIG!$F$20*0.85</f>
        <v>#NAME?</v>
      </c>
      <c r="U75" s="8" t="e">
        <f ca="1">MARKET_CAP!U75*CONFIG!$F$21*0.85</f>
        <v>#NAME?</v>
      </c>
      <c r="V75" s="8" t="e">
        <f ca="1">MARKET_CAP!V75*CONFIG!$F$22*0.85</f>
        <v>#NAME?</v>
      </c>
      <c r="W75" s="8" t="e">
        <f ca="1">MARKET_CAP!W75*CONFIG!$F$23*0.85</f>
        <v>#NAME?</v>
      </c>
      <c r="X75" s="8" t="e">
        <f ca="1">MARKET_CAP!X75*CONFIG!$F$24*0.85</f>
        <v>#NAME?</v>
      </c>
      <c r="Y75" s="8" t="e">
        <f ca="1">MARKET_CAP!Y75*CONFIG!$F$25*0.85</f>
        <v>#NAME?</v>
      </c>
      <c r="Z75" s="8" t="e">
        <f ca="1">MARKET_CAP!Z75*CONFIG!$F$26*0.85</f>
        <v>#NAME?</v>
      </c>
      <c r="AA75" s="8" t="e">
        <f ca="1">MARKET_CAP!AA75*CONFIG!$F$27*0.85</f>
        <v>#NAME?</v>
      </c>
      <c r="AB75" s="8" t="e">
        <f ca="1">MARKET_CAP!AB75*CONFIG!$F$28*0.85</f>
        <v>#NAME?</v>
      </c>
      <c r="AC75" s="8" t="e">
        <f ca="1">MARKET_CAP!AC75*CONFIG!$F$29*0.85</f>
        <v>#NAME?</v>
      </c>
      <c r="AD75" s="8" t="e">
        <f ca="1">MARKET_CAP!AD75*CONFIG!$F$30*0.85</f>
        <v>#NAME?</v>
      </c>
      <c r="AE75" s="8" t="e">
        <f ca="1">MARKET_CAP!AE75*CONFIG!$F$31*0.85</f>
        <v>#NAME?</v>
      </c>
      <c r="AF75" s="8" t="e">
        <f ca="1">MARKET_CAP!AF75*CONFIG!$F$32*0.85</f>
        <v>#NAME?</v>
      </c>
      <c r="AG75" s="8" t="e">
        <f ca="1">MARKET_CAP!AG75*CONFIG!$F$33*0.85</f>
        <v>#NAME?</v>
      </c>
      <c r="AH75" s="8" t="e">
        <f ca="1">MARKET_CAP!AH75*CONFIG!$F$34*0.85</f>
        <v>#NAME?</v>
      </c>
      <c r="AI75" s="8" t="e">
        <f ca="1">MARKET_CAP!AI75*CONFIG!$F$35*0.85</f>
        <v>#NAME?</v>
      </c>
      <c r="AJ75" s="8" t="e">
        <f ca="1">MARKET_CAP!AJ75*CONFIG!$F$36*0.85</f>
        <v>#NAME?</v>
      </c>
      <c r="AK75" s="8" t="e">
        <f ca="1">MARKET_CAP!AK75*CONFIG!$F$37*0.85</f>
        <v>#NAME?</v>
      </c>
      <c r="AL75" s="8" t="e">
        <f ca="1">MARKET_CAP!AL75*CONFIG!$F$38*0.85</f>
        <v>#NAME?</v>
      </c>
      <c r="AM75" s="8" t="e">
        <f ca="1">MARKET_CAP!AM75*CONFIG!$F$39*0.85</f>
        <v>#NAME?</v>
      </c>
      <c r="AN75" s="8" t="e">
        <f ca="1">MARKET_CAP!AN75*CONFIG!$F$40*0.85</f>
        <v>#NAME?</v>
      </c>
      <c r="AO75" s="8" t="e">
        <f ca="1">MARKET_CAP!AO75*CONFIG!$F$41*0.85</f>
        <v>#NAME?</v>
      </c>
      <c r="AP75" s="8" t="e">
        <f ca="1">MARKET_CAP!AP75*CONFIG!$F$42*0.85</f>
        <v>#NAME?</v>
      </c>
      <c r="AQ75" s="8" t="e">
        <f ca="1">MARKET_CAP!AQ75*CONFIG!$F$43*0.85</f>
        <v>#NAME?</v>
      </c>
      <c r="AR75" s="8" t="e">
        <f ca="1">MARKET_CAP!AR75*CONFIG!$F$44*0.85</f>
        <v>#NAME?</v>
      </c>
      <c r="AS75" s="8" t="e">
        <f ca="1">MARKET_CAP!AS75*CONFIG!$F$45*0.85</f>
        <v>#NAME?</v>
      </c>
      <c r="AT75" s="8" t="e">
        <f ca="1">MARKET_CAP!AT75*CONFIG!$F$46*0.85</f>
        <v>#NAME?</v>
      </c>
      <c r="AU75" s="8" t="e">
        <f ca="1">MARKET_CAP!AU75*CONFIG!$F$47*0.85</f>
        <v>#NAME?</v>
      </c>
      <c r="AV75" s="8" t="e">
        <f ca="1">MARKET_CAP!AV75*CONFIG!$F$48*0.85</f>
        <v>#NAME?</v>
      </c>
    </row>
    <row r="76" spans="1:48">
      <c r="A76" t="s">
        <v>449</v>
      </c>
      <c r="B76" s="8" t="e">
        <f ca="1">MARKET_CAP!B76*CONFIG!$F$2*0.85</f>
        <v>#NAME?</v>
      </c>
      <c r="C76" s="8" t="e">
        <f ca="1">MARKET_CAP!C76*CONFIG!$F$3*0.85</f>
        <v>#NAME?</v>
      </c>
      <c r="D76" s="8" t="e">
        <f ca="1">MARKET_CAP!D76*CONFIG!$F$4*0.85</f>
        <v>#NAME?</v>
      </c>
      <c r="E76" s="8" t="e">
        <f ca="1">MARKET_CAP!E76*CONFIG!$F$5*0.85</f>
        <v>#NAME?</v>
      </c>
      <c r="F76" s="8" t="e">
        <f ca="1">MARKET_CAP!F76*CONFIG!$F$6*0.85</f>
        <v>#NAME?</v>
      </c>
      <c r="G76" s="8" t="e">
        <f ca="1">MARKET_CAP!G76*CONFIG!$F$7*0.85</f>
        <v>#NAME?</v>
      </c>
      <c r="H76" s="8" t="e">
        <f ca="1">MARKET_CAP!H76*CONFIG!$F$8*0.85</f>
        <v>#NAME?</v>
      </c>
      <c r="I76" s="8" t="e">
        <f ca="1">MARKET_CAP!I76*CONFIG!$F$9*0.85</f>
        <v>#NAME?</v>
      </c>
      <c r="J76" s="8" t="e">
        <f ca="1">MARKET_CAP!J76*CONFIG!$F$10*0.85</f>
        <v>#NAME?</v>
      </c>
      <c r="K76" s="8" t="e">
        <f ca="1">MARKET_CAP!K76*CONFIG!$F$11*0.85</f>
        <v>#NAME?</v>
      </c>
      <c r="L76" s="8" t="e">
        <f ca="1">MARKET_CAP!L76*CONFIG!$F$12*0.85</f>
        <v>#NAME?</v>
      </c>
      <c r="M76" s="8" t="e">
        <f ca="1">MARKET_CAP!M76*CONFIG!$F$13*0.85</f>
        <v>#NAME?</v>
      </c>
      <c r="N76" s="8" t="e">
        <f ca="1">MARKET_CAP!N76*CONFIG!$F$14*0.85</f>
        <v>#NAME?</v>
      </c>
      <c r="O76" s="8" t="e">
        <f ca="1">MARKET_CAP!O76*CONFIG!$F$15*0.85</f>
        <v>#NAME?</v>
      </c>
      <c r="P76" s="8" t="e">
        <f ca="1">MARKET_CAP!P76*CONFIG!$F$16*0.85</f>
        <v>#NAME?</v>
      </c>
      <c r="Q76" s="8" t="e">
        <f ca="1">MARKET_CAP!Q76*CONFIG!$F$17*0.85</f>
        <v>#NAME?</v>
      </c>
      <c r="R76" s="8" t="e">
        <f ca="1">MARKET_CAP!R76*CONFIG!$F$18*0.85</f>
        <v>#NAME?</v>
      </c>
      <c r="S76" s="8" t="e">
        <f ca="1">MARKET_CAP!S76*CONFIG!$F$19*0.85</f>
        <v>#NAME?</v>
      </c>
      <c r="T76" s="8" t="e">
        <f ca="1">MARKET_CAP!T76*CONFIG!$F$20*0.85</f>
        <v>#NAME?</v>
      </c>
      <c r="U76" s="8" t="e">
        <f ca="1">MARKET_CAP!U76*CONFIG!$F$21*0.85</f>
        <v>#NAME?</v>
      </c>
      <c r="V76" s="8" t="e">
        <f ca="1">MARKET_CAP!V76*CONFIG!$F$22*0.85</f>
        <v>#NAME?</v>
      </c>
      <c r="W76" s="8" t="e">
        <f ca="1">MARKET_CAP!W76*CONFIG!$F$23*0.85</f>
        <v>#NAME?</v>
      </c>
      <c r="X76" s="8" t="e">
        <f ca="1">MARKET_CAP!X76*CONFIG!$F$24*0.85</f>
        <v>#NAME?</v>
      </c>
      <c r="Y76" s="8" t="e">
        <f ca="1">MARKET_CAP!Y76*CONFIG!$F$25*0.85</f>
        <v>#NAME?</v>
      </c>
      <c r="Z76" s="8" t="e">
        <f ca="1">MARKET_CAP!Z76*CONFIG!$F$26*0.85</f>
        <v>#NAME?</v>
      </c>
      <c r="AA76" s="8" t="e">
        <f ca="1">MARKET_CAP!AA76*CONFIG!$F$27*0.85</f>
        <v>#NAME?</v>
      </c>
      <c r="AB76" s="8" t="e">
        <f ca="1">MARKET_CAP!AB76*CONFIG!$F$28*0.85</f>
        <v>#NAME?</v>
      </c>
      <c r="AC76" s="8" t="e">
        <f ca="1">MARKET_CAP!AC76*CONFIG!$F$29*0.85</f>
        <v>#NAME?</v>
      </c>
      <c r="AD76" s="8" t="e">
        <f ca="1">MARKET_CAP!AD76*CONFIG!$F$30*0.85</f>
        <v>#NAME?</v>
      </c>
      <c r="AE76" s="8" t="e">
        <f ca="1">MARKET_CAP!AE76*CONFIG!$F$31*0.85</f>
        <v>#NAME?</v>
      </c>
      <c r="AF76" s="8" t="e">
        <f ca="1">MARKET_CAP!AF76*CONFIG!$F$32*0.85</f>
        <v>#NAME?</v>
      </c>
      <c r="AG76" s="8" t="e">
        <f ca="1">MARKET_CAP!AG76*CONFIG!$F$33*0.85</f>
        <v>#NAME?</v>
      </c>
      <c r="AH76" s="8" t="e">
        <f ca="1">MARKET_CAP!AH76*CONFIG!$F$34*0.85</f>
        <v>#NAME?</v>
      </c>
      <c r="AI76" s="8" t="e">
        <f ca="1">MARKET_CAP!AI76*CONFIG!$F$35*0.85</f>
        <v>#NAME?</v>
      </c>
      <c r="AJ76" s="8" t="e">
        <f ca="1">MARKET_CAP!AJ76*CONFIG!$F$36*0.85</f>
        <v>#NAME?</v>
      </c>
      <c r="AK76" s="8" t="e">
        <f ca="1">MARKET_CAP!AK76*CONFIG!$F$37*0.85</f>
        <v>#NAME?</v>
      </c>
      <c r="AL76" s="8" t="e">
        <f ca="1">MARKET_CAP!AL76*CONFIG!$F$38*0.85</f>
        <v>#NAME?</v>
      </c>
      <c r="AM76" s="8" t="e">
        <f ca="1">MARKET_CAP!AM76*CONFIG!$F$39*0.85</f>
        <v>#NAME?</v>
      </c>
      <c r="AN76" s="8" t="e">
        <f ca="1">MARKET_CAP!AN76*CONFIG!$F$40*0.85</f>
        <v>#NAME?</v>
      </c>
      <c r="AO76" s="8" t="e">
        <f ca="1">MARKET_CAP!AO76*CONFIG!$F$41*0.85</f>
        <v>#NAME?</v>
      </c>
      <c r="AP76" s="8" t="e">
        <f ca="1">MARKET_CAP!AP76*CONFIG!$F$42*0.85</f>
        <v>#NAME?</v>
      </c>
      <c r="AQ76" s="8" t="e">
        <f ca="1">MARKET_CAP!AQ76*CONFIG!$F$43*0.85</f>
        <v>#NAME?</v>
      </c>
      <c r="AR76" s="8" t="e">
        <f ca="1">MARKET_CAP!AR76*CONFIG!$F$44*0.85</f>
        <v>#NAME?</v>
      </c>
      <c r="AS76" s="8" t="e">
        <f ca="1">MARKET_CAP!AS76*CONFIG!$F$45*0.85</f>
        <v>#NAME?</v>
      </c>
      <c r="AT76" s="8" t="e">
        <f ca="1">MARKET_CAP!AT76*CONFIG!$F$46*0.85</f>
        <v>#NAME?</v>
      </c>
      <c r="AU76" s="8" t="e">
        <f ca="1">MARKET_CAP!AU76*CONFIG!$F$47*0.85</f>
        <v>#NAME?</v>
      </c>
      <c r="AV76" s="8" t="e">
        <f ca="1">MARKET_CAP!AV76*CONFIG!$F$48*0.85</f>
        <v>#NAME?</v>
      </c>
    </row>
    <row r="77" spans="1:48">
      <c r="A77" t="s">
        <v>450</v>
      </c>
      <c r="B77" s="8" t="e">
        <f ca="1">MARKET_CAP!B77*CONFIG!$F$2*0.85</f>
        <v>#NAME?</v>
      </c>
      <c r="C77" s="8" t="e">
        <f ca="1">MARKET_CAP!C77*CONFIG!$F$3*0.85</f>
        <v>#NAME?</v>
      </c>
      <c r="D77" s="8" t="e">
        <f ca="1">MARKET_CAP!D77*CONFIG!$F$4*0.85</f>
        <v>#NAME?</v>
      </c>
      <c r="E77" s="8" t="e">
        <f ca="1">MARKET_CAP!E77*CONFIG!$F$5*0.85</f>
        <v>#NAME?</v>
      </c>
      <c r="F77" s="8" t="e">
        <f ca="1">MARKET_CAP!F77*CONFIG!$F$6*0.85</f>
        <v>#NAME?</v>
      </c>
      <c r="G77" s="8" t="e">
        <f ca="1">MARKET_CAP!G77*CONFIG!$F$7*0.85</f>
        <v>#NAME?</v>
      </c>
      <c r="H77" s="8" t="e">
        <f ca="1">MARKET_CAP!H77*CONFIG!$F$8*0.85</f>
        <v>#NAME?</v>
      </c>
      <c r="I77" s="8" t="e">
        <f ca="1">MARKET_CAP!I77*CONFIG!$F$9*0.85</f>
        <v>#NAME?</v>
      </c>
      <c r="J77" s="8" t="e">
        <f ca="1">MARKET_CAP!J77*CONFIG!$F$10*0.85</f>
        <v>#NAME?</v>
      </c>
      <c r="K77" s="8" t="e">
        <f ca="1">MARKET_CAP!K77*CONFIG!$F$11*0.85</f>
        <v>#NAME?</v>
      </c>
      <c r="L77" s="8" t="e">
        <f ca="1">MARKET_CAP!L77*CONFIG!$F$12*0.85</f>
        <v>#NAME?</v>
      </c>
      <c r="M77" s="8" t="e">
        <f ca="1">MARKET_CAP!M77*CONFIG!$F$13*0.85</f>
        <v>#NAME?</v>
      </c>
      <c r="N77" s="8" t="e">
        <f ca="1">MARKET_CAP!N77*CONFIG!$F$14*0.85</f>
        <v>#NAME?</v>
      </c>
      <c r="O77" s="8" t="e">
        <f ca="1">MARKET_CAP!O77*CONFIG!$F$15*0.85</f>
        <v>#NAME?</v>
      </c>
      <c r="P77" s="8" t="e">
        <f ca="1">MARKET_CAP!P77*CONFIG!$F$16*0.85</f>
        <v>#NAME?</v>
      </c>
      <c r="Q77" s="8" t="e">
        <f ca="1">MARKET_CAP!Q77*CONFIG!$F$17*0.85</f>
        <v>#NAME?</v>
      </c>
      <c r="R77" s="8" t="e">
        <f ca="1">MARKET_CAP!R77*CONFIG!$F$18*0.85</f>
        <v>#NAME?</v>
      </c>
      <c r="S77" s="8" t="e">
        <f ca="1">MARKET_CAP!S77*CONFIG!$F$19*0.85</f>
        <v>#NAME?</v>
      </c>
      <c r="T77" s="8" t="e">
        <f ca="1">MARKET_CAP!T77*CONFIG!$F$20*0.85</f>
        <v>#NAME?</v>
      </c>
      <c r="U77" s="8" t="e">
        <f ca="1">MARKET_CAP!U77*CONFIG!$F$21*0.85</f>
        <v>#NAME?</v>
      </c>
      <c r="V77" s="8" t="e">
        <f ca="1">MARKET_CAP!V77*CONFIG!$F$22*0.85</f>
        <v>#NAME?</v>
      </c>
      <c r="W77" s="8" t="e">
        <f ca="1">MARKET_CAP!W77*CONFIG!$F$23*0.85</f>
        <v>#NAME?</v>
      </c>
      <c r="X77" s="8" t="e">
        <f ca="1">MARKET_CAP!X77*CONFIG!$F$24*0.85</f>
        <v>#NAME?</v>
      </c>
      <c r="Y77" s="8" t="e">
        <f ca="1">MARKET_CAP!Y77*CONFIG!$F$25*0.85</f>
        <v>#NAME?</v>
      </c>
      <c r="Z77" s="8" t="e">
        <f ca="1">MARKET_CAP!Z77*CONFIG!$F$26*0.85</f>
        <v>#NAME?</v>
      </c>
      <c r="AA77" s="8" t="e">
        <f ca="1">MARKET_CAP!AA77*CONFIG!$F$27*0.85</f>
        <v>#NAME?</v>
      </c>
      <c r="AB77" s="8" t="e">
        <f ca="1">MARKET_CAP!AB77*CONFIG!$F$28*0.85</f>
        <v>#NAME?</v>
      </c>
      <c r="AC77" s="8" t="e">
        <f ca="1">MARKET_CAP!AC77*CONFIG!$F$29*0.85</f>
        <v>#NAME?</v>
      </c>
      <c r="AD77" s="8" t="e">
        <f ca="1">MARKET_CAP!AD77*CONFIG!$F$30*0.85</f>
        <v>#NAME?</v>
      </c>
      <c r="AE77" s="8" t="e">
        <f ca="1">MARKET_CAP!AE77*CONFIG!$F$31*0.85</f>
        <v>#NAME?</v>
      </c>
      <c r="AF77" s="8" t="e">
        <f ca="1">MARKET_CAP!AF77*CONFIG!$F$32*0.85</f>
        <v>#NAME?</v>
      </c>
      <c r="AG77" s="8" t="e">
        <f ca="1">MARKET_CAP!AG77*CONFIG!$F$33*0.85</f>
        <v>#NAME?</v>
      </c>
      <c r="AH77" s="8" t="e">
        <f ca="1">MARKET_CAP!AH77*CONFIG!$F$34*0.85</f>
        <v>#NAME?</v>
      </c>
      <c r="AI77" s="8" t="e">
        <f ca="1">MARKET_CAP!AI77*CONFIG!$F$35*0.85</f>
        <v>#NAME?</v>
      </c>
      <c r="AJ77" s="8" t="e">
        <f ca="1">MARKET_CAP!AJ77*CONFIG!$F$36*0.85</f>
        <v>#NAME?</v>
      </c>
      <c r="AK77" s="8" t="e">
        <f ca="1">MARKET_CAP!AK77*CONFIG!$F$37*0.85</f>
        <v>#NAME?</v>
      </c>
      <c r="AL77" s="8" t="e">
        <f ca="1">MARKET_CAP!AL77*CONFIG!$F$38*0.85</f>
        <v>#NAME?</v>
      </c>
      <c r="AM77" s="8" t="e">
        <f ca="1">MARKET_CAP!AM77*CONFIG!$F$39*0.85</f>
        <v>#NAME?</v>
      </c>
      <c r="AN77" s="8" t="e">
        <f ca="1">MARKET_CAP!AN77*CONFIG!$F$40*0.85</f>
        <v>#NAME?</v>
      </c>
      <c r="AO77" s="8" t="e">
        <f ca="1">MARKET_CAP!AO77*CONFIG!$F$41*0.85</f>
        <v>#NAME?</v>
      </c>
      <c r="AP77" s="8" t="e">
        <f ca="1">MARKET_CAP!AP77*CONFIG!$F$42*0.85</f>
        <v>#NAME?</v>
      </c>
      <c r="AQ77" s="8" t="e">
        <f ca="1">MARKET_CAP!AQ77*CONFIG!$F$43*0.85</f>
        <v>#NAME?</v>
      </c>
      <c r="AR77" s="8" t="e">
        <f ca="1">MARKET_CAP!AR77*CONFIG!$F$44*0.85</f>
        <v>#NAME?</v>
      </c>
      <c r="AS77" s="8" t="e">
        <f ca="1">MARKET_CAP!AS77*CONFIG!$F$45*0.85</f>
        <v>#NAME?</v>
      </c>
      <c r="AT77" s="8" t="e">
        <f ca="1">MARKET_CAP!AT77*CONFIG!$F$46*0.85</f>
        <v>#NAME?</v>
      </c>
      <c r="AU77" s="8" t="e">
        <f ca="1">MARKET_CAP!AU77*CONFIG!$F$47*0.85</f>
        <v>#NAME?</v>
      </c>
      <c r="AV77" s="8" t="e">
        <f ca="1">MARKET_CAP!AV77*CONFIG!$F$48*0.85</f>
        <v>#NAME?</v>
      </c>
    </row>
    <row r="78" spans="1:48">
      <c r="A78" t="s">
        <v>451</v>
      </c>
      <c r="B78" s="8" t="e">
        <f ca="1">MARKET_CAP!B78*CONFIG!$F$2*0.85</f>
        <v>#NAME?</v>
      </c>
      <c r="C78" s="8" t="e">
        <f ca="1">MARKET_CAP!C78*CONFIG!$F$3*0.85</f>
        <v>#NAME?</v>
      </c>
      <c r="D78" s="8" t="e">
        <f ca="1">MARKET_CAP!D78*CONFIG!$F$4*0.85</f>
        <v>#NAME?</v>
      </c>
      <c r="E78" s="8" t="e">
        <f ca="1">MARKET_CAP!E78*CONFIG!$F$5*0.85</f>
        <v>#NAME?</v>
      </c>
      <c r="F78" s="8" t="e">
        <f ca="1">MARKET_CAP!F78*CONFIG!$F$6*0.85</f>
        <v>#NAME?</v>
      </c>
      <c r="G78" s="8" t="e">
        <f ca="1">MARKET_CAP!G78*CONFIG!$F$7*0.85</f>
        <v>#NAME?</v>
      </c>
      <c r="H78" s="8" t="e">
        <f ca="1">MARKET_CAP!H78*CONFIG!$F$8*0.85</f>
        <v>#NAME?</v>
      </c>
      <c r="I78" s="8" t="e">
        <f ca="1">MARKET_CAP!I78*CONFIG!$F$9*0.85</f>
        <v>#NAME?</v>
      </c>
      <c r="J78" s="8" t="e">
        <f ca="1">MARKET_CAP!J78*CONFIG!$F$10*0.85</f>
        <v>#NAME?</v>
      </c>
      <c r="K78" s="8" t="e">
        <f ca="1">MARKET_CAP!K78*CONFIG!$F$11*0.85</f>
        <v>#NAME?</v>
      </c>
      <c r="L78" s="8" t="e">
        <f ca="1">MARKET_CAP!L78*CONFIG!$F$12*0.85</f>
        <v>#NAME?</v>
      </c>
      <c r="M78" s="8" t="e">
        <f ca="1">MARKET_CAP!M78*CONFIG!$F$13*0.85</f>
        <v>#NAME?</v>
      </c>
      <c r="N78" s="8" t="e">
        <f ca="1">MARKET_CAP!N78*CONFIG!$F$14*0.85</f>
        <v>#NAME?</v>
      </c>
      <c r="O78" s="8" t="e">
        <f ca="1">MARKET_CAP!O78*CONFIG!$F$15*0.85</f>
        <v>#NAME?</v>
      </c>
      <c r="P78" s="8" t="e">
        <f ca="1">MARKET_CAP!P78*CONFIG!$F$16*0.85</f>
        <v>#NAME?</v>
      </c>
      <c r="Q78" s="8" t="e">
        <f ca="1">MARKET_CAP!Q78*CONFIG!$F$17*0.85</f>
        <v>#NAME?</v>
      </c>
      <c r="R78" s="8" t="e">
        <f ca="1">MARKET_CAP!R78*CONFIG!$F$18*0.85</f>
        <v>#NAME?</v>
      </c>
      <c r="S78" s="8" t="e">
        <f ca="1">MARKET_CAP!S78*CONFIG!$F$19*0.85</f>
        <v>#NAME?</v>
      </c>
      <c r="T78" s="8" t="e">
        <f ca="1">MARKET_CAP!T78*CONFIG!$F$20*0.85</f>
        <v>#NAME?</v>
      </c>
      <c r="U78" s="8" t="e">
        <f ca="1">MARKET_CAP!U78*CONFIG!$F$21*0.85</f>
        <v>#NAME?</v>
      </c>
      <c r="V78" s="8" t="e">
        <f ca="1">MARKET_CAP!V78*CONFIG!$F$22*0.85</f>
        <v>#NAME?</v>
      </c>
      <c r="W78" s="8" t="e">
        <f ca="1">MARKET_CAP!W78*CONFIG!$F$23*0.85</f>
        <v>#NAME?</v>
      </c>
      <c r="X78" s="8" t="e">
        <f ca="1">MARKET_CAP!X78*CONFIG!$F$24*0.85</f>
        <v>#NAME?</v>
      </c>
      <c r="Y78" s="8" t="e">
        <f ca="1">MARKET_CAP!Y78*CONFIG!$F$25*0.85</f>
        <v>#NAME?</v>
      </c>
      <c r="Z78" s="8" t="e">
        <f ca="1">MARKET_CAP!Z78*CONFIG!$F$26*0.85</f>
        <v>#NAME?</v>
      </c>
      <c r="AA78" s="8" t="e">
        <f ca="1">MARKET_CAP!AA78*CONFIG!$F$27*0.85</f>
        <v>#NAME?</v>
      </c>
      <c r="AB78" s="8" t="e">
        <f ca="1">MARKET_CAP!AB78*CONFIG!$F$28*0.85</f>
        <v>#NAME?</v>
      </c>
      <c r="AC78" s="8" t="e">
        <f ca="1">MARKET_CAP!AC78*CONFIG!$F$29*0.85</f>
        <v>#NAME?</v>
      </c>
      <c r="AD78" s="8" t="e">
        <f ca="1">MARKET_CAP!AD78*CONFIG!$F$30*0.85</f>
        <v>#NAME?</v>
      </c>
      <c r="AE78" s="8" t="e">
        <f ca="1">MARKET_CAP!AE78*CONFIG!$F$31*0.85</f>
        <v>#NAME?</v>
      </c>
      <c r="AF78" s="8" t="e">
        <f ca="1">MARKET_CAP!AF78*CONFIG!$F$32*0.85</f>
        <v>#NAME?</v>
      </c>
      <c r="AG78" s="8" t="e">
        <f ca="1">MARKET_CAP!AG78*CONFIG!$F$33*0.85</f>
        <v>#NAME?</v>
      </c>
      <c r="AH78" s="8" t="e">
        <f ca="1">MARKET_CAP!AH78*CONFIG!$F$34*0.85</f>
        <v>#NAME?</v>
      </c>
      <c r="AI78" s="8" t="e">
        <f ca="1">MARKET_CAP!AI78*CONFIG!$F$35*0.85</f>
        <v>#NAME?</v>
      </c>
      <c r="AJ78" s="8" t="e">
        <f ca="1">MARKET_CAP!AJ78*CONFIG!$F$36*0.85</f>
        <v>#NAME?</v>
      </c>
      <c r="AK78" s="8" t="e">
        <f ca="1">MARKET_CAP!AK78*CONFIG!$F$37*0.85</f>
        <v>#NAME?</v>
      </c>
      <c r="AL78" s="8" t="e">
        <f ca="1">MARKET_CAP!AL78*CONFIG!$F$38*0.85</f>
        <v>#NAME?</v>
      </c>
      <c r="AM78" s="8" t="e">
        <f ca="1">MARKET_CAP!AM78*CONFIG!$F$39*0.85</f>
        <v>#NAME?</v>
      </c>
      <c r="AN78" s="8" t="e">
        <f ca="1">MARKET_CAP!AN78*CONFIG!$F$40*0.85</f>
        <v>#NAME?</v>
      </c>
      <c r="AO78" s="8" t="e">
        <f ca="1">MARKET_CAP!AO78*CONFIG!$F$41*0.85</f>
        <v>#NAME?</v>
      </c>
      <c r="AP78" s="8" t="e">
        <f ca="1">MARKET_CAP!AP78*CONFIG!$F$42*0.85</f>
        <v>#NAME?</v>
      </c>
      <c r="AQ78" s="8" t="e">
        <f ca="1">MARKET_CAP!AQ78*CONFIG!$F$43*0.85</f>
        <v>#NAME?</v>
      </c>
      <c r="AR78" s="8" t="e">
        <f ca="1">MARKET_CAP!AR78*CONFIG!$F$44*0.85</f>
        <v>#NAME?</v>
      </c>
      <c r="AS78" s="8" t="e">
        <f ca="1">MARKET_CAP!AS78*CONFIG!$F$45*0.85</f>
        <v>#NAME?</v>
      </c>
      <c r="AT78" s="8" t="e">
        <f ca="1">MARKET_CAP!AT78*CONFIG!$F$46*0.85</f>
        <v>#NAME?</v>
      </c>
      <c r="AU78" s="8" t="e">
        <f ca="1">MARKET_CAP!AU78*CONFIG!$F$47*0.85</f>
        <v>#NAME?</v>
      </c>
      <c r="AV78" s="8" t="e">
        <f ca="1">MARKET_CAP!AV78*CONFIG!$F$48*0.85</f>
        <v>#NAME?</v>
      </c>
    </row>
    <row r="79" spans="1:48">
      <c r="A79" t="s">
        <v>452</v>
      </c>
      <c r="B79" s="8" t="e">
        <f ca="1">MARKET_CAP!B79*CONFIG!$F$2*0.85</f>
        <v>#NAME?</v>
      </c>
      <c r="C79" s="8" t="e">
        <f ca="1">MARKET_CAP!C79*CONFIG!$F$3*0.85</f>
        <v>#NAME?</v>
      </c>
      <c r="D79" s="8" t="e">
        <f ca="1">MARKET_CAP!D79*CONFIG!$F$4*0.85</f>
        <v>#NAME?</v>
      </c>
      <c r="E79" s="8" t="e">
        <f ca="1">MARKET_CAP!E79*CONFIG!$F$5*0.85</f>
        <v>#NAME?</v>
      </c>
      <c r="F79" s="8" t="e">
        <f ca="1">MARKET_CAP!F79*CONFIG!$F$6*0.85</f>
        <v>#NAME?</v>
      </c>
      <c r="G79" s="8" t="e">
        <f ca="1">MARKET_CAP!G79*CONFIG!$F$7*0.85</f>
        <v>#NAME?</v>
      </c>
      <c r="H79" s="8" t="e">
        <f ca="1">MARKET_CAP!H79*CONFIG!$F$8*0.85</f>
        <v>#NAME?</v>
      </c>
      <c r="I79" s="8" t="e">
        <f ca="1">MARKET_CAP!I79*CONFIG!$F$9*0.85</f>
        <v>#NAME?</v>
      </c>
      <c r="J79" s="8" t="e">
        <f ca="1">MARKET_CAP!J79*CONFIG!$F$10*0.85</f>
        <v>#NAME?</v>
      </c>
      <c r="K79" s="8" t="e">
        <f ca="1">MARKET_CAP!K79*CONFIG!$F$11*0.85</f>
        <v>#NAME?</v>
      </c>
      <c r="L79" s="8" t="e">
        <f ca="1">MARKET_CAP!L79*CONFIG!$F$12*0.85</f>
        <v>#NAME?</v>
      </c>
      <c r="M79" s="8" t="e">
        <f ca="1">MARKET_CAP!M79*CONFIG!$F$13*0.85</f>
        <v>#NAME?</v>
      </c>
      <c r="N79" s="8" t="e">
        <f ca="1">MARKET_CAP!N79*CONFIG!$F$14*0.85</f>
        <v>#NAME?</v>
      </c>
      <c r="O79" s="8" t="e">
        <f ca="1">MARKET_CAP!O79*CONFIG!$F$15*0.85</f>
        <v>#NAME?</v>
      </c>
      <c r="P79" s="8" t="e">
        <f ca="1">MARKET_CAP!P79*CONFIG!$F$16*0.85</f>
        <v>#NAME?</v>
      </c>
      <c r="Q79" s="8" t="e">
        <f ca="1">MARKET_CAP!Q79*CONFIG!$F$17*0.85</f>
        <v>#NAME?</v>
      </c>
      <c r="R79" s="8" t="e">
        <f ca="1">MARKET_CAP!R79*CONFIG!$F$18*0.85</f>
        <v>#NAME?</v>
      </c>
      <c r="S79" s="8" t="e">
        <f ca="1">MARKET_CAP!S79*CONFIG!$F$19*0.85</f>
        <v>#NAME?</v>
      </c>
      <c r="T79" s="8" t="e">
        <f ca="1">MARKET_CAP!T79*CONFIG!$F$20*0.85</f>
        <v>#NAME?</v>
      </c>
      <c r="U79" s="8" t="e">
        <f ca="1">MARKET_CAP!U79*CONFIG!$F$21*0.85</f>
        <v>#NAME?</v>
      </c>
      <c r="V79" s="8" t="e">
        <f ca="1">MARKET_CAP!V79*CONFIG!$F$22*0.85</f>
        <v>#NAME?</v>
      </c>
      <c r="W79" s="8" t="e">
        <f ca="1">MARKET_CAP!W79*CONFIG!$F$23*0.85</f>
        <v>#NAME?</v>
      </c>
      <c r="X79" s="8" t="e">
        <f ca="1">MARKET_CAP!X79*CONFIG!$F$24*0.85</f>
        <v>#NAME?</v>
      </c>
      <c r="Y79" s="8" t="e">
        <f ca="1">MARKET_CAP!Y79*CONFIG!$F$25*0.85</f>
        <v>#NAME?</v>
      </c>
      <c r="Z79" s="8" t="e">
        <f ca="1">MARKET_CAP!Z79*CONFIG!$F$26*0.85</f>
        <v>#NAME?</v>
      </c>
      <c r="AA79" s="8" t="e">
        <f ca="1">MARKET_CAP!AA79*CONFIG!$F$27*0.85</f>
        <v>#NAME?</v>
      </c>
      <c r="AB79" s="8" t="e">
        <f ca="1">MARKET_CAP!AB79*CONFIG!$F$28*0.85</f>
        <v>#NAME?</v>
      </c>
      <c r="AC79" s="8" t="e">
        <f ca="1">MARKET_CAP!AC79*CONFIG!$F$29*0.85</f>
        <v>#NAME?</v>
      </c>
      <c r="AD79" s="8" t="e">
        <f ca="1">MARKET_CAP!AD79*CONFIG!$F$30*0.85</f>
        <v>#NAME?</v>
      </c>
      <c r="AE79" s="8" t="e">
        <f ca="1">MARKET_CAP!AE79*CONFIG!$F$31*0.85</f>
        <v>#NAME?</v>
      </c>
      <c r="AF79" s="8" t="e">
        <f ca="1">MARKET_CAP!AF79*CONFIG!$F$32*0.85</f>
        <v>#NAME?</v>
      </c>
      <c r="AG79" s="8" t="e">
        <f ca="1">MARKET_CAP!AG79*CONFIG!$F$33*0.85</f>
        <v>#NAME?</v>
      </c>
      <c r="AH79" s="8" t="e">
        <f ca="1">MARKET_CAP!AH79*CONFIG!$F$34*0.85</f>
        <v>#NAME?</v>
      </c>
      <c r="AI79" s="8" t="e">
        <f ca="1">MARKET_CAP!AI79*CONFIG!$F$35*0.85</f>
        <v>#NAME?</v>
      </c>
      <c r="AJ79" s="8" t="e">
        <f ca="1">MARKET_CAP!AJ79*CONFIG!$F$36*0.85</f>
        <v>#NAME?</v>
      </c>
      <c r="AK79" s="8" t="e">
        <f ca="1">MARKET_CAP!AK79*CONFIG!$F$37*0.85</f>
        <v>#NAME?</v>
      </c>
      <c r="AL79" s="8" t="e">
        <f ca="1">MARKET_CAP!AL79*CONFIG!$F$38*0.85</f>
        <v>#NAME?</v>
      </c>
      <c r="AM79" s="8" t="e">
        <f ca="1">MARKET_CAP!AM79*CONFIG!$F$39*0.85</f>
        <v>#NAME?</v>
      </c>
      <c r="AN79" s="8" t="e">
        <f ca="1">MARKET_CAP!AN79*CONFIG!$F$40*0.85</f>
        <v>#NAME?</v>
      </c>
      <c r="AO79" s="8" t="e">
        <f ca="1">MARKET_CAP!AO79*CONFIG!$F$41*0.85</f>
        <v>#NAME?</v>
      </c>
      <c r="AP79" s="8" t="e">
        <f ca="1">MARKET_CAP!AP79*CONFIG!$F$42*0.85</f>
        <v>#NAME?</v>
      </c>
      <c r="AQ79" s="8" t="e">
        <f ca="1">MARKET_CAP!AQ79*CONFIG!$F$43*0.85</f>
        <v>#NAME?</v>
      </c>
      <c r="AR79" s="8" t="e">
        <f ca="1">MARKET_CAP!AR79*CONFIG!$F$44*0.85</f>
        <v>#NAME?</v>
      </c>
      <c r="AS79" s="8" t="e">
        <f ca="1">MARKET_CAP!AS79*CONFIG!$F$45*0.85</f>
        <v>#NAME?</v>
      </c>
      <c r="AT79" s="8" t="e">
        <f ca="1">MARKET_CAP!AT79*CONFIG!$F$46*0.85</f>
        <v>#NAME?</v>
      </c>
      <c r="AU79" s="8" t="e">
        <f ca="1">MARKET_CAP!AU79*CONFIG!$F$47*0.85</f>
        <v>#NAME?</v>
      </c>
      <c r="AV79" s="8" t="e">
        <f ca="1">MARKET_CAP!AV79*CONFIG!$F$48*0.85</f>
        <v>#NAME?</v>
      </c>
    </row>
    <row r="80" spans="1:48">
      <c r="A80" t="s">
        <v>453</v>
      </c>
      <c r="B80" s="8" t="e">
        <f ca="1">MARKET_CAP!B80*CONFIG!$F$2*0.85</f>
        <v>#NAME?</v>
      </c>
      <c r="C80" s="8" t="e">
        <f ca="1">MARKET_CAP!C80*CONFIG!$F$3*0.85</f>
        <v>#NAME?</v>
      </c>
      <c r="D80" s="8" t="e">
        <f ca="1">MARKET_CAP!D80*CONFIG!$F$4*0.85</f>
        <v>#NAME?</v>
      </c>
      <c r="E80" s="8" t="e">
        <f ca="1">MARKET_CAP!E80*CONFIG!$F$5*0.85</f>
        <v>#NAME?</v>
      </c>
      <c r="F80" s="8" t="e">
        <f ca="1">MARKET_CAP!F80*CONFIG!$F$6*0.85</f>
        <v>#NAME?</v>
      </c>
      <c r="G80" s="8" t="e">
        <f ca="1">MARKET_CAP!G80*CONFIG!$F$7*0.85</f>
        <v>#NAME?</v>
      </c>
      <c r="H80" s="8" t="e">
        <f ca="1">MARKET_CAP!H80*CONFIG!$F$8*0.85</f>
        <v>#NAME?</v>
      </c>
      <c r="I80" s="8" t="e">
        <f ca="1">MARKET_CAP!I80*CONFIG!$F$9*0.85</f>
        <v>#NAME?</v>
      </c>
      <c r="J80" s="8" t="e">
        <f ca="1">MARKET_CAP!J80*CONFIG!$F$10*0.85</f>
        <v>#NAME?</v>
      </c>
      <c r="K80" s="8" t="e">
        <f ca="1">MARKET_CAP!K80*CONFIG!$F$11*0.85</f>
        <v>#NAME?</v>
      </c>
      <c r="L80" s="8" t="e">
        <f ca="1">MARKET_CAP!L80*CONFIG!$F$12*0.85</f>
        <v>#NAME?</v>
      </c>
      <c r="M80" s="8" t="e">
        <f ca="1">MARKET_CAP!M80*CONFIG!$F$13*0.85</f>
        <v>#NAME?</v>
      </c>
      <c r="N80" s="8" t="e">
        <f ca="1">MARKET_CAP!N80*CONFIG!$F$14*0.85</f>
        <v>#NAME?</v>
      </c>
      <c r="O80" s="8" t="e">
        <f ca="1">MARKET_CAP!O80*CONFIG!$F$15*0.85</f>
        <v>#NAME?</v>
      </c>
      <c r="P80" s="8" t="e">
        <f ca="1">MARKET_CAP!P80*CONFIG!$F$16*0.85</f>
        <v>#NAME?</v>
      </c>
      <c r="Q80" s="8" t="e">
        <f ca="1">MARKET_CAP!Q80*CONFIG!$F$17*0.85</f>
        <v>#NAME?</v>
      </c>
      <c r="R80" s="8" t="e">
        <f ca="1">MARKET_CAP!R80*CONFIG!$F$18*0.85</f>
        <v>#NAME?</v>
      </c>
      <c r="S80" s="8" t="e">
        <f ca="1">MARKET_CAP!S80*CONFIG!$F$19*0.85</f>
        <v>#NAME?</v>
      </c>
      <c r="T80" s="8" t="e">
        <f ca="1">MARKET_CAP!T80*CONFIG!$F$20*0.85</f>
        <v>#NAME?</v>
      </c>
      <c r="U80" s="8" t="e">
        <f ca="1">MARKET_CAP!U80*CONFIG!$F$21*0.85</f>
        <v>#NAME?</v>
      </c>
      <c r="V80" s="8" t="e">
        <f ca="1">MARKET_CAP!V80*CONFIG!$F$22*0.85</f>
        <v>#NAME?</v>
      </c>
      <c r="W80" s="8" t="e">
        <f ca="1">MARKET_CAP!W80*CONFIG!$F$23*0.85</f>
        <v>#NAME?</v>
      </c>
      <c r="X80" s="8" t="e">
        <f ca="1">MARKET_CAP!X80*CONFIG!$F$24*0.85</f>
        <v>#NAME?</v>
      </c>
      <c r="Y80" s="8" t="e">
        <f ca="1">MARKET_CAP!Y80*CONFIG!$F$25*0.85</f>
        <v>#NAME?</v>
      </c>
      <c r="Z80" s="8" t="e">
        <f ca="1">MARKET_CAP!Z80*CONFIG!$F$26*0.85</f>
        <v>#NAME?</v>
      </c>
      <c r="AA80" s="8" t="e">
        <f ca="1">MARKET_CAP!AA80*CONFIG!$F$27*0.85</f>
        <v>#NAME?</v>
      </c>
      <c r="AB80" s="8" t="e">
        <f ca="1">MARKET_CAP!AB80*CONFIG!$F$28*0.85</f>
        <v>#NAME?</v>
      </c>
      <c r="AC80" s="8" t="e">
        <f ca="1">MARKET_CAP!AC80*CONFIG!$F$29*0.85</f>
        <v>#NAME?</v>
      </c>
      <c r="AD80" s="8" t="e">
        <f ca="1">MARKET_CAP!AD80*CONFIG!$F$30*0.85</f>
        <v>#NAME?</v>
      </c>
      <c r="AE80" s="8" t="e">
        <f ca="1">MARKET_CAP!AE80*CONFIG!$F$31*0.85</f>
        <v>#NAME?</v>
      </c>
      <c r="AF80" s="8" t="e">
        <f ca="1">MARKET_CAP!AF80*CONFIG!$F$32*0.85</f>
        <v>#NAME?</v>
      </c>
      <c r="AG80" s="8" t="e">
        <f ca="1">MARKET_CAP!AG80*CONFIG!$F$33*0.85</f>
        <v>#NAME?</v>
      </c>
      <c r="AH80" s="8" t="e">
        <f ca="1">MARKET_CAP!AH80*CONFIG!$F$34*0.85</f>
        <v>#NAME?</v>
      </c>
      <c r="AI80" s="8" t="e">
        <f ca="1">MARKET_CAP!AI80*CONFIG!$F$35*0.85</f>
        <v>#NAME?</v>
      </c>
      <c r="AJ80" s="8" t="e">
        <f ca="1">MARKET_CAP!AJ80*CONFIG!$F$36*0.85</f>
        <v>#NAME?</v>
      </c>
      <c r="AK80" s="8" t="e">
        <f ca="1">MARKET_CAP!AK80*CONFIG!$F$37*0.85</f>
        <v>#NAME?</v>
      </c>
      <c r="AL80" s="8" t="e">
        <f ca="1">MARKET_CAP!AL80*CONFIG!$F$38*0.85</f>
        <v>#NAME?</v>
      </c>
      <c r="AM80" s="8" t="e">
        <f ca="1">MARKET_CAP!AM80*CONFIG!$F$39*0.85</f>
        <v>#NAME?</v>
      </c>
      <c r="AN80" s="8" t="e">
        <f ca="1">MARKET_CAP!AN80*CONFIG!$F$40*0.85</f>
        <v>#NAME?</v>
      </c>
      <c r="AO80" s="8" t="e">
        <f ca="1">MARKET_CAP!AO80*CONFIG!$F$41*0.85</f>
        <v>#NAME?</v>
      </c>
      <c r="AP80" s="8" t="e">
        <f ca="1">MARKET_CAP!AP80*CONFIG!$F$42*0.85</f>
        <v>#NAME?</v>
      </c>
      <c r="AQ80" s="8" t="e">
        <f ca="1">MARKET_CAP!AQ80*CONFIG!$F$43*0.85</f>
        <v>#NAME?</v>
      </c>
      <c r="AR80" s="8" t="e">
        <f ca="1">MARKET_CAP!AR80*CONFIG!$F$44*0.85</f>
        <v>#NAME?</v>
      </c>
      <c r="AS80" s="8" t="e">
        <f ca="1">MARKET_CAP!AS80*CONFIG!$F$45*0.85</f>
        <v>#NAME?</v>
      </c>
      <c r="AT80" s="8" t="e">
        <f ca="1">MARKET_CAP!AT80*CONFIG!$F$46*0.85</f>
        <v>#NAME?</v>
      </c>
      <c r="AU80" s="8" t="e">
        <f ca="1">MARKET_CAP!AU80*CONFIG!$F$47*0.85</f>
        <v>#NAME?</v>
      </c>
      <c r="AV80" s="8" t="e">
        <f ca="1">MARKET_CAP!AV80*CONFIG!$F$48*0.85</f>
        <v>#NAME?</v>
      </c>
    </row>
    <row r="81" spans="1:48">
      <c r="A81" t="s">
        <v>454</v>
      </c>
      <c r="B81" s="8" t="e">
        <f ca="1">MARKET_CAP!B81*CONFIG!$F$2*0.85</f>
        <v>#NAME?</v>
      </c>
      <c r="C81" s="8" t="e">
        <f ca="1">MARKET_CAP!C81*CONFIG!$F$3*0.85</f>
        <v>#NAME?</v>
      </c>
      <c r="D81" s="8" t="e">
        <f ca="1">MARKET_CAP!D81*CONFIG!$F$4*0.85</f>
        <v>#NAME?</v>
      </c>
      <c r="E81" s="8" t="e">
        <f ca="1">MARKET_CAP!E81*CONFIG!$F$5*0.85</f>
        <v>#NAME?</v>
      </c>
      <c r="F81" s="8" t="e">
        <f ca="1">MARKET_CAP!F81*CONFIG!$F$6*0.85</f>
        <v>#NAME?</v>
      </c>
      <c r="G81" s="8" t="e">
        <f ca="1">MARKET_CAP!G81*CONFIG!$F$7*0.85</f>
        <v>#NAME?</v>
      </c>
      <c r="H81" s="8" t="e">
        <f ca="1">MARKET_CAP!H81*CONFIG!$F$8*0.85</f>
        <v>#NAME?</v>
      </c>
      <c r="I81" s="8" t="e">
        <f ca="1">MARKET_CAP!I81*CONFIG!$F$9*0.85</f>
        <v>#NAME?</v>
      </c>
      <c r="J81" s="8" t="e">
        <f ca="1">MARKET_CAP!J81*CONFIG!$F$10*0.85</f>
        <v>#NAME?</v>
      </c>
      <c r="K81" s="8" t="e">
        <f ca="1">MARKET_CAP!K81*CONFIG!$F$11*0.85</f>
        <v>#NAME?</v>
      </c>
      <c r="L81" s="8" t="e">
        <f ca="1">MARKET_CAP!L81*CONFIG!$F$12*0.85</f>
        <v>#NAME?</v>
      </c>
      <c r="M81" s="8" t="e">
        <f ca="1">MARKET_CAP!M81*CONFIG!$F$13*0.85</f>
        <v>#NAME?</v>
      </c>
      <c r="N81" s="8" t="e">
        <f ca="1">MARKET_CAP!N81*CONFIG!$F$14*0.85</f>
        <v>#NAME?</v>
      </c>
      <c r="O81" s="8" t="e">
        <f ca="1">MARKET_CAP!O81*CONFIG!$F$15*0.85</f>
        <v>#NAME?</v>
      </c>
      <c r="P81" s="8" t="e">
        <f ca="1">MARKET_CAP!P81*CONFIG!$F$16*0.85</f>
        <v>#NAME?</v>
      </c>
      <c r="Q81" s="8" t="e">
        <f ca="1">MARKET_CAP!Q81*CONFIG!$F$17*0.85</f>
        <v>#NAME?</v>
      </c>
      <c r="R81" s="8" t="e">
        <f ca="1">MARKET_CAP!R81*CONFIG!$F$18*0.85</f>
        <v>#NAME?</v>
      </c>
      <c r="S81" s="8" t="e">
        <f ca="1">MARKET_CAP!S81*CONFIG!$F$19*0.85</f>
        <v>#NAME?</v>
      </c>
      <c r="T81" s="8" t="e">
        <f ca="1">MARKET_CAP!T81*CONFIG!$F$20*0.85</f>
        <v>#NAME?</v>
      </c>
      <c r="U81" s="8" t="e">
        <f ca="1">MARKET_CAP!U81*CONFIG!$F$21*0.85</f>
        <v>#NAME?</v>
      </c>
      <c r="V81" s="8" t="e">
        <f ca="1">MARKET_CAP!V81*CONFIG!$F$22*0.85</f>
        <v>#NAME?</v>
      </c>
      <c r="W81" s="8" t="e">
        <f ca="1">MARKET_CAP!W81*CONFIG!$F$23*0.85</f>
        <v>#NAME?</v>
      </c>
      <c r="X81" s="8" t="e">
        <f ca="1">MARKET_CAP!X81*CONFIG!$F$24*0.85</f>
        <v>#NAME?</v>
      </c>
      <c r="Y81" s="8" t="e">
        <f ca="1">MARKET_CAP!Y81*CONFIG!$F$25*0.85</f>
        <v>#NAME?</v>
      </c>
      <c r="Z81" s="8" t="e">
        <f ca="1">MARKET_CAP!Z81*CONFIG!$F$26*0.85</f>
        <v>#NAME?</v>
      </c>
      <c r="AA81" s="8" t="e">
        <f ca="1">MARKET_CAP!AA81*CONFIG!$F$27*0.85</f>
        <v>#NAME?</v>
      </c>
      <c r="AB81" s="8" t="e">
        <f ca="1">MARKET_CAP!AB81*CONFIG!$F$28*0.85</f>
        <v>#NAME?</v>
      </c>
      <c r="AC81" s="8" t="e">
        <f ca="1">MARKET_CAP!AC81*CONFIG!$F$29*0.85</f>
        <v>#NAME?</v>
      </c>
      <c r="AD81" s="8" t="e">
        <f ca="1">MARKET_CAP!AD81*CONFIG!$F$30*0.85</f>
        <v>#NAME?</v>
      </c>
      <c r="AE81" s="8" t="e">
        <f ca="1">MARKET_CAP!AE81*CONFIG!$F$31*0.85</f>
        <v>#NAME?</v>
      </c>
      <c r="AF81" s="8" t="e">
        <f ca="1">MARKET_CAP!AF81*CONFIG!$F$32*0.85</f>
        <v>#NAME?</v>
      </c>
      <c r="AG81" s="8" t="e">
        <f ca="1">MARKET_CAP!AG81*CONFIG!$F$33*0.85</f>
        <v>#NAME?</v>
      </c>
      <c r="AH81" s="8" t="e">
        <f ca="1">MARKET_CAP!AH81*CONFIG!$F$34*0.85</f>
        <v>#NAME?</v>
      </c>
      <c r="AI81" s="8" t="e">
        <f ca="1">MARKET_CAP!AI81*CONFIG!$F$35*0.85</f>
        <v>#NAME?</v>
      </c>
      <c r="AJ81" s="8" t="e">
        <f ca="1">MARKET_CAP!AJ81*CONFIG!$F$36*0.85</f>
        <v>#NAME?</v>
      </c>
      <c r="AK81" s="8" t="e">
        <f ca="1">MARKET_CAP!AK81*CONFIG!$F$37*0.85</f>
        <v>#NAME?</v>
      </c>
      <c r="AL81" s="8" t="e">
        <f ca="1">MARKET_CAP!AL81*CONFIG!$F$38*0.85</f>
        <v>#NAME?</v>
      </c>
      <c r="AM81" s="8" t="e">
        <f ca="1">MARKET_CAP!AM81*CONFIG!$F$39*0.85</f>
        <v>#NAME?</v>
      </c>
      <c r="AN81" s="8" t="e">
        <f ca="1">MARKET_CAP!AN81*CONFIG!$F$40*0.85</f>
        <v>#NAME?</v>
      </c>
      <c r="AO81" s="8" t="e">
        <f ca="1">MARKET_CAP!AO81*CONFIG!$F$41*0.85</f>
        <v>#NAME?</v>
      </c>
      <c r="AP81" s="8" t="e">
        <f ca="1">MARKET_CAP!AP81*CONFIG!$F$42*0.85</f>
        <v>#NAME?</v>
      </c>
      <c r="AQ81" s="8" t="e">
        <f ca="1">MARKET_CAP!AQ81*CONFIG!$F$43*0.85</f>
        <v>#NAME?</v>
      </c>
      <c r="AR81" s="8" t="e">
        <f ca="1">MARKET_CAP!AR81*CONFIG!$F$44*0.85</f>
        <v>#NAME?</v>
      </c>
      <c r="AS81" s="8" t="e">
        <f ca="1">MARKET_CAP!AS81*CONFIG!$F$45*0.85</f>
        <v>#NAME?</v>
      </c>
      <c r="AT81" s="8" t="e">
        <f ca="1">MARKET_CAP!AT81*CONFIG!$F$46*0.85</f>
        <v>#NAME?</v>
      </c>
      <c r="AU81" s="8" t="e">
        <f ca="1">MARKET_CAP!AU81*CONFIG!$F$47*0.85</f>
        <v>#NAME?</v>
      </c>
      <c r="AV81" s="8" t="e">
        <f ca="1">MARKET_CAP!AV81*CONFIG!$F$48*0.85</f>
        <v>#NAME?</v>
      </c>
    </row>
    <row r="82" spans="1:48">
      <c r="A82" t="s">
        <v>455</v>
      </c>
      <c r="B82" s="8" t="e">
        <f ca="1">MARKET_CAP!B82*CONFIG!$F$2*0.85</f>
        <v>#NAME?</v>
      </c>
      <c r="C82" s="8" t="e">
        <f ca="1">MARKET_CAP!C82*CONFIG!$F$3*0.85</f>
        <v>#NAME?</v>
      </c>
      <c r="D82" s="8" t="e">
        <f ca="1">MARKET_CAP!D82*CONFIG!$F$4*0.85</f>
        <v>#NAME?</v>
      </c>
      <c r="E82" s="8" t="e">
        <f ca="1">MARKET_CAP!E82*CONFIG!$F$5*0.85</f>
        <v>#NAME?</v>
      </c>
      <c r="F82" s="8" t="e">
        <f ca="1">MARKET_CAP!F82*CONFIG!$F$6*0.85</f>
        <v>#NAME?</v>
      </c>
      <c r="G82" s="8" t="e">
        <f ca="1">MARKET_CAP!G82*CONFIG!$F$7*0.85</f>
        <v>#NAME?</v>
      </c>
      <c r="H82" s="8" t="e">
        <f ca="1">MARKET_CAP!H82*CONFIG!$F$8*0.85</f>
        <v>#NAME?</v>
      </c>
      <c r="I82" s="8" t="e">
        <f ca="1">MARKET_CAP!I82*CONFIG!$F$9*0.85</f>
        <v>#NAME?</v>
      </c>
      <c r="J82" s="8" t="e">
        <f ca="1">MARKET_CAP!J82*CONFIG!$F$10*0.85</f>
        <v>#NAME?</v>
      </c>
      <c r="K82" s="8" t="e">
        <f ca="1">MARKET_CAP!K82*CONFIG!$F$11*0.85</f>
        <v>#NAME?</v>
      </c>
      <c r="L82" s="8" t="e">
        <f ca="1">MARKET_CAP!L82*CONFIG!$F$12*0.85</f>
        <v>#NAME?</v>
      </c>
      <c r="M82" s="8" t="e">
        <f ca="1">MARKET_CAP!M82*CONFIG!$F$13*0.85</f>
        <v>#NAME?</v>
      </c>
      <c r="N82" s="8" t="e">
        <f ca="1">MARKET_CAP!N82*CONFIG!$F$14*0.85</f>
        <v>#NAME?</v>
      </c>
      <c r="O82" s="8" t="e">
        <f ca="1">MARKET_CAP!O82*CONFIG!$F$15*0.85</f>
        <v>#NAME?</v>
      </c>
      <c r="P82" s="8" t="e">
        <f ca="1">MARKET_CAP!P82*CONFIG!$F$16*0.85</f>
        <v>#NAME?</v>
      </c>
      <c r="Q82" s="8" t="e">
        <f ca="1">MARKET_CAP!Q82*CONFIG!$F$17*0.85</f>
        <v>#NAME?</v>
      </c>
      <c r="R82" s="8" t="e">
        <f ca="1">MARKET_CAP!R82*CONFIG!$F$18*0.85</f>
        <v>#NAME?</v>
      </c>
      <c r="S82" s="8" t="e">
        <f ca="1">MARKET_CAP!S82*CONFIG!$F$19*0.85</f>
        <v>#NAME?</v>
      </c>
      <c r="T82" s="8" t="e">
        <f ca="1">MARKET_CAP!T82*CONFIG!$F$20*0.85</f>
        <v>#NAME?</v>
      </c>
      <c r="U82" s="8" t="e">
        <f ca="1">MARKET_CAP!U82*CONFIG!$F$21*0.85</f>
        <v>#NAME?</v>
      </c>
      <c r="V82" s="8" t="e">
        <f ca="1">MARKET_CAP!V82*CONFIG!$F$22*0.85</f>
        <v>#NAME?</v>
      </c>
      <c r="W82" s="8" t="e">
        <f ca="1">MARKET_CAP!W82*CONFIG!$F$23*0.85</f>
        <v>#NAME?</v>
      </c>
      <c r="X82" s="8" t="e">
        <f ca="1">MARKET_CAP!X82*CONFIG!$F$24*0.85</f>
        <v>#NAME?</v>
      </c>
      <c r="Y82" s="8" t="e">
        <f ca="1">MARKET_CAP!Y82*CONFIG!$F$25*0.85</f>
        <v>#NAME?</v>
      </c>
      <c r="Z82" s="8" t="e">
        <f ca="1">MARKET_CAP!Z82*CONFIG!$F$26*0.85</f>
        <v>#NAME?</v>
      </c>
      <c r="AA82" s="8" t="e">
        <f ca="1">MARKET_CAP!AA82*CONFIG!$F$27*0.85</f>
        <v>#NAME?</v>
      </c>
      <c r="AB82" s="8" t="e">
        <f ca="1">MARKET_CAP!AB82*CONFIG!$F$28*0.85</f>
        <v>#NAME?</v>
      </c>
      <c r="AC82" s="8" t="e">
        <f ca="1">MARKET_CAP!AC82*CONFIG!$F$29*0.85</f>
        <v>#NAME?</v>
      </c>
      <c r="AD82" s="8" t="e">
        <f ca="1">MARKET_CAP!AD82*CONFIG!$F$30*0.85</f>
        <v>#NAME?</v>
      </c>
      <c r="AE82" s="8" t="e">
        <f ca="1">MARKET_CAP!AE82*CONFIG!$F$31*0.85</f>
        <v>#NAME?</v>
      </c>
      <c r="AF82" s="8" t="e">
        <f ca="1">MARKET_CAP!AF82*CONFIG!$F$32*0.85</f>
        <v>#NAME?</v>
      </c>
      <c r="AG82" s="8" t="e">
        <f ca="1">MARKET_CAP!AG82*CONFIG!$F$33*0.85</f>
        <v>#NAME?</v>
      </c>
      <c r="AH82" s="8" t="e">
        <f ca="1">MARKET_CAP!AH82*CONFIG!$F$34*0.85</f>
        <v>#NAME?</v>
      </c>
      <c r="AI82" s="8" t="e">
        <f ca="1">MARKET_CAP!AI82*CONFIG!$F$35*0.85</f>
        <v>#NAME?</v>
      </c>
      <c r="AJ82" s="8" t="e">
        <f ca="1">MARKET_CAP!AJ82*CONFIG!$F$36*0.85</f>
        <v>#NAME?</v>
      </c>
      <c r="AK82" s="8" t="e">
        <f ca="1">MARKET_CAP!AK82*CONFIG!$F$37*0.85</f>
        <v>#NAME?</v>
      </c>
      <c r="AL82" s="8" t="e">
        <f ca="1">MARKET_CAP!AL82*CONFIG!$F$38*0.85</f>
        <v>#NAME?</v>
      </c>
      <c r="AM82" s="8" t="e">
        <f ca="1">MARKET_CAP!AM82*CONFIG!$F$39*0.85</f>
        <v>#NAME?</v>
      </c>
      <c r="AN82" s="8" t="e">
        <f ca="1">MARKET_CAP!AN82*CONFIG!$F$40*0.85</f>
        <v>#NAME?</v>
      </c>
      <c r="AO82" s="8" t="e">
        <f ca="1">MARKET_CAP!AO82*CONFIG!$F$41*0.85</f>
        <v>#NAME?</v>
      </c>
      <c r="AP82" s="8" t="e">
        <f ca="1">MARKET_CAP!AP82*CONFIG!$F$42*0.85</f>
        <v>#NAME?</v>
      </c>
      <c r="AQ82" s="8" t="e">
        <f ca="1">MARKET_CAP!AQ82*CONFIG!$F$43*0.85</f>
        <v>#NAME?</v>
      </c>
      <c r="AR82" s="8" t="e">
        <f ca="1">MARKET_CAP!AR82*CONFIG!$F$44*0.85</f>
        <v>#NAME?</v>
      </c>
      <c r="AS82" s="8" t="e">
        <f ca="1">MARKET_CAP!AS82*CONFIG!$F$45*0.85</f>
        <v>#NAME?</v>
      </c>
      <c r="AT82" s="8" t="e">
        <f ca="1">MARKET_CAP!AT82*CONFIG!$F$46*0.85</f>
        <v>#NAME?</v>
      </c>
      <c r="AU82" s="8" t="e">
        <f ca="1">MARKET_CAP!AU82*CONFIG!$F$47*0.85</f>
        <v>#NAME?</v>
      </c>
      <c r="AV82" s="8" t="e">
        <f ca="1">MARKET_CAP!AV82*CONFIG!$F$48*0.85</f>
        <v>#NAME?</v>
      </c>
    </row>
    <row r="83" spans="1:48">
      <c r="A83" t="s">
        <v>456</v>
      </c>
      <c r="B83" s="8" t="e">
        <f ca="1">MARKET_CAP!B83*CONFIG!$F$2*0.85</f>
        <v>#NAME?</v>
      </c>
      <c r="C83" s="8" t="e">
        <f ca="1">MARKET_CAP!C83*CONFIG!$F$3*0.85</f>
        <v>#NAME?</v>
      </c>
      <c r="D83" s="8" t="e">
        <f ca="1">MARKET_CAP!D83*CONFIG!$F$4*0.85</f>
        <v>#NAME?</v>
      </c>
      <c r="E83" s="8" t="e">
        <f ca="1">MARKET_CAP!E83*CONFIG!$F$5*0.85</f>
        <v>#NAME?</v>
      </c>
      <c r="F83" s="8" t="e">
        <f ca="1">MARKET_CAP!F83*CONFIG!$F$6*0.85</f>
        <v>#NAME?</v>
      </c>
      <c r="G83" s="8" t="e">
        <f ca="1">MARKET_CAP!G83*CONFIG!$F$7*0.85</f>
        <v>#NAME?</v>
      </c>
      <c r="H83" s="8" t="e">
        <f ca="1">MARKET_CAP!H83*CONFIG!$F$8*0.85</f>
        <v>#NAME?</v>
      </c>
      <c r="I83" s="8" t="e">
        <f ca="1">MARKET_CAP!I83*CONFIG!$F$9*0.85</f>
        <v>#NAME?</v>
      </c>
      <c r="J83" s="8" t="e">
        <f ca="1">MARKET_CAP!J83*CONFIG!$F$10*0.85</f>
        <v>#NAME?</v>
      </c>
      <c r="K83" s="8" t="e">
        <f ca="1">MARKET_CAP!K83*CONFIG!$F$11*0.85</f>
        <v>#NAME?</v>
      </c>
      <c r="L83" s="8" t="e">
        <f ca="1">MARKET_CAP!L83*CONFIG!$F$12*0.85</f>
        <v>#NAME?</v>
      </c>
      <c r="M83" s="8" t="e">
        <f ca="1">MARKET_CAP!M83*CONFIG!$F$13*0.85</f>
        <v>#NAME?</v>
      </c>
      <c r="N83" s="8" t="e">
        <f ca="1">MARKET_CAP!N83*CONFIG!$F$14*0.85</f>
        <v>#NAME?</v>
      </c>
      <c r="O83" s="8" t="e">
        <f ca="1">MARKET_CAP!O83*CONFIG!$F$15*0.85</f>
        <v>#NAME?</v>
      </c>
      <c r="P83" s="8" t="e">
        <f ca="1">MARKET_CAP!P83*CONFIG!$F$16*0.85</f>
        <v>#NAME?</v>
      </c>
      <c r="Q83" s="8" t="e">
        <f ca="1">MARKET_CAP!Q83*CONFIG!$F$17*0.85</f>
        <v>#NAME?</v>
      </c>
      <c r="R83" s="8" t="e">
        <f ca="1">MARKET_CAP!R83*CONFIG!$F$18*0.85</f>
        <v>#NAME?</v>
      </c>
      <c r="S83" s="8" t="e">
        <f ca="1">MARKET_CAP!S83*CONFIG!$F$19*0.85</f>
        <v>#NAME?</v>
      </c>
      <c r="T83" s="8" t="e">
        <f ca="1">MARKET_CAP!T83*CONFIG!$F$20*0.85</f>
        <v>#NAME?</v>
      </c>
      <c r="U83" s="8" t="e">
        <f ca="1">MARKET_CAP!U83*CONFIG!$F$21*0.85</f>
        <v>#NAME?</v>
      </c>
      <c r="V83" s="8" t="e">
        <f ca="1">MARKET_CAP!V83*CONFIG!$F$22*0.85</f>
        <v>#NAME?</v>
      </c>
      <c r="W83" s="8" t="e">
        <f ca="1">MARKET_CAP!W83*CONFIG!$F$23*0.85</f>
        <v>#NAME?</v>
      </c>
      <c r="X83" s="8" t="e">
        <f ca="1">MARKET_CAP!X83*CONFIG!$F$24*0.85</f>
        <v>#NAME?</v>
      </c>
      <c r="Y83" s="8" t="e">
        <f ca="1">MARKET_CAP!Y83*CONFIG!$F$25*0.85</f>
        <v>#NAME?</v>
      </c>
      <c r="Z83" s="8" t="e">
        <f ca="1">MARKET_CAP!Z83*CONFIG!$F$26*0.85</f>
        <v>#NAME?</v>
      </c>
      <c r="AA83" s="8" t="e">
        <f ca="1">MARKET_CAP!AA83*CONFIG!$F$27*0.85</f>
        <v>#NAME?</v>
      </c>
      <c r="AB83" s="8" t="e">
        <f ca="1">MARKET_CAP!AB83*CONFIG!$F$28*0.85</f>
        <v>#NAME?</v>
      </c>
      <c r="AC83" s="8" t="e">
        <f ca="1">MARKET_CAP!AC83*CONFIG!$F$29*0.85</f>
        <v>#NAME?</v>
      </c>
      <c r="AD83" s="8" t="e">
        <f ca="1">MARKET_CAP!AD83*CONFIG!$F$30*0.85</f>
        <v>#NAME?</v>
      </c>
      <c r="AE83" s="8" t="e">
        <f ca="1">MARKET_CAP!AE83*CONFIG!$F$31*0.85</f>
        <v>#NAME?</v>
      </c>
      <c r="AF83" s="8" t="e">
        <f ca="1">MARKET_CAP!AF83*CONFIG!$F$32*0.85</f>
        <v>#NAME?</v>
      </c>
      <c r="AG83" s="8" t="e">
        <f ca="1">MARKET_CAP!AG83*CONFIG!$F$33*0.85</f>
        <v>#NAME?</v>
      </c>
      <c r="AH83" s="8" t="e">
        <f ca="1">MARKET_CAP!AH83*CONFIG!$F$34*0.85</f>
        <v>#NAME?</v>
      </c>
      <c r="AI83" s="8" t="e">
        <f ca="1">MARKET_CAP!AI83*CONFIG!$F$35*0.85</f>
        <v>#NAME?</v>
      </c>
      <c r="AJ83" s="8" t="e">
        <f ca="1">MARKET_CAP!AJ83*CONFIG!$F$36*0.85</f>
        <v>#NAME?</v>
      </c>
      <c r="AK83" s="8" t="e">
        <f ca="1">MARKET_CAP!AK83*CONFIG!$F$37*0.85</f>
        <v>#NAME?</v>
      </c>
      <c r="AL83" s="8" t="e">
        <f ca="1">MARKET_CAP!AL83*CONFIG!$F$38*0.85</f>
        <v>#NAME?</v>
      </c>
      <c r="AM83" s="8" t="e">
        <f ca="1">MARKET_CAP!AM83*CONFIG!$F$39*0.85</f>
        <v>#NAME?</v>
      </c>
      <c r="AN83" s="8" t="e">
        <f ca="1">MARKET_CAP!AN83*CONFIG!$F$40*0.85</f>
        <v>#NAME?</v>
      </c>
      <c r="AO83" s="8" t="e">
        <f ca="1">MARKET_CAP!AO83*CONFIG!$F$41*0.85</f>
        <v>#NAME?</v>
      </c>
      <c r="AP83" s="8" t="e">
        <f ca="1">MARKET_CAP!AP83*CONFIG!$F$42*0.85</f>
        <v>#NAME?</v>
      </c>
      <c r="AQ83" s="8" t="e">
        <f ca="1">MARKET_CAP!AQ83*CONFIG!$F$43*0.85</f>
        <v>#NAME?</v>
      </c>
      <c r="AR83" s="8" t="e">
        <f ca="1">MARKET_CAP!AR83*CONFIG!$F$44*0.85</f>
        <v>#NAME?</v>
      </c>
      <c r="AS83" s="8" t="e">
        <f ca="1">MARKET_CAP!AS83*CONFIG!$F$45*0.85</f>
        <v>#NAME?</v>
      </c>
      <c r="AT83" s="8" t="e">
        <f ca="1">MARKET_CAP!AT83*CONFIG!$F$46*0.85</f>
        <v>#NAME?</v>
      </c>
      <c r="AU83" s="8" t="e">
        <f ca="1">MARKET_CAP!AU83*CONFIG!$F$47*0.85</f>
        <v>#NAME?</v>
      </c>
      <c r="AV83" s="8" t="e">
        <f ca="1">MARKET_CAP!AV83*CONFIG!$F$48*0.85</f>
        <v>#NAME?</v>
      </c>
    </row>
    <row r="84" spans="1:48">
      <c r="A84" t="s">
        <v>457</v>
      </c>
      <c r="B84" s="8" t="e">
        <f ca="1">MARKET_CAP!B84*CONFIG!$F$2*0.85</f>
        <v>#NAME?</v>
      </c>
      <c r="C84" s="8" t="e">
        <f ca="1">MARKET_CAP!C84*CONFIG!$F$3*0.85</f>
        <v>#NAME?</v>
      </c>
      <c r="D84" s="8" t="e">
        <f ca="1">MARKET_CAP!D84*CONFIG!$F$4*0.85</f>
        <v>#NAME?</v>
      </c>
      <c r="E84" s="8" t="e">
        <f ca="1">MARKET_CAP!E84*CONFIG!$F$5*0.85</f>
        <v>#NAME?</v>
      </c>
      <c r="F84" s="8" t="e">
        <f ca="1">MARKET_CAP!F84*CONFIG!$F$6*0.85</f>
        <v>#NAME?</v>
      </c>
      <c r="G84" s="8" t="e">
        <f ca="1">MARKET_CAP!G84*CONFIG!$F$7*0.85</f>
        <v>#NAME?</v>
      </c>
      <c r="H84" s="8" t="e">
        <f ca="1">MARKET_CAP!H84*CONFIG!$F$8*0.85</f>
        <v>#NAME?</v>
      </c>
      <c r="I84" s="8" t="e">
        <f ca="1">MARKET_CAP!I84*CONFIG!$F$9*0.85</f>
        <v>#NAME?</v>
      </c>
      <c r="J84" s="8" t="e">
        <f ca="1">MARKET_CAP!J84*CONFIG!$F$10*0.85</f>
        <v>#NAME?</v>
      </c>
      <c r="K84" s="8" t="e">
        <f ca="1">MARKET_CAP!K84*CONFIG!$F$11*0.85</f>
        <v>#NAME?</v>
      </c>
      <c r="L84" s="8" t="e">
        <f ca="1">MARKET_CAP!L84*CONFIG!$F$12*0.85</f>
        <v>#NAME?</v>
      </c>
      <c r="M84" s="8" t="e">
        <f ca="1">MARKET_CAP!M84*CONFIG!$F$13*0.85</f>
        <v>#NAME?</v>
      </c>
      <c r="N84" s="8" t="e">
        <f ca="1">MARKET_CAP!N84*CONFIG!$F$14*0.85</f>
        <v>#NAME?</v>
      </c>
      <c r="O84" s="8" t="e">
        <f ca="1">MARKET_CAP!O84*CONFIG!$F$15*0.85</f>
        <v>#NAME?</v>
      </c>
      <c r="P84" s="8" t="e">
        <f ca="1">MARKET_CAP!P84*CONFIG!$F$16*0.85</f>
        <v>#NAME?</v>
      </c>
      <c r="Q84" s="8" t="e">
        <f ca="1">MARKET_CAP!Q84*CONFIG!$F$17*0.85</f>
        <v>#NAME?</v>
      </c>
      <c r="R84" s="8" t="e">
        <f ca="1">MARKET_CAP!R84*CONFIG!$F$18*0.85</f>
        <v>#NAME?</v>
      </c>
      <c r="S84" s="8" t="e">
        <f ca="1">MARKET_CAP!S84*CONFIG!$F$19*0.85</f>
        <v>#NAME?</v>
      </c>
      <c r="T84" s="8" t="e">
        <f ca="1">MARKET_CAP!T84*CONFIG!$F$20*0.85</f>
        <v>#NAME?</v>
      </c>
      <c r="U84" s="8" t="e">
        <f ca="1">MARKET_CAP!U84*CONFIG!$F$21*0.85</f>
        <v>#NAME?</v>
      </c>
      <c r="V84" s="8" t="e">
        <f ca="1">MARKET_CAP!V84*CONFIG!$F$22*0.85</f>
        <v>#NAME?</v>
      </c>
      <c r="W84" s="8" t="e">
        <f ca="1">MARKET_CAP!W84*CONFIG!$F$23*0.85</f>
        <v>#NAME?</v>
      </c>
      <c r="X84" s="8" t="e">
        <f ca="1">MARKET_CAP!X84*CONFIG!$F$24*0.85</f>
        <v>#NAME?</v>
      </c>
      <c r="Y84" s="8" t="e">
        <f ca="1">MARKET_CAP!Y84*CONFIG!$F$25*0.85</f>
        <v>#NAME?</v>
      </c>
      <c r="Z84" s="8" t="e">
        <f ca="1">MARKET_CAP!Z84*CONFIG!$F$26*0.85</f>
        <v>#NAME?</v>
      </c>
      <c r="AA84" s="8" t="e">
        <f ca="1">MARKET_CAP!AA84*CONFIG!$F$27*0.85</f>
        <v>#NAME?</v>
      </c>
      <c r="AB84" s="8" t="e">
        <f ca="1">MARKET_CAP!AB84*CONFIG!$F$28*0.85</f>
        <v>#NAME?</v>
      </c>
      <c r="AC84" s="8" t="e">
        <f ca="1">MARKET_CAP!AC84*CONFIG!$F$29*0.85</f>
        <v>#NAME?</v>
      </c>
      <c r="AD84" s="8" t="e">
        <f ca="1">MARKET_CAP!AD84*CONFIG!$F$30*0.85</f>
        <v>#NAME?</v>
      </c>
      <c r="AE84" s="8" t="e">
        <f ca="1">MARKET_CAP!AE84*CONFIG!$F$31*0.85</f>
        <v>#NAME?</v>
      </c>
      <c r="AF84" s="8" t="e">
        <f ca="1">MARKET_CAP!AF84*CONFIG!$F$32*0.85</f>
        <v>#NAME?</v>
      </c>
      <c r="AG84" s="8" t="e">
        <f ca="1">MARKET_CAP!AG84*CONFIG!$F$33*0.85</f>
        <v>#NAME?</v>
      </c>
      <c r="AH84" s="8" t="e">
        <f ca="1">MARKET_CAP!AH84*CONFIG!$F$34*0.85</f>
        <v>#NAME?</v>
      </c>
      <c r="AI84" s="8" t="e">
        <f ca="1">MARKET_CAP!AI84*CONFIG!$F$35*0.85</f>
        <v>#NAME?</v>
      </c>
      <c r="AJ84" s="8" t="e">
        <f ca="1">MARKET_CAP!AJ84*CONFIG!$F$36*0.85</f>
        <v>#NAME?</v>
      </c>
      <c r="AK84" s="8" t="e">
        <f ca="1">MARKET_CAP!AK84*CONFIG!$F$37*0.85</f>
        <v>#NAME?</v>
      </c>
      <c r="AL84" s="8" t="e">
        <f ca="1">MARKET_CAP!AL84*CONFIG!$F$38*0.85</f>
        <v>#NAME?</v>
      </c>
      <c r="AM84" s="8" t="e">
        <f ca="1">MARKET_CAP!AM84*CONFIG!$F$39*0.85</f>
        <v>#NAME?</v>
      </c>
      <c r="AN84" s="8" t="e">
        <f ca="1">MARKET_CAP!AN84*CONFIG!$F$40*0.85</f>
        <v>#NAME?</v>
      </c>
      <c r="AO84" s="8" t="e">
        <f ca="1">MARKET_CAP!AO84*CONFIG!$F$41*0.85</f>
        <v>#NAME?</v>
      </c>
      <c r="AP84" s="8" t="e">
        <f ca="1">MARKET_CAP!AP84*CONFIG!$F$42*0.85</f>
        <v>#NAME?</v>
      </c>
      <c r="AQ84" s="8" t="e">
        <f ca="1">MARKET_CAP!AQ84*CONFIG!$F$43*0.85</f>
        <v>#NAME?</v>
      </c>
      <c r="AR84" s="8" t="e">
        <f ca="1">MARKET_CAP!AR84*CONFIG!$F$44*0.85</f>
        <v>#NAME?</v>
      </c>
      <c r="AS84" s="8" t="e">
        <f ca="1">MARKET_CAP!AS84*CONFIG!$F$45*0.85</f>
        <v>#NAME?</v>
      </c>
      <c r="AT84" s="8" t="e">
        <f ca="1">MARKET_CAP!AT84*CONFIG!$F$46*0.85</f>
        <v>#NAME?</v>
      </c>
      <c r="AU84" s="8" t="e">
        <f ca="1">MARKET_CAP!AU84*CONFIG!$F$47*0.85</f>
        <v>#NAME?</v>
      </c>
      <c r="AV84" s="8" t="e">
        <f ca="1">MARKET_CAP!AV84*CONFIG!$F$48*0.85</f>
        <v>#NAME?</v>
      </c>
    </row>
    <row r="85" spans="1:48">
      <c r="A85" t="s">
        <v>458</v>
      </c>
      <c r="B85" s="8" t="e">
        <f ca="1">MARKET_CAP!B85*CONFIG!$F$2*0.85</f>
        <v>#NAME?</v>
      </c>
      <c r="C85" s="8" t="e">
        <f ca="1">MARKET_CAP!C85*CONFIG!$F$3*0.85</f>
        <v>#NAME?</v>
      </c>
      <c r="D85" s="8" t="e">
        <f ca="1">MARKET_CAP!D85*CONFIG!$F$4*0.85</f>
        <v>#NAME?</v>
      </c>
      <c r="E85" s="8" t="e">
        <f ca="1">MARKET_CAP!E85*CONFIG!$F$5*0.85</f>
        <v>#NAME?</v>
      </c>
      <c r="F85" s="8" t="e">
        <f ca="1">MARKET_CAP!F85*CONFIG!$F$6*0.85</f>
        <v>#NAME?</v>
      </c>
      <c r="G85" s="8" t="e">
        <f ca="1">MARKET_CAP!G85*CONFIG!$F$7*0.85</f>
        <v>#NAME?</v>
      </c>
      <c r="H85" s="8" t="e">
        <f ca="1">MARKET_CAP!H85*CONFIG!$F$8*0.85</f>
        <v>#NAME?</v>
      </c>
      <c r="I85" s="8" t="e">
        <f ca="1">MARKET_CAP!I85*CONFIG!$F$9*0.85</f>
        <v>#NAME?</v>
      </c>
      <c r="J85" s="8" t="e">
        <f ca="1">MARKET_CAP!J85*CONFIG!$F$10*0.85</f>
        <v>#NAME?</v>
      </c>
      <c r="K85" s="8" t="e">
        <f ca="1">MARKET_CAP!K85*CONFIG!$F$11*0.85</f>
        <v>#NAME?</v>
      </c>
      <c r="L85" s="8" t="e">
        <f ca="1">MARKET_CAP!L85*CONFIG!$F$12*0.85</f>
        <v>#NAME?</v>
      </c>
      <c r="M85" s="8" t="e">
        <f ca="1">MARKET_CAP!M85*CONFIG!$F$13*0.85</f>
        <v>#NAME?</v>
      </c>
      <c r="N85" s="8" t="e">
        <f ca="1">MARKET_CAP!N85*CONFIG!$F$14*0.85</f>
        <v>#NAME?</v>
      </c>
      <c r="O85" s="8" t="e">
        <f ca="1">MARKET_CAP!O85*CONFIG!$F$15*0.85</f>
        <v>#NAME?</v>
      </c>
      <c r="P85" s="8" t="e">
        <f ca="1">MARKET_CAP!P85*CONFIG!$F$16*0.85</f>
        <v>#NAME?</v>
      </c>
      <c r="Q85" s="8" t="e">
        <f ca="1">MARKET_CAP!Q85*CONFIG!$F$17*0.85</f>
        <v>#NAME?</v>
      </c>
      <c r="R85" s="8" t="e">
        <f ca="1">MARKET_CAP!R85*CONFIG!$F$18*0.85</f>
        <v>#NAME?</v>
      </c>
      <c r="S85" s="8" t="e">
        <f ca="1">MARKET_CAP!S85*CONFIG!$F$19*0.85</f>
        <v>#NAME?</v>
      </c>
      <c r="T85" s="8" t="e">
        <f ca="1">MARKET_CAP!T85*CONFIG!$F$20*0.85</f>
        <v>#NAME?</v>
      </c>
      <c r="U85" s="8" t="e">
        <f ca="1">MARKET_CAP!U85*CONFIG!$F$21*0.85</f>
        <v>#NAME?</v>
      </c>
      <c r="V85" s="8" t="e">
        <f ca="1">MARKET_CAP!V85*CONFIG!$F$22*0.85</f>
        <v>#NAME?</v>
      </c>
      <c r="W85" s="8" t="e">
        <f ca="1">MARKET_CAP!W85*CONFIG!$F$23*0.85</f>
        <v>#NAME?</v>
      </c>
      <c r="X85" s="8" t="e">
        <f ca="1">MARKET_CAP!X85*CONFIG!$F$24*0.85</f>
        <v>#NAME?</v>
      </c>
      <c r="Y85" s="8" t="e">
        <f ca="1">MARKET_CAP!Y85*CONFIG!$F$25*0.85</f>
        <v>#NAME?</v>
      </c>
      <c r="Z85" s="8" t="e">
        <f ca="1">MARKET_CAP!Z85*CONFIG!$F$26*0.85</f>
        <v>#NAME?</v>
      </c>
      <c r="AA85" s="8" t="e">
        <f ca="1">MARKET_CAP!AA85*CONFIG!$F$27*0.85</f>
        <v>#NAME?</v>
      </c>
      <c r="AB85" s="8" t="e">
        <f ca="1">MARKET_CAP!AB85*CONFIG!$F$28*0.85</f>
        <v>#NAME?</v>
      </c>
      <c r="AC85" s="8" t="e">
        <f ca="1">MARKET_CAP!AC85*CONFIG!$F$29*0.85</f>
        <v>#NAME?</v>
      </c>
      <c r="AD85" s="8" t="e">
        <f ca="1">MARKET_CAP!AD85*CONFIG!$F$30*0.85</f>
        <v>#NAME?</v>
      </c>
      <c r="AE85" s="8" t="e">
        <f ca="1">MARKET_CAP!AE85*CONFIG!$F$31*0.85</f>
        <v>#NAME?</v>
      </c>
      <c r="AF85" s="8" t="e">
        <f ca="1">MARKET_CAP!AF85*CONFIG!$F$32*0.85</f>
        <v>#NAME?</v>
      </c>
      <c r="AG85" s="8" t="e">
        <f ca="1">MARKET_CAP!AG85*CONFIG!$F$33*0.85</f>
        <v>#NAME?</v>
      </c>
      <c r="AH85" s="8" t="e">
        <f ca="1">MARKET_CAP!AH85*CONFIG!$F$34*0.85</f>
        <v>#NAME?</v>
      </c>
      <c r="AI85" s="8" t="e">
        <f ca="1">MARKET_CAP!AI85*CONFIG!$F$35*0.85</f>
        <v>#NAME?</v>
      </c>
      <c r="AJ85" s="8" t="e">
        <f ca="1">MARKET_CAP!AJ85*CONFIG!$F$36*0.85</f>
        <v>#NAME?</v>
      </c>
      <c r="AK85" s="8" t="e">
        <f ca="1">MARKET_CAP!AK85*CONFIG!$F$37*0.85</f>
        <v>#NAME?</v>
      </c>
      <c r="AL85" s="8" t="e">
        <f ca="1">MARKET_CAP!AL85*CONFIG!$F$38*0.85</f>
        <v>#NAME?</v>
      </c>
      <c r="AM85" s="8" t="e">
        <f ca="1">MARKET_CAP!AM85*CONFIG!$F$39*0.85</f>
        <v>#NAME?</v>
      </c>
      <c r="AN85" s="8" t="e">
        <f ca="1">MARKET_CAP!AN85*CONFIG!$F$40*0.85</f>
        <v>#NAME?</v>
      </c>
      <c r="AO85" s="8" t="e">
        <f ca="1">MARKET_CAP!AO85*CONFIG!$F$41*0.85</f>
        <v>#NAME?</v>
      </c>
      <c r="AP85" s="8" t="e">
        <f ca="1">MARKET_CAP!AP85*CONFIG!$F$42*0.85</f>
        <v>#NAME?</v>
      </c>
      <c r="AQ85" s="8" t="e">
        <f ca="1">MARKET_CAP!AQ85*CONFIG!$F$43*0.85</f>
        <v>#NAME?</v>
      </c>
      <c r="AR85" s="8" t="e">
        <f ca="1">MARKET_CAP!AR85*CONFIG!$F$44*0.85</f>
        <v>#NAME?</v>
      </c>
      <c r="AS85" s="8" t="e">
        <f ca="1">MARKET_CAP!AS85*CONFIG!$F$45*0.85</f>
        <v>#NAME?</v>
      </c>
      <c r="AT85" s="8" t="e">
        <f ca="1">MARKET_CAP!AT85*CONFIG!$F$46*0.85</f>
        <v>#NAME?</v>
      </c>
      <c r="AU85" s="8" t="e">
        <f ca="1">MARKET_CAP!AU85*CONFIG!$F$47*0.85</f>
        <v>#NAME?</v>
      </c>
      <c r="AV85" s="8" t="e">
        <f ca="1">MARKET_CAP!AV85*CONFIG!$F$48*0.85</f>
        <v>#NAME?</v>
      </c>
    </row>
    <row r="86" spans="1:48">
      <c r="A86" t="s">
        <v>459</v>
      </c>
      <c r="B86" s="8" t="e">
        <f ca="1">MARKET_CAP!B86*CONFIG!$F$2*0.85</f>
        <v>#NAME?</v>
      </c>
      <c r="C86" s="8" t="e">
        <f ca="1">MARKET_CAP!C86*CONFIG!$F$3*0.85</f>
        <v>#NAME?</v>
      </c>
      <c r="D86" s="8" t="e">
        <f ca="1">MARKET_CAP!D86*CONFIG!$F$4*0.85</f>
        <v>#NAME?</v>
      </c>
      <c r="E86" s="8" t="e">
        <f ca="1">MARKET_CAP!E86*CONFIG!$F$5*0.85</f>
        <v>#NAME?</v>
      </c>
      <c r="F86" s="8" t="e">
        <f ca="1">MARKET_CAP!F86*CONFIG!$F$6*0.85</f>
        <v>#NAME?</v>
      </c>
      <c r="G86" s="8" t="e">
        <f ca="1">MARKET_CAP!G86*CONFIG!$F$7*0.85</f>
        <v>#NAME?</v>
      </c>
      <c r="H86" s="8" t="e">
        <f ca="1">MARKET_CAP!H86*CONFIG!$F$8*0.85</f>
        <v>#NAME?</v>
      </c>
      <c r="I86" s="8" t="e">
        <f ca="1">MARKET_CAP!I86*CONFIG!$F$9*0.85</f>
        <v>#NAME?</v>
      </c>
      <c r="J86" s="8" t="e">
        <f ca="1">MARKET_CAP!J86*CONFIG!$F$10*0.85</f>
        <v>#NAME?</v>
      </c>
      <c r="K86" s="8" t="e">
        <f ca="1">MARKET_CAP!K86*CONFIG!$F$11*0.85</f>
        <v>#NAME?</v>
      </c>
      <c r="L86" s="8" t="e">
        <f ca="1">MARKET_CAP!L86*CONFIG!$F$12*0.85</f>
        <v>#NAME?</v>
      </c>
      <c r="M86" s="8" t="e">
        <f ca="1">MARKET_CAP!M86*CONFIG!$F$13*0.85</f>
        <v>#NAME?</v>
      </c>
      <c r="N86" s="8" t="e">
        <f ca="1">MARKET_CAP!N86*CONFIG!$F$14*0.85</f>
        <v>#NAME?</v>
      </c>
      <c r="O86" s="8" t="e">
        <f ca="1">MARKET_CAP!O86*CONFIG!$F$15*0.85</f>
        <v>#NAME?</v>
      </c>
      <c r="P86" s="8" t="e">
        <f ca="1">MARKET_CAP!P86*CONFIG!$F$16*0.85</f>
        <v>#NAME?</v>
      </c>
      <c r="Q86" s="8" t="e">
        <f ca="1">MARKET_CAP!Q86*CONFIG!$F$17*0.85</f>
        <v>#NAME?</v>
      </c>
      <c r="R86" s="8" t="e">
        <f ca="1">MARKET_CAP!R86*CONFIG!$F$18*0.85</f>
        <v>#NAME?</v>
      </c>
      <c r="S86" s="8" t="e">
        <f ca="1">MARKET_CAP!S86*CONFIG!$F$19*0.85</f>
        <v>#NAME?</v>
      </c>
      <c r="T86" s="8" t="e">
        <f ca="1">MARKET_CAP!T86*CONFIG!$F$20*0.85</f>
        <v>#NAME?</v>
      </c>
      <c r="U86" s="8" t="e">
        <f ca="1">MARKET_CAP!U86*CONFIG!$F$21*0.85</f>
        <v>#NAME?</v>
      </c>
      <c r="V86" s="8" t="e">
        <f ca="1">MARKET_CAP!V86*CONFIG!$F$22*0.85</f>
        <v>#NAME?</v>
      </c>
      <c r="W86" s="8" t="e">
        <f ca="1">MARKET_CAP!W86*CONFIG!$F$23*0.85</f>
        <v>#NAME?</v>
      </c>
      <c r="X86" s="8" t="e">
        <f ca="1">MARKET_CAP!X86*CONFIG!$F$24*0.85</f>
        <v>#NAME?</v>
      </c>
      <c r="Y86" s="8" t="e">
        <f ca="1">MARKET_CAP!Y86*CONFIG!$F$25*0.85</f>
        <v>#NAME?</v>
      </c>
      <c r="Z86" s="8" t="e">
        <f ca="1">MARKET_CAP!Z86*CONFIG!$F$26*0.85</f>
        <v>#NAME?</v>
      </c>
      <c r="AA86" s="8" t="e">
        <f ca="1">MARKET_CAP!AA86*CONFIG!$F$27*0.85</f>
        <v>#NAME?</v>
      </c>
      <c r="AB86" s="8" t="e">
        <f ca="1">MARKET_CAP!AB86*CONFIG!$F$28*0.85</f>
        <v>#NAME?</v>
      </c>
      <c r="AC86" s="8" t="e">
        <f ca="1">MARKET_CAP!AC86*CONFIG!$F$29*0.85</f>
        <v>#NAME?</v>
      </c>
      <c r="AD86" s="8" t="e">
        <f ca="1">MARKET_CAP!AD86*CONFIG!$F$30*0.85</f>
        <v>#NAME?</v>
      </c>
      <c r="AE86" s="8" t="e">
        <f ca="1">MARKET_CAP!AE86*CONFIG!$F$31*0.85</f>
        <v>#NAME?</v>
      </c>
      <c r="AF86" s="8" t="e">
        <f ca="1">MARKET_CAP!AF86*CONFIG!$F$32*0.85</f>
        <v>#NAME?</v>
      </c>
      <c r="AG86" s="8" t="e">
        <f ca="1">MARKET_CAP!AG86*CONFIG!$F$33*0.85</f>
        <v>#NAME?</v>
      </c>
      <c r="AH86" s="8" t="e">
        <f ca="1">MARKET_CAP!AH86*CONFIG!$F$34*0.85</f>
        <v>#NAME?</v>
      </c>
      <c r="AI86" s="8" t="e">
        <f ca="1">MARKET_CAP!AI86*CONFIG!$F$35*0.85</f>
        <v>#NAME?</v>
      </c>
      <c r="AJ86" s="8" t="e">
        <f ca="1">MARKET_CAP!AJ86*CONFIG!$F$36*0.85</f>
        <v>#NAME?</v>
      </c>
      <c r="AK86" s="8" t="e">
        <f ca="1">MARKET_CAP!AK86*CONFIG!$F$37*0.85</f>
        <v>#NAME?</v>
      </c>
      <c r="AL86" s="8" t="e">
        <f ca="1">MARKET_CAP!AL86*CONFIG!$F$38*0.85</f>
        <v>#NAME?</v>
      </c>
      <c r="AM86" s="8" t="e">
        <f ca="1">MARKET_CAP!AM86*CONFIG!$F$39*0.85</f>
        <v>#NAME?</v>
      </c>
      <c r="AN86" s="8" t="e">
        <f ca="1">MARKET_CAP!AN86*CONFIG!$F$40*0.85</f>
        <v>#NAME?</v>
      </c>
      <c r="AO86" s="8" t="e">
        <f ca="1">MARKET_CAP!AO86*CONFIG!$F$41*0.85</f>
        <v>#NAME?</v>
      </c>
      <c r="AP86" s="8" t="e">
        <f ca="1">MARKET_CAP!AP86*CONFIG!$F$42*0.85</f>
        <v>#NAME?</v>
      </c>
      <c r="AQ86" s="8" t="e">
        <f ca="1">MARKET_CAP!AQ86*CONFIG!$F$43*0.85</f>
        <v>#NAME?</v>
      </c>
      <c r="AR86" s="8" t="e">
        <f ca="1">MARKET_CAP!AR86*CONFIG!$F$44*0.85</f>
        <v>#NAME?</v>
      </c>
      <c r="AS86" s="8" t="e">
        <f ca="1">MARKET_CAP!AS86*CONFIG!$F$45*0.85</f>
        <v>#NAME?</v>
      </c>
      <c r="AT86" s="8" t="e">
        <f ca="1">MARKET_CAP!AT86*CONFIG!$F$46*0.85</f>
        <v>#NAME?</v>
      </c>
      <c r="AU86" s="8" t="e">
        <f ca="1">MARKET_CAP!AU86*CONFIG!$F$47*0.85</f>
        <v>#NAME?</v>
      </c>
      <c r="AV86" s="8" t="e">
        <f ca="1">MARKET_CAP!AV86*CONFIG!$F$48*0.85</f>
        <v>#NAME?</v>
      </c>
    </row>
    <row r="87" spans="1:48">
      <c r="A87" t="s">
        <v>460</v>
      </c>
      <c r="B87" s="8" t="e">
        <f ca="1">MARKET_CAP!B87*CONFIG!$F$2*0.85</f>
        <v>#NAME?</v>
      </c>
      <c r="C87" s="8" t="e">
        <f ca="1">MARKET_CAP!C87*CONFIG!$F$3*0.85</f>
        <v>#NAME?</v>
      </c>
      <c r="D87" s="8" t="e">
        <f ca="1">MARKET_CAP!D87*CONFIG!$F$4*0.85</f>
        <v>#NAME?</v>
      </c>
      <c r="E87" s="8" t="e">
        <f ca="1">MARKET_CAP!E87*CONFIG!$F$5*0.85</f>
        <v>#NAME?</v>
      </c>
      <c r="F87" s="8" t="e">
        <f ca="1">MARKET_CAP!F87*CONFIG!$F$6*0.85</f>
        <v>#NAME?</v>
      </c>
      <c r="G87" s="8" t="e">
        <f ca="1">MARKET_CAP!G87*CONFIG!$F$7*0.85</f>
        <v>#NAME?</v>
      </c>
      <c r="H87" s="8" t="e">
        <f ca="1">MARKET_CAP!H87*CONFIG!$F$8*0.85</f>
        <v>#NAME?</v>
      </c>
      <c r="I87" s="8" t="e">
        <f ca="1">MARKET_CAP!I87*CONFIG!$F$9*0.85</f>
        <v>#NAME?</v>
      </c>
      <c r="J87" s="8" t="e">
        <f ca="1">MARKET_CAP!J87*CONFIG!$F$10*0.85</f>
        <v>#NAME?</v>
      </c>
      <c r="K87" s="8" t="e">
        <f ca="1">MARKET_CAP!K87*CONFIG!$F$11*0.85</f>
        <v>#NAME?</v>
      </c>
      <c r="L87" s="8" t="e">
        <f ca="1">MARKET_CAP!L87*CONFIG!$F$12*0.85</f>
        <v>#NAME?</v>
      </c>
      <c r="M87" s="8" t="e">
        <f ca="1">MARKET_CAP!M87*CONFIG!$F$13*0.85</f>
        <v>#NAME?</v>
      </c>
      <c r="N87" s="8" t="e">
        <f ca="1">MARKET_CAP!N87*CONFIG!$F$14*0.85</f>
        <v>#NAME?</v>
      </c>
      <c r="O87" s="8" t="e">
        <f ca="1">MARKET_CAP!O87*CONFIG!$F$15*0.85</f>
        <v>#NAME?</v>
      </c>
      <c r="P87" s="8" t="e">
        <f ca="1">MARKET_CAP!P87*CONFIG!$F$16*0.85</f>
        <v>#NAME?</v>
      </c>
      <c r="Q87" s="8" t="e">
        <f ca="1">MARKET_CAP!Q87*CONFIG!$F$17*0.85</f>
        <v>#NAME?</v>
      </c>
      <c r="R87" s="8" t="e">
        <f ca="1">MARKET_CAP!R87*CONFIG!$F$18*0.85</f>
        <v>#NAME?</v>
      </c>
      <c r="S87" s="8" t="e">
        <f ca="1">MARKET_CAP!S87*CONFIG!$F$19*0.85</f>
        <v>#NAME?</v>
      </c>
      <c r="T87" s="8" t="e">
        <f ca="1">MARKET_CAP!T87*CONFIG!$F$20*0.85</f>
        <v>#NAME?</v>
      </c>
      <c r="U87" s="8" t="e">
        <f ca="1">MARKET_CAP!U87*CONFIG!$F$21*0.85</f>
        <v>#NAME?</v>
      </c>
      <c r="V87" s="8" t="e">
        <f ca="1">MARKET_CAP!V87*CONFIG!$F$22*0.85</f>
        <v>#NAME?</v>
      </c>
      <c r="W87" s="8" t="e">
        <f ca="1">MARKET_CAP!W87*CONFIG!$F$23*0.85</f>
        <v>#NAME?</v>
      </c>
      <c r="X87" s="8" t="e">
        <f ca="1">MARKET_CAP!X87*CONFIG!$F$24*0.85</f>
        <v>#NAME?</v>
      </c>
      <c r="Y87" s="8" t="e">
        <f ca="1">MARKET_CAP!Y87*CONFIG!$F$25*0.85</f>
        <v>#NAME?</v>
      </c>
      <c r="Z87" s="8" t="e">
        <f ca="1">MARKET_CAP!Z87*CONFIG!$F$26*0.85</f>
        <v>#NAME?</v>
      </c>
      <c r="AA87" s="8" t="e">
        <f ca="1">MARKET_CAP!AA87*CONFIG!$F$27*0.85</f>
        <v>#NAME?</v>
      </c>
      <c r="AB87" s="8" t="e">
        <f ca="1">MARKET_CAP!AB87*CONFIG!$F$28*0.85</f>
        <v>#NAME?</v>
      </c>
      <c r="AC87" s="8" t="e">
        <f ca="1">MARKET_CAP!AC87*CONFIG!$F$29*0.85</f>
        <v>#NAME?</v>
      </c>
      <c r="AD87" s="8" t="e">
        <f ca="1">MARKET_CAP!AD87*CONFIG!$F$30*0.85</f>
        <v>#NAME?</v>
      </c>
      <c r="AE87" s="8" t="e">
        <f ca="1">MARKET_CAP!AE87*CONFIG!$F$31*0.85</f>
        <v>#NAME?</v>
      </c>
      <c r="AF87" s="8" t="e">
        <f ca="1">MARKET_CAP!AF87*CONFIG!$F$32*0.85</f>
        <v>#NAME?</v>
      </c>
      <c r="AG87" s="8" t="e">
        <f ca="1">MARKET_CAP!AG87*CONFIG!$F$33*0.85</f>
        <v>#NAME?</v>
      </c>
      <c r="AH87" s="8" t="e">
        <f ca="1">MARKET_CAP!AH87*CONFIG!$F$34*0.85</f>
        <v>#NAME?</v>
      </c>
      <c r="AI87" s="8" t="e">
        <f ca="1">MARKET_CAP!AI87*CONFIG!$F$35*0.85</f>
        <v>#NAME?</v>
      </c>
      <c r="AJ87" s="8" t="e">
        <f ca="1">MARKET_CAP!AJ87*CONFIG!$F$36*0.85</f>
        <v>#NAME?</v>
      </c>
      <c r="AK87" s="8" t="e">
        <f ca="1">MARKET_CAP!AK87*CONFIG!$F$37*0.85</f>
        <v>#NAME?</v>
      </c>
      <c r="AL87" s="8" t="e">
        <f ca="1">MARKET_CAP!AL87*CONFIG!$F$38*0.85</f>
        <v>#NAME?</v>
      </c>
      <c r="AM87" s="8" t="e">
        <f ca="1">MARKET_CAP!AM87*CONFIG!$F$39*0.85</f>
        <v>#NAME?</v>
      </c>
      <c r="AN87" s="8" t="e">
        <f ca="1">MARKET_CAP!AN87*CONFIG!$F$40*0.85</f>
        <v>#NAME?</v>
      </c>
      <c r="AO87" s="8" t="e">
        <f ca="1">MARKET_CAP!AO87*CONFIG!$F$41*0.85</f>
        <v>#NAME?</v>
      </c>
      <c r="AP87" s="8" t="e">
        <f ca="1">MARKET_CAP!AP87*CONFIG!$F$42*0.85</f>
        <v>#NAME?</v>
      </c>
      <c r="AQ87" s="8" t="e">
        <f ca="1">MARKET_CAP!AQ87*CONFIG!$F$43*0.85</f>
        <v>#NAME?</v>
      </c>
      <c r="AR87" s="8" t="e">
        <f ca="1">MARKET_CAP!AR87*CONFIG!$F$44*0.85</f>
        <v>#NAME?</v>
      </c>
      <c r="AS87" s="8" t="e">
        <f ca="1">MARKET_CAP!AS87*CONFIG!$F$45*0.85</f>
        <v>#NAME?</v>
      </c>
      <c r="AT87" s="8" t="e">
        <f ca="1">MARKET_CAP!AT87*CONFIG!$F$46*0.85</f>
        <v>#NAME?</v>
      </c>
      <c r="AU87" s="8" t="e">
        <f ca="1">MARKET_CAP!AU87*CONFIG!$F$47*0.85</f>
        <v>#NAME?</v>
      </c>
      <c r="AV87" s="8" t="e">
        <f ca="1">MARKET_CAP!AV87*CONFIG!$F$48*0.85</f>
        <v>#NAME?</v>
      </c>
    </row>
    <row r="88" spans="1:48">
      <c r="A88" t="s">
        <v>461</v>
      </c>
      <c r="B88" s="8" t="e">
        <f ca="1">MARKET_CAP!B88*CONFIG!$F$2*0.85</f>
        <v>#NAME?</v>
      </c>
      <c r="C88" s="8" t="e">
        <f ca="1">MARKET_CAP!C88*CONFIG!$F$3*0.85</f>
        <v>#NAME?</v>
      </c>
      <c r="D88" s="8" t="e">
        <f ca="1">MARKET_CAP!D88*CONFIG!$F$4*0.85</f>
        <v>#NAME?</v>
      </c>
      <c r="E88" s="8" t="e">
        <f ca="1">MARKET_CAP!E88*CONFIG!$F$5*0.85</f>
        <v>#NAME?</v>
      </c>
      <c r="F88" s="8" t="e">
        <f ca="1">MARKET_CAP!F88*CONFIG!$F$6*0.85</f>
        <v>#NAME?</v>
      </c>
      <c r="G88" s="8" t="e">
        <f ca="1">MARKET_CAP!G88*CONFIG!$F$7*0.85</f>
        <v>#NAME?</v>
      </c>
      <c r="H88" s="8" t="e">
        <f ca="1">MARKET_CAP!H88*CONFIG!$F$8*0.85</f>
        <v>#NAME?</v>
      </c>
      <c r="I88" s="8" t="e">
        <f ca="1">MARKET_CAP!I88*CONFIG!$F$9*0.85</f>
        <v>#NAME?</v>
      </c>
      <c r="J88" s="8" t="e">
        <f ca="1">MARKET_CAP!J88*CONFIG!$F$10*0.85</f>
        <v>#NAME?</v>
      </c>
      <c r="K88" s="8" t="e">
        <f ca="1">MARKET_CAP!K88*CONFIG!$F$11*0.85</f>
        <v>#NAME?</v>
      </c>
      <c r="L88" s="8" t="e">
        <f ca="1">MARKET_CAP!L88*CONFIG!$F$12*0.85</f>
        <v>#NAME?</v>
      </c>
      <c r="M88" s="8" t="e">
        <f ca="1">MARKET_CAP!M88*CONFIG!$F$13*0.85</f>
        <v>#NAME?</v>
      </c>
      <c r="N88" s="8" t="e">
        <f ca="1">MARKET_CAP!N88*CONFIG!$F$14*0.85</f>
        <v>#NAME?</v>
      </c>
      <c r="O88" s="8" t="e">
        <f ca="1">MARKET_CAP!O88*CONFIG!$F$15*0.85</f>
        <v>#NAME?</v>
      </c>
      <c r="P88" s="8" t="e">
        <f ca="1">MARKET_CAP!P88*CONFIG!$F$16*0.85</f>
        <v>#NAME?</v>
      </c>
      <c r="Q88" s="8" t="e">
        <f ca="1">MARKET_CAP!Q88*CONFIG!$F$17*0.85</f>
        <v>#NAME?</v>
      </c>
      <c r="R88" s="8" t="e">
        <f ca="1">MARKET_CAP!R88*CONFIG!$F$18*0.85</f>
        <v>#NAME?</v>
      </c>
      <c r="S88" s="8" t="e">
        <f ca="1">MARKET_CAP!S88*CONFIG!$F$19*0.85</f>
        <v>#NAME?</v>
      </c>
      <c r="T88" s="8" t="e">
        <f ca="1">MARKET_CAP!T88*CONFIG!$F$20*0.85</f>
        <v>#NAME?</v>
      </c>
      <c r="U88" s="8" t="e">
        <f ca="1">MARKET_CAP!U88*CONFIG!$F$21*0.85</f>
        <v>#NAME?</v>
      </c>
      <c r="V88" s="8" t="e">
        <f ca="1">MARKET_CAP!V88*CONFIG!$F$22*0.85</f>
        <v>#NAME?</v>
      </c>
      <c r="W88" s="8" t="e">
        <f ca="1">MARKET_CAP!W88*CONFIG!$F$23*0.85</f>
        <v>#NAME?</v>
      </c>
      <c r="X88" s="8" t="e">
        <f ca="1">MARKET_CAP!X88*CONFIG!$F$24*0.85</f>
        <v>#NAME?</v>
      </c>
      <c r="Y88" s="8" t="e">
        <f ca="1">MARKET_CAP!Y88*CONFIG!$F$25*0.85</f>
        <v>#NAME?</v>
      </c>
      <c r="Z88" s="8" t="e">
        <f ca="1">MARKET_CAP!Z88*CONFIG!$F$26*0.85</f>
        <v>#NAME?</v>
      </c>
      <c r="AA88" s="8" t="e">
        <f ca="1">MARKET_CAP!AA88*CONFIG!$F$27*0.85</f>
        <v>#NAME?</v>
      </c>
      <c r="AB88" s="8" t="e">
        <f ca="1">MARKET_CAP!AB88*CONFIG!$F$28*0.85</f>
        <v>#NAME?</v>
      </c>
      <c r="AC88" s="8" t="e">
        <f ca="1">MARKET_CAP!AC88*CONFIG!$F$29*0.85</f>
        <v>#NAME?</v>
      </c>
      <c r="AD88" s="8" t="e">
        <f ca="1">MARKET_CAP!AD88*CONFIG!$F$30*0.85</f>
        <v>#NAME?</v>
      </c>
      <c r="AE88" s="8" t="e">
        <f ca="1">MARKET_CAP!AE88*CONFIG!$F$31*0.85</f>
        <v>#NAME?</v>
      </c>
      <c r="AF88" s="8" t="e">
        <f ca="1">MARKET_CAP!AF88*CONFIG!$F$32*0.85</f>
        <v>#NAME?</v>
      </c>
      <c r="AG88" s="8" t="e">
        <f ca="1">MARKET_CAP!AG88*CONFIG!$F$33*0.85</f>
        <v>#NAME?</v>
      </c>
      <c r="AH88" s="8" t="e">
        <f ca="1">MARKET_CAP!AH88*CONFIG!$F$34*0.85</f>
        <v>#NAME?</v>
      </c>
      <c r="AI88" s="8" t="e">
        <f ca="1">MARKET_CAP!AI88*CONFIG!$F$35*0.85</f>
        <v>#NAME?</v>
      </c>
      <c r="AJ88" s="8" t="e">
        <f ca="1">MARKET_CAP!AJ88*CONFIG!$F$36*0.85</f>
        <v>#NAME?</v>
      </c>
      <c r="AK88" s="8" t="e">
        <f ca="1">MARKET_CAP!AK88*CONFIG!$F$37*0.85</f>
        <v>#NAME?</v>
      </c>
      <c r="AL88" s="8" t="e">
        <f ca="1">MARKET_CAP!AL88*CONFIG!$F$38*0.85</f>
        <v>#NAME?</v>
      </c>
      <c r="AM88" s="8" t="e">
        <f ca="1">MARKET_CAP!AM88*CONFIG!$F$39*0.85</f>
        <v>#NAME?</v>
      </c>
      <c r="AN88" s="8" t="e">
        <f ca="1">MARKET_CAP!AN88*CONFIG!$F$40*0.85</f>
        <v>#NAME?</v>
      </c>
      <c r="AO88" s="8" t="e">
        <f ca="1">MARKET_CAP!AO88*CONFIG!$F$41*0.85</f>
        <v>#NAME?</v>
      </c>
      <c r="AP88" s="8" t="e">
        <f ca="1">MARKET_CAP!AP88*CONFIG!$F$42*0.85</f>
        <v>#NAME?</v>
      </c>
      <c r="AQ88" s="8" t="e">
        <f ca="1">MARKET_CAP!AQ88*CONFIG!$F$43*0.85</f>
        <v>#NAME?</v>
      </c>
      <c r="AR88" s="8" t="e">
        <f ca="1">MARKET_CAP!AR88*CONFIG!$F$44*0.85</f>
        <v>#NAME?</v>
      </c>
      <c r="AS88" s="8" t="e">
        <f ca="1">MARKET_CAP!AS88*CONFIG!$F$45*0.85</f>
        <v>#NAME?</v>
      </c>
      <c r="AT88" s="8" t="e">
        <f ca="1">MARKET_CAP!AT88*CONFIG!$F$46*0.85</f>
        <v>#NAME?</v>
      </c>
      <c r="AU88" s="8" t="e">
        <f ca="1">MARKET_CAP!AU88*CONFIG!$F$47*0.85</f>
        <v>#NAME?</v>
      </c>
      <c r="AV88" s="8" t="e">
        <f ca="1">MARKET_CAP!AV88*CONFIG!$F$48*0.85</f>
        <v>#NAME?</v>
      </c>
    </row>
    <row r="89" spans="1:48">
      <c r="A89" t="s">
        <v>462</v>
      </c>
      <c r="B89" s="8" t="e">
        <f ca="1">MARKET_CAP!B89*CONFIG!$F$2*0.85</f>
        <v>#NAME?</v>
      </c>
      <c r="C89" s="8" t="e">
        <f ca="1">MARKET_CAP!C89*CONFIG!$F$3*0.85</f>
        <v>#NAME?</v>
      </c>
      <c r="D89" s="8" t="e">
        <f ca="1">MARKET_CAP!D89*CONFIG!$F$4*0.85</f>
        <v>#NAME?</v>
      </c>
      <c r="E89" s="8" t="e">
        <f ca="1">MARKET_CAP!E89*CONFIG!$F$5*0.85</f>
        <v>#NAME?</v>
      </c>
      <c r="F89" s="8" t="e">
        <f ca="1">MARKET_CAP!F89*CONFIG!$F$6*0.85</f>
        <v>#NAME?</v>
      </c>
      <c r="G89" s="8" t="e">
        <f ca="1">MARKET_CAP!G89*CONFIG!$F$7*0.85</f>
        <v>#NAME?</v>
      </c>
      <c r="H89" s="8" t="e">
        <f ca="1">MARKET_CAP!H89*CONFIG!$F$8*0.85</f>
        <v>#NAME?</v>
      </c>
      <c r="I89" s="8" t="e">
        <f ca="1">MARKET_CAP!I89*CONFIG!$F$9*0.85</f>
        <v>#NAME?</v>
      </c>
      <c r="J89" s="8" t="e">
        <f ca="1">MARKET_CAP!J89*CONFIG!$F$10*0.85</f>
        <v>#NAME?</v>
      </c>
      <c r="K89" s="8" t="e">
        <f ca="1">MARKET_CAP!K89*CONFIG!$F$11*0.85</f>
        <v>#NAME?</v>
      </c>
      <c r="L89" s="8" t="e">
        <f ca="1">MARKET_CAP!L89*CONFIG!$F$12*0.85</f>
        <v>#NAME?</v>
      </c>
      <c r="M89" s="8" t="e">
        <f ca="1">MARKET_CAP!M89*CONFIG!$F$13*0.85</f>
        <v>#NAME?</v>
      </c>
      <c r="N89" s="8" t="e">
        <f ca="1">MARKET_CAP!N89*CONFIG!$F$14*0.85</f>
        <v>#NAME?</v>
      </c>
      <c r="O89" s="8" t="e">
        <f ca="1">MARKET_CAP!O89*CONFIG!$F$15*0.85</f>
        <v>#NAME?</v>
      </c>
      <c r="P89" s="8" t="e">
        <f ca="1">MARKET_CAP!P89*CONFIG!$F$16*0.85</f>
        <v>#NAME?</v>
      </c>
      <c r="Q89" s="8" t="e">
        <f ca="1">MARKET_CAP!Q89*CONFIG!$F$17*0.85</f>
        <v>#NAME?</v>
      </c>
      <c r="R89" s="8" t="e">
        <f ca="1">MARKET_CAP!R89*CONFIG!$F$18*0.85</f>
        <v>#NAME?</v>
      </c>
      <c r="S89" s="8" t="e">
        <f ca="1">MARKET_CAP!S89*CONFIG!$F$19*0.85</f>
        <v>#NAME?</v>
      </c>
      <c r="T89" s="8" t="e">
        <f ca="1">MARKET_CAP!T89*CONFIG!$F$20*0.85</f>
        <v>#NAME?</v>
      </c>
      <c r="U89" s="8" t="e">
        <f ca="1">MARKET_CAP!U89*CONFIG!$F$21*0.85</f>
        <v>#NAME?</v>
      </c>
      <c r="V89" s="8" t="e">
        <f ca="1">MARKET_CAP!V89*CONFIG!$F$22*0.85</f>
        <v>#NAME?</v>
      </c>
      <c r="W89" s="8" t="e">
        <f ca="1">MARKET_CAP!W89*CONFIG!$F$23*0.85</f>
        <v>#NAME?</v>
      </c>
      <c r="X89" s="8" t="e">
        <f ca="1">MARKET_CAP!X89*CONFIG!$F$24*0.85</f>
        <v>#NAME?</v>
      </c>
      <c r="Y89" s="8" t="e">
        <f ca="1">MARKET_CAP!Y89*CONFIG!$F$25*0.85</f>
        <v>#NAME?</v>
      </c>
      <c r="Z89" s="8" t="e">
        <f ca="1">MARKET_CAP!Z89*CONFIG!$F$26*0.85</f>
        <v>#NAME?</v>
      </c>
      <c r="AA89" s="8" t="e">
        <f ca="1">MARKET_CAP!AA89*CONFIG!$F$27*0.85</f>
        <v>#NAME?</v>
      </c>
      <c r="AB89" s="8" t="e">
        <f ca="1">MARKET_CAP!AB89*CONFIG!$F$28*0.85</f>
        <v>#NAME?</v>
      </c>
      <c r="AC89" s="8" t="e">
        <f ca="1">MARKET_CAP!AC89*CONFIG!$F$29*0.85</f>
        <v>#NAME?</v>
      </c>
      <c r="AD89" s="8" t="e">
        <f ca="1">MARKET_CAP!AD89*CONFIG!$F$30*0.85</f>
        <v>#NAME?</v>
      </c>
      <c r="AE89" s="8" t="e">
        <f ca="1">MARKET_CAP!AE89*CONFIG!$F$31*0.85</f>
        <v>#NAME?</v>
      </c>
      <c r="AF89" s="8" t="e">
        <f ca="1">MARKET_CAP!AF89*CONFIG!$F$32*0.85</f>
        <v>#NAME?</v>
      </c>
      <c r="AG89" s="8" t="e">
        <f ca="1">MARKET_CAP!AG89*CONFIG!$F$33*0.85</f>
        <v>#NAME?</v>
      </c>
      <c r="AH89" s="8" t="e">
        <f ca="1">MARKET_CAP!AH89*CONFIG!$F$34*0.85</f>
        <v>#NAME?</v>
      </c>
      <c r="AI89" s="8" t="e">
        <f ca="1">MARKET_CAP!AI89*CONFIG!$F$35*0.85</f>
        <v>#NAME?</v>
      </c>
      <c r="AJ89" s="8" t="e">
        <f ca="1">MARKET_CAP!AJ89*CONFIG!$F$36*0.85</f>
        <v>#NAME?</v>
      </c>
      <c r="AK89" s="8" t="e">
        <f ca="1">MARKET_CAP!AK89*CONFIG!$F$37*0.85</f>
        <v>#NAME?</v>
      </c>
      <c r="AL89" s="8" t="e">
        <f ca="1">MARKET_CAP!AL89*CONFIG!$F$38*0.85</f>
        <v>#NAME?</v>
      </c>
      <c r="AM89" s="8" t="e">
        <f ca="1">MARKET_CAP!AM89*CONFIG!$F$39*0.85</f>
        <v>#NAME?</v>
      </c>
      <c r="AN89" s="8" t="e">
        <f ca="1">MARKET_CAP!AN89*CONFIG!$F$40*0.85</f>
        <v>#NAME?</v>
      </c>
      <c r="AO89" s="8" t="e">
        <f ca="1">MARKET_CAP!AO89*CONFIG!$F$41*0.85</f>
        <v>#NAME?</v>
      </c>
      <c r="AP89" s="8" t="e">
        <f ca="1">MARKET_CAP!AP89*CONFIG!$F$42*0.85</f>
        <v>#NAME?</v>
      </c>
      <c r="AQ89" s="8" t="e">
        <f ca="1">MARKET_CAP!AQ89*CONFIG!$F$43*0.85</f>
        <v>#NAME?</v>
      </c>
      <c r="AR89" s="8" t="e">
        <f ca="1">MARKET_CAP!AR89*CONFIG!$F$44*0.85</f>
        <v>#NAME?</v>
      </c>
      <c r="AS89" s="8" t="e">
        <f ca="1">MARKET_CAP!AS89*CONFIG!$F$45*0.85</f>
        <v>#NAME?</v>
      </c>
      <c r="AT89" s="8" t="e">
        <f ca="1">MARKET_CAP!AT89*CONFIG!$F$46*0.85</f>
        <v>#NAME?</v>
      </c>
      <c r="AU89" s="8" t="e">
        <f ca="1">MARKET_CAP!AU89*CONFIG!$F$47*0.85</f>
        <v>#NAME?</v>
      </c>
      <c r="AV89" s="8" t="e">
        <f ca="1">MARKET_CAP!AV89*CONFIG!$F$48*0.85</f>
        <v>#NAME?</v>
      </c>
    </row>
    <row r="90" spans="1:48">
      <c r="A90" t="s">
        <v>463</v>
      </c>
      <c r="B90" s="8" t="e">
        <f ca="1">MARKET_CAP!B90*CONFIG!$F$2*0.85</f>
        <v>#NAME?</v>
      </c>
      <c r="C90" s="8" t="e">
        <f ca="1">MARKET_CAP!C90*CONFIG!$F$3*0.85</f>
        <v>#NAME?</v>
      </c>
      <c r="D90" s="8" t="e">
        <f ca="1">MARKET_CAP!D90*CONFIG!$F$4*0.85</f>
        <v>#NAME?</v>
      </c>
      <c r="E90" s="8" t="e">
        <f ca="1">MARKET_CAP!E90*CONFIG!$F$5*0.85</f>
        <v>#NAME?</v>
      </c>
      <c r="F90" s="8" t="e">
        <f ca="1">MARKET_CAP!F90*CONFIG!$F$6*0.85</f>
        <v>#NAME?</v>
      </c>
      <c r="G90" s="8" t="e">
        <f ca="1">MARKET_CAP!G90*CONFIG!$F$7*0.85</f>
        <v>#NAME?</v>
      </c>
      <c r="H90" s="8" t="e">
        <f ca="1">MARKET_CAP!H90*CONFIG!$F$8*0.85</f>
        <v>#NAME?</v>
      </c>
      <c r="I90" s="8" t="e">
        <f ca="1">MARKET_CAP!I90*CONFIG!$F$9*0.85</f>
        <v>#NAME?</v>
      </c>
      <c r="J90" s="8" t="e">
        <f ca="1">MARKET_CAP!J90*CONFIG!$F$10*0.85</f>
        <v>#NAME?</v>
      </c>
      <c r="K90" s="8" t="e">
        <f ca="1">MARKET_CAP!K90*CONFIG!$F$11*0.85</f>
        <v>#NAME?</v>
      </c>
      <c r="L90" s="8" t="e">
        <f ca="1">MARKET_CAP!L90*CONFIG!$F$12*0.85</f>
        <v>#NAME?</v>
      </c>
      <c r="M90" s="8" t="e">
        <f ca="1">MARKET_CAP!M90*CONFIG!$F$13*0.85</f>
        <v>#NAME?</v>
      </c>
      <c r="N90" s="8" t="e">
        <f ca="1">MARKET_CAP!N90*CONFIG!$F$14*0.85</f>
        <v>#NAME?</v>
      </c>
      <c r="O90" s="8" t="e">
        <f ca="1">MARKET_CAP!O90*CONFIG!$F$15*0.85</f>
        <v>#NAME?</v>
      </c>
      <c r="P90" s="8" t="e">
        <f ca="1">MARKET_CAP!P90*CONFIG!$F$16*0.85</f>
        <v>#NAME?</v>
      </c>
      <c r="Q90" s="8" t="e">
        <f ca="1">MARKET_CAP!Q90*CONFIG!$F$17*0.85</f>
        <v>#NAME?</v>
      </c>
      <c r="R90" s="8" t="e">
        <f ca="1">MARKET_CAP!R90*CONFIG!$F$18*0.85</f>
        <v>#NAME?</v>
      </c>
      <c r="S90" s="8" t="e">
        <f ca="1">MARKET_CAP!S90*CONFIG!$F$19*0.85</f>
        <v>#NAME?</v>
      </c>
      <c r="T90" s="8" t="e">
        <f ca="1">MARKET_CAP!T90*CONFIG!$F$20*0.85</f>
        <v>#NAME?</v>
      </c>
      <c r="U90" s="8" t="e">
        <f ca="1">MARKET_CAP!U90*CONFIG!$F$21*0.85</f>
        <v>#NAME?</v>
      </c>
      <c r="V90" s="8" t="e">
        <f ca="1">MARKET_CAP!V90*CONFIG!$F$22*0.85</f>
        <v>#NAME?</v>
      </c>
      <c r="W90" s="8" t="e">
        <f ca="1">MARKET_CAP!W90*CONFIG!$F$23*0.85</f>
        <v>#NAME?</v>
      </c>
      <c r="X90" s="8" t="e">
        <f ca="1">MARKET_CAP!X90*CONFIG!$F$24*0.85</f>
        <v>#NAME?</v>
      </c>
      <c r="Y90" s="8" t="e">
        <f ca="1">MARKET_CAP!Y90*CONFIG!$F$25*0.85</f>
        <v>#NAME?</v>
      </c>
      <c r="Z90" s="8" t="e">
        <f ca="1">MARKET_CAP!Z90*CONFIG!$F$26*0.85</f>
        <v>#NAME?</v>
      </c>
      <c r="AA90" s="8" t="e">
        <f ca="1">MARKET_CAP!AA90*CONFIG!$F$27*0.85</f>
        <v>#NAME?</v>
      </c>
      <c r="AB90" s="8" t="e">
        <f ca="1">MARKET_CAP!AB90*CONFIG!$F$28*0.85</f>
        <v>#NAME?</v>
      </c>
      <c r="AC90" s="8" t="e">
        <f ca="1">MARKET_CAP!AC90*CONFIG!$F$29*0.85</f>
        <v>#NAME?</v>
      </c>
      <c r="AD90" s="8" t="e">
        <f ca="1">MARKET_CAP!AD90*CONFIG!$F$30*0.85</f>
        <v>#NAME?</v>
      </c>
      <c r="AE90" s="8" t="e">
        <f ca="1">MARKET_CAP!AE90*CONFIG!$F$31*0.85</f>
        <v>#NAME?</v>
      </c>
      <c r="AF90" s="8" t="e">
        <f ca="1">MARKET_CAP!AF90*CONFIG!$F$32*0.85</f>
        <v>#NAME?</v>
      </c>
      <c r="AG90" s="8" t="e">
        <f ca="1">MARKET_CAP!AG90*CONFIG!$F$33*0.85</f>
        <v>#NAME?</v>
      </c>
      <c r="AH90" s="8" t="e">
        <f ca="1">MARKET_CAP!AH90*CONFIG!$F$34*0.85</f>
        <v>#NAME?</v>
      </c>
      <c r="AI90" s="8" t="e">
        <f ca="1">MARKET_CAP!AI90*CONFIG!$F$35*0.85</f>
        <v>#NAME?</v>
      </c>
      <c r="AJ90" s="8" t="e">
        <f ca="1">MARKET_CAP!AJ90*CONFIG!$F$36*0.85</f>
        <v>#NAME?</v>
      </c>
      <c r="AK90" s="8" t="e">
        <f ca="1">MARKET_CAP!AK90*CONFIG!$F$37*0.85</f>
        <v>#NAME?</v>
      </c>
      <c r="AL90" s="8" t="e">
        <f ca="1">MARKET_CAP!AL90*CONFIG!$F$38*0.85</f>
        <v>#NAME?</v>
      </c>
      <c r="AM90" s="8" t="e">
        <f ca="1">MARKET_CAP!AM90*CONFIG!$F$39*0.85</f>
        <v>#NAME?</v>
      </c>
      <c r="AN90" s="8" t="e">
        <f ca="1">MARKET_CAP!AN90*CONFIG!$F$40*0.85</f>
        <v>#NAME?</v>
      </c>
      <c r="AO90" s="8" t="e">
        <f ca="1">MARKET_CAP!AO90*CONFIG!$F$41*0.85</f>
        <v>#NAME?</v>
      </c>
      <c r="AP90" s="8" t="e">
        <f ca="1">MARKET_CAP!AP90*CONFIG!$F$42*0.85</f>
        <v>#NAME?</v>
      </c>
      <c r="AQ90" s="8" t="e">
        <f ca="1">MARKET_CAP!AQ90*CONFIG!$F$43*0.85</f>
        <v>#NAME?</v>
      </c>
      <c r="AR90" s="8" t="e">
        <f ca="1">MARKET_CAP!AR90*CONFIG!$F$44*0.85</f>
        <v>#NAME?</v>
      </c>
      <c r="AS90" s="8" t="e">
        <f ca="1">MARKET_CAP!AS90*CONFIG!$F$45*0.85</f>
        <v>#NAME?</v>
      </c>
      <c r="AT90" s="8" t="e">
        <f ca="1">MARKET_CAP!AT90*CONFIG!$F$46*0.85</f>
        <v>#NAME?</v>
      </c>
      <c r="AU90" s="8" t="e">
        <f ca="1">MARKET_CAP!AU90*CONFIG!$F$47*0.85</f>
        <v>#NAME?</v>
      </c>
      <c r="AV90" s="8" t="e">
        <f ca="1">MARKET_CAP!AV90*CONFIG!$F$48*0.85</f>
        <v>#NAME?</v>
      </c>
    </row>
    <row r="91" spans="1:48">
      <c r="A91" t="s">
        <v>464</v>
      </c>
      <c r="B91" s="8" t="e">
        <f ca="1">MARKET_CAP!B91*CONFIG!$F$2*0.85</f>
        <v>#NAME?</v>
      </c>
      <c r="C91" s="8" t="e">
        <f ca="1">MARKET_CAP!C91*CONFIG!$F$3*0.85</f>
        <v>#NAME?</v>
      </c>
      <c r="D91" s="8" t="e">
        <f ca="1">MARKET_CAP!D91*CONFIG!$F$4*0.85</f>
        <v>#NAME?</v>
      </c>
      <c r="E91" s="8" t="e">
        <f ca="1">MARKET_CAP!E91*CONFIG!$F$5*0.85</f>
        <v>#NAME?</v>
      </c>
      <c r="F91" s="8" t="e">
        <f ca="1">MARKET_CAP!F91*CONFIG!$F$6*0.85</f>
        <v>#NAME?</v>
      </c>
      <c r="G91" s="8" t="e">
        <f ca="1">MARKET_CAP!G91*CONFIG!$F$7*0.85</f>
        <v>#NAME?</v>
      </c>
      <c r="H91" s="8" t="e">
        <f ca="1">MARKET_CAP!H91*CONFIG!$F$8*0.85</f>
        <v>#NAME?</v>
      </c>
      <c r="I91" s="8" t="e">
        <f ca="1">MARKET_CAP!I91*CONFIG!$F$9*0.85</f>
        <v>#NAME?</v>
      </c>
      <c r="J91" s="8" t="e">
        <f ca="1">MARKET_CAP!J91*CONFIG!$F$10*0.85</f>
        <v>#NAME?</v>
      </c>
      <c r="K91" s="8" t="e">
        <f ca="1">MARKET_CAP!K91*CONFIG!$F$11*0.85</f>
        <v>#NAME?</v>
      </c>
      <c r="L91" s="8" t="e">
        <f ca="1">MARKET_CAP!L91*CONFIG!$F$12*0.85</f>
        <v>#NAME?</v>
      </c>
      <c r="M91" s="8" t="e">
        <f ca="1">MARKET_CAP!M91*CONFIG!$F$13*0.85</f>
        <v>#NAME?</v>
      </c>
      <c r="N91" s="8" t="e">
        <f ca="1">MARKET_CAP!N91*CONFIG!$F$14*0.85</f>
        <v>#NAME?</v>
      </c>
      <c r="O91" s="8" t="e">
        <f ca="1">MARKET_CAP!O91*CONFIG!$F$15*0.85</f>
        <v>#NAME?</v>
      </c>
      <c r="P91" s="8" t="e">
        <f ca="1">MARKET_CAP!P91*CONFIG!$F$16*0.85</f>
        <v>#NAME?</v>
      </c>
      <c r="Q91" s="8" t="e">
        <f ca="1">MARKET_CAP!Q91*CONFIG!$F$17*0.85</f>
        <v>#NAME?</v>
      </c>
      <c r="R91" s="8" t="e">
        <f ca="1">MARKET_CAP!R91*CONFIG!$F$18*0.85</f>
        <v>#NAME?</v>
      </c>
      <c r="S91" s="8" t="e">
        <f ca="1">MARKET_CAP!S91*CONFIG!$F$19*0.85</f>
        <v>#NAME?</v>
      </c>
      <c r="T91" s="8" t="e">
        <f ca="1">MARKET_CAP!T91*CONFIG!$F$20*0.85</f>
        <v>#NAME?</v>
      </c>
      <c r="U91" s="8" t="e">
        <f ca="1">MARKET_CAP!U91*CONFIG!$F$21*0.85</f>
        <v>#NAME?</v>
      </c>
      <c r="V91" s="8" t="e">
        <f ca="1">MARKET_CAP!V91*CONFIG!$F$22*0.85</f>
        <v>#NAME?</v>
      </c>
      <c r="W91" s="8" t="e">
        <f ca="1">MARKET_CAP!W91*CONFIG!$F$23*0.85</f>
        <v>#NAME?</v>
      </c>
      <c r="X91" s="8" t="e">
        <f ca="1">MARKET_CAP!X91*CONFIG!$F$24*0.85</f>
        <v>#NAME?</v>
      </c>
      <c r="Y91" s="8" t="e">
        <f ca="1">MARKET_CAP!Y91*CONFIG!$F$25*0.85</f>
        <v>#NAME?</v>
      </c>
      <c r="Z91" s="8" t="e">
        <f ca="1">MARKET_CAP!Z91*CONFIG!$F$26*0.85</f>
        <v>#NAME?</v>
      </c>
      <c r="AA91" s="8" t="e">
        <f ca="1">MARKET_CAP!AA91*CONFIG!$F$27*0.85</f>
        <v>#NAME?</v>
      </c>
      <c r="AB91" s="8" t="e">
        <f ca="1">MARKET_CAP!AB91*CONFIG!$F$28*0.85</f>
        <v>#NAME?</v>
      </c>
      <c r="AC91" s="8" t="e">
        <f ca="1">MARKET_CAP!AC91*CONFIG!$F$29*0.85</f>
        <v>#NAME?</v>
      </c>
      <c r="AD91" s="8" t="e">
        <f ca="1">MARKET_CAP!AD91*CONFIG!$F$30*0.85</f>
        <v>#NAME?</v>
      </c>
      <c r="AE91" s="8" t="e">
        <f ca="1">MARKET_CAP!AE91*CONFIG!$F$31*0.85</f>
        <v>#NAME?</v>
      </c>
      <c r="AF91" s="8" t="e">
        <f ca="1">MARKET_CAP!AF91*CONFIG!$F$32*0.85</f>
        <v>#NAME?</v>
      </c>
      <c r="AG91" s="8" t="e">
        <f ca="1">MARKET_CAP!AG91*CONFIG!$F$33*0.85</f>
        <v>#NAME?</v>
      </c>
      <c r="AH91" s="8" t="e">
        <f ca="1">MARKET_CAP!AH91*CONFIG!$F$34*0.85</f>
        <v>#NAME?</v>
      </c>
      <c r="AI91" s="8" t="e">
        <f ca="1">MARKET_CAP!AI91*CONFIG!$F$35*0.85</f>
        <v>#NAME?</v>
      </c>
      <c r="AJ91" s="8" t="e">
        <f ca="1">MARKET_CAP!AJ91*CONFIG!$F$36*0.85</f>
        <v>#NAME?</v>
      </c>
      <c r="AK91" s="8" t="e">
        <f ca="1">MARKET_CAP!AK91*CONFIG!$F$37*0.85</f>
        <v>#NAME?</v>
      </c>
      <c r="AL91" s="8" t="e">
        <f ca="1">MARKET_CAP!AL91*CONFIG!$F$38*0.85</f>
        <v>#NAME?</v>
      </c>
      <c r="AM91" s="8" t="e">
        <f ca="1">MARKET_CAP!AM91*CONFIG!$F$39*0.85</f>
        <v>#NAME?</v>
      </c>
      <c r="AN91" s="8" t="e">
        <f ca="1">MARKET_CAP!AN91*CONFIG!$F$40*0.85</f>
        <v>#NAME?</v>
      </c>
      <c r="AO91" s="8" t="e">
        <f ca="1">MARKET_CAP!AO91*CONFIG!$F$41*0.85</f>
        <v>#NAME?</v>
      </c>
      <c r="AP91" s="8" t="e">
        <f ca="1">MARKET_CAP!AP91*CONFIG!$F$42*0.85</f>
        <v>#NAME?</v>
      </c>
      <c r="AQ91" s="8" t="e">
        <f ca="1">MARKET_CAP!AQ91*CONFIG!$F$43*0.85</f>
        <v>#NAME?</v>
      </c>
      <c r="AR91" s="8" t="e">
        <f ca="1">MARKET_CAP!AR91*CONFIG!$F$44*0.85</f>
        <v>#NAME?</v>
      </c>
      <c r="AS91" s="8" t="e">
        <f ca="1">MARKET_CAP!AS91*CONFIG!$F$45*0.85</f>
        <v>#NAME?</v>
      </c>
      <c r="AT91" s="8" t="e">
        <f ca="1">MARKET_CAP!AT91*CONFIG!$F$46*0.85</f>
        <v>#NAME?</v>
      </c>
      <c r="AU91" s="8" t="e">
        <f ca="1">MARKET_CAP!AU91*CONFIG!$F$47*0.85</f>
        <v>#NAME?</v>
      </c>
      <c r="AV91" s="8" t="e">
        <f ca="1">MARKET_CAP!AV91*CONFIG!$F$48*0.85</f>
        <v>#NAME?</v>
      </c>
    </row>
    <row r="92" spans="1:48">
      <c r="A92" t="s">
        <v>465</v>
      </c>
      <c r="B92" s="8" t="e">
        <f ca="1">MARKET_CAP!B92*CONFIG!$F$2*0.85</f>
        <v>#NAME?</v>
      </c>
      <c r="C92" s="8" t="e">
        <f ca="1">MARKET_CAP!C92*CONFIG!$F$3*0.85</f>
        <v>#NAME?</v>
      </c>
      <c r="D92" s="8" t="e">
        <f ca="1">MARKET_CAP!D92*CONFIG!$F$4*0.85</f>
        <v>#NAME?</v>
      </c>
      <c r="E92" s="8" t="e">
        <f ca="1">MARKET_CAP!E92*CONFIG!$F$5*0.85</f>
        <v>#NAME?</v>
      </c>
      <c r="F92" s="8" t="e">
        <f ca="1">MARKET_CAP!F92*CONFIG!$F$6*0.85</f>
        <v>#NAME?</v>
      </c>
      <c r="G92" s="8" t="e">
        <f ca="1">MARKET_CAP!G92*CONFIG!$F$7*0.85</f>
        <v>#NAME?</v>
      </c>
      <c r="H92" s="8" t="e">
        <f ca="1">MARKET_CAP!H92*CONFIG!$F$8*0.85</f>
        <v>#NAME?</v>
      </c>
      <c r="I92" s="8" t="e">
        <f ca="1">MARKET_CAP!I92*CONFIG!$F$9*0.85</f>
        <v>#NAME?</v>
      </c>
      <c r="J92" s="8" t="e">
        <f ca="1">MARKET_CAP!J92*CONFIG!$F$10*0.85</f>
        <v>#NAME?</v>
      </c>
      <c r="K92" s="8" t="e">
        <f ca="1">MARKET_CAP!K92*CONFIG!$F$11*0.85</f>
        <v>#NAME?</v>
      </c>
      <c r="L92" s="8" t="e">
        <f ca="1">MARKET_CAP!L92*CONFIG!$F$12*0.85</f>
        <v>#NAME?</v>
      </c>
      <c r="M92" s="8" t="e">
        <f ca="1">MARKET_CAP!M92*CONFIG!$F$13*0.85</f>
        <v>#NAME?</v>
      </c>
      <c r="N92" s="8" t="e">
        <f ca="1">MARKET_CAP!N92*CONFIG!$F$14*0.85</f>
        <v>#NAME?</v>
      </c>
      <c r="O92" s="8" t="e">
        <f ca="1">MARKET_CAP!O92*CONFIG!$F$15*0.85</f>
        <v>#NAME?</v>
      </c>
      <c r="P92" s="8" t="e">
        <f ca="1">MARKET_CAP!P92*CONFIG!$F$16*0.85</f>
        <v>#NAME?</v>
      </c>
      <c r="Q92" s="8" t="e">
        <f ca="1">MARKET_CAP!Q92*CONFIG!$F$17*0.85</f>
        <v>#NAME?</v>
      </c>
      <c r="R92" s="8" t="e">
        <f ca="1">MARKET_CAP!R92*CONFIG!$F$18*0.85</f>
        <v>#NAME?</v>
      </c>
      <c r="S92" s="8" t="e">
        <f ca="1">MARKET_CAP!S92*CONFIG!$F$19*0.85</f>
        <v>#NAME?</v>
      </c>
      <c r="T92" s="8" t="e">
        <f ca="1">MARKET_CAP!T92*CONFIG!$F$20*0.85</f>
        <v>#NAME?</v>
      </c>
      <c r="U92" s="8" t="e">
        <f ca="1">MARKET_CAP!U92*CONFIG!$F$21*0.85</f>
        <v>#NAME?</v>
      </c>
      <c r="V92" s="8" t="e">
        <f ca="1">MARKET_CAP!V92*CONFIG!$F$22*0.85</f>
        <v>#NAME?</v>
      </c>
      <c r="W92" s="8" t="e">
        <f ca="1">MARKET_CAP!W92*CONFIG!$F$23*0.85</f>
        <v>#NAME?</v>
      </c>
      <c r="X92" s="8" t="e">
        <f ca="1">MARKET_CAP!X92*CONFIG!$F$24*0.85</f>
        <v>#NAME?</v>
      </c>
      <c r="Y92" s="8" t="e">
        <f ca="1">MARKET_CAP!Y92*CONFIG!$F$25*0.85</f>
        <v>#NAME?</v>
      </c>
      <c r="Z92" s="8" t="e">
        <f ca="1">MARKET_CAP!Z92*CONFIG!$F$26*0.85</f>
        <v>#NAME?</v>
      </c>
      <c r="AA92" s="8" t="e">
        <f ca="1">MARKET_CAP!AA92*CONFIG!$F$27*0.85</f>
        <v>#NAME?</v>
      </c>
      <c r="AB92" s="8" t="e">
        <f ca="1">MARKET_CAP!AB92*CONFIG!$F$28*0.85</f>
        <v>#NAME?</v>
      </c>
      <c r="AC92" s="8" t="e">
        <f ca="1">MARKET_CAP!AC92*CONFIG!$F$29*0.85</f>
        <v>#NAME?</v>
      </c>
      <c r="AD92" s="8" t="e">
        <f ca="1">MARKET_CAP!AD92*CONFIG!$F$30*0.85</f>
        <v>#NAME?</v>
      </c>
      <c r="AE92" s="8" t="e">
        <f ca="1">MARKET_CAP!AE92*CONFIG!$F$31*0.85</f>
        <v>#NAME?</v>
      </c>
      <c r="AF92" s="8" t="e">
        <f ca="1">MARKET_CAP!AF92*CONFIG!$F$32*0.85</f>
        <v>#NAME?</v>
      </c>
      <c r="AG92" s="8" t="e">
        <f ca="1">MARKET_CAP!AG92*CONFIG!$F$33*0.85</f>
        <v>#NAME?</v>
      </c>
      <c r="AH92" s="8" t="e">
        <f ca="1">MARKET_CAP!AH92*CONFIG!$F$34*0.85</f>
        <v>#NAME?</v>
      </c>
      <c r="AI92" s="8" t="e">
        <f ca="1">MARKET_CAP!AI92*CONFIG!$F$35*0.85</f>
        <v>#NAME?</v>
      </c>
      <c r="AJ92" s="8" t="e">
        <f ca="1">MARKET_CAP!AJ92*CONFIG!$F$36*0.85</f>
        <v>#NAME?</v>
      </c>
      <c r="AK92" s="8" t="e">
        <f ca="1">MARKET_CAP!AK92*CONFIG!$F$37*0.85</f>
        <v>#NAME?</v>
      </c>
      <c r="AL92" s="8" t="e">
        <f ca="1">MARKET_CAP!AL92*CONFIG!$F$38*0.85</f>
        <v>#NAME?</v>
      </c>
      <c r="AM92" s="8" t="e">
        <f ca="1">MARKET_CAP!AM92*CONFIG!$F$39*0.85</f>
        <v>#NAME?</v>
      </c>
      <c r="AN92" s="8" t="e">
        <f ca="1">MARKET_CAP!AN92*CONFIG!$F$40*0.85</f>
        <v>#NAME?</v>
      </c>
      <c r="AO92" s="8" t="e">
        <f ca="1">MARKET_CAP!AO92*CONFIG!$F$41*0.85</f>
        <v>#NAME?</v>
      </c>
      <c r="AP92" s="8" t="e">
        <f ca="1">MARKET_CAP!AP92*CONFIG!$F$42*0.85</f>
        <v>#NAME?</v>
      </c>
      <c r="AQ92" s="8" t="e">
        <f ca="1">MARKET_CAP!AQ92*CONFIG!$F$43*0.85</f>
        <v>#NAME?</v>
      </c>
      <c r="AR92" s="8" t="e">
        <f ca="1">MARKET_CAP!AR92*CONFIG!$F$44*0.85</f>
        <v>#NAME?</v>
      </c>
      <c r="AS92" s="8" t="e">
        <f ca="1">MARKET_CAP!AS92*CONFIG!$F$45*0.85</f>
        <v>#NAME?</v>
      </c>
      <c r="AT92" s="8" t="e">
        <f ca="1">MARKET_CAP!AT92*CONFIG!$F$46*0.85</f>
        <v>#NAME?</v>
      </c>
      <c r="AU92" s="8" t="e">
        <f ca="1">MARKET_CAP!AU92*CONFIG!$F$47*0.85</f>
        <v>#NAME?</v>
      </c>
      <c r="AV92" s="8" t="e">
        <f ca="1">MARKET_CAP!AV92*CONFIG!$F$48*0.85</f>
        <v>#NAME?</v>
      </c>
    </row>
    <row r="93" spans="1:48">
      <c r="A93" t="s">
        <v>466</v>
      </c>
      <c r="B93" s="8" t="e">
        <f ca="1">MARKET_CAP!B93*CONFIG!$F$2*0.85</f>
        <v>#NAME?</v>
      </c>
      <c r="C93" s="8" t="e">
        <f ca="1">MARKET_CAP!C93*CONFIG!$F$3*0.85</f>
        <v>#NAME?</v>
      </c>
      <c r="D93" s="8" t="e">
        <f ca="1">MARKET_CAP!D93*CONFIG!$F$4*0.85</f>
        <v>#NAME?</v>
      </c>
      <c r="E93" s="8" t="e">
        <f ca="1">MARKET_CAP!E93*CONFIG!$F$5*0.85</f>
        <v>#NAME?</v>
      </c>
      <c r="F93" s="8" t="e">
        <f ca="1">MARKET_CAP!F93*CONFIG!$F$6*0.85</f>
        <v>#NAME?</v>
      </c>
      <c r="G93" s="8" t="e">
        <f ca="1">MARKET_CAP!G93*CONFIG!$F$7*0.85</f>
        <v>#NAME?</v>
      </c>
      <c r="H93" s="8" t="e">
        <f ca="1">MARKET_CAP!H93*CONFIG!$F$8*0.85</f>
        <v>#NAME?</v>
      </c>
      <c r="I93" s="8" t="e">
        <f ca="1">MARKET_CAP!I93*CONFIG!$F$9*0.85</f>
        <v>#NAME?</v>
      </c>
      <c r="J93" s="8" t="e">
        <f ca="1">MARKET_CAP!J93*CONFIG!$F$10*0.85</f>
        <v>#NAME?</v>
      </c>
      <c r="K93" s="8" t="e">
        <f ca="1">MARKET_CAP!K93*CONFIG!$F$11*0.85</f>
        <v>#NAME?</v>
      </c>
      <c r="L93" s="8" t="e">
        <f ca="1">MARKET_CAP!L93*CONFIG!$F$12*0.85</f>
        <v>#NAME?</v>
      </c>
      <c r="M93" s="8" t="e">
        <f ca="1">MARKET_CAP!M93*CONFIG!$F$13*0.85</f>
        <v>#NAME?</v>
      </c>
      <c r="N93" s="8" t="e">
        <f ca="1">MARKET_CAP!N93*CONFIG!$F$14*0.85</f>
        <v>#NAME?</v>
      </c>
      <c r="O93" s="8" t="e">
        <f ca="1">MARKET_CAP!O93*CONFIG!$F$15*0.85</f>
        <v>#NAME?</v>
      </c>
      <c r="P93" s="8" t="e">
        <f ca="1">MARKET_CAP!P93*CONFIG!$F$16*0.85</f>
        <v>#NAME?</v>
      </c>
      <c r="Q93" s="8" t="e">
        <f ca="1">MARKET_CAP!Q93*CONFIG!$F$17*0.85</f>
        <v>#NAME?</v>
      </c>
      <c r="R93" s="8" t="e">
        <f ca="1">MARKET_CAP!R93*CONFIG!$F$18*0.85</f>
        <v>#NAME?</v>
      </c>
      <c r="S93" s="8" t="e">
        <f ca="1">MARKET_CAP!S93*CONFIG!$F$19*0.85</f>
        <v>#NAME?</v>
      </c>
      <c r="T93" s="8" t="e">
        <f ca="1">MARKET_CAP!T93*CONFIG!$F$20*0.85</f>
        <v>#NAME?</v>
      </c>
      <c r="U93" s="8" t="e">
        <f ca="1">MARKET_CAP!U93*CONFIG!$F$21*0.85</f>
        <v>#NAME?</v>
      </c>
      <c r="V93" s="8" t="e">
        <f ca="1">MARKET_CAP!V93*CONFIG!$F$22*0.85</f>
        <v>#NAME?</v>
      </c>
      <c r="W93" s="8" t="e">
        <f ca="1">MARKET_CAP!W93*CONFIG!$F$23*0.85</f>
        <v>#NAME?</v>
      </c>
      <c r="X93" s="8" t="e">
        <f ca="1">MARKET_CAP!X93*CONFIG!$F$24*0.85</f>
        <v>#NAME?</v>
      </c>
      <c r="Y93" s="8" t="e">
        <f ca="1">MARKET_CAP!Y93*CONFIG!$F$25*0.85</f>
        <v>#NAME?</v>
      </c>
      <c r="Z93" s="8" t="e">
        <f ca="1">MARKET_CAP!Z93*CONFIG!$F$26*0.85</f>
        <v>#NAME?</v>
      </c>
      <c r="AA93" s="8" t="e">
        <f ca="1">MARKET_CAP!AA93*CONFIG!$F$27*0.85</f>
        <v>#NAME?</v>
      </c>
      <c r="AB93" s="8" t="e">
        <f ca="1">MARKET_CAP!AB93*CONFIG!$F$28*0.85</f>
        <v>#NAME?</v>
      </c>
      <c r="AC93" s="8" t="e">
        <f ca="1">MARKET_CAP!AC93*CONFIG!$F$29*0.85</f>
        <v>#NAME?</v>
      </c>
      <c r="AD93" s="8" t="e">
        <f ca="1">MARKET_CAP!AD93*CONFIG!$F$30*0.85</f>
        <v>#NAME?</v>
      </c>
      <c r="AE93" s="8" t="e">
        <f ca="1">MARKET_CAP!AE93*CONFIG!$F$31*0.85</f>
        <v>#NAME?</v>
      </c>
      <c r="AF93" s="8" t="e">
        <f ca="1">MARKET_CAP!AF93*CONFIG!$F$32*0.85</f>
        <v>#NAME?</v>
      </c>
      <c r="AG93" s="8" t="e">
        <f ca="1">MARKET_CAP!AG93*CONFIG!$F$33*0.85</f>
        <v>#NAME?</v>
      </c>
      <c r="AH93" s="8" t="e">
        <f ca="1">MARKET_CAP!AH93*CONFIG!$F$34*0.85</f>
        <v>#NAME?</v>
      </c>
      <c r="AI93" s="8" t="e">
        <f ca="1">MARKET_CAP!AI93*CONFIG!$F$35*0.85</f>
        <v>#NAME?</v>
      </c>
      <c r="AJ93" s="8" t="e">
        <f ca="1">MARKET_CAP!AJ93*CONFIG!$F$36*0.85</f>
        <v>#NAME?</v>
      </c>
      <c r="AK93" s="8" t="e">
        <f ca="1">MARKET_CAP!AK93*CONFIG!$F$37*0.85</f>
        <v>#NAME?</v>
      </c>
      <c r="AL93" s="8" t="e">
        <f ca="1">MARKET_CAP!AL93*CONFIG!$F$38*0.85</f>
        <v>#NAME?</v>
      </c>
      <c r="AM93" s="8" t="e">
        <f ca="1">MARKET_CAP!AM93*CONFIG!$F$39*0.85</f>
        <v>#NAME?</v>
      </c>
      <c r="AN93" s="8" t="e">
        <f ca="1">MARKET_CAP!AN93*CONFIG!$F$40*0.85</f>
        <v>#NAME?</v>
      </c>
      <c r="AO93" s="8" t="e">
        <f ca="1">MARKET_CAP!AO93*CONFIG!$F$41*0.85</f>
        <v>#NAME?</v>
      </c>
      <c r="AP93" s="8" t="e">
        <f ca="1">MARKET_CAP!AP93*CONFIG!$F$42*0.85</f>
        <v>#NAME?</v>
      </c>
      <c r="AQ93" s="8" t="e">
        <f ca="1">MARKET_CAP!AQ93*CONFIG!$F$43*0.85</f>
        <v>#NAME?</v>
      </c>
      <c r="AR93" s="8" t="e">
        <f ca="1">MARKET_CAP!AR93*CONFIG!$F$44*0.85</f>
        <v>#NAME?</v>
      </c>
      <c r="AS93" s="8" t="e">
        <f ca="1">MARKET_CAP!AS93*CONFIG!$F$45*0.85</f>
        <v>#NAME?</v>
      </c>
      <c r="AT93" s="8" t="e">
        <f ca="1">MARKET_CAP!AT93*CONFIG!$F$46*0.85</f>
        <v>#NAME?</v>
      </c>
      <c r="AU93" s="8" t="e">
        <f ca="1">MARKET_CAP!AU93*CONFIG!$F$47*0.85</f>
        <v>#NAME?</v>
      </c>
      <c r="AV93" s="8" t="e">
        <f ca="1">MARKET_CAP!AV93*CONFIG!$F$48*0.85</f>
        <v>#NAME?</v>
      </c>
    </row>
    <row r="94" spans="1:48">
      <c r="A94" t="s">
        <v>467</v>
      </c>
      <c r="B94" s="8" t="e">
        <f ca="1">MARKET_CAP!B94*CONFIG!$F$2*0.85</f>
        <v>#NAME?</v>
      </c>
      <c r="C94" s="8" t="e">
        <f ca="1">MARKET_CAP!C94*CONFIG!$F$3*0.85</f>
        <v>#NAME?</v>
      </c>
      <c r="D94" s="8" t="e">
        <f ca="1">MARKET_CAP!D94*CONFIG!$F$4*0.85</f>
        <v>#NAME?</v>
      </c>
      <c r="E94" s="8" t="e">
        <f ca="1">MARKET_CAP!E94*CONFIG!$F$5*0.85</f>
        <v>#NAME?</v>
      </c>
      <c r="F94" s="8" t="e">
        <f ca="1">MARKET_CAP!F94*CONFIG!$F$6*0.85</f>
        <v>#NAME?</v>
      </c>
      <c r="G94" s="8" t="e">
        <f ca="1">MARKET_CAP!G94*CONFIG!$F$7*0.85</f>
        <v>#NAME?</v>
      </c>
      <c r="H94" s="8" t="e">
        <f ca="1">MARKET_CAP!H94*CONFIG!$F$8*0.85</f>
        <v>#NAME?</v>
      </c>
      <c r="I94" s="8" t="e">
        <f ca="1">MARKET_CAP!I94*CONFIG!$F$9*0.85</f>
        <v>#NAME?</v>
      </c>
      <c r="J94" s="8" t="e">
        <f ca="1">MARKET_CAP!J94*CONFIG!$F$10*0.85</f>
        <v>#NAME?</v>
      </c>
      <c r="K94" s="8" t="e">
        <f ca="1">MARKET_CAP!K94*CONFIG!$F$11*0.85</f>
        <v>#NAME?</v>
      </c>
      <c r="L94" s="8" t="e">
        <f ca="1">MARKET_CAP!L94*CONFIG!$F$12*0.85</f>
        <v>#NAME?</v>
      </c>
      <c r="M94" s="8" t="e">
        <f ca="1">MARKET_CAP!M94*CONFIG!$F$13*0.85</f>
        <v>#NAME?</v>
      </c>
      <c r="N94" s="8" t="e">
        <f ca="1">MARKET_CAP!N94*CONFIG!$F$14*0.85</f>
        <v>#NAME?</v>
      </c>
      <c r="O94" s="8" t="e">
        <f ca="1">MARKET_CAP!O94*CONFIG!$F$15*0.85</f>
        <v>#NAME?</v>
      </c>
      <c r="P94" s="8" t="e">
        <f ca="1">MARKET_CAP!P94*CONFIG!$F$16*0.85</f>
        <v>#NAME?</v>
      </c>
      <c r="Q94" s="8" t="e">
        <f ca="1">MARKET_CAP!Q94*CONFIG!$F$17*0.85</f>
        <v>#NAME?</v>
      </c>
      <c r="R94" s="8" t="e">
        <f ca="1">MARKET_CAP!R94*CONFIG!$F$18*0.85</f>
        <v>#NAME?</v>
      </c>
      <c r="S94" s="8" t="e">
        <f ca="1">MARKET_CAP!S94*CONFIG!$F$19*0.85</f>
        <v>#NAME?</v>
      </c>
      <c r="T94" s="8" t="e">
        <f ca="1">MARKET_CAP!T94*CONFIG!$F$20*0.85</f>
        <v>#NAME?</v>
      </c>
      <c r="U94" s="8" t="e">
        <f ca="1">MARKET_CAP!U94*CONFIG!$F$21*0.85</f>
        <v>#NAME?</v>
      </c>
      <c r="V94" s="8" t="e">
        <f ca="1">MARKET_CAP!V94*CONFIG!$F$22*0.85</f>
        <v>#NAME?</v>
      </c>
      <c r="W94" s="8" t="e">
        <f ca="1">MARKET_CAP!W94*CONFIG!$F$23*0.85</f>
        <v>#NAME?</v>
      </c>
      <c r="X94" s="8" t="e">
        <f ca="1">MARKET_CAP!X94*CONFIG!$F$24*0.85</f>
        <v>#NAME?</v>
      </c>
      <c r="Y94" s="8" t="e">
        <f ca="1">MARKET_CAP!Y94*CONFIG!$F$25*0.85</f>
        <v>#NAME?</v>
      </c>
      <c r="Z94" s="8" t="e">
        <f ca="1">MARKET_CAP!Z94*CONFIG!$F$26*0.85</f>
        <v>#NAME?</v>
      </c>
      <c r="AA94" s="8" t="e">
        <f ca="1">MARKET_CAP!AA94*CONFIG!$F$27*0.85</f>
        <v>#NAME?</v>
      </c>
      <c r="AB94" s="8" t="e">
        <f ca="1">MARKET_CAP!AB94*CONFIG!$F$28*0.85</f>
        <v>#NAME?</v>
      </c>
      <c r="AC94" s="8" t="e">
        <f ca="1">MARKET_CAP!AC94*CONFIG!$F$29*0.85</f>
        <v>#NAME?</v>
      </c>
      <c r="AD94" s="8" t="e">
        <f ca="1">MARKET_CAP!AD94*CONFIG!$F$30*0.85</f>
        <v>#NAME?</v>
      </c>
      <c r="AE94" s="8" t="e">
        <f ca="1">MARKET_CAP!AE94*CONFIG!$F$31*0.85</f>
        <v>#NAME?</v>
      </c>
      <c r="AF94" s="8" t="e">
        <f ca="1">MARKET_CAP!AF94*CONFIG!$F$32*0.85</f>
        <v>#NAME?</v>
      </c>
      <c r="AG94" s="8" t="e">
        <f ca="1">MARKET_CAP!AG94*CONFIG!$F$33*0.85</f>
        <v>#NAME?</v>
      </c>
      <c r="AH94" s="8" t="e">
        <f ca="1">MARKET_CAP!AH94*CONFIG!$F$34*0.85</f>
        <v>#NAME?</v>
      </c>
      <c r="AI94" s="8" t="e">
        <f ca="1">MARKET_CAP!AI94*CONFIG!$F$35*0.85</f>
        <v>#NAME?</v>
      </c>
      <c r="AJ94" s="8" t="e">
        <f ca="1">MARKET_CAP!AJ94*CONFIG!$F$36*0.85</f>
        <v>#NAME?</v>
      </c>
      <c r="AK94" s="8" t="e">
        <f ca="1">MARKET_CAP!AK94*CONFIG!$F$37*0.85</f>
        <v>#NAME?</v>
      </c>
      <c r="AL94" s="8" t="e">
        <f ca="1">MARKET_CAP!AL94*CONFIG!$F$38*0.85</f>
        <v>#NAME?</v>
      </c>
      <c r="AM94" s="8" t="e">
        <f ca="1">MARKET_CAP!AM94*CONFIG!$F$39*0.85</f>
        <v>#NAME?</v>
      </c>
      <c r="AN94" s="8" t="e">
        <f ca="1">MARKET_CAP!AN94*CONFIG!$F$40*0.85</f>
        <v>#NAME?</v>
      </c>
      <c r="AO94" s="8" t="e">
        <f ca="1">MARKET_CAP!AO94*CONFIG!$F$41*0.85</f>
        <v>#NAME?</v>
      </c>
      <c r="AP94" s="8" t="e">
        <f ca="1">MARKET_CAP!AP94*CONFIG!$F$42*0.85</f>
        <v>#NAME?</v>
      </c>
      <c r="AQ94" s="8" t="e">
        <f ca="1">MARKET_CAP!AQ94*CONFIG!$F$43*0.85</f>
        <v>#NAME?</v>
      </c>
      <c r="AR94" s="8" t="e">
        <f ca="1">MARKET_CAP!AR94*CONFIG!$F$44*0.85</f>
        <v>#NAME?</v>
      </c>
      <c r="AS94" s="8" t="e">
        <f ca="1">MARKET_CAP!AS94*CONFIG!$F$45*0.85</f>
        <v>#NAME?</v>
      </c>
      <c r="AT94" s="8" t="e">
        <f ca="1">MARKET_CAP!AT94*CONFIG!$F$46*0.85</f>
        <v>#NAME?</v>
      </c>
      <c r="AU94" s="8" t="e">
        <f ca="1">MARKET_CAP!AU94*CONFIG!$F$47*0.85</f>
        <v>#NAME?</v>
      </c>
      <c r="AV94" s="8" t="e">
        <f ca="1">MARKET_CAP!AV94*CONFIG!$F$48*0.85</f>
        <v>#NAME?</v>
      </c>
    </row>
    <row r="95" spans="1:48">
      <c r="A95" t="s">
        <v>468</v>
      </c>
      <c r="B95" s="8" t="e">
        <f ca="1">MARKET_CAP!B95*CONFIG!$F$2*0.85</f>
        <v>#NAME?</v>
      </c>
      <c r="C95" s="8" t="e">
        <f ca="1">MARKET_CAP!C95*CONFIG!$F$3*0.85</f>
        <v>#NAME?</v>
      </c>
      <c r="D95" s="8" t="e">
        <f ca="1">MARKET_CAP!D95*CONFIG!$F$4*0.85</f>
        <v>#NAME?</v>
      </c>
      <c r="E95" s="8" t="e">
        <f ca="1">MARKET_CAP!E95*CONFIG!$F$5*0.85</f>
        <v>#NAME?</v>
      </c>
      <c r="F95" s="8" t="e">
        <f ca="1">MARKET_CAP!F95*CONFIG!$F$6*0.85</f>
        <v>#NAME?</v>
      </c>
      <c r="G95" s="8" t="e">
        <f ca="1">MARKET_CAP!G95*CONFIG!$F$7*0.85</f>
        <v>#NAME?</v>
      </c>
      <c r="H95" s="8" t="e">
        <f ca="1">MARKET_CAP!H95*CONFIG!$F$8*0.85</f>
        <v>#NAME?</v>
      </c>
      <c r="I95" s="8" t="e">
        <f ca="1">MARKET_CAP!I95*CONFIG!$F$9*0.85</f>
        <v>#NAME?</v>
      </c>
      <c r="J95" s="8" t="e">
        <f ca="1">MARKET_CAP!J95*CONFIG!$F$10*0.85</f>
        <v>#NAME?</v>
      </c>
      <c r="K95" s="8" t="e">
        <f ca="1">MARKET_CAP!K95*CONFIG!$F$11*0.85</f>
        <v>#NAME?</v>
      </c>
      <c r="L95" s="8" t="e">
        <f ca="1">MARKET_CAP!L95*CONFIG!$F$12*0.85</f>
        <v>#NAME?</v>
      </c>
      <c r="M95" s="8" t="e">
        <f ca="1">MARKET_CAP!M95*CONFIG!$F$13*0.85</f>
        <v>#NAME?</v>
      </c>
      <c r="N95" s="8" t="e">
        <f ca="1">MARKET_CAP!N95*CONFIG!$F$14*0.85</f>
        <v>#NAME?</v>
      </c>
      <c r="O95" s="8" t="e">
        <f ca="1">MARKET_CAP!O95*CONFIG!$F$15*0.85</f>
        <v>#NAME?</v>
      </c>
      <c r="P95" s="8" t="e">
        <f ca="1">MARKET_CAP!P95*CONFIG!$F$16*0.85</f>
        <v>#NAME?</v>
      </c>
      <c r="Q95" s="8" t="e">
        <f ca="1">MARKET_CAP!Q95*CONFIG!$F$17*0.85</f>
        <v>#NAME?</v>
      </c>
      <c r="R95" s="8" t="e">
        <f ca="1">MARKET_CAP!R95*CONFIG!$F$18*0.85</f>
        <v>#NAME?</v>
      </c>
      <c r="S95" s="8" t="e">
        <f ca="1">MARKET_CAP!S95*CONFIG!$F$19*0.85</f>
        <v>#NAME?</v>
      </c>
      <c r="T95" s="8" t="e">
        <f ca="1">MARKET_CAP!T95*CONFIG!$F$20*0.85</f>
        <v>#NAME?</v>
      </c>
      <c r="U95" s="8" t="e">
        <f ca="1">MARKET_CAP!U95*CONFIG!$F$21*0.85</f>
        <v>#NAME?</v>
      </c>
      <c r="V95" s="8" t="e">
        <f ca="1">MARKET_CAP!V95*CONFIG!$F$22*0.85</f>
        <v>#NAME?</v>
      </c>
      <c r="W95" s="8" t="e">
        <f ca="1">MARKET_CAP!W95*CONFIG!$F$23*0.85</f>
        <v>#NAME?</v>
      </c>
      <c r="X95" s="8" t="e">
        <f ca="1">MARKET_CAP!X95*CONFIG!$F$24*0.85</f>
        <v>#NAME?</v>
      </c>
      <c r="Y95" s="8" t="e">
        <f ca="1">MARKET_CAP!Y95*CONFIG!$F$25*0.85</f>
        <v>#NAME?</v>
      </c>
      <c r="Z95" s="8" t="e">
        <f ca="1">MARKET_CAP!Z95*CONFIG!$F$26*0.85</f>
        <v>#NAME?</v>
      </c>
      <c r="AA95" s="8" t="e">
        <f ca="1">MARKET_CAP!AA95*CONFIG!$F$27*0.85</f>
        <v>#NAME?</v>
      </c>
      <c r="AB95" s="8" t="e">
        <f ca="1">MARKET_CAP!AB95*CONFIG!$F$28*0.85</f>
        <v>#NAME?</v>
      </c>
      <c r="AC95" s="8" t="e">
        <f ca="1">MARKET_CAP!AC95*CONFIG!$F$29*0.85</f>
        <v>#NAME?</v>
      </c>
      <c r="AD95" s="8" t="e">
        <f ca="1">MARKET_CAP!AD95*CONFIG!$F$30*0.85</f>
        <v>#NAME?</v>
      </c>
      <c r="AE95" s="8" t="e">
        <f ca="1">MARKET_CAP!AE95*CONFIG!$F$31*0.85</f>
        <v>#NAME?</v>
      </c>
      <c r="AF95" s="8" t="e">
        <f ca="1">MARKET_CAP!AF95*CONFIG!$F$32*0.85</f>
        <v>#NAME?</v>
      </c>
      <c r="AG95" s="8" t="e">
        <f ca="1">MARKET_CAP!AG95*CONFIG!$F$33*0.85</f>
        <v>#NAME?</v>
      </c>
      <c r="AH95" s="8" t="e">
        <f ca="1">MARKET_CAP!AH95*CONFIG!$F$34*0.85</f>
        <v>#NAME?</v>
      </c>
      <c r="AI95" s="8" t="e">
        <f ca="1">MARKET_CAP!AI95*CONFIG!$F$35*0.85</f>
        <v>#NAME?</v>
      </c>
      <c r="AJ95" s="8" t="e">
        <f ca="1">MARKET_CAP!AJ95*CONFIG!$F$36*0.85</f>
        <v>#NAME?</v>
      </c>
      <c r="AK95" s="8" t="e">
        <f ca="1">MARKET_CAP!AK95*CONFIG!$F$37*0.85</f>
        <v>#NAME?</v>
      </c>
      <c r="AL95" s="8" t="e">
        <f ca="1">MARKET_CAP!AL95*CONFIG!$F$38*0.85</f>
        <v>#NAME?</v>
      </c>
      <c r="AM95" s="8" t="e">
        <f ca="1">MARKET_CAP!AM95*CONFIG!$F$39*0.85</f>
        <v>#NAME?</v>
      </c>
      <c r="AN95" s="8" t="e">
        <f ca="1">MARKET_CAP!AN95*CONFIG!$F$40*0.85</f>
        <v>#NAME?</v>
      </c>
      <c r="AO95" s="8" t="e">
        <f ca="1">MARKET_CAP!AO95*CONFIG!$F$41*0.85</f>
        <v>#NAME?</v>
      </c>
      <c r="AP95" s="8" t="e">
        <f ca="1">MARKET_CAP!AP95*CONFIG!$F$42*0.85</f>
        <v>#NAME?</v>
      </c>
      <c r="AQ95" s="8" t="e">
        <f ca="1">MARKET_CAP!AQ95*CONFIG!$F$43*0.85</f>
        <v>#NAME?</v>
      </c>
      <c r="AR95" s="8" t="e">
        <f ca="1">MARKET_CAP!AR95*CONFIG!$F$44*0.85</f>
        <v>#NAME?</v>
      </c>
      <c r="AS95" s="8" t="e">
        <f ca="1">MARKET_CAP!AS95*CONFIG!$F$45*0.85</f>
        <v>#NAME?</v>
      </c>
      <c r="AT95" s="8" t="e">
        <f ca="1">MARKET_CAP!AT95*CONFIG!$F$46*0.85</f>
        <v>#NAME?</v>
      </c>
      <c r="AU95" s="8" t="e">
        <f ca="1">MARKET_CAP!AU95*CONFIG!$F$47*0.85</f>
        <v>#NAME?</v>
      </c>
      <c r="AV95" s="8" t="e">
        <f ca="1">MARKET_CAP!AV95*CONFIG!$F$48*0.85</f>
        <v>#NAME?</v>
      </c>
    </row>
    <row r="96" spans="1:48">
      <c r="A96" t="s">
        <v>469</v>
      </c>
      <c r="B96" s="8" t="e">
        <f ca="1">MARKET_CAP!B96*CONFIG!$F$2*0.85</f>
        <v>#NAME?</v>
      </c>
      <c r="C96" s="8" t="e">
        <f ca="1">MARKET_CAP!C96*CONFIG!$F$3*0.85</f>
        <v>#NAME?</v>
      </c>
      <c r="D96" s="8" t="e">
        <f ca="1">MARKET_CAP!D96*CONFIG!$F$4*0.85</f>
        <v>#NAME?</v>
      </c>
      <c r="E96" s="8" t="e">
        <f ca="1">MARKET_CAP!E96*CONFIG!$F$5*0.85</f>
        <v>#NAME?</v>
      </c>
      <c r="F96" s="8" t="e">
        <f ca="1">MARKET_CAP!F96*CONFIG!$F$6*0.85</f>
        <v>#NAME?</v>
      </c>
      <c r="G96" s="8" t="e">
        <f ca="1">MARKET_CAP!G96*CONFIG!$F$7*0.85</f>
        <v>#NAME?</v>
      </c>
      <c r="H96" s="8" t="e">
        <f ca="1">MARKET_CAP!H96*CONFIG!$F$8*0.85</f>
        <v>#NAME?</v>
      </c>
      <c r="I96" s="8" t="e">
        <f ca="1">MARKET_CAP!I96*CONFIG!$F$9*0.85</f>
        <v>#NAME?</v>
      </c>
      <c r="J96" s="8" t="e">
        <f ca="1">MARKET_CAP!J96*CONFIG!$F$10*0.85</f>
        <v>#NAME?</v>
      </c>
      <c r="K96" s="8" t="e">
        <f ca="1">MARKET_CAP!K96*CONFIG!$F$11*0.85</f>
        <v>#NAME?</v>
      </c>
      <c r="L96" s="8" t="e">
        <f ca="1">MARKET_CAP!L96*CONFIG!$F$12*0.85</f>
        <v>#NAME?</v>
      </c>
      <c r="M96" s="8" t="e">
        <f ca="1">MARKET_CAP!M96*CONFIG!$F$13*0.85</f>
        <v>#NAME?</v>
      </c>
      <c r="N96" s="8" t="e">
        <f ca="1">MARKET_CAP!N96*CONFIG!$F$14*0.85</f>
        <v>#NAME?</v>
      </c>
      <c r="O96" s="8" t="e">
        <f ca="1">MARKET_CAP!O96*CONFIG!$F$15*0.85</f>
        <v>#NAME?</v>
      </c>
      <c r="P96" s="8" t="e">
        <f ca="1">MARKET_CAP!P96*CONFIG!$F$16*0.85</f>
        <v>#NAME?</v>
      </c>
      <c r="Q96" s="8" t="e">
        <f ca="1">MARKET_CAP!Q96*CONFIG!$F$17*0.85</f>
        <v>#NAME?</v>
      </c>
      <c r="R96" s="8" t="e">
        <f ca="1">MARKET_CAP!R96*CONFIG!$F$18*0.85</f>
        <v>#NAME?</v>
      </c>
      <c r="S96" s="8" t="e">
        <f ca="1">MARKET_CAP!S96*CONFIG!$F$19*0.85</f>
        <v>#NAME?</v>
      </c>
      <c r="T96" s="8" t="e">
        <f ca="1">MARKET_CAP!T96*CONFIG!$F$20*0.85</f>
        <v>#NAME?</v>
      </c>
      <c r="U96" s="8" t="e">
        <f ca="1">MARKET_CAP!U96*CONFIG!$F$21*0.85</f>
        <v>#NAME?</v>
      </c>
      <c r="V96" s="8" t="e">
        <f ca="1">MARKET_CAP!V96*CONFIG!$F$22*0.85</f>
        <v>#NAME?</v>
      </c>
      <c r="W96" s="8" t="e">
        <f ca="1">MARKET_CAP!W96*CONFIG!$F$23*0.85</f>
        <v>#NAME?</v>
      </c>
      <c r="X96" s="8" t="e">
        <f ca="1">MARKET_CAP!X96*CONFIG!$F$24*0.85</f>
        <v>#NAME?</v>
      </c>
      <c r="Y96" s="8" t="e">
        <f ca="1">MARKET_CAP!Y96*CONFIG!$F$25*0.85</f>
        <v>#NAME?</v>
      </c>
      <c r="Z96" s="8" t="e">
        <f ca="1">MARKET_CAP!Z96*CONFIG!$F$26*0.85</f>
        <v>#NAME?</v>
      </c>
      <c r="AA96" s="8" t="e">
        <f ca="1">MARKET_CAP!AA96*CONFIG!$F$27*0.85</f>
        <v>#NAME?</v>
      </c>
      <c r="AB96" s="8" t="e">
        <f ca="1">MARKET_CAP!AB96*CONFIG!$F$28*0.85</f>
        <v>#NAME?</v>
      </c>
      <c r="AC96" s="8" t="e">
        <f ca="1">MARKET_CAP!AC96*CONFIG!$F$29*0.85</f>
        <v>#NAME?</v>
      </c>
      <c r="AD96" s="8" t="e">
        <f ca="1">MARKET_CAP!AD96*CONFIG!$F$30*0.85</f>
        <v>#NAME?</v>
      </c>
      <c r="AE96" s="8" t="e">
        <f ca="1">MARKET_CAP!AE96*CONFIG!$F$31*0.85</f>
        <v>#NAME?</v>
      </c>
      <c r="AF96" s="8" t="e">
        <f ca="1">MARKET_CAP!AF96*CONFIG!$F$32*0.85</f>
        <v>#NAME?</v>
      </c>
      <c r="AG96" s="8" t="e">
        <f ca="1">MARKET_CAP!AG96*CONFIG!$F$33*0.85</f>
        <v>#NAME?</v>
      </c>
      <c r="AH96" s="8" t="e">
        <f ca="1">MARKET_CAP!AH96*CONFIG!$F$34*0.85</f>
        <v>#NAME?</v>
      </c>
      <c r="AI96" s="8" t="e">
        <f ca="1">MARKET_CAP!AI96*CONFIG!$F$35*0.85</f>
        <v>#NAME?</v>
      </c>
      <c r="AJ96" s="8" t="e">
        <f ca="1">MARKET_CAP!AJ96*CONFIG!$F$36*0.85</f>
        <v>#NAME?</v>
      </c>
      <c r="AK96" s="8" t="e">
        <f ca="1">MARKET_CAP!AK96*CONFIG!$F$37*0.85</f>
        <v>#NAME?</v>
      </c>
      <c r="AL96" s="8" t="e">
        <f ca="1">MARKET_CAP!AL96*CONFIG!$F$38*0.85</f>
        <v>#NAME?</v>
      </c>
      <c r="AM96" s="8" t="e">
        <f ca="1">MARKET_CAP!AM96*CONFIG!$F$39*0.85</f>
        <v>#NAME?</v>
      </c>
      <c r="AN96" s="8" t="e">
        <f ca="1">MARKET_CAP!AN96*CONFIG!$F$40*0.85</f>
        <v>#NAME?</v>
      </c>
      <c r="AO96" s="8" t="e">
        <f ca="1">MARKET_CAP!AO96*CONFIG!$F$41*0.85</f>
        <v>#NAME?</v>
      </c>
      <c r="AP96" s="8" t="e">
        <f ca="1">MARKET_CAP!AP96*CONFIG!$F$42*0.85</f>
        <v>#NAME?</v>
      </c>
      <c r="AQ96" s="8" t="e">
        <f ca="1">MARKET_CAP!AQ96*CONFIG!$F$43*0.85</f>
        <v>#NAME?</v>
      </c>
      <c r="AR96" s="8" t="e">
        <f ca="1">MARKET_CAP!AR96*CONFIG!$F$44*0.85</f>
        <v>#NAME?</v>
      </c>
      <c r="AS96" s="8" t="e">
        <f ca="1">MARKET_CAP!AS96*CONFIG!$F$45*0.85</f>
        <v>#NAME?</v>
      </c>
      <c r="AT96" s="8" t="e">
        <f ca="1">MARKET_CAP!AT96*CONFIG!$F$46*0.85</f>
        <v>#NAME?</v>
      </c>
      <c r="AU96" s="8" t="e">
        <f ca="1">MARKET_CAP!AU96*CONFIG!$F$47*0.85</f>
        <v>#NAME?</v>
      </c>
      <c r="AV96" s="8" t="e">
        <f ca="1">MARKET_CAP!AV96*CONFIG!$F$48*0.85</f>
        <v>#NAME?</v>
      </c>
    </row>
    <row r="97" spans="1:48">
      <c r="A97" t="s">
        <v>470</v>
      </c>
      <c r="B97" s="8" t="e">
        <f ca="1">MARKET_CAP!B97*CONFIG!$F$2*0.85</f>
        <v>#NAME?</v>
      </c>
      <c r="C97" s="8" t="e">
        <f ca="1">MARKET_CAP!C97*CONFIG!$F$3*0.85</f>
        <v>#NAME?</v>
      </c>
      <c r="D97" s="8" t="e">
        <f ca="1">MARKET_CAP!D97*CONFIG!$F$4*0.85</f>
        <v>#NAME?</v>
      </c>
      <c r="E97" s="8" t="e">
        <f ca="1">MARKET_CAP!E97*CONFIG!$F$5*0.85</f>
        <v>#NAME?</v>
      </c>
      <c r="F97" s="8" t="e">
        <f ca="1">MARKET_CAP!F97*CONFIG!$F$6*0.85</f>
        <v>#NAME?</v>
      </c>
      <c r="G97" s="8" t="e">
        <f ca="1">MARKET_CAP!G97*CONFIG!$F$7*0.85</f>
        <v>#NAME?</v>
      </c>
      <c r="H97" s="8" t="e">
        <f ca="1">MARKET_CAP!H97*CONFIG!$F$8*0.85</f>
        <v>#NAME?</v>
      </c>
      <c r="I97" s="8" t="e">
        <f ca="1">MARKET_CAP!I97*CONFIG!$F$9*0.85</f>
        <v>#NAME?</v>
      </c>
      <c r="J97" s="8" t="e">
        <f ca="1">MARKET_CAP!J97*CONFIG!$F$10*0.85</f>
        <v>#NAME?</v>
      </c>
      <c r="K97" s="8" t="e">
        <f ca="1">MARKET_CAP!K97*CONFIG!$F$11*0.85</f>
        <v>#NAME?</v>
      </c>
      <c r="L97" s="8" t="e">
        <f ca="1">MARKET_CAP!L97*CONFIG!$F$12*0.85</f>
        <v>#NAME?</v>
      </c>
      <c r="M97" s="8" t="e">
        <f ca="1">MARKET_CAP!M97*CONFIG!$F$13*0.85</f>
        <v>#NAME?</v>
      </c>
      <c r="N97" s="8" t="e">
        <f ca="1">MARKET_CAP!N97*CONFIG!$F$14*0.85</f>
        <v>#NAME?</v>
      </c>
      <c r="O97" s="8" t="e">
        <f ca="1">MARKET_CAP!O97*CONFIG!$F$15*0.85</f>
        <v>#NAME?</v>
      </c>
      <c r="P97" s="8" t="e">
        <f ca="1">MARKET_CAP!P97*CONFIG!$F$16*0.85</f>
        <v>#NAME?</v>
      </c>
      <c r="Q97" s="8" t="e">
        <f ca="1">MARKET_CAP!Q97*CONFIG!$F$17*0.85</f>
        <v>#NAME?</v>
      </c>
      <c r="R97" s="8" t="e">
        <f ca="1">MARKET_CAP!R97*CONFIG!$F$18*0.85</f>
        <v>#NAME?</v>
      </c>
      <c r="S97" s="8" t="e">
        <f ca="1">MARKET_CAP!S97*CONFIG!$F$19*0.85</f>
        <v>#NAME?</v>
      </c>
      <c r="T97" s="8" t="e">
        <f ca="1">MARKET_CAP!T97*CONFIG!$F$20*0.85</f>
        <v>#NAME?</v>
      </c>
      <c r="U97" s="8" t="e">
        <f ca="1">MARKET_CAP!U97*CONFIG!$F$21*0.85</f>
        <v>#NAME?</v>
      </c>
      <c r="V97" s="8" t="e">
        <f ca="1">MARKET_CAP!V97*CONFIG!$F$22*0.85</f>
        <v>#NAME?</v>
      </c>
      <c r="W97" s="8" t="e">
        <f ca="1">MARKET_CAP!W97*CONFIG!$F$23*0.85</f>
        <v>#NAME?</v>
      </c>
      <c r="X97" s="8" t="e">
        <f ca="1">MARKET_CAP!X97*CONFIG!$F$24*0.85</f>
        <v>#NAME?</v>
      </c>
      <c r="Y97" s="8" t="e">
        <f ca="1">MARKET_CAP!Y97*CONFIG!$F$25*0.85</f>
        <v>#NAME?</v>
      </c>
      <c r="Z97" s="8" t="e">
        <f ca="1">MARKET_CAP!Z97*CONFIG!$F$26*0.85</f>
        <v>#NAME?</v>
      </c>
      <c r="AA97" s="8" t="e">
        <f ca="1">MARKET_CAP!AA97*CONFIG!$F$27*0.85</f>
        <v>#NAME?</v>
      </c>
      <c r="AB97" s="8" t="e">
        <f ca="1">MARKET_CAP!AB97*CONFIG!$F$28*0.85</f>
        <v>#NAME?</v>
      </c>
      <c r="AC97" s="8" t="e">
        <f ca="1">MARKET_CAP!AC97*CONFIG!$F$29*0.85</f>
        <v>#NAME?</v>
      </c>
      <c r="AD97" s="8" t="e">
        <f ca="1">MARKET_CAP!AD97*CONFIG!$F$30*0.85</f>
        <v>#NAME?</v>
      </c>
      <c r="AE97" s="8" t="e">
        <f ca="1">MARKET_CAP!AE97*CONFIG!$F$31*0.85</f>
        <v>#NAME?</v>
      </c>
      <c r="AF97" s="8" t="e">
        <f ca="1">MARKET_CAP!AF97*CONFIG!$F$32*0.85</f>
        <v>#NAME?</v>
      </c>
      <c r="AG97" s="8" t="e">
        <f ca="1">MARKET_CAP!AG97*CONFIG!$F$33*0.85</f>
        <v>#NAME?</v>
      </c>
      <c r="AH97" s="8" t="e">
        <f ca="1">MARKET_CAP!AH97*CONFIG!$F$34*0.85</f>
        <v>#NAME?</v>
      </c>
      <c r="AI97" s="8" t="e">
        <f ca="1">MARKET_CAP!AI97*CONFIG!$F$35*0.85</f>
        <v>#NAME?</v>
      </c>
      <c r="AJ97" s="8" t="e">
        <f ca="1">MARKET_CAP!AJ97*CONFIG!$F$36*0.85</f>
        <v>#NAME?</v>
      </c>
      <c r="AK97" s="8" t="e">
        <f ca="1">MARKET_CAP!AK97*CONFIG!$F$37*0.85</f>
        <v>#NAME?</v>
      </c>
      <c r="AL97" s="8" t="e">
        <f ca="1">MARKET_CAP!AL97*CONFIG!$F$38*0.85</f>
        <v>#NAME?</v>
      </c>
      <c r="AM97" s="8" t="e">
        <f ca="1">MARKET_CAP!AM97*CONFIG!$F$39*0.85</f>
        <v>#NAME?</v>
      </c>
      <c r="AN97" s="8" t="e">
        <f ca="1">MARKET_CAP!AN97*CONFIG!$F$40*0.85</f>
        <v>#NAME?</v>
      </c>
      <c r="AO97" s="8" t="e">
        <f ca="1">MARKET_CAP!AO97*CONFIG!$F$41*0.85</f>
        <v>#NAME?</v>
      </c>
      <c r="AP97" s="8" t="e">
        <f ca="1">MARKET_CAP!AP97*CONFIG!$F$42*0.85</f>
        <v>#NAME?</v>
      </c>
      <c r="AQ97" s="8" t="e">
        <f ca="1">MARKET_CAP!AQ97*CONFIG!$F$43*0.85</f>
        <v>#NAME?</v>
      </c>
      <c r="AR97" s="8" t="e">
        <f ca="1">MARKET_CAP!AR97*CONFIG!$F$44*0.85</f>
        <v>#NAME?</v>
      </c>
      <c r="AS97" s="8" t="e">
        <f ca="1">MARKET_CAP!AS97*CONFIG!$F$45*0.85</f>
        <v>#NAME?</v>
      </c>
      <c r="AT97" s="8" t="e">
        <f ca="1">MARKET_CAP!AT97*CONFIG!$F$46*0.85</f>
        <v>#NAME?</v>
      </c>
      <c r="AU97" s="8" t="e">
        <f ca="1">MARKET_CAP!AU97*CONFIG!$F$47*0.85</f>
        <v>#NAME?</v>
      </c>
      <c r="AV97" s="8" t="e">
        <f ca="1">MARKET_CAP!AV97*CONFIG!$F$48*0.85</f>
        <v>#NAME?</v>
      </c>
    </row>
    <row r="98" spans="1:48">
      <c r="A98" t="s">
        <v>471</v>
      </c>
      <c r="B98" s="8" t="e">
        <f ca="1">MARKET_CAP!B98*CONFIG!$F$2*0.85</f>
        <v>#NAME?</v>
      </c>
      <c r="C98" s="8" t="e">
        <f ca="1">MARKET_CAP!C98*CONFIG!$F$3*0.85</f>
        <v>#NAME?</v>
      </c>
      <c r="D98" s="8" t="e">
        <f ca="1">MARKET_CAP!D98*CONFIG!$F$4*0.85</f>
        <v>#NAME?</v>
      </c>
      <c r="E98" s="8" t="e">
        <f ca="1">MARKET_CAP!E98*CONFIG!$F$5*0.85</f>
        <v>#NAME?</v>
      </c>
      <c r="F98" s="8" t="e">
        <f ca="1">MARKET_CAP!F98*CONFIG!$F$6*0.85</f>
        <v>#NAME?</v>
      </c>
      <c r="G98" s="8" t="e">
        <f ca="1">MARKET_CAP!G98*CONFIG!$F$7*0.85</f>
        <v>#NAME?</v>
      </c>
      <c r="H98" s="8" t="e">
        <f ca="1">MARKET_CAP!H98*CONFIG!$F$8*0.85</f>
        <v>#NAME?</v>
      </c>
      <c r="I98" s="8" t="e">
        <f ca="1">MARKET_CAP!I98*CONFIG!$F$9*0.85</f>
        <v>#NAME?</v>
      </c>
      <c r="J98" s="8" t="e">
        <f ca="1">MARKET_CAP!J98*CONFIG!$F$10*0.85</f>
        <v>#NAME?</v>
      </c>
      <c r="K98" s="8" t="e">
        <f ca="1">MARKET_CAP!K98*CONFIG!$F$11*0.85</f>
        <v>#NAME?</v>
      </c>
      <c r="L98" s="8" t="e">
        <f ca="1">MARKET_CAP!L98*CONFIG!$F$12*0.85</f>
        <v>#NAME?</v>
      </c>
      <c r="M98" s="8" t="e">
        <f ca="1">MARKET_CAP!M98*CONFIG!$F$13*0.85</f>
        <v>#NAME?</v>
      </c>
      <c r="N98" s="8" t="e">
        <f ca="1">MARKET_CAP!N98*CONFIG!$F$14*0.85</f>
        <v>#NAME?</v>
      </c>
      <c r="O98" s="8" t="e">
        <f ca="1">MARKET_CAP!O98*CONFIG!$F$15*0.85</f>
        <v>#NAME?</v>
      </c>
      <c r="P98" s="8" t="e">
        <f ca="1">MARKET_CAP!P98*CONFIG!$F$16*0.85</f>
        <v>#NAME?</v>
      </c>
      <c r="Q98" s="8" t="e">
        <f ca="1">MARKET_CAP!Q98*CONFIG!$F$17*0.85</f>
        <v>#NAME?</v>
      </c>
      <c r="R98" s="8" t="e">
        <f ca="1">MARKET_CAP!R98*CONFIG!$F$18*0.85</f>
        <v>#NAME?</v>
      </c>
      <c r="S98" s="8" t="e">
        <f ca="1">MARKET_CAP!S98*CONFIG!$F$19*0.85</f>
        <v>#NAME?</v>
      </c>
      <c r="T98" s="8" t="e">
        <f ca="1">MARKET_CAP!T98*CONFIG!$F$20*0.85</f>
        <v>#NAME?</v>
      </c>
      <c r="U98" s="8" t="e">
        <f ca="1">MARKET_CAP!U98*CONFIG!$F$21*0.85</f>
        <v>#NAME?</v>
      </c>
      <c r="V98" s="8" t="e">
        <f ca="1">MARKET_CAP!V98*CONFIG!$F$22*0.85</f>
        <v>#NAME?</v>
      </c>
      <c r="W98" s="8" t="e">
        <f ca="1">MARKET_CAP!W98*CONFIG!$F$23*0.85</f>
        <v>#NAME?</v>
      </c>
      <c r="X98" s="8" t="e">
        <f ca="1">MARKET_CAP!X98*CONFIG!$F$24*0.85</f>
        <v>#NAME?</v>
      </c>
      <c r="Y98" s="8" t="e">
        <f ca="1">MARKET_CAP!Y98*CONFIG!$F$25*0.85</f>
        <v>#NAME?</v>
      </c>
      <c r="Z98" s="8" t="e">
        <f ca="1">MARKET_CAP!Z98*CONFIG!$F$26*0.85</f>
        <v>#NAME?</v>
      </c>
      <c r="AA98" s="8" t="e">
        <f ca="1">MARKET_CAP!AA98*CONFIG!$F$27*0.85</f>
        <v>#NAME?</v>
      </c>
      <c r="AB98" s="8" t="e">
        <f ca="1">MARKET_CAP!AB98*CONFIG!$F$28*0.85</f>
        <v>#NAME?</v>
      </c>
      <c r="AC98" s="8" t="e">
        <f ca="1">MARKET_CAP!AC98*CONFIG!$F$29*0.85</f>
        <v>#NAME?</v>
      </c>
      <c r="AD98" s="8" t="e">
        <f ca="1">MARKET_CAP!AD98*CONFIG!$F$30*0.85</f>
        <v>#NAME?</v>
      </c>
      <c r="AE98" s="8" t="e">
        <f ca="1">MARKET_CAP!AE98*CONFIG!$F$31*0.85</f>
        <v>#NAME?</v>
      </c>
      <c r="AF98" s="8" t="e">
        <f ca="1">MARKET_CAP!AF98*CONFIG!$F$32*0.85</f>
        <v>#NAME?</v>
      </c>
      <c r="AG98" s="8" t="e">
        <f ca="1">MARKET_CAP!AG98*CONFIG!$F$33*0.85</f>
        <v>#NAME?</v>
      </c>
      <c r="AH98" s="8" t="e">
        <f ca="1">MARKET_CAP!AH98*CONFIG!$F$34*0.85</f>
        <v>#NAME?</v>
      </c>
      <c r="AI98" s="8" t="e">
        <f ca="1">MARKET_CAP!AI98*CONFIG!$F$35*0.85</f>
        <v>#NAME?</v>
      </c>
      <c r="AJ98" s="8" t="e">
        <f ca="1">MARKET_CAP!AJ98*CONFIG!$F$36*0.85</f>
        <v>#NAME?</v>
      </c>
      <c r="AK98" s="8" t="e">
        <f ca="1">MARKET_CAP!AK98*CONFIG!$F$37*0.85</f>
        <v>#NAME?</v>
      </c>
      <c r="AL98" s="8" t="e">
        <f ca="1">MARKET_CAP!AL98*CONFIG!$F$38*0.85</f>
        <v>#NAME?</v>
      </c>
      <c r="AM98" s="8" t="e">
        <f ca="1">MARKET_CAP!AM98*CONFIG!$F$39*0.85</f>
        <v>#NAME?</v>
      </c>
      <c r="AN98" s="8" t="e">
        <f ca="1">MARKET_CAP!AN98*CONFIG!$F$40*0.85</f>
        <v>#NAME?</v>
      </c>
      <c r="AO98" s="8" t="e">
        <f ca="1">MARKET_CAP!AO98*CONFIG!$F$41*0.85</f>
        <v>#NAME?</v>
      </c>
      <c r="AP98" s="8" t="e">
        <f ca="1">MARKET_CAP!AP98*CONFIG!$F$42*0.85</f>
        <v>#NAME?</v>
      </c>
      <c r="AQ98" s="8" t="e">
        <f ca="1">MARKET_CAP!AQ98*CONFIG!$F$43*0.85</f>
        <v>#NAME?</v>
      </c>
      <c r="AR98" s="8" t="e">
        <f ca="1">MARKET_CAP!AR98*CONFIG!$F$44*0.85</f>
        <v>#NAME?</v>
      </c>
      <c r="AS98" s="8" t="e">
        <f ca="1">MARKET_CAP!AS98*CONFIG!$F$45*0.85</f>
        <v>#NAME?</v>
      </c>
      <c r="AT98" s="8" t="e">
        <f ca="1">MARKET_CAP!AT98*CONFIG!$F$46*0.85</f>
        <v>#NAME?</v>
      </c>
      <c r="AU98" s="8" t="e">
        <f ca="1">MARKET_CAP!AU98*CONFIG!$F$47*0.85</f>
        <v>#NAME?</v>
      </c>
      <c r="AV98" s="8" t="e">
        <f ca="1">MARKET_CAP!AV98*CONFIG!$F$48*0.85</f>
        <v>#NAME?</v>
      </c>
    </row>
    <row r="99" spans="1:48">
      <c r="A99" t="s">
        <v>472</v>
      </c>
      <c r="B99" s="8" t="e">
        <f ca="1">MARKET_CAP!B99*CONFIG!$F$2*0.85</f>
        <v>#NAME?</v>
      </c>
      <c r="C99" s="8" t="e">
        <f ca="1">MARKET_CAP!C99*CONFIG!$F$3*0.85</f>
        <v>#NAME?</v>
      </c>
      <c r="D99" s="8" t="e">
        <f ca="1">MARKET_CAP!D99*CONFIG!$F$4*0.85</f>
        <v>#NAME?</v>
      </c>
      <c r="E99" s="8" t="e">
        <f ca="1">MARKET_CAP!E99*CONFIG!$F$5*0.85</f>
        <v>#NAME?</v>
      </c>
      <c r="F99" s="8" t="e">
        <f ca="1">MARKET_CAP!F99*CONFIG!$F$6*0.85</f>
        <v>#NAME?</v>
      </c>
      <c r="G99" s="8" t="e">
        <f ca="1">MARKET_CAP!G99*CONFIG!$F$7*0.85</f>
        <v>#NAME?</v>
      </c>
      <c r="H99" s="8" t="e">
        <f ca="1">MARKET_CAP!H99*CONFIG!$F$8*0.85</f>
        <v>#NAME?</v>
      </c>
      <c r="I99" s="8" t="e">
        <f ca="1">MARKET_CAP!I99*CONFIG!$F$9*0.85</f>
        <v>#NAME?</v>
      </c>
      <c r="J99" s="8" t="e">
        <f ca="1">MARKET_CAP!J99*CONFIG!$F$10*0.85</f>
        <v>#NAME?</v>
      </c>
      <c r="K99" s="8" t="e">
        <f ca="1">MARKET_CAP!K99*CONFIG!$F$11*0.85</f>
        <v>#NAME?</v>
      </c>
      <c r="L99" s="8" t="e">
        <f ca="1">MARKET_CAP!L99*CONFIG!$F$12*0.85</f>
        <v>#NAME?</v>
      </c>
      <c r="M99" s="8" t="e">
        <f ca="1">MARKET_CAP!M99*CONFIG!$F$13*0.85</f>
        <v>#NAME?</v>
      </c>
      <c r="N99" s="8" t="e">
        <f ca="1">MARKET_CAP!N99*CONFIG!$F$14*0.85</f>
        <v>#NAME?</v>
      </c>
      <c r="O99" s="8" t="e">
        <f ca="1">MARKET_CAP!O99*CONFIG!$F$15*0.85</f>
        <v>#NAME?</v>
      </c>
      <c r="P99" s="8" t="e">
        <f ca="1">MARKET_CAP!P99*CONFIG!$F$16*0.85</f>
        <v>#NAME?</v>
      </c>
      <c r="Q99" s="8" t="e">
        <f ca="1">MARKET_CAP!Q99*CONFIG!$F$17*0.85</f>
        <v>#NAME?</v>
      </c>
      <c r="R99" s="8" t="e">
        <f ca="1">MARKET_CAP!R99*CONFIG!$F$18*0.85</f>
        <v>#NAME?</v>
      </c>
      <c r="S99" s="8" t="e">
        <f ca="1">MARKET_CAP!S99*CONFIG!$F$19*0.85</f>
        <v>#NAME?</v>
      </c>
      <c r="T99" s="8" t="e">
        <f ca="1">MARKET_CAP!T99*CONFIG!$F$20*0.85</f>
        <v>#NAME?</v>
      </c>
      <c r="U99" s="8" t="e">
        <f ca="1">MARKET_CAP!U99*CONFIG!$F$21*0.85</f>
        <v>#NAME?</v>
      </c>
      <c r="V99" s="8" t="e">
        <f ca="1">MARKET_CAP!V99*CONFIG!$F$22*0.85</f>
        <v>#NAME?</v>
      </c>
      <c r="W99" s="8" t="e">
        <f ca="1">MARKET_CAP!W99*CONFIG!$F$23*0.85</f>
        <v>#NAME?</v>
      </c>
      <c r="X99" s="8" t="e">
        <f ca="1">MARKET_CAP!X99*CONFIG!$F$24*0.85</f>
        <v>#NAME?</v>
      </c>
      <c r="Y99" s="8" t="e">
        <f ca="1">MARKET_CAP!Y99*CONFIG!$F$25*0.85</f>
        <v>#NAME?</v>
      </c>
      <c r="Z99" s="8" t="e">
        <f ca="1">MARKET_CAP!Z99*CONFIG!$F$26*0.85</f>
        <v>#NAME?</v>
      </c>
      <c r="AA99" s="8" t="e">
        <f ca="1">MARKET_CAP!AA99*CONFIG!$F$27*0.85</f>
        <v>#NAME?</v>
      </c>
      <c r="AB99" s="8" t="e">
        <f ca="1">MARKET_CAP!AB99*CONFIG!$F$28*0.85</f>
        <v>#NAME?</v>
      </c>
      <c r="AC99" s="8" t="e">
        <f ca="1">MARKET_CAP!AC99*CONFIG!$F$29*0.85</f>
        <v>#NAME?</v>
      </c>
      <c r="AD99" s="8" t="e">
        <f ca="1">MARKET_CAP!AD99*CONFIG!$F$30*0.85</f>
        <v>#NAME?</v>
      </c>
      <c r="AE99" s="8" t="e">
        <f ca="1">MARKET_CAP!AE99*CONFIG!$F$31*0.85</f>
        <v>#NAME?</v>
      </c>
      <c r="AF99" s="8" t="e">
        <f ca="1">MARKET_CAP!AF99*CONFIG!$F$32*0.85</f>
        <v>#NAME?</v>
      </c>
      <c r="AG99" s="8" t="e">
        <f ca="1">MARKET_CAP!AG99*CONFIG!$F$33*0.85</f>
        <v>#NAME?</v>
      </c>
      <c r="AH99" s="8" t="e">
        <f ca="1">MARKET_CAP!AH99*CONFIG!$F$34*0.85</f>
        <v>#NAME?</v>
      </c>
      <c r="AI99" s="8" t="e">
        <f ca="1">MARKET_CAP!AI99*CONFIG!$F$35*0.85</f>
        <v>#NAME?</v>
      </c>
      <c r="AJ99" s="8" t="e">
        <f ca="1">MARKET_CAP!AJ99*CONFIG!$F$36*0.85</f>
        <v>#NAME?</v>
      </c>
      <c r="AK99" s="8" t="e">
        <f ca="1">MARKET_CAP!AK99*CONFIG!$F$37*0.85</f>
        <v>#NAME?</v>
      </c>
      <c r="AL99" s="8" t="e">
        <f ca="1">MARKET_CAP!AL99*CONFIG!$F$38*0.85</f>
        <v>#NAME?</v>
      </c>
      <c r="AM99" s="8" t="e">
        <f ca="1">MARKET_CAP!AM99*CONFIG!$F$39*0.85</f>
        <v>#NAME?</v>
      </c>
      <c r="AN99" s="8" t="e">
        <f ca="1">MARKET_CAP!AN99*CONFIG!$F$40*0.85</f>
        <v>#NAME?</v>
      </c>
      <c r="AO99" s="8" t="e">
        <f ca="1">MARKET_CAP!AO99*CONFIG!$F$41*0.85</f>
        <v>#NAME?</v>
      </c>
      <c r="AP99" s="8" t="e">
        <f ca="1">MARKET_CAP!AP99*CONFIG!$F$42*0.85</f>
        <v>#NAME?</v>
      </c>
      <c r="AQ99" s="8" t="e">
        <f ca="1">MARKET_CAP!AQ99*CONFIG!$F$43*0.85</f>
        <v>#NAME?</v>
      </c>
      <c r="AR99" s="8" t="e">
        <f ca="1">MARKET_CAP!AR99*CONFIG!$F$44*0.85</f>
        <v>#NAME?</v>
      </c>
      <c r="AS99" s="8" t="e">
        <f ca="1">MARKET_CAP!AS99*CONFIG!$F$45*0.85</f>
        <v>#NAME?</v>
      </c>
      <c r="AT99" s="8" t="e">
        <f ca="1">MARKET_CAP!AT99*CONFIG!$F$46*0.85</f>
        <v>#NAME?</v>
      </c>
      <c r="AU99" s="8" t="e">
        <f ca="1">MARKET_CAP!AU99*CONFIG!$F$47*0.85</f>
        <v>#NAME?</v>
      </c>
      <c r="AV99" s="8" t="e">
        <f ca="1">MARKET_CAP!AV99*CONFIG!$F$48*0.85</f>
        <v>#NAME?</v>
      </c>
    </row>
    <row r="100" spans="1:48">
      <c r="A100" t="s">
        <v>473</v>
      </c>
      <c r="B100" s="8" t="e">
        <f ca="1">MARKET_CAP!B100*CONFIG!$F$2*0.85</f>
        <v>#NAME?</v>
      </c>
      <c r="C100" s="8" t="e">
        <f ca="1">MARKET_CAP!C100*CONFIG!$F$3*0.85</f>
        <v>#NAME?</v>
      </c>
      <c r="D100" s="8" t="e">
        <f ca="1">MARKET_CAP!D100*CONFIG!$F$4*0.85</f>
        <v>#NAME?</v>
      </c>
      <c r="E100" s="8" t="e">
        <f ca="1">MARKET_CAP!E100*CONFIG!$F$5*0.85</f>
        <v>#NAME?</v>
      </c>
      <c r="F100" s="8" t="e">
        <f ca="1">MARKET_CAP!F100*CONFIG!$F$6*0.85</f>
        <v>#NAME?</v>
      </c>
      <c r="G100" s="8" t="e">
        <f ca="1">MARKET_CAP!G100*CONFIG!$F$7*0.85</f>
        <v>#NAME?</v>
      </c>
      <c r="H100" s="8" t="e">
        <f ca="1">MARKET_CAP!H100*CONFIG!$F$8*0.85</f>
        <v>#NAME?</v>
      </c>
      <c r="I100" s="8" t="e">
        <f ca="1">MARKET_CAP!I100*CONFIG!$F$9*0.85</f>
        <v>#NAME?</v>
      </c>
      <c r="J100" s="8" t="e">
        <f ca="1">MARKET_CAP!J100*CONFIG!$F$10*0.85</f>
        <v>#NAME?</v>
      </c>
      <c r="K100" s="8" t="e">
        <f ca="1">MARKET_CAP!K100*CONFIG!$F$11*0.85</f>
        <v>#NAME?</v>
      </c>
      <c r="L100" s="8" t="e">
        <f ca="1">MARKET_CAP!L100*CONFIG!$F$12*0.85</f>
        <v>#NAME?</v>
      </c>
      <c r="M100" s="8" t="e">
        <f ca="1">MARKET_CAP!M100*CONFIG!$F$13*0.85</f>
        <v>#NAME?</v>
      </c>
      <c r="N100" s="8" t="e">
        <f ca="1">MARKET_CAP!N100*CONFIG!$F$14*0.85</f>
        <v>#NAME?</v>
      </c>
      <c r="O100" s="8" t="e">
        <f ca="1">MARKET_CAP!O100*CONFIG!$F$15*0.85</f>
        <v>#NAME?</v>
      </c>
      <c r="P100" s="8" t="e">
        <f ca="1">MARKET_CAP!P100*CONFIG!$F$16*0.85</f>
        <v>#NAME?</v>
      </c>
      <c r="Q100" s="8" t="e">
        <f ca="1">MARKET_CAP!Q100*CONFIG!$F$17*0.85</f>
        <v>#NAME?</v>
      </c>
      <c r="R100" s="8" t="e">
        <f ca="1">MARKET_CAP!R100*CONFIG!$F$18*0.85</f>
        <v>#NAME?</v>
      </c>
      <c r="S100" s="8" t="e">
        <f ca="1">MARKET_CAP!S100*CONFIG!$F$19*0.85</f>
        <v>#NAME?</v>
      </c>
      <c r="T100" s="8" t="e">
        <f ca="1">MARKET_CAP!T100*CONFIG!$F$20*0.85</f>
        <v>#NAME?</v>
      </c>
      <c r="U100" s="8" t="e">
        <f ca="1">MARKET_CAP!U100*CONFIG!$F$21*0.85</f>
        <v>#NAME?</v>
      </c>
      <c r="V100" s="8" t="e">
        <f ca="1">MARKET_CAP!V100*CONFIG!$F$22*0.85</f>
        <v>#NAME?</v>
      </c>
      <c r="W100" s="8" t="e">
        <f ca="1">MARKET_CAP!W100*CONFIG!$F$23*0.85</f>
        <v>#NAME?</v>
      </c>
      <c r="X100" s="8" t="e">
        <f ca="1">MARKET_CAP!X100*CONFIG!$F$24*0.85</f>
        <v>#NAME?</v>
      </c>
      <c r="Y100" s="8" t="e">
        <f ca="1">MARKET_CAP!Y100*CONFIG!$F$25*0.85</f>
        <v>#NAME?</v>
      </c>
      <c r="Z100" s="8" t="e">
        <f ca="1">MARKET_CAP!Z100*CONFIG!$F$26*0.85</f>
        <v>#NAME?</v>
      </c>
      <c r="AA100" s="8" t="e">
        <f ca="1">MARKET_CAP!AA100*CONFIG!$F$27*0.85</f>
        <v>#NAME?</v>
      </c>
      <c r="AB100" s="8" t="e">
        <f ca="1">MARKET_CAP!AB100*CONFIG!$F$28*0.85</f>
        <v>#NAME?</v>
      </c>
      <c r="AC100" s="8" t="e">
        <f ca="1">MARKET_CAP!AC100*CONFIG!$F$29*0.85</f>
        <v>#NAME?</v>
      </c>
      <c r="AD100" s="8" t="e">
        <f ca="1">MARKET_CAP!AD100*CONFIG!$F$30*0.85</f>
        <v>#NAME?</v>
      </c>
      <c r="AE100" s="8" t="e">
        <f ca="1">MARKET_CAP!AE100*CONFIG!$F$31*0.85</f>
        <v>#NAME?</v>
      </c>
      <c r="AF100" s="8" t="e">
        <f ca="1">MARKET_CAP!AF100*CONFIG!$F$32*0.85</f>
        <v>#NAME?</v>
      </c>
      <c r="AG100" s="8" t="e">
        <f ca="1">MARKET_CAP!AG100*CONFIG!$F$33*0.85</f>
        <v>#NAME?</v>
      </c>
      <c r="AH100" s="8" t="e">
        <f ca="1">MARKET_CAP!AH100*CONFIG!$F$34*0.85</f>
        <v>#NAME?</v>
      </c>
      <c r="AI100" s="8" t="e">
        <f ca="1">MARKET_CAP!AI100*CONFIG!$F$35*0.85</f>
        <v>#NAME?</v>
      </c>
      <c r="AJ100" s="8" t="e">
        <f ca="1">MARKET_CAP!AJ100*CONFIG!$F$36*0.85</f>
        <v>#NAME?</v>
      </c>
      <c r="AK100" s="8" t="e">
        <f ca="1">MARKET_CAP!AK100*CONFIG!$F$37*0.85</f>
        <v>#NAME?</v>
      </c>
      <c r="AL100" s="8" t="e">
        <f ca="1">MARKET_CAP!AL100*CONFIG!$F$38*0.85</f>
        <v>#NAME?</v>
      </c>
      <c r="AM100" s="8" t="e">
        <f ca="1">MARKET_CAP!AM100*CONFIG!$F$39*0.85</f>
        <v>#NAME?</v>
      </c>
      <c r="AN100" s="8" t="e">
        <f ca="1">MARKET_CAP!AN100*CONFIG!$F$40*0.85</f>
        <v>#NAME?</v>
      </c>
      <c r="AO100" s="8" t="e">
        <f ca="1">MARKET_CAP!AO100*CONFIG!$F$41*0.85</f>
        <v>#NAME?</v>
      </c>
      <c r="AP100" s="8" t="e">
        <f ca="1">MARKET_CAP!AP100*CONFIG!$F$42*0.85</f>
        <v>#NAME?</v>
      </c>
      <c r="AQ100" s="8" t="e">
        <f ca="1">MARKET_CAP!AQ100*CONFIG!$F$43*0.85</f>
        <v>#NAME?</v>
      </c>
      <c r="AR100" s="8" t="e">
        <f ca="1">MARKET_CAP!AR100*CONFIG!$F$44*0.85</f>
        <v>#NAME?</v>
      </c>
      <c r="AS100" s="8" t="e">
        <f ca="1">MARKET_CAP!AS100*CONFIG!$F$45*0.85</f>
        <v>#NAME?</v>
      </c>
      <c r="AT100" s="8" t="e">
        <f ca="1">MARKET_CAP!AT100*CONFIG!$F$46*0.85</f>
        <v>#NAME?</v>
      </c>
      <c r="AU100" s="8" t="e">
        <f ca="1">MARKET_CAP!AU100*CONFIG!$F$47*0.85</f>
        <v>#NAME?</v>
      </c>
      <c r="AV100" s="8" t="e">
        <f ca="1">MARKET_CAP!AV100*CONFIG!$F$48*0.85</f>
        <v>#NAME?</v>
      </c>
    </row>
    <row r="101" spans="1:48">
      <c r="A101" t="s">
        <v>474</v>
      </c>
      <c r="B101" s="8" t="e">
        <f ca="1">MARKET_CAP!B101*CONFIG!$F$2*0.85</f>
        <v>#NAME?</v>
      </c>
      <c r="C101" s="8" t="e">
        <f ca="1">MARKET_CAP!C101*CONFIG!$F$3*0.85</f>
        <v>#NAME?</v>
      </c>
      <c r="D101" s="8" t="e">
        <f ca="1">MARKET_CAP!D101*CONFIG!$F$4*0.85</f>
        <v>#NAME?</v>
      </c>
      <c r="E101" s="8" t="e">
        <f ca="1">MARKET_CAP!E101*CONFIG!$F$5*0.85</f>
        <v>#NAME?</v>
      </c>
      <c r="F101" s="8" t="e">
        <f ca="1">MARKET_CAP!F101*CONFIG!$F$6*0.85</f>
        <v>#NAME?</v>
      </c>
      <c r="G101" s="8" t="e">
        <f ca="1">MARKET_CAP!G101*CONFIG!$F$7*0.85</f>
        <v>#NAME?</v>
      </c>
      <c r="H101" s="8" t="e">
        <f ca="1">MARKET_CAP!H101*CONFIG!$F$8*0.85</f>
        <v>#NAME?</v>
      </c>
      <c r="I101" s="8" t="e">
        <f ca="1">MARKET_CAP!I101*CONFIG!$F$9*0.85</f>
        <v>#NAME?</v>
      </c>
      <c r="J101" s="8" t="e">
        <f ca="1">MARKET_CAP!J101*CONFIG!$F$10*0.85</f>
        <v>#NAME?</v>
      </c>
      <c r="K101" s="8" t="e">
        <f ca="1">MARKET_CAP!K101*CONFIG!$F$11*0.85</f>
        <v>#NAME?</v>
      </c>
      <c r="L101" s="8" t="e">
        <f ca="1">MARKET_CAP!L101*CONFIG!$F$12*0.85</f>
        <v>#NAME?</v>
      </c>
      <c r="M101" s="8" t="e">
        <f ca="1">MARKET_CAP!M101*CONFIG!$F$13*0.85</f>
        <v>#NAME?</v>
      </c>
      <c r="N101" s="8" t="e">
        <f ca="1">MARKET_CAP!N101*CONFIG!$F$14*0.85</f>
        <v>#NAME?</v>
      </c>
      <c r="O101" s="8" t="e">
        <f ca="1">MARKET_CAP!O101*CONFIG!$F$15*0.85</f>
        <v>#NAME?</v>
      </c>
      <c r="P101" s="8" t="e">
        <f ca="1">MARKET_CAP!P101*CONFIG!$F$16*0.85</f>
        <v>#NAME?</v>
      </c>
      <c r="Q101" s="8" t="e">
        <f ca="1">MARKET_CAP!Q101*CONFIG!$F$17*0.85</f>
        <v>#NAME?</v>
      </c>
      <c r="R101" s="8" t="e">
        <f ca="1">MARKET_CAP!R101*CONFIG!$F$18*0.85</f>
        <v>#NAME?</v>
      </c>
      <c r="S101" s="8" t="e">
        <f ca="1">MARKET_CAP!S101*CONFIG!$F$19*0.85</f>
        <v>#NAME?</v>
      </c>
      <c r="T101" s="8" t="e">
        <f ca="1">MARKET_CAP!T101*CONFIG!$F$20*0.85</f>
        <v>#NAME?</v>
      </c>
      <c r="U101" s="8" t="e">
        <f ca="1">MARKET_CAP!U101*CONFIG!$F$21*0.85</f>
        <v>#NAME?</v>
      </c>
      <c r="V101" s="8" t="e">
        <f ca="1">MARKET_CAP!V101*CONFIG!$F$22*0.85</f>
        <v>#NAME?</v>
      </c>
      <c r="W101" s="8" t="e">
        <f ca="1">MARKET_CAP!W101*CONFIG!$F$23*0.85</f>
        <v>#NAME?</v>
      </c>
      <c r="X101" s="8" t="e">
        <f ca="1">MARKET_CAP!X101*CONFIG!$F$24*0.85</f>
        <v>#NAME?</v>
      </c>
      <c r="Y101" s="8" t="e">
        <f ca="1">MARKET_CAP!Y101*CONFIG!$F$25*0.85</f>
        <v>#NAME?</v>
      </c>
      <c r="Z101" s="8" t="e">
        <f ca="1">MARKET_CAP!Z101*CONFIG!$F$26*0.85</f>
        <v>#NAME?</v>
      </c>
      <c r="AA101" s="8" t="e">
        <f ca="1">MARKET_CAP!AA101*CONFIG!$F$27*0.85</f>
        <v>#NAME?</v>
      </c>
      <c r="AB101" s="8" t="e">
        <f ca="1">MARKET_CAP!AB101*CONFIG!$F$28*0.85</f>
        <v>#NAME?</v>
      </c>
      <c r="AC101" s="8" t="e">
        <f ca="1">MARKET_CAP!AC101*CONFIG!$F$29*0.85</f>
        <v>#NAME?</v>
      </c>
      <c r="AD101" s="8" t="e">
        <f ca="1">MARKET_CAP!AD101*CONFIG!$F$30*0.85</f>
        <v>#NAME?</v>
      </c>
      <c r="AE101" s="8" t="e">
        <f ca="1">MARKET_CAP!AE101*CONFIG!$F$31*0.85</f>
        <v>#NAME?</v>
      </c>
      <c r="AF101" s="8" t="e">
        <f ca="1">MARKET_CAP!AF101*CONFIG!$F$32*0.85</f>
        <v>#NAME?</v>
      </c>
      <c r="AG101" s="8" t="e">
        <f ca="1">MARKET_CAP!AG101*CONFIG!$F$33*0.85</f>
        <v>#NAME?</v>
      </c>
      <c r="AH101" s="8" t="e">
        <f ca="1">MARKET_CAP!AH101*CONFIG!$F$34*0.85</f>
        <v>#NAME?</v>
      </c>
      <c r="AI101" s="8" t="e">
        <f ca="1">MARKET_CAP!AI101*CONFIG!$F$35*0.85</f>
        <v>#NAME?</v>
      </c>
      <c r="AJ101" s="8" t="e">
        <f ca="1">MARKET_CAP!AJ101*CONFIG!$F$36*0.85</f>
        <v>#NAME?</v>
      </c>
      <c r="AK101" s="8" t="e">
        <f ca="1">MARKET_CAP!AK101*CONFIG!$F$37*0.85</f>
        <v>#NAME?</v>
      </c>
      <c r="AL101" s="8" t="e">
        <f ca="1">MARKET_CAP!AL101*CONFIG!$F$38*0.85</f>
        <v>#NAME?</v>
      </c>
      <c r="AM101" s="8" t="e">
        <f ca="1">MARKET_CAP!AM101*CONFIG!$F$39*0.85</f>
        <v>#NAME?</v>
      </c>
      <c r="AN101" s="8" t="e">
        <f ca="1">MARKET_CAP!AN101*CONFIG!$F$40*0.85</f>
        <v>#NAME?</v>
      </c>
      <c r="AO101" s="8" t="e">
        <f ca="1">MARKET_CAP!AO101*CONFIG!$F$41*0.85</f>
        <v>#NAME?</v>
      </c>
      <c r="AP101" s="8" t="e">
        <f ca="1">MARKET_CAP!AP101*CONFIG!$F$42*0.85</f>
        <v>#NAME?</v>
      </c>
      <c r="AQ101" s="8" t="e">
        <f ca="1">MARKET_CAP!AQ101*CONFIG!$F$43*0.85</f>
        <v>#NAME?</v>
      </c>
      <c r="AR101" s="8" t="e">
        <f ca="1">MARKET_CAP!AR101*CONFIG!$F$44*0.85</f>
        <v>#NAME?</v>
      </c>
      <c r="AS101" s="8" t="e">
        <f ca="1">MARKET_CAP!AS101*CONFIG!$F$45*0.85</f>
        <v>#NAME?</v>
      </c>
      <c r="AT101" s="8" t="e">
        <f ca="1">MARKET_CAP!AT101*CONFIG!$F$46*0.85</f>
        <v>#NAME?</v>
      </c>
      <c r="AU101" s="8" t="e">
        <f ca="1">MARKET_CAP!AU101*CONFIG!$F$47*0.85</f>
        <v>#NAME?</v>
      </c>
      <c r="AV101" s="8" t="e">
        <f ca="1">MARKET_CAP!AV101*CONFIG!$F$48*0.85</f>
        <v>#NAME?</v>
      </c>
    </row>
    <row r="102" spans="1:48">
      <c r="A102" t="s">
        <v>475</v>
      </c>
      <c r="B102" s="8" t="e">
        <f ca="1">MARKET_CAP!B102*CONFIG!$F$2*0.85</f>
        <v>#NAME?</v>
      </c>
      <c r="C102" s="8" t="e">
        <f ca="1">MARKET_CAP!C102*CONFIG!$F$3*0.85</f>
        <v>#NAME?</v>
      </c>
      <c r="D102" s="8" t="e">
        <f ca="1">MARKET_CAP!D102*CONFIG!$F$4*0.85</f>
        <v>#NAME?</v>
      </c>
      <c r="E102" s="8" t="e">
        <f ca="1">MARKET_CAP!E102*CONFIG!$F$5*0.85</f>
        <v>#NAME?</v>
      </c>
      <c r="F102" s="8" t="e">
        <f ca="1">MARKET_CAP!F102*CONFIG!$F$6*0.85</f>
        <v>#NAME?</v>
      </c>
      <c r="G102" s="8" t="e">
        <f ca="1">MARKET_CAP!G102*CONFIG!$F$7*0.85</f>
        <v>#NAME?</v>
      </c>
      <c r="H102" s="8" t="e">
        <f ca="1">MARKET_CAP!H102*CONFIG!$F$8*0.85</f>
        <v>#NAME?</v>
      </c>
      <c r="I102" s="8" t="e">
        <f ca="1">MARKET_CAP!I102*CONFIG!$F$9*0.85</f>
        <v>#NAME?</v>
      </c>
      <c r="J102" s="8" t="e">
        <f ca="1">MARKET_CAP!J102*CONFIG!$F$10*0.85</f>
        <v>#NAME?</v>
      </c>
      <c r="K102" s="8" t="e">
        <f ca="1">MARKET_CAP!K102*CONFIG!$F$11*0.85</f>
        <v>#NAME?</v>
      </c>
      <c r="L102" s="8" t="e">
        <f ca="1">MARKET_CAP!L102*CONFIG!$F$12*0.85</f>
        <v>#NAME?</v>
      </c>
      <c r="M102" s="8" t="e">
        <f ca="1">MARKET_CAP!M102*CONFIG!$F$13*0.85</f>
        <v>#NAME?</v>
      </c>
      <c r="N102" s="8" t="e">
        <f ca="1">MARKET_CAP!N102*CONFIG!$F$14*0.85</f>
        <v>#NAME?</v>
      </c>
      <c r="O102" s="8" t="e">
        <f ca="1">MARKET_CAP!O102*CONFIG!$F$15*0.85</f>
        <v>#NAME?</v>
      </c>
      <c r="P102" s="8" t="e">
        <f ca="1">MARKET_CAP!P102*CONFIG!$F$16*0.85</f>
        <v>#NAME?</v>
      </c>
      <c r="Q102" s="8" t="e">
        <f ca="1">MARKET_CAP!Q102*CONFIG!$F$17*0.85</f>
        <v>#NAME?</v>
      </c>
      <c r="R102" s="8" t="e">
        <f ca="1">MARKET_CAP!R102*CONFIG!$F$18*0.85</f>
        <v>#NAME?</v>
      </c>
      <c r="S102" s="8" t="e">
        <f ca="1">MARKET_CAP!S102*CONFIG!$F$19*0.85</f>
        <v>#NAME?</v>
      </c>
      <c r="T102" s="8" t="e">
        <f ca="1">MARKET_CAP!T102*CONFIG!$F$20*0.85</f>
        <v>#NAME?</v>
      </c>
      <c r="U102" s="8" t="e">
        <f ca="1">MARKET_CAP!U102*CONFIG!$F$21*0.85</f>
        <v>#NAME?</v>
      </c>
      <c r="V102" s="8" t="e">
        <f ca="1">MARKET_CAP!V102*CONFIG!$F$22*0.85</f>
        <v>#NAME?</v>
      </c>
      <c r="W102" s="8" t="e">
        <f ca="1">MARKET_CAP!W102*CONFIG!$F$23*0.85</f>
        <v>#NAME?</v>
      </c>
      <c r="X102" s="8" t="e">
        <f ca="1">MARKET_CAP!X102*CONFIG!$F$24*0.85</f>
        <v>#NAME?</v>
      </c>
      <c r="Y102" s="8" t="e">
        <f ca="1">MARKET_CAP!Y102*CONFIG!$F$25*0.85</f>
        <v>#NAME?</v>
      </c>
      <c r="Z102" s="8" t="e">
        <f ca="1">MARKET_CAP!Z102*CONFIG!$F$26*0.85</f>
        <v>#NAME?</v>
      </c>
      <c r="AA102" s="8" t="e">
        <f ca="1">MARKET_CAP!AA102*CONFIG!$F$27*0.85</f>
        <v>#NAME?</v>
      </c>
      <c r="AB102" s="8" t="e">
        <f ca="1">MARKET_CAP!AB102*CONFIG!$F$28*0.85</f>
        <v>#NAME?</v>
      </c>
      <c r="AC102" s="8" t="e">
        <f ca="1">MARKET_CAP!AC102*CONFIG!$F$29*0.85</f>
        <v>#NAME?</v>
      </c>
      <c r="AD102" s="8" t="e">
        <f ca="1">MARKET_CAP!AD102*CONFIG!$F$30*0.85</f>
        <v>#NAME?</v>
      </c>
      <c r="AE102" s="8" t="e">
        <f ca="1">MARKET_CAP!AE102*CONFIG!$F$31*0.85</f>
        <v>#NAME?</v>
      </c>
      <c r="AF102" s="8" t="e">
        <f ca="1">MARKET_CAP!AF102*CONFIG!$F$32*0.85</f>
        <v>#NAME?</v>
      </c>
      <c r="AG102" s="8" t="e">
        <f ca="1">MARKET_CAP!AG102*CONFIG!$F$33*0.85</f>
        <v>#NAME?</v>
      </c>
      <c r="AH102" s="8" t="e">
        <f ca="1">MARKET_CAP!AH102*CONFIG!$F$34*0.85</f>
        <v>#NAME?</v>
      </c>
      <c r="AI102" s="8" t="e">
        <f ca="1">MARKET_CAP!AI102*CONFIG!$F$35*0.85</f>
        <v>#NAME?</v>
      </c>
      <c r="AJ102" s="8" t="e">
        <f ca="1">MARKET_CAP!AJ102*CONFIG!$F$36*0.85</f>
        <v>#NAME?</v>
      </c>
      <c r="AK102" s="8" t="e">
        <f ca="1">MARKET_CAP!AK102*CONFIG!$F$37*0.85</f>
        <v>#NAME?</v>
      </c>
      <c r="AL102" s="8" t="e">
        <f ca="1">MARKET_CAP!AL102*CONFIG!$F$38*0.85</f>
        <v>#NAME?</v>
      </c>
      <c r="AM102" s="8" t="e">
        <f ca="1">MARKET_CAP!AM102*CONFIG!$F$39*0.85</f>
        <v>#NAME?</v>
      </c>
      <c r="AN102" s="8" t="e">
        <f ca="1">MARKET_CAP!AN102*CONFIG!$F$40*0.85</f>
        <v>#NAME?</v>
      </c>
      <c r="AO102" s="8" t="e">
        <f ca="1">MARKET_CAP!AO102*CONFIG!$F$41*0.85</f>
        <v>#NAME?</v>
      </c>
      <c r="AP102" s="8" t="e">
        <f ca="1">MARKET_CAP!AP102*CONFIG!$F$42*0.85</f>
        <v>#NAME?</v>
      </c>
      <c r="AQ102" s="8" t="e">
        <f ca="1">MARKET_CAP!AQ102*CONFIG!$F$43*0.85</f>
        <v>#NAME?</v>
      </c>
      <c r="AR102" s="8" t="e">
        <f ca="1">MARKET_CAP!AR102*CONFIG!$F$44*0.85</f>
        <v>#NAME?</v>
      </c>
      <c r="AS102" s="8" t="e">
        <f ca="1">MARKET_CAP!AS102*CONFIG!$F$45*0.85</f>
        <v>#NAME?</v>
      </c>
      <c r="AT102" s="8" t="e">
        <f ca="1">MARKET_CAP!AT102*CONFIG!$F$46*0.85</f>
        <v>#NAME?</v>
      </c>
      <c r="AU102" s="8" t="e">
        <f ca="1">MARKET_CAP!AU102*CONFIG!$F$47*0.85</f>
        <v>#NAME?</v>
      </c>
      <c r="AV102" s="8" t="e">
        <f ca="1">MARKET_CAP!AV102*CONFIG!$F$48*0.85</f>
        <v>#NAME?</v>
      </c>
    </row>
    <row r="103" spans="1:48">
      <c r="A103" t="s">
        <v>476</v>
      </c>
      <c r="B103" s="8" t="e">
        <f ca="1">MARKET_CAP!B103*CONFIG!$F$2*0.85</f>
        <v>#NAME?</v>
      </c>
      <c r="C103" s="8" t="e">
        <f ca="1">MARKET_CAP!C103*CONFIG!$F$3*0.85</f>
        <v>#NAME?</v>
      </c>
      <c r="D103" s="8" t="e">
        <f ca="1">MARKET_CAP!D103*CONFIG!$F$4*0.85</f>
        <v>#NAME?</v>
      </c>
      <c r="E103" s="8" t="e">
        <f ca="1">MARKET_CAP!E103*CONFIG!$F$5*0.85</f>
        <v>#NAME?</v>
      </c>
      <c r="F103" s="8" t="e">
        <f ca="1">MARKET_CAP!F103*CONFIG!$F$6*0.85</f>
        <v>#NAME?</v>
      </c>
      <c r="G103" s="8" t="e">
        <f ca="1">MARKET_CAP!G103*CONFIG!$F$7*0.85</f>
        <v>#NAME?</v>
      </c>
      <c r="H103" s="8" t="e">
        <f ca="1">MARKET_CAP!H103*CONFIG!$F$8*0.85</f>
        <v>#NAME?</v>
      </c>
      <c r="I103" s="8" t="e">
        <f ca="1">MARKET_CAP!I103*CONFIG!$F$9*0.85</f>
        <v>#NAME?</v>
      </c>
      <c r="J103" s="8" t="e">
        <f ca="1">MARKET_CAP!J103*CONFIG!$F$10*0.85</f>
        <v>#NAME?</v>
      </c>
      <c r="K103" s="8" t="e">
        <f ca="1">MARKET_CAP!K103*CONFIG!$F$11*0.85</f>
        <v>#NAME?</v>
      </c>
      <c r="L103" s="8" t="e">
        <f ca="1">MARKET_CAP!L103*CONFIG!$F$12*0.85</f>
        <v>#NAME?</v>
      </c>
      <c r="M103" s="8" t="e">
        <f ca="1">MARKET_CAP!M103*CONFIG!$F$13*0.85</f>
        <v>#NAME?</v>
      </c>
      <c r="N103" s="8" t="e">
        <f ca="1">MARKET_CAP!N103*CONFIG!$F$14*0.85</f>
        <v>#NAME?</v>
      </c>
      <c r="O103" s="8" t="e">
        <f ca="1">MARKET_CAP!O103*CONFIG!$F$15*0.85</f>
        <v>#NAME?</v>
      </c>
      <c r="P103" s="8" t="e">
        <f ca="1">MARKET_CAP!P103*CONFIG!$F$16*0.85</f>
        <v>#NAME?</v>
      </c>
      <c r="Q103" s="8" t="e">
        <f ca="1">MARKET_CAP!Q103*CONFIG!$F$17*0.85</f>
        <v>#NAME?</v>
      </c>
      <c r="R103" s="8" t="e">
        <f ca="1">MARKET_CAP!R103*CONFIG!$F$18*0.85</f>
        <v>#NAME?</v>
      </c>
      <c r="S103" s="8" t="e">
        <f ca="1">MARKET_CAP!S103*CONFIG!$F$19*0.85</f>
        <v>#NAME?</v>
      </c>
      <c r="T103" s="8" t="e">
        <f ca="1">MARKET_CAP!T103*CONFIG!$F$20*0.85</f>
        <v>#NAME?</v>
      </c>
      <c r="U103" s="8" t="e">
        <f ca="1">MARKET_CAP!U103*CONFIG!$F$21*0.85</f>
        <v>#NAME?</v>
      </c>
      <c r="V103" s="8" t="e">
        <f ca="1">MARKET_CAP!V103*CONFIG!$F$22*0.85</f>
        <v>#NAME?</v>
      </c>
      <c r="W103" s="8" t="e">
        <f ca="1">MARKET_CAP!W103*CONFIG!$F$23*0.85</f>
        <v>#NAME?</v>
      </c>
      <c r="X103" s="8" t="e">
        <f ca="1">MARKET_CAP!X103*CONFIG!$F$24*0.85</f>
        <v>#NAME?</v>
      </c>
      <c r="Y103" s="8" t="e">
        <f ca="1">MARKET_CAP!Y103*CONFIG!$F$25*0.85</f>
        <v>#NAME?</v>
      </c>
      <c r="Z103" s="8" t="e">
        <f ca="1">MARKET_CAP!Z103*CONFIG!$F$26*0.85</f>
        <v>#NAME?</v>
      </c>
      <c r="AA103" s="8" t="e">
        <f ca="1">MARKET_CAP!AA103*CONFIG!$F$27*0.85</f>
        <v>#NAME?</v>
      </c>
      <c r="AB103" s="8" t="e">
        <f ca="1">MARKET_CAP!AB103*CONFIG!$F$28*0.85</f>
        <v>#NAME?</v>
      </c>
      <c r="AC103" s="8" t="e">
        <f ca="1">MARKET_CAP!AC103*CONFIG!$F$29*0.85</f>
        <v>#NAME?</v>
      </c>
      <c r="AD103" s="8" t="e">
        <f ca="1">MARKET_CAP!AD103*CONFIG!$F$30*0.85</f>
        <v>#NAME?</v>
      </c>
      <c r="AE103" s="8" t="e">
        <f ca="1">MARKET_CAP!AE103*CONFIG!$F$31*0.85</f>
        <v>#NAME?</v>
      </c>
      <c r="AF103" s="8" t="e">
        <f ca="1">MARKET_CAP!AF103*CONFIG!$F$32*0.85</f>
        <v>#NAME?</v>
      </c>
      <c r="AG103" s="8" t="e">
        <f ca="1">MARKET_CAP!AG103*CONFIG!$F$33*0.85</f>
        <v>#NAME?</v>
      </c>
      <c r="AH103" s="8" t="e">
        <f ca="1">MARKET_CAP!AH103*CONFIG!$F$34*0.85</f>
        <v>#NAME?</v>
      </c>
      <c r="AI103" s="8" t="e">
        <f ca="1">MARKET_CAP!AI103*CONFIG!$F$35*0.85</f>
        <v>#NAME?</v>
      </c>
      <c r="AJ103" s="8" t="e">
        <f ca="1">MARKET_CAP!AJ103*CONFIG!$F$36*0.85</f>
        <v>#NAME?</v>
      </c>
      <c r="AK103" s="8" t="e">
        <f ca="1">MARKET_CAP!AK103*CONFIG!$F$37*0.85</f>
        <v>#NAME?</v>
      </c>
      <c r="AL103" s="8" t="e">
        <f ca="1">MARKET_CAP!AL103*CONFIG!$F$38*0.85</f>
        <v>#NAME?</v>
      </c>
      <c r="AM103" s="8" t="e">
        <f ca="1">MARKET_CAP!AM103*CONFIG!$F$39*0.85</f>
        <v>#NAME?</v>
      </c>
      <c r="AN103" s="8" t="e">
        <f ca="1">MARKET_CAP!AN103*CONFIG!$F$40*0.85</f>
        <v>#NAME?</v>
      </c>
      <c r="AO103" s="8" t="e">
        <f ca="1">MARKET_CAP!AO103*CONFIG!$F$41*0.85</f>
        <v>#NAME?</v>
      </c>
      <c r="AP103" s="8" t="e">
        <f ca="1">MARKET_CAP!AP103*CONFIG!$F$42*0.85</f>
        <v>#NAME?</v>
      </c>
      <c r="AQ103" s="8" t="e">
        <f ca="1">MARKET_CAP!AQ103*CONFIG!$F$43*0.85</f>
        <v>#NAME?</v>
      </c>
      <c r="AR103" s="8" t="e">
        <f ca="1">MARKET_CAP!AR103*CONFIG!$F$44*0.85</f>
        <v>#NAME?</v>
      </c>
      <c r="AS103" s="8" t="e">
        <f ca="1">MARKET_CAP!AS103*CONFIG!$F$45*0.85</f>
        <v>#NAME?</v>
      </c>
      <c r="AT103" s="8" t="e">
        <f ca="1">MARKET_CAP!AT103*CONFIG!$F$46*0.85</f>
        <v>#NAME?</v>
      </c>
      <c r="AU103" s="8" t="e">
        <f ca="1">MARKET_CAP!AU103*CONFIG!$F$47*0.85</f>
        <v>#NAME?</v>
      </c>
      <c r="AV103" s="8" t="e">
        <f ca="1">MARKET_CAP!AV103*CONFIG!$F$48*0.85</f>
        <v>#NAME?</v>
      </c>
    </row>
    <row r="104" spans="1:48">
      <c r="A104" t="s">
        <v>477</v>
      </c>
      <c r="B104" s="8" t="e">
        <f ca="1">MARKET_CAP!B104*CONFIG!$F$2*0.85</f>
        <v>#NAME?</v>
      </c>
      <c r="C104" s="8" t="e">
        <f ca="1">MARKET_CAP!C104*CONFIG!$F$3*0.85</f>
        <v>#NAME?</v>
      </c>
      <c r="D104" s="8" t="e">
        <f ca="1">MARKET_CAP!D104*CONFIG!$F$4*0.85</f>
        <v>#NAME?</v>
      </c>
      <c r="E104" s="8" t="e">
        <f ca="1">MARKET_CAP!E104*CONFIG!$F$5*0.85</f>
        <v>#NAME?</v>
      </c>
      <c r="F104" s="8" t="e">
        <f ca="1">MARKET_CAP!F104*CONFIG!$F$6*0.85</f>
        <v>#NAME?</v>
      </c>
      <c r="G104" s="8" t="e">
        <f ca="1">MARKET_CAP!G104*CONFIG!$F$7*0.85</f>
        <v>#NAME?</v>
      </c>
      <c r="H104" s="8" t="e">
        <f ca="1">MARKET_CAP!H104*CONFIG!$F$8*0.85</f>
        <v>#NAME?</v>
      </c>
      <c r="I104" s="8" t="e">
        <f ca="1">MARKET_CAP!I104*CONFIG!$F$9*0.85</f>
        <v>#NAME?</v>
      </c>
      <c r="J104" s="8" t="e">
        <f ca="1">MARKET_CAP!J104*CONFIG!$F$10*0.85</f>
        <v>#NAME?</v>
      </c>
      <c r="K104" s="8" t="e">
        <f ca="1">MARKET_CAP!K104*CONFIG!$F$11*0.85</f>
        <v>#NAME?</v>
      </c>
      <c r="L104" s="8" t="e">
        <f ca="1">MARKET_CAP!L104*CONFIG!$F$12*0.85</f>
        <v>#NAME?</v>
      </c>
      <c r="M104" s="8" t="e">
        <f ca="1">MARKET_CAP!M104*CONFIG!$F$13*0.85</f>
        <v>#NAME?</v>
      </c>
      <c r="N104" s="8" t="e">
        <f ca="1">MARKET_CAP!N104*CONFIG!$F$14*0.85</f>
        <v>#NAME?</v>
      </c>
      <c r="O104" s="8" t="e">
        <f ca="1">MARKET_CAP!O104*CONFIG!$F$15*0.85</f>
        <v>#NAME?</v>
      </c>
      <c r="P104" s="8" t="e">
        <f ca="1">MARKET_CAP!P104*CONFIG!$F$16*0.85</f>
        <v>#NAME?</v>
      </c>
      <c r="Q104" s="8" t="e">
        <f ca="1">MARKET_CAP!Q104*CONFIG!$F$17*0.85</f>
        <v>#NAME?</v>
      </c>
      <c r="R104" s="8" t="e">
        <f ca="1">MARKET_CAP!R104*CONFIG!$F$18*0.85</f>
        <v>#NAME?</v>
      </c>
      <c r="S104" s="8" t="e">
        <f ca="1">MARKET_CAP!S104*CONFIG!$F$19*0.85</f>
        <v>#NAME?</v>
      </c>
      <c r="T104" s="8" t="e">
        <f ca="1">MARKET_CAP!T104*CONFIG!$F$20*0.85</f>
        <v>#NAME?</v>
      </c>
      <c r="U104" s="8" t="e">
        <f ca="1">MARKET_CAP!U104*CONFIG!$F$21*0.85</f>
        <v>#NAME?</v>
      </c>
      <c r="V104" s="8" t="e">
        <f ca="1">MARKET_CAP!V104*CONFIG!$F$22*0.85</f>
        <v>#NAME?</v>
      </c>
      <c r="W104" s="8" t="e">
        <f ca="1">MARKET_CAP!W104*CONFIG!$F$23*0.85</f>
        <v>#NAME?</v>
      </c>
      <c r="X104" s="8" t="e">
        <f ca="1">MARKET_CAP!X104*CONFIG!$F$24*0.85</f>
        <v>#NAME?</v>
      </c>
      <c r="Y104" s="8" t="e">
        <f ca="1">MARKET_CAP!Y104*CONFIG!$F$25*0.85</f>
        <v>#NAME?</v>
      </c>
      <c r="Z104" s="8" t="e">
        <f ca="1">MARKET_CAP!Z104*CONFIG!$F$26*0.85</f>
        <v>#NAME?</v>
      </c>
      <c r="AA104" s="8" t="e">
        <f ca="1">MARKET_CAP!AA104*CONFIG!$F$27*0.85</f>
        <v>#NAME?</v>
      </c>
      <c r="AB104" s="8" t="e">
        <f ca="1">MARKET_CAP!AB104*CONFIG!$F$28*0.85</f>
        <v>#NAME?</v>
      </c>
      <c r="AC104" s="8" t="e">
        <f ca="1">MARKET_CAP!AC104*CONFIG!$F$29*0.85</f>
        <v>#NAME?</v>
      </c>
      <c r="AD104" s="8" t="e">
        <f ca="1">MARKET_CAP!AD104*CONFIG!$F$30*0.85</f>
        <v>#NAME?</v>
      </c>
      <c r="AE104" s="8" t="e">
        <f ca="1">MARKET_CAP!AE104*CONFIG!$F$31*0.85</f>
        <v>#NAME?</v>
      </c>
      <c r="AF104" s="8" t="e">
        <f ca="1">MARKET_CAP!AF104*CONFIG!$F$32*0.85</f>
        <v>#NAME?</v>
      </c>
      <c r="AG104" s="8" t="e">
        <f ca="1">MARKET_CAP!AG104*CONFIG!$F$33*0.85</f>
        <v>#NAME?</v>
      </c>
      <c r="AH104" s="8" t="e">
        <f ca="1">MARKET_CAP!AH104*CONFIG!$F$34*0.85</f>
        <v>#NAME?</v>
      </c>
      <c r="AI104" s="8" t="e">
        <f ca="1">MARKET_CAP!AI104*CONFIG!$F$35*0.85</f>
        <v>#NAME?</v>
      </c>
      <c r="AJ104" s="8" t="e">
        <f ca="1">MARKET_CAP!AJ104*CONFIG!$F$36*0.85</f>
        <v>#NAME?</v>
      </c>
      <c r="AK104" s="8" t="e">
        <f ca="1">MARKET_CAP!AK104*CONFIG!$F$37*0.85</f>
        <v>#NAME?</v>
      </c>
      <c r="AL104" s="8" t="e">
        <f ca="1">MARKET_CAP!AL104*CONFIG!$F$38*0.85</f>
        <v>#NAME?</v>
      </c>
      <c r="AM104" s="8" t="e">
        <f ca="1">MARKET_CAP!AM104*CONFIG!$F$39*0.85</f>
        <v>#NAME?</v>
      </c>
      <c r="AN104" s="8" t="e">
        <f ca="1">MARKET_CAP!AN104*CONFIG!$F$40*0.85</f>
        <v>#NAME?</v>
      </c>
      <c r="AO104" s="8" t="e">
        <f ca="1">MARKET_CAP!AO104*CONFIG!$F$41*0.85</f>
        <v>#NAME?</v>
      </c>
      <c r="AP104" s="8" t="e">
        <f ca="1">MARKET_CAP!AP104*CONFIG!$F$42*0.85</f>
        <v>#NAME?</v>
      </c>
      <c r="AQ104" s="8" t="e">
        <f ca="1">MARKET_CAP!AQ104*CONFIG!$F$43*0.85</f>
        <v>#NAME?</v>
      </c>
      <c r="AR104" s="8" t="e">
        <f ca="1">MARKET_CAP!AR104*CONFIG!$F$44*0.85</f>
        <v>#NAME?</v>
      </c>
      <c r="AS104" s="8" t="e">
        <f ca="1">MARKET_CAP!AS104*CONFIG!$F$45*0.85</f>
        <v>#NAME?</v>
      </c>
      <c r="AT104" s="8" t="e">
        <f ca="1">MARKET_CAP!AT104*CONFIG!$F$46*0.85</f>
        <v>#NAME?</v>
      </c>
      <c r="AU104" s="8" t="e">
        <f ca="1">MARKET_CAP!AU104*CONFIG!$F$47*0.85</f>
        <v>#NAME?</v>
      </c>
      <c r="AV104" s="8" t="e">
        <f ca="1">MARKET_CAP!AV104*CONFIG!$F$48*0.85</f>
        <v>#NAME?</v>
      </c>
    </row>
    <row r="105" spans="1:48">
      <c r="A105" t="s">
        <v>478</v>
      </c>
      <c r="B105" s="8" t="e">
        <f ca="1">MARKET_CAP!B105*CONFIG!$F$2*0.85</f>
        <v>#NAME?</v>
      </c>
      <c r="C105" s="8" t="e">
        <f ca="1">MARKET_CAP!C105*CONFIG!$F$3*0.85</f>
        <v>#NAME?</v>
      </c>
      <c r="D105" s="8" t="e">
        <f ca="1">MARKET_CAP!D105*CONFIG!$F$4*0.85</f>
        <v>#NAME?</v>
      </c>
      <c r="E105" s="8" t="e">
        <f ca="1">MARKET_CAP!E105*CONFIG!$F$5*0.85</f>
        <v>#NAME?</v>
      </c>
      <c r="F105" s="8" t="e">
        <f ca="1">MARKET_CAP!F105*CONFIG!$F$6*0.85</f>
        <v>#NAME?</v>
      </c>
      <c r="G105" s="8" t="e">
        <f ca="1">MARKET_CAP!G105*CONFIG!$F$7*0.85</f>
        <v>#NAME?</v>
      </c>
      <c r="H105" s="8" t="e">
        <f ca="1">MARKET_CAP!H105*CONFIG!$F$8*0.85</f>
        <v>#NAME?</v>
      </c>
      <c r="I105" s="8" t="e">
        <f ca="1">MARKET_CAP!I105*CONFIG!$F$9*0.85</f>
        <v>#NAME?</v>
      </c>
      <c r="J105" s="8" t="e">
        <f ca="1">MARKET_CAP!J105*CONFIG!$F$10*0.85</f>
        <v>#NAME?</v>
      </c>
      <c r="K105" s="8" t="e">
        <f ca="1">MARKET_CAP!K105*CONFIG!$F$11*0.85</f>
        <v>#NAME?</v>
      </c>
      <c r="L105" s="8" t="e">
        <f ca="1">MARKET_CAP!L105*CONFIG!$F$12*0.85</f>
        <v>#NAME?</v>
      </c>
      <c r="M105" s="8" t="e">
        <f ca="1">MARKET_CAP!M105*CONFIG!$F$13*0.85</f>
        <v>#NAME?</v>
      </c>
      <c r="N105" s="8" t="e">
        <f ca="1">MARKET_CAP!N105*CONFIG!$F$14*0.85</f>
        <v>#NAME?</v>
      </c>
      <c r="O105" s="8" t="e">
        <f ca="1">MARKET_CAP!O105*CONFIG!$F$15*0.85</f>
        <v>#NAME?</v>
      </c>
      <c r="P105" s="8" t="e">
        <f ca="1">MARKET_CAP!P105*CONFIG!$F$16*0.85</f>
        <v>#NAME?</v>
      </c>
      <c r="Q105" s="8" t="e">
        <f ca="1">MARKET_CAP!Q105*CONFIG!$F$17*0.85</f>
        <v>#NAME?</v>
      </c>
      <c r="R105" s="8" t="e">
        <f ca="1">MARKET_CAP!R105*CONFIG!$F$18*0.85</f>
        <v>#NAME?</v>
      </c>
      <c r="S105" s="8" t="e">
        <f ca="1">MARKET_CAP!S105*CONFIG!$F$19*0.85</f>
        <v>#NAME?</v>
      </c>
      <c r="T105" s="8" t="e">
        <f ca="1">MARKET_CAP!T105*CONFIG!$F$20*0.85</f>
        <v>#NAME?</v>
      </c>
      <c r="U105" s="8" t="e">
        <f ca="1">MARKET_CAP!U105*CONFIG!$F$21*0.85</f>
        <v>#NAME?</v>
      </c>
      <c r="V105" s="8" t="e">
        <f ca="1">MARKET_CAP!V105*CONFIG!$F$22*0.85</f>
        <v>#NAME?</v>
      </c>
      <c r="W105" s="8" t="e">
        <f ca="1">MARKET_CAP!W105*CONFIG!$F$23*0.85</f>
        <v>#NAME?</v>
      </c>
      <c r="X105" s="8" t="e">
        <f ca="1">MARKET_CAP!X105*CONFIG!$F$24*0.85</f>
        <v>#NAME?</v>
      </c>
      <c r="Y105" s="8" t="e">
        <f ca="1">MARKET_CAP!Y105*CONFIG!$F$25*0.85</f>
        <v>#NAME?</v>
      </c>
      <c r="Z105" s="8" t="e">
        <f ca="1">MARKET_CAP!Z105*CONFIG!$F$26*0.85</f>
        <v>#NAME?</v>
      </c>
      <c r="AA105" s="8" t="e">
        <f ca="1">MARKET_CAP!AA105*CONFIG!$F$27*0.85</f>
        <v>#NAME?</v>
      </c>
      <c r="AB105" s="8" t="e">
        <f ca="1">MARKET_CAP!AB105*CONFIG!$F$28*0.85</f>
        <v>#NAME?</v>
      </c>
      <c r="AC105" s="8" t="e">
        <f ca="1">MARKET_CAP!AC105*CONFIG!$F$29*0.85</f>
        <v>#NAME?</v>
      </c>
      <c r="AD105" s="8" t="e">
        <f ca="1">MARKET_CAP!AD105*CONFIG!$F$30*0.85</f>
        <v>#NAME?</v>
      </c>
      <c r="AE105" s="8" t="e">
        <f ca="1">MARKET_CAP!AE105*CONFIG!$F$31*0.85</f>
        <v>#NAME?</v>
      </c>
      <c r="AF105" s="8" t="e">
        <f ca="1">MARKET_CAP!AF105*CONFIG!$F$32*0.85</f>
        <v>#NAME?</v>
      </c>
      <c r="AG105" s="8" t="e">
        <f ca="1">MARKET_CAP!AG105*CONFIG!$F$33*0.85</f>
        <v>#NAME?</v>
      </c>
      <c r="AH105" s="8" t="e">
        <f ca="1">MARKET_CAP!AH105*CONFIG!$F$34*0.85</f>
        <v>#NAME?</v>
      </c>
      <c r="AI105" s="8" t="e">
        <f ca="1">MARKET_CAP!AI105*CONFIG!$F$35*0.85</f>
        <v>#NAME?</v>
      </c>
      <c r="AJ105" s="8" t="e">
        <f ca="1">MARKET_CAP!AJ105*CONFIG!$F$36*0.85</f>
        <v>#NAME?</v>
      </c>
      <c r="AK105" s="8" t="e">
        <f ca="1">MARKET_CAP!AK105*CONFIG!$F$37*0.85</f>
        <v>#NAME?</v>
      </c>
      <c r="AL105" s="8" t="e">
        <f ca="1">MARKET_CAP!AL105*CONFIG!$F$38*0.85</f>
        <v>#NAME?</v>
      </c>
      <c r="AM105" s="8" t="e">
        <f ca="1">MARKET_CAP!AM105*CONFIG!$F$39*0.85</f>
        <v>#NAME?</v>
      </c>
      <c r="AN105" s="8" t="e">
        <f ca="1">MARKET_CAP!AN105*CONFIG!$F$40*0.85</f>
        <v>#NAME?</v>
      </c>
      <c r="AO105" s="8" t="e">
        <f ca="1">MARKET_CAP!AO105*CONFIG!$F$41*0.85</f>
        <v>#NAME?</v>
      </c>
      <c r="AP105" s="8" t="e">
        <f ca="1">MARKET_CAP!AP105*CONFIG!$F$42*0.85</f>
        <v>#NAME?</v>
      </c>
      <c r="AQ105" s="8" t="e">
        <f ca="1">MARKET_CAP!AQ105*CONFIG!$F$43*0.85</f>
        <v>#NAME?</v>
      </c>
      <c r="AR105" s="8" t="e">
        <f ca="1">MARKET_CAP!AR105*CONFIG!$F$44*0.85</f>
        <v>#NAME?</v>
      </c>
      <c r="AS105" s="8" t="e">
        <f ca="1">MARKET_CAP!AS105*CONFIG!$F$45*0.85</f>
        <v>#NAME?</v>
      </c>
      <c r="AT105" s="8" t="e">
        <f ca="1">MARKET_CAP!AT105*CONFIG!$F$46*0.85</f>
        <v>#NAME?</v>
      </c>
      <c r="AU105" s="8" t="e">
        <f ca="1">MARKET_CAP!AU105*CONFIG!$F$47*0.85</f>
        <v>#NAME?</v>
      </c>
      <c r="AV105" s="8" t="e">
        <f ca="1">MARKET_CAP!AV105*CONFIG!$F$48*0.85</f>
        <v>#NAME?</v>
      </c>
    </row>
    <row r="106" spans="1:48">
      <c r="A106" t="s">
        <v>479</v>
      </c>
      <c r="B106" s="8" t="e">
        <f ca="1">MARKET_CAP!B106*CONFIG!$F$2*0.85</f>
        <v>#NAME?</v>
      </c>
      <c r="C106" s="8" t="e">
        <f ca="1">MARKET_CAP!C106*CONFIG!$F$3*0.85</f>
        <v>#NAME?</v>
      </c>
      <c r="D106" s="8" t="e">
        <f ca="1">MARKET_CAP!D106*CONFIG!$F$4*0.85</f>
        <v>#NAME?</v>
      </c>
      <c r="E106" s="8" t="e">
        <f ca="1">MARKET_CAP!E106*CONFIG!$F$5*0.85</f>
        <v>#NAME?</v>
      </c>
      <c r="F106" s="8" t="e">
        <f ca="1">MARKET_CAP!F106*CONFIG!$F$6*0.85</f>
        <v>#NAME?</v>
      </c>
      <c r="G106" s="8" t="e">
        <f ca="1">MARKET_CAP!G106*CONFIG!$F$7*0.85</f>
        <v>#NAME?</v>
      </c>
      <c r="H106" s="8" t="e">
        <f ca="1">MARKET_CAP!H106*CONFIG!$F$8*0.85</f>
        <v>#NAME?</v>
      </c>
      <c r="I106" s="8" t="e">
        <f ca="1">MARKET_CAP!I106*CONFIG!$F$9*0.85</f>
        <v>#NAME?</v>
      </c>
      <c r="J106" s="8" t="e">
        <f ca="1">MARKET_CAP!J106*CONFIG!$F$10*0.85</f>
        <v>#NAME?</v>
      </c>
      <c r="K106" s="8" t="e">
        <f ca="1">MARKET_CAP!K106*CONFIG!$F$11*0.85</f>
        <v>#NAME?</v>
      </c>
      <c r="L106" s="8" t="e">
        <f ca="1">MARKET_CAP!L106*CONFIG!$F$12*0.85</f>
        <v>#NAME?</v>
      </c>
      <c r="M106" s="8" t="e">
        <f ca="1">MARKET_CAP!M106*CONFIG!$F$13*0.85</f>
        <v>#NAME?</v>
      </c>
      <c r="N106" s="8" t="e">
        <f ca="1">MARKET_CAP!N106*CONFIG!$F$14*0.85</f>
        <v>#NAME?</v>
      </c>
      <c r="O106" s="8" t="e">
        <f ca="1">MARKET_CAP!O106*CONFIG!$F$15*0.85</f>
        <v>#NAME?</v>
      </c>
      <c r="P106" s="8" t="e">
        <f ca="1">MARKET_CAP!P106*CONFIG!$F$16*0.85</f>
        <v>#NAME?</v>
      </c>
      <c r="Q106" s="8" t="e">
        <f ca="1">MARKET_CAP!Q106*CONFIG!$F$17*0.85</f>
        <v>#NAME?</v>
      </c>
      <c r="R106" s="8" t="e">
        <f ca="1">MARKET_CAP!R106*CONFIG!$F$18*0.85</f>
        <v>#NAME?</v>
      </c>
      <c r="S106" s="8" t="e">
        <f ca="1">MARKET_CAP!S106*CONFIG!$F$19*0.85</f>
        <v>#NAME?</v>
      </c>
      <c r="T106" s="8" t="e">
        <f ca="1">MARKET_CAP!T106*CONFIG!$F$20*0.85</f>
        <v>#NAME?</v>
      </c>
      <c r="U106" s="8" t="e">
        <f ca="1">MARKET_CAP!U106*CONFIG!$F$21*0.85</f>
        <v>#NAME?</v>
      </c>
      <c r="V106" s="8" t="e">
        <f ca="1">MARKET_CAP!V106*CONFIG!$F$22*0.85</f>
        <v>#NAME?</v>
      </c>
      <c r="W106" s="8" t="e">
        <f ca="1">MARKET_CAP!W106*CONFIG!$F$23*0.85</f>
        <v>#NAME?</v>
      </c>
      <c r="X106" s="8" t="e">
        <f ca="1">MARKET_CAP!X106*CONFIG!$F$24*0.85</f>
        <v>#NAME?</v>
      </c>
      <c r="Y106" s="8" t="e">
        <f ca="1">MARKET_CAP!Y106*CONFIG!$F$25*0.85</f>
        <v>#NAME?</v>
      </c>
      <c r="Z106" s="8" t="e">
        <f ca="1">MARKET_CAP!Z106*CONFIG!$F$26*0.85</f>
        <v>#NAME?</v>
      </c>
      <c r="AA106" s="8" t="e">
        <f ca="1">MARKET_CAP!AA106*CONFIG!$F$27*0.85</f>
        <v>#NAME?</v>
      </c>
      <c r="AB106" s="8" t="e">
        <f ca="1">MARKET_CAP!AB106*CONFIG!$F$28*0.85</f>
        <v>#NAME?</v>
      </c>
      <c r="AC106" s="8" t="e">
        <f ca="1">MARKET_CAP!AC106*CONFIG!$F$29*0.85</f>
        <v>#NAME?</v>
      </c>
      <c r="AD106" s="8" t="e">
        <f ca="1">MARKET_CAP!AD106*CONFIG!$F$30*0.85</f>
        <v>#NAME?</v>
      </c>
      <c r="AE106" s="8" t="e">
        <f ca="1">MARKET_CAP!AE106*CONFIG!$F$31*0.85</f>
        <v>#NAME?</v>
      </c>
      <c r="AF106" s="8" t="e">
        <f ca="1">MARKET_CAP!AF106*CONFIG!$F$32*0.85</f>
        <v>#NAME?</v>
      </c>
      <c r="AG106" s="8" t="e">
        <f ca="1">MARKET_CAP!AG106*CONFIG!$F$33*0.85</f>
        <v>#NAME?</v>
      </c>
      <c r="AH106" s="8" t="e">
        <f ca="1">MARKET_CAP!AH106*CONFIG!$F$34*0.85</f>
        <v>#NAME?</v>
      </c>
      <c r="AI106" s="8" t="e">
        <f ca="1">MARKET_CAP!AI106*CONFIG!$F$35*0.85</f>
        <v>#NAME?</v>
      </c>
      <c r="AJ106" s="8" t="e">
        <f ca="1">MARKET_CAP!AJ106*CONFIG!$F$36*0.85</f>
        <v>#NAME?</v>
      </c>
      <c r="AK106" s="8" t="e">
        <f ca="1">MARKET_CAP!AK106*CONFIG!$F$37*0.85</f>
        <v>#NAME?</v>
      </c>
      <c r="AL106" s="8" t="e">
        <f ca="1">MARKET_CAP!AL106*CONFIG!$F$38*0.85</f>
        <v>#NAME?</v>
      </c>
      <c r="AM106" s="8" t="e">
        <f ca="1">MARKET_CAP!AM106*CONFIG!$F$39*0.85</f>
        <v>#NAME?</v>
      </c>
      <c r="AN106" s="8" t="e">
        <f ca="1">MARKET_CAP!AN106*CONFIG!$F$40*0.85</f>
        <v>#NAME?</v>
      </c>
      <c r="AO106" s="8" t="e">
        <f ca="1">MARKET_CAP!AO106*CONFIG!$F$41*0.85</f>
        <v>#NAME?</v>
      </c>
      <c r="AP106" s="8" t="e">
        <f ca="1">MARKET_CAP!AP106*CONFIG!$F$42*0.85</f>
        <v>#NAME?</v>
      </c>
      <c r="AQ106" s="8" t="e">
        <f ca="1">MARKET_CAP!AQ106*CONFIG!$F$43*0.85</f>
        <v>#NAME?</v>
      </c>
      <c r="AR106" s="8" t="e">
        <f ca="1">MARKET_CAP!AR106*CONFIG!$F$44*0.85</f>
        <v>#NAME?</v>
      </c>
      <c r="AS106" s="8" t="e">
        <f ca="1">MARKET_CAP!AS106*CONFIG!$F$45*0.85</f>
        <v>#NAME?</v>
      </c>
      <c r="AT106" s="8" t="e">
        <f ca="1">MARKET_CAP!AT106*CONFIG!$F$46*0.85</f>
        <v>#NAME?</v>
      </c>
      <c r="AU106" s="8" t="e">
        <f ca="1">MARKET_CAP!AU106*CONFIG!$F$47*0.85</f>
        <v>#NAME?</v>
      </c>
      <c r="AV106" s="8" t="e">
        <f ca="1">MARKET_CAP!AV106*CONFIG!$F$48*0.85</f>
        <v>#NAME?</v>
      </c>
    </row>
    <row r="107" spans="1:48">
      <c r="A107" t="s">
        <v>480</v>
      </c>
      <c r="B107" s="8" t="e">
        <f ca="1">MARKET_CAP!B107*CONFIG!$F$2*0.85</f>
        <v>#NAME?</v>
      </c>
      <c r="C107" s="8" t="e">
        <f ca="1">MARKET_CAP!C107*CONFIG!$F$3*0.85</f>
        <v>#NAME?</v>
      </c>
      <c r="D107" s="8" t="e">
        <f ca="1">MARKET_CAP!D107*CONFIG!$F$4*0.85</f>
        <v>#NAME?</v>
      </c>
      <c r="E107" s="8" t="e">
        <f ca="1">MARKET_CAP!E107*CONFIG!$F$5*0.85</f>
        <v>#NAME?</v>
      </c>
      <c r="F107" s="8" t="e">
        <f ca="1">MARKET_CAP!F107*CONFIG!$F$6*0.85</f>
        <v>#NAME?</v>
      </c>
      <c r="G107" s="8" t="e">
        <f ca="1">MARKET_CAP!G107*CONFIG!$F$7*0.85</f>
        <v>#NAME?</v>
      </c>
      <c r="H107" s="8" t="e">
        <f ca="1">MARKET_CAP!H107*CONFIG!$F$8*0.85</f>
        <v>#NAME?</v>
      </c>
      <c r="I107" s="8" t="e">
        <f ca="1">MARKET_CAP!I107*CONFIG!$F$9*0.85</f>
        <v>#NAME?</v>
      </c>
      <c r="J107" s="8" t="e">
        <f ca="1">MARKET_CAP!J107*CONFIG!$F$10*0.85</f>
        <v>#NAME?</v>
      </c>
      <c r="K107" s="8" t="e">
        <f ca="1">MARKET_CAP!K107*CONFIG!$F$11*0.85</f>
        <v>#NAME?</v>
      </c>
      <c r="L107" s="8" t="e">
        <f ca="1">MARKET_CAP!L107*CONFIG!$F$12*0.85</f>
        <v>#NAME?</v>
      </c>
      <c r="M107" s="8" t="e">
        <f ca="1">MARKET_CAP!M107*CONFIG!$F$13*0.85</f>
        <v>#NAME?</v>
      </c>
      <c r="N107" s="8" t="e">
        <f ca="1">MARKET_CAP!N107*CONFIG!$F$14*0.85</f>
        <v>#NAME?</v>
      </c>
      <c r="O107" s="8" t="e">
        <f ca="1">MARKET_CAP!O107*CONFIG!$F$15*0.85</f>
        <v>#NAME?</v>
      </c>
      <c r="P107" s="8" t="e">
        <f ca="1">MARKET_CAP!P107*CONFIG!$F$16*0.85</f>
        <v>#NAME?</v>
      </c>
      <c r="Q107" s="8" t="e">
        <f ca="1">MARKET_CAP!Q107*CONFIG!$F$17*0.85</f>
        <v>#NAME?</v>
      </c>
      <c r="R107" s="8" t="e">
        <f ca="1">MARKET_CAP!R107*CONFIG!$F$18*0.85</f>
        <v>#NAME?</v>
      </c>
      <c r="S107" s="8" t="e">
        <f ca="1">MARKET_CAP!S107*CONFIG!$F$19*0.85</f>
        <v>#NAME?</v>
      </c>
      <c r="T107" s="8" t="e">
        <f ca="1">MARKET_CAP!T107*CONFIG!$F$20*0.85</f>
        <v>#NAME?</v>
      </c>
      <c r="U107" s="8" t="e">
        <f ca="1">MARKET_CAP!U107*CONFIG!$F$21*0.85</f>
        <v>#NAME?</v>
      </c>
      <c r="V107" s="8" t="e">
        <f ca="1">MARKET_CAP!V107*CONFIG!$F$22*0.85</f>
        <v>#NAME?</v>
      </c>
      <c r="W107" s="8" t="e">
        <f ca="1">MARKET_CAP!W107*CONFIG!$F$23*0.85</f>
        <v>#NAME?</v>
      </c>
      <c r="X107" s="8" t="e">
        <f ca="1">MARKET_CAP!X107*CONFIG!$F$24*0.85</f>
        <v>#NAME?</v>
      </c>
      <c r="Y107" s="8" t="e">
        <f ca="1">MARKET_CAP!Y107*CONFIG!$F$25*0.85</f>
        <v>#NAME?</v>
      </c>
      <c r="Z107" s="8" t="e">
        <f ca="1">MARKET_CAP!Z107*CONFIG!$F$26*0.85</f>
        <v>#NAME?</v>
      </c>
      <c r="AA107" s="8" t="e">
        <f ca="1">MARKET_CAP!AA107*CONFIG!$F$27*0.85</f>
        <v>#NAME?</v>
      </c>
      <c r="AB107" s="8" t="e">
        <f ca="1">MARKET_CAP!AB107*CONFIG!$F$28*0.85</f>
        <v>#NAME?</v>
      </c>
      <c r="AC107" s="8" t="e">
        <f ca="1">MARKET_CAP!AC107*CONFIG!$F$29*0.85</f>
        <v>#NAME?</v>
      </c>
      <c r="AD107" s="8" t="e">
        <f ca="1">MARKET_CAP!AD107*CONFIG!$F$30*0.85</f>
        <v>#NAME?</v>
      </c>
      <c r="AE107" s="8" t="e">
        <f ca="1">MARKET_CAP!AE107*CONFIG!$F$31*0.85</f>
        <v>#NAME?</v>
      </c>
      <c r="AF107" s="8" t="e">
        <f ca="1">MARKET_CAP!AF107*CONFIG!$F$32*0.85</f>
        <v>#NAME?</v>
      </c>
      <c r="AG107" s="8" t="e">
        <f ca="1">MARKET_CAP!AG107*CONFIG!$F$33*0.85</f>
        <v>#NAME?</v>
      </c>
      <c r="AH107" s="8" t="e">
        <f ca="1">MARKET_CAP!AH107*CONFIG!$F$34*0.85</f>
        <v>#NAME?</v>
      </c>
      <c r="AI107" s="8" t="e">
        <f ca="1">MARKET_CAP!AI107*CONFIG!$F$35*0.85</f>
        <v>#NAME?</v>
      </c>
      <c r="AJ107" s="8" t="e">
        <f ca="1">MARKET_CAP!AJ107*CONFIG!$F$36*0.85</f>
        <v>#NAME?</v>
      </c>
      <c r="AK107" s="8" t="e">
        <f ca="1">MARKET_CAP!AK107*CONFIG!$F$37*0.85</f>
        <v>#NAME?</v>
      </c>
      <c r="AL107" s="8" t="e">
        <f ca="1">MARKET_CAP!AL107*CONFIG!$F$38*0.85</f>
        <v>#NAME?</v>
      </c>
      <c r="AM107" s="8" t="e">
        <f ca="1">MARKET_CAP!AM107*CONFIG!$F$39*0.85</f>
        <v>#NAME?</v>
      </c>
      <c r="AN107" s="8" t="e">
        <f ca="1">MARKET_CAP!AN107*CONFIG!$F$40*0.85</f>
        <v>#NAME?</v>
      </c>
      <c r="AO107" s="8" t="e">
        <f ca="1">MARKET_CAP!AO107*CONFIG!$F$41*0.85</f>
        <v>#NAME?</v>
      </c>
      <c r="AP107" s="8" t="e">
        <f ca="1">MARKET_CAP!AP107*CONFIG!$F$42*0.85</f>
        <v>#NAME?</v>
      </c>
      <c r="AQ107" s="8" t="e">
        <f ca="1">MARKET_CAP!AQ107*CONFIG!$F$43*0.85</f>
        <v>#NAME?</v>
      </c>
      <c r="AR107" s="8" t="e">
        <f ca="1">MARKET_CAP!AR107*CONFIG!$F$44*0.85</f>
        <v>#NAME?</v>
      </c>
      <c r="AS107" s="8" t="e">
        <f ca="1">MARKET_CAP!AS107*CONFIG!$F$45*0.85</f>
        <v>#NAME?</v>
      </c>
      <c r="AT107" s="8" t="e">
        <f ca="1">MARKET_CAP!AT107*CONFIG!$F$46*0.85</f>
        <v>#NAME?</v>
      </c>
      <c r="AU107" s="8" t="e">
        <f ca="1">MARKET_CAP!AU107*CONFIG!$F$47*0.85</f>
        <v>#NAME?</v>
      </c>
      <c r="AV107" s="8" t="e">
        <f ca="1">MARKET_CAP!AV107*CONFIG!$F$48*0.85</f>
        <v>#NAME?</v>
      </c>
    </row>
    <row r="108" spans="1:48">
      <c r="A108" t="s">
        <v>481</v>
      </c>
      <c r="B108" s="8" t="e">
        <f ca="1">MARKET_CAP!B108*CONFIG!$F$2*0.85</f>
        <v>#NAME?</v>
      </c>
      <c r="C108" s="8" t="e">
        <f ca="1">MARKET_CAP!C108*CONFIG!$F$3*0.85</f>
        <v>#NAME?</v>
      </c>
      <c r="D108" s="8" t="e">
        <f ca="1">MARKET_CAP!D108*CONFIG!$F$4*0.85</f>
        <v>#NAME?</v>
      </c>
      <c r="E108" s="8" t="e">
        <f ca="1">MARKET_CAP!E108*CONFIG!$F$5*0.85</f>
        <v>#NAME?</v>
      </c>
      <c r="F108" s="8" t="e">
        <f ca="1">MARKET_CAP!F108*CONFIG!$F$6*0.85</f>
        <v>#NAME?</v>
      </c>
      <c r="G108" s="8" t="e">
        <f ca="1">MARKET_CAP!G108*CONFIG!$F$7*0.85</f>
        <v>#NAME?</v>
      </c>
      <c r="H108" s="8" t="e">
        <f ca="1">MARKET_CAP!H108*CONFIG!$F$8*0.85</f>
        <v>#NAME?</v>
      </c>
      <c r="I108" s="8" t="e">
        <f ca="1">MARKET_CAP!I108*CONFIG!$F$9*0.85</f>
        <v>#NAME?</v>
      </c>
      <c r="J108" s="8" t="e">
        <f ca="1">MARKET_CAP!J108*CONFIG!$F$10*0.85</f>
        <v>#NAME?</v>
      </c>
      <c r="K108" s="8" t="e">
        <f ca="1">MARKET_CAP!K108*CONFIG!$F$11*0.85</f>
        <v>#NAME?</v>
      </c>
      <c r="L108" s="8" t="e">
        <f ca="1">MARKET_CAP!L108*CONFIG!$F$12*0.85</f>
        <v>#NAME?</v>
      </c>
      <c r="M108" s="8" t="e">
        <f ca="1">MARKET_CAP!M108*CONFIG!$F$13*0.85</f>
        <v>#NAME?</v>
      </c>
      <c r="N108" s="8" t="e">
        <f ca="1">MARKET_CAP!N108*CONFIG!$F$14*0.85</f>
        <v>#NAME?</v>
      </c>
      <c r="O108" s="8" t="e">
        <f ca="1">MARKET_CAP!O108*CONFIG!$F$15*0.85</f>
        <v>#NAME?</v>
      </c>
      <c r="P108" s="8" t="e">
        <f ca="1">MARKET_CAP!P108*CONFIG!$F$16*0.85</f>
        <v>#NAME?</v>
      </c>
      <c r="Q108" s="8" t="e">
        <f ca="1">MARKET_CAP!Q108*CONFIG!$F$17*0.85</f>
        <v>#NAME?</v>
      </c>
      <c r="R108" s="8" t="e">
        <f ca="1">MARKET_CAP!R108*CONFIG!$F$18*0.85</f>
        <v>#NAME?</v>
      </c>
      <c r="S108" s="8" t="e">
        <f ca="1">MARKET_CAP!S108*CONFIG!$F$19*0.85</f>
        <v>#NAME?</v>
      </c>
      <c r="T108" s="8" t="e">
        <f ca="1">MARKET_CAP!T108*CONFIG!$F$20*0.85</f>
        <v>#NAME?</v>
      </c>
      <c r="U108" s="8" t="e">
        <f ca="1">MARKET_CAP!U108*CONFIG!$F$21*0.85</f>
        <v>#NAME?</v>
      </c>
      <c r="V108" s="8" t="e">
        <f ca="1">MARKET_CAP!V108*CONFIG!$F$22*0.85</f>
        <v>#NAME?</v>
      </c>
      <c r="W108" s="8" t="e">
        <f ca="1">MARKET_CAP!W108*CONFIG!$F$23*0.85</f>
        <v>#NAME?</v>
      </c>
      <c r="X108" s="8" t="e">
        <f ca="1">MARKET_CAP!X108*CONFIG!$F$24*0.85</f>
        <v>#NAME?</v>
      </c>
      <c r="Y108" s="8" t="e">
        <f ca="1">MARKET_CAP!Y108*CONFIG!$F$25*0.85</f>
        <v>#NAME?</v>
      </c>
      <c r="Z108" s="8" t="e">
        <f ca="1">MARKET_CAP!Z108*CONFIG!$F$26*0.85</f>
        <v>#NAME?</v>
      </c>
      <c r="AA108" s="8" t="e">
        <f ca="1">MARKET_CAP!AA108*CONFIG!$F$27*0.85</f>
        <v>#NAME?</v>
      </c>
      <c r="AB108" s="8" t="e">
        <f ca="1">MARKET_CAP!AB108*CONFIG!$F$28*0.85</f>
        <v>#NAME?</v>
      </c>
      <c r="AC108" s="8" t="e">
        <f ca="1">MARKET_CAP!AC108*CONFIG!$F$29*0.85</f>
        <v>#NAME?</v>
      </c>
      <c r="AD108" s="8" t="e">
        <f ca="1">MARKET_CAP!AD108*CONFIG!$F$30*0.85</f>
        <v>#NAME?</v>
      </c>
      <c r="AE108" s="8" t="e">
        <f ca="1">MARKET_CAP!AE108*CONFIG!$F$31*0.85</f>
        <v>#NAME?</v>
      </c>
      <c r="AF108" s="8" t="e">
        <f ca="1">MARKET_CAP!AF108*CONFIG!$F$32*0.85</f>
        <v>#NAME?</v>
      </c>
      <c r="AG108" s="8" t="e">
        <f ca="1">MARKET_CAP!AG108*CONFIG!$F$33*0.85</f>
        <v>#NAME?</v>
      </c>
      <c r="AH108" s="8" t="e">
        <f ca="1">MARKET_CAP!AH108*CONFIG!$F$34*0.85</f>
        <v>#NAME?</v>
      </c>
      <c r="AI108" s="8" t="e">
        <f ca="1">MARKET_CAP!AI108*CONFIG!$F$35*0.85</f>
        <v>#NAME?</v>
      </c>
      <c r="AJ108" s="8" t="e">
        <f ca="1">MARKET_CAP!AJ108*CONFIG!$F$36*0.85</f>
        <v>#NAME?</v>
      </c>
      <c r="AK108" s="8" t="e">
        <f ca="1">MARKET_CAP!AK108*CONFIG!$F$37*0.85</f>
        <v>#NAME?</v>
      </c>
      <c r="AL108" s="8" t="e">
        <f ca="1">MARKET_CAP!AL108*CONFIG!$F$38*0.85</f>
        <v>#NAME?</v>
      </c>
      <c r="AM108" s="8" t="e">
        <f ca="1">MARKET_CAP!AM108*CONFIG!$F$39*0.85</f>
        <v>#NAME?</v>
      </c>
      <c r="AN108" s="8" t="e">
        <f ca="1">MARKET_CAP!AN108*CONFIG!$F$40*0.85</f>
        <v>#NAME?</v>
      </c>
      <c r="AO108" s="8" t="e">
        <f ca="1">MARKET_CAP!AO108*CONFIG!$F$41*0.85</f>
        <v>#NAME?</v>
      </c>
      <c r="AP108" s="8" t="e">
        <f ca="1">MARKET_CAP!AP108*CONFIG!$F$42*0.85</f>
        <v>#NAME?</v>
      </c>
      <c r="AQ108" s="8" t="e">
        <f ca="1">MARKET_CAP!AQ108*CONFIG!$F$43*0.85</f>
        <v>#NAME?</v>
      </c>
      <c r="AR108" s="8" t="e">
        <f ca="1">MARKET_CAP!AR108*CONFIG!$F$44*0.85</f>
        <v>#NAME?</v>
      </c>
      <c r="AS108" s="8" t="e">
        <f ca="1">MARKET_CAP!AS108*CONFIG!$F$45*0.85</f>
        <v>#NAME?</v>
      </c>
      <c r="AT108" s="8" t="e">
        <f ca="1">MARKET_CAP!AT108*CONFIG!$F$46*0.85</f>
        <v>#NAME?</v>
      </c>
      <c r="AU108" s="8" t="e">
        <f ca="1">MARKET_CAP!AU108*CONFIG!$F$47*0.85</f>
        <v>#NAME?</v>
      </c>
      <c r="AV108" s="8" t="e">
        <f ca="1">MARKET_CAP!AV108*CONFIG!$F$48*0.85</f>
        <v>#NAME?</v>
      </c>
    </row>
    <row r="109" spans="1:48">
      <c r="A109" t="s">
        <v>482</v>
      </c>
      <c r="B109" s="8" t="e">
        <f ca="1">MARKET_CAP!B109*CONFIG!$F$2*0.85</f>
        <v>#NAME?</v>
      </c>
      <c r="C109" s="8" t="e">
        <f ca="1">MARKET_CAP!C109*CONFIG!$F$3*0.85</f>
        <v>#NAME?</v>
      </c>
      <c r="D109" s="8" t="e">
        <f ca="1">MARKET_CAP!D109*CONFIG!$F$4*0.85</f>
        <v>#NAME?</v>
      </c>
      <c r="E109" s="8" t="e">
        <f ca="1">MARKET_CAP!E109*CONFIG!$F$5*0.85</f>
        <v>#NAME?</v>
      </c>
      <c r="F109" s="8" t="e">
        <f ca="1">MARKET_CAP!F109*CONFIG!$F$6*0.85</f>
        <v>#NAME?</v>
      </c>
      <c r="G109" s="8" t="e">
        <f ca="1">MARKET_CAP!G109*CONFIG!$F$7*0.85</f>
        <v>#NAME?</v>
      </c>
      <c r="H109" s="8" t="e">
        <f ca="1">MARKET_CAP!H109*CONFIG!$F$8*0.85</f>
        <v>#NAME?</v>
      </c>
      <c r="I109" s="8" t="e">
        <f ca="1">MARKET_CAP!I109*CONFIG!$F$9*0.85</f>
        <v>#NAME?</v>
      </c>
      <c r="J109" s="8" t="e">
        <f ca="1">MARKET_CAP!J109*CONFIG!$F$10*0.85</f>
        <v>#NAME?</v>
      </c>
      <c r="K109" s="8" t="e">
        <f ca="1">MARKET_CAP!K109*CONFIG!$F$11*0.85</f>
        <v>#NAME?</v>
      </c>
      <c r="L109" s="8" t="e">
        <f ca="1">MARKET_CAP!L109*CONFIG!$F$12*0.85</f>
        <v>#NAME?</v>
      </c>
      <c r="M109" s="8" t="e">
        <f ca="1">MARKET_CAP!M109*CONFIG!$F$13*0.85</f>
        <v>#NAME?</v>
      </c>
      <c r="N109" s="8" t="e">
        <f ca="1">MARKET_CAP!N109*CONFIG!$F$14*0.85</f>
        <v>#NAME?</v>
      </c>
      <c r="O109" s="8" t="e">
        <f ca="1">MARKET_CAP!O109*CONFIG!$F$15*0.85</f>
        <v>#NAME?</v>
      </c>
      <c r="P109" s="8" t="e">
        <f ca="1">MARKET_CAP!P109*CONFIG!$F$16*0.85</f>
        <v>#NAME?</v>
      </c>
      <c r="Q109" s="8" t="e">
        <f ca="1">MARKET_CAP!Q109*CONFIG!$F$17*0.85</f>
        <v>#NAME?</v>
      </c>
      <c r="R109" s="8" t="e">
        <f ca="1">MARKET_CAP!R109*CONFIG!$F$18*0.85</f>
        <v>#NAME?</v>
      </c>
      <c r="S109" s="8" t="e">
        <f ca="1">MARKET_CAP!S109*CONFIG!$F$19*0.85</f>
        <v>#NAME?</v>
      </c>
      <c r="T109" s="8" t="e">
        <f ca="1">MARKET_CAP!T109*CONFIG!$F$20*0.85</f>
        <v>#NAME?</v>
      </c>
      <c r="U109" s="8" t="e">
        <f ca="1">MARKET_CAP!U109*CONFIG!$F$21*0.85</f>
        <v>#NAME?</v>
      </c>
      <c r="V109" s="8" t="e">
        <f ca="1">MARKET_CAP!V109*CONFIG!$F$22*0.85</f>
        <v>#NAME?</v>
      </c>
      <c r="W109" s="8" t="e">
        <f ca="1">MARKET_CAP!W109*CONFIG!$F$23*0.85</f>
        <v>#NAME?</v>
      </c>
      <c r="X109" s="8" t="e">
        <f ca="1">MARKET_CAP!X109*CONFIG!$F$24*0.85</f>
        <v>#NAME?</v>
      </c>
      <c r="Y109" s="8" t="e">
        <f ca="1">MARKET_CAP!Y109*CONFIG!$F$25*0.85</f>
        <v>#NAME?</v>
      </c>
      <c r="Z109" s="8" t="e">
        <f ca="1">MARKET_CAP!Z109*CONFIG!$F$26*0.85</f>
        <v>#NAME?</v>
      </c>
      <c r="AA109" s="8" t="e">
        <f ca="1">MARKET_CAP!AA109*CONFIG!$F$27*0.85</f>
        <v>#NAME?</v>
      </c>
      <c r="AB109" s="8" t="e">
        <f ca="1">MARKET_CAP!AB109*CONFIG!$F$28*0.85</f>
        <v>#NAME?</v>
      </c>
      <c r="AC109" s="8" t="e">
        <f ca="1">MARKET_CAP!AC109*CONFIG!$F$29*0.85</f>
        <v>#NAME?</v>
      </c>
      <c r="AD109" s="8" t="e">
        <f ca="1">MARKET_CAP!AD109*CONFIG!$F$30*0.85</f>
        <v>#NAME?</v>
      </c>
      <c r="AE109" s="8" t="e">
        <f ca="1">MARKET_CAP!AE109*CONFIG!$F$31*0.85</f>
        <v>#NAME?</v>
      </c>
      <c r="AF109" s="8" t="e">
        <f ca="1">MARKET_CAP!AF109*CONFIG!$F$32*0.85</f>
        <v>#NAME?</v>
      </c>
      <c r="AG109" s="8" t="e">
        <f ca="1">MARKET_CAP!AG109*CONFIG!$F$33*0.85</f>
        <v>#NAME?</v>
      </c>
      <c r="AH109" s="8" t="e">
        <f ca="1">MARKET_CAP!AH109*CONFIG!$F$34*0.85</f>
        <v>#NAME?</v>
      </c>
      <c r="AI109" s="8" t="e">
        <f ca="1">MARKET_CAP!AI109*CONFIG!$F$35*0.85</f>
        <v>#NAME?</v>
      </c>
      <c r="AJ109" s="8" t="e">
        <f ca="1">MARKET_CAP!AJ109*CONFIG!$F$36*0.85</f>
        <v>#NAME?</v>
      </c>
      <c r="AK109" s="8" t="e">
        <f ca="1">MARKET_CAP!AK109*CONFIG!$F$37*0.85</f>
        <v>#NAME?</v>
      </c>
      <c r="AL109" s="8" t="e">
        <f ca="1">MARKET_CAP!AL109*CONFIG!$F$38*0.85</f>
        <v>#NAME?</v>
      </c>
      <c r="AM109" s="8" t="e">
        <f ca="1">MARKET_CAP!AM109*CONFIG!$F$39*0.85</f>
        <v>#NAME?</v>
      </c>
      <c r="AN109" s="8" t="e">
        <f ca="1">MARKET_CAP!AN109*CONFIG!$F$40*0.85</f>
        <v>#NAME?</v>
      </c>
      <c r="AO109" s="8" t="e">
        <f ca="1">MARKET_CAP!AO109*CONFIG!$F$41*0.85</f>
        <v>#NAME?</v>
      </c>
      <c r="AP109" s="8" t="e">
        <f ca="1">MARKET_CAP!AP109*CONFIG!$F$42*0.85</f>
        <v>#NAME?</v>
      </c>
      <c r="AQ109" s="8" t="e">
        <f ca="1">MARKET_CAP!AQ109*CONFIG!$F$43*0.85</f>
        <v>#NAME?</v>
      </c>
      <c r="AR109" s="8" t="e">
        <f ca="1">MARKET_CAP!AR109*CONFIG!$F$44*0.85</f>
        <v>#NAME?</v>
      </c>
      <c r="AS109" s="8" t="e">
        <f ca="1">MARKET_CAP!AS109*CONFIG!$F$45*0.85</f>
        <v>#NAME?</v>
      </c>
      <c r="AT109" s="8" t="e">
        <f ca="1">MARKET_CAP!AT109*CONFIG!$F$46*0.85</f>
        <v>#NAME?</v>
      </c>
      <c r="AU109" s="8" t="e">
        <f ca="1">MARKET_CAP!AU109*CONFIG!$F$47*0.85</f>
        <v>#NAME?</v>
      </c>
      <c r="AV109" s="8" t="e">
        <f ca="1">MARKET_CAP!AV109*CONFIG!$F$48*0.85</f>
        <v>#NAME?</v>
      </c>
    </row>
    <row r="110" spans="1:48">
      <c r="A110" t="s">
        <v>483</v>
      </c>
      <c r="B110" s="8" t="e">
        <f ca="1">MARKET_CAP!B110*CONFIG!$F$2*0.85</f>
        <v>#NAME?</v>
      </c>
      <c r="C110" s="8" t="e">
        <f ca="1">MARKET_CAP!C110*CONFIG!$F$3*0.85</f>
        <v>#NAME?</v>
      </c>
      <c r="D110" s="8" t="e">
        <f ca="1">MARKET_CAP!D110*CONFIG!$F$4*0.85</f>
        <v>#NAME?</v>
      </c>
      <c r="E110" s="8" t="e">
        <f ca="1">MARKET_CAP!E110*CONFIG!$F$5*0.85</f>
        <v>#NAME?</v>
      </c>
      <c r="F110" s="8" t="e">
        <f ca="1">MARKET_CAP!F110*CONFIG!$F$6*0.85</f>
        <v>#NAME?</v>
      </c>
      <c r="G110" s="8" t="e">
        <f ca="1">MARKET_CAP!G110*CONFIG!$F$7*0.85</f>
        <v>#NAME?</v>
      </c>
      <c r="H110" s="8" t="e">
        <f ca="1">MARKET_CAP!H110*CONFIG!$F$8*0.85</f>
        <v>#NAME?</v>
      </c>
      <c r="I110" s="8" t="e">
        <f ca="1">MARKET_CAP!I110*CONFIG!$F$9*0.85</f>
        <v>#NAME?</v>
      </c>
      <c r="J110" s="8" t="e">
        <f ca="1">MARKET_CAP!J110*CONFIG!$F$10*0.85</f>
        <v>#NAME?</v>
      </c>
      <c r="K110" s="8" t="e">
        <f ca="1">MARKET_CAP!K110*CONFIG!$F$11*0.85</f>
        <v>#NAME?</v>
      </c>
      <c r="L110" s="8" t="e">
        <f ca="1">MARKET_CAP!L110*CONFIG!$F$12*0.85</f>
        <v>#NAME?</v>
      </c>
      <c r="M110" s="8" t="e">
        <f ca="1">MARKET_CAP!M110*CONFIG!$F$13*0.85</f>
        <v>#NAME?</v>
      </c>
      <c r="N110" s="8" t="e">
        <f ca="1">MARKET_CAP!N110*CONFIG!$F$14*0.85</f>
        <v>#NAME?</v>
      </c>
      <c r="O110" s="8" t="e">
        <f ca="1">MARKET_CAP!O110*CONFIG!$F$15*0.85</f>
        <v>#NAME?</v>
      </c>
      <c r="P110" s="8" t="e">
        <f ca="1">MARKET_CAP!P110*CONFIG!$F$16*0.85</f>
        <v>#NAME?</v>
      </c>
      <c r="Q110" s="8" t="e">
        <f ca="1">MARKET_CAP!Q110*CONFIG!$F$17*0.85</f>
        <v>#NAME?</v>
      </c>
      <c r="R110" s="8" t="e">
        <f ca="1">MARKET_CAP!R110*CONFIG!$F$18*0.85</f>
        <v>#NAME?</v>
      </c>
      <c r="S110" s="8" t="e">
        <f ca="1">MARKET_CAP!S110*CONFIG!$F$19*0.85</f>
        <v>#NAME?</v>
      </c>
      <c r="T110" s="8" t="e">
        <f ca="1">MARKET_CAP!T110*CONFIG!$F$20*0.85</f>
        <v>#NAME?</v>
      </c>
      <c r="U110" s="8" t="e">
        <f ca="1">MARKET_CAP!U110*CONFIG!$F$21*0.85</f>
        <v>#NAME?</v>
      </c>
      <c r="V110" s="8" t="e">
        <f ca="1">MARKET_CAP!V110*CONFIG!$F$22*0.85</f>
        <v>#NAME?</v>
      </c>
      <c r="W110" s="8" t="e">
        <f ca="1">MARKET_CAP!W110*CONFIG!$F$23*0.85</f>
        <v>#NAME?</v>
      </c>
      <c r="X110" s="8" t="e">
        <f ca="1">MARKET_CAP!X110*CONFIG!$F$24*0.85</f>
        <v>#NAME?</v>
      </c>
      <c r="Y110" s="8" t="e">
        <f ca="1">MARKET_CAP!Y110*CONFIG!$F$25*0.85</f>
        <v>#NAME?</v>
      </c>
      <c r="Z110" s="8" t="e">
        <f ca="1">MARKET_CAP!Z110*CONFIG!$F$26*0.85</f>
        <v>#NAME?</v>
      </c>
      <c r="AA110" s="8" t="e">
        <f ca="1">MARKET_CAP!AA110*CONFIG!$F$27*0.85</f>
        <v>#NAME?</v>
      </c>
      <c r="AB110" s="8" t="e">
        <f ca="1">MARKET_CAP!AB110*CONFIG!$F$28*0.85</f>
        <v>#NAME?</v>
      </c>
      <c r="AC110" s="8" t="e">
        <f ca="1">MARKET_CAP!AC110*CONFIG!$F$29*0.85</f>
        <v>#NAME?</v>
      </c>
      <c r="AD110" s="8" t="e">
        <f ca="1">MARKET_CAP!AD110*CONFIG!$F$30*0.85</f>
        <v>#NAME?</v>
      </c>
      <c r="AE110" s="8" t="e">
        <f ca="1">MARKET_CAP!AE110*CONFIG!$F$31*0.85</f>
        <v>#NAME?</v>
      </c>
      <c r="AF110" s="8" t="e">
        <f ca="1">MARKET_CAP!AF110*CONFIG!$F$32*0.85</f>
        <v>#NAME?</v>
      </c>
      <c r="AG110" s="8" t="e">
        <f ca="1">MARKET_CAP!AG110*CONFIG!$F$33*0.85</f>
        <v>#NAME?</v>
      </c>
      <c r="AH110" s="8" t="e">
        <f ca="1">MARKET_CAP!AH110*CONFIG!$F$34*0.85</f>
        <v>#NAME?</v>
      </c>
      <c r="AI110" s="8" t="e">
        <f ca="1">MARKET_CAP!AI110*CONFIG!$F$35*0.85</f>
        <v>#NAME?</v>
      </c>
      <c r="AJ110" s="8" t="e">
        <f ca="1">MARKET_CAP!AJ110*CONFIG!$F$36*0.85</f>
        <v>#NAME?</v>
      </c>
      <c r="AK110" s="8" t="e">
        <f ca="1">MARKET_CAP!AK110*CONFIG!$F$37*0.85</f>
        <v>#NAME?</v>
      </c>
      <c r="AL110" s="8" t="e">
        <f ca="1">MARKET_CAP!AL110*CONFIG!$F$38*0.85</f>
        <v>#NAME?</v>
      </c>
      <c r="AM110" s="8" t="e">
        <f ca="1">MARKET_CAP!AM110*CONFIG!$F$39*0.85</f>
        <v>#NAME?</v>
      </c>
      <c r="AN110" s="8" t="e">
        <f ca="1">MARKET_CAP!AN110*CONFIG!$F$40*0.85</f>
        <v>#NAME?</v>
      </c>
      <c r="AO110" s="8" t="e">
        <f ca="1">MARKET_CAP!AO110*CONFIG!$F$41*0.85</f>
        <v>#NAME?</v>
      </c>
      <c r="AP110" s="8" t="e">
        <f ca="1">MARKET_CAP!AP110*CONFIG!$F$42*0.85</f>
        <v>#NAME?</v>
      </c>
      <c r="AQ110" s="8" t="e">
        <f ca="1">MARKET_CAP!AQ110*CONFIG!$F$43*0.85</f>
        <v>#NAME?</v>
      </c>
      <c r="AR110" s="8" t="e">
        <f ca="1">MARKET_CAP!AR110*CONFIG!$F$44*0.85</f>
        <v>#NAME?</v>
      </c>
      <c r="AS110" s="8" t="e">
        <f ca="1">MARKET_CAP!AS110*CONFIG!$F$45*0.85</f>
        <v>#NAME?</v>
      </c>
      <c r="AT110" s="8" t="e">
        <f ca="1">MARKET_CAP!AT110*CONFIG!$F$46*0.85</f>
        <v>#NAME?</v>
      </c>
      <c r="AU110" s="8" t="e">
        <f ca="1">MARKET_CAP!AU110*CONFIG!$F$47*0.85</f>
        <v>#NAME?</v>
      </c>
      <c r="AV110" s="8" t="e">
        <f ca="1">MARKET_CAP!AV110*CONFIG!$F$48*0.85</f>
        <v>#NAME?</v>
      </c>
    </row>
    <row r="111" spans="1:48">
      <c r="A111" t="s">
        <v>484</v>
      </c>
      <c r="B111" s="8" t="e">
        <f ca="1">MARKET_CAP!B111*CONFIG!$F$2*0.85</f>
        <v>#NAME?</v>
      </c>
      <c r="C111" s="8" t="e">
        <f ca="1">MARKET_CAP!C111*CONFIG!$F$3*0.85</f>
        <v>#NAME?</v>
      </c>
      <c r="D111" s="8" t="e">
        <f ca="1">MARKET_CAP!D111*CONFIG!$F$4*0.85</f>
        <v>#NAME?</v>
      </c>
      <c r="E111" s="8" t="e">
        <f ca="1">MARKET_CAP!E111*CONFIG!$F$5*0.85</f>
        <v>#NAME?</v>
      </c>
      <c r="F111" s="8" t="e">
        <f ca="1">MARKET_CAP!F111*CONFIG!$F$6*0.85</f>
        <v>#NAME?</v>
      </c>
      <c r="G111" s="8" t="e">
        <f ca="1">MARKET_CAP!G111*CONFIG!$F$7*0.85</f>
        <v>#NAME?</v>
      </c>
      <c r="H111" s="8" t="e">
        <f ca="1">MARKET_CAP!H111*CONFIG!$F$8*0.85</f>
        <v>#NAME?</v>
      </c>
      <c r="I111" s="8" t="e">
        <f ca="1">MARKET_CAP!I111*CONFIG!$F$9*0.85</f>
        <v>#NAME?</v>
      </c>
      <c r="J111" s="8" t="e">
        <f ca="1">MARKET_CAP!J111*CONFIG!$F$10*0.85</f>
        <v>#NAME?</v>
      </c>
      <c r="K111" s="8" t="e">
        <f ca="1">MARKET_CAP!K111*CONFIG!$F$11*0.85</f>
        <v>#NAME?</v>
      </c>
      <c r="L111" s="8" t="e">
        <f ca="1">MARKET_CAP!L111*CONFIG!$F$12*0.85</f>
        <v>#NAME?</v>
      </c>
      <c r="M111" s="8" t="e">
        <f ca="1">MARKET_CAP!M111*CONFIG!$F$13*0.85</f>
        <v>#NAME?</v>
      </c>
      <c r="N111" s="8" t="e">
        <f ca="1">MARKET_CAP!N111*CONFIG!$F$14*0.85</f>
        <v>#NAME?</v>
      </c>
      <c r="O111" s="8" t="e">
        <f ca="1">MARKET_CAP!O111*CONFIG!$F$15*0.85</f>
        <v>#NAME?</v>
      </c>
      <c r="P111" s="8" t="e">
        <f ca="1">MARKET_CAP!P111*CONFIG!$F$16*0.85</f>
        <v>#NAME?</v>
      </c>
      <c r="Q111" s="8" t="e">
        <f ca="1">MARKET_CAP!Q111*CONFIG!$F$17*0.85</f>
        <v>#NAME?</v>
      </c>
      <c r="R111" s="8" t="e">
        <f ca="1">MARKET_CAP!R111*CONFIG!$F$18*0.85</f>
        <v>#NAME?</v>
      </c>
      <c r="S111" s="8" t="e">
        <f ca="1">MARKET_CAP!S111*CONFIG!$F$19*0.85</f>
        <v>#NAME?</v>
      </c>
      <c r="T111" s="8" t="e">
        <f ca="1">MARKET_CAP!T111*CONFIG!$F$20*0.85</f>
        <v>#NAME?</v>
      </c>
      <c r="U111" s="8" t="e">
        <f ca="1">MARKET_CAP!U111*CONFIG!$F$21*0.85</f>
        <v>#NAME?</v>
      </c>
      <c r="V111" s="8" t="e">
        <f ca="1">MARKET_CAP!V111*CONFIG!$F$22*0.85</f>
        <v>#NAME?</v>
      </c>
      <c r="W111" s="8" t="e">
        <f ca="1">MARKET_CAP!W111*CONFIG!$F$23*0.85</f>
        <v>#NAME?</v>
      </c>
      <c r="X111" s="8" t="e">
        <f ca="1">MARKET_CAP!X111*CONFIG!$F$24*0.85</f>
        <v>#NAME?</v>
      </c>
      <c r="Y111" s="8" t="e">
        <f ca="1">MARKET_CAP!Y111*CONFIG!$F$25*0.85</f>
        <v>#NAME?</v>
      </c>
      <c r="Z111" s="8" t="e">
        <f ca="1">MARKET_CAP!Z111*CONFIG!$F$26*0.85</f>
        <v>#NAME?</v>
      </c>
      <c r="AA111" s="8" t="e">
        <f ca="1">MARKET_CAP!AA111*CONFIG!$F$27*0.85</f>
        <v>#NAME?</v>
      </c>
      <c r="AB111" s="8" t="e">
        <f ca="1">MARKET_CAP!AB111*CONFIG!$F$28*0.85</f>
        <v>#NAME?</v>
      </c>
      <c r="AC111" s="8" t="e">
        <f ca="1">MARKET_CAP!AC111*CONFIG!$F$29*0.85</f>
        <v>#NAME?</v>
      </c>
      <c r="AD111" s="8" t="e">
        <f ca="1">MARKET_CAP!AD111*CONFIG!$F$30*0.85</f>
        <v>#NAME?</v>
      </c>
      <c r="AE111" s="8" t="e">
        <f ca="1">MARKET_CAP!AE111*CONFIG!$F$31*0.85</f>
        <v>#NAME?</v>
      </c>
      <c r="AF111" s="8" t="e">
        <f ca="1">MARKET_CAP!AF111*CONFIG!$F$32*0.85</f>
        <v>#NAME?</v>
      </c>
      <c r="AG111" s="8" t="e">
        <f ca="1">MARKET_CAP!AG111*CONFIG!$F$33*0.85</f>
        <v>#NAME?</v>
      </c>
      <c r="AH111" s="8" t="e">
        <f ca="1">MARKET_CAP!AH111*CONFIG!$F$34*0.85</f>
        <v>#NAME?</v>
      </c>
      <c r="AI111" s="8" t="e">
        <f ca="1">MARKET_CAP!AI111*CONFIG!$F$35*0.85</f>
        <v>#NAME?</v>
      </c>
      <c r="AJ111" s="8" t="e">
        <f ca="1">MARKET_CAP!AJ111*CONFIG!$F$36*0.85</f>
        <v>#NAME?</v>
      </c>
      <c r="AK111" s="8" t="e">
        <f ca="1">MARKET_CAP!AK111*CONFIG!$F$37*0.85</f>
        <v>#NAME?</v>
      </c>
      <c r="AL111" s="8" t="e">
        <f ca="1">MARKET_CAP!AL111*CONFIG!$F$38*0.85</f>
        <v>#NAME?</v>
      </c>
      <c r="AM111" s="8" t="e">
        <f ca="1">MARKET_CAP!AM111*CONFIG!$F$39*0.85</f>
        <v>#NAME?</v>
      </c>
      <c r="AN111" s="8" t="e">
        <f ca="1">MARKET_CAP!AN111*CONFIG!$F$40*0.85</f>
        <v>#NAME?</v>
      </c>
      <c r="AO111" s="8" t="e">
        <f ca="1">MARKET_CAP!AO111*CONFIG!$F$41*0.85</f>
        <v>#NAME?</v>
      </c>
      <c r="AP111" s="8" t="e">
        <f ca="1">MARKET_CAP!AP111*CONFIG!$F$42*0.85</f>
        <v>#NAME?</v>
      </c>
      <c r="AQ111" s="8" t="e">
        <f ca="1">MARKET_CAP!AQ111*CONFIG!$F$43*0.85</f>
        <v>#NAME?</v>
      </c>
      <c r="AR111" s="8" t="e">
        <f ca="1">MARKET_CAP!AR111*CONFIG!$F$44*0.85</f>
        <v>#NAME?</v>
      </c>
      <c r="AS111" s="8" t="e">
        <f ca="1">MARKET_CAP!AS111*CONFIG!$F$45*0.85</f>
        <v>#NAME?</v>
      </c>
      <c r="AT111" s="8" t="e">
        <f ca="1">MARKET_CAP!AT111*CONFIG!$F$46*0.85</f>
        <v>#NAME?</v>
      </c>
      <c r="AU111" s="8" t="e">
        <f ca="1">MARKET_CAP!AU111*CONFIG!$F$47*0.85</f>
        <v>#NAME?</v>
      </c>
      <c r="AV111" s="8" t="e">
        <f ca="1">MARKET_CAP!AV111*CONFIG!$F$48*0.85</f>
        <v>#NAME?</v>
      </c>
    </row>
    <row r="112" spans="1:48">
      <c r="A112" t="s">
        <v>485</v>
      </c>
      <c r="B112" s="8" t="e">
        <f ca="1">MARKET_CAP!B112*CONFIG!$F$2*0.85</f>
        <v>#NAME?</v>
      </c>
      <c r="C112" s="8" t="e">
        <f ca="1">MARKET_CAP!C112*CONFIG!$F$3*0.85</f>
        <v>#NAME?</v>
      </c>
      <c r="D112" s="8" t="e">
        <f ca="1">MARKET_CAP!D112*CONFIG!$F$4*0.85</f>
        <v>#NAME?</v>
      </c>
      <c r="E112" s="8" t="e">
        <f ca="1">MARKET_CAP!E112*CONFIG!$F$5*0.85</f>
        <v>#NAME?</v>
      </c>
      <c r="F112" s="8" t="e">
        <f ca="1">MARKET_CAP!F112*CONFIG!$F$6*0.85</f>
        <v>#NAME?</v>
      </c>
      <c r="G112" s="8" t="e">
        <f ca="1">MARKET_CAP!G112*CONFIG!$F$7*0.85</f>
        <v>#NAME?</v>
      </c>
      <c r="H112" s="8" t="e">
        <f ca="1">MARKET_CAP!H112*CONFIG!$F$8*0.85</f>
        <v>#NAME?</v>
      </c>
      <c r="I112" s="8" t="e">
        <f ca="1">MARKET_CAP!I112*CONFIG!$F$9*0.85</f>
        <v>#NAME?</v>
      </c>
      <c r="J112" s="8" t="e">
        <f ca="1">MARKET_CAP!J112*CONFIG!$F$10*0.85</f>
        <v>#NAME?</v>
      </c>
      <c r="K112" s="8" t="e">
        <f ca="1">MARKET_CAP!K112*CONFIG!$F$11*0.85</f>
        <v>#NAME?</v>
      </c>
      <c r="L112" s="8" t="e">
        <f ca="1">MARKET_CAP!L112*CONFIG!$F$12*0.85</f>
        <v>#NAME?</v>
      </c>
      <c r="M112" s="8" t="e">
        <f ca="1">MARKET_CAP!M112*CONFIG!$F$13*0.85</f>
        <v>#NAME?</v>
      </c>
      <c r="N112" s="8" t="e">
        <f ca="1">MARKET_CAP!N112*CONFIG!$F$14*0.85</f>
        <v>#NAME?</v>
      </c>
      <c r="O112" s="8" t="e">
        <f ca="1">MARKET_CAP!O112*CONFIG!$F$15*0.85</f>
        <v>#NAME?</v>
      </c>
      <c r="P112" s="8" t="e">
        <f ca="1">MARKET_CAP!P112*CONFIG!$F$16*0.85</f>
        <v>#NAME?</v>
      </c>
      <c r="Q112" s="8" t="e">
        <f ca="1">MARKET_CAP!Q112*CONFIG!$F$17*0.85</f>
        <v>#NAME?</v>
      </c>
      <c r="R112" s="8" t="e">
        <f ca="1">MARKET_CAP!R112*CONFIG!$F$18*0.85</f>
        <v>#NAME?</v>
      </c>
      <c r="S112" s="8" t="e">
        <f ca="1">MARKET_CAP!S112*CONFIG!$F$19*0.85</f>
        <v>#NAME?</v>
      </c>
      <c r="T112" s="8" t="e">
        <f ca="1">MARKET_CAP!T112*CONFIG!$F$20*0.85</f>
        <v>#NAME?</v>
      </c>
      <c r="U112" s="8" t="e">
        <f ca="1">MARKET_CAP!U112*CONFIG!$F$21*0.85</f>
        <v>#NAME?</v>
      </c>
      <c r="V112" s="8" t="e">
        <f ca="1">MARKET_CAP!V112*CONFIG!$F$22*0.85</f>
        <v>#NAME?</v>
      </c>
      <c r="W112" s="8" t="e">
        <f ca="1">MARKET_CAP!W112*CONFIG!$F$23*0.85</f>
        <v>#NAME?</v>
      </c>
      <c r="X112" s="8" t="e">
        <f ca="1">MARKET_CAP!X112*CONFIG!$F$24*0.85</f>
        <v>#NAME?</v>
      </c>
      <c r="Y112" s="8" t="e">
        <f ca="1">MARKET_CAP!Y112*CONFIG!$F$25*0.85</f>
        <v>#NAME?</v>
      </c>
      <c r="Z112" s="8" t="e">
        <f ca="1">MARKET_CAP!Z112*CONFIG!$F$26*0.85</f>
        <v>#NAME?</v>
      </c>
      <c r="AA112" s="8" t="e">
        <f ca="1">MARKET_CAP!AA112*CONFIG!$F$27*0.85</f>
        <v>#NAME?</v>
      </c>
      <c r="AB112" s="8" t="e">
        <f ca="1">MARKET_CAP!AB112*CONFIG!$F$28*0.85</f>
        <v>#NAME?</v>
      </c>
      <c r="AC112" s="8" t="e">
        <f ca="1">MARKET_CAP!AC112*CONFIG!$F$29*0.85</f>
        <v>#NAME?</v>
      </c>
      <c r="AD112" s="8" t="e">
        <f ca="1">MARKET_CAP!AD112*CONFIG!$F$30*0.85</f>
        <v>#NAME?</v>
      </c>
      <c r="AE112" s="8" t="e">
        <f ca="1">MARKET_CAP!AE112*CONFIG!$F$31*0.85</f>
        <v>#NAME?</v>
      </c>
      <c r="AF112" s="8" t="e">
        <f ca="1">MARKET_CAP!AF112*CONFIG!$F$32*0.85</f>
        <v>#NAME?</v>
      </c>
      <c r="AG112" s="8" t="e">
        <f ca="1">MARKET_CAP!AG112*CONFIG!$F$33*0.85</f>
        <v>#NAME?</v>
      </c>
      <c r="AH112" s="8" t="e">
        <f ca="1">MARKET_CAP!AH112*CONFIG!$F$34*0.85</f>
        <v>#NAME?</v>
      </c>
      <c r="AI112" s="8" t="e">
        <f ca="1">MARKET_CAP!AI112*CONFIG!$F$35*0.85</f>
        <v>#NAME?</v>
      </c>
      <c r="AJ112" s="8" t="e">
        <f ca="1">MARKET_CAP!AJ112*CONFIG!$F$36*0.85</f>
        <v>#NAME?</v>
      </c>
      <c r="AK112" s="8" t="e">
        <f ca="1">MARKET_CAP!AK112*CONFIG!$F$37*0.85</f>
        <v>#NAME?</v>
      </c>
      <c r="AL112" s="8" t="e">
        <f ca="1">MARKET_CAP!AL112*CONFIG!$F$38*0.85</f>
        <v>#NAME?</v>
      </c>
      <c r="AM112" s="8" t="e">
        <f ca="1">MARKET_CAP!AM112*CONFIG!$F$39*0.85</f>
        <v>#NAME?</v>
      </c>
      <c r="AN112" s="8" t="e">
        <f ca="1">MARKET_CAP!AN112*CONFIG!$F$40*0.85</f>
        <v>#NAME?</v>
      </c>
      <c r="AO112" s="8" t="e">
        <f ca="1">MARKET_CAP!AO112*CONFIG!$F$41*0.85</f>
        <v>#NAME?</v>
      </c>
      <c r="AP112" s="8" t="e">
        <f ca="1">MARKET_CAP!AP112*CONFIG!$F$42*0.85</f>
        <v>#NAME?</v>
      </c>
      <c r="AQ112" s="8" t="e">
        <f ca="1">MARKET_CAP!AQ112*CONFIG!$F$43*0.85</f>
        <v>#NAME?</v>
      </c>
      <c r="AR112" s="8" t="e">
        <f ca="1">MARKET_CAP!AR112*CONFIG!$F$44*0.85</f>
        <v>#NAME?</v>
      </c>
      <c r="AS112" s="8" t="e">
        <f ca="1">MARKET_CAP!AS112*CONFIG!$F$45*0.85</f>
        <v>#NAME?</v>
      </c>
      <c r="AT112" s="8" t="e">
        <f ca="1">MARKET_CAP!AT112*CONFIG!$F$46*0.85</f>
        <v>#NAME?</v>
      </c>
      <c r="AU112" s="8" t="e">
        <f ca="1">MARKET_CAP!AU112*CONFIG!$F$47*0.85</f>
        <v>#NAME?</v>
      </c>
      <c r="AV112" s="8" t="e">
        <f ca="1">MARKET_CAP!AV112*CONFIG!$F$48*0.85</f>
        <v>#NAME?</v>
      </c>
    </row>
    <row r="113" spans="1:48">
      <c r="A113" t="s">
        <v>486</v>
      </c>
      <c r="B113" s="8" t="e">
        <f ca="1">MARKET_CAP!B113*CONFIG!$F$2*0.85</f>
        <v>#NAME?</v>
      </c>
      <c r="C113" s="8" t="e">
        <f ca="1">MARKET_CAP!C113*CONFIG!$F$3*0.85</f>
        <v>#NAME?</v>
      </c>
      <c r="D113" s="8" t="e">
        <f ca="1">MARKET_CAP!D113*CONFIG!$F$4*0.85</f>
        <v>#NAME?</v>
      </c>
      <c r="E113" s="8" t="e">
        <f ca="1">MARKET_CAP!E113*CONFIG!$F$5*0.85</f>
        <v>#NAME?</v>
      </c>
      <c r="F113" s="8" t="e">
        <f ca="1">MARKET_CAP!F113*CONFIG!$F$6*0.85</f>
        <v>#NAME?</v>
      </c>
      <c r="G113" s="8" t="e">
        <f ca="1">MARKET_CAP!G113*CONFIG!$F$7*0.85</f>
        <v>#NAME?</v>
      </c>
      <c r="H113" s="8" t="e">
        <f ca="1">MARKET_CAP!H113*CONFIG!$F$8*0.85</f>
        <v>#NAME?</v>
      </c>
      <c r="I113" s="8" t="e">
        <f ca="1">MARKET_CAP!I113*CONFIG!$F$9*0.85</f>
        <v>#NAME?</v>
      </c>
      <c r="J113" s="8" t="e">
        <f ca="1">MARKET_CAP!J113*CONFIG!$F$10*0.85</f>
        <v>#NAME?</v>
      </c>
      <c r="K113" s="8" t="e">
        <f ca="1">MARKET_CAP!K113*CONFIG!$F$11*0.85</f>
        <v>#NAME?</v>
      </c>
      <c r="L113" s="8" t="e">
        <f ca="1">MARKET_CAP!L113*CONFIG!$F$12*0.85</f>
        <v>#NAME?</v>
      </c>
      <c r="M113" s="8" t="e">
        <f ca="1">MARKET_CAP!M113*CONFIG!$F$13*0.85</f>
        <v>#NAME?</v>
      </c>
      <c r="N113" s="8" t="e">
        <f ca="1">MARKET_CAP!N113*CONFIG!$F$14*0.85</f>
        <v>#NAME?</v>
      </c>
      <c r="O113" s="8" t="e">
        <f ca="1">MARKET_CAP!O113*CONFIG!$F$15*0.85</f>
        <v>#NAME?</v>
      </c>
      <c r="P113" s="8" t="e">
        <f ca="1">MARKET_CAP!P113*CONFIG!$F$16*0.85</f>
        <v>#NAME?</v>
      </c>
      <c r="Q113" s="8" t="e">
        <f ca="1">MARKET_CAP!Q113*CONFIG!$F$17*0.85</f>
        <v>#NAME?</v>
      </c>
      <c r="R113" s="8" t="e">
        <f ca="1">MARKET_CAP!R113*CONFIG!$F$18*0.85</f>
        <v>#NAME?</v>
      </c>
      <c r="S113" s="8" t="e">
        <f ca="1">MARKET_CAP!S113*CONFIG!$F$19*0.85</f>
        <v>#NAME?</v>
      </c>
      <c r="T113" s="8" t="e">
        <f ca="1">MARKET_CAP!T113*CONFIG!$F$20*0.85</f>
        <v>#NAME?</v>
      </c>
      <c r="U113" s="8" t="e">
        <f ca="1">MARKET_CAP!U113*CONFIG!$F$21*0.85</f>
        <v>#NAME?</v>
      </c>
      <c r="V113" s="8" t="e">
        <f ca="1">MARKET_CAP!V113*CONFIG!$F$22*0.85</f>
        <v>#NAME?</v>
      </c>
      <c r="W113" s="8" t="e">
        <f ca="1">MARKET_CAP!W113*CONFIG!$F$23*0.85</f>
        <v>#NAME?</v>
      </c>
      <c r="X113" s="8" t="e">
        <f ca="1">MARKET_CAP!X113*CONFIG!$F$24*0.85</f>
        <v>#NAME?</v>
      </c>
      <c r="Y113" s="8" t="e">
        <f ca="1">MARKET_CAP!Y113*CONFIG!$F$25*0.85</f>
        <v>#NAME?</v>
      </c>
      <c r="Z113" s="8" t="e">
        <f ca="1">MARKET_CAP!Z113*CONFIG!$F$26*0.85</f>
        <v>#NAME?</v>
      </c>
      <c r="AA113" s="8" t="e">
        <f ca="1">MARKET_CAP!AA113*CONFIG!$F$27*0.85</f>
        <v>#NAME?</v>
      </c>
      <c r="AB113" s="8" t="e">
        <f ca="1">MARKET_CAP!AB113*CONFIG!$F$28*0.85</f>
        <v>#NAME?</v>
      </c>
      <c r="AC113" s="8" t="e">
        <f ca="1">MARKET_CAP!AC113*CONFIG!$F$29*0.85</f>
        <v>#NAME?</v>
      </c>
      <c r="AD113" s="8" t="e">
        <f ca="1">MARKET_CAP!AD113*CONFIG!$F$30*0.85</f>
        <v>#NAME?</v>
      </c>
      <c r="AE113" s="8" t="e">
        <f ca="1">MARKET_CAP!AE113*CONFIG!$F$31*0.85</f>
        <v>#NAME?</v>
      </c>
      <c r="AF113" s="8" t="e">
        <f ca="1">MARKET_CAP!AF113*CONFIG!$F$32*0.85</f>
        <v>#NAME?</v>
      </c>
      <c r="AG113" s="8" t="e">
        <f ca="1">MARKET_CAP!AG113*CONFIG!$F$33*0.85</f>
        <v>#NAME?</v>
      </c>
      <c r="AH113" s="8" t="e">
        <f ca="1">MARKET_CAP!AH113*CONFIG!$F$34*0.85</f>
        <v>#NAME?</v>
      </c>
      <c r="AI113" s="8" t="e">
        <f ca="1">MARKET_CAP!AI113*CONFIG!$F$35*0.85</f>
        <v>#NAME?</v>
      </c>
      <c r="AJ113" s="8" t="e">
        <f ca="1">MARKET_CAP!AJ113*CONFIG!$F$36*0.85</f>
        <v>#NAME?</v>
      </c>
      <c r="AK113" s="8" t="e">
        <f ca="1">MARKET_CAP!AK113*CONFIG!$F$37*0.85</f>
        <v>#NAME?</v>
      </c>
      <c r="AL113" s="8" t="e">
        <f ca="1">MARKET_CAP!AL113*CONFIG!$F$38*0.85</f>
        <v>#NAME?</v>
      </c>
      <c r="AM113" s="8" t="e">
        <f ca="1">MARKET_CAP!AM113*CONFIG!$F$39*0.85</f>
        <v>#NAME?</v>
      </c>
      <c r="AN113" s="8" t="e">
        <f ca="1">MARKET_CAP!AN113*CONFIG!$F$40*0.85</f>
        <v>#NAME?</v>
      </c>
      <c r="AO113" s="8" t="e">
        <f ca="1">MARKET_CAP!AO113*CONFIG!$F$41*0.85</f>
        <v>#NAME?</v>
      </c>
      <c r="AP113" s="8" t="e">
        <f ca="1">MARKET_CAP!AP113*CONFIG!$F$42*0.85</f>
        <v>#NAME?</v>
      </c>
      <c r="AQ113" s="8" t="e">
        <f ca="1">MARKET_CAP!AQ113*CONFIG!$F$43*0.85</f>
        <v>#NAME?</v>
      </c>
      <c r="AR113" s="8" t="e">
        <f ca="1">MARKET_CAP!AR113*CONFIG!$F$44*0.85</f>
        <v>#NAME?</v>
      </c>
      <c r="AS113" s="8" t="e">
        <f ca="1">MARKET_CAP!AS113*CONFIG!$F$45*0.85</f>
        <v>#NAME?</v>
      </c>
      <c r="AT113" s="8" t="e">
        <f ca="1">MARKET_CAP!AT113*CONFIG!$F$46*0.85</f>
        <v>#NAME?</v>
      </c>
      <c r="AU113" s="8" t="e">
        <f ca="1">MARKET_CAP!AU113*CONFIG!$F$47*0.85</f>
        <v>#NAME?</v>
      </c>
      <c r="AV113" s="8" t="e">
        <f ca="1">MARKET_CAP!AV113*CONFIG!$F$48*0.85</f>
        <v>#NAME?</v>
      </c>
    </row>
    <row r="114" spans="1:48">
      <c r="A114" t="s">
        <v>487</v>
      </c>
      <c r="B114" s="8" t="e">
        <f ca="1">MARKET_CAP!B114*CONFIG!$F$2*0.85</f>
        <v>#NAME?</v>
      </c>
      <c r="C114" s="8" t="e">
        <f ca="1">MARKET_CAP!C114*CONFIG!$F$3*0.85</f>
        <v>#NAME?</v>
      </c>
      <c r="D114" s="8" t="e">
        <f ca="1">MARKET_CAP!D114*CONFIG!$F$4*0.85</f>
        <v>#NAME?</v>
      </c>
      <c r="E114" s="8" t="e">
        <f ca="1">MARKET_CAP!E114*CONFIG!$F$5*0.85</f>
        <v>#NAME?</v>
      </c>
      <c r="F114" s="8" t="e">
        <f ca="1">MARKET_CAP!F114*CONFIG!$F$6*0.85</f>
        <v>#NAME?</v>
      </c>
      <c r="G114" s="8" t="e">
        <f ca="1">MARKET_CAP!G114*CONFIG!$F$7*0.85</f>
        <v>#NAME?</v>
      </c>
      <c r="H114" s="8" t="e">
        <f ca="1">MARKET_CAP!H114*CONFIG!$F$8*0.85</f>
        <v>#NAME?</v>
      </c>
      <c r="I114" s="8" t="e">
        <f ca="1">MARKET_CAP!I114*CONFIG!$F$9*0.85</f>
        <v>#NAME?</v>
      </c>
      <c r="J114" s="8" t="e">
        <f ca="1">MARKET_CAP!J114*CONFIG!$F$10*0.85</f>
        <v>#NAME?</v>
      </c>
      <c r="K114" s="8" t="e">
        <f ca="1">MARKET_CAP!K114*CONFIG!$F$11*0.85</f>
        <v>#NAME?</v>
      </c>
      <c r="L114" s="8" t="e">
        <f ca="1">MARKET_CAP!L114*CONFIG!$F$12*0.85</f>
        <v>#NAME?</v>
      </c>
      <c r="M114" s="8" t="e">
        <f ca="1">MARKET_CAP!M114*CONFIG!$F$13*0.85</f>
        <v>#NAME?</v>
      </c>
      <c r="N114" s="8" t="e">
        <f ca="1">MARKET_CAP!N114*CONFIG!$F$14*0.85</f>
        <v>#NAME?</v>
      </c>
      <c r="O114" s="8" t="e">
        <f ca="1">MARKET_CAP!O114*CONFIG!$F$15*0.85</f>
        <v>#NAME?</v>
      </c>
      <c r="P114" s="8" t="e">
        <f ca="1">MARKET_CAP!P114*CONFIG!$F$16*0.85</f>
        <v>#NAME?</v>
      </c>
      <c r="Q114" s="8" t="e">
        <f ca="1">MARKET_CAP!Q114*CONFIG!$F$17*0.85</f>
        <v>#NAME?</v>
      </c>
      <c r="R114" s="8" t="e">
        <f ca="1">MARKET_CAP!R114*CONFIG!$F$18*0.85</f>
        <v>#NAME?</v>
      </c>
      <c r="S114" s="8" t="e">
        <f ca="1">MARKET_CAP!S114*CONFIG!$F$19*0.85</f>
        <v>#NAME?</v>
      </c>
      <c r="T114" s="8" t="e">
        <f ca="1">MARKET_CAP!T114*CONFIG!$F$20*0.85</f>
        <v>#NAME?</v>
      </c>
      <c r="U114" s="8" t="e">
        <f ca="1">MARKET_CAP!U114*CONFIG!$F$21*0.85</f>
        <v>#NAME?</v>
      </c>
      <c r="V114" s="8" t="e">
        <f ca="1">MARKET_CAP!V114*CONFIG!$F$22*0.85</f>
        <v>#NAME?</v>
      </c>
      <c r="W114" s="8" t="e">
        <f ca="1">MARKET_CAP!W114*CONFIG!$F$23*0.85</f>
        <v>#NAME?</v>
      </c>
      <c r="X114" s="8" t="e">
        <f ca="1">MARKET_CAP!X114*CONFIG!$F$24*0.85</f>
        <v>#NAME?</v>
      </c>
      <c r="Y114" s="8" t="e">
        <f ca="1">MARKET_CAP!Y114*CONFIG!$F$25*0.85</f>
        <v>#NAME?</v>
      </c>
      <c r="Z114" s="8" t="e">
        <f ca="1">MARKET_CAP!Z114*CONFIG!$F$26*0.85</f>
        <v>#NAME?</v>
      </c>
      <c r="AA114" s="8" t="e">
        <f ca="1">MARKET_CAP!AA114*CONFIG!$F$27*0.85</f>
        <v>#NAME?</v>
      </c>
      <c r="AB114" s="8" t="e">
        <f ca="1">MARKET_CAP!AB114*CONFIG!$F$28*0.85</f>
        <v>#NAME?</v>
      </c>
      <c r="AC114" s="8" t="e">
        <f ca="1">MARKET_CAP!AC114*CONFIG!$F$29*0.85</f>
        <v>#NAME?</v>
      </c>
      <c r="AD114" s="8" t="e">
        <f ca="1">MARKET_CAP!AD114*CONFIG!$F$30*0.85</f>
        <v>#NAME?</v>
      </c>
      <c r="AE114" s="8" t="e">
        <f ca="1">MARKET_CAP!AE114*CONFIG!$F$31*0.85</f>
        <v>#NAME?</v>
      </c>
      <c r="AF114" s="8" t="e">
        <f ca="1">MARKET_CAP!AF114*CONFIG!$F$32*0.85</f>
        <v>#NAME?</v>
      </c>
      <c r="AG114" s="8" t="e">
        <f ca="1">MARKET_CAP!AG114*CONFIG!$F$33*0.85</f>
        <v>#NAME?</v>
      </c>
      <c r="AH114" s="8" t="e">
        <f ca="1">MARKET_CAP!AH114*CONFIG!$F$34*0.85</f>
        <v>#NAME?</v>
      </c>
      <c r="AI114" s="8" t="e">
        <f ca="1">MARKET_CAP!AI114*CONFIG!$F$35*0.85</f>
        <v>#NAME?</v>
      </c>
      <c r="AJ114" s="8" t="e">
        <f ca="1">MARKET_CAP!AJ114*CONFIG!$F$36*0.85</f>
        <v>#NAME?</v>
      </c>
      <c r="AK114" s="8" t="e">
        <f ca="1">MARKET_CAP!AK114*CONFIG!$F$37*0.85</f>
        <v>#NAME?</v>
      </c>
      <c r="AL114" s="8" t="e">
        <f ca="1">MARKET_CAP!AL114*CONFIG!$F$38*0.85</f>
        <v>#NAME?</v>
      </c>
      <c r="AM114" s="8" t="e">
        <f ca="1">MARKET_CAP!AM114*CONFIG!$F$39*0.85</f>
        <v>#NAME?</v>
      </c>
      <c r="AN114" s="8" t="e">
        <f ca="1">MARKET_CAP!AN114*CONFIG!$F$40*0.85</f>
        <v>#NAME?</v>
      </c>
      <c r="AO114" s="8" t="e">
        <f ca="1">MARKET_CAP!AO114*CONFIG!$F$41*0.85</f>
        <v>#NAME?</v>
      </c>
      <c r="AP114" s="8" t="e">
        <f ca="1">MARKET_CAP!AP114*CONFIG!$F$42*0.85</f>
        <v>#NAME?</v>
      </c>
      <c r="AQ114" s="8" t="e">
        <f ca="1">MARKET_CAP!AQ114*CONFIG!$F$43*0.85</f>
        <v>#NAME?</v>
      </c>
      <c r="AR114" s="8" t="e">
        <f ca="1">MARKET_CAP!AR114*CONFIG!$F$44*0.85</f>
        <v>#NAME?</v>
      </c>
      <c r="AS114" s="8" t="e">
        <f ca="1">MARKET_CAP!AS114*CONFIG!$F$45*0.85</f>
        <v>#NAME?</v>
      </c>
      <c r="AT114" s="8" t="e">
        <f ca="1">MARKET_CAP!AT114*CONFIG!$F$46*0.85</f>
        <v>#NAME?</v>
      </c>
      <c r="AU114" s="8" t="e">
        <f ca="1">MARKET_CAP!AU114*CONFIG!$F$47*0.85</f>
        <v>#NAME?</v>
      </c>
      <c r="AV114" s="8" t="e">
        <f ca="1">MARKET_CAP!AV114*CONFIG!$F$48*0.85</f>
        <v>#NAME?</v>
      </c>
    </row>
    <row r="115" spans="1:48">
      <c r="A115" t="s">
        <v>488</v>
      </c>
      <c r="B115" s="8" t="e">
        <f ca="1">MARKET_CAP!B115*CONFIG!$F$2*0.85</f>
        <v>#NAME?</v>
      </c>
      <c r="C115" s="8" t="e">
        <f ca="1">MARKET_CAP!C115*CONFIG!$F$3*0.85</f>
        <v>#NAME?</v>
      </c>
      <c r="D115" s="8" t="e">
        <f ca="1">MARKET_CAP!D115*CONFIG!$F$4*0.85</f>
        <v>#NAME?</v>
      </c>
      <c r="E115" s="8" t="e">
        <f ca="1">MARKET_CAP!E115*CONFIG!$F$5*0.85</f>
        <v>#NAME?</v>
      </c>
      <c r="F115" s="8" t="e">
        <f ca="1">MARKET_CAP!F115*CONFIG!$F$6*0.85</f>
        <v>#NAME?</v>
      </c>
      <c r="G115" s="8" t="e">
        <f ca="1">MARKET_CAP!G115*CONFIG!$F$7*0.85</f>
        <v>#NAME?</v>
      </c>
      <c r="H115" s="8" t="e">
        <f ca="1">MARKET_CAP!H115*CONFIG!$F$8*0.85</f>
        <v>#NAME?</v>
      </c>
      <c r="I115" s="8" t="e">
        <f ca="1">MARKET_CAP!I115*CONFIG!$F$9*0.85</f>
        <v>#NAME?</v>
      </c>
      <c r="J115" s="8" t="e">
        <f ca="1">MARKET_CAP!J115*CONFIG!$F$10*0.85</f>
        <v>#NAME?</v>
      </c>
      <c r="K115" s="8" t="e">
        <f ca="1">MARKET_CAP!K115*CONFIG!$F$11*0.85</f>
        <v>#NAME?</v>
      </c>
      <c r="L115" s="8" t="e">
        <f ca="1">MARKET_CAP!L115*CONFIG!$F$12*0.85</f>
        <v>#NAME?</v>
      </c>
      <c r="M115" s="8" t="e">
        <f ca="1">MARKET_CAP!M115*CONFIG!$F$13*0.85</f>
        <v>#NAME?</v>
      </c>
      <c r="N115" s="8" t="e">
        <f ca="1">MARKET_CAP!N115*CONFIG!$F$14*0.85</f>
        <v>#NAME?</v>
      </c>
      <c r="O115" s="8" t="e">
        <f ca="1">MARKET_CAP!O115*CONFIG!$F$15*0.85</f>
        <v>#NAME?</v>
      </c>
      <c r="P115" s="8" t="e">
        <f ca="1">MARKET_CAP!P115*CONFIG!$F$16*0.85</f>
        <v>#NAME?</v>
      </c>
      <c r="Q115" s="8" t="e">
        <f ca="1">MARKET_CAP!Q115*CONFIG!$F$17*0.85</f>
        <v>#NAME?</v>
      </c>
      <c r="R115" s="8" t="e">
        <f ca="1">MARKET_CAP!R115*CONFIG!$F$18*0.85</f>
        <v>#NAME?</v>
      </c>
      <c r="S115" s="8" t="e">
        <f ca="1">MARKET_CAP!S115*CONFIG!$F$19*0.85</f>
        <v>#NAME?</v>
      </c>
      <c r="T115" s="8" t="e">
        <f ca="1">MARKET_CAP!T115*CONFIG!$F$20*0.85</f>
        <v>#NAME?</v>
      </c>
      <c r="U115" s="8" t="e">
        <f ca="1">MARKET_CAP!U115*CONFIG!$F$21*0.85</f>
        <v>#NAME?</v>
      </c>
      <c r="V115" s="8" t="e">
        <f ca="1">MARKET_CAP!V115*CONFIG!$F$22*0.85</f>
        <v>#NAME?</v>
      </c>
      <c r="W115" s="8" t="e">
        <f ca="1">MARKET_CAP!W115*CONFIG!$F$23*0.85</f>
        <v>#NAME?</v>
      </c>
      <c r="X115" s="8" t="e">
        <f ca="1">MARKET_CAP!X115*CONFIG!$F$24*0.85</f>
        <v>#NAME?</v>
      </c>
      <c r="Y115" s="8" t="e">
        <f ca="1">MARKET_CAP!Y115*CONFIG!$F$25*0.85</f>
        <v>#NAME?</v>
      </c>
      <c r="Z115" s="8" t="e">
        <f ca="1">MARKET_CAP!Z115*CONFIG!$F$26*0.85</f>
        <v>#NAME?</v>
      </c>
      <c r="AA115" s="8" t="e">
        <f ca="1">MARKET_CAP!AA115*CONFIG!$F$27*0.85</f>
        <v>#NAME?</v>
      </c>
      <c r="AB115" s="8" t="e">
        <f ca="1">MARKET_CAP!AB115*CONFIG!$F$28*0.85</f>
        <v>#NAME?</v>
      </c>
      <c r="AC115" s="8" t="e">
        <f ca="1">MARKET_CAP!AC115*CONFIG!$F$29*0.85</f>
        <v>#NAME?</v>
      </c>
      <c r="AD115" s="8" t="e">
        <f ca="1">MARKET_CAP!AD115*CONFIG!$F$30*0.85</f>
        <v>#NAME?</v>
      </c>
      <c r="AE115" s="8" t="e">
        <f ca="1">MARKET_CAP!AE115*CONFIG!$F$31*0.85</f>
        <v>#NAME?</v>
      </c>
      <c r="AF115" s="8" t="e">
        <f ca="1">MARKET_CAP!AF115*CONFIG!$F$32*0.85</f>
        <v>#NAME?</v>
      </c>
      <c r="AG115" s="8" t="e">
        <f ca="1">MARKET_CAP!AG115*CONFIG!$F$33*0.85</f>
        <v>#NAME?</v>
      </c>
      <c r="AH115" s="8" t="e">
        <f ca="1">MARKET_CAP!AH115*CONFIG!$F$34*0.85</f>
        <v>#NAME?</v>
      </c>
      <c r="AI115" s="8" t="e">
        <f ca="1">MARKET_CAP!AI115*CONFIG!$F$35*0.85</f>
        <v>#NAME?</v>
      </c>
      <c r="AJ115" s="8" t="e">
        <f ca="1">MARKET_CAP!AJ115*CONFIG!$F$36*0.85</f>
        <v>#NAME?</v>
      </c>
      <c r="AK115" s="8" t="e">
        <f ca="1">MARKET_CAP!AK115*CONFIG!$F$37*0.85</f>
        <v>#NAME?</v>
      </c>
      <c r="AL115" s="8" t="e">
        <f ca="1">MARKET_CAP!AL115*CONFIG!$F$38*0.85</f>
        <v>#NAME?</v>
      </c>
      <c r="AM115" s="8" t="e">
        <f ca="1">MARKET_CAP!AM115*CONFIG!$F$39*0.85</f>
        <v>#NAME?</v>
      </c>
      <c r="AN115" s="8" t="e">
        <f ca="1">MARKET_CAP!AN115*CONFIG!$F$40*0.85</f>
        <v>#NAME?</v>
      </c>
      <c r="AO115" s="8" t="e">
        <f ca="1">MARKET_CAP!AO115*CONFIG!$F$41*0.85</f>
        <v>#NAME?</v>
      </c>
      <c r="AP115" s="8" t="e">
        <f ca="1">MARKET_CAP!AP115*CONFIG!$F$42*0.85</f>
        <v>#NAME?</v>
      </c>
      <c r="AQ115" s="8" t="e">
        <f ca="1">MARKET_CAP!AQ115*CONFIG!$F$43*0.85</f>
        <v>#NAME?</v>
      </c>
      <c r="AR115" s="8" t="e">
        <f ca="1">MARKET_CAP!AR115*CONFIG!$F$44*0.85</f>
        <v>#NAME?</v>
      </c>
      <c r="AS115" s="8" t="e">
        <f ca="1">MARKET_CAP!AS115*CONFIG!$F$45*0.85</f>
        <v>#NAME?</v>
      </c>
      <c r="AT115" s="8" t="e">
        <f ca="1">MARKET_CAP!AT115*CONFIG!$F$46*0.85</f>
        <v>#NAME?</v>
      </c>
      <c r="AU115" s="8" t="e">
        <f ca="1">MARKET_CAP!AU115*CONFIG!$F$47*0.85</f>
        <v>#NAME?</v>
      </c>
      <c r="AV115" s="8" t="e">
        <f ca="1">MARKET_CAP!AV115*CONFIG!$F$48*0.85</f>
        <v>#NAME?</v>
      </c>
    </row>
    <row r="116" spans="1:48">
      <c r="A116" t="s">
        <v>489</v>
      </c>
      <c r="B116" s="8" t="e">
        <f ca="1">MARKET_CAP!B116*CONFIG!$F$2*0.85</f>
        <v>#NAME?</v>
      </c>
      <c r="C116" s="8" t="e">
        <f ca="1">MARKET_CAP!C116*CONFIG!$F$3*0.85</f>
        <v>#NAME?</v>
      </c>
      <c r="D116" s="8" t="e">
        <f ca="1">MARKET_CAP!D116*CONFIG!$F$4*0.85</f>
        <v>#NAME?</v>
      </c>
      <c r="E116" s="8" t="e">
        <f ca="1">MARKET_CAP!E116*CONFIG!$F$5*0.85</f>
        <v>#NAME?</v>
      </c>
      <c r="F116" s="8" t="e">
        <f ca="1">MARKET_CAP!F116*CONFIG!$F$6*0.85</f>
        <v>#NAME?</v>
      </c>
      <c r="G116" s="8" t="e">
        <f ca="1">MARKET_CAP!G116*CONFIG!$F$7*0.85</f>
        <v>#NAME?</v>
      </c>
      <c r="H116" s="8" t="e">
        <f ca="1">MARKET_CAP!H116*CONFIG!$F$8*0.85</f>
        <v>#NAME?</v>
      </c>
      <c r="I116" s="8" t="e">
        <f ca="1">MARKET_CAP!I116*CONFIG!$F$9*0.85</f>
        <v>#NAME?</v>
      </c>
      <c r="J116" s="8" t="e">
        <f ca="1">MARKET_CAP!J116*CONFIG!$F$10*0.85</f>
        <v>#NAME?</v>
      </c>
      <c r="K116" s="8" t="e">
        <f ca="1">MARKET_CAP!K116*CONFIG!$F$11*0.85</f>
        <v>#NAME?</v>
      </c>
      <c r="L116" s="8" t="e">
        <f ca="1">MARKET_CAP!L116*CONFIG!$F$12*0.85</f>
        <v>#NAME?</v>
      </c>
      <c r="M116" s="8" t="e">
        <f ca="1">MARKET_CAP!M116*CONFIG!$F$13*0.85</f>
        <v>#NAME?</v>
      </c>
      <c r="N116" s="8" t="e">
        <f ca="1">MARKET_CAP!N116*CONFIG!$F$14*0.85</f>
        <v>#NAME?</v>
      </c>
      <c r="O116" s="8" t="e">
        <f ca="1">MARKET_CAP!O116*CONFIG!$F$15*0.85</f>
        <v>#NAME?</v>
      </c>
      <c r="P116" s="8" t="e">
        <f ca="1">MARKET_CAP!P116*CONFIG!$F$16*0.85</f>
        <v>#NAME?</v>
      </c>
      <c r="Q116" s="8" t="e">
        <f ca="1">MARKET_CAP!Q116*CONFIG!$F$17*0.85</f>
        <v>#NAME?</v>
      </c>
      <c r="R116" s="8" t="e">
        <f ca="1">MARKET_CAP!R116*CONFIG!$F$18*0.85</f>
        <v>#NAME?</v>
      </c>
      <c r="S116" s="8" t="e">
        <f ca="1">MARKET_CAP!S116*CONFIG!$F$19*0.85</f>
        <v>#NAME?</v>
      </c>
      <c r="T116" s="8" t="e">
        <f ca="1">MARKET_CAP!T116*CONFIG!$F$20*0.85</f>
        <v>#NAME?</v>
      </c>
      <c r="U116" s="8" t="e">
        <f ca="1">MARKET_CAP!U116*CONFIG!$F$21*0.85</f>
        <v>#NAME?</v>
      </c>
      <c r="V116" s="8" t="e">
        <f ca="1">MARKET_CAP!V116*CONFIG!$F$22*0.85</f>
        <v>#NAME?</v>
      </c>
      <c r="W116" s="8" t="e">
        <f ca="1">MARKET_CAP!W116*CONFIG!$F$23*0.85</f>
        <v>#NAME?</v>
      </c>
      <c r="X116" s="8" t="e">
        <f ca="1">MARKET_CAP!X116*CONFIG!$F$24*0.85</f>
        <v>#NAME?</v>
      </c>
      <c r="Y116" s="8" t="e">
        <f ca="1">MARKET_CAP!Y116*CONFIG!$F$25*0.85</f>
        <v>#NAME?</v>
      </c>
      <c r="Z116" s="8" t="e">
        <f ca="1">MARKET_CAP!Z116*CONFIG!$F$26*0.85</f>
        <v>#NAME?</v>
      </c>
      <c r="AA116" s="8" t="e">
        <f ca="1">MARKET_CAP!AA116*CONFIG!$F$27*0.85</f>
        <v>#NAME?</v>
      </c>
      <c r="AB116" s="8" t="e">
        <f ca="1">MARKET_CAP!AB116*CONFIG!$F$28*0.85</f>
        <v>#NAME?</v>
      </c>
      <c r="AC116" s="8" t="e">
        <f ca="1">MARKET_CAP!AC116*CONFIG!$F$29*0.85</f>
        <v>#NAME?</v>
      </c>
      <c r="AD116" s="8" t="e">
        <f ca="1">MARKET_CAP!AD116*CONFIG!$F$30*0.85</f>
        <v>#NAME?</v>
      </c>
      <c r="AE116" s="8" t="e">
        <f ca="1">MARKET_CAP!AE116*CONFIG!$F$31*0.85</f>
        <v>#NAME?</v>
      </c>
      <c r="AF116" s="8" t="e">
        <f ca="1">MARKET_CAP!AF116*CONFIG!$F$32*0.85</f>
        <v>#NAME?</v>
      </c>
      <c r="AG116" s="8" t="e">
        <f ca="1">MARKET_CAP!AG116*CONFIG!$F$33*0.85</f>
        <v>#NAME?</v>
      </c>
      <c r="AH116" s="8" t="e">
        <f ca="1">MARKET_CAP!AH116*CONFIG!$F$34*0.85</f>
        <v>#NAME?</v>
      </c>
      <c r="AI116" s="8" t="e">
        <f ca="1">MARKET_CAP!AI116*CONFIG!$F$35*0.85</f>
        <v>#NAME?</v>
      </c>
      <c r="AJ116" s="8" t="e">
        <f ca="1">MARKET_CAP!AJ116*CONFIG!$F$36*0.85</f>
        <v>#NAME?</v>
      </c>
      <c r="AK116" s="8" t="e">
        <f ca="1">MARKET_CAP!AK116*CONFIG!$F$37*0.85</f>
        <v>#NAME?</v>
      </c>
      <c r="AL116" s="8" t="e">
        <f ca="1">MARKET_CAP!AL116*CONFIG!$F$38*0.85</f>
        <v>#NAME?</v>
      </c>
      <c r="AM116" s="8" t="e">
        <f ca="1">MARKET_CAP!AM116*CONFIG!$F$39*0.85</f>
        <v>#NAME?</v>
      </c>
      <c r="AN116" s="8" t="e">
        <f ca="1">MARKET_CAP!AN116*CONFIG!$F$40*0.85</f>
        <v>#NAME?</v>
      </c>
      <c r="AO116" s="8" t="e">
        <f ca="1">MARKET_CAP!AO116*CONFIG!$F$41*0.85</f>
        <v>#NAME?</v>
      </c>
      <c r="AP116" s="8" t="e">
        <f ca="1">MARKET_CAP!AP116*CONFIG!$F$42*0.85</f>
        <v>#NAME?</v>
      </c>
      <c r="AQ116" s="8" t="e">
        <f ca="1">MARKET_CAP!AQ116*CONFIG!$F$43*0.85</f>
        <v>#NAME?</v>
      </c>
      <c r="AR116" s="8" t="e">
        <f ca="1">MARKET_CAP!AR116*CONFIG!$F$44*0.85</f>
        <v>#NAME?</v>
      </c>
      <c r="AS116" s="8" t="e">
        <f ca="1">MARKET_CAP!AS116*CONFIG!$F$45*0.85</f>
        <v>#NAME?</v>
      </c>
      <c r="AT116" s="8" t="e">
        <f ca="1">MARKET_CAP!AT116*CONFIG!$F$46*0.85</f>
        <v>#NAME?</v>
      </c>
      <c r="AU116" s="8" t="e">
        <f ca="1">MARKET_CAP!AU116*CONFIG!$F$47*0.85</f>
        <v>#NAME?</v>
      </c>
      <c r="AV116" s="8" t="e">
        <f ca="1">MARKET_CAP!AV116*CONFIG!$F$48*0.85</f>
        <v>#NAME?</v>
      </c>
    </row>
    <row r="117" spans="1:48">
      <c r="A117" t="s">
        <v>490</v>
      </c>
      <c r="B117" s="8" t="e">
        <f ca="1">MARKET_CAP!B117*CONFIG!$F$2*0.85</f>
        <v>#NAME?</v>
      </c>
      <c r="C117" s="8" t="e">
        <f ca="1">MARKET_CAP!C117*CONFIG!$F$3*0.85</f>
        <v>#NAME?</v>
      </c>
      <c r="D117" s="8" t="e">
        <f ca="1">MARKET_CAP!D117*CONFIG!$F$4*0.85</f>
        <v>#NAME?</v>
      </c>
      <c r="E117" s="8" t="e">
        <f ca="1">MARKET_CAP!E117*CONFIG!$F$5*0.85</f>
        <v>#NAME?</v>
      </c>
      <c r="F117" s="8" t="e">
        <f ca="1">MARKET_CAP!F117*CONFIG!$F$6*0.85</f>
        <v>#NAME?</v>
      </c>
      <c r="G117" s="8" t="e">
        <f ca="1">MARKET_CAP!G117*CONFIG!$F$7*0.85</f>
        <v>#NAME?</v>
      </c>
      <c r="H117" s="8" t="e">
        <f ca="1">MARKET_CAP!H117*CONFIG!$F$8*0.85</f>
        <v>#NAME?</v>
      </c>
      <c r="I117" s="8" t="e">
        <f ca="1">MARKET_CAP!I117*CONFIG!$F$9*0.85</f>
        <v>#NAME?</v>
      </c>
      <c r="J117" s="8" t="e">
        <f ca="1">MARKET_CAP!J117*CONFIG!$F$10*0.85</f>
        <v>#NAME?</v>
      </c>
      <c r="K117" s="8" t="e">
        <f ca="1">MARKET_CAP!K117*CONFIG!$F$11*0.85</f>
        <v>#NAME?</v>
      </c>
      <c r="L117" s="8" t="e">
        <f ca="1">MARKET_CAP!L117*CONFIG!$F$12*0.85</f>
        <v>#NAME?</v>
      </c>
      <c r="M117" s="8" t="e">
        <f ca="1">MARKET_CAP!M117*CONFIG!$F$13*0.85</f>
        <v>#NAME?</v>
      </c>
      <c r="N117" s="8" t="e">
        <f ca="1">MARKET_CAP!N117*CONFIG!$F$14*0.85</f>
        <v>#NAME?</v>
      </c>
      <c r="O117" s="8" t="e">
        <f ca="1">MARKET_CAP!O117*CONFIG!$F$15*0.85</f>
        <v>#NAME?</v>
      </c>
      <c r="P117" s="8" t="e">
        <f ca="1">MARKET_CAP!P117*CONFIG!$F$16*0.85</f>
        <v>#NAME?</v>
      </c>
      <c r="Q117" s="8" t="e">
        <f ca="1">MARKET_CAP!Q117*CONFIG!$F$17*0.85</f>
        <v>#NAME?</v>
      </c>
      <c r="R117" s="8" t="e">
        <f ca="1">MARKET_CAP!R117*CONFIG!$F$18*0.85</f>
        <v>#NAME?</v>
      </c>
      <c r="S117" s="8" t="e">
        <f ca="1">MARKET_CAP!S117*CONFIG!$F$19*0.85</f>
        <v>#NAME?</v>
      </c>
      <c r="T117" s="8" t="e">
        <f ca="1">MARKET_CAP!T117*CONFIG!$F$20*0.85</f>
        <v>#NAME?</v>
      </c>
      <c r="U117" s="8" t="e">
        <f ca="1">MARKET_CAP!U117*CONFIG!$F$21*0.85</f>
        <v>#NAME?</v>
      </c>
      <c r="V117" s="8" t="e">
        <f ca="1">MARKET_CAP!V117*CONFIG!$F$22*0.85</f>
        <v>#NAME?</v>
      </c>
      <c r="W117" s="8" t="e">
        <f ca="1">MARKET_CAP!W117*CONFIG!$F$23*0.85</f>
        <v>#NAME?</v>
      </c>
      <c r="X117" s="8" t="e">
        <f ca="1">MARKET_CAP!X117*CONFIG!$F$24*0.85</f>
        <v>#NAME?</v>
      </c>
      <c r="Y117" s="8" t="e">
        <f ca="1">MARKET_CAP!Y117*CONFIG!$F$25*0.85</f>
        <v>#NAME?</v>
      </c>
      <c r="Z117" s="8" t="e">
        <f ca="1">MARKET_CAP!Z117*CONFIG!$F$26*0.85</f>
        <v>#NAME?</v>
      </c>
      <c r="AA117" s="8" t="e">
        <f ca="1">MARKET_CAP!AA117*CONFIG!$F$27*0.85</f>
        <v>#NAME?</v>
      </c>
      <c r="AB117" s="8" t="e">
        <f ca="1">MARKET_CAP!AB117*CONFIG!$F$28*0.85</f>
        <v>#NAME?</v>
      </c>
      <c r="AC117" s="8" t="e">
        <f ca="1">MARKET_CAP!AC117*CONFIG!$F$29*0.85</f>
        <v>#NAME?</v>
      </c>
      <c r="AD117" s="8" t="e">
        <f ca="1">MARKET_CAP!AD117*CONFIG!$F$30*0.85</f>
        <v>#NAME?</v>
      </c>
      <c r="AE117" s="8" t="e">
        <f ca="1">MARKET_CAP!AE117*CONFIG!$F$31*0.85</f>
        <v>#NAME?</v>
      </c>
      <c r="AF117" s="8" t="e">
        <f ca="1">MARKET_CAP!AF117*CONFIG!$F$32*0.85</f>
        <v>#NAME?</v>
      </c>
      <c r="AG117" s="8" t="e">
        <f ca="1">MARKET_CAP!AG117*CONFIG!$F$33*0.85</f>
        <v>#NAME?</v>
      </c>
      <c r="AH117" s="8" t="e">
        <f ca="1">MARKET_CAP!AH117*CONFIG!$F$34*0.85</f>
        <v>#NAME?</v>
      </c>
      <c r="AI117" s="8" t="e">
        <f ca="1">MARKET_CAP!AI117*CONFIG!$F$35*0.85</f>
        <v>#NAME?</v>
      </c>
      <c r="AJ117" s="8" t="e">
        <f ca="1">MARKET_CAP!AJ117*CONFIG!$F$36*0.85</f>
        <v>#NAME?</v>
      </c>
      <c r="AK117" s="8" t="e">
        <f ca="1">MARKET_CAP!AK117*CONFIG!$F$37*0.85</f>
        <v>#NAME?</v>
      </c>
      <c r="AL117" s="8" t="e">
        <f ca="1">MARKET_CAP!AL117*CONFIG!$F$38*0.85</f>
        <v>#NAME?</v>
      </c>
      <c r="AM117" s="8" t="e">
        <f ca="1">MARKET_CAP!AM117*CONFIG!$F$39*0.85</f>
        <v>#NAME?</v>
      </c>
      <c r="AN117" s="8" t="e">
        <f ca="1">MARKET_CAP!AN117*CONFIG!$F$40*0.85</f>
        <v>#NAME?</v>
      </c>
      <c r="AO117" s="8" t="e">
        <f ca="1">MARKET_CAP!AO117*CONFIG!$F$41*0.85</f>
        <v>#NAME?</v>
      </c>
      <c r="AP117" s="8" t="e">
        <f ca="1">MARKET_CAP!AP117*CONFIG!$F$42*0.85</f>
        <v>#NAME?</v>
      </c>
      <c r="AQ117" s="8" t="e">
        <f ca="1">MARKET_CAP!AQ117*CONFIG!$F$43*0.85</f>
        <v>#NAME?</v>
      </c>
      <c r="AR117" s="8" t="e">
        <f ca="1">MARKET_CAP!AR117*CONFIG!$F$44*0.85</f>
        <v>#NAME?</v>
      </c>
      <c r="AS117" s="8" t="e">
        <f ca="1">MARKET_CAP!AS117*CONFIG!$F$45*0.85</f>
        <v>#NAME?</v>
      </c>
      <c r="AT117" s="8" t="e">
        <f ca="1">MARKET_CAP!AT117*CONFIG!$F$46*0.85</f>
        <v>#NAME?</v>
      </c>
      <c r="AU117" s="8" t="e">
        <f ca="1">MARKET_CAP!AU117*CONFIG!$F$47*0.85</f>
        <v>#NAME?</v>
      </c>
      <c r="AV117" s="8" t="e">
        <f ca="1">MARKET_CAP!AV117*CONFIG!$F$48*0.85</f>
        <v>#NAME?</v>
      </c>
    </row>
    <row r="118" spans="1:48">
      <c r="A118" t="s">
        <v>491</v>
      </c>
      <c r="B118" s="8" t="e">
        <f ca="1">MARKET_CAP!B118*CONFIG!$F$2*0.85</f>
        <v>#NAME?</v>
      </c>
      <c r="C118" s="8" t="e">
        <f ca="1">MARKET_CAP!C118*CONFIG!$F$3*0.85</f>
        <v>#NAME?</v>
      </c>
      <c r="D118" s="8" t="e">
        <f ca="1">MARKET_CAP!D118*CONFIG!$F$4*0.85</f>
        <v>#NAME?</v>
      </c>
      <c r="E118" s="8" t="e">
        <f ca="1">MARKET_CAP!E118*CONFIG!$F$5*0.85</f>
        <v>#NAME?</v>
      </c>
      <c r="F118" s="8" t="e">
        <f ca="1">MARKET_CAP!F118*CONFIG!$F$6*0.85</f>
        <v>#NAME?</v>
      </c>
      <c r="G118" s="8" t="e">
        <f ca="1">MARKET_CAP!G118*CONFIG!$F$7*0.85</f>
        <v>#NAME?</v>
      </c>
      <c r="H118" s="8" t="e">
        <f ca="1">MARKET_CAP!H118*CONFIG!$F$8*0.85</f>
        <v>#NAME?</v>
      </c>
      <c r="I118" s="8" t="e">
        <f ca="1">MARKET_CAP!I118*CONFIG!$F$9*0.85</f>
        <v>#NAME?</v>
      </c>
      <c r="J118" s="8" t="e">
        <f ca="1">MARKET_CAP!J118*CONFIG!$F$10*0.85</f>
        <v>#NAME?</v>
      </c>
      <c r="K118" s="8" t="e">
        <f ca="1">MARKET_CAP!K118*CONFIG!$F$11*0.85</f>
        <v>#NAME?</v>
      </c>
      <c r="L118" s="8" t="e">
        <f ca="1">MARKET_CAP!L118*CONFIG!$F$12*0.85</f>
        <v>#NAME?</v>
      </c>
      <c r="M118" s="8" t="e">
        <f ca="1">MARKET_CAP!M118*CONFIG!$F$13*0.85</f>
        <v>#NAME?</v>
      </c>
      <c r="N118" s="8" t="e">
        <f ca="1">MARKET_CAP!N118*CONFIG!$F$14*0.85</f>
        <v>#NAME?</v>
      </c>
      <c r="O118" s="8" t="e">
        <f ca="1">MARKET_CAP!O118*CONFIG!$F$15*0.85</f>
        <v>#NAME?</v>
      </c>
      <c r="P118" s="8" t="e">
        <f ca="1">MARKET_CAP!P118*CONFIG!$F$16*0.85</f>
        <v>#NAME?</v>
      </c>
      <c r="Q118" s="8" t="e">
        <f ca="1">MARKET_CAP!Q118*CONFIG!$F$17*0.85</f>
        <v>#NAME?</v>
      </c>
      <c r="R118" s="8" t="e">
        <f ca="1">MARKET_CAP!R118*CONFIG!$F$18*0.85</f>
        <v>#NAME?</v>
      </c>
      <c r="S118" s="8" t="e">
        <f ca="1">MARKET_CAP!S118*CONFIG!$F$19*0.85</f>
        <v>#NAME?</v>
      </c>
      <c r="T118" s="8" t="e">
        <f ca="1">MARKET_CAP!T118*CONFIG!$F$20*0.85</f>
        <v>#NAME?</v>
      </c>
      <c r="U118" s="8" t="e">
        <f ca="1">MARKET_CAP!U118*CONFIG!$F$21*0.85</f>
        <v>#NAME?</v>
      </c>
      <c r="V118" s="8" t="e">
        <f ca="1">MARKET_CAP!V118*CONFIG!$F$22*0.85</f>
        <v>#NAME?</v>
      </c>
      <c r="W118" s="8" t="e">
        <f ca="1">MARKET_CAP!W118*CONFIG!$F$23*0.85</f>
        <v>#NAME?</v>
      </c>
      <c r="X118" s="8" t="e">
        <f ca="1">MARKET_CAP!X118*CONFIG!$F$24*0.85</f>
        <v>#NAME?</v>
      </c>
      <c r="Y118" s="8" t="e">
        <f ca="1">MARKET_CAP!Y118*CONFIG!$F$25*0.85</f>
        <v>#NAME?</v>
      </c>
      <c r="Z118" s="8" t="e">
        <f ca="1">MARKET_CAP!Z118*CONFIG!$F$26*0.85</f>
        <v>#NAME?</v>
      </c>
      <c r="AA118" s="8" t="e">
        <f ca="1">MARKET_CAP!AA118*CONFIG!$F$27*0.85</f>
        <v>#NAME?</v>
      </c>
      <c r="AB118" s="8" t="e">
        <f ca="1">MARKET_CAP!AB118*CONFIG!$F$28*0.85</f>
        <v>#NAME?</v>
      </c>
      <c r="AC118" s="8" t="e">
        <f ca="1">MARKET_CAP!AC118*CONFIG!$F$29*0.85</f>
        <v>#NAME?</v>
      </c>
      <c r="AD118" s="8" t="e">
        <f ca="1">MARKET_CAP!AD118*CONFIG!$F$30*0.85</f>
        <v>#NAME?</v>
      </c>
      <c r="AE118" s="8" t="e">
        <f ca="1">MARKET_CAP!AE118*CONFIG!$F$31*0.85</f>
        <v>#NAME?</v>
      </c>
      <c r="AF118" s="8" t="e">
        <f ca="1">MARKET_CAP!AF118*CONFIG!$F$32*0.85</f>
        <v>#NAME?</v>
      </c>
      <c r="AG118" s="8" t="e">
        <f ca="1">MARKET_CAP!AG118*CONFIG!$F$33*0.85</f>
        <v>#NAME?</v>
      </c>
      <c r="AH118" s="8" t="e">
        <f ca="1">MARKET_CAP!AH118*CONFIG!$F$34*0.85</f>
        <v>#NAME?</v>
      </c>
      <c r="AI118" s="8" t="e">
        <f ca="1">MARKET_CAP!AI118*CONFIG!$F$35*0.85</f>
        <v>#NAME?</v>
      </c>
      <c r="AJ118" s="8" t="e">
        <f ca="1">MARKET_CAP!AJ118*CONFIG!$F$36*0.85</f>
        <v>#NAME?</v>
      </c>
      <c r="AK118" s="8" t="e">
        <f ca="1">MARKET_CAP!AK118*CONFIG!$F$37*0.85</f>
        <v>#NAME?</v>
      </c>
      <c r="AL118" s="8" t="e">
        <f ca="1">MARKET_CAP!AL118*CONFIG!$F$38*0.85</f>
        <v>#NAME?</v>
      </c>
      <c r="AM118" s="8" t="e">
        <f ca="1">MARKET_CAP!AM118*CONFIG!$F$39*0.85</f>
        <v>#NAME?</v>
      </c>
      <c r="AN118" s="8" t="e">
        <f ca="1">MARKET_CAP!AN118*CONFIG!$F$40*0.85</f>
        <v>#NAME?</v>
      </c>
      <c r="AO118" s="8" t="e">
        <f ca="1">MARKET_CAP!AO118*CONFIG!$F$41*0.85</f>
        <v>#NAME?</v>
      </c>
      <c r="AP118" s="8" t="e">
        <f ca="1">MARKET_CAP!AP118*CONFIG!$F$42*0.85</f>
        <v>#NAME?</v>
      </c>
      <c r="AQ118" s="8" t="e">
        <f ca="1">MARKET_CAP!AQ118*CONFIG!$F$43*0.85</f>
        <v>#NAME?</v>
      </c>
      <c r="AR118" s="8" t="e">
        <f ca="1">MARKET_CAP!AR118*CONFIG!$F$44*0.85</f>
        <v>#NAME?</v>
      </c>
      <c r="AS118" s="8" t="e">
        <f ca="1">MARKET_CAP!AS118*CONFIG!$F$45*0.85</f>
        <v>#NAME?</v>
      </c>
      <c r="AT118" s="8" t="e">
        <f ca="1">MARKET_CAP!AT118*CONFIG!$F$46*0.85</f>
        <v>#NAME?</v>
      </c>
      <c r="AU118" s="8" t="e">
        <f ca="1">MARKET_CAP!AU118*CONFIG!$F$47*0.85</f>
        <v>#NAME?</v>
      </c>
      <c r="AV118" s="8" t="e">
        <f ca="1">MARKET_CAP!AV118*CONFIG!$F$48*0.85</f>
        <v>#NAME?</v>
      </c>
    </row>
    <row r="119" spans="1:48">
      <c r="A119" t="s">
        <v>492</v>
      </c>
      <c r="B119" s="8" t="e">
        <f ca="1">MARKET_CAP!B119*CONFIG!$F$2*0.85</f>
        <v>#NAME?</v>
      </c>
      <c r="C119" s="8" t="e">
        <f ca="1">MARKET_CAP!C119*CONFIG!$F$3*0.85</f>
        <v>#NAME?</v>
      </c>
      <c r="D119" s="8" t="e">
        <f ca="1">MARKET_CAP!D119*CONFIG!$F$4*0.85</f>
        <v>#NAME?</v>
      </c>
      <c r="E119" s="8" t="e">
        <f ca="1">MARKET_CAP!E119*CONFIG!$F$5*0.85</f>
        <v>#NAME?</v>
      </c>
      <c r="F119" s="8" t="e">
        <f ca="1">MARKET_CAP!F119*CONFIG!$F$6*0.85</f>
        <v>#NAME?</v>
      </c>
      <c r="G119" s="8" t="e">
        <f ca="1">MARKET_CAP!G119*CONFIG!$F$7*0.85</f>
        <v>#NAME?</v>
      </c>
      <c r="H119" s="8" t="e">
        <f ca="1">MARKET_CAP!H119*CONFIG!$F$8*0.85</f>
        <v>#NAME?</v>
      </c>
      <c r="I119" s="8" t="e">
        <f ca="1">MARKET_CAP!I119*CONFIG!$F$9*0.85</f>
        <v>#NAME?</v>
      </c>
      <c r="J119" s="8" t="e">
        <f ca="1">MARKET_CAP!J119*CONFIG!$F$10*0.85</f>
        <v>#NAME?</v>
      </c>
      <c r="K119" s="8" t="e">
        <f ca="1">MARKET_CAP!K119*CONFIG!$F$11*0.85</f>
        <v>#NAME?</v>
      </c>
      <c r="L119" s="8" t="e">
        <f ca="1">MARKET_CAP!L119*CONFIG!$F$12*0.85</f>
        <v>#NAME?</v>
      </c>
      <c r="M119" s="8" t="e">
        <f ca="1">MARKET_CAP!M119*CONFIG!$F$13*0.85</f>
        <v>#NAME?</v>
      </c>
      <c r="N119" s="8" t="e">
        <f ca="1">MARKET_CAP!N119*CONFIG!$F$14*0.85</f>
        <v>#NAME?</v>
      </c>
      <c r="O119" s="8" t="e">
        <f ca="1">MARKET_CAP!O119*CONFIG!$F$15*0.85</f>
        <v>#NAME?</v>
      </c>
      <c r="P119" s="8" t="e">
        <f ca="1">MARKET_CAP!P119*CONFIG!$F$16*0.85</f>
        <v>#NAME?</v>
      </c>
      <c r="Q119" s="8" t="e">
        <f ca="1">MARKET_CAP!Q119*CONFIG!$F$17*0.85</f>
        <v>#NAME?</v>
      </c>
      <c r="R119" s="8" t="e">
        <f ca="1">MARKET_CAP!R119*CONFIG!$F$18*0.85</f>
        <v>#NAME?</v>
      </c>
      <c r="S119" s="8" t="e">
        <f ca="1">MARKET_CAP!S119*CONFIG!$F$19*0.85</f>
        <v>#NAME?</v>
      </c>
      <c r="T119" s="8" t="e">
        <f ca="1">MARKET_CAP!T119*CONFIG!$F$20*0.85</f>
        <v>#NAME?</v>
      </c>
      <c r="U119" s="8" t="e">
        <f ca="1">MARKET_CAP!U119*CONFIG!$F$21*0.85</f>
        <v>#NAME?</v>
      </c>
      <c r="V119" s="8" t="e">
        <f ca="1">MARKET_CAP!V119*CONFIG!$F$22*0.85</f>
        <v>#NAME?</v>
      </c>
      <c r="W119" s="8" t="e">
        <f ca="1">MARKET_CAP!W119*CONFIG!$F$23*0.85</f>
        <v>#NAME?</v>
      </c>
      <c r="X119" s="8" t="e">
        <f ca="1">MARKET_CAP!X119*CONFIG!$F$24*0.85</f>
        <v>#NAME?</v>
      </c>
      <c r="Y119" s="8" t="e">
        <f ca="1">MARKET_CAP!Y119*CONFIG!$F$25*0.85</f>
        <v>#NAME?</v>
      </c>
      <c r="Z119" s="8" t="e">
        <f ca="1">MARKET_CAP!Z119*CONFIG!$F$26*0.85</f>
        <v>#NAME?</v>
      </c>
      <c r="AA119" s="8" t="e">
        <f ca="1">MARKET_CAP!AA119*CONFIG!$F$27*0.85</f>
        <v>#NAME?</v>
      </c>
      <c r="AB119" s="8" t="e">
        <f ca="1">MARKET_CAP!AB119*CONFIG!$F$28*0.85</f>
        <v>#NAME?</v>
      </c>
      <c r="AC119" s="8" t="e">
        <f ca="1">MARKET_CAP!AC119*CONFIG!$F$29*0.85</f>
        <v>#NAME?</v>
      </c>
      <c r="AD119" s="8" t="e">
        <f ca="1">MARKET_CAP!AD119*CONFIG!$F$30*0.85</f>
        <v>#NAME?</v>
      </c>
      <c r="AE119" s="8" t="e">
        <f ca="1">MARKET_CAP!AE119*CONFIG!$F$31*0.85</f>
        <v>#NAME?</v>
      </c>
      <c r="AF119" s="8" t="e">
        <f ca="1">MARKET_CAP!AF119*CONFIG!$F$32*0.85</f>
        <v>#NAME?</v>
      </c>
      <c r="AG119" s="8" t="e">
        <f ca="1">MARKET_CAP!AG119*CONFIG!$F$33*0.85</f>
        <v>#NAME?</v>
      </c>
      <c r="AH119" s="8" t="e">
        <f ca="1">MARKET_CAP!AH119*CONFIG!$F$34*0.85</f>
        <v>#NAME?</v>
      </c>
      <c r="AI119" s="8" t="e">
        <f ca="1">MARKET_CAP!AI119*CONFIG!$F$35*0.85</f>
        <v>#NAME?</v>
      </c>
      <c r="AJ119" s="8" t="e">
        <f ca="1">MARKET_CAP!AJ119*CONFIG!$F$36*0.85</f>
        <v>#NAME?</v>
      </c>
      <c r="AK119" s="8" t="e">
        <f ca="1">MARKET_CAP!AK119*CONFIG!$F$37*0.85</f>
        <v>#NAME?</v>
      </c>
      <c r="AL119" s="8" t="e">
        <f ca="1">MARKET_CAP!AL119*CONFIG!$F$38*0.85</f>
        <v>#NAME?</v>
      </c>
      <c r="AM119" s="8" t="e">
        <f ca="1">MARKET_CAP!AM119*CONFIG!$F$39*0.85</f>
        <v>#NAME?</v>
      </c>
      <c r="AN119" s="8" t="e">
        <f ca="1">MARKET_CAP!AN119*CONFIG!$F$40*0.85</f>
        <v>#NAME?</v>
      </c>
      <c r="AO119" s="8" t="e">
        <f ca="1">MARKET_CAP!AO119*CONFIG!$F$41*0.85</f>
        <v>#NAME?</v>
      </c>
      <c r="AP119" s="8" t="e">
        <f ca="1">MARKET_CAP!AP119*CONFIG!$F$42*0.85</f>
        <v>#NAME?</v>
      </c>
      <c r="AQ119" s="8" t="e">
        <f ca="1">MARKET_CAP!AQ119*CONFIG!$F$43*0.85</f>
        <v>#NAME?</v>
      </c>
      <c r="AR119" s="8" t="e">
        <f ca="1">MARKET_CAP!AR119*CONFIG!$F$44*0.85</f>
        <v>#NAME?</v>
      </c>
      <c r="AS119" s="8" t="e">
        <f ca="1">MARKET_CAP!AS119*CONFIG!$F$45*0.85</f>
        <v>#NAME?</v>
      </c>
      <c r="AT119" s="8" t="e">
        <f ca="1">MARKET_CAP!AT119*CONFIG!$F$46*0.85</f>
        <v>#NAME?</v>
      </c>
      <c r="AU119" s="8" t="e">
        <f ca="1">MARKET_CAP!AU119*CONFIG!$F$47*0.85</f>
        <v>#NAME?</v>
      </c>
      <c r="AV119" s="8" t="e">
        <f ca="1">MARKET_CAP!AV119*CONFIG!$F$48*0.85</f>
        <v>#NAME?</v>
      </c>
    </row>
    <row r="120" spans="1:48">
      <c r="A120" t="s">
        <v>493</v>
      </c>
      <c r="B120" s="8" t="e">
        <f ca="1">MARKET_CAP!B120*CONFIG!$F$2*0.85</f>
        <v>#NAME?</v>
      </c>
      <c r="C120" s="8" t="e">
        <f ca="1">MARKET_CAP!C120*CONFIG!$F$3*0.85</f>
        <v>#NAME?</v>
      </c>
      <c r="D120" s="8" t="e">
        <f ca="1">MARKET_CAP!D120*CONFIG!$F$4*0.85</f>
        <v>#NAME?</v>
      </c>
      <c r="E120" s="8" t="e">
        <f ca="1">MARKET_CAP!E120*CONFIG!$F$5*0.85</f>
        <v>#NAME?</v>
      </c>
      <c r="F120" s="8" t="e">
        <f ca="1">MARKET_CAP!F120*CONFIG!$F$6*0.85</f>
        <v>#NAME?</v>
      </c>
      <c r="G120" s="8" t="e">
        <f ca="1">MARKET_CAP!G120*CONFIG!$F$7*0.85</f>
        <v>#NAME?</v>
      </c>
      <c r="H120" s="8" t="e">
        <f ca="1">MARKET_CAP!H120*CONFIG!$F$8*0.85</f>
        <v>#NAME?</v>
      </c>
      <c r="I120" s="8" t="e">
        <f ca="1">MARKET_CAP!I120*CONFIG!$F$9*0.85</f>
        <v>#NAME?</v>
      </c>
      <c r="J120" s="8" t="e">
        <f ca="1">MARKET_CAP!J120*CONFIG!$F$10*0.85</f>
        <v>#NAME?</v>
      </c>
      <c r="K120" s="8" t="e">
        <f ca="1">MARKET_CAP!K120*CONFIG!$F$11*0.85</f>
        <v>#NAME?</v>
      </c>
      <c r="L120" s="8" t="e">
        <f ca="1">MARKET_CAP!L120*CONFIG!$F$12*0.85</f>
        <v>#NAME?</v>
      </c>
      <c r="M120" s="8" t="e">
        <f ca="1">MARKET_CAP!M120*CONFIG!$F$13*0.85</f>
        <v>#NAME?</v>
      </c>
      <c r="N120" s="8" t="e">
        <f ca="1">MARKET_CAP!N120*CONFIG!$F$14*0.85</f>
        <v>#NAME?</v>
      </c>
      <c r="O120" s="8" t="e">
        <f ca="1">MARKET_CAP!O120*CONFIG!$F$15*0.85</f>
        <v>#NAME?</v>
      </c>
      <c r="P120" s="8" t="e">
        <f ca="1">MARKET_CAP!P120*CONFIG!$F$16*0.85</f>
        <v>#NAME?</v>
      </c>
      <c r="Q120" s="8" t="e">
        <f ca="1">MARKET_CAP!Q120*CONFIG!$F$17*0.85</f>
        <v>#NAME?</v>
      </c>
      <c r="R120" s="8" t="e">
        <f ca="1">MARKET_CAP!R120*CONFIG!$F$18*0.85</f>
        <v>#NAME?</v>
      </c>
      <c r="S120" s="8" t="e">
        <f ca="1">MARKET_CAP!S120*CONFIG!$F$19*0.85</f>
        <v>#NAME?</v>
      </c>
      <c r="T120" s="8" t="e">
        <f ca="1">MARKET_CAP!T120*CONFIG!$F$20*0.85</f>
        <v>#NAME?</v>
      </c>
      <c r="U120" s="8" t="e">
        <f ca="1">MARKET_CAP!U120*CONFIG!$F$21*0.85</f>
        <v>#NAME?</v>
      </c>
      <c r="V120" s="8" t="e">
        <f ca="1">MARKET_CAP!V120*CONFIG!$F$22*0.85</f>
        <v>#NAME?</v>
      </c>
      <c r="W120" s="8" t="e">
        <f ca="1">MARKET_CAP!W120*CONFIG!$F$23*0.85</f>
        <v>#NAME?</v>
      </c>
      <c r="X120" s="8" t="e">
        <f ca="1">MARKET_CAP!X120*CONFIG!$F$24*0.85</f>
        <v>#NAME?</v>
      </c>
      <c r="Y120" s="8" t="e">
        <f ca="1">MARKET_CAP!Y120*CONFIG!$F$25*0.85</f>
        <v>#NAME?</v>
      </c>
      <c r="Z120" s="8" t="e">
        <f ca="1">MARKET_CAP!Z120*CONFIG!$F$26*0.85</f>
        <v>#NAME?</v>
      </c>
      <c r="AA120" s="8" t="e">
        <f ca="1">MARKET_CAP!AA120*CONFIG!$F$27*0.85</f>
        <v>#NAME?</v>
      </c>
      <c r="AB120" s="8" t="e">
        <f ca="1">MARKET_CAP!AB120*CONFIG!$F$28*0.85</f>
        <v>#NAME?</v>
      </c>
      <c r="AC120" s="8" t="e">
        <f ca="1">MARKET_CAP!AC120*CONFIG!$F$29*0.85</f>
        <v>#NAME?</v>
      </c>
      <c r="AD120" s="8" t="e">
        <f ca="1">MARKET_CAP!AD120*CONFIG!$F$30*0.85</f>
        <v>#NAME?</v>
      </c>
      <c r="AE120" s="8" t="e">
        <f ca="1">MARKET_CAP!AE120*CONFIG!$F$31*0.85</f>
        <v>#NAME?</v>
      </c>
      <c r="AF120" s="8" t="e">
        <f ca="1">MARKET_CAP!AF120*CONFIG!$F$32*0.85</f>
        <v>#NAME?</v>
      </c>
      <c r="AG120" s="8" t="e">
        <f ca="1">MARKET_CAP!AG120*CONFIG!$F$33*0.85</f>
        <v>#NAME?</v>
      </c>
      <c r="AH120" s="8" t="e">
        <f ca="1">MARKET_CAP!AH120*CONFIG!$F$34*0.85</f>
        <v>#NAME?</v>
      </c>
      <c r="AI120" s="8" t="e">
        <f ca="1">MARKET_CAP!AI120*CONFIG!$F$35*0.85</f>
        <v>#NAME?</v>
      </c>
      <c r="AJ120" s="8" t="e">
        <f ca="1">MARKET_CAP!AJ120*CONFIG!$F$36*0.85</f>
        <v>#NAME?</v>
      </c>
      <c r="AK120" s="8" t="e">
        <f ca="1">MARKET_CAP!AK120*CONFIG!$F$37*0.85</f>
        <v>#NAME?</v>
      </c>
      <c r="AL120" s="8" t="e">
        <f ca="1">MARKET_CAP!AL120*CONFIG!$F$38*0.85</f>
        <v>#NAME?</v>
      </c>
      <c r="AM120" s="8" t="e">
        <f ca="1">MARKET_CAP!AM120*CONFIG!$F$39*0.85</f>
        <v>#NAME?</v>
      </c>
      <c r="AN120" s="8" t="e">
        <f ca="1">MARKET_CAP!AN120*CONFIG!$F$40*0.85</f>
        <v>#NAME?</v>
      </c>
      <c r="AO120" s="8" t="e">
        <f ca="1">MARKET_CAP!AO120*CONFIG!$F$41*0.85</f>
        <v>#NAME?</v>
      </c>
      <c r="AP120" s="8" t="e">
        <f ca="1">MARKET_CAP!AP120*CONFIG!$F$42*0.85</f>
        <v>#NAME?</v>
      </c>
      <c r="AQ120" s="8" t="e">
        <f ca="1">MARKET_CAP!AQ120*CONFIG!$F$43*0.85</f>
        <v>#NAME?</v>
      </c>
      <c r="AR120" s="8" t="e">
        <f ca="1">MARKET_CAP!AR120*CONFIG!$F$44*0.85</f>
        <v>#NAME?</v>
      </c>
      <c r="AS120" s="8" t="e">
        <f ca="1">MARKET_CAP!AS120*CONFIG!$F$45*0.85</f>
        <v>#NAME?</v>
      </c>
      <c r="AT120" s="8" t="e">
        <f ca="1">MARKET_CAP!AT120*CONFIG!$F$46*0.85</f>
        <v>#NAME?</v>
      </c>
      <c r="AU120" s="8" t="e">
        <f ca="1">MARKET_CAP!AU120*CONFIG!$F$47*0.85</f>
        <v>#NAME?</v>
      </c>
      <c r="AV120" s="8" t="e">
        <f ca="1">MARKET_CAP!AV120*CONFIG!$F$48*0.85</f>
        <v>#NAME?</v>
      </c>
    </row>
    <row r="121" spans="1:48">
      <c r="A121" t="s">
        <v>494</v>
      </c>
      <c r="B121" s="8" t="e">
        <f ca="1">MARKET_CAP!B121*CONFIG!$F$2*0.85</f>
        <v>#NAME?</v>
      </c>
      <c r="C121" s="8" t="e">
        <f ca="1">MARKET_CAP!C121*CONFIG!$F$3*0.85</f>
        <v>#NAME?</v>
      </c>
      <c r="D121" s="8" t="e">
        <f ca="1">MARKET_CAP!D121*CONFIG!$F$4*0.85</f>
        <v>#NAME?</v>
      </c>
      <c r="E121" s="8" t="e">
        <f ca="1">MARKET_CAP!E121*CONFIG!$F$5*0.85</f>
        <v>#NAME?</v>
      </c>
      <c r="F121" s="8" t="e">
        <f ca="1">MARKET_CAP!F121*CONFIG!$F$6*0.85</f>
        <v>#NAME?</v>
      </c>
      <c r="G121" s="8" t="e">
        <f ca="1">MARKET_CAP!G121*CONFIG!$F$7*0.85</f>
        <v>#NAME?</v>
      </c>
      <c r="H121" s="8" t="e">
        <f ca="1">MARKET_CAP!H121*CONFIG!$F$8*0.85</f>
        <v>#NAME?</v>
      </c>
      <c r="I121" s="8" t="e">
        <f ca="1">MARKET_CAP!I121*CONFIG!$F$9*0.85</f>
        <v>#NAME?</v>
      </c>
      <c r="J121" s="8" t="e">
        <f ca="1">MARKET_CAP!J121*CONFIG!$F$10*0.85</f>
        <v>#NAME?</v>
      </c>
      <c r="K121" s="8" t="e">
        <f ca="1">MARKET_CAP!K121*CONFIG!$F$11*0.85</f>
        <v>#NAME?</v>
      </c>
      <c r="L121" s="8" t="e">
        <f ca="1">MARKET_CAP!L121*CONFIG!$F$12*0.85</f>
        <v>#NAME?</v>
      </c>
      <c r="M121" s="8" t="e">
        <f ca="1">MARKET_CAP!M121*CONFIG!$F$13*0.85</f>
        <v>#NAME?</v>
      </c>
      <c r="N121" s="8" t="e">
        <f ca="1">MARKET_CAP!N121*CONFIG!$F$14*0.85</f>
        <v>#NAME?</v>
      </c>
      <c r="O121" s="8" t="e">
        <f ca="1">MARKET_CAP!O121*CONFIG!$F$15*0.85</f>
        <v>#NAME?</v>
      </c>
      <c r="P121" s="8" t="e">
        <f ca="1">MARKET_CAP!P121*CONFIG!$F$16*0.85</f>
        <v>#NAME?</v>
      </c>
      <c r="Q121" s="8" t="e">
        <f ca="1">MARKET_CAP!Q121*CONFIG!$F$17*0.85</f>
        <v>#NAME?</v>
      </c>
      <c r="R121" s="8" t="e">
        <f ca="1">MARKET_CAP!R121*CONFIG!$F$18*0.85</f>
        <v>#NAME?</v>
      </c>
      <c r="S121" s="8" t="e">
        <f ca="1">MARKET_CAP!S121*CONFIG!$F$19*0.85</f>
        <v>#NAME?</v>
      </c>
      <c r="T121" s="8" t="e">
        <f ca="1">MARKET_CAP!T121*CONFIG!$F$20*0.85</f>
        <v>#NAME?</v>
      </c>
      <c r="U121" s="8" t="e">
        <f ca="1">MARKET_CAP!U121*CONFIG!$F$21*0.85</f>
        <v>#NAME?</v>
      </c>
      <c r="V121" s="8" t="e">
        <f ca="1">MARKET_CAP!V121*CONFIG!$F$22*0.85</f>
        <v>#NAME?</v>
      </c>
      <c r="W121" s="8" t="e">
        <f ca="1">MARKET_CAP!W121*CONFIG!$F$23*0.85</f>
        <v>#NAME?</v>
      </c>
      <c r="X121" s="8" t="e">
        <f ca="1">MARKET_CAP!X121*CONFIG!$F$24*0.85</f>
        <v>#NAME?</v>
      </c>
      <c r="Y121" s="8" t="e">
        <f ca="1">MARKET_CAP!Y121*CONFIG!$F$25*0.85</f>
        <v>#NAME?</v>
      </c>
      <c r="Z121" s="8" t="e">
        <f ca="1">MARKET_CAP!Z121*CONFIG!$F$26*0.85</f>
        <v>#NAME?</v>
      </c>
      <c r="AA121" s="8" t="e">
        <f ca="1">MARKET_CAP!AA121*CONFIG!$F$27*0.85</f>
        <v>#NAME?</v>
      </c>
      <c r="AB121" s="8" t="e">
        <f ca="1">MARKET_CAP!AB121*CONFIG!$F$28*0.85</f>
        <v>#NAME?</v>
      </c>
      <c r="AC121" s="8" t="e">
        <f ca="1">MARKET_CAP!AC121*CONFIG!$F$29*0.85</f>
        <v>#NAME?</v>
      </c>
      <c r="AD121" s="8" t="e">
        <f ca="1">MARKET_CAP!AD121*CONFIG!$F$30*0.85</f>
        <v>#NAME?</v>
      </c>
      <c r="AE121" s="8" t="e">
        <f ca="1">MARKET_CAP!AE121*CONFIG!$F$31*0.85</f>
        <v>#NAME?</v>
      </c>
      <c r="AF121" s="8" t="e">
        <f ca="1">MARKET_CAP!AF121*CONFIG!$F$32*0.85</f>
        <v>#NAME?</v>
      </c>
      <c r="AG121" s="8" t="e">
        <f ca="1">MARKET_CAP!AG121*CONFIG!$F$33*0.85</f>
        <v>#NAME?</v>
      </c>
      <c r="AH121" s="8" t="e">
        <f ca="1">MARKET_CAP!AH121*CONFIG!$F$34*0.85</f>
        <v>#NAME?</v>
      </c>
      <c r="AI121" s="8" t="e">
        <f ca="1">MARKET_CAP!AI121*CONFIG!$F$35*0.85</f>
        <v>#NAME?</v>
      </c>
      <c r="AJ121" s="8" t="e">
        <f ca="1">MARKET_CAP!AJ121*CONFIG!$F$36*0.85</f>
        <v>#NAME?</v>
      </c>
      <c r="AK121" s="8" t="e">
        <f ca="1">MARKET_CAP!AK121*CONFIG!$F$37*0.85</f>
        <v>#NAME?</v>
      </c>
      <c r="AL121" s="8" t="e">
        <f ca="1">MARKET_CAP!AL121*CONFIG!$F$38*0.85</f>
        <v>#NAME?</v>
      </c>
      <c r="AM121" s="8" t="e">
        <f ca="1">MARKET_CAP!AM121*CONFIG!$F$39*0.85</f>
        <v>#NAME?</v>
      </c>
      <c r="AN121" s="8" t="e">
        <f ca="1">MARKET_CAP!AN121*CONFIG!$F$40*0.85</f>
        <v>#NAME?</v>
      </c>
      <c r="AO121" s="8" t="e">
        <f ca="1">MARKET_CAP!AO121*CONFIG!$F$41*0.85</f>
        <v>#NAME?</v>
      </c>
      <c r="AP121" s="8" t="e">
        <f ca="1">MARKET_CAP!AP121*CONFIG!$F$42*0.85</f>
        <v>#NAME?</v>
      </c>
      <c r="AQ121" s="8" t="e">
        <f ca="1">MARKET_CAP!AQ121*CONFIG!$F$43*0.85</f>
        <v>#NAME?</v>
      </c>
      <c r="AR121" s="8" t="e">
        <f ca="1">MARKET_CAP!AR121*CONFIG!$F$44*0.85</f>
        <v>#NAME?</v>
      </c>
      <c r="AS121" s="8" t="e">
        <f ca="1">MARKET_CAP!AS121*CONFIG!$F$45*0.85</f>
        <v>#NAME?</v>
      </c>
      <c r="AT121" s="8" t="e">
        <f ca="1">MARKET_CAP!AT121*CONFIG!$F$46*0.85</f>
        <v>#NAME?</v>
      </c>
      <c r="AU121" s="8" t="e">
        <f ca="1">MARKET_CAP!AU121*CONFIG!$F$47*0.85</f>
        <v>#NAME?</v>
      </c>
      <c r="AV121" s="8" t="e">
        <f ca="1">MARKET_CAP!AV121*CONFIG!$F$48*0.85</f>
        <v>#NAME?</v>
      </c>
    </row>
    <row r="122" spans="1:48">
      <c r="A122" t="s">
        <v>495</v>
      </c>
      <c r="B122" s="8" t="e">
        <f ca="1">MARKET_CAP!B122*CONFIG!$F$2*0.85</f>
        <v>#NAME?</v>
      </c>
      <c r="C122" s="8" t="e">
        <f ca="1">MARKET_CAP!C122*CONFIG!$F$3*0.85</f>
        <v>#NAME?</v>
      </c>
      <c r="D122" s="8" t="e">
        <f ca="1">MARKET_CAP!D122*CONFIG!$F$4*0.85</f>
        <v>#NAME?</v>
      </c>
      <c r="E122" s="8" t="e">
        <f ca="1">MARKET_CAP!E122*CONFIG!$F$5*0.85</f>
        <v>#NAME?</v>
      </c>
      <c r="F122" s="8" t="e">
        <f ca="1">MARKET_CAP!F122*CONFIG!$F$6*0.85</f>
        <v>#NAME?</v>
      </c>
      <c r="G122" s="8" t="e">
        <f ca="1">MARKET_CAP!G122*CONFIG!$F$7*0.85</f>
        <v>#NAME?</v>
      </c>
      <c r="H122" s="8" t="e">
        <f ca="1">MARKET_CAP!H122*CONFIG!$F$8*0.85</f>
        <v>#NAME?</v>
      </c>
      <c r="I122" s="8" t="e">
        <f ca="1">MARKET_CAP!I122*CONFIG!$F$9*0.85</f>
        <v>#NAME?</v>
      </c>
      <c r="J122" s="8" t="e">
        <f ca="1">MARKET_CAP!J122*CONFIG!$F$10*0.85</f>
        <v>#NAME?</v>
      </c>
      <c r="K122" s="8" t="e">
        <f ca="1">MARKET_CAP!K122*CONFIG!$F$11*0.85</f>
        <v>#NAME?</v>
      </c>
      <c r="L122" s="8" t="e">
        <f ca="1">MARKET_CAP!L122*CONFIG!$F$12*0.85</f>
        <v>#NAME?</v>
      </c>
      <c r="M122" s="8" t="e">
        <f ca="1">MARKET_CAP!M122*CONFIG!$F$13*0.85</f>
        <v>#NAME?</v>
      </c>
      <c r="N122" s="8" t="e">
        <f ca="1">MARKET_CAP!N122*CONFIG!$F$14*0.85</f>
        <v>#NAME?</v>
      </c>
      <c r="O122" s="8" t="e">
        <f ca="1">MARKET_CAP!O122*CONFIG!$F$15*0.85</f>
        <v>#NAME?</v>
      </c>
      <c r="P122" s="8" t="e">
        <f ca="1">MARKET_CAP!P122*CONFIG!$F$16*0.85</f>
        <v>#NAME?</v>
      </c>
      <c r="Q122" s="8" t="e">
        <f ca="1">MARKET_CAP!Q122*CONFIG!$F$17*0.85</f>
        <v>#NAME?</v>
      </c>
      <c r="R122" s="8" t="e">
        <f ca="1">MARKET_CAP!R122*CONFIG!$F$18*0.85</f>
        <v>#NAME?</v>
      </c>
      <c r="S122" s="8" t="e">
        <f ca="1">MARKET_CAP!S122*CONFIG!$F$19*0.85</f>
        <v>#NAME?</v>
      </c>
      <c r="T122" s="8" t="e">
        <f ca="1">MARKET_CAP!T122*CONFIG!$F$20*0.85</f>
        <v>#NAME?</v>
      </c>
      <c r="U122" s="8" t="e">
        <f ca="1">MARKET_CAP!U122*CONFIG!$F$21*0.85</f>
        <v>#NAME?</v>
      </c>
      <c r="V122" s="8" t="e">
        <f ca="1">MARKET_CAP!V122*CONFIG!$F$22*0.85</f>
        <v>#NAME?</v>
      </c>
      <c r="W122" s="8" t="e">
        <f ca="1">MARKET_CAP!W122*CONFIG!$F$23*0.85</f>
        <v>#NAME?</v>
      </c>
      <c r="X122" s="8" t="e">
        <f ca="1">MARKET_CAP!X122*CONFIG!$F$24*0.85</f>
        <v>#NAME?</v>
      </c>
      <c r="Y122" s="8" t="e">
        <f ca="1">MARKET_CAP!Y122*CONFIG!$F$25*0.85</f>
        <v>#NAME?</v>
      </c>
      <c r="Z122" s="8" t="e">
        <f ca="1">MARKET_CAP!Z122*CONFIG!$F$26*0.85</f>
        <v>#NAME?</v>
      </c>
      <c r="AA122" s="8" t="e">
        <f ca="1">MARKET_CAP!AA122*CONFIG!$F$27*0.85</f>
        <v>#NAME?</v>
      </c>
      <c r="AB122" s="8" t="e">
        <f ca="1">MARKET_CAP!AB122*CONFIG!$F$28*0.85</f>
        <v>#NAME?</v>
      </c>
      <c r="AC122" s="8" t="e">
        <f ca="1">MARKET_CAP!AC122*CONFIG!$F$29*0.85</f>
        <v>#NAME?</v>
      </c>
      <c r="AD122" s="8" t="e">
        <f ca="1">MARKET_CAP!AD122*CONFIG!$F$30*0.85</f>
        <v>#NAME?</v>
      </c>
      <c r="AE122" s="8" t="e">
        <f ca="1">MARKET_CAP!AE122*CONFIG!$F$31*0.85</f>
        <v>#NAME?</v>
      </c>
      <c r="AF122" s="8" t="e">
        <f ca="1">MARKET_CAP!AF122*CONFIG!$F$32*0.85</f>
        <v>#NAME?</v>
      </c>
      <c r="AG122" s="8" t="e">
        <f ca="1">MARKET_CAP!AG122*CONFIG!$F$33*0.85</f>
        <v>#NAME?</v>
      </c>
      <c r="AH122" s="8" t="e">
        <f ca="1">MARKET_CAP!AH122*CONFIG!$F$34*0.85</f>
        <v>#NAME?</v>
      </c>
      <c r="AI122" s="8" t="e">
        <f ca="1">MARKET_CAP!AI122*CONFIG!$F$35*0.85</f>
        <v>#NAME?</v>
      </c>
      <c r="AJ122" s="8" t="e">
        <f ca="1">MARKET_CAP!AJ122*CONFIG!$F$36*0.85</f>
        <v>#NAME?</v>
      </c>
      <c r="AK122" s="8" t="e">
        <f ca="1">MARKET_CAP!AK122*CONFIG!$F$37*0.85</f>
        <v>#NAME?</v>
      </c>
      <c r="AL122" s="8" t="e">
        <f ca="1">MARKET_CAP!AL122*CONFIG!$F$38*0.85</f>
        <v>#NAME?</v>
      </c>
      <c r="AM122" s="8" t="e">
        <f ca="1">MARKET_CAP!AM122*CONFIG!$F$39*0.85</f>
        <v>#NAME?</v>
      </c>
      <c r="AN122" s="8" t="e">
        <f ca="1">MARKET_CAP!AN122*CONFIG!$F$40*0.85</f>
        <v>#NAME?</v>
      </c>
      <c r="AO122" s="8" t="e">
        <f ca="1">MARKET_CAP!AO122*CONFIG!$F$41*0.85</f>
        <v>#NAME?</v>
      </c>
      <c r="AP122" s="8" t="e">
        <f ca="1">MARKET_CAP!AP122*CONFIG!$F$42*0.85</f>
        <v>#NAME?</v>
      </c>
      <c r="AQ122" s="8" t="e">
        <f ca="1">MARKET_CAP!AQ122*CONFIG!$F$43*0.85</f>
        <v>#NAME?</v>
      </c>
      <c r="AR122" s="8" t="e">
        <f ca="1">MARKET_CAP!AR122*CONFIG!$F$44*0.85</f>
        <v>#NAME?</v>
      </c>
      <c r="AS122" s="8" t="e">
        <f ca="1">MARKET_CAP!AS122*CONFIG!$F$45*0.85</f>
        <v>#NAME?</v>
      </c>
      <c r="AT122" s="8" t="e">
        <f ca="1">MARKET_CAP!AT122*CONFIG!$F$46*0.85</f>
        <v>#NAME?</v>
      </c>
      <c r="AU122" s="8" t="e">
        <f ca="1">MARKET_CAP!AU122*CONFIG!$F$47*0.85</f>
        <v>#NAME?</v>
      </c>
      <c r="AV122" s="8" t="e">
        <f ca="1">MARKET_CAP!AV122*CONFIG!$F$48*0.85</f>
        <v>#NAME?</v>
      </c>
    </row>
    <row r="123" spans="1:48">
      <c r="A123" t="s">
        <v>496</v>
      </c>
      <c r="B123" s="8" t="e">
        <f ca="1">MARKET_CAP!B123*CONFIG!$F$2*0.85</f>
        <v>#NAME?</v>
      </c>
      <c r="C123" s="8" t="e">
        <f ca="1">MARKET_CAP!C123*CONFIG!$F$3*0.85</f>
        <v>#NAME?</v>
      </c>
      <c r="D123" s="8" t="e">
        <f ca="1">MARKET_CAP!D123*CONFIG!$F$4*0.85</f>
        <v>#NAME?</v>
      </c>
      <c r="E123" s="8" t="e">
        <f ca="1">MARKET_CAP!E123*CONFIG!$F$5*0.85</f>
        <v>#NAME?</v>
      </c>
      <c r="F123" s="8" t="e">
        <f ca="1">MARKET_CAP!F123*CONFIG!$F$6*0.85</f>
        <v>#NAME?</v>
      </c>
      <c r="G123" s="8" t="e">
        <f ca="1">MARKET_CAP!G123*CONFIG!$F$7*0.85</f>
        <v>#NAME?</v>
      </c>
      <c r="H123" s="8" t="e">
        <f ca="1">MARKET_CAP!H123*CONFIG!$F$8*0.85</f>
        <v>#NAME?</v>
      </c>
      <c r="I123" s="8" t="e">
        <f ca="1">MARKET_CAP!I123*CONFIG!$F$9*0.85</f>
        <v>#NAME?</v>
      </c>
      <c r="J123" s="8" t="e">
        <f ca="1">MARKET_CAP!J123*CONFIG!$F$10*0.85</f>
        <v>#NAME?</v>
      </c>
      <c r="K123" s="8" t="e">
        <f ca="1">MARKET_CAP!K123*CONFIG!$F$11*0.85</f>
        <v>#NAME?</v>
      </c>
      <c r="L123" s="8" t="e">
        <f ca="1">MARKET_CAP!L123*CONFIG!$F$12*0.85</f>
        <v>#NAME?</v>
      </c>
      <c r="M123" s="8" t="e">
        <f ca="1">MARKET_CAP!M123*CONFIG!$F$13*0.85</f>
        <v>#NAME?</v>
      </c>
      <c r="N123" s="8" t="e">
        <f ca="1">MARKET_CAP!N123*CONFIG!$F$14*0.85</f>
        <v>#NAME?</v>
      </c>
      <c r="O123" s="8" t="e">
        <f ca="1">MARKET_CAP!O123*CONFIG!$F$15*0.85</f>
        <v>#NAME?</v>
      </c>
      <c r="P123" s="8" t="e">
        <f ca="1">MARKET_CAP!P123*CONFIG!$F$16*0.85</f>
        <v>#NAME?</v>
      </c>
      <c r="Q123" s="8" t="e">
        <f ca="1">MARKET_CAP!Q123*CONFIG!$F$17*0.85</f>
        <v>#NAME?</v>
      </c>
      <c r="R123" s="8" t="e">
        <f ca="1">MARKET_CAP!R123*CONFIG!$F$18*0.85</f>
        <v>#NAME?</v>
      </c>
      <c r="S123" s="8" t="e">
        <f ca="1">MARKET_CAP!S123*CONFIG!$F$19*0.85</f>
        <v>#NAME?</v>
      </c>
      <c r="T123" s="8" t="e">
        <f ca="1">MARKET_CAP!T123*CONFIG!$F$20*0.85</f>
        <v>#NAME?</v>
      </c>
      <c r="U123" s="8" t="e">
        <f ca="1">MARKET_CAP!U123*CONFIG!$F$21*0.85</f>
        <v>#NAME?</v>
      </c>
      <c r="V123" s="8" t="e">
        <f ca="1">MARKET_CAP!V123*CONFIG!$F$22*0.85</f>
        <v>#NAME?</v>
      </c>
      <c r="W123" s="8" t="e">
        <f ca="1">MARKET_CAP!W123*CONFIG!$F$23*0.85</f>
        <v>#NAME?</v>
      </c>
      <c r="X123" s="8" t="e">
        <f ca="1">MARKET_CAP!X123*CONFIG!$F$24*0.85</f>
        <v>#NAME?</v>
      </c>
      <c r="Y123" s="8" t="e">
        <f ca="1">MARKET_CAP!Y123*CONFIG!$F$25*0.85</f>
        <v>#NAME?</v>
      </c>
      <c r="Z123" s="8" t="e">
        <f ca="1">MARKET_CAP!Z123*CONFIG!$F$26*0.85</f>
        <v>#NAME?</v>
      </c>
      <c r="AA123" s="8" t="e">
        <f ca="1">MARKET_CAP!AA123*CONFIG!$F$27*0.85</f>
        <v>#NAME?</v>
      </c>
      <c r="AB123" s="8" t="e">
        <f ca="1">MARKET_CAP!AB123*CONFIG!$F$28*0.85</f>
        <v>#NAME?</v>
      </c>
      <c r="AC123" s="8" t="e">
        <f ca="1">MARKET_CAP!AC123*CONFIG!$F$29*0.85</f>
        <v>#NAME?</v>
      </c>
      <c r="AD123" s="8" t="e">
        <f ca="1">MARKET_CAP!AD123*CONFIG!$F$30*0.85</f>
        <v>#NAME?</v>
      </c>
      <c r="AE123" s="8" t="e">
        <f ca="1">MARKET_CAP!AE123*CONFIG!$F$31*0.85</f>
        <v>#NAME?</v>
      </c>
      <c r="AF123" s="8" t="e">
        <f ca="1">MARKET_CAP!AF123*CONFIG!$F$32*0.85</f>
        <v>#NAME?</v>
      </c>
      <c r="AG123" s="8" t="e">
        <f ca="1">MARKET_CAP!AG123*CONFIG!$F$33*0.85</f>
        <v>#NAME?</v>
      </c>
      <c r="AH123" s="8" t="e">
        <f ca="1">MARKET_CAP!AH123*CONFIG!$F$34*0.85</f>
        <v>#NAME?</v>
      </c>
      <c r="AI123" s="8" t="e">
        <f ca="1">MARKET_CAP!AI123*CONFIG!$F$35*0.85</f>
        <v>#NAME?</v>
      </c>
      <c r="AJ123" s="8" t="e">
        <f ca="1">MARKET_CAP!AJ123*CONFIG!$F$36*0.85</f>
        <v>#NAME?</v>
      </c>
      <c r="AK123" s="8" t="e">
        <f ca="1">MARKET_CAP!AK123*CONFIG!$F$37*0.85</f>
        <v>#NAME?</v>
      </c>
      <c r="AL123" s="8" t="e">
        <f ca="1">MARKET_CAP!AL123*CONFIG!$F$38*0.85</f>
        <v>#NAME?</v>
      </c>
      <c r="AM123" s="8" t="e">
        <f ca="1">MARKET_CAP!AM123*CONFIG!$F$39*0.85</f>
        <v>#NAME?</v>
      </c>
      <c r="AN123" s="8" t="e">
        <f ca="1">MARKET_CAP!AN123*CONFIG!$F$40*0.85</f>
        <v>#NAME?</v>
      </c>
      <c r="AO123" s="8" t="e">
        <f ca="1">MARKET_CAP!AO123*CONFIG!$F$41*0.85</f>
        <v>#NAME?</v>
      </c>
      <c r="AP123" s="8" t="e">
        <f ca="1">MARKET_CAP!AP123*CONFIG!$F$42*0.85</f>
        <v>#NAME?</v>
      </c>
      <c r="AQ123" s="8" t="e">
        <f ca="1">MARKET_CAP!AQ123*CONFIG!$F$43*0.85</f>
        <v>#NAME?</v>
      </c>
      <c r="AR123" s="8" t="e">
        <f ca="1">MARKET_CAP!AR123*CONFIG!$F$44*0.85</f>
        <v>#NAME?</v>
      </c>
      <c r="AS123" s="8" t="e">
        <f ca="1">MARKET_CAP!AS123*CONFIG!$F$45*0.85</f>
        <v>#NAME?</v>
      </c>
      <c r="AT123" s="8" t="e">
        <f ca="1">MARKET_CAP!AT123*CONFIG!$F$46*0.85</f>
        <v>#NAME?</v>
      </c>
      <c r="AU123" s="8" t="e">
        <f ca="1">MARKET_CAP!AU123*CONFIG!$F$47*0.85</f>
        <v>#NAME?</v>
      </c>
      <c r="AV123" s="8" t="e">
        <f ca="1">MARKET_CAP!AV123*CONFIG!$F$48*0.85</f>
        <v>#NAME?</v>
      </c>
    </row>
    <row r="124" spans="1:48">
      <c r="A124" t="s">
        <v>497</v>
      </c>
      <c r="B124" s="8" t="e">
        <f ca="1">MARKET_CAP!B124*CONFIG!$F$2*0.85</f>
        <v>#NAME?</v>
      </c>
      <c r="C124" s="8" t="e">
        <f ca="1">MARKET_CAP!C124*CONFIG!$F$3*0.85</f>
        <v>#NAME?</v>
      </c>
      <c r="D124" s="8" t="e">
        <f ca="1">MARKET_CAP!D124*CONFIG!$F$4*0.85</f>
        <v>#NAME?</v>
      </c>
      <c r="E124" s="8" t="e">
        <f ca="1">MARKET_CAP!E124*CONFIG!$F$5*0.85</f>
        <v>#NAME?</v>
      </c>
      <c r="F124" s="8" t="e">
        <f ca="1">MARKET_CAP!F124*CONFIG!$F$6*0.85</f>
        <v>#NAME?</v>
      </c>
      <c r="G124" s="8" t="e">
        <f ca="1">MARKET_CAP!G124*CONFIG!$F$7*0.85</f>
        <v>#NAME?</v>
      </c>
      <c r="H124" s="8" t="e">
        <f ca="1">MARKET_CAP!H124*CONFIG!$F$8*0.85</f>
        <v>#NAME?</v>
      </c>
      <c r="I124" s="8" t="e">
        <f ca="1">MARKET_CAP!I124*CONFIG!$F$9*0.85</f>
        <v>#NAME?</v>
      </c>
      <c r="J124" s="8" t="e">
        <f ca="1">MARKET_CAP!J124*CONFIG!$F$10*0.85</f>
        <v>#NAME?</v>
      </c>
      <c r="K124" s="8" t="e">
        <f ca="1">MARKET_CAP!K124*CONFIG!$F$11*0.85</f>
        <v>#NAME?</v>
      </c>
      <c r="L124" s="8" t="e">
        <f ca="1">MARKET_CAP!L124*CONFIG!$F$12*0.85</f>
        <v>#NAME?</v>
      </c>
      <c r="M124" s="8" t="e">
        <f ca="1">MARKET_CAP!M124*CONFIG!$F$13*0.85</f>
        <v>#NAME?</v>
      </c>
      <c r="N124" s="8" t="e">
        <f ca="1">MARKET_CAP!N124*CONFIG!$F$14*0.85</f>
        <v>#NAME?</v>
      </c>
      <c r="O124" s="8" t="e">
        <f ca="1">MARKET_CAP!O124*CONFIG!$F$15*0.85</f>
        <v>#NAME?</v>
      </c>
      <c r="P124" s="8" t="e">
        <f ca="1">MARKET_CAP!P124*CONFIG!$F$16*0.85</f>
        <v>#NAME?</v>
      </c>
      <c r="Q124" s="8" t="e">
        <f ca="1">MARKET_CAP!Q124*CONFIG!$F$17*0.85</f>
        <v>#NAME?</v>
      </c>
      <c r="R124" s="8" t="e">
        <f ca="1">MARKET_CAP!R124*CONFIG!$F$18*0.85</f>
        <v>#NAME?</v>
      </c>
      <c r="S124" s="8" t="e">
        <f ca="1">MARKET_CAP!S124*CONFIG!$F$19*0.85</f>
        <v>#NAME?</v>
      </c>
      <c r="T124" s="8" t="e">
        <f ca="1">MARKET_CAP!T124*CONFIG!$F$20*0.85</f>
        <v>#NAME?</v>
      </c>
      <c r="U124" s="8" t="e">
        <f ca="1">MARKET_CAP!U124*CONFIG!$F$21*0.85</f>
        <v>#NAME?</v>
      </c>
      <c r="V124" s="8" t="e">
        <f ca="1">MARKET_CAP!V124*CONFIG!$F$22*0.85</f>
        <v>#NAME?</v>
      </c>
      <c r="W124" s="8" t="e">
        <f ca="1">MARKET_CAP!W124*CONFIG!$F$23*0.85</f>
        <v>#NAME?</v>
      </c>
      <c r="X124" s="8" t="e">
        <f ca="1">MARKET_CAP!X124*CONFIG!$F$24*0.85</f>
        <v>#NAME?</v>
      </c>
      <c r="Y124" s="8" t="e">
        <f ca="1">MARKET_CAP!Y124*CONFIG!$F$25*0.85</f>
        <v>#NAME?</v>
      </c>
      <c r="Z124" s="8" t="e">
        <f ca="1">MARKET_CAP!Z124*CONFIG!$F$26*0.85</f>
        <v>#NAME?</v>
      </c>
      <c r="AA124" s="8" t="e">
        <f ca="1">MARKET_CAP!AA124*CONFIG!$F$27*0.85</f>
        <v>#NAME?</v>
      </c>
      <c r="AB124" s="8" t="e">
        <f ca="1">MARKET_CAP!AB124*CONFIG!$F$28*0.85</f>
        <v>#NAME?</v>
      </c>
      <c r="AC124" s="8" t="e">
        <f ca="1">MARKET_CAP!AC124*CONFIG!$F$29*0.85</f>
        <v>#NAME?</v>
      </c>
      <c r="AD124" s="8" t="e">
        <f ca="1">MARKET_CAP!AD124*CONFIG!$F$30*0.85</f>
        <v>#NAME?</v>
      </c>
      <c r="AE124" s="8" t="e">
        <f ca="1">MARKET_CAP!AE124*CONFIG!$F$31*0.85</f>
        <v>#NAME?</v>
      </c>
      <c r="AF124" s="8" t="e">
        <f ca="1">MARKET_CAP!AF124*CONFIG!$F$32*0.85</f>
        <v>#NAME?</v>
      </c>
      <c r="AG124" s="8" t="e">
        <f ca="1">MARKET_CAP!AG124*CONFIG!$F$33*0.85</f>
        <v>#NAME?</v>
      </c>
      <c r="AH124" s="8" t="e">
        <f ca="1">MARKET_CAP!AH124*CONFIG!$F$34*0.85</f>
        <v>#NAME?</v>
      </c>
      <c r="AI124" s="8" t="e">
        <f ca="1">MARKET_CAP!AI124*CONFIG!$F$35*0.85</f>
        <v>#NAME?</v>
      </c>
      <c r="AJ124" s="8" t="e">
        <f ca="1">MARKET_CAP!AJ124*CONFIG!$F$36*0.85</f>
        <v>#NAME?</v>
      </c>
      <c r="AK124" s="8" t="e">
        <f ca="1">MARKET_CAP!AK124*CONFIG!$F$37*0.85</f>
        <v>#NAME?</v>
      </c>
      <c r="AL124" s="8" t="e">
        <f ca="1">MARKET_CAP!AL124*CONFIG!$F$38*0.85</f>
        <v>#NAME?</v>
      </c>
      <c r="AM124" s="8" t="e">
        <f ca="1">MARKET_CAP!AM124*CONFIG!$F$39*0.85</f>
        <v>#NAME?</v>
      </c>
      <c r="AN124" s="8" t="e">
        <f ca="1">MARKET_CAP!AN124*CONFIG!$F$40*0.85</f>
        <v>#NAME?</v>
      </c>
      <c r="AO124" s="8" t="e">
        <f ca="1">MARKET_CAP!AO124*CONFIG!$F$41*0.85</f>
        <v>#NAME?</v>
      </c>
      <c r="AP124" s="8" t="e">
        <f ca="1">MARKET_CAP!AP124*CONFIG!$F$42*0.85</f>
        <v>#NAME?</v>
      </c>
      <c r="AQ124" s="8" t="e">
        <f ca="1">MARKET_CAP!AQ124*CONFIG!$F$43*0.85</f>
        <v>#NAME?</v>
      </c>
      <c r="AR124" s="8" t="e">
        <f ca="1">MARKET_CAP!AR124*CONFIG!$F$44*0.85</f>
        <v>#NAME?</v>
      </c>
      <c r="AS124" s="8" t="e">
        <f ca="1">MARKET_CAP!AS124*CONFIG!$F$45*0.85</f>
        <v>#NAME?</v>
      </c>
      <c r="AT124" s="8" t="e">
        <f ca="1">MARKET_CAP!AT124*CONFIG!$F$46*0.85</f>
        <v>#NAME?</v>
      </c>
      <c r="AU124" s="8" t="e">
        <f ca="1">MARKET_CAP!AU124*CONFIG!$F$47*0.85</f>
        <v>#NAME?</v>
      </c>
      <c r="AV124" s="8" t="e">
        <f ca="1">MARKET_CAP!AV124*CONFIG!$F$48*0.85</f>
        <v>#NAME?</v>
      </c>
    </row>
    <row r="125" spans="1:48">
      <c r="A125" t="s">
        <v>498</v>
      </c>
      <c r="B125" s="8" t="e">
        <f ca="1">MARKET_CAP!B125*CONFIG!$F$2*0.85</f>
        <v>#NAME?</v>
      </c>
      <c r="C125" s="8" t="e">
        <f ca="1">MARKET_CAP!C125*CONFIG!$F$3*0.85</f>
        <v>#NAME?</v>
      </c>
      <c r="D125" s="8" t="e">
        <f ca="1">MARKET_CAP!D125*CONFIG!$F$4*0.85</f>
        <v>#NAME?</v>
      </c>
      <c r="E125" s="8" t="e">
        <f ca="1">MARKET_CAP!E125*CONFIG!$F$5*0.85</f>
        <v>#NAME?</v>
      </c>
      <c r="F125" s="8" t="e">
        <f ca="1">MARKET_CAP!F125*CONFIG!$F$6*0.85</f>
        <v>#NAME?</v>
      </c>
      <c r="G125" s="8" t="e">
        <f ca="1">MARKET_CAP!G125*CONFIG!$F$7*0.85</f>
        <v>#NAME?</v>
      </c>
      <c r="H125" s="8" t="e">
        <f ca="1">MARKET_CAP!H125*CONFIG!$F$8*0.85</f>
        <v>#NAME?</v>
      </c>
      <c r="I125" s="8" t="e">
        <f ca="1">MARKET_CAP!I125*CONFIG!$F$9*0.85</f>
        <v>#NAME?</v>
      </c>
      <c r="J125" s="8" t="e">
        <f ca="1">MARKET_CAP!J125*CONFIG!$F$10*0.85</f>
        <v>#NAME?</v>
      </c>
      <c r="K125" s="8" t="e">
        <f ca="1">MARKET_CAP!K125*CONFIG!$F$11*0.85</f>
        <v>#NAME?</v>
      </c>
      <c r="L125" s="8" t="e">
        <f ca="1">MARKET_CAP!L125*CONFIG!$F$12*0.85</f>
        <v>#NAME?</v>
      </c>
      <c r="M125" s="8" t="e">
        <f ca="1">MARKET_CAP!M125*CONFIG!$F$13*0.85</f>
        <v>#NAME?</v>
      </c>
      <c r="N125" s="8" t="e">
        <f ca="1">MARKET_CAP!N125*CONFIG!$F$14*0.85</f>
        <v>#NAME?</v>
      </c>
      <c r="O125" s="8" t="e">
        <f ca="1">MARKET_CAP!O125*CONFIG!$F$15*0.85</f>
        <v>#NAME?</v>
      </c>
      <c r="P125" s="8" t="e">
        <f ca="1">MARKET_CAP!P125*CONFIG!$F$16*0.85</f>
        <v>#NAME?</v>
      </c>
      <c r="Q125" s="8" t="e">
        <f ca="1">MARKET_CAP!Q125*CONFIG!$F$17*0.85</f>
        <v>#NAME?</v>
      </c>
      <c r="R125" s="8" t="e">
        <f ca="1">MARKET_CAP!R125*CONFIG!$F$18*0.85</f>
        <v>#NAME?</v>
      </c>
      <c r="S125" s="8" t="e">
        <f ca="1">MARKET_CAP!S125*CONFIG!$F$19*0.85</f>
        <v>#NAME?</v>
      </c>
      <c r="T125" s="8" t="e">
        <f ca="1">MARKET_CAP!T125*CONFIG!$F$20*0.85</f>
        <v>#NAME?</v>
      </c>
      <c r="U125" s="8" t="e">
        <f ca="1">MARKET_CAP!U125*CONFIG!$F$21*0.85</f>
        <v>#NAME?</v>
      </c>
      <c r="V125" s="8" t="e">
        <f ca="1">MARKET_CAP!V125*CONFIG!$F$22*0.85</f>
        <v>#NAME?</v>
      </c>
      <c r="W125" s="8" t="e">
        <f ca="1">MARKET_CAP!W125*CONFIG!$F$23*0.85</f>
        <v>#NAME?</v>
      </c>
      <c r="X125" s="8" t="e">
        <f ca="1">MARKET_CAP!X125*CONFIG!$F$24*0.85</f>
        <v>#NAME?</v>
      </c>
      <c r="Y125" s="8" t="e">
        <f ca="1">MARKET_CAP!Y125*CONFIG!$F$25*0.85</f>
        <v>#NAME?</v>
      </c>
      <c r="Z125" s="8" t="e">
        <f ca="1">MARKET_CAP!Z125*CONFIG!$F$26*0.85</f>
        <v>#NAME?</v>
      </c>
      <c r="AA125" s="8" t="e">
        <f ca="1">MARKET_CAP!AA125*CONFIG!$F$27*0.85</f>
        <v>#NAME?</v>
      </c>
      <c r="AB125" s="8" t="e">
        <f ca="1">MARKET_CAP!AB125*CONFIG!$F$28*0.85</f>
        <v>#NAME?</v>
      </c>
      <c r="AC125" s="8" t="e">
        <f ca="1">MARKET_CAP!AC125*CONFIG!$F$29*0.85</f>
        <v>#NAME?</v>
      </c>
      <c r="AD125" s="8" t="e">
        <f ca="1">MARKET_CAP!AD125*CONFIG!$F$30*0.85</f>
        <v>#NAME?</v>
      </c>
      <c r="AE125" s="8" t="e">
        <f ca="1">MARKET_CAP!AE125*CONFIG!$F$31*0.85</f>
        <v>#NAME?</v>
      </c>
      <c r="AF125" s="8" t="e">
        <f ca="1">MARKET_CAP!AF125*CONFIG!$F$32*0.85</f>
        <v>#NAME?</v>
      </c>
      <c r="AG125" s="8" t="e">
        <f ca="1">MARKET_CAP!AG125*CONFIG!$F$33*0.85</f>
        <v>#NAME?</v>
      </c>
      <c r="AH125" s="8" t="e">
        <f ca="1">MARKET_CAP!AH125*CONFIG!$F$34*0.85</f>
        <v>#NAME?</v>
      </c>
      <c r="AI125" s="8" t="e">
        <f ca="1">MARKET_CAP!AI125*CONFIG!$F$35*0.85</f>
        <v>#NAME?</v>
      </c>
      <c r="AJ125" s="8" t="e">
        <f ca="1">MARKET_CAP!AJ125*CONFIG!$F$36*0.85</f>
        <v>#NAME?</v>
      </c>
      <c r="AK125" s="8" t="e">
        <f ca="1">MARKET_CAP!AK125*CONFIG!$F$37*0.85</f>
        <v>#NAME?</v>
      </c>
      <c r="AL125" s="8" t="e">
        <f ca="1">MARKET_CAP!AL125*CONFIG!$F$38*0.85</f>
        <v>#NAME?</v>
      </c>
      <c r="AM125" s="8" t="e">
        <f ca="1">MARKET_CAP!AM125*CONFIG!$F$39*0.85</f>
        <v>#NAME?</v>
      </c>
      <c r="AN125" s="8" t="e">
        <f ca="1">MARKET_CAP!AN125*CONFIG!$F$40*0.85</f>
        <v>#NAME?</v>
      </c>
      <c r="AO125" s="8" t="e">
        <f ca="1">MARKET_CAP!AO125*CONFIG!$F$41*0.85</f>
        <v>#NAME?</v>
      </c>
      <c r="AP125" s="8" t="e">
        <f ca="1">MARKET_CAP!AP125*CONFIG!$F$42*0.85</f>
        <v>#NAME?</v>
      </c>
      <c r="AQ125" s="8" t="e">
        <f ca="1">MARKET_CAP!AQ125*CONFIG!$F$43*0.85</f>
        <v>#NAME?</v>
      </c>
      <c r="AR125" s="8" t="e">
        <f ca="1">MARKET_CAP!AR125*CONFIG!$F$44*0.85</f>
        <v>#NAME?</v>
      </c>
      <c r="AS125" s="8" t="e">
        <f ca="1">MARKET_CAP!AS125*CONFIG!$F$45*0.85</f>
        <v>#NAME?</v>
      </c>
      <c r="AT125" s="8" t="e">
        <f ca="1">MARKET_CAP!AT125*CONFIG!$F$46*0.85</f>
        <v>#NAME?</v>
      </c>
      <c r="AU125" s="8" t="e">
        <f ca="1">MARKET_CAP!AU125*CONFIG!$F$47*0.85</f>
        <v>#NAME?</v>
      </c>
      <c r="AV125" s="8" t="e">
        <f ca="1">MARKET_CAP!AV125*CONFIG!$F$48*0.85</f>
        <v>#NAME?</v>
      </c>
    </row>
    <row r="126" spans="1:48">
      <c r="A126" t="s">
        <v>499</v>
      </c>
      <c r="B126" s="8" t="e">
        <f ca="1">MARKET_CAP!B126*CONFIG!$F$2*0.85</f>
        <v>#NAME?</v>
      </c>
      <c r="C126" s="8" t="e">
        <f ca="1">MARKET_CAP!C126*CONFIG!$F$3*0.85</f>
        <v>#NAME?</v>
      </c>
      <c r="D126" s="8" t="e">
        <f ca="1">MARKET_CAP!D126*CONFIG!$F$4*0.85</f>
        <v>#NAME?</v>
      </c>
      <c r="E126" s="8" t="e">
        <f ca="1">MARKET_CAP!E126*CONFIG!$F$5*0.85</f>
        <v>#NAME?</v>
      </c>
      <c r="F126" s="8" t="e">
        <f ca="1">MARKET_CAP!F126*CONFIG!$F$6*0.85</f>
        <v>#NAME?</v>
      </c>
      <c r="G126" s="8" t="e">
        <f ca="1">MARKET_CAP!G126*CONFIG!$F$7*0.85</f>
        <v>#NAME?</v>
      </c>
      <c r="H126" s="8" t="e">
        <f ca="1">MARKET_CAP!H126*CONFIG!$F$8*0.85</f>
        <v>#NAME?</v>
      </c>
      <c r="I126" s="8" t="e">
        <f ca="1">MARKET_CAP!I126*CONFIG!$F$9*0.85</f>
        <v>#NAME?</v>
      </c>
      <c r="J126" s="8" t="e">
        <f ca="1">MARKET_CAP!J126*CONFIG!$F$10*0.85</f>
        <v>#NAME?</v>
      </c>
      <c r="K126" s="8" t="e">
        <f ca="1">MARKET_CAP!K126*CONFIG!$F$11*0.85</f>
        <v>#NAME?</v>
      </c>
      <c r="L126" s="8" t="e">
        <f ca="1">MARKET_CAP!L126*CONFIG!$F$12*0.85</f>
        <v>#NAME?</v>
      </c>
      <c r="M126" s="8" t="e">
        <f ca="1">MARKET_CAP!M126*CONFIG!$F$13*0.85</f>
        <v>#NAME?</v>
      </c>
      <c r="N126" s="8" t="e">
        <f ca="1">MARKET_CAP!N126*CONFIG!$F$14*0.85</f>
        <v>#NAME?</v>
      </c>
      <c r="O126" s="8" t="e">
        <f ca="1">MARKET_CAP!O126*CONFIG!$F$15*0.85</f>
        <v>#NAME?</v>
      </c>
      <c r="P126" s="8" t="e">
        <f ca="1">MARKET_CAP!P126*CONFIG!$F$16*0.85</f>
        <v>#NAME?</v>
      </c>
      <c r="Q126" s="8" t="e">
        <f ca="1">MARKET_CAP!Q126*CONFIG!$F$17*0.85</f>
        <v>#NAME?</v>
      </c>
      <c r="R126" s="8" t="e">
        <f ca="1">MARKET_CAP!R126*CONFIG!$F$18*0.85</f>
        <v>#NAME?</v>
      </c>
      <c r="S126" s="8" t="e">
        <f ca="1">MARKET_CAP!S126*CONFIG!$F$19*0.85</f>
        <v>#NAME?</v>
      </c>
      <c r="T126" s="8" t="e">
        <f ca="1">MARKET_CAP!T126*CONFIG!$F$20*0.85</f>
        <v>#NAME?</v>
      </c>
      <c r="U126" s="8" t="e">
        <f ca="1">MARKET_CAP!U126*CONFIG!$F$21*0.85</f>
        <v>#NAME?</v>
      </c>
      <c r="V126" s="8" t="e">
        <f ca="1">MARKET_CAP!V126*CONFIG!$F$22*0.85</f>
        <v>#NAME?</v>
      </c>
      <c r="W126" s="8" t="e">
        <f ca="1">MARKET_CAP!W126*CONFIG!$F$23*0.85</f>
        <v>#NAME?</v>
      </c>
      <c r="X126" s="8" t="e">
        <f ca="1">MARKET_CAP!X126*CONFIG!$F$24*0.85</f>
        <v>#NAME?</v>
      </c>
      <c r="Y126" s="8" t="e">
        <f ca="1">MARKET_CAP!Y126*CONFIG!$F$25*0.85</f>
        <v>#NAME?</v>
      </c>
      <c r="Z126" s="8" t="e">
        <f ca="1">MARKET_CAP!Z126*CONFIG!$F$26*0.85</f>
        <v>#NAME?</v>
      </c>
      <c r="AA126" s="8" t="e">
        <f ca="1">MARKET_CAP!AA126*CONFIG!$F$27*0.85</f>
        <v>#NAME?</v>
      </c>
      <c r="AB126" s="8" t="e">
        <f ca="1">MARKET_CAP!AB126*CONFIG!$F$28*0.85</f>
        <v>#NAME?</v>
      </c>
      <c r="AC126" s="8" t="e">
        <f ca="1">MARKET_CAP!AC126*CONFIG!$F$29*0.85</f>
        <v>#NAME?</v>
      </c>
      <c r="AD126" s="8" t="e">
        <f ca="1">MARKET_CAP!AD126*CONFIG!$F$30*0.85</f>
        <v>#NAME?</v>
      </c>
      <c r="AE126" s="8" t="e">
        <f ca="1">MARKET_CAP!AE126*CONFIG!$F$31*0.85</f>
        <v>#NAME?</v>
      </c>
      <c r="AF126" s="8" t="e">
        <f ca="1">MARKET_CAP!AF126*CONFIG!$F$32*0.85</f>
        <v>#NAME?</v>
      </c>
      <c r="AG126" s="8" t="e">
        <f ca="1">MARKET_CAP!AG126*CONFIG!$F$33*0.85</f>
        <v>#NAME?</v>
      </c>
      <c r="AH126" s="8" t="e">
        <f ca="1">MARKET_CAP!AH126*CONFIG!$F$34*0.85</f>
        <v>#NAME?</v>
      </c>
      <c r="AI126" s="8" t="e">
        <f ca="1">MARKET_CAP!AI126*CONFIG!$F$35*0.85</f>
        <v>#NAME?</v>
      </c>
      <c r="AJ126" s="8" t="e">
        <f ca="1">MARKET_CAP!AJ126*CONFIG!$F$36*0.85</f>
        <v>#NAME?</v>
      </c>
      <c r="AK126" s="8" t="e">
        <f ca="1">MARKET_CAP!AK126*CONFIG!$F$37*0.85</f>
        <v>#NAME?</v>
      </c>
      <c r="AL126" s="8" t="e">
        <f ca="1">MARKET_CAP!AL126*CONFIG!$F$38*0.85</f>
        <v>#NAME?</v>
      </c>
      <c r="AM126" s="8" t="e">
        <f ca="1">MARKET_CAP!AM126*CONFIG!$F$39*0.85</f>
        <v>#NAME?</v>
      </c>
      <c r="AN126" s="8" t="e">
        <f ca="1">MARKET_CAP!AN126*CONFIG!$F$40*0.85</f>
        <v>#NAME?</v>
      </c>
      <c r="AO126" s="8" t="e">
        <f ca="1">MARKET_CAP!AO126*CONFIG!$F$41*0.85</f>
        <v>#NAME?</v>
      </c>
      <c r="AP126" s="8" t="e">
        <f ca="1">MARKET_CAP!AP126*CONFIG!$F$42*0.85</f>
        <v>#NAME?</v>
      </c>
      <c r="AQ126" s="8" t="e">
        <f ca="1">MARKET_CAP!AQ126*CONFIG!$F$43*0.85</f>
        <v>#NAME?</v>
      </c>
      <c r="AR126" s="8" t="e">
        <f ca="1">MARKET_CAP!AR126*CONFIG!$F$44*0.85</f>
        <v>#NAME?</v>
      </c>
      <c r="AS126" s="8" t="e">
        <f ca="1">MARKET_CAP!AS126*CONFIG!$F$45*0.85</f>
        <v>#NAME?</v>
      </c>
      <c r="AT126" s="8" t="e">
        <f ca="1">MARKET_CAP!AT126*CONFIG!$F$46*0.85</f>
        <v>#NAME?</v>
      </c>
      <c r="AU126" s="8" t="e">
        <f ca="1">MARKET_CAP!AU126*CONFIG!$F$47*0.85</f>
        <v>#NAME?</v>
      </c>
      <c r="AV126" s="8" t="e">
        <f ca="1">MARKET_CAP!AV126*CONFIG!$F$48*0.85</f>
        <v>#NAME?</v>
      </c>
    </row>
    <row r="127" spans="1:48">
      <c r="A127" t="s">
        <v>500</v>
      </c>
      <c r="B127" s="8" t="e">
        <f ca="1">MARKET_CAP!B127*CONFIG!$F$2*0.85</f>
        <v>#NAME?</v>
      </c>
      <c r="C127" s="8" t="e">
        <f ca="1">MARKET_CAP!C127*CONFIG!$F$3*0.85</f>
        <v>#NAME?</v>
      </c>
      <c r="D127" s="8" t="e">
        <f ca="1">MARKET_CAP!D127*CONFIG!$F$4*0.85</f>
        <v>#NAME?</v>
      </c>
      <c r="E127" s="8" t="e">
        <f ca="1">MARKET_CAP!E127*CONFIG!$F$5*0.85</f>
        <v>#NAME?</v>
      </c>
      <c r="F127" s="8" t="e">
        <f ca="1">MARKET_CAP!F127*CONFIG!$F$6*0.85</f>
        <v>#NAME?</v>
      </c>
      <c r="G127" s="8" t="e">
        <f ca="1">MARKET_CAP!G127*CONFIG!$F$7*0.85</f>
        <v>#NAME?</v>
      </c>
      <c r="H127" s="8" t="e">
        <f ca="1">MARKET_CAP!H127*CONFIG!$F$8*0.85</f>
        <v>#NAME?</v>
      </c>
      <c r="I127" s="8" t="e">
        <f ca="1">MARKET_CAP!I127*CONFIG!$F$9*0.85</f>
        <v>#NAME?</v>
      </c>
      <c r="J127" s="8" t="e">
        <f ca="1">MARKET_CAP!J127*CONFIG!$F$10*0.85</f>
        <v>#NAME?</v>
      </c>
      <c r="K127" s="8" t="e">
        <f ca="1">MARKET_CAP!K127*CONFIG!$F$11*0.85</f>
        <v>#NAME?</v>
      </c>
      <c r="L127" s="8" t="e">
        <f ca="1">MARKET_CAP!L127*CONFIG!$F$12*0.85</f>
        <v>#NAME?</v>
      </c>
      <c r="M127" s="8" t="e">
        <f ca="1">MARKET_CAP!M127*CONFIG!$F$13*0.85</f>
        <v>#NAME?</v>
      </c>
      <c r="N127" s="8" t="e">
        <f ca="1">MARKET_CAP!N127*CONFIG!$F$14*0.85</f>
        <v>#NAME?</v>
      </c>
      <c r="O127" s="8" t="e">
        <f ca="1">MARKET_CAP!O127*CONFIG!$F$15*0.85</f>
        <v>#NAME?</v>
      </c>
      <c r="P127" s="8" t="e">
        <f ca="1">MARKET_CAP!P127*CONFIG!$F$16*0.85</f>
        <v>#NAME?</v>
      </c>
      <c r="Q127" s="8" t="e">
        <f ca="1">MARKET_CAP!Q127*CONFIG!$F$17*0.85</f>
        <v>#NAME?</v>
      </c>
      <c r="R127" s="8" t="e">
        <f ca="1">MARKET_CAP!R127*CONFIG!$F$18*0.85</f>
        <v>#NAME?</v>
      </c>
      <c r="S127" s="8" t="e">
        <f ca="1">MARKET_CAP!S127*CONFIG!$F$19*0.85</f>
        <v>#NAME?</v>
      </c>
      <c r="T127" s="8" t="e">
        <f ca="1">MARKET_CAP!T127*CONFIG!$F$20*0.85</f>
        <v>#NAME?</v>
      </c>
      <c r="U127" s="8" t="e">
        <f ca="1">MARKET_CAP!U127*CONFIG!$F$21*0.85</f>
        <v>#NAME?</v>
      </c>
      <c r="V127" s="8" t="e">
        <f ca="1">MARKET_CAP!V127*CONFIG!$F$22*0.85</f>
        <v>#NAME?</v>
      </c>
      <c r="W127" s="8" t="e">
        <f ca="1">MARKET_CAP!W127*CONFIG!$F$23*0.85</f>
        <v>#NAME?</v>
      </c>
      <c r="X127" s="8" t="e">
        <f ca="1">MARKET_CAP!X127*CONFIG!$F$24*0.85</f>
        <v>#NAME?</v>
      </c>
      <c r="Y127" s="8" t="e">
        <f ca="1">MARKET_CAP!Y127*CONFIG!$F$25*0.85</f>
        <v>#NAME?</v>
      </c>
      <c r="Z127" s="8" t="e">
        <f ca="1">MARKET_CAP!Z127*CONFIG!$F$26*0.85</f>
        <v>#NAME?</v>
      </c>
      <c r="AA127" s="8" t="e">
        <f ca="1">MARKET_CAP!AA127*CONFIG!$F$27*0.85</f>
        <v>#NAME?</v>
      </c>
      <c r="AB127" s="8" t="e">
        <f ca="1">MARKET_CAP!AB127*CONFIG!$F$28*0.85</f>
        <v>#NAME?</v>
      </c>
      <c r="AC127" s="8" t="e">
        <f ca="1">MARKET_CAP!AC127*CONFIG!$F$29*0.85</f>
        <v>#NAME?</v>
      </c>
      <c r="AD127" s="8" t="e">
        <f ca="1">MARKET_CAP!AD127*CONFIG!$F$30*0.85</f>
        <v>#NAME?</v>
      </c>
      <c r="AE127" s="8" t="e">
        <f ca="1">MARKET_CAP!AE127*CONFIG!$F$31*0.85</f>
        <v>#NAME?</v>
      </c>
      <c r="AF127" s="8" t="e">
        <f ca="1">MARKET_CAP!AF127*CONFIG!$F$32*0.85</f>
        <v>#NAME?</v>
      </c>
      <c r="AG127" s="8" t="e">
        <f ca="1">MARKET_CAP!AG127*CONFIG!$F$33*0.85</f>
        <v>#NAME?</v>
      </c>
      <c r="AH127" s="8" t="e">
        <f ca="1">MARKET_CAP!AH127*CONFIG!$F$34*0.85</f>
        <v>#NAME?</v>
      </c>
      <c r="AI127" s="8" t="e">
        <f ca="1">MARKET_CAP!AI127*CONFIG!$F$35*0.85</f>
        <v>#NAME?</v>
      </c>
      <c r="AJ127" s="8" t="e">
        <f ca="1">MARKET_CAP!AJ127*CONFIG!$F$36*0.85</f>
        <v>#NAME?</v>
      </c>
      <c r="AK127" s="8" t="e">
        <f ca="1">MARKET_CAP!AK127*CONFIG!$F$37*0.85</f>
        <v>#NAME?</v>
      </c>
      <c r="AL127" s="8" t="e">
        <f ca="1">MARKET_CAP!AL127*CONFIG!$F$38*0.85</f>
        <v>#NAME?</v>
      </c>
      <c r="AM127" s="8" t="e">
        <f ca="1">MARKET_CAP!AM127*CONFIG!$F$39*0.85</f>
        <v>#NAME?</v>
      </c>
      <c r="AN127" s="8" t="e">
        <f ca="1">MARKET_CAP!AN127*CONFIG!$F$40*0.85</f>
        <v>#NAME?</v>
      </c>
      <c r="AO127" s="8" t="e">
        <f ca="1">MARKET_CAP!AO127*CONFIG!$F$41*0.85</f>
        <v>#NAME?</v>
      </c>
      <c r="AP127" s="8" t="e">
        <f ca="1">MARKET_CAP!AP127*CONFIG!$F$42*0.85</f>
        <v>#NAME?</v>
      </c>
      <c r="AQ127" s="8" t="e">
        <f ca="1">MARKET_CAP!AQ127*CONFIG!$F$43*0.85</f>
        <v>#NAME?</v>
      </c>
      <c r="AR127" s="8" t="e">
        <f ca="1">MARKET_CAP!AR127*CONFIG!$F$44*0.85</f>
        <v>#NAME?</v>
      </c>
      <c r="AS127" s="8" t="e">
        <f ca="1">MARKET_CAP!AS127*CONFIG!$F$45*0.85</f>
        <v>#NAME?</v>
      </c>
      <c r="AT127" s="8" t="e">
        <f ca="1">MARKET_CAP!AT127*CONFIG!$F$46*0.85</f>
        <v>#NAME?</v>
      </c>
      <c r="AU127" s="8" t="e">
        <f ca="1">MARKET_CAP!AU127*CONFIG!$F$47*0.85</f>
        <v>#NAME?</v>
      </c>
      <c r="AV127" s="8" t="e">
        <f ca="1">MARKET_CAP!AV127*CONFIG!$F$48*0.85</f>
        <v>#NAME?</v>
      </c>
    </row>
    <row r="128" spans="1:48">
      <c r="A128" t="s">
        <v>501</v>
      </c>
      <c r="B128" s="8" t="e">
        <f ca="1">MARKET_CAP!B128*CONFIG!$F$2*0.85</f>
        <v>#NAME?</v>
      </c>
      <c r="C128" s="8" t="e">
        <f ca="1">MARKET_CAP!C128*CONFIG!$F$3*0.85</f>
        <v>#NAME?</v>
      </c>
      <c r="D128" s="8" t="e">
        <f ca="1">MARKET_CAP!D128*CONFIG!$F$4*0.85</f>
        <v>#NAME?</v>
      </c>
      <c r="E128" s="8" t="e">
        <f ca="1">MARKET_CAP!E128*CONFIG!$F$5*0.85</f>
        <v>#NAME?</v>
      </c>
      <c r="F128" s="8" t="e">
        <f ca="1">MARKET_CAP!F128*CONFIG!$F$6*0.85</f>
        <v>#NAME?</v>
      </c>
      <c r="G128" s="8" t="e">
        <f ca="1">MARKET_CAP!G128*CONFIG!$F$7*0.85</f>
        <v>#NAME?</v>
      </c>
      <c r="H128" s="8" t="e">
        <f ca="1">MARKET_CAP!H128*CONFIG!$F$8*0.85</f>
        <v>#NAME?</v>
      </c>
      <c r="I128" s="8" t="e">
        <f ca="1">MARKET_CAP!I128*CONFIG!$F$9*0.85</f>
        <v>#NAME?</v>
      </c>
      <c r="J128" s="8" t="e">
        <f ca="1">MARKET_CAP!J128*CONFIG!$F$10*0.85</f>
        <v>#NAME?</v>
      </c>
      <c r="K128" s="8" t="e">
        <f ca="1">MARKET_CAP!K128*CONFIG!$F$11*0.85</f>
        <v>#NAME?</v>
      </c>
      <c r="L128" s="8" t="e">
        <f ca="1">MARKET_CAP!L128*CONFIG!$F$12*0.85</f>
        <v>#NAME?</v>
      </c>
      <c r="M128" s="8" t="e">
        <f ca="1">MARKET_CAP!M128*CONFIG!$F$13*0.85</f>
        <v>#NAME?</v>
      </c>
      <c r="N128" s="8" t="e">
        <f ca="1">MARKET_CAP!N128*CONFIG!$F$14*0.85</f>
        <v>#NAME?</v>
      </c>
      <c r="O128" s="8" t="e">
        <f ca="1">MARKET_CAP!O128*CONFIG!$F$15*0.85</f>
        <v>#NAME?</v>
      </c>
      <c r="P128" s="8" t="e">
        <f ca="1">MARKET_CAP!P128*CONFIG!$F$16*0.85</f>
        <v>#NAME?</v>
      </c>
      <c r="Q128" s="8" t="e">
        <f ca="1">MARKET_CAP!Q128*CONFIG!$F$17*0.85</f>
        <v>#NAME?</v>
      </c>
      <c r="R128" s="8" t="e">
        <f ca="1">MARKET_CAP!R128*CONFIG!$F$18*0.85</f>
        <v>#NAME?</v>
      </c>
      <c r="S128" s="8" t="e">
        <f ca="1">MARKET_CAP!S128*CONFIG!$F$19*0.85</f>
        <v>#NAME?</v>
      </c>
      <c r="T128" s="8" t="e">
        <f ca="1">MARKET_CAP!T128*CONFIG!$F$20*0.85</f>
        <v>#NAME?</v>
      </c>
      <c r="U128" s="8" t="e">
        <f ca="1">MARKET_CAP!U128*CONFIG!$F$21*0.85</f>
        <v>#NAME?</v>
      </c>
      <c r="V128" s="8" t="e">
        <f ca="1">MARKET_CAP!V128*CONFIG!$F$22*0.85</f>
        <v>#NAME?</v>
      </c>
      <c r="W128" s="8" t="e">
        <f ca="1">MARKET_CAP!W128*CONFIG!$F$23*0.85</f>
        <v>#NAME?</v>
      </c>
      <c r="X128" s="8" t="e">
        <f ca="1">MARKET_CAP!X128*CONFIG!$F$24*0.85</f>
        <v>#NAME?</v>
      </c>
      <c r="Y128" s="8" t="e">
        <f ca="1">MARKET_CAP!Y128*CONFIG!$F$25*0.85</f>
        <v>#NAME?</v>
      </c>
      <c r="Z128" s="8" t="e">
        <f ca="1">MARKET_CAP!Z128*CONFIG!$F$26*0.85</f>
        <v>#NAME?</v>
      </c>
      <c r="AA128" s="8" t="e">
        <f ca="1">MARKET_CAP!AA128*CONFIG!$F$27*0.85</f>
        <v>#NAME?</v>
      </c>
      <c r="AB128" s="8" t="e">
        <f ca="1">MARKET_CAP!AB128*CONFIG!$F$28*0.85</f>
        <v>#NAME?</v>
      </c>
      <c r="AC128" s="8" t="e">
        <f ca="1">MARKET_CAP!AC128*CONFIG!$F$29*0.85</f>
        <v>#NAME?</v>
      </c>
      <c r="AD128" s="8" t="e">
        <f ca="1">MARKET_CAP!AD128*CONFIG!$F$30*0.85</f>
        <v>#NAME?</v>
      </c>
      <c r="AE128" s="8" t="e">
        <f ca="1">MARKET_CAP!AE128*CONFIG!$F$31*0.85</f>
        <v>#NAME?</v>
      </c>
      <c r="AF128" s="8" t="e">
        <f ca="1">MARKET_CAP!AF128*CONFIG!$F$32*0.85</f>
        <v>#NAME?</v>
      </c>
      <c r="AG128" s="8" t="e">
        <f ca="1">MARKET_CAP!AG128*CONFIG!$F$33*0.85</f>
        <v>#NAME?</v>
      </c>
      <c r="AH128" s="8" t="e">
        <f ca="1">MARKET_CAP!AH128*CONFIG!$F$34*0.85</f>
        <v>#NAME?</v>
      </c>
      <c r="AI128" s="8" t="e">
        <f ca="1">MARKET_CAP!AI128*CONFIG!$F$35*0.85</f>
        <v>#NAME?</v>
      </c>
      <c r="AJ128" s="8" t="e">
        <f ca="1">MARKET_CAP!AJ128*CONFIG!$F$36*0.85</f>
        <v>#NAME?</v>
      </c>
      <c r="AK128" s="8" t="e">
        <f ca="1">MARKET_CAP!AK128*CONFIG!$F$37*0.85</f>
        <v>#NAME?</v>
      </c>
      <c r="AL128" s="8" t="e">
        <f ca="1">MARKET_CAP!AL128*CONFIG!$F$38*0.85</f>
        <v>#NAME?</v>
      </c>
      <c r="AM128" s="8" t="e">
        <f ca="1">MARKET_CAP!AM128*CONFIG!$F$39*0.85</f>
        <v>#NAME?</v>
      </c>
      <c r="AN128" s="8" t="e">
        <f ca="1">MARKET_CAP!AN128*CONFIG!$F$40*0.85</f>
        <v>#NAME?</v>
      </c>
      <c r="AO128" s="8" t="e">
        <f ca="1">MARKET_CAP!AO128*CONFIG!$F$41*0.85</f>
        <v>#NAME?</v>
      </c>
      <c r="AP128" s="8" t="e">
        <f ca="1">MARKET_CAP!AP128*CONFIG!$F$42*0.85</f>
        <v>#NAME?</v>
      </c>
      <c r="AQ128" s="8" t="e">
        <f ca="1">MARKET_CAP!AQ128*CONFIG!$F$43*0.85</f>
        <v>#NAME?</v>
      </c>
      <c r="AR128" s="8" t="e">
        <f ca="1">MARKET_CAP!AR128*CONFIG!$F$44*0.85</f>
        <v>#NAME?</v>
      </c>
      <c r="AS128" s="8" t="e">
        <f ca="1">MARKET_CAP!AS128*CONFIG!$F$45*0.85</f>
        <v>#NAME?</v>
      </c>
      <c r="AT128" s="8" t="e">
        <f ca="1">MARKET_CAP!AT128*CONFIG!$F$46*0.85</f>
        <v>#NAME?</v>
      </c>
      <c r="AU128" s="8" t="e">
        <f ca="1">MARKET_CAP!AU128*CONFIG!$F$47*0.85</f>
        <v>#NAME?</v>
      </c>
      <c r="AV128" s="8" t="e">
        <f ca="1">MARKET_CAP!AV128*CONFIG!$F$48*0.85</f>
        <v>#NAME?</v>
      </c>
    </row>
    <row r="129" spans="1:48">
      <c r="A129" t="s">
        <v>502</v>
      </c>
      <c r="B129" s="8" t="e">
        <f ca="1">MARKET_CAP!B129*CONFIG!$F$2*0.85</f>
        <v>#NAME?</v>
      </c>
      <c r="C129" s="8" t="e">
        <f ca="1">MARKET_CAP!C129*CONFIG!$F$3*0.85</f>
        <v>#NAME?</v>
      </c>
      <c r="D129" s="8" t="e">
        <f ca="1">MARKET_CAP!D129*CONFIG!$F$4*0.85</f>
        <v>#NAME?</v>
      </c>
      <c r="E129" s="8" t="e">
        <f ca="1">MARKET_CAP!E129*CONFIG!$F$5*0.85</f>
        <v>#NAME?</v>
      </c>
      <c r="F129" s="8" t="e">
        <f ca="1">MARKET_CAP!F129*CONFIG!$F$6*0.85</f>
        <v>#NAME?</v>
      </c>
      <c r="G129" s="8" t="e">
        <f ca="1">MARKET_CAP!G129*CONFIG!$F$7*0.85</f>
        <v>#NAME?</v>
      </c>
      <c r="H129" s="8" t="e">
        <f ca="1">MARKET_CAP!H129*CONFIG!$F$8*0.85</f>
        <v>#NAME?</v>
      </c>
      <c r="I129" s="8" t="e">
        <f ca="1">MARKET_CAP!I129*CONFIG!$F$9*0.85</f>
        <v>#NAME?</v>
      </c>
      <c r="J129" s="8" t="e">
        <f ca="1">MARKET_CAP!J129*CONFIG!$F$10*0.85</f>
        <v>#NAME?</v>
      </c>
      <c r="K129" s="8" t="e">
        <f ca="1">MARKET_CAP!K129*CONFIG!$F$11*0.85</f>
        <v>#NAME?</v>
      </c>
      <c r="L129" s="8" t="e">
        <f ca="1">MARKET_CAP!L129*CONFIG!$F$12*0.85</f>
        <v>#NAME?</v>
      </c>
      <c r="M129" s="8" t="e">
        <f ca="1">MARKET_CAP!M129*CONFIG!$F$13*0.85</f>
        <v>#NAME?</v>
      </c>
      <c r="N129" s="8" t="e">
        <f ca="1">MARKET_CAP!N129*CONFIG!$F$14*0.85</f>
        <v>#NAME?</v>
      </c>
      <c r="O129" s="8" t="e">
        <f ca="1">MARKET_CAP!O129*CONFIG!$F$15*0.85</f>
        <v>#NAME?</v>
      </c>
      <c r="P129" s="8" t="e">
        <f ca="1">MARKET_CAP!P129*CONFIG!$F$16*0.85</f>
        <v>#NAME?</v>
      </c>
      <c r="Q129" s="8" t="e">
        <f ca="1">MARKET_CAP!Q129*CONFIG!$F$17*0.85</f>
        <v>#NAME?</v>
      </c>
      <c r="R129" s="8" t="e">
        <f ca="1">MARKET_CAP!R129*CONFIG!$F$18*0.85</f>
        <v>#NAME?</v>
      </c>
      <c r="S129" s="8" t="e">
        <f ca="1">MARKET_CAP!S129*CONFIG!$F$19*0.85</f>
        <v>#NAME?</v>
      </c>
      <c r="T129" s="8" t="e">
        <f ca="1">MARKET_CAP!T129*CONFIG!$F$20*0.85</f>
        <v>#NAME?</v>
      </c>
      <c r="U129" s="8" t="e">
        <f ca="1">MARKET_CAP!U129*CONFIG!$F$21*0.85</f>
        <v>#NAME?</v>
      </c>
      <c r="V129" s="8" t="e">
        <f ca="1">MARKET_CAP!V129*CONFIG!$F$22*0.85</f>
        <v>#NAME?</v>
      </c>
      <c r="W129" s="8" t="e">
        <f ca="1">MARKET_CAP!W129*CONFIG!$F$23*0.85</f>
        <v>#NAME?</v>
      </c>
      <c r="X129" s="8" t="e">
        <f ca="1">MARKET_CAP!X129*CONFIG!$F$24*0.85</f>
        <v>#NAME?</v>
      </c>
      <c r="Y129" s="8" t="e">
        <f ca="1">MARKET_CAP!Y129*CONFIG!$F$25*0.85</f>
        <v>#NAME?</v>
      </c>
      <c r="Z129" s="8" t="e">
        <f ca="1">MARKET_CAP!Z129*CONFIG!$F$26*0.85</f>
        <v>#NAME?</v>
      </c>
      <c r="AA129" s="8" t="e">
        <f ca="1">MARKET_CAP!AA129*CONFIG!$F$27*0.85</f>
        <v>#NAME?</v>
      </c>
      <c r="AB129" s="8" t="e">
        <f ca="1">MARKET_CAP!AB129*CONFIG!$F$28*0.85</f>
        <v>#NAME?</v>
      </c>
      <c r="AC129" s="8" t="e">
        <f ca="1">MARKET_CAP!AC129*CONFIG!$F$29*0.85</f>
        <v>#NAME?</v>
      </c>
      <c r="AD129" s="8" t="e">
        <f ca="1">MARKET_CAP!AD129*CONFIG!$F$30*0.85</f>
        <v>#NAME?</v>
      </c>
      <c r="AE129" s="8" t="e">
        <f ca="1">MARKET_CAP!AE129*CONFIG!$F$31*0.85</f>
        <v>#NAME?</v>
      </c>
      <c r="AF129" s="8" t="e">
        <f ca="1">MARKET_CAP!AF129*CONFIG!$F$32*0.85</f>
        <v>#NAME?</v>
      </c>
      <c r="AG129" s="8" t="e">
        <f ca="1">MARKET_CAP!AG129*CONFIG!$F$33*0.85</f>
        <v>#NAME?</v>
      </c>
      <c r="AH129" s="8" t="e">
        <f ca="1">MARKET_CAP!AH129*CONFIG!$F$34*0.85</f>
        <v>#NAME?</v>
      </c>
      <c r="AI129" s="8" t="e">
        <f ca="1">MARKET_CAP!AI129*CONFIG!$F$35*0.85</f>
        <v>#NAME?</v>
      </c>
      <c r="AJ129" s="8" t="e">
        <f ca="1">MARKET_CAP!AJ129*CONFIG!$F$36*0.85</f>
        <v>#NAME?</v>
      </c>
      <c r="AK129" s="8" t="e">
        <f ca="1">MARKET_CAP!AK129*CONFIG!$F$37*0.85</f>
        <v>#NAME?</v>
      </c>
      <c r="AL129" s="8" t="e">
        <f ca="1">MARKET_CAP!AL129*CONFIG!$F$38*0.85</f>
        <v>#NAME?</v>
      </c>
      <c r="AM129" s="8" t="e">
        <f ca="1">MARKET_CAP!AM129*CONFIG!$F$39*0.85</f>
        <v>#NAME?</v>
      </c>
      <c r="AN129" s="8" t="e">
        <f ca="1">MARKET_CAP!AN129*CONFIG!$F$40*0.85</f>
        <v>#NAME?</v>
      </c>
      <c r="AO129" s="8" t="e">
        <f ca="1">MARKET_CAP!AO129*CONFIG!$F$41*0.85</f>
        <v>#NAME?</v>
      </c>
      <c r="AP129" s="8" t="e">
        <f ca="1">MARKET_CAP!AP129*CONFIG!$F$42*0.85</f>
        <v>#NAME?</v>
      </c>
      <c r="AQ129" s="8" t="e">
        <f ca="1">MARKET_CAP!AQ129*CONFIG!$F$43*0.85</f>
        <v>#NAME?</v>
      </c>
      <c r="AR129" s="8" t="e">
        <f ca="1">MARKET_CAP!AR129*CONFIG!$F$44*0.85</f>
        <v>#NAME?</v>
      </c>
      <c r="AS129" s="8" t="e">
        <f ca="1">MARKET_CAP!AS129*CONFIG!$F$45*0.85</f>
        <v>#NAME?</v>
      </c>
      <c r="AT129" s="8" t="e">
        <f ca="1">MARKET_CAP!AT129*CONFIG!$F$46*0.85</f>
        <v>#NAME?</v>
      </c>
      <c r="AU129" s="8" t="e">
        <f ca="1">MARKET_CAP!AU129*CONFIG!$F$47*0.85</f>
        <v>#NAME?</v>
      </c>
      <c r="AV129" s="8" t="e">
        <f ca="1">MARKET_CAP!AV129*CONFIG!$F$48*0.85</f>
        <v>#NAME?</v>
      </c>
    </row>
    <row r="130" spans="1:48">
      <c r="A130" t="s">
        <v>503</v>
      </c>
      <c r="B130" s="8" t="e">
        <f ca="1">MARKET_CAP!B130*CONFIG!$F$2*0.85</f>
        <v>#NAME?</v>
      </c>
      <c r="C130" s="8" t="e">
        <f ca="1">MARKET_CAP!C130*CONFIG!$F$3*0.85</f>
        <v>#NAME?</v>
      </c>
      <c r="D130" s="8" t="e">
        <f ca="1">MARKET_CAP!D130*CONFIG!$F$4*0.85</f>
        <v>#NAME?</v>
      </c>
      <c r="E130" s="8" t="e">
        <f ca="1">MARKET_CAP!E130*CONFIG!$F$5*0.85</f>
        <v>#NAME?</v>
      </c>
      <c r="F130" s="8" t="e">
        <f ca="1">MARKET_CAP!F130*CONFIG!$F$6*0.85</f>
        <v>#NAME?</v>
      </c>
      <c r="G130" s="8" t="e">
        <f ca="1">MARKET_CAP!G130*CONFIG!$F$7*0.85</f>
        <v>#NAME?</v>
      </c>
      <c r="H130" s="8" t="e">
        <f ca="1">MARKET_CAP!H130*CONFIG!$F$8*0.85</f>
        <v>#NAME?</v>
      </c>
      <c r="I130" s="8" t="e">
        <f ca="1">MARKET_CAP!I130*CONFIG!$F$9*0.85</f>
        <v>#NAME?</v>
      </c>
      <c r="J130" s="8" t="e">
        <f ca="1">MARKET_CAP!J130*CONFIG!$F$10*0.85</f>
        <v>#NAME?</v>
      </c>
      <c r="K130" s="8" t="e">
        <f ca="1">MARKET_CAP!K130*CONFIG!$F$11*0.85</f>
        <v>#NAME?</v>
      </c>
      <c r="L130" s="8" t="e">
        <f ca="1">MARKET_CAP!L130*CONFIG!$F$12*0.85</f>
        <v>#NAME?</v>
      </c>
      <c r="M130" s="8" t="e">
        <f ca="1">MARKET_CAP!M130*CONFIG!$F$13*0.85</f>
        <v>#NAME?</v>
      </c>
      <c r="N130" s="8" t="e">
        <f ca="1">MARKET_CAP!N130*CONFIG!$F$14*0.85</f>
        <v>#NAME?</v>
      </c>
      <c r="O130" s="8" t="e">
        <f ca="1">MARKET_CAP!O130*CONFIG!$F$15*0.85</f>
        <v>#NAME?</v>
      </c>
      <c r="P130" s="8" t="e">
        <f ca="1">MARKET_CAP!P130*CONFIG!$F$16*0.85</f>
        <v>#NAME?</v>
      </c>
      <c r="Q130" s="8" t="e">
        <f ca="1">MARKET_CAP!Q130*CONFIG!$F$17*0.85</f>
        <v>#NAME?</v>
      </c>
      <c r="R130" s="8" t="e">
        <f ca="1">MARKET_CAP!R130*CONFIG!$F$18*0.85</f>
        <v>#NAME?</v>
      </c>
      <c r="S130" s="8" t="e">
        <f ca="1">MARKET_CAP!S130*CONFIG!$F$19*0.85</f>
        <v>#NAME?</v>
      </c>
      <c r="T130" s="8" t="e">
        <f ca="1">MARKET_CAP!T130*CONFIG!$F$20*0.85</f>
        <v>#NAME?</v>
      </c>
      <c r="U130" s="8" t="e">
        <f ca="1">MARKET_CAP!U130*CONFIG!$F$21*0.85</f>
        <v>#NAME?</v>
      </c>
      <c r="V130" s="8" t="e">
        <f ca="1">MARKET_CAP!V130*CONFIG!$F$22*0.85</f>
        <v>#NAME?</v>
      </c>
      <c r="W130" s="8" t="e">
        <f ca="1">MARKET_CAP!W130*CONFIG!$F$23*0.85</f>
        <v>#NAME?</v>
      </c>
      <c r="X130" s="8" t="e">
        <f ca="1">MARKET_CAP!X130*CONFIG!$F$24*0.85</f>
        <v>#NAME?</v>
      </c>
      <c r="Y130" s="8" t="e">
        <f ca="1">MARKET_CAP!Y130*CONFIG!$F$25*0.85</f>
        <v>#NAME?</v>
      </c>
      <c r="Z130" s="8" t="e">
        <f ca="1">MARKET_CAP!Z130*CONFIG!$F$26*0.85</f>
        <v>#NAME?</v>
      </c>
      <c r="AA130" s="8" t="e">
        <f ca="1">MARKET_CAP!AA130*CONFIG!$F$27*0.85</f>
        <v>#NAME?</v>
      </c>
      <c r="AB130" s="8" t="e">
        <f ca="1">MARKET_CAP!AB130*CONFIG!$F$28*0.85</f>
        <v>#NAME?</v>
      </c>
      <c r="AC130" s="8" t="e">
        <f ca="1">MARKET_CAP!AC130*CONFIG!$F$29*0.85</f>
        <v>#NAME?</v>
      </c>
      <c r="AD130" s="8" t="e">
        <f ca="1">MARKET_CAP!AD130*CONFIG!$F$30*0.85</f>
        <v>#NAME?</v>
      </c>
      <c r="AE130" s="8" t="e">
        <f ca="1">MARKET_CAP!AE130*CONFIG!$F$31*0.85</f>
        <v>#NAME?</v>
      </c>
      <c r="AF130" s="8" t="e">
        <f ca="1">MARKET_CAP!AF130*CONFIG!$F$32*0.85</f>
        <v>#NAME?</v>
      </c>
      <c r="AG130" s="8" t="e">
        <f ca="1">MARKET_CAP!AG130*CONFIG!$F$33*0.85</f>
        <v>#NAME?</v>
      </c>
      <c r="AH130" s="8" t="e">
        <f ca="1">MARKET_CAP!AH130*CONFIG!$F$34*0.85</f>
        <v>#NAME?</v>
      </c>
      <c r="AI130" s="8" t="e">
        <f ca="1">MARKET_CAP!AI130*CONFIG!$F$35*0.85</f>
        <v>#NAME?</v>
      </c>
      <c r="AJ130" s="8" t="e">
        <f ca="1">MARKET_CAP!AJ130*CONFIG!$F$36*0.85</f>
        <v>#NAME?</v>
      </c>
      <c r="AK130" s="8" t="e">
        <f ca="1">MARKET_CAP!AK130*CONFIG!$F$37*0.85</f>
        <v>#NAME?</v>
      </c>
      <c r="AL130" s="8" t="e">
        <f ca="1">MARKET_CAP!AL130*CONFIG!$F$38*0.85</f>
        <v>#NAME?</v>
      </c>
      <c r="AM130" s="8" t="e">
        <f ca="1">MARKET_CAP!AM130*CONFIG!$F$39*0.85</f>
        <v>#NAME?</v>
      </c>
      <c r="AN130" s="8" t="e">
        <f ca="1">MARKET_CAP!AN130*CONFIG!$F$40*0.85</f>
        <v>#NAME?</v>
      </c>
      <c r="AO130" s="8" t="e">
        <f ca="1">MARKET_CAP!AO130*CONFIG!$F$41*0.85</f>
        <v>#NAME?</v>
      </c>
      <c r="AP130" s="8" t="e">
        <f ca="1">MARKET_CAP!AP130*CONFIG!$F$42*0.85</f>
        <v>#NAME?</v>
      </c>
      <c r="AQ130" s="8" t="e">
        <f ca="1">MARKET_CAP!AQ130*CONFIG!$F$43*0.85</f>
        <v>#NAME?</v>
      </c>
      <c r="AR130" s="8" t="e">
        <f ca="1">MARKET_CAP!AR130*CONFIG!$F$44*0.85</f>
        <v>#NAME?</v>
      </c>
      <c r="AS130" s="8" t="e">
        <f ca="1">MARKET_CAP!AS130*CONFIG!$F$45*0.85</f>
        <v>#NAME?</v>
      </c>
      <c r="AT130" s="8" t="e">
        <f ca="1">MARKET_CAP!AT130*CONFIG!$F$46*0.85</f>
        <v>#NAME?</v>
      </c>
      <c r="AU130" s="8" t="e">
        <f ca="1">MARKET_CAP!AU130*CONFIG!$F$47*0.85</f>
        <v>#NAME?</v>
      </c>
      <c r="AV130" s="8" t="e">
        <f ca="1">MARKET_CAP!AV130*CONFIG!$F$48*0.85</f>
        <v>#NAME?</v>
      </c>
    </row>
    <row r="131" spans="1:48">
      <c r="A131" t="s">
        <v>504</v>
      </c>
      <c r="B131" s="8" t="e">
        <f ca="1">MARKET_CAP!B131*CONFIG!$F$2*0.85</f>
        <v>#NAME?</v>
      </c>
      <c r="C131" s="8" t="e">
        <f ca="1">MARKET_CAP!C131*CONFIG!$F$3*0.85</f>
        <v>#NAME?</v>
      </c>
      <c r="D131" s="8" t="e">
        <f ca="1">MARKET_CAP!D131*CONFIG!$F$4*0.85</f>
        <v>#NAME?</v>
      </c>
      <c r="E131" s="8" t="e">
        <f ca="1">MARKET_CAP!E131*CONFIG!$F$5*0.85</f>
        <v>#NAME?</v>
      </c>
      <c r="F131" s="8" t="e">
        <f ca="1">MARKET_CAP!F131*CONFIG!$F$6*0.85</f>
        <v>#NAME?</v>
      </c>
      <c r="G131" s="8" t="e">
        <f ca="1">MARKET_CAP!G131*CONFIG!$F$7*0.85</f>
        <v>#NAME?</v>
      </c>
      <c r="H131" s="8" t="e">
        <f ca="1">MARKET_CAP!H131*CONFIG!$F$8*0.85</f>
        <v>#NAME?</v>
      </c>
      <c r="I131" s="8" t="e">
        <f ca="1">MARKET_CAP!I131*CONFIG!$F$9*0.85</f>
        <v>#NAME?</v>
      </c>
      <c r="J131" s="8" t="e">
        <f ca="1">MARKET_CAP!J131*CONFIG!$F$10*0.85</f>
        <v>#NAME?</v>
      </c>
      <c r="K131" s="8" t="e">
        <f ca="1">MARKET_CAP!K131*CONFIG!$F$11*0.85</f>
        <v>#NAME?</v>
      </c>
      <c r="L131" s="8" t="e">
        <f ca="1">MARKET_CAP!L131*CONFIG!$F$12*0.85</f>
        <v>#NAME?</v>
      </c>
      <c r="M131" s="8" t="e">
        <f ca="1">MARKET_CAP!M131*CONFIG!$F$13*0.85</f>
        <v>#NAME?</v>
      </c>
      <c r="N131" s="8" t="e">
        <f ca="1">MARKET_CAP!N131*CONFIG!$F$14*0.85</f>
        <v>#NAME?</v>
      </c>
      <c r="O131" s="8" t="e">
        <f ca="1">MARKET_CAP!O131*CONFIG!$F$15*0.85</f>
        <v>#NAME?</v>
      </c>
      <c r="P131" s="8" t="e">
        <f ca="1">MARKET_CAP!P131*CONFIG!$F$16*0.85</f>
        <v>#NAME?</v>
      </c>
      <c r="Q131" s="8" t="e">
        <f ca="1">MARKET_CAP!Q131*CONFIG!$F$17*0.85</f>
        <v>#NAME?</v>
      </c>
      <c r="R131" s="8" t="e">
        <f ca="1">MARKET_CAP!R131*CONFIG!$F$18*0.85</f>
        <v>#NAME?</v>
      </c>
      <c r="S131" s="8" t="e">
        <f ca="1">MARKET_CAP!S131*CONFIG!$F$19*0.85</f>
        <v>#NAME?</v>
      </c>
      <c r="T131" s="8" t="e">
        <f ca="1">MARKET_CAP!T131*CONFIG!$F$20*0.85</f>
        <v>#NAME?</v>
      </c>
      <c r="U131" s="8" t="e">
        <f ca="1">MARKET_CAP!U131*CONFIG!$F$21*0.85</f>
        <v>#NAME?</v>
      </c>
      <c r="V131" s="8" t="e">
        <f ca="1">MARKET_CAP!V131*CONFIG!$F$22*0.85</f>
        <v>#NAME?</v>
      </c>
      <c r="W131" s="8" t="e">
        <f ca="1">MARKET_CAP!W131*CONFIG!$F$23*0.85</f>
        <v>#NAME?</v>
      </c>
      <c r="X131" s="8" t="e">
        <f ca="1">MARKET_CAP!X131*CONFIG!$F$24*0.85</f>
        <v>#NAME?</v>
      </c>
      <c r="Y131" s="8" t="e">
        <f ca="1">MARKET_CAP!Y131*CONFIG!$F$25*0.85</f>
        <v>#NAME?</v>
      </c>
      <c r="Z131" s="8" t="e">
        <f ca="1">MARKET_CAP!Z131*CONFIG!$F$26*0.85</f>
        <v>#NAME?</v>
      </c>
      <c r="AA131" s="8" t="e">
        <f ca="1">MARKET_CAP!AA131*CONFIG!$F$27*0.85</f>
        <v>#NAME?</v>
      </c>
      <c r="AB131" s="8" t="e">
        <f ca="1">MARKET_CAP!AB131*CONFIG!$F$28*0.85</f>
        <v>#NAME?</v>
      </c>
      <c r="AC131" s="8" t="e">
        <f ca="1">MARKET_CAP!AC131*CONFIG!$F$29*0.85</f>
        <v>#NAME?</v>
      </c>
      <c r="AD131" s="8" t="e">
        <f ca="1">MARKET_CAP!AD131*CONFIG!$F$30*0.85</f>
        <v>#NAME?</v>
      </c>
      <c r="AE131" s="8" t="e">
        <f ca="1">MARKET_CAP!AE131*CONFIG!$F$31*0.85</f>
        <v>#NAME?</v>
      </c>
      <c r="AF131" s="8" t="e">
        <f ca="1">MARKET_CAP!AF131*CONFIG!$F$32*0.85</f>
        <v>#NAME?</v>
      </c>
      <c r="AG131" s="8" t="e">
        <f ca="1">MARKET_CAP!AG131*CONFIG!$F$33*0.85</f>
        <v>#NAME?</v>
      </c>
      <c r="AH131" s="8" t="e">
        <f ca="1">MARKET_CAP!AH131*CONFIG!$F$34*0.85</f>
        <v>#NAME?</v>
      </c>
      <c r="AI131" s="8" t="e">
        <f ca="1">MARKET_CAP!AI131*CONFIG!$F$35*0.85</f>
        <v>#NAME?</v>
      </c>
      <c r="AJ131" s="8" t="e">
        <f ca="1">MARKET_CAP!AJ131*CONFIG!$F$36*0.85</f>
        <v>#NAME?</v>
      </c>
      <c r="AK131" s="8" t="e">
        <f ca="1">MARKET_CAP!AK131*CONFIG!$F$37*0.85</f>
        <v>#NAME?</v>
      </c>
      <c r="AL131" s="8" t="e">
        <f ca="1">MARKET_CAP!AL131*CONFIG!$F$38*0.85</f>
        <v>#NAME?</v>
      </c>
      <c r="AM131" s="8" t="e">
        <f ca="1">MARKET_CAP!AM131*CONFIG!$F$39*0.85</f>
        <v>#NAME?</v>
      </c>
      <c r="AN131" s="8" t="e">
        <f ca="1">MARKET_CAP!AN131*CONFIG!$F$40*0.85</f>
        <v>#NAME?</v>
      </c>
      <c r="AO131" s="8" t="e">
        <f ca="1">MARKET_CAP!AO131*CONFIG!$F$41*0.85</f>
        <v>#NAME?</v>
      </c>
      <c r="AP131" s="8" t="e">
        <f ca="1">MARKET_CAP!AP131*CONFIG!$F$42*0.85</f>
        <v>#NAME?</v>
      </c>
      <c r="AQ131" s="8" t="e">
        <f ca="1">MARKET_CAP!AQ131*CONFIG!$F$43*0.85</f>
        <v>#NAME?</v>
      </c>
      <c r="AR131" s="8" t="e">
        <f ca="1">MARKET_CAP!AR131*CONFIG!$F$44*0.85</f>
        <v>#NAME?</v>
      </c>
      <c r="AS131" s="8" t="e">
        <f ca="1">MARKET_CAP!AS131*CONFIG!$F$45*0.85</f>
        <v>#NAME?</v>
      </c>
      <c r="AT131" s="8" t="e">
        <f ca="1">MARKET_CAP!AT131*CONFIG!$F$46*0.85</f>
        <v>#NAME?</v>
      </c>
      <c r="AU131" s="8" t="e">
        <f ca="1">MARKET_CAP!AU131*CONFIG!$F$47*0.85</f>
        <v>#NAME?</v>
      </c>
      <c r="AV131" s="8" t="e">
        <f ca="1">MARKET_CAP!AV131*CONFIG!$F$48*0.85</f>
        <v>#NAME?</v>
      </c>
    </row>
    <row r="132" spans="1:48">
      <c r="A132" t="s">
        <v>505</v>
      </c>
      <c r="B132" s="8" t="e">
        <f ca="1">MARKET_CAP!B132*CONFIG!$F$2*0.85</f>
        <v>#NAME?</v>
      </c>
      <c r="C132" s="8" t="e">
        <f ca="1">MARKET_CAP!C132*CONFIG!$F$3*0.85</f>
        <v>#NAME?</v>
      </c>
      <c r="D132" s="8" t="e">
        <f ca="1">MARKET_CAP!D132*CONFIG!$F$4*0.85</f>
        <v>#NAME?</v>
      </c>
      <c r="E132" s="8" t="e">
        <f ca="1">MARKET_CAP!E132*CONFIG!$F$5*0.85</f>
        <v>#NAME?</v>
      </c>
      <c r="F132" s="8" t="e">
        <f ca="1">MARKET_CAP!F132*CONFIG!$F$6*0.85</f>
        <v>#NAME?</v>
      </c>
      <c r="G132" s="8" t="e">
        <f ca="1">MARKET_CAP!G132*CONFIG!$F$7*0.85</f>
        <v>#NAME?</v>
      </c>
      <c r="H132" s="8" t="e">
        <f ca="1">MARKET_CAP!H132*CONFIG!$F$8*0.85</f>
        <v>#NAME?</v>
      </c>
      <c r="I132" s="8" t="e">
        <f ca="1">MARKET_CAP!I132*CONFIG!$F$9*0.85</f>
        <v>#NAME?</v>
      </c>
      <c r="J132" s="8" t="e">
        <f ca="1">MARKET_CAP!J132*CONFIG!$F$10*0.85</f>
        <v>#NAME?</v>
      </c>
      <c r="K132" s="8" t="e">
        <f ca="1">MARKET_CAP!K132*CONFIG!$F$11*0.85</f>
        <v>#NAME?</v>
      </c>
      <c r="L132" s="8" t="e">
        <f ca="1">MARKET_CAP!L132*CONFIG!$F$12*0.85</f>
        <v>#NAME?</v>
      </c>
      <c r="M132" s="8" t="e">
        <f ca="1">MARKET_CAP!M132*CONFIG!$F$13*0.85</f>
        <v>#NAME?</v>
      </c>
      <c r="N132" s="8" t="e">
        <f ca="1">MARKET_CAP!N132*CONFIG!$F$14*0.85</f>
        <v>#NAME?</v>
      </c>
      <c r="O132" s="8" t="e">
        <f ca="1">MARKET_CAP!O132*CONFIG!$F$15*0.85</f>
        <v>#NAME?</v>
      </c>
      <c r="P132" s="8" t="e">
        <f ca="1">MARKET_CAP!P132*CONFIG!$F$16*0.85</f>
        <v>#NAME?</v>
      </c>
      <c r="Q132" s="8" t="e">
        <f ca="1">MARKET_CAP!Q132*CONFIG!$F$17*0.85</f>
        <v>#NAME?</v>
      </c>
      <c r="R132" s="8" t="e">
        <f ca="1">MARKET_CAP!R132*CONFIG!$F$18*0.85</f>
        <v>#NAME?</v>
      </c>
      <c r="S132" s="8" t="e">
        <f ca="1">MARKET_CAP!S132*CONFIG!$F$19*0.85</f>
        <v>#NAME?</v>
      </c>
      <c r="T132" s="8" t="e">
        <f ca="1">MARKET_CAP!T132*CONFIG!$F$20*0.85</f>
        <v>#NAME?</v>
      </c>
      <c r="U132" s="8" t="e">
        <f ca="1">MARKET_CAP!U132*CONFIG!$F$21*0.85</f>
        <v>#NAME?</v>
      </c>
      <c r="V132" s="8" t="e">
        <f ca="1">MARKET_CAP!V132*CONFIG!$F$22*0.85</f>
        <v>#NAME?</v>
      </c>
      <c r="W132" s="8" t="e">
        <f ca="1">MARKET_CAP!W132*CONFIG!$F$23*0.85</f>
        <v>#NAME?</v>
      </c>
      <c r="X132" s="8" t="e">
        <f ca="1">MARKET_CAP!X132*CONFIG!$F$24*0.85</f>
        <v>#NAME?</v>
      </c>
      <c r="Y132" s="8" t="e">
        <f ca="1">MARKET_CAP!Y132*CONFIG!$F$25*0.85</f>
        <v>#NAME?</v>
      </c>
      <c r="Z132" s="8" t="e">
        <f ca="1">MARKET_CAP!Z132*CONFIG!$F$26*0.85</f>
        <v>#NAME?</v>
      </c>
      <c r="AA132" s="8" t="e">
        <f ca="1">MARKET_CAP!AA132*CONFIG!$F$27*0.85</f>
        <v>#NAME?</v>
      </c>
      <c r="AB132" s="8" t="e">
        <f ca="1">MARKET_CAP!AB132*CONFIG!$F$28*0.85</f>
        <v>#NAME?</v>
      </c>
      <c r="AC132" s="8" t="e">
        <f ca="1">MARKET_CAP!AC132*CONFIG!$F$29*0.85</f>
        <v>#NAME?</v>
      </c>
      <c r="AD132" s="8" t="e">
        <f ca="1">MARKET_CAP!AD132*CONFIG!$F$30*0.85</f>
        <v>#NAME?</v>
      </c>
      <c r="AE132" s="8" t="e">
        <f ca="1">MARKET_CAP!AE132*CONFIG!$F$31*0.85</f>
        <v>#NAME?</v>
      </c>
      <c r="AF132" s="8" t="e">
        <f ca="1">MARKET_CAP!AF132*CONFIG!$F$32*0.85</f>
        <v>#NAME?</v>
      </c>
      <c r="AG132" s="8" t="e">
        <f ca="1">MARKET_CAP!AG132*CONFIG!$F$33*0.85</f>
        <v>#NAME?</v>
      </c>
      <c r="AH132" s="8" t="e">
        <f ca="1">MARKET_CAP!AH132*CONFIG!$F$34*0.85</f>
        <v>#NAME?</v>
      </c>
      <c r="AI132" s="8" t="e">
        <f ca="1">MARKET_CAP!AI132*CONFIG!$F$35*0.85</f>
        <v>#NAME?</v>
      </c>
      <c r="AJ132" s="8" t="e">
        <f ca="1">MARKET_CAP!AJ132*CONFIG!$F$36*0.85</f>
        <v>#NAME?</v>
      </c>
      <c r="AK132" s="8" t="e">
        <f ca="1">MARKET_CAP!AK132*CONFIG!$F$37*0.85</f>
        <v>#NAME?</v>
      </c>
      <c r="AL132" s="8" t="e">
        <f ca="1">MARKET_CAP!AL132*CONFIG!$F$38*0.85</f>
        <v>#NAME?</v>
      </c>
      <c r="AM132" s="8" t="e">
        <f ca="1">MARKET_CAP!AM132*CONFIG!$F$39*0.85</f>
        <v>#NAME?</v>
      </c>
      <c r="AN132" s="8" t="e">
        <f ca="1">MARKET_CAP!AN132*CONFIG!$F$40*0.85</f>
        <v>#NAME?</v>
      </c>
      <c r="AO132" s="8" t="e">
        <f ca="1">MARKET_CAP!AO132*CONFIG!$F$41*0.85</f>
        <v>#NAME?</v>
      </c>
      <c r="AP132" s="8" t="e">
        <f ca="1">MARKET_CAP!AP132*CONFIG!$F$42*0.85</f>
        <v>#NAME?</v>
      </c>
      <c r="AQ132" s="8" t="e">
        <f ca="1">MARKET_CAP!AQ132*CONFIG!$F$43*0.85</f>
        <v>#NAME?</v>
      </c>
      <c r="AR132" s="8" t="e">
        <f ca="1">MARKET_CAP!AR132*CONFIG!$F$44*0.85</f>
        <v>#NAME?</v>
      </c>
      <c r="AS132" s="8" t="e">
        <f ca="1">MARKET_CAP!AS132*CONFIG!$F$45*0.85</f>
        <v>#NAME?</v>
      </c>
      <c r="AT132" s="8" t="e">
        <f ca="1">MARKET_CAP!AT132*CONFIG!$F$46*0.85</f>
        <v>#NAME?</v>
      </c>
      <c r="AU132" s="8" t="e">
        <f ca="1">MARKET_CAP!AU132*CONFIG!$F$47*0.85</f>
        <v>#NAME?</v>
      </c>
      <c r="AV132" s="8" t="e">
        <f ca="1">MARKET_CAP!AV132*CONFIG!$F$48*0.85</f>
        <v>#NAME?</v>
      </c>
    </row>
    <row r="133" spans="1:48">
      <c r="A133" t="s">
        <v>506</v>
      </c>
      <c r="B133" s="8" t="e">
        <f ca="1">MARKET_CAP!B133*CONFIG!$F$2*0.85</f>
        <v>#NAME?</v>
      </c>
      <c r="C133" s="8" t="e">
        <f ca="1">MARKET_CAP!C133*CONFIG!$F$3*0.85</f>
        <v>#NAME?</v>
      </c>
      <c r="D133" s="8" t="e">
        <f ca="1">MARKET_CAP!D133*CONFIG!$F$4*0.85</f>
        <v>#NAME?</v>
      </c>
      <c r="E133" s="8" t="e">
        <f ca="1">MARKET_CAP!E133*CONFIG!$F$5*0.85</f>
        <v>#NAME?</v>
      </c>
      <c r="F133" s="8" t="e">
        <f ca="1">MARKET_CAP!F133*CONFIG!$F$6*0.85</f>
        <v>#NAME?</v>
      </c>
      <c r="G133" s="8" t="e">
        <f ca="1">MARKET_CAP!G133*CONFIG!$F$7*0.85</f>
        <v>#NAME?</v>
      </c>
      <c r="H133" s="8" t="e">
        <f ca="1">MARKET_CAP!H133*CONFIG!$F$8*0.85</f>
        <v>#NAME?</v>
      </c>
      <c r="I133" s="8" t="e">
        <f ca="1">MARKET_CAP!I133*CONFIG!$F$9*0.85</f>
        <v>#NAME?</v>
      </c>
      <c r="J133" s="8" t="e">
        <f ca="1">MARKET_CAP!J133*CONFIG!$F$10*0.85</f>
        <v>#NAME?</v>
      </c>
      <c r="K133" s="8" t="e">
        <f ca="1">MARKET_CAP!K133*CONFIG!$F$11*0.85</f>
        <v>#NAME?</v>
      </c>
      <c r="L133" s="8" t="e">
        <f ca="1">MARKET_CAP!L133*CONFIG!$F$12*0.85</f>
        <v>#NAME?</v>
      </c>
      <c r="M133" s="8" t="e">
        <f ca="1">MARKET_CAP!M133*CONFIG!$F$13*0.85</f>
        <v>#NAME?</v>
      </c>
      <c r="N133" s="8" t="e">
        <f ca="1">MARKET_CAP!N133*CONFIG!$F$14*0.85</f>
        <v>#NAME?</v>
      </c>
      <c r="O133" s="8" t="e">
        <f ca="1">MARKET_CAP!O133*CONFIG!$F$15*0.85</f>
        <v>#NAME?</v>
      </c>
      <c r="P133" s="8" t="e">
        <f ca="1">MARKET_CAP!P133*CONFIG!$F$16*0.85</f>
        <v>#NAME?</v>
      </c>
      <c r="Q133" s="8" t="e">
        <f ca="1">MARKET_CAP!Q133*CONFIG!$F$17*0.85</f>
        <v>#NAME?</v>
      </c>
      <c r="R133" s="8" t="e">
        <f ca="1">MARKET_CAP!R133*CONFIG!$F$18*0.85</f>
        <v>#NAME?</v>
      </c>
      <c r="S133" s="8" t="e">
        <f ca="1">MARKET_CAP!S133*CONFIG!$F$19*0.85</f>
        <v>#NAME?</v>
      </c>
      <c r="T133" s="8" t="e">
        <f ca="1">MARKET_CAP!T133*CONFIG!$F$20*0.85</f>
        <v>#NAME?</v>
      </c>
      <c r="U133" s="8" t="e">
        <f ca="1">MARKET_CAP!U133*CONFIG!$F$21*0.85</f>
        <v>#NAME?</v>
      </c>
      <c r="V133" s="8" t="e">
        <f ca="1">MARKET_CAP!V133*CONFIG!$F$22*0.85</f>
        <v>#NAME?</v>
      </c>
      <c r="W133" s="8" t="e">
        <f ca="1">MARKET_CAP!W133*CONFIG!$F$23*0.85</f>
        <v>#NAME?</v>
      </c>
      <c r="X133" s="8" t="e">
        <f ca="1">MARKET_CAP!X133*CONFIG!$F$24*0.85</f>
        <v>#NAME?</v>
      </c>
      <c r="Y133" s="8" t="e">
        <f ca="1">MARKET_CAP!Y133*CONFIG!$F$25*0.85</f>
        <v>#NAME?</v>
      </c>
      <c r="Z133" s="8" t="e">
        <f ca="1">MARKET_CAP!Z133*CONFIG!$F$26*0.85</f>
        <v>#NAME?</v>
      </c>
      <c r="AA133" s="8" t="e">
        <f ca="1">MARKET_CAP!AA133*CONFIG!$F$27*0.85</f>
        <v>#NAME?</v>
      </c>
      <c r="AB133" s="8" t="e">
        <f ca="1">MARKET_CAP!AB133*CONFIG!$F$28*0.85</f>
        <v>#NAME?</v>
      </c>
      <c r="AC133" s="8" t="e">
        <f ca="1">MARKET_CAP!AC133*CONFIG!$F$29*0.85</f>
        <v>#NAME?</v>
      </c>
      <c r="AD133" s="8" t="e">
        <f ca="1">MARKET_CAP!AD133*CONFIG!$F$30*0.85</f>
        <v>#NAME?</v>
      </c>
      <c r="AE133" s="8" t="e">
        <f ca="1">MARKET_CAP!AE133*CONFIG!$F$31*0.85</f>
        <v>#NAME?</v>
      </c>
      <c r="AF133" s="8" t="e">
        <f ca="1">MARKET_CAP!AF133*CONFIG!$F$32*0.85</f>
        <v>#NAME?</v>
      </c>
      <c r="AG133" s="8" t="e">
        <f ca="1">MARKET_CAP!AG133*CONFIG!$F$33*0.85</f>
        <v>#NAME?</v>
      </c>
      <c r="AH133" s="8" t="e">
        <f ca="1">MARKET_CAP!AH133*CONFIG!$F$34*0.85</f>
        <v>#NAME?</v>
      </c>
      <c r="AI133" s="8" t="e">
        <f ca="1">MARKET_CAP!AI133*CONFIG!$F$35*0.85</f>
        <v>#NAME?</v>
      </c>
      <c r="AJ133" s="8" t="e">
        <f ca="1">MARKET_CAP!AJ133*CONFIG!$F$36*0.85</f>
        <v>#NAME?</v>
      </c>
      <c r="AK133" s="8" t="e">
        <f ca="1">MARKET_CAP!AK133*CONFIG!$F$37*0.85</f>
        <v>#NAME?</v>
      </c>
      <c r="AL133" s="8" t="e">
        <f ca="1">MARKET_CAP!AL133*CONFIG!$F$38*0.85</f>
        <v>#NAME?</v>
      </c>
      <c r="AM133" s="8" t="e">
        <f ca="1">MARKET_CAP!AM133*CONFIG!$F$39*0.85</f>
        <v>#NAME?</v>
      </c>
      <c r="AN133" s="8" t="e">
        <f ca="1">MARKET_CAP!AN133*CONFIG!$F$40*0.85</f>
        <v>#NAME?</v>
      </c>
      <c r="AO133" s="8" t="e">
        <f ca="1">MARKET_CAP!AO133*CONFIG!$F$41*0.85</f>
        <v>#NAME?</v>
      </c>
      <c r="AP133" s="8" t="e">
        <f ca="1">MARKET_CAP!AP133*CONFIG!$F$42*0.85</f>
        <v>#NAME?</v>
      </c>
      <c r="AQ133" s="8" t="e">
        <f ca="1">MARKET_CAP!AQ133*CONFIG!$F$43*0.85</f>
        <v>#NAME?</v>
      </c>
      <c r="AR133" s="8" t="e">
        <f ca="1">MARKET_CAP!AR133*CONFIG!$F$44*0.85</f>
        <v>#NAME?</v>
      </c>
      <c r="AS133" s="8" t="e">
        <f ca="1">MARKET_CAP!AS133*CONFIG!$F$45*0.85</f>
        <v>#NAME?</v>
      </c>
      <c r="AT133" s="8" t="e">
        <f ca="1">MARKET_CAP!AT133*CONFIG!$F$46*0.85</f>
        <v>#NAME?</v>
      </c>
      <c r="AU133" s="8" t="e">
        <f ca="1">MARKET_CAP!AU133*CONFIG!$F$47*0.85</f>
        <v>#NAME?</v>
      </c>
      <c r="AV133" s="8" t="e">
        <f ca="1">MARKET_CAP!AV133*CONFIG!$F$48*0.85</f>
        <v>#NAME?</v>
      </c>
    </row>
    <row r="134" spans="1:48">
      <c r="A134" t="s">
        <v>507</v>
      </c>
      <c r="B134" s="8" t="e">
        <f ca="1">MARKET_CAP!B134*CONFIG!$F$2*0.85</f>
        <v>#NAME?</v>
      </c>
      <c r="C134" s="8" t="e">
        <f ca="1">MARKET_CAP!C134*CONFIG!$F$3*0.85</f>
        <v>#NAME?</v>
      </c>
      <c r="D134" s="8" t="e">
        <f ca="1">MARKET_CAP!D134*CONFIG!$F$4*0.85</f>
        <v>#NAME?</v>
      </c>
      <c r="E134" s="8" t="e">
        <f ca="1">MARKET_CAP!E134*CONFIG!$F$5*0.85</f>
        <v>#NAME?</v>
      </c>
      <c r="F134" s="8" t="e">
        <f ca="1">MARKET_CAP!F134*CONFIG!$F$6*0.85</f>
        <v>#NAME?</v>
      </c>
      <c r="G134" s="8" t="e">
        <f ca="1">MARKET_CAP!G134*CONFIG!$F$7*0.85</f>
        <v>#NAME?</v>
      </c>
      <c r="H134" s="8" t="e">
        <f ca="1">MARKET_CAP!H134*CONFIG!$F$8*0.85</f>
        <v>#NAME?</v>
      </c>
      <c r="I134" s="8" t="e">
        <f ca="1">MARKET_CAP!I134*CONFIG!$F$9*0.85</f>
        <v>#NAME?</v>
      </c>
      <c r="J134" s="8" t="e">
        <f ca="1">MARKET_CAP!J134*CONFIG!$F$10*0.85</f>
        <v>#NAME?</v>
      </c>
      <c r="K134" s="8" t="e">
        <f ca="1">MARKET_CAP!K134*CONFIG!$F$11*0.85</f>
        <v>#NAME?</v>
      </c>
      <c r="L134" s="8" t="e">
        <f ca="1">MARKET_CAP!L134*CONFIG!$F$12*0.85</f>
        <v>#NAME?</v>
      </c>
      <c r="M134" s="8" t="e">
        <f ca="1">MARKET_CAP!M134*CONFIG!$F$13*0.85</f>
        <v>#NAME?</v>
      </c>
      <c r="N134" s="8" t="e">
        <f ca="1">MARKET_CAP!N134*CONFIG!$F$14*0.85</f>
        <v>#NAME?</v>
      </c>
      <c r="O134" s="8" t="e">
        <f ca="1">MARKET_CAP!O134*CONFIG!$F$15*0.85</f>
        <v>#NAME?</v>
      </c>
      <c r="P134" s="8" t="e">
        <f ca="1">MARKET_CAP!P134*CONFIG!$F$16*0.85</f>
        <v>#NAME?</v>
      </c>
      <c r="Q134" s="8" t="e">
        <f ca="1">MARKET_CAP!Q134*CONFIG!$F$17*0.85</f>
        <v>#NAME?</v>
      </c>
      <c r="R134" s="8" t="e">
        <f ca="1">MARKET_CAP!R134*CONFIG!$F$18*0.85</f>
        <v>#NAME?</v>
      </c>
      <c r="S134" s="8" t="e">
        <f ca="1">MARKET_CAP!S134*CONFIG!$F$19*0.85</f>
        <v>#NAME?</v>
      </c>
      <c r="T134" s="8" t="e">
        <f ca="1">MARKET_CAP!T134*CONFIG!$F$20*0.85</f>
        <v>#NAME?</v>
      </c>
      <c r="U134" s="8" t="e">
        <f ca="1">MARKET_CAP!U134*CONFIG!$F$21*0.85</f>
        <v>#NAME?</v>
      </c>
      <c r="V134" s="8" t="e">
        <f ca="1">MARKET_CAP!V134*CONFIG!$F$22*0.85</f>
        <v>#NAME?</v>
      </c>
      <c r="W134" s="8" t="e">
        <f ca="1">MARKET_CAP!W134*CONFIG!$F$23*0.85</f>
        <v>#NAME?</v>
      </c>
      <c r="X134" s="8" t="e">
        <f ca="1">MARKET_CAP!X134*CONFIG!$F$24*0.85</f>
        <v>#NAME?</v>
      </c>
      <c r="Y134" s="8" t="e">
        <f ca="1">MARKET_CAP!Y134*CONFIG!$F$25*0.85</f>
        <v>#NAME?</v>
      </c>
      <c r="Z134" s="8" t="e">
        <f ca="1">MARKET_CAP!Z134*CONFIG!$F$26*0.85</f>
        <v>#NAME?</v>
      </c>
      <c r="AA134" s="8" t="e">
        <f ca="1">MARKET_CAP!AA134*CONFIG!$F$27*0.85</f>
        <v>#NAME?</v>
      </c>
      <c r="AB134" s="8" t="e">
        <f ca="1">MARKET_CAP!AB134*CONFIG!$F$28*0.85</f>
        <v>#NAME?</v>
      </c>
      <c r="AC134" s="8" t="e">
        <f ca="1">MARKET_CAP!AC134*CONFIG!$F$29*0.85</f>
        <v>#NAME?</v>
      </c>
      <c r="AD134" s="8" t="e">
        <f ca="1">MARKET_CAP!AD134*CONFIG!$F$30*0.85</f>
        <v>#NAME?</v>
      </c>
      <c r="AE134" s="8" t="e">
        <f ca="1">MARKET_CAP!AE134*CONFIG!$F$31*0.85</f>
        <v>#NAME?</v>
      </c>
      <c r="AF134" s="8" t="e">
        <f ca="1">MARKET_CAP!AF134*CONFIG!$F$32*0.85</f>
        <v>#NAME?</v>
      </c>
      <c r="AG134" s="8" t="e">
        <f ca="1">MARKET_CAP!AG134*CONFIG!$F$33*0.85</f>
        <v>#NAME?</v>
      </c>
      <c r="AH134" s="8" t="e">
        <f ca="1">MARKET_CAP!AH134*CONFIG!$F$34*0.85</f>
        <v>#NAME?</v>
      </c>
      <c r="AI134" s="8" t="e">
        <f ca="1">MARKET_CAP!AI134*CONFIG!$F$35*0.85</f>
        <v>#NAME?</v>
      </c>
      <c r="AJ134" s="8" t="e">
        <f ca="1">MARKET_CAP!AJ134*CONFIG!$F$36*0.85</f>
        <v>#NAME?</v>
      </c>
      <c r="AK134" s="8" t="e">
        <f ca="1">MARKET_CAP!AK134*CONFIG!$F$37*0.85</f>
        <v>#NAME?</v>
      </c>
      <c r="AL134" s="8" t="e">
        <f ca="1">MARKET_CAP!AL134*CONFIG!$F$38*0.85</f>
        <v>#NAME?</v>
      </c>
      <c r="AM134" s="8" t="e">
        <f ca="1">MARKET_CAP!AM134*CONFIG!$F$39*0.85</f>
        <v>#NAME?</v>
      </c>
      <c r="AN134" s="8" t="e">
        <f ca="1">MARKET_CAP!AN134*CONFIG!$F$40*0.85</f>
        <v>#NAME?</v>
      </c>
      <c r="AO134" s="8" t="e">
        <f ca="1">MARKET_CAP!AO134*CONFIG!$F$41*0.85</f>
        <v>#NAME?</v>
      </c>
      <c r="AP134" s="8" t="e">
        <f ca="1">MARKET_CAP!AP134*CONFIG!$F$42*0.85</f>
        <v>#NAME?</v>
      </c>
      <c r="AQ134" s="8" t="e">
        <f ca="1">MARKET_CAP!AQ134*CONFIG!$F$43*0.85</f>
        <v>#NAME?</v>
      </c>
      <c r="AR134" s="8" t="e">
        <f ca="1">MARKET_CAP!AR134*CONFIG!$F$44*0.85</f>
        <v>#NAME?</v>
      </c>
      <c r="AS134" s="8" t="e">
        <f ca="1">MARKET_CAP!AS134*CONFIG!$F$45*0.85</f>
        <v>#NAME?</v>
      </c>
      <c r="AT134" s="8" t="e">
        <f ca="1">MARKET_CAP!AT134*CONFIG!$F$46*0.85</f>
        <v>#NAME?</v>
      </c>
      <c r="AU134" s="8" t="e">
        <f ca="1">MARKET_CAP!AU134*CONFIG!$F$47*0.85</f>
        <v>#NAME?</v>
      </c>
      <c r="AV134" s="8" t="e">
        <f ca="1">MARKET_CAP!AV134*CONFIG!$F$48*0.85</f>
        <v>#NAME?</v>
      </c>
    </row>
    <row r="135" spans="1:48">
      <c r="A135" t="s">
        <v>508</v>
      </c>
      <c r="B135" s="8" t="e">
        <f ca="1">MARKET_CAP!B135*CONFIG!$F$2*0.85</f>
        <v>#NAME?</v>
      </c>
      <c r="C135" s="8" t="e">
        <f ca="1">MARKET_CAP!C135*CONFIG!$F$3*0.85</f>
        <v>#NAME?</v>
      </c>
      <c r="D135" s="8" t="e">
        <f ca="1">MARKET_CAP!D135*CONFIG!$F$4*0.85</f>
        <v>#NAME?</v>
      </c>
      <c r="E135" s="8" t="e">
        <f ca="1">MARKET_CAP!E135*CONFIG!$F$5*0.85</f>
        <v>#NAME?</v>
      </c>
      <c r="F135" s="8" t="e">
        <f ca="1">MARKET_CAP!F135*CONFIG!$F$6*0.85</f>
        <v>#NAME?</v>
      </c>
      <c r="G135" s="8" t="e">
        <f ca="1">MARKET_CAP!G135*CONFIG!$F$7*0.85</f>
        <v>#NAME?</v>
      </c>
      <c r="H135" s="8" t="e">
        <f ca="1">MARKET_CAP!H135*CONFIG!$F$8*0.85</f>
        <v>#NAME?</v>
      </c>
      <c r="I135" s="8" t="e">
        <f ca="1">MARKET_CAP!I135*CONFIG!$F$9*0.85</f>
        <v>#NAME?</v>
      </c>
      <c r="J135" s="8" t="e">
        <f ca="1">MARKET_CAP!J135*CONFIG!$F$10*0.85</f>
        <v>#NAME?</v>
      </c>
      <c r="K135" s="8" t="e">
        <f ca="1">MARKET_CAP!K135*CONFIG!$F$11*0.85</f>
        <v>#NAME?</v>
      </c>
      <c r="L135" s="8" t="e">
        <f ca="1">MARKET_CAP!L135*CONFIG!$F$12*0.85</f>
        <v>#NAME?</v>
      </c>
      <c r="M135" s="8" t="e">
        <f ca="1">MARKET_CAP!M135*CONFIG!$F$13*0.85</f>
        <v>#NAME?</v>
      </c>
      <c r="N135" s="8" t="e">
        <f ca="1">MARKET_CAP!N135*CONFIG!$F$14*0.85</f>
        <v>#NAME?</v>
      </c>
      <c r="O135" s="8" t="e">
        <f ca="1">MARKET_CAP!O135*CONFIG!$F$15*0.85</f>
        <v>#NAME?</v>
      </c>
      <c r="P135" s="8" t="e">
        <f ca="1">MARKET_CAP!P135*CONFIG!$F$16*0.85</f>
        <v>#NAME?</v>
      </c>
      <c r="Q135" s="8" t="e">
        <f ca="1">MARKET_CAP!Q135*CONFIG!$F$17*0.85</f>
        <v>#NAME?</v>
      </c>
      <c r="R135" s="8" t="e">
        <f ca="1">MARKET_CAP!R135*CONFIG!$F$18*0.85</f>
        <v>#NAME?</v>
      </c>
      <c r="S135" s="8" t="e">
        <f ca="1">MARKET_CAP!S135*CONFIG!$F$19*0.85</f>
        <v>#NAME?</v>
      </c>
      <c r="T135" s="8" t="e">
        <f ca="1">MARKET_CAP!T135*CONFIG!$F$20*0.85</f>
        <v>#NAME?</v>
      </c>
      <c r="U135" s="8" t="e">
        <f ca="1">MARKET_CAP!U135*CONFIG!$F$21*0.85</f>
        <v>#NAME?</v>
      </c>
      <c r="V135" s="8" t="e">
        <f ca="1">MARKET_CAP!V135*CONFIG!$F$22*0.85</f>
        <v>#NAME?</v>
      </c>
      <c r="W135" s="8" t="e">
        <f ca="1">MARKET_CAP!W135*CONFIG!$F$23*0.85</f>
        <v>#NAME?</v>
      </c>
      <c r="X135" s="8" t="e">
        <f ca="1">MARKET_CAP!X135*CONFIG!$F$24*0.85</f>
        <v>#NAME?</v>
      </c>
      <c r="Y135" s="8" t="e">
        <f ca="1">MARKET_CAP!Y135*CONFIG!$F$25*0.85</f>
        <v>#NAME?</v>
      </c>
      <c r="Z135" s="8" t="e">
        <f ca="1">MARKET_CAP!Z135*CONFIG!$F$26*0.85</f>
        <v>#NAME?</v>
      </c>
      <c r="AA135" s="8" t="e">
        <f ca="1">MARKET_CAP!AA135*CONFIG!$F$27*0.85</f>
        <v>#NAME?</v>
      </c>
      <c r="AB135" s="8" t="e">
        <f ca="1">MARKET_CAP!AB135*CONFIG!$F$28*0.85</f>
        <v>#NAME?</v>
      </c>
      <c r="AC135" s="8" t="e">
        <f ca="1">MARKET_CAP!AC135*CONFIG!$F$29*0.85</f>
        <v>#NAME?</v>
      </c>
      <c r="AD135" s="8" t="e">
        <f ca="1">MARKET_CAP!AD135*CONFIG!$F$30*0.85</f>
        <v>#NAME?</v>
      </c>
      <c r="AE135" s="8" t="e">
        <f ca="1">MARKET_CAP!AE135*CONFIG!$F$31*0.85</f>
        <v>#NAME?</v>
      </c>
      <c r="AF135" s="8" t="e">
        <f ca="1">MARKET_CAP!AF135*CONFIG!$F$32*0.85</f>
        <v>#NAME?</v>
      </c>
      <c r="AG135" s="8" t="e">
        <f ca="1">MARKET_CAP!AG135*CONFIG!$F$33*0.85</f>
        <v>#NAME?</v>
      </c>
      <c r="AH135" s="8" t="e">
        <f ca="1">MARKET_CAP!AH135*CONFIG!$F$34*0.85</f>
        <v>#NAME?</v>
      </c>
      <c r="AI135" s="8" t="e">
        <f ca="1">MARKET_CAP!AI135*CONFIG!$F$35*0.85</f>
        <v>#NAME?</v>
      </c>
      <c r="AJ135" s="8" t="e">
        <f ca="1">MARKET_CAP!AJ135*CONFIG!$F$36*0.85</f>
        <v>#NAME?</v>
      </c>
      <c r="AK135" s="8" t="e">
        <f ca="1">MARKET_CAP!AK135*CONFIG!$F$37*0.85</f>
        <v>#NAME?</v>
      </c>
      <c r="AL135" s="8" t="e">
        <f ca="1">MARKET_CAP!AL135*CONFIG!$F$38*0.85</f>
        <v>#NAME?</v>
      </c>
      <c r="AM135" s="8" t="e">
        <f ca="1">MARKET_CAP!AM135*CONFIG!$F$39*0.85</f>
        <v>#NAME?</v>
      </c>
      <c r="AN135" s="8" t="e">
        <f ca="1">MARKET_CAP!AN135*CONFIG!$F$40*0.85</f>
        <v>#NAME?</v>
      </c>
      <c r="AO135" s="8" t="e">
        <f ca="1">MARKET_CAP!AO135*CONFIG!$F$41*0.85</f>
        <v>#NAME?</v>
      </c>
      <c r="AP135" s="8" t="e">
        <f ca="1">MARKET_CAP!AP135*CONFIG!$F$42*0.85</f>
        <v>#NAME?</v>
      </c>
      <c r="AQ135" s="8" t="e">
        <f ca="1">MARKET_CAP!AQ135*CONFIG!$F$43*0.85</f>
        <v>#NAME?</v>
      </c>
      <c r="AR135" s="8" t="e">
        <f ca="1">MARKET_CAP!AR135*CONFIG!$F$44*0.85</f>
        <v>#NAME?</v>
      </c>
      <c r="AS135" s="8" t="e">
        <f ca="1">MARKET_CAP!AS135*CONFIG!$F$45*0.85</f>
        <v>#NAME?</v>
      </c>
      <c r="AT135" s="8" t="e">
        <f ca="1">MARKET_CAP!AT135*CONFIG!$F$46*0.85</f>
        <v>#NAME?</v>
      </c>
      <c r="AU135" s="8" t="e">
        <f ca="1">MARKET_CAP!AU135*CONFIG!$F$47*0.85</f>
        <v>#NAME?</v>
      </c>
      <c r="AV135" s="8" t="e">
        <f ca="1">MARKET_CAP!AV135*CONFIG!$F$48*0.85</f>
        <v>#NAME?</v>
      </c>
    </row>
    <row r="136" spans="1:48">
      <c r="A136" t="s">
        <v>509</v>
      </c>
      <c r="B136" s="8" t="e">
        <f ca="1">MARKET_CAP!B136*CONFIG!$F$2*0.85</f>
        <v>#NAME?</v>
      </c>
      <c r="C136" s="8" t="e">
        <f ca="1">MARKET_CAP!C136*CONFIG!$F$3*0.85</f>
        <v>#NAME?</v>
      </c>
      <c r="D136" s="8" t="e">
        <f ca="1">MARKET_CAP!D136*CONFIG!$F$4*0.85</f>
        <v>#NAME?</v>
      </c>
      <c r="E136" s="8" t="e">
        <f ca="1">MARKET_CAP!E136*CONFIG!$F$5*0.85</f>
        <v>#NAME?</v>
      </c>
      <c r="F136" s="8" t="e">
        <f ca="1">MARKET_CAP!F136*CONFIG!$F$6*0.85</f>
        <v>#NAME?</v>
      </c>
      <c r="G136" s="8" t="e">
        <f ca="1">MARKET_CAP!G136*CONFIG!$F$7*0.85</f>
        <v>#NAME?</v>
      </c>
      <c r="H136" s="8" t="e">
        <f ca="1">MARKET_CAP!H136*CONFIG!$F$8*0.85</f>
        <v>#NAME?</v>
      </c>
      <c r="I136" s="8" t="e">
        <f ca="1">MARKET_CAP!I136*CONFIG!$F$9*0.85</f>
        <v>#NAME?</v>
      </c>
      <c r="J136" s="8" t="e">
        <f ca="1">MARKET_CAP!J136*CONFIG!$F$10*0.85</f>
        <v>#NAME?</v>
      </c>
      <c r="K136" s="8" t="e">
        <f ca="1">MARKET_CAP!K136*CONFIG!$F$11*0.85</f>
        <v>#NAME?</v>
      </c>
      <c r="L136" s="8" t="e">
        <f ca="1">MARKET_CAP!L136*CONFIG!$F$12*0.85</f>
        <v>#NAME?</v>
      </c>
      <c r="M136" s="8" t="e">
        <f ca="1">MARKET_CAP!M136*CONFIG!$F$13*0.85</f>
        <v>#NAME?</v>
      </c>
      <c r="N136" s="8" t="e">
        <f ca="1">MARKET_CAP!N136*CONFIG!$F$14*0.85</f>
        <v>#NAME?</v>
      </c>
      <c r="O136" s="8" t="e">
        <f ca="1">MARKET_CAP!O136*CONFIG!$F$15*0.85</f>
        <v>#NAME?</v>
      </c>
      <c r="P136" s="8" t="e">
        <f ca="1">MARKET_CAP!P136*CONFIG!$F$16*0.85</f>
        <v>#NAME?</v>
      </c>
      <c r="Q136" s="8" t="e">
        <f ca="1">MARKET_CAP!Q136*CONFIG!$F$17*0.85</f>
        <v>#NAME?</v>
      </c>
      <c r="R136" s="8" t="e">
        <f ca="1">MARKET_CAP!R136*CONFIG!$F$18*0.85</f>
        <v>#NAME?</v>
      </c>
      <c r="S136" s="8" t="e">
        <f ca="1">MARKET_CAP!S136*CONFIG!$F$19*0.85</f>
        <v>#NAME?</v>
      </c>
      <c r="T136" s="8" t="e">
        <f ca="1">MARKET_CAP!T136*CONFIG!$F$20*0.85</f>
        <v>#NAME?</v>
      </c>
      <c r="U136" s="8" t="e">
        <f ca="1">MARKET_CAP!U136*CONFIG!$F$21*0.85</f>
        <v>#NAME?</v>
      </c>
      <c r="V136" s="8" t="e">
        <f ca="1">MARKET_CAP!V136*CONFIG!$F$22*0.85</f>
        <v>#NAME?</v>
      </c>
      <c r="W136" s="8" t="e">
        <f ca="1">MARKET_CAP!W136*CONFIG!$F$23*0.85</f>
        <v>#NAME?</v>
      </c>
      <c r="X136" s="8" t="e">
        <f ca="1">MARKET_CAP!X136*CONFIG!$F$24*0.85</f>
        <v>#NAME?</v>
      </c>
      <c r="Y136" s="8" t="e">
        <f ca="1">MARKET_CAP!Y136*CONFIG!$F$25*0.85</f>
        <v>#NAME?</v>
      </c>
      <c r="Z136" s="8" t="e">
        <f ca="1">MARKET_CAP!Z136*CONFIG!$F$26*0.85</f>
        <v>#NAME?</v>
      </c>
      <c r="AA136" s="8" t="e">
        <f ca="1">MARKET_CAP!AA136*CONFIG!$F$27*0.85</f>
        <v>#NAME?</v>
      </c>
      <c r="AB136" s="8" t="e">
        <f ca="1">MARKET_CAP!AB136*CONFIG!$F$28*0.85</f>
        <v>#NAME?</v>
      </c>
      <c r="AC136" s="8" t="e">
        <f ca="1">MARKET_CAP!AC136*CONFIG!$F$29*0.85</f>
        <v>#NAME?</v>
      </c>
      <c r="AD136" s="8" t="e">
        <f ca="1">MARKET_CAP!AD136*CONFIG!$F$30*0.85</f>
        <v>#NAME?</v>
      </c>
      <c r="AE136" s="8" t="e">
        <f ca="1">MARKET_CAP!AE136*CONFIG!$F$31*0.85</f>
        <v>#NAME?</v>
      </c>
      <c r="AF136" s="8" t="e">
        <f ca="1">MARKET_CAP!AF136*CONFIG!$F$32*0.85</f>
        <v>#NAME?</v>
      </c>
      <c r="AG136" s="8" t="e">
        <f ca="1">MARKET_CAP!AG136*CONFIG!$F$33*0.85</f>
        <v>#NAME?</v>
      </c>
      <c r="AH136" s="8" t="e">
        <f ca="1">MARKET_CAP!AH136*CONFIG!$F$34*0.85</f>
        <v>#NAME?</v>
      </c>
      <c r="AI136" s="8" t="e">
        <f ca="1">MARKET_CAP!AI136*CONFIG!$F$35*0.85</f>
        <v>#NAME?</v>
      </c>
      <c r="AJ136" s="8" t="e">
        <f ca="1">MARKET_CAP!AJ136*CONFIG!$F$36*0.85</f>
        <v>#NAME?</v>
      </c>
      <c r="AK136" s="8" t="e">
        <f ca="1">MARKET_CAP!AK136*CONFIG!$F$37*0.85</f>
        <v>#NAME?</v>
      </c>
      <c r="AL136" s="8" t="e">
        <f ca="1">MARKET_CAP!AL136*CONFIG!$F$38*0.85</f>
        <v>#NAME?</v>
      </c>
      <c r="AM136" s="8" t="e">
        <f ca="1">MARKET_CAP!AM136*CONFIG!$F$39*0.85</f>
        <v>#NAME?</v>
      </c>
      <c r="AN136" s="8" t="e">
        <f ca="1">MARKET_CAP!AN136*CONFIG!$F$40*0.85</f>
        <v>#NAME?</v>
      </c>
      <c r="AO136" s="8" t="e">
        <f ca="1">MARKET_CAP!AO136*CONFIG!$F$41*0.85</f>
        <v>#NAME?</v>
      </c>
      <c r="AP136" s="8" t="e">
        <f ca="1">MARKET_CAP!AP136*CONFIG!$F$42*0.85</f>
        <v>#NAME?</v>
      </c>
      <c r="AQ136" s="8" t="e">
        <f ca="1">MARKET_CAP!AQ136*CONFIG!$F$43*0.85</f>
        <v>#NAME?</v>
      </c>
      <c r="AR136" s="8" t="e">
        <f ca="1">MARKET_CAP!AR136*CONFIG!$F$44*0.85</f>
        <v>#NAME?</v>
      </c>
      <c r="AS136" s="8" t="e">
        <f ca="1">MARKET_CAP!AS136*CONFIG!$F$45*0.85</f>
        <v>#NAME?</v>
      </c>
      <c r="AT136" s="8" t="e">
        <f ca="1">MARKET_CAP!AT136*CONFIG!$F$46*0.85</f>
        <v>#NAME?</v>
      </c>
      <c r="AU136" s="8" t="e">
        <f ca="1">MARKET_CAP!AU136*CONFIG!$F$47*0.85</f>
        <v>#NAME?</v>
      </c>
      <c r="AV136" s="8" t="e">
        <f ca="1">MARKET_CAP!AV136*CONFIG!$F$48*0.85</f>
        <v>#NAME?</v>
      </c>
    </row>
    <row r="137" spans="1:48">
      <c r="A137" t="s">
        <v>510</v>
      </c>
      <c r="B137" s="8" t="e">
        <f ca="1">MARKET_CAP!B137*CONFIG!$F$2*0.85</f>
        <v>#NAME?</v>
      </c>
      <c r="C137" s="8" t="e">
        <f ca="1">MARKET_CAP!C137*CONFIG!$F$3*0.85</f>
        <v>#NAME?</v>
      </c>
      <c r="D137" s="8" t="e">
        <f ca="1">MARKET_CAP!D137*CONFIG!$F$4*0.85</f>
        <v>#NAME?</v>
      </c>
      <c r="E137" s="8" t="e">
        <f ca="1">MARKET_CAP!E137*CONFIG!$F$5*0.85</f>
        <v>#NAME?</v>
      </c>
      <c r="F137" s="8" t="e">
        <f ca="1">MARKET_CAP!F137*CONFIG!$F$6*0.85</f>
        <v>#NAME?</v>
      </c>
      <c r="G137" s="8" t="e">
        <f ca="1">MARKET_CAP!G137*CONFIG!$F$7*0.85</f>
        <v>#NAME?</v>
      </c>
      <c r="H137" s="8" t="e">
        <f ca="1">MARKET_CAP!H137*CONFIG!$F$8*0.85</f>
        <v>#NAME?</v>
      </c>
      <c r="I137" s="8" t="e">
        <f ca="1">MARKET_CAP!I137*CONFIG!$F$9*0.85</f>
        <v>#NAME?</v>
      </c>
      <c r="J137" s="8" t="e">
        <f ca="1">MARKET_CAP!J137*CONFIG!$F$10*0.85</f>
        <v>#NAME?</v>
      </c>
      <c r="K137" s="8" t="e">
        <f ca="1">MARKET_CAP!K137*CONFIG!$F$11*0.85</f>
        <v>#NAME?</v>
      </c>
      <c r="L137" s="8" t="e">
        <f ca="1">MARKET_CAP!L137*CONFIG!$F$12*0.85</f>
        <v>#NAME?</v>
      </c>
      <c r="M137" s="8" t="e">
        <f ca="1">MARKET_CAP!M137*CONFIG!$F$13*0.85</f>
        <v>#NAME?</v>
      </c>
      <c r="N137" s="8" t="e">
        <f ca="1">MARKET_CAP!N137*CONFIG!$F$14*0.85</f>
        <v>#NAME?</v>
      </c>
      <c r="O137" s="8" t="e">
        <f ca="1">MARKET_CAP!O137*CONFIG!$F$15*0.85</f>
        <v>#NAME?</v>
      </c>
      <c r="P137" s="8" t="e">
        <f ca="1">MARKET_CAP!P137*CONFIG!$F$16*0.85</f>
        <v>#NAME?</v>
      </c>
      <c r="Q137" s="8" t="e">
        <f ca="1">MARKET_CAP!Q137*CONFIG!$F$17*0.85</f>
        <v>#NAME?</v>
      </c>
      <c r="R137" s="8" t="e">
        <f ca="1">MARKET_CAP!R137*CONFIG!$F$18*0.85</f>
        <v>#NAME?</v>
      </c>
      <c r="S137" s="8" t="e">
        <f ca="1">MARKET_CAP!S137*CONFIG!$F$19*0.85</f>
        <v>#NAME?</v>
      </c>
      <c r="T137" s="8" t="e">
        <f ca="1">MARKET_CAP!T137*CONFIG!$F$20*0.85</f>
        <v>#NAME?</v>
      </c>
      <c r="U137" s="8" t="e">
        <f ca="1">MARKET_CAP!U137*CONFIG!$F$21*0.85</f>
        <v>#NAME?</v>
      </c>
      <c r="V137" s="8" t="e">
        <f ca="1">MARKET_CAP!V137*CONFIG!$F$22*0.85</f>
        <v>#NAME?</v>
      </c>
      <c r="W137" s="8" t="e">
        <f ca="1">MARKET_CAP!W137*CONFIG!$F$23*0.85</f>
        <v>#NAME?</v>
      </c>
      <c r="X137" s="8" t="e">
        <f ca="1">MARKET_CAP!X137*CONFIG!$F$24*0.85</f>
        <v>#NAME?</v>
      </c>
      <c r="Y137" s="8" t="e">
        <f ca="1">MARKET_CAP!Y137*CONFIG!$F$25*0.85</f>
        <v>#NAME?</v>
      </c>
      <c r="Z137" s="8" t="e">
        <f ca="1">MARKET_CAP!Z137*CONFIG!$F$26*0.85</f>
        <v>#NAME?</v>
      </c>
      <c r="AA137" s="8" t="e">
        <f ca="1">MARKET_CAP!AA137*CONFIG!$F$27*0.85</f>
        <v>#NAME?</v>
      </c>
      <c r="AB137" s="8" t="e">
        <f ca="1">MARKET_CAP!AB137*CONFIG!$F$28*0.85</f>
        <v>#NAME?</v>
      </c>
      <c r="AC137" s="8" t="e">
        <f ca="1">MARKET_CAP!AC137*CONFIG!$F$29*0.85</f>
        <v>#NAME?</v>
      </c>
      <c r="AD137" s="8" t="e">
        <f ca="1">MARKET_CAP!AD137*CONFIG!$F$30*0.85</f>
        <v>#NAME?</v>
      </c>
      <c r="AE137" s="8" t="e">
        <f ca="1">MARKET_CAP!AE137*CONFIG!$F$31*0.85</f>
        <v>#NAME?</v>
      </c>
      <c r="AF137" s="8" t="e">
        <f ca="1">MARKET_CAP!AF137*CONFIG!$F$32*0.85</f>
        <v>#NAME?</v>
      </c>
      <c r="AG137" s="8" t="e">
        <f ca="1">MARKET_CAP!AG137*CONFIG!$F$33*0.85</f>
        <v>#NAME?</v>
      </c>
      <c r="AH137" s="8" t="e">
        <f ca="1">MARKET_CAP!AH137*CONFIG!$F$34*0.85</f>
        <v>#NAME?</v>
      </c>
      <c r="AI137" s="8" t="e">
        <f ca="1">MARKET_CAP!AI137*CONFIG!$F$35*0.85</f>
        <v>#NAME?</v>
      </c>
      <c r="AJ137" s="8" t="e">
        <f ca="1">MARKET_CAP!AJ137*CONFIG!$F$36*0.85</f>
        <v>#NAME?</v>
      </c>
      <c r="AK137" s="8" t="e">
        <f ca="1">MARKET_CAP!AK137*CONFIG!$F$37*0.85</f>
        <v>#NAME?</v>
      </c>
      <c r="AL137" s="8" t="e">
        <f ca="1">MARKET_CAP!AL137*CONFIG!$F$38*0.85</f>
        <v>#NAME?</v>
      </c>
      <c r="AM137" s="8" t="e">
        <f ca="1">MARKET_CAP!AM137*CONFIG!$F$39*0.85</f>
        <v>#NAME?</v>
      </c>
      <c r="AN137" s="8" t="e">
        <f ca="1">MARKET_CAP!AN137*CONFIG!$F$40*0.85</f>
        <v>#NAME?</v>
      </c>
      <c r="AO137" s="8" t="e">
        <f ca="1">MARKET_CAP!AO137*CONFIG!$F$41*0.85</f>
        <v>#NAME?</v>
      </c>
      <c r="AP137" s="8" t="e">
        <f ca="1">MARKET_CAP!AP137*CONFIG!$F$42*0.85</f>
        <v>#NAME?</v>
      </c>
      <c r="AQ137" s="8" t="e">
        <f ca="1">MARKET_CAP!AQ137*CONFIG!$F$43*0.85</f>
        <v>#NAME?</v>
      </c>
      <c r="AR137" s="8" t="e">
        <f ca="1">MARKET_CAP!AR137*CONFIG!$F$44*0.85</f>
        <v>#NAME?</v>
      </c>
      <c r="AS137" s="8" t="e">
        <f ca="1">MARKET_CAP!AS137*CONFIG!$F$45*0.85</f>
        <v>#NAME?</v>
      </c>
      <c r="AT137" s="8" t="e">
        <f ca="1">MARKET_CAP!AT137*CONFIG!$F$46*0.85</f>
        <v>#NAME?</v>
      </c>
      <c r="AU137" s="8" t="e">
        <f ca="1">MARKET_CAP!AU137*CONFIG!$F$47*0.85</f>
        <v>#NAME?</v>
      </c>
      <c r="AV137" s="8" t="e">
        <f ca="1">MARKET_CAP!AV137*CONFIG!$F$48*0.85</f>
        <v>#NAME?</v>
      </c>
    </row>
    <row r="138" spans="1:48">
      <c r="A138" t="s">
        <v>511</v>
      </c>
      <c r="B138" s="8" t="e">
        <f ca="1">MARKET_CAP!B138*CONFIG!$F$2*0.85</f>
        <v>#NAME?</v>
      </c>
      <c r="C138" s="8" t="e">
        <f ca="1">MARKET_CAP!C138*CONFIG!$F$3*0.85</f>
        <v>#NAME?</v>
      </c>
      <c r="D138" s="8" t="e">
        <f ca="1">MARKET_CAP!D138*CONFIG!$F$4*0.85</f>
        <v>#NAME?</v>
      </c>
      <c r="E138" s="8" t="e">
        <f ca="1">MARKET_CAP!E138*CONFIG!$F$5*0.85</f>
        <v>#NAME?</v>
      </c>
      <c r="F138" s="8" t="e">
        <f ca="1">MARKET_CAP!F138*CONFIG!$F$6*0.85</f>
        <v>#NAME?</v>
      </c>
      <c r="G138" s="8" t="e">
        <f ca="1">MARKET_CAP!G138*CONFIG!$F$7*0.85</f>
        <v>#NAME?</v>
      </c>
      <c r="H138" s="8" t="e">
        <f ca="1">MARKET_CAP!H138*CONFIG!$F$8*0.85</f>
        <v>#NAME?</v>
      </c>
      <c r="I138" s="8" t="e">
        <f ca="1">MARKET_CAP!I138*CONFIG!$F$9*0.85</f>
        <v>#NAME?</v>
      </c>
      <c r="J138" s="8" t="e">
        <f ca="1">MARKET_CAP!J138*CONFIG!$F$10*0.85</f>
        <v>#NAME?</v>
      </c>
      <c r="K138" s="8" t="e">
        <f ca="1">MARKET_CAP!K138*CONFIG!$F$11*0.85</f>
        <v>#NAME?</v>
      </c>
      <c r="L138" s="8" t="e">
        <f ca="1">MARKET_CAP!L138*CONFIG!$F$12*0.85</f>
        <v>#NAME?</v>
      </c>
      <c r="M138" s="8" t="e">
        <f ca="1">MARKET_CAP!M138*CONFIG!$F$13*0.85</f>
        <v>#NAME?</v>
      </c>
      <c r="N138" s="8" t="e">
        <f ca="1">MARKET_CAP!N138*CONFIG!$F$14*0.85</f>
        <v>#NAME?</v>
      </c>
      <c r="O138" s="8" t="e">
        <f ca="1">MARKET_CAP!O138*CONFIG!$F$15*0.85</f>
        <v>#NAME?</v>
      </c>
      <c r="P138" s="8" t="e">
        <f ca="1">MARKET_CAP!P138*CONFIG!$F$16*0.85</f>
        <v>#NAME?</v>
      </c>
      <c r="Q138" s="8" t="e">
        <f ca="1">MARKET_CAP!Q138*CONFIG!$F$17*0.85</f>
        <v>#NAME?</v>
      </c>
      <c r="R138" s="8" t="e">
        <f ca="1">MARKET_CAP!R138*CONFIG!$F$18*0.85</f>
        <v>#NAME?</v>
      </c>
      <c r="S138" s="8" t="e">
        <f ca="1">MARKET_CAP!S138*CONFIG!$F$19*0.85</f>
        <v>#NAME?</v>
      </c>
      <c r="T138" s="8" t="e">
        <f ca="1">MARKET_CAP!T138*CONFIG!$F$20*0.85</f>
        <v>#NAME?</v>
      </c>
      <c r="U138" s="8" t="e">
        <f ca="1">MARKET_CAP!U138*CONFIG!$F$21*0.85</f>
        <v>#NAME?</v>
      </c>
      <c r="V138" s="8" t="e">
        <f ca="1">MARKET_CAP!V138*CONFIG!$F$22*0.85</f>
        <v>#NAME?</v>
      </c>
      <c r="W138" s="8" t="e">
        <f ca="1">MARKET_CAP!W138*CONFIG!$F$23*0.85</f>
        <v>#NAME?</v>
      </c>
      <c r="X138" s="8" t="e">
        <f ca="1">MARKET_CAP!X138*CONFIG!$F$24*0.85</f>
        <v>#NAME?</v>
      </c>
      <c r="Y138" s="8" t="e">
        <f ca="1">MARKET_CAP!Y138*CONFIG!$F$25*0.85</f>
        <v>#NAME?</v>
      </c>
      <c r="Z138" s="8" t="e">
        <f ca="1">MARKET_CAP!Z138*CONFIG!$F$26*0.85</f>
        <v>#NAME?</v>
      </c>
      <c r="AA138" s="8" t="e">
        <f ca="1">MARKET_CAP!AA138*CONFIG!$F$27*0.85</f>
        <v>#NAME?</v>
      </c>
      <c r="AB138" s="8" t="e">
        <f ca="1">MARKET_CAP!AB138*CONFIG!$F$28*0.85</f>
        <v>#NAME?</v>
      </c>
      <c r="AC138" s="8" t="e">
        <f ca="1">MARKET_CAP!AC138*CONFIG!$F$29*0.85</f>
        <v>#NAME?</v>
      </c>
      <c r="AD138" s="8" t="e">
        <f ca="1">MARKET_CAP!AD138*CONFIG!$F$30*0.85</f>
        <v>#NAME?</v>
      </c>
      <c r="AE138" s="8" t="e">
        <f ca="1">MARKET_CAP!AE138*CONFIG!$F$31*0.85</f>
        <v>#NAME?</v>
      </c>
      <c r="AF138" s="8" t="e">
        <f ca="1">MARKET_CAP!AF138*CONFIG!$F$32*0.85</f>
        <v>#NAME?</v>
      </c>
      <c r="AG138" s="8" t="e">
        <f ca="1">MARKET_CAP!AG138*CONFIG!$F$33*0.85</f>
        <v>#NAME?</v>
      </c>
      <c r="AH138" s="8" t="e">
        <f ca="1">MARKET_CAP!AH138*CONFIG!$F$34*0.85</f>
        <v>#NAME?</v>
      </c>
      <c r="AI138" s="8" t="e">
        <f ca="1">MARKET_CAP!AI138*CONFIG!$F$35*0.85</f>
        <v>#NAME?</v>
      </c>
      <c r="AJ138" s="8" t="e">
        <f ca="1">MARKET_CAP!AJ138*CONFIG!$F$36*0.85</f>
        <v>#NAME?</v>
      </c>
      <c r="AK138" s="8" t="e">
        <f ca="1">MARKET_CAP!AK138*CONFIG!$F$37*0.85</f>
        <v>#NAME?</v>
      </c>
      <c r="AL138" s="8" t="e">
        <f ca="1">MARKET_CAP!AL138*CONFIG!$F$38*0.85</f>
        <v>#NAME?</v>
      </c>
      <c r="AM138" s="8" t="e">
        <f ca="1">MARKET_CAP!AM138*CONFIG!$F$39*0.85</f>
        <v>#NAME?</v>
      </c>
      <c r="AN138" s="8" t="e">
        <f ca="1">MARKET_CAP!AN138*CONFIG!$F$40*0.85</f>
        <v>#NAME?</v>
      </c>
      <c r="AO138" s="8" t="e">
        <f ca="1">MARKET_CAP!AO138*CONFIG!$F$41*0.85</f>
        <v>#NAME?</v>
      </c>
      <c r="AP138" s="8" t="e">
        <f ca="1">MARKET_CAP!AP138*CONFIG!$F$42*0.85</f>
        <v>#NAME?</v>
      </c>
      <c r="AQ138" s="8" t="e">
        <f ca="1">MARKET_CAP!AQ138*CONFIG!$F$43*0.85</f>
        <v>#NAME?</v>
      </c>
      <c r="AR138" s="8" t="e">
        <f ca="1">MARKET_CAP!AR138*CONFIG!$F$44*0.85</f>
        <v>#NAME?</v>
      </c>
      <c r="AS138" s="8" t="e">
        <f ca="1">MARKET_CAP!AS138*CONFIG!$F$45*0.85</f>
        <v>#NAME?</v>
      </c>
      <c r="AT138" s="8" t="e">
        <f ca="1">MARKET_CAP!AT138*CONFIG!$F$46*0.85</f>
        <v>#NAME?</v>
      </c>
      <c r="AU138" s="8" t="e">
        <f ca="1">MARKET_CAP!AU138*CONFIG!$F$47*0.85</f>
        <v>#NAME?</v>
      </c>
      <c r="AV138" s="8" t="e">
        <f ca="1">MARKET_CAP!AV138*CONFIG!$F$48*0.85</f>
        <v>#NAME?</v>
      </c>
    </row>
    <row r="139" spans="1:48">
      <c r="A139" t="s">
        <v>512</v>
      </c>
      <c r="B139" s="8" t="e">
        <f ca="1">MARKET_CAP!B139*CONFIG!$F$2*0.85</f>
        <v>#NAME?</v>
      </c>
      <c r="C139" s="8" t="e">
        <f ca="1">MARKET_CAP!C139*CONFIG!$F$3*0.85</f>
        <v>#NAME?</v>
      </c>
      <c r="D139" s="8" t="e">
        <f ca="1">MARKET_CAP!D139*CONFIG!$F$4*0.85</f>
        <v>#NAME?</v>
      </c>
      <c r="E139" s="8" t="e">
        <f ca="1">MARKET_CAP!E139*CONFIG!$F$5*0.85</f>
        <v>#NAME?</v>
      </c>
      <c r="F139" s="8" t="e">
        <f ca="1">MARKET_CAP!F139*CONFIG!$F$6*0.85</f>
        <v>#NAME?</v>
      </c>
      <c r="G139" s="8" t="e">
        <f ca="1">MARKET_CAP!G139*CONFIG!$F$7*0.85</f>
        <v>#NAME?</v>
      </c>
      <c r="H139" s="8" t="e">
        <f ca="1">MARKET_CAP!H139*CONFIG!$F$8*0.85</f>
        <v>#NAME?</v>
      </c>
      <c r="I139" s="8" t="e">
        <f ca="1">MARKET_CAP!I139*CONFIG!$F$9*0.85</f>
        <v>#NAME?</v>
      </c>
      <c r="J139" s="8" t="e">
        <f ca="1">MARKET_CAP!J139*CONFIG!$F$10*0.85</f>
        <v>#NAME?</v>
      </c>
      <c r="K139" s="8" t="e">
        <f ca="1">MARKET_CAP!K139*CONFIG!$F$11*0.85</f>
        <v>#NAME?</v>
      </c>
      <c r="L139" s="8" t="e">
        <f ca="1">MARKET_CAP!L139*CONFIG!$F$12*0.85</f>
        <v>#NAME?</v>
      </c>
      <c r="M139" s="8" t="e">
        <f ca="1">MARKET_CAP!M139*CONFIG!$F$13*0.85</f>
        <v>#NAME?</v>
      </c>
      <c r="N139" s="8" t="e">
        <f ca="1">MARKET_CAP!N139*CONFIG!$F$14*0.85</f>
        <v>#NAME?</v>
      </c>
      <c r="O139" s="8" t="e">
        <f ca="1">MARKET_CAP!O139*CONFIG!$F$15*0.85</f>
        <v>#NAME?</v>
      </c>
      <c r="P139" s="8" t="e">
        <f ca="1">MARKET_CAP!P139*CONFIG!$F$16*0.85</f>
        <v>#NAME?</v>
      </c>
      <c r="Q139" s="8" t="e">
        <f ca="1">MARKET_CAP!Q139*CONFIG!$F$17*0.85</f>
        <v>#NAME?</v>
      </c>
      <c r="R139" s="8" t="e">
        <f ca="1">MARKET_CAP!R139*CONFIG!$F$18*0.85</f>
        <v>#NAME?</v>
      </c>
      <c r="S139" s="8" t="e">
        <f ca="1">MARKET_CAP!S139*CONFIG!$F$19*0.85</f>
        <v>#NAME?</v>
      </c>
      <c r="T139" s="8" t="e">
        <f ca="1">MARKET_CAP!T139*CONFIG!$F$20*0.85</f>
        <v>#NAME?</v>
      </c>
      <c r="U139" s="8" t="e">
        <f ca="1">MARKET_CAP!U139*CONFIG!$F$21*0.85</f>
        <v>#NAME?</v>
      </c>
      <c r="V139" s="8" t="e">
        <f ca="1">MARKET_CAP!V139*CONFIG!$F$22*0.85</f>
        <v>#NAME?</v>
      </c>
      <c r="W139" s="8" t="e">
        <f ca="1">MARKET_CAP!W139*CONFIG!$F$23*0.85</f>
        <v>#NAME?</v>
      </c>
      <c r="X139" s="8" t="e">
        <f ca="1">MARKET_CAP!X139*CONFIG!$F$24*0.85</f>
        <v>#NAME?</v>
      </c>
      <c r="Y139" s="8" t="e">
        <f ca="1">MARKET_CAP!Y139*CONFIG!$F$25*0.85</f>
        <v>#NAME?</v>
      </c>
      <c r="Z139" s="8" t="e">
        <f ca="1">MARKET_CAP!Z139*CONFIG!$F$26*0.85</f>
        <v>#NAME?</v>
      </c>
      <c r="AA139" s="8" t="e">
        <f ca="1">MARKET_CAP!AA139*CONFIG!$F$27*0.85</f>
        <v>#NAME?</v>
      </c>
      <c r="AB139" s="8" t="e">
        <f ca="1">MARKET_CAP!AB139*CONFIG!$F$28*0.85</f>
        <v>#NAME?</v>
      </c>
      <c r="AC139" s="8" t="e">
        <f ca="1">MARKET_CAP!AC139*CONFIG!$F$29*0.85</f>
        <v>#NAME?</v>
      </c>
      <c r="AD139" s="8" t="e">
        <f ca="1">MARKET_CAP!AD139*CONFIG!$F$30*0.85</f>
        <v>#NAME?</v>
      </c>
      <c r="AE139" s="8" t="e">
        <f ca="1">MARKET_CAP!AE139*CONFIG!$F$31*0.85</f>
        <v>#NAME?</v>
      </c>
      <c r="AF139" s="8" t="e">
        <f ca="1">MARKET_CAP!AF139*CONFIG!$F$32*0.85</f>
        <v>#NAME?</v>
      </c>
      <c r="AG139" s="8" t="e">
        <f ca="1">MARKET_CAP!AG139*CONFIG!$F$33*0.85</f>
        <v>#NAME?</v>
      </c>
      <c r="AH139" s="8" t="e">
        <f ca="1">MARKET_CAP!AH139*CONFIG!$F$34*0.85</f>
        <v>#NAME?</v>
      </c>
      <c r="AI139" s="8" t="e">
        <f ca="1">MARKET_CAP!AI139*CONFIG!$F$35*0.85</f>
        <v>#NAME?</v>
      </c>
      <c r="AJ139" s="8" t="e">
        <f ca="1">MARKET_CAP!AJ139*CONFIG!$F$36*0.85</f>
        <v>#NAME?</v>
      </c>
      <c r="AK139" s="8" t="e">
        <f ca="1">MARKET_CAP!AK139*CONFIG!$F$37*0.85</f>
        <v>#NAME?</v>
      </c>
      <c r="AL139" s="8" t="e">
        <f ca="1">MARKET_CAP!AL139*CONFIG!$F$38*0.85</f>
        <v>#NAME?</v>
      </c>
      <c r="AM139" s="8" t="e">
        <f ca="1">MARKET_CAP!AM139*CONFIG!$F$39*0.85</f>
        <v>#NAME?</v>
      </c>
      <c r="AN139" s="8" t="e">
        <f ca="1">MARKET_CAP!AN139*CONFIG!$F$40*0.85</f>
        <v>#NAME?</v>
      </c>
      <c r="AO139" s="8" t="e">
        <f ca="1">MARKET_CAP!AO139*CONFIG!$F$41*0.85</f>
        <v>#NAME?</v>
      </c>
      <c r="AP139" s="8" t="e">
        <f ca="1">MARKET_CAP!AP139*CONFIG!$F$42*0.85</f>
        <v>#NAME?</v>
      </c>
      <c r="AQ139" s="8" t="e">
        <f ca="1">MARKET_CAP!AQ139*CONFIG!$F$43*0.85</f>
        <v>#NAME?</v>
      </c>
      <c r="AR139" s="8" t="e">
        <f ca="1">MARKET_CAP!AR139*CONFIG!$F$44*0.85</f>
        <v>#NAME?</v>
      </c>
      <c r="AS139" s="8" t="e">
        <f ca="1">MARKET_CAP!AS139*CONFIG!$F$45*0.85</f>
        <v>#NAME?</v>
      </c>
      <c r="AT139" s="8" t="e">
        <f ca="1">MARKET_CAP!AT139*CONFIG!$F$46*0.85</f>
        <v>#NAME?</v>
      </c>
      <c r="AU139" s="8" t="e">
        <f ca="1">MARKET_CAP!AU139*CONFIG!$F$47*0.85</f>
        <v>#NAME?</v>
      </c>
      <c r="AV139" s="8" t="e">
        <f ca="1">MARKET_CAP!AV139*CONFIG!$F$48*0.85</f>
        <v>#NAME?</v>
      </c>
    </row>
    <row r="140" spans="1:48">
      <c r="A140" t="s">
        <v>513</v>
      </c>
      <c r="B140" s="8" t="e">
        <f ca="1">MARKET_CAP!B140*CONFIG!$F$2*0.85</f>
        <v>#NAME?</v>
      </c>
      <c r="C140" s="8" t="e">
        <f ca="1">MARKET_CAP!C140*CONFIG!$F$3*0.85</f>
        <v>#NAME?</v>
      </c>
      <c r="D140" s="8" t="e">
        <f ca="1">MARKET_CAP!D140*CONFIG!$F$4*0.85</f>
        <v>#NAME?</v>
      </c>
      <c r="E140" s="8" t="e">
        <f ca="1">MARKET_CAP!E140*CONFIG!$F$5*0.85</f>
        <v>#NAME?</v>
      </c>
      <c r="F140" s="8" t="e">
        <f ca="1">MARKET_CAP!F140*CONFIG!$F$6*0.85</f>
        <v>#NAME?</v>
      </c>
      <c r="G140" s="8" t="e">
        <f ca="1">MARKET_CAP!G140*CONFIG!$F$7*0.85</f>
        <v>#NAME?</v>
      </c>
      <c r="H140" s="8" t="e">
        <f ca="1">MARKET_CAP!H140*CONFIG!$F$8*0.85</f>
        <v>#NAME?</v>
      </c>
      <c r="I140" s="8" t="e">
        <f ca="1">MARKET_CAP!I140*CONFIG!$F$9*0.85</f>
        <v>#NAME?</v>
      </c>
      <c r="J140" s="8" t="e">
        <f ca="1">MARKET_CAP!J140*CONFIG!$F$10*0.85</f>
        <v>#NAME?</v>
      </c>
      <c r="K140" s="8" t="e">
        <f ca="1">MARKET_CAP!K140*CONFIG!$F$11*0.85</f>
        <v>#NAME?</v>
      </c>
      <c r="L140" s="8" t="e">
        <f ca="1">MARKET_CAP!L140*CONFIG!$F$12*0.85</f>
        <v>#NAME?</v>
      </c>
      <c r="M140" s="8" t="e">
        <f ca="1">MARKET_CAP!M140*CONFIG!$F$13*0.85</f>
        <v>#NAME?</v>
      </c>
      <c r="N140" s="8" t="e">
        <f ca="1">MARKET_CAP!N140*CONFIG!$F$14*0.85</f>
        <v>#NAME?</v>
      </c>
      <c r="O140" s="8" t="e">
        <f ca="1">MARKET_CAP!O140*CONFIG!$F$15*0.85</f>
        <v>#NAME?</v>
      </c>
      <c r="P140" s="8" t="e">
        <f ca="1">MARKET_CAP!P140*CONFIG!$F$16*0.85</f>
        <v>#NAME?</v>
      </c>
      <c r="Q140" s="8" t="e">
        <f ca="1">MARKET_CAP!Q140*CONFIG!$F$17*0.85</f>
        <v>#NAME?</v>
      </c>
      <c r="R140" s="8" t="e">
        <f ca="1">MARKET_CAP!R140*CONFIG!$F$18*0.85</f>
        <v>#NAME?</v>
      </c>
      <c r="S140" s="8" t="e">
        <f ca="1">MARKET_CAP!S140*CONFIG!$F$19*0.85</f>
        <v>#NAME?</v>
      </c>
      <c r="T140" s="8" t="e">
        <f ca="1">MARKET_CAP!T140*CONFIG!$F$20*0.85</f>
        <v>#NAME?</v>
      </c>
      <c r="U140" s="8" t="e">
        <f ca="1">MARKET_CAP!U140*CONFIG!$F$21*0.85</f>
        <v>#NAME?</v>
      </c>
      <c r="V140" s="8" t="e">
        <f ca="1">MARKET_CAP!V140*CONFIG!$F$22*0.85</f>
        <v>#NAME?</v>
      </c>
      <c r="W140" s="8" t="e">
        <f ca="1">MARKET_CAP!W140*CONFIG!$F$23*0.85</f>
        <v>#NAME?</v>
      </c>
      <c r="X140" s="8" t="e">
        <f ca="1">MARKET_CAP!X140*CONFIG!$F$24*0.85</f>
        <v>#NAME?</v>
      </c>
      <c r="Y140" s="8" t="e">
        <f ca="1">MARKET_CAP!Y140*CONFIG!$F$25*0.85</f>
        <v>#NAME?</v>
      </c>
      <c r="Z140" s="8" t="e">
        <f ca="1">MARKET_CAP!Z140*CONFIG!$F$26*0.85</f>
        <v>#NAME?</v>
      </c>
      <c r="AA140" s="8" t="e">
        <f ca="1">MARKET_CAP!AA140*CONFIG!$F$27*0.85</f>
        <v>#NAME?</v>
      </c>
      <c r="AB140" s="8" t="e">
        <f ca="1">MARKET_CAP!AB140*CONFIG!$F$28*0.85</f>
        <v>#NAME?</v>
      </c>
      <c r="AC140" s="8" t="e">
        <f ca="1">MARKET_CAP!AC140*CONFIG!$F$29*0.85</f>
        <v>#NAME?</v>
      </c>
      <c r="AD140" s="8" t="e">
        <f ca="1">MARKET_CAP!AD140*CONFIG!$F$30*0.85</f>
        <v>#NAME?</v>
      </c>
      <c r="AE140" s="8" t="e">
        <f ca="1">MARKET_CAP!AE140*CONFIG!$F$31*0.85</f>
        <v>#NAME?</v>
      </c>
      <c r="AF140" s="8" t="e">
        <f ca="1">MARKET_CAP!AF140*CONFIG!$F$32*0.85</f>
        <v>#NAME?</v>
      </c>
      <c r="AG140" s="8" t="e">
        <f ca="1">MARKET_CAP!AG140*CONFIG!$F$33*0.85</f>
        <v>#NAME?</v>
      </c>
      <c r="AH140" s="8" t="e">
        <f ca="1">MARKET_CAP!AH140*CONFIG!$F$34*0.85</f>
        <v>#NAME?</v>
      </c>
      <c r="AI140" s="8" t="e">
        <f ca="1">MARKET_CAP!AI140*CONFIG!$F$35*0.85</f>
        <v>#NAME?</v>
      </c>
      <c r="AJ140" s="8" t="e">
        <f ca="1">MARKET_CAP!AJ140*CONFIG!$F$36*0.85</f>
        <v>#NAME?</v>
      </c>
      <c r="AK140" s="8" t="e">
        <f ca="1">MARKET_CAP!AK140*CONFIG!$F$37*0.85</f>
        <v>#NAME?</v>
      </c>
      <c r="AL140" s="8" t="e">
        <f ca="1">MARKET_CAP!AL140*CONFIG!$F$38*0.85</f>
        <v>#NAME?</v>
      </c>
      <c r="AM140" s="8" t="e">
        <f ca="1">MARKET_CAP!AM140*CONFIG!$F$39*0.85</f>
        <v>#NAME?</v>
      </c>
      <c r="AN140" s="8" t="e">
        <f ca="1">MARKET_CAP!AN140*CONFIG!$F$40*0.85</f>
        <v>#NAME?</v>
      </c>
      <c r="AO140" s="8" t="e">
        <f ca="1">MARKET_CAP!AO140*CONFIG!$F$41*0.85</f>
        <v>#NAME?</v>
      </c>
      <c r="AP140" s="8" t="e">
        <f ca="1">MARKET_CAP!AP140*CONFIG!$F$42*0.85</f>
        <v>#NAME?</v>
      </c>
      <c r="AQ140" s="8" t="e">
        <f ca="1">MARKET_CAP!AQ140*CONFIG!$F$43*0.85</f>
        <v>#NAME?</v>
      </c>
      <c r="AR140" s="8" t="e">
        <f ca="1">MARKET_CAP!AR140*CONFIG!$F$44*0.85</f>
        <v>#NAME?</v>
      </c>
      <c r="AS140" s="8" t="e">
        <f ca="1">MARKET_CAP!AS140*CONFIG!$F$45*0.85</f>
        <v>#NAME?</v>
      </c>
      <c r="AT140" s="8" t="e">
        <f ca="1">MARKET_CAP!AT140*CONFIG!$F$46*0.85</f>
        <v>#NAME?</v>
      </c>
      <c r="AU140" s="8" t="e">
        <f ca="1">MARKET_CAP!AU140*CONFIG!$F$47*0.85</f>
        <v>#NAME?</v>
      </c>
      <c r="AV140" s="8" t="e">
        <f ca="1">MARKET_CAP!AV140*CONFIG!$F$48*0.85</f>
        <v>#NAME?</v>
      </c>
    </row>
    <row r="141" spans="1:48">
      <c r="A141" t="s">
        <v>514</v>
      </c>
      <c r="B141" s="8" t="e">
        <f ca="1">MARKET_CAP!B141*CONFIG!$F$2*0.85</f>
        <v>#NAME?</v>
      </c>
      <c r="C141" s="8" t="e">
        <f ca="1">MARKET_CAP!C141*CONFIG!$F$3*0.85</f>
        <v>#NAME?</v>
      </c>
      <c r="D141" s="8" t="e">
        <f ca="1">MARKET_CAP!D141*CONFIG!$F$4*0.85</f>
        <v>#NAME?</v>
      </c>
      <c r="E141" s="8" t="e">
        <f ca="1">MARKET_CAP!E141*CONFIG!$F$5*0.85</f>
        <v>#NAME?</v>
      </c>
      <c r="F141" s="8" t="e">
        <f ca="1">MARKET_CAP!F141*CONFIG!$F$6*0.85</f>
        <v>#NAME?</v>
      </c>
      <c r="G141" s="8" t="e">
        <f ca="1">MARKET_CAP!G141*CONFIG!$F$7*0.85</f>
        <v>#NAME?</v>
      </c>
      <c r="H141" s="8" t="e">
        <f ca="1">MARKET_CAP!H141*CONFIG!$F$8*0.85</f>
        <v>#NAME?</v>
      </c>
      <c r="I141" s="8" t="e">
        <f ca="1">MARKET_CAP!I141*CONFIG!$F$9*0.85</f>
        <v>#NAME?</v>
      </c>
      <c r="J141" s="8" t="e">
        <f ca="1">MARKET_CAP!J141*CONFIG!$F$10*0.85</f>
        <v>#NAME?</v>
      </c>
      <c r="K141" s="8" t="e">
        <f ca="1">MARKET_CAP!K141*CONFIG!$F$11*0.85</f>
        <v>#NAME?</v>
      </c>
      <c r="L141" s="8" t="e">
        <f ca="1">MARKET_CAP!L141*CONFIG!$F$12*0.85</f>
        <v>#NAME?</v>
      </c>
      <c r="M141" s="8" t="e">
        <f ca="1">MARKET_CAP!M141*CONFIG!$F$13*0.85</f>
        <v>#NAME?</v>
      </c>
      <c r="N141" s="8" t="e">
        <f ca="1">MARKET_CAP!N141*CONFIG!$F$14*0.85</f>
        <v>#NAME?</v>
      </c>
      <c r="O141" s="8" t="e">
        <f ca="1">MARKET_CAP!O141*CONFIG!$F$15*0.85</f>
        <v>#NAME?</v>
      </c>
      <c r="P141" s="8" t="e">
        <f ca="1">MARKET_CAP!P141*CONFIG!$F$16*0.85</f>
        <v>#NAME?</v>
      </c>
      <c r="Q141" s="8" t="e">
        <f ca="1">MARKET_CAP!Q141*CONFIG!$F$17*0.85</f>
        <v>#NAME?</v>
      </c>
      <c r="R141" s="8" t="e">
        <f ca="1">MARKET_CAP!R141*CONFIG!$F$18*0.85</f>
        <v>#NAME?</v>
      </c>
      <c r="S141" s="8" t="e">
        <f ca="1">MARKET_CAP!S141*CONFIG!$F$19*0.85</f>
        <v>#NAME?</v>
      </c>
      <c r="T141" s="8" t="e">
        <f ca="1">MARKET_CAP!T141*CONFIG!$F$20*0.85</f>
        <v>#NAME?</v>
      </c>
      <c r="U141" s="8" t="e">
        <f ca="1">MARKET_CAP!U141*CONFIG!$F$21*0.85</f>
        <v>#NAME?</v>
      </c>
      <c r="V141" s="8" t="e">
        <f ca="1">MARKET_CAP!V141*CONFIG!$F$22*0.85</f>
        <v>#NAME?</v>
      </c>
      <c r="W141" s="8" t="e">
        <f ca="1">MARKET_CAP!W141*CONFIG!$F$23*0.85</f>
        <v>#NAME?</v>
      </c>
      <c r="X141" s="8" t="e">
        <f ca="1">MARKET_CAP!X141*CONFIG!$F$24*0.85</f>
        <v>#NAME?</v>
      </c>
      <c r="Y141" s="8" t="e">
        <f ca="1">MARKET_CAP!Y141*CONFIG!$F$25*0.85</f>
        <v>#NAME?</v>
      </c>
      <c r="Z141" s="8" t="e">
        <f ca="1">MARKET_CAP!Z141*CONFIG!$F$26*0.85</f>
        <v>#NAME?</v>
      </c>
      <c r="AA141" s="8" t="e">
        <f ca="1">MARKET_CAP!AA141*CONFIG!$F$27*0.85</f>
        <v>#NAME?</v>
      </c>
      <c r="AB141" s="8" t="e">
        <f ca="1">MARKET_CAP!AB141*CONFIG!$F$28*0.85</f>
        <v>#NAME?</v>
      </c>
      <c r="AC141" s="8" t="e">
        <f ca="1">MARKET_CAP!AC141*CONFIG!$F$29*0.85</f>
        <v>#NAME?</v>
      </c>
      <c r="AD141" s="8" t="e">
        <f ca="1">MARKET_CAP!AD141*CONFIG!$F$30*0.85</f>
        <v>#NAME?</v>
      </c>
      <c r="AE141" s="8" t="e">
        <f ca="1">MARKET_CAP!AE141*CONFIG!$F$31*0.85</f>
        <v>#NAME?</v>
      </c>
      <c r="AF141" s="8" t="e">
        <f ca="1">MARKET_CAP!AF141*CONFIG!$F$32*0.85</f>
        <v>#NAME?</v>
      </c>
      <c r="AG141" s="8" t="e">
        <f ca="1">MARKET_CAP!AG141*CONFIG!$F$33*0.85</f>
        <v>#NAME?</v>
      </c>
      <c r="AH141" s="8" t="e">
        <f ca="1">MARKET_CAP!AH141*CONFIG!$F$34*0.85</f>
        <v>#NAME?</v>
      </c>
      <c r="AI141" s="8" t="e">
        <f ca="1">MARKET_CAP!AI141*CONFIG!$F$35*0.85</f>
        <v>#NAME?</v>
      </c>
      <c r="AJ141" s="8" t="e">
        <f ca="1">MARKET_CAP!AJ141*CONFIG!$F$36*0.85</f>
        <v>#NAME?</v>
      </c>
      <c r="AK141" s="8" t="e">
        <f ca="1">MARKET_CAP!AK141*CONFIG!$F$37*0.85</f>
        <v>#NAME?</v>
      </c>
      <c r="AL141" s="8" t="e">
        <f ca="1">MARKET_CAP!AL141*CONFIG!$F$38*0.85</f>
        <v>#NAME?</v>
      </c>
      <c r="AM141" s="8" t="e">
        <f ca="1">MARKET_CAP!AM141*CONFIG!$F$39*0.85</f>
        <v>#NAME?</v>
      </c>
      <c r="AN141" s="8" t="e">
        <f ca="1">MARKET_CAP!AN141*CONFIG!$F$40*0.85</f>
        <v>#NAME?</v>
      </c>
      <c r="AO141" s="8" t="e">
        <f ca="1">MARKET_CAP!AO141*CONFIG!$F$41*0.85</f>
        <v>#NAME?</v>
      </c>
      <c r="AP141" s="8" t="e">
        <f ca="1">MARKET_CAP!AP141*CONFIG!$F$42*0.85</f>
        <v>#NAME?</v>
      </c>
      <c r="AQ141" s="8" t="e">
        <f ca="1">MARKET_CAP!AQ141*CONFIG!$F$43*0.85</f>
        <v>#NAME?</v>
      </c>
      <c r="AR141" s="8" t="e">
        <f ca="1">MARKET_CAP!AR141*CONFIG!$F$44*0.85</f>
        <v>#NAME?</v>
      </c>
      <c r="AS141" s="8" t="e">
        <f ca="1">MARKET_CAP!AS141*CONFIG!$F$45*0.85</f>
        <v>#NAME?</v>
      </c>
      <c r="AT141" s="8" t="e">
        <f ca="1">MARKET_CAP!AT141*CONFIG!$F$46*0.85</f>
        <v>#NAME?</v>
      </c>
      <c r="AU141" s="8" t="e">
        <f ca="1">MARKET_CAP!AU141*CONFIG!$F$47*0.85</f>
        <v>#NAME?</v>
      </c>
      <c r="AV141" s="8" t="e">
        <f ca="1">MARKET_CAP!AV141*CONFIG!$F$48*0.85</f>
        <v>#NAME?</v>
      </c>
    </row>
    <row r="142" spans="1:48">
      <c r="A142" t="s">
        <v>515</v>
      </c>
      <c r="B142" s="8" t="e">
        <f ca="1">MARKET_CAP!B142*CONFIG!$F$2*0.85</f>
        <v>#NAME?</v>
      </c>
      <c r="C142" s="8" t="e">
        <f ca="1">MARKET_CAP!C142*CONFIG!$F$3*0.85</f>
        <v>#NAME?</v>
      </c>
      <c r="D142" s="8" t="e">
        <f ca="1">MARKET_CAP!D142*CONFIG!$F$4*0.85</f>
        <v>#NAME?</v>
      </c>
      <c r="E142" s="8" t="e">
        <f ca="1">MARKET_CAP!E142*CONFIG!$F$5*0.85</f>
        <v>#NAME?</v>
      </c>
      <c r="F142" s="8" t="e">
        <f ca="1">MARKET_CAP!F142*CONFIG!$F$6*0.85</f>
        <v>#NAME?</v>
      </c>
      <c r="G142" s="8" t="e">
        <f ca="1">MARKET_CAP!G142*CONFIG!$F$7*0.85</f>
        <v>#NAME?</v>
      </c>
      <c r="H142" s="8" t="e">
        <f ca="1">MARKET_CAP!H142*CONFIG!$F$8*0.85</f>
        <v>#NAME?</v>
      </c>
      <c r="I142" s="8" t="e">
        <f ca="1">MARKET_CAP!I142*CONFIG!$F$9*0.85</f>
        <v>#NAME?</v>
      </c>
      <c r="J142" s="8" t="e">
        <f ca="1">MARKET_CAP!J142*CONFIG!$F$10*0.85</f>
        <v>#NAME?</v>
      </c>
      <c r="K142" s="8" t="e">
        <f ca="1">MARKET_CAP!K142*CONFIG!$F$11*0.85</f>
        <v>#NAME?</v>
      </c>
      <c r="L142" s="8" t="e">
        <f ca="1">MARKET_CAP!L142*CONFIG!$F$12*0.85</f>
        <v>#NAME?</v>
      </c>
      <c r="M142" s="8" t="e">
        <f ca="1">MARKET_CAP!M142*CONFIG!$F$13*0.85</f>
        <v>#NAME?</v>
      </c>
      <c r="N142" s="8" t="e">
        <f ca="1">MARKET_CAP!N142*CONFIG!$F$14*0.85</f>
        <v>#NAME?</v>
      </c>
      <c r="O142" s="8" t="e">
        <f ca="1">MARKET_CAP!O142*CONFIG!$F$15*0.85</f>
        <v>#NAME?</v>
      </c>
      <c r="P142" s="8" t="e">
        <f ca="1">MARKET_CAP!P142*CONFIG!$F$16*0.85</f>
        <v>#NAME?</v>
      </c>
      <c r="Q142" s="8" t="e">
        <f ca="1">MARKET_CAP!Q142*CONFIG!$F$17*0.85</f>
        <v>#NAME?</v>
      </c>
      <c r="R142" s="8" t="e">
        <f ca="1">MARKET_CAP!R142*CONFIG!$F$18*0.85</f>
        <v>#NAME?</v>
      </c>
      <c r="S142" s="8" t="e">
        <f ca="1">MARKET_CAP!S142*CONFIG!$F$19*0.85</f>
        <v>#NAME?</v>
      </c>
      <c r="T142" s="8" t="e">
        <f ca="1">MARKET_CAP!T142*CONFIG!$F$20*0.85</f>
        <v>#NAME?</v>
      </c>
      <c r="U142" s="8" t="e">
        <f ca="1">MARKET_CAP!U142*CONFIG!$F$21*0.85</f>
        <v>#NAME?</v>
      </c>
      <c r="V142" s="8" t="e">
        <f ca="1">MARKET_CAP!V142*CONFIG!$F$22*0.85</f>
        <v>#NAME?</v>
      </c>
      <c r="W142" s="8" t="e">
        <f ca="1">MARKET_CAP!W142*CONFIG!$F$23*0.85</f>
        <v>#NAME?</v>
      </c>
      <c r="X142" s="8" t="e">
        <f ca="1">MARKET_CAP!X142*CONFIG!$F$24*0.85</f>
        <v>#NAME?</v>
      </c>
      <c r="Y142" s="8" t="e">
        <f ca="1">MARKET_CAP!Y142*CONFIG!$F$25*0.85</f>
        <v>#NAME?</v>
      </c>
      <c r="Z142" s="8" t="e">
        <f ca="1">MARKET_CAP!Z142*CONFIG!$F$26*0.85</f>
        <v>#NAME?</v>
      </c>
      <c r="AA142" s="8" t="e">
        <f ca="1">MARKET_CAP!AA142*CONFIG!$F$27*0.85</f>
        <v>#NAME?</v>
      </c>
      <c r="AB142" s="8" t="e">
        <f ca="1">MARKET_CAP!AB142*CONFIG!$F$28*0.85</f>
        <v>#NAME?</v>
      </c>
      <c r="AC142" s="8" t="e">
        <f ca="1">MARKET_CAP!AC142*CONFIG!$F$29*0.85</f>
        <v>#NAME?</v>
      </c>
      <c r="AD142" s="8" t="e">
        <f ca="1">MARKET_CAP!AD142*CONFIG!$F$30*0.85</f>
        <v>#NAME?</v>
      </c>
      <c r="AE142" s="8" t="e">
        <f ca="1">MARKET_CAP!AE142*CONFIG!$F$31*0.85</f>
        <v>#NAME?</v>
      </c>
      <c r="AF142" s="8" t="e">
        <f ca="1">MARKET_CAP!AF142*CONFIG!$F$32*0.85</f>
        <v>#NAME?</v>
      </c>
      <c r="AG142" s="8" t="e">
        <f ca="1">MARKET_CAP!AG142*CONFIG!$F$33*0.85</f>
        <v>#NAME?</v>
      </c>
      <c r="AH142" s="8" t="e">
        <f ca="1">MARKET_CAP!AH142*CONFIG!$F$34*0.85</f>
        <v>#NAME?</v>
      </c>
      <c r="AI142" s="8" t="e">
        <f ca="1">MARKET_CAP!AI142*CONFIG!$F$35*0.85</f>
        <v>#NAME?</v>
      </c>
      <c r="AJ142" s="8" t="e">
        <f ca="1">MARKET_CAP!AJ142*CONFIG!$F$36*0.85</f>
        <v>#NAME?</v>
      </c>
      <c r="AK142" s="8" t="e">
        <f ca="1">MARKET_CAP!AK142*CONFIG!$F$37*0.85</f>
        <v>#NAME?</v>
      </c>
      <c r="AL142" s="8" t="e">
        <f ca="1">MARKET_CAP!AL142*CONFIG!$F$38*0.85</f>
        <v>#NAME?</v>
      </c>
      <c r="AM142" s="8" t="e">
        <f ca="1">MARKET_CAP!AM142*CONFIG!$F$39*0.85</f>
        <v>#NAME?</v>
      </c>
      <c r="AN142" s="8" t="e">
        <f ca="1">MARKET_CAP!AN142*CONFIG!$F$40*0.85</f>
        <v>#NAME?</v>
      </c>
      <c r="AO142" s="8" t="e">
        <f ca="1">MARKET_CAP!AO142*CONFIG!$F$41*0.85</f>
        <v>#NAME?</v>
      </c>
      <c r="AP142" s="8" t="e">
        <f ca="1">MARKET_CAP!AP142*CONFIG!$F$42*0.85</f>
        <v>#NAME?</v>
      </c>
      <c r="AQ142" s="8" t="e">
        <f ca="1">MARKET_CAP!AQ142*CONFIG!$F$43*0.85</f>
        <v>#NAME?</v>
      </c>
      <c r="AR142" s="8" t="e">
        <f ca="1">MARKET_CAP!AR142*CONFIG!$F$44*0.85</f>
        <v>#NAME?</v>
      </c>
      <c r="AS142" s="8" t="e">
        <f ca="1">MARKET_CAP!AS142*CONFIG!$F$45*0.85</f>
        <v>#NAME?</v>
      </c>
      <c r="AT142" s="8" t="e">
        <f ca="1">MARKET_CAP!AT142*CONFIG!$F$46*0.85</f>
        <v>#NAME?</v>
      </c>
      <c r="AU142" s="8" t="e">
        <f ca="1">MARKET_CAP!AU142*CONFIG!$F$47*0.85</f>
        <v>#NAME?</v>
      </c>
      <c r="AV142" s="8" t="e">
        <f ca="1">MARKET_CAP!AV142*CONFIG!$F$48*0.85</f>
        <v>#NAME?</v>
      </c>
    </row>
    <row r="143" spans="1:48">
      <c r="A143" t="s">
        <v>516</v>
      </c>
      <c r="B143" s="8" t="e">
        <f ca="1">MARKET_CAP!B143*CONFIG!$F$2*0.85</f>
        <v>#NAME?</v>
      </c>
      <c r="C143" s="8" t="e">
        <f ca="1">MARKET_CAP!C143*CONFIG!$F$3*0.85</f>
        <v>#NAME?</v>
      </c>
      <c r="D143" s="8" t="e">
        <f ca="1">MARKET_CAP!D143*CONFIG!$F$4*0.85</f>
        <v>#NAME?</v>
      </c>
      <c r="E143" s="8" t="e">
        <f ca="1">MARKET_CAP!E143*CONFIG!$F$5*0.85</f>
        <v>#NAME?</v>
      </c>
      <c r="F143" s="8" t="e">
        <f ca="1">MARKET_CAP!F143*CONFIG!$F$6*0.85</f>
        <v>#NAME?</v>
      </c>
      <c r="G143" s="8" t="e">
        <f ca="1">MARKET_CAP!G143*CONFIG!$F$7*0.85</f>
        <v>#NAME?</v>
      </c>
      <c r="H143" s="8" t="e">
        <f ca="1">MARKET_CAP!H143*CONFIG!$F$8*0.85</f>
        <v>#NAME?</v>
      </c>
      <c r="I143" s="8" t="e">
        <f ca="1">MARKET_CAP!I143*CONFIG!$F$9*0.85</f>
        <v>#NAME?</v>
      </c>
      <c r="J143" s="8" t="e">
        <f ca="1">MARKET_CAP!J143*CONFIG!$F$10*0.85</f>
        <v>#NAME?</v>
      </c>
      <c r="K143" s="8" t="e">
        <f ca="1">MARKET_CAP!K143*CONFIG!$F$11*0.85</f>
        <v>#NAME?</v>
      </c>
      <c r="L143" s="8" t="e">
        <f ca="1">MARKET_CAP!L143*CONFIG!$F$12*0.85</f>
        <v>#NAME?</v>
      </c>
      <c r="M143" s="8" t="e">
        <f ca="1">MARKET_CAP!M143*CONFIG!$F$13*0.85</f>
        <v>#NAME?</v>
      </c>
      <c r="N143" s="8" t="e">
        <f ca="1">MARKET_CAP!N143*CONFIG!$F$14*0.85</f>
        <v>#NAME?</v>
      </c>
      <c r="O143" s="8" t="e">
        <f ca="1">MARKET_CAP!O143*CONFIG!$F$15*0.85</f>
        <v>#NAME?</v>
      </c>
      <c r="P143" s="8" t="e">
        <f ca="1">MARKET_CAP!P143*CONFIG!$F$16*0.85</f>
        <v>#NAME?</v>
      </c>
      <c r="Q143" s="8" t="e">
        <f ca="1">MARKET_CAP!Q143*CONFIG!$F$17*0.85</f>
        <v>#NAME?</v>
      </c>
      <c r="R143" s="8" t="e">
        <f ca="1">MARKET_CAP!R143*CONFIG!$F$18*0.85</f>
        <v>#NAME?</v>
      </c>
      <c r="S143" s="8" t="e">
        <f ca="1">MARKET_CAP!S143*CONFIG!$F$19*0.85</f>
        <v>#NAME?</v>
      </c>
      <c r="T143" s="8" t="e">
        <f ca="1">MARKET_CAP!T143*CONFIG!$F$20*0.85</f>
        <v>#NAME?</v>
      </c>
      <c r="U143" s="8" t="e">
        <f ca="1">MARKET_CAP!U143*CONFIG!$F$21*0.85</f>
        <v>#NAME?</v>
      </c>
      <c r="V143" s="8" t="e">
        <f ca="1">MARKET_CAP!V143*CONFIG!$F$22*0.85</f>
        <v>#NAME?</v>
      </c>
      <c r="W143" s="8" t="e">
        <f ca="1">MARKET_CAP!W143*CONFIG!$F$23*0.85</f>
        <v>#NAME?</v>
      </c>
      <c r="X143" s="8" t="e">
        <f ca="1">MARKET_CAP!X143*CONFIG!$F$24*0.85</f>
        <v>#NAME?</v>
      </c>
      <c r="Y143" s="8" t="e">
        <f ca="1">MARKET_CAP!Y143*CONFIG!$F$25*0.85</f>
        <v>#NAME?</v>
      </c>
      <c r="Z143" s="8" t="e">
        <f ca="1">MARKET_CAP!Z143*CONFIG!$F$26*0.85</f>
        <v>#NAME?</v>
      </c>
      <c r="AA143" s="8" t="e">
        <f ca="1">MARKET_CAP!AA143*CONFIG!$F$27*0.85</f>
        <v>#NAME?</v>
      </c>
      <c r="AB143" s="8" t="e">
        <f ca="1">MARKET_CAP!AB143*CONFIG!$F$28*0.85</f>
        <v>#NAME?</v>
      </c>
      <c r="AC143" s="8" t="e">
        <f ca="1">MARKET_CAP!AC143*CONFIG!$F$29*0.85</f>
        <v>#NAME?</v>
      </c>
      <c r="AD143" s="8" t="e">
        <f ca="1">MARKET_CAP!AD143*CONFIG!$F$30*0.85</f>
        <v>#NAME?</v>
      </c>
      <c r="AE143" s="8" t="e">
        <f ca="1">MARKET_CAP!AE143*CONFIG!$F$31*0.85</f>
        <v>#NAME?</v>
      </c>
      <c r="AF143" s="8" t="e">
        <f ca="1">MARKET_CAP!AF143*CONFIG!$F$32*0.85</f>
        <v>#NAME?</v>
      </c>
      <c r="AG143" s="8" t="e">
        <f ca="1">MARKET_CAP!AG143*CONFIG!$F$33*0.85</f>
        <v>#NAME?</v>
      </c>
      <c r="AH143" s="8" t="e">
        <f ca="1">MARKET_CAP!AH143*CONFIG!$F$34*0.85</f>
        <v>#NAME?</v>
      </c>
      <c r="AI143" s="8" t="e">
        <f ca="1">MARKET_CAP!AI143*CONFIG!$F$35*0.85</f>
        <v>#NAME?</v>
      </c>
      <c r="AJ143" s="8" t="e">
        <f ca="1">MARKET_CAP!AJ143*CONFIG!$F$36*0.85</f>
        <v>#NAME?</v>
      </c>
      <c r="AK143" s="8" t="e">
        <f ca="1">MARKET_CAP!AK143*CONFIG!$F$37*0.85</f>
        <v>#NAME?</v>
      </c>
      <c r="AL143" s="8" t="e">
        <f ca="1">MARKET_CAP!AL143*CONFIG!$F$38*0.85</f>
        <v>#NAME?</v>
      </c>
      <c r="AM143" s="8" t="e">
        <f ca="1">MARKET_CAP!AM143*CONFIG!$F$39*0.85</f>
        <v>#NAME?</v>
      </c>
      <c r="AN143" s="8" t="e">
        <f ca="1">MARKET_CAP!AN143*CONFIG!$F$40*0.85</f>
        <v>#NAME?</v>
      </c>
      <c r="AO143" s="8" t="e">
        <f ca="1">MARKET_CAP!AO143*CONFIG!$F$41*0.85</f>
        <v>#NAME?</v>
      </c>
      <c r="AP143" s="8" t="e">
        <f ca="1">MARKET_CAP!AP143*CONFIG!$F$42*0.85</f>
        <v>#NAME?</v>
      </c>
      <c r="AQ143" s="8" t="e">
        <f ca="1">MARKET_CAP!AQ143*CONFIG!$F$43*0.85</f>
        <v>#NAME?</v>
      </c>
      <c r="AR143" s="8" t="e">
        <f ca="1">MARKET_CAP!AR143*CONFIG!$F$44*0.85</f>
        <v>#NAME?</v>
      </c>
      <c r="AS143" s="8" t="e">
        <f ca="1">MARKET_CAP!AS143*CONFIG!$F$45*0.85</f>
        <v>#NAME?</v>
      </c>
      <c r="AT143" s="8" t="e">
        <f ca="1">MARKET_CAP!AT143*CONFIG!$F$46*0.85</f>
        <v>#NAME?</v>
      </c>
      <c r="AU143" s="8" t="e">
        <f ca="1">MARKET_CAP!AU143*CONFIG!$F$47*0.85</f>
        <v>#NAME?</v>
      </c>
      <c r="AV143" s="8" t="e">
        <f ca="1">MARKET_CAP!AV143*CONFIG!$F$48*0.85</f>
        <v>#NAME?</v>
      </c>
    </row>
    <row r="144" spans="1:48">
      <c r="A144" t="s">
        <v>517</v>
      </c>
      <c r="B144" s="8" t="e">
        <f ca="1">MARKET_CAP!B144*CONFIG!$F$2*0.85</f>
        <v>#NAME?</v>
      </c>
      <c r="C144" s="8" t="e">
        <f ca="1">MARKET_CAP!C144*CONFIG!$F$3*0.85</f>
        <v>#NAME?</v>
      </c>
      <c r="D144" s="8" t="e">
        <f ca="1">MARKET_CAP!D144*CONFIG!$F$4*0.85</f>
        <v>#NAME?</v>
      </c>
      <c r="E144" s="8" t="e">
        <f ca="1">MARKET_CAP!E144*CONFIG!$F$5*0.85</f>
        <v>#NAME?</v>
      </c>
      <c r="F144" s="8" t="e">
        <f ca="1">MARKET_CAP!F144*CONFIG!$F$6*0.85</f>
        <v>#NAME?</v>
      </c>
      <c r="G144" s="8" t="e">
        <f ca="1">MARKET_CAP!G144*CONFIG!$F$7*0.85</f>
        <v>#NAME?</v>
      </c>
      <c r="H144" s="8" t="e">
        <f ca="1">MARKET_CAP!H144*CONFIG!$F$8*0.85</f>
        <v>#NAME?</v>
      </c>
      <c r="I144" s="8" t="e">
        <f ca="1">MARKET_CAP!I144*CONFIG!$F$9*0.85</f>
        <v>#NAME?</v>
      </c>
      <c r="J144" s="8" t="e">
        <f ca="1">MARKET_CAP!J144*CONFIG!$F$10*0.85</f>
        <v>#NAME?</v>
      </c>
      <c r="K144" s="8" t="e">
        <f ca="1">MARKET_CAP!K144*CONFIG!$F$11*0.85</f>
        <v>#NAME?</v>
      </c>
      <c r="L144" s="8" t="e">
        <f ca="1">MARKET_CAP!L144*CONFIG!$F$12*0.85</f>
        <v>#NAME?</v>
      </c>
      <c r="M144" s="8" t="e">
        <f ca="1">MARKET_CAP!M144*CONFIG!$F$13*0.85</f>
        <v>#NAME?</v>
      </c>
      <c r="N144" s="8" t="e">
        <f ca="1">MARKET_CAP!N144*CONFIG!$F$14*0.85</f>
        <v>#NAME?</v>
      </c>
      <c r="O144" s="8" t="e">
        <f ca="1">MARKET_CAP!O144*CONFIG!$F$15*0.85</f>
        <v>#NAME?</v>
      </c>
      <c r="P144" s="8" t="e">
        <f ca="1">MARKET_CAP!P144*CONFIG!$F$16*0.85</f>
        <v>#NAME?</v>
      </c>
      <c r="Q144" s="8" t="e">
        <f ca="1">MARKET_CAP!Q144*CONFIG!$F$17*0.85</f>
        <v>#NAME?</v>
      </c>
      <c r="R144" s="8" t="e">
        <f ca="1">MARKET_CAP!R144*CONFIG!$F$18*0.85</f>
        <v>#NAME?</v>
      </c>
      <c r="S144" s="8" t="e">
        <f ca="1">MARKET_CAP!S144*CONFIG!$F$19*0.85</f>
        <v>#NAME?</v>
      </c>
      <c r="T144" s="8" t="e">
        <f ca="1">MARKET_CAP!T144*CONFIG!$F$20*0.85</f>
        <v>#NAME?</v>
      </c>
      <c r="U144" s="8" t="e">
        <f ca="1">MARKET_CAP!U144*CONFIG!$F$21*0.85</f>
        <v>#NAME?</v>
      </c>
      <c r="V144" s="8" t="e">
        <f ca="1">MARKET_CAP!V144*CONFIG!$F$22*0.85</f>
        <v>#NAME?</v>
      </c>
      <c r="W144" s="8" t="e">
        <f ca="1">MARKET_CAP!W144*CONFIG!$F$23*0.85</f>
        <v>#NAME?</v>
      </c>
      <c r="X144" s="8" t="e">
        <f ca="1">MARKET_CAP!X144*CONFIG!$F$24*0.85</f>
        <v>#NAME?</v>
      </c>
      <c r="Y144" s="8" t="e">
        <f ca="1">MARKET_CAP!Y144*CONFIG!$F$25*0.85</f>
        <v>#NAME?</v>
      </c>
      <c r="Z144" s="8" t="e">
        <f ca="1">MARKET_CAP!Z144*CONFIG!$F$26*0.85</f>
        <v>#NAME?</v>
      </c>
      <c r="AA144" s="8" t="e">
        <f ca="1">MARKET_CAP!AA144*CONFIG!$F$27*0.85</f>
        <v>#NAME?</v>
      </c>
      <c r="AB144" s="8" t="e">
        <f ca="1">MARKET_CAP!AB144*CONFIG!$F$28*0.85</f>
        <v>#NAME?</v>
      </c>
      <c r="AC144" s="8" t="e">
        <f ca="1">MARKET_CAP!AC144*CONFIG!$F$29*0.85</f>
        <v>#NAME?</v>
      </c>
      <c r="AD144" s="8" t="e">
        <f ca="1">MARKET_CAP!AD144*CONFIG!$F$30*0.85</f>
        <v>#NAME?</v>
      </c>
      <c r="AE144" s="8" t="e">
        <f ca="1">MARKET_CAP!AE144*CONFIG!$F$31*0.85</f>
        <v>#NAME?</v>
      </c>
      <c r="AF144" s="8" t="e">
        <f ca="1">MARKET_CAP!AF144*CONFIG!$F$32*0.85</f>
        <v>#NAME?</v>
      </c>
      <c r="AG144" s="8" t="e">
        <f ca="1">MARKET_CAP!AG144*CONFIG!$F$33*0.85</f>
        <v>#NAME?</v>
      </c>
      <c r="AH144" s="8" t="e">
        <f ca="1">MARKET_CAP!AH144*CONFIG!$F$34*0.85</f>
        <v>#NAME?</v>
      </c>
      <c r="AI144" s="8" t="e">
        <f ca="1">MARKET_CAP!AI144*CONFIG!$F$35*0.85</f>
        <v>#NAME?</v>
      </c>
      <c r="AJ144" s="8" t="e">
        <f ca="1">MARKET_CAP!AJ144*CONFIG!$F$36*0.85</f>
        <v>#NAME?</v>
      </c>
      <c r="AK144" s="8" t="e">
        <f ca="1">MARKET_CAP!AK144*CONFIG!$F$37*0.85</f>
        <v>#NAME?</v>
      </c>
      <c r="AL144" s="8" t="e">
        <f ca="1">MARKET_CAP!AL144*CONFIG!$F$38*0.85</f>
        <v>#NAME?</v>
      </c>
      <c r="AM144" s="8" t="e">
        <f ca="1">MARKET_CAP!AM144*CONFIG!$F$39*0.85</f>
        <v>#NAME?</v>
      </c>
      <c r="AN144" s="8" t="e">
        <f ca="1">MARKET_CAP!AN144*CONFIG!$F$40*0.85</f>
        <v>#NAME?</v>
      </c>
      <c r="AO144" s="8" t="e">
        <f ca="1">MARKET_CAP!AO144*CONFIG!$F$41*0.85</f>
        <v>#NAME?</v>
      </c>
      <c r="AP144" s="8" t="e">
        <f ca="1">MARKET_CAP!AP144*CONFIG!$F$42*0.85</f>
        <v>#NAME?</v>
      </c>
      <c r="AQ144" s="8" t="e">
        <f ca="1">MARKET_CAP!AQ144*CONFIG!$F$43*0.85</f>
        <v>#NAME?</v>
      </c>
      <c r="AR144" s="8" t="e">
        <f ca="1">MARKET_CAP!AR144*CONFIG!$F$44*0.85</f>
        <v>#NAME?</v>
      </c>
      <c r="AS144" s="8" t="e">
        <f ca="1">MARKET_CAP!AS144*CONFIG!$F$45*0.85</f>
        <v>#NAME?</v>
      </c>
      <c r="AT144" s="8" t="e">
        <f ca="1">MARKET_CAP!AT144*CONFIG!$F$46*0.85</f>
        <v>#NAME?</v>
      </c>
      <c r="AU144" s="8" t="e">
        <f ca="1">MARKET_CAP!AU144*CONFIG!$F$47*0.85</f>
        <v>#NAME?</v>
      </c>
      <c r="AV144" s="8" t="e">
        <f ca="1">MARKET_CAP!AV144*CONFIG!$F$48*0.85</f>
        <v>#NAME?</v>
      </c>
    </row>
    <row r="145" spans="1:48">
      <c r="A145" t="s">
        <v>518</v>
      </c>
      <c r="B145" s="8" t="e">
        <f ca="1">MARKET_CAP!B145*CONFIG!$F$2*0.85</f>
        <v>#NAME?</v>
      </c>
      <c r="C145" s="8" t="e">
        <f ca="1">MARKET_CAP!C145*CONFIG!$F$3*0.85</f>
        <v>#NAME?</v>
      </c>
      <c r="D145" s="8" t="e">
        <f ca="1">MARKET_CAP!D145*CONFIG!$F$4*0.85</f>
        <v>#NAME?</v>
      </c>
      <c r="E145" s="8" t="e">
        <f ca="1">MARKET_CAP!E145*CONFIG!$F$5*0.85</f>
        <v>#NAME?</v>
      </c>
      <c r="F145" s="8" t="e">
        <f ca="1">MARKET_CAP!F145*CONFIG!$F$6*0.85</f>
        <v>#NAME?</v>
      </c>
      <c r="G145" s="8" t="e">
        <f ca="1">MARKET_CAP!G145*CONFIG!$F$7*0.85</f>
        <v>#NAME?</v>
      </c>
      <c r="H145" s="8" t="e">
        <f ca="1">MARKET_CAP!H145*CONFIG!$F$8*0.85</f>
        <v>#NAME?</v>
      </c>
      <c r="I145" s="8" t="e">
        <f ca="1">MARKET_CAP!I145*CONFIG!$F$9*0.85</f>
        <v>#NAME?</v>
      </c>
      <c r="J145" s="8" t="e">
        <f ca="1">MARKET_CAP!J145*CONFIG!$F$10*0.85</f>
        <v>#NAME?</v>
      </c>
      <c r="K145" s="8" t="e">
        <f ca="1">MARKET_CAP!K145*CONFIG!$F$11*0.85</f>
        <v>#NAME?</v>
      </c>
      <c r="L145" s="8" t="e">
        <f ca="1">MARKET_CAP!L145*CONFIG!$F$12*0.85</f>
        <v>#NAME?</v>
      </c>
      <c r="M145" s="8" t="e">
        <f ca="1">MARKET_CAP!M145*CONFIG!$F$13*0.85</f>
        <v>#NAME?</v>
      </c>
      <c r="N145" s="8" t="e">
        <f ca="1">MARKET_CAP!N145*CONFIG!$F$14*0.85</f>
        <v>#NAME?</v>
      </c>
      <c r="O145" s="8" t="e">
        <f ca="1">MARKET_CAP!O145*CONFIG!$F$15*0.85</f>
        <v>#NAME?</v>
      </c>
      <c r="P145" s="8" t="e">
        <f ca="1">MARKET_CAP!P145*CONFIG!$F$16*0.85</f>
        <v>#NAME?</v>
      </c>
      <c r="Q145" s="8" t="e">
        <f ca="1">MARKET_CAP!Q145*CONFIG!$F$17*0.85</f>
        <v>#NAME?</v>
      </c>
      <c r="R145" s="8" t="e">
        <f ca="1">MARKET_CAP!R145*CONFIG!$F$18*0.85</f>
        <v>#NAME?</v>
      </c>
      <c r="S145" s="8" t="e">
        <f ca="1">MARKET_CAP!S145*CONFIG!$F$19*0.85</f>
        <v>#NAME?</v>
      </c>
      <c r="T145" s="8" t="e">
        <f ca="1">MARKET_CAP!T145*CONFIG!$F$20*0.85</f>
        <v>#NAME?</v>
      </c>
      <c r="U145" s="8" t="e">
        <f ca="1">MARKET_CAP!U145*CONFIG!$F$21*0.85</f>
        <v>#NAME?</v>
      </c>
      <c r="V145" s="8" t="e">
        <f ca="1">MARKET_CAP!V145*CONFIG!$F$22*0.85</f>
        <v>#NAME?</v>
      </c>
      <c r="W145" s="8" t="e">
        <f ca="1">MARKET_CAP!W145*CONFIG!$F$23*0.85</f>
        <v>#NAME?</v>
      </c>
      <c r="X145" s="8" t="e">
        <f ca="1">MARKET_CAP!X145*CONFIG!$F$24*0.85</f>
        <v>#NAME?</v>
      </c>
      <c r="Y145" s="8" t="e">
        <f ca="1">MARKET_CAP!Y145*CONFIG!$F$25*0.85</f>
        <v>#NAME?</v>
      </c>
      <c r="Z145" s="8" t="e">
        <f ca="1">MARKET_CAP!Z145*CONFIG!$F$26*0.85</f>
        <v>#NAME?</v>
      </c>
      <c r="AA145" s="8" t="e">
        <f ca="1">MARKET_CAP!AA145*CONFIG!$F$27*0.85</f>
        <v>#NAME?</v>
      </c>
      <c r="AB145" s="8" t="e">
        <f ca="1">MARKET_CAP!AB145*CONFIG!$F$28*0.85</f>
        <v>#NAME?</v>
      </c>
      <c r="AC145" s="8" t="e">
        <f ca="1">MARKET_CAP!AC145*CONFIG!$F$29*0.85</f>
        <v>#NAME?</v>
      </c>
      <c r="AD145" s="8" t="e">
        <f ca="1">MARKET_CAP!AD145*CONFIG!$F$30*0.85</f>
        <v>#NAME?</v>
      </c>
      <c r="AE145" s="8" t="e">
        <f ca="1">MARKET_CAP!AE145*CONFIG!$F$31*0.85</f>
        <v>#NAME?</v>
      </c>
      <c r="AF145" s="8" t="e">
        <f ca="1">MARKET_CAP!AF145*CONFIG!$F$32*0.85</f>
        <v>#NAME?</v>
      </c>
      <c r="AG145" s="8" t="e">
        <f ca="1">MARKET_CAP!AG145*CONFIG!$F$33*0.85</f>
        <v>#NAME?</v>
      </c>
      <c r="AH145" s="8" t="e">
        <f ca="1">MARKET_CAP!AH145*CONFIG!$F$34*0.85</f>
        <v>#NAME?</v>
      </c>
      <c r="AI145" s="8" t="e">
        <f ca="1">MARKET_CAP!AI145*CONFIG!$F$35*0.85</f>
        <v>#NAME?</v>
      </c>
      <c r="AJ145" s="8" t="e">
        <f ca="1">MARKET_CAP!AJ145*CONFIG!$F$36*0.85</f>
        <v>#NAME?</v>
      </c>
      <c r="AK145" s="8" t="e">
        <f ca="1">MARKET_CAP!AK145*CONFIG!$F$37*0.85</f>
        <v>#NAME?</v>
      </c>
      <c r="AL145" s="8" t="e">
        <f ca="1">MARKET_CAP!AL145*CONFIG!$F$38*0.85</f>
        <v>#NAME?</v>
      </c>
      <c r="AM145" s="8" t="e">
        <f ca="1">MARKET_CAP!AM145*CONFIG!$F$39*0.85</f>
        <v>#NAME?</v>
      </c>
      <c r="AN145" s="8" t="e">
        <f ca="1">MARKET_CAP!AN145*CONFIG!$F$40*0.85</f>
        <v>#NAME?</v>
      </c>
      <c r="AO145" s="8" t="e">
        <f ca="1">MARKET_CAP!AO145*CONFIG!$F$41*0.85</f>
        <v>#NAME?</v>
      </c>
      <c r="AP145" s="8" t="e">
        <f ca="1">MARKET_CAP!AP145*CONFIG!$F$42*0.85</f>
        <v>#NAME?</v>
      </c>
      <c r="AQ145" s="8" t="e">
        <f ca="1">MARKET_CAP!AQ145*CONFIG!$F$43*0.85</f>
        <v>#NAME?</v>
      </c>
      <c r="AR145" s="8" t="e">
        <f ca="1">MARKET_CAP!AR145*CONFIG!$F$44*0.85</f>
        <v>#NAME?</v>
      </c>
      <c r="AS145" s="8" t="e">
        <f ca="1">MARKET_CAP!AS145*CONFIG!$F$45*0.85</f>
        <v>#NAME?</v>
      </c>
      <c r="AT145" s="8" t="e">
        <f ca="1">MARKET_CAP!AT145*CONFIG!$F$46*0.85</f>
        <v>#NAME?</v>
      </c>
      <c r="AU145" s="8" t="e">
        <f ca="1">MARKET_CAP!AU145*CONFIG!$F$47*0.85</f>
        <v>#NAME?</v>
      </c>
      <c r="AV145" s="8" t="e">
        <f ca="1">MARKET_CAP!AV145*CONFIG!$F$48*0.85</f>
        <v>#NAME?</v>
      </c>
    </row>
    <row r="146" spans="1:48">
      <c r="A146" t="s">
        <v>519</v>
      </c>
      <c r="B146" s="8" t="e">
        <f ca="1">MARKET_CAP!B146*CONFIG!$F$2*0.85</f>
        <v>#NAME?</v>
      </c>
      <c r="C146" s="8" t="e">
        <f ca="1">MARKET_CAP!C146*CONFIG!$F$3*0.85</f>
        <v>#NAME?</v>
      </c>
      <c r="D146" s="8" t="e">
        <f ca="1">MARKET_CAP!D146*CONFIG!$F$4*0.85</f>
        <v>#NAME?</v>
      </c>
      <c r="E146" s="8" t="e">
        <f ca="1">MARKET_CAP!E146*CONFIG!$F$5*0.85</f>
        <v>#NAME?</v>
      </c>
      <c r="F146" s="8" t="e">
        <f ca="1">MARKET_CAP!F146*CONFIG!$F$6*0.85</f>
        <v>#NAME?</v>
      </c>
      <c r="G146" s="8" t="e">
        <f ca="1">MARKET_CAP!G146*CONFIG!$F$7*0.85</f>
        <v>#NAME?</v>
      </c>
      <c r="H146" s="8" t="e">
        <f ca="1">MARKET_CAP!H146*CONFIG!$F$8*0.85</f>
        <v>#NAME?</v>
      </c>
      <c r="I146" s="8" t="e">
        <f ca="1">MARKET_CAP!I146*CONFIG!$F$9*0.85</f>
        <v>#NAME?</v>
      </c>
      <c r="J146" s="8" t="e">
        <f ca="1">MARKET_CAP!J146*CONFIG!$F$10*0.85</f>
        <v>#NAME?</v>
      </c>
      <c r="K146" s="8" t="e">
        <f ca="1">MARKET_CAP!K146*CONFIG!$F$11*0.85</f>
        <v>#NAME?</v>
      </c>
      <c r="L146" s="8" t="e">
        <f ca="1">MARKET_CAP!L146*CONFIG!$F$12*0.85</f>
        <v>#NAME?</v>
      </c>
      <c r="M146" s="8" t="e">
        <f ca="1">MARKET_CAP!M146*CONFIG!$F$13*0.85</f>
        <v>#NAME?</v>
      </c>
      <c r="N146" s="8" t="e">
        <f ca="1">MARKET_CAP!N146*CONFIG!$F$14*0.85</f>
        <v>#NAME?</v>
      </c>
      <c r="O146" s="8" t="e">
        <f ca="1">MARKET_CAP!O146*CONFIG!$F$15*0.85</f>
        <v>#NAME?</v>
      </c>
      <c r="P146" s="8" t="e">
        <f ca="1">MARKET_CAP!P146*CONFIG!$F$16*0.85</f>
        <v>#NAME?</v>
      </c>
      <c r="Q146" s="8" t="e">
        <f ca="1">MARKET_CAP!Q146*CONFIG!$F$17*0.85</f>
        <v>#NAME?</v>
      </c>
      <c r="R146" s="8" t="e">
        <f ca="1">MARKET_CAP!R146*CONFIG!$F$18*0.85</f>
        <v>#NAME?</v>
      </c>
      <c r="S146" s="8" t="e">
        <f ca="1">MARKET_CAP!S146*CONFIG!$F$19*0.85</f>
        <v>#NAME?</v>
      </c>
      <c r="T146" s="8" t="e">
        <f ca="1">MARKET_CAP!T146*CONFIG!$F$20*0.85</f>
        <v>#NAME?</v>
      </c>
      <c r="U146" s="8" t="e">
        <f ca="1">MARKET_CAP!U146*CONFIG!$F$21*0.85</f>
        <v>#NAME?</v>
      </c>
      <c r="V146" s="8" t="e">
        <f ca="1">MARKET_CAP!V146*CONFIG!$F$22*0.85</f>
        <v>#NAME?</v>
      </c>
      <c r="W146" s="8" t="e">
        <f ca="1">MARKET_CAP!W146*CONFIG!$F$23*0.85</f>
        <v>#NAME?</v>
      </c>
      <c r="X146" s="8" t="e">
        <f ca="1">MARKET_CAP!X146*CONFIG!$F$24*0.85</f>
        <v>#NAME?</v>
      </c>
      <c r="Y146" s="8" t="e">
        <f ca="1">MARKET_CAP!Y146*CONFIG!$F$25*0.85</f>
        <v>#NAME?</v>
      </c>
      <c r="Z146" s="8" t="e">
        <f ca="1">MARKET_CAP!Z146*CONFIG!$F$26*0.85</f>
        <v>#NAME?</v>
      </c>
      <c r="AA146" s="8" t="e">
        <f ca="1">MARKET_CAP!AA146*CONFIG!$F$27*0.85</f>
        <v>#NAME?</v>
      </c>
      <c r="AB146" s="8" t="e">
        <f ca="1">MARKET_CAP!AB146*CONFIG!$F$28*0.85</f>
        <v>#NAME?</v>
      </c>
      <c r="AC146" s="8" t="e">
        <f ca="1">MARKET_CAP!AC146*CONFIG!$F$29*0.85</f>
        <v>#NAME?</v>
      </c>
      <c r="AD146" s="8" t="e">
        <f ca="1">MARKET_CAP!AD146*CONFIG!$F$30*0.85</f>
        <v>#NAME?</v>
      </c>
      <c r="AE146" s="8" t="e">
        <f ca="1">MARKET_CAP!AE146*CONFIG!$F$31*0.85</f>
        <v>#NAME?</v>
      </c>
      <c r="AF146" s="8" t="e">
        <f ca="1">MARKET_CAP!AF146*CONFIG!$F$32*0.85</f>
        <v>#NAME?</v>
      </c>
      <c r="AG146" s="8" t="e">
        <f ca="1">MARKET_CAP!AG146*CONFIG!$F$33*0.85</f>
        <v>#NAME?</v>
      </c>
      <c r="AH146" s="8" t="e">
        <f ca="1">MARKET_CAP!AH146*CONFIG!$F$34*0.85</f>
        <v>#NAME?</v>
      </c>
      <c r="AI146" s="8" t="e">
        <f ca="1">MARKET_CAP!AI146*CONFIG!$F$35*0.85</f>
        <v>#NAME?</v>
      </c>
      <c r="AJ146" s="8" t="e">
        <f ca="1">MARKET_CAP!AJ146*CONFIG!$F$36*0.85</f>
        <v>#NAME?</v>
      </c>
      <c r="AK146" s="8" t="e">
        <f ca="1">MARKET_CAP!AK146*CONFIG!$F$37*0.85</f>
        <v>#NAME?</v>
      </c>
      <c r="AL146" s="8" t="e">
        <f ca="1">MARKET_CAP!AL146*CONFIG!$F$38*0.85</f>
        <v>#NAME?</v>
      </c>
      <c r="AM146" s="8" t="e">
        <f ca="1">MARKET_CAP!AM146*CONFIG!$F$39*0.85</f>
        <v>#NAME?</v>
      </c>
      <c r="AN146" s="8" t="e">
        <f ca="1">MARKET_CAP!AN146*CONFIG!$F$40*0.85</f>
        <v>#NAME?</v>
      </c>
      <c r="AO146" s="8" t="e">
        <f ca="1">MARKET_CAP!AO146*CONFIG!$F$41*0.85</f>
        <v>#NAME?</v>
      </c>
      <c r="AP146" s="8" t="e">
        <f ca="1">MARKET_CAP!AP146*CONFIG!$F$42*0.85</f>
        <v>#NAME?</v>
      </c>
      <c r="AQ146" s="8" t="e">
        <f ca="1">MARKET_CAP!AQ146*CONFIG!$F$43*0.85</f>
        <v>#NAME?</v>
      </c>
      <c r="AR146" s="8" t="e">
        <f ca="1">MARKET_CAP!AR146*CONFIG!$F$44*0.85</f>
        <v>#NAME?</v>
      </c>
      <c r="AS146" s="8" t="e">
        <f ca="1">MARKET_CAP!AS146*CONFIG!$F$45*0.85</f>
        <v>#NAME?</v>
      </c>
      <c r="AT146" s="8" t="e">
        <f ca="1">MARKET_CAP!AT146*CONFIG!$F$46*0.85</f>
        <v>#NAME?</v>
      </c>
      <c r="AU146" s="8" t="e">
        <f ca="1">MARKET_CAP!AU146*CONFIG!$F$47*0.85</f>
        <v>#NAME?</v>
      </c>
      <c r="AV146" s="8" t="e">
        <f ca="1">MARKET_CAP!AV146*CONFIG!$F$48*0.85</f>
        <v>#NAME?</v>
      </c>
    </row>
    <row r="147" spans="1:48">
      <c r="A147" t="s">
        <v>520</v>
      </c>
      <c r="B147" s="8" t="e">
        <f ca="1">MARKET_CAP!B147*CONFIG!$F$2*0.85</f>
        <v>#NAME?</v>
      </c>
      <c r="C147" s="8" t="e">
        <f ca="1">MARKET_CAP!C147*CONFIG!$F$3*0.85</f>
        <v>#NAME?</v>
      </c>
      <c r="D147" s="8" t="e">
        <f ca="1">MARKET_CAP!D147*CONFIG!$F$4*0.85</f>
        <v>#NAME?</v>
      </c>
      <c r="E147" s="8" t="e">
        <f ca="1">MARKET_CAP!E147*CONFIG!$F$5*0.85</f>
        <v>#NAME?</v>
      </c>
      <c r="F147" s="8" t="e">
        <f ca="1">MARKET_CAP!F147*CONFIG!$F$6*0.85</f>
        <v>#NAME?</v>
      </c>
      <c r="G147" s="8" t="e">
        <f ca="1">MARKET_CAP!G147*CONFIG!$F$7*0.85</f>
        <v>#NAME?</v>
      </c>
      <c r="H147" s="8" t="e">
        <f ca="1">MARKET_CAP!H147*CONFIG!$F$8*0.85</f>
        <v>#NAME?</v>
      </c>
      <c r="I147" s="8" t="e">
        <f ca="1">MARKET_CAP!I147*CONFIG!$F$9*0.85</f>
        <v>#NAME?</v>
      </c>
      <c r="J147" s="8" t="e">
        <f ca="1">MARKET_CAP!J147*CONFIG!$F$10*0.85</f>
        <v>#NAME?</v>
      </c>
      <c r="K147" s="8" t="e">
        <f ca="1">MARKET_CAP!K147*CONFIG!$F$11*0.85</f>
        <v>#NAME?</v>
      </c>
      <c r="L147" s="8" t="e">
        <f ca="1">MARKET_CAP!L147*CONFIG!$F$12*0.85</f>
        <v>#NAME?</v>
      </c>
      <c r="M147" s="8" t="e">
        <f ca="1">MARKET_CAP!M147*CONFIG!$F$13*0.85</f>
        <v>#NAME?</v>
      </c>
      <c r="N147" s="8" t="e">
        <f ca="1">MARKET_CAP!N147*CONFIG!$F$14*0.85</f>
        <v>#NAME?</v>
      </c>
      <c r="O147" s="8" t="e">
        <f ca="1">MARKET_CAP!O147*CONFIG!$F$15*0.85</f>
        <v>#NAME?</v>
      </c>
      <c r="P147" s="8" t="e">
        <f ca="1">MARKET_CAP!P147*CONFIG!$F$16*0.85</f>
        <v>#NAME?</v>
      </c>
      <c r="Q147" s="8" t="e">
        <f ca="1">MARKET_CAP!Q147*CONFIG!$F$17*0.85</f>
        <v>#NAME?</v>
      </c>
      <c r="R147" s="8" t="e">
        <f ca="1">MARKET_CAP!R147*CONFIG!$F$18*0.85</f>
        <v>#NAME?</v>
      </c>
      <c r="S147" s="8" t="e">
        <f ca="1">MARKET_CAP!S147*CONFIG!$F$19*0.85</f>
        <v>#NAME?</v>
      </c>
      <c r="T147" s="8" t="e">
        <f ca="1">MARKET_CAP!T147*CONFIG!$F$20*0.85</f>
        <v>#NAME?</v>
      </c>
      <c r="U147" s="8" t="e">
        <f ca="1">MARKET_CAP!U147*CONFIG!$F$21*0.85</f>
        <v>#NAME?</v>
      </c>
      <c r="V147" s="8" t="e">
        <f ca="1">MARKET_CAP!V147*CONFIG!$F$22*0.85</f>
        <v>#NAME?</v>
      </c>
      <c r="W147" s="8" t="e">
        <f ca="1">MARKET_CAP!W147*CONFIG!$F$23*0.85</f>
        <v>#NAME?</v>
      </c>
      <c r="X147" s="8" t="e">
        <f ca="1">MARKET_CAP!X147*CONFIG!$F$24*0.85</f>
        <v>#NAME?</v>
      </c>
      <c r="Y147" s="8" t="e">
        <f ca="1">MARKET_CAP!Y147*CONFIG!$F$25*0.85</f>
        <v>#NAME?</v>
      </c>
      <c r="Z147" s="8" t="e">
        <f ca="1">MARKET_CAP!Z147*CONFIG!$F$26*0.85</f>
        <v>#NAME?</v>
      </c>
      <c r="AA147" s="8" t="e">
        <f ca="1">MARKET_CAP!AA147*CONFIG!$F$27*0.85</f>
        <v>#NAME?</v>
      </c>
      <c r="AB147" s="8" t="e">
        <f ca="1">MARKET_CAP!AB147*CONFIG!$F$28*0.85</f>
        <v>#NAME?</v>
      </c>
      <c r="AC147" s="8" t="e">
        <f ca="1">MARKET_CAP!AC147*CONFIG!$F$29*0.85</f>
        <v>#NAME?</v>
      </c>
      <c r="AD147" s="8" t="e">
        <f ca="1">MARKET_CAP!AD147*CONFIG!$F$30*0.85</f>
        <v>#NAME?</v>
      </c>
      <c r="AE147" s="8" t="e">
        <f ca="1">MARKET_CAP!AE147*CONFIG!$F$31*0.85</f>
        <v>#NAME?</v>
      </c>
      <c r="AF147" s="8" t="e">
        <f ca="1">MARKET_CAP!AF147*CONFIG!$F$32*0.85</f>
        <v>#NAME?</v>
      </c>
      <c r="AG147" s="8" t="e">
        <f ca="1">MARKET_CAP!AG147*CONFIG!$F$33*0.85</f>
        <v>#NAME?</v>
      </c>
      <c r="AH147" s="8" t="e">
        <f ca="1">MARKET_CAP!AH147*CONFIG!$F$34*0.85</f>
        <v>#NAME?</v>
      </c>
      <c r="AI147" s="8" t="e">
        <f ca="1">MARKET_CAP!AI147*CONFIG!$F$35*0.85</f>
        <v>#NAME?</v>
      </c>
      <c r="AJ147" s="8" t="e">
        <f ca="1">MARKET_CAP!AJ147*CONFIG!$F$36*0.85</f>
        <v>#NAME?</v>
      </c>
      <c r="AK147" s="8" t="e">
        <f ca="1">MARKET_CAP!AK147*CONFIG!$F$37*0.85</f>
        <v>#NAME?</v>
      </c>
      <c r="AL147" s="8" t="e">
        <f ca="1">MARKET_CAP!AL147*CONFIG!$F$38*0.85</f>
        <v>#NAME?</v>
      </c>
      <c r="AM147" s="8" t="e">
        <f ca="1">MARKET_CAP!AM147*CONFIG!$F$39*0.85</f>
        <v>#NAME?</v>
      </c>
      <c r="AN147" s="8" t="e">
        <f ca="1">MARKET_CAP!AN147*CONFIG!$F$40*0.85</f>
        <v>#NAME?</v>
      </c>
      <c r="AO147" s="8" t="e">
        <f ca="1">MARKET_CAP!AO147*CONFIG!$F$41*0.85</f>
        <v>#NAME?</v>
      </c>
      <c r="AP147" s="8" t="e">
        <f ca="1">MARKET_CAP!AP147*CONFIG!$F$42*0.85</f>
        <v>#NAME?</v>
      </c>
      <c r="AQ147" s="8" t="e">
        <f ca="1">MARKET_CAP!AQ147*CONFIG!$F$43*0.85</f>
        <v>#NAME?</v>
      </c>
      <c r="AR147" s="8" t="e">
        <f ca="1">MARKET_CAP!AR147*CONFIG!$F$44*0.85</f>
        <v>#NAME?</v>
      </c>
      <c r="AS147" s="8" t="e">
        <f ca="1">MARKET_CAP!AS147*CONFIG!$F$45*0.85</f>
        <v>#NAME?</v>
      </c>
      <c r="AT147" s="8" t="e">
        <f ca="1">MARKET_CAP!AT147*CONFIG!$F$46*0.85</f>
        <v>#NAME?</v>
      </c>
      <c r="AU147" s="8" t="e">
        <f ca="1">MARKET_CAP!AU147*CONFIG!$F$47*0.85</f>
        <v>#NAME?</v>
      </c>
      <c r="AV147" s="8" t="e">
        <f ca="1">MARKET_CAP!AV147*CONFIG!$F$48*0.85</f>
        <v>#NAME?</v>
      </c>
    </row>
    <row r="148" spans="1:48">
      <c r="A148" t="s">
        <v>521</v>
      </c>
      <c r="B148" s="8" t="e">
        <f ca="1">MARKET_CAP!B148*CONFIG!$F$2*0.85</f>
        <v>#NAME?</v>
      </c>
      <c r="C148" s="8" t="e">
        <f ca="1">MARKET_CAP!C148*CONFIG!$F$3*0.85</f>
        <v>#NAME?</v>
      </c>
      <c r="D148" s="8" t="e">
        <f ca="1">MARKET_CAP!D148*CONFIG!$F$4*0.85</f>
        <v>#NAME?</v>
      </c>
      <c r="E148" s="8" t="e">
        <f ca="1">MARKET_CAP!E148*CONFIG!$F$5*0.85</f>
        <v>#NAME?</v>
      </c>
      <c r="F148" s="8" t="e">
        <f ca="1">MARKET_CAP!F148*CONFIG!$F$6*0.85</f>
        <v>#NAME?</v>
      </c>
      <c r="G148" s="8" t="e">
        <f ca="1">MARKET_CAP!G148*CONFIG!$F$7*0.85</f>
        <v>#NAME?</v>
      </c>
      <c r="H148" s="8" t="e">
        <f ca="1">MARKET_CAP!H148*CONFIG!$F$8*0.85</f>
        <v>#NAME?</v>
      </c>
      <c r="I148" s="8" t="e">
        <f ca="1">MARKET_CAP!I148*CONFIG!$F$9*0.85</f>
        <v>#NAME?</v>
      </c>
      <c r="J148" s="8" t="e">
        <f ca="1">MARKET_CAP!J148*CONFIG!$F$10*0.85</f>
        <v>#NAME?</v>
      </c>
      <c r="K148" s="8" t="e">
        <f ca="1">MARKET_CAP!K148*CONFIG!$F$11*0.85</f>
        <v>#NAME?</v>
      </c>
      <c r="L148" s="8" t="e">
        <f ca="1">MARKET_CAP!L148*CONFIG!$F$12*0.85</f>
        <v>#NAME?</v>
      </c>
      <c r="M148" s="8" t="e">
        <f ca="1">MARKET_CAP!M148*CONFIG!$F$13*0.85</f>
        <v>#NAME?</v>
      </c>
      <c r="N148" s="8" t="e">
        <f ca="1">MARKET_CAP!N148*CONFIG!$F$14*0.85</f>
        <v>#NAME?</v>
      </c>
      <c r="O148" s="8" t="e">
        <f ca="1">MARKET_CAP!O148*CONFIG!$F$15*0.85</f>
        <v>#NAME?</v>
      </c>
      <c r="P148" s="8" t="e">
        <f ca="1">MARKET_CAP!P148*CONFIG!$F$16*0.85</f>
        <v>#NAME?</v>
      </c>
      <c r="Q148" s="8" t="e">
        <f ca="1">MARKET_CAP!Q148*CONFIG!$F$17*0.85</f>
        <v>#NAME?</v>
      </c>
      <c r="R148" s="8" t="e">
        <f ca="1">MARKET_CAP!R148*CONFIG!$F$18*0.85</f>
        <v>#NAME?</v>
      </c>
      <c r="S148" s="8" t="e">
        <f ca="1">MARKET_CAP!S148*CONFIG!$F$19*0.85</f>
        <v>#NAME?</v>
      </c>
      <c r="T148" s="8" t="e">
        <f ca="1">MARKET_CAP!T148*CONFIG!$F$20*0.85</f>
        <v>#NAME?</v>
      </c>
      <c r="U148" s="8" t="e">
        <f ca="1">MARKET_CAP!U148*CONFIG!$F$21*0.85</f>
        <v>#NAME?</v>
      </c>
      <c r="V148" s="8" t="e">
        <f ca="1">MARKET_CAP!V148*CONFIG!$F$22*0.85</f>
        <v>#NAME?</v>
      </c>
      <c r="W148" s="8" t="e">
        <f ca="1">MARKET_CAP!W148*CONFIG!$F$23*0.85</f>
        <v>#NAME?</v>
      </c>
      <c r="X148" s="8" t="e">
        <f ca="1">MARKET_CAP!X148*CONFIG!$F$24*0.85</f>
        <v>#NAME?</v>
      </c>
      <c r="Y148" s="8" t="e">
        <f ca="1">MARKET_CAP!Y148*CONFIG!$F$25*0.85</f>
        <v>#NAME?</v>
      </c>
      <c r="Z148" s="8" t="e">
        <f ca="1">MARKET_CAP!Z148*CONFIG!$F$26*0.85</f>
        <v>#NAME?</v>
      </c>
      <c r="AA148" s="8" t="e">
        <f ca="1">MARKET_CAP!AA148*CONFIG!$F$27*0.85</f>
        <v>#NAME?</v>
      </c>
      <c r="AB148" s="8" t="e">
        <f ca="1">MARKET_CAP!AB148*CONFIG!$F$28*0.85</f>
        <v>#NAME?</v>
      </c>
      <c r="AC148" s="8" t="e">
        <f ca="1">MARKET_CAP!AC148*CONFIG!$F$29*0.85</f>
        <v>#NAME?</v>
      </c>
      <c r="AD148" s="8" t="e">
        <f ca="1">MARKET_CAP!AD148*CONFIG!$F$30*0.85</f>
        <v>#NAME?</v>
      </c>
      <c r="AE148" s="8" t="e">
        <f ca="1">MARKET_CAP!AE148*CONFIG!$F$31*0.85</f>
        <v>#NAME?</v>
      </c>
      <c r="AF148" s="8" t="e">
        <f ca="1">MARKET_CAP!AF148*CONFIG!$F$32*0.85</f>
        <v>#NAME?</v>
      </c>
      <c r="AG148" s="8" t="e">
        <f ca="1">MARKET_CAP!AG148*CONFIG!$F$33*0.85</f>
        <v>#NAME?</v>
      </c>
      <c r="AH148" s="8" t="e">
        <f ca="1">MARKET_CAP!AH148*CONFIG!$F$34*0.85</f>
        <v>#NAME?</v>
      </c>
      <c r="AI148" s="8" t="e">
        <f ca="1">MARKET_CAP!AI148*CONFIG!$F$35*0.85</f>
        <v>#NAME?</v>
      </c>
      <c r="AJ148" s="8" t="e">
        <f ca="1">MARKET_CAP!AJ148*CONFIG!$F$36*0.85</f>
        <v>#NAME?</v>
      </c>
      <c r="AK148" s="8" t="e">
        <f ca="1">MARKET_CAP!AK148*CONFIG!$F$37*0.85</f>
        <v>#NAME?</v>
      </c>
      <c r="AL148" s="8" t="e">
        <f ca="1">MARKET_CAP!AL148*CONFIG!$F$38*0.85</f>
        <v>#NAME?</v>
      </c>
      <c r="AM148" s="8" t="e">
        <f ca="1">MARKET_CAP!AM148*CONFIG!$F$39*0.85</f>
        <v>#NAME?</v>
      </c>
      <c r="AN148" s="8" t="e">
        <f ca="1">MARKET_CAP!AN148*CONFIG!$F$40*0.85</f>
        <v>#NAME?</v>
      </c>
      <c r="AO148" s="8" t="e">
        <f ca="1">MARKET_CAP!AO148*CONFIG!$F$41*0.85</f>
        <v>#NAME?</v>
      </c>
      <c r="AP148" s="8" t="e">
        <f ca="1">MARKET_CAP!AP148*CONFIG!$F$42*0.85</f>
        <v>#NAME?</v>
      </c>
      <c r="AQ148" s="8" t="e">
        <f ca="1">MARKET_CAP!AQ148*CONFIG!$F$43*0.85</f>
        <v>#NAME?</v>
      </c>
      <c r="AR148" s="8" t="e">
        <f ca="1">MARKET_CAP!AR148*CONFIG!$F$44*0.85</f>
        <v>#NAME?</v>
      </c>
      <c r="AS148" s="8" t="e">
        <f ca="1">MARKET_CAP!AS148*CONFIG!$F$45*0.85</f>
        <v>#NAME?</v>
      </c>
      <c r="AT148" s="8" t="e">
        <f ca="1">MARKET_CAP!AT148*CONFIG!$F$46*0.85</f>
        <v>#NAME?</v>
      </c>
      <c r="AU148" s="8" t="e">
        <f ca="1">MARKET_CAP!AU148*CONFIG!$F$47*0.85</f>
        <v>#NAME?</v>
      </c>
      <c r="AV148" s="8" t="e">
        <f ca="1">MARKET_CAP!AV148*CONFIG!$F$48*0.85</f>
        <v>#NAME?</v>
      </c>
    </row>
    <row r="149" spans="1:48">
      <c r="A149" t="s">
        <v>522</v>
      </c>
      <c r="B149" s="8" t="e">
        <f ca="1">MARKET_CAP!B149*CONFIG!$F$2*0.85</f>
        <v>#NAME?</v>
      </c>
      <c r="C149" s="8" t="e">
        <f ca="1">MARKET_CAP!C149*CONFIG!$F$3*0.85</f>
        <v>#NAME?</v>
      </c>
      <c r="D149" s="8" t="e">
        <f ca="1">MARKET_CAP!D149*CONFIG!$F$4*0.85</f>
        <v>#NAME?</v>
      </c>
      <c r="E149" s="8" t="e">
        <f ca="1">MARKET_CAP!E149*CONFIG!$F$5*0.85</f>
        <v>#NAME?</v>
      </c>
      <c r="F149" s="8" t="e">
        <f ca="1">MARKET_CAP!F149*CONFIG!$F$6*0.85</f>
        <v>#NAME?</v>
      </c>
      <c r="G149" s="8" t="e">
        <f ca="1">MARKET_CAP!G149*CONFIG!$F$7*0.85</f>
        <v>#NAME?</v>
      </c>
      <c r="H149" s="8" t="e">
        <f ca="1">MARKET_CAP!H149*CONFIG!$F$8*0.85</f>
        <v>#NAME?</v>
      </c>
      <c r="I149" s="8" t="e">
        <f ca="1">MARKET_CAP!I149*CONFIG!$F$9*0.85</f>
        <v>#NAME?</v>
      </c>
      <c r="J149" s="8" t="e">
        <f ca="1">MARKET_CAP!J149*CONFIG!$F$10*0.85</f>
        <v>#NAME?</v>
      </c>
      <c r="K149" s="8" t="e">
        <f ca="1">MARKET_CAP!K149*CONFIG!$F$11*0.85</f>
        <v>#NAME?</v>
      </c>
      <c r="L149" s="8" t="e">
        <f ca="1">MARKET_CAP!L149*CONFIG!$F$12*0.85</f>
        <v>#NAME?</v>
      </c>
      <c r="M149" s="8" t="e">
        <f ca="1">MARKET_CAP!M149*CONFIG!$F$13*0.85</f>
        <v>#NAME?</v>
      </c>
      <c r="N149" s="8" t="e">
        <f ca="1">MARKET_CAP!N149*CONFIG!$F$14*0.85</f>
        <v>#NAME?</v>
      </c>
      <c r="O149" s="8" t="e">
        <f ca="1">MARKET_CAP!O149*CONFIG!$F$15*0.85</f>
        <v>#NAME?</v>
      </c>
      <c r="P149" s="8" t="e">
        <f ca="1">MARKET_CAP!P149*CONFIG!$F$16*0.85</f>
        <v>#NAME?</v>
      </c>
      <c r="Q149" s="8" t="e">
        <f ca="1">MARKET_CAP!Q149*CONFIG!$F$17*0.85</f>
        <v>#NAME?</v>
      </c>
      <c r="R149" s="8" t="e">
        <f ca="1">MARKET_CAP!R149*CONFIG!$F$18*0.85</f>
        <v>#NAME?</v>
      </c>
      <c r="S149" s="8" t="e">
        <f ca="1">MARKET_CAP!S149*CONFIG!$F$19*0.85</f>
        <v>#NAME?</v>
      </c>
      <c r="T149" s="8" t="e">
        <f ca="1">MARKET_CAP!T149*CONFIG!$F$20*0.85</f>
        <v>#NAME?</v>
      </c>
      <c r="U149" s="8" t="e">
        <f ca="1">MARKET_CAP!U149*CONFIG!$F$21*0.85</f>
        <v>#NAME?</v>
      </c>
      <c r="V149" s="8" t="e">
        <f ca="1">MARKET_CAP!V149*CONFIG!$F$22*0.85</f>
        <v>#NAME?</v>
      </c>
      <c r="W149" s="8" t="e">
        <f ca="1">MARKET_CAP!W149*CONFIG!$F$23*0.85</f>
        <v>#NAME?</v>
      </c>
      <c r="X149" s="8" t="e">
        <f ca="1">MARKET_CAP!X149*CONFIG!$F$24*0.85</f>
        <v>#NAME?</v>
      </c>
      <c r="Y149" s="8" t="e">
        <f ca="1">MARKET_CAP!Y149*CONFIG!$F$25*0.85</f>
        <v>#NAME?</v>
      </c>
      <c r="Z149" s="8" t="e">
        <f ca="1">MARKET_CAP!Z149*CONFIG!$F$26*0.85</f>
        <v>#NAME?</v>
      </c>
      <c r="AA149" s="8" t="e">
        <f ca="1">MARKET_CAP!AA149*CONFIG!$F$27*0.85</f>
        <v>#NAME?</v>
      </c>
      <c r="AB149" s="8" t="e">
        <f ca="1">MARKET_CAP!AB149*CONFIG!$F$28*0.85</f>
        <v>#NAME?</v>
      </c>
      <c r="AC149" s="8" t="e">
        <f ca="1">MARKET_CAP!AC149*CONFIG!$F$29*0.85</f>
        <v>#NAME?</v>
      </c>
      <c r="AD149" s="8" t="e">
        <f ca="1">MARKET_CAP!AD149*CONFIG!$F$30*0.85</f>
        <v>#NAME?</v>
      </c>
      <c r="AE149" s="8" t="e">
        <f ca="1">MARKET_CAP!AE149*CONFIG!$F$31*0.85</f>
        <v>#NAME?</v>
      </c>
      <c r="AF149" s="8" t="e">
        <f ca="1">MARKET_CAP!AF149*CONFIG!$F$32*0.85</f>
        <v>#NAME?</v>
      </c>
      <c r="AG149" s="8" t="e">
        <f ca="1">MARKET_CAP!AG149*CONFIG!$F$33*0.85</f>
        <v>#NAME?</v>
      </c>
      <c r="AH149" s="8" t="e">
        <f ca="1">MARKET_CAP!AH149*CONFIG!$F$34*0.85</f>
        <v>#NAME?</v>
      </c>
      <c r="AI149" s="8" t="e">
        <f ca="1">MARKET_CAP!AI149*CONFIG!$F$35*0.85</f>
        <v>#NAME?</v>
      </c>
      <c r="AJ149" s="8" t="e">
        <f ca="1">MARKET_CAP!AJ149*CONFIG!$F$36*0.85</f>
        <v>#NAME?</v>
      </c>
      <c r="AK149" s="8" t="e">
        <f ca="1">MARKET_CAP!AK149*CONFIG!$F$37*0.85</f>
        <v>#NAME?</v>
      </c>
      <c r="AL149" s="8" t="e">
        <f ca="1">MARKET_CAP!AL149*CONFIG!$F$38*0.85</f>
        <v>#NAME?</v>
      </c>
      <c r="AM149" s="8" t="e">
        <f ca="1">MARKET_CAP!AM149*CONFIG!$F$39*0.85</f>
        <v>#NAME?</v>
      </c>
      <c r="AN149" s="8" t="e">
        <f ca="1">MARKET_CAP!AN149*CONFIG!$F$40*0.85</f>
        <v>#NAME?</v>
      </c>
      <c r="AO149" s="8" t="e">
        <f ca="1">MARKET_CAP!AO149*CONFIG!$F$41*0.85</f>
        <v>#NAME?</v>
      </c>
      <c r="AP149" s="8" t="e">
        <f ca="1">MARKET_CAP!AP149*CONFIG!$F$42*0.85</f>
        <v>#NAME?</v>
      </c>
      <c r="AQ149" s="8" t="e">
        <f ca="1">MARKET_CAP!AQ149*CONFIG!$F$43*0.85</f>
        <v>#NAME?</v>
      </c>
      <c r="AR149" s="8" t="e">
        <f ca="1">MARKET_CAP!AR149*CONFIG!$F$44*0.85</f>
        <v>#NAME?</v>
      </c>
      <c r="AS149" s="8" t="e">
        <f ca="1">MARKET_CAP!AS149*CONFIG!$F$45*0.85</f>
        <v>#NAME?</v>
      </c>
      <c r="AT149" s="8" t="e">
        <f ca="1">MARKET_CAP!AT149*CONFIG!$F$46*0.85</f>
        <v>#NAME?</v>
      </c>
      <c r="AU149" s="8" t="e">
        <f ca="1">MARKET_CAP!AU149*CONFIG!$F$47*0.85</f>
        <v>#NAME?</v>
      </c>
      <c r="AV149" s="8" t="e">
        <f ca="1">MARKET_CAP!AV149*CONFIG!$F$48*0.85</f>
        <v>#NAME?</v>
      </c>
    </row>
    <row r="150" spans="1:48">
      <c r="A150" t="s">
        <v>523</v>
      </c>
      <c r="B150" s="8" t="e">
        <f ca="1">MARKET_CAP!B150*CONFIG!$F$2*0.85</f>
        <v>#NAME?</v>
      </c>
      <c r="C150" s="8" t="e">
        <f ca="1">MARKET_CAP!C150*CONFIG!$F$3*0.85</f>
        <v>#NAME?</v>
      </c>
      <c r="D150" s="8" t="e">
        <f ca="1">MARKET_CAP!D150*CONFIG!$F$4*0.85</f>
        <v>#NAME?</v>
      </c>
      <c r="E150" s="8" t="e">
        <f ca="1">MARKET_CAP!E150*CONFIG!$F$5*0.85</f>
        <v>#NAME?</v>
      </c>
      <c r="F150" s="8" t="e">
        <f ca="1">MARKET_CAP!F150*CONFIG!$F$6*0.85</f>
        <v>#NAME?</v>
      </c>
      <c r="G150" s="8" t="e">
        <f ca="1">MARKET_CAP!G150*CONFIG!$F$7*0.85</f>
        <v>#NAME?</v>
      </c>
      <c r="H150" s="8" t="e">
        <f ca="1">MARKET_CAP!H150*CONFIG!$F$8*0.85</f>
        <v>#NAME?</v>
      </c>
      <c r="I150" s="8" t="e">
        <f ca="1">MARKET_CAP!I150*CONFIG!$F$9*0.85</f>
        <v>#NAME?</v>
      </c>
      <c r="J150" s="8" t="e">
        <f ca="1">MARKET_CAP!J150*CONFIG!$F$10*0.85</f>
        <v>#NAME?</v>
      </c>
      <c r="K150" s="8" t="e">
        <f ca="1">MARKET_CAP!K150*CONFIG!$F$11*0.85</f>
        <v>#NAME?</v>
      </c>
      <c r="L150" s="8" t="e">
        <f ca="1">MARKET_CAP!L150*CONFIG!$F$12*0.85</f>
        <v>#NAME?</v>
      </c>
      <c r="M150" s="8" t="e">
        <f ca="1">MARKET_CAP!M150*CONFIG!$F$13*0.85</f>
        <v>#NAME?</v>
      </c>
      <c r="N150" s="8" t="e">
        <f ca="1">MARKET_CAP!N150*CONFIG!$F$14*0.85</f>
        <v>#NAME?</v>
      </c>
      <c r="O150" s="8" t="e">
        <f ca="1">MARKET_CAP!O150*CONFIG!$F$15*0.85</f>
        <v>#NAME?</v>
      </c>
      <c r="P150" s="8" t="e">
        <f ca="1">MARKET_CAP!P150*CONFIG!$F$16*0.85</f>
        <v>#NAME?</v>
      </c>
      <c r="Q150" s="8" t="e">
        <f ca="1">MARKET_CAP!Q150*CONFIG!$F$17*0.85</f>
        <v>#NAME?</v>
      </c>
      <c r="R150" s="8" t="e">
        <f ca="1">MARKET_CAP!R150*CONFIG!$F$18*0.85</f>
        <v>#NAME?</v>
      </c>
      <c r="S150" s="8" t="e">
        <f ca="1">MARKET_CAP!S150*CONFIG!$F$19*0.85</f>
        <v>#NAME?</v>
      </c>
      <c r="T150" s="8" t="e">
        <f ca="1">MARKET_CAP!T150*CONFIG!$F$20*0.85</f>
        <v>#NAME?</v>
      </c>
      <c r="U150" s="8" t="e">
        <f ca="1">MARKET_CAP!U150*CONFIG!$F$21*0.85</f>
        <v>#NAME?</v>
      </c>
      <c r="V150" s="8" t="e">
        <f ca="1">MARKET_CAP!V150*CONFIG!$F$22*0.85</f>
        <v>#NAME?</v>
      </c>
      <c r="W150" s="8" t="e">
        <f ca="1">MARKET_CAP!W150*CONFIG!$F$23*0.85</f>
        <v>#NAME?</v>
      </c>
      <c r="X150" s="8" t="e">
        <f ca="1">MARKET_CAP!X150*CONFIG!$F$24*0.85</f>
        <v>#NAME?</v>
      </c>
      <c r="Y150" s="8" t="e">
        <f ca="1">MARKET_CAP!Y150*CONFIG!$F$25*0.85</f>
        <v>#NAME?</v>
      </c>
      <c r="Z150" s="8" t="e">
        <f ca="1">MARKET_CAP!Z150*CONFIG!$F$26*0.85</f>
        <v>#NAME?</v>
      </c>
      <c r="AA150" s="8" t="e">
        <f ca="1">MARKET_CAP!AA150*CONFIG!$F$27*0.85</f>
        <v>#NAME?</v>
      </c>
      <c r="AB150" s="8" t="e">
        <f ca="1">MARKET_CAP!AB150*CONFIG!$F$28*0.85</f>
        <v>#NAME?</v>
      </c>
      <c r="AC150" s="8" t="e">
        <f ca="1">MARKET_CAP!AC150*CONFIG!$F$29*0.85</f>
        <v>#NAME?</v>
      </c>
      <c r="AD150" s="8" t="e">
        <f ca="1">MARKET_CAP!AD150*CONFIG!$F$30*0.85</f>
        <v>#NAME?</v>
      </c>
      <c r="AE150" s="8" t="e">
        <f ca="1">MARKET_CAP!AE150*CONFIG!$F$31*0.85</f>
        <v>#NAME?</v>
      </c>
      <c r="AF150" s="8" t="e">
        <f ca="1">MARKET_CAP!AF150*CONFIG!$F$32*0.85</f>
        <v>#NAME?</v>
      </c>
      <c r="AG150" s="8" t="e">
        <f ca="1">MARKET_CAP!AG150*CONFIG!$F$33*0.85</f>
        <v>#NAME?</v>
      </c>
      <c r="AH150" s="8" t="e">
        <f ca="1">MARKET_CAP!AH150*CONFIG!$F$34*0.85</f>
        <v>#NAME?</v>
      </c>
      <c r="AI150" s="8" t="e">
        <f ca="1">MARKET_CAP!AI150*CONFIG!$F$35*0.85</f>
        <v>#NAME?</v>
      </c>
      <c r="AJ150" s="8" t="e">
        <f ca="1">MARKET_CAP!AJ150*CONFIG!$F$36*0.85</f>
        <v>#NAME?</v>
      </c>
      <c r="AK150" s="8" t="e">
        <f ca="1">MARKET_CAP!AK150*CONFIG!$F$37*0.85</f>
        <v>#NAME?</v>
      </c>
      <c r="AL150" s="8" t="e">
        <f ca="1">MARKET_CAP!AL150*CONFIG!$F$38*0.85</f>
        <v>#NAME?</v>
      </c>
      <c r="AM150" s="8" t="e">
        <f ca="1">MARKET_CAP!AM150*CONFIG!$F$39*0.85</f>
        <v>#NAME?</v>
      </c>
      <c r="AN150" s="8" t="e">
        <f ca="1">MARKET_CAP!AN150*CONFIG!$F$40*0.85</f>
        <v>#NAME?</v>
      </c>
      <c r="AO150" s="8" t="e">
        <f ca="1">MARKET_CAP!AO150*CONFIG!$F$41*0.85</f>
        <v>#NAME?</v>
      </c>
      <c r="AP150" s="8" t="e">
        <f ca="1">MARKET_CAP!AP150*CONFIG!$F$42*0.85</f>
        <v>#NAME?</v>
      </c>
      <c r="AQ150" s="8" t="e">
        <f ca="1">MARKET_CAP!AQ150*CONFIG!$F$43*0.85</f>
        <v>#NAME?</v>
      </c>
      <c r="AR150" s="8" t="e">
        <f ca="1">MARKET_CAP!AR150*CONFIG!$F$44*0.85</f>
        <v>#NAME?</v>
      </c>
      <c r="AS150" s="8" t="e">
        <f ca="1">MARKET_CAP!AS150*CONFIG!$F$45*0.85</f>
        <v>#NAME?</v>
      </c>
      <c r="AT150" s="8" t="e">
        <f ca="1">MARKET_CAP!AT150*CONFIG!$F$46*0.85</f>
        <v>#NAME?</v>
      </c>
      <c r="AU150" s="8" t="e">
        <f ca="1">MARKET_CAP!AU150*CONFIG!$F$47*0.85</f>
        <v>#NAME?</v>
      </c>
      <c r="AV150" s="8" t="e">
        <f ca="1">MARKET_CAP!AV150*CONFIG!$F$48*0.85</f>
        <v>#NAME?</v>
      </c>
    </row>
    <row r="151" spans="1:48">
      <c r="A151" t="s">
        <v>524</v>
      </c>
      <c r="B151" s="8" t="e">
        <f ca="1">MARKET_CAP!B151*CONFIG!$F$2*0.85</f>
        <v>#NAME?</v>
      </c>
      <c r="C151" s="8" t="e">
        <f ca="1">MARKET_CAP!C151*CONFIG!$F$3*0.85</f>
        <v>#NAME?</v>
      </c>
      <c r="D151" s="8" t="e">
        <f ca="1">MARKET_CAP!D151*CONFIG!$F$4*0.85</f>
        <v>#NAME?</v>
      </c>
      <c r="E151" s="8" t="e">
        <f ca="1">MARKET_CAP!E151*CONFIG!$F$5*0.85</f>
        <v>#NAME?</v>
      </c>
      <c r="F151" s="8" t="e">
        <f ca="1">MARKET_CAP!F151*CONFIG!$F$6*0.85</f>
        <v>#NAME?</v>
      </c>
      <c r="G151" s="8" t="e">
        <f ca="1">MARKET_CAP!G151*CONFIG!$F$7*0.85</f>
        <v>#NAME?</v>
      </c>
      <c r="H151" s="8" t="e">
        <f ca="1">MARKET_CAP!H151*CONFIG!$F$8*0.85</f>
        <v>#NAME?</v>
      </c>
      <c r="I151" s="8" t="e">
        <f ca="1">MARKET_CAP!I151*CONFIG!$F$9*0.85</f>
        <v>#NAME?</v>
      </c>
      <c r="J151" s="8" t="e">
        <f ca="1">MARKET_CAP!J151*CONFIG!$F$10*0.85</f>
        <v>#NAME?</v>
      </c>
      <c r="K151" s="8" t="e">
        <f ca="1">MARKET_CAP!K151*CONFIG!$F$11*0.85</f>
        <v>#NAME?</v>
      </c>
      <c r="L151" s="8" t="e">
        <f ca="1">MARKET_CAP!L151*CONFIG!$F$12*0.85</f>
        <v>#NAME?</v>
      </c>
      <c r="M151" s="8" t="e">
        <f ca="1">MARKET_CAP!M151*CONFIG!$F$13*0.85</f>
        <v>#NAME?</v>
      </c>
      <c r="N151" s="8" t="e">
        <f ca="1">MARKET_CAP!N151*CONFIG!$F$14*0.85</f>
        <v>#NAME?</v>
      </c>
      <c r="O151" s="8" t="e">
        <f ca="1">MARKET_CAP!O151*CONFIG!$F$15*0.85</f>
        <v>#NAME?</v>
      </c>
      <c r="P151" s="8" t="e">
        <f ca="1">MARKET_CAP!P151*CONFIG!$F$16*0.85</f>
        <v>#NAME?</v>
      </c>
      <c r="Q151" s="8" t="e">
        <f ca="1">MARKET_CAP!Q151*CONFIG!$F$17*0.85</f>
        <v>#NAME?</v>
      </c>
      <c r="R151" s="8" t="e">
        <f ca="1">MARKET_CAP!R151*CONFIG!$F$18*0.85</f>
        <v>#NAME?</v>
      </c>
      <c r="S151" s="8" t="e">
        <f ca="1">MARKET_CAP!S151*CONFIG!$F$19*0.85</f>
        <v>#NAME?</v>
      </c>
      <c r="T151" s="8" t="e">
        <f ca="1">MARKET_CAP!T151*CONFIG!$F$20*0.85</f>
        <v>#NAME?</v>
      </c>
      <c r="U151" s="8" t="e">
        <f ca="1">MARKET_CAP!U151*CONFIG!$F$21*0.85</f>
        <v>#NAME?</v>
      </c>
      <c r="V151" s="8" t="e">
        <f ca="1">MARKET_CAP!V151*CONFIG!$F$22*0.85</f>
        <v>#NAME?</v>
      </c>
      <c r="W151" s="8" t="e">
        <f ca="1">MARKET_CAP!W151*CONFIG!$F$23*0.85</f>
        <v>#NAME?</v>
      </c>
      <c r="X151" s="8" t="e">
        <f ca="1">MARKET_CAP!X151*CONFIG!$F$24*0.85</f>
        <v>#NAME?</v>
      </c>
      <c r="Y151" s="8" t="e">
        <f ca="1">MARKET_CAP!Y151*CONFIG!$F$25*0.85</f>
        <v>#NAME?</v>
      </c>
      <c r="Z151" s="8" t="e">
        <f ca="1">MARKET_CAP!Z151*CONFIG!$F$26*0.85</f>
        <v>#NAME?</v>
      </c>
      <c r="AA151" s="8" t="e">
        <f ca="1">MARKET_CAP!AA151*CONFIG!$F$27*0.85</f>
        <v>#NAME?</v>
      </c>
      <c r="AB151" s="8" t="e">
        <f ca="1">MARKET_CAP!AB151*CONFIG!$F$28*0.85</f>
        <v>#NAME?</v>
      </c>
      <c r="AC151" s="8" t="e">
        <f ca="1">MARKET_CAP!AC151*CONFIG!$F$29*0.85</f>
        <v>#NAME?</v>
      </c>
      <c r="AD151" s="8" t="e">
        <f ca="1">MARKET_CAP!AD151*CONFIG!$F$30*0.85</f>
        <v>#NAME?</v>
      </c>
      <c r="AE151" s="8" t="e">
        <f ca="1">MARKET_CAP!AE151*CONFIG!$F$31*0.85</f>
        <v>#NAME?</v>
      </c>
      <c r="AF151" s="8" t="e">
        <f ca="1">MARKET_CAP!AF151*CONFIG!$F$32*0.85</f>
        <v>#NAME?</v>
      </c>
      <c r="AG151" s="8" t="e">
        <f ca="1">MARKET_CAP!AG151*CONFIG!$F$33*0.85</f>
        <v>#NAME?</v>
      </c>
      <c r="AH151" s="8" t="e">
        <f ca="1">MARKET_CAP!AH151*CONFIG!$F$34*0.85</f>
        <v>#NAME?</v>
      </c>
      <c r="AI151" s="8" t="e">
        <f ca="1">MARKET_CAP!AI151*CONFIG!$F$35*0.85</f>
        <v>#NAME?</v>
      </c>
      <c r="AJ151" s="8" t="e">
        <f ca="1">MARKET_CAP!AJ151*CONFIG!$F$36*0.85</f>
        <v>#NAME?</v>
      </c>
      <c r="AK151" s="8" t="e">
        <f ca="1">MARKET_CAP!AK151*CONFIG!$F$37*0.85</f>
        <v>#NAME?</v>
      </c>
      <c r="AL151" s="8" t="e">
        <f ca="1">MARKET_CAP!AL151*CONFIG!$F$38*0.85</f>
        <v>#NAME?</v>
      </c>
      <c r="AM151" s="8" t="e">
        <f ca="1">MARKET_CAP!AM151*CONFIG!$F$39*0.85</f>
        <v>#NAME?</v>
      </c>
      <c r="AN151" s="8" t="e">
        <f ca="1">MARKET_CAP!AN151*CONFIG!$F$40*0.85</f>
        <v>#NAME?</v>
      </c>
      <c r="AO151" s="8" t="e">
        <f ca="1">MARKET_CAP!AO151*CONFIG!$F$41*0.85</f>
        <v>#NAME?</v>
      </c>
      <c r="AP151" s="8" t="e">
        <f ca="1">MARKET_CAP!AP151*CONFIG!$F$42*0.85</f>
        <v>#NAME?</v>
      </c>
      <c r="AQ151" s="8" t="e">
        <f ca="1">MARKET_CAP!AQ151*CONFIG!$F$43*0.85</f>
        <v>#NAME?</v>
      </c>
      <c r="AR151" s="8" t="e">
        <f ca="1">MARKET_CAP!AR151*CONFIG!$F$44*0.85</f>
        <v>#NAME?</v>
      </c>
      <c r="AS151" s="8" t="e">
        <f ca="1">MARKET_CAP!AS151*CONFIG!$F$45*0.85</f>
        <v>#NAME?</v>
      </c>
      <c r="AT151" s="8" t="e">
        <f ca="1">MARKET_CAP!AT151*CONFIG!$F$46*0.85</f>
        <v>#NAME?</v>
      </c>
      <c r="AU151" s="8" t="e">
        <f ca="1">MARKET_CAP!AU151*CONFIG!$F$47*0.85</f>
        <v>#NAME?</v>
      </c>
      <c r="AV151" s="8" t="e">
        <f ca="1">MARKET_CAP!AV151*CONFIG!$F$48*0.85</f>
        <v>#NAME?</v>
      </c>
    </row>
    <row r="152" spans="1:48">
      <c r="A152" t="s">
        <v>525</v>
      </c>
      <c r="B152" s="8" t="e">
        <f ca="1">MARKET_CAP!B152*CONFIG!$F$2*0.85</f>
        <v>#NAME?</v>
      </c>
      <c r="C152" s="8" t="e">
        <f ca="1">MARKET_CAP!C152*CONFIG!$F$3*0.85</f>
        <v>#NAME?</v>
      </c>
      <c r="D152" s="8" t="e">
        <f ca="1">MARKET_CAP!D152*CONFIG!$F$4*0.85</f>
        <v>#NAME?</v>
      </c>
      <c r="E152" s="8" t="e">
        <f ca="1">MARKET_CAP!E152*CONFIG!$F$5*0.85</f>
        <v>#NAME?</v>
      </c>
      <c r="F152" s="8" t="e">
        <f ca="1">MARKET_CAP!F152*CONFIG!$F$6*0.85</f>
        <v>#NAME?</v>
      </c>
      <c r="G152" s="8" t="e">
        <f ca="1">MARKET_CAP!G152*CONFIG!$F$7*0.85</f>
        <v>#NAME?</v>
      </c>
      <c r="H152" s="8" t="e">
        <f ca="1">MARKET_CAP!H152*CONFIG!$F$8*0.85</f>
        <v>#NAME?</v>
      </c>
      <c r="I152" s="8" t="e">
        <f ca="1">MARKET_CAP!I152*CONFIG!$F$9*0.85</f>
        <v>#NAME?</v>
      </c>
      <c r="J152" s="8" t="e">
        <f ca="1">MARKET_CAP!J152*CONFIG!$F$10*0.85</f>
        <v>#NAME?</v>
      </c>
      <c r="K152" s="8" t="e">
        <f ca="1">MARKET_CAP!K152*CONFIG!$F$11*0.85</f>
        <v>#NAME?</v>
      </c>
      <c r="L152" s="8" t="e">
        <f ca="1">MARKET_CAP!L152*CONFIG!$F$12*0.85</f>
        <v>#NAME?</v>
      </c>
      <c r="M152" s="8" t="e">
        <f ca="1">MARKET_CAP!M152*CONFIG!$F$13*0.85</f>
        <v>#NAME?</v>
      </c>
      <c r="N152" s="8" t="e">
        <f ca="1">MARKET_CAP!N152*CONFIG!$F$14*0.85</f>
        <v>#NAME?</v>
      </c>
      <c r="O152" s="8" t="e">
        <f ca="1">MARKET_CAP!O152*CONFIG!$F$15*0.85</f>
        <v>#NAME?</v>
      </c>
      <c r="P152" s="8" t="e">
        <f ca="1">MARKET_CAP!P152*CONFIG!$F$16*0.85</f>
        <v>#NAME?</v>
      </c>
      <c r="Q152" s="8" t="e">
        <f ca="1">MARKET_CAP!Q152*CONFIG!$F$17*0.85</f>
        <v>#NAME?</v>
      </c>
      <c r="R152" s="8" t="e">
        <f ca="1">MARKET_CAP!R152*CONFIG!$F$18*0.85</f>
        <v>#NAME?</v>
      </c>
      <c r="S152" s="8" t="e">
        <f ca="1">MARKET_CAP!S152*CONFIG!$F$19*0.85</f>
        <v>#NAME?</v>
      </c>
      <c r="T152" s="8" t="e">
        <f ca="1">MARKET_CAP!T152*CONFIG!$F$20*0.85</f>
        <v>#NAME?</v>
      </c>
      <c r="U152" s="8" t="e">
        <f ca="1">MARKET_CAP!U152*CONFIG!$F$21*0.85</f>
        <v>#NAME?</v>
      </c>
      <c r="V152" s="8" t="e">
        <f ca="1">MARKET_CAP!V152*CONFIG!$F$22*0.85</f>
        <v>#NAME?</v>
      </c>
      <c r="W152" s="8" t="e">
        <f ca="1">MARKET_CAP!W152*CONFIG!$F$23*0.85</f>
        <v>#NAME?</v>
      </c>
      <c r="X152" s="8" t="e">
        <f ca="1">MARKET_CAP!X152*CONFIG!$F$24*0.85</f>
        <v>#NAME?</v>
      </c>
      <c r="Y152" s="8" t="e">
        <f ca="1">MARKET_CAP!Y152*CONFIG!$F$25*0.85</f>
        <v>#NAME?</v>
      </c>
      <c r="Z152" s="8" t="e">
        <f ca="1">MARKET_CAP!Z152*CONFIG!$F$26*0.85</f>
        <v>#NAME?</v>
      </c>
      <c r="AA152" s="8" t="e">
        <f ca="1">MARKET_CAP!AA152*CONFIG!$F$27*0.85</f>
        <v>#NAME?</v>
      </c>
      <c r="AB152" s="8" t="e">
        <f ca="1">MARKET_CAP!AB152*CONFIG!$F$28*0.85</f>
        <v>#NAME?</v>
      </c>
      <c r="AC152" s="8" t="e">
        <f ca="1">MARKET_CAP!AC152*CONFIG!$F$29*0.85</f>
        <v>#NAME?</v>
      </c>
      <c r="AD152" s="8" t="e">
        <f ca="1">MARKET_CAP!AD152*CONFIG!$F$30*0.85</f>
        <v>#NAME?</v>
      </c>
      <c r="AE152" s="8" t="e">
        <f ca="1">MARKET_CAP!AE152*CONFIG!$F$31*0.85</f>
        <v>#NAME?</v>
      </c>
      <c r="AF152" s="8" t="e">
        <f ca="1">MARKET_CAP!AF152*CONFIG!$F$32*0.85</f>
        <v>#NAME?</v>
      </c>
      <c r="AG152" s="8" t="e">
        <f ca="1">MARKET_CAP!AG152*CONFIG!$F$33*0.85</f>
        <v>#NAME?</v>
      </c>
      <c r="AH152" s="8" t="e">
        <f ca="1">MARKET_CAP!AH152*CONFIG!$F$34*0.85</f>
        <v>#NAME?</v>
      </c>
      <c r="AI152" s="8" t="e">
        <f ca="1">MARKET_CAP!AI152*CONFIG!$F$35*0.85</f>
        <v>#NAME?</v>
      </c>
      <c r="AJ152" s="8" t="e">
        <f ca="1">MARKET_CAP!AJ152*CONFIG!$F$36*0.85</f>
        <v>#NAME?</v>
      </c>
      <c r="AK152" s="8" t="e">
        <f ca="1">MARKET_CAP!AK152*CONFIG!$F$37*0.85</f>
        <v>#NAME?</v>
      </c>
      <c r="AL152" s="8" t="e">
        <f ca="1">MARKET_CAP!AL152*CONFIG!$F$38*0.85</f>
        <v>#NAME?</v>
      </c>
      <c r="AM152" s="8" t="e">
        <f ca="1">MARKET_CAP!AM152*CONFIG!$F$39*0.85</f>
        <v>#NAME?</v>
      </c>
      <c r="AN152" s="8" t="e">
        <f ca="1">MARKET_CAP!AN152*CONFIG!$F$40*0.85</f>
        <v>#NAME?</v>
      </c>
      <c r="AO152" s="8" t="e">
        <f ca="1">MARKET_CAP!AO152*CONFIG!$F$41*0.85</f>
        <v>#NAME?</v>
      </c>
      <c r="AP152" s="8" t="e">
        <f ca="1">MARKET_CAP!AP152*CONFIG!$F$42*0.85</f>
        <v>#NAME?</v>
      </c>
      <c r="AQ152" s="8" t="e">
        <f ca="1">MARKET_CAP!AQ152*CONFIG!$F$43*0.85</f>
        <v>#NAME?</v>
      </c>
      <c r="AR152" s="8" t="e">
        <f ca="1">MARKET_CAP!AR152*CONFIG!$F$44*0.85</f>
        <v>#NAME?</v>
      </c>
      <c r="AS152" s="8" t="e">
        <f ca="1">MARKET_CAP!AS152*CONFIG!$F$45*0.85</f>
        <v>#NAME?</v>
      </c>
      <c r="AT152" s="8" t="e">
        <f ca="1">MARKET_CAP!AT152*CONFIG!$F$46*0.85</f>
        <v>#NAME?</v>
      </c>
      <c r="AU152" s="8" t="e">
        <f ca="1">MARKET_CAP!AU152*CONFIG!$F$47*0.85</f>
        <v>#NAME?</v>
      </c>
      <c r="AV152" s="8" t="e">
        <f ca="1">MARKET_CAP!AV152*CONFIG!$F$48*0.85</f>
        <v>#NAME?</v>
      </c>
    </row>
    <row r="153" spans="1:48">
      <c r="A153" t="s">
        <v>526</v>
      </c>
      <c r="B153" s="8" t="e">
        <f ca="1">MARKET_CAP!B153*CONFIG!$F$2*0.85</f>
        <v>#NAME?</v>
      </c>
      <c r="C153" s="8" t="e">
        <f ca="1">MARKET_CAP!C153*CONFIG!$F$3*0.85</f>
        <v>#NAME?</v>
      </c>
      <c r="D153" s="8" t="e">
        <f ca="1">MARKET_CAP!D153*CONFIG!$F$4*0.85</f>
        <v>#NAME?</v>
      </c>
      <c r="E153" s="8" t="e">
        <f ca="1">MARKET_CAP!E153*CONFIG!$F$5*0.85</f>
        <v>#NAME?</v>
      </c>
      <c r="F153" s="8" t="e">
        <f ca="1">MARKET_CAP!F153*CONFIG!$F$6*0.85</f>
        <v>#NAME?</v>
      </c>
      <c r="G153" s="8" t="e">
        <f ca="1">MARKET_CAP!G153*CONFIG!$F$7*0.85</f>
        <v>#NAME?</v>
      </c>
      <c r="H153" s="8" t="e">
        <f ca="1">MARKET_CAP!H153*CONFIG!$F$8*0.85</f>
        <v>#NAME?</v>
      </c>
      <c r="I153" s="8" t="e">
        <f ca="1">MARKET_CAP!I153*CONFIG!$F$9*0.85</f>
        <v>#NAME?</v>
      </c>
      <c r="J153" s="8" t="e">
        <f ca="1">MARKET_CAP!J153*CONFIG!$F$10*0.85</f>
        <v>#NAME?</v>
      </c>
      <c r="K153" s="8" t="e">
        <f ca="1">MARKET_CAP!K153*CONFIG!$F$11*0.85</f>
        <v>#NAME?</v>
      </c>
      <c r="L153" s="8" t="e">
        <f ca="1">MARKET_CAP!L153*CONFIG!$F$12*0.85</f>
        <v>#NAME?</v>
      </c>
      <c r="M153" s="8" t="e">
        <f ca="1">MARKET_CAP!M153*CONFIG!$F$13*0.85</f>
        <v>#NAME?</v>
      </c>
      <c r="N153" s="8" t="e">
        <f ca="1">MARKET_CAP!N153*CONFIG!$F$14*0.85</f>
        <v>#NAME?</v>
      </c>
      <c r="O153" s="8" t="e">
        <f ca="1">MARKET_CAP!O153*CONFIG!$F$15*0.85</f>
        <v>#NAME?</v>
      </c>
      <c r="P153" s="8" t="e">
        <f ca="1">MARKET_CAP!P153*CONFIG!$F$16*0.85</f>
        <v>#NAME?</v>
      </c>
      <c r="Q153" s="8" t="e">
        <f ca="1">MARKET_CAP!Q153*CONFIG!$F$17*0.85</f>
        <v>#NAME?</v>
      </c>
      <c r="R153" s="8" t="e">
        <f ca="1">MARKET_CAP!R153*CONFIG!$F$18*0.85</f>
        <v>#NAME?</v>
      </c>
      <c r="S153" s="8" t="e">
        <f ca="1">MARKET_CAP!S153*CONFIG!$F$19*0.85</f>
        <v>#NAME?</v>
      </c>
      <c r="T153" s="8" t="e">
        <f ca="1">MARKET_CAP!T153*CONFIG!$F$20*0.85</f>
        <v>#NAME?</v>
      </c>
      <c r="U153" s="8" t="e">
        <f ca="1">MARKET_CAP!U153*CONFIG!$F$21*0.85</f>
        <v>#NAME?</v>
      </c>
      <c r="V153" s="8" t="e">
        <f ca="1">MARKET_CAP!V153*CONFIG!$F$22*0.85</f>
        <v>#NAME?</v>
      </c>
      <c r="W153" s="8" t="e">
        <f ca="1">MARKET_CAP!W153*CONFIG!$F$23*0.85</f>
        <v>#NAME?</v>
      </c>
      <c r="X153" s="8" t="e">
        <f ca="1">MARKET_CAP!X153*CONFIG!$F$24*0.85</f>
        <v>#NAME?</v>
      </c>
      <c r="Y153" s="8" t="e">
        <f ca="1">MARKET_CAP!Y153*CONFIG!$F$25*0.85</f>
        <v>#NAME?</v>
      </c>
      <c r="Z153" s="8" t="e">
        <f ca="1">MARKET_CAP!Z153*CONFIG!$F$26*0.85</f>
        <v>#NAME?</v>
      </c>
      <c r="AA153" s="8" t="e">
        <f ca="1">MARKET_CAP!AA153*CONFIG!$F$27*0.85</f>
        <v>#NAME?</v>
      </c>
      <c r="AB153" s="8" t="e">
        <f ca="1">MARKET_CAP!AB153*CONFIG!$F$28*0.85</f>
        <v>#NAME?</v>
      </c>
      <c r="AC153" s="8" t="e">
        <f ca="1">MARKET_CAP!AC153*CONFIG!$F$29*0.85</f>
        <v>#NAME?</v>
      </c>
      <c r="AD153" s="8" t="e">
        <f ca="1">MARKET_CAP!AD153*CONFIG!$F$30*0.85</f>
        <v>#NAME?</v>
      </c>
      <c r="AE153" s="8" t="e">
        <f ca="1">MARKET_CAP!AE153*CONFIG!$F$31*0.85</f>
        <v>#NAME?</v>
      </c>
      <c r="AF153" s="8" t="e">
        <f ca="1">MARKET_CAP!AF153*CONFIG!$F$32*0.85</f>
        <v>#NAME?</v>
      </c>
      <c r="AG153" s="8" t="e">
        <f ca="1">MARKET_CAP!AG153*CONFIG!$F$33*0.85</f>
        <v>#NAME?</v>
      </c>
      <c r="AH153" s="8" t="e">
        <f ca="1">MARKET_CAP!AH153*CONFIG!$F$34*0.85</f>
        <v>#NAME?</v>
      </c>
      <c r="AI153" s="8" t="e">
        <f ca="1">MARKET_CAP!AI153*CONFIG!$F$35*0.85</f>
        <v>#NAME?</v>
      </c>
      <c r="AJ153" s="8" t="e">
        <f ca="1">MARKET_CAP!AJ153*CONFIG!$F$36*0.85</f>
        <v>#NAME?</v>
      </c>
      <c r="AK153" s="8" t="e">
        <f ca="1">MARKET_CAP!AK153*CONFIG!$F$37*0.85</f>
        <v>#NAME?</v>
      </c>
      <c r="AL153" s="8" t="e">
        <f ca="1">MARKET_CAP!AL153*CONFIG!$F$38*0.85</f>
        <v>#NAME?</v>
      </c>
      <c r="AM153" s="8" t="e">
        <f ca="1">MARKET_CAP!AM153*CONFIG!$F$39*0.85</f>
        <v>#NAME?</v>
      </c>
      <c r="AN153" s="8" t="e">
        <f ca="1">MARKET_CAP!AN153*CONFIG!$F$40*0.85</f>
        <v>#NAME?</v>
      </c>
      <c r="AO153" s="8" t="e">
        <f ca="1">MARKET_CAP!AO153*CONFIG!$F$41*0.85</f>
        <v>#NAME?</v>
      </c>
      <c r="AP153" s="8" t="e">
        <f ca="1">MARKET_CAP!AP153*CONFIG!$F$42*0.85</f>
        <v>#NAME?</v>
      </c>
      <c r="AQ153" s="8" t="e">
        <f ca="1">MARKET_CAP!AQ153*CONFIG!$F$43*0.85</f>
        <v>#NAME?</v>
      </c>
      <c r="AR153" s="8" t="e">
        <f ca="1">MARKET_CAP!AR153*CONFIG!$F$44*0.85</f>
        <v>#NAME?</v>
      </c>
      <c r="AS153" s="8" t="e">
        <f ca="1">MARKET_CAP!AS153*CONFIG!$F$45*0.85</f>
        <v>#NAME?</v>
      </c>
      <c r="AT153" s="8" t="e">
        <f ca="1">MARKET_CAP!AT153*CONFIG!$F$46*0.85</f>
        <v>#NAME?</v>
      </c>
      <c r="AU153" s="8" t="e">
        <f ca="1">MARKET_CAP!AU153*CONFIG!$F$47*0.85</f>
        <v>#NAME?</v>
      </c>
      <c r="AV153" s="8" t="e">
        <f ca="1">MARKET_CAP!AV153*CONFIG!$F$48*0.85</f>
        <v>#NAME?</v>
      </c>
    </row>
    <row r="154" spans="1:48">
      <c r="A154" t="s">
        <v>527</v>
      </c>
      <c r="B154" s="8" t="e">
        <f ca="1">MARKET_CAP!B154*CONFIG!$F$2*0.85</f>
        <v>#NAME?</v>
      </c>
      <c r="C154" s="8" t="e">
        <f ca="1">MARKET_CAP!C154*CONFIG!$F$3*0.85</f>
        <v>#NAME?</v>
      </c>
      <c r="D154" s="8" t="e">
        <f ca="1">MARKET_CAP!D154*CONFIG!$F$4*0.85</f>
        <v>#NAME?</v>
      </c>
      <c r="E154" s="8" t="e">
        <f ca="1">MARKET_CAP!E154*CONFIG!$F$5*0.85</f>
        <v>#NAME?</v>
      </c>
      <c r="F154" s="8" t="e">
        <f ca="1">MARKET_CAP!F154*CONFIG!$F$6*0.85</f>
        <v>#NAME?</v>
      </c>
      <c r="G154" s="8" t="e">
        <f ca="1">MARKET_CAP!G154*CONFIG!$F$7*0.85</f>
        <v>#NAME?</v>
      </c>
      <c r="H154" s="8" t="e">
        <f ca="1">MARKET_CAP!H154*CONFIG!$F$8*0.85</f>
        <v>#NAME?</v>
      </c>
      <c r="I154" s="8" t="e">
        <f ca="1">MARKET_CAP!I154*CONFIG!$F$9*0.85</f>
        <v>#NAME?</v>
      </c>
      <c r="J154" s="8" t="e">
        <f ca="1">MARKET_CAP!J154*CONFIG!$F$10*0.85</f>
        <v>#NAME?</v>
      </c>
      <c r="K154" s="8" t="e">
        <f ca="1">MARKET_CAP!K154*CONFIG!$F$11*0.85</f>
        <v>#NAME?</v>
      </c>
      <c r="L154" s="8" t="e">
        <f ca="1">MARKET_CAP!L154*CONFIG!$F$12*0.85</f>
        <v>#NAME?</v>
      </c>
      <c r="M154" s="8" t="e">
        <f ca="1">MARKET_CAP!M154*CONFIG!$F$13*0.85</f>
        <v>#NAME?</v>
      </c>
      <c r="N154" s="8" t="e">
        <f ca="1">MARKET_CAP!N154*CONFIG!$F$14*0.85</f>
        <v>#NAME?</v>
      </c>
      <c r="O154" s="8" t="e">
        <f ca="1">MARKET_CAP!O154*CONFIG!$F$15*0.85</f>
        <v>#NAME?</v>
      </c>
      <c r="P154" s="8" t="e">
        <f ca="1">MARKET_CAP!P154*CONFIG!$F$16*0.85</f>
        <v>#NAME?</v>
      </c>
      <c r="Q154" s="8" t="e">
        <f ca="1">MARKET_CAP!Q154*CONFIG!$F$17*0.85</f>
        <v>#NAME?</v>
      </c>
      <c r="R154" s="8" t="e">
        <f ca="1">MARKET_CAP!R154*CONFIG!$F$18*0.85</f>
        <v>#NAME?</v>
      </c>
      <c r="S154" s="8" t="e">
        <f ca="1">MARKET_CAP!S154*CONFIG!$F$19*0.85</f>
        <v>#NAME?</v>
      </c>
      <c r="T154" s="8" t="e">
        <f ca="1">MARKET_CAP!T154*CONFIG!$F$20*0.85</f>
        <v>#NAME?</v>
      </c>
      <c r="U154" s="8" t="e">
        <f ca="1">MARKET_CAP!U154*CONFIG!$F$21*0.85</f>
        <v>#NAME?</v>
      </c>
      <c r="V154" s="8" t="e">
        <f ca="1">MARKET_CAP!V154*CONFIG!$F$22*0.85</f>
        <v>#NAME?</v>
      </c>
      <c r="W154" s="8" t="e">
        <f ca="1">MARKET_CAP!W154*CONFIG!$F$23*0.85</f>
        <v>#NAME?</v>
      </c>
      <c r="X154" s="8" t="e">
        <f ca="1">MARKET_CAP!X154*CONFIG!$F$24*0.85</f>
        <v>#NAME?</v>
      </c>
      <c r="Y154" s="8" t="e">
        <f ca="1">MARKET_CAP!Y154*CONFIG!$F$25*0.85</f>
        <v>#NAME?</v>
      </c>
      <c r="Z154" s="8" t="e">
        <f ca="1">MARKET_CAP!Z154*CONFIG!$F$26*0.85</f>
        <v>#NAME?</v>
      </c>
      <c r="AA154" s="8" t="e">
        <f ca="1">MARKET_CAP!AA154*CONFIG!$F$27*0.85</f>
        <v>#NAME?</v>
      </c>
      <c r="AB154" s="8" t="e">
        <f ca="1">MARKET_CAP!AB154*CONFIG!$F$28*0.85</f>
        <v>#NAME?</v>
      </c>
      <c r="AC154" s="8" t="e">
        <f ca="1">MARKET_CAP!AC154*CONFIG!$F$29*0.85</f>
        <v>#NAME?</v>
      </c>
      <c r="AD154" s="8" t="e">
        <f ca="1">MARKET_CAP!AD154*CONFIG!$F$30*0.85</f>
        <v>#NAME?</v>
      </c>
      <c r="AE154" s="8" t="e">
        <f ca="1">MARKET_CAP!AE154*CONFIG!$F$31*0.85</f>
        <v>#NAME?</v>
      </c>
      <c r="AF154" s="8" t="e">
        <f ca="1">MARKET_CAP!AF154*CONFIG!$F$32*0.85</f>
        <v>#NAME?</v>
      </c>
      <c r="AG154" s="8" t="e">
        <f ca="1">MARKET_CAP!AG154*CONFIG!$F$33*0.85</f>
        <v>#NAME?</v>
      </c>
      <c r="AH154" s="8" t="e">
        <f ca="1">MARKET_CAP!AH154*CONFIG!$F$34*0.85</f>
        <v>#NAME?</v>
      </c>
      <c r="AI154" s="8" t="e">
        <f ca="1">MARKET_CAP!AI154*CONFIG!$F$35*0.85</f>
        <v>#NAME?</v>
      </c>
      <c r="AJ154" s="8" t="e">
        <f ca="1">MARKET_CAP!AJ154*CONFIG!$F$36*0.85</f>
        <v>#NAME?</v>
      </c>
      <c r="AK154" s="8" t="e">
        <f ca="1">MARKET_CAP!AK154*CONFIG!$F$37*0.85</f>
        <v>#NAME?</v>
      </c>
      <c r="AL154" s="8" t="e">
        <f ca="1">MARKET_CAP!AL154*CONFIG!$F$38*0.85</f>
        <v>#NAME?</v>
      </c>
      <c r="AM154" s="8" t="e">
        <f ca="1">MARKET_CAP!AM154*CONFIG!$F$39*0.85</f>
        <v>#NAME?</v>
      </c>
      <c r="AN154" s="8" t="e">
        <f ca="1">MARKET_CAP!AN154*CONFIG!$F$40*0.85</f>
        <v>#NAME?</v>
      </c>
      <c r="AO154" s="8" t="e">
        <f ca="1">MARKET_CAP!AO154*CONFIG!$F$41*0.85</f>
        <v>#NAME?</v>
      </c>
      <c r="AP154" s="8" t="e">
        <f ca="1">MARKET_CAP!AP154*CONFIG!$F$42*0.85</f>
        <v>#NAME?</v>
      </c>
      <c r="AQ154" s="8" t="e">
        <f ca="1">MARKET_CAP!AQ154*CONFIG!$F$43*0.85</f>
        <v>#NAME?</v>
      </c>
      <c r="AR154" s="8" t="e">
        <f ca="1">MARKET_CAP!AR154*CONFIG!$F$44*0.85</f>
        <v>#NAME?</v>
      </c>
      <c r="AS154" s="8" t="e">
        <f ca="1">MARKET_CAP!AS154*CONFIG!$F$45*0.85</f>
        <v>#NAME?</v>
      </c>
      <c r="AT154" s="8" t="e">
        <f ca="1">MARKET_CAP!AT154*CONFIG!$F$46*0.85</f>
        <v>#NAME?</v>
      </c>
      <c r="AU154" s="8" t="e">
        <f ca="1">MARKET_CAP!AU154*CONFIG!$F$47*0.85</f>
        <v>#NAME?</v>
      </c>
      <c r="AV154" s="8" t="e">
        <f ca="1">MARKET_CAP!AV154*CONFIG!$F$48*0.85</f>
        <v>#NAME?</v>
      </c>
    </row>
    <row r="155" spans="1:48">
      <c r="A155" t="s">
        <v>528</v>
      </c>
      <c r="B155" s="8" t="e">
        <f ca="1">MARKET_CAP!B155*CONFIG!$F$2*0.85</f>
        <v>#NAME?</v>
      </c>
      <c r="C155" s="8" t="e">
        <f ca="1">MARKET_CAP!C155*CONFIG!$F$3*0.85</f>
        <v>#NAME?</v>
      </c>
      <c r="D155" s="8" t="e">
        <f ca="1">MARKET_CAP!D155*CONFIG!$F$4*0.85</f>
        <v>#NAME?</v>
      </c>
      <c r="E155" s="8" t="e">
        <f ca="1">MARKET_CAP!E155*CONFIG!$F$5*0.85</f>
        <v>#NAME?</v>
      </c>
      <c r="F155" s="8" t="e">
        <f ca="1">MARKET_CAP!F155*CONFIG!$F$6*0.85</f>
        <v>#NAME?</v>
      </c>
      <c r="G155" s="8" t="e">
        <f ca="1">MARKET_CAP!G155*CONFIG!$F$7*0.85</f>
        <v>#NAME?</v>
      </c>
      <c r="H155" s="8" t="e">
        <f ca="1">MARKET_CAP!H155*CONFIG!$F$8*0.85</f>
        <v>#NAME?</v>
      </c>
      <c r="I155" s="8" t="e">
        <f ca="1">MARKET_CAP!I155*CONFIG!$F$9*0.85</f>
        <v>#NAME?</v>
      </c>
      <c r="J155" s="8" t="e">
        <f ca="1">MARKET_CAP!J155*CONFIG!$F$10*0.85</f>
        <v>#NAME?</v>
      </c>
      <c r="K155" s="8" t="e">
        <f ca="1">MARKET_CAP!K155*CONFIG!$F$11*0.85</f>
        <v>#NAME?</v>
      </c>
      <c r="L155" s="8" t="e">
        <f ca="1">MARKET_CAP!L155*CONFIG!$F$12*0.85</f>
        <v>#NAME?</v>
      </c>
      <c r="M155" s="8" t="e">
        <f ca="1">MARKET_CAP!M155*CONFIG!$F$13*0.85</f>
        <v>#NAME?</v>
      </c>
      <c r="N155" s="8" t="e">
        <f ca="1">MARKET_CAP!N155*CONFIG!$F$14*0.85</f>
        <v>#NAME?</v>
      </c>
      <c r="O155" s="8" t="e">
        <f ca="1">MARKET_CAP!O155*CONFIG!$F$15*0.85</f>
        <v>#NAME?</v>
      </c>
      <c r="P155" s="8" t="e">
        <f ca="1">MARKET_CAP!P155*CONFIG!$F$16*0.85</f>
        <v>#NAME?</v>
      </c>
      <c r="Q155" s="8" t="e">
        <f ca="1">MARKET_CAP!Q155*CONFIG!$F$17*0.85</f>
        <v>#NAME?</v>
      </c>
      <c r="R155" s="8" t="e">
        <f ca="1">MARKET_CAP!R155*CONFIG!$F$18*0.85</f>
        <v>#NAME?</v>
      </c>
      <c r="S155" s="8" t="e">
        <f ca="1">MARKET_CAP!S155*CONFIG!$F$19*0.85</f>
        <v>#NAME?</v>
      </c>
      <c r="T155" s="8" t="e">
        <f ca="1">MARKET_CAP!T155*CONFIG!$F$20*0.85</f>
        <v>#NAME?</v>
      </c>
      <c r="U155" s="8" t="e">
        <f ca="1">MARKET_CAP!U155*CONFIG!$F$21*0.85</f>
        <v>#NAME?</v>
      </c>
      <c r="V155" s="8" t="e">
        <f ca="1">MARKET_CAP!V155*CONFIG!$F$22*0.85</f>
        <v>#NAME?</v>
      </c>
      <c r="W155" s="8" t="e">
        <f ca="1">MARKET_CAP!W155*CONFIG!$F$23*0.85</f>
        <v>#NAME?</v>
      </c>
      <c r="X155" s="8" t="e">
        <f ca="1">MARKET_CAP!X155*CONFIG!$F$24*0.85</f>
        <v>#NAME?</v>
      </c>
      <c r="Y155" s="8" t="e">
        <f ca="1">MARKET_CAP!Y155*CONFIG!$F$25*0.85</f>
        <v>#NAME?</v>
      </c>
      <c r="Z155" s="8" t="e">
        <f ca="1">MARKET_CAP!Z155*CONFIG!$F$26*0.85</f>
        <v>#NAME?</v>
      </c>
      <c r="AA155" s="8" t="e">
        <f ca="1">MARKET_CAP!AA155*CONFIG!$F$27*0.85</f>
        <v>#NAME?</v>
      </c>
      <c r="AB155" s="8" t="e">
        <f ca="1">MARKET_CAP!AB155*CONFIG!$F$28*0.85</f>
        <v>#NAME?</v>
      </c>
      <c r="AC155" s="8" t="e">
        <f ca="1">MARKET_CAP!AC155*CONFIG!$F$29*0.85</f>
        <v>#NAME?</v>
      </c>
      <c r="AD155" s="8" t="e">
        <f ca="1">MARKET_CAP!AD155*CONFIG!$F$30*0.85</f>
        <v>#NAME?</v>
      </c>
      <c r="AE155" s="8" t="e">
        <f ca="1">MARKET_CAP!AE155*CONFIG!$F$31*0.85</f>
        <v>#NAME?</v>
      </c>
      <c r="AF155" s="8" t="e">
        <f ca="1">MARKET_CAP!AF155*CONFIG!$F$32*0.85</f>
        <v>#NAME?</v>
      </c>
      <c r="AG155" s="8" t="e">
        <f ca="1">MARKET_CAP!AG155*CONFIG!$F$33*0.85</f>
        <v>#NAME?</v>
      </c>
      <c r="AH155" s="8" t="e">
        <f ca="1">MARKET_CAP!AH155*CONFIG!$F$34*0.85</f>
        <v>#NAME?</v>
      </c>
      <c r="AI155" s="8" t="e">
        <f ca="1">MARKET_CAP!AI155*CONFIG!$F$35*0.85</f>
        <v>#NAME?</v>
      </c>
      <c r="AJ155" s="8" t="e">
        <f ca="1">MARKET_CAP!AJ155*CONFIG!$F$36*0.85</f>
        <v>#NAME?</v>
      </c>
      <c r="AK155" s="8" t="e">
        <f ca="1">MARKET_CAP!AK155*CONFIG!$F$37*0.85</f>
        <v>#NAME?</v>
      </c>
      <c r="AL155" s="8" t="e">
        <f ca="1">MARKET_CAP!AL155*CONFIG!$F$38*0.85</f>
        <v>#NAME?</v>
      </c>
      <c r="AM155" s="8" t="e">
        <f ca="1">MARKET_CAP!AM155*CONFIG!$F$39*0.85</f>
        <v>#NAME?</v>
      </c>
      <c r="AN155" s="8" t="e">
        <f ca="1">MARKET_CAP!AN155*CONFIG!$F$40*0.85</f>
        <v>#NAME?</v>
      </c>
      <c r="AO155" s="8" t="e">
        <f ca="1">MARKET_CAP!AO155*CONFIG!$F$41*0.85</f>
        <v>#NAME?</v>
      </c>
      <c r="AP155" s="8" t="e">
        <f ca="1">MARKET_CAP!AP155*CONFIG!$F$42*0.85</f>
        <v>#NAME?</v>
      </c>
      <c r="AQ155" s="8" t="e">
        <f ca="1">MARKET_CAP!AQ155*CONFIG!$F$43*0.85</f>
        <v>#NAME?</v>
      </c>
      <c r="AR155" s="8" t="e">
        <f ca="1">MARKET_CAP!AR155*CONFIG!$F$44*0.85</f>
        <v>#NAME?</v>
      </c>
      <c r="AS155" s="8" t="e">
        <f ca="1">MARKET_CAP!AS155*CONFIG!$F$45*0.85</f>
        <v>#NAME?</v>
      </c>
      <c r="AT155" s="8" t="e">
        <f ca="1">MARKET_CAP!AT155*CONFIG!$F$46*0.85</f>
        <v>#NAME?</v>
      </c>
      <c r="AU155" s="8" t="e">
        <f ca="1">MARKET_CAP!AU155*CONFIG!$F$47*0.85</f>
        <v>#NAME?</v>
      </c>
      <c r="AV155" s="8" t="e">
        <f ca="1">MARKET_CAP!AV155*CONFIG!$F$48*0.85</f>
        <v>#NAME?</v>
      </c>
    </row>
    <row r="156" spans="1:48">
      <c r="A156" t="s">
        <v>529</v>
      </c>
      <c r="B156" s="8" t="e">
        <f ca="1">MARKET_CAP!B156*CONFIG!$F$2*0.85</f>
        <v>#NAME?</v>
      </c>
      <c r="C156" s="8" t="e">
        <f ca="1">MARKET_CAP!C156*CONFIG!$F$3*0.85</f>
        <v>#NAME?</v>
      </c>
      <c r="D156" s="8" t="e">
        <f ca="1">MARKET_CAP!D156*CONFIG!$F$4*0.85</f>
        <v>#NAME?</v>
      </c>
      <c r="E156" s="8" t="e">
        <f ca="1">MARKET_CAP!E156*CONFIG!$F$5*0.85</f>
        <v>#NAME?</v>
      </c>
      <c r="F156" s="8" t="e">
        <f ca="1">MARKET_CAP!F156*CONFIG!$F$6*0.85</f>
        <v>#NAME?</v>
      </c>
      <c r="G156" s="8" t="e">
        <f ca="1">MARKET_CAP!G156*CONFIG!$F$7*0.85</f>
        <v>#NAME?</v>
      </c>
      <c r="H156" s="8" t="e">
        <f ca="1">MARKET_CAP!H156*CONFIG!$F$8*0.85</f>
        <v>#NAME?</v>
      </c>
      <c r="I156" s="8" t="e">
        <f ca="1">MARKET_CAP!I156*CONFIG!$F$9*0.85</f>
        <v>#NAME?</v>
      </c>
      <c r="J156" s="8" t="e">
        <f ca="1">MARKET_CAP!J156*CONFIG!$F$10*0.85</f>
        <v>#NAME?</v>
      </c>
      <c r="K156" s="8" t="e">
        <f ca="1">MARKET_CAP!K156*CONFIG!$F$11*0.85</f>
        <v>#NAME?</v>
      </c>
      <c r="L156" s="8" t="e">
        <f ca="1">MARKET_CAP!L156*CONFIG!$F$12*0.85</f>
        <v>#NAME?</v>
      </c>
      <c r="M156" s="8" t="e">
        <f ca="1">MARKET_CAP!M156*CONFIG!$F$13*0.85</f>
        <v>#NAME?</v>
      </c>
      <c r="N156" s="8" t="e">
        <f ca="1">MARKET_CAP!N156*CONFIG!$F$14*0.85</f>
        <v>#NAME?</v>
      </c>
      <c r="O156" s="8" t="e">
        <f ca="1">MARKET_CAP!O156*CONFIG!$F$15*0.85</f>
        <v>#NAME?</v>
      </c>
      <c r="P156" s="8" t="e">
        <f ca="1">MARKET_CAP!P156*CONFIG!$F$16*0.85</f>
        <v>#NAME?</v>
      </c>
      <c r="Q156" s="8" t="e">
        <f ca="1">MARKET_CAP!Q156*CONFIG!$F$17*0.85</f>
        <v>#NAME?</v>
      </c>
      <c r="R156" s="8" t="e">
        <f ca="1">MARKET_CAP!R156*CONFIG!$F$18*0.85</f>
        <v>#NAME?</v>
      </c>
      <c r="S156" s="8" t="e">
        <f ca="1">MARKET_CAP!S156*CONFIG!$F$19*0.85</f>
        <v>#NAME?</v>
      </c>
      <c r="T156" s="8" t="e">
        <f ca="1">MARKET_CAP!T156*CONFIG!$F$20*0.85</f>
        <v>#NAME?</v>
      </c>
      <c r="U156" s="8" t="e">
        <f ca="1">MARKET_CAP!U156*CONFIG!$F$21*0.85</f>
        <v>#NAME?</v>
      </c>
      <c r="V156" s="8" t="e">
        <f ca="1">MARKET_CAP!V156*CONFIG!$F$22*0.85</f>
        <v>#NAME?</v>
      </c>
      <c r="W156" s="8" t="e">
        <f ca="1">MARKET_CAP!W156*CONFIG!$F$23*0.85</f>
        <v>#NAME?</v>
      </c>
      <c r="X156" s="8" t="e">
        <f ca="1">MARKET_CAP!X156*CONFIG!$F$24*0.85</f>
        <v>#NAME?</v>
      </c>
      <c r="Y156" s="8" t="e">
        <f ca="1">MARKET_CAP!Y156*CONFIG!$F$25*0.85</f>
        <v>#NAME?</v>
      </c>
      <c r="Z156" s="8" t="e">
        <f ca="1">MARKET_CAP!Z156*CONFIG!$F$26*0.85</f>
        <v>#NAME?</v>
      </c>
      <c r="AA156" s="8" t="e">
        <f ca="1">MARKET_CAP!AA156*CONFIG!$F$27*0.85</f>
        <v>#NAME?</v>
      </c>
      <c r="AB156" s="8" t="e">
        <f ca="1">MARKET_CAP!AB156*CONFIG!$F$28*0.85</f>
        <v>#NAME?</v>
      </c>
      <c r="AC156" s="8" t="e">
        <f ca="1">MARKET_CAP!AC156*CONFIG!$F$29*0.85</f>
        <v>#NAME?</v>
      </c>
      <c r="AD156" s="8" t="e">
        <f ca="1">MARKET_CAP!AD156*CONFIG!$F$30*0.85</f>
        <v>#NAME?</v>
      </c>
      <c r="AE156" s="8" t="e">
        <f ca="1">MARKET_CAP!AE156*CONFIG!$F$31*0.85</f>
        <v>#NAME?</v>
      </c>
      <c r="AF156" s="8" t="e">
        <f ca="1">MARKET_CAP!AF156*CONFIG!$F$32*0.85</f>
        <v>#NAME?</v>
      </c>
      <c r="AG156" s="8" t="e">
        <f ca="1">MARKET_CAP!AG156*CONFIG!$F$33*0.85</f>
        <v>#NAME?</v>
      </c>
      <c r="AH156" s="8" t="e">
        <f ca="1">MARKET_CAP!AH156*CONFIG!$F$34*0.85</f>
        <v>#NAME?</v>
      </c>
      <c r="AI156" s="8" t="e">
        <f ca="1">MARKET_CAP!AI156*CONFIG!$F$35*0.85</f>
        <v>#NAME?</v>
      </c>
      <c r="AJ156" s="8" t="e">
        <f ca="1">MARKET_CAP!AJ156*CONFIG!$F$36*0.85</f>
        <v>#NAME?</v>
      </c>
      <c r="AK156" s="8" t="e">
        <f ca="1">MARKET_CAP!AK156*CONFIG!$F$37*0.85</f>
        <v>#NAME?</v>
      </c>
      <c r="AL156" s="8" t="e">
        <f ca="1">MARKET_CAP!AL156*CONFIG!$F$38*0.85</f>
        <v>#NAME?</v>
      </c>
      <c r="AM156" s="8" t="e">
        <f ca="1">MARKET_CAP!AM156*CONFIG!$F$39*0.85</f>
        <v>#NAME?</v>
      </c>
      <c r="AN156" s="8" t="e">
        <f ca="1">MARKET_CAP!AN156*CONFIG!$F$40*0.85</f>
        <v>#NAME?</v>
      </c>
      <c r="AO156" s="8" t="e">
        <f ca="1">MARKET_CAP!AO156*CONFIG!$F$41*0.85</f>
        <v>#NAME?</v>
      </c>
      <c r="AP156" s="8" t="e">
        <f ca="1">MARKET_CAP!AP156*CONFIG!$F$42*0.85</f>
        <v>#NAME?</v>
      </c>
      <c r="AQ156" s="8" t="e">
        <f ca="1">MARKET_CAP!AQ156*CONFIG!$F$43*0.85</f>
        <v>#NAME?</v>
      </c>
      <c r="AR156" s="8" t="e">
        <f ca="1">MARKET_CAP!AR156*CONFIG!$F$44*0.85</f>
        <v>#NAME?</v>
      </c>
      <c r="AS156" s="8" t="e">
        <f ca="1">MARKET_CAP!AS156*CONFIG!$F$45*0.85</f>
        <v>#NAME?</v>
      </c>
      <c r="AT156" s="8" t="e">
        <f ca="1">MARKET_CAP!AT156*CONFIG!$F$46*0.85</f>
        <v>#NAME?</v>
      </c>
      <c r="AU156" s="8" t="e">
        <f ca="1">MARKET_CAP!AU156*CONFIG!$F$47*0.85</f>
        <v>#NAME?</v>
      </c>
      <c r="AV156" s="8" t="e">
        <f ca="1">MARKET_CAP!AV156*CONFIG!$F$48*0.85</f>
        <v>#NAME?</v>
      </c>
    </row>
    <row r="157" spans="1:48">
      <c r="A157" t="s">
        <v>530</v>
      </c>
      <c r="B157" s="8" t="e">
        <f ca="1">MARKET_CAP!B157*CONFIG!$F$2*0.85</f>
        <v>#NAME?</v>
      </c>
      <c r="C157" s="8" t="e">
        <f ca="1">MARKET_CAP!C157*CONFIG!$F$3*0.85</f>
        <v>#NAME?</v>
      </c>
      <c r="D157" s="8" t="e">
        <f ca="1">MARKET_CAP!D157*CONFIG!$F$4*0.85</f>
        <v>#NAME?</v>
      </c>
      <c r="E157" s="8" t="e">
        <f ca="1">MARKET_CAP!E157*CONFIG!$F$5*0.85</f>
        <v>#NAME?</v>
      </c>
      <c r="F157" s="8" t="e">
        <f ca="1">MARKET_CAP!F157*CONFIG!$F$6*0.85</f>
        <v>#NAME?</v>
      </c>
      <c r="G157" s="8" t="e">
        <f ca="1">MARKET_CAP!G157*CONFIG!$F$7*0.85</f>
        <v>#NAME?</v>
      </c>
      <c r="H157" s="8" t="e">
        <f ca="1">MARKET_CAP!H157*CONFIG!$F$8*0.85</f>
        <v>#NAME?</v>
      </c>
      <c r="I157" s="8" t="e">
        <f ca="1">MARKET_CAP!I157*CONFIG!$F$9*0.85</f>
        <v>#NAME?</v>
      </c>
      <c r="J157" s="8" t="e">
        <f ca="1">MARKET_CAP!J157*CONFIG!$F$10*0.85</f>
        <v>#NAME?</v>
      </c>
      <c r="K157" s="8" t="e">
        <f ca="1">MARKET_CAP!K157*CONFIG!$F$11*0.85</f>
        <v>#NAME?</v>
      </c>
      <c r="L157" s="8" t="e">
        <f ca="1">MARKET_CAP!L157*CONFIG!$F$12*0.85</f>
        <v>#NAME?</v>
      </c>
      <c r="M157" s="8" t="e">
        <f ca="1">MARKET_CAP!M157*CONFIG!$F$13*0.85</f>
        <v>#NAME?</v>
      </c>
      <c r="N157" s="8" t="e">
        <f ca="1">MARKET_CAP!N157*CONFIG!$F$14*0.85</f>
        <v>#NAME?</v>
      </c>
      <c r="O157" s="8" t="e">
        <f ca="1">MARKET_CAP!O157*CONFIG!$F$15*0.85</f>
        <v>#NAME?</v>
      </c>
      <c r="P157" s="8" t="e">
        <f ca="1">MARKET_CAP!P157*CONFIG!$F$16*0.85</f>
        <v>#NAME?</v>
      </c>
      <c r="Q157" s="8" t="e">
        <f ca="1">MARKET_CAP!Q157*CONFIG!$F$17*0.85</f>
        <v>#NAME?</v>
      </c>
      <c r="R157" s="8" t="e">
        <f ca="1">MARKET_CAP!R157*CONFIG!$F$18*0.85</f>
        <v>#NAME?</v>
      </c>
      <c r="S157" s="8" t="e">
        <f ca="1">MARKET_CAP!S157*CONFIG!$F$19*0.85</f>
        <v>#NAME?</v>
      </c>
      <c r="T157" s="8" t="e">
        <f ca="1">MARKET_CAP!T157*CONFIG!$F$20*0.85</f>
        <v>#NAME?</v>
      </c>
      <c r="U157" s="8" t="e">
        <f ca="1">MARKET_CAP!U157*CONFIG!$F$21*0.85</f>
        <v>#NAME?</v>
      </c>
      <c r="V157" s="8" t="e">
        <f ca="1">MARKET_CAP!V157*CONFIG!$F$22*0.85</f>
        <v>#NAME?</v>
      </c>
      <c r="W157" s="8" t="e">
        <f ca="1">MARKET_CAP!W157*CONFIG!$F$23*0.85</f>
        <v>#NAME?</v>
      </c>
      <c r="X157" s="8" t="e">
        <f ca="1">MARKET_CAP!X157*CONFIG!$F$24*0.85</f>
        <v>#NAME?</v>
      </c>
      <c r="Y157" s="8" t="e">
        <f ca="1">MARKET_CAP!Y157*CONFIG!$F$25*0.85</f>
        <v>#NAME?</v>
      </c>
      <c r="Z157" s="8" t="e">
        <f ca="1">MARKET_CAP!Z157*CONFIG!$F$26*0.85</f>
        <v>#NAME?</v>
      </c>
      <c r="AA157" s="8" t="e">
        <f ca="1">MARKET_CAP!AA157*CONFIG!$F$27*0.85</f>
        <v>#NAME?</v>
      </c>
      <c r="AB157" s="8" t="e">
        <f ca="1">MARKET_CAP!AB157*CONFIG!$F$28*0.85</f>
        <v>#NAME?</v>
      </c>
      <c r="AC157" s="8" t="e">
        <f ca="1">MARKET_CAP!AC157*CONFIG!$F$29*0.85</f>
        <v>#NAME?</v>
      </c>
      <c r="AD157" s="8" t="e">
        <f ca="1">MARKET_CAP!AD157*CONFIG!$F$30*0.85</f>
        <v>#NAME?</v>
      </c>
      <c r="AE157" s="8" t="e">
        <f ca="1">MARKET_CAP!AE157*CONFIG!$F$31*0.85</f>
        <v>#NAME?</v>
      </c>
      <c r="AF157" s="8" t="e">
        <f ca="1">MARKET_CAP!AF157*CONFIG!$F$32*0.85</f>
        <v>#NAME?</v>
      </c>
      <c r="AG157" s="8" t="e">
        <f ca="1">MARKET_CAP!AG157*CONFIG!$F$33*0.85</f>
        <v>#NAME?</v>
      </c>
      <c r="AH157" s="8" t="e">
        <f ca="1">MARKET_CAP!AH157*CONFIG!$F$34*0.85</f>
        <v>#NAME?</v>
      </c>
      <c r="AI157" s="8" t="e">
        <f ca="1">MARKET_CAP!AI157*CONFIG!$F$35*0.85</f>
        <v>#NAME?</v>
      </c>
      <c r="AJ157" s="8" t="e">
        <f ca="1">MARKET_CAP!AJ157*CONFIG!$F$36*0.85</f>
        <v>#NAME?</v>
      </c>
      <c r="AK157" s="8" t="e">
        <f ca="1">MARKET_CAP!AK157*CONFIG!$F$37*0.85</f>
        <v>#NAME?</v>
      </c>
      <c r="AL157" s="8" t="e">
        <f ca="1">MARKET_CAP!AL157*CONFIG!$F$38*0.85</f>
        <v>#NAME?</v>
      </c>
      <c r="AM157" s="8" t="e">
        <f ca="1">MARKET_CAP!AM157*CONFIG!$F$39*0.85</f>
        <v>#NAME?</v>
      </c>
      <c r="AN157" s="8" t="e">
        <f ca="1">MARKET_CAP!AN157*CONFIG!$F$40*0.85</f>
        <v>#NAME?</v>
      </c>
      <c r="AO157" s="8" t="e">
        <f ca="1">MARKET_CAP!AO157*CONFIG!$F$41*0.85</f>
        <v>#NAME?</v>
      </c>
      <c r="AP157" s="8" t="e">
        <f ca="1">MARKET_CAP!AP157*CONFIG!$F$42*0.85</f>
        <v>#NAME?</v>
      </c>
      <c r="AQ157" s="8" t="e">
        <f ca="1">MARKET_CAP!AQ157*CONFIG!$F$43*0.85</f>
        <v>#NAME?</v>
      </c>
      <c r="AR157" s="8" t="e">
        <f ca="1">MARKET_CAP!AR157*CONFIG!$F$44*0.85</f>
        <v>#NAME?</v>
      </c>
      <c r="AS157" s="8" t="e">
        <f ca="1">MARKET_CAP!AS157*CONFIG!$F$45*0.85</f>
        <v>#NAME?</v>
      </c>
      <c r="AT157" s="8" t="e">
        <f ca="1">MARKET_CAP!AT157*CONFIG!$F$46*0.85</f>
        <v>#NAME?</v>
      </c>
      <c r="AU157" s="8" t="e">
        <f ca="1">MARKET_CAP!AU157*CONFIG!$F$47*0.85</f>
        <v>#NAME?</v>
      </c>
      <c r="AV157" s="8" t="e">
        <f ca="1">MARKET_CAP!AV157*CONFIG!$F$48*0.85</f>
        <v>#NAME?</v>
      </c>
    </row>
    <row r="158" spans="1:48">
      <c r="A158" t="s">
        <v>531</v>
      </c>
      <c r="B158" s="8" t="e">
        <f ca="1">MARKET_CAP!B158*CONFIG!$F$2*0.85</f>
        <v>#NAME?</v>
      </c>
      <c r="C158" s="8" t="e">
        <f ca="1">MARKET_CAP!C158*CONFIG!$F$3*0.85</f>
        <v>#NAME?</v>
      </c>
      <c r="D158" s="8" t="e">
        <f ca="1">MARKET_CAP!D158*CONFIG!$F$4*0.85</f>
        <v>#NAME?</v>
      </c>
      <c r="E158" s="8" t="e">
        <f ca="1">MARKET_CAP!E158*CONFIG!$F$5*0.85</f>
        <v>#NAME?</v>
      </c>
      <c r="F158" s="8" t="e">
        <f ca="1">MARKET_CAP!F158*CONFIG!$F$6*0.85</f>
        <v>#NAME?</v>
      </c>
      <c r="G158" s="8" t="e">
        <f ca="1">MARKET_CAP!G158*CONFIG!$F$7*0.85</f>
        <v>#NAME?</v>
      </c>
      <c r="H158" s="8" t="e">
        <f ca="1">MARKET_CAP!H158*CONFIG!$F$8*0.85</f>
        <v>#NAME?</v>
      </c>
      <c r="I158" s="8" t="e">
        <f ca="1">MARKET_CAP!I158*CONFIG!$F$9*0.85</f>
        <v>#NAME?</v>
      </c>
      <c r="J158" s="8" t="e">
        <f ca="1">MARKET_CAP!J158*CONFIG!$F$10*0.85</f>
        <v>#NAME?</v>
      </c>
      <c r="K158" s="8" t="e">
        <f ca="1">MARKET_CAP!K158*CONFIG!$F$11*0.85</f>
        <v>#NAME?</v>
      </c>
      <c r="L158" s="8" t="e">
        <f ca="1">MARKET_CAP!L158*CONFIG!$F$12*0.85</f>
        <v>#NAME?</v>
      </c>
      <c r="M158" s="8" t="e">
        <f ca="1">MARKET_CAP!M158*CONFIG!$F$13*0.85</f>
        <v>#NAME?</v>
      </c>
      <c r="N158" s="8" t="e">
        <f ca="1">MARKET_CAP!N158*CONFIG!$F$14*0.85</f>
        <v>#NAME?</v>
      </c>
      <c r="O158" s="8" t="e">
        <f ca="1">MARKET_CAP!O158*CONFIG!$F$15*0.85</f>
        <v>#NAME?</v>
      </c>
      <c r="P158" s="8" t="e">
        <f ca="1">MARKET_CAP!P158*CONFIG!$F$16*0.85</f>
        <v>#NAME?</v>
      </c>
      <c r="Q158" s="8" t="e">
        <f ca="1">MARKET_CAP!Q158*CONFIG!$F$17*0.85</f>
        <v>#NAME?</v>
      </c>
      <c r="R158" s="8" t="e">
        <f ca="1">MARKET_CAP!R158*CONFIG!$F$18*0.85</f>
        <v>#NAME?</v>
      </c>
      <c r="S158" s="8" t="e">
        <f ca="1">MARKET_CAP!S158*CONFIG!$F$19*0.85</f>
        <v>#NAME?</v>
      </c>
      <c r="T158" s="8" t="e">
        <f ca="1">MARKET_CAP!T158*CONFIG!$F$20*0.85</f>
        <v>#NAME?</v>
      </c>
      <c r="U158" s="8" t="e">
        <f ca="1">MARKET_CAP!U158*CONFIG!$F$21*0.85</f>
        <v>#NAME?</v>
      </c>
      <c r="V158" s="8" t="e">
        <f ca="1">MARKET_CAP!V158*CONFIG!$F$22*0.85</f>
        <v>#NAME?</v>
      </c>
      <c r="W158" s="8" t="e">
        <f ca="1">MARKET_CAP!W158*CONFIG!$F$23*0.85</f>
        <v>#NAME?</v>
      </c>
      <c r="X158" s="8" t="e">
        <f ca="1">MARKET_CAP!X158*CONFIG!$F$24*0.85</f>
        <v>#NAME?</v>
      </c>
      <c r="Y158" s="8" t="e">
        <f ca="1">MARKET_CAP!Y158*CONFIG!$F$25*0.85</f>
        <v>#NAME?</v>
      </c>
      <c r="Z158" s="8" t="e">
        <f ca="1">MARKET_CAP!Z158*CONFIG!$F$26*0.85</f>
        <v>#NAME?</v>
      </c>
      <c r="AA158" s="8" t="e">
        <f ca="1">MARKET_CAP!AA158*CONFIG!$F$27*0.85</f>
        <v>#NAME?</v>
      </c>
      <c r="AB158" s="8" t="e">
        <f ca="1">MARKET_CAP!AB158*CONFIG!$F$28*0.85</f>
        <v>#NAME?</v>
      </c>
      <c r="AC158" s="8" t="e">
        <f ca="1">MARKET_CAP!AC158*CONFIG!$F$29*0.85</f>
        <v>#NAME?</v>
      </c>
      <c r="AD158" s="8" t="e">
        <f ca="1">MARKET_CAP!AD158*CONFIG!$F$30*0.85</f>
        <v>#NAME?</v>
      </c>
      <c r="AE158" s="8" t="e">
        <f ca="1">MARKET_CAP!AE158*CONFIG!$F$31*0.85</f>
        <v>#NAME?</v>
      </c>
      <c r="AF158" s="8" t="e">
        <f ca="1">MARKET_CAP!AF158*CONFIG!$F$32*0.85</f>
        <v>#NAME?</v>
      </c>
      <c r="AG158" s="8" t="e">
        <f ca="1">MARKET_CAP!AG158*CONFIG!$F$33*0.85</f>
        <v>#NAME?</v>
      </c>
      <c r="AH158" s="8" t="e">
        <f ca="1">MARKET_CAP!AH158*CONFIG!$F$34*0.85</f>
        <v>#NAME?</v>
      </c>
      <c r="AI158" s="8" t="e">
        <f ca="1">MARKET_CAP!AI158*CONFIG!$F$35*0.85</f>
        <v>#NAME?</v>
      </c>
      <c r="AJ158" s="8" t="e">
        <f ca="1">MARKET_CAP!AJ158*CONFIG!$F$36*0.85</f>
        <v>#NAME?</v>
      </c>
      <c r="AK158" s="8" t="e">
        <f ca="1">MARKET_CAP!AK158*CONFIG!$F$37*0.85</f>
        <v>#NAME?</v>
      </c>
      <c r="AL158" s="8" t="e">
        <f ca="1">MARKET_CAP!AL158*CONFIG!$F$38*0.85</f>
        <v>#NAME?</v>
      </c>
      <c r="AM158" s="8" t="e">
        <f ca="1">MARKET_CAP!AM158*CONFIG!$F$39*0.85</f>
        <v>#NAME?</v>
      </c>
      <c r="AN158" s="8" t="e">
        <f ca="1">MARKET_CAP!AN158*CONFIG!$F$40*0.85</f>
        <v>#NAME?</v>
      </c>
      <c r="AO158" s="8" t="e">
        <f ca="1">MARKET_CAP!AO158*CONFIG!$F$41*0.85</f>
        <v>#NAME?</v>
      </c>
      <c r="AP158" s="8" t="e">
        <f ca="1">MARKET_CAP!AP158*CONFIG!$F$42*0.85</f>
        <v>#NAME?</v>
      </c>
      <c r="AQ158" s="8" t="e">
        <f ca="1">MARKET_CAP!AQ158*CONFIG!$F$43*0.85</f>
        <v>#NAME?</v>
      </c>
      <c r="AR158" s="8" t="e">
        <f ca="1">MARKET_CAP!AR158*CONFIG!$F$44*0.85</f>
        <v>#NAME?</v>
      </c>
      <c r="AS158" s="8" t="e">
        <f ca="1">MARKET_CAP!AS158*CONFIG!$F$45*0.85</f>
        <v>#NAME?</v>
      </c>
      <c r="AT158" s="8" t="e">
        <f ca="1">MARKET_CAP!AT158*CONFIG!$F$46*0.85</f>
        <v>#NAME?</v>
      </c>
      <c r="AU158" s="8" t="e">
        <f ca="1">MARKET_CAP!AU158*CONFIG!$F$47*0.85</f>
        <v>#NAME?</v>
      </c>
      <c r="AV158" s="8" t="e">
        <f ca="1">MARKET_CAP!AV158*CONFIG!$F$48*0.85</f>
        <v>#NAME?</v>
      </c>
    </row>
    <row r="159" spans="1:48">
      <c r="A159" t="s">
        <v>532</v>
      </c>
      <c r="B159" s="8" t="e">
        <f ca="1">MARKET_CAP!B159*CONFIG!$F$2*0.85</f>
        <v>#NAME?</v>
      </c>
      <c r="C159" s="8" t="e">
        <f ca="1">MARKET_CAP!C159*CONFIG!$F$3*0.85</f>
        <v>#NAME?</v>
      </c>
      <c r="D159" s="8" t="e">
        <f ca="1">MARKET_CAP!D159*CONFIG!$F$4*0.85</f>
        <v>#NAME?</v>
      </c>
      <c r="E159" s="8" t="e">
        <f ca="1">MARKET_CAP!E159*CONFIG!$F$5*0.85</f>
        <v>#NAME?</v>
      </c>
      <c r="F159" s="8" t="e">
        <f ca="1">MARKET_CAP!F159*CONFIG!$F$6*0.85</f>
        <v>#NAME?</v>
      </c>
      <c r="G159" s="8" t="e">
        <f ca="1">MARKET_CAP!G159*CONFIG!$F$7*0.85</f>
        <v>#NAME?</v>
      </c>
      <c r="H159" s="8" t="e">
        <f ca="1">MARKET_CAP!H159*CONFIG!$F$8*0.85</f>
        <v>#NAME?</v>
      </c>
      <c r="I159" s="8" t="e">
        <f ca="1">MARKET_CAP!I159*CONFIG!$F$9*0.85</f>
        <v>#NAME?</v>
      </c>
      <c r="J159" s="8" t="e">
        <f ca="1">MARKET_CAP!J159*CONFIG!$F$10*0.85</f>
        <v>#NAME?</v>
      </c>
      <c r="K159" s="8" t="e">
        <f ca="1">MARKET_CAP!K159*CONFIG!$F$11*0.85</f>
        <v>#NAME?</v>
      </c>
      <c r="L159" s="8" t="e">
        <f ca="1">MARKET_CAP!L159*CONFIG!$F$12*0.85</f>
        <v>#NAME?</v>
      </c>
      <c r="M159" s="8" t="e">
        <f ca="1">MARKET_CAP!M159*CONFIG!$F$13*0.85</f>
        <v>#NAME?</v>
      </c>
      <c r="N159" s="8" t="e">
        <f ca="1">MARKET_CAP!N159*CONFIG!$F$14*0.85</f>
        <v>#NAME?</v>
      </c>
      <c r="O159" s="8" t="e">
        <f ca="1">MARKET_CAP!O159*CONFIG!$F$15*0.85</f>
        <v>#NAME?</v>
      </c>
      <c r="P159" s="8" t="e">
        <f ca="1">MARKET_CAP!P159*CONFIG!$F$16*0.85</f>
        <v>#NAME?</v>
      </c>
      <c r="Q159" s="8" t="e">
        <f ca="1">MARKET_CAP!Q159*CONFIG!$F$17*0.85</f>
        <v>#NAME?</v>
      </c>
      <c r="R159" s="8" t="e">
        <f ca="1">MARKET_CAP!R159*CONFIG!$F$18*0.85</f>
        <v>#NAME?</v>
      </c>
      <c r="S159" s="8" t="e">
        <f ca="1">MARKET_CAP!S159*CONFIG!$F$19*0.85</f>
        <v>#NAME?</v>
      </c>
      <c r="T159" s="8" t="e">
        <f ca="1">MARKET_CAP!T159*CONFIG!$F$20*0.85</f>
        <v>#NAME?</v>
      </c>
      <c r="U159" s="8" t="e">
        <f ca="1">MARKET_CAP!U159*CONFIG!$F$21*0.85</f>
        <v>#NAME?</v>
      </c>
      <c r="V159" s="8" t="e">
        <f ca="1">MARKET_CAP!V159*CONFIG!$F$22*0.85</f>
        <v>#NAME?</v>
      </c>
      <c r="W159" s="8" t="e">
        <f ca="1">MARKET_CAP!W159*CONFIG!$F$23*0.85</f>
        <v>#NAME?</v>
      </c>
      <c r="X159" s="8" t="e">
        <f ca="1">MARKET_CAP!X159*CONFIG!$F$24*0.85</f>
        <v>#NAME?</v>
      </c>
      <c r="Y159" s="8" t="e">
        <f ca="1">MARKET_CAP!Y159*CONFIG!$F$25*0.85</f>
        <v>#NAME?</v>
      </c>
      <c r="Z159" s="8" t="e">
        <f ca="1">MARKET_CAP!Z159*CONFIG!$F$26*0.85</f>
        <v>#NAME?</v>
      </c>
      <c r="AA159" s="8" t="e">
        <f ca="1">MARKET_CAP!AA159*CONFIG!$F$27*0.85</f>
        <v>#NAME?</v>
      </c>
      <c r="AB159" s="8" t="e">
        <f ca="1">MARKET_CAP!AB159*CONFIG!$F$28*0.85</f>
        <v>#NAME?</v>
      </c>
      <c r="AC159" s="8" t="e">
        <f ca="1">MARKET_CAP!AC159*CONFIG!$F$29*0.85</f>
        <v>#NAME?</v>
      </c>
      <c r="AD159" s="8" t="e">
        <f ca="1">MARKET_CAP!AD159*CONFIG!$F$30*0.85</f>
        <v>#NAME?</v>
      </c>
      <c r="AE159" s="8" t="e">
        <f ca="1">MARKET_CAP!AE159*CONFIG!$F$31*0.85</f>
        <v>#NAME?</v>
      </c>
      <c r="AF159" s="8" t="e">
        <f ca="1">MARKET_CAP!AF159*CONFIG!$F$32*0.85</f>
        <v>#NAME?</v>
      </c>
      <c r="AG159" s="8" t="e">
        <f ca="1">MARKET_CAP!AG159*CONFIG!$F$33*0.85</f>
        <v>#NAME?</v>
      </c>
      <c r="AH159" s="8" t="e">
        <f ca="1">MARKET_CAP!AH159*CONFIG!$F$34*0.85</f>
        <v>#NAME?</v>
      </c>
      <c r="AI159" s="8" t="e">
        <f ca="1">MARKET_CAP!AI159*CONFIG!$F$35*0.85</f>
        <v>#NAME?</v>
      </c>
      <c r="AJ159" s="8" t="e">
        <f ca="1">MARKET_CAP!AJ159*CONFIG!$F$36*0.85</f>
        <v>#NAME?</v>
      </c>
      <c r="AK159" s="8" t="e">
        <f ca="1">MARKET_CAP!AK159*CONFIG!$F$37*0.85</f>
        <v>#NAME?</v>
      </c>
      <c r="AL159" s="8" t="e">
        <f ca="1">MARKET_CAP!AL159*CONFIG!$F$38*0.85</f>
        <v>#NAME?</v>
      </c>
      <c r="AM159" s="8" t="e">
        <f ca="1">MARKET_CAP!AM159*CONFIG!$F$39*0.85</f>
        <v>#NAME?</v>
      </c>
      <c r="AN159" s="8" t="e">
        <f ca="1">MARKET_CAP!AN159*CONFIG!$F$40*0.85</f>
        <v>#NAME?</v>
      </c>
      <c r="AO159" s="8" t="e">
        <f ca="1">MARKET_CAP!AO159*CONFIG!$F$41*0.85</f>
        <v>#NAME?</v>
      </c>
      <c r="AP159" s="8" t="e">
        <f ca="1">MARKET_CAP!AP159*CONFIG!$F$42*0.85</f>
        <v>#NAME?</v>
      </c>
      <c r="AQ159" s="8" t="e">
        <f ca="1">MARKET_CAP!AQ159*CONFIG!$F$43*0.85</f>
        <v>#NAME?</v>
      </c>
      <c r="AR159" s="8" t="e">
        <f ca="1">MARKET_CAP!AR159*CONFIG!$F$44*0.85</f>
        <v>#NAME?</v>
      </c>
      <c r="AS159" s="8" t="e">
        <f ca="1">MARKET_CAP!AS159*CONFIG!$F$45*0.85</f>
        <v>#NAME?</v>
      </c>
      <c r="AT159" s="8" t="e">
        <f ca="1">MARKET_CAP!AT159*CONFIG!$F$46*0.85</f>
        <v>#NAME?</v>
      </c>
      <c r="AU159" s="8" t="e">
        <f ca="1">MARKET_CAP!AU159*CONFIG!$F$47*0.85</f>
        <v>#NAME?</v>
      </c>
      <c r="AV159" s="8" t="e">
        <f ca="1">MARKET_CAP!AV159*CONFIG!$F$48*0.85</f>
        <v>#NAME?</v>
      </c>
    </row>
    <row r="160" spans="1:48">
      <c r="A160" t="s">
        <v>533</v>
      </c>
      <c r="B160" s="8" t="e">
        <f ca="1">MARKET_CAP!B160*CONFIG!$F$2*0.85</f>
        <v>#NAME?</v>
      </c>
      <c r="C160" s="8" t="e">
        <f ca="1">MARKET_CAP!C160*CONFIG!$F$3*0.85</f>
        <v>#NAME?</v>
      </c>
      <c r="D160" s="8" t="e">
        <f ca="1">MARKET_CAP!D160*CONFIG!$F$4*0.85</f>
        <v>#NAME?</v>
      </c>
      <c r="E160" s="8" t="e">
        <f ca="1">MARKET_CAP!E160*CONFIG!$F$5*0.85</f>
        <v>#NAME?</v>
      </c>
      <c r="F160" s="8" t="e">
        <f ca="1">MARKET_CAP!F160*CONFIG!$F$6*0.85</f>
        <v>#NAME?</v>
      </c>
      <c r="G160" s="8" t="e">
        <f ca="1">MARKET_CAP!G160*CONFIG!$F$7*0.85</f>
        <v>#NAME?</v>
      </c>
      <c r="H160" s="8" t="e">
        <f ca="1">MARKET_CAP!H160*CONFIG!$F$8*0.85</f>
        <v>#NAME?</v>
      </c>
      <c r="I160" s="8" t="e">
        <f ca="1">MARKET_CAP!I160*CONFIG!$F$9*0.85</f>
        <v>#NAME?</v>
      </c>
      <c r="J160" s="8" t="e">
        <f ca="1">MARKET_CAP!J160*CONFIG!$F$10*0.85</f>
        <v>#NAME?</v>
      </c>
      <c r="K160" s="8" t="e">
        <f ca="1">MARKET_CAP!K160*CONFIG!$F$11*0.85</f>
        <v>#NAME?</v>
      </c>
      <c r="L160" s="8" t="e">
        <f ca="1">MARKET_CAP!L160*CONFIG!$F$12*0.85</f>
        <v>#NAME?</v>
      </c>
      <c r="M160" s="8" t="e">
        <f ca="1">MARKET_CAP!M160*CONFIG!$F$13*0.85</f>
        <v>#NAME?</v>
      </c>
      <c r="N160" s="8" t="e">
        <f ca="1">MARKET_CAP!N160*CONFIG!$F$14*0.85</f>
        <v>#NAME?</v>
      </c>
      <c r="O160" s="8" t="e">
        <f ca="1">MARKET_CAP!O160*CONFIG!$F$15*0.85</f>
        <v>#NAME?</v>
      </c>
      <c r="P160" s="8" t="e">
        <f ca="1">MARKET_CAP!P160*CONFIG!$F$16*0.85</f>
        <v>#NAME?</v>
      </c>
      <c r="Q160" s="8" t="e">
        <f ca="1">MARKET_CAP!Q160*CONFIG!$F$17*0.85</f>
        <v>#NAME?</v>
      </c>
      <c r="R160" s="8" t="e">
        <f ca="1">MARKET_CAP!R160*CONFIG!$F$18*0.85</f>
        <v>#NAME?</v>
      </c>
      <c r="S160" s="8" t="e">
        <f ca="1">MARKET_CAP!S160*CONFIG!$F$19*0.85</f>
        <v>#NAME?</v>
      </c>
      <c r="T160" s="8" t="e">
        <f ca="1">MARKET_CAP!T160*CONFIG!$F$20*0.85</f>
        <v>#NAME?</v>
      </c>
      <c r="U160" s="8" t="e">
        <f ca="1">MARKET_CAP!U160*CONFIG!$F$21*0.85</f>
        <v>#NAME?</v>
      </c>
      <c r="V160" s="8" t="e">
        <f ca="1">MARKET_CAP!V160*CONFIG!$F$22*0.85</f>
        <v>#NAME?</v>
      </c>
      <c r="W160" s="8" t="e">
        <f ca="1">MARKET_CAP!W160*CONFIG!$F$23*0.85</f>
        <v>#NAME?</v>
      </c>
      <c r="X160" s="8" t="e">
        <f ca="1">MARKET_CAP!X160*CONFIG!$F$24*0.85</f>
        <v>#NAME?</v>
      </c>
      <c r="Y160" s="8" t="e">
        <f ca="1">MARKET_CAP!Y160*CONFIG!$F$25*0.85</f>
        <v>#NAME?</v>
      </c>
      <c r="Z160" s="8" t="e">
        <f ca="1">MARKET_CAP!Z160*CONFIG!$F$26*0.85</f>
        <v>#NAME?</v>
      </c>
      <c r="AA160" s="8" t="e">
        <f ca="1">MARKET_CAP!AA160*CONFIG!$F$27*0.85</f>
        <v>#NAME?</v>
      </c>
      <c r="AB160" s="8" t="e">
        <f ca="1">MARKET_CAP!AB160*CONFIG!$F$28*0.85</f>
        <v>#NAME?</v>
      </c>
      <c r="AC160" s="8" t="e">
        <f ca="1">MARKET_CAP!AC160*CONFIG!$F$29*0.85</f>
        <v>#NAME?</v>
      </c>
      <c r="AD160" s="8" t="e">
        <f ca="1">MARKET_CAP!AD160*CONFIG!$F$30*0.85</f>
        <v>#NAME?</v>
      </c>
      <c r="AE160" s="8" t="e">
        <f ca="1">MARKET_CAP!AE160*CONFIG!$F$31*0.85</f>
        <v>#NAME?</v>
      </c>
      <c r="AF160" s="8" t="e">
        <f ca="1">MARKET_CAP!AF160*CONFIG!$F$32*0.85</f>
        <v>#NAME?</v>
      </c>
      <c r="AG160" s="8" t="e">
        <f ca="1">MARKET_CAP!AG160*CONFIG!$F$33*0.85</f>
        <v>#NAME?</v>
      </c>
      <c r="AH160" s="8" t="e">
        <f ca="1">MARKET_CAP!AH160*CONFIG!$F$34*0.85</f>
        <v>#NAME?</v>
      </c>
      <c r="AI160" s="8" t="e">
        <f ca="1">MARKET_CAP!AI160*CONFIG!$F$35*0.85</f>
        <v>#NAME?</v>
      </c>
      <c r="AJ160" s="8" t="e">
        <f ca="1">MARKET_CAP!AJ160*CONFIG!$F$36*0.85</f>
        <v>#NAME?</v>
      </c>
      <c r="AK160" s="8" t="e">
        <f ca="1">MARKET_CAP!AK160*CONFIG!$F$37*0.85</f>
        <v>#NAME?</v>
      </c>
      <c r="AL160" s="8" t="e">
        <f ca="1">MARKET_CAP!AL160*CONFIG!$F$38*0.85</f>
        <v>#NAME?</v>
      </c>
      <c r="AM160" s="8" t="e">
        <f ca="1">MARKET_CAP!AM160*CONFIG!$F$39*0.85</f>
        <v>#NAME?</v>
      </c>
      <c r="AN160" s="8" t="e">
        <f ca="1">MARKET_CAP!AN160*CONFIG!$F$40*0.85</f>
        <v>#NAME?</v>
      </c>
      <c r="AO160" s="8" t="e">
        <f ca="1">MARKET_CAP!AO160*CONFIG!$F$41*0.85</f>
        <v>#NAME?</v>
      </c>
      <c r="AP160" s="8" t="e">
        <f ca="1">MARKET_CAP!AP160*CONFIG!$F$42*0.85</f>
        <v>#NAME?</v>
      </c>
      <c r="AQ160" s="8" t="e">
        <f ca="1">MARKET_CAP!AQ160*CONFIG!$F$43*0.85</f>
        <v>#NAME?</v>
      </c>
      <c r="AR160" s="8" t="e">
        <f ca="1">MARKET_CAP!AR160*CONFIG!$F$44*0.85</f>
        <v>#NAME?</v>
      </c>
      <c r="AS160" s="8" t="e">
        <f ca="1">MARKET_CAP!AS160*CONFIG!$F$45*0.85</f>
        <v>#NAME?</v>
      </c>
      <c r="AT160" s="8" t="e">
        <f ca="1">MARKET_CAP!AT160*CONFIG!$F$46*0.85</f>
        <v>#NAME?</v>
      </c>
      <c r="AU160" s="8" t="e">
        <f ca="1">MARKET_CAP!AU160*CONFIG!$F$47*0.85</f>
        <v>#NAME?</v>
      </c>
      <c r="AV160" s="8" t="e">
        <f ca="1">MARKET_CAP!AV160*CONFIG!$F$48*0.85</f>
        <v>#NAME?</v>
      </c>
    </row>
    <row r="161" spans="1:48">
      <c r="A161" t="s">
        <v>534</v>
      </c>
      <c r="B161" s="8" t="e">
        <f ca="1">MARKET_CAP!B161*CONFIG!$F$2*0.85</f>
        <v>#NAME?</v>
      </c>
      <c r="C161" s="8" t="e">
        <f ca="1">MARKET_CAP!C161*CONFIG!$F$3*0.85</f>
        <v>#NAME?</v>
      </c>
      <c r="D161" s="8" t="e">
        <f ca="1">MARKET_CAP!D161*CONFIG!$F$4*0.85</f>
        <v>#NAME?</v>
      </c>
      <c r="E161" s="8" t="e">
        <f ca="1">MARKET_CAP!E161*CONFIG!$F$5*0.85</f>
        <v>#NAME?</v>
      </c>
      <c r="F161" s="8" t="e">
        <f ca="1">MARKET_CAP!F161*CONFIG!$F$6*0.85</f>
        <v>#NAME?</v>
      </c>
      <c r="G161" s="8" t="e">
        <f ca="1">MARKET_CAP!G161*CONFIG!$F$7*0.85</f>
        <v>#NAME?</v>
      </c>
      <c r="H161" s="8" t="e">
        <f ca="1">MARKET_CAP!H161*CONFIG!$F$8*0.85</f>
        <v>#NAME?</v>
      </c>
      <c r="I161" s="8" t="e">
        <f ca="1">MARKET_CAP!I161*CONFIG!$F$9*0.85</f>
        <v>#NAME?</v>
      </c>
      <c r="J161" s="8" t="e">
        <f ca="1">MARKET_CAP!J161*CONFIG!$F$10*0.85</f>
        <v>#NAME?</v>
      </c>
      <c r="K161" s="8" t="e">
        <f ca="1">MARKET_CAP!K161*CONFIG!$F$11*0.85</f>
        <v>#NAME?</v>
      </c>
      <c r="L161" s="8" t="e">
        <f ca="1">MARKET_CAP!L161*CONFIG!$F$12*0.85</f>
        <v>#NAME?</v>
      </c>
      <c r="M161" s="8" t="e">
        <f ca="1">MARKET_CAP!M161*CONFIG!$F$13*0.85</f>
        <v>#NAME?</v>
      </c>
      <c r="N161" s="8" t="e">
        <f ca="1">MARKET_CAP!N161*CONFIG!$F$14*0.85</f>
        <v>#NAME?</v>
      </c>
      <c r="O161" s="8" t="e">
        <f ca="1">MARKET_CAP!O161*CONFIG!$F$15*0.85</f>
        <v>#NAME?</v>
      </c>
      <c r="P161" s="8" t="e">
        <f ca="1">MARKET_CAP!P161*CONFIG!$F$16*0.85</f>
        <v>#NAME?</v>
      </c>
      <c r="Q161" s="8" t="e">
        <f ca="1">MARKET_CAP!Q161*CONFIG!$F$17*0.85</f>
        <v>#NAME?</v>
      </c>
      <c r="R161" s="8" t="e">
        <f ca="1">MARKET_CAP!R161*CONFIG!$F$18*0.85</f>
        <v>#NAME?</v>
      </c>
      <c r="S161" s="8" t="e">
        <f ca="1">MARKET_CAP!S161*CONFIG!$F$19*0.85</f>
        <v>#NAME?</v>
      </c>
      <c r="T161" s="8" t="e">
        <f ca="1">MARKET_CAP!T161*CONFIG!$F$20*0.85</f>
        <v>#NAME?</v>
      </c>
      <c r="U161" s="8" t="e">
        <f ca="1">MARKET_CAP!U161*CONFIG!$F$21*0.85</f>
        <v>#NAME?</v>
      </c>
      <c r="V161" s="8" t="e">
        <f ca="1">MARKET_CAP!V161*CONFIG!$F$22*0.85</f>
        <v>#NAME?</v>
      </c>
      <c r="W161" s="8" t="e">
        <f ca="1">MARKET_CAP!W161*CONFIG!$F$23*0.85</f>
        <v>#NAME?</v>
      </c>
      <c r="X161" s="8" t="e">
        <f ca="1">MARKET_CAP!X161*CONFIG!$F$24*0.85</f>
        <v>#NAME?</v>
      </c>
      <c r="Y161" s="8" t="e">
        <f ca="1">MARKET_CAP!Y161*CONFIG!$F$25*0.85</f>
        <v>#NAME?</v>
      </c>
      <c r="Z161" s="8" t="e">
        <f ca="1">MARKET_CAP!Z161*CONFIG!$F$26*0.85</f>
        <v>#NAME?</v>
      </c>
      <c r="AA161" s="8" t="e">
        <f ca="1">MARKET_CAP!AA161*CONFIG!$F$27*0.85</f>
        <v>#NAME?</v>
      </c>
      <c r="AB161" s="8" t="e">
        <f ca="1">MARKET_CAP!AB161*CONFIG!$F$28*0.85</f>
        <v>#NAME?</v>
      </c>
      <c r="AC161" s="8" t="e">
        <f ca="1">MARKET_CAP!AC161*CONFIG!$F$29*0.85</f>
        <v>#NAME?</v>
      </c>
      <c r="AD161" s="8" t="e">
        <f ca="1">MARKET_CAP!AD161*CONFIG!$F$30*0.85</f>
        <v>#NAME?</v>
      </c>
      <c r="AE161" s="8" t="e">
        <f ca="1">MARKET_CAP!AE161*CONFIG!$F$31*0.85</f>
        <v>#NAME?</v>
      </c>
      <c r="AF161" s="8" t="e">
        <f ca="1">MARKET_CAP!AF161*CONFIG!$F$32*0.85</f>
        <v>#NAME?</v>
      </c>
      <c r="AG161" s="8" t="e">
        <f ca="1">MARKET_CAP!AG161*CONFIG!$F$33*0.85</f>
        <v>#NAME?</v>
      </c>
      <c r="AH161" s="8" t="e">
        <f ca="1">MARKET_CAP!AH161*CONFIG!$F$34*0.85</f>
        <v>#NAME?</v>
      </c>
      <c r="AI161" s="8" t="e">
        <f ca="1">MARKET_CAP!AI161*CONFIG!$F$35*0.85</f>
        <v>#NAME?</v>
      </c>
      <c r="AJ161" s="8" t="e">
        <f ca="1">MARKET_CAP!AJ161*CONFIG!$F$36*0.85</f>
        <v>#NAME?</v>
      </c>
      <c r="AK161" s="8" t="e">
        <f ca="1">MARKET_CAP!AK161*CONFIG!$F$37*0.85</f>
        <v>#NAME?</v>
      </c>
      <c r="AL161" s="8" t="e">
        <f ca="1">MARKET_CAP!AL161*CONFIG!$F$38*0.85</f>
        <v>#NAME?</v>
      </c>
      <c r="AM161" s="8" t="e">
        <f ca="1">MARKET_CAP!AM161*CONFIG!$F$39*0.85</f>
        <v>#NAME?</v>
      </c>
      <c r="AN161" s="8" t="e">
        <f ca="1">MARKET_CAP!AN161*CONFIG!$F$40*0.85</f>
        <v>#NAME?</v>
      </c>
      <c r="AO161" s="8" t="e">
        <f ca="1">MARKET_CAP!AO161*CONFIG!$F$41*0.85</f>
        <v>#NAME?</v>
      </c>
      <c r="AP161" s="8" t="e">
        <f ca="1">MARKET_CAP!AP161*CONFIG!$F$42*0.85</f>
        <v>#NAME?</v>
      </c>
      <c r="AQ161" s="8" t="e">
        <f ca="1">MARKET_CAP!AQ161*CONFIG!$F$43*0.85</f>
        <v>#NAME?</v>
      </c>
      <c r="AR161" s="8" t="e">
        <f ca="1">MARKET_CAP!AR161*CONFIG!$F$44*0.85</f>
        <v>#NAME?</v>
      </c>
      <c r="AS161" s="8" t="e">
        <f ca="1">MARKET_CAP!AS161*CONFIG!$F$45*0.85</f>
        <v>#NAME?</v>
      </c>
      <c r="AT161" s="8" t="e">
        <f ca="1">MARKET_CAP!AT161*CONFIG!$F$46*0.85</f>
        <v>#NAME?</v>
      </c>
      <c r="AU161" s="8" t="e">
        <f ca="1">MARKET_CAP!AU161*CONFIG!$F$47*0.85</f>
        <v>#NAME?</v>
      </c>
      <c r="AV161" s="8" t="e">
        <f ca="1">MARKET_CAP!AV161*CONFIG!$F$48*0.85</f>
        <v>#NAME?</v>
      </c>
    </row>
    <row r="162" spans="1:48">
      <c r="A162" t="s">
        <v>535</v>
      </c>
      <c r="B162" s="8" t="e">
        <f ca="1">MARKET_CAP!B162*CONFIG!$F$2*0.85</f>
        <v>#NAME?</v>
      </c>
      <c r="C162" s="8" t="e">
        <f ca="1">MARKET_CAP!C162*CONFIG!$F$3*0.85</f>
        <v>#NAME?</v>
      </c>
      <c r="D162" s="8" t="e">
        <f ca="1">MARKET_CAP!D162*CONFIG!$F$4*0.85</f>
        <v>#NAME?</v>
      </c>
      <c r="E162" s="8" t="e">
        <f ca="1">MARKET_CAP!E162*CONFIG!$F$5*0.85</f>
        <v>#NAME?</v>
      </c>
      <c r="F162" s="8" t="e">
        <f ca="1">MARKET_CAP!F162*CONFIG!$F$6*0.85</f>
        <v>#NAME?</v>
      </c>
      <c r="G162" s="8" t="e">
        <f ca="1">MARKET_CAP!G162*CONFIG!$F$7*0.85</f>
        <v>#NAME?</v>
      </c>
      <c r="H162" s="8" t="e">
        <f ca="1">MARKET_CAP!H162*CONFIG!$F$8*0.85</f>
        <v>#NAME?</v>
      </c>
      <c r="I162" s="8" t="e">
        <f ca="1">MARKET_CAP!I162*CONFIG!$F$9*0.85</f>
        <v>#NAME?</v>
      </c>
      <c r="J162" s="8" t="e">
        <f ca="1">MARKET_CAP!J162*CONFIG!$F$10*0.85</f>
        <v>#NAME?</v>
      </c>
      <c r="K162" s="8" t="e">
        <f ca="1">MARKET_CAP!K162*CONFIG!$F$11*0.85</f>
        <v>#NAME?</v>
      </c>
      <c r="L162" s="8" t="e">
        <f ca="1">MARKET_CAP!L162*CONFIG!$F$12*0.85</f>
        <v>#NAME?</v>
      </c>
      <c r="M162" s="8" t="e">
        <f ca="1">MARKET_CAP!M162*CONFIG!$F$13*0.85</f>
        <v>#NAME?</v>
      </c>
      <c r="N162" s="8" t="e">
        <f ca="1">MARKET_CAP!N162*CONFIG!$F$14*0.85</f>
        <v>#NAME?</v>
      </c>
      <c r="O162" s="8" t="e">
        <f ca="1">MARKET_CAP!O162*CONFIG!$F$15*0.85</f>
        <v>#NAME?</v>
      </c>
      <c r="P162" s="8" t="e">
        <f ca="1">MARKET_CAP!P162*CONFIG!$F$16*0.85</f>
        <v>#NAME?</v>
      </c>
      <c r="Q162" s="8" t="e">
        <f ca="1">MARKET_CAP!Q162*CONFIG!$F$17*0.85</f>
        <v>#NAME?</v>
      </c>
      <c r="R162" s="8" t="e">
        <f ca="1">MARKET_CAP!R162*CONFIG!$F$18*0.85</f>
        <v>#NAME?</v>
      </c>
      <c r="S162" s="8" t="e">
        <f ca="1">MARKET_CAP!S162*CONFIG!$F$19*0.85</f>
        <v>#NAME?</v>
      </c>
      <c r="T162" s="8" t="e">
        <f ca="1">MARKET_CAP!T162*CONFIG!$F$20*0.85</f>
        <v>#NAME?</v>
      </c>
      <c r="U162" s="8" t="e">
        <f ca="1">MARKET_CAP!U162*CONFIG!$F$21*0.85</f>
        <v>#NAME?</v>
      </c>
      <c r="V162" s="8" t="e">
        <f ca="1">MARKET_CAP!V162*CONFIG!$F$22*0.85</f>
        <v>#NAME?</v>
      </c>
      <c r="W162" s="8" t="e">
        <f ca="1">MARKET_CAP!W162*CONFIG!$F$23*0.85</f>
        <v>#NAME?</v>
      </c>
      <c r="X162" s="8" t="e">
        <f ca="1">MARKET_CAP!X162*CONFIG!$F$24*0.85</f>
        <v>#NAME?</v>
      </c>
      <c r="Y162" s="8" t="e">
        <f ca="1">MARKET_CAP!Y162*CONFIG!$F$25*0.85</f>
        <v>#NAME?</v>
      </c>
      <c r="Z162" s="8" t="e">
        <f ca="1">MARKET_CAP!Z162*CONFIG!$F$26*0.85</f>
        <v>#NAME?</v>
      </c>
      <c r="AA162" s="8" t="e">
        <f ca="1">MARKET_CAP!AA162*CONFIG!$F$27*0.85</f>
        <v>#NAME?</v>
      </c>
      <c r="AB162" s="8" t="e">
        <f ca="1">MARKET_CAP!AB162*CONFIG!$F$28*0.85</f>
        <v>#NAME?</v>
      </c>
      <c r="AC162" s="8" t="e">
        <f ca="1">MARKET_CAP!AC162*CONFIG!$F$29*0.85</f>
        <v>#NAME?</v>
      </c>
      <c r="AD162" s="8" t="e">
        <f ca="1">MARKET_CAP!AD162*CONFIG!$F$30*0.85</f>
        <v>#NAME?</v>
      </c>
      <c r="AE162" s="8" t="e">
        <f ca="1">MARKET_CAP!AE162*CONFIG!$F$31*0.85</f>
        <v>#NAME?</v>
      </c>
      <c r="AF162" s="8" t="e">
        <f ca="1">MARKET_CAP!AF162*CONFIG!$F$32*0.85</f>
        <v>#NAME?</v>
      </c>
      <c r="AG162" s="8" t="e">
        <f ca="1">MARKET_CAP!AG162*CONFIG!$F$33*0.85</f>
        <v>#NAME?</v>
      </c>
      <c r="AH162" s="8" t="e">
        <f ca="1">MARKET_CAP!AH162*CONFIG!$F$34*0.85</f>
        <v>#NAME?</v>
      </c>
      <c r="AI162" s="8" t="e">
        <f ca="1">MARKET_CAP!AI162*CONFIG!$F$35*0.85</f>
        <v>#NAME?</v>
      </c>
      <c r="AJ162" s="8" t="e">
        <f ca="1">MARKET_CAP!AJ162*CONFIG!$F$36*0.85</f>
        <v>#NAME?</v>
      </c>
      <c r="AK162" s="8" t="e">
        <f ca="1">MARKET_CAP!AK162*CONFIG!$F$37*0.85</f>
        <v>#NAME?</v>
      </c>
      <c r="AL162" s="8" t="e">
        <f ca="1">MARKET_CAP!AL162*CONFIG!$F$38*0.85</f>
        <v>#NAME?</v>
      </c>
      <c r="AM162" s="8" t="e">
        <f ca="1">MARKET_CAP!AM162*CONFIG!$F$39*0.85</f>
        <v>#NAME?</v>
      </c>
      <c r="AN162" s="8" t="e">
        <f ca="1">MARKET_CAP!AN162*CONFIG!$F$40*0.85</f>
        <v>#NAME?</v>
      </c>
      <c r="AO162" s="8" t="e">
        <f ca="1">MARKET_CAP!AO162*CONFIG!$F$41*0.85</f>
        <v>#NAME?</v>
      </c>
      <c r="AP162" s="8" t="e">
        <f ca="1">MARKET_CAP!AP162*CONFIG!$F$42*0.85</f>
        <v>#NAME?</v>
      </c>
      <c r="AQ162" s="8" t="e">
        <f ca="1">MARKET_CAP!AQ162*CONFIG!$F$43*0.85</f>
        <v>#NAME?</v>
      </c>
      <c r="AR162" s="8" t="e">
        <f ca="1">MARKET_CAP!AR162*CONFIG!$F$44*0.85</f>
        <v>#NAME?</v>
      </c>
      <c r="AS162" s="8" t="e">
        <f ca="1">MARKET_CAP!AS162*CONFIG!$F$45*0.85</f>
        <v>#NAME?</v>
      </c>
      <c r="AT162" s="8" t="e">
        <f ca="1">MARKET_CAP!AT162*CONFIG!$F$46*0.85</f>
        <v>#NAME?</v>
      </c>
      <c r="AU162" s="8" t="e">
        <f ca="1">MARKET_CAP!AU162*CONFIG!$F$47*0.85</f>
        <v>#NAME?</v>
      </c>
      <c r="AV162" s="8" t="e">
        <f ca="1">MARKET_CAP!AV162*CONFIG!$F$48*0.85</f>
        <v>#NAME?</v>
      </c>
    </row>
    <row r="163" spans="1:48">
      <c r="A163" t="s">
        <v>536</v>
      </c>
      <c r="B163" s="8" t="e">
        <f ca="1">MARKET_CAP!B163*CONFIG!$F$2*0.85</f>
        <v>#NAME?</v>
      </c>
      <c r="C163" s="8" t="e">
        <f ca="1">MARKET_CAP!C163*CONFIG!$F$3*0.85</f>
        <v>#NAME?</v>
      </c>
      <c r="D163" s="8" t="e">
        <f ca="1">MARKET_CAP!D163*CONFIG!$F$4*0.85</f>
        <v>#NAME?</v>
      </c>
      <c r="E163" s="8" t="e">
        <f ca="1">MARKET_CAP!E163*CONFIG!$F$5*0.85</f>
        <v>#NAME?</v>
      </c>
      <c r="F163" s="8" t="e">
        <f ca="1">MARKET_CAP!F163*CONFIG!$F$6*0.85</f>
        <v>#NAME?</v>
      </c>
      <c r="G163" s="8" t="e">
        <f ca="1">MARKET_CAP!G163*CONFIG!$F$7*0.85</f>
        <v>#NAME?</v>
      </c>
      <c r="H163" s="8" t="e">
        <f ca="1">MARKET_CAP!H163*CONFIG!$F$8*0.85</f>
        <v>#NAME?</v>
      </c>
      <c r="I163" s="8" t="e">
        <f ca="1">MARKET_CAP!I163*CONFIG!$F$9*0.85</f>
        <v>#NAME?</v>
      </c>
      <c r="J163" s="8" t="e">
        <f ca="1">MARKET_CAP!J163*CONFIG!$F$10*0.85</f>
        <v>#NAME?</v>
      </c>
      <c r="K163" s="8" t="e">
        <f ca="1">MARKET_CAP!K163*CONFIG!$F$11*0.85</f>
        <v>#NAME?</v>
      </c>
      <c r="L163" s="8" t="e">
        <f ca="1">MARKET_CAP!L163*CONFIG!$F$12*0.85</f>
        <v>#NAME?</v>
      </c>
      <c r="M163" s="8" t="e">
        <f ca="1">MARKET_CAP!M163*CONFIG!$F$13*0.85</f>
        <v>#NAME?</v>
      </c>
      <c r="N163" s="8" t="e">
        <f ca="1">MARKET_CAP!N163*CONFIG!$F$14*0.85</f>
        <v>#NAME?</v>
      </c>
      <c r="O163" s="8" t="e">
        <f ca="1">MARKET_CAP!O163*CONFIG!$F$15*0.85</f>
        <v>#NAME?</v>
      </c>
      <c r="P163" s="8" t="e">
        <f ca="1">MARKET_CAP!P163*CONFIG!$F$16*0.85</f>
        <v>#NAME?</v>
      </c>
      <c r="Q163" s="8" t="e">
        <f ca="1">MARKET_CAP!Q163*CONFIG!$F$17*0.85</f>
        <v>#NAME?</v>
      </c>
      <c r="R163" s="8" t="e">
        <f ca="1">MARKET_CAP!R163*CONFIG!$F$18*0.85</f>
        <v>#NAME?</v>
      </c>
      <c r="S163" s="8" t="e">
        <f ca="1">MARKET_CAP!S163*CONFIG!$F$19*0.85</f>
        <v>#NAME?</v>
      </c>
      <c r="T163" s="8" t="e">
        <f ca="1">MARKET_CAP!T163*CONFIG!$F$20*0.85</f>
        <v>#NAME?</v>
      </c>
      <c r="U163" s="8" t="e">
        <f ca="1">MARKET_CAP!U163*CONFIG!$F$21*0.85</f>
        <v>#NAME?</v>
      </c>
      <c r="V163" s="8" t="e">
        <f ca="1">MARKET_CAP!V163*CONFIG!$F$22*0.85</f>
        <v>#NAME?</v>
      </c>
      <c r="W163" s="8" t="e">
        <f ca="1">MARKET_CAP!W163*CONFIG!$F$23*0.85</f>
        <v>#NAME?</v>
      </c>
      <c r="X163" s="8" t="e">
        <f ca="1">MARKET_CAP!X163*CONFIG!$F$24*0.85</f>
        <v>#NAME?</v>
      </c>
      <c r="Y163" s="8" t="e">
        <f ca="1">MARKET_CAP!Y163*CONFIG!$F$25*0.85</f>
        <v>#NAME?</v>
      </c>
      <c r="Z163" s="8" t="e">
        <f ca="1">MARKET_CAP!Z163*CONFIG!$F$26*0.85</f>
        <v>#NAME?</v>
      </c>
      <c r="AA163" s="8" t="e">
        <f ca="1">MARKET_CAP!AA163*CONFIG!$F$27*0.85</f>
        <v>#NAME?</v>
      </c>
      <c r="AB163" s="8" t="e">
        <f ca="1">MARKET_CAP!AB163*CONFIG!$F$28*0.85</f>
        <v>#NAME?</v>
      </c>
      <c r="AC163" s="8" t="e">
        <f ca="1">MARKET_CAP!AC163*CONFIG!$F$29*0.85</f>
        <v>#NAME?</v>
      </c>
      <c r="AD163" s="8" t="e">
        <f ca="1">MARKET_CAP!AD163*CONFIG!$F$30*0.85</f>
        <v>#NAME?</v>
      </c>
      <c r="AE163" s="8" t="e">
        <f ca="1">MARKET_CAP!AE163*CONFIG!$F$31*0.85</f>
        <v>#NAME?</v>
      </c>
      <c r="AF163" s="8" t="e">
        <f ca="1">MARKET_CAP!AF163*CONFIG!$F$32*0.85</f>
        <v>#NAME?</v>
      </c>
      <c r="AG163" s="8" t="e">
        <f ca="1">MARKET_CAP!AG163*CONFIG!$F$33*0.85</f>
        <v>#NAME?</v>
      </c>
      <c r="AH163" s="8" t="e">
        <f ca="1">MARKET_CAP!AH163*CONFIG!$F$34*0.85</f>
        <v>#NAME?</v>
      </c>
      <c r="AI163" s="8" t="e">
        <f ca="1">MARKET_CAP!AI163*CONFIG!$F$35*0.85</f>
        <v>#NAME?</v>
      </c>
      <c r="AJ163" s="8" t="e">
        <f ca="1">MARKET_CAP!AJ163*CONFIG!$F$36*0.85</f>
        <v>#NAME?</v>
      </c>
      <c r="AK163" s="8" t="e">
        <f ca="1">MARKET_CAP!AK163*CONFIG!$F$37*0.85</f>
        <v>#NAME?</v>
      </c>
      <c r="AL163" s="8" t="e">
        <f ca="1">MARKET_CAP!AL163*CONFIG!$F$38*0.85</f>
        <v>#NAME?</v>
      </c>
      <c r="AM163" s="8" t="e">
        <f ca="1">MARKET_CAP!AM163*CONFIG!$F$39*0.85</f>
        <v>#NAME?</v>
      </c>
      <c r="AN163" s="8" t="e">
        <f ca="1">MARKET_CAP!AN163*CONFIG!$F$40*0.85</f>
        <v>#NAME?</v>
      </c>
      <c r="AO163" s="8" t="e">
        <f ca="1">MARKET_CAP!AO163*CONFIG!$F$41*0.85</f>
        <v>#NAME?</v>
      </c>
      <c r="AP163" s="8" t="e">
        <f ca="1">MARKET_CAP!AP163*CONFIG!$F$42*0.85</f>
        <v>#NAME?</v>
      </c>
      <c r="AQ163" s="8" t="e">
        <f ca="1">MARKET_CAP!AQ163*CONFIG!$F$43*0.85</f>
        <v>#NAME?</v>
      </c>
      <c r="AR163" s="8" t="e">
        <f ca="1">MARKET_CAP!AR163*CONFIG!$F$44*0.85</f>
        <v>#NAME?</v>
      </c>
      <c r="AS163" s="8" t="e">
        <f ca="1">MARKET_CAP!AS163*CONFIG!$F$45*0.85</f>
        <v>#NAME?</v>
      </c>
      <c r="AT163" s="8" t="e">
        <f ca="1">MARKET_CAP!AT163*CONFIG!$F$46*0.85</f>
        <v>#NAME?</v>
      </c>
      <c r="AU163" s="8" t="e">
        <f ca="1">MARKET_CAP!AU163*CONFIG!$F$47*0.85</f>
        <v>#NAME?</v>
      </c>
      <c r="AV163" s="8" t="e">
        <f ca="1">MARKET_CAP!AV163*CONFIG!$F$48*0.85</f>
        <v>#NAME?</v>
      </c>
    </row>
    <row r="164" spans="1:48">
      <c r="A164" t="s">
        <v>537</v>
      </c>
      <c r="B164" s="8" t="e">
        <f ca="1">MARKET_CAP!B164*CONFIG!$F$2*0.85</f>
        <v>#NAME?</v>
      </c>
      <c r="C164" s="8" t="e">
        <f ca="1">MARKET_CAP!C164*CONFIG!$F$3*0.85</f>
        <v>#NAME?</v>
      </c>
      <c r="D164" s="8" t="e">
        <f ca="1">MARKET_CAP!D164*CONFIG!$F$4*0.85</f>
        <v>#NAME?</v>
      </c>
      <c r="E164" s="8" t="e">
        <f ca="1">MARKET_CAP!E164*CONFIG!$F$5*0.85</f>
        <v>#NAME?</v>
      </c>
      <c r="F164" s="8" t="e">
        <f ca="1">MARKET_CAP!F164*CONFIG!$F$6*0.85</f>
        <v>#NAME?</v>
      </c>
      <c r="G164" s="8" t="e">
        <f ca="1">MARKET_CAP!G164*CONFIG!$F$7*0.85</f>
        <v>#NAME?</v>
      </c>
      <c r="H164" s="8" t="e">
        <f ca="1">MARKET_CAP!H164*CONFIG!$F$8*0.85</f>
        <v>#NAME?</v>
      </c>
      <c r="I164" s="8" t="e">
        <f ca="1">MARKET_CAP!I164*CONFIG!$F$9*0.85</f>
        <v>#NAME?</v>
      </c>
      <c r="J164" s="8" t="e">
        <f ca="1">MARKET_CAP!J164*CONFIG!$F$10*0.85</f>
        <v>#NAME?</v>
      </c>
      <c r="K164" s="8" t="e">
        <f ca="1">MARKET_CAP!K164*CONFIG!$F$11*0.85</f>
        <v>#NAME?</v>
      </c>
      <c r="L164" s="8" t="e">
        <f ca="1">MARKET_CAP!L164*CONFIG!$F$12*0.85</f>
        <v>#NAME?</v>
      </c>
      <c r="M164" s="8" t="e">
        <f ca="1">MARKET_CAP!M164*CONFIG!$F$13*0.85</f>
        <v>#NAME?</v>
      </c>
      <c r="N164" s="8" t="e">
        <f ca="1">MARKET_CAP!N164*CONFIG!$F$14*0.85</f>
        <v>#NAME?</v>
      </c>
      <c r="O164" s="8" t="e">
        <f ca="1">MARKET_CAP!O164*CONFIG!$F$15*0.85</f>
        <v>#NAME?</v>
      </c>
      <c r="P164" s="8" t="e">
        <f ca="1">MARKET_CAP!P164*CONFIG!$F$16*0.85</f>
        <v>#NAME?</v>
      </c>
      <c r="Q164" s="8" t="e">
        <f ca="1">MARKET_CAP!Q164*CONFIG!$F$17*0.85</f>
        <v>#NAME?</v>
      </c>
      <c r="R164" s="8" t="e">
        <f ca="1">MARKET_CAP!R164*CONFIG!$F$18*0.85</f>
        <v>#NAME?</v>
      </c>
      <c r="S164" s="8" t="e">
        <f ca="1">MARKET_CAP!S164*CONFIG!$F$19*0.85</f>
        <v>#NAME?</v>
      </c>
      <c r="T164" s="8" t="e">
        <f ca="1">MARKET_CAP!T164*CONFIG!$F$20*0.85</f>
        <v>#NAME?</v>
      </c>
      <c r="U164" s="8" t="e">
        <f ca="1">MARKET_CAP!U164*CONFIG!$F$21*0.85</f>
        <v>#NAME?</v>
      </c>
      <c r="V164" s="8" t="e">
        <f ca="1">MARKET_CAP!V164*CONFIG!$F$22*0.85</f>
        <v>#NAME?</v>
      </c>
      <c r="W164" s="8" t="e">
        <f ca="1">MARKET_CAP!W164*CONFIG!$F$23*0.85</f>
        <v>#NAME?</v>
      </c>
      <c r="X164" s="8" t="e">
        <f ca="1">MARKET_CAP!X164*CONFIG!$F$24*0.85</f>
        <v>#NAME?</v>
      </c>
      <c r="Y164" s="8" t="e">
        <f ca="1">MARKET_CAP!Y164*CONFIG!$F$25*0.85</f>
        <v>#NAME?</v>
      </c>
      <c r="Z164" s="8" t="e">
        <f ca="1">MARKET_CAP!Z164*CONFIG!$F$26*0.85</f>
        <v>#NAME?</v>
      </c>
      <c r="AA164" s="8" t="e">
        <f ca="1">MARKET_CAP!AA164*CONFIG!$F$27*0.85</f>
        <v>#NAME?</v>
      </c>
      <c r="AB164" s="8" t="e">
        <f ca="1">MARKET_CAP!AB164*CONFIG!$F$28*0.85</f>
        <v>#NAME?</v>
      </c>
      <c r="AC164" s="8" t="e">
        <f ca="1">MARKET_CAP!AC164*CONFIG!$F$29*0.85</f>
        <v>#NAME?</v>
      </c>
      <c r="AD164" s="8" t="e">
        <f ca="1">MARKET_CAP!AD164*CONFIG!$F$30*0.85</f>
        <v>#NAME?</v>
      </c>
      <c r="AE164" s="8" t="e">
        <f ca="1">MARKET_CAP!AE164*CONFIG!$F$31*0.85</f>
        <v>#NAME?</v>
      </c>
      <c r="AF164" s="8" t="e">
        <f ca="1">MARKET_CAP!AF164*CONFIG!$F$32*0.85</f>
        <v>#NAME?</v>
      </c>
      <c r="AG164" s="8" t="e">
        <f ca="1">MARKET_CAP!AG164*CONFIG!$F$33*0.85</f>
        <v>#NAME?</v>
      </c>
      <c r="AH164" s="8" t="e">
        <f ca="1">MARKET_CAP!AH164*CONFIG!$F$34*0.85</f>
        <v>#NAME?</v>
      </c>
      <c r="AI164" s="8" t="e">
        <f ca="1">MARKET_CAP!AI164*CONFIG!$F$35*0.85</f>
        <v>#NAME?</v>
      </c>
      <c r="AJ164" s="8" t="e">
        <f ca="1">MARKET_CAP!AJ164*CONFIG!$F$36*0.85</f>
        <v>#NAME?</v>
      </c>
      <c r="AK164" s="8" t="e">
        <f ca="1">MARKET_CAP!AK164*CONFIG!$F$37*0.85</f>
        <v>#NAME?</v>
      </c>
      <c r="AL164" s="8" t="e">
        <f ca="1">MARKET_CAP!AL164*CONFIG!$F$38*0.85</f>
        <v>#NAME?</v>
      </c>
      <c r="AM164" s="8" t="e">
        <f ca="1">MARKET_CAP!AM164*CONFIG!$F$39*0.85</f>
        <v>#NAME?</v>
      </c>
      <c r="AN164" s="8" t="e">
        <f ca="1">MARKET_CAP!AN164*CONFIG!$F$40*0.85</f>
        <v>#NAME?</v>
      </c>
      <c r="AO164" s="8" t="e">
        <f ca="1">MARKET_CAP!AO164*CONFIG!$F$41*0.85</f>
        <v>#NAME?</v>
      </c>
      <c r="AP164" s="8" t="e">
        <f ca="1">MARKET_CAP!AP164*CONFIG!$F$42*0.85</f>
        <v>#NAME?</v>
      </c>
      <c r="AQ164" s="8" t="e">
        <f ca="1">MARKET_CAP!AQ164*CONFIG!$F$43*0.85</f>
        <v>#NAME?</v>
      </c>
      <c r="AR164" s="8" t="e">
        <f ca="1">MARKET_CAP!AR164*CONFIG!$F$44*0.85</f>
        <v>#NAME?</v>
      </c>
      <c r="AS164" s="8" t="e">
        <f ca="1">MARKET_CAP!AS164*CONFIG!$F$45*0.85</f>
        <v>#NAME?</v>
      </c>
      <c r="AT164" s="8" t="e">
        <f ca="1">MARKET_CAP!AT164*CONFIG!$F$46*0.85</f>
        <v>#NAME?</v>
      </c>
      <c r="AU164" s="8" t="e">
        <f ca="1">MARKET_CAP!AU164*CONFIG!$F$47*0.85</f>
        <v>#NAME?</v>
      </c>
      <c r="AV164" s="8" t="e">
        <f ca="1">MARKET_CAP!AV164*CONFIG!$F$48*0.85</f>
        <v>#NAME?</v>
      </c>
    </row>
    <row r="165" spans="1:48">
      <c r="A165" t="s">
        <v>538</v>
      </c>
      <c r="B165" s="8" t="e">
        <f ca="1">MARKET_CAP!B165*CONFIG!$F$2*0.85</f>
        <v>#NAME?</v>
      </c>
      <c r="C165" s="8" t="e">
        <f ca="1">MARKET_CAP!C165*CONFIG!$F$3*0.85</f>
        <v>#NAME?</v>
      </c>
      <c r="D165" s="8" t="e">
        <f ca="1">MARKET_CAP!D165*CONFIG!$F$4*0.85</f>
        <v>#NAME?</v>
      </c>
      <c r="E165" s="8" t="e">
        <f ca="1">MARKET_CAP!E165*CONFIG!$F$5*0.85</f>
        <v>#NAME?</v>
      </c>
      <c r="F165" s="8" t="e">
        <f ca="1">MARKET_CAP!F165*CONFIG!$F$6*0.85</f>
        <v>#NAME?</v>
      </c>
      <c r="G165" s="8" t="e">
        <f ca="1">MARKET_CAP!G165*CONFIG!$F$7*0.85</f>
        <v>#NAME?</v>
      </c>
      <c r="H165" s="8" t="e">
        <f ca="1">MARKET_CAP!H165*CONFIG!$F$8*0.85</f>
        <v>#NAME?</v>
      </c>
      <c r="I165" s="8" t="e">
        <f ca="1">MARKET_CAP!I165*CONFIG!$F$9*0.85</f>
        <v>#NAME?</v>
      </c>
      <c r="J165" s="8" t="e">
        <f ca="1">MARKET_CAP!J165*CONFIG!$F$10*0.85</f>
        <v>#NAME?</v>
      </c>
      <c r="K165" s="8" t="e">
        <f ca="1">MARKET_CAP!K165*CONFIG!$F$11*0.85</f>
        <v>#NAME?</v>
      </c>
      <c r="L165" s="8" t="e">
        <f ca="1">MARKET_CAP!L165*CONFIG!$F$12*0.85</f>
        <v>#NAME?</v>
      </c>
      <c r="M165" s="8" t="e">
        <f ca="1">MARKET_CAP!M165*CONFIG!$F$13*0.85</f>
        <v>#NAME?</v>
      </c>
      <c r="N165" s="8" t="e">
        <f ca="1">MARKET_CAP!N165*CONFIG!$F$14*0.85</f>
        <v>#NAME?</v>
      </c>
      <c r="O165" s="8" t="e">
        <f ca="1">MARKET_CAP!O165*CONFIG!$F$15*0.85</f>
        <v>#NAME?</v>
      </c>
      <c r="P165" s="8" t="e">
        <f ca="1">MARKET_CAP!P165*CONFIG!$F$16*0.85</f>
        <v>#NAME?</v>
      </c>
      <c r="Q165" s="8" t="e">
        <f ca="1">MARKET_CAP!Q165*CONFIG!$F$17*0.85</f>
        <v>#NAME?</v>
      </c>
      <c r="R165" s="8" t="e">
        <f ca="1">MARKET_CAP!R165*CONFIG!$F$18*0.85</f>
        <v>#NAME?</v>
      </c>
      <c r="S165" s="8" t="e">
        <f ca="1">MARKET_CAP!S165*CONFIG!$F$19*0.85</f>
        <v>#NAME?</v>
      </c>
      <c r="T165" s="8" t="e">
        <f ca="1">MARKET_CAP!T165*CONFIG!$F$20*0.85</f>
        <v>#NAME?</v>
      </c>
      <c r="U165" s="8" t="e">
        <f ca="1">MARKET_CAP!U165*CONFIG!$F$21*0.85</f>
        <v>#NAME?</v>
      </c>
      <c r="V165" s="8" t="e">
        <f ca="1">MARKET_CAP!V165*CONFIG!$F$22*0.85</f>
        <v>#NAME?</v>
      </c>
      <c r="W165" s="8" t="e">
        <f ca="1">MARKET_CAP!W165*CONFIG!$F$23*0.85</f>
        <v>#NAME?</v>
      </c>
      <c r="X165" s="8" t="e">
        <f ca="1">MARKET_CAP!X165*CONFIG!$F$24*0.85</f>
        <v>#NAME?</v>
      </c>
      <c r="Y165" s="8" t="e">
        <f ca="1">MARKET_CAP!Y165*CONFIG!$F$25*0.85</f>
        <v>#NAME?</v>
      </c>
      <c r="Z165" s="8" t="e">
        <f ca="1">MARKET_CAP!Z165*CONFIG!$F$26*0.85</f>
        <v>#NAME?</v>
      </c>
      <c r="AA165" s="8" t="e">
        <f ca="1">MARKET_CAP!AA165*CONFIG!$F$27*0.85</f>
        <v>#NAME?</v>
      </c>
      <c r="AB165" s="8" t="e">
        <f ca="1">MARKET_CAP!AB165*CONFIG!$F$28*0.85</f>
        <v>#NAME?</v>
      </c>
      <c r="AC165" s="8" t="e">
        <f ca="1">MARKET_CAP!AC165*CONFIG!$F$29*0.85</f>
        <v>#NAME?</v>
      </c>
      <c r="AD165" s="8" t="e">
        <f ca="1">MARKET_CAP!AD165*CONFIG!$F$30*0.85</f>
        <v>#NAME?</v>
      </c>
      <c r="AE165" s="8" t="e">
        <f ca="1">MARKET_CAP!AE165*CONFIG!$F$31*0.85</f>
        <v>#NAME?</v>
      </c>
      <c r="AF165" s="8" t="e">
        <f ca="1">MARKET_CAP!AF165*CONFIG!$F$32*0.85</f>
        <v>#NAME?</v>
      </c>
      <c r="AG165" s="8" t="e">
        <f ca="1">MARKET_CAP!AG165*CONFIG!$F$33*0.85</f>
        <v>#NAME?</v>
      </c>
      <c r="AH165" s="8" t="e">
        <f ca="1">MARKET_CAP!AH165*CONFIG!$F$34*0.85</f>
        <v>#NAME?</v>
      </c>
      <c r="AI165" s="8" t="e">
        <f ca="1">MARKET_CAP!AI165*CONFIG!$F$35*0.85</f>
        <v>#NAME?</v>
      </c>
      <c r="AJ165" s="8" t="e">
        <f ca="1">MARKET_CAP!AJ165*CONFIG!$F$36*0.85</f>
        <v>#NAME?</v>
      </c>
      <c r="AK165" s="8" t="e">
        <f ca="1">MARKET_CAP!AK165*CONFIG!$F$37*0.85</f>
        <v>#NAME?</v>
      </c>
      <c r="AL165" s="8" t="e">
        <f ca="1">MARKET_CAP!AL165*CONFIG!$F$38*0.85</f>
        <v>#NAME?</v>
      </c>
      <c r="AM165" s="8" t="e">
        <f ca="1">MARKET_CAP!AM165*CONFIG!$F$39*0.85</f>
        <v>#NAME?</v>
      </c>
      <c r="AN165" s="8" t="e">
        <f ca="1">MARKET_CAP!AN165*CONFIG!$F$40*0.85</f>
        <v>#NAME?</v>
      </c>
      <c r="AO165" s="8" t="e">
        <f ca="1">MARKET_CAP!AO165*CONFIG!$F$41*0.85</f>
        <v>#NAME?</v>
      </c>
      <c r="AP165" s="8" t="e">
        <f ca="1">MARKET_CAP!AP165*CONFIG!$F$42*0.85</f>
        <v>#NAME?</v>
      </c>
      <c r="AQ165" s="8" t="e">
        <f ca="1">MARKET_CAP!AQ165*CONFIG!$F$43*0.85</f>
        <v>#NAME?</v>
      </c>
      <c r="AR165" s="8" t="e">
        <f ca="1">MARKET_CAP!AR165*CONFIG!$F$44*0.85</f>
        <v>#NAME?</v>
      </c>
      <c r="AS165" s="8" t="e">
        <f ca="1">MARKET_CAP!AS165*CONFIG!$F$45*0.85</f>
        <v>#NAME?</v>
      </c>
      <c r="AT165" s="8" t="e">
        <f ca="1">MARKET_CAP!AT165*CONFIG!$F$46*0.85</f>
        <v>#NAME?</v>
      </c>
      <c r="AU165" s="8" t="e">
        <f ca="1">MARKET_CAP!AU165*CONFIG!$F$47*0.85</f>
        <v>#NAME?</v>
      </c>
      <c r="AV165" s="8" t="e">
        <f ca="1">MARKET_CAP!AV165*CONFIG!$F$48*0.85</f>
        <v>#NAME?</v>
      </c>
    </row>
    <row r="166" spans="1:48">
      <c r="A166" t="s">
        <v>539</v>
      </c>
      <c r="B166" s="8" t="e">
        <f ca="1">MARKET_CAP!B166*CONFIG!$F$2*0.85</f>
        <v>#NAME?</v>
      </c>
      <c r="C166" s="8" t="e">
        <f ca="1">MARKET_CAP!C166*CONFIG!$F$3*0.85</f>
        <v>#NAME?</v>
      </c>
      <c r="D166" s="8" t="e">
        <f ca="1">MARKET_CAP!D166*CONFIG!$F$4*0.85</f>
        <v>#NAME?</v>
      </c>
      <c r="E166" s="8" t="e">
        <f ca="1">MARKET_CAP!E166*CONFIG!$F$5*0.85</f>
        <v>#NAME?</v>
      </c>
      <c r="F166" s="8" t="e">
        <f ca="1">MARKET_CAP!F166*CONFIG!$F$6*0.85</f>
        <v>#NAME?</v>
      </c>
      <c r="G166" s="8" t="e">
        <f ca="1">MARKET_CAP!G166*CONFIG!$F$7*0.85</f>
        <v>#NAME?</v>
      </c>
      <c r="H166" s="8" t="e">
        <f ca="1">MARKET_CAP!H166*CONFIG!$F$8*0.85</f>
        <v>#NAME?</v>
      </c>
      <c r="I166" s="8" t="e">
        <f ca="1">MARKET_CAP!I166*CONFIG!$F$9*0.85</f>
        <v>#NAME?</v>
      </c>
      <c r="J166" s="8" t="e">
        <f ca="1">MARKET_CAP!J166*CONFIG!$F$10*0.85</f>
        <v>#NAME?</v>
      </c>
      <c r="K166" s="8" t="e">
        <f ca="1">MARKET_CAP!K166*CONFIG!$F$11*0.85</f>
        <v>#NAME?</v>
      </c>
      <c r="L166" s="8" t="e">
        <f ca="1">MARKET_CAP!L166*CONFIG!$F$12*0.85</f>
        <v>#NAME?</v>
      </c>
      <c r="M166" s="8" t="e">
        <f ca="1">MARKET_CAP!M166*CONFIG!$F$13*0.85</f>
        <v>#NAME?</v>
      </c>
      <c r="N166" s="8" t="e">
        <f ca="1">MARKET_CAP!N166*CONFIG!$F$14*0.85</f>
        <v>#NAME?</v>
      </c>
      <c r="O166" s="8" t="e">
        <f ca="1">MARKET_CAP!O166*CONFIG!$F$15*0.85</f>
        <v>#NAME?</v>
      </c>
      <c r="P166" s="8" t="e">
        <f ca="1">MARKET_CAP!P166*CONFIG!$F$16*0.85</f>
        <v>#NAME?</v>
      </c>
      <c r="Q166" s="8" t="e">
        <f ca="1">MARKET_CAP!Q166*CONFIG!$F$17*0.85</f>
        <v>#NAME?</v>
      </c>
      <c r="R166" s="8" t="e">
        <f ca="1">MARKET_CAP!R166*CONFIG!$F$18*0.85</f>
        <v>#NAME?</v>
      </c>
      <c r="S166" s="8" t="e">
        <f ca="1">MARKET_CAP!S166*CONFIG!$F$19*0.85</f>
        <v>#NAME?</v>
      </c>
      <c r="T166" s="8" t="e">
        <f ca="1">MARKET_CAP!T166*CONFIG!$F$20*0.85</f>
        <v>#NAME?</v>
      </c>
      <c r="U166" s="8" t="e">
        <f ca="1">MARKET_CAP!U166*CONFIG!$F$21*0.85</f>
        <v>#NAME?</v>
      </c>
      <c r="V166" s="8" t="e">
        <f ca="1">MARKET_CAP!V166*CONFIG!$F$22*0.85</f>
        <v>#NAME?</v>
      </c>
      <c r="W166" s="8" t="e">
        <f ca="1">MARKET_CAP!W166*CONFIG!$F$23*0.85</f>
        <v>#NAME?</v>
      </c>
      <c r="X166" s="8" t="e">
        <f ca="1">MARKET_CAP!X166*CONFIG!$F$24*0.85</f>
        <v>#NAME?</v>
      </c>
      <c r="Y166" s="8" t="e">
        <f ca="1">MARKET_CAP!Y166*CONFIG!$F$25*0.85</f>
        <v>#NAME?</v>
      </c>
      <c r="Z166" s="8" t="e">
        <f ca="1">MARKET_CAP!Z166*CONFIG!$F$26*0.85</f>
        <v>#NAME?</v>
      </c>
      <c r="AA166" s="8" t="e">
        <f ca="1">MARKET_CAP!AA166*CONFIG!$F$27*0.85</f>
        <v>#NAME?</v>
      </c>
      <c r="AB166" s="8" t="e">
        <f ca="1">MARKET_CAP!AB166*CONFIG!$F$28*0.85</f>
        <v>#NAME?</v>
      </c>
      <c r="AC166" s="8" t="e">
        <f ca="1">MARKET_CAP!AC166*CONFIG!$F$29*0.85</f>
        <v>#NAME?</v>
      </c>
      <c r="AD166" s="8" t="e">
        <f ca="1">MARKET_CAP!AD166*CONFIG!$F$30*0.85</f>
        <v>#NAME?</v>
      </c>
      <c r="AE166" s="8" t="e">
        <f ca="1">MARKET_CAP!AE166*CONFIG!$F$31*0.85</f>
        <v>#NAME?</v>
      </c>
      <c r="AF166" s="8" t="e">
        <f ca="1">MARKET_CAP!AF166*CONFIG!$F$32*0.85</f>
        <v>#NAME?</v>
      </c>
      <c r="AG166" s="8" t="e">
        <f ca="1">MARKET_CAP!AG166*CONFIG!$F$33*0.85</f>
        <v>#NAME?</v>
      </c>
      <c r="AH166" s="8" t="e">
        <f ca="1">MARKET_CAP!AH166*CONFIG!$F$34*0.85</f>
        <v>#NAME?</v>
      </c>
      <c r="AI166" s="8" t="e">
        <f ca="1">MARKET_CAP!AI166*CONFIG!$F$35*0.85</f>
        <v>#NAME?</v>
      </c>
      <c r="AJ166" s="8" t="e">
        <f ca="1">MARKET_CAP!AJ166*CONFIG!$F$36*0.85</f>
        <v>#NAME?</v>
      </c>
      <c r="AK166" s="8" t="e">
        <f ca="1">MARKET_CAP!AK166*CONFIG!$F$37*0.85</f>
        <v>#NAME?</v>
      </c>
      <c r="AL166" s="8" t="e">
        <f ca="1">MARKET_CAP!AL166*CONFIG!$F$38*0.85</f>
        <v>#NAME?</v>
      </c>
      <c r="AM166" s="8" t="e">
        <f ca="1">MARKET_CAP!AM166*CONFIG!$F$39*0.85</f>
        <v>#NAME?</v>
      </c>
      <c r="AN166" s="8" t="e">
        <f ca="1">MARKET_CAP!AN166*CONFIG!$F$40*0.85</f>
        <v>#NAME?</v>
      </c>
      <c r="AO166" s="8" t="e">
        <f ca="1">MARKET_CAP!AO166*CONFIG!$F$41*0.85</f>
        <v>#NAME?</v>
      </c>
      <c r="AP166" s="8" t="e">
        <f ca="1">MARKET_CAP!AP166*CONFIG!$F$42*0.85</f>
        <v>#NAME?</v>
      </c>
      <c r="AQ166" s="8" t="e">
        <f ca="1">MARKET_CAP!AQ166*CONFIG!$F$43*0.85</f>
        <v>#NAME?</v>
      </c>
      <c r="AR166" s="8" t="e">
        <f ca="1">MARKET_CAP!AR166*CONFIG!$F$44*0.85</f>
        <v>#NAME?</v>
      </c>
      <c r="AS166" s="8" t="e">
        <f ca="1">MARKET_CAP!AS166*CONFIG!$F$45*0.85</f>
        <v>#NAME?</v>
      </c>
      <c r="AT166" s="8" t="e">
        <f ca="1">MARKET_CAP!AT166*CONFIG!$F$46*0.85</f>
        <v>#NAME?</v>
      </c>
      <c r="AU166" s="8" t="e">
        <f ca="1">MARKET_CAP!AU166*CONFIG!$F$47*0.85</f>
        <v>#NAME?</v>
      </c>
      <c r="AV166" s="8" t="e">
        <f ca="1">MARKET_CAP!AV166*CONFIG!$F$48*0.85</f>
        <v>#NAME?</v>
      </c>
    </row>
    <row r="167" spans="1:48">
      <c r="A167" t="s">
        <v>540</v>
      </c>
      <c r="B167" s="8" t="e">
        <f ca="1">MARKET_CAP!B167*CONFIG!$F$2*0.85</f>
        <v>#NAME?</v>
      </c>
      <c r="C167" s="8" t="e">
        <f ca="1">MARKET_CAP!C167*CONFIG!$F$3*0.85</f>
        <v>#NAME?</v>
      </c>
      <c r="D167" s="8" t="e">
        <f ca="1">MARKET_CAP!D167*CONFIG!$F$4*0.85</f>
        <v>#NAME?</v>
      </c>
      <c r="E167" s="8" t="e">
        <f ca="1">MARKET_CAP!E167*CONFIG!$F$5*0.85</f>
        <v>#NAME?</v>
      </c>
      <c r="F167" s="8" t="e">
        <f ca="1">MARKET_CAP!F167*CONFIG!$F$6*0.85</f>
        <v>#NAME?</v>
      </c>
      <c r="G167" s="8" t="e">
        <f ca="1">MARKET_CAP!G167*CONFIG!$F$7*0.85</f>
        <v>#NAME?</v>
      </c>
      <c r="H167" s="8" t="e">
        <f ca="1">MARKET_CAP!H167*CONFIG!$F$8*0.85</f>
        <v>#NAME?</v>
      </c>
      <c r="I167" s="8" t="e">
        <f ca="1">MARKET_CAP!I167*CONFIG!$F$9*0.85</f>
        <v>#NAME?</v>
      </c>
      <c r="J167" s="8" t="e">
        <f ca="1">MARKET_CAP!J167*CONFIG!$F$10*0.85</f>
        <v>#NAME?</v>
      </c>
      <c r="K167" s="8" t="e">
        <f ca="1">MARKET_CAP!K167*CONFIG!$F$11*0.85</f>
        <v>#NAME?</v>
      </c>
      <c r="L167" s="8" t="e">
        <f ca="1">MARKET_CAP!L167*CONFIG!$F$12*0.85</f>
        <v>#NAME?</v>
      </c>
      <c r="M167" s="8" t="e">
        <f ca="1">MARKET_CAP!M167*CONFIG!$F$13*0.85</f>
        <v>#NAME?</v>
      </c>
      <c r="N167" s="8" t="e">
        <f ca="1">MARKET_CAP!N167*CONFIG!$F$14*0.85</f>
        <v>#NAME?</v>
      </c>
      <c r="O167" s="8" t="e">
        <f ca="1">MARKET_CAP!O167*CONFIG!$F$15*0.85</f>
        <v>#NAME?</v>
      </c>
      <c r="P167" s="8" t="e">
        <f ca="1">MARKET_CAP!P167*CONFIG!$F$16*0.85</f>
        <v>#NAME?</v>
      </c>
      <c r="Q167" s="8" t="e">
        <f ca="1">MARKET_CAP!Q167*CONFIG!$F$17*0.85</f>
        <v>#NAME?</v>
      </c>
      <c r="R167" s="8" t="e">
        <f ca="1">MARKET_CAP!R167*CONFIG!$F$18*0.85</f>
        <v>#NAME?</v>
      </c>
      <c r="S167" s="8" t="e">
        <f ca="1">MARKET_CAP!S167*CONFIG!$F$19*0.85</f>
        <v>#NAME?</v>
      </c>
      <c r="T167" s="8" t="e">
        <f ca="1">MARKET_CAP!T167*CONFIG!$F$20*0.85</f>
        <v>#NAME?</v>
      </c>
      <c r="U167" s="8" t="e">
        <f ca="1">MARKET_CAP!U167*CONFIG!$F$21*0.85</f>
        <v>#NAME?</v>
      </c>
      <c r="V167" s="8" t="e">
        <f ca="1">MARKET_CAP!V167*CONFIG!$F$22*0.85</f>
        <v>#NAME?</v>
      </c>
      <c r="W167" s="8" t="e">
        <f ca="1">MARKET_CAP!W167*CONFIG!$F$23*0.85</f>
        <v>#NAME?</v>
      </c>
      <c r="X167" s="8" t="e">
        <f ca="1">MARKET_CAP!X167*CONFIG!$F$24*0.85</f>
        <v>#NAME?</v>
      </c>
      <c r="Y167" s="8" t="e">
        <f ca="1">MARKET_CAP!Y167*CONFIG!$F$25*0.85</f>
        <v>#NAME?</v>
      </c>
      <c r="Z167" s="8" t="e">
        <f ca="1">MARKET_CAP!Z167*CONFIG!$F$26*0.85</f>
        <v>#NAME?</v>
      </c>
      <c r="AA167" s="8" t="e">
        <f ca="1">MARKET_CAP!AA167*CONFIG!$F$27*0.85</f>
        <v>#NAME?</v>
      </c>
      <c r="AB167" s="8" t="e">
        <f ca="1">MARKET_CAP!AB167*CONFIG!$F$28*0.85</f>
        <v>#NAME?</v>
      </c>
      <c r="AC167" s="8" t="e">
        <f ca="1">MARKET_CAP!AC167*CONFIG!$F$29*0.85</f>
        <v>#NAME?</v>
      </c>
      <c r="AD167" s="8" t="e">
        <f ca="1">MARKET_CAP!AD167*CONFIG!$F$30*0.85</f>
        <v>#NAME?</v>
      </c>
      <c r="AE167" s="8" t="e">
        <f ca="1">MARKET_CAP!AE167*CONFIG!$F$31*0.85</f>
        <v>#NAME?</v>
      </c>
      <c r="AF167" s="8" t="e">
        <f ca="1">MARKET_CAP!AF167*CONFIG!$F$32*0.85</f>
        <v>#NAME?</v>
      </c>
      <c r="AG167" s="8" t="e">
        <f ca="1">MARKET_CAP!AG167*CONFIG!$F$33*0.85</f>
        <v>#NAME?</v>
      </c>
      <c r="AH167" s="8" t="e">
        <f ca="1">MARKET_CAP!AH167*CONFIG!$F$34*0.85</f>
        <v>#NAME?</v>
      </c>
      <c r="AI167" s="8" t="e">
        <f ca="1">MARKET_CAP!AI167*CONFIG!$F$35*0.85</f>
        <v>#NAME?</v>
      </c>
      <c r="AJ167" s="8" t="e">
        <f ca="1">MARKET_CAP!AJ167*CONFIG!$F$36*0.85</f>
        <v>#NAME?</v>
      </c>
      <c r="AK167" s="8" t="e">
        <f ca="1">MARKET_CAP!AK167*CONFIG!$F$37*0.85</f>
        <v>#NAME?</v>
      </c>
      <c r="AL167" s="8" t="e">
        <f ca="1">MARKET_CAP!AL167*CONFIG!$F$38*0.85</f>
        <v>#NAME?</v>
      </c>
      <c r="AM167" s="8" t="e">
        <f ca="1">MARKET_CAP!AM167*CONFIG!$F$39*0.85</f>
        <v>#NAME?</v>
      </c>
      <c r="AN167" s="8" t="e">
        <f ca="1">MARKET_CAP!AN167*CONFIG!$F$40*0.85</f>
        <v>#NAME?</v>
      </c>
      <c r="AO167" s="8" t="e">
        <f ca="1">MARKET_CAP!AO167*CONFIG!$F$41*0.85</f>
        <v>#NAME?</v>
      </c>
      <c r="AP167" s="8" t="e">
        <f ca="1">MARKET_CAP!AP167*CONFIG!$F$42*0.85</f>
        <v>#NAME?</v>
      </c>
      <c r="AQ167" s="8" t="e">
        <f ca="1">MARKET_CAP!AQ167*CONFIG!$F$43*0.85</f>
        <v>#NAME?</v>
      </c>
      <c r="AR167" s="8" t="e">
        <f ca="1">MARKET_CAP!AR167*CONFIG!$F$44*0.85</f>
        <v>#NAME?</v>
      </c>
      <c r="AS167" s="8" t="e">
        <f ca="1">MARKET_CAP!AS167*CONFIG!$F$45*0.85</f>
        <v>#NAME?</v>
      </c>
      <c r="AT167" s="8" t="e">
        <f ca="1">MARKET_CAP!AT167*CONFIG!$F$46*0.85</f>
        <v>#NAME?</v>
      </c>
      <c r="AU167" s="8" t="e">
        <f ca="1">MARKET_CAP!AU167*CONFIG!$F$47*0.85</f>
        <v>#NAME?</v>
      </c>
      <c r="AV167" s="8" t="e">
        <f ca="1">MARKET_CAP!AV167*CONFIG!$F$48*0.85</f>
        <v>#NAME?</v>
      </c>
    </row>
    <row r="168" spans="1:48">
      <c r="A168" t="s">
        <v>541</v>
      </c>
      <c r="B168" s="8" t="e">
        <f ca="1">MARKET_CAP!B168*CONFIG!$F$2*0.85</f>
        <v>#NAME?</v>
      </c>
      <c r="C168" s="8" t="e">
        <f ca="1">MARKET_CAP!C168*CONFIG!$F$3*0.85</f>
        <v>#NAME?</v>
      </c>
      <c r="D168" s="8" t="e">
        <f ca="1">MARKET_CAP!D168*CONFIG!$F$4*0.85</f>
        <v>#NAME?</v>
      </c>
      <c r="E168" s="8" t="e">
        <f ca="1">MARKET_CAP!E168*CONFIG!$F$5*0.85</f>
        <v>#NAME?</v>
      </c>
      <c r="F168" s="8" t="e">
        <f ca="1">MARKET_CAP!F168*CONFIG!$F$6*0.85</f>
        <v>#NAME?</v>
      </c>
      <c r="G168" s="8" t="e">
        <f ca="1">MARKET_CAP!G168*CONFIG!$F$7*0.85</f>
        <v>#NAME?</v>
      </c>
      <c r="H168" s="8" t="e">
        <f ca="1">MARKET_CAP!H168*CONFIG!$F$8*0.85</f>
        <v>#NAME?</v>
      </c>
      <c r="I168" s="8" t="e">
        <f ca="1">MARKET_CAP!I168*CONFIG!$F$9*0.85</f>
        <v>#NAME?</v>
      </c>
      <c r="J168" s="8" t="e">
        <f ca="1">MARKET_CAP!J168*CONFIG!$F$10*0.85</f>
        <v>#NAME?</v>
      </c>
      <c r="K168" s="8" t="e">
        <f ca="1">MARKET_CAP!K168*CONFIG!$F$11*0.85</f>
        <v>#NAME?</v>
      </c>
      <c r="L168" s="8" t="e">
        <f ca="1">MARKET_CAP!L168*CONFIG!$F$12*0.85</f>
        <v>#NAME?</v>
      </c>
      <c r="M168" s="8" t="e">
        <f ca="1">MARKET_CAP!M168*CONFIG!$F$13*0.85</f>
        <v>#NAME?</v>
      </c>
      <c r="N168" s="8" t="e">
        <f ca="1">MARKET_CAP!N168*CONFIG!$F$14*0.85</f>
        <v>#NAME?</v>
      </c>
      <c r="O168" s="8" t="e">
        <f ca="1">MARKET_CAP!O168*CONFIG!$F$15*0.85</f>
        <v>#NAME?</v>
      </c>
      <c r="P168" s="8" t="e">
        <f ca="1">MARKET_CAP!P168*CONFIG!$F$16*0.85</f>
        <v>#NAME?</v>
      </c>
      <c r="Q168" s="8" t="e">
        <f ca="1">MARKET_CAP!Q168*CONFIG!$F$17*0.85</f>
        <v>#NAME?</v>
      </c>
      <c r="R168" s="8" t="e">
        <f ca="1">MARKET_CAP!R168*CONFIG!$F$18*0.85</f>
        <v>#NAME?</v>
      </c>
      <c r="S168" s="8" t="e">
        <f ca="1">MARKET_CAP!S168*CONFIG!$F$19*0.85</f>
        <v>#NAME?</v>
      </c>
      <c r="T168" s="8" t="e">
        <f ca="1">MARKET_CAP!T168*CONFIG!$F$20*0.85</f>
        <v>#NAME?</v>
      </c>
      <c r="U168" s="8" t="e">
        <f ca="1">MARKET_CAP!U168*CONFIG!$F$21*0.85</f>
        <v>#NAME?</v>
      </c>
      <c r="V168" s="8" t="e">
        <f ca="1">MARKET_CAP!V168*CONFIG!$F$22*0.85</f>
        <v>#NAME?</v>
      </c>
      <c r="W168" s="8" t="e">
        <f ca="1">MARKET_CAP!W168*CONFIG!$F$23*0.85</f>
        <v>#NAME?</v>
      </c>
      <c r="X168" s="8" t="e">
        <f ca="1">MARKET_CAP!X168*CONFIG!$F$24*0.85</f>
        <v>#NAME?</v>
      </c>
      <c r="Y168" s="8" t="e">
        <f ca="1">MARKET_CAP!Y168*CONFIG!$F$25*0.85</f>
        <v>#NAME?</v>
      </c>
      <c r="Z168" s="8" t="e">
        <f ca="1">MARKET_CAP!Z168*CONFIG!$F$26*0.85</f>
        <v>#NAME?</v>
      </c>
      <c r="AA168" s="8" t="e">
        <f ca="1">MARKET_CAP!AA168*CONFIG!$F$27*0.85</f>
        <v>#NAME?</v>
      </c>
      <c r="AB168" s="8" t="e">
        <f ca="1">MARKET_CAP!AB168*CONFIG!$F$28*0.85</f>
        <v>#NAME?</v>
      </c>
      <c r="AC168" s="8" t="e">
        <f ca="1">MARKET_CAP!AC168*CONFIG!$F$29*0.85</f>
        <v>#NAME?</v>
      </c>
      <c r="AD168" s="8" t="e">
        <f ca="1">MARKET_CAP!AD168*CONFIG!$F$30*0.85</f>
        <v>#NAME?</v>
      </c>
      <c r="AE168" s="8" t="e">
        <f ca="1">MARKET_CAP!AE168*CONFIG!$F$31*0.85</f>
        <v>#NAME?</v>
      </c>
      <c r="AF168" s="8" t="e">
        <f ca="1">MARKET_CAP!AF168*CONFIG!$F$32*0.85</f>
        <v>#NAME?</v>
      </c>
      <c r="AG168" s="8" t="e">
        <f ca="1">MARKET_CAP!AG168*CONFIG!$F$33*0.85</f>
        <v>#NAME?</v>
      </c>
      <c r="AH168" s="8" t="e">
        <f ca="1">MARKET_CAP!AH168*CONFIG!$F$34*0.85</f>
        <v>#NAME?</v>
      </c>
      <c r="AI168" s="8" t="e">
        <f ca="1">MARKET_CAP!AI168*CONFIG!$F$35*0.85</f>
        <v>#NAME?</v>
      </c>
      <c r="AJ168" s="8" t="e">
        <f ca="1">MARKET_CAP!AJ168*CONFIG!$F$36*0.85</f>
        <v>#NAME?</v>
      </c>
      <c r="AK168" s="8" t="e">
        <f ca="1">MARKET_CAP!AK168*CONFIG!$F$37*0.85</f>
        <v>#NAME?</v>
      </c>
      <c r="AL168" s="8" t="e">
        <f ca="1">MARKET_CAP!AL168*CONFIG!$F$38*0.85</f>
        <v>#NAME?</v>
      </c>
      <c r="AM168" s="8" t="e">
        <f ca="1">MARKET_CAP!AM168*CONFIG!$F$39*0.85</f>
        <v>#NAME?</v>
      </c>
      <c r="AN168" s="8" t="e">
        <f ca="1">MARKET_CAP!AN168*CONFIG!$F$40*0.85</f>
        <v>#NAME?</v>
      </c>
      <c r="AO168" s="8" t="e">
        <f ca="1">MARKET_CAP!AO168*CONFIG!$F$41*0.85</f>
        <v>#NAME?</v>
      </c>
      <c r="AP168" s="8" t="e">
        <f ca="1">MARKET_CAP!AP168*CONFIG!$F$42*0.85</f>
        <v>#NAME?</v>
      </c>
      <c r="AQ168" s="8" t="e">
        <f ca="1">MARKET_CAP!AQ168*CONFIG!$F$43*0.85</f>
        <v>#NAME?</v>
      </c>
      <c r="AR168" s="8" t="e">
        <f ca="1">MARKET_CAP!AR168*CONFIG!$F$44*0.85</f>
        <v>#NAME?</v>
      </c>
      <c r="AS168" s="8" t="e">
        <f ca="1">MARKET_CAP!AS168*CONFIG!$F$45*0.85</f>
        <v>#NAME?</v>
      </c>
      <c r="AT168" s="8" t="e">
        <f ca="1">MARKET_CAP!AT168*CONFIG!$F$46*0.85</f>
        <v>#NAME?</v>
      </c>
      <c r="AU168" s="8" t="e">
        <f ca="1">MARKET_CAP!AU168*CONFIG!$F$47*0.85</f>
        <v>#NAME?</v>
      </c>
      <c r="AV168" s="8" t="e">
        <f ca="1">MARKET_CAP!AV168*CONFIG!$F$48*0.85</f>
        <v>#NAME?</v>
      </c>
    </row>
    <row r="169" spans="1:48">
      <c r="A169" t="s">
        <v>542</v>
      </c>
      <c r="B169" s="8" t="e">
        <f ca="1">MARKET_CAP!B169*CONFIG!$F$2*0.85</f>
        <v>#NAME?</v>
      </c>
      <c r="C169" s="8" t="e">
        <f ca="1">MARKET_CAP!C169*CONFIG!$F$3*0.85</f>
        <v>#NAME?</v>
      </c>
      <c r="D169" s="8" t="e">
        <f ca="1">MARKET_CAP!D169*CONFIG!$F$4*0.85</f>
        <v>#NAME?</v>
      </c>
      <c r="E169" s="8" t="e">
        <f ca="1">MARKET_CAP!E169*CONFIG!$F$5*0.85</f>
        <v>#NAME?</v>
      </c>
      <c r="F169" s="8" t="e">
        <f ca="1">MARKET_CAP!F169*CONFIG!$F$6*0.85</f>
        <v>#NAME?</v>
      </c>
      <c r="G169" s="8" t="e">
        <f ca="1">MARKET_CAP!G169*CONFIG!$F$7*0.85</f>
        <v>#NAME?</v>
      </c>
      <c r="H169" s="8" t="e">
        <f ca="1">MARKET_CAP!H169*CONFIG!$F$8*0.85</f>
        <v>#NAME?</v>
      </c>
      <c r="I169" s="8" t="e">
        <f ca="1">MARKET_CAP!I169*CONFIG!$F$9*0.85</f>
        <v>#NAME?</v>
      </c>
      <c r="J169" s="8" t="e">
        <f ca="1">MARKET_CAP!J169*CONFIG!$F$10*0.85</f>
        <v>#NAME?</v>
      </c>
      <c r="K169" s="8" t="e">
        <f ca="1">MARKET_CAP!K169*CONFIG!$F$11*0.85</f>
        <v>#NAME?</v>
      </c>
      <c r="L169" s="8" t="e">
        <f ca="1">MARKET_CAP!L169*CONFIG!$F$12*0.85</f>
        <v>#NAME?</v>
      </c>
      <c r="M169" s="8" t="e">
        <f ca="1">MARKET_CAP!M169*CONFIG!$F$13*0.85</f>
        <v>#NAME?</v>
      </c>
      <c r="N169" s="8" t="e">
        <f ca="1">MARKET_CAP!N169*CONFIG!$F$14*0.85</f>
        <v>#NAME?</v>
      </c>
      <c r="O169" s="8" t="e">
        <f ca="1">MARKET_CAP!O169*CONFIG!$F$15*0.85</f>
        <v>#NAME?</v>
      </c>
      <c r="P169" s="8" t="e">
        <f ca="1">MARKET_CAP!P169*CONFIG!$F$16*0.85</f>
        <v>#NAME?</v>
      </c>
      <c r="Q169" s="8" t="e">
        <f ca="1">MARKET_CAP!Q169*CONFIG!$F$17*0.85</f>
        <v>#NAME?</v>
      </c>
      <c r="R169" s="8" t="e">
        <f ca="1">MARKET_CAP!R169*CONFIG!$F$18*0.85</f>
        <v>#NAME?</v>
      </c>
      <c r="S169" s="8" t="e">
        <f ca="1">MARKET_CAP!S169*CONFIG!$F$19*0.85</f>
        <v>#NAME?</v>
      </c>
      <c r="T169" s="8" t="e">
        <f ca="1">MARKET_CAP!T169*CONFIG!$F$20*0.85</f>
        <v>#NAME?</v>
      </c>
      <c r="U169" s="8" t="e">
        <f ca="1">MARKET_CAP!U169*CONFIG!$F$21*0.85</f>
        <v>#NAME?</v>
      </c>
      <c r="V169" s="8" t="e">
        <f ca="1">MARKET_CAP!V169*CONFIG!$F$22*0.85</f>
        <v>#NAME?</v>
      </c>
      <c r="W169" s="8" t="e">
        <f ca="1">MARKET_CAP!W169*CONFIG!$F$23*0.85</f>
        <v>#NAME?</v>
      </c>
      <c r="X169" s="8" t="e">
        <f ca="1">MARKET_CAP!X169*CONFIG!$F$24*0.85</f>
        <v>#NAME?</v>
      </c>
      <c r="Y169" s="8" t="e">
        <f ca="1">MARKET_CAP!Y169*CONFIG!$F$25*0.85</f>
        <v>#NAME?</v>
      </c>
      <c r="Z169" s="8" t="e">
        <f ca="1">MARKET_CAP!Z169*CONFIG!$F$26*0.85</f>
        <v>#NAME?</v>
      </c>
      <c r="AA169" s="8" t="e">
        <f ca="1">MARKET_CAP!AA169*CONFIG!$F$27*0.85</f>
        <v>#NAME?</v>
      </c>
      <c r="AB169" s="8" t="e">
        <f ca="1">MARKET_CAP!AB169*CONFIG!$F$28*0.85</f>
        <v>#NAME?</v>
      </c>
      <c r="AC169" s="8" t="e">
        <f ca="1">MARKET_CAP!AC169*CONFIG!$F$29*0.85</f>
        <v>#NAME?</v>
      </c>
      <c r="AD169" s="8" t="e">
        <f ca="1">MARKET_CAP!AD169*CONFIG!$F$30*0.85</f>
        <v>#NAME?</v>
      </c>
      <c r="AE169" s="8" t="e">
        <f ca="1">MARKET_CAP!AE169*CONFIG!$F$31*0.85</f>
        <v>#NAME?</v>
      </c>
      <c r="AF169" s="8" t="e">
        <f ca="1">MARKET_CAP!AF169*CONFIG!$F$32*0.85</f>
        <v>#NAME?</v>
      </c>
      <c r="AG169" s="8" t="e">
        <f ca="1">MARKET_CAP!AG169*CONFIG!$F$33*0.85</f>
        <v>#NAME?</v>
      </c>
      <c r="AH169" s="8" t="e">
        <f ca="1">MARKET_CAP!AH169*CONFIG!$F$34*0.85</f>
        <v>#NAME?</v>
      </c>
      <c r="AI169" s="8" t="e">
        <f ca="1">MARKET_CAP!AI169*CONFIG!$F$35*0.85</f>
        <v>#NAME?</v>
      </c>
      <c r="AJ169" s="8" t="e">
        <f ca="1">MARKET_CAP!AJ169*CONFIG!$F$36*0.85</f>
        <v>#NAME?</v>
      </c>
      <c r="AK169" s="8" t="e">
        <f ca="1">MARKET_CAP!AK169*CONFIG!$F$37*0.85</f>
        <v>#NAME?</v>
      </c>
      <c r="AL169" s="8" t="e">
        <f ca="1">MARKET_CAP!AL169*CONFIG!$F$38*0.85</f>
        <v>#NAME?</v>
      </c>
      <c r="AM169" s="8" t="e">
        <f ca="1">MARKET_CAP!AM169*CONFIG!$F$39*0.85</f>
        <v>#NAME?</v>
      </c>
      <c r="AN169" s="8" t="e">
        <f ca="1">MARKET_CAP!AN169*CONFIG!$F$40*0.85</f>
        <v>#NAME?</v>
      </c>
      <c r="AO169" s="8" t="e">
        <f ca="1">MARKET_CAP!AO169*CONFIG!$F$41*0.85</f>
        <v>#NAME?</v>
      </c>
      <c r="AP169" s="8" t="e">
        <f ca="1">MARKET_CAP!AP169*CONFIG!$F$42*0.85</f>
        <v>#NAME?</v>
      </c>
      <c r="AQ169" s="8" t="e">
        <f ca="1">MARKET_CAP!AQ169*CONFIG!$F$43*0.85</f>
        <v>#NAME?</v>
      </c>
      <c r="AR169" s="8" t="e">
        <f ca="1">MARKET_CAP!AR169*CONFIG!$F$44*0.85</f>
        <v>#NAME?</v>
      </c>
      <c r="AS169" s="8" t="e">
        <f ca="1">MARKET_CAP!AS169*CONFIG!$F$45*0.85</f>
        <v>#NAME?</v>
      </c>
      <c r="AT169" s="8" t="e">
        <f ca="1">MARKET_CAP!AT169*CONFIG!$F$46*0.85</f>
        <v>#NAME?</v>
      </c>
      <c r="AU169" s="8" t="e">
        <f ca="1">MARKET_CAP!AU169*CONFIG!$F$47*0.85</f>
        <v>#NAME?</v>
      </c>
      <c r="AV169" s="8" t="e">
        <f ca="1">MARKET_CAP!AV169*CONFIG!$F$48*0.85</f>
        <v>#NAME?</v>
      </c>
    </row>
    <row r="170" spans="1:48">
      <c r="A170" t="s">
        <v>543</v>
      </c>
      <c r="B170" s="8" t="e">
        <f ca="1">MARKET_CAP!B170*CONFIG!$F$2*0.85</f>
        <v>#NAME?</v>
      </c>
      <c r="C170" s="8" t="e">
        <f ca="1">MARKET_CAP!C170*CONFIG!$F$3*0.85</f>
        <v>#NAME?</v>
      </c>
      <c r="D170" s="8" t="e">
        <f ca="1">MARKET_CAP!D170*CONFIG!$F$4*0.85</f>
        <v>#NAME?</v>
      </c>
      <c r="E170" s="8" t="e">
        <f ca="1">MARKET_CAP!E170*CONFIG!$F$5*0.85</f>
        <v>#NAME?</v>
      </c>
      <c r="F170" s="8" t="e">
        <f ca="1">MARKET_CAP!F170*CONFIG!$F$6*0.85</f>
        <v>#NAME?</v>
      </c>
      <c r="G170" s="8" t="e">
        <f ca="1">MARKET_CAP!G170*CONFIG!$F$7*0.85</f>
        <v>#NAME?</v>
      </c>
      <c r="H170" s="8" t="e">
        <f ca="1">MARKET_CAP!H170*CONFIG!$F$8*0.85</f>
        <v>#NAME?</v>
      </c>
      <c r="I170" s="8" t="e">
        <f ca="1">MARKET_CAP!I170*CONFIG!$F$9*0.85</f>
        <v>#NAME?</v>
      </c>
      <c r="J170" s="8" t="e">
        <f ca="1">MARKET_CAP!J170*CONFIG!$F$10*0.85</f>
        <v>#NAME?</v>
      </c>
      <c r="K170" s="8" t="e">
        <f ca="1">MARKET_CAP!K170*CONFIG!$F$11*0.85</f>
        <v>#NAME?</v>
      </c>
      <c r="L170" s="8" t="e">
        <f ca="1">MARKET_CAP!L170*CONFIG!$F$12*0.85</f>
        <v>#NAME?</v>
      </c>
      <c r="M170" s="8" t="e">
        <f ca="1">MARKET_CAP!M170*CONFIG!$F$13*0.85</f>
        <v>#NAME?</v>
      </c>
      <c r="N170" s="8" t="e">
        <f ca="1">MARKET_CAP!N170*CONFIG!$F$14*0.85</f>
        <v>#NAME?</v>
      </c>
      <c r="O170" s="8" t="e">
        <f ca="1">MARKET_CAP!O170*CONFIG!$F$15*0.85</f>
        <v>#NAME?</v>
      </c>
      <c r="P170" s="8" t="e">
        <f ca="1">MARKET_CAP!P170*CONFIG!$F$16*0.85</f>
        <v>#NAME?</v>
      </c>
      <c r="Q170" s="8" t="e">
        <f ca="1">MARKET_CAP!Q170*CONFIG!$F$17*0.85</f>
        <v>#NAME?</v>
      </c>
      <c r="R170" s="8" t="e">
        <f ca="1">MARKET_CAP!R170*CONFIG!$F$18*0.85</f>
        <v>#NAME?</v>
      </c>
      <c r="S170" s="8" t="e">
        <f ca="1">MARKET_CAP!S170*CONFIG!$F$19*0.85</f>
        <v>#NAME?</v>
      </c>
      <c r="T170" s="8" t="e">
        <f ca="1">MARKET_CAP!T170*CONFIG!$F$20*0.85</f>
        <v>#NAME?</v>
      </c>
      <c r="U170" s="8" t="e">
        <f ca="1">MARKET_CAP!U170*CONFIG!$F$21*0.85</f>
        <v>#NAME?</v>
      </c>
      <c r="V170" s="8" t="e">
        <f ca="1">MARKET_CAP!V170*CONFIG!$F$22*0.85</f>
        <v>#NAME?</v>
      </c>
      <c r="W170" s="8" t="e">
        <f ca="1">MARKET_CAP!W170*CONFIG!$F$23*0.85</f>
        <v>#NAME?</v>
      </c>
      <c r="X170" s="8" t="e">
        <f ca="1">MARKET_CAP!X170*CONFIG!$F$24*0.85</f>
        <v>#NAME?</v>
      </c>
      <c r="Y170" s="8" t="e">
        <f ca="1">MARKET_CAP!Y170*CONFIG!$F$25*0.85</f>
        <v>#NAME?</v>
      </c>
      <c r="Z170" s="8" t="e">
        <f ca="1">MARKET_CAP!Z170*CONFIG!$F$26*0.85</f>
        <v>#NAME?</v>
      </c>
      <c r="AA170" s="8" t="e">
        <f ca="1">MARKET_CAP!AA170*CONFIG!$F$27*0.85</f>
        <v>#NAME?</v>
      </c>
      <c r="AB170" s="8" t="e">
        <f ca="1">MARKET_CAP!AB170*CONFIG!$F$28*0.85</f>
        <v>#NAME?</v>
      </c>
      <c r="AC170" s="8" t="e">
        <f ca="1">MARKET_CAP!AC170*CONFIG!$F$29*0.85</f>
        <v>#NAME?</v>
      </c>
      <c r="AD170" s="8" t="e">
        <f ca="1">MARKET_CAP!AD170*CONFIG!$F$30*0.85</f>
        <v>#NAME?</v>
      </c>
      <c r="AE170" s="8" t="e">
        <f ca="1">MARKET_CAP!AE170*CONFIG!$F$31*0.85</f>
        <v>#NAME?</v>
      </c>
      <c r="AF170" s="8" t="e">
        <f ca="1">MARKET_CAP!AF170*CONFIG!$F$32*0.85</f>
        <v>#NAME?</v>
      </c>
      <c r="AG170" s="8" t="e">
        <f ca="1">MARKET_CAP!AG170*CONFIG!$F$33*0.85</f>
        <v>#NAME?</v>
      </c>
      <c r="AH170" s="8" t="e">
        <f ca="1">MARKET_CAP!AH170*CONFIG!$F$34*0.85</f>
        <v>#NAME?</v>
      </c>
      <c r="AI170" s="8" t="e">
        <f ca="1">MARKET_CAP!AI170*CONFIG!$F$35*0.85</f>
        <v>#NAME?</v>
      </c>
      <c r="AJ170" s="8" t="e">
        <f ca="1">MARKET_CAP!AJ170*CONFIG!$F$36*0.85</f>
        <v>#NAME?</v>
      </c>
      <c r="AK170" s="8" t="e">
        <f ca="1">MARKET_CAP!AK170*CONFIG!$F$37*0.85</f>
        <v>#NAME?</v>
      </c>
      <c r="AL170" s="8" t="e">
        <f ca="1">MARKET_CAP!AL170*CONFIG!$F$38*0.85</f>
        <v>#NAME?</v>
      </c>
      <c r="AM170" s="8" t="e">
        <f ca="1">MARKET_CAP!AM170*CONFIG!$F$39*0.85</f>
        <v>#NAME?</v>
      </c>
      <c r="AN170" s="8" t="e">
        <f ca="1">MARKET_CAP!AN170*CONFIG!$F$40*0.85</f>
        <v>#NAME?</v>
      </c>
      <c r="AO170" s="8" t="e">
        <f ca="1">MARKET_CAP!AO170*CONFIG!$F$41*0.85</f>
        <v>#NAME?</v>
      </c>
      <c r="AP170" s="8" t="e">
        <f ca="1">MARKET_CAP!AP170*CONFIG!$F$42*0.85</f>
        <v>#NAME?</v>
      </c>
      <c r="AQ170" s="8" t="e">
        <f ca="1">MARKET_CAP!AQ170*CONFIG!$F$43*0.85</f>
        <v>#NAME?</v>
      </c>
      <c r="AR170" s="8" t="e">
        <f ca="1">MARKET_CAP!AR170*CONFIG!$F$44*0.85</f>
        <v>#NAME?</v>
      </c>
      <c r="AS170" s="8" t="e">
        <f ca="1">MARKET_CAP!AS170*CONFIG!$F$45*0.85</f>
        <v>#NAME?</v>
      </c>
      <c r="AT170" s="8" t="e">
        <f ca="1">MARKET_CAP!AT170*CONFIG!$F$46*0.85</f>
        <v>#NAME?</v>
      </c>
      <c r="AU170" s="8" t="e">
        <f ca="1">MARKET_CAP!AU170*CONFIG!$F$47*0.85</f>
        <v>#NAME?</v>
      </c>
      <c r="AV170" s="8" t="e">
        <f ca="1">MARKET_CAP!AV170*CONFIG!$F$48*0.85</f>
        <v>#NAME?</v>
      </c>
    </row>
    <row r="171" spans="1:48">
      <c r="A171" t="s">
        <v>544</v>
      </c>
      <c r="B171" s="8" t="e">
        <f ca="1">MARKET_CAP!B171*CONFIG!$F$2*0.85</f>
        <v>#NAME?</v>
      </c>
      <c r="C171" s="8" t="e">
        <f ca="1">MARKET_CAP!C171*CONFIG!$F$3*0.85</f>
        <v>#NAME?</v>
      </c>
      <c r="D171" s="8" t="e">
        <f ca="1">MARKET_CAP!D171*CONFIG!$F$4*0.85</f>
        <v>#NAME?</v>
      </c>
      <c r="E171" s="8" t="e">
        <f ca="1">MARKET_CAP!E171*CONFIG!$F$5*0.85</f>
        <v>#NAME?</v>
      </c>
      <c r="F171" s="8" t="e">
        <f ca="1">MARKET_CAP!F171*CONFIG!$F$6*0.85</f>
        <v>#NAME?</v>
      </c>
      <c r="G171" s="8" t="e">
        <f ca="1">MARKET_CAP!G171*CONFIG!$F$7*0.85</f>
        <v>#NAME?</v>
      </c>
      <c r="H171" s="8" t="e">
        <f ca="1">MARKET_CAP!H171*CONFIG!$F$8*0.85</f>
        <v>#NAME?</v>
      </c>
      <c r="I171" s="8" t="e">
        <f ca="1">MARKET_CAP!I171*CONFIG!$F$9*0.85</f>
        <v>#NAME?</v>
      </c>
      <c r="J171" s="8" t="e">
        <f ca="1">MARKET_CAP!J171*CONFIG!$F$10*0.85</f>
        <v>#NAME?</v>
      </c>
      <c r="K171" s="8" t="e">
        <f ca="1">MARKET_CAP!K171*CONFIG!$F$11*0.85</f>
        <v>#NAME?</v>
      </c>
      <c r="L171" s="8" t="e">
        <f ca="1">MARKET_CAP!L171*CONFIG!$F$12*0.85</f>
        <v>#NAME?</v>
      </c>
      <c r="M171" s="8" t="e">
        <f ca="1">MARKET_CAP!M171*CONFIG!$F$13*0.85</f>
        <v>#NAME?</v>
      </c>
      <c r="N171" s="8" t="e">
        <f ca="1">MARKET_CAP!N171*CONFIG!$F$14*0.85</f>
        <v>#NAME?</v>
      </c>
      <c r="O171" s="8" t="e">
        <f ca="1">MARKET_CAP!O171*CONFIG!$F$15*0.85</f>
        <v>#NAME?</v>
      </c>
      <c r="P171" s="8" t="e">
        <f ca="1">MARKET_CAP!P171*CONFIG!$F$16*0.85</f>
        <v>#NAME?</v>
      </c>
      <c r="Q171" s="8" t="e">
        <f ca="1">MARKET_CAP!Q171*CONFIG!$F$17*0.85</f>
        <v>#NAME?</v>
      </c>
      <c r="R171" s="8" t="e">
        <f ca="1">MARKET_CAP!R171*CONFIG!$F$18*0.85</f>
        <v>#NAME?</v>
      </c>
      <c r="S171" s="8" t="e">
        <f ca="1">MARKET_CAP!S171*CONFIG!$F$19*0.85</f>
        <v>#NAME?</v>
      </c>
      <c r="T171" s="8" t="e">
        <f ca="1">MARKET_CAP!T171*CONFIG!$F$20*0.85</f>
        <v>#NAME?</v>
      </c>
      <c r="U171" s="8" t="e">
        <f ca="1">MARKET_CAP!U171*CONFIG!$F$21*0.85</f>
        <v>#NAME?</v>
      </c>
      <c r="V171" s="8" t="e">
        <f ca="1">MARKET_CAP!V171*CONFIG!$F$22*0.85</f>
        <v>#NAME?</v>
      </c>
      <c r="W171" s="8" t="e">
        <f ca="1">MARKET_CAP!W171*CONFIG!$F$23*0.85</f>
        <v>#NAME?</v>
      </c>
      <c r="X171" s="8" t="e">
        <f ca="1">MARKET_CAP!X171*CONFIG!$F$24*0.85</f>
        <v>#NAME?</v>
      </c>
      <c r="Y171" s="8" t="e">
        <f ca="1">MARKET_CAP!Y171*CONFIG!$F$25*0.85</f>
        <v>#NAME?</v>
      </c>
      <c r="Z171" s="8" t="e">
        <f ca="1">MARKET_CAP!Z171*CONFIG!$F$26*0.85</f>
        <v>#NAME?</v>
      </c>
      <c r="AA171" s="8" t="e">
        <f ca="1">MARKET_CAP!AA171*CONFIG!$F$27*0.85</f>
        <v>#NAME?</v>
      </c>
      <c r="AB171" s="8" t="e">
        <f ca="1">MARKET_CAP!AB171*CONFIG!$F$28*0.85</f>
        <v>#NAME?</v>
      </c>
      <c r="AC171" s="8" t="e">
        <f ca="1">MARKET_CAP!AC171*CONFIG!$F$29*0.85</f>
        <v>#NAME?</v>
      </c>
      <c r="AD171" s="8" t="e">
        <f ca="1">MARKET_CAP!AD171*CONFIG!$F$30*0.85</f>
        <v>#NAME?</v>
      </c>
      <c r="AE171" s="8" t="e">
        <f ca="1">MARKET_CAP!AE171*CONFIG!$F$31*0.85</f>
        <v>#NAME?</v>
      </c>
      <c r="AF171" s="8" t="e">
        <f ca="1">MARKET_CAP!AF171*CONFIG!$F$32*0.85</f>
        <v>#NAME?</v>
      </c>
      <c r="AG171" s="8" t="e">
        <f ca="1">MARKET_CAP!AG171*CONFIG!$F$33*0.85</f>
        <v>#NAME?</v>
      </c>
      <c r="AH171" s="8" t="e">
        <f ca="1">MARKET_CAP!AH171*CONFIG!$F$34*0.85</f>
        <v>#NAME?</v>
      </c>
      <c r="AI171" s="8" t="e">
        <f ca="1">MARKET_CAP!AI171*CONFIG!$F$35*0.85</f>
        <v>#NAME?</v>
      </c>
      <c r="AJ171" s="8" t="e">
        <f ca="1">MARKET_CAP!AJ171*CONFIG!$F$36*0.85</f>
        <v>#NAME?</v>
      </c>
      <c r="AK171" s="8" t="e">
        <f ca="1">MARKET_CAP!AK171*CONFIG!$F$37*0.85</f>
        <v>#NAME?</v>
      </c>
      <c r="AL171" s="8" t="e">
        <f ca="1">MARKET_CAP!AL171*CONFIG!$F$38*0.85</f>
        <v>#NAME?</v>
      </c>
      <c r="AM171" s="8" t="e">
        <f ca="1">MARKET_CAP!AM171*CONFIG!$F$39*0.85</f>
        <v>#NAME?</v>
      </c>
      <c r="AN171" s="8" t="e">
        <f ca="1">MARKET_CAP!AN171*CONFIG!$F$40*0.85</f>
        <v>#NAME?</v>
      </c>
      <c r="AO171" s="8" t="e">
        <f ca="1">MARKET_CAP!AO171*CONFIG!$F$41*0.85</f>
        <v>#NAME?</v>
      </c>
      <c r="AP171" s="8" t="e">
        <f ca="1">MARKET_CAP!AP171*CONFIG!$F$42*0.85</f>
        <v>#NAME?</v>
      </c>
      <c r="AQ171" s="8" t="e">
        <f ca="1">MARKET_CAP!AQ171*CONFIG!$F$43*0.85</f>
        <v>#NAME?</v>
      </c>
      <c r="AR171" s="8" t="e">
        <f ca="1">MARKET_CAP!AR171*CONFIG!$F$44*0.85</f>
        <v>#NAME?</v>
      </c>
      <c r="AS171" s="8" t="e">
        <f ca="1">MARKET_CAP!AS171*CONFIG!$F$45*0.85</f>
        <v>#NAME?</v>
      </c>
      <c r="AT171" s="8" t="e">
        <f ca="1">MARKET_CAP!AT171*CONFIG!$F$46*0.85</f>
        <v>#NAME?</v>
      </c>
      <c r="AU171" s="8" t="e">
        <f ca="1">MARKET_CAP!AU171*CONFIG!$F$47*0.85</f>
        <v>#NAME?</v>
      </c>
      <c r="AV171" s="8" t="e">
        <f ca="1">MARKET_CAP!AV171*CONFIG!$F$48*0.85</f>
        <v>#NAME?</v>
      </c>
    </row>
    <row r="172" spans="1:48">
      <c r="A172" t="s">
        <v>545</v>
      </c>
      <c r="B172" s="8" t="e">
        <f ca="1">MARKET_CAP!B172*CONFIG!$F$2*0.85</f>
        <v>#NAME?</v>
      </c>
      <c r="C172" s="8" t="e">
        <f ca="1">MARKET_CAP!C172*CONFIG!$F$3*0.85</f>
        <v>#NAME?</v>
      </c>
      <c r="D172" s="8" t="e">
        <f ca="1">MARKET_CAP!D172*CONFIG!$F$4*0.85</f>
        <v>#NAME?</v>
      </c>
      <c r="E172" s="8" t="e">
        <f ca="1">MARKET_CAP!E172*CONFIG!$F$5*0.85</f>
        <v>#NAME?</v>
      </c>
      <c r="F172" s="8" t="e">
        <f ca="1">MARKET_CAP!F172*CONFIG!$F$6*0.85</f>
        <v>#NAME?</v>
      </c>
      <c r="G172" s="8" t="e">
        <f ca="1">MARKET_CAP!G172*CONFIG!$F$7*0.85</f>
        <v>#NAME?</v>
      </c>
      <c r="H172" s="8" t="e">
        <f ca="1">MARKET_CAP!H172*CONFIG!$F$8*0.85</f>
        <v>#NAME?</v>
      </c>
      <c r="I172" s="8" t="e">
        <f ca="1">MARKET_CAP!I172*CONFIG!$F$9*0.85</f>
        <v>#NAME?</v>
      </c>
      <c r="J172" s="8" t="e">
        <f ca="1">MARKET_CAP!J172*CONFIG!$F$10*0.85</f>
        <v>#NAME?</v>
      </c>
      <c r="K172" s="8" t="e">
        <f ca="1">MARKET_CAP!K172*CONFIG!$F$11*0.85</f>
        <v>#NAME?</v>
      </c>
      <c r="L172" s="8" t="e">
        <f ca="1">MARKET_CAP!L172*CONFIG!$F$12*0.85</f>
        <v>#NAME?</v>
      </c>
      <c r="M172" s="8" t="e">
        <f ca="1">MARKET_CAP!M172*CONFIG!$F$13*0.85</f>
        <v>#NAME?</v>
      </c>
      <c r="N172" s="8" t="e">
        <f ca="1">MARKET_CAP!N172*CONFIG!$F$14*0.85</f>
        <v>#NAME?</v>
      </c>
      <c r="O172" s="8" t="e">
        <f ca="1">MARKET_CAP!O172*CONFIG!$F$15*0.85</f>
        <v>#NAME?</v>
      </c>
      <c r="P172" s="8" t="e">
        <f ca="1">MARKET_CAP!P172*CONFIG!$F$16*0.85</f>
        <v>#NAME?</v>
      </c>
      <c r="Q172" s="8" t="e">
        <f ca="1">MARKET_CAP!Q172*CONFIG!$F$17*0.85</f>
        <v>#NAME?</v>
      </c>
      <c r="R172" s="8" t="e">
        <f ca="1">MARKET_CAP!R172*CONFIG!$F$18*0.85</f>
        <v>#NAME?</v>
      </c>
      <c r="S172" s="8" t="e">
        <f ca="1">MARKET_CAP!S172*CONFIG!$F$19*0.85</f>
        <v>#NAME?</v>
      </c>
      <c r="T172" s="8" t="e">
        <f ca="1">MARKET_CAP!T172*CONFIG!$F$20*0.85</f>
        <v>#NAME?</v>
      </c>
      <c r="U172" s="8" t="e">
        <f ca="1">MARKET_CAP!U172*CONFIG!$F$21*0.85</f>
        <v>#NAME?</v>
      </c>
      <c r="V172" s="8" t="e">
        <f ca="1">MARKET_CAP!V172*CONFIG!$F$22*0.85</f>
        <v>#NAME?</v>
      </c>
      <c r="W172" s="8" t="e">
        <f ca="1">MARKET_CAP!W172*CONFIG!$F$23*0.85</f>
        <v>#NAME?</v>
      </c>
      <c r="X172" s="8" t="e">
        <f ca="1">MARKET_CAP!X172*CONFIG!$F$24*0.85</f>
        <v>#NAME?</v>
      </c>
      <c r="Y172" s="8" t="e">
        <f ca="1">MARKET_CAP!Y172*CONFIG!$F$25*0.85</f>
        <v>#NAME?</v>
      </c>
      <c r="Z172" s="8" t="e">
        <f ca="1">MARKET_CAP!Z172*CONFIG!$F$26*0.85</f>
        <v>#NAME?</v>
      </c>
      <c r="AA172" s="8" t="e">
        <f ca="1">MARKET_CAP!AA172*CONFIG!$F$27*0.85</f>
        <v>#NAME?</v>
      </c>
      <c r="AB172" s="8" t="e">
        <f ca="1">MARKET_CAP!AB172*CONFIG!$F$28*0.85</f>
        <v>#NAME?</v>
      </c>
      <c r="AC172" s="8" t="e">
        <f ca="1">MARKET_CAP!AC172*CONFIG!$F$29*0.85</f>
        <v>#NAME?</v>
      </c>
      <c r="AD172" s="8" t="e">
        <f ca="1">MARKET_CAP!AD172*CONFIG!$F$30*0.85</f>
        <v>#NAME?</v>
      </c>
      <c r="AE172" s="8" t="e">
        <f ca="1">MARKET_CAP!AE172*CONFIG!$F$31*0.85</f>
        <v>#NAME?</v>
      </c>
      <c r="AF172" s="8" t="e">
        <f ca="1">MARKET_CAP!AF172*CONFIG!$F$32*0.85</f>
        <v>#NAME?</v>
      </c>
      <c r="AG172" s="8" t="e">
        <f ca="1">MARKET_CAP!AG172*CONFIG!$F$33*0.85</f>
        <v>#NAME?</v>
      </c>
      <c r="AH172" s="8" t="e">
        <f ca="1">MARKET_CAP!AH172*CONFIG!$F$34*0.85</f>
        <v>#NAME?</v>
      </c>
      <c r="AI172" s="8" t="e">
        <f ca="1">MARKET_CAP!AI172*CONFIG!$F$35*0.85</f>
        <v>#NAME?</v>
      </c>
      <c r="AJ172" s="8" t="e">
        <f ca="1">MARKET_CAP!AJ172*CONFIG!$F$36*0.85</f>
        <v>#NAME?</v>
      </c>
      <c r="AK172" s="8" t="e">
        <f ca="1">MARKET_CAP!AK172*CONFIG!$F$37*0.85</f>
        <v>#NAME?</v>
      </c>
      <c r="AL172" s="8" t="e">
        <f ca="1">MARKET_CAP!AL172*CONFIG!$F$38*0.85</f>
        <v>#NAME?</v>
      </c>
      <c r="AM172" s="8" t="e">
        <f ca="1">MARKET_CAP!AM172*CONFIG!$F$39*0.85</f>
        <v>#NAME?</v>
      </c>
      <c r="AN172" s="8" t="e">
        <f ca="1">MARKET_CAP!AN172*CONFIG!$F$40*0.85</f>
        <v>#NAME?</v>
      </c>
      <c r="AO172" s="8" t="e">
        <f ca="1">MARKET_CAP!AO172*CONFIG!$F$41*0.85</f>
        <v>#NAME?</v>
      </c>
      <c r="AP172" s="8" t="e">
        <f ca="1">MARKET_CAP!AP172*CONFIG!$F$42*0.85</f>
        <v>#NAME?</v>
      </c>
      <c r="AQ172" s="8" t="e">
        <f ca="1">MARKET_CAP!AQ172*CONFIG!$F$43*0.85</f>
        <v>#NAME?</v>
      </c>
      <c r="AR172" s="8" t="e">
        <f ca="1">MARKET_CAP!AR172*CONFIG!$F$44*0.85</f>
        <v>#NAME?</v>
      </c>
      <c r="AS172" s="8" t="e">
        <f ca="1">MARKET_CAP!AS172*CONFIG!$F$45*0.85</f>
        <v>#NAME?</v>
      </c>
      <c r="AT172" s="8" t="e">
        <f ca="1">MARKET_CAP!AT172*CONFIG!$F$46*0.85</f>
        <v>#NAME?</v>
      </c>
      <c r="AU172" s="8" t="e">
        <f ca="1">MARKET_CAP!AU172*CONFIG!$F$47*0.85</f>
        <v>#NAME?</v>
      </c>
      <c r="AV172" s="8" t="e">
        <f ca="1">MARKET_CAP!AV172*CONFIG!$F$48*0.85</f>
        <v>#NAME?</v>
      </c>
    </row>
    <row r="173" spans="1:48">
      <c r="A173" t="s">
        <v>546</v>
      </c>
      <c r="B173" s="8" t="e">
        <f ca="1">MARKET_CAP!B173*CONFIG!$F$2*0.85</f>
        <v>#NAME?</v>
      </c>
      <c r="C173" s="8" t="e">
        <f ca="1">MARKET_CAP!C173*CONFIG!$F$3*0.85</f>
        <v>#NAME?</v>
      </c>
      <c r="D173" s="8" t="e">
        <f ca="1">MARKET_CAP!D173*CONFIG!$F$4*0.85</f>
        <v>#NAME?</v>
      </c>
      <c r="E173" s="8" t="e">
        <f ca="1">MARKET_CAP!E173*CONFIG!$F$5*0.85</f>
        <v>#NAME?</v>
      </c>
      <c r="F173" s="8" t="e">
        <f ca="1">MARKET_CAP!F173*CONFIG!$F$6*0.85</f>
        <v>#NAME?</v>
      </c>
      <c r="G173" s="8" t="e">
        <f ca="1">MARKET_CAP!G173*CONFIG!$F$7*0.85</f>
        <v>#NAME?</v>
      </c>
      <c r="H173" s="8" t="e">
        <f ca="1">MARKET_CAP!H173*CONFIG!$F$8*0.85</f>
        <v>#NAME?</v>
      </c>
      <c r="I173" s="8" t="e">
        <f ca="1">MARKET_CAP!I173*CONFIG!$F$9*0.85</f>
        <v>#NAME?</v>
      </c>
      <c r="J173" s="8" t="e">
        <f ca="1">MARKET_CAP!J173*CONFIG!$F$10*0.85</f>
        <v>#NAME?</v>
      </c>
      <c r="K173" s="8" t="e">
        <f ca="1">MARKET_CAP!K173*CONFIG!$F$11*0.85</f>
        <v>#NAME?</v>
      </c>
      <c r="L173" s="8" t="e">
        <f ca="1">MARKET_CAP!L173*CONFIG!$F$12*0.85</f>
        <v>#NAME?</v>
      </c>
      <c r="M173" s="8" t="e">
        <f ca="1">MARKET_CAP!M173*CONFIG!$F$13*0.85</f>
        <v>#NAME?</v>
      </c>
      <c r="N173" s="8" t="e">
        <f ca="1">MARKET_CAP!N173*CONFIG!$F$14*0.85</f>
        <v>#NAME?</v>
      </c>
      <c r="O173" s="8" t="e">
        <f ca="1">MARKET_CAP!O173*CONFIG!$F$15*0.85</f>
        <v>#NAME?</v>
      </c>
      <c r="P173" s="8" t="e">
        <f ca="1">MARKET_CAP!P173*CONFIG!$F$16*0.85</f>
        <v>#NAME?</v>
      </c>
      <c r="Q173" s="8" t="e">
        <f ca="1">MARKET_CAP!Q173*CONFIG!$F$17*0.85</f>
        <v>#NAME?</v>
      </c>
      <c r="R173" s="8" t="e">
        <f ca="1">MARKET_CAP!R173*CONFIG!$F$18*0.85</f>
        <v>#NAME?</v>
      </c>
      <c r="S173" s="8" t="e">
        <f ca="1">MARKET_CAP!S173*CONFIG!$F$19*0.85</f>
        <v>#NAME?</v>
      </c>
      <c r="T173" s="8" t="e">
        <f ca="1">MARKET_CAP!T173*CONFIG!$F$20*0.85</f>
        <v>#NAME?</v>
      </c>
      <c r="U173" s="8" t="e">
        <f ca="1">MARKET_CAP!U173*CONFIG!$F$21*0.85</f>
        <v>#NAME?</v>
      </c>
      <c r="V173" s="8" t="e">
        <f ca="1">MARKET_CAP!V173*CONFIG!$F$22*0.85</f>
        <v>#NAME?</v>
      </c>
      <c r="W173" s="8" t="e">
        <f ca="1">MARKET_CAP!W173*CONFIG!$F$23*0.85</f>
        <v>#NAME?</v>
      </c>
      <c r="X173" s="8" t="e">
        <f ca="1">MARKET_CAP!X173*CONFIG!$F$24*0.85</f>
        <v>#NAME?</v>
      </c>
      <c r="Y173" s="8" t="e">
        <f ca="1">MARKET_CAP!Y173*CONFIG!$F$25*0.85</f>
        <v>#NAME?</v>
      </c>
      <c r="Z173" s="8" t="e">
        <f ca="1">MARKET_CAP!Z173*CONFIG!$F$26*0.85</f>
        <v>#NAME?</v>
      </c>
      <c r="AA173" s="8" t="e">
        <f ca="1">MARKET_CAP!AA173*CONFIG!$F$27*0.85</f>
        <v>#NAME?</v>
      </c>
      <c r="AB173" s="8" t="e">
        <f ca="1">MARKET_CAP!AB173*CONFIG!$F$28*0.85</f>
        <v>#NAME?</v>
      </c>
      <c r="AC173" s="8" t="e">
        <f ca="1">MARKET_CAP!AC173*CONFIG!$F$29*0.85</f>
        <v>#NAME?</v>
      </c>
      <c r="AD173" s="8" t="e">
        <f ca="1">MARKET_CAP!AD173*CONFIG!$F$30*0.85</f>
        <v>#NAME?</v>
      </c>
      <c r="AE173" s="8" t="e">
        <f ca="1">MARKET_CAP!AE173*CONFIG!$F$31*0.85</f>
        <v>#NAME?</v>
      </c>
      <c r="AF173" s="8" t="e">
        <f ca="1">MARKET_CAP!AF173*CONFIG!$F$32*0.85</f>
        <v>#NAME?</v>
      </c>
      <c r="AG173" s="8" t="e">
        <f ca="1">MARKET_CAP!AG173*CONFIG!$F$33*0.85</f>
        <v>#NAME?</v>
      </c>
      <c r="AH173" s="8" t="e">
        <f ca="1">MARKET_CAP!AH173*CONFIG!$F$34*0.85</f>
        <v>#NAME?</v>
      </c>
      <c r="AI173" s="8" t="e">
        <f ca="1">MARKET_CAP!AI173*CONFIG!$F$35*0.85</f>
        <v>#NAME?</v>
      </c>
      <c r="AJ173" s="8" t="e">
        <f ca="1">MARKET_CAP!AJ173*CONFIG!$F$36*0.85</f>
        <v>#NAME?</v>
      </c>
      <c r="AK173" s="8" t="e">
        <f ca="1">MARKET_CAP!AK173*CONFIG!$F$37*0.85</f>
        <v>#NAME?</v>
      </c>
      <c r="AL173" s="8" t="e">
        <f ca="1">MARKET_CAP!AL173*CONFIG!$F$38*0.85</f>
        <v>#NAME?</v>
      </c>
      <c r="AM173" s="8" t="e">
        <f ca="1">MARKET_CAP!AM173*CONFIG!$F$39*0.85</f>
        <v>#NAME?</v>
      </c>
      <c r="AN173" s="8" t="e">
        <f ca="1">MARKET_CAP!AN173*CONFIG!$F$40*0.85</f>
        <v>#NAME?</v>
      </c>
      <c r="AO173" s="8" t="e">
        <f ca="1">MARKET_CAP!AO173*CONFIG!$F$41*0.85</f>
        <v>#NAME?</v>
      </c>
      <c r="AP173" s="8" t="e">
        <f ca="1">MARKET_CAP!AP173*CONFIG!$F$42*0.85</f>
        <v>#NAME?</v>
      </c>
      <c r="AQ173" s="8" t="e">
        <f ca="1">MARKET_CAP!AQ173*CONFIG!$F$43*0.85</f>
        <v>#NAME?</v>
      </c>
      <c r="AR173" s="8" t="e">
        <f ca="1">MARKET_CAP!AR173*CONFIG!$F$44*0.85</f>
        <v>#NAME?</v>
      </c>
      <c r="AS173" s="8" t="e">
        <f ca="1">MARKET_CAP!AS173*CONFIG!$F$45*0.85</f>
        <v>#NAME?</v>
      </c>
      <c r="AT173" s="8" t="e">
        <f ca="1">MARKET_CAP!AT173*CONFIG!$F$46*0.85</f>
        <v>#NAME?</v>
      </c>
      <c r="AU173" s="8" t="e">
        <f ca="1">MARKET_CAP!AU173*CONFIG!$F$47*0.85</f>
        <v>#NAME?</v>
      </c>
      <c r="AV173" s="8" t="e">
        <f ca="1">MARKET_CAP!AV173*CONFIG!$F$48*0.85</f>
        <v>#NAME?</v>
      </c>
    </row>
    <row r="174" spans="1:48">
      <c r="A174" t="s">
        <v>547</v>
      </c>
      <c r="B174" s="8" t="e">
        <f ca="1">MARKET_CAP!B174*CONFIG!$F$2*0.85</f>
        <v>#NAME?</v>
      </c>
      <c r="C174" s="8" t="e">
        <f ca="1">MARKET_CAP!C174*CONFIG!$F$3*0.85</f>
        <v>#NAME?</v>
      </c>
      <c r="D174" s="8" t="e">
        <f ca="1">MARKET_CAP!D174*CONFIG!$F$4*0.85</f>
        <v>#NAME?</v>
      </c>
      <c r="E174" s="8" t="e">
        <f ca="1">MARKET_CAP!E174*CONFIG!$F$5*0.85</f>
        <v>#NAME?</v>
      </c>
      <c r="F174" s="8" t="e">
        <f ca="1">MARKET_CAP!F174*CONFIG!$F$6*0.85</f>
        <v>#NAME?</v>
      </c>
      <c r="G174" s="8" t="e">
        <f ca="1">MARKET_CAP!G174*CONFIG!$F$7*0.85</f>
        <v>#NAME?</v>
      </c>
      <c r="H174" s="8" t="e">
        <f ca="1">MARKET_CAP!H174*CONFIG!$F$8*0.85</f>
        <v>#NAME?</v>
      </c>
      <c r="I174" s="8" t="e">
        <f ca="1">MARKET_CAP!I174*CONFIG!$F$9*0.85</f>
        <v>#NAME?</v>
      </c>
      <c r="J174" s="8" t="e">
        <f ca="1">MARKET_CAP!J174*CONFIG!$F$10*0.85</f>
        <v>#NAME?</v>
      </c>
      <c r="K174" s="8" t="e">
        <f ca="1">MARKET_CAP!K174*CONFIG!$F$11*0.85</f>
        <v>#NAME?</v>
      </c>
      <c r="L174" s="8" t="e">
        <f ca="1">MARKET_CAP!L174*CONFIG!$F$12*0.85</f>
        <v>#NAME?</v>
      </c>
      <c r="M174" s="8" t="e">
        <f ca="1">MARKET_CAP!M174*CONFIG!$F$13*0.85</f>
        <v>#NAME?</v>
      </c>
      <c r="N174" s="8" t="e">
        <f ca="1">MARKET_CAP!N174*CONFIG!$F$14*0.85</f>
        <v>#NAME?</v>
      </c>
      <c r="O174" s="8" t="e">
        <f ca="1">MARKET_CAP!O174*CONFIG!$F$15*0.85</f>
        <v>#NAME?</v>
      </c>
      <c r="P174" s="8" t="e">
        <f ca="1">MARKET_CAP!P174*CONFIG!$F$16*0.85</f>
        <v>#NAME?</v>
      </c>
      <c r="Q174" s="8" t="e">
        <f ca="1">MARKET_CAP!Q174*CONFIG!$F$17*0.85</f>
        <v>#NAME?</v>
      </c>
      <c r="R174" s="8" t="e">
        <f ca="1">MARKET_CAP!R174*CONFIG!$F$18*0.85</f>
        <v>#NAME?</v>
      </c>
      <c r="S174" s="8" t="e">
        <f ca="1">MARKET_CAP!S174*CONFIG!$F$19*0.85</f>
        <v>#NAME?</v>
      </c>
      <c r="T174" s="8" t="e">
        <f ca="1">MARKET_CAP!T174*CONFIG!$F$20*0.85</f>
        <v>#NAME?</v>
      </c>
      <c r="U174" s="8" t="e">
        <f ca="1">MARKET_CAP!U174*CONFIG!$F$21*0.85</f>
        <v>#NAME?</v>
      </c>
      <c r="V174" s="8" t="e">
        <f ca="1">MARKET_CAP!V174*CONFIG!$F$22*0.85</f>
        <v>#NAME?</v>
      </c>
      <c r="W174" s="8" t="e">
        <f ca="1">MARKET_CAP!W174*CONFIG!$F$23*0.85</f>
        <v>#NAME?</v>
      </c>
      <c r="X174" s="8" t="e">
        <f ca="1">MARKET_CAP!X174*CONFIG!$F$24*0.85</f>
        <v>#NAME?</v>
      </c>
      <c r="Y174" s="8" t="e">
        <f ca="1">MARKET_CAP!Y174*CONFIG!$F$25*0.85</f>
        <v>#NAME?</v>
      </c>
      <c r="Z174" s="8" t="e">
        <f ca="1">MARKET_CAP!Z174*CONFIG!$F$26*0.85</f>
        <v>#NAME?</v>
      </c>
      <c r="AA174" s="8" t="e">
        <f ca="1">MARKET_CAP!AA174*CONFIG!$F$27*0.85</f>
        <v>#NAME?</v>
      </c>
      <c r="AB174" s="8" t="e">
        <f ca="1">MARKET_CAP!AB174*CONFIG!$F$28*0.85</f>
        <v>#NAME?</v>
      </c>
      <c r="AC174" s="8" t="e">
        <f ca="1">MARKET_CAP!AC174*CONFIG!$F$29*0.85</f>
        <v>#NAME?</v>
      </c>
      <c r="AD174" s="8" t="e">
        <f ca="1">MARKET_CAP!AD174*CONFIG!$F$30*0.85</f>
        <v>#NAME?</v>
      </c>
      <c r="AE174" s="8" t="e">
        <f ca="1">MARKET_CAP!AE174*CONFIG!$F$31*0.85</f>
        <v>#NAME?</v>
      </c>
      <c r="AF174" s="8" t="e">
        <f ca="1">MARKET_CAP!AF174*CONFIG!$F$32*0.85</f>
        <v>#NAME?</v>
      </c>
      <c r="AG174" s="8" t="e">
        <f ca="1">MARKET_CAP!AG174*CONFIG!$F$33*0.85</f>
        <v>#NAME?</v>
      </c>
      <c r="AH174" s="8" t="e">
        <f ca="1">MARKET_CAP!AH174*CONFIG!$F$34*0.85</f>
        <v>#NAME?</v>
      </c>
      <c r="AI174" s="8" t="e">
        <f ca="1">MARKET_CAP!AI174*CONFIG!$F$35*0.85</f>
        <v>#NAME?</v>
      </c>
      <c r="AJ174" s="8" t="e">
        <f ca="1">MARKET_CAP!AJ174*CONFIG!$F$36*0.85</f>
        <v>#NAME?</v>
      </c>
      <c r="AK174" s="8" t="e">
        <f ca="1">MARKET_CAP!AK174*CONFIG!$F$37*0.85</f>
        <v>#NAME?</v>
      </c>
      <c r="AL174" s="8" t="e">
        <f ca="1">MARKET_CAP!AL174*CONFIG!$F$38*0.85</f>
        <v>#NAME?</v>
      </c>
      <c r="AM174" s="8" t="e">
        <f ca="1">MARKET_CAP!AM174*CONFIG!$F$39*0.85</f>
        <v>#NAME?</v>
      </c>
      <c r="AN174" s="8" t="e">
        <f ca="1">MARKET_CAP!AN174*CONFIG!$F$40*0.85</f>
        <v>#NAME?</v>
      </c>
      <c r="AO174" s="8" t="e">
        <f ca="1">MARKET_CAP!AO174*CONFIG!$F$41*0.85</f>
        <v>#NAME?</v>
      </c>
      <c r="AP174" s="8" t="e">
        <f ca="1">MARKET_CAP!AP174*CONFIG!$F$42*0.85</f>
        <v>#NAME?</v>
      </c>
      <c r="AQ174" s="8" t="e">
        <f ca="1">MARKET_CAP!AQ174*CONFIG!$F$43*0.85</f>
        <v>#NAME?</v>
      </c>
      <c r="AR174" s="8" t="e">
        <f ca="1">MARKET_CAP!AR174*CONFIG!$F$44*0.85</f>
        <v>#NAME?</v>
      </c>
      <c r="AS174" s="8" t="e">
        <f ca="1">MARKET_CAP!AS174*CONFIG!$F$45*0.85</f>
        <v>#NAME?</v>
      </c>
      <c r="AT174" s="8" t="e">
        <f ca="1">MARKET_CAP!AT174*CONFIG!$F$46*0.85</f>
        <v>#NAME?</v>
      </c>
      <c r="AU174" s="8" t="e">
        <f ca="1">MARKET_CAP!AU174*CONFIG!$F$47*0.85</f>
        <v>#NAME?</v>
      </c>
      <c r="AV174" s="8" t="e">
        <f ca="1">MARKET_CAP!AV174*CONFIG!$F$48*0.85</f>
        <v>#NAME?</v>
      </c>
    </row>
    <row r="175" spans="1:48">
      <c r="A175" t="s">
        <v>548</v>
      </c>
      <c r="B175" s="8" t="e">
        <f ca="1">MARKET_CAP!B175*CONFIG!$F$2*0.85</f>
        <v>#NAME?</v>
      </c>
      <c r="C175" s="8" t="e">
        <f ca="1">MARKET_CAP!C175*CONFIG!$F$3*0.85</f>
        <v>#NAME?</v>
      </c>
      <c r="D175" s="8" t="e">
        <f ca="1">MARKET_CAP!D175*CONFIG!$F$4*0.85</f>
        <v>#NAME?</v>
      </c>
      <c r="E175" s="8" t="e">
        <f ca="1">MARKET_CAP!E175*CONFIG!$F$5*0.85</f>
        <v>#NAME?</v>
      </c>
      <c r="F175" s="8" t="e">
        <f ca="1">MARKET_CAP!F175*CONFIG!$F$6*0.85</f>
        <v>#NAME?</v>
      </c>
      <c r="G175" s="8" t="e">
        <f ca="1">MARKET_CAP!G175*CONFIG!$F$7*0.85</f>
        <v>#NAME?</v>
      </c>
      <c r="H175" s="8" t="e">
        <f ca="1">MARKET_CAP!H175*CONFIG!$F$8*0.85</f>
        <v>#NAME?</v>
      </c>
      <c r="I175" s="8" t="e">
        <f ca="1">MARKET_CAP!I175*CONFIG!$F$9*0.85</f>
        <v>#NAME?</v>
      </c>
      <c r="J175" s="8" t="e">
        <f ca="1">MARKET_CAP!J175*CONFIG!$F$10*0.85</f>
        <v>#NAME?</v>
      </c>
      <c r="K175" s="8" t="e">
        <f ca="1">MARKET_CAP!K175*CONFIG!$F$11*0.85</f>
        <v>#NAME?</v>
      </c>
      <c r="L175" s="8" t="e">
        <f ca="1">MARKET_CAP!L175*CONFIG!$F$12*0.85</f>
        <v>#NAME?</v>
      </c>
      <c r="M175" s="8" t="e">
        <f ca="1">MARKET_CAP!M175*CONFIG!$F$13*0.85</f>
        <v>#NAME?</v>
      </c>
      <c r="N175" s="8" t="e">
        <f ca="1">MARKET_CAP!N175*CONFIG!$F$14*0.85</f>
        <v>#NAME?</v>
      </c>
      <c r="O175" s="8" t="e">
        <f ca="1">MARKET_CAP!O175*CONFIG!$F$15*0.85</f>
        <v>#NAME?</v>
      </c>
      <c r="P175" s="8" t="e">
        <f ca="1">MARKET_CAP!P175*CONFIG!$F$16*0.85</f>
        <v>#NAME?</v>
      </c>
      <c r="Q175" s="8" t="e">
        <f ca="1">MARKET_CAP!Q175*CONFIG!$F$17*0.85</f>
        <v>#NAME?</v>
      </c>
      <c r="R175" s="8" t="e">
        <f ca="1">MARKET_CAP!R175*CONFIG!$F$18*0.85</f>
        <v>#NAME?</v>
      </c>
      <c r="S175" s="8" t="e">
        <f ca="1">MARKET_CAP!S175*CONFIG!$F$19*0.85</f>
        <v>#NAME?</v>
      </c>
      <c r="T175" s="8" t="e">
        <f ca="1">MARKET_CAP!T175*CONFIG!$F$20*0.85</f>
        <v>#NAME?</v>
      </c>
      <c r="U175" s="8" t="e">
        <f ca="1">MARKET_CAP!U175*CONFIG!$F$21*0.85</f>
        <v>#NAME?</v>
      </c>
      <c r="V175" s="8" t="e">
        <f ca="1">MARKET_CAP!V175*CONFIG!$F$22*0.85</f>
        <v>#NAME?</v>
      </c>
      <c r="W175" s="8" t="e">
        <f ca="1">MARKET_CAP!W175*CONFIG!$F$23*0.85</f>
        <v>#NAME?</v>
      </c>
      <c r="X175" s="8" t="e">
        <f ca="1">MARKET_CAP!X175*CONFIG!$F$24*0.85</f>
        <v>#NAME?</v>
      </c>
      <c r="Y175" s="8" t="e">
        <f ca="1">MARKET_CAP!Y175*CONFIG!$F$25*0.85</f>
        <v>#NAME?</v>
      </c>
      <c r="Z175" s="8" t="e">
        <f ca="1">MARKET_CAP!Z175*CONFIG!$F$26*0.85</f>
        <v>#NAME?</v>
      </c>
      <c r="AA175" s="8" t="e">
        <f ca="1">MARKET_CAP!AA175*CONFIG!$F$27*0.85</f>
        <v>#NAME?</v>
      </c>
      <c r="AB175" s="8" t="e">
        <f ca="1">MARKET_CAP!AB175*CONFIG!$F$28*0.85</f>
        <v>#NAME?</v>
      </c>
      <c r="AC175" s="8" t="e">
        <f ca="1">MARKET_CAP!AC175*CONFIG!$F$29*0.85</f>
        <v>#NAME?</v>
      </c>
      <c r="AD175" s="8" t="e">
        <f ca="1">MARKET_CAP!AD175*CONFIG!$F$30*0.85</f>
        <v>#NAME?</v>
      </c>
      <c r="AE175" s="8" t="e">
        <f ca="1">MARKET_CAP!AE175*CONFIG!$F$31*0.85</f>
        <v>#NAME?</v>
      </c>
      <c r="AF175" s="8" t="e">
        <f ca="1">MARKET_CAP!AF175*CONFIG!$F$32*0.85</f>
        <v>#NAME?</v>
      </c>
      <c r="AG175" s="8" t="e">
        <f ca="1">MARKET_CAP!AG175*CONFIG!$F$33*0.85</f>
        <v>#NAME?</v>
      </c>
      <c r="AH175" s="8" t="e">
        <f ca="1">MARKET_CAP!AH175*CONFIG!$F$34*0.85</f>
        <v>#NAME?</v>
      </c>
      <c r="AI175" s="8" t="e">
        <f ca="1">MARKET_CAP!AI175*CONFIG!$F$35*0.85</f>
        <v>#NAME?</v>
      </c>
      <c r="AJ175" s="8" t="e">
        <f ca="1">MARKET_CAP!AJ175*CONFIG!$F$36*0.85</f>
        <v>#NAME?</v>
      </c>
      <c r="AK175" s="8" t="e">
        <f ca="1">MARKET_CAP!AK175*CONFIG!$F$37*0.85</f>
        <v>#NAME?</v>
      </c>
      <c r="AL175" s="8" t="e">
        <f ca="1">MARKET_CAP!AL175*CONFIG!$F$38*0.85</f>
        <v>#NAME?</v>
      </c>
      <c r="AM175" s="8" t="e">
        <f ca="1">MARKET_CAP!AM175*CONFIG!$F$39*0.85</f>
        <v>#NAME?</v>
      </c>
      <c r="AN175" s="8" t="e">
        <f ca="1">MARKET_CAP!AN175*CONFIG!$F$40*0.85</f>
        <v>#NAME?</v>
      </c>
      <c r="AO175" s="8" t="e">
        <f ca="1">MARKET_CAP!AO175*CONFIG!$F$41*0.85</f>
        <v>#NAME?</v>
      </c>
      <c r="AP175" s="8" t="e">
        <f ca="1">MARKET_CAP!AP175*CONFIG!$F$42*0.85</f>
        <v>#NAME?</v>
      </c>
      <c r="AQ175" s="8" t="e">
        <f ca="1">MARKET_CAP!AQ175*CONFIG!$F$43*0.85</f>
        <v>#NAME?</v>
      </c>
      <c r="AR175" s="8" t="e">
        <f ca="1">MARKET_CAP!AR175*CONFIG!$F$44*0.85</f>
        <v>#NAME?</v>
      </c>
      <c r="AS175" s="8" t="e">
        <f ca="1">MARKET_CAP!AS175*CONFIG!$F$45*0.85</f>
        <v>#NAME?</v>
      </c>
      <c r="AT175" s="8" t="e">
        <f ca="1">MARKET_CAP!AT175*CONFIG!$F$46*0.85</f>
        <v>#NAME?</v>
      </c>
      <c r="AU175" s="8" t="e">
        <f ca="1">MARKET_CAP!AU175*CONFIG!$F$47*0.85</f>
        <v>#NAME?</v>
      </c>
      <c r="AV175" s="8" t="e">
        <f ca="1">MARKET_CAP!AV175*CONFIG!$F$48*0.85</f>
        <v>#NAME?</v>
      </c>
    </row>
    <row r="176" spans="1:48">
      <c r="A176" t="s">
        <v>549</v>
      </c>
      <c r="B176" s="8" t="e">
        <f ca="1">MARKET_CAP!B176*CONFIG!$F$2*0.85</f>
        <v>#NAME?</v>
      </c>
      <c r="C176" s="8" t="e">
        <f ca="1">MARKET_CAP!C176*CONFIG!$F$3*0.85</f>
        <v>#NAME?</v>
      </c>
      <c r="D176" s="8" t="e">
        <f ca="1">MARKET_CAP!D176*CONFIG!$F$4*0.85</f>
        <v>#NAME?</v>
      </c>
      <c r="E176" s="8" t="e">
        <f ca="1">MARKET_CAP!E176*CONFIG!$F$5*0.85</f>
        <v>#NAME?</v>
      </c>
      <c r="F176" s="8" t="e">
        <f ca="1">MARKET_CAP!F176*CONFIG!$F$6*0.85</f>
        <v>#NAME?</v>
      </c>
      <c r="G176" s="8" t="e">
        <f ca="1">MARKET_CAP!G176*CONFIG!$F$7*0.85</f>
        <v>#NAME?</v>
      </c>
      <c r="H176" s="8" t="e">
        <f ca="1">MARKET_CAP!H176*CONFIG!$F$8*0.85</f>
        <v>#NAME?</v>
      </c>
      <c r="I176" s="8" t="e">
        <f ca="1">MARKET_CAP!I176*CONFIG!$F$9*0.85</f>
        <v>#NAME?</v>
      </c>
      <c r="J176" s="8" t="e">
        <f ca="1">MARKET_CAP!J176*CONFIG!$F$10*0.85</f>
        <v>#NAME?</v>
      </c>
      <c r="K176" s="8" t="e">
        <f ca="1">MARKET_CAP!K176*CONFIG!$F$11*0.85</f>
        <v>#NAME?</v>
      </c>
      <c r="L176" s="8" t="e">
        <f ca="1">MARKET_CAP!L176*CONFIG!$F$12*0.85</f>
        <v>#NAME?</v>
      </c>
      <c r="M176" s="8" t="e">
        <f ca="1">MARKET_CAP!M176*CONFIG!$F$13*0.85</f>
        <v>#NAME?</v>
      </c>
      <c r="N176" s="8" t="e">
        <f ca="1">MARKET_CAP!N176*CONFIG!$F$14*0.85</f>
        <v>#NAME?</v>
      </c>
      <c r="O176" s="8" t="e">
        <f ca="1">MARKET_CAP!O176*CONFIG!$F$15*0.85</f>
        <v>#NAME?</v>
      </c>
      <c r="P176" s="8" t="e">
        <f ca="1">MARKET_CAP!P176*CONFIG!$F$16*0.85</f>
        <v>#NAME?</v>
      </c>
      <c r="Q176" s="8" t="e">
        <f ca="1">MARKET_CAP!Q176*CONFIG!$F$17*0.85</f>
        <v>#NAME?</v>
      </c>
      <c r="R176" s="8" t="e">
        <f ca="1">MARKET_CAP!R176*CONFIG!$F$18*0.85</f>
        <v>#NAME?</v>
      </c>
      <c r="S176" s="8" t="e">
        <f ca="1">MARKET_CAP!S176*CONFIG!$F$19*0.85</f>
        <v>#NAME?</v>
      </c>
      <c r="T176" s="8" t="e">
        <f ca="1">MARKET_CAP!T176*CONFIG!$F$20*0.85</f>
        <v>#NAME?</v>
      </c>
      <c r="U176" s="8" t="e">
        <f ca="1">MARKET_CAP!U176*CONFIG!$F$21*0.85</f>
        <v>#NAME?</v>
      </c>
      <c r="V176" s="8" t="e">
        <f ca="1">MARKET_CAP!V176*CONFIG!$F$22*0.85</f>
        <v>#NAME?</v>
      </c>
      <c r="W176" s="8" t="e">
        <f ca="1">MARKET_CAP!W176*CONFIG!$F$23*0.85</f>
        <v>#NAME?</v>
      </c>
      <c r="X176" s="8" t="e">
        <f ca="1">MARKET_CAP!X176*CONFIG!$F$24*0.85</f>
        <v>#NAME?</v>
      </c>
      <c r="Y176" s="8" t="e">
        <f ca="1">MARKET_CAP!Y176*CONFIG!$F$25*0.85</f>
        <v>#NAME?</v>
      </c>
      <c r="Z176" s="8" t="e">
        <f ca="1">MARKET_CAP!Z176*CONFIG!$F$26*0.85</f>
        <v>#NAME?</v>
      </c>
      <c r="AA176" s="8" t="e">
        <f ca="1">MARKET_CAP!AA176*CONFIG!$F$27*0.85</f>
        <v>#NAME?</v>
      </c>
      <c r="AB176" s="8" t="e">
        <f ca="1">MARKET_CAP!AB176*CONFIG!$F$28*0.85</f>
        <v>#NAME?</v>
      </c>
      <c r="AC176" s="8" t="e">
        <f ca="1">MARKET_CAP!AC176*CONFIG!$F$29*0.85</f>
        <v>#NAME?</v>
      </c>
      <c r="AD176" s="8" t="e">
        <f ca="1">MARKET_CAP!AD176*CONFIG!$F$30*0.85</f>
        <v>#NAME?</v>
      </c>
      <c r="AE176" s="8" t="e">
        <f ca="1">MARKET_CAP!AE176*CONFIG!$F$31*0.85</f>
        <v>#NAME?</v>
      </c>
      <c r="AF176" s="8" t="e">
        <f ca="1">MARKET_CAP!AF176*CONFIG!$F$32*0.85</f>
        <v>#NAME?</v>
      </c>
      <c r="AG176" s="8" t="e">
        <f ca="1">MARKET_CAP!AG176*CONFIG!$F$33*0.85</f>
        <v>#NAME?</v>
      </c>
      <c r="AH176" s="8" t="e">
        <f ca="1">MARKET_CAP!AH176*CONFIG!$F$34*0.85</f>
        <v>#NAME?</v>
      </c>
      <c r="AI176" s="8" t="e">
        <f ca="1">MARKET_CAP!AI176*CONFIG!$F$35*0.85</f>
        <v>#NAME?</v>
      </c>
      <c r="AJ176" s="8" t="e">
        <f ca="1">MARKET_CAP!AJ176*CONFIG!$F$36*0.85</f>
        <v>#NAME?</v>
      </c>
      <c r="AK176" s="8" t="e">
        <f ca="1">MARKET_CAP!AK176*CONFIG!$F$37*0.85</f>
        <v>#NAME?</v>
      </c>
      <c r="AL176" s="8" t="e">
        <f ca="1">MARKET_CAP!AL176*CONFIG!$F$38*0.85</f>
        <v>#NAME?</v>
      </c>
      <c r="AM176" s="8" t="e">
        <f ca="1">MARKET_CAP!AM176*CONFIG!$F$39*0.85</f>
        <v>#NAME?</v>
      </c>
      <c r="AN176" s="8" t="e">
        <f ca="1">MARKET_CAP!AN176*CONFIG!$F$40*0.85</f>
        <v>#NAME?</v>
      </c>
      <c r="AO176" s="8" t="e">
        <f ca="1">MARKET_CAP!AO176*CONFIG!$F$41*0.85</f>
        <v>#NAME?</v>
      </c>
      <c r="AP176" s="8" t="e">
        <f ca="1">MARKET_CAP!AP176*CONFIG!$F$42*0.85</f>
        <v>#NAME?</v>
      </c>
      <c r="AQ176" s="8" t="e">
        <f ca="1">MARKET_CAP!AQ176*CONFIG!$F$43*0.85</f>
        <v>#NAME?</v>
      </c>
      <c r="AR176" s="8" t="e">
        <f ca="1">MARKET_CAP!AR176*CONFIG!$F$44*0.85</f>
        <v>#NAME?</v>
      </c>
      <c r="AS176" s="8" t="e">
        <f ca="1">MARKET_CAP!AS176*CONFIG!$F$45*0.85</f>
        <v>#NAME?</v>
      </c>
      <c r="AT176" s="8" t="e">
        <f ca="1">MARKET_CAP!AT176*CONFIG!$F$46*0.85</f>
        <v>#NAME?</v>
      </c>
      <c r="AU176" s="8" t="e">
        <f ca="1">MARKET_CAP!AU176*CONFIG!$F$47*0.85</f>
        <v>#NAME?</v>
      </c>
      <c r="AV176" s="8" t="e">
        <f ca="1">MARKET_CAP!AV176*CONFIG!$F$48*0.85</f>
        <v>#NAME?</v>
      </c>
    </row>
    <row r="177" spans="1:48">
      <c r="A177" t="s">
        <v>550</v>
      </c>
      <c r="B177" s="8" t="e">
        <f ca="1">MARKET_CAP!B177*CONFIG!$F$2*0.85</f>
        <v>#NAME?</v>
      </c>
      <c r="C177" s="8" t="e">
        <f ca="1">MARKET_CAP!C177*CONFIG!$F$3*0.85</f>
        <v>#NAME?</v>
      </c>
      <c r="D177" s="8" t="e">
        <f ca="1">MARKET_CAP!D177*CONFIG!$F$4*0.85</f>
        <v>#NAME?</v>
      </c>
      <c r="E177" s="8" t="e">
        <f ca="1">MARKET_CAP!E177*CONFIG!$F$5*0.85</f>
        <v>#NAME?</v>
      </c>
      <c r="F177" s="8" t="e">
        <f ca="1">MARKET_CAP!F177*CONFIG!$F$6*0.85</f>
        <v>#NAME?</v>
      </c>
      <c r="G177" s="8" t="e">
        <f ca="1">MARKET_CAP!G177*CONFIG!$F$7*0.85</f>
        <v>#NAME?</v>
      </c>
      <c r="H177" s="8" t="e">
        <f ca="1">MARKET_CAP!H177*CONFIG!$F$8*0.85</f>
        <v>#NAME?</v>
      </c>
      <c r="I177" s="8" t="e">
        <f ca="1">MARKET_CAP!I177*CONFIG!$F$9*0.85</f>
        <v>#NAME?</v>
      </c>
      <c r="J177" s="8" t="e">
        <f ca="1">MARKET_CAP!J177*CONFIG!$F$10*0.85</f>
        <v>#NAME?</v>
      </c>
      <c r="K177" s="8" t="e">
        <f ca="1">MARKET_CAP!K177*CONFIG!$F$11*0.85</f>
        <v>#NAME?</v>
      </c>
      <c r="L177" s="8" t="e">
        <f ca="1">MARKET_CAP!L177*CONFIG!$F$12*0.85</f>
        <v>#NAME?</v>
      </c>
      <c r="M177" s="8" t="e">
        <f ca="1">MARKET_CAP!M177*CONFIG!$F$13*0.85</f>
        <v>#NAME?</v>
      </c>
      <c r="N177" s="8" t="e">
        <f ca="1">MARKET_CAP!N177*CONFIG!$F$14*0.85</f>
        <v>#NAME?</v>
      </c>
      <c r="O177" s="8" t="e">
        <f ca="1">MARKET_CAP!O177*CONFIG!$F$15*0.85</f>
        <v>#NAME?</v>
      </c>
      <c r="P177" s="8" t="e">
        <f ca="1">MARKET_CAP!P177*CONFIG!$F$16*0.85</f>
        <v>#NAME?</v>
      </c>
      <c r="Q177" s="8" t="e">
        <f ca="1">MARKET_CAP!Q177*CONFIG!$F$17*0.85</f>
        <v>#NAME?</v>
      </c>
      <c r="R177" s="8" t="e">
        <f ca="1">MARKET_CAP!R177*CONFIG!$F$18*0.85</f>
        <v>#NAME?</v>
      </c>
      <c r="S177" s="8" t="e">
        <f ca="1">MARKET_CAP!S177*CONFIG!$F$19*0.85</f>
        <v>#NAME?</v>
      </c>
      <c r="T177" s="8" t="e">
        <f ca="1">MARKET_CAP!T177*CONFIG!$F$20*0.85</f>
        <v>#NAME?</v>
      </c>
      <c r="U177" s="8" t="e">
        <f ca="1">MARKET_CAP!U177*CONFIG!$F$21*0.85</f>
        <v>#NAME?</v>
      </c>
      <c r="V177" s="8" t="e">
        <f ca="1">MARKET_CAP!V177*CONFIG!$F$22*0.85</f>
        <v>#NAME?</v>
      </c>
      <c r="W177" s="8" t="e">
        <f ca="1">MARKET_CAP!W177*CONFIG!$F$23*0.85</f>
        <v>#NAME?</v>
      </c>
      <c r="X177" s="8" t="e">
        <f ca="1">MARKET_CAP!X177*CONFIG!$F$24*0.85</f>
        <v>#NAME?</v>
      </c>
      <c r="Y177" s="8" t="e">
        <f ca="1">MARKET_CAP!Y177*CONFIG!$F$25*0.85</f>
        <v>#NAME?</v>
      </c>
      <c r="Z177" s="8" t="e">
        <f ca="1">MARKET_CAP!Z177*CONFIG!$F$26*0.85</f>
        <v>#NAME?</v>
      </c>
      <c r="AA177" s="8" t="e">
        <f ca="1">MARKET_CAP!AA177*CONFIG!$F$27*0.85</f>
        <v>#NAME?</v>
      </c>
      <c r="AB177" s="8" t="e">
        <f ca="1">MARKET_CAP!AB177*CONFIG!$F$28*0.85</f>
        <v>#NAME?</v>
      </c>
      <c r="AC177" s="8" t="e">
        <f ca="1">MARKET_CAP!AC177*CONFIG!$F$29*0.85</f>
        <v>#NAME?</v>
      </c>
      <c r="AD177" s="8" t="e">
        <f ca="1">MARKET_CAP!AD177*CONFIG!$F$30*0.85</f>
        <v>#NAME?</v>
      </c>
      <c r="AE177" s="8" t="e">
        <f ca="1">MARKET_CAP!AE177*CONFIG!$F$31*0.85</f>
        <v>#NAME?</v>
      </c>
      <c r="AF177" s="8" t="e">
        <f ca="1">MARKET_CAP!AF177*CONFIG!$F$32*0.85</f>
        <v>#NAME?</v>
      </c>
      <c r="AG177" s="8" t="e">
        <f ca="1">MARKET_CAP!AG177*CONFIG!$F$33*0.85</f>
        <v>#NAME?</v>
      </c>
      <c r="AH177" s="8" t="e">
        <f ca="1">MARKET_CAP!AH177*CONFIG!$F$34*0.85</f>
        <v>#NAME?</v>
      </c>
      <c r="AI177" s="8" t="e">
        <f ca="1">MARKET_CAP!AI177*CONFIG!$F$35*0.85</f>
        <v>#NAME?</v>
      </c>
      <c r="AJ177" s="8" t="e">
        <f ca="1">MARKET_CAP!AJ177*CONFIG!$F$36*0.85</f>
        <v>#NAME?</v>
      </c>
      <c r="AK177" s="8" t="e">
        <f ca="1">MARKET_CAP!AK177*CONFIG!$F$37*0.85</f>
        <v>#NAME?</v>
      </c>
      <c r="AL177" s="8" t="e">
        <f ca="1">MARKET_CAP!AL177*CONFIG!$F$38*0.85</f>
        <v>#NAME?</v>
      </c>
      <c r="AM177" s="8" t="e">
        <f ca="1">MARKET_CAP!AM177*CONFIG!$F$39*0.85</f>
        <v>#NAME?</v>
      </c>
      <c r="AN177" s="8" t="e">
        <f ca="1">MARKET_CAP!AN177*CONFIG!$F$40*0.85</f>
        <v>#NAME?</v>
      </c>
      <c r="AO177" s="8" t="e">
        <f ca="1">MARKET_CAP!AO177*CONFIG!$F$41*0.85</f>
        <v>#NAME?</v>
      </c>
      <c r="AP177" s="8" t="e">
        <f ca="1">MARKET_CAP!AP177*CONFIG!$F$42*0.85</f>
        <v>#NAME?</v>
      </c>
      <c r="AQ177" s="8" t="e">
        <f ca="1">MARKET_CAP!AQ177*CONFIG!$F$43*0.85</f>
        <v>#NAME?</v>
      </c>
      <c r="AR177" s="8" t="e">
        <f ca="1">MARKET_CAP!AR177*CONFIG!$F$44*0.85</f>
        <v>#NAME?</v>
      </c>
      <c r="AS177" s="8" t="e">
        <f ca="1">MARKET_CAP!AS177*CONFIG!$F$45*0.85</f>
        <v>#NAME?</v>
      </c>
      <c r="AT177" s="8" t="e">
        <f ca="1">MARKET_CAP!AT177*CONFIG!$F$46*0.85</f>
        <v>#NAME?</v>
      </c>
      <c r="AU177" s="8" t="e">
        <f ca="1">MARKET_CAP!AU177*CONFIG!$F$47*0.85</f>
        <v>#NAME?</v>
      </c>
      <c r="AV177" s="8" t="e">
        <f ca="1">MARKET_CAP!AV177*CONFIG!$F$48*0.85</f>
        <v>#NAME?</v>
      </c>
    </row>
    <row r="178" spans="1:48">
      <c r="A178" t="s">
        <v>551</v>
      </c>
      <c r="B178" s="8" t="e">
        <f ca="1">MARKET_CAP!B178*CONFIG!$F$2*0.85</f>
        <v>#NAME?</v>
      </c>
      <c r="C178" s="8" t="e">
        <f ca="1">MARKET_CAP!C178*CONFIG!$F$3*0.85</f>
        <v>#NAME?</v>
      </c>
      <c r="D178" s="8" t="e">
        <f ca="1">MARKET_CAP!D178*CONFIG!$F$4*0.85</f>
        <v>#NAME?</v>
      </c>
      <c r="E178" s="8" t="e">
        <f ca="1">MARKET_CAP!E178*CONFIG!$F$5*0.85</f>
        <v>#NAME?</v>
      </c>
      <c r="F178" s="8" t="e">
        <f ca="1">MARKET_CAP!F178*CONFIG!$F$6*0.85</f>
        <v>#NAME?</v>
      </c>
      <c r="G178" s="8" t="e">
        <f ca="1">MARKET_CAP!G178*CONFIG!$F$7*0.85</f>
        <v>#NAME?</v>
      </c>
      <c r="H178" s="8" t="e">
        <f ca="1">MARKET_CAP!H178*CONFIG!$F$8*0.85</f>
        <v>#NAME?</v>
      </c>
      <c r="I178" s="8" t="e">
        <f ca="1">MARKET_CAP!I178*CONFIG!$F$9*0.85</f>
        <v>#NAME?</v>
      </c>
      <c r="J178" s="8" t="e">
        <f ca="1">MARKET_CAP!J178*CONFIG!$F$10*0.85</f>
        <v>#NAME?</v>
      </c>
      <c r="K178" s="8" t="e">
        <f ca="1">MARKET_CAP!K178*CONFIG!$F$11*0.85</f>
        <v>#NAME?</v>
      </c>
      <c r="L178" s="8" t="e">
        <f ca="1">MARKET_CAP!L178*CONFIG!$F$12*0.85</f>
        <v>#NAME?</v>
      </c>
      <c r="M178" s="8" t="e">
        <f ca="1">MARKET_CAP!M178*CONFIG!$F$13*0.85</f>
        <v>#NAME?</v>
      </c>
      <c r="N178" s="8" t="e">
        <f ca="1">MARKET_CAP!N178*CONFIG!$F$14*0.85</f>
        <v>#NAME?</v>
      </c>
      <c r="O178" s="8" t="e">
        <f ca="1">MARKET_CAP!O178*CONFIG!$F$15*0.85</f>
        <v>#NAME?</v>
      </c>
      <c r="P178" s="8" t="e">
        <f ca="1">MARKET_CAP!P178*CONFIG!$F$16*0.85</f>
        <v>#NAME?</v>
      </c>
      <c r="Q178" s="8" t="e">
        <f ca="1">MARKET_CAP!Q178*CONFIG!$F$17*0.85</f>
        <v>#NAME?</v>
      </c>
      <c r="R178" s="8" t="e">
        <f ca="1">MARKET_CAP!R178*CONFIG!$F$18*0.85</f>
        <v>#NAME?</v>
      </c>
      <c r="S178" s="8" t="e">
        <f ca="1">MARKET_CAP!S178*CONFIG!$F$19*0.85</f>
        <v>#NAME?</v>
      </c>
      <c r="T178" s="8" t="e">
        <f ca="1">MARKET_CAP!T178*CONFIG!$F$20*0.85</f>
        <v>#NAME?</v>
      </c>
      <c r="U178" s="8" t="e">
        <f ca="1">MARKET_CAP!U178*CONFIG!$F$21*0.85</f>
        <v>#NAME?</v>
      </c>
      <c r="V178" s="8" t="e">
        <f ca="1">MARKET_CAP!V178*CONFIG!$F$22*0.85</f>
        <v>#NAME?</v>
      </c>
      <c r="W178" s="8" t="e">
        <f ca="1">MARKET_CAP!W178*CONFIG!$F$23*0.85</f>
        <v>#NAME?</v>
      </c>
      <c r="X178" s="8" t="e">
        <f ca="1">MARKET_CAP!X178*CONFIG!$F$24*0.85</f>
        <v>#NAME?</v>
      </c>
      <c r="Y178" s="8" t="e">
        <f ca="1">MARKET_CAP!Y178*CONFIG!$F$25*0.85</f>
        <v>#NAME?</v>
      </c>
      <c r="Z178" s="8" t="e">
        <f ca="1">MARKET_CAP!Z178*CONFIG!$F$26*0.85</f>
        <v>#NAME?</v>
      </c>
      <c r="AA178" s="8" t="e">
        <f ca="1">MARKET_CAP!AA178*CONFIG!$F$27*0.85</f>
        <v>#NAME?</v>
      </c>
      <c r="AB178" s="8" t="e">
        <f ca="1">MARKET_CAP!AB178*CONFIG!$F$28*0.85</f>
        <v>#NAME?</v>
      </c>
      <c r="AC178" s="8" t="e">
        <f ca="1">MARKET_CAP!AC178*CONFIG!$F$29*0.85</f>
        <v>#NAME?</v>
      </c>
      <c r="AD178" s="8" t="e">
        <f ca="1">MARKET_CAP!AD178*CONFIG!$F$30*0.85</f>
        <v>#NAME?</v>
      </c>
      <c r="AE178" s="8" t="e">
        <f ca="1">MARKET_CAP!AE178*CONFIG!$F$31*0.85</f>
        <v>#NAME?</v>
      </c>
      <c r="AF178" s="8" t="e">
        <f ca="1">MARKET_CAP!AF178*CONFIG!$F$32*0.85</f>
        <v>#NAME?</v>
      </c>
      <c r="AG178" s="8" t="e">
        <f ca="1">MARKET_CAP!AG178*CONFIG!$F$33*0.85</f>
        <v>#NAME?</v>
      </c>
      <c r="AH178" s="8" t="e">
        <f ca="1">MARKET_CAP!AH178*CONFIG!$F$34*0.85</f>
        <v>#NAME?</v>
      </c>
      <c r="AI178" s="8" t="e">
        <f ca="1">MARKET_CAP!AI178*CONFIG!$F$35*0.85</f>
        <v>#NAME?</v>
      </c>
      <c r="AJ178" s="8" t="e">
        <f ca="1">MARKET_CAP!AJ178*CONFIG!$F$36*0.85</f>
        <v>#NAME?</v>
      </c>
      <c r="AK178" s="8" t="e">
        <f ca="1">MARKET_CAP!AK178*CONFIG!$F$37*0.85</f>
        <v>#NAME?</v>
      </c>
      <c r="AL178" s="8" t="e">
        <f ca="1">MARKET_CAP!AL178*CONFIG!$F$38*0.85</f>
        <v>#NAME?</v>
      </c>
      <c r="AM178" s="8" t="e">
        <f ca="1">MARKET_CAP!AM178*CONFIG!$F$39*0.85</f>
        <v>#NAME?</v>
      </c>
      <c r="AN178" s="8" t="e">
        <f ca="1">MARKET_CAP!AN178*CONFIG!$F$40*0.85</f>
        <v>#NAME?</v>
      </c>
      <c r="AO178" s="8" t="e">
        <f ca="1">MARKET_CAP!AO178*CONFIG!$F$41*0.85</f>
        <v>#NAME?</v>
      </c>
      <c r="AP178" s="8" t="e">
        <f ca="1">MARKET_CAP!AP178*CONFIG!$F$42*0.85</f>
        <v>#NAME?</v>
      </c>
      <c r="AQ178" s="8" t="e">
        <f ca="1">MARKET_CAP!AQ178*CONFIG!$F$43*0.85</f>
        <v>#NAME?</v>
      </c>
      <c r="AR178" s="8" t="e">
        <f ca="1">MARKET_CAP!AR178*CONFIG!$F$44*0.85</f>
        <v>#NAME?</v>
      </c>
      <c r="AS178" s="8" t="e">
        <f ca="1">MARKET_CAP!AS178*CONFIG!$F$45*0.85</f>
        <v>#NAME?</v>
      </c>
      <c r="AT178" s="8" t="e">
        <f ca="1">MARKET_CAP!AT178*CONFIG!$F$46*0.85</f>
        <v>#NAME?</v>
      </c>
      <c r="AU178" s="8" t="e">
        <f ca="1">MARKET_CAP!AU178*CONFIG!$F$47*0.85</f>
        <v>#NAME?</v>
      </c>
      <c r="AV178" s="8" t="e">
        <f ca="1">MARKET_CAP!AV178*CONFIG!$F$48*0.85</f>
        <v>#NAME?</v>
      </c>
    </row>
    <row r="179" spans="1:48">
      <c r="A179" t="s">
        <v>552</v>
      </c>
      <c r="B179" s="8" t="e">
        <f ca="1">MARKET_CAP!B179*CONFIG!$F$2*0.85</f>
        <v>#NAME?</v>
      </c>
      <c r="C179" s="8" t="e">
        <f ca="1">MARKET_CAP!C179*CONFIG!$F$3*0.85</f>
        <v>#NAME?</v>
      </c>
      <c r="D179" s="8" t="e">
        <f ca="1">MARKET_CAP!D179*CONFIG!$F$4*0.85</f>
        <v>#NAME?</v>
      </c>
      <c r="E179" s="8" t="e">
        <f ca="1">MARKET_CAP!E179*CONFIG!$F$5*0.85</f>
        <v>#NAME?</v>
      </c>
      <c r="F179" s="8" t="e">
        <f ca="1">MARKET_CAP!F179*CONFIG!$F$6*0.85</f>
        <v>#NAME?</v>
      </c>
      <c r="G179" s="8" t="e">
        <f ca="1">MARKET_CAP!G179*CONFIG!$F$7*0.85</f>
        <v>#NAME?</v>
      </c>
      <c r="H179" s="8" t="e">
        <f ca="1">MARKET_CAP!H179*CONFIG!$F$8*0.85</f>
        <v>#NAME?</v>
      </c>
      <c r="I179" s="8" t="e">
        <f ca="1">MARKET_CAP!I179*CONFIG!$F$9*0.85</f>
        <v>#NAME?</v>
      </c>
      <c r="J179" s="8" t="e">
        <f ca="1">MARKET_CAP!J179*CONFIG!$F$10*0.85</f>
        <v>#NAME?</v>
      </c>
      <c r="K179" s="8" t="e">
        <f ca="1">MARKET_CAP!K179*CONFIG!$F$11*0.85</f>
        <v>#NAME?</v>
      </c>
      <c r="L179" s="8" t="e">
        <f ca="1">MARKET_CAP!L179*CONFIG!$F$12*0.85</f>
        <v>#NAME?</v>
      </c>
      <c r="M179" s="8" t="e">
        <f ca="1">MARKET_CAP!M179*CONFIG!$F$13*0.85</f>
        <v>#NAME?</v>
      </c>
      <c r="N179" s="8" t="e">
        <f ca="1">MARKET_CAP!N179*CONFIG!$F$14*0.85</f>
        <v>#NAME?</v>
      </c>
      <c r="O179" s="8" t="e">
        <f ca="1">MARKET_CAP!O179*CONFIG!$F$15*0.85</f>
        <v>#NAME?</v>
      </c>
      <c r="P179" s="8" t="e">
        <f ca="1">MARKET_CAP!P179*CONFIG!$F$16*0.85</f>
        <v>#NAME?</v>
      </c>
      <c r="Q179" s="8" t="e">
        <f ca="1">MARKET_CAP!Q179*CONFIG!$F$17*0.85</f>
        <v>#NAME?</v>
      </c>
      <c r="R179" s="8" t="e">
        <f ca="1">MARKET_CAP!R179*CONFIG!$F$18*0.85</f>
        <v>#NAME?</v>
      </c>
      <c r="S179" s="8" t="e">
        <f ca="1">MARKET_CAP!S179*CONFIG!$F$19*0.85</f>
        <v>#NAME?</v>
      </c>
      <c r="T179" s="8" t="e">
        <f ca="1">MARKET_CAP!T179*CONFIG!$F$20*0.85</f>
        <v>#NAME?</v>
      </c>
      <c r="U179" s="8" t="e">
        <f ca="1">MARKET_CAP!U179*CONFIG!$F$21*0.85</f>
        <v>#NAME?</v>
      </c>
      <c r="V179" s="8" t="e">
        <f ca="1">MARKET_CAP!V179*CONFIG!$F$22*0.85</f>
        <v>#NAME?</v>
      </c>
      <c r="W179" s="8" t="e">
        <f ca="1">MARKET_CAP!W179*CONFIG!$F$23*0.85</f>
        <v>#NAME?</v>
      </c>
      <c r="X179" s="8" t="e">
        <f ca="1">MARKET_CAP!X179*CONFIG!$F$24*0.85</f>
        <v>#NAME?</v>
      </c>
      <c r="Y179" s="8" t="e">
        <f ca="1">MARKET_CAP!Y179*CONFIG!$F$25*0.85</f>
        <v>#NAME?</v>
      </c>
      <c r="Z179" s="8" t="e">
        <f ca="1">MARKET_CAP!Z179*CONFIG!$F$26*0.85</f>
        <v>#NAME?</v>
      </c>
      <c r="AA179" s="8" t="e">
        <f ca="1">MARKET_CAP!AA179*CONFIG!$F$27*0.85</f>
        <v>#NAME?</v>
      </c>
      <c r="AB179" s="8" t="e">
        <f ca="1">MARKET_CAP!AB179*CONFIG!$F$28*0.85</f>
        <v>#NAME?</v>
      </c>
      <c r="AC179" s="8" t="e">
        <f ca="1">MARKET_CAP!AC179*CONFIG!$F$29*0.85</f>
        <v>#NAME?</v>
      </c>
      <c r="AD179" s="8" t="e">
        <f ca="1">MARKET_CAP!AD179*CONFIG!$F$30*0.85</f>
        <v>#NAME?</v>
      </c>
      <c r="AE179" s="8" t="e">
        <f ca="1">MARKET_CAP!AE179*CONFIG!$F$31*0.85</f>
        <v>#NAME?</v>
      </c>
      <c r="AF179" s="8" t="e">
        <f ca="1">MARKET_CAP!AF179*CONFIG!$F$32*0.85</f>
        <v>#NAME?</v>
      </c>
      <c r="AG179" s="8" t="e">
        <f ca="1">MARKET_CAP!AG179*CONFIG!$F$33*0.85</f>
        <v>#NAME?</v>
      </c>
      <c r="AH179" s="8" t="e">
        <f ca="1">MARKET_CAP!AH179*CONFIG!$F$34*0.85</f>
        <v>#NAME?</v>
      </c>
      <c r="AI179" s="8" t="e">
        <f ca="1">MARKET_CAP!AI179*CONFIG!$F$35*0.85</f>
        <v>#NAME?</v>
      </c>
      <c r="AJ179" s="8" t="e">
        <f ca="1">MARKET_CAP!AJ179*CONFIG!$F$36*0.85</f>
        <v>#NAME?</v>
      </c>
      <c r="AK179" s="8" t="e">
        <f ca="1">MARKET_CAP!AK179*CONFIG!$F$37*0.85</f>
        <v>#NAME?</v>
      </c>
      <c r="AL179" s="8" t="e">
        <f ca="1">MARKET_CAP!AL179*CONFIG!$F$38*0.85</f>
        <v>#NAME?</v>
      </c>
      <c r="AM179" s="8" t="e">
        <f ca="1">MARKET_CAP!AM179*CONFIG!$F$39*0.85</f>
        <v>#NAME?</v>
      </c>
      <c r="AN179" s="8" t="e">
        <f ca="1">MARKET_CAP!AN179*CONFIG!$F$40*0.85</f>
        <v>#NAME?</v>
      </c>
      <c r="AO179" s="8" t="e">
        <f ca="1">MARKET_CAP!AO179*CONFIG!$F$41*0.85</f>
        <v>#NAME?</v>
      </c>
      <c r="AP179" s="8" t="e">
        <f ca="1">MARKET_CAP!AP179*CONFIG!$F$42*0.85</f>
        <v>#NAME?</v>
      </c>
      <c r="AQ179" s="8" t="e">
        <f ca="1">MARKET_CAP!AQ179*CONFIG!$F$43*0.85</f>
        <v>#NAME?</v>
      </c>
      <c r="AR179" s="8" t="e">
        <f ca="1">MARKET_CAP!AR179*CONFIG!$F$44*0.85</f>
        <v>#NAME?</v>
      </c>
      <c r="AS179" s="8" t="e">
        <f ca="1">MARKET_CAP!AS179*CONFIG!$F$45*0.85</f>
        <v>#NAME?</v>
      </c>
      <c r="AT179" s="8" t="e">
        <f ca="1">MARKET_CAP!AT179*CONFIG!$F$46*0.85</f>
        <v>#NAME?</v>
      </c>
      <c r="AU179" s="8" t="e">
        <f ca="1">MARKET_CAP!AU179*CONFIG!$F$47*0.85</f>
        <v>#NAME?</v>
      </c>
      <c r="AV179" s="8" t="e">
        <f ca="1">MARKET_CAP!AV179*CONFIG!$F$48*0.85</f>
        <v>#NAME?</v>
      </c>
    </row>
    <row r="180" spans="1:48">
      <c r="A180" t="s">
        <v>553</v>
      </c>
      <c r="B180" s="8" t="e">
        <f ca="1">MARKET_CAP!B180*CONFIG!$F$2*0.85</f>
        <v>#NAME?</v>
      </c>
      <c r="C180" s="8" t="e">
        <f ca="1">MARKET_CAP!C180*CONFIG!$F$3*0.85</f>
        <v>#NAME?</v>
      </c>
      <c r="D180" s="8" t="e">
        <f ca="1">MARKET_CAP!D180*CONFIG!$F$4*0.85</f>
        <v>#NAME?</v>
      </c>
      <c r="E180" s="8" t="e">
        <f ca="1">MARKET_CAP!E180*CONFIG!$F$5*0.85</f>
        <v>#NAME?</v>
      </c>
      <c r="F180" s="8" t="e">
        <f ca="1">MARKET_CAP!F180*CONFIG!$F$6*0.85</f>
        <v>#NAME?</v>
      </c>
      <c r="G180" s="8" t="e">
        <f ca="1">MARKET_CAP!G180*CONFIG!$F$7*0.85</f>
        <v>#NAME?</v>
      </c>
      <c r="H180" s="8" t="e">
        <f ca="1">MARKET_CAP!H180*CONFIG!$F$8*0.85</f>
        <v>#NAME?</v>
      </c>
      <c r="I180" s="8" t="e">
        <f ca="1">MARKET_CAP!I180*CONFIG!$F$9*0.85</f>
        <v>#NAME?</v>
      </c>
      <c r="J180" s="8" t="e">
        <f ca="1">MARKET_CAP!J180*CONFIG!$F$10*0.85</f>
        <v>#NAME?</v>
      </c>
      <c r="K180" s="8" t="e">
        <f ca="1">MARKET_CAP!K180*CONFIG!$F$11*0.85</f>
        <v>#NAME?</v>
      </c>
      <c r="L180" s="8" t="e">
        <f ca="1">MARKET_CAP!L180*CONFIG!$F$12*0.85</f>
        <v>#NAME?</v>
      </c>
      <c r="M180" s="8" t="e">
        <f ca="1">MARKET_CAP!M180*CONFIG!$F$13*0.85</f>
        <v>#NAME?</v>
      </c>
      <c r="N180" s="8" t="e">
        <f ca="1">MARKET_CAP!N180*CONFIG!$F$14*0.85</f>
        <v>#NAME?</v>
      </c>
      <c r="O180" s="8" t="e">
        <f ca="1">MARKET_CAP!O180*CONFIG!$F$15*0.85</f>
        <v>#NAME?</v>
      </c>
      <c r="P180" s="8" t="e">
        <f ca="1">MARKET_CAP!P180*CONFIG!$F$16*0.85</f>
        <v>#NAME?</v>
      </c>
      <c r="Q180" s="8" t="e">
        <f ca="1">MARKET_CAP!Q180*CONFIG!$F$17*0.85</f>
        <v>#NAME?</v>
      </c>
      <c r="R180" s="8" t="e">
        <f ca="1">MARKET_CAP!R180*CONFIG!$F$18*0.85</f>
        <v>#NAME?</v>
      </c>
      <c r="S180" s="8" t="e">
        <f ca="1">MARKET_CAP!S180*CONFIG!$F$19*0.85</f>
        <v>#NAME?</v>
      </c>
      <c r="T180" s="8" t="e">
        <f ca="1">MARKET_CAP!T180*CONFIG!$F$20*0.85</f>
        <v>#NAME?</v>
      </c>
      <c r="U180" s="8" t="e">
        <f ca="1">MARKET_CAP!U180*CONFIG!$F$21*0.85</f>
        <v>#NAME?</v>
      </c>
      <c r="V180" s="8" t="e">
        <f ca="1">MARKET_CAP!V180*CONFIG!$F$22*0.85</f>
        <v>#NAME?</v>
      </c>
      <c r="W180" s="8" t="e">
        <f ca="1">MARKET_CAP!W180*CONFIG!$F$23*0.85</f>
        <v>#NAME?</v>
      </c>
      <c r="X180" s="8" t="e">
        <f ca="1">MARKET_CAP!X180*CONFIG!$F$24*0.85</f>
        <v>#NAME?</v>
      </c>
      <c r="Y180" s="8" t="e">
        <f ca="1">MARKET_CAP!Y180*CONFIG!$F$25*0.85</f>
        <v>#NAME?</v>
      </c>
      <c r="Z180" s="8" t="e">
        <f ca="1">MARKET_CAP!Z180*CONFIG!$F$26*0.85</f>
        <v>#NAME?</v>
      </c>
      <c r="AA180" s="8" t="e">
        <f ca="1">MARKET_CAP!AA180*CONFIG!$F$27*0.85</f>
        <v>#NAME?</v>
      </c>
      <c r="AB180" s="8" t="e">
        <f ca="1">MARKET_CAP!AB180*CONFIG!$F$28*0.85</f>
        <v>#NAME?</v>
      </c>
      <c r="AC180" s="8" t="e">
        <f ca="1">MARKET_CAP!AC180*CONFIG!$F$29*0.85</f>
        <v>#NAME?</v>
      </c>
      <c r="AD180" s="8" t="e">
        <f ca="1">MARKET_CAP!AD180*CONFIG!$F$30*0.85</f>
        <v>#NAME?</v>
      </c>
      <c r="AE180" s="8" t="e">
        <f ca="1">MARKET_CAP!AE180*CONFIG!$F$31*0.85</f>
        <v>#NAME?</v>
      </c>
      <c r="AF180" s="8" t="e">
        <f ca="1">MARKET_CAP!AF180*CONFIG!$F$32*0.85</f>
        <v>#NAME?</v>
      </c>
      <c r="AG180" s="8" t="e">
        <f ca="1">MARKET_CAP!AG180*CONFIG!$F$33*0.85</f>
        <v>#NAME?</v>
      </c>
      <c r="AH180" s="8" t="e">
        <f ca="1">MARKET_CAP!AH180*CONFIG!$F$34*0.85</f>
        <v>#NAME?</v>
      </c>
      <c r="AI180" s="8" t="e">
        <f ca="1">MARKET_CAP!AI180*CONFIG!$F$35*0.85</f>
        <v>#NAME?</v>
      </c>
      <c r="AJ180" s="8" t="e">
        <f ca="1">MARKET_CAP!AJ180*CONFIG!$F$36*0.85</f>
        <v>#NAME?</v>
      </c>
      <c r="AK180" s="8" t="e">
        <f ca="1">MARKET_CAP!AK180*CONFIG!$F$37*0.85</f>
        <v>#NAME?</v>
      </c>
      <c r="AL180" s="8" t="e">
        <f ca="1">MARKET_CAP!AL180*CONFIG!$F$38*0.85</f>
        <v>#NAME?</v>
      </c>
      <c r="AM180" s="8" t="e">
        <f ca="1">MARKET_CAP!AM180*CONFIG!$F$39*0.85</f>
        <v>#NAME?</v>
      </c>
      <c r="AN180" s="8" t="e">
        <f ca="1">MARKET_CAP!AN180*CONFIG!$F$40*0.85</f>
        <v>#NAME?</v>
      </c>
      <c r="AO180" s="8" t="e">
        <f ca="1">MARKET_CAP!AO180*CONFIG!$F$41*0.85</f>
        <v>#NAME?</v>
      </c>
      <c r="AP180" s="8" t="e">
        <f ca="1">MARKET_CAP!AP180*CONFIG!$F$42*0.85</f>
        <v>#NAME?</v>
      </c>
      <c r="AQ180" s="8" t="e">
        <f ca="1">MARKET_CAP!AQ180*CONFIG!$F$43*0.85</f>
        <v>#NAME?</v>
      </c>
      <c r="AR180" s="8" t="e">
        <f ca="1">MARKET_CAP!AR180*CONFIG!$F$44*0.85</f>
        <v>#NAME?</v>
      </c>
      <c r="AS180" s="8" t="e">
        <f ca="1">MARKET_CAP!AS180*CONFIG!$F$45*0.85</f>
        <v>#NAME?</v>
      </c>
      <c r="AT180" s="8" t="e">
        <f ca="1">MARKET_CAP!AT180*CONFIG!$F$46*0.85</f>
        <v>#NAME?</v>
      </c>
      <c r="AU180" s="8" t="e">
        <f ca="1">MARKET_CAP!AU180*CONFIG!$F$47*0.85</f>
        <v>#NAME?</v>
      </c>
      <c r="AV180" s="8" t="e">
        <f ca="1">MARKET_CAP!AV180*CONFIG!$F$48*0.85</f>
        <v>#NAME?</v>
      </c>
    </row>
    <row r="181" spans="1:48">
      <c r="A181" t="s">
        <v>554</v>
      </c>
      <c r="B181" s="8" t="e">
        <f ca="1">MARKET_CAP!B181*CONFIG!$F$2*0.85</f>
        <v>#NAME?</v>
      </c>
      <c r="C181" s="8" t="e">
        <f ca="1">MARKET_CAP!C181*CONFIG!$F$3*0.85</f>
        <v>#NAME?</v>
      </c>
      <c r="D181" s="8" t="e">
        <f ca="1">MARKET_CAP!D181*CONFIG!$F$4*0.85</f>
        <v>#NAME?</v>
      </c>
      <c r="E181" s="8" t="e">
        <f ca="1">MARKET_CAP!E181*CONFIG!$F$5*0.85</f>
        <v>#NAME?</v>
      </c>
      <c r="F181" s="8" t="e">
        <f ca="1">MARKET_CAP!F181*CONFIG!$F$6*0.85</f>
        <v>#NAME?</v>
      </c>
      <c r="G181" s="8" t="e">
        <f ca="1">MARKET_CAP!G181*CONFIG!$F$7*0.85</f>
        <v>#NAME?</v>
      </c>
      <c r="H181" s="8" t="e">
        <f ca="1">MARKET_CAP!H181*CONFIG!$F$8*0.85</f>
        <v>#NAME?</v>
      </c>
      <c r="I181" s="8" t="e">
        <f ca="1">MARKET_CAP!I181*CONFIG!$F$9*0.85</f>
        <v>#NAME?</v>
      </c>
      <c r="J181" s="8" t="e">
        <f ca="1">MARKET_CAP!J181*CONFIG!$F$10*0.85</f>
        <v>#NAME?</v>
      </c>
      <c r="K181" s="8" t="e">
        <f ca="1">MARKET_CAP!K181*CONFIG!$F$11*0.85</f>
        <v>#NAME?</v>
      </c>
      <c r="L181" s="8" t="e">
        <f ca="1">MARKET_CAP!L181*CONFIG!$F$12*0.85</f>
        <v>#NAME?</v>
      </c>
      <c r="M181" s="8" t="e">
        <f ca="1">MARKET_CAP!M181*CONFIG!$F$13*0.85</f>
        <v>#NAME?</v>
      </c>
      <c r="N181" s="8" t="e">
        <f ca="1">MARKET_CAP!N181*CONFIG!$F$14*0.85</f>
        <v>#NAME?</v>
      </c>
      <c r="O181" s="8" t="e">
        <f ca="1">MARKET_CAP!O181*CONFIG!$F$15*0.85</f>
        <v>#NAME?</v>
      </c>
      <c r="P181" s="8" t="e">
        <f ca="1">MARKET_CAP!P181*CONFIG!$F$16*0.85</f>
        <v>#NAME?</v>
      </c>
      <c r="Q181" s="8" t="e">
        <f ca="1">MARKET_CAP!Q181*CONFIG!$F$17*0.85</f>
        <v>#NAME?</v>
      </c>
      <c r="R181" s="8" t="e">
        <f ca="1">MARKET_CAP!R181*CONFIG!$F$18*0.85</f>
        <v>#NAME?</v>
      </c>
      <c r="S181" s="8" t="e">
        <f ca="1">MARKET_CAP!S181*CONFIG!$F$19*0.85</f>
        <v>#NAME?</v>
      </c>
      <c r="T181" s="8" t="e">
        <f ca="1">MARKET_CAP!T181*CONFIG!$F$20*0.85</f>
        <v>#NAME?</v>
      </c>
      <c r="U181" s="8" t="e">
        <f ca="1">MARKET_CAP!U181*CONFIG!$F$21*0.85</f>
        <v>#NAME?</v>
      </c>
      <c r="V181" s="8" t="e">
        <f ca="1">MARKET_CAP!V181*CONFIG!$F$22*0.85</f>
        <v>#NAME?</v>
      </c>
      <c r="W181" s="8" t="e">
        <f ca="1">MARKET_CAP!W181*CONFIG!$F$23*0.85</f>
        <v>#NAME?</v>
      </c>
      <c r="X181" s="8" t="e">
        <f ca="1">MARKET_CAP!X181*CONFIG!$F$24*0.85</f>
        <v>#NAME?</v>
      </c>
      <c r="Y181" s="8" t="e">
        <f ca="1">MARKET_CAP!Y181*CONFIG!$F$25*0.85</f>
        <v>#NAME?</v>
      </c>
      <c r="Z181" s="8" t="e">
        <f ca="1">MARKET_CAP!Z181*CONFIG!$F$26*0.85</f>
        <v>#NAME?</v>
      </c>
      <c r="AA181" s="8" t="e">
        <f ca="1">MARKET_CAP!AA181*CONFIG!$F$27*0.85</f>
        <v>#NAME?</v>
      </c>
      <c r="AB181" s="8" t="e">
        <f ca="1">MARKET_CAP!AB181*CONFIG!$F$28*0.85</f>
        <v>#NAME?</v>
      </c>
      <c r="AC181" s="8" t="e">
        <f ca="1">MARKET_CAP!AC181*CONFIG!$F$29*0.85</f>
        <v>#NAME?</v>
      </c>
      <c r="AD181" s="8" t="e">
        <f ca="1">MARKET_CAP!AD181*CONFIG!$F$30*0.85</f>
        <v>#NAME?</v>
      </c>
      <c r="AE181" s="8" t="e">
        <f ca="1">MARKET_CAP!AE181*CONFIG!$F$31*0.85</f>
        <v>#NAME?</v>
      </c>
      <c r="AF181" s="8" t="e">
        <f ca="1">MARKET_CAP!AF181*CONFIG!$F$32*0.85</f>
        <v>#NAME?</v>
      </c>
      <c r="AG181" s="8" t="e">
        <f ca="1">MARKET_CAP!AG181*CONFIG!$F$33*0.85</f>
        <v>#NAME?</v>
      </c>
      <c r="AH181" s="8" t="e">
        <f ca="1">MARKET_CAP!AH181*CONFIG!$F$34*0.85</f>
        <v>#NAME?</v>
      </c>
      <c r="AI181" s="8" t="e">
        <f ca="1">MARKET_CAP!AI181*CONFIG!$F$35*0.85</f>
        <v>#NAME?</v>
      </c>
      <c r="AJ181" s="8" t="e">
        <f ca="1">MARKET_CAP!AJ181*CONFIG!$F$36*0.85</f>
        <v>#NAME?</v>
      </c>
      <c r="AK181" s="8" t="e">
        <f ca="1">MARKET_CAP!AK181*CONFIG!$F$37*0.85</f>
        <v>#NAME?</v>
      </c>
      <c r="AL181" s="8" t="e">
        <f ca="1">MARKET_CAP!AL181*CONFIG!$F$38*0.85</f>
        <v>#NAME?</v>
      </c>
      <c r="AM181" s="8" t="e">
        <f ca="1">MARKET_CAP!AM181*CONFIG!$F$39*0.85</f>
        <v>#NAME?</v>
      </c>
      <c r="AN181" s="8" t="e">
        <f ca="1">MARKET_CAP!AN181*CONFIG!$F$40*0.85</f>
        <v>#NAME?</v>
      </c>
      <c r="AO181" s="8" t="e">
        <f ca="1">MARKET_CAP!AO181*CONFIG!$F$41*0.85</f>
        <v>#NAME?</v>
      </c>
      <c r="AP181" s="8" t="e">
        <f ca="1">MARKET_CAP!AP181*CONFIG!$F$42*0.85</f>
        <v>#NAME?</v>
      </c>
      <c r="AQ181" s="8" t="e">
        <f ca="1">MARKET_CAP!AQ181*CONFIG!$F$43*0.85</f>
        <v>#NAME?</v>
      </c>
      <c r="AR181" s="8" t="e">
        <f ca="1">MARKET_CAP!AR181*CONFIG!$F$44*0.85</f>
        <v>#NAME?</v>
      </c>
      <c r="AS181" s="8" t="e">
        <f ca="1">MARKET_CAP!AS181*CONFIG!$F$45*0.85</f>
        <v>#NAME?</v>
      </c>
      <c r="AT181" s="8" t="e">
        <f ca="1">MARKET_CAP!AT181*CONFIG!$F$46*0.85</f>
        <v>#NAME?</v>
      </c>
      <c r="AU181" s="8" t="e">
        <f ca="1">MARKET_CAP!AU181*CONFIG!$F$47*0.85</f>
        <v>#NAME?</v>
      </c>
      <c r="AV181" s="8" t="e">
        <f ca="1">MARKET_CAP!AV181*CONFIG!$F$48*0.85</f>
        <v>#NAME?</v>
      </c>
    </row>
    <row r="182" spans="1:48">
      <c r="A182" t="s">
        <v>555</v>
      </c>
      <c r="B182" s="8" t="e">
        <f ca="1">MARKET_CAP!B182*CONFIG!$F$2*0.85</f>
        <v>#NAME?</v>
      </c>
      <c r="C182" s="8" t="e">
        <f ca="1">MARKET_CAP!C182*CONFIG!$F$3*0.85</f>
        <v>#NAME?</v>
      </c>
      <c r="D182" s="8" t="e">
        <f ca="1">MARKET_CAP!D182*CONFIG!$F$4*0.85</f>
        <v>#NAME?</v>
      </c>
      <c r="E182" s="8" t="e">
        <f ca="1">MARKET_CAP!E182*CONFIG!$F$5*0.85</f>
        <v>#NAME?</v>
      </c>
      <c r="F182" s="8" t="e">
        <f ca="1">MARKET_CAP!F182*CONFIG!$F$6*0.85</f>
        <v>#NAME?</v>
      </c>
      <c r="G182" s="8" t="e">
        <f ca="1">MARKET_CAP!G182*CONFIG!$F$7*0.85</f>
        <v>#NAME?</v>
      </c>
      <c r="H182" s="8" t="e">
        <f ca="1">MARKET_CAP!H182*CONFIG!$F$8*0.85</f>
        <v>#NAME?</v>
      </c>
      <c r="I182" s="8" t="e">
        <f ca="1">MARKET_CAP!I182*CONFIG!$F$9*0.85</f>
        <v>#NAME?</v>
      </c>
      <c r="J182" s="8" t="e">
        <f ca="1">MARKET_CAP!J182*CONFIG!$F$10*0.85</f>
        <v>#NAME?</v>
      </c>
      <c r="K182" s="8" t="e">
        <f ca="1">MARKET_CAP!K182*CONFIG!$F$11*0.85</f>
        <v>#NAME?</v>
      </c>
      <c r="L182" s="8" t="e">
        <f ca="1">MARKET_CAP!L182*CONFIG!$F$12*0.85</f>
        <v>#NAME?</v>
      </c>
      <c r="M182" s="8" t="e">
        <f ca="1">MARKET_CAP!M182*CONFIG!$F$13*0.85</f>
        <v>#NAME?</v>
      </c>
      <c r="N182" s="8" t="e">
        <f ca="1">MARKET_CAP!N182*CONFIG!$F$14*0.85</f>
        <v>#NAME?</v>
      </c>
      <c r="O182" s="8" t="e">
        <f ca="1">MARKET_CAP!O182*CONFIG!$F$15*0.85</f>
        <v>#NAME?</v>
      </c>
      <c r="P182" s="8" t="e">
        <f ca="1">MARKET_CAP!P182*CONFIG!$F$16*0.85</f>
        <v>#NAME?</v>
      </c>
      <c r="Q182" s="8" t="e">
        <f ca="1">MARKET_CAP!Q182*CONFIG!$F$17*0.85</f>
        <v>#NAME?</v>
      </c>
      <c r="R182" s="8" t="e">
        <f ca="1">MARKET_CAP!R182*CONFIG!$F$18*0.85</f>
        <v>#NAME?</v>
      </c>
      <c r="S182" s="8" t="e">
        <f ca="1">MARKET_CAP!S182*CONFIG!$F$19*0.85</f>
        <v>#NAME?</v>
      </c>
      <c r="T182" s="8" t="e">
        <f ca="1">MARKET_CAP!T182*CONFIG!$F$20*0.85</f>
        <v>#NAME?</v>
      </c>
      <c r="U182" s="8" t="e">
        <f ca="1">MARKET_CAP!U182*CONFIG!$F$21*0.85</f>
        <v>#NAME?</v>
      </c>
      <c r="V182" s="8" t="e">
        <f ca="1">MARKET_CAP!V182*CONFIG!$F$22*0.85</f>
        <v>#NAME?</v>
      </c>
      <c r="W182" s="8" t="e">
        <f ca="1">MARKET_CAP!W182*CONFIG!$F$23*0.85</f>
        <v>#NAME?</v>
      </c>
      <c r="X182" s="8" t="e">
        <f ca="1">MARKET_CAP!X182*CONFIG!$F$24*0.85</f>
        <v>#NAME?</v>
      </c>
      <c r="Y182" s="8" t="e">
        <f ca="1">MARKET_CAP!Y182*CONFIG!$F$25*0.85</f>
        <v>#NAME?</v>
      </c>
      <c r="Z182" s="8" t="e">
        <f ca="1">MARKET_CAP!Z182*CONFIG!$F$26*0.85</f>
        <v>#NAME?</v>
      </c>
      <c r="AA182" s="8" t="e">
        <f ca="1">MARKET_CAP!AA182*CONFIG!$F$27*0.85</f>
        <v>#NAME?</v>
      </c>
      <c r="AB182" s="8" t="e">
        <f ca="1">MARKET_CAP!AB182*CONFIG!$F$28*0.85</f>
        <v>#NAME?</v>
      </c>
      <c r="AC182" s="8" t="e">
        <f ca="1">MARKET_CAP!AC182*CONFIG!$F$29*0.85</f>
        <v>#NAME?</v>
      </c>
      <c r="AD182" s="8" t="e">
        <f ca="1">MARKET_CAP!AD182*CONFIG!$F$30*0.85</f>
        <v>#NAME?</v>
      </c>
      <c r="AE182" s="8" t="e">
        <f ca="1">MARKET_CAP!AE182*CONFIG!$F$31*0.85</f>
        <v>#NAME?</v>
      </c>
      <c r="AF182" s="8" t="e">
        <f ca="1">MARKET_CAP!AF182*CONFIG!$F$32*0.85</f>
        <v>#NAME?</v>
      </c>
      <c r="AG182" s="8" t="e">
        <f ca="1">MARKET_CAP!AG182*CONFIG!$F$33*0.85</f>
        <v>#NAME?</v>
      </c>
      <c r="AH182" s="8" t="e">
        <f ca="1">MARKET_CAP!AH182*CONFIG!$F$34*0.85</f>
        <v>#NAME?</v>
      </c>
      <c r="AI182" s="8" t="e">
        <f ca="1">MARKET_CAP!AI182*CONFIG!$F$35*0.85</f>
        <v>#NAME?</v>
      </c>
      <c r="AJ182" s="8" t="e">
        <f ca="1">MARKET_CAP!AJ182*CONFIG!$F$36*0.85</f>
        <v>#NAME?</v>
      </c>
      <c r="AK182" s="8" t="e">
        <f ca="1">MARKET_CAP!AK182*CONFIG!$F$37*0.85</f>
        <v>#NAME?</v>
      </c>
      <c r="AL182" s="8" t="e">
        <f ca="1">MARKET_CAP!AL182*CONFIG!$F$38*0.85</f>
        <v>#NAME?</v>
      </c>
      <c r="AM182" s="8" t="e">
        <f ca="1">MARKET_CAP!AM182*CONFIG!$F$39*0.85</f>
        <v>#NAME?</v>
      </c>
      <c r="AN182" s="8" t="e">
        <f ca="1">MARKET_CAP!AN182*CONFIG!$F$40*0.85</f>
        <v>#NAME?</v>
      </c>
      <c r="AO182" s="8" t="e">
        <f ca="1">MARKET_CAP!AO182*CONFIG!$F$41*0.85</f>
        <v>#NAME?</v>
      </c>
      <c r="AP182" s="8" t="e">
        <f ca="1">MARKET_CAP!AP182*CONFIG!$F$42*0.85</f>
        <v>#NAME?</v>
      </c>
      <c r="AQ182" s="8" t="e">
        <f ca="1">MARKET_CAP!AQ182*CONFIG!$F$43*0.85</f>
        <v>#NAME?</v>
      </c>
      <c r="AR182" s="8" t="e">
        <f ca="1">MARKET_CAP!AR182*CONFIG!$F$44*0.85</f>
        <v>#NAME?</v>
      </c>
      <c r="AS182" s="8" t="e">
        <f ca="1">MARKET_CAP!AS182*CONFIG!$F$45*0.85</f>
        <v>#NAME?</v>
      </c>
      <c r="AT182" s="8" t="e">
        <f ca="1">MARKET_CAP!AT182*CONFIG!$F$46*0.85</f>
        <v>#NAME?</v>
      </c>
      <c r="AU182" s="8" t="e">
        <f ca="1">MARKET_CAP!AU182*CONFIG!$F$47*0.85</f>
        <v>#NAME?</v>
      </c>
      <c r="AV182" s="8" t="e">
        <f ca="1">MARKET_CAP!AV182*CONFIG!$F$48*0.85</f>
        <v>#NAME?</v>
      </c>
    </row>
    <row r="183" spans="1:48">
      <c r="A183" t="s">
        <v>556</v>
      </c>
      <c r="B183" s="8" t="e">
        <f ca="1">MARKET_CAP!B183*CONFIG!$F$2*0.85</f>
        <v>#NAME?</v>
      </c>
      <c r="C183" s="8" t="e">
        <f ca="1">MARKET_CAP!C183*CONFIG!$F$3*0.85</f>
        <v>#NAME?</v>
      </c>
      <c r="D183" s="8" t="e">
        <f ca="1">MARKET_CAP!D183*CONFIG!$F$4*0.85</f>
        <v>#NAME?</v>
      </c>
      <c r="E183" s="8" t="e">
        <f ca="1">MARKET_CAP!E183*CONFIG!$F$5*0.85</f>
        <v>#NAME?</v>
      </c>
      <c r="F183" s="8" t="e">
        <f ca="1">MARKET_CAP!F183*CONFIG!$F$6*0.85</f>
        <v>#NAME?</v>
      </c>
      <c r="G183" s="8" t="e">
        <f ca="1">MARKET_CAP!G183*CONFIG!$F$7*0.85</f>
        <v>#NAME?</v>
      </c>
      <c r="H183" s="8" t="e">
        <f ca="1">MARKET_CAP!H183*CONFIG!$F$8*0.85</f>
        <v>#NAME?</v>
      </c>
      <c r="I183" s="8" t="e">
        <f ca="1">MARKET_CAP!I183*CONFIG!$F$9*0.85</f>
        <v>#NAME?</v>
      </c>
      <c r="J183" s="8" t="e">
        <f ca="1">MARKET_CAP!J183*CONFIG!$F$10*0.85</f>
        <v>#NAME?</v>
      </c>
      <c r="K183" s="8" t="e">
        <f ca="1">MARKET_CAP!K183*CONFIG!$F$11*0.85</f>
        <v>#NAME?</v>
      </c>
      <c r="L183" s="8" t="e">
        <f ca="1">MARKET_CAP!L183*CONFIG!$F$12*0.85</f>
        <v>#NAME?</v>
      </c>
      <c r="M183" s="8" t="e">
        <f ca="1">MARKET_CAP!M183*CONFIG!$F$13*0.85</f>
        <v>#NAME?</v>
      </c>
      <c r="N183" s="8" t="e">
        <f ca="1">MARKET_CAP!N183*CONFIG!$F$14*0.85</f>
        <v>#NAME?</v>
      </c>
      <c r="O183" s="8" t="e">
        <f ca="1">MARKET_CAP!O183*CONFIG!$F$15*0.85</f>
        <v>#NAME?</v>
      </c>
      <c r="P183" s="8" t="e">
        <f ca="1">MARKET_CAP!P183*CONFIG!$F$16*0.85</f>
        <v>#NAME?</v>
      </c>
      <c r="Q183" s="8" t="e">
        <f ca="1">MARKET_CAP!Q183*CONFIG!$F$17*0.85</f>
        <v>#NAME?</v>
      </c>
      <c r="R183" s="8" t="e">
        <f ca="1">MARKET_CAP!R183*CONFIG!$F$18*0.85</f>
        <v>#NAME?</v>
      </c>
      <c r="S183" s="8" t="e">
        <f ca="1">MARKET_CAP!S183*CONFIG!$F$19*0.85</f>
        <v>#NAME?</v>
      </c>
      <c r="T183" s="8" t="e">
        <f ca="1">MARKET_CAP!T183*CONFIG!$F$20*0.85</f>
        <v>#NAME?</v>
      </c>
      <c r="U183" s="8" t="e">
        <f ca="1">MARKET_CAP!U183*CONFIG!$F$21*0.85</f>
        <v>#NAME?</v>
      </c>
      <c r="V183" s="8" t="e">
        <f ca="1">MARKET_CAP!V183*CONFIG!$F$22*0.85</f>
        <v>#NAME?</v>
      </c>
      <c r="W183" s="8" t="e">
        <f ca="1">MARKET_CAP!W183*CONFIG!$F$23*0.85</f>
        <v>#NAME?</v>
      </c>
      <c r="X183" s="8" t="e">
        <f ca="1">MARKET_CAP!X183*CONFIG!$F$24*0.85</f>
        <v>#NAME?</v>
      </c>
      <c r="Y183" s="8" t="e">
        <f ca="1">MARKET_CAP!Y183*CONFIG!$F$25*0.85</f>
        <v>#NAME?</v>
      </c>
      <c r="Z183" s="8" t="e">
        <f ca="1">MARKET_CAP!Z183*CONFIG!$F$26*0.85</f>
        <v>#NAME?</v>
      </c>
      <c r="AA183" s="8" t="e">
        <f ca="1">MARKET_CAP!AA183*CONFIG!$F$27*0.85</f>
        <v>#NAME?</v>
      </c>
      <c r="AB183" s="8" t="e">
        <f ca="1">MARKET_CAP!AB183*CONFIG!$F$28*0.85</f>
        <v>#NAME?</v>
      </c>
      <c r="AC183" s="8" t="e">
        <f ca="1">MARKET_CAP!AC183*CONFIG!$F$29*0.85</f>
        <v>#NAME?</v>
      </c>
      <c r="AD183" s="8" t="e">
        <f ca="1">MARKET_CAP!AD183*CONFIG!$F$30*0.85</f>
        <v>#NAME?</v>
      </c>
      <c r="AE183" s="8" t="e">
        <f ca="1">MARKET_CAP!AE183*CONFIG!$F$31*0.85</f>
        <v>#NAME?</v>
      </c>
      <c r="AF183" s="8" t="e">
        <f ca="1">MARKET_CAP!AF183*CONFIG!$F$32*0.85</f>
        <v>#NAME?</v>
      </c>
      <c r="AG183" s="8" t="e">
        <f ca="1">MARKET_CAP!AG183*CONFIG!$F$33*0.85</f>
        <v>#NAME?</v>
      </c>
      <c r="AH183" s="8" t="e">
        <f ca="1">MARKET_CAP!AH183*CONFIG!$F$34*0.85</f>
        <v>#NAME?</v>
      </c>
      <c r="AI183" s="8" t="e">
        <f ca="1">MARKET_CAP!AI183*CONFIG!$F$35*0.85</f>
        <v>#NAME?</v>
      </c>
      <c r="AJ183" s="8" t="e">
        <f ca="1">MARKET_CAP!AJ183*CONFIG!$F$36*0.85</f>
        <v>#NAME?</v>
      </c>
      <c r="AK183" s="8" t="e">
        <f ca="1">MARKET_CAP!AK183*CONFIG!$F$37*0.85</f>
        <v>#NAME?</v>
      </c>
      <c r="AL183" s="8" t="e">
        <f ca="1">MARKET_CAP!AL183*CONFIG!$F$38*0.85</f>
        <v>#NAME?</v>
      </c>
      <c r="AM183" s="8" t="e">
        <f ca="1">MARKET_CAP!AM183*CONFIG!$F$39*0.85</f>
        <v>#NAME?</v>
      </c>
      <c r="AN183" s="8" t="e">
        <f ca="1">MARKET_CAP!AN183*CONFIG!$F$40*0.85</f>
        <v>#NAME?</v>
      </c>
      <c r="AO183" s="8" t="e">
        <f ca="1">MARKET_CAP!AO183*CONFIG!$F$41*0.85</f>
        <v>#NAME?</v>
      </c>
      <c r="AP183" s="8" t="e">
        <f ca="1">MARKET_CAP!AP183*CONFIG!$F$42*0.85</f>
        <v>#NAME?</v>
      </c>
      <c r="AQ183" s="8" t="e">
        <f ca="1">MARKET_CAP!AQ183*CONFIG!$F$43*0.85</f>
        <v>#NAME?</v>
      </c>
      <c r="AR183" s="8" t="e">
        <f ca="1">MARKET_CAP!AR183*CONFIG!$F$44*0.85</f>
        <v>#NAME?</v>
      </c>
      <c r="AS183" s="8" t="e">
        <f ca="1">MARKET_CAP!AS183*CONFIG!$F$45*0.85</f>
        <v>#NAME?</v>
      </c>
      <c r="AT183" s="8" t="e">
        <f ca="1">MARKET_CAP!AT183*CONFIG!$F$46*0.85</f>
        <v>#NAME?</v>
      </c>
      <c r="AU183" s="8" t="e">
        <f ca="1">MARKET_CAP!AU183*CONFIG!$F$47*0.85</f>
        <v>#NAME?</v>
      </c>
      <c r="AV183" s="8" t="e">
        <f ca="1">MARKET_CAP!AV183*CONFIG!$F$48*0.85</f>
        <v>#NAME?</v>
      </c>
    </row>
    <row r="184" spans="1:48">
      <c r="A184" t="s">
        <v>557</v>
      </c>
      <c r="B184" s="8" t="e">
        <f ca="1">MARKET_CAP!B184*CONFIG!$F$2*0.85</f>
        <v>#NAME?</v>
      </c>
      <c r="C184" s="8" t="e">
        <f ca="1">MARKET_CAP!C184*CONFIG!$F$3*0.85</f>
        <v>#NAME?</v>
      </c>
      <c r="D184" s="8" t="e">
        <f ca="1">MARKET_CAP!D184*CONFIG!$F$4*0.85</f>
        <v>#NAME?</v>
      </c>
      <c r="E184" s="8" t="e">
        <f ca="1">MARKET_CAP!E184*CONFIG!$F$5*0.85</f>
        <v>#NAME?</v>
      </c>
      <c r="F184" s="8" t="e">
        <f ca="1">MARKET_CAP!F184*CONFIG!$F$6*0.85</f>
        <v>#NAME?</v>
      </c>
      <c r="G184" s="8" t="e">
        <f ca="1">MARKET_CAP!G184*CONFIG!$F$7*0.85</f>
        <v>#NAME?</v>
      </c>
      <c r="H184" s="8" t="e">
        <f ca="1">MARKET_CAP!H184*CONFIG!$F$8*0.85</f>
        <v>#NAME?</v>
      </c>
      <c r="I184" s="8" t="e">
        <f ca="1">MARKET_CAP!I184*CONFIG!$F$9*0.85</f>
        <v>#NAME?</v>
      </c>
      <c r="J184" s="8" t="e">
        <f ca="1">MARKET_CAP!J184*CONFIG!$F$10*0.85</f>
        <v>#NAME?</v>
      </c>
      <c r="K184" s="8" t="e">
        <f ca="1">MARKET_CAP!K184*CONFIG!$F$11*0.85</f>
        <v>#NAME?</v>
      </c>
      <c r="L184" s="8" t="e">
        <f ca="1">MARKET_CAP!L184*CONFIG!$F$12*0.85</f>
        <v>#NAME?</v>
      </c>
      <c r="M184" s="8" t="e">
        <f ca="1">MARKET_CAP!M184*CONFIG!$F$13*0.85</f>
        <v>#NAME?</v>
      </c>
      <c r="N184" s="8" t="e">
        <f ca="1">MARKET_CAP!N184*CONFIG!$F$14*0.85</f>
        <v>#NAME?</v>
      </c>
      <c r="O184" s="8" t="e">
        <f ca="1">MARKET_CAP!O184*CONFIG!$F$15*0.85</f>
        <v>#NAME?</v>
      </c>
      <c r="P184" s="8" t="e">
        <f ca="1">MARKET_CAP!P184*CONFIG!$F$16*0.85</f>
        <v>#NAME?</v>
      </c>
      <c r="Q184" s="8" t="e">
        <f ca="1">MARKET_CAP!Q184*CONFIG!$F$17*0.85</f>
        <v>#NAME?</v>
      </c>
      <c r="R184" s="8" t="e">
        <f ca="1">MARKET_CAP!R184*CONFIG!$F$18*0.85</f>
        <v>#NAME?</v>
      </c>
      <c r="S184" s="8" t="e">
        <f ca="1">MARKET_CAP!S184*CONFIG!$F$19*0.85</f>
        <v>#NAME?</v>
      </c>
      <c r="T184" s="8" t="e">
        <f ca="1">MARKET_CAP!T184*CONFIG!$F$20*0.85</f>
        <v>#NAME?</v>
      </c>
      <c r="U184" s="8" t="e">
        <f ca="1">MARKET_CAP!U184*CONFIG!$F$21*0.85</f>
        <v>#NAME?</v>
      </c>
      <c r="V184" s="8" t="e">
        <f ca="1">MARKET_CAP!V184*CONFIG!$F$22*0.85</f>
        <v>#NAME?</v>
      </c>
      <c r="W184" s="8" t="e">
        <f ca="1">MARKET_CAP!W184*CONFIG!$F$23*0.85</f>
        <v>#NAME?</v>
      </c>
      <c r="X184" s="8" t="e">
        <f ca="1">MARKET_CAP!X184*CONFIG!$F$24*0.85</f>
        <v>#NAME?</v>
      </c>
      <c r="Y184" s="8" t="e">
        <f ca="1">MARKET_CAP!Y184*CONFIG!$F$25*0.85</f>
        <v>#NAME?</v>
      </c>
      <c r="Z184" s="8" t="e">
        <f ca="1">MARKET_CAP!Z184*CONFIG!$F$26*0.85</f>
        <v>#NAME?</v>
      </c>
      <c r="AA184" s="8" t="e">
        <f ca="1">MARKET_CAP!AA184*CONFIG!$F$27*0.85</f>
        <v>#NAME?</v>
      </c>
      <c r="AB184" s="8" t="e">
        <f ca="1">MARKET_CAP!AB184*CONFIG!$F$28*0.85</f>
        <v>#NAME?</v>
      </c>
      <c r="AC184" s="8" t="e">
        <f ca="1">MARKET_CAP!AC184*CONFIG!$F$29*0.85</f>
        <v>#NAME?</v>
      </c>
      <c r="AD184" s="8" t="e">
        <f ca="1">MARKET_CAP!AD184*CONFIG!$F$30*0.85</f>
        <v>#NAME?</v>
      </c>
      <c r="AE184" s="8" t="e">
        <f ca="1">MARKET_CAP!AE184*CONFIG!$F$31*0.85</f>
        <v>#NAME?</v>
      </c>
      <c r="AF184" s="8" t="e">
        <f ca="1">MARKET_CAP!AF184*CONFIG!$F$32*0.85</f>
        <v>#NAME?</v>
      </c>
      <c r="AG184" s="8" t="e">
        <f ca="1">MARKET_CAP!AG184*CONFIG!$F$33*0.85</f>
        <v>#NAME?</v>
      </c>
      <c r="AH184" s="8" t="e">
        <f ca="1">MARKET_CAP!AH184*CONFIG!$F$34*0.85</f>
        <v>#NAME?</v>
      </c>
      <c r="AI184" s="8" t="e">
        <f ca="1">MARKET_CAP!AI184*CONFIG!$F$35*0.85</f>
        <v>#NAME?</v>
      </c>
      <c r="AJ184" s="8" t="e">
        <f ca="1">MARKET_CAP!AJ184*CONFIG!$F$36*0.85</f>
        <v>#NAME?</v>
      </c>
      <c r="AK184" s="8" t="e">
        <f ca="1">MARKET_CAP!AK184*CONFIG!$F$37*0.85</f>
        <v>#NAME?</v>
      </c>
      <c r="AL184" s="8" t="e">
        <f ca="1">MARKET_CAP!AL184*CONFIG!$F$38*0.85</f>
        <v>#NAME?</v>
      </c>
      <c r="AM184" s="8" t="e">
        <f ca="1">MARKET_CAP!AM184*CONFIG!$F$39*0.85</f>
        <v>#NAME?</v>
      </c>
      <c r="AN184" s="8" t="e">
        <f ca="1">MARKET_CAP!AN184*CONFIG!$F$40*0.85</f>
        <v>#NAME?</v>
      </c>
      <c r="AO184" s="8" t="e">
        <f ca="1">MARKET_CAP!AO184*CONFIG!$F$41*0.85</f>
        <v>#NAME?</v>
      </c>
      <c r="AP184" s="8" t="e">
        <f ca="1">MARKET_CAP!AP184*CONFIG!$F$42*0.85</f>
        <v>#NAME?</v>
      </c>
      <c r="AQ184" s="8" t="e">
        <f ca="1">MARKET_CAP!AQ184*CONFIG!$F$43*0.85</f>
        <v>#NAME?</v>
      </c>
      <c r="AR184" s="8" t="e">
        <f ca="1">MARKET_CAP!AR184*CONFIG!$F$44*0.85</f>
        <v>#NAME?</v>
      </c>
      <c r="AS184" s="8" t="e">
        <f ca="1">MARKET_CAP!AS184*CONFIG!$F$45*0.85</f>
        <v>#NAME?</v>
      </c>
      <c r="AT184" s="8" t="e">
        <f ca="1">MARKET_CAP!AT184*CONFIG!$F$46*0.85</f>
        <v>#NAME?</v>
      </c>
      <c r="AU184" s="8" t="e">
        <f ca="1">MARKET_CAP!AU184*CONFIG!$F$47*0.85</f>
        <v>#NAME?</v>
      </c>
      <c r="AV184" s="8" t="e">
        <f ca="1">MARKET_CAP!AV184*CONFIG!$F$48*0.85</f>
        <v>#NAME?</v>
      </c>
    </row>
    <row r="185" spans="1:48">
      <c r="A185" t="s">
        <v>558</v>
      </c>
      <c r="B185" s="8" t="e">
        <f ca="1">MARKET_CAP!B185*CONFIG!$F$2*0.85</f>
        <v>#NAME?</v>
      </c>
      <c r="C185" s="8" t="e">
        <f ca="1">MARKET_CAP!C185*CONFIG!$F$3*0.85</f>
        <v>#NAME?</v>
      </c>
      <c r="D185" s="8" t="e">
        <f ca="1">MARKET_CAP!D185*CONFIG!$F$4*0.85</f>
        <v>#NAME?</v>
      </c>
      <c r="E185" s="8" t="e">
        <f ca="1">MARKET_CAP!E185*CONFIG!$F$5*0.85</f>
        <v>#NAME?</v>
      </c>
      <c r="F185" s="8" t="e">
        <f ca="1">MARKET_CAP!F185*CONFIG!$F$6*0.85</f>
        <v>#NAME?</v>
      </c>
      <c r="G185" s="8" t="e">
        <f ca="1">MARKET_CAP!G185*CONFIG!$F$7*0.85</f>
        <v>#NAME?</v>
      </c>
      <c r="H185" s="8" t="e">
        <f ca="1">MARKET_CAP!H185*CONFIG!$F$8*0.85</f>
        <v>#NAME?</v>
      </c>
      <c r="I185" s="8" t="e">
        <f ca="1">MARKET_CAP!I185*CONFIG!$F$9*0.85</f>
        <v>#NAME?</v>
      </c>
      <c r="J185" s="8" t="e">
        <f ca="1">MARKET_CAP!J185*CONFIG!$F$10*0.85</f>
        <v>#NAME?</v>
      </c>
      <c r="K185" s="8" t="e">
        <f ca="1">MARKET_CAP!K185*CONFIG!$F$11*0.85</f>
        <v>#NAME?</v>
      </c>
      <c r="L185" s="8" t="e">
        <f ca="1">MARKET_CAP!L185*CONFIG!$F$12*0.85</f>
        <v>#NAME?</v>
      </c>
      <c r="M185" s="8" t="e">
        <f ca="1">MARKET_CAP!M185*CONFIG!$F$13*0.85</f>
        <v>#NAME?</v>
      </c>
      <c r="N185" s="8" t="e">
        <f ca="1">MARKET_CAP!N185*CONFIG!$F$14*0.85</f>
        <v>#NAME?</v>
      </c>
      <c r="O185" s="8" t="e">
        <f ca="1">MARKET_CAP!O185*CONFIG!$F$15*0.85</f>
        <v>#NAME?</v>
      </c>
      <c r="P185" s="8" t="e">
        <f ca="1">MARKET_CAP!P185*CONFIG!$F$16*0.85</f>
        <v>#NAME?</v>
      </c>
      <c r="Q185" s="8" t="e">
        <f ca="1">MARKET_CAP!Q185*CONFIG!$F$17*0.85</f>
        <v>#NAME?</v>
      </c>
      <c r="R185" s="8" t="e">
        <f ca="1">MARKET_CAP!R185*CONFIG!$F$18*0.85</f>
        <v>#NAME?</v>
      </c>
      <c r="S185" s="8" t="e">
        <f ca="1">MARKET_CAP!S185*CONFIG!$F$19*0.85</f>
        <v>#NAME?</v>
      </c>
      <c r="T185" s="8" t="e">
        <f ca="1">MARKET_CAP!T185*CONFIG!$F$20*0.85</f>
        <v>#NAME?</v>
      </c>
      <c r="U185" s="8" t="e">
        <f ca="1">MARKET_CAP!U185*CONFIG!$F$21*0.85</f>
        <v>#NAME?</v>
      </c>
      <c r="V185" s="8" t="e">
        <f ca="1">MARKET_CAP!V185*CONFIG!$F$22*0.85</f>
        <v>#NAME?</v>
      </c>
      <c r="W185" s="8" t="e">
        <f ca="1">MARKET_CAP!W185*CONFIG!$F$23*0.85</f>
        <v>#NAME?</v>
      </c>
      <c r="X185" s="8" t="e">
        <f ca="1">MARKET_CAP!X185*CONFIG!$F$24*0.85</f>
        <v>#NAME?</v>
      </c>
      <c r="Y185" s="8" t="e">
        <f ca="1">MARKET_CAP!Y185*CONFIG!$F$25*0.85</f>
        <v>#NAME?</v>
      </c>
      <c r="Z185" s="8" t="e">
        <f ca="1">MARKET_CAP!Z185*CONFIG!$F$26*0.85</f>
        <v>#NAME?</v>
      </c>
      <c r="AA185" s="8" t="e">
        <f ca="1">MARKET_CAP!AA185*CONFIG!$F$27*0.85</f>
        <v>#NAME?</v>
      </c>
      <c r="AB185" s="8" t="e">
        <f ca="1">MARKET_CAP!AB185*CONFIG!$F$28*0.85</f>
        <v>#NAME?</v>
      </c>
      <c r="AC185" s="8" t="e">
        <f ca="1">MARKET_CAP!AC185*CONFIG!$F$29*0.85</f>
        <v>#NAME?</v>
      </c>
      <c r="AD185" s="8" t="e">
        <f ca="1">MARKET_CAP!AD185*CONFIG!$F$30*0.85</f>
        <v>#NAME?</v>
      </c>
      <c r="AE185" s="8" t="e">
        <f ca="1">MARKET_CAP!AE185*CONFIG!$F$31*0.85</f>
        <v>#NAME?</v>
      </c>
      <c r="AF185" s="8" t="e">
        <f ca="1">MARKET_CAP!AF185*CONFIG!$F$32*0.85</f>
        <v>#NAME?</v>
      </c>
      <c r="AG185" s="8" t="e">
        <f ca="1">MARKET_CAP!AG185*CONFIG!$F$33*0.85</f>
        <v>#NAME?</v>
      </c>
      <c r="AH185" s="8" t="e">
        <f ca="1">MARKET_CAP!AH185*CONFIG!$F$34*0.85</f>
        <v>#NAME?</v>
      </c>
      <c r="AI185" s="8" t="e">
        <f ca="1">MARKET_CAP!AI185*CONFIG!$F$35*0.85</f>
        <v>#NAME?</v>
      </c>
      <c r="AJ185" s="8" t="e">
        <f ca="1">MARKET_CAP!AJ185*CONFIG!$F$36*0.85</f>
        <v>#NAME?</v>
      </c>
      <c r="AK185" s="8" t="e">
        <f ca="1">MARKET_CAP!AK185*CONFIG!$F$37*0.85</f>
        <v>#NAME?</v>
      </c>
      <c r="AL185" s="8" t="e">
        <f ca="1">MARKET_CAP!AL185*CONFIG!$F$38*0.85</f>
        <v>#NAME?</v>
      </c>
      <c r="AM185" s="8" t="e">
        <f ca="1">MARKET_CAP!AM185*CONFIG!$F$39*0.85</f>
        <v>#NAME?</v>
      </c>
      <c r="AN185" s="8" t="e">
        <f ca="1">MARKET_CAP!AN185*CONFIG!$F$40*0.85</f>
        <v>#NAME?</v>
      </c>
      <c r="AO185" s="8" t="e">
        <f ca="1">MARKET_CAP!AO185*CONFIG!$F$41*0.85</f>
        <v>#NAME?</v>
      </c>
      <c r="AP185" s="8" t="e">
        <f ca="1">MARKET_CAP!AP185*CONFIG!$F$42*0.85</f>
        <v>#NAME?</v>
      </c>
      <c r="AQ185" s="8" t="e">
        <f ca="1">MARKET_CAP!AQ185*CONFIG!$F$43*0.85</f>
        <v>#NAME?</v>
      </c>
      <c r="AR185" s="8" t="e">
        <f ca="1">MARKET_CAP!AR185*CONFIG!$F$44*0.85</f>
        <v>#NAME?</v>
      </c>
      <c r="AS185" s="8" t="e">
        <f ca="1">MARKET_CAP!AS185*CONFIG!$F$45*0.85</f>
        <v>#NAME?</v>
      </c>
      <c r="AT185" s="8" t="e">
        <f ca="1">MARKET_CAP!AT185*CONFIG!$F$46*0.85</f>
        <v>#NAME?</v>
      </c>
      <c r="AU185" s="8" t="e">
        <f ca="1">MARKET_CAP!AU185*CONFIG!$F$47*0.85</f>
        <v>#NAME?</v>
      </c>
      <c r="AV185" s="8" t="e">
        <f ca="1">MARKET_CAP!AV185*CONFIG!$F$48*0.85</f>
        <v>#NAME?</v>
      </c>
    </row>
    <row r="186" spans="1:48">
      <c r="A186" t="s">
        <v>559</v>
      </c>
      <c r="B186" s="8" t="e">
        <f ca="1">MARKET_CAP!B186*CONFIG!$F$2*0.85</f>
        <v>#NAME?</v>
      </c>
      <c r="C186" s="8" t="e">
        <f ca="1">MARKET_CAP!C186*CONFIG!$F$3*0.85</f>
        <v>#NAME?</v>
      </c>
      <c r="D186" s="8" t="e">
        <f ca="1">MARKET_CAP!D186*CONFIG!$F$4*0.85</f>
        <v>#NAME?</v>
      </c>
      <c r="E186" s="8" t="e">
        <f ca="1">MARKET_CAP!E186*CONFIG!$F$5*0.85</f>
        <v>#NAME?</v>
      </c>
      <c r="F186" s="8" t="e">
        <f ca="1">MARKET_CAP!F186*CONFIG!$F$6*0.85</f>
        <v>#NAME?</v>
      </c>
      <c r="G186" s="8" t="e">
        <f ca="1">MARKET_CAP!G186*CONFIG!$F$7*0.85</f>
        <v>#NAME?</v>
      </c>
      <c r="H186" s="8" t="e">
        <f ca="1">MARKET_CAP!H186*CONFIG!$F$8*0.85</f>
        <v>#NAME?</v>
      </c>
      <c r="I186" s="8" t="e">
        <f ca="1">MARKET_CAP!I186*CONFIG!$F$9*0.85</f>
        <v>#NAME?</v>
      </c>
      <c r="J186" s="8" t="e">
        <f ca="1">MARKET_CAP!J186*CONFIG!$F$10*0.85</f>
        <v>#NAME?</v>
      </c>
      <c r="K186" s="8" t="e">
        <f ca="1">MARKET_CAP!K186*CONFIG!$F$11*0.85</f>
        <v>#NAME?</v>
      </c>
      <c r="L186" s="8" t="e">
        <f ca="1">MARKET_CAP!L186*CONFIG!$F$12*0.85</f>
        <v>#NAME?</v>
      </c>
      <c r="M186" s="8" t="e">
        <f ca="1">MARKET_CAP!M186*CONFIG!$F$13*0.85</f>
        <v>#NAME?</v>
      </c>
      <c r="N186" s="8" t="e">
        <f ca="1">MARKET_CAP!N186*CONFIG!$F$14*0.85</f>
        <v>#NAME?</v>
      </c>
      <c r="O186" s="8" t="e">
        <f ca="1">MARKET_CAP!O186*CONFIG!$F$15*0.85</f>
        <v>#NAME?</v>
      </c>
      <c r="P186" s="8" t="e">
        <f ca="1">MARKET_CAP!P186*CONFIG!$F$16*0.85</f>
        <v>#NAME?</v>
      </c>
      <c r="Q186" s="8" t="e">
        <f ca="1">MARKET_CAP!Q186*CONFIG!$F$17*0.85</f>
        <v>#NAME?</v>
      </c>
      <c r="R186" s="8" t="e">
        <f ca="1">MARKET_CAP!R186*CONFIG!$F$18*0.85</f>
        <v>#NAME?</v>
      </c>
      <c r="S186" s="8" t="e">
        <f ca="1">MARKET_CAP!S186*CONFIG!$F$19*0.85</f>
        <v>#NAME?</v>
      </c>
      <c r="T186" s="8" t="e">
        <f ca="1">MARKET_CAP!T186*CONFIG!$F$20*0.85</f>
        <v>#NAME?</v>
      </c>
      <c r="U186" s="8" t="e">
        <f ca="1">MARKET_CAP!U186*CONFIG!$F$21*0.85</f>
        <v>#NAME?</v>
      </c>
      <c r="V186" s="8" t="e">
        <f ca="1">MARKET_CAP!V186*CONFIG!$F$22*0.85</f>
        <v>#NAME?</v>
      </c>
      <c r="W186" s="8" t="e">
        <f ca="1">MARKET_CAP!W186*CONFIG!$F$23*0.85</f>
        <v>#NAME?</v>
      </c>
      <c r="X186" s="8" t="e">
        <f ca="1">MARKET_CAP!X186*CONFIG!$F$24*0.85</f>
        <v>#NAME?</v>
      </c>
      <c r="Y186" s="8" t="e">
        <f ca="1">MARKET_CAP!Y186*CONFIG!$F$25*0.85</f>
        <v>#NAME?</v>
      </c>
      <c r="Z186" s="8" t="e">
        <f ca="1">MARKET_CAP!Z186*CONFIG!$F$26*0.85</f>
        <v>#NAME?</v>
      </c>
      <c r="AA186" s="8" t="e">
        <f ca="1">MARKET_CAP!AA186*CONFIG!$F$27*0.85</f>
        <v>#NAME?</v>
      </c>
      <c r="AB186" s="8" t="e">
        <f ca="1">MARKET_CAP!AB186*CONFIG!$F$28*0.85</f>
        <v>#NAME?</v>
      </c>
      <c r="AC186" s="8" t="e">
        <f ca="1">MARKET_CAP!AC186*CONFIG!$F$29*0.85</f>
        <v>#NAME?</v>
      </c>
      <c r="AD186" s="8" t="e">
        <f ca="1">MARKET_CAP!AD186*CONFIG!$F$30*0.85</f>
        <v>#NAME?</v>
      </c>
      <c r="AE186" s="8" t="e">
        <f ca="1">MARKET_CAP!AE186*CONFIG!$F$31*0.85</f>
        <v>#NAME?</v>
      </c>
      <c r="AF186" s="8" t="e">
        <f ca="1">MARKET_CAP!AF186*CONFIG!$F$32*0.85</f>
        <v>#NAME?</v>
      </c>
      <c r="AG186" s="8" t="e">
        <f ca="1">MARKET_CAP!AG186*CONFIG!$F$33*0.85</f>
        <v>#NAME?</v>
      </c>
      <c r="AH186" s="8" t="e">
        <f ca="1">MARKET_CAP!AH186*CONFIG!$F$34*0.85</f>
        <v>#NAME?</v>
      </c>
      <c r="AI186" s="8" t="e">
        <f ca="1">MARKET_CAP!AI186*CONFIG!$F$35*0.85</f>
        <v>#NAME?</v>
      </c>
      <c r="AJ186" s="8" t="e">
        <f ca="1">MARKET_CAP!AJ186*CONFIG!$F$36*0.85</f>
        <v>#NAME?</v>
      </c>
      <c r="AK186" s="8" t="e">
        <f ca="1">MARKET_CAP!AK186*CONFIG!$F$37*0.85</f>
        <v>#NAME?</v>
      </c>
      <c r="AL186" s="8" t="e">
        <f ca="1">MARKET_CAP!AL186*CONFIG!$F$38*0.85</f>
        <v>#NAME?</v>
      </c>
      <c r="AM186" s="8" t="e">
        <f ca="1">MARKET_CAP!AM186*CONFIG!$F$39*0.85</f>
        <v>#NAME?</v>
      </c>
      <c r="AN186" s="8" t="e">
        <f ca="1">MARKET_CAP!AN186*CONFIG!$F$40*0.85</f>
        <v>#NAME?</v>
      </c>
      <c r="AO186" s="8" t="e">
        <f ca="1">MARKET_CAP!AO186*CONFIG!$F$41*0.85</f>
        <v>#NAME?</v>
      </c>
      <c r="AP186" s="8" t="e">
        <f ca="1">MARKET_CAP!AP186*CONFIG!$F$42*0.85</f>
        <v>#NAME?</v>
      </c>
      <c r="AQ186" s="8" t="e">
        <f ca="1">MARKET_CAP!AQ186*CONFIG!$F$43*0.85</f>
        <v>#NAME?</v>
      </c>
      <c r="AR186" s="8" t="e">
        <f ca="1">MARKET_CAP!AR186*CONFIG!$F$44*0.85</f>
        <v>#NAME?</v>
      </c>
      <c r="AS186" s="8" t="e">
        <f ca="1">MARKET_CAP!AS186*CONFIG!$F$45*0.85</f>
        <v>#NAME?</v>
      </c>
      <c r="AT186" s="8" t="e">
        <f ca="1">MARKET_CAP!AT186*CONFIG!$F$46*0.85</f>
        <v>#NAME?</v>
      </c>
      <c r="AU186" s="8" t="e">
        <f ca="1">MARKET_CAP!AU186*CONFIG!$F$47*0.85</f>
        <v>#NAME?</v>
      </c>
      <c r="AV186" s="8" t="e">
        <f ca="1">MARKET_CAP!AV186*CONFIG!$F$48*0.85</f>
        <v>#NAME?</v>
      </c>
    </row>
    <row r="187" spans="1:48">
      <c r="A187" t="s">
        <v>560</v>
      </c>
      <c r="B187" s="8" t="e">
        <f ca="1">MARKET_CAP!B187*CONFIG!$F$2*0.85</f>
        <v>#NAME?</v>
      </c>
      <c r="C187" s="8" t="e">
        <f ca="1">MARKET_CAP!C187*CONFIG!$F$3*0.85</f>
        <v>#NAME?</v>
      </c>
      <c r="D187" s="8" t="e">
        <f ca="1">MARKET_CAP!D187*CONFIG!$F$4*0.85</f>
        <v>#NAME?</v>
      </c>
      <c r="E187" s="8" t="e">
        <f ca="1">MARKET_CAP!E187*CONFIG!$F$5*0.85</f>
        <v>#NAME?</v>
      </c>
      <c r="F187" s="8" t="e">
        <f ca="1">MARKET_CAP!F187*CONFIG!$F$6*0.85</f>
        <v>#NAME?</v>
      </c>
      <c r="G187" s="8" t="e">
        <f ca="1">MARKET_CAP!G187*CONFIG!$F$7*0.85</f>
        <v>#NAME?</v>
      </c>
      <c r="H187" s="8" t="e">
        <f ca="1">MARKET_CAP!H187*CONFIG!$F$8*0.85</f>
        <v>#NAME?</v>
      </c>
      <c r="I187" s="8" t="e">
        <f ca="1">MARKET_CAP!I187*CONFIG!$F$9*0.85</f>
        <v>#NAME?</v>
      </c>
      <c r="J187" s="8" t="e">
        <f ca="1">MARKET_CAP!J187*CONFIG!$F$10*0.85</f>
        <v>#NAME?</v>
      </c>
      <c r="K187" s="8" t="e">
        <f ca="1">MARKET_CAP!K187*CONFIG!$F$11*0.85</f>
        <v>#NAME?</v>
      </c>
      <c r="L187" s="8" t="e">
        <f ca="1">MARKET_CAP!L187*CONFIG!$F$12*0.85</f>
        <v>#NAME?</v>
      </c>
      <c r="M187" s="8" t="e">
        <f ca="1">MARKET_CAP!M187*CONFIG!$F$13*0.85</f>
        <v>#NAME?</v>
      </c>
      <c r="N187" s="8" t="e">
        <f ca="1">MARKET_CAP!N187*CONFIG!$F$14*0.85</f>
        <v>#NAME?</v>
      </c>
      <c r="O187" s="8" t="e">
        <f ca="1">MARKET_CAP!O187*CONFIG!$F$15*0.85</f>
        <v>#NAME?</v>
      </c>
      <c r="P187" s="8" t="e">
        <f ca="1">MARKET_CAP!P187*CONFIG!$F$16*0.85</f>
        <v>#NAME?</v>
      </c>
      <c r="Q187" s="8" t="e">
        <f ca="1">MARKET_CAP!Q187*CONFIG!$F$17*0.85</f>
        <v>#NAME?</v>
      </c>
      <c r="R187" s="8" t="e">
        <f ca="1">MARKET_CAP!R187*CONFIG!$F$18*0.85</f>
        <v>#NAME?</v>
      </c>
      <c r="S187" s="8" t="e">
        <f ca="1">MARKET_CAP!S187*CONFIG!$F$19*0.85</f>
        <v>#NAME?</v>
      </c>
      <c r="T187" s="8" t="e">
        <f ca="1">MARKET_CAP!T187*CONFIG!$F$20*0.85</f>
        <v>#NAME?</v>
      </c>
      <c r="U187" s="8" t="e">
        <f ca="1">MARKET_CAP!U187*CONFIG!$F$21*0.85</f>
        <v>#NAME?</v>
      </c>
      <c r="V187" s="8" t="e">
        <f ca="1">MARKET_CAP!V187*CONFIG!$F$22*0.85</f>
        <v>#NAME?</v>
      </c>
      <c r="W187" s="8" t="e">
        <f ca="1">MARKET_CAP!W187*CONFIG!$F$23*0.85</f>
        <v>#NAME?</v>
      </c>
      <c r="X187" s="8" t="e">
        <f ca="1">MARKET_CAP!X187*CONFIG!$F$24*0.85</f>
        <v>#NAME?</v>
      </c>
      <c r="Y187" s="8" t="e">
        <f ca="1">MARKET_CAP!Y187*CONFIG!$F$25*0.85</f>
        <v>#NAME?</v>
      </c>
      <c r="Z187" s="8" t="e">
        <f ca="1">MARKET_CAP!Z187*CONFIG!$F$26*0.85</f>
        <v>#NAME?</v>
      </c>
      <c r="AA187" s="8" t="e">
        <f ca="1">MARKET_CAP!AA187*CONFIG!$F$27*0.85</f>
        <v>#NAME?</v>
      </c>
      <c r="AB187" s="8" t="e">
        <f ca="1">MARKET_CAP!AB187*CONFIG!$F$28*0.85</f>
        <v>#NAME?</v>
      </c>
      <c r="AC187" s="8" t="e">
        <f ca="1">MARKET_CAP!AC187*CONFIG!$F$29*0.85</f>
        <v>#NAME?</v>
      </c>
      <c r="AD187" s="8" t="e">
        <f ca="1">MARKET_CAP!AD187*CONFIG!$F$30*0.85</f>
        <v>#NAME?</v>
      </c>
      <c r="AE187" s="8" t="e">
        <f ca="1">MARKET_CAP!AE187*CONFIG!$F$31*0.85</f>
        <v>#NAME?</v>
      </c>
      <c r="AF187" s="8" t="e">
        <f ca="1">MARKET_CAP!AF187*CONFIG!$F$32*0.85</f>
        <v>#NAME?</v>
      </c>
      <c r="AG187" s="8" t="e">
        <f ca="1">MARKET_CAP!AG187*CONFIG!$F$33*0.85</f>
        <v>#NAME?</v>
      </c>
      <c r="AH187" s="8" t="e">
        <f ca="1">MARKET_CAP!AH187*CONFIG!$F$34*0.85</f>
        <v>#NAME?</v>
      </c>
      <c r="AI187" s="8" t="e">
        <f ca="1">MARKET_CAP!AI187*CONFIG!$F$35*0.85</f>
        <v>#NAME?</v>
      </c>
      <c r="AJ187" s="8" t="e">
        <f ca="1">MARKET_CAP!AJ187*CONFIG!$F$36*0.85</f>
        <v>#NAME?</v>
      </c>
      <c r="AK187" s="8" t="e">
        <f ca="1">MARKET_CAP!AK187*CONFIG!$F$37*0.85</f>
        <v>#NAME?</v>
      </c>
      <c r="AL187" s="8" t="e">
        <f ca="1">MARKET_CAP!AL187*CONFIG!$F$38*0.85</f>
        <v>#NAME?</v>
      </c>
      <c r="AM187" s="8" t="e">
        <f ca="1">MARKET_CAP!AM187*CONFIG!$F$39*0.85</f>
        <v>#NAME?</v>
      </c>
      <c r="AN187" s="8" t="e">
        <f ca="1">MARKET_CAP!AN187*CONFIG!$F$40*0.85</f>
        <v>#NAME?</v>
      </c>
      <c r="AO187" s="8" t="e">
        <f ca="1">MARKET_CAP!AO187*CONFIG!$F$41*0.85</f>
        <v>#NAME?</v>
      </c>
      <c r="AP187" s="8" t="e">
        <f ca="1">MARKET_CAP!AP187*CONFIG!$F$42*0.85</f>
        <v>#NAME?</v>
      </c>
      <c r="AQ187" s="8" t="e">
        <f ca="1">MARKET_CAP!AQ187*CONFIG!$F$43*0.85</f>
        <v>#NAME?</v>
      </c>
      <c r="AR187" s="8" t="e">
        <f ca="1">MARKET_CAP!AR187*CONFIG!$F$44*0.85</f>
        <v>#NAME?</v>
      </c>
      <c r="AS187" s="8" t="e">
        <f ca="1">MARKET_CAP!AS187*CONFIG!$F$45*0.85</f>
        <v>#NAME?</v>
      </c>
      <c r="AT187" s="8" t="e">
        <f ca="1">MARKET_CAP!AT187*CONFIG!$F$46*0.85</f>
        <v>#NAME?</v>
      </c>
      <c r="AU187" s="8" t="e">
        <f ca="1">MARKET_CAP!AU187*CONFIG!$F$47*0.85</f>
        <v>#NAME?</v>
      </c>
      <c r="AV187" s="8" t="e">
        <f ca="1">MARKET_CAP!AV187*CONFIG!$F$48*0.85</f>
        <v>#NAME?</v>
      </c>
    </row>
    <row r="188" spans="1:48">
      <c r="A188" t="s">
        <v>561</v>
      </c>
      <c r="B188" s="8" t="e">
        <f ca="1">MARKET_CAP!B188*CONFIG!$F$2*0.85</f>
        <v>#NAME?</v>
      </c>
      <c r="C188" s="8" t="e">
        <f ca="1">MARKET_CAP!C188*CONFIG!$F$3*0.85</f>
        <v>#NAME?</v>
      </c>
      <c r="D188" s="8" t="e">
        <f ca="1">MARKET_CAP!D188*CONFIG!$F$4*0.85</f>
        <v>#NAME?</v>
      </c>
      <c r="E188" s="8" t="e">
        <f ca="1">MARKET_CAP!E188*CONFIG!$F$5*0.85</f>
        <v>#NAME?</v>
      </c>
      <c r="F188" s="8" t="e">
        <f ca="1">MARKET_CAP!F188*CONFIG!$F$6*0.85</f>
        <v>#NAME?</v>
      </c>
      <c r="G188" s="8" t="e">
        <f ca="1">MARKET_CAP!G188*CONFIG!$F$7*0.85</f>
        <v>#NAME?</v>
      </c>
      <c r="H188" s="8" t="e">
        <f ca="1">MARKET_CAP!H188*CONFIG!$F$8*0.85</f>
        <v>#NAME?</v>
      </c>
      <c r="I188" s="8" t="e">
        <f ca="1">MARKET_CAP!I188*CONFIG!$F$9*0.85</f>
        <v>#NAME?</v>
      </c>
      <c r="J188" s="8" t="e">
        <f ca="1">MARKET_CAP!J188*CONFIG!$F$10*0.85</f>
        <v>#NAME?</v>
      </c>
      <c r="K188" s="8" t="e">
        <f ca="1">MARKET_CAP!K188*CONFIG!$F$11*0.85</f>
        <v>#NAME?</v>
      </c>
      <c r="L188" s="8" t="e">
        <f ca="1">MARKET_CAP!L188*CONFIG!$F$12*0.85</f>
        <v>#NAME?</v>
      </c>
      <c r="M188" s="8" t="e">
        <f ca="1">MARKET_CAP!M188*CONFIG!$F$13*0.85</f>
        <v>#NAME?</v>
      </c>
      <c r="N188" s="8" t="e">
        <f ca="1">MARKET_CAP!N188*CONFIG!$F$14*0.85</f>
        <v>#NAME?</v>
      </c>
      <c r="O188" s="8" t="e">
        <f ca="1">MARKET_CAP!O188*CONFIG!$F$15*0.85</f>
        <v>#NAME?</v>
      </c>
      <c r="P188" s="8" t="e">
        <f ca="1">MARKET_CAP!P188*CONFIG!$F$16*0.85</f>
        <v>#NAME?</v>
      </c>
      <c r="Q188" s="8" t="e">
        <f ca="1">MARKET_CAP!Q188*CONFIG!$F$17*0.85</f>
        <v>#NAME?</v>
      </c>
      <c r="R188" s="8" t="e">
        <f ca="1">MARKET_CAP!R188*CONFIG!$F$18*0.85</f>
        <v>#NAME?</v>
      </c>
      <c r="S188" s="8" t="e">
        <f ca="1">MARKET_CAP!S188*CONFIG!$F$19*0.85</f>
        <v>#NAME?</v>
      </c>
      <c r="T188" s="8" t="e">
        <f ca="1">MARKET_CAP!T188*CONFIG!$F$20*0.85</f>
        <v>#NAME?</v>
      </c>
      <c r="U188" s="8" t="e">
        <f ca="1">MARKET_CAP!U188*CONFIG!$F$21*0.85</f>
        <v>#NAME?</v>
      </c>
      <c r="V188" s="8" t="e">
        <f ca="1">MARKET_CAP!V188*CONFIG!$F$22*0.85</f>
        <v>#NAME?</v>
      </c>
      <c r="W188" s="8" t="e">
        <f ca="1">MARKET_CAP!W188*CONFIG!$F$23*0.85</f>
        <v>#NAME?</v>
      </c>
      <c r="X188" s="8" t="e">
        <f ca="1">MARKET_CAP!X188*CONFIG!$F$24*0.85</f>
        <v>#NAME?</v>
      </c>
      <c r="Y188" s="8" t="e">
        <f ca="1">MARKET_CAP!Y188*CONFIG!$F$25*0.85</f>
        <v>#NAME?</v>
      </c>
      <c r="Z188" s="8" t="e">
        <f ca="1">MARKET_CAP!Z188*CONFIG!$F$26*0.85</f>
        <v>#NAME?</v>
      </c>
      <c r="AA188" s="8" t="e">
        <f ca="1">MARKET_CAP!AA188*CONFIG!$F$27*0.85</f>
        <v>#NAME?</v>
      </c>
      <c r="AB188" s="8" t="e">
        <f ca="1">MARKET_CAP!AB188*CONFIG!$F$28*0.85</f>
        <v>#NAME?</v>
      </c>
      <c r="AC188" s="8" t="e">
        <f ca="1">MARKET_CAP!AC188*CONFIG!$F$29*0.85</f>
        <v>#NAME?</v>
      </c>
      <c r="AD188" s="8" t="e">
        <f ca="1">MARKET_CAP!AD188*CONFIG!$F$30*0.85</f>
        <v>#NAME?</v>
      </c>
      <c r="AE188" s="8" t="e">
        <f ca="1">MARKET_CAP!AE188*CONFIG!$F$31*0.85</f>
        <v>#NAME?</v>
      </c>
      <c r="AF188" s="8" t="e">
        <f ca="1">MARKET_CAP!AF188*CONFIG!$F$32*0.85</f>
        <v>#NAME?</v>
      </c>
      <c r="AG188" s="8" t="e">
        <f ca="1">MARKET_CAP!AG188*CONFIG!$F$33*0.85</f>
        <v>#NAME?</v>
      </c>
      <c r="AH188" s="8" t="e">
        <f ca="1">MARKET_CAP!AH188*CONFIG!$F$34*0.85</f>
        <v>#NAME?</v>
      </c>
      <c r="AI188" s="8" t="e">
        <f ca="1">MARKET_CAP!AI188*CONFIG!$F$35*0.85</f>
        <v>#NAME?</v>
      </c>
      <c r="AJ188" s="8" t="e">
        <f ca="1">MARKET_CAP!AJ188*CONFIG!$F$36*0.85</f>
        <v>#NAME?</v>
      </c>
      <c r="AK188" s="8" t="e">
        <f ca="1">MARKET_CAP!AK188*CONFIG!$F$37*0.85</f>
        <v>#NAME?</v>
      </c>
      <c r="AL188" s="8" t="e">
        <f ca="1">MARKET_CAP!AL188*CONFIG!$F$38*0.85</f>
        <v>#NAME?</v>
      </c>
      <c r="AM188" s="8" t="e">
        <f ca="1">MARKET_CAP!AM188*CONFIG!$F$39*0.85</f>
        <v>#NAME?</v>
      </c>
      <c r="AN188" s="8" t="e">
        <f ca="1">MARKET_CAP!AN188*CONFIG!$F$40*0.85</f>
        <v>#NAME?</v>
      </c>
      <c r="AO188" s="8" t="e">
        <f ca="1">MARKET_CAP!AO188*CONFIG!$F$41*0.85</f>
        <v>#NAME?</v>
      </c>
      <c r="AP188" s="8" t="e">
        <f ca="1">MARKET_CAP!AP188*CONFIG!$F$42*0.85</f>
        <v>#NAME?</v>
      </c>
      <c r="AQ188" s="8" t="e">
        <f ca="1">MARKET_CAP!AQ188*CONFIG!$F$43*0.85</f>
        <v>#NAME?</v>
      </c>
      <c r="AR188" s="8" t="e">
        <f ca="1">MARKET_CAP!AR188*CONFIG!$F$44*0.85</f>
        <v>#NAME?</v>
      </c>
      <c r="AS188" s="8" t="e">
        <f ca="1">MARKET_CAP!AS188*CONFIG!$F$45*0.85</f>
        <v>#NAME?</v>
      </c>
      <c r="AT188" s="8" t="e">
        <f ca="1">MARKET_CAP!AT188*CONFIG!$F$46*0.85</f>
        <v>#NAME?</v>
      </c>
      <c r="AU188" s="8" t="e">
        <f ca="1">MARKET_CAP!AU188*CONFIG!$F$47*0.85</f>
        <v>#NAME?</v>
      </c>
      <c r="AV188" s="8" t="e">
        <f ca="1">MARKET_CAP!AV188*CONFIG!$F$48*0.85</f>
        <v>#NAME?</v>
      </c>
    </row>
    <row r="189" spans="1:48">
      <c r="A189" t="s">
        <v>562</v>
      </c>
      <c r="B189" s="8" t="e">
        <f ca="1">MARKET_CAP!B189*CONFIG!$F$2*0.85</f>
        <v>#NAME?</v>
      </c>
      <c r="C189" s="8" t="e">
        <f ca="1">MARKET_CAP!C189*CONFIG!$F$3*0.85</f>
        <v>#NAME?</v>
      </c>
      <c r="D189" s="8" t="e">
        <f ca="1">MARKET_CAP!D189*CONFIG!$F$4*0.85</f>
        <v>#NAME?</v>
      </c>
      <c r="E189" s="8" t="e">
        <f ca="1">MARKET_CAP!E189*CONFIG!$F$5*0.85</f>
        <v>#NAME?</v>
      </c>
      <c r="F189" s="8" t="e">
        <f ca="1">MARKET_CAP!F189*CONFIG!$F$6*0.85</f>
        <v>#NAME?</v>
      </c>
      <c r="G189" s="8" t="e">
        <f ca="1">MARKET_CAP!G189*CONFIG!$F$7*0.85</f>
        <v>#NAME?</v>
      </c>
      <c r="H189" s="8" t="e">
        <f ca="1">MARKET_CAP!H189*CONFIG!$F$8*0.85</f>
        <v>#NAME?</v>
      </c>
      <c r="I189" s="8" t="e">
        <f ca="1">MARKET_CAP!I189*CONFIG!$F$9*0.85</f>
        <v>#NAME?</v>
      </c>
      <c r="J189" s="8" t="e">
        <f ca="1">MARKET_CAP!J189*CONFIG!$F$10*0.85</f>
        <v>#NAME?</v>
      </c>
      <c r="K189" s="8" t="e">
        <f ca="1">MARKET_CAP!K189*CONFIG!$F$11*0.85</f>
        <v>#NAME?</v>
      </c>
      <c r="L189" s="8" t="e">
        <f ca="1">MARKET_CAP!L189*CONFIG!$F$12*0.85</f>
        <v>#NAME?</v>
      </c>
      <c r="M189" s="8" t="e">
        <f ca="1">MARKET_CAP!M189*CONFIG!$F$13*0.85</f>
        <v>#NAME?</v>
      </c>
      <c r="N189" s="8" t="e">
        <f ca="1">MARKET_CAP!N189*CONFIG!$F$14*0.85</f>
        <v>#NAME?</v>
      </c>
      <c r="O189" s="8" t="e">
        <f ca="1">MARKET_CAP!O189*CONFIG!$F$15*0.85</f>
        <v>#NAME?</v>
      </c>
      <c r="P189" s="8" t="e">
        <f ca="1">MARKET_CAP!P189*CONFIG!$F$16*0.85</f>
        <v>#NAME?</v>
      </c>
      <c r="Q189" s="8" t="e">
        <f ca="1">MARKET_CAP!Q189*CONFIG!$F$17*0.85</f>
        <v>#NAME?</v>
      </c>
      <c r="R189" s="8" t="e">
        <f ca="1">MARKET_CAP!R189*CONFIG!$F$18*0.85</f>
        <v>#NAME?</v>
      </c>
      <c r="S189" s="8" t="e">
        <f ca="1">MARKET_CAP!S189*CONFIG!$F$19*0.85</f>
        <v>#NAME?</v>
      </c>
      <c r="T189" s="8" t="e">
        <f ca="1">MARKET_CAP!T189*CONFIG!$F$20*0.85</f>
        <v>#NAME?</v>
      </c>
      <c r="U189" s="8" t="e">
        <f ca="1">MARKET_CAP!U189*CONFIG!$F$21*0.85</f>
        <v>#NAME?</v>
      </c>
      <c r="V189" s="8" t="e">
        <f ca="1">MARKET_CAP!V189*CONFIG!$F$22*0.85</f>
        <v>#NAME?</v>
      </c>
      <c r="W189" s="8" t="e">
        <f ca="1">MARKET_CAP!W189*CONFIG!$F$23*0.85</f>
        <v>#NAME?</v>
      </c>
      <c r="X189" s="8" t="e">
        <f ca="1">MARKET_CAP!X189*CONFIG!$F$24*0.85</f>
        <v>#NAME?</v>
      </c>
      <c r="Y189" s="8" t="e">
        <f ca="1">MARKET_CAP!Y189*CONFIG!$F$25*0.85</f>
        <v>#NAME?</v>
      </c>
      <c r="Z189" s="8" t="e">
        <f ca="1">MARKET_CAP!Z189*CONFIG!$F$26*0.85</f>
        <v>#NAME?</v>
      </c>
      <c r="AA189" s="8" t="e">
        <f ca="1">MARKET_CAP!AA189*CONFIG!$F$27*0.85</f>
        <v>#NAME?</v>
      </c>
      <c r="AB189" s="8" t="e">
        <f ca="1">MARKET_CAP!AB189*CONFIG!$F$28*0.85</f>
        <v>#NAME?</v>
      </c>
      <c r="AC189" s="8" t="e">
        <f ca="1">MARKET_CAP!AC189*CONFIG!$F$29*0.85</f>
        <v>#NAME?</v>
      </c>
      <c r="AD189" s="8" t="e">
        <f ca="1">MARKET_CAP!AD189*CONFIG!$F$30*0.85</f>
        <v>#NAME?</v>
      </c>
      <c r="AE189" s="8" t="e">
        <f ca="1">MARKET_CAP!AE189*CONFIG!$F$31*0.85</f>
        <v>#NAME?</v>
      </c>
      <c r="AF189" s="8" t="e">
        <f ca="1">MARKET_CAP!AF189*CONFIG!$F$32*0.85</f>
        <v>#NAME?</v>
      </c>
      <c r="AG189" s="8" t="e">
        <f ca="1">MARKET_CAP!AG189*CONFIG!$F$33*0.85</f>
        <v>#NAME?</v>
      </c>
      <c r="AH189" s="8" t="e">
        <f ca="1">MARKET_CAP!AH189*CONFIG!$F$34*0.85</f>
        <v>#NAME?</v>
      </c>
      <c r="AI189" s="8" t="e">
        <f ca="1">MARKET_CAP!AI189*CONFIG!$F$35*0.85</f>
        <v>#NAME?</v>
      </c>
      <c r="AJ189" s="8" t="e">
        <f ca="1">MARKET_CAP!AJ189*CONFIG!$F$36*0.85</f>
        <v>#NAME?</v>
      </c>
      <c r="AK189" s="8" t="e">
        <f ca="1">MARKET_CAP!AK189*CONFIG!$F$37*0.85</f>
        <v>#NAME?</v>
      </c>
      <c r="AL189" s="8" t="e">
        <f ca="1">MARKET_CAP!AL189*CONFIG!$F$38*0.85</f>
        <v>#NAME?</v>
      </c>
      <c r="AM189" s="8" t="e">
        <f ca="1">MARKET_CAP!AM189*CONFIG!$F$39*0.85</f>
        <v>#NAME?</v>
      </c>
      <c r="AN189" s="8" t="e">
        <f ca="1">MARKET_CAP!AN189*CONFIG!$F$40*0.85</f>
        <v>#NAME?</v>
      </c>
      <c r="AO189" s="8" t="e">
        <f ca="1">MARKET_CAP!AO189*CONFIG!$F$41*0.85</f>
        <v>#NAME?</v>
      </c>
      <c r="AP189" s="8" t="e">
        <f ca="1">MARKET_CAP!AP189*CONFIG!$F$42*0.85</f>
        <v>#NAME?</v>
      </c>
      <c r="AQ189" s="8" t="e">
        <f ca="1">MARKET_CAP!AQ189*CONFIG!$F$43*0.85</f>
        <v>#NAME?</v>
      </c>
      <c r="AR189" s="8" t="e">
        <f ca="1">MARKET_CAP!AR189*CONFIG!$F$44*0.85</f>
        <v>#NAME?</v>
      </c>
      <c r="AS189" s="8" t="e">
        <f ca="1">MARKET_CAP!AS189*CONFIG!$F$45*0.85</f>
        <v>#NAME?</v>
      </c>
      <c r="AT189" s="8" t="e">
        <f ca="1">MARKET_CAP!AT189*CONFIG!$F$46*0.85</f>
        <v>#NAME?</v>
      </c>
      <c r="AU189" s="8" t="e">
        <f ca="1">MARKET_CAP!AU189*CONFIG!$F$47*0.85</f>
        <v>#NAME?</v>
      </c>
      <c r="AV189" s="8" t="e">
        <f ca="1">MARKET_CAP!AV189*CONFIG!$F$48*0.85</f>
        <v>#NAME?</v>
      </c>
    </row>
    <row r="190" spans="1:48">
      <c r="A190" t="s">
        <v>563</v>
      </c>
      <c r="B190" s="8" t="e">
        <f ca="1">MARKET_CAP!B190*CONFIG!$F$2*0.85</f>
        <v>#NAME?</v>
      </c>
      <c r="C190" s="8" t="e">
        <f ca="1">MARKET_CAP!C190*CONFIG!$F$3*0.85</f>
        <v>#NAME?</v>
      </c>
      <c r="D190" s="8" t="e">
        <f ca="1">MARKET_CAP!D190*CONFIG!$F$4*0.85</f>
        <v>#NAME?</v>
      </c>
      <c r="E190" s="8" t="e">
        <f ca="1">MARKET_CAP!E190*CONFIG!$F$5*0.85</f>
        <v>#NAME?</v>
      </c>
      <c r="F190" s="8" t="e">
        <f ca="1">MARKET_CAP!F190*CONFIG!$F$6*0.85</f>
        <v>#NAME?</v>
      </c>
      <c r="G190" s="8" t="e">
        <f ca="1">MARKET_CAP!G190*CONFIG!$F$7*0.85</f>
        <v>#NAME?</v>
      </c>
      <c r="H190" s="8" t="e">
        <f ca="1">MARKET_CAP!H190*CONFIG!$F$8*0.85</f>
        <v>#NAME?</v>
      </c>
      <c r="I190" s="8" t="e">
        <f ca="1">MARKET_CAP!I190*CONFIG!$F$9*0.85</f>
        <v>#NAME?</v>
      </c>
      <c r="J190" s="8" t="e">
        <f ca="1">MARKET_CAP!J190*CONFIG!$F$10*0.85</f>
        <v>#NAME?</v>
      </c>
      <c r="K190" s="8" t="e">
        <f ca="1">MARKET_CAP!K190*CONFIG!$F$11*0.85</f>
        <v>#NAME?</v>
      </c>
      <c r="L190" s="8" t="e">
        <f ca="1">MARKET_CAP!L190*CONFIG!$F$12*0.85</f>
        <v>#NAME?</v>
      </c>
      <c r="M190" s="8" t="e">
        <f ca="1">MARKET_CAP!M190*CONFIG!$F$13*0.85</f>
        <v>#NAME?</v>
      </c>
      <c r="N190" s="8" t="e">
        <f ca="1">MARKET_CAP!N190*CONFIG!$F$14*0.85</f>
        <v>#NAME?</v>
      </c>
      <c r="O190" s="8" t="e">
        <f ca="1">MARKET_CAP!O190*CONFIG!$F$15*0.85</f>
        <v>#NAME?</v>
      </c>
      <c r="P190" s="8" t="e">
        <f ca="1">MARKET_CAP!P190*CONFIG!$F$16*0.85</f>
        <v>#NAME?</v>
      </c>
      <c r="Q190" s="8" t="e">
        <f ca="1">MARKET_CAP!Q190*CONFIG!$F$17*0.85</f>
        <v>#NAME?</v>
      </c>
      <c r="R190" s="8" t="e">
        <f ca="1">MARKET_CAP!R190*CONFIG!$F$18*0.85</f>
        <v>#NAME?</v>
      </c>
      <c r="S190" s="8" t="e">
        <f ca="1">MARKET_CAP!S190*CONFIG!$F$19*0.85</f>
        <v>#NAME?</v>
      </c>
      <c r="T190" s="8" t="e">
        <f ca="1">MARKET_CAP!T190*CONFIG!$F$20*0.85</f>
        <v>#NAME?</v>
      </c>
      <c r="U190" s="8" t="e">
        <f ca="1">MARKET_CAP!U190*CONFIG!$F$21*0.85</f>
        <v>#NAME?</v>
      </c>
      <c r="V190" s="8" t="e">
        <f ca="1">MARKET_CAP!V190*CONFIG!$F$22*0.85</f>
        <v>#NAME?</v>
      </c>
      <c r="W190" s="8" t="e">
        <f ca="1">MARKET_CAP!W190*CONFIG!$F$23*0.85</f>
        <v>#NAME?</v>
      </c>
      <c r="X190" s="8" t="e">
        <f ca="1">MARKET_CAP!X190*CONFIG!$F$24*0.85</f>
        <v>#NAME?</v>
      </c>
      <c r="Y190" s="8" t="e">
        <f ca="1">MARKET_CAP!Y190*CONFIG!$F$25*0.85</f>
        <v>#NAME?</v>
      </c>
      <c r="Z190" s="8" t="e">
        <f ca="1">MARKET_CAP!Z190*CONFIG!$F$26*0.85</f>
        <v>#NAME?</v>
      </c>
      <c r="AA190" s="8" t="e">
        <f ca="1">MARKET_CAP!AA190*CONFIG!$F$27*0.85</f>
        <v>#NAME?</v>
      </c>
      <c r="AB190" s="8" t="e">
        <f ca="1">MARKET_CAP!AB190*CONFIG!$F$28*0.85</f>
        <v>#NAME?</v>
      </c>
      <c r="AC190" s="8" t="e">
        <f ca="1">MARKET_CAP!AC190*CONFIG!$F$29*0.85</f>
        <v>#NAME?</v>
      </c>
      <c r="AD190" s="8" t="e">
        <f ca="1">MARKET_CAP!AD190*CONFIG!$F$30*0.85</f>
        <v>#NAME?</v>
      </c>
      <c r="AE190" s="8" t="e">
        <f ca="1">MARKET_CAP!AE190*CONFIG!$F$31*0.85</f>
        <v>#NAME?</v>
      </c>
      <c r="AF190" s="8" t="e">
        <f ca="1">MARKET_CAP!AF190*CONFIG!$F$32*0.85</f>
        <v>#NAME?</v>
      </c>
      <c r="AG190" s="8" t="e">
        <f ca="1">MARKET_CAP!AG190*CONFIG!$F$33*0.85</f>
        <v>#NAME?</v>
      </c>
      <c r="AH190" s="8" t="e">
        <f ca="1">MARKET_CAP!AH190*CONFIG!$F$34*0.85</f>
        <v>#NAME?</v>
      </c>
      <c r="AI190" s="8" t="e">
        <f ca="1">MARKET_CAP!AI190*CONFIG!$F$35*0.85</f>
        <v>#NAME?</v>
      </c>
      <c r="AJ190" s="8" t="e">
        <f ca="1">MARKET_CAP!AJ190*CONFIG!$F$36*0.85</f>
        <v>#NAME?</v>
      </c>
      <c r="AK190" s="8" t="e">
        <f ca="1">MARKET_CAP!AK190*CONFIG!$F$37*0.85</f>
        <v>#NAME?</v>
      </c>
      <c r="AL190" s="8" t="e">
        <f ca="1">MARKET_CAP!AL190*CONFIG!$F$38*0.85</f>
        <v>#NAME?</v>
      </c>
      <c r="AM190" s="8" t="e">
        <f ca="1">MARKET_CAP!AM190*CONFIG!$F$39*0.85</f>
        <v>#NAME?</v>
      </c>
      <c r="AN190" s="8" t="e">
        <f ca="1">MARKET_CAP!AN190*CONFIG!$F$40*0.85</f>
        <v>#NAME?</v>
      </c>
      <c r="AO190" s="8" t="e">
        <f ca="1">MARKET_CAP!AO190*CONFIG!$F$41*0.85</f>
        <v>#NAME?</v>
      </c>
      <c r="AP190" s="8" t="e">
        <f ca="1">MARKET_CAP!AP190*CONFIG!$F$42*0.85</f>
        <v>#NAME?</v>
      </c>
      <c r="AQ190" s="8" t="e">
        <f ca="1">MARKET_CAP!AQ190*CONFIG!$F$43*0.85</f>
        <v>#NAME?</v>
      </c>
      <c r="AR190" s="8" t="e">
        <f ca="1">MARKET_CAP!AR190*CONFIG!$F$44*0.85</f>
        <v>#NAME?</v>
      </c>
      <c r="AS190" s="8" t="e">
        <f ca="1">MARKET_CAP!AS190*CONFIG!$F$45*0.85</f>
        <v>#NAME?</v>
      </c>
      <c r="AT190" s="8" t="e">
        <f ca="1">MARKET_CAP!AT190*CONFIG!$F$46*0.85</f>
        <v>#NAME?</v>
      </c>
      <c r="AU190" s="8" t="e">
        <f ca="1">MARKET_CAP!AU190*CONFIG!$F$47*0.85</f>
        <v>#NAME?</v>
      </c>
      <c r="AV190" s="8" t="e">
        <f ca="1">MARKET_CAP!AV190*CONFIG!$F$48*0.85</f>
        <v>#NAME?</v>
      </c>
    </row>
    <row r="191" spans="1:48">
      <c r="A191" t="s">
        <v>564</v>
      </c>
      <c r="B191" s="8" t="e">
        <f ca="1">MARKET_CAP!B191*CONFIG!$F$2*0.85</f>
        <v>#NAME?</v>
      </c>
      <c r="C191" s="8" t="e">
        <f ca="1">MARKET_CAP!C191*CONFIG!$F$3*0.85</f>
        <v>#NAME?</v>
      </c>
      <c r="D191" s="8" t="e">
        <f ca="1">MARKET_CAP!D191*CONFIG!$F$4*0.85</f>
        <v>#NAME?</v>
      </c>
      <c r="E191" s="8" t="e">
        <f ca="1">MARKET_CAP!E191*CONFIG!$F$5*0.85</f>
        <v>#NAME?</v>
      </c>
      <c r="F191" s="8" t="e">
        <f ca="1">MARKET_CAP!F191*CONFIG!$F$6*0.85</f>
        <v>#NAME?</v>
      </c>
      <c r="G191" s="8" t="e">
        <f ca="1">MARKET_CAP!G191*CONFIG!$F$7*0.85</f>
        <v>#NAME?</v>
      </c>
      <c r="H191" s="8" t="e">
        <f ca="1">MARKET_CAP!H191*CONFIG!$F$8*0.85</f>
        <v>#NAME?</v>
      </c>
      <c r="I191" s="8" t="e">
        <f ca="1">MARKET_CAP!I191*CONFIG!$F$9*0.85</f>
        <v>#NAME?</v>
      </c>
      <c r="J191" s="8" t="e">
        <f ca="1">MARKET_CAP!J191*CONFIG!$F$10*0.85</f>
        <v>#NAME?</v>
      </c>
      <c r="K191" s="8" t="e">
        <f ca="1">MARKET_CAP!K191*CONFIG!$F$11*0.85</f>
        <v>#NAME?</v>
      </c>
      <c r="L191" s="8" t="e">
        <f ca="1">MARKET_CAP!L191*CONFIG!$F$12*0.85</f>
        <v>#NAME?</v>
      </c>
      <c r="M191" s="8" t="e">
        <f ca="1">MARKET_CAP!M191*CONFIG!$F$13*0.85</f>
        <v>#NAME?</v>
      </c>
      <c r="N191" s="8" t="e">
        <f ca="1">MARKET_CAP!N191*CONFIG!$F$14*0.85</f>
        <v>#NAME?</v>
      </c>
      <c r="O191" s="8" t="e">
        <f ca="1">MARKET_CAP!O191*CONFIG!$F$15*0.85</f>
        <v>#NAME?</v>
      </c>
      <c r="P191" s="8" t="e">
        <f ca="1">MARKET_CAP!P191*CONFIG!$F$16*0.85</f>
        <v>#NAME?</v>
      </c>
      <c r="Q191" s="8" t="e">
        <f ca="1">MARKET_CAP!Q191*CONFIG!$F$17*0.85</f>
        <v>#NAME?</v>
      </c>
      <c r="R191" s="8" t="e">
        <f ca="1">MARKET_CAP!R191*CONFIG!$F$18*0.85</f>
        <v>#NAME?</v>
      </c>
      <c r="S191" s="8" t="e">
        <f ca="1">MARKET_CAP!S191*CONFIG!$F$19*0.85</f>
        <v>#NAME?</v>
      </c>
      <c r="T191" s="8" t="e">
        <f ca="1">MARKET_CAP!T191*CONFIG!$F$20*0.85</f>
        <v>#NAME?</v>
      </c>
      <c r="U191" s="8" t="e">
        <f ca="1">MARKET_CAP!U191*CONFIG!$F$21*0.85</f>
        <v>#NAME?</v>
      </c>
      <c r="V191" s="8" t="e">
        <f ca="1">MARKET_CAP!V191*CONFIG!$F$22*0.85</f>
        <v>#NAME?</v>
      </c>
      <c r="W191" s="8" t="e">
        <f ca="1">MARKET_CAP!W191*CONFIG!$F$23*0.85</f>
        <v>#NAME?</v>
      </c>
      <c r="X191" s="8" t="e">
        <f ca="1">MARKET_CAP!X191*CONFIG!$F$24*0.85</f>
        <v>#NAME?</v>
      </c>
      <c r="Y191" s="8" t="e">
        <f ca="1">MARKET_CAP!Y191*CONFIG!$F$25*0.85</f>
        <v>#NAME?</v>
      </c>
      <c r="Z191" s="8" t="e">
        <f ca="1">MARKET_CAP!Z191*CONFIG!$F$26*0.85</f>
        <v>#NAME?</v>
      </c>
      <c r="AA191" s="8" t="e">
        <f ca="1">MARKET_CAP!AA191*CONFIG!$F$27*0.85</f>
        <v>#NAME?</v>
      </c>
      <c r="AB191" s="8" t="e">
        <f ca="1">MARKET_CAP!AB191*CONFIG!$F$28*0.85</f>
        <v>#NAME?</v>
      </c>
      <c r="AC191" s="8" t="e">
        <f ca="1">MARKET_CAP!AC191*CONFIG!$F$29*0.85</f>
        <v>#NAME?</v>
      </c>
      <c r="AD191" s="8" t="e">
        <f ca="1">MARKET_CAP!AD191*CONFIG!$F$30*0.85</f>
        <v>#NAME?</v>
      </c>
      <c r="AE191" s="8" t="e">
        <f ca="1">MARKET_CAP!AE191*CONFIG!$F$31*0.85</f>
        <v>#NAME?</v>
      </c>
      <c r="AF191" s="8" t="e">
        <f ca="1">MARKET_CAP!AF191*CONFIG!$F$32*0.85</f>
        <v>#NAME?</v>
      </c>
      <c r="AG191" s="8" t="e">
        <f ca="1">MARKET_CAP!AG191*CONFIG!$F$33*0.85</f>
        <v>#NAME?</v>
      </c>
      <c r="AH191" s="8" t="e">
        <f ca="1">MARKET_CAP!AH191*CONFIG!$F$34*0.85</f>
        <v>#NAME?</v>
      </c>
      <c r="AI191" s="8" t="e">
        <f ca="1">MARKET_CAP!AI191*CONFIG!$F$35*0.85</f>
        <v>#NAME?</v>
      </c>
      <c r="AJ191" s="8" t="e">
        <f ca="1">MARKET_CAP!AJ191*CONFIG!$F$36*0.85</f>
        <v>#NAME?</v>
      </c>
      <c r="AK191" s="8" t="e">
        <f ca="1">MARKET_CAP!AK191*CONFIG!$F$37*0.85</f>
        <v>#NAME?</v>
      </c>
      <c r="AL191" s="8" t="e">
        <f ca="1">MARKET_CAP!AL191*CONFIG!$F$38*0.85</f>
        <v>#NAME?</v>
      </c>
      <c r="AM191" s="8" t="e">
        <f ca="1">MARKET_CAP!AM191*CONFIG!$F$39*0.85</f>
        <v>#NAME?</v>
      </c>
      <c r="AN191" s="8" t="e">
        <f ca="1">MARKET_CAP!AN191*CONFIG!$F$40*0.85</f>
        <v>#NAME?</v>
      </c>
      <c r="AO191" s="8" t="e">
        <f ca="1">MARKET_CAP!AO191*CONFIG!$F$41*0.85</f>
        <v>#NAME?</v>
      </c>
      <c r="AP191" s="8" t="e">
        <f ca="1">MARKET_CAP!AP191*CONFIG!$F$42*0.85</f>
        <v>#NAME?</v>
      </c>
      <c r="AQ191" s="8" t="e">
        <f ca="1">MARKET_CAP!AQ191*CONFIG!$F$43*0.85</f>
        <v>#NAME?</v>
      </c>
      <c r="AR191" s="8" t="e">
        <f ca="1">MARKET_CAP!AR191*CONFIG!$F$44*0.85</f>
        <v>#NAME?</v>
      </c>
      <c r="AS191" s="8" t="e">
        <f ca="1">MARKET_CAP!AS191*CONFIG!$F$45*0.85</f>
        <v>#NAME?</v>
      </c>
      <c r="AT191" s="8" t="e">
        <f ca="1">MARKET_CAP!AT191*CONFIG!$F$46*0.85</f>
        <v>#NAME?</v>
      </c>
      <c r="AU191" s="8" t="e">
        <f ca="1">MARKET_CAP!AU191*CONFIG!$F$47*0.85</f>
        <v>#NAME?</v>
      </c>
      <c r="AV191" s="8" t="e">
        <f ca="1">MARKET_CAP!AV191*CONFIG!$F$48*0.85</f>
        <v>#NAME?</v>
      </c>
    </row>
    <row r="192" spans="1:48">
      <c r="A192" t="s">
        <v>565</v>
      </c>
      <c r="B192" s="8" t="e">
        <f ca="1">MARKET_CAP!B192*CONFIG!$F$2*0.85</f>
        <v>#NAME?</v>
      </c>
      <c r="C192" s="8" t="e">
        <f ca="1">MARKET_CAP!C192*CONFIG!$F$3*0.85</f>
        <v>#NAME?</v>
      </c>
      <c r="D192" s="8" t="e">
        <f ca="1">MARKET_CAP!D192*CONFIG!$F$4*0.85</f>
        <v>#NAME?</v>
      </c>
      <c r="E192" s="8" t="e">
        <f ca="1">MARKET_CAP!E192*CONFIG!$F$5*0.85</f>
        <v>#NAME?</v>
      </c>
      <c r="F192" s="8" t="e">
        <f ca="1">MARKET_CAP!F192*CONFIG!$F$6*0.85</f>
        <v>#NAME?</v>
      </c>
      <c r="G192" s="8" t="e">
        <f ca="1">MARKET_CAP!G192*CONFIG!$F$7*0.85</f>
        <v>#NAME?</v>
      </c>
      <c r="H192" s="8" t="e">
        <f ca="1">MARKET_CAP!H192*CONFIG!$F$8*0.85</f>
        <v>#NAME?</v>
      </c>
      <c r="I192" s="8" t="e">
        <f ca="1">MARKET_CAP!I192*CONFIG!$F$9*0.85</f>
        <v>#NAME?</v>
      </c>
      <c r="J192" s="8" t="e">
        <f ca="1">MARKET_CAP!J192*CONFIG!$F$10*0.85</f>
        <v>#NAME?</v>
      </c>
      <c r="K192" s="8" t="e">
        <f ca="1">MARKET_CAP!K192*CONFIG!$F$11*0.85</f>
        <v>#NAME?</v>
      </c>
      <c r="L192" s="8" t="e">
        <f ca="1">MARKET_CAP!L192*CONFIG!$F$12*0.85</f>
        <v>#NAME?</v>
      </c>
      <c r="M192" s="8" t="e">
        <f ca="1">MARKET_CAP!M192*CONFIG!$F$13*0.85</f>
        <v>#NAME?</v>
      </c>
      <c r="N192" s="8" t="e">
        <f ca="1">MARKET_CAP!N192*CONFIG!$F$14*0.85</f>
        <v>#NAME?</v>
      </c>
      <c r="O192" s="8" t="e">
        <f ca="1">MARKET_CAP!O192*CONFIG!$F$15*0.85</f>
        <v>#NAME?</v>
      </c>
      <c r="P192" s="8" t="e">
        <f ca="1">MARKET_CAP!P192*CONFIG!$F$16*0.85</f>
        <v>#NAME?</v>
      </c>
      <c r="Q192" s="8" t="e">
        <f ca="1">MARKET_CAP!Q192*CONFIG!$F$17*0.85</f>
        <v>#NAME?</v>
      </c>
      <c r="R192" s="8" t="e">
        <f ca="1">MARKET_CAP!R192*CONFIG!$F$18*0.85</f>
        <v>#NAME?</v>
      </c>
      <c r="S192" s="8" t="e">
        <f ca="1">MARKET_CAP!S192*CONFIG!$F$19*0.85</f>
        <v>#NAME?</v>
      </c>
      <c r="T192" s="8" t="e">
        <f ca="1">MARKET_CAP!T192*CONFIG!$F$20*0.85</f>
        <v>#NAME?</v>
      </c>
      <c r="U192" s="8" t="e">
        <f ca="1">MARKET_CAP!U192*CONFIG!$F$21*0.85</f>
        <v>#NAME?</v>
      </c>
      <c r="V192" s="8" t="e">
        <f ca="1">MARKET_CAP!V192*CONFIG!$F$22*0.85</f>
        <v>#NAME?</v>
      </c>
      <c r="W192" s="8" t="e">
        <f ca="1">MARKET_CAP!W192*CONFIG!$F$23*0.85</f>
        <v>#NAME?</v>
      </c>
      <c r="X192" s="8" t="e">
        <f ca="1">MARKET_CAP!X192*CONFIG!$F$24*0.85</f>
        <v>#NAME?</v>
      </c>
      <c r="Y192" s="8" t="e">
        <f ca="1">MARKET_CAP!Y192*CONFIG!$F$25*0.85</f>
        <v>#NAME?</v>
      </c>
      <c r="Z192" s="8" t="e">
        <f ca="1">MARKET_CAP!Z192*CONFIG!$F$26*0.85</f>
        <v>#NAME?</v>
      </c>
      <c r="AA192" s="8" t="e">
        <f ca="1">MARKET_CAP!AA192*CONFIG!$F$27*0.85</f>
        <v>#NAME?</v>
      </c>
      <c r="AB192" s="8" t="e">
        <f ca="1">MARKET_CAP!AB192*CONFIG!$F$28*0.85</f>
        <v>#NAME?</v>
      </c>
      <c r="AC192" s="8" t="e">
        <f ca="1">MARKET_CAP!AC192*CONFIG!$F$29*0.85</f>
        <v>#NAME?</v>
      </c>
      <c r="AD192" s="8" t="e">
        <f ca="1">MARKET_CAP!AD192*CONFIG!$F$30*0.85</f>
        <v>#NAME?</v>
      </c>
      <c r="AE192" s="8" t="e">
        <f ca="1">MARKET_CAP!AE192*CONFIG!$F$31*0.85</f>
        <v>#NAME?</v>
      </c>
      <c r="AF192" s="8" t="e">
        <f ca="1">MARKET_CAP!AF192*CONFIG!$F$32*0.85</f>
        <v>#NAME?</v>
      </c>
      <c r="AG192" s="8" t="e">
        <f ca="1">MARKET_CAP!AG192*CONFIG!$F$33*0.85</f>
        <v>#NAME?</v>
      </c>
      <c r="AH192" s="8" t="e">
        <f ca="1">MARKET_CAP!AH192*CONFIG!$F$34*0.85</f>
        <v>#NAME?</v>
      </c>
      <c r="AI192" s="8" t="e">
        <f ca="1">MARKET_CAP!AI192*CONFIG!$F$35*0.85</f>
        <v>#NAME?</v>
      </c>
      <c r="AJ192" s="8" t="e">
        <f ca="1">MARKET_CAP!AJ192*CONFIG!$F$36*0.85</f>
        <v>#NAME?</v>
      </c>
      <c r="AK192" s="8" t="e">
        <f ca="1">MARKET_CAP!AK192*CONFIG!$F$37*0.85</f>
        <v>#NAME?</v>
      </c>
      <c r="AL192" s="8" t="e">
        <f ca="1">MARKET_CAP!AL192*CONFIG!$F$38*0.85</f>
        <v>#NAME?</v>
      </c>
      <c r="AM192" s="8" t="e">
        <f ca="1">MARKET_CAP!AM192*CONFIG!$F$39*0.85</f>
        <v>#NAME?</v>
      </c>
      <c r="AN192" s="8" t="e">
        <f ca="1">MARKET_CAP!AN192*CONFIG!$F$40*0.85</f>
        <v>#NAME?</v>
      </c>
      <c r="AO192" s="8" t="e">
        <f ca="1">MARKET_CAP!AO192*CONFIG!$F$41*0.85</f>
        <v>#NAME?</v>
      </c>
      <c r="AP192" s="8" t="e">
        <f ca="1">MARKET_CAP!AP192*CONFIG!$F$42*0.85</f>
        <v>#NAME?</v>
      </c>
      <c r="AQ192" s="8" t="e">
        <f ca="1">MARKET_CAP!AQ192*CONFIG!$F$43*0.85</f>
        <v>#NAME?</v>
      </c>
      <c r="AR192" s="8" t="e">
        <f ca="1">MARKET_CAP!AR192*CONFIG!$F$44*0.85</f>
        <v>#NAME?</v>
      </c>
      <c r="AS192" s="8" t="e">
        <f ca="1">MARKET_CAP!AS192*CONFIG!$F$45*0.85</f>
        <v>#NAME?</v>
      </c>
      <c r="AT192" s="8" t="e">
        <f ca="1">MARKET_CAP!AT192*CONFIG!$F$46*0.85</f>
        <v>#NAME?</v>
      </c>
      <c r="AU192" s="8" t="e">
        <f ca="1">MARKET_CAP!AU192*CONFIG!$F$47*0.85</f>
        <v>#NAME?</v>
      </c>
      <c r="AV192" s="8" t="e">
        <f ca="1">MARKET_CAP!AV192*CONFIG!$F$48*0.85</f>
        <v>#NAME?</v>
      </c>
    </row>
    <row r="193" spans="1:48">
      <c r="A193" t="s">
        <v>566</v>
      </c>
      <c r="B193" s="8" t="e">
        <f ca="1">MARKET_CAP!B193*CONFIG!$F$2*0.85</f>
        <v>#NAME?</v>
      </c>
      <c r="C193" s="8" t="e">
        <f ca="1">MARKET_CAP!C193*CONFIG!$F$3*0.85</f>
        <v>#NAME?</v>
      </c>
      <c r="D193" s="8" t="e">
        <f ca="1">MARKET_CAP!D193*CONFIG!$F$4*0.85</f>
        <v>#NAME?</v>
      </c>
      <c r="E193" s="8" t="e">
        <f ca="1">MARKET_CAP!E193*CONFIG!$F$5*0.85</f>
        <v>#NAME?</v>
      </c>
      <c r="F193" s="8" t="e">
        <f ca="1">MARKET_CAP!F193*CONFIG!$F$6*0.85</f>
        <v>#NAME?</v>
      </c>
      <c r="G193" s="8" t="e">
        <f ca="1">MARKET_CAP!G193*CONFIG!$F$7*0.85</f>
        <v>#NAME?</v>
      </c>
      <c r="H193" s="8" t="e">
        <f ca="1">MARKET_CAP!H193*CONFIG!$F$8*0.85</f>
        <v>#NAME?</v>
      </c>
      <c r="I193" s="8" t="e">
        <f ca="1">MARKET_CAP!I193*CONFIG!$F$9*0.85</f>
        <v>#NAME?</v>
      </c>
      <c r="J193" s="8" t="e">
        <f ca="1">MARKET_CAP!J193*CONFIG!$F$10*0.85</f>
        <v>#NAME?</v>
      </c>
      <c r="K193" s="8" t="e">
        <f ca="1">MARKET_CAP!K193*CONFIG!$F$11*0.85</f>
        <v>#NAME?</v>
      </c>
      <c r="L193" s="8" t="e">
        <f ca="1">MARKET_CAP!L193*CONFIG!$F$12*0.85</f>
        <v>#NAME?</v>
      </c>
      <c r="M193" s="8" t="e">
        <f ca="1">MARKET_CAP!M193*CONFIG!$F$13*0.85</f>
        <v>#NAME?</v>
      </c>
      <c r="N193" s="8" t="e">
        <f ca="1">MARKET_CAP!N193*CONFIG!$F$14*0.85</f>
        <v>#NAME?</v>
      </c>
      <c r="O193" s="8" t="e">
        <f ca="1">MARKET_CAP!O193*CONFIG!$F$15*0.85</f>
        <v>#NAME?</v>
      </c>
      <c r="P193" s="8" t="e">
        <f ca="1">MARKET_CAP!P193*CONFIG!$F$16*0.85</f>
        <v>#NAME?</v>
      </c>
      <c r="Q193" s="8" t="e">
        <f ca="1">MARKET_CAP!Q193*CONFIG!$F$17*0.85</f>
        <v>#NAME?</v>
      </c>
      <c r="R193" s="8" t="e">
        <f ca="1">MARKET_CAP!R193*CONFIG!$F$18*0.85</f>
        <v>#NAME?</v>
      </c>
      <c r="S193" s="8" t="e">
        <f ca="1">MARKET_CAP!S193*CONFIG!$F$19*0.85</f>
        <v>#NAME?</v>
      </c>
      <c r="T193" s="8" t="e">
        <f ca="1">MARKET_CAP!T193*CONFIG!$F$20*0.85</f>
        <v>#NAME?</v>
      </c>
      <c r="U193" s="8" t="e">
        <f ca="1">MARKET_CAP!U193*CONFIG!$F$21*0.85</f>
        <v>#NAME?</v>
      </c>
      <c r="V193" s="8" t="e">
        <f ca="1">MARKET_CAP!V193*CONFIG!$F$22*0.85</f>
        <v>#NAME?</v>
      </c>
      <c r="W193" s="8" t="e">
        <f ca="1">MARKET_CAP!W193*CONFIG!$F$23*0.85</f>
        <v>#NAME?</v>
      </c>
      <c r="X193" s="8" t="e">
        <f ca="1">MARKET_CAP!X193*CONFIG!$F$24*0.85</f>
        <v>#NAME?</v>
      </c>
      <c r="Y193" s="8" t="e">
        <f ca="1">MARKET_CAP!Y193*CONFIG!$F$25*0.85</f>
        <v>#NAME?</v>
      </c>
      <c r="Z193" s="8" t="e">
        <f ca="1">MARKET_CAP!Z193*CONFIG!$F$26*0.85</f>
        <v>#NAME?</v>
      </c>
      <c r="AA193" s="8" t="e">
        <f ca="1">MARKET_CAP!AA193*CONFIG!$F$27*0.85</f>
        <v>#NAME?</v>
      </c>
      <c r="AB193" s="8" t="e">
        <f ca="1">MARKET_CAP!AB193*CONFIG!$F$28*0.85</f>
        <v>#NAME?</v>
      </c>
      <c r="AC193" s="8" t="e">
        <f ca="1">MARKET_CAP!AC193*CONFIG!$F$29*0.85</f>
        <v>#NAME?</v>
      </c>
      <c r="AD193" s="8" t="e">
        <f ca="1">MARKET_CAP!AD193*CONFIG!$F$30*0.85</f>
        <v>#NAME?</v>
      </c>
      <c r="AE193" s="8" t="e">
        <f ca="1">MARKET_CAP!AE193*CONFIG!$F$31*0.85</f>
        <v>#NAME?</v>
      </c>
      <c r="AF193" s="8" t="e">
        <f ca="1">MARKET_CAP!AF193*CONFIG!$F$32*0.85</f>
        <v>#NAME?</v>
      </c>
      <c r="AG193" s="8" t="e">
        <f ca="1">MARKET_CAP!AG193*CONFIG!$F$33*0.85</f>
        <v>#NAME?</v>
      </c>
      <c r="AH193" s="8" t="e">
        <f ca="1">MARKET_CAP!AH193*CONFIG!$F$34*0.85</f>
        <v>#NAME?</v>
      </c>
      <c r="AI193" s="8" t="e">
        <f ca="1">MARKET_CAP!AI193*CONFIG!$F$35*0.85</f>
        <v>#NAME?</v>
      </c>
      <c r="AJ193" s="8" t="e">
        <f ca="1">MARKET_CAP!AJ193*CONFIG!$F$36*0.85</f>
        <v>#NAME?</v>
      </c>
      <c r="AK193" s="8" t="e">
        <f ca="1">MARKET_CAP!AK193*CONFIG!$F$37*0.85</f>
        <v>#NAME?</v>
      </c>
      <c r="AL193" s="8" t="e">
        <f ca="1">MARKET_CAP!AL193*CONFIG!$F$38*0.85</f>
        <v>#NAME?</v>
      </c>
      <c r="AM193" s="8" t="e">
        <f ca="1">MARKET_CAP!AM193*CONFIG!$F$39*0.85</f>
        <v>#NAME?</v>
      </c>
      <c r="AN193" s="8" t="e">
        <f ca="1">MARKET_CAP!AN193*CONFIG!$F$40*0.85</f>
        <v>#NAME?</v>
      </c>
      <c r="AO193" s="8" t="e">
        <f ca="1">MARKET_CAP!AO193*CONFIG!$F$41*0.85</f>
        <v>#NAME?</v>
      </c>
      <c r="AP193" s="8" t="e">
        <f ca="1">MARKET_CAP!AP193*CONFIG!$F$42*0.85</f>
        <v>#NAME?</v>
      </c>
      <c r="AQ193" s="8" t="e">
        <f ca="1">MARKET_CAP!AQ193*CONFIG!$F$43*0.85</f>
        <v>#NAME?</v>
      </c>
      <c r="AR193" s="8" t="e">
        <f ca="1">MARKET_CAP!AR193*CONFIG!$F$44*0.85</f>
        <v>#NAME?</v>
      </c>
      <c r="AS193" s="8" t="e">
        <f ca="1">MARKET_CAP!AS193*CONFIG!$F$45*0.85</f>
        <v>#NAME?</v>
      </c>
      <c r="AT193" s="8" t="e">
        <f ca="1">MARKET_CAP!AT193*CONFIG!$F$46*0.85</f>
        <v>#NAME?</v>
      </c>
      <c r="AU193" s="8" t="e">
        <f ca="1">MARKET_CAP!AU193*CONFIG!$F$47*0.85</f>
        <v>#NAME?</v>
      </c>
      <c r="AV193" s="8" t="e">
        <f ca="1">MARKET_CAP!AV193*CONFIG!$F$48*0.85</f>
        <v>#NAME?</v>
      </c>
    </row>
    <row r="194" spans="1:48">
      <c r="A194" t="s">
        <v>567</v>
      </c>
      <c r="B194" s="8" t="e">
        <f ca="1">MARKET_CAP!B194*CONFIG!$F$2*0.85</f>
        <v>#NAME?</v>
      </c>
      <c r="C194" s="8" t="e">
        <f ca="1">MARKET_CAP!C194*CONFIG!$F$3*0.85</f>
        <v>#NAME?</v>
      </c>
      <c r="D194" s="8" t="e">
        <f ca="1">MARKET_CAP!D194*CONFIG!$F$4*0.85</f>
        <v>#NAME?</v>
      </c>
      <c r="E194" s="8" t="e">
        <f ca="1">MARKET_CAP!E194*CONFIG!$F$5*0.85</f>
        <v>#NAME?</v>
      </c>
      <c r="F194" s="8" t="e">
        <f ca="1">MARKET_CAP!F194*CONFIG!$F$6*0.85</f>
        <v>#NAME?</v>
      </c>
      <c r="G194" s="8" t="e">
        <f ca="1">MARKET_CAP!G194*CONFIG!$F$7*0.85</f>
        <v>#NAME?</v>
      </c>
      <c r="H194" s="8" t="e">
        <f ca="1">MARKET_CAP!H194*CONFIG!$F$8*0.85</f>
        <v>#NAME?</v>
      </c>
      <c r="I194" s="8" t="e">
        <f ca="1">MARKET_CAP!I194*CONFIG!$F$9*0.85</f>
        <v>#NAME?</v>
      </c>
      <c r="J194" s="8" t="e">
        <f ca="1">MARKET_CAP!J194*CONFIG!$F$10*0.85</f>
        <v>#NAME?</v>
      </c>
      <c r="K194" s="8" t="e">
        <f ca="1">MARKET_CAP!K194*CONFIG!$F$11*0.85</f>
        <v>#NAME?</v>
      </c>
      <c r="L194" s="8" t="e">
        <f ca="1">MARKET_CAP!L194*CONFIG!$F$12*0.85</f>
        <v>#NAME?</v>
      </c>
      <c r="M194" s="8" t="e">
        <f ca="1">MARKET_CAP!M194*CONFIG!$F$13*0.85</f>
        <v>#NAME?</v>
      </c>
      <c r="N194" s="8" t="e">
        <f ca="1">MARKET_CAP!N194*CONFIG!$F$14*0.85</f>
        <v>#NAME?</v>
      </c>
      <c r="O194" s="8" t="e">
        <f ca="1">MARKET_CAP!O194*CONFIG!$F$15*0.85</f>
        <v>#NAME?</v>
      </c>
      <c r="P194" s="8" t="e">
        <f ca="1">MARKET_CAP!P194*CONFIG!$F$16*0.85</f>
        <v>#NAME?</v>
      </c>
      <c r="Q194" s="8" t="e">
        <f ca="1">MARKET_CAP!Q194*CONFIG!$F$17*0.85</f>
        <v>#NAME?</v>
      </c>
      <c r="R194" s="8" t="e">
        <f ca="1">MARKET_CAP!R194*CONFIG!$F$18*0.85</f>
        <v>#NAME?</v>
      </c>
      <c r="S194" s="8" t="e">
        <f ca="1">MARKET_CAP!S194*CONFIG!$F$19*0.85</f>
        <v>#NAME?</v>
      </c>
      <c r="T194" s="8" t="e">
        <f ca="1">MARKET_CAP!T194*CONFIG!$F$20*0.85</f>
        <v>#NAME?</v>
      </c>
      <c r="U194" s="8" t="e">
        <f ca="1">MARKET_CAP!U194*CONFIG!$F$21*0.85</f>
        <v>#NAME?</v>
      </c>
      <c r="V194" s="8" t="e">
        <f ca="1">MARKET_CAP!V194*CONFIG!$F$22*0.85</f>
        <v>#NAME?</v>
      </c>
      <c r="W194" s="8" t="e">
        <f ca="1">MARKET_CAP!W194*CONFIG!$F$23*0.85</f>
        <v>#NAME?</v>
      </c>
      <c r="X194" s="8" t="e">
        <f ca="1">MARKET_CAP!X194*CONFIG!$F$24*0.85</f>
        <v>#NAME?</v>
      </c>
      <c r="Y194" s="8" t="e">
        <f ca="1">MARKET_CAP!Y194*CONFIG!$F$25*0.85</f>
        <v>#NAME?</v>
      </c>
      <c r="Z194" s="8" t="e">
        <f ca="1">MARKET_CAP!Z194*CONFIG!$F$26*0.85</f>
        <v>#NAME?</v>
      </c>
      <c r="AA194" s="8" t="e">
        <f ca="1">MARKET_CAP!AA194*CONFIG!$F$27*0.85</f>
        <v>#NAME?</v>
      </c>
      <c r="AB194" s="8" t="e">
        <f ca="1">MARKET_CAP!AB194*CONFIG!$F$28*0.85</f>
        <v>#NAME?</v>
      </c>
      <c r="AC194" s="8" t="e">
        <f ca="1">MARKET_CAP!AC194*CONFIG!$F$29*0.85</f>
        <v>#NAME?</v>
      </c>
      <c r="AD194" s="8" t="e">
        <f ca="1">MARKET_CAP!AD194*CONFIG!$F$30*0.85</f>
        <v>#NAME?</v>
      </c>
      <c r="AE194" s="8" t="e">
        <f ca="1">MARKET_CAP!AE194*CONFIG!$F$31*0.85</f>
        <v>#NAME?</v>
      </c>
      <c r="AF194" s="8" t="e">
        <f ca="1">MARKET_CAP!AF194*CONFIG!$F$32*0.85</f>
        <v>#NAME?</v>
      </c>
      <c r="AG194" s="8" t="e">
        <f ca="1">MARKET_CAP!AG194*CONFIG!$F$33*0.85</f>
        <v>#NAME?</v>
      </c>
      <c r="AH194" s="8" t="e">
        <f ca="1">MARKET_CAP!AH194*CONFIG!$F$34*0.85</f>
        <v>#NAME?</v>
      </c>
      <c r="AI194" s="8" t="e">
        <f ca="1">MARKET_CAP!AI194*CONFIG!$F$35*0.85</f>
        <v>#NAME?</v>
      </c>
      <c r="AJ194" s="8" t="e">
        <f ca="1">MARKET_CAP!AJ194*CONFIG!$F$36*0.85</f>
        <v>#NAME?</v>
      </c>
      <c r="AK194" s="8" t="e">
        <f ca="1">MARKET_CAP!AK194*CONFIG!$F$37*0.85</f>
        <v>#NAME?</v>
      </c>
      <c r="AL194" s="8" t="e">
        <f ca="1">MARKET_CAP!AL194*CONFIG!$F$38*0.85</f>
        <v>#NAME?</v>
      </c>
      <c r="AM194" s="8" t="e">
        <f ca="1">MARKET_CAP!AM194*CONFIG!$F$39*0.85</f>
        <v>#NAME?</v>
      </c>
      <c r="AN194" s="8" t="e">
        <f ca="1">MARKET_CAP!AN194*CONFIG!$F$40*0.85</f>
        <v>#NAME?</v>
      </c>
      <c r="AO194" s="8" t="e">
        <f ca="1">MARKET_CAP!AO194*CONFIG!$F$41*0.85</f>
        <v>#NAME?</v>
      </c>
      <c r="AP194" s="8" t="e">
        <f ca="1">MARKET_CAP!AP194*CONFIG!$F$42*0.85</f>
        <v>#NAME?</v>
      </c>
      <c r="AQ194" s="8" t="e">
        <f ca="1">MARKET_CAP!AQ194*CONFIG!$F$43*0.85</f>
        <v>#NAME?</v>
      </c>
      <c r="AR194" s="8" t="e">
        <f ca="1">MARKET_CAP!AR194*CONFIG!$F$44*0.85</f>
        <v>#NAME?</v>
      </c>
      <c r="AS194" s="8" t="e">
        <f ca="1">MARKET_CAP!AS194*CONFIG!$F$45*0.85</f>
        <v>#NAME?</v>
      </c>
      <c r="AT194" s="8" t="e">
        <f ca="1">MARKET_CAP!AT194*CONFIG!$F$46*0.85</f>
        <v>#NAME?</v>
      </c>
      <c r="AU194" s="8" t="e">
        <f ca="1">MARKET_CAP!AU194*CONFIG!$F$47*0.85</f>
        <v>#NAME?</v>
      </c>
      <c r="AV194" s="8" t="e">
        <f ca="1">MARKET_CAP!AV194*CONFIG!$F$48*0.85</f>
        <v>#NAME?</v>
      </c>
    </row>
    <row r="195" spans="1:48">
      <c r="A195" t="s">
        <v>568</v>
      </c>
      <c r="B195" s="8" t="e">
        <f ca="1">MARKET_CAP!B195*CONFIG!$F$2*0.85</f>
        <v>#NAME?</v>
      </c>
      <c r="C195" s="8" t="e">
        <f ca="1">MARKET_CAP!C195*CONFIG!$F$3*0.85</f>
        <v>#NAME?</v>
      </c>
      <c r="D195" s="8" t="e">
        <f ca="1">MARKET_CAP!D195*CONFIG!$F$4*0.85</f>
        <v>#NAME?</v>
      </c>
      <c r="E195" s="8" t="e">
        <f ca="1">MARKET_CAP!E195*CONFIG!$F$5*0.85</f>
        <v>#NAME?</v>
      </c>
      <c r="F195" s="8" t="e">
        <f ca="1">MARKET_CAP!F195*CONFIG!$F$6*0.85</f>
        <v>#NAME?</v>
      </c>
      <c r="G195" s="8" t="e">
        <f ca="1">MARKET_CAP!G195*CONFIG!$F$7*0.85</f>
        <v>#NAME?</v>
      </c>
      <c r="H195" s="8" t="e">
        <f ca="1">MARKET_CAP!H195*CONFIG!$F$8*0.85</f>
        <v>#NAME?</v>
      </c>
      <c r="I195" s="8" t="e">
        <f ca="1">MARKET_CAP!I195*CONFIG!$F$9*0.85</f>
        <v>#NAME?</v>
      </c>
      <c r="J195" s="8" t="e">
        <f ca="1">MARKET_CAP!J195*CONFIG!$F$10*0.85</f>
        <v>#NAME?</v>
      </c>
      <c r="K195" s="8" t="e">
        <f ca="1">MARKET_CAP!K195*CONFIG!$F$11*0.85</f>
        <v>#NAME?</v>
      </c>
      <c r="L195" s="8" t="e">
        <f ca="1">MARKET_CAP!L195*CONFIG!$F$12*0.85</f>
        <v>#NAME?</v>
      </c>
      <c r="M195" s="8" t="e">
        <f ca="1">MARKET_CAP!M195*CONFIG!$F$13*0.85</f>
        <v>#NAME?</v>
      </c>
      <c r="N195" s="8" t="e">
        <f ca="1">MARKET_CAP!N195*CONFIG!$F$14*0.85</f>
        <v>#NAME?</v>
      </c>
      <c r="O195" s="8" t="e">
        <f ca="1">MARKET_CAP!O195*CONFIG!$F$15*0.85</f>
        <v>#NAME?</v>
      </c>
      <c r="P195" s="8" t="e">
        <f ca="1">MARKET_CAP!P195*CONFIG!$F$16*0.85</f>
        <v>#NAME?</v>
      </c>
      <c r="Q195" s="8" t="e">
        <f ca="1">MARKET_CAP!Q195*CONFIG!$F$17*0.85</f>
        <v>#NAME?</v>
      </c>
      <c r="R195" s="8" t="e">
        <f ca="1">MARKET_CAP!R195*CONFIG!$F$18*0.85</f>
        <v>#NAME?</v>
      </c>
      <c r="S195" s="8" t="e">
        <f ca="1">MARKET_CAP!S195*CONFIG!$F$19*0.85</f>
        <v>#NAME?</v>
      </c>
      <c r="T195" s="8" t="e">
        <f ca="1">MARKET_CAP!T195*CONFIG!$F$20*0.85</f>
        <v>#NAME?</v>
      </c>
      <c r="U195" s="8" t="e">
        <f ca="1">MARKET_CAP!U195*CONFIG!$F$21*0.85</f>
        <v>#NAME?</v>
      </c>
      <c r="V195" s="8" t="e">
        <f ca="1">MARKET_CAP!V195*CONFIG!$F$22*0.85</f>
        <v>#NAME?</v>
      </c>
      <c r="W195" s="8" t="e">
        <f ca="1">MARKET_CAP!W195*CONFIG!$F$23*0.85</f>
        <v>#NAME?</v>
      </c>
      <c r="X195" s="8" t="e">
        <f ca="1">MARKET_CAP!X195*CONFIG!$F$24*0.85</f>
        <v>#NAME?</v>
      </c>
      <c r="Y195" s="8" t="e">
        <f ca="1">MARKET_CAP!Y195*CONFIG!$F$25*0.85</f>
        <v>#NAME?</v>
      </c>
      <c r="Z195" s="8" t="e">
        <f ca="1">MARKET_CAP!Z195*CONFIG!$F$26*0.85</f>
        <v>#NAME?</v>
      </c>
      <c r="AA195" s="8" t="e">
        <f ca="1">MARKET_CAP!AA195*CONFIG!$F$27*0.85</f>
        <v>#NAME?</v>
      </c>
      <c r="AB195" s="8" t="e">
        <f ca="1">MARKET_CAP!AB195*CONFIG!$F$28*0.85</f>
        <v>#NAME?</v>
      </c>
      <c r="AC195" s="8" t="e">
        <f ca="1">MARKET_CAP!AC195*CONFIG!$F$29*0.85</f>
        <v>#NAME?</v>
      </c>
      <c r="AD195" s="8" t="e">
        <f ca="1">MARKET_CAP!AD195*CONFIG!$F$30*0.85</f>
        <v>#NAME?</v>
      </c>
      <c r="AE195" s="8" t="e">
        <f ca="1">MARKET_CAP!AE195*CONFIG!$F$31*0.85</f>
        <v>#NAME?</v>
      </c>
      <c r="AF195" s="8" t="e">
        <f ca="1">MARKET_CAP!AF195*CONFIG!$F$32*0.85</f>
        <v>#NAME?</v>
      </c>
      <c r="AG195" s="8" t="e">
        <f ca="1">MARKET_CAP!AG195*CONFIG!$F$33*0.85</f>
        <v>#NAME?</v>
      </c>
      <c r="AH195" s="8" t="e">
        <f ca="1">MARKET_CAP!AH195*CONFIG!$F$34*0.85</f>
        <v>#NAME?</v>
      </c>
      <c r="AI195" s="8" t="e">
        <f ca="1">MARKET_CAP!AI195*CONFIG!$F$35*0.85</f>
        <v>#NAME?</v>
      </c>
      <c r="AJ195" s="8" t="e">
        <f ca="1">MARKET_CAP!AJ195*CONFIG!$F$36*0.85</f>
        <v>#NAME?</v>
      </c>
      <c r="AK195" s="8" t="e">
        <f ca="1">MARKET_CAP!AK195*CONFIG!$F$37*0.85</f>
        <v>#NAME?</v>
      </c>
      <c r="AL195" s="8" t="e">
        <f ca="1">MARKET_CAP!AL195*CONFIG!$F$38*0.85</f>
        <v>#NAME?</v>
      </c>
      <c r="AM195" s="8" t="e">
        <f ca="1">MARKET_CAP!AM195*CONFIG!$F$39*0.85</f>
        <v>#NAME?</v>
      </c>
      <c r="AN195" s="8" t="e">
        <f ca="1">MARKET_CAP!AN195*CONFIG!$F$40*0.85</f>
        <v>#NAME?</v>
      </c>
      <c r="AO195" s="8" t="e">
        <f ca="1">MARKET_CAP!AO195*CONFIG!$F$41*0.85</f>
        <v>#NAME?</v>
      </c>
      <c r="AP195" s="8" t="e">
        <f ca="1">MARKET_CAP!AP195*CONFIG!$F$42*0.85</f>
        <v>#NAME?</v>
      </c>
      <c r="AQ195" s="8" t="e">
        <f ca="1">MARKET_CAP!AQ195*CONFIG!$F$43*0.85</f>
        <v>#NAME?</v>
      </c>
      <c r="AR195" s="8" t="e">
        <f ca="1">MARKET_CAP!AR195*CONFIG!$F$44*0.85</f>
        <v>#NAME?</v>
      </c>
      <c r="AS195" s="8" t="e">
        <f ca="1">MARKET_CAP!AS195*CONFIG!$F$45*0.85</f>
        <v>#NAME?</v>
      </c>
      <c r="AT195" s="8" t="e">
        <f ca="1">MARKET_CAP!AT195*CONFIG!$F$46*0.85</f>
        <v>#NAME?</v>
      </c>
      <c r="AU195" s="8" t="e">
        <f ca="1">MARKET_CAP!AU195*CONFIG!$F$47*0.85</f>
        <v>#NAME?</v>
      </c>
      <c r="AV195" s="8" t="e">
        <f ca="1">MARKET_CAP!AV195*CONFIG!$F$48*0.85</f>
        <v>#NAME?</v>
      </c>
    </row>
    <row r="196" spans="1:48">
      <c r="A196" t="s">
        <v>569</v>
      </c>
      <c r="B196" s="8" t="e">
        <f ca="1">MARKET_CAP!B196*CONFIG!$F$2*0.85</f>
        <v>#NAME?</v>
      </c>
      <c r="C196" s="8" t="e">
        <f ca="1">MARKET_CAP!C196*CONFIG!$F$3*0.85</f>
        <v>#NAME?</v>
      </c>
      <c r="D196" s="8" t="e">
        <f ca="1">MARKET_CAP!D196*CONFIG!$F$4*0.85</f>
        <v>#NAME?</v>
      </c>
      <c r="E196" s="8" t="e">
        <f ca="1">MARKET_CAP!E196*CONFIG!$F$5*0.85</f>
        <v>#NAME?</v>
      </c>
      <c r="F196" s="8" t="e">
        <f ca="1">MARKET_CAP!F196*CONFIG!$F$6*0.85</f>
        <v>#NAME?</v>
      </c>
      <c r="G196" s="8" t="e">
        <f ca="1">MARKET_CAP!G196*CONFIG!$F$7*0.85</f>
        <v>#NAME?</v>
      </c>
      <c r="H196" s="8" t="e">
        <f ca="1">MARKET_CAP!H196*CONFIG!$F$8*0.85</f>
        <v>#NAME?</v>
      </c>
      <c r="I196" s="8" t="e">
        <f ca="1">MARKET_CAP!I196*CONFIG!$F$9*0.85</f>
        <v>#NAME?</v>
      </c>
      <c r="J196" s="8" t="e">
        <f ca="1">MARKET_CAP!J196*CONFIG!$F$10*0.85</f>
        <v>#NAME?</v>
      </c>
      <c r="K196" s="8" t="e">
        <f ca="1">MARKET_CAP!K196*CONFIG!$F$11*0.85</f>
        <v>#NAME?</v>
      </c>
      <c r="L196" s="8" t="e">
        <f ca="1">MARKET_CAP!L196*CONFIG!$F$12*0.85</f>
        <v>#NAME?</v>
      </c>
      <c r="M196" s="8" t="e">
        <f ca="1">MARKET_CAP!M196*CONFIG!$F$13*0.85</f>
        <v>#NAME?</v>
      </c>
      <c r="N196" s="8" t="e">
        <f ca="1">MARKET_CAP!N196*CONFIG!$F$14*0.85</f>
        <v>#NAME?</v>
      </c>
      <c r="O196" s="8" t="e">
        <f ca="1">MARKET_CAP!O196*CONFIG!$F$15*0.85</f>
        <v>#NAME?</v>
      </c>
      <c r="P196" s="8" t="e">
        <f ca="1">MARKET_CAP!P196*CONFIG!$F$16*0.85</f>
        <v>#NAME?</v>
      </c>
      <c r="Q196" s="8" t="e">
        <f ca="1">MARKET_CAP!Q196*CONFIG!$F$17*0.85</f>
        <v>#NAME?</v>
      </c>
      <c r="R196" s="8" t="e">
        <f ca="1">MARKET_CAP!R196*CONFIG!$F$18*0.85</f>
        <v>#NAME?</v>
      </c>
      <c r="S196" s="8" t="e">
        <f ca="1">MARKET_CAP!S196*CONFIG!$F$19*0.85</f>
        <v>#NAME?</v>
      </c>
      <c r="T196" s="8" t="e">
        <f ca="1">MARKET_CAP!T196*CONFIG!$F$20*0.85</f>
        <v>#NAME?</v>
      </c>
      <c r="U196" s="8" t="e">
        <f ca="1">MARKET_CAP!U196*CONFIG!$F$21*0.85</f>
        <v>#NAME?</v>
      </c>
      <c r="V196" s="8" t="e">
        <f ca="1">MARKET_CAP!V196*CONFIG!$F$22*0.85</f>
        <v>#NAME?</v>
      </c>
      <c r="W196" s="8" t="e">
        <f ca="1">MARKET_CAP!W196*CONFIG!$F$23*0.85</f>
        <v>#NAME?</v>
      </c>
      <c r="X196" s="8" t="e">
        <f ca="1">MARKET_CAP!X196*CONFIG!$F$24*0.85</f>
        <v>#NAME?</v>
      </c>
      <c r="Y196" s="8" t="e">
        <f ca="1">MARKET_CAP!Y196*CONFIG!$F$25*0.85</f>
        <v>#NAME?</v>
      </c>
      <c r="Z196" s="8" t="e">
        <f ca="1">MARKET_CAP!Z196*CONFIG!$F$26*0.85</f>
        <v>#NAME?</v>
      </c>
      <c r="AA196" s="8" t="e">
        <f ca="1">MARKET_CAP!AA196*CONFIG!$F$27*0.85</f>
        <v>#NAME?</v>
      </c>
      <c r="AB196" s="8" t="e">
        <f ca="1">MARKET_CAP!AB196*CONFIG!$F$28*0.85</f>
        <v>#NAME?</v>
      </c>
      <c r="AC196" s="8" t="e">
        <f ca="1">MARKET_CAP!AC196*CONFIG!$F$29*0.85</f>
        <v>#NAME?</v>
      </c>
      <c r="AD196" s="8" t="e">
        <f ca="1">MARKET_CAP!AD196*CONFIG!$F$30*0.85</f>
        <v>#NAME?</v>
      </c>
      <c r="AE196" s="8" t="e">
        <f ca="1">MARKET_CAP!AE196*CONFIG!$F$31*0.85</f>
        <v>#NAME?</v>
      </c>
      <c r="AF196" s="8" t="e">
        <f ca="1">MARKET_CAP!AF196*CONFIG!$F$32*0.85</f>
        <v>#NAME?</v>
      </c>
      <c r="AG196" s="8" t="e">
        <f ca="1">MARKET_CAP!AG196*CONFIG!$F$33*0.85</f>
        <v>#NAME?</v>
      </c>
      <c r="AH196" s="8" t="e">
        <f ca="1">MARKET_CAP!AH196*CONFIG!$F$34*0.85</f>
        <v>#NAME?</v>
      </c>
      <c r="AI196" s="8" t="e">
        <f ca="1">MARKET_CAP!AI196*CONFIG!$F$35*0.85</f>
        <v>#NAME?</v>
      </c>
      <c r="AJ196" s="8" t="e">
        <f ca="1">MARKET_CAP!AJ196*CONFIG!$F$36*0.85</f>
        <v>#NAME?</v>
      </c>
      <c r="AK196" s="8" t="e">
        <f ca="1">MARKET_CAP!AK196*CONFIG!$F$37*0.85</f>
        <v>#NAME?</v>
      </c>
      <c r="AL196" s="8" t="e">
        <f ca="1">MARKET_CAP!AL196*CONFIG!$F$38*0.85</f>
        <v>#NAME?</v>
      </c>
      <c r="AM196" s="8" t="e">
        <f ca="1">MARKET_CAP!AM196*CONFIG!$F$39*0.85</f>
        <v>#NAME?</v>
      </c>
      <c r="AN196" s="8" t="e">
        <f ca="1">MARKET_CAP!AN196*CONFIG!$F$40*0.85</f>
        <v>#NAME?</v>
      </c>
      <c r="AO196" s="8" t="e">
        <f ca="1">MARKET_CAP!AO196*CONFIG!$F$41*0.85</f>
        <v>#NAME?</v>
      </c>
      <c r="AP196" s="8" t="e">
        <f ca="1">MARKET_CAP!AP196*CONFIG!$F$42*0.85</f>
        <v>#NAME?</v>
      </c>
      <c r="AQ196" s="8" t="e">
        <f ca="1">MARKET_CAP!AQ196*CONFIG!$F$43*0.85</f>
        <v>#NAME?</v>
      </c>
      <c r="AR196" s="8" t="e">
        <f ca="1">MARKET_CAP!AR196*CONFIG!$F$44*0.85</f>
        <v>#NAME?</v>
      </c>
      <c r="AS196" s="8" t="e">
        <f ca="1">MARKET_CAP!AS196*CONFIG!$F$45*0.85</f>
        <v>#NAME?</v>
      </c>
      <c r="AT196" s="8" t="e">
        <f ca="1">MARKET_CAP!AT196*CONFIG!$F$46*0.85</f>
        <v>#NAME?</v>
      </c>
      <c r="AU196" s="8" t="e">
        <f ca="1">MARKET_CAP!AU196*CONFIG!$F$47*0.85</f>
        <v>#NAME?</v>
      </c>
      <c r="AV196" s="8" t="e">
        <f ca="1">MARKET_CAP!AV196*CONFIG!$F$48*0.85</f>
        <v>#NAME?</v>
      </c>
    </row>
    <row r="197" spans="1:48">
      <c r="A197" t="s">
        <v>570</v>
      </c>
      <c r="B197" s="8" t="e">
        <f ca="1">MARKET_CAP!B197*CONFIG!$F$2*0.85</f>
        <v>#NAME?</v>
      </c>
      <c r="C197" s="8" t="e">
        <f ca="1">MARKET_CAP!C197*CONFIG!$F$3*0.85</f>
        <v>#NAME?</v>
      </c>
      <c r="D197" s="8" t="e">
        <f ca="1">MARKET_CAP!D197*CONFIG!$F$4*0.85</f>
        <v>#NAME?</v>
      </c>
      <c r="E197" s="8" t="e">
        <f ca="1">MARKET_CAP!E197*CONFIG!$F$5*0.85</f>
        <v>#NAME?</v>
      </c>
      <c r="F197" s="8" t="e">
        <f ca="1">MARKET_CAP!F197*CONFIG!$F$6*0.85</f>
        <v>#NAME?</v>
      </c>
      <c r="G197" s="8" t="e">
        <f ca="1">MARKET_CAP!G197*CONFIG!$F$7*0.85</f>
        <v>#NAME?</v>
      </c>
      <c r="H197" s="8" t="e">
        <f ca="1">MARKET_CAP!H197*CONFIG!$F$8*0.85</f>
        <v>#NAME?</v>
      </c>
      <c r="I197" s="8" t="e">
        <f ca="1">MARKET_CAP!I197*CONFIG!$F$9*0.85</f>
        <v>#NAME?</v>
      </c>
      <c r="J197" s="8" t="e">
        <f ca="1">MARKET_CAP!J197*CONFIG!$F$10*0.85</f>
        <v>#NAME?</v>
      </c>
      <c r="K197" s="8" t="e">
        <f ca="1">MARKET_CAP!K197*CONFIG!$F$11*0.85</f>
        <v>#NAME?</v>
      </c>
      <c r="L197" s="8" t="e">
        <f ca="1">MARKET_CAP!L197*CONFIG!$F$12*0.85</f>
        <v>#NAME?</v>
      </c>
      <c r="M197" s="8" t="e">
        <f ca="1">MARKET_CAP!M197*CONFIG!$F$13*0.85</f>
        <v>#NAME?</v>
      </c>
      <c r="N197" s="8" t="e">
        <f ca="1">MARKET_CAP!N197*CONFIG!$F$14*0.85</f>
        <v>#NAME?</v>
      </c>
      <c r="O197" s="8" t="e">
        <f ca="1">MARKET_CAP!O197*CONFIG!$F$15*0.85</f>
        <v>#NAME?</v>
      </c>
      <c r="P197" s="8" t="e">
        <f ca="1">MARKET_CAP!P197*CONFIG!$F$16*0.85</f>
        <v>#NAME?</v>
      </c>
      <c r="Q197" s="8" t="e">
        <f ca="1">MARKET_CAP!Q197*CONFIG!$F$17*0.85</f>
        <v>#NAME?</v>
      </c>
      <c r="R197" s="8" t="e">
        <f ca="1">MARKET_CAP!R197*CONFIG!$F$18*0.85</f>
        <v>#NAME?</v>
      </c>
      <c r="S197" s="8" t="e">
        <f ca="1">MARKET_CAP!S197*CONFIG!$F$19*0.85</f>
        <v>#NAME?</v>
      </c>
      <c r="T197" s="8" t="e">
        <f ca="1">MARKET_CAP!T197*CONFIG!$F$20*0.85</f>
        <v>#NAME?</v>
      </c>
      <c r="U197" s="8" t="e">
        <f ca="1">MARKET_CAP!U197*CONFIG!$F$21*0.85</f>
        <v>#NAME?</v>
      </c>
      <c r="V197" s="8" t="e">
        <f ca="1">MARKET_CAP!V197*CONFIG!$F$22*0.85</f>
        <v>#NAME?</v>
      </c>
      <c r="W197" s="8" t="e">
        <f ca="1">MARKET_CAP!W197*CONFIG!$F$23*0.85</f>
        <v>#NAME?</v>
      </c>
      <c r="X197" s="8" t="e">
        <f ca="1">MARKET_CAP!X197*CONFIG!$F$24*0.85</f>
        <v>#NAME?</v>
      </c>
      <c r="Y197" s="8" t="e">
        <f ca="1">MARKET_CAP!Y197*CONFIG!$F$25*0.85</f>
        <v>#NAME?</v>
      </c>
      <c r="Z197" s="8" t="e">
        <f ca="1">MARKET_CAP!Z197*CONFIG!$F$26*0.85</f>
        <v>#NAME?</v>
      </c>
      <c r="AA197" s="8" t="e">
        <f ca="1">MARKET_CAP!AA197*CONFIG!$F$27*0.85</f>
        <v>#NAME?</v>
      </c>
      <c r="AB197" s="8" t="e">
        <f ca="1">MARKET_CAP!AB197*CONFIG!$F$28*0.85</f>
        <v>#NAME?</v>
      </c>
      <c r="AC197" s="8" t="e">
        <f ca="1">MARKET_CAP!AC197*CONFIG!$F$29*0.85</f>
        <v>#NAME?</v>
      </c>
      <c r="AD197" s="8" t="e">
        <f ca="1">MARKET_CAP!AD197*CONFIG!$F$30*0.85</f>
        <v>#NAME?</v>
      </c>
      <c r="AE197" s="8" t="e">
        <f ca="1">MARKET_CAP!AE197*CONFIG!$F$31*0.85</f>
        <v>#NAME?</v>
      </c>
      <c r="AF197" s="8" t="e">
        <f ca="1">MARKET_CAP!AF197*CONFIG!$F$32*0.85</f>
        <v>#NAME?</v>
      </c>
      <c r="AG197" s="8" t="e">
        <f ca="1">MARKET_CAP!AG197*CONFIG!$F$33*0.85</f>
        <v>#NAME?</v>
      </c>
      <c r="AH197" s="8" t="e">
        <f ca="1">MARKET_CAP!AH197*CONFIG!$F$34*0.85</f>
        <v>#NAME?</v>
      </c>
      <c r="AI197" s="8" t="e">
        <f ca="1">MARKET_CAP!AI197*CONFIG!$F$35*0.85</f>
        <v>#NAME?</v>
      </c>
      <c r="AJ197" s="8" t="e">
        <f ca="1">MARKET_CAP!AJ197*CONFIG!$F$36*0.85</f>
        <v>#NAME?</v>
      </c>
      <c r="AK197" s="8" t="e">
        <f ca="1">MARKET_CAP!AK197*CONFIG!$F$37*0.85</f>
        <v>#NAME?</v>
      </c>
      <c r="AL197" s="8" t="e">
        <f ca="1">MARKET_CAP!AL197*CONFIG!$F$38*0.85</f>
        <v>#NAME?</v>
      </c>
      <c r="AM197" s="8" t="e">
        <f ca="1">MARKET_CAP!AM197*CONFIG!$F$39*0.85</f>
        <v>#NAME?</v>
      </c>
      <c r="AN197" s="8" t="e">
        <f ca="1">MARKET_CAP!AN197*CONFIG!$F$40*0.85</f>
        <v>#NAME?</v>
      </c>
      <c r="AO197" s="8" t="e">
        <f ca="1">MARKET_CAP!AO197*CONFIG!$F$41*0.85</f>
        <v>#NAME?</v>
      </c>
      <c r="AP197" s="8" t="e">
        <f ca="1">MARKET_CAP!AP197*CONFIG!$F$42*0.85</f>
        <v>#NAME?</v>
      </c>
      <c r="AQ197" s="8" t="e">
        <f ca="1">MARKET_CAP!AQ197*CONFIG!$F$43*0.85</f>
        <v>#NAME?</v>
      </c>
      <c r="AR197" s="8" t="e">
        <f ca="1">MARKET_CAP!AR197*CONFIG!$F$44*0.85</f>
        <v>#NAME?</v>
      </c>
      <c r="AS197" s="8" t="e">
        <f ca="1">MARKET_CAP!AS197*CONFIG!$F$45*0.85</f>
        <v>#NAME?</v>
      </c>
      <c r="AT197" s="8" t="e">
        <f ca="1">MARKET_CAP!AT197*CONFIG!$F$46*0.85</f>
        <v>#NAME?</v>
      </c>
      <c r="AU197" s="8" t="e">
        <f ca="1">MARKET_CAP!AU197*CONFIG!$F$47*0.85</f>
        <v>#NAME?</v>
      </c>
      <c r="AV197" s="8" t="e">
        <f ca="1">MARKET_CAP!AV197*CONFIG!$F$48*0.85</f>
        <v>#NAME?</v>
      </c>
    </row>
    <row r="198" spans="1:48">
      <c r="A198" t="s">
        <v>571</v>
      </c>
      <c r="B198" s="8" t="e">
        <f ca="1">MARKET_CAP!B198*CONFIG!$F$2*0.85</f>
        <v>#NAME?</v>
      </c>
      <c r="C198" s="8" t="e">
        <f ca="1">MARKET_CAP!C198*CONFIG!$F$3*0.85</f>
        <v>#NAME?</v>
      </c>
      <c r="D198" s="8" t="e">
        <f ca="1">MARKET_CAP!D198*CONFIG!$F$4*0.85</f>
        <v>#NAME?</v>
      </c>
      <c r="E198" s="8" t="e">
        <f ca="1">MARKET_CAP!E198*CONFIG!$F$5*0.85</f>
        <v>#NAME?</v>
      </c>
      <c r="F198" s="8" t="e">
        <f ca="1">MARKET_CAP!F198*CONFIG!$F$6*0.85</f>
        <v>#NAME?</v>
      </c>
      <c r="G198" s="8" t="e">
        <f ca="1">MARKET_CAP!G198*CONFIG!$F$7*0.85</f>
        <v>#NAME?</v>
      </c>
      <c r="H198" s="8" t="e">
        <f ca="1">MARKET_CAP!H198*CONFIG!$F$8*0.85</f>
        <v>#NAME?</v>
      </c>
      <c r="I198" s="8" t="e">
        <f ca="1">MARKET_CAP!I198*CONFIG!$F$9*0.85</f>
        <v>#NAME?</v>
      </c>
      <c r="J198" s="8" t="e">
        <f ca="1">MARKET_CAP!J198*CONFIG!$F$10*0.85</f>
        <v>#NAME?</v>
      </c>
      <c r="K198" s="8" t="e">
        <f ca="1">MARKET_CAP!K198*CONFIG!$F$11*0.85</f>
        <v>#NAME?</v>
      </c>
      <c r="L198" s="8" t="e">
        <f ca="1">MARKET_CAP!L198*CONFIG!$F$12*0.85</f>
        <v>#NAME?</v>
      </c>
      <c r="M198" s="8" t="e">
        <f ca="1">MARKET_CAP!M198*CONFIG!$F$13*0.85</f>
        <v>#NAME?</v>
      </c>
      <c r="N198" s="8" t="e">
        <f ca="1">MARKET_CAP!N198*CONFIG!$F$14*0.85</f>
        <v>#NAME?</v>
      </c>
      <c r="O198" s="8" t="e">
        <f ca="1">MARKET_CAP!O198*CONFIG!$F$15*0.85</f>
        <v>#NAME?</v>
      </c>
      <c r="P198" s="8" t="e">
        <f ca="1">MARKET_CAP!P198*CONFIG!$F$16*0.85</f>
        <v>#NAME?</v>
      </c>
      <c r="Q198" s="8" t="e">
        <f ca="1">MARKET_CAP!Q198*CONFIG!$F$17*0.85</f>
        <v>#NAME?</v>
      </c>
      <c r="R198" s="8" t="e">
        <f ca="1">MARKET_CAP!R198*CONFIG!$F$18*0.85</f>
        <v>#NAME?</v>
      </c>
      <c r="S198" s="8" t="e">
        <f ca="1">MARKET_CAP!S198*CONFIG!$F$19*0.85</f>
        <v>#NAME?</v>
      </c>
      <c r="T198" s="8" t="e">
        <f ca="1">MARKET_CAP!T198*CONFIG!$F$20*0.85</f>
        <v>#NAME?</v>
      </c>
      <c r="U198" s="8" t="e">
        <f ca="1">MARKET_CAP!U198*CONFIG!$F$21*0.85</f>
        <v>#NAME?</v>
      </c>
      <c r="V198" s="8" t="e">
        <f ca="1">MARKET_CAP!V198*CONFIG!$F$22*0.85</f>
        <v>#NAME?</v>
      </c>
      <c r="W198" s="8" t="e">
        <f ca="1">MARKET_CAP!W198*CONFIG!$F$23*0.85</f>
        <v>#NAME?</v>
      </c>
      <c r="X198" s="8" t="e">
        <f ca="1">MARKET_CAP!X198*CONFIG!$F$24*0.85</f>
        <v>#NAME?</v>
      </c>
      <c r="Y198" s="8" t="e">
        <f ca="1">MARKET_CAP!Y198*CONFIG!$F$25*0.85</f>
        <v>#NAME?</v>
      </c>
      <c r="Z198" s="8" t="e">
        <f ca="1">MARKET_CAP!Z198*CONFIG!$F$26*0.85</f>
        <v>#NAME?</v>
      </c>
      <c r="AA198" s="8" t="e">
        <f ca="1">MARKET_CAP!AA198*CONFIG!$F$27*0.85</f>
        <v>#NAME?</v>
      </c>
      <c r="AB198" s="8" t="e">
        <f ca="1">MARKET_CAP!AB198*CONFIG!$F$28*0.85</f>
        <v>#NAME?</v>
      </c>
      <c r="AC198" s="8" t="e">
        <f ca="1">MARKET_CAP!AC198*CONFIG!$F$29*0.85</f>
        <v>#NAME?</v>
      </c>
      <c r="AD198" s="8" t="e">
        <f ca="1">MARKET_CAP!AD198*CONFIG!$F$30*0.85</f>
        <v>#NAME?</v>
      </c>
      <c r="AE198" s="8" t="e">
        <f ca="1">MARKET_CAP!AE198*CONFIG!$F$31*0.85</f>
        <v>#NAME?</v>
      </c>
      <c r="AF198" s="8" t="e">
        <f ca="1">MARKET_CAP!AF198*CONFIG!$F$32*0.85</f>
        <v>#NAME?</v>
      </c>
      <c r="AG198" s="8" t="e">
        <f ca="1">MARKET_CAP!AG198*CONFIG!$F$33*0.85</f>
        <v>#NAME?</v>
      </c>
      <c r="AH198" s="8" t="e">
        <f ca="1">MARKET_CAP!AH198*CONFIG!$F$34*0.85</f>
        <v>#NAME?</v>
      </c>
      <c r="AI198" s="8" t="e">
        <f ca="1">MARKET_CAP!AI198*CONFIG!$F$35*0.85</f>
        <v>#NAME?</v>
      </c>
      <c r="AJ198" s="8" t="e">
        <f ca="1">MARKET_CAP!AJ198*CONFIG!$F$36*0.85</f>
        <v>#NAME?</v>
      </c>
      <c r="AK198" s="8" t="e">
        <f ca="1">MARKET_CAP!AK198*CONFIG!$F$37*0.85</f>
        <v>#NAME?</v>
      </c>
      <c r="AL198" s="8" t="e">
        <f ca="1">MARKET_CAP!AL198*CONFIG!$F$38*0.85</f>
        <v>#NAME?</v>
      </c>
      <c r="AM198" s="8" t="e">
        <f ca="1">MARKET_CAP!AM198*CONFIG!$F$39*0.85</f>
        <v>#NAME?</v>
      </c>
      <c r="AN198" s="8" t="e">
        <f ca="1">MARKET_CAP!AN198*CONFIG!$F$40*0.85</f>
        <v>#NAME?</v>
      </c>
      <c r="AO198" s="8" t="e">
        <f ca="1">MARKET_CAP!AO198*CONFIG!$F$41*0.85</f>
        <v>#NAME?</v>
      </c>
      <c r="AP198" s="8" t="e">
        <f ca="1">MARKET_CAP!AP198*CONFIG!$F$42*0.85</f>
        <v>#NAME?</v>
      </c>
      <c r="AQ198" s="8" t="e">
        <f ca="1">MARKET_CAP!AQ198*CONFIG!$F$43*0.85</f>
        <v>#NAME?</v>
      </c>
      <c r="AR198" s="8" t="e">
        <f ca="1">MARKET_CAP!AR198*CONFIG!$F$44*0.85</f>
        <v>#NAME?</v>
      </c>
      <c r="AS198" s="8" t="e">
        <f ca="1">MARKET_CAP!AS198*CONFIG!$F$45*0.85</f>
        <v>#NAME?</v>
      </c>
      <c r="AT198" s="8" t="e">
        <f ca="1">MARKET_CAP!AT198*CONFIG!$F$46*0.85</f>
        <v>#NAME?</v>
      </c>
      <c r="AU198" s="8" t="e">
        <f ca="1">MARKET_CAP!AU198*CONFIG!$F$47*0.85</f>
        <v>#NAME?</v>
      </c>
      <c r="AV198" s="8" t="e">
        <f ca="1">MARKET_CAP!AV198*CONFIG!$F$48*0.85</f>
        <v>#NAME?</v>
      </c>
    </row>
    <row r="199" spans="1:48">
      <c r="A199" t="s">
        <v>572</v>
      </c>
      <c r="B199" s="1" t="e">
        <f ca="1">MARKET_CAP!B199*CONFIG!$F$2*0.85</f>
        <v>#NAME?</v>
      </c>
      <c r="C199" s="8" t="e">
        <f ca="1">MARKET_CAP!C199*CONFIG!$F$3*0.85</f>
        <v>#NAME?</v>
      </c>
      <c r="D199" s="8" t="e">
        <f ca="1">MARKET_CAP!D199*CONFIG!$F$4*0.85</f>
        <v>#NAME?</v>
      </c>
      <c r="E199" s="8" t="e">
        <f ca="1">MARKET_CAP!E199*CONFIG!$F$5*0.85</f>
        <v>#NAME?</v>
      </c>
      <c r="F199" s="8" t="e">
        <f ca="1">MARKET_CAP!F199*CONFIG!$F$6*0.85</f>
        <v>#NAME?</v>
      </c>
      <c r="G199" s="8" t="e">
        <f ca="1">MARKET_CAP!G199*CONFIG!$F$7*0.85</f>
        <v>#NAME?</v>
      </c>
      <c r="H199" s="8" t="e">
        <f ca="1">MARKET_CAP!H199*CONFIG!$F$8*0.85</f>
        <v>#NAME?</v>
      </c>
      <c r="I199" s="8" t="e">
        <f ca="1">MARKET_CAP!I199*CONFIG!$F$9*0.85</f>
        <v>#NAME?</v>
      </c>
      <c r="J199" s="8" t="e">
        <f ca="1">MARKET_CAP!J199*CONFIG!$F$10*0.85</f>
        <v>#NAME?</v>
      </c>
      <c r="K199" s="8" t="e">
        <f ca="1">MARKET_CAP!K199*CONFIG!$F$11*0.85</f>
        <v>#NAME?</v>
      </c>
      <c r="L199" s="8" t="e">
        <f ca="1">MARKET_CAP!L199*CONFIG!$F$12*0.85</f>
        <v>#NAME?</v>
      </c>
      <c r="M199" s="8" t="e">
        <f ca="1">MARKET_CAP!M199*CONFIG!$F$13*0.85</f>
        <v>#NAME?</v>
      </c>
      <c r="N199" s="8" t="e">
        <f ca="1">MARKET_CAP!N199*CONFIG!$F$14*0.85</f>
        <v>#NAME?</v>
      </c>
      <c r="O199" s="8" t="e">
        <f ca="1">MARKET_CAP!O199*CONFIG!$F$15*0.85</f>
        <v>#NAME?</v>
      </c>
      <c r="P199" s="8" t="e">
        <f ca="1">MARKET_CAP!P199*CONFIG!$F$16*0.85</f>
        <v>#NAME?</v>
      </c>
      <c r="Q199" s="8" t="e">
        <f ca="1">MARKET_CAP!Q199*CONFIG!$F$17*0.85</f>
        <v>#NAME?</v>
      </c>
      <c r="R199" s="8" t="e">
        <f ca="1">MARKET_CAP!R199*CONFIG!$F$18*0.85</f>
        <v>#NAME?</v>
      </c>
      <c r="S199" s="8" t="e">
        <f ca="1">MARKET_CAP!S199*CONFIG!$F$19*0.85</f>
        <v>#NAME?</v>
      </c>
      <c r="T199" s="8" t="e">
        <f ca="1">MARKET_CAP!T199*CONFIG!$F$20*0.85</f>
        <v>#NAME?</v>
      </c>
      <c r="U199" s="8" t="e">
        <f ca="1">MARKET_CAP!U199*CONFIG!$F$21*0.85</f>
        <v>#NAME?</v>
      </c>
      <c r="V199" s="8" t="e">
        <f ca="1">MARKET_CAP!V199*CONFIG!$F$22*0.85</f>
        <v>#NAME?</v>
      </c>
      <c r="W199" s="8" t="e">
        <f ca="1">MARKET_CAP!W199*CONFIG!$F$23*0.85</f>
        <v>#NAME?</v>
      </c>
      <c r="X199" s="8" t="e">
        <f ca="1">MARKET_CAP!X199*CONFIG!$F$24*0.85</f>
        <v>#NAME?</v>
      </c>
      <c r="Y199" s="8" t="e">
        <f ca="1">MARKET_CAP!Y199*CONFIG!$F$25*0.85</f>
        <v>#NAME?</v>
      </c>
      <c r="Z199" s="8" t="e">
        <f ca="1">MARKET_CAP!Z199*CONFIG!$F$26*0.85</f>
        <v>#NAME?</v>
      </c>
      <c r="AA199" s="8" t="e">
        <f ca="1">MARKET_CAP!AA199*CONFIG!$F$27*0.85</f>
        <v>#NAME?</v>
      </c>
      <c r="AB199" s="8" t="e">
        <f ca="1">MARKET_CAP!AB199*CONFIG!$F$28*0.85</f>
        <v>#NAME?</v>
      </c>
      <c r="AC199" s="8" t="e">
        <f ca="1">MARKET_CAP!AC199*CONFIG!$F$29*0.85</f>
        <v>#NAME?</v>
      </c>
      <c r="AD199" s="8" t="e">
        <f ca="1">MARKET_CAP!AD199*CONFIG!$F$30*0.85</f>
        <v>#NAME?</v>
      </c>
      <c r="AE199" s="8" t="e">
        <f ca="1">MARKET_CAP!AE199*CONFIG!$F$31*0.85</f>
        <v>#NAME?</v>
      </c>
      <c r="AF199" s="8" t="e">
        <f ca="1">MARKET_CAP!AF199*CONFIG!$F$32*0.85</f>
        <v>#NAME?</v>
      </c>
      <c r="AG199" s="8" t="e">
        <f ca="1">MARKET_CAP!AG199*CONFIG!$F$33*0.85</f>
        <v>#NAME?</v>
      </c>
      <c r="AH199" s="8" t="e">
        <f ca="1">MARKET_CAP!AH199*CONFIG!$F$34*0.85</f>
        <v>#NAME?</v>
      </c>
      <c r="AI199" s="8" t="e">
        <f ca="1">MARKET_CAP!AI199*CONFIG!$F$35*0.85</f>
        <v>#NAME?</v>
      </c>
      <c r="AJ199" s="8" t="e">
        <f ca="1">MARKET_CAP!AJ199*CONFIG!$F$36*0.85</f>
        <v>#NAME?</v>
      </c>
      <c r="AK199" s="8" t="e">
        <f ca="1">MARKET_CAP!AK199*CONFIG!$F$37*0.85</f>
        <v>#NAME?</v>
      </c>
      <c r="AL199" s="8" t="e">
        <f ca="1">MARKET_CAP!AL199*CONFIG!$F$38*0.85</f>
        <v>#NAME?</v>
      </c>
      <c r="AM199" s="8" t="e">
        <f ca="1">MARKET_CAP!AM199*CONFIG!$F$39*0.85</f>
        <v>#NAME?</v>
      </c>
      <c r="AN199" s="8" t="e">
        <f ca="1">MARKET_CAP!AN199*CONFIG!$F$40*0.85</f>
        <v>#NAME?</v>
      </c>
      <c r="AO199" s="8" t="e">
        <f ca="1">MARKET_CAP!AO199*CONFIG!$F$41*0.85</f>
        <v>#NAME?</v>
      </c>
      <c r="AP199" s="8" t="e">
        <f ca="1">MARKET_CAP!AP199*CONFIG!$F$42*0.85</f>
        <v>#NAME?</v>
      </c>
      <c r="AQ199" s="8" t="e">
        <f ca="1">MARKET_CAP!AQ199*CONFIG!$F$43*0.85</f>
        <v>#NAME?</v>
      </c>
      <c r="AR199" s="8" t="e">
        <f ca="1">MARKET_CAP!AR199*CONFIG!$F$44*0.85</f>
        <v>#NAME?</v>
      </c>
      <c r="AS199" s="8" t="e">
        <f ca="1">MARKET_CAP!AS199*CONFIG!$F$45*0.85</f>
        <v>#NAME?</v>
      </c>
      <c r="AT199" s="8" t="e">
        <f ca="1">MARKET_CAP!AT199*CONFIG!$F$46*0.85</f>
        <v>#NAME?</v>
      </c>
      <c r="AU199" s="8" t="e">
        <f ca="1">MARKET_CAP!AU199*CONFIG!$F$47*0.85</f>
        <v>#NAME?</v>
      </c>
      <c r="AV199" s="8" t="e">
        <f ca="1">MARKET_CAP!AV199*CONFIG!$F$48*0.85</f>
        <v>#NAME?</v>
      </c>
    </row>
    <row r="200" spans="1:48">
      <c r="A200" t="s">
        <v>573</v>
      </c>
      <c r="B200" s="1" t="e">
        <f ca="1">MARKET_CAP!B200*CONFIG!$F$2*0.85</f>
        <v>#NAME?</v>
      </c>
      <c r="C200" s="8" t="e">
        <f ca="1">MARKET_CAP!C200*CONFIG!$F$3*0.85</f>
        <v>#NAME?</v>
      </c>
      <c r="D200" s="8" t="e">
        <f ca="1">MARKET_CAP!D200*CONFIG!$F$4*0.85</f>
        <v>#NAME?</v>
      </c>
      <c r="E200" s="8" t="e">
        <f ca="1">MARKET_CAP!E200*CONFIG!$F$5*0.85</f>
        <v>#NAME?</v>
      </c>
      <c r="F200" s="8" t="e">
        <f ca="1">MARKET_CAP!F200*CONFIG!$F$6*0.85</f>
        <v>#NAME?</v>
      </c>
      <c r="G200" s="8" t="e">
        <f ca="1">MARKET_CAP!G200*CONFIG!$F$7*0.85</f>
        <v>#NAME?</v>
      </c>
      <c r="H200" s="8" t="e">
        <f ca="1">MARKET_CAP!H200*CONFIG!$F$8*0.85</f>
        <v>#NAME?</v>
      </c>
      <c r="I200" s="8" t="e">
        <f ca="1">MARKET_CAP!I200*CONFIG!$F$9*0.85</f>
        <v>#NAME?</v>
      </c>
      <c r="J200" s="8" t="e">
        <f ca="1">MARKET_CAP!J200*CONFIG!$F$10*0.85</f>
        <v>#NAME?</v>
      </c>
      <c r="K200" s="8" t="e">
        <f ca="1">MARKET_CAP!K200*CONFIG!$F$11*0.85</f>
        <v>#NAME?</v>
      </c>
      <c r="L200" s="8" t="e">
        <f ca="1">MARKET_CAP!L200*CONFIG!$F$12*0.85</f>
        <v>#NAME?</v>
      </c>
      <c r="M200" s="8" t="e">
        <f ca="1">MARKET_CAP!M200*CONFIG!$F$13*0.85</f>
        <v>#NAME?</v>
      </c>
      <c r="N200" s="8" t="e">
        <f ca="1">MARKET_CAP!N200*CONFIG!$F$14*0.85</f>
        <v>#NAME?</v>
      </c>
      <c r="O200" s="8" t="e">
        <f ca="1">MARKET_CAP!O200*CONFIG!$F$15*0.85</f>
        <v>#NAME?</v>
      </c>
      <c r="P200" s="8" t="e">
        <f ca="1">MARKET_CAP!P200*CONFIG!$F$16*0.85</f>
        <v>#NAME?</v>
      </c>
      <c r="Q200" s="8" t="e">
        <f ca="1">MARKET_CAP!Q200*CONFIG!$F$17*0.85</f>
        <v>#NAME?</v>
      </c>
      <c r="R200" s="8" t="e">
        <f ca="1">MARKET_CAP!R200*CONFIG!$F$18*0.85</f>
        <v>#NAME?</v>
      </c>
      <c r="S200" s="8" t="e">
        <f ca="1">MARKET_CAP!S200*CONFIG!$F$19*0.85</f>
        <v>#NAME?</v>
      </c>
      <c r="T200" s="8" t="e">
        <f ca="1">MARKET_CAP!T200*CONFIG!$F$20*0.85</f>
        <v>#NAME?</v>
      </c>
      <c r="U200" s="8" t="e">
        <f ca="1">MARKET_CAP!U200*CONFIG!$F$21*0.85</f>
        <v>#NAME?</v>
      </c>
      <c r="V200" s="8" t="e">
        <f ca="1">MARKET_CAP!V200*CONFIG!$F$22*0.85</f>
        <v>#NAME?</v>
      </c>
      <c r="W200" s="8" t="e">
        <f ca="1">MARKET_CAP!W200*CONFIG!$F$23*0.85</f>
        <v>#NAME?</v>
      </c>
      <c r="X200" s="8" t="e">
        <f ca="1">MARKET_CAP!X200*CONFIG!$F$24*0.85</f>
        <v>#NAME?</v>
      </c>
      <c r="Y200" s="8" t="e">
        <f ca="1">MARKET_CAP!Y200*CONFIG!$F$25*0.85</f>
        <v>#NAME?</v>
      </c>
      <c r="Z200" s="8" t="e">
        <f ca="1">MARKET_CAP!Z200*CONFIG!$F$26*0.85</f>
        <v>#NAME?</v>
      </c>
      <c r="AA200" s="8" t="e">
        <f ca="1">MARKET_CAP!AA200*CONFIG!$F$27*0.85</f>
        <v>#NAME?</v>
      </c>
      <c r="AB200" s="8" t="e">
        <f ca="1">MARKET_CAP!AB200*CONFIG!$F$28*0.85</f>
        <v>#NAME?</v>
      </c>
      <c r="AC200" s="8" t="e">
        <f ca="1">MARKET_CAP!AC200*CONFIG!$F$29*0.85</f>
        <v>#NAME?</v>
      </c>
      <c r="AD200" s="8" t="e">
        <f ca="1">MARKET_CAP!AD200*CONFIG!$F$30*0.85</f>
        <v>#NAME?</v>
      </c>
      <c r="AE200" s="8" t="e">
        <f ca="1">MARKET_CAP!AE200*CONFIG!$F$31*0.85</f>
        <v>#NAME?</v>
      </c>
      <c r="AF200" s="8" t="e">
        <f ca="1">MARKET_CAP!AF200*CONFIG!$F$32*0.85</f>
        <v>#NAME?</v>
      </c>
      <c r="AG200" s="8" t="e">
        <f ca="1">MARKET_CAP!AG200*CONFIG!$F$33*0.85</f>
        <v>#NAME?</v>
      </c>
      <c r="AH200" s="8" t="e">
        <f ca="1">MARKET_CAP!AH200*CONFIG!$F$34*0.85</f>
        <v>#NAME?</v>
      </c>
      <c r="AI200" s="8" t="e">
        <f ca="1">MARKET_CAP!AI200*CONFIG!$F$35*0.85</f>
        <v>#NAME?</v>
      </c>
      <c r="AJ200" s="8" t="e">
        <f ca="1">MARKET_CAP!AJ200*CONFIG!$F$36*0.85</f>
        <v>#NAME?</v>
      </c>
      <c r="AK200" s="8" t="e">
        <f ca="1">MARKET_CAP!AK200*CONFIG!$F$37*0.85</f>
        <v>#NAME?</v>
      </c>
      <c r="AL200" s="8" t="e">
        <f ca="1">MARKET_CAP!AL200*CONFIG!$F$38*0.85</f>
        <v>#NAME?</v>
      </c>
      <c r="AM200" s="8" t="e">
        <f ca="1">MARKET_CAP!AM200*CONFIG!$F$39*0.85</f>
        <v>#NAME?</v>
      </c>
      <c r="AN200" s="8" t="e">
        <f ca="1">MARKET_CAP!AN200*CONFIG!$F$40*0.85</f>
        <v>#NAME?</v>
      </c>
      <c r="AO200" s="8" t="e">
        <f ca="1">MARKET_CAP!AO200*CONFIG!$F$41*0.85</f>
        <v>#NAME?</v>
      </c>
      <c r="AP200" s="8" t="e">
        <f ca="1">MARKET_CAP!AP200*CONFIG!$F$42*0.85</f>
        <v>#NAME?</v>
      </c>
      <c r="AQ200" s="8" t="e">
        <f ca="1">MARKET_CAP!AQ200*CONFIG!$F$43*0.85</f>
        <v>#NAME?</v>
      </c>
      <c r="AR200" s="8" t="e">
        <f ca="1">MARKET_CAP!AR200*CONFIG!$F$44*0.85</f>
        <v>#NAME?</v>
      </c>
      <c r="AS200" s="8" t="e">
        <f ca="1">MARKET_CAP!AS200*CONFIG!$F$45*0.85</f>
        <v>#NAME?</v>
      </c>
      <c r="AT200" s="8" t="e">
        <f ca="1">MARKET_CAP!AT200*CONFIG!$F$46*0.85</f>
        <v>#NAME?</v>
      </c>
      <c r="AU200" s="8" t="e">
        <f ca="1">MARKET_CAP!AU200*CONFIG!$F$47*0.85</f>
        <v>#NAME?</v>
      </c>
      <c r="AV200" s="8" t="e">
        <f ca="1">MARKET_CAP!AV200*CONFIG!$F$48*0.85</f>
        <v>#NAME?</v>
      </c>
    </row>
    <row r="201" spans="1:48">
      <c r="A201" t="s">
        <v>574</v>
      </c>
      <c r="B201" s="1" t="e">
        <f ca="1">MARKET_CAP!B201*CONFIG!$F$2*0.85</f>
        <v>#NAME?</v>
      </c>
      <c r="C201" s="8" t="e">
        <f ca="1">MARKET_CAP!C201*CONFIG!$F$3*0.85</f>
        <v>#NAME?</v>
      </c>
      <c r="D201" s="8" t="e">
        <f ca="1">MARKET_CAP!D201*CONFIG!$F$4*0.85</f>
        <v>#NAME?</v>
      </c>
      <c r="E201" s="8" t="e">
        <f ca="1">MARKET_CAP!E201*CONFIG!$F$5*0.85</f>
        <v>#NAME?</v>
      </c>
      <c r="F201" s="8" t="e">
        <f ca="1">MARKET_CAP!F201*CONFIG!$F$6*0.85</f>
        <v>#NAME?</v>
      </c>
      <c r="G201" s="8" t="e">
        <f ca="1">MARKET_CAP!G201*CONFIG!$F$7*0.85</f>
        <v>#NAME?</v>
      </c>
      <c r="H201" s="8" t="e">
        <f ca="1">MARKET_CAP!H201*CONFIG!$F$8*0.85</f>
        <v>#NAME?</v>
      </c>
      <c r="I201" s="8" t="e">
        <f ca="1">MARKET_CAP!I201*CONFIG!$F$9*0.85</f>
        <v>#NAME?</v>
      </c>
      <c r="J201" s="8" t="e">
        <f ca="1">MARKET_CAP!J201*CONFIG!$F$10*0.85</f>
        <v>#NAME?</v>
      </c>
      <c r="K201" s="8" t="e">
        <f ca="1">MARKET_CAP!K201*CONFIG!$F$11*0.85</f>
        <v>#NAME?</v>
      </c>
      <c r="L201" s="8" t="e">
        <f ca="1">MARKET_CAP!L201*CONFIG!$F$12*0.85</f>
        <v>#NAME?</v>
      </c>
      <c r="M201" s="8" t="e">
        <f ca="1">MARKET_CAP!M201*CONFIG!$F$13*0.85</f>
        <v>#NAME?</v>
      </c>
      <c r="N201" s="8" t="e">
        <f ca="1">MARKET_CAP!N201*CONFIG!$F$14*0.85</f>
        <v>#NAME?</v>
      </c>
      <c r="O201" s="8" t="e">
        <f ca="1">MARKET_CAP!O201*CONFIG!$F$15*0.85</f>
        <v>#NAME?</v>
      </c>
      <c r="P201" s="8" t="e">
        <f ca="1">MARKET_CAP!P201*CONFIG!$F$16*0.85</f>
        <v>#NAME?</v>
      </c>
      <c r="Q201" s="8" t="e">
        <f ca="1">MARKET_CAP!Q201*CONFIG!$F$17*0.85</f>
        <v>#NAME?</v>
      </c>
      <c r="R201" s="8" t="e">
        <f ca="1">MARKET_CAP!R201*CONFIG!$F$18*0.85</f>
        <v>#NAME?</v>
      </c>
      <c r="S201" s="8" t="e">
        <f ca="1">MARKET_CAP!S201*CONFIG!$F$19*0.85</f>
        <v>#NAME?</v>
      </c>
      <c r="T201" s="8" t="e">
        <f ca="1">MARKET_CAP!T201*CONFIG!$F$20*0.85</f>
        <v>#NAME?</v>
      </c>
      <c r="U201" s="8" t="e">
        <f ca="1">MARKET_CAP!U201*CONFIG!$F$21*0.85</f>
        <v>#NAME?</v>
      </c>
      <c r="V201" s="8" t="e">
        <f ca="1">MARKET_CAP!V201*CONFIG!$F$22*0.85</f>
        <v>#NAME?</v>
      </c>
      <c r="W201" s="8" t="e">
        <f ca="1">MARKET_CAP!W201*CONFIG!$F$23*0.85</f>
        <v>#NAME?</v>
      </c>
      <c r="X201" s="8" t="e">
        <f ca="1">MARKET_CAP!X201*CONFIG!$F$24*0.85</f>
        <v>#NAME?</v>
      </c>
      <c r="Y201" s="8" t="e">
        <f ca="1">MARKET_CAP!Y201*CONFIG!$F$25*0.85</f>
        <v>#NAME?</v>
      </c>
      <c r="Z201" s="8" t="e">
        <f ca="1">MARKET_CAP!Z201*CONFIG!$F$26*0.85</f>
        <v>#NAME?</v>
      </c>
      <c r="AA201" s="8" t="e">
        <f ca="1">MARKET_CAP!AA201*CONFIG!$F$27*0.85</f>
        <v>#NAME?</v>
      </c>
      <c r="AB201" s="8" t="e">
        <f ca="1">MARKET_CAP!AB201*CONFIG!$F$28*0.85</f>
        <v>#NAME?</v>
      </c>
      <c r="AC201" s="8" t="e">
        <f ca="1">MARKET_CAP!AC201*CONFIG!$F$29*0.85</f>
        <v>#NAME?</v>
      </c>
      <c r="AD201" s="8" t="e">
        <f ca="1">MARKET_CAP!AD201*CONFIG!$F$30*0.85</f>
        <v>#NAME?</v>
      </c>
      <c r="AE201" s="8" t="e">
        <f ca="1">MARKET_CAP!AE201*CONFIG!$F$31*0.85</f>
        <v>#NAME?</v>
      </c>
      <c r="AF201" s="8" t="e">
        <f ca="1">MARKET_CAP!AF201*CONFIG!$F$32*0.85</f>
        <v>#NAME?</v>
      </c>
      <c r="AG201" s="8" t="e">
        <f ca="1">MARKET_CAP!AG201*CONFIG!$F$33*0.85</f>
        <v>#NAME?</v>
      </c>
      <c r="AH201" s="8" t="e">
        <f ca="1">MARKET_CAP!AH201*CONFIG!$F$34*0.85</f>
        <v>#NAME?</v>
      </c>
      <c r="AI201" s="8" t="e">
        <f ca="1">MARKET_CAP!AI201*CONFIG!$F$35*0.85</f>
        <v>#NAME?</v>
      </c>
      <c r="AJ201" s="8" t="e">
        <f ca="1">MARKET_CAP!AJ201*CONFIG!$F$36*0.85</f>
        <v>#NAME?</v>
      </c>
      <c r="AK201" s="8" t="e">
        <f ca="1">MARKET_CAP!AK201*CONFIG!$F$37*0.85</f>
        <v>#NAME?</v>
      </c>
      <c r="AL201" s="8" t="e">
        <f ca="1">MARKET_CAP!AL201*CONFIG!$F$38*0.85</f>
        <v>#NAME?</v>
      </c>
      <c r="AM201" s="8" t="e">
        <f ca="1">MARKET_CAP!AM201*CONFIG!$F$39*0.85</f>
        <v>#NAME?</v>
      </c>
      <c r="AN201" s="8" t="e">
        <f ca="1">MARKET_CAP!AN201*CONFIG!$F$40*0.85</f>
        <v>#NAME?</v>
      </c>
      <c r="AO201" s="8" t="e">
        <f ca="1">MARKET_CAP!AO201*CONFIG!$F$41*0.85</f>
        <v>#NAME?</v>
      </c>
      <c r="AP201" s="8" t="e">
        <f ca="1">MARKET_CAP!AP201*CONFIG!$F$42*0.85</f>
        <v>#NAME?</v>
      </c>
      <c r="AQ201" s="8" t="e">
        <f ca="1">MARKET_CAP!AQ201*CONFIG!$F$43*0.85</f>
        <v>#NAME?</v>
      </c>
      <c r="AR201" s="8" t="e">
        <f ca="1">MARKET_CAP!AR201*CONFIG!$F$44*0.85</f>
        <v>#NAME?</v>
      </c>
      <c r="AS201" s="8" t="e">
        <f ca="1">MARKET_CAP!AS201*CONFIG!$F$45*0.85</f>
        <v>#NAME?</v>
      </c>
      <c r="AT201" s="8" t="e">
        <f ca="1">MARKET_CAP!AT201*CONFIG!$F$46*0.85</f>
        <v>#NAME?</v>
      </c>
      <c r="AU201" s="8" t="e">
        <f ca="1">MARKET_CAP!AU201*CONFIG!$F$47*0.85</f>
        <v>#NAME?</v>
      </c>
      <c r="AV201" s="8" t="e">
        <f ca="1">MARKET_CAP!AV201*CONFIG!$F$48*0.85</f>
        <v>#NAME?</v>
      </c>
    </row>
    <row r="202" spans="1:48">
      <c r="A202" t="s">
        <v>575</v>
      </c>
      <c r="B202" s="1" t="e">
        <f ca="1">MARKET_CAP!B202*CONFIG!$F$2*0.85</f>
        <v>#NAME?</v>
      </c>
      <c r="C202" s="8" t="e">
        <f ca="1">MARKET_CAP!C202*CONFIG!$F$3*0.85</f>
        <v>#NAME?</v>
      </c>
      <c r="D202" s="8" t="e">
        <f ca="1">MARKET_CAP!D202*CONFIG!$F$4*0.85</f>
        <v>#NAME?</v>
      </c>
      <c r="E202" s="8" t="e">
        <f ca="1">MARKET_CAP!E202*CONFIG!$F$5*0.85</f>
        <v>#NAME?</v>
      </c>
      <c r="F202" s="8" t="e">
        <f ca="1">MARKET_CAP!F202*CONFIG!$F$6*0.85</f>
        <v>#NAME?</v>
      </c>
      <c r="G202" s="8" t="e">
        <f ca="1">MARKET_CAP!G202*CONFIG!$F$7*0.85</f>
        <v>#NAME?</v>
      </c>
      <c r="H202" s="8" t="e">
        <f ca="1">MARKET_CAP!H202*CONFIG!$F$8*0.85</f>
        <v>#NAME?</v>
      </c>
      <c r="I202" s="8" t="e">
        <f ca="1">MARKET_CAP!I202*CONFIG!$F$9*0.85</f>
        <v>#NAME?</v>
      </c>
      <c r="J202" s="8" t="e">
        <f ca="1">MARKET_CAP!J202*CONFIG!$F$10*0.85</f>
        <v>#NAME?</v>
      </c>
      <c r="K202" s="8" t="e">
        <f ca="1">MARKET_CAP!K202*CONFIG!$F$11*0.85</f>
        <v>#NAME?</v>
      </c>
      <c r="L202" s="8" t="e">
        <f ca="1">MARKET_CAP!L202*CONFIG!$F$12*0.85</f>
        <v>#NAME?</v>
      </c>
      <c r="M202" s="8" t="e">
        <f ca="1">MARKET_CAP!M202*CONFIG!$F$13*0.85</f>
        <v>#NAME?</v>
      </c>
      <c r="N202" s="8" t="e">
        <f ca="1">MARKET_CAP!N202*CONFIG!$F$14*0.85</f>
        <v>#NAME?</v>
      </c>
      <c r="O202" s="8" t="e">
        <f ca="1">MARKET_CAP!O202*CONFIG!$F$15*0.85</f>
        <v>#NAME?</v>
      </c>
      <c r="P202" s="8" t="e">
        <f ca="1">MARKET_CAP!P202*CONFIG!$F$16*0.85</f>
        <v>#NAME?</v>
      </c>
      <c r="Q202" s="8" t="e">
        <f ca="1">MARKET_CAP!Q202*CONFIG!$F$17*0.85</f>
        <v>#NAME?</v>
      </c>
      <c r="R202" s="8" t="e">
        <f ca="1">MARKET_CAP!R202*CONFIG!$F$18*0.85</f>
        <v>#NAME?</v>
      </c>
      <c r="S202" s="8" t="e">
        <f ca="1">MARKET_CAP!S202*CONFIG!$F$19*0.85</f>
        <v>#NAME?</v>
      </c>
      <c r="T202" s="8" t="e">
        <f ca="1">MARKET_CAP!T202*CONFIG!$F$20*0.85</f>
        <v>#NAME?</v>
      </c>
      <c r="U202" s="8" t="e">
        <f ca="1">MARKET_CAP!U202*CONFIG!$F$21*0.85</f>
        <v>#NAME?</v>
      </c>
      <c r="V202" s="8" t="e">
        <f ca="1">MARKET_CAP!V202*CONFIG!$F$22*0.85</f>
        <v>#NAME?</v>
      </c>
      <c r="W202" s="8" t="e">
        <f ca="1">MARKET_CAP!W202*CONFIG!$F$23*0.85</f>
        <v>#NAME?</v>
      </c>
      <c r="X202" s="8" t="e">
        <f ca="1">MARKET_CAP!X202*CONFIG!$F$24*0.85</f>
        <v>#NAME?</v>
      </c>
      <c r="Y202" s="8" t="e">
        <f ca="1">MARKET_CAP!Y202*CONFIG!$F$25*0.85</f>
        <v>#NAME?</v>
      </c>
      <c r="Z202" s="8" t="e">
        <f ca="1">MARKET_CAP!Z202*CONFIG!$F$26*0.85</f>
        <v>#NAME?</v>
      </c>
      <c r="AA202" s="8" t="e">
        <f ca="1">MARKET_CAP!AA202*CONFIG!$F$27*0.85</f>
        <v>#NAME?</v>
      </c>
      <c r="AB202" s="8" t="e">
        <f ca="1">MARKET_CAP!AB202*CONFIG!$F$28*0.85</f>
        <v>#NAME?</v>
      </c>
      <c r="AC202" s="8" t="e">
        <f ca="1">MARKET_CAP!AC202*CONFIG!$F$29*0.85</f>
        <v>#NAME?</v>
      </c>
      <c r="AD202" s="8" t="e">
        <f ca="1">MARKET_CAP!AD202*CONFIG!$F$30*0.85</f>
        <v>#NAME?</v>
      </c>
      <c r="AE202" s="8" t="e">
        <f ca="1">MARKET_CAP!AE202*CONFIG!$F$31*0.85</f>
        <v>#NAME?</v>
      </c>
      <c r="AF202" s="8" t="e">
        <f ca="1">MARKET_CAP!AF202*CONFIG!$F$32*0.85</f>
        <v>#NAME?</v>
      </c>
      <c r="AG202" s="8" t="e">
        <f ca="1">MARKET_CAP!AG202*CONFIG!$F$33*0.85</f>
        <v>#NAME?</v>
      </c>
      <c r="AH202" s="8" t="e">
        <f ca="1">MARKET_CAP!AH202*CONFIG!$F$34*0.85</f>
        <v>#NAME?</v>
      </c>
      <c r="AI202" s="8" t="e">
        <f ca="1">MARKET_CAP!AI202*CONFIG!$F$35*0.85</f>
        <v>#NAME?</v>
      </c>
      <c r="AJ202" s="8" t="e">
        <f ca="1">MARKET_CAP!AJ202*CONFIG!$F$36*0.85</f>
        <v>#NAME?</v>
      </c>
      <c r="AK202" s="8" t="e">
        <f ca="1">MARKET_CAP!AK202*CONFIG!$F$37*0.85</f>
        <v>#NAME?</v>
      </c>
      <c r="AL202" s="8" t="e">
        <f ca="1">MARKET_CAP!AL202*CONFIG!$F$38*0.85</f>
        <v>#NAME?</v>
      </c>
      <c r="AM202" s="8" t="e">
        <f ca="1">MARKET_CAP!AM202*CONFIG!$F$39*0.85</f>
        <v>#NAME?</v>
      </c>
      <c r="AN202" s="8" t="e">
        <f ca="1">MARKET_CAP!AN202*CONFIG!$F$40*0.85</f>
        <v>#NAME?</v>
      </c>
      <c r="AO202" s="8" t="e">
        <f ca="1">MARKET_CAP!AO202*CONFIG!$F$41*0.85</f>
        <v>#NAME?</v>
      </c>
      <c r="AP202" s="8" t="e">
        <f ca="1">MARKET_CAP!AP202*CONFIG!$F$42*0.85</f>
        <v>#NAME?</v>
      </c>
      <c r="AQ202" s="8" t="e">
        <f ca="1">MARKET_CAP!AQ202*CONFIG!$F$43*0.85</f>
        <v>#NAME?</v>
      </c>
      <c r="AR202" s="8" t="e">
        <f ca="1">MARKET_CAP!AR202*CONFIG!$F$44*0.85</f>
        <v>#NAME?</v>
      </c>
      <c r="AS202" s="8" t="e">
        <f ca="1">MARKET_CAP!AS202*CONFIG!$F$45*0.85</f>
        <v>#NAME?</v>
      </c>
      <c r="AT202" s="8" t="e">
        <f ca="1">MARKET_CAP!AT202*CONFIG!$F$46*0.85</f>
        <v>#NAME?</v>
      </c>
      <c r="AU202" s="8" t="e">
        <f ca="1">MARKET_CAP!AU202*CONFIG!$F$47*0.85</f>
        <v>#NAME?</v>
      </c>
      <c r="AV202" s="8" t="e">
        <f ca="1">MARKET_CAP!AV202*CONFIG!$F$48*0.85</f>
        <v>#NAME?</v>
      </c>
    </row>
    <row r="203" spans="1:48">
      <c r="A203" t="s">
        <v>576</v>
      </c>
      <c r="B203" s="1" t="e">
        <f ca="1">MARKET_CAP!B203*CONFIG!$F$2*0.85</f>
        <v>#NAME?</v>
      </c>
      <c r="C203" s="8" t="e">
        <f ca="1">MARKET_CAP!C203*CONFIG!$F$3*0.85</f>
        <v>#NAME?</v>
      </c>
      <c r="D203" s="8" t="e">
        <f ca="1">MARKET_CAP!D203*CONFIG!$F$4*0.85</f>
        <v>#NAME?</v>
      </c>
      <c r="E203" s="8" t="e">
        <f ca="1">MARKET_CAP!E203*CONFIG!$F$5*0.85</f>
        <v>#NAME?</v>
      </c>
      <c r="F203" s="8" t="e">
        <f ca="1">MARKET_CAP!F203*CONFIG!$F$6*0.85</f>
        <v>#NAME?</v>
      </c>
      <c r="G203" s="8" t="e">
        <f ca="1">MARKET_CAP!G203*CONFIG!$F$7*0.85</f>
        <v>#NAME?</v>
      </c>
      <c r="H203" s="8" t="e">
        <f ca="1">MARKET_CAP!H203*CONFIG!$F$8*0.85</f>
        <v>#NAME?</v>
      </c>
      <c r="I203" s="8" t="e">
        <f ca="1">MARKET_CAP!I203*CONFIG!$F$9*0.85</f>
        <v>#NAME?</v>
      </c>
      <c r="J203" s="8" t="e">
        <f ca="1">MARKET_CAP!J203*CONFIG!$F$10*0.85</f>
        <v>#NAME?</v>
      </c>
      <c r="K203" s="8" t="e">
        <f ca="1">MARKET_CAP!K203*CONFIG!$F$11*0.85</f>
        <v>#NAME?</v>
      </c>
      <c r="L203" s="8" t="e">
        <f ca="1">MARKET_CAP!L203*CONFIG!$F$12*0.85</f>
        <v>#NAME?</v>
      </c>
      <c r="M203" s="8" t="e">
        <f ca="1">MARKET_CAP!M203*CONFIG!$F$13*0.85</f>
        <v>#NAME?</v>
      </c>
      <c r="N203" s="8" t="e">
        <f ca="1">MARKET_CAP!N203*CONFIG!$F$14*0.85</f>
        <v>#NAME?</v>
      </c>
      <c r="O203" s="8" t="e">
        <f ca="1">MARKET_CAP!O203*CONFIG!$F$15*0.85</f>
        <v>#NAME?</v>
      </c>
      <c r="P203" s="8" t="e">
        <f ca="1">MARKET_CAP!P203*CONFIG!$F$16*0.85</f>
        <v>#NAME?</v>
      </c>
      <c r="Q203" s="8" t="e">
        <f ca="1">MARKET_CAP!Q203*CONFIG!$F$17*0.85</f>
        <v>#NAME?</v>
      </c>
      <c r="R203" s="8" t="e">
        <f ca="1">MARKET_CAP!R203*CONFIG!$F$18*0.85</f>
        <v>#NAME?</v>
      </c>
      <c r="S203" s="8" t="e">
        <f ca="1">MARKET_CAP!S203*CONFIG!$F$19*0.85</f>
        <v>#NAME?</v>
      </c>
      <c r="T203" s="8" t="e">
        <f ca="1">MARKET_CAP!T203*CONFIG!$F$20*0.85</f>
        <v>#NAME?</v>
      </c>
      <c r="U203" s="8" t="e">
        <f ca="1">MARKET_CAP!U203*CONFIG!$F$21*0.85</f>
        <v>#NAME?</v>
      </c>
      <c r="V203" s="8" t="e">
        <f ca="1">MARKET_CAP!V203*CONFIG!$F$22*0.85</f>
        <v>#NAME?</v>
      </c>
      <c r="W203" s="8" t="e">
        <f ca="1">MARKET_CAP!W203*CONFIG!$F$23*0.85</f>
        <v>#NAME?</v>
      </c>
      <c r="X203" s="8" t="e">
        <f ca="1">MARKET_CAP!X203*CONFIG!$F$24*0.85</f>
        <v>#NAME?</v>
      </c>
      <c r="Y203" s="8" t="e">
        <f ca="1">MARKET_CAP!Y203*CONFIG!$F$25*0.85</f>
        <v>#NAME?</v>
      </c>
      <c r="Z203" s="8" t="e">
        <f ca="1">MARKET_CAP!Z203*CONFIG!$F$26*0.85</f>
        <v>#NAME?</v>
      </c>
      <c r="AA203" s="8" t="e">
        <f ca="1">MARKET_CAP!AA203*CONFIG!$F$27*0.85</f>
        <v>#NAME?</v>
      </c>
      <c r="AB203" s="8" t="e">
        <f ca="1">MARKET_CAP!AB203*CONFIG!$F$28*0.85</f>
        <v>#NAME?</v>
      </c>
      <c r="AC203" s="8" t="e">
        <f ca="1">MARKET_CAP!AC203*CONFIG!$F$29*0.85</f>
        <v>#NAME?</v>
      </c>
      <c r="AD203" s="8" t="e">
        <f ca="1">MARKET_CAP!AD203*CONFIG!$F$30*0.85</f>
        <v>#NAME?</v>
      </c>
      <c r="AE203" s="8" t="e">
        <f ca="1">MARKET_CAP!AE203*CONFIG!$F$31*0.85</f>
        <v>#NAME?</v>
      </c>
      <c r="AF203" s="8" t="e">
        <f ca="1">MARKET_CAP!AF203*CONFIG!$F$32*0.85</f>
        <v>#NAME?</v>
      </c>
      <c r="AG203" s="8" t="e">
        <f ca="1">MARKET_CAP!AG203*CONFIG!$F$33*0.85</f>
        <v>#NAME?</v>
      </c>
      <c r="AH203" s="8" t="e">
        <f ca="1">MARKET_CAP!AH203*CONFIG!$F$34*0.85</f>
        <v>#NAME?</v>
      </c>
      <c r="AI203" s="8" t="e">
        <f ca="1">MARKET_CAP!AI203*CONFIG!$F$35*0.85</f>
        <v>#NAME?</v>
      </c>
      <c r="AJ203" s="8" t="e">
        <f ca="1">MARKET_CAP!AJ203*CONFIG!$F$36*0.85</f>
        <v>#NAME?</v>
      </c>
      <c r="AK203" s="8" t="e">
        <f ca="1">MARKET_CAP!AK203*CONFIG!$F$37*0.85</f>
        <v>#NAME?</v>
      </c>
      <c r="AL203" s="8" t="e">
        <f ca="1">MARKET_CAP!AL203*CONFIG!$F$38*0.85</f>
        <v>#NAME?</v>
      </c>
      <c r="AM203" s="8" t="e">
        <f ca="1">MARKET_CAP!AM203*CONFIG!$F$39*0.85</f>
        <v>#NAME?</v>
      </c>
      <c r="AN203" s="8" t="e">
        <f ca="1">MARKET_CAP!AN203*CONFIG!$F$40*0.85</f>
        <v>#NAME?</v>
      </c>
      <c r="AO203" s="8" t="e">
        <f ca="1">MARKET_CAP!AO203*CONFIG!$F$41*0.85</f>
        <v>#NAME?</v>
      </c>
      <c r="AP203" s="8" t="e">
        <f ca="1">MARKET_CAP!AP203*CONFIG!$F$42*0.85</f>
        <v>#NAME?</v>
      </c>
      <c r="AQ203" s="8" t="e">
        <f ca="1">MARKET_CAP!AQ203*CONFIG!$F$43*0.85</f>
        <v>#NAME?</v>
      </c>
      <c r="AR203" s="8" t="e">
        <f ca="1">MARKET_CAP!AR203*CONFIG!$F$44*0.85</f>
        <v>#NAME?</v>
      </c>
      <c r="AS203" s="8" t="e">
        <f ca="1">MARKET_CAP!AS203*CONFIG!$F$45*0.85</f>
        <v>#NAME?</v>
      </c>
      <c r="AT203" s="8" t="e">
        <f ca="1">MARKET_CAP!AT203*CONFIG!$F$46*0.85</f>
        <v>#NAME?</v>
      </c>
      <c r="AU203" s="8" t="e">
        <f ca="1">MARKET_CAP!AU203*CONFIG!$F$47*0.85</f>
        <v>#NAME?</v>
      </c>
      <c r="AV203" s="8" t="e">
        <f ca="1">MARKET_CAP!AV203*CONFIG!$F$48*0.85</f>
        <v>#NAME?</v>
      </c>
    </row>
    <row r="204" spans="1:48">
      <c r="A204" t="s">
        <v>577</v>
      </c>
      <c r="B204" s="1" t="e">
        <f ca="1">MARKET_CAP!B204*CONFIG!$F$2*0.85</f>
        <v>#NAME?</v>
      </c>
      <c r="C204" s="8" t="e">
        <f ca="1">MARKET_CAP!C204*CONFIG!$F$3*0.85</f>
        <v>#NAME?</v>
      </c>
      <c r="D204" s="8" t="e">
        <f ca="1">MARKET_CAP!D204*CONFIG!$F$4*0.85</f>
        <v>#NAME?</v>
      </c>
      <c r="E204" s="8" t="e">
        <f ca="1">MARKET_CAP!E204*CONFIG!$F$5*0.85</f>
        <v>#NAME?</v>
      </c>
      <c r="F204" s="8" t="e">
        <f ca="1">MARKET_CAP!F204*CONFIG!$F$6*0.85</f>
        <v>#NAME?</v>
      </c>
      <c r="G204" s="8" t="e">
        <f ca="1">MARKET_CAP!G204*CONFIG!$F$7*0.85</f>
        <v>#NAME?</v>
      </c>
      <c r="H204" s="8" t="e">
        <f ca="1">MARKET_CAP!H204*CONFIG!$F$8*0.85</f>
        <v>#NAME?</v>
      </c>
      <c r="I204" s="8" t="e">
        <f ca="1">MARKET_CAP!I204*CONFIG!$F$9*0.85</f>
        <v>#NAME?</v>
      </c>
      <c r="J204" s="8" t="e">
        <f ca="1">MARKET_CAP!J204*CONFIG!$F$10*0.85</f>
        <v>#NAME?</v>
      </c>
      <c r="K204" s="8" t="e">
        <f ca="1">MARKET_CAP!K204*CONFIG!$F$11*0.85</f>
        <v>#NAME?</v>
      </c>
      <c r="L204" s="8" t="e">
        <f ca="1">MARKET_CAP!L204*CONFIG!$F$12*0.85</f>
        <v>#NAME?</v>
      </c>
      <c r="M204" s="8" t="e">
        <f ca="1">MARKET_CAP!M204*CONFIG!$F$13*0.85</f>
        <v>#NAME?</v>
      </c>
      <c r="N204" s="8" t="e">
        <f ca="1">MARKET_CAP!N204*CONFIG!$F$14*0.85</f>
        <v>#NAME?</v>
      </c>
      <c r="O204" s="8" t="e">
        <f ca="1">MARKET_CAP!O204*CONFIG!$F$15*0.85</f>
        <v>#NAME?</v>
      </c>
      <c r="P204" s="8" t="e">
        <f ca="1">MARKET_CAP!P204*CONFIG!$F$16*0.85</f>
        <v>#NAME?</v>
      </c>
      <c r="Q204" s="8" t="e">
        <f ca="1">MARKET_CAP!Q204*CONFIG!$F$17*0.85</f>
        <v>#NAME?</v>
      </c>
      <c r="R204" s="8" t="e">
        <f ca="1">MARKET_CAP!R204*CONFIG!$F$18*0.85</f>
        <v>#NAME?</v>
      </c>
      <c r="S204" s="8" t="e">
        <f ca="1">MARKET_CAP!S204*CONFIG!$F$19*0.85</f>
        <v>#NAME?</v>
      </c>
      <c r="T204" s="8" t="e">
        <f ca="1">MARKET_CAP!T204*CONFIG!$F$20*0.85</f>
        <v>#NAME?</v>
      </c>
      <c r="U204" s="8" t="e">
        <f ca="1">MARKET_CAP!U204*CONFIG!$F$21*0.85</f>
        <v>#NAME?</v>
      </c>
      <c r="V204" s="8" t="e">
        <f ca="1">MARKET_CAP!V204*CONFIG!$F$22*0.85</f>
        <v>#NAME?</v>
      </c>
      <c r="W204" s="8" t="e">
        <f ca="1">MARKET_CAP!W204*CONFIG!$F$23*0.85</f>
        <v>#NAME?</v>
      </c>
      <c r="X204" s="8" t="e">
        <f ca="1">MARKET_CAP!X204*CONFIG!$F$24*0.85</f>
        <v>#NAME?</v>
      </c>
      <c r="Y204" s="8" t="e">
        <f ca="1">MARKET_CAP!Y204*CONFIG!$F$25*0.85</f>
        <v>#NAME?</v>
      </c>
      <c r="Z204" s="8" t="e">
        <f ca="1">MARKET_CAP!Z204*CONFIG!$F$26*0.85</f>
        <v>#NAME?</v>
      </c>
      <c r="AA204" s="8" t="e">
        <f ca="1">MARKET_CAP!AA204*CONFIG!$F$27*0.85</f>
        <v>#NAME?</v>
      </c>
      <c r="AB204" s="8" t="e">
        <f ca="1">MARKET_CAP!AB204*CONFIG!$F$28*0.85</f>
        <v>#NAME?</v>
      </c>
      <c r="AC204" s="8" t="e">
        <f ca="1">MARKET_CAP!AC204*CONFIG!$F$29*0.85</f>
        <v>#NAME?</v>
      </c>
      <c r="AD204" s="8" t="e">
        <f ca="1">MARKET_CAP!AD204*CONFIG!$F$30*0.85</f>
        <v>#NAME?</v>
      </c>
      <c r="AE204" s="8" t="e">
        <f ca="1">MARKET_CAP!AE204*CONFIG!$F$31*0.85</f>
        <v>#NAME?</v>
      </c>
      <c r="AF204" s="8" t="e">
        <f ca="1">MARKET_CAP!AF204*CONFIG!$F$32*0.85</f>
        <v>#NAME?</v>
      </c>
      <c r="AG204" s="8" t="e">
        <f ca="1">MARKET_CAP!AG204*CONFIG!$F$33*0.85</f>
        <v>#NAME?</v>
      </c>
      <c r="AH204" s="8" t="e">
        <f ca="1">MARKET_CAP!AH204*CONFIG!$F$34*0.85</f>
        <v>#NAME?</v>
      </c>
      <c r="AI204" s="8" t="e">
        <f ca="1">MARKET_CAP!AI204*CONFIG!$F$35*0.85</f>
        <v>#NAME?</v>
      </c>
      <c r="AJ204" s="8" t="e">
        <f ca="1">MARKET_CAP!AJ204*CONFIG!$F$36*0.85</f>
        <v>#NAME?</v>
      </c>
      <c r="AK204" s="8" t="e">
        <f ca="1">MARKET_CAP!AK204*CONFIG!$F$37*0.85</f>
        <v>#NAME?</v>
      </c>
      <c r="AL204" s="8" t="e">
        <f ca="1">MARKET_CAP!AL204*CONFIG!$F$38*0.85</f>
        <v>#NAME?</v>
      </c>
      <c r="AM204" s="8" t="e">
        <f ca="1">MARKET_CAP!AM204*CONFIG!$F$39*0.85</f>
        <v>#NAME?</v>
      </c>
      <c r="AN204" s="8" t="e">
        <f ca="1">MARKET_CAP!AN204*CONFIG!$F$40*0.85</f>
        <v>#NAME?</v>
      </c>
      <c r="AO204" s="8" t="e">
        <f ca="1">MARKET_CAP!AO204*CONFIG!$F$41*0.85</f>
        <v>#NAME?</v>
      </c>
      <c r="AP204" s="8" t="e">
        <f ca="1">MARKET_CAP!AP204*CONFIG!$F$42*0.85</f>
        <v>#NAME?</v>
      </c>
      <c r="AQ204" s="8" t="e">
        <f ca="1">MARKET_CAP!AQ204*CONFIG!$F$43*0.85</f>
        <v>#NAME?</v>
      </c>
      <c r="AR204" s="8" t="e">
        <f ca="1">MARKET_CAP!AR204*CONFIG!$F$44*0.85</f>
        <v>#NAME?</v>
      </c>
      <c r="AS204" s="8" t="e">
        <f ca="1">MARKET_CAP!AS204*CONFIG!$F$45*0.85</f>
        <v>#NAME?</v>
      </c>
      <c r="AT204" s="8" t="e">
        <f ca="1">MARKET_CAP!AT204*CONFIG!$F$46*0.85</f>
        <v>#NAME?</v>
      </c>
      <c r="AU204" s="8" t="e">
        <f ca="1">MARKET_CAP!AU204*CONFIG!$F$47*0.85</f>
        <v>#NAME?</v>
      </c>
      <c r="AV204" s="8" t="e">
        <f ca="1">MARKET_CAP!AV204*CONFIG!$F$48*0.85</f>
        <v>#NAME?</v>
      </c>
    </row>
    <row r="205" spans="1:48">
      <c r="A205" t="s">
        <v>578</v>
      </c>
      <c r="B205" s="1" t="e">
        <f ca="1">MARKET_CAP!B205*CONFIG!$F$2*0.85</f>
        <v>#NAME?</v>
      </c>
      <c r="C205" s="8" t="e">
        <f ca="1">MARKET_CAP!C205*CONFIG!$F$3*0.85</f>
        <v>#NAME?</v>
      </c>
      <c r="D205" s="8" t="e">
        <f ca="1">MARKET_CAP!D205*CONFIG!$F$4*0.85</f>
        <v>#NAME?</v>
      </c>
      <c r="E205" s="8" t="e">
        <f ca="1">MARKET_CAP!E205*CONFIG!$F$5*0.85</f>
        <v>#NAME?</v>
      </c>
      <c r="F205" s="8" t="e">
        <f ca="1">MARKET_CAP!F205*CONFIG!$F$6*0.85</f>
        <v>#NAME?</v>
      </c>
      <c r="G205" s="8" t="e">
        <f ca="1">MARKET_CAP!G205*CONFIG!$F$7*0.85</f>
        <v>#NAME?</v>
      </c>
      <c r="H205" s="8" t="e">
        <f ca="1">MARKET_CAP!H205*CONFIG!$F$8*0.85</f>
        <v>#NAME?</v>
      </c>
      <c r="I205" s="8" t="e">
        <f ca="1">MARKET_CAP!I205*CONFIG!$F$9*0.85</f>
        <v>#NAME?</v>
      </c>
      <c r="J205" s="8" t="e">
        <f ca="1">MARKET_CAP!J205*CONFIG!$F$10*0.85</f>
        <v>#NAME?</v>
      </c>
      <c r="K205" s="8" t="e">
        <f ca="1">MARKET_CAP!K205*CONFIG!$F$11*0.85</f>
        <v>#NAME?</v>
      </c>
      <c r="L205" s="8" t="e">
        <f ca="1">MARKET_CAP!L205*CONFIG!$F$12*0.85</f>
        <v>#NAME?</v>
      </c>
      <c r="M205" s="8" t="e">
        <f ca="1">MARKET_CAP!M205*CONFIG!$F$13*0.85</f>
        <v>#NAME?</v>
      </c>
      <c r="N205" s="8" t="e">
        <f ca="1">MARKET_CAP!N205*CONFIG!$F$14*0.85</f>
        <v>#NAME?</v>
      </c>
      <c r="O205" s="8" t="e">
        <f ca="1">MARKET_CAP!O205*CONFIG!$F$15*0.85</f>
        <v>#NAME?</v>
      </c>
      <c r="P205" s="8" t="e">
        <f ca="1">MARKET_CAP!P205*CONFIG!$F$16*0.85</f>
        <v>#NAME?</v>
      </c>
      <c r="Q205" s="8" t="e">
        <f ca="1">MARKET_CAP!Q205*CONFIG!$F$17*0.85</f>
        <v>#NAME?</v>
      </c>
      <c r="R205" s="8" t="e">
        <f ca="1">MARKET_CAP!R205*CONFIG!$F$18*0.85</f>
        <v>#NAME?</v>
      </c>
      <c r="S205" s="8" t="e">
        <f ca="1">MARKET_CAP!S205*CONFIG!$F$19*0.85</f>
        <v>#NAME?</v>
      </c>
      <c r="T205" s="8" t="e">
        <f ca="1">MARKET_CAP!T205*CONFIG!$F$20*0.85</f>
        <v>#NAME?</v>
      </c>
      <c r="U205" s="8" t="e">
        <f ca="1">MARKET_CAP!U205*CONFIG!$F$21*0.85</f>
        <v>#NAME?</v>
      </c>
      <c r="V205" s="8" t="e">
        <f ca="1">MARKET_CAP!V205*CONFIG!$F$22*0.85</f>
        <v>#NAME?</v>
      </c>
      <c r="W205" s="8" t="e">
        <f ca="1">MARKET_CAP!W205*CONFIG!$F$23*0.85</f>
        <v>#NAME?</v>
      </c>
      <c r="X205" s="8" t="e">
        <f ca="1">MARKET_CAP!X205*CONFIG!$F$24*0.85</f>
        <v>#NAME?</v>
      </c>
      <c r="Y205" s="8" t="e">
        <f ca="1">MARKET_CAP!Y205*CONFIG!$F$25*0.85</f>
        <v>#NAME?</v>
      </c>
      <c r="Z205" s="8" t="e">
        <f ca="1">MARKET_CAP!Z205*CONFIG!$F$26*0.85</f>
        <v>#NAME?</v>
      </c>
      <c r="AA205" s="8" t="e">
        <f ca="1">MARKET_CAP!AA205*CONFIG!$F$27*0.85</f>
        <v>#NAME?</v>
      </c>
      <c r="AB205" s="8" t="e">
        <f ca="1">MARKET_CAP!AB205*CONFIG!$F$28*0.85</f>
        <v>#NAME?</v>
      </c>
      <c r="AC205" s="8" t="e">
        <f ca="1">MARKET_CAP!AC205*CONFIG!$F$29*0.85</f>
        <v>#NAME?</v>
      </c>
      <c r="AD205" s="8" t="e">
        <f ca="1">MARKET_CAP!AD205*CONFIG!$F$30*0.85</f>
        <v>#NAME?</v>
      </c>
      <c r="AE205" s="8" t="e">
        <f ca="1">MARKET_CAP!AE205*CONFIG!$F$31*0.85</f>
        <v>#NAME?</v>
      </c>
      <c r="AF205" s="8" t="e">
        <f ca="1">MARKET_CAP!AF205*CONFIG!$F$32*0.85</f>
        <v>#NAME?</v>
      </c>
      <c r="AG205" s="8" t="e">
        <f ca="1">MARKET_CAP!AG205*CONFIG!$F$33*0.85</f>
        <v>#NAME?</v>
      </c>
      <c r="AH205" s="8" t="e">
        <f ca="1">MARKET_CAP!AH205*CONFIG!$F$34*0.85</f>
        <v>#NAME?</v>
      </c>
      <c r="AI205" s="8" t="e">
        <f ca="1">MARKET_CAP!AI205*CONFIG!$F$35*0.85</f>
        <v>#NAME?</v>
      </c>
      <c r="AJ205" s="8" t="e">
        <f ca="1">MARKET_CAP!AJ205*CONFIG!$F$36*0.85</f>
        <v>#NAME?</v>
      </c>
      <c r="AK205" s="8" t="e">
        <f ca="1">MARKET_CAP!AK205*CONFIG!$F$37*0.85</f>
        <v>#NAME?</v>
      </c>
      <c r="AL205" s="8" t="e">
        <f ca="1">MARKET_CAP!AL205*CONFIG!$F$38*0.85</f>
        <v>#NAME?</v>
      </c>
      <c r="AM205" s="8" t="e">
        <f ca="1">MARKET_CAP!AM205*CONFIG!$F$39*0.85</f>
        <v>#NAME?</v>
      </c>
      <c r="AN205" s="8" t="e">
        <f ca="1">MARKET_CAP!AN205*CONFIG!$F$40*0.85</f>
        <v>#NAME?</v>
      </c>
      <c r="AO205" s="8" t="e">
        <f ca="1">MARKET_CAP!AO205*CONFIG!$F$41*0.85</f>
        <v>#NAME?</v>
      </c>
      <c r="AP205" s="8" t="e">
        <f ca="1">MARKET_CAP!AP205*CONFIG!$F$42*0.85</f>
        <v>#NAME?</v>
      </c>
      <c r="AQ205" s="8" t="e">
        <f ca="1">MARKET_CAP!AQ205*CONFIG!$F$43*0.85</f>
        <v>#NAME?</v>
      </c>
      <c r="AR205" s="8" t="e">
        <f ca="1">MARKET_CAP!AR205*CONFIG!$F$44*0.85</f>
        <v>#NAME?</v>
      </c>
      <c r="AS205" s="8" t="e">
        <f ca="1">MARKET_CAP!AS205*CONFIG!$F$45*0.85</f>
        <v>#NAME?</v>
      </c>
      <c r="AT205" s="8" t="e">
        <f ca="1">MARKET_CAP!AT205*CONFIG!$F$46*0.85</f>
        <v>#NAME?</v>
      </c>
      <c r="AU205" s="8" t="e">
        <f ca="1">MARKET_CAP!AU205*CONFIG!$F$47*0.85</f>
        <v>#NAME?</v>
      </c>
      <c r="AV205" s="8" t="e">
        <f ca="1">MARKET_CAP!AV205*CONFIG!$F$48*0.85</f>
        <v>#NAME?</v>
      </c>
    </row>
    <row r="206" spans="1:48">
      <c r="A206" t="s">
        <v>579</v>
      </c>
      <c r="B206" s="1" t="e">
        <f ca="1">MARKET_CAP!B206*CONFIG!$F$2*0.85</f>
        <v>#NAME?</v>
      </c>
      <c r="C206" s="8" t="e">
        <f ca="1">MARKET_CAP!C206*CONFIG!$F$3*0.85</f>
        <v>#NAME?</v>
      </c>
      <c r="D206" s="8" t="e">
        <f ca="1">MARKET_CAP!D206*CONFIG!$F$4*0.85</f>
        <v>#NAME?</v>
      </c>
      <c r="E206" s="8" t="e">
        <f ca="1">MARKET_CAP!E206*CONFIG!$F$5*0.85</f>
        <v>#NAME?</v>
      </c>
      <c r="F206" s="8" t="e">
        <f ca="1">MARKET_CAP!F206*CONFIG!$F$6*0.85</f>
        <v>#NAME?</v>
      </c>
      <c r="G206" s="8" t="e">
        <f ca="1">MARKET_CAP!G206*CONFIG!$F$7*0.85</f>
        <v>#NAME?</v>
      </c>
      <c r="H206" s="8" t="e">
        <f ca="1">MARKET_CAP!H206*CONFIG!$F$8*0.85</f>
        <v>#NAME?</v>
      </c>
      <c r="I206" s="8" t="e">
        <f ca="1">MARKET_CAP!I206*CONFIG!$F$9*0.85</f>
        <v>#NAME?</v>
      </c>
      <c r="J206" s="8" t="e">
        <f ca="1">MARKET_CAP!J206*CONFIG!$F$10*0.85</f>
        <v>#NAME?</v>
      </c>
      <c r="K206" s="8" t="e">
        <f ca="1">MARKET_CAP!K206*CONFIG!$F$11*0.85</f>
        <v>#NAME?</v>
      </c>
      <c r="L206" s="8" t="e">
        <f ca="1">MARKET_CAP!L206*CONFIG!$F$12*0.85</f>
        <v>#NAME?</v>
      </c>
      <c r="M206" s="8" t="e">
        <f ca="1">MARKET_CAP!M206*CONFIG!$F$13*0.85</f>
        <v>#NAME?</v>
      </c>
      <c r="N206" s="8" t="e">
        <f ca="1">MARKET_CAP!N206*CONFIG!$F$14*0.85</f>
        <v>#NAME?</v>
      </c>
      <c r="O206" s="8" t="e">
        <f ca="1">MARKET_CAP!O206*CONFIG!$F$15*0.85</f>
        <v>#NAME?</v>
      </c>
      <c r="P206" s="8" t="e">
        <f ca="1">MARKET_CAP!P206*CONFIG!$F$16*0.85</f>
        <v>#NAME?</v>
      </c>
      <c r="Q206" s="8" t="e">
        <f ca="1">MARKET_CAP!Q206*CONFIG!$F$17*0.85</f>
        <v>#NAME?</v>
      </c>
      <c r="R206" s="8" t="e">
        <f ca="1">MARKET_CAP!R206*CONFIG!$F$18*0.85</f>
        <v>#NAME?</v>
      </c>
      <c r="S206" s="8" t="e">
        <f ca="1">MARKET_CAP!S206*CONFIG!$F$19*0.85</f>
        <v>#NAME?</v>
      </c>
      <c r="T206" s="8" t="e">
        <f ca="1">MARKET_CAP!T206*CONFIG!$F$20*0.85</f>
        <v>#NAME?</v>
      </c>
      <c r="U206" s="8" t="e">
        <f ca="1">MARKET_CAP!U206*CONFIG!$F$21*0.85</f>
        <v>#NAME?</v>
      </c>
      <c r="V206" s="8" t="e">
        <f ca="1">MARKET_CAP!V206*CONFIG!$F$22*0.85</f>
        <v>#NAME?</v>
      </c>
      <c r="W206" s="8" t="e">
        <f ca="1">MARKET_CAP!W206*CONFIG!$F$23*0.85</f>
        <v>#NAME?</v>
      </c>
      <c r="X206" s="8" t="e">
        <f ca="1">MARKET_CAP!X206*CONFIG!$F$24*0.85</f>
        <v>#NAME?</v>
      </c>
      <c r="Y206" s="8" t="e">
        <f ca="1">MARKET_CAP!Y206*CONFIG!$F$25*0.85</f>
        <v>#NAME?</v>
      </c>
      <c r="Z206" s="8" t="e">
        <f ca="1">MARKET_CAP!Z206*CONFIG!$F$26*0.85</f>
        <v>#NAME?</v>
      </c>
      <c r="AA206" s="8" t="e">
        <f ca="1">MARKET_CAP!AA206*CONFIG!$F$27*0.85</f>
        <v>#NAME?</v>
      </c>
      <c r="AB206" s="8" t="e">
        <f ca="1">MARKET_CAP!AB206*CONFIG!$F$28*0.85</f>
        <v>#NAME?</v>
      </c>
      <c r="AC206" s="8" t="e">
        <f ca="1">MARKET_CAP!AC206*CONFIG!$F$29*0.85</f>
        <v>#NAME?</v>
      </c>
      <c r="AD206" s="8" t="e">
        <f ca="1">MARKET_CAP!AD206*CONFIG!$F$30*0.85</f>
        <v>#NAME?</v>
      </c>
      <c r="AE206" s="8" t="e">
        <f ca="1">MARKET_CAP!AE206*CONFIG!$F$31*0.85</f>
        <v>#NAME?</v>
      </c>
      <c r="AF206" s="8" t="e">
        <f ca="1">MARKET_CAP!AF206*CONFIG!$F$32*0.85</f>
        <v>#NAME?</v>
      </c>
      <c r="AG206" s="8" t="e">
        <f ca="1">MARKET_CAP!AG206*CONFIG!$F$33*0.85</f>
        <v>#NAME?</v>
      </c>
      <c r="AH206" s="8" t="e">
        <f ca="1">MARKET_CAP!AH206*CONFIG!$F$34*0.85</f>
        <v>#NAME?</v>
      </c>
      <c r="AI206" s="8" t="e">
        <f ca="1">MARKET_CAP!AI206*CONFIG!$F$35*0.85</f>
        <v>#NAME?</v>
      </c>
      <c r="AJ206" s="8" t="e">
        <f ca="1">MARKET_CAP!AJ206*CONFIG!$F$36*0.85</f>
        <v>#NAME?</v>
      </c>
      <c r="AK206" s="8" t="e">
        <f ca="1">MARKET_CAP!AK206*CONFIG!$F$37*0.85</f>
        <v>#NAME?</v>
      </c>
      <c r="AL206" s="8" t="e">
        <f ca="1">MARKET_CAP!AL206*CONFIG!$F$38*0.85</f>
        <v>#NAME?</v>
      </c>
      <c r="AM206" s="8" t="e">
        <f ca="1">MARKET_CAP!AM206*CONFIG!$F$39*0.85</f>
        <v>#NAME?</v>
      </c>
      <c r="AN206" s="8" t="e">
        <f ca="1">MARKET_CAP!AN206*CONFIG!$F$40*0.85</f>
        <v>#NAME?</v>
      </c>
      <c r="AO206" s="8" t="e">
        <f ca="1">MARKET_CAP!AO206*CONFIG!$F$41*0.85</f>
        <v>#NAME?</v>
      </c>
      <c r="AP206" s="8" t="e">
        <f ca="1">MARKET_CAP!AP206*CONFIG!$F$42*0.85</f>
        <v>#NAME?</v>
      </c>
      <c r="AQ206" s="8" t="e">
        <f ca="1">MARKET_CAP!AQ206*CONFIG!$F$43*0.85</f>
        <v>#NAME?</v>
      </c>
      <c r="AR206" s="8" t="e">
        <f ca="1">MARKET_CAP!AR206*CONFIG!$F$44*0.85</f>
        <v>#NAME?</v>
      </c>
      <c r="AS206" s="8" t="e">
        <f ca="1">MARKET_CAP!AS206*CONFIG!$F$45*0.85</f>
        <v>#NAME?</v>
      </c>
      <c r="AT206" s="8" t="e">
        <f ca="1">MARKET_CAP!AT206*CONFIG!$F$46*0.85</f>
        <v>#NAME?</v>
      </c>
      <c r="AU206" s="8" t="e">
        <f ca="1">MARKET_CAP!AU206*CONFIG!$F$47*0.85</f>
        <v>#NAME?</v>
      </c>
      <c r="AV206" s="8" t="e">
        <f ca="1">MARKET_CAP!AV206*CONFIG!$F$48*0.85</f>
        <v>#NAME?</v>
      </c>
    </row>
    <row r="207" spans="1:48">
      <c r="A207" t="s">
        <v>580</v>
      </c>
      <c r="B207" s="1" t="e">
        <f ca="1">MARKET_CAP!B207*CONFIG!$F$2*0.85</f>
        <v>#NAME?</v>
      </c>
      <c r="C207" s="8" t="e">
        <f ca="1">MARKET_CAP!C207*CONFIG!$F$3*0.85</f>
        <v>#NAME?</v>
      </c>
      <c r="D207" s="8" t="e">
        <f ca="1">MARKET_CAP!D207*CONFIG!$F$4*0.85</f>
        <v>#NAME?</v>
      </c>
      <c r="E207" s="8" t="e">
        <f ca="1">MARKET_CAP!E207*CONFIG!$F$5*0.85</f>
        <v>#NAME?</v>
      </c>
      <c r="F207" s="8" t="e">
        <f ca="1">MARKET_CAP!F207*CONFIG!$F$6*0.85</f>
        <v>#NAME?</v>
      </c>
      <c r="G207" s="8" t="e">
        <f ca="1">MARKET_CAP!G207*CONFIG!$F$7*0.85</f>
        <v>#NAME?</v>
      </c>
      <c r="H207" s="8" t="e">
        <f ca="1">MARKET_CAP!H207*CONFIG!$F$8*0.85</f>
        <v>#NAME?</v>
      </c>
      <c r="I207" s="8" t="e">
        <f ca="1">MARKET_CAP!I207*CONFIG!$F$9*0.85</f>
        <v>#NAME?</v>
      </c>
      <c r="J207" s="8" t="e">
        <f ca="1">MARKET_CAP!J207*CONFIG!$F$10*0.85</f>
        <v>#NAME?</v>
      </c>
      <c r="K207" s="8" t="e">
        <f ca="1">MARKET_CAP!K207*CONFIG!$F$11*0.85</f>
        <v>#NAME?</v>
      </c>
      <c r="L207" s="8" t="e">
        <f ca="1">MARKET_CAP!L207*CONFIG!$F$12*0.85</f>
        <v>#NAME?</v>
      </c>
      <c r="M207" s="8" t="e">
        <f ca="1">MARKET_CAP!M207*CONFIG!$F$13*0.85</f>
        <v>#NAME?</v>
      </c>
      <c r="N207" s="8" t="e">
        <f ca="1">MARKET_CAP!N207*CONFIG!$F$14*0.85</f>
        <v>#NAME?</v>
      </c>
      <c r="O207" s="8" t="e">
        <f ca="1">MARKET_CAP!O207*CONFIG!$F$15*0.85</f>
        <v>#NAME?</v>
      </c>
      <c r="P207" s="8" t="e">
        <f ca="1">MARKET_CAP!P207*CONFIG!$F$16*0.85</f>
        <v>#NAME?</v>
      </c>
      <c r="Q207" s="8" t="e">
        <f ca="1">MARKET_CAP!Q207*CONFIG!$F$17*0.85</f>
        <v>#NAME?</v>
      </c>
      <c r="R207" s="8" t="e">
        <f ca="1">MARKET_CAP!R207*CONFIG!$F$18*0.85</f>
        <v>#NAME?</v>
      </c>
      <c r="S207" s="8" t="e">
        <f ca="1">MARKET_CAP!S207*CONFIG!$F$19*0.85</f>
        <v>#NAME?</v>
      </c>
      <c r="T207" s="8" t="e">
        <f ca="1">MARKET_CAP!T207*CONFIG!$F$20*0.85</f>
        <v>#NAME?</v>
      </c>
      <c r="U207" s="8" t="e">
        <f ca="1">MARKET_CAP!U207*CONFIG!$F$21*0.85</f>
        <v>#NAME?</v>
      </c>
      <c r="V207" s="8" t="e">
        <f ca="1">MARKET_CAP!V207*CONFIG!$F$22*0.85</f>
        <v>#NAME?</v>
      </c>
      <c r="W207" s="8" t="e">
        <f ca="1">MARKET_CAP!W207*CONFIG!$F$23*0.85</f>
        <v>#NAME?</v>
      </c>
      <c r="X207" s="8" t="e">
        <f ca="1">MARKET_CAP!X207*CONFIG!$F$24*0.85</f>
        <v>#NAME?</v>
      </c>
      <c r="Y207" s="8" t="e">
        <f ca="1">MARKET_CAP!Y207*CONFIG!$F$25*0.85</f>
        <v>#NAME?</v>
      </c>
      <c r="Z207" s="8" t="e">
        <f ca="1">MARKET_CAP!Z207*CONFIG!$F$26*0.85</f>
        <v>#NAME?</v>
      </c>
      <c r="AA207" s="8" t="e">
        <f ca="1">MARKET_CAP!AA207*CONFIG!$F$27*0.85</f>
        <v>#NAME?</v>
      </c>
      <c r="AB207" s="8" t="e">
        <f ca="1">MARKET_CAP!AB207*CONFIG!$F$28*0.85</f>
        <v>#NAME?</v>
      </c>
      <c r="AC207" s="8" t="e">
        <f ca="1">MARKET_CAP!AC207*CONFIG!$F$29*0.85</f>
        <v>#NAME?</v>
      </c>
      <c r="AD207" s="8" t="e">
        <f ca="1">MARKET_CAP!AD207*CONFIG!$F$30*0.85</f>
        <v>#NAME?</v>
      </c>
      <c r="AE207" s="8" t="e">
        <f ca="1">MARKET_CAP!AE207*CONFIG!$F$31*0.85</f>
        <v>#NAME?</v>
      </c>
      <c r="AF207" s="8" t="e">
        <f ca="1">MARKET_CAP!AF207*CONFIG!$F$32*0.85</f>
        <v>#NAME?</v>
      </c>
      <c r="AG207" s="8" t="e">
        <f ca="1">MARKET_CAP!AG207*CONFIG!$F$33*0.85</f>
        <v>#NAME?</v>
      </c>
      <c r="AH207" s="8" t="e">
        <f ca="1">MARKET_CAP!AH207*CONFIG!$F$34*0.85</f>
        <v>#NAME?</v>
      </c>
      <c r="AI207" s="8" t="e">
        <f ca="1">MARKET_CAP!AI207*CONFIG!$F$35*0.85</f>
        <v>#NAME?</v>
      </c>
      <c r="AJ207" s="8" t="e">
        <f ca="1">MARKET_CAP!AJ207*CONFIG!$F$36*0.85</f>
        <v>#NAME?</v>
      </c>
      <c r="AK207" s="8" t="e">
        <f ca="1">MARKET_CAP!AK207*CONFIG!$F$37*0.85</f>
        <v>#NAME?</v>
      </c>
      <c r="AL207" s="8" t="e">
        <f ca="1">MARKET_CAP!AL207*CONFIG!$F$38*0.85</f>
        <v>#NAME?</v>
      </c>
      <c r="AM207" s="8" t="e">
        <f ca="1">MARKET_CAP!AM207*CONFIG!$F$39*0.85</f>
        <v>#NAME?</v>
      </c>
      <c r="AN207" s="8" t="e">
        <f ca="1">MARKET_CAP!AN207*CONFIG!$F$40*0.85</f>
        <v>#NAME?</v>
      </c>
      <c r="AO207" s="8" t="e">
        <f ca="1">MARKET_CAP!AO207*CONFIG!$F$41*0.85</f>
        <v>#NAME?</v>
      </c>
      <c r="AP207" s="8" t="e">
        <f ca="1">MARKET_CAP!AP207*CONFIG!$F$42*0.85</f>
        <v>#NAME?</v>
      </c>
      <c r="AQ207" s="8" t="e">
        <f ca="1">MARKET_CAP!AQ207*CONFIG!$F$43*0.85</f>
        <v>#NAME?</v>
      </c>
      <c r="AR207" s="8" t="e">
        <f ca="1">MARKET_CAP!AR207*CONFIG!$F$44*0.85</f>
        <v>#NAME?</v>
      </c>
      <c r="AS207" s="8" t="e">
        <f ca="1">MARKET_CAP!AS207*CONFIG!$F$45*0.85</f>
        <v>#NAME?</v>
      </c>
      <c r="AT207" s="8" t="e">
        <f ca="1">MARKET_CAP!AT207*CONFIG!$F$46*0.85</f>
        <v>#NAME?</v>
      </c>
      <c r="AU207" s="8" t="e">
        <f ca="1">MARKET_CAP!AU207*CONFIG!$F$47*0.85</f>
        <v>#NAME?</v>
      </c>
      <c r="AV207" s="8" t="e">
        <f ca="1">MARKET_CAP!AV207*CONFIG!$F$48*0.85</f>
        <v>#NAME?</v>
      </c>
    </row>
    <row r="208" spans="1:48">
      <c r="A208" t="s">
        <v>581</v>
      </c>
      <c r="B208" s="1" t="e">
        <f ca="1">MARKET_CAP!B208*CONFIG!$F$2*0.85</f>
        <v>#NAME?</v>
      </c>
      <c r="C208" s="8" t="e">
        <f ca="1">MARKET_CAP!C208*CONFIG!$F$3*0.85</f>
        <v>#NAME?</v>
      </c>
      <c r="D208" s="8" t="e">
        <f ca="1">MARKET_CAP!D208*CONFIG!$F$4*0.85</f>
        <v>#NAME?</v>
      </c>
      <c r="E208" s="8" t="e">
        <f ca="1">MARKET_CAP!E208*CONFIG!$F$5*0.85</f>
        <v>#NAME?</v>
      </c>
      <c r="F208" s="8" t="e">
        <f ca="1">MARKET_CAP!F208*CONFIG!$F$6*0.85</f>
        <v>#NAME?</v>
      </c>
      <c r="G208" s="8" t="e">
        <f ca="1">MARKET_CAP!G208*CONFIG!$F$7*0.85</f>
        <v>#NAME?</v>
      </c>
      <c r="H208" s="8" t="e">
        <f ca="1">MARKET_CAP!H208*CONFIG!$F$8*0.85</f>
        <v>#NAME?</v>
      </c>
      <c r="I208" s="8" t="e">
        <f ca="1">MARKET_CAP!I208*CONFIG!$F$9*0.85</f>
        <v>#NAME?</v>
      </c>
      <c r="J208" s="8" t="e">
        <f ca="1">MARKET_CAP!J208*CONFIG!$F$10*0.85</f>
        <v>#NAME?</v>
      </c>
      <c r="K208" s="8" t="e">
        <f ca="1">MARKET_CAP!K208*CONFIG!$F$11*0.85</f>
        <v>#NAME?</v>
      </c>
      <c r="L208" s="8" t="e">
        <f ca="1">MARKET_CAP!L208*CONFIG!$F$12*0.85</f>
        <v>#NAME?</v>
      </c>
      <c r="M208" s="8" t="e">
        <f ca="1">MARKET_CAP!M208*CONFIG!$F$13*0.85</f>
        <v>#NAME?</v>
      </c>
      <c r="N208" s="8" t="e">
        <f ca="1">MARKET_CAP!N208*CONFIG!$F$14*0.85</f>
        <v>#NAME?</v>
      </c>
      <c r="O208" s="8" t="e">
        <f ca="1">MARKET_CAP!O208*CONFIG!$F$15*0.85</f>
        <v>#NAME?</v>
      </c>
      <c r="P208" s="8" t="e">
        <f ca="1">MARKET_CAP!P208*CONFIG!$F$16*0.85</f>
        <v>#NAME?</v>
      </c>
      <c r="Q208" s="8" t="e">
        <f ca="1">MARKET_CAP!Q208*CONFIG!$F$17*0.85</f>
        <v>#NAME?</v>
      </c>
      <c r="R208" s="8" t="e">
        <f ca="1">MARKET_CAP!R208*CONFIG!$F$18*0.85</f>
        <v>#NAME?</v>
      </c>
      <c r="S208" s="8" t="e">
        <f ca="1">MARKET_CAP!S208*CONFIG!$F$19*0.85</f>
        <v>#NAME?</v>
      </c>
      <c r="T208" s="8" t="e">
        <f ca="1">MARKET_CAP!T208*CONFIG!$F$20*0.85</f>
        <v>#NAME?</v>
      </c>
      <c r="U208" s="8" t="e">
        <f ca="1">MARKET_CAP!U208*CONFIG!$F$21*0.85</f>
        <v>#NAME?</v>
      </c>
      <c r="V208" s="8" t="e">
        <f ca="1">MARKET_CAP!V208*CONFIG!$F$22*0.85</f>
        <v>#NAME?</v>
      </c>
      <c r="W208" s="8" t="e">
        <f ca="1">MARKET_CAP!W208*CONFIG!$F$23*0.85</f>
        <v>#NAME?</v>
      </c>
      <c r="X208" s="8" t="e">
        <f ca="1">MARKET_CAP!X208*CONFIG!$F$24*0.85</f>
        <v>#NAME?</v>
      </c>
      <c r="Y208" s="8" t="e">
        <f ca="1">MARKET_CAP!Y208*CONFIG!$F$25*0.85</f>
        <v>#NAME?</v>
      </c>
      <c r="Z208" s="8" t="e">
        <f ca="1">MARKET_CAP!Z208*CONFIG!$F$26*0.85</f>
        <v>#NAME?</v>
      </c>
      <c r="AA208" s="8" t="e">
        <f ca="1">MARKET_CAP!AA208*CONFIG!$F$27*0.85</f>
        <v>#NAME?</v>
      </c>
      <c r="AB208" s="8" t="e">
        <f ca="1">MARKET_CAP!AB208*CONFIG!$F$28*0.85</f>
        <v>#NAME?</v>
      </c>
      <c r="AC208" s="8" t="e">
        <f ca="1">MARKET_CAP!AC208*CONFIG!$F$29*0.85</f>
        <v>#NAME?</v>
      </c>
      <c r="AD208" s="8" t="e">
        <f ca="1">MARKET_CAP!AD208*CONFIG!$F$30*0.85</f>
        <v>#NAME?</v>
      </c>
      <c r="AE208" s="8" t="e">
        <f ca="1">MARKET_CAP!AE208*CONFIG!$F$31*0.85</f>
        <v>#NAME?</v>
      </c>
      <c r="AF208" s="8" t="e">
        <f ca="1">MARKET_CAP!AF208*CONFIG!$F$32*0.85</f>
        <v>#NAME?</v>
      </c>
      <c r="AG208" s="8" t="e">
        <f ca="1">MARKET_CAP!AG208*CONFIG!$F$33*0.85</f>
        <v>#NAME?</v>
      </c>
      <c r="AH208" s="8" t="e">
        <f ca="1">MARKET_CAP!AH208*CONFIG!$F$34*0.85</f>
        <v>#NAME?</v>
      </c>
      <c r="AI208" s="8" t="e">
        <f ca="1">MARKET_CAP!AI208*CONFIG!$F$35*0.85</f>
        <v>#NAME?</v>
      </c>
      <c r="AJ208" s="8" t="e">
        <f ca="1">MARKET_CAP!AJ208*CONFIG!$F$36*0.85</f>
        <v>#NAME?</v>
      </c>
      <c r="AK208" s="8" t="e">
        <f ca="1">MARKET_CAP!AK208*CONFIG!$F$37*0.85</f>
        <v>#NAME?</v>
      </c>
      <c r="AL208" s="8" t="e">
        <f ca="1">MARKET_CAP!AL208*CONFIG!$F$38*0.85</f>
        <v>#NAME?</v>
      </c>
      <c r="AM208" s="8" t="e">
        <f ca="1">MARKET_CAP!AM208*CONFIG!$F$39*0.85</f>
        <v>#NAME?</v>
      </c>
      <c r="AN208" s="8" t="e">
        <f ca="1">MARKET_CAP!AN208*CONFIG!$F$40*0.85</f>
        <v>#NAME?</v>
      </c>
      <c r="AO208" s="8" t="e">
        <f ca="1">MARKET_CAP!AO208*CONFIG!$F$41*0.85</f>
        <v>#NAME?</v>
      </c>
      <c r="AP208" s="8" t="e">
        <f ca="1">MARKET_CAP!AP208*CONFIG!$F$42*0.85</f>
        <v>#NAME?</v>
      </c>
      <c r="AQ208" s="8" t="e">
        <f ca="1">MARKET_CAP!AQ208*CONFIG!$F$43*0.85</f>
        <v>#NAME?</v>
      </c>
      <c r="AR208" s="8" t="e">
        <f ca="1">MARKET_CAP!AR208*CONFIG!$F$44*0.85</f>
        <v>#NAME?</v>
      </c>
      <c r="AS208" s="8" t="e">
        <f ca="1">MARKET_CAP!AS208*CONFIG!$F$45*0.85</f>
        <v>#NAME?</v>
      </c>
      <c r="AT208" s="8" t="e">
        <f ca="1">MARKET_CAP!AT208*CONFIG!$F$46*0.85</f>
        <v>#NAME?</v>
      </c>
      <c r="AU208" s="8" t="e">
        <f ca="1">MARKET_CAP!AU208*CONFIG!$F$47*0.85</f>
        <v>#NAME?</v>
      </c>
      <c r="AV208" s="8" t="e">
        <f ca="1">MARKET_CAP!AV208*CONFIG!$F$48*0.85</f>
        <v>#NAME?</v>
      </c>
    </row>
    <row r="209" spans="1:48">
      <c r="A209" t="s">
        <v>582</v>
      </c>
      <c r="B209" s="1" t="e">
        <f ca="1">MARKET_CAP!B209*CONFIG!$F$2*0.85</f>
        <v>#NAME?</v>
      </c>
      <c r="C209" s="8" t="e">
        <f ca="1">MARKET_CAP!C209*CONFIG!$F$3*0.85</f>
        <v>#NAME?</v>
      </c>
      <c r="D209" s="8" t="e">
        <f ca="1">MARKET_CAP!D209*CONFIG!$F$4*0.85</f>
        <v>#NAME?</v>
      </c>
      <c r="E209" s="8" t="e">
        <f ca="1">MARKET_CAP!E209*CONFIG!$F$5*0.85</f>
        <v>#NAME?</v>
      </c>
      <c r="F209" s="8" t="e">
        <f ca="1">MARKET_CAP!F209*CONFIG!$F$6*0.85</f>
        <v>#NAME?</v>
      </c>
      <c r="G209" s="8" t="e">
        <f ca="1">MARKET_CAP!G209*CONFIG!$F$7*0.85</f>
        <v>#NAME?</v>
      </c>
      <c r="H209" s="8" t="e">
        <f ca="1">MARKET_CAP!H209*CONFIG!$F$8*0.85</f>
        <v>#NAME?</v>
      </c>
      <c r="I209" s="8" t="e">
        <f ca="1">MARKET_CAP!I209*CONFIG!$F$9*0.85</f>
        <v>#NAME?</v>
      </c>
      <c r="J209" s="8" t="e">
        <f ca="1">MARKET_CAP!J209*CONFIG!$F$10*0.85</f>
        <v>#NAME?</v>
      </c>
      <c r="K209" s="8" t="e">
        <f ca="1">MARKET_CAP!K209*CONFIG!$F$11*0.85</f>
        <v>#NAME?</v>
      </c>
      <c r="L209" s="8" t="e">
        <f ca="1">MARKET_CAP!L209*CONFIG!$F$12*0.85</f>
        <v>#NAME?</v>
      </c>
      <c r="M209" s="8" t="e">
        <f ca="1">MARKET_CAP!M209*CONFIG!$F$13*0.85</f>
        <v>#NAME?</v>
      </c>
      <c r="N209" s="8" t="e">
        <f ca="1">MARKET_CAP!N209*CONFIG!$F$14*0.85</f>
        <v>#NAME?</v>
      </c>
      <c r="O209" s="8" t="e">
        <f ca="1">MARKET_CAP!O209*CONFIG!$F$15*0.85</f>
        <v>#NAME?</v>
      </c>
      <c r="P209" s="8" t="e">
        <f ca="1">MARKET_CAP!P209*CONFIG!$F$16*0.85</f>
        <v>#NAME?</v>
      </c>
      <c r="Q209" s="8" t="e">
        <f ca="1">MARKET_CAP!Q209*CONFIG!$F$17*0.85</f>
        <v>#NAME?</v>
      </c>
      <c r="R209" s="8" t="e">
        <f ca="1">MARKET_CAP!R209*CONFIG!$F$18*0.85</f>
        <v>#NAME?</v>
      </c>
      <c r="S209" s="8" t="e">
        <f ca="1">MARKET_CAP!S209*CONFIG!$F$19*0.85</f>
        <v>#NAME?</v>
      </c>
      <c r="T209" s="8" t="e">
        <f ca="1">MARKET_CAP!T209*CONFIG!$F$20*0.85</f>
        <v>#NAME?</v>
      </c>
      <c r="U209" s="8" t="e">
        <f ca="1">MARKET_CAP!U209*CONFIG!$F$21*0.85</f>
        <v>#NAME?</v>
      </c>
      <c r="V209" s="8" t="e">
        <f ca="1">MARKET_CAP!V209*CONFIG!$F$22*0.85</f>
        <v>#NAME?</v>
      </c>
      <c r="W209" s="8" t="e">
        <f ca="1">MARKET_CAP!W209*CONFIG!$F$23*0.85</f>
        <v>#NAME?</v>
      </c>
      <c r="X209" s="8" t="e">
        <f ca="1">MARKET_CAP!X209*CONFIG!$F$24*0.85</f>
        <v>#NAME?</v>
      </c>
      <c r="Y209" s="8" t="e">
        <f ca="1">MARKET_CAP!Y209*CONFIG!$F$25*0.85</f>
        <v>#NAME?</v>
      </c>
      <c r="Z209" s="8" t="e">
        <f ca="1">MARKET_CAP!Z209*CONFIG!$F$26*0.85</f>
        <v>#NAME?</v>
      </c>
      <c r="AA209" s="8" t="e">
        <f ca="1">MARKET_CAP!AA209*CONFIG!$F$27*0.85</f>
        <v>#NAME?</v>
      </c>
      <c r="AB209" s="8" t="e">
        <f ca="1">MARKET_CAP!AB209*CONFIG!$F$28*0.85</f>
        <v>#NAME?</v>
      </c>
      <c r="AC209" s="8" t="e">
        <f ca="1">MARKET_CAP!AC209*CONFIG!$F$29*0.85</f>
        <v>#NAME?</v>
      </c>
      <c r="AD209" s="8" t="e">
        <f ca="1">MARKET_CAP!AD209*CONFIG!$F$30*0.85</f>
        <v>#NAME?</v>
      </c>
      <c r="AE209" s="8" t="e">
        <f ca="1">MARKET_CAP!AE209*CONFIG!$F$31*0.85</f>
        <v>#NAME?</v>
      </c>
      <c r="AF209" s="8" t="e">
        <f ca="1">MARKET_CAP!AF209*CONFIG!$F$32*0.85</f>
        <v>#NAME?</v>
      </c>
      <c r="AG209" s="8" t="e">
        <f ca="1">MARKET_CAP!AG209*CONFIG!$F$33*0.85</f>
        <v>#NAME?</v>
      </c>
      <c r="AH209" s="8" t="e">
        <f ca="1">MARKET_CAP!AH209*CONFIG!$F$34*0.85</f>
        <v>#NAME?</v>
      </c>
      <c r="AI209" s="8" t="e">
        <f ca="1">MARKET_CAP!AI209*CONFIG!$F$35*0.85</f>
        <v>#NAME?</v>
      </c>
      <c r="AJ209" s="8" t="e">
        <f ca="1">MARKET_CAP!AJ209*CONFIG!$F$36*0.85</f>
        <v>#NAME?</v>
      </c>
      <c r="AK209" s="8" t="e">
        <f ca="1">MARKET_CAP!AK209*CONFIG!$F$37*0.85</f>
        <v>#NAME?</v>
      </c>
      <c r="AL209" s="8" t="e">
        <f ca="1">MARKET_CAP!AL209*CONFIG!$F$38*0.85</f>
        <v>#NAME?</v>
      </c>
      <c r="AM209" s="8" t="e">
        <f ca="1">MARKET_CAP!AM209*CONFIG!$F$39*0.85</f>
        <v>#NAME?</v>
      </c>
      <c r="AN209" s="8" t="e">
        <f ca="1">MARKET_CAP!AN209*CONFIG!$F$40*0.85</f>
        <v>#NAME?</v>
      </c>
      <c r="AO209" s="8" t="e">
        <f ca="1">MARKET_CAP!AO209*CONFIG!$F$41*0.85</f>
        <v>#NAME?</v>
      </c>
      <c r="AP209" s="8" t="e">
        <f ca="1">MARKET_CAP!AP209*CONFIG!$F$42*0.85</f>
        <v>#NAME?</v>
      </c>
      <c r="AQ209" s="8" t="e">
        <f ca="1">MARKET_CAP!AQ209*CONFIG!$F$43*0.85</f>
        <v>#NAME?</v>
      </c>
      <c r="AR209" s="8" t="e">
        <f ca="1">MARKET_CAP!AR209*CONFIG!$F$44*0.85</f>
        <v>#NAME?</v>
      </c>
      <c r="AS209" s="8" t="e">
        <f ca="1">MARKET_CAP!AS209*CONFIG!$F$45*0.85</f>
        <v>#NAME?</v>
      </c>
      <c r="AT209" s="8" t="e">
        <f ca="1">MARKET_CAP!AT209*CONFIG!$F$46*0.85</f>
        <v>#NAME?</v>
      </c>
      <c r="AU209" s="8" t="e">
        <f ca="1">MARKET_CAP!AU209*CONFIG!$F$47*0.85</f>
        <v>#NAME?</v>
      </c>
      <c r="AV209" s="8" t="e">
        <f ca="1">MARKET_CAP!AV209*CONFIG!$F$48*0.85</f>
        <v>#NAME?</v>
      </c>
    </row>
    <row r="210" spans="1:48">
      <c r="A210" t="s">
        <v>583</v>
      </c>
      <c r="B210" s="1" t="e">
        <f ca="1">MARKET_CAP!B210*CONFIG!$F$2*0.85</f>
        <v>#NAME?</v>
      </c>
      <c r="C210" s="8" t="e">
        <f ca="1">MARKET_CAP!C210*CONFIG!$F$3*0.85</f>
        <v>#NAME?</v>
      </c>
      <c r="D210" s="8" t="e">
        <f ca="1">MARKET_CAP!D210*CONFIG!$F$4*0.85</f>
        <v>#NAME?</v>
      </c>
      <c r="E210" s="8" t="e">
        <f ca="1">MARKET_CAP!E210*CONFIG!$F$5*0.85</f>
        <v>#NAME?</v>
      </c>
      <c r="F210" s="8" t="e">
        <f ca="1">MARKET_CAP!F210*CONFIG!$F$6*0.85</f>
        <v>#NAME?</v>
      </c>
      <c r="G210" s="8" t="e">
        <f ca="1">MARKET_CAP!G210*CONFIG!$F$7*0.85</f>
        <v>#NAME?</v>
      </c>
      <c r="H210" s="8" t="e">
        <f ca="1">MARKET_CAP!H210*CONFIG!$F$8*0.85</f>
        <v>#NAME?</v>
      </c>
      <c r="I210" s="8" t="e">
        <f ca="1">MARKET_CAP!I210*CONFIG!$F$9*0.85</f>
        <v>#NAME?</v>
      </c>
      <c r="J210" s="8" t="e">
        <f ca="1">MARKET_CAP!J210*CONFIG!$F$10*0.85</f>
        <v>#NAME?</v>
      </c>
      <c r="K210" s="8" t="e">
        <f ca="1">MARKET_CAP!K210*CONFIG!$F$11*0.85</f>
        <v>#NAME?</v>
      </c>
      <c r="L210" s="8" t="e">
        <f ca="1">MARKET_CAP!L210*CONFIG!$F$12*0.85</f>
        <v>#NAME?</v>
      </c>
      <c r="M210" s="8" t="e">
        <f ca="1">MARKET_CAP!M210*CONFIG!$F$13*0.85</f>
        <v>#NAME?</v>
      </c>
      <c r="N210" s="8" t="e">
        <f ca="1">MARKET_CAP!N210*CONFIG!$F$14*0.85</f>
        <v>#NAME?</v>
      </c>
      <c r="O210" s="8" t="e">
        <f ca="1">MARKET_CAP!O210*CONFIG!$F$15*0.85</f>
        <v>#NAME?</v>
      </c>
      <c r="P210" s="8" t="e">
        <f ca="1">MARKET_CAP!P210*CONFIG!$F$16*0.85</f>
        <v>#NAME?</v>
      </c>
      <c r="Q210" s="8" t="e">
        <f ca="1">MARKET_CAP!Q210*CONFIG!$F$17*0.85</f>
        <v>#NAME?</v>
      </c>
      <c r="R210" s="8" t="e">
        <f ca="1">MARKET_CAP!R210*CONFIG!$F$18*0.85</f>
        <v>#NAME?</v>
      </c>
      <c r="S210" s="8" t="e">
        <f ca="1">MARKET_CAP!S210*CONFIG!$F$19*0.85</f>
        <v>#NAME?</v>
      </c>
      <c r="T210" s="8" t="e">
        <f ca="1">MARKET_CAP!T210*CONFIG!$F$20*0.85</f>
        <v>#NAME?</v>
      </c>
      <c r="U210" s="8" t="e">
        <f ca="1">MARKET_CAP!U210*CONFIG!$F$21*0.85</f>
        <v>#NAME?</v>
      </c>
      <c r="V210" s="8" t="e">
        <f ca="1">MARKET_CAP!V210*CONFIG!$F$22*0.85</f>
        <v>#NAME?</v>
      </c>
      <c r="W210" s="8" t="e">
        <f ca="1">MARKET_CAP!W210*CONFIG!$F$23*0.85</f>
        <v>#NAME?</v>
      </c>
      <c r="X210" s="8" t="e">
        <f ca="1">MARKET_CAP!X210*CONFIG!$F$24*0.85</f>
        <v>#NAME?</v>
      </c>
      <c r="Y210" s="8" t="e">
        <f ca="1">MARKET_CAP!Y210*CONFIG!$F$25*0.85</f>
        <v>#NAME?</v>
      </c>
      <c r="Z210" s="8" t="e">
        <f ca="1">MARKET_CAP!Z210*CONFIG!$F$26*0.85</f>
        <v>#NAME?</v>
      </c>
      <c r="AA210" s="8" t="e">
        <f ca="1">MARKET_CAP!AA210*CONFIG!$F$27*0.85</f>
        <v>#NAME?</v>
      </c>
      <c r="AB210" s="8" t="e">
        <f ca="1">MARKET_CAP!AB210*CONFIG!$F$28*0.85</f>
        <v>#NAME?</v>
      </c>
      <c r="AC210" s="8" t="e">
        <f ca="1">MARKET_CAP!AC210*CONFIG!$F$29*0.85</f>
        <v>#NAME?</v>
      </c>
      <c r="AD210" s="8" t="e">
        <f ca="1">MARKET_CAP!AD210*CONFIG!$F$30*0.85</f>
        <v>#NAME?</v>
      </c>
      <c r="AE210" s="8" t="e">
        <f ca="1">MARKET_CAP!AE210*CONFIG!$F$31*0.85</f>
        <v>#NAME?</v>
      </c>
      <c r="AF210" s="8" t="e">
        <f ca="1">MARKET_CAP!AF210*CONFIG!$F$32*0.85</f>
        <v>#NAME?</v>
      </c>
      <c r="AG210" s="8" t="e">
        <f ca="1">MARKET_CAP!AG210*CONFIG!$F$33*0.85</f>
        <v>#NAME?</v>
      </c>
      <c r="AH210" s="8" t="e">
        <f ca="1">MARKET_CAP!AH210*CONFIG!$F$34*0.85</f>
        <v>#NAME?</v>
      </c>
      <c r="AI210" s="8" t="e">
        <f ca="1">MARKET_CAP!AI210*CONFIG!$F$35*0.85</f>
        <v>#NAME?</v>
      </c>
      <c r="AJ210" s="8" t="e">
        <f ca="1">MARKET_CAP!AJ210*CONFIG!$F$36*0.85</f>
        <v>#NAME?</v>
      </c>
      <c r="AK210" s="8" t="e">
        <f ca="1">MARKET_CAP!AK210*CONFIG!$F$37*0.85</f>
        <v>#NAME?</v>
      </c>
      <c r="AL210" s="8" t="e">
        <f ca="1">MARKET_CAP!AL210*CONFIG!$F$38*0.85</f>
        <v>#NAME?</v>
      </c>
      <c r="AM210" s="8" t="e">
        <f ca="1">MARKET_CAP!AM210*CONFIG!$F$39*0.85</f>
        <v>#NAME?</v>
      </c>
      <c r="AN210" s="8" t="e">
        <f ca="1">MARKET_CAP!AN210*CONFIG!$F$40*0.85</f>
        <v>#NAME?</v>
      </c>
      <c r="AO210" s="8" t="e">
        <f ca="1">MARKET_CAP!AO210*CONFIG!$F$41*0.85</f>
        <v>#NAME?</v>
      </c>
      <c r="AP210" s="8" t="e">
        <f ca="1">MARKET_CAP!AP210*CONFIG!$F$42*0.85</f>
        <v>#NAME?</v>
      </c>
      <c r="AQ210" s="8" t="e">
        <f ca="1">MARKET_CAP!AQ210*CONFIG!$F$43*0.85</f>
        <v>#NAME?</v>
      </c>
      <c r="AR210" s="8" t="e">
        <f ca="1">MARKET_CAP!AR210*CONFIG!$F$44*0.85</f>
        <v>#NAME?</v>
      </c>
      <c r="AS210" s="8" t="e">
        <f ca="1">MARKET_CAP!AS210*CONFIG!$F$45*0.85</f>
        <v>#NAME?</v>
      </c>
      <c r="AT210" s="8" t="e">
        <f ca="1">MARKET_CAP!AT210*CONFIG!$F$46*0.85</f>
        <v>#NAME?</v>
      </c>
      <c r="AU210" s="8" t="e">
        <f ca="1">MARKET_CAP!AU210*CONFIG!$F$47*0.85</f>
        <v>#NAME?</v>
      </c>
      <c r="AV210" s="8" t="e">
        <f ca="1">MARKET_CAP!AV210*CONFIG!$F$48*0.85</f>
        <v>#NAME?</v>
      </c>
    </row>
    <row r="211" spans="1:48">
      <c r="A211" t="s">
        <v>584</v>
      </c>
      <c r="B211" s="1" t="e">
        <f ca="1">MARKET_CAP!B211*CONFIG!$F$2*0.85</f>
        <v>#NAME?</v>
      </c>
      <c r="C211" s="8" t="e">
        <f ca="1">MARKET_CAP!C211*CONFIG!$F$3*0.85</f>
        <v>#NAME?</v>
      </c>
      <c r="D211" s="8" t="e">
        <f ca="1">MARKET_CAP!D211*CONFIG!$F$4*0.85</f>
        <v>#NAME?</v>
      </c>
      <c r="E211" s="8" t="e">
        <f ca="1">MARKET_CAP!E211*CONFIG!$F$5*0.85</f>
        <v>#NAME?</v>
      </c>
      <c r="F211" s="8" t="e">
        <f ca="1">MARKET_CAP!F211*CONFIG!$F$6*0.85</f>
        <v>#NAME?</v>
      </c>
      <c r="G211" s="8" t="e">
        <f ca="1">MARKET_CAP!G211*CONFIG!$F$7*0.85</f>
        <v>#NAME?</v>
      </c>
      <c r="H211" s="8" t="e">
        <f ca="1">MARKET_CAP!H211*CONFIG!$F$8*0.85</f>
        <v>#NAME?</v>
      </c>
      <c r="I211" s="8" t="e">
        <f ca="1">MARKET_CAP!I211*CONFIG!$F$9*0.85</f>
        <v>#NAME?</v>
      </c>
      <c r="J211" s="8" t="e">
        <f ca="1">MARKET_CAP!J211*CONFIG!$F$10*0.85</f>
        <v>#NAME?</v>
      </c>
      <c r="K211" s="8" t="e">
        <f ca="1">MARKET_CAP!K211*CONFIG!$F$11*0.85</f>
        <v>#NAME?</v>
      </c>
      <c r="L211" s="8" t="e">
        <f ca="1">MARKET_CAP!L211*CONFIG!$F$12*0.85</f>
        <v>#NAME?</v>
      </c>
      <c r="M211" s="8" t="e">
        <f ca="1">MARKET_CAP!M211*CONFIG!$F$13*0.85</f>
        <v>#NAME?</v>
      </c>
      <c r="N211" s="8" t="e">
        <f ca="1">MARKET_CAP!N211*CONFIG!$F$14*0.85</f>
        <v>#NAME?</v>
      </c>
      <c r="O211" s="8" t="e">
        <f ca="1">MARKET_CAP!O211*CONFIG!$F$15*0.85</f>
        <v>#NAME?</v>
      </c>
      <c r="P211" s="8" t="e">
        <f ca="1">MARKET_CAP!P211*CONFIG!$F$16*0.85</f>
        <v>#NAME?</v>
      </c>
      <c r="Q211" s="8" t="e">
        <f ca="1">MARKET_CAP!Q211*CONFIG!$F$17*0.85</f>
        <v>#NAME?</v>
      </c>
      <c r="R211" s="8" t="e">
        <f ca="1">MARKET_CAP!R211*CONFIG!$F$18*0.85</f>
        <v>#NAME?</v>
      </c>
      <c r="S211" s="8" t="e">
        <f ca="1">MARKET_CAP!S211*CONFIG!$F$19*0.85</f>
        <v>#NAME?</v>
      </c>
      <c r="T211" s="8" t="e">
        <f ca="1">MARKET_CAP!T211*CONFIG!$F$20*0.85</f>
        <v>#NAME?</v>
      </c>
      <c r="U211" s="8" t="e">
        <f ca="1">MARKET_CAP!U211*CONFIG!$F$21*0.85</f>
        <v>#NAME?</v>
      </c>
      <c r="V211" s="8" t="e">
        <f ca="1">MARKET_CAP!V211*CONFIG!$F$22*0.85</f>
        <v>#NAME?</v>
      </c>
      <c r="W211" s="8" t="e">
        <f ca="1">MARKET_CAP!W211*CONFIG!$F$23*0.85</f>
        <v>#NAME?</v>
      </c>
      <c r="X211" s="8" t="e">
        <f ca="1">MARKET_CAP!X211*CONFIG!$F$24*0.85</f>
        <v>#NAME?</v>
      </c>
      <c r="Y211" s="8" t="e">
        <f ca="1">MARKET_CAP!Y211*CONFIG!$F$25*0.85</f>
        <v>#NAME?</v>
      </c>
      <c r="Z211" s="8" t="e">
        <f ca="1">MARKET_CAP!Z211*CONFIG!$F$26*0.85</f>
        <v>#NAME?</v>
      </c>
      <c r="AA211" s="8" t="e">
        <f ca="1">MARKET_CAP!AA211*CONFIG!$F$27*0.85</f>
        <v>#NAME?</v>
      </c>
      <c r="AB211" s="8" t="e">
        <f ca="1">MARKET_CAP!AB211*CONFIG!$F$28*0.85</f>
        <v>#NAME?</v>
      </c>
      <c r="AC211" s="8" t="e">
        <f ca="1">MARKET_CAP!AC211*CONFIG!$F$29*0.85</f>
        <v>#NAME?</v>
      </c>
      <c r="AD211" s="8" t="e">
        <f ca="1">MARKET_CAP!AD211*CONFIG!$F$30*0.85</f>
        <v>#NAME?</v>
      </c>
      <c r="AE211" s="8" t="e">
        <f ca="1">MARKET_CAP!AE211*CONFIG!$F$31*0.85</f>
        <v>#NAME?</v>
      </c>
      <c r="AF211" s="8" t="e">
        <f ca="1">MARKET_CAP!AF211*CONFIG!$F$32*0.85</f>
        <v>#NAME?</v>
      </c>
      <c r="AG211" s="8" t="e">
        <f ca="1">MARKET_CAP!AG211*CONFIG!$F$33*0.85</f>
        <v>#NAME?</v>
      </c>
      <c r="AH211" s="8" t="e">
        <f ca="1">MARKET_CAP!AH211*CONFIG!$F$34*0.85</f>
        <v>#NAME?</v>
      </c>
      <c r="AI211" s="8" t="e">
        <f ca="1">MARKET_CAP!AI211*CONFIG!$F$35*0.85</f>
        <v>#NAME?</v>
      </c>
      <c r="AJ211" s="8" t="e">
        <f ca="1">MARKET_CAP!AJ211*CONFIG!$F$36*0.85</f>
        <v>#NAME?</v>
      </c>
      <c r="AK211" s="8" t="e">
        <f ca="1">MARKET_CAP!AK211*CONFIG!$F$37*0.85</f>
        <v>#NAME?</v>
      </c>
      <c r="AL211" s="8" t="e">
        <f ca="1">MARKET_CAP!AL211*CONFIG!$F$38*0.85</f>
        <v>#NAME?</v>
      </c>
      <c r="AM211" s="8" t="e">
        <f ca="1">MARKET_CAP!AM211*CONFIG!$F$39*0.85</f>
        <v>#NAME?</v>
      </c>
      <c r="AN211" s="8" t="e">
        <f ca="1">MARKET_CAP!AN211*CONFIG!$F$40*0.85</f>
        <v>#NAME?</v>
      </c>
      <c r="AO211" s="8" t="e">
        <f ca="1">MARKET_CAP!AO211*CONFIG!$F$41*0.85</f>
        <v>#NAME?</v>
      </c>
      <c r="AP211" s="8" t="e">
        <f ca="1">MARKET_CAP!AP211*CONFIG!$F$42*0.85</f>
        <v>#NAME?</v>
      </c>
      <c r="AQ211" s="8" t="e">
        <f ca="1">MARKET_CAP!AQ211*CONFIG!$F$43*0.85</f>
        <v>#NAME?</v>
      </c>
      <c r="AR211" s="8" t="e">
        <f ca="1">MARKET_CAP!AR211*CONFIG!$F$44*0.85</f>
        <v>#NAME?</v>
      </c>
      <c r="AS211" s="8" t="e">
        <f ca="1">MARKET_CAP!AS211*CONFIG!$F$45*0.85</f>
        <v>#NAME?</v>
      </c>
      <c r="AT211" s="8" t="e">
        <f ca="1">MARKET_CAP!AT211*CONFIG!$F$46*0.85</f>
        <v>#NAME?</v>
      </c>
      <c r="AU211" s="8" t="e">
        <f ca="1">MARKET_CAP!AU211*CONFIG!$F$47*0.85</f>
        <v>#NAME?</v>
      </c>
      <c r="AV211" s="8" t="e">
        <f ca="1">MARKET_CAP!AV211*CONFIG!$F$48*0.85</f>
        <v>#NAME?</v>
      </c>
    </row>
    <row r="212" spans="1:48">
      <c r="A212" t="s">
        <v>585</v>
      </c>
      <c r="B212" s="1" t="e">
        <f ca="1">MARKET_CAP!B212*CONFIG!$F$2*0.85</f>
        <v>#NAME?</v>
      </c>
      <c r="C212" s="8" t="e">
        <f ca="1">MARKET_CAP!C212*CONFIG!$F$3*0.85</f>
        <v>#NAME?</v>
      </c>
      <c r="D212" s="8" t="e">
        <f ca="1">MARKET_CAP!D212*CONFIG!$F$4*0.85</f>
        <v>#NAME?</v>
      </c>
      <c r="E212" s="8" t="e">
        <f ca="1">MARKET_CAP!E212*CONFIG!$F$5*0.85</f>
        <v>#NAME?</v>
      </c>
      <c r="F212" s="8" t="e">
        <f ca="1">MARKET_CAP!F212*CONFIG!$F$6*0.85</f>
        <v>#NAME?</v>
      </c>
      <c r="G212" s="8" t="e">
        <f ca="1">MARKET_CAP!G212*CONFIG!$F$7*0.85</f>
        <v>#NAME?</v>
      </c>
      <c r="H212" s="8" t="e">
        <f ca="1">MARKET_CAP!H212*CONFIG!$F$8*0.85</f>
        <v>#NAME?</v>
      </c>
      <c r="I212" s="8" t="e">
        <f ca="1">MARKET_CAP!I212*CONFIG!$F$9*0.85</f>
        <v>#NAME?</v>
      </c>
      <c r="J212" s="8" t="e">
        <f ca="1">MARKET_CAP!J212*CONFIG!$F$10*0.85</f>
        <v>#NAME?</v>
      </c>
      <c r="K212" s="8" t="e">
        <f ca="1">MARKET_CAP!K212*CONFIG!$F$11*0.85</f>
        <v>#NAME?</v>
      </c>
      <c r="L212" s="8" t="e">
        <f ca="1">MARKET_CAP!L212*CONFIG!$F$12*0.85</f>
        <v>#NAME?</v>
      </c>
      <c r="M212" s="8" t="e">
        <f ca="1">MARKET_CAP!M212*CONFIG!$F$13*0.85</f>
        <v>#NAME?</v>
      </c>
      <c r="N212" s="8" t="e">
        <f ca="1">MARKET_CAP!N212*CONFIG!$F$14*0.85</f>
        <v>#NAME?</v>
      </c>
      <c r="O212" s="8" t="e">
        <f ca="1">MARKET_CAP!O212*CONFIG!$F$15*0.85</f>
        <v>#NAME?</v>
      </c>
      <c r="P212" s="8" t="e">
        <f ca="1">MARKET_CAP!P212*CONFIG!$F$16*0.85</f>
        <v>#NAME?</v>
      </c>
      <c r="Q212" s="8" t="e">
        <f ca="1">MARKET_CAP!Q212*CONFIG!$F$17*0.85</f>
        <v>#NAME?</v>
      </c>
      <c r="R212" s="8" t="e">
        <f ca="1">MARKET_CAP!R212*CONFIG!$F$18*0.85</f>
        <v>#NAME?</v>
      </c>
      <c r="S212" s="8" t="e">
        <f ca="1">MARKET_CAP!S212*CONFIG!$F$19*0.85</f>
        <v>#NAME?</v>
      </c>
      <c r="T212" s="8" t="e">
        <f ca="1">MARKET_CAP!T212*CONFIG!$F$20*0.85</f>
        <v>#NAME?</v>
      </c>
      <c r="U212" s="8" t="e">
        <f ca="1">MARKET_CAP!U212*CONFIG!$F$21*0.85</f>
        <v>#NAME?</v>
      </c>
      <c r="V212" s="8" t="e">
        <f ca="1">MARKET_CAP!V212*CONFIG!$F$22*0.85</f>
        <v>#NAME?</v>
      </c>
      <c r="W212" s="8" t="e">
        <f ca="1">MARKET_CAP!W212*CONFIG!$F$23*0.85</f>
        <v>#NAME?</v>
      </c>
      <c r="X212" s="8" t="e">
        <f ca="1">MARKET_CAP!X212*CONFIG!$F$24*0.85</f>
        <v>#NAME?</v>
      </c>
      <c r="Y212" s="8" t="e">
        <f ca="1">MARKET_CAP!Y212*CONFIG!$F$25*0.85</f>
        <v>#NAME?</v>
      </c>
      <c r="Z212" s="8" t="e">
        <f ca="1">MARKET_CAP!Z212*CONFIG!$F$26*0.85</f>
        <v>#NAME?</v>
      </c>
      <c r="AA212" s="8" t="e">
        <f ca="1">MARKET_CAP!AA212*CONFIG!$F$27*0.85</f>
        <v>#NAME?</v>
      </c>
      <c r="AB212" s="8" t="e">
        <f ca="1">MARKET_CAP!AB212*CONFIG!$F$28*0.85</f>
        <v>#NAME?</v>
      </c>
      <c r="AC212" s="8" t="e">
        <f ca="1">MARKET_CAP!AC212*CONFIG!$F$29*0.85</f>
        <v>#NAME?</v>
      </c>
      <c r="AD212" s="8" t="e">
        <f ca="1">MARKET_CAP!AD212*CONFIG!$F$30*0.85</f>
        <v>#NAME?</v>
      </c>
      <c r="AE212" s="8" t="e">
        <f ca="1">MARKET_CAP!AE212*CONFIG!$F$31*0.85</f>
        <v>#NAME?</v>
      </c>
      <c r="AF212" s="8" t="e">
        <f ca="1">MARKET_CAP!AF212*CONFIG!$F$32*0.85</f>
        <v>#NAME?</v>
      </c>
      <c r="AG212" s="8" t="e">
        <f ca="1">MARKET_CAP!AG212*CONFIG!$F$33*0.85</f>
        <v>#NAME?</v>
      </c>
      <c r="AH212" s="8" t="e">
        <f ca="1">MARKET_CAP!AH212*CONFIG!$F$34*0.85</f>
        <v>#NAME?</v>
      </c>
      <c r="AI212" s="8" t="e">
        <f ca="1">MARKET_CAP!AI212*CONFIG!$F$35*0.85</f>
        <v>#NAME?</v>
      </c>
      <c r="AJ212" s="8" t="e">
        <f ca="1">MARKET_CAP!AJ212*CONFIG!$F$36*0.85</f>
        <v>#NAME?</v>
      </c>
      <c r="AK212" s="8" t="e">
        <f ca="1">MARKET_CAP!AK212*CONFIG!$F$37*0.85</f>
        <v>#NAME?</v>
      </c>
      <c r="AL212" s="8" t="e">
        <f ca="1">MARKET_CAP!AL212*CONFIG!$F$38*0.85</f>
        <v>#NAME?</v>
      </c>
      <c r="AM212" s="8" t="e">
        <f ca="1">MARKET_CAP!AM212*CONFIG!$F$39*0.85</f>
        <v>#NAME?</v>
      </c>
      <c r="AN212" s="8" t="e">
        <f ca="1">MARKET_CAP!AN212*CONFIG!$F$40*0.85</f>
        <v>#NAME?</v>
      </c>
      <c r="AO212" s="8" t="e">
        <f ca="1">MARKET_CAP!AO212*CONFIG!$F$41*0.85</f>
        <v>#NAME?</v>
      </c>
      <c r="AP212" s="8" t="e">
        <f ca="1">MARKET_CAP!AP212*CONFIG!$F$42*0.85</f>
        <v>#NAME?</v>
      </c>
      <c r="AQ212" s="8" t="e">
        <f ca="1">MARKET_CAP!AQ212*CONFIG!$F$43*0.85</f>
        <v>#NAME?</v>
      </c>
      <c r="AR212" s="8" t="e">
        <f ca="1">MARKET_CAP!AR212*CONFIG!$F$44*0.85</f>
        <v>#NAME?</v>
      </c>
      <c r="AS212" s="8" t="e">
        <f ca="1">MARKET_CAP!AS212*CONFIG!$F$45*0.85</f>
        <v>#NAME?</v>
      </c>
      <c r="AT212" s="8" t="e">
        <f ca="1">MARKET_CAP!AT212*CONFIG!$F$46*0.85</f>
        <v>#NAME?</v>
      </c>
      <c r="AU212" s="8" t="e">
        <f ca="1">MARKET_CAP!AU212*CONFIG!$F$47*0.85</f>
        <v>#NAME?</v>
      </c>
      <c r="AV212" s="8" t="e">
        <f ca="1">MARKET_CAP!AV212*CONFIG!$F$48*0.85</f>
        <v>#NAME?</v>
      </c>
    </row>
    <row r="213" spans="1:48">
      <c r="A213" t="s">
        <v>586</v>
      </c>
      <c r="B213" s="1" t="e">
        <f ca="1">MARKET_CAP!B213*CONFIG!$F$2*0.85</f>
        <v>#NAME?</v>
      </c>
      <c r="C213" s="8" t="e">
        <f ca="1">MARKET_CAP!C213*CONFIG!$F$3*0.85</f>
        <v>#NAME?</v>
      </c>
      <c r="D213" s="8" t="e">
        <f ca="1">MARKET_CAP!D213*CONFIG!$F$4*0.85</f>
        <v>#NAME?</v>
      </c>
      <c r="E213" s="8" t="e">
        <f ca="1">MARKET_CAP!E213*CONFIG!$F$5*0.85</f>
        <v>#NAME?</v>
      </c>
      <c r="F213" s="8" t="e">
        <f ca="1">MARKET_CAP!F213*CONFIG!$F$6*0.85</f>
        <v>#NAME?</v>
      </c>
      <c r="G213" s="8" t="e">
        <f ca="1">MARKET_CAP!G213*CONFIG!$F$7*0.85</f>
        <v>#NAME?</v>
      </c>
      <c r="H213" s="8" t="e">
        <f ca="1">MARKET_CAP!H213*CONFIG!$F$8*0.85</f>
        <v>#NAME?</v>
      </c>
      <c r="I213" s="8" t="e">
        <f ca="1">MARKET_CAP!I213*CONFIG!$F$9*0.85</f>
        <v>#NAME?</v>
      </c>
      <c r="J213" s="8" t="e">
        <f ca="1">MARKET_CAP!J213*CONFIG!$F$10*0.85</f>
        <v>#NAME?</v>
      </c>
      <c r="K213" s="8" t="e">
        <f ca="1">MARKET_CAP!K213*CONFIG!$F$11*0.85</f>
        <v>#NAME?</v>
      </c>
      <c r="L213" s="8" t="e">
        <f ca="1">MARKET_CAP!L213*CONFIG!$F$12*0.85</f>
        <v>#NAME?</v>
      </c>
      <c r="M213" s="8" t="e">
        <f ca="1">MARKET_CAP!M213*CONFIG!$F$13*0.85</f>
        <v>#NAME?</v>
      </c>
      <c r="N213" s="8" t="e">
        <f ca="1">MARKET_CAP!N213*CONFIG!$F$14*0.85</f>
        <v>#NAME?</v>
      </c>
      <c r="O213" s="8" t="e">
        <f ca="1">MARKET_CAP!O213*CONFIG!$F$15*0.85</f>
        <v>#NAME?</v>
      </c>
      <c r="P213" s="8" t="e">
        <f ca="1">MARKET_CAP!P213*CONFIG!$F$16*0.85</f>
        <v>#NAME?</v>
      </c>
      <c r="Q213" s="8" t="e">
        <f ca="1">MARKET_CAP!Q213*CONFIG!$F$17*0.85</f>
        <v>#NAME?</v>
      </c>
      <c r="R213" s="8" t="e">
        <f ca="1">MARKET_CAP!R213*CONFIG!$F$18*0.85</f>
        <v>#NAME?</v>
      </c>
      <c r="S213" s="8" t="e">
        <f ca="1">MARKET_CAP!S213*CONFIG!$F$19*0.85</f>
        <v>#NAME?</v>
      </c>
      <c r="T213" s="8" t="e">
        <f ca="1">MARKET_CAP!T213*CONFIG!$F$20*0.85</f>
        <v>#NAME?</v>
      </c>
      <c r="U213" s="8" t="e">
        <f ca="1">MARKET_CAP!U213*CONFIG!$F$21*0.85</f>
        <v>#NAME?</v>
      </c>
      <c r="V213" s="8" t="e">
        <f ca="1">MARKET_CAP!V213*CONFIG!$F$22*0.85</f>
        <v>#NAME?</v>
      </c>
      <c r="W213" s="8" t="e">
        <f ca="1">MARKET_CAP!W213*CONFIG!$F$23*0.85</f>
        <v>#NAME?</v>
      </c>
      <c r="X213" s="8" t="e">
        <f ca="1">MARKET_CAP!X213*CONFIG!$F$24*0.85</f>
        <v>#NAME?</v>
      </c>
      <c r="Y213" s="8" t="e">
        <f ca="1">MARKET_CAP!Y213*CONFIG!$F$25*0.85</f>
        <v>#NAME?</v>
      </c>
      <c r="Z213" s="8" t="e">
        <f ca="1">MARKET_CAP!Z213*CONFIG!$F$26*0.85</f>
        <v>#NAME?</v>
      </c>
      <c r="AA213" s="8" t="e">
        <f ca="1">MARKET_CAP!AA213*CONFIG!$F$27*0.85</f>
        <v>#NAME?</v>
      </c>
      <c r="AB213" s="8" t="e">
        <f ca="1">MARKET_CAP!AB213*CONFIG!$F$28*0.85</f>
        <v>#NAME?</v>
      </c>
      <c r="AC213" s="8" t="e">
        <f ca="1">MARKET_CAP!AC213*CONFIG!$F$29*0.85</f>
        <v>#NAME?</v>
      </c>
      <c r="AD213" s="8" t="e">
        <f ca="1">MARKET_CAP!AD213*CONFIG!$F$30*0.85</f>
        <v>#NAME?</v>
      </c>
      <c r="AE213" s="8" t="e">
        <f ca="1">MARKET_CAP!AE213*CONFIG!$F$31*0.85</f>
        <v>#NAME?</v>
      </c>
      <c r="AF213" s="8" t="e">
        <f ca="1">MARKET_CAP!AF213*CONFIG!$F$32*0.85</f>
        <v>#NAME?</v>
      </c>
      <c r="AG213" s="8" t="e">
        <f ca="1">MARKET_CAP!AG213*CONFIG!$F$33*0.85</f>
        <v>#NAME?</v>
      </c>
      <c r="AH213" s="8" t="e">
        <f ca="1">MARKET_CAP!AH213*CONFIG!$F$34*0.85</f>
        <v>#NAME?</v>
      </c>
      <c r="AI213" s="8" t="e">
        <f ca="1">MARKET_CAP!AI213*CONFIG!$F$35*0.85</f>
        <v>#NAME?</v>
      </c>
      <c r="AJ213" s="8" t="e">
        <f ca="1">MARKET_CAP!AJ213*CONFIG!$F$36*0.85</f>
        <v>#NAME?</v>
      </c>
      <c r="AK213" s="8" t="e">
        <f ca="1">MARKET_CAP!AK213*CONFIG!$F$37*0.85</f>
        <v>#NAME?</v>
      </c>
      <c r="AL213" s="8" t="e">
        <f ca="1">MARKET_CAP!AL213*CONFIG!$F$38*0.85</f>
        <v>#NAME?</v>
      </c>
      <c r="AM213" s="8" t="e">
        <f ca="1">MARKET_CAP!AM213*CONFIG!$F$39*0.85</f>
        <v>#NAME?</v>
      </c>
      <c r="AN213" s="8" t="e">
        <f ca="1">MARKET_CAP!AN213*CONFIG!$F$40*0.85</f>
        <v>#NAME?</v>
      </c>
      <c r="AO213" s="8" t="e">
        <f ca="1">MARKET_CAP!AO213*CONFIG!$F$41*0.85</f>
        <v>#NAME?</v>
      </c>
      <c r="AP213" s="8" t="e">
        <f ca="1">MARKET_CAP!AP213*CONFIG!$F$42*0.85</f>
        <v>#NAME?</v>
      </c>
      <c r="AQ213" s="8" t="e">
        <f ca="1">MARKET_CAP!AQ213*CONFIG!$F$43*0.85</f>
        <v>#NAME?</v>
      </c>
      <c r="AR213" s="8" t="e">
        <f ca="1">MARKET_CAP!AR213*CONFIG!$F$44*0.85</f>
        <v>#NAME?</v>
      </c>
      <c r="AS213" s="8" t="e">
        <f ca="1">MARKET_CAP!AS213*CONFIG!$F$45*0.85</f>
        <v>#NAME?</v>
      </c>
      <c r="AT213" s="8" t="e">
        <f ca="1">MARKET_CAP!AT213*CONFIG!$F$46*0.85</f>
        <v>#NAME?</v>
      </c>
      <c r="AU213" s="8" t="e">
        <f ca="1">MARKET_CAP!AU213*CONFIG!$F$47*0.85</f>
        <v>#NAME?</v>
      </c>
      <c r="AV213" s="8" t="e">
        <f ca="1">MARKET_CAP!AV213*CONFIG!$F$48*0.85</f>
        <v>#NAME?</v>
      </c>
    </row>
    <row r="214" spans="1:48">
      <c r="A214" t="s">
        <v>587</v>
      </c>
      <c r="B214" s="1" t="e">
        <f ca="1">MARKET_CAP!B214*CONFIG!$F$2*0.85</f>
        <v>#NAME?</v>
      </c>
      <c r="C214" s="8" t="e">
        <f ca="1">MARKET_CAP!C214*CONFIG!$F$3*0.85</f>
        <v>#NAME?</v>
      </c>
      <c r="D214" s="8" t="e">
        <f ca="1">MARKET_CAP!D214*CONFIG!$F$4*0.85</f>
        <v>#NAME?</v>
      </c>
      <c r="E214" s="8" t="e">
        <f ca="1">MARKET_CAP!E214*CONFIG!$F$5*0.85</f>
        <v>#NAME?</v>
      </c>
      <c r="F214" s="8" t="e">
        <f ca="1">MARKET_CAP!F214*CONFIG!$F$6*0.85</f>
        <v>#NAME?</v>
      </c>
      <c r="G214" s="8" t="e">
        <f ca="1">MARKET_CAP!G214*CONFIG!$F$7*0.85</f>
        <v>#NAME?</v>
      </c>
      <c r="H214" s="8" t="e">
        <f ca="1">MARKET_CAP!H214*CONFIG!$F$8*0.85</f>
        <v>#NAME?</v>
      </c>
      <c r="I214" s="8" t="e">
        <f ca="1">MARKET_CAP!I214*CONFIG!$F$9*0.85</f>
        <v>#NAME?</v>
      </c>
      <c r="J214" s="8" t="e">
        <f ca="1">MARKET_CAP!J214*CONFIG!$F$10*0.85</f>
        <v>#NAME?</v>
      </c>
      <c r="K214" s="8" t="e">
        <f ca="1">MARKET_CAP!K214*CONFIG!$F$11*0.85</f>
        <v>#NAME?</v>
      </c>
      <c r="L214" s="8" t="e">
        <f ca="1">MARKET_CAP!L214*CONFIG!$F$12*0.85</f>
        <v>#NAME?</v>
      </c>
      <c r="M214" s="8" t="e">
        <f ca="1">MARKET_CAP!M214*CONFIG!$F$13*0.85</f>
        <v>#NAME?</v>
      </c>
      <c r="N214" s="8" t="e">
        <f ca="1">MARKET_CAP!N214*CONFIG!$F$14*0.85</f>
        <v>#NAME?</v>
      </c>
      <c r="O214" s="8" t="e">
        <f ca="1">MARKET_CAP!O214*CONFIG!$F$15*0.85</f>
        <v>#NAME?</v>
      </c>
      <c r="P214" s="8" t="e">
        <f ca="1">MARKET_CAP!P214*CONFIG!$F$16*0.85</f>
        <v>#NAME?</v>
      </c>
      <c r="Q214" s="8" t="e">
        <f ca="1">MARKET_CAP!Q214*CONFIG!$F$17*0.85</f>
        <v>#NAME?</v>
      </c>
      <c r="R214" s="8" t="e">
        <f ca="1">MARKET_CAP!R214*CONFIG!$F$18*0.85</f>
        <v>#NAME?</v>
      </c>
      <c r="S214" s="8" t="e">
        <f ca="1">MARKET_CAP!S214*CONFIG!$F$19*0.85</f>
        <v>#NAME?</v>
      </c>
      <c r="T214" s="8" t="e">
        <f ca="1">MARKET_CAP!T214*CONFIG!$F$20*0.85</f>
        <v>#NAME?</v>
      </c>
      <c r="U214" s="8" t="e">
        <f ca="1">MARKET_CAP!U214*CONFIG!$F$21*0.85</f>
        <v>#NAME?</v>
      </c>
      <c r="V214" s="8" t="e">
        <f ca="1">MARKET_CAP!V214*CONFIG!$F$22*0.85</f>
        <v>#NAME?</v>
      </c>
      <c r="W214" s="8" t="e">
        <f ca="1">MARKET_CAP!W214*CONFIG!$F$23*0.85</f>
        <v>#NAME?</v>
      </c>
      <c r="X214" s="8" t="e">
        <f ca="1">MARKET_CAP!X214*CONFIG!$F$24*0.85</f>
        <v>#NAME?</v>
      </c>
      <c r="Y214" s="8" t="e">
        <f ca="1">MARKET_CAP!Y214*CONFIG!$F$25*0.85</f>
        <v>#NAME?</v>
      </c>
      <c r="Z214" s="8" t="e">
        <f ca="1">MARKET_CAP!Z214*CONFIG!$F$26*0.85</f>
        <v>#NAME?</v>
      </c>
      <c r="AA214" s="8" t="e">
        <f ca="1">MARKET_CAP!AA214*CONFIG!$F$27*0.85</f>
        <v>#NAME?</v>
      </c>
      <c r="AB214" s="8" t="e">
        <f ca="1">MARKET_CAP!AB214*CONFIG!$F$28*0.85</f>
        <v>#NAME?</v>
      </c>
      <c r="AC214" s="8" t="e">
        <f ca="1">MARKET_CAP!AC214*CONFIG!$F$29*0.85</f>
        <v>#NAME?</v>
      </c>
      <c r="AD214" s="8" t="e">
        <f ca="1">MARKET_CAP!AD214*CONFIG!$F$30*0.85</f>
        <v>#NAME?</v>
      </c>
      <c r="AE214" s="8" t="e">
        <f ca="1">MARKET_CAP!AE214*CONFIG!$F$31*0.85</f>
        <v>#NAME?</v>
      </c>
      <c r="AF214" s="8" t="e">
        <f ca="1">MARKET_CAP!AF214*CONFIG!$F$32*0.85</f>
        <v>#NAME?</v>
      </c>
      <c r="AG214" s="8" t="e">
        <f ca="1">MARKET_CAP!AG214*CONFIG!$F$33*0.85</f>
        <v>#NAME?</v>
      </c>
      <c r="AH214" s="8" t="e">
        <f ca="1">MARKET_CAP!AH214*CONFIG!$F$34*0.85</f>
        <v>#NAME?</v>
      </c>
      <c r="AI214" s="8" t="e">
        <f ca="1">MARKET_CAP!AI214*CONFIG!$F$35*0.85</f>
        <v>#NAME?</v>
      </c>
      <c r="AJ214" s="8" t="e">
        <f ca="1">MARKET_CAP!AJ214*CONFIG!$F$36*0.85</f>
        <v>#NAME?</v>
      </c>
      <c r="AK214" s="8" t="e">
        <f ca="1">MARKET_CAP!AK214*CONFIG!$F$37*0.85</f>
        <v>#NAME?</v>
      </c>
      <c r="AL214" s="8" t="e">
        <f ca="1">MARKET_CAP!AL214*CONFIG!$F$38*0.85</f>
        <v>#NAME?</v>
      </c>
      <c r="AM214" s="8" t="e">
        <f ca="1">MARKET_CAP!AM214*CONFIG!$F$39*0.85</f>
        <v>#NAME?</v>
      </c>
      <c r="AN214" s="8" t="e">
        <f ca="1">MARKET_CAP!AN214*CONFIG!$F$40*0.85</f>
        <v>#NAME?</v>
      </c>
      <c r="AO214" s="8" t="e">
        <f ca="1">MARKET_CAP!AO214*CONFIG!$F$41*0.85</f>
        <v>#NAME?</v>
      </c>
      <c r="AP214" s="8" t="e">
        <f ca="1">MARKET_CAP!AP214*CONFIG!$F$42*0.85</f>
        <v>#NAME?</v>
      </c>
      <c r="AQ214" s="8" t="e">
        <f ca="1">MARKET_CAP!AQ214*CONFIG!$F$43*0.85</f>
        <v>#NAME?</v>
      </c>
      <c r="AR214" s="8" t="e">
        <f ca="1">MARKET_CAP!AR214*CONFIG!$F$44*0.85</f>
        <v>#NAME?</v>
      </c>
      <c r="AS214" s="8" t="e">
        <f ca="1">MARKET_CAP!AS214*CONFIG!$F$45*0.85</f>
        <v>#NAME?</v>
      </c>
      <c r="AT214" s="8" t="e">
        <f ca="1">MARKET_CAP!AT214*CONFIG!$F$46*0.85</f>
        <v>#NAME?</v>
      </c>
      <c r="AU214" s="8" t="e">
        <f ca="1">MARKET_CAP!AU214*CONFIG!$F$47*0.85</f>
        <v>#NAME?</v>
      </c>
      <c r="AV214" s="8" t="e">
        <f ca="1">MARKET_CAP!AV214*CONFIG!$F$48*0.85</f>
        <v>#NAME?</v>
      </c>
    </row>
    <row r="215" spans="1:48">
      <c r="A215" t="s">
        <v>588</v>
      </c>
      <c r="B215" s="1" t="e">
        <f ca="1">MARKET_CAP!B215*CONFIG!$F$2*0.85</f>
        <v>#NAME?</v>
      </c>
      <c r="C215" s="8" t="e">
        <f ca="1">MARKET_CAP!C215*CONFIG!$F$3*0.85</f>
        <v>#NAME?</v>
      </c>
      <c r="D215" s="8" t="e">
        <f ca="1">MARKET_CAP!D215*CONFIG!$F$4*0.85</f>
        <v>#NAME?</v>
      </c>
      <c r="E215" s="8" t="e">
        <f ca="1">MARKET_CAP!E215*CONFIG!$F$5*0.85</f>
        <v>#NAME?</v>
      </c>
      <c r="F215" s="8" t="e">
        <f ca="1">MARKET_CAP!F215*CONFIG!$F$6*0.85</f>
        <v>#NAME?</v>
      </c>
      <c r="G215" s="8" t="e">
        <f ca="1">MARKET_CAP!G215*CONFIG!$F$7*0.85</f>
        <v>#NAME?</v>
      </c>
      <c r="H215" s="8" t="e">
        <f ca="1">MARKET_CAP!H215*CONFIG!$F$8*0.85</f>
        <v>#NAME?</v>
      </c>
      <c r="I215" s="8" t="e">
        <f ca="1">MARKET_CAP!I215*CONFIG!$F$9*0.85</f>
        <v>#NAME?</v>
      </c>
      <c r="J215" s="8" t="e">
        <f ca="1">MARKET_CAP!J215*CONFIG!$F$10*0.85</f>
        <v>#NAME?</v>
      </c>
      <c r="K215" s="8" t="e">
        <f ca="1">MARKET_CAP!K215*CONFIG!$F$11*0.85</f>
        <v>#NAME?</v>
      </c>
      <c r="L215" s="8" t="e">
        <f ca="1">MARKET_CAP!L215*CONFIG!$F$12*0.85</f>
        <v>#NAME?</v>
      </c>
      <c r="M215" s="8" t="e">
        <f ca="1">MARKET_CAP!M215*CONFIG!$F$13*0.85</f>
        <v>#NAME?</v>
      </c>
      <c r="N215" s="8" t="e">
        <f ca="1">MARKET_CAP!N215*CONFIG!$F$14*0.85</f>
        <v>#NAME?</v>
      </c>
      <c r="O215" s="8" t="e">
        <f ca="1">MARKET_CAP!O215*CONFIG!$F$15*0.85</f>
        <v>#NAME?</v>
      </c>
      <c r="P215" s="8" t="e">
        <f ca="1">MARKET_CAP!P215*CONFIG!$F$16*0.85</f>
        <v>#NAME?</v>
      </c>
      <c r="Q215" s="8" t="e">
        <f ca="1">MARKET_CAP!Q215*CONFIG!$F$17*0.85</f>
        <v>#NAME?</v>
      </c>
      <c r="R215" s="8" t="e">
        <f ca="1">MARKET_CAP!R215*CONFIG!$F$18*0.85</f>
        <v>#NAME?</v>
      </c>
      <c r="S215" s="8" t="e">
        <f ca="1">MARKET_CAP!S215*CONFIG!$F$19*0.85</f>
        <v>#NAME?</v>
      </c>
      <c r="T215" s="8" t="e">
        <f ca="1">MARKET_CAP!T215*CONFIG!$F$20*0.85</f>
        <v>#NAME?</v>
      </c>
      <c r="U215" s="8" t="e">
        <f ca="1">MARKET_CAP!U215*CONFIG!$F$21*0.85</f>
        <v>#NAME?</v>
      </c>
      <c r="V215" s="8" t="e">
        <f ca="1">MARKET_CAP!V215*CONFIG!$F$22*0.85</f>
        <v>#NAME?</v>
      </c>
      <c r="W215" s="8" t="e">
        <f ca="1">MARKET_CAP!W215*CONFIG!$F$23*0.85</f>
        <v>#NAME?</v>
      </c>
      <c r="X215" s="8" t="e">
        <f ca="1">MARKET_CAP!X215*CONFIG!$F$24*0.85</f>
        <v>#NAME?</v>
      </c>
      <c r="Y215" s="8" t="e">
        <f ca="1">MARKET_CAP!Y215*CONFIG!$F$25*0.85</f>
        <v>#NAME?</v>
      </c>
      <c r="Z215" s="8" t="e">
        <f ca="1">MARKET_CAP!Z215*CONFIG!$F$26*0.85</f>
        <v>#NAME?</v>
      </c>
      <c r="AA215" s="8" t="e">
        <f ca="1">MARKET_CAP!AA215*CONFIG!$F$27*0.85</f>
        <v>#NAME?</v>
      </c>
      <c r="AB215" s="8" t="e">
        <f ca="1">MARKET_CAP!AB215*CONFIG!$F$28*0.85</f>
        <v>#NAME?</v>
      </c>
      <c r="AC215" s="8" t="e">
        <f ca="1">MARKET_CAP!AC215*CONFIG!$F$29*0.85</f>
        <v>#NAME?</v>
      </c>
      <c r="AD215" s="8" t="e">
        <f ca="1">MARKET_CAP!AD215*CONFIG!$F$30*0.85</f>
        <v>#NAME?</v>
      </c>
      <c r="AE215" s="8" t="e">
        <f ca="1">MARKET_CAP!AE215*CONFIG!$F$31*0.85</f>
        <v>#NAME?</v>
      </c>
      <c r="AF215" s="8" t="e">
        <f ca="1">MARKET_CAP!AF215*CONFIG!$F$32*0.85</f>
        <v>#NAME?</v>
      </c>
      <c r="AG215" s="8" t="e">
        <f ca="1">MARKET_CAP!AG215*CONFIG!$F$33*0.85</f>
        <v>#NAME?</v>
      </c>
      <c r="AH215" s="8" t="e">
        <f ca="1">MARKET_CAP!AH215*CONFIG!$F$34*0.85</f>
        <v>#NAME?</v>
      </c>
      <c r="AI215" s="8" t="e">
        <f ca="1">MARKET_CAP!AI215*CONFIG!$F$35*0.85</f>
        <v>#NAME?</v>
      </c>
      <c r="AJ215" s="8" t="e">
        <f ca="1">MARKET_CAP!AJ215*CONFIG!$F$36*0.85</f>
        <v>#NAME?</v>
      </c>
      <c r="AK215" s="8" t="e">
        <f ca="1">MARKET_CAP!AK215*CONFIG!$F$37*0.85</f>
        <v>#NAME?</v>
      </c>
      <c r="AL215" s="8" t="e">
        <f ca="1">MARKET_CAP!AL215*CONFIG!$F$38*0.85</f>
        <v>#NAME?</v>
      </c>
      <c r="AM215" s="8" t="e">
        <f ca="1">MARKET_CAP!AM215*CONFIG!$F$39*0.85</f>
        <v>#NAME?</v>
      </c>
      <c r="AN215" s="8" t="e">
        <f ca="1">MARKET_CAP!AN215*CONFIG!$F$40*0.85</f>
        <v>#NAME?</v>
      </c>
      <c r="AO215" s="8" t="e">
        <f ca="1">MARKET_CAP!AO215*CONFIG!$F$41*0.85</f>
        <v>#NAME?</v>
      </c>
      <c r="AP215" s="8" t="e">
        <f ca="1">MARKET_CAP!AP215*CONFIG!$F$42*0.85</f>
        <v>#NAME?</v>
      </c>
      <c r="AQ215" s="8" t="e">
        <f ca="1">MARKET_CAP!AQ215*CONFIG!$F$43*0.85</f>
        <v>#NAME?</v>
      </c>
      <c r="AR215" s="8" t="e">
        <f ca="1">MARKET_CAP!AR215*CONFIG!$F$44*0.85</f>
        <v>#NAME?</v>
      </c>
      <c r="AS215" s="8" t="e">
        <f ca="1">MARKET_CAP!AS215*CONFIG!$F$45*0.85</f>
        <v>#NAME?</v>
      </c>
      <c r="AT215" s="8" t="e">
        <f ca="1">MARKET_CAP!AT215*CONFIG!$F$46*0.85</f>
        <v>#NAME?</v>
      </c>
      <c r="AU215" s="8" t="e">
        <f ca="1">MARKET_CAP!AU215*CONFIG!$F$47*0.85</f>
        <v>#NAME?</v>
      </c>
      <c r="AV215" s="8" t="e">
        <f ca="1">MARKET_CAP!AV215*CONFIG!$F$48*0.85</f>
        <v>#NAME?</v>
      </c>
    </row>
    <row r="216" spans="1:48">
      <c r="A216" t="s">
        <v>589</v>
      </c>
      <c r="B216" s="1" t="e">
        <f ca="1">MARKET_CAP!B216*CONFIG!$F$2*0.85</f>
        <v>#NAME?</v>
      </c>
      <c r="C216" s="8" t="e">
        <f ca="1">MARKET_CAP!C216*CONFIG!$F$3*0.85</f>
        <v>#NAME?</v>
      </c>
      <c r="D216" s="8" t="e">
        <f ca="1">MARKET_CAP!D216*CONFIG!$F$4*0.85</f>
        <v>#NAME?</v>
      </c>
      <c r="E216" s="8" t="e">
        <f ca="1">MARKET_CAP!E216*CONFIG!$F$5*0.85</f>
        <v>#NAME?</v>
      </c>
      <c r="F216" s="8" t="e">
        <f ca="1">MARKET_CAP!F216*CONFIG!$F$6*0.85</f>
        <v>#NAME?</v>
      </c>
      <c r="G216" s="8" t="e">
        <f ca="1">MARKET_CAP!G216*CONFIG!$F$7*0.85</f>
        <v>#NAME?</v>
      </c>
      <c r="H216" s="8" t="e">
        <f ca="1">MARKET_CAP!H216*CONFIG!$F$8*0.85</f>
        <v>#NAME?</v>
      </c>
      <c r="I216" s="8" t="e">
        <f ca="1">MARKET_CAP!I216*CONFIG!$F$9*0.85</f>
        <v>#NAME?</v>
      </c>
      <c r="J216" s="8" t="e">
        <f ca="1">MARKET_CAP!J216*CONFIG!$F$10*0.85</f>
        <v>#NAME?</v>
      </c>
      <c r="K216" s="8" t="e">
        <f ca="1">MARKET_CAP!K216*CONFIG!$F$11*0.85</f>
        <v>#NAME?</v>
      </c>
      <c r="L216" s="8" t="e">
        <f ca="1">MARKET_CAP!L216*CONFIG!$F$12*0.85</f>
        <v>#NAME?</v>
      </c>
      <c r="M216" s="8" t="e">
        <f ca="1">MARKET_CAP!M216*CONFIG!$F$13*0.85</f>
        <v>#NAME?</v>
      </c>
      <c r="N216" s="8" t="e">
        <f ca="1">MARKET_CAP!N216*CONFIG!$F$14*0.85</f>
        <v>#NAME?</v>
      </c>
      <c r="O216" s="8" t="e">
        <f ca="1">MARKET_CAP!O216*CONFIG!$F$15*0.85</f>
        <v>#NAME?</v>
      </c>
      <c r="P216" s="8" t="e">
        <f ca="1">MARKET_CAP!P216*CONFIG!$F$16*0.85</f>
        <v>#NAME?</v>
      </c>
      <c r="Q216" s="8" t="e">
        <f ca="1">MARKET_CAP!Q216*CONFIG!$F$17*0.85</f>
        <v>#NAME?</v>
      </c>
      <c r="R216" s="8" t="e">
        <f ca="1">MARKET_CAP!R216*CONFIG!$F$18*0.85</f>
        <v>#NAME?</v>
      </c>
      <c r="S216" s="8" t="e">
        <f ca="1">MARKET_CAP!S216*CONFIG!$F$19*0.85</f>
        <v>#NAME?</v>
      </c>
      <c r="T216" s="8" t="e">
        <f ca="1">MARKET_CAP!T216*CONFIG!$F$20*0.85</f>
        <v>#NAME?</v>
      </c>
      <c r="U216" s="8" t="e">
        <f ca="1">MARKET_CAP!U216*CONFIG!$F$21*0.85</f>
        <v>#NAME?</v>
      </c>
      <c r="V216" s="8" t="e">
        <f ca="1">MARKET_CAP!V216*CONFIG!$F$22*0.85</f>
        <v>#NAME?</v>
      </c>
      <c r="W216" s="8" t="e">
        <f ca="1">MARKET_CAP!W216*CONFIG!$F$23*0.85</f>
        <v>#NAME?</v>
      </c>
      <c r="X216" s="8" t="e">
        <f ca="1">MARKET_CAP!X216*CONFIG!$F$24*0.85</f>
        <v>#NAME?</v>
      </c>
      <c r="Y216" s="8" t="e">
        <f ca="1">MARKET_CAP!Y216*CONFIG!$F$25*0.85</f>
        <v>#NAME?</v>
      </c>
      <c r="Z216" s="8" t="e">
        <f ca="1">MARKET_CAP!Z216*CONFIG!$F$26*0.85</f>
        <v>#NAME?</v>
      </c>
      <c r="AA216" s="8" t="e">
        <f ca="1">MARKET_CAP!AA216*CONFIG!$F$27*0.85</f>
        <v>#NAME?</v>
      </c>
      <c r="AB216" s="8" t="e">
        <f ca="1">MARKET_CAP!AB216*CONFIG!$F$28*0.85</f>
        <v>#NAME?</v>
      </c>
      <c r="AC216" s="8" t="e">
        <f ca="1">MARKET_CAP!AC216*CONFIG!$F$29*0.85</f>
        <v>#NAME?</v>
      </c>
      <c r="AD216" s="8" t="e">
        <f ca="1">MARKET_CAP!AD216*CONFIG!$F$30*0.85</f>
        <v>#NAME?</v>
      </c>
      <c r="AE216" s="8" t="e">
        <f ca="1">MARKET_CAP!AE216*CONFIG!$F$31*0.85</f>
        <v>#NAME?</v>
      </c>
      <c r="AF216" s="8" t="e">
        <f ca="1">MARKET_CAP!AF216*CONFIG!$F$32*0.85</f>
        <v>#NAME?</v>
      </c>
      <c r="AG216" s="8" t="e">
        <f ca="1">MARKET_CAP!AG216*CONFIG!$F$33*0.85</f>
        <v>#NAME?</v>
      </c>
      <c r="AH216" s="8" t="e">
        <f ca="1">MARKET_CAP!AH216*CONFIG!$F$34*0.85</f>
        <v>#NAME?</v>
      </c>
      <c r="AI216" s="8" t="e">
        <f ca="1">MARKET_CAP!AI216*CONFIG!$F$35*0.85</f>
        <v>#NAME?</v>
      </c>
      <c r="AJ216" s="8" t="e">
        <f ca="1">MARKET_CAP!AJ216*CONFIG!$F$36*0.85</f>
        <v>#NAME?</v>
      </c>
      <c r="AK216" s="8" t="e">
        <f ca="1">MARKET_CAP!AK216*CONFIG!$F$37*0.85</f>
        <v>#NAME?</v>
      </c>
      <c r="AL216" s="8" t="e">
        <f ca="1">MARKET_CAP!AL216*CONFIG!$F$38*0.85</f>
        <v>#NAME?</v>
      </c>
      <c r="AM216" s="8" t="e">
        <f ca="1">MARKET_CAP!AM216*CONFIG!$F$39*0.85</f>
        <v>#NAME?</v>
      </c>
      <c r="AN216" s="8" t="e">
        <f ca="1">MARKET_CAP!AN216*CONFIG!$F$40*0.85</f>
        <v>#NAME?</v>
      </c>
      <c r="AO216" s="8" t="e">
        <f ca="1">MARKET_CAP!AO216*CONFIG!$F$41*0.85</f>
        <v>#NAME?</v>
      </c>
      <c r="AP216" s="8" t="e">
        <f ca="1">MARKET_CAP!AP216*CONFIG!$F$42*0.85</f>
        <v>#NAME?</v>
      </c>
      <c r="AQ216" s="8" t="e">
        <f ca="1">MARKET_CAP!AQ216*CONFIG!$F$43*0.85</f>
        <v>#NAME?</v>
      </c>
      <c r="AR216" s="8" t="e">
        <f ca="1">MARKET_CAP!AR216*CONFIG!$F$44*0.85</f>
        <v>#NAME?</v>
      </c>
      <c r="AS216" s="8" t="e">
        <f ca="1">MARKET_CAP!AS216*CONFIG!$F$45*0.85</f>
        <v>#NAME?</v>
      </c>
      <c r="AT216" s="8" t="e">
        <f ca="1">MARKET_CAP!AT216*CONFIG!$F$46*0.85</f>
        <v>#NAME?</v>
      </c>
      <c r="AU216" s="8" t="e">
        <f ca="1">MARKET_CAP!AU216*CONFIG!$F$47*0.85</f>
        <v>#NAME?</v>
      </c>
      <c r="AV216" s="8" t="e">
        <f ca="1">MARKET_CAP!AV216*CONFIG!$F$48*0.85</f>
        <v>#NAME?</v>
      </c>
    </row>
    <row r="217" spans="1:48">
      <c r="A217" t="s">
        <v>590</v>
      </c>
      <c r="B217" s="1" t="e">
        <f ca="1">MARKET_CAP!B217*CONFIG!$F$2*0.85</f>
        <v>#NAME?</v>
      </c>
      <c r="C217" s="8" t="e">
        <f ca="1">MARKET_CAP!C217*CONFIG!$F$3*0.85</f>
        <v>#NAME?</v>
      </c>
      <c r="D217" s="8" t="e">
        <f ca="1">MARKET_CAP!D217*CONFIG!$F$4*0.85</f>
        <v>#NAME?</v>
      </c>
      <c r="E217" s="8" t="e">
        <f ca="1">MARKET_CAP!E217*CONFIG!$F$5*0.85</f>
        <v>#NAME?</v>
      </c>
      <c r="F217" s="8" t="e">
        <f ca="1">MARKET_CAP!F217*CONFIG!$F$6*0.85</f>
        <v>#NAME?</v>
      </c>
      <c r="G217" s="8" t="e">
        <f ca="1">MARKET_CAP!G217*CONFIG!$F$7*0.85</f>
        <v>#NAME?</v>
      </c>
      <c r="H217" s="8" t="e">
        <f ca="1">MARKET_CAP!H217*CONFIG!$F$8*0.85</f>
        <v>#NAME?</v>
      </c>
      <c r="I217" s="8" t="e">
        <f ca="1">MARKET_CAP!I217*CONFIG!$F$9*0.85</f>
        <v>#NAME?</v>
      </c>
      <c r="J217" s="8" t="e">
        <f ca="1">MARKET_CAP!J217*CONFIG!$F$10*0.85</f>
        <v>#NAME?</v>
      </c>
      <c r="K217" s="8" t="e">
        <f ca="1">MARKET_CAP!K217*CONFIG!$F$11*0.85</f>
        <v>#NAME?</v>
      </c>
      <c r="L217" s="8" t="e">
        <f ca="1">MARKET_CAP!L217*CONFIG!$F$12*0.85</f>
        <v>#NAME?</v>
      </c>
      <c r="M217" s="8" t="e">
        <f ca="1">MARKET_CAP!M217*CONFIG!$F$13*0.85</f>
        <v>#NAME?</v>
      </c>
      <c r="N217" s="8" t="e">
        <f ca="1">MARKET_CAP!N217*CONFIG!$F$14*0.85</f>
        <v>#NAME?</v>
      </c>
      <c r="O217" s="8" t="e">
        <f ca="1">MARKET_CAP!O217*CONFIG!$F$15*0.85</f>
        <v>#NAME?</v>
      </c>
      <c r="P217" s="8" t="e">
        <f ca="1">MARKET_CAP!P217*CONFIG!$F$16*0.85</f>
        <v>#NAME?</v>
      </c>
      <c r="Q217" s="8" t="e">
        <f ca="1">MARKET_CAP!Q217*CONFIG!$F$17*0.85</f>
        <v>#NAME?</v>
      </c>
      <c r="R217" s="8" t="e">
        <f ca="1">MARKET_CAP!R217*CONFIG!$F$18*0.85</f>
        <v>#NAME?</v>
      </c>
      <c r="S217" s="8" t="e">
        <f ca="1">MARKET_CAP!S217*CONFIG!$F$19*0.85</f>
        <v>#NAME?</v>
      </c>
      <c r="T217" s="8" t="e">
        <f ca="1">MARKET_CAP!T217*CONFIG!$F$20*0.85</f>
        <v>#NAME?</v>
      </c>
      <c r="U217" s="8" t="e">
        <f ca="1">MARKET_CAP!U217*CONFIG!$F$21*0.85</f>
        <v>#NAME?</v>
      </c>
      <c r="V217" s="8" t="e">
        <f ca="1">MARKET_CAP!V217*CONFIG!$F$22*0.85</f>
        <v>#NAME?</v>
      </c>
      <c r="W217" s="8" t="e">
        <f ca="1">MARKET_CAP!W217*CONFIG!$F$23*0.85</f>
        <v>#NAME?</v>
      </c>
      <c r="X217" s="8" t="e">
        <f ca="1">MARKET_CAP!X217*CONFIG!$F$24*0.85</f>
        <v>#NAME?</v>
      </c>
      <c r="Y217" s="8" t="e">
        <f ca="1">MARKET_CAP!Y217*CONFIG!$F$25*0.85</f>
        <v>#NAME?</v>
      </c>
      <c r="Z217" s="8" t="e">
        <f ca="1">MARKET_CAP!Z217*CONFIG!$F$26*0.85</f>
        <v>#NAME?</v>
      </c>
      <c r="AA217" s="8" t="e">
        <f ca="1">MARKET_CAP!AA217*CONFIG!$F$27*0.85</f>
        <v>#NAME?</v>
      </c>
      <c r="AB217" s="8" t="e">
        <f ca="1">MARKET_CAP!AB217*CONFIG!$F$28*0.85</f>
        <v>#NAME?</v>
      </c>
      <c r="AC217" s="8" t="e">
        <f ca="1">MARKET_CAP!AC217*CONFIG!$F$29*0.85</f>
        <v>#NAME?</v>
      </c>
      <c r="AD217" s="8" t="e">
        <f ca="1">MARKET_CAP!AD217*CONFIG!$F$30*0.85</f>
        <v>#NAME?</v>
      </c>
      <c r="AE217" s="8" t="e">
        <f ca="1">MARKET_CAP!AE217*CONFIG!$F$31*0.85</f>
        <v>#NAME?</v>
      </c>
      <c r="AF217" s="8" t="e">
        <f ca="1">MARKET_CAP!AF217*CONFIG!$F$32*0.85</f>
        <v>#NAME?</v>
      </c>
      <c r="AG217" s="8" t="e">
        <f ca="1">MARKET_CAP!AG217*CONFIG!$F$33*0.85</f>
        <v>#NAME?</v>
      </c>
      <c r="AH217" s="8" t="e">
        <f ca="1">MARKET_CAP!AH217*CONFIG!$F$34*0.85</f>
        <v>#NAME?</v>
      </c>
      <c r="AI217" s="8" t="e">
        <f ca="1">MARKET_CAP!AI217*CONFIG!$F$35*0.85</f>
        <v>#NAME?</v>
      </c>
      <c r="AJ217" s="8" t="e">
        <f ca="1">MARKET_CAP!AJ217*CONFIG!$F$36*0.85</f>
        <v>#NAME?</v>
      </c>
      <c r="AK217" s="8" t="e">
        <f ca="1">MARKET_CAP!AK217*CONFIG!$F$37*0.85</f>
        <v>#NAME?</v>
      </c>
      <c r="AL217" s="8" t="e">
        <f ca="1">MARKET_CAP!AL217*CONFIG!$F$38*0.85</f>
        <v>#NAME?</v>
      </c>
      <c r="AM217" s="8" t="e">
        <f ca="1">MARKET_CAP!AM217*CONFIG!$F$39*0.85</f>
        <v>#NAME?</v>
      </c>
      <c r="AN217" s="8" t="e">
        <f ca="1">MARKET_CAP!AN217*CONFIG!$F$40*0.85</f>
        <v>#NAME?</v>
      </c>
      <c r="AO217" s="8" t="e">
        <f ca="1">MARKET_CAP!AO217*CONFIG!$F$41*0.85</f>
        <v>#NAME?</v>
      </c>
      <c r="AP217" s="8" t="e">
        <f ca="1">MARKET_CAP!AP217*CONFIG!$F$42*0.85</f>
        <v>#NAME?</v>
      </c>
      <c r="AQ217" s="8" t="e">
        <f ca="1">MARKET_CAP!AQ217*CONFIG!$F$43*0.85</f>
        <v>#NAME?</v>
      </c>
      <c r="AR217" s="8" t="e">
        <f ca="1">MARKET_CAP!AR217*CONFIG!$F$44*0.85</f>
        <v>#NAME?</v>
      </c>
      <c r="AS217" s="8" t="e">
        <f ca="1">MARKET_CAP!AS217*CONFIG!$F$45*0.85</f>
        <v>#NAME?</v>
      </c>
      <c r="AT217" s="8" t="e">
        <f ca="1">MARKET_CAP!AT217*CONFIG!$F$46*0.85</f>
        <v>#NAME?</v>
      </c>
      <c r="AU217" s="8" t="e">
        <f ca="1">MARKET_CAP!AU217*CONFIG!$F$47*0.85</f>
        <v>#NAME?</v>
      </c>
      <c r="AV217" s="8" t="e">
        <f ca="1">MARKET_CAP!AV217*CONFIG!$F$48*0.85</f>
        <v>#NAME?</v>
      </c>
    </row>
    <row r="218" spans="1:48">
      <c r="A218" t="s">
        <v>591</v>
      </c>
      <c r="B218" s="1" t="e">
        <f ca="1">MARKET_CAP!B218*CONFIG!$F$2*0.85</f>
        <v>#NAME?</v>
      </c>
      <c r="C218" s="8" t="e">
        <f ca="1">MARKET_CAP!C218*CONFIG!$F$3*0.85</f>
        <v>#NAME?</v>
      </c>
      <c r="D218" s="8" t="e">
        <f ca="1">MARKET_CAP!D218*CONFIG!$F$4*0.85</f>
        <v>#NAME?</v>
      </c>
      <c r="E218" s="8" t="e">
        <f ca="1">MARKET_CAP!E218*CONFIG!$F$5*0.85</f>
        <v>#NAME?</v>
      </c>
      <c r="F218" s="8" t="e">
        <f ca="1">MARKET_CAP!F218*CONFIG!$F$6*0.85</f>
        <v>#NAME?</v>
      </c>
      <c r="G218" s="8" t="e">
        <f ca="1">MARKET_CAP!G218*CONFIG!$F$7*0.85</f>
        <v>#NAME?</v>
      </c>
      <c r="H218" s="8" t="e">
        <f ca="1">MARKET_CAP!H218*CONFIG!$F$8*0.85</f>
        <v>#NAME?</v>
      </c>
      <c r="I218" s="8" t="e">
        <f ca="1">MARKET_CAP!I218*CONFIG!$F$9*0.85</f>
        <v>#NAME?</v>
      </c>
      <c r="J218" s="8" t="e">
        <f ca="1">MARKET_CAP!J218*CONFIG!$F$10*0.85</f>
        <v>#NAME?</v>
      </c>
      <c r="K218" s="8" t="e">
        <f ca="1">MARKET_CAP!K218*CONFIG!$F$11*0.85</f>
        <v>#NAME?</v>
      </c>
      <c r="L218" s="8" t="e">
        <f ca="1">MARKET_CAP!L218*CONFIG!$F$12*0.85</f>
        <v>#NAME?</v>
      </c>
      <c r="M218" s="8" t="e">
        <f ca="1">MARKET_CAP!M218*CONFIG!$F$13*0.85</f>
        <v>#NAME?</v>
      </c>
      <c r="N218" s="8" t="e">
        <f ca="1">MARKET_CAP!N218*CONFIG!$F$14*0.85</f>
        <v>#NAME?</v>
      </c>
      <c r="O218" s="8" t="e">
        <f ca="1">MARKET_CAP!O218*CONFIG!$F$15*0.85</f>
        <v>#NAME?</v>
      </c>
      <c r="P218" s="8" t="e">
        <f ca="1">MARKET_CAP!P218*CONFIG!$F$16*0.85</f>
        <v>#NAME?</v>
      </c>
      <c r="Q218" s="8" t="e">
        <f ca="1">MARKET_CAP!Q218*CONFIG!$F$17*0.85</f>
        <v>#NAME?</v>
      </c>
      <c r="R218" s="8" t="e">
        <f ca="1">MARKET_CAP!R218*CONFIG!$F$18*0.85</f>
        <v>#NAME?</v>
      </c>
      <c r="S218" s="8" t="e">
        <f ca="1">MARKET_CAP!S218*CONFIG!$F$19*0.85</f>
        <v>#NAME?</v>
      </c>
      <c r="T218" s="8" t="e">
        <f ca="1">MARKET_CAP!T218*CONFIG!$F$20*0.85</f>
        <v>#NAME?</v>
      </c>
      <c r="U218" s="8" t="e">
        <f ca="1">MARKET_CAP!U218*CONFIG!$F$21*0.85</f>
        <v>#NAME?</v>
      </c>
      <c r="V218" s="8" t="e">
        <f ca="1">MARKET_CAP!V218*CONFIG!$F$22*0.85</f>
        <v>#NAME?</v>
      </c>
      <c r="W218" s="8" t="e">
        <f ca="1">MARKET_CAP!W218*CONFIG!$F$23*0.85</f>
        <v>#NAME?</v>
      </c>
      <c r="X218" s="8" t="e">
        <f ca="1">MARKET_CAP!X218*CONFIG!$F$24*0.85</f>
        <v>#NAME?</v>
      </c>
      <c r="Y218" s="8" t="e">
        <f ca="1">MARKET_CAP!Y218*CONFIG!$F$25*0.85</f>
        <v>#NAME?</v>
      </c>
      <c r="Z218" s="8" t="e">
        <f ca="1">MARKET_CAP!Z218*CONFIG!$F$26*0.85</f>
        <v>#NAME?</v>
      </c>
      <c r="AA218" s="8" t="e">
        <f ca="1">MARKET_CAP!AA218*CONFIG!$F$27*0.85</f>
        <v>#NAME?</v>
      </c>
      <c r="AB218" s="8" t="e">
        <f ca="1">MARKET_CAP!AB218*CONFIG!$F$28*0.85</f>
        <v>#NAME?</v>
      </c>
      <c r="AC218" s="8" t="e">
        <f ca="1">MARKET_CAP!AC218*CONFIG!$F$29*0.85</f>
        <v>#NAME?</v>
      </c>
      <c r="AD218" s="8" t="e">
        <f ca="1">MARKET_CAP!AD218*CONFIG!$F$30*0.85</f>
        <v>#NAME?</v>
      </c>
      <c r="AE218" s="8" t="e">
        <f ca="1">MARKET_CAP!AE218*CONFIG!$F$31*0.85</f>
        <v>#NAME?</v>
      </c>
      <c r="AF218" s="8" t="e">
        <f ca="1">MARKET_CAP!AF218*CONFIG!$F$32*0.85</f>
        <v>#NAME?</v>
      </c>
      <c r="AG218" s="8" t="e">
        <f ca="1">MARKET_CAP!AG218*CONFIG!$F$33*0.85</f>
        <v>#NAME?</v>
      </c>
      <c r="AH218" s="8" t="e">
        <f ca="1">MARKET_CAP!AH218*CONFIG!$F$34*0.85</f>
        <v>#NAME?</v>
      </c>
      <c r="AI218" s="8" t="e">
        <f ca="1">MARKET_CAP!AI218*CONFIG!$F$35*0.85</f>
        <v>#NAME?</v>
      </c>
      <c r="AJ218" s="8" t="e">
        <f ca="1">MARKET_CAP!AJ218*CONFIG!$F$36*0.85</f>
        <v>#NAME?</v>
      </c>
      <c r="AK218" s="8" t="e">
        <f ca="1">MARKET_CAP!AK218*CONFIG!$F$37*0.85</f>
        <v>#NAME?</v>
      </c>
      <c r="AL218" s="8" t="e">
        <f ca="1">MARKET_CAP!AL218*CONFIG!$F$38*0.85</f>
        <v>#NAME?</v>
      </c>
      <c r="AM218" s="8" t="e">
        <f ca="1">MARKET_CAP!AM218*CONFIG!$F$39*0.85</f>
        <v>#NAME?</v>
      </c>
      <c r="AN218" s="8" t="e">
        <f ca="1">MARKET_CAP!AN218*CONFIG!$F$40*0.85</f>
        <v>#NAME?</v>
      </c>
      <c r="AO218" s="8" t="e">
        <f ca="1">MARKET_CAP!AO218*CONFIG!$F$41*0.85</f>
        <v>#NAME?</v>
      </c>
      <c r="AP218" s="8" t="e">
        <f ca="1">MARKET_CAP!AP218*CONFIG!$F$42*0.85</f>
        <v>#NAME?</v>
      </c>
      <c r="AQ218" s="8" t="e">
        <f ca="1">MARKET_CAP!AQ218*CONFIG!$F$43*0.85</f>
        <v>#NAME?</v>
      </c>
      <c r="AR218" s="8" t="e">
        <f ca="1">MARKET_CAP!AR218*CONFIG!$F$44*0.85</f>
        <v>#NAME?</v>
      </c>
      <c r="AS218" s="8" t="e">
        <f ca="1">MARKET_CAP!AS218*CONFIG!$F$45*0.85</f>
        <v>#NAME?</v>
      </c>
      <c r="AT218" s="8" t="e">
        <f ca="1">MARKET_CAP!AT218*CONFIG!$F$46*0.85</f>
        <v>#NAME?</v>
      </c>
      <c r="AU218" s="8" t="e">
        <f ca="1">MARKET_CAP!AU218*CONFIG!$F$47*0.85</f>
        <v>#NAME?</v>
      </c>
      <c r="AV218" s="8" t="e">
        <f ca="1">MARKET_CAP!AV218*CONFIG!$F$48*0.85</f>
        <v>#NAME?</v>
      </c>
    </row>
    <row r="219" spans="1:48">
      <c r="A219" t="s">
        <v>592</v>
      </c>
      <c r="B219" s="1" t="e">
        <f ca="1">MARKET_CAP!B219*CONFIG!$F$2*0.85</f>
        <v>#NAME?</v>
      </c>
      <c r="C219" s="8" t="e">
        <f ca="1">MARKET_CAP!C219*CONFIG!$F$3*0.85</f>
        <v>#NAME?</v>
      </c>
      <c r="D219" s="8" t="e">
        <f ca="1">MARKET_CAP!D219*CONFIG!$F$4*0.85</f>
        <v>#NAME?</v>
      </c>
      <c r="E219" s="8" t="e">
        <f ca="1">MARKET_CAP!E219*CONFIG!$F$5*0.85</f>
        <v>#NAME?</v>
      </c>
      <c r="F219" s="8" t="e">
        <f ca="1">MARKET_CAP!F219*CONFIG!$F$6*0.85</f>
        <v>#NAME?</v>
      </c>
      <c r="G219" s="8" t="e">
        <f ca="1">MARKET_CAP!G219*CONFIG!$F$7*0.85</f>
        <v>#NAME?</v>
      </c>
      <c r="H219" s="8" t="e">
        <f ca="1">MARKET_CAP!H219*CONFIG!$F$8*0.85</f>
        <v>#NAME?</v>
      </c>
      <c r="I219" s="8" t="e">
        <f ca="1">MARKET_CAP!I219*CONFIG!$F$9*0.85</f>
        <v>#NAME?</v>
      </c>
      <c r="J219" s="8" t="e">
        <f ca="1">MARKET_CAP!J219*CONFIG!$F$10*0.85</f>
        <v>#NAME?</v>
      </c>
      <c r="K219" s="8" t="e">
        <f ca="1">MARKET_CAP!K219*CONFIG!$F$11*0.85</f>
        <v>#NAME?</v>
      </c>
      <c r="L219" s="8" t="e">
        <f ca="1">MARKET_CAP!L219*CONFIG!$F$12*0.85</f>
        <v>#NAME?</v>
      </c>
      <c r="M219" s="8" t="e">
        <f ca="1">MARKET_CAP!M219*CONFIG!$F$13*0.85</f>
        <v>#NAME?</v>
      </c>
      <c r="N219" s="8" t="e">
        <f ca="1">MARKET_CAP!N219*CONFIG!$F$14*0.85</f>
        <v>#NAME?</v>
      </c>
      <c r="O219" s="8" t="e">
        <f ca="1">MARKET_CAP!O219*CONFIG!$F$15*0.85</f>
        <v>#NAME?</v>
      </c>
      <c r="P219" s="8" t="e">
        <f ca="1">MARKET_CAP!P219*CONFIG!$F$16*0.85</f>
        <v>#NAME?</v>
      </c>
      <c r="Q219" s="8" t="e">
        <f ca="1">MARKET_CAP!Q219*CONFIG!$F$17*0.85</f>
        <v>#NAME?</v>
      </c>
      <c r="R219" s="8" t="e">
        <f ca="1">MARKET_CAP!R219*CONFIG!$F$18*0.85</f>
        <v>#NAME?</v>
      </c>
      <c r="S219" s="8" t="e">
        <f ca="1">MARKET_CAP!S219*CONFIG!$F$19*0.85</f>
        <v>#NAME?</v>
      </c>
      <c r="T219" s="8" t="e">
        <f ca="1">MARKET_CAP!T219*CONFIG!$F$20*0.85</f>
        <v>#NAME?</v>
      </c>
      <c r="U219" s="8" t="e">
        <f ca="1">MARKET_CAP!U219*CONFIG!$F$21*0.85</f>
        <v>#NAME?</v>
      </c>
      <c r="V219" s="8" t="e">
        <f ca="1">MARKET_CAP!V219*CONFIG!$F$22*0.85</f>
        <v>#NAME?</v>
      </c>
      <c r="W219" s="8" t="e">
        <f ca="1">MARKET_CAP!W219*CONFIG!$F$23*0.85</f>
        <v>#NAME?</v>
      </c>
      <c r="X219" s="8" t="e">
        <f ca="1">MARKET_CAP!X219*CONFIG!$F$24*0.85</f>
        <v>#NAME?</v>
      </c>
      <c r="Y219" s="8" t="e">
        <f ca="1">MARKET_CAP!Y219*CONFIG!$F$25*0.85</f>
        <v>#NAME?</v>
      </c>
      <c r="Z219" s="8" t="e">
        <f ca="1">MARKET_CAP!Z219*CONFIG!$F$26*0.85</f>
        <v>#NAME?</v>
      </c>
      <c r="AA219" s="8" t="e">
        <f ca="1">MARKET_CAP!AA219*CONFIG!$F$27*0.85</f>
        <v>#NAME?</v>
      </c>
      <c r="AB219" s="8" t="e">
        <f ca="1">MARKET_CAP!AB219*CONFIG!$F$28*0.85</f>
        <v>#NAME?</v>
      </c>
      <c r="AC219" s="8" t="e">
        <f ca="1">MARKET_CAP!AC219*CONFIG!$F$29*0.85</f>
        <v>#NAME?</v>
      </c>
      <c r="AD219" s="8" t="e">
        <f ca="1">MARKET_CAP!AD219*CONFIG!$F$30*0.85</f>
        <v>#NAME?</v>
      </c>
      <c r="AE219" s="8" t="e">
        <f ca="1">MARKET_CAP!AE219*CONFIG!$F$31*0.85</f>
        <v>#NAME?</v>
      </c>
      <c r="AF219" s="8" t="e">
        <f ca="1">MARKET_CAP!AF219*CONFIG!$F$32*0.85</f>
        <v>#NAME?</v>
      </c>
      <c r="AG219" s="8" t="e">
        <f ca="1">MARKET_CAP!AG219*CONFIG!$F$33*0.85</f>
        <v>#NAME?</v>
      </c>
      <c r="AH219" s="8" t="e">
        <f ca="1">MARKET_CAP!AH219*CONFIG!$F$34*0.85</f>
        <v>#NAME?</v>
      </c>
      <c r="AI219" s="8" t="e">
        <f ca="1">MARKET_CAP!AI219*CONFIG!$F$35*0.85</f>
        <v>#NAME?</v>
      </c>
      <c r="AJ219" s="8" t="e">
        <f ca="1">MARKET_CAP!AJ219*CONFIG!$F$36*0.85</f>
        <v>#NAME?</v>
      </c>
      <c r="AK219" s="8" t="e">
        <f ca="1">MARKET_CAP!AK219*CONFIG!$F$37*0.85</f>
        <v>#NAME?</v>
      </c>
      <c r="AL219" s="8" t="e">
        <f ca="1">MARKET_CAP!AL219*CONFIG!$F$38*0.85</f>
        <v>#NAME?</v>
      </c>
      <c r="AM219" s="8" t="e">
        <f ca="1">MARKET_CAP!AM219*CONFIG!$F$39*0.85</f>
        <v>#NAME?</v>
      </c>
      <c r="AN219" s="8" t="e">
        <f ca="1">MARKET_CAP!AN219*CONFIG!$F$40*0.85</f>
        <v>#NAME?</v>
      </c>
      <c r="AO219" s="8" t="e">
        <f ca="1">MARKET_CAP!AO219*CONFIG!$F$41*0.85</f>
        <v>#NAME?</v>
      </c>
      <c r="AP219" s="8" t="e">
        <f ca="1">MARKET_CAP!AP219*CONFIG!$F$42*0.85</f>
        <v>#NAME?</v>
      </c>
      <c r="AQ219" s="8" t="e">
        <f ca="1">MARKET_CAP!AQ219*CONFIG!$F$43*0.85</f>
        <v>#NAME?</v>
      </c>
      <c r="AR219" s="8" t="e">
        <f ca="1">MARKET_CAP!AR219*CONFIG!$F$44*0.85</f>
        <v>#NAME?</v>
      </c>
      <c r="AS219" s="8" t="e">
        <f ca="1">MARKET_CAP!AS219*CONFIG!$F$45*0.85</f>
        <v>#NAME?</v>
      </c>
      <c r="AT219" s="8" t="e">
        <f ca="1">MARKET_CAP!AT219*CONFIG!$F$46*0.85</f>
        <v>#NAME?</v>
      </c>
      <c r="AU219" s="8" t="e">
        <f ca="1">MARKET_CAP!AU219*CONFIG!$F$47*0.85</f>
        <v>#NAME?</v>
      </c>
      <c r="AV219" s="8" t="e">
        <f ca="1">MARKET_CAP!AV219*CONFIG!$F$48*0.85</f>
        <v>#NAME?</v>
      </c>
    </row>
    <row r="220" spans="1:48">
      <c r="A220" t="s">
        <v>593</v>
      </c>
      <c r="B220" s="1" t="e">
        <f ca="1">MARKET_CAP!B220*CONFIG!$F$2*0.85</f>
        <v>#NAME?</v>
      </c>
      <c r="C220" s="8" t="e">
        <f ca="1">MARKET_CAP!C220*CONFIG!$F$3*0.85</f>
        <v>#NAME?</v>
      </c>
      <c r="D220" s="8" t="e">
        <f ca="1">MARKET_CAP!D220*CONFIG!$F$4*0.85</f>
        <v>#NAME?</v>
      </c>
      <c r="E220" s="8" t="e">
        <f ca="1">MARKET_CAP!E220*CONFIG!$F$5*0.85</f>
        <v>#NAME?</v>
      </c>
      <c r="F220" s="8" t="e">
        <f ca="1">MARKET_CAP!F220*CONFIG!$F$6*0.85</f>
        <v>#NAME?</v>
      </c>
      <c r="G220" s="8" t="e">
        <f ca="1">MARKET_CAP!G220*CONFIG!$F$7*0.85</f>
        <v>#NAME?</v>
      </c>
      <c r="H220" s="8" t="e">
        <f ca="1">MARKET_CAP!H220*CONFIG!$F$8*0.85</f>
        <v>#NAME?</v>
      </c>
      <c r="I220" s="8" t="e">
        <f ca="1">MARKET_CAP!I220*CONFIG!$F$9*0.85</f>
        <v>#NAME?</v>
      </c>
      <c r="J220" s="8" t="e">
        <f ca="1">MARKET_CAP!J220*CONFIG!$F$10*0.85</f>
        <v>#NAME?</v>
      </c>
      <c r="K220" s="8" t="e">
        <f ca="1">MARKET_CAP!K220*CONFIG!$F$11*0.85</f>
        <v>#NAME?</v>
      </c>
      <c r="L220" s="8" t="e">
        <f ca="1">MARKET_CAP!L220*CONFIG!$F$12*0.85</f>
        <v>#NAME?</v>
      </c>
      <c r="M220" s="8" t="e">
        <f ca="1">MARKET_CAP!M220*CONFIG!$F$13*0.85</f>
        <v>#NAME?</v>
      </c>
      <c r="N220" s="8" t="e">
        <f ca="1">MARKET_CAP!N220*CONFIG!$F$14*0.85</f>
        <v>#NAME?</v>
      </c>
      <c r="O220" s="8" t="e">
        <f ca="1">MARKET_CAP!O220*CONFIG!$F$15*0.85</f>
        <v>#NAME?</v>
      </c>
      <c r="P220" s="8" t="e">
        <f ca="1">MARKET_CAP!P220*CONFIG!$F$16*0.85</f>
        <v>#NAME?</v>
      </c>
      <c r="Q220" s="8" t="e">
        <f ca="1">MARKET_CAP!Q220*CONFIG!$F$17*0.85</f>
        <v>#NAME?</v>
      </c>
      <c r="R220" s="8" t="e">
        <f ca="1">MARKET_CAP!R220*CONFIG!$F$18*0.85</f>
        <v>#NAME?</v>
      </c>
      <c r="S220" s="8" t="e">
        <f ca="1">MARKET_CAP!S220*CONFIG!$F$19*0.85</f>
        <v>#NAME?</v>
      </c>
      <c r="T220" s="8" t="e">
        <f ca="1">MARKET_CAP!T220*CONFIG!$F$20*0.85</f>
        <v>#NAME?</v>
      </c>
      <c r="U220" s="8" t="e">
        <f ca="1">MARKET_CAP!U220*CONFIG!$F$21*0.85</f>
        <v>#NAME?</v>
      </c>
      <c r="V220" s="8" t="e">
        <f ca="1">MARKET_CAP!V220*CONFIG!$F$22*0.85</f>
        <v>#NAME?</v>
      </c>
      <c r="W220" s="8" t="e">
        <f ca="1">MARKET_CAP!W220*CONFIG!$F$23*0.85</f>
        <v>#NAME?</v>
      </c>
      <c r="X220" s="8" t="e">
        <f ca="1">MARKET_CAP!X220*CONFIG!$F$24*0.85</f>
        <v>#NAME?</v>
      </c>
      <c r="Y220" s="8" t="e">
        <f ca="1">MARKET_CAP!Y220*CONFIG!$F$25*0.85</f>
        <v>#NAME?</v>
      </c>
      <c r="Z220" s="8" t="e">
        <f ca="1">MARKET_CAP!Z220*CONFIG!$F$26*0.85</f>
        <v>#NAME?</v>
      </c>
      <c r="AA220" s="8" t="e">
        <f ca="1">MARKET_CAP!AA220*CONFIG!$F$27*0.85</f>
        <v>#NAME?</v>
      </c>
      <c r="AB220" s="8" t="e">
        <f ca="1">MARKET_CAP!AB220*CONFIG!$F$28*0.85</f>
        <v>#NAME?</v>
      </c>
      <c r="AC220" s="8" t="e">
        <f ca="1">MARKET_CAP!AC220*CONFIG!$F$29*0.85</f>
        <v>#NAME?</v>
      </c>
      <c r="AD220" s="8" t="e">
        <f ca="1">MARKET_CAP!AD220*CONFIG!$F$30*0.85</f>
        <v>#NAME?</v>
      </c>
      <c r="AE220" s="8" t="e">
        <f ca="1">MARKET_CAP!AE220*CONFIG!$F$31*0.85</f>
        <v>#NAME?</v>
      </c>
      <c r="AF220" s="8" t="e">
        <f ca="1">MARKET_CAP!AF220*CONFIG!$F$32*0.85</f>
        <v>#NAME?</v>
      </c>
      <c r="AG220" s="8" t="e">
        <f ca="1">MARKET_CAP!AG220*CONFIG!$F$33*0.85</f>
        <v>#NAME?</v>
      </c>
      <c r="AH220" s="8" t="e">
        <f ca="1">MARKET_CAP!AH220*CONFIG!$F$34*0.85</f>
        <v>#NAME?</v>
      </c>
      <c r="AI220" s="8" t="e">
        <f ca="1">MARKET_CAP!AI220*CONFIG!$F$35*0.85</f>
        <v>#NAME?</v>
      </c>
      <c r="AJ220" s="8" t="e">
        <f ca="1">MARKET_CAP!AJ220*CONFIG!$F$36*0.85</f>
        <v>#NAME?</v>
      </c>
      <c r="AK220" s="8" t="e">
        <f ca="1">MARKET_CAP!AK220*CONFIG!$F$37*0.85</f>
        <v>#NAME?</v>
      </c>
      <c r="AL220" s="8" t="e">
        <f ca="1">MARKET_CAP!AL220*CONFIG!$F$38*0.85</f>
        <v>#NAME?</v>
      </c>
      <c r="AM220" s="8" t="e">
        <f ca="1">MARKET_CAP!AM220*CONFIG!$F$39*0.85</f>
        <v>#NAME?</v>
      </c>
      <c r="AN220" s="8" t="e">
        <f ca="1">MARKET_CAP!AN220*CONFIG!$F$40*0.85</f>
        <v>#NAME?</v>
      </c>
      <c r="AO220" s="8" t="e">
        <f ca="1">MARKET_CAP!AO220*CONFIG!$F$41*0.85</f>
        <v>#NAME?</v>
      </c>
      <c r="AP220" s="8" t="e">
        <f ca="1">MARKET_CAP!AP220*CONFIG!$F$42*0.85</f>
        <v>#NAME?</v>
      </c>
      <c r="AQ220" s="8" t="e">
        <f ca="1">MARKET_CAP!AQ220*CONFIG!$F$43*0.85</f>
        <v>#NAME?</v>
      </c>
      <c r="AR220" s="8" t="e">
        <f ca="1">MARKET_CAP!AR220*CONFIG!$F$44*0.85</f>
        <v>#NAME?</v>
      </c>
      <c r="AS220" s="8" t="e">
        <f ca="1">MARKET_CAP!AS220*CONFIG!$F$45*0.85</f>
        <v>#NAME?</v>
      </c>
      <c r="AT220" s="8" t="e">
        <f ca="1">MARKET_CAP!AT220*CONFIG!$F$46*0.85</f>
        <v>#NAME?</v>
      </c>
      <c r="AU220" s="8" t="e">
        <f ca="1">MARKET_CAP!AU220*CONFIG!$F$47*0.85</f>
        <v>#NAME?</v>
      </c>
      <c r="AV220" s="8" t="e">
        <f ca="1">MARKET_CAP!AV220*CONFIG!$F$48*0.85</f>
        <v>#NAME?</v>
      </c>
    </row>
    <row r="221" spans="1:48">
      <c r="A221" t="s">
        <v>594</v>
      </c>
      <c r="B221" s="1" t="e">
        <f ca="1">MARKET_CAP!B221*CONFIG!$F$2*0.85</f>
        <v>#NAME?</v>
      </c>
      <c r="C221" s="8" t="e">
        <f ca="1">MARKET_CAP!C221*CONFIG!$F$3*0.85</f>
        <v>#NAME?</v>
      </c>
      <c r="D221" s="8" t="e">
        <f ca="1">MARKET_CAP!D221*CONFIG!$F$4*0.85</f>
        <v>#NAME?</v>
      </c>
      <c r="E221" s="8" t="e">
        <f ca="1">MARKET_CAP!E221*CONFIG!$F$5*0.85</f>
        <v>#NAME?</v>
      </c>
      <c r="F221" s="8" t="e">
        <f ca="1">MARKET_CAP!F221*CONFIG!$F$6*0.85</f>
        <v>#NAME?</v>
      </c>
      <c r="G221" s="8" t="e">
        <f ca="1">MARKET_CAP!G221*CONFIG!$F$7*0.85</f>
        <v>#NAME?</v>
      </c>
      <c r="H221" s="8" t="e">
        <f ca="1">MARKET_CAP!H221*CONFIG!$F$8*0.85</f>
        <v>#NAME?</v>
      </c>
      <c r="I221" s="8" t="e">
        <f ca="1">MARKET_CAP!I221*CONFIG!$F$9*0.85</f>
        <v>#NAME?</v>
      </c>
      <c r="J221" s="8" t="e">
        <f ca="1">MARKET_CAP!J221*CONFIG!$F$10*0.85</f>
        <v>#NAME?</v>
      </c>
      <c r="K221" s="8" t="e">
        <f ca="1">MARKET_CAP!K221*CONFIG!$F$11*0.85</f>
        <v>#NAME?</v>
      </c>
      <c r="L221" s="8" t="e">
        <f ca="1">MARKET_CAP!L221*CONFIG!$F$12*0.85</f>
        <v>#NAME?</v>
      </c>
      <c r="M221" s="8" t="e">
        <f ca="1">MARKET_CAP!M221*CONFIG!$F$13*0.85</f>
        <v>#NAME?</v>
      </c>
      <c r="N221" s="8" t="e">
        <f ca="1">MARKET_CAP!N221*CONFIG!$F$14*0.85</f>
        <v>#NAME?</v>
      </c>
      <c r="O221" s="8" t="e">
        <f ca="1">MARKET_CAP!O221*CONFIG!$F$15*0.85</f>
        <v>#NAME?</v>
      </c>
      <c r="P221" s="8" t="e">
        <f ca="1">MARKET_CAP!P221*CONFIG!$F$16*0.85</f>
        <v>#NAME?</v>
      </c>
      <c r="Q221" s="8" t="e">
        <f ca="1">MARKET_CAP!Q221*CONFIG!$F$17*0.85</f>
        <v>#NAME?</v>
      </c>
      <c r="R221" s="8" t="e">
        <f ca="1">MARKET_CAP!R221*CONFIG!$F$18*0.85</f>
        <v>#NAME?</v>
      </c>
      <c r="S221" s="8" t="e">
        <f ca="1">MARKET_CAP!S221*CONFIG!$F$19*0.85</f>
        <v>#NAME?</v>
      </c>
      <c r="T221" s="8" t="e">
        <f ca="1">MARKET_CAP!T221*CONFIG!$F$20*0.85</f>
        <v>#NAME?</v>
      </c>
      <c r="U221" s="8" t="e">
        <f ca="1">MARKET_CAP!U221*CONFIG!$F$21*0.85</f>
        <v>#NAME?</v>
      </c>
      <c r="V221" s="8" t="e">
        <f ca="1">MARKET_CAP!V221*CONFIG!$F$22*0.85</f>
        <v>#NAME?</v>
      </c>
      <c r="W221" s="8" t="e">
        <f ca="1">MARKET_CAP!W221*CONFIG!$F$23*0.85</f>
        <v>#NAME?</v>
      </c>
      <c r="X221" s="8" t="e">
        <f ca="1">MARKET_CAP!X221*CONFIG!$F$24*0.85</f>
        <v>#NAME?</v>
      </c>
      <c r="Y221" s="8" t="e">
        <f ca="1">MARKET_CAP!Y221*CONFIG!$F$25*0.85</f>
        <v>#NAME?</v>
      </c>
      <c r="Z221" s="8" t="e">
        <f ca="1">MARKET_CAP!Z221*CONFIG!$F$26*0.85</f>
        <v>#NAME?</v>
      </c>
      <c r="AA221" s="8" t="e">
        <f ca="1">MARKET_CAP!AA221*CONFIG!$F$27*0.85</f>
        <v>#NAME?</v>
      </c>
      <c r="AB221" s="8" t="e">
        <f ca="1">MARKET_CAP!AB221*CONFIG!$F$28*0.85</f>
        <v>#NAME?</v>
      </c>
      <c r="AC221" s="8" t="e">
        <f ca="1">MARKET_CAP!AC221*CONFIG!$F$29*0.85</f>
        <v>#NAME?</v>
      </c>
      <c r="AD221" s="8" t="e">
        <f ca="1">MARKET_CAP!AD221*CONFIG!$F$30*0.85</f>
        <v>#NAME?</v>
      </c>
      <c r="AE221" s="8" t="e">
        <f ca="1">MARKET_CAP!AE221*CONFIG!$F$31*0.85</f>
        <v>#NAME?</v>
      </c>
      <c r="AF221" s="8" t="e">
        <f ca="1">MARKET_CAP!AF221*CONFIG!$F$32*0.85</f>
        <v>#NAME?</v>
      </c>
      <c r="AG221" s="8" t="e">
        <f ca="1">MARKET_CAP!AG221*CONFIG!$F$33*0.85</f>
        <v>#NAME?</v>
      </c>
      <c r="AH221" s="8" t="e">
        <f ca="1">MARKET_CAP!AH221*CONFIG!$F$34*0.85</f>
        <v>#NAME?</v>
      </c>
      <c r="AI221" s="8" t="e">
        <f ca="1">MARKET_CAP!AI221*CONFIG!$F$35*0.85</f>
        <v>#NAME?</v>
      </c>
      <c r="AJ221" s="8" t="e">
        <f ca="1">MARKET_CAP!AJ221*CONFIG!$F$36*0.85</f>
        <v>#NAME?</v>
      </c>
      <c r="AK221" s="8" t="e">
        <f ca="1">MARKET_CAP!AK221*CONFIG!$F$37*0.85</f>
        <v>#NAME?</v>
      </c>
      <c r="AL221" s="8" t="e">
        <f ca="1">MARKET_CAP!AL221*CONFIG!$F$38*0.85</f>
        <v>#NAME?</v>
      </c>
      <c r="AM221" s="8" t="e">
        <f ca="1">MARKET_CAP!AM221*CONFIG!$F$39*0.85</f>
        <v>#NAME?</v>
      </c>
      <c r="AN221" s="8" t="e">
        <f ca="1">MARKET_CAP!AN221*CONFIG!$F$40*0.85</f>
        <v>#NAME?</v>
      </c>
      <c r="AO221" s="8" t="e">
        <f ca="1">MARKET_CAP!AO221*CONFIG!$F$41*0.85</f>
        <v>#NAME?</v>
      </c>
      <c r="AP221" s="8" t="e">
        <f ca="1">MARKET_CAP!AP221*CONFIG!$F$42*0.85</f>
        <v>#NAME?</v>
      </c>
      <c r="AQ221" s="8" t="e">
        <f ca="1">MARKET_CAP!AQ221*CONFIG!$F$43*0.85</f>
        <v>#NAME?</v>
      </c>
      <c r="AR221" s="8" t="e">
        <f ca="1">MARKET_CAP!AR221*CONFIG!$F$44*0.85</f>
        <v>#NAME?</v>
      </c>
      <c r="AS221" s="8" t="e">
        <f ca="1">MARKET_CAP!AS221*CONFIG!$F$45*0.85</f>
        <v>#NAME?</v>
      </c>
      <c r="AT221" s="8" t="e">
        <f ca="1">MARKET_CAP!AT221*CONFIG!$F$46*0.85</f>
        <v>#NAME?</v>
      </c>
      <c r="AU221" s="8" t="e">
        <f ca="1">MARKET_CAP!AU221*CONFIG!$F$47*0.85</f>
        <v>#NAME?</v>
      </c>
      <c r="AV221" s="8" t="e">
        <f ca="1">MARKET_CAP!AV221*CONFIG!$F$48*0.85</f>
        <v>#NAME?</v>
      </c>
    </row>
    <row r="222" spans="1:48">
      <c r="A222" t="s">
        <v>595</v>
      </c>
      <c r="B222" s="1" t="e">
        <f ca="1">MARKET_CAP!B222*CONFIG!$F$2*0.85</f>
        <v>#NAME?</v>
      </c>
      <c r="C222" s="8" t="e">
        <f ca="1">MARKET_CAP!C222*CONFIG!$F$3*0.85</f>
        <v>#NAME?</v>
      </c>
      <c r="D222" s="8" t="e">
        <f ca="1">MARKET_CAP!D222*CONFIG!$F$4*0.85</f>
        <v>#NAME?</v>
      </c>
      <c r="E222" s="8" t="e">
        <f ca="1">MARKET_CAP!E222*CONFIG!$F$5*0.85</f>
        <v>#NAME?</v>
      </c>
      <c r="F222" s="8" t="e">
        <f ca="1">MARKET_CAP!F222*CONFIG!$F$6*0.85</f>
        <v>#NAME?</v>
      </c>
      <c r="G222" s="8" t="e">
        <f ca="1">MARKET_CAP!G222*CONFIG!$F$7*0.85</f>
        <v>#NAME?</v>
      </c>
      <c r="H222" s="8" t="e">
        <f ca="1">MARKET_CAP!H222*CONFIG!$F$8*0.85</f>
        <v>#NAME?</v>
      </c>
      <c r="I222" s="8" t="e">
        <f ca="1">MARKET_CAP!I222*CONFIG!$F$9*0.85</f>
        <v>#NAME?</v>
      </c>
      <c r="J222" s="8" t="e">
        <f ca="1">MARKET_CAP!J222*CONFIG!$F$10*0.85</f>
        <v>#NAME?</v>
      </c>
      <c r="K222" s="8" t="e">
        <f ca="1">MARKET_CAP!K222*CONFIG!$F$11*0.85</f>
        <v>#NAME?</v>
      </c>
      <c r="L222" s="8" t="e">
        <f ca="1">MARKET_CAP!L222*CONFIG!$F$12*0.85</f>
        <v>#NAME?</v>
      </c>
      <c r="M222" s="8" t="e">
        <f ca="1">MARKET_CAP!M222*CONFIG!$F$13*0.85</f>
        <v>#NAME?</v>
      </c>
      <c r="N222" s="8" t="e">
        <f ca="1">MARKET_CAP!N222*CONFIG!$F$14*0.85</f>
        <v>#NAME?</v>
      </c>
      <c r="O222" s="8" t="e">
        <f ca="1">MARKET_CAP!O222*CONFIG!$F$15*0.85</f>
        <v>#NAME?</v>
      </c>
      <c r="P222" s="8" t="e">
        <f ca="1">MARKET_CAP!P222*CONFIG!$F$16*0.85</f>
        <v>#NAME?</v>
      </c>
      <c r="Q222" s="8" t="e">
        <f ca="1">MARKET_CAP!Q222*CONFIG!$F$17*0.85</f>
        <v>#NAME?</v>
      </c>
      <c r="R222" s="8" t="e">
        <f ca="1">MARKET_CAP!R222*CONFIG!$F$18*0.85</f>
        <v>#NAME?</v>
      </c>
      <c r="S222" s="8" t="e">
        <f ca="1">MARKET_CAP!S222*CONFIG!$F$19*0.85</f>
        <v>#NAME?</v>
      </c>
      <c r="T222" s="8" t="e">
        <f ca="1">MARKET_CAP!T222*CONFIG!$F$20*0.85</f>
        <v>#NAME?</v>
      </c>
      <c r="U222" s="8" t="e">
        <f ca="1">MARKET_CAP!U222*CONFIG!$F$21*0.85</f>
        <v>#NAME?</v>
      </c>
      <c r="V222" s="8" t="e">
        <f ca="1">MARKET_CAP!V222*CONFIG!$F$22*0.85</f>
        <v>#NAME?</v>
      </c>
      <c r="W222" s="8" t="e">
        <f ca="1">MARKET_CAP!W222*CONFIG!$F$23*0.85</f>
        <v>#NAME?</v>
      </c>
      <c r="X222" s="8" t="e">
        <f ca="1">MARKET_CAP!X222*CONFIG!$F$24*0.85</f>
        <v>#NAME?</v>
      </c>
      <c r="Y222" s="8" t="e">
        <f ca="1">MARKET_CAP!Y222*CONFIG!$F$25*0.85</f>
        <v>#NAME?</v>
      </c>
      <c r="Z222" s="8" t="e">
        <f ca="1">MARKET_CAP!Z222*CONFIG!$F$26*0.85</f>
        <v>#NAME?</v>
      </c>
      <c r="AA222" s="8" t="e">
        <f ca="1">MARKET_CAP!AA222*CONFIG!$F$27*0.85</f>
        <v>#NAME?</v>
      </c>
      <c r="AB222" s="8" t="e">
        <f ca="1">MARKET_CAP!AB222*CONFIG!$F$28*0.85</f>
        <v>#NAME?</v>
      </c>
      <c r="AC222" s="8" t="e">
        <f ca="1">MARKET_CAP!AC222*CONFIG!$F$29*0.85</f>
        <v>#NAME?</v>
      </c>
      <c r="AD222" s="8" t="e">
        <f ca="1">MARKET_CAP!AD222*CONFIG!$F$30*0.85</f>
        <v>#NAME?</v>
      </c>
      <c r="AE222" s="8" t="e">
        <f ca="1">MARKET_CAP!AE222*CONFIG!$F$31*0.85</f>
        <v>#NAME?</v>
      </c>
      <c r="AF222" s="8" t="e">
        <f ca="1">MARKET_CAP!AF222*CONFIG!$F$32*0.85</f>
        <v>#NAME?</v>
      </c>
      <c r="AG222" s="8" t="e">
        <f ca="1">MARKET_CAP!AG222*CONFIG!$F$33*0.85</f>
        <v>#NAME?</v>
      </c>
      <c r="AH222" s="8" t="e">
        <f ca="1">MARKET_CAP!AH222*CONFIG!$F$34*0.85</f>
        <v>#NAME?</v>
      </c>
      <c r="AI222" s="8" t="e">
        <f ca="1">MARKET_CAP!AI222*CONFIG!$F$35*0.85</f>
        <v>#NAME?</v>
      </c>
      <c r="AJ222" s="8" t="e">
        <f ca="1">MARKET_CAP!AJ222*CONFIG!$F$36*0.85</f>
        <v>#NAME?</v>
      </c>
      <c r="AK222" s="8" t="e">
        <f ca="1">MARKET_CAP!AK222*CONFIG!$F$37*0.85</f>
        <v>#NAME?</v>
      </c>
      <c r="AL222" s="8" t="e">
        <f ca="1">MARKET_CAP!AL222*CONFIG!$F$38*0.85</f>
        <v>#NAME?</v>
      </c>
      <c r="AM222" s="8" t="e">
        <f ca="1">MARKET_CAP!AM222*CONFIG!$F$39*0.85</f>
        <v>#NAME?</v>
      </c>
      <c r="AN222" s="8" t="e">
        <f ca="1">MARKET_CAP!AN222*CONFIG!$F$40*0.85</f>
        <v>#NAME?</v>
      </c>
      <c r="AO222" s="8" t="e">
        <f ca="1">MARKET_CAP!AO222*CONFIG!$F$41*0.85</f>
        <v>#NAME?</v>
      </c>
      <c r="AP222" s="8" t="e">
        <f ca="1">MARKET_CAP!AP222*CONFIG!$F$42*0.85</f>
        <v>#NAME?</v>
      </c>
      <c r="AQ222" s="8" t="e">
        <f ca="1">MARKET_CAP!AQ222*CONFIG!$F$43*0.85</f>
        <v>#NAME?</v>
      </c>
      <c r="AR222" s="8" t="e">
        <f ca="1">MARKET_CAP!AR222*CONFIG!$F$44*0.85</f>
        <v>#NAME?</v>
      </c>
      <c r="AS222" s="8" t="e">
        <f ca="1">MARKET_CAP!AS222*CONFIG!$F$45*0.85</f>
        <v>#NAME?</v>
      </c>
      <c r="AT222" s="8" t="e">
        <f ca="1">MARKET_CAP!AT222*CONFIG!$F$46*0.85</f>
        <v>#NAME?</v>
      </c>
      <c r="AU222" s="8" t="e">
        <f ca="1">MARKET_CAP!AU222*CONFIG!$F$47*0.85</f>
        <v>#NAME?</v>
      </c>
      <c r="AV222" s="8" t="e">
        <f ca="1">MARKET_CAP!AV222*CONFIG!$F$48*0.85</f>
        <v>#NAME?</v>
      </c>
    </row>
    <row r="223" spans="1:48">
      <c r="A223" t="s">
        <v>596</v>
      </c>
      <c r="B223" s="1" t="e">
        <f ca="1">MARKET_CAP!B223*CONFIG!$F$2*0.85</f>
        <v>#NAME?</v>
      </c>
      <c r="C223" s="8" t="e">
        <f ca="1">MARKET_CAP!C223*CONFIG!$F$3*0.85</f>
        <v>#NAME?</v>
      </c>
      <c r="D223" s="8" t="e">
        <f ca="1">MARKET_CAP!D223*CONFIG!$F$4*0.85</f>
        <v>#NAME?</v>
      </c>
      <c r="E223" s="8" t="e">
        <f ca="1">MARKET_CAP!E223*CONFIG!$F$5*0.85</f>
        <v>#NAME?</v>
      </c>
      <c r="F223" s="8" t="e">
        <f ca="1">MARKET_CAP!F223*CONFIG!$F$6*0.85</f>
        <v>#NAME?</v>
      </c>
      <c r="G223" s="8" t="e">
        <f ca="1">MARKET_CAP!G223*CONFIG!$F$7*0.85</f>
        <v>#NAME?</v>
      </c>
      <c r="H223" s="8" t="e">
        <f ca="1">MARKET_CAP!H223*CONFIG!$F$8*0.85</f>
        <v>#NAME?</v>
      </c>
      <c r="I223" s="8" t="e">
        <f ca="1">MARKET_CAP!I223*CONFIG!$F$9*0.85</f>
        <v>#NAME?</v>
      </c>
      <c r="J223" s="8" t="e">
        <f ca="1">MARKET_CAP!J223*CONFIG!$F$10*0.85</f>
        <v>#NAME?</v>
      </c>
      <c r="K223" s="8" t="e">
        <f ca="1">MARKET_CAP!K223*CONFIG!$F$11*0.85</f>
        <v>#NAME?</v>
      </c>
      <c r="L223" s="8" t="e">
        <f ca="1">MARKET_CAP!L223*CONFIG!$F$12*0.85</f>
        <v>#NAME?</v>
      </c>
      <c r="M223" s="8" t="e">
        <f ca="1">MARKET_CAP!M223*CONFIG!$F$13*0.85</f>
        <v>#NAME?</v>
      </c>
      <c r="N223" s="8" t="e">
        <f ca="1">MARKET_CAP!N223*CONFIG!$F$14*0.85</f>
        <v>#NAME?</v>
      </c>
      <c r="O223" s="8" t="e">
        <f ca="1">MARKET_CAP!O223*CONFIG!$F$15*0.85</f>
        <v>#NAME?</v>
      </c>
      <c r="P223" s="8" t="e">
        <f ca="1">MARKET_CAP!P223*CONFIG!$F$16*0.85</f>
        <v>#NAME?</v>
      </c>
      <c r="Q223" s="8" t="e">
        <f ca="1">MARKET_CAP!Q223*CONFIG!$F$17*0.85</f>
        <v>#NAME?</v>
      </c>
      <c r="R223" s="8" t="e">
        <f ca="1">MARKET_CAP!R223*CONFIG!$F$18*0.85</f>
        <v>#NAME?</v>
      </c>
      <c r="S223" s="8" t="e">
        <f ca="1">MARKET_CAP!S223*CONFIG!$F$19*0.85</f>
        <v>#NAME?</v>
      </c>
      <c r="T223" s="8" t="e">
        <f ca="1">MARKET_CAP!T223*CONFIG!$F$20*0.85</f>
        <v>#NAME?</v>
      </c>
      <c r="U223" s="8" t="e">
        <f ca="1">MARKET_CAP!U223*CONFIG!$F$21*0.85</f>
        <v>#NAME?</v>
      </c>
      <c r="V223" s="8" t="e">
        <f ca="1">MARKET_CAP!V223*CONFIG!$F$22*0.85</f>
        <v>#NAME?</v>
      </c>
      <c r="W223" s="8" t="e">
        <f ca="1">MARKET_CAP!W223*CONFIG!$F$23*0.85</f>
        <v>#NAME?</v>
      </c>
      <c r="X223" s="8" t="e">
        <f ca="1">MARKET_CAP!X223*CONFIG!$F$24*0.85</f>
        <v>#NAME?</v>
      </c>
      <c r="Y223" s="8" t="e">
        <f ca="1">MARKET_CAP!Y223*CONFIG!$F$25*0.85</f>
        <v>#NAME?</v>
      </c>
      <c r="Z223" s="8" t="e">
        <f ca="1">MARKET_CAP!Z223*CONFIG!$F$26*0.85</f>
        <v>#NAME?</v>
      </c>
      <c r="AA223" s="8" t="e">
        <f ca="1">MARKET_CAP!AA223*CONFIG!$F$27*0.85</f>
        <v>#NAME?</v>
      </c>
      <c r="AB223" s="8" t="e">
        <f ca="1">MARKET_CAP!AB223*CONFIG!$F$28*0.85</f>
        <v>#NAME?</v>
      </c>
      <c r="AC223" s="8" t="e">
        <f ca="1">MARKET_CAP!AC223*CONFIG!$F$29*0.85</f>
        <v>#NAME?</v>
      </c>
      <c r="AD223" s="8" t="e">
        <f ca="1">MARKET_CAP!AD223*CONFIG!$F$30*0.85</f>
        <v>#NAME?</v>
      </c>
      <c r="AE223" s="8" t="e">
        <f ca="1">MARKET_CAP!AE223*CONFIG!$F$31*0.85</f>
        <v>#NAME?</v>
      </c>
      <c r="AF223" s="8" t="e">
        <f ca="1">MARKET_CAP!AF223*CONFIG!$F$32*0.85</f>
        <v>#NAME?</v>
      </c>
      <c r="AG223" s="8" t="e">
        <f ca="1">MARKET_CAP!AG223*CONFIG!$F$33*0.85</f>
        <v>#NAME?</v>
      </c>
      <c r="AH223" s="8" t="e">
        <f ca="1">MARKET_CAP!AH223*CONFIG!$F$34*0.85</f>
        <v>#NAME?</v>
      </c>
      <c r="AI223" s="8" t="e">
        <f ca="1">MARKET_CAP!AI223*CONFIG!$F$35*0.85</f>
        <v>#NAME?</v>
      </c>
      <c r="AJ223" s="8" t="e">
        <f ca="1">MARKET_CAP!AJ223*CONFIG!$F$36*0.85</f>
        <v>#NAME?</v>
      </c>
      <c r="AK223" s="8" t="e">
        <f ca="1">MARKET_CAP!AK223*CONFIG!$F$37*0.85</f>
        <v>#NAME?</v>
      </c>
      <c r="AL223" s="8" t="e">
        <f ca="1">MARKET_CAP!AL223*CONFIG!$F$38*0.85</f>
        <v>#NAME?</v>
      </c>
      <c r="AM223" s="8" t="e">
        <f ca="1">MARKET_CAP!AM223*CONFIG!$F$39*0.85</f>
        <v>#NAME?</v>
      </c>
      <c r="AN223" s="8" t="e">
        <f ca="1">MARKET_CAP!AN223*CONFIG!$F$40*0.85</f>
        <v>#NAME?</v>
      </c>
      <c r="AO223" s="8" t="e">
        <f ca="1">MARKET_CAP!AO223*CONFIG!$F$41*0.85</f>
        <v>#NAME?</v>
      </c>
      <c r="AP223" s="8" t="e">
        <f ca="1">MARKET_CAP!AP223*CONFIG!$F$42*0.85</f>
        <v>#NAME?</v>
      </c>
      <c r="AQ223" s="8" t="e">
        <f ca="1">MARKET_CAP!AQ223*CONFIG!$F$43*0.85</f>
        <v>#NAME?</v>
      </c>
      <c r="AR223" s="8" t="e">
        <f ca="1">MARKET_CAP!AR223*CONFIG!$F$44*0.85</f>
        <v>#NAME?</v>
      </c>
      <c r="AS223" s="8" t="e">
        <f ca="1">MARKET_CAP!AS223*CONFIG!$F$45*0.85</f>
        <v>#NAME?</v>
      </c>
      <c r="AT223" s="8" t="e">
        <f ca="1">MARKET_CAP!AT223*CONFIG!$F$46*0.85</f>
        <v>#NAME?</v>
      </c>
      <c r="AU223" s="8" t="e">
        <f ca="1">MARKET_CAP!AU223*CONFIG!$F$47*0.85</f>
        <v>#NAME?</v>
      </c>
      <c r="AV223" s="8" t="e">
        <f ca="1">MARKET_CAP!AV223*CONFIG!$F$48*0.85</f>
        <v>#NAME?</v>
      </c>
    </row>
    <row r="224" spans="1:48">
      <c r="A224" t="s">
        <v>597</v>
      </c>
      <c r="B224" s="1" t="e">
        <f ca="1">MARKET_CAP!B224*CONFIG!$F$2*0.85</f>
        <v>#NAME?</v>
      </c>
      <c r="C224" s="8" t="e">
        <f ca="1">MARKET_CAP!C224*CONFIG!$F$3*0.85</f>
        <v>#NAME?</v>
      </c>
      <c r="D224" s="8" t="e">
        <f ca="1">MARKET_CAP!D224*CONFIG!$F$4*0.85</f>
        <v>#NAME?</v>
      </c>
      <c r="E224" s="8" t="e">
        <f ca="1">MARKET_CAP!E224*CONFIG!$F$5*0.85</f>
        <v>#NAME?</v>
      </c>
      <c r="F224" s="8" t="e">
        <f ca="1">MARKET_CAP!F224*CONFIG!$F$6*0.85</f>
        <v>#NAME?</v>
      </c>
      <c r="G224" s="8" t="e">
        <f ca="1">MARKET_CAP!G224*CONFIG!$F$7*0.85</f>
        <v>#NAME?</v>
      </c>
      <c r="H224" s="8" t="e">
        <f ca="1">MARKET_CAP!H224*CONFIG!$F$8*0.85</f>
        <v>#NAME?</v>
      </c>
      <c r="I224" s="8" t="e">
        <f ca="1">MARKET_CAP!I224*CONFIG!$F$9*0.85</f>
        <v>#NAME?</v>
      </c>
      <c r="J224" s="8" t="e">
        <f ca="1">MARKET_CAP!J224*CONFIG!$F$10*0.85</f>
        <v>#NAME?</v>
      </c>
      <c r="K224" s="8" t="e">
        <f ca="1">MARKET_CAP!K224*CONFIG!$F$11*0.85</f>
        <v>#NAME?</v>
      </c>
      <c r="L224" s="8" t="e">
        <f ca="1">MARKET_CAP!L224*CONFIG!$F$12*0.85</f>
        <v>#NAME?</v>
      </c>
      <c r="M224" s="8" t="e">
        <f ca="1">MARKET_CAP!M224*CONFIG!$F$13*0.85</f>
        <v>#NAME?</v>
      </c>
      <c r="N224" s="8" t="e">
        <f ca="1">MARKET_CAP!N224*CONFIG!$F$14*0.85</f>
        <v>#NAME?</v>
      </c>
      <c r="O224" s="8" t="e">
        <f ca="1">MARKET_CAP!O224*CONFIG!$F$15*0.85</f>
        <v>#NAME?</v>
      </c>
      <c r="P224" s="8" t="e">
        <f ca="1">MARKET_CAP!P224*CONFIG!$F$16*0.85</f>
        <v>#NAME?</v>
      </c>
      <c r="Q224" s="8" t="e">
        <f ca="1">MARKET_CAP!Q224*CONFIG!$F$17*0.85</f>
        <v>#NAME?</v>
      </c>
      <c r="R224" s="8" t="e">
        <f ca="1">MARKET_CAP!R224*CONFIG!$F$18*0.85</f>
        <v>#NAME?</v>
      </c>
      <c r="S224" s="8" t="e">
        <f ca="1">MARKET_CAP!S224*CONFIG!$F$19*0.85</f>
        <v>#NAME?</v>
      </c>
      <c r="T224" s="8" t="e">
        <f ca="1">MARKET_CAP!T224*CONFIG!$F$20*0.85</f>
        <v>#NAME?</v>
      </c>
      <c r="U224" s="8" t="e">
        <f ca="1">MARKET_CAP!U224*CONFIG!$F$21*0.85</f>
        <v>#NAME?</v>
      </c>
      <c r="V224" s="8" t="e">
        <f ca="1">MARKET_CAP!V224*CONFIG!$F$22*0.85</f>
        <v>#NAME?</v>
      </c>
      <c r="W224" s="8" t="e">
        <f ca="1">MARKET_CAP!W224*CONFIG!$F$23*0.85</f>
        <v>#NAME?</v>
      </c>
      <c r="X224" s="8" t="e">
        <f ca="1">MARKET_CAP!X224*CONFIG!$F$24*0.85</f>
        <v>#NAME?</v>
      </c>
      <c r="Y224" s="8" t="e">
        <f ca="1">MARKET_CAP!Y224*CONFIG!$F$25*0.85</f>
        <v>#NAME?</v>
      </c>
      <c r="Z224" s="8" t="e">
        <f ca="1">MARKET_CAP!Z224*CONFIG!$F$26*0.85</f>
        <v>#NAME?</v>
      </c>
      <c r="AA224" s="8" t="e">
        <f ca="1">MARKET_CAP!AA224*CONFIG!$F$27*0.85</f>
        <v>#NAME?</v>
      </c>
      <c r="AB224" s="8" t="e">
        <f ca="1">MARKET_CAP!AB224*CONFIG!$F$28*0.85</f>
        <v>#NAME?</v>
      </c>
      <c r="AC224" s="8" t="e">
        <f ca="1">MARKET_CAP!AC224*CONFIG!$F$29*0.85</f>
        <v>#NAME?</v>
      </c>
      <c r="AD224" s="8" t="e">
        <f ca="1">MARKET_CAP!AD224*CONFIG!$F$30*0.85</f>
        <v>#NAME?</v>
      </c>
      <c r="AE224" s="8" t="e">
        <f ca="1">MARKET_CAP!AE224*CONFIG!$F$31*0.85</f>
        <v>#NAME?</v>
      </c>
      <c r="AF224" s="8" t="e">
        <f ca="1">MARKET_CAP!AF224*CONFIG!$F$32*0.85</f>
        <v>#NAME?</v>
      </c>
      <c r="AG224" s="8" t="e">
        <f ca="1">MARKET_CAP!AG224*CONFIG!$F$33*0.85</f>
        <v>#NAME?</v>
      </c>
      <c r="AH224" s="8" t="e">
        <f ca="1">MARKET_CAP!AH224*CONFIG!$F$34*0.85</f>
        <v>#NAME?</v>
      </c>
      <c r="AI224" s="8" t="e">
        <f ca="1">MARKET_CAP!AI224*CONFIG!$F$35*0.85</f>
        <v>#NAME?</v>
      </c>
      <c r="AJ224" s="8" t="e">
        <f ca="1">MARKET_CAP!AJ224*CONFIG!$F$36*0.85</f>
        <v>#NAME?</v>
      </c>
      <c r="AK224" s="8" t="e">
        <f ca="1">MARKET_CAP!AK224*CONFIG!$F$37*0.85</f>
        <v>#NAME?</v>
      </c>
      <c r="AL224" s="8" t="e">
        <f ca="1">MARKET_CAP!AL224*CONFIG!$F$38*0.85</f>
        <v>#NAME?</v>
      </c>
      <c r="AM224" s="8" t="e">
        <f ca="1">MARKET_CAP!AM224*CONFIG!$F$39*0.85</f>
        <v>#NAME?</v>
      </c>
      <c r="AN224" s="8" t="e">
        <f ca="1">MARKET_CAP!AN224*CONFIG!$F$40*0.85</f>
        <v>#NAME?</v>
      </c>
      <c r="AO224" s="8" t="e">
        <f ca="1">MARKET_CAP!AO224*CONFIG!$F$41*0.85</f>
        <v>#NAME?</v>
      </c>
      <c r="AP224" s="8" t="e">
        <f ca="1">MARKET_CAP!AP224*CONFIG!$F$42*0.85</f>
        <v>#NAME?</v>
      </c>
      <c r="AQ224" s="8" t="e">
        <f ca="1">MARKET_CAP!AQ224*CONFIG!$F$43*0.85</f>
        <v>#NAME?</v>
      </c>
      <c r="AR224" s="8" t="e">
        <f ca="1">MARKET_CAP!AR224*CONFIG!$F$44*0.85</f>
        <v>#NAME?</v>
      </c>
      <c r="AS224" s="8" t="e">
        <f ca="1">MARKET_CAP!AS224*CONFIG!$F$45*0.85</f>
        <v>#NAME?</v>
      </c>
      <c r="AT224" s="8" t="e">
        <f ca="1">MARKET_CAP!AT224*CONFIG!$F$46*0.85</f>
        <v>#NAME?</v>
      </c>
      <c r="AU224" s="8" t="e">
        <f ca="1">MARKET_CAP!AU224*CONFIG!$F$47*0.85</f>
        <v>#NAME?</v>
      </c>
      <c r="AV224" s="8" t="e">
        <f ca="1">MARKET_CAP!AV224*CONFIG!$F$48*0.85</f>
        <v>#NAME?</v>
      </c>
    </row>
    <row r="225" spans="1:48">
      <c r="A225" t="s">
        <v>598</v>
      </c>
      <c r="B225" s="1" t="e">
        <f ca="1">MARKET_CAP!B225*CONFIG!$F$2*0.85</f>
        <v>#NAME?</v>
      </c>
      <c r="C225" s="8" t="e">
        <f ca="1">MARKET_CAP!C225*CONFIG!$F$3*0.85</f>
        <v>#NAME?</v>
      </c>
      <c r="D225" s="8" t="e">
        <f ca="1">MARKET_CAP!D225*CONFIG!$F$4*0.85</f>
        <v>#NAME?</v>
      </c>
      <c r="E225" s="8" t="e">
        <f ca="1">MARKET_CAP!E225*CONFIG!$F$5*0.85</f>
        <v>#NAME?</v>
      </c>
      <c r="F225" s="8" t="e">
        <f ca="1">MARKET_CAP!F225*CONFIG!$F$6*0.85</f>
        <v>#NAME?</v>
      </c>
      <c r="G225" s="8" t="e">
        <f ca="1">MARKET_CAP!G225*CONFIG!$F$7*0.85</f>
        <v>#NAME?</v>
      </c>
      <c r="H225" s="8" t="e">
        <f ca="1">MARKET_CAP!H225*CONFIG!$F$8*0.85</f>
        <v>#NAME?</v>
      </c>
      <c r="I225" s="8" t="e">
        <f ca="1">MARKET_CAP!I225*CONFIG!$F$9*0.85</f>
        <v>#NAME?</v>
      </c>
      <c r="J225" s="8" t="e">
        <f ca="1">MARKET_CAP!J225*CONFIG!$F$10*0.85</f>
        <v>#NAME?</v>
      </c>
      <c r="K225" s="8" t="e">
        <f ca="1">MARKET_CAP!K225*CONFIG!$F$11*0.85</f>
        <v>#NAME?</v>
      </c>
      <c r="L225" s="8" t="e">
        <f ca="1">MARKET_CAP!L225*CONFIG!$F$12*0.85</f>
        <v>#NAME?</v>
      </c>
      <c r="M225" s="8" t="e">
        <f ca="1">MARKET_CAP!M225*CONFIG!$F$13*0.85</f>
        <v>#NAME?</v>
      </c>
      <c r="N225" s="8" t="e">
        <f ca="1">MARKET_CAP!N225*CONFIG!$F$14*0.85</f>
        <v>#NAME?</v>
      </c>
      <c r="O225" s="8" t="e">
        <f ca="1">MARKET_CAP!O225*CONFIG!$F$15*0.85</f>
        <v>#NAME?</v>
      </c>
      <c r="P225" s="8" t="e">
        <f ca="1">MARKET_CAP!P225*CONFIG!$F$16*0.85</f>
        <v>#NAME?</v>
      </c>
      <c r="Q225" s="8" t="e">
        <f ca="1">MARKET_CAP!Q225*CONFIG!$F$17*0.85</f>
        <v>#NAME?</v>
      </c>
      <c r="R225" s="8" t="e">
        <f ca="1">MARKET_CAP!R225*CONFIG!$F$18*0.85</f>
        <v>#NAME?</v>
      </c>
      <c r="S225" s="8" t="e">
        <f ca="1">MARKET_CAP!S225*CONFIG!$F$19*0.85</f>
        <v>#NAME?</v>
      </c>
      <c r="T225" s="8" t="e">
        <f ca="1">MARKET_CAP!T225*CONFIG!$F$20*0.85</f>
        <v>#NAME?</v>
      </c>
      <c r="U225" s="8" t="e">
        <f ca="1">MARKET_CAP!U225*CONFIG!$F$21*0.85</f>
        <v>#NAME?</v>
      </c>
      <c r="V225" s="8" t="e">
        <f ca="1">MARKET_CAP!V225*CONFIG!$F$22*0.85</f>
        <v>#NAME?</v>
      </c>
      <c r="W225" s="8" t="e">
        <f ca="1">MARKET_CAP!W225*CONFIG!$F$23*0.85</f>
        <v>#NAME?</v>
      </c>
      <c r="X225" s="8" t="e">
        <f ca="1">MARKET_CAP!X225*CONFIG!$F$24*0.85</f>
        <v>#NAME?</v>
      </c>
      <c r="Y225" s="8" t="e">
        <f ca="1">MARKET_CAP!Y225*CONFIG!$F$25*0.85</f>
        <v>#NAME?</v>
      </c>
      <c r="Z225" s="8" t="e">
        <f ca="1">MARKET_CAP!Z225*CONFIG!$F$26*0.85</f>
        <v>#NAME?</v>
      </c>
      <c r="AA225" s="8" t="e">
        <f ca="1">MARKET_CAP!AA225*CONFIG!$F$27*0.85</f>
        <v>#NAME?</v>
      </c>
      <c r="AB225" s="8" t="e">
        <f ca="1">MARKET_CAP!AB225*CONFIG!$F$28*0.85</f>
        <v>#NAME?</v>
      </c>
      <c r="AC225" s="8" t="e">
        <f ca="1">MARKET_CAP!AC225*CONFIG!$F$29*0.85</f>
        <v>#NAME?</v>
      </c>
      <c r="AD225" s="8" t="e">
        <f ca="1">MARKET_CAP!AD225*CONFIG!$F$30*0.85</f>
        <v>#NAME?</v>
      </c>
      <c r="AE225" s="8" t="e">
        <f ca="1">MARKET_CAP!AE225*CONFIG!$F$31*0.85</f>
        <v>#NAME?</v>
      </c>
      <c r="AF225" s="8" t="e">
        <f ca="1">MARKET_CAP!AF225*CONFIG!$F$32*0.85</f>
        <v>#NAME?</v>
      </c>
      <c r="AG225" s="8" t="e">
        <f ca="1">MARKET_CAP!AG225*CONFIG!$F$33*0.85</f>
        <v>#NAME?</v>
      </c>
      <c r="AH225" s="8" t="e">
        <f ca="1">MARKET_CAP!AH225*CONFIG!$F$34*0.85</f>
        <v>#NAME?</v>
      </c>
      <c r="AI225" s="8" t="e">
        <f ca="1">MARKET_CAP!AI225*CONFIG!$F$35*0.85</f>
        <v>#NAME?</v>
      </c>
      <c r="AJ225" s="8" t="e">
        <f ca="1">MARKET_CAP!AJ225*CONFIG!$F$36*0.85</f>
        <v>#NAME?</v>
      </c>
      <c r="AK225" s="8" t="e">
        <f ca="1">MARKET_CAP!AK225*CONFIG!$F$37*0.85</f>
        <v>#NAME?</v>
      </c>
      <c r="AL225" s="8" t="e">
        <f ca="1">MARKET_CAP!AL225*CONFIG!$F$38*0.85</f>
        <v>#NAME?</v>
      </c>
      <c r="AM225" s="8" t="e">
        <f ca="1">MARKET_CAP!AM225*CONFIG!$F$39*0.85</f>
        <v>#NAME?</v>
      </c>
      <c r="AN225" s="8" t="e">
        <f ca="1">MARKET_CAP!AN225*CONFIG!$F$40*0.85</f>
        <v>#NAME?</v>
      </c>
      <c r="AO225" s="8" t="e">
        <f ca="1">MARKET_CAP!AO225*CONFIG!$F$41*0.85</f>
        <v>#NAME?</v>
      </c>
      <c r="AP225" s="8" t="e">
        <f ca="1">MARKET_CAP!AP225*CONFIG!$F$42*0.85</f>
        <v>#NAME?</v>
      </c>
      <c r="AQ225" s="8" t="e">
        <f ca="1">MARKET_CAP!AQ225*CONFIG!$F$43*0.85</f>
        <v>#NAME?</v>
      </c>
      <c r="AR225" s="8" t="e">
        <f ca="1">MARKET_CAP!AR225*CONFIG!$F$44*0.85</f>
        <v>#NAME?</v>
      </c>
      <c r="AS225" s="8" t="e">
        <f ca="1">MARKET_CAP!AS225*CONFIG!$F$45*0.85</f>
        <v>#NAME?</v>
      </c>
      <c r="AT225" s="8" t="e">
        <f ca="1">MARKET_CAP!AT225*CONFIG!$F$46*0.85</f>
        <v>#NAME?</v>
      </c>
      <c r="AU225" s="8" t="e">
        <f ca="1">MARKET_CAP!AU225*CONFIG!$F$47*0.85</f>
        <v>#NAME?</v>
      </c>
      <c r="AV225" s="8" t="e">
        <f ca="1">MARKET_CAP!AV225*CONFIG!$F$48*0.85</f>
        <v>#NAME?</v>
      </c>
    </row>
    <row r="226" spans="1:48">
      <c r="A226" t="s">
        <v>599</v>
      </c>
      <c r="B226" s="1" t="e">
        <f ca="1">MARKET_CAP!B226*CONFIG!$F$2*0.85</f>
        <v>#NAME?</v>
      </c>
      <c r="C226" s="8" t="e">
        <f ca="1">MARKET_CAP!C226*CONFIG!$F$3*0.85</f>
        <v>#NAME?</v>
      </c>
      <c r="D226" s="8" t="e">
        <f ca="1">MARKET_CAP!D226*CONFIG!$F$4*0.85</f>
        <v>#NAME?</v>
      </c>
      <c r="E226" s="8" t="e">
        <f ca="1">MARKET_CAP!E226*CONFIG!$F$5*0.85</f>
        <v>#NAME?</v>
      </c>
      <c r="F226" s="8" t="e">
        <f ca="1">MARKET_CAP!F226*CONFIG!$F$6*0.85</f>
        <v>#NAME?</v>
      </c>
      <c r="G226" s="8" t="e">
        <f ca="1">MARKET_CAP!G226*CONFIG!$F$7*0.85</f>
        <v>#NAME?</v>
      </c>
      <c r="H226" s="8" t="e">
        <f ca="1">MARKET_CAP!H226*CONFIG!$F$8*0.85</f>
        <v>#NAME?</v>
      </c>
      <c r="I226" s="8" t="e">
        <f ca="1">MARKET_CAP!I226*CONFIG!$F$9*0.85</f>
        <v>#NAME?</v>
      </c>
      <c r="J226" s="8" t="e">
        <f ca="1">MARKET_CAP!J226*CONFIG!$F$10*0.85</f>
        <v>#NAME?</v>
      </c>
      <c r="K226" s="8" t="e">
        <f ca="1">MARKET_CAP!K226*CONFIG!$F$11*0.85</f>
        <v>#NAME?</v>
      </c>
      <c r="L226" s="8" t="e">
        <f ca="1">MARKET_CAP!L226*CONFIG!$F$12*0.85</f>
        <v>#NAME?</v>
      </c>
      <c r="M226" s="8" t="e">
        <f ca="1">MARKET_CAP!M226*CONFIG!$F$13*0.85</f>
        <v>#NAME?</v>
      </c>
      <c r="N226" s="8" t="e">
        <f ca="1">MARKET_CAP!N226*CONFIG!$F$14*0.85</f>
        <v>#NAME?</v>
      </c>
      <c r="O226" s="8" t="e">
        <f ca="1">MARKET_CAP!O226*CONFIG!$F$15*0.85</f>
        <v>#NAME?</v>
      </c>
      <c r="P226" s="8" t="e">
        <f ca="1">MARKET_CAP!P226*CONFIG!$F$16*0.85</f>
        <v>#NAME?</v>
      </c>
      <c r="Q226" s="8" t="e">
        <f ca="1">MARKET_CAP!Q226*CONFIG!$F$17*0.85</f>
        <v>#NAME?</v>
      </c>
      <c r="R226" s="8" t="e">
        <f ca="1">MARKET_CAP!R226*CONFIG!$F$18*0.85</f>
        <v>#NAME?</v>
      </c>
      <c r="S226" s="8" t="e">
        <f ca="1">MARKET_CAP!S226*CONFIG!$F$19*0.85</f>
        <v>#NAME?</v>
      </c>
      <c r="T226" s="8" t="e">
        <f ca="1">MARKET_CAP!T226*CONFIG!$F$20*0.85</f>
        <v>#NAME?</v>
      </c>
      <c r="U226" s="8" t="e">
        <f ca="1">MARKET_CAP!U226*CONFIG!$F$21*0.85</f>
        <v>#NAME?</v>
      </c>
      <c r="V226" s="8" t="e">
        <f ca="1">MARKET_CAP!V226*CONFIG!$F$22*0.85</f>
        <v>#NAME?</v>
      </c>
      <c r="W226" s="8" t="e">
        <f ca="1">MARKET_CAP!W226*CONFIG!$F$23*0.85</f>
        <v>#NAME?</v>
      </c>
      <c r="X226" s="8" t="e">
        <f ca="1">MARKET_CAP!X226*CONFIG!$F$24*0.85</f>
        <v>#NAME?</v>
      </c>
      <c r="Y226" s="8" t="e">
        <f ca="1">MARKET_CAP!Y226*CONFIG!$F$25*0.85</f>
        <v>#NAME?</v>
      </c>
      <c r="Z226" s="8" t="e">
        <f ca="1">MARKET_CAP!Z226*CONFIG!$F$26*0.85</f>
        <v>#NAME?</v>
      </c>
      <c r="AA226" s="8" t="e">
        <f ca="1">MARKET_CAP!AA226*CONFIG!$F$27*0.85</f>
        <v>#NAME?</v>
      </c>
      <c r="AB226" s="8" t="e">
        <f ca="1">MARKET_CAP!AB226*CONFIG!$F$28*0.85</f>
        <v>#NAME?</v>
      </c>
      <c r="AC226" s="8" t="e">
        <f ca="1">MARKET_CAP!AC226*CONFIG!$F$29*0.85</f>
        <v>#NAME?</v>
      </c>
      <c r="AD226" s="8" t="e">
        <f ca="1">MARKET_CAP!AD226*CONFIG!$F$30*0.85</f>
        <v>#NAME?</v>
      </c>
      <c r="AE226" s="8" t="e">
        <f ca="1">MARKET_CAP!AE226*CONFIG!$F$31*0.85</f>
        <v>#NAME?</v>
      </c>
      <c r="AF226" s="8" t="e">
        <f ca="1">MARKET_CAP!AF226*CONFIG!$F$32*0.85</f>
        <v>#NAME?</v>
      </c>
      <c r="AG226" s="8" t="e">
        <f ca="1">MARKET_CAP!AG226*CONFIG!$F$33*0.85</f>
        <v>#NAME?</v>
      </c>
      <c r="AH226" s="8" t="e">
        <f ca="1">MARKET_CAP!AH226*CONFIG!$F$34*0.85</f>
        <v>#NAME?</v>
      </c>
      <c r="AI226" s="8" t="e">
        <f ca="1">MARKET_CAP!AI226*CONFIG!$F$35*0.85</f>
        <v>#NAME?</v>
      </c>
      <c r="AJ226" s="8" t="e">
        <f ca="1">MARKET_CAP!AJ226*CONFIG!$F$36*0.85</f>
        <v>#NAME?</v>
      </c>
      <c r="AK226" s="8" t="e">
        <f ca="1">MARKET_CAP!AK226*CONFIG!$F$37*0.85</f>
        <v>#NAME?</v>
      </c>
      <c r="AL226" s="8" t="e">
        <f ca="1">MARKET_CAP!AL226*CONFIG!$F$38*0.85</f>
        <v>#NAME?</v>
      </c>
      <c r="AM226" s="8" t="e">
        <f ca="1">MARKET_CAP!AM226*CONFIG!$F$39*0.85</f>
        <v>#NAME?</v>
      </c>
      <c r="AN226" s="8" t="e">
        <f ca="1">MARKET_CAP!AN226*CONFIG!$F$40*0.85</f>
        <v>#NAME?</v>
      </c>
      <c r="AO226" s="8" t="e">
        <f ca="1">MARKET_CAP!AO226*CONFIG!$F$41*0.85</f>
        <v>#NAME?</v>
      </c>
      <c r="AP226" s="8" t="e">
        <f ca="1">MARKET_CAP!AP226*CONFIG!$F$42*0.85</f>
        <v>#NAME?</v>
      </c>
      <c r="AQ226" s="8" t="e">
        <f ca="1">MARKET_CAP!AQ226*CONFIG!$F$43*0.85</f>
        <v>#NAME?</v>
      </c>
      <c r="AR226" s="8" t="e">
        <f ca="1">MARKET_CAP!AR226*CONFIG!$F$44*0.85</f>
        <v>#NAME?</v>
      </c>
      <c r="AS226" s="8" t="e">
        <f ca="1">MARKET_CAP!AS226*CONFIG!$F$45*0.85</f>
        <v>#NAME?</v>
      </c>
      <c r="AT226" s="8" t="e">
        <f ca="1">MARKET_CAP!AT226*CONFIG!$F$46*0.85</f>
        <v>#NAME?</v>
      </c>
      <c r="AU226" s="8" t="e">
        <f ca="1">MARKET_CAP!AU226*CONFIG!$F$47*0.85</f>
        <v>#NAME?</v>
      </c>
      <c r="AV226" s="8" t="e">
        <f ca="1">MARKET_CAP!AV226*CONFIG!$F$48*0.85</f>
        <v>#NAME?</v>
      </c>
    </row>
    <row r="227" spans="1:48">
      <c r="A227" t="s">
        <v>600</v>
      </c>
      <c r="B227" s="1" t="e">
        <f ca="1">MARKET_CAP!B227*CONFIG!$F$2*0.85</f>
        <v>#NAME?</v>
      </c>
      <c r="C227" s="8" t="e">
        <f ca="1">MARKET_CAP!C227*CONFIG!$F$3*0.85</f>
        <v>#NAME?</v>
      </c>
      <c r="D227" s="8" t="e">
        <f ca="1">MARKET_CAP!D227*CONFIG!$F$4*0.85</f>
        <v>#NAME?</v>
      </c>
      <c r="E227" s="8" t="e">
        <f ca="1">MARKET_CAP!E227*CONFIG!$F$5*0.85</f>
        <v>#NAME?</v>
      </c>
      <c r="F227" s="8" t="e">
        <f ca="1">MARKET_CAP!F227*CONFIG!$F$6*0.85</f>
        <v>#NAME?</v>
      </c>
      <c r="G227" s="8" t="e">
        <f ca="1">MARKET_CAP!G227*CONFIG!$F$7*0.85</f>
        <v>#NAME?</v>
      </c>
      <c r="H227" s="8" t="e">
        <f ca="1">MARKET_CAP!H227*CONFIG!$F$8*0.85</f>
        <v>#NAME?</v>
      </c>
      <c r="I227" s="8" t="e">
        <f ca="1">MARKET_CAP!I227*CONFIG!$F$9*0.85</f>
        <v>#NAME?</v>
      </c>
      <c r="J227" s="8" t="e">
        <f ca="1">MARKET_CAP!J227*CONFIG!$F$10*0.85</f>
        <v>#NAME?</v>
      </c>
      <c r="K227" s="8" t="e">
        <f ca="1">MARKET_CAP!K227*CONFIG!$F$11*0.85</f>
        <v>#NAME?</v>
      </c>
      <c r="L227" s="8" t="e">
        <f ca="1">MARKET_CAP!L227*CONFIG!$F$12*0.85</f>
        <v>#NAME?</v>
      </c>
      <c r="M227" s="8" t="e">
        <f ca="1">MARKET_CAP!M227*CONFIG!$F$13*0.85</f>
        <v>#NAME?</v>
      </c>
      <c r="N227" s="8" t="e">
        <f ca="1">MARKET_CAP!N227*CONFIG!$F$14*0.85</f>
        <v>#NAME?</v>
      </c>
      <c r="O227" s="8" t="e">
        <f ca="1">MARKET_CAP!O227*CONFIG!$F$15*0.85</f>
        <v>#NAME?</v>
      </c>
      <c r="P227" s="8" t="e">
        <f ca="1">MARKET_CAP!P227*CONFIG!$F$16*0.85</f>
        <v>#NAME?</v>
      </c>
      <c r="Q227" s="8" t="e">
        <f ca="1">MARKET_CAP!Q227*CONFIG!$F$17*0.85</f>
        <v>#NAME?</v>
      </c>
      <c r="R227" s="8" t="e">
        <f ca="1">MARKET_CAP!R227*CONFIG!$F$18*0.85</f>
        <v>#NAME?</v>
      </c>
      <c r="S227" s="8" t="e">
        <f ca="1">MARKET_CAP!S227*CONFIG!$F$19*0.85</f>
        <v>#NAME?</v>
      </c>
      <c r="T227" s="8" t="e">
        <f ca="1">MARKET_CAP!T227*CONFIG!$F$20*0.85</f>
        <v>#NAME?</v>
      </c>
      <c r="U227" s="8" t="e">
        <f ca="1">MARKET_CAP!U227*CONFIG!$F$21*0.85</f>
        <v>#NAME?</v>
      </c>
      <c r="V227" s="8" t="e">
        <f ca="1">MARKET_CAP!V227*CONFIG!$F$22*0.85</f>
        <v>#NAME?</v>
      </c>
      <c r="W227" s="8" t="e">
        <f ca="1">MARKET_CAP!W227*CONFIG!$F$23*0.85</f>
        <v>#NAME?</v>
      </c>
      <c r="X227" s="8" t="e">
        <f ca="1">MARKET_CAP!X227*CONFIG!$F$24*0.85</f>
        <v>#NAME?</v>
      </c>
      <c r="Y227" s="8" t="e">
        <f ca="1">MARKET_CAP!Y227*CONFIG!$F$25*0.85</f>
        <v>#NAME?</v>
      </c>
      <c r="Z227" s="8" t="e">
        <f ca="1">MARKET_CAP!Z227*CONFIG!$F$26*0.85</f>
        <v>#NAME?</v>
      </c>
      <c r="AA227" s="8" t="e">
        <f ca="1">MARKET_CAP!AA227*CONFIG!$F$27*0.85</f>
        <v>#NAME?</v>
      </c>
      <c r="AB227" s="8" t="e">
        <f ca="1">MARKET_CAP!AB227*CONFIG!$F$28*0.85</f>
        <v>#NAME?</v>
      </c>
      <c r="AC227" s="8" t="e">
        <f ca="1">MARKET_CAP!AC227*CONFIG!$F$29*0.85</f>
        <v>#NAME?</v>
      </c>
      <c r="AD227" s="8" t="e">
        <f ca="1">MARKET_CAP!AD227*CONFIG!$F$30*0.85</f>
        <v>#NAME?</v>
      </c>
      <c r="AE227" s="8" t="e">
        <f ca="1">MARKET_CAP!AE227*CONFIG!$F$31*0.85</f>
        <v>#NAME?</v>
      </c>
      <c r="AF227" s="8" t="e">
        <f ca="1">MARKET_CAP!AF227*CONFIG!$F$32*0.85</f>
        <v>#NAME?</v>
      </c>
      <c r="AG227" s="8" t="e">
        <f ca="1">MARKET_CAP!AG227*CONFIG!$F$33*0.85</f>
        <v>#NAME?</v>
      </c>
      <c r="AH227" s="8" t="e">
        <f ca="1">MARKET_CAP!AH227*CONFIG!$F$34*0.85</f>
        <v>#NAME?</v>
      </c>
      <c r="AI227" s="8" t="e">
        <f ca="1">MARKET_CAP!AI227*CONFIG!$F$35*0.85</f>
        <v>#NAME?</v>
      </c>
      <c r="AJ227" s="8" t="e">
        <f ca="1">MARKET_CAP!AJ227*CONFIG!$F$36*0.85</f>
        <v>#NAME?</v>
      </c>
      <c r="AK227" s="8" t="e">
        <f ca="1">MARKET_CAP!AK227*CONFIG!$F$37*0.85</f>
        <v>#NAME?</v>
      </c>
      <c r="AL227" s="8" t="e">
        <f ca="1">MARKET_CAP!AL227*CONFIG!$F$38*0.85</f>
        <v>#NAME?</v>
      </c>
      <c r="AM227" s="8" t="e">
        <f ca="1">MARKET_CAP!AM227*CONFIG!$F$39*0.85</f>
        <v>#NAME?</v>
      </c>
      <c r="AN227" s="8" t="e">
        <f ca="1">MARKET_CAP!AN227*CONFIG!$F$40*0.85</f>
        <v>#NAME?</v>
      </c>
      <c r="AO227" s="8" t="e">
        <f ca="1">MARKET_CAP!AO227*CONFIG!$F$41*0.85</f>
        <v>#NAME?</v>
      </c>
      <c r="AP227" s="8" t="e">
        <f ca="1">MARKET_CAP!AP227*CONFIG!$F$42*0.85</f>
        <v>#NAME?</v>
      </c>
      <c r="AQ227" s="8" t="e">
        <f ca="1">MARKET_CAP!AQ227*CONFIG!$F$43*0.85</f>
        <v>#NAME?</v>
      </c>
      <c r="AR227" s="8" t="e">
        <f ca="1">MARKET_CAP!AR227*CONFIG!$F$44*0.85</f>
        <v>#NAME?</v>
      </c>
      <c r="AS227" s="8" t="e">
        <f ca="1">MARKET_CAP!AS227*CONFIG!$F$45*0.85</f>
        <v>#NAME?</v>
      </c>
      <c r="AT227" s="8" t="e">
        <f ca="1">MARKET_CAP!AT227*CONFIG!$F$46*0.85</f>
        <v>#NAME?</v>
      </c>
      <c r="AU227" s="8" t="e">
        <f ca="1">MARKET_CAP!AU227*CONFIG!$F$47*0.85</f>
        <v>#NAME?</v>
      </c>
      <c r="AV227" s="8" t="e">
        <f ca="1">MARKET_CAP!AV227*CONFIG!$F$48*0.85</f>
        <v>#NAME?</v>
      </c>
    </row>
    <row r="228" spans="1:48">
      <c r="A228" t="s">
        <v>601</v>
      </c>
      <c r="B228" s="1" t="e">
        <f ca="1">MARKET_CAP!B228*CONFIG!$F$2*0.85</f>
        <v>#NAME?</v>
      </c>
      <c r="C228" s="8" t="e">
        <f ca="1">MARKET_CAP!C228*CONFIG!$F$3*0.85</f>
        <v>#NAME?</v>
      </c>
      <c r="D228" s="8" t="e">
        <f ca="1">MARKET_CAP!D228*CONFIG!$F$4*0.85</f>
        <v>#NAME?</v>
      </c>
      <c r="E228" s="8" t="e">
        <f ca="1">MARKET_CAP!E228*CONFIG!$F$5*0.85</f>
        <v>#NAME?</v>
      </c>
      <c r="F228" s="8" t="e">
        <f ca="1">MARKET_CAP!F228*CONFIG!$F$6*0.85</f>
        <v>#NAME?</v>
      </c>
      <c r="G228" s="8" t="e">
        <f ca="1">MARKET_CAP!G228*CONFIG!$F$7*0.85</f>
        <v>#NAME?</v>
      </c>
      <c r="H228" s="8" t="e">
        <f ca="1">MARKET_CAP!H228*CONFIG!$F$8*0.85</f>
        <v>#NAME?</v>
      </c>
      <c r="I228" s="8" t="e">
        <f ca="1">MARKET_CAP!I228*CONFIG!$F$9*0.85</f>
        <v>#NAME?</v>
      </c>
      <c r="J228" s="8" t="e">
        <f ca="1">MARKET_CAP!J228*CONFIG!$F$10*0.85</f>
        <v>#NAME?</v>
      </c>
      <c r="K228" s="8" t="e">
        <f ca="1">MARKET_CAP!K228*CONFIG!$F$11*0.85</f>
        <v>#NAME?</v>
      </c>
      <c r="L228" s="8" t="e">
        <f ca="1">MARKET_CAP!L228*CONFIG!$F$12*0.85</f>
        <v>#NAME?</v>
      </c>
      <c r="M228" s="8" t="e">
        <f ca="1">MARKET_CAP!M228*CONFIG!$F$13*0.85</f>
        <v>#NAME?</v>
      </c>
      <c r="N228" s="8" t="e">
        <f ca="1">MARKET_CAP!N228*CONFIG!$F$14*0.85</f>
        <v>#NAME?</v>
      </c>
      <c r="O228" s="8" t="e">
        <f ca="1">MARKET_CAP!O228*CONFIG!$F$15*0.85</f>
        <v>#NAME?</v>
      </c>
      <c r="P228" s="8" t="e">
        <f ca="1">MARKET_CAP!P228*CONFIG!$F$16*0.85</f>
        <v>#NAME?</v>
      </c>
      <c r="Q228" s="8" t="e">
        <f ca="1">MARKET_CAP!Q228*CONFIG!$F$17*0.85</f>
        <v>#NAME?</v>
      </c>
      <c r="R228" s="8" t="e">
        <f ca="1">MARKET_CAP!R228*CONFIG!$F$18*0.85</f>
        <v>#NAME?</v>
      </c>
      <c r="S228" s="8" t="e">
        <f ca="1">MARKET_CAP!S228*CONFIG!$F$19*0.85</f>
        <v>#NAME?</v>
      </c>
      <c r="T228" s="8" t="e">
        <f ca="1">MARKET_CAP!T228*CONFIG!$F$20*0.85</f>
        <v>#NAME?</v>
      </c>
      <c r="U228" s="8" t="e">
        <f ca="1">MARKET_CAP!U228*CONFIG!$F$21*0.85</f>
        <v>#NAME?</v>
      </c>
      <c r="V228" s="8" t="e">
        <f ca="1">MARKET_CAP!V228*CONFIG!$F$22*0.85</f>
        <v>#NAME?</v>
      </c>
      <c r="W228" s="8" t="e">
        <f ca="1">MARKET_CAP!W228*CONFIG!$F$23*0.85</f>
        <v>#NAME?</v>
      </c>
      <c r="X228" s="8" t="e">
        <f ca="1">MARKET_CAP!X228*CONFIG!$F$24*0.85</f>
        <v>#NAME?</v>
      </c>
      <c r="Y228" s="8" t="e">
        <f ca="1">MARKET_CAP!Y228*CONFIG!$F$25*0.85</f>
        <v>#NAME?</v>
      </c>
      <c r="Z228" s="8" t="e">
        <f ca="1">MARKET_CAP!Z228*CONFIG!$F$26*0.85</f>
        <v>#NAME?</v>
      </c>
      <c r="AA228" s="8" t="e">
        <f ca="1">MARKET_CAP!AA228*CONFIG!$F$27*0.85</f>
        <v>#NAME?</v>
      </c>
      <c r="AB228" s="8" t="e">
        <f ca="1">MARKET_CAP!AB228*CONFIG!$F$28*0.85</f>
        <v>#NAME?</v>
      </c>
      <c r="AC228" s="8" t="e">
        <f ca="1">MARKET_CAP!AC228*CONFIG!$F$29*0.85</f>
        <v>#NAME?</v>
      </c>
      <c r="AD228" s="8" t="e">
        <f ca="1">MARKET_CAP!AD228*CONFIG!$F$30*0.85</f>
        <v>#NAME?</v>
      </c>
      <c r="AE228" s="8" t="e">
        <f ca="1">MARKET_CAP!AE228*CONFIG!$F$31*0.85</f>
        <v>#NAME?</v>
      </c>
      <c r="AF228" s="8" t="e">
        <f ca="1">MARKET_CAP!AF228*CONFIG!$F$32*0.85</f>
        <v>#NAME?</v>
      </c>
      <c r="AG228" s="8" t="e">
        <f ca="1">MARKET_CAP!AG228*CONFIG!$F$33*0.85</f>
        <v>#NAME?</v>
      </c>
      <c r="AH228" s="8" t="e">
        <f ca="1">MARKET_CAP!AH228*CONFIG!$F$34*0.85</f>
        <v>#NAME?</v>
      </c>
      <c r="AI228" s="8" t="e">
        <f ca="1">MARKET_CAP!AI228*CONFIG!$F$35*0.85</f>
        <v>#NAME?</v>
      </c>
      <c r="AJ228" s="8" t="e">
        <f ca="1">MARKET_CAP!AJ228*CONFIG!$F$36*0.85</f>
        <v>#NAME?</v>
      </c>
      <c r="AK228" s="8" t="e">
        <f ca="1">MARKET_CAP!AK228*CONFIG!$F$37*0.85</f>
        <v>#NAME?</v>
      </c>
      <c r="AL228" s="8" t="e">
        <f ca="1">MARKET_CAP!AL228*CONFIG!$F$38*0.85</f>
        <v>#NAME?</v>
      </c>
      <c r="AM228" s="8" t="e">
        <f ca="1">MARKET_CAP!AM228*CONFIG!$F$39*0.85</f>
        <v>#NAME?</v>
      </c>
      <c r="AN228" s="8" t="e">
        <f ca="1">MARKET_CAP!AN228*CONFIG!$F$40*0.85</f>
        <v>#NAME?</v>
      </c>
      <c r="AO228" s="8" t="e">
        <f ca="1">MARKET_CAP!AO228*CONFIG!$F$41*0.85</f>
        <v>#NAME?</v>
      </c>
      <c r="AP228" s="8" t="e">
        <f ca="1">MARKET_CAP!AP228*CONFIG!$F$42*0.85</f>
        <v>#NAME?</v>
      </c>
      <c r="AQ228" s="8" t="e">
        <f ca="1">MARKET_CAP!AQ228*CONFIG!$F$43*0.85</f>
        <v>#NAME?</v>
      </c>
      <c r="AR228" s="8" t="e">
        <f ca="1">MARKET_CAP!AR228*CONFIG!$F$44*0.85</f>
        <v>#NAME?</v>
      </c>
      <c r="AS228" s="8" t="e">
        <f ca="1">MARKET_CAP!AS228*CONFIG!$F$45*0.85</f>
        <v>#NAME?</v>
      </c>
      <c r="AT228" s="8" t="e">
        <f ca="1">MARKET_CAP!AT228*CONFIG!$F$46*0.85</f>
        <v>#NAME?</v>
      </c>
      <c r="AU228" s="8" t="e">
        <f ca="1">MARKET_CAP!AU228*CONFIG!$F$47*0.85</f>
        <v>#NAME?</v>
      </c>
      <c r="AV228" s="8" t="e">
        <f ca="1">MARKET_CAP!AV228*CONFIG!$F$48*0.85</f>
        <v>#NAME?</v>
      </c>
    </row>
    <row r="229" spans="1:48">
      <c r="A229" t="s">
        <v>602</v>
      </c>
      <c r="B229" s="1" t="e">
        <f ca="1">MARKET_CAP!B229*CONFIG!$F$2*0.85</f>
        <v>#NAME?</v>
      </c>
      <c r="C229" s="8" t="e">
        <f ca="1">MARKET_CAP!C229*CONFIG!$F$3*0.85</f>
        <v>#NAME?</v>
      </c>
      <c r="D229" s="8" t="e">
        <f ca="1">MARKET_CAP!D229*CONFIG!$F$4*0.85</f>
        <v>#NAME?</v>
      </c>
      <c r="E229" s="8" t="e">
        <f ca="1">MARKET_CAP!E229*CONFIG!$F$5*0.85</f>
        <v>#NAME?</v>
      </c>
      <c r="F229" s="8" t="e">
        <f ca="1">MARKET_CAP!F229*CONFIG!$F$6*0.85</f>
        <v>#NAME?</v>
      </c>
      <c r="G229" s="8" t="e">
        <f ca="1">MARKET_CAP!G229*CONFIG!$F$7*0.85</f>
        <v>#NAME?</v>
      </c>
      <c r="H229" s="8" t="e">
        <f ca="1">MARKET_CAP!H229*CONFIG!$F$8*0.85</f>
        <v>#NAME?</v>
      </c>
      <c r="I229" s="8" t="e">
        <f ca="1">MARKET_CAP!I229*CONFIG!$F$9*0.85</f>
        <v>#NAME?</v>
      </c>
      <c r="J229" s="8" t="e">
        <f ca="1">MARKET_CAP!J229*CONFIG!$F$10*0.85</f>
        <v>#NAME?</v>
      </c>
      <c r="K229" s="8" t="e">
        <f ca="1">MARKET_CAP!K229*CONFIG!$F$11*0.85</f>
        <v>#NAME?</v>
      </c>
      <c r="L229" s="8" t="e">
        <f ca="1">MARKET_CAP!L229*CONFIG!$F$12*0.85</f>
        <v>#NAME?</v>
      </c>
      <c r="M229" s="8" t="e">
        <f ca="1">MARKET_CAP!M229*CONFIG!$F$13*0.85</f>
        <v>#NAME?</v>
      </c>
      <c r="N229" s="8" t="e">
        <f ca="1">MARKET_CAP!N229*CONFIG!$F$14*0.85</f>
        <v>#NAME?</v>
      </c>
      <c r="O229" s="8" t="e">
        <f ca="1">MARKET_CAP!O229*CONFIG!$F$15*0.85</f>
        <v>#NAME?</v>
      </c>
      <c r="P229" s="8" t="e">
        <f ca="1">MARKET_CAP!P229*CONFIG!$F$16*0.85</f>
        <v>#NAME?</v>
      </c>
      <c r="Q229" s="8" t="e">
        <f ca="1">MARKET_CAP!Q229*CONFIG!$F$17*0.85</f>
        <v>#NAME?</v>
      </c>
      <c r="R229" s="8" t="e">
        <f ca="1">MARKET_CAP!R229*CONFIG!$F$18*0.85</f>
        <v>#NAME?</v>
      </c>
      <c r="S229" s="8" t="e">
        <f ca="1">MARKET_CAP!S229*CONFIG!$F$19*0.85</f>
        <v>#NAME?</v>
      </c>
      <c r="T229" s="8" t="e">
        <f ca="1">MARKET_CAP!T229*CONFIG!$F$20*0.85</f>
        <v>#NAME?</v>
      </c>
      <c r="U229" s="8" t="e">
        <f ca="1">MARKET_CAP!U229*CONFIG!$F$21*0.85</f>
        <v>#NAME?</v>
      </c>
      <c r="V229" s="8" t="e">
        <f ca="1">MARKET_CAP!V229*CONFIG!$F$22*0.85</f>
        <v>#NAME?</v>
      </c>
      <c r="W229" s="8" t="e">
        <f ca="1">MARKET_CAP!W229*CONFIG!$F$23*0.85</f>
        <v>#NAME?</v>
      </c>
      <c r="X229" s="8" t="e">
        <f ca="1">MARKET_CAP!X229*CONFIG!$F$24*0.85</f>
        <v>#NAME?</v>
      </c>
      <c r="Y229" s="8" t="e">
        <f ca="1">MARKET_CAP!Y229*CONFIG!$F$25*0.85</f>
        <v>#NAME?</v>
      </c>
      <c r="Z229" s="8" t="e">
        <f ca="1">MARKET_CAP!Z229*CONFIG!$F$26*0.85</f>
        <v>#NAME?</v>
      </c>
      <c r="AA229" s="8" t="e">
        <f ca="1">MARKET_CAP!AA229*CONFIG!$F$27*0.85</f>
        <v>#NAME?</v>
      </c>
      <c r="AB229" s="8" t="e">
        <f ca="1">MARKET_CAP!AB229*CONFIG!$F$28*0.85</f>
        <v>#NAME?</v>
      </c>
      <c r="AC229" s="8" t="e">
        <f ca="1">MARKET_CAP!AC229*CONFIG!$F$29*0.85</f>
        <v>#NAME?</v>
      </c>
      <c r="AD229" s="8" t="e">
        <f ca="1">MARKET_CAP!AD229*CONFIG!$F$30*0.85</f>
        <v>#NAME?</v>
      </c>
      <c r="AE229" s="8" t="e">
        <f ca="1">MARKET_CAP!AE229*CONFIG!$F$31*0.85</f>
        <v>#NAME?</v>
      </c>
      <c r="AF229" s="8" t="e">
        <f ca="1">MARKET_CAP!AF229*CONFIG!$F$32*0.85</f>
        <v>#NAME?</v>
      </c>
      <c r="AG229" s="8" t="e">
        <f ca="1">MARKET_CAP!AG229*CONFIG!$F$33*0.85</f>
        <v>#NAME?</v>
      </c>
      <c r="AH229" s="8" t="e">
        <f ca="1">MARKET_CAP!AH229*CONFIG!$F$34*0.85</f>
        <v>#NAME?</v>
      </c>
      <c r="AI229" s="8" t="e">
        <f ca="1">MARKET_CAP!AI229*CONFIG!$F$35*0.85</f>
        <v>#NAME?</v>
      </c>
      <c r="AJ229" s="8" t="e">
        <f ca="1">MARKET_CAP!AJ229*CONFIG!$F$36*0.85</f>
        <v>#NAME?</v>
      </c>
      <c r="AK229" s="8" t="e">
        <f ca="1">MARKET_CAP!AK229*CONFIG!$F$37*0.85</f>
        <v>#NAME?</v>
      </c>
      <c r="AL229" s="8" t="e">
        <f ca="1">MARKET_CAP!AL229*CONFIG!$F$38*0.85</f>
        <v>#NAME?</v>
      </c>
      <c r="AM229" s="8" t="e">
        <f ca="1">MARKET_CAP!AM229*CONFIG!$F$39*0.85</f>
        <v>#NAME?</v>
      </c>
      <c r="AN229" s="8" t="e">
        <f ca="1">MARKET_CAP!AN229*CONFIG!$F$40*0.85</f>
        <v>#NAME?</v>
      </c>
      <c r="AO229" s="8" t="e">
        <f ca="1">MARKET_CAP!AO229*CONFIG!$F$41*0.85</f>
        <v>#NAME?</v>
      </c>
      <c r="AP229" s="8" t="e">
        <f ca="1">MARKET_CAP!AP229*CONFIG!$F$42*0.85</f>
        <v>#NAME?</v>
      </c>
      <c r="AQ229" s="8" t="e">
        <f ca="1">MARKET_CAP!AQ229*CONFIG!$F$43*0.85</f>
        <v>#NAME?</v>
      </c>
      <c r="AR229" s="8" t="e">
        <f ca="1">MARKET_CAP!AR229*CONFIG!$F$44*0.85</f>
        <v>#NAME?</v>
      </c>
      <c r="AS229" s="8" t="e">
        <f ca="1">MARKET_CAP!AS229*CONFIG!$F$45*0.85</f>
        <v>#NAME?</v>
      </c>
      <c r="AT229" s="8" t="e">
        <f ca="1">MARKET_CAP!AT229*CONFIG!$F$46*0.85</f>
        <v>#NAME?</v>
      </c>
      <c r="AU229" s="8" t="e">
        <f ca="1">MARKET_CAP!AU229*CONFIG!$F$47*0.85</f>
        <v>#NAME?</v>
      </c>
      <c r="AV229" s="8" t="e">
        <f ca="1">MARKET_CAP!AV229*CONFIG!$F$48*0.85</f>
        <v>#NAME?</v>
      </c>
    </row>
    <row r="230" spans="1:48">
      <c r="A230" t="s">
        <v>603</v>
      </c>
      <c r="B230" s="1" t="e">
        <f ca="1">MARKET_CAP!B230*CONFIG!$F$2*0.85</f>
        <v>#NAME?</v>
      </c>
      <c r="C230" s="8" t="e">
        <f ca="1">MARKET_CAP!C230*CONFIG!$F$3*0.85</f>
        <v>#NAME?</v>
      </c>
      <c r="D230" s="8" t="e">
        <f ca="1">MARKET_CAP!D230*CONFIG!$F$4*0.85</f>
        <v>#NAME?</v>
      </c>
      <c r="E230" s="8" t="e">
        <f ca="1">MARKET_CAP!E230*CONFIG!$F$5*0.85</f>
        <v>#NAME?</v>
      </c>
      <c r="F230" s="8" t="e">
        <f ca="1">MARKET_CAP!F230*CONFIG!$F$6*0.85</f>
        <v>#NAME?</v>
      </c>
      <c r="G230" s="8" t="e">
        <f ca="1">MARKET_CAP!G230*CONFIG!$F$7*0.85</f>
        <v>#NAME?</v>
      </c>
      <c r="H230" s="8" t="e">
        <f ca="1">MARKET_CAP!H230*CONFIG!$F$8*0.85</f>
        <v>#NAME?</v>
      </c>
      <c r="I230" s="8" t="e">
        <f ca="1">MARKET_CAP!I230*CONFIG!$F$9*0.85</f>
        <v>#NAME?</v>
      </c>
      <c r="J230" s="8" t="e">
        <f ca="1">MARKET_CAP!J230*CONFIG!$F$10*0.85</f>
        <v>#NAME?</v>
      </c>
      <c r="K230" s="8" t="e">
        <f ca="1">MARKET_CAP!K230*CONFIG!$F$11*0.85</f>
        <v>#NAME?</v>
      </c>
      <c r="L230" s="8" t="e">
        <f ca="1">MARKET_CAP!L230*CONFIG!$F$12*0.85</f>
        <v>#NAME?</v>
      </c>
      <c r="M230" s="8" t="e">
        <f ca="1">MARKET_CAP!M230*CONFIG!$F$13*0.85</f>
        <v>#NAME?</v>
      </c>
      <c r="N230" s="8" t="e">
        <f ca="1">MARKET_CAP!N230*CONFIG!$F$14*0.85</f>
        <v>#NAME?</v>
      </c>
      <c r="O230" s="8" t="e">
        <f ca="1">MARKET_CAP!O230*CONFIG!$F$15*0.85</f>
        <v>#NAME?</v>
      </c>
      <c r="P230" s="8" t="e">
        <f ca="1">MARKET_CAP!P230*CONFIG!$F$16*0.85</f>
        <v>#NAME?</v>
      </c>
      <c r="Q230" s="8" t="e">
        <f ca="1">MARKET_CAP!Q230*CONFIG!$F$17*0.85</f>
        <v>#NAME?</v>
      </c>
      <c r="R230" s="8" t="e">
        <f ca="1">MARKET_CAP!R230*CONFIG!$F$18*0.85</f>
        <v>#NAME?</v>
      </c>
      <c r="S230" s="8" t="e">
        <f ca="1">MARKET_CAP!S230*CONFIG!$F$19*0.85</f>
        <v>#NAME?</v>
      </c>
      <c r="T230" s="8" t="e">
        <f ca="1">MARKET_CAP!T230*CONFIG!$F$20*0.85</f>
        <v>#NAME?</v>
      </c>
      <c r="U230" s="8" t="e">
        <f ca="1">MARKET_CAP!U230*CONFIG!$F$21*0.85</f>
        <v>#NAME?</v>
      </c>
      <c r="V230" s="8" t="e">
        <f ca="1">MARKET_CAP!V230*CONFIG!$F$22*0.85</f>
        <v>#NAME?</v>
      </c>
      <c r="W230" s="8" t="e">
        <f ca="1">MARKET_CAP!W230*CONFIG!$F$23*0.85</f>
        <v>#NAME?</v>
      </c>
      <c r="X230" s="8" t="e">
        <f ca="1">MARKET_CAP!X230*CONFIG!$F$24*0.85</f>
        <v>#NAME?</v>
      </c>
      <c r="Y230" s="8" t="e">
        <f ca="1">MARKET_CAP!Y230*CONFIG!$F$25*0.85</f>
        <v>#NAME?</v>
      </c>
      <c r="Z230" s="8" t="e">
        <f ca="1">MARKET_CAP!Z230*CONFIG!$F$26*0.85</f>
        <v>#NAME?</v>
      </c>
      <c r="AA230" s="8" t="e">
        <f ca="1">MARKET_CAP!AA230*CONFIG!$F$27*0.85</f>
        <v>#NAME?</v>
      </c>
      <c r="AB230" s="8" t="e">
        <f ca="1">MARKET_CAP!AB230*CONFIG!$F$28*0.85</f>
        <v>#NAME?</v>
      </c>
      <c r="AC230" s="8" t="e">
        <f ca="1">MARKET_CAP!AC230*CONFIG!$F$29*0.85</f>
        <v>#NAME?</v>
      </c>
      <c r="AD230" s="8" t="e">
        <f ca="1">MARKET_CAP!AD230*CONFIG!$F$30*0.85</f>
        <v>#NAME?</v>
      </c>
      <c r="AE230" s="8" t="e">
        <f ca="1">MARKET_CAP!AE230*CONFIG!$F$31*0.85</f>
        <v>#NAME?</v>
      </c>
      <c r="AF230" s="8" t="e">
        <f ca="1">MARKET_CAP!AF230*CONFIG!$F$32*0.85</f>
        <v>#NAME?</v>
      </c>
      <c r="AG230" s="8" t="e">
        <f ca="1">MARKET_CAP!AG230*CONFIG!$F$33*0.85</f>
        <v>#NAME?</v>
      </c>
      <c r="AH230" s="8" t="e">
        <f ca="1">MARKET_CAP!AH230*CONFIG!$F$34*0.85</f>
        <v>#NAME?</v>
      </c>
      <c r="AI230" s="8" t="e">
        <f ca="1">MARKET_CAP!AI230*CONFIG!$F$35*0.85</f>
        <v>#NAME?</v>
      </c>
      <c r="AJ230" s="8" t="e">
        <f ca="1">MARKET_CAP!AJ230*CONFIG!$F$36*0.85</f>
        <v>#NAME?</v>
      </c>
      <c r="AK230" s="8" t="e">
        <f ca="1">MARKET_CAP!AK230*CONFIG!$F$37*0.85</f>
        <v>#NAME?</v>
      </c>
      <c r="AL230" s="8" t="e">
        <f ca="1">MARKET_CAP!AL230*CONFIG!$F$38*0.85</f>
        <v>#NAME?</v>
      </c>
      <c r="AM230" s="8" t="e">
        <f ca="1">MARKET_CAP!AM230*CONFIG!$F$39*0.85</f>
        <v>#NAME?</v>
      </c>
      <c r="AN230" s="8" t="e">
        <f ca="1">MARKET_CAP!AN230*CONFIG!$F$40*0.85</f>
        <v>#NAME?</v>
      </c>
      <c r="AO230" s="8" t="e">
        <f ca="1">MARKET_CAP!AO230*CONFIG!$F$41*0.85</f>
        <v>#NAME?</v>
      </c>
      <c r="AP230" s="8" t="e">
        <f ca="1">MARKET_CAP!AP230*CONFIG!$F$42*0.85</f>
        <v>#NAME?</v>
      </c>
      <c r="AQ230" s="8" t="e">
        <f ca="1">MARKET_CAP!AQ230*CONFIG!$F$43*0.85</f>
        <v>#NAME?</v>
      </c>
      <c r="AR230" s="8" t="e">
        <f ca="1">MARKET_CAP!AR230*CONFIG!$F$44*0.85</f>
        <v>#NAME?</v>
      </c>
      <c r="AS230" s="8" t="e">
        <f ca="1">MARKET_CAP!AS230*CONFIG!$F$45*0.85</f>
        <v>#NAME?</v>
      </c>
      <c r="AT230" s="8" t="e">
        <f ca="1">MARKET_CAP!AT230*CONFIG!$F$46*0.85</f>
        <v>#NAME?</v>
      </c>
      <c r="AU230" s="8" t="e">
        <f ca="1">MARKET_CAP!AU230*CONFIG!$F$47*0.85</f>
        <v>#NAME?</v>
      </c>
      <c r="AV230" s="8" t="e">
        <f ca="1">MARKET_CAP!AV230*CONFIG!$F$48*0.85</f>
        <v>#NAME?</v>
      </c>
    </row>
    <row r="231" spans="1:48">
      <c r="A231" t="s">
        <v>604</v>
      </c>
      <c r="B231" s="1" t="e">
        <f ca="1">MARKET_CAP!B231*CONFIG!$F$2*0.85</f>
        <v>#NAME?</v>
      </c>
      <c r="C231" s="8" t="e">
        <f ca="1">MARKET_CAP!C231*CONFIG!$F$3*0.85</f>
        <v>#NAME?</v>
      </c>
      <c r="D231" s="8" t="e">
        <f ca="1">MARKET_CAP!D231*CONFIG!$F$4*0.85</f>
        <v>#NAME?</v>
      </c>
      <c r="E231" s="8" t="e">
        <f ca="1">MARKET_CAP!E231*CONFIG!$F$5*0.85</f>
        <v>#NAME?</v>
      </c>
      <c r="F231" s="8" t="e">
        <f ca="1">MARKET_CAP!F231*CONFIG!$F$6*0.85</f>
        <v>#NAME?</v>
      </c>
      <c r="G231" s="8" t="e">
        <f ca="1">MARKET_CAP!G231*CONFIG!$F$7*0.85</f>
        <v>#NAME?</v>
      </c>
      <c r="H231" s="8" t="e">
        <f ca="1">MARKET_CAP!H231*CONFIG!$F$8*0.85</f>
        <v>#NAME?</v>
      </c>
      <c r="I231" s="8" t="e">
        <f ca="1">MARKET_CAP!I231*CONFIG!$F$9*0.85</f>
        <v>#NAME?</v>
      </c>
      <c r="J231" s="8" t="e">
        <f ca="1">MARKET_CAP!J231*CONFIG!$F$10*0.85</f>
        <v>#NAME?</v>
      </c>
      <c r="K231" s="8" t="e">
        <f ca="1">MARKET_CAP!K231*CONFIG!$F$11*0.85</f>
        <v>#NAME?</v>
      </c>
      <c r="L231" s="8" t="e">
        <f ca="1">MARKET_CAP!L231*CONFIG!$F$12*0.85</f>
        <v>#NAME?</v>
      </c>
      <c r="M231" s="8" t="e">
        <f ca="1">MARKET_CAP!M231*CONFIG!$F$13*0.85</f>
        <v>#NAME?</v>
      </c>
      <c r="N231" s="8" t="e">
        <f ca="1">MARKET_CAP!N231*CONFIG!$F$14*0.85</f>
        <v>#NAME?</v>
      </c>
      <c r="O231" s="8" t="e">
        <f ca="1">MARKET_CAP!O231*CONFIG!$F$15*0.85</f>
        <v>#NAME?</v>
      </c>
      <c r="P231" s="8" t="e">
        <f ca="1">MARKET_CAP!P231*CONFIG!$F$16*0.85</f>
        <v>#NAME?</v>
      </c>
      <c r="Q231" s="8" t="e">
        <f ca="1">MARKET_CAP!Q231*CONFIG!$F$17*0.85</f>
        <v>#NAME?</v>
      </c>
      <c r="R231" s="8" t="e">
        <f ca="1">MARKET_CAP!R231*CONFIG!$F$18*0.85</f>
        <v>#NAME?</v>
      </c>
      <c r="S231" s="8" t="e">
        <f ca="1">MARKET_CAP!S231*CONFIG!$F$19*0.85</f>
        <v>#NAME?</v>
      </c>
      <c r="T231" s="8" t="e">
        <f ca="1">MARKET_CAP!T231*CONFIG!$F$20*0.85</f>
        <v>#NAME?</v>
      </c>
      <c r="U231" s="8" t="e">
        <f ca="1">MARKET_CAP!U231*CONFIG!$F$21*0.85</f>
        <v>#NAME?</v>
      </c>
      <c r="V231" s="8" t="e">
        <f ca="1">MARKET_CAP!V231*CONFIG!$F$22*0.85</f>
        <v>#NAME?</v>
      </c>
      <c r="W231" s="8" t="e">
        <f ca="1">MARKET_CAP!W231*CONFIG!$F$23*0.85</f>
        <v>#NAME?</v>
      </c>
      <c r="X231" s="8" t="e">
        <f ca="1">MARKET_CAP!X231*CONFIG!$F$24*0.85</f>
        <v>#NAME?</v>
      </c>
      <c r="Y231" s="8" t="e">
        <f ca="1">MARKET_CAP!Y231*CONFIG!$F$25*0.85</f>
        <v>#NAME?</v>
      </c>
      <c r="Z231" s="8" t="e">
        <f ca="1">MARKET_CAP!Z231*CONFIG!$F$26*0.85</f>
        <v>#NAME?</v>
      </c>
      <c r="AA231" s="8" t="e">
        <f ca="1">MARKET_CAP!AA231*CONFIG!$F$27*0.85</f>
        <v>#NAME?</v>
      </c>
      <c r="AB231" s="8" t="e">
        <f ca="1">MARKET_CAP!AB231*CONFIG!$F$28*0.85</f>
        <v>#NAME?</v>
      </c>
      <c r="AC231" s="8" t="e">
        <f ca="1">MARKET_CAP!AC231*CONFIG!$F$29*0.85</f>
        <v>#NAME?</v>
      </c>
      <c r="AD231" s="8" t="e">
        <f ca="1">MARKET_CAP!AD231*CONFIG!$F$30*0.85</f>
        <v>#NAME?</v>
      </c>
      <c r="AE231" s="8" t="e">
        <f ca="1">MARKET_CAP!AE231*CONFIG!$F$31*0.85</f>
        <v>#NAME?</v>
      </c>
      <c r="AF231" s="8" t="e">
        <f ca="1">MARKET_CAP!AF231*CONFIG!$F$32*0.85</f>
        <v>#NAME?</v>
      </c>
      <c r="AG231" s="8" t="e">
        <f ca="1">MARKET_CAP!AG231*CONFIG!$F$33*0.85</f>
        <v>#NAME?</v>
      </c>
      <c r="AH231" s="8" t="e">
        <f ca="1">MARKET_CAP!AH231*CONFIG!$F$34*0.85</f>
        <v>#NAME?</v>
      </c>
      <c r="AI231" s="8" t="e">
        <f ca="1">MARKET_CAP!AI231*CONFIG!$F$35*0.85</f>
        <v>#NAME?</v>
      </c>
      <c r="AJ231" s="8" t="e">
        <f ca="1">MARKET_CAP!AJ231*CONFIG!$F$36*0.85</f>
        <v>#NAME?</v>
      </c>
      <c r="AK231" s="8" t="e">
        <f ca="1">MARKET_CAP!AK231*CONFIG!$F$37*0.85</f>
        <v>#NAME?</v>
      </c>
      <c r="AL231" s="8" t="e">
        <f ca="1">MARKET_CAP!AL231*CONFIG!$F$38*0.85</f>
        <v>#NAME?</v>
      </c>
      <c r="AM231" s="8" t="e">
        <f ca="1">MARKET_CAP!AM231*CONFIG!$F$39*0.85</f>
        <v>#NAME?</v>
      </c>
      <c r="AN231" s="8" t="e">
        <f ca="1">MARKET_CAP!AN231*CONFIG!$F$40*0.85</f>
        <v>#NAME?</v>
      </c>
      <c r="AO231" s="8" t="e">
        <f ca="1">MARKET_CAP!AO231*CONFIG!$F$41*0.85</f>
        <v>#NAME?</v>
      </c>
      <c r="AP231" s="8" t="e">
        <f ca="1">MARKET_CAP!AP231*CONFIG!$F$42*0.85</f>
        <v>#NAME?</v>
      </c>
      <c r="AQ231" s="8" t="e">
        <f ca="1">MARKET_CAP!AQ231*CONFIG!$F$43*0.85</f>
        <v>#NAME?</v>
      </c>
      <c r="AR231" s="8" t="e">
        <f ca="1">MARKET_CAP!AR231*CONFIG!$F$44*0.85</f>
        <v>#NAME?</v>
      </c>
      <c r="AS231" s="8" t="e">
        <f ca="1">MARKET_CAP!AS231*CONFIG!$F$45*0.85</f>
        <v>#NAME?</v>
      </c>
      <c r="AT231" s="8" t="e">
        <f ca="1">MARKET_CAP!AT231*CONFIG!$F$46*0.85</f>
        <v>#NAME?</v>
      </c>
      <c r="AU231" s="8" t="e">
        <f ca="1">MARKET_CAP!AU231*CONFIG!$F$47*0.85</f>
        <v>#NAME?</v>
      </c>
      <c r="AV231" s="8" t="e">
        <f ca="1">MARKET_CAP!AV231*CONFIG!$F$48*0.85</f>
        <v>#NAME?</v>
      </c>
    </row>
    <row r="232" spans="1:48">
      <c r="A232" t="s">
        <v>605</v>
      </c>
      <c r="B232" s="1" t="e">
        <f ca="1">MARKET_CAP!B232*CONFIG!$F$2*0.85</f>
        <v>#NAME?</v>
      </c>
      <c r="C232" s="8" t="e">
        <f ca="1">MARKET_CAP!C232*CONFIG!$F$3*0.85</f>
        <v>#NAME?</v>
      </c>
      <c r="D232" s="8" t="e">
        <f ca="1">MARKET_CAP!D232*CONFIG!$F$4*0.85</f>
        <v>#NAME?</v>
      </c>
      <c r="E232" s="8" t="e">
        <f ca="1">MARKET_CAP!E232*CONFIG!$F$5*0.85</f>
        <v>#NAME?</v>
      </c>
      <c r="F232" s="8" t="e">
        <f ca="1">MARKET_CAP!F232*CONFIG!$F$6*0.85</f>
        <v>#NAME?</v>
      </c>
      <c r="G232" s="8" t="e">
        <f ca="1">MARKET_CAP!G232*CONFIG!$F$7*0.85</f>
        <v>#NAME?</v>
      </c>
      <c r="H232" s="8" t="e">
        <f ca="1">MARKET_CAP!H232*CONFIG!$F$8*0.85</f>
        <v>#NAME?</v>
      </c>
      <c r="I232" s="8" t="e">
        <f ca="1">MARKET_CAP!I232*CONFIG!$F$9*0.85</f>
        <v>#NAME?</v>
      </c>
      <c r="J232" s="8" t="e">
        <f ca="1">MARKET_CAP!J232*CONFIG!$F$10*0.85</f>
        <v>#NAME?</v>
      </c>
      <c r="K232" s="8" t="e">
        <f ca="1">MARKET_CAP!K232*CONFIG!$F$11*0.85</f>
        <v>#NAME?</v>
      </c>
      <c r="L232" s="8" t="e">
        <f ca="1">MARKET_CAP!L232*CONFIG!$F$12*0.85</f>
        <v>#NAME?</v>
      </c>
      <c r="M232" s="8" t="e">
        <f ca="1">MARKET_CAP!M232*CONFIG!$F$13*0.85</f>
        <v>#NAME?</v>
      </c>
      <c r="N232" s="8" t="e">
        <f ca="1">MARKET_CAP!N232*CONFIG!$F$14*0.85</f>
        <v>#NAME?</v>
      </c>
      <c r="O232" s="8" t="e">
        <f ca="1">MARKET_CAP!O232*CONFIG!$F$15*0.85</f>
        <v>#NAME?</v>
      </c>
      <c r="P232" s="8" t="e">
        <f ca="1">MARKET_CAP!P232*CONFIG!$F$16*0.85</f>
        <v>#NAME?</v>
      </c>
      <c r="Q232" s="8" t="e">
        <f ca="1">MARKET_CAP!Q232*CONFIG!$F$17*0.85</f>
        <v>#NAME?</v>
      </c>
      <c r="R232" s="8" t="e">
        <f ca="1">MARKET_CAP!R232*CONFIG!$F$18*0.85</f>
        <v>#NAME?</v>
      </c>
      <c r="S232" s="8" t="e">
        <f ca="1">MARKET_CAP!S232*CONFIG!$F$19*0.85</f>
        <v>#NAME?</v>
      </c>
      <c r="T232" s="8" t="e">
        <f ca="1">MARKET_CAP!T232*CONFIG!$F$20*0.85</f>
        <v>#NAME?</v>
      </c>
      <c r="U232" s="8" t="e">
        <f ca="1">MARKET_CAP!U232*CONFIG!$F$21*0.85</f>
        <v>#NAME?</v>
      </c>
      <c r="V232" s="8" t="e">
        <f ca="1">MARKET_CAP!V232*CONFIG!$F$22*0.85</f>
        <v>#NAME?</v>
      </c>
      <c r="W232" s="8" t="e">
        <f ca="1">MARKET_CAP!W232*CONFIG!$F$23*0.85</f>
        <v>#NAME?</v>
      </c>
      <c r="X232" s="8" t="e">
        <f ca="1">MARKET_CAP!X232*CONFIG!$F$24*0.85</f>
        <v>#NAME?</v>
      </c>
      <c r="Y232" s="8" t="e">
        <f ca="1">MARKET_CAP!Y232*CONFIG!$F$25*0.85</f>
        <v>#NAME?</v>
      </c>
      <c r="Z232" s="8" t="e">
        <f ca="1">MARKET_CAP!Z232*CONFIG!$F$26*0.85</f>
        <v>#NAME?</v>
      </c>
      <c r="AA232" s="8" t="e">
        <f ca="1">MARKET_CAP!AA232*CONFIG!$F$27*0.85</f>
        <v>#NAME?</v>
      </c>
      <c r="AB232" s="8" t="e">
        <f ca="1">MARKET_CAP!AB232*CONFIG!$F$28*0.85</f>
        <v>#NAME?</v>
      </c>
      <c r="AC232" s="8" t="e">
        <f ca="1">MARKET_CAP!AC232*CONFIG!$F$29*0.85</f>
        <v>#NAME?</v>
      </c>
      <c r="AD232" s="8" t="e">
        <f ca="1">MARKET_CAP!AD232*CONFIG!$F$30*0.85</f>
        <v>#NAME?</v>
      </c>
      <c r="AE232" s="8" t="e">
        <f ca="1">MARKET_CAP!AE232*CONFIG!$F$31*0.85</f>
        <v>#NAME?</v>
      </c>
      <c r="AF232" s="8" t="e">
        <f ca="1">MARKET_CAP!AF232*CONFIG!$F$32*0.85</f>
        <v>#NAME?</v>
      </c>
      <c r="AG232" s="8" t="e">
        <f ca="1">MARKET_CAP!AG232*CONFIG!$F$33*0.85</f>
        <v>#NAME?</v>
      </c>
      <c r="AH232" s="8" t="e">
        <f ca="1">MARKET_CAP!AH232*CONFIG!$F$34*0.85</f>
        <v>#NAME?</v>
      </c>
      <c r="AI232" s="8" t="e">
        <f ca="1">MARKET_CAP!AI232*CONFIG!$F$35*0.85</f>
        <v>#NAME?</v>
      </c>
      <c r="AJ232" s="8" t="e">
        <f ca="1">MARKET_CAP!AJ232*CONFIG!$F$36*0.85</f>
        <v>#NAME?</v>
      </c>
      <c r="AK232" s="8" t="e">
        <f ca="1">MARKET_CAP!AK232*CONFIG!$F$37*0.85</f>
        <v>#NAME?</v>
      </c>
      <c r="AL232" s="8" t="e">
        <f ca="1">MARKET_CAP!AL232*CONFIG!$F$38*0.85</f>
        <v>#NAME?</v>
      </c>
      <c r="AM232" s="8" t="e">
        <f ca="1">MARKET_CAP!AM232*CONFIG!$F$39*0.85</f>
        <v>#NAME?</v>
      </c>
      <c r="AN232" s="8" t="e">
        <f ca="1">MARKET_CAP!AN232*CONFIG!$F$40*0.85</f>
        <v>#NAME?</v>
      </c>
      <c r="AO232" s="8" t="e">
        <f ca="1">MARKET_CAP!AO232*CONFIG!$F$41*0.85</f>
        <v>#NAME?</v>
      </c>
      <c r="AP232" s="8" t="e">
        <f ca="1">MARKET_CAP!AP232*CONFIG!$F$42*0.85</f>
        <v>#NAME?</v>
      </c>
      <c r="AQ232" s="8" t="e">
        <f ca="1">MARKET_CAP!AQ232*CONFIG!$F$43*0.85</f>
        <v>#NAME?</v>
      </c>
      <c r="AR232" s="8" t="e">
        <f ca="1">MARKET_CAP!AR232*CONFIG!$F$44*0.85</f>
        <v>#NAME?</v>
      </c>
      <c r="AS232" s="8" t="e">
        <f ca="1">MARKET_CAP!AS232*CONFIG!$F$45*0.85</f>
        <v>#NAME?</v>
      </c>
      <c r="AT232" s="8" t="e">
        <f ca="1">MARKET_CAP!AT232*CONFIG!$F$46*0.85</f>
        <v>#NAME?</v>
      </c>
      <c r="AU232" s="8" t="e">
        <f ca="1">MARKET_CAP!AU232*CONFIG!$F$47*0.85</f>
        <v>#NAME?</v>
      </c>
      <c r="AV232" s="8" t="e">
        <f ca="1">MARKET_CAP!AV232*CONFIG!$F$48*0.85</f>
        <v>#NAME?</v>
      </c>
    </row>
    <row r="233" spans="1:48">
      <c r="A233" t="s">
        <v>606</v>
      </c>
      <c r="B233" s="1" t="e">
        <f ca="1">MARKET_CAP!B233*CONFIG!$F$2*0.85</f>
        <v>#NAME?</v>
      </c>
      <c r="C233" s="8" t="e">
        <f ca="1">MARKET_CAP!C233*CONFIG!$F$3*0.85</f>
        <v>#NAME?</v>
      </c>
      <c r="D233" s="8" t="e">
        <f ca="1">MARKET_CAP!D233*CONFIG!$F$4*0.85</f>
        <v>#NAME?</v>
      </c>
      <c r="E233" s="8" t="e">
        <f ca="1">MARKET_CAP!E233*CONFIG!$F$5*0.85</f>
        <v>#NAME?</v>
      </c>
      <c r="F233" s="8" t="e">
        <f ca="1">MARKET_CAP!F233*CONFIG!$F$6*0.85</f>
        <v>#NAME?</v>
      </c>
      <c r="G233" s="8" t="e">
        <f ca="1">MARKET_CAP!G233*CONFIG!$F$7*0.85</f>
        <v>#NAME?</v>
      </c>
      <c r="H233" s="8" t="e">
        <f ca="1">MARKET_CAP!H233*CONFIG!$F$8*0.85</f>
        <v>#NAME?</v>
      </c>
      <c r="I233" s="8" t="e">
        <f ca="1">MARKET_CAP!I233*CONFIG!$F$9*0.85</f>
        <v>#NAME?</v>
      </c>
      <c r="J233" s="8" t="e">
        <f ca="1">MARKET_CAP!J233*CONFIG!$F$10*0.85</f>
        <v>#NAME?</v>
      </c>
      <c r="K233" s="8" t="e">
        <f ca="1">MARKET_CAP!K233*CONFIG!$F$11*0.85</f>
        <v>#NAME?</v>
      </c>
      <c r="L233" s="8" t="e">
        <f ca="1">MARKET_CAP!L233*CONFIG!$F$12*0.85</f>
        <v>#NAME?</v>
      </c>
      <c r="M233" s="8" t="e">
        <f ca="1">MARKET_CAP!M233*CONFIG!$F$13*0.85</f>
        <v>#NAME?</v>
      </c>
      <c r="N233" s="8" t="e">
        <f ca="1">MARKET_CAP!N233*CONFIG!$F$14*0.85</f>
        <v>#NAME?</v>
      </c>
      <c r="O233" s="8" t="e">
        <f ca="1">MARKET_CAP!O233*CONFIG!$F$15*0.85</f>
        <v>#NAME?</v>
      </c>
      <c r="P233" s="8" t="e">
        <f ca="1">MARKET_CAP!P233*CONFIG!$F$16*0.85</f>
        <v>#NAME?</v>
      </c>
      <c r="Q233" s="8" t="e">
        <f ca="1">MARKET_CAP!Q233*CONFIG!$F$17*0.85</f>
        <v>#NAME?</v>
      </c>
      <c r="R233" s="8" t="e">
        <f ca="1">MARKET_CAP!R233*CONFIG!$F$18*0.85</f>
        <v>#NAME?</v>
      </c>
      <c r="S233" s="8" t="e">
        <f ca="1">MARKET_CAP!S233*CONFIG!$F$19*0.85</f>
        <v>#NAME?</v>
      </c>
      <c r="T233" s="8" t="e">
        <f ca="1">MARKET_CAP!T233*CONFIG!$F$20*0.85</f>
        <v>#NAME?</v>
      </c>
      <c r="U233" s="8" t="e">
        <f ca="1">MARKET_CAP!U233*CONFIG!$F$21*0.85</f>
        <v>#NAME?</v>
      </c>
      <c r="V233" s="8" t="e">
        <f ca="1">MARKET_CAP!V233*CONFIG!$F$22*0.85</f>
        <v>#NAME?</v>
      </c>
      <c r="W233" s="8" t="e">
        <f ca="1">MARKET_CAP!W233*CONFIG!$F$23*0.85</f>
        <v>#NAME?</v>
      </c>
      <c r="X233" s="8" t="e">
        <f ca="1">MARKET_CAP!X233*CONFIG!$F$24*0.85</f>
        <v>#NAME?</v>
      </c>
      <c r="Y233" s="8" t="e">
        <f ca="1">MARKET_CAP!Y233*CONFIG!$F$25*0.85</f>
        <v>#NAME?</v>
      </c>
      <c r="Z233" s="8" t="e">
        <f ca="1">MARKET_CAP!Z233*CONFIG!$F$26*0.85</f>
        <v>#NAME?</v>
      </c>
      <c r="AA233" s="8" t="e">
        <f ca="1">MARKET_CAP!AA233*CONFIG!$F$27*0.85</f>
        <v>#NAME?</v>
      </c>
      <c r="AB233" s="8" t="e">
        <f ca="1">MARKET_CAP!AB233*CONFIG!$F$28*0.85</f>
        <v>#NAME?</v>
      </c>
      <c r="AC233" s="8" t="e">
        <f ca="1">MARKET_CAP!AC233*CONFIG!$F$29*0.85</f>
        <v>#NAME?</v>
      </c>
      <c r="AD233" s="8" t="e">
        <f ca="1">MARKET_CAP!AD233*CONFIG!$F$30*0.85</f>
        <v>#NAME?</v>
      </c>
      <c r="AE233" s="8" t="e">
        <f ca="1">MARKET_CAP!AE233*CONFIG!$F$31*0.85</f>
        <v>#NAME?</v>
      </c>
      <c r="AF233" s="8" t="e">
        <f ca="1">MARKET_CAP!AF233*CONFIG!$F$32*0.85</f>
        <v>#NAME?</v>
      </c>
      <c r="AG233" s="8" t="e">
        <f ca="1">MARKET_CAP!AG233*CONFIG!$F$33*0.85</f>
        <v>#NAME?</v>
      </c>
      <c r="AH233" s="8" t="e">
        <f ca="1">MARKET_CAP!AH233*CONFIG!$F$34*0.85</f>
        <v>#NAME?</v>
      </c>
      <c r="AI233" s="8" t="e">
        <f ca="1">MARKET_CAP!AI233*CONFIG!$F$35*0.85</f>
        <v>#NAME?</v>
      </c>
      <c r="AJ233" s="8" t="e">
        <f ca="1">MARKET_CAP!AJ233*CONFIG!$F$36*0.85</f>
        <v>#NAME?</v>
      </c>
      <c r="AK233" s="8" t="e">
        <f ca="1">MARKET_CAP!AK233*CONFIG!$F$37*0.85</f>
        <v>#NAME?</v>
      </c>
      <c r="AL233" s="8" t="e">
        <f ca="1">MARKET_CAP!AL233*CONFIG!$F$38*0.85</f>
        <v>#NAME?</v>
      </c>
      <c r="AM233" s="8" t="e">
        <f ca="1">MARKET_CAP!AM233*CONFIG!$F$39*0.85</f>
        <v>#NAME?</v>
      </c>
      <c r="AN233" s="8" t="e">
        <f ca="1">MARKET_CAP!AN233*CONFIG!$F$40*0.85</f>
        <v>#NAME?</v>
      </c>
      <c r="AO233" s="8" t="e">
        <f ca="1">MARKET_CAP!AO233*CONFIG!$F$41*0.85</f>
        <v>#NAME?</v>
      </c>
      <c r="AP233" s="8" t="e">
        <f ca="1">MARKET_CAP!AP233*CONFIG!$F$42*0.85</f>
        <v>#NAME?</v>
      </c>
      <c r="AQ233" s="8" t="e">
        <f ca="1">MARKET_CAP!AQ233*CONFIG!$F$43*0.85</f>
        <v>#NAME?</v>
      </c>
      <c r="AR233" s="8" t="e">
        <f ca="1">MARKET_CAP!AR233*CONFIG!$F$44*0.85</f>
        <v>#NAME?</v>
      </c>
      <c r="AS233" s="8" t="e">
        <f ca="1">MARKET_CAP!AS233*CONFIG!$F$45*0.85</f>
        <v>#NAME?</v>
      </c>
      <c r="AT233" s="8" t="e">
        <f ca="1">MARKET_CAP!AT233*CONFIG!$F$46*0.85</f>
        <v>#NAME?</v>
      </c>
      <c r="AU233" s="8" t="e">
        <f ca="1">MARKET_CAP!AU233*CONFIG!$F$47*0.85</f>
        <v>#NAME?</v>
      </c>
      <c r="AV233" s="8" t="e">
        <f ca="1">MARKET_CAP!AV233*CONFIG!$F$48*0.85</f>
        <v>#NAME?</v>
      </c>
    </row>
    <row r="234" spans="1:48">
      <c r="A234" t="s">
        <v>607</v>
      </c>
      <c r="B234" s="1" t="e">
        <f ca="1">MARKET_CAP!B234*CONFIG!$F$2*0.85</f>
        <v>#NAME?</v>
      </c>
      <c r="C234" s="8" t="e">
        <f ca="1">MARKET_CAP!C234*CONFIG!$F$3*0.85</f>
        <v>#NAME?</v>
      </c>
      <c r="D234" s="8" t="e">
        <f ca="1">MARKET_CAP!D234*CONFIG!$F$4*0.85</f>
        <v>#NAME?</v>
      </c>
      <c r="E234" s="8" t="e">
        <f ca="1">MARKET_CAP!E234*CONFIG!$F$5*0.85</f>
        <v>#NAME?</v>
      </c>
      <c r="F234" s="8" t="e">
        <f ca="1">MARKET_CAP!F234*CONFIG!$F$6*0.85</f>
        <v>#NAME?</v>
      </c>
      <c r="G234" s="8" t="e">
        <f ca="1">MARKET_CAP!G234*CONFIG!$F$7*0.85</f>
        <v>#NAME?</v>
      </c>
      <c r="H234" s="8" t="e">
        <f ca="1">MARKET_CAP!H234*CONFIG!$F$8*0.85</f>
        <v>#NAME?</v>
      </c>
      <c r="I234" s="8" t="e">
        <f ca="1">MARKET_CAP!I234*CONFIG!$F$9*0.85</f>
        <v>#NAME?</v>
      </c>
      <c r="J234" s="8" t="e">
        <f ca="1">MARKET_CAP!J234*CONFIG!$F$10*0.85</f>
        <v>#NAME?</v>
      </c>
      <c r="K234" s="8" t="e">
        <f ca="1">MARKET_CAP!K234*CONFIG!$F$11*0.85</f>
        <v>#NAME?</v>
      </c>
      <c r="L234" s="8" t="e">
        <f ca="1">MARKET_CAP!L234*CONFIG!$F$12*0.85</f>
        <v>#NAME?</v>
      </c>
      <c r="M234" s="8" t="e">
        <f ca="1">MARKET_CAP!M234*CONFIG!$F$13*0.85</f>
        <v>#NAME?</v>
      </c>
      <c r="N234" s="8" t="e">
        <f ca="1">MARKET_CAP!N234*CONFIG!$F$14*0.85</f>
        <v>#NAME?</v>
      </c>
      <c r="O234" s="8" t="e">
        <f ca="1">MARKET_CAP!O234*CONFIG!$F$15*0.85</f>
        <v>#NAME?</v>
      </c>
      <c r="P234" s="8" t="e">
        <f ca="1">MARKET_CAP!P234*CONFIG!$F$16*0.85</f>
        <v>#NAME?</v>
      </c>
      <c r="Q234" s="8" t="e">
        <f ca="1">MARKET_CAP!Q234*CONFIG!$F$17*0.85</f>
        <v>#NAME?</v>
      </c>
      <c r="R234" s="8" t="e">
        <f ca="1">MARKET_CAP!R234*CONFIG!$F$18*0.85</f>
        <v>#NAME?</v>
      </c>
      <c r="S234" s="8" t="e">
        <f ca="1">MARKET_CAP!S234*CONFIG!$F$19*0.85</f>
        <v>#NAME?</v>
      </c>
      <c r="T234" s="8" t="e">
        <f ca="1">MARKET_CAP!T234*CONFIG!$F$20*0.85</f>
        <v>#NAME?</v>
      </c>
      <c r="U234" s="8" t="e">
        <f ca="1">MARKET_CAP!U234*CONFIG!$F$21*0.85</f>
        <v>#NAME?</v>
      </c>
      <c r="V234" s="8" t="e">
        <f ca="1">MARKET_CAP!V234*CONFIG!$F$22*0.85</f>
        <v>#NAME?</v>
      </c>
      <c r="W234" s="8" t="e">
        <f ca="1">MARKET_CAP!W234*CONFIG!$F$23*0.85</f>
        <v>#NAME?</v>
      </c>
      <c r="X234" s="8" t="e">
        <f ca="1">MARKET_CAP!X234*CONFIG!$F$24*0.85</f>
        <v>#NAME?</v>
      </c>
      <c r="Y234" s="8" t="e">
        <f ca="1">MARKET_CAP!Y234*CONFIG!$F$25*0.85</f>
        <v>#NAME?</v>
      </c>
      <c r="Z234" s="8" t="e">
        <f ca="1">MARKET_CAP!Z234*CONFIG!$F$26*0.85</f>
        <v>#NAME?</v>
      </c>
      <c r="AA234" s="8" t="e">
        <f ca="1">MARKET_CAP!AA234*CONFIG!$F$27*0.85</f>
        <v>#NAME?</v>
      </c>
      <c r="AB234" s="8" t="e">
        <f ca="1">MARKET_CAP!AB234*CONFIG!$F$28*0.85</f>
        <v>#NAME?</v>
      </c>
      <c r="AC234" s="8" t="e">
        <f ca="1">MARKET_CAP!AC234*CONFIG!$F$29*0.85</f>
        <v>#NAME?</v>
      </c>
      <c r="AD234" s="8" t="e">
        <f ca="1">MARKET_CAP!AD234*CONFIG!$F$30*0.85</f>
        <v>#NAME?</v>
      </c>
      <c r="AE234" s="8" t="e">
        <f ca="1">MARKET_CAP!AE234*CONFIG!$F$31*0.85</f>
        <v>#NAME?</v>
      </c>
      <c r="AF234" s="8" t="e">
        <f ca="1">MARKET_CAP!AF234*CONFIG!$F$32*0.85</f>
        <v>#NAME?</v>
      </c>
      <c r="AG234" s="8" t="e">
        <f ca="1">MARKET_CAP!AG234*CONFIG!$F$33*0.85</f>
        <v>#NAME?</v>
      </c>
      <c r="AH234" s="8" t="e">
        <f ca="1">MARKET_CAP!AH234*CONFIG!$F$34*0.85</f>
        <v>#NAME?</v>
      </c>
      <c r="AI234" s="8" t="e">
        <f ca="1">MARKET_CAP!AI234*CONFIG!$F$35*0.85</f>
        <v>#NAME?</v>
      </c>
      <c r="AJ234" s="8" t="e">
        <f ca="1">MARKET_CAP!AJ234*CONFIG!$F$36*0.85</f>
        <v>#NAME?</v>
      </c>
      <c r="AK234" s="8" t="e">
        <f ca="1">MARKET_CAP!AK234*CONFIG!$F$37*0.85</f>
        <v>#NAME?</v>
      </c>
      <c r="AL234" s="8" t="e">
        <f ca="1">MARKET_CAP!AL234*CONFIG!$F$38*0.85</f>
        <v>#NAME?</v>
      </c>
      <c r="AM234" s="8" t="e">
        <f ca="1">MARKET_CAP!AM234*CONFIG!$F$39*0.85</f>
        <v>#NAME?</v>
      </c>
      <c r="AN234" s="8" t="e">
        <f ca="1">MARKET_CAP!AN234*CONFIG!$F$40*0.85</f>
        <v>#NAME?</v>
      </c>
      <c r="AO234" s="8" t="e">
        <f ca="1">MARKET_CAP!AO234*CONFIG!$F$41*0.85</f>
        <v>#NAME?</v>
      </c>
      <c r="AP234" s="8" t="e">
        <f ca="1">MARKET_CAP!AP234*CONFIG!$F$42*0.85</f>
        <v>#NAME?</v>
      </c>
      <c r="AQ234" s="8" t="e">
        <f ca="1">MARKET_CAP!AQ234*CONFIG!$F$43*0.85</f>
        <v>#NAME?</v>
      </c>
      <c r="AR234" s="8" t="e">
        <f ca="1">MARKET_CAP!AR234*CONFIG!$F$44*0.85</f>
        <v>#NAME?</v>
      </c>
      <c r="AS234" s="8" t="e">
        <f ca="1">MARKET_CAP!AS234*CONFIG!$F$45*0.85</f>
        <v>#NAME?</v>
      </c>
      <c r="AT234" s="8" t="e">
        <f ca="1">MARKET_CAP!AT234*CONFIG!$F$46*0.85</f>
        <v>#NAME?</v>
      </c>
      <c r="AU234" s="8" t="e">
        <f ca="1">MARKET_CAP!AU234*CONFIG!$F$47*0.85</f>
        <v>#NAME?</v>
      </c>
      <c r="AV234" s="8" t="e">
        <f ca="1">MARKET_CAP!AV234*CONFIG!$F$48*0.85</f>
        <v>#NAME?</v>
      </c>
    </row>
    <row r="235" spans="1:48">
      <c r="A235" t="s">
        <v>608</v>
      </c>
      <c r="B235" s="1" t="e">
        <f ca="1">MARKET_CAP!B235*CONFIG!$F$2*0.85</f>
        <v>#NAME?</v>
      </c>
      <c r="C235" s="8" t="e">
        <f ca="1">MARKET_CAP!C235*CONFIG!$F$3*0.85</f>
        <v>#NAME?</v>
      </c>
      <c r="D235" s="8" t="e">
        <f ca="1">MARKET_CAP!D235*CONFIG!$F$4*0.85</f>
        <v>#NAME?</v>
      </c>
      <c r="E235" s="8" t="e">
        <f ca="1">MARKET_CAP!E235*CONFIG!$F$5*0.85</f>
        <v>#NAME?</v>
      </c>
      <c r="F235" s="8" t="e">
        <f ca="1">MARKET_CAP!F235*CONFIG!$F$6*0.85</f>
        <v>#NAME?</v>
      </c>
      <c r="G235" s="8" t="e">
        <f ca="1">MARKET_CAP!G235*CONFIG!$F$7*0.85</f>
        <v>#NAME?</v>
      </c>
      <c r="H235" s="8" t="e">
        <f ca="1">MARKET_CAP!H235*CONFIG!$F$8*0.85</f>
        <v>#NAME?</v>
      </c>
      <c r="I235" s="8" t="e">
        <f ca="1">MARKET_CAP!I235*CONFIG!$F$9*0.85</f>
        <v>#NAME?</v>
      </c>
      <c r="J235" s="8" t="e">
        <f ca="1">MARKET_CAP!J235*CONFIG!$F$10*0.85</f>
        <v>#NAME?</v>
      </c>
      <c r="K235" s="8" t="e">
        <f ca="1">MARKET_CAP!K235*CONFIG!$F$11*0.85</f>
        <v>#NAME?</v>
      </c>
      <c r="L235" s="8" t="e">
        <f ca="1">MARKET_CAP!L235*CONFIG!$F$12*0.85</f>
        <v>#NAME?</v>
      </c>
      <c r="M235" s="8" t="e">
        <f ca="1">MARKET_CAP!M235*CONFIG!$F$13*0.85</f>
        <v>#NAME?</v>
      </c>
      <c r="N235" s="8" t="e">
        <f ca="1">MARKET_CAP!N235*CONFIG!$F$14*0.85</f>
        <v>#NAME?</v>
      </c>
      <c r="O235" s="8" t="e">
        <f ca="1">MARKET_CAP!O235*CONFIG!$F$15*0.85</f>
        <v>#NAME?</v>
      </c>
      <c r="P235" s="8" t="e">
        <f ca="1">MARKET_CAP!P235*CONFIG!$F$16*0.85</f>
        <v>#NAME?</v>
      </c>
      <c r="Q235" s="8" t="e">
        <f ca="1">MARKET_CAP!Q235*CONFIG!$F$17*0.85</f>
        <v>#NAME?</v>
      </c>
      <c r="R235" s="8" t="e">
        <f ca="1">MARKET_CAP!R235*CONFIG!$F$18*0.85</f>
        <v>#NAME?</v>
      </c>
      <c r="S235" s="8" t="e">
        <f ca="1">MARKET_CAP!S235*CONFIG!$F$19*0.85</f>
        <v>#NAME?</v>
      </c>
      <c r="T235" s="8" t="e">
        <f ca="1">MARKET_CAP!T235*CONFIG!$F$20*0.85</f>
        <v>#NAME?</v>
      </c>
      <c r="U235" s="8" t="e">
        <f ca="1">MARKET_CAP!U235*CONFIG!$F$21*0.85</f>
        <v>#NAME?</v>
      </c>
      <c r="V235" s="8" t="e">
        <f ca="1">MARKET_CAP!V235*CONFIG!$F$22*0.85</f>
        <v>#NAME?</v>
      </c>
      <c r="W235" s="8" t="e">
        <f ca="1">MARKET_CAP!W235*CONFIG!$F$23*0.85</f>
        <v>#NAME?</v>
      </c>
      <c r="X235" s="8" t="e">
        <f ca="1">MARKET_CAP!X235*CONFIG!$F$24*0.85</f>
        <v>#NAME?</v>
      </c>
      <c r="Y235" s="8" t="e">
        <f ca="1">MARKET_CAP!Y235*CONFIG!$F$25*0.85</f>
        <v>#NAME?</v>
      </c>
      <c r="Z235" s="8" t="e">
        <f ca="1">MARKET_CAP!Z235*CONFIG!$F$26*0.85</f>
        <v>#NAME?</v>
      </c>
      <c r="AA235" s="8" t="e">
        <f ca="1">MARKET_CAP!AA235*CONFIG!$F$27*0.85</f>
        <v>#NAME?</v>
      </c>
      <c r="AB235" s="8" t="e">
        <f ca="1">MARKET_CAP!AB235*CONFIG!$F$28*0.85</f>
        <v>#NAME?</v>
      </c>
      <c r="AC235" s="8" t="e">
        <f ca="1">MARKET_CAP!AC235*CONFIG!$F$29*0.85</f>
        <v>#NAME?</v>
      </c>
      <c r="AD235" s="8" t="e">
        <f ca="1">MARKET_CAP!AD235*CONFIG!$F$30*0.85</f>
        <v>#NAME?</v>
      </c>
      <c r="AE235" s="8" t="e">
        <f ca="1">MARKET_CAP!AE235*CONFIG!$F$31*0.85</f>
        <v>#NAME?</v>
      </c>
      <c r="AF235" s="8" t="e">
        <f ca="1">MARKET_CAP!AF235*CONFIG!$F$32*0.85</f>
        <v>#NAME?</v>
      </c>
      <c r="AG235" s="8" t="e">
        <f ca="1">MARKET_CAP!AG235*CONFIG!$F$33*0.85</f>
        <v>#NAME?</v>
      </c>
      <c r="AH235" s="8" t="e">
        <f ca="1">MARKET_CAP!AH235*CONFIG!$F$34*0.85</f>
        <v>#NAME?</v>
      </c>
      <c r="AI235" s="8" t="e">
        <f ca="1">MARKET_CAP!AI235*CONFIG!$F$35*0.85</f>
        <v>#NAME?</v>
      </c>
      <c r="AJ235" s="8" t="e">
        <f ca="1">MARKET_CAP!AJ235*CONFIG!$F$36*0.85</f>
        <v>#NAME?</v>
      </c>
      <c r="AK235" s="8" t="e">
        <f ca="1">MARKET_CAP!AK235*CONFIG!$F$37*0.85</f>
        <v>#NAME?</v>
      </c>
      <c r="AL235" s="8" t="e">
        <f ca="1">MARKET_CAP!AL235*CONFIG!$F$38*0.85</f>
        <v>#NAME?</v>
      </c>
      <c r="AM235" s="8" t="e">
        <f ca="1">MARKET_CAP!AM235*CONFIG!$F$39*0.85</f>
        <v>#NAME?</v>
      </c>
      <c r="AN235" s="8" t="e">
        <f ca="1">MARKET_CAP!AN235*CONFIG!$F$40*0.85</f>
        <v>#NAME?</v>
      </c>
      <c r="AO235" s="8" t="e">
        <f ca="1">MARKET_CAP!AO235*CONFIG!$F$41*0.85</f>
        <v>#NAME?</v>
      </c>
      <c r="AP235" s="8" t="e">
        <f ca="1">MARKET_CAP!AP235*CONFIG!$F$42*0.85</f>
        <v>#NAME?</v>
      </c>
      <c r="AQ235" s="8" t="e">
        <f ca="1">MARKET_CAP!AQ235*CONFIG!$F$43*0.85</f>
        <v>#NAME?</v>
      </c>
      <c r="AR235" s="8" t="e">
        <f ca="1">MARKET_CAP!AR235*CONFIG!$F$44*0.85</f>
        <v>#NAME?</v>
      </c>
      <c r="AS235" s="8" t="e">
        <f ca="1">MARKET_CAP!AS235*CONFIG!$F$45*0.85</f>
        <v>#NAME?</v>
      </c>
      <c r="AT235" s="8" t="e">
        <f ca="1">MARKET_CAP!AT235*CONFIG!$F$46*0.85</f>
        <v>#NAME?</v>
      </c>
      <c r="AU235" s="8" t="e">
        <f ca="1">MARKET_CAP!AU235*CONFIG!$F$47*0.85</f>
        <v>#NAME?</v>
      </c>
      <c r="AV235" s="8" t="e">
        <f ca="1">MARKET_CAP!AV235*CONFIG!$F$48*0.85</f>
        <v>#NAME?</v>
      </c>
    </row>
    <row r="236" spans="1:48">
      <c r="A236" t="s">
        <v>609</v>
      </c>
      <c r="B236" s="1" t="e">
        <f ca="1">MARKET_CAP!B236*CONFIG!$F$2*0.85</f>
        <v>#NAME?</v>
      </c>
      <c r="C236" s="8" t="e">
        <f ca="1">MARKET_CAP!C236*CONFIG!$F$3*0.85</f>
        <v>#NAME?</v>
      </c>
      <c r="D236" s="8" t="e">
        <f ca="1">MARKET_CAP!D236*CONFIG!$F$4*0.85</f>
        <v>#NAME?</v>
      </c>
      <c r="E236" s="8" t="e">
        <f ca="1">MARKET_CAP!E236*CONFIG!$F$5*0.85</f>
        <v>#NAME?</v>
      </c>
      <c r="F236" s="8" t="e">
        <f ca="1">MARKET_CAP!F236*CONFIG!$F$6*0.85</f>
        <v>#NAME?</v>
      </c>
      <c r="G236" s="8" t="e">
        <f ca="1">MARKET_CAP!G236*CONFIG!$F$7*0.85</f>
        <v>#NAME?</v>
      </c>
      <c r="H236" s="8" t="e">
        <f ca="1">MARKET_CAP!H236*CONFIG!$F$8*0.85</f>
        <v>#NAME?</v>
      </c>
      <c r="I236" s="8" t="e">
        <f ca="1">MARKET_CAP!I236*CONFIG!$F$9*0.85</f>
        <v>#NAME?</v>
      </c>
      <c r="J236" s="8" t="e">
        <f ca="1">MARKET_CAP!J236*CONFIG!$F$10*0.85</f>
        <v>#NAME?</v>
      </c>
      <c r="K236" s="8" t="e">
        <f ca="1">MARKET_CAP!K236*CONFIG!$F$11*0.85</f>
        <v>#NAME?</v>
      </c>
      <c r="L236" s="8" t="e">
        <f ca="1">MARKET_CAP!L236*CONFIG!$F$12*0.85</f>
        <v>#NAME?</v>
      </c>
      <c r="M236" s="8" t="e">
        <f ca="1">MARKET_CAP!M236*CONFIG!$F$13*0.85</f>
        <v>#NAME?</v>
      </c>
      <c r="N236" s="8" t="e">
        <f ca="1">MARKET_CAP!N236*CONFIG!$F$14*0.85</f>
        <v>#NAME?</v>
      </c>
      <c r="O236" s="8" t="e">
        <f ca="1">MARKET_CAP!O236*CONFIG!$F$15*0.85</f>
        <v>#NAME?</v>
      </c>
      <c r="P236" s="8" t="e">
        <f ca="1">MARKET_CAP!P236*CONFIG!$F$16*0.85</f>
        <v>#NAME?</v>
      </c>
      <c r="Q236" s="8" t="e">
        <f ca="1">MARKET_CAP!Q236*CONFIG!$F$17*0.85</f>
        <v>#NAME?</v>
      </c>
      <c r="R236" s="8" t="e">
        <f ca="1">MARKET_CAP!R236*CONFIG!$F$18*0.85</f>
        <v>#NAME?</v>
      </c>
      <c r="S236" s="8" t="e">
        <f ca="1">MARKET_CAP!S236*CONFIG!$F$19*0.85</f>
        <v>#NAME?</v>
      </c>
      <c r="T236" s="8" t="e">
        <f ca="1">MARKET_CAP!T236*CONFIG!$F$20*0.85</f>
        <v>#NAME?</v>
      </c>
      <c r="U236" s="8" t="e">
        <f ca="1">MARKET_CAP!U236*CONFIG!$F$21*0.85</f>
        <v>#NAME?</v>
      </c>
      <c r="V236" s="8" t="e">
        <f ca="1">MARKET_CAP!V236*CONFIG!$F$22*0.85</f>
        <v>#NAME?</v>
      </c>
      <c r="W236" s="8" t="e">
        <f ca="1">MARKET_CAP!W236*CONFIG!$F$23*0.85</f>
        <v>#NAME?</v>
      </c>
      <c r="X236" s="8" t="e">
        <f ca="1">MARKET_CAP!X236*CONFIG!$F$24*0.85</f>
        <v>#NAME?</v>
      </c>
      <c r="Y236" s="8" t="e">
        <f ca="1">MARKET_CAP!Y236*CONFIG!$F$25*0.85</f>
        <v>#NAME?</v>
      </c>
      <c r="Z236" s="8" t="e">
        <f ca="1">MARKET_CAP!Z236*CONFIG!$F$26*0.85</f>
        <v>#NAME?</v>
      </c>
      <c r="AA236" s="8" t="e">
        <f ca="1">MARKET_CAP!AA236*CONFIG!$F$27*0.85</f>
        <v>#NAME?</v>
      </c>
      <c r="AB236" s="8" t="e">
        <f ca="1">MARKET_CAP!AB236*CONFIG!$F$28*0.85</f>
        <v>#NAME?</v>
      </c>
      <c r="AC236" s="8" t="e">
        <f ca="1">MARKET_CAP!AC236*CONFIG!$F$29*0.85</f>
        <v>#NAME?</v>
      </c>
      <c r="AD236" s="8" t="e">
        <f ca="1">MARKET_CAP!AD236*CONFIG!$F$30*0.85</f>
        <v>#NAME?</v>
      </c>
      <c r="AE236" s="8" t="e">
        <f ca="1">MARKET_CAP!AE236*CONFIG!$F$31*0.85</f>
        <v>#NAME?</v>
      </c>
      <c r="AF236" s="8" t="e">
        <f ca="1">MARKET_CAP!AF236*CONFIG!$F$32*0.85</f>
        <v>#NAME?</v>
      </c>
      <c r="AG236" s="8" t="e">
        <f ca="1">MARKET_CAP!AG236*CONFIG!$F$33*0.85</f>
        <v>#NAME?</v>
      </c>
      <c r="AH236" s="8" t="e">
        <f ca="1">MARKET_CAP!AH236*CONFIG!$F$34*0.85</f>
        <v>#NAME?</v>
      </c>
      <c r="AI236" s="8" t="e">
        <f ca="1">MARKET_CAP!AI236*CONFIG!$F$35*0.85</f>
        <v>#NAME?</v>
      </c>
      <c r="AJ236" s="8" t="e">
        <f ca="1">MARKET_CAP!AJ236*CONFIG!$F$36*0.85</f>
        <v>#NAME?</v>
      </c>
      <c r="AK236" s="8" t="e">
        <f ca="1">MARKET_CAP!AK236*CONFIG!$F$37*0.85</f>
        <v>#NAME?</v>
      </c>
      <c r="AL236" s="8" t="e">
        <f ca="1">MARKET_CAP!AL236*CONFIG!$F$38*0.85</f>
        <v>#NAME?</v>
      </c>
      <c r="AM236" s="8" t="e">
        <f ca="1">MARKET_CAP!AM236*CONFIG!$F$39*0.85</f>
        <v>#NAME?</v>
      </c>
      <c r="AN236" s="8" t="e">
        <f ca="1">MARKET_CAP!AN236*CONFIG!$F$40*0.85</f>
        <v>#NAME?</v>
      </c>
      <c r="AO236" s="8" t="e">
        <f ca="1">MARKET_CAP!AO236*CONFIG!$F$41*0.85</f>
        <v>#NAME?</v>
      </c>
      <c r="AP236" s="8" t="e">
        <f ca="1">MARKET_CAP!AP236*CONFIG!$F$42*0.85</f>
        <v>#NAME?</v>
      </c>
      <c r="AQ236" s="8" t="e">
        <f ca="1">MARKET_CAP!AQ236*CONFIG!$F$43*0.85</f>
        <v>#NAME?</v>
      </c>
      <c r="AR236" s="8" t="e">
        <f ca="1">MARKET_CAP!AR236*CONFIG!$F$44*0.85</f>
        <v>#NAME?</v>
      </c>
      <c r="AS236" s="8" t="e">
        <f ca="1">MARKET_CAP!AS236*CONFIG!$F$45*0.85</f>
        <v>#NAME?</v>
      </c>
      <c r="AT236" s="8" t="e">
        <f ca="1">MARKET_CAP!AT236*CONFIG!$F$46*0.85</f>
        <v>#NAME?</v>
      </c>
      <c r="AU236" s="8" t="e">
        <f ca="1">MARKET_CAP!AU236*CONFIG!$F$47*0.85</f>
        <v>#NAME?</v>
      </c>
      <c r="AV236" s="8" t="e">
        <f ca="1">MARKET_CAP!AV236*CONFIG!$F$48*0.85</f>
        <v>#NAME?</v>
      </c>
    </row>
    <row r="237" spans="1:48">
      <c r="A237" t="s">
        <v>610</v>
      </c>
      <c r="B237" s="1" t="e">
        <f ca="1">MARKET_CAP!B237*CONFIG!$F$2*0.85</f>
        <v>#NAME?</v>
      </c>
      <c r="C237" s="8" t="e">
        <f ca="1">MARKET_CAP!C237*CONFIG!$F$3*0.85</f>
        <v>#NAME?</v>
      </c>
      <c r="D237" s="8" t="e">
        <f ca="1">MARKET_CAP!D237*CONFIG!$F$4*0.85</f>
        <v>#NAME?</v>
      </c>
      <c r="E237" s="8" t="e">
        <f ca="1">MARKET_CAP!E237*CONFIG!$F$5*0.85</f>
        <v>#NAME?</v>
      </c>
      <c r="F237" s="8" t="e">
        <f ca="1">MARKET_CAP!F237*CONFIG!$F$6*0.85</f>
        <v>#NAME?</v>
      </c>
      <c r="G237" s="8" t="e">
        <f ca="1">MARKET_CAP!G237*CONFIG!$F$7*0.85</f>
        <v>#NAME?</v>
      </c>
      <c r="H237" s="8" t="e">
        <f ca="1">MARKET_CAP!H237*CONFIG!$F$8*0.85</f>
        <v>#NAME?</v>
      </c>
      <c r="I237" s="8" t="e">
        <f ca="1">MARKET_CAP!I237*CONFIG!$F$9*0.85</f>
        <v>#NAME?</v>
      </c>
      <c r="J237" s="8" t="e">
        <f ca="1">MARKET_CAP!J237*CONFIG!$F$10*0.85</f>
        <v>#NAME?</v>
      </c>
      <c r="K237" s="8" t="e">
        <f ca="1">MARKET_CAP!K237*CONFIG!$F$11*0.85</f>
        <v>#NAME?</v>
      </c>
      <c r="L237" s="8" t="e">
        <f ca="1">MARKET_CAP!L237*CONFIG!$F$12*0.85</f>
        <v>#NAME?</v>
      </c>
      <c r="M237" s="8" t="e">
        <f ca="1">MARKET_CAP!M237*CONFIG!$F$13*0.85</f>
        <v>#NAME?</v>
      </c>
      <c r="N237" s="8" t="e">
        <f ca="1">MARKET_CAP!N237*CONFIG!$F$14*0.85</f>
        <v>#NAME?</v>
      </c>
      <c r="O237" s="8" t="e">
        <f ca="1">MARKET_CAP!O237*CONFIG!$F$15*0.85</f>
        <v>#NAME?</v>
      </c>
      <c r="P237" s="8" t="e">
        <f ca="1">MARKET_CAP!P237*CONFIG!$F$16*0.85</f>
        <v>#NAME?</v>
      </c>
      <c r="Q237" s="8" t="e">
        <f ca="1">MARKET_CAP!Q237*CONFIG!$F$17*0.85</f>
        <v>#NAME?</v>
      </c>
      <c r="R237" s="8" t="e">
        <f ca="1">MARKET_CAP!R237*CONFIG!$F$18*0.85</f>
        <v>#NAME?</v>
      </c>
      <c r="S237" s="8" t="e">
        <f ca="1">MARKET_CAP!S237*CONFIG!$F$19*0.85</f>
        <v>#NAME?</v>
      </c>
      <c r="T237" s="8" t="e">
        <f ca="1">MARKET_CAP!T237*CONFIG!$F$20*0.85</f>
        <v>#NAME?</v>
      </c>
      <c r="U237" s="8" t="e">
        <f ca="1">MARKET_CAP!U237*CONFIG!$F$21*0.85</f>
        <v>#NAME?</v>
      </c>
      <c r="V237" s="8" t="e">
        <f ca="1">MARKET_CAP!V237*CONFIG!$F$22*0.85</f>
        <v>#NAME?</v>
      </c>
      <c r="W237" s="8" t="e">
        <f ca="1">MARKET_CAP!W237*CONFIG!$F$23*0.85</f>
        <v>#NAME?</v>
      </c>
      <c r="X237" s="8" t="e">
        <f ca="1">MARKET_CAP!X237*CONFIG!$F$24*0.85</f>
        <v>#NAME?</v>
      </c>
      <c r="Y237" s="8" t="e">
        <f ca="1">MARKET_CAP!Y237*CONFIG!$F$25*0.85</f>
        <v>#NAME?</v>
      </c>
      <c r="Z237" s="8" t="e">
        <f ca="1">MARKET_CAP!Z237*CONFIG!$F$26*0.85</f>
        <v>#NAME?</v>
      </c>
      <c r="AA237" s="8" t="e">
        <f ca="1">MARKET_CAP!AA237*CONFIG!$F$27*0.85</f>
        <v>#NAME?</v>
      </c>
      <c r="AB237" s="8" t="e">
        <f ca="1">MARKET_CAP!AB237*CONFIG!$F$28*0.85</f>
        <v>#NAME?</v>
      </c>
      <c r="AC237" s="8" t="e">
        <f ca="1">MARKET_CAP!AC237*CONFIG!$F$29*0.85</f>
        <v>#NAME?</v>
      </c>
      <c r="AD237" s="8" t="e">
        <f ca="1">MARKET_CAP!AD237*CONFIG!$F$30*0.85</f>
        <v>#NAME?</v>
      </c>
      <c r="AE237" s="8" t="e">
        <f ca="1">MARKET_CAP!AE237*CONFIG!$F$31*0.85</f>
        <v>#NAME?</v>
      </c>
      <c r="AF237" s="8" t="e">
        <f ca="1">MARKET_CAP!AF237*CONFIG!$F$32*0.85</f>
        <v>#NAME?</v>
      </c>
      <c r="AG237" s="8" t="e">
        <f ca="1">MARKET_CAP!AG237*CONFIG!$F$33*0.85</f>
        <v>#NAME?</v>
      </c>
      <c r="AH237" s="8" t="e">
        <f ca="1">MARKET_CAP!AH237*CONFIG!$F$34*0.85</f>
        <v>#NAME?</v>
      </c>
      <c r="AI237" s="8" t="e">
        <f ca="1">MARKET_CAP!AI237*CONFIG!$F$35*0.85</f>
        <v>#NAME?</v>
      </c>
      <c r="AJ237" s="8" t="e">
        <f ca="1">MARKET_CAP!AJ237*CONFIG!$F$36*0.85</f>
        <v>#NAME?</v>
      </c>
      <c r="AK237" s="8" t="e">
        <f ca="1">MARKET_CAP!AK237*CONFIG!$F$37*0.85</f>
        <v>#NAME?</v>
      </c>
      <c r="AL237" s="8" t="e">
        <f ca="1">MARKET_CAP!AL237*CONFIG!$F$38*0.85</f>
        <v>#NAME?</v>
      </c>
      <c r="AM237" s="8" t="e">
        <f ca="1">MARKET_CAP!AM237*CONFIG!$F$39*0.85</f>
        <v>#NAME?</v>
      </c>
      <c r="AN237" s="8" t="e">
        <f ca="1">MARKET_CAP!AN237*CONFIG!$F$40*0.85</f>
        <v>#NAME?</v>
      </c>
      <c r="AO237" s="8" t="e">
        <f ca="1">MARKET_CAP!AO237*CONFIG!$F$41*0.85</f>
        <v>#NAME?</v>
      </c>
      <c r="AP237" s="8" t="e">
        <f ca="1">MARKET_CAP!AP237*CONFIG!$F$42*0.85</f>
        <v>#NAME?</v>
      </c>
      <c r="AQ237" s="8" t="e">
        <f ca="1">MARKET_CAP!AQ237*CONFIG!$F$43*0.85</f>
        <v>#NAME?</v>
      </c>
      <c r="AR237" s="8" t="e">
        <f ca="1">MARKET_CAP!AR237*CONFIG!$F$44*0.85</f>
        <v>#NAME?</v>
      </c>
      <c r="AS237" s="8" t="e">
        <f ca="1">MARKET_CAP!AS237*CONFIG!$F$45*0.85</f>
        <v>#NAME?</v>
      </c>
      <c r="AT237" s="8" t="e">
        <f ca="1">MARKET_CAP!AT237*CONFIG!$F$46*0.85</f>
        <v>#NAME?</v>
      </c>
      <c r="AU237" s="8" t="e">
        <f ca="1">MARKET_CAP!AU237*CONFIG!$F$47*0.85</f>
        <v>#NAME?</v>
      </c>
      <c r="AV237" s="8" t="e">
        <f ca="1">MARKET_CAP!AV237*CONFIG!$F$48*0.85</f>
        <v>#NAME?</v>
      </c>
    </row>
    <row r="238" spans="1:48">
      <c r="A238" t="s">
        <v>611</v>
      </c>
      <c r="B238" s="1" t="e">
        <f ca="1">MARKET_CAP!B238*CONFIG!$F$2*0.85</f>
        <v>#NAME?</v>
      </c>
      <c r="C238" s="8" t="e">
        <f ca="1">MARKET_CAP!C238*CONFIG!$F$3*0.85</f>
        <v>#NAME?</v>
      </c>
      <c r="D238" s="8" t="e">
        <f ca="1">MARKET_CAP!D238*CONFIG!$F$4*0.85</f>
        <v>#NAME?</v>
      </c>
      <c r="E238" s="8" t="e">
        <f ca="1">MARKET_CAP!E238*CONFIG!$F$5*0.85</f>
        <v>#NAME?</v>
      </c>
      <c r="F238" s="8" t="e">
        <f ca="1">MARKET_CAP!F238*CONFIG!$F$6*0.85</f>
        <v>#NAME?</v>
      </c>
      <c r="G238" s="8" t="e">
        <f ca="1">MARKET_CAP!G238*CONFIG!$F$7*0.85</f>
        <v>#NAME?</v>
      </c>
      <c r="H238" s="8" t="e">
        <f ca="1">MARKET_CAP!H238*CONFIG!$F$8*0.85</f>
        <v>#NAME?</v>
      </c>
      <c r="I238" s="8" t="e">
        <f ca="1">MARKET_CAP!I238*CONFIG!$F$9*0.85</f>
        <v>#NAME?</v>
      </c>
      <c r="J238" s="8" t="e">
        <f ca="1">MARKET_CAP!J238*CONFIG!$F$10*0.85</f>
        <v>#NAME?</v>
      </c>
      <c r="K238" s="8" t="e">
        <f ca="1">MARKET_CAP!K238*CONFIG!$F$11*0.85</f>
        <v>#NAME?</v>
      </c>
      <c r="L238" s="8" t="e">
        <f ca="1">MARKET_CAP!L238*CONFIG!$F$12*0.85</f>
        <v>#NAME?</v>
      </c>
      <c r="M238" s="8" t="e">
        <f ca="1">MARKET_CAP!M238*CONFIG!$F$13*0.85</f>
        <v>#NAME?</v>
      </c>
      <c r="N238" s="8" t="e">
        <f ca="1">MARKET_CAP!N238*CONFIG!$F$14*0.85</f>
        <v>#NAME?</v>
      </c>
      <c r="O238" s="8" t="e">
        <f ca="1">MARKET_CAP!O238*CONFIG!$F$15*0.85</f>
        <v>#NAME?</v>
      </c>
      <c r="P238" s="8" t="e">
        <f ca="1">MARKET_CAP!P238*CONFIG!$F$16*0.85</f>
        <v>#NAME?</v>
      </c>
      <c r="Q238" s="8" t="e">
        <f ca="1">MARKET_CAP!Q238*CONFIG!$F$17*0.85</f>
        <v>#NAME?</v>
      </c>
      <c r="R238" s="8" t="e">
        <f ca="1">MARKET_CAP!R238*CONFIG!$F$18*0.85</f>
        <v>#NAME?</v>
      </c>
      <c r="S238" s="8" t="e">
        <f ca="1">MARKET_CAP!S238*CONFIG!$F$19*0.85</f>
        <v>#NAME?</v>
      </c>
      <c r="T238" s="8" t="e">
        <f ca="1">MARKET_CAP!T238*CONFIG!$F$20*0.85</f>
        <v>#NAME?</v>
      </c>
      <c r="U238" s="8" t="e">
        <f ca="1">MARKET_CAP!U238*CONFIG!$F$21*0.85</f>
        <v>#NAME?</v>
      </c>
      <c r="V238" s="8" t="e">
        <f ca="1">MARKET_CAP!V238*CONFIG!$F$22*0.85</f>
        <v>#NAME?</v>
      </c>
      <c r="W238" s="8" t="e">
        <f ca="1">MARKET_CAP!W238*CONFIG!$F$23*0.85</f>
        <v>#NAME?</v>
      </c>
      <c r="X238" s="8" t="e">
        <f ca="1">MARKET_CAP!X238*CONFIG!$F$24*0.85</f>
        <v>#NAME?</v>
      </c>
      <c r="Y238" s="8" t="e">
        <f ca="1">MARKET_CAP!Y238*CONFIG!$F$25*0.85</f>
        <v>#NAME?</v>
      </c>
      <c r="Z238" s="8" t="e">
        <f ca="1">MARKET_CAP!Z238*CONFIG!$F$26*0.85</f>
        <v>#NAME?</v>
      </c>
      <c r="AA238" s="8" t="e">
        <f ca="1">MARKET_CAP!AA238*CONFIG!$F$27*0.85</f>
        <v>#NAME?</v>
      </c>
      <c r="AB238" s="8" t="e">
        <f ca="1">MARKET_CAP!AB238*CONFIG!$F$28*0.85</f>
        <v>#NAME?</v>
      </c>
      <c r="AC238" s="8" t="e">
        <f ca="1">MARKET_CAP!AC238*CONFIG!$F$29*0.85</f>
        <v>#NAME?</v>
      </c>
      <c r="AD238" s="8" t="e">
        <f ca="1">MARKET_CAP!AD238*CONFIG!$F$30*0.85</f>
        <v>#NAME?</v>
      </c>
      <c r="AE238" s="8" t="e">
        <f ca="1">MARKET_CAP!AE238*CONFIG!$F$31*0.85</f>
        <v>#NAME?</v>
      </c>
      <c r="AF238" s="8" t="e">
        <f ca="1">MARKET_CAP!AF238*CONFIG!$F$32*0.85</f>
        <v>#NAME?</v>
      </c>
      <c r="AG238" s="8" t="e">
        <f ca="1">MARKET_CAP!AG238*CONFIG!$F$33*0.85</f>
        <v>#NAME?</v>
      </c>
      <c r="AH238" s="8" t="e">
        <f ca="1">MARKET_CAP!AH238*CONFIG!$F$34*0.85</f>
        <v>#NAME?</v>
      </c>
      <c r="AI238" s="8" t="e">
        <f ca="1">MARKET_CAP!AI238*CONFIG!$F$35*0.85</f>
        <v>#NAME?</v>
      </c>
      <c r="AJ238" s="8" t="e">
        <f ca="1">MARKET_CAP!AJ238*CONFIG!$F$36*0.85</f>
        <v>#NAME?</v>
      </c>
      <c r="AK238" s="8" t="e">
        <f ca="1">MARKET_CAP!AK238*CONFIG!$F$37*0.85</f>
        <v>#NAME?</v>
      </c>
      <c r="AL238" s="8" t="e">
        <f ca="1">MARKET_CAP!AL238*CONFIG!$F$38*0.85</f>
        <v>#NAME?</v>
      </c>
      <c r="AM238" s="8" t="e">
        <f ca="1">MARKET_CAP!AM238*CONFIG!$F$39*0.85</f>
        <v>#NAME?</v>
      </c>
      <c r="AN238" s="8" t="e">
        <f ca="1">MARKET_CAP!AN238*CONFIG!$F$40*0.85</f>
        <v>#NAME?</v>
      </c>
      <c r="AO238" s="8" t="e">
        <f ca="1">MARKET_CAP!AO238*CONFIG!$F$41*0.85</f>
        <v>#NAME?</v>
      </c>
      <c r="AP238" s="8" t="e">
        <f ca="1">MARKET_CAP!AP238*CONFIG!$F$42*0.85</f>
        <v>#NAME?</v>
      </c>
      <c r="AQ238" s="8" t="e">
        <f ca="1">MARKET_CAP!AQ238*CONFIG!$F$43*0.85</f>
        <v>#NAME?</v>
      </c>
      <c r="AR238" s="8" t="e">
        <f ca="1">MARKET_CAP!AR238*CONFIG!$F$44*0.85</f>
        <v>#NAME?</v>
      </c>
      <c r="AS238" s="8" t="e">
        <f ca="1">MARKET_CAP!AS238*CONFIG!$F$45*0.85</f>
        <v>#NAME?</v>
      </c>
      <c r="AT238" s="8" t="e">
        <f ca="1">MARKET_CAP!AT238*CONFIG!$F$46*0.85</f>
        <v>#NAME?</v>
      </c>
      <c r="AU238" s="8" t="e">
        <f ca="1">MARKET_CAP!AU238*CONFIG!$F$47*0.85</f>
        <v>#NAME?</v>
      </c>
      <c r="AV238" s="8" t="e">
        <f ca="1">MARKET_CAP!AV238*CONFIG!$F$48*0.85</f>
        <v>#NAME?</v>
      </c>
    </row>
    <row r="239" spans="1:48">
      <c r="A239" t="s">
        <v>612</v>
      </c>
      <c r="B239" s="1" t="e">
        <f ca="1">MARKET_CAP!B239*CONFIG!$F$2*0.85</f>
        <v>#NAME?</v>
      </c>
      <c r="C239" s="8" t="e">
        <f ca="1">MARKET_CAP!C239*CONFIG!$F$3*0.85</f>
        <v>#NAME?</v>
      </c>
      <c r="D239" s="8" t="e">
        <f ca="1">MARKET_CAP!D239*CONFIG!$F$4*0.85</f>
        <v>#NAME?</v>
      </c>
      <c r="E239" s="8" t="e">
        <f ca="1">MARKET_CAP!E239*CONFIG!$F$5*0.85</f>
        <v>#NAME?</v>
      </c>
      <c r="F239" s="8" t="e">
        <f ca="1">MARKET_CAP!F239*CONFIG!$F$6*0.85</f>
        <v>#NAME?</v>
      </c>
      <c r="G239" s="8" t="e">
        <f ca="1">MARKET_CAP!G239*CONFIG!$F$7*0.85</f>
        <v>#NAME?</v>
      </c>
      <c r="H239" s="8" t="e">
        <f ca="1">MARKET_CAP!H239*CONFIG!$F$8*0.85</f>
        <v>#NAME?</v>
      </c>
      <c r="I239" s="8" t="e">
        <f ca="1">MARKET_CAP!I239*CONFIG!$F$9*0.85</f>
        <v>#NAME?</v>
      </c>
      <c r="J239" s="8" t="e">
        <f ca="1">MARKET_CAP!J239*CONFIG!$F$10*0.85</f>
        <v>#NAME?</v>
      </c>
      <c r="K239" s="8" t="e">
        <f ca="1">MARKET_CAP!K239*CONFIG!$F$11*0.85</f>
        <v>#NAME?</v>
      </c>
      <c r="L239" s="8" t="e">
        <f ca="1">MARKET_CAP!L239*CONFIG!$F$12*0.85</f>
        <v>#NAME?</v>
      </c>
      <c r="M239" s="8" t="e">
        <f ca="1">MARKET_CAP!M239*CONFIG!$F$13*0.85</f>
        <v>#NAME?</v>
      </c>
      <c r="N239" s="8" t="e">
        <f ca="1">MARKET_CAP!N239*CONFIG!$F$14*0.85</f>
        <v>#NAME?</v>
      </c>
      <c r="O239" s="8" t="e">
        <f ca="1">MARKET_CAP!O239*CONFIG!$F$15*0.85</f>
        <v>#NAME?</v>
      </c>
      <c r="P239" s="8" t="e">
        <f ca="1">MARKET_CAP!P239*CONFIG!$F$16*0.85</f>
        <v>#NAME?</v>
      </c>
      <c r="Q239" s="8" t="e">
        <f ca="1">MARKET_CAP!Q239*CONFIG!$F$17*0.85</f>
        <v>#NAME?</v>
      </c>
      <c r="R239" s="8" t="e">
        <f ca="1">MARKET_CAP!R239*CONFIG!$F$18*0.85</f>
        <v>#NAME?</v>
      </c>
      <c r="S239" s="8" t="e">
        <f ca="1">MARKET_CAP!S239*CONFIG!$F$19*0.85</f>
        <v>#NAME?</v>
      </c>
      <c r="T239" s="8" t="e">
        <f ca="1">MARKET_CAP!T239*CONFIG!$F$20*0.85</f>
        <v>#NAME?</v>
      </c>
      <c r="U239" s="8" t="e">
        <f ca="1">MARKET_CAP!U239*CONFIG!$F$21*0.85</f>
        <v>#NAME?</v>
      </c>
      <c r="V239" s="8" t="e">
        <f ca="1">MARKET_CAP!V239*CONFIG!$F$22*0.85</f>
        <v>#NAME?</v>
      </c>
      <c r="W239" s="8" t="e">
        <f ca="1">MARKET_CAP!W239*CONFIG!$F$23*0.85</f>
        <v>#NAME?</v>
      </c>
      <c r="X239" s="8" t="e">
        <f ca="1">MARKET_CAP!X239*CONFIG!$F$24*0.85</f>
        <v>#NAME?</v>
      </c>
      <c r="Y239" s="8" t="e">
        <f ca="1">MARKET_CAP!Y239*CONFIG!$F$25*0.85</f>
        <v>#NAME?</v>
      </c>
      <c r="Z239" s="8" t="e">
        <f ca="1">MARKET_CAP!Z239*CONFIG!$F$26*0.85</f>
        <v>#NAME?</v>
      </c>
      <c r="AA239" s="8" t="e">
        <f ca="1">MARKET_CAP!AA239*CONFIG!$F$27*0.85</f>
        <v>#NAME?</v>
      </c>
      <c r="AB239" s="8" t="e">
        <f ca="1">MARKET_CAP!AB239*CONFIG!$F$28*0.85</f>
        <v>#NAME?</v>
      </c>
      <c r="AC239" s="8" t="e">
        <f ca="1">MARKET_CAP!AC239*CONFIG!$F$29*0.85</f>
        <v>#NAME?</v>
      </c>
      <c r="AD239" s="8" t="e">
        <f ca="1">MARKET_CAP!AD239*CONFIG!$F$30*0.85</f>
        <v>#NAME?</v>
      </c>
      <c r="AE239" s="8" t="e">
        <f ca="1">MARKET_CAP!AE239*CONFIG!$F$31*0.85</f>
        <v>#NAME?</v>
      </c>
      <c r="AF239" s="8" t="e">
        <f ca="1">MARKET_CAP!AF239*CONFIG!$F$32*0.85</f>
        <v>#NAME?</v>
      </c>
      <c r="AG239" s="8" t="e">
        <f ca="1">MARKET_CAP!AG239*CONFIG!$F$33*0.85</f>
        <v>#NAME?</v>
      </c>
      <c r="AH239" s="8" t="e">
        <f ca="1">MARKET_CAP!AH239*CONFIG!$F$34*0.85</f>
        <v>#NAME?</v>
      </c>
      <c r="AI239" s="8" t="e">
        <f ca="1">MARKET_CAP!AI239*CONFIG!$F$35*0.85</f>
        <v>#NAME?</v>
      </c>
      <c r="AJ239" s="8" t="e">
        <f ca="1">MARKET_CAP!AJ239*CONFIG!$F$36*0.85</f>
        <v>#NAME?</v>
      </c>
      <c r="AK239" s="8" t="e">
        <f ca="1">MARKET_CAP!AK239*CONFIG!$F$37*0.85</f>
        <v>#NAME?</v>
      </c>
      <c r="AL239" s="8" t="e">
        <f ca="1">MARKET_CAP!AL239*CONFIG!$F$38*0.85</f>
        <v>#NAME?</v>
      </c>
      <c r="AM239" s="8" t="e">
        <f ca="1">MARKET_CAP!AM239*CONFIG!$F$39*0.85</f>
        <v>#NAME?</v>
      </c>
      <c r="AN239" s="8" t="e">
        <f ca="1">MARKET_CAP!AN239*CONFIG!$F$40*0.85</f>
        <v>#NAME?</v>
      </c>
      <c r="AO239" s="8" t="e">
        <f ca="1">MARKET_CAP!AO239*CONFIG!$F$41*0.85</f>
        <v>#NAME?</v>
      </c>
      <c r="AP239" s="8" t="e">
        <f ca="1">MARKET_CAP!AP239*CONFIG!$F$42*0.85</f>
        <v>#NAME?</v>
      </c>
      <c r="AQ239" s="8" t="e">
        <f ca="1">MARKET_CAP!AQ239*CONFIG!$F$43*0.85</f>
        <v>#NAME?</v>
      </c>
      <c r="AR239" s="8" t="e">
        <f ca="1">MARKET_CAP!AR239*CONFIG!$F$44*0.85</f>
        <v>#NAME?</v>
      </c>
      <c r="AS239" s="8" t="e">
        <f ca="1">MARKET_CAP!AS239*CONFIG!$F$45*0.85</f>
        <v>#NAME?</v>
      </c>
      <c r="AT239" s="8" t="e">
        <f ca="1">MARKET_CAP!AT239*CONFIG!$F$46*0.85</f>
        <v>#NAME?</v>
      </c>
      <c r="AU239" s="8" t="e">
        <f ca="1">MARKET_CAP!AU239*CONFIG!$F$47*0.85</f>
        <v>#NAME?</v>
      </c>
      <c r="AV239" s="8" t="e">
        <f ca="1">MARKET_CAP!AV239*CONFIG!$F$48*0.85</f>
        <v>#NAME?</v>
      </c>
    </row>
    <row r="240" spans="1:48">
      <c r="A240" t="s">
        <v>613</v>
      </c>
      <c r="B240" s="1" t="e">
        <f ca="1">MARKET_CAP!B240*CONFIG!$F$2*0.85</f>
        <v>#NAME?</v>
      </c>
      <c r="C240" s="8" t="e">
        <f ca="1">MARKET_CAP!C240*CONFIG!$F$3*0.85</f>
        <v>#NAME?</v>
      </c>
      <c r="D240" s="8" t="e">
        <f ca="1">MARKET_CAP!D240*CONFIG!$F$4*0.85</f>
        <v>#NAME?</v>
      </c>
      <c r="E240" s="8" t="e">
        <f ca="1">MARKET_CAP!E240*CONFIG!$F$5*0.85</f>
        <v>#NAME?</v>
      </c>
      <c r="F240" s="8" t="e">
        <f ca="1">MARKET_CAP!F240*CONFIG!$F$6*0.85</f>
        <v>#NAME?</v>
      </c>
      <c r="G240" s="8" t="e">
        <f ca="1">MARKET_CAP!G240*CONFIG!$F$7*0.85</f>
        <v>#NAME?</v>
      </c>
      <c r="H240" s="8" t="e">
        <f ca="1">MARKET_CAP!H240*CONFIG!$F$8*0.85</f>
        <v>#NAME?</v>
      </c>
      <c r="I240" s="8" t="e">
        <f ca="1">MARKET_CAP!I240*CONFIG!$F$9*0.85</f>
        <v>#NAME?</v>
      </c>
      <c r="J240" s="8" t="e">
        <f ca="1">MARKET_CAP!J240*CONFIG!$F$10*0.85</f>
        <v>#NAME?</v>
      </c>
      <c r="K240" s="8" t="e">
        <f ca="1">MARKET_CAP!K240*CONFIG!$F$11*0.85</f>
        <v>#NAME?</v>
      </c>
      <c r="L240" s="8" t="e">
        <f ca="1">MARKET_CAP!L240*CONFIG!$F$12*0.85</f>
        <v>#NAME?</v>
      </c>
      <c r="M240" s="8" t="e">
        <f ca="1">MARKET_CAP!M240*CONFIG!$F$13*0.85</f>
        <v>#NAME?</v>
      </c>
      <c r="N240" s="8" t="e">
        <f ca="1">MARKET_CAP!N240*CONFIG!$F$14*0.85</f>
        <v>#NAME?</v>
      </c>
      <c r="O240" s="8" t="e">
        <f ca="1">MARKET_CAP!O240*CONFIG!$F$15*0.85</f>
        <v>#NAME?</v>
      </c>
      <c r="P240" s="8" t="e">
        <f ca="1">MARKET_CAP!P240*CONFIG!$F$16*0.85</f>
        <v>#NAME?</v>
      </c>
      <c r="Q240" s="8" t="e">
        <f ca="1">MARKET_CAP!Q240*CONFIG!$F$17*0.85</f>
        <v>#NAME?</v>
      </c>
      <c r="R240" s="8" t="e">
        <f ca="1">MARKET_CAP!R240*CONFIG!$F$18*0.85</f>
        <v>#NAME?</v>
      </c>
      <c r="S240" s="8" t="e">
        <f ca="1">MARKET_CAP!S240*CONFIG!$F$19*0.85</f>
        <v>#NAME?</v>
      </c>
      <c r="T240" s="8" t="e">
        <f ca="1">MARKET_CAP!T240*CONFIG!$F$20*0.85</f>
        <v>#NAME?</v>
      </c>
      <c r="U240" s="8" t="e">
        <f ca="1">MARKET_CAP!U240*CONFIG!$F$21*0.85</f>
        <v>#NAME?</v>
      </c>
      <c r="V240" s="8" t="e">
        <f ca="1">MARKET_CAP!V240*CONFIG!$F$22*0.85</f>
        <v>#NAME?</v>
      </c>
      <c r="W240" s="8" t="e">
        <f ca="1">MARKET_CAP!W240*CONFIG!$F$23*0.85</f>
        <v>#NAME?</v>
      </c>
      <c r="X240" s="8" t="e">
        <f ca="1">MARKET_CAP!X240*CONFIG!$F$24*0.85</f>
        <v>#NAME?</v>
      </c>
      <c r="Y240" s="8" t="e">
        <f ca="1">MARKET_CAP!Y240*CONFIG!$F$25*0.85</f>
        <v>#NAME?</v>
      </c>
      <c r="Z240" s="8" t="e">
        <f ca="1">MARKET_CAP!Z240*CONFIG!$F$26*0.85</f>
        <v>#NAME?</v>
      </c>
      <c r="AA240" s="8" t="e">
        <f ca="1">MARKET_CAP!AA240*CONFIG!$F$27*0.85</f>
        <v>#NAME?</v>
      </c>
      <c r="AB240" s="8" t="e">
        <f ca="1">MARKET_CAP!AB240*CONFIG!$F$28*0.85</f>
        <v>#NAME?</v>
      </c>
      <c r="AC240" s="8" t="e">
        <f ca="1">MARKET_CAP!AC240*CONFIG!$F$29*0.85</f>
        <v>#NAME?</v>
      </c>
      <c r="AD240" s="8" t="e">
        <f ca="1">MARKET_CAP!AD240*CONFIG!$F$30*0.85</f>
        <v>#NAME?</v>
      </c>
      <c r="AE240" s="8" t="e">
        <f ca="1">MARKET_CAP!AE240*CONFIG!$F$31*0.85</f>
        <v>#NAME?</v>
      </c>
      <c r="AF240" s="8" t="e">
        <f ca="1">MARKET_CAP!AF240*CONFIG!$F$32*0.85</f>
        <v>#NAME?</v>
      </c>
      <c r="AG240" s="8" t="e">
        <f ca="1">MARKET_CAP!AG240*CONFIG!$F$33*0.85</f>
        <v>#NAME?</v>
      </c>
      <c r="AH240" s="8" t="e">
        <f ca="1">MARKET_CAP!AH240*CONFIG!$F$34*0.85</f>
        <v>#NAME?</v>
      </c>
      <c r="AI240" s="8" t="e">
        <f ca="1">MARKET_CAP!AI240*CONFIG!$F$35*0.85</f>
        <v>#NAME?</v>
      </c>
      <c r="AJ240" s="8" t="e">
        <f ca="1">MARKET_CAP!AJ240*CONFIG!$F$36*0.85</f>
        <v>#NAME?</v>
      </c>
      <c r="AK240" s="8" t="e">
        <f ca="1">MARKET_CAP!AK240*CONFIG!$F$37*0.85</f>
        <v>#NAME?</v>
      </c>
      <c r="AL240" s="8" t="e">
        <f ca="1">MARKET_CAP!AL240*CONFIG!$F$38*0.85</f>
        <v>#NAME?</v>
      </c>
      <c r="AM240" s="8" t="e">
        <f ca="1">MARKET_CAP!AM240*CONFIG!$F$39*0.85</f>
        <v>#NAME?</v>
      </c>
      <c r="AN240" s="8" t="e">
        <f ca="1">MARKET_CAP!AN240*CONFIG!$F$40*0.85</f>
        <v>#NAME?</v>
      </c>
      <c r="AO240" s="8" t="e">
        <f ca="1">MARKET_CAP!AO240*CONFIG!$F$41*0.85</f>
        <v>#NAME?</v>
      </c>
      <c r="AP240" s="8" t="e">
        <f ca="1">MARKET_CAP!AP240*CONFIG!$F$42*0.85</f>
        <v>#NAME?</v>
      </c>
      <c r="AQ240" s="8" t="e">
        <f ca="1">MARKET_CAP!AQ240*CONFIG!$F$43*0.85</f>
        <v>#NAME?</v>
      </c>
      <c r="AR240" s="8" t="e">
        <f ca="1">MARKET_CAP!AR240*CONFIG!$F$44*0.85</f>
        <v>#NAME?</v>
      </c>
      <c r="AS240" s="8" t="e">
        <f ca="1">MARKET_CAP!AS240*CONFIG!$F$45*0.85</f>
        <v>#NAME?</v>
      </c>
      <c r="AT240" s="8" t="e">
        <f ca="1">MARKET_CAP!AT240*CONFIG!$F$46*0.85</f>
        <v>#NAME?</v>
      </c>
      <c r="AU240" s="8" t="e">
        <f ca="1">MARKET_CAP!AU240*CONFIG!$F$47*0.85</f>
        <v>#NAME?</v>
      </c>
      <c r="AV240" s="8" t="e">
        <f ca="1">MARKET_CAP!AV240*CONFIG!$F$48*0.85</f>
        <v>#NAME?</v>
      </c>
    </row>
    <row r="241" spans="1:48">
      <c r="A241" t="s">
        <v>614</v>
      </c>
      <c r="B241" s="1" t="e">
        <f ca="1">MARKET_CAP!B241*CONFIG!$F$2*0.85</f>
        <v>#NAME?</v>
      </c>
      <c r="C241" s="8" t="e">
        <f ca="1">MARKET_CAP!C241*CONFIG!$F$3*0.85</f>
        <v>#NAME?</v>
      </c>
      <c r="D241" s="8" t="e">
        <f ca="1">MARKET_CAP!D241*CONFIG!$F$4*0.85</f>
        <v>#NAME?</v>
      </c>
      <c r="E241" s="8" t="e">
        <f ca="1">MARKET_CAP!E241*CONFIG!$F$5*0.85</f>
        <v>#NAME?</v>
      </c>
      <c r="F241" s="8" t="e">
        <f ca="1">MARKET_CAP!F241*CONFIG!$F$6*0.85</f>
        <v>#NAME?</v>
      </c>
      <c r="G241" s="8" t="e">
        <f ca="1">MARKET_CAP!G241*CONFIG!$F$7*0.85</f>
        <v>#NAME?</v>
      </c>
      <c r="H241" s="8" t="e">
        <f ca="1">MARKET_CAP!H241*CONFIG!$F$8*0.85</f>
        <v>#NAME?</v>
      </c>
      <c r="I241" s="8" t="e">
        <f ca="1">MARKET_CAP!I241*CONFIG!$F$9*0.85</f>
        <v>#NAME?</v>
      </c>
      <c r="J241" s="8" t="e">
        <f ca="1">MARKET_CAP!J241*CONFIG!$F$10*0.85</f>
        <v>#NAME?</v>
      </c>
      <c r="K241" s="8" t="e">
        <f ca="1">MARKET_CAP!K241*CONFIG!$F$11*0.85</f>
        <v>#NAME?</v>
      </c>
      <c r="L241" s="8" t="e">
        <f ca="1">MARKET_CAP!L241*CONFIG!$F$12*0.85</f>
        <v>#NAME?</v>
      </c>
      <c r="M241" s="8" t="e">
        <f ca="1">MARKET_CAP!M241*CONFIG!$F$13*0.85</f>
        <v>#NAME?</v>
      </c>
      <c r="N241" s="8" t="e">
        <f ca="1">MARKET_CAP!N241*CONFIG!$F$14*0.85</f>
        <v>#NAME?</v>
      </c>
      <c r="O241" s="8" t="e">
        <f ca="1">MARKET_CAP!O241*CONFIG!$F$15*0.85</f>
        <v>#NAME?</v>
      </c>
      <c r="P241" s="8" t="e">
        <f ca="1">MARKET_CAP!P241*CONFIG!$F$16*0.85</f>
        <v>#NAME?</v>
      </c>
      <c r="Q241" s="8" t="e">
        <f ca="1">MARKET_CAP!Q241*CONFIG!$F$17*0.85</f>
        <v>#NAME?</v>
      </c>
      <c r="R241" s="8" t="e">
        <f ca="1">MARKET_CAP!R241*CONFIG!$F$18*0.85</f>
        <v>#NAME?</v>
      </c>
      <c r="S241" s="8" t="e">
        <f ca="1">MARKET_CAP!S241*CONFIG!$F$19*0.85</f>
        <v>#NAME?</v>
      </c>
      <c r="T241" s="8" t="e">
        <f ca="1">MARKET_CAP!T241*CONFIG!$F$20*0.85</f>
        <v>#NAME?</v>
      </c>
      <c r="U241" s="8" t="e">
        <f ca="1">MARKET_CAP!U241*CONFIG!$F$21*0.85</f>
        <v>#NAME?</v>
      </c>
      <c r="V241" s="8" t="e">
        <f ca="1">MARKET_CAP!V241*CONFIG!$F$22*0.85</f>
        <v>#NAME?</v>
      </c>
      <c r="W241" s="8" t="e">
        <f ca="1">MARKET_CAP!W241*CONFIG!$F$23*0.85</f>
        <v>#NAME?</v>
      </c>
      <c r="X241" s="8" t="e">
        <f ca="1">MARKET_CAP!X241*CONFIG!$F$24*0.85</f>
        <v>#NAME?</v>
      </c>
      <c r="Y241" s="8" t="e">
        <f ca="1">MARKET_CAP!Y241*CONFIG!$F$25*0.85</f>
        <v>#NAME?</v>
      </c>
      <c r="Z241" s="8" t="e">
        <f ca="1">MARKET_CAP!Z241*CONFIG!$F$26*0.85</f>
        <v>#NAME?</v>
      </c>
      <c r="AA241" s="8" t="e">
        <f ca="1">MARKET_CAP!AA241*CONFIG!$F$27*0.85</f>
        <v>#NAME?</v>
      </c>
      <c r="AB241" s="8" t="e">
        <f ca="1">MARKET_CAP!AB241*CONFIG!$F$28*0.85</f>
        <v>#NAME?</v>
      </c>
      <c r="AC241" s="8" t="e">
        <f ca="1">MARKET_CAP!AC241*CONFIG!$F$29*0.85</f>
        <v>#NAME?</v>
      </c>
      <c r="AD241" s="8" t="e">
        <f ca="1">MARKET_CAP!AD241*CONFIG!$F$30*0.85</f>
        <v>#NAME?</v>
      </c>
      <c r="AE241" s="8" t="e">
        <f ca="1">MARKET_CAP!AE241*CONFIG!$F$31*0.85</f>
        <v>#NAME?</v>
      </c>
      <c r="AF241" s="8" t="e">
        <f ca="1">MARKET_CAP!AF241*CONFIG!$F$32*0.85</f>
        <v>#NAME?</v>
      </c>
      <c r="AG241" s="8" t="e">
        <f ca="1">MARKET_CAP!AG241*CONFIG!$F$33*0.85</f>
        <v>#NAME?</v>
      </c>
      <c r="AH241" s="8" t="e">
        <f ca="1">MARKET_CAP!AH241*CONFIG!$F$34*0.85</f>
        <v>#NAME?</v>
      </c>
      <c r="AI241" s="8" t="e">
        <f ca="1">MARKET_CAP!AI241*CONFIG!$F$35*0.85</f>
        <v>#NAME?</v>
      </c>
      <c r="AJ241" s="8" t="e">
        <f ca="1">MARKET_CAP!AJ241*CONFIG!$F$36*0.85</f>
        <v>#NAME?</v>
      </c>
      <c r="AK241" s="8" t="e">
        <f ca="1">MARKET_CAP!AK241*CONFIG!$F$37*0.85</f>
        <v>#NAME?</v>
      </c>
      <c r="AL241" s="8" t="e">
        <f ca="1">MARKET_CAP!AL241*CONFIG!$F$38*0.85</f>
        <v>#NAME?</v>
      </c>
      <c r="AM241" s="8" t="e">
        <f ca="1">MARKET_CAP!AM241*CONFIG!$F$39*0.85</f>
        <v>#NAME?</v>
      </c>
      <c r="AN241" s="8" t="e">
        <f ca="1">MARKET_CAP!AN241*CONFIG!$F$40*0.85</f>
        <v>#NAME?</v>
      </c>
      <c r="AO241" s="8" t="e">
        <f ca="1">MARKET_CAP!AO241*CONFIG!$F$41*0.85</f>
        <v>#NAME?</v>
      </c>
      <c r="AP241" s="8" t="e">
        <f ca="1">MARKET_CAP!AP241*CONFIG!$F$42*0.85</f>
        <v>#NAME?</v>
      </c>
      <c r="AQ241" s="8" t="e">
        <f ca="1">MARKET_CAP!AQ241*CONFIG!$F$43*0.85</f>
        <v>#NAME?</v>
      </c>
      <c r="AR241" s="8" t="e">
        <f ca="1">MARKET_CAP!AR241*CONFIG!$F$44*0.85</f>
        <v>#NAME?</v>
      </c>
      <c r="AS241" s="8" t="e">
        <f ca="1">MARKET_CAP!AS241*CONFIG!$F$45*0.85</f>
        <v>#NAME?</v>
      </c>
      <c r="AT241" s="8" t="e">
        <f ca="1">MARKET_CAP!AT241*CONFIG!$F$46*0.85</f>
        <v>#NAME?</v>
      </c>
      <c r="AU241" s="8" t="e">
        <f ca="1">MARKET_CAP!AU241*CONFIG!$F$47*0.85</f>
        <v>#NAME?</v>
      </c>
      <c r="AV241" s="8" t="e">
        <f ca="1">MARKET_CAP!AV241*CONFIG!$F$48*0.85</f>
        <v>#NAME?</v>
      </c>
    </row>
    <row r="242" spans="1:48">
      <c r="A242" t="s">
        <v>615</v>
      </c>
      <c r="B242" s="1" t="e">
        <f ca="1">MARKET_CAP!B242*CONFIG!$F$2*0.85</f>
        <v>#NAME?</v>
      </c>
      <c r="C242" s="8" t="e">
        <f ca="1">MARKET_CAP!C242*CONFIG!$F$3*0.85</f>
        <v>#NAME?</v>
      </c>
      <c r="D242" s="8" t="e">
        <f ca="1">MARKET_CAP!D242*CONFIG!$F$4*0.85</f>
        <v>#NAME?</v>
      </c>
      <c r="E242" s="8" t="e">
        <f ca="1">MARKET_CAP!E242*CONFIG!$F$5*0.85</f>
        <v>#NAME?</v>
      </c>
      <c r="F242" s="8" t="e">
        <f ca="1">MARKET_CAP!F242*CONFIG!$F$6*0.85</f>
        <v>#NAME?</v>
      </c>
      <c r="G242" s="8" t="e">
        <f ca="1">MARKET_CAP!G242*CONFIG!$F$7*0.85</f>
        <v>#NAME?</v>
      </c>
      <c r="H242" s="8" t="e">
        <f ca="1">MARKET_CAP!H242*CONFIG!$F$8*0.85</f>
        <v>#NAME?</v>
      </c>
      <c r="I242" s="8" t="e">
        <f ca="1">MARKET_CAP!I242*CONFIG!$F$9*0.85</f>
        <v>#NAME?</v>
      </c>
      <c r="J242" s="8" t="e">
        <f ca="1">MARKET_CAP!J242*CONFIG!$F$10*0.85</f>
        <v>#NAME?</v>
      </c>
      <c r="K242" s="8" t="e">
        <f ca="1">MARKET_CAP!K242*CONFIG!$F$11*0.85</f>
        <v>#NAME?</v>
      </c>
      <c r="L242" s="8" t="e">
        <f ca="1">MARKET_CAP!L242*CONFIG!$F$12*0.85</f>
        <v>#NAME?</v>
      </c>
      <c r="M242" s="8" t="e">
        <f ca="1">MARKET_CAP!M242*CONFIG!$F$13*0.85</f>
        <v>#NAME?</v>
      </c>
      <c r="N242" s="8" t="e">
        <f ca="1">MARKET_CAP!N242*CONFIG!$F$14*0.85</f>
        <v>#NAME?</v>
      </c>
      <c r="O242" s="8" t="e">
        <f ca="1">MARKET_CAP!O242*CONFIG!$F$15*0.85</f>
        <v>#NAME?</v>
      </c>
      <c r="P242" s="8" t="e">
        <f ca="1">MARKET_CAP!P242*CONFIG!$F$16*0.85</f>
        <v>#NAME?</v>
      </c>
      <c r="Q242" s="8" t="e">
        <f ca="1">MARKET_CAP!Q242*CONFIG!$F$17*0.85</f>
        <v>#NAME?</v>
      </c>
      <c r="R242" s="8" t="e">
        <f ca="1">MARKET_CAP!R242*CONFIG!$F$18*0.85</f>
        <v>#NAME?</v>
      </c>
      <c r="S242" s="8" t="e">
        <f ca="1">MARKET_CAP!S242*CONFIG!$F$19*0.85</f>
        <v>#NAME?</v>
      </c>
      <c r="T242" s="8" t="e">
        <f ca="1">MARKET_CAP!T242*CONFIG!$F$20*0.85</f>
        <v>#NAME?</v>
      </c>
      <c r="U242" s="8" t="e">
        <f ca="1">MARKET_CAP!U242*CONFIG!$F$21*0.85</f>
        <v>#NAME?</v>
      </c>
      <c r="V242" s="8" t="e">
        <f ca="1">MARKET_CAP!V242*CONFIG!$F$22*0.85</f>
        <v>#NAME?</v>
      </c>
      <c r="W242" s="8" t="e">
        <f ca="1">MARKET_CAP!W242*CONFIG!$F$23*0.85</f>
        <v>#NAME?</v>
      </c>
      <c r="X242" s="8" t="e">
        <f ca="1">MARKET_CAP!X242*CONFIG!$F$24*0.85</f>
        <v>#NAME?</v>
      </c>
      <c r="Y242" s="8" t="e">
        <f ca="1">MARKET_CAP!Y242*CONFIG!$F$25*0.85</f>
        <v>#NAME?</v>
      </c>
      <c r="Z242" s="8" t="e">
        <f ca="1">MARKET_CAP!Z242*CONFIG!$F$26*0.85</f>
        <v>#NAME?</v>
      </c>
      <c r="AA242" s="8" t="e">
        <f ca="1">MARKET_CAP!AA242*CONFIG!$F$27*0.85</f>
        <v>#NAME?</v>
      </c>
      <c r="AB242" s="8" t="e">
        <f ca="1">MARKET_CAP!AB242*CONFIG!$F$28*0.85</f>
        <v>#NAME?</v>
      </c>
      <c r="AC242" s="8" t="e">
        <f ca="1">MARKET_CAP!AC242*CONFIG!$F$29*0.85</f>
        <v>#NAME?</v>
      </c>
      <c r="AD242" s="8" t="e">
        <f ca="1">MARKET_CAP!AD242*CONFIG!$F$30*0.85</f>
        <v>#NAME?</v>
      </c>
      <c r="AE242" s="8" t="e">
        <f ca="1">MARKET_CAP!AE242*CONFIG!$F$31*0.85</f>
        <v>#NAME?</v>
      </c>
      <c r="AF242" s="8" t="e">
        <f ca="1">MARKET_CAP!AF242*CONFIG!$F$32*0.85</f>
        <v>#NAME?</v>
      </c>
      <c r="AG242" s="8" t="e">
        <f ca="1">MARKET_CAP!AG242*CONFIG!$F$33*0.85</f>
        <v>#NAME?</v>
      </c>
      <c r="AH242" s="8" t="e">
        <f ca="1">MARKET_CAP!AH242*CONFIG!$F$34*0.85</f>
        <v>#NAME?</v>
      </c>
      <c r="AI242" s="8" t="e">
        <f ca="1">MARKET_CAP!AI242*CONFIG!$F$35*0.85</f>
        <v>#NAME?</v>
      </c>
      <c r="AJ242" s="8" t="e">
        <f ca="1">MARKET_CAP!AJ242*CONFIG!$F$36*0.85</f>
        <v>#NAME?</v>
      </c>
      <c r="AK242" s="8" t="e">
        <f ca="1">MARKET_CAP!AK242*CONFIG!$F$37*0.85</f>
        <v>#NAME?</v>
      </c>
      <c r="AL242" s="8" t="e">
        <f ca="1">MARKET_CAP!AL242*CONFIG!$F$38*0.85</f>
        <v>#NAME?</v>
      </c>
      <c r="AM242" s="8" t="e">
        <f ca="1">MARKET_CAP!AM242*CONFIG!$F$39*0.85</f>
        <v>#NAME?</v>
      </c>
      <c r="AN242" s="8" t="e">
        <f ca="1">MARKET_CAP!AN242*CONFIG!$F$40*0.85</f>
        <v>#NAME?</v>
      </c>
      <c r="AO242" s="8" t="e">
        <f ca="1">MARKET_CAP!AO242*CONFIG!$F$41*0.85</f>
        <v>#NAME?</v>
      </c>
      <c r="AP242" s="8" t="e">
        <f ca="1">MARKET_CAP!AP242*CONFIG!$F$42*0.85</f>
        <v>#NAME?</v>
      </c>
      <c r="AQ242" s="8" t="e">
        <f ca="1">MARKET_CAP!AQ242*CONFIG!$F$43*0.85</f>
        <v>#NAME?</v>
      </c>
      <c r="AR242" s="8" t="e">
        <f ca="1">MARKET_CAP!AR242*CONFIG!$F$44*0.85</f>
        <v>#NAME?</v>
      </c>
      <c r="AS242" s="8" t="e">
        <f ca="1">MARKET_CAP!AS242*CONFIG!$F$45*0.85</f>
        <v>#NAME?</v>
      </c>
      <c r="AT242" s="8" t="e">
        <f ca="1">MARKET_CAP!AT242*CONFIG!$F$46*0.85</f>
        <v>#NAME?</v>
      </c>
      <c r="AU242" s="8" t="e">
        <f ca="1">MARKET_CAP!AU242*CONFIG!$F$47*0.85</f>
        <v>#NAME?</v>
      </c>
      <c r="AV242" s="8" t="e">
        <f ca="1">MARKET_CAP!AV242*CONFIG!$F$48*0.85</f>
        <v>#NAME?</v>
      </c>
    </row>
    <row r="243" spans="1:48">
      <c r="A243" t="s">
        <v>616</v>
      </c>
      <c r="B243" s="1" t="e">
        <f ca="1">MARKET_CAP!B243*CONFIG!$F$2*0.85</f>
        <v>#NAME?</v>
      </c>
      <c r="C243" s="8" t="e">
        <f ca="1">MARKET_CAP!C243*CONFIG!$F$3*0.85</f>
        <v>#NAME?</v>
      </c>
      <c r="D243" s="8" t="e">
        <f ca="1">MARKET_CAP!D243*CONFIG!$F$4*0.85</f>
        <v>#NAME?</v>
      </c>
      <c r="E243" s="8" t="e">
        <f ca="1">MARKET_CAP!E243*CONFIG!$F$5*0.85</f>
        <v>#NAME?</v>
      </c>
      <c r="F243" s="8" t="e">
        <f ca="1">MARKET_CAP!F243*CONFIG!$F$6*0.85</f>
        <v>#NAME?</v>
      </c>
      <c r="G243" s="8" t="e">
        <f ca="1">MARKET_CAP!G243*CONFIG!$F$7*0.85</f>
        <v>#NAME?</v>
      </c>
      <c r="H243" s="8" t="e">
        <f ca="1">MARKET_CAP!H243*CONFIG!$F$8*0.85</f>
        <v>#NAME?</v>
      </c>
      <c r="I243" s="8" t="e">
        <f ca="1">MARKET_CAP!I243*CONFIG!$F$9*0.85</f>
        <v>#NAME?</v>
      </c>
      <c r="J243" s="8" t="e">
        <f ca="1">MARKET_CAP!J243*CONFIG!$F$10*0.85</f>
        <v>#NAME?</v>
      </c>
      <c r="K243" s="8" t="e">
        <f ca="1">MARKET_CAP!K243*CONFIG!$F$11*0.85</f>
        <v>#NAME?</v>
      </c>
      <c r="L243" s="8" t="e">
        <f ca="1">MARKET_CAP!L243*CONFIG!$F$12*0.85</f>
        <v>#NAME?</v>
      </c>
      <c r="M243" s="8" t="e">
        <f ca="1">MARKET_CAP!M243*CONFIG!$F$13*0.85</f>
        <v>#NAME?</v>
      </c>
      <c r="N243" s="8" t="e">
        <f ca="1">MARKET_CAP!N243*CONFIG!$F$14*0.85</f>
        <v>#NAME?</v>
      </c>
      <c r="O243" s="8" t="e">
        <f ca="1">MARKET_CAP!O243*CONFIG!$F$15*0.85</f>
        <v>#NAME?</v>
      </c>
      <c r="P243" s="8" t="e">
        <f ca="1">MARKET_CAP!P243*CONFIG!$F$16*0.85</f>
        <v>#NAME?</v>
      </c>
      <c r="Q243" s="8" t="e">
        <f ca="1">MARKET_CAP!Q243*CONFIG!$F$17*0.85</f>
        <v>#NAME?</v>
      </c>
      <c r="R243" s="8" t="e">
        <f ca="1">MARKET_CAP!R243*CONFIG!$F$18*0.85</f>
        <v>#NAME?</v>
      </c>
      <c r="S243" s="8" t="e">
        <f ca="1">MARKET_CAP!S243*CONFIG!$F$19*0.85</f>
        <v>#NAME?</v>
      </c>
      <c r="T243" s="8" t="e">
        <f ca="1">MARKET_CAP!T243*CONFIG!$F$20*0.85</f>
        <v>#NAME?</v>
      </c>
      <c r="U243" s="8" t="e">
        <f ca="1">MARKET_CAP!U243*CONFIG!$F$21*0.85</f>
        <v>#NAME?</v>
      </c>
      <c r="V243" s="8" t="e">
        <f ca="1">MARKET_CAP!V243*CONFIG!$F$22*0.85</f>
        <v>#NAME?</v>
      </c>
      <c r="W243" s="8" t="e">
        <f ca="1">MARKET_CAP!W243*CONFIG!$F$23*0.85</f>
        <v>#NAME?</v>
      </c>
      <c r="X243" s="8" t="e">
        <f ca="1">MARKET_CAP!X243*CONFIG!$F$24*0.85</f>
        <v>#NAME?</v>
      </c>
      <c r="Y243" s="8" t="e">
        <f ca="1">MARKET_CAP!Y243*CONFIG!$F$25*0.85</f>
        <v>#NAME?</v>
      </c>
      <c r="Z243" s="8" t="e">
        <f ca="1">MARKET_CAP!Z243*CONFIG!$F$26*0.85</f>
        <v>#NAME?</v>
      </c>
      <c r="AA243" s="8" t="e">
        <f ca="1">MARKET_CAP!AA243*CONFIG!$F$27*0.85</f>
        <v>#NAME?</v>
      </c>
      <c r="AB243" s="8" t="e">
        <f ca="1">MARKET_CAP!AB243*CONFIG!$F$28*0.85</f>
        <v>#NAME?</v>
      </c>
      <c r="AC243" s="8" t="e">
        <f ca="1">MARKET_CAP!AC243*CONFIG!$F$29*0.85</f>
        <v>#NAME?</v>
      </c>
      <c r="AD243" s="8" t="e">
        <f ca="1">MARKET_CAP!AD243*CONFIG!$F$30*0.85</f>
        <v>#NAME?</v>
      </c>
      <c r="AE243" s="8" t="e">
        <f ca="1">MARKET_CAP!AE243*CONFIG!$F$31*0.85</f>
        <v>#NAME?</v>
      </c>
      <c r="AF243" s="8" t="e">
        <f ca="1">MARKET_CAP!AF243*CONFIG!$F$32*0.85</f>
        <v>#NAME?</v>
      </c>
      <c r="AG243" s="8" t="e">
        <f ca="1">MARKET_CAP!AG243*CONFIG!$F$33*0.85</f>
        <v>#NAME?</v>
      </c>
      <c r="AH243" s="8" t="e">
        <f ca="1">MARKET_CAP!AH243*CONFIG!$F$34*0.85</f>
        <v>#NAME?</v>
      </c>
      <c r="AI243" s="8" t="e">
        <f ca="1">MARKET_CAP!AI243*CONFIG!$F$35*0.85</f>
        <v>#NAME?</v>
      </c>
      <c r="AJ243" s="8" t="e">
        <f ca="1">MARKET_CAP!AJ243*CONFIG!$F$36*0.85</f>
        <v>#NAME?</v>
      </c>
      <c r="AK243" s="8" t="e">
        <f ca="1">MARKET_CAP!AK243*CONFIG!$F$37*0.85</f>
        <v>#NAME?</v>
      </c>
      <c r="AL243" s="8" t="e">
        <f ca="1">MARKET_CAP!AL243*CONFIG!$F$38*0.85</f>
        <v>#NAME?</v>
      </c>
      <c r="AM243" s="8" t="e">
        <f ca="1">MARKET_CAP!AM243*CONFIG!$F$39*0.85</f>
        <v>#NAME?</v>
      </c>
      <c r="AN243" s="8" t="e">
        <f ca="1">MARKET_CAP!AN243*CONFIG!$F$40*0.85</f>
        <v>#NAME?</v>
      </c>
      <c r="AO243" s="8" t="e">
        <f ca="1">MARKET_CAP!AO243*CONFIG!$F$41*0.85</f>
        <v>#NAME?</v>
      </c>
      <c r="AP243" s="8" t="e">
        <f ca="1">MARKET_CAP!AP243*CONFIG!$F$42*0.85</f>
        <v>#NAME?</v>
      </c>
      <c r="AQ243" s="8" t="e">
        <f ca="1">MARKET_CAP!AQ243*CONFIG!$F$43*0.85</f>
        <v>#NAME?</v>
      </c>
      <c r="AR243" s="8" t="e">
        <f ca="1">MARKET_CAP!AR243*CONFIG!$F$44*0.85</f>
        <v>#NAME?</v>
      </c>
      <c r="AS243" s="8" t="e">
        <f ca="1">MARKET_CAP!AS243*CONFIG!$F$45*0.85</f>
        <v>#NAME?</v>
      </c>
      <c r="AT243" s="8" t="e">
        <f ca="1">MARKET_CAP!AT243*CONFIG!$F$46*0.85</f>
        <v>#NAME?</v>
      </c>
      <c r="AU243" s="8" t="e">
        <f ca="1">MARKET_CAP!AU243*CONFIG!$F$47*0.85</f>
        <v>#NAME?</v>
      </c>
      <c r="AV243" s="8" t="e">
        <f ca="1">MARKET_CAP!AV243*CONFIG!$F$48*0.85</f>
        <v>#NAME?</v>
      </c>
    </row>
    <row r="244" spans="1:48">
      <c r="A244" t="s">
        <v>617</v>
      </c>
      <c r="B244" s="1" t="e">
        <f ca="1">MARKET_CAP!B244*CONFIG!$F$2*0.85</f>
        <v>#NAME?</v>
      </c>
      <c r="C244" s="8" t="e">
        <f ca="1">MARKET_CAP!C244*CONFIG!$F$3*0.85</f>
        <v>#NAME?</v>
      </c>
      <c r="D244" s="8" t="e">
        <f ca="1">MARKET_CAP!D244*CONFIG!$F$4*0.85</f>
        <v>#NAME?</v>
      </c>
      <c r="E244" s="8" t="e">
        <f ca="1">MARKET_CAP!E244*CONFIG!$F$5*0.85</f>
        <v>#NAME?</v>
      </c>
      <c r="F244" s="8" t="e">
        <f ca="1">MARKET_CAP!F244*CONFIG!$F$6*0.85</f>
        <v>#NAME?</v>
      </c>
      <c r="G244" s="8" t="e">
        <f ca="1">MARKET_CAP!G244*CONFIG!$F$7*0.85</f>
        <v>#NAME?</v>
      </c>
      <c r="H244" s="8" t="e">
        <f ca="1">MARKET_CAP!H244*CONFIG!$F$8*0.85</f>
        <v>#NAME?</v>
      </c>
      <c r="I244" s="8" t="e">
        <f ca="1">MARKET_CAP!I244*CONFIG!$F$9*0.85</f>
        <v>#NAME?</v>
      </c>
      <c r="J244" s="8" t="e">
        <f ca="1">MARKET_CAP!J244*CONFIG!$F$10*0.85</f>
        <v>#NAME?</v>
      </c>
      <c r="K244" s="8" t="e">
        <f ca="1">MARKET_CAP!K244*CONFIG!$F$11*0.85</f>
        <v>#NAME?</v>
      </c>
      <c r="L244" s="8" t="e">
        <f ca="1">MARKET_CAP!L244*CONFIG!$F$12*0.85</f>
        <v>#NAME?</v>
      </c>
      <c r="M244" s="8" t="e">
        <f ca="1">MARKET_CAP!M244*CONFIG!$F$13*0.85</f>
        <v>#NAME?</v>
      </c>
      <c r="N244" s="8" t="e">
        <f ca="1">MARKET_CAP!N244*CONFIG!$F$14*0.85</f>
        <v>#NAME?</v>
      </c>
      <c r="O244" s="8" t="e">
        <f ca="1">MARKET_CAP!O244*CONFIG!$F$15*0.85</f>
        <v>#NAME?</v>
      </c>
      <c r="P244" s="8" t="e">
        <f ca="1">MARKET_CAP!P244*CONFIG!$F$16*0.85</f>
        <v>#NAME?</v>
      </c>
      <c r="Q244" s="8" t="e">
        <f ca="1">MARKET_CAP!Q244*CONFIG!$F$17*0.85</f>
        <v>#NAME?</v>
      </c>
      <c r="R244" s="8" t="e">
        <f ca="1">MARKET_CAP!R244*CONFIG!$F$18*0.85</f>
        <v>#NAME?</v>
      </c>
      <c r="S244" s="8" t="e">
        <f ca="1">MARKET_CAP!S244*CONFIG!$F$19*0.85</f>
        <v>#NAME?</v>
      </c>
      <c r="T244" s="8" t="e">
        <f ca="1">MARKET_CAP!T244*CONFIG!$F$20*0.85</f>
        <v>#NAME?</v>
      </c>
      <c r="U244" s="8" t="e">
        <f ca="1">MARKET_CAP!U244*CONFIG!$F$21*0.85</f>
        <v>#NAME?</v>
      </c>
      <c r="V244" s="8" t="e">
        <f ca="1">MARKET_CAP!V244*CONFIG!$F$22*0.85</f>
        <v>#NAME?</v>
      </c>
      <c r="W244" s="8" t="e">
        <f ca="1">MARKET_CAP!W244*CONFIG!$F$23*0.85</f>
        <v>#NAME?</v>
      </c>
      <c r="X244" s="8" t="e">
        <f ca="1">MARKET_CAP!X244*CONFIG!$F$24*0.85</f>
        <v>#NAME?</v>
      </c>
      <c r="Y244" s="8" t="e">
        <f ca="1">MARKET_CAP!Y244*CONFIG!$F$25*0.85</f>
        <v>#NAME?</v>
      </c>
      <c r="Z244" s="8" t="e">
        <f ca="1">MARKET_CAP!Z244*CONFIG!$F$26*0.85</f>
        <v>#NAME?</v>
      </c>
      <c r="AA244" s="8" t="e">
        <f ca="1">MARKET_CAP!AA244*CONFIG!$F$27*0.85</f>
        <v>#NAME?</v>
      </c>
      <c r="AB244" s="8" t="e">
        <f ca="1">MARKET_CAP!AB244*CONFIG!$F$28*0.85</f>
        <v>#NAME?</v>
      </c>
      <c r="AC244" s="8" t="e">
        <f ca="1">MARKET_CAP!AC244*CONFIG!$F$29*0.85</f>
        <v>#NAME?</v>
      </c>
      <c r="AD244" s="8" t="e">
        <f ca="1">MARKET_CAP!AD244*CONFIG!$F$30*0.85</f>
        <v>#NAME?</v>
      </c>
      <c r="AE244" s="8" t="e">
        <f ca="1">MARKET_CAP!AE244*CONFIG!$F$31*0.85</f>
        <v>#NAME?</v>
      </c>
      <c r="AF244" s="8" t="e">
        <f ca="1">MARKET_CAP!AF244*CONFIG!$F$32*0.85</f>
        <v>#NAME?</v>
      </c>
      <c r="AG244" s="8" t="e">
        <f ca="1">MARKET_CAP!AG244*CONFIG!$F$33*0.85</f>
        <v>#NAME?</v>
      </c>
      <c r="AH244" s="8" t="e">
        <f ca="1">MARKET_CAP!AH244*CONFIG!$F$34*0.85</f>
        <v>#NAME?</v>
      </c>
      <c r="AI244" s="8" t="e">
        <f ca="1">MARKET_CAP!AI244*CONFIG!$F$35*0.85</f>
        <v>#NAME?</v>
      </c>
      <c r="AJ244" s="8" t="e">
        <f ca="1">MARKET_CAP!AJ244*CONFIG!$F$36*0.85</f>
        <v>#NAME?</v>
      </c>
      <c r="AK244" s="8" t="e">
        <f ca="1">MARKET_CAP!AK244*CONFIG!$F$37*0.85</f>
        <v>#NAME?</v>
      </c>
      <c r="AL244" s="8" t="e">
        <f ca="1">MARKET_CAP!AL244*CONFIG!$F$38*0.85</f>
        <v>#NAME?</v>
      </c>
      <c r="AM244" s="8" t="e">
        <f ca="1">MARKET_CAP!AM244*CONFIG!$F$39*0.85</f>
        <v>#NAME?</v>
      </c>
      <c r="AN244" s="8" t="e">
        <f ca="1">MARKET_CAP!AN244*CONFIG!$F$40*0.85</f>
        <v>#NAME?</v>
      </c>
      <c r="AO244" s="8" t="e">
        <f ca="1">MARKET_CAP!AO244*CONFIG!$F$41*0.85</f>
        <v>#NAME?</v>
      </c>
      <c r="AP244" s="8" t="e">
        <f ca="1">MARKET_CAP!AP244*CONFIG!$F$42*0.85</f>
        <v>#NAME?</v>
      </c>
      <c r="AQ244" s="8" t="e">
        <f ca="1">MARKET_CAP!AQ244*CONFIG!$F$43*0.85</f>
        <v>#NAME?</v>
      </c>
      <c r="AR244" s="8" t="e">
        <f ca="1">MARKET_CAP!AR244*CONFIG!$F$44*0.85</f>
        <v>#NAME?</v>
      </c>
      <c r="AS244" s="8" t="e">
        <f ca="1">MARKET_CAP!AS244*CONFIG!$F$45*0.85</f>
        <v>#NAME?</v>
      </c>
      <c r="AT244" s="8" t="e">
        <f ca="1">MARKET_CAP!AT244*CONFIG!$F$46*0.85</f>
        <v>#NAME?</v>
      </c>
      <c r="AU244" s="8" t="e">
        <f ca="1">MARKET_CAP!AU244*CONFIG!$F$47*0.85</f>
        <v>#NAME?</v>
      </c>
      <c r="AV244" s="8" t="e">
        <f ca="1">MARKET_CAP!AV244*CONFIG!$F$48*0.85</f>
        <v>#NAME?</v>
      </c>
    </row>
    <row r="245" spans="1:48">
      <c r="A245" t="s">
        <v>618</v>
      </c>
      <c r="B245" s="1" t="e">
        <f ca="1">MARKET_CAP!B245*CONFIG!$F$2*0.85</f>
        <v>#NAME?</v>
      </c>
      <c r="C245" s="8" t="e">
        <f ca="1">MARKET_CAP!C245*CONFIG!$F$3*0.85</f>
        <v>#NAME?</v>
      </c>
      <c r="D245" s="8" t="e">
        <f ca="1">MARKET_CAP!D245*CONFIG!$F$4*0.85</f>
        <v>#NAME?</v>
      </c>
      <c r="E245" s="8" t="e">
        <f ca="1">MARKET_CAP!E245*CONFIG!$F$5*0.85</f>
        <v>#NAME?</v>
      </c>
      <c r="F245" s="8" t="e">
        <f ca="1">MARKET_CAP!F245*CONFIG!$F$6*0.85</f>
        <v>#NAME?</v>
      </c>
      <c r="G245" s="8" t="e">
        <f ca="1">MARKET_CAP!G245*CONFIG!$F$7*0.85</f>
        <v>#NAME?</v>
      </c>
      <c r="H245" s="8" t="e">
        <f ca="1">MARKET_CAP!H245*CONFIG!$F$8*0.85</f>
        <v>#NAME?</v>
      </c>
      <c r="I245" s="8" t="e">
        <f ca="1">MARKET_CAP!I245*CONFIG!$F$9*0.85</f>
        <v>#NAME?</v>
      </c>
      <c r="J245" s="8" t="e">
        <f ca="1">MARKET_CAP!J245*CONFIG!$F$10*0.85</f>
        <v>#NAME?</v>
      </c>
      <c r="K245" s="8" t="e">
        <f ca="1">MARKET_CAP!K245*CONFIG!$F$11*0.85</f>
        <v>#NAME?</v>
      </c>
      <c r="L245" s="8" t="e">
        <f ca="1">MARKET_CAP!L245*CONFIG!$F$12*0.85</f>
        <v>#NAME?</v>
      </c>
      <c r="M245" s="8" t="e">
        <f ca="1">MARKET_CAP!M245*CONFIG!$F$13*0.85</f>
        <v>#NAME?</v>
      </c>
      <c r="N245" s="8" t="e">
        <f ca="1">MARKET_CAP!N245*CONFIG!$F$14*0.85</f>
        <v>#NAME?</v>
      </c>
      <c r="O245" s="8" t="e">
        <f ca="1">MARKET_CAP!O245*CONFIG!$F$15*0.85</f>
        <v>#NAME?</v>
      </c>
      <c r="P245" s="8" t="e">
        <f ca="1">MARKET_CAP!P245*CONFIG!$F$16*0.85</f>
        <v>#NAME?</v>
      </c>
      <c r="Q245" s="8" t="e">
        <f ca="1">MARKET_CAP!Q245*CONFIG!$F$17*0.85</f>
        <v>#NAME?</v>
      </c>
      <c r="R245" s="8" t="e">
        <f ca="1">MARKET_CAP!R245*CONFIG!$F$18*0.85</f>
        <v>#NAME?</v>
      </c>
      <c r="S245" s="8" t="e">
        <f ca="1">MARKET_CAP!S245*CONFIG!$F$19*0.85</f>
        <v>#NAME?</v>
      </c>
      <c r="T245" s="8" t="e">
        <f ca="1">MARKET_CAP!T245*CONFIG!$F$20*0.85</f>
        <v>#NAME?</v>
      </c>
      <c r="U245" s="8" t="e">
        <f ca="1">MARKET_CAP!U245*CONFIG!$F$21*0.85</f>
        <v>#NAME?</v>
      </c>
      <c r="V245" s="8" t="e">
        <f ca="1">MARKET_CAP!V245*CONFIG!$F$22*0.85</f>
        <v>#NAME?</v>
      </c>
      <c r="W245" s="8" t="e">
        <f ca="1">MARKET_CAP!W245*CONFIG!$F$23*0.85</f>
        <v>#NAME?</v>
      </c>
      <c r="X245" s="8" t="e">
        <f ca="1">MARKET_CAP!X245*CONFIG!$F$24*0.85</f>
        <v>#NAME?</v>
      </c>
      <c r="Y245" s="8" t="e">
        <f ca="1">MARKET_CAP!Y245*CONFIG!$F$25*0.85</f>
        <v>#NAME?</v>
      </c>
      <c r="Z245" s="8" t="e">
        <f ca="1">MARKET_CAP!Z245*CONFIG!$F$26*0.85</f>
        <v>#NAME?</v>
      </c>
      <c r="AA245" s="8" t="e">
        <f ca="1">MARKET_CAP!AA245*CONFIG!$F$27*0.85</f>
        <v>#NAME?</v>
      </c>
      <c r="AB245" s="8" t="e">
        <f ca="1">MARKET_CAP!AB245*CONFIG!$F$28*0.85</f>
        <v>#NAME?</v>
      </c>
      <c r="AC245" s="8" t="e">
        <f ca="1">MARKET_CAP!AC245*CONFIG!$F$29*0.85</f>
        <v>#NAME?</v>
      </c>
      <c r="AD245" s="8" t="e">
        <f ca="1">MARKET_CAP!AD245*CONFIG!$F$30*0.85</f>
        <v>#NAME?</v>
      </c>
      <c r="AE245" s="8" t="e">
        <f ca="1">MARKET_CAP!AE245*CONFIG!$F$31*0.85</f>
        <v>#NAME?</v>
      </c>
      <c r="AF245" s="8" t="e">
        <f ca="1">MARKET_CAP!AF245*CONFIG!$F$32*0.85</f>
        <v>#NAME?</v>
      </c>
      <c r="AG245" s="8" t="e">
        <f ca="1">MARKET_CAP!AG245*CONFIG!$F$33*0.85</f>
        <v>#NAME?</v>
      </c>
      <c r="AH245" s="8" t="e">
        <f ca="1">MARKET_CAP!AH245*CONFIG!$F$34*0.85</f>
        <v>#NAME?</v>
      </c>
      <c r="AI245" s="8" t="e">
        <f ca="1">MARKET_CAP!AI245*CONFIG!$F$35*0.85</f>
        <v>#NAME?</v>
      </c>
      <c r="AJ245" s="8" t="e">
        <f ca="1">MARKET_CAP!AJ245*CONFIG!$F$36*0.85</f>
        <v>#NAME?</v>
      </c>
      <c r="AK245" s="8" t="e">
        <f ca="1">MARKET_CAP!AK245*CONFIG!$F$37*0.85</f>
        <v>#NAME?</v>
      </c>
      <c r="AL245" s="8" t="e">
        <f ca="1">MARKET_CAP!AL245*CONFIG!$F$38*0.85</f>
        <v>#NAME?</v>
      </c>
      <c r="AM245" s="8" t="e">
        <f ca="1">MARKET_CAP!AM245*CONFIG!$F$39*0.85</f>
        <v>#NAME?</v>
      </c>
      <c r="AN245" s="8" t="e">
        <f ca="1">MARKET_CAP!AN245*CONFIG!$F$40*0.85</f>
        <v>#NAME?</v>
      </c>
      <c r="AO245" s="8" t="e">
        <f ca="1">MARKET_CAP!AO245*CONFIG!$F$41*0.85</f>
        <v>#NAME?</v>
      </c>
      <c r="AP245" s="8" t="e">
        <f ca="1">MARKET_CAP!AP245*CONFIG!$F$42*0.85</f>
        <v>#NAME?</v>
      </c>
      <c r="AQ245" s="8" t="e">
        <f ca="1">MARKET_CAP!AQ245*CONFIG!$F$43*0.85</f>
        <v>#NAME?</v>
      </c>
      <c r="AR245" s="8" t="e">
        <f ca="1">MARKET_CAP!AR245*CONFIG!$F$44*0.85</f>
        <v>#NAME?</v>
      </c>
      <c r="AS245" s="8" t="e">
        <f ca="1">MARKET_CAP!AS245*CONFIG!$F$45*0.85</f>
        <v>#NAME?</v>
      </c>
      <c r="AT245" s="8" t="e">
        <f ca="1">MARKET_CAP!AT245*CONFIG!$F$46*0.85</f>
        <v>#NAME?</v>
      </c>
      <c r="AU245" s="8" t="e">
        <f ca="1">MARKET_CAP!AU245*CONFIG!$F$47*0.85</f>
        <v>#NAME?</v>
      </c>
      <c r="AV245" s="8" t="e">
        <f ca="1">MARKET_CAP!AV245*CONFIG!$F$48*0.85</f>
        <v>#NAME?</v>
      </c>
    </row>
    <row r="246" spans="1:48">
      <c r="A246" t="s">
        <v>619</v>
      </c>
      <c r="B246" s="1" t="e">
        <f ca="1">MARKET_CAP!B246*CONFIG!$F$2*0.85</f>
        <v>#NAME?</v>
      </c>
      <c r="C246" s="8" t="e">
        <f ca="1">MARKET_CAP!C246*CONFIG!$F$3*0.85</f>
        <v>#NAME?</v>
      </c>
      <c r="D246" s="8" t="e">
        <f ca="1">MARKET_CAP!D246*CONFIG!$F$4*0.85</f>
        <v>#NAME?</v>
      </c>
      <c r="E246" s="8" t="e">
        <f ca="1">MARKET_CAP!E246*CONFIG!$F$5*0.85</f>
        <v>#NAME?</v>
      </c>
      <c r="F246" s="8" t="e">
        <f ca="1">MARKET_CAP!F246*CONFIG!$F$6*0.85</f>
        <v>#NAME?</v>
      </c>
      <c r="G246" s="8" t="e">
        <f ca="1">MARKET_CAP!G246*CONFIG!$F$7*0.85</f>
        <v>#NAME?</v>
      </c>
      <c r="H246" s="8" t="e">
        <f ca="1">MARKET_CAP!H246*CONFIG!$F$8*0.85</f>
        <v>#NAME?</v>
      </c>
      <c r="I246" s="8" t="e">
        <f ca="1">MARKET_CAP!I246*CONFIG!$F$9*0.85</f>
        <v>#NAME?</v>
      </c>
      <c r="J246" s="8" t="e">
        <f ca="1">MARKET_CAP!J246*CONFIG!$F$10*0.85</f>
        <v>#NAME?</v>
      </c>
      <c r="K246" s="8" t="e">
        <f ca="1">MARKET_CAP!K246*CONFIG!$F$11*0.85</f>
        <v>#NAME?</v>
      </c>
      <c r="L246" s="8" t="e">
        <f ca="1">MARKET_CAP!L246*CONFIG!$F$12*0.85</f>
        <v>#NAME?</v>
      </c>
      <c r="M246" s="8" t="e">
        <f ca="1">MARKET_CAP!M246*CONFIG!$F$13*0.85</f>
        <v>#NAME?</v>
      </c>
      <c r="N246" s="8" t="e">
        <f ca="1">MARKET_CAP!N246*CONFIG!$F$14*0.85</f>
        <v>#NAME?</v>
      </c>
      <c r="O246" s="8" t="e">
        <f ca="1">MARKET_CAP!O246*CONFIG!$F$15*0.85</f>
        <v>#NAME?</v>
      </c>
      <c r="P246" s="8" t="e">
        <f ca="1">MARKET_CAP!P246*CONFIG!$F$16*0.85</f>
        <v>#NAME?</v>
      </c>
      <c r="Q246" s="8" t="e">
        <f ca="1">MARKET_CAP!Q246*CONFIG!$F$17*0.85</f>
        <v>#NAME?</v>
      </c>
      <c r="R246" s="8" t="e">
        <f ca="1">MARKET_CAP!R246*CONFIG!$F$18*0.85</f>
        <v>#NAME?</v>
      </c>
      <c r="S246" s="8" t="e">
        <f ca="1">MARKET_CAP!S246*CONFIG!$F$19*0.85</f>
        <v>#NAME?</v>
      </c>
      <c r="T246" s="8" t="e">
        <f ca="1">MARKET_CAP!T246*CONFIG!$F$20*0.85</f>
        <v>#NAME?</v>
      </c>
      <c r="U246" s="8" t="e">
        <f ca="1">MARKET_CAP!U246*CONFIG!$F$21*0.85</f>
        <v>#NAME?</v>
      </c>
      <c r="V246" s="8" t="e">
        <f ca="1">MARKET_CAP!V246*CONFIG!$F$22*0.85</f>
        <v>#NAME?</v>
      </c>
      <c r="W246" s="8" t="e">
        <f ca="1">MARKET_CAP!W246*CONFIG!$F$23*0.85</f>
        <v>#NAME?</v>
      </c>
      <c r="X246" s="8" t="e">
        <f ca="1">MARKET_CAP!X246*CONFIG!$F$24*0.85</f>
        <v>#NAME?</v>
      </c>
      <c r="Y246" s="8" t="e">
        <f ca="1">MARKET_CAP!Y246*CONFIG!$F$25*0.85</f>
        <v>#NAME?</v>
      </c>
      <c r="Z246" s="8" t="e">
        <f ca="1">MARKET_CAP!Z246*CONFIG!$F$26*0.85</f>
        <v>#NAME?</v>
      </c>
      <c r="AA246" s="8" t="e">
        <f ca="1">MARKET_CAP!AA246*CONFIG!$F$27*0.85</f>
        <v>#NAME?</v>
      </c>
      <c r="AB246" s="8" t="e">
        <f ca="1">MARKET_CAP!AB246*CONFIG!$F$28*0.85</f>
        <v>#NAME?</v>
      </c>
      <c r="AC246" s="8" t="e">
        <f ca="1">MARKET_CAP!AC246*CONFIG!$F$29*0.85</f>
        <v>#NAME?</v>
      </c>
      <c r="AD246" s="8" t="e">
        <f ca="1">MARKET_CAP!AD246*CONFIG!$F$30*0.85</f>
        <v>#NAME?</v>
      </c>
      <c r="AE246" s="8" t="e">
        <f ca="1">MARKET_CAP!AE246*CONFIG!$F$31*0.85</f>
        <v>#NAME?</v>
      </c>
      <c r="AF246" s="8" t="e">
        <f ca="1">MARKET_CAP!AF246*CONFIG!$F$32*0.85</f>
        <v>#NAME?</v>
      </c>
      <c r="AG246" s="8" t="e">
        <f ca="1">MARKET_CAP!AG246*CONFIG!$F$33*0.85</f>
        <v>#NAME?</v>
      </c>
      <c r="AH246" s="8" t="e">
        <f ca="1">MARKET_CAP!AH246*CONFIG!$F$34*0.85</f>
        <v>#NAME?</v>
      </c>
      <c r="AI246" s="8" t="e">
        <f ca="1">MARKET_CAP!AI246*CONFIG!$F$35*0.85</f>
        <v>#NAME?</v>
      </c>
      <c r="AJ246" s="8" t="e">
        <f ca="1">MARKET_CAP!AJ246*CONFIG!$F$36*0.85</f>
        <v>#NAME?</v>
      </c>
      <c r="AK246" s="8" t="e">
        <f ca="1">MARKET_CAP!AK246*CONFIG!$F$37*0.85</f>
        <v>#NAME?</v>
      </c>
      <c r="AL246" s="8" t="e">
        <f ca="1">MARKET_CAP!AL246*CONFIG!$F$38*0.85</f>
        <v>#NAME?</v>
      </c>
      <c r="AM246" s="8" t="e">
        <f ca="1">MARKET_CAP!AM246*CONFIG!$F$39*0.85</f>
        <v>#NAME?</v>
      </c>
      <c r="AN246" s="8" t="e">
        <f ca="1">MARKET_CAP!AN246*CONFIG!$F$40*0.85</f>
        <v>#NAME?</v>
      </c>
      <c r="AO246" s="8" t="e">
        <f ca="1">MARKET_CAP!AO246*CONFIG!$F$41*0.85</f>
        <v>#NAME?</v>
      </c>
      <c r="AP246" s="8" t="e">
        <f ca="1">MARKET_CAP!AP246*CONFIG!$F$42*0.85</f>
        <v>#NAME?</v>
      </c>
      <c r="AQ246" s="8" t="e">
        <f ca="1">MARKET_CAP!AQ246*CONFIG!$F$43*0.85</f>
        <v>#NAME?</v>
      </c>
      <c r="AR246" s="8" t="e">
        <f ca="1">MARKET_CAP!AR246*CONFIG!$F$44*0.85</f>
        <v>#NAME?</v>
      </c>
      <c r="AS246" s="8" t="e">
        <f ca="1">MARKET_CAP!AS246*CONFIG!$F$45*0.85</f>
        <v>#NAME?</v>
      </c>
      <c r="AT246" s="8" t="e">
        <f ca="1">MARKET_CAP!AT246*CONFIG!$F$46*0.85</f>
        <v>#NAME?</v>
      </c>
      <c r="AU246" s="8" t="e">
        <f ca="1">MARKET_CAP!AU246*CONFIG!$F$47*0.85</f>
        <v>#NAME?</v>
      </c>
      <c r="AV246" s="8" t="e">
        <f ca="1">MARKET_CAP!AV246*CONFIG!$F$48*0.85</f>
        <v>#NAME?</v>
      </c>
    </row>
    <row r="247" spans="1:48">
      <c r="A247" t="s">
        <v>620</v>
      </c>
      <c r="B247" s="1" t="e">
        <f ca="1">MARKET_CAP!B247*CONFIG!$F$2*0.85</f>
        <v>#NAME?</v>
      </c>
      <c r="C247" s="8" t="e">
        <f ca="1">MARKET_CAP!C247*CONFIG!$F$3*0.85</f>
        <v>#NAME?</v>
      </c>
      <c r="D247" s="8" t="e">
        <f ca="1">MARKET_CAP!D247*CONFIG!$F$4*0.85</f>
        <v>#NAME?</v>
      </c>
      <c r="E247" s="8" t="e">
        <f ca="1">MARKET_CAP!E247*CONFIG!$F$5*0.85</f>
        <v>#NAME?</v>
      </c>
      <c r="F247" s="8" t="e">
        <f ca="1">MARKET_CAP!F247*CONFIG!$F$6*0.85</f>
        <v>#NAME?</v>
      </c>
      <c r="G247" s="8" t="e">
        <f ca="1">MARKET_CAP!G247*CONFIG!$F$7*0.85</f>
        <v>#NAME?</v>
      </c>
      <c r="H247" s="8" t="e">
        <f ca="1">MARKET_CAP!H247*CONFIG!$F$8*0.85</f>
        <v>#NAME?</v>
      </c>
      <c r="I247" s="8" t="e">
        <f ca="1">MARKET_CAP!I247*CONFIG!$F$9*0.85</f>
        <v>#NAME?</v>
      </c>
      <c r="J247" s="8" t="e">
        <f ca="1">MARKET_CAP!J247*CONFIG!$F$10*0.85</f>
        <v>#NAME?</v>
      </c>
      <c r="K247" s="8" t="e">
        <f ca="1">MARKET_CAP!K247*CONFIG!$F$11*0.85</f>
        <v>#NAME?</v>
      </c>
      <c r="L247" s="8" t="e">
        <f ca="1">MARKET_CAP!L247*CONFIG!$F$12*0.85</f>
        <v>#NAME?</v>
      </c>
      <c r="M247" s="8" t="e">
        <f ca="1">MARKET_CAP!M247*CONFIG!$F$13*0.85</f>
        <v>#NAME?</v>
      </c>
      <c r="N247" s="8" t="e">
        <f ca="1">MARKET_CAP!N247*CONFIG!$F$14*0.85</f>
        <v>#NAME?</v>
      </c>
      <c r="O247" s="8" t="e">
        <f ca="1">MARKET_CAP!O247*CONFIG!$F$15*0.85</f>
        <v>#NAME?</v>
      </c>
      <c r="P247" s="8" t="e">
        <f ca="1">MARKET_CAP!P247*CONFIG!$F$16*0.85</f>
        <v>#NAME?</v>
      </c>
      <c r="Q247" s="8" t="e">
        <f ca="1">MARKET_CAP!Q247*CONFIG!$F$17*0.85</f>
        <v>#NAME?</v>
      </c>
      <c r="R247" s="8" t="e">
        <f ca="1">MARKET_CAP!R247*CONFIG!$F$18*0.85</f>
        <v>#NAME?</v>
      </c>
      <c r="S247" s="8" t="e">
        <f ca="1">MARKET_CAP!S247*CONFIG!$F$19*0.85</f>
        <v>#NAME?</v>
      </c>
      <c r="T247" s="8" t="e">
        <f ca="1">MARKET_CAP!T247*CONFIG!$F$20*0.85</f>
        <v>#NAME?</v>
      </c>
      <c r="U247" s="8" t="e">
        <f ca="1">MARKET_CAP!U247*CONFIG!$F$21*0.85</f>
        <v>#NAME?</v>
      </c>
      <c r="V247" s="8" t="e">
        <f ca="1">MARKET_CAP!V247*CONFIG!$F$22*0.85</f>
        <v>#NAME?</v>
      </c>
      <c r="W247" s="8" t="e">
        <f ca="1">MARKET_CAP!W247*CONFIG!$F$23*0.85</f>
        <v>#NAME?</v>
      </c>
      <c r="X247" s="8" t="e">
        <f ca="1">MARKET_CAP!X247*CONFIG!$F$24*0.85</f>
        <v>#NAME?</v>
      </c>
      <c r="Y247" s="8" t="e">
        <f ca="1">MARKET_CAP!Y247*CONFIG!$F$25*0.85</f>
        <v>#NAME?</v>
      </c>
      <c r="Z247" s="8" t="e">
        <f ca="1">MARKET_CAP!Z247*CONFIG!$F$26*0.85</f>
        <v>#NAME?</v>
      </c>
      <c r="AA247" s="8" t="e">
        <f ca="1">MARKET_CAP!AA247*CONFIG!$F$27*0.85</f>
        <v>#NAME?</v>
      </c>
      <c r="AB247" s="8" t="e">
        <f ca="1">MARKET_CAP!AB247*CONFIG!$F$28*0.85</f>
        <v>#NAME?</v>
      </c>
      <c r="AC247" s="8" t="e">
        <f ca="1">MARKET_CAP!AC247*CONFIG!$F$29*0.85</f>
        <v>#NAME?</v>
      </c>
      <c r="AD247" s="8" t="e">
        <f ca="1">MARKET_CAP!AD247*CONFIG!$F$30*0.85</f>
        <v>#NAME?</v>
      </c>
      <c r="AE247" s="8" t="e">
        <f ca="1">MARKET_CAP!AE247*CONFIG!$F$31*0.85</f>
        <v>#NAME?</v>
      </c>
      <c r="AF247" s="8" t="e">
        <f ca="1">MARKET_CAP!AF247*CONFIG!$F$32*0.85</f>
        <v>#NAME?</v>
      </c>
      <c r="AG247" s="8" t="e">
        <f ca="1">MARKET_CAP!AG247*CONFIG!$F$33*0.85</f>
        <v>#NAME?</v>
      </c>
      <c r="AH247" s="8" t="e">
        <f ca="1">MARKET_CAP!AH247*CONFIG!$F$34*0.85</f>
        <v>#NAME?</v>
      </c>
      <c r="AI247" s="8" t="e">
        <f ca="1">MARKET_CAP!AI247*CONFIG!$F$35*0.85</f>
        <v>#NAME?</v>
      </c>
      <c r="AJ247" s="8" t="e">
        <f ca="1">MARKET_CAP!AJ247*CONFIG!$F$36*0.85</f>
        <v>#NAME?</v>
      </c>
      <c r="AK247" s="8" t="e">
        <f ca="1">MARKET_CAP!AK247*CONFIG!$F$37*0.85</f>
        <v>#NAME?</v>
      </c>
      <c r="AL247" s="8" t="e">
        <f ca="1">MARKET_CAP!AL247*CONFIG!$F$38*0.85</f>
        <v>#NAME?</v>
      </c>
      <c r="AM247" s="8" t="e">
        <f ca="1">MARKET_CAP!AM247*CONFIG!$F$39*0.85</f>
        <v>#NAME?</v>
      </c>
      <c r="AN247" s="8" t="e">
        <f ca="1">MARKET_CAP!AN247*CONFIG!$F$40*0.85</f>
        <v>#NAME?</v>
      </c>
      <c r="AO247" s="8" t="e">
        <f ca="1">MARKET_CAP!AO247*CONFIG!$F$41*0.85</f>
        <v>#NAME?</v>
      </c>
      <c r="AP247" s="8" t="e">
        <f ca="1">MARKET_CAP!AP247*CONFIG!$F$42*0.85</f>
        <v>#NAME?</v>
      </c>
      <c r="AQ247" s="8" t="e">
        <f ca="1">MARKET_CAP!AQ247*CONFIG!$F$43*0.85</f>
        <v>#NAME?</v>
      </c>
      <c r="AR247" s="8" t="e">
        <f ca="1">MARKET_CAP!AR247*CONFIG!$F$44*0.85</f>
        <v>#NAME?</v>
      </c>
      <c r="AS247" s="8" t="e">
        <f ca="1">MARKET_CAP!AS247*CONFIG!$F$45*0.85</f>
        <v>#NAME?</v>
      </c>
      <c r="AT247" s="8" t="e">
        <f ca="1">MARKET_CAP!AT247*CONFIG!$F$46*0.85</f>
        <v>#NAME?</v>
      </c>
      <c r="AU247" s="8" t="e">
        <f ca="1">MARKET_CAP!AU247*CONFIG!$F$47*0.85</f>
        <v>#NAME?</v>
      </c>
      <c r="AV247" s="8" t="e">
        <f ca="1">MARKET_CAP!AV247*CONFIG!$F$48*0.85</f>
        <v>#NAME?</v>
      </c>
    </row>
    <row r="248" spans="1:48">
      <c r="A248" t="s">
        <v>621</v>
      </c>
      <c r="B248" s="1" t="e">
        <f ca="1">MARKET_CAP!B248*CONFIG!$F$2*0.85</f>
        <v>#NAME?</v>
      </c>
      <c r="C248" s="8" t="e">
        <f ca="1">MARKET_CAP!C248*CONFIG!$F$3*0.85</f>
        <v>#NAME?</v>
      </c>
      <c r="D248" s="8" t="e">
        <f ca="1">MARKET_CAP!D248*CONFIG!$F$4*0.85</f>
        <v>#NAME?</v>
      </c>
      <c r="E248" s="8" t="e">
        <f ca="1">MARKET_CAP!E248*CONFIG!$F$5*0.85</f>
        <v>#NAME?</v>
      </c>
      <c r="F248" s="8" t="e">
        <f ca="1">MARKET_CAP!F248*CONFIG!$F$6*0.85</f>
        <v>#NAME?</v>
      </c>
      <c r="G248" s="8" t="e">
        <f ca="1">MARKET_CAP!G248*CONFIG!$F$7*0.85</f>
        <v>#NAME?</v>
      </c>
      <c r="H248" s="8" t="e">
        <f ca="1">MARKET_CAP!H248*CONFIG!$F$8*0.85</f>
        <v>#NAME?</v>
      </c>
      <c r="I248" s="8" t="e">
        <f ca="1">MARKET_CAP!I248*CONFIG!$F$9*0.85</f>
        <v>#NAME?</v>
      </c>
      <c r="J248" s="8" t="e">
        <f ca="1">MARKET_CAP!J248*CONFIG!$F$10*0.85</f>
        <v>#NAME?</v>
      </c>
      <c r="K248" s="8" t="e">
        <f ca="1">MARKET_CAP!K248*CONFIG!$F$11*0.85</f>
        <v>#NAME?</v>
      </c>
      <c r="L248" s="8" t="e">
        <f ca="1">MARKET_CAP!L248*CONFIG!$F$12*0.85</f>
        <v>#NAME?</v>
      </c>
      <c r="M248" s="8" t="e">
        <f ca="1">MARKET_CAP!M248*CONFIG!$F$13*0.85</f>
        <v>#NAME?</v>
      </c>
      <c r="N248" s="8" t="e">
        <f ca="1">MARKET_CAP!N248*CONFIG!$F$14*0.85</f>
        <v>#NAME?</v>
      </c>
      <c r="O248" s="8" t="e">
        <f ca="1">MARKET_CAP!O248*CONFIG!$F$15*0.85</f>
        <v>#NAME?</v>
      </c>
      <c r="P248" s="8" t="e">
        <f ca="1">MARKET_CAP!P248*CONFIG!$F$16*0.85</f>
        <v>#NAME?</v>
      </c>
      <c r="Q248" s="8" t="e">
        <f ca="1">MARKET_CAP!Q248*CONFIG!$F$17*0.85</f>
        <v>#NAME?</v>
      </c>
      <c r="R248" s="8" t="e">
        <f ca="1">MARKET_CAP!R248*CONFIG!$F$18*0.85</f>
        <v>#NAME?</v>
      </c>
      <c r="S248" s="8" t="e">
        <f ca="1">MARKET_CAP!S248*CONFIG!$F$19*0.85</f>
        <v>#NAME?</v>
      </c>
      <c r="T248" s="8" t="e">
        <f ca="1">MARKET_CAP!T248*CONFIG!$F$20*0.85</f>
        <v>#NAME?</v>
      </c>
      <c r="U248" s="8" t="e">
        <f ca="1">MARKET_CAP!U248*CONFIG!$F$21*0.85</f>
        <v>#NAME?</v>
      </c>
      <c r="V248" s="8" t="e">
        <f ca="1">MARKET_CAP!V248*CONFIG!$F$22*0.85</f>
        <v>#NAME?</v>
      </c>
      <c r="W248" s="8" t="e">
        <f ca="1">MARKET_CAP!W248*CONFIG!$F$23*0.85</f>
        <v>#NAME?</v>
      </c>
      <c r="X248" s="8" t="e">
        <f ca="1">MARKET_CAP!X248*CONFIG!$F$24*0.85</f>
        <v>#NAME?</v>
      </c>
      <c r="Y248" s="8" t="e">
        <f ca="1">MARKET_CAP!Y248*CONFIG!$F$25*0.85</f>
        <v>#NAME?</v>
      </c>
      <c r="Z248" s="8" t="e">
        <f ca="1">MARKET_CAP!Z248*CONFIG!$F$26*0.85</f>
        <v>#NAME?</v>
      </c>
      <c r="AA248" s="8" t="e">
        <f ca="1">MARKET_CAP!AA248*CONFIG!$F$27*0.85</f>
        <v>#NAME?</v>
      </c>
      <c r="AB248" s="8" t="e">
        <f ca="1">MARKET_CAP!AB248*CONFIG!$F$28*0.85</f>
        <v>#NAME?</v>
      </c>
      <c r="AC248" s="8" t="e">
        <f ca="1">MARKET_CAP!AC248*CONFIG!$F$29*0.85</f>
        <v>#NAME?</v>
      </c>
      <c r="AD248" s="8" t="e">
        <f ca="1">MARKET_CAP!AD248*CONFIG!$F$30*0.85</f>
        <v>#NAME?</v>
      </c>
      <c r="AE248" s="8" t="e">
        <f ca="1">MARKET_CAP!AE248*CONFIG!$F$31*0.85</f>
        <v>#NAME?</v>
      </c>
      <c r="AF248" s="8" t="e">
        <f ca="1">MARKET_CAP!AF248*CONFIG!$F$32*0.85</f>
        <v>#NAME?</v>
      </c>
      <c r="AG248" s="8" t="e">
        <f ca="1">MARKET_CAP!AG248*CONFIG!$F$33*0.85</f>
        <v>#NAME?</v>
      </c>
      <c r="AH248" s="8" t="e">
        <f ca="1">MARKET_CAP!AH248*CONFIG!$F$34*0.85</f>
        <v>#NAME?</v>
      </c>
      <c r="AI248" s="8" t="e">
        <f ca="1">MARKET_CAP!AI248*CONFIG!$F$35*0.85</f>
        <v>#NAME?</v>
      </c>
      <c r="AJ248" s="8" t="e">
        <f ca="1">MARKET_CAP!AJ248*CONFIG!$F$36*0.85</f>
        <v>#NAME?</v>
      </c>
      <c r="AK248" s="8" t="e">
        <f ca="1">MARKET_CAP!AK248*CONFIG!$F$37*0.85</f>
        <v>#NAME?</v>
      </c>
      <c r="AL248" s="8" t="e">
        <f ca="1">MARKET_CAP!AL248*CONFIG!$F$38*0.85</f>
        <v>#NAME?</v>
      </c>
      <c r="AM248" s="8" t="e">
        <f ca="1">MARKET_CAP!AM248*CONFIG!$F$39*0.85</f>
        <v>#NAME?</v>
      </c>
      <c r="AN248" s="8" t="e">
        <f ca="1">MARKET_CAP!AN248*CONFIG!$F$40*0.85</f>
        <v>#NAME?</v>
      </c>
      <c r="AO248" s="8" t="e">
        <f ca="1">MARKET_CAP!AO248*CONFIG!$F$41*0.85</f>
        <v>#NAME?</v>
      </c>
      <c r="AP248" s="8" t="e">
        <f ca="1">MARKET_CAP!AP248*CONFIG!$F$42*0.85</f>
        <v>#NAME?</v>
      </c>
      <c r="AQ248" s="8" t="e">
        <f ca="1">MARKET_CAP!AQ248*CONFIG!$F$43*0.85</f>
        <v>#NAME?</v>
      </c>
      <c r="AR248" s="8" t="e">
        <f ca="1">MARKET_CAP!AR248*CONFIG!$F$44*0.85</f>
        <v>#NAME?</v>
      </c>
      <c r="AS248" s="8" t="e">
        <f ca="1">MARKET_CAP!AS248*CONFIG!$F$45*0.85</f>
        <v>#NAME?</v>
      </c>
      <c r="AT248" s="8" t="e">
        <f ca="1">MARKET_CAP!AT248*CONFIG!$F$46*0.85</f>
        <v>#NAME?</v>
      </c>
      <c r="AU248" s="8" t="e">
        <f ca="1">MARKET_CAP!AU248*CONFIG!$F$47*0.85</f>
        <v>#NAME?</v>
      </c>
      <c r="AV248" s="8" t="e">
        <f ca="1">MARKET_CAP!AV248*CONFIG!$F$48*0.85</f>
        <v>#NAME?</v>
      </c>
    </row>
    <row r="249" spans="1:48">
      <c r="A249" t="s">
        <v>622</v>
      </c>
      <c r="B249" s="1" t="e">
        <f ca="1">MARKET_CAP!B249*CONFIG!$F$2*0.85</f>
        <v>#NAME?</v>
      </c>
      <c r="C249" s="8" t="e">
        <f ca="1">MARKET_CAP!C249*CONFIG!$F$3*0.85</f>
        <v>#NAME?</v>
      </c>
      <c r="D249" s="8" t="e">
        <f ca="1">MARKET_CAP!D249*CONFIG!$F$4*0.85</f>
        <v>#NAME?</v>
      </c>
      <c r="E249" s="8" t="e">
        <f ca="1">MARKET_CAP!E249*CONFIG!$F$5*0.85</f>
        <v>#NAME?</v>
      </c>
      <c r="F249" s="8" t="e">
        <f ca="1">MARKET_CAP!F249*CONFIG!$F$6*0.85</f>
        <v>#NAME?</v>
      </c>
      <c r="G249" s="8" t="e">
        <f ca="1">MARKET_CAP!G249*CONFIG!$F$7*0.85</f>
        <v>#NAME?</v>
      </c>
      <c r="H249" s="8" t="e">
        <f ca="1">MARKET_CAP!H249*CONFIG!$F$8*0.85</f>
        <v>#NAME?</v>
      </c>
      <c r="I249" s="8" t="e">
        <f ca="1">MARKET_CAP!I249*CONFIG!$F$9*0.85</f>
        <v>#NAME?</v>
      </c>
      <c r="J249" s="8" t="e">
        <f ca="1">MARKET_CAP!J249*CONFIG!$F$10*0.85</f>
        <v>#NAME?</v>
      </c>
      <c r="K249" s="8" t="e">
        <f ca="1">MARKET_CAP!K249*CONFIG!$F$11*0.85</f>
        <v>#NAME?</v>
      </c>
      <c r="L249" s="8" t="e">
        <f ca="1">MARKET_CAP!L249*CONFIG!$F$12*0.85</f>
        <v>#NAME?</v>
      </c>
      <c r="M249" s="8" t="e">
        <f ca="1">MARKET_CAP!M249*CONFIG!$F$13*0.85</f>
        <v>#NAME?</v>
      </c>
      <c r="N249" s="8" t="e">
        <f ca="1">MARKET_CAP!N249*CONFIG!$F$14*0.85</f>
        <v>#NAME?</v>
      </c>
      <c r="O249" s="8" t="e">
        <f ca="1">MARKET_CAP!O249*CONFIG!$F$15*0.85</f>
        <v>#NAME?</v>
      </c>
      <c r="P249" s="8" t="e">
        <f ca="1">MARKET_CAP!P249*CONFIG!$F$16*0.85</f>
        <v>#NAME?</v>
      </c>
      <c r="Q249" s="8" t="e">
        <f ca="1">MARKET_CAP!Q249*CONFIG!$F$17*0.85</f>
        <v>#NAME?</v>
      </c>
      <c r="R249" s="8" t="e">
        <f ca="1">MARKET_CAP!R249*CONFIG!$F$18*0.85</f>
        <v>#NAME?</v>
      </c>
      <c r="S249" s="8" t="e">
        <f ca="1">MARKET_CAP!S249*CONFIG!$F$19*0.85</f>
        <v>#NAME?</v>
      </c>
      <c r="T249" s="8" t="e">
        <f ca="1">MARKET_CAP!T249*CONFIG!$F$20*0.85</f>
        <v>#NAME?</v>
      </c>
      <c r="U249" s="8" t="e">
        <f ca="1">MARKET_CAP!U249*CONFIG!$F$21*0.85</f>
        <v>#NAME?</v>
      </c>
      <c r="V249" s="8" t="e">
        <f ca="1">MARKET_CAP!V249*CONFIG!$F$22*0.85</f>
        <v>#NAME?</v>
      </c>
      <c r="W249" s="8" t="e">
        <f ca="1">MARKET_CAP!W249*CONFIG!$F$23*0.85</f>
        <v>#NAME?</v>
      </c>
      <c r="X249" s="8" t="e">
        <f ca="1">MARKET_CAP!X249*CONFIG!$F$24*0.85</f>
        <v>#NAME?</v>
      </c>
      <c r="Y249" s="8" t="e">
        <f ca="1">MARKET_CAP!Y249*CONFIG!$F$25*0.85</f>
        <v>#NAME?</v>
      </c>
      <c r="Z249" s="8" t="e">
        <f ca="1">MARKET_CAP!Z249*CONFIG!$F$26*0.85</f>
        <v>#NAME?</v>
      </c>
      <c r="AA249" s="8" t="e">
        <f ca="1">MARKET_CAP!AA249*CONFIG!$F$27*0.85</f>
        <v>#NAME?</v>
      </c>
      <c r="AB249" s="8" t="e">
        <f ca="1">MARKET_CAP!AB249*CONFIG!$F$28*0.85</f>
        <v>#NAME?</v>
      </c>
      <c r="AC249" s="8" t="e">
        <f ca="1">MARKET_CAP!AC249*CONFIG!$F$29*0.85</f>
        <v>#NAME?</v>
      </c>
      <c r="AD249" s="8" t="e">
        <f ca="1">MARKET_CAP!AD249*CONFIG!$F$30*0.85</f>
        <v>#NAME?</v>
      </c>
      <c r="AE249" s="8" t="e">
        <f ca="1">MARKET_CAP!AE249*CONFIG!$F$31*0.85</f>
        <v>#NAME?</v>
      </c>
      <c r="AF249" s="8" t="e">
        <f ca="1">MARKET_CAP!AF249*CONFIG!$F$32*0.85</f>
        <v>#NAME?</v>
      </c>
      <c r="AG249" s="8" t="e">
        <f ca="1">MARKET_CAP!AG249*CONFIG!$F$33*0.85</f>
        <v>#NAME?</v>
      </c>
      <c r="AH249" s="8" t="e">
        <f ca="1">MARKET_CAP!AH249*CONFIG!$F$34*0.85</f>
        <v>#NAME?</v>
      </c>
      <c r="AI249" s="8" t="e">
        <f ca="1">MARKET_CAP!AI249*CONFIG!$F$35*0.85</f>
        <v>#NAME?</v>
      </c>
      <c r="AJ249" s="8" t="e">
        <f ca="1">MARKET_CAP!AJ249*CONFIG!$F$36*0.85</f>
        <v>#NAME?</v>
      </c>
      <c r="AK249" s="8" t="e">
        <f ca="1">MARKET_CAP!AK249*CONFIG!$F$37*0.85</f>
        <v>#NAME?</v>
      </c>
      <c r="AL249" s="8" t="e">
        <f ca="1">MARKET_CAP!AL249*CONFIG!$F$38*0.85</f>
        <v>#NAME?</v>
      </c>
      <c r="AM249" s="8" t="e">
        <f ca="1">MARKET_CAP!AM249*CONFIG!$F$39*0.85</f>
        <v>#NAME?</v>
      </c>
      <c r="AN249" s="8" t="e">
        <f ca="1">MARKET_CAP!AN249*CONFIG!$F$40*0.85</f>
        <v>#NAME?</v>
      </c>
      <c r="AO249" s="8" t="e">
        <f ca="1">MARKET_CAP!AO249*CONFIG!$F$41*0.85</f>
        <v>#NAME?</v>
      </c>
      <c r="AP249" s="8" t="e">
        <f ca="1">MARKET_CAP!AP249*CONFIG!$F$42*0.85</f>
        <v>#NAME?</v>
      </c>
      <c r="AQ249" s="8" t="e">
        <f ca="1">MARKET_CAP!AQ249*CONFIG!$F$43*0.85</f>
        <v>#NAME?</v>
      </c>
      <c r="AR249" s="8" t="e">
        <f ca="1">MARKET_CAP!AR249*CONFIG!$F$44*0.85</f>
        <v>#NAME?</v>
      </c>
      <c r="AS249" s="8" t="e">
        <f ca="1">MARKET_CAP!AS249*CONFIG!$F$45*0.85</f>
        <v>#NAME?</v>
      </c>
      <c r="AT249" s="8" t="e">
        <f ca="1">MARKET_CAP!AT249*CONFIG!$F$46*0.85</f>
        <v>#NAME?</v>
      </c>
      <c r="AU249" s="8" t="e">
        <f ca="1">MARKET_CAP!AU249*CONFIG!$F$47*0.85</f>
        <v>#NAME?</v>
      </c>
      <c r="AV249" s="8" t="e">
        <f ca="1">MARKET_CAP!AV249*CONFIG!$F$48*0.85</f>
        <v>#NAME?</v>
      </c>
    </row>
    <row r="250" spans="1:48">
      <c r="A250" t="s">
        <v>623</v>
      </c>
      <c r="B250" s="1" t="e">
        <f ca="1">MARKET_CAP!B250*CONFIG!$F$2*0.85</f>
        <v>#NAME?</v>
      </c>
      <c r="C250" s="8" t="e">
        <f ca="1">MARKET_CAP!C250*CONFIG!$F$3*0.85</f>
        <v>#NAME?</v>
      </c>
      <c r="D250" s="8" t="e">
        <f ca="1">MARKET_CAP!D250*CONFIG!$F$4*0.85</f>
        <v>#NAME?</v>
      </c>
      <c r="E250" s="8" t="e">
        <f ca="1">MARKET_CAP!E250*CONFIG!$F$5*0.85</f>
        <v>#NAME?</v>
      </c>
      <c r="F250" s="8" t="e">
        <f ca="1">MARKET_CAP!F250*CONFIG!$F$6*0.85</f>
        <v>#NAME?</v>
      </c>
      <c r="G250" s="8" t="e">
        <f ca="1">MARKET_CAP!G250*CONFIG!$F$7*0.85</f>
        <v>#NAME?</v>
      </c>
      <c r="H250" s="8" t="e">
        <f ca="1">MARKET_CAP!H250*CONFIG!$F$8*0.85</f>
        <v>#NAME?</v>
      </c>
      <c r="I250" s="8" t="e">
        <f ca="1">MARKET_CAP!I250*CONFIG!$F$9*0.85</f>
        <v>#NAME?</v>
      </c>
      <c r="J250" s="8" t="e">
        <f ca="1">MARKET_CAP!J250*CONFIG!$F$10*0.85</f>
        <v>#NAME?</v>
      </c>
      <c r="K250" s="8" t="e">
        <f ca="1">MARKET_CAP!K250*CONFIG!$F$11*0.85</f>
        <v>#NAME?</v>
      </c>
      <c r="L250" s="8" t="e">
        <f ca="1">MARKET_CAP!L250*CONFIG!$F$12*0.85</f>
        <v>#NAME?</v>
      </c>
      <c r="M250" s="8" t="e">
        <f ca="1">MARKET_CAP!M250*CONFIG!$F$13*0.85</f>
        <v>#NAME?</v>
      </c>
      <c r="N250" s="8" t="e">
        <f ca="1">MARKET_CAP!N250*CONFIG!$F$14*0.85</f>
        <v>#NAME?</v>
      </c>
      <c r="O250" s="8" t="e">
        <f ca="1">MARKET_CAP!O250*CONFIG!$F$15*0.85</f>
        <v>#NAME?</v>
      </c>
      <c r="P250" s="8" t="e">
        <f ca="1">MARKET_CAP!P250*CONFIG!$F$16*0.85</f>
        <v>#NAME?</v>
      </c>
      <c r="Q250" s="8" t="e">
        <f ca="1">MARKET_CAP!Q250*CONFIG!$F$17*0.85</f>
        <v>#NAME?</v>
      </c>
      <c r="R250" s="8" t="e">
        <f ca="1">MARKET_CAP!R250*CONFIG!$F$18*0.85</f>
        <v>#NAME?</v>
      </c>
      <c r="S250" s="8" t="e">
        <f ca="1">MARKET_CAP!S250*CONFIG!$F$19*0.85</f>
        <v>#NAME?</v>
      </c>
      <c r="T250" s="8" t="e">
        <f ca="1">MARKET_CAP!T250*CONFIG!$F$20*0.85</f>
        <v>#NAME?</v>
      </c>
      <c r="U250" s="8" t="e">
        <f ca="1">MARKET_CAP!U250*CONFIG!$F$21*0.85</f>
        <v>#NAME?</v>
      </c>
      <c r="V250" s="8" t="e">
        <f ca="1">MARKET_CAP!V250*CONFIG!$F$22*0.85</f>
        <v>#NAME?</v>
      </c>
      <c r="W250" s="8" t="e">
        <f ca="1">MARKET_CAP!W250*CONFIG!$F$23*0.85</f>
        <v>#NAME?</v>
      </c>
      <c r="X250" s="8" t="e">
        <f ca="1">MARKET_CAP!X250*CONFIG!$F$24*0.85</f>
        <v>#NAME?</v>
      </c>
      <c r="Y250" s="8" t="e">
        <f ca="1">MARKET_CAP!Y250*CONFIG!$F$25*0.85</f>
        <v>#NAME?</v>
      </c>
      <c r="Z250" s="8" t="e">
        <f ca="1">MARKET_CAP!Z250*CONFIG!$F$26*0.85</f>
        <v>#NAME?</v>
      </c>
      <c r="AA250" s="8" t="e">
        <f ca="1">MARKET_CAP!AA250*CONFIG!$F$27*0.85</f>
        <v>#NAME?</v>
      </c>
      <c r="AB250" s="8" t="e">
        <f ca="1">MARKET_CAP!AB250*CONFIG!$F$28*0.85</f>
        <v>#NAME?</v>
      </c>
      <c r="AC250" s="8" t="e">
        <f ca="1">MARKET_CAP!AC250*CONFIG!$F$29*0.85</f>
        <v>#NAME?</v>
      </c>
      <c r="AD250" s="8" t="e">
        <f ca="1">MARKET_CAP!AD250*CONFIG!$F$30*0.85</f>
        <v>#NAME?</v>
      </c>
      <c r="AE250" s="8" t="e">
        <f ca="1">MARKET_CAP!AE250*CONFIG!$F$31*0.85</f>
        <v>#NAME?</v>
      </c>
      <c r="AF250" s="8" t="e">
        <f ca="1">MARKET_CAP!AF250*CONFIG!$F$32*0.85</f>
        <v>#NAME?</v>
      </c>
      <c r="AG250" s="8" t="e">
        <f ca="1">MARKET_CAP!AG250*CONFIG!$F$33*0.85</f>
        <v>#NAME?</v>
      </c>
      <c r="AH250" s="8" t="e">
        <f ca="1">MARKET_CAP!AH250*CONFIG!$F$34*0.85</f>
        <v>#NAME?</v>
      </c>
      <c r="AI250" s="8" t="e">
        <f ca="1">MARKET_CAP!AI250*CONFIG!$F$35*0.85</f>
        <v>#NAME?</v>
      </c>
      <c r="AJ250" s="8" t="e">
        <f ca="1">MARKET_CAP!AJ250*CONFIG!$F$36*0.85</f>
        <v>#NAME?</v>
      </c>
      <c r="AK250" s="8" t="e">
        <f ca="1">MARKET_CAP!AK250*CONFIG!$F$37*0.85</f>
        <v>#NAME?</v>
      </c>
      <c r="AL250" s="8" t="e">
        <f ca="1">MARKET_CAP!AL250*CONFIG!$F$38*0.85</f>
        <v>#NAME?</v>
      </c>
      <c r="AM250" s="8" t="e">
        <f ca="1">MARKET_CAP!AM250*CONFIG!$F$39*0.85</f>
        <v>#NAME?</v>
      </c>
      <c r="AN250" s="8" t="e">
        <f ca="1">MARKET_CAP!AN250*CONFIG!$F$40*0.85</f>
        <v>#NAME?</v>
      </c>
      <c r="AO250" s="8" t="e">
        <f ca="1">MARKET_CAP!AO250*CONFIG!$F$41*0.85</f>
        <v>#NAME?</v>
      </c>
      <c r="AP250" s="8" t="e">
        <f ca="1">MARKET_CAP!AP250*CONFIG!$F$42*0.85</f>
        <v>#NAME?</v>
      </c>
      <c r="AQ250" s="8" t="e">
        <f ca="1">MARKET_CAP!AQ250*CONFIG!$F$43*0.85</f>
        <v>#NAME?</v>
      </c>
      <c r="AR250" s="8" t="e">
        <f ca="1">MARKET_CAP!AR250*CONFIG!$F$44*0.85</f>
        <v>#NAME?</v>
      </c>
      <c r="AS250" s="8" t="e">
        <f ca="1">MARKET_CAP!AS250*CONFIG!$F$45*0.85</f>
        <v>#NAME?</v>
      </c>
      <c r="AT250" s="8" t="e">
        <f ca="1">MARKET_CAP!AT250*CONFIG!$F$46*0.85</f>
        <v>#NAME?</v>
      </c>
      <c r="AU250" s="8" t="e">
        <f ca="1">MARKET_CAP!AU250*CONFIG!$F$47*0.85</f>
        <v>#NAME?</v>
      </c>
      <c r="AV250" s="8" t="e">
        <f ca="1">MARKET_CAP!AV250*CONFIG!$F$48*0.85</f>
        <v>#NAME?</v>
      </c>
    </row>
    <row r="251" spans="1:48">
      <c r="A251" t="s">
        <v>624</v>
      </c>
      <c r="B251" s="1" t="e">
        <f ca="1">MARKET_CAP!B251*CONFIG!$F$2*0.85</f>
        <v>#NAME?</v>
      </c>
      <c r="C251" s="8" t="e">
        <f ca="1">MARKET_CAP!C251*CONFIG!$F$3*0.85</f>
        <v>#NAME?</v>
      </c>
      <c r="D251" s="8" t="e">
        <f ca="1">MARKET_CAP!D251*CONFIG!$F$4*0.85</f>
        <v>#NAME?</v>
      </c>
      <c r="E251" s="8" t="e">
        <f ca="1">MARKET_CAP!E251*CONFIG!$F$5*0.85</f>
        <v>#NAME?</v>
      </c>
      <c r="F251" s="8" t="e">
        <f ca="1">MARKET_CAP!F251*CONFIG!$F$6*0.85</f>
        <v>#NAME?</v>
      </c>
      <c r="G251" s="8" t="e">
        <f ca="1">MARKET_CAP!G251*CONFIG!$F$7*0.85</f>
        <v>#NAME?</v>
      </c>
      <c r="H251" s="8" t="e">
        <f ca="1">MARKET_CAP!H251*CONFIG!$F$8*0.85</f>
        <v>#NAME?</v>
      </c>
      <c r="I251" s="8" t="e">
        <f ca="1">MARKET_CAP!I251*CONFIG!$F$9*0.85</f>
        <v>#NAME?</v>
      </c>
      <c r="J251" s="8" t="e">
        <f ca="1">MARKET_CAP!J251*CONFIG!$F$10*0.85</f>
        <v>#NAME?</v>
      </c>
      <c r="K251" s="8" t="e">
        <f ca="1">MARKET_CAP!K251*CONFIG!$F$11*0.85</f>
        <v>#NAME?</v>
      </c>
      <c r="L251" s="8" t="e">
        <f ca="1">MARKET_CAP!L251*CONFIG!$F$12*0.85</f>
        <v>#NAME?</v>
      </c>
      <c r="M251" s="8" t="e">
        <f ca="1">MARKET_CAP!M251*CONFIG!$F$13*0.85</f>
        <v>#NAME?</v>
      </c>
      <c r="N251" s="8" t="e">
        <f ca="1">MARKET_CAP!N251*CONFIG!$F$14*0.85</f>
        <v>#NAME?</v>
      </c>
      <c r="O251" s="8" t="e">
        <f ca="1">MARKET_CAP!O251*CONFIG!$F$15*0.85</f>
        <v>#NAME?</v>
      </c>
      <c r="P251" s="8" t="e">
        <f ca="1">MARKET_CAP!P251*CONFIG!$F$16*0.85</f>
        <v>#NAME?</v>
      </c>
      <c r="Q251" s="8" t="e">
        <f ca="1">MARKET_CAP!Q251*CONFIG!$F$17*0.85</f>
        <v>#NAME?</v>
      </c>
      <c r="R251" s="8" t="e">
        <f ca="1">MARKET_CAP!R251*CONFIG!$F$18*0.85</f>
        <v>#NAME?</v>
      </c>
      <c r="S251" s="8" t="e">
        <f ca="1">MARKET_CAP!S251*CONFIG!$F$19*0.85</f>
        <v>#NAME?</v>
      </c>
      <c r="T251" s="8" t="e">
        <f ca="1">MARKET_CAP!T251*CONFIG!$F$20*0.85</f>
        <v>#NAME?</v>
      </c>
      <c r="U251" s="8" t="e">
        <f ca="1">MARKET_CAP!U251*CONFIG!$F$21*0.85</f>
        <v>#NAME?</v>
      </c>
      <c r="V251" s="8" t="e">
        <f ca="1">MARKET_CAP!V251*CONFIG!$F$22*0.85</f>
        <v>#NAME?</v>
      </c>
      <c r="W251" s="8" t="e">
        <f ca="1">MARKET_CAP!W251*CONFIG!$F$23*0.85</f>
        <v>#NAME?</v>
      </c>
      <c r="X251" s="8" t="e">
        <f ca="1">MARKET_CAP!X251*CONFIG!$F$24*0.85</f>
        <v>#NAME?</v>
      </c>
      <c r="Y251" s="8" t="e">
        <f ca="1">MARKET_CAP!Y251*CONFIG!$F$25*0.85</f>
        <v>#NAME?</v>
      </c>
      <c r="Z251" s="8" t="e">
        <f ca="1">MARKET_CAP!Z251*CONFIG!$F$26*0.85</f>
        <v>#NAME?</v>
      </c>
      <c r="AA251" s="8" t="e">
        <f ca="1">MARKET_CAP!AA251*CONFIG!$F$27*0.85</f>
        <v>#NAME?</v>
      </c>
      <c r="AB251" s="8" t="e">
        <f ca="1">MARKET_CAP!AB251*CONFIG!$F$28*0.85</f>
        <v>#NAME?</v>
      </c>
      <c r="AC251" s="8" t="e">
        <f ca="1">MARKET_CAP!AC251*CONFIG!$F$29*0.85</f>
        <v>#NAME?</v>
      </c>
      <c r="AD251" s="8" t="e">
        <f ca="1">MARKET_CAP!AD251*CONFIG!$F$30*0.85</f>
        <v>#NAME?</v>
      </c>
      <c r="AE251" s="8" t="e">
        <f ca="1">MARKET_CAP!AE251*CONFIG!$F$31*0.85</f>
        <v>#NAME?</v>
      </c>
      <c r="AF251" s="8" t="e">
        <f ca="1">MARKET_CAP!AF251*CONFIG!$F$32*0.85</f>
        <v>#NAME?</v>
      </c>
      <c r="AG251" s="8" t="e">
        <f ca="1">MARKET_CAP!AG251*CONFIG!$F$33*0.85</f>
        <v>#NAME?</v>
      </c>
      <c r="AH251" s="8" t="e">
        <f ca="1">MARKET_CAP!AH251*CONFIG!$F$34*0.85</f>
        <v>#NAME?</v>
      </c>
      <c r="AI251" s="8" t="e">
        <f ca="1">MARKET_CAP!AI251*CONFIG!$F$35*0.85</f>
        <v>#NAME?</v>
      </c>
      <c r="AJ251" s="8" t="e">
        <f ca="1">MARKET_CAP!AJ251*CONFIG!$F$36*0.85</f>
        <v>#NAME?</v>
      </c>
      <c r="AK251" s="8" t="e">
        <f ca="1">MARKET_CAP!AK251*CONFIG!$F$37*0.85</f>
        <v>#NAME?</v>
      </c>
      <c r="AL251" s="8" t="e">
        <f ca="1">MARKET_CAP!AL251*CONFIG!$F$38*0.85</f>
        <v>#NAME?</v>
      </c>
      <c r="AM251" s="8" t="e">
        <f ca="1">MARKET_CAP!AM251*CONFIG!$F$39*0.85</f>
        <v>#NAME?</v>
      </c>
      <c r="AN251" s="8" t="e">
        <f ca="1">MARKET_CAP!AN251*CONFIG!$F$40*0.85</f>
        <v>#NAME?</v>
      </c>
      <c r="AO251" s="8" t="e">
        <f ca="1">MARKET_CAP!AO251*CONFIG!$F$41*0.85</f>
        <v>#NAME?</v>
      </c>
      <c r="AP251" s="8" t="e">
        <f ca="1">MARKET_CAP!AP251*CONFIG!$F$42*0.85</f>
        <v>#NAME?</v>
      </c>
      <c r="AQ251" s="8" t="e">
        <f ca="1">MARKET_CAP!AQ251*CONFIG!$F$43*0.85</f>
        <v>#NAME?</v>
      </c>
      <c r="AR251" s="8" t="e">
        <f ca="1">MARKET_CAP!AR251*CONFIG!$F$44*0.85</f>
        <v>#NAME?</v>
      </c>
      <c r="AS251" s="8" t="e">
        <f ca="1">MARKET_CAP!AS251*CONFIG!$F$45*0.85</f>
        <v>#NAME?</v>
      </c>
      <c r="AT251" s="8" t="e">
        <f ca="1">MARKET_CAP!AT251*CONFIG!$F$46*0.85</f>
        <v>#NAME?</v>
      </c>
      <c r="AU251" s="8" t="e">
        <f ca="1">MARKET_CAP!AU251*CONFIG!$F$47*0.85</f>
        <v>#NAME?</v>
      </c>
      <c r="AV251" s="8" t="e">
        <f ca="1">MARKET_CAP!AV251*CONFIG!$F$48*0.85</f>
        <v>#NAME?</v>
      </c>
    </row>
    <row r="252" spans="1:48">
      <c r="A252" t="s">
        <v>625</v>
      </c>
      <c r="B252" s="1" t="e">
        <f ca="1">MARKET_CAP!B252*CONFIG!$F$2*0.85</f>
        <v>#NAME?</v>
      </c>
      <c r="C252" s="8" t="e">
        <f ca="1">MARKET_CAP!C252*CONFIG!$F$3*0.85</f>
        <v>#NAME?</v>
      </c>
      <c r="D252" s="8" t="e">
        <f ca="1">MARKET_CAP!D252*CONFIG!$F$4*0.85</f>
        <v>#NAME?</v>
      </c>
      <c r="E252" s="8" t="e">
        <f ca="1">MARKET_CAP!E252*CONFIG!$F$5*0.85</f>
        <v>#NAME?</v>
      </c>
      <c r="F252" s="8" t="e">
        <f ca="1">MARKET_CAP!F252*CONFIG!$F$6*0.85</f>
        <v>#NAME?</v>
      </c>
      <c r="G252" s="8" t="e">
        <f ca="1">MARKET_CAP!G252*CONFIG!$F$7*0.85</f>
        <v>#NAME?</v>
      </c>
      <c r="H252" s="8" t="e">
        <f ca="1">MARKET_CAP!H252*CONFIG!$F$8*0.85</f>
        <v>#NAME?</v>
      </c>
      <c r="I252" s="8" t="e">
        <f ca="1">MARKET_CAP!I252*CONFIG!$F$9*0.85</f>
        <v>#NAME?</v>
      </c>
      <c r="J252" s="8" t="e">
        <f ca="1">MARKET_CAP!J252*CONFIG!$F$10*0.85</f>
        <v>#NAME?</v>
      </c>
      <c r="K252" s="8" t="e">
        <f ca="1">MARKET_CAP!K252*CONFIG!$F$11*0.85</f>
        <v>#NAME?</v>
      </c>
      <c r="L252" s="8" t="e">
        <f ca="1">MARKET_CAP!L252*CONFIG!$F$12*0.85</f>
        <v>#NAME?</v>
      </c>
      <c r="M252" s="8" t="e">
        <f ca="1">MARKET_CAP!M252*CONFIG!$F$13*0.85</f>
        <v>#NAME?</v>
      </c>
      <c r="N252" s="8" t="e">
        <f ca="1">MARKET_CAP!N252*CONFIG!$F$14*0.85</f>
        <v>#NAME?</v>
      </c>
      <c r="O252" s="8" t="e">
        <f ca="1">MARKET_CAP!O252*CONFIG!$F$15*0.85</f>
        <v>#NAME?</v>
      </c>
      <c r="P252" s="8" t="e">
        <f ca="1">MARKET_CAP!P252*CONFIG!$F$16*0.85</f>
        <v>#NAME?</v>
      </c>
      <c r="Q252" s="8" t="e">
        <f ca="1">MARKET_CAP!Q252*CONFIG!$F$17*0.85</f>
        <v>#NAME?</v>
      </c>
      <c r="R252" s="8" t="e">
        <f ca="1">MARKET_CAP!R252*CONFIG!$F$18*0.85</f>
        <v>#NAME?</v>
      </c>
      <c r="S252" s="8" t="e">
        <f ca="1">MARKET_CAP!S252*CONFIG!$F$19*0.85</f>
        <v>#NAME?</v>
      </c>
      <c r="T252" s="8" t="e">
        <f ca="1">MARKET_CAP!T252*CONFIG!$F$20*0.85</f>
        <v>#NAME?</v>
      </c>
      <c r="U252" s="8" t="e">
        <f ca="1">MARKET_CAP!U252*CONFIG!$F$21*0.85</f>
        <v>#NAME?</v>
      </c>
      <c r="V252" s="8" t="e">
        <f ca="1">MARKET_CAP!V252*CONFIG!$F$22*0.85</f>
        <v>#NAME?</v>
      </c>
      <c r="W252" s="8" t="e">
        <f ca="1">MARKET_CAP!W252*CONFIG!$F$23*0.85</f>
        <v>#NAME?</v>
      </c>
      <c r="X252" s="8" t="e">
        <f ca="1">MARKET_CAP!X252*CONFIG!$F$24*0.85</f>
        <v>#NAME?</v>
      </c>
      <c r="Y252" s="8" t="e">
        <f ca="1">MARKET_CAP!Y252*CONFIG!$F$25*0.85</f>
        <v>#NAME?</v>
      </c>
      <c r="Z252" s="8" t="e">
        <f ca="1">MARKET_CAP!Z252*CONFIG!$F$26*0.85</f>
        <v>#NAME?</v>
      </c>
      <c r="AA252" s="8" t="e">
        <f ca="1">MARKET_CAP!AA252*CONFIG!$F$27*0.85</f>
        <v>#NAME?</v>
      </c>
      <c r="AB252" s="8" t="e">
        <f ca="1">MARKET_CAP!AB252*CONFIG!$F$28*0.85</f>
        <v>#NAME?</v>
      </c>
      <c r="AC252" s="8" t="e">
        <f ca="1">MARKET_CAP!AC252*CONFIG!$F$29*0.85</f>
        <v>#NAME?</v>
      </c>
      <c r="AD252" s="8" t="e">
        <f ca="1">MARKET_CAP!AD252*CONFIG!$F$30*0.85</f>
        <v>#NAME?</v>
      </c>
      <c r="AE252" s="8" t="e">
        <f ca="1">MARKET_CAP!AE252*CONFIG!$F$31*0.85</f>
        <v>#NAME?</v>
      </c>
      <c r="AF252" s="8" t="e">
        <f ca="1">MARKET_CAP!AF252*CONFIG!$F$32*0.85</f>
        <v>#NAME?</v>
      </c>
      <c r="AG252" s="8" t="e">
        <f ca="1">MARKET_CAP!AG252*CONFIG!$F$33*0.85</f>
        <v>#NAME?</v>
      </c>
      <c r="AH252" s="8" t="e">
        <f ca="1">MARKET_CAP!AH252*CONFIG!$F$34*0.85</f>
        <v>#NAME?</v>
      </c>
      <c r="AI252" s="8" t="e">
        <f ca="1">MARKET_CAP!AI252*CONFIG!$F$35*0.85</f>
        <v>#NAME?</v>
      </c>
      <c r="AJ252" s="8" t="e">
        <f ca="1">MARKET_CAP!AJ252*CONFIG!$F$36*0.85</f>
        <v>#NAME?</v>
      </c>
      <c r="AK252" s="8" t="e">
        <f ca="1">MARKET_CAP!AK252*CONFIG!$F$37*0.85</f>
        <v>#NAME?</v>
      </c>
      <c r="AL252" s="8" t="e">
        <f ca="1">MARKET_CAP!AL252*CONFIG!$F$38*0.85</f>
        <v>#NAME?</v>
      </c>
      <c r="AM252" s="8" t="e">
        <f ca="1">MARKET_CAP!AM252*CONFIG!$F$39*0.85</f>
        <v>#NAME?</v>
      </c>
      <c r="AN252" s="8" t="e">
        <f ca="1">MARKET_CAP!AN252*CONFIG!$F$40*0.85</f>
        <v>#NAME?</v>
      </c>
      <c r="AO252" s="8" t="e">
        <f ca="1">MARKET_CAP!AO252*CONFIG!$F$41*0.85</f>
        <v>#NAME?</v>
      </c>
      <c r="AP252" s="8" t="e">
        <f ca="1">MARKET_CAP!AP252*CONFIG!$F$42*0.85</f>
        <v>#NAME?</v>
      </c>
      <c r="AQ252" s="8" t="e">
        <f ca="1">MARKET_CAP!AQ252*CONFIG!$F$43*0.85</f>
        <v>#NAME?</v>
      </c>
      <c r="AR252" s="8" t="e">
        <f ca="1">MARKET_CAP!AR252*CONFIG!$F$44*0.85</f>
        <v>#NAME?</v>
      </c>
      <c r="AS252" s="8" t="e">
        <f ca="1">MARKET_CAP!AS252*CONFIG!$F$45*0.85</f>
        <v>#NAME?</v>
      </c>
      <c r="AT252" s="8" t="e">
        <f ca="1">MARKET_CAP!AT252*CONFIG!$F$46*0.85</f>
        <v>#NAME?</v>
      </c>
      <c r="AU252" s="8" t="e">
        <f ca="1">MARKET_CAP!AU252*CONFIG!$F$47*0.85</f>
        <v>#NAME?</v>
      </c>
      <c r="AV252" s="8" t="e">
        <f ca="1">MARKET_CAP!AV252*CONFIG!$F$48*0.85</f>
        <v>#NAME?</v>
      </c>
    </row>
    <row r="253" spans="1:48">
      <c r="A253" t="s">
        <v>626</v>
      </c>
      <c r="B253" s="1" t="e">
        <f ca="1">MARKET_CAP!B253*CONFIG!$F$2*0.85</f>
        <v>#NAME?</v>
      </c>
      <c r="C253" s="8" t="e">
        <f ca="1">MARKET_CAP!C253*CONFIG!$F$3*0.85</f>
        <v>#NAME?</v>
      </c>
      <c r="D253" s="8" t="e">
        <f ca="1">MARKET_CAP!D253*CONFIG!$F$4*0.85</f>
        <v>#NAME?</v>
      </c>
      <c r="E253" s="8" t="e">
        <f ca="1">MARKET_CAP!E253*CONFIG!$F$5*0.85</f>
        <v>#NAME?</v>
      </c>
      <c r="F253" s="8" t="e">
        <f ca="1">MARKET_CAP!F253*CONFIG!$F$6*0.85</f>
        <v>#NAME?</v>
      </c>
      <c r="G253" s="8" t="e">
        <f ca="1">MARKET_CAP!G253*CONFIG!$F$7*0.85</f>
        <v>#NAME?</v>
      </c>
      <c r="H253" s="8" t="e">
        <f ca="1">MARKET_CAP!H253*CONFIG!$F$8*0.85</f>
        <v>#NAME?</v>
      </c>
      <c r="I253" s="8" t="e">
        <f ca="1">MARKET_CAP!I253*CONFIG!$F$9*0.85</f>
        <v>#NAME?</v>
      </c>
      <c r="J253" s="8" t="e">
        <f ca="1">MARKET_CAP!J253*CONFIG!$F$10*0.85</f>
        <v>#NAME?</v>
      </c>
      <c r="K253" s="8" t="e">
        <f ca="1">MARKET_CAP!K253*CONFIG!$F$11*0.85</f>
        <v>#NAME?</v>
      </c>
      <c r="L253" s="8" t="e">
        <f ca="1">MARKET_CAP!L253*CONFIG!$F$12*0.85</f>
        <v>#NAME?</v>
      </c>
      <c r="M253" s="8" t="e">
        <f ca="1">MARKET_CAP!M253*CONFIG!$F$13*0.85</f>
        <v>#NAME?</v>
      </c>
      <c r="N253" s="8" t="e">
        <f ca="1">MARKET_CAP!N253*CONFIG!$F$14*0.85</f>
        <v>#NAME?</v>
      </c>
      <c r="O253" s="8" t="e">
        <f ca="1">MARKET_CAP!O253*CONFIG!$F$15*0.85</f>
        <v>#NAME?</v>
      </c>
      <c r="P253" s="8" t="e">
        <f ca="1">MARKET_CAP!P253*CONFIG!$F$16*0.85</f>
        <v>#NAME?</v>
      </c>
      <c r="Q253" s="8" t="e">
        <f ca="1">MARKET_CAP!Q253*CONFIG!$F$17*0.85</f>
        <v>#NAME?</v>
      </c>
      <c r="R253" s="8" t="e">
        <f ca="1">MARKET_CAP!R253*CONFIG!$F$18*0.85</f>
        <v>#NAME?</v>
      </c>
      <c r="S253" s="8" t="e">
        <f ca="1">MARKET_CAP!S253*CONFIG!$F$19*0.85</f>
        <v>#NAME?</v>
      </c>
      <c r="T253" s="8" t="e">
        <f ca="1">MARKET_CAP!T253*CONFIG!$F$20*0.85</f>
        <v>#NAME?</v>
      </c>
      <c r="U253" s="8" t="e">
        <f ca="1">MARKET_CAP!U253*CONFIG!$F$21*0.85</f>
        <v>#NAME?</v>
      </c>
      <c r="V253" s="8" t="e">
        <f ca="1">MARKET_CAP!V253*CONFIG!$F$22*0.85</f>
        <v>#NAME?</v>
      </c>
      <c r="W253" s="8" t="e">
        <f ca="1">MARKET_CAP!W253*CONFIG!$F$23*0.85</f>
        <v>#NAME?</v>
      </c>
      <c r="X253" s="8" t="e">
        <f ca="1">MARKET_CAP!X253*CONFIG!$F$24*0.85</f>
        <v>#NAME?</v>
      </c>
      <c r="Y253" s="8" t="e">
        <f ca="1">MARKET_CAP!Y253*CONFIG!$F$25*0.85</f>
        <v>#NAME?</v>
      </c>
      <c r="Z253" s="8" t="e">
        <f ca="1">MARKET_CAP!Z253*CONFIG!$F$26*0.85</f>
        <v>#NAME?</v>
      </c>
      <c r="AA253" s="8" t="e">
        <f ca="1">MARKET_CAP!AA253*CONFIG!$F$27*0.85</f>
        <v>#NAME?</v>
      </c>
      <c r="AB253" s="8" t="e">
        <f ca="1">MARKET_CAP!AB253*CONFIG!$F$28*0.85</f>
        <v>#NAME?</v>
      </c>
      <c r="AC253" s="8" t="e">
        <f ca="1">MARKET_CAP!AC253*CONFIG!$F$29*0.85</f>
        <v>#NAME?</v>
      </c>
      <c r="AD253" s="8" t="e">
        <f ca="1">MARKET_CAP!AD253*CONFIG!$F$30*0.85</f>
        <v>#NAME?</v>
      </c>
      <c r="AE253" s="8" t="e">
        <f ca="1">MARKET_CAP!AE253*CONFIG!$F$31*0.85</f>
        <v>#NAME?</v>
      </c>
      <c r="AF253" s="8" t="e">
        <f ca="1">MARKET_CAP!AF253*CONFIG!$F$32*0.85</f>
        <v>#NAME?</v>
      </c>
      <c r="AG253" s="8" t="e">
        <f ca="1">MARKET_CAP!AG253*CONFIG!$F$33*0.85</f>
        <v>#NAME?</v>
      </c>
      <c r="AH253" s="8" t="e">
        <f ca="1">MARKET_CAP!AH253*CONFIG!$F$34*0.85</f>
        <v>#NAME?</v>
      </c>
      <c r="AI253" s="8" t="e">
        <f ca="1">MARKET_CAP!AI253*CONFIG!$F$35*0.85</f>
        <v>#NAME?</v>
      </c>
      <c r="AJ253" s="8" t="e">
        <f ca="1">MARKET_CAP!AJ253*CONFIG!$F$36*0.85</f>
        <v>#NAME?</v>
      </c>
      <c r="AK253" s="8" t="e">
        <f ca="1">MARKET_CAP!AK253*CONFIG!$F$37*0.85</f>
        <v>#NAME?</v>
      </c>
      <c r="AL253" s="8" t="e">
        <f ca="1">MARKET_CAP!AL253*CONFIG!$F$38*0.85</f>
        <v>#NAME?</v>
      </c>
      <c r="AM253" s="8" t="e">
        <f ca="1">MARKET_CAP!AM253*CONFIG!$F$39*0.85</f>
        <v>#NAME?</v>
      </c>
      <c r="AN253" s="8" t="e">
        <f ca="1">MARKET_CAP!AN253*CONFIG!$F$40*0.85</f>
        <v>#NAME?</v>
      </c>
      <c r="AO253" s="8" t="e">
        <f ca="1">MARKET_CAP!AO253*CONFIG!$F$41*0.85</f>
        <v>#NAME?</v>
      </c>
      <c r="AP253" s="8" t="e">
        <f ca="1">MARKET_CAP!AP253*CONFIG!$F$42*0.85</f>
        <v>#NAME?</v>
      </c>
      <c r="AQ253" s="8" t="e">
        <f ca="1">MARKET_CAP!AQ253*CONFIG!$F$43*0.85</f>
        <v>#NAME?</v>
      </c>
      <c r="AR253" s="8" t="e">
        <f ca="1">MARKET_CAP!AR253*CONFIG!$F$44*0.85</f>
        <v>#NAME?</v>
      </c>
      <c r="AS253" s="8" t="e">
        <f ca="1">MARKET_CAP!AS253*CONFIG!$F$45*0.85</f>
        <v>#NAME?</v>
      </c>
      <c r="AT253" s="8" t="e">
        <f ca="1">MARKET_CAP!AT253*CONFIG!$F$46*0.85</f>
        <v>#NAME?</v>
      </c>
      <c r="AU253" s="8" t="e">
        <f ca="1">MARKET_CAP!AU253*CONFIG!$F$47*0.85</f>
        <v>#NAME?</v>
      </c>
      <c r="AV253" s="8" t="e">
        <f ca="1">MARKET_CAP!AV253*CONFIG!$F$48*0.85</f>
        <v>#NAME?</v>
      </c>
    </row>
    <row r="254" spans="1:48">
      <c r="A254" t="s">
        <v>627</v>
      </c>
      <c r="B254" s="1" t="e">
        <f ca="1">MARKET_CAP!B254*CONFIG!$F$2*0.85</f>
        <v>#NAME?</v>
      </c>
      <c r="C254" s="8" t="e">
        <f ca="1">MARKET_CAP!C254*CONFIG!$F$3*0.85</f>
        <v>#NAME?</v>
      </c>
      <c r="D254" s="8" t="e">
        <f ca="1">MARKET_CAP!D254*CONFIG!$F$4*0.85</f>
        <v>#NAME?</v>
      </c>
      <c r="E254" s="8" t="e">
        <f ca="1">MARKET_CAP!E254*CONFIG!$F$5*0.85</f>
        <v>#NAME?</v>
      </c>
      <c r="F254" s="8" t="e">
        <f ca="1">MARKET_CAP!F254*CONFIG!$F$6*0.85</f>
        <v>#NAME?</v>
      </c>
      <c r="G254" s="8" t="e">
        <f ca="1">MARKET_CAP!G254*CONFIG!$F$7*0.85</f>
        <v>#NAME?</v>
      </c>
      <c r="H254" s="8" t="e">
        <f ca="1">MARKET_CAP!H254*CONFIG!$F$8*0.85</f>
        <v>#NAME?</v>
      </c>
      <c r="I254" s="8" t="e">
        <f ca="1">MARKET_CAP!I254*CONFIG!$F$9*0.85</f>
        <v>#NAME?</v>
      </c>
      <c r="J254" s="8" t="e">
        <f ca="1">MARKET_CAP!J254*CONFIG!$F$10*0.85</f>
        <v>#NAME?</v>
      </c>
      <c r="K254" s="8" t="e">
        <f ca="1">MARKET_CAP!K254*CONFIG!$F$11*0.85</f>
        <v>#NAME?</v>
      </c>
      <c r="L254" s="8" t="e">
        <f ca="1">MARKET_CAP!L254*CONFIG!$F$12*0.85</f>
        <v>#NAME?</v>
      </c>
      <c r="M254" s="8" t="e">
        <f ca="1">MARKET_CAP!M254*CONFIG!$F$13*0.85</f>
        <v>#NAME?</v>
      </c>
      <c r="N254" s="8" t="e">
        <f ca="1">MARKET_CAP!N254*CONFIG!$F$14*0.85</f>
        <v>#NAME?</v>
      </c>
      <c r="O254" s="8" t="e">
        <f ca="1">MARKET_CAP!O254*CONFIG!$F$15*0.85</f>
        <v>#NAME?</v>
      </c>
      <c r="P254" s="8" t="e">
        <f ca="1">MARKET_CAP!P254*CONFIG!$F$16*0.85</f>
        <v>#NAME?</v>
      </c>
      <c r="Q254" s="8" t="e">
        <f ca="1">MARKET_CAP!Q254*CONFIG!$F$17*0.85</f>
        <v>#NAME?</v>
      </c>
      <c r="R254" s="8" t="e">
        <f ca="1">MARKET_CAP!R254*CONFIG!$F$18*0.85</f>
        <v>#NAME?</v>
      </c>
      <c r="S254" s="8" t="e">
        <f ca="1">MARKET_CAP!S254*CONFIG!$F$19*0.85</f>
        <v>#NAME?</v>
      </c>
      <c r="T254" s="8" t="e">
        <f ca="1">MARKET_CAP!T254*CONFIG!$F$20*0.85</f>
        <v>#NAME?</v>
      </c>
      <c r="U254" s="8" t="e">
        <f ca="1">MARKET_CAP!U254*CONFIG!$F$21*0.85</f>
        <v>#NAME?</v>
      </c>
      <c r="V254" s="8" t="e">
        <f ca="1">MARKET_CAP!V254*CONFIG!$F$22*0.85</f>
        <v>#NAME?</v>
      </c>
      <c r="W254" s="8" t="e">
        <f ca="1">MARKET_CAP!W254*CONFIG!$F$23*0.85</f>
        <v>#NAME?</v>
      </c>
      <c r="X254" s="8" t="e">
        <f ca="1">MARKET_CAP!X254*CONFIG!$F$24*0.85</f>
        <v>#NAME?</v>
      </c>
      <c r="Y254" s="8" t="e">
        <f ca="1">MARKET_CAP!Y254*CONFIG!$F$25*0.85</f>
        <v>#NAME?</v>
      </c>
      <c r="Z254" s="8" t="e">
        <f ca="1">MARKET_CAP!Z254*CONFIG!$F$26*0.85</f>
        <v>#NAME?</v>
      </c>
      <c r="AA254" s="8" t="e">
        <f ca="1">MARKET_CAP!AA254*CONFIG!$F$27*0.85</f>
        <v>#NAME?</v>
      </c>
      <c r="AB254" s="8" t="e">
        <f ca="1">MARKET_CAP!AB254*CONFIG!$F$28*0.85</f>
        <v>#NAME?</v>
      </c>
      <c r="AC254" s="8" t="e">
        <f ca="1">MARKET_CAP!AC254*CONFIG!$F$29*0.85</f>
        <v>#NAME?</v>
      </c>
      <c r="AD254" s="8" t="e">
        <f ca="1">MARKET_CAP!AD254*CONFIG!$F$30*0.85</f>
        <v>#NAME?</v>
      </c>
      <c r="AE254" s="8" t="e">
        <f ca="1">MARKET_CAP!AE254*CONFIG!$F$31*0.85</f>
        <v>#NAME?</v>
      </c>
      <c r="AF254" s="8" t="e">
        <f ca="1">MARKET_CAP!AF254*CONFIG!$F$32*0.85</f>
        <v>#NAME?</v>
      </c>
      <c r="AG254" s="8" t="e">
        <f ca="1">MARKET_CAP!AG254*CONFIG!$F$33*0.85</f>
        <v>#NAME?</v>
      </c>
      <c r="AH254" s="8" t="e">
        <f ca="1">MARKET_CAP!AH254*CONFIG!$F$34*0.85</f>
        <v>#NAME?</v>
      </c>
      <c r="AI254" s="8" t="e">
        <f ca="1">MARKET_CAP!AI254*CONFIG!$F$35*0.85</f>
        <v>#NAME?</v>
      </c>
      <c r="AJ254" s="8" t="e">
        <f ca="1">MARKET_CAP!AJ254*CONFIG!$F$36*0.85</f>
        <v>#NAME?</v>
      </c>
      <c r="AK254" s="8" t="e">
        <f ca="1">MARKET_CAP!AK254*CONFIG!$F$37*0.85</f>
        <v>#NAME?</v>
      </c>
      <c r="AL254" s="8" t="e">
        <f ca="1">MARKET_CAP!AL254*CONFIG!$F$38*0.85</f>
        <v>#NAME?</v>
      </c>
      <c r="AM254" s="8" t="e">
        <f ca="1">MARKET_CAP!AM254*CONFIG!$F$39*0.85</f>
        <v>#NAME?</v>
      </c>
      <c r="AN254" s="8" t="e">
        <f ca="1">MARKET_CAP!AN254*CONFIG!$F$40*0.85</f>
        <v>#NAME?</v>
      </c>
      <c r="AO254" s="8" t="e">
        <f ca="1">MARKET_CAP!AO254*CONFIG!$F$41*0.85</f>
        <v>#NAME?</v>
      </c>
      <c r="AP254" s="8" t="e">
        <f ca="1">MARKET_CAP!AP254*CONFIG!$F$42*0.85</f>
        <v>#NAME?</v>
      </c>
      <c r="AQ254" s="8" t="e">
        <f ca="1">MARKET_CAP!AQ254*CONFIG!$F$43*0.85</f>
        <v>#NAME?</v>
      </c>
      <c r="AR254" s="8" t="e">
        <f ca="1">MARKET_CAP!AR254*CONFIG!$F$44*0.85</f>
        <v>#NAME?</v>
      </c>
      <c r="AS254" s="8" t="e">
        <f ca="1">MARKET_CAP!AS254*CONFIG!$F$45*0.85</f>
        <v>#NAME?</v>
      </c>
      <c r="AT254" s="8" t="e">
        <f ca="1">MARKET_CAP!AT254*CONFIG!$F$46*0.85</f>
        <v>#NAME?</v>
      </c>
      <c r="AU254" s="8" t="e">
        <f ca="1">MARKET_CAP!AU254*CONFIG!$F$47*0.85</f>
        <v>#NAME?</v>
      </c>
      <c r="AV254" s="8" t="e">
        <f ca="1">MARKET_CAP!AV254*CONFIG!$F$48*0.85</f>
        <v>#NAME?</v>
      </c>
    </row>
    <row r="255" spans="1:48">
      <c r="A255" t="s">
        <v>628</v>
      </c>
      <c r="B255" s="1" t="e">
        <f ca="1">MARKET_CAP!B255*CONFIG!$F$2*0.85</f>
        <v>#NAME?</v>
      </c>
      <c r="C255" s="8" t="e">
        <f ca="1">MARKET_CAP!C255*CONFIG!$F$3*0.85</f>
        <v>#NAME?</v>
      </c>
      <c r="D255" s="8" t="e">
        <f ca="1">MARKET_CAP!D255*CONFIG!$F$4*0.85</f>
        <v>#NAME?</v>
      </c>
      <c r="E255" s="8" t="e">
        <f ca="1">MARKET_CAP!E255*CONFIG!$F$5*0.85</f>
        <v>#NAME?</v>
      </c>
      <c r="F255" s="8" t="e">
        <f ca="1">MARKET_CAP!F255*CONFIG!$F$6*0.85</f>
        <v>#NAME?</v>
      </c>
      <c r="G255" s="8" t="e">
        <f ca="1">MARKET_CAP!G255*CONFIG!$F$7*0.85</f>
        <v>#NAME?</v>
      </c>
      <c r="H255" s="8" t="e">
        <f ca="1">MARKET_CAP!H255*CONFIG!$F$8*0.85</f>
        <v>#NAME?</v>
      </c>
      <c r="I255" s="8" t="e">
        <f ca="1">MARKET_CAP!I255*CONFIG!$F$9*0.85</f>
        <v>#NAME?</v>
      </c>
      <c r="J255" s="8" t="e">
        <f ca="1">MARKET_CAP!J255*CONFIG!$F$10*0.85</f>
        <v>#NAME?</v>
      </c>
      <c r="K255" s="8" t="e">
        <f ca="1">MARKET_CAP!K255*CONFIG!$F$11*0.85</f>
        <v>#NAME?</v>
      </c>
      <c r="L255" s="8" t="e">
        <f ca="1">MARKET_CAP!L255*CONFIG!$F$12*0.85</f>
        <v>#NAME?</v>
      </c>
      <c r="M255" s="8" t="e">
        <f ca="1">MARKET_CAP!M255*CONFIG!$F$13*0.85</f>
        <v>#NAME?</v>
      </c>
      <c r="N255" s="8" t="e">
        <f ca="1">MARKET_CAP!N255*CONFIG!$F$14*0.85</f>
        <v>#NAME?</v>
      </c>
      <c r="O255" s="8" t="e">
        <f ca="1">MARKET_CAP!O255*CONFIG!$F$15*0.85</f>
        <v>#NAME?</v>
      </c>
      <c r="P255" s="8" t="e">
        <f ca="1">MARKET_CAP!P255*CONFIG!$F$16*0.85</f>
        <v>#NAME?</v>
      </c>
      <c r="Q255" s="8" t="e">
        <f ca="1">MARKET_CAP!Q255*CONFIG!$F$17*0.85</f>
        <v>#NAME?</v>
      </c>
      <c r="R255" s="8" t="e">
        <f ca="1">MARKET_CAP!R255*CONFIG!$F$18*0.85</f>
        <v>#NAME?</v>
      </c>
      <c r="S255" s="8" t="e">
        <f ca="1">MARKET_CAP!S255*CONFIG!$F$19*0.85</f>
        <v>#NAME?</v>
      </c>
      <c r="T255" s="8" t="e">
        <f ca="1">MARKET_CAP!T255*CONFIG!$F$20*0.85</f>
        <v>#NAME?</v>
      </c>
      <c r="U255" s="8" t="e">
        <f ca="1">MARKET_CAP!U255*CONFIG!$F$21*0.85</f>
        <v>#NAME?</v>
      </c>
      <c r="V255" s="8" t="e">
        <f ca="1">MARKET_CAP!V255*CONFIG!$F$22*0.85</f>
        <v>#NAME?</v>
      </c>
      <c r="W255" s="8" t="e">
        <f ca="1">MARKET_CAP!W255*CONFIG!$F$23*0.85</f>
        <v>#NAME?</v>
      </c>
      <c r="X255" s="8" t="e">
        <f ca="1">MARKET_CAP!X255*CONFIG!$F$24*0.85</f>
        <v>#NAME?</v>
      </c>
      <c r="Y255" s="8" t="e">
        <f ca="1">MARKET_CAP!Y255*CONFIG!$F$25*0.85</f>
        <v>#NAME?</v>
      </c>
      <c r="Z255" s="8" t="e">
        <f ca="1">MARKET_CAP!Z255*CONFIG!$F$26*0.85</f>
        <v>#NAME?</v>
      </c>
      <c r="AA255" s="8" t="e">
        <f ca="1">MARKET_CAP!AA255*CONFIG!$F$27*0.85</f>
        <v>#NAME?</v>
      </c>
      <c r="AB255" s="8" t="e">
        <f ca="1">MARKET_CAP!AB255*CONFIG!$F$28*0.85</f>
        <v>#NAME?</v>
      </c>
      <c r="AC255" s="8" t="e">
        <f ca="1">MARKET_CAP!AC255*CONFIG!$F$29*0.85</f>
        <v>#NAME?</v>
      </c>
      <c r="AD255" s="8" t="e">
        <f ca="1">MARKET_CAP!AD255*CONFIG!$F$30*0.85</f>
        <v>#NAME?</v>
      </c>
      <c r="AE255" s="8" t="e">
        <f ca="1">MARKET_CAP!AE255*CONFIG!$F$31*0.85</f>
        <v>#NAME?</v>
      </c>
      <c r="AF255" s="8" t="e">
        <f ca="1">MARKET_CAP!AF255*CONFIG!$F$32*0.85</f>
        <v>#NAME?</v>
      </c>
      <c r="AG255" s="8" t="e">
        <f ca="1">MARKET_CAP!AG255*CONFIG!$F$33*0.85</f>
        <v>#NAME?</v>
      </c>
      <c r="AH255" s="8" t="e">
        <f ca="1">MARKET_CAP!AH255*CONFIG!$F$34*0.85</f>
        <v>#NAME?</v>
      </c>
      <c r="AI255" s="8" t="e">
        <f ca="1">MARKET_CAP!AI255*CONFIG!$F$35*0.85</f>
        <v>#NAME?</v>
      </c>
      <c r="AJ255" s="8" t="e">
        <f ca="1">MARKET_CAP!AJ255*CONFIG!$F$36*0.85</f>
        <v>#NAME?</v>
      </c>
      <c r="AK255" s="8" t="e">
        <f ca="1">MARKET_CAP!AK255*CONFIG!$F$37*0.85</f>
        <v>#NAME?</v>
      </c>
      <c r="AL255" s="8" t="e">
        <f ca="1">MARKET_CAP!AL255*CONFIG!$F$38*0.85</f>
        <v>#NAME?</v>
      </c>
      <c r="AM255" s="8" t="e">
        <f ca="1">MARKET_CAP!AM255*CONFIG!$F$39*0.85</f>
        <v>#NAME?</v>
      </c>
      <c r="AN255" s="8" t="e">
        <f ca="1">MARKET_CAP!AN255*CONFIG!$F$40*0.85</f>
        <v>#NAME?</v>
      </c>
      <c r="AO255" s="8" t="e">
        <f ca="1">MARKET_CAP!AO255*CONFIG!$F$41*0.85</f>
        <v>#NAME?</v>
      </c>
      <c r="AP255" s="8" t="e">
        <f ca="1">MARKET_CAP!AP255*CONFIG!$F$42*0.85</f>
        <v>#NAME?</v>
      </c>
      <c r="AQ255" s="8" t="e">
        <f ca="1">MARKET_CAP!AQ255*CONFIG!$F$43*0.85</f>
        <v>#NAME?</v>
      </c>
      <c r="AR255" s="8" t="e">
        <f ca="1">MARKET_CAP!AR255*CONFIG!$F$44*0.85</f>
        <v>#NAME?</v>
      </c>
      <c r="AS255" s="8" t="e">
        <f ca="1">MARKET_CAP!AS255*CONFIG!$F$45*0.85</f>
        <v>#NAME?</v>
      </c>
      <c r="AT255" s="8" t="e">
        <f ca="1">MARKET_CAP!AT255*CONFIG!$F$46*0.85</f>
        <v>#NAME?</v>
      </c>
      <c r="AU255" s="8" t="e">
        <f ca="1">MARKET_CAP!AU255*CONFIG!$F$47*0.85</f>
        <v>#NAME?</v>
      </c>
      <c r="AV255" s="8" t="e">
        <f ca="1">MARKET_CAP!AV255*CONFIG!$F$48*0.85</f>
        <v>#NAME?</v>
      </c>
    </row>
    <row r="256" spans="1:48">
      <c r="A256" t="s">
        <v>629</v>
      </c>
      <c r="B256" s="1" t="e">
        <f ca="1">MARKET_CAP!B256*CONFIG!$F$2*0.85</f>
        <v>#NAME?</v>
      </c>
      <c r="C256" s="8" t="e">
        <f ca="1">MARKET_CAP!C256*CONFIG!$F$3*0.85</f>
        <v>#NAME?</v>
      </c>
      <c r="D256" s="8" t="e">
        <f ca="1">MARKET_CAP!D256*CONFIG!$F$4*0.85</f>
        <v>#NAME?</v>
      </c>
      <c r="E256" s="8" t="e">
        <f ca="1">MARKET_CAP!E256*CONFIG!$F$5*0.85</f>
        <v>#NAME?</v>
      </c>
      <c r="F256" s="8" t="e">
        <f ca="1">MARKET_CAP!F256*CONFIG!$F$6*0.85</f>
        <v>#NAME?</v>
      </c>
      <c r="G256" s="8" t="e">
        <f ca="1">MARKET_CAP!G256*CONFIG!$F$7*0.85</f>
        <v>#NAME?</v>
      </c>
      <c r="H256" s="8" t="e">
        <f ca="1">MARKET_CAP!H256*CONFIG!$F$8*0.85</f>
        <v>#NAME?</v>
      </c>
      <c r="I256" s="8" t="e">
        <f ca="1">MARKET_CAP!I256*CONFIG!$F$9*0.85</f>
        <v>#NAME?</v>
      </c>
      <c r="J256" s="8" t="e">
        <f ca="1">MARKET_CAP!J256*CONFIG!$F$10*0.85</f>
        <v>#NAME?</v>
      </c>
      <c r="K256" s="8" t="e">
        <f ca="1">MARKET_CAP!K256*CONFIG!$F$11*0.85</f>
        <v>#NAME?</v>
      </c>
      <c r="L256" s="8" t="e">
        <f ca="1">MARKET_CAP!L256*CONFIG!$F$12*0.85</f>
        <v>#NAME?</v>
      </c>
      <c r="M256" s="8" t="e">
        <f ca="1">MARKET_CAP!M256*CONFIG!$F$13*0.85</f>
        <v>#NAME?</v>
      </c>
      <c r="N256" s="8" t="e">
        <f ca="1">MARKET_CAP!N256*CONFIG!$F$14*0.85</f>
        <v>#NAME?</v>
      </c>
      <c r="O256" s="8" t="e">
        <f ca="1">MARKET_CAP!O256*CONFIG!$F$15*0.85</f>
        <v>#NAME?</v>
      </c>
      <c r="P256" s="8" t="e">
        <f ca="1">MARKET_CAP!P256*CONFIG!$F$16*0.85</f>
        <v>#NAME?</v>
      </c>
      <c r="Q256" s="8" t="e">
        <f ca="1">MARKET_CAP!Q256*CONFIG!$F$17*0.85</f>
        <v>#NAME?</v>
      </c>
      <c r="R256" s="8" t="e">
        <f ca="1">MARKET_CAP!R256*CONFIG!$F$18*0.85</f>
        <v>#NAME?</v>
      </c>
      <c r="S256" s="8" t="e">
        <f ca="1">MARKET_CAP!S256*CONFIG!$F$19*0.85</f>
        <v>#NAME?</v>
      </c>
      <c r="T256" s="8" t="e">
        <f ca="1">MARKET_CAP!T256*CONFIG!$F$20*0.85</f>
        <v>#NAME?</v>
      </c>
      <c r="U256" s="8" t="e">
        <f ca="1">MARKET_CAP!U256*CONFIG!$F$21*0.85</f>
        <v>#NAME?</v>
      </c>
      <c r="V256" s="8" t="e">
        <f ca="1">MARKET_CAP!V256*CONFIG!$F$22*0.85</f>
        <v>#NAME?</v>
      </c>
      <c r="W256" s="8" t="e">
        <f ca="1">MARKET_CAP!W256*CONFIG!$F$23*0.85</f>
        <v>#NAME?</v>
      </c>
      <c r="X256" s="8" t="e">
        <f ca="1">MARKET_CAP!X256*CONFIG!$F$24*0.85</f>
        <v>#NAME?</v>
      </c>
      <c r="Y256" s="8" t="e">
        <f ca="1">MARKET_CAP!Y256*CONFIG!$F$25*0.85</f>
        <v>#NAME?</v>
      </c>
      <c r="Z256" s="8" t="e">
        <f ca="1">MARKET_CAP!Z256*CONFIG!$F$26*0.85</f>
        <v>#NAME?</v>
      </c>
      <c r="AA256" s="8" t="e">
        <f ca="1">MARKET_CAP!AA256*CONFIG!$F$27*0.85</f>
        <v>#NAME?</v>
      </c>
      <c r="AB256" s="8" t="e">
        <f ca="1">MARKET_CAP!AB256*CONFIG!$F$28*0.85</f>
        <v>#NAME?</v>
      </c>
      <c r="AC256" s="8" t="e">
        <f ca="1">MARKET_CAP!AC256*CONFIG!$F$29*0.85</f>
        <v>#NAME?</v>
      </c>
      <c r="AD256" s="8" t="e">
        <f ca="1">MARKET_CAP!AD256*CONFIG!$F$30*0.85</f>
        <v>#NAME?</v>
      </c>
      <c r="AE256" s="8" t="e">
        <f ca="1">MARKET_CAP!AE256*CONFIG!$F$31*0.85</f>
        <v>#NAME?</v>
      </c>
      <c r="AF256" s="8" t="e">
        <f ca="1">MARKET_CAP!AF256*CONFIG!$F$32*0.85</f>
        <v>#NAME?</v>
      </c>
      <c r="AG256" s="8" t="e">
        <f ca="1">MARKET_CAP!AG256*CONFIG!$F$33*0.85</f>
        <v>#NAME?</v>
      </c>
      <c r="AH256" s="8" t="e">
        <f ca="1">MARKET_CAP!AH256*CONFIG!$F$34*0.85</f>
        <v>#NAME?</v>
      </c>
      <c r="AI256" s="8" t="e">
        <f ca="1">MARKET_CAP!AI256*CONFIG!$F$35*0.85</f>
        <v>#NAME?</v>
      </c>
      <c r="AJ256" s="8" t="e">
        <f ca="1">MARKET_CAP!AJ256*CONFIG!$F$36*0.85</f>
        <v>#NAME?</v>
      </c>
      <c r="AK256" s="8" t="e">
        <f ca="1">MARKET_CAP!AK256*CONFIG!$F$37*0.85</f>
        <v>#NAME?</v>
      </c>
      <c r="AL256" s="8" t="e">
        <f ca="1">MARKET_CAP!AL256*CONFIG!$F$38*0.85</f>
        <v>#NAME?</v>
      </c>
      <c r="AM256" s="8" t="e">
        <f ca="1">MARKET_CAP!AM256*CONFIG!$F$39*0.85</f>
        <v>#NAME?</v>
      </c>
      <c r="AN256" s="8" t="e">
        <f ca="1">MARKET_CAP!AN256*CONFIG!$F$40*0.85</f>
        <v>#NAME?</v>
      </c>
      <c r="AO256" s="8" t="e">
        <f ca="1">MARKET_CAP!AO256*CONFIG!$F$41*0.85</f>
        <v>#NAME?</v>
      </c>
      <c r="AP256" s="8" t="e">
        <f ca="1">MARKET_CAP!AP256*CONFIG!$F$42*0.85</f>
        <v>#NAME?</v>
      </c>
      <c r="AQ256" s="8" t="e">
        <f ca="1">MARKET_CAP!AQ256*CONFIG!$F$43*0.85</f>
        <v>#NAME?</v>
      </c>
      <c r="AR256" s="8" t="e">
        <f ca="1">MARKET_CAP!AR256*CONFIG!$F$44*0.85</f>
        <v>#NAME?</v>
      </c>
      <c r="AS256" s="8" t="e">
        <f ca="1">MARKET_CAP!AS256*CONFIG!$F$45*0.85</f>
        <v>#NAME?</v>
      </c>
      <c r="AT256" s="8" t="e">
        <f ca="1">MARKET_CAP!AT256*CONFIG!$F$46*0.85</f>
        <v>#NAME?</v>
      </c>
      <c r="AU256" s="8" t="e">
        <f ca="1">MARKET_CAP!AU256*CONFIG!$F$47*0.85</f>
        <v>#NAME?</v>
      </c>
      <c r="AV256" s="8" t="e">
        <f ca="1">MARKET_CAP!AV256*CONFIG!$F$48*0.85</f>
        <v>#NAME?</v>
      </c>
    </row>
    <row r="257" spans="1:48">
      <c r="A257" t="s">
        <v>630</v>
      </c>
      <c r="B257" s="1" t="e">
        <f ca="1">MARKET_CAP!B257*CONFIG!$F$2*0.85</f>
        <v>#NAME?</v>
      </c>
      <c r="C257" s="8" t="e">
        <f ca="1">MARKET_CAP!C257*CONFIG!$F$3*0.85</f>
        <v>#NAME?</v>
      </c>
      <c r="D257" s="8" t="e">
        <f ca="1">MARKET_CAP!D257*CONFIG!$F$4*0.85</f>
        <v>#NAME?</v>
      </c>
      <c r="E257" s="8" t="e">
        <f ca="1">MARKET_CAP!E257*CONFIG!$F$5*0.85</f>
        <v>#NAME?</v>
      </c>
      <c r="F257" s="8" t="e">
        <f ca="1">MARKET_CAP!F257*CONFIG!$F$6*0.85</f>
        <v>#NAME?</v>
      </c>
      <c r="G257" s="8" t="e">
        <f ca="1">MARKET_CAP!G257*CONFIG!$F$7*0.85</f>
        <v>#NAME?</v>
      </c>
      <c r="H257" s="8" t="e">
        <f ca="1">MARKET_CAP!H257*CONFIG!$F$8*0.85</f>
        <v>#NAME?</v>
      </c>
      <c r="I257" s="8" t="e">
        <f ca="1">MARKET_CAP!I257*CONFIG!$F$9*0.85</f>
        <v>#NAME?</v>
      </c>
      <c r="J257" s="8" t="e">
        <f ca="1">MARKET_CAP!J257*CONFIG!$F$10*0.85</f>
        <v>#NAME?</v>
      </c>
      <c r="K257" s="8" t="e">
        <f ca="1">MARKET_CAP!K257*CONFIG!$F$11*0.85</f>
        <v>#NAME?</v>
      </c>
      <c r="L257" s="8" t="e">
        <f ca="1">MARKET_CAP!L257*CONFIG!$F$12*0.85</f>
        <v>#NAME?</v>
      </c>
      <c r="M257" s="8" t="e">
        <f ca="1">MARKET_CAP!M257*CONFIG!$F$13*0.85</f>
        <v>#NAME?</v>
      </c>
      <c r="N257" s="8" t="e">
        <f ca="1">MARKET_CAP!N257*CONFIG!$F$14*0.85</f>
        <v>#NAME?</v>
      </c>
      <c r="O257" s="8" t="e">
        <f ca="1">MARKET_CAP!O257*CONFIG!$F$15*0.85</f>
        <v>#NAME?</v>
      </c>
      <c r="P257" s="8" t="e">
        <f ca="1">MARKET_CAP!P257*CONFIG!$F$16*0.85</f>
        <v>#NAME?</v>
      </c>
      <c r="Q257" s="8" t="e">
        <f ca="1">MARKET_CAP!Q257*CONFIG!$F$17*0.85</f>
        <v>#NAME?</v>
      </c>
      <c r="R257" s="8" t="e">
        <f ca="1">MARKET_CAP!R257*CONFIG!$F$18*0.85</f>
        <v>#NAME?</v>
      </c>
      <c r="S257" s="8" t="e">
        <f ca="1">MARKET_CAP!S257*CONFIG!$F$19*0.85</f>
        <v>#NAME?</v>
      </c>
      <c r="T257" s="8" t="e">
        <f ca="1">MARKET_CAP!T257*CONFIG!$F$20*0.85</f>
        <v>#NAME?</v>
      </c>
      <c r="U257" s="8" t="e">
        <f ca="1">MARKET_CAP!U257*CONFIG!$F$21*0.85</f>
        <v>#NAME?</v>
      </c>
      <c r="V257" s="8" t="e">
        <f ca="1">MARKET_CAP!V257*CONFIG!$F$22*0.85</f>
        <v>#NAME?</v>
      </c>
      <c r="W257" s="8" t="e">
        <f ca="1">MARKET_CAP!W257*CONFIG!$F$23*0.85</f>
        <v>#NAME?</v>
      </c>
      <c r="X257" s="8" t="e">
        <f ca="1">MARKET_CAP!X257*CONFIG!$F$24*0.85</f>
        <v>#NAME?</v>
      </c>
      <c r="Y257" s="8" t="e">
        <f ca="1">MARKET_CAP!Y257*CONFIG!$F$25*0.85</f>
        <v>#NAME?</v>
      </c>
      <c r="Z257" s="8" t="e">
        <f ca="1">MARKET_CAP!Z257*CONFIG!$F$26*0.85</f>
        <v>#NAME?</v>
      </c>
      <c r="AA257" s="8" t="e">
        <f ca="1">MARKET_CAP!AA257*CONFIG!$F$27*0.85</f>
        <v>#NAME?</v>
      </c>
      <c r="AB257" s="8" t="e">
        <f ca="1">MARKET_CAP!AB257*CONFIG!$F$28*0.85</f>
        <v>#NAME?</v>
      </c>
      <c r="AC257" s="8" t="e">
        <f ca="1">MARKET_CAP!AC257*CONFIG!$F$29*0.85</f>
        <v>#NAME?</v>
      </c>
      <c r="AD257" s="8" t="e">
        <f ca="1">MARKET_CAP!AD257*CONFIG!$F$30*0.85</f>
        <v>#NAME?</v>
      </c>
      <c r="AE257" s="8" t="e">
        <f ca="1">MARKET_CAP!AE257*CONFIG!$F$31*0.85</f>
        <v>#NAME?</v>
      </c>
      <c r="AF257" s="8" t="e">
        <f ca="1">MARKET_CAP!AF257*CONFIG!$F$32*0.85</f>
        <v>#NAME?</v>
      </c>
      <c r="AG257" s="8" t="e">
        <f ca="1">MARKET_CAP!AG257*CONFIG!$F$33*0.85</f>
        <v>#NAME?</v>
      </c>
      <c r="AH257" s="8" t="e">
        <f ca="1">MARKET_CAP!AH257*CONFIG!$F$34*0.85</f>
        <v>#NAME?</v>
      </c>
      <c r="AI257" s="8" t="e">
        <f ca="1">MARKET_CAP!AI257*CONFIG!$F$35*0.85</f>
        <v>#NAME?</v>
      </c>
      <c r="AJ257" s="8" t="e">
        <f ca="1">MARKET_CAP!AJ257*CONFIG!$F$36*0.85</f>
        <v>#NAME?</v>
      </c>
      <c r="AK257" s="8" t="e">
        <f ca="1">MARKET_CAP!AK257*CONFIG!$F$37*0.85</f>
        <v>#NAME?</v>
      </c>
      <c r="AL257" s="8" t="e">
        <f ca="1">MARKET_CAP!AL257*CONFIG!$F$38*0.85</f>
        <v>#NAME?</v>
      </c>
      <c r="AM257" s="8" t="e">
        <f ca="1">MARKET_CAP!AM257*CONFIG!$F$39*0.85</f>
        <v>#NAME?</v>
      </c>
      <c r="AN257" s="8" t="e">
        <f ca="1">MARKET_CAP!AN257*CONFIG!$F$40*0.85</f>
        <v>#NAME?</v>
      </c>
      <c r="AO257" s="8" t="e">
        <f ca="1">MARKET_CAP!AO257*CONFIG!$F$41*0.85</f>
        <v>#NAME?</v>
      </c>
      <c r="AP257" s="8" t="e">
        <f ca="1">MARKET_CAP!AP257*CONFIG!$F$42*0.85</f>
        <v>#NAME?</v>
      </c>
      <c r="AQ257" s="8" t="e">
        <f ca="1">MARKET_CAP!AQ257*CONFIG!$F$43*0.85</f>
        <v>#NAME?</v>
      </c>
      <c r="AR257" s="8" t="e">
        <f ca="1">MARKET_CAP!AR257*CONFIG!$F$44*0.85</f>
        <v>#NAME?</v>
      </c>
      <c r="AS257" s="8" t="e">
        <f ca="1">MARKET_CAP!AS257*CONFIG!$F$45*0.85</f>
        <v>#NAME?</v>
      </c>
      <c r="AT257" s="8" t="e">
        <f ca="1">MARKET_CAP!AT257*CONFIG!$F$46*0.85</f>
        <v>#NAME?</v>
      </c>
      <c r="AU257" s="8" t="e">
        <f ca="1">MARKET_CAP!AU257*CONFIG!$F$47*0.85</f>
        <v>#NAME?</v>
      </c>
      <c r="AV257" s="8" t="e">
        <f ca="1">MARKET_CAP!AV257*CONFIG!$F$48*0.85</f>
        <v>#NAME?</v>
      </c>
    </row>
    <row r="258" spans="1:48">
      <c r="A258" t="s">
        <v>631</v>
      </c>
      <c r="B258" s="1" t="e">
        <f ca="1">MARKET_CAP!B258*CONFIG!$F$2*0.85</f>
        <v>#NAME?</v>
      </c>
      <c r="C258" s="8" t="e">
        <f ca="1">MARKET_CAP!C258*CONFIG!$F$3*0.85</f>
        <v>#NAME?</v>
      </c>
      <c r="D258" s="8" t="e">
        <f ca="1">MARKET_CAP!D258*CONFIG!$F$4*0.85</f>
        <v>#NAME?</v>
      </c>
      <c r="E258" s="8" t="e">
        <f ca="1">MARKET_CAP!E258*CONFIG!$F$5*0.85</f>
        <v>#NAME?</v>
      </c>
      <c r="F258" s="8" t="e">
        <f ca="1">MARKET_CAP!F258*CONFIG!$F$6*0.85</f>
        <v>#NAME?</v>
      </c>
      <c r="G258" s="8" t="e">
        <f ca="1">MARKET_CAP!G258*CONFIG!$F$7*0.85</f>
        <v>#NAME?</v>
      </c>
      <c r="H258" s="8" t="e">
        <f ca="1">MARKET_CAP!H258*CONFIG!$F$8*0.85</f>
        <v>#NAME?</v>
      </c>
      <c r="I258" s="8" t="e">
        <f ca="1">MARKET_CAP!I258*CONFIG!$F$9*0.85</f>
        <v>#NAME?</v>
      </c>
      <c r="J258" s="8" t="e">
        <f ca="1">MARKET_CAP!J258*CONFIG!$F$10*0.85</f>
        <v>#NAME?</v>
      </c>
      <c r="K258" s="8" t="e">
        <f ca="1">MARKET_CAP!K258*CONFIG!$F$11*0.85</f>
        <v>#NAME?</v>
      </c>
      <c r="L258" s="8" t="e">
        <f ca="1">MARKET_CAP!L258*CONFIG!$F$12*0.85</f>
        <v>#NAME?</v>
      </c>
      <c r="M258" s="8" t="e">
        <f ca="1">MARKET_CAP!M258*CONFIG!$F$13*0.85</f>
        <v>#NAME?</v>
      </c>
      <c r="N258" s="8" t="e">
        <f ca="1">MARKET_CAP!N258*CONFIG!$F$14*0.85</f>
        <v>#NAME?</v>
      </c>
      <c r="O258" s="8" t="e">
        <f ca="1">MARKET_CAP!O258*CONFIG!$F$15*0.85</f>
        <v>#NAME?</v>
      </c>
      <c r="P258" s="8" t="e">
        <f ca="1">MARKET_CAP!P258*CONFIG!$F$16*0.85</f>
        <v>#NAME?</v>
      </c>
      <c r="Q258" s="8" t="e">
        <f ca="1">MARKET_CAP!Q258*CONFIG!$F$17*0.85</f>
        <v>#NAME?</v>
      </c>
      <c r="R258" s="8" t="e">
        <f ca="1">MARKET_CAP!R258*CONFIG!$F$18*0.85</f>
        <v>#NAME?</v>
      </c>
      <c r="S258" s="8" t="e">
        <f ca="1">MARKET_CAP!S258*CONFIG!$F$19*0.85</f>
        <v>#NAME?</v>
      </c>
      <c r="T258" s="8" t="e">
        <f ca="1">MARKET_CAP!T258*CONFIG!$F$20*0.85</f>
        <v>#NAME?</v>
      </c>
      <c r="U258" s="8" t="e">
        <f ca="1">MARKET_CAP!U258*CONFIG!$F$21*0.85</f>
        <v>#NAME?</v>
      </c>
      <c r="V258" s="8" t="e">
        <f ca="1">MARKET_CAP!V258*CONFIG!$F$22*0.85</f>
        <v>#NAME?</v>
      </c>
      <c r="W258" s="8" t="e">
        <f ca="1">MARKET_CAP!W258*CONFIG!$F$23*0.85</f>
        <v>#NAME?</v>
      </c>
      <c r="X258" s="8" t="e">
        <f ca="1">MARKET_CAP!X258*CONFIG!$F$24*0.85</f>
        <v>#NAME?</v>
      </c>
      <c r="Y258" s="8" t="e">
        <f ca="1">MARKET_CAP!Y258*CONFIG!$F$25*0.85</f>
        <v>#NAME?</v>
      </c>
      <c r="Z258" s="8" t="e">
        <f ca="1">MARKET_CAP!Z258*CONFIG!$F$26*0.85</f>
        <v>#NAME?</v>
      </c>
      <c r="AA258" s="8" t="e">
        <f ca="1">MARKET_CAP!AA258*CONFIG!$F$27*0.85</f>
        <v>#NAME?</v>
      </c>
      <c r="AB258" s="8" t="e">
        <f ca="1">MARKET_CAP!AB258*CONFIG!$F$28*0.85</f>
        <v>#NAME?</v>
      </c>
      <c r="AC258" s="8" t="e">
        <f ca="1">MARKET_CAP!AC258*CONFIG!$F$29*0.85</f>
        <v>#NAME?</v>
      </c>
      <c r="AD258" s="8" t="e">
        <f ca="1">MARKET_CAP!AD258*CONFIG!$F$30*0.85</f>
        <v>#NAME?</v>
      </c>
      <c r="AE258" s="8" t="e">
        <f ca="1">MARKET_CAP!AE258*CONFIG!$F$31*0.85</f>
        <v>#NAME?</v>
      </c>
      <c r="AF258" s="8" t="e">
        <f ca="1">MARKET_CAP!AF258*CONFIG!$F$32*0.85</f>
        <v>#NAME?</v>
      </c>
      <c r="AG258" s="8" t="e">
        <f ca="1">MARKET_CAP!AG258*CONFIG!$F$33*0.85</f>
        <v>#NAME?</v>
      </c>
      <c r="AH258" s="8" t="e">
        <f ca="1">MARKET_CAP!AH258*CONFIG!$F$34*0.85</f>
        <v>#NAME?</v>
      </c>
      <c r="AI258" s="8" t="e">
        <f ca="1">MARKET_CAP!AI258*CONFIG!$F$35*0.85</f>
        <v>#NAME?</v>
      </c>
      <c r="AJ258" s="8" t="e">
        <f ca="1">MARKET_CAP!AJ258*CONFIG!$F$36*0.85</f>
        <v>#NAME?</v>
      </c>
      <c r="AK258" s="8" t="e">
        <f ca="1">MARKET_CAP!AK258*CONFIG!$F$37*0.85</f>
        <v>#NAME?</v>
      </c>
      <c r="AL258" s="8" t="e">
        <f ca="1">MARKET_CAP!AL258*CONFIG!$F$38*0.85</f>
        <v>#NAME?</v>
      </c>
      <c r="AM258" s="8" t="e">
        <f ca="1">MARKET_CAP!AM258*CONFIG!$F$39*0.85</f>
        <v>#NAME?</v>
      </c>
      <c r="AN258" s="8" t="e">
        <f ca="1">MARKET_CAP!AN258*CONFIG!$F$40*0.85</f>
        <v>#NAME?</v>
      </c>
      <c r="AO258" s="8" t="e">
        <f ca="1">MARKET_CAP!AO258*CONFIG!$F$41*0.85</f>
        <v>#NAME?</v>
      </c>
      <c r="AP258" s="8" t="e">
        <f ca="1">MARKET_CAP!AP258*CONFIG!$F$42*0.85</f>
        <v>#NAME?</v>
      </c>
      <c r="AQ258" s="8" t="e">
        <f ca="1">MARKET_CAP!AQ258*CONFIG!$F$43*0.85</f>
        <v>#NAME?</v>
      </c>
      <c r="AR258" s="8" t="e">
        <f ca="1">MARKET_CAP!AR258*CONFIG!$F$44*0.85</f>
        <v>#NAME?</v>
      </c>
      <c r="AS258" s="8" t="e">
        <f ca="1">MARKET_CAP!AS258*CONFIG!$F$45*0.85</f>
        <v>#NAME?</v>
      </c>
      <c r="AT258" s="8" t="e">
        <f ca="1">MARKET_CAP!AT258*CONFIG!$F$46*0.85</f>
        <v>#NAME?</v>
      </c>
      <c r="AU258" s="8" t="e">
        <f ca="1">MARKET_CAP!AU258*CONFIG!$F$47*0.85</f>
        <v>#NAME?</v>
      </c>
      <c r="AV258" s="8" t="e">
        <f ca="1">MARKET_CAP!AV258*CONFIG!$F$48*0.85</f>
        <v>#NAME?</v>
      </c>
    </row>
    <row r="259" spans="1:48">
      <c r="A259" t="s">
        <v>632</v>
      </c>
      <c r="B259" s="1" t="e">
        <f ca="1">MARKET_CAP!B259*CONFIG!$F$2*0.85</f>
        <v>#NAME?</v>
      </c>
      <c r="C259" s="8" t="e">
        <f ca="1">MARKET_CAP!C259*CONFIG!$F$3*0.85</f>
        <v>#NAME?</v>
      </c>
      <c r="D259" s="8" t="e">
        <f ca="1">MARKET_CAP!D259*CONFIG!$F$4*0.85</f>
        <v>#NAME?</v>
      </c>
      <c r="E259" s="8" t="e">
        <f ca="1">MARKET_CAP!E259*CONFIG!$F$5*0.85</f>
        <v>#NAME?</v>
      </c>
      <c r="F259" s="8" t="e">
        <f ca="1">MARKET_CAP!F259*CONFIG!$F$6*0.85</f>
        <v>#NAME?</v>
      </c>
      <c r="G259" s="8" t="e">
        <f ca="1">MARKET_CAP!G259*CONFIG!$F$7*0.85</f>
        <v>#NAME?</v>
      </c>
      <c r="H259" s="8" t="e">
        <f ca="1">MARKET_CAP!H259*CONFIG!$F$8*0.85</f>
        <v>#NAME?</v>
      </c>
      <c r="I259" s="8" t="e">
        <f ca="1">MARKET_CAP!I259*CONFIG!$F$9*0.85</f>
        <v>#NAME?</v>
      </c>
      <c r="J259" s="8" t="e">
        <f ca="1">MARKET_CAP!J259*CONFIG!$F$10*0.85</f>
        <v>#NAME?</v>
      </c>
      <c r="K259" s="8" t="e">
        <f ca="1">MARKET_CAP!K259*CONFIG!$F$11*0.85</f>
        <v>#NAME?</v>
      </c>
      <c r="L259" s="8" t="e">
        <f ca="1">MARKET_CAP!L259*CONFIG!$F$12*0.85</f>
        <v>#NAME?</v>
      </c>
      <c r="M259" s="8" t="e">
        <f ca="1">MARKET_CAP!M259*CONFIG!$F$13*0.85</f>
        <v>#NAME?</v>
      </c>
      <c r="N259" s="8" t="e">
        <f ca="1">MARKET_CAP!N259*CONFIG!$F$14*0.85</f>
        <v>#NAME?</v>
      </c>
      <c r="O259" s="8" t="e">
        <f ca="1">MARKET_CAP!O259*CONFIG!$F$15*0.85</f>
        <v>#NAME?</v>
      </c>
      <c r="P259" s="8" t="e">
        <f ca="1">MARKET_CAP!P259*CONFIG!$F$16*0.85</f>
        <v>#NAME?</v>
      </c>
      <c r="Q259" s="8" t="e">
        <f ca="1">MARKET_CAP!Q259*CONFIG!$F$17*0.85</f>
        <v>#NAME?</v>
      </c>
      <c r="R259" s="8" t="e">
        <f ca="1">MARKET_CAP!R259*CONFIG!$F$18*0.85</f>
        <v>#NAME?</v>
      </c>
      <c r="S259" s="8" t="e">
        <f ca="1">MARKET_CAP!S259*CONFIG!$F$19*0.85</f>
        <v>#NAME?</v>
      </c>
      <c r="T259" s="8" t="e">
        <f ca="1">MARKET_CAP!T259*CONFIG!$F$20*0.85</f>
        <v>#NAME?</v>
      </c>
      <c r="U259" s="8" t="e">
        <f ca="1">MARKET_CAP!U259*CONFIG!$F$21*0.85</f>
        <v>#NAME?</v>
      </c>
      <c r="V259" s="8" t="e">
        <f ca="1">MARKET_CAP!V259*CONFIG!$F$22*0.85</f>
        <v>#NAME?</v>
      </c>
      <c r="W259" s="8" t="e">
        <f ca="1">MARKET_CAP!W259*CONFIG!$F$23*0.85</f>
        <v>#NAME?</v>
      </c>
      <c r="X259" s="8" t="e">
        <f ca="1">MARKET_CAP!X259*CONFIG!$F$24*0.85</f>
        <v>#NAME?</v>
      </c>
      <c r="Y259" s="8" t="e">
        <f ca="1">MARKET_CAP!Y259*CONFIG!$F$25*0.85</f>
        <v>#NAME?</v>
      </c>
      <c r="Z259" s="8" t="e">
        <f ca="1">MARKET_CAP!Z259*CONFIG!$F$26*0.85</f>
        <v>#NAME?</v>
      </c>
      <c r="AA259" s="8" t="e">
        <f ca="1">MARKET_CAP!AA259*CONFIG!$F$27*0.85</f>
        <v>#NAME?</v>
      </c>
      <c r="AB259" s="8" t="e">
        <f ca="1">MARKET_CAP!AB259*CONFIG!$F$28*0.85</f>
        <v>#NAME?</v>
      </c>
      <c r="AC259" s="8" t="e">
        <f ca="1">MARKET_CAP!AC259*CONFIG!$F$29*0.85</f>
        <v>#NAME?</v>
      </c>
      <c r="AD259" s="8" t="e">
        <f ca="1">MARKET_CAP!AD259*CONFIG!$F$30*0.85</f>
        <v>#NAME?</v>
      </c>
      <c r="AE259" s="8" t="e">
        <f ca="1">MARKET_CAP!AE259*CONFIG!$F$31*0.85</f>
        <v>#NAME?</v>
      </c>
      <c r="AF259" s="8" t="e">
        <f ca="1">MARKET_CAP!AF259*CONFIG!$F$32*0.85</f>
        <v>#NAME?</v>
      </c>
      <c r="AG259" s="8" t="e">
        <f ca="1">MARKET_CAP!AG259*CONFIG!$F$33*0.85</f>
        <v>#NAME?</v>
      </c>
      <c r="AH259" s="8" t="e">
        <f ca="1">MARKET_CAP!AH259*CONFIG!$F$34*0.85</f>
        <v>#NAME?</v>
      </c>
      <c r="AI259" s="8" t="e">
        <f ca="1">MARKET_CAP!AI259*CONFIG!$F$35*0.85</f>
        <v>#NAME?</v>
      </c>
      <c r="AJ259" s="8" t="e">
        <f ca="1">MARKET_CAP!AJ259*CONFIG!$F$36*0.85</f>
        <v>#NAME?</v>
      </c>
      <c r="AK259" s="8" t="e">
        <f ca="1">MARKET_CAP!AK259*CONFIG!$F$37*0.85</f>
        <v>#NAME?</v>
      </c>
      <c r="AL259" s="8" t="e">
        <f ca="1">MARKET_CAP!AL259*CONFIG!$F$38*0.85</f>
        <v>#NAME?</v>
      </c>
      <c r="AM259" s="8" t="e">
        <f ca="1">MARKET_CAP!AM259*CONFIG!$F$39*0.85</f>
        <v>#NAME?</v>
      </c>
      <c r="AN259" s="8" t="e">
        <f ca="1">MARKET_CAP!AN259*CONFIG!$F$40*0.85</f>
        <v>#NAME?</v>
      </c>
      <c r="AO259" s="8" t="e">
        <f ca="1">MARKET_CAP!AO259*CONFIG!$F$41*0.85</f>
        <v>#NAME?</v>
      </c>
      <c r="AP259" s="8" t="e">
        <f ca="1">MARKET_CAP!AP259*CONFIG!$F$42*0.85</f>
        <v>#NAME?</v>
      </c>
      <c r="AQ259" s="8" t="e">
        <f ca="1">MARKET_CAP!AQ259*CONFIG!$F$43*0.85</f>
        <v>#NAME?</v>
      </c>
      <c r="AR259" s="8" t="e">
        <f ca="1">MARKET_CAP!AR259*CONFIG!$F$44*0.85</f>
        <v>#NAME?</v>
      </c>
      <c r="AS259" s="8" t="e">
        <f ca="1">MARKET_CAP!AS259*CONFIG!$F$45*0.85</f>
        <v>#NAME?</v>
      </c>
      <c r="AT259" s="8" t="e">
        <f ca="1">MARKET_CAP!AT259*CONFIG!$F$46*0.85</f>
        <v>#NAME?</v>
      </c>
      <c r="AU259" s="8" t="e">
        <f ca="1">MARKET_CAP!AU259*CONFIG!$F$47*0.85</f>
        <v>#NAME?</v>
      </c>
      <c r="AV259" s="8" t="e">
        <f ca="1">MARKET_CAP!AV259*CONFIG!$F$48*0.85</f>
        <v>#NAME?</v>
      </c>
    </row>
    <row r="260" spans="1:48">
      <c r="A260" t="s">
        <v>633</v>
      </c>
      <c r="B260" s="1" t="e">
        <f ca="1">MARKET_CAP!B260*CONFIG!$F$2*0.85</f>
        <v>#NAME?</v>
      </c>
      <c r="C260" s="8" t="e">
        <f ca="1">MARKET_CAP!C260*CONFIG!$F$3*0.85</f>
        <v>#NAME?</v>
      </c>
      <c r="D260" s="8" t="e">
        <f ca="1">MARKET_CAP!D260*CONFIG!$F$4*0.85</f>
        <v>#NAME?</v>
      </c>
      <c r="E260" s="8" t="e">
        <f ca="1">MARKET_CAP!E260*CONFIG!$F$5*0.85</f>
        <v>#NAME?</v>
      </c>
      <c r="F260" s="8" t="e">
        <f ca="1">MARKET_CAP!F260*CONFIG!$F$6*0.85</f>
        <v>#NAME?</v>
      </c>
      <c r="G260" s="8" t="e">
        <f ca="1">MARKET_CAP!G260*CONFIG!$F$7*0.85</f>
        <v>#NAME?</v>
      </c>
      <c r="H260" s="8" t="e">
        <f ca="1">MARKET_CAP!H260*CONFIG!$F$8*0.85</f>
        <v>#NAME?</v>
      </c>
      <c r="I260" s="8" t="e">
        <f ca="1">MARKET_CAP!I260*CONFIG!$F$9*0.85</f>
        <v>#NAME?</v>
      </c>
      <c r="J260" s="8" t="e">
        <f ca="1">MARKET_CAP!J260*CONFIG!$F$10*0.85</f>
        <v>#NAME?</v>
      </c>
      <c r="K260" s="8" t="e">
        <f ca="1">MARKET_CAP!K260*CONFIG!$F$11*0.85</f>
        <v>#NAME?</v>
      </c>
      <c r="L260" s="8" t="e">
        <f ca="1">MARKET_CAP!L260*CONFIG!$F$12*0.85</f>
        <v>#NAME?</v>
      </c>
      <c r="M260" s="8" t="e">
        <f ca="1">MARKET_CAP!M260*CONFIG!$F$13*0.85</f>
        <v>#NAME?</v>
      </c>
      <c r="N260" s="8" t="e">
        <f ca="1">MARKET_CAP!N260*CONFIG!$F$14*0.85</f>
        <v>#NAME?</v>
      </c>
      <c r="O260" s="8" t="e">
        <f ca="1">MARKET_CAP!O260*CONFIG!$F$15*0.85</f>
        <v>#NAME?</v>
      </c>
      <c r="P260" s="8" t="e">
        <f ca="1">MARKET_CAP!P260*CONFIG!$F$16*0.85</f>
        <v>#NAME?</v>
      </c>
      <c r="Q260" s="8" t="e">
        <f ca="1">MARKET_CAP!Q260*CONFIG!$F$17*0.85</f>
        <v>#NAME?</v>
      </c>
      <c r="R260" s="8" t="e">
        <f ca="1">MARKET_CAP!R260*CONFIG!$F$18*0.85</f>
        <v>#NAME?</v>
      </c>
      <c r="S260" s="8" t="e">
        <f ca="1">MARKET_CAP!S260*CONFIG!$F$19*0.85</f>
        <v>#NAME?</v>
      </c>
      <c r="T260" s="8" t="e">
        <f ca="1">MARKET_CAP!T260*CONFIG!$F$20*0.85</f>
        <v>#NAME?</v>
      </c>
      <c r="U260" s="8" t="e">
        <f ca="1">MARKET_CAP!U260*CONFIG!$F$21*0.85</f>
        <v>#NAME?</v>
      </c>
      <c r="V260" s="8" t="e">
        <f ca="1">MARKET_CAP!V260*CONFIG!$F$22*0.85</f>
        <v>#NAME?</v>
      </c>
      <c r="W260" s="8" t="e">
        <f ca="1">MARKET_CAP!W260*CONFIG!$F$23*0.85</f>
        <v>#NAME?</v>
      </c>
      <c r="X260" s="8" t="e">
        <f ca="1">MARKET_CAP!X260*CONFIG!$F$24*0.85</f>
        <v>#NAME?</v>
      </c>
      <c r="Y260" s="8" t="e">
        <f ca="1">MARKET_CAP!Y260*CONFIG!$F$25*0.85</f>
        <v>#NAME?</v>
      </c>
      <c r="Z260" s="8" t="e">
        <f ca="1">MARKET_CAP!Z260*CONFIG!$F$26*0.85</f>
        <v>#NAME?</v>
      </c>
      <c r="AA260" s="8" t="e">
        <f ca="1">MARKET_CAP!AA260*CONFIG!$F$27*0.85</f>
        <v>#NAME?</v>
      </c>
      <c r="AB260" s="8" t="e">
        <f ca="1">MARKET_CAP!AB260*CONFIG!$F$28*0.85</f>
        <v>#NAME?</v>
      </c>
      <c r="AC260" s="8" t="e">
        <f ca="1">MARKET_CAP!AC260*CONFIG!$F$29*0.85</f>
        <v>#NAME?</v>
      </c>
      <c r="AD260" s="8" t="e">
        <f ca="1">MARKET_CAP!AD260*CONFIG!$F$30*0.85</f>
        <v>#NAME?</v>
      </c>
      <c r="AE260" s="8" t="e">
        <f ca="1">MARKET_CAP!AE260*CONFIG!$F$31*0.85</f>
        <v>#NAME?</v>
      </c>
      <c r="AF260" s="8" t="e">
        <f ca="1">MARKET_CAP!AF260*CONFIG!$F$32*0.85</f>
        <v>#NAME?</v>
      </c>
      <c r="AG260" s="8" t="e">
        <f ca="1">MARKET_CAP!AG260*CONFIG!$F$33*0.85</f>
        <v>#NAME?</v>
      </c>
      <c r="AH260" s="8" t="e">
        <f ca="1">MARKET_CAP!AH260*CONFIG!$F$34*0.85</f>
        <v>#NAME?</v>
      </c>
      <c r="AI260" s="8" t="e">
        <f ca="1">MARKET_CAP!AI260*CONFIG!$F$35*0.85</f>
        <v>#NAME?</v>
      </c>
      <c r="AJ260" s="8" t="e">
        <f ca="1">MARKET_CAP!AJ260*CONFIG!$F$36*0.85</f>
        <v>#NAME?</v>
      </c>
      <c r="AK260" s="8" t="e">
        <f ca="1">MARKET_CAP!AK260*CONFIG!$F$37*0.85</f>
        <v>#NAME?</v>
      </c>
      <c r="AL260" s="8" t="e">
        <f ca="1">MARKET_CAP!AL260*CONFIG!$F$38*0.85</f>
        <v>#NAME?</v>
      </c>
      <c r="AM260" s="8" t="e">
        <f ca="1">MARKET_CAP!AM260*CONFIG!$F$39*0.85</f>
        <v>#NAME?</v>
      </c>
      <c r="AN260" s="8" t="e">
        <f ca="1">MARKET_CAP!AN260*CONFIG!$F$40*0.85</f>
        <v>#NAME?</v>
      </c>
      <c r="AO260" s="8" t="e">
        <f ca="1">MARKET_CAP!AO260*CONFIG!$F$41*0.85</f>
        <v>#NAME?</v>
      </c>
      <c r="AP260" s="8" t="e">
        <f ca="1">MARKET_CAP!AP260*CONFIG!$F$42*0.85</f>
        <v>#NAME?</v>
      </c>
      <c r="AQ260" s="8" t="e">
        <f ca="1">MARKET_CAP!AQ260*CONFIG!$F$43*0.85</f>
        <v>#NAME?</v>
      </c>
      <c r="AR260" s="8" t="e">
        <f ca="1">MARKET_CAP!AR260*CONFIG!$F$44*0.85</f>
        <v>#NAME?</v>
      </c>
      <c r="AS260" s="8" t="e">
        <f ca="1">MARKET_CAP!AS260*CONFIG!$F$45*0.85</f>
        <v>#NAME?</v>
      </c>
      <c r="AT260" s="8" t="e">
        <f ca="1">MARKET_CAP!AT260*CONFIG!$F$46*0.85</f>
        <v>#NAME?</v>
      </c>
      <c r="AU260" s="8" t="e">
        <f ca="1">MARKET_CAP!AU260*CONFIG!$F$47*0.85</f>
        <v>#NAME?</v>
      </c>
      <c r="AV260" s="8" t="e">
        <f ca="1">MARKET_CAP!AV260*CONFIG!$F$48*0.85</f>
        <v>#NAME?</v>
      </c>
    </row>
    <row r="261" spans="1:48">
      <c r="A261" t="s">
        <v>634</v>
      </c>
      <c r="B261" s="1" t="e">
        <f ca="1">MARKET_CAP!B261*CONFIG!$F$2*0.85</f>
        <v>#NAME?</v>
      </c>
      <c r="C261" s="8" t="e">
        <f ca="1">MARKET_CAP!C261*CONFIG!$F$3*0.85</f>
        <v>#NAME?</v>
      </c>
      <c r="D261" s="8" t="e">
        <f ca="1">MARKET_CAP!D261*CONFIG!$F$4*0.85</f>
        <v>#NAME?</v>
      </c>
      <c r="E261" s="8" t="e">
        <f ca="1">MARKET_CAP!E261*CONFIG!$F$5*0.85</f>
        <v>#NAME?</v>
      </c>
      <c r="F261" s="8" t="e">
        <f ca="1">MARKET_CAP!F261*CONFIG!$F$6*0.85</f>
        <v>#NAME?</v>
      </c>
      <c r="G261" s="8" t="e">
        <f ca="1">MARKET_CAP!G261*CONFIG!$F$7*0.85</f>
        <v>#NAME?</v>
      </c>
      <c r="H261" s="8" t="e">
        <f ca="1">MARKET_CAP!H261*CONFIG!$F$8*0.85</f>
        <v>#NAME?</v>
      </c>
      <c r="I261" s="8" t="e">
        <f ca="1">MARKET_CAP!I261*CONFIG!$F$9*0.85</f>
        <v>#NAME?</v>
      </c>
      <c r="J261" s="8" t="e">
        <f ca="1">MARKET_CAP!J261*CONFIG!$F$10*0.85</f>
        <v>#NAME?</v>
      </c>
      <c r="K261" s="8" t="e">
        <f ca="1">MARKET_CAP!K261*CONFIG!$F$11*0.85</f>
        <v>#NAME?</v>
      </c>
      <c r="L261" s="8" t="e">
        <f ca="1">MARKET_CAP!L261*CONFIG!$F$12*0.85</f>
        <v>#NAME?</v>
      </c>
      <c r="M261" s="8" t="e">
        <f ca="1">MARKET_CAP!M261*CONFIG!$F$13*0.85</f>
        <v>#NAME?</v>
      </c>
      <c r="N261" s="8" t="e">
        <f ca="1">MARKET_CAP!N261*CONFIG!$F$14*0.85</f>
        <v>#NAME?</v>
      </c>
      <c r="O261" s="8" t="e">
        <f ca="1">MARKET_CAP!O261*CONFIG!$F$15*0.85</f>
        <v>#NAME?</v>
      </c>
      <c r="P261" s="8" t="e">
        <f ca="1">MARKET_CAP!P261*CONFIG!$F$16*0.85</f>
        <v>#NAME?</v>
      </c>
      <c r="Q261" s="8" t="e">
        <f ca="1">MARKET_CAP!Q261*CONFIG!$F$17*0.85</f>
        <v>#NAME?</v>
      </c>
      <c r="R261" s="8" t="e">
        <f ca="1">MARKET_CAP!R261*CONFIG!$F$18*0.85</f>
        <v>#NAME?</v>
      </c>
      <c r="S261" s="8" t="e">
        <f ca="1">MARKET_CAP!S261*CONFIG!$F$19*0.85</f>
        <v>#NAME?</v>
      </c>
      <c r="T261" s="8" t="e">
        <f ca="1">MARKET_CAP!T261*CONFIG!$F$20*0.85</f>
        <v>#NAME?</v>
      </c>
      <c r="U261" s="8" t="e">
        <f ca="1">MARKET_CAP!U261*CONFIG!$F$21*0.85</f>
        <v>#NAME?</v>
      </c>
      <c r="V261" s="8" t="e">
        <f ca="1">MARKET_CAP!V261*CONFIG!$F$22*0.85</f>
        <v>#NAME?</v>
      </c>
      <c r="W261" s="8" t="e">
        <f ca="1">MARKET_CAP!W261*CONFIG!$F$23*0.85</f>
        <v>#NAME?</v>
      </c>
      <c r="X261" s="8" t="e">
        <f ca="1">MARKET_CAP!X261*CONFIG!$F$24*0.85</f>
        <v>#NAME?</v>
      </c>
      <c r="Y261" s="8" t="e">
        <f ca="1">MARKET_CAP!Y261*CONFIG!$F$25*0.85</f>
        <v>#NAME?</v>
      </c>
      <c r="Z261" s="8" t="e">
        <f ca="1">MARKET_CAP!Z261*CONFIG!$F$26*0.85</f>
        <v>#NAME?</v>
      </c>
      <c r="AA261" s="8" t="e">
        <f ca="1">MARKET_CAP!AA261*CONFIG!$F$27*0.85</f>
        <v>#NAME?</v>
      </c>
      <c r="AB261" s="8" t="e">
        <f ca="1">MARKET_CAP!AB261*CONFIG!$F$28*0.85</f>
        <v>#NAME?</v>
      </c>
      <c r="AC261" s="8" t="e">
        <f ca="1">MARKET_CAP!AC261*CONFIG!$F$29*0.85</f>
        <v>#NAME?</v>
      </c>
      <c r="AD261" s="8" t="e">
        <f ca="1">MARKET_CAP!AD261*CONFIG!$F$30*0.85</f>
        <v>#NAME?</v>
      </c>
      <c r="AE261" s="8" t="e">
        <f ca="1">MARKET_CAP!AE261*CONFIG!$F$31*0.85</f>
        <v>#NAME?</v>
      </c>
      <c r="AF261" s="8" t="e">
        <f ca="1">MARKET_CAP!AF261*CONFIG!$F$32*0.85</f>
        <v>#NAME?</v>
      </c>
      <c r="AG261" s="8" t="e">
        <f ca="1">MARKET_CAP!AG261*CONFIG!$F$33*0.85</f>
        <v>#NAME?</v>
      </c>
      <c r="AH261" s="8" t="e">
        <f ca="1">MARKET_CAP!AH261*CONFIG!$F$34*0.85</f>
        <v>#NAME?</v>
      </c>
      <c r="AI261" s="8" t="e">
        <f ca="1">MARKET_CAP!AI261*CONFIG!$F$35*0.85</f>
        <v>#NAME?</v>
      </c>
      <c r="AJ261" s="8" t="e">
        <f ca="1">MARKET_CAP!AJ261*CONFIG!$F$36*0.85</f>
        <v>#NAME?</v>
      </c>
      <c r="AK261" s="8" t="e">
        <f ca="1">MARKET_CAP!AK261*CONFIG!$F$37*0.85</f>
        <v>#NAME?</v>
      </c>
      <c r="AL261" s="8" t="e">
        <f ca="1">MARKET_CAP!AL261*CONFIG!$F$38*0.85</f>
        <v>#NAME?</v>
      </c>
      <c r="AM261" s="8" t="e">
        <f ca="1">MARKET_CAP!AM261*CONFIG!$F$39*0.85</f>
        <v>#NAME?</v>
      </c>
      <c r="AN261" s="8" t="e">
        <f ca="1">MARKET_CAP!AN261*CONFIG!$F$40*0.85</f>
        <v>#NAME?</v>
      </c>
      <c r="AO261" s="8" t="e">
        <f ca="1">MARKET_CAP!AO261*CONFIG!$F$41*0.85</f>
        <v>#NAME?</v>
      </c>
      <c r="AP261" s="8" t="e">
        <f ca="1">MARKET_CAP!AP261*CONFIG!$F$42*0.85</f>
        <v>#NAME?</v>
      </c>
      <c r="AQ261" s="8" t="e">
        <f ca="1">MARKET_CAP!AQ261*CONFIG!$F$43*0.85</f>
        <v>#NAME?</v>
      </c>
      <c r="AR261" s="8" t="e">
        <f ca="1">MARKET_CAP!AR261*CONFIG!$F$44*0.85</f>
        <v>#NAME?</v>
      </c>
      <c r="AS261" s="8" t="e">
        <f ca="1">MARKET_CAP!AS261*CONFIG!$F$45*0.85</f>
        <v>#NAME?</v>
      </c>
      <c r="AT261" s="8" t="e">
        <f ca="1">MARKET_CAP!AT261*CONFIG!$F$46*0.85</f>
        <v>#NAME?</v>
      </c>
      <c r="AU261" s="8" t="e">
        <f ca="1">MARKET_CAP!AU261*CONFIG!$F$47*0.85</f>
        <v>#NAME?</v>
      </c>
      <c r="AV261" s="8" t="e">
        <f ca="1">MARKET_CAP!AV261*CONFIG!$F$48*0.85</f>
        <v>#NAME?</v>
      </c>
    </row>
    <row r="262" spans="1:48">
      <c r="A262" t="s">
        <v>635</v>
      </c>
      <c r="B262" s="1" t="e">
        <f ca="1">MARKET_CAP!B262*CONFIG!$F$2*0.85</f>
        <v>#NAME?</v>
      </c>
      <c r="C262" s="8" t="e">
        <f ca="1">MARKET_CAP!C262*CONFIG!$F$3*0.85</f>
        <v>#NAME?</v>
      </c>
      <c r="D262" s="8" t="e">
        <f ca="1">MARKET_CAP!D262*CONFIG!$F$4*0.85</f>
        <v>#NAME?</v>
      </c>
      <c r="E262" s="8" t="e">
        <f ca="1">MARKET_CAP!E262*CONFIG!$F$5*0.85</f>
        <v>#NAME?</v>
      </c>
      <c r="F262" s="8" t="e">
        <f ca="1">MARKET_CAP!F262*CONFIG!$F$6*0.85</f>
        <v>#NAME?</v>
      </c>
      <c r="G262" s="8" t="e">
        <f ca="1">MARKET_CAP!G262*CONFIG!$F$7*0.85</f>
        <v>#NAME?</v>
      </c>
      <c r="H262" s="8" t="e">
        <f ca="1">MARKET_CAP!H262*CONFIG!$F$8*0.85</f>
        <v>#NAME?</v>
      </c>
      <c r="I262" s="8" t="e">
        <f ca="1">MARKET_CAP!I262*CONFIG!$F$9*0.85</f>
        <v>#NAME?</v>
      </c>
      <c r="J262" s="8" t="e">
        <f ca="1">MARKET_CAP!J262*CONFIG!$F$10*0.85</f>
        <v>#NAME?</v>
      </c>
      <c r="K262" s="8" t="e">
        <f ca="1">MARKET_CAP!K262*CONFIG!$F$11*0.85</f>
        <v>#NAME?</v>
      </c>
      <c r="L262" s="8" t="e">
        <f ca="1">MARKET_CAP!L262*CONFIG!$F$12*0.85</f>
        <v>#NAME?</v>
      </c>
      <c r="M262" s="8" t="e">
        <f ca="1">MARKET_CAP!M262*CONFIG!$F$13*0.85</f>
        <v>#NAME?</v>
      </c>
      <c r="N262" s="8" t="e">
        <f ca="1">MARKET_CAP!N262*CONFIG!$F$14*0.85</f>
        <v>#NAME?</v>
      </c>
      <c r="O262" s="8" t="e">
        <f ca="1">MARKET_CAP!O262*CONFIG!$F$15*0.85</f>
        <v>#NAME?</v>
      </c>
      <c r="P262" s="8" t="e">
        <f ca="1">MARKET_CAP!P262*CONFIG!$F$16*0.85</f>
        <v>#NAME?</v>
      </c>
      <c r="Q262" s="8" t="e">
        <f ca="1">MARKET_CAP!Q262*CONFIG!$F$17*0.85</f>
        <v>#NAME?</v>
      </c>
      <c r="R262" s="8" t="e">
        <f ca="1">MARKET_CAP!R262*CONFIG!$F$18*0.85</f>
        <v>#NAME?</v>
      </c>
      <c r="S262" s="8" t="e">
        <f ca="1">MARKET_CAP!S262*CONFIG!$F$19*0.85</f>
        <v>#NAME?</v>
      </c>
      <c r="T262" s="8" t="e">
        <f ca="1">MARKET_CAP!T262*CONFIG!$F$20*0.85</f>
        <v>#NAME?</v>
      </c>
      <c r="U262" s="8" t="e">
        <f ca="1">MARKET_CAP!U262*CONFIG!$F$21*0.85</f>
        <v>#NAME?</v>
      </c>
      <c r="V262" s="8" t="e">
        <f ca="1">MARKET_CAP!V262*CONFIG!$F$22*0.85</f>
        <v>#NAME?</v>
      </c>
      <c r="W262" s="8" t="e">
        <f ca="1">MARKET_CAP!W262*CONFIG!$F$23*0.85</f>
        <v>#NAME?</v>
      </c>
      <c r="X262" s="8" t="e">
        <f ca="1">MARKET_CAP!X262*CONFIG!$F$24*0.85</f>
        <v>#NAME?</v>
      </c>
      <c r="Y262" s="8" t="e">
        <f ca="1">MARKET_CAP!Y262*CONFIG!$F$25*0.85</f>
        <v>#NAME?</v>
      </c>
      <c r="Z262" s="8" t="e">
        <f ca="1">MARKET_CAP!Z262*CONFIG!$F$26*0.85</f>
        <v>#NAME?</v>
      </c>
      <c r="AA262" s="8" t="e">
        <f ca="1">MARKET_CAP!AA262*CONFIG!$F$27*0.85</f>
        <v>#NAME?</v>
      </c>
      <c r="AB262" s="8" t="e">
        <f ca="1">MARKET_CAP!AB262*CONFIG!$F$28*0.85</f>
        <v>#NAME?</v>
      </c>
      <c r="AC262" s="8" t="e">
        <f ca="1">MARKET_CAP!AC262*CONFIG!$F$29*0.85</f>
        <v>#NAME?</v>
      </c>
      <c r="AD262" s="8" t="e">
        <f ca="1">MARKET_CAP!AD262*CONFIG!$F$30*0.85</f>
        <v>#NAME?</v>
      </c>
      <c r="AE262" s="8" t="e">
        <f ca="1">MARKET_CAP!AE262*CONFIG!$F$31*0.85</f>
        <v>#NAME?</v>
      </c>
      <c r="AF262" s="8" t="e">
        <f ca="1">MARKET_CAP!AF262*CONFIG!$F$32*0.85</f>
        <v>#NAME?</v>
      </c>
      <c r="AG262" s="8" t="e">
        <f ca="1">MARKET_CAP!AG262*CONFIG!$F$33*0.85</f>
        <v>#NAME?</v>
      </c>
      <c r="AH262" s="8" t="e">
        <f ca="1">MARKET_CAP!AH262*CONFIG!$F$34*0.85</f>
        <v>#NAME?</v>
      </c>
      <c r="AI262" s="8" t="e">
        <f ca="1">MARKET_CAP!AI262*CONFIG!$F$35*0.85</f>
        <v>#NAME?</v>
      </c>
      <c r="AJ262" s="8" t="e">
        <f ca="1">MARKET_CAP!AJ262*CONFIG!$F$36*0.85</f>
        <v>#NAME?</v>
      </c>
      <c r="AK262" s="8" t="e">
        <f ca="1">MARKET_CAP!AK262*CONFIG!$F$37*0.85</f>
        <v>#NAME?</v>
      </c>
      <c r="AL262" s="8" t="e">
        <f ca="1">MARKET_CAP!AL262*CONFIG!$F$38*0.85</f>
        <v>#NAME?</v>
      </c>
      <c r="AM262" s="8" t="e">
        <f ca="1">MARKET_CAP!AM262*CONFIG!$F$39*0.85</f>
        <v>#NAME?</v>
      </c>
      <c r="AN262" s="8" t="e">
        <f ca="1">MARKET_CAP!AN262*CONFIG!$F$40*0.85</f>
        <v>#NAME?</v>
      </c>
      <c r="AO262" s="8" t="e">
        <f ca="1">MARKET_CAP!AO262*CONFIG!$F$41*0.85</f>
        <v>#NAME?</v>
      </c>
      <c r="AP262" s="8" t="e">
        <f ca="1">MARKET_CAP!AP262*CONFIG!$F$42*0.85</f>
        <v>#NAME?</v>
      </c>
      <c r="AQ262" s="8" t="e">
        <f ca="1">MARKET_CAP!AQ262*CONFIG!$F$43*0.85</f>
        <v>#NAME?</v>
      </c>
      <c r="AR262" s="8" t="e">
        <f ca="1">MARKET_CAP!AR262*CONFIG!$F$44*0.85</f>
        <v>#NAME?</v>
      </c>
      <c r="AS262" s="8" t="e">
        <f ca="1">MARKET_CAP!AS262*CONFIG!$F$45*0.85</f>
        <v>#NAME?</v>
      </c>
      <c r="AT262" s="8" t="e">
        <f ca="1">MARKET_CAP!AT262*CONFIG!$F$46*0.85</f>
        <v>#NAME?</v>
      </c>
      <c r="AU262" s="8" t="e">
        <f ca="1">MARKET_CAP!AU262*CONFIG!$F$47*0.85</f>
        <v>#NAME?</v>
      </c>
      <c r="AV262" s="8" t="e">
        <f ca="1">MARKET_CAP!AV262*CONFIG!$F$48*0.85</f>
        <v>#NAME?</v>
      </c>
    </row>
    <row r="263" spans="1:48">
      <c r="A263" t="s">
        <v>636</v>
      </c>
      <c r="B263" s="1" t="e">
        <f ca="1">MARKET_CAP!B263*CONFIG!$F$2*0.85</f>
        <v>#NAME?</v>
      </c>
      <c r="C263" s="8" t="e">
        <f ca="1">MARKET_CAP!C263*CONFIG!$F$3*0.85</f>
        <v>#NAME?</v>
      </c>
      <c r="D263" s="8" t="e">
        <f ca="1">MARKET_CAP!D263*CONFIG!$F$4*0.85</f>
        <v>#NAME?</v>
      </c>
      <c r="E263" s="8" t="e">
        <f ca="1">MARKET_CAP!E263*CONFIG!$F$5*0.85</f>
        <v>#NAME?</v>
      </c>
      <c r="F263" s="8" t="e">
        <f ca="1">MARKET_CAP!F263*CONFIG!$F$6*0.85</f>
        <v>#NAME?</v>
      </c>
      <c r="G263" s="8" t="e">
        <f ca="1">MARKET_CAP!G263*CONFIG!$F$7*0.85</f>
        <v>#NAME?</v>
      </c>
      <c r="H263" s="8" t="e">
        <f ca="1">MARKET_CAP!H263*CONFIG!$F$8*0.85</f>
        <v>#NAME?</v>
      </c>
      <c r="I263" s="8" t="e">
        <f ca="1">MARKET_CAP!I263*CONFIG!$F$9*0.85</f>
        <v>#NAME?</v>
      </c>
      <c r="J263" s="8" t="e">
        <f ca="1">MARKET_CAP!J263*CONFIG!$F$10*0.85</f>
        <v>#NAME?</v>
      </c>
      <c r="K263" s="8" t="e">
        <f ca="1">MARKET_CAP!K263*CONFIG!$F$11*0.85</f>
        <v>#NAME?</v>
      </c>
      <c r="L263" s="8" t="e">
        <f ca="1">MARKET_CAP!L263*CONFIG!$F$12*0.85</f>
        <v>#NAME?</v>
      </c>
      <c r="M263" s="8" t="e">
        <f ca="1">MARKET_CAP!M263*CONFIG!$F$13*0.85</f>
        <v>#NAME?</v>
      </c>
      <c r="N263" s="8" t="e">
        <f ca="1">MARKET_CAP!N263*CONFIG!$F$14*0.85</f>
        <v>#NAME?</v>
      </c>
      <c r="O263" s="8" t="e">
        <f ca="1">MARKET_CAP!O263*CONFIG!$F$15*0.85</f>
        <v>#NAME?</v>
      </c>
      <c r="P263" s="8" t="e">
        <f ca="1">MARKET_CAP!P263*CONFIG!$F$16*0.85</f>
        <v>#NAME?</v>
      </c>
      <c r="Q263" s="8" t="e">
        <f ca="1">MARKET_CAP!Q263*CONFIG!$F$17*0.85</f>
        <v>#NAME?</v>
      </c>
      <c r="R263" s="8" t="e">
        <f ca="1">MARKET_CAP!R263*CONFIG!$F$18*0.85</f>
        <v>#NAME?</v>
      </c>
      <c r="S263" s="8" t="e">
        <f ca="1">MARKET_CAP!S263*CONFIG!$F$19*0.85</f>
        <v>#NAME?</v>
      </c>
      <c r="T263" s="8" t="e">
        <f ca="1">MARKET_CAP!T263*CONFIG!$F$20*0.85</f>
        <v>#NAME?</v>
      </c>
      <c r="U263" s="8" t="e">
        <f ca="1">MARKET_CAP!U263*CONFIG!$F$21*0.85</f>
        <v>#NAME?</v>
      </c>
      <c r="V263" s="8" t="e">
        <f ca="1">MARKET_CAP!V263*CONFIG!$F$22*0.85</f>
        <v>#NAME?</v>
      </c>
      <c r="W263" s="8" t="e">
        <f ca="1">MARKET_CAP!W263*CONFIG!$F$23*0.85</f>
        <v>#NAME?</v>
      </c>
      <c r="X263" s="8" t="e">
        <f ca="1">MARKET_CAP!X263*CONFIG!$F$24*0.85</f>
        <v>#NAME?</v>
      </c>
      <c r="Y263" s="8" t="e">
        <f ca="1">MARKET_CAP!Y263*CONFIG!$F$25*0.85</f>
        <v>#NAME?</v>
      </c>
      <c r="Z263" s="8" t="e">
        <f ca="1">MARKET_CAP!Z263*CONFIG!$F$26*0.85</f>
        <v>#NAME?</v>
      </c>
      <c r="AA263" s="8" t="e">
        <f ca="1">MARKET_CAP!AA263*CONFIG!$F$27*0.85</f>
        <v>#NAME?</v>
      </c>
      <c r="AB263" s="8" t="e">
        <f ca="1">MARKET_CAP!AB263*CONFIG!$F$28*0.85</f>
        <v>#NAME?</v>
      </c>
      <c r="AC263" s="8" t="e">
        <f ca="1">MARKET_CAP!AC263*CONFIG!$F$29*0.85</f>
        <v>#NAME?</v>
      </c>
      <c r="AD263" s="8" t="e">
        <f ca="1">MARKET_CAP!AD263*CONFIG!$F$30*0.85</f>
        <v>#NAME?</v>
      </c>
      <c r="AE263" s="8" t="e">
        <f ca="1">MARKET_CAP!AE263*CONFIG!$F$31*0.85</f>
        <v>#NAME?</v>
      </c>
      <c r="AF263" s="8" t="e">
        <f ca="1">MARKET_CAP!AF263*CONFIG!$F$32*0.85</f>
        <v>#NAME?</v>
      </c>
      <c r="AG263" s="8" t="e">
        <f ca="1">MARKET_CAP!AG263*CONFIG!$F$33*0.85</f>
        <v>#NAME?</v>
      </c>
      <c r="AH263" s="8" t="e">
        <f ca="1">MARKET_CAP!AH263*CONFIG!$F$34*0.85</f>
        <v>#NAME?</v>
      </c>
      <c r="AI263" s="8" t="e">
        <f ca="1">MARKET_CAP!AI263*CONFIG!$F$35*0.85</f>
        <v>#NAME?</v>
      </c>
      <c r="AJ263" s="8" t="e">
        <f ca="1">MARKET_CAP!AJ263*CONFIG!$F$36*0.85</f>
        <v>#NAME?</v>
      </c>
      <c r="AK263" s="8" t="e">
        <f ca="1">MARKET_CAP!AK263*CONFIG!$F$37*0.85</f>
        <v>#NAME?</v>
      </c>
      <c r="AL263" s="8" t="e">
        <f ca="1">MARKET_CAP!AL263*CONFIG!$F$38*0.85</f>
        <v>#NAME?</v>
      </c>
      <c r="AM263" s="8" t="e">
        <f ca="1">MARKET_CAP!AM263*CONFIG!$F$39*0.85</f>
        <v>#NAME?</v>
      </c>
      <c r="AN263" s="8" t="e">
        <f ca="1">MARKET_CAP!AN263*CONFIG!$F$40*0.85</f>
        <v>#NAME?</v>
      </c>
      <c r="AO263" s="8" t="e">
        <f ca="1">MARKET_CAP!AO263*CONFIG!$F$41*0.85</f>
        <v>#NAME?</v>
      </c>
      <c r="AP263" s="8" t="e">
        <f ca="1">MARKET_CAP!AP263*CONFIG!$F$42*0.85</f>
        <v>#NAME?</v>
      </c>
      <c r="AQ263" s="8" t="e">
        <f ca="1">MARKET_CAP!AQ263*CONFIG!$F$43*0.85</f>
        <v>#NAME?</v>
      </c>
      <c r="AR263" s="8" t="e">
        <f ca="1">MARKET_CAP!AR263*CONFIG!$F$44*0.85</f>
        <v>#NAME?</v>
      </c>
      <c r="AS263" s="8" t="e">
        <f ca="1">MARKET_CAP!AS263*CONFIG!$F$45*0.85</f>
        <v>#NAME?</v>
      </c>
      <c r="AT263" s="8" t="e">
        <f ca="1">MARKET_CAP!AT263*CONFIG!$F$46*0.85</f>
        <v>#NAME?</v>
      </c>
      <c r="AU263" s="8" t="e">
        <f ca="1">MARKET_CAP!AU263*CONFIG!$F$47*0.85</f>
        <v>#NAME?</v>
      </c>
      <c r="AV263" s="8" t="e">
        <f ca="1">MARKET_CAP!AV263*CONFIG!$F$48*0.85</f>
        <v>#NAME?</v>
      </c>
    </row>
    <row r="264" spans="1:48">
      <c r="A264" t="s">
        <v>637</v>
      </c>
      <c r="B264" s="1" t="e">
        <f ca="1">MARKET_CAP!B264*CONFIG!$F$2*0.85</f>
        <v>#NAME?</v>
      </c>
      <c r="C264" s="8" t="e">
        <f ca="1">MARKET_CAP!C264*CONFIG!$F$3*0.85</f>
        <v>#NAME?</v>
      </c>
      <c r="D264" s="8" t="e">
        <f ca="1">MARKET_CAP!D264*CONFIG!$F$4*0.85</f>
        <v>#NAME?</v>
      </c>
      <c r="E264" s="8" t="e">
        <f ca="1">MARKET_CAP!E264*CONFIG!$F$5*0.85</f>
        <v>#NAME?</v>
      </c>
      <c r="F264" s="8" t="e">
        <f ca="1">MARKET_CAP!F264*CONFIG!$F$6*0.85</f>
        <v>#NAME?</v>
      </c>
      <c r="G264" s="8" t="e">
        <f ca="1">MARKET_CAP!G264*CONFIG!$F$7*0.85</f>
        <v>#NAME?</v>
      </c>
      <c r="H264" s="8" t="e">
        <f ca="1">MARKET_CAP!H264*CONFIG!$F$8*0.85</f>
        <v>#NAME?</v>
      </c>
      <c r="I264" s="8" t="e">
        <f ca="1">MARKET_CAP!I264*CONFIG!$F$9*0.85</f>
        <v>#NAME?</v>
      </c>
      <c r="J264" s="8" t="e">
        <f ca="1">MARKET_CAP!J264*CONFIG!$F$10*0.85</f>
        <v>#NAME?</v>
      </c>
      <c r="K264" s="8" t="e">
        <f ca="1">MARKET_CAP!K264*CONFIG!$F$11*0.85</f>
        <v>#NAME?</v>
      </c>
      <c r="L264" s="8" t="e">
        <f ca="1">MARKET_CAP!L264*CONFIG!$F$12*0.85</f>
        <v>#NAME?</v>
      </c>
      <c r="M264" s="8" t="e">
        <f ca="1">MARKET_CAP!M264*CONFIG!$F$13*0.85</f>
        <v>#NAME?</v>
      </c>
      <c r="N264" s="8" t="e">
        <f ca="1">MARKET_CAP!N264*CONFIG!$F$14*0.85</f>
        <v>#NAME?</v>
      </c>
      <c r="O264" s="8" t="e">
        <f ca="1">MARKET_CAP!O264*CONFIG!$F$15*0.85</f>
        <v>#NAME?</v>
      </c>
      <c r="P264" s="8" t="e">
        <f ca="1">MARKET_CAP!P264*CONFIG!$F$16*0.85</f>
        <v>#NAME?</v>
      </c>
      <c r="Q264" s="8" t="e">
        <f ca="1">MARKET_CAP!Q264*CONFIG!$F$17*0.85</f>
        <v>#NAME?</v>
      </c>
      <c r="R264" s="8" t="e">
        <f ca="1">MARKET_CAP!R264*CONFIG!$F$18*0.85</f>
        <v>#NAME?</v>
      </c>
      <c r="S264" s="8" t="e">
        <f ca="1">MARKET_CAP!S264*CONFIG!$F$19*0.85</f>
        <v>#NAME?</v>
      </c>
      <c r="T264" s="8" t="e">
        <f ca="1">MARKET_CAP!T264*CONFIG!$F$20*0.85</f>
        <v>#NAME?</v>
      </c>
      <c r="U264" s="8" t="e">
        <f ca="1">MARKET_CAP!U264*CONFIG!$F$21*0.85</f>
        <v>#NAME?</v>
      </c>
      <c r="V264" s="8" t="e">
        <f ca="1">MARKET_CAP!V264*CONFIG!$F$22*0.85</f>
        <v>#NAME?</v>
      </c>
      <c r="W264" s="8" t="e">
        <f ca="1">MARKET_CAP!W264*CONFIG!$F$23*0.85</f>
        <v>#NAME?</v>
      </c>
      <c r="X264" s="8" t="e">
        <f ca="1">MARKET_CAP!X264*CONFIG!$F$24*0.85</f>
        <v>#NAME?</v>
      </c>
      <c r="Y264" s="8" t="e">
        <f ca="1">MARKET_CAP!Y264*CONFIG!$F$25*0.85</f>
        <v>#NAME?</v>
      </c>
      <c r="Z264" s="8" t="e">
        <f ca="1">MARKET_CAP!Z264*CONFIG!$F$26*0.85</f>
        <v>#NAME?</v>
      </c>
      <c r="AA264" s="8" t="e">
        <f ca="1">MARKET_CAP!AA264*CONFIG!$F$27*0.85</f>
        <v>#NAME?</v>
      </c>
      <c r="AB264" s="8" t="e">
        <f ca="1">MARKET_CAP!AB264*CONFIG!$F$28*0.85</f>
        <v>#NAME?</v>
      </c>
      <c r="AC264" s="8" t="e">
        <f ca="1">MARKET_CAP!AC264*CONFIG!$F$29*0.85</f>
        <v>#NAME?</v>
      </c>
      <c r="AD264" s="8" t="e">
        <f ca="1">MARKET_CAP!AD264*CONFIG!$F$30*0.85</f>
        <v>#NAME?</v>
      </c>
      <c r="AE264" s="8" t="e">
        <f ca="1">MARKET_CAP!AE264*CONFIG!$F$31*0.85</f>
        <v>#NAME?</v>
      </c>
      <c r="AF264" s="8" t="e">
        <f ca="1">MARKET_CAP!AF264*CONFIG!$F$32*0.85</f>
        <v>#NAME?</v>
      </c>
      <c r="AG264" s="8" t="e">
        <f ca="1">MARKET_CAP!AG264*CONFIG!$F$33*0.85</f>
        <v>#NAME?</v>
      </c>
      <c r="AH264" s="8" t="e">
        <f ca="1">MARKET_CAP!AH264*CONFIG!$F$34*0.85</f>
        <v>#NAME?</v>
      </c>
      <c r="AI264" s="8" t="e">
        <f ca="1">MARKET_CAP!AI264*CONFIG!$F$35*0.85</f>
        <v>#NAME?</v>
      </c>
      <c r="AJ264" s="8" t="e">
        <f ca="1">MARKET_CAP!AJ264*CONFIG!$F$36*0.85</f>
        <v>#NAME?</v>
      </c>
      <c r="AK264" s="8" t="e">
        <f ca="1">MARKET_CAP!AK264*CONFIG!$F$37*0.85</f>
        <v>#NAME?</v>
      </c>
      <c r="AL264" s="8" t="e">
        <f ca="1">MARKET_CAP!AL264*CONFIG!$F$38*0.85</f>
        <v>#NAME?</v>
      </c>
      <c r="AM264" s="8" t="e">
        <f ca="1">MARKET_CAP!AM264*CONFIG!$F$39*0.85</f>
        <v>#NAME?</v>
      </c>
      <c r="AN264" s="8" t="e">
        <f ca="1">MARKET_CAP!AN264*CONFIG!$F$40*0.85</f>
        <v>#NAME?</v>
      </c>
      <c r="AO264" s="8" t="e">
        <f ca="1">MARKET_CAP!AO264*CONFIG!$F$41*0.85</f>
        <v>#NAME?</v>
      </c>
      <c r="AP264" s="8" t="e">
        <f ca="1">MARKET_CAP!AP264*CONFIG!$F$42*0.85</f>
        <v>#NAME?</v>
      </c>
      <c r="AQ264" s="8" t="e">
        <f ca="1">MARKET_CAP!AQ264*CONFIG!$F$43*0.85</f>
        <v>#NAME?</v>
      </c>
      <c r="AR264" s="8" t="e">
        <f ca="1">MARKET_CAP!AR264*CONFIG!$F$44*0.85</f>
        <v>#NAME?</v>
      </c>
      <c r="AS264" s="8" t="e">
        <f ca="1">MARKET_CAP!AS264*CONFIG!$F$45*0.85</f>
        <v>#NAME?</v>
      </c>
      <c r="AT264" s="8" t="e">
        <f ca="1">MARKET_CAP!AT264*CONFIG!$F$46*0.85</f>
        <v>#NAME?</v>
      </c>
      <c r="AU264" s="8" t="e">
        <f ca="1">MARKET_CAP!AU264*CONFIG!$F$47*0.85</f>
        <v>#NAME?</v>
      </c>
      <c r="AV264" s="8" t="e">
        <f ca="1">MARKET_CAP!AV264*CONFIG!$F$48*0.85</f>
        <v>#NAME?</v>
      </c>
    </row>
    <row r="265" spans="1:48">
      <c r="A265" t="s">
        <v>638</v>
      </c>
      <c r="B265" s="1" t="e">
        <f ca="1">MARKET_CAP!B265*CONFIG!$F$2*0.85</f>
        <v>#NAME?</v>
      </c>
      <c r="C265" s="8" t="e">
        <f ca="1">MARKET_CAP!C265*CONFIG!$F$3*0.85</f>
        <v>#NAME?</v>
      </c>
      <c r="D265" s="8" t="e">
        <f ca="1">MARKET_CAP!D265*CONFIG!$F$4*0.85</f>
        <v>#NAME?</v>
      </c>
      <c r="E265" s="8" t="e">
        <f ca="1">MARKET_CAP!E265*CONFIG!$F$5*0.85</f>
        <v>#NAME?</v>
      </c>
      <c r="F265" s="8" t="e">
        <f ca="1">MARKET_CAP!F265*CONFIG!$F$6*0.85</f>
        <v>#NAME?</v>
      </c>
      <c r="G265" s="8" t="e">
        <f ca="1">MARKET_CAP!G265*CONFIG!$F$7*0.85</f>
        <v>#NAME?</v>
      </c>
      <c r="H265" s="8" t="e">
        <f ca="1">MARKET_CAP!H265*CONFIG!$F$8*0.85</f>
        <v>#NAME?</v>
      </c>
      <c r="I265" s="8" t="e">
        <f ca="1">MARKET_CAP!I265*CONFIG!$F$9*0.85</f>
        <v>#NAME?</v>
      </c>
      <c r="J265" s="8" t="e">
        <f ca="1">MARKET_CAP!J265*CONFIG!$F$10*0.85</f>
        <v>#NAME?</v>
      </c>
      <c r="K265" s="8" t="e">
        <f ca="1">MARKET_CAP!K265*CONFIG!$F$11*0.85</f>
        <v>#NAME?</v>
      </c>
      <c r="L265" s="8" t="e">
        <f ca="1">MARKET_CAP!L265*CONFIG!$F$12*0.85</f>
        <v>#NAME?</v>
      </c>
      <c r="M265" s="8" t="e">
        <f ca="1">MARKET_CAP!M265*CONFIG!$F$13*0.85</f>
        <v>#NAME?</v>
      </c>
      <c r="N265" s="8" t="e">
        <f ca="1">MARKET_CAP!N265*CONFIG!$F$14*0.85</f>
        <v>#NAME?</v>
      </c>
      <c r="O265" s="8" t="e">
        <f ca="1">MARKET_CAP!O265*CONFIG!$F$15*0.85</f>
        <v>#NAME?</v>
      </c>
      <c r="P265" s="8" t="e">
        <f ca="1">MARKET_CAP!P265*CONFIG!$F$16*0.85</f>
        <v>#NAME?</v>
      </c>
      <c r="Q265" s="8" t="e">
        <f ca="1">MARKET_CAP!Q265*CONFIG!$F$17*0.85</f>
        <v>#NAME?</v>
      </c>
      <c r="R265" s="8" t="e">
        <f ca="1">MARKET_CAP!R265*CONFIG!$F$18*0.85</f>
        <v>#NAME?</v>
      </c>
      <c r="S265" s="8" t="e">
        <f ca="1">MARKET_CAP!S265*CONFIG!$F$19*0.85</f>
        <v>#NAME?</v>
      </c>
      <c r="T265" s="8" t="e">
        <f ca="1">MARKET_CAP!T265*CONFIG!$F$20*0.85</f>
        <v>#NAME?</v>
      </c>
      <c r="U265" s="8" t="e">
        <f ca="1">MARKET_CAP!U265*CONFIG!$F$21*0.85</f>
        <v>#NAME?</v>
      </c>
      <c r="V265" s="8" t="e">
        <f ca="1">MARKET_CAP!V265*CONFIG!$F$22*0.85</f>
        <v>#NAME?</v>
      </c>
      <c r="W265" s="8" t="e">
        <f ca="1">MARKET_CAP!W265*CONFIG!$F$23*0.85</f>
        <v>#NAME?</v>
      </c>
      <c r="X265" s="8" t="e">
        <f ca="1">MARKET_CAP!X265*CONFIG!$F$24*0.85</f>
        <v>#NAME?</v>
      </c>
      <c r="Y265" s="8" t="e">
        <f ca="1">MARKET_CAP!Y265*CONFIG!$F$25*0.85</f>
        <v>#NAME?</v>
      </c>
      <c r="Z265" s="8" t="e">
        <f ca="1">MARKET_CAP!Z265*CONFIG!$F$26*0.85</f>
        <v>#NAME?</v>
      </c>
      <c r="AA265" s="8" t="e">
        <f ca="1">MARKET_CAP!AA265*CONFIG!$F$27*0.85</f>
        <v>#NAME?</v>
      </c>
      <c r="AB265" s="8" t="e">
        <f ca="1">MARKET_CAP!AB265*CONFIG!$F$28*0.85</f>
        <v>#NAME?</v>
      </c>
      <c r="AC265" s="8" t="e">
        <f ca="1">MARKET_CAP!AC265*CONFIG!$F$29*0.85</f>
        <v>#NAME?</v>
      </c>
      <c r="AD265" s="8" t="e">
        <f ca="1">MARKET_CAP!AD265*CONFIG!$F$30*0.85</f>
        <v>#NAME?</v>
      </c>
      <c r="AE265" s="8" t="e">
        <f ca="1">MARKET_CAP!AE265*CONFIG!$F$31*0.85</f>
        <v>#NAME?</v>
      </c>
      <c r="AF265" s="8" t="e">
        <f ca="1">MARKET_CAP!AF265*CONFIG!$F$32*0.85</f>
        <v>#NAME?</v>
      </c>
      <c r="AG265" s="8" t="e">
        <f ca="1">MARKET_CAP!AG265*CONFIG!$F$33*0.85</f>
        <v>#NAME?</v>
      </c>
      <c r="AH265" s="8" t="e">
        <f ca="1">MARKET_CAP!AH265*CONFIG!$F$34*0.85</f>
        <v>#NAME?</v>
      </c>
      <c r="AI265" s="8" t="e">
        <f ca="1">MARKET_CAP!AI265*CONFIG!$F$35*0.85</f>
        <v>#NAME?</v>
      </c>
      <c r="AJ265" s="8" t="e">
        <f ca="1">MARKET_CAP!AJ265*CONFIG!$F$36*0.85</f>
        <v>#NAME?</v>
      </c>
      <c r="AK265" s="8" t="e">
        <f ca="1">MARKET_CAP!AK265*CONFIG!$F$37*0.85</f>
        <v>#NAME?</v>
      </c>
      <c r="AL265" s="8" t="e">
        <f ca="1">MARKET_CAP!AL265*CONFIG!$F$38*0.85</f>
        <v>#NAME?</v>
      </c>
      <c r="AM265" s="8" t="e">
        <f ca="1">MARKET_CAP!AM265*CONFIG!$F$39*0.85</f>
        <v>#NAME?</v>
      </c>
      <c r="AN265" s="8" t="e">
        <f ca="1">MARKET_CAP!AN265*CONFIG!$F$40*0.85</f>
        <v>#NAME?</v>
      </c>
      <c r="AO265" s="8" t="e">
        <f ca="1">MARKET_CAP!AO265*CONFIG!$F$41*0.85</f>
        <v>#NAME?</v>
      </c>
      <c r="AP265" s="8" t="e">
        <f ca="1">MARKET_CAP!AP265*CONFIG!$F$42*0.85</f>
        <v>#NAME?</v>
      </c>
      <c r="AQ265" s="8" t="e">
        <f ca="1">MARKET_CAP!AQ265*CONFIG!$F$43*0.85</f>
        <v>#NAME?</v>
      </c>
      <c r="AR265" s="8" t="e">
        <f ca="1">MARKET_CAP!AR265*CONFIG!$F$44*0.85</f>
        <v>#NAME?</v>
      </c>
      <c r="AS265" s="8" t="e">
        <f ca="1">MARKET_CAP!AS265*CONFIG!$F$45*0.85</f>
        <v>#NAME?</v>
      </c>
      <c r="AT265" s="8" t="e">
        <f ca="1">MARKET_CAP!AT265*CONFIG!$F$46*0.85</f>
        <v>#NAME?</v>
      </c>
      <c r="AU265" s="8" t="e">
        <f ca="1">MARKET_CAP!AU265*CONFIG!$F$47*0.85</f>
        <v>#NAME?</v>
      </c>
      <c r="AV265" s="8" t="e">
        <f ca="1">MARKET_CAP!AV265*CONFIG!$F$48*0.85</f>
        <v>#NAME?</v>
      </c>
    </row>
    <row r="266" spans="1:48">
      <c r="A266" t="s">
        <v>639</v>
      </c>
      <c r="B266" s="1" t="e">
        <f ca="1">MARKET_CAP!B266*CONFIG!$F$2*0.85</f>
        <v>#NAME?</v>
      </c>
      <c r="C266" s="8" t="e">
        <f ca="1">MARKET_CAP!C266*CONFIG!$F$3*0.85</f>
        <v>#NAME?</v>
      </c>
      <c r="D266" s="8" t="e">
        <f ca="1">MARKET_CAP!D266*CONFIG!$F$4*0.85</f>
        <v>#NAME?</v>
      </c>
      <c r="E266" s="8" t="e">
        <f ca="1">MARKET_CAP!E266*CONFIG!$F$5*0.85</f>
        <v>#NAME?</v>
      </c>
      <c r="F266" s="8" t="e">
        <f ca="1">MARKET_CAP!F266*CONFIG!$F$6*0.85</f>
        <v>#NAME?</v>
      </c>
      <c r="G266" s="8" t="e">
        <f ca="1">MARKET_CAP!G266*CONFIG!$F$7*0.85</f>
        <v>#NAME?</v>
      </c>
      <c r="H266" s="8" t="e">
        <f ca="1">MARKET_CAP!H266*CONFIG!$F$8*0.85</f>
        <v>#NAME?</v>
      </c>
      <c r="I266" s="8" t="e">
        <f ca="1">MARKET_CAP!I266*CONFIG!$F$9*0.85</f>
        <v>#NAME?</v>
      </c>
      <c r="J266" s="8" t="e">
        <f ca="1">MARKET_CAP!J266*CONFIG!$F$10*0.85</f>
        <v>#NAME?</v>
      </c>
      <c r="K266" s="8" t="e">
        <f ca="1">MARKET_CAP!K266*CONFIG!$F$11*0.85</f>
        <v>#NAME?</v>
      </c>
      <c r="L266" s="8" t="e">
        <f ca="1">MARKET_CAP!L266*CONFIG!$F$12*0.85</f>
        <v>#NAME?</v>
      </c>
      <c r="M266" s="8" t="e">
        <f ca="1">MARKET_CAP!M266*CONFIG!$F$13*0.85</f>
        <v>#NAME?</v>
      </c>
      <c r="N266" s="8" t="e">
        <f ca="1">MARKET_CAP!N266*CONFIG!$F$14*0.85</f>
        <v>#NAME?</v>
      </c>
      <c r="O266" s="8" t="e">
        <f ca="1">MARKET_CAP!O266*CONFIG!$F$15*0.85</f>
        <v>#NAME?</v>
      </c>
      <c r="P266" s="8" t="e">
        <f ca="1">MARKET_CAP!P266*CONFIG!$F$16*0.85</f>
        <v>#NAME?</v>
      </c>
      <c r="Q266" s="8" t="e">
        <f ca="1">MARKET_CAP!Q266*CONFIG!$F$17*0.85</f>
        <v>#NAME?</v>
      </c>
      <c r="R266" s="8" t="e">
        <f ca="1">MARKET_CAP!R266*CONFIG!$F$18*0.85</f>
        <v>#NAME?</v>
      </c>
      <c r="S266" s="8" t="e">
        <f ca="1">MARKET_CAP!S266*CONFIG!$F$19*0.85</f>
        <v>#NAME?</v>
      </c>
      <c r="T266" s="8" t="e">
        <f ca="1">MARKET_CAP!T266*CONFIG!$F$20*0.85</f>
        <v>#NAME?</v>
      </c>
      <c r="U266" s="8" t="e">
        <f ca="1">MARKET_CAP!U266*CONFIG!$F$21*0.85</f>
        <v>#NAME?</v>
      </c>
      <c r="V266" s="8" t="e">
        <f ca="1">MARKET_CAP!V266*CONFIG!$F$22*0.85</f>
        <v>#NAME?</v>
      </c>
      <c r="W266" s="8" t="e">
        <f ca="1">MARKET_CAP!W266*CONFIG!$F$23*0.85</f>
        <v>#NAME?</v>
      </c>
      <c r="X266" s="8" t="e">
        <f ca="1">MARKET_CAP!X266*CONFIG!$F$24*0.85</f>
        <v>#NAME?</v>
      </c>
      <c r="Y266" s="8" t="e">
        <f ca="1">MARKET_CAP!Y266*CONFIG!$F$25*0.85</f>
        <v>#NAME?</v>
      </c>
      <c r="Z266" s="8" t="e">
        <f ca="1">MARKET_CAP!Z266*CONFIG!$F$26*0.85</f>
        <v>#NAME?</v>
      </c>
      <c r="AA266" s="8" t="e">
        <f ca="1">MARKET_CAP!AA266*CONFIG!$F$27*0.85</f>
        <v>#NAME?</v>
      </c>
      <c r="AB266" s="8" t="e">
        <f ca="1">MARKET_CAP!AB266*CONFIG!$F$28*0.85</f>
        <v>#NAME?</v>
      </c>
      <c r="AC266" s="8" t="e">
        <f ca="1">MARKET_CAP!AC266*CONFIG!$F$29*0.85</f>
        <v>#NAME?</v>
      </c>
      <c r="AD266" s="8" t="e">
        <f ca="1">MARKET_CAP!AD266*CONFIG!$F$30*0.85</f>
        <v>#NAME?</v>
      </c>
      <c r="AE266" s="8" t="e">
        <f ca="1">MARKET_CAP!AE266*CONFIG!$F$31*0.85</f>
        <v>#NAME?</v>
      </c>
      <c r="AF266" s="8" t="e">
        <f ca="1">MARKET_CAP!AF266*CONFIG!$F$32*0.85</f>
        <v>#NAME?</v>
      </c>
      <c r="AG266" s="8" t="e">
        <f ca="1">MARKET_CAP!AG266*CONFIG!$F$33*0.85</f>
        <v>#NAME?</v>
      </c>
      <c r="AH266" s="8" t="e">
        <f ca="1">MARKET_CAP!AH266*CONFIG!$F$34*0.85</f>
        <v>#NAME?</v>
      </c>
      <c r="AI266" s="8" t="e">
        <f ca="1">MARKET_CAP!AI266*CONFIG!$F$35*0.85</f>
        <v>#NAME?</v>
      </c>
      <c r="AJ266" s="8" t="e">
        <f ca="1">MARKET_CAP!AJ266*CONFIG!$F$36*0.85</f>
        <v>#NAME?</v>
      </c>
      <c r="AK266" s="8" t="e">
        <f ca="1">MARKET_CAP!AK266*CONFIG!$F$37*0.85</f>
        <v>#NAME?</v>
      </c>
      <c r="AL266" s="8" t="e">
        <f ca="1">MARKET_CAP!AL266*CONFIG!$F$38*0.85</f>
        <v>#NAME?</v>
      </c>
      <c r="AM266" s="8" t="e">
        <f ca="1">MARKET_CAP!AM266*CONFIG!$F$39*0.85</f>
        <v>#NAME?</v>
      </c>
      <c r="AN266" s="8" t="e">
        <f ca="1">MARKET_CAP!AN266*CONFIG!$F$40*0.85</f>
        <v>#NAME?</v>
      </c>
      <c r="AO266" s="8" t="e">
        <f ca="1">MARKET_CAP!AO266*CONFIG!$F$41*0.85</f>
        <v>#NAME?</v>
      </c>
      <c r="AP266" s="8" t="e">
        <f ca="1">MARKET_CAP!AP266*CONFIG!$F$42*0.85</f>
        <v>#NAME?</v>
      </c>
      <c r="AQ266" s="8" t="e">
        <f ca="1">MARKET_CAP!AQ266*CONFIG!$F$43*0.85</f>
        <v>#NAME?</v>
      </c>
      <c r="AR266" s="8" t="e">
        <f ca="1">MARKET_CAP!AR266*CONFIG!$F$44*0.85</f>
        <v>#NAME?</v>
      </c>
      <c r="AS266" s="8" t="e">
        <f ca="1">MARKET_CAP!AS266*CONFIG!$F$45*0.85</f>
        <v>#NAME?</v>
      </c>
      <c r="AT266" s="8" t="e">
        <f ca="1">MARKET_CAP!AT266*CONFIG!$F$46*0.85</f>
        <v>#NAME?</v>
      </c>
      <c r="AU266" s="8" t="e">
        <f ca="1">MARKET_CAP!AU266*CONFIG!$F$47*0.85</f>
        <v>#NAME?</v>
      </c>
      <c r="AV266" s="8" t="e">
        <f ca="1">MARKET_CAP!AV266*CONFIG!$F$48*0.85</f>
        <v>#NAME?</v>
      </c>
    </row>
    <row r="267" spans="1:48">
      <c r="A267" t="s">
        <v>640</v>
      </c>
      <c r="B267" s="1" t="e">
        <f ca="1">MARKET_CAP!B267*CONFIG!$F$2*0.85</f>
        <v>#NAME?</v>
      </c>
      <c r="C267" s="8" t="e">
        <f ca="1">MARKET_CAP!C267*CONFIG!$F$3*0.85</f>
        <v>#NAME?</v>
      </c>
      <c r="D267" s="8" t="e">
        <f ca="1">MARKET_CAP!D267*CONFIG!$F$4*0.85</f>
        <v>#NAME?</v>
      </c>
      <c r="E267" s="8" t="e">
        <f ca="1">MARKET_CAP!E267*CONFIG!$F$5*0.85</f>
        <v>#NAME?</v>
      </c>
      <c r="F267" s="8" t="e">
        <f ca="1">MARKET_CAP!F267*CONFIG!$F$6*0.85</f>
        <v>#NAME?</v>
      </c>
      <c r="G267" s="8" t="e">
        <f ca="1">MARKET_CAP!G267*CONFIG!$F$7*0.85</f>
        <v>#NAME?</v>
      </c>
      <c r="H267" s="8" t="e">
        <f ca="1">MARKET_CAP!H267*CONFIG!$F$8*0.85</f>
        <v>#NAME?</v>
      </c>
      <c r="I267" s="8" t="e">
        <f ca="1">MARKET_CAP!I267*CONFIG!$F$9*0.85</f>
        <v>#NAME?</v>
      </c>
      <c r="J267" s="8" t="e">
        <f ca="1">MARKET_CAP!J267*CONFIG!$F$10*0.85</f>
        <v>#NAME?</v>
      </c>
      <c r="K267" s="8" t="e">
        <f ca="1">MARKET_CAP!K267*CONFIG!$F$11*0.85</f>
        <v>#NAME?</v>
      </c>
      <c r="L267" s="8" t="e">
        <f ca="1">MARKET_CAP!L267*CONFIG!$F$12*0.85</f>
        <v>#NAME?</v>
      </c>
      <c r="M267" s="8" t="e">
        <f ca="1">MARKET_CAP!M267*CONFIG!$F$13*0.85</f>
        <v>#NAME?</v>
      </c>
      <c r="N267" s="8" t="e">
        <f ca="1">MARKET_CAP!N267*CONFIG!$F$14*0.85</f>
        <v>#NAME?</v>
      </c>
      <c r="O267" s="8" t="e">
        <f ca="1">MARKET_CAP!O267*CONFIG!$F$15*0.85</f>
        <v>#NAME?</v>
      </c>
      <c r="P267" s="8" t="e">
        <f ca="1">MARKET_CAP!P267*CONFIG!$F$16*0.85</f>
        <v>#NAME?</v>
      </c>
      <c r="Q267" s="8" t="e">
        <f ca="1">MARKET_CAP!Q267*CONFIG!$F$17*0.85</f>
        <v>#NAME?</v>
      </c>
      <c r="R267" s="8" t="e">
        <f ca="1">MARKET_CAP!R267*CONFIG!$F$18*0.85</f>
        <v>#NAME?</v>
      </c>
      <c r="S267" s="8" t="e">
        <f ca="1">MARKET_CAP!S267*CONFIG!$F$19*0.85</f>
        <v>#NAME?</v>
      </c>
      <c r="T267" s="8" t="e">
        <f ca="1">MARKET_CAP!T267*CONFIG!$F$20*0.85</f>
        <v>#NAME?</v>
      </c>
      <c r="U267" s="8" t="e">
        <f ca="1">MARKET_CAP!U267*CONFIG!$F$21*0.85</f>
        <v>#NAME?</v>
      </c>
      <c r="V267" s="8" t="e">
        <f ca="1">MARKET_CAP!V267*CONFIG!$F$22*0.85</f>
        <v>#NAME?</v>
      </c>
      <c r="W267" s="8" t="e">
        <f ca="1">MARKET_CAP!W267*CONFIG!$F$23*0.85</f>
        <v>#NAME?</v>
      </c>
      <c r="X267" s="8" t="e">
        <f ca="1">MARKET_CAP!X267*CONFIG!$F$24*0.85</f>
        <v>#NAME?</v>
      </c>
      <c r="Y267" s="8" t="e">
        <f ca="1">MARKET_CAP!Y267*CONFIG!$F$25*0.85</f>
        <v>#NAME?</v>
      </c>
      <c r="Z267" s="8" t="e">
        <f ca="1">MARKET_CAP!Z267*CONFIG!$F$26*0.85</f>
        <v>#NAME?</v>
      </c>
      <c r="AA267" s="8" t="e">
        <f ca="1">MARKET_CAP!AA267*CONFIG!$F$27*0.85</f>
        <v>#NAME?</v>
      </c>
      <c r="AB267" s="8" t="e">
        <f ca="1">MARKET_CAP!AB267*CONFIG!$F$28*0.85</f>
        <v>#NAME?</v>
      </c>
      <c r="AC267" s="8" t="e">
        <f ca="1">MARKET_CAP!AC267*CONFIG!$F$29*0.85</f>
        <v>#NAME?</v>
      </c>
      <c r="AD267" s="8" t="e">
        <f ca="1">MARKET_CAP!AD267*CONFIG!$F$30*0.85</f>
        <v>#NAME?</v>
      </c>
      <c r="AE267" s="8" t="e">
        <f ca="1">MARKET_CAP!AE267*CONFIG!$F$31*0.85</f>
        <v>#NAME?</v>
      </c>
      <c r="AF267" s="8" t="e">
        <f ca="1">MARKET_CAP!AF267*CONFIG!$F$32*0.85</f>
        <v>#NAME?</v>
      </c>
      <c r="AG267" s="8" t="e">
        <f ca="1">MARKET_CAP!AG267*CONFIG!$F$33*0.85</f>
        <v>#NAME?</v>
      </c>
      <c r="AH267" s="8" t="e">
        <f ca="1">MARKET_CAP!AH267*CONFIG!$F$34*0.85</f>
        <v>#NAME?</v>
      </c>
      <c r="AI267" s="8" t="e">
        <f ca="1">MARKET_CAP!AI267*CONFIG!$F$35*0.85</f>
        <v>#NAME?</v>
      </c>
      <c r="AJ267" s="8" t="e">
        <f ca="1">MARKET_CAP!AJ267*CONFIG!$F$36*0.85</f>
        <v>#NAME?</v>
      </c>
      <c r="AK267" s="8" t="e">
        <f ca="1">MARKET_CAP!AK267*CONFIG!$F$37*0.85</f>
        <v>#NAME?</v>
      </c>
      <c r="AL267" s="8" t="e">
        <f ca="1">MARKET_CAP!AL267*CONFIG!$F$38*0.85</f>
        <v>#NAME?</v>
      </c>
      <c r="AM267" s="8" t="e">
        <f ca="1">MARKET_CAP!AM267*CONFIG!$F$39*0.85</f>
        <v>#NAME?</v>
      </c>
      <c r="AN267" s="8" t="e">
        <f ca="1">MARKET_CAP!AN267*CONFIG!$F$40*0.85</f>
        <v>#NAME?</v>
      </c>
      <c r="AO267" s="8" t="e">
        <f ca="1">MARKET_CAP!AO267*CONFIG!$F$41*0.85</f>
        <v>#NAME?</v>
      </c>
      <c r="AP267" s="8" t="e">
        <f ca="1">MARKET_CAP!AP267*CONFIG!$F$42*0.85</f>
        <v>#NAME?</v>
      </c>
      <c r="AQ267" s="8" t="e">
        <f ca="1">MARKET_CAP!AQ267*CONFIG!$F$43*0.85</f>
        <v>#NAME?</v>
      </c>
      <c r="AR267" s="8" t="e">
        <f ca="1">MARKET_CAP!AR267*CONFIG!$F$44*0.85</f>
        <v>#NAME?</v>
      </c>
      <c r="AS267" s="8" t="e">
        <f ca="1">MARKET_CAP!AS267*CONFIG!$F$45*0.85</f>
        <v>#NAME?</v>
      </c>
      <c r="AT267" s="8" t="e">
        <f ca="1">MARKET_CAP!AT267*CONFIG!$F$46*0.85</f>
        <v>#NAME?</v>
      </c>
      <c r="AU267" s="8" t="e">
        <f ca="1">MARKET_CAP!AU267*CONFIG!$F$47*0.85</f>
        <v>#NAME?</v>
      </c>
      <c r="AV267" s="8" t="e">
        <f ca="1">MARKET_CAP!AV267*CONFIG!$F$48*0.85</f>
        <v>#NAME?</v>
      </c>
    </row>
    <row r="268" spans="1:48">
      <c r="A268" t="s">
        <v>641</v>
      </c>
      <c r="B268" s="1" t="e">
        <f ca="1">MARKET_CAP!B268*CONFIG!$F$2*0.85</f>
        <v>#NAME?</v>
      </c>
      <c r="C268" s="8" t="e">
        <f ca="1">MARKET_CAP!C268*CONFIG!$F$3*0.85</f>
        <v>#NAME?</v>
      </c>
      <c r="D268" s="8" t="e">
        <f ca="1">MARKET_CAP!D268*CONFIG!$F$4*0.85</f>
        <v>#NAME?</v>
      </c>
      <c r="E268" s="8" t="e">
        <f ca="1">MARKET_CAP!E268*CONFIG!$F$5*0.85</f>
        <v>#NAME?</v>
      </c>
      <c r="F268" s="8" t="e">
        <f ca="1">MARKET_CAP!F268*CONFIG!$F$6*0.85</f>
        <v>#NAME?</v>
      </c>
      <c r="G268" s="8" t="e">
        <f ca="1">MARKET_CAP!G268*CONFIG!$F$7*0.85</f>
        <v>#NAME?</v>
      </c>
      <c r="H268" s="8" t="e">
        <f ca="1">MARKET_CAP!H268*CONFIG!$F$8*0.85</f>
        <v>#NAME?</v>
      </c>
      <c r="I268" s="8" t="e">
        <f ca="1">MARKET_CAP!I268*CONFIG!$F$9*0.85</f>
        <v>#NAME?</v>
      </c>
      <c r="J268" s="8" t="e">
        <f ca="1">MARKET_CAP!J268*CONFIG!$F$10*0.85</f>
        <v>#NAME?</v>
      </c>
      <c r="K268" s="8" t="e">
        <f ca="1">MARKET_CAP!K268*CONFIG!$F$11*0.85</f>
        <v>#NAME?</v>
      </c>
      <c r="L268" s="8" t="e">
        <f ca="1">MARKET_CAP!L268*CONFIG!$F$12*0.85</f>
        <v>#NAME?</v>
      </c>
      <c r="M268" s="8" t="e">
        <f ca="1">MARKET_CAP!M268*CONFIG!$F$13*0.85</f>
        <v>#NAME?</v>
      </c>
      <c r="N268" s="8" t="e">
        <f ca="1">MARKET_CAP!N268*CONFIG!$F$14*0.85</f>
        <v>#NAME?</v>
      </c>
      <c r="O268" s="8" t="e">
        <f ca="1">MARKET_CAP!O268*CONFIG!$F$15*0.85</f>
        <v>#NAME?</v>
      </c>
      <c r="P268" s="8" t="e">
        <f ca="1">MARKET_CAP!P268*CONFIG!$F$16*0.85</f>
        <v>#NAME?</v>
      </c>
      <c r="Q268" s="8" t="e">
        <f ca="1">MARKET_CAP!Q268*CONFIG!$F$17*0.85</f>
        <v>#NAME?</v>
      </c>
      <c r="R268" s="8" t="e">
        <f ca="1">MARKET_CAP!R268*CONFIG!$F$18*0.85</f>
        <v>#NAME?</v>
      </c>
      <c r="S268" s="8" t="e">
        <f ca="1">MARKET_CAP!S268*CONFIG!$F$19*0.85</f>
        <v>#NAME?</v>
      </c>
      <c r="T268" s="8" t="e">
        <f ca="1">MARKET_CAP!T268*CONFIG!$F$20*0.85</f>
        <v>#NAME?</v>
      </c>
      <c r="U268" s="8" t="e">
        <f ca="1">MARKET_CAP!U268*CONFIG!$F$21*0.85</f>
        <v>#NAME?</v>
      </c>
      <c r="V268" s="8" t="e">
        <f ca="1">MARKET_CAP!V268*CONFIG!$F$22*0.85</f>
        <v>#NAME?</v>
      </c>
      <c r="W268" s="8" t="e">
        <f ca="1">MARKET_CAP!W268*CONFIG!$F$23*0.85</f>
        <v>#NAME?</v>
      </c>
      <c r="X268" s="8" t="e">
        <f ca="1">MARKET_CAP!X268*CONFIG!$F$24*0.85</f>
        <v>#NAME?</v>
      </c>
      <c r="Y268" s="8" t="e">
        <f ca="1">MARKET_CAP!Y268*CONFIG!$F$25*0.85</f>
        <v>#NAME?</v>
      </c>
      <c r="Z268" s="8" t="e">
        <f ca="1">MARKET_CAP!Z268*CONFIG!$F$26*0.85</f>
        <v>#NAME?</v>
      </c>
      <c r="AA268" s="8" t="e">
        <f ca="1">MARKET_CAP!AA268*CONFIG!$F$27*0.85</f>
        <v>#NAME?</v>
      </c>
      <c r="AB268" s="8" t="e">
        <f ca="1">MARKET_CAP!AB268*CONFIG!$F$28*0.85</f>
        <v>#NAME?</v>
      </c>
      <c r="AC268" s="8" t="e">
        <f ca="1">MARKET_CAP!AC268*CONFIG!$F$29*0.85</f>
        <v>#NAME?</v>
      </c>
      <c r="AD268" s="8" t="e">
        <f ca="1">MARKET_CAP!AD268*CONFIG!$F$30*0.85</f>
        <v>#NAME?</v>
      </c>
      <c r="AE268" s="8" t="e">
        <f ca="1">MARKET_CAP!AE268*CONFIG!$F$31*0.85</f>
        <v>#NAME?</v>
      </c>
      <c r="AF268" s="8" t="e">
        <f ca="1">MARKET_CAP!AF268*CONFIG!$F$32*0.85</f>
        <v>#NAME?</v>
      </c>
      <c r="AG268" s="8" t="e">
        <f ca="1">MARKET_CAP!AG268*CONFIG!$F$33*0.85</f>
        <v>#NAME?</v>
      </c>
      <c r="AH268" s="8" t="e">
        <f ca="1">MARKET_CAP!AH268*CONFIG!$F$34*0.85</f>
        <v>#NAME?</v>
      </c>
      <c r="AI268" s="8" t="e">
        <f ca="1">MARKET_CAP!AI268*CONFIG!$F$35*0.85</f>
        <v>#NAME?</v>
      </c>
      <c r="AJ268" s="8" t="e">
        <f ca="1">MARKET_CAP!AJ268*CONFIG!$F$36*0.85</f>
        <v>#NAME?</v>
      </c>
      <c r="AK268" s="8" t="e">
        <f ca="1">MARKET_CAP!AK268*CONFIG!$F$37*0.85</f>
        <v>#NAME?</v>
      </c>
      <c r="AL268" s="8" t="e">
        <f ca="1">MARKET_CAP!AL268*CONFIG!$F$38*0.85</f>
        <v>#NAME?</v>
      </c>
      <c r="AM268" s="8" t="e">
        <f ca="1">MARKET_CAP!AM268*CONFIG!$F$39*0.85</f>
        <v>#NAME?</v>
      </c>
      <c r="AN268" s="8" t="e">
        <f ca="1">MARKET_CAP!AN268*CONFIG!$F$40*0.85</f>
        <v>#NAME?</v>
      </c>
      <c r="AO268" s="8" t="e">
        <f ca="1">MARKET_CAP!AO268*CONFIG!$F$41*0.85</f>
        <v>#NAME?</v>
      </c>
      <c r="AP268" s="8" t="e">
        <f ca="1">MARKET_CAP!AP268*CONFIG!$F$42*0.85</f>
        <v>#NAME?</v>
      </c>
      <c r="AQ268" s="8" t="e">
        <f ca="1">MARKET_CAP!AQ268*CONFIG!$F$43*0.85</f>
        <v>#NAME?</v>
      </c>
      <c r="AR268" s="8" t="e">
        <f ca="1">MARKET_CAP!AR268*CONFIG!$F$44*0.85</f>
        <v>#NAME?</v>
      </c>
      <c r="AS268" s="8" t="e">
        <f ca="1">MARKET_CAP!AS268*CONFIG!$F$45*0.85</f>
        <v>#NAME?</v>
      </c>
      <c r="AT268" s="8" t="e">
        <f ca="1">MARKET_CAP!AT268*CONFIG!$F$46*0.85</f>
        <v>#NAME?</v>
      </c>
      <c r="AU268" s="8" t="e">
        <f ca="1">MARKET_CAP!AU268*CONFIG!$F$47*0.85</f>
        <v>#NAME?</v>
      </c>
      <c r="AV268" s="8" t="e">
        <f ca="1">MARKET_CAP!AV268*CONFIG!$F$48*0.85</f>
        <v>#NAME?</v>
      </c>
    </row>
    <row r="269" spans="1:48">
      <c r="A269" t="s">
        <v>642</v>
      </c>
      <c r="B269" s="1" t="e">
        <f ca="1">MARKET_CAP!B269*CONFIG!$F$2*0.85</f>
        <v>#NAME?</v>
      </c>
      <c r="C269" s="8" t="e">
        <f ca="1">MARKET_CAP!C269*CONFIG!$F$3*0.85</f>
        <v>#NAME?</v>
      </c>
      <c r="D269" s="8" t="e">
        <f ca="1">MARKET_CAP!D269*CONFIG!$F$4*0.85</f>
        <v>#NAME?</v>
      </c>
      <c r="E269" s="8" t="e">
        <f ca="1">MARKET_CAP!E269*CONFIG!$F$5*0.85</f>
        <v>#NAME?</v>
      </c>
      <c r="F269" s="8" t="e">
        <f ca="1">MARKET_CAP!F269*CONFIG!$F$6*0.85</f>
        <v>#NAME?</v>
      </c>
      <c r="G269" s="8" t="e">
        <f ca="1">MARKET_CAP!G269*CONFIG!$F$7*0.85</f>
        <v>#NAME?</v>
      </c>
      <c r="H269" s="8" t="e">
        <f ca="1">MARKET_CAP!H269*CONFIG!$F$8*0.85</f>
        <v>#NAME?</v>
      </c>
      <c r="I269" s="8" t="e">
        <f ca="1">MARKET_CAP!I269*CONFIG!$F$9*0.85</f>
        <v>#NAME?</v>
      </c>
      <c r="J269" s="8" t="e">
        <f ca="1">MARKET_CAP!J269*CONFIG!$F$10*0.85</f>
        <v>#NAME?</v>
      </c>
      <c r="K269" s="8" t="e">
        <f ca="1">MARKET_CAP!K269*CONFIG!$F$11*0.85</f>
        <v>#NAME?</v>
      </c>
      <c r="L269" s="8" t="e">
        <f ca="1">MARKET_CAP!L269*CONFIG!$F$12*0.85</f>
        <v>#NAME?</v>
      </c>
      <c r="M269" s="8" t="e">
        <f ca="1">MARKET_CAP!M269*CONFIG!$F$13*0.85</f>
        <v>#NAME?</v>
      </c>
      <c r="N269" s="8" t="e">
        <f ca="1">MARKET_CAP!N269*CONFIG!$F$14*0.85</f>
        <v>#NAME?</v>
      </c>
      <c r="O269" s="8" t="e">
        <f ca="1">MARKET_CAP!O269*CONFIG!$F$15*0.85</f>
        <v>#NAME?</v>
      </c>
      <c r="P269" s="8" t="e">
        <f ca="1">MARKET_CAP!P269*CONFIG!$F$16*0.85</f>
        <v>#NAME?</v>
      </c>
      <c r="Q269" s="8" t="e">
        <f ca="1">MARKET_CAP!Q269*CONFIG!$F$17*0.85</f>
        <v>#NAME?</v>
      </c>
      <c r="R269" s="8" t="e">
        <f ca="1">MARKET_CAP!R269*CONFIG!$F$18*0.85</f>
        <v>#NAME?</v>
      </c>
      <c r="S269" s="8" t="e">
        <f ca="1">MARKET_CAP!S269*CONFIG!$F$19*0.85</f>
        <v>#NAME?</v>
      </c>
      <c r="T269" s="8" t="e">
        <f ca="1">MARKET_CAP!T269*CONFIG!$F$20*0.85</f>
        <v>#NAME?</v>
      </c>
      <c r="U269" s="8" t="e">
        <f ca="1">MARKET_CAP!U269*CONFIG!$F$21*0.85</f>
        <v>#NAME?</v>
      </c>
      <c r="V269" s="8" t="e">
        <f ca="1">MARKET_CAP!V269*CONFIG!$F$22*0.85</f>
        <v>#NAME?</v>
      </c>
      <c r="W269" s="8" t="e">
        <f ca="1">MARKET_CAP!W269*CONFIG!$F$23*0.85</f>
        <v>#NAME?</v>
      </c>
      <c r="X269" s="8" t="e">
        <f ca="1">MARKET_CAP!X269*CONFIG!$F$24*0.85</f>
        <v>#NAME?</v>
      </c>
      <c r="Y269" s="8" t="e">
        <f ca="1">MARKET_CAP!Y269*CONFIG!$F$25*0.85</f>
        <v>#NAME?</v>
      </c>
      <c r="Z269" s="8" t="e">
        <f ca="1">MARKET_CAP!Z269*CONFIG!$F$26*0.85</f>
        <v>#NAME?</v>
      </c>
      <c r="AA269" s="8" t="e">
        <f ca="1">MARKET_CAP!AA269*CONFIG!$F$27*0.85</f>
        <v>#NAME?</v>
      </c>
      <c r="AB269" s="8" t="e">
        <f ca="1">MARKET_CAP!AB269*CONFIG!$F$28*0.85</f>
        <v>#NAME?</v>
      </c>
      <c r="AC269" s="8" t="e">
        <f ca="1">MARKET_CAP!AC269*CONFIG!$F$29*0.85</f>
        <v>#NAME?</v>
      </c>
      <c r="AD269" s="8" t="e">
        <f ca="1">MARKET_CAP!AD269*CONFIG!$F$30*0.85</f>
        <v>#NAME?</v>
      </c>
      <c r="AE269" s="8" t="e">
        <f ca="1">MARKET_CAP!AE269*CONFIG!$F$31*0.85</f>
        <v>#NAME?</v>
      </c>
      <c r="AF269" s="8" t="e">
        <f ca="1">MARKET_CAP!AF269*CONFIG!$F$32*0.85</f>
        <v>#NAME?</v>
      </c>
      <c r="AG269" s="8" t="e">
        <f ca="1">MARKET_CAP!AG269*CONFIG!$F$33*0.85</f>
        <v>#NAME?</v>
      </c>
      <c r="AH269" s="8" t="e">
        <f ca="1">MARKET_CAP!AH269*CONFIG!$F$34*0.85</f>
        <v>#NAME?</v>
      </c>
      <c r="AI269" s="8" t="e">
        <f ca="1">MARKET_CAP!AI269*CONFIG!$F$35*0.85</f>
        <v>#NAME?</v>
      </c>
      <c r="AJ269" s="8" t="e">
        <f ca="1">MARKET_CAP!AJ269*CONFIG!$F$36*0.85</f>
        <v>#NAME?</v>
      </c>
      <c r="AK269" s="8" t="e">
        <f ca="1">MARKET_CAP!AK269*CONFIG!$F$37*0.85</f>
        <v>#NAME?</v>
      </c>
      <c r="AL269" s="8" t="e">
        <f ca="1">MARKET_CAP!AL269*CONFIG!$F$38*0.85</f>
        <v>#NAME?</v>
      </c>
      <c r="AM269" s="8" t="e">
        <f ca="1">MARKET_CAP!AM269*CONFIG!$F$39*0.85</f>
        <v>#NAME?</v>
      </c>
      <c r="AN269" s="8" t="e">
        <f ca="1">MARKET_CAP!AN269*CONFIG!$F$40*0.85</f>
        <v>#NAME?</v>
      </c>
      <c r="AO269" s="8" t="e">
        <f ca="1">MARKET_CAP!AO269*CONFIG!$F$41*0.85</f>
        <v>#NAME?</v>
      </c>
      <c r="AP269" s="8" t="e">
        <f ca="1">MARKET_CAP!AP269*CONFIG!$F$42*0.85</f>
        <v>#NAME?</v>
      </c>
      <c r="AQ269" s="8" t="e">
        <f ca="1">MARKET_CAP!AQ269*CONFIG!$F$43*0.85</f>
        <v>#NAME?</v>
      </c>
      <c r="AR269" s="8" t="e">
        <f ca="1">MARKET_CAP!AR269*CONFIG!$F$44*0.85</f>
        <v>#NAME?</v>
      </c>
      <c r="AS269" s="8" t="e">
        <f ca="1">MARKET_CAP!AS269*CONFIG!$F$45*0.85</f>
        <v>#NAME?</v>
      </c>
      <c r="AT269" s="8" t="e">
        <f ca="1">MARKET_CAP!AT269*CONFIG!$F$46*0.85</f>
        <v>#NAME?</v>
      </c>
      <c r="AU269" s="8" t="e">
        <f ca="1">MARKET_CAP!AU269*CONFIG!$F$47*0.85</f>
        <v>#NAME?</v>
      </c>
      <c r="AV269" s="8" t="e">
        <f ca="1">MARKET_CAP!AV269*CONFIG!$F$48*0.85</f>
        <v>#NAME?</v>
      </c>
    </row>
    <row r="270" spans="1:48">
      <c r="A270" t="s">
        <v>643</v>
      </c>
      <c r="B270" s="1" t="e">
        <f ca="1">MARKET_CAP!B270*CONFIG!$F$2*0.85</f>
        <v>#NAME?</v>
      </c>
      <c r="C270" s="8" t="e">
        <f ca="1">MARKET_CAP!C270*CONFIG!$F$3*0.85</f>
        <v>#NAME?</v>
      </c>
      <c r="D270" s="8" t="e">
        <f ca="1">MARKET_CAP!D270*CONFIG!$F$4*0.85</f>
        <v>#NAME?</v>
      </c>
      <c r="E270" s="8" t="e">
        <f ca="1">MARKET_CAP!E270*CONFIG!$F$5*0.85</f>
        <v>#NAME?</v>
      </c>
      <c r="F270" s="8" t="e">
        <f ca="1">MARKET_CAP!F270*CONFIG!$F$6*0.85</f>
        <v>#NAME?</v>
      </c>
      <c r="G270" s="8" t="e">
        <f ca="1">MARKET_CAP!G270*CONFIG!$F$7*0.85</f>
        <v>#NAME?</v>
      </c>
      <c r="H270" s="8" t="e">
        <f ca="1">MARKET_CAP!H270*CONFIG!$F$8*0.85</f>
        <v>#NAME?</v>
      </c>
      <c r="I270" s="8" t="e">
        <f ca="1">MARKET_CAP!I270*CONFIG!$F$9*0.85</f>
        <v>#NAME?</v>
      </c>
      <c r="J270" s="8" t="e">
        <f ca="1">MARKET_CAP!J270*CONFIG!$F$10*0.85</f>
        <v>#NAME?</v>
      </c>
      <c r="K270" s="8" t="e">
        <f ca="1">MARKET_CAP!K270*CONFIG!$F$11*0.85</f>
        <v>#NAME?</v>
      </c>
      <c r="L270" s="8" t="e">
        <f ca="1">MARKET_CAP!L270*CONFIG!$F$12*0.85</f>
        <v>#NAME?</v>
      </c>
      <c r="M270" s="8" t="e">
        <f ca="1">MARKET_CAP!M270*CONFIG!$F$13*0.85</f>
        <v>#NAME?</v>
      </c>
      <c r="N270" s="8" t="e">
        <f ca="1">MARKET_CAP!N270*CONFIG!$F$14*0.85</f>
        <v>#NAME?</v>
      </c>
      <c r="O270" s="8" t="e">
        <f ca="1">MARKET_CAP!O270*CONFIG!$F$15*0.85</f>
        <v>#NAME?</v>
      </c>
      <c r="P270" s="8" t="e">
        <f ca="1">MARKET_CAP!P270*CONFIG!$F$16*0.85</f>
        <v>#NAME?</v>
      </c>
      <c r="Q270" s="8" t="e">
        <f ca="1">MARKET_CAP!Q270*CONFIG!$F$17*0.85</f>
        <v>#NAME?</v>
      </c>
      <c r="R270" s="8" t="e">
        <f ca="1">MARKET_CAP!R270*CONFIG!$F$18*0.85</f>
        <v>#NAME?</v>
      </c>
      <c r="S270" s="8" t="e">
        <f ca="1">MARKET_CAP!S270*CONFIG!$F$19*0.85</f>
        <v>#NAME?</v>
      </c>
      <c r="T270" s="8" t="e">
        <f ca="1">MARKET_CAP!T270*CONFIG!$F$20*0.85</f>
        <v>#NAME?</v>
      </c>
      <c r="U270" s="8" t="e">
        <f ca="1">MARKET_CAP!U270*CONFIG!$F$21*0.85</f>
        <v>#NAME?</v>
      </c>
      <c r="V270" s="8" t="e">
        <f ca="1">MARKET_CAP!V270*CONFIG!$F$22*0.85</f>
        <v>#NAME?</v>
      </c>
      <c r="W270" s="8" t="e">
        <f ca="1">MARKET_CAP!W270*CONFIG!$F$23*0.85</f>
        <v>#NAME?</v>
      </c>
      <c r="X270" s="8" t="e">
        <f ca="1">MARKET_CAP!X270*CONFIG!$F$24*0.85</f>
        <v>#NAME?</v>
      </c>
      <c r="Y270" s="8" t="e">
        <f ca="1">MARKET_CAP!Y270*CONFIG!$F$25*0.85</f>
        <v>#NAME?</v>
      </c>
      <c r="Z270" s="8" t="e">
        <f ca="1">MARKET_CAP!Z270*CONFIG!$F$26*0.85</f>
        <v>#NAME?</v>
      </c>
      <c r="AA270" s="8" t="e">
        <f ca="1">MARKET_CAP!AA270*CONFIG!$F$27*0.85</f>
        <v>#NAME?</v>
      </c>
      <c r="AB270" s="8" t="e">
        <f ca="1">MARKET_CAP!AB270*CONFIG!$F$28*0.85</f>
        <v>#NAME?</v>
      </c>
      <c r="AC270" s="8" t="e">
        <f ca="1">MARKET_CAP!AC270*CONFIG!$F$29*0.85</f>
        <v>#NAME?</v>
      </c>
      <c r="AD270" s="8" t="e">
        <f ca="1">MARKET_CAP!AD270*CONFIG!$F$30*0.85</f>
        <v>#NAME?</v>
      </c>
      <c r="AE270" s="8" t="e">
        <f ca="1">MARKET_CAP!AE270*CONFIG!$F$31*0.85</f>
        <v>#NAME?</v>
      </c>
      <c r="AF270" s="8" t="e">
        <f ca="1">MARKET_CAP!AF270*CONFIG!$F$32*0.85</f>
        <v>#NAME?</v>
      </c>
      <c r="AG270" s="8" t="e">
        <f ca="1">MARKET_CAP!AG270*CONFIG!$F$33*0.85</f>
        <v>#NAME?</v>
      </c>
      <c r="AH270" s="8" t="e">
        <f ca="1">MARKET_CAP!AH270*CONFIG!$F$34*0.85</f>
        <v>#NAME?</v>
      </c>
      <c r="AI270" s="8" t="e">
        <f ca="1">MARKET_CAP!AI270*CONFIG!$F$35*0.85</f>
        <v>#NAME?</v>
      </c>
      <c r="AJ270" s="8" t="e">
        <f ca="1">MARKET_CAP!AJ270*CONFIG!$F$36*0.85</f>
        <v>#NAME?</v>
      </c>
      <c r="AK270" s="8" t="e">
        <f ca="1">MARKET_CAP!AK270*CONFIG!$F$37*0.85</f>
        <v>#NAME?</v>
      </c>
      <c r="AL270" s="8" t="e">
        <f ca="1">MARKET_CAP!AL270*CONFIG!$F$38*0.85</f>
        <v>#NAME?</v>
      </c>
      <c r="AM270" s="8" t="e">
        <f ca="1">MARKET_CAP!AM270*CONFIG!$F$39*0.85</f>
        <v>#NAME?</v>
      </c>
      <c r="AN270" s="8" t="e">
        <f ca="1">MARKET_CAP!AN270*CONFIG!$F$40*0.85</f>
        <v>#NAME?</v>
      </c>
      <c r="AO270" s="8" t="e">
        <f ca="1">MARKET_CAP!AO270*CONFIG!$F$41*0.85</f>
        <v>#NAME?</v>
      </c>
      <c r="AP270" s="8" t="e">
        <f ca="1">MARKET_CAP!AP270*CONFIG!$F$42*0.85</f>
        <v>#NAME?</v>
      </c>
      <c r="AQ270" s="8" t="e">
        <f ca="1">MARKET_CAP!AQ270*CONFIG!$F$43*0.85</f>
        <v>#NAME?</v>
      </c>
      <c r="AR270" s="8" t="e">
        <f ca="1">MARKET_CAP!AR270*CONFIG!$F$44*0.85</f>
        <v>#NAME?</v>
      </c>
      <c r="AS270" s="8" t="e">
        <f ca="1">MARKET_CAP!AS270*CONFIG!$F$45*0.85</f>
        <v>#NAME?</v>
      </c>
      <c r="AT270" s="8" t="e">
        <f ca="1">MARKET_CAP!AT270*CONFIG!$F$46*0.85</f>
        <v>#NAME?</v>
      </c>
      <c r="AU270" s="8" t="e">
        <f ca="1">MARKET_CAP!AU270*CONFIG!$F$47*0.85</f>
        <v>#NAME?</v>
      </c>
      <c r="AV270" s="8" t="e">
        <f ca="1">MARKET_CAP!AV270*CONFIG!$F$48*0.85</f>
        <v>#NAME?</v>
      </c>
    </row>
    <row r="271" spans="1:48">
      <c r="A271" t="s">
        <v>644</v>
      </c>
      <c r="B271" s="1" t="e">
        <f ca="1">MARKET_CAP!B271*CONFIG!$F$2*0.85</f>
        <v>#NAME?</v>
      </c>
      <c r="C271" s="8" t="e">
        <f ca="1">MARKET_CAP!C271*CONFIG!$F$3*0.85</f>
        <v>#NAME?</v>
      </c>
      <c r="D271" s="8" t="e">
        <f ca="1">MARKET_CAP!D271*CONFIG!$F$4*0.85</f>
        <v>#NAME?</v>
      </c>
      <c r="E271" s="8" t="e">
        <f ca="1">MARKET_CAP!E271*CONFIG!$F$5*0.85</f>
        <v>#NAME?</v>
      </c>
      <c r="F271" s="8" t="e">
        <f ca="1">MARKET_CAP!F271*CONFIG!$F$6*0.85</f>
        <v>#NAME?</v>
      </c>
      <c r="G271" s="8" t="e">
        <f ca="1">MARKET_CAP!G271*CONFIG!$F$7*0.85</f>
        <v>#NAME?</v>
      </c>
      <c r="H271" s="8" t="e">
        <f ca="1">MARKET_CAP!H271*CONFIG!$F$8*0.85</f>
        <v>#NAME?</v>
      </c>
      <c r="I271" s="8" t="e">
        <f ca="1">MARKET_CAP!I271*CONFIG!$F$9*0.85</f>
        <v>#NAME?</v>
      </c>
      <c r="J271" s="8" t="e">
        <f ca="1">MARKET_CAP!J271*CONFIG!$F$10*0.85</f>
        <v>#NAME?</v>
      </c>
      <c r="K271" s="8" t="e">
        <f ca="1">MARKET_CAP!K271*CONFIG!$F$11*0.85</f>
        <v>#NAME?</v>
      </c>
      <c r="L271" s="8" t="e">
        <f ca="1">MARKET_CAP!L271*CONFIG!$F$12*0.85</f>
        <v>#NAME?</v>
      </c>
      <c r="M271" s="8" t="e">
        <f ca="1">MARKET_CAP!M271*CONFIG!$F$13*0.85</f>
        <v>#NAME?</v>
      </c>
      <c r="N271" s="8" t="e">
        <f ca="1">MARKET_CAP!N271*CONFIG!$F$14*0.85</f>
        <v>#NAME?</v>
      </c>
      <c r="O271" s="8" t="e">
        <f ca="1">MARKET_CAP!O271*CONFIG!$F$15*0.85</f>
        <v>#NAME?</v>
      </c>
      <c r="P271" s="8" t="e">
        <f ca="1">MARKET_CAP!P271*CONFIG!$F$16*0.85</f>
        <v>#NAME?</v>
      </c>
      <c r="Q271" s="8" t="e">
        <f ca="1">MARKET_CAP!Q271*CONFIG!$F$17*0.85</f>
        <v>#NAME?</v>
      </c>
      <c r="R271" s="8" t="e">
        <f ca="1">MARKET_CAP!R271*CONFIG!$F$18*0.85</f>
        <v>#NAME?</v>
      </c>
      <c r="S271" s="8" t="e">
        <f ca="1">MARKET_CAP!S271*CONFIG!$F$19*0.85</f>
        <v>#NAME?</v>
      </c>
      <c r="T271" s="8" t="e">
        <f ca="1">MARKET_CAP!T271*CONFIG!$F$20*0.85</f>
        <v>#NAME?</v>
      </c>
      <c r="U271" s="8" t="e">
        <f ca="1">MARKET_CAP!U271*CONFIG!$F$21*0.85</f>
        <v>#NAME?</v>
      </c>
      <c r="V271" s="8" t="e">
        <f ca="1">MARKET_CAP!V271*CONFIG!$F$22*0.85</f>
        <v>#NAME?</v>
      </c>
      <c r="W271" s="8" t="e">
        <f ca="1">MARKET_CAP!W271*CONFIG!$F$23*0.85</f>
        <v>#NAME?</v>
      </c>
      <c r="X271" s="8" t="e">
        <f ca="1">MARKET_CAP!X271*CONFIG!$F$24*0.85</f>
        <v>#NAME?</v>
      </c>
      <c r="Y271" s="8" t="e">
        <f ca="1">MARKET_CAP!Y271*CONFIG!$F$25*0.85</f>
        <v>#NAME?</v>
      </c>
      <c r="Z271" s="8" t="e">
        <f ca="1">MARKET_CAP!Z271*CONFIG!$F$26*0.85</f>
        <v>#NAME?</v>
      </c>
      <c r="AA271" s="8" t="e">
        <f ca="1">MARKET_CAP!AA271*CONFIG!$F$27*0.85</f>
        <v>#NAME?</v>
      </c>
      <c r="AB271" s="8" t="e">
        <f ca="1">MARKET_CAP!AB271*CONFIG!$F$28*0.85</f>
        <v>#NAME?</v>
      </c>
      <c r="AC271" s="8" t="e">
        <f ca="1">MARKET_CAP!AC271*CONFIG!$F$29*0.85</f>
        <v>#NAME?</v>
      </c>
      <c r="AD271" s="8" t="e">
        <f ca="1">MARKET_CAP!AD271*CONFIG!$F$30*0.85</f>
        <v>#NAME?</v>
      </c>
      <c r="AE271" s="8" t="e">
        <f ca="1">MARKET_CAP!AE271*CONFIG!$F$31*0.85</f>
        <v>#NAME?</v>
      </c>
      <c r="AF271" s="8" t="e">
        <f ca="1">MARKET_CAP!AF271*CONFIG!$F$32*0.85</f>
        <v>#NAME?</v>
      </c>
      <c r="AG271" s="8" t="e">
        <f ca="1">MARKET_CAP!AG271*CONFIG!$F$33*0.85</f>
        <v>#NAME?</v>
      </c>
      <c r="AH271" s="8" t="e">
        <f ca="1">MARKET_CAP!AH271*CONFIG!$F$34*0.85</f>
        <v>#NAME?</v>
      </c>
      <c r="AI271" s="8" t="e">
        <f ca="1">MARKET_CAP!AI271*CONFIG!$F$35*0.85</f>
        <v>#NAME?</v>
      </c>
      <c r="AJ271" s="8" t="e">
        <f ca="1">MARKET_CAP!AJ271*CONFIG!$F$36*0.85</f>
        <v>#NAME?</v>
      </c>
      <c r="AK271" s="8" t="e">
        <f ca="1">MARKET_CAP!AK271*CONFIG!$F$37*0.85</f>
        <v>#NAME?</v>
      </c>
      <c r="AL271" s="8" t="e">
        <f ca="1">MARKET_CAP!AL271*CONFIG!$F$38*0.85</f>
        <v>#NAME?</v>
      </c>
      <c r="AM271" s="8" t="e">
        <f ca="1">MARKET_CAP!AM271*CONFIG!$F$39*0.85</f>
        <v>#NAME?</v>
      </c>
      <c r="AN271" s="8" t="e">
        <f ca="1">MARKET_CAP!AN271*CONFIG!$F$40*0.85</f>
        <v>#NAME?</v>
      </c>
      <c r="AO271" s="8" t="e">
        <f ca="1">MARKET_CAP!AO271*CONFIG!$F$41*0.85</f>
        <v>#NAME?</v>
      </c>
      <c r="AP271" s="8" t="e">
        <f ca="1">MARKET_CAP!AP271*CONFIG!$F$42*0.85</f>
        <v>#NAME?</v>
      </c>
      <c r="AQ271" s="8" t="e">
        <f ca="1">MARKET_CAP!AQ271*CONFIG!$F$43*0.85</f>
        <v>#NAME?</v>
      </c>
      <c r="AR271" s="8" t="e">
        <f ca="1">MARKET_CAP!AR271*CONFIG!$F$44*0.85</f>
        <v>#NAME?</v>
      </c>
      <c r="AS271" s="8" t="e">
        <f ca="1">MARKET_CAP!AS271*CONFIG!$F$45*0.85</f>
        <v>#NAME?</v>
      </c>
      <c r="AT271" s="8" t="e">
        <f ca="1">MARKET_CAP!AT271*CONFIG!$F$46*0.85</f>
        <v>#NAME?</v>
      </c>
      <c r="AU271" s="8" t="e">
        <f ca="1">MARKET_CAP!AU271*CONFIG!$F$47*0.85</f>
        <v>#NAME?</v>
      </c>
      <c r="AV271" s="8" t="e">
        <f ca="1">MARKET_CAP!AV271*CONFIG!$F$48*0.85</f>
        <v>#NAME?</v>
      </c>
    </row>
    <row r="272" spans="1:48">
      <c r="A272" t="s">
        <v>645</v>
      </c>
      <c r="B272" s="1" t="e">
        <f ca="1">MARKET_CAP!B272*CONFIG!$F$2*0.85</f>
        <v>#NAME?</v>
      </c>
      <c r="C272" s="8" t="e">
        <f ca="1">MARKET_CAP!C272*CONFIG!$F$3*0.85</f>
        <v>#NAME?</v>
      </c>
      <c r="D272" s="8" t="e">
        <f ca="1">MARKET_CAP!D272*CONFIG!$F$4*0.85</f>
        <v>#NAME?</v>
      </c>
      <c r="E272" s="8" t="e">
        <f ca="1">MARKET_CAP!E272*CONFIG!$F$5*0.85</f>
        <v>#NAME?</v>
      </c>
      <c r="F272" s="8" t="e">
        <f ca="1">MARKET_CAP!F272*CONFIG!$F$6*0.85</f>
        <v>#NAME?</v>
      </c>
      <c r="G272" s="8" t="e">
        <f ca="1">MARKET_CAP!G272*CONFIG!$F$7*0.85</f>
        <v>#NAME?</v>
      </c>
      <c r="H272" s="8" t="e">
        <f ca="1">MARKET_CAP!H272*CONFIG!$F$8*0.85</f>
        <v>#NAME?</v>
      </c>
      <c r="I272" s="8" t="e">
        <f ca="1">MARKET_CAP!I272*CONFIG!$F$9*0.85</f>
        <v>#NAME?</v>
      </c>
      <c r="J272" s="8" t="e">
        <f ca="1">MARKET_CAP!J272*CONFIG!$F$10*0.85</f>
        <v>#NAME?</v>
      </c>
      <c r="K272" s="8" t="e">
        <f ca="1">MARKET_CAP!K272*CONFIG!$F$11*0.85</f>
        <v>#NAME?</v>
      </c>
      <c r="L272" s="8" t="e">
        <f ca="1">MARKET_CAP!L272*CONFIG!$F$12*0.85</f>
        <v>#NAME?</v>
      </c>
      <c r="M272" s="8" t="e">
        <f ca="1">MARKET_CAP!M272*CONFIG!$F$13*0.85</f>
        <v>#NAME?</v>
      </c>
      <c r="N272" s="8" t="e">
        <f ca="1">MARKET_CAP!N272*CONFIG!$F$14*0.85</f>
        <v>#NAME?</v>
      </c>
      <c r="O272" s="8" t="e">
        <f ca="1">MARKET_CAP!O272*CONFIG!$F$15*0.85</f>
        <v>#NAME?</v>
      </c>
      <c r="P272" s="8" t="e">
        <f ca="1">MARKET_CAP!P272*CONFIG!$F$16*0.85</f>
        <v>#NAME?</v>
      </c>
      <c r="Q272" s="8" t="e">
        <f ca="1">MARKET_CAP!Q272*CONFIG!$F$17*0.85</f>
        <v>#NAME?</v>
      </c>
      <c r="R272" s="8" t="e">
        <f ca="1">MARKET_CAP!R272*CONFIG!$F$18*0.85</f>
        <v>#NAME?</v>
      </c>
      <c r="S272" s="8" t="e">
        <f ca="1">MARKET_CAP!S272*CONFIG!$F$19*0.85</f>
        <v>#NAME?</v>
      </c>
      <c r="T272" s="8" t="e">
        <f ca="1">MARKET_CAP!T272*CONFIG!$F$20*0.85</f>
        <v>#NAME?</v>
      </c>
      <c r="U272" s="8" t="e">
        <f ca="1">MARKET_CAP!U272*CONFIG!$F$21*0.85</f>
        <v>#NAME?</v>
      </c>
      <c r="V272" s="8" t="e">
        <f ca="1">MARKET_CAP!V272*CONFIG!$F$22*0.85</f>
        <v>#NAME?</v>
      </c>
      <c r="W272" s="8" t="e">
        <f ca="1">MARKET_CAP!W272*CONFIG!$F$23*0.85</f>
        <v>#NAME?</v>
      </c>
      <c r="X272" s="8" t="e">
        <f ca="1">MARKET_CAP!X272*CONFIG!$F$24*0.85</f>
        <v>#NAME?</v>
      </c>
      <c r="Y272" s="8" t="e">
        <f ca="1">MARKET_CAP!Y272*CONFIG!$F$25*0.85</f>
        <v>#NAME?</v>
      </c>
      <c r="Z272" s="8" t="e">
        <f ca="1">MARKET_CAP!Z272*CONFIG!$F$26*0.85</f>
        <v>#NAME?</v>
      </c>
      <c r="AA272" s="8" t="e">
        <f ca="1">MARKET_CAP!AA272*CONFIG!$F$27*0.85</f>
        <v>#NAME?</v>
      </c>
      <c r="AB272" s="8" t="e">
        <f ca="1">MARKET_CAP!AB272*CONFIG!$F$28*0.85</f>
        <v>#NAME?</v>
      </c>
      <c r="AC272" s="8" t="e">
        <f ca="1">MARKET_CAP!AC272*CONFIG!$F$29*0.85</f>
        <v>#NAME?</v>
      </c>
      <c r="AD272" s="8" t="e">
        <f ca="1">MARKET_CAP!AD272*CONFIG!$F$30*0.85</f>
        <v>#NAME?</v>
      </c>
      <c r="AE272" s="8" t="e">
        <f ca="1">MARKET_CAP!AE272*CONFIG!$F$31*0.85</f>
        <v>#NAME?</v>
      </c>
      <c r="AF272" s="8" t="e">
        <f ca="1">MARKET_CAP!AF272*CONFIG!$F$32*0.85</f>
        <v>#NAME?</v>
      </c>
      <c r="AG272" s="8" t="e">
        <f ca="1">MARKET_CAP!AG272*CONFIG!$F$33*0.85</f>
        <v>#NAME?</v>
      </c>
      <c r="AH272" s="8" t="e">
        <f ca="1">MARKET_CAP!AH272*CONFIG!$F$34*0.85</f>
        <v>#NAME?</v>
      </c>
      <c r="AI272" s="8" t="e">
        <f ca="1">MARKET_CAP!AI272*CONFIG!$F$35*0.85</f>
        <v>#NAME?</v>
      </c>
      <c r="AJ272" s="8" t="e">
        <f ca="1">MARKET_CAP!AJ272*CONFIG!$F$36*0.85</f>
        <v>#NAME?</v>
      </c>
      <c r="AK272" s="8" t="e">
        <f ca="1">MARKET_CAP!AK272*CONFIG!$F$37*0.85</f>
        <v>#NAME?</v>
      </c>
      <c r="AL272" s="8" t="e">
        <f ca="1">MARKET_CAP!AL272*CONFIG!$F$38*0.85</f>
        <v>#NAME?</v>
      </c>
      <c r="AM272" s="8" t="e">
        <f ca="1">MARKET_CAP!AM272*CONFIG!$F$39*0.85</f>
        <v>#NAME?</v>
      </c>
      <c r="AN272" s="8" t="e">
        <f ca="1">MARKET_CAP!AN272*CONFIG!$F$40*0.85</f>
        <v>#NAME?</v>
      </c>
      <c r="AO272" s="8" t="e">
        <f ca="1">MARKET_CAP!AO272*CONFIG!$F$41*0.85</f>
        <v>#NAME?</v>
      </c>
      <c r="AP272" s="8" t="e">
        <f ca="1">MARKET_CAP!AP272*CONFIG!$F$42*0.85</f>
        <v>#NAME?</v>
      </c>
      <c r="AQ272" s="8" t="e">
        <f ca="1">MARKET_CAP!AQ272*CONFIG!$F$43*0.85</f>
        <v>#NAME?</v>
      </c>
      <c r="AR272" s="8" t="e">
        <f ca="1">MARKET_CAP!AR272*CONFIG!$F$44*0.85</f>
        <v>#NAME?</v>
      </c>
      <c r="AS272" s="8" t="e">
        <f ca="1">MARKET_CAP!AS272*CONFIG!$F$45*0.85</f>
        <v>#NAME?</v>
      </c>
      <c r="AT272" s="8" t="e">
        <f ca="1">MARKET_CAP!AT272*CONFIG!$F$46*0.85</f>
        <v>#NAME?</v>
      </c>
      <c r="AU272" s="8" t="e">
        <f ca="1">MARKET_CAP!AU272*CONFIG!$F$47*0.85</f>
        <v>#NAME?</v>
      </c>
      <c r="AV272" s="8" t="e">
        <f ca="1">MARKET_CAP!AV272*CONFIG!$F$48*0.85</f>
        <v>#NAME?</v>
      </c>
    </row>
    <row r="273" spans="1:48">
      <c r="A273" t="s">
        <v>646</v>
      </c>
      <c r="B273" s="1" t="e">
        <f ca="1">MARKET_CAP!B273*CONFIG!$F$2*0.85</f>
        <v>#NAME?</v>
      </c>
      <c r="C273" s="8" t="e">
        <f ca="1">MARKET_CAP!C273*CONFIG!$F$3*0.85</f>
        <v>#NAME?</v>
      </c>
      <c r="D273" s="8" t="e">
        <f ca="1">MARKET_CAP!D273*CONFIG!$F$4*0.85</f>
        <v>#NAME?</v>
      </c>
      <c r="E273" s="8" t="e">
        <f ca="1">MARKET_CAP!E273*CONFIG!$F$5*0.85</f>
        <v>#NAME?</v>
      </c>
      <c r="F273" s="8" t="e">
        <f ca="1">MARKET_CAP!F273*CONFIG!$F$6*0.85</f>
        <v>#NAME?</v>
      </c>
      <c r="G273" s="8" t="e">
        <f ca="1">MARKET_CAP!G273*CONFIG!$F$7*0.85</f>
        <v>#NAME?</v>
      </c>
      <c r="H273" s="8" t="e">
        <f ca="1">MARKET_CAP!H273*CONFIG!$F$8*0.85</f>
        <v>#NAME?</v>
      </c>
      <c r="I273" s="8" t="e">
        <f ca="1">MARKET_CAP!I273*CONFIG!$F$9*0.85</f>
        <v>#NAME?</v>
      </c>
      <c r="J273" s="8" t="e">
        <f ca="1">MARKET_CAP!J273*CONFIG!$F$10*0.85</f>
        <v>#NAME?</v>
      </c>
      <c r="K273" s="8" t="e">
        <f ca="1">MARKET_CAP!K273*CONFIG!$F$11*0.85</f>
        <v>#NAME?</v>
      </c>
      <c r="L273" s="8" t="e">
        <f ca="1">MARKET_CAP!L273*CONFIG!$F$12*0.85</f>
        <v>#NAME?</v>
      </c>
      <c r="M273" s="8" t="e">
        <f ca="1">MARKET_CAP!M273*CONFIG!$F$13*0.85</f>
        <v>#NAME?</v>
      </c>
      <c r="N273" s="8" t="e">
        <f ca="1">MARKET_CAP!N273*CONFIG!$F$14*0.85</f>
        <v>#NAME?</v>
      </c>
      <c r="O273" s="8" t="e">
        <f ca="1">MARKET_CAP!O273*CONFIG!$F$15*0.85</f>
        <v>#NAME?</v>
      </c>
      <c r="P273" s="8" t="e">
        <f ca="1">MARKET_CAP!P273*CONFIG!$F$16*0.85</f>
        <v>#NAME?</v>
      </c>
      <c r="Q273" s="8" t="e">
        <f ca="1">MARKET_CAP!Q273*CONFIG!$F$17*0.85</f>
        <v>#NAME?</v>
      </c>
      <c r="R273" s="8" t="e">
        <f ca="1">MARKET_CAP!R273*CONFIG!$F$18*0.85</f>
        <v>#NAME?</v>
      </c>
      <c r="S273" s="8" t="e">
        <f ca="1">MARKET_CAP!S273*CONFIG!$F$19*0.85</f>
        <v>#NAME?</v>
      </c>
      <c r="T273" s="8" t="e">
        <f ca="1">MARKET_CAP!T273*CONFIG!$F$20*0.85</f>
        <v>#NAME?</v>
      </c>
      <c r="U273" s="8" t="e">
        <f ca="1">MARKET_CAP!U273*CONFIG!$F$21*0.85</f>
        <v>#NAME?</v>
      </c>
      <c r="V273" s="8" t="e">
        <f ca="1">MARKET_CAP!V273*CONFIG!$F$22*0.85</f>
        <v>#NAME?</v>
      </c>
      <c r="W273" s="8" t="e">
        <f ca="1">MARKET_CAP!W273*CONFIG!$F$23*0.85</f>
        <v>#NAME?</v>
      </c>
      <c r="X273" s="8" t="e">
        <f ca="1">MARKET_CAP!X273*CONFIG!$F$24*0.85</f>
        <v>#NAME?</v>
      </c>
      <c r="Y273" s="8" t="e">
        <f ca="1">MARKET_CAP!Y273*CONFIG!$F$25*0.85</f>
        <v>#NAME?</v>
      </c>
      <c r="Z273" s="8" t="e">
        <f ca="1">MARKET_CAP!Z273*CONFIG!$F$26*0.85</f>
        <v>#NAME?</v>
      </c>
      <c r="AA273" s="8" t="e">
        <f ca="1">MARKET_CAP!AA273*CONFIG!$F$27*0.85</f>
        <v>#NAME?</v>
      </c>
      <c r="AB273" s="8" t="e">
        <f ca="1">MARKET_CAP!AB273*CONFIG!$F$28*0.85</f>
        <v>#NAME?</v>
      </c>
      <c r="AC273" s="8" t="e">
        <f ca="1">MARKET_CAP!AC273*CONFIG!$F$29*0.85</f>
        <v>#NAME?</v>
      </c>
      <c r="AD273" s="8" t="e">
        <f ca="1">MARKET_CAP!AD273*CONFIG!$F$30*0.85</f>
        <v>#NAME?</v>
      </c>
      <c r="AE273" s="8" t="e">
        <f ca="1">MARKET_CAP!AE273*CONFIG!$F$31*0.85</f>
        <v>#NAME?</v>
      </c>
      <c r="AF273" s="8" t="e">
        <f ca="1">MARKET_CAP!AF273*CONFIG!$F$32*0.85</f>
        <v>#NAME?</v>
      </c>
      <c r="AG273" s="8" t="e">
        <f ca="1">MARKET_CAP!AG273*CONFIG!$F$33*0.85</f>
        <v>#NAME?</v>
      </c>
      <c r="AH273" s="8" t="e">
        <f ca="1">MARKET_CAP!AH273*CONFIG!$F$34*0.85</f>
        <v>#NAME?</v>
      </c>
      <c r="AI273" s="8" t="e">
        <f ca="1">MARKET_CAP!AI273*CONFIG!$F$35*0.85</f>
        <v>#NAME?</v>
      </c>
      <c r="AJ273" s="8" t="e">
        <f ca="1">MARKET_CAP!AJ273*CONFIG!$F$36*0.85</f>
        <v>#NAME?</v>
      </c>
      <c r="AK273" s="8" t="e">
        <f ca="1">MARKET_CAP!AK273*CONFIG!$F$37*0.85</f>
        <v>#NAME?</v>
      </c>
      <c r="AL273" s="8" t="e">
        <f ca="1">MARKET_CAP!AL273*CONFIG!$F$38*0.85</f>
        <v>#NAME?</v>
      </c>
      <c r="AM273" s="8" t="e">
        <f ca="1">MARKET_CAP!AM273*CONFIG!$F$39*0.85</f>
        <v>#NAME?</v>
      </c>
      <c r="AN273" s="8" t="e">
        <f ca="1">MARKET_CAP!AN273*CONFIG!$F$40*0.85</f>
        <v>#NAME?</v>
      </c>
      <c r="AO273" s="8" t="e">
        <f ca="1">MARKET_CAP!AO273*CONFIG!$F$41*0.85</f>
        <v>#NAME?</v>
      </c>
      <c r="AP273" s="8" t="e">
        <f ca="1">MARKET_CAP!AP273*CONFIG!$F$42*0.85</f>
        <v>#NAME?</v>
      </c>
      <c r="AQ273" s="8" t="e">
        <f ca="1">MARKET_CAP!AQ273*CONFIG!$F$43*0.85</f>
        <v>#NAME?</v>
      </c>
      <c r="AR273" s="8" t="e">
        <f ca="1">MARKET_CAP!AR273*CONFIG!$F$44*0.85</f>
        <v>#NAME?</v>
      </c>
      <c r="AS273" s="8" t="e">
        <f ca="1">MARKET_CAP!AS273*CONFIG!$F$45*0.85</f>
        <v>#NAME?</v>
      </c>
      <c r="AT273" s="8" t="e">
        <f ca="1">MARKET_CAP!AT273*CONFIG!$F$46*0.85</f>
        <v>#NAME?</v>
      </c>
      <c r="AU273" s="8" t="e">
        <f ca="1">MARKET_CAP!AU273*CONFIG!$F$47*0.85</f>
        <v>#NAME?</v>
      </c>
      <c r="AV273" s="8" t="e">
        <f ca="1">MARKET_CAP!AV273*CONFIG!$F$48*0.85</f>
        <v>#NAME?</v>
      </c>
    </row>
    <row r="274" spans="1:48">
      <c r="A274" t="s">
        <v>647</v>
      </c>
      <c r="B274" s="1" t="e">
        <f ca="1">MARKET_CAP!B274*CONFIG!$F$2*0.85</f>
        <v>#NAME?</v>
      </c>
      <c r="C274" s="8" t="e">
        <f ca="1">MARKET_CAP!C274*CONFIG!$F$3*0.85</f>
        <v>#NAME?</v>
      </c>
      <c r="D274" s="8" t="e">
        <f ca="1">MARKET_CAP!D274*CONFIG!$F$4*0.85</f>
        <v>#NAME?</v>
      </c>
      <c r="E274" s="8" t="e">
        <f ca="1">MARKET_CAP!E274*CONFIG!$F$5*0.85</f>
        <v>#NAME?</v>
      </c>
      <c r="F274" s="8" t="e">
        <f ca="1">MARKET_CAP!F274*CONFIG!$F$6*0.85</f>
        <v>#NAME?</v>
      </c>
      <c r="G274" s="8" t="e">
        <f ca="1">MARKET_CAP!G274*CONFIG!$F$7*0.85</f>
        <v>#NAME?</v>
      </c>
      <c r="H274" s="8" t="e">
        <f ca="1">MARKET_CAP!H274*CONFIG!$F$8*0.85</f>
        <v>#NAME?</v>
      </c>
      <c r="I274" s="8" t="e">
        <f ca="1">MARKET_CAP!I274*CONFIG!$F$9*0.85</f>
        <v>#NAME?</v>
      </c>
      <c r="J274" s="8" t="e">
        <f ca="1">MARKET_CAP!J274*CONFIG!$F$10*0.85</f>
        <v>#NAME?</v>
      </c>
      <c r="K274" s="8" t="e">
        <f ca="1">MARKET_CAP!K274*CONFIG!$F$11*0.85</f>
        <v>#NAME?</v>
      </c>
      <c r="L274" s="8" t="e">
        <f ca="1">MARKET_CAP!L274*CONFIG!$F$12*0.85</f>
        <v>#NAME?</v>
      </c>
      <c r="M274" s="8" t="e">
        <f ca="1">MARKET_CAP!M274*CONFIG!$F$13*0.85</f>
        <v>#NAME?</v>
      </c>
      <c r="N274" s="8" t="e">
        <f ca="1">MARKET_CAP!N274*CONFIG!$F$14*0.85</f>
        <v>#NAME?</v>
      </c>
      <c r="O274" s="8" t="e">
        <f ca="1">MARKET_CAP!O274*CONFIG!$F$15*0.85</f>
        <v>#NAME?</v>
      </c>
      <c r="P274" s="8" t="e">
        <f ca="1">MARKET_CAP!P274*CONFIG!$F$16*0.85</f>
        <v>#NAME?</v>
      </c>
      <c r="Q274" s="8" t="e">
        <f ca="1">MARKET_CAP!Q274*CONFIG!$F$17*0.85</f>
        <v>#NAME?</v>
      </c>
      <c r="R274" s="8" t="e">
        <f ca="1">MARKET_CAP!R274*CONFIG!$F$18*0.85</f>
        <v>#NAME?</v>
      </c>
      <c r="S274" s="8" t="e">
        <f ca="1">MARKET_CAP!S274*CONFIG!$F$19*0.85</f>
        <v>#NAME?</v>
      </c>
      <c r="T274" s="8" t="e">
        <f ca="1">MARKET_CAP!T274*CONFIG!$F$20*0.85</f>
        <v>#NAME?</v>
      </c>
      <c r="U274" s="8" t="e">
        <f ca="1">MARKET_CAP!U274*CONFIG!$F$21*0.85</f>
        <v>#NAME?</v>
      </c>
      <c r="V274" s="8" t="e">
        <f ca="1">MARKET_CAP!V274*CONFIG!$F$22*0.85</f>
        <v>#NAME?</v>
      </c>
      <c r="W274" s="8" t="e">
        <f ca="1">MARKET_CAP!W274*CONFIG!$F$23*0.85</f>
        <v>#NAME?</v>
      </c>
      <c r="X274" s="8" t="e">
        <f ca="1">MARKET_CAP!X274*CONFIG!$F$24*0.85</f>
        <v>#NAME?</v>
      </c>
      <c r="Y274" s="8" t="e">
        <f ca="1">MARKET_CAP!Y274*CONFIG!$F$25*0.85</f>
        <v>#NAME?</v>
      </c>
      <c r="Z274" s="8" t="e">
        <f ca="1">MARKET_CAP!Z274*CONFIG!$F$26*0.85</f>
        <v>#NAME?</v>
      </c>
      <c r="AA274" s="8" t="e">
        <f ca="1">MARKET_CAP!AA274*CONFIG!$F$27*0.85</f>
        <v>#NAME?</v>
      </c>
      <c r="AB274" s="8" t="e">
        <f ca="1">MARKET_CAP!AB274*CONFIG!$F$28*0.85</f>
        <v>#NAME?</v>
      </c>
      <c r="AC274" s="8" t="e">
        <f ca="1">MARKET_CAP!AC274*CONFIG!$F$29*0.85</f>
        <v>#NAME?</v>
      </c>
      <c r="AD274" s="8" t="e">
        <f ca="1">MARKET_CAP!AD274*CONFIG!$F$30*0.85</f>
        <v>#NAME?</v>
      </c>
      <c r="AE274" s="8" t="e">
        <f ca="1">MARKET_CAP!AE274*CONFIG!$F$31*0.85</f>
        <v>#NAME?</v>
      </c>
      <c r="AF274" s="8" t="e">
        <f ca="1">MARKET_CAP!AF274*CONFIG!$F$32*0.85</f>
        <v>#NAME?</v>
      </c>
      <c r="AG274" s="8" t="e">
        <f ca="1">MARKET_CAP!AG274*CONFIG!$F$33*0.85</f>
        <v>#NAME?</v>
      </c>
      <c r="AH274" s="8" t="e">
        <f ca="1">MARKET_CAP!AH274*CONFIG!$F$34*0.85</f>
        <v>#NAME?</v>
      </c>
      <c r="AI274" s="8" t="e">
        <f ca="1">MARKET_CAP!AI274*CONFIG!$F$35*0.85</f>
        <v>#NAME?</v>
      </c>
      <c r="AJ274" s="8" t="e">
        <f ca="1">MARKET_CAP!AJ274*CONFIG!$F$36*0.85</f>
        <v>#NAME?</v>
      </c>
      <c r="AK274" s="8" t="e">
        <f ca="1">MARKET_CAP!AK274*CONFIG!$F$37*0.85</f>
        <v>#NAME?</v>
      </c>
      <c r="AL274" s="8" t="e">
        <f ca="1">MARKET_CAP!AL274*CONFIG!$F$38*0.85</f>
        <v>#NAME?</v>
      </c>
      <c r="AM274" s="8" t="e">
        <f ca="1">MARKET_CAP!AM274*CONFIG!$F$39*0.85</f>
        <v>#NAME?</v>
      </c>
      <c r="AN274" s="8" t="e">
        <f ca="1">MARKET_CAP!AN274*CONFIG!$F$40*0.85</f>
        <v>#NAME?</v>
      </c>
      <c r="AO274" s="8" t="e">
        <f ca="1">MARKET_CAP!AO274*CONFIG!$F$41*0.85</f>
        <v>#NAME?</v>
      </c>
      <c r="AP274" s="8" t="e">
        <f ca="1">MARKET_CAP!AP274*CONFIG!$F$42*0.85</f>
        <v>#NAME?</v>
      </c>
      <c r="AQ274" s="8" t="e">
        <f ca="1">MARKET_CAP!AQ274*CONFIG!$F$43*0.85</f>
        <v>#NAME?</v>
      </c>
      <c r="AR274" s="8" t="e">
        <f ca="1">MARKET_CAP!AR274*CONFIG!$F$44*0.85</f>
        <v>#NAME?</v>
      </c>
      <c r="AS274" s="8" t="e">
        <f ca="1">MARKET_CAP!AS274*CONFIG!$F$45*0.85</f>
        <v>#NAME?</v>
      </c>
      <c r="AT274" s="8" t="e">
        <f ca="1">MARKET_CAP!AT274*CONFIG!$F$46*0.85</f>
        <v>#NAME?</v>
      </c>
      <c r="AU274" s="8" t="e">
        <f ca="1">MARKET_CAP!AU274*CONFIG!$F$47*0.85</f>
        <v>#NAME?</v>
      </c>
      <c r="AV274" s="8" t="e">
        <f ca="1">MARKET_CAP!AV274*CONFIG!$F$48*0.85</f>
        <v>#NAME?</v>
      </c>
    </row>
    <row r="275" spans="1:48">
      <c r="A275" t="s">
        <v>648</v>
      </c>
      <c r="B275" s="1" t="e">
        <f ca="1">MARKET_CAP!B275*CONFIG!$F$2*0.85</f>
        <v>#NAME?</v>
      </c>
      <c r="C275" s="8" t="e">
        <f ca="1">MARKET_CAP!C275*CONFIG!$F$3*0.85</f>
        <v>#NAME?</v>
      </c>
      <c r="D275" s="8" t="e">
        <f ca="1">MARKET_CAP!D275*CONFIG!$F$4*0.85</f>
        <v>#NAME?</v>
      </c>
      <c r="E275" s="8" t="e">
        <f ca="1">MARKET_CAP!E275*CONFIG!$F$5*0.85</f>
        <v>#NAME?</v>
      </c>
      <c r="F275" s="8" t="e">
        <f ca="1">MARKET_CAP!F275*CONFIG!$F$6*0.85</f>
        <v>#NAME?</v>
      </c>
      <c r="G275" s="8" t="e">
        <f ca="1">MARKET_CAP!G275*CONFIG!$F$7*0.85</f>
        <v>#NAME?</v>
      </c>
      <c r="H275" s="8" t="e">
        <f ca="1">MARKET_CAP!H275*CONFIG!$F$8*0.85</f>
        <v>#NAME?</v>
      </c>
      <c r="I275" s="8" t="e">
        <f ca="1">MARKET_CAP!I275*CONFIG!$F$9*0.85</f>
        <v>#NAME?</v>
      </c>
      <c r="J275" s="8" t="e">
        <f ca="1">MARKET_CAP!J275*CONFIG!$F$10*0.85</f>
        <v>#NAME?</v>
      </c>
      <c r="K275" s="8" t="e">
        <f ca="1">MARKET_CAP!K275*CONFIG!$F$11*0.85</f>
        <v>#NAME?</v>
      </c>
      <c r="L275" s="8" t="e">
        <f ca="1">MARKET_CAP!L275*CONFIG!$F$12*0.85</f>
        <v>#NAME?</v>
      </c>
      <c r="M275" s="8" t="e">
        <f ca="1">MARKET_CAP!M275*CONFIG!$F$13*0.85</f>
        <v>#NAME?</v>
      </c>
      <c r="N275" s="8" t="e">
        <f ca="1">MARKET_CAP!N275*CONFIG!$F$14*0.85</f>
        <v>#NAME?</v>
      </c>
      <c r="O275" s="8" t="e">
        <f ca="1">MARKET_CAP!O275*CONFIG!$F$15*0.85</f>
        <v>#NAME?</v>
      </c>
      <c r="P275" s="8" t="e">
        <f ca="1">MARKET_CAP!P275*CONFIG!$F$16*0.85</f>
        <v>#NAME?</v>
      </c>
      <c r="Q275" s="8" t="e">
        <f ca="1">MARKET_CAP!Q275*CONFIG!$F$17*0.85</f>
        <v>#NAME?</v>
      </c>
      <c r="R275" s="8" t="e">
        <f ca="1">MARKET_CAP!R275*CONFIG!$F$18*0.85</f>
        <v>#NAME?</v>
      </c>
      <c r="S275" s="8" t="e">
        <f ca="1">MARKET_CAP!S275*CONFIG!$F$19*0.85</f>
        <v>#NAME?</v>
      </c>
      <c r="T275" s="8" t="e">
        <f ca="1">MARKET_CAP!T275*CONFIG!$F$20*0.85</f>
        <v>#NAME?</v>
      </c>
      <c r="U275" s="8" t="e">
        <f ca="1">MARKET_CAP!U275*CONFIG!$F$21*0.85</f>
        <v>#NAME?</v>
      </c>
      <c r="V275" s="8" t="e">
        <f ca="1">MARKET_CAP!V275*CONFIG!$F$22*0.85</f>
        <v>#NAME?</v>
      </c>
      <c r="W275" s="8" t="e">
        <f ca="1">MARKET_CAP!W275*CONFIG!$F$23*0.85</f>
        <v>#NAME?</v>
      </c>
      <c r="X275" s="8" t="e">
        <f ca="1">MARKET_CAP!X275*CONFIG!$F$24*0.85</f>
        <v>#NAME?</v>
      </c>
      <c r="Y275" s="8" t="e">
        <f ca="1">MARKET_CAP!Y275*CONFIG!$F$25*0.85</f>
        <v>#NAME?</v>
      </c>
      <c r="Z275" s="8" t="e">
        <f ca="1">MARKET_CAP!Z275*CONFIG!$F$26*0.85</f>
        <v>#NAME?</v>
      </c>
      <c r="AA275" s="8" t="e">
        <f ca="1">MARKET_CAP!AA275*CONFIG!$F$27*0.85</f>
        <v>#NAME?</v>
      </c>
      <c r="AB275" s="8" t="e">
        <f ca="1">MARKET_CAP!AB275*CONFIG!$F$28*0.85</f>
        <v>#NAME?</v>
      </c>
      <c r="AC275" s="8" t="e">
        <f ca="1">MARKET_CAP!AC275*CONFIG!$F$29*0.85</f>
        <v>#NAME?</v>
      </c>
      <c r="AD275" s="8" t="e">
        <f ca="1">MARKET_CAP!AD275*CONFIG!$F$30*0.85</f>
        <v>#NAME?</v>
      </c>
      <c r="AE275" s="8" t="e">
        <f ca="1">MARKET_CAP!AE275*CONFIG!$F$31*0.85</f>
        <v>#NAME?</v>
      </c>
      <c r="AF275" s="8" t="e">
        <f ca="1">MARKET_CAP!AF275*CONFIG!$F$32*0.85</f>
        <v>#NAME?</v>
      </c>
      <c r="AG275" s="8" t="e">
        <f ca="1">MARKET_CAP!AG275*CONFIG!$F$33*0.85</f>
        <v>#NAME?</v>
      </c>
      <c r="AH275" s="8" t="e">
        <f ca="1">MARKET_CAP!AH275*CONFIG!$F$34*0.85</f>
        <v>#NAME?</v>
      </c>
      <c r="AI275" s="8" t="e">
        <f ca="1">MARKET_CAP!AI275*CONFIG!$F$35*0.85</f>
        <v>#NAME?</v>
      </c>
      <c r="AJ275" s="8" t="e">
        <f ca="1">MARKET_CAP!AJ275*CONFIG!$F$36*0.85</f>
        <v>#NAME?</v>
      </c>
      <c r="AK275" s="8" t="e">
        <f ca="1">MARKET_CAP!AK275*CONFIG!$F$37*0.85</f>
        <v>#NAME?</v>
      </c>
      <c r="AL275" s="8" t="e">
        <f ca="1">MARKET_CAP!AL275*CONFIG!$F$38*0.85</f>
        <v>#NAME?</v>
      </c>
      <c r="AM275" s="8" t="e">
        <f ca="1">MARKET_CAP!AM275*CONFIG!$F$39*0.85</f>
        <v>#NAME?</v>
      </c>
      <c r="AN275" s="8" t="e">
        <f ca="1">MARKET_CAP!AN275*CONFIG!$F$40*0.85</f>
        <v>#NAME?</v>
      </c>
      <c r="AO275" s="8" t="e">
        <f ca="1">MARKET_CAP!AO275*CONFIG!$F$41*0.85</f>
        <v>#NAME?</v>
      </c>
      <c r="AP275" s="8" t="e">
        <f ca="1">MARKET_CAP!AP275*CONFIG!$F$42*0.85</f>
        <v>#NAME?</v>
      </c>
      <c r="AQ275" s="8" t="e">
        <f ca="1">MARKET_CAP!AQ275*CONFIG!$F$43*0.85</f>
        <v>#NAME?</v>
      </c>
      <c r="AR275" s="8" t="e">
        <f ca="1">MARKET_CAP!AR275*CONFIG!$F$44*0.85</f>
        <v>#NAME?</v>
      </c>
      <c r="AS275" s="8" t="e">
        <f ca="1">MARKET_CAP!AS275*CONFIG!$F$45*0.85</f>
        <v>#NAME?</v>
      </c>
      <c r="AT275" s="8" t="e">
        <f ca="1">MARKET_CAP!AT275*CONFIG!$F$46*0.85</f>
        <v>#NAME?</v>
      </c>
      <c r="AU275" s="8" t="e">
        <f ca="1">MARKET_CAP!AU275*CONFIG!$F$47*0.85</f>
        <v>#NAME?</v>
      </c>
      <c r="AV275" s="8" t="e">
        <f ca="1">MARKET_CAP!AV275*CONFIG!$F$48*0.85</f>
        <v>#NAME?</v>
      </c>
    </row>
    <row r="276" spans="1:48">
      <c r="A276" t="s">
        <v>649</v>
      </c>
      <c r="B276" s="1" t="e">
        <f ca="1">MARKET_CAP!B276*CONFIG!$F$2*0.85</f>
        <v>#NAME?</v>
      </c>
      <c r="C276" s="8" t="e">
        <f ca="1">MARKET_CAP!C276*CONFIG!$F$3*0.85</f>
        <v>#NAME?</v>
      </c>
      <c r="D276" s="8" t="e">
        <f ca="1">MARKET_CAP!D276*CONFIG!$F$4*0.85</f>
        <v>#NAME?</v>
      </c>
      <c r="E276" s="8" t="e">
        <f ca="1">MARKET_CAP!E276*CONFIG!$F$5*0.85</f>
        <v>#NAME?</v>
      </c>
      <c r="F276" s="8" t="e">
        <f ca="1">MARKET_CAP!F276*CONFIG!$F$6*0.85</f>
        <v>#NAME?</v>
      </c>
      <c r="G276" s="8" t="e">
        <f ca="1">MARKET_CAP!G276*CONFIG!$F$7*0.85</f>
        <v>#NAME?</v>
      </c>
      <c r="H276" s="8" t="e">
        <f ca="1">MARKET_CAP!H276*CONFIG!$F$8*0.85</f>
        <v>#NAME?</v>
      </c>
      <c r="I276" s="8" t="e">
        <f ca="1">MARKET_CAP!I276*CONFIG!$F$9*0.85</f>
        <v>#NAME?</v>
      </c>
      <c r="J276" s="8" t="e">
        <f ca="1">MARKET_CAP!J276*CONFIG!$F$10*0.85</f>
        <v>#NAME?</v>
      </c>
      <c r="K276" s="8" t="e">
        <f ca="1">MARKET_CAP!K276*CONFIG!$F$11*0.85</f>
        <v>#NAME?</v>
      </c>
      <c r="L276" s="8" t="e">
        <f ca="1">MARKET_CAP!L276*CONFIG!$F$12*0.85</f>
        <v>#NAME?</v>
      </c>
      <c r="M276" s="8" t="e">
        <f ca="1">MARKET_CAP!M276*CONFIG!$F$13*0.85</f>
        <v>#NAME?</v>
      </c>
      <c r="N276" s="8" t="e">
        <f ca="1">MARKET_CAP!N276*CONFIG!$F$14*0.85</f>
        <v>#NAME?</v>
      </c>
      <c r="O276" s="8" t="e">
        <f ca="1">MARKET_CAP!O276*CONFIG!$F$15*0.85</f>
        <v>#NAME?</v>
      </c>
      <c r="P276" s="8" t="e">
        <f ca="1">MARKET_CAP!P276*CONFIG!$F$16*0.85</f>
        <v>#NAME?</v>
      </c>
      <c r="Q276" s="8" t="e">
        <f ca="1">MARKET_CAP!Q276*CONFIG!$F$17*0.85</f>
        <v>#NAME?</v>
      </c>
      <c r="R276" s="8" t="e">
        <f ca="1">MARKET_CAP!R276*CONFIG!$F$18*0.85</f>
        <v>#NAME?</v>
      </c>
      <c r="S276" s="8" t="e">
        <f ca="1">MARKET_CAP!S276*CONFIG!$F$19*0.85</f>
        <v>#NAME?</v>
      </c>
      <c r="T276" s="8" t="e">
        <f ca="1">MARKET_CAP!T276*CONFIG!$F$20*0.85</f>
        <v>#NAME?</v>
      </c>
      <c r="U276" s="8" t="e">
        <f ca="1">MARKET_CAP!U276*CONFIG!$F$21*0.85</f>
        <v>#NAME?</v>
      </c>
      <c r="V276" s="8" t="e">
        <f ca="1">MARKET_CAP!V276*CONFIG!$F$22*0.85</f>
        <v>#NAME?</v>
      </c>
      <c r="W276" s="8" t="e">
        <f ca="1">MARKET_CAP!W276*CONFIG!$F$23*0.85</f>
        <v>#NAME?</v>
      </c>
      <c r="X276" s="8" t="e">
        <f ca="1">MARKET_CAP!X276*CONFIG!$F$24*0.85</f>
        <v>#NAME?</v>
      </c>
      <c r="Y276" s="8" t="e">
        <f ca="1">MARKET_CAP!Y276*CONFIG!$F$25*0.85</f>
        <v>#NAME?</v>
      </c>
      <c r="Z276" s="8" t="e">
        <f ca="1">MARKET_CAP!Z276*CONFIG!$F$26*0.85</f>
        <v>#NAME?</v>
      </c>
      <c r="AA276" s="8" t="e">
        <f ca="1">MARKET_CAP!AA276*CONFIG!$F$27*0.85</f>
        <v>#NAME?</v>
      </c>
      <c r="AB276" s="8" t="e">
        <f ca="1">MARKET_CAP!AB276*CONFIG!$F$28*0.85</f>
        <v>#NAME?</v>
      </c>
      <c r="AC276" s="8" t="e">
        <f ca="1">MARKET_CAP!AC276*CONFIG!$F$29*0.85</f>
        <v>#NAME?</v>
      </c>
      <c r="AD276" s="8" t="e">
        <f ca="1">MARKET_CAP!AD276*CONFIG!$F$30*0.85</f>
        <v>#NAME?</v>
      </c>
      <c r="AE276" s="8" t="e">
        <f ca="1">MARKET_CAP!AE276*CONFIG!$F$31*0.85</f>
        <v>#NAME?</v>
      </c>
      <c r="AF276" s="8" t="e">
        <f ca="1">MARKET_CAP!AF276*CONFIG!$F$32*0.85</f>
        <v>#NAME?</v>
      </c>
      <c r="AG276" s="8" t="e">
        <f ca="1">MARKET_CAP!AG276*CONFIG!$F$33*0.85</f>
        <v>#NAME?</v>
      </c>
      <c r="AH276" s="8" t="e">
        <f ca="1">MARKET_CAP!AH276*CONFIG!$F$34*0.85</f>
        <v>#NAME?</v>
      </c>
      <c r="AI276" s="8" t="e">
        <f ca="1">MARKET_CAP!AI276*CONFIG!$F$35*0.85</f>
        <v>#NAME?</v>
      </c>
      <c r="AJ276" s="8" t="e">
        <f ca="1">MARKET_CAP!AJ276*CONFIG!$F$36*0.85</f>
        <v>#NAME?</v>
      </c>
      <c r="AK276" s="8" t="e">
        <f ca="1">MARKET_CAP!AK276*CONFIG!$F$37*0.85</f>
        <v>#NAME?</v>
      </c>
      <c r="AL276" s="8" t="e">
        <f ca="1">MARKET_CAP!AL276*CONFIG!$F$38*0.85</f>
        <v>#NAME?</v>
      </c>
      <c r="AM276" s="8" t="e">
        <f ca="1">MARKET_CAP!AM276*CONFIG!$F$39*0.85</f>
        <v>#NAME?</v>
      </c>
      <c r="AN276" s="8" t="e">
        <f ca="1">MARKET_CAP!AN276*CONFIG!$F$40*0.85</f>
        <v>#NAME?</v>
      </c>
      <c r="AO276" s="8" t="e">
        <f ca="1">MARKET_CAP!AO276*CONFIG!$F$41*0.85</f>
        <v>#NAME?</v>
      </c>
      <c r="AP276" s="8" t="e">
        <f ca="1">MARKET_CAP!AP276*CONFIG!$F$42*0.85</f>
        <v>#NAME?</v>
      </c>
      <c r="AQ276" s="8" t="e">
        <f ca="1">MARKET_CAP!AQ276*CONFIG!$F$43*0.85</f>
        <v>#NAME?</v>
      </c>
      <c r="AR276" s="8" t="e">
        <f ca="1">MARKET_CAP!AR276*CONFIG!$F$44*0.85</f>
        <v>#NAME?</v>
      </c>
      <c r="AS276" s="8" t="e">
        <f ca="1">MARKET_CAP!AS276*CONFIG!$F$45*0.85</f>
        <v>#NAME?</v>
      </c>
      <c r="AT276" s="8" t="e">
        <f ca="1">MARKET_CAP!AT276*CONFIG!$F$46*0.85</f>
        <v>#NAME?</v>
      </c>
      <c r="AU276" s="8" t="e">
        <f ca="1">MARKET_CAP!AU276*CONFIG!$F$47*0.85</f>
        <v>#NAME?</v>
      </c>
      <c r="AV276" s="8" t="e">
        <f ca="1">MARKET_CAP!AV276*CONFIG!$F$48*0.85</f>
        <v>#NAME?</v>
      </c>
    </row>
    <row r="277" spans="1:48">
      <c r="A277" t="s">
        <v>650</v>
      </c>
      <c r="B277" s="1" t="e">
        <f ca="1">MARKET_CAP!B277*CONFIG!$F$2*0.85</f>
        <v>#NAME?</v>
      </c>
      <c r="C277" s="8" t="e">
        <f ca="1">MARKET_CAP!C277*CONFIG!$F$3*0.85</f>
        <v>#NAME?</v>
      </c>
      <c r="D277" s="8" t="e">
        <f ca="1">MARKET_CAP!D277*CONFIG!$F$4*0.85</f>
        <v>#NAME?</v>
      </c>
      <c r="E277" s="8" t="e">
        <f ca="1">MARKET_CAP!E277*CONFIG!$F$5*0.85</f>
        <v>#NAME?</v>
      </c>
      <c r="F277" s="8" t="e">
        <f ca="1">MARKET_CAP!F277*CONFIG!$F$6*0.85</f>
        <v>#NAME?</v>
      </c>
      <c r="G277" s="8" t="e">
        <f ca="1">MARKET_CAP!G277*CONFIG!$F$7*0.85</f>
        <v>#NAME?</v>
      </c>
      <c r="H277" s="8" t="e">
        <f ca="1">MARKET_CAP!H277*CONFIG!$F$8*0.85</f>
        <v>#NAME?</v>
      </c>
      <c r="I277" s="8" t="e">
        <f ca="1">MARKET_CAP!I277*CONFIG!$F$9*0.85</f>
        <v>#NAME?</v>
      </c>
      <c r="J277" s="8" t="e">
        <f ca="1">MARKET_CAP!J277*CONFIG!$F$10*0.85</f>
        <v>#NAME?</v>
      </c>
      <c r="K277" s="8" t="e">
        <f ca="1">MARKET_CAP!K277*CONFIG!$F$11*0.85</f>
        <v>#NAME?</v>
      </c>
      <c r="L277" s="8" t="e">
        <f ca="1">MARKET_CAP!L277*CONFIG!$F$12*0.85</f>
        <v>#NAME?</v>
      </c>
      <c r="M277" s="8" t="e">
        <f ca="1">MARKET_CAP!M277*CONFIG!$F$13*0.85</f>
        <v>#NAME?</v>
      </c>
      <c r="N277" s="8" t="e">
        <f ca="1">MARKET_CAP!N277*CONFIG!$F$14*0.85</f>
        <v>#NAME?</v>
      </c>
      <c r="O277" s="8" t="e">
        <f ca="1">MARKET_CAP!O277*CONFIG!$F$15*0.85</f>
        <v>#NAME?</v>
      </c>
      <c r="P277" s="8" t="e">
        <f ca="1">MARKET_CAP!P277*CONFIG!$F$16*0.85</f>
        <v>#NAME?</v>
      </c>
      <c r="Q277" s="8" t="e">
        <f ca="1">MARKET_CAP!Q277*CONFIG!$F$17*0.85</f>
        <v>#NAME?</v>
      </c>
      <c r="R277" s="8" t="e">
        <f ca="1">MARKET_CAP!R277*CONFIG!$F$18*0.85</f>
        <v>#NAME?</v>
      </c>
      <c r="S277" s="8" t="e">
        <f ca="1">MARKET_CAP!S277*CONFIG!$F$19*0.85</f>
        <v>#NAME?</v>
      </c>
      <c r="T277" s="8" t="e">
        <f ca="1">MARKET_CAP!T277*CONFIG!$F$20*0.85</f>
        <v>#NAME?</v>
      </c>
      <c r="U277" s="8" t="e">
        <f ca="1">MARKET_CAP!U277*CONFIG!$F$21*0.85</f>
        <v>#NAME?</v>
      </c>
      <c r="V277" s="8" t="e">
        <f ca="1">MARKET_CAP!V277*CONFIG!$F$22*0.85</f>
        <v>#NAME?</v>
      </c>
      <c r="W277" s="8" t="e">
        <f ca="1">MARKET_CAP!W277*CONFIG!$F$23*0.85</f>
        <v>#NAME?</v>
      </c>
      <c r="X277" s="8" t="e">
        <f ca="1">MARKET_CAP!X277*CONFIG!$F$24*0.85</f>
        <v>#NAME?</v>
      </c>
      <c r="Y277" s="8" t="e">
        <f ca="1">MARKET_CAP!Y277*CONFIG!$F$25*0.85</f>
        <v>#NAME?</v>
      </c>
      <c r="Z277" s="8" t="e">
        <f ca="1">MARKET_CAP!Z277*CONFIG!$F$26*0.85</f>
        <v>#NAME?</v>
      </c>
      <c r="AA277" s="8" t="e">
        <f ca="1">MARKET_CAP!AA277*CONFIG!$F$27*0.85</f>
        <v>#NAME?</v>
      </c>
      <c r="AB277" s="8" t="e">
        <f ca="1">MARKET_CAP!AB277*CONFIG!$F$28*0.85</f>
        <v>#NAME?</v>
      </c>
      <c r="AC277" s="8" t="e">
        <f ca="1">MARKET_CAP!AC277*CONFIG!$F$29*0.85</f>
        <v>#NAME?</v>
      </c>
      <c r="AD277" s="8" t="e">
        <f ca="1">MARKET_CAP!AD277*CONFIG!$F$30*0.85</f>
        <v>#NAME?</v>
      </c>
      <c r="AE277" s="8" t="e">
        <f ca="1">MARKET_CAP!AE277*CONFIG!$F$31*0.85</f>
        <v>#NAME?</v>
      </c>
      <c r="AF277" s="8" t="e">
        <f ca="1">MARKET_CAP!AF277*CONFIG!$F$32*0.85</f>
        <v>#NAME?</v>
      </c>
      <c r="AG277" s="8" t="e">
        <f ca="1">MARKET_CAP!AG277*CONFIG!$F$33*0.85</f>
        <v>#NAME?</v>
      </c>
      <c r="AH277" s="8" t="e">
        <f ca="1">MARKET_CAP!AH277*CONFIG!$F$34*0.85</f>
        <v>#NAME?</v>
      </c>
      <c r="AI277" s="8" t="e">
        <f ca="1">MARKET_CAP!AI277*CONFIG!$F$35*0.85</f>
        <v>#NAME?</v>
      </c>
      <c r="AJ277" s="8" t="e">
        <f ca="1">MARKET_CAP!AJ277*CONFIG!$F$36*0.85</f>
        <v>#NAME?</v>
      </c>
      <c r="AK277" s="8" t="e">
        <f ca="1">MARKET_CAP!AK277*CONFIG!$F$37*0.85</f>
        <v>#NAME?</v>
      </c>
      <c r="AL277" s="8" t="e">
        <f ca="1">MARKET_CAP!AL277*CONFIG!$F$38*0.85</f>
        <v>#NAME?</v>
      </c>
      <c r="AM277" s="8" t="e">
        <f ca="1">MARKET_CAP!AM277*CONFIG!$F$39*0.85</f>
        <v>#NAME?</v>
      </c>
      <c r="AN277" s="8" t="e">
        <f ca="1">MARKET_CAP!AN277*CONFIG!$F$40*0.85</f>
        <v>#NAME?</v>
      </c>
      <c r="AO277" s="8" t="e">
        <f ca="1">MARKET_CAP!AO277*CONFIG!$F$41*0.85</f>
        <v>#NAME?</v>
      </c>
      <c r="AP277" s="8" t="e">
        <f ca="1">MARKET_CAP!AP277*CONFIG!$F$42*0.85</f>
        <v>#NAME?</v>
      </c>
      <c r="AQ277" s="8" t="e">
        <f ca="1">MARKET_CAP!AQ277*CONFIG!$F$43*0.85</f>
        <v>#NAME?</v>
      </c>
      <c r="AR277" s="8" t="e">
        <f ca="1">MARKET_CAP!AR277*CONFIG!$F$44*0.85</f>
        <v>#NAME?</v>
      </c>
      <c r="AS277" s="8" t="e">
        <f ca="1">MARKET_CAP!AS277*CONFIG!$F$45*0.85</f>
        <v>#NAME?</v>
      </c>
      <c r="AT277" s="8" t="e">
        <f ca="1">MARKET_CAP!AT277*CONFIG!$F$46*0.85</f>
        <v>#NAME?</v>
      </c>
      <c r="AU277" s="8" t="e">
        <f ca="1">MARKET_CAP!AU277*CONFIG!$F$47*0.85</f>
        <v>#NAME?</v>
      </c>
      <c r="AV277" s="8" t="e">
        <f ca="1">MARKET_CAP!AV277*CONFIG!$F$48*0.85</f>
        <v>#NAME?</v>
      </c>
    </row>
    <row r="278" spans="1:48">
      <c r="A278" t="s">
        <v>651</v>
      </c>
      <c r="B278" s="1" t="e">
        <f ca="1">MARKET_CAP!B278*CONFIG!$F$2*0.85</f>
        <v>#NAME?</v>
      </c>
      <c r="C278" s="8" t="e">
        <f ca="1">MARKET_CAP!C278*CONFIG!$F$3*0.85</f>
        <v>#NAME?</v>
      </c>
      <c r="D278" s="8" t="e">
        <f ca="1">MARKET_CAP!D278*CONFIG!$F$4*0.85</f>
        <v>#NAME?</v>
      </c>
      <c r="E278" s="8" t="e">
        <f ca="1">MARKET_CAP!E278*CONFIG!$F$5*0.85</f>
        <v>#NAME?</v>
      </c>
      <c r="F278" s="8" t="e">
        <f ca="1">MARKET_CAP!F278*CONFIG!$F$6*0.85</f>
        <v>#NAME?</v>
      </c>
      <c r="G278" s="8" t="e">
        <f ca="1">MARKET_CAP!G278*CONFIG!$F$7*0.85</f>
        <v>#NAME?</v>
      </c>
      <c r="H278" s="8" t="e">
        <f ca="1">MARKET_CAP!H278*CONFIG!$F$8*0.85</f>
        <v>#NAME?</v>
      </c>
      <c r="I278" s="8" t="e">
        <f ca="1">MARKET_CAP!I278*CONFIG!$F$9*0.85</f>
        <v>#NAME?</v>
      </c>
      <c r="J278" s="8" t="e">
        <f ca="1">MARKET_CAP!J278*CONFIG!$F$10*0.85</f>
        <v>#NAME?</v>
      </c>
      <c r="K278" s="8" t="e">
        <f ca="1">MARKET_CAP!K278*CONFIG!$F$11*0.85</f>
        <v>#NAME?</v>
      </c>
      <c r="L278" s="8" t="e">
        <f ca="1">MARKET_CAP!L278*CONFIG!$F$12*0.85</f>
        <v>#NAME?</v>
      </c>
      <c r="M278" s="8" t="e">
        <f ca="1">MARKET_CAP!M278*CONFIG!$F$13*0.85</f>
        <v>#NAME?</v>
      </c>
      <c r="N278" s="8" t="e">
        <f ca="1">MARKET_CAP!N278*CONFIG!$F$14*0.85</f>
        <v>#NAME?</v>
      </c>
      <c r="O278" s="8" t="e">
        <f ca="1">MARKET_CAP!O278*CONFIG!$F$15*0.85</f>
        <v>#NAME?</v>
      </c>
      <c r="P278" s="8" t="e">
        <f ca="1">MARKET_CAP!P278*CONFIG!$F$16*0.85</f>
        <v>#NAME?</v>
      </c>
      <c r="Q278" s="8" t="e">
        <f ca="1">MARKET_CAP!Q278*CONFIG!$F$17*0.85</f>
        <v>#NAME?</v>
      </c>
      <c r="R278" s="8" t="e">
        <f ca="1">MARKET_CAP!R278*CONFIG!$F$18*0.85</f>
        <v>#NAME?</v>
      </c>
      <c r="S278" s="8" t="e">
        <f ca="1">MARKET_CAP!S278*CONFIG!$F$19*0.85</f>
        <v>#NAME?</v>
      </c>
      <c r="T278" s="8" t="e">
        <f ca="1">MARKET_CAP!T278*CONFIG!$F$20*0.85</f>
        <v>#NAME?</v>
      </c>
      <c r="U278" s="8" t="e">
        <f ca="1">MARKET_CAP!U278*CONFIG!$F$21*0.85</f>
        <v>#NAME?</v>
      </c>
      <c r="V278" s="8" t="e">
        <f ca="1">MARKET_CAP!V278*CONFIG!$F$22*0.85</f>
        <v>#NAME?</v>
      </c>
      <c r="W278" s="8" t="e">
        <f ca="1">MARKET_CAP!W278*CONFIG!$F$23*0.85</f>
        <v>#NAME?</v>
      </c>
      <c r="X278" s="8" t="e">
        <f ca="1">MARKET_CAP!X278*CONFIG!$F$24*0.85</f>
        <v>#NAME?</v>
      </c>
      <c r="Y278" s="8" t="e">
        <f ca="1">MARKET_CAP!Y278*CONFIG!$F$25*0.85</f>
        <v>#NAME?</v>
      </c>
      <c r="Z278" s="8" t="e">
        <f ca="1">MARKET_CAP!Z278*CONFIG!$F$26*0.85</f>
        <v>#NAME?</v>
      </c>
      <c r="AA278" s="8" t="e">
        <f ca="1">MARKET_CAP!AA278*CONFIG!$F$27*0.85</f>
        <v>#NAME?</v>
      </c>
      <c r="AB278" s="8" t="e">
        <f ca="1">MARKET_CAP!AB278*CONFIG!$F$28*0.85</f>
        <v>#NAME?</v>
      </c>
      <c r="AC278" s="8" t="e">
        <f ca="1">MARKET_CAP!AC278*CONFIG!$F$29*0.85</f>
        <v>#NAME?</v>
      </c>
      <c r="AD278" s="8" t="e">
        <f ca="1">MARKET_CAP!AD278*CONFIG!$F$30*0.85</f>
        <v>#NAME?</v>
      </c>
      <c r="AE278" s="8" t="e">
        <f ca="1">MARKET_CAP!AE278*CONFIG!$F$31*0.85</f>
        <v>#NAME?</v>
      </c>
      <c r="AF278" s="8" t="e">
        <f ca="1">MARKET_CAP!AF278*CONFIG!$F$32*0.85</f>
        <v>#NAME?</v>
      </c>
      <c r="AG278" s="8" t="e">
        <f ca="1">MARKET_CAP!AG278*CONFIG!$F$33*0.85</f>
        <v>#NAME?</v>
      </c>
      <c r="AH278" s="8" t="e">
        <f ca="1">MARKET_CAP!AH278*CONFIG!$F$34*0.85</f>
        <v>#NAME?</v>
      </c>
      <c r="AI278" s="8" t="e">
        <f ca="1">MARKET_CAP!AI278*CONFIG!$F$35*0.85</f>
        <v>#NAME?</v>
      </c>
      <c r="AJ278" s="8" t="e">
        <f ca="1">MARKET_CAP!AJ278*CONFIG!$F$36*0.85</f>
        <v>#NAME?</v>
      </c>
      <c r="AK278" s="8" t="e">
        <f ca="1">MARKET_CAP!AK278*CONFIG!$F$37*0.85</f>
        <v>#NAME?</v>
      </c>
      <c r="AL278" s="8" t="e">
        <f ca="1">MARKET_CAP!AL278*CONFIG!$F$38*0.85</f>
        <v>#NAME?</v>
      </c>
      <c r="AM278" s="8" t="e">
        <f ca="1">MARKET_CAP!AM278*CONFIG!$F$39*0.85</f>
        <v>#NAME?</v>
      </c>
      <c r="AN278" s="8" t="e">
        <f ca="1">MARKET_CAP!AN278*CONFIG!$F$40*0.85</f>
        <v>#NAME?</v>
      </c>
      <c r="AO278" s="8" t="e">
        <f ca="1">MARKET_CAP!AO278*CONFIG!$F$41*0.85</f>
        <v>#NAME?</v>
      </c>
      <c r="AP278" s="8" t="e">
        <f ca="1">MARKET_CAP!AP278*CONFIG!$F$42*0.85</f>
        <v>#NAME?</v>
      </c>
      <c r="AQ278" s="8" t="e">
        <f ca="1">MARKET_CAP!AQ278*CONFIG!$F$43*0.85</f>
        <v>#NAME?</v>
      </c>
      <c r="AR278" s="8" t="e">
        <f ca="1">MARKET_CAP!AR278*CONFIG!$F$44*0.85</f>
        <v>#NAME?</v>
      </c>
      <c r="AS278" s="8" t="e">
        <f ca="1">MARKET_CAP!AS278*CONFIG!$F$45*0.85</f>
        <v>#NAME?</v>
      </c>
      <c r="AT278" s="8" t="e">
        <f ca="1">MARKET_CAP!AT278*CONFIG!$F$46*0.85</f>
        <v>#NAME?</v>
      </c>
      <c r="AU278" s="8" t="e">
        <f ca="1">MARKET_CAP!AU278*CONFIG!$F$47*0.85</f>
        <v>#NAME?</v>
      </c>
      <c r="AV278" s="8" t="e">
        <f ca="1">MARKET_CAP!AV278*CONFIG!$F$48*0.85</f>
        <v>#NAME?</v>
      </c>
    </row>
    <row r="279" spans="1:48">
      <c r="A279" t="s">
        <v>652</v>
      </c>
      <c r="B279" s="1" t="e">
        <f ca="1">MARKET_CAP!B279*CONFIG!$F$2*0.85</f>
        <v>#NAME?</v>
      </c>
      <c r="C279" s="8" t="e">
        <f ca="1">MARKET_CAP!C279*CONFIG!$F$3*0.85</f>
        <v>#NAME?</v>
      </c>
      <c r="D279" s="8" t="e">
        <f ca="1">MARKET_CAP!D279*CONFIG!$F$4*0.85</f>
        <v>#NAME?</v>
      </c>
      <c r="E279" s="8" t="e">
        <f ca="1">MARKET_CAP!E279*CONFIG!$F$5*0.85</f>
        <v>#NAME?</v>
      </c>
      <c r="F279" s="8" t="e">
        <f ca="1">MARKET_CAP!F279*CONFIG!$F$6*0.85</f>
        <v>#NAME?</v>
      </c>
      <c r="G279" s="8" t="e">
        <f ca="1">MARKET_CAP!G279*CONFIG!$F$7*0.85</f>
        <v>#NAME?</v>
      </c>
      <c r="H279" s="8" t="e">
        <f ca="1">MARKET_CAP!H279*CONFIG!$F$8*0.85</f>
        <v>#NAME?</v>
      </c>
      <c r="I279" s="8" t="e">
        <f ca="1">MARKET_CAP!I279*CONFIG!$F$9*0.85</f>
        <v>#NAME?</v>
      </c>
      <c r="J279" s="8" t="e">
        <f ca="1">MARKET_CAP!J279*CONFIG!$F$10*0.85</f>
        <v>#NAME?</v>
      </c>
      <c r="K279" s="8" t="e">
        <f ca="1">MARKET_CAP!K279*CONFIG!$F$11*0.85</f>
        <v>#NAME?</v>
      </c>
      <c r="L279" s="8" t="e">
        <f ca="1">MARKET_CAP!L279*CONFIG!$F$12*0.85</f>
        <v>#NAME?</v>
      </c>
      <c r="M279" s="8" t="e">
        <f ca="1">MARKET_CAP!M279*CONFIG!$F$13*0.85</f>
        <v>#NAME?</v>
      </c>
      <c r="N279" s="8" t="e">
        <f ca="1">MARKET_CAP!N279*CONFIG!$F$14*0.85</f>
        <v>#NAME?</v>
      </c>
      <c r="O279" s="8" t="e">
        <f ca="1">MARKET_CAP!O279*CONFIG!$F$15*0.85</f>
        <v>#NAME?</v>
      </c>
      <c r="P279" s="8" t="e">
        <f ca="1">MARKET_CAP!P279*CONFIG!$F$16*0.85</f>
        <v>#NAME?</v>
      </c>
      <c r="Q279" s="8" t="e">
        <f ca="1">MARKET_CAP!Q279*CONFIG!$F$17*0.85</f>
        <v>#NAME?</v>
      </c>
      <c r="R279" s="8" t="e">
        <f ca="1">MARKET_CAP!R279*CONFIG!$F$18*0.85</f>
        <v>#NAME?</v>
      </c>
      <c r="S279" s="8" t="e">
        <f ca="1">MARKET_CAP!S279*CONFIG!$F$19*0.85</f>
        <v>#NAME?</v>
      </c>
      <c r="T279" s="8" t="e">
        <f ca="1">MARKET_CAP!T279*CONFIG!$F$20*0.85</f>
        <v>#NAME?</v>
      </c>
      <c r="U279" s="8" t="e">
        <f ca="1">MARKET_CAP!U279*CONFIG!$F$21*0.85</f>
        <v>#NAME?</v>
      </c>
      <c r="V279" s="8" t="e">
        <f ca="1">MARKET_CAP!V279*CONFIG!$F$22*0.85</f>
        <v>#NAME?</v>
      </c>
      <c r="W279" s="8" t="e">
        <f ca="1">MARKET_CAP!W279*CONFIG!$F$23*0.85</f>
        <v>#NAME?</v>
      </c>
      <c r="X279" s="8" t="e">
        <f ca="1">MARKET_CAP!X279*CONFIG!$F$24*0.85</f>
        <v>#NAME?</v>
      </c>
      <c r="Y279" s="8" t="e">
        <f ca="1">MARKET_CAP!Y279*CONFIG!$F$25*0.85</f>
        <v>#NAME?</v>
      </c>
      <c r="Z279" s="8" t="e">
        <f ca="1">MARKET_CAP!Z279*CONFIG!$F$26*0.85</f>
        <v>#NAME?</v>
      </c>
      <c r="AA279" s="8" t="e">
        <f ca="1">MARKET_CAP!AA279*CONFIG!$F$27*0.85</f>
        <v>#NAME?</v>
      </c>
      <c r="AB279" s="8" t="e">
        <f ca="1">MARKET_CAP!AB279*CONFIG!$F$28*0.85</f>
        <v>#NAME?</v>
      </c>
      <c r="AC279" s="8" t="e">
        <f ca="1">MARKET_CAP!AC279*CONFIG!$F$29*0.85</f>
        <v>#NAME?</v>
      </c>
      <c r="AD279" s="8" t="e">
        <f ca="1">MARKET_CAP!AD279*CONFIG!$F$30*0.85</f>
        <v>#NAME?</v>
      </c>
      <c r="AE279" s="8" t="e">
        <f ca="1">MARKET_CAP!AE279*CONFIG!$F$31*0.85</f>
        <v>#NAME?</v>
      </c>
      <c r="AF279" s="8" t="e">
        <f ca="1">MARKET_CAP!AF279*CONFIG!$F$32*0.85</f>
        <v>#NAME?</v>
      </c>
      <c r="AG279" s="8" t="e">
        <f ca="1">MARKET_CAP!AG279*CONFIG!$F$33*0.85</f>
        <v>#NAME?</v>
      </c>
      <c r="AH279" s="8" t="e">
        <f ca="1">MARKET_CAP!AH279*CONFIG!$F$34*0.85</f>
        <v>#NAME?</v>
      </c>
      <c r="AI279" s="8" t="e">
        <f ca="1">MARKET_CAP!AI279*CONFIG!$F$35*0.85</f>
        <v>#NAME?</v>
      </c>
      <c r="AJ279" s="8" t="e">
        <f ca="1">MARKET_CAP!AJ279*CONFIG!$F$36*0.85</f>
        <v>#NAME?</v>
      </c>
      <c r="AK279" s="8" t="e">
        <f ca="1">MARKET_CAP!AK279*CONFIG!$F$37*0.85</f>
        <v>#NAME?</v>
      </c>
      <c r="AL279" s="8" t="e">
        <f ca="1">MARKET_CAP!AL279*CONFIG!$F$38*0.85</f>
        <v>#NAME?</v>
      </c>
      <c r="AM279" s="8" t="e">
        <f ca="1">MARKET_CAP!AM279*CONFIG!$F$39*0.85</f>
        <v>#NAME?</v>
      </c>
      <c r="AN279" s="8" t="e">
        <f ca="1">MARKET_CAP!AN279*CONFIG!$F$40*0.85</f>
        <v>#NAME?</v>
      </c>
      <c r="AO279" s="8" t="e">
        <f ca="1">MARKET_CAP!AO279*CONFIG!$F$41*0.85</f>
        <v>#NAME?</v>
      </c>
      <c r="AP279" s="8" t="e">
        <f ca="1">MARKET_CAP!AP279*CONFIG!$F$42*0.85</f>
        <v>#NAME?</v>
      </c>
      <c r="AQ279" s="8" t="e">
        <f ca="1">MARKET_CAP!AQ279*CONFIG!$F$43*0.85</f>
        <v>#NAME?</v>
      </c>
      <c r="AR279" s="8" t="e">
        <f ca="1">MARKET_CAP!AR279*CONFIG!$F$44*0.85</f>
        <v>#NAME?</v>
      </c>
      <c r="AS279" s="8" t="e">
        <f ca="1">MARKET_CAP!AS279*CONFIG!$F$45*0.85</f>
        <v>#NAME?</v>
      </c>
      <c r="AT279" s="8" t="e">
        <f ca="1">MARKET_CAP!AT279*CONFIG!$F$46*0.85</f>
        <v>#NAME?</v>
      </c>
      <c r="AU279" s="8" t="e">
        <f ca="1">MARKET_CAP!AU279*CONFIG!$F$47*0.85</f>
        <v>#NAME?</v>
      </c>
      <c r="AV279" s="8" t="e">
        <f ca="1">MARKET_CAP!AV279*CONFIG!$F$48*0.85</f>
        <v>#NAME?</v>
      </c>
    </row>
    <row r="280" spans="1:48">
      <c r="A280" t="s">
        <v>653</v>
      </c>
      <c r="B280" s="1" t="e">
        <f ca="1">MARKET_CAP!B280*CONFIG!$F$2*0.85</f>
        <v>#NAME?</v>
      </c>
      <c r="C280" s="8" t="e">
        <f ca="1">MARKET_CAP!C280*CONFIG!$F$3*0.85</f>
        <v>#NAME?</v>
      </c>
      <c r="D280" s="8" t="e">
        <f ca="1">MARKET_CAP!D280*CONFIG!$F$4*0.85</f>
        <v>#NAME?</v>
      </c>
      <c r="E280" s="8" t="e">
        <f ca="1">MARKET_CAP!E280*CONFIG!$F$5*0.85</f>
        <v>#NAME?</v>
      </c>
      <c r="F280" s="8" t="e">
        <f ca="1">MARKET_CAP!F280*CONFIG!$F$6*0.85</f>
        <v>#NAME?</v>
      </c>
      <c r="G280" s="8" t="e">
        <f ca="1">MARKET_CAP!G280*CONFIG!$F$7*0.85</f>
        <v>#NAME?</v>
      </c>
      <c r="H280" s="8" t="e">
        <f ca="1">MARKET_CAP!H280*CONFIG!$F$8*0.85</f>
        <v>#NAME?</v>
      </c>
      <c r="I280" s="8" t="e">
        <f ca="1">MARKET_CAP!I280*CONFIG!$F$9*0.85</f>
        <v>#NAME?</v>
      </c>
      <c r="J280" s="8" t="e">
        <f ca="1">MARKET_CAP!J280*CONFIG!$F$10*0.85</f>
        <v>#NAME?</v>
      </c>
      <c r="K280" s="8" t="e">
        <f ca="1">MARKET_CAP!K280*CONFIG!$F$11*0.85</f>
        <v>#NAME?</v>
      </c>
      <c r="L280" s="8" t="e">
        <f ca="1">MARKET_CAP!L280*CONFIG!$F$12*0.85</f>
        <v>#NAME?</v>
      </c>
      <c r="M280" s="8" t="e">
        <f ca="1">MARKET_CAP!M280*CONFIG!$F$13*0.85</f>
        <v>#NAME?</v>
      </c>
      <c r="N280" s="8" t="e">
        <f ca="1">MARKET_CAP!N280*CONFIG!$F$14*0.85</f>
        <v>#NAME?</v>
      </c>
      <c r="O280" s="8" t="e">
        <f ca="1">MARKET_CAP!O280*CONFIG!$F$15*0.85</f>
        <v>#NAME?</v>
      </c>
      <c r="P280" s="8" t="e">
        <f ca="1">MARKET_CAP!P280*CONFIG!$F$16*0.85</f>
        <v>#NAME?</v>
      </c>
      <c r="Q280" s="8" t="e">
        <f ca="1">MARKET_CAP!Q280*CONFIG!$F$17*0.85</f>
        <v>#NAME?</v>
      </c>
      <c r="R280" s="8" t="e">
        <f ca="1">MARKET_CAP!R280*CONFIG!$F$18*0.85</f>
        <v>#NAME?</v>
      </c>
      <c r="S280" s="8" t="e">
        <f ca="1">MARKET_CAP!S280*CONFIG!$F$19*0.85</f>
        <v>#NAME?</v>
      </c>
      <c r="T280" s="8" t="e">
        <f ca="1">MARKET_CAP!T280*CONFIG!$F$20*0.85</f>
        <v>#NAME?</v>
      </c>
      <c r="U280" s="8" t="e">
        <f ca="1">MARKET_CAP!U280*CONFIG!$F$21*0.85</f>
        <v>#NAME?</v>
      </c>
      <c r="V280" s="8" t="e">
        <f ca="1">MARKET_CAP!V280*CONFIG!$F$22*0.85</f>
        <v>#NAME?</v>
      </c>
      <c r="W280" s="8" t="e">
        <f ca="1">MARKET_CAP!W280*CONFIG!$F$23*0.85</f>
        <v>#NAME?</v>
      </c>
      <c r="X280" s="8" t="e">
        <f ca="1">MARKET_CAP!X280*CONFIG!$F$24*0.85</f>
        <v>#NAME?</v>
      </c>
      <c r="Y280" s="8" t="e">
        <f ca="1">MARKET_CAP!Y280*CONFIG!$F$25*0.85</f>
        <v>#NAME?</v>
      </c>
      <c r="Z280" s="8" t="e">
        <f ca="1">MARKET_CAP!Z280*CONFIG!$F$26*0.85</f>
        <v>#NAME?</v>
      </c>
      <c r="AA280" s="8" t="e">
        <f ca="1">MARKET_CAP!AA280*CONFIG!$F$27*0.85</f>
        <v>#NAME?</v>
      </c>
      <c r="AB280" s="8" t="e">
        <f ca="1">MARKET_CAP!AB280*CONFIG!$F$28*0.85</f>
        <v>#NAME?</v>
      </c>
      <c r="AC280" s="8" t="e">
        <f ca="1">MARKET_CAP!AC280*CONFIG!$F$29*0.85</f>
        <v>#NAME?</v>
      </c>
      <c r="AD280" s="8" t="e">
        <f ca="1">MARKET_CAP!AD280*CONFIG!$F$30*0.85</f>
        <v>#NAME?</v>
      </c>
      <c r="AE280" s="8" t="e">
        <f ca="1">MARKET_CAP!AE280*CONFIG!$F$31*0.85</f>
        <v>#NAME?</v>
      </c>
      <c r="AF280" s="8" t="e">
        <f ca="1">MARKET_CAP!AF280*CONFIG!$F$32*0.85</f>
        <v>#NAME?</v>
      </c>
      <c r="AG280" s="8" t="e">
        <f ca="1">MARKET_CAP!AG280*CONFIG!$F$33*0.85</f>
        <v>#NAME?</v>
      </c>
      <c r="AH280" s="8" t="e">
        <f ca="1">MARKET_CAP!AH280*CONFIG!$F$34*0.85</f>
        <v>#NAME?</v>
      </c>
      <c r="AI280" s="8" t="e">
        <f ca="1">MARKET_CAP!AI280*CONFIG!$F$35*0.85</f>
        <v>#NAME?</v>
      </c>
      <c r="AJ280" s="8" t="e">
        <f ca="1">MARKET_CAP!AJ280*CONFIG!$F$36*0.85</f>
        <v>#NAME?</v>
      </c>
      <c r="AK280" s="8" t="e">
        <f ca="1">MARKET_CAP!AK280*CONFIG!$F$37*0.85</f>
        <v>#NAME?</v>
      </c>
      <c r="AL280" s="8" t="e">
        <f ca="1">MARKET_CAP!AL280*CONFIG!$F$38*0.85</f>
        <v>#NAME?</v>
      </c>
      <c r="AM280" s="8" t="e">
        <f ca="1">MARKET_CAP!AM280*CONFIG!$F$39*0.85</f>
        <v>#NAME?</v>
      </c>
      <c r="AN280" s="8" t="e">
        <f ca="1">MARKET_CAP!AN280*CONFIG!$F$40*0.85</f>
        <v>#NAME?</v>
      </c>
      <c r="AO280" s="8" t="e">
        <f ca="1">MARKET_CAP!AO280*CONFIG!$F$41*0.85</f>
        <v>#NAME?</v>
      </c>
      <c r="AP280" s="8" t="e">
        <f ca="1">MARKET_CAP!AP280*CONFIG!$F$42*0.85</f>
        <v>#NAME?</v>
      </c>
      <c r="AQ280" s="8" t="e">
        <f ca="1">MARKET_CAP!AQ280*CONFIG!$F$43*0.85</f>
        <v>#NAME?</v>
      </c>
      <c r="AR280" s="8" t="e">
        <f ca="1">MARKET_CAP!AR280*CONFIG!$F$44*0.85</f>
        <v>#NAME?</v>
      </c>
      <c r="AS280" s="8" t="e">
        <f ca="1">MARKET_CAP!AS280*CONFIG!$F$45*0.85</f>
        <v>#NAME?</v>
      </c>
      <c r="AT280" s="8" t="e">
        <f ca="1">MARKET_CAP!AT280*CONFIG!$F$46*0.85</f>
        <v>#NAME?</v>
      </c>
      <c r="AU280" s="8" t="e">
        <f ca="1">MARKET_CAP!AU280*CONFIG!$F$47*0.85</f>
        <v>#NAME?</v>
      </c>
      <c r="AV280" s="8" t="e">
        <f ca="1">MARKET_CAP!AV280*CONFIG!$F$48*0.85</f>
        <v>#NAME?</v>
      </c>
    </row>
    <row r="281" spans="1:48">
      <c r="A281" t="s">
        <v>654</v>
      </c>
      <c r="B281" s="1" t="e">
        <f ca="1">MARKET_CAP!B281*CONFIG!$F$2*0.85</f>
        <v>#NAME?</v>
      </c>
      <c r="C281" s="8" t="e">
        <f ca="1">MARKET_CAP!C281*CONFIG!$F$3*0.85</f>
        <v>#NAME?</v>
      </c>
      <c r="D281" s="8" t="e">
        <f ca="1">MARKET_CAP!D281*CONFIG!$F$4*0.85</f>
        <v>#NAME?</v>
      </c>
      <c r="E281" s="8" t="e">
        <f ca="1">MARKET_CAP!E281*CONFIG!$F$5*0.85</f>
        <v>#NAME?</v>
      </c>
      <c r="F281" s="8" t="e">
        <f ca="1">MARKET_CAP!F281*CONFIG!$F$6*0.85</f>
        <v>#NAME?</v>
      </c>
      <c r="G281" s="8" t="e">
        <f ca="1">MARKET_CAP!G281*CONFIG!$F$7*0.85</f>
        <v>#NAME?</v>
      </c>
      <c r="H281" s="8" t="e">
        <f ca="1">MARKET_CAP!H281*CONFIG!$F$8*0.85</f>
        <v>#NAME?</v>
      </c>
      <c r="I281" s="8" t="e">
        <f ca="1">MARKET_CAP!I281*CONFIG!$F$9*0.85</f>
        <v>#NAME?</v>
      </c>
      <c r="J281" s="8" t="e">
        <f ca="1">MARKET_CAP!J281*CONFIG!$F$10*0.85</f>
        <v>#NAME?</v>
      </c>
      <c r="K281" s="8" t="e">
        <f ca="1">MARKET_CAP!K281*CONFIG!$F$11*0.85</f>
        <v>#NAME?</v>
      </c>
      <c r="L281" s="8" t="e">
        <f ca="1">MARKET_CAP!L281*CONFIG!$F$12*0.85</f>
        <v>#NAME?</v>
      </c>
      <c r="M281" s="8" t="e">
        <f ca="1">MARKET_CAP!M281*CONFIG!$F$13*0.85</f>
        <v>#NAME?</v>
      </c>
      <c r="N281" s="8" t="e">
        <f ca="1">MARKET_CAP!N281*CONFIG!$F$14*0.85</f>
        <v>#NAME?</v>
      </c>
      <c r="O281" s="8" t="e">
        <f ca="1">MARKET_CAP!O281*CONFIG!$F$15*0.85</f>
        <v>#NAME?</v>
      </c>
      <c r="P281" s="8" t="e">
        <f ca="1">MARKET_CAP!P281*CONFIG!$F$16*0.85</f>
        <v>#NAME?</v>
      </c>
      <c r="Q281" s="8" t="e">
        <f ca="1">MARKET_CAP!Q281*CONFIG!$F$17*0.85</f>
        <v>#NAME?</v>
      </c>
      <c r="R281" s="8" t="e">
        <f ca="1">MARKET_CAP!R281*CONFIG!$F$18*0.85</f>
        <v>#NAME?</v>
      </c>
      <c r="S281" s="8" t="e">
        <f ca="1">MARKET_CAP!S281*CONFIG!$F$19*0.85</f>
        <v>#NAME?</v>
      </c>
      <c r="T281" s="8" t="e">
        <f ca="1">MARKET_CAP!T281*CONFIG!$F$20*0.85</f>
        <v>#NAME?</v>
      </c>
      <c r="U281" s="8" t="e">
        <f ca="1">MARKET_CAP!U281*CONFIG!$F$21*0.85</f>
        <v>#NAME?</v>
      </c>
      <c r="V281" s="8" t="e">
        <f ca="1">MARKET_CAP!V281*CONFIG!$F$22*0.85</f>
        <v>#NAME?</v>
      </c>
      <c r="W281" s="8" t="e">
        <f ca="1">MARKET_CAP!W281*CONFIG!$F$23*0.85</f>
        <v>#NAME?</v>
      </c>
      <c r="X281" s="8" t="e">
        <f ca="1">MARKET_CAP!X281*CONFIG!$F$24*0.85</f>
        <v>#NAME?</v>
      </c>
      <c r="Y281" s="8" t="e">
        <f ca="1">MARKET_CAP!Y281*CONFIG!$F$25*0.85</f>
        <v>#NAME?</v>
      </c>
      <c r="Z281" s="8" t="e">
        <f ca="1">MARKET_CAP!Z281*CONFIG!$F$26*0.85</f>
        <v>#NAME?</v>
      </c>
      <c r="AA281" s="8" t="e">
        <f ca="1">MARKET_CAP!AA281*CONFIG!$F$27*0.85</f>
        <v>#NAME?</v>
      </c>
      <c r="AB281" s="8" t="e">
        <f ca="1">MARKET_CAP!AB281*CONFIG!$F$28*0.85</f>
        <v>#NAME?</v>
      </c>
      <c r="AC281" s="8" t="e">
        <f ca="1">MARKET_CAP!AC281*CONFIG!$F$29*0.85</f>
        <v>#NAME?</v>
      </c>
      <c r="AD281" s="8" t="e">
        <f ca="1">MARKET_CAP!AD281*CONFIG!$F$30*0.85</f>
        <v>#NAME?</v>
      </c>
      <c r="AE281" s="8" t="e">
        <f ca="1">MARKET_CAP!AE281*CONFIG!$F$31*0.85</f>
        <v>#NAME?</v>
      </c>
      <c r="AF281" s="8" t="e">
        <f ca="1">MARKET_CAP!AF281*CONFIG!$F$32*0.85</f>
        <v>#NAME?</v>
      </c>
      <c r="AG281" s="8" t="e">
        <f ca="1">MARKET_CAP!AG281*CONFIG!$F$33*0.85</f>
        <v>#NAME?</v>
      </c>
      <c r="AH281" s="8" t="e">
        <f ca="1">MARKET_CAP!AH281*CONFIG!$F$34*0.85</f>
        <v>#NAME?</v>
      </c>
      <c r="AI281" s="8" t="e">
        <f ca="1">MARKET_CAP!AI281*CONFIG!$F$35*0.85</f>
        <v>#NAME?</v>
      </c>
      <c r="AJ281" s="8" t="e">
        <f ca="1">MARKET_CAP!AJ281*CONFIG!$F$36*0.85</f>
        <v>#NAME?</v>
      </c>
      <c r="AK281" s="8" t="e">
        <f ca="1">MARKET_CAP!AK281*CONFIG!$F$37*0.85</f>
        <v>#NAME?</v>
      </c>
      <c r="AL281" s="8" t="e">
        <f ca="1">MARKET_CAP!AL281*CONFIG!$F$38*0.85</f>
        <v>#NAME?</v>
      </c>
      <c r="AM281" s="8" t="e">
        <f ca="1">MARKET_CAP!AM281*CONFIG!$F$39*0.85</f>
        <v>#NAME?</v>
      </c>
      <c r="AN281" s="8" t="e">
        <f ca="1">MARKET_CAP!AN281*CONFIG!$F$40*0.85</f>
        <v>#NAME?</v>
      </c>
      <c r="AO281" s="8" t="e">
        <f ca="1">MARKET_CAP!AO281*CONFIG!$F$41*0.85</f>
        <v>#NAME?</v>
      </c>
      <c r="AP281" s="8" t="e">
        <f ca="1">MARKET_CAP!AP281*CONFIG!$F$42*0.85</f>
        <v>#NAME?</v>
      </c>
      <c r="AQ281" s="8" t="e">
        <f ca="1">MARKET_CAP!AQ281*CONFIG!$F$43*0.85</f>
        <v>#NAME?</v>
      </c>
      <c r="AR281" s="8" t="e">
        <f ca="1">MARKET_CAP!AR281*CONFIG!$F$44*0.85</f>
        <v>#NAME?</v>
      </c>
      <c r="AS281" s="8" t="e">
        <f ca="1">MARKET_CAP!AS281*CONFIG!$F$45*0.85</f>
        <v>#NAME?</v>
      </c>
      <c r="AT281" s="8" t="e">
        <f ca="1">MARKET_CAP!AT281*CONFIG!$F$46*0.85</f>
        <v>#NAME?</v>
      </c>
      <c r="AU281" s="8" t="e">
        <f ca="1">MARKET_CAP!AU281*CONFIG!$F$47*0.85</f>
        <v>#NAME?</v>
      </c>
      <c r="AV281" s="8" t="e">
        <f ca="1">MARKET_CAP!AV281*CONFIG!$F$48*0.85</f>
        <v>#NAME?</v>
      </c>
    </row>
    <row r="282" spans="1:48">
      <c r="A282" t="s">
        <v>655</v>
      </c>
      <c r="B282" s="1" t="e">
        <f ca="1">MARKET_CAP!B282*CONFIG!$F$2*0.85</f>
        <v>#NAME?</v>
      </c>
      <c r="C282" s="8" t="e">
        <f ca="1">MARKET_CAP!C282*CONFIG!$F$3*0.85</f>
        <v>#NAME?</v>
      </c>
      <c r="D282" s="8" t="e">
        <f ca="1">MARKET_CAP!D282*CONFIG!$F$4*0.85</f>
        <v>#NAME?</v>
      </c>
      <c r="E282" s="8" t="e">
        <f ca="1">MARKET_CAP!E282*CONFIG!$F$5*0.85</f>
        <v>#NAME?</v>
      </c>
      <c r="F282" s="8" t="e">
        <f ca="1">MARKET_CAP!F282*CONFIG!$F$6*0.85</f>
        <v>#NAME?</v>
      </c>
      <c r="G282" s="8" t="e">
        <f ca="1">MARKET_CAP!G282*CONFIG!$F$7*0.85</f>
        <v>#NAME?</v>
      </c>
      <c r="H282" s="8" t="e">
        <f ca="1">MARKET_CAP!H282*CONFIG!$F$8*0.85</f>
        <v>#NAME?</v>
      </c>
      <c r="I282" s="8" t="e">
        <f ca="1">MARKET_CAP!I282*CONFIG!$F$9*0.85</f>
        <v>#NAME?</v>
      </c>
      <c r="J282" s="8" t="e">
        <f ca="1">MARKET_CAP!J282*CONFIG!$F$10*0.85</f>
        <v>#NAME?</v>
      </c>
      <c r="K282" s="8" t="e">
        <f ca="1">MARKET_CAP!K282*CONFIG!$F$11*0.85</f>
        <v>#NAME?</v>
      </c>
      <c r="L282" s="8" t="e">
        <f ca="1">MARKET_CAP!L282*CONFIG!$F$12*0.85</f>
        <v>#NAME?</v>
      </c>
      <c r="M282" s="8" t="e">
        <f ca="1">MARKET_CAP!M282*CONFIG!$F$13*0.85</f>
        <v>#NAME?</v>
      </c>
      <c r="N282" s="8" t="e">
        <f ca="1">MARKET_CAP!N282*CONFIG!$F$14*0.85</f>
        <v>#NAME?</v>
      </c>
      <c r="O282" s="8" t="e">
        <f ca="1">MARKET_CAP!O282*CONFIG!$F$15*0.85</f>
        <v>#NAME?</v>
      </c>
      <c r="P282" s="8" t="e">
        <f ca="1">MARKET_CAP!P282*CONFIG!$F$16*0.85</f>
        <v>#NAME?</v>
      </c>
      <c r="Q282" s="8" t="e">
        <f ca="1">MARKET_CAP!Q282*CONFIG!$F$17*0.85</f>
        <v>#NAME?</v>
      </c>
      <c r="R282" s="8" t="e">
        <f ca="1">MARKET_CAP!R282*CONFIG!$F$18*0.85</f>
        <v>#NAME?</v>
      </c>
      <c r="S282" s="8" t="e">
        <f ca="1">MARKET_CAP!S282*CONFIG!$F$19*0.85</f>
        <v>#NAME?</v>
      </c>
      <c r="T282" s="8" t="e">
        <f ca="1">MARKET_CAP!T282*CONFIG!$F$20*0.85</f>
        <v>#NAME?</v>
      </c>
      <c r="U282" s="8" t="e">
        <f ca="1">MARKET_CAP!U282*CONFIG!$F$21*0.85</f>
        <v>#NAME?</v>
      </c>
      <c r="V282" s="8" t="e">
        <f ca="1">MARKET_CAP!V282*CONFIG!$F$22*0.85</f>
        <v>#NAME?</v>
      </c>
      <c r="W282" s="8" t="e">
        <f ca="1">MARKET_CAP!W282*CONFIG!$F$23*0.85</f>
        <v>#NAME?</v>
      </c>
      <c r="X282" s="8" t="e">
        <f ca="1">MARKET_CAP!X282*CONFIG!$F$24*0.85</f>
        <v>#NAME?</v>
      </c>
      <c r="Y282" s="8" t="e">
        <f ca="1">MARKET_CAP!Y282*CONFIG!$F$25*0.85</f>
        <v>#NAME?</v>
      </c>
      <c r="Z282" s="8" t="e">
        <f ca="1">MARKET_CAP!Z282*CONFIG!$F$26*0.85</f>
        <v>#NAME?</v>
      </c>
      <c r="AA282" s="8" t="e">
        <f ca="1">MARKET_CAP!AA282*CONFIG!$F$27*0.85</f>
        <v>#NAME?</v>
      </c>
      <c r="AB282" s="8" t="e">
        <f ca="1">MARKET_CAP!AB282*CONFIG!$F$28*0.85</f>
        <v>#NAME?</v>
      </c>
      <c r="AC282" s="8" t="e">
        <f ca="1">MARKET_CAP!AC282*CONFIG!$F$29*0.85</f>
        <v>#NAME?</v>
      </c>
      <c r="AD282" s="8" t="e">
        <f ca="1">MARKET_CAP!AD282*CONFIG!$F$30*0.85</f>
        <v>#NAME?</v>
      </c>
      <c r="AE282" s="8" t="e">
        <f ca="1">MARKET_CAP!AE282*CONFIG!$F$31*0.85</f>
        <v>#NAME?</v>
      </c>
      <c r="AF282" s="8" t="e">
        <f ca="1">MARKET_CAP!AF282*CONFIG!$F$32*0.85</f>
        <v>#NAME?</v>
      </c>
      <c r="AG282" s="8" t="e">
        <f ca="1">MARKET_CAP!AG282*CONFIG!$F$33*0.85</f>
        <v>#NAME?</v>
      </c>
      <c r="AH282" s="8" t="e">
        <f ca="1">MARKET_CAP!AH282*CONFIG!$F$34*0.85</f>
        <v>#NAME?</v>
      </c>
      <c r="AI282" s="8" t="e">
        <f ca="1">MARKET_CAP!AI282*CONFIG!$F$35*0.85</f>
        <v>#NAME?</v>
      </c>
      <c r="AJ282" s="8" t="e">
        <f ca="1">MARKET_CAP!AJ282*CONFIG!$F$36*0.85</f>
        <v>#NAME?</v>
      </c>
      <c r="AK282" s="8" t="e">
        <f ca="1">MARKET_CAP!AK282*CONFIG!$F$37*0.85</f>
        <v>#NAME?</v>
      </c>
      <c r="AL282" s="8" t="e">
        <f ca="1">MARKET_CAP!AL282*CONFIG!$F$38*0.85</f>
        <v>#NAME?</v>
      </c>
      <c r="AM282" s="8" t="e">
        <f ca="1">MARKET_CAP!AM282*CONFIG!$F$39*0.85</f>
        <v>#NAME?</v>
      </c>
      <c r="AN282" s="8" t="e">
        <f ca="1">MARKET_CAP!AN282*CONFIG!$F$40*0.85</f>
        <v>#NAME?</v>
      </c>
      <c r="AO282" s="8" t="e">
        <f ca="1">MARKET_CAP!AO282*CONFIG!$F$41*0.85</f>
        <v>#NAME?</v>
      </c>
      <c r="AP282" s="8" t="e">
        <f ca="1">MARKET_CAP!AP282*CONFIG!$F$42*0.85</f>
        <v>#NAME?</v>
      </c>
      <c r="AQ282" s="8" t="e">
        <f ca="1">MARKET_CAP!AQ282*CONFIG!$F$43*0.85</f>
        <v>#NAME?</v>
      </c>
      <c r="AR282" s="8" t="e">
        <f ca="1">MARKET_CAP!AR282*CONFIG!$F$44*0.85</f>
        <v>#NAME?</v>
      </c>
      <c r="AS282" s="8" t="e">
        <f ca="1">MARKET_CAP!AS282*CONFIG!$F$45*0.85</f>
        <v>#NAME?</v>
      </c>
      <c r="AT282" s="8" t="e">
        <f ca="1">MARKET_CAP!AT282*CONFIG!$F$46*0.85</f>
        <v>#NAME?</v>
      </c>
      <c r="AU282" s="8" t="e">
        <f ca="1">MARKET_CAP!AU282*CONFIG!$F$47*0.85</f>
        <v>#NAME?</v>
      </c>
      <c r="AV282" s="8" t="e">
        <f ca="1">MARKET_CAP!AV282*CONFIG!$F$48*0.85</f>
        <v>#NAME?</v>
      </c>
    </row>
    <row r="283" spans="1:48">
      <c r="A283" t="s">
        <v>656</v>
      </c>
      <c r="B283" s="1" t="e">
        <f ca="1">MARKET_CAP!B283*CONFIG!$F$2*0.85</f>
        <v>#NAME?</v>
      </c>
      <c r="C283" s="8" t="e">
        <f ca="1">MARKET_CAP!C283*CONFIG!$F$3*0.85</f>
        <v>#NAME?</v>
      </c>
      <c r="D283" s="8" t="e">
        <f ca="1">MARKET_CAP!D283*CONFIG!$F$4*0.85</f>
        <v>#NAME?</v>
      </c>
      <c r="E283" s="8" t="e">
        <f ca="1">MARKET_CAP!E283*CONFIG!$F$5*0.85</f>
        <v>#NAME?</v>
      </c>
      <c r="F283" s="8" t="e">
        <f ca="1">MARKET_CAP!F283*CONFIG!$F$6*0.85</f>
        <v>#NAME?</v>
      </c>
      <c r="G283" s="8" t="e">
        <f ca="1">MARKET_CAP!G283*CONFIG!$F$7*0.85</f>
        <v>#NAME?</v>
      </c>
      <c r="H283" s="8" t="e">
        <f ca="1">MARKET_CAP!H283*CONFIG!$F$8*0.85</f>
        <v>#NAME?</v>
      </c>
      <c r="I283" s="8" t="e">
        <f ca="1">MARKET_CAP!I283*CONFIG!$F$9*0.85</f>
        <v>#NAME?</v>
      </c>
      <c r="J283" s="8" t="e">
        <f ca="1">MARKET_CAP!J283*CONFIG!$F$10*0.85</f>
        <v>#NAME?</v>
      </c>
      <c r="K283" s="8" t="e">
        <f ca="1">MARKET_CAP!K283*CONFIG!$F$11*0.85</f>
        <v>#NAME?</v>
      </c>
      <c r="L283" s="8" t="e">
        <f ca="1">MARKET_CAP!L283*CONFIG!$F$12*0.85</f>
        <v>#NAME?</v>
      </c>
      <c r="M283" s="8" t="e">
        <f ca="1">MARKET_CAP!M283*CONFIG!$F$13*0.85</f>
        <v>#NAME?</v>
      </c>
      <c r="N283" s="8" t="e">
        <f ca="1">MARKET_CAP!N283*CONFIG!$F$14*0.85</f>
        <v>#NAME?</v>
      </c>
      <c r="O283" s="8" t="e">
        <f ca="1">MARKET_CAP!O283*CONFIG!$F$15*0.85</f>
        <v>#NAME?</v>
      </c>
      <c r="P283" s="8" t="e">
        <f ca="1">MARKET_CAP!P283*CONFIG!$F$16*0.85</f>
        <v>#NAME?</v>
      </c>
      <c r="Q283" s="8" t="e">
        <f ca="1">MARKET_CAP!Q283*CONFIG!$F$17*0.85</f>
        <v>#NAME?</v>
      </c>
      <c r="R283" s="8" t="e">
        <f ca="1">MARKET_CAP!R283*CONFIG!$F$18*0.85</f>
        <v>#NAME?</v>
      </c>
      <c r="S283" s="8" t="e">
        <f ca="1">MARKET_CAP!S283*CONFIG!$F$19*0.85</f>
        <v>#NAME?</v>
      </c>
      <c r="T283" s="8" t="e">
        <f ca="1">MARKET_CAP!T283*CONFIG!$F$20*0.85</f>
        <v>#NAME?</v>
      </c>
      <c r="U283" s="8" t="e">
        <f ca="1">MARKET_CAP!U283*CONFIG!$F$21*0.85</f>
        <v>#NAME?</v>
      </c>
      <c r="V283" s="8" t="e">
        <f ca="1">MARKET_CAP!V283*CONFIG!$F$22*0.85</f>
        <v>#NAME?</v>
      </c>
      <c r="W283" s="8" t="e">
        <f ca="1">MARKET_CAP!W283*CONFIG!$F$23*0.85</f>
        <v>#NAME?</v>
      </c>
      <c r="X283" s="8" t="e">
        <f ca="1">MARKET_CAP!X283*CONFIG!$F$24*0.85</f>
        <v>#NAME?</v>
      </c>
      <c r="Y283" s="8" t="e">
        <f ca="1">MARKET_CAP!Y283*CONFIG!$F$25*0.85</f>
        <v>#NAME?</v>
      </c>
      <c r="Z283" s="8" t="e">
        <f ca="1">MARKET_CAP!Z283*CONFIG!$F$26*0.85</f>
        <v>#NAME?</v>
      </c>
      <c r="AA283" s="8" t="e">
        <f ca="1">MARKET_CAP!AA283*CONFIG!$F$27*0.85</f>
        <v>#NAME?</v>
      </c>
      <c r="AB283" s="8" t="e">
        <f ca="1">MARKET_CAP!AB283*CONFIG!$F$28*0.85</f>
        <v>#NAME?</v>
      </c>
      <c r="AC283" s="8" t="e">
        <f ca="1">MARKET_CAP!AC283*CONFIG!$F$29*0.85</f>
        <v>#NAME?</v>
      </c>
      <c r="AD283" s="8" t="e">
        <f ca="1">MARKET_CAP!AD283*CONFIG!$F$30*0.85</f>
        <v>#NAME?</v>
      </c>
      <c r="AE283" s="8" t="e">
        <f ca="1">MARKET_CAP!AE283*CONFIG!$F$31*0.85</f>
        <v>#NAME?</v>
      </c>
      <c r="AF283" s="8" t="e">
        <f ca="1">MARKET_CAP!AF283*CONFIG!$F$32*0.85</f>
        <v>#NAME?</v>
      </c>
      <c r="AG283" s="8" t="e">
        <f ca="1">MARKET_CAP!AG283*CONFIG!$F$33*0.85</f>
        <v>#NAME?</v>
      </c>
      <c r="AH283" s="8" t="e">
        <f ca="1">MARKET_CAP!AH283*CONFIG!$F$34*0.85</f>
        <v>#NAME?</v>
      </c>
      <c r="AI283" s="8" t="e">
        <f ca="1">MARKET_CAP!AI283*CONFIG!$F$35*0.85</f>
        <v>#NAME?</v>
      </c>
      <c r="AJ283" s="8" t="e">
        <f ca="1">MARKET_CAP!AJ283*CONFIG!$F$36*0.85</f>
        <v>#NAME?</v>
      </c>
      <c r="AK283" s="8" t="e">
        <f ca="1">MARKET_CAP!AK283*CONFIG!$F$37*0.85</f>
        <v>#NAME?</v>
      </c>
      <c r="AL283" s="8" t="e">
        <f ca="1">MARKET_CAP!AL283*CONFIG!$F$38*0.85</f>
        <v>#NAME?</v>
      </c>
      <c r="AM283" s="8" t="e">
        <f ca="1">MARKET_CAP!AM283*CONFIG!$F$39*0.85</f>
        <v>#NAME?</v>
      </c>
      <c r="AN283" s="8" t="e">
        <f ca="1">MARKET_CAP!AN283*CONFIG!$F$40*0.85</f>
        <v>#NAME?</v>
      </c>
      <c r="AO283" s="8" t="e">
        <f ca="1">MARKET_CAP!AO283*CONFIG!$F$41*0.85</f>
        <v>#NAME?</v>
      </c>
      <c r="AP283" s="8" t="e">
        <f ca="1">MARKET_CAP!AP283*CONFIG!$F$42*0.85</f>
        <v>#NAME?</v>
      </c>
      <c r="AQ283" s="8" t="e">
        <f ca="1">MARKET_CAP!AQ283*CONFIG!$F$43*0.85</f>
        <v>#NAME?</v>
      </c>
      <c r="AR283" s="8" t="e">
        <f ca="1">MARKET_CAP!AR283*CONFIG!$F$44*0.85</f>
        <v>#NAME?</v>
      </c>
      <c r="AS283" s="8" t="e">
        <f ca="1">MARKET_CAP!AS283*CONFIG!$F$45*0.85</f>
        <v>#NAME?</v>
      </c>
      <c r="AT283" s="8" t="e">
        <f ca="1">MARKET_CAP!AT283*CONFIG!$F$46*0.85</f>
        <v>#NAME?</v>
      </c>
      <c r="AU283" s="8" t="e">
        <f ca="1">MARKET_CAP!AU283*CONFIG!$F$47*0.85</f>
        <v>#NAME?</v>
      </c>
      <c r="AV283" s="8" t="e">
        <f ca="1">MARKET_CAP!AV283*CONFIG!$F$48*0.85</f>
        <v>#NAME?</v>
      </c>
    </row>
    <row r="284" spans="1:48">
      <c r="A284" t="s">
        <v>657</v>
      </c>
      <c r="B284" s="1" t="e">
        <f ca="1">MARKET_CAP!B284*CONFIG!$F$2*0.85</f>
        <v>#NAME?</v>
      </c>
      <c r="C284" s="8" t="e">
        <f ca="1">MARKET_CAP!C284*CONFIG!$F$3*0.85</f>
        <v>#NAME?</v>
      </c>
      <c r="D284" s="8" t="e">
        <f ca="1">MARKET_CAP!D284*CONFIG!$F$4*0.85</f>
        <v>#NAME?</v>
      </c>
      <c r="E284" s="8" t="e">
        <f ca="1">MARKET_CAP!E284*CONFIG!$F$5*0.85</f>
        <v>#NAME?</v>
      </c>
      <c r="F284" s="8" t="e">
        <f ca="1">MARKET_CAP!F284*CONFIG!$F$6*0.85</f>
        <v>#NAME?</v>
      </c>
      <c r="G284" s="8" t="e">
        <f ca="1">MARKET_CAP!G284*CONFIG!$F$7*0.85</f>
        <v>#NAME?</v>
      </c>
      <c r="H284" s="8" t="e">
        <f ca="1">MARKET_CAP!H284*CONFIG!$F$8*0.85</f>
        <v>#NAME?</v>
      </c>
      <c r="I284" s="8" t="e">
        <f ca="1">MARKET_CAP!I284*CONFIG!$F$9*0.85</f>
        <v>#NAME?</v>
      </c>
      <c r="J284" s="8" t="e">
        <f ca="1">MARKET_CAP!J284*CONFIG!$F$10*0.85</f>
        <v>#NAME?</v>
      </c>
      <c r="K284" s="8" t="e">
        <f ca="1">MARKET_CAP!K284*CONFIG!$F$11*0.85</f>
        <v>#NAME?</v>
      </c>
      <c r="L284" s="8" t="e">
        <f ca="1">MARKET_CAP!L284*CONFIG!$F$12*0.85</f>
        <v>#NAME?</v>
      </c>
      <c r="M284" s="8" t="e">
        <f ca="1">MARKET_CAP!M284*CONFIG!$F$13*0.85</f>
        <v>#NAME?</v>
      </c>
      <c r="N284" s="8" t="e">
        <f ca="1">MARKET_CAP!N284*CONFIG!$F$14*0.85</f>
        <v>#NAME?</v>
      </c>
      <c r="O284" s="8" t="e">
        <f ca="1">MARKET_CAP!O284*CONFIG!$F$15*0.85</f>
        <v>#NAME?</v>
      </c>
      <c r="P284" s="8" t="e">
        <f ca="1">MARKET_CAP!P284*CONFIG!$F$16*0.85</f>
        <v>#NAME?</v>
      </c>
      <c r="Q284" s="8" t="e">
        <f ca="1">MARKET_CAP!Q284*CONFIG!$F$17*0.85</f>
        <v>#NAME?</v>
      </c>
      <c r="R284" s="8" t="e">
        <f ca="1">MARKET_CAP!R284*CONFIG!$F$18*0.85</f>
        <v>#NAME?</v>
      </c>
      <c r="S284" s="8" t="e">
        <f ca="1">MARKET_CAP!S284*CONFIG!$F$19*0.85</f>
        <v>#NAME?</v>
      </c>
      <c r="T284" s="8" t="e">
        <f ca="1">MARKET_CAP!T284*CONFIG!$F$20*0.85</f>
        <v>#NAME?</v>
      </c>
      <c r="U284" s="8" t="e">
        <f ca="1">MARKET_CAP!U284*CONFIG!$F$21*0.85</f>
        <v>#NAME?</v>
      </c>
      <c r="V284" s="8" t="e">
        <f ca="1">MARKET_CAP!V284*CONFIG!$F$22*0.85</f>
        <v>#NAME?</v>
      </c>
      <c r="W284" s="8" t="e">
        <f ca="1">MARKET_CAP!W284*CONFIG!$F$23*0.85</f>
        <v>#NAME?</v>
      </c>
      <c r="X284" s="8" t="e">
        <f ca="1">MARKET_CAP!X284*CONFIG!$F$24*0.85</f>
        <v>#NAME?</v>
      </c>
      <c r="Y284" s="8" t="e">
        <f ca="1">MARKET_CAP!Y284*CONFIG!$F$25*0.85</f>
        <v>#NAME?</v>
      </c>
      <c r="Z284" s="8" t="e">
        <f ca="1">MARKET_CAP!Z284*CONFIG!$F$26*0.85</f>
        <v>#NAME?</v>
      </c>
      <c r="AA284" s="8" t="e">
        <f ca="1">MARKET_CAP!AA284*CONFIG!$F$27*0.85</f>
        <v>#NAME?</v>
      </c>
      <c r="AB284" s="8" t="e">
        <f ca="1">MARKET_CAP!AB284*CONFIG!$F$28*0.85</f>
        <v>#NAME?</v>
      </c>
      <c r="AC284" s="8" t="e">
        <f ca="1">MARKET_CAP!AC284*CONFIG!$F$29*0.85</f>
        <v>#NAME?</v>
      </c>
      <c r="AD284" s="8" t="e">
        <f ca="1">MARKET_CAP!AD284*CONFIG!$F$30*0.85</f>
        <v>#NAME?</v>
      </c>
      <c r="AE284" s="8" t="e">
        <f ca="1">MARKET_CAP!AE284*CONFIG!$F$31*0.85</f>
        <v>#NAME?</v>
      </c>
      <c r="AF284" s="8" t="e">
        <f ca="1">MARKET_CAP!AF284*CONFIG!$F$32*0.85</f>
        <v>#NAME?</v>
      </c>
      <c r="AG284" s="8" t="e">
        <f ca="1">MARKET_CAP!AG284*CONFIG!$F$33*0.85</f>
        <v>#NAME?</v>
      </c>
      <c r="AH284" s="8" t="e">
        <f ca="1">MARKET_CAP!AH284*CONFIG!$F$34*0.85</f>
        <v>#NAME?</v>
      </c>
      <c r="AI284" s="8" t="e">
        <f ca="1">MARKET_CAP!AI284*CONFIG!$F$35*0.85</f>
        <v>#NAME?</v>
      </c>
      <c r="AJ284" s="8" t="e">
        <f ca="1">MARKET_CAP!AJ284*CONFIG!$F$36*0.85</f>
        <v>#NAME?</v>
      </c>
      <c r="AK284" s="8" t="e">
        <f ca="1">MARKET_CAP!AK284*CONFIG!$F$37*0.85</f>
        <v>#NAME?</v>
      </c>
      <c r="AL284" s="8" t="e">
        <f ca="1">MARKET_CAP!AL284*CONFIG!$F$38*0.85</f>
        <v>#NAME?</v>
      </c>
      <c r="AM284" s="8" t="e">
        <f ca="1">MARKET_CAP!AM284*CONFIG!$F$39*0.85</f>
        <v>#NAME?</v>
      </c>
      <c r="AN284" s="8" t="e">
        <f ca="1">MARKET_CAP!AN284*CONFIG!$F$40*0.85</f>
        <v>#NAME?</v>
      </c>
      <c r="AO284" s="8" t="e">
        <f ca="1">MARKET_CAP!AO284*CONFIG!$F$41*0.85</f>
        <v>#NAME?</v>
      </c>
      <c r="AP284" s="8" t="e">
        <f ca="1">MARKET_CAP!AP284*CONFIG!$F$42*0.85</f>
        <v>#NAME?</v>
      </c>
      <c r="AQ284" s="8" t="e">
        <f ca="1">MARKET_CAP!AQ284*CONFIG!$F$43*0.85</f>
        <v>#NAME?</v>
      </c>
      <c r="AR284" s="8" t="e">
        <f ca="1">MARKET_CAP!AR284*CONFIG!$F$44*0.85</f>
        <v>#NAME?</v>
      </c>
      <c r="AS284" s="8" t="e">
        <f ca="1">MARKET_CAP!AS284*CONFIG!$F$45*0.85</f>
        <v>#NAME?</v>
      </c>
      <c r="AT284" s="8" t="e">
        <f ca="1">MARKET_CAP!AT284*CONFIG!$F$46*0.85</f>
        <v>#NAME?</v>
      </c>
      <c r="AU284" s="8" t="e">
        <f ca="1">MARKET_CAP!AU284*CONFIG!$F$47*0.85</f>
        <v>#NAME?</v>
      </c>
      <c r="AV284" s="8" t="e">
        <f ca="1">MARKET_CAP!AV284*CONFIG!$F$48*0.85</f>
        <v>#NAME?</v>
      </c>
    </row>
    <row r="285" spans="1:48">
      <c r="A285" t="s">
        <v>658</v>
      </c>
      <c r="B285" s="1" t="e">
        <f ca="1">MARKET_CAP!B285*CONFIG!$F$2*0.85</f>
        <v>#NAME?</v>
      </c>
      <c r="C285" s="8" t="e">
        <f ca="1">MARKET_CAP!C285*CONFIG!$F$3*0.85</f>
        <v>#NAME?</v>
      </c>
      <c r="D285" s="8" t="e">
        <f ca="1">MARKET_CAP!D285*CONFIG!$F$4*0.85</f>
        <v>#NAME?</v>
      </c>
      <c r="E285" s="8" t="e">
        <f ca="1">MARKET_CAP!E285*CONFIG!$F$5*0.85</f>
        <v>#NAME?</v>
      </c>
      <c r="F285" s="8" t="e">
        <f ca="1">MARKET_CAP!F285*CONFIG!$F$6*0.85</f>
        <v>#NAME?</v>
      </c>
      <c r="G285" s="8" t="e">
        <f ca="1">MARKET_CAP!G285*CONFIG!$F$7*0.85</f>
        <v>#NAME?</v>
      </c>
      <c r="H285" s="8" t="e">
        <f ca="1">MARKET_CAP!H285*CONFIG!$F$8*0.85</f>
        <v>#NAME?</v>
      </c>
      <c r="I285" s="8" t="e">
        <f ca="1">MARKET_CAP!I285*CONFIG!$F$9*0.85</f>
        <v>#NAME?</v>
      </c>
      <c r="J285" s="8" t="e">
        <f ca="1">MARKET_CAP!J285*CONFIG!$F$10*0.85</f>
        <v>#NAME?</v>
      </c>
      <c r="K285" s="8" t="e">
        <f ca="1">MARKET_CAP!K285*CONFIG!$F$11*0.85</f>
        <v>#NAME?</v>
      </c>
      <c r="L285" s="8" t="e">
        <f ca="1">MARKET_CAP!L285*CONFIG!$F$12*0.85</f>
        <v>#NAME?</v>
      </c>
      <c r="M285" s="8" t="e">
        <f ca="1">MARKET_CAP!M285*CONFIG!$F$13*0.85</f>
        <v>#NAME?</v>
      </c>
      <c r="N285" s="8" t="e">
        <f ca="1">MARKET_CAP!N285*CONFIG!$F$14*0.85</f>
        <v>#NAME?</v>
      </c>
      <c r="O285" s="8" t="e">
        <f ca="1">MARKET_CAP!O285*CONFIG!$F$15*0.85</f>
        <v>#NAME?</v>
      </c>
      <c r="P285" s="8" t="e">
        <f ca="1">MARKET_CAP!P285*CONFIG!$F$16*0.85</f>
        <v>#NAME?</v>
      </c>
      <c r="Q285" s="8" t="e">
        <f ca="1">MARKET_CAP!Q285*CONFIG!$F$17*0.85</f>
        <v>#NAME?</v>
      </c>
      <c r="R285" s="8" t="e">
        <f ca="1">MARKET_CAP!R285*CONFIG!$F$18*0.85</f>
        <v>#NAME?</v>
      </c>
      <c r="S285" s="8" t="e">
        <f ca="1">MARKET_CAP!S285*CONFIG!$F$19*0.85</f>
        <v>#NAME?</v>
      </c>
      <c r="T285" s="8" t="e">
        <f ca="1">MARKET_CAP!T285*CONFIG!$F$20*0.85</f>
        <v>#NAME?</v>
      </c>
      <c r="U285" s="8" t="e">
        <f ca="1">MARKET_CAP!U285*CONFIG!$F$21*0.85</f>
        <v>#NAME?</v>
      </c>
      <c r="V285" s="8" t="e">
        <f ca="1">MARKET_CAP!V285*CONFIG!$F$22*0.85</f>
        <v>#NAME?</v>
      </c>
      <c r="W285" s="8" t="e">
        <f ca="1">MARKET_CAP!W285*CONFIG!$F$23*0.85</f>
        <v>#NAME?</v>
      </c>
      <c r="X285" s="8" t="e">
        <f ca="1">MARKET_CAP!X285*CONFIG!$F$24*0.85</f>
        <v>#NAME?</v>
      </c>
      <c r="Y285" s="8" t="e">
        <f ca="1">MARKET_CAP!Y285*CONFIG!$F$25*0.85</f>
        <v>#NAME?</v>
      </c>
      <c r="Z285" s="8" t="e">
        <f ca="1">MARKET_CAP!Z285*CONFIG!$F$26*0.85</f>
        <v>#NAME?</v>
      </c>
      <c r="AA285" s="8" t="e">
        <f ca="1">MARKET_CAP!AA285*CONFIG!$F$27*0.85</f>
        <v>#NAME?</v>
      </c>
      <c r="AB285" s="8" t="e">
        <f ca="1">MARKET_CAP!AB285*CONFIG!$F$28*0.85</f>
        <v>#NAME?</v>
      </c>
      <c r="AC285" s="8" t="e">
        <f ca="1">MARKET_CAP!AC285*CONFIG!$F$29*0.85</f>
        <v>#NAME?</v>
      </c>
      <c r="AD285" s="8" t="e">
        <f ca="1">MARKET_CAP!AD285*CONFIG!$F$30*0.85</f>
        <v>#NAME?</v>
      </c>
      <c r="AE285" s="8" t="e">
        <f ca="1">MARKET_CAP!AE285*CONFIG!$F$31*0.85</f>
        <v>#NAME?</v>
      </c>
      <c r="AF285" s="8" t="e">
        <f ca="1">MARKET_CAP!AF285*CONFIG!$F$32*0.85</f>
        <v>#NAME?</v>
      </c>
      <c r="AG285" s="8" t="e">
        <f ca="1">MARKET_CAP!AG285*CONFIG!$F$33*0.85</f>
        <v>#NAME?</v>
      </c>
      <c r="AH285" s="8" t="e">
        <f ca="1">MARKET_CAP!AH285*CONFIG!$F$34*0.85</f>
        <v>#NAME?</v>
      </c>
      <c r="AI285" s="8" t="e">
        <f ca="1">MARKET_CAP!AI285*CONFIG!$F$35*0.85</f>
        <v>#NAME?</v>
      </c>
      <c r="AJ285" s="8" t="e">
        <f ca="1">MARKET_CAP!AJ285*CONFIG!$F$36*0.85</f>
        <v>#NAME?</v>
      </c>
      <c r="AK285" s="8" t="e">
        <f ca="1">MARKET_CAP!AK285*CONFIG!$F$37*0.85</f>
        <v>#NAME?</v>
      </c>
      <c r="AL285" s="8" t="e">
        <f ca="1">MARKET_CAP!AL285*CONFIG!$F$38*0.85</f>
        <v>#NAME?</v>
      </c>
      <c r="AM285" s="8" t="e">
        <f ca="1">MARKET_CAP!AM285*CONFIG!$F$39*0.85</f>
        <v>#NAME?</v>
      </c>
      <c r="AN285" s="8" t="e">
        <f ca="1">MARKET_CAP!AN285*CONFIG!$F$40*0.85</f>
        <v>#NAME?</v>
      </c>
      <c r="AO285" s="8" t="e">
        <f ca="1">MARKET_CAP!AO285*CONFIG!$F$41*0.85</f>
        <v>#NAME?</v>
      </c>
      <c r="AP285" s="8" t="e">
        <f ca="1">MARKET_CAP!AP285*CONFIG!$F$42*0.85</f>
        <v>#NAME?</v>
      </c>
      <c r="AQ285" s="8" t="e">
        <f ca="1">MARKET_CAP!AQ285*CONFIG!$F$43*0.85</f>
        <v>#NAME?</v>
      </c>
      <c r="AR285" s="8" t="e">
        <f ca="1">MARKET_CAP!AR285*CONFIG!$F$44*0.85</f>
        <v>#NAME?</v>
      </c>
      <c r="AS285" s="8" t="e">
        <f ca="1">MARKET_CAP!AS285*CONFIG!$F$45*0.85</f>
        <v>#NAME?</v>
      </c>
      <c r="AT285" s="8" t="e">
        <f ca="1">MARKET_CAP!AT285*CONFIG!$F$46*0.85</f>
        <v>#NAME?</v>
      </c>
      <c r="AU285" s="8" t="e">
        <f ca="1">MARKET_CAP!AU285*CONFIG!$F$47*0.85</f>
        <v>#NAME?</v>
      </c>
      <c r="AV285" s="8" t="e">
        <f ca="1">MARKET_CAP!AV285*CONFIG!$F$48*0.85</f>
        <v>#NAME?</v>
      </c>
    </row>
    <row r="286" spans="1:48">
      <c r="A286" t="s">
        <v>659</v>
      </c>
      <c r="B286" s="1" t="e">
        <f ca="1">MARKET_CAP!B286*CONFIG!$F$2*0.85</f>
        <v>#NAME?</v>
      </c>
      <c r="C286" s="8" t="e">
        <f ca="1">MARKET_CAP!C286*CONFIG!$F$3*0.85</f>
        <v>#NAME?</v>
      </c>
      <c r="D286" s="8" t="e">
        <f ca="1">MARKET_CAP!D286*CONFIG!$F$4*0.85</f>
        <v>#NAME?</v>
      </c>
      <c r="E286" s="8" t="e">
        <f ca="1">MARKET_CAP!E286*CONFIG!$F$5*0.85</f>
        <v>#NAME?</v>
      </c>
      <c r="F286" s="8" t="e">
        <f ca="1">MARKET_CAP!F286*CONFIG!$F$6*0.85</f>
        <v>#NAME?</v>
      </c>
      <c r="G286" s="8" t="e">
        <f ca="1">MARKET_CAP!G286*CONFIG!$F$7*0.85</f>
        <v>#NAME?</v>
      </c>
      <c r="H286" s="8" t="e">
        <f ca="1">MARKET_CAP!H286*CONFIG!$F$8*0.85</f>
        <v>#NAME?</v>
      </c>
      <c r="I286" s="8" t="e">
        <f ca="1">MARKET_CAP!I286*CONFIG!$F$9*0.85</f>
        <v>#NAME?</v>
      </c>
      <c r="J286" s="8" t="e">
        <f ca="1">MARKET_CAP!J286*CONFIG!$F$10*0.85</f>
        <v>#NAME?</v>
      </c>
      <c r="K286" s="8" t="e">
        <f ca="1">MARKET_CAP!K286*CONFIG!$F$11*0.85</f>
        <v>#NAME?</v>
      </c>
      <c r="L286" s="8" t="e">
        <f ca="1">MARKET_CAP!L286*CONFIG!$F$12*0.85</f>
        <v>#NAME?</v>
      </c>
      <c r="M286" s="8" t="e">
        <f ca="1">MARKET_CAP!M286*CONFIG!$F$13*0.85</f>
        <v>#NAME?</v>
      </c>
      <c r="N286" s="8" t="e">
        <f ca="1">MARKET_CAP!N286*CONFIG!$F$14*0.85</f>
        <v>#NAME?</v>
      </c>
      <c r="O286" s="8" t="e">
        <f ca="1">MARKET_CAP!O286*CONFIG!$F$15*0.85</f>
        <v>#NAME?</v>
      </c>
      <c r="P286" s="8" t="e">
        <f ca="1">MARKET_CAP!P286*CONFIG!$F$16*0.85</f>
        <v>#NAME?</v>
      </c>
      <c r="Q286" s="8" t="e">
        <f ca="1">MARKET_CAP!Q286*CONFIG!$F$17*0.85</f>
        <v>#NAME?</v>
      </c>
      <c r="R286" s="8" t="e">
        <f ca="1">MARKET_CAP!R286*CONFIG!$F$18*0.85</f>
        <v>#NAME?</v>
      </c>
      <c r="S286" s="8" t="e">
        <f ca="1">MARKET_CAP!S286*CONFIG!$F$19*0.85</f>
        <v>#NAME?</v>
      </c>
      <c r="T286" s="8" t="e">
        <f ca="1">MARKET_CAP!T286*CONFIG!$F$20*0.85</f>
        <v>#NAME?</v>
      </c>
      <c r="U286" s="8" t="e">
        <f ca="1">MARKET_CAP!U286*CONFIG!$F$21*0.85</f>
        <v>#NAME?</v>
      </c>
      <c r="V286" s="8" t="e">
        <f ca="1">MARKET_CAP!V286*CONFIG!$F$22*0.85</f>
        <v>#NAME?</v>
      </c>
      <c r="W286" s="8" t="e">
        <f ca="1">MARKET_CAP!W286*CONFIG!$F$23*0.85</f>
        <v>#NAME?</v>
      </c>
      <c r="X286" s="8" t="e">
        <f ca="1">MARKET_CAP!X286*CONFIG!$F$24*0.85</f>
        <v>#NAME?</v>
      </c>
      <c r="Y286" s="8" t="e">
        <f ca="1">MARKET_CAP!Y286*CONFIG!$F$25*0.85</f>
        <v>#NAME?</v>
      </c>
      <c r="Z286" s="8" t="e">
        <f ca="1">MARKET_CAP!Z286*CONFIG!$F$26*0.85</f>
        <v>#NAME?</v>
      </c>
      <c r="AA286" s="8" t="e">
        <f ca="1">MARKET_CAP!AA286*CONFIG!$F$27*0.85</f>
        <v>#NAME?</v>
      </c>
      <c r="AB286" s="8" t="e">
        <f ca="1">MARKET_CAP!AB286*CONFIG!$F$28*0.85</f>
        <v>#NAME?</v>
      </c>
      <c r="AC286" s="8" t="e">
        <f ca="1">MARKET_CAP!AC286*CONFIG!$F$29*0.85</f>
        <v>#NAME?</v>
      </c>
      <c r="AD286" s="8" t="e">
        <f ca="1">MARKET_CAP!AD286*CONFIG!$F$30*0.85</f>
        <v>#NAME?</v>
      </c>
      <c r="AE286" s="8" t="e">
        <f ca="1">MARKET_CAP!AE286*CONFIG!$F$31*0.85</f>
        <v>#NAME?</v>
      </c>
      <c r="AF286" s="8" t="e">
        <f ca="1">MARKET_CAP!AF286*CONFIG!$F$32*0.85</f>
        <v>#NAME?</v>
      </c>
      <c r="AG286" s="8" t="e">
        <f ca="1">MARKET_CAP!AG286*CONFIG!$F$33*0.85</f>
        <v>#NAME?</v>
      </c>
      <c r="AH286" s="8" t="e">
        <f ca="1">MARKET_CAP!AH286*CONFIG!$F$34*0.85</f>
        <v>#NAME?</v>
      </c>
      <c r="AI286" s="8" t="e">
        <f ca="1">MARKET_CAP!AI286*CONFIG!$F$35*0.85</f>
        <v>#NAME?</v>
      </c>
      <c r="AJ286" s="8" t="e">
        <f ca="1">MARKET_CAP!AJ286*CONFIG!$F$36*0.85</f>
        <v>#NAME?</v>
      </c>
      <c r="AK286" s="8" t="e">
        <f ca="1">MARKET_CAP!AK286*CONFIG!$F$37*0.85</f>
        <v>#NAME?</v>
      </c>
      <c r="AL286" s="8" t="e">
        <f ca="1">MARKET_CAP!AL286*CONFIG!$F$38*0.85</f>
        <v>#NAME?</v>
      </c>
      <c r="AM286" s="8" t="e">
        <f ca="1">MARKET_CAP!AM286*CONFIG!$F$39*0.85</f>
        <v>#NAME?</v>
      </c>
      <c r="AN286" s="8" t="e">
        <f ca="1">MARKET_CAP!AN286*CONFIG!$F$40*0.85</f>
        <v>#NAME?</v>
      </c>
      <c r="AO286" s="8" t="e">
        <f ca="1">MARKET_CAP!AO286*CONFIG!$F$41*0.85</f>
        <v>#NAME?</v>
      </c>
      <c r="AP286" s="8" t="e">
        <f ca="1">MARKET_CAP!AP286*CONFIG!$F$42*0.85</f>
        <v>#NAME?</v>
      </c>
      <c r="AQ286" s="8" t="e">
        <f ca="1">MARKET_CAP!AQ286*CONFIG!$F$43*0.85</f>
        <v>#NAME?</v>
      </c>
      <c r="AR286" s="8" t="e">
        <f ca="1">MARKET_CAP!AR286*CONFIG!$F$44*0.85</f>
        <v>#NAME?</v>
      </c>
      <c r="AS286" s="8" t="e">
        <f ca="1">MARKET_CAP!AS286*CONFIG!$F$45*0.85</f>
        <v>#NAME?</v>
      </c>
      <c r="AT286" s="8" t="e">
        <f ca="1">MARKET_CAP!AT286*CONFIG!$F$46*0.85</f>
        <v>#NAME?</v>
      </c>
      <c r="AU286" s="8" t="e">
        <f ca="1">MARKET_CAP!AU286*CONFIG!$F$47*0.85</f>
        <v>#NAME?</v>
      </c>
      <c r="AV286" s="8" t="e">
        <f ca="1">MARKET_CAP!AV286*CONFIG!$F$48*0.85</f>
        <v>#NAME?</v>
      </c>
    </row>
    <row r="287" spans="1:48">
      <c r="A287" t="s">
        <v>660</v>
      </c>
      <c r="B287" s="1" t="e">
        <f ca="1">MARKET_CAP!B287*CONFIG!$F$2*0.85</f>
        <v>#NAME?</v>
      </c>
      <c r="C287" s="8" t="e">
        <f ca="1">MARKET_CAP!C287*CONFIG!$F$3*0.85</f>
        <v>#NAME?</v>
      </c>
      <c r="D287" s="8" t="e">
        <f ca="1">MARKET_CAP!D287*CONFIG!$F$4*0.85</f>
        <v>#NAME?</v>
      </c>
      <c r="E287" s="8" t="e">
        <f ca="1">MARKET_CAP!E287*CONFIG!$F$5*0.85</f>
        <v>#NAME?</v>
      </c>
      <c r="F287" s="8" t="e">
        <f ca="1">MARKET_CAP!F287*CONFIG!$F$6*0.85</f>
        <v>#NAME?</v>
      </c>
      <c r="G287" s="8" t="e">
        <f ca="1">MARKET_CAP!G287*CONFIG!$F$7*0.85</f>
        <v>#NAME?</v>
      </c>
      <c r="H287" s="8" t="e">
        <f ca="1">MARKET_CAP!H287*CONFIG!$F$8*0.85</f>
        <v>#NAME?</v>
      </c>
      <c r="I287" s="8" t="e">
        <f ca="1">MARKET_CAP!I287*CONFIG!$F$9*0.85</f>
        <v>#NAME?</v>
      </c>
      <c r="J287" s="8" t="e">
        <f ca="1">MARKET_CAP!J287*CONFIG!$F$10*0.85</f>
        <v>#NAME?</v>
      </c>
      <c r="K287" s="8" t="e">
        <f ca="1">MARKET_CAP!K287*CONFIG!$F$11*0.85</f>
        <v>#NAME?</v>
      </c>
      <c r="L287" s="8" t="e">
        <f ca="1">MARKET_CAP!L287*CONFIG!$F$12*0.85</f>
        <v>#NAME?</v>
      </c>
      <c r="M287" s="8" t="e">
        <f ca="1">MARKET_CAP!M287*CONFIG!$F$13*0.85</f>
        <v>#NAME?</v>
      </c>
      <c r="N287" s="8" t="e">
        <f ca="1">MARKET_CAP!N287*CONFIG!$F$14*0.85</f>
        <v>#NAME?</v>
      </c>
      <c r="O287" s="8" t="e">
        <f ca="1">MARKET_CAP!O287*CONFIG!$F$15*0.85</f>
        <v>#NAME?</v>
      </c>
      <c r="P287" s="8" t="e">
        <f ca="1">MARKET_CAP!P287*CONFIG!$F$16*0.85</f>
        <v>#NAME?</v>
      </c>
      <c r="Q287" s="8" t="e">
        <f ca="1">MARKET_CAP!Q287*CONFIG!$F$17*0.85</f>
        <v>#NAME?</v>
      </c>
      <c r="R287" s="8" t="e">
        <f ca="1">MARKET_CAP!R287*CONFIG!$F$18*0.85</f>
        <v>#NAME?</v>
      </c>
      <c r="S287" s="8" t="e">
        <f ca="1">MARKET_CAP!S287*CONFIG!$F$19*0.85</f>
        <v>#NAME?</v>
      </c>
      <c r="T287" s="8" t="e">
        <f ca="1">MARKET_CAP!T287*CONFIG!$F$20*0.85</f>
        <v>#NAME?</v>
      </c>
      <c r="U287" s="8" t="e">
        <f ca="1">MARKET_CAP!U287*CONFIG!$F$21*0.85</f>
        <v>#NAME?</v>
      </c>
      <c r="V287" s="8" t="e">
        <f ca="1">MARKET_CAP!V287*CONFIG!$F$22*0.85</f>
        <v>#NAME?</v>
      </c>
      <c r="W287" s="8" t="e">
        <f ca="1">MARKET_CAP!W287*CONFIG!$F$23*0.85</f>
        <v>#NAME?</v>
      </c>
      <c r="X287" s="8" t="e">
        <f ca="1">MARKET_CAP!X287*CONFIG!$F$24*0.85</f>
        <v>#NAME?</v>
      </c>
      <c r="Y287" s="8" t="e">
        <f ca="1">MARKET_CAP!Y287*CONFIG!$F$25*0.85</f>
        <v>#NAME?</v>
      </c>
      <c r="Z287" s="8" t="e">
        <f ca="1">MARKET_CAP!Z287*CONFIG!$F$26*0.85</f>
        <v>#NAME?</v>
      </c>
      <c r="AA287" s="8" t="e">
        <f ca="1">MARKET_CAP!AA287*CONFIG!$F$27*0.85</f>
        <v>#NAME?</v>
      </c>
      <c r="AB287" s="8" t="e">
        <f ca="1">MARKET_CAP!AB287*CONFIG!$F$28*0.85</f>
        <v>#NAME?</v>
      </c>
      <c r="AC287" s="8" t="e">
        <f ca="1">MARKET_CAP!AC287*CONFIG!$F$29*0.85</f>
        <v>#NAME?</v>
      </c>
      <c r="AD287" s="8" t="e">
        <f ca="1">MARKET_CAP!AD287*CONFIG!$F$30*0.85</f>
        <v>#NAME?</v>
      </c>
      <c r="AE287" s="8" t="e">
        <f ca="1">MARKET_CAP!AE287*CONFIG!$F$31*0.85</f>
        <v>#NAME?</v>
      </c>
      <c r="AF287" s="8" t="e">
        <f ca="1">MARKET_CAP!AF287*CONFIG!$F$32*0.85</f>
        <v>#NAME?</v>
      </c>
      <c r="AG287" s="8" t="e">
        <f ca="1">MARKET_CAP!AG287*CONFIG!$F$33*0.85</f>
        <v>#NAME?</v>
      </c>
      <c r="AH287" s="8" t="e">
        <f ca="1">MARKET_CAP!AH287*CONFIG!$F$34*0.85</f>
        <v>#NAME?</v>
      </c>
      <c r="AI287" s="8" t="e">
        <f ca="1">MARKET_CAP!AI287*CONFIG!$F$35*0.85</f>
        <v>#NAME?</v>
      </c>
      <c r="AJ287" s="8" t="e">
        <f ca="1">MARKET_CAP!AJ287*CONFIG!$F$36*0.85</f>
        <v>#NAME?</v>
      </c>
      <c r="AK287" s="8" t="e">
        <f ca="1">MARKET_CAP!AK287*CONFIG!$F$37*0.85</f>
        <v>#NAME?</v>
      </c>
      <c r="AL287" s="8" t="e">
        <f ca="1">MARKET_CAP!AL287*CONFIG!$F$38*0.85</f>
        <v>#NAME?</v>
      </c>
      <c r="AM287" s="8" t="e">
        <f ca="1">MARKET_CAP!AM287*CONFIG!$F$39*0.85</f>
        <v>#NAME?</v>
      </c>
      <c r="AN287" s="8" t="e">
        <f ca="1">MARKET_CAP!AN287*CONFIG!$F$40*0.85</f>
        <v>#NAME?</v>
      </c>
      <c r="AO287" s="8" t="e">
        <f ca="1">MARKET_CAP!AO287*CONFIG!$F$41*0.85</f>
        <v>#NAME?</v>
      </c>
      <c r="AP287" s="8" t="e">
        <f ca="1">MARKET_CAP!AP287*CONFIG!$F$42*0.85</f>
        <v>#NAME?</v>
      </c>
      <c r="AQ287" s="8" t="e">
        <f ca="1">MARKET_CAP!AQ287*CONFIG!$F$43*0.85</f>
        <v>#NAME?</v>
      </c>
      <c r="AR287" s="8" t="e">
        <f ca="1">MARKET_CAP!AR287*CONFIG!$F$44*0.85</f>
        <v>#NAME?</v>
      </c>
      <c r="AS287" s="8" t="e">
        <f ca="1">MARKET_CAP!AS287*CONFIG!$F$45*0.85</f>
        <v>#NAME?</v>
      </c>
      <c r="AT287" s="8" t="e">
        <f ca="1">MARKET_CAP!AT287*CONFIG!$F$46*0.85</f>
        <v>#NAME?</v>
      </c>
      <c r="AU287" s="8" t="e">
        <f ca="1">MARKET_CAP!AU287*CONFIG!$F$47*0.85</f>
        <v>#NAME?</v>
      </c>
      <c r="AV287" s="8" t="e">
        <f ca="1">MARKET_CAP!AV287*CONFIG!$F$48*0.85</f>
        <v>#NAME?</v>
      </c>
    </row>
    <row r="288" spans="1:48">
      <c r="A288" t="s">
        <v>661</v>
      </c>
      <c r="B288" s="1" t="e">
        <f ca="1">MARKET_CAP!B288*CONFIG!$F$2*0.85</f>
        <v>#NAME?</v>
      </c>
      <c r="C288" s="8" t="e">
        <f ca="1">MARKET_CAP!C288*CONFIG!$F$3*0.85</f>
        <v>#NAME?</v>
      </c>
      <c r="D288" s="8" t="e">
        <f ca="1">MARKET_CAP!D288*CONFIG!$F$4*0.85</f>
        <v>#NAME?</v>
      </c>
      <c r="E288" s="8" t="e">
        <f ca="1">MARKET_CAP!E288*CONFIG!$F$5*0.85</f>
        <v>#NAME?</v>
      </c>
      <c r="F288" s="8" t="e">
        <f ca="1">MARKET_CAP!F288*CONFIG!$F$6*0.85</f>
        <v>#NAME?</v>
      </c>
      <c r="G288" s="8" t="e">
        <f ca="1">MARKET_CAP!G288*CONFIG!$F$7*0.85</f>
        <v>#NAME?</v>
      </c>
      <c r="H288" s="8" t="e">
        <f ca="1">MARKET_CAP!H288*CONFIG!$F$8*0.85</f>
        <v>#NAME?</v>
      </c>
      <c r="I288" s="8" t="e">
        <f ca="1">MARKET_CAP!I288*CONFIG!$F$9*0.85</f>
        <v>#NAME?</v>
      </c>
      <c r="J288" s="8" t="e">
        <f ca="1">MARKET_CAP!J288*CONFIG!$F$10*0.85</f>
        <v>#NAME?</v>
      </c>
      <c r="K288" s="8" t="e">
        <f ca="1">MARKET_CAP!K288*CONFIG!$F$11*0.85</f>
        <v>#NAME?</v>
      </c>
      <c r="L288" s="8" t="e">
        <f ca="1">MARKET_CAP!L288*CONFIG!$F$12*0.85</f>
        <v>#NAME?</v>
      </c>
      <c r="M288" s="8" t="e">
        <f ca="1">MARKET_CAP!M288*CONFIG!$F$13*0.85</f>
        <v>#NAME?</v>
      </c>
      <c r="N288" s="8" t="e">
        <f ca="1">MARKET_CAP!N288*CONFIG!$F$14*0.85</f>
        <v>#NAME?</v>
      </c>
      <c r="O288" s="8" t="e">
        <f ca="1">MARKET_CAP!O288*CONFIG!$F$15*0.85</f>
        <v>#NAME?</v>
      </c>
      <c r="P288" s="8" t="e">
        <f ca="1">MARKET_CAP!P288*CONFIG!$F$16*0.85</f>
        <v>#NAME?</v>
      </c>
      <c r="Q288" s="8" t="e">
        <f ca="1">MARKET_CAP!Q288*CONFIG!$F$17*0.85</f>
        <v>#NAME?</v>
      </c>
      <c r="R288" s="8" t="e">
        <f ca="1">MARKET_CAP!R288*CONFIG!$F$18*0.85</f>
        <v>#NAME?</v>
      </c>
      <c r="S288" s="8" t="e">
        <f ca="1">MARKET_CAP!S288*CONFIG!$F$19*0.85</f>
        <v>#NAME?</v>
      </c>
      <c r="T288" s="8" t="e">
        <f ca="1">MARKET_CAP!T288*CONFIG!$F$20*0.85</f>
        <v>#NAME?</v>
      </c>
      <c r="U288" s="8" t="e">
        <f ca="1">MARKET_CAP!U288*CONFIG!$F$21*0.85</f>
        <v>#NAME?</v>
      </c>
      <c r="V288" s="8" t="e">
        <f ca="1">MARKET_CAP!V288*CONFIG!$F$22*0.85</f>
        <v>#NAME?</v>
      </c>
      <c r="W288" s="8" t="e">
        <f ca="1">MARKET_CAP!W288*CONFIG!$F$23*0.85</f>
        <v>#NAME?</v>
      </c>
      <c r="X288" s="8" t="e">
        <f ca="1">MARKET_CAP!X288*CONFIG!$F$24*0.85</f>
        <v>#NAME?</v>
      </c>
      <c r="Y288" s="8" t="e">
        <f ca="1">MARKET_CAP!Y288*CONFIG!$F$25*0.85</f>
        <v>#NAME?</v>
      </c>
      <c r="Z288" s="8" t="e">
        <f ca="1">MARKET_CAP!Z288*CONFIG!$F$26*0.85</f>
        <v>#NAME?</v>
      </c>
      <c r="AA288" s="8" t="e">
        <f ca="1">MARKET_CAP!AA288*CONFIG!$F$27*0.85</f>
        <v>#NAME?</v>
      </c>
      <c r="AB288" s="8" t="e">
        <f ca="1">MARKET_CAP!AB288*CONFIG!$F$28*0.85</f>
        <v>#NAME?</v>
      </c>
      <c r="AC288" s="8" t="e">
        <f ca="1">MARKET_CAP!AC288*CONFIG!$F$29*0.85</f>
        <v>#NAME?</v>
      </c>
      <c r="AD288" s="8" t="e">
        <f ca="1">MARKET_CAP!AD288*CONFIG!$F$30*0.85</f>
        <v>#NAME?</v>
      </c>
      <c r="AE288" s="8" t="e">
        <f ca="1">MARKET_CAP!AE288*CONFIG!$F$31*0.85</f>
        <v>#NAME?</v>
      </c>
      <c r="AF288" s="8" t="e">
        <f ca="1">MARKET_CAP!AF288*CONFIG!$F$32*0.85</f>
        <v>#NAME?</v>
      </c>
      <c r="AG288" s="8" t="e">
        <f ca="1">MARKET_CAP!AG288*CONFIG!$F$33*0.85</f>
        <v>#NAME?</v>
      </c>
      <c r="AH288" s="8" t="e">
        <f ca="1">MARKET_CAP!AH288*CONFIG!$F$34*0.85</f>
        <v>#NAME?</v>
      </c>
      <c r="AI288" s="8" t="e">
        <f ca="1">MARKET_CAP!AI288*CONFIG!$F$35*0.85</f>
        <v>#NAME?</v>
      </c>
      <c r="AJ288" s="8" t="e">
        <f ca="1">MARKET_CAP!AJ288*CONFIG!$F$36*0.85</f>
        <v>#NAME?</v>
      </c>
      <c r="AK288" s="8" t="e">
        <f ca="1">MARKET_CAP!AK288*CONFIG!$F$37*0.85</f>
        <v>#NAME?</v>
      </c>
      <c r="AL288" s="8" t="e">
        <f ca="1">MARKET_CAP!AL288*CONFIG!$F$38*0.85</f>
        <v>#NAME?</v>
      </c>
      <c r="AM288" s="8" t="e">
        <f ca="1">MARKET_CAP!AM288*CONFIG!$F$39*0.85</f>
        <v>#NAME?</v>
      </c>
      <c r="AN288" s="8" t="e">
        <f ca="1">MARKET_CAP!AN288*CONFIG!$F$40*0.85</f>
        <v>#NAME?</v>
      </c>
      <c r="AO288" s="8" t="e">
        <f ca="1">MARKET_CAP!AO288*CONFIG!$F$41*0.85</f>
        <v>#NAME?</v>
      </c>
      <c r="AP288" s="8" t="e">
        <f ca="1">MARKET_CAP!AP288*CONFIG!$F$42*0.85</f>
        <v>#NAME?</v>
      </c>
      <c r="AQ288" s="8" t="e">
        <f ca="1">MARKET_CAP!AQ288*CONFIG!$F$43*0.85</f>
        <v>#NAME?</v>
      </c>
      <c r="AR288" s="8" t="e">
        <f ca="1">MARKET_CAP!AR288*CONFIG!$F$44*0.85</f>
        <v>#NAME?</v>
      </c>
      <c r="AS288" s="8" t="e">
        <f ca="1">MARKET_CAP!AS288*CONFIG!$F$45*0.85</f>
        <v>#NAME?</v>
      </c>
      <c r="AT288" s="8" t="e">
        <f ca="1">MARKET_CAP!AT288*CONFIG!$F$46*0.85</f>
        <v>#NAME?</v>
      </c>
      <c r="AU288" s="8" t="e">
        <f ca="1">MARKET_CAP!AU288*CONFIG!$F$47*0.85</f>
        <v>#NAME?</v>
      </c>
      <c r="AV288" s="8" t="e">
        <f ca="1">MARKET_CAP!AV288*CONFIG!$F$48*0.85</f>
        <v>#NAME?</v>
      </c>
    </row>
    <row r="289" spans="1:48">
      <c r="A289" t="s">
        <v>662</v>
      </c>
      <c r="B289" s="1" t="e">
        <f ca="1">MARKET_CAP!B289*CONFIG!$F$2*0.85</f>
        <v>#NAME?</v>
      </c>
      <c r="C289" s="8" t="e">
        <f ca="1">MARKET_CAP!C289*CONFIG!$F$3*0.85</f>
        <v>#NAME?</v>
      </c>
      <c r="D289" s="8" t="e">
        <f ca="1">MARKET_CAP!D289*CONFIG!$F$4*0.85</f>
        <v>#NAME?</v>
      </c>
      <c r="E289" s="8" t="e">
        <f ca="1">MARKET_CAP!E289*CONFIG!$F$5*0.85</f>
        <v>#NAME?</v>
      </c>
      <c r="F289" s="8" t="e">
        <f ca="1">MARKET_CAP!F289*CONFIG!$F$6*0.85</f>
        <v>#NAME?</v>
      </c>
      <c r="G289" s="8" t="e">
        <f ca="1">MARKET_CAP!G289*CONFIG!$F$7*0.85</f>
        <v>#NAME?</v>
      </c>
      <c r="H289" s="8" t="e">
        <f ca="1">MARKET_CAP!H289*CONFIG!$F$8*0.85</f>
        <v>#NAME?</v>
      </c>
      <c r="I289" s="8" t="e">
        <f ca="1">MARKET_CAP!I289*CONFIG!$F$9*0.85</f>
        <v>#NAME?</v>
      </c>
      <c r="J289" s="8" t="e">
        <f ca="1">MARKET_CAP!J289*CONFIG!$F$10*0.85</f>
        <v>#NAME?</v>
      </c>
      <c r="K289" s="8" t="e">
        <f ca="1">MARKET_CAP!K289*CONFIG!$F$11*0.85</f>
        <v>#NAME?</v>
      </c>
      <c r="L289" s="8" t="e">
        <f ca="1">MARKET_CAP!L289*CONFIG!$F$12*0.85</f>
        <v>#NAME?</v>
      </c>
      <c r="M289" s="8" t="e">
        <f ca="1">MARKET_CAP!M289*CONFIG!$F$13*0.85</f>
        <v>#NAME?</v>
      </c>
      <c r="N289" s="8" t="e">
        <f ca="1">MARKET_CAP!N289*CONFIG!$F$14*0.85</f>
        <v>#NAME?</v>
      </c>
      <c r="O289" s="8" t="e">
        <f ca="1">MARKET_CAP!O289*CONFIG!$F$15*0.85</f>
        <v>#NAME?</v>
      </c>
      <c r="P289" s="8" t="e">
        <f ca="1">MARKET_CAP!P289*CONFIG!$F$16*0.85</f>
        <v>#NAME?</v>
      </c>
      <c r="Q289" s="8" t="e">
        <f ca="1">MARKET_CAP!Q289*CONFIG!$F$17*0.85</f>
        <v>#NAME?</v>
      </c>
      <c r="R289" s="8" t="e">
        <f ca="1">MARKET_CAP!R289*CONFIG!$F$18*0.85</f>
        <v>#NAME?</v>
      </c>
      <c r="S289" s="8" t="e">
        <f ca="1">MARKET_CAP!S289*CONFIG!$F$19*0.85</f>
        <v>#NAME?</v>
      </c>
      <c r="T289" s="8" t="e">
        <f ca="1">MARKET_CAP!T289*CONFIG!$F$20*0.85</f>
        <v>#NAME?</v>
      </c>
      <c r="U289" s="8" t="e">
        <f ca="1">MARKET_CAP!U289*CONFIG!$F$21*0.85</f>
        <v>#NAME?</v>
      </c>
      <c r="V289" s="8" t="e">
        <f ca="1">MARKET_CAP!V289*CONFIG!$F$22*0.85</f>
        <v>#NAME?</v>
      </c>
      <c r="W289" s="8" t="e">
        <f ca="1">MARKET_CAP!W289*CONFIG!$F$23*0.85</f>
        <v>#NAME?</v>
      </c>
      <c r="X289" s="8" t="e">
        <f ca="1">MARKET_CAP!X289*CONFIG!$F$24*0.85</f>
        <v>#NAME?</v>
      </c>
      <c r="Y289" s="8" t="e">
        <f ca="1">MARKET_CAP!Y289*CONFIG!$F$25*0.85</f>
        <v>#NAME?</v>
      </c>
      <c r="Z289" s="8" t="e">
        <f ca="1">MARKET_CAP!Z289*CONFIG!$F$26*0.85</f>
        <v>#NAME?</v>
      </c>
      <c r="AA289" s="8" t="e">
        <f ca="1">MARKET_CAP!AA289*CONFIG!$F$27*0.85</f>
        <v>#NAME?</v>
      </c>
      <c r="AB289" s="8" t="e">
        <f ca="1">MARKET_CAP!AB289*CONFIG!$F$28*0.85</f>
        <v>#NAME?</v>
      </c>
      <c r="AC289" s="8" t="e">
        <f ca="1">MARKET_CAP!AC289*CONFIG!$F$29*0.85</f>
        <v>#NAME?</v>
      </c>
      <c r="AD289" s="8" t="e">
        <f ca="1">MARKET_CAP!AD289*CONFIG!$F$30*0.85</f>
        <v>#NAME?</v>
      </c>
      <c r="AE289" s="8" t="e">
        <f ca="1">MARKET_CAP!AE289*CONFIG!$F$31*0.85</f>
        <v>#NAME?</v>
      </c>
      <c r="AF289" s="8" t="e">
        <f ca="1">MARKET_CAP!AF289*CONFIG!$F$32*0.85</f>
        <v>#NAME?</v>
      </c>
      <c r="AG289" s="8" t="e">
        <f ca="1">MARKET_CAP!AG289*CONFIG!$F$33*0.85</f>
        <v>#NAME?</v>
      </c>
      <c r="AH289" s="8" t="e">
        <f ca="1">MARKET_CAP!AH289*CONFIG!$F$34*0.85</f>
        <v>#NAME?</v>
      </c>
      <c r="AI289" s="8" t="e">
        <f ca="1">MARKET_CAP!AI289*CONFIG!$F$35*0.85</f>
        <v>#NAME?</v>
      </c>
      <c r="AJ289" s="8" t="e">
        <f ca="1">MARKET_CAP!AJ289*CONFIG!$F$36*0.85</f>
        <v>#NAME?</v>
      </c>
      <c r="AK289" s="8" t="e">
        <f ca="1">MARKET_CAP!AK289*CONFIG!$F$37*0.85</f>
        <v>#NAME?</v>
      </c>
      <c r="AL289" s="8" t="e">
        <f ca="1">MARKET_CAP!AL289*CONFIG!$F$38*0.85</f>
        <v>#NAME?</v>
      </c>
      <c r="AM289" s="8" t="e">
        <f ca="1">MARKET_CAP!AM289*CONFIG!$F$39*0.85</f>
        <v>#NAME?</v>
      </c>
      <c r="AN289" s="8" t="e">
        <f ca="1">MARKET_CAP!AN289*CONFIG!$F$40*0.85</f>
        <v>#NAME?</v>
      </c>
      <c r="AO289" s="8" t="e">
        <f ca="1">MARKET_CAP!AO289*CONFIG!$F$41*0.85</f>
        <v>#NAME?</v>
      </c>
      <c r="AP289" s="8" t="e">
        <f ca="1">MARKET_CAP!AP289*CONFIG!$F$42*0.85</f>
        <v>#NAME?</v>
      </c>
      <c r="AQ289" s="8" t="e">
        <f ca="1">MARKET_CAP!AQ289*CONFIG!$F$43*0.85</f>
        <v>#NAME?</v>
      </c>
      <c r="AR289" s="8" t="e">
        <f ca="1">MARKET_CAP!AR289*CONFIG!$F$44*0.85</f>
        <v>#NAME?</v>
      </c>
      <c r="AS289" s="8" t="e">
        <f ca="1">MARKET_CAP!AS289*CONFIG!$F$45*0.85</f>
        <v>#NAME?</v>
      </c>
      <c r="AT289" s="8" t="e">
        <f ca="1">MARKET_CAP!AT289*CONFIG!$F$46*0.85</f>
        <v>#NAME?</v>
      </c>
      <c r="AU289" s="8" t="e">
        <f ca="1">MARKET_CAP!AU289*CONFIG!$F$47*0.85</f>
        <v>#NAME?</v>
      </c>
      <c r="AV289" s="8" t="e">
        <f ca="1">MARKET_CAP!AV289*CONFIG!$F$48*0.85</f>
        <v>#NAME?</v>
      </c>
    </row>
    <row r="290" spans="1:48">
      <c r="A290" t="s">
        <v>663</v>
      </c>
      <c r="B290" s="1" t="e">
        <f ca="1">MARKET_CAP!B290*CONFIG!$F$2*0.85</f>
        <v>#NAME?</v>
      </c>
      <c r="C290" s="8" t="e">
        <f ca="1">MARKET_CAP!C290*CONFIG!$F$3*0.85</f>
        <v>#NAME?</v>
      </c>
      <c r="D290" s="8" t="e">
        <f ca="1">MARKET_CAP!D290*CONFIG!$F$4*0.85</f>
        <v>#NAME?</v>
      </c>
      <c r="E290" s="8" t="e">
        <f ca="1">MARKET_CAP!E290*CONFIG!$F$5*0.85</f>
        <v>#NAME?</v>
      </c>
      <c r="F290" s="8" t="e">
        <f ca="1">MARKET_CAP!F290*CONFIG!$F$6*0.85</f>
        <v>#NAME?</v>
      </c>
      <c r="G290" s="8" t="e">
        <f ca="1">MARKET_CAP!G290*CONFIG!$F$7*0.85</f>
        <v>#NAME?</v>
      </c>
      <c r="H290" s="8" t="e">
        <f ca="1">MARKET_CAP!H290*CONFIG!$F$8*0.85</f>
        <v>#NAME?</v>
      </c>
      <c r="I290" s="8" t="e">
        <f ca="1">MARKET_CAP!I290*CONFIG!$F$9*0.85</f>
        <v>#NAME?</v>
      </c>
      <c r="J290" s="8" t="e">
        <f ca="1">MARKET_CAP!J290*CONFIG!$F$10*0.85</f>
        <v>#NAME?</v>
      </c>
      <c r="K290" s="8" t="e">
        <f ca="1">MARKET_CAP!K290*CONFIG!$F$11*0.85</f>
        <v>#NAME?</v>
      </c>
      <c r="L290" s="8" t="e">
        <f ca="1">MARKET_CAP!L290*CONFIG!$F$12*0.85</f>
        <v>#NAME?</v>
      </c>
      <c r="M290" s="8" t="e">
        <f ca="1">MARKET_CAP!M290*CONFIG!$F$13*0.85</f>
        <v>#NAME?</v>
      </c>
      <c r="N290" s="8" t="e">
        <f ca="1">MARKET_CAP!N290*CONFIG!$F$14*0.85</f>
        <v>#NAME?</v>
      </c>
      <c r="O290" s="8" t="e">
        <f ca="1">MARKET_CAP!O290*CONFIG!$F$15*0.85</f>
        <v>#NAME?</v>
      </c>
      <c r="P290" s="8" t="e">
        <f ca="1">MARKET_CAP!P290*CONFIG!$F$16*0.85</f>
        <v>#NAME?</v>
      </c>
      <c r="Q290" s="8" t="e">
        <f ca="1">MARKET_CAP!Q290*CONFIG!$F$17*0.85</f>
        <v>#NAME?</v>
      </c>
      <c r="R290" s="8" t="e">
        <f ca="1">MARKET_CAP!R290*CONFIG!$F$18*0.85</f>
        <v>#NAME?</v>
      </c>
      <c r="S290" s="8" t="e">
        <f ca="1">MARKET_CAP!S290*CONFIG!$F$19*0.85</f>
        <v>#NAME?</v>
      </c>
      <c r="T290" s="8" t="e">
        <f ca="1">MARKET_CAP!T290*CONFIG!$F$20*0.85</f>
        <v>#NAME?</v>
      </c>
      <c r="U290" s="8" t="e">
        <f ca="1">MARKET_CAP!U290*CONFIG!$F$21*0.85</f>
        <v>#NAME?</v>
      </c>
      <c r="V290" s="8" t="e">
        <f ca="1">MARKET_CAP!V290*CONFIG!$F$22*0.85</f>
        <v>#NAME?</v>
      </c>
      <c r="W290" s="8" t="e">
        <f ca="1">MARKET_CAP!W290*CONFIG!$F$23*0.85</f>
        <v>#NAME?</v>
      </c>
      <c r="X290" s="8" t="e">
        <f ca="1">MARKET_CAP!X290*CONFIG!$F$24*0.85</f>
        <v>#NAME?</v>
      </c>
      <c r="Y290" s="8" t="e">
        <f ca="1">MARKET_CAP!Y290*CONFIG!$F$25*0.85</f>
        <v>#NAME?</v>
      </c>
      <c r="Z290" s="8" t="e">
        <f ca="1">MARKET_CAP!Z290*CONFIG!$F$26*0.85</f>
        <v>#NAME?</v>
      </c>
      <c r="AA290" s="8" t="e">
        <f ca="1">MARKET_CAP!AA290*CONFIG!$F$27*0.85</f>
        <v>#NAME?</v>
      </c>
      <c r="AB290" s="8" t="e">
        <f ca="1">MARKET_CAP!AB290*CONFIG!$F$28*0.85</f>
        <v>#NAME?</v>
      </c>
      <c r="AC290" s="8" t="e">
        <f ca="1">MARKET_CAP!AC290*CONFIG!$F$29*0.85</f>
        <v>#NAME?</v>
      </c>
      <c r="AD290" s="8" t="e">
        <f ca="1">MARKET_CAP!AD290*CONFIG!$F$30*0.85</f>
        <v>#NAME?</v>
      </c>
      <c r="AE290" s="8" t="e">
        <f ca="1">MARKET_CAP!AE290*CONFIG!$F$31*0.85</f>
        <v>#NAME?</v>
      </c>
      <c r="AF290" s="8" t="e">
        <f ca="1">MARKET_CAP!AF290*CONFIG!$F$32*0.85</f>
        <v>#NAME?</v>
      </c>
      <c r="AG290" s="8" t="e">
        <f ca="1">MARKET_CAP!AG290*CONFIG!$F$33*0.85</f>
        <v>#NAME?</v>
      </c>
      <c r="AH290" s="8" t="e">
        <f ca="1">MARKET_CAP!AH290*CONFIG!$F$34*0.85</f>
        <v>#NAME?</v>
      </c>
      <c r="AI290" s="8" t="e">
        <f ca="1">MARKET_CAP!AI290*CONFIG!$F$35*0.85</f>
        <v>#NAME?</v>
      </c>
      <c r="AJ290" s="8" t="e">
        <f ca="1">MARKET_CAP!AJ290*CONFIG!$F$36*0.85</f>
        <v>#NAME?</v>
      </c>
      <c r="AK290" s="8" t="e">
        <f ca="1">MARKET_CAP!AK290*CONFIG!$F$37*0.85</f>
        <v>#NAME?</v>
      </c>
      <c r="AL290" s="8" t="e">
        <f ca="1">MARKET_CAP!AL290*CONFIG!$F$38*0.85</f>
        <v>#NAME?</v>
      </c>
      <c r="AM290" s="8" t="e">
        <f ca="1">MARKET_CAP!AM290*CONFIG!$F$39*0.85</f>
        <v>#NAME?</v>
      </c>
      <c r="AN290" s="8" t="e">
        <f ca="1">MARKET_CAP!AN290*CONFIG!$F$40*0.85</f>
        <v>#NAME?</v>
      </c>
      <c r="AO290" s="8" t="e">
        <f ca="1">MARKET_CAP!AO290*CONFIG!$F$41*0.85</f>
        <v>#NAME?</v>
      </c>
      <c r="AP290" s="8" t="e">
        <f ca="1">MARKET_CAP!AP290*CONFIG!$F$42*0.85</f>
        <v>#NAME?</v>
      </c>
      <c r="AQ290" s="8" t="e">
        <f ca="1">MARKET_CAP!AQ290*CONFIG!$F$43*0.85</f>
        <v>#NAME?</v>
      </c>
      <c r="AR290" s="8" t="e">
        <f ca="1">MARKET_CAP!AR290*CONFIG!$F$44*0.85</f>
        <v>#NAME?</v>
      </c>
      <c r="AS290" s="8" t="e">
        <f ca="1">MARKET_CAP!AS290*CONFIG!$F$45*0.85</f>
        <v>#NAME?</v>
      </c>
      <c r="AT290" s="8" t="e">
        <f ca="1">MARKET_CAP!AT290*CONFIG!$F$46*0.85</f>
        <v>#NAME?</v>
      </c>
      <c r="AU290" s="8" t="e">
        <f ca="1">MARKET_CAP!AU290*CONFIG!$F$47*0.85</f>
        <v>#NAME?</v>
      </c>
      <c r="AV290" s="8" t="e">
        <f ca="1">MARKET_CAP!AV290*CONFIG!$F$48*0.85</f>
        <v>#NAME?</v>
      </c>
    </row>
    <row r="291" spans="1:48">
      <c r="A291" t="s">
        <v>664</v>
      </c>
      <c r="B291" s="1" t="e">
        <f ca="1">MARKET_CAP!B291*CONFIG!$F$2*0.85</f>
        <v>#NAME?</v>
      </c>
      <c r="C291" s="8" t="e">
        <f ca="1">MARKET_CAP!C291*CONFIG!$F$3*0.85</f>
        <v>#NAME?</v>
      </c>
      <c r="D291" s="8" t="e">
        <f ca="1">MARKET_CAP!D291*CONFIG!$F$4*0.85</f>
        <v>#NAME?</v>
      </c>
      <c r="E291" s="8" t="e">
        <f ca="1">MARKET_CAP!E291*CONFIG!$F$5*0.85</f>
        <v>#NAME?</v>
      </c>
      <c r="F291" s="8" t="e">
        <f ca="1">MARKET_CAP!F291*CONFIG!$F$6*0.85</f>
        <v>#NAME?</v>
      </c>
      <c r="G291" s="8" t="e">
        <f ca="1">MARKET_CAP!G291*CONFIG!$F$7*0.85</f>
        <v>#NAME?</v>
      </c>
      <c r="H291" s="8" t="e">
        <f ca="1">MARKET_CAP!H291*CONFIG!$F$8*0.85</f>
        <v>#NAME?</v>
      </c>
      <c r="I291" s="8" t="e">
        <f ca="1">MARKET_CAP!I291*CONFIG!$F$9*0.85</f>
        <v>#NAME?</v>
      </c>
      <c r="J291" s="8" t="e">
        <f ca="1">MARKET_CAP!J291*CONFIG!$F$10*0.85</f>
        <v>#NAME?</v>
      </c>
      <c r="K291" s="8" t="e">
        <f ca="1">MARKET_CAP!K291*CONFIG!$F$11*0.85</f>
        <v>#NAME?</v>
      </c>
      <c r="L291" s="8" t="e">
        <f ca="1">MARKET_CAP!L291*CONFIG!$F$12*0.85</f>
        <v>#NAME?</v>
      </c>
      <c r="M291" s="8" t="e">
        <f ca="1">MARKET_CAP!M291*CONFIG!$F$13*0.85</f>
        <v>#NAME?</v>
      </c>
      <c r="N291" s="8" t="e">
        <f ca="1">MARKET_CAP!N291*CONFIG!$F$14*0.85</f>
        <v>#NAME?</v>
      </c>
      <c r="O291" s="8" t="e">
        <f ca="1">MARKET_CAP!O291*CONFIG!$F$15*0.85</f>
        <v>#NAME?</v>
      </c>
      <c r="P291" s="8" t="e">
        <f ca="1">MARKET_CAP!P291*CONFIG!$F$16*0.85</f>
        <v>#NAME?</v>
      </c>
      <c r="Q291" s="8" t="e">
        <f ca="1">MARKET_CAP!Q291*CONFIG!$F$17*0.85</f>
        <v>#NAME?</v>
      </c>
      <c r="R291" s="8" t="e">
        <f ca="1">MARKET_CAP!R291*CONFIG!$F$18*0.85</f>
        <v>#NAME?</v>
      </c>
      <c r="S291" s="8" t="e">
        <f ca="1">MARKET_CAP!S291*CONFIG!$F$19*0.85</f>
        <v>#NAME?</v>
      </c>
      <c r="T291" s="8" t="e">
        <f ca="1">MARKET_CAP!T291*CONFIG!$F$20*0.85</f>
        <v>#NAME?</v>
      </c>
      <c r="U291" s="8" t="e">
        <f ca="1">MARKET_CAP!U291*CONFIG!$F$21*0.85</f>
        <v>#NAME?</v>
      </c>
      <c r="V291" s="8" t="e">
        <f ca="1">MARKET_CAP!V291*CONFIG!$F$22*0.85</f>
        <v>#NAME?</v>
      </c>
      <c r="W291" s="8" t="e">
        <f ca="1">MARKET_CAP!W291*CONFIG!$F$23*0.85</f>
        <v>#NAME?</v>
      </c>
      <c r="X291" s="8" t="e">
        <f ca="1">MARKET_CAP!X291*CONFIG!$F$24*0.85</f>
        <v>#NAME?</v>
      </c>
      <c r="Y291" s="8" t="e">
        <f ca="1">MARKET_CAP!Y291*CONFIG!$F$25*0.85</f>
        <v>#NAME?</v>
      </c>
      <c r="Z291" s="8" t="e">
        <f ca="1">MARKET_CAP!Z291*CONFIG!$F$26*0.85</f>
        <v>#NAME?</v>
      </c>
      <c r="AA291" s="8" t="e">
        <f ca="1">MARKET_CAP!AA291*CONFIG!$F$27*0.85</f>
        <v>#NAME?</v>
      </c>
      <c r="AB291" s="8" t="e">
        <f ca="1">MARKET_CAP!AB291*CONFIG!$F$28*0.85</f>
        <v>#NAME?</v>
      </c>
      <c r="AC291" s="8" t="e">
        <f ca="1">MARKET_CAP!AC291*CONFIG!$F$29*0.85</f>
        <v>#NAME?</v>
      </c>
      <c r="AD291" s="8" t="e">
        <f ca="1">MARKET_CAP!AD291*CONFIG!$F$30*0.85</f>
        <v>#NAME?</v>
      </c>
      <c r="AE291" s="8" t="e">
        <f ca="1">MARKET_CAP!AE291*CONFIG!$F$31*0.85</f>
        <v>#NAME?</v>
      </c>
      <c r="AF291" s="8" t="e">
        <f ca="1">MARKET_CAP!AF291*CONFIG!$F$32*0.85</f>
        <v>#NAME?</v>
      </c>
      <c r="AG291" s="8" t="e">
        <f ca="1">MARKET_CAP!AG291*CONFIG!$F$33*0.85</f>
        <v>#NAME?</v>
      </c>
      <c r="AH291" s="8" t="e">
        <f ca="1">MARKET_CAP!AH291*CONFIG!$F$34*0.85</f>
        <v>#NAME?</v>
      </c>
      <c r="AI291" s="8" t="e">
        <f ca="1">MARKET_CAP!AI291*CONFIG!$F$35*0.85</f>
        <v>#NAME?</v>
      </c>
      <c r="AJ291" s="8" t="e">
        <f ca="1">MARKET_CAP!AJ291*CONFIG!$F$36*0.85</f>
        <v>#NAME?</v>
      </c>
      <c r="AK291" s="8" t="e">
        <f ca="1">MARKET_CAP!AK291*CONFIG!$F$37*0.85</f>
        <v>#NAME?</v>
      </c>
      <c r="AL291" s="8" t="e">
        <f ca="1">MARKET_CAP!AL291*CONFIG!$F$38*0.85</f>
        <v>#NAME?</v>
      </c>
      <c r="AM291" s="8" t="e">
        <f ca="1">MARKET_CAP!AM291*CONFIG!$F$39*0.85</f>
        <v>#NAME?</v>
      </c>
      <c r="AN291" s="8" t="e">
        <f ca="1">MARKET_CAP!AN291*CONFIG!$F$40*0.85</f>
        <v>#NAME?</v>
      </c>
      <c r="AO291" s="8" t="e">
        <f ca="1">MARKET_CAP!AO291*CONFIG!$F$41*0.85</f>
        <v>#NAME?</v>
      </c>
      <c r="AP291" s="8" t="e">
        <f ca="1">MARKET_CAP!AP291*CONFIG!$F$42*0.85</f>
        <v>#NAME?</v>
      </c>
      <c r="AQ291" s="8" t="e">
        <f ca="1">MARKET_CAP!AQ291*CONFIG!$F$43*0.85</f>
        <v>#NAME?</v>
      </c>
      <c r="AR291" s="8" t="e">
        <f ca="1">MARKET_CAP!AR291*CONFIG!$F$44*0.85</f>
        <v>#NAME?</v>
      </c>
      <c r="AS291" s="8" t="e">
        <f ca="1">MARKET_CAP!AS291*CONFIG!$F$45*0.85</f>
        <v>#NAME?</v>
      </c>
      <c r="AT291" s="8" t="e">
        <f ca="1">MARKET_CAP!AT291*CONFIG!$F$46*0.85</f>
        <v>#NAME?</v>
      </c>
      <c r="AU291" s="8" t="e">
        <f ca="1">MARKET_CAP!AU291*CONFIG!$F$47*0.85</f>
        <v>#NAME?</v>
      </c>
      <c r="AV291" s="8" t="e">
        <f ca="1">MARKET_CAP!AV291*CONFIG!$F$48*0.85</f>
        <v>#NAME?</v>
      </c>
    </row>
    <row r="292" spans="1:48">
      <c r="A292" t="s">
        <v>665</v>
      </c>
      <c r="B292" s="1" t="e">
        <f ca="1">MARKET_CAP!B292*CONFIG!$F$2*0.85</f>
        <v>#NAME?</v>
      </c>
      <c r="C292" s="8" t="e">
        <f ca="1">MARKET_CAP!C292*CONFIG!$F$3*0.85</f>
        <v>#NAME?</v>
      </c>
      <c r="D292" s="8" t="e">
        <f ca="1">MARKET_CAP!D292*CONFIG!$F$4*0.85</f>
        <v>#NAME?</v>
      </c>
      <c r="E292" s="8" t="e">
        <f ca="1">MARKET_CAP!E292*CONFIG!$F$5*0.85</f>
        <v>#NAME?</v>
      </c>
      <c r="F292" s="8" t="e">
        <f ca="1">MARKET_CAP!F292*CONFIG!$F$6*0.85</f>
        <v>#NAME?</v>
      </c>
      <c r="G292" s="8" t="e">
        <f ca="1">MARKET_CAP!G292*CONFIG!$F$7*0.85</f>
        <v>#NAME?</v>
      </c>
      <c r="H292" s="8" t="e">
        <f ca="1">MARKET_CAP!H292*CONFIG!$F$8*0.85</f>
        <v>#NAME?</v>
      </c>
      <c r="I292" s="8" t="e">
        <f ca="1">MARKET_CAP!I292*CONFIG!$F$9*0.85</f>
        <v>#NAME?</v>
      </c>
      <c r="J292" s="8" t="e">
        <f ca="1">MARKET_CAP!J292*CONFIG!$F$10*0.85</f>
        <v>#NAME?</v>
      </c>
      <c r="K292" s="8" t="e">
        <f ca="1">MARKET_CAP!K292*CONFIG!$F$11*0.85</f>
        <v>#NAME?</v>
      </c>
      <c r="L292" s="8" t="e">
        <f ca="1">MARKET_CAP!L292*CONFIG!$F$12*0.85</f>
        <v>#NAME?</v>
      </c>
      <c r="M292" s="8" t="e">
        <f ca="1">MARKET_CAP!M292*CONFIG!$F$13*0.85</f>
        <v>#NAME?</v>
      </c>
      <c r="N292" s="8" t="e">
        <f ca="1">MARKET_CAP!N292*CONFIG!$F$14*0.85</f>
        <v>#NAME?</v>
      </c>
      <c r="O292" s="8" t="e">
        <f ca="1">MARKET_CAP!O292*CONFIG!$F$15*0.85</f>
        <v>#NAME?</v>
      </c>
      <c r="P292" s="8" t="e">
        <f ca="1">MARKET_CAP!P292*CONFIG!$F$16*0.85</f>
        <v>#NAME?</v>
      </c>
      <c r="Q292" s="8" t="e">
        <f ca="1">MARKET_CAP!Q292*CONFIG!$F$17*0.85</f>
        <v>#NAME?</v>
      </c>
      <c r="R292" s="8" t="e">
        <f ca="1">MARKET_CAP!R292*CONFIG!$F$18*0.85</f>
        <v>#NAME?</v>
      </c>
      <c r="S292" s="8" t="e">
        <f ca="1">MARKET_CAP!S292*CONFIG!$F$19*0.85</f>
        <v>#NAME?</v>
      </c>
      <c r="T292" s="8" t="e">
        <f ca="1">MARKET_CAP!T292*CONFIG!$F$20*0.85</f>
        <v>#NAME?</v>
      </c>
      <c r="U292" s="8" t="e">
        <f ca="1">MARKET_CAP!U292*CONFIG!$F$21*0.85</f>
        <v>#NAME?</v>
      </c>
      <c r="V292" s="8" t="e">
        <f ca="1">MARKET_CAP!V292*CONFIG!$F$22*0.85</f>
        <v>#NAME?</v>
      </c>
      <c r="W292" s="8" t="e">
        <f ca="1">MARKET_CAP!W292*CONFIG!$F$23*0.85</f>
        <v>#NAME?</v>
      </c>
      <c r="X292" s="8" t="e">
        <f ca="1">MARKET_CAP!X292*CONFIG!$F$24*0.85</f>
        <v>#NAME?</v>
      </c>
      <c r="Y292" s="8" t="e">
        <f ca="1">MARKET_CAP!Y292*CONFIG!$F$25*0.85</f>
        <v>#NAME?</v>
      </c>
      <c r="Z292" s="8" t="e">
        <f ca="1">MARKET_CAP!Z292*CONFIG!$F$26*0.85</f>
        <v>#NAME?</v>
      </c>
      <c r="AA292" s="8" t="e">
        <f ca="1">MARKET_CAP!AA292*CONFIG!$F$27*0.85</f>
        <v>#NAME?</v>
      </c>
      <c r="AB292" s="8" t="e">
        <f ca="1">MARKET_CAP!AB292*CONFIG!$F$28*0.85</f>
        <v>#NAME?</v>
      </c>
      <c r="AC292" s="8" t="e">
        <f ca="1">MARKET_CAP!AC292*CONFIG!$F$29*0.85</f>
        <v>#NAME?</v>
      </c>
      <c r="AD292" s="8" t="e">
        <f ca="1">MARKET_CAP!AD292*CONFIG!$F$30*0.85</f>
        <v>#NAME?</v>
      </c>
      <c r="AE292" s="8" t="e">
        <f ca="1">MARKET_CAP!AE292*CONFIG!$F$31*0.85</f>
        <v>#NAME?</v>
      </c>
      <c r="AF292" s="8" t="e">
        <f ca="1">MARKET_CAP!AF292*CONFIG!$F$32*0.85</f>
        <v>#NAME?</v>
      </c>
      <c r="AG292" s="8" t="e">
        <f ca="1">MARKET_CAP!AG292*CONFIG!$F$33*0.85</f>
        <v>#NAME?</v>
      </c>
      <c r="AH292" s="8" t="e">
        <f ca="1">MARKET_CAP!AH292*CONFIG!$F$34*0.85</f>
        <v>#NAME?</v>
      </c>
      <c r="AI292" s="8" t="e">
        <f ca="1">MARKET_CAP!AI292*CONFIG!$F$35*0.85</f>
        <v>#NAME?</v>
      </c>
      <c r="AJ292" s="8" t="e">
        <f ca="1">MARKET_CAP!AJ292*CONFIG!$F$36*0.85</f>
        <v>#NAME?</v>
      </c>
      <c r="AK292" s="8" t="e">
        <f ca="1">MARKET_CAP!AK292*CONFIG!$F$37*0.85</f>
        <v>#NAME?</v>
      </c>
      <c r="AL292" s="8" t="e">
        <f ca="1">MARKET_CAP!AL292*CONFIG!$F$38*0.85</f>
        <v>#NAME?</v>
      </c>
      <c r="AM292" s="8" t="e">
        <f ca="1">MARKET_CAP!AM292*CONFIG!$F$39*0.85</f>
        <v>#NAME?</v>
      </c>
      <c r="AN292" s="8" t="e">
        <f ca="1">MARKET_CAP!AN292*CONFIG!$F$40*0.85</f>
        <v>#NAME?</v>
      </c>
      <c r="AO292" s="8" t="e">
        <f ca="1">MARKET_CAP!AO292*CONFIG!$F$41*0.85</f>
        <v>#NAME?</v>
      </c>
      <c r="AP292" s="8" t="e">
        <f ca="1">MARKET_CAP!AP292*CONFIG!$F$42*0.85</f>
        <v>#NAME?</v>
      </c>
      <c r="AQ292" s="8" t="e">
        <f ca="1">MARKET_CAP!AQ292*CONFIG!$F$43*0.85</f>
        <v>#NAME?</v>
      </c>
      <c r="AR292" s="8" t="e">
        <f ca="1">MARKET_CAP!AR292*CONFIG!$F$44*0.85</f>
        <v>#NAME?</v>
      </c>
      <c r="AS292" s="8" t="e">
        <f ca="1">MARKET_CAP!AS292*CONFIG!$F$45*0.85</f>
        <v>#NAME?</v>
      </c>
      <c r="AT292" s="8" t="e">
        <f ca="1">MARKET_CAP!AT292*CONFIG!$F$46*0.85</f>
        <v>#NAME?</v>
      </c>
      <c r="AU292" s="8" t="e">
        <f ca="1">MARKET_CAP!AU292*CONFIG!$F$47*0.85</f>
        <v>#NAME?</v>
      </c>
      <c r="AV292" s="8" t="e">
        <f ca="1">MARKET_CAP!AV292*CONFIG!$F$48*0.85</f>
        <v>#NAME?</v>
      </c>
    </row>
    <row r="293" spans="1:48">
      <c r="A293" t="s">
        <v>666</v>
      </c>
      <c r="B293" s="1" t="e">
        <f ca="1">MARKET_CAP!B293*CONFIG!$F$2*0.85</f>
        <v>#NAME?</v>
      </c>
      <c r="C293" s="8" t="e">
        <f ca="1">MARKET_CAP!C293*CONFIG!$F$3*0.85</f>
        <v>#NAME?</v>
      </c>
      <c r="D293" s="8" t="e">
        <f ca="1">MARKET_CAP!D293*CONFIG!$F$4*0.85</f>
        <v>#NAME?</v>
      </c>
      <c r="E293" s="8" t="e">
        <f ca="1">MARKET_CAP!E293*CONFIG!$F$5*0.85</f>
        <v>#NAME?</v>
      </c>
      <c r="F293" s="8" t="e">
        <f ca="1">MARKET_CAP!F293*CONFIG!$F$6*0.85</f>
        <v>#NAME?</v>
      </c>
      <c r="G293" s="8" t="e">
        <f ca="1">MARKET_CAP!G293*CONFIG!$F$7*0.85</f>
        <v>#NAME?</v>
      </c>
      <c r="H293" s="8" t="e">
        <f ca="1">MARKET_CAP!H293*CONFIG!$F$8*0.85</f>
        <v>#NAME?</v>
      </c>
      <c r="I293" s="8" t="e">
        <f ca="1">MARKET_CAP!I293*CONFIG!$F$9*0.85</f>
        <v>#NAME?</v>
      </c>
      <c r="J293" s="8" t="e">
        <f ca="1">MARKET_CAP!J293*CONFIG!$F$10*0.85</f>
        <v>#NAME?</v>
      </c>
      <c r="K293" s="8" t="e">
        <f ca="1">MARKET_CAP!K293*CONFIG!$F$11*0.85</f>
        <v>#NAME?</v>
      </c>
      <c r="L293" s="8" t="e">
        <f ca="1">MARKET_CAP!L293*CONFIG!$F$12*0.85</f>
        <v>#NAME?</v>
      </c>
      <c r="M293" s="8" t="e">
        <f ca="1">MARKET_CAP!M293*CONFIG!$F$13*0.85</f>
        <v>#NAME?</v>
      </c>
      <c r="N293" s="8" t="e">
        <f ca="1">MARKET_CAP!N293*CONFIG!$F$14*0.85</f>
        <v>#NAME?</v>
      </c>
      <c r="O293" s="8" t="e">
        <f ca="1">MARKET_CAP!O293*CONFIG!$F$15*0.85</f>
        <v>#NAME?</v>
      </c>
      <c r="P293" s="8" t="e">
        <f ca="1">MARKET_CAP!P293*CONFIG!$F$16*0.85</f>
        <v>#NAME?</v>
      </c>
      <c r="Q293" s="8" t="e">
        <f ca="1">MARKET_CAP!Q293*CONFIG!$F$17*0.85</f>
        <v>#NAME?</v>
      </c>
      <c r="R293" s="8" t="e">
        <f ca="1">MARKET_CAP!R293*CONFIG!$F$18*0.85</f>
        <v>#NAME?</v>
      </c>
      <c r="S293" s="8" t="e">
        <f ca="1">MARKET_CAP!S293*CONFIG!$F$19*0.85</f>
        <v>#NAME?</v>
      </c>
      <c r="T293" s="8" t="e">
        <f ca="1">MARKET_CAP!T293*CONFIG!$F$20*0.85</f>
        <v>#NAME?</v>
      </c>
      <c r="U293" s="8" t="e">
        <f ca="1">MARKET_CAP!U293*CONFIG!$F$21*0.85</f>
        <v>#NAME?</v>
      </c>
      <c r="V293" s="8" t="e">
        <f ca="1">MARKET_CAP!V293*CONFIG!$F$22*0.85</f>
        <v>#NAME?</v>
      </c>
      <c r="W293" s="8" t="e">
        <f ca="1">MARKET_CAP!W293*CONFIG!$F$23*0.85</f>
        <v>#NAME?</v>
      </c>
      <c r="X293" s="8" t="e">
        <f ca="1">MARKET_CAP!X293*CONFIG!$F$24*0.85</f>
        <v>#NAME?</v>
      </c>
      <c r="Y293" s="8" t="e">
        <f ca="1">MARKET_CAP!Y293*CONFIG!$F$25*0.85</f>
        <v>#NAME?</v>
      </c>
      <c r="Z293" s="8" t="e">
        <f ca="1">MARKET_CAP!Z293*CONFIG!$F$26*0.85</f>
        <v>#NAME?</v>
      </c>
      <c r="AA293" s="8" t="e">
        <f ca="1">MARKET_CAP!AA293*CONFIG!$F$27*0.85</f>
        <v>#NAME?</v>
      </c>
      <c r="AB293" s="8" t="e">
        <f ca="1">MARKET_CAP!AB293*CONFIG!$F$28*0.85</f>
        <v>#NAME?</v>
      </c>
      <c r="AC293" s="8" t="e">
        <f ca="1">MARKET_CAP!AC293*CONFIG!$F$29*0.85</f>
        <v>#NAME?</v>
      </c>
      <c r="AD293" s="8" t="e">
        <f ca="1">MARKET_CAP!AD293*CONFIG!$F$30*0.85</f>
        <v>#NAME?</v>
      </c>
      <c r="AE293" s="8" t="e">
        <f ca="1">MARKET_CAP!AE293*CONFIG!$F$31*0.85</f>
        <v>#NAME?</v>
      </c>
      <c r="AF293" s="8" t="e">
        <f ca="1">MARKET_CAP!AF293*CONFIG!$F$32*0.85</f>
        <v>#NAME?</v>
      </c>
      <c r="AG293" s="8" t="e">
        <f ca="1">MARKET_CAP!AG293*CONFIG!$F$33*0.85</f>
        <v>#NAME?</v>
      </c>
      <c r="AH293" s="8" t="e">
        <f ca="1">MARKET_CAP!AH293*CONFIG!$F$34*0.85</f>
        <v>#NAME?</v>
      </c>
      <c r="AI293" s="8" t="e">
        <f ca="1">MARKET_CAP!AI293*CONFIG!$F$35*0.85</f>
        <v>#NAME?</v>
      </c>
      <c r="AJ293" s="8" t="e">
        <f ca="1">MARKET_CAP!AJ293*CONFIG!$F$36*0.85</f>
        <v>#NAME?</v>
      </c>
      <c r="AK293" s="8" t="e">
        <f ca="1">MARKET_CAP!AK293*CONFIG!$F$37*0.85</f>
        <v>#NAME?</v>
      </c>
      <c r="AL293" s="8" t="e">
        <f ca="1">MARKET_CAP!AL293*CONFIG!$F$38*0.85</f>
        <v>#NAME?</v>
      </c>
      <c r="AM293" s="8" t="e">
        <f ca="1">MARKET_CAP!AM293*CONFIG!$F$39*0.85</f>
        <v>#NAME?</v>
      </c>
      <c r="AN293" s="8" t="e">
        <f ca="1">MARKET_CAP!AN293*CONFIG!$F$40*0.85</f>
        <v>#NAME?</v>
      </c>
      <c r="AO293" s="8" t="e">
        <f ca="1">MARKET_CAP!AO293*CONFIG!$F$41*0.85</f>
        <v>#NAME?</v>
      </c>
      <c r="AP293" s="8" t="e">
        <f ca="1">MARKET_CAP!AP293*CONFIG!$F$42*0.85</f>
        <v>#NAME?</v>
      </c>
      <c r="AQ293" s="8" t="e">
        <f ca="1">MARKET_CAP!AQ293*CONFIG!$F$43*0.85</f>
        <v>#NAME?</v>
      </c>
      <c r="AR293" s="8" t="e">
        <f ca="1">MARKET_CAP!AR293*CONFIG!$F$44*0.85</f>
        <v>#NAME?</v>
      </c>
      <c r="AS293" s="8" t="e">
        <f ca="1">MARKET_CAP!AS293*CONFIG!$F$45*0.85</f>
        <v>#NAME?</v>
      </c>
      <c r="AT293" s="8" t="e">
        <f ca="1">MARKET_CAP!AT293*CONFIG!$F$46*0.85</f>
        <v>#NAME?</v>
      </c>
      <c r="AU293" s="8" t="e">
        <f ca="1">MARKET_CAP!AU293*CONFIG!$F$47*0.85</f>
        <v>#NAME?</v>
      </c>
      <c r="AV293" s="8" t="e">
        <f ca="1">MARKET_CAP!AV293*CONFIG!$F$48*0.85</f>
        <v>#NAME?</v>
      </c>
    </row>
    <row r="294" spans="1:48">
      <c r="A294" t="s">
        <v>667</v>
      </c>
      <c r="B294" s="1" t="e">
        <f ca="1">MARKET_CAP!B294*CONFIG!$F$2*0.85</f>
        <v>#NAME?</v>
      </c>
      <c r="C294" s="8" t="e">
        <f ca="1">MARKET_CAP!C294*CONFIG!$F$3*0.85</f>
        <v>#NAME?</v>
      </c>
      <c r="D294" s="8" t="e">
        <f ca="1">MARKET_CAP!D294*CONFIG!$F$4*0.85</f>
        <v>#NAME?</v>
      </c>
      <c r="E294" s="8" t="e">
        <f ca="1">MARKET_CAP!E294*CONFIG!$F$5*0.85</f>
        <v>#NAME?</v>
      </c>
      <c r="F294" s="8" t="e">
        <f ca="1">MARKET_CAP!F294*CONFIG!$F$6*0.85</f>
        <v>#NAME?</v>
      </c>
      <c r="G294" s="8" t="e">
        <f ca="1">MARKET_CAP!G294*CONFIG!$F$7*0.85</f>
        <v>#NAME?</v>
      </c>
      <c r="H294" s="8" t="e">
        <f ca="1">MARKET_CAP!H294*CONFIG!$F$8*0.85</f>
        <v>#NAME?</v>
      </c>
      <c r="I294" s="8" t="e">
        <f ca="1">MARKET_CAP!I294*CONFIG!$F$9*0.85</f>
        <v>#NAME?</v>
      </c>
      <c r="J294" s="8" t="e">
        <f ca="1">MARKET_CAP!J294*CONFIG!$F$10*0.85</f>
        <v>#NAME?</v>
      </c>
      <c r="K294" s="8" t="e">
        <f ca="1">MARKET_CAP!K294*CONFIG!$F$11*0.85</f>
        <v>#NAME?</v>
      </c>
      <c r="L294" s="8" t="e">
        <f ca="1">MARKET_CAP!L294*CONFIG!$F$12*0.85</f>
        <v>#NAME?</v>
      </c>
      <c r="M294" s="8" t="e">
        <f ca="1">MARKET_CAP!M294*CONFIG!$F$13*0.85</f>
        <v>#NAME?</v>
      </c>
      <c r="N294" s="8" t="e">
        <f ca="1">MARKET_CAP!N294*CONFIG!$F$14*0.85</f>
        <v>#NAME?</v>
      </c>
      <c r="O294" s="8" t="e">
        <f ca="1">MARKET_CAP!O294*CONFIG!$F$15*0.85</f>
        <v>#NAME?</v>
      </c>
      <c r="P294" s="8" t="e">
        <f ca="1">MARKET_CAP!P294*CONFIG!$F$16*0.85</f>
        <v>#NAME?</v>
      </c>
      <c r="Q294" s="8" t="e">
        <f ca="1">MARKET_CAP!Q294*CONFIG!$F$17*0.85</f>
        <v>#NAME?</v>
      </c>
      <c r="R294" s="8" t="e">
        <f ca="1">MARKET_CAP!R294*CONFIG!$F$18*0.85</f>
        <v>#NAME?</v>
      </c>
      <c r="S294" s="8" t="e">
        <f ca="1">MARKET_CAP!S294*CONFIG!$F$19*0.85</f>
        <v>#NAME?</v>
      </c>
      <c r="T294" s="8" t="e">
        <f ca="1">MARKET_CAP!T294*CONFIG!$F$20*0.85</f>
        <v>#NAME?</v>
      </c>
      <c r="U294" s="8" t="e">
        <f ca="1">MARKET_CAP!U294*CONFIG!$F$21*0.85</f>
        <v>#NAME?</v>
      </c>
      <c r="V294" s="8" t="e">
        <f ca="1">MARKET_CAP!V294*CONFIG!$F$22*0.85</f>
        <v>#NAME?</v>
      </c>
      <c r="W294" s="8" t="e">
        <f ca="1">MARKET_CAP!W294*CONFIG!$F$23*0.85</f>
        <v>#NAME?</v>
      </c>
      <c r="X294" s="8" t="e">
        <f ca="1">MARKET_CAP!X294*CONFIG!$F$24*0.85</f>
        <v>#NAME?</v>
      </c>
      <c r="Y294" s="8" t="e">
        <f ca="1">MARKET_CAP!Y294*CONFIG!$F$25*0.85</f>
        <v>#NAME?</v>
      </c>
      <c r="Z294" s="8" t="e">
        <f ca="1">MARKET_CAP!Z294*CONFIG!$F$26*0.85</f>
        <v>#NAME?</v>
      </c>
      <c r="AA294" s="8" t="e">
        <f ca="1">MARKET_CAP!AA294*CONFIG!$F$27*0.85</f>
        <v>#NAME?</v>
      </c>
      <c r="AB294" s="8" t="e">
        <f ca="1">MARKET_CAP!AB294*CONFIG!$F$28*0.85</f>
        <v>#NAME?</v>
      </c>
      <c r="AC294" s="8" t="e">
        <f ca="1">MARKET_CAP!AC294*CONFIG!$F$29*0.85</f>
        <v>#NAME?</v>
      </c>
      <c r="AD294" s="8" t="e">
        <f ca="1">MARKET_CAP!AD294*CONFIG!$F$30*0.85</f>
        <v>#NAME?</v>
      </c>
      <c r="AE294" s="8" t="e">
        <f ca="1">MARKET_CAP!AE294*CONFIG!$F$31*0.85</f>
        <v>#NAME?</v>
      </c>
      <c r="AF294" s="8" t="e">
        <f ca="1">MARKET_CAP!AF294*CONFIG!$F$32*0.85</f>
        <v>#NAME?</v>
      </c>
      <c r="AG294" s="8" t="e">
        <f ca="1">MARKET_CAP!AG294*CONFIG!$F$33*0.85</f>
        <v>#NAME?</v>
      </c>
      <c r="AH294" s="8" t="e">
        <f ca="1">MARKET_CAP!AH294*CONFIG!$F$34*0.85</f>
        <v>#NAME?</v>
      </c>
      <c r="AI294" s="8" t="e">
        <f ca="1">MARKET_CAP!AI294*CONFIG!$F$35*0.85</f>
        <v>#NAME?</v>
      </c>
      <c r="AJ294" s="8" t="e">
        <f ca="1">MARKET_CAP!AJ294*CONFIG!$F$36*0.85</f>
        <v>#NAME?</v>
      </c>
      <c r="AK294" s="8" t="e">
        <f ca="1">MARKET_CAP!AK294*CONFIG!$F$37*0.85</f>
        <v>#NAME?</v>
      </c>
      <c r="AL294" s="8" t="e">
        <f ca="1">MARKET_CAP!AL294*CONFIG!$F$38*0.85</f>
        <v>#NAME?</v>
      </c>
      <c r="AM294" s="8" t="e">
        <f ca="1">MARKET_CAP!AM294*CONFIG!$F$39*0.85</f>
        <v>#NAME?</v>
      </c>
      <c r="AN294" s="8" t="e">
        <f ca="1">MARKET_CAP!AN294*CONFIG!$F$40*0.85</f>
        <v>#NAME?</v>
      </c>
      <c r="AO294" s="8" t="e">
        <f ca="1">MARKET_CAP!AO294*CONFIG!$F$41*0.85</f>
        <v>#NAME?</v>
      </c>
      <c r="AP294" s="8" t="e">
        <f ca="1">MARKET_CAP!AP294*CONFIG!$F$42*0.85</f>
        <v>#NAME?</v>
      </c>
      <c r="AQ294" s="8" t="e">
        <f ca="1">MARKET_CAP!AQ294*CONFIG!$F$43*0.85</f>
        <v>#NAME?</v>
      </c>
      <c r="AR294" s="8" t="e">
        <f ca="1">MARKET_CAP!AR294*CONFIG!$F$44*0.85</f>
        <v>#NAME?</v>
      </c>
      <c r="AS294" s="8" t="e">
        <f ca="1">MARKET_CAP!AS294*CONFIG!$F$45*0.85</f>
        <v>#NAME?</v>
      </c>
      <c r="AT294" s="8" t="e">
        <f ca="1">MARKET_CAP!AT294*CONFIG!$F$46*0.85</f>
        <v>#NAME?</v>
      </c>
      <c r="AU294" s="8" t="e">
        <f ca="1">MARKET_CAP!AU294*CONFIG!$F$47*0.85</f>
        <v>#NAME?</v>
      </c>
      <c r="AV294" s="8" t="e">
        <f ca="1">MARKET_CAP!AV294*CONFIG!$F$48*0.85</f>
        <v>#NAME?</v>
      </c>
    </row>
    <row r="295" spans="1:48">
      <c r="A295" t="s">
        <v>668</v>
      </c>
      <c r="B295" s="1" t="e">
        <f ca="1">MARKET_CAP!B295*CONFIG!$F$2*0.85</f>
        <v>#NAME?</v>
      </c>
      <c r="C295" s="8" t="e">
        <f ca="1">MARKET_CAP!C295*CONFIG!$F$3*0.85</f>
        <v>#NAME?</v>
      </c>
      <c r="D295" s="8" t="e">
        <f ca="1">MARKET_CAP!D295*CONFIG!$F$4*0.85</f>
        <v>#NAME?</v>
      </c>
      <c r="E295" s="8" t="e">
        <f ca="1">MARKET_CAP!E295*CONFIG!$F$5*0.85</f>
        <v>#NAME?</v>
      </c>
      <c r="F295" s="8" t="e">
        <f ca="1">MARKET_CAP!F295*CONFIG!$F$6*0.85</f>
        <v>#NAME?</v>
      </c>
      <c r="G295" s="8" t="e">
        <f ca="1">MARKET_CAP!G295*CONFIG!$F$7*0.85</f>
        <v>#NAME?</v>
      </c>
      <c r="H295" s="8" t="e">
        <f ca="1">MARKET_CAP!H295*CONFIG!$F$8*0.85</f>
        <v>#NAME?</v>
      </c>
      <c r="I295" s="8" t="e">
        <f ca="1">MARKET_CAP!I295*CONFIG!$F$9*0.85</f>
        <v>#NAME?</v>
      </c>
      <c r="J295" s="8" t="e">
        <f ca="1">MARKET_CAP!J295*CONFIG!$F$10*0.85</f>
        <v>#NAME?</v>
      </c>
      <c r="K295" s="8" t="e">
        <f ca="1">MARKET_CAP!K295*CONFIG!$F$11*0.85</f>
        <v>#NAME?</v>
      </c>
      <c r="L295" s="8" t="e">
        <f ca="1">MARKET_CAP!L295*CONFIG!$F$12*0.85</f>
        <v>#NAME?</v>
      </c>
      <c r="M295" s="8" t="e">
        <f ca="1">MARKET_CAP!M295*CONFIG!$F$13*0.85</f>
        <v>#NAME?</v>
      </c>
      <c r="N295" s="8" t="e">
        <f ca="1">MARKET_CAP!N295*CONFIG!$F$14*0.85</f>
        <v>#NAME?</v>
      </c>
      <c r="O295" s="8" t="e">
        <f ca="1">MARKET_CAP!O295*CONFIG!$F$15*0.85</f>
        <v>#NAME?</v>
      </c>
      <c r="P295" s="8" t="e">
        <f ca="1">MARKET_CAP!P295*CONFIG!$F$16*0.85</f>
        <v>#NAME?</v>
      </c>
      <c r="Q295" s="8" t="e">
        <f ca="1">MARKET_CAP!Q295*CONFIG!$F$17*0.85</f>
        <v>#NAME?</v>
      </c>
      <c r="R295" s="8" t="e">
        <f ca="1">MARKET_CAP!R295*CONFIG!$F$18*0.85</f>
        <v>#NAME?</v>
      </c>
      <c r="S295" s="8" t="e">
        <f ca="1">MARKET_CAP!S295*CONFIG!$F$19*0.85</f>
        <v>#NAME?</v>
      </c>
      <c r="T295" s="8" t="e">
        <f ca="1">MARKET_CAP!T295*CONFIG!$F$20*0.85</f>
        <v>#NAME?</v>
      </c>
      <c r="U295" s="8" t="e">
        <f ca="1">MARKET_CAP!U295*CONFIG!$F$21*0.85</f>
        <v>#NAME?</v>
      </c>
      <c r="V295" s="8" t="e">
        <f ca="1">MARKET_CAP!V295*CONFIG!$F$22*0.85</f>
        <v>#NAME?</v>
      </c>
      <c r="W295" s="8" t="e">
        <f ca="1">MARKET_CAP!W295*CONFIG!$F$23*0.85</f>
        <v>#NAME?</v>
      </c>
      <c r="X295" s="8" t="e">
        <f ca="1">MARKET_CAP!X295*CONFIG!$F$24*0.85</f>
        <v>#NAME?</v>
      </c>
      <c r="Y295" s="8" t="e">
        <f ca="1">MARKET_CAP!Y295*CONFIG!$F$25*0.85</f>
        <v>#NAME?</v>
      </c>
      <c r="Z295" s="8" t="e">
        <f ca="1">MARKET_CAP!Z295*CONFIG!$F$26*0.85</f>
        <v>#NAME?</v>
      </c>
      <c r="AA295" s="8" t="e">
        <f ca="1">MARKET_CAP!AA295*CONFIG!$F$27*0.85</f>
        <v>#NAME?</v>
      </c>
      <c r="AB295" s="8" t="e">
        <f ca="1">MARKET_CAP!AB295*CONFIG!$F$28*0.85</f>
        <v>#NAME?</v>
      </c>
      <c r="AC295" s="8" t="e">
        <f ca="1">MARKET_CAP!AC295*CONFIG!$F$29*0.85</f>
        <v>#NAME?</v>
      </c>
      <c r="AD295" s="8" t="e">
        <f ca="1">MARKET_CAP!AD295*CONFIG!$F$30*0.85</f>
        <v>#NAME?</v>
      </c>
      <c r="AE295" s="8" t="e">
        <f ca="1">MARKET_CAP!AE295*CONFIG!$F$31*0.85</f>
        <v>#NAME?</v>
      </c>
      <c r="AF295" s="8" t="e">
        <f ca="1">MARKET_CAP!AF295*CONFIG!$F$32*0.85</f>
        <v>#NAME?</v>
      </c>
      <c r="AG295" s="8" t="e">
        <f ca="1">MARKET_CAP!AG295*CONFIG!$F$33*0.85</f>
        <v>#NAME?</v>
      </c>
      <c r="AH295" s="8" t="e">
        <f ca="1">MARKET_CAP!AH295*CONFIG!$F$34*0.85</f>
        <v>#NAME?</v>
      </c>
      <c r="AI295" s="8" t="e">
        <f ca="1">MARKET_CAP!AI295*CONFIG!$F$35*0.85</f>
        <v>#NAME?</v>
      </c>
      <c r="AJ295" s="8" t="e">
        <f ca="1">MARKET_CAP!AJ295*CONFIG!$F$36*0.85</f>
        <v>#NAME?</v>
      </c>
      <c r="AK295" s="8" t="e">
        <f ca="1">MARKET_CAP!AK295*CONFIG!$F$37*0.85</f>
        <v>#NAME?</v>
      </c>
      <c r="AL295" s="8" t="e">
        <f ca="1">MARKET_CAP!AL295*CONFIG!$F$38*0.85</f>
        <v>#NAME?</v>
      </c>
      <c r="AM295" s="8" t="e">
        <f ca="1">MARKET_CAP!AM295*CONFIG!$F$39*0.85</f>
        <v>#NAME?</v>
      </c>
      <c r="AN295" s="8" t="e">
        <f ca="1">MARKET_CAP!AN295*CONFIG!$F$40*0.85</f>
        <v>#NAME?</v>
      </c>
      <c r="AO295" s="8" t="e">
        <f ca="1">MARKET_CAP!AO295*CONFIG!$F$41*0.85</f>
        <v>#NAME?</v>
      </c>
      <c r="AP295" s="8" t="e">
        <f ca="1">MARKET_CAP!AP295*CONFIG!$F$42*0.85</f>
        <v>#NAME?</v>
      </c>
      <c r="AQ295" s="8" t="e">
        <f ca="1">MARKET_CAP!AQ295*CONFIG!$F$43*0.85</f>
        <v>#NAME?</v>
      </c>
      <c r="AR295" s="8" t="e">
        <f ca="1">MARKET_CAP!AR295*CONFIG!$F$44*0.85</f>
        <v>#NAME?</v>
      </c>
      <c r="AS295" s="8" t="e">
        <f ca="1">MARKET_CAP!AS295*CONFIG!$F$45*0.85</f>
        <v>#NAME?</v>
      </c>
      <c r="AT295" s="8" t="e">
        <f ca="1">MARKET_CAP!AT295*CONFIG!$F$46*0.85</f>
        <v>#NAME?</v>
      </c>
      <c r="AU295" s="8" t="e">
        <f ca="1">MARKET_CAP!AU295*CONFIG!$F$47*0.85</f>
        <v>#NAME?</v>
      </c>
      <c r="AV295" s="8" t="e">
        <f ca="1">MARKET_CAP!AV295*CONFIG!$F$48*0.85</f>
        <v>#NAME?</v>
      </c>
    </row>
    <row r="296" spans="1:48">
      <c r="A296" t="s">
        <v>669</v>
      </c>
      <c r="B296" s="1" t="e">
        <f ca="1">MARKET_CAP!B296*CONFIG!$F$2*0.85</f>
        <v>#NAME?</v>
      </c>
      <c r="C296" s="8" t="e">
        <f ca="1">MARKET_CAP!C296*CONFIG!$F$3*0.85</f>
        <v>#NAME?</v>
      </c>
      <c r="D296" s="8" t="e">
        <f ca="1">MARKET_CAP!D296*CONFIG!$F$4*0.85</f>
        <v>#NAME?</v>
      </c>
      <c r="E296" s="8" t="e">
        <f ca="1">MARKET_CAP!E296*CONFIG!$F$5*0.85</f>
        <v>#NAME?</v>
      </c>
      <c r="F296" s="8" t="e">
        <f ca="1">MARKET_CAP!F296*CONFIG!$F$6*0.85</f>
        <v>#NAME?</v>
      </c>
      <c r="G296" s="8" t="e">
        <f ca="1">MARKET_CAP!G296*CONFIG!$F$7*0.85</f>
        <v>#NAME?</v>
      </c>
      <c r="H296" s="8" t="e">
        <f ca="1">MARKET_CAP!H296*CONFIG!$F$8*0.85</f>
        <v>#NAME?</v>
      </c>
      <c r="I296" s="8" t="e">
        <f ca="1">MARKET_CAP!I296*CONFIG!$F$9*0.85</f>
        <v>#NAME?</v>
      </c>
      <c r="J296" s="8" t="e">
        <f ca="1">MARKET_CAP!J296*CONFIG!$F$10*0.85</f>
        <v>#NAME?</v>
      </c>
      <c r="K296" s="8" t="e">
        <f ca="1">MARKET_CAP!K296*CONFIG!$F$11*0.85</f>
        <v>#NAME?</v>
      </c>
      <c r="L296" s="8" t="e">
        <f ca="1">MARKET_CAP!L296*CONFIG!$F$12*0.85</f>
        <v>#NAME?</v>
      </c>
      <c r="M296" s="8" t="e">
        <f ca="1">MARKET_CAP!M296*CONFIG!$F$13*0.85</f>
        <v>#NAME?</v>
      </c>
      <c r="N296" s="8" t="e">
        <f ca="1">MARKET_CAP!N296*CONFIG!$F$14*0.85</f>
        <v>#NAME?</v>
      </c>
      <c r="O296" s="8" t="e">
        <f ca="1">MARKET_CAP!O296*CONFIG!$F$15*0.85</f>
        <v>#NAME?</v>
      </c>
      <c r="P296" s="8" t="e">
        <f ca="1">MARKET_CAP!P296*CONFIG!$F$16*0.85</f>
        <v>#NAME?</v>
      </c>
      <c r="Q296" s="8" t="e">
        <f ca="1">MARKET_CAP!Q296*CONFIG!$F$17*0.85</f>
        <v>#NAME?</v>
      </c>
      <c r="R296" s="8" t="e">
        <f ca="1">MARKET_CAP!R296*CONFIG!$F$18*0.85</f>
        <v>#NAME?</v>
      </c>
      <c r="S296" s="8" t="e">
        <f ca="1">MARKET_CAP!S296*CONFIG!$F$19*0.85</f>
        <v>#NAME?</v>
      </c>
      <c r="T296" s="8" t="e">
        <f ca="1">MARKET_CAP!T296*CONFIG!$F$20*0.85</f>
        <v>#NAME?</v>
      </c>
      <c r="U296" s="8" t="e">
        <f ca="1">MARKET_CAP!U296*CONFIG!$F$21*0.85</f>
        <v>#NAME?</v>
      </c>
      <c r="V296" s="8" t="e">
        <f ca="1">MARKET_CAP!V296*CONFIG!$F$22*0.85</f>
        <v>#NAME?</v>
      </c>
      <c r="W296" s="8" t="e">
        <f ca="1">MARKET_CAP!W296*CONFIG!$F$23*0.85</f>
        <v>#NAME?</v>
      </c>
      <c r="X296" s="8" t="e">
        <f ca="1">MARKET_CAP!X296*CONFIG!$F$24*0.85</f>
        <v>#NAME?</v>
      </c>
      <c r="Y296" s="8" t="e">
        <f ca="1">MARKET_CAP!Y296*CONFIG!$F$25*0.85</f>
        <v>#NAME?</v>
      </c>
      <c r="Z296" s="8" t="e">
        <f ca="1">MARKET_CAP!Z296*CONFIG!$F$26*0.85</f>
        <v>#NAME?</v>
      </c>
      <c r="AA296" s="8" t="e">
        <f ca="1">MARKET_CAP!AA296*CONFIG!$F$27*0.85</f>
        <v>#NAME?</v>
      </c>
      <c r="AB296" s="8" t="e">
        <f ca="1">MARKET_CAP!AB296*CONFIG!$F$28*0.85</f>
        <v>#NAME?</v>
      </c>
      <c r="AC296" s="8" t="e">
        <f ca="1">MARKET_CAP!AC296*CONFIG!$F$29*0.85</f>
        <v>#NAME?</v>
      </c>
      <c r="AD296" s="8" t="e">
        <f ca="1">MARKET_CAP!AD296*CONFIG!$F$30*0.85</f>
        <v>#NAME?</v>
      </c>
      <c r="AE296" s="8" t="e">
        <f ca="1">MARKET_CAP!AE296*CONFIG!$F$31*0.85</f>
        <v>#NAME?</v>
      </c>
      <c r="AF296" s="8" t="e">
        <f ca="1">MARKET_CAP!AF296*CONFIG!$F$32*0.85</f>
        <v>#NAME?</v>
      </c>
      <c r="AG296" s="8" t="e">
        <f ca="1">MARKET_CAP!AG296*CONFIG!$F$33*0.85</f>
        <v>#NAME?</v>
      </c>
      <c r="AH296" s="8" t="e">
        <f ca="1">MARKET_CAP!AH296*CONFIG!$F$34*0.85</f>
        <v>#NAME?</v>
      </c>
      <c r="AI296" s="8" t="e">
        <f ca="1">MARKET_CAP!AI296*CONFIG!$F$35*0.85</f>
        <v>#NAME?</v>
      </c>
      <c r="AJ296" s="8" t="e">
        <f ca="1">MARKET_CAP!AJ296*CONFIG!$F$36*0.85</f>
        <v>#NAME?</v>
      </c>
      <c r="AK296" s="8" t="e">
        <f ca="1">MARKET_CAP!AK296*CONFIG!$F$37*0.85</f>
        <v>#NAME?</v>
      </c>
      <c r="AL296" s="8" t="e">
        <f ca="1">MARKET_CAP!AL296*CONFIG!$F$38*0.85</f>
        <v>#NAME?</v>
      </c>
      <c r="AM296" s="8" t="e">
        <f ca="1">MARKET_CAP!AM296*CONFIG!$F$39*0.85</f>
        <v>#NAME?</v>
      </c>
      <c r="AN296" s="8" t="e">
        <f ca="1">MARKET_CAP!AN296*CONFIG!$F$40*0.85</f>
        <v>#NAME?</v>
      </c>
      <c r="AO296" s="8" t="e">
        <f ca="1">MARKET_CAP!AO296*CONFIG!$F$41*0.85</f>
        <v>#NAME?</v>
      </c>
      <c r="AP296" s="8" t="e">
        <f ca="1">MARKET_CAP!AP296*CONFIG!$F$42*0.85</f>
        <v>#NAME?</v>
      </c>
      <c r="AQ296" s="8" t="e">
        <f ca="1">MARKET_CAP!AQ296*CONFIG!$F$43*0.85</f>
        <v>#NAME?</v>
      </c>
      <c r="AR296" s="8" t="e">
        <f ca="1">MARKET_CAP!AR296*CONFIG!$F$44*0.85</f>
        <v>#NAME?</v>
      </c>
      <c r="AS296" s="8" t="e">
        <f ca="1">MARKET_CAP!AS296*CONFIG!$F$45*0.85</f>
        <v>#NAME?</v>
      </c>
      <c r="AT296" s="8" t="e">
        <f ca="1">MARKET_CAP!AT296*CONFIG!$F$46*0.85</f>
        <v>#NAME?</v>
      </c>
      <c r="AU296" s="8" t="e">
        <f ca="1">MARKET_CAP!AU296*CONFIG!$F$47*0.85</f>
        <v>#NAME?</v>
      </c>
      <c r="AV296" s="8" t="e">
        <f ca="1">MARKET_CAP!AV296*CONFIG!$F$48*0.85</f>
        <v>#NAME?</v>
      </c>
    </row>
    <row r="297" spans="1:48">
      <c r="A297" t="s">
        <v>670</v>
      </c>
      <c r="B297" s="1" t="e">
        <f ca="1">MARKET_CAP!B297*CONFIG!$F$2*0.85</f>
        <v>#NAME?</v>
      </c>
      <c r="C297" s="8" t="e">
        <f ca="1">MARKET_CAP!C297*CONFIG!$F$3*0.85</f>
        <v>#NAME?</v>
      </c>
      <c r="D297" s="8" t="e">
        <f ca="1">MARKET_CAP!D297*CONFIG!$F$4*0.85</f>
        <v>#NAME?</v>
      </c>
      <c r="E297" s="8" t="e">
        <f ca="1">MARKET_CAP!E297*CONFIG!$F$5*0.85</f>
        <v>#NAME?</v>
      </c>
      <c r="F297" s="8" t="e">
        <f ca="1">MARKET_CAP!F297*CONFIG!$F$6*0.85</f>
        <v>#NAME?</v>
      </c>
      <c r="G297" s="8" t="e">
        <f ca="1">MARKET_CAP!G297*CONFIG!$F$7*0.85</f>
        <v>#NAME?</v>
      </c>
      <c r="H297" s="8" t="e">
        <f ca="1">MARKET_CAP!H297*CONFIG!$F$8*0.85</f>
        <v>#NAME?</v>
      </c>
      <c r="I297" s="8" t="e">
        <f ca="1">MARKET_CAP!I297*CONFIG!$F$9*0.85</f>
        <v>#NAME?</v>
      </c>
      <c r="J297" s="8" t="e">
        <f ca="1">MARKET_CAP!J297*CONFIG!$F$10*0.85</f>
        <v>#NAME?</v>
      </c>
      <c r="K297" s="8" t="e">
        <f ca="1">MARKET_CAP!K297*CONFIG!$F$11*0.85</f>
        <v>#NAME?</v>
      </c>
      <c r="L297" s="8" t="e">
        <f ca="1">MARKET_CAP!L297*CONFIG!$F$12*0.85</f>
        <v>#NAME?</v>
      </c>
      <c r="M297" s="8" t="e">
        <f ca="1">MARKET_CAP!M297*CONFIG!$F$13*0.85</f>
        <v>#NAME?</v>
      </c>
      <c r="N297" s="8" t="e">
        <f ca="1">MARKET_CAP!N297*CONFIG!$F$14*0.85</f>
        <v>#NAME?</v>
      </c>
      <c r="O297" s="8" t="e">
        <f ca="1">MARKET_CAP!O297*CONFIG!$F$15*0.85</f>
        <v>#NAME?</v>
      </c>
      <c r="P297" s="8" t="e">
        <f ca="1">MARKET_CAP!P297*CONFIG!$F$16*0.85</f>
        <v>#NAME?</v>
      </c>
      <c r="Q297" s="8" t="e">
        <f ca="1">MARKET_CAP!Q297*CONFIG!$F$17*0.85</f>
        <v>#NAME?</v>
      </c>
      <c r="R297" s="8" t="e">
        <f ca="1">MARKET_CAP!R297*CONFIG!$F$18*0.85</f>
        <v>#NAME?</v>
      </c>
      <c r="S297" s="8" t="e">
        <f ca="1">MARKET_CAP!S297*CONFIG!$F$19*0.85</f>
        <v>#NAME?</v>
      </c>
      <c r="T297" s="8" t="e">
        <f ca="1">MARKET_CAP!T297*CONFIG!$F$20*0.85</f>
        <v>#NAME?</v>
      </c>
      <c r="U297" s="8" t="e">
        <f ca="1">MARKET_CAP!U297*CONFIG!$F$21*0.85</f>
        <v>#NAME?</v>
      </c>
      <c r="V297" s="8" t="e">
        <f ca="1">MARKET_CAP!V297*CONFIG!$F$22*0.85</f>
        <v>#NAME?</v>
      </c>
      <c r="W297" s="8" t="e">
        <f ca="1">MARKET_CAP!W297*CONFIG!$F$23*0.85</f>
        <v>#NAME?</v>
      </c>
      <c r="X297" s="8" t="e">
        <f ca="1">MARKET_CAP!X297*CONFIG!$F$24*0.85</f>
        <v>#NAME?</v>
      </c>
      <c r="Y297" s="8" t="e">
        <f ca="1">MARKET_CAP!Y297*CONFIG!$F$25*0.85</f>
        <v>#NAME?</v>
      </c>
      <c r="Z297" s="8" t="e">
        <f ca="1">MARKET_CAP!Z297*CONFIG!$F$26*0.85</f>
        <v>#NAME?</v>
      </c>
      <c r="AA297" s="8" t="e">
        <f ca="1">MARKET_CAP!AA297*CONFIG!$F$27*0.85</f>
        <v>#NAME?</v>
      </c>
      <c r="AB297" s="8" t="e">
        <f ca="1">MARKET_CAP!AB297*CONFIG!$F$28*0.85</f>
        <v>#NAME?</v>
      </c>
      <c r="AC297" s="8" t="e">
        <f ca="1">MARKET_CAP!AC297*CONFIG!$F$29*0.85</f>
        <v>#NAME?</v>
      </c>
      <c r="AD297" s="8" t="e">
        <f ca="1">MARKET_CAP!AD297*CONFIG!$F$30*0.85</f>
        <v>#NAME?</v>
      </c>
      <c r="AE297" s="8" t="e">
        <f ca="1">MARKET_CAP!AE297*CONFIG!$F$31*0.85</f>
        <v>#NAME?</v>
      </c>
      <c r="AF297" s="8" t="e">
        <f ca="1">MARKET_CAP!AF297*CONFIG!$F$32*0.85</f>
        <v>#NAME?</v>
      </c>
      <c r="AG297" s="8" t="e">
        <f ca="1">MARKET_CAP!AG297*CONFIG!$F$33*0.85</f>
        <v>#NAME?</v>
      </c>
      <c r="AH297" s="8" t="e">
        <f ca="1">MARKET_CAP!AH297*CONFIG!$F$34*0.85</f>
        <v>#NAME?</v>
      </c>
      <c r="AI297" s="8" t="e">
        <f ca="1">MARKET_CAP!AI297*CONFIG!$F$35*0.85</f>
        <v>#NAME?</v>
      </c>
      <c r="AJ297" s="8" t="e">
        <f ca="1">MARKET_CAP!AJ297*CONFIG!$F$36*0.85</f>
        <v>#NAME?</v>
      </c>
      <c r="AK297" s="8" t="e">
        <f ca="1">MARKET_CAP!AK297*CONFIG!$F$37*0.85</f>
        <v>#NAME?</v>
      </c>
      <c r="AL297" s="8" t="e">
        <f ca="1">MARKET_CAP!AL297*CONFIG!$F$38*0.85</f>
        <v>#NAME?</v>
      </c>
      <c r="AM297" s="8" t="e">
        <f ca="1">MARKET_CAP!AM297*CONFIG!$F$39*0.85</f>
        <v>#NAME?</v>
      </c>
      <c r="AN297" s="8" t="e">
        <f ca="1">MARKET_CAP!AN297*CONFIG!$F$40*0.85</f>
        <v>#NAME?</v>
      </c>
      <c r="AO297" s="8" t="e">
        <f ca="1">MARKET_CAP!AO297*CONFIG!$F$41*0.85</f>
        <v>#NAME?</v>
      </c>
      <c r="AP297" s="8" t="e">
        <f ca="1">MARKET_CAP!AP297*CONFIG!$F$42*0.85</f>
        <v>#NAME?</v>
      </c>
      <c r="AQ297" s="8" t="e">
        <f ca="1">MARKET_CAP!AQ297*CONFIG!$F$43*0.85</f>
        <v>#NAME?</v>
      </c>
      <c r="AR297" s="8" t="e">
        <f ca="1">MARKET_CAP!AR297*CONFIG!$F$44*0.85</f>
        <v>#NAME?</v>
      </c>
      <c r="AS297" s="8" t="e">
        <f ca="1">MARKET_CAP!AS297*CONFIG!$F$45*0.85</f>
        <v>#NAME?</v>
      </c>
      <c r="AT297" s="8" t="e">
        <f ca="1">MARKET_CAP!AT297*CONFIG!$F$46*0.85</f>
        <v>#NAME?</v>
      </c>
      <c r="AU297" s="8" t="e">
        <f ca="1">MARKET_CAP!AU297*CONFIG!$F$47*0.85</f>
        <v>#NAME?</v>
      </c>
      <c r="AV297" s="8" t="e">
        <f ca="1">MARKET_CAP!AV297*CONFIG!$F$48*0.85</f>
        <v>#NAME?</v>
      </c>
    </row>
    <row r="298" spans="1:48">
      <c r="A298" t="s">
        <v>671</v>
      </c>
      <c r="B298" s="1" t="e">
        <f ca="1">MARKET_CAP!B298*CONFIG!$F$2*0.85</f>
        <v>#NAME?</v>
      </c>
      <c r="C298" s="8" t="e">
        <f ca="1">MARKET_CAP!C298*CONFIG!$F$3*0.85</f>
        <v>#NAME?</v>
      </c>
      <c r="D298" s="8" t="e">
        <f ca="1">MARKET_CAP!D298*CONFIG!$F$4*0.85</f>
        <v>#NAME?</v>
      </c>
      <c r="E298" s="8" t="e">
        <f ca="1">MARKET_CAP!E298*CONFIG!$F$5*0.85</f>
        <v>#NAME?</v>
      </c>
      <c r="F298" s="8" t="e">
        <f ca="1">MARKET_CAP!F298*CONFIG!$F$6*0.85</f>
        <v>#NAME?</v>
      </c>
      <c r="G298" s="8" t="e">
        <f ca="1">MARKET_CAP!G298*CONFIG!$F$7*0.85</f>
        <v>#NAME?</v>
      </c>
      <c r="H298" s="8" t="e">
        <f ca="1">MARKET_CAP!H298*CONFIG!$F$8*0.85</f>
        <v>#NAME?</v>
      </c>
      <c r="I298" s="8" t="e">
        <f ca="1">MARKET_CAP!I298*CONFIG!$F$9*0.85</f>
        <v>#NAME?</v>
      </c>
      <c r="J298" s="8" t="e">
        <f ca="1">MARKET_CAP!J298*CONFIG!$F$10*0.85</f>
        <v>#NAME?</v>
      </c>
      <c r="K298" s="8" t="e">
        <f ca="1">MARKET_CAP!K298*CONFIG!$F$11*0.85</f>
        <v>#NAME?</v>
      </c>
      <c r="L298" s="8" t="e">
        <f ca="1">MARKET_CAP!L298*CONFIG!$F$12*0.85</f>
        <v>#NAME?</v>
      </c>
      <c r="M298" s="8" t="e">
        <f ca="1">MARKET_CAP!M298*CONFIG!$F$13*0.85</f>
        <v>#NAME?</v>
      </c>
      <c r="N298" s="8" t="e">
        <f ca="1">MARKET_CAP!N298*CONFIG!$F$14*0.85</f>
        <v>#NAME?</v>
      </c>
      <c r="O298" s="8" t="e">
        <f ca="1">MARKET_CAP!O298*CONFIG!$F$15*0.85</f>
        <v>#NAME?</v>
      </c>
      <c r="P298" s="8" t="e">
        <f ca="1">MARKET_CAP!P298*CONFIG!$F$16*0.85</f>
        <v>#NAME?</v>
      </c>
      <c r="Q298" s="8" t="e">
        <f ca="1">MARKET_CAP!Q298*CONFIG!$F$17*0.85</f>
        <v>#NAME?</v>
      </c>
      <c r="R298" s="8" t="e">
        <f ca="1">MARKET_CAP!R298*CONFIG!$F$18*0.85</f>
        <v>#NAME?</v>
      </c>
      <c r="S298" s="8" t="e">
        <f ca="1">MARKET_CAP!S298*CONFIG!$F$19*0.85</f>
        <v>#NAME?</v>
      </c>
      <c r="T298" s="8" t="e">
        <f ca="1">MARKET_CAP!T298*CONFIG!$F$20*0.85</f>
        <v>#NAME?</v>
      </c>
      <c r="U298" s="8" t="e">
        <f ca="1">MARKET_CAP!U298*CONFIG!$F$21*0.85</f>
        <v>#NAME?</v>
      </c>
      <c r="V298" s="8" t="e">
        <f ca="1">MARKET_CAP!V298*CONFIG!$F$22*0.85</f>
        <v>#NAME?</v>
      </c>
      <c r="W298" s="8" t="e">
        <f ca="1">MARKET_CAP!W298*CONFIG!$F$23*0.85</f>
        <v>#NAME?</v>
      </c>
      <c r="X298" s="8" t="e">
        <f ca="1">MARKET_CAP!X298*CONFIG!$F$24*0.85</f>
        <v>#NAME?</v>
      </c>
      <c r="Y298" s="8" t="e">
        <f ca="1">MARKET_CAP!Y298*CONFIG!$F$25*0.85</f>
        <v>#NAME?</v>
      </c>
      <c r="Z298" s="8" t="e">
        <f ca="1">MARKET_CAP!Z298*CONFIG!$F$26*0.85</f>
        <v>#NAME?</v>
      </c>
      <c r="AA298" s="8" t="e">
        <f ca="1">MARKET_CAP!AA298*CONFIG!$F$27*0.85</f>
        <v>#NAME?</v>
      </c>
      <c r="AB298" s="8" t="e">
        <f ca="1">MARKET_CAP!AB298*CONFIG!$F$28*0.85</f>
        <v>#NAME?</v>
      </c>
      <c r="AC298" s="8" t="e">
        <f ca="1">MARKET_CAP!AC298*CONFIG!$F$29*0.85</f>
        <v>#NAME?</v>
      </c>
      <c r="AD298" s="8" t="e">
        <f ca="1">MARKET_CAP!AD298*CONFIG!$F$30*0.85</f>
        <v>#NAME?</v>
      </c>
      <c r="AE298" s="8" t="e">
        <f ca="1">MARKET_CAP!AE298*CONFIG!$F$31*0.85</f>
        <v>#NAME?</v>
      </c>
      <c r="AF298" s="8" t="e">
        <f ca="1">MARKET_CAP!AF298*CONFIG!$F$32*0.85</f>
        <v>#NAME?</v>
      </c>
      <c r="AG298" s="8" t="e">
        <f ca="1">MARKET_CAP!AG298*CONFIG!$F$33*0.85</f>
        <v>#NAME?</v>
      </c>
      <c r="AH298" s="8" t="e">
        <f ca="1">MARKET_CAP!AH298*CONFIG!$F$34*0.85</f>
        <v>#NAME?</v>
      </c>
      <c r="AI298" s="8" t="e">
        <f ca="1">MARKET_CAP!AI298*CONFIG!$F$35*0.85</f>
        <v>#NAME?</v>
      </c>
      <c r="AJ298" s="8" t="e">
        <f ca="1">MARKET_CAP!AJ298*CONFIG!$F$36*0.85</f>
        <v>#NAME?</v>
      </c>
      <c r="AK298" s="8" t="e">
        <f ca="1">MARKET_CAP!AK298*CONFIG!$F$37*0.85</f>
        <v>#NAME?</v>
      </c>
      <c r="AL298" s="8" t="e">
        <f ca="1">MARKET_CAP!AL298*CONFIG!$F$38*0.85</f>
        <v>#NAME?</v>
      </c>
      <c r="AM298" s="8" t="e">
        <f ca="1">MARKET_CAP!AM298*CONFIG!$F$39*0.85</f>
        <v>#NAME?</v>
      </c>
      <c r="AN298" s="8" t="e">
        <f ca="1">MARKET_CAP!AN298*CONFIG!$F$40*0.85</f>
        <v>#NAME?</v>
      </c>
      <c r="AO298" s="8" t="e">
        <f ca="1">MARKET_CAP!AO298*CONFIG!$F$41*0.85</f>
        <v>#NAME?</v>
      </c>
      <c r="AP298" s="8" t="e">
        <f ca="1">MARKET_CAP!AP298*CONFIG!$F$42*0.85</f>
        <v>#NAME?</v>
      </c>
      <c r="AQ298" s="8" t="e">
        <f ca="1">MARKET_CAP!AQ298*CONFIG!$F$43*0.85</f>
        <v>#NAME?</v>
      </c>
      <c r="AR298" s="8" t="e">
        <f ca="1">MARKET_CAP!AR298*CONFIG!$F$44*0.85</f>
        <v>#NAME?</v>
      </c>
      <c r="AS298" s="8" t="e">
        <f ca="1">MARKET_CAP!AS298*CONFIG!$F$45*0.85</f>
        <v>#NAME?</v>
      </c>
      <c r="AT298" s="8" t="e">
        <f ca="1">MARKET_CAP!AT298*CONFIG!$F$46*0.85</f>
        <v>#NAME?</v>
      </c>
      <c r="AU298" s="8" t="e">
        <f ca="1">MARKET_CAP!AU298*CONFIG!$F$47*0.85</f>
        <v>#NAME?</v>
      </c>
      <c r="AV298" s="8" t="e">
        <f ca="1">MARKET_CAP!AV298*CONFIG!$F$48*0.85</f>
        <v>#NAME?</v>
      </c>
    </row>
    <row r="299" spans="1:48">
      <c r="A299" t="s">
        <v>672</v>
      </c>
      <c r="B299" s="1" t="e">
        <f ca="1">MARKET_CAP!B299*CONFIG!$F$2*0.85</f>
        <v>#NAME?</v>
      </c>
      <c r="C299" s="8" t="e">
        <f ca="1">MARKET_CAP!C299*CONFIG!$F$3*0.85</f>
        <v>#NAME?</v>
      </c>
      <c r="D299" s="8" t="e">
        <f ca="1">MARKET_CAP!D299*CONFIG!$F$4*0.85</f>
        <v>#NAME?</v>
      </c>
      <c r="E299" s="8" t="e">
        <f ca="1">MARKET_CAP!E299*CONFIG!$F$5*0.85</f>
        <v>#NAME?</v>
      </c>
      <c r="F299" s="8" t="e">
        <f ca="1">MARKET_CAP!F299*CONFIG!$F$6*0.85</f>
        <v>#NAME?</v>
      </c>
      <c r="G299" s="8" t="e">
        <f ca="1">MARKET_CAP!G299*CONFIG!$F$7*0.85</f>
        <v>#NAME?</v>
      </c>
      <c r="H299" s="8" t="e">
        <f ca="1">MARKET_CAP!H299*CONFIG!$F$8*0.85</f>
        <v>#NAME?</v>
      </c>
      <c r="I299" s="8" t="e">
        <f ca="1">MARKET_CAP!I299*CONFIG!$F$9*0.85</f>
        <v>#NAME?</v>
      </c>
      <c r="J299" s="8" t="e">
        <f ca="1">MARKET_CAP!J299*CONFIG!$F$10*0.85</f>
        <v>#NAME?</v>
      </c>
      <c r="K299" s="8" t="e">
        <f ca="1">MARKET_CAP!K299*CONFIG!$F$11*0.85</f>
        <v>#NAME?</v>
      </c>
      <c r="L299" s="8" t="e">
        <f ca="1">MARKET_CAP!L299*CONFIG!$F$12*0.85</f>
        <v>#NAME?</v>
      </c>
      <c r="M299" s="8" t="e">
        <f ca="1">MARKET_CAP!M299*CONFIG!$F$13*0.85</f>
        <v>#NAME?</v>
      </c>
      <c r="N299" s="8" t="e">
        <f ca="1">MARKET_CAP!N299*CONFIG!$F$14*0.85</f>
        <v>#NAME?</v>
      </c>
      <c r="O299" s="8" t="e">
        <f ca="1">MARKET_CAP!O299*CONFIG!$F$15*0.85</f>
        <v>#NAME?</v>
      </c>
      <c r="P299" s="8" t="e">
        <f ca="1">MARKET_CAP!P299*CONFIG!$F$16*0.85</f>
        <v>#NAME?</v>
      </c>
      <c r="Q299" s="8" t="e">
        <f ca="1">MARKET_CAP!Q299*CONFIG!$F$17*0.85</f>
        <v>#NAME?</v>
      </c>
      <c r="R299" s="8" t="e">
        <f ca="1">MARKET_CAP!R299*CONFIG!$F$18*0.85</f>
        <v>#NAME?</v>
      </c>
      <c r="S299" s="8" t="e">
        <f ca="1">MARKET_CAP!S299*CONFIG!$F$19*0.85</f>
        <v>#NAME?</v>
      </c>
      <c r="T299" s="8" t="e">
        <f ca="1">MARKET_CAP!T299*CONFIG!$F$20*0.85</f>
        <v>#NAME?</v>
      </c>
      <c r="U299" s="8" t="e">
        <f ca="1">MARKET_CAP!U299*CONFIG!$F$21*0.85</f>
        <v>#NAME?</v>
      </c>
      <c r="V299" s="8" t="e">
        <f ca="1">MARKET_CAP!V299*CONFIG!$F$22*0.85</f>
        <v>#NAME?</v>
      </c>
      <c r="W299" s="8" t="e">
        <f ca="1">MARKET_CAP!W299*CONFIG!$F$23*0.85</f>
        <v>#NAME?</v>
      </c>
      <c r="X299" s="8" t="e">
        <f ca="1">MARKET_CAP!X299*CONFIG!$F$24*0.85</f>
        <v>#NAME?</v>
      </c>
      <c r="Y299" s="8" t="e">
        <f ca="1">MARKET_CAP!Y299*CONFIG!$F$25*0.85</f>
        <v>#NAME?</v>
      </c>
      <c r="Z299" s="8" t="e">
        <f ca="1">MARKET_CAP!Z299*CONFIG!$F$26*0.85</f>
        <v>#NAME?</v>
      </c>
      <c r="AA299" s="8" t="e">
        <f ca="1">MARKET_CAP!AA299*CONFIG!$F$27*0.85</f>
        <v>#NAME?</v>
      </c>
      <c r="AB299" s="8" t="e">
        <f ca="1">MARKET_CAP!AB299*CONFIG!$F$28*0.85</f>
        <v>#NAME?</v>
      </c>
      <c r="AC299" s="8" t="e">
        <f ca="1">MARKET_CAP!AC299*CONFIG!$F$29*0.85</f>
        <v>#NAME?</v>
      </c>
      <c r="AD299" s="8" t="e">
        <f ca="1">MARKET_CAP!AD299*CONFIG!$F$30*0.85</f>
        <v>#NAME?</v>
      </c>
      <c r="AE299" s="8" t="e">
        <f ca="1">MARKET_CAP!AE299*CONFIG!$F$31*0.85</f>
        <v>#NAME?</v>
      </c>
      <c r="AF299" s="8" t="e">
        <f ca="1">MARKET_CAP!AF299*CONFIG!$F$32*0.85</f>
        <v>#NAME?</v>
      </c>
      <c r="AG299" s="8" t="e">
        <f ca="1">MARKET_CAP!AG299*CONFIG!$F$33*0.85</f>
        <v>#NAME?</v>
      </c>
      <c r="AH299" s="8" t="e">
        <f ca="1">MARKET_CAP!AH299*CONFIG!$F$34*0.85</f>
        <v>#NAME?</v>
      </c>
      <c r="AI299" s="8" t="e">
        <f ca="1">MARKET_CAP!AI299*CONFIG!$F$35*0.85</f>
        <v>#NAME?</v>
      </c>
      <c r="AJ299" s="8" t="e">
        <f ca="1">MARKET_CAP!AJ299*CONFIG!$F$36*0.85</f>
        <v>#NAME?</v>
      </c>
      <c r="AK299" s="8" t="e">
        <f ca="1">MARKET_CAP!AK299*CONFIG!$F$37*0.85</f>
        <v>#NAME?</v>
      </c>
      <c r="AL299" s="8" t="e">
        <f ca="1">MARKET_CAP!AL299*CONFIG!$F$38*0.85</f>
        <v>#NAME?</v>
      </c>
      <c r="AM299" s="8" t="e">
        <f ca="1">MARKET_CAP!AM299*CONFIG!$F$39*0.85</f>
        <v>#NAME?</v>
      </c>
      <c r="AN299" s="8" t="e">
        <f ca="1">MARKET_CAP!AN299*CONFIG!$F$40*0.85</f>
        <v>#NAME?</v>
      </c>
      <c r="AO299" s="8" t="e">
        <f ca="1">MARKET_CAP!AO299*CONFIG!$F$41*0.85</f>
        <v>#NAME?</v>
      </c>
      <c r="AP299" s="8" t="e">
        <f ca="1">MARKET_CAP!AP299*CONFIG!$F$42*0.85</f>
        <v>#NAME?</v>
      </c>
      <c r="AQ299" s="8" t="e">
        <f ca="1">MARKET_CAP!AQ299*CONFIG!$F$43*0.85</f>
        <v>#NAME?</v>
      </c>
      <c r="AR299" s="8" t="e">
        <f ca="1">MARKET_CAP!AR299*CONFIG!$F$44*0.85</f>
        <v>#NAME?</v>
      </c>
      <c r="AS299" s="8" t="e">
        <f ca="1">MARKET_CAP!AS299*CONFIG!$F$45*0.85</f>
        <v>#NAME?</v>
      </c>
      <c r="AT299" s="8" t="e">
        <f ca="1">MARKET_CAP!AT299*CONFIG!$F$46*0.85</f>
        <v>#NAME?</v>
      </c>
      <c r="AU299" s="8" t="e">
        <f ca="1">MARKET_CAP!AU299*CONFIG!$F$47*0.85</f>
        <v>#NAME?</v>
      </c>
      <c r="AV299" s="8" t="e">
        <f ca="1">MARKET_CAP!AV299*CONFIG!$F$48*0.85</f>
        <v>#NAME?</v>
      </c>
    </row>
    <row r="300" spans="1:48">
      <c r="A300" t="s">
        <v>673</v>
      </c>
      <c r="B300" s="1" t="e">
        <f ca="1">MARKET_CAP!B300*CONFIG!$F$2*0.85</f>
        <v>#NAME?</v>
      </c>
      <c r="C300" s="8" t="e">
        <f ca="1">MARKET_CAP!C300*CONFIG!$F$3*0.85</f>
        <v>#NAME?</v>
      </c>
      <c r="D300" s="8" t="e">
        <f ca="1">MARKET_CAP!D300*CONFIG!$F$4*0.85</f>
        <v>#NAME?</v>
      </c>
      <c r="E300" s="8" t="e">
        <f ca="1">MARKET_CAP!E300*CONFIG!$F$5*0.85</f>
        <v>#NAME?</v>
      </c>
      <c r="F300" s="8" t="e">
        <f ca="1">MARKET_CAP!F300*CONFIG!$F$6*0.85</f>
        <v>#NAME?</v>
      </c>
      <c r="G300" s="8" t="e">
        <f ca="1">MARKET_CAP!G300*CONFIG!$F$7*0.85</f>
        <v>#NAME?</v>
      </c>
      <c r="H300" s="8" t="e">
        <f ca="1">MARKET_CAP!H300*CONFIG!$F$8*0.85</f>
        <v>#NAME?</v>
      </c>
      <c r="I300" s="8" t="e">
        <f ca="1">MARKET_CAP!I300*CONFIG!$F$9*0.85</f>
        <v>#NAME?</v>
      </c>
      <c r="J300" s="8" t="e">
        <f ca="1">MARKET_CAP!J300*CONFIG!$F$10*0.85</f>
        <v>#NAME?</v>
      </c>
      <c r="K300" s="8" t="e">
        <f ca="1">MARKET_CAP!K300*CONFIG!$F$11*0.85</f>
        <v>#NAME?</v>
      </c>
      <c r="L300" s="8" t="e">
        <f ca="1">MARKET_CAP!L300*CONFIG!$F$12*0.85</f>
        <v>#NAME?</v>
      </c>
      <c r="M300" s="8" t="e">
        <f ca="1">MARKET_CAP!M300*CONFIG!$F$13*0.85</f>
        <v>#NAME?</v>
      </c>
      <c r="N300" s="8" t="e">
        <f ca="1">MARKET_CAP!N300*CONFIG!$F$14*0.85</f>
        <v>#NAME?</v>
      </c>
      <c r="O300" s="8" t="e">
        <f ca="1">MARKET_CAP!O300*CONFIG!$F$15*0.85</f>
        <v>#NAME?</v>
      </c>
      <c r="P300" s="8" t="e">
        <f ca="1">MARKET_CAP!P300*CONFIG!$F$16*0.85</f>
        <v>#NAME?</v>
      </c>
      <c r="Q300" s="8" t="e">
        <f ca="1">MARKET_CAP!Q300*CONFIG!$F$17*0.85</f>
        <v>#NAME?</v>
      </c>
      <c r="R300" s="8" t="e">
        <f ca="1">MARKET_CAP!R300*CONFIG!$F$18*0.85</f>
        <v>#NAME?</v>
      </c>
      <c r="S300" s="8" t="e">
        <f ca="1">MARKET_CAP!S300*CONFIG!$F$19*0.85</f>
        <v>#NAME?</v>
      </c>
      <c r="T300" s="8" t="e">
        <f ca="1">MARKET_CAP!T300*CONFIG!$F$20*0.85</f>
        <v>#NAME?</v>
      </c>
      <c r="U300" s="8" t="e">
        <f ca="1">MARKET_CAP!U300*CONFIG!$F$21*0.85</f>
        <v>#NAME?</v>
      </c>
      <c r="V300" s="8" t="e">
        <f ca="1">MARKET_CAP!V300*CONFIG!$F$22*0.85</f>
        <v>#NAME?</v>
      </c>
      <c r="W300" s="8" t="e">
        <f ca="1">MARKET_CAP!W300*CONFIG!$F$23*0.85</f>
        <v>#NAME?</v>
      </c>
      <c r="X300" s="8" t="e">
        <f ca="1">MARKET_CAP!X300*CONFIG!$F$24*0.85</f>
        <v>#NAME?</v>
      </c>
      <c r="Y300" s="8" t="e">
        <f ca="1">MARKET_CAP!Y300*CONFIG!$F$25*0.85</f>
        <v>#NAME?</v>
      </c>
      <c r="Z300" s="8" t="e">
        <f ca="1">MARKET_CAP!Z300*CONFIG!$F$26*0.85</f>
        <v>#NAME?</v>
      </c>
      <c r="AA300" s="8" t="e">
        <f ca="1">MARKET_CAP!AA300*CONFIG!$F$27*0.85</f>
        <v>#NAME?</v>
      </c>
      <c r="AB300" s="8" t="e">
        <f ca="1">MARKET_CAP!AB300*CONFIG!$F$28*0.85</f>
        <v>#NAME?</v>
      </c>
      <c r="AC300" s="8" t="e">
        <f ca="1">MARKET_CAP!AC300*CONFIG!$F$29*0.85</f>
        <v>#NAME?</v>
      </c>
      <c r="AD300" s="8" t="e">
        <f ca="1">MARKET_CAP!AD300*CONFIG!$F$30*0.85</f>
        <v>#NAME?</v>
      </c>
      <c r="AE300" s="8" t="e">
        <f ca="1">MARKET_CAP!AE300*CONFIG!$F$31*0.85</f>
        <v>#NAME?</v>
      </c>
      <c r="AF300" s="8" t="e">
        <f ca="1">MARKET_CAP!AF300*CONFIG!$F$32*0.85</f>
        <v>#NAME?</v>
      </c>
      <c r="AG300" s="8" t="e">
        <f ca="1">MARKET_CAP!AG300*CONFIG!$F$33*0.85</f>
        <v>#NAME?</v>
      </c>
      <c r="AH300" s="8" t="e">
        <f ca="1">MARKET_CAP!AH300*CONFIG!$F$34*0.85</f>
        <v>#NAME?</v>
      </c>
      <c r="AI300" s="8" t="e">
        <f ca="1">MARKET_CAP!AI300*CONFIG!$F$35*0.85</f>
        <v>#NAME?</v>
      </c>
      <c r="AJ300" s="8" t="e">
        <f ca="1">MARKET_CAP!AJ300*CONFIG!$F$36*0.85</f>
        <v>#NAME?</v>
      </c>
      <c r="AK300" s="8" t="e">
        <f ca="1">MARKET_CAP!AK300*CONFIG!$F$37*0.85</f>
        <v>#NAME?</v>
      </c>
      <c r="AL300" s="8" t="e">
        <f ca="1">MARKET_CAP!AL300*CONFIG!$F$38*0.85</f>
        <v>#NAME?</v>
      </c>
      <c r="AM300" s="8" t="e">
        <f ca="1">MARKET_CAP!AM300*CONFIG!$F$39*0.85</f>
        <v>#NAME?</v>
      </c>
      <c r="AN300" s="8" t="e">
        <f ca="1">MARKET_CAP!AN300*CONFIG!$F$40*0.85</f>
        <v>#NAME?</v>
      </c>
      <c r="AO300" s="8" t="e">
        <f ca="1">MARKET_CAP!AO300*CONFIG!$F$41*0.85</f>
        <v>#NAME?</v>
      </c>
      <c r="AP300" s="8" t="e">
        <f ca="1">MARKET_CAP!AP300*CONFIG!$F$42*0.85</f>
        <v>#NAME?</v>
      </c>
      <c r="AQ300" s="8" t="e">
        <f ca="1">MARKET_CAP!AQ300*CONFIG!$F$43*0.85</f>
        <v>#NAME?</v>
      </c>
      <c r="AR300" s="8" t="e">
        <f ca="1">MARKET_CAP!AR300*CONFIG!$F$44*0.85</f>
        <v>#NAME?</v>
      </c>
      <c r="AS300" s="8" t="e">
        <f ca="1">MARKET_CAP!AS300*CONFIG!$F$45*0.85</f>
        <v>#NAME?</v>
      </c>
      <c r="AT300" s="8" t="e">
        <f ca="1">MARKET_CAP!AT300*CONFIG!$F$46*0.85</f>
        <v>#NAME?</v>
      </c>
      <c r="AU300" s="8" t="e">
        <f ca="1">MARKET_CAP!AU300*CONFIG!$F$47*0.85</f>
        <v>#NAME?</v>
      </c>
      <c r="AV300" s="8" t="e">
        <f ca="1">MARKET_CAP!AV300*CONFIG!$F$48*0.85</f>
        <v>#NAME?</v>
      </c>
    </row>
    <row r="301" spans="1:48">
      <c r="A301" t="s">
        <v>674</v>
      </c>
      <c r="B301" s="1" t="e">
        <f ca="1">MARKET_CAP!B301*CONFIG!$F$2*0.85</f>
        <v>#NAME?</v>
      </c>
      <c r="C301" s="8" t="e">
        <f ca="1">MARKET_CAP!C301*CONFIG!$F$3*0.85</f>
        <v>#NAME?</v>
      </c>
      <c r="D301" s="8" t="e">
        <f ca="1">MARKET_CAP!D301*CONFIG!$F$4*0.85</f>
        <v>#NAME?</v>
      </c>
      <c r="E301" s="8" t="e">
        <f ca="1">MARKET_CAP!E301*CONFIG!$F$5*0.85</f>
        <v>#NAME?</v>
      </c>
      <c r="F301" s="8" t="e">
        <f ca="1">MARKET_CAP!F301*CONFIG!$F$6*0.85</f>
        <v>#NAME?</v>
      </c>
      <c r="G301" s="8" t="e">
        <f ca="1">MARKET_CAP!G301*CONFIG!$F$7*0.85</f>
        <v>#NAME?</v>
      </c>
      <c r="H301" s="8" t="e">
        <f ca="1">MARKET_CAP!H301*CONFIG!$F$8*0.85</f>
        <v>#NAME?</v>
      </c>
      <c r="I301" s="8" t="e">
        <f ca="1">MARKET_CAP!I301*CONFIG!$F$9*0.85</f>
        <v>#NAME?</v>
      </c>
      <c r="J301" s="8" t="e">
        <f ca="1">MARKET_CAP!J301*CONFIG!$F$10*0.85</f>
        <v>#NAME?</v>
      </c>
      <c r="K301" s="8" t="e">
        <f ca="1">MARKET_CAP!K301*CONFIG!$F$11*0.85</f>
        <v>#NAME?</v>
      </c>
      <c r="L301" s="8" t="e">
        <f ca="1">MARKET_CAP!L301*CONFIG!$F$12*0.85</f>
        <v>#NAME?</v>
      </c>
      <c r="M301" s="8" t="e">
        <f ca="1">MARKET_CAP!M301*CONFIG!$F$13*0.85</f>
        <v>#NAME?</v>
      </c>
      <c r="N301" s="8" t="e">
        <f ca="1">MARKET_CAP!N301*CONFIG!$F$14*0.85</f>
        <v>#NAME?</v>
      </c>
      <c r="O301" s="8" t="e">
        <f ca="1">MARKET_CAP!O301*CONFIG!$F$15*0.85</f>
        <v>#NAME?</v>
      </c>
      <c r="P301" s="8" t="e">
        <f ca="1">MARKET_CAP!P301*CONFIG!$F$16*0.85</f>
        <v>#NAME?</v>
      </c>
      <c r="Q301" s="8" t="e">
        <f ca="1">MARKET_CAP!Q301*CONFIG!$F$17*0.85</f>
        <v>#NAME?</v>
      </c>
      <c r="R301" s="8" t="e">
        <f ca="1">MARKET_CAP!R301*CONFIG!$F$18*0.85</f>
        <v>#NAME?</v>
      </c>
      <c r="S301" s="8" t="e">
        <f ca="1">MARKET_CAP!S301*CONFIG!$F$19*0.85</f>
        <v>#NAME?</v>
      </c>
      <c r="T301" s="8" t="e">
        <f ca="1">MARKET_CAP!T301*CONFIG!$F$20*0.85</f>
        <v>#NAME?</v>
      </c>
      <c r="U301" s="8" t="e">
        <f ca="1">MARKET_CAP!U301*CONFIG!$F$21*0.85</f>
        <v>#NAME?</v>
      </c>
      <c r="V301" s="8" t="e">
        <f ca="1">MARKET_CAP!V301*CONFIG!$F$22*0.85</f>
        <v>#NAME?</v>
      </c>
      <c r="W301" s="8" t="e">
        <f ca="1">MARKET_CAP!W301*CONFIG!$F$23*0.85</f>
        <v>#NAME?</v>
      </c>
      <c r="X301" s="8" t="e">
        <f ca="1">MARKET_CAP!X301*CONFIG!$F$24*0.85</f>
        <v>#NAME?</v>
      </c>
      <c r="Y301" s="8" t="e">
        <f ca="1">MARKET_CAP!Y301*CONFIG!$F$25*0.85</f>
        <v>#NAME?</v>
      </c>
      <c r="Z301" s="8" t="e">
        <f ca="1">MARKET_CAP!Z301*CONFIG!$F$26*0.85</f>
        <v>#NAME?</v>
      </c>
      <c r="AA301" s="8" t="e">
        <f ca="1">MARKET_CAP!AA301*CONFIG!$F$27*0.85</f>
        <v>#NAME?</v>
      </c>
      <c r="AB301" s="8" t="e">
        <f ca="1">MARKET_CAP!AB301*CONFIG!$F$28*0.85</f>
        <v>#NAME?</v>
      </c>
      <c r="AC301" s="8" t="e">
        <f ca="1">MARKET_CAP!AC301*CONFIG!$F$29*0.85</f>
        <v>#NAME?</v>
      </c>
      <c r="AD301" s="8" t="e">
        <f ca="1">MARKET_CAP!AD301*CONFIG!$F$30*0.85</f>
        <v>#NAME?</v>
      </c>
      <c r="AE301" s="8" t="e">
        <f ca="1">MARKET_CAP!AE301*CONFIG!$F$31*0.85</f>
        <v>#NAME?</v>
      </c>
      <c r="AF301" s="8" t="e">
        <f ca="1">MARKET_CAP!AF301*CONFIG!$F$32*0.85</f>
        <v>#NAME?</v>
      </c>
      <c r="AG301" s="8" t="e">
        <f ca="1">MARKET_CAP!AG301*CONFIG!$F$33*0.85</f>
        <v>#NAME?</v>
      </c>
      <c r="AH301" s="8" t="e">
        <f ca="1">MARKET_CAP!AH301*CONFIG!$F$34*0.85</f>
        <v>#NAME?</v>
      </c>
      <c r="AI301" s="8" t="e">
        <f ca="1">MARKET_CAP!AI301*CONFIG!$F$35*0.85</f>
        <v>#NAME?</v>
      </c>
      <c r="AJ301" s="8" t="e">
        <f ca="1">MARKET_CAP!AJ301*CONFIG!$F$36*0.85</f>
        <v>#NAME?</v>
      </c>
      <c r="AK301" s="8" t="e">
        <f ca="1">MARKET_CAP!AK301*CONFIG!$F$37*0.85</f>
        <v>#NAME?</v>
      </c>
      <c r="AL301" s="8" t="e">
        <f ca="1">MARKET_CAP!AL301*CONFIG!$F$38*0.85</f>
        <v>#NAME?</v>
      </c>
      <c r="AM301" s="8" t="e">
        <f ca="1">MARKET_CAP!AM301*CONFIG!$F$39*0.85</f>
        <v>#NAME?</v>
      </c>
      <c r="AN301" s="8" t="e">
        <f ca="1">MARKET_CAP!AN301*CONFIG!$F$40*0.85</f>
        <v>#NAME?</v>
      </c>
      <c r="AO301" s="8" t="e">
        <f ca="1">MARKET_CAP!AO301*CONFIG!$F$41*0.85</f>
        <v>#NAME?</v>
      </c>
      <c r="AP301" s="8" t="e">
        <f ca="1">MARKET_CAP!AP301*CONFIG!$F$42*0.85</f>
        <v>#NAME?</v>
      </c>
      <c r="AQ301" s="8" t="e">
        <f ca="1">MARKET_CAP!AQ301*CONFIG!$F$43*0.85</f>
        <v>#NAME?</v>
      </c>
      <c r="AR301" s="8" t="e">
        <f ca="1">MARKET_CAP!AR301*CONFIG!$F$44*0.85</f>
        <v>#NAME?</v>
      </c>
      <c r="AS301" s="8" t="e">
        <f ca="1">MARKET_CAP!AS301*CONFIG!$F$45*0.85</f>
        <v>#NAME?</v>
      </c>
      <c r="AT301" s="8" t="e">
        <f ca="1">MARKET_CAP!AT301*CONFIG!$F$46*0.85</f>
        <v>#NAME?</v>
      </c>
      <c r="AU301" s="8" t="e">
        <f ca="1">MARKET_CAP!AU301*CONFIG!$F$47*0.85</f>
        <v>#NAME?</v>
      </c>
      <c r="AV301" s="8" t="e">
        <f ca="1">MARKET_CAP!AV301*CONFIG!$F$48*0.85</f>
        <v>#NAME?</v>
      </c>
    </row>
    <row r="302" spans="1:48">
      <c r="A302" t="s">
        <v>675</v>
      </c>
      <c r="B302" s="1" t="e">
        <f ca="1">MARKET_CAP!B302*CONFIG!$F$2*0.85</f>
        <v>#NAME?</v>
      </c>
      <c r="C302" s="8" t="e">
        <f ca="1">MARKET_CAP!C302*CONFIG!$F$3*0.85</f>
        <v>#NAME?</v>
      </c>
      <c r="D302" s="8" t="e">
        <f ca="1">MARKET_CAP!D302*CONFIG!$F$4*0.85</f>
        <v>#NAME?</v>
      </c>
      <c r="E302" s="8" t="e">
        <f ca="1">MARKET_CAP!E302*CONFIG!$F$5*0.85</f>
        <v>#NAME?</v>
      </c>
      <c r="F302" s="8" t="e">
        <f ca="1">MARKET_CAP!F302*CONFIG!$F$6*0.85</f>
        <v>#NAME?</v>
      </c>
      <c r="G302" s="8" t="e">
        <f ca="1">MARKET_CAP!G302*CONFIG!$F$7*0.85</f>
        <v>#NAME?</v>
      </c>
      <c r="H302" s="8" t="e">
        <f ca="1">MARKET_CAP!H302*CONFIG!$F$8*0.85</f>
        <v>#NAME?</v>
      </c>
      <c r="I302" s="8" t="e">
        <f ca="1">MARKET_CAP!I302*CONFIG!$F$9*0.85</f>
        <v>#NAME?</v>
      </c>
      <c r="J302" s="8" t="e">
        <f ca="1">MARKET_CAP!J302*CONFIG!$F$10*0.85</f>
        <v>#NAME?</v>
      </c>
      <c r="K302" s="8" t="e">
        <f ca="1">MARKET_CAP!K302*CONFIG!$F$11*0.85</f>
        <v>#NAME?</v>
      </c>
      <c r="L302" s="8" t="e">
        <f ca="1">MARKET_CAP!L302*CONFIG!$F$12*0.85</f>
        <v>#NAME?</v>
      </c>
      <c r="M302" s="8" t="e">
        <f ca="1">MARKET_CAP!M302*CONFIG!$F$13*0.85</f>
        <v>#NAME?</v>
      </c>
      <c r="N302" s="8" t="e">
        <f ca="1">MARKET_CAP!N302*CONFIG!$F$14*0.85</f>
        <v>#NAME?</v>
      </c>
      <c r="O302" s="8" t="e">
        <f ca="1">MARKET_CAP!O302*CONFIG!$F$15*0.85</f>
        <v>#NAME?</v>
      </c>
      <c r="P302" s="8" t="e">
        <f ca="1">MARKET_CAP!P302*CONFIG!$F$16*0.85</f>
        <v>#NAME?</v>
      </c>
      <c r="Q302" s="8" t="e">
        <f ca="1">MARKET_CAP!Q302*CONFIG!$F$17*0.85</f>
        <v>#NAME?</v>
      </c>
      <c r="R302" s="8" t="e">
        <f ca="1">MARKET_CAP!R302*CONFIG!$F$18*0.85</f>
        <v>#NAME?</v>
      </c>
      <c r="S302" s="8" t="e">
        <f ca="1">MARKET_CAP!S302*CONFIG!$F$19*0.85</f>
        <v>#NAME?</v>
      </c>
      <c r="T302" s="8" t="e">
        <f ca="1">MARKET_CAP!T302*CONFIG!$F$20*0.85</f>
        <v>#NAME?</v>
      </c>
      <c r="U302" s="8" t="e">
        <f ca="1">MARKET_CAP!U302*CONFIG!$F$21*0.85</f>
        <v>#NAME?</v>
      </c>
      <c r="V302" s="8" t="e">
        <f ca="1">MARKET_CAP!V302*CONFIG!$F$22*0.85</f>
        <v>#NAME?</v>
      </c>
      <c r="W302" s="8" t="e">
        <f ca="1">MARKET_CAP!W302*CONFIG!$F$23*0.85</f>
        <v>#NAME?</v>
      </c>
      <c r="X302" s="8" t="e">
        <f ca="1">MARKET_CAP!X302*CONFIG!$F$24*0.85</f>
        <v>#NAME?</v>
      </c>
      <c r="Y302" s="8" t="e">
        <f ca="1">MARKET_CAP!Y302*CONFIG!$F$25*0.85</f>
        <v>#NAME?</v>
      </c>
      <c r="Z302" s="8" t="e">
        <f ca="1">MARKET_CAP!Z302*CONFIG!$F$26*0.85</f>
        <v>#NAME?</v>
      </c>
      <c r="AA302" s="8" t="e">
        <f ca="1">MARKET_CAP!AA302*CONFIG!$F$27*0.85</f>
        <v>#NAME?</v>
      </c>
      <c r="AB302" s="8" t="e">
        <f ca="1">MARKET_CAP!AB302*CONFIG!$F$28*0.85</f>
        <v>#NAME?</v>
      </c>
      <c r="AC302" s="8" t="e">
        <f ca="1">MARKET_CAP!AC302*CONFIG!$F$29*0.85</f>
        <v>#NAME?</v>
      </c>
      <c r="AD302" s="8" t="e">
        <f ca="1">MARKET_CAP!AD302*CONFIG!$F$30*0.85</f>
        <v>#NAME?</v>
      </c>
      <c r="AE302" s="8" t="e">
        <f ca="1">MARKET_CAP!AE302*CONFIG!$F$31*0.85</f>
        <v>#NAME?</v>
      </c>
      <c r="AF302" s="8" t="e">
        <f ca="1">MARKET_CAP!AF302*CONFIG!$F$32*0.85</f>
        <v>#NAME?</v>
      </c>
      <c r="AG302" s="8" t="e">
        <f ca="1">MARKET_CAP!AG302*CONFIG!$F$33*0.85</f>
        <v>#NAME?</v>
      </c>
      <c r="AH302" s="8" t="e">
        <f ca="1">MARKET_CAP!AH302*CONFIG!$F$34*0.85</f>
        <v>#NAME?</v>
      </c>
      <c r="AI302" s="8" t="e">
        <f ca="1">MARKET_CAP!AI302*CONFIG!$F$35*0.85</f>
        <v>#NAME?</v>
      </c>
      <c r="AJ302" s="8" t="e">
        <f ca="1">MARKET_CAP!AJ302*CONFIG!$F$36*0.85</f>
        <v>#NAME?</v>
      </c>
      <c r="AK302" s="8" t="e">
        <f ca="1">MARKET_CAP!AK302*CONFIG!$F$37*0.85</f>
        <v>#NAME?</v>
      </c>
      <c r="AL302" s="8" t="e">
        <f ca="1">MARKET_CAP!AL302*CONFIG!$F$38*0.85</f>
        <v>#NAME?</v>
      </c>
      <c r="AM302" s="8" t="e">
        <f ca="1">MARKET_CAP!AM302*CONFIG!$F$39*0.85</f>
        <v>#NAME?</v>
      </c>
      <c r="AN302" s="8" t="e">
        <f ca="1">MARKET_CAP!AN302*CONFIG!$F$40*0.85</f>
        <v>#NAME?</v>
      </c>
      <c r="AO302" s="8" t="e">
        <f ca="1">MARKET_CAP!AO302*CONFIG!$F$41*0.85</f>
        <v>#NAME?</v>
      </c>
      <c r="AP302" s="8" t="e">
        <f ca="1">MARKET_CAP!AP302*CONFIG!$F$42*0.85</f>
        <v>#NAME?</v>
      </c>
      <c r="AQ302" s="8" t="e">
        <f ca="1">MARKET_CAP!AQ302*CONFIG!$F$43*0.85</f>
        <v>#NAME?</v>
      </c>
      <c r="AR302" s="8" t="e">
        <f ca="1">MARKET_CAP!AR302*CONFIG!$F$44*0.85</f>
        <v>#NAME?</v>
      </c>
      <c r="AS302" s="8" t="e">
        <f ca="1">MARKET_CAP!AS302*CONFIG!$F$45*0.85</f>
        <v>#NAME?</v>
      </c>
      <c r="AT302" s="8" t="e">
        <f ca="1">MARKET_CAP!AT302*CONFIG!$F$46*0.85</f>
        <v>#NAME?</v>
      </c>
      <c r="AU302" s="8" t="e">
        <f ca="1">MARKET_CAP!AU302*CONFIG!$F$47*0.85</f>
        <v>#NAME?</v>
      </c>
      <c r="AV302" s="8" t="e">
        <f ca="1">MARKET_CAP!AV302*CONFIG!$F$48*0.85</f>
        <v>#NAME?</v>
      </c>
    </row>
    <row r="303" spans="1:48">
      <c r="A303" t="s">
        <v>676</v>
      </c>
      <c r="B303" s="1" t="e">
        <f ca="1">MARKET_CAP!B303*CONFIG!$F$2*0.85</f>
        <v>#NAME?</v>
      </c>
      <c r="C303" s="8" t="e">
        <f ca="1">MARKET_CAP!C303*CONFIG!$F$3*0.85</f>
        <v>#NAME?</v>
      </c>
      <c r="D303" s="8" t="e">
        <f ca="1">MARKET_CAP!D303*CONFIG!$F$4*0.85</f>
        <v>#NAME?</v>
      </c>
      <c r="E303" s="8" t="e">
        <f ca="1">MARKET_CAP!E303*CONFIG!$F$5*0.85</f>
        <v>#NAME?</v>
      </c>
      <c r="F303" s="8" t="e">
        <f ca="1">MARKET_CAP!F303*CONFIG!$F$6*0.85</f>
        <v>#NAME?</v>
      </c>
      <c r="G303" s="8" t="e">
        <f ca="1">MARKET_CAP!G303*CONFIG!$F$7*0.85</f>
        <v>#NAME?</v>
      </c>
      <c r="H303" s="8" t="e">
        <f ca="1">MARKET_CAP!H303*CONFIG!$F$8*0.85</f>
        <v>#NAME?</v>
      </c>
      <c r="I303" s="8" t="e">
        <f ca="1">MARKET_CAP!I303*CONFIG!$F$9*0.85</f>
        <v>#NAME?</v>
      </c>
      <c r="J303" s="8" t="e">
        <f ca="1">MARKET_CAP!J303*CONFIG!$F$10*0.85</f>
        <v>#NAME?</v>
      </c>
      <c r="K303" s="8" t="e">
        <f ca="1">MARKET_CAP!K303*CONFIG!$F$11*0.85</f>
        <v>#NAME?</v>
      </c>
      <c r="L303" s="8" t="e">
        <f ca="1">MARKET_CAP!L303*CONFIG!$F$12*0.85</f>
        <v>#NAME?</v>
      </c>
      <c r="M303" s="8" t="e">
        <f ca="1">MARKET_CAP!M303*CONFIG!$F$13*0.85</f>
        <v>#NAME?</v>
      </c>
      <c r="N303" s="8" t="e">
        <f ca="1">MARKET_CAP!N303*CONFIG!$F$14*0.85</f>
        <v>#NAME?</v>
      </c>
      <c r="O303" s="8" t="e">
        <f ca="1">MARKET_CAP!O303*CONFIG!$F$15*0.85</f>
        <v>#NAME?</v>
      </c>
      <c r="P303" s="8" t="e">
        <f ca="1">MARKET_CAP!P303*CONFIG!$F$16*0.85</f>
        <v>#NAME?</v>
      </c>
      <c r="Q303" s="8" t="e">
        <f ca="1">MARKET_CAP!Q303*CONFIG!$F$17*0.85</f>
        <v>#NAME?</v>
      </c>
      <c r="R303" s="8" t="e">
        <f ca="1">MARKET_CAP!R303*CONFIG!$F$18*0.85</f>
        <v>#NAME?</v>
      </c>
      <c r="S303" s="8" t="e">
        <f ca="1">MARKET_CAP!S303*CONFIG!$F$19*0.85</f>
        <v>#NAME?</v>
      </c>
      <c r="T303" s="8" t="e">
        <f ca="1">MARKET_CAP!T303*CONFIG!$F$20*0.85</f>
        <v>#NAME?</v>
      </c>
      <c r="U303" s="8" t="e">
        <f ca="1">MARKET_CAP!U303*CONFIG!$F$21*0.85</f>
        <v>#NAME?</v>
      </c>
      <c r="V303" s="8" t="e">
        <f ca="1">MARKET_CAP!V303*CONFIG!$F$22*0.85</f>
        <v>#NAME?</v>
      </c>
      <c r="W303" s="8" t="e">
        <f ca="1">MARKET_CAP!W303*CONFIG!$F$23*0.85</f>
        <v>#NAME?</v>
      </c>
      <c r="X303" s="8" t="e">
        <f ca="1">MARKET_CAP!X303*CONFIG!$F$24*0.85</f>
        <v>#NAME?</v>
      </c>
      <c r="Y303" s="8" t="e">
        <f ca="1">MARKET_CAP!Y303*CONFIG!$F$25*0.85</f>
        <v>#NAME?</v>
      </c>
      <c r="Z303" s="8" t="e">
        <f ca="1">MARKET_CAP!Z303*CONFIG!$F$26*0.85</f>
        <v>#NAME?</v>
      </c>
      <c r="AA303" s="8" t="e">
        <f ca="1">MARKET_CAP!AA303*CONFIG!$F$27*0.85</f>
        <v>#NAME?</v>
      </c>
      <c r="AB303" s="8" t="e">
        <f ca="1">MARKET_CAP!AB303*CONFIG!$F$28*0.85</f>
        <v>#NAME?</v>
      </c>
      <c r="AC303" s="8" t="e">
        <f ca="1">MARKET_CAP!AC303*CONFIG!$F$29*0.85</f>
        <v>#NAME?</v>
      </c>
      <c r="AD303" s="8" t="e">
        <f ca="1">MARKET_CAP!AD303*CONFIG!$F$30*0.85</f>
        <v>#NAME?</v>
      </c>
      <c r="AE303" s="8" t="e">
        <f ca="1">MARKET_CAP!AE303*CONFIG!$F$31*0.85</f>
        <v>#NAME?</v>
      </c>
      <c r="AF303" s="8" t="e">
        <f ca="1">MARKET_CAP!AF303*CONFIG!$F$32*0.85</f>
        <v>#NAME?</v>
      </c>
      <c r="AG303" s="8" t="e">
        <f ca="1">MARKET_CAP!AG303*CONFIG!$F$33*0.85</f>
        <v>#NAME?</v>
      </c>
      <c r="AH303" s="8" t="e">
        <f ca="1">MARKET_CAP!AH303*CONFIG!$F$34*0.85</f>
        <v>#NAME?</v>
      </c>
      <c r="AI303" s="8" t="e">
        <f ca="1">MARKET_CAP!AI303*CONFIG!$F$35*0.85</f>
        <v>#NAME?</v>
      </c>
      <c r="AJ303" s="8" t="e">
        <f ca="1">MARKET_CAP!AJ303*CONFIG!$F$36*0.85</f>
        <v>#NAME?</v>
      </c>
      <c r="AK303" s="8" t="e">
        <f ca="1">MARKET_CAP!AK303*CONFIG!$F$37*0.85</f>
        <v>#NAME?</v>
      </c>
      <c r="AL303" s="8" t="e">
        <f ca="1">MARKET_CAP!AL303*CONFIG!$F$38*0.85</f>
        <v>#NAME?</v>
      </c>
      <c r="AM303" s="8" t="e">
        <f ca="1">MARKET_CAP!AM303*CONFIG!$F$39*0.85</f>
        <v>#NAME?</v>
      </c>
      <c r="AN303" s="8" t="e">
        <f ca="1">MARKET_CAP!AN303*CONFIG!$F$40*0.85</f>
        <v>#NAME?</v>
      </c>
      <c r="AO303" s="8" t="e">
        <f ca="1">MARKET_CAP!AO303*CONFIG!$F$41*0.85</f>
        <v>#NAME?</v>
      </c>
      <c r="AP303" s="8" t="e">
        <f ca="1">MARKET_CAP!AP303*CONFIG!$F$42*0.85</f>
        <v>#NAME?</v>
      </c>
      <c r="AQ303" s="8" t="e">
        <f ca="1">MARKET_CAP!AQ303*CONFIG!$F$43*0.85</f>
        <v>#NAME?</v>
      </c>
      <c r="AR303" s="8" t="e">
        <f ca="1">MARKET_CAP!AR303*CONFIG!$F$44*0.85</f>
        <v>#NAME?</v>
      </c>
      <c r="AS303" s="8" t="e">
        <f ca="1">MARKET_CAP!AS303*CONFIG!$F$45*0.85</f>
        <v>#NAME?</v>
      </c>
      <c r="AT303" s="8" t="e">
        <f ca="1">MARKET_CAP!AT303*CONFIG!$F$46*0.85</f>
        <v>#NAME?</v>
      </c>
      <c r="AU303" s="8" t="e">
        <f ca="1">MARKET_CAP!AU303*CONFIG!$F$47*0.85</f>
        <v>#NAME?</v>
      </c>
      <c r="AV303" s="8" t="e">
        <f ca="1">MARKET_CAP!AV303*CONFIG!$F$48*0.85</f>
        <v>#NAME?</v>
      </c>
    </row>
    <row r="304" spans="1:48">
      <c r="A304" t="s">
        <v>677</v>
      </c>
      <c r="B304" s="1" t="e">
        <f ca="1">MARKET_CAP!B304*CONFIG!$F$2*0.85</f>
        <v>#NAME?</v>
      </c>
      <c r="C304" s="8" t="e">
        <f ca="1">MARKET_CAP!C304*CONFIG!$F$3*0.85</f>
        <v>#NAME?</v>
      </c>
      <c r="D304" s="8" t="e">
        <f ca="1">MARKET_CAP!D304*CONFIG!$F$4*0.85</f>
        <v>#NAME?</v>
      </c>
      <c r="E304" s="8" t="e">
        <f ca="1">MARKET_CAP!E304*CONFIG!$F$5*0.85</f>
        <v>#NAME?</v>
      </c>
      <c r="F304" s="8" t="e">
        <f ca="1">MARKET_CAP!F304*CONFIG!$F$6*0.85</f>
        <v>#NAME?</v>
      </c>
      <c r="G304" s="8" t="e">
        <f ca="1">MARKET_CAP!G304*CONFIG!$F$7*0.85</f>
        <v>#NAME?</v>
      </c>
      <c r="H304" s="8" t="e">
        <f ca="1">MARKET_CAP!H304*CONFIG!$F$8*0.85</f>
        <v>#NAME?</v>
      </c>
      <c r="I304" s="8" t="e">
        <f ca="1">MARKET_CAP!I304*CONFIG!$F$9*0.85</f>
        <v>#NAME?</v>
      </c>
      <c r="J304" s="8" t="e">
        <f ca="1">MARKET_CAP!J304*CONFIG!$F$10*0.85</f>
        <v>#NAME?</v>
      </c>
      <c r="K304" s="8" t="e">
        <f ca="1">MARKET_CAP!K304*CONFIG!$F$11*0.85</f>
        <v>#NAME?</v>
      </c>
      <c r="L304" s="8" t="e">
        <f ca="1">MARKET_CAP!L304*CONFIG!$F$12*0.85</f>
        <v>#NAME?</v>
      </c>
      <c r="M304" s="8" t="e">
        <f ca="1">MARKET_CAP!M304*CONFIG!$F$13*0.85</f>
        <v>#NAME?</v>
      </c>
      <c r="N304" s="8" t="e">
        <f ca="1">MARKET_CAP!N304*CONFIG!$F$14*0.85</f>
        <v>#NAME?</v>
      </c>
      <c r="O304" s="8" t="e">
        <f ca="1">MARKET_CAP!O304*CONFIG!$F$15*0.85</f>
        <v>#NAME?</v>
      </c>
      <c r="P304" s="8" t="e">
        <f ca="1">MARKET_CAP!P304*CONFIG!$F$16*0.85</f>
        <v>#NAME?</v>
      </c>
      <c r="Q304" s="8" t="e">
        <f ca="1">MARKET_CAP!Q304*CONFIG!$F$17*0.85</f>
        <v>#NAME?</v>
      </c>
      <c r="R304" s="8" t="e">
        <f ca="1">MARKET_CAP!R304*CONFIG!$F$18*0.85</f>
        <v>#NAME?</v>
      </c>
      <c r="S304" s="8" t="e">
        <f ca="1">MARKET_CAP!S304*CONFIG!$F$19*0.85</f>
        <v>#NAME?</v>
      </c>
      <c r="T304" s="8" t="e">
        <f ca="1">MARKET_CAP!T304*CONFIG!$F$20*0.85</f>
        <v>#NAME?</v>
      </c>
      <c r="U304" s="8" t="e">
        <f ca="1">MARKET_CAP!U304*CONFIG!$F$21*0.85</f>
        <v>#NAME?</v>
      </c>
      <c r="V304" s="8" t="e">
        <f ca="1">MARKET_CAP!V304*CONFIG!$F$22*0.85</f>
        <v>#NAME?</v>
      </c>
      <c r="W304" s="8" t="e">
        <f ca="1">MARKET_CAP!W304*CONFIG!$F$23*0.85</f>
        <v>#NAME?</v>
      </c>
      <c r="X304" s="8" t="e">
        <f ca="1">MARKET_CAP!X304*CONFIG!$F$24*0.85</f>
        <v>#NAME?</v>
      </c>
      <c r="Y304" s="8" t="e">
        <f ca="1">MARKET_CAP!Y304*CONFIG!$F$25*0.85</f>
        <v>#NAME?</v>
      </c>
      <c r="Z304" s="8" t="e">
        <f ca="1">MARKET_CAP!Z304*CONFIG!$F$26*0.85</f>
        <v>#NAME?</v>
      </c>
      <c r="AA304" s="8" t="e">
        <f ca="1">MARKET_CAP!AA304*CONFIG!$F$27*0.85</f>
        <v>#NAME?</v>
      </c>
      <c r="AB304" s="8" t="e">
        <f ca="1">MARKET_CAP!AB304*CONFIG!$F$28*0.85</f>
        <v>#NAME?</v>
      </c>
      <c r="AC304" s="8" t="e">
        <f ca="1">MARKET_CAP!AC304*CONFIG!$F$29*0.85</f>
        <v>#NAME?</v>
      </c>
      <c r="AD304" s="8" t="e">
        <f ca="1">MARKET_CAP!AD304*CONFIG!$F$30*0.85</f>
        <v>#NAME?</v>
      </c>
      <c r="AE304" s="8" t="e">
        <f ca="1">MARKET_CAP!AE304*CONFIG!$F$31*0.85</f>
        <v>#NAME?</v>
      </c>
      <c r="AF304" s="8" t="e">
        <f ca="1">MARKET_CAP!AF304*CONFIG!$F$32*0.85</f>
        <v>#NAME?</v>
      </c>
      <c r="AG304" s="8" t="e">
        <f ca="1">MARKET_CAP!AG304*CONFIG!$F$33*0.85</f>
        <v>#NAME?</v>
      </c>
      <c r="AH304" s="8" t="e">
        <f ca="1">MARKET_CAP!AH304*CONFIG!$F$34*0.85</f>
        <v>#NAME?</v>
      </c>
      <c r="AI304" s="8" t="e">
        <f ca="1">MARKET_CAP!AI304*CONFIG!$F$35*0.85</f>
        <v>#NAME?</v>
      </c>
      <c r="AJ304" s="8" t="e">
        <f ca="1">MARKET_CAP!AJ304*CONFIG!$F$36*0.85</f>
        <v>#NAME?</v>
      </c>
      <c r="AK304" s="8" t="e">
        <f ca="1">MARKET_CAP!AK304*CONFIG!$F$37*0.85</f>
        <v>#NAME?</v>
      </c>
      <c r="AL304" s="8" t="e">
        <f ca="1">MARKET_CAP!AL304*CONFIG!$F$38*0.85</f>
        <v>#NAME?</v>
      </c>
      <c r="AM304" s="8" t="e">
        <f ca="1">MARKET_CAP!AM304*CONFIG!$F$39*0.85</f>
        <v>#NAME?</v>
      </c>
      <c r="AN304" s="8" t="e">
        <f ca="1">MARKET_CAP!AN304*CONFIG!$F$40*0.85</f>
        <v>#NAME?</v>
      </c>
      <c r="AO304" s="8" t="e">
        <f ca="1">MARKET_CAP!AO304*CONFIG!$F$41*0.85</f>
        <v>#NAME?</v>
      </c>
      <c r="AP304" s="8" t="e">
        <f ca="1">MARKET_CAP!AP304*CONFIG!$F$42*0.85</f>
        <v>#NAME?</v>
      </c>
      <c r="AQ304" s="8" t="e">
        <f ca="1">MARKET_CAP!AQ304*CONFIG!$F$43*0.85</f>
        <v>#NAME?</v>
      </c>
      <c r="AR304" s="8" t="e">
        <f ca="1">MARKET_CAP!AR304*CONFIG!$F$44*0.85</f>
        <v>#NAME?</v>
      </c>
      <c r="AS304" s="8" t="e">
        <f ca="1">MARKET_CAP!AS304*CONFIG!$F$45*0.85</f>
        <v>#NAME?</v>
      </c>
      <c r="AT304" s="8" t="e">
        <f ca="1">MARKET_CAP!AT304*CONFIG!$F$46*0.85</f>
        <v>#NAME?</v>
      </c>
      <c r="AU304" s="8" t="e">
        <f ca="1">MARKET_CAP!AU304*CONFIG!$F$47*0.85</f>
        <v>#NAME?</v>
      </c>
      <c r="AV304" s="8" t="e">
        <f ca="1">MARKET_CAP!AV304*CONFIG!$F$48*0.85</f>
        <v>#NAME?</v>
      </c>
    </row>
    <row r="305" spans="1:48">
      <c r="A305" t="s">
        <v>678</v>
      </c>
      <c r="B305" s="1" t="e">
        <f ca="1">MARKET_CAP!B305*CONFIG!$F$2*0.85</f>
        <v>#NAME?</v>
      </c>
      <c r="C305" s="8" t="e">
        <f ca="1">MARKET_CAP!C305*CONFIG!$F$3*0.85</f>
        <v>#NAME?</v>
      </c>
      <c r="D305" s="8" t="e">
        <f ca="1">MARKET_CAP!D305*CONFIG!$F$4*0.85</f>
        <v>#NAME?</v>
      </c>
      <c r="E305" s="8" t="e">
        <f ca="1">MARKET_CAP!E305*CONFIG!$F$5*0.85</f>
        <v>#NAME?</v>
      </c>
      <c r="F305" s="8" t="e">
        <f ca="1">MARKET_CAP!F305*CONFIG!$F$6*0.85</f>
        <v>#NAME?</v>
      </c>
      <c r="G305" s="8" t="e">
        <f ca="1">MARKET_CAP!G305*CONFIG!$F$7*0.85</f>
        <v>#NAME?</v>
      </c>
      <c r="H305" s="8" t="e">
        <f ca="1">MARKET_CAP!H305*CONFIG!$F$8*0.85</f>
        <v>#NAME?</v>
      </c>
      <c r="I305" s="8" t="e">
        <f ca="1">MARKET_CAP!I305*CONFIG!$F$9*0.85</f>
        <v>#NAME?</v>
      </c>
      <c r="J305" s="8" t="e">
        <f ca="1">MARKET_CAP!J305*CONFIG!$F$10*0.85</f>
        <v>#NAME?</v>
      </c>
      <c r="K305" s="8" t="e">
        <f ca="1">MARKET_CAP!K305*CONFIG!$F$11*0.85</f>
        <v>#NAME?</v>
      </c>
      <c r="L305" s="8" t="e">
        <f ca="1">MARKET_CAP!L305*CONFIG!$F$12*0.85</f>
        <v>#NAME?</v>
      </c>
      <c r="M305" s="8" t="e">
        <f ca="1">MARKET_CAP!M305*CONFIG!$F$13*0.85</f>
        <v>#NAME?</v>
      </c>
      <c r="N305" s="8" t="e">
        <f ca="1">MARKET_CAP!N305*CONFIG!$F$14*0.85</f>
        <v>#NAME?</v>
      </c>
      <c r="O305" s="8" t="e">
        <f ca="1">MARKET_CAP!O305*CONFIG!$F$15*0.85</f>
        <v>#NAME?</v>
      </c>
      <c r="P305" s="8" t="e">
        <f ca="1">MARKET_CAP!P305*CONFIG!$F$16*0.85</f>
        <v>#NAME?</v>
      </c>
      <c r="Q305" s="8" t="e">
        <f ca="1">MARKET_CAP!Q305*CONFIG!$F$17*0.85</f>
        <v>#NAME?</v>
      </c>
      <c r="R305" s="8" t="e">
        <f ca="1">MARKET_CAP!R305*CONFIG!$F$18*0.85</f>
        <v>#NAME?</v>
      </c>
      <c r="S305" s="8" t="e">
        <f ca="1">MARKET_CAP!S305*CONFIG!$F$19*0.85</f>
        <v>#NAME?</v>
      </c>
      <c r="T305" s="8" t="e">
        <f ca="1">MARKET_CAP!T305*CONFIG!$F$20*0.85</f>
        <v>#NAME?</v>
      </c>
      <c r="U305" s="8" t="e">
        <f ca="1">MARKET_CAP!U305*CONFIG!$F$21*0.85</f>
        <v>#NAME?</v>
      </c>
      <c r="V305" s="8" t="e">
        <f ca="1">MARKET_CAP!V305*CONFIG!$F$22*0.85</f>
        <v>#NAME?</v>
      </c>
      <c r="W305" s="8" t="e">
        <f ca="1">MARKET_CAP!W305*CONFIG!$F$23*0.85</f>
        <v>#NAME?</v>
      </c>
      <c r="X305" s="8" t="e">
        <f ca="1">MARKET_CAP!X305*CONFIG!$F$24*0.85</f>
        <v>#NAME?</v>
      </c>
      <c r="Y305" s="8" t="e">
        <f ca="1">MARKET_CAP!Y305*CONFIG!$F$25*0.85</f>
        <v>#NAME?</v>
      </c>
      <c r="Z305" s="8" t="e">
        <f ca="1">MARKET_CAP!Z305*CONFIG!$F$26*0.85</f>
        <v>#NAME?</v>
      </c>
      <c r="AA305" s="8" t="e">
        <f ca="1">MARKET_CAP!AA305*CONFIG!$F$27*0.85</f>
        <v>#NAME?</v>
      </c>
      <c r="AB305" s="8" t="e">
        <f ca="1">MARKET_CAP!AB305*CONFIG!$F$28*0.85</f>
        <v>#NAME?</v>
      </c>
      <c r="AC305" s="8" t="e">
        <f ca="1">MARKET_CAP!AC305*CONFIG!$F$29*0.85</f>
        <v>#NAME?</v>
      </c>
      <c r="AD305" s="8" t="e">
        <f ca="1">MARKET_CAP!AD305*CONFIG!$F$30*0.85</f>
        <v>#NAME?</v>
      </c>
      <c r="AE305" s="8" t="e">
        <f ca="1">MARKET_CAP!AE305*CONFIG!$F$31*0.85</f>
        <v>#NAME?</v>
      </c>
      <c r="AF305" s="8" t="e">
        <f ca="1">MARKET_CAP!AF305*CONFIG!$F$32*0.85</f>
        <v>#NAME?</v>
      </c>
      <c r="AG305" s="8" t="e">
        <f ca="1">MARKET_CAP!AG305*CONFIG!$F$33*0.85</f>
        <v>#NAME?</v>
      </c>
      <c r="AH305" s="8" t="e">
        <f ca="1">MARKET_CAP!AH305*CONFIG!$F$34*0.85</f>
        <v>#NAME?</v>
      </c>
      <c r="AI305" s="8" t="e">
        <f ca="1">MARKET_CAP!AI305*CONFIG!$F$35*0.85</f>
        <v>#NAME?</v>
      </c>
      <c r="AJ305" s="8" t="e">
        <f ca="1">MARKET_CAP!AJ305*CONFIG!$F$36*0.85</f>
        <v>#NAME?</v>
      </c>
      <c r="AK305" s="8" t="e">
        <f ca="1">MARKET_CAP!AK305*CONFIG!$F$37*0.85</f>
        <v>#NAME?</v>
      </c>
      <c r="AL305" s="8" t="e">
        <f ca="1">MARKET_CAP!AL305*CONFIG!$F$38*0.85</f>
        <v>#NAME?</v>
      </c>
      <c r="AM305" s="8" t="e">
        <f ca="1">MARKET_CAP!AM305*CONFIG!$F$39*0.85</f>
        <v>#NAME?</v>
      </c>
      <c r="AN305" s="8" t="e">
        <f ca="1">MARKET_CAP!AN305*CONFIG!$F$40*0.85</f>
        <v>#NAME?</v>
      </c>
      <c r="AO305" s="8" t="e">
        <f ca="1">MARKET_CAP!AO305*CONFIG!$F$41*0.85</f>
        <v>#NAME?</v>
      </c>
      <c r="AP305" s="8" t="e">
        <f ca="1">MARKET_CAP!AP305*CONFIG!$F$42*0.85</f>
        <v>#NAME?</v>
      </c>
      <c r="AQ305" s="8" t="e">
        <f ca="1">MARKET_CAP!AQ305*CONFIG!$F$43*0.85</f>
        <v>#NAME?</v>
      </c>
      <c r="AR305" s="8" t="e">
        <f ca="1">MARKET_CAP!AR305*CONFIG!$F$44*0.85</f>
        <v>#NAME?</v>
      </c>
      <c r="AS305" s="8" t="e">
        <f ca="1">MARKET_CAP!AS305*CONFIG!$F$45*0.85</f>
        <v>#NAME?</v>
      </c>
      <c r="AT305" s="8" t="e">
        <f ca="1">MARKET_CAP!AT305*CONFIG!$F$46*0.85</f>
        <v>#NAME?</v>
      </c>
      <c r="AU305" s="8" t="e">
        <f ca="1">MARKET_CAP!AU305*CONFIG!$F$47*0.85</f>
        <v>#NAME?</v>
      </c>
      <c r="AV305" s="8" t="e">
        <f ca="1">MARKET_CAP!AV305*CONFIG!$F$48*0.85</f>
        <v>#NAME?</v>
      </c>
    </row>
    <row r="306" spans="1:48">
      <c r="A306" t="s">
        <v>679</v>
      </c>
      <c r="B306" s="1" t="e">
        <f ca="1">MARKET_CAP!B306*CONFIG!$F$2*0.85</f>
        <v>#NAME?</v>
      </c>
      <c r="C306" s="8" t="e">
        <f ca="1">MARKET_CAP!C306*CONFIG!$F$3*0.85</f>
        <v>#NAME?</v>
      </c>
      <c r="D306" s="8" t="e">
        <f ca="1">MARKET_CAP!D306*CONFIG!$F$4*0.85</f>
        <v>#NAME?</v>
      </c>
      <c r="E306" s="8" t="e">
        <f ca="1">MARKET_CAP!E306*CONFIG!$F$5*0.85</f>
        <v>#NAME?</v>
      </c>
      <c r="F306" s="8" t="e">
        <f ca="1">MARKET_CAP!F306*CONFIG!$F$6*0.85</f>
        <v>#NAME?</v>
      </c>
      <c r="G306" s="8" t="e">
        <f ca="1">MARKET_CAP!G306*CONFIG!$F$7*0.85</f>
        <v>#NAME?</v>
      </c>
      <c r="H306" s="8" t="e">
        <f ca="1">MARKET_CAP!H306*CONFIG!$F$8*0.85</f>
        <v>#NAME?</v>
      </c>
      <c r="I306" s="8" t="e">
        <f ca="1">MARKET_CAP!I306*CONFIG!$F$9*0.85</f>
        <v>#NAME?</v>
      </c>
      <c r="J306" s="8" t="e">
        <f ca="1">MARKET_CAP!J306*CONFIG!$F$10*0.85</f>
        <v>#NAME?</v>
      </c>
      <c r="K306" s="8" t="e">
        <f ca="1">MARKET_CAP!K306*CONFIG!$F$11*0.85</f>
        <v>#NAME?</v>
      </c>
      <c r="L306" s="8" t="e">
        <f ca="1">MARKET_CAP!L306*CONFIG!$F$12*0.85</f>
        <v>#NAME?</v>
      </c>
      <c r="M306" s="8" t="e">
        <f ca="1">MARKET_CAP!M306*CONFIG!$F$13*0.85</f>
        <v>#NAME?</v>
      </c>
      <c r="N306" s="8" t="e">
        <f ca="1">MARKET_CAP!N306*CONFIG!$F$14*0.85</f>
        <v>#NAME?</v>
      </c>
      <c r="O306" s="8" t="e">
        <f ca="1">MARKET_CAP!O306*CONFIG!$F$15*0.85</f>
        <v>#NAME?</v>
      </c>
      <c r="P306" s="8" t="e">
        <f ca="1">MARKET_CAP!P306*CONFIG!$F$16*0.85</f>
        <v>#NAME?</v>
      </c>
      <c r="Q306" s="8" t="e">
        <f ca="1">MARKET_CAP!Q306*CONFIG!$F$17*0.85</f>
        <v>#NAME?</v>
      </c>
      <c r="R306" s="8" t="e">
        <f ca="1">MARKET_CAP!R306*CONFIG!$F$18*0.85</f>
        <v>#NAME?</v>
      </c>
      <c r="S306" s="8" t="e">
        <f ca="1">MARKET_CAP!S306*CONFIG!$F$19*0.85</f>
        <v>#NAME?</v>
      </c>
      <c r="T306" s="8" t="e">
        <f ca="1">MARKET_CAP!T306*CONFIG!$F$20*0.85</f>
        <v>#NAME?</v>
      </c>
      <c r="U306" s="8" t="e">
        <f ca="1">MARKET_CAP!U306*CONFIG!$F$21*0.85</f>
        <v>#NAME?</v>
      </c>
      <c r="V306" s="8" t="e">
        <f ca="1">MARKET_CAP!V306*CONFIG!$F$22*0.85</f>
        <v>#NAME?</v>
      </c>
      <c r="W306" s="8" t="e">
        <f ca="1">MARKET_CAP!W306*CONFIG!$F$23*0.85</f>
        <v>#NAME?</v>
      </c>
      <c r="X306" s="8" t="e">
        <f ca="1">MARKET_CAP!X306*CONFIG!$F$24*0.85</f>
        <v>#NAME?</v>
      </c>
      <c r="Y306" s="8" t="e">
        <f ca="1">MARKET_CAP!Y306*CONFIG!$F$25*0.85</f>
        <v>#NAME?</v>
      </c>
      <c r="Z306" s="8" t="e">
        <f ca="1">MARKET_CAP!Z306*CONFIG!$F$26*0.85</f>
        <v>#NAME?</v>
      </c>
      <c r="AA306" s="8" t="e">
        <f ca="1">MARKET_CAP!AA306*CONFIG!$F$27*0.85</f>
        <v>#NAME?</v>
      </c>
      <c r="AB306" s="8" t="e">
        <f ca="1">MARKET_CAP!AB306*CONFIG!$F$28*0.85</f>
        <v>#NAME?</v>
      </c>
      <c r="AC306" s="8" t="e">
        <f ca="1">MARKET_CAP!AC306*CONFIG!$F$29*0.85</f>
        <v>#NAME?</v>
      </c>
      <c r="AD306" s="8" t="e">
        <f ca="1">MARKET_CAP!AD306*CONFIG!$F$30*0.85</f>
        <v>#NAME?</v>
      </c>
      <c r="AE306" s="8" t="e">
        <f ca="1">MARKET_CAP!AE306*CONFIG!$F$31*0.85</f>
        <v>#NAME?</v>
      </c>
      <c r="AF306" s="8" t="e">
        <f ca="1">MARKET_CAP!AF306*CONFIG!$F$32*0.85</f>
        <v>#NAME?</v>
      </c>
      <c r="AG306" s="8" t="e">
        <f ca="1">MARKET_CAP!AG306*CONFIG!$F$33*0.85</f>
        <v>#NAME?</v>
      </c>
      <c r="AH306" s="8" t="e">
        <f ca="1">MARKET_CAP!AH306*CONFIG!$F$34*0.85</f>
        <v>#NAME?</v>
      </c>
      <c r="AI306" s="8" t="e">
        <f ca="1">MARKET_CAP!AI306*CONFIG!$F$35*0.85</f>
        <v>#NAME?</v>
      </c>
      <c r="AJ306" s="8" t="e">
        <f ca="1">MARKET_CAP!AJ306*CONFIG!$F$36*0.85</f>
        <v>#NAME?</v>
      </c>
      <c r="AK306" s="8" t="e">
        <f ca="1">MARKET_CAP!AK306*CONFIG!$F$37*0.85</f>
        <v>#NAME?</v>
      </c>
      <c r="AL306" s="8" t="e">
        <f ca="1">MARKET_CAP!AL306*CONFIG!$F$38*0.85</f>
        <v>#NAME?</v>
      </c>
      <c r="AM306" s="8" t="e">
        <f ca="1">MARKET_CAP!AM306*CONFIG!$F$39*0.85</f>
        <v>#NAME?</v>
      </c>
      <c r="AN306" s="8" t="e">
        <f ca="1">MARKET_CAP!AN306*CONFIG!$F$40*0.85</f>
        <v>#NAME?</v>
      </c>
      <c r="AO306" s="8" t="e">
        <f ca="1">MARKET_CAP!AO306*CONFIG!$F$41*0.85</f>
        <v>#NAME?</v>
      </c>
      <c r="AP306" s="8" t="e">
        <f ca="1">MARKET_CAP!AP306*CONFIG!$F$42*0.85</f>
        <v>#NAME?</v>
      </c>
      <c r="AQ306" s="8" t="e">
        <f ca="1">MARKET_CAP!AQ306*CONFIG!$F$43*0.85</f>
        <v>#NAME?</v>
      </c>
      <c r="AR306" s="8" t="e">
        <f ca="1">MARKET_CAP!AR306*CONFIG!$F$44*0.85</f>
        <v>#NAME?</v>
      </c>
      <c r="AS306" s="8" t="e">
        <f ca="1">MARKET_CAP!AS306*CONFIG!$F$45*0.85</f>
        <v>#NAME?</v>
      </c>
      <c r="AT306" s="8" t="e">
        <f ca="1">MARKET_CAP!AT306*CONFIG!$F$46*0.85</f>
        <v>#NAME?</v>
      </c>
      <c r="AU306" s="8" t="e">
        <f ca="1">MARKET_CAP!AU306*CONFIG!$F$47*0.85</f>
        <v>#NAME?</v>
      </c>
      <c r="AV306" s="8" t="e">
        <f ca="1">MARKET_CAP!AV306*CONFIG!$F$48*0.85</f>
        <v>#NAME?</v>
      </c>
    </row>
    <row r="307" spans="1:48">
      <c r="A307" t="s">
        <v>680</v>
      </c>
      <c r="B307" s="1" t="e">
        <f ca="1">MARKET_CAP!B307*CONFIG!$F$2*0.85</f>
        <v>#NAME?</v>
      </c>
      <c r="C307" s="8" t="e">
        <f ca="1">MARKET_CAP!C307*CONFIG!$F$3*0.85</f>
        <v>#NAME?</v>
      </c>
      <c r="D307" s="8" t="e">
        <f ca="1">MARKET_CAP!D307*CONFIG!$F$4*0.85</f>
        <v>#NAME?</v>
      </c>
      <c r="E307" s="8" t="e">
        <f ca="1">MARKET_CAP!E307*CONFIG!$F$5*0.85</f>
        <v>#NAME?</v>
      </c>
      <c r="F307" s="8" t="e">
        <f ca="1">MARKET_CAP!F307*CONFIG!$F$6*0.85</f>
        <v>#NAME?</v>
      </c>
      <c r="G307" s="8" t="e">
        <f ca="1">MARKET_CAP!G307*CONFIG!$F$7*0.85</f>
        <v>#NAME?</v>
      </c>
      <c r="H307" s="8" t="e">
        <f ca="1">MARKET_CAP!H307*CONFIG!$F$8*0.85</f>
        <v>#NAME?</v>
      </c>
      <c r="I307" s="8" t="e">
        <f ca="1">MARKET_CAP!I307*CONFIG!$F$9*0.85</f>
        <v>#NAME?</v>
      </c>
      <c r="J307" s="8" t="e">
        <f ca="1">MARKET_CAP!J307*CONFIG!$F$10*0.85</f>
        <v>#NAME?</v>
      </c>
      <c r="K307" s="8" t="e">
        <f ca="1">MARKET_CAP!K307*CONFIG!$F$11*0.85</f>
        <v>#NAME?</v>
      </c>
      <c r="L307" s="8" t="e">
        <f ca="1">MARKET_CAP!L307*CONFIG!$F$12*0.85</f>
        <v>#NAME?</v>
      </c>
      <c r="M307" s="8" t="e">
        <f ca="1">MARKET_CAP!M307*CONFIG!$F$13*0.85</f>
        <v>#NAME?</v>
      </c>
      <c r="N307" s="8" t="e">
        <f ca="1">MARKET_CAP!N307*CONFIG!$F$14*0.85</f>
        <v>#NAME?</v>
      </c>
      <c r="O307" s="8" t="e">
        <f ca="1">MARKET_CAP!O307*CONFIG!$F$15*0.85</f>
        <v>#NAME?</v>
      </c>
      <c r="P307" s="8" t="e">
        <f ca="1">MARKET_CAP!P307*CONFIG!$F$16*0.85</f>
        <v>#NAME?</v>
      </c>
      <c r="Q307" s="8" t="e">
        <f ca="1">MARKET_CAP!Q307*CONFIG!$F$17*0.85</f>
        <v>#NAME?</v>
      </c>
      <c r="R307" s="8" t="e">
        <f ca="1">MARKET_CAP!R307*CONFIG!$F$18*0.85</f>
        <v>#NAME?</v>
      </c>
      <c r="S307" s="8" t="e">
        <f ca="1">MARKET_CAP!S307*CONFIG!$F$19*0.85</f>
        <v>#NAME?</v>
      </c>
      <c r="T307" s="8" t="e">
        <f ca="1">MARKET_CAP!T307*CONFIG!$F$20*0.85</f>
        <v>#NAME?</v>
      </c>
      <c r="U307" s="8" t="e">
        <f ca="1">MARKET_CAP!U307*CONFIG!$F$21*0.85</f>
        <v>#NAME?</v>
      </c>
      <c r="V307" s="8" t="e">
        <f ca="1">MARKET_CAP!V307*CONFIG!$F$22*0.85</f>
        <v>#NAME?</v>
      </c>
      <c r="W307" s="8" t="e">
        <f ca="1">MARKET_CAP!W307*CONFIG!$F$23*0.85</f>
        <v>#NAME?</v>
      </c>
      <c r="X307" s="8" t="e">
        <f ca="1">MARKET_CAP!X307*CONFIG!$F$24*0.85</f>
        <v>#NAME?</v>
      </c>
      <c r="Y307" s="8" t="e">
        <f ca="1">MARKET_CAP!Y307*CONFIG!$F$25*0.85</f>
        <v>#NAME?</v>
      </c>
      <c r="Z307" s="8" t="e">
        <f ca="1">MARKET_CAP!Z307*CONFIG!$F$26*0.85</f>
        <v>#NAME?</v>
      </c>
      <c r="AA307" s="8" t="e">
        <f ca="1">MARKET_CAP!AA307*CONFIG!$F$27*0.85</f>
        <v>#NAME?</v>
      </c>
      <c r="AB307" s="8" t="e">
        <f ca="1">MARKET_CAP!AB307*CONFIG!$F$28*0.85</f>
        <v>#NAME?</v>
      </c>
      <c r="AC307" s="8" t="e">
        <f ca="1">MARKET_CAP!AC307*CONFIG!$F$29*0.85</f>
        <v>#NAME?</v>
      </c>
      <c r="AD307" s="8" t="e">
        <f ca="1">MARKET_CAP!AD307*CONFIG!$F$30*0.85</f>
        <v>#NAME?</v>
      </c>
      <c r="AE307" s="8" t="e">
        <f ca="1">MARKET_CAP!AE307*CONFIG!$F$31*0.85</f>
        <v>#NAME?</v>
      </c>
      <c r="AF307" s="8" t="e">
        <f ca="1">MARKET_CAP!AF307*CONFIG!$F$32*0.85</f>
        <v>#NAME?</v>
      </c>
      <c r="AG307" s="8" t="e">
        <f ca="1">MARKET_CAP!AG307*CONFIG!$F$33*0.85</f>
        <v>#NAME?</v>
      </c>
      <c r="AH307" s="8" t="e">
        <f ca="1">MARKET_CAP!AH307*CONFIG!$F$34*0.85</f>
        <v>#NAME?</v>
      </c>
      <c r="AI307" s="8" t="e">
        <f ca="1">MARKET_CAP!AI307*CONFIG!$F$35*0.85</f>
        <v>#NAME?</v>
      </c>
      <c r="AJ307" s="8" t="e">
        <f ca="1">MARKET_CAP!AJ307*CONFIG!$F$36*0.85</f>
        <v>#NAME?</v>
      </c>
      <c r="AK307" s="8" t="e">
        <f ca="1">MARKET_CAP!AK307*CONFIG!$F$37*0.85</f>
        <v>#NAME?</v>
      </c>
      <c r="AL307" s="8" t="e">
        <f ca="1">MARKET_CAP!AL307*CONFIG!$F$38*0.85</f>
        <v>#NAME?</v>
      </c>
      <c r="AM307" s="8" t="e">
        <f ca="1">MARKET_CAP!AM307*CONFIG!$F$39*0.85</f>
        <v>#NAME?</v>
      </c>
      <c r="AN307" s="8" t="e">
        <f ca="1">MARKET_CAP!AN307*CONFIG!$F$40*0.85</f>
        <v>#NAME?</v>
      </c>
      <c r="AO307" s="8" t="e">
        <f ca="1">MARKET_CAP!AO307*CONFIG!$F$41*0.85</f>
        <v>#NAME?</v>
      </c>
      <c r="AP307" s="8" t="e">
        <f ca="1">MARKET_CAP!AP307*CONFIG!$F$42*0.85</f>
        <v>#NAME?</v>
      </c>
      <c r="AQ307" s="8" t="e">
        <f ca="1">MARKET_CAP!AQ307*CONFIG!$F$43*0.85</f>
        <v>#NAME?</v>
      </c>
      <c r="AR307" s="8" t="e">
        <f ca="1">MARKET_CAP!AR307*CONFIG!$F$44*0.85</f>
        <v>#NAME?</v>
      </c>
      <c r="AS307" s="8" t="e">
        <f ca="1">MARKET_CAP!AS307*CONFIG!$F$45*0.85</f>
        <v>#NAME?</v>
      </c>
      <c r="AT307" s="8" t="e">
        <f ca="1">MARKET_CAP!AT307*CONFIG!$F$46*0.85</f>
        <v>#NAME?</v>
      </c>
      <c r="AU307" s="8" t="e">
        <f ca="1">MARKET_CAP!AU307*CONFIG!$F$47*0.85</f>
        <v>#NAME?</v>
      </c>
      <c r="AV307" s="8" t="e">
        <f ca="1">MARKET_CAP!AV307*CONFIG!$F$48*0.85</f>
        <v>#NAME?</v>
      </c>
    </row>
    <row r="308" spans="1:48">
      <c r="A308" t="s">
        <v>681</v>
      </c>
      <c r="B308" s="1" t="e">
        <f ca="1">MARKET_CAP!B308*CONFIG!$F$2*0.85</f>
        <v>#NAME?</v>
      </c>
      <c r="C308" s="8" t="e">
        <f ca="1">MARKET_CAP!C308*CONFIG!$F$3*0.85</f>
        <v>#NAME?</v>
      </c>
      <c r="D308" s="8" t="e">
        <f ca="1">MARKET_CAP!D308*CONFIG!$F$4*0.85</f>
        <v>#NAME?</v>
      </c>
      <c r="E308" s="8" t="e">
        <f ca="1">MARKET_CAP!E308*CONFIG!$F$5*0.85</f>
        <v>#NAME?</v>
      </c>
      <c r="F308" s="8" t="e">
        <f ca="1">MARKET_CAP!F308*CONFIG!$F$6*0.85</f>
        <v>#NAME?</v>
      </c>
      <c r="G308" s="8" t="e">
        <f ca="1">MARKET_CAP!G308*CONFIG!$F$7*0.85</f>
        <v>#NAME?</v>
      </c>
      <c r="H308" s="8" t="e">
        <f ca="1">MARKET_CAP!H308*CONFIG!$F$8*0.85</f>
        <v>#NAME?</v>
      </c>
      <c r="I308" s="8" t="e">
        <f ca="1">MARKET_CAP!I308*CONFIG!$F$9*0.85</f>
        <v>#NAME?</v>
      </c>
      <c r="J308" s="8" t="e">
        <f ca="1">MARKET_CAP!J308*CONFIG!$F$10*0.85</f>
        <v>#NAME?</v>
      </c>
      <c r="K308" s="8" t="e">
        <f ca="1">MARKET_CAP!K308*CONFIG!$F$11*0.85</f>
        <v>#NAME?</v>
      </c>
      <c r="L308" s="8" t="e">
        <f ca="1">MARKET_CAP!L308*CONFIG!$F$12*0.85</f>
        <v>#NAME?</v>
      </c>
      <c r="M308" s="8" t="e">
        <f ca="1">MARKET_CAP!M308*CONFIG!$F$13*0.85</f>
        <v>#NAME?</v>
      </c>
      <c r="N308" s="8" t="e">
        <f ca="1">MARKET_CAP!N308*CONFIG!$F$14*0.85</f>
        <v>#NAME?</v>
      </c>
      <c r="O308" s="8" t="e">
        <f ca="1">MARKET_CAP!O308*CONFIG!$F$15*0.85</f>
        <v>#NAME?</v>
      </c>
      <c r="P308" s="8" t="e">
        <f ca="1">MARKET_CAP!P308*CONFIG!$F$16*0.85</f>
        <v>#NAME?</v>
      </c>
      <c r="Q308" s="8" t="e">
        <f ca="1">MARKET_CAP!Q308*CONFIG!$F$17*0.85</f>
        <v>#NAME?</v>
      </c>
      <c r="R308" s="8" t="e">
        <f ca="1">MARKET_CAP!R308*CONFIG!$F$18*0.85</f>
        <v>#NAME?</v>
      </c>
      <c r="S308" s="8" t="e">
        <f ca="1">MARKET_CAP!S308*CONFIG!$F$19*0.85</f>
        <v>#NAME?</v>
      </c>
      <c r="T308" s="8" t="e">
        <f ca="1">MARKET_CAP!T308*CONFIG!$F$20*0.85</f>
        <v>#NAME?</v>
      </c>
      <c r="U308" s="8" t="e">
        <f ca="1">MARKET_CAP!U308*CONFIG!$F$21*0.85</f>
        <v>#NAME?</v>
      </c>
      <c r="V308" s="8" t="e">
        <f ca="1">MARKET_CAP!V308*CONFIG!$F$22*0.85</f>
        <v>#NAME?</v>
      </c>
      <c r="W308" s="8" t="e">
        <f ca="1">MARKET_CAP!W308*CONFIG!$F$23*0.85</f>
        <v>#NAME?</v>
      </c>
      <c r="X308" s="8" t="e">
        <f ca="1">MARKET_CAP!X308*CONFIG!$F$24*0.85</f>
        <v>#NAME?</v>
      </c>
      <c r="Y308" s="8" t="e">
        <f ca="1">MARKET_CAP!Y308*CONFIG!$F$25*0.85</f>
        <v>#NAME?</v>
      </c>
      <c r="Z308" s="8" t="e">
        <f ca="1">MARKET_CAP!Z308*CONFIG!$F$26*0.85</f>
        <v>#NAME?</v>
      </c>
      <c r="AA308" s="8" t="e">
        <f ca="1">MARKET_CAP!AA308*CONFIG!$F$27*0.85</f>
        <v>#NAME?</v>
      </c>
      <c r="AB308" s="8" t="e">
        <f ca="1">MARKET_CAP!AB308*CONFIG!$F$28*0.85</f>
        <v>#NAME?</v>
      </c>
      <c r="AC308" s="8" t="e">
        <f ca="1">MARKET_CAP!AC308*CONFIG!$F$29*0.85</f>
        <v>#NAME?</v>
      </c>
      <c r="AD308" s="8" t="e">
        <f ca="1">MARKET_CAP!AD308*CONFIG!$F$30*0.85</f>
        <v>#NAME?</v>
      </c>
      <c r="AE308" s="8" t="e">
        <f ca="1">MARKET_CAP!AE308*CONFIG!$F$31*0.85</f>
        <v>#NAME?</v>
      </c>
      <c r="AF308" s="8" t="e">
        <f ca="1">MARKET_CAP!AF308*CONFIG!$F$32*0.85</f>
        <v>#NAME?</v>
      </c>
      <c r="AG308" s="8" t="e">
        <f ca="1">MARKET_CAP!AG308*CONFIG!$F$33*0.85</f>
        <v>#NAME?</v>
      </c>
      <c r="AH308" s="8" t="e">
        <f ca="1">MARKET_CAP!AH308*CONFIG!$F$34*0.85</f>
        <v>#NAME?</v>
      </c>
      <c r="AI308" s="8" t="e">
        <f ca="1">MARKET_CAP!AI308*CONFIG!$F$35*0.85</f>
        <v>#NAME?</v>
      </c>
      <c r="AJ308" s="8" t="e">
        <f ca="1">MARKET_CAP!AJ308*CONFIG!$F$36*0.85</f>
        <v>#NAME?</v>
      </c>
      <c r="AK308" s="8" t="e">
        <f ca="1">MARKET_CAP!AK308*CONFIG!$F$37*0.85</f>
        <v>#NAME?</v>
      </c>
      <c r="AL308" s="8" t="e">
        <f ca="1">MARKET_CAP!AL308*CONFIG!$F$38*0.85</f>
        <v>#NAME?</v>
      </c>
      <c r="AM308" s="8" t="e">
        <f ca="1">MARKET_CAP!AM308*CONFIG!$F$39*0.85</f>
        <v>#NAME?</v>
      </c>
      <c r="AN308" s="8" t="e">
        <f ca="1">MARKET_CAP!AN308*CONFIG!$F$40*0.85</f>
        <v>#NAME?</v>
      </c>
      <c r="AO308" s="8" t="e">
        <f ca="1">MARKET_CAP!AO308*CONFIG!$F$41*0.85</f>
        <v>#NAME?</v>
      </c>
      <c r="AP308" s="8" t="e">
        <f ca="1">MARKET_CAP!AP308*CONFIG!$F$42*0.85</f>
        <v>#NAME?</v>
      </c>
      <c r="AQ308" s="8" t="e">
        <f ca="1">MARKET_CAP!AQ308*CONFIG!$F$43*0.85</f>
        <v>#NAME?</v>
      </c>
      <c r="AR308" s="8" t="e">
        <f ca="1">MARKET_CAP!AR308*CONFIG!$F$44*0.85</f>
        <v>#NAME?</v>
      </c>
      <c r="AS308" s="8" t="e">
        <f ca="1">MARKET_CAP!AS308*CONFIG!$F$45*0.85</f>
        <v>#NAME?</v>
      </c>
      <c r="AT308" s="8" t="e">
        <f ca="1">MARKET_CAP!AT308*CONFIG!$F$46*0.85</f>
        <v>#NAME?</v>
      </c>
      <c r="AU308" s="8" t="e">
        <f ca="1">MARKET_CAP!AU308*CONFIG!$F$47*0.85</f>
        <v>#NAME?</v>
      </c>
      <c r="AV308" s="8" t="e">
        <f ca="1">MARKET_CAP!AV308*CONFIG!$F$48*0.85</f>
        <v>#NAME?</v>
      </c>
    </row>
    <row r="309" spans="1:48">
      <c r="A309" t="s">
        <v>682</v>
      </c>
      <c r="B309" s="1" t="e">
        <f ca="1">MARKET_CAP!B309*CONFIG!$F$2*0.85</f>
        <v>#NAME?</v>
      </c>
      <c r="C309" s="8" t="e">
        <f ca="1">MARKET_CAP!C309*CONFIG!$F$3*0.85</f>
        <v>#NAME?</v>
      </c>
      <c r="D309" s="8" t="e">
        <f ca="1">MARKET_CAP!D309*CONFIG!$F$4*0.85</f>
        <v>#NAME?</v>
      </c>
      <c r="E309" s="8" t="e">
        <f ca="1">MARKET_CAP!E309*CONFIG!$F$5*0.85</f>
        <v>#NAME?</v>
      </c>
      <c r="F309" s="8" t="e">
        <f ca="1">MARKET_CAP!F309*CONFIG!$F$6*0.85</f>
        <v>#NAME?</v>
      </c>
      <c r="G309" s="8" t="e">
        <f ca="1">MARKET_CAP!G309*CONFIG!$F$7*0.85</f>
        <v>#NAME?</v>
      </c>
      <c r="H309" s="8" t="e">
        <f ca="1">MARKET_CAP!H309*CONFIG!$F$8*0.85</f>
        <v>#NAME?</v>
      </c>
      <c r="I309" s="8" t="e">
        <f ca="1">MARKET_CAP!I309*CONFIG!$F$9*0.85</f>
        <v>#NAME?</v>
      </c>
      <c r="J309" s="8" t="e">
        <f ca="1">MARKET_CAP!J309*CONFIG!$F$10*0.85</f>
        <v>#NAME?</v>
      </c>
      <c r="K309" s="8" t="e">
        <f ca="1">MARKET_CAP!K309*CONFIG!$F$11*0.85</f>
        <v>#NAME?</v>
      </c>
      <c r="L309" s="8" t="e">
        <f ca="1">MARKET_CAP!L309*CONFIG!$F$12*0.85</f>
        <v>#NAME?</v>
      </c>
      <c r="M309" s="8" t="e">
        <f ca="1">MARKET_CAP!M309*CONFIG!$F$13*0.85</f>
        <v>#NAME?</v>
      </c>
      <c r="N309" s="8" t="e">
        <f ca="1">MARKET_CAP!N309*CONFIG!$F$14*0.85</f>
        <v>#NAME?</v>
      </c>
      <c r="O309" s="8" t="e">
        <f ca="1">MARKET_CAP!O309*CONFIG!$F$15*0.85</f>
        <v>#NAME?</v>
      </c>
      <c r="P309" s="8" t="e">
        <f ca="1">MARKET_CAP!P309*CONFIG!$F$16*0.85</f>
        <v>#NAME?</v>
      </c>
      <c r="Q309" s="8" t="e">
        <f ca="1">MARKET_CAP!Q309*CONFIG!$F$17*0.85</f>
        <v>#NAME?</v>
      </c>
      <c r="R309" s="8" t="e">
        <f ca="1">MARKET_CAP!R309*CONFIG!$F$18*0.85</f>
        <v>#NAME?</v>
      </c>
      <c r="S309" s="8" t="e">
        <f ca="1">MARKET_CAP!S309*CONFIG!$F$19*0.85</f>
        <v>#NAME?</v>
      </c>
      <c r="T309" s="8" t="e">
        <f ca="1">MARKET_CAP!T309*CONFIG!$F$20*0.85</f>
        <v>#NAME?</v>
      </c>
      <c r="U309" s="8" t="e">
        <f ca="1">MARKET_CAP!U309*CONFIG!$F$21*0.85</f>
        <v>#NAME?</v>
      </c>
      <c r="V309" s="8" t="e">
        <f ca="1">MARKET_CAP!V309*CONFIG!$F$22*0.85</f>
        <v>#NAME?</v>
      </c>
      <c r="W309" s="8" t="e">
        <f ca="1">MARKET_CAP!W309*CONFIG!$F$23*0.85</f>
        <v>#NAME?</v>
      </c>
      <c r="X309" s="8" t="e">
        <f ca="1">MARKET_CAP!X309*CONFIG!$F$24*0.85</f>
        <v>#NAME?</v>
      </c>
      <c r="Y309" s="8" t="e">
        <f ca="1">MARKET_CAP!Y309*CONFIG!$F$25*0.85</f>
        <v>#NAME?</v>
      </c>
      <c r="Z309" s="8" t="e">
        <f ca="1">MARKET_CAP!Z309*CONFIG!$F$26*0.85</f>
        <v>#NAME?</v>
      </c>
      <c r="AA309" s="8" t="e">
        <f ca="1">MARKET_CAP!AA309*CONFIG!$F$27*0.85</f>
        <v>#NAME?</v>
      </c>
      <c r="AB309" s="8" t="e">
        <f ca="1">MARKET_CAP!AB309*CONFIG!$F$28*0.85</f>
        <v>#NAME?</v>
      </c>
      <c r="AC309" s="8" t="e">
        <f ca="1">MARKET_CAP!AC309*CONFIG!$F$29*0.85</f>
        <v>#NAME?</v>
      </c>
      <c r="AD309" s="8" t="e">
        <f ca="1">MARKET_CAP!AD309*CONFIG!$F$30*0.85</f>
        <v>#NAME?</v>
      </c>
      <c r="AE309" s="8" t="e">
        <f ca="1">MARKET_CAP!AE309*CONFIG!$F$31*0.85</f>
        <v>#NAME?</v>
      </c>
      <c r="AF309" s="8" t="e">
        <f ca="1">MARKET_CAP!AF309*CONFIG!$F$32*0.85</f>
        <v>#NAME?</v>
      </c>
      <c r="AG309" s="8" t="e">
        <f ca="1">MARKET_CAP!AG309*CONFIG!$F$33*0.85</f>
        <v>#NAME?</v>
      </c>
      <c r="AH309" s="8" t="e">
        <f ca="1">MARKET_CAP!AH309*CONFIG!$F$34*0.85</f>
        <v>#NAME?</v>
      </c>
      <c r="AI309" s="8" t="e">
        <f ca="1">MARKET_CAP!AI309*CONFIG!$F$35*0.85</f>
        <v>#NAME?</v>
      </c>
      <c r="AJ309" s="8" t="e">
        <f ca="1">MARKET_CAP!AJ309*CONFIG!$F$36*0.85</f>
        <v>#NAME?</v>
      </c>
      <c r="AK309" s="8" t="e">
        <f ca="1">MARKET_CAP!AK309*CONFIG!$F$37*0.85</f>
        <v>#NAME?</v>
      </c>
      <c r="AL309" s="8" t="e">
        <f ca="1">MARKET_CAP!AL309*CONFIG!$F$38*0.85</f>
        <v>#NAME?</v>
      </c>
      <c r="AM309" s="8" t="e">
        <f ca="1">MARKET_CAP!AM309*CONFIG!$F$39*0.85</f>
        <v>#NAME?</v>
      </c>
      <c r="AN309" s="8" t="e">
        <f ca="1">MARKET_CAP!AN309*CONFIG!$F$40*0.85</f>
        <v>#NAME?</v>
      </c>
      <c r="AO309" s="8" t="e">
        <f ca="1">MARKET_CAP!AO309*CONFIG!$F$41*0.85</f>
        <v>#NAME?</v>
      </c>
      <c r="AP309" s="8" t="e">
        <f ca="1">MARKET_CAP!AP309*CONFIG!$F$42*0.85</f>
        <v>#NAME?</v>
      </c>
      <c r="AQ309" s="8" t="e">
        <f ca="1">MARKET_CAP!AQ309*CONFIG!$F$43*0.85</f>
        <v>#NAME?</v>
      </c>
      <c r="AR309" s="8" t="e">
        <f ca="1">MARKET_CAP!AR309*CONFIG!$F$44*0.85</f>
        <v>#NAME?</v>
      </c>
      <c r="AS309" s="8" t="e">
        <f ca="1">MARKET_CAP!AS309*CONFIG!$F$45*0.85</f>
        <v>#NAME?</v>
      </c>
      <c r="AT309" s="8" t="e">
        <f ca="1">MARKET_CAP!AT309*CONFIG!$F$46*0.85</f>
        <v>#NAME?</v>
      </c>
      <c r="AU309" s="8" t="e">
        <f ca="1">MARKET_CAP!AU309*CONFIG!$F$47*0.85</f>
        <v>#NAME?</v>
      </c>
      <c r="AV309" s="8" t="e">
        <f ca="1">MARKET_CAP!AV309*CONFIG!$F$48*0.85</f>
        <v>#NAME?</v>
      </c>
    </row>
    <row r="310" spans="1:48">
      <c r="A310" t="s">
        <v>683</v>
      </c>
      <c r="B310" s="1" t="e">
        <f ca="1">MARKET_CAP!B310*CONFIG!$F$2*0.85</f>
        <v>#NAME?</v>
      </c>
      <c r="C310" s="8" t="e">
        <f ca="1">MARKET_CAP!C310*CONFIG!$F$3*0.85</f>
        <v>#NAME?</v>
      </c>
      <c r="D310" s="8" t="e">
        <f ca="1">MARKET_CAP!D310*CONFIG!$F$4*0.85</f>
        <v>#NAME?</v>
      </c>
      <c r="E310" s="8" t="e">
        <f ca="1">MARKET_CAP!E310*CONFIG!$F$5*0.85</f>
        <v>#NAME?</v>
      </c>
      <c r="F310" s="8" t="e">
        <f ca="1">MARKET_CAP!F310*CONFIG!$F$6*0.85</f>
        <v>#NAME?</v>
      </c>
      <c r="G310" s="8" t="e">
        <f ca="1">MARKET_CAP!G310*CONFIG!$F$7*0.85</f>
        <v>#NAME?</v>
      </c>
      <c r="H310" s="8" t="e">
        <f ca="1">MARKET_CAP!H310*CONFIG!$F$8*0.85</f>
        <v>#NAME?</v>
      </c>
      <c r="I310" s="8" t="e">
        <f ca="1">MARKET_CAP!I310*CONFIG!$F$9*0.85</f>
        <v>#NAME?</v>
      </c>
      <c r="J310" s="8" t="e">
        <f ca="1">MARKET_CAP!J310*CONFIG!$F$10*0.85</f>
        <v>#NAME?</v>
      </c>
      <c r="K310" s="8" t="e">
        <f ca="1">MARKET_CAP!K310*CONFIG!$F$11*0.85</f>
        <v>#NAME?</v>
      </c>
      <c r="L310" s="8" t="e">
        <f ca="1">MARKET_CAP!L310*CONFIG!$F$12*0.85</f>
        <v>#NAME?</v>
      </c>
      <c r="M310" s="8" t="e">
        <f ca="1">MARKET_CAP!M310*CONFIG!$F$13*0.85</f>
        <v>#NAME?</v>
      </c>
      <c r="N310" s="8" t="e">
        <f ca="1">MARKET_CAP!N310*CONFIG!$F$14*0.85</f>
        <v>#NAME?</v>
      </c>
      <c r="O310" s="8" t="e">
        <f ca="1">MARKET_CAP!O310*CONFIG!$F$15*0.85</f>
        <v>#NAME?</v>
      </c>
      <c r="P310" s="8" t="e">
        <f ca="1">MARKET_CAP!P310*CONFIG!$F$16*0.85</f>
        <v>#NAME?</v>
      </c>
      <c r="Q310" s="8" t="e">
        <f ca="1">MARKET_CAP!Q310*CONFIG!$F$17*0.85</f>
        <v>#NAME?</v>
      </c>
      <c r="R310" s="8" t="e">
        <f ca="1">MARKET_CAP!R310*CONFIG!$F$18*0.85</f>
        <v>#NAME?</v>
      </c>
      <c r="S310" s="8" t="e">
        <f ca="1">MARKET_CAP!S310*CONFIG!$F$19*0.85</f>
        <v>#NAME?</v>
      </c>
      <c r="T310" s="8" t="e">
        <f ca="1">MARKET_CAP!T310*CONFIG!$F$20*0.85</f>
        <v>#NAME?</v>
      </c>
      <c r="U310" s="8" t="e">
        <f ca="1">MARKET_CAP!U310*CONFIG!$F$21*0.85</f>
        <v>#NAME?</v>
      </c>
      <c r="V310" s="8" t="e">
        <f ca="1">MARKET_CAP!V310*CONFIG!$F$22*0.85</f>
        <v>#NAME?</v>
      </c>
      <c r="W310" s="8" t="e">
        <f ca="1">MARKET_CAP!W310*CONFIG!$F$23*0.85</f>
        <v>#NAME?</v>
      </c>
      <c r="X310" s="8" t="e">
        <f ca="1">MARKET_CAP!X310*CONFIG!$F$24*0.85</f>
        <v>#NAME?</v>
      </c>
      <c r="Y310" s="8" t="e">
        <f ca="1">MARKET_CAP!Y310*CONFIG!$F$25*0.85</f>
        <v>#NAME?</v>
      </c>
      <c r="Z310" s="8" t="e">
        <f ca="1">MARKET_CAP!Z310*CONFIG!$F$26*0.85</f>
        <v>#NAME?</v>
      </c>
      <c r="AA310" s="8" t="e">
        <f ca="1">MARKET_CAP!AA310*CONFIG!$F$27*0.85</f>
        <v>#NAME?</v>
      </c>
      <c r="AB310" s="8" t="e">
        <f ca="1">MARKET_CAP!AB310*CONFIG!$F$28*0.85</f>
        <v>#NAME?</v>
      </c>
      <c r="AC310" s="8" t="e">
        <f ca="1">MARKET_CAP!AC310*CONFIG!$F$29*0.85</f>
        <v>#NAME?</v>
      </c>
      <c r="AD310" s="8" t="e">
        <f ca="1">MARKET_CAP!AD310*CONFIG!$F$30*0.85</f>
        <v>#NAME?</v>
      </c>
      <c r="AE310" s="8" t="e">
        <f ca="1">MARKET_CAP!AE310*CONFIG!$F$31*0.85</f>
        <v>#NAME?</v>
      </c>
      <c r="AF310" s="8" t="e">
        <f ca="1">MARKET_CAP!AF310*CONFIG!$F$32*0.85</f>
        <v>#NAME?</v>
      </c>
      <c r="AG310" s="8" t="e">
        <f ca="1">MARKET_CAP!AG310*CONFIG!$F$33*0.85</f>
        <v>#NAME?</v>
      </c>
      <c r="AH310" s="8" t="e">
        <f ca="1">MARKET_CAP!AH310*CONFIG!$F$34*0.85</f>
        <v>#NAME?</v>
      </c>
      <c r="AI310" s="8" t="e">
        <f ca="1">MARKET_CAP!AI310*CONFIG!$F$35*0.85</f>
        <v>#NAME?</v>
      </c>
      <c r="AJ310" s="8" t="e">
        <f ca="1">MARKET_CAP!AJ310*CONFIG!$F$36*0.85</f>
        <v>#NAME?</v>
      </c>
      <c r="AK310" s="8" t="e">
        <f ca="1">MARKET_CAP!AK310*CONFIG!$F$37*0.85</f>
        <v>#NAME?</v>
      </c>
      <c r="AL310" s="8" t="e">
        <f ca="1">MARKET_CAP!AL310*CONFIG!$F$38*0.85</f>
        <v>#NAME?</v>
      </c>
      <c r="AM310" s="8" t="e">
        <f ca="1">MARKET_CAP!AM310*CONFIG!$F$39*0.85</f>
        <v>#NAME?</v>
      </c>
      <c r="AN310" s="8" t="e">
        <f ca="1">MARKET_CAP!AN310*CONFIG!$F$40*0.85</f>
        <v>#NAME?</v>
      </c>
      <c r="AO310" s="8" t="e">
        <f ca="1">MARKET_CAP!AO310*CONFIG!$F$41*0.85</f>
        <v>#NAME?</v>
      </c>
      <c r="AP310" s="8" t="e">
        <f ca="1">MARKET_CAP!AP310*CONFIG!$F$42*0.85</f>
        <v>#NAME?</v>
      </c>
      <c r="AQ310" s="8" t="e">
        <f ca="1">MARKET_CAP!AQ310*CONFIG!$F$43*0.85</f>
        <v>#NAME?</v>
      </c>
      <c r="AR310" s="8" t="e">
        <f ca="1">MARKET_CAP!AR310*CONFIG!$F$44*0.85</f>
        <v>#NAME?</v>
      </c>
      <c r="AS310" s="8" t="e">
        <f ca="1">MARKET_CAP!AS310*CONFIG!$F$45*0.85</f>
        <v>#NAME?</v>
      </c>
      <c r="AT310" s="8" t="e">
        <f ca="1">MARKET_CAP!AT310*CONFIG!$F$46*0.85</f>
        <v>#NAME?</v>
      </c>
      <c r="AU310" s="8" t="e">
        <f ca="1">MARKET_CAP!AU310*CONFIG!$F$47*0.85</f>
        <v>#NAME?</v>
      </c>
      <c r="AV310" s="8" t="e">
        <f ca="1">MARKET_CAP!AV310*CONFIG!$F$48*0.85</f>
        <v>#NAME?</v>
      </c>
    </row>
    <row r="311" spans="1:48">
      <c r="A311" t="s">
        <v>684</v>
      </c>
      <c r="B311" s="1" t="e">
        <f ca="1">MARKET_CAP!B311*CONFIG!$F$2*0.85</f>
        <v>#NAME?</v>
      </c>
      <c r="C311" s="8" t="e">
        <f ca="1">MARKET_CAP!C311*CONFIG!$F$3*0.85</f>
        <v>#NAME?</v>
      </c>
      <c r="D311" s="8" t="e">
        <f ca="1">MARKET_CAP!D311*CONFIG!$F$4*0.85</f>
        <v>#NAME?</v>
      </c>
      <c r="E311" s="8" t="e">
        <f ca="1">MARKET_CAP!E311*CONFIG!$F$5*0.85</f>
        <v>#NAME?</v>
      </c>
      <c r="F311" s="8" t="e">
        <f ca="1">MARKET_CAP!F311*CONFIG!$F$6*0.85</f>
        <v>#NAME?</v>
      </c>
      <c r="G311" s="8" t="e">
        <f ca="1">MARKET_CAP!G311*CONFIG!$F$7*0.85</f>
        <v>#NAME?</v>
      </c>
      <c r="H311" s="8" t="e">
        <f ca="1">MARKET_CAP!H311*CONFIG!$F$8*0.85</f>
        <v>#NAME?</v>
      </c>
      <c r="I311" s="8" t="e">
        <f ca="1">MARKET_CAP!I311*CONFIG!$F$9*0.85</f>
        <v>#NAME?</v>
      </c>
      <c r="J311" s="8" t="e">
        <f ca="1">MARKET_CAP!J311*CONFIG!$F$10*0.85</f>
        <v>#NAME?</v>
      </c>
      <c r="K311" s="8" t="e">
        <f ca="1">MARKET_CAP!K311*CONFIG!$F$11*0.85</f>
        <v>#NAME?</v>
      </c>
      <c r="L311" s="8" t="e">
        <f ca="1">MARKET_CAP!L311*CONFIG!$F$12*0.85</f>
        <v>#NAME?</v>
      </c>
      <c r="M311" s="8" t="e">
        <f ca="1">MARKET_CAP!M311*CONFIG!$F$13*0.85</f>
        <v>#NAME?</v>
      </c>
      <c r="N311" s="8" t="e">
        <f ca="1">MARKET_CAP!N311*CONFIG!$F$14*0.85</f>
        <v>#NAME?</v>
      </c>
      <c r="O311" s="8" t="e">
        <f ca="1">MARKET_CAP!O311*CONFIG!$F$15*0.85</f>
        <v>#NAME?</v>
      </c>
      <c r="P311" s="8" t="e">
        <f ca="1">MARKET_CAP!P311*CONFIG!$F$16*0.85</f>
        <v>#NAME?</v>
      </c>
      <c r="Q311" s="8" t="e">
        <f ca="1">MARKET_CAP!Q311*CONFIG!$F$17*0.85</f>
        <v>#NAME?</v>
      </c>
      <c r="R311" s="8" t="e">
        <f ca="1">MARKET_CAP!R311*CONFIG!$F$18*0.85</f>
        <v>#NAME?</v>
      </c>
      <c r="S311" s="8" t="e">
        <f ca="1">MARKET_CAP!S311*CONFIG!$F$19*0.85</f>
        <v>#NAME?</v>
      </c>
      <c r="T311" s="8" t="e">
        <f ca="1">MARKET_CAP!T311*CONFIG!$F$20*0.85</f>
        <v>#NAME?</v>
      </c>
      <c r="U311" s="8" t="e">
        <f ca="1">MARKET_CAP!U311*CONFIG!$F$21*0.85</f>
        <v>#NAME?</v>
      </c>
      <c r="V311" s="8" t="e">
        <f ca="1">MARKET_CAP!V311*CONFIG!$F$22*0.85</f>
        <v>#NAME?</v>
      </c>
      <c r="W311" s="8" t="e">
        <f ca="1">MARKET_CAP!W311*CONFIG!$F$23*0.85</f>
        <v>#NAME?</v>
      </c>
      <c r="X311" s="8" t="e">
        <f ca="1">MARKET_CAP!X311*CONFIG!$F$24*0.85</f>
        <v>#NAME?</v>
      </c>
      <c r="Y311" s="8" t="e">
        <f ca="1">MARKET_CAP!Y311*CONFIG!$F$25*0.85</f>
        <v>#NAME?</v>
      </c>
      <c r="Z311" s="8" t="e">
        <f ca="1">MARKET_CAP!Z311*CONFIG!$F$26*0.85</f>
        <v>#NAME?</v>
      </c>
      <c r="AA311" s="8" t="e">
        <f ca="1">MARKET_CAP!AA311*CONFIG!$F$27*0.85</f>
        <v>#NAME?</v>
      </c>
      <c r="AB311" s="8" t="e">
        <f ca="1">MARKET_CAP!AB311*CONFIG!$F$28*0.85</f>
        <v>#NAME?</v>
      </c>
      <c r="AC311" s="8" t="e">
        <f ca="1">MARKET_CAP!AC311*CONFIG!$F$29*0.85</f>
        <v>#NAME?</v>
      </c>
      <c r="AD311" s="8" t="e">
        <f ca="1">MARKET_CAP!AD311*CONFIG!$F$30*0.85</f>
        <v>#NAME?</v>
      </c>
      <c r="AE311" s="8" t="e">
        <f ca="1">MARKET_CAP!AE311*CONFIG!$F$31*0.85</f>
        <v>#NAME?</v>
      </c>
      <c r="AF311" s="8" t="e">
        <f ca="1">MARKET_CAP!AF311*CONFIG!$F$32*0.85</f>
        <v>#NAME?</v>
      </c>
      <c r="AG311" s="8" t="e">
        <f ca="1">MARKET_CAP!AG311*CONFIG!$F$33*0.85</f>
        <v>#NAME?</v>
      </c>
      <c r="AH311" s="8" t="e">
        <f ca="1">MARKET_CAP!AH311*CONFIG!$F$34*0.85</f>
        <v>#NAME?</v>
      </c>
      <c r="AI311" s="8" t="e">
        <f ca="1">MARKET_CAP!AI311*CONFIG!$F$35*0.85</f>
        <v>#NAME?</v>
      </c>
      <c r="AJ311" s="8" t="e">
        <f ca="1">MARKET_CAP!AJ311*CONFIG!$F$36*0.85</f>
        <v>#NAME?</v>
      </c>
      <c r="AK311" s="8" t="e">
        <f ca="1">MARKET_CAP!AK311*CONFIG!$F$37*0.85</f>
        <v>#NAME?</v>
      </c>
      <c r="AL311" s="8" t="e">
        <f ca="1">MARKET_CAP!AL311*CONFIG!$F$38*0.85</f>
        <v>#NAME?</v>
      </c>
      <c r="AM311" s="8" t="e">
        <f ca="1">MARKET_CAP!AM311*CONFIG!$F$39*0.85</f>
        <v>#NAME?</v>
      </c>
      <c r="AN311" s="8" t="e">
        <f ca="1">MARKET_CAP!AN311*CONFIG!$F$40*0.85</f>
        <v>#NAME?</v>
      </c>
      <c r="AO311" s="8" t="e">
        <f ca="1">MARKET_CAP!AO311*CONFIG!$F$41*0.85</f>
        <v>#NAME?</v>
      </c>
      <c r="AP311" s="8" t="e">
        <f ca="1">MARKET_CAP!AP311*CONFIG!$F$42*0.85</f>
        <v>#NAME?</v>
      </c>
      <c r="AQ311" s="8" t="e">
        <f ca="1">MARKET_CAP!AQ311*CONFIG!$F$43*0.85</f>
        <v>#NAME?</v>
      </c>
      <c r="AR311" s="8" t="e">
        <f ca="1">MARKET_CAP!AR311*CONFIG!$F$44*0.85</f>
        <v>#NAME?</v>
      </c>
      <c r="AS311" s="8" t="e">
        <f ca="1">MARKET_CAP!AS311*CONFIG!$F$45*0.85</f>
        <v>#NAME?</v>
      </c>
      <c r="AT311" s="8" t="e">
        <f ca="1">MARKET_CAP!AT311*CONFIG!$F$46*0.85</f>
        <v>#NAME?</v>
      </c>
      <c r="AU311" s="8" t="e">
        <f ca="1">MARKET_CAP!AU311*CONFIG!$F$47*0.85</f>
        <v>#NAME?</v>
      </c>
      <c r="AV311" s="8" t="e">
        <f ca="1">MARKET_CAP!AV311*CONFIG!$F$48*0.85</f>
        <v>#NAME?</v>
      </c>
    </row>
    <row r="312" spans="1:48">
      <c r="A312" t="s">
        <v>685</v>
      </c>
      <c r="B312" s="1" t="e">
        <f ca="1">MARKET_CAP!B312*CONFIG!$F$2*0.85</f>
        <v>#NAME?</v>
      </c>
      <c r="C312" s="8" t="e">
        <f ca="1">MARKET_CAP!C312*CONFIG!$F$3*0.85</f>
        <v>#NAME?</v>
      </c>
      <c r="D312" s="8" t="e">
        <f ca="1">MARKET_CAP!D312*CONFIG!$F$4*0.85</f>
        <v>#NAME?</v>
      </c>
      <c r="E312" s="8" t="e">
        <f ca="1">MARKET_CAP!E312*CONFIG!$F$5*0.85</f>
        <v>#NAME?</v>
      </c>
      <c r="F312" s="8" t="e">
        <f ca="1">MARKET_CAP!F312*CONFIG!$F$6*0.85</f>
        <v>#NAME?</v>
      </c>
      <c r="G312" s="8" t="e">
        <f ca="1">MARKET_CAP!G312*CONFIG!$F$7*0.85</f>
        <v>#NAME?</v>
      </c>
      <c r="H312" s="8" t="e">
        <f ca="1">MARKET_CAP!H312*CONFIG!$F$8*0.85</f>
        <v>#NAME?</v>
      </c>
      <c r="I312" s="8" t="e">
        <f ca="1">MARKET_CAP!I312*CONFIG!$F$9*0.85</f>
        <v>#NAME?</v>
      </c>
      <c r="J312" s="8" t="e">
        <f ca="1">MARKET_CAP!J312*CONFIG!$F$10*0.85</f>
        <v>#NAME?</v>
      </c>
      <c r="K312" s="8" t="e">
        <f ca="1">MARKET_CAP!K312*CONFIG!$F$11*0.85</f>
        <v>#NAME?</v>
      </c>
      <c r="L312" s="8" t="e">
        <f ca="1">MARKET_CAP!L312*CONFIG!$F$12*0.85</f>
        <v>#NAME?</v>
      </c>
      <c r="M312" s="8" t="e">
        <f ca="1">MARKET_CAP!M312*CONFIG!$F$13*0.85</f>
        <v>#NAME?</v>
      </c>
      <c r="N312" s="8" t="e">
        <f ca="1">MARKET_CAP!N312*CONFIG!$F$14*0.85</f>
        <v>#NAME?</v>
      </c>
      <c r="O312" s="8" t="e">
        <f ca="1">MARKET_CAP!O312*CONFIG!$F$15*0.85</f>
        <v>#NAME?</v>
      </c>
      <c r="P312" s="8" t="e">
        <f ca="1">MARKET_CAP!P312*CONFIG!$F$16*0.85</f>
        <v>#NAME?</v>
      </c>
      <c r="Q312" s="8" t="e">
        <f ca="1">MARKET_CAP!Q312*CONFIG!$F$17*0.85</f>
        <v>#NAME?</v>
      </c>
      <c r="R312" s="8" t="e">
        <f ca="1">MARKET_CAP!R312*CONFIG!$F$18*0.85</f>
        <v>#NAME?</v>
      </c>
      <c r="S312" s="8" t="e">
        <f ca="1">MARKET_CAP!S312*CONFIG!$F$19*0.85</f>
        <v>#NAME?</v>
      </c>
      <c r="T312" s="8" t="e">
        <f ca="1">MARKET_CAP!T312*CONFIG!$F$20*0.85</f>
        <v>#NAME?</v>
      </c>
      <c r="U312" s="8" t="e">
        <f ca="1">MARKET_CAP!U312*CONFIG!$F$21*0.85</f>
        <v>#NAME?</v>
      </c>
      <c r="V312" s="8" t="e">
        <f ca="1">MARKET_CAP!V312*CONFIG!$F$22*0.85</f>
        <v>#NAME?</v>
      </c>
      <c r="W312" s="8" t="e">
        <f ca="1">MARKET_CAP!W312*CONFIG!$F$23*0.85</f>
        <v>#NAME?</v>
      </c>
      <c r="X312" s="8" t="e">
        <f ca="1">MARKET_CAP!X312*CONFIG!$F$24*0.85</f>
        <v>#NAME?</v>
      </c>
      <c r="Y312" s="8" t="e">
        <f ca="1">MARKET_CAP!Y312*CONFIG!$F$25*0.85</f>
        <v>#NAME?</v>
      </c>
      <c r="Z312" s="8" t="e">
        <f ca="1">MARKET_CAP!Z312*CONFIG!$F$26*0.85</f>
        <v>#NAME?</v>
      </c>
      <c r="AA312" s="8" t="e">
        <f ca="1">MARKET_CAP!AA312*CONFIG!$F$27*0.85</f>
        <v>#NAME?</v>
      </c>
      <c r="AB312" s="8" t="e">
        <f ca="1">MARKET_CAP!AB312*CONFIG!$F$28*0.85</f>
        <v>#NAME?</v>
      </c>
      <c r="AC312" s="8" t="e">
        <f ca="1">MARKET_CAP!AC312*CONFIG!$F$29*0.85</f>
        <v>#NAME?</v>
      </c>
      <c r="AD312" s="8" t="e">
        <f ca="1">MARKET_CAP!AD312*CONFIG!$F$30*0.85</f>
        <v>#NAME?</v>
      </c>
      <c r="AE312" s="8" t="e">
        <f ca="1">MARKET_CAP!AE312*CONFIG!$F$31*0.85</f>
        <v>#NAME?</v>
      </c>
      <c r="AF312" s="8" t="e">
        <f ca="1">MARKET_CAP!AF312*CONFIG!$F$32*0.85</f>
        <v>#NAME?</v>
      </c>
      <c r="AG312" s="8" t="e">
        <f ca="1">MARKET_CAP!AG312*CONFIG!$F$33*0.85</f>
        <v>#NAME?</v>
      </c>
      <c r="AH312" s="8" t="e">
        <f ca="1">MARKET_CAP!AH312*CONFIG!$F$34*0.85</f>
        <v>#NAME?</v>
      </c>
      <c r="AI312" s="8" t="e">
        <f ca="1">MARKET_CAP!AI312*CONFIG!$F$35*0.85</f>
        <v>#NAME?</v>
      </c>
      <c r="AJ312" s="8" t="e">
        <f ca="1">MARKET_CAP!AJ312*CONFIG!$F$36*0.85</f>
        <v>#NAME?</v>
      </c>
      <c r="AK312" s="8" t="e">
        <f ca="1">MARKET_CAP!AK312*CONFIG!$F$37*0.85</f>
        <v>#NAME?</v>
      </c>
      <c r="AL312" s="8" t="e">
        <f ca="1">MARKET_CAP!AL312*CONFIG!$F$38*0.85</f>
        <v>#NAME?</v>
      </c>
      <c r="AM312" s="8" t="e">
        <f ca="1">MARKET_CAP!AM312*CONFIG!$F$39*0.85</f>
        <v>#NAME?</v>
      </c>
      <c r="AN312" s="8" t="e">
        <f ca="1">MARKET_CAP!AN312*CONFIG!$F$40*0.85</f>
        <v>#NAME?</v>
      </c>
      <c r="AO312" s="8" t="e">
        <f ca="1">MARKET_CAP!AO312*CONFIG!$F$41*0.85</f>
        <v>#NAME?</v>
      </c>
      <c r="AP312" s="8" t="e">
        <f ca="1">MARKET_CAP!AP312*CONFIG!$F$42*0.85</f>
        <v>#NAME?</v>
      </c>
      <c r="AQ312" s="8" t="e">
        <f ca="1">MARKET_CAP!AQ312*CONFIG!$F$43*0.85</f>
        <v>#NAME?</v>
      </c>
      <c r="AR312" s="8" t="e">
        <f ca="1">MARKET_CAP!AR312*CONFIG!$F$44*0.85</f>
        <v>#NAME?</v>
      </c>
      <c r="AS312" s="8" t="e">
        <f ca="1">MARKET_CAP!AS312*CONFIG!$F$45*0.85</f>
        <v>#NAME?</v>
      </c>
      <c r="AT312" s="8" t="e">
        <f ca="1">MARKET_CAP!AT312*CONFIG!$F$46*0.85</f>
        <v>#NAME?</v>
      </c>
      <c r="AU312" s="8" t="e">
        <f ca="1">MARKET_CAP!AU312*CONFIG!$F$47*0.85</f>
        <v>#NAME?</v>
      </c>
      <c r="AV312" s="8" t="e">
        <f ca="1">MARKET_CAP!AV312*CONFIG!$F$48*0.85</f>
        <v>#NAME?</v>
      </c>
    </row>
    <row r="313" spans="1:48">
      <c r="A313" t="s">
        <v>686</v>
      </c>
      <c r="B313" s="1" t="e">
        <f ca="1">MARKET_CAP!B313*CONFIG!$F$2*0.85</f>
        <v>#NAME?</v>
      </c>
      <c r="C313" s="8" t="e">
        <f ca="1">MARKET_CAP!C313*CONFIG!$F$3*0.85</f>
        <v>#NAME?</v>
      </c>
      <c r="D313" s="8" t="e">
        <f ca="1">MARKET_CAP!D313*CONFIG!$F$4*0.85</f>
        <v>#NAME?</v>
      </c>
      <c r="E313" s="8" t="e">
        <f ca="1">MARKET_CAP!E313*CONFIG!$F$5*0.85</f>
        <v>#NAME?</v>
      </c>
      <c r="F313" s="8" t="e">
        <f ca="1">MARKET_CAP!F313*CONFIG!$F$6*0.85</f>
        <v>#NAME?</v>
      </c>
      <c r="G313" s="8" t="e">
        <f ca="1">MARKET_CAP!G313*CONFIG!$F$7*0.85</f>
        <v>#NAME?</v>
      </c>
      <c r="H313" s="8" t="e">
        <f ca="1">MARKET_CAP!H313*CONFIG!$F$8*0.85</f>
        <v>#NAME?</v>
      </c>
      <c r="I313" s="8" t="e">
        <f ca="1">MARKET_CAP!I313*CONFIG!$F$9*0.85</f>
        <v>#NAME?</v>
      </c>
      <c r="J313" s="8" t="e">
        <f ca="1">MARKET_CAP!J313*CONFIG!$F$10*0.85</f>
        <v>#NAME?</v>
      </c>
      <c r="K313" s="8" t="e">
        <f ca="1">MARKET_CAP!K313*CONFIG!$F$11*0.85</f>
        <v>#NAME?</v>
      </c>
      <c r="L313" s="8" t="e">
        <f ca="1">MARKET_CAP!L313*CONFIG!$F$12*0.85</f>
        <v>#NAME?</v>
      </c>
      <c r="M313" s="8" t="e">
        <f ca="1">MARKET_CAP!M313*CONFIG!$F$13*0.85</f>
        <v>#NAME?</v>
      </c>
      <c r="N313" s="8" t="e">
        <f ca="1">MARKET_CAP!N313*CONFIG!$F$14*0.85</f>
        <v>#NAME?</v>
      </c>
      <c r="O313" s="8" t="e">
        <f ca="1">MARKET_CAP!O313*CONFIG!$F$15*0.85</f>
        <v>#NAME?</v>
      </c>
      <c r="P313" s="8" t="e">
        <f ca="1">MARKET_CAP!P313*CONFIG!$F$16*0.85</f>
        <v>#NAME?</v>
      </c>
      <c r="Q313" s="8" t="e">
        <f ca="1">MARKET_CAP!Q313*CONFIG!$F$17*0.85</f>
        <v>#NAME?</v>
      </c>
      <c r="R313" s="8" t="e">
        <f ca="1">MARKET_CAP!R313*CONFIG!$F$18*0.85</f>
        <v>#NAME?</v>
      </c>
      <c r="S313" s="8" t="e">
        <f ca="1">MARKET_CAP!S313*CONFIG!$F$19*0.85</f>
        <v>#NAME?</v>
      </c>
      <c r="T313" s="8" t="e">
        <f ca="1">MARKET_CAP!T313*CONFIG!$F$20*0.85</f>
        <v>#NAME?</v>
      </c>
      <c r="U313" s="8" t="e">
        <f ca="1">MARKET_CAP!U313*CONFIG!$F$21*0.85</f>
        <v>#NAME?</v>
      </c>
      <c r="V313" s="8" t="e">
        <f ca="1">MARKET_CAP!V313*CONFIG!$F$22*0.85</f>
        <v>#NAME?</v>
      </c>
      <c r="W313" s="8" t="e">
        <f ca="1">MARKET_CAP!W313*CONFIG!$F$23*0.85</f>
        <v>#NAME?</v>
      </c>
      <c r="X313" s="8" t="e">
        <f ca="1">MARKET_CAP!X313*CONFIG!$F$24*0.85</f>
        <v>#NAME?</v>
      </c>
      <c r="Y313" s="8" t="e">
        <f ca="1">MARKET_CAP!Y313*CONFIG!$F$25*0.85</f>
        <v>#NAME?</v>
      </c>
      <c r="Z313" s="8" t="e">
        <f ca="1">MARKET_CAP!Z313*CONFIG!$F$26*0.85</f>
        <v>#NAME?</v>
      </c>
      <c r="AA313" s="8" t="e">
        <f ca="1">MARKET_CAP!AA313*CONFIG!$F$27*0.85</f>
        <v>#NAME?</v>
      </c>
      <c r="AB313" s="8" t="e">
        <f ca="1">MARKET_CAP!AB313*CONFIG!$F$28*0.85</f>
        <v>#NAME?</v>
      </c>
      <c r="AC313" s="8" t="e">
        <f ca="1">MARKET_CAP!AC313*CONFIG!$F$29*0.85</f>
        <v>#NAME?</v>
      </c>
      <c r="AD313" s="8" t="e">
        <f ca="1">MARKET_CAP!AD313*CONFIG!$F$30*0.85</f>
        <v>#NAME?</v>
      </c>
      <c r="AE313" s="8" t="e">
        <f ca="1">MARKET_CAP!AE313*CONFIG!$F$31*0.85</f>
        <v>#NAME?</v>
      </c>
      <c r="AF313" s="8" t="e">
        <f ca="1">MARKET_CAP!AF313*CONFIG!$F$32*0.85</f>
        <v>#NAME?</v>
      </c>
      <c r="AG313" s="8" t="e">
        <f ca="1">MARKET_CAP!AG313*CONFIG!$F$33*0.85</f>
        <v>#NAME?</v>
      </c>
      <c r="AH313" s="8" t="e">
        <f ca="1">MARKET_CAP!AH313*CONFIG!$F$34*0.85</f>
        <v>#NAME?</v>
      </c>
      <c r="AI313" s="8" t="e">
        <f ca="1">MARKET_CAP!AI313*CONFIG!$F$35*0.85</f>
        <v>#NAME?</v>
      </c>
      <c r="AJ313" s="8" t="e">
        <f ca="1">MARKET_CAP!AJ313*CONFIG!$F$36*0.85</f>
        <v>#NAME?</v>
      </c>
      <c r="AK313" s="8" t="e">
        <f ca="1">MARKET_CAP!AK313*CONFIG!$F$37*0.85</f>
        <v>#NAME?</v>
      </c>
      <c r="AL313" s="8" t="e">
        <f ca="1">MARKET_CAP!AL313*CONFIG!$F$38*0.85</f>
        <v>#NAME?</v>
      </c>
      <c r="AM313" s="8" t="e">
        <f ca="1">MARKET_CAP!AM313*CONFIG!$F$39*0.85</f>
        <v>#NAME?</v>
      </c>
      <c r="AN313" s="8" t="e">
        <f ca="1">MARKET_CAP!AN313*CONFIG!$F$40*0.85</f>
        <v>#NAME?</v>
      </c>
      <c r="AO313" s="8" t="e">
        <f ca="1">MARKET_CAP!AO313*CONFIG!$F$41*0.85</f>
        <v>#NAME?</v>
      </c>
      <c r="AP313" s="8" t="e">
        <f ca="1">MARKET_CAP!AP313*CONFIG!$F$42*0.85</f>
        <v>#NAME?</v>
      </c>
      <c r="AQ313" s="8" t="e">
        <f ca="1">MARKET_CAP!AQ313*CONFIG!$F$43*0.85</f>
        <v>#NAME?</v>
      </c>
      <c r="AR313" s="8" t="e">
        <f ca="1">MARKET_CAP!AR313*CONFIG!$F$44*0.85</f>
        <v>#NAME?</v>
      </c>
      <c r="AS313" s="8" t="e">
        <f ca="1">MARKET_CAP!AS313*CONFIG!$F$45*0.85</f>
        <v>#NAME?</v>
      </c>
      <c r="AT313" s="8" t="e">
        <f ca="1">MARKET_CAP!AT313*CONFIG!$F$46*0.85</f>
        <v>#NAME?</v>
      </c>
      <c r="AU313" s="8" t="e">
        <f ca="1">MARKET_CAP!AU313*CONFIG!$F$47*0.85</f>
        <v>#NAME?</v>
      </c>
      <c r="AV313" s="8" t="e">
        <f ca="1">MARKET_CAP!AV313*CONFIG!$F$48*0.85</f>
        <v>#NAME?</v>
      </c>
    </row>
    <row r="314" spans="1:48">
      <c r="A314" t="s">
        <v>687</v>
      </c>
      <c r="B314" s="1" t="e">
        <f ca="1">MARKET_CAP!B314*CONFIG!$F$2*0.85</f>
        <v>#NAME?</v>
      </c>
      <c r="C314" s="8" t="e">
        <f ca="1">MARKET_CAP!C314*CONFIG!$F$3*0.85</f>
        <v>#NAME?</v>
      </c>
      <c r="D314" s="8" t="e">
        <f ca="1">MARKET_CAP!D314*CONFIG!$F$4*0.85</f>
        <v>#NAME?</v>
      </c>
      <c r="E314" s="8" t="e">
        <f ca="1">MARKET_CAP!E314*CONFIG!$F$5*0.85</f>
        <v>#NAME?</v>
      </c>
      <c r="F314" s="8" t="e">
        <f ca="1">MARKET_CAP!F314*CONFIG!$F$6*0.85</f>
        <v>#NAME?</v>
      </c>
      <c r="G314" s="8" t="e">
        <f ca="1">MARKET_CAP!G314*CONFIG!$F$7*0.85</f>
        <v>#NAME?</v>
      </c>
      <c r="H314" s="8" t="e">
        <f ca="1">MARKET_CAP!H314*CONFIG!$F$8*0.85</f>
        <v>#NAME?</v>
      </c>
      <c r="I314" s="8" t="e">
        <f ca="1">MARKET_CAP!I314*CONFIG!$F$9*0.85</f>
        <v>#NAME?</v>
      </c>
      <c r="J314" s="8" t="e">
        <f ca="1">MARKET_CAP!J314*CONFIG!$F$10*0.85</f>
        <v>#NAME?</v>
      </c>
      <c r="K314" s="8" t="e">
        <f ca="1">MARKET_CAP!K314*CONFIG!$F$11*0.85</f>
        <v>#NAME?</v>
      </c>
      <c r="L314" s="8" t="e">
        <f ca="1">MARKET_CAP!L314*CONFIG!$F$12*0.85</f>
        <v>#NAME?</v>
      </c>
      <c r="M314" s="8" t="e">
        <f ca="1">MARKET_CAP!M314*CONFIG!$F$13*0.85</f>
        <v>#NAME?</v>
      </c>
      <c r="N314" s="8" t="e">
        <f ca="1">MARKET_CAP!N314*CONFIG!$F$14*0.85</f>
        <v>#NAME?</v>
      </c>
      <c r="O314" s="8" t="e">
        <f ca="1">MARKET_CAP!O314*CONFIG!$F$15*0.85</f>
        <v>#NAME?</v>
      </c>
      <c r="P314" s="8" t="e">
        <f ca="1">MARKET_CAP!P314*CONFIG!$F$16*0.85</f>
        <v>#NAME?</v>
      </c>
      <c r="Q314" s="8" t="e">
        <f ca="1">MARKET_CAP!Q314*CONFIG!$F$17*0.85</f>
        <v>#NAME?</v>
      </c>
      <c r="R314" s="8" t="e">
        <f ca="1">MARKET_CAP!R314*CONFIG!$F$18*0.85</f>
        <v>#NAME?</v>
      </c>
      <c r="S314" s="8" t="e">
        <f ca="1">MARKET_CAP!S314*CONFIG!$F$19*0.85</f>
        <v>#NAME?</v>
      </c>
      <c r="T314" s="8" t="e">
        <f ca="1">MARKET_CAP!T314*CONFIG!$F$20*0.85</f>
        <v>#NAME?</v>
      </c>
      <c r="U314" s="8" t="e">
        <f ca="1">MARKET_CAP!U314*CONFIG!$F$21*0.85</f>
        <v>#NAME?</v>
      </c>
      <c r="V314" s="8" t="e">
        <f ca="1">MARKET_CAP!V314*CONFIG!$F$22*0.85</f>
        <v>#NAME?</v>
      </c>
      <c r="W314" s="8" t="e">
        <f ca="1">MARKET_CAP!W314*CONFIG!$F$23*0.85</f>
        <v>#NAME?</v>
      </c>
      <c r="X314" s="8" t="e">
        <f ca="1">MARKET_CAP!X314*CONFIG!$F$24*0.85</f>
        <v>#NAME?</v>
      </c>
      <c r="Y314" s="8" t="e">
        <f ca="1">MARKET_CAP!Y314*CONFIG!$F$25*0.85</f>
        <v>#NAME?</v>
      </c>
      <c r="Z314" s="8" t="e">
        <f ca="1">MARKET_CAP!Z314*CONFIG!$F$26*0.85</f>
        <v>#NAME?</v>
      </c>
      <c r="AA314" s="8" t="e">
        <f ca="1">MARKET_CAP!AA314*CONFIG!$F$27*0.85</f>
        <v>#NAME?</v>
      </c>
      <c r="AB314" s="8" t="e">
        <f ca="1">MARKET_CAP!AB314*CONFIG!$F$28*0.85</f>
        <v>#NAME?</v>
      </c>
      <c r="AC314" s="8" t="e">
        <f ca="1">MARKET_CAP!AC314*CONFIG!$F$29*0.85</f>
        <v>#NAME?</v>
      </c>
      <c r="AD314" s="8" t="e">
        <f ca="1">MARKET_CAP!AD314*CONFIG!$F$30*0.85</f>
        <v>#NAME?</v>
      </c>
      <c r="AE314" s="8" t="e">
        <f ca="1">MARKET_CAP!AE314*CONFIG!$F$31*0.85</f>
        <v>#NAME?</v>
      </c>
      <c r="AF314" s="8" t="e">
        <f ca="1">MARKET_CAP!AF314*CONFIG!$F$32*0.85</f>
        <v>#NAME?</v>
      </c>
      <c r="AG314" s="8" t="e">
        <f ca="1">MARKET_CAP!AG314*CONFIG!$F$33*0.85</f>
        <v>#NAME?</v>
      </c>
      <c r="AH314" s="8" t="e">
        <f ca="1">MARKET_CAP!AH314*CONFIG!$F$34*0.85</f>
        <v>#NAME?</v>
      </c>
      <c r="AI314" s="8" t="e">
        <f ca="1">MARKET_CAP!AI314*CONFIG!$F$35*0.85</f>
        <v>#NAME?</v>
      </c>
      <c r="AJ314" s="8" t="e">
        <f ca="1">MARKET_CAP!AJ314*CONFIG!$F$36*0.85</f>
        <v>#NAME?</v>
      </c>
      <c r="AK314" s="8" t="e">
        <f ca="1">MARKET_CAP!AK314*CONFIG!$F$37*0.85</f>
        <v>#NAME?</v>
      </c>
      <c r="AL314" s="8" t="e">
        <f ca="1">MARKET_CAP!AL314*CONFIG!$F$38*0.85</f>
        <v>#NAME?</v>
      </c>
      <c r="AM314" s="8" t="e">
        <f ca="1">MARKET_CAP!AM314*CONFIG!$F$39*0.85</f>
        <v>#NAME?</v>
      </c>
      <c r="AN314" s="8" t="e">
        <f ca="1">MARKET_CAP!AN314*CONFIG!$F$40*0.85</f>
        <v>#NAME?</v>
      </c>
      <c r="AO314" s="8" t="e">
        <f ca="1">MARKET_CAP!AO314*CONFIG!$F$41*0.85</f>
        <v>#NAME?</v>
      </c>
      <c r="AP314" s="8" t="e">
        <f ca="1">MARKET_CAP!AP314*CONFIG!$F$42*0.85</f>
        <v>#NAME?</v>
      </c>
      <c r="AQ314" s="8" t="e">
        <f ca="1">MARKET_CAP!AQ314*CONFIG!$F$43*0.85</f>
        <v>#NAME?</v>
      </c>
      <c r="AR314" s="8" t="e">
        <f ca="1">MARKET_CAP!AR314*CONFIG!$F$44*0.85</f>
        <v>#NAME?</v>
      </c>
      <c r="AS314" s="8" t="e">
        <f ca="1">MARKET_CAP!AS314*CONFIG!$F$45*0.85</f>
        <v>#NAME?</v>
      </c>
      <c r="AT314" s="8" t="e">
        <f ca="1">MARKET_CAP!AT314*CONFIG!$F$46*0.85</f>
        <v>#NAME?</v>
      </c>
      <c r="AU314" s="8" t="e">
        <f ca="1">MARKET_CAP!AU314*CONFIG!$F$47*0.85</f>
        <v>#NAME?</v>
      </c>
      <c r="AV314" s="8" t="e">
        <f ca="1">MARKET_CAP!AV314*CONFIG!$F$48*0.85</f>
        <v>#NAME?</v>
      </c>
    </row>
    <row r="315" spans="1:48">
      <c r="A315" t="s">
        <v>688</v>
      </c>
      <c r="B315" s="1" t="e">
        <f ca="1">MARKET_CAP!B315*CONFIG!$F$2*0.85</f>
        <v>#NAME?</v>
      </c>
      <c r="C315" s="8" t="e">
        <f ca="1">MARKET_CAP!C315*CONFIG!$F$3*0.85</f>
        <v>#NAME?</v>
      </c>
      <c r="D315" s="8" t="e">
        <f ca="1">MARKET_CAP!D315*CONFIG!$F$4*0.85</f>
        <v>#NAME?</v>
      </c>
      <c r="E315" s="8" t="e">
        <f ca="1">MARKET_CAP!E315*CONFIG!$F$5*0.85</f>
        <v>#NAME?</v>
      </c>
      <c r="F315" s="8" t="e">
        <f ca="1">MARKET_CAP!F315*CONFIG!$F$6*0.85</f>
        <v>#NAME?</v>
      </c>
      <c r="G315" s="8" t="e">
        <f ca="1">MARKET_CAP!G315*CONFIG!$F$7*0.85</f>
        <v>#NAME?</v>
      </c>
      <c r="H315" s="8" t="e">
        <f ca="1">MARKET_CAP!H315*CONFIG!$F$8*0.85</f>
        <v>#NAME?</v>
      </c>
      <c r="I315" s="8" t="e">
        <f ca="1">MARKET_CAP!I315*CONFIG!$F$9*0.85</f>
        <v>#NAME?</v>
      </c>
      <c r="J315" s="8" t="e">
        <f ca="1">MARKET_CAP!J315*CONFIG!$F$10*0.85</f>
        <v>#NAME?</v>
      </c>
      <c r="K315" s="8" t="e">
        <f ca="1">MARKET_CAP!K315*CONFIG!$F$11*0.85</f>
        <v>#NAME?</v>
      </c>
      <c r="L315" s="8" t="e">
        <f ca="1">MARKET_CAP!L315*CONFIG!$F$12*0.85</f>
        <v>#NAME?</v>
      </c>
      <c r="M315" s="8" t="e">
        <f ca="1">MARKET_CAP!M315*CONFIG!$F$13*0.85</f>
        <v>#NAME?</v>
      </c>
      <c r="N315" s="8" t="e">
        <f ca="1">MARKET_CAP!N315*CONFIG!$F$14*0.85</f>
        <v>#NAME?</v>
      </c>
      <c r="O315" s="8" t="e">
        <f ca="1">MARKET_CAP!O315*CONFIG!$F$15*0.85</f>
        <v>#NAME?</v>
      </c>
      <c r="P315" s="8" t="e">
        <f ca="1">MARKET_CAP!P315*CONFIG!$F$16*0.85</f>
        <v>#NAME?</v>
      </c>
      <c r="Q315" s="8" t="e">
        <f ca="1">MARKET_CAP!Q315*CONFIG!$F$17*0.85</f>
        <v>#NAME?</v>
      </c>
      <c r="R315" s="8" t="e">
        <f ca="1">MARKET_CAP!R315*CONFIG!$F$18*0.85</f>
        <v>#NAME?</v>
      </c>
      <c r="S315" s="8" t="e">
        <f ca="1">MARKET_CAP!S315*CONFIG!$F$19*0.85</f>
        <v>#NAME?</v>
      </c>
      <c r="T315" s="8" t="e">
        <f ca="1">MARKET_CAP!T315*CONFIG!$F$20*0.85</f>
        <v>#NAME?</v>
      </c>
      <c r="U315" s="8" t="e">
        <f ca="1">MARKET_CAP!U315*CONFIG!$F$21*0.85</f>
        <v>#NAME?</v>
      </c>
      <c r="V315" s="8" t="e">
        <f ca="1">MARKET_CAP!V315*CONFIG!$F$22*0.85</f>
        <v>#NAME?</v>
      </c>
      <c r="W315" s="8" t="e">
        <f ca="1">MARKET_CAP!W315*CONFIG!$F$23*0.85</f>
        <v>#NAME?</v>
      </c>
      <c r="X315" s="8" t="e">
        <f ca="1">MARKET_CAP!X315*CONFIG!$F$24*0.85</f>
        <v>#NAME?</v>
      </c>
      <c r="Y315" s="8" t="e">
        <f ca="1">MARKET_CAP!Y315*CONFIG!$F$25*0.85</f>
        <v>#NAME?</v>
      </c>
      <c r="Z315" s="8" t="e">
        <f ca="1">MARKET_CAP!Z315*CONFIG!$F$26*0.85</f>
        <v>#NAME?</v>
      </c>
      <c r="AA315" s="8" t="e">
        <f ca="1">MARKET_CAP!AA315*CONFIG!$F$27*0.85</f>
        <v>#NAME?</v>
      </c>
      <c r="AB315" s="8" t="e">
        <f ca="1">MARKET_CAP!AB315*CONFIG!$F$28*0.85</f>
        <v>#NAME?</v>
      </c>
      <c r="AC315" s="8" t="e">
        <f ca="1">MARKET_CAP!AC315*CONFIG!$F$29*0.85</f>
        <v>#NAME?</v>
      </c>
      <c r="AD315" s="8" t="e">
        <f ca="1">MARKET_CAP!AD315*CONFIG!$F$30*0.85</f>
        <v>#NAME?</v>
      </c>
      <c r="AE315" s="8" t="e">
        <f ca="1">MARKET_CAP!AE315*CONFIG!$F$31*0.85</f>
        <v>#NAME?</v>
      </c>
      <c r="AF315" s="8" t="e">
        <f ca="1">MARKET_CAP!AF315*CONFIG!$F$32*0.85</f>
        <v>#NAME?</v>
      </c>
      <c r="AG315" s="8" t="e">
        <f ca="1">MARKET_CAP!AG315*CONFIG!$F$33*0.85</f>
        <v>#NAME?</v>
      </c>
      <c r="AH315" s="8" t="e">
        <f ca="1">MARKET_CAP!AH315*CONFIG!$F$34*0.85</f>
        <v>#NAME?</v>
      </c>
      <c r="AI315" s="8" t="e">
        <f ca="1">MARKET_CAP!AI315*CONFIG!$F$35*0.85</f>
        <v>#NAME?</v>
      </c>
      <c r="AJ315" s="8" t="e">
        <f ca="1">MARKET_CAP!AJ315*CONFIG!$F$36*0.85</f>
        <v>#NAME?</v>
      </c>
      <c r="AK315" s="8" t="e">
        <f ca="1">MARKET_CAP!AK315*CONFIG!$F$37*0.85</f>
        <v>#NAME?</v>
      </c>
      <c r="AL315" s="8" t="e">
        <f ca="1">MARKET_CAP!AL315*CONFIG!$F$38*0.85</f>
        <v>#NAME?</v>
      </c>
      <c r="AM315" s="8" t="e">
        <f ca="1">MARKET_CAP!AM315*CONFIG!$F$39*0.85</f>
        <v>#NAME?</v>
      </c>
      <c r="AN315" s="8" t="e">
        <f ca="1">MARKET_CAP!AN315*CONFIG!$F$40*0.85</f>
        <v>#NAME?</v>
      </c>
      <c r="AO315" s="8" t="e">
        <f ca="1">MARKET_CAP!AO315*CONFIG!$F$41*0.85</f>
        <v>#NAME?</v>
      </c>
      <c r="AP315" s="8" t="e">
        <f ca="1">MARKET_CAP!AP315*CONFIG!$F$42*0.85</f>
        <v>#NAME?</v>
      </c>
      <c r="AQ315" s="8" t="e">
        <f ca="1">MARKET_CAP!AQ315*CONFIG!$F$43*0.85</f>
        <v>#NAME?</v>
      </c>
      <c r="AR315" s="8" t="e">
        <f ca="1">MARKET_CAP!AR315*CONFIG!$F$44*0.85</f>
        <v>#NAME?</v>
      </c>
      <c r="AS315" s="8" t="e">
        <f ca="1">MARKET_CAP!AS315*CONFIG!$F$45*0.85</f>
        <v>#NAME?</v>
      </c>
      <c r="AT315" s="8" t="e">
        <f ca="1">MARKET_CAP!AT315*CONFIG!$F$46*0.85</f>
        <v>#NAME?</v>
      </c>
      <c r="AU315" s="8" t="e">
        <f ca="1">MARKET_CAP!AU315*CONFIG!$F$47*0.85</f>
        <v>#NAME?</v>
      </c>
      <c r="AV315" s="8" t="e">
        <f ca="1">MARKET_CAP!AV315*CONFIG!$F$48*0.85</f>
        <v>#NAME?</v>
      </c>
    </row>
    <row r="316" spans="1:48">
      <c r="A316" t="s">
        <v>689</v>
      </c>
      <c r="B316" s="1" t="e">
        <f ca="1">MARKET_CAP!B316*CONFIG!$F$2*0.85</f>
        <v>#NAME?</v>
      </c>
      <c r="C316" s="8" t="e">
        <f ca="1">MARKET_CAP!C316*CONFIG!$F$3*0.85</f>
        <v>#NAME?</v>
      </c>
      <c r="D316" s="8" t="e">
        <f ca="1">MARKET_CAP!D316*CONFIG!$F$4*0.85</f>
        <v>#NAME?</v>
      </c>
      <c r="E316" s="8" t="e">
        <f ca="1">MARKET_CAP!E316*CONFIG!$F$5*0.85</f>
        <v>#NAME?</v>
      </c>
      <c r="F316" s="8" t="e">
        <f ca="1">MARKET_CAP!F316*CONFIG!$F$6*0.85</f>
        <v>#NAME?</v>
      </c>
      <c r="G316" s="8" t="e">
        <f ca="1">MARKET_CAP!G316*CONFIG!$F$7*0.85</f>
        <v>#NAME?</v>
      </c>
      <c r="H316" s="8" t="e">
        <f ca="1">MARKET_CAP!H316*CONFIG!$F$8*0.85</f>
        <v>#NAME?</v>
      </c>
      <c r="I316" s="8" t="e">
        <f ca="1">MARKET_CAP!I316*CONFIG!$F$9*0.85</f>
        <v>#NAME?</v>
      </c>
      <c r="J316" s="8" t="e">
        <f ca="1">MARKET_CAP!J316*CONFIG!$F$10*0.85</f>
        <v>#NAME?</v>
      </c>
      <c r="K316" s="8" t="e">
        <f ca="1">MARKET_CAP!K316*CONFIG!$F$11*0.85</f>
        <v>#NAME?</v>
      </c>
      <c r="L316" s="8" t="e">
        <f ca="1">MARKET_CAP!L316*CONFIG!$F$12*0.85</f>
        <v>#NAME?</v>
      </c>
      <c r="M316" s="8" t="e">
        <f ca="1">MARKET_CAP!M316*CONFIG!$F$13*0.85</f>
        <v>#NAME?</v>
      </c>
      <c r="N316" s="8" t="e">
        <f ca="1">MARKET_CAP!N316*CONFIG!$F$14*0.85</f>
        <v>#NAME?</v>
      </c>
      <c r="O316" s="8" t="e">
        <f ca="1">MARKET_CAP!O316*CONFIG!$F$15*0.85</f>
        <v>#NAME?</v>
      </c>
      <c r="P316" s="8" t="e">
        <f ca="1">MARKET_CAP!P316*CONFIG!$F$16*0.85</f>
        <v>#NAME?</v>
      </c>
      <c r="Q316" s="8" t="e">
        <f ca="1">MARKET_CAP!Q316*CONFIG!$F$17*0.85</f>
        <v>#NAME?</v>
      </c>
      <c r="R316" s="8" t="e">
        <f ca="1">MARKET_CAP!R316*CONFIG!$F$18*0.85</f>
        <v>#NAME?</v>
      </c>
      <c r="S316" s="8" t="e">
        <f ca="1">MARKET_CAP!S316*CONFIG!$F$19*0.85</f>
        <v>#NAME?</v>
      </c>
      <c r="T316" s="8" t="e">
        <f ca="1">MARKET_CAP!T316*CONFIG!$F$20*0.85</f>
        <v>#NAME?</v>
      </c>
      <c r="U316" s="8" t="e">
        <f ca="1">MARKET_CAP!U316*CONFIG!$F$21*0.85</f>
        <v>#NAME?</v>
      </c>
      <c r="V316" s="8" t="e">
        <f ca="1">MARKET_CAP!V316*CONFIG!$F$22*0.85</f>
        <v>#NAME?</v>
      </c>
      <c r="W316" s="8" t="e">
        <f ca="1">MARKET_CAP!W316*CONFIG!$F$23*0.85</f>
        <v>#NAME?</v>
      </c>
      <c r="X316" s="8" t="e">
        <f ca="1">MARKET_CAP!X316*CONFIG!$F$24*0.85</f>
        <v>#NAME?</v>
      </c>
      <c r="Y316" s="8" t="e">
        <f ca="1">MARKET_CAP!Y316*CONFIG!$F$25*0.85</f>
        <v>#NAME?</v>
      </c>
      <c r="Z316" s="8" t="e">
        <f ca="1">MARKET_CAP!Z316*CONFIG!$F$26*0.85</f>
        <v>#NAME?</v>
      </c>
      <c r="AA316" s="8" t="e">
        <f ca="1">MARKET_CAP!AA316*CONFIG!$F$27*0.85</f>
        <v>#NAME?</v>
      </c>
      <c r="AB316" s="8" t="e">
        <f ca="1">MARKET_CAP!AB316*CONFIG!$F$28*0.85</f>
        <v>#NAME?</v>
      </c>
      <c r="AC316" s="8" t="e">
        <f ca="1">MARKET_CAP!AC316*CONFIG!$F$29*0.85</f>
        <v>#NAME?</v>
      </c>
      <c r="AD316" s="8" t="e">
        <f ca="1">MARKET_CAP!AD316*CONFIG!$F$30*0.85</f>
        <v>#NAME?</v>
      </c>
      <c r="AE316" s="8" t="e">
        <f ca="1">MARKET_CAP!AE316*CONFIG!$F$31*0.85</f>
        <v>#NAME?</v>
      </c>
      <c r="AF316" s="8" t="e">
        <f ca="1">MARKET_CAP!AF316*CONFIG!$F$32*0.85</f>
        <v>#NAME?</v>
      </c>
      <c r="AG316" s="8" t="e">
        <f ca="1">MARKET_CAP!AG316*CONFIG!$F$33*0.85</f>
        <v>#NAME?</v>
      </c>
      <c r="AH316" s="8" t="e">
        <f ca="1">MARKET_CAP!AH316*CONFIG!$F$34*0.85</f>
        <v>#NAME?</v>
      </c>
      <c r="AI316" s="8" t="e">
        <f ca="1">MARKET_CAP!AI316*CONFIG!$F$35*0.85</f>
        <v>#NAME?</v>
      </c>
      <c r="AJ316" s="8" t="e">
        <f ca="1">MARKET_CAP!AJ316*CONFIG!$F$36*0.85</f>
        <v>#NAME?</v>
      </c>
      <c r="AK316" s="8" t="e">
        <f ca="1">MARKET_CAP!AK316*CONFIG!$F$37*0.85</f>
        <v>#NAME?</v>
      </c>
      <c r="AL316" s="8" t="e">
        <f ca="1">MARKET_CAP!AL316*CONFIG!$F$38*0.85</f>
        <v>#NAME?</v>
      </c>
      <c r="AM316" s="8" t="e">
        <f ca="1">MARKET_CAP!AM316*CONFIG!$F$39*0.85</f>
        <v>#NAME?</v>
      </c>
      <c r="AN316" s="8" t="e">
        <f ca="1">MARKET_CAP!AN316*CONFIG!$F$40*0.85</f>
        <v>#NAME?</v>
      </c>
      <c r="AO316" s="8" t="e">
        <f ca="1">MARKET_CAP!AO316*CONFIG!$F$41*0.85</f>
        <v>#NAME?</v>
      </c>
      <c r="AP316" s="8" t="e">
        <f ca="1">MARKET_CAP!AP316*CONFIG!$F$42*0.85</f>
        <v>#NAME?</v>
      </c>
      <c r="AQ316" s="8" t="e">
        <f ca="1">MARKET_CAP!AQ316*CONFIG!$F$43*0.85</f>
        <v>#NAME?</v>
      </c>
      <c r="AR316" s="8" t="e">
        <f ca="1">MARKET_CAP!AR316*CONFIG!$F$44*0.85</f>
        <v>#NAME?</v>
      </c>
      <c r="AS316" s="8" t="e">
        <f ca="1">MARKET_CAP!AS316*CONFIG!$F$45*0.85</f>
        <v>#NAME?</v>
      </c>
      <c r="AT316" s="8" t="e">
        <f ca="1">MARKET_CAP!AT316*CONFIG!$F$46*0.85</f>
        <v>#NAME?</v>
      </c>
      <c r="AU316" s="8" t="e">
        <f ca="1">MARKET_CAP!AU316*CONFIG!$F$47*0.85</f>
        <v>#NAME?</v>
      </c>
      <c r="AV316" s="8" t="e">
        <f ca="1">MARKET_CAP!AV316*CONFIG!$F$48*0.85</f>
        <v>#NAME?</v>
      </c>
    </row>
    <row r="317" spans="1:48">
      <c r="A317" t="s">
        <v>690</v>
      </c>
      <c r="B317" s="1" t="e">
        <f ca="1">MARKET_CAP!B317*CONFIG!$F$2*0.85</f>
        <v>#NAME?</v>
      </c>
      <c r="C317" s="8" t="e">
        <f ca="1">MARKET_CAP!C317*CONFIG!$F$3*0.85</f>
        <v>#NAME?</v>
      </c>
      <c r="D317" s="8" t="e">
        <f ca="1">MARKET_CAP!D317*CONFIG!$F$4*0.85</f>
        <v>#NAME?</v>
      </c>
      <c r="E317" s="8" t="e">
        <f ca="1">MARKET_CAP!E317*CONFIG!$F$5*0.85</f>
        <v>#NAME?</v>
      </c>
      <c r="F317" s="8" t="e">
        <f ca="1">MARKET_CAP!F317*CONFIG!$F$6*0.85</f>
        <v>#NAME?</v>
      </c>
      <c r="G317" s="8" t="e">
        <f ca="1">MARKET_CAP!G317*CONFIG!$F$7*0.85</f>
        <v>#NAME?</v>
      </c>
      <c r="H317" s="8" t="e">
        <f ca="1">MARKET_CAP!H317*CONFIG!$F$8*0.85</f>
        <v>#NAME?</v>
      </c>
      <c r="I317" s="8" t="e">
        <f ca="1">MARKET_CAP!I317*CONFIG!$F$9*0.85</f>
        <v>#NAME?</v>
      </c>
      <c r="J317" s="8" t="e">
        <f ca="1">MARKET_CAP!J317*CONFIG!$F$10*0.85</f>
        <v>#NAME?</v>
      </c>
      <c r="K317" s="8" t="e">
        <f ca="1">MARKET_CAP!K317*CONFIG!$F$11*0.85</f>
        <v>#NAME?</v>
      </c>
      <c r="L317" s="8" t="e">
        <f ca="1">MARKET_CAP!L317*CONFIG!$F$12*0.85</f>
        <v>#NAME?</v>
      </c>
      <c r="M317" s="8" t="e">
        <f ca="1">MARKET_CAP!M317*CONFIG!$F$13*0.85</f>
        <v>#NAME?</v>
      </c>
      <c r="N317" s="8" t="e">
        <f ca="1">MARKET_CAP!N317*CONFIG!$F$14*0.85</f>
        <v>#NAME?</v>
      </c>
      <c r="O317" s="8" t="e">
        <f ca="1">MARKET_CAP!O317*CONFIG!$F$15*0.85</f>
        <v>#NAME?</v>
      </c>
      <c r="P317" s="8" t="e">
        <f ca="1">MARKET_CAP!P317*CONFIG!$F$16*0.85</f>
        <v>#NAME?</v>
      </c>
      <c r="Q317" s="8" t="e">
        <f ca="1">MARKET_CAP!Q317*CONFIG!$F$17*0.85</f>
        <v>#NAME?</v>
      </c>
      <c r="R317" s="8" t="e">
        <f ca="1">MARKET_CAP!R317*CONFIG!$F$18*0.85</f>
        <v>#NAME?</v>
      </c>
      <c r="S317" s="8" t="e">
        <f ca="1">MARKET_CAP!S317*CONFIG!$F$19*0.85</f>
        <v>#NAME?</v>
      </c>
      <c r="T317" s="8" t="e">
        <f ca="1">MARKET_CAP!T317*CONFIG!$F$20*0.85</f>
        <v>#NAME?</v>
      </c>
      <c r="U317" s="8" t="e">
        <f ca="1">MARKET_CAP!U317*CONFIG!$F$21*0.85</f>
        <v>#NAME?</v>
      </c>
      <c r="V317" s="8" t="e">
        <f ca="1">MARKET_CAP!V317*CONFIG!$F$22*0.85</f>
        <v>#NAME?</v>
      </c>
      <c r="W317" s="8" t="e">
        <f ca="1">MARKET_CAP!W317*CONFIG!$F$23*0.85</f>
        <v>#NAME?</v>
      </c>
      <c r="X317" s="8" t="e">
        <f ca="1">MARKET_CAP!X317*CONFIG!$F$24*0.85</f>
        <v>#NAME?</v>
      </c>
      <c r="Y317" s="8" t="e">
        <f ca="1">MARKET_CAP!Y317*CONFIG!$F$25*0.85</f>
        <v>#NAME?</v>
      </c>
      <c r="Z317" s="8" t="e">
        <f ca="1">MARKET_CAP!Z317*CONFIG!$F$26*0.85</f>
        <v>#NAME?</v>
      </c>
      <c r="AA317" s="8" t="e">
        <f ca="1">MARKET_CAP!AA317*CONFIG!$F$27*0.85</f>
        <v>#NAME?</v>
      </c>
      <c r="AB317" s="8" t="e">
        <f ca="1">MARKET_CAP!AB317*CONFIG!$F$28*0.85</f>
        <v>#NAME?</v>
      </c>
      <c r="AC317" s="8" t="e">
        <f ca="1">MARKET_CAP!AC317*CONFIG!$F$29*0.85</f>
        <v>#NAME?</v>
      </c>
      <c r="AD317" s="8" t="e">
        <f ca="1">MARKET_CAP!AD317*CONFIG!$F$30*0.85</f>
        <v>#NAME?</v>
      </c>
      <c r="AE317" s="8" t="e">
        <f ca="1">MARKET_CAP!AE317*CONFIG!$F$31*0.85</f>
        <v>#NAME?</v>
      </c>
      <c r="AF317" s="8" t="e">
        <f ca="1">MARKET_CAP!AF317*CONFIG!$F$32*0.85</f>
        <v>#NAME?</v>
      </c>
      <c r="AG317" s="8" t="e">
        <f ca="1">MARKET_CAP!AG317*CONFIG!$F$33*0.85</f>
        <v>#NAME?</v>
      </c>
      <c r="AH317" s="8" t="e">
        <f ca="1">MARKET_CAP!AH317*CONFIG!$F$34*0.85</f>
        <v>#NAME?</v>
      </c>
      <c r="AI317" s="8" t="e">
        <f ca="1">MARKET_CAP!AI317*CONFIG!$F$35*0.85</f>
        <v>#NAME?</v>
      </c>
      <c r="AJ317" s="8" t="e">
        <f ca="1">MARKET_CAP!AJ317*CONFIG!$F$36*0.85</f>
        <v>#NAME?</v>
      </c>
      <c r="AK317" s="8" t="e">
        <f ca="1">MARKET_CAP!AK317*CONFIG!$F$37*0.85</f>
        <v>#NAME?</v>
      </c>
      <c r="AL317" s="8" t="e">
        <f ca="1">MARKET_CAP!AL317*CONFIG!$F$38*0.85</f>
        <v>#NAME?</v>
      </c>
      <c r="AM317" s="8" t="e">
        <f ca="1">MARKET_CAP!AM317*CONFIG!$F$39*0.85</f>
        <v>#NAME?</v>
      </c>
      <c r="AN317" s="8" t="e">
        <f ca="1">MARKET_CAP!AN317*CONFIG!$F$40*0.85</f>
        <v>#NAME?</v>
      </c>
      <c r="AO317" s="8" t="e">
        <f ca="1">MARKET_CAP!AO317*CONFIG!$F$41*0.85</f>
        <v>#NAME?</v>
      </c>
      <c r="AP317" s="8" t="e">
        <f ca="1">MARKET_CAP!AP317*CONFIG!$F$42*0.85</f>
        <v>#NAME?</v>
      </c>
      <c r="AQ317" s="8" t="e">
        <f ca="1">MARKET_CAP!AQ317*CONFIG!$F$43*0.85</f>
        <v>#NAME?</v>
      </c>
      <c r="AR317" s="8" t="e">
        <f ca="1">MARKET_CAP!AR317*CONFIG!$F$44*0.85</f>
        <v>#NAME?</v>
      </c>
      <c r="AS317" s="8" t="e">
        <f ca="1">MARKET_CAP!AS317*CONFIG!$F$45*0.85</f>
        <v>#NAME?</v>
      </c>
      <c r="AT317" s="8" t="e">
        <f ca="1">MARKET_CAP!AT317*CONFIG!$F$46*0.85</f>
        <v>#NAME?</v>
      </c>
      <c r="AU317" s="8" t="e">
        <f ca="1">MARKET_CAP!AU317*CONFIG!$F$47*0.85</f>
        <v>#NAME?</v>
      </c>
      <c r="AV317" s="8" t="e">
        <f ca="1">MARKET_CAP!AV317*CONFIG!$F$48*0.85</f>
        <v>#NAME?</v>
      </c>
    </row>
    <row r="318" spans="1:48">
      <c r="A318" t="s">
        <v>691</v>
      </c>
      <c r="B318" s="1" t="e">
        <f ca="1">MARKET_CAP!B318*CONFIG!$F$2*0.85</f>
        <v>#NAME?</v>
      </c>
      <c r="C318" s="8" t="e">
        <f ca="1">MARKET_CAP!C318*CONFIG!$F$3*0.85</f>
        <v>#NAME?</v>
      </c>
      <c r="D318" s="8" t="e">
        <f ca="1">MARKET_CAP!D318*CONFIG!$F$4*0.85</f>
        <v>#NAME?</v>
      </c>
      <c r="E318" s="8" t="e">
        <f ca="1">MARKET_CAP!E318*CONFIG!$F$5*0.85</f>
        <v>#NAME?</v>
      </c>
      <c r="F318" s="8" t="e">
        <f ca="1">MARKET_CAP!F318*CONFIG!$F$6*0.85</f>
        <v>#NAME?</v>
      </c>
      <c r="G318" s="8" t="e">
        <f ca="1">MARKET_CAP!G318*CONFIG!$F$7*0.85</f>
        <v>#NAME?</v>
      </c>
      <c r="H318" s="8" t="e">
        <f ca="1">MARKET_CAP!H318*CONFIG!$F$8*0.85</f>
        <v>#NAME?</v>
      </c>
      <c r="I318" s="8" t="e">
        <f ca="1">MARKET_CAP!I318*CONFIG!$F$9*0.85</f>
        <v>#NAME?</v>
      </c>
      <c r="J318" s="8" t="e">
        <f ca="1">MARKET_CAP!J318*CONFIG!$F$10*0.85</f>
        <v>#NAME?</v>
      </c>
      <c r="K318" s="8" t="e">
        <f ca="1">MARKET_CAP!K318*CONFIG!$F$11*0.85</f>
        <v>#NAME?</v>
      </c>
      <c r="L318" s="8" t="e">
        <f ca="1">MARKET_CAP!L318*CONFIG!$F$12*0.85</f>
        <v>#NAME?</v>
      </c>
      <c r="M318" s="8" t="e">
        <f ca="1">MARKET_CAP!M318*CONFIG!$F$13*0.85</f>
        <v>#NAME?</v>
      </c>
      <c r="N318" s="8" t="e">
        <f ca="1">MARKET_CAP!N318*CONFIG!$F$14*0.85</f>
        <v>#NAME?</v>
      </c>
      <c r="O318" s="8" t="e">
        <f ca="1">MARKET_CAP!O318*CONFIG!$F$15*0.85</f>
        <v>#NAME?</v>
      </c>
      <c r="P318" s="8" t="e">
        <f ca="1">MARKET_CAP!P318*CONFIG!$F$16*0.85</f>
        <v>#NAME?</v>
      </c>
      <c r="Q318" s="8" t="e">
        <f ca="1">MARKET_CAP!Q318*CONFIG!$F$17*0.85</f>
        <v>#NAME?</v>
      </c>
      <c r="R318" s="8" t="e">
        <f ca="1">MARKET_CAP!R318*CONFIG!$F$18*0.85</f>
        <v>#NAME?</v>
      </c>
      <c r="S318" s="8" t="e">
        <f ca="1">MARKET_CAP!S318*CONFIG!$F$19*0.85</f>
        <v>#NAME?</v>
      </c>
      <c r="T318" s="8" t="e">
        <f ca="1">MARKET_CAP!T318*CONFIG!$F$20*0.85</f>
        <v>#NAME?</v>
      </c>
      <c r="U318" s="8" t="e">
        <f ca="1">MARKET_CAP!U318*CONFIG!$F$21*0.85</f>
        <v>#NAME?</v>
      </c>
      <c r="V318" s="8" t="e">
        <f ca="1">MARKET_CAP!V318*CONFIG!$F$22*0.85</f>
        <v>#NAME?</v>
      </c>
      <c r="W318" s="8" t="e">
        <f ca="1">MARKET_CAP!W318*CONFIG!$F$23*0.85</f>
        <v>#NAME?</v>
      </c>
      <c r="X318" s="8" t="e">
        <f ca="1">MARKET_CAP!X318*CONFIG!$F$24*0.85</f>
        <v>#NAME?</v>
      </c>
      <c r="Y318" s="8" t="e">
        <f ca="1">MARKET_CAP!Y318*CONFIG!$F$25*0.85</f>
        <v>#NAME?</v>
      </c>
      <c r="Z318" s="8" t="e">
        <f ca="1">MARKET_CAP!Z318*CONFIG!$F$26*0.85</f>
        <v>#NAME?</v>
      </c>
      <c r="AA318" s="8" t="e">
        <f ca="1">MARKET_CAP!AA318*CONFIG!$F$27*0.85</f>
        <v>#NAME?</v>
      </c>
      <c r="AB318" s="8" t="e">
        <f ca="1">MARKET_CAP!AB318*CONFIG!$F$28*0.85</f>
        <v>#NAME?</v>
      </c>
      <c r="AC318" s="8" t="e">
        <f ca="1">MARKET_CAP!AC318*CONFIG!$F$29*0.85</f>
        <v>#NAME?</v>
      </c>
      <c r="AD318" s="8" t="e">
        <f ca="1">MARKET_CAP!AD318*CONFIG!$F$30*0.85</f>
        <v>#NAME?</v>
      </c>
      <c r="AE318" s="8" t="e">
        <f ca="1">MARKET_CAP!AE318*CONFIG!$F$31*0.85</f>
        <v>#NAME?</v>
      </c>
      <c r="AF318" s="8" t="e">
        <f ca="1">MARKET_CAP!AF318*CONFIG!$F$32*0.85</f>
        <v>#NAME?</v>
      </c>
      <c r="AG318" s="8" t="e">
        <f ca="1">MARKET_CAP!AG318*CONFIG!$F$33*0.85</f>
        <v>#NAME?</v>
      </c>
      <c r="AH318" s="8" t="e">
        <f ca="1">MARKET_CAP!AH318*CONFIG!$F$34*0.85</f>
        <v>#NAME?</v>
      </c>
      <c r="AI318" s="8" t="e">
        <f ca="1">MARKET_CAP!AI318*CONFIG!$F$35*0.85</f>
        <v>#NAME?</v>
      </c>
      <c r="AJ318" s="8" t="e">
        <f ca="1">MARKET_CAP!AJ318*CONFIG!$F$36*0.85</f>
        <v>#NAME?</v>
      </c>
      <c r="AK318" s="8" t="e">
        <f ca="1">MARKET_CAP!AK318*CONFIG!$F$37*0.85</f>
        <v>#NAME?</v>
      </c>
      <c r="AL318" s="8" t="e">
        <f ca="1">MARKET_CAP!AL318*CONFIG!$F$38*0.85</f>
        <v>#NAME?</v>
      </c>
      <c r="AM318" s="8" t="e">
        <f ca="1">MARKET_CAP!AM318*CONFIG!$F$39*0.85</f>
        <v>#NAME?</v>
      </c>
      <c r="AN318" s="8" t="e">
        <f ca="1">MARKET_CAP!AN318*CONFIG!$F$40*0.85</f>
        <v>#NAME?</v>
      </c>
      <c r="AO318" s="8" t="e">
        <f ca="1">MARKET_CAP!AO318*CONFIG!$F$41*0.85</f>
        <v>#NAME?</v>
      </c>
      <c r="AP318" s="8" t="e">
        <f ca="1">MARKET_CAP!AP318*CONFIG!$F$42*0.85</f>
        <v>#NAME?</v>
      </c>
      <c r="AQ318" s="8" t="e">
        <f ca="1">MARKET_CAP!AQ318*CONFIG!$F$43*0.85</f>
        <v>#NAME?</v>
      </c>
      <c r="AR318" s="8" t="e">
        <f ca="1">MARKET_CAP!AR318*CONFIG!$F$44*0.85</f>
        <v>#NAME?</v>
      </c>
      <c r="AS318" s="8" t="e">
        <f ca="1">MARKET_CAP!AS318*CONFIG!$F$45*0.85</f>
        <v>#NAME?</v>
      </c>
      <c r="AT318" s="8" t="e">
        <f ca="1">MARKET_CAP!AT318*CONFIG!$F$46*0.85</f>
        <v>#NAME?</v>
      </c>
      <c r="AU318" s="8" t="e">
        <f ca="1">MARKET_CAP!AU318*CONFIG!$F$47*0.85</f>
        <v>#NAME?</v>
      </c>
      <c r="AV318" s="8" t="e">
        <f ca="1">MARKET_CAP!AV318*CONFIG!$F$48*0.85</f>
        <v>#NAME?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318"/>
  <sheetViews>
    <sheetView workbookViewId="0">
      <selection sqref="A1:XFD1048576"/>
    </sheetView>
  </sheetViews>
  <sheetFormatPr defaultRowHeight="16.5"/>
  <sheetData>
    <row r="1" spans="1:48">
      <c r="A1" t="s">
        <v>295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296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>
      <c r="A3" t="s">
        <v>96</v>
      </c>
      <c r="B3" t="s">
        <v>297</v>
      </c>
      <c r="C3" t="s">
        <v>298</v>
      </c>
      <c r="D3" t="s">
        <v>299</v>
      </c>
      <c r="E3" t="s">
        <v>300</v>
      </c>
      <c r="F3" t="s">
        <v>301</v>
      </c>
      <c r="G3" t="s">
        <v>302</v>
      </c>
      <c r="H3" t="s">
        <v>303</v>
      </c>
      <c r="I3" t="s">
        <v>302</v>
      </c>
      <c r="J3" t="s">
        <v>299</v>
      </c>
      <c r="K3" t="s">
        <v>300</v>
      </c>
      <c r="L3" t="s">
        <v>304</v>
      </c>
      <c r="M3" t="s">
        <v>305</v>
      </c>
      <c r="N3" t="s">
        <v>306</v>
      </c>
      <c r="O3" t="s">
        <v>303</v>
      </c>
      <c r="P3" t="s">
        <v>304</v>
      </c>
      <c r="Q3" t="s">
        <v>298</v>
      </c>
      <c r="R3" t="s">
        <v>304</v>
      </c>
      <c r="S3" t="s">
        <v>303</v>
      </c>
      <c r="T3" t="s">
        <v>306</v>
      </c>
      <c r="U3" t="s">
        <v>302</v>
      </c>
      <c r="V3" t="s">
        <v>303</v>
      </c>
      <c r="W3" t="s">
        <v>307</v>
      </c>
      <c r="X3" t="s">
        <v>308</v>
      </c>
      <c r="Y3" t="s">
        <v>309</v>
      </c>
      <c r="Z3" t="s">
        <v>310</v>
      </c>
      <c r="AA3" t="s">
        <v>311</v>
      </c>
      <c r="AB3" t="s">
        <v>312</v>
      </c>
      <c r="AC3" t="s">
        <v>311</v>
      </c>
      <c r="AD3" t="s">
        <v>313</v>
      </c>
      <c r="AE3" t="s">
        <v>314</v>
      </c>
      <c r="AF3" t="s">
        <v>311</v>
      </c>
      <c r="AG3" t="s">
        <v>315</v>
      </c>
      <c r="AH3" t="s">
        <v>311</v>
      </c>
      <c r="AI3" t="s">
        <v>309</v>
      </c>
      <c r="AJ3" t="s">
        <v>311</v>
      </c>
      <c r="AK3" t="s">
        <v>316</v>
      </c>
      <c r="AL3" t="s">
        <v>313</v>
      </c>
      <c r="AM3" t="s">
        <v>314</v>
      </c>
      <c r="AN3" t="s">
        <v>310</v>
      </c>
      <c r="AO3" t="s">
        <v>310</v>
      </c>
      <c r="AP3" t="s">
        <v>311</v>
      </c>
      <c r="AQ3" t="s">
        <v>317</v>
      </c>
      <c r="AR3" t="s">
        <v>311</v>
      </c>
      <c r="AS3" t="s">
        <v>316</v>
      </c>
      <c r="AT3" t="s">
        <v>311</v>
      </c>
      <c r="AU3" t="s">
        <v>318</v>
      </c>
      <c r="AV3" t="s">
        <v>310</v>
      </c>
    </row>
    <row r="4" spans="1:48">
      <c r="A4" t="s">
        <v>692</v>
      </c>
      <c r="B4">
        <v>46101618.959073462</v>
      </c>
      <c r="C4">
        <v>2897589.1392173879</v>
      </c>
      <c r="D4">
        <v>2365307.4510022323</v>
      </c>
      <c r="E4">
        <v>1458525.7436508709</v>
      </c>
      <c r="F4">
        <v>2152091.1855136203</v>
      </c>
      <c r="G4">
        <v>1405646.54372478</v>
      </c>
      <c r="H4">
        <v>1288096.1383096799</v>
      </c>
      <c r="I4">
        <v>1016759.5547524323</v>
      </c>
      <c r="J4">
        <v>827695.25847135601</v>
      </c>
      <c r="K4">
        <v>538542.3688516079</v>
      </c>
      <c r="L4">
        <v>225773.23101574802</v>
      </c>
      <c r="M4">
        <v>501737.89581847499</v>
      </c>
      <c r="N4">
        <v>395554.19328428496</v>
      </c>
      <c r="O4">
        <v>286170.11940383998</v>
      </c>
      <c r="P4">
        <v>233306.60241361201</v>
      </c>
      <c r="Q4">
        <v>140080.96326481199</v>
      </c>
      <c r="R4">
        <v>167293.43052314103</v>
      </c>
      <c r="S4">
        <v>155205.64064172001</v>
      </c>
      <c r="T4">
        <v>88664.849848960002</v>
      </c>
      <c r="U4">
        <v>64000.579385832491</v>
      </c>
      <c r="V4">
        <v>24965.196133680001</v>
      </c>
      <c r="W4">
        <v>35851.743839144998</v>
      </c>
      <c r="X4">
        <v>26099.193397786003</v>
      </c>
      <c r="Y4">
        <v>825741.70060833485</v>
      </c>
      <c r="Z4">
        <v>591738.99025707494</v>
      </c>
      <c r="AA4">
        <v>1146411.789920375</v>
      </c>
      <c r="AB4">
        <v>974455.93418675091</v>
      </c>
      <c r="AC4">
        <v>238119.46420999002</v>
      </c>
      <c r="AD4">
        <v>77976.646003200003</v>
      </c>
      <c r="AE4">
        <v>201324.24776592001</v>
      </c>
      <c r="AF4">
        <v>97494.200781890002</v>
      </c>
      <c r="AG4">
        <v>38098.429307232</v>
      </c>
      <c r="AH4">
        <v>61162.85063185</v>
      </c>
      <c r="AI4">
        <v>40334.915172404995</v>
      </c>
      <c r="AJ4">
        <v>54520.454550430004</v>
      </c>
      <c r="AK4">
        <v>22948.458679699997</v>
      </c>
      <c r="AL4">
        <v>15936.715283909998</v>
      </c>
      <c r="AM4">
        <v>60347.647793639997</v>
      </c>
      <c r="AN4">
        <v>23967.97244655</v>
      </c>
      <c r="AO4">
        <v>21489.004382949999</v>
      </c>
      <c r="AP4">
        <v>24235.754489595001</v>
      </c>
      <c r="AQ4">
        <v>13411.961973080999</v>
      </c>
      <c r="AR4">
        <v>15738.090668355</v>
      </c>
      <c r="AS4">
        <v>2694.0585535199998</v>
      </c>
      <c r="AT4">
        <v>6590.4723524199999</v>
      </c>
      <c r="AU4">
        <v>6255.25098867</v>
      </c>
      <c r="AV4">
        <v>18968.94510085</v>
      </c>
    </row>
    <row r="5" spans="1:48">
      <c r="A5" t="s">
        <v>378</v>
      </c>
      <c r="B5">
        <v>47258032.416405536</v>
      </c>
      <c r="C5">
        <v>3201084.3354471717</v>
      </c>
      <c r="D5">
        <v>2506199.7810646719</v>
      </c>
      <c r="E5">
        <v>1619958.6409473696</v>
      </c>
      <c r="F5">
        <v>2241702.8547135857</v>
      </c>
      <c r="G5">
        <v>1545756.1449390799</v>
      </c>
      <c r="H5">
        <v>1410192.1150526803</v>
      </c>
      <c r="I5">
        <v>1078552.1596918772</v>
      </c>
      <c r="J5">
        <v>883234.48418708809</v>
      </c>
      <c r="K5">
        <v>585751.22308934096</v>
      </c>
      <c r="L5">
        <v>230699.60533600501</v>
      </c>
      <c r="M5">
        <v>543181.08417551254</v>
      </c>
      <c r="N5">
        <v>423217.89864679496</v>
      </c>
      <c r="O5">
        <v>303634.27434648003</v>
      </c>
      <c r="P5">
        <v>241423.57671057599</v>
      </c>
      <c r="Q5">
        <v>151216.68269073602</v>
      </c>
      <c r="R5">
        <v>170872.114368774</v>
      </c>
      <c r="S5">
        <v>146553.00721816</v>
      </c>
      <c r="T5">
        <v>83894.083695239984</v>
      </c>
      <c r="U5">
        <v>70798.578926472503</v>
      </c>
      <c r="V5">
        <v>26644.139568520004</v>
      </c>
      <c r="W5">
        <v>31795.595213102501</v>
      </c>
      <c r="X5">
        <v>26634.14259544</v>
      </c>
      <c r="Y5">
        <v>829329.40196513745</v>
      </c>
      <c r="Z5">
        <v>639323.94060842495</v>
      </c>
      <c r="AA5">
        <v>1234114.2562761377</v>
      </c>
      <c r="AB5">
        <v>1117710.5682091808</v>
      </c>
      <c r="AC5">
        <v>250232.34867166253</v>
      </c>
      <c r="AD5">
        <v>77403.487073054988</v>
      </c>
      <c r="AE5">
        <v>235666.80057533996</v>
      </c>
      <c r="AF5">
        <v>108528.4312395525</v>
      </c>
      <c r="AG5">
        <v>45689.173853592001</v>
      </c>
      <c r="AH5">
        <v>61647.202577702505</v>
      </c>
      <c r="AI5">
        <v>48544.373083535</v>
      </c>
      <c r="AJ5">
        <v>61190.530323230007</v>
      </c>
      <c r="AK5">
        <v>23079.489163879996</v>
      </c>
      <c r="AL5">
        <v>17531.679643890002</v>
      </c>
      <c r="AM5">
        <v>63206.650413539995</v>
      </c>
      <c r="AN5">
        <v>26306.524782250002</v>
      </c>
      <c r="AO5">
        <v>22246.960508599997</v>
      </c>
      <c r="AP5">
        <v>28419.465334150005</v>
      </c>
      <c r="AQ5">
        <v>15222.290024234999</v>
      </c>
      <c r="AR5">
        <v>17460.383946114998</v>
      </c>
      <c r="AS5">
        <v>3279.7051117000005</v>
      </c>
      <c r="AT5">
        <v>6752.3740342850006</v>
      </c>
      <c r="AU5">
        <v>6285.8159291025004</v>
      </c>
      <c r="AV5">
        <v>21422.156949374999</v>
      </c>
    </row>
    <row r="6" spans="1:48">
      <c r="A6" t="s">
        <v>379</v>
      </c>
      <c r="B6">
        <v>47695402.411725923</v>
      </c>
      <c r="C6">
        <v>2948368.5164919961</v>
      </c>
      <c r="D6">
        <v>2393264.1598580438</v>
      </c>
      <c r="E6">
        <v>1541152.0153155208</v>
      </c>
      <c r="F6">
        <v>2114234.526686206</v>
      </c>
      <c r="G6">
        <v>1460140.9661724898</v>
      </c>
      <c r="H6">
        <v>1375053.6773997601</v>
      </c>
      <c r="I6">
        <v>1005816.2946583899</v>
      </c>
      <c r="J6">
        <v>874239.00936380809</v>
      </c>
      <c r="K6">
        <v>561055.12477686093</v>
      </c>
      <c r="L6">
        <v>283317.18581423396</v>
      </c>
      <c r="M6">
        <v>538630.76903628744</v>
      </c>
      <c r="N6">
        <v>411716.99678294495</v>
      </c>
      <c r="O6">
        <v>295821.69743524003</v>
      </c>
      <c r="P6">
        <v>239903.862616353</v>
      </c>
      <c r="Q6">
        <v>149025.94931617199</v>
      </c>
      <c r="R6">
        <v>162242.37432900901</v>
      </c>
      <c r="S6">
        <v>164668.79235815999</v>
      </c>
      <c r="T6">
        <v>77237.995838044997</v>
      </c>
      <c r="U6">
        <v>72297.9496250175</v>
      </c>
      <c r="V6">
        <v>25711.01611964</v>
      </c>
      <c r="W6">
        <v>33467.821849767504</v>
      </c>
      <c r="X6">
        <v>25518.616574948002</v>
      </c>
      <c r="Y6">
        <v>880151.62102841749</v>
      </c>
      <c r="Z6">
        <v>631158.02290034993</v>
      </c>
      <c r="AA6">
        <v>1094511.9730545001</v>
      </c>
      <c r="AB6">
        <v>917779.01716847008</v>
      </c>
      <c r="AC6">
        <v>240959.244254905</v>
      </c>
      <c r="AD6">
        <v>82177.159809254998</v>
      </c>
      <c r="AE6">
        <v>214957.99516529997</v>
      </c>
      <c r="AF6">
        <v>101467.6946391075</v>
      </c>
      <c r="AG6">
        <v>46215.718403327992</v>
      </c>
      <c r="AH6">
        <v>61923.550222132508</v>
      </c>
      <c r="AI6">
        <v>46936.819826434999</v>
      </c>
      <c r="AJ6">
        <v>51215.541720750007</v>
      </c>
      <c r="AK6">
        <v>23143.210816040002</v>
      </c>
      <c r="AL6">
        <v>17986.788743474997</v>
      </c>
      <c r="AM6">
        <v>62623.026114329994</v>
      </c>
      <c r="AN6">
        <v>28086.429941750001</v>
      </c>
      <c r="AO6">
        <v>22438.619025824999</v>
      </c>
      <c r="AP6">
        <v>30228.144960805006</v>
      </c>
      <c r="AQ6">
        <v>14190.398950118999</v>
      </c>
      <c r="AR6">
        <v>17814.35819372</v>
      </c>
      <c r="AS6">
        <v>3322.2025164800002</v>
      </c>
      <c r="AT6">
        <v>6996.1592990575009</v>
      </c>
      <c r="AU6">
        <v>7158.5182966050006</v>
      </c>
      <c r="AV6">
        <v>19919.751970724999</v>
      </c>
    </row>
    <row r="7" spans="1:48">
      <c r="A7" t="s">
        <v>380</v>
      </c>
      <c r="B7">
        <v>47118489.172640018</v>
      </c>
      <c r="C7">
        <v>2766427.4995930074</v>
      </c>
      <c r="D7">
        <v>2277255.0825973516</v>
      </c>
      <c r="E7">
        <v>1522964.5805324418</v>
      </c>
      <c r="F7">
        <v>2093806.3874108337</v>
      </c>
      <c r="G7">
        <v>1422557.8223990249</v>
      </c>
      <c r="H7">
        <v>1352825.2044958801</v>
      </c>
      <c r="I7">
        <v>943220.55326045747</v>
      </c>
      <c r="J7">
        <v>761290.065048964</v>
      </c>
      <c r="K7">
        <v>527951.72967472102</v>
      </c>
      <c r="L7">
        <v>260625.16159543497</v>
      </c>
      <c r="M7">
        <v>512692.26520953747</v>
      </c>
      <c r="N7">
        <v>401428.22222117992</v>
      </c>
      <c r="O7">
        <v>277735.70688419999</v>
      </c>
      <c r="P7">
        <v>230783.416489353</v>
      </c>
      <c r="Q7">
        <v>139190.294742948</v>
      </c>
      <c r="R7">
        <v>158497.32533606401</v>
      </c>
      <c r="S7">
        <v>151528.21617768001</v>
      </c>
      <c r="T7">
        <v>70059.850966384998</v>
      </c>
      <c r="U7">
        <v>71495.610113652496</v>
      </c>
      <c r="V7">
        <v>24165.471422999999</v>
      </c>
      <c r="W7">
        <v>31108.128559462497</v>
      </c>
      <c r="X7">
        <v>23552.669495498001</v>
      </c>
      <c r="Y7">
        <v>840853.29909565253</v>
      </c>
      <c r="Z7">
        <v>665154.05607232498</v>
      </c>
      <c r="AA7">
        <v>985220.78999082756</v>
      </c>
      <c r="AB7">
        <v>717840.34476411098</v>
      </c>
      <c r="AC7">
        <v>206503.07730868753</v>
      </c>
      <c r="AD7">
        <v>74374.975425989993</v>
      </c>
      <c r="AE7">
        <v>198656.82359061</v>
      </c>
      <c r="AF7">
        <v>92704.046477817508</v>
      </c>
      <c r="AG7">
        <v>48609.807719903991</v>
      </c>
      <c r="AH7">
        <v>57866.165071467505</v>
      </c>
      <c r="AI7">
        <v>43885.971002807499</v>
      </c>
      <c r="AJ7">
        <v>48055.119843032502</v>
      </c>
      <c r="AK7">
        <v>23919.003632559998</v>
      </c>
      <c r="AL7">
        <v>17059.445894099998</v>
      </c>
      <c r="AM7">
        <v>58324.714420889992</v>
      </c>
      <c r="AN7">
        <v>24815.085574550001</v>
      </c>
      <c r="AO7">
        <v>18146.740541575</v>
      </c>
      <c r="AP7">
        <v>26605.601053487502</v>
      </c>
      <c r="AQ7">
        <v>13518.561801444001</v>
      </c>
      <c r="AR7">
        <v>14938.205227605</v>
      </c>
      <c r="AS7">
        <v>2667.9227613400003</v>
      </c>
      <c r="AT7">
        <v>7085.1757954725008</v>
      </c>
      <c r="AU7">
        <v>5617.3172132699992</v>
      </c>
      <c r="AV7">
        <v>15672.978881825</v>
      </c>
    </row>
    <row r="8" spans="1:48">
      <c r="A8" t="s">
        <v>381</v>
      </c>
      <c r="B8">
        <v>47175361.555940881</v>
      </c>
      <c r="C8">
        <v>2755995.8435217002</v>
      </c>
      <c r="D8">
        <v>2202333.4724746081</v>
      </c>
      <c r="E8">
        <v>1499485.8333236971</v>
      </c>
      <c r="F8">
        <v>2035409.1602375191</v>
      </c>
      <c r="G8">
        <v>1359698.2768454649</v>
      </c>
      <c r="H8">
        <v>1296080.8377103601</v>
      </c>
      <c r="I8">
        <v>911434.86159659503</v>
      </c>
      <c r="J8">
        <v>736563.19251415995</v>
      </c>
      <c r="K8">
        <v>504520.9771227609</v>
      </c>
      <c r="L8">
        <v>247759.70675273999</v>
      </c>
      <c r="M8">
        <v>478353.857161575</v>
      </c>
      <c r="N8">
        <v>383491.82120196498</v>
      </c>
      <c r="O8">
        <v>279471.60726183996</v>
      </c>
      <c r="P8">
        <v>228165.66756461401</v>
      </c>
      <c r="Q8">
        <v>138048.23343455998</v>
      </c>
      <c r="R8">
        <v>148787.849124564</v>
      </c>
      <c r="S8">
        <v>142670.87361747999</v>
      </c>
      <c r="T8">
        <v>66644.889372634992</v>
      </c>
      <c r="U8">
        <v>68975.935605217484</v>
      </c>
      <c r="V8">
        <v>24157.00619344</v>
      </c>
      <c r="W8">
        <v>28809.678890265004</v>
      </c>
      <c r="X8">
        <v>23428.626639672002</v>
      </c>
      <c r="Y8">
        <v>853106.59734391002</v>
      </c>
      <c r="Z8">
        <v>667453.06649174995</v>
      </c>
      <c r="AA8">
        <v>932582.03612483246</v>
      </c>
      <c r="AB8">
        <v>637791.32492341695</v>
      </c>
      <c r="AC8">
        <v>214275.75810113002</v>
      </c>
      <c r="AD8">
        <v>74753.420016404998</v>
      </c>
      <c r="AE8">
        <v>182159.56464704996</v>
      </c>
      <c r="AF8">
        <v>90298.697645089997</v>
      </c>
      <c r="AG8">
        <v>49130.450624711993</v>
      </c>
      <c r="AH8">
        <v>54467.783526887506</v>
      </c>
      <c r="AI8">
        <v>41575.002094202493</v>
      </c>
      <c r="AJ8">
        <v>46816.842926067504</v>
      </c>
      <c r="AK8">
        <v>23647.4267578</v>
      </c>
      <c r="AL8">
        <v>16736.366315144998</v>
      </c>
      <c r="AM8">
        <v>53654.937157319997</v>
      </c>
      <c r="AN8">
        <v>23159.260840825002</v>
      </c>
      <c r="AO8">
        <v>17573.450707349999</v>
      </c>
      <c r="AP8">
        <v>26350.743263927503</v>
      </c>
      <c r="AQ8">
        <v>13404.993185283</v>
      </c>
      <c r="AR8">
        <v>14529.924908867501</v>
      </c>
      <c r="AS8">
        <v>2630.8928860200003</v>
      </c>
      <c r="AT8">
        <v>6925.6950646949999</v>
      </c>
      <c r="AU8">
        <v>5523.2595781649998</v>
      </c>
      <c r="AV8">
        <v>14272.337162024998</v>
      </c>
    </row>
    <row r="9" spans="1:48">
      <c r="A9" t="s">
        <v>382</v>
      </c>
      <c r="B9">
        <v>47208807.867298439</v>
      </c>
      <c r="C9">
        <v>2761865.8261439758</v>
      </c>
      <c r="D9">
        <v>2186531.1522813877</v>
      </c>
      <c r="E9">
        <v>1501434.9295087187</v>
      </c>
      <c r="F9">
        <v>1960042.4027153354</v>
      </c>
      <c r="G9">
        <v>1322637.3541660451</v>
      </c>
      <c r="H9">
        <v>1284880.72720784</v>
      </c>
      <c r="I9">
        <v>953706.22588870744</v>
      </c>
      <c r="J9">
        <v>743338.03047041991</v>
      </c>
      <c r="K9">
        <v>501534.1959882059</v>
      </c>
      <c r="L9">
        <v>239194.69296578702</v>
      </c>
      <c r="M9">
        <v>457793.92473603756</v>
      </c>
      <c r="N9">
        <v>376512.74355072004</v>
      </c>
      <c r="O9">
        <v>275100.55973560002</v>
      </c>
      <c r="P9">
        <v>230878.04846106001</v>
      </c>
      <c r="Q9">
        <v>128843.178278796</v>
      </c>
      <c r="R9">
        <v>149155.07643496199</v>
      </c>
      <c r="S9">
        <v>143151.41874972</v>
      </c>
      <c r="T9">
        <v>66376.500617525002</v>
      </c>
      <c r="U9">
        <v>63378.863305197498</v>
      </c>
      <c r="V9">
        <v>24340.578759519998</v>
      </c>
      <c r="W9">
        <v>24985.65656834</v>
      </c>
      <c r="X9">
        <v>24996.064679653999</v>
      </c>
      <c r="Y9">
        <v>865419.37100349495</v>
      </c>
      <c r="Z9">
        <v>655024.76054962503</v>
      </c>
      <c r="AA9">
        <v>968732.9379965876</v>
      </c>
      <c r="AB9">
        <v>688304.36864773196</v>
      </c>
      <c r="AC9">
        <v>196910.57986149</v>
      </c>
      <c r="AD9">
        <v>82450.356364709995</v>
      </c>
      <c r="AE9">
        <v>174066.80551595998</v>
      </c>
      <c r="AF9">
        <v>89737.679150790005</v>
      </c>
      <c r="AG9">
        <v>46263.185612112</v>
      </c>
      <c r="AH9">
        <v>53752.457335170002</v>
      </c>
      <c r="AI9">
        <v>43455.317608394995</v>
      </c>
      <c r="AJ9">
        <v>48114.018924482501</v>
      </c>
      <c r="AK9">
        <v>24128.795912680001</v>
      </c>
      <c r="AL9">
        <v>17114.365443765</v>
      </c>
      <c r="AM9">
        <v>52481.394700409997</v>
      </c>
      <c r="AN9">
        <v>20310.259546174999</v>
      </c>
      <c r="AO9">
        <v>18168.228210924997</v>
      </c>
      <c r="AP9">
        <v>27497.019644600001</v>
      </c>
      <c r="AQ9">
        <v>13317.945228398998</v>
      </c>
      <c r="AR9">
        <v>13705.106758585001</v>
      </c>
      <c r="AS9">
        <v>2484.3061826000003</v>
      </c>
      <c r="AT9">
        <v>6690.4843688925002</v>
      </c>
      <c r="AU9">
        <v>5197.5790676774996</v>
      </c>
      <c r="AV9">
        <v>14355.830880850001</v>
      </c>
    </row>
    <row r="10" spans="1:48">
      <c r="A10" t="s">
        <v>383</v>
      </c>
      <c r="B10">
        <v>46137329.054708183</v>
      </c>
      <c r="C10">
        <v>2671233.5566271157</v>
      </c>
      <c r="D10">
        <v>2154112.22183784</v>
      </c>
      <c r="E10">
        <v>1489333.0668916549</v>
      </c>
      <c r="F10">
        <v>1956089.7271345244</v>
      </c>
      <c r="G10">
        <v>1311615.06572945</v>
      </c>
      <c r="H10">
        <v>1312332.7207694</v>
      </c>
      <c r="I10">
        <v>963707.2885851824</v>
      </c>
      <c r="J10">
        <v>723369.15279397997</v>
      </c>
      <c r="K10">
        <v>493578.42553563596</v>
      </c>
      <c r="L10">
        <v>247315.47322485902</v>
      </c>
      <c r="M10">
        <v>451127.11558803747</v>
      </c>
      <c r="N10">
        <v>374893.615207055</v>
      </c>
      <c r="O10">
        <v>275050.28204723995</v>
      </c>
      <c r="P10">
        <v>231682.865697231</v>
      </c>
      <c r="Q10">
        <v>126544.94476271998</v>
      </c>
      <c r="R10">
        <v>139168.47381812701</v>
      </c>
      <c r="S10">
        <v>142595.62644336</v>
      </c>
      <c r="T10">
        <v>69698.950745549984</v>
      </c>
      <c r="U10">
        <v>63223.816147602505</v>
      </c>
      <c r="V10">
        <v>24251.932392800001</v>
      </c>
      <c r="W10">
        <v>23708.4644100525</v>
      </c>
      <c r="X10">
        <v>23797.650778398001</v>
      </c>
      <c r="Y10">
        <v>899983.71439345239</v>
      </c>
      <c r="Z10">
        <v>627894.19949379994</v>
      </c>
      <c r="AA10">
        <v>881945.38370485255</v>
      </c>
      <c r="AB10">
        <v>561183.05643110292</v>
      </c>
      <c r="AC10">
        <v>195625.3722983175</v>
      </c>
      <c r="AD10">
        <v>81674.713277219998</v>
      </c>
      <c r="AE10">
        <v>173717.22130814998</v>
      </c>
      <c r="AF10">
        <v>90669.032991130007</v>
      </c>
      <c r="AG10">
        <v>44528.737478783994</v>
      </c>
      <c r="AH10">
        <v>53697.678331220006</v>
      </c>
      <c r="AI10">
        <v>41632.475765474999</v>
      </c>
      <c r="AJ10">
        <v>46115.762145640008</v>
      </c>
      <c r="AK10">
        <v>24161.170227839997</v>
      </c>
      <c r="AL10">
        <v>17244.112551195001</v>
      </c>
      <c r="AM10">
        <v>50166.15008313</v>
      </c>
      <c r="AN10">
        <v>18973.133406149998</v>
      </c>
      <c r="AO10">
        <v>18887.230058450001</v>
      </c>
      <c r="AP10">
        <v>28752.343263242499</v>
      </c>
      <c r="AQ10">
        <v>13310.039964984</v>
      </c>
      <c r="AR10">
        <v>12613.743380920001</v>
      </c>
      <c r="AS10">
        <v>2353.00221534</v>
      </c>
      <c r="AT10">
        <v>6645.9501010375006</v>
      </c>
      <c r="AU10">
        <v>4771.8561828824995</v>
      </c>
      <c r="AV10">
        <v>13954.490765999999</v>
      </c>
    </row>
    <row r="11" spans="1:48">
      <c r="A11" t="s">
        <v>384</v>
      </c>
      <c r="B11">
        <v>44548142.317134328</v>
      </c>
      <c r="C11">
        <v>2632505.3261378994</v>
      </c>
      <c r="D11">
        <v>2128058.7520869155</v>
      </c>
      <c r="E11">
        <v>1448044.1435108478</v>
      </c>
      <c r="F11">
        <v>1888200.5750634691</v>
      </c>
      <c r="G11">
        <v>1318153.8042565975</v>
      </c>
      <c r="H11">
        <v>1320893.8728702001</v>
      </c>
      <c r="I11">
        <v>970932.4279287</v>
      </c>
      <c r="J11">
        <v>639061.90740893607</v>
      </c>
      <c r="K11">
        <v>484686.40178271593</v>
      </c>
      <c r="L11">
        <v>252730.79218323299</v>
      </c>
      <c r="M11">
        <v>432562.57328145002</v>
      </c>
      <c r="N11">
        <v>369424.30616503995</v>
      </c>
      <c r="O11">
        <v>273138.66622948</v>
      </c>
      <c r="P11">
        <v>232379.71018774199</v>
      </c>
      <c r="Q11">
        <v>124936.81776928798</v>
      </c>
      <c r="R11">
        <v>134028.49553956199</v>
      </c>
      <c r="S11">
        <v>134627.21722400002</v>
      </c>
      <c r="T11">
        <v>68462.42304026999</v>
      </c>
      <c r="U11">
        <v>60408.353625952492</v>
      </c>
      <c r="V11">
        <v>23998.807745079997</v>
      </c>
      <c r="W11">
        <v>23353.7184609625</v>
      </c>
      <c r="X11">
        <v>22989.524839384005</v>
      </c>
      <c r="Y11">
        <v>820898.24149789743</v>
      </c>
      <c r="Z11">
        <v>624840.76717094996</v>
      </c>
      <c r="AA11">
        <v>807523.69990468014</v>
      </c>
      <c r="AB11">
        <v>508570.56631361903</v>
      </c>
      <c r="AC11">
        <v>185730.75942154252</v>
      </c>
      <c r="AD11">
        <v>75265.805585775001</v>
      </c>
      <c r="AE11">
        <v>154468.11119246998</v>
      </c>
      <c r="AF11">
        <v>82706.217795382487</v>
      </c>
      <c r="AG11">
        <v>45542.808406871998</v>
      </c>
      <c r="AH11">
        <v>52344.692878912501</v>
      </c>
      <c r="AI11">
        <v>42867.172248477502</v>
      </c>
      <c r="AJ11">
        <v>44849.136315720003</v>
      </c>
      <c r="AK11">
        <v>23421.603258720002</v>
      </c>
      <c r="AL11">
        <v>17581.344622245</v>
      </c>
      <c r="AM11">
        <v>49436.3736804</v>
      </c>
      <c r="AN11">
        <v>18555.8085823</v>
      </c>
      <c r="AO11">
        <v>19020.947126325002</v>
      </c>
      <c r="AP11">
        <v>27947.1666243</v>
      </c>
      <c r="AQ11">
        <v>14066.557736784</v>
      </c>
      <c r="AR11">
        <v>12746.612041185001</v>
      </c>
      <c r="AS11">
        <v>2211.7022320999999</v>
      </c>
      <c r="AT11">
        <v>6547.6806842700007</v>
      </c>
      <c r="AU11">
        <v>4514.6895577875002</v>
      </c>
      <c r="AV11">
        <v>12370.670572674999</v>
      </c>
    </row>
    <row r="12" spans="1:48">
      <c r="A12" t="s">
        <v>385</v>
      </c>
      <c r="B12">
        <v>43712528.530173011</v>
      </c>
      <c r="C12">
        <v>2470082.5414985758</v>
      </c>
      <c r="D12">
        <v>2075920.5631497081</v>
      </c>
      <c r="E12">
        <v>1437781.5681308629</v>
      </c>
      <c r="F12">
        <v>1787115.0205497975</v>
      </c>
      <c r="G12">
        <v>1265287.1542125498</v>
      </c>
      <c r="H12">
        <v>1304416.2708274</v>
      </c>
      <c r="I12">
        <v>941980.26874702238</v>
      </c>
      <c r="J12">
        <v>623762.10148542398</v>
      </c>
      <c r="K12">
        <v>461177.24967404595</v>
      </c>
      <c r="L12">
        <v>238483.35711123297</v>
      </c>
      <c r="M12">
        <v>408130.35313252494</v>
      </c>
      <c r="N12">
        <v>353612.07841389492</v>
      </c>
      <c r="O12">
        <v>267495.80954340001</v>
      </c>
      <c r="P12">
        <v>219675.79472619301</v>
      </c>
      <c r="Q12">
        <v>117873.99860561999</v>
      </c>
      <c r="R12">
        <v>128437.527196251</v>
      </c>
      <c r="S12">
        <v>119302.18244192001</v>
      </c>
      <c r="T12">
        <v>67715.461498019984</v>
      </c>
      <c r="U12">
        <v>60247.935773277495</v>
      </c>
      <c r="V12">
        <v>24112.442427439997</v>
      </c>
      <c r="W12">
        <v>22657.7584038325</v>
      </c>
      <c r="X12">
        <v>18631.761040554</v>
      </c>
      <c r="Y12">
        <v>774913.02562994242</v>
      </c>
      <c r="Z12">
        <v>639934.53266927495</v>
      </c>
      <c r="AA12">
        <v>812121.09726134758</v>
      </c>
      <c r="AB12">
        <v>515475.22836318595</v>
      </c>
      <c r="AC12">
        <v>169043.57962948497</v>
      </c>
      <c r="AD12">
        <v>77222.522286914987</v>
      </c>
      <c r="AE12">
        <v>145983.31061876999</v>
      </c>
      <c r="AF12">
        <v>80138.533738587517</v>
      </c>
      <c r="AG12">
        <v>41404.934718672004</v>
      </c>
      <c r="AH12">
        <v>51158.586109730008</v>
      </c>
      <c r="AI12">
        <v>44995.603879484996</v>
      </c>
      <c r="AJ12">
        <v>46394.684013837505</v>
      </c>
      <c r="AK12">
        <v>23388.742021059999</v>
      </c>
      <c r="AL12">
        <v>17647.418495894999</v>
      </c>
      <c r="AM12">
        <v>51650.229093059999</v>
      </c>
      <c r="AN12">
        <v>16243.566297025</v>
      </c>
      <c r="AO12">
        <v>20705.586762299998</v>
      </c>
      <c r="AP12">
        <v>26946.290203057499</v>
      </c>
      <c r="AQ12">
        <v>13855.432744859998</v>
      </c>
      <c r="AR12">
        <v>12187.656170442502</v>
      </c>
      <c r="AS12">
        <v>2093.7554929400003</v>
      </c>
      <c r="AT12">
        <v>6926.9223671999998</v>
      </c>
      <c r="AU12">
        <v>4031.6125092975003</v>
      </c>
      <c r="AV12">
        <v>11532.674446500001</v>
      </c>
    </row>
    <row r="13" spans="1:48">
      <c r="A13" t="s">
        <v>386</v>
      </c>
      <c r="B13">
        <v>42786501.305197865</v>
      </c>
      <c r="C13">
        <v>2505135.0991487396</v>
      </c>
      <c r="D13">
        <v>2057312.6962126198</v>
      </c>
      <c r="E13">
        <v>1455974.3240503161</v>
      </c>
      <c r="F13">
        <v>1784360.2634652522</v>
      </c>
      <c r="G13">
        <v>1297492.2625798422</v>
      </c>
      <c r="H13">
        <v>1328543.8913866</v>
      </c>
      <c r="I13">
        <v>936675.26488282741</v>
      </c>
      <c r="J13">
        <v>664729.344979216</v>
      </c>
      <c r="K13">
        <v>477255.17117665894</v>
      </c>
      <c r="L13">
        <v>285211.93164180603</v>
      </c>
      <c r="M13">
        <v>398817.94970118749</v>
      </c>
      <c r="N13">
        <v>350290.79302931001</v>
      </c>
      <c r="O13">
        <v>255252.24135083996</v>
      </c>
      <c r="P13">
        <v>215816.972588217</v>
      </c>
      <c r="Q13">
        <v>117242.475412104</v>
      </c>
      <c r="R13">
        <v>132428.55731625002</v>
      </c>
      <c r="S13">
        <v>125736.75335027998</v>
      </c>
      <c r="T13">
        <v>70748.188138005004</v>
      </c>
      <c r="U13">
        <v>62428.31489571499</v>
      </c>
      <c r="V13">
        <v>24312.958271320003</v>
      </c>
      <c r="W13">
        <v>21724.866291505001</v>
      </c>
      <c r="X13">
        <v>18401.966077056</v>
      </c>
      <c r="Y13">
        <v>741244.08973991242</v>
      </c>
      <c r="Z13">
        <v>674919.82552367495</v>
      </c>
      <c r="AA13">
        <v>775467.44615934009</v>
      </c>
      <c r="AB13">
        <v>495685.314886145</v>
      </c>
      <c r="AC13">
        <v>181713.47073</v>
      </c>
      <c r="AD13">
        <v>78239.787329040002</v>
      </c>
      <c r="AE13">
        <v>144187.70178440999</v>
      </c>
      <c r="AF13">
        <v>80513.996131882494</v>
      </c>
      <c r="AG13">
        <v>41873.990317272001</v>
      </c>
      <c r="AH13">
        <v>52383.248062997496</v>
      </c>
      <c r="AI13">
        <v>41025.179217014993</v>
      </c>
      <c r="AJ13">
        <v>40573.199449337502</v>
      </c>
      <c r="AK13">
        <v>22839.593889299998</v>
      </c>
      <c r="AL13">
        <v>16656.630755549999</v>
      </c>
      <c r="AM13">
        <v>51273.613075769994</v>
      </c>
      <c r="AN13">
        <v>17083.410024425</v>
      </c>
      <c r="AO13">
        <v>19607.830540924999</v>
      </c>
      <c r="AP13">
        <v>25396.263847927501</v>
      </c>
      <c r="AQ13">
        <v>14500.90603437</v>
      </c>
      <c r="AR13">
        <v>11915.296732982501</v>
      </c>
      <c r="AS13">
        <v>1873.4272703799998</v>
      </c>
      <c r="AT13">
        <v>6952.5576385374998</v>
      </c>
      <c r="AU13">
        <v>3991.8004420274997</v>
      </c>
      <c r="AV13">
        <v>11368.004292449999</v>
      </c>
    </row>
    <row r="14" spans="1:48">
      <c r="A14" t="s">
        <v>387</v>
      </c>
      <c r="B14">
        <v>40963984.646441042</v>
      </c>
      <c r="C14">
        <v>2467950.0478292159</v>
      </c>
      <c r="D14">
        <v>2045020.5076098158</v>
      </c>
      <c r="E14">
        <v>1432197.2252360228</v>
      </c>
      <c r="F14">
        <v>1723082.4492535964</v>
      </c>
      <c r="G14">
        <v>1288428.3338911149</v>
      </c>
      <c r="H14">
        <v>1295098.4529664002</v>
      </c>
      <c r="I14">
        <v>898757.57058244245</v>
      </c>
      <c r="J14">
        <v>630695.65430489206</v>
      </c>
      <c r="K14">
        <v>465603.49806183705</v>
      </c>
      <c r="L14">
        <v>287021.73742327798</v>
      </c>
      <c r="M14">
        <v>382254.46708664997</v>
      </c>
      <c r="N14">
        <v>344441.75455413503</v>
      </c>
      <c r="O14">
        <v>242381.72195611999</v>
      </c>
      <c r="P14">
        <v>206440.34616515701</v>
      </c>
      <c r="Q14">
        <v>109464.25085143199</v>
      </c>
      <c r="R14">
        <v>127494.56834552101</v>
      </c>
      <c r="S14">
        <v>121994.75672612002</v>
      </c>
      <c r="T14">
        <v>67844.652590189988</v>
      </c>
      <c r="U14">
        <v>43211.919400939994</v>
      </c>
      <c r="V14">
        <v>23650.494053520004</v>
      </c>
      <c r="W14">
        <v>20969.2063159475</v>
      </c>
      <c r="X14">
        <v>17020.087393017999</v>
      </c>
      <c r="Y14">
        <v>714698.22914390243</v>
      </c>
      <c r="Z14">
        <v>654726.49866104999</v>
      </c>
      <c r="AA14">
        <v>713167.16384242999</v>
      </c>
      <c r="AB14">
        <v>420544.55693961499</v>
      </c>
      <c r="AC14">
        <v>168414.85418824002</v>
      </c>
      <c r="AD14">
        <v>74807.990513144992</v>
      </c>
      <c r="AE14">
        <v>137029.92102149999</v>
      </c>
      <c r="AF14">
        <v>79391.167214645015</v>
      </c>
      <c r="AG14">
        <v>44311.03045358399</v>
      </c>
      <c r="AH14">
        <v>51302.404279170005</v>
      </c>
      <c r="AI14">
        <v>35238.549718557493</v>
      </c>
      <c r="AJ14">
        <v>44266.037733775003</v>
      </c>
      <c r="AK14">
        <v>21596.89608468</v>
      </c>
      <c r="AL14">
        <v>16229.803071779999</v>
      </c>
      <c r="AM14">
        <v>43835.922819929998</v>
      </c>
      <c r="AN14">
        <v>16229.378576424999</v>
      </c>
      <c r="AO14">
        <v>17578.046916175001</v>
      </c>
      <c r="AP14">
        <v>24181.487501462503</v>
      </c>
      <c r="AQ14">
        <v>14601.974095968</v>
      </c>
      <c r="AR14">
        <v>11495.452488520003</v>
      </c>
      <c r="AS14">
        <v>1872.60063212</v>
      </c>
      <c r="AT14">
        <v>6568.1774704975014</v>
      </c>
      <c r="AU14">
        <v>3707.1916979175003</v>
      </c>
      <c r="AV14">
        <v>10545.21336195</v>
      </c>
    </row>
    <row r="15" spans="1:48">
      <c r="A15" t="s">
        <v>388</v>
      </c>
      <c r="B15">
        <v>38522648.920108579</v>
      </c>
      <c r="C15">
        <v>2372979.5233036564</v>
      </c>
      <c r="D15">
        <v>1969291.2006445481</v>
      </c>
      <c r="E15">
        <v>1407763.4630440259</v>
      </c>
      <c r="F15">
        <v>1625863.1806698884</v>
      </c>
      <c r="G15">
        <v>1269466.6078370775</v>
      </c>
      <c r="H15">
        <v>1243260.4418764</v>
      </c>
      <c r="I15">
        <v>866580.72611169994</v>
      </c>
      <c r="J15">
        <v>582382.81753981998</v>
      </c>
      <c r="K15">
        <v>451301.229203914</v>
      </c>
      <c r="L15">
        <v>271463.97024263401</v>
      </c>
      <c r="M15">
        <v>359919.38855471252</v>
      </c>
      <c r="N15">
        <v>323670.04730350495</v>
      </c>
      <c r="O15">
        <v>224776.07493296004</v>
      </c>
      <c r="P15">
        <v>195153.20162785202</v>
      </c>
      <c r="Q15">
        <v>107780.09258329199</v>
      </c>
      <c r="R15">
        <v>121808.79000837299</v>
      </c>
      <c r="S15">
        <v>113558.75141732</v>
      </c>
      <c r="T15">
        <v>64759.620843714991</v>
      </c>
      <c r="U15">
        <v>39578.239613999998</v>
      </c>
      <c r="V15">
        <v>22796.188075920003</v>
      </c>
      <c r="W15">
        <v>18605.1585797675</v>
      </c>
      <c r="X15">
        <v>16582.541729992001</v>
      </c>
      <c r="Y15">
        <v>698116.19247376989</v>
      </c>
      <c r="Z15">
        <v>647790.86555377499</v>
      </c>
      <c r="AA15">
        <v>633799.78014097258</v>
      </c>
      <c r="AB15">
        <v>389933.51728039194</v>
      </c>
      <c r="AC15">
        <v>168707.04990829251</v>
      </c>
      <c r="AD15">
        <v>79271.593858620006</v>
      </c>
      <c r="AE15">
        <v>130667.13516653999</v>
      </c>
      <c r="AF15">
        <v>77121.150452087502</v>
      </c>
      <c r="AG15">
        <v>40603.608872784003</v>
      </c>
      <c r="AH15">
        <v>51619.860026542505</v>
      </c>
      <c r="AI15">
        <v>34055.210702204997</v>
      </c>
      <c r="AJ15">
        <v>45982.517080087506</v>
      </c>
      <c r="AK15">
        <v>21227.385455560001</v>
      </c>
      <c r="AL15">
        <v>16142.594584949999</v>
      </c>
      <c r="AM15">
        <v>42949.494712649997</v>
      </c>
      <c r="AN15">
        <v>16033.294183999998</v>
      </c>
      <c r="AO15">
        <v>17730.682691599999</v>
      </c>
      <c r="AP15">
        <v>21747.153012832503</v>
      </c>
      <c r="AQ15">
        <v>14526.890292935999</v>
      </c>
      <c r="AR15">
        <v>11341.780459735</v>
      </c>
      <c r="AS15">
        <v>1804.4946303199999</v>
      </c>
      <c r="AT15">
        <v>6299.7090832225003</v>
      </c>
      <c r="AU15">
        <v>3807.7415701649998</v>
      </c>
      <c r="AV15">
        <v>10126.45234665</v>
      </c>
    </row>
    <row r="16" spans="1:48">
      <c r="A16" t="s">
        <v>389</v>
      </c>
      <c r="B16">
        <v>38751919.30938758</v>
      </c>
      <c r="C16">
        <v>2255272.2783857882</v>
      </c>
      <c r="D16">
        <v>1925103.97779348</v>
      </c>
      <c r="E16">
        <v>1366349.2909650418</v>
      </c>
      <c r="F16">
        <v>1560651.4573700654</v>
      </c>
      <c r="G16">
        <v>1223600.3930401225</v>
      </c>
      <c r="H16">
        <v>1159516.9694336401</v>
      </c>
      <c r="I16">
        <v>809706.45643159992</v>
      </c>
      <c r="J16">
        <v>560622.67408232798</v>
      </c>
      <c r="K16">
        <v>438496.39711641002</v>
      </c>
      <c r="L16">
        <v>268697.99442314403</v>
      </c>
      <c r="M16">
        <v>338936.61461024999</v>
      </c>
      <c r="N16">
        <v>311344.29304002499</v>
      </c>
      <c r="O16">
        <v>224873.65458752</v>
      </c>
      <c r="P16">
        <v>195700.14506573699</v>
      </c>
      <c r="Q16">
        <v>100954.119863952</v>
      </c>
      <c r="R16">
        <v>115946.78433924299</v>
      </c>
      <c r="S16">
        <v>108208.4685508</v>
      </c>
      <c r="T16">
        <v>66470.119288404996</v>
      </c>
      <c r="U16">
        <v>38470.105683337497</v>
      </c>
      <c r="V16">
        <v>22164.567338920002</v>
      </c>
      <c r="W16">
        <v>18543.293056372499</v>
      </c>
      <c r="X16">
        <v>15292.352232134001</v>
      </c>
      <c r="Y16">
        <v>731105.97134007991</v>
      </c>
      <c r="Z16">
        <v>618125.84172487503</v>
      </c>
      <c r="AA16">
        <v>618711.34802625515</v>
      </c>
      <c r="AB16">
        <v>372141.25510365702</v>
      </c>
      <c r="AC16">
        <v>161776.81982852501</v>
      </c>
      <c r="AD16">
        <v>81323.105645685006</v>
      </c>
      <c r="AE16">
        <v>127319.66645768998</v>
      </c>
      <c r="AF16">
        <v>68730.136713480009</v>
      </c>
      <c r="AG16">
        <v>39820.438646231996</v>
      </c>
      <c r="AH16">
        <v>49515.030858425001</v>
      </c>
      <c r="AI16">
        <v>32903.766480270002</v>
      </c>
      <c r="AJ16">
        <v>43303.4804554</v>
      </c>
      <c r="AK16">
        <v>21637.735650480001</v>
      </c>
      <c r="AL16">
        <v>15793.244754525</v>
      </c>
      <c r="AM16">
        <v>40865.218861199995</v>
      </c>
      <c r="AN16">
        <v>15665.022008874999</v>
      </c>
      <c r="AO16">
        <v>19124.734726049999</v>
      </c>
      <c r="AP16">
        <v>20472.900716565</v>
      </c>
      <c r="AQ16">
        <v>13768.711356938999</v>
      </c>
      <c r="AR16">
        <v>10317.392142805</v>
      </c>
      <c r="AS16">
        <v>1824.8532703399997</v>
      </c>
      <c r="AT16">
        <v>6199.7990930150008</v>
      </c>
      <c r="AU16">
        <v>3603.1580328824994</v>
      </c>
      <c r="AV16">
        <v>9916.1440933249996</v>
      </c>
    </row>
    <row r="17" spans="1:48">
      <c r="A17" t="s">
        <v>390</v>
      </c>
      <c r="B17">
        <v>41325956.394330524</v>
      </c>
      <c r="C17">
        <v>2294121.8137413962</v>
      </c>
      <c r="D17">
        <v>1947010.9592811682</v>
      </c>
      <c r="E17">
        <v>1371775.0825595558</v>
      </c>
      <c r="F17">
        <v>1595784.7970867176</v>
      </c>
      <c r="G17">
        <v>1244698.9182939774</v>
      </c>
      <c r="H17">
        <v>1148007.0121949201</v>
      </c>
      <c r="I17">
        <v>857305.35627783241</v>
      </c>
      <c r="J17">
        <v>581079.583990752</v>
      </c>
      <c r="K17">
        <v>462410.077719238</v>
      </c>
      <c r="L17">
        <v>320999.04547054501</v>
      </c>
      <c r="M17">
        <v>333002.09602192498</v>
      </c>
      <c r="N17">
        <v>305770.58709133998</v>
      </c>
      <c r="O17">
        <v>226972.29856000002</v>
      </c>
      <c r="P17">
        <v>191717.57591106897</v>
      </c>
      <c r="Q17">
        <v>105187.14891640798</v>
      </c>
      <c r="R17">
        <v>116129.40773499</v>
      </c>
      <c r="S17">
        <v>108189.43452528</v>
      </c>
      <c r="T17">
        <v>59987.394835480001</v>
      </c>
      <c r="U17">
        <v>39992.836064755</v>
      </c>
      <c r="V17">
        <v>21171.645568600001</v>
      </c>
      <c r="W17">
        <v>18945.000029182502</v>
      </c>
      <c r="X17">
        <v>15450.870439546001</v>
      </c>
      <c r="Y17">
        <v>713105.71267801244</v>
      </c>
      <c r="Z17">
        <v>560329.17454384989</v>
      </c>
      <c r="AA17">
        <v>697373.01987825998</v>
      </c>
      <c r="AB17">
        <v>384449.641152934</v>
      </c>
      <c r="AC17">
        <v>154816.39807515751</v>
      </c>
      <c r="AD17">
        <v>81704.876782499996</v>
      </c>
      <c r="AE17">
        <v>121119.72018726</v>
      </c>
      <c r="AF17">
        <v>67331.198469287498</v>
      </c>
      <c r="AG17">
        <v>38458.528879559999</v>
      </c>
      <c r="AH17">
        <v>51645.849149097507</v>
      </c>
      <c r="AI17">
        <v>33182.348384167497</v>
      </c>
      <c r="AJ17">
        <v>45489.362238732501</v>
      </c>
      <c r="AK17">
        <v>21494.689050860001</v>
      </c>
      <c r="AL17">
        <v>16193.774776109998</v>
      </c>
      <c r="AM17">
        <v>39373.84092201</v>
      </c>
      <c r="AN17">
        <v>15165.328876825</v>
      </c>
      <c r="AO17">
        <v>20713.1686773</v>
      </c>
      <c r="AP17">
        <v>18797.796026267501</v>
      </c>
      <c r="AQ17">
        <v>13530.321305402998</v>
      </c>
      <c r="AR17">
        <v>9742.5631356350004</v>
      </c>
      <c r="AS17">
        <v>1739.92896114</v>
      </c>
      <c r="AT17">
        <v>5412.1543548325008</v>
      </c>
      <c r="AU17">
        <v>3725.7941925900004</v>
      </c>
      <c r="AV17">
        <v>9455.4927664499992</v>
      </c>
    </row>
    <row r="18" spans="1:48">
      <c r="A18" t="s">
        <v>391</v>
      </c>
      <c r="B18">
        <v>42028466.514541626</v>
      </c>
      <c r="C18">
        <v>2326161.9510298441</v>
      </c>
      <c r="D18">
        <v>1888778.8247247043</v>
      </c>
      <c r="E18">
        <v>1343269.0755321938</v>
      </c>
      <c r="F18">
        <v>1588983.1516014929</v>
      </c>
      <c r="G18">
        <v>1202977.0133856474</v>
      </c>
      <c r="H18">
        <v>1107014.2948848</v>
      </c>
      <c r="I18">
        <v>900821.44565724744</v>
      </c>
      <c r="J18">
        <v>583210.20426459995</v>
      </c>
      <c r="K18">
        <v>438143.77331381897</v>
      </c>
      <c r="L18">
        <v>304303.09482276597</v>
      </c>
      <c r="M18">
        <v>303848.83008843748</v>
      </c>
      <c r="N18">
        <v>288473.37818344496</v>
      </c>
      <c r="O18">
        <v>212365.69578807999</v>
      </c>
      <c r="P18">
        <v>186796.490370321</v>
      </c>
      <c r="Q18">
        <v>100810.62747856799</v>
      </c>
      <c r="R18">
        <v>111464.453895717</v>
      </c>
      <c r="S18">
        <v>110072.49316368</v>
      </c>
      <c r="T18">
        <v>59963.454585054991</v>
      </c>
      <c r="U18">
        <v>34447.416304124999</v>
      </c>
      <c r="V18">
        <v>22668.977641000005</v>
      </c>
      <c r="W18">
        <v>17767.108008032501</v>
      </c>
      <c r="X18">
        <v>15186.009358175999</v>
      </c>
      <c r="Y18">
        <v>637845.7673483874</v>
      </c>
      <c r="Z18">
        <v>609683.92019082501</v>
      </c>
      <c r="AA18">
        <v>729350.36657018249</v>
      </c>
      <c r="AB18">
        <v>387175.85210796597</v>
      </c>
      <c r="AC18">
        <v>163606.63189274253</v>
      </c>
      <c r="AD18">
        <v>83388.956506560004</v>
      </c>
      <c r="AE18">
        <v>120468.30675536999</v>
      </c>
      <c r="AF18">
        <v>65342.161948910005</v>
      </c>
      <c r="AG18">
        <v>45700.701621863998</v>
      </c>
      <c r="AH18">
        <v>51470.479515455008</v>
      </c>
      <c r="AI18">
        <v>32787.345841862494</v>
      </c>
      <c r="AJ18">
        <v>50144.785682310008</v>
      </c>
      <c r="AK18">
        <v>20524.197297120001</v>
      </c>
      <c r="AL18">
        <v>16396.585546634997</v>
      </c>
      <c r="AM18">
        <v>36387.37263174</v>
      </c>
      <c r="AN18">
        <v>14577.356008299999</v>
      </c>
      <c r="AO18">
        <v>21714.965768350001</v>
      </c>
      <c r="AP18">
        <v>18060.763464067502</v>
      </c>
      <c r="AQ18">
        <v>13043.495353707</v>
      </c>
      <c r="AR18">
        <v>9605.2478276150014</v>
      </c>
      <c r="AS18">
        <v>1748.8573822200001</v>
      </c>
      <c r="AT18">
        <v>5296.5110822249999</v>
      </c>
      <c r="AU18">
        <v>3460.0263270975001</v>
      </c>
      <c r="AV18">
        <v>9533.9000674250001</v>
      </c>
    </row>
    <row r="19" spans="1:48">
      <c r="A19" t="s">
        <v>392</v>
      </c>
      <c r="B19">
        <v>40816248.101828374</v>
      </c>
      <c r="C19">
        <v>2290461.1569349561</v>
      </c>
      <c r="D19">
        <v>1793259.780418392</v>
      </c>
      <c r="E19">
        <v>1244172.988881855</v>
      </c>
      <c r="F19">
        <v>1547911.1587170043</v>
      </c>
      <c r="G19">
        <v>1112377.5402857023</v>
      </c>
      <c r="H19">
        <v>1012516.95765416</v>
      </c>
      <c r="I19">
        <v>857178.80528247496</v>
      </c>
      <c r="J19">
        <v>554496.342241248</v>
      </c>
      <c r="K19">
        <v>399147.25112820498</v>
      </c>
      <c r="L19">
        <v>309315.84606725402</v>
      </c>
      <c r="M19">
        <v>281887.43086169998</v>
      </c>
      <c r="N19">
        <v>268291.20927192498</v>
      </c>
      <c r="O19">
        <v>217340.47994684003</v>
      </c>
      <c r="P19">
        <v>178659.864017427</v>
      </c>
      <c r="Q19">
        <v>98660.802752567979</v>
      </c>
      <c r="R19">
        <v>104447.160652302</v>
      </c>
      <c r="S19">
        <v>105265.25472240002</v>
      </c>
      <c r="T19">
        <v>55509.37006216</v>
      </c>
      <c r="U19">
        <v>32875.3418690775</v>
      </c>
      <c r="V19">
        <v>23050.13706112</v>
      </c>
      <c r="W19">
        <v>17366.534686215</v>
      </c>
      <c r="X19">
        <v>15243.774236006002</v>
      </c>
      <c r="Y19">
        <v>633760.30833711755</v>
      </c>
      <c r="Z19">
        <v>632962.82670397498</v>
      </c>
      <c r="AA19">
        <v>706571.34407728002</v>
      </c>
      <c r="AB19">
        <v>364301.52934579097</v>
      </c>
      <c r="AC19">
        <v>145718.10248979501</v>
      </c>
      <c r="AD19">
        <v>81310.674213614984</v>
      </c>
      <c r="AE19">
        <v>114456.59371610999</v>
      </c>
      <c r="AF19">
        <v>63072.653853000003</v>
      </c>
      <c r="AG19">
        <v>46195.568445719997</v>
      </c>
      <c r="AH19">
        <v>55133.036109635003</v>
      </c>
      <c r="AI19">
        <v>31228.469039722499</v>
      </c>
      <c r="AJ19">
        <v>51869.107496800003</v>
      </c>
      <c r="AK19">
        <v>19427.732365399999</v>
      </c>
      <c r="AL19">
        <v>16482.773062679997</v>
      </c>
      <c r="AM19">
        <v>32044.643163029999</v>
      </c>
      <c r="AN19">
        <v>13442.112514025001</v>
      </c>
      <c r="AO19">
        <v>21372.642056624998</v>
      </c>
      <c r="AP19">
        <v>16751.868580974999</v>
      </c>
      <c r="AQ19">
        <v>14455.774783023</v>
      </c>
      <c r="AR19">
        <v>8744.5984932625015</v>
      </c>
      <c r="AS19">
        <v>1774.0115213000001</v>
      </c>
      <c r="AT19">
        <v>4818.6611427349999</v>
      </c>
      <c r="AU19">
        <v>2855.3664076199998</v>
      </c>
      <c r="AV19">
        <v>9435.1966789500002</v>
      </c>
    </row>
    <row r="20" spans="1:48">
      <c r="A20" t="s">
        <v>393</v>
      </c>
      <c r="B20">
        <v>41933865.174208686</v>
      </c>
      <c r="C20">
        <v>2298637.6751917438</v>
      </c>
      <c r="D20">
        <v>1845691.973488044</v>
      </c>
      <c r="E20">
        <v>1248379.7755484588</v>
      </c>
      <c r="F20">
        <v>1645548.3176296304</v>
      </c>
      <c r="G20">
        <v>1158694.4268174649</v>
      </c>
      <c r="H20">
        <v>1022873.9849575598</v>
      </c>
      <c r="I20">
        <v>931658.59394232999</v>
      </c>
      <c r="J20">
        <v>557605.74093998398</v>
      </c>
      <c r="K20">
        <v>411539.23678488703</v>
      </c>
      <c r="L20">
        <v>358505.30770852201</v>
      </c>
      <c r="M20">
        <v>287914.58493138751</v>
      </c>
      <c r="N20">
        <v>267449.51702521497</v>
      </c>
      <c r="O20">
        <v>218628.86113576</v>
      </c>
      <c r="P20">
        <v>180748.05191761503</v>
      </c>
      <c r="Q20">
        <v>101453.41749661199</v>
      </c>
      <c r="R20">
        <v>106979.543330673</v>
      </c>
      <c r="S20">
        <v>100518.14957192002</v>
      </c>
      <c r="T20">
        <v>58434.090270814995</v>
      </c>
      <c r="U20">
        <v>32757.829691907496</v>
      </c>
      <c r="V20">
        <v>23560.937466679999</v>
      </c>
      <c r="W20">
        <v>16457.257979727499</v>
      </c>
      <c r="X20">
        <v>16261.189894339999</v>
      </c>
      <c r="Y20">
        <v>617397.38685518247</v>
      </c>
      <c r="Z20">
        <v>651246.818780025</v>
      </c>
      <c r="AA20">
        <v>678564.69213541248</v>
      </c>
      <c r="AB20">
        <v>394040.43950970797</v>
      </c>
      <c r="AC20">
        <v>161639.74718199004</v>
      </c>
      <c r="AD20">
        <v>78988.269838424996</v>
      </c>
      <c r="AE20">
        <v>121059.13237545</v>
      </c>
      <c r="AF20">
        <v>65305.951386719993</v>
      </c>
      <c r="AG20">
        <v>48458.089765247998</v>
      </c>
      <c r="AH20">
        <v>53733.510123975</v>
      </c>
      <c r="AI20">
        <v>28617.919655902497</v>
      </c>
      <c r="AJ20">
        <v>52966.790741425</v>
      </c>
      <c r="AK20">
        <v>19149.559211159998</v>
      </c>
      <c r="AL20">
        <v>16262.130730184999</v>
      </c>
      <c r="AM20">
        <v>32383.444600980001</v>
      </c>
      <c r="AN20">
        <v>13459.328222349999</v>
      </c>
      <c r="AO20">
        <v>21446.074483975</v>
      </c>
      <c r="AP20">
        <v>15714.563975824998</v>
      </c>
      <c r="AQ20">
        <v>14574.867073829999</v>
      </c>
      <c r="AR20">
        <v>8699.3530167225017</v>
      </c>
      <c r="AS20">
        <v>1853.07669822</v>
      </c>
      <c r="AT20">
        <v>4858.6759557875002</v>
      </c>
      <c r="AU20">
        <v>2910.2632306649998</v>
      </c>
      <c r="AV20">
        <v>9878.2345638000006</v>
      </c>
    </row>
    <row r="21" spans="1:48">
      <c r="A21" t="s">
        <v>394</v>
      </c>
      <c r="B21">
        <v>39404636.038176157</v>
      </c>
      <c r="C21">
        <v>2305370.7298244159</v>
      </c>
      <c r="D21">
        <v>1829353.8634544802</v>
      </c>
      <c r="E21">
        <v>1302257.1938552761</v>
      </c>
      <c r="F21">
        <v>1546973.4573302281</v>
      </c>
      <c r="G21">
        <v>1184687.62333585</v>
      </c>
      <c r="H21">
        <v>1028085.6666051199</v>
      </c>
      <c r="I21">
        <v>914202.15738342237</v>
      </c>
      <c r="J21">
        <v>560708.65341356792</v>
      </c>
      <c r="K21">
        <v>373781.40588234697</v>
      </c>
      <c r="L21">
        <v>372340.40883596695</v>
      </c>
      <c r="M21">
        <v>299942.32159837498</v>
      </c>
      <c r="N21">
        <v>280227.24258259498</v>
      </c>
      <c r="O21">
        <v>228627.13368216003</v>
      </c>
      <c r="P21">
        <v>165100.61685046798</v>
      </c>
      <c r="Q21">
        <v>104158.861555536</v>
      </c>
      <c r="R21">
        <v>113574.36777020099</v>
      </c>
      <c r="S21">
        <v>93689.633778040006</v>
      </c>
      <c r="T21">
        <v>57638.206440430004</v>
      </c>
      <c r="U21">
        <v>34586.710796387502</v>
      </c>
      <c r="V21">
        <v>20046.271089680002</v>
      </c>
      <c r="W21">
        <v>18111.59249341</v>
      </c>
      <c r="X21">
        <v>17281.297340290002</v>
      </c>
      <c r="Y21">
        <v>644971.52696795005</v>
      </c>
      <c r="Z21">
        <v>633889.42852037493</v>
      </c>
      <c r="AA21">
        <v>705301.46161664755</v>
      </c>
      <c r="AB21">
        <v>419889.47396318795</v>
      </c>
      <c r="AC21">
        <v>176637.29142397249</v>
      </c>
      <c r="AD21">
        <v>78754.382848769994</v>
      </c>
      <c r="AE21">
        <v>127914.07319525999</v>
      </c>
      <c r="AF21">
        <v>69155.760294390013</v>
      </c>
      <c r="AG21">
        <v>52858.056126671989</v>
      </c>
      <c r="AH21">
        <v>53585.941196425003</v>
      </c>
      <c r="AI21">
        <v>28110.353734347496</v>
      </c>
      <c r="AJ21">
        <v>55862.536602619999</v>
      </c>
      <c r="AK21">
        <v>18840.108624260003</v>
      </c>
      <c r="AL21">
        <v>16401.218169629999</v>
      </c>
      <c r="AM21">
        <v>33112.340703929993</v>
      </c>
      <c r="AN21">
        <v>13676.734020725</v>
      </c>
      <c r="AO21">
        <v>20282.252707475</v>
      </c>
      <c r="AP21">
        <v>16469.376684090003</v>
      </c>
      <c r="AQ21">
        <v>15880.956751757998</v>
      </c>
      <c r="AR21">
        <v>8411.0891254775015</v>
      </c>
      <c r="AS21">
        <v>1863.1260034200002</v>
      </c>
      <c r="AT21">
        <v>4739.0027967149999</v>
      </c>
      <c r="AU21">
        <v>2898.1576507274999</v>
      </c>
      <c r="AV21">
        <v>10224.817482300001</v>
      </c>
    </row>
    <row r="22" spans="1:48">
      <c r="A22" t="s">
        <v>395</v>
      </c>
      <c r="B22">
        <v>39724289.653046727</v>
      </c>
      <c r="C22">
        <v>2398871.6199950757</v>
      </c>
      <c r="D22">
        <v>1935626.238543448</v>
      </c>
      <c r="E22">
        <v>1391295.6288988809</v>
      </c>
      <c r="F22">
        <v>1589132.2872860266</v>
      </c>
      <c r="G22">
        <v>1253507.0912646626</v>
      </c>
      <c r="H22">
        <v>1076737.75093292</v>
      </c>
      <c r="I22">
        <v>982841.37475219497</v>
      </c>
      <c r="J22">
        <v>635117.54494887602</v>
      </c>
      <c r="K22">
        <v>410216.00722703198</v>
      </c>
      <c r="L22">
        <v>390692.23490169604</v>
      </c>
      <c r="M22">
        <v>314771.35155093751</v>
      </c>
      <c r="N22">
        <v>286245.88203368499</v>
      </c>
      <c r="O22">
        <v>243310.59569808003</v>
      </c>
      <c r="P22">
        <v>170823.098891484</v>
      </c>
      <c r="Q22">
        <v>108371.516851368</v>
      </c>
      <c r="R22">
        <v>121192.35359364901</v>
      </c>
      <c r="S22">
        <v>92613.766690960008</v>
      </c>
      <c r="T22">
        <v>59217.533471704985</v>
      </c>
      <c r="U22">
        <v>37875.432117337499</v>
      </c>
      <c r="V22">
        <v>21263.354984440004</v>
      </c>
      <c r="W22">
        <v>18381.9891840975</v>
      </c>
      <c r="X22">
        <v>19723.966695034003</v>
      </c>
      <c r="Y22">
        <v>684730.20036501496</v>
      </c>
      <c r="Z22">
        <v>686660.19610762503</v>
      </c>
      <c r="AA22">
        <v>679721.8336391726</v>
      </c>
      <c r="AB22">
        <v>455343.34838910599</v>
      </c>
      <c r="AC22">
        <v>187025.19857631499</v>
      </c>
      <c r="AD22">
        <v>80058.073550549991</v>
      </c>
      <c r="AE22">
        <v>131520.81927563998</v>
      </c>
      <c r="AF22">
        <v>72803.423878515008</v>
      </c>
      <c r="AG22">
        <v>55639.809768119994</v>
      </c>
      <c r="AH22">
        <v>58331.010152057504</v>
      </c>
      <c r="AI22">
        <v>28661.349924759994</v>
      </c>
      <c r="AJ22">
        <v>58137.64953172001</v>
      </c>
      <c r="AK22">
        <v>19202.440620540001</v>
      </c>
      <c r="AL22">
        <v>16507.519709549997</v>
      </c>
      <c r="AM22">
        <v>36263.348336819996</v>
      </c>
      <c r="AN22">
        <v>14438.879744949998</v>
      </c>
      <c r="AO22">
        <v>22485.565163749998</v>
      </c>
      <c r="AP22">
        <v>17755.840566557501</v>
      </c>
      <c r="AQ22">
        <v>16833.741991940999</v>
      </c>
      <c r="AR22">
        <v>8945.4752924900004</v>
      </c>
      <c r="AS22">
        <v>1974.8136601400001</v>
      </c>
      <c r="AT22">
        <v>4783.5326396825003</v>
      </c>
      <c r="AU22">
        <v>2914.5379722524999</v>
      </c>
      <c r="AV22">
        <v>10413.511117075001</v>
      </c>
    </row>
    <row r="23" spans="1:48">
      <c r="A23" t="s">
        <v>396</v>
      </c>
      <c r="B23">
        <v>39042230.64127329</v>
      </c>
      <c r="C23">
        <v>2446730.2035510121</v>
      </c>
      <c r="D23">
        <v>1969948.9866998042</v>
      </c>
      <c r="E23">
        <v>1375423.7358399399</v>
      </c>
      <c r="F23">
        <v>1557216.6897682664</v>
      </c>
      <c r="G23">
        <v>1271608.25046159</v>
      </c>
      <c r="H23">
        <v>1038995.4905177199</v>
      </c>
      <c r="I23">
        <v>945700.4355727525</v>
      </c>
      <c r="J23">
        <v>645505.23167094798</v>
      </c>
      <c r="K23">
        <v>392857.53182188596</v>
      </c>
      <c r="L23">
        <v>434206.15096770605</v>
      </c>
      <c r="M23">
        <v>301773.98309913749</v>
      </c>
      <c r="N23">
        <v>287020.47193028999</v>
      </c>
      <c r="O23">
        <v>211823.39930163999</v>
      </c>
      <c r="P23">
        <v>158982.31353958201</v>
      </c>
      <c r="Q23">
        <v>106480.86446433599</v>
      </c>
      <c r="R23">
        <v>117934.97975493001</v>
      </c>
      <c r="S23">
        <v>92376.823408920012</v>
      </c>
      <c r="T23">
        <v>59621.184593074999</v>
      </c>
      <c r="U23">
        <v>37192.762550345004</v>
      </c>
      <c r="V23">
        <v>21259.157859200001</v>
      </c>
      <c r="W23">
        <v>18401.877106697499</v>
      </c>
      <c r="X23">
        <v>19121.203069958003</v>
      </c>
      <c r="Y23">
        <v>555698.80576006987</v>
      </c>
      <c r="Z23">
        <v>646852.05648999999</v>
      </c>
      <c r="AA23">
        <v>671148.93456795253</v>
      </c>
      <c r="AB23">
        <v>470505.3632378719</v>
      </c>
      <c r="AC23">
        <v>161012.22767616253</v>
      </c>
      <c r="AD23">
        <v>77542.191528765004</v>
      </c>
      <c r="AE23">
        <v>123898.53837539999</v>
      </c>
      <c r="AF23">
        <v>71537.684316395011</v>
      </c>
      <c r="AG23">
        <v>55339.448792423995</v>
      </c>
      <c r="AH23">
        <v>55630.027214850001</v>
      </c>
      <c r="AI23">
        <v>27056.603599794998</v>
      </c>
      <c r="AJ23">
        <v>53699.465079754998</v>
      </c>
      <c r="AK23">
        <v>19336.4080135</v>
      </c>
      <c r="AL23">
        <v>15708.17874786</v>
      </c>
      <c r="AM23">
        <v>36028.09287411</v>
      </c>
      <c r="AN23">
        <v>14365.596169175</v>
      </c>
      <c r="AO23">
        <v>22337.066345124997</v>
      </c>
      <c r="AP23">
        <v>18069.6001948825</v>
      </c>
      <c r="AQ23">
        <v>15967.211292920996</v>
      </c>
      <c r="AR23">
        <v>8985.8525021925016</v>
      </c>
      <c r="AS23">
        <v>2009.98024842</v>
      </c>
      <c r="AT23">
        <v>4666.8181983499999</v>
      </c>
      <c r="AU23">
        <v>3072.8239860824997</v>
      </c>
      <c r="AV23">
        <v>9728.9720422749997</v>
      </c>
    </row>
    <row r="24" spans="1:48">
      <c r="A24" t="s">
        <v>397</v>
      </c>
      <c r="B24">
        <v>38173341.168739155</v>
      </c>
      <c r="C24">
        <v>2434889.1407620679</v>
      </c>
      <c r="D24">
        <v>1919278.9195206</v>
      </c>
      <c r="E24">
        <v>1325510.6913621328</v>
      </c>
      <c r="F24">
        <v>1498952.2875221383</v>
      </c>
      <c r="G24">
        <v>1213794.4761226375</v>
      </c>
      <c r="H24">
        <v>991984.50771656004</v>
      </c>
      <c r="I24">
        <v>911141.53475578735</v>
      </c>
      <c r="J24">
        <v>635525.69764600403</v>
      </c>
      <c r="K24">
        <v>375649.99903087399</v>
      </c>
      <c r="L24">
        <v>418665.97318899602</v>
      </c>
      <c r="M24">
        <v>287601.88467697497</v>
      </c>
      <c r="N24">
        <v>273606.97248542</v>
      </c>
      <c r="O24">
        <v>200795.00346127999</v>
      </c>
      <c r="P24">
        <v>153795.61296812701</v>
      </c>
      <c r="Q24">
        <v>103286.54412907199</v>
      </c>
      <c r="R24">
        <v>111700.262315421</v>
      </c>
      <c r="S24">
        <v>85763.594220359999</v>
      </c>
      <c r="T24">
        <v>58489.367981834992</v>
      </c>
      <c r="U24">
        <v>36652.073562994992</v>
      </c>
      <c r="V24">
        <v>20154.845205240003</v>
      </c>
      <c r="W24">
        <v>17614.786233785002</v>
      </c>
      <c r="X24">
        <v>18772.794928880001</v>
      </c>
      <c r="Y24">
        <v>550584.31262002001</v>
      </c>
      <c r="Z24">
        <v>641153.88798792497</v>
      </c>
      <c r="AA24">
        <v>650323.18380290247</v>
      </c>
      <c r="AB24">
        <v>481163.74870495696</v>
      </c>
      <c r="AC24">
        <v>152375.89922736501</v>
      </c>
      <c r="AD24">
        <v>77579.467289534994</v>
      </c>
      <c r="AE24">
        <v>119706.95307687001</v>
      </c>
      <c r="AF24">
        <v>75296.006879335007</v>
      </c>
      <c r="AG24">
        <v>50365.965645431992</v>
      </c>
      <c r="AH24">
        <v>50738.753624762503</v>
      </c>
      <c r="AI24">
        <v>26449.137772049999</v>
      </c>
      <c r="AJ24">
        <v>49480.3368508075</v>
      </c>
      <c r="AK24">
        <v>19647.71539718</v>
      </c>
      <c r="AL24">
        <v>15538.377456779999</v>
      </c>
      <c r="AM24">
        <v>35373.663304770002</v>
      </c>
      <c r="AN24">
        <v>13896.762872775</v>
      </c>
      <c r="AO24">
        <v>24829.788487799997</v>
      </c>
      <c r="AP24">
        <v>18419.538755750003</v>
      </c>
      <c r="AQ24">
        <v>14503.339026141</v>
      </c>
      <c r="AR24">
        <v>8865.9421284775017</v>
      </c>
      <c r="AS24">
        <v>1902.7002898200001</v>
      </c>
      <c r="AT24">
        <v>4672.493352890001</v>
      </c>
      <c r="AU24">
        <v>3052.0824343649997</v>
      </c>
      <c r="AV24">
        <v>9882.4972968000002</v>
      </c>
    </row>
    <row r="25" spans="1:48">
      <c r="A25" t="s">
        <v>398</v>
      </c>
      <c r="B25">
        <v>37719235.023504935</v>
      </c>
      <c r="C25">
        <v>2300647.1014475636</v>
      </c>
      <c r="D25">
        <v>1842543.7172439878</v>
      </c>
      <c r="E25">
        <v>1295873.576604797</v>
      </c>
      <c r="F25">
        <v>1431830.0685620445</v>
      </c>
      <c r="G25">
        <v>1158076.5793977601</v>
      </c>
      <c r="H25">
        <v>973296.68988527998</v>
      </c>
      <c r="I25">
        <v>896196.73997632507</v>
      </c>
      <c r="J25">
        <v>669367.73647990392</v>
      </c>
      <c r="K25">
        <v>373420.25690338499</v>
      </c>
      <c r="L25">
        <v>436942.64187373797</v>
      </c>
      <c r="M25">
        <v>279860.70764898747</v>
      </c>
      <c r="N25">
        <v>264850.504787785</v>
      </c>
      <c r="O25">
        <v>200318.32564748</v>
      </c>
      <c r="P25">
        <v>149342.252540988</v>
      </c>
      <c r="Q25">
        <v>96585.236660412003</v>
      </c>
      <c r="R25">
        <v>110758.43928247799</v>
      </c>
      <c r="S25">
        <v>82544.16618036</v>
      </c>
      <c r="T25">
        <v>58613.070111539993</v>
      </c>
      <c r="U25">
        <v>41529.614471737499</v>
      </c>
      <c r="V25">
        <v>19887.061917200001</v>
      </c>
      <c r="W25">
        <v>16936.411738934999</v>
      </c>
      <c r="X25">
        <v>18203.422564947999</v>
      </c>
      <c r="Y25">
        <v>564260.83380724746</v>
      </c>
      <c r="Z25">
        <v>615239.45702987502</v>
      </c>
      <c r="AA25">
        <v>684080.407662465</v>
      </c>
      <c r="AB25">
        <v>483471.05093779194</v>
      </c>
      <c r="AC25">
        <v>149819.93328246998</v>
      </c>
      <c r="AD25">
        <v>75038.818468740006</v>
      </c>
      <c r="AE25">
        <v>113615.3986344</v>
      </c>
      <c r="AF25">
        <v>75018.178590877505</v>
      </c>
      <c r="AG25">
        <v>48554.025896255996</v>
      </c>
      <c r="AH25">
        <v>48231.129054074998</v>
      </c>
      <c r="AI25">
        <v>24766.874645677497</v>
      </c>
      <c r="AJ25">
        <v>46759.336910935002</v>
      </c>
      <c r="AK25">
        <v>18761.721425020001</v>
      </c>
      <c r="AL25">
        <v>15171.839726459999</v>
      </c>
      <c r="AM25">
        <v>36975.048766199994</v>
      </c>
      <c r="AN25">
        <v>14123.845814050001</v>
      </c>
      <c r="AO25">
        <v>25206.769352799998</v>
      </c>
      <c r="AP25">
        <v>17203.907664074999</v>
      </c>
      <c r="AQ25">
        <v>13903.231519485</v>
      </c>
      <c r="AR25">
        <v>8552.2994733275009</v>
      </c>
      <c r="AS25">
        <v>1793.96308374</v>
      </c>
      <c r="AT25">
        <v>4553.7441332349999</v>
      </c>
      <c r="AU25">
        <v>2996.8042155974999</v>
      </c>
      <c r="AV25">
        <v>9757.8961716499998</v>
      </c>
    </row>
    <row r="26" spans="1:48">
      <c r="A26" t="s">
        <v>399</v>
      </c>
      <c r="B26">
        <v>36487790.20529525</v>
      </c>
      <c r="C26">
        <v>2346636.740667732</v>
      </c>
      <c r="D26">
        <v>1931728.1540841679</v>
      </c>
      <c r="E26">
        <v>1408752.4889633439</v>
      </c>
      <c r="F26">
        <v>1465037.8498693798</v>
      </c>
      <c r="G26">
        <v>1165403.3896710023</v>
      </c>
      <c r="H26">
        <v>986388.40906263993</v>
      </c>
      <c r="I26">
        <v>879512.73733449751</v>
      </c>
      <c r="J26">
        <v>648795.53729183599</v>
      </c>
      <c r="K26">
        <v>374930.01430512697</v>
      </c>
      <c r="L26">
        <v>424369.36563212099</v>
      </c>
      <c r="M26">
        <v>293782.65917504998</v>
      </c>
      <c r="N26">
        <v>279333.29608583002</v>
      </c>
      <c r="O26">
        <v>218301.60637644003</v>
      </c>
      <c r="P26">
        <v>155873.815315257</v>
      </c>
      <c r="Q26">
        <v>97281.397386323981</v>
      </c>
      <c r="R26">
        <v>115820.975740626</v>
      </c>
      <c r="S26">
        <v>81824.633334520011</v>
      </c>
      <c r="T26">
        <v>61014.307202589996</v>
      </c>
      <c r="U26">
        <v>44675.696222962499</v>
      </c>
      <c r="V26">
        <v>22402.592691359998</v>
      </c>
      <c r="W26">
        <v>18351.207314570001</v>
      </c>
      <c r="X26">
        <v>19518.401811169999</v>
      </c>
      <c r="Y26">
        <v>585003.29672279244</v>
      </c>
      <c r="Z26">
        <v>557547.95079187502</v>
      </c>
      <c r="AA26">
        <v>610783.8076764876</v>
      </c>
      <c r="AB26">
        <v>441318.88788417401</v>
      </c>
      <c r="AC26">
        <v>157742.01876697</v>
      </c>
      <c r="AD26">
        <v>69513.677863949983</v>
      </c>
      <c r="AE26">
        <v>104034.82326642</v>
      </c>
      <c r="AF26">
        <v>84929.279312350001</v>
      </c>
      <c r="AG26">
        <v>46198.961398200001</v>
      </c>
      <c r="AH26">
        <v>47936.666589680004</v>
      </c>
      <c r="AI26">
        <v>23452.316846769994</v>
      </c>
      <c r="AJ26">
        <v>49380.1994597175</v>
      </c>
      <c r="AK26">
        <v>18202.98367894</v>
      </c>
      <c r="AL26">
        <v>13996.416895979999</v>
      </c>
      <c r="AM26">
        <v>37023.647019119999</v>
      </c>
      <c r="AN26">
        <v>14935.567144400002</v>
      </c>
      <c r="AO26">
        <v>25173.524774150002</v>
      </c>
      <c r="AP26">
        <v>17652.948800107504</v>
      </c>
      <c r="AQ26">
        <v>14408.393140764001</v>
      </c>
      <c r="AR26">
        <v>8336.3533973775011</v>
      </c>
      <c r="AS26">
        <v>1736.4981704000002</v>
      </c>
      <c r="AT26">
        <v>5039.1455445925003</v>
      </c>
      <c r="AU26">
        <v>3264.28263027</v>
      </c>
      <c r="AV26">
        <v>10626.33225005</v>
      </c>
    </row>
    <row r="27" spans="1:48">
      <c r="A27" t="s">
        <v>400</v>
      </c>
      <c r="B27">
        <v>34877231.120043628</v>
      </c>
      <c r="C27">
        <v>2317010.191703748</v>
      </c>
      <c r="D27">
        <v>1869661.2245452239</v>
      </c>
      <c r="E27">
        <v>1383219.8377722779</v>
      </c>
      <c r="F27">
        <v>1418952.3643479722</v>
      </c>
      <c r="G27">
        <v>1081306.5454867324</v>
      </c>
      <c r="H27">
        <v>959713.18093859998</v>
      </c>
      <c r="I27">
        <v>853072.36333189753</v>
      </c>
      <c r="J27">
        <v>613959.93603146402</v>
      </c>
      <c r="K27">
        <v>351803.79655862896</v>
      </c>
      <c r="L27">
        <v>405160.51469953801</v>
      </c>
      <c r="M27">
        <v>277952.36558463745</v>
      </c>
      <c r="N27">
        <v>269232.13254843501</v>
      </c>
      <c r="O27">
        <v>215683.68532240001</v>
      </c>
      <c r="P27">
        <v>151747.24948230901</v>
      </c>
      <c r="Q27">
        <v>95092.99228497599</v>
      </c>
      <c r="R27">
        <v>109761.747574869</v>
      </c>
      <c r="S27">
        <v>79277.124894640016</v>
      </c>
      <c r="T27">
        <v>56683.406729214999</v>
      </c>
      <c r="U27">
        <v>42237.971795059995</v>
      </c>
      <c r="V27">
        <v>21440.369339480003</v>
      </c>
      <c r="W27">
        <v>17401.001751737502</v>
      </c>
      <c r="X27">
        <v>18470.208652198002</v>
      </c>
      <c r="Y27">
        <v>573166.00472360244</v>
      </c>
      <c r="Z27">
        <v>554569.13796005002</v>
      </c>
      <c r="AA27">
        <v>579688.77480327</v>
      </c>
      <c r="AB27">
        <v>457868.46342411602</v>
      </c>
      <c r="AC27">
        <v>167548.38967468249</v>
      </c>
      <c r="AD27">
        <v>75636.787518314988</v>
      </c>
      <c r="AE27">
        <v>104233.12682193</v>
      </c>
      <c r="AF27">
        <v>87386.797262957509</v>
      </c>
      <c r="AG27">
        <v>49882.360976543998</v>
      </c>
      <c r="AH27">
        <v>46601.389763885003</v>
      </c>
      <c r="AI27">
        <v>24871.898627012495</v>
      </c>
      <c r="AJ27">
        <v>50313.1510729375</v>
      </c>
      <c r="AK27">
        <v>18589.303528960001</v>
      </c>
      <c r="AL27">
        <v>14679.436471425</v>
      </c>
      <c r="AM27">
        <v>35963.520061529998</v>
      </c>
      <c r="AN27">
        <v>14353.893752100001</v>
      </c>
      <c r="AO27">
        <v>23714.607055200002</v>
      </c>
      <c r="AP27">
        <v>17802.451662489999</v>
      </c>
      <c r="AQ27">
        <v>15376.001428640999</v>
      </c>
      <c r="AR27">
        <v>8618.1260268124988</v>
      </c>
      <c r="AS27">
        <v>1556.7361063800001</v>
      </c>
      <c r="AT27">
        <v>4727.6455055224997</v>
      </c>
      <c r="AU27">
        <v>3061.0776298725</v>
      </c>
      <c r="AV27">
        <v>10467.475163974999</v>
      </c>
    </row>
    <row r="28" spans="1:48">
      <c r="A28" t="s">
        <v>401</v>
      </c>
      <c r="B28">
        <v>36405072.212852247</v>
      </c>
      <c r="C28">
        <v>2427601.5090300241</v>
      </c>
      <c r="D28">
        <v>1840083.2603397639</v>
      </c>
      <c r="E28">
        <v>1429970.261058491</v>
      </c>
      <c r="F28">
        <v>1470962.8966476389</v>
      </c>
      <c r="G28">
        <v>1144955.5879306425</v>
      </c>
      <c r="H28">
        <v>1002326.9867606401</v>
      </c>
      <c r="I28">
        <v>886470.52539924497</v>
      </c>
      <c r="J28">
        <v>642680.44958048803</v>
      </c>
      <c r="K28">
        <v>362462.34984099295</v>
      </c>
      <c r="L28">
        <v>407521.37092875002</v>
      </c>
      <c r="M28">
        <v>287746.52135463746</v>
      </c>
      <c r="N28">
        <v>281377.14320614503</v>
      </c>
      <c r="O28">
        <v>205357.28188088001</v>
      </c>
      <c r="P28">
        <v>147195.236017635</v>
      </c>
      <c r="Q28">
        <v>95928.594635592002</v>
      </c>
      <c r="R28">
        <v>108358.320362331</v>
      </c>
      <c r="S28">
        <v>85739.170664439996</v>
      </c>
      <c r="T28">
        <v>59488.176432510001</v>
      </c>
      <c r="U28">
        <v>42188.748038402497</v>
      </c>
      <c r="V28">
        <v>21326.551293080003</v>
      </c>
      <c r="W28">
        <v>16881.1129360575</v>
      </c>
      <c r="X28">
        <v>17169.435652394</v>
      </c>
      <c r="Y28">
        <v>537892.06018232985</v>
      </c>
      <c r="Z28">
        <v>541682.62623030005</v>
      </c>
      <c r="AA28">
        <v>587654.4285557</v>
      </c>
      <c r="AB28">
        <v>484519.46391830698</v>
      </c>
      <c r="AC28">
        <v>176061.8455299825</v>
      </c>
      <c r="AD28">
        <v>77673.176114984992</v>
      </c>
      <c r="AE28">
        <v>102176.99660822999</v>
      </c>
      <c r="AF28">
        <v>90986.022093560008</v>
      </c>
      <c r="AG28">
        <v>54537.174259223997</v>
      </c>
      <c r="AH28">
        <v>45772.408415772501</v>
      </c>
      <c r="AI28">
        <v>25670.616374269994</v>
      </c>
      <c r="AJ28">
        <v>50807.841380175007</v>
      </c>
      <c r="AK28">
        <v>20015.149661940002</v>
      </c>
      <c r="AL28">
        <v>15111.599773919999</v>
      </c>
      <c r="AM28">
        <v>35756.841324269997</v>
      </c>
      <c r="AN28">
        <v>14545.13921225</v>
      </c>
      <c r="AO28">
        <v>21076.847297299999</v>
      </c>
      <c r="AP28">
        <v>17489.911220402504</v>
      </c>
      <c r="AQ28">
        <v>16329.095207501998</v>
      </c>
      <c r="AR28">
        <v>8189.8217181549999</v>
      </c>
      <c r="AS28">
        <v>1775.3253387599998</v>
      </c>
      <c r="AT28">
        <v>4648.9439552875001</v>
      </c>
      <c r="AU28">
        <v>3202.9031582099997</v>
      </c>
      <c r="AV28">
        <v>10087.887637975</v>
      </c>
    </row>
    <row r="29" spans="1:48">
      <c r="A29" t="s">
        <v>402</v>
      </c>
      <c r="B29">
        <v>35527597.381317087</v>
      </c>
      <c r="C29">
        <v>2394799.2441005399</v>
      </c>
      <c r="D29">
        <v>1777405.01210404</v>
      </c>
      <c r="E29">
        <v>1392627.2478352028</v>
      </c>
      <c r="F29">
        <v>1423073.0307616575</v>
      </c>
      <c r="G29">
        <v>1137791.4126284849</v>
      </c>
      <c r="H29">
        <v>971504.52241735987</v>
      </c>
      <c r="I29">
        <v>866998.72788413486</v>
      </c>
      <c r="J29">
        <v>624605.280667632</v>
      </c>
      <c r="K29">
        <v>363380.97810513095</v>
      </c>
      <c r="L29">
        <v>390371.15999657096</v>
      </c>
      <c r="M29">
        <v>267058.278081375</v>
      </c>
      <c r="N29">
        <v>268062.84269439499</v>
      </c>
      <c r="O29">
        <v>226138.70593659999</v>
      </c>
      <c r="P29">
        <v>143003.35054621199</v>
      </c>
      <c r="Q29">
        <v>91980.037689371995</v>
      </c>
      <c r="R29">
        <v>111107.11139751601</v>
      </c>
      <c r="S29">
        <v>83972.427394880011</v>
      </c>
      <c r="T29">
        <v>58610.028898154997</v>
      </c>
      <c r="U29">
        <v>40155.181249759997</v>
      </c>
      <c r="V29">
        <v>21696.552072320002</v>
      </c>
      <c r="W29">
        <v>15652.182764952498</v>
      </c>
      <c r="X29">
        <v>17698.546939071999</v>
      </c>
      <c r="Y29">
        <v>540372.24639776</v>
      </c>
      <c r="Z29">
        <v>528195.66238762497</v>
      </c>
      <c r="AA29">
        <v>551577.23495083</v>
      </c>
      <c r="AB29">
        <v>465562.15467149095</v>
      </c>
      <c r="AC29">
        <v>180112.36953470751</v>
      </c>
      <c r="AD29">
        <v>78862.501221359998</v>
      </c>
      <c r="AE29">
        <v>98465.831488709999</v>
      </c>
      <c r="AF29">
        <v>86450.922933237511</v>
      </c>
      <c r="AG29">
        <v>55119.333494999999</v>
      </c>
      <c r="AH29">
        <v>44859.180007179995</v>
      </c>
      <c r="AI29">
        <v>26051.618890254998</v>
      </c>
      <c r="AJ29">
        <v>53194.278906175001</v>
      </c>
      <c r="AK29">
        <v>20265.7032181</v>
      </c>
      <c r="AL29">
        <v>15617.161754430001</v>
      </c>
      <c r="AM29">
        <v>35933.926303259992</v>
      </c>
      <c r="AN29">
        <v>14401.213992024999</v>
      </c>
      <c r="AO29">
        <v>20963.557785150002</v>
      </c>
      <c r="AP29">
        <v>17251.634702142499</v>
      </c>
      <c r="AQ29">
        <v>16505.565718550999</v>
      </c>
      <c r="AR29">
        <v>8747.1883530350005</v>
      </c>
      <c r="AS29">
        <v>2647.38183712</v>
      </c>
      <c r="AT29">
        <v>4508.4434552300008</v>
      </c>
      <c r="AU29">
        <v>2952.2881870424999</v>
      </c>
      <c r="AV29">
        <v>9217.3497148499991</v>
      </c>
    </row>
    <row r="30" spans="1:48">
      <c r="A30" t="s">
        <v>403</v>
      </c>
      <c r="B30">
        <v>33768367.239197575</v>
      </c>
      <c r="C30">
        <v>2326089.055269816</v>
      </c>
      <c r="D30">
        <v>1785360.1457507198</v>
      </c>
      <c r="E30">
        <v>1358550.6573990618</v>
      </c>
      <c r="F30">
        <v>1415799.910219932</v>
      </c>
      <c r="G30">
        <v>1163384.7186944825</v>
      </c>
      <c r="H30">
        <v>935403.63219816005</v>
      </c>
      <c r="I30">
        <v>876878.19886354497</v>
      </c>
      <c r="J30">
        <v>594998.70683325594</v>
      </c>
      <c r="K30">
        <v>346576.17385456694</v>
      </c>
      <c r="L30">
        <v>376655.90056851896</v>
      </c>
      <c r="M30">
        <v>270562.01459801249</v>
      </c>
      <c r="N30">
        <v>253347.73910666499</v>
      </c>
      <c r="O30">
        <v>216216.10827139998</v>
      </c>
      <c r="P30">
        <v>142092.532669815</v>
      </c>
      <c r="Q30">
        <v>92138.653047635991</v>
      </c>
      <c r="R30">
        <v>115205.616395259</v>
      </c>
      <c r="S30">
        <v>77192.829353280002</v>
      </c>
      <c r="T30">
        <v>61115.849874624997</v>
      </c>
      <c r="U30">
        <v>38678.734467604998</v>
      </c>
      <c r="V30">
        <v>21919.232405359999</v>
      </c>
      <c r="W30">
        <v>16929.762522985002</v>
      </c>
      <c r="X30">
        <v>18979.236248594003</v>
      </c>
      <c r="Y30">
        <v>498525.78025137994</v>
      </c>
      <c r="Z30">
        <v>514648.52089052496</v>
      </c>
      <c r="AA30">
        <v>523064.77363497502</v>
      </c>
      <c r="AB30">
        <v>434608.91611705901</v>
      </c>
      <c r="AC30">
        <v>180321.9090972475</v>
      </c>
      <c r="AD30">
        <v>74225.924147654994</v>
      </c>
      <c r="AE30">
        <v>104095.84593941999</v>
      </c>
      <c r="AF30">
        <v>89068.723499140004</v>
      </c>
      <c r="AG30">
        <v>53393.396309807998</v>
      </c>
      <c r="AH30">
        <v>43828.12353579</v>
      </c>
      <c r="AI30">
        <v>26329.869110807496</v>
      </c>
      <c r="AJ30">
        <v>53256.688368455005</v>
      </c>
      <c r="AK30">
        <v>19391.135008500001</v>
      </c>
      <c r="AL30">
        <v>15223.491639824999</v>
      </c>
      <c r="AM30">
        <v>33817.464535409999</v>
      </c>
      <c r="AN30">
        <v>13639.434469899999</v>
      </c>
      <c r="AO30">
        <v>20321.236545625001</v>
      </c>
      <c r="AP30">
        <v>16691.48474851</v>
      </c>
      <c r="AQ30">
        <v>15649.204830335999</v>
      </c>
      <c r="AR30">
        <v>8689.6260990549999</v>
      </c>
      <c r="AS30">
        <v>3025.1365502799999</v>
      </c>
      <c r="AT30">
        <v>4707.2539067950001</v>
      </c>
      <c r="AU30">
        <v>2903.6424566925002</v>
      </c>
      <c r="AV30">
        <v>8623.4002396249998</v>
      </c>
    </row>
    <row r="31" spans="1:48">
      <c r="A31" t="s">
        <v>404</v>
      </c>
      <c r="B31">
        <v>33274006.843168952</v>
      </c>
      <c r="C31">
        <v>2223531.8981649</v>
      </c>
      <c r="D31">
        <v>1784136.6868900962</v>
      </c>
      <c r="E31">
        <v>1359023.7802456049</v>
      </c>
      <c r="F31">
        <v>1429871.519655636</v>
      </c>
      <c r="G31">
        <v>1167039.8199749575</v>
      </c>
      <c r="H31">
        <v>944630.80812159996</v>
      </c>
      <c r="I31">
        <v>890844.88718262746</v>
      </c>
      <c r="J31">
        <v>560980.72113476798</v>
      </c>
      <c r="K31">
        <v>361578.64072970999</v>
      </c>
      <c r="L31">
        <v>358676.67991802399</v>
      </c>
      <c r="M31">
        <v>275034.38431882497</v>
      </c>
      <c r="N31">
        <v>253166.97849162997</v>
      </c>
      <c r="O31">
        <v>239484.29861304004</v>
      </c>
      <c r="P31">
        <v>148661.81562573899</v>
      </c>
      <c r="Q31">
        <v>94259.648086451984</v>
      </c>
      <c r="R31">
        <v>115718.551227591</v>
      </c>
      <c r="S31">
        <v>75899.074041400003</v>
      </c>
      <c r="T31">
        <v>64830.051026439993</v>
      </c>
      <c r="U31">
        <v>61499.426268214993</v>
      </c>
      <c r="V31">
        <v>22443.92247188</v>
      </c>
      <c r="W31">
        <v>16798.498509422498</v>
      </c>
      <c r="X31">
        <v>20794.407034701999</v>
      </c>
      <c r="Y31">
        <v>557822.9759153974</v>
      </c>
      <c r="Z31">
        <v>502601.68955004995</v>
      </c>
      <c r="AA31">
        <v>529776.83150524006</v>
      </c>
      <c r="AB31">
        <v>482517.98790390702</v>
      </c>
      <c r="AC31">
        <v>191729.47191488752</v>
      </c>
      <c r="AD31">
        <v>74796.226669290001</v>
      </c>
      <c r="AE31">
        <v>110467.63106720999</v>
      </c>
      <c r="AF31">
        <v>90770.897027084997</v>
      </c>
      <c r="AG31">
        <v>54502.419649487994</v>
      </c>
      <c r="AH31">
        <v>44003.996248520001</v>
      </c>
      <c r="AI31">
        <v>26406.230788437497</v>
      </c>
      <c r="AJ31">
        <v>57840.981679085002</v>
      </c>
      <c r="AK31">
        <v>18127.674715600002</v>
      </c>
      <c r="AL31">
        <v>16012.726068194997</v>
      </c>
      <c r="AM31">
        <v>35060.73318761999</v>
      </c>
      <c r="AN31">
        <v>15365.551801099999</v>
      </c>
      <c r="AO31">
        <v>18421.283724149998</v>
      </c>
      <c r="AP31">
        <v>15769.675763105</v>
      </c>
      <c r="AQ31">
        <v>15500.601133457998</v>
      </c>
      <c r="AR31">
        <v>8454.2060324425001</v>
      </c>
      <c r="AS31">
        <v>2526.2891279400001</v>
      </c>
      <c r="AT31">
        <v>5038.3067289774999</v>
      </c>
      <c r="AU31">
        <v>2848.2466868774995</v>
      </c>
      <c r="AV31">
        <v>8816.4109406749994</v>
      </c>
    </row>
    <row r="32" spans="1:48">
      <c r="A32" t="s">
        <v>405</v>
      </c>
      <c r="B32">
        <v>31937068.214152232</v>
      </c>
      <c r="C32">
        <v>2151717.3451751038</v>
      </c>
      <c r="D32">
        <v>1721276.8380579641</v>
      </c>
      <c r="E32">
        <v>1306574.8243858779</v>
      </c>
      <c r="F32">
        <v>1340830.6932164549</v>
      </c>
      <c r="G32">
        <v>1104704.5304973824</v>
      </c>
      <c r="H32">
        <v>904312.37325519999</v>
      </c>
      <c r="I32">
        <v>803435.80631167989</v>
      </c>
      <c r="J32">
        <v>529469.53707933996</v>
      </c>
      <c r="K32">
        <v>348324.37610984396</v>
      </c>
      <c r="L32">
        <v>345774.20950421703</v>
      </c>
      <c r="M32">
        <v>271984.5238334625</v>
      </c>
      <c r="N32">
        <v>248168.20059577</v>
      </c>
      <c r="O32">
        <v>226078.71249867996</v>
      </c>
      <c r="P32">
        <v>138667.27787483999</v>
      </c>
      <c r="Q32">
        <v>92008.20797838</v>
      </c>
      <c r="R32">
        <v>87298.311252282016</v>
      </c>
      <c r="S32">
        <v>70081.754626840004</v>
      </c>
      <c r="T32">
        <v>62095.594645490004</v>
      </c>
      <c r="U32">
        <v>57703.233992002497</v>
      </c>
      <c r="V32">
        <v>20941.061671039999</v>
      </c>
      <c r="W32">
        <v>16566.084669387499</v>
      </c>
      <c r="X32">
        <v>20218.461957641997</v>
      </c>
      <c r="Y32">
        <v>571055.99791376491</v>
      </c>
      <c r="Z32">
        <v>450492.88850645005</v>
      </c>
      <c r="AA32">
        <v>499548.20068290515</v>
      </c>
      <c r="AB32">
        <v>452467.890357406</v>
      </c>
      <c r="AC32">
        <v>179304.27434562502</v>
      </c>
      <c r="AD32">
        <v>69857.224989345006</v>
      </c>
      <c r="AE32">
        <v>106170.74502419999</v>
      </c>
      <c r="AF32">
        <v>81323.322668747511</v>
      </c>
      <c r="AG32">
        <v>51463.449191447995</v>
      </c>
      <c r="AH32">
        <v>43551.772579590004</v>
      </c>
      <c r="AI32">
        <v>26174.756836497498</v>
      </c>
      <c r="AJ32">
        <v>55657.196844095</v>
      </c>
      <c r="AK32">
        <v>17648.710467420002</v>
      </c>
      <c r="AL32">
        <v>15219.845286449998</v>
      </c>
      <c r="AM32">
        <v>32287.821444630001</v>
      </c>
      <c r="AN32">
        <v>14125.158486050001</v>
      </c>
      <c r="AO32">
        <v>19513.523182450001</v>
      </c>
      <c r="AP32">
        <v>15781.359098615001</v>
      </c>
      <c r="AQ32">
        <v>14862.705512024997</v>
      </c>
      <c r="AR32">
        <v>7947.720301427501</v>
      </c>
      <c r="AS32">
        <v>2641.1380363200001</v>
      </c>
      <c r="AT32">
        <v>5054.2274461525003</v>
      </c>
      <c r="AU32">
        <v>2581.777285785</v>
      </c>
      <c r="AV32">
        <v>7079.046025274999</v>
      </c>
    </row>
    <row r="33" spans="1:48">
      <c r="A33" t="s">
        <v>406</v>
      </c>
      <c r="B33">
        <v>29247609.764538292</v>
      </c>
      <c r="C33">
        <v>1981000.9679452197</v>
      </c>
      <c r="D33">
        <v>1621217.1074246836</v>
      </c>
      <c r="E33">
        <v>1193221.6113044568</v>
      </c>
      <c r="F33">
        <v>1216897.3666655926</v>
      </c>
      <c r="G33">
        <v>1011456.2776675726</v>
      </c>
      <c r="H33">
        <v>798069.99779124011</v>
      </c>
      <c r="I33">
        <v>735051.64889706241</v>
      </c>
      <c r="J33">
        <v>466442.28276619589</v>
      </c>
      <c r="K33">
        <v>303119.26169314299</v>
      </c>
      <c r="L33">
        <v>320728.01386442699</v>
      </c>
      <c r="M33">
        <v>236502.34904924998</v>
      </c>
      <c r="N33">
        <v>225795.06796507494</v>
      </c>
      <c r="O33">
        <v>226315.22868836002</v>
      </c>
      <c r="P33">
        <v>136507.02098556899</v>
      </c>
      <c r="Q33">
        <v>85871.77842344399</v>
      </c>
      <c r="R33">
        <v>80368.979776253997</v>
      </c>
      <c r="S33">
        <v>60329.828979119993</v>
      </c>
      <c r="T33">
        <v>60073.337468479993</v>
      </c>
      <c r="U33">
        <v>53748.905208885</v>
      </c>
      <c r="V33">
        <v>18237.156325160002</v>
      </c>
      <c r="W33">
        <v>15191.84469491</v>
      </c>
      <c r="X33">
        <v>18502.024185925999</v>
      </c>
      <c r="Y33">
        <v>557182.09565996251</v>
      </c>
      <c r="Z33">
        <v>422831.86714397499</v>
      </c>
      <c r="AA33">
        <v>441440.22680810257</v>
      </c>
      <c r="AB33">
        <v>389143.78118217498</v>
      </c>
      <c r="AC33">
        <v>158662.14084360754</v>
      </c>
      <c r="AD33">
        <v>66842.48467184999</v>
      </c>
      <c r="AE33">
        <v>98644.538348789996</v>
      </c>
      <c r="AF33">
        <v>70872.612244280012</v>
      </c>
      <c r="AG33">
        <v>48249.923931024001</v>
      </c>
      <c r="AH33">
        <v>42302.163053094999</v>
      </c>
      <c r="AI33">
        <v>24626.697154884998</v>
      </c>
      <c r="AJ33">
        <v>54922.584713122502</v>
      </c>
      <c r="AK33">
        <v>17321.484210300001</v>
      </c>
      <c r="AL33">
        <v>14380.100460885</v>
      </c>
      <c r="AM33">
        <v>29447.702226000001</v>
      </c>
      <c r="AN33">
        <v>12786.9811489</v>
      </c>
      <c r="AO33">
        <v>18096.997424249999</v>
      </c>
      <c r="AP33">
        <v>13675.464118387501</v>
      </c>
      <c r="AQ33">
        <v>13770.455451878999</v>
      </c>
      <c r="AR33">
        <v>7332.7290803250007</v>
      </c>
      <c r="AS33">
        <v>2155.5505507400003</v>
      </c>
      <c r="AT33">
        <v>4861.8693515149998</v>
      </c>
      <c r="AU33">
        <v>2389.22453133</v>
      </c>
      <c r="AV33">
        <v>6893.4675257500003</v>
      </c>
    </row>
    <row r="34" spans="1:48">
      <c r="A34" t="s">
        <v>407</v>
      </c>
      <c r="B34">
        <v>30034270.132880051</v>
      </c>
      <c r="C34">
        <v>2071716.132215196</v>
      </c>
      <c r="D34">
        <v>1692736.066076264</v>
      </c>
      <c r="E34">
        <v>1240219.8842164539</v>
      </c>
      <c r="F34">
        <v>1291802.912875104</v>
      </c>
      <c r="G34">
        <v>1060252.68687425</v>
      </c>
      <c r="H34">
        <v>835224.46315732005</v>
      </c>
      <c r="I34">
        <v>785698.23577500239</v>
      </c>
      <c r="J34">
        <v>472410.14213421597</v>
      </c>
      <c r="K34">
        <v>323024.55444548198</v>
      </c>
      <c r="L34">
        <v>319817.74791961798</v>
      </c>
      <c r="M34">
        <v>248385.52638900001</v>
      </c>
      <c r="N34">
        <v>228606.29978546497</v>
      </c>
      <c r="O34">
        <v>231274.56980367997</v>
      </c>
      <c r="P34">
        <v>143211.333883566</v>
      </c>
      <c r="Q34">
        <v>89135.199067319991</v>
      </c>
      <c r="R34">
        <v>84835.501745240996</v>
      </c>
      <c r="S34">
        <v>69041.602801000015</v>
      </c>
      <c r="T34">
        <v>63450.098298649988</v>
      </c>
      <c r="U34">
        <v>57454.687425199998</v>
      </c>
      <c r="V34">
        <v>19363.159519840003</v>
      </c>
      <c r="W34">
        <v>15328.709934687502</v>
      </c>
      <c r="X34">
        <v>18387.156841386</v>
      </c>
      <c r="Y34">
        <v>582048.38154338743</v>
      </c>
      <c r="Z34">
        <v>436030.81389392499</v>
      </c>
      <c r="AA34">
        <v>448855.07842461002</v>
      </c>
      <c r="AB34">
        <v>418499.01540810103</v>
      </c>
      <c r="AC34">
        <v>164918.215416955</v>
      </c>
      <c r="AD34">
        <v>68842.013580030005</v>
      </c>
      <c r="AE34">
        <v>100849.14128585999</v>
      </c>
      <c r="AF34">
        <v>75992.6025030975</v>
      </c>
      <c r="AG34">
        <v>52674.282025319997</v>
      </c>
      <c r="AH34">
        <v>42370.021309687509</v>
      </c>
      <c r="AI34">
        <v>27280.241104235</v>
      </c>
      <c r="AJ34">
        <v>56849.8345424625</v>
      </c>
      <c r="AK34">
        <v>18139.913553819999</v>
      </c>
      <c r="AL34">
        <v>15291.52621536</v>
      </c>
      <c r="AM34">
        <v>25309.866261479998</v>
      </c>
      <c r="AN34">
        <v>14062.8314753</v>
      </c>
      <c r="AO34">
        <v>20835.701149375</v>
      </c>
      <c r="AP34">
        <v>13551.576079827501</v>
      </c>
      <c r="AQ34">
        <v>14605.944384003</v>
      </c>
      <c r="AR34">
        <v>7228.0447561849996</v>
      </c>
      <c r="AS34">
        <v>2101.8926972999998</v>
      </c>
      <c r="AT34">
        <v>4818.2414843474999</v>
      </c>
      <c r="AU34">
        <v>2524.7577893174998</v>
      </c>
      <c r="AV34">
        <v>7177.0682777249995</v>
      </c>
    </row>
    <row r="35" spans="1:48">
      <c r="A35" t="s">
        <v>408</v>
      </c>
      <c r="B35">
        <v>31592771.443007689</v>
      </c>
      <c r="C35">
        <v>2144356.4119845601</v>
      </c>
      <c r="D35">
        <v>1684027.3200225197</v>
      </c>
      <c r="E35">
        <v>1320374.5236702028</v>
      </c>
      <c r="F35">
        <v>1329018.9535678725</v>
      </c>
      <c r="G35">
        <v>1130002.0043244951</v>
      </c>
      <c r="H35">
        <v>894198.63380452001</v>
      </c>
      <c r="I35">
        <v>815157.06673012744</v>
      </c>
      <c r="J35">
        <v>504797.71611033601</v>
      </c>
      <c r="K35">
        <v>333713.16395073297</v>
      </c>
      <c r="L35">
        <v>331399.23690794699</v>
      </c>
      <c r="M35">
        <v>256681.37810628748</v>
      </c>
      <c r="N35">
        <v>239420.86938671995</v>
      </c>
      <c r="O35">
        <v>246369.81556332001</v>
      </c>
      <c r="P35">
        <v>141949.49460135598</v>
      </c>
      <c r="Q35">
        <v>91255.385701259976</v>
      </c>
      <c r="R35">
        <v>89384.722037325002</v>
      </c>
      <c r="S35">
        <v>68811.056419040004</v>
      </c>
      <c r="T35">
        <v>61597.726396884995</v>
      </c>
      <c r="U35">
        <v>94335.0676480775</v>
      </c>
      <c r="V35">
        <v>20035.06230084</v>
      </c>
      <c r="W35">
        <v>15539.687832760001</v>
      </c>
      <c r="X35">
        <v>18542.120837208</v>
      </c>
      <c r="Y35">
        <v>587177.55310763489</v>
      </c>
      <c r="Z35">
        <v>418355.02296302503</v>
      </c>
      <c r="AA35">
        <v>465272.52205541253</v>
      </c>
      <c r="AB35">
        <v>427085.60200608202</v>
      </c>
      <c r="AC35">
        <v>164885.82189689501</v>
      </c>
      <c r="AD35">
        <v>71188.755016244992</v>
      </c>
      <c r="AE35">
        <v>108180.60728360999</v>
      </c>
      <c r="AF35">
        <v>87148.347494340007</v>
      </c>
      <c r="AG35">
        <v>54493.325646503996</v>
      </c>
      <c r="AH35">
        <v>44153.0256549525</v>
      </c>
      <c r="AI35">
        <v>26100.518717734998</v>
      </c>
      <c r="AJ35">
        <v>62974.936161967511</v>
      </c>
      <c r="AK35">
        <v>18485.050602940002</v>
      </c>
      <c r="AL35">
        <v>15403.273951694999</v>
      </c>
      <c r="AM35">
        <v>27939.412307369999</v>
      </c>
      <c r="AN35">
        <v>14801.179912300002</v>
      </c>
      <c r="AO35">
        <v>20250.96615525</v>
      </c>
      <c r="AP35">
        <v>14442.716287312498</v>
      </c>
      <c r="AQ35">
        <v>14430.749030187</v>
      </c>
      <c r="AR35">
        <v>7778.8763394650005</v>
      </c>
      <c r="AS35">
        <v>1987.5833349200002</v>
      </c>
      <c r="AT35">
        <v>4901.4384276275005</v>
      </c>
      <c r="AU35">
        <v>2461.0694757299998</v>
      </c>
      <c r="AV35">
        <v>7761.4519124500002</v>
      </c>
    </row>
    <row r="36" spans="1:48">
      <c r="A36" t="s">
        <v>409</v>
      </c>
      <c r="B36">
        <v>32187562.261992525</v>
      </c>
      <c r="C36">
        <v>2198194.8676342918</v>
      </c>
      <c r="D36">
        <v>1771957.83956774</v>
      </c>
      <c r="E36">
        <v>1373619.7394295717</v>
      </c>
      <c r="F36">
        <v>1389853.9585457325</v>
      </c>
      <c r="G36">
        <v>1171530.3048483399</v>
      </c>
      <c r="H36">
        <v>939656.16037015989</v>
      </c>
      <c r="I36">
        <v>858136.425235125</v>
      </c>
      <c r="J36">
        <v>554936.18678731204</v>
      </c>
      <c r="K36">
        <v>358193.61753218691</v>
      </c>
      <c r="L36">
        <v>317618.03864317801</v>
      </c>
      <c r="M36">
        <v>264547.6871883375</v>
      </c>
      <c r="N36">
        <v>249108.01471492997</v>
      </c>
      <c r="O36">
        <v>271055.44104212004</v>
      </c>
      <c r="P36">
        <v>157827.017223642</v>
      </c>
      <c r="Q36">
        <v>94242.298769568006</v>
      </c>
      <c r="R36">
        <v>90191.347678926002</v>
      </c>
      <c r="S36">
        <v>71032.441364600003</v>
      </c>
      <c r="T36">
        <v>63342.221764149996</v>
      </c>
      <c r="U36">
        <v>98034.353764297499</v>
      </c>
      <c r="V36">
        <v>22096.899195239999</v>
      </c>
      <c r="W36">
        <v>16132.694813365002</v>
      </c>
      <c r="X36">
        <v>19031.692933374001</v>
      </c>
      <c r="Y36">
        <v>645648.19132365996</v>
      </c>
      <c r="Z36">
        <v>427220.044685025</v>
      </c>
      <c r="AA36">
        <v>488494.28273481008</v>
      </c>
      <c r="AB36">
        <v>461641.19032724894</v>
      </c>
      <c r="AC36">
        <v>181727.92039998749</v>
      </c>
      <c r="AD36">
        <v>73371.516451064992</v>
      </c>
      <c r="AE36">
        <v>123419.33187093001</v>
      </c>
      <c r="AF36">
        <v>91354.516617677509</v>
      </c>
      <c r="AG36">
        <v>55252.431317016002</v>
      </c>
      <c r="AH36">
        <v>45590.814104247496</v>
      </c>
      <c r="AI36">
        <v>26955.855669557495</v>
      </c>
      <c r="AJ36">
        <v>65018.797238092491</v>
      </c>
      <c r="AK36">
        <v>19495.79430184</v>
      </c>
      <c r="AL36">
        <v>16662.191136374997</v>
      </c>
      <c r="AM36">
        <v>31210.643964059997</v>
      </c>
      <c r="AN36">
        <v>16330.153991199999</v>
      </c>
      <c r="AO36">
        <v>18814.674713799999</v>
      </c>
      <c r="AP36">
        <v>14852.5344945175</v>
      </c>
      <c r="AQ36">
        <v>15955.758447677999</v>
      </c>
      <c r="AR36">
        <v>7381.1623103349993</v>
      </c>
      <c r="AS36">
        <v>1792.0059849199999</v>
      </c>
      <c r="AT36">
        <v>5133.397056920001</v>
      </c>
      <c r="AU36">
        <v>2920.879095885</v>
      </c>
      <c r="AV36">
        <v>8380.1241480999997</v>
      </c>
    </row>
    <row r="37" spans="1:48">
      <c r="A37" t="s">
        <v>410</v>
      </c>
      <c r="B37">
        <v>31140564.280503538</v>
      </c>
      <c r="C37">
        <v>2133960.6235839119</v>
      </c>
      <c r="D37">
        <v>1715129.6361910917</v>
      </c>
      <c r="E37">
        <v>1345456.719843847</v>
      </c>
      <c r="F37">
        <v>1348931.7049922326</v>
      </c>
      <c r="G37">
        <v>1130840.8723846225</v>
      </c>
      <c r="H37">
        <v>911967.22318384005</v>
      </c>
      <c r="I37">
        <v>825157.53566887754</v>
      </c>
      <c r="J37">
        <v>540460.52069860394</v>
      </c>
      <c r="K37">
        <v>352654.359332375</v>
      </c>
      <c r="L37">
        <v>315580.931041623</v>
      </c>
      <c r="M37">
        <v>259846.98390254998</v>
      </c>
      <c r="N37">
        <v>235225.83011676001</v>
      </c>
      <c r="O37">
        <v>263865.56645776</v>
      </c>
      <c r="P37">
        <v>144359.11355236801</v>
      </c>
      <c r="Q37">
        <v>87560.433446651994</v>
      </c>
      <c r="R37">
        <v>90270.496639478995</v>
      </c>
      <c r="S37">
        <v>65726.827075199995</v>
      </c>
      <c r="T37">
        <v>58345.165784009987</v>
      </c>
      <c r="U37">
        <v>91433.441447570003</v>
      </c>
      <c r="V37">
        <v>21578.515545280003</v>
      </c>
      <c r="W37">
        <v>15415.213499985</v>
      </c>
      <c r="X37">
        <v>19056.699327120001</v>
      </c>
      <c r="Y37">
        <v>587977.75705749495</v>
      </c>
      <c r="Z37">
        <v>415845.71991667501</v>
      </c>
      <c r="AA37">
        <v>487703.09239434754</v>
      </c>
      <c r="AB37">
        <v>433511.896162675</v>
      </c>
      <c r="AC37">
        <v>173378.01443800752</v>
      </c>
      <c r="AD37">
        <v>72028.285766504996</v>
      </c>
      <c r="AE37">
        <v>109603.91499749999</v>
      </c>
      <c r="AF37">
        <v>87558.077099075002</v>
      </c>
      <c r="AG37">
        <v>54555.781942968002</v>
      </c>
      <c r="AH37">
        <v>41551.709053030005</v>
      </c>
      <c r="AI37">
        <v>25817.476243124998</v>
      </c>
      <c r="AJ37">
        <v>60187.3576523175</v>
      </c>
      <c r="AK37">
        <v>18842.930239379999</v>
      </c>
      <c r="AL37">
        <v>15282.633110504998</v>
      </c>
      <c r="AM37">
        <v>28894.924189469995</v>
      </c>
      <c r="AN37">
        <v>15470.250879199999</v>
      </c>
      <c r="AO37">
        <v>15703.145703549999</v>
      </c>
      <c r="AP37">
        <v>14115.1188170025</v>
      </c>
      <c r="AQ37">
        <v>15453.714397086</v>
      </c>
      <c r="AR37">
        <v>7398.4052343850008</v>
      </c>
      <c r="AS37">
        <v>1822.6636649</v>
      </c>
      <c r="AT37">
        <v>4771.8066401225005</v>
      </c>
      <c r="AU37">
        <v>2568.3473707425001</v>
      </c>
      <c r="AV37">
        <v>7508.4131463499998</v>
      </c>
    </row>
    <row r="38" spans="1:48">
      <c r="A38" t="s">
        <v>411</v>
      </c>
      <c r="B38">
        <v>29200255.483675633</v>
      </c>
      <c r="C38">
        <v>2061365.7420865439</v>
      </c>
      <c r="D38">
        <v>1651226.3374120798</v>
      </c>
      <c r="E38">
        <v>1277085.545671856</v>
      </c>
      <c r="F38">
        <v>1268755.7641896689</v>
      </c>
      <c r="G38">
        <v>1106703.6535558074</v>
      </c>
      <c r="H38">
        <v>861704.43902644003</v>
      </c>
      <c r="I38">
        <v>783757.39394348254</v>
      </c>
      <c r="J38">
        <v>519379.375681012</v>
      </c>
      <c r="K38">
        <v>338885.62588730198</v>
      </c>
      <c r="L38">
        <v>309651.49185796804</v>
      </c>
      <c r="M38">
        <v>244062.37522282498</v>
      </c>
      <c r="N38">
        <v>215812.85401928</v>
      </c>
      <c r="O38">
        <v>258054.206672</v>
      </c>
      <c r="P38">
        <v>139464.81536835901</v>
      </c>
      <c r="Q38">
        <v>84834.501062868003</v>
      </c>
      <c r="R38">
        <v>90245.419760417994</v>
      </c>
      <c r="S38">
        <v>65666.845056520004</v>
      </c>
      <c r="T38">
        <v>54892.973908569998</v>
      </c>
      <c r="U38">
        <v>84193.482997587504</v>
      </c>
      <c r="V38">
        <v>21365.075346000001</v>
      </c>
      <c r="W38">
        <v>14556.8634323775</v>
      </c>
      <c r="X38">
        <v>18164.004523236003</v>
      </c>
      <c r="Y38">
        <v>551864.40601258737</v>
      </c>
      <c r="Z38">
        <v>387032.31610702496</v>
      </c>
      <c r="AA38">
        <v>480356.29016526253</v>
      </c>
      <c r="AB38">
        <v>427843.34879060398</v>
      </c>
      <c r="AC38">
        <v>152937.86530022003</v>
      </c>
      <c r="AD38">
        <v>66946.930396230004</v>
      </c>
      <c r="AE38">
        <v>101310.82308159</v>
      </c>
      <c r="AF38">
        <v>80296.345256407512</v>
      </c>
      <c r="AG38">
        <v>51709.251300240001</v>
      </c>
      <c r="AH38">
        <v>41578.931295660004</v>
      </c>
      <c r="AI38">
        <v>24671.506611429999</v>
      </c>
      <c r="AJ38">
        <v>61345.578932880002</v>
      </c>
      <c r="AK38">
        <v>18169.76423836</v>
      </c>
      <c r="AL38">
        <v>14901.219081299998</v>
      </c>
      <c r="AM38">
        <v>25316.453036939998</v>
      </c>
      <c r="AN38">
        <v>14296.0982367</v>
      </c>
      <c r="AO38">
        <v>15844.685454875</v>
      </c>
      <c r="AP38">
        <v>13101.356158907502</v>
      </c>
      <c r="AQ38">
        <v>15852.952665732</v>
      </c>
      <c r="AR38">
        <v>6442.9075851525004</v>
      </c>
      <c r="AS38">
        <v>1834.2444232600001</v>
      </c>
      <c r="AT38">
        <v>4985.5569358925004</v>
      </c>
      <c r="AU38">
        <v>2302.9542638324997</v>
      </c>
      <c r="AV38">
        <v>6975.4395189000006</v>
      </c>
    </row>
    <row r="39" spans="1:48">
      <c r="A39" t="s">
        <v>412</v>
      </c>
      <c r="B39">
        <v>29058243.884334762</v>
      </c>
      <c r="C39">
        <v>2024485.9568896678</v>
      </c>
      <c r="D39">
        <v>1774312.142287432</v>
      </c>
      <c r="E39">
        <v>1395106.2431666497</v>
      </c>
      <c r="F39">
        <v>1344529.1751726223</v>
      </c>
      <c r="G39">
        <v>1162667.71496512</v>
      </c>
      <c r="H39">
        <v>928782.07929483999</v>
      </c>
      <c r="I39">
        <v>827543.13486898993</v>
      </c>
      <c r="J39">
        <v>515745.41962305998</v>
      </c>
      <c r="K39">
        <v>371375.67150159599</v>
      </c>
      <c r="L39">
        <v>323087.711837943</v>
      </c>
      <c r="M39">
        <v>258942.26278466251</v>
      </c>
      <c r="N39">
        <v>233454.17911014499</v>
      </c>
      <c r="O39">
        <v>285544.33735696005</v>
      </c>
      <c r="P39">
        <v>150662.69939553301</v>
      </c>
      <c r="Q39">
        <v>96202.327384799981</v>
      </c>
      <c r="R39">
        <v>99668.544933320998</v>
      </c>
      <c r="S39">
        <v>68550.075714320003</v>
      </c>
      <c r="T39">
        <v>60666.323804624997</v>
      </c>
      <c r="U39">
        <v>88016.033250029999</v>
      </c>
      <c r="V39">
        <v>23297.048822200002</v>
      </c>
      <c r="W39">
        <v>16332.025083789998</v>
      </c>
      <c r="X39">
        <v>20251.056764842</v>
      </c>
      <c r="Y39">
        <v>604371.04630174988</v>
      </c>
      <c r="Z39">
        <v>376641.24090909999</v>
      </c>
      <c r="AA39">
        <v>447264.525772625</v>
      </c>
      <c r="AB39">
        <v>408285.176668295</v>
      </c>
      <c r="AC39">
        <v>152277.42920260751</v>
      </c>
      <c r="AD39">
        <v>69446.216871389988</v>
      </c>
      <c r="AE39">
        <v>117886.92380796</v>
      </c>
      <c r="AF39">
        <v>82808.690447147499</v>
      </c>
      <c r="AG39">
        <v>53838.262364015995</v>
      </c>
      <c r="AH39">
        <v>43972.140359069999</v>
      </c>
      <c r="AI39">
        <v>26061.228750129998</v>
      </c>
      <c r="AJ39">
        <v>63433.356772004998</v>
      </c>
      <c r="AK39">
        <v>19580.455626820003</v>
      </c>
      <c r="AL39">
        <v>14843.084171354998</v>
      </c>
      <c r="AM39">
        <v>26357.672552879998</v>
      </c>
      <c r="AN39">
        <v>15189.005195874999</v>
      </c>
      <c r="AO39">
        <v>16115.88365625</v>
      </c>
      <c r="AP39">
        <v>12054.4841036125</v>
      </c>
      <c r="AQ39">
        <v>16607.266848248997</v>
      </c>
      <c r="AR39">
        <v>6325.0447193175005</v>
      </c>
      <c r="AS39">
        <v>1840.1475865600003</v>
      </c>
      <c r="AT39">
        <v>5791.3756038050005</v>
      </c>
      <c r="AU39">
        <v>2494.4147065349998</v>
      </c>
      <c r="AV39">
        <v>7546.3026694250002</v>
      </c>
    </row>
    <row r="40" spans="1:48">
      <c r="A40" t="s">
        <v>413</v>
      </c>
      <c r="B40">
        <v>28720771.984059606</v>
      </c>
      <c r="C40">
        <v>2017175.9394950641</v>
      </c>
      <c r="D40">
        <v>1695675.5562309199</v>
      </c>
      <c r="E40">
        <v>1338467.5824173058</v>
      </c>
      <c r="F40">
        <v>1315284.6572440034</v>
      </c>
      <c r="G40">
        <v>1103433.601246875</v>
      </c>
      <c r="H40">
        <v>901944.58839440008</v>
      </c>
      <c r="I40">
        <v>825903.46041070751</v>
      </c>
      <c r="J40">
        <v>525938.34812877595</v>
      </c>
      <c r="K40">
        <v>359690.52552773798</v>
      </c>
      <c r="L40">
        <v>310518.84282451501</v>
      </c>
      <c r="M40">
        <v>254352.93511447503</v>
      </c>
      <c r="N40">
        <v>226331.08707401497</v>
      </c>
      <c r="O40">
        <v>284331.89672048</v>
      </c>
      <c r="P40">
        <v>153504.44532138298</v>
      </c>
      <c r="Q40">
        <v>95126.322457979986</v>
      </c>
      <c r="R40">
        <v>99958.65897494102</v>
      </c>
      <c r="S40">
        <v>69903.709561800002</v>
      </c>
      <c r="T40">
        <v>60470.730087705</v>
      </c>
      <c r="U40">
        <v>85813.563788352491</v>
      </c>
      <c r="V40">
        <v>23163.191186680004</v>
      </c>
      <c r="W40">
        <v>15479.96151091</v>
      </c>
      <c r="X40">
        <v>19711.791001342001</v>
      </c>
      <c r="Y40">
        <v>637561.38500130991</v>
      </c>
      <c r="Z40">
        <v>361756.64089987497</v>
      </c>
      <c r="AA40">
        <v>467203.92848428752</v>
      </c>
      <c r="AB40">
        <v>412172.34792750998</v>
      </c>
      <c r="AC40">
        <v>149506.79484009501</v>
      </c>
      <c r="AD40">
        <v>65539.498004159992</v>
      </c>
      <c r="AE40">
        <v>117678.45269610001</v>
      </c>
      <c r="AF40">
        <v>80941.969493550001</v>
      </c>
      <c r="AG40">
        <v>50743.468623407993</v>
      </c>
      <c r="AH40">
        <v>44610.909028949995</v>
      </c>
      <c r="AI40">
        <v>24037.840281472498</v>
      </c>
      <c r="AJ40">
        <v>65913.223550295006</v>
      </c>
      <c r="AK40">
        <v>19420.274492600001</v>
      </c>
      <c r="AL40">
        <v>15148.048623239998</v>
      </c>
      <c r="AM40">
        <v>23223.937397519996</v>
      </c>
      <c r="AN40">
        <v>15581.051196099999</v>
      </c>
      <c r="AO40">
        <v>17088.043728025001</v>
      </c>
      <c r="AP40">
        <v>11631.1830486775</v>
      </c>
      <c r="AQ40">
        <v>16444.362343983001</v>
      </c>
      <c r="AR40">
        <v>5756.0182824100002</v>
      </c>
      <c r="AS40">
        <v>1767.8120490199999</v>
      </c>
      <c r="AT40">
        <v>5475.0554242175003</v>
      </c>
      <c r="AU40">
        <v>2366.1655375724999</v>
      </c>
      <c r="AV40">
        <v>7533.0746833999992</v>
      </c>
    </row>
    <row r="41" spans="1:48">
      <c r="A41" t="s">
        <v>414</v>
      </c>
      <c r="B41">
        <v>27836137.271991353</v>
      </c>
      <c r="C41">
        <v>1952510.5546357317</v>
      </c>
      <c r="D41">
        <v>1724170.9567085521</v>
      </c>
      <c r="E41">
        <v>1300149.3737460289</v>
      </c>
      <c r="F41">
        <v>1321822.2021739425</v>
      </c>
      <c r="G41">
        <v>1069305.4427030424</v>
      </c>
      <c r="H41">
        <v>868219.83281856007</v>
      </c>
      <c r="I41">
        <v>840194.23381458747</v>
      </c>
      <c r="J41">
        <v>502615.48952802003</v>
      </c>
      <c r="K41">
        <v>363220.33170365699</v>
      </c>
      <c r="L41">
        <v>292121.72326271998</v>
      </c>
      <c r="M41">
        <v>250919.39940296247</v>
      </c>
      <c r="N41">
        <v>225335.832808835</v>
      </c>
      <c r="O41">
        <v>284291.36042176001</v>
      </c>
      <c r="P41">
        <v>145112.58781593601</v>
      </c>
      <c r="Q41">
        <v>92792.755683719995</v>
      </c>
      <c r="R41">
        <v>95823.746487144002</v>
      </c>
      <c r="S41">
        <v>69441.824001519999</v>
      </c>
      <c r="T41">
        <v>63527.78774198499</v>
      </c>
      <c r="U41">
        <v>82164.976890834994</v>
      </c>
      <c r="V41">
        <v>19579.410312119999</v>
      </c>
      <c r="W41">
        <v>17126.334543792498</v>
      </c>
      <c r="X41">
        <v>18478.176193769999</v>
      </c>
      <c r="Y41">
        <v>608686.50181748497</v>
      </c>
      <c r="Z41">
        <v>358176.01141824998</v>
      </c>
      <c r="AA41">
        <v>454538.43706227001</v>
      </c>
      <c r="AB41">
        <v>394289.63604302699</v>
      </c>
      <c r="AC41">
        <v>150299.71698662249</v>
      </c>
      <c r="AD41">
        <v>62531.565401774991</v>
      </c>
      <c r="AE41">
        <v>114618.84893243999</v>
      </c>
      <c r="AF41">
        <v>78700.829762335008</v>
      </c>
      <c r="AG41">
        <v>50048.145146543997</v>
      </c>
      <c r="AH41">
        <v>44125.807674987496</v>
      </c>
      <c r="AI41">
        <v>24705.069134024998</v>
      </c>
      <c r="AJ41">
        <v>61665.271434470007</v>
      </c>
      <c r="AK41">
        <v>20023.725465619998</v>
      </c>
      <c r="AL41">
        <v>15632.424195989999</v>
      </c>
      <c r="AM41">
        <v>23894.4045615</v>
      </c>
      <c r="AN41">
        <v>15869.224473774999</v>
      </c>
      <c r="AO41">
        <v>17438.466844099999</v>
      </c>
      <c r="AP41">
        <v>11600.406324539999</v>
      </c>
      <c r="AQ41">
        <v>16689.309263864998</v>
      </c>
      <c r="AR41">
        <v>6017.0265646150001</v>
      </c>
      <c r="AS41">
        <v>1876.6694743400001</v>
      </c>
      <c r="AT41">
        <v>5323.3233797150006</v>
      </c>
      <c r="AU41">
        <v>2425.9112079299998</v>
      </c>
      <c r="AV41">
        <v>7234.3425998999992</v>
      </c>
    </row>
    <row r="42" spans="1:48">
      <c r="A42" t="s">
        <v>415</v>
      </c>
      <c r="B42">
        <v>28565640.456891451</v>
      </c>
      <c r="C42">
        <v>2031076.9642421519</v>
      </c>
      <c r="D42">
        <v>1727451.54457898</v>
      </c>
      <c r="E42">
        <v>1306782.515734938</v>
      </c>
      <c r="F42">
        <v>1384090.2196064775</v>
      </c>
      <c r="G42">
        <v>1106865.0658509801</v>
      </c>
      <c r="H42">
        <v>887087.44444572006</v>
      </c>
      <c r="I42">
        <v>903935.78589544736</v>
      </c>
      <c r="J42">
        <v>519413.91752962803</v>
      </c>
      <c r="K42">
        <v>355438.52149982296</v>
      </c>
      <c r="L42">
        <v>284639.79365760903</v>
      </c>
      <c r="M42">
        <v>244390.03848007499</v>
      </c>
      <c r="N42">
        <v>223996.60336735498</v>
      </c>
      <c r="O42">
        <v>304243.22665243997</v>
      </c>
      <c r="P42">
        <v>153312.36067165202</v>
      </c>
      <c r="Q42">
        <v>93248.036927531997</v>
      </c>
      <c r="R42">
        <v>97905.404202645004</v>
      </c>
      <c r="S42">
        <v>72649.384045040002</v>
      </c>
      <c r="T42">
        <v>63734.217973754989</v>
      </c>
      <c r="U42">
        <v>80639.073773492491</v>
      </c>
      <c r="V42">
        <v>20204.922539760002</v>
      </c>
      <c r="W42">
        <v>16527.40705772</v>
      </c>
      <c r="X42">
        <v>19052.072044080003</v>
      </c>
      <c r="Y42">
        <v>679161.60827116005</v>
      </c>
      <c r="Z42">
        <v>375734.90098214999</v>
      </c>
      <c r="AA42">
        <v>459612.53443605499</v>
      </c>
      <c r="AB42">
        <v>424232.20403733599</v>
      </c>
      <c r="AC42">
        <v>165834.46444215754</v>
      </c>
      <c r="AD42">
        <v>67543.623693554982</v>
      </c>
      <c r="AE42">
        <v>124450.67392361999</v>
      </c>
      <c r="AF42">
        <v>78978.782726497506</v>
      </c>
      <c r="AG42">
        <v>50534.652775823997</v>
      </c>
      <c r="AH42">
        <v>47628.915773450004</v>
      </c>
      <c r="AI42">
        <v>24354.337199902497</v>
      </c>
      <c r="AJ42">
        <v>68174.840948857513</v>
      </c>
      <c r="AK42">
        <v>20236.566397900002</v>
      </c>
      <c r="AL42">
        <v>16223.747533484999</v>
      </c>
      <c r="AM42">
        <v>24990.390500369998</v>
      </c>
      <c r="AN42">
        <v>16542.270294399998</v>
      </c>
      <c r="AO42">
        <v>16488.65096925</v>
      </c>
      <c r="AP42">
        <v>10641.165060130001</v>
      </c>
      <c r="AQ42">
        <v>17598.215922861</v>
      </c>
      <c r="AR42">
        <v>6037.9954276674998</v>
      </c>
      <c r="AS42">
        <v>1780.4833223599999</v>
      </c>
      <c r="AT42">
        <v>4822.2894625950003</v>
      </c>
      <c r="AU42">
        <v>2898.8042467049995</v>
      </c>
      <c r="AV42">
        <v>7545.3214455750003</v>
      </c>
    </row>
    <row r="43" spans="1:48">
      <c r="A43" t="s">
        <v>416</v>
      </c>
      <c r="B43">
        <v>26828330.059689064</v>
      </c>
      <c r="C43">
        <v>1912362.279646104</v>
      </c>
      <c r="D43">
        <v>1626077.6721667717</v>
      </c>
      <c r="E43">
        <v>1175761.7555451458</v>
      </c>
      <c r="F43">
        <v>1272503.7935931359</v>
      </c>
      <c r="G43">
        <v>1043145.2237745223</v>
      </c>
      <c r="H43">
        <v>789174.10268272017</v>
      </c>
      <c r="I43">
        <v>816572.01142733998</v>
      </c>
      <c r="J43">
        <v>453101.71545377199</v>
      </c>
      <c r="K43">
        <v>330893.19680964499</v>
      </c>
      <c r="L43">
        <v>280035.90184319101</v>
      </c>
      <c r="M43">
        <v>220049.8252834125</v>
      </c>
      <c r="N43">
        <v>198853.64533219501</v>
      </c>
      <c r="O43">
        <v>293107.98899856</v>
      </c>
      <c r="P43">
        <v>142670.85832229099</v>
      </c>
      <c r="Q43">
        <v>89481.487568327982</v>
      </c>
      <c r="R43">
        <v>96305.058126927004</v>
      </c>
      <c r="S43">
        <v>69629.698261200014</v>
      </c>
      <c r="T43">
        <v>65721.761631015004</v>
      </c>
      <c r="U43">
        <v>71288.769599249994</v>
      </c>
      <c r="V43">
        <v>18719.31966768</v>
      </c>
      <c r="W43">
        <v>15092.870961512503</v>
      </c>
      <c r="X43">
        <v>19055.715445115999</v>
      </c>
      <c r="Y43">
        <v>607348.09671518498</v>
      </c>
      <c r="Z43">
        <v>387667.11176487495</v>
      </c>
      <c r="AA43">
        <v>407936.91483787005</v>
      </c>
      <c r="AB43">
        <v>377104.57809115201</v>
      </c>
      <c r="AC43">
        <v>155541.25124881748</v>
      </c>
      <c r="AD43">
        <v>66103.193299079998</v>
      </c>
      <c r="AE43">
        <v>118941.66589943999</v>
      </c>
      <c r="AF43">
        <v>67499.751530777503</v>
      </c>
      <c r="AG43">
        <v>49101.167887800002</v>
      </c>
      <c r="AH43">
        <v>46306.942262295001</v>
      </c>
      <c r="AI43">
        <v>25327.339807997498</v>
      </c>
      <c r="AJ43">
        <v>65741.050705027505</v>
      </c>
      <c r="AK43">
        <v>20175.479785520001</v>
      </c>
      <c r="AL43">
        <v>15904.76312958</v>
      </c>
      <c r="AM43">
        <v>23328.622048229998</v>
      </c>
      <c r="AN43">
        <v>14982.332477124999</v>
      </c>
      <c r="AO43">
        <v>17957.106202449999</v>
      </c>
      <c r="AP43">
        <v>9474.2463716999991</v>
      </c>
      <c r="AQ43">
        <v>16731.001323938999</v>
      </c>
      <c r="AR43">
        <v>5595.4159443324997</v>
      </c>
      <c r="AS43">
        <v>1829.6843351</v>
      </c>
      <c r="AT43">
        <v>4117.1055211550001</v>
      </c>
      <c r="AU43">
        <v>2784.9582108674999</v>
      </c>
      <c r="AV43">
        <v>6992.4100396249996</v>
      </c>
    </row>
    <row r="44" spans="1:48">
      <c r="A44" t="s">
        <v>417</v>
      </c>
      <c r="B44">
        <v>28571469.531950418</v>
      </c>
      <c r="C44">
        <v>1909635.2841864957</v>
      </c>
      <c r="D44">
        <v>1664496.8061274081</v>
      </c>
      <c r="E44">
        <v>1179596.72970154</v>
      </c>
      <c r="F44">
        <v>1344687.5553577484</v>
      </c>
      <c r="G44">
        <v>1056349.6956552025</v>
      </c>
      <c r="H44">
        <v>792995.10046996002</v>
      </c>
      <c r="I44">
        <v>828577.26333489991</v>
      </c>
      <c r="J44">
        <v>466418.722239008</v>
      </c>
      <c r="K44">
        <v>332777.61918503593</v>
      </c>
      <c r="L44">
        <v>263941.54039012501</v>
      </c>
      <c r="M44">
        <v>219824.43518088749</v>
      </c>
      <c r="N44">
        <v>200097.24804800501</v>
      </c>
      <c r="O44">
        <v>274330.2858596</v>
      </c>
      <c r="P44">
        <v>142516.01208659101</v>
      </c>
      <c r="Q44">
        <v>87443.063696195983</v>
      </c>
      <c r="R44">
        <v>95951.177166312016</v>
      </c>
      <c r="S44">
        <v>73885.613228279995</v>
      </c>
      <c r="T44">
        <v>67409.315234099995</v>
      </c>
      <c r="U44">
        <v>62222.57529719</v>
      </c>
      <c r="V44">
        <v>18344.99386676</v>
      </c>
      <c r="W44">
        <v>15039.606601207501</v>
      </c>
      <c r="X44">
        <v>18335.925847222003</v>
      </c>
      <c r="Y44">
        <v>576418.32176638499</v>
      </c>
      <c r="Z44">
        <v>402240.171504275</v>
      </c>
      <c r="AA44">
        <v>429381.29667149758</v>
      </c>
      <c r="AB44">
        <v>401325.31359688396</v>
      </c>
      <c r="AC44">
        <v>159631.68644568752</v>
      </c>
      <c r="AD44">
        <v>67117.225222979992</v>
      </c>
      <c r="AE44">
        <v>123903.41648612999</v>
      </c>
      <c r="AF44">
        <v>72117.790890860007</v>
      </c>
      <c r="AG44">
        <v>52236.60191517599</v>
      </c>
      <c r="AH44">
        <v>45608.462132007502</v>
      </c>
      <c r="AI44">
        <v>24881.826767559996</v>
      </c>
      <c r="AJ44">
        <v>63704.186195567505</v>
      </c>
      <c r="AK44">
        <v>21042.63829522</v>
      </c>
      <c r="AL44">
        <v>17513.378110289999</v>
      </c>
      <c r="AM44">
        <v>21535.885913819999</v>
      </c>
      <c r="AN44">
        <v>15546.587252925001</v>
      </c>
      <c r="AO44">
        <v>13566.6600726</v>
      </c>
      <c r="AP44">
        <v>8513.9799597325018</v>
      </c>
      <c r="AQ44">
        <v>17780.066798402997</v>
      </c>
      <c r="AR44">
        <v>5571.3556730150003</v>
      </c>
      <c r="AS44">
        <v>1745.9022494399997</v>
      </c>
      <c r="AT44">
        <v>4075.1495719</v>
      </c>
      <c r="AU44">
        <v>3541.0228123499996</v>
      </c>
      <c r="AV44">
        <v>7623.7223005749993</v>
      </c>
    </row>
    <row r="45" spans="1:48">
      <c r="A45" t="s">
        <v>418</v>
      </c>
      <c r="B45">
        <v>27184884.804685265</v>
      </c>
      <c r="C45">
        <v>1741724.253096876</v>
      </c>
      <c r="D45">
        <v>1508179.2066839959</v>
      </c>
      <c r="E45">
        <v>1055531.942618849</v>
      </c>
      <c r="F45">
        <v>1270303.9970862961</v>
      </c>
      <c r="G45">
        <v>977957.95708480733</v>
      </c>
      <c r="H45">
        <v>695802.61712779989</v>
      </c>
      <c r="I45">
        <v>742411.02507027995</v>
      </c>
      <c r="J45">
        <v>398003.17535849201</v>
      </c>
      <c r="K45">
        <v>310366.11877706595</v>
      </c>
      <c r="L45">
        <v>235386.79568675702</v>
      </c>
      <c r="M45">
        <v>200739.5593556625</v>
      </c>
      <c r="N45">
        <v>183087.06606196996</v>
      </c>
      <c r="O45">
        <v>221185.73418748</v>
      </c>
      <c r="P45">
        <v>128481.20466363001</v>
      </c>
      <c r="Q45">
        <v>79904.006922167988</v>
      </c>
      <c r="R45">
        <v>86274.806627957994</v>
      </c>
      <c r="S45">
        <v>76025.669484999991</v>
      </c>
      <c r="T45">
        <v>63462.002882530003</v>
      </c>
      <c r="U45">
        <v>57405.797715694993</v>
      </c>
      <c r="V45">
        <v>16131.715939680002</v>
      </c>
      <c r="W45">
        <v>12777.001701035</v>
      </c>
      <c r="X45">
        <v>16861.588472310003</v>
      </c>
      <c r="Y45">
        <v>444735.07738206745</v>
      </c>
      <c r="Z45">
        <v>382957.23439104995</v>
      </c>
      <c r="AA45">
        <v>351304.24905823497</v>
      </c>
      <c r="AB45">
        <v>349093.56061453896</v>
      </c>
      <c r="AC45">
        <v>167554.22205555002</v>
      </c>
      <c r="AD45">
        <v>72251.596080104995</v>
      </c>
      <c r="AE45">
        <v>103658.81820821999</v>
      </c>
      <c r="AF45">
        <v>68386.170410882507</v>
      </c>
      <c r="AG45">
        <v>51932.694737711994</v>
      </c>
      <c r="AH45">
        <v>42008.757133090003</v>
      </c>
      <c r="AI45">
        <v>24779.972050749999</v>
      </c>
      <c r="AJ45">
        <v>57630.899064805002</v>
      </c>
      <c r="AK45">
        <v>20122.67260528</v>
      </c>
      <c r="AL45">
        <v>18107.345974245</v>
      </c>
      <c r="AM45">
        <v>18149.059385519999</v>
      </c>
      <c r="AN45">
        <v>14651.184078349997</v>
      </c>
      <c r="AO45">
        <v>11081.550704174999</v>
      </c>
      <c r="AP45">
        <v>7864.2415276424999</v>
      </c>
      <c r="AQ45">
        <v>15707.352137105998</v>
      </c>
      <c r="AR45">
        <v>4714.1754280225005</v>
      </c>
      <c r="AS45">
        <v>1469.0756264400002</v>
      </c>
      <c r="AT45">
        <v>3939.9265456375001</v>
      </c>
      <c r="AU45">
        <v>3431.03027238</v>
      </c>
      <c r="AV45">
        <v>6785.4152091249998</v>
      </c>
    </row>
    <row r="46" spans="1:48">
      <c r="A46" t="s">
        <v>419</v>
      </c>
      <c r="B46">
        <v>25225923.440939903</v>
      </c>
      <c r="C46">
        <v>1693527.977221308</v>
      </c>
      <c r="D46">
        <v>1421069.1286962719</v>
      </c>
      <c r="E46">
        <v>964213.92976932297</v>
      </c>
      <c r="F46">
        <v>1194252.7442980828</v>
      </c>
      <c r="G46">
        <v>949779.05367407505</v>
      </c>
      <c r="H46">
        <v>629729.92226799997</v>
      </c>
      <c r="I46">
        <v>705396.53482295491</v>
      </c>
      <c r="J46">
        <v>376429.43521466799</v>
      </c>
      <c r="K46">
        <v>290869.23029472301</v>
      </c>
      <c r="L46">
        <v>214586.206463148</v>
      </c>
      <c r="M46">
        <v>184283.10864719999</v>
      </c>
      <c r="N46">
        <v>164478.09023211998</v>
      </c>
      <c r="O46">
        <v>252040.88292591998</v>
      </c>
      <c r="P46">
        <v>128574.68779755601</v>
      </c>
      <c r="Q46">
        <v>73822.513651884001</v>
      </c>
      <c r="R46">
        <v>82840.778627138992</v>
      </c>
      <c r="S46">
        <v>69922.624896719994</v>
      </c>
      <c r="T46">
        <v>57129.723824984991</v>
      </c>
      <c r="U46">
        <v>51693.860332560005</v>
      </c>
      <c r="V46">
        <v>15068.374443079998</v>
      </c>
      <c r="W46">
        <v>11515.262327400002</v>
      </c>
      <c r="X46">
        <v>16255.20430263</v>
      </c>
      <c r="Y46">
        <v>534785.61515310744</v>
      </c>
      <c r="Z46">
        <v>373661.53579487494</v>
      </c>
      <c r="AA46">
        <v>370500.09743683756</v>
      </c>
      <c r="AB46">
        <v>322091.93970084499</v>
      </c>
      <c r="AC46">
        <v>154291.506384345</v>
      </c>
      <c r="AD46">
        <v>70050.984113864994</v>
      </c>
      <c r="AE46">
        <v>101138.46672161999</v>
      </c>
      <c r="AF46">
        <v>60111.3318411375</v>
      </c>
      <c r="AG46">
        <v>51908.346196535997</v>
      </c>
      <c r="AH46">
        <v>40830.597969095004</v>
      </c>
      <c r="AI46">
        <v>23764.733118945001</v>
      </c>
      <c r="AJ46">
        <v>56921.306444089998</v>
      </c>
      <c r="AK46">
        <v>17072.285348780002</v>
      </c>
      <c r="AL46">
        <v>18433.913412854996</v>
      </c>
      <c r="AM46">
        <v>15276.669033059999</v>
      </c>
      <c r="AN46">
        <v>14354.458227324998</v>
      </c>
      <c r="AO46">
        <v>9007.1184740749995</v>
      </c>
      <c r="AP46">
        <v>6928.7886613275004</v>
      </c>
      <c r="AQ46">
        <v>14396.862118947</v>
      </c>
      <c r="AR46">
        <v>4104.4112454124997</v>
      </c>
      <c r="AS46">
        <v>1442.1350641199999</v>
      </c>
      <c r="AT46">
        <v>3915.4282548700007</v>
      </c>
      <c r="AU46">
        <v>3175.4104199099997</v>
      </c>
      <c r="AV46">
        <v>5972.5749804249999</v>
      </c>
    </row>
    <row r="47" spans="1:48">
      <c r="A47" t="s">
        <v>420</v>
      </c>
      <c r="B47">
        <v>27938825.324293688</v>
      </c>
      <c r="C47">
        <v>1908860.3209862278</v>
      </c>
      <c r="D47">
        <v>1571959.1592479721</v>
      </c>
      <c r="E47">
        <v>1058330.5091681229</v>
      </c>
      <c r="F47">
        <v>1310928.7911973591</v>
      </c>
      <c r="G47">
        <v>1013980.5649187348</v>
      </c>
      <c r="H47">
        <v>690132.75441716006</v>
      </c>
      <c r="I47">
        <v>809348.73973548494</v>
      </c>
      <c r="J47">
        <v>413466.82813955203</v>
      </c>
      <c r="K47">
        <v>320187.48557508498</v>
      </c>
      <c r="L47">
        <v>247309.48148700298</v>
      </c>
      <c r="M47">
        <v>203042.23785127499</v>
      </c>
      <c r="N47">
        <v>180245.561327615</v>
      </c>
      <c r="O47">
        <v>285996.71711020003</v>
      </c>
      <c r="P47">
        <v>135321.76432417499</v>
      </c>
      <c r="Q47">
        <v>77368.86765957599</v>
      </c>
      <c r="R47">
        <v>91244.572537287007</v>
      </c>
      <c r="S47">
        <v>78012.165527799996</v>
      </c>
      <c r="T47">
        <v>70702.521184119993</v>
      </c>
      <c r="U47">
        <v>59897.137644682494</v>
      </c>
      <c r="V47">
        <v>17233.961626200002</v>
      </c>
      <c r="W47">
        <v>12494.380760550001</v>
      </c>
      <c r="X47">
        <v>18513.589742240001</v>
      </c>
      <c r="Y47">
        <v>617804.99487381487</v>
      </c>
      <c r="Z47">
        <v>398594.151621675</v>
      </c>
      <c r="AA47">
        <v>441641.44598048751</v>
      </c>
      <c r="AB47">
        <v>394912.354619833</v>
      </c>
      <c r="AC47">
        <v>160053.887994385</v>
      </c>
      <c r="AD47">
        <v>75871.383336315004</v>
      </c>
      <c r="AE47">
        <v>112070.72003828999</v>
      </c>
      <c r="AF47">
        <v>60608.69725209751</v>
      </c>
      <c r="AG47">
        <v>52277.854584647997</v>
      </c>
      <c r="AH47">
        <v>45715.886246909999</v>
      </c>
      <c r="AI47">
        <v>25250.418346632494</v>
      </c>
      <c r="AJ47">
        <v>59480.074233359999</v>
      </c>
      <c r="AK47">
        <v>18630.621595800003</v>
      </c>
      <c r="AL47">
        <v>18696.071774640001</v>
      </c>
      <c r="AM47">
        <v>17756.712395279996</v>
      </c>
      <c r="AN47">
        <v>16049.725116649999</v>
      </c>
      <c r="AO47">
        <v>9386.2384656499999</v>
      </c>
      <c r="AP47">
        <v>7661.6162475600004</v>
      </c>
      <c r="AQ47">
        <v>17466.270944829001</v>
      </c>
      <c r="AR47">
        <v>4856.1022373875003</v>
      </c>
      <c r="AS47">
        <v>1477.60386174</v>
      </c>
      <c r="AT47">
        <v>4385.8414343700006</v>
      </c>
      <c r="AU47">
        <v>3646.8020769524996</v>
      </c>
      <c r="AV47">
        <v>6109.7878836749996</v>
      </c>
    </row>
    <row r="48" spans="1:48">
      <c r="A48" t="s">
        <v>421</v>
      </c>
      <c r="B48">
        <v>29126412.804992553</v>
      </c>
      <c r="C48">
        <v>1959606.8439906598</v>
      </c>
      <c r="D48">
        <v>1681640.8778596681</v>
      </c>
      <c r="E48">
        <v>1130058.6086449819</v>
      </c>
      <c r="F48">
        <v>1369294.0835076135</v>
      </c>
      <c r="G48">
        <v>1078425.62813466</v>
      </c>
      <c r="H48">
        <v>737093.58121460001</v>
      </c>
      <c r="I48">
        <v>822252.5516575675</v>
      </c>
      <c r="J48">
        <v>462070.63808721199</v>
      </c>
      <c r="K48">
        <v>355911.071837536</v>
      </c>
      <c r="L48">
        <v>268620.02996048995</v>
      </c>
      <c r="M48">
        <v>212007.73084338752</v>
      </c>
      <c r="N48">
        <v>189024.791455325</v>
      </c>
      <c r="O48">
        <v>297813.52172888</v>
      </c>
      <c r="P48">
        <v>139420.56240769799</v>
      </c>
      <c r="Q48">
        <v>83568.996375875999</v>
      </c>
      <c r="R48">
        <v>93180.499566960003</v>
      </c>
      <c r="S48">
        <v>74750.575961200011</v>
      </c>
      <c r="T48">
        <v>71898.688878554996</v>
      </c>
      <c r="U48">
        <v>58795.89389379249</v>
      </c>
      <c r="V48">
        <v>17755.822295679998</v>
      </c>
      <c r="W48">
        <v>13776.649762882498</v>
      </c>
      <c r="X48">
        <v>19189.325540168003</v>
      </c>
      <c r="Y48">
        <v>616825.20231522748</v>
      </c>
      <c r="Z48">
        <v>383816.63754834997</v>
      </c>
      <c r="AA48">
        <v>448744.44412231504</v>
      </c>
      <c r="AB48">
        <v>408535.62798650598</v>
      </c>
      <c r="AC48">
        <v>156603.1960473475</v>
      </c>
      <c r="AD48">
        <v>74592.931377344998</v>
      </c>
      <c r="AE48">
        <v>117112.16278790997</v>
      </c>
      <c r="AF48">
        <v>64161.971138842498</v>
      </c>
      <c r="AG48">
        <v>50005.206513359997</v>
      </c>
      <c r="AH48">
        <v>45496.892714240006</v>
      </c>
      <c r="AI48">
        <v>25832.5476588725</v>
      </c>
      <c r="AJ48">
        <v>56595.122388035001</v>
      </c>
      <c r="AK48">
        <v>18780.986945660003</v>
      </c>
      <c r="AL48">
        <v>18355.921018725003</v>
      </c>
      <c r="AM48">
        <v>20590.012055069998</v>
      </c>
      <c r="AN48">
        <v>15651.441609025002</v>
      </c>
      <c r="AO48">
        <v>7649.7633068749992</v>
      </c>
      <c r="AP48">
        <v>7822.6995019525011</v>
      </c>
      <c r="AQ48">
        <v>17054.893674797997</v>
      </c>
      <c r="AR48">
        <v>4887.6138046725009</v>
      </c>
      <c r="AS48">
        <v>1476.1345905000001</v>
      </c>
      <c r="AT48">
        <v>4827.1900430324995</v>
      </c>
      <c r="AU48">
        <v>3898.3559154075006</v>
      </c>
      <c r="AV48">
        <v>6234.969962575</v>
      </c>
    </row>
    <row r="49" spans="1:48">
      <c r="A49" t="s">
        <v>422</v>
      </c>
      <c r="B49">
        <v>26660241.68352348</v>
      </c>
      <c r="C49">
        <v>1854095.3840128318</v>
      </c>
      <c r="D49">
        <v>1623089.3555917919</v>
      </c>
      <c r="E49">
        <v>1063110.6589434738</v>
      </c>
      <c r="F49">
        <v>1308139.1931752248</v>
      </c>
      <c r="G49">
        <v>1030027.2077155749</v>
      </c>
      <c r="H49">
        <v>720182.59447532007</v>
      </c>
      <c r="I49">
        <v>769937.92613384745</v>
      </c>
      <c r="J49">
        <v>418503.16793137603</v>
      </c>
      <c r="K49">
        <v>319699.56097377295</v>
      </c>
      <c r="L49">
        <v>248733.04607743799</v>
      </c>
      <c r="M49">
        <v>215783.31748781251</v>
      </c>
      <c r="N49">
        <v>185118.20482123498</v>
      </c>
      <c r="O49">
        <v>309232.10328760004</v>
      </c>
      <c r="P49">
        <v>131607.47192112001</v>
      </c>
      <c r="Q49">
        <v>83602.667765195991</v>
      </c>
      <c r="R49">
        <v>90060.049326272987</v>
      </c>
      <c r="S49">
        <v>70398.826113479998</v>
      </c>
      <c r="T49">
        <v>67808.148987355002</v>
      </c>
      <c r="U49">
        <v>54883.275266874996</v>
      </c>
      <c r="V49">
        <v>16643.922889199999</v>
      </c>
      <c r="W49">
        <v>13644.916945335</v>
      </c>
      <c r="X49">
        <v>18326.291333998004</v>
      </c>
      <c r="Y49">
        <v>685573.72117405501</v>
      </c>
      <c r="Z49">
        <v>351573.06349487498</v>
      </c>
      <c r="AA49">
        <v>441487.44963292754</v>
      </c>
      <c r="AB49">
        <v>386137.14366539195</v>
      </c>
      <c r="AC49">
        <v>147837.59013256751</v>
      </c>
      <c r="AD49">
        <v>70794.338281019998</v>
      </c>
      <c r="AE49">
        <v>116764.02783027</v>
      </c>
      <c r="AF49">
        <v>64217.608608834998</v>
      </c>
      <c r="AG49">
        <v>48489.376126919989</v>
      </c>
      <c r="AH49">
        <v>44431.786819557507</v>
      </c>
      <c r="AI49">
        <v>24477.036899192499</v>
      </c>
      <c r="AJ49">
        <v>57707.4503455175</v>
      </c>
      <c r="AK49">
        <v>18172.068287460002</v>
      </c>
      <c r="AL49">
        <v>17291.114262629999</v>
      </c>
      <c r="AM49">
        <v>19951.039140389996</v>
      </c>
      <c r="AN49">
        <v>13930.57166655</v>
      </c>
      <c r="AO49">
        <v>7760.2484527000006</v>
      </c>
      <c r="AP49">
        <v>7668.255110340001</v>
      </c>
      <c r="AQ49">
        <v>16695.966852263999</v>
      </c>
      <c r="AR49">
        <v>4972.3141475425</v>
      </c>
      <c r="AS49">
        <v>1454.17725756</v>
      </c>
      <c r="AT49">
        <v>4947.51052411</v>
      </c>
      <c r="AU49">
        <v>3959.96977926</v>
      </c>
      <c r="AV49">
        <v>6052.9555419500002</v>
      </c>
    </row>
    <row r="50" spans="1:48">
      <c r="A50" t="s">
        <v>423</v>
      </c>
      <c r="B50">
        <v>29076520.493641853</v>
      </c>
      <c r="C50">
        <v>2043064.5412460398</v>
      </c>
      <c r="D50">
        <v>1790379.3819630397</v>
      </c>
      <c r="E50">
        <v>1201041.914753777</v>
      </c>
      <c r="F50">
        <v>1468425.3648521113</v>
      </c>
      <c r="G50">
        <v>1106818.372050175</v>
      </c>
      <c r="H50">
        <v>836241.13942816004</v>
      </c>
      <c r="I50">
        <v>879355.51209083246</v>
      </c>
      <c r="J50">
        <v>472426.54874676798</v>
      </c>
      <c r="K50">
        <v>362837.82130567497</v>
      </c>
      <c r="L50">
        <v>266709.28396717797</v>
      </c>
      <c r="M50">
        <v>239056.03218382498</v>
      </c>
      <c r="N50">
        <v>215377.19370849497</v>
      </c>
      <c r="O50">
        <v>305773.77550832002</v>
      </c>
      <c r="P50">
        <v>139278.15337772699</v>
      </c>
      <c r="Q50">
        <v>83985.014949407981</v>
      </c>
      <c r="R50">
        <v>97882.195617141013</v>
      </c>
      <c r="S50">
        <v>69719.062730360005</v>
      </c>
      <c r="T50">
        <v>70309.723685039993</v>
      </c>
      <c r="U50">
        <v>66009.098075572503</v>
      </c>
      <c r="V50">
        <v>19748.679542640002</v>
      </c>
      <c r="W50">
        <v>17337.147658187503</v>
      </c>
      <c r="X50">
        <v>19254.625410958</v>
      </c>
      <c r="Y50">
        <v>631715.17339195998</v>
      </c>
      <c r="Z50">
        <v>375608.96215037501</v>
      </c>
      <c r="AA50">
        <v>515901.66076957749</v>
      </c>
      <c r="AB50">
        <v>462752.52443587402</v>
      </c>
      <c r="AC50">
        <v>179901.81360052002</v>
      </c>
      <c r="AD50">
        <v>76629.898477215</v>
      </c>
      <c r="AE50">
        <v>132431.11256057999</v>
      </c>
      <c r="AF50">
        <v>74012.1189415025</v>
      </c>
      <c r="AG50">
        <v>52163.807176559996</v>
      </c>
      <c r="AH50">
        <v>48560.589949932502</v>
      </c>
      <c r="AI50">
        <v>27911.499720877498</v>
      </c>
      <c r="AJ50">
        <v>61986.169550305007</v>
      </c>
      <c r="AK50">
        <v>18202.285578020001</v>
      </c>
      <c r="AL50">
        <v>17131.776525014997</v>
      </c>
      <c r="AM50">
        <v>22953.83043405</v>
      </c>
      <c r="AN50">
        <v>16223.4300516</v>
      </c>
      <c r="AO50">
        <v>7379.4717664999998</v>
      </c>
      <c r="AP50">
        <v>7437.0618407250013</v>
      </c>
      <c r="AQ50">
        <v>18703.421706143999</v>
      </c>
      <c r="AR50">
        <v>5142.5566867125008</v>
      </c>
      <c r="AS50">
        <v>1531.3861612999999</v>
      </c>
      <c r="AT50">
        <v>5321.0877867675008</v>
      </c>
      <c r="AU50">
        <v>6157.2905771625001</v>
      </c>
      <c r="AV50">
        <v>7047.9925659999999</v>
      </c>
    </row>
    <row r="51" spans="1:48">
      <c r="A51" t="s">
        <v>424</v>
      </c>
      <c r="B51">
        <v>29177925.980060644</v>
      </c>
      <c r="C51">
        <v>2011282.9329676679</v>
      </c>
      <c r="D51">
        <v>1769316.998249284</v>
      </c>
      <c r="E51">
        <v>1195306.0644935828</v>
      </c>
      <c r="F51">
        <v>1449907.746406632</v>
      </c>
      <c r="G51">
        <v>1146737.9762995651</v>
      </c>
      <c r="H51">
        <v>827705.61079972005</v>
      </c>
      <c r="I51">
        <v>894652.16064869741</v>
      </c>
      <c r="J51">
        <v>472247.26415508398</v>
      </c>
      <c r="K51">
        <v>366697.40696978499</v>
      </c>
      <c r="L51">
        <v>277624.87839894602</v>
      </c>
      <c r="M51">
        <v>228001.01618422495</v>
      </c>
      <c r="N51">
        <v>210500.40522710496</v>
      </c>
      <c r="O51">
        <v>300156.39112652</v>
      </c>
      <c r="P51">
        <v>144548.667876522</v>
      </c>
      <c r="Q51">
        <v>87830.715853079993</v>
      </c>
      <c r="R51">
        <v>98134.878975392989</v>
      </c>
      <c r="S51">
        <v>73622.194112919999</v>
      </c>
      <c r="T51">
        <v>68731.444558244999</v>
      </c>
      <c r="U51">
        <v>65579.660709689997</v>
      </c>
      <c r="V51">
        <v>20106.938019999998</v>
      </c>
      <c r="W51">
        <v>16857.599418400001</v>
      </c>
      <c r="X51">
        <v>18470.682175230002</v>
      </c>
      <c r="Y51">
        <v>626974.88573749736</v>
      </c>
      <c r="Z51">
        <v>399748.91737874999</v>
      </c>
      <c r="AA51">
        <v>497877.14890765504</v>
      </c>
      <c r="AB51">
        <v>454458.54472192604</v>
      </c>
      <c r="AC51">
        <v>169338.361373005</v>
      </c>
      <c r="AD51">
        <v>82767.041282909995</v>
      </c>
      <c r="AE51">
        <v>130843.28848262999</v>
      </c>
      <c r="AF51">
        <v>70713.795357424999</v>
      </c>
      <c r="AG51">
        <v>54108.295396559988</v>
      </c>
      <c r="AH51">
        <v>49792.655255639998</v>
      </c>
      <c r="AI51">
        <v>30525.572626867499</v>
      </c>
      <c r="AJ51">
        <v>60444.197324912508</v>
      </c>
      <c r="AK51">
        <v>19138.11271302</v>
      </c>
      <c r="AL51">
        <v>18152.914975575</v>
      </c>
      <c r="AM51">
        <v>22220.316323939998</v>
      </c>
      <c r="AN51">
        <v>13745.767831525</v>
      </c>
      <c r="AO51">
        <v>8950.1679895749985</v>
      </c>
      <c r="AP51">
        <v>7648.4849827375001</v>
      </c>
      <c r="AQ51">
        <v>18502.591865582999</v>
      </c>
      <c r="AR51">
        <v>6091.239499620001</v>
      </c>
      <c r="AS51">
        <v>1664.4251489000001</v>
      </c>
      <c r="AT51">
        <v>5045.2797387850005</v>
      </c>
      <c r="AU51">
        <v>5430.4164149850003</v>
      </c>
      <c r="AV51">
        <v>7105.3905954749989</v>
      </c>
    </row>
    <row r="52" spans="1:48">
      <c r="A52" t="s">
        <v>425</v>
      </c>
      <c r="B52">
        <v>32103888.8796889</v>
      </c>
      <c r="C52">
        <v>2205501.4006754397</v>
      </c>
      <c r="D52">
        <v>1843669.8579229037</v>
      </c>
      <c r="E52">
        <v>1281806.0403986219</v>
      </c>
      <c r="F52">
        <v>1566906.3865615362</v>
      </c>
      <c r="G52">
        <v>1214921.4216701998</v>
      </c>
      <c r="H52">
        <v>905236.55157131993</v>
      </c>
      <c r="I52">
        <v>950481.08534516743</v>
      </c>
      <c r="J52">
        <v>528266.35538045596</v>
      </c>
      <c r="K52">
        <v>399980.27002581296</v>
      </c>
      <c r="L52">
        <v>287134.66436284501</v>
      </c>
      <c r="M52">
        <v>236160.20522047498</v>
      </c>
      <c r="N52">
        <v>228375.31354847999</v>
      </c>
      <c r="O52">
        <v>316291.85560971999</v>
      </c>
      <c r="P52">
        <v>157293.12856073701</v>
      </c>
      <c r="Q52">
        <v>93039.567492347996</v>
      </c>
      <c r="R52">
        <v>102669.322737852</v>
      </c>
      <c r="S52">
        <v>79791.947504960001</v>
      </c>
      <c r="T52">
        <v>74457.543884709987</v>
      </c>
      <c r="U52">
        <v>68611.299502037495</v>
      </c>
      <c r="V52">
        <v>22209.239133120001</v>
      </c>
      <c r="W52">
        <v>18026.309265250002</v>
      </c>
      <c r="X52">
        <v>19966.130119848003</v>
      </c>
      <c r="Y52">
        <v>653815.08296900254</v>
      </c>
      <c r="Z52">
        <v>407152.04399074998</v>
      </c>
      <c r="AA52">
        <v>552169.2288240426</v>
      </c>
      <c r="AB52">
        <v>485153.87496611703</v>
      </c>
      <c r="AC52">
        <v>199065.04209416002</v>
      </c>
      <c r="AD52">
        <v>78591.699411705005</v>
      </c>
      <c r="AE52">
        <v>151199.59028012998</v>
      </c>
      <c r="AF52">
        <v>79595.687294200005</v>
      </c>
      <c r="AG52">
        <v>52158.538943879998</v>
      </c>
      <c r="AH52">
        <v>51237.574689070003</v>
      </c>
      <c r="AI52">
        <v>31106.392172449996</v>
      </c>
      <c r="AJ52">
        <v>63641.757800005005</v>
      </c>
      <c r="AK52">
        <v>19198.937384979999</v>
      </c>
      <c r="AL52">
        <v>18079.232935184998</v>
      </c>
      <c r="AM52">
        <v>27452.72263104</v>
      </c>
      <c r="AN52">
        <v>15845.666963475</v>
      </c>
      <c r="AO52">
        <v>8444.4457497249987</v>
      </c>
      <c r="AP52">
        <v>7725.4667248275009</v>
      </c>
      <c r="AQ52">
        <v>20117.217437267998</v>
      </c>
      <c r="AR52">
        <v>6943.5454395450006</v>
      </c>
      <c r="AS52">
        <v>1759.3435438999998</v>
      </c>
      <c r="AT52">
        <v>5252.3228658175003</v>
      </c>
      <c r="AU52">
        <v>6285.1968233999996</v>
      </c>
      <c r="AV52">
        <v>8603.0979305499986</v>
      </c>
    </row>
    <row r="53" spans="1:48">
      <c r="A53" t="s">
        <v>426</v>
      </c>
      <c r="B53">
        <v>31129568.750301816</v>
      </c>
      <c r="C53">
        <v>2234985.5325753721</v>
      </c>
      <c r="D53">
        <v>1858909.1287180479</v>
      </c>
      <c r="E53">
        <v>1291031.964224275</v>
      </c>
      <c r="F53">
        <v>1491105.6975770069</v>
      </c>
      <c r="G53">
        <v>1200187.1723071099</v>
      </c>
      <c r="H53">
        <v>933150.21427227999</v>
      </c>
      <c r="I53">
        <v>861608.70090631489</v>
      </c>
      <c r="J53">
        <v>532148.08243660792</v>
      </c>
      <c r="K53">
        <v>394498.97742883197</v>
      </c>
      <c r="L53">
        <v>278602.293491613</v>
      </c>
      <c r="M53">
        <v>239050.30102057502</v>
      </c>
      <c r="N53">
        <v>235023.68065294999</v>
      </c>
      <c r="O53">
        <v>318129.67657764</v>
      </c>
      <c r="P53">
        <v>134732.483316717</v>
      </c>
      <c r="Q53">
        <v>88479.674829900003</v>
      </c>
      <c r="R53">
        <v>102962.010213972</v>
      </c>
      <c r="S53">
        <v>79770.477647360007</v>
      </c>
      <c r="T53">
        <v>70224.112160019984</v>
      </c>
      <c r="U53">
        <v>76485.949895674989</v>
      </c>
      <c r="V53">
        <v>21965.359738200001</v>
      </c>
      <c r="W53">
        <v>18730.707394652498</v>
      </c>
      <c r="X53">
        <v>18707.365376854003</v>
      </c>
      <c r="Y53">
        <v>706660.12348230241</v>
      </c>
      <c r="Z53">
        <v>393125.39183852501</v>
      </c>
      <c r="AA53">
        <v>564565.46337655745</v>
      </c>
      <c r="AB53">
        <v>483279.61461683997</v>
      </c>
      <c r="AC53">
        <v>174152.20594318249</v>
      </c>
      <c r="AD53">
        <v>75135.812518094986</v>
      </c>
      <c r="AE53">
        <v>141943.50897381001</v>
      </c>
      <c r="AF53">
        <v>74627.761235362515</v>
      </c>
      <c r="AG53">
        <v>49199.098969488005</v>
      </c>
      <c r="AH53">
        <v>51641.390610947507</v>
      </c>
      <c r="AI53">
        <v>28788.079345444996</v>
      </c>
      <c r="AJ53">
        <v>64776.288375480006</v>
      </c>
      <c r="AK53">
        <v>17507.405292039999</v>
      </c>
      <c r="AL53">
        <v>17227.69323864</v>
      </c>
      <c r="AM53">
        <v>25991.737602780002</v>
      </c>
      <c r="AN53">
        <v>14354.033198425001</v>
      </c>
      <c r="AO53">
        <v>8007.0766887</v>
      </c>
      <c r="AP53">
        <v>7981.9589191650002</v>
      </c>
      <c r="AQ53">
        <v>20646.963817493997</v>
      </c>
      <c r="AR53">
        <v>6932.1064162625007</v>
      </c>
      <c r="AS53">
        <v>2077.7914056199998</v>
      </c>
      <c r="AT53">
        <v>4938.4961905125001</v>
      </c>
      <c r="AU53">
        <v>5521.3324395074997</v>
      </c>
      <c r="AV53">
        <v>7759.5946297250002</v>
      </c>
    </row>
    <row r="54" spans="1:48">
      <c r="A54" t="s">
        <v>427</v>
      </c>
      <c r="B54">
        <v>32107448.567423318</v>
      </c>
      <c r="C54">
        <v>2261114.8374031195</v>
      </c>
      <c r="D54">
        <v>1854631.8047686</v>
      </c>
      <c r="E54">
        <v>1351348.3018476919</v>
      </c>
      <c r="F54">
        <v>1490070.3317311874</v>
      </c>
      <c r="G54">
        <v>1205916.4864546575</v>
      </c>
      <c r="H54">
        <v>1004425.9785096</v>
      </c>
      <c r="I54">
        <v>831900.61222113506</v>
      </c>
      <c r="J54">
        <v>559781.77147178003</v>
      </c>
      <c r="K54">
        <v>429224.71409000992</v>
      </c>
      <c r="L54">
        <v>274983.856466319</v>
      </c>
      <c r="M54">
        <v>242840.31368182501</v>
      </c>
      <c r="N54">
        <v>246979.07038997498</v>
      </c>
      <c r="O54">
        <v>327281.09301224002</v>
      </c>
      <c r="P54">
        <v>136498.812989214</v>
      </c>
      <c r="Q54">
        <v>89141.411665367996</v>
      </c>
      <c r="R54">
        <v>110519.42080705499</v>
      </c>
      <c r="S54">
        <v>78519.476133920005</v>
      </c>
      <c r="T54">
        <v>67552.957633314989</v>
      </c>
      <c r="U54">
        <v>80473.660384585004</v>
      </c>
      <c r="V54">
        <v>20831.655578200003</v>
      </c>
      <c r="W54">
        <v>22044.569443</v>
      </c>
      <c r="X54">
        <v>18735.733024982001</v>
      </c>
      <c r="Y54">
        <v>735428.08276411251</v>
      </c>
      <c r="Z54">
        <v>409962.69602962502</v>
      </c>
      <c r="AA54">
        <v>579316.07458417001</v>
      </c>
      <c r="AB54">
        <v>476217.56539010792</v>
      </c>
      <c r="AC54">
        <v>166046.59372889501</v>
      </c>
      <c r="AD54">
        <v>73015.468811550003</v>
      </c>
      <c r="AE54">
        <v>135385.76347523998</v>
      </c>
      <c r="AF54">
        <v>71164.254973075003</v>
      </c>
      <c r="AG54">
        <v>46637.919064871996</v>
      </c>
      <c r="AH54">
        <v>49026.781783484999</v>
      </c>
      <c r="AI54">
        <v>26963.258204679998</v>
      </c>
      <c r="AJ54">
        <v>61733.243126665009</v>
      </c>
      <c r="AK54">
        <v>17053.979622979998</v>
      </c>
      <c r="AL54">
        <v>16809.345888674998</v>
      </c>
      <c r="AM54">
        <v>29496.051939599998</v>
      </c>
      <c r="AN54">
        <v>13857.25733735</v>
      </c>
      <c r="AO54">
        <v>8107.6425007000007</v>
      </c>
      <c r="AP54">
        <v>8140.5228656125</v>
      </c>
      <c r="AQ54">
        <v>20638.358245385996</v>
      </c>
      <c r="AR54">
        <v>9411.0465567250012</v>
      </c>
      <c r="AS54">
        <v>2197.9821770800004</v>
      </c>
      <c r="AT54">
        <v>5085.8630351100001</v>
      </c>
      <c r="AU54">
        <v>5238.2320619625007</v>
      </c>
      <c r="AV54">
        <v>7165.1922167000002</v>
      </c>
    </row>
    <row r="55" spans="1:48">
      <c r="A55" t="s">
        <v>428</v>
      </c>
      <c r="B55">
        <v>34041760.123686194</v>
      </c>
      <c r="C55">
        <v>2381547.7239729478</v>
      </c>
      <c r="D55">
        <v>1890431.2050896359</v>
      </c>
      <c r="E55">
        <v>1411535.0108019309</v>
      </c>
      <c r="F55">
        <v>1505710.4872706984</v>
      </c>
      <c r="G55">
        <v>1308016.3261841198</v>
      </c>
      <c r="H55">
        <v>1042932.92635464</v>
      </c>
      <c r="I55">
        <v>864456.52883202233</v>
      </c>
      <c r="J55">
        <v>633460.44629942789</v>
      </c>
      <c r="K55">
        <v>477712.88604640996</v>
      </c>
      <c r="L55">
        <v>310091.60802258598</v>
      </c>
      <c r="M55">
        <v>247037.92408057497</v>
      </c>
      <c r="N55">
        <v>255816.39184149998</v>
      </c>
      <c r="O55">
        <v>324021.03285132005</v>
      </c>
      <c r="P55">
        <v>137967.77607568802</v>
      </c>
      <c r="Q55">
        <v>93906.680789663995</v>
      </c>
      <c r="R55">
        <v>117974.48284038299</v>
      </c>
      <c r="S55">
        <v>85784.201869240016</v>
      </c>
      <c r="T55">
        <v>67584.505561474987</v>
      </c>
      <c r="U55">
        <v>86691.913198387498</v>
      </c>
      <c r="V55">
        <v>24467.69145056</v>
      </c>
      <c r="W55">
        <v>22526.644692369999</v>
      </c>
      <c r="X55">
        <v>19513.371376597999</v>
      </c>
      <c r="Y55">
        <v>757381.10023222503</v>
      </c>
      <c r="Z55">
        <v>415728.99841477501</v>
      </c>
      <c r="AA55">
        <v>591008.29710834997</v>
      </c>
      <c r="AB55">
        <v>530440.12996847695</v>
      </c>
      <c r="AC55">
        <v>146598.99287197998</v>
      </c>
      <c r="AD55">
        <v>66817.364504039986</v>
      </c>
      <c r="AE55">
        <v>126808.59694229999</v>
      </c>
      <c r="AF55">
        <v>75110.214635665005</v>
      </c>
      <c r="AG55">
        <v>46423.524170207995</v>
      </c>
      <c r="AH55">
        <v>50859.419544862503</v>
      </c>
      <c r="AI55">
        <v>26060.419990429997</v>
      </c>
      <c r="AJ55">
        <v>61606.229307837508</v>
      </c>
      <c r="AK55">
        <v>16272.146009120001</v>
      </c>
      <c r="AL55">
        <v>15580.965385709998</v>
      </c>
      <c r="AM55">
        <v>30436.588792169998</v>
      </c>
      <c r="AN55">
        <v>12317.860784125</v>
      </c>
      <c r="AO55">
        <v>7676.301920599999</v>
      </c>
      <c r="AP55">
        <v>7655.9769133375012</v>
      </c>
      <c r="AQ55">
        <v>19828.753163792997</v>
      </c>
      <c r="AR55">
        <v>8612.1689061925008</v>
      </c>
      <c r="AS55">
        <v>2297.4956850000003</v>
      </c>
      <c r="AT55">
        <v>5093.6608191699997</v>
      </c>
      <c r="AU55">
        <v>5032.0942256024991</v>
      </c>
      <c r="AV55">
        <v>6407.4218555749994</v>
      </c>
    </row>
    <row r="56" spans="1:48">
      <c r="A56" t="s">
        <v>429</v>
      </c>
      <c r="B56">
        <v>32736945.334213391</v>
      </c>
      <c r="C56">
        <v>2357418.2199488641</v>
      </c>
      <c r="D56">
        <v>1770346.3675008321</v>
      </c>
      <c r="E56">
        <v>1317707.8903620588</v>
      </c>
      <c r="F56">
        <v>1415719.8222050234</v>
      </c>
      <c r="G56">
        <v>1215033.3452853051</v>
      </c>
      <c r="H56">
        <v>989540.86508380005</v>
      </c>
      <c r="I56">
        <v>816611.75341189746</v>
      </c>
      <c r="J56">
        <v>610952.30706290004</v>
      </c>
      <c r="K56">
        <v>425989.15114793094</v>
      </c>
      <c r="L56">
        <v>293823.25610207696</v>
      </c>
      <c r="M56">
        <v>233985.45042712498</v>
      </c>
      <c r="N56">
        <v>239799.61288821997</v>
      </c>
      <c r="O56">
        <v>324388.53195407998</v>
      </c>
      <c r="P56">
        <v>124496.44300177501</v>
      </c>
      <c r="Q56">
        <v>88510.311046223986</v>
      </c>
      <c r="R56">
        <v>110062.62364464901</v>
      </c>
      <c r="S56">
        <v>72232.473458320004</v>
      </c>
      <c r="T56">
        <v>62130.396426944993</v>
      </c>
      <c r="U56">
        <v>79464.495118047489</v>
      </c>
      <c r="V56">
        <v>26604.915892840003</v>
      </c>
      <c r="W56">
        <v>21036.743417592505</v>
      </c>
      <c r="X56">
        <v>19207.691693624001</v>
      </c>
      <c r="Y56">
        <v>771448.02945000003</v>
      </c>
      <c r="Z56">
        <v>391713.1877451</v>
      </c>
      <c r="AA56">
        <v>557309.38961813506</v>
      </c>
      <c r="AB56">
        <v>489145.00647081801</v>
      </c>
      <c r="AC56">
        <v>144295.04227363502</v>
      </c>
      <c r="AD56">
        <v>63581.020766699992</v>
      </c>
      <c r="AE56">
        <v>120789.15253866</v>
      </c>
      <c r="AF56">
        <v>65615.8489783775</v>
      </c>
      <c r="AG56">
        <v>45863.756000135996</v>
      </c>
      <c r="AH56">
        <v>47542.205078197498</v>
      </c>
      <c r="AI56">
        <v>21036.654439167498</v>
      </c>
      <c r="AJ56">
        <v>57880.98315576501</v>
      </c>
      <c r="AK56">
        <v>15806.60107984</v>
      </c>
      <c r="AL56">
        <v>14860.901595614998</v>
      </c>
      <c r="AM56">
        <v>27958.151958000002</v>
      </c>
      <c r="AN56">
        <v>14032.645602949999</v>
      </c>
      <c r="AO56">
        <v>7465.6831214749991</v>
      </c>
      <c r="AP56">
        <v>7338.1662567950007</v>
      </c>
      <c r="AQ56">
        <v>19133.393007728999</v>
      </c>
      <c r="AR56">
        <v>8888.2388303774987</v>
      </c>
      <c r="AS56">
        <v>2246.5129056600003</v>
      </c>
      <c r="AT56">
        <v>4517.4024461774998</v>
      </c>
      <c r="AU56">
        <v>4915.73859885</v>
      </c>
      <c r="AV56">
        <v>6184.2660005750004</v>
      </c>
    </row>
    <row r="57" spans="1:48">
      <c r="A57" t="s">
        <v>430</v>
      </c>
      <c r="B57">
        <v>33118632.01864988</v>
      </c>
      <c r="C57">
        <v>2413584.2516768277</v>
      </c>
      <c r="D57">
        <v>1876530.5094537756</v>
      </c>
      <c r="E57">
        <v>1377062.7943306179</v>
      </c>
      <c r="F57">
        <v>1490138.731935285</v>
      </c>
      <c r="G57">
        <v>1233068.6189616125</v>
      </c>
      <c r="H57">
        <v>1052631.4686758001</v>
      </c>
      <c r="I57">
        <v>878947.17576517002</v>
      </c>
      <c r="J57">
        <v>649621.05321476003</v>
      </c>
      <c r="K57">
        <v>453564.107236941</v>
      </c>
      <c r="L57">
        <v>312755.89380176703</v>
      </c>
      <c r="M57">
        <v>262188.51365437504</v>
      </c>
      <c r="N57">
        <v>257556.12636386498</v>
      </c>
      <c r="O57">
        <v>343515.14394372003</v>
      </c>
      <c r="P57">
        <v>134941.67906891101</v>
      </c>
      <c r="Q57">
        <v>95710.933866167979</v>
      </c>
      <c r="R57">
        <v>115839.81794934902</v>
      </c>
      <c r="S57">
        <v>74504.153925239996</v>
      </c>
      <c r="T57">
        <v>68041.487250414997</v>
      </c>
      <c r="U57">
        <v>87585.143814484996</v>
      </c>
      <c r="V57">
        <v>28280.45856268</v>
      </c>
      <c r="W57">
        <v>20315.186354255002</v>
      </c>
      <c r="X57">
        <v>20029.060188904001</v>
      </c>
      <c r="Y57">
        <v>820424.2482163175</v>
      </c>
      <c r="Z57">
        <v>404209.34828664997</v>
      </c>
      <c r="AA57">
        <v>545305.88011333509</v>
      </c>
      <c r="AB57">
        <v>511530.07538138295</v>
      </c>
      <c r="AC57">
        <v>146916.04053486252</v>
      </c>
      <c r="AD57">
        <v>69434.790035280006</v>
      </c>
      <c r="AE57">
        <v>126379.43672507998</v>
      </c>
      <c r="AF57">
        <v>70297.730933209998</v>
      </c>
      <c r="AG57">
        <v>47247.455032104001</v>
      </c>
      <c r="AH57">
        <v>50032.46359562</v>
      </c>
      <c r="AI57">
        <v>19339.358316495</v>
      </c>
      <c r="AJ57">
        <v>61585.9791694675</v>
      </c>
      <c r="AK57">
        <v>16325.90413502</v>
      </c>
      <c r="AL57">
        <v>15518.283856364998</v>
      </c>
      <c r="AM57">
        <v>31648.433907599996</v>
      </c>
      <c r="AN57">
        <v>13296.284383074999</v>
      </c>
      <c r="AO57">
        <v>8659.8036001750006</v>
      </c>
      <c r="AP57">
        <v>6744.9991895275007</v>
      </c>
      <c r="AQ57">
        <v>18663.626483459997</v>
      </c>
      <c r="AR57">
        <v>9766.0340722450001</v>
      </c>
      <c r="AS57">
        <v>2269.7344908600003</v>
      </c>
      <c r="AT57">
        <v>4527.8897324925001</v>
      </c>
      <c r="AU57">
        <v>5349.752149725</v>
      </c>
      <c r="AV57">
        <v>6626.3267709000002</v>
      </c>
    </row>
    <row r="58" spans="1:48">
      <c r="A58" t="s">
        <v>431</v>
      </c>
      <c r="B58">
        <v>30986118.724699058</v>
      </c>
      <c r="C58">
        <v>2496397.784380524</v>
      </c>
      <c r="D58">
        <v>1812254.783026116</v>
      </c>
      <c r="E58">
        <v>1318326.4439962229</v>
      </c>
      <c r="F58">
        <v>1388107.3779086233</v>
      </c>
      <c r="G58">
        <v>1160592.7152182399</v>
      </c>
      <c r="H58">
        <v>1042456.2664540799</v>
      </c>
      <c r="I58">
        <v>845191.04725802247</v>
      </c>
      <c r="J58">
        <v>610669.939853688</v>
      </c>
      <c r="K58">
        <v>432277.82539823896</v>
      </c>
      <c r="L58">
        <v>293023.82900419197</v>
      </c>
      <c r="M58">
        <v>255018.53910817503</v>
      </c>
      <c r="N58">
        <v>245954.84854681999</v>
      </c>
      <c r="O58">
        <v>339296.15469976002</v>
      </c>
      <c r="P58">
        <v>129516.27988505701</v>
      </c>
      <c r="Q58">
        <v>92836.783325411991</v>
      </c>
      <c r="R58">
        <v>114668.906491659</v>
      </c>
      <c r="S58">
        <v>70869.357952639999</v>
      </c>
      <c r="T58">
        <v>66446.061570699996</v>
      </c>
      <c r="U58">
        <v>86398.981735590001</v>
      </c>
      <c r="V58">
        <v>27724.374370400001</v>
      </c>
      <c r="W58">
        <v>20083.590265050003</v>
      </c>
      <c r="X58">
        <v>18760.476548374001</v>
      </c>
      <c r="Y58">
        <v>796099.40919962246</v>
      </c>
      <c r="Z58">
        <v>407826.81625019998</v>
      </c>
      <c r="AA58">
        <v>541841.81320494507</v>
      </c>
      <c r="AB58">
        <v>523579.68743016699</v>
      </c>
      <c r="AC58">
        <v>163789.91327151749</v>
      </c>
      <c r="AD58">
        <v>67393.214631509996</v>
      </c>
      <c r="AE58">
        <v>126885.0246294</v>
      </c>
      <c r="AF58">
        <v>70482.647912160013</v>
      </c>
      <c r="AG58">
        <v>43640.658324023992</v>
      </c>
      <c r="AH58">
        <v>48891.272004877501</v>
      </c>
      <c r="AI58">
        <v>18949.942545729999</v>
      </c>
      <c r="AJ58">
        <v>59840.450735917497</v>
      </c>
      <c r="AK58">
        <v>15938.218954819999</v>
      </c>
      <c r="AL58">
        <v>14899.46427891</v>
      </c>
      <c r="AM58">
        <v>30375.408653099999</v>
      </c>
      <c r="AN58">
        <v>14645.75830055</v>
      </c>
      <c r="AO58">
        <v>8708.2277091750002</v>
      </c>
      <c r="AP58">
        <v>6801.117074207501</v>
      </c>
      <c r="AQ58">
        <v>18068.705527424998</v>
      </c>
      <c r="AR58">
        <v>9534.869397267501</v>
      </c>
      <c r="AS58">
        <v>1970.6628184200001</v>
      </c>
      <c r="AT58">
        <v>4574.1294347375006</v>
      </c>
      <c r="AU58">
        <v>5206.3852267125003</v>
      </c>
      <c r="AV58">
        <v>5845.1383415500004</v>
      </c>
    </row>
    <row r="59" spans="1:48">
      <c r="A59" t="s">
        <v>432</v>
      </c>
      <c r="B59">
        <v>32372444.626794126</v>
      </c>
      <c r="C59">
        <v>2446018.122883176</v>
      </c>
      <c r="D59">
        <v>1854295.0915588001</v>
      </c>
      <c r="E59">
        <v>1388272.2951731519</v>
      </c>
      <c r="F59">
        <v>1426669.2982772326</v>
      </c>
      <c r="G59">
        <v>1255191.5622221325</v>
      </c>
      <c r="H59">
        <v>1102769.2114921999</v>
      </c>
      <c r="I59">
        <v>877044.7913536675</v>
      </c>
      <c r="J59">
        <v>643961.48904727201</v>
      </c>
      <c r="K59">
        <v>456541.23282561696</v>
      </c>
      <c r="L59">
        <v>315140.53179456905</v>
      </c>
      <c r="M59">
        <v>263641.0938241125</v>
      </c>
      <c r="N59">
        <v>253704.86153981497</v>
      </c>
      <c r="O59">
        <v>360644.32424956007</v>
      </c>
      <c r="P59">
        <v>118423.41221295</v>
      </c>
      <c r="Q59">
        <v>97209.551894183998</v>
      </c>
      <c r="R59">
        <v>125954.315609226</v>
      </c>
      <c r="S59">
        <v>72702.620437200007</v>
      </c>
      <c r="T59">
        <v>64069.249519414989</v>
      </c>
      <c r="U59">
        <v>93284.953608122494</v>
      </c>
      <c r="V59">
        <v>28450.858253080005</v>
      </c>
      <c r="W59">
        <v>19666.409400982502</v>
      </c>
      <c r="X59">
        <v>19288.378067179998</v>
      </c>
      <c r="Y59">
        <v>824469.99059678754</v>
      </c>
      <c r="Z59">
        <v>404568.19797292497</v>
      </c>
      <c r="AA59">
        <v>565839.95256255497</v>
      </c>
      <c r="AB59">
        <v>559325.81125019491</v>
      </c>
      <c r="AC59">
        <v>191076.26900298754</v>
      </c>
      <c r="AD59">
        <v>65735.728190879992</v>
      </c>
      <c r="AE59">
        <v>134559.88493129998</v>
      </c>
      <c r="AF59">
        <v>75348.997912237508</v>
      </c>
      <c r="AG59">
        <v>40987.820638007994</v>
      </c>
      <c r="AH59">
        <v>51346.445823530004</v>
      </c>
      <c r="AI59">
        <v>18680.887885064996</v>
      </c>
      <c r="AJ59">
        <v>65643.204883932514</v>
      </c>
      <c r="AK59">
        <v>15939.367553020002</v>
      </c>
      <c r="AL59">
        <v>14519.798867069996</v>
      </c>
      <c r="AM59">
        <v>32393.722398929996</v>
      </c>
      <c r="AN59">
        <v>15716.953743599999</v>
      </c>
      <c r="AO59">
        <v>9944.8472324750001</v>
      </c>
      <c r="AP59">
        <v>7018.5441812750005</v>
      </c>
      <c r="AQ59">
        <v>18451.237433075999</v>
      </c>
      <c r="AR59">
        <v>9846.7514427425012</v>
      </c>
      <c r="AS59">
        <v>2136.0865693800001</v>
      </c>
      <c r="AT59">
        <v>4422.0298113475001</v>
      </c>
      <c r="AU59">
        <v>5053.38033645</v>
      </c>
      <c r="AV59">
        <v>6010.6397671249997</v>
      </c>
    </row>
    <row r="60" spans="1:48">
      <c r="A60" t="s">
        <v>433</v>
      </c>
      <c r="B60">
        <v>31498899.650858417</v>
      </c>
      <c r="C60">
        <v>2374013.0490112077</v>
      </c>
      <c r="D60">
        <v>1858130.0027056802</v>
      </c>
      <c r="E60">
        <v>1379392.9789451028</v>
      </c>
      <c r="F60">
        <v>1425312.0573108899</v>
      </c>
      <c r="G60">
        <v>1240083.0445910522</v>
      </c>
      <c r="H60">
        <v>1088248.0907131201</v>
      </c>
      <c r="I60">
        <v>869801.00952327508</v>
      </c>
      <c r="J60">
        <v>576389.66016029206</v>
      </c>
      <c r="K60">
        <v>462114.92867186497</v>
      </c>
      <c r="L60">
        <v>304458.38409230398</v>
      </c>
      <c r="M60">
        <v>259530.12276978753</v>
      </c>
      <c r="N60">
        <v>250420.49788777001</v>
      </c>
      <c r="O60">
        <v>364358.65431007999</v>
      </c>
      <c r="P60">
        <v>121298.46021972901</v>
      </c>
      <c r="Q60">
        <v>96472.337813531994</v>
      </c>
      <c r="R60">
        <v>125474.173116903</v>
      </c>
      <c r="S60">
        <v>72482.737964840009</v>
      </c>
      <c r="T60">
        <v>62277.531357159991</v>
      </c>
      <c r="U60">
        <v>88083.259737874992</v>
      </c>
      <c r="V60">
        <v>27255.017437960003</v>
      </c>
      <c r="W60">
        <v>18614.6804310675</v>
      </c>
      <c r="X60">
        <v>18027.041695256001</v>
      </c>
      <c r="Y60">
        <v>824394.8856924373</v>
      </c>
      <c r="Z60">
        <v>364820.0874514</v>
      </c>
      <c r="AA60">
        <v>544665.63195228251</v>
      </c>
      <c r="AB60">
        <v>566080.87713249703</v>
      </c>
      <c r="AC60">
        <v>197222.51582607752</v>
      </c>
      <c r="AD60">
        <v>63006.737732804992</v>
      </c>
      <c r="AE60">
        <v>152404.61567555999</v>
      </c>
      <c r="AF60">
        <v>71514.161640157501</v>
      </c>
      <c r="AG60">
        <v>37995.787204991997</v>
      </c>
      <c r="AH60">
        <v>47413.013475135005</v>
      </c>
      <c r="AI60">
        <v>18013.460832359997</v>
      </c>
      <c r="AJ60">
        <v>59916.991447857508</v>
      </c>
      <c r="AK60">
        <v>15341.5689525</v>
      </c>
      <c r="AL60">
        <v>13981.877191995</v>
      </c>
      <c r="AM60">
        <v>30682.752178229995</v>
      </c>
      <c r="AN60">
        <v>15008.661691649999</v>
      </c>
      <c r="AO60">
        <v>9106.5418975499997</v>
      </c>
      <c r="AP60">
        <v>6645.261729727501</v>
      </c>
      <c r="AQ60">
        <v>16620.325187823</v>
      </c>
      <c r="AR60">
        <v>8991.1590306450016</v>
      </c>
      <c r="AS60">
        <v>2023.3348422000004</v>
      </c>
      <c r="AT60">
        <v>4098.58909812</v>
      </c>
      <c r="AU60">
        <v>4571.2068023024995</v>
      </c>
      <c r="AV60">
        <v>6027.7604059249998</v>
      </c>
    </row>
    <row r="61" spans="1:48">
      <c r="A61" t="s">
        <v>434</v>
      </c>
      <c r="B61">
        <v>30839107.953677632</v>
      </c>
      <c r="C61">
        <v>2404496.1467051278</v>
      </c>
      <c r="D61">
        <v>1823014.4953902201</v>
      </c>
      <c r="E61">
        <v>1360295.2804317877</v>
      </c>
      <c r="F61">
        <v>1429318.9775734874</v>
      </c>
      <c r="G61">
        <v>1199695.1049752624</v>
      </c>
      <c r="H61">
        <v>1084215.64746784</v>
      </c>
      <c r="I61">
        <v>881154.31664741249</v>
      </c>
      <c r="J61">
        <v>551317.70529426797</v>
      </c>
      <c r="K61">
        <v>444591.75130452996</v>
      </c>
      <c r="L61">
        <v>290427.66556736402</v>
      </c>
      <c r="M61">
        <v>264728.55021532497</v>
      </c>
      <c r="N61">
        <v>249471.15019903998</v>
      </c>
      <c r="O61">
        <v>375144.85978916002</v>
      </c>
      <c r="P61">
        <v>119717.39768332502</v>
      </c>
      <c r="Q61">
        <v>98415.271818323992</v>
      </c>
      <c r="R61">
        <v>118450.04499123902</v>
      </c>
      <c r="S61">
        <v>69109.546248119994</v>
      </c>
      <c r="T61">
        <v>63443.521550044999</v>
      </c>
      <c r="U61">
        <v>86555.310288117485</v>
      </c>
      <c r="V61">
        <v>27397.454874200004</v>
      </c>
      <c r="W61">
        <v>18220.381147312499</v>
      </c>
      <c r="X61">
        <v>18163.307865616</v>
      </c>
      <c r="Y61">
        <v>959602.60290800489</v>
      </c>
      <c r="Z61">
        <v>361877.60022892494</v>
      </c>
      <c r="AA61">
        <v>560872.75637734006</v>
      </c>
      <c r="AB61">
        <v>599077.15907823492</v>
      </c>
      <c r="AC61">
        <v>209651.45029488002</v>
      </c>
      <c r="AD61">
        <v>62859.764719004997</v>
      </c>
      <c r="AE61">
        <v>155041.70806140002</v>
      </c>
      <c r="AF61">
        <v>70072.332926365008</v>
      </c>
      <c r="AG61">
        <v>38798.669192663998</v>
      </c>
      <c r="AH61">
        <v>49397.220498917501</v>
      </c>
      <c r="AI61">
        <v>17869.623841369998</v>
      </c>
      <c r="AJ61">
        <v>64379.748980304998</v>
      </c>
      <c r="AK61">
        <v>14624.827403299998</v>
      </c>
      <c r="AL61">
        <v>13886.607623489999</v>
      </c>
      <c r="AM61">
        <v>30516.69750984</v>
      </c>
      <c r="AN61">
        <v>15954.312750950001</v>
      </c>
      <c r="AO61">
        <v>8561.9555883749999</v>
      </c>
      <c r="AP61">
        <v>5328.5259665549993</v>
      </c>
      <c r="AQ61">
        <v>18823.851517442999</v>
      </c>
      <c r="AR61">
        <v>8912.2509379750009</v>
      </c>
      <c r="AS61">
        <v>1890.3506211199999</v>
      </c>
      <c r="AT61">
        <v>4124.1506241375009</v>
      </c>
      <c r="AU61">
        <v>4756.8701480624995</v>
      </c>
      <c r="AV61">
        <v>6630.9147419499996</v>
      </c>
    </row>
    <row r="62" spans="1:48">
      <c r="A62" t="s">
        <v>435</v>
      </c>
      <c r="B62">
        <v>30037413.248226348</v>
      </c>
      <c r="C62">
        <v>2428004.2744363318</v>
      </c>
      <c r="D62">
        <v>1874045.4535799476</v>
      </c>
      <c r="E62">
        <v>1392846.4067872567</v>
      </c>
      <c r="F62">
        <v>1441925.4048950293</v>
      </c>
      <c r="G62">
        <v>1180701.7404265848</v>
      </c>
      <c r="H62">
        <v>1106553.8650651202</v>
      </c>
      <c r="I62">
        <v>893148.99541627732</v>
      </c>
      <c r="J62">
        <v>550189.49883233593</v>
      </c>
      <c r="K62">
        <v>455341.43347621092</v>
      </c>
      <c r="L62">
        <v>286425.20398280106</v>
      </c>
      <c r="M62">
        <v>282310.87502276251</v>
      </c>
      <c r="N62">
        <v>257245.14287192002</v>
      </c>
      <c r="O62">
        <v>391949.11479332001</v>
      </c>
      <c r="P62">
        <v>123340.52858088</v>
      </c>
      <c r="Q62">
        <v>101115.59800276799</v>
      </c>
      <c r="R62">
        <v>119261.226561984</v>
      </c>
      <c r="S62">
        <v>69037.95611128</v>
      </c>
      <c r="T62">
        <v>64811.775104615001</v>
      </c>
      <c r="U62">
        <v>87736.834611334998</v>
      </c>
      <c r="V62">
        <v>27246.9966054</v>
      </c>
      <c r="W62">
        <v>19423.849615592499</v>
      </c>
      <c r="X62">
        <v>19736.963812270002</v>
      </c>
      <c r="Y62">
        <v>949848.9709225999</v>
      </c>
      <c r="Z62">
        <v>362194.67047507502</v>
      </c>
      <c r="AA62">
        <v>548150.86309057253</v>
      </c>
      <c r="AB62">
        <v>586507.73832494509</v>
      </c>
      <c r="AC62">
        <v>199628.32002437502</v>
      </c>
      <c r="AD62">
        <v>60544.368817364993</v>
      </c>
      <c r="AE62">
        <v>166051.51474533</v>
      </c>
      <c r="AF62">
        <v>69957.653780410008</v>
      </c>
      <c r="AG62">
        <v>40541.39485284</v>
      </c>
      <c r="AH62">
        <v>51794.009869470006</v>
      </c>
      <c r="AI62">
        <v>17783.220894057496</v>
      </c>
      <c r="AJ62">
        <v>66748.593515450018</v>
      </c>
      <c r="AK62">
        <v>14300.095028159998</v>
      </c>
      <c r="AL62">
        <v>13818.838595775</v>
      </c>
      <c r="AM62">
        <v>31893.572660819998</v>
      </c>
      <c r="AN62">
        <v>15774.490172199998</v>
      </c>
      <c r="AO62">
        <v>8806.3512259500003</v>
      </c>
      <c r="AP62">
        <v>5541.9737926300004</v>
      </c>
      <c r="AQ62">
        <v>18521.570378282999</v>
      </c>
      <c r="AR62">
        <v>9112.0158660574998</v>
      </c>
      <c r="AS62">
        <v>1966.23612994</v>
      </c>
      <c r="AT62">
        <v>4182.3910901850004</v>
      </c>
      <c r="AU62">
        <v>4577.2970055525002</v>
      </c>
      <c r="AV62">
        <v>7522.8475212249996</v>
      </c>
    </row>
    <row r="63" spans="1:48">
      <c r="A63" t="s">
        <v>436</v>
      </c>
      <c r="B63">
        <v>29765768.352100756</v>
      </c>
      <c r="C63">
        <v>2437304.3036444159</v>
      </c>
      <c r="D63">
        <v>1812896.5643086319</v>
      </c>
      <c r="E63">
        <v>1340273.5013641678</v>
      </c>
      <c r="F63">
        <v>1353858.6588507344</v>
      </c>
      <c r="G63">
        <v>1116583.1332500125</v>
      </c>
      <c r="H63">
        <v>1081337.5845904001</v>
      </c>
      <c r="I63">
        <v>865449.5880425825</v>
      </c>
      <c r="J63">
        <v>539093.47321552795</v>
      </c>
      <c r="K63">
        <v>422788.72503389796</v>
      </c>
      <c r="L63">
        <v>274791.61593401706</v>
      </c>
      <c r="M63">
        <v>265841.80942796252</v>
      </c>
      <c r="N63">
        <v>243733.71772014999</v>
      </c>
      <c r="O63">
        <v>380374.46764431999</v>
      </c>
      <c r="P63">
        <v>122881.43079322499</v>
      </c>
      <c r="Q63">
        <v>98905.889598191992</v>
      </c>
      <c r="R63">
        <v>114193.42867307701</v>
      </c>
      <c r="S63">
        <v>69939.051209280005</v>
      </c>
      <c r="T63">
        <v>62982.783724279987</v>
      </c>
      <c r="U63">
        <v>84805.683670134997</v>
      </c>
      <c r="V63">
        <v>29897.927929640002</v>
      </c>
      <c r="W63">
        <v>17187.48945329</v>
      </c>
      <c r="X63">
        <v>14939.632618546002</v>
      </c>
      <c r="Y63">
        <v>921025.29030520748</v>
      </c>
      <c r="Z63">
        <v>328092.02621715004</v>
      </c>
      <c r="AA63">
        <v>561277.29822994501</v>
      </c>
      <c r="AB63">
        <v>582868.55539199803</v>
      </c>
      <c r="AC63">
        <v>177766.52139094751</v>
      </c>
      <c r="AD63">
        <v>60107.818382159989</v>
      </c>
      <c r="AE63">
        <v>155627.97832118999</v>
      </c>
      <c r="AF63">
        <v>67236.086814462498</v>
      </c>
      <c r="AG63">
        <v>39690.820604808003</v>
      </c>
      <c r="AH63">
        <v>53500.095076972502</v>
      </c>
      <c r="AI63">
        <v>13857.18521145</v>
      </c>
      <c r="AJ63">
        <v>69919.443515020001</v>
      </c>
      <c r="AK63">
        <v>14456.64694696</v>
      </c>
      <c r="AL63">
        <v>14426.161637969999</v>
      </c>
      <c r="AM63">
        <v>28366.153235039998</v>
      </c>
      <c r="AN63">
        <v>17374.091207550002</v>
      </c>
      <c r="AO63">
        <v>9841.7780310750004</v>
      </c>
      <c r="AP63">
        <v>4289.2443702899991</v>
      </c>
      <c r="AQ63">
        <v>18448.502802365998</v>
      </c>
      <c r="AR63">
        <v>7912.0128206625013</v>
      </c>
      <c r="AS63">
        <v>2165.2662696999996</v>
      </c>
      <c r="AT63">
        <v>3806.5145765074999</v>
      </c>
      <c r="AU63">
        <v>4564.7688748050005</v>
      </c>
      <c r="AV63">
        <v>6824.4375280499999</v>
      </c>
    </row>
    <row r="64" spans="1:48">
      <c r="A64" t="s">
        <v>437</v>
      </c>
      <c r="B64">
        <v>28261494.160668891</v>
      </c>
      <c r="C64">
        <v>2474986.7339649717</v>
      </c>
      <c r="D64">
        <v>1741823.778057968</v>
      </c>
      <c r="E64">
        <v>1264878.2783954828</v>
      </c>
      <c r="F64">
        <v>1298181.3451910159</v>
      </c>
      <c r="G64">
        <v>1080791.7864572199</v>
      </c>
      <c r="H64">
        <v>1053520.35756028</v>
      </c>
      <c r="I64">
        <v>828427.97386794991</v>
      </c>
      <c r="J64">
        <v>513535.20772703597</v>
      </c>
      <c r="K64">
        <v>409419.39313359698</v>
      </c>
      <c r="L64">
        <v>257245.22439392403</v>
      </c>
      <c r="M64">
        <v>247819.64157075001</v>
      </c>
      <c r="N64">
        <v>243284.97890833498</v>
      </c>
      <c r="O64">
        <v>373928.20184572</v>
      </c>
      <c r="P64">
        <v>119615.28996627602</v>
      </c>
      <c r="Q64">
        <v>92647.351422576001</v>
      </c>
      <c r="R64">
        <v>107445.46589712001</v>
      </c>
      <c r="S64">
        <v>65820.760338559994</v>
      </c>
      <c r="T64">
        <v>60846.688174649993</v>
      </c>
      <c r="U64">
        <v>84275.405769064993</v>
      </c>
      <c r="V64">
        <v>28794.646362400003</v>
      </c>
      <c r="W64">
        <v>16587.698796467503</v>
      </c>
      <c r="X64">
        <v>15015.534170538001</v>
      </c>
      <c r="Y64">
        <v>908281.96756125498</v>
      </c>
      <c r="Z64">
        <v>330477.77513690002</v>
      </c>
      <c r="AA64">
        <v>521254.84322328994</v>
      </c>
      <c r="AB64">
        <v>565950.121535121</v>
      </c>
      <c r="AC64">
        <v>167997.14199248751</v>
      </c>
      <c r="AD64">
        <v>56907.965481674997</v>
      </c>
      <c r="AE64">
        <v>156436.92898490999</v>
      </c>
      <c r="AF64">
        <v>65627.572879797503</v>
      </c>
      <c r="AG64">
        <v>40035.828538656002</v>
      </c>
      <c r="AH64">
        <v>51705.986133615006</v>
      </c>
      <c r="AI64">
        <v>13802.092690014999</v>
      </c>
      <c r="AJ64">
        <v>70900.254588954995</v>
      </c>
      <c r="AK64">
        <v>13782.210649160001</v>
      </c>
      <c r="AL64">
        <v>13967.941278284998</v>
      </c>
      <c r="AM64">
        <v>25936.209860519997</v>
      </c>
      <c r="AN64">
        <v>20066.93755975</v>
      </c>
      <c r="AO64">
        <v>9788.0633882000002</v>
      </c>
      <c r="AP64">
        <v>3999.6166071675002</v>
      </c>
      <c r="AQ64">
        <v>18486.873205919997</v>
      </c>
      <c r="AR64">
        <v>7804.8756240675002</v>
      </c>
      <c r="AS64">
        <v>2153.8837803000001</v>
      </c>
      <c r="AT64">
        <v>3857.0119293474995</v>
      </c>
      <c r="AU64">
        <v>4918.0593491324998</v>
      </c>
      <c r="AV64">
        <v>7289.7154635750003</v>
      </c>
    </row>
    <row r="65" spans="1:48">
      <c r="A65" t="s">
        <v>438</v>
      </c>
      <c r="B65">
        <v>27212363.863936394</v>
      </c>
      <c r="C65">
        <v>2465306.1535166637</v>
      </c>
      <c r="D65">
        <v>1706058.7183421319</v>
      </c>
      <c r="E65">
        <v>1231570.752086459</v>
      </c>
      <c r="F65">
        <v>1235152.4328580289</v>
      </c>
      <c r="G65">
        <v>1055513.5305889547</v>
      </c>
      <c r="H65">
        <v>1011675.84385132</v>
      </c>
      <c r="I65">
        <v>827398.46763046994</v>
      </c>
      <c r="J65">
        <v>481781.27433999203</v>
      </c>
      <c r="K65">
        <v>388261.25181819196</v>
      </c>
      <c r="L65">
        <v>254269.71405973801</v>
      </c>
      <c r="M65">
        <v>247529.08443003747</v>
      </c>
      <c r="N65">
        <v>233743.47851907497</v>
      </c>
      <c r="O65">
        <v>373595.16837296</v>
      </c>
      <c r="P65">
        <v>113529.31542712501</v>
      </c>
      <c r="Q65">
        <v>91825.121865599998</v>
      </c>
      <c r="R65">
        <v>110779.35360222901</v>
      </c>
      <c r="S65">
        <v>66897.565475440002</v>
      </c>
      <c r="T65">
        <v>57429.954401365001</v>
      </c>
      <c r="U65">
        <v>77906.169713499999</v>
      </c>
      <c r="V65">
        <v>29258.23365532</v>
      </c>
      <c r="W65">
        <v>16161.286079509999</v>
      </c>
      <c r="X65">
        <v>14781.523300472003</v>
      </c>
      <c r="Y65">
        <v>952347.3793364123</v>
      </c>
      <c r="Z65">
        <v>318152.16524745</v>
      </c>
      <c r="AA65">
        <v>523426.847212555</v>
      </c>
      <c r="AB65">
        <v>564655.8315616129</v>
      </c>
      <c r="AC65">
        <v>161986.19075820502</v>
      </c>
      <c r="AD65">
        <v>52404.688039484994</v>
      </c>
      <c r="AE65">
        <v>147422.69459549998</v>
      </c>
      <c r="AF65">
        <v>60457.495224500009</v>
      </c>
      <c r="AG65">
        <v>42433.720698383993</v>
      </c>
      <c r="AH65">
        <v>53458.099389750001</v>
      </c>
      <c r="AI65">
        <v>13528.587920819999</v>
      </c>
      <c r="AJ65">
        <v>69370.171077432518</v>
      </c>
      <c r="AK65">
        <v>13268.42707204</v>
      </c>
      <c r="AL65">
        <v>13609.523687894998</v>
      </c>
      <c r="AM65">
        <v>26073.451740779998</v>
      </c>
      <c r="AN65">
        <v>18167.276377099999</v>
      </c>
      <c r="AO65">
        <v>11799.96883885</v>
      </c>
      <c r="AP65">
        <v>3835.752623505</v>
      </c>
      <c r="AQ65">
        <v>19496.394226280998</v>
      </c>
      <c r="AR65">
        <v>8047.4020314875006</v>
      </c>
      <c r="AS65">
        <v>2368.1394342200001</v>
      </c>
      <c r="AT65">
        <v>3843.4016158724999</v>
      </c>
      <c r="AU65">
        <v>5205.898298475</v>
      </c>
      <c r="AV65">
        <v>8181.5458994499995</v>
      </c>
    </row>
    <row r="66" spans="1:48">
      <c r="A66" t="s">
        <v>439</v>
      </c>
      <c r="B66">
        <v>26552921.653595213</v>
      </c>
      <c r="C66">
        <v>2428074.953148636</v>
      </c>
      <c r="D66">
        <v>1657878.494110344</v>
      </c>
      <c r="E66">
        <v>1173129.0427519549</v>
      </c>
      <c r="F66">
        <v>1167331.1044916611</v>
      </c>
      <c r="G66">
        <v>1080568.2021606548</v>
      </c>
      <c r="H66">
        <v>993634.53445468005</v>
      </c>
      <c r="I66">
        <v>807317.93791749491</v>
      </c>
      <c r="J66">
        <v>464400.31787437201</v>
      </c>
      <c r="K66">
        <v>378067.33707320091</v>
      </c>
      <c r="L66">
        <v>254885.28240392101</v>
      </c>
      <c r="M66">
        <v>235233.63114318746</v>
      </c>
      <c r="N66">
        <v>221137.878225705</v>
      </c>
      <c r="O66">
        <v>356818.74396952003</v>
      </c>
      <c r="P66">
        <v>110657.86767941099</v>
      </c>
      <c r="Q66">
        <v>92742.077978424</v>
      </c>
      <c r="R66">
        <v>112156.028564541</v>
      </c>
      <c r="S66">
        <v>67010.2377844</v>
      </c>
      <c r="T66">
        <v>55592.344238969999</v>
      </c>
      <c r="U66">
        <v>77402.734664190008</v>
      </c>
      <c r="V66">
        <v>32767.829190720004</v>
      </c>
      <c r="W66">
        <v>15522.692957622499</v>
      </c>
      <c r="X66">
        <v>15384.189095002002</v>
      </c>
      <c r="Y66">
        <v>960033.37140248984</v>
      </c>
      <c r="Z66">
        <v>302651.93393537495</v>
      </c>
      <c r="AA66">
        <v>500757.87555343</v>
      </c>
      <c r="AB66">
        <v>563541.77521288104</v>
      </c>
      <c r="AC66">
        <v>173123.57015079501</v>
      </c>
      <c r="AD66">
        <v>49835.808801599997</v>
      </c>
      <c r="AE66">
        <v>143244.74354466001</v>
      </c>
      <c r="AF66">
        <v>61120.3214196025</v>
      </c>
      <c r="AG66">
        <v>41831.843233055995</v>
      </c>
      <c r="AH66">
        <v>53414.403552757496</v>
      </c>
      <c r="AI66">
        <v>13869.942473169998</v>
      </c>
      <c r="AJ66">
        <v>66999.850027687498</v>
      </c>
      <c r="AK66">
        <v>13740.940013000001</v>
      </c>
      <c r="AL66">
        <v>14190.895785285002</v>
      </c>
      <c r="AM66">
        <v>26767.273289369998</v>
      </c>
      <c r="AN66">
        <v>16827.688412249998</v>
      </c>
      <c r="AO66">
        <v>12095.767095499999</v>
      </c>
      <c r="AP66">
        <v>3580.3240818950003</v>
      </c>
      <c r="AQ66">
        <v>19140.732396512998</v>
      </c>
      <c r="AR66">
        <v>8110.9945558125009</v>
      </c>
      <c r="AS66">
        <v>2403.20511356</v>
      </c>
      <c r="AT66">
        <v>3723.4937699300003</v>
      </c>
      <c r="AU66">
        <v>5114.4459963299996</v>
      </c>
      <c r="AV66">
        <v>7645.403913574999</v>
      </c>
    </row>
    <row r="67" spans="1:48">
      <c r="A67" t="s">
        <v>440</v>
      </c>
      <c r="B67">
        <v>26825582.760277525</v>
      </c>
      <c r="C67">
        <v>2452738.264077168</v>
      </c>
      <c r="D67">
        <v>1662428.9488842199</v>
      </c>
      <c r="E67">
        <v>1222481.1658505118</v>
      </c>
      <c r="F67">
        <v>1180906.3211898583</v>
      </c>
      <c r="G67">
        <v>1103213.7187650374</v>
      </c>
      <c r="H67">
        <v>1012186.99166684</v>
      </c>
      <c r="I67">
        <v>806978.70609199</v>
      </c>
      <c r="J67">
        <v>456175.72211811593</v>
      </c>
      <c r="K67">
        <v>369834.23143164895</v>
      </c>
      <c r="L67">
        <v>264808.72912057198</v>
      </c>
      <c r="M67">
        <v>246509.76947542498</v>
      </c>
      <c r="N67">
        <v>224000.44624327999</v>
      </c>
      <c r="O67">
        <v>349852.19389104005</v>
      </c>
      <c r="P67">
        <v>109673.860938642</v>
      </c>
      <c r="Q67">
        <v>95068.371786299991</v>
      </c>
      <c r="R67">
        <v>109960.04056521901</v>
      </c>
      <c r="S67">
        <v>65916.498542240006</v>
      </c>
      <c r="T67">
        <v>55583.170635474991</v>
      </c>
      <c r="U67">
        <v>80345.156904504998</v>
      </c>
      <c r="V67">
        <v>32346.736137520002</v>
      </c>
      <c r="W67">
        <v>15178.690659437501</v>
      </c>
      <c r="X67">
        <v>15690.327994352003</v>
      </c>
      <c r="Y67">
        <v>917081.76831337507</v>
      </c>
      <c r="Z67">
        <v>309936.93050027499</v>
      </c>
      <c r="AA67">
        <v>470108.82914459758</v>
      </c>
      <c r="AB67">
        <v>559448.11888895696</v>
      </c>
      <c r="AC67">
        <v>188048.8821290475</v>
      </c>
      <c r="AD67">
        <v>49072.839270974997</v>
      </c>
      <c r="AE67">
        <v>139533.87599126998</v>
      </c>
      <c r="AF67">
        <v>63829.622336535002</v>
      </c>
      <c r="AG67">
        <v>43019.472198720003</v>
      </c>
      <c r="AH67">
        <v>55732.842145805</v>
      </c>
      <c r="AI67">
        <v>12339.0829474325</v>
      </c>
      <c r="AJ67">
        <v>66963.866433007497</v>
      </c>
      <c r="AK67">
        <v>13063.068534720001</v>
      </c>
      <c r="AL67">
        <v>14040.801202244998</v>
      </c>
      <c r="AM67">
        <v>27190.059119609999</v>
      </c>
      <c r="AN67">
        <v>16840.656505675001</v>
      </c>
      <c r="AO67">
        <v>12529.41278465</v>
      </c>
      <c r="AP67">
        <v>3940.2020190775002</v>
      </c>
      <c r="AQ67">
        <v>20798.972032019999</v>
      </c>
      <c r="AR67">
        <v>7775.176590747501</v>
      </c>
      <c r="AS67">
        <v>2233.0111643000005</v>
      </c>
      <c r="AT67">
        <v>3655.1059270000005</v>
      </c>
      <c r="AU67">
        <v>5946.5165676974993</v>
      </c>
      <c r="AV67">
        <v>8175.7059884750006</v>
      </c>
    </row>
    <row r="68" spans="1:48">
      <c r="A68" t="s">
        <v>441</v>
      </c>
      <c r="B68">
        <v>25654611.358437251</v>
      </c>
      <c r="C68">
        <v>2366079.1496555759</v>
      </c>
      <c r="D68">
        <v>1571618.550601528</v>
      </c>
      <c r="E68">
        <v>1192376.2401700609</v>
      </c>
      <c r="F68">
        <v>1125367.8723568546</v>
      </c>
      <c r="G68">
        <v>1060985.9033157625</v>
      </c>
      <c r="H68">
        <v>943701.40339619992</v>
      </c>
      <c r="I68">
        <v>750870.37558789738</v>
      </c>
      <c r="J68">
        <v>430358.33216952399</v>
      </c>
      <c r="K68">
        <v>354022.73090793198</v>
      </c>
      <c r="L68">
        <v>245665.23373056602</v>
      </c>
      <c r="M68">
        <v>243179.49311902502</v>
      </c>
      <c r="N68">
        <v>215420.91342611</v>
      </c>
      <c r="O68">
        <v>337976.06219908001</v>
      </c>
      <c r="P68">
        <v>108797.90606197499</v>
      </c>
      <c r="Q68">
        <v>94138.657019388003</v>
      </c>
      <c r="R68">
        <v>102487.119562776</v>
      </c>
      <c r="S68">
        <v>60111.478636519998</v>
      </c>
      <c r="T68">
        <v>51286.069570259991</v>
      </c>
      <c r="U68">
        <v>75847.463346617486</v>
      </c>
      <c r="V68">
        <v>32442.889917760003</v>
      </c>
      <c r="W68">
        <v>15192.536661932501</v>
      </c>
      <c r="X68">
        <v>14213.000338752001</v>
      </c>
      <c r="Y68">
        <v>862073.30359312741</v>
      </c>
      <c r="Z68">
        <v>244742.67525964999</v>
      </c>
      <c r="AA68">
        <v>424416.98553350253</v>
      </c>
      <c r="AB68">
        <v>481279.12938984402</v>
      </c>
      <c r="AC68">
        <v>165268.94077985504</v>
      </c>
      <c r="AD68">
        <v>48706.976613375002</v>
      </c>
      <c r="AE68">
        <v>127973.68857221999</v>
      </c>
      <c r="AF68">
        <v>59446.657220224995</v>
      </c>
      <c r="AG68">
        <v>40123.149536280005</v>
      </c>
      <c r="AH68">
        <v>54156.230643487506</v>
      </c>
      <c r="AI68">
        <v>11736.438285984999</v>
      </c>
      <c r="AJ68">
        <v>64227.744726447505</v>
      </c>
      <c r="AK68">
        <v>13066.145462979999</v>
      </c>
      <c r="AL68">
        <v>13301.58270363</v>
      </c>
      <c r="AM68">
        <v>25850.57224917</v>
      </c>
      <c r="AN68">
        <v>15701.550384025</v>
      </c>
      <c r="AO68">
        <v>10646.3654776</v>
      </c>
      <c r="AP68">
        <v>4208.4268968225006</v>
      </c>
      <c r="AQ68">
        <v>19476.305970512996</v>
      </c>
      <c r="AR68">
        <v>6997.8607765275001</v>
      </c>
      <c r="AS68">
        <v>2269.15834352</v>
      </c>
      <c r="AT68">
        <v>3266.3266844724999</v>
      </c>
      <c r="AU68">
        <v>4800.4034327549998</v>
      </c>
      <c r="AV68">
        <v>7597.7384117249994</v>
      </c>
    </row>
    <row r="69" spans="1:48">
      <c r="A69" t="s">
        <v>442</v>
      </c>
      <c r="B69">
        <v>23030701.687581815</v>
      </c>
      <c r="C69">
        <v>2129140.7566856281</v>
      </c>
      <c r="D69">
        <v>1292498.161458944</v>
      </c>
      <c r="E69">
        <v>968658.7403690709</v>
      </c>
      <c r="F69">
        <v>990582.56569109543</v>
      </c>
      <c r="G69">
        <v>971740.68387479743</v>
      </c>
      <c r="H69">
        <v>805536.32835575996</v>
      </c>
      <c r="I69">
        <v>649627.40721402247</v>
      </c>
      <c r="J69">
        <v>434893.28639297199</v>
      </c>
      <c r="K69">
        <v>303217.171473814</v>
      </c>
      <c r="L69">
        <v>224233.08930079202</v>
      </c>
      <c r="M69">
        <v>187829.9484793875</v>
      </c>
      <c r="N69">
        <v>169976.94417227997</v>
      </c>
      <c r="O69">
        <v>304821.11235736002</v>
      </c>
      <c r="P69">
        <v>91664.088169446011</v>
      </c>
      <c r="Q69">
        <v>76733.957336759995</v>
      </c>
      <c r="R69">
        <v>88118.040210408013</v>
      </c>
      <c r="S69">
        <v>54789.720252239997</v>
      </c>
      <c r="T69">
        <v>42547.261928989996</v>
      </c>
      <c r="U69">
        <v>69022.754705585001</v>
      </c>
      <c r="V69">
        <v>28757.08317124</v>
      </c>
      <c r="W69">
        <v>11503.978849739999</v>
      </c>
      <c r="X69">
        <v>12571.839146702001</v>
      </c>
      <c r="Y69">
        <v>837461.02223836491</v>
      </c>
      <c r="Z69">
        <v>225479.28312462498</v>
      </c>
      <c r="AA69">
        <v>385719.85099251999</v>
      </c>
      <c r="AB69">
        <v>408260.94696425897</v>
      </c>
      <c r="AC69">
        <v>133636.3803859975</v>
      </c>
      <c r="AD69">
        <v>44439.720776294998</v>
      </c>
      <c r="AE69">
        <v>115599.54907040999</v>
      </c>
      <c r="AF69">
        <v>49774.827793900004</v>
      </c>
      <c r="AG69">
        <v>34955.980856544003</v>
      </c>
      <c r="AH69">
        <v>50496.977408047504</v>
      </c>
      <c r="AI69">
        <v>10714.673447135001</v>
      </c>
      <c r="AJ69">
        <v>51431.713030252504</v>
      </c>
      <c r="AK69">
        <v>13114.454379299999</v>
      </c>
      <c r="AL69">
        <v>12802.391210894999</v>
      </c>
      <c r="AM69">
        <v>20169.299793030001</v>
      </c>
      <c r="AN69">
        <v>13733.98561985</v>
      </c>
      <c r="AO69">
        <v>8544.5758835999986</v>
      </c>
      <c r="AP69">
        <v>3220.2119819100003</v>
      </c>
      <c r="AQ69">
        <v>18107.398173458998</v>
      </c>
      <c r="AR69">
        <v>5523.0982590025005</v>
      </c>
      <c r="AS69">
        <v>2230.3000933799999</v>
      </c>
      <c r="AT69">
        <v>2683.7884279250002</v>
      </c>
      <c r="AU69">
        <v>3980.5412194575001</v>
      </c>
      <c r="AV69">
        <v>6320.5466471999998</v>
      </c>
    </row>
    <row r="70" spans="1:48">
      <c r="A70" t="s">
        <v>443</v>
      </c>
      <c r="B70">
        <v>23653043.233552504</v>
      </c>
      <c r="C70">
        <v>2163126.7759137121</v>
      </c>
      <c r="D70">
        <v>1361815.7104339041</v>
      </c>
      <c r="E70">
        <v>1018123.1985972789</v>
      </c>
      <c r="F70">
        <v>1026846.0337349114</v>
      </c>
      <c r="G70">
        <v>1028958.4846404949</v>
      </c>
      <c r="H70">
        <v>896562.68327232008</v>
      </c>
      <c r="I70">
        <v>649491.64815846493</v>
      </c>
      <c r="J70">
        <v>446148.68059057998</v>
      </c>
      <c r="K70">
        <v>318731.43797502597</v>
      </c>
      <c r="L70">
        <v>230571.12197261999</v>
      </c>
      <c r="M70">
        <v>196001.06949412497</v>
      </c>
      <c r="N70">
        <v>181891.94580255996</v>
      </c>
      <c r="O70">
        <v>308628.84382808005</v>
      </c>
      <c r="P70">
        <v>94554.829405452008</v>
      </c>
      <c r="Q70">
        <v>81656.191432799998</v>
      </c>
      <c r="R70">
        <v>95567.448733340992</v>
      </c>
      <c r="S70">
        <v>54841.333625840001</v>
      </c>
      <c r="T70">
        <v>46000.238398205001</v>
      </c>
      <c r="U70">
        <v>69590.947947927489</v>
      </c>
      <c r="V70">
        <v>28617.390829720003</v>
      </c>
      <c r="W70">
        <v>11716.084747282501</v>
      </c>
      <c r="X70">
        <v>12922.944688932001</v>
      </c>
      <c r="Y70">
        <v>794799.4590211024</v>
      </c>
      <c r="Z70">
        <v>223361.22892172498</v>
      </c>
      <c r="AA70">
        <v>380758.47182238253</v>
      </c>
      <c r="AB70">
        <v>405849.25251141604</v>
      </c>
      <c r="AC70">
        <v>135805.05979108749</v>
      </c>
      <c r="AD70">
        <v>45236.283516299998</v>
      </c>
      <c r="AE70">
        <v>114973.60061834998</v>
      </c>
      <c r="AF70">
        <v>48694.883469787506</v>
      </c>
      <c r="AG70">
        <v>32183.684038607997</v>
      </c>
      <c r="AH70">
        <v>51364.546465622509</v>
      </c>
      <c r="AI70">
        <v>10652.65837202</v>
      </c>
      <c r="AJ70">
        <v>52653.436888140001</v>
      </c>
      <c r="AK70">
        <v>13261.037675579999</v>
      </c>
      <c r="AL70">
        <v>13155.101133479999</v>
      </c>
      <c r="AM70">
        <v>20846.701859489996</v>
      </c>
      <c r="AN70">
        <v>13772.962738325001</v>
      </c>
      <c r="AO70">
        <v>9215.6681067249992</v>
      </c>
      <c r="AP70">
        <v>3739.5549329875003</v>
      </c>
      <c r="AQ70">
        <v>16779.535497858</v>
      </c>
      <c r="AR70">
        <v>5585.9922401525009</v>
      </c>
      <c r="AS70">
        <v>2380.3849255600003</v>
      </c>
      <c r="AT70">
        <v>2725.2573754175</v>
      </c>
      <c r="AU70">
        <v>4026.1801081275003</v>
      </c>
      <c r="AV70">
        <v>6328.7057530000002</v>
      </c>
    </row>
    <row r="71" spans="1:48">
      <c r="A71" t="s">
        <v>444</v>
      </c>
      <c r="B71">
        <v>24607357.25517435</v>
      </c>
      <c r="C71">
        <v>2154549.5616582362</v>
      </c>
      <c r="D71">
        <v>1436731.6926427961</v>
      </c>
      <c r="E71">
        <v>1068143.2786683929</v>
      </c>
      <c r="F71">
        <v>1078474.57096245</v>
      </c>
      <c r="G71">
        <v>1040242.9628960575</v>
      </c>
      <c r="H71">
        <v>920195.81333815993</v>
      </c>
      <c r="I71">
        <v>699512.06695411995</v>
      </c>
      <c r="J71">
        <v>451833.43323619594</v>
      </c>
      <c r="K71">
        <v>321697.81591082702</v>
      </c>
      <c r="L71">
        <v>231052.10617261499</v>
      </c>
      <c r="M71">
        <v>206908.16511093749</v>
      </c>
      <c r="N71">
        <v>192906.07875129499</v>
      </c>
      <c r="O71">
        <v>325541.26654648001</v>
      </c>
      <c r="P71">
        <v>97553.153921028003</v>
      </c>
      <c r="Q71">
        <v>79196.358895055993</v>
      </c>
      <c r="R71">
        <v>99285.942648945012</v>
      </c>
      <c r="S71">
        <v>60180.841633280004</v>
      </c>
      <c r="T71">
        <v>47487.153025899992</v>
      </c>
      <c r="U71">
        <v>70338.299570902498</v>
      </c>
      <c r="V71">
        <v>30887.35048456</v>
      </c>
      <c r="W71">
        <v>12851.31358199</v>
      </c>
      <c r="X71">
        <v>13645.938989908</v>
      </c>
      <c r="Y71">
        <v>811685.79079472483</v>
      </c>
      <c r="Z71">
        <v>226381.71735384999</v>
      </c>
      <c r="AA71">
        <v>373454.49087570253</v>
      </c>
      <c r="AB71">
        <v>387859.58024475403</v>
      </c>
      <c r="AC71">
        <v>145110.69009679</v>
      </c>
      <c r="AD71">
        <v>41860.430956349999</v>
      </c>
      <c r="AE71">
        <v>115966.83635792998</v>
      </c>
      <c r="AF71">
        <v>48256.999517182499</v>
      </c>
      <c r="AG71">
        <v>37000.433842799997</v>
      </c>
      <c r="AH71">
        <v>49718.367421992501</v>
      </c>
      <c r="AI71">
        <v>9566.5365633425008</v>
      </c>
      <c r="AJ71">
        <v>58037.908801757498</v>
      </c>
      <c r="AK71">
        <v>12987.440242019999</v>
      </c>
      <c r="AL71">
        <v>13106.840903459999</v>
      </c>
      <c r="AM71">
        <v>23347.022561099999</v>
      </c>
      <c r="AN71">
        <v>14355.237859649998</v>
      </c>
      <c r="AO71">
        <v>9329.0225584500004</v>
      </c>
      <c r="AP71">
        <v>4022.5897282725</v>
      </c>
      <c r="AQ71">
        <v>16905.339098781002</v>
      </c>
      <c r="AR71">
        <v>6225.5326216325002</v>
      </c>
      <c r="AS71">
        <v>2422.31665058</v>
      </c>
      <c r="AT71">
        <v>3018.1936654925003</v>
      </c>
      <c r="AU71">
        <v>4458.9679779150001</v>
      </c>
      <c r="AV71">
        <v>6788.5541048499999</v>
      </c>
    </row>
    <row r="72" spans="1:48">
      <c r="A72" t="s">
        <v>445</v>
      </c>
      <c r="B72">
        <v>22924618.874922022</v>
      </c>
      <c r="C72">
        <v>2002540.6160976239</v>
      </c>
      <c r="D72">
        <v>1397041.5092804721</v>
      </c>
      <c r="E72">
        <v>1019473.7934882429</v>
      </c>
      <c r="F72">
        <v>1025396.559349863</v>
      </c>
      <c r="G72">
        <v>1014906.1362828549</v>
      </c>
      <c r="H72">
        <v>864630.77432663995</v>
      </c>
      <c r="I72">
        <v>665966.19732923748</v>
      </c>
      <c r="J72">
        <v>441279.79604570405</v>
      </c>
      <c r="K72">
        <v>305718.91048122494</v>
      </c>
      <c r="L72">
        <v>222012.60895436999</v>
      </c>
      <c r="M72">
        <v>203560.05355537502</v>
      </c>
      <c r="N72">
        <v>184146.67728061497</v>
      </c>
      <c r="O72">
        <v>302409.27250656002</v>
      </c>
      <c r="P72">
        <v>96613.280825450987</v>
      </c>
      <c r="Q72">
        <v>78027.164763120003</v>
      </c>
      <c r="R72">
        <v>91605.588640917005</v>
      </c>
      <c r="S72">
        <v>59621.643256559997</v>
      </c>
      <c r="T72">
        <v>44223.665397484991</v>
      </c>
      <c r="U72">
        <v>66242.390935542498</v>
      </c>
      <c r="V72">
        <v>30602.666377239999</v>
      </c>
      <c r="W72">
        <v>12185.063863179999</v>
      </c>
      <c r="X72">
        <v>13642.331991890002</v>
      </c>
      <c r="Y72">
        <v>768214.99321710493</v>
      </c>
      <c r="Z72">
        <v>217292.40796487499</v>
      </c>
      <c r="AA72">
        <v>381935.93187612499</v>
      </c>
      <c r="AB72">
        <v>379974.121591312</v>
      </c>
      <c r="AC72">
        <v>159501.70264096753</v>
      </c>
      <c r="AD72">
        <v>39916.043850989998</v>
      </c>
      <c r="AE72">
        <v>117720.62758419001</v>
      </c>
      <c r="AF72">
        <v>48103.358124607505</v>
      </c>
      <c r="AG72">
        <v>36122.098077287999</v>
      </c>
      <c r="AH72">
        <v>51654.609356707508</v>
      </c>
      <c r="AI72">
        <v>8897.9221057300001</v>
      </c>
      <c r="AJ72">
        <v>59530.526456555002</v>
      </c>
      <c r="AK72">
        <v>12031.788028660001</v>
      </c>
      <c r="AL72">
        <v>12646.53080067</v>
      </c>
      <c r="AM72">
        <v>22434.064055939998</v>
      </c>
      <c r="AN72">
        <v>15912.11627065</v>
      </c>
      <c r="AO72">
        <v>10179.8090711</v>
      </c>
      <c r="AP72">
        <v>3925.1732848900001</v>
      </c>
      <c r="AQ72">
        <v>16772.743671389999</v>
      </c>
      <c r="AR72">
        <v>6384.2763718525002</v>
      </c>
      <c r="AS72">
        <v>2234.8287135199998</v>
      </c>
      <c r="AT72">
        <v>2886.6758614375003</v>
      </c>
      <c r="AU72">
        <v>4322.2908414374997</v>
      </c>
      <c r="AV72">
        <v>6331.0424008749997</v>
      </c>
    </row>
    <row r="73" spans="1:48">
      <c r="A73" t="s">
        <v>446</v>
      </c>
      <c r="B73">
        <v>21663883.408200935</v>
      </c>
      <c r="C73">
        <v>2036988.3091457516</v>
      </c>
      <c r="D73">
        <v>1380721.940581148</v>
      </c>
      <c r="E73">
        <v>995246.06148659985</v>
      </c>
      <c r="F73">
        <v>969025.76058883488</v>
      </c>
      <c r="G73">
        <v>975722.05573609984</v>
      </c>
      <c r="H73">
        <v>824318.66347247991</v>
      </c>
      <c r="I73">
        <v>637064.01756624505</v>
      </c>
      <c r="J73">
        <v>423102.55315591994</v>
      </c>
      <c r="K73">
        <v>278797.10836028197</v>
      </c>
      <c r="L73">
        <v>203263.365344169</v>
      </c>
      <c r="M73">
        <v>201429.42763147497</v>
      </c>
      <c r="N73">
        <v>178223.878638575</v>
      </c>
      <c r="O73">
        <v>304698.36725124001</v>
      </c>
      <c r="P73">
        <v>96842.155351149006</v>
      </c>
      <c r="Q73">
        <v>74192.972520671989</v>
      </c>
      <c r="R73">
        <v>87813.991988619004</v>
      </c>
      <c r="S73">
        <v>55970.555193879998</v>
      </c>
      <c r="T73">
        <v>40365.135430654998</v>
      </c>
      <c r="U73">
        <v>60925.293742077498</v>
      </c>
      <c r="V73">
        <v>29009.532486480002</v>
      </c>
      <c r="W73">
        <v>12335.173709755001</v>
      </c>
      <c r="X73">
        <v>12958.749070598002</v>
      </c>
      <c r="Y73">
        <v>705303.71529155993</v>
      </c>
      <c r="Z73">
        <v>197204.42377229998</v>
      </c>
      <c r="AA73">
        <v>332288.46679490001</v>
      </c>
      <c r="AB73">
        <v>354306.94966269197</v>
      </c>
      <c r="AC73">
        <v>139214.753751535</v>
      </c>
      <c r="AD73">
        <v>39302.460638099998</v>
      </c>
      <c r="AE73">
        <v>111099.24453806999</v>
      </c>
      <c r="AF73">
        <v>46894.585940482502</v>
      </c>
      <c r="AG73">
        <v>34642.451582112</v>
      </c>
      <c r="AH73">
        <v>47721.715005910002</v>
      </c>
      <c r="AI73">
        <v>9012.0521768024992</v>
      </c>
      <c r="AJ73">
        <v>61311.342523145002</v>
      </c>
      <c r="AK73">
        <v>12437.118161319999</v>
      </c>
      <c r="AL73">
        <v>12241.782696839999</v>
      </c>
      <c r="AM73">
        <v>21098.56465416</v>
      </c>
      <c r="AN73">
        <v>14378.819858024997</v>
      </c>
      <c r="AO73">
        <v>11153.541122675</v>
      </c>
      <c r="AP73">
        <v>3748.5657533224999</v>
      </c>
      <c r="AQ73">
        <v>17271.947718080999</v>
      </c>
      <c r="AR73">
        <v>6134.6840502200002</v>
      </c>
      <c r="AS73">
        <v>2276.1798695000002</v>
      </c>
      <c r="AT73">
        <v>2973.7937328274998</v>
      </c>
      <c r="AU73">
        <v>4114.5183064124994</v>
      </c>
      <c r="AV73">
        <v>6126.629498925</v>
      </c>
    </row>
    <row r="74" spans="1:48">
      <c r="A74" t="s">
        <v>447</v>
      </c>
      <c r="B74">
        <v>21094767.018039327</v>
      </c>
      <c r="C74">
        <v>2039047.7936582158</v>
      </c>
      <c r="D74">
        <v>1365450.40178184</v>
      </c>
      <c r="E74">
        <v>933010.37388450897</v>
      </c>
      <c r="F74">
        <v>924775.31008375343</v>
      </c>
      <c r="G74">
        <v>937474.0867504949</v>
      </c>
      <c r="H74">
        <v>754326.87880244013</v>
      </c>
      <c r="I74">
        <v>589915.08914568496</v>
      </c>
      <c r="J74">
        <v>409518.63306362805</v>
      </c>
      <c r="K74">
        <v>252302.94413442197</v>
      </c>
      <c r="L74">
        <v>191839.64244221401</v>
      </c>
      <c r="M74">
        <v>197927.21098050001</v>
      </c>
      <c r="N74">
        <v>156259.71750858001</v>
      </c>
      <c r="O74">
        <v>282983.93265724002</v>
      </c>
      <c r="P74">
        <v>95268.538819232999</v>
      </c>
      <c r="Q74">
        <v>64811.308745195995</v>
      </c>
      <c r="R74">
        <v>88496.978329149002</v>
      </c>
      <c r="S74">
        <v>55921.920448080011</v>
      </c>
      <c r="T74">
        <v>42000.709330964994</v>
      </c>
      <c r="U74">
        <v>59621.76373819499</v>
      </c>
      <c r="V74">
        <v>27048.413049519997</v>
      </c>
      <c r="W74">
        <v>12285.035613239999</v>
      </c>
      <c r="X74">
        <v>12891.888312542</v>
      </c>
      <c r="Y74">
        <v>609643.30916133756</v>
      </c>
      <c r="Z74">
        <v>179900.035377825</v>
      </c>
      <c r="AA74">
        <v>305375.35575500253</v>
      </c>
      <c r="AB74">
        <v>329800.96943236102</v>
      </c>
      <c r="AC74">
        <v>125012.7802946275</v>
      </c>
      <c r="AD74">
        <v>34600.488242174994</v>
      </c>
      <c r="AE74">
        <v>102251.31572633999</v>
      </c>
      <c r="AF74">
        <v>47208.962302755004</v>
      </c>
      <c r="AG74">
        <v>33776.320908935995</v>
      </c>
      <c r="AH74">
        <v>46407.260043870003</v>
      </c>
      <c r="AI74">
        <v>8424.9198002199992</v>
      </c>
      <c r="AJ74">
        <v>59070.953242564996</v>
      </c>
      <c r="AK74">
        <v>11871.11800844</v>
      </c>
      <c r="AL74">
        <v>12471.81174024</v>
      </c>
      <c r="AM74">
        <v>21060.47477529</v>
      </c>
      <c r="AN74">
        <v>13570.396729975</v>
      </c>
      <c r="AO74">
        <v>9945.0528394000012</v>
      </c>
      <c r="AP74">
        <v>5323.1873727450002</v>
      </c>
      <c r="AQ74">
        <v>15651.280538292</v>
      </c>
      <c r="AR74">
        <v>6128.9368169975005</v>
      </c>
      <c r="AS74">
        <v>2232.2022108000001</v>
      </c>
      <c r="AT74">
        <v>2773.7400080225002</v>
      </c>
      <c r="AU74">
        <v>4681.7477619749998</v>
      </c>
      <c r="AV74">
        <v>6002.5575281000001</v>
      </c>
    </row>
    <row r="75" spans="1:48">
      <c r="A75" t="s">
        <v>448</v>
      </c>
      <c r="B75">
        <v>20115008.156789023</v>
      </c>
      <c r="C75">
        <v>1925184.9009459596</v>
      </c>
      <c r="D75">
        <v>1354244.997155776</v>
      </c>
      <c r="E75">
        <v>892359.7559141469</v>
      </c>
      <c r="F75">
        <v>902096.87743829237</v>
      </c>
      <c r="G75">
        <v>913953.02532212739</v>
      </c>
      <c r="H75">
        <v>699455.72172979999</v>
      </c>
      <c r="I75">
        <v>561329.40712145751</v>
      </c>
      <c r="J75">
        <v>382345.026658496</v>
      </c>
      <c r="K75">
        <v>234755.40369038397</v>
      </c>
      <c r="L75">
        <v>178632.12059347201</v>
      </c>
      <c r="M75">
        <v>189786.1985457</v>
      </c>
      <c r="N75">
        <v>148651.92697942999</v>
      </c>
      <c r="O75">
        <v>310769.49585524003</v>
      </c>
      <c r="P75">
        <v>98417.508383492997</v>
      </c>
      <c r="Q75">
        <v>64641.142328795999</v>
      </c>
      <c r="R75">
        <v>81305.850496220999</v>
      </c>
      <c r="S75">
        <v>51319.473855240001</v>
      </c>
      <c r="T75">
        <v>40335.124489239999</v>
      </c>
      <c r="U75">
        <v>50418.093869412492</v>
      </c>
      <c r="V75">
        <v>26228.632996840002</v>
      </c>
      <c r="W75">
        <v>12036.283575257499</v>
      </c>
      <c r="X75">
        <v>12031.973467176002</v>
      </c>
      <c r="Y75">
        <v>614573.53435234749</v>
      </c>
      <c r="Z75">
        <v>185186.02361177499</v>
      </c>
      <c r="AA75">
        <v>313272.24913011503</v>
      </c>
      <c r="AB75">
        <v>322551.24904250097</v>
      </c>
      <c r="AC75">
        <v>115176.847241335</v>
      </c>
      <c r="AD75">
        <v>34425.302749004994</v>
      </c>
      <c r="AE75">
        <v>100263.85978296</v>
      </c>
      <c r="AF75">
        <v>44413.822476622503</v>
      </c>
      <c r="AG75">
        <v>32695.128907775998</v>
      </c>
      <c r="AH75">
        <v>44332.880441052504</v>
      </c>
      <c r="AI75">
        <v>8644.2746645324987</v>
      </c>
      <c r="AJ75">
        <v>56648.102090139997</v>
      </c>
      <c r="AK75">
        <v>11417.613129919999</v>
      </c>
      <c r="AL75">
        <v>12205.178229435</v>
      </c>
      <c r="AM75">
        <v>19468.529344499999</v>
      </c>
      <c r="AN75">
        <v>14751.400400524999</v>
      </c>
      <c r="AO75">
        <v>9407.7441307749996</v>
      </c>
      <c r="AP75">
        <v>5090.5533691100009</v>
      </c>
      <c r="AQ75">
        <v>15415.459662603</v>
      </c>
      <c r="AR75">
        <v>5735.7201416074995</v>
      </c>
      <c r="AS75">
        <v>2309.0238191800004</v>
      </c>
      <c r="AT75">
        <v>2664.8329546024997</v>
      </c>
      <c r="AU75">
        <v>4578.3638573400003</v>
      </c>
      <c r="AV75">
        <v>6152.7651132000001</v>
      </c>
    </row>
    <row r="76" spans="1:48">
      <c r="A76" t="s">
        <v>449</v>
      </c>
      <c r="B76">
        <v>17795165.556461986</v>
      </c>
      <c r="C76">
        <v>1832300.4607937639</v>
      </c>
      <c r="D76">
        <v>1285623.541325948</v>
      </c>
      <c r="E76">
        <v>855307.05347509391</v>
      </c>
      <c r="F76">
        <v>804940.96636972809</v>
      </c>
      <c r="G76">
        <v>880352.14080686239</v>
      </c>
      <c r="H76">
        <v>639867.82447080011</v>
      </c>
      <c r="I76">
        <v>483045.90576525504</v>
      </c>
      <c r="J76">
        <v>353650.95636134001</v>
      </c>
      <c r="K76">
        <v>218015.05801445697</v>
      </c>
      <c r="L76">
        <v>165009.16975506599</v>
      </c>
      <c r="M76">
        <v>187916.6737384125</v>
      </c>
      <c r="N76">
        <v>146057.32367355499</v>
      </c>
      <c r="O76">
        <v>290001.70950823999</v>
      </c>
      <c r="P76">
        <v>90838.883046132003</v>
      </c>
      <c r="Q76">
        <v>60718.503769235991</v>
      </c>
      <c r="R76">
        <v>75111.45608222099</v>
      </c>
      <c r="S76">
        <v>46456.137286000005</v>
      </c>
      <c r="T76">
        <v>36553.374230379995</v>
      </c>
      <c r="U76">
        <v>46464.040185394995</v>
      </c>
      <c r="V76">
        <v>23195.481900600003</v>
      </c>
      <c r="W76">
        <v>10454.686263385001</v>
      </c>
      <c r="X76">
        <v>11867.203011222</v>
      </c>
      <c r="Y76">
        <v>577335.74476402998</v>
      </c>
      <c r="Z76">
        <v>157168.48472927499</v>
      </c>
      <c r="AA76">
        <v>274535.92261394754</v>
      </c>
      <c r="AB76">
        <v>298031.19685448095</v>
      </c>
      <c r="AC76">
        <v>109405.10797271002</v>
      </c>
      <c r="AD76">
        <v>31362.922226850002</v>
      </c>
      <c r="AE76">
        <v>89692.746568260001</v>
      </c>
      <c r="AF76">
        <v>42621.420009712507</v>
      </c>
      <c r="AG76">
        <v>29248.061452631995</v>
      </c>
      <c r="AH76">
        <v>42219.094495600002</v>
      </c>
      <c r="AI76">
        <v>7710.9285999724998</v>
      </c>
      <c r="AJ76">
        <v>49262.841360177496</v>
      </c>
      <c r="AK76">
        <v>10894.884429900001</v>
      </c>
      <c r="AL76">
        <v>11682.055545149999</v>
      </c>
      <c r="AM76">
        <v>17830.551714059999</v>
      </c>
      <c r="AN76">
        <v>12760.873730825</v>
      </c>
      <c r="AO76">
        <v>9029.7476832249995</v>
      </c>
      <c r="AP76">
        <v>4669.3920513900002</v>
      </c>
      <c r="AQ76">
        <v>14148.320606048997</v>
      </c>
      <c r="AR76">
        <v>5378.291128375</v>
      </c>
      <c r="AS76">
        <v>2141.2968623199999</v>
      </c>
      <c r="AT76">
        <v>2396.2516384950004</v>
      </c>
      <c r="AU76">
        <v>4331.6255764574998</v>
      </c>
      <c r="AV76">
        <v>5808.3033271999993</v>
      </c>
    </row>
    <row r="77" spans="1:48">
      <c r="A77" t="s">
        <v>450</v>
      </c>
      <c r="B77">
        <v>20501355.784380101</v>
      </c>
      <c r="C77">
        <v>1997505.4385423518</v>
      </c>
      <c r="D77">
        <v>1540027.2829246798</v>
      </c>
      <c r="E77">
        <v>1041072.4843637499</v>
      </c>
      <c r="F77">
        <v>1027467.7045159186</v>
      </c>
      <c r="G77">
        <v>931388.97964978253</v>
      </c>
      <c r="H77">
        <v>769708.83978044009</v>
      </c>
      <c r="I77">
        <v>646992.88121775491</v>
      </c>
      <c r="J77">
        <v>401706.52034629596</v>
      </c>
      <c r="K77">
        <v>253313.44111643598</v>
      </c>
      <c r="L77">
        <v>173010.46369799401</v>
      </c>
      <c r="M77">
        <v>242178.09579232498</v>
      </c>
      <c r="N77">
        <v>188441.08921000999</v>
      </c>
      <c r="O77">
        <v>332151.65229124</v>
      </c>
      <c r="P77">
        <v>112986.37802088</v>
      </c>
      <c r="Q77">
        <v>72097.754523443989</v>
      </c>
      <c r="R77">
        <v>86751.569484410997</v>
      </c>
      <c r="S77">
        <v>55591.846535919998</v>
      </c>
      <c r="T77">
        <v>45502.633945825</v>
      </c>
      <c r="U77">
        <v>56038.230038407499</v>
      </c>
      <c r="V77">
        <v>26336.394770120001</v>
      </c>
      <c r="W77">
        <v>15301.921902020002</v>
      </c>
      <c r="X77">
        <v>13336.527134346003</v>
      </c>
      <c r="Y77">
        <v>609150.20103827748</v>
      </c>
      <c r="Z77">
        <v>211043.58074172502</v>
      </c>
      <c r="AA77">
        <v>318129.91458465252</v>
      </c>
      <c r="AB77">
        <v>336998.36925958598</v>
      </c>
      <c r="AC77">
        <v>177221.80055392999</v>
      </c>
      <c r="AD77">
        <v>36394.429110824996</v>
      </c>
      <c r="AE77">
        <v>119431.17573552</v>
      </c>
      <c r="AF77">
        <v>60404.559855419997</v>
      </c>
      <c r="AG77">
        <v>41440.829062944002</v>
      </c>
      <c r="AH77">
        <v>47286.824834947503</v>
      </c>
      <c r="AI77">
        <v>10518.3760412675</v>
      </c>
      <c r="AJ77">
        <v>59426.279218734999</v>
      </c>
      <c r="AK77">
        <v>14406.025741300002</v>
      </c>
      <c r="AL77">
        <v>13339.154299589998</v>
      </c>
      <c r="AM77">
        <v>22271.051337119996</v>
      </c>
      <c r="AN77">
        <v>15656.05326065</v>
      </c>
      <c r="AO77">
        <v>11182.179494374999</v>
      </c>
      <c r="AP77">
        <v>6305.9434406925002</v>
      </c>
      <c r="AQ77">
        <v>18188.009762349</v>
      </c>
      <c r="AR77">
        <v>7322.023118080001</v>
      </c>
      <c r="AS77">
        <v>2925.8910670800001</v>
      </c>
      <c r="AT77">
        <v>3306.6416577700002</v>
      </c>
      <c r="AU77">
        <v>7410.0727941074992</v>
      </c>
      <c r="AV77">
        <v>7461.1291993000004</v>
      </c>
    </row>
    <row r="78" spans="1:48">
      <c r="A78" t="s">
        <v>451</v>
      </c>
      <c r="B78">
        <v>22369624.728713267</v>
      </c>
      <c r="C78">
        <v>2199446.0144579518</v>
      </c>
      <c r="D78">
        <v>1762035.4253540279</v>
      </c>
      <c r="E78">
        <v>1141031.9545598719</v>
      </c>
      <c r="F78">
        <v>1108096.836011196</v>
      </c>
      <c r="G78">
        <v>1010257.158587965</v>
      </c>
      <c r="H78">
        <v>848159.29060900002</v>
      </c>
      <c r="I78">
        <v>731066.6718785275</v>
      </c>
      <c r="J78">
        <v>428316.55474370398</v>
      </c>
      <c r="K78">
        <v>270283.12212006096</v>
      </c>
      <c r="L78">
        <v>184437.42948610202</v>
      </c>
      <c r="M78">
        <v>261301.49169506246</v>
      </c>
      <c r="N78">
        <v>201983.93718761997</v>
      </c>
      <c r="O78">
        <v>337101.99065195996</v>
      </c>
      <c r="P78">
        <v>121668.277650348</v>
      </c>
      <c r="Q78">
        <v>86559.050900771996</v>
      </c>
      <c r="R78">
        <v>94217.470342515007</v>
      </c>
      <c r="S78">
        <v>59526.626381240007</v>
      </c>
      <c r="T78">
        <v>51472.757998339999</v>
      </c>
      <c r="U78">
        <v>60385.703078997503</v>
      </c>
      <c r="V78">
        <v>27763.9436112</v>
      </c>
      <c r="W78">
        <v>17164.515377295003</v>
      </c>
      <c r="X78">
        <v>14303.039194477999</v>
      </c>
      <c r="Y78">
        <v>603798.96625123243</v>
      </c>
      <c r="Z78">
        <v>227790.66944375003</v>
      </c>
      <c r="AA78">
        <v>324259.5425073675</v>
      </c>
      <c r="AB78">
        <v>363547.48473732296</v>
      </c>
      <c r="AC78">
        <v>201708.35279614251</v>
      </c>
      <c r="AD78">
        <v>39700.471422629998</v>
      </c>
      <c r="AE78">
        <v>137165.07285443999</v>
      </c>
      <c r="AF78">
        <v>67176.452095115019</v>
      </c>
      <c r="AG78">
        <v>47543.879742527999</v>
      </c>
      <c r="AH78">
        <v>50515.539392229999</v>
      </c>
      <c r="AI78">
        <v>11121.738773109999</v>
      </c>
      <c r="AJ78">
        <v>67968.38380455751</v>
      </c>
      <c r="AK78">
        <v>15155.18375138</v>
      </c>
      <c r="AL78">
        <v>14560.783227989999</v>
      </c>
      <c r="AM78">
        <v>26419.944730980002</v>
      </c>
      <c r="AN78">
        <v>17844.94442865</v>
      </c>
      <c r="AO78">
        <v>13130.716963924999</v>
      </c>
      <c r="AP78">
        <v>8091.8635932749994</v>
      </c>
      <c r="AQ78">
        <v>19330.348382981996</v>
      </c>
      <c r="AR78">
        <v>7877.2059309625001</v>
      </c>
      <c r="AS78">
        <v>3013.0920795200004</v>
      </c>
      <c r="AT78">
        <v>3754.0688318650004</v>
      </c>
      <c r="AU78">
        <v>8065.3901674950002</v>
      </c>
      <c r="AV78">
        <v>8499.1943993250006</v>
      </c>
    </row>
    <row r="79" spans="1:48">
      <c r="A79" t="s">
        <v>452</v>
      </c>
      <c r="B79">
        <v>22356741.539638635</v>
      </c>
      <c r="C79">
        <v>2232413.9872216559</v>
      </c>
      <c r="D79">
        <v>1831885.8117609723</v>
      </c>
      <c r="E79">
        <v>1183443.0415136418</v>
      </c>
      <c r="F79">
        <v>1115136.8462367074</v>
      </c>
      <c r="G79">
        <v>1002378.4180380175</v>
      </c>
      <c r="H79">
        <v>875027.85958820011</v>
      </c>
      <c r="I79">
        <v>730408.01771300996</v>
      </c>
      <c r="J79">
        <v>441441.98089736799</v>
      </c>
      <c r="K79">
        <v>277636.620804101</v>
      </c>
      <c r="L79">
        <v>181293.18788622599</v>
      </c>
      <c r="M79">
        <v>268867.30313141254</v>
      </c>
      <c r="N79">
        <v>207194.70882705</v>
      </c>
      <c r="O79">
        <v>352538.85121576005</v>
      </c>
      <c r="P79">
        <v>126205.19975852099</v>
      </c>
      <c r="Q79">
        <v>89780.449062815984</v>
      </c>
      <c r="R79">
        <v>93148.431659868002</v>
      </c>
      <c r="S79">
        <v>56833.533244800004</v>
      </c>
      <c r="T79">
        <v>55060.271131950001</v>
      </c>
      <c r="U79">
        <v>63188.389732852491</v>
      </c>
      <c r="V79">
        <v>27955.673089399999</v>
      </c>
      <c r="W79">
        <v>18303.848875389998</v>
      </c>
      <c r="X79">
        <v>13657.623941948001</v>
      </c>
      <c r="Y79">
        <v>634384.28804565489</v>
      </c>
      <c r="Z79">
        <v>228075.33070162497</v>
      </c>
      <c r="AA79">
        <v>340235.77154633007</v>
      </c>
      <c r="AB79">
        <v>384254.36220410396</v>
      </c>
      <c r="AC79">
        <v>217164.7669792425</v>
      </c>
      <c r="AD79">
        <v>41158.387433324999</v>
      </c>
      <c r="AE79">
        <v>150483.98291466001</v>
      </c>
      <c r="AF79">
        <v>66275.008540592506</v>
      </c>
      <c r="AG79">
        <v>48900.692989439995</v>
      </c>
      <c r="AH79">
        <v>52611.931648622507</v>
      </c>
      <c r="AI79">
        <v>11026.135518405001</v>
      </c>
      <c r="AJ79">
        <v>74893.201063202505</v>
      </c>
      <c r="AK79">
        <v>15203.374795480002</v>
      </c>
      <c r="AL79">
        <v>14636.838277724999</v>
      </c>
      <c r="AM79">
        <v>28064.410383030001</v>
      </c>
      <c r="AN79">
        <v>19624.158543674999</v>
      </c>
      <c r="AO79">
        <v>12941.443161224999</v>
      </c>
      <c r="AP79">
        <v>8623.7893475250021</v>
      </c>
      <c r="AQ79">
        <v>21012.874774541997</v>
      </c>
      <c r="AR79">
        <v>8818.7214775275006</v>
      </c>
      <c r="AS79">
        <v>2920.1229164199999</v>
      </c>
      <c r="AT79">
        <v>3896.9448396724997</v>
      </c>
      <c r="AU79">
        <v>8706.9157058700002</v>
      </c>
      <c r="AV79">
        <v>9060.2887994749999</v>
      </c>
    </row>
    <row r="80" spans="1:48">
      <c r="A80" t="s">
        <v>453</v>
      </c>
      <c r="B80">
        <v>21756655.472644001</v>
      </c>
      <c r="C80">
        <v>2189338.7089857119</v>
      </c>
      <c r="D80">
        <v>1744107.411606912</v>
      </c>
      <c r="E80">
        <v>1150147.3037907488</v>
      </c>
      <c r="F80">
        <v>1089121.983710736</v>
      </c>
      <c r="G80">
        <v>960065.24355163251</v>
      </c>
      <c r="H80">
        <v>860877.84672696004</v>
      </c>
      <c r="I80">
        <v>720778.26006203995</v>
      </c>
      <c r="J80">
        <v>425609.85274183203</v>
      </c>
      <c r="K80">
        <v>264477.22117198398</v>
      </c>
      <c r="L80">
        <v>173343.760437939</v>
      </c>
      <c r="M80">
        <v>258665.60907142502</v>
      </c>
      <c r="N80">
        <v>201687.76264531998</v>
      </c>
      <c r="O80">
        <v>339084.4825712</v>
      </c>
      <c r="P80">
        <v>122574.629607807</v>
      </c>
      <c r="Q80">
        <v>87411.354903971995</v>
      </c>
      <c r="R80">
        <v>88640.464081065002</v>
      </c>
      <c r="S80">
        <v>57960.72242748001</v>
      </c>
      <c r="T80">
        <v>51529.079198939995</v>
      </c>
      <c r="U80">
        <v>60486.567442234998</v>
      </c>
      <c r="V80">
        <v>26634.11802636</v>
      </c>
      <c r="W80">
        <v>17747.5200443125</v>
      </c>
      <c r="X80">
        <v>13031.836681032</v>
      </c>
      <c r="Y80">
        <v>586191.70056984248</v>
      </c>
      <c r="Z80">
        <v>224583.13671939998</v>
      </c>
      <c r="AA80">
        <v>317448.95824633754</v>
      </c>
      <c r="AB80">
        <v>352940.93868450797</v>
      </c>
      <c r="AC80">
        <v>193505.32143819251</v>
      </c>
      <c r="AD80">
        <v>36356.472051764998</v>
      </c>
      <c r="AE80">
        <v>137326.58375688002</v>
      </c>
      <c r="AF80">
        <v>63330.823259220007</v>
      </c>
      <c r="AG80">
        <v>45704.677990271994</v>
      </c>
      <c r="AH80">
        <v>49933.874533207498</v>
      </c>
      <c r="AI80">
        <v>10938.695568499999</v>
      </c>
      <c r="AJ80">
        <v>74147.005979722511</v>
      </c>
      <c r="AK80">
        <v>14193.154097160001</v>
      </c>
      <c r="AL80">
        <v>14030.837259569998</v>
      </c>
      <c r="AM80">
        <v>27326.982541589998</v>
      </c>
      <c r="AN80">
        <v>17865.6112479</v>
      </c>
      <c r="AO80">
        <v>12719.701334349998</v>
      </c>
      <c r="AP80">
        <v>8394.3732684074985</v>
      </c>
      <c r="AQ80">
        <v>20685.142248224998</v>
      </c>
      <c r="AR80">
        <v>8041.4175200425016</v>
      </c>
      <c r="AS80">
        <v>2781.0788100600003</v>
      </c>
      <c r="AT80">
        <v>3683.4476053925</v>
      </c>
      <c r="AU80">
        <v>7817.8642881300011</v>
      </c>
      <c r="AV80">
        <v>8868.3118076499995</v>
      </c>
    </row>
    <row r="81" spans="1:48">
      <c r="A81" t="s">
        <v>454</v>
      </c>
      <c r="B81">
        <v>20993169.508417375</v>
      </c>
      <c r="C81">
        <v>2173225.318917444</v>
      </c>
      <c r="D81">
        <v>1729733.9082386</v>
      </c>
      <c r="E81">
        <v>1131682.2098077829</v>
      </c>
      <c r="F81">
        <v>1060226.3841233191</v>
      </c>
      <c r="G81">
        <v>955534.38161402487</v>
      </c>
      <c r="H81">
        <v>848582.82633031998</v>
      </c>
      <c r="I81">
        <v>713193.43806089251</v>
      </c>
      <c r="J81">
        <v>414452.289156796</v>
      </c>
      <c r="K81">
        <v>262734.33166817098</v>
      </c>
      <c r="L81">
        <v>166683.85232760303</v>
      </c>
      <c r="M81">
        <v>260725.19880000004</v>
      </c>
      <c r="N81">
        <v>200969.107219545</v>
      </c>
      <c r="O81">
        <v>350112.63443708007</v>
      </c>
      <c r="P81">
        <v>121987.44246241801</v>
      </c>
      <c r="Q81">
        <v>81727.489516032001</v>
      </c>
      <c r="R81">
        <v>90260.995791797992</v>
      </c>
      <c r="S81">
        <v>55200.112027800002</v>
      </c>
      <c r="T81">
        <v>53005.915046664995</v>
      </c>
      <c r="U81">
        <v>57336.441620084996</v>
      </c>
      <c r="V81">
        <v>23002.363597880001</v>
      </c>
      <c r="W81">
        <v>18083.748545947499</v>
      </c>
      <c r="X81">
        <v>13148.361173535999</v>
      </c>
      <c r="Y81">
        <v>529000.66801209247</v>
      </c>
      <c r="Z81">
        <v>212478.18984447498</v>
      </c>
      <c r="AA81">
        <v>311059.34194409254</v>
      </c>
      <c r="AB81">
        <v>358637.74283322296</v>
      </c>
      <c r="AC81">
        <v>200316.20428212249</v>
      </c>
      <c r="AD81">
        <v>33905.929241999998</v>
      </c>
      <c r="AE81">
        <v>132550.53516171</v>
      </c>
      <c r="AF81">
        <v>65040.683043490004</v>
      </c>
      <c r="AG81">
        <v>46464.210516503997</v>
      </c>
      <c r="AH81">
        <v>51666.285362285002</v>
      </c>
      <c r="AI81">
        <v>11432.704948174998</v>
      </c>
      <c r="AJ81">
        <v>71477.889634442501</v>
      </c>
      <c r="AK81">
        <v>10616.367600600001</v>
      </c>
      <c r="AL81">
        <v>13549.024698959998</v>
      </c>
      <c r="AM81">
        <v>28637.305820910002</v>
      </c>
      <c r="AN81">
        <v>20196.628127475</v>
      </c>
      <c r="AO81">
        <v>12138.346589625</v>
      </c>
      <c r="AP81">
        <v>8401.2345732975009</v>
      </c>
      <c r="AQ81">
        <v>21922.576024145998</v>
      </c>
      <c r="AR81">
        <v>7939.6947738075005</v>
      </c>
      <c r="AS81">
        <v>2886.1395444600003</v>
      </c>
      <c r="AT81">
        <v>3719.6503608000003</v>
      </c>
      <c r="AU81">
        <v>8919.7977107024999</v>
      </c>
      <c r="AV81">
        <v>8859.1129210750005</v>
      </c>
    </row>
    <row r="82" spans="1:48">
      <c r="A82" t="s">
        <v>455</v>
      </c>
      <c r="B82">
        <v>20570288.83405197</v>
      </c>
      <c r="C82">
        <v>2072750.7555943199</v>
      </c>
      <c r="D82">
        <v>1687750.375897916</v>
      </c>
      <c r="E82">
        <v>1092231.6583469268</v>
      </c>
      <c r="F82">
        <v>1062475.0299739288</v>
      </c>
      <c r="G82">
        <v>938297.13586891978</v>
      </c>
      <c r="H82">
        <v>801186.23892591998</v>
      </c>
      <c r="I82">
        <v>701241.01197636744</v>
      </c>
      <c r="J82">
        <v>410146.29347872396</v>
      </c>
      <c r="K82">
        <v>246143.38218223598</v>
      </c>
      <c r="L82">
        <v>160577.167392915</v>
      </c>
      <c r="M82">
        <v>255541.35274597496</v>
      </c>
      <c r="N82">
        <v>192168.66682517002</v>
      </c>
      <c r="O82">
        <v>331258.53479887999</v>
      </c>
      <c r="P82">
        <v>115792.11795024898</v>
      </c>
      <c r="Q82">
        <v>86003.938399320003</v>
      </c>
      <c r="R82">
        <v>90500.940750713999</v>
      </c>
      <c r="S82">
        <v>53265.000108840002</v>
      </c>
      <c r="T82">
        <v>53513.786440624994</v>
      </c>
      <c r="U82">
        <v>53507.920562617495</v>
      </c>
      <c r="V82">
        <v>22603.362141920003</v>
      </c>
      <c r="W82">
        <v>16941.276569944999</v>
      </c>
      <c r="X82">
        <v>12567.255052978002</v>
      </c>
      <c r="Y82">
        <v>508024.41103462997</v>
      </c>
      <c r="Z82">
        <v>201530.93841100001</v>
      </c>
      <c r="AA82">
        <v>287314.20916253002</v>
      </c>
      <c r="AB82">
        <v>342925.315157298</v>
      </c>
      <c r="AC82">
        <v>189111.4043069075</v>
      </c>
      <c r="AD82">
        <v>35533.085910465001</v>
      </c>
      <c r="AE82">
        <v>128803.29359435999</v>
      </c>
      <c r="AF82">
        <v>62860.771860672496</v>
      </c>
      <c r="AG82">
        <v>45236.456833679993</v>
      </c>
      <c r="AH82">
        <v>51208.025444620005</v>
      </c>
      <c r="AI82">
        <v>11431.521308724999</v>
      </c>
      <c r="AJ82">
        <v>72737.216007719995</v>
      </c>
      <c r="AK82">
        <v>10495.980776639999</v>
      </c>
      <c r="AL82">
        <v>13808.05929825</v>
      </c>
      <c r="AM82">
        <v>27019.244160179998</v>
      </c>
      <c r="AN82">
        <v>21718.022654375</v>
      </c>
      <c r="AO82">
        <v>13271.218653174999</v>
      </c>
      <c r="AP82">
        <v>7795.1757956875017</v>
      </c>
      <c r="AQ82">
        <v>20928.777407307</v>
      </c>
      <c r="AR82">
        <v>7217.8751375225002</v>
      </c>
      <c r="AS82">
        <v>2780.2685529999999</v>
      </c>
      <c r="AT82">
        <v>3601.4621149650002</v>
      </c>
      <c r="AU82">
        <v>8320.3966441125012</v>
      </c>
      <c r="AV82">
        <v>8630.6889284249992</v>
      </c>
    </row>
    <row r="83" spans="1:48">
      <c r="A83" t="s">
        <v>456</v>
      </c>
      <c r="B83">
        <v>20237882.33065651</v>
      </c>
      <c r="C83">
        <v>2005819.5565694519</v>
      </c>
      <c r="D83">
        <v>1623005.3502796758</v>
      </c>
      <c r="E83">
        <v>1066082.3678761078</v>
      </c>
      <c r="F83">
        <v>1042068.0478578929</v>
      </c>
      <c r="G83">
        <v>932659.37178295234</v>
      </c>
      <c r="H83">
        <v>786088.11457532016</v>
      </c>
      <c r="I83">
        <v>687958.18743079994</v>
      </c>
      <c r="J83">
        <v>372344.80464926799</v>
      </c>
      <c r="K83">
        <v>236260.602259773</v>
      </c>
      <c r="L83">
        <v>161823.41585685601</v>
      </c>
      <c r="M83">
        <v>244205.65870346251</v>
      </c>
      <c r="N83">
        <v>187455.60790907999</v>
      </c>
      <c r="O83">
        <v>334967.55154068</v>
      </c>
      <c r="P83">
        <v>114464.27970782999</v>
      </c>
      <c r="Q83">
        <v>83728.536552431993</v>
      </c>
      <c r="R83">
        <v>88297.294692983996</v>
      </c>
      <c r="S83">
        <v>52865.015311680007</v>
      </c>
      <c r="T83">
        <v>51666.507163495</v>
      </c>
      <c r="U83">
        <v>51986.9197472175</v>
      </c>
      <c r="V83">
        <v>22726.170838239999</v>
      </c>
      <c r="W83">
        <v>16449.61838598</v>
      </c>
      <c r="X83">
        <v>12173.220256022001</v>
      </c>
      <c r="Y83">
        <v>509239.9776416925</v>
      </c>
      <c r="Z83">
        <v>195606.82830557498</v>
      </c>
      <c r="AA83">
        <v>276361.86274686002</v>
      </c>
      <c r="AB83">
        <v>320711.05727540597</v>
      </c>
      <c r="AC83">
        <v>184643.4802678675</v>
      </c>
      <c r="AD83">
        <v>35660.268480600003</v>
      </c>
      <c r="AE83">
        <v>146949.81549273001</v>
      </c>
      <c r="AF83">
        <v>62306.537254665003</v>
      </c>
      <c r="AG83">
        <v>46577.039869560002</v>
      </c>
      <c r="AH83">
        <v>51822.678915672506</v>
      </c>
      <c r="AI83">
        <v>11862.0629770125</v>
      </c>
      <c r="AJ83">
        <v>73421.555024565008</v>
      </c>
      <c r="AK83">
        <v>11178.204796880002</v>
      </c>
      <c r="AL83">
        <v>13705.870829789999</v>
      </c>
      <c r="AM83">
        <v>26782.749019049996</v>
      </c>
      <c r="AN83">
        <v>20845.698508950001</v>
      </c>
      <c r="AO83">
        <v>11815.500059249998</v>
      </c>
      <c r="AP83">
        <v>7635.1321093575007</v>
      </c>
      <c r="AQ83">
        <v>21349.954813214998</v>
      </c>
      <c r="AR83">
        <v>7154.4518215500011</v>
      </c>
      <c r="AS83">
        <v>2788.2117523399997</v>
      </c>
      <c r="AT83">
        <v>3701.1683668025007</v>
      </c>
      <c r="AU83">
        <v>8389.2918777974992</v>
      </c>
      <c r="AV83">
        <v>8506.7204051499994</v>
      </c>
    </row>
    <row r="84" spans="1:48">
      <c r="A84" t="s">
        <v>457</v>
      </c>
      <c r="B84">
        <v>20721959.923422325</v>
      </c>
      <c r="C84">
        <v>2027798.7484933799</v>
      </c>
      <c r="D84">
        <v>1720050.1100049959</v>
      </c>
      <c r="E84">
        <v>1083214.828193211</v>
      </c>
      <c r="F84">
        <v>1048161.829758768</v>
      </c>
      <c r="G84">
        <v>932047.33334633487</v>
      </c>
      <c r="H84">
        <v>810379.82318595995</v>
      </c>
      <c r="I84">
        <v>722388.26086515491</v>
      </c>
      <c r="J84">
        <v>379731.55478794803</v>
      </c>
      <c r="K84">
        <v>246322.337880156</v>
      </c>
      <c r="L84">
        <v>155113.95028993499</v>
      </c>
      <c r="M84">
        <v>253064.76672258749</v>
      </c>
      <c r="N84">
        <v>190156.90648167499</v>
      </c>
      <c r="O84">
        <v>366202.73847444</v>
      </c>
      <c r="P84">
        <v>122951.63881490099</v>
      </c>
      <c r="Q84">
        <v>88498.993578695998</v>
      </c>
      <c r="R84">
        <v>91505.302608525017</v>
      </c>
      <c r="S84">
        <v>56349.927461800005</v>
      </c>
      <c r="T84">
        <v>53837.209802844998</v>
      </c>
      <c r="U84">
        <v>53344.06806993499</v>
      </c>
      <c r="V84">
        <v>24414.82463024</v>
      </c>
      <c r="W84">
        <v>17325.931898242499</v>
      </c>
      <c r="X84">
        <v>12379.845949066001</v>
      </c>
      <c r="Y84">
        <v>513483.38947928749</v>
      </c>
      <c r="Z84">
        <v>198962.637046975</v>
      </c>
      <c r="AA84">
        <v>283906.48610401002</v>
      </c>
      <c r="AB84">
        <v>337670.764729877</v>
      </c>
      <c r="AC84">
        <v>204418.05103945502</v>
      </c>
      <c r="AD84">
        <v>39057.292822274998</v>
      </c>
      <c r="AE84">
        <v>161265.59709884998</v>
      </c>
      <c r="AF84">
        <v>62840.779567252495</v>
      </c>
      <c r="AG84">
        <v>48381.183022295998</v>
      </c>
      <c r="AH84">
        <v>53958.012328357501</v>
      </c>
      <c r="AI84">
        <v>12481.781942314999</v>
      </c>
      <c r="AJ84">
        <v>75536.810106064993</v>
      </c>
      <c r="AK84">
        <v>11530.66666932</v>
      </c>
      <c r="AL84">
        <v>13970.219491635</v>
      </c>
      <c r="AM84">
        <v>29596.94129373</v>
      </c>
      <c r="AN84">
        <v>21278.366632649999</v>
      </c>
      <c r="AO84">
        <v>13235.628867574998</v>
      </c>
      <c r="AP84">
        <v>8063.6261318524994</v>
      </c>
      <c r="AQ84">
        <v>22121.904927822001</v>
      </c>
      <c r="AR84">
        <v>7525.2317035225005</v>
      </c>
      <c r="AS84">
        <v>2536.9326290399999</v>
      </c>
      <c r="AT84">
        <v>3909.8062555475008</v>
      </c>
      <c r="AU84">
        <v>8727.0236581949994</v>
      </c>
      <c r="AV84">
        <v>8971.3507860249993</v>
      </c>
    </row>
    <row r="85" spans="1:48">
      <c r="A85" t="s">
        <v>458</v>
      </c>
      <c r="B85">
        <v>20456488.420824092</v>
      </c>
      <c r="C85">
        <v>2025087.1350234118</v>
      </c>
      <c r="D85">
        <v>1752968.3660256681</v>
      </c>
      <c r="E85">
        <v>1111150.1881472729</v>
      </c>
      <c r="F85">
        <v>1056012.0587634328</v>
      </c>
      <c r="G85">
        <v>938369.86378243996</v>
      </c>
      <c r="H85">
        <v>838946.27585760003</v>
      </c>
      <c r="I85">
        <v>717893.70367543248</v>
      </c>
      <c r="J85">
        <v>376748.04082176799</v>
      </c>
      <c r="K85">
        <v>258260.27262810996</v>
      </c>
      <c r="L85">
        <v>158912.27223455999</v>
      </c>
      <c r="M85">
        <v>264580.5378680625</v>
      </c>
      <c r="N85">
        <v>192806.80073136999</v>
      </c>
      <c r="O85">
        <v>378817.40870624001</v>
      </c>
      <c r="P85">
        <v>124744.15231125899</v>
      </c>
      <c r="Q85">
        <v>83440.147195152007</v>
      </c>
      <c r="R85">
        <v>92493.996531222016</v>
      </c>
      <c r="S85">
        <v>55367.34844116</v>
      </c>
      <c r="T85">
        <v>55629.046163635001</v>
      </c>
      <c r="U85">
        <v>54173.645070507504</v>
      </c>
      <c r="V85">
        <v>23481.796683960001</v>
      </c>
      <c r="W85">
        <v>17541.522811085</v>
      </c>
      <c r="X85">
        <v>12439.977281432</v>
      </c>
      <c r="Y85">
        <v>518258.63407156995</v>
      </c>
      <c r="Z85">
        <v>210423.07474752501</v>
      </c>
      <c r="AA85">
        <v>279534.49681806</v>
      </c>
      <c r="AB85">
        <v>359949.24425519601</v>
      </c>
      <c r="AC85">
        <v>197340.39705204003</v>
      </c>
      <c r="AD85">
        <v>39836.25920262</v>
      </c>
      <c r="AE85">
        <v>167281.86075641998</v>
      </c>
      <c r="AF85">
        <v>65492.466286747498</v>
      </c>
      <c r="AG85">
        <v>47749.998847607996</v>
      </c>
      <c r="AH85">
        <v>54915.119224322501</v>
      </c>
      <c r="AI85">
        <v>11502.761652374998</v>
      </c>
      <c r="AJ85">
        <v>77556.110608267511</v>
      </c>
      <c r="AK85">
        <v>10917.442180060001</v>
      </c>
      <c r="AL85">
        <v>13830.003479564999</v>
      </c>
      <c r="AM85">
        <v>31383.313670069998</v>
      </c>
      <c r="AN85">
        <v>21737.440512100002</v>
      </c>
      <c r="AO85">
        <v>11887.58908285</v>
      </c>
      <c r="AP85">
        <v>8100.5455390475017</v>
      </c>
      <c r="AQ85">
        <v>21995.121387602998</v>
      </c>
      <c r="AR85">
        <v>7512.0286381799997</v>
      </c>
      <c r="AS85">
        <v>2587.7190362800002</v>
      </c>
      <c r="AT85">
        <v>4059.8785497599997</v>
      </c>
      <c r="AU85">
        <v>8910.4074462449989</v>
      </c>
      <c r="AV85">
        <v>9527.6499387999993</v>
      </c>
    </row>
    <row r="86" spans="1:48">
      <c r="A86" t="s">
        <v>459</v>
      </c>
      <c r="B86">
        <v>19127507.40542021</v>
      </c>
      <c r="C86">
        <v>1954270.5383030039</v>
      </c>
      <c r="D86">
        <v>1674240.6254981882</v>
      </c>
      <c r="E86">
        <v>1027610.7760521671</v>
      </c>
      <c r="F86">
        <v>998508.91328912403</v>
      </c>
      <c r="G86">
        <v>876836.65560917987</v>
      </c>
      <c r="H86">
        <v>781091.51130143995</v>
      </c>
      <c r="I86">
        <v>691389.06020769989</v>
      </c>
      <c r="J86">
        <v>353657.94604509597</v>
      </c>
      <c r="K86">
        <v>235633.01566313094</v>
      </c>
      <c r="L86">
        <v>150366.30976586702</v>
      </c>
      <c r="M86">
        <v>253343.92055846247</v>
      </c>
      <c r="N86">
        <v>176065.55624216999</v>
      </c>
      <c r="O86">
        <v>354398.03767148004</v>
      </c>
      <c r="P86">
        <v>113109.05529237601</v>
      </c>
      <c r="Q86">
        <v>78377.781544775993</v>
      </c>
      <c r="R86">
        <v>87552.973458014996</v>
      </c>
      <c r="S86">
        <v>53254.42107276</v>
      </c>
      <c r="T86">
        <v>52977.620278625</v>
      </c>
      <c r="U86">
        <v>51960.438751634996</v>
      </c>
      <c r="V86">
        <v>22357.93806104</v>
      </c>
      <c r="W86">
        <v>16586.281906350003</v>
      </c>
      <c r="X86">
        <v>11933.978151294001</v>
      </c>
      <c r="Y86">
        <v>483283.14781200991</v>
      </c>
      <c r="Z86">
        <v>211462.654563825</v>
      </c>
      <c r="AA86">
        <v>268234.14697175252</v>
      </c>
      <c r="AB86">
        <v>331773.24127747398</v>
      </c>
      <c r="AC86">
        <v>185551.61106394001</v>
      </c>
      <c r="AD86">
        <v>38258.818052999995</v>
      </c>
      <c r="AE86">
        <v>157555.28181374999</v>
      </c>
      <c r="AF86">
        <v>63687.504905447509</v>
      </c>
      <c r="AG86">
        <v>45561.331994879998</v>
      </c>
      <c r="AH86">
        <v>53511.390896590005</v>
      </c>
      <c r="AI86">
        <v>11617.955632237499</v>
      </c>
      <c r="AJ86">
        <v>70595.76389098751</v>
      </c>
      <c r="AK86">
        <v>10696.55628984</v>
      </c>
      <c r="AL86">
        <v>13697.540464034999</v>
      </c>
      <c r="AM86">
        <v>29457.107945880001</v>
      </c>
      <c r="AN86">
        <v>20560.696048325</v>
      </c>
      <c r="AO86">
        <v>11062.8904948</v>
      </c>
      <c r="AP86">
        <v>7696.4858832400014</v>
      </c>
      <c r="AQ86">
        <v>21545.095030892997</v>
      </c>
      <c r="AR86">
        <v>7688.5419399799994</v>
      </c>
      <c r="AS86">
        <v>2517.4081521600001</v>
      </c>
      <c r="AT86">
        <v>3869.1633380124999</v>
      </c>
      <c r="AU86">
        <v>8110.4948195625011</v>
      </c>
      <c r="AV86">
        <v>9057.8942874249988</v>
      </c>
    </row>
    <row r="87" spans="1:48">
      <c r="A87" t="s">
        <v>460</v>
      </c>
      <c r="B87">
        <v>20427873.217743572</v>
      </c>
      <c r="C87">
        <v>2025745.8551646122</v>
      </c>
      <c r="D87">
        <v>1771403.9108066841</v>
      </c>
      <c r="E87">
        <v>1114587.3387181049</v>
      </c>
      <c r="F87">
        <v>1039334.2320164324</v>
      </c>
      <c r="G87">
        <v>882360.23911214492</v>
      </c>
      <c r="H87">
        <v>846459.70241020003</v>
      </c>
      <c r="I87">
        <v>691623.4152734424</v>
      </c>
      <c r="J87">
        <v>381669.292387372</v>
      </c>
      <c r="K87">
        <v>262490.32531293301</v>
      </c>
      <c r="L87">
        <v>159621.990086676</v>
      </c>
      <c r="M87">
        <v>268696.25290349999</v>
      </c>
      <c r="N87">
        <v>194567.95271546495</v>
      </c>
      <c r="O87">
        <v>385532.17433608009</v>
      </c>
      <c r="P87">
        <v>127748.56846752</v>
      </c>
      <c r="Q87">
        <v>86830.356513059989</v>
      </c>
      <c r="R87">
        <v>90620.491757094002</v>
      </c>
      <c r="S87">
        <v>51728.377166560007</v>
      </c>
      <c r="T87">
        <v>58634.374744014996</v>
      </c>
      <c r="U87">
        <v>56718.078750817491</v>
      </c>
      <c r="V87">
        <v>22794.386507039999</v>
      </c>
      <c r="W87">
        <v>18995.621989175001</v>
      </c>
      <c r="X87">
        <v>12830.677813716</v>
      </c>
      <c r="Y87">
        <v>532229.75904929242</v>
      </c>
      <c r="Z87">
        <v>210556.77813379999</v>
      </c>
      <c r="AA87">
        <v>292392.56814757007</v>
      </c>
      <c r="AB87">
        <v>365229.14139635395</v>
      </c>
      <c r="AC87">
        <v>177503.71771192501</v>
      </c>
      <c r="AD87">
        <v>41191.930002000001</v>
      </c>
      <c r="AE87">
        <v>170744.52916949999</v>
      </c>
      <c r="AF87">
        <v>69084.686541475021</v>
      </c>
      <c r="AG87">
        <v>47493.904044887997</v>
      </c>
      <c r="AH87">
        <v>53818.347769725005</v>
      </c>
      <c r="AI87">
        <v>11855.248893914999</v>
      </c>
      <c r="AJ87">
        <v>58589.171579454996</v>
      </c>
      <c r="AK87">
        <v>10199.8940033</v>
      </c>
      <c r="AL87">
        <v>13165.860425744999</v>
      </c>
      <c r="AM87">
        <v>31098.125004449998</v>
      </c>
      <c r="AN87">
        <v>22692.417776925002</v>
      </c>
      <c r="AO87">
        <v>11842.966892525001</v>
      </c>
      <c r="AP87">
        <v>5837.5094317925013</v>
      </c>
      <c r="AQ87">
        <v>21136.544120937</v>
      </c>
      <c r="AR87">
        <v>7909.1329743800006</v>
      </c>
      <c r="AS87">
        <v>2540.9820310800001</v>
      </c>
      <c r="AT87">
        <v>3823.1859168250003</v>
      </c>
      <c r="AU87">
        <v>8934.4053876149992</v>
      </c>
      <c r="AV87">
        <v>9437.9837384250004</v>
      </c>
    </row>
    <row r="88" spans="1:48">
      <c r="A88" t="s">
        <v>461</v>
      </c>
      <c r="B88">
        <v>19655416.294169981</v>
      </c>
      <c r="C88">
        <v>1998163.7533834919</v>
      </c>
      <c r="D88">
        <v>1741263.7667127559</v>
      </c>
      <c r="E88">
        <v>1069234.9333615769</v>
      </c>
      <c r="F88">
        <v>1018500.1848619379</v>
      </c>
      <c r="G88">
        <v>876433.05153424747</v>
      </c>
      <c r="H88">
        <v>794460.31086148007</v>
      </c>
      <c r="I88">
        <v>683754.49619342003</v>
      </c>
      <c r="J88">
        <v>364337.00662119198</v>
      </c>
      <c r="K88">
        <v>250527.39956097599</v>
      </c>
      <c r="L88">
        <v>161654.932549188</v>
      </c>
      <c r="M88">
        <v>259859.204133675</v>
      </c>
      <c r="N88">
        <v>191477.83181855996</v>
      </c>
      <c r="O88">
        <v>381591.49396076001</v>
      </c>
      <c r="P88">
        <v>120536.75169970201</v>
      </c>
      <c r="Q88">
        <v>84251.839509323996</v>
      </c>
      <c r="R88">
        <v>92475.237831990016</v>
      </c>
      <c r="S88">
        <v>50269.07636128</v>
      </c>
      <c r="T88">
        <v>58170.001294510002</v>
      </c>
      <c r="U88">
        <v>53539.92212001</v>
      </c>
      <c r="V88">
        <v>22641.27054664</v>
      </c>
      <c r="W88">
        <v>17830.53125711</v>
      </c>
      <c r="X88">
        <v>12616.317677830002</v>
      </c>
      <c r="Y88">
        <v>520523.59524182492</v>
      </c>
      <c r="Z88">
        <v>206309.4445294</v>
      </c>
      <c r="AA88">
        <v>281239.79332548002</v>
      </c>
      <c r="AB88">
        <v>363750.36528856395</v>
      </c>
      <c r="AC88">
        <v>179236.89755886749</v>
      </c>
      <c r="AD88">
        <v>38804.914042500001</v>
      </c>
      <c r="AE88">
        <v>159251.48083151999</v>
      </c>
      <c r="AF88">
        <v>65788.190346175004</v>
      </c>
      <c r="AG88">
        <v>47215.534321415995</v>
      </c>
      <c r="AH88">
        <v>54385.225125962505</v>
      </c>
      <c r="AI88">
        <v>11380.0204610575</v>
      </c>
      <c r="AJ88">
        <v>58073.674179125002</v>
      </c>
      <c r="AK88">
        <v>9992.7005944400007</v>
      </c>
      <c r="AL88">
        <v>12507.25261791</v>
      </c>
      <c r="AM88">
        <v>30686.205027659995</v>
      </c>
      <c r="AN88">
        <v>23231.60094805</v>
      </c>
      <c r="AO88">
        <v>12346.97674575</v>
      </c>
      <c r="AP88">
        <v>5495.3247665525005</v>
      </c>
      <c r="AQ88">
        <v>20900.059884269998</v>
      </c>
      <c r="AR88">
        <v>7811.1513403275012</v>
      </c>
      <c r="AS88">
        <v>2309.7045512</v>
      </c>
      <c r="AT88">
        <v>4008.2374422750008</v>
      </c>
      <c r="AU88">
        <v>9301.662287167499</v>
      </c>
      <c r="AV88">
        <v>9652.1654774500003</v>
      </c>
    </row>
    <row r="89" spans="1:48">
      <c r="A89" t="s">
        <v>462</v>
      </c>
      <c r="B89">
        <v>19443822.293781962</v>
      </c>
      <c r="C89">
        <v>2008393.0966263958</v>
      </c>
      <c r="D89">
        <v>1736314.548937364</v>
      </c>
      <c r="E89">
        <v>1065161.2916294797</v>
      </c>
      <c r="F89">
        <v>1026816.365896362</v>
      </c>
      <c r="G89">
        <v>863486.65394202503</v>
      </c>
      <c r="H89">
        <v>810132.37434931996</v>
      </c>
      <c r="I89">
        <v>683889.02726774756</v>
      </c>
      <c r="J89">
        <v>357215.93688959198</v>
      </c>
      <c r="K89">
        <v>254045.03426705697</v>
      </c>
      <c r="L89">
        <v>158385.98369513403</v>
      </c>
      <c r="M89">
        <v>267421.38068463746</v>
      </c>
      <c r="N89">
        <v>187651.650173295</v>
      </c>
      <c r="O89">
        <v>378193.95643524005</v>
      </c>
      <c r="P89">
        <v>119391.98596392601</v>
      </c>
      <c r="Q89">
        <v>81669.478312043997</v>
      </c>
      <c r="R89">
        <v>94411.484509874994</v>
      </c>
      <c r="S89">
        <v>50845.588545079998</v>
      </c>
      <c r="T89">
        <v>58988.131844074989</v>
      </c>
      <c r="U89">
        <v>54338.314122575001</v>
      </c>
      <c r="V89">
        <v>21572.94248152</v>
      </c>
      <c r="W89">
        <v>18455.17566841</v>
      </c>
      <c r="X89">
        <v>12388.765138737999</v>
      </c>
      <c r="Y89">
        <v>499670.08528816747</v>
      </c>
      <c r="Z89">
        <v>187795.319876125</v>
      </c>
      <c r="AA89">
        <v>272733.56323620002</v>
      </c>
      <c r="AB89">
        <v>377277.457604311</v>
      </c>
      <c r="AC89">
        <v>186281.14746887251</v>
      </c>
      <c r="AD89">
        <v>37398.029572500003</v>
      </c>
      <c r="AE89">
        <v>162474.01619289001</v>
      </c>
      <c r="AF89">
        <v>65511.843757827504</v>
      </c>
      <c r="AG89">
        <v>47020.547964311998</v>
      </c>
      <c r="AH89">
        <v>56494.608066655011</v>
      </c>
      <c r="AI89">
        <v>11504.481150907499</v>
      </c>
      <c r="AJ89">
        <v>59368.996370805005</v>
      </c>
      <c r="AK89">
        <v>8882.0276369800013</v>
      </c>
      <c r="AL89">
        <v>12947.671990634999</v>
      </c>
      <c r="AM89">
        <v>31277.042474130001</v>
      </c>
      <c r="AN89">
        <v>24315.2972816</v>
      </c>
      <c r="AO89">
        <v>14685.892292824999</v>
      </c>
      <c r="AP89">
        <v>5438.4313554725004</v>
      </c>
      <c r="AQ89">
        <v>20163.760622186997</v>
      </c>
      <c r="AR89">
        <v>7711.6982869575004</v>
      </c>
      <c r="AS89">
        <v>2334.6232399400001</v>
      </c>
      <c r="AT89">
        <v>4130.7350586974999</v>
      </c>
      <c r="AU89">
        <v>8957.3151432600007</v>
      </c>
      <c r="AV89">
        <v>9547.2438978249993</v>
      </c>
    </row>
    <row r="90" spans="1:48">
      <c r="A90" t="s">
        <v>463</v>
      </c>
      <c r="B90">
        <v>18856907.40811608</v>
      </c>
      <c r="C90">
        <v>2009807.1029940478</v>
      </c>
      <c r="D90">
        <v>1691528.7748264838</v>
      </c>
      <c r="E90">
        <v>1022827.5147294159</v>
      </c>
      <c r="F90">
        <v>997978.1812250131</v>
      </c>
      <c r="G90">
        <v>828673.9003795376</v>
      </c>
      <c r="H90">
        <v>796802.44750744</v>
      </c>
      <c r="I90">
        <v>667448.88510323991</v>
      </c>
      <c r="J90">
        <v>342303.52599150396</v>
      </c>
      <c r="K90">
        <v>249849.20418047201</v>
      </c>
      <c r="L90">
        <v>149763.794216946</v>
      </c>
      <c r="M90">
        <v>262003.86219502497</v>
      </c>
      <c r="N90">
        <v>181435.42277710498</v>
      </c>
      <c r="O90">
        <v>357291.90097724</v>
      </c>
      <c r="P90">
        <v>119658.97912632299</v>
      </c>
      <c r="Q90">
        <v>79630.77712251601</v>
      </c>
      <c r="R90">
        <v>93520.17832103699</v>
      </c>
      <c r="S90">
        <v>51264.249714960002</v>
      </c>
      <c r="T90">
        <v>57835.698419765002</v>
      </c>
      <c r="U90">
        <v>51348.696237290002</v>
      </c>
      <c r="V90">
        <v>20737.118895760002</v>
      </c>
      <c r="W90">
        <v>17958.620644900002</v>
      </c>
      <c r="X90">
        <v>12016.662779514001</v>
      </c>
      <c r="Y90">
        <v>483010.77003766992</v>
      </c>
      <c r="Z90">
        <v>187987.5249085</v>
      </c>
      <c r="AA90">
        <v>260364.16788486505</v>
      </c>
      <c r="AB90">
        <v>384824.27705676999</v>
      </c>
      <c r="AC90">
        <v>196359.2911525025</v>
      </c>
      <c r="AD90">
        <v>37532.421942000001</v>
      </c>
      <c r="AE90">
        <v>171638.00310221998</v>
      </c>
      <c r="AF90">
        <v>68524.592771525</v>
      </c>
      <c r="AG90">
        <v>49272.510946823997</v>
      </c>
      <c r="AH90">
        <v>55523.229282537504</v>
      </c>
      <c r="AI90">
        <v>11205.5555255525</v>
      </c>
      <c r="AJ90">
        <v>59775.329532407508</v>
      </c>
      <c r="AK90">
        <v>8821.5932499999999</v>
      </c>
      <c r="AL90">
        <v>13940.099098185001</v>
      </c>
      <c r="AM90">
        <v>32454.825420389996</v>
      </c>
      <c r="AN90">
        <v>24905.962129025</v>
      </c>
      <c r="AO90">
        <v>15215.820153100001</v>
      </c>
      <c r="AP90">
        <v>5143.7049891975003</v>
      </c>
      <c r="AQ90">
        <v>20748.632888591997</v>
      </c>
      <c r="AR90">
        <v>7781.5189103299999</v>
      </c>
      <c r="AS90">
        <v>2227.27116462</v>
      </c>
      <c r="AT90">
        <v>4114.2248469300002</v>
      </c>
      <c r="AU90">
        <v>8481.2205439125009</v>
      </c>
      <c r="AV90">
        <v>9391.6679371250011</v>
      </c>
    </row>
    <row r="91" spans="1:48">
      <c r="A91" t="s">
        <v>464</v>
      </c>
      <c r="B91">
        <v>17448386.860378772</v>
      </c>
      <c r="C91">
        <v>1881099.3660717239</v>
      </c>
      <c r="D91">
        <v>1582340.1851504717</v>
      </c>
      <c r="E91">
        <v>966599.33688807592</v>
      </c>
      <c r="F91">
        <v>884512.78417683602</v>
      </c>
      <c r="G91">
        <v>780512.24146344746</v>
      </c>
      <c r="H91">
        <v>748853.4280588401</v>
      </c>
      <c r="I91">
        <v>624652.45613915252</v>
      </c>
      <c r="J91">
        <v>320772.94589049596</v>
      </c>
      <c r="K91">
        <v>236275.85609292399</v>
      </c>
      <c r="L91">
        <v>144798.640115727</v>
      </c>
      <c r="M91">
        <v>246673.47575497499</v>
      </c>
      <c r="N91">
        <v>167779.24854396997</v>
      </c>
      <c r="O91">
        <v>331749.41398904001</v>
      </c>
      <c r="P91">
        <v>113242.76594798701</v>
      </c>
      <c r="Q91">
        <v>72546.513678359988</v>
      </c>
      <c r="R91">
        <v>86381.998797198001</v>
      </c>
      <c r="S91">
        <v>45737.73180876</v>
      </c>
      <c r="T91">
        <v>54338.556534499992</v>
      </c>
      <c r="U91">
        <v>48815.704262777501</v>
      </c>
      <c r="V91">
        <v>19598.802179480001</v>
      </c>
      <c r="W91">
        <v>16489.291293800001</v>
      </c>
      <c r="X91">
        <v>11445.220802772001</v>
      </c>
      <c r="Y91">
        <v>434858.51537197991</v>
      </c>
      <c r="Z91">
        <v>191879.090569625</v>
      </c>
      <c r="AA91">
        <v>255962.05372452</v>
      </c>
      <c r="AB91">
        <v>349013.07242574199</v>
      </c>
      <c r="AC91">
        <v>168332.4934570675</v>
      </c>
      <c r="AD91">
        <v>34008.249368999997</v>
      </c>
      <c r="AE91">
        <v>153051.09503543997</v>
      </c>
      <c r="AF91">
        <v>62426.615330914996</v>
      </c>
      <c r="AG91">
        <v>45376.190867087993</v>
      </c>
      <c r="AH91">
        <v>54797.091716207498</v>
      </c>
      <c r="AI91">
        <v>10852.684893084999</v>
      </c>
      <c r="AJ91">
        <v>54499.121756860004</v>
      </c>
      <c r="AK91">
        <v>8633.4866265000001</v>
      </c>
      <c r="AL91">
        <v>13442.033487825</v>
      </c>
      <c r="AM91">
        <v>30817.305478229999</v>
      </c>
      <c r="AN91">
        <v>22246.607653625</v>
      </c>
      <c r="AO91">
        <v>12761.657835</v>
      </c>
      <c r="AP91">
        <v>4872.6114650674999</v>
      </c>
      <c r="AQ91">
        <v>19104.867001268998</v>
      </c>
      <c r="AR91">
        <v>7368.2299452575007</v>
      </c>
      <c r="AS91">
        <v>2014.3191070799999</v>
      </c>
      <c r="AT91">
        <v>3860.8170993150002</v>
      </c>
      <c r="AU91">
        <v>7476.6475192500011</v>
      </c>
      <c r="AV91">
        <v>8723.4367889249988</v>
      </c>
    </row>
    <row r="92" spans="1:48">
      <c r="A92" t="s">
        <v>465</v>
      </c>
      <c r="B92">
        <v>19278652.907238312</v>
      </c>
      <c r="C92">
        <v>1994862.942468036</v>
      </c>
      <c r="D92">
        <v>1703334.4705468961</v>
      </c>
      <c r="E92">
        <v>1003704.7775052359</v>
      </c>
      <c r="F92">
        <v>958202.11275256344</v>
      </c>
      <c r="G92">
        <v>829084.42705064989</v>
      </c>
      <c r="H92">
        <v>794644.28300236003</v>
      </c>
      <c r="I92">
        <v>649510.78349148994</v>
      </c>
      <c r="J92">
        <v>341267.24709668796</v>
      </c>
      <c r="K92">
        <v>244152.00960300799</v>
      </c>
      <c r="L92">
        <v>149865.074268</v>
      </c>
      <c r="M92">
        <v>257078.82495487502</v>
      </c>
      <c r="N92">
        <v>179557.03331807497</v>
      </c>
      <c r="O92">
        <v>329113.88691220002</v>
      </c>
      <c r="P92">
        <v>114482.441945742</v>
      </c>
      <c r="Q92">
        <v>80094.13841689199</v>
      </c>
      <c r="R92">
        <v>86993.378281523997</v>
      </c>
      <c r="S92">
        <v>49821.758241760006</v>
      </c>
      <c r="T92">
        <v>58247.436444364997</v>
      </c>
      <c r="U92">
        <v>46973.05755148</v>
      </c>
      <c r="V92">
        <v>19981.671200520002</v>
      </c>
      <c r="W92">
        <v>17122.144720817498</v>
      </c>
      <c r="X92">
        <v>11668.88307645</v>
      </c>
      <c r="Y92">
        <v>453858.58958112745</v>
      </c>
      <c r="Z92">
        <v>192144.73042804998</v>
      </c>
      <c r="AA92">
        <v>260176.06377795999</v>
      </c>
      <c r="AB92">
        <v>359773.50693750399</v>
      </c>
      <c r="AC92">
        <v>172898.04916386752</v>
      </c>
      <c r="AD92">
        <v>33907.441621500002</v>
      </c>
      <c r="AE92">
        <v>154749.43219658997</v>
      </c>
      <c r="AF92">
        <v>59856.512363669994</v>
      </c>
      <c r="AG92">
        <v>44791.779689184004</v>
      </c>
      <c r="AH92">
        <v>54365.292982027495</v>
      </c>
      <c r="AI92">
        <v>9616.9014396874991</v>
      </c>
      <c r="AJ92">
        <v>55433.388939390003</v>
      </c>
      <c r="AK92">
        <v>8298.27316316</v>
      </c>
      <c r="AL92">
        <v>13551.579064305</v>
      </c>
      <c r="AM92">
        <v>31210.97182572</v>
      </c>
      <c r="AN92">
        <v>23112.045471775</v>
      </c>
      <c r="AO92">
        <v>14798.339716774999</v>
      </c>
      <c r="AP92">
        <v>6150.3711880325</v>
      </c>
      <c r="AQ92">
        <v>18403.137762429</v>
      </c>
      <c r="AR92">
        <v>7378.378805517501</v>
      </c>
      <c r="AS92">
        <v>2029.2004388999999</v>
      </c>
      <c r="AT92">
        <v>4291.3313029125002</v>
      </c>
      <c r="AU92">
        <v>7796.9091266100004</v>
      </c>
      <c r="AV92">
        <v>8595.7752090249996</v>
      </c>
    </row>
    <row r="93" spans="1:48">
      <c r="A93" t="s">
        <v>466</v>
      </c>
      <c r="B93">
        <v>19005774.196028974</v>
      </c>
      <c r="C93">
        <v>1987545.7861742161</v>
      </c>
      <c r="D93">
        <v>1740538.4528010159</v>
      </c>
      <c r="E93">
        <v>1022296.4587051789</v>
      </c>
      <c r="F93">
        <v>948819.85179434705</v>
      </c>
      <c r="G93">
        <v>827107.33513270505</v>
      </c>
      <c r="H93">
        <v>813410.91733660002</v>
      </c>
      <c r="I93">
        <v>651789.23050840246</v>
      </c>
      <c r="J93">
        <v>332479.29744427203</v>
      </c>
      <c r="K93">
        <v>246953.08613849795</v>
      </c>
      <c r="L93">
        <v>144920.62054040999</v>
      </c>
      <c r="M93">
        <v>252713.96386709998</v>
      </c>
      <c r="N93">
        <v>178459.38497631997</v>
      </c>
      <c r="O93">
        <v>307516.92224068003</v>
      </c>
      <c r="P93">
        <v>111270.98578709101</v>
      </c>
      <c r="Q93">
        <v>79029.414085211989</v>
      </c>
      <c r="R93">
        <v>91580.524688367004</v>
      </c>
      <c r="S93">
        <v>47756.689384199999</v>
      </c>
      <c r="T93">
        <v>61682.005497944992</v>
      </c>
      <c r="U93">
        <v>49823.500271879995</v>
      </c>
      <c r="V93">
        <v>19255.295983200002</v>
      </c>
      <c r="W93">
        <v>17880.907129182502</v>
      </c>
      <c r="X93">
        <v>12047.260736589998</v>
      </c>
      <c r="Y93">
        <v>422890.00889833248</v>
      </c>
      <c r="Z93">
        <v>174300.48128325</v>
      </c>
      <c r="AA93">
        <v>262118.44878188751</v>
      </c>
      <c r="AB93">
        <v>348109.67550344899</v>
      </c>
      <c r="AC93">
        <v>176613.49305971252</v>
      </c>
      <c r="AD93">
        <v>35020.041224999994</v>
      </c>
      <c r="AE93">
        <v>143256.74001507001</v>
      </c>
      <c r="AF93">
        <v>63292.595520549999</v>
      </c>
      <c r="AG93">
        <v>39922.310765975992</v>
      </c>
      <c r="AH93">
        <v>54997.869545685004</v>
      </c>
      <c r="AI93">
        <v>10159.146543244999</v>
      </c>
      <c r="AJ93">
        <v>55601.646424472507</v>
      </c>
      <c r="AK93">
        <v>8176.4152006800005</v>
      </c>
      <c r="AL93">
        <v>13290.07571949</v>
      </c>
      <c r="AM93">
        <v>29009.556539609996</v>
      </c>
      <c r="AN93">
        <v>22366.190336699998</v>
      </c>
      <c r="AO93">
        <v>13099.482585975</v>
      </c>
      <c r="AP93">
        <v>6362.0622229725004</v>
      </c>
      <c r="AQ93">
        <v>17568.375585558002</v>
      </c>
      <c r="AR93">
        <v>6780.9494402375003</v>
      </c>
      <c r="AS93">
        <v>2085.8920525000003</v>
      </c>
      <c r="AT93">
        <v>4204.6442640949999</v>
      </c>
      <c r="AU93">
        <v>7954.9934493374985</v>
      </c>
      <c r="AV93">
        <v>8933.7507665749999</v>
      </c>
    </row>
    <row r="94" spans="1:48">
      <c r="A94" t="s">
        <v>467</v>
      </c>
      <c r="B94">
        <v>20411279.821722809</v>
      </c>
      <c r="C94">
        <v>2171214.7412276878</v>
      </c>
      <c r="D94">
        <v>1890483.0045578838</v>
      </c>
      <c r="E94">
        <v>1128519.031628852</v>
      </c>
      <c r="F94">
        <v>1033498.6703805585</v>
      </c>
      <c r="G94">
        <v>861065.66078764247</v>
      </c>
      <c r="H94">
        <v>924053.11258880002</v>
      </c>
      <c r="I94">
        <v>705701.92262936744</v>
      </c>
      <c r="J94">
        <v>360571.37218770798</v>
      </c>
      <c r="K94">
        <v>274657.46441113297</v>
      </c>
      <c r="L94">
        <v>160647.07836871201</v>
      </c>
      <c r="M94">
        <v>271807.2836367375</v>
      </c>
      <c r="N94">
        <v>196919.32371093499</v>
      </c>
      <c r="O94">
        <v>346155.00228464004</v>
      </c>
      <c r="P94">
        <v>121795.47972247501</v>
      </c>
      <c r="Q94">
        <v>89682.536136923998</v>
      </c>
      <c r="R94">
        <v>101256.088323897</v>
      </c>
      <c r="S94">
        <v>53584.883982319996</v>
      </c>
      <c r="T94">
        <v>67123.927108244985</v>
      </c>
      <c r="U94">
        <v>54260.009576910001</v>
      </c>
      <c r="V94">
        <v>21037.43252292</v>
      </c>
      <c r="W94">
        <v>19082.937867597502</v>
      </c>
      <c r="X94">
        <v>13355.724850622</v>
      </c>
      <c r="Y94">
        <v>477834.95517630246</v>
      </c>
      <c r="Z94">
        <v>187840.12721897499</v>
      </c>
      <c r="AA94">
        <v>297727.00924716756</v>
      </c>
      <c r="AB94">
        <v>406593.49919016496</v>
      </c>
      <c r="AC94">
        <v>149979.2275994925</v>
      </c>
      <c r="AD94">
        <v>34833.674908500005</v>
      </c>
      <c r="AE94">
        <v>160928.17061069998</v>
      </c>
      <c r="AF94">
        <v>76639.986774422505</v>
      </c>
      <c r="AG94">
        <v>41243.837291591997</v>
      </c>
      <c r="AH94">
        <v>58787.261997337504</v>
      </c>
      <c r="AI94">
        <v>10215.140708044999</v>
      </c>
      <c r="AJ94">
        <v>60084.147048530001</v>
      </c>
      <c r="AK94">
        <v>8357.6287593800007</v>
      </c>
      <c r="AL94">
        <v>12377.295029399998</v>
      </c>
      <c r="AM94">
        <v>32226.363375449997</v>
      </c>
      <c r="AN94">
        <v>24308.857485674998</v>
      </c>
      <c r="AO94">
        <v>13413.134787049999</v>
      </c>
      <c r="AP94">
        <v>6940.5260342275005</v>
      </c>
      <c r="AQ94">
        <v>17752.249084584</v>
      </c>
      <c r="AR94">
        <v>6960.6006221400003</v>
      </c>
      <c r="AS94">
        <v>2233.2118833</v>
      </c>
      <c r="AT94">
        <v>4561.47502833</v>
      </c>
      <c r="AU94">
        <v>9288.5324953950003</v>
      </c>
      <c r="AV94">
        <v>8998.9819102749989</v>
      </c>
    </row>
    <row r="95" spans="1:48">
      <c r="A95" t="s">
        <v>468</v>
      </c>
      <c r="B95">
        <v>20445066.773451082</v>
      </c>
      <c r="C95">
        <v>2118509.37613098</v>
      </c>
      <c r="D95">
        <v>1845802.0574364359</v>
      </c>
      <c r="E95">
        <v>1114743.7129235968</v>
      </c>
      <c r="F95">
        <v>1036861.685362977</v>
      </c>
      <c r="G95">
        <v>864017.99413050991</v>
      </c>
      <c r="H95">
        <v>938622.64548236004</v>
      </c>
      <c r="I95">
        <v>715918.61690017744</v>
      </c>
      <c r="J95">
        <v>390064.20291678398</v>
      </c>
      <c r="K95">
        <v>266942.71218279697</v>
      </c>
      <c r="L95">
        <v>166650.53216732701</v>
      </c>
      <c r="M95">
        <v>271929.88142175</v>
      </c>
      <c r="N95">
        <v>192978.60536475497</v>
      </c>
      <c r="O95">
        <v>348434.50647048</v>
      </c>
      <c r="P95">
        <v>119142.83625114</v>
      </c>
      <c r="Q95">
        <v>92298.63128950799</v>
      </c>
      <c r="R95">
        <v>101871.624367383</v>
      </c>
      <c r="S95">
        <v>54692.51269232</v>
      </c>
      <c r="T95">
        <v>62984.756000529997</v>
      </c>
      <c r="U95">
        <v>56385.338348664998</v>
      </c>
      <c r="V95">
        <v>21647.060585000003</v>
      </c>
      <c r="W95">
        <v>18513.015218230001</v>
      </c>
      <c r="X95">
        <v>13865.949207000001</v>
      </c>
      <c r="Y95">
        <v>477153.64989467</v>
      </c>
      <c r="Z95">
        <v>205414.95838709999</v>
      </c>
      <c r="AA95">
        <v>296739.42043537006</v>
      </c>
      <c r="AB95">
        <v>403258.76726177498</v>
      </c>
      <c r="AC95">
        <v>140421.21148574751</v>
      </c>
      <c r="AD95">
        <v>34989.591419999997</v>
      </c>
      <c r="AE95">
        <v>165484.07369523001</v>
      </c>
      <c r="AF95">
        <v>75430.451766807499</v>
      </c>
      <c r="AG95">
        <v>42081.195646055996</v>
      </c>
      <c r="AH95">
        <v>60174.83184394001</v>
      </c>
      <c r="AI95">
        <v>10351.012727072499</v>
      </c>
      <c r="AJ95">
        <v>58345.229235617502</v>
      </c>
      <c r="AK95">
        <v>8242.9899424399991</v>
      </c>
      <c r="AL95">
        <v>12443.770933755</v>
      </c>
      <c r="AM95">
        <v>32804.24573001</v>
      </c>
      <c r="AN95">
        <v>23644.388194374998</v>
      </c>
      <c r="AO95">
        <v>11139.7232613</v>
      </c>
      <c r="AP95">
        <v>6889.4076913200006</v>
      </c>
      <c r="AQ95">
        <v>19383.771271704001</v>
      </c>
      <c r="AR95">
        <v>6925.9466900250009</v>
      </c>
      <c r="AS95">
        <v>2384.5665400000003</v>
      </c>
      <c r="AT95">
        <v>4548.1790539074991</v>
      </c>
      <c r="AU95">
        <v>9043.4508518475013</v>
      </c>
      <c r="AV95">
        <v>8809.3024225499994</v>
      </c>
    </row>
    <row r="96" spans="1:48">
      <c r="A96" t="s">
        <v>469</v>
      </c>
      <c r="B96">
        <v>19823468.214857332</v>
      </c>
      <c r="C96">
        <v>2115191.7060225122</v>
      </c>
      <c r="D96">
        <v>1942857.2417796962</v>
      </c>
      <c r="E96">
        <v>1137243.473299881</v>
      </c>
      <c r="F96">
        <v>1054167.8251524554</v>
      </c>
      <c r="G96">
        <v>858671.59901439003</v>
      </c>
      <c r="H96">
        <v>967953.68067276001</v>
      </c>
      <c r="I96">
        <v>734936.29578109249</v>
      </c>
      <c r="J96">
        <v>400301.09079756396</v>
      </c>
      <c r="K96">
        <v>271081.82101855997</v>
      </c>
      <c r="L96">
        <v>166505.71426940098</v>
      </c>
      <c r="M96">
        <v>289016.59862234996</v>
      </c>
      <c r="N96">
        <v>212449.14276302495</v>
      </c>
      <c r="O96">
        <v>357803.86328588001</v>
      </c>
      <c r="P96">
        <v>122482.64450381699</v>
      </c>
      <c r="Q96">
        <v>96920.891563500001</v>
      </c>
      <c r="R96">
        <v>99315.915554933992</v>
      </c>
      <c r="S96">
        <v>53123.639458720005</v>
      </c>
      <c r="T96">
        <v>63765.853317529996</v>
      </c>
      <c r="U96">
        <v>57477.250882004999</v>
      </c>
      <c r="V96">
        <v>20598.849118319999</v>
      </c>
      <c r="W96">
        <v>19982.690775775001</v>
      </c>
      <c r="X96">
        <v>14169.54291514</v>
      </c>
      <c r="Y96">
        <v>494466.68046244001</v>
      </c>
      <c r="Z96">
        <v>203754.83710950002</v>
      </c>
      <c r="AA96">
        <v>295043.21154076996</v>
      </c>
      <c r="AB96">
        <v>395609.91345845297</v>
      </c>
      <c r="AC96">
        <v>159565.09952495754</v>
      </c>
      <c r="AD96">
        <v>36516.184007999997</v>
      </c>
      <c r="AE96">
        <v>183987.90685679999</v>
      </c>
      <c r="AF96">
        <v>78093.110120382495</v>
      </c>
      <c r="AG96">
        <v>41743.683306239996</v>
      </c>
      <c r="AH96">
        <v>59861.339483495001</v>
      </c>
      <c r="AI96">
        <v>10474.122578902499</v>
      </c>
      <c r="AJ96">
        <v>57335.553664014995</v>
      </c>
      <c r="AK96">
        <v>8300.7565139800008</v>
      </c>
      <c r="AL96">
        <v>12245.437465214998</v>
      </c>
      <c r="AM96">
        <v>32621.453555730001</v>
      </c>
      <c r="AN96">
        <v>25945.471184949998</v>
      </c>
      <c r="AO96">
        <v>15696.761196725</v>
      </c>
      <c r="AP96">
        <v>7654.9907753825009</v>
      </c>
      <c r="AQ96">
        <v>18932.343518276997</v>
      </c>
      <c r="AR96">
        <v>6818.5385575450009</v>
      </c>
      <c r="AS96">
        <v>2316.1332341400002</v>
      </c>
      <c r="AT96">
        <v>4645.9908592350002</v>
      </c>
      <c r="AU96">
        <v>9381.5397591074998</v>
      </c>
      <c r="AV96">
        <v>9412.5595205999998</v>
      </c>
    </row>
    <row r="97" spans="1:48">
      <c r="A97" t="s">
        <v>470</v>
      </c>
      <c r="B97">
        <v>19169472.860292532</v>
      </c>
      <c r="C97">
        <v>2106914.2548022079</v>
      </c>
      <c r="D97">
        <v>1927052.0348016517</v>
      </c>
      <c r="E97">
        <v>1097644.7389162357</v>
      </c>
      <c r="F97">
        <v>1027023.5065713748</v>
      </c>
      <c r="G97">
        <v>806090.26437712496</v>
      </c>
      <c r="H97">
        <v>928031.52603560011</v>
      </c>
      <c r="I97">
        <v>718961.89364810742</v>
      </c>
      <c r="J97">
        <v>384643.93207107997</v>
      </c>
      <c r="K97">
        <v>257115.858726935</v>
      </c>
      <c r="L97">
        <v>157461.32182977302</v>
      </c>
      <c r="M97">
        <v>279379.54698427499</v>
      </c>
      <c r="N97">
        <v>206177.87715164499</v>
      </c>
      <c r="O97">
        <v>352090.38239004003</v>
      </c>
      <c r="P97">
        <v>121123.99672896901</v>
      </c>
      <c r="Q97">
        <v>94862.338235351999</v>
      </c>
      <c r="R97">
        <v>98168.853456999015</v>
      </c>
      <c r="S97">
        <v>51037.79668616</v>
      </c>
      <c r="T97">
        <v>63223.369839419996</v>
      </c>
      <c r="U97">
        <v>57527.236741055</v>
      </c>
      <c r="V97">
        <v>20693.848153840001</v>
      </c>
      <c r="W97">
        <v>19114.640777830002</v>
      </c>
      <c r="X97">
        <v>13499.850541868</v>
      </c>
      <c r="Y97">
        <v>510404.07791197998</v>
      </c>
      <c r="Z97">
        <v>191801.30499137499</v>
      </c>
      <c r="AA97">
        <v>284940.39858432504</v>
      </c>
      <c r="AB97">
        <v>402710.02260621294</v>
      </c>
      <c r="AC97">
        <v>142861.960016875</v>
      </c>
      <c r="AD97">
        <v>36531.740410499995</v>
      </c>
      <c r="AE97">
        <v>175174.32077543999</v>
      </c>
      <c r="AF97">
        <v>71725.346211777505</v>
      </c>
      <c r="AG97">
        <v>40676.316587447996</v>
      </c>
      <c r="AH97">
        <v>57187.092255122501</v>
      </c>
      <c r="AI97">
        <v>9960.3759931024997</v>
      </c>
      <c r="AJ97">
        <v>53200.1207520475</v>
      </c>
      <c r="AK97">
        <v>7694.3495190800004</v>
      </c>
      <c r="AL97">
        <v>10969.379345520001</v>
      </c>
      <c r="AM97">
        <v>29597.536161809996</v>
      </c>
      <c r="AN97">
        <v>24841.570743249998</v>
      </c>
      <c r="AO97">
        <v>16917.014588400001</v>
      </c>
      <c r="AP97">
        <v>7672.2246060900006</v>
      </c>
      <c r="AQ97">
        <v>17618.784554259</v>
      </c>
      <c r="AR97">
        <v>6651.3281158500004</v>
      </c>
      <c r="AS97">
        <v>2396.3898679600002</v>
      </c>
      <c r="AT97">
        <v>4386.4581426050008</v>
      </c>
      <c r="AU97">
        <v>9578.0184537825007</v>
      </c>
      <c r="AV97">
        <v>9209.10383</v>
      </c>
    </row>
    <row r="98" spans="1:48">
      <c r="A98" t="s">
        <v>471</v>
      </c>
      <c r="B98">
        <v>19131059.897059213</v>
      </c>
      <c r="C98">
        <v>2209160.5008409079</v>
      </c>
      <c r="D98">
        <v>1961441.2449204759</v>
      </c>
      <c r="E98">
        <v>1114889.2887945559</v>
      </c>
      <c r="F98">
        <v>1025412.411765849</v>
      </c>
      <c r="G98">
        <v>787849.69907107751</v>
      </c>
      <c r="H98">
        <v>944559.92711867986</v>
      </c>
      <c r="I98">
        <v>712435.29587946495</v>
      </c>
      <c r="J98">
        <v>386981.35337549599</v>
      </c>
      <c r="K98">
        <v>259945.12207485494</v>
      </c>
      <c r="L98">
        <v>164717.05924276201</v>
      </c>
      <c r="M98">
        <v>272253.91658617504</v>
      </c>
      <c r="N98">
        <v>202448.83446500998</v>
      </c>
      <c r="O98">
        <v>369531.70939131995</v>
      </c>
      <c r="P98">
        <v>129473.372266758</v>
      </c>
      <c r="Q98">
        <v>92096.887342031987</v>
      </c>
      <c r="R98">
        <v>100270.891736145</v>
      </c>
      <c r="S98">
        <v>49134.59288728</v>
      </c>
      <c r="T98">
        <v>59853.335227209995</v>
      </c>
      <c r="U98">
        <v>52240.963660459995</v>
      </c>
      <c r="V98">
        <v>17583.153480639998</v>
      </c>
      <c r="W98">
        <v>19584.85331296</v>
      </c>
      <c r="X98">
        <v>13031.991382732002</v>
      </c>
      <c r="Y98">
        <v>497779.48618012998</v>
      </c>
      <c r="Z98">
        <v>190029.63923335</v>
      </c>
      <c r="AA98">
        <v>287151.30222710251</v>
      </c>
      <c r="AB98">
        <v>426852.00581161003</v>
      </c>
      <c r="AC98">
        <v>153865.95569229499</v>
      </c>
      <c r="AD98">
        <v>36748.631731499998</v>
      </c>
      <c r="AE98">
        <v>174068.47823588998</v>
      </c>
      <c r="AF98">
        <v>65992.311109202506</v>
      </c>
      <c r="AG98">
        <v>42849.459341280002</v>
      </c>
      <c r="AH98">
        <v>58772.296999762504</v>
      </c>
      <c r="AI98">
        <v>9697.1651418949987</v>
      </c>
      <c r="AJ98">
        <v>58824.389847355007</v>
      </c>
      <c r="AK98">
        <v>7025.3155921200005</v>
      </c>
      <c r="AL98">
        <v>7877.4071810849991</v>
      </c>
      <c r="AM98">
        <v>30615.550215179999</v>
      </c>
      <c r="AN98">
        <v>25928.501747974999</v>
      </c>
      <c r="AO98">
        <v>17720.54824955</v>
      </c>
      <c r="AP98">
        <v>7374.801049990001</v>
      </c>
      <c r="AQ98">
        <v>18361.243315127998</v>
      </c>
      <c r="AR98">
        <v>6880.7821400724997</v>
      </c>
      <c r="AS98">
        <v>2273.0475803999998</v>
      </c>
      <c r="AT98">
        <v>4482.3440989800001</v>
      </c>
      <c r="AU98">
        <v>9329.5110572325011</v>
      </c>
      <c r="AV98">
        <v>9374.45986945</v>
      </c>
    </row>
    <row r="99" spans="1:48">
      <c r="A99" t="s">
        <v>472</v>
      </c>
      <c r="B99">
        <v>18722432.429503381</v>
      </c>
      <c r="C99">
        <v>2232650.9584264681</v>
      </c>
      <c r="D99">
        <v>1990552.8803480761</v>
      </c>
      <c r="E99">
        <v>1169748.3283638239</v>
      </c>
      <c r="F99">
        <v>1004622.212198235</v>
      </c>
      <c r="G99">
        <v>818267.42812542489</v>
      </c>
      <c r="H99">
        <v>987682.93544624001</v>
      </c>
      <c r="I99">
        <v>716862.48623427236</v>
      </c>
      <c r="J99">
        <v>405746.59076622</v>
      </c>
      <c r="K99">
        <v>266597.29140194296</v>
      </c>
      <c r="L99">
        <v>169163.72241186601</v>
      </c>
      <c r="M99">
        <v>309597.30985548749</v>
      </c>
      <c r="N99">
        <v>232114.95425195</v>
      </c>
      <c r="O99">
        <v>370289.70628484001</v>
      </c>
      <c r="P99">
        <v>139445.60429163001</v>
      </c>
      <c r="Q99">
        <v>98083.777225139987</v>
      </c>
      <c r="R99">
        <v>102746.67996013201</v>
      </c>
      <c r="S99">
        <v>45838.603893439999</v>
      </c>
      <c r="T99">
        <v>61339.013631139991</v>
      </c>
      <c r="U99">
        <v>50598.121713047491</v>
      </c>
      <c r="V99">
        <v>16926.69296244</v>
      </c>
      <c r="W99">
        <v>21493.4226740675</v>
      </c>
      <c r="X99">
        <v>13232.434368148</v>
      </c>
      <c r="Y99">
        <v>490584.10534698248</v>
      </c>
      <c r="Z99">
        <v>197366.011899025</v>
      </c>
      <c r="AA99">
        <v>287620.83966316248</v>
      </c>
      <c r="AB99">
        <v>450461.46369130397</v>
      </c>
      <c r="AC99">
        <v>184344.13053883752</v>
      </c>
      <c r="AD99">
        <v>35892.23917049999</v>
      </c>
      <c r="AE99">
        <v>186813.93247940997</v>
      </c>
      <c r="AF99">
        <v>76704.542841025002</v>
      </c>
      <c r="AG99">
        <v>43687.081067904001</v>
      </c>
      <c r="AH99">
        <v>64058.938653022509</v>
      </c>
      <c r="AI99">
        <v>9939.3194432</v>
      </c>
      <c r="AJ99">
        <v>61958.597640582506</v>
      </c>
      <c r="AK99">
        <v>7215.0659299800009</v>
      </c>
      <c r="AL99">
        <v>8146.8550496249991</v>
      </c>
      <c r="AM99">
        <v>34352.62443579</v>
      </c>
      <c r="AN99">
        <v>28486.152843625001</v>
      </c>
      <c r="AO99">
        <v>20509.658964950002</v>
      </c>
      <c r="AP99">
        <v>9116.9226520900011</v>
      </c>
      <c r="AQ99">
        <v>19302.041890823999</v>
      </c>
      <c r="AR99">
        <v>8184.7906355600016</v>
      </c>
      <c r="AS99">
        <v>2576.44642604</v>
      </c>
      <c r="AT99">
        <v>4689.0130661274998</v>
      </c>
      <c r="AU99">
        <v>9747.8675229375003</v>
      </c>
      <c r="AV99">
        <v>9872.7387141250001</v>
      </c>
    </row>
    <row r="100" spans="1:48">
      <c r="A100" t="s">
        <v>473</v>
      </c>
      <c r="B100">
        <v>18657126.834712002</v>
      </c>
      <c r="C100">
        <v>2201171.5939375078</v>
      </c>
      <c r="D100">
        <v>1903397.3053703078</v>
      </c>
      <c r="E100">
        <v>1120253.3965303099</v>
      </c>
      <c r="F100">
        <v>982822.39004434645</v>
      </c>
      <c r="G100">
        <v>829364.97750490753</v>
      </c>
      <c r="H100">
        <v>970180.89746355999</v>
      </c>
      <c r="I100">
        <v>699869.70972620253</v>
      </c>
      <c r="J100">
        <v>403516.62091171206</v>
      </c>
      <c r="K100">
        <v>272490.86087758996</v>
      </c>
      <c r="L100">
        <v>177699.473603847</v>
      </c>
      <c r="M100">
        <v>303420.780451425</v>
      </c>
      <c r="N100">
        <v>220510.16792755999</v>
      </c>
      <c r="O100">
        <v>360016.17139832</v>
      </c>
      <c r="P100">
        <v>132125.50719256201</v>
      </c>
      <c r="Q100">
        <v>102572.67693776399</v>
      </c>
      <c r="R100">
        <v>99807.077439420013</v>
      </c>
      <c r="S100">
        <v>45497.817637320004</v>
      </c>
      <c r="T100">
        <v>60483.551283364992</v>
      </c>
      <c r="U100">
        <v>49623.558449022494</v>
      </c>
      <c r="V100">
        <v>16601.225315200001</v>
      </c>
      <c r="W100">
        <v>21810.999534837498</v>
      </c>
      <c r="X100">
        <v>13319.88387173</v>
      </c>
      <c r="Y100">
        <v>490491.11940029246</v>
      </c>
      <c r="Z100">
        <v>189572.09104864998</v>
      </c>
      <c r="AA100">
        <v>300823.60214887751</v>
      </c>
      <c r="AB100">
        <v>437719.64326731401</v>
      </c>
      <c r="AC100">
        <v>192353.01248006252</v>
      </c>
      <c r="AD100">
        <v>34587.938879999994</v>
      </c>
      <c r="AE100">
        <v>189830.50059431998</v>
      </c>
      <c r="AF100">
        <v>75113.250611520009</v>
      </c>
      <c r="AG100">
        <v>46016.894384351996</v>
      </c>
      <c r="AH100">
        <v>64397.534889242495</v>
      </c>
      <c r="AI100">
        <v>9931.2907392999987</v>
      </c>
      <c r="AJ100">
        <v>62133.530311792514</v>
      </c>
      <c r="AK100">
        <v>7610.3005021400004</v>
      </c>
      <c r="AL100">
        <v>7569.7423880849992</v>
      </c>
      <c r="AM100">
        <v>33939.40012839</v>
      </c>
      <c r="AN100">
        <v>28777.335157425001</v>
      </c>
      <c r="AO100">
        <v>23181.998923924999</v>
      </c>
      <c r="AP100">
        <v>7876.6359806750006</v>
      </c>
      <c r="AQ100">
        <v>19487.552998472998</v>
      </c>
      <c r="AR100">
        <v>8254.0395340150008</v>
      </c>
      <c r="AS100">
        <v>2522.9333038</v>
      </c>
      <c r="AT100">
        <v>4839.7537464924999</v>
      </c>
      <c r="AU100">
        <v>8906.7683068200004</v>
      </c>
      <c r="AV100">
        <v>9707.5595439499994</v>
      </c>
    </row>
    <row r="101" spans="1:48">
      <c r="A101" t="s">
        <v>474</v>
      </c>
      <c r="B101">
        <v>19223829.078317169</v>
      </c>
      <c r="C101">
        <v>2280302.1622762559</v>
      </c>
      <c r="D101">
        <v>1912232.6797232118</v>
      </c>
      <c r="E101">
        <v>1135583.5849655967</v>
      </c>
      <c r="F101">
        <v>991431.20537910308</v>
      </c>
      <c r="G101">
        <v>853140.30285788234</v>
      </c>
      <c r="H101">
        <v>989283.29063643992</v>
      </c>
      <c r="I101">
        <v>744794.39110092237</v>
      </c>
      <c r="J101">
        <v>404832.841668376</v>
      </c>
      <c r="K101">
        <v>283686.23201275495</v>
      </c>
      <c r="L101">
        <v>182723.58752200799</v>
      </c>
      <c r="M101">
        <v>308301.219869475</v>
      </c>
      <c r="N101">
        <v>219535.03985748999</v>
      </c>
      <c r="O101">
        <v>370312.69412752002</v>
      </c>
      <c r="P101">
        <v>133916.169629385</v>
      </c>
      <c r="Q101">
        <v>103118.64969045599</v>
      </c>
      <c r="R101">
        <v>101793.73757451598</v>
      </c>
      <c r="S101">
        <v>47586.873154880006</v>
      </c>
      <c r="T101">
        <v>61393.366183799997</v>
      </c>
      <c r="U101">
        <v>50604.891777194993</v>
      </c>
      <c r="V101">
        <v>17069.00825708</v>
      </c>
      <c r="W101">
        <v>22378.536915735</v>
      </c>
      <c r="X101">
        <v>12894.552466556001</v>
      </c>
      <c r="Y101">
        <v>505582.86791886989</v>
      </c>
      <c r="Z101">
        <v>194848.87726419998</v>
      </c>
      <c r="AA101">
        <v>298585.89261429501</v>
      </c>
      <c r="AB101">
        <v>427113.01287289197</v>
      </c>
      <c r="AC101">
        <v>196273.19983303998</v>
      </c>
      <c r="AD101">
        <v>32348.617416000001</v>
      </c>
      <c r="AE101">
        <v>202519.01789774999</v>
      </c>
      <c r="AF101">
        <v>74472.958987460006</v>
      </c>
      <c r="AG101">
        <v>49671.778828007999</v>
      </c>
      <c r="AH101">
        <v>63580.737117067496</v>
      </c>
      <c r="AI101">
        <v>10281.909084947498</v>
      </c>
      <c r="AJ101">
        <v>64093.588817087504</v>
      </c>
      <c r="AK101">
        <v>7517.0928297199998</v>
      </c>
      <c r="AL101">
        <v>7434.3528778050004</v>
      </c>
      <c r="AM101">
        <v>36216.024103679993</v>
      </c>
      <c r="AN101">
        <v>29790.341684250001</v>
      </c>
      <c r="AO101">
        <v>25408.67779605</v>
      </c>
      <c r="AP101">
        <v>8677.2465933999993</v>
      </c>
      <c r="AQ101">
        <v>20705.229534023998</v>
      </c>
      <c r="AR101">
        <v>8297.2259778650005</v>
      </c>
      <c r="AS101">
        <v>2040.31124518</v>
      </c>
      <c r="AT101">
        <v>4703.0549106199996</v>
      </c>
      <c r="AU101">
        <v>8810.0843368275</v>
      </c>
      <c r="AV101">
        <v>9400.0316498249995</v>
      </c>
    </row>
    <row r="102" spans="1:48">
      <c r="A102" t="s">
        <v>475</v>
      </c>
      <c r="B102">
        <v>19993681.0582591</v>
      </c>
      <c r="C102">
        <v>2315919.1299343198</v>
      </c>
      <c r="D102">
        <v>2055894.5820365038</v>
      </c>
      <c r="E102">
        <v>1198410.0960882169</v>
      </c>
      <c r="F102">
        <v>1071290.6645807293</v>
      </c>
      <c r="G102">
        <v>911012.45470770251</v>
      </c>
      <c r="H102">
        <v>1068573.9840994398</v>
      </c>
      <c r="I102">
        <v>775448.06232086744</v>
      </c>
      <c r="J102">
        <v>426985.47699860804</v>
      </c>
      <c r="K102">
        <v>299093.30086188699</v>
      </c>
      <c r="L102">
        <v>187887.83230666799</v>
      </c>
      <c r="M102">
        <v>335156.94690629997</v>
      </c>
      <c r="N102">
        <v>233327.20237414</v>
      </c>
      <c r="O102">
        <v>382832.97801196005</v>
      </c>
      <c r="P102">
        <v>136676.45270214</v>
      </c>
      <c r="Q102">
        <v>106876.271786688</v>
      </c>
      <c r="R102">
        <v>99454.100750471989</v>
      </c>
      <c r="S102">
        <v>49549.090480399995</v>
      </c>
      <c r="T102">
        <v>62757.909471284998</v>
      </c>
      <c r="U102">
        <v>54421.317609552498</v>
      </c>
      <c r="V102">
        <v>18367.3184932</v>
      </c>
      <c r="W102">
        <v>23723.4194546375</v>
      </c>
      <c r="X102">
        <v>13498.237535763999</v>
      </c>
      <c r="Y102">
        <v>539904.77043350739</v>
      </c>
      <c r="Z102">
        <v>209200.55657844999</v>
      </c>
      <c r="AA102">
        <v>307892.87432458502</v>
      </c>
      <c r="AB102">
        <v>456266.36021819804</v>
      </c>
      <c r="AC102">
        <v>201715.71208530501</v>
      </c>
      <c r="AD102">
        <v>33238.108798499998</v>
      </c>
      <c r="AE102">
        <v>203179.38085604997</v>
      </c>
      <c r="AF102">
        <v>80311.683263350016</v>
      </c>
      <c r="AG102">
        <v>51228.708424103999</v>
      </c>
      <c r="AH102">
        <v>64435.979327720001</v>
      </c>
      <c r="AI102">
        <v>10700.467281874999</v>
      </c>
      <c r="AJ102">
        <v>62799.409494607506</v>
      </c>
      <c r="AK102">
        <v>7431.8204407599997</v>
      </c>
      <c r="AL102">
        <v>8187.8980154099991</v>
      </c>
      <c r="AM102">
        <v>40199.960342520004</v>
      </c>
      <c r="AN102">
        <v>30953.623732424996</v>
      </c>
      <c r="AO102">
        <v>25944.389718474999</v>
      </c>
      <c r="AP102">
        <v>9450.9446626100016</v>
      </c>
      <c r="AQ102">
        <v>21736.285636904999</v>
      </c>
      <c r="AR102">
        <v>8986.1848241000007</v>
      </c>
      <c r="AS102">
        <v>2049.71331448</v>
      </c>
      <c r="AT102">
        <v>4928.7922130699999</v>
      </c>
      <c r="AU102">
        <v>9491.1322059899994</v>
      </c>
      <c r="AV102">
        <v>9676.6561504749989</v>
      </c>
    </row>
    <row r="103" spans="1:48">
      <c r="A103" t="s">
        <v>476</v>
      </c>
      <c r="B103">
        <v>18931470.985543683</v>
      </c>
      <c r="C103">
        <v>2214529.4254767839</v>
      </c>
      <c r="D103">
        <v>2005008.6770524799</v>
      </c>
      <c r="E103">
        <v>1119916.9718050868</v>
      </c>
      <c r="F103">
        <v>1063299.4841724525</v>
      </c>
      <c r="G103">
        <v>873650.7652379449</v>
      </c>
      <c r="H103">
        <v>1005844.9941272401</v>
      </c>
      <c r="I103">
        <v>753194.23921129748</v>
      </c>
      <c r="J103">
        <v>401523.83637511195</v>
      </c>
      <c r="K103">
        <v>281829.07645300793</v>
      </c>
      <c r="L103">
        <v>182201.23582287901</v>
      </c>
      <c r="M103">
        <v>308444.69860616245</v>
      </c>
      <c r="N103">
        <v>209498.76564862</v>
      </c>
      <c r="O103">
        <v>365814.80654332001</v>
      </c>
      <c r="P103">
        <v>132882.52739825702</v>
      </c>
      <c r="Q103">
        <v>101434.83045073198</v>
      </c>
      <c r="R103">
        <v>93075.39857530201</v>
      </c>
      <c r="S103">
        <v>47524.127429880005</v>
      </c>
      <c r="T103">
        <v>59229.347141964994</v>
      </c>
      <c r="U103">
        <v>53044.5240371525</v>
      </c>
      <c r="V103">
        <v>17710.773004240004</v>
      </c>
      <c r="W103">
        <v>21399.073943585001</v>
      </c>
      <c r="X103">
        <v>12920.188233520001</v>
      </c>
      <c r="Y103">
        <v>479289.06273772992</v>
      </c>
      <c r="Z103">
        <v>202491.74687430001</v>
      </c>
      <c r="AA103">
        <v>286153.41827149002</v>
      </c>
      <c r="AB103">
        <v>440240.53977693996</v>
      </c>
      <c r="AC103">
        <v>172786.89052853253</v>
      </c>
      <c r="AD103">
        <v>31051.977274500001</v>
      </c>
      <c r="AE103">
        <v>197163.41704736996</v>
      </c>
      <c r="AF103">
        <v>74477.469431199992</v>
      </c>
      <c r="AG103">
        <v>49733.165087759997</v>
      </c>
      <c r="AH103">
        <v>59798.866426255001</v>
      </c>
      <c r="AI103">
        <v>10450.863022459998</v>
      </c>
      <c r="AJ103">
        <v>57898.053734537505</v>
      </c>
      <c r="AK103">
        <v>7134.6451587800002</v>
      </c>
      <c r="AL103">
        <v>7736.5635132899988</v>
      </c>
      <c r="AM103">
        <v>36960.982724460002</v>
      </c>
      <c r="AN103">
        <v>28900.302662050002</v>
      </c>
      <c r="AO103">
        <v>24726.23414805</v>
      </c>
      <c r="AP103">
        <v>8455.7396334675013</v>
      </c>
      <c r="AQ103">
        <v>21974.472775710001</v>
      </c>
      <c r="AR103">
        <v>8337.4879908925013</v>
      </c>
      <c r="AS103">
        <v>2072.0802624200001</v>
      </c>
      <c r="AT103">
        <v>4548.5122879074997</v>
      </c>
      <c r="AU103">
        <v>8533.2252267000003</v>
      </c>
      <c r="AV103">
        <v>8830.4228936</v>
      </c>
    </row>
    <row r="104" spans="1:48">
      <c r="A104" t="s">
        <v>477</v>
      </c>
      <c r="B104">
        <v>18745931.956727184</v>
      </c>
      <c r="C104">
        <v>2192914.3277673</v>
      </c>
      <c r="D104">
        <v>1923823.7260634478</v>
      </c>
      <c r="E104">
        <v>1098768.876274012</v>
      </c>
      <c r="F104">
        <v>1028596.618115979</v>
      </c>
      <c r="G104">
        <v>860660.08003001753</v>
      </c>
      <c r="H104">
        <v>982973.88729679992</v>
      </c>
      <c r="I104">
        <v>720161.06415020744</v>
      </c>
      <c r="J104">
        <v>400286.25373061601</v>
      </c>
      <c r="K104">
        <v>283023.940254107</v>
      </c>
      <c r="L104">
        <v>177907.72571278198</v>
      </c>
      <c r="M104">
        <v>315102.90264018747</v>
      </c>
      <c r="N104">
        <v>211419.08871797001</v>
      </c>
      <c r="O104">
        <v>349375.81856639998</v>
      </c>
      <c r="P104">
        <v>131704.464245757</v>
      </c>
      <c r="Q104">
        <v>102375.859692492</v>
      </c>
      <c r="R104">
        <v>93342.627926808011</v>
      </c>
      <c r="S104">
        <v>44679.748587039998</v>
      </c>
      <c r="T104">
        <v>58508.381231229992</v>
      </c>
      <c r="U104">
        <v>46899.901897007498</v>
      </c>
      <c r="V104">
        <v>14762.001282879999</v>
      </c>
      <c r="W104">
        <v>21177.730387482501</v>
      </c>
      <c r="X104">
        <v>13163.55318855</v>
      </c>
      <c r="Y104">
        <v>465274.60965770745</v>
      </c>
      <c r="Z104">
        <v>190760.70654272498</v>
      </c>
      <c r="AA104">
        <v>277531.62833123747</v>
      </c>
      <c r="AB104">
        <v>428106.47856888798</v>
      </c>
      <c r="AC104">
        <v>166966.89808051</v>
      </c>
      <c r="AD104">
        <v>29925.930169499996</v>
      </c>
      <c r="AE104">
        <v>181661.46249213</v>
      </c>
      <c r="AF104">
        <v>74465.680442560013</v>
      </c>
      <c r="AG104">
        <v>46134.877076063996</v>
      </c>
      <c r="AH104">
        <v>52232.772313479996</v>
      </c>
      <c r="AI104">
        <v>10171.885227875</v>
      </c>
      <c r="AJ104">
        <v>54376.417214185007</v>
      </c>
      <c r="AK104">
        <v>7035.2385815400003</v>
      </c>
      <c r="AL104">
        <v>6742.5271433249991</v>
      </c>
      <c r="AM104">
        <v>34246.958564970002</v>
      </c>
      <c r="AN104">
        <v>24877.43917075</v>
      </c>
      <c r="AO104">
        <v>21704.748993174999</v>
      </c>
      <c r="AP104">
        <v>7344.1229440425004</v>
      </c>
      <c r="AQ104">
        <v>20429.648111061</v>
      </c>
      <c r="AR104">
        <v>7957.4389018025013</v>
      </c>
      <c r="AS104">
        <v>2051.3572308000003</v>
      </c>
      <c r="AT104">
        <v>4404.020307445001</v>
      </c>
      <c r="AU104">
        <v>7944.8278864500007</v>
      </c>
      <c r="AV104">
        <v>8709.4941160999988</v>
      </c>
    </row>
    <row r="105" spans="1:48">
      <c r="A105" t="s">
        <v>478</v>
      </c>
      <c r="B105">
        <v>18235298.988220599</v>
      </c>
      <c r="C105">
        <v>2129609.0519680679</v>
      </c>
      <c r="D105">
        <v>1930014.0378346958</v>
      </c>
      <c r="E105">
        <v>1095536.981661055</v>
      </c>
      <c r="F105">
        <v>1023910.1484084615</v>
      </c>
      <c r="G105">
        <v>842681.20789065748</v>
      </c>
      <c r="H105">
        <v>971334.64160028007</v>
      </c>
      <c r="I105">
        <v>720019.68458363495</v>
      </c>
      <c r="J105">
        <v>403677.91652227595</v>
      </c>
      <c r="K105">
        <v>292955.03643542802</v>
      </c>
      <c r="L105">
        <v>180902.72382343197</v>
      </c>
      <c r="M105">
        <v>317081.4379603875</v>
      </c>
      <c r="N105">
        <v>210508.86627763999</v>
      </c>
      <c r="O105">
        <v>338909.15357304004</v>
      </c>
      <c r="P105">
        <v>126974.733426216</v>
      </c>
      <c r="Q105">
        <v>105502.10276649598</v>
      </c>
      <c r="R105">
        <v>93179.465129828997</v>
      </c>
      <c r="S105">
        <v>45363.608128320004</v>
      </c>
      <c r="T105">
        <v>59807.724725139997</v>
      </c>
      <c r="U105">
        <v>47664.386721697498</v>
      </c>
      <c r="V105">
        <v>14721.947476800002</v>
      </c>
      <c r="W105">
        <v>20641.712700082498</v>
      </c>
      <c r="X105">
        <v>12932.796968279999</v>
      </c>
      <c r="Y105">
        <v>458156.62259603251</v>
      </c>
      <c r="Z105">
        <v>192245.29714275</v>
      </c>
      <c r="AA105">
        <v>287013.28231757501</v>
      </c>
      <c r="AB105">
        <v>428218.74075762497</v>
      </c>
      <c r="AC105">
        <v>171764.29428823502</v>
      </c>
      <c r="AD105">
        <v>29385.196880999996</v>
      </c>
      <c r="AE105">
        <v>166968.23736261</v>
      </c>
      <c r="AF105">
        <v>75110.59488660749</v>
      </c>
      <c r="AG105">
        <v>46358.088578999988</v>
      </c>
      <c r="AH105">
        <v>53045.020708047508</v>
      </c>
      <c r="AI105">
        <v>10832.889894015001</v>
      </c>
      <c r="AJ105">
        <v>53417.980274642505</v>
      </c>
      <c r="AK105">
        <v>7423.2918202400006</v>
      </c>
      <c r="AL105">
        <v>7244.6854475850005</v>
      </c>
      <c r="AM105">
        <v>34620.205813469998</v>
      </c>
      <c r="AN105">
        <v>28221.465507100002</v>
      </c>
      <c r="AO105">
        <v>23590.957100874999</v>
      </c>
      <c r="AP105">
        <v>7381.7335041725009</v>
      </c>
      <c r="AQ105">
        <v>20351.351614334999</v>
      </c>
      <c r="AR105">
        <v>8175.4196167600003</v>
      </c>
      <c r="AS105">
        <v>2089.1640928200004</v>
      </c>
      <c r="AT105">
        <v>4311.5352653725004</v>
      </c>
      <c r="AU105">
        <v>7740.1818505799993</v>
      </c>
      <c r="AV105">
        <v>8680.1961222999998</v>
      </c>
    </row>
    <row r="106" spans="1:48">
      <c r="A106" t="s">
        <v>479</v>
      </c>
      <c r="B106">
        <v>17848213.205707137</v>
      </c>
      <c r="C106">
        <v>2027871.4629080158</v>
      </c>
      <c r="D106">
        <v>1917364.8366043598</v>
      </c>
      <c r="E106">
        <v>1079873.5378870959</v>
      </c>
      <c r="F106">
        <v>1029021.6077698724</v>
      </c>
      <c r="G106">
        <v>857109.95020593493</v>
      </c>
      <c r="H106">
        <v>954526.92928640009</v>
      </c>
      <c r="I106">
        <v>709972.84560644499</v>
      </c>
      <c r="J106">
        <v>400296.79202959599</v>
      </c>
      <c r="K106">
        <v>294097.37632040202</v>
      </c>
      <c r="L106">
        <v>177538.52695464599</v>
      </c>
      <c r="M106">
        <v>317688.23627021251</v>
      </c>
      <c r="N106">
        <v>211873.99991103497</v>
      </c>
      <c r="O106">
        <v>337808.66324532003</v>
      </c>
      <c r="P106">
        <v>120957.57639287401</v>
      </c>
      <c r="Q106">
        <v>103808.08965329999</v>
      </c>
      <c r="R106">
        <v>95472.434714514005</v>
      </c>
      <c r="S106">
        <v>46816.438947119997</v>
      </c>
      <c r="T106">
        <v>59708.55036730499</v>
      </c>
      <c r="U106">
        <v>47462.033649014993</v>
      </c>
      <c r="V106">
        <v>15759.81673644</v>
      </c>
      <c r="W106">
        <v>20220.078847345001</v>
      </c>
      <c r="X106">
        <v>13179.386741948001</v>
      </c>
      <c r="Y106">
        <v>440683.35610363743</v>
      </c>
      <c r="Z106">
        <v>179216.53649902501</v>
      </c>
      <c r="AA106">
        <v>269688.393360705</v>
      </c>
      <c r="AB106">
        <v>395392.80798408395</v>
      </c>
      <c r="AC106">
        <v>177076.43023820751</v>
      </c>
      <c r="AD106">
        <v>30705.562299000001</v>
      </c>
      <c r="AE106">
        <v>162924.98848586998</v>
      </c>
      <c r="AF106">
        <v>81069.803268107513</v>
      </c>
      <c r="AG106">
        <v>46361.186502192002</v>
      </c>
      <c r="AH106">
        <v>53333.449868957505</v>
      </c>
      <c r="AI106">
        <v>10649.018877209999</v>
      </c>
      <c r="AJ106">
        <v>52131.192184197505</v>
      </c>
      <c r="AK106">
        <v>7689.8570718800001</v>
      </c>
      <c r="AL106">
        <v>7392.9260199749997</v>
      </c>
      <c r="AM106">
        <v>33521.79526218</v>
      </c>
      <c r="AN106">
        <v>26883.341446249997</v>
      </c>
      <c r="AO106">
        <v>23576.053526424999</v>
      </c>
      <c r="AP106">
        <v>7542.7081419525002</v>
      </c>
      <c r="AQ106">
        <v>20160.916347138002</v>
      </c>
      <c r="AR106">
        <v>7786.528210697501</v>
      </c>
      <c r="AS106">
        <v>2116.7407761000004</v>
      </c>
      <c r="AT106">
        <v>4221.4871951450004</v>
      </c>
      <c r="AU106">
        <v>8506.9962312975003</v>
      </c>
      <c r="AV106">
        <v>8357.141698075</v>
      </c>
    </row>
    <row r="107" spans="1:48">
      <c r="A107" t="s">
        <v>480</v>
      </c>
      <c r="B107">
        <v>17551981.411571257</v>
      </c>
      <c r="C107">
        <v>2001531.2822947437</v>
      </c>
      <c r="D107">
        <v>1845919.3852763837</v>
      </c>
      <c r="E107">
        <v>1034924.7707563839</v>
      </c>
      <c r="F107">
        <v>993741.1313710364</v>
      </c>
      <c r="G107">
        <v>840414.53355968243</v>
      </c>
      <c r="H107">
        <v>901327.62643576006</v>
      </c>
      <c r="I107">
        <v>721247.18926997494</v>
      </c>
      <c r="J107">
        <v>385067.910361288</v>
      </c>
      <c r="K107">
        <v>285562.67646620399</v>
      </c>
      <c r="L107">
        <v>176250.99082273798</v>
      </c>
      <c r="M107">
        <v>316333.77365662501</v>
      </c>
      <c r="N107">
        <v>204557.89673763499</v>
      </c>
      <c r="O107">
        <v>340298.31520168</v>
      </c>
      <c r="P107">
        <v>122314.19706710102</v>
      </c>
      <c r="Q107">
        <v>102066.40014829198</v>
      </c>
      <c r="R107">
        <v>94521.718072275005</v>
      </c>
      <c r="S107">
        <v>45021.984374679996</v>
      </c>
      <c r="T107">
        <v>57058.186107474998</v>
      </c>
      <c r="U107">
        <v>44633.783512442496</v>
      </c>
      <c r="V107">
        <v>16129.704200480001</v>
      </c>
      <c r="W107">
        <v>19807.7957852775</v>
      </c>
      <c r="X107">
        <v>12957.780720032002</v>
      </c>
      <c r="Y107">
        <v>435640.12174658495</v>
      </c>
      <c r="Z107">
        <v>186562.514818775</v>
      </c>
      <c r="AA107">
        <v>278877.69089815253</v>
      </c>
      <c r="AB107">
        <v>387549.129688274</v>
      </c>
      <c r="AC107">
        <v>170048.2242428475</v>
      </c>
      <c r="AD107">
        <v>30856.002404999996</v>
      </c>
      <c r="AE107">
        <v>174207.73499048999</v>
      </c>
      <c r="AF107">
        <v>84082.895534797499</v>
      </c>
      <c r="AG107">
        <v>46726.080974160002</v>
      </c>
      <c r="AH107">
        <v>52817.651700632501</v>
      </c>
      <c r="AI107">
        <v>10890.86484059</v>
      </c>
      <c r="AJ107">
        <v>50713.8533246675</v>
      </c>
      <c r="AK107">
        <v>7564.1078913400006</v>
      </c>
      <c r="AL107">
        <v>7820.0131282499988</v>
      </c>
      <c r="AM107">
        <v>34972.959506550003</v>
      </c>
      <c r="AN107">
        <v>26413.733702949998</v>
      </c>
      <c r="AO107">
        <v>25935.725783649999</v>
      </c>
      <c r="AP107">
        <v>8776.2204718925004</v>
      </c>
      <c r="AQ107">
        <v>19629.079340640001</v>
      </c>
      <c r="AR107">
        <v>8218.1881983575004</v>
      </c>
      <c r="AS107">
        <v>2164.7851846600001</v>
      </c>
      <c r="AT107">
        <v>4149.8296357100007</v>
      </c>
      <c r="AU107">
        <v>8476.9524524700009</v>
      </c>
      <c r="AV107">
        <v>8380.1317853499986</v>
      </c>
    </row>
    <row r="108" spans="1:48">
      <c r="A108" t="s">
        <v>481</v>
      </c>
      <c r="B108">
        <v>17547528.379382893</v>
      </c>
      <c r="C108">
        <v>2002862.1640947119</v>
      </c>
      <c r="D108">
        <v>1876007.3404438959</v>
      </c>
      <c r="E108">
        <v>1024135.671076094</v>
      </c>
      <c r="F108">
        <v>994080.4417363035</v>
      </c>
      <c r="G108">
        <v>847761.28689927503</v>
      </c>
      <c r="H108">
        <v>899143.08149796003</v>
      </c>
      <c r="I108">
        <v>728441.11626885994</v>
      </c>
      <c r="J108">
        <v>387617.11608395597</v>
      </c>
      <c r="K108">
        <v>280956.22949009301</v>
      </c>
      <c r="L108">
        <v>170802.30540613498</v>
      </c>
      <c r="M108">
        <v>320799.45941497502</v>
      </c>
      <c r="N108">
        <v>200878.35194034997</v>
      </c>
      <c r="O108">
        <v>336726.67679131997</v>
      </c>
      <c r="P108">
        <v>124722.17497310998</v>
      </c>
      <c r="Q108">
        <v>103357.967993604</v>
      </c>
      <c r="R108">
        <v>94529.955897000007</v>
      </c>
      <c r="S108">
        <v>62658.96083928</v>
      </c>
      <c r="T108">
        <v>55847.511273574994</v>
      </c>
      <c r="U108">
        <v>45028.627583382498</v>
      </c>
      <c r="V108">
        <v>16588.819550239998</v>
      </c>
      <c r="W108">
        <v>19502.042767610001</v>
      </c>
      <c r="X108">
        <v>12335.910642568</v>
      </c>
      <c r="Y108">
        <v>418925.82899142499</v>
      </c>
      <c r="Z108">
        <v>188155.85830754999</v>
      </c>
      <c r="AA108">
        <v>276256.56437876751</v>
      </c>
      <c r="AB108">
        <v>396726.99906695198</v>
      </c>
      <c r="AC108">
        <v>160511.83676742503</v>
      </c>
      <c r="AD108">
        <v>30047.678899499999</v>
      </c>
      <c r="AE108">
        <v>167739.09133079997</v>
      </c>
      <c r="AF108">
        <v>83890.37457438001</v>
      </c>
      <c r="AG108">
        <v>46949.015356967997</v>
      </c>
      <c r="AH108">
        <v>52453.486029697502</v>
      </c>
      <c r="AI108">
        <v>10946.826862002499</v>
      </c>
      <c r="AJ108">
        <v>48770.138874627504</v>
      </c>
      <c r="AK108">
        <v>7024.0569933799998</v>
      </c>
      <c r="AL108">
        <v>8372.8763097899991</v>
      </c>
      <c r="AM108">
        <v>32782.092114899991</v>
      </c>
      <c r="AN108">
        <v>25056.348268950002</v>
      </c>
      <c r="AO108">
        <v>24802.341608700001</v>
      </c>
      <c r="AP108">
        <v>8678.1410457224993</v>
      </c>
      <c r="AQ108">
        <v>20154.049867329002</v>
      </c>
      <c r="AR108">
        <v>7641.5157568750001</v>
      </c>
      <c r="AS108">
        <v>2124.01679616</v>
      </c>
      <c r="AT108">
        <v>4076.2930703550005</v>
      </c>
      <c r="AU108">
        <v>8268.2868801599998</v>
      </c>
      <c r="AV108">
        <v>7726.6078684000004</v>
      </c>
    </row>
    <row r="109" spans="1:48">
      <c r="A109" t="s">
        <v>482</v>
      </c>
      <c r="B109">
        <v>17258028.129805762</v>
      </c>
      <c r="C109">
        <v>1962558.935594352</v>
      </c>
      <c r="D109">
        <v>1807192.5593869402</v>
      </c>
      <c r="E109">
        <v>1002837.0695038049</v>
      </c>
      <c r="F109">
        <v>956217.80186616746</v>
      </c>
      <c r="G109">
        <v>840557.43155754241</v>
      </c>
      <c r="H109">
        <v>884322.75117236003</v>
      </c>
      <c r="I109">
        <v>697428.38253398752</v>
      </c>
      <c r="J109">
        <v>361051.08931434399</v>
      </c>
      <c r="K109">
        <v>278720.64197001298</v>
      </c>
      <c r="L109">
        <v>163571.76918006601</v>
      </c>
      <c r="M109">
        <v>301691.00294223748</v>
      </c>
      <c r="N109">
        <v>187179.79892622502</v>
      </c>
      <c r="O109">
        <v>324691.68572568003</v>
      </c>
      <c r="P109">
        <v>118694.446802568</v>
      </c>
      <c r="Q109">
        <v>95263.326504432</v>
      </c>
      <c r="R109">
        <v>92461.08761658601</v>
      </c>
      <c r="S109">
        <v>63872.017096759999</v>
      </c>
      <c r="T109">
        <v>49874.657381884994</v>
      </c>
      <c r="U109">
        <v>44798.426655659998</v>
      </c>
      <c r="V109">
        <v>16112.90878392</v>
      </c>
      <c r="W109">
        <v>17977.0903613275</v>
      </c>
      <c r="X109">
        <v>11701.934124482001</v>
      </c>
      <c r="Y109">
        <v>388123.9515801025</v>
      </c>
      <c r="Z109">
        <v>175048.18460775001</v>
      </c>
      <c r="AA109">
        <v>272900.54877065757</v>
      </c>
      <c r="AB109">
        <v>384620.91625727993</v>
      </c>
      <c r="AC109">
        <v>144803.21815646501</v>
      </c>
      <c r="AD109">
        <v>31868.762699999996</v>
      </c>
      <c r="AE109">
        <v>156434.99131794</v>
      </c>
      <c r="AF109">
        <v>80618.849302062517</v>
      </c>
      <c r="AG109">
        <v>46919.144852399993</v>
      </c>
      <c r="AH109">
        <v>52049.737620430002</v>
      </c>
      <c r="AI109">
        <v>10281.9489660125</v>
      </c>
      <c r="AJ109">
        <v>47465.686548665006</v>
      </c>
      <c r="AK109">
        <v>6570.8887094200009</v>
      </c>
      <c r="AL109">
        <v>7936.8556159199989</v>
      </c>
      <c r="AM109">
        <v>30912.60292818</v>
      </c>
      <c r="AN109">
        <v>22600.1327342</v>
      </c>
      <c r="AO109">
        <v>23381.642254450002</v>
      </c>
      <c r="AP109">
        <v>8608.5445245525007</v>
      </c>
      <c r="AQ109">
        <v>19725.041268009001</v>
      </c>
      <c r="AR109">
        <v>7107.2128525475009</v>
      </c>
      <c r="AS109">
        <v>2056.7266202800001</v>
      </c>
      <c r="AT109">
        <v>3836.2332378150008</v>
      </c>
      <c r="AU109">
        <v>8034.9640871850006</v>
      </c>
      <c r="AV109">
        <v>7331.480515324999</v>
      </c>
    </row>
    <row r="110" spans="1:48">
      <c r="A110" t="s">
        <v>483</v>
      </c>
      <c r="B110">
        <v>17152397.488951407</v>
      </c>
      <c r="C110">
        <v>1938202.7389782842</v>
      </c>
      <c r="D110">
        <v>1838862.0243421562</v>
      </c>
      <c r="E110">
        <v>1012251.0954760928</v>
      </c>
      <c r="F110">
        <v>925243.16628312145</v>
      </c>
      <c r="G110">
        <v>888004.47480039997</v>
      </c>
      <c r="H110">
        <v>892479.52776223992</v>
      </c>
      <c r="I110">
        <v>674577.96803418745</v>
      </c>
      <c r="J110">
        <v>364150.33077522001</v>
      </c>
      <c r="K110">
        <v>279085.35731814901</v>
      </c>
      <c r="L110">
        <v>161435.795419626</v>
      </c>
      <c r="M110">
        <v>305228.58696483751</v>
      </c>
      <c r="N110">
        <v>178366.0046553</v>
      </c>
      <c r="O110">
        <v>327935.05954952003</v>
      </c>
      <c r="P110">
        <v>117555.972761097</v>
      </c>
      <c r="Q110">
        <v>98682.390622943989</v>
      </c>
      <c r="R110">
        <v>93025.855451451003</v>
      </c>
      <c r="S110">
        <v>59329.744009920003</v>
      </c>
      <c r="T110">
        <v>50279.710716549998</v>
      </c>
      <c r="U110">
        <v>45580.118096012491</v>
      </c>
      <c r="V110">
        <v>15221.11252884</v>
      </c>
      <c r="W110">
        <v>17254.189135105</v>
      </c>
      <c r="X110">
        <v>12430.000355806</v>
      </c>
      <c r="Y110">
        <v>378624.89366241748</v>
      </c>
      <c r="Z110">
        <v>171169.72320749998</v>
      </c>
      <c r="AA110">
        <v>263032.63529152505</v>
      </c>
      <c r="AB110">
        <v>379566.367281024</v>
      </c>
      <c r="AC110">
        <v>147448.83093877751</v>
      </c>
      <c r="AD110">
        <v>28399.094005499999</v>
      </c>
      <c r="AE110">
        <v>159792.47297765999</v>
      </c>
      <c r="AF110">
        <v>76045.74521357</v>
      </c>
      <c r="AG110">
        <v>47098.212298391991</v>
      </c>
      <c r="AH110">
        <v>52465.347879147506</v>
      </c>
      <c r="AI110">
        <v>9685.9072655974996</v>
      </c>
      <c r="AJ110">
        <v>46493.949371567498</v>
      </c>
      <c r="AK110">
        <v>6566.2272998999997</v>
      </c>
      <c r="AL110">
        <v>8618.3163432149995</v>
      </c>
      <c r="AM110">
        <v>30170.251729830001</v>
      </c>
      <c r="AN110">
        <v>22879.622859399999</v>
      </c>
      <c r="AO110">
        <v>21789.033960424997</v>
      </c>
      <c r="AP110">
        <v>8272.4587848374995</v>
      </c>
      <c r="AQ110">
        <v>19651.013784065999</v>
      </c>
      <c r="AR110">
        <v>6897.8684371299996</v>
      </c>
      <c r="AS110">
        <v>2004.0476329600001</v>
      </c>
      <c r="AT110">
        <v>3975.9284209699999</v>
      </c>
      <c r="AU110">
        <v>7576.8349543874992</v>
      </c>
      <c r="AV110">
        <v>7086.0158387000001</v>
      </c>
    </row>
    <row r="111" spans="1:48">
      <c r="A111" t="s">
        <v>484</v>
      </c>
      <c r="B111">
        <v>16968477.103438191</v>
      </c>
      <c r="C111">
        <v>1882661.728055832</v>
      </c>
      <c r="D111">
        <v>1770040.3499617958</v>
      </c>
      <c r="E111">
        <v>972208.91672755103</v>
      </c>
      <c r="F111">
        <v>927273.63305905939</v>
      </c>
      <c r="G111">
        <v>842461.67537914997</v>
      </c>
      <c r="H111">
        <v>865101.7938971601</v>
      </c>
      <c r="I111">
        <v>711244.10255116248</v>
      </c>
      <c r="J111">
        <v>348984.533408808</v>
      </c>
      <c r="K111">
        <v>272008.26581150194</v>
      </c>
      <c r="L111">
        <v>152134.74400920898</v>
      </c>
      <c r="M111">
        <v>291807.752618325</v>
      </c>
      <c r="N111">
        <v>171409.48530569498</v>
      </c>
      <c r="O111">
        <v>319239.25796476001</v>
      </c>
      <c r="P111">
        <v>114273.85971916199</v>
      </c>
      <c r="Q111">
        <v>95332.002486516009</v>
      </c>
      <c r="R111">
        <v>87066.855784935004</v>
      </c>
      <c r="S111">
        <v>59719.442887720004</v>
      </c>
      <c r="T111">
        <v>48311.26386988999</v>
      </c>
      <c r="U111">
        <v>44714.806920977491</v>
      </c>
      <c r="V111">
        <v>14958.618767680002</v>
      </c>
      <c r="W111">
        <v>16010.173281342499</v>
      </c>
      <c r="X111">
        <v>11704.556607585999</v>
      </c>
      <c r="Y111">
        <v>360274.95303149003</v>
      </c>
      <c r="Z111">
        <v>168323.98888359999</v>
      </c>
      <c r="AA111">
        <v>256818.99966038254</v>
      </c>
      <c r="AB111">
        <v>351774.589226679</v>
      </c>
      <c r="AC111">
        <v>155536.84876812503</v>
      </c>
      <c r="AD111">
        <v>28247.209961999994</v>
      </c>
      <c r="AE111">
        <v>156308.71616658001</v>
      </c>
      <c r="AF111">
        <v>76006.724526645019</v>
      </c>
      <c r="AG111">
        <v>46322.107449456002</v>
      </c>
      <c r="AH111">
        <v>52005.044197342497</v>
      </c>
      <c r="AI111">
        <v>9657.0282194574993</v>
      </c>
      <c r="AJ111">
        <v>46034.017221830007</v>
      </c>
      <c r="AK111">
        <v>6530.8139678400012</v>
      </c>
      <c r="AL111">
        <v>8795.3929992599988</v>
      </c>
      <c r="AM111">
        <v>30167.399377349997</v>
      </c>
      <c r="AN111">
        <v>22978.561940975</v>
      </c>
      <c r="AO111">
        <v>21164.968228275</v>
      </c>
      <c r="AP111">
        <v>7319.5610022150004</v>
      </c>
      <c r="AQ111">
        <v>19192.348392567001</v>
      </c>
      <c r="AR111">
        <v>6337.4511286625002</v>
      </c>
      <c r="AS111">
        <v>1865.52023106</v>
      </c>
      <c r="AT111">
        <v>3769.7057195050002</v>
      </c>
      <c r="AU111">
        <v>7172.9421531975004</v>
      </c>
      <c r="AV111">
        <v>6667.5522617750003</v>
      </c>
    </row>
    <row r="112" spans="1:48">
      <c r="A112" t="s">
        <v>485</v>
      </c>
      <c r="B112">
        <v>16814885.017728548</v>
      </c>
      <c r="C112">
        <v>1863158.8742423281</v>
      </c>
      <c r="D112">
        <v>1739567.6430348041</v>
      </c>
      <c r="E112">
        <v>925456.68815627485</v>
      </c>
      <c r="F112">
        <v>947287.32662905194</v>
      </c>
      <c r="G112">
        <v>820601.12637330743</v>
      </c>
      <c r="H112">
        <v>841377.58882895997</v>
      </c>
      <c r="I112">
        <v>716326.06135233247</v>
      </c>
      <c r="J112">
        <v>336889.34467363998</v>
      </c>
      <c r="K112">
        <v>261899.11495879802</v>
      </c>
      <c r="L112">
        <v>141384.646323375</v>
      </c>
      <c r="M112">
        <v>279091.57717109995</v>
      </c>
      <c r="N112">
        <v>168325.43954859499</v>
      </c>
      <c r="O112">
        <v>310098.56361376005</v>
      </c>
      <c r="P112">
        <v>114434.72249223301</v>
      </c>
      <c r="Q112">
        <v>92485.660045212004</v>
      </c>
      <c r="R112">
        <v>83060.864798769006</v>
      </c>
      <c r="S112">
        <v>59429.578507760009</v>
      </c>
      <c r="T112">
        <v>48830.824836745</v>
      </c>
      <c r="U112">
        <v>43292.44366746</v>
      </c>
      <c r="V112">
        <v>14828.278526</v>
      </c>
      <c r="W112">
        <v>14598.527828657499</v>
      </c>
      <c r="X112">
        <v>11682.692010870001</v>
      </c>
      <c r="Y112">
        <v>350885.89344716247</v>
      </c>
      <c r="Z112">
        <v>165038.14523892498</v>
      </c>
      <c r="AA112">
        <v>251541.02949258251</v>
      </c>
      <c r="AB112">
        <v>348284.73240617098</v>
      </c>
      <c r="AC112">
        <v>156226.2774242775</v>
      </c>
      <c r="AD112">
        <v>28477.823036999998</v>
      </c>
      <c r="AE112">
        <v>148562.06532708</v>
      </c>
      <c r="AF112">
        <v>75608.472328345</v>
      </c>
      <c r="AG112">
        <v>44935.943328408001</v>
      </c>
      <c r="AH112">
        <v>50094.737270655001</v>
      </c>
      <c r="AI112">
        <v>9751.7807273949984</v>
      </c>
      <c r="AJ112">
        <v>46397.679247535001</v>
      </c>
      <c r="AK112">
        <v>6669.9316202800001</v>
      </c>
      <c r="AL112">
        <v>8985.4636502699977</v>
      </c>
      <c r="AM112">
        <v>27063.378526919998</v>
      </c>
      <c r="AN112">
        <v>23281.042122424999</v>
      </c>
      <c r="AO112">
        <v>19337.688778200001</v>
      </c>
      <c r="AP112">
        <v>6575.5963981675004</v>
      </c>
      <c r="AQ112">
        <v>18171.949946703</v>
      </c>
      <c r="AR112">
        <v>5754.8521705125004</v>
      </c>
      <c r="AS112">
        <v>1906.4152359000002</v>
      </c>
      <c r="AT112">
        <v>3719.7882625474999</v>
      </c>
      <c r="AU112">
        <v>7273.6124192325005</v>
      </c>
      <c r="AV112">
        <v>6965.9416792499997</v>
      </c>
    </row>
    <row r="113" spans="1:48">
      <c r="A113" t="s">
        <v>486</v>
      </c>
      <c r="B113">
        <v>16908108.647438258</v>
      </c>
      <c r="C113">
        <v>1889959.255526772</v>
      </c>
      <c r="D113">
        <v>1714671.4075680641</v>
      </c>
      <c r="E113">
        <v>870405.73220405797</v>
      </c>
      <c r="F113">
        <v>922838.68228085397</v>
      </c>
      <c r="G113">
        <v>807531.88395929744</v>
      </c>
      <c r="H113">
        <v>799261.08412999997</v>
      </c>
      <c r="I113">
        <v>701841.63393327489</v>
      </c>
      <c r="J113">
        <v>318819.51849290397</v>
      </c>
      <c r="K113">
        <v>255415.97435452597</v>
      </c>
      <c r="L113">
        <v>140045.49088311603</v>
      </c>
      <c r="M113">
        <v>252066.35376416249</v>
      </c>
      <c r="N113">
        <v>153381.51769860499</v>
      </c>
      <c r="O113">
        <v>295131.85180567997</v>
      </c>
      <c r="P113">
        <v>111231.07196916001</v>
      </c>
      <c r="Q113">
        <v>89737.665629363997</v>
      </c>
      <c r="R113">
        <v>80165.203186497005</v>
      </c>
      <c r="S113">
        <v>59045.733552079997</v>
      </c>
      <c r="T113">
        <v>49922.841688544991</v>
      </c>
      <c r="U113">
        <v>41955.179879922493</v>
      </c>
      <c r="V113">
        <v>16102.302966040003</v>
      </c>
      <c r="W113">
        <v>14169.79088122</v>
      </c>
      <c r="X113">
        <v>10774.867829832001</v>
      </c>
      <c r="Y113">
        <v>343834.41119018244</v>
      </c>
      <c r="Z113">
        <v>153831.83246635</v>
      </c>
      <c r="AA113">
        <v>246990.56030858002</v>
      </c>
      <c r="AB113">
        <v>332475.18811361096</v>
      </c>
      <c r="AC113">
        <v>164029.4659189175</v>
      </c>
      <c r="AD113">
        <v>28520.938181999998</v>
      </c>
      <c r="AE113">
        <v>149379.91142763</v>
      </c>
      <c r="AF113">
        <v>68962.988818487502</v>
      </c>
      <c r="AG113">
        <v>43244.080311767997</v>
      </c>
      <c r="AH113">
        <v>48629.751579227508</v>
      </c>
      <c r="AI113">
        <v>10274.907220444999</v>
      </c>
      <c r="AJ113">
        <v>44720.037466527509</v>
      </c>
      <c r="AK113">
        <v>6917.3475724600012</v>
      </c>
      <c r="AL113">
        <v>9202.6437409199989</v>
      </c>
      <c r="AM113">
        <v>26690.121188069999</v>
      </c>
      <c r="AN113">
        <v>21694.48270805</v>
      </c>
      <c r="AO113">
        <v>19132.073488775</v>
      </c>
      <c r="AP113">
        <v>6480.1820983349999</v>
      </c>
      <c r="AQ113">
        <v>17968.990872818998</v>
      </c>
      <c r="AR113">
        <v>5843.2502177225006</v>
      </c>
      <c r="AS113">
        <v>2112.87732482</v>
      </c>
      <c r="AT113">
        <v>3570.9785002375002</v>
      </c>
      <c r="AU113">
        <v>6940.6417528875008</v>
      </c>
      <c r="AV113">
        <v>7047.4963360000002</v>
      </c>
    </row>
    <row r="114" spans="1:48">
      <c r="A114" t="s">
        <v>487</v>
      </c>
      <c r="B114">
        <v>16311044.002276117</v>
      </c>
      <c r="C114">
        <v>1870320.2080967997</v>
      </c>
      <c r="D114">
        <v>1693667.6863729041</v>
      </c>
      <c r="E114">
        <v>867424.91570485395</v>
      </c>
      <c r="F114">
        <v>938469.38034155406</v>
      </c>
      <c r="G114">
        <v>794607.89801796002</v>
      </c>
      <c r="H114">
        <v>795958.03016871994</v>
      </c>
      <c r="I114">
        <v>680970.56653257494</v>
      </c>
      <c r="J114">
        <v>307877.45894311997</v>
      </c>
      <c r="K114">
        <v>255641.53509754298</v>
      </c>
      <c r="L114">
        <v>139194.49765279499</v>
      </c>
      <c r="M114">
        <v>250089.24471697496</v>
      </c>
      <c r="N114">
        <v>146784.23832110499</v>
      </c>
      <c r="O114">
        <v>290109.64252320002</v>
      </c>
      <c r="P114">
        <v>108730.09836881401</v>
      </c>
      <c r="Q114">
        <v>88039.999056707995</v>
      </c>
      <c r="R114">
        <v>77523.511574807999</v>
      </c>
      <c r="S114">
        <v>56848.859220800005</v>
      </c>
      <c r="T114">
        <v>51436.260092035001</v>
      </c>
      <c r="U114">
        <v>42109.257543667503</v>
      </c>
      <c r="V114">
        <v>16158.02416796</v>
      </c>
      <c r="W114">
        <v>14172.5266772375</v>
      </c>
      <c r="X114">
        <v>10614.39571943</v>
      </c>
      <c r="Y114">
        <v>332083.6919896825</v>
      </c>
      <c r="Z114">
        <v>145478.03775377499</v>
      </c>
      <c r="AA114">
        <v>235870.43986500503</v>
      </c>
      <c r="AB114">
        <v>322739.84783893393</v>
      </c>
      <c r="AC114">
        <v>156794.23800279252</v>
      </c>
      <c r="AD114">
        <v>28920.836475</v>
      </c>
      <c r="AE114">
        <v>146755.16564555999</v>
      </c>
      <c r="AF114">
        <v>66767.136883782499</v>
      </c>
      <c r="AG114">
        <v>42248.332615127998</v>
      </c>
      <c r="AH114">
        <v>47795.66331861751</v>
      </c>
      <c r="AI114">
        <v>10177.358020619999</v>
      </c>
      <c r="AJ114">
        <v>44546.802055470005</v>
      </c>
      <c r="AK114">
        <v>7129.4233371199989</v>
      </c>
      <c r="AL114">
        <v>9102.948239415</v>
      </c>
      <c r="AM114">
        <v>25385.86866978</v>
      </c>
      <c r="AN114">
        <v>21051.866299224999</v>
      </c>
      <c r="AO114">
        <v>18136.41193445</v>
      </c>
      <c r="AP114">
        <v>6297.1191093800007</v>
      </c>
      <c r="AQ114">
        <v>18180.457957494</v>
      </c>
      <c r="AR114">
        <v>6009.7313136024995</v>
      </c>
      <c r="AS114">
        <v>1899.2188625399999</v>
      </c>
      <c r="AT114">
        <v>3483.9836388500003</v>
      </c>
      <c r="AU114">
        <v>7144.9452305550003</v>
      </c>
      <c r="AV114">
        <v>7202.4963094999994</v>
      </c>
    </row>
    <row r="115" spans="1:48">
      <c r="A115" t="s">
        <v>488</v>
      </c>
      <c r="B115">
        <v>15998542.081456624</v>
      </c>
      <c r="C115">
        <v>1803081.3835901399</v>
      </c>
      <c r="D115">
        <v>1674119.2693147119</v>
      </c>
      <c r="E115">
        <v>866734.66191906389</v>
      </c>
      <c r="F115">
        <v>906292.50806587492</v>
      </c>
      <c r="G115">
        <v>763989.85243780492</v>
      </c>
      <c r="H115">
        <v>772051.24120548007</v>
      </c>
      <c r="I115">
        <v>653106.65681068238</v>
      </c>
      <c r="J115">
        <v>302661.76016128802</v>
      </c>
      <c r="K115">
        <v>241823.49994991996</v>
      </c>
      <c r="L115">
        <v>133273.501943868</v>
      </c>
      <c r="M115">
        <v>244386.78590534997</v>
      </c>
      <c r="N115">
        <v>150952.12959567999</v>
      </c>
      <c r="O115">
        <v>269469.75426656002</v>
      </c>
      <c r="P115">
        <v>100441.465739394</v>
      </c>
      <c r="Q115">
        <v>88015.161616271987</v>
      </c>
      <c r="R115">
        <v>78046.117870578004</v>
      </c>
      <c r="S115">
        <v>56367.508689760005</v>
      </c>
      <c r="T115">
        <v>48251.205495709997</v>
      </c>
      <c r="U115">
        <v>41899.057114542498</v>
      </c>
      <c r="V115">
        <v>14847.69948512</v>
      </c>
      <c r="W115">
        <v>13440.178312080001</v>
      </c>
      <c r="X115">
        <v>10684.128399380001</v>
      </c>
      <c r="Y115">
        <v>310971.70951789245</v>
      </c>
      <c r="Z115">
        <v>139483.38951094999</v>
      </c>
      <c r="AA115">
        <v>224734.46434780004</v>
      </c>
      <c r="AB115">
        <v>299584.76543256303</v>
      </c>
      <c r="AC115">
        <v>141723.1457384325</v>
      </c>
      <c r="AD115">
        <v>29024.006822999996</v>
      </c>
      <c r="AE115">
        <v>142656.09354734997</v>
      </c>
      <c r="AF115">
        <v>65328.239647440008</v>
      </c>
      <c r="AG115">
        <v>42226.034354735995</v>
      </c>
      <c r="AH115">
        <v>46373.542468440006</v>
      </c>
      <c r="AI115">
        <v>10102.165899384998</v>
      </c>
      <c r="AJ115">
        <v>42951.938069397504</v>
      </c>
      <c r="AK115">
        <v>6248.37982276</v>
      </c>
      <c r="AL115">
        <v>8993.7126149249998</v>
      </c>
      <c r="AM115">
        <v>22982.376454950001</v>
      </c>
      <c r="AN115">
        <v>20155.555758999999</v>
      </c>
      <c r="AO115">
        <v>17508.07532715</v>
      </c>
      <c r="AP115">
        <v>6820.7044733575003</v>
      </c>
      <c r="AQ115">
        <v>17008.802554337999</v>
      </c>
      <c r="AR115">
        <v>5758.4918501550001</v>
      </c>
      <c r="AS115">
        <v>1935.8898243400004</v>
      </c>
      <c r="AT115">
        <v>3406.0846926150002</v>
      </c>
      <c r="AU115">
        <v>6908.0056942949996</v>
      </c>
      <c r="AV115">
        <v>6600.1785426249999</v>
      </c>
    </row>
    <row r="116" spans="1:48">
      <c r="A116" t="s">
        <v>489</v>
      </c>
      <c r="B116">
        <v>15712127.445651848</v>
      </c>
      <c r="C116">
        <v>1780723.6672078078</v>
      </c>
      <c r="D116">
        <v>1609457.4912067959</v>
      </c>
      <c r="E116">
        <v>815220.42766594305</v>
      </c>
      <c r="F116">
        <v>890331.37292998785</v>
      </c>
      <c r="G116">
        <v>739118.74064809992</v>
      </c>
      <c r="H116">
        <v>720895.66080131999</v>
      </c>
      <c r="I116">
        <v>637485.71008904255</v>
      </c>
      <c r="J116">
        <v>292552.21304144</v>
      </c>
      <c r="K116">
        <v>230116.19412890502</v>
      </c>
      <c r="L116">
        <v>125015.154470232</v>
      </c>
      <c r="M116">
        <v>226340.74701363748</v>
      </c>
      <c r="N116">
        <v>134835.085399665</v>
      </c>
      <c r="O116">
        <v>285703.18848768005</v>
      </c>
      <c r="P116">
        <v>101745.040247721</v>
      </c>
      <c r="Q116">
        <v>88992.712481903989</v>
      </c>
      <c r="R116">
        <v>73895.927169675007</v>
      </c>
      <c r="S116">
        <v>53684.506986560002</v>
      </c>
      <c r="T116">
        <v>46624.902126179994</v>
      </c>
      <c r="U116">
        <v>40117.886591619994</v>
      </c>
      <c r="V116">
        <v>15251.747493080002</v>
      </c>
      <c r="W116">
        <v>12899.556638865</v>
      </c>
      <c r="X116">
        <v>9794.7687017360004</v>
      </c>
      <c r="Y116">
        <v>320166.03854317247</v>
      </c>
      <c r="Z116">
        <v>135325.33522177499</v>
      </c>
      <c r="AA116">
        <v>227367.04863067248</v>
      </c>
      <c r="AB116">
        <v>299597.97075139999</v>
      </c>
      <c r="AC116">
        <v>141555.66526967249</v>
      </c>
      <c r="AD116">
        <v>14389.049946749998</v>
      </c>
      <c r="AE116">
        <v>135276.17801675998</v>
      </c>
      <c r="AF116">
        <v>63795.735829045007</v>
      </c>
      <c r="AG116">
        <v>39697.833127247999</v>
      </c>
      <c r="AH116">
        <v>46152.176491547507</v>
      </c>
      <c r="AI116">
        <v>9667.4794646675</v>
      </c>
      <c r="AJ116">
        <v>40448.837347545006</v>
      </c>
      <c r="AK116">
        <v>6001.9407120000005</v>
      </c>
      <c r="AL116">
        <v>8575.6590940650003</v>
      </c>
      <c r="AM116">
        <v>21190.339384169998</v>
      </c>
      <c r="AN116">
        <v>20189.907030424998</v>
      </c>
      <c r="AO116">
        <v>17059.843553850002</v>
      </c>
      <c r="AP116">
        <v>6723.62864954</v>
      </c>
      <c r="AQ116">
        <v>16812.41533566</v>
      </c>
      <c r="AR116">
        <v>5372.3507274249996</v>
      </c>
      <c r="AS116">
        <v>1821.5580617399999</v>
      </c>
      <c r="AT116">
        <v>2667.9653018425001</v>
      </c>
      <c r="AU116">
        <v>6424.3161259874996</v>
      </c>
      <c r="AV116">
        <v>6589.8625575750002</v>
      </c>
    </row>
    <row r="117" spans="1:48">
      <c r="A117" t="s">
        <v>490</v>
      </c>
      <c r="B117">
        <v>15221570.206164053</v>
      </c>
      <c r="C117">
        <v>1824821.2713101758</v>
      </c>
      <c r="D117">
        <v>1611319.6713148479</v>
      </c>
      <c r="E117">
        <v>830801.51578577096</v>
      </c>
      <c r="F117">
        <v>869099.66627049749</v>
      </c>
      <c r="G117">
        <v>757727.59683586005</v>
      </c>
      <c r="H117">
        <v>748214.57207831996</v>
      </c>
      <c r="I117">
        <v>639247.89605024003</v>
      </c>
      <c r="J117">
        <v>301943.98065009201</v>
      </c>
      <c r="K117">
        <v>229729.13549297</v>
      </c>
      <c r="L117">
        <v>134943.87171135002</v>
      </c>
      <c r="M117">
        <v>247318.38093138745</v>
      </c>
      <c r="N117">
        <v>141476.79657114498</v>
      </c>
      <c r="O117">
        <v>290069.60640868003</v>
      </c>
      <c r="P117">
        <v>99638.849232936016</v>
      </c>
      <c r="Q117">
        <v>94901.732234100011</v>
      </c>
      <c r="R117">
        <v>76140.864747401996</v>
      </c>
      <c r="S117">
        <v>55707.7322862</v>
      </c>
      <c r="T117">
        <v>46918.029801404991</v>
      </c>
      <c r="U117">
        <v>39628.300053834995</v>
      </c>
      <c r="V117">
        <v>15702.44135632</v>
      </c>
      <c r="W117">
        <v>13133.460722232499</v>
      </c>
      <c r="X117">
        <v>10537.890243559999</v>
      </c>
      <c r="Y117">
        <v>320956.41516958247</v>
      </c>
      <c r="Z117">
        <v>146333.07378787501</v>
      </c>
      <c r="AA117">
        <v>234912.31414021252</v>
      </c>
      <c r="AB117">
        <v>307604.02331127593</v>
      </c>
      <c r="AC117">
        <v>159763.90295934753</v>
      </c>
      <c r="AD117">
        <v>12809.002200899999</v>
      </c>
      <c r="AE117">
        <v>147437.72570411998</v>
      </c>
      <c r="AF117">
        <v>73379.028816940001</v>
      </c>
      <c r="AG117">
        <v>45334.458966935992</v>
      </c>
      <c r="AH117">
        <v>50667.7867900325</v>
      </c>
      <c r="AI117">
        <v>9853.3347121649967</v>
      </c>
      <c r="AJ117">
        <v>41060.644878687504</v>
      </c>
      <c r="AK117">
        <v>5737.6215350400007</v>
      </c>
      <c r="AL117">
        <v>8913.3600035250001</v>
      </c>
      <c r="AM117">
        <v>22903.432865430001</v>
      </c>
      <c r="AN117">
        <v>21225.934173974998</v>
      </c>
      <c r="AO117">
        <v>20099.412832725</v>
      </c>
      <c r="AP117">
        <v>6140.0635596299999</v>
      </c>
      <c r="AQ117">
        <v>18909.384541970998</v>
      </c>
      <c r="AR117">
        <v>5634.2787990500001</v>
      </c>
      <c r="AS117">
        <v>2739.92783758</v>
      </c>
      <c r="AT117">
        <v>2985.8758369550001</v>
      </c>
      <c r="AU117">
        <v>7010.6111643824997</v>
      </c>
      <c r="AV117">
        <v>6370.7211947750002</v>
      </c>
    </row>
    <row r="118" spans="1:48">
      <c r="A118" t="s">
        <v>491</v>
      </c>
      <c r="B118">
        <v>15539757.906324934</v>
      </c>
      <c r="C118">
        <v>1801026.8487445679</v>
      </c>
      <c r="D118">
        <v>1744464.6443685999</v>
      </c>
      <c r="E118">
        <v>836748.12505512289</v>
      </c>
      <c r="F118">
        <v>876330.12366992095</v>
      </c>
      <c r="G118">
        <v>801189.23438431486</v>
      </c>
      <c r="H118">
        <v>755774.82450124004</v>
      </c>
      <c r="I118">
        <v>653273.89113223506</v>
      </c>
      <c r="J118">
        <v>309620.82110471599</v>
      </c>
      <c r="K118">
        <v>242546.54660363696</v>
      </c>
      <c r="L118">
        <v>143910.35979590402</v>
      </c>
      <c r="M118">
        <v>239867.00186002499</v>
      </c>
      <c r="N118">
        <v>139108.271096165</v>
      </c>
      <c r="O118">
        <v>293486.57169332006</v>
      </c>
      <c r="P118">
        <v>103940.487123018</v>
      </c>
      <c r="Q118">
        <v>103795.76453022</v>
      </c>
      <c r="R118">
        <v>81600.996346505999</v>
      </c>
      <c r="S118">
        <v>59821.755958360001</v>
      </c>
      <c r="T118">
        <v>47440.420979770002</v>
      </c>
      <c r="U118">
        <v>41877.480907024998</v>
      </c>
      <c r="V118">
        <v>16656.478874320001</v>
      </c>
      <c r="W118">
        <v>12619.061943247501</v>
      </c>
      <c r="X118">
        <v>10676.093045692001</v>
      </c>
      <c r="Y118">
        <v>327328.16806520248</v>
      </c>
      <c r="Z118">
        <v>147014.30673327498</v>
      </c>
      <c r="AA118">
        <v>231570.31350422755</v>
      </c>
      <c r="AB118">
        <v>319053.55326247099</v>
      </c>
      <c r="AC118">
        <v>140536.60068145499</v>
      </c>
      <c r="AD118">
        <v>11779.64652375</v>
      </c>
      <c r="AE118">
        <v>148427.93629556999</v>
      </c>
      <c r="AF118">
        <v>69999.435714010004</v>
      </c>
      <c r="AG118">
        <v>45343.378818383993</v>
      </c>
      <c r="AH118">
        <v>50731.529990542505</v>
      </c>
      <c r="AI118">
        <v>10291.999033959999</v>
      </c>
      <c r="AJ118">
        <v>42021.258613234997</v>
      </c>
      <c r="AK118">
        <v>5634.6731077600007</v>
      </c>
      <c r="AL118">
        <v>9104.675247825</v>
      </c>
      <c r="AM118">
        <v>22154.635562879997</v>
      </c>
      <c r="AN118">
        <v>19679.705888974997</v>
      </c>
      <c r="AO118">
        <v>20254.959354099999</v>
      </c>
      <c r="AP118">
        <v>5943.0192468625009</v>
      </c>
      <c r="AQ118">
        <v>19445.729884413002</v>
      </c>
      <c r="AR118">
        <v>5291.7039550375002</v>
      </c>
      <c r="AS118">
        <v>2525.3197029400003</v>
      </c>
      <c r="AT118">
        <v>2856.99731724</v>
      </c>
      <c r="AU118">
        <v>7107.2201735550007</v>
      </c>
      <c r="AV118">
        <v>6441.2476293750005</v>
      </c>
    </row>
    <row r="119" spans="1:48">
      <c r="A119" t="s">
        <v>492</v>
      </c>
      <c r="B119">
        <v>15660156.089634482</v>
      </c>
      <c r="C119">
        <v>1785408.257193408</v>
      </c>
      <c r="D119">
        <v>1746463.6860329118</v>
      </c>
      <c r="E119">
        <v>823468.57913493586</v>
      </c>
      <c r="F119">
        <v>864611.99092744489</v>
      </c>
      <c r="G119">
        <v>797545.96685114247</v>
      </c>
      <c r="H119">
        <v>754582.20315904007</v>
      </c>
      <c r="I119">
        <v>639470.31102679507</v>
      </c>
      <c r="J119">
        <v>306137.67387834395</v>
      </c>
      <c r="K119">
        <v>237586.43754027897</v>
      </c>
      <c r="L119">
        <v>149494.219921293</v>
      </c>
      <c r="M119">
        <v>236479.73619240001</v>
      </c>
      <c r="N119">
        <v>143140.74866861</v>
      </c>
      <c r="O119">
        <v>283982.30641324003</v>
      </c>
      <c r="P119">
        <v>102193.30469825101</v>
      </c>
      <c r="Q119">
        <v>99881.707533191991</v>
      </c>
      <c r="R119">
        <v>78509.303207049001</v>
      </c>
      <c r="S119">
        <v>62585.418657039998</v>
      </c>
      <c r="T119">
        <v>45469.107764640001</v>
      </c>
      <c r="U119">
        <v>42770.725930494998</v>
      </c>
      <c r="V119">
        <v>17123.024796919999</v>
      </c>
      <c r="W119">
        <v>11650.1553919075</v>
      </c>
      <c r="X119">
        <v>10704.941793276002</v>
      </c>
      <c r="Y119">
        <v>316987.52486901492</v>
      </c>
      <c r="Z119">
        <v>142219.50923267499</v>
      </c>
      <c r="AA119">
        <v>225871.45845846998</v>
      </c>
      <c r="AB119">
        <v>315787.52824183396</v>
      </c>
      <c r="AC119">
        <v>139914.89319874003</v>
      </c>
      <c r="AD119">
        <v>12430.9476261</v>
      </c>
      <c r="AE119">
        <v>140692.19155922998</v>
      </c>
      <c r="AF119">
        <v>72295.187145417498</v>
      </c>
      <c r="AG119">
        <v>44465.398695456002</v>
      </c>
      <c r="AH119">
        <v>52253.525668382506</v>
      </c>
      <c r="AI119">
        <v>10255.243495332499</v>
      </c>
      <c r="AJ119">
        <v>43675.053044865002</v>
      </c>
      <c r="AK119">
        <v>5508.8416295400002</v>
      </c>
      <c r="AL119">
        <v>9596.1906650250003</v>
      </c>
      <c r="AM119">
        <v>22674.005721989997</v>
      </c>
      <c r="AN119">
        <v>19577.339139475</v>
      </c>
      <c r="AO119">
        <v>20428.295383950001</v>
      </c>
      <c r="AP119">
        <v>6276.9702151475003</v>
      </c>
      <c r="AQ119">
        <v>20792.959399820997</v>
      </c>
      <c r="AR119">
        <v>5307.2355228750002</v>
      </c>
      <c r="AS119">
        <v>2543.2949161000001</v>
      </c>
      <c r="AT119">
        <v>2786.4434537775001</v>
      </c>
      <c r="AU119">
        <v>7159.8236662125009</v>
      </c>
      <c r="AV119">
        <v>6448.0557218000004</v>
      </c>
    </row>
    <row r="120" spans="1:48">
      <c r="A120" t="s">
        <v>493</v>
      </c>
      <c r="B120">
        <v>15668043.90193685</v>
      </c>
      <c r="C120">
        <v>1773716.757656652</v>
      </c>
      <c r="D120">
        <v>1757728.1570444638</v>
      </c>
      <c r="E120">
        <v>827695.72245811892</v>
      </c>
      <c r="F120">
        <v>862923.02932245447</v>
      </c>
      <c r="G120">
        <v>802709.04985609988</v>
      </c>
      <c r="H120">
        <v>739753.74247056001</v>
      </c>
      <c r="I120">
        <v>664675.69390281744</v>
      </c>
      <c r="J120">
        <v>299237.31963712396</v>
      </c>
      <c r="K120">
        <v>233941.05006384998</v>
      </c>
      <c r="L120">
        <v>160092.142160847</v>
      </c>
      <c r="M120">
        <v>233415.65805517501</v>
      </c>
      <c r="N120">
        <v>142115.368523485</v>
      </c>
      <c r="O120">
        <v>282024.73920448002</v>
      </c>
      <c r="P120">
        <v>105898.81115856901</v>
      </c>
      <c r="Q120">
        <v>100613.83132526399</v>
      </c>
      <c r="R120">
        <v>79656.845791692002</v>
      </c>
      <c r="S120">
        <v>65079.053580120002</v>
      </c>
      <c r="T120">
        <v>44620.235113859992</v>
      </c>
      <c r="U120">
        <v>40555.402225667502</v>
      </c>
      <c r="V120">
        <v>16764.102117319999</v>
      </c>
      <c r="W120">
        <v>11373.876411625</v>
      </c>
      <c r="X120">
        <v>10680.233989706001</v>
      </c>
      <c r="Y120">
        <v>295270.73591722001</v>
      </c>
      <c r="Z120">
        <v>140547.19031355</v>
      </c>
      <c r="AA120">
        <v>223233.2223072325</v>
      </c>
      <c r="AB120">
        <v>306071.174586137</v>
      </c>
      <c r="AC120">
        <v>139141.76679741248</v>
      </c>
      <c r="AD120">
        <v>12696.53778375</v>
      </c>
      <c r="AE120">
        <v>152226.3028527</v>
      </c>
      <c r="AF120">
        <v>71481.975391832515</v>
      </c>
      <c r="AG120">
        <v>43831.369583688</v>
      </c>
      <c r="AH120">
        <v>51265.515510522499</v>
      </c>
      <c r="AI120">
        <v>10324.734918294998</v>
      </c>
      <c r="AJ120">
        <v>42398.285131097502</v>
      </c>
      <c r="AK120">
        <v>5616.5389898200001</v>
      </c>
      <c r="AL120">
        <v>9226.8391377150001</v>
      </c>
      <c r="AM120">
        <v>22274.32521123</v>
      </c>
      <c r="AN120">
        <v>20426.269725574999</v>
      </c>
      <c r="AO120">
        <v>20147.033497924996</v>
      </c>
      <c r="AP120">
        <v>6260.7839458175004</v>
      </c>
      <c r="AQ120">
        <v>21206.290033550998</v>
      </c>
      <c r="AR120">
        <v>5164.8120251475002</v>
      </c>
      <c r="AS120">
        <v>2499.0545856400004</v>
      </c>
      <c r="AT120">
        <v>3103.8524235675004</v>
      </c>
      <c r="AU120">
        <v>6538.2715702124997</v>
      </c>
      <c r="AV120">
        <v>6744.5714749250001</v>
      </c>
    </row>
    <row r="121" spans="1:48">
      <c r="A121" t="s">
        <v>494</v>
      </c>
      <c r="B121">
        <v>15125070.079840679</v>
      </c>
      <c r="C121">
        <v>1667467.6909524358</v>
      </c>
      <c r="D121">
        <v>1715945.3029317281</v>
      </c>
      <c r="E121">
        <v>784662.18723004183</v>
      </c>
      <c r="F121">
        <v>836218.5154384349</v>
      </c>
      <c r="G121">
        <v>784494.4503373875</v>
      </c>
      <c r="H121">
        <v>688843.35901096009</v>
      </c>
      <c r="I121">
        <v>614306.19669040758</v>
      </c>
      <c r="J121">
        <v>277709.130934752</v>
      </c>
      <c r="K121">
        <v>225550.66348253598</v>
      </c>
      <c r="L121">
        <v>153429.61494194099</v>
      </c>
      <c r="M121">
        <v>219444.17702549999</v>
      </c>
      <c r="N121">
        <v>136291.127668745</v>
      </c>
      <c r="O121">
        <v>263977.04904892005</v>
      </c>
      <c r="P121">
        <v>105813.51182415</v>
      </c>
      <c r="Q121">
        <v>106412.038854984</v>
      </c>
      <c r="R121">
        <v>75715.139890182007</v>
      </c>
      <c r="S121">
        <v>61524.53660824</v>
      </c>
      <c r="T121">
        <v>44832.084472349998</v>
      </c>
      <c r="U121">
        <v>38982.768251939997</v>
      </c>
      <c r="V121">
        <v>15171.499826760002</v>
      </c>
      <c r="W121">
        <v>10566.209454157501</v>
      </c>
      <c r="X121">
        <v>10098.01122459</v>
      </c>
      <c r="Y121">
        <v>287601.36969219247</v>
      </c>
      <c r="Z121">
        <v>133302.86716197501</v>
      </c>
      <c r="AA121">
        <v>211498.29921008251</v>
      </c>
      <c r="AB121">
        <v>288422.70587241894</v>
      </c>
      <c r="AC121">
        <v>126700.40937724501</v>
      </c>
      <c r="AD121">
        <v>12960.205843199999</v>
      </c>
      <c r="AE121">
        <v>139719.26166905998</v>
      </c>
      <c r="AF121">
        <v>71778.274464572503</v>
      </c>
      <c r="AG121">
        <v>41437.863539831997</v>
      </c>
      <c r="AH121">
        <v>51723.752434200003</v>
      </c>
      <c r="AI121">
        <v>9754.3725360899989</v>
      </c>
      <c r="AJ121">
        <v>39542.455812584994</v>
      </c>
      <c r="AK121">
        <v>5532.3101346399999</v>
      </c>
      <c r="AL121">
        <v>8520.8113562250001</v>
      </c>
      <c r="AM121">
        <v>21370.724283989999</v>
      </c>
      <c r="AN121">
        <v>19471.185131249997</v>
      </c>
      <c r="AO121">
        <v>21379.598855699998</v>
      </c>
      <c r="AP121">
        <v>5898.240439575</v>
      </c>
      <c r="AQ121">
        <v>21103.275895337996</v>
      </c>
      <c r="AR121">
        <v>4775.6223428649992</v>
      </c>
      <c r="AS121">
        <v>2068.2350817200004</v>
      </c>
      <c r="AT121">
        <v>2867.47718807</v>
      </c>
      <c r="AU121">
        <v>6955.3614923550003</v>
      </c>
      <c r="AV121">
        <v>6389.1439485749997</v>
      </c>
    </row>
    <row r="122" spans="1:48">
      <c r="A122" t="s">
        <v>495</v>
      </c>
      <c r="B122">
        <v>15175719.037734808</v>
      </c>
      <c r="C122">
        <v>1697510.1777904078</v>
      </c>
      <c r="D122">
        <v>1754622.430316624</v>
      </c>
      <c r="E122">
        <v>829753.57017168705</v>
      </c>
      <c r="F122">
        <v>831888.67712811148</v>
      </c>
      <c r="G122">
        <v>792918.83841530501</v>
      </c>
      <c r="H122">
        <v>728410.61831679998</v>
      </c>
      <c r="I122">
        <v>613953.31421578256</v>
      </c>
      <c r="J122">
        <v>272144.91591826</v>
      </c>
      <c r="K122">
        <v>236958.59605073702</v>
      </c>
      <c r="L122">
        <v>162454.275784203</v>
      </c>
      <c r="M122">
        <v>244527.36407377501</v>
      </c>
      <c r="N122">
        <v>148463.22733175498</v>
      </c>
      <c r="O122">
        <v>264594.01814007998</v>
      </c>
      <c r="P122">
        <v>101958.13105065901</v>
      </c>
      <c r="Q122">
        <v>107576.57721283199</v>
      </c>
      <c r="R122">
        <v>77434.487280305999</v>
      </c>
      <c r="S122">
        <v>55529.147474559999</v>
      </c>
      <c r="T122">
        <v>41940.822640464998</v>
      </c>
      <c r="U122">
        <v>44251.8828830575</v>
      </c>
      <c r="V122">
        <v>14688.772704400002</v>
      </c>
      <c r="W122">
        <v>11617.752875235001</v>
      </c>
      <c r="X122">
        <v>11142.187230964</v>
      </c>
      <c r="Y122">
        <v>254182.67339454498</v>
      </c>
      <c r="Z122">
        <v>127877.50468345</v>
      </c>
      <c r="AA122">
        <v>202514.80968757501</v>
      </c>
      <c r="AB122">
        <v>282709.43705742701</v>
      </c>
      <c r="AC122">
        <v>106507.1711947375</v>
      </c>
      <c r="AD122">
        <v>13085.9701857</v>
      </c>
      <c r="AE122">
        <v>128158.96662981001</v>
      </c>
      <c r="AF122">
        <v>70472.537466842492</v>
      </c>
      <c r="AG122">
        <v>37712.086367879994</v>
      </c>
      <c r="AH122">
        <v>53241.971203382505</v>
      </c>
      <c r="AI122">
        <v>9418.5552798399985</v>
      </c>
      <c r="AJ122">
        <v>37832.024848035006</v>
      </c>
      <c r="AK122">
        <v>5784.8403732799998</v>
      </c>
      <c r="AL122">
        <v>8223.9579800399988</v>
      </c>
      <c r="AM122">
        <v>22045.95905496</v>
      </c>
      <c r="AN122">
        <v>18568.861447924999</v>
      </c>
      <c r="AO122">
        <v>21306.936604849998</v>
      </c>
      <c r="AP122">
        <v>8161.6480849749996</v>
      </c>
      <c r="AQ122">
        <v>18901.316650061995</v>
      </c>
      <c r="AR122">
        <v>4942.0452981075005</v>
      </c>
      <c r="AS122">
        <v>2215.6673920000003</v>
      </c>
      <c r="AT122">
        <v>3050.0693610475</v>
      </c>
      <c r="AU122">
        <v>6197.7979686150002</v>
      </c>
      <c r="AV122">
        <v>6545.5817285249996</v>
      </c>
    </row>
    <row r="123" spans="1:48">
      <c r="A123" t="s">
        <v>496</v>
      </c>
      <c r="B123">
        <v>14986587.209515931</v>
      </c>
      <c r="C123">
        <v>1715072.2917096959</v>
      </c>
      <c r="D123">
        <v>1772407.236931012</v>
      </c>
      <c r="E123">
        <v>841298.67644940002</v>
      </c>
      <c r="F123">
        <v>862453.2642680055</v>
      </c>
      <c r="G123">
        <v>798035.69288416987</v>
      </c>
      <c r="H123">
        <v>746036.83410236007</v>
      </c>
      <c r="I123">
        <v>633861.10341736488</v>
      </c>
      <c r="J123">
        <v>273626.08197720401</v>
      </c>
      <c r="K123">
        <v>245050.15041433499</v>
      </c>
      <c r="L123">
        <v>159974.549867964</v>
      </c>
      <c r="M123">
        <v>250644.02678103748</v>
      </c>
      <c r="N123">
        <v>157502.73850121998</v>
      </c>
      <c r="O123">
        <v>269814.99289748003</v>
      </c>
      <c r="P123">
        <v>107293.34719236901</v>
      </c>
      <c r="Q123">
        <v>105902.93267506799</v>
      </c>
      <c r="R123">
        <v>77496.299107772997</v>
      </c>
      <c r="S123">
        <v>58549.933678600006</v>
      </c>
      <c r="T123">
        <v>43700.526783690002</v>
      </c>
      <c r="U123">
        <v>43214.926083244995</v>
      </c>
      <c r="V123">
        <v>14720.930616360001</v>
      </c>
      <c r="W123">
        <v>12597.89388091</v>
      </c>
      <c r="X123">
        <v>11873.047881896</v>
      </c>
      <c r="Y123">
        <v>256409.5008615875</v>
      </c>
      <c r="Z123">
        <v>125664.48410857499</v>
      </c>
      <c r="AA123">
        <v>199028.44583044498</v>
      </c>
      <c r="AB123">
        <v>296628.79495109397</v>
      </c>
      <c r="AC123">
        <v>123486.395480415</v>
      </c>
      <c r="AD123">
        <v>13596.7679634</v>
      </c>
      <c r="AE123">
        <v>141093.59351481</v>
      </c>
      <c r="AF123">
        <v>76713.445922244995</v>
      </c>
      <c r="AG123">
        <v>39403.272007415995</v>
      </c>
      <c r="AH123">
        <v>57774.824297355</v>
      </c>
      <c r="AI123">
        <v>10173.495415090001</v>
      </c>
      <c r="AJ123">
        <v>37798.8929841875</v>
      </c>
      <c r="AK123">
        <v>5985.9609292599998</v>
      </c>
      <c r="AL123">
        <v>8839.2895027650011</v>
      </c>
      <c r="AM123">
        <v>23784.2087493</v>
      </c>
      <c r="AN123">
        <v>20076.9788639</v>
      </c>
      <c r="AO123">
        <v>24733.181214199998</v>
      </c>
      <c r="AP123">
        <v>7351.4185227725002</v>
      </c>
      <c r="AQ123">
        <v>18117.174616316999</v>
      </c>
      <c r="AR123">
        <v>5297.3393697400006</v>
      </c>
      <c r="AS123">
        <v>2346.6016310200002</v>
      </c>
      <c r="AT123">
        <v>3231.5149668999998</v>
      </c>
      <c r="AU123">
        <v>7003.4942267100005</v>
      </c>
      <c r="AV123">
        <v>6985.1310323249991</v>
      </c>
    </row>
    <row r="124" spans="1:48">
      <c r="A124" t="s">
        <v>497</v>
      </c>
      <c r="B124">
        <v>14933377.541204978</v>
      </c>
      <c r="C124">
        <v>1639001.0680401239</v>
      </c>
      <c r="D124">
        <v>1719122.6257930561</v>
      </c>
      <c r="E124">
        <v>828810.69112869794</v>
      </c>
      <c r="F124">
        <v>809849.51609428343</v>
      </c>
      <c r="G124">
        <v>785087.69180434744</v>
      </c>
      <c r="H124">
        <v>742925.48943620001</v>
      </c>
      <c r="I124">
        <v>616410.90310420247</v>
      </c>
      <c r="J124">
        <v>274364.06123662798</v>
      </c>
      <c r="K124">
        <v>244382.58766009897</v>
      </c>
      <c r="L124">
        <v>156868.07642773801</v>
      </c>
      <c r="M124">
        <v>239071.82718408748</v>
      </c>
      <c r="N124">
        <v>154393.43738958999</v>
      </c>
      <c r="O124">
        <v>267851.48694884003</v>
      </c>
      <c r="P124">
        <v>107686.932431754</v>
      </c>
      <c r="Q124">
        <v>105538.29927148799</v>
      </c>
      <c r="R124">
        <v>79445.893803549014</v>
      </c>
      <c r="S124">
        <v>57156.293648840001</v>
      </c>
      <c r="T124">
        <v>41081.391117305</v>
      </c>
      <c r="U124">
        <v>43434.517383854996</v>
      </c>
      <c r="V124">
        <v>14362.738637560002</v>
      </c>
      <c r="W124">
        <v>12094.579846992499</v>
      </c>
      <c r="X124">
        <v>11491.73854102</v>
      </c>
      <c r="Y124">
        <v>258300.77463566247</v>
      </c>
      <c r="Z124">
        <v>125069.4615602</v>
      </c>
      <c r="AA124">
        <v>210192.85484631499</v>
      </c>
      <c r="AB124">
        <v>297939.38483592297</v>
      </c>
      <c r="AC124">
        <v>111723.43546812249</v>
      </c>
      <c r="AD124">
        <v>12553.640414549998</v>
      </c>
      <c r="AE124">
        <v>135854.99983772999</v>
      </c>
      <c r="AF124">
        <v>77051.643398262517</v>
      </c>
      <c r="AG124">
        <v>40012.168938936004</v>
      </c>
      <c r="AH124">
        <v>59335.194277452509</v>
      </c>
      <c r="AI124">
        <v>9795.0254820949976</v>
      </c>
      <c r="AJ124">
        <v>37589.509037905009</v>
      </c>
      <c r="AK124">
        <v>5918.0245932400003</v>
      </c>
      <c r="AL124">
        <v>8984.5356035249988</v>
      </c>
      <c r="AM124">
        <v>25844.486235059998</v>
      </c>
      <c r="AN124">
        <v>19620.201799625</v>
      </c>
      <c r="AO124">
        <v>23952.1453879</v>
      </c>
      <c r="AP124">
        <v>7125.8538979925006</v>
      </c>
      <c r="AQ124">
        <v>18734.380186011</v>
      </c>
      <c r="AR124">
        <v>5127.5312077275003</v>
      </c>
      <c r="AS124">
        <v>2075.61181046</v>
      </c>
      <c r="AT124">
        <v>3211.1163112600002</v>
      </c>
      <c r="AU124">
        <v>6611.2991675099993</v>
      </c>
      <c r="AV124">
        <v>6214.09242705</v>
      </c>
    </row>
    <row r="125" spans="1:48">
      <c r="A125" t="s">
        <v>498</v>
      </c>
      <c r="B125">
        <v>14065931.098171532</v>
      </c>
      <c r="C125">
        <v>1579568.195402856</v>
      </c>
      <c r="D125">
        <v>1640968.3745168557</v>
      </c>
      <c r="E125">
        <v>780926.93796847598</v>
      </c>
      <c r="F125">
        <v>734999.88739320601</v>
      </c>
      <c r="G125">
        <v>758526.2160841825</v>
      </c>
      <c r="H125">
        <v>675623.08348283998</v>
      </c>
      <c r="I125">
        <v>548423.90555509494</v>
      </c>
      <c r="J125">
        <v>254098.64343397602</v>
      </c>
      <c r="K125">
        <v>229900.67650698099</v>
      </c>
      <c r="L125">
        <v>144904.74325575298</v>
      </c>
      <c r="M125">
        <v>221359.04243163747</v>
      </c>
      <c r="N125">
        <v>143810.17591912998</v>
      </c>
      <c r="O125">
        <v>234927.00088267997</v>
      </c>
      <c r="P125">
        <v>96182.746117379997</v>
      </c>
      <c r="Q125">
        <v>97890.62880481199</v>
      </c>
      <c r="R125">
        <v>75988.834276017005</v>
      </c>
      <c r="S125">
        <v>57261.774172399993</v>
      </c>
      <c r="T125">
        <v>38871.118581294999</v>
      </c>
      <c r="U125">
        <v>41758.489107655005</v>
      </c>
      <c r="V125">
        <v>12715.78916464</v>
      </c>
      <c r="W125">
        <v>10869.266474592499</v>
      </c>
      <c r="X125">
        <v>9555.2898545660009</v>
      </c>
      <c r="Y125">
        <v>231605.48110013996</v>
      </c>
      <c r="Z125">
        <v>109660.61121087499</v>
      </c>
      <c r="AA125">
        <v>193561.71496928751</v>
      </c>
      <c r="AB125">
        <v>260324.88558128497</v>
      </c>
      <c r="AC125">
        <v>86015.94280686001</v>
      </c>
      <c r="AD125">
        <v>12463.761237749999</v>
      </c>
      <c r="AE125">
        <v>113147.10318162</v>
      </c>
      <c r="AF125">
        <v>69365.876546697502</v>
      </c>
      <c r="AG125">
        <v>38880.244188791999</v>
      </c>
      <c r="AH125">
        <v>52622.384829877505</v>
      </c>
      <c r="AI125">
        <v>9501.2152184074985</v>
      </c>
      <c r="AJ125">
        <v>35123.611106787503</v>
      </c>
      <c r="AK125">
        <v>5891.22497724</v>
      </c>
      <c r="AL125">
        <v>8450.002921289999</v>
      </c>
      <c r="AM125">
        <v>22003.320994559999</v>
      </c>
      <c r="AN125">
        <v>17853.761139499999</v>
      </c>
      <c r="AO125">
        <v>20786.119739024998</v>
      </c>
      <c r="AP125">
        <v>5751.5003661500014</v>
      </c>
      <c r="AQ125">
        <v>16634.463001862998</v>
      </c>
      <c r="AR125">
        <v>4178.1844134524999</v>
      </c>
      <c r="AS125">
        <v>1952.2775832800003</v>
      </c>
      <c r="AT125">
        <v>2733.098291495</v>
      </c>
      <c r="AU125">
        <v>5540.9535297675002</v>
      </c>
      <c r="AV125">
        <v>5416.8848581749999</v>
      </c>
    </row>
    <row r="126" spans="1:48">
      <c r="A126" t="s">
        <v>499</v>
      </c>
      <c r="B126">
        <v>14164027.031016815</v>
      </c>
      <c r="C126">
        <v>1624660.8590170438</v>
      </c>
      <c r="D126">
        <v>1677053.0785963677</v>
      </c>
      <c r="E126">
        <v>792719.85708500992</v>
      </c>
      <c r="F126">
        <v>708147.40197809099</v>
      </c>
      <c r="G126">
        <v>776138.11924083508</v>
      </c>
      <c r="H126">
        <v>693811.0601489601</v>
      </c>
      <c r="I126">
        <v>557826.24194464495</v>
      </c>
      <c r="J126">
        <v>258352.02730981598</v>
      </c>
      <c r="K126">
        <v>227008.50189445299</v>
      </c>
      <c r="L126">
        <v>148446.741445041</v>
      </c>
      <c r="M126">
        <v>230115.44667689997</v>
      </c>
      <c r="N126">
        <v>152007.11142217999</v>
      </c>
      <c r="O126">
        <v>235489.10297160002</v>
      </c>
      <c r="P126">
        <v>93140.38608790499</v>
      </c>
      <c r="Q126">
        <v>105405.54408522</v>
      </c>
      <c r="R126">
        <v>79819.98068631599</v>
      </c>
      <c r="S126">
        <v>58885.565478279997</v>
      </c>
      <c r="T126">
        <v>38335.15945847</v>
      </c>
      <c r="U126">
        <v>33297.681622547498</v>
      </c>
      <c r="V126">
        <v>12075.914582880001</v>
      </c>
      <c r="W126">
        <v>11001.14750137</v>
      </c>
      <c r="X126">
        <v>10317.237858064002</v>
      </c>
      <c r="Y126">
        <v>237631.79696247252</v>
      </c>
      <c r="Z126">
        <v>118744.532589675</v>
      </c>
      <c r="AA126">
        <v>185954.48378914004</v>
      </c>
      <c r="AB126">
        <v>266946.09002333099</v>
      </c>
      <c r="AC126">
        <v>81440.013214285005</v>
      </c>
      <c r="AD126">
        <v>11862.1590234</v>
      </c>
      <c r="AE126">
        <v>114849.13887552</v>
      </c>
      <c r="AF126">
        <v>68809.3669421675</v>
      </c>
      <c r="AG126">
        <v>36640.965947904006</v>
      </c>
      <c r="AH126">
        <v>53827.918418505011</v>
      </c>
      <c r="AI126">
        <v>8432.6658591874984</v>
      </c>
      <c r="AJ126">
        <v>33731.684575325002</v>
      </c>
      <c r="AK126">
        <v>5623.3822504000009</v>
      </c>
      <c r="AL126">
        <v>8005.6415249849997</v>
      </c>
      <c r="AM126">
        <v>21088.058007480002</v>
      </c>
      <c r="AN126">
        <v>17552.552129650001</v>
      </c>
      <c r="AO126">
        <v>20083.744125674999</v>
      </c>
      <c r="AP126">
        <v>6398.1858656925006</v>
      </c>
      <c r="AQ126">
        <v>16719.723568631998</v>
      </c>
      <c r="AR126">
        <v>4324.2490854200005</v>
      </c>
      <c r="AS126">
        <v>1852.5569694599999</v>
      </c>
      <c r="AT126">
        <v>3038.8704004175002</v>
      </c>
      <c r="AU126">
        <v>5279.8396308974998</v>
      </c>
      <c r="AV126">
        <v>4995.5054267999994</v>
      </c>
    </row>
    <row r="127" spans="1:48">
      <c r="A127" t="s">
        <v>500</v>
      </c>
      <c r="B127">
        <v>14983533.517334344</v>
      </c>
      <c r="C127">
        <v>1770354.0204202079</v>
      </c>
      <c r="D127">
        <v>1789377.6657987558</v>
      </c>
      <c r="E127">
        <v>837917.95619949896</v>
      </c>
      <c r="F127">
        <v>728091.57067097398</v>
      </c>
      <c r="G127">
        <v>839200.49181045988</v>
      </c>
      <c r="H127">
        <v>763435.9269822801</v>
      </c>
      <c r="I127">
        <v>609829.63199910498</v>
      </c>
      <c r="J127">
        <v>265775.46034538397</v>
      </c>
      <c r="K127">
        <v>246481.815812708</v>
      </c>
      <c r="L127">
        <v>155484.35250644397</v>
      </c>
      <c r="M127">
        <v>250275.69741854997</v>
      </c>
      <c r="N127">
        <v>173229.78243535999</v>
      </c>
      <c r="O127">
        <v>259637.74518203997</v>
      </c>
      <c r="P127">
        <v>102464.153869974</v>
      </c>
      <c r="Q127">
        <v>108211.922180496</v>
      </c>
      <c r="R127">
        <v>73873.618574847002</v>
      </c>
      <c r="S127">
        <v>63768.895362640003</v>
      </c>
      <c r="T127">
        <v>40500.782235339997</v>
      </c>
      <c r="U127">
        <v>36028.019157349998</v>
      </c>
      <c r="V127">
        <v>13157.265467400002</v>
      </c>
      <c r="W127">
        <v>12157.514609272501</v>
      </c>
      <c r="X127">
        <v>10588.918553354</v>
      </c>
      <c r="Y127">
        <v>272257.72465557751</v>
      </c>
      <c r="Z127">
        <v>127819.36004032499</v>
      </c>
      <c r="AA127">
        <v>194878.10998667002</v>
      </c>
      <c r="AB127">
        <v>282641.10796809499</v>
      </c>
      <c r="AC127">
        <v>88001.943803922506</v>
      </c>
      <c r="AD127">
        <v>13705.767728700001</v>
      </c>
      <c r="AE127">
        <v>119384.39399142</v>
      </c>
      <c r="AF127">
        <v>71813.245554765002</v>
      </c>
      <c r="AG127">
        <v>36044.337304656001</v>
      </c>
      <c r="AH127">
        <v>52540.491225172504</v>
      </c>
      <c r="AI127">
        <v>9242.0907424124998</v>
      </c>
      <c r="AJ127">
        <v>32423.609903217501</v>
      </c>
      <c r="AK127">
        <v>6270.7631468000009</v>
      </c>
      <c r="AL127">
        <v>8896.29234378</v>
      </c>
      <c r="AM127">
        <v>22693.332544289999</v>
      </c>
      <c r="AN127">
        <v>17445.7171265</v>
      </c>
      <c r="AO127">
        <v>19777.054080799997</v>
      </c>
      <c r="AP127">
        <v>8118.6281664950011</v>
      </c>
      <c r="AQ127">
        <v>17591.313735198</v>
      </c>
      <c r="AR127">
        <v>4233.0243307825003</v>
      </c>
      <c r="AS127">
        <v>2234.2380345800002</v>
      </c>
      <c r="AT127">
        <v>3054.7577362224997</v>
      </c>
      <c r="AU127">
        <v>5409.7741331100005</v>
      </c>
      <c r="AV127">
        <v>4915.4715535000005</v>
      </c>
    </row>
    <row r="128" spans="1:48">
      <c r="A128" t="s">
        <v>501</v>
      </c>
      <c r="B128">
        <v>15303423.666287621</v>
      </c>
      <c r="C128">
        <v>1764849.7537291439</v>
      </c>
      <c r="D128">
        <v>1854572.7178146078</v>
      </c>
      <c r="E128">
        <v>863924.70514843299</v>
      </c>
      <c r="F128">
        <v>776143.96436981543</v>
      </c>
      <c r="G128">
        <v>830374.74228677235</v>
      </c>
      <c r="H128">
        <v>779287.30101379997</v>
      </c>
      <c r="I128">
        <v>578020.81104750501</v>
      </c>
      <c r="J128">
        <v>262651.87721867603</v>
      </c>
      <c r="K128">
        <v>252426.56738468798</v>
      </c>
      <c r="L128">
        <v>146798.65178327699</v>
      </c>
      <c r="M128">
        <v>265524.95479897497</v>
      </c>
      <c r="N128">
        <v>179317.10102403999</v>
      </c>
      <c r="O128">
        <v>252178.43309948003</v>
      </c>
      <c r="P128">
        <v>101853.608293125</v>
      </c>
      <c r="Q128">
        <v>108791.96502092399</v>
      </c>
      <c r="R128">
        <v>73894.226642301001</v>
      </c>
      <c r="S128">
        <v>53312.059612199999</v>
      </c>
      <c r="T128">
        <v>42213.805481014999</v>
      </c>
      <c r="U128">
        <v>35963.672986559999</v>
      </c>
      <c r="V128">
        <v>12436.365529840001</v>
      </c>
      <c r="W128">
        <v>12372.690861472502</v>
      </c>
      <c r="X128">
        <v>10020.671592992001</v>
      </c>
      <c r="Y128">
        <v>241704.75416396747</v>
      </c>
      <c r="Z128">
        <v>120160.547941575</v>
      </c>
      <c r="AA128">
        <v>196783.40330310754</v>
      </c>
      <c r="AB128">
        <v>289064.71877191094</v>
      </c>
      <c r="AC128">
        <v>93971.200806202498</v>
      </c>
      <c r="AD128">
        <v>14470.34303385</v>
      </c>
      <c r="AE128">
        <v>132491.98707959999</v>
      </c>
      <c r="AF128">
        <v>76221.799781930007</v>
      </c>
      <c r="AG128">
        <v>34123.816615847994</v>
      </c>
      <c r="AH128">
        <v>51537.283564690006</v>
      </c>
      <c r="AI128">
        <v>6803.7824812999997</v>
      </c>
      <c r="AJ128">
        <v>35137.564629777502</v>
      </c>
      <c r="AK128">
        <v>6427.7655016800009</v>
      </c>
      <c r="AL128">
        <v>8228.5952776949998</v>
      </c>
      <c r="AM128">
        <v>22965.609641909999</v>
      </c>
      <c r="AN128">
        <v>17494.2164605</v>
      </c>
      <c r="AO128">
        <v>20955.919678775001</v>
      </c>
      <c r="AP128">
        <v>3232.9761077624999</v>
      </c>
      <c r="AQ128">
        <v>17109.644099079</v>
      </c>
      <c r="AR128">
        <v>4185.2509676725003</v>
      </c>
      <c r="AS128">
        <v>1989.6067435999998</v>
      </c>
      <c r="AT128">
        <v>2908.1032844875003</v>
      </c>
      <c r="AU128">
        <v>6187.8259786500003</v>
      </c>
      <c r="AV128">
        <v>5171.6834350500003</v>
      </c>
    </row>
    <row r="129" spans="1:48">
      <c r="A129" t="s">
        <v>502</v>
      </c>
      <c r="B129">
        <v>15303005.763184454</v>
      </c>
      <c r="C129">
        <v>1775351.7596453759</v>
      </c>
      <c r="D129">
        <v>1901726.4770215359</v>
      </c>
      <c r="E129">
        <v>889668.43016404088</v>
      </c>
      <c r="F129">
        <v>791477.49550247996</v>
      </c>
      <c r="G129">
        <v>854847.711335695</v>
      </c>
      <c r="H129">
        <v>779207.14014947996</v>
      </c>
      <c r="I129">
        <v>577937.11492145248</v>
      </c>
      <c r="J129">
        <v>267708.97125860798</v>
      </c>
      <c r="K129">
        <v>252463.65915484898</v>
      </c>
      <c r="L129">
        <v>142349.40880758001</v>
      </c>
      <c r="M129">
        <v>276121.38905276248</v>
      </c>
      <c r="N129">
        <v>185483.60619267498</v>
      </c>
      <c r="O129">
        <v>261079.68617892</v>
      </c>
      <c r="P129">
        <v>107834.85545968199</v>
      </c>
      <c r="Q129">
        <v>104495.06750525998</v>
      </c>
      <c r="R129">
        <v>73870.214232282</v>
      </c>
      <c r="S129">
        <v>53963.558706240001</v>
      </c>
      <c r="T129">
        <v>42914.018884764999</v>
      </c>
      <c r="U129">
        <v>34946.190639597495</v>
      </c>
      <c r="V129">
        <v>12822.879985319998</v>
      </c>
      <c r="W129">
        <v>12217.173715629999</v>
      </c>
      <c r="X129">
        <v>10723.343576964</v>
      </c>
      <c r="Y129">
        <v>250252.81689057997</v>
      </c>
      <c r="Z129">
        <v>126242.74314607499</v>
      </c>
      <c r="AA129">
        <v>203179.50772369248</v>
      </c>
      <c r="AB129">
        <v>299575.27780202497</v>
      </c>
      <c r="AC129">
        <v>97131.591691007503</v>
      </c>
      <c r="AD129">
        <v>14088.750081599999</v>
      </c>
      <c r="AE129">
        <v>140742.44769924</v>
      </c>
      <c r="AF129">
        <v>78693.64695489002</v>
      </c>
      <c r="AG129">
        <v>33275.834320007998</v>
      </c>
      <c r="AH129">
        <v>50711.082317995002</v>
      </c>
      <c r="AI129">
        <v>7522.2033161274985</v>
      </c>
      <c r="AJ129">
        <v>36428.490010137495</v>
      </c>
      <c r="AK129">
        <v>6457.9726731599994</v>
      </c>
      <c r="AL129">
        <v>9555.4143384599993</v>
      </c>
      <c r="AM129">
        <v>25760.631048209998</v>
      </c>
      <c r="AN129">
        <v>18949.72605515</v>
      </c>
      <c r="AO129">
        <v>22264.970361724998</v>
      </c>
      <c r="AP129">
        <v>4322.8874972800004</v>
      </c>
      <c r="AQ129">
        <v>17752.363088964001</v>
      </c>
      <c r="AR129">
        <v>3908.4332117874997</v>
      </c>
      <c r="AS129">
        <v>2350.6496261400002</v>
      </c>
      <c r="AT129">
        <v>3102.8893534650001</v>
      </c>
      <c r="AU129">
        <v>7401.9286343249996</v>
      </c>
      <c r="AV129">
        <v>5662.5592922749993</v>
      </c>
    </row>
    <row r="130" spans="1:48">
      <c r="A130" t="s">
        <v>503</v>
      </c>
      <c r="B130">
        <v>14156193.296938021</v>
      </c>
      <c r="C130">
        <v>1612899.6465223439</v>
      </c>
      <c r="D130">
        <v>1776959.1346971202</v>
      </c>
      <c r="E130">
        <v>821232.50606444292</v>
      </c>
      <c r="F130">
        <v>761472.90030084446</v>
      </c>
      <c r="G130">
        <v>818555.87287333759</v>
      </c>
      <c r="H130">
        <v>704442.10201967997</v>
      </c>
      <c r="I130">
        <v>543012.28631147253</v>
      </c>
      <c r="J130">
        <v>245038.19894487999</v>
      </c>
      <c r="K130">
        <v>240910.22859359</v>
      </c>
      <c r="L130">
        <v>141685.33056670197</v>
      </c>
      <c r="M130">
        <v>257744.495447475</v>
      </c>
      <c r="N130">
        <v>178909.84672011496</v>
      </c>
      <c r="O130">
        <v>240634.57459540002</v>
      </c>
      <c r="P130">
        <v>98641.841540852998</v>
      </c>
      <c r="Q130">
        <v>95243.634720827991</v>
      </c>
      <c r="R130">
        <v>67340.296721685008</v>
      </c>
      <c r="S130">
        <v>50443.931126760006</v>
      </c>
      <c r="T130">
        <v>40093.287901274991</v>
      </c>
      <c r="U130">
        <v>33727.003644194992</v>
      </c>
      <c r="V130">
        <v>11140.675336440001</v>
      </c>
      <c r="W130">
        <v>11378.164281802501</v>
      </c>
      <c r="X130">
        <v>10097.216873410001</v>
      </c>
      <c r="Y130">
        <v>229455.79227422251</v>
      </c>
      <c r="Z130">
        <v>124514.20133140001</v>
      </c>
      <c r="AA130">
        <v>192773.05870977003</v>
      </c>
      <c r="AB130">
        <v>269208.12508261099</v>
      </c>
      <c r="AC130">
        <v>93839.374605955003</v>
      </c>
      <c r="AD130">
        <v>14217.7071873</v>
      </c>
      <c r="AE130">
        <v>131548.17383046</v>
      </c>
      <c r="AF130">
        <v>73529.708013575</v>
      </c>
      <c r="AG130">
        <v>28737.028927032003</v>
      </c>
      <c r="AH130">
        <v>48194.586313500004</v>
      </c>
      <c r="AI130">
        <v>7883.0443011424995</v>
      </c>
      <c r="AJ130">
        <v>34584.655348402506</v>
      </c>
      <c r="AK130">
        <v>6524.8182504199995</v>
      </c>
      <c r="AL130">
        <v>9545.4778717799982</v>
      </c>
      <c r="AM130">
        <v>26053.537343909997</v>
      </c>
      <c r="AN130">
        <v>17927.704073025001</v>
      </c>
      <c r="AO130">
        <v>19846.156604750002</v>
      </c>
      <c r="AP130">
        <v>3919.6904995875002</v>
      </c>
      <c r="AQ130">
        <v>17316.235762202999</v>
      </c>
      <c r="AR130">
        <v>3799.4263564674998</v>
      </c>
      <c r="AS130">
        <v>2424.23882426</v>
      </c>
      <c r="AT130">
        <v>3229.4027995625001</v>
      </c>
      <c r="AU130">
        <v>6872.3086194000007</v>
      </c>
      <c r="AV130">
        <v>5359.1111911750004</v>
      </c>
    </row>
    <row r="131" spans="1:48">
      <c r="A131" t="s">
        <v>504</v>
      </c>
      <c r="B131">
        <v>14612948.318115702</v>
      </c>
      <c r="C131">
        <v>1732209.2526953521</v>
      </c>
      <c r="D131">
        <v>1851440.3575227559</v>
      </c>
      <c r="E131">
        <v>852362.93782384298</v>
      </c>
      <c r="F131">
        <v>798355.71496738645</v>
      </c>
      <c r="G131">
        <v>858546.27213488752</v>
      </c>
      <c r="H131">
        <v>750863.18865808006</v>
      </c>
      <c r="I131">
        <v>570215.20635480748</v>
      </c>
      <c r="J131">
        <v>257477.20450746804</v>
      </c>
      <c r="K131">
        <v>253553.068589387</v>
      </c>
      <c r="L131">
        <v>144603.20385182102</v>
      </c>
      <c r="M131">
        <v>279868.51150961249</v>
      </c>
      <c r="N131">
        <v>184491.19345828501</v>
      </c>
      <c r="O131">
        <v>246525.94197891999</v>
      </c>
      <c r="P131">
        <v>103063.12273089301</v>
      </c>
      <c r="Q131">
        <v>98291.817748080008</v>
      </c>
      <c r="R131">
        <v>68194.564483148992</v>
      </c>
      <c r="S131">
        <v>55543.719300639998</v>
      </c>
      <c r="T131">
        <v>42481.940545974991</v>
      </c>
      <c r="U131">
        <v>35803.641190922506</v>
      </c>
      <c r="V131">
        <v>11761.88998788</v>
      </c>
      <c r="W131">
        <v>11875.888280392499</v>
      </c>
      <c r="X131">
        <v>10596.346609956001</v>
      </c>
      <c r="Y131">
        <v>233489.44216178</v>
      </c>
      <c r="Z131">
        <v>120340.55116657501</v>
      </c>
      <c r="AA131">
        <v>198191.73962593501</v>
      </c>
      <c r="AB131">
        <v>262135.28583653897</v>
      </c>
      <c r="AC131">
        <v>105692.61241704001</v>
      </c>
      <c r="AD131">
        <v>14483.8981785</v>
      </c>
      <c r="AE131">
        <v>140406.45880521002</v>
      </c>
      <c r="AF131">
        <v>76520.259501289998</v>
      </c>
      <c r="AG131">
        <v>33117.613773959994</v>
      </c>
      <c r="AH131">
        <v>49734.312544070002</v>
      </c>
      <c r="AI131">
        <v>8148.9042702549987</v>
      </c>
      <c r="AJ131">
        <v>36662.463553677495</v>
      </c>
      <c r="AK131">
        <v>6440.5374415400001</v>
      </c>
      <c r="AL131">
        <v>9133.180971329999</v>
      </c>
      <c r="AM131">
        <v>27734.536885229998</v>
      </c>
      <c r="AN131">
        <v>18932.248466924997</v>
      </c>
      <c r="AO131">
        <v>20875.9472575</v>
      </c>
      <c r="AP131">
        <v>3944.9459089425</v>
      </c>
      <c r="AQ131">
        <v>17661.659712332999</v>
      </c>
      <c r="AR131">
        <v>3860.6970462500003</v>
      </c>
      <c r="AS131">
        <v>2349.0995148000002</v>
      </c>
      <c r="AT131">
        <v>3339.1319526675002</v>
      </c>
      <c r="AU131">
        <v>7081.9420356675009</v>
      </c>
      <c r="AV131">
        <v>5508.0384595249998</v>
      </c>
    </row>
    <row r="132" spans="1:48">
      <c r="A132" t="s">
        <v>505</v>
      </c>
      <c r="B132">
        <v>15597020.498037342</v>
      </c>
      <c r="C132">
        <v>1839488.9034666959</v>
      </c>
      <c r="D132">
        <v>2013234.5008392322</v>
      </c>
      <c r="E132">
        <v>915270.32201537886</v>
      </c>
      <c r="F132">
        <v>854588.71860324009</v>
      </c>
      <c r="G132">
        <v>921254.62635079003</v>
      </c>
      <c r="H132">
        <v>811793.99116044003</v>
      </c>
      <c r="I132">
        <v>646580.67256519746</v>
      </c>
      <c r="J132">
        <v>282298.51400277996</v>
      </c>
      <c r="K132">
        <v>270079.45370932797</v>
      </c>
      <c r="L132">
        <v>152554.97547782701</v>
      </c>
      <c r="M132">
        <v>302079.45310713747</v>
      </c>
      <c r="N132">
        <v>194858.53433273497</v>
      </c>
      <c r="O132">
        <v>283894.62878268003</v>
      </c>
      <c r="P132">
        <v>117370.17122247301</v>
      </c>
      <c r="Q132">
        <v>105675.659154936</v>
      </c>
      <c r="R132">
        <v>73953.801184887008</v>
      </c>
      <c r="S132">
        <v>60502.908081680005</v>
      </c>
      <c r="T132">
        <v>48206.525881254995</v>
      </c>
      <c r="U132">
        <v>36442.859137567495</v>
      </c>
      <c r="V132">
        <v>11659.7543986</v>
      </c>
      <c r="W132">
        <v>12879.778940015</v>
      </c>
      <c r="X132">
        <v>11449.41288996</v>
      </c>
      <c r="Y132">
        <v>264416.08950497996</v>
      </c>
      <c r="Z132">
        <v>132075.872615375</v>
      </c>
      <c r="AA132">
        <v>216757.97232267752</v>
      </c>
      <c r="AB132">
        <v>277602.36725432001</v>
      </c>
      <c r="AC132">
        <v>123554.35527894252</v>
      </c>
      <c r="AD132">
        <v>17054.128506600002</v>
      </c>
      <c r="AE132">
        <v>151579.61116961998</v>
      </c>
      <c r="AF132">
        <v>81998.056918662507</v>
      </c>
      <c r="AG132">
        <v>36212.120922720002</v>
      </c>
      <c r="AH132">
        <v>58882.435904462509</v>
      </c>
      <c r="AI132">
        <v>8947.2329303524984</v>
      </c>
      <c r="AJ132">
        <v>39110.745454137497</v>
      </c>
      <c r="AK132">
        <v>7052.9591146399998</v>
      </c>
      <c r="AL132">
        <v>9312.6958154849999</v>
      </c>
      <c r="AM132">
        <v>28710.796565909994</v>
      </c>
      <c r="AN132">
        <v>19641.310042574998</v>
      </c>
      <c r="AO132">
        <v>23244.350135025001</v>
      </c>
      <c r="AP132">
        <v>6085.7850055475001</v>
      </c>
      <c r="AQ132">
        <v>19104.934320044998</v>
      </c>
      <c r="AR132">
        <v>4121.9958591349996</v>
      </c>
      <c r="AS132">
        <v>2662.85109728</v>
      </c>
      <c r="AT132">
        <v>3436.8483417125003</v>
      </c>
      <c r="AU132">
        <v>8070.6555756675007</v>
      </c>
      <c r="AV132">
        <v>6286.6058509750001</v>
      </c>
    </row>
    <row r="133" spans="1:48">
      <c r="A133" t="s">
        <v>506</v>
      </c>
      <c r="B133">
        <v>15338287.943040641</v>
      </c>
      <c r="C133">
        <v>1827996.334653564</v>
      </c>
      <c r="D133">
        <v>1980666.484417544</v>
      </c>
      <c r="E133">
        <v>881354.22610929084</v>
      </c>
      <c r="F133">
        <v>898204.2114320565</v>
      </c>
      <c r="G133">
        <v>870857.20345780742</v>
      </c>
      <c r="H133">
        <v>789361.34377332008</v>
      </c>
      <c r="I133">
        <v>647953.83478107001</v>
      </c>
      <c r="J133">
        <v>270698.72172939195</v>
      </c>
      <c r="K133">
        <v>266870.77347385994</v>
      </c>
      <c r="L133">
        <v>143810.48718379202</v>
      </c>
      <c r="M133">
        <v>292359.61587907502</v>
      </c>
      <c r="N133">
        <v>187119.83187443</v>
      </c>
      <c r="O133">
        <v>288706.20515340002</v>
      </c>
      <c r="P133">
        <v>124168.87083521699</v>
      </c>
      <c r="Q133">
        <v>103518.45341272799</v>
      </c>
      <c r="R133">
        <v>70672.534252280995</v>
      </c>
      <c r="S133">
        <v>53533.658332480001</v>
      </c>
      <c r="T133">
        <v>49694.636748119992</v>
      </c>
      <c r="U133">
        <v>34808.320492505001</v>
      </c>
      <c r="V133">
        <v>11470.328990920001</v>
      </c>
      <c r="W133">
        <v>12520.0335736775</v>
      </c>
      <c r="X133">
        <v>11460.408920332</v>
      </c>
      <c r="Y133">
        <v>295742.17237491498</v>
      </c>
      <c r="Z133">
        <v>130157.20703539999</v>
      </c>
      <c r="AA133">
        <v>236404.27174952498</v>
      </c>
      <c r="AB133">
        <v>302018.11905787897</v>
      </c>
      <c r="AC133">
        <v>140859.1440490025</v>
      </c>
      <c r="AD133">
        <v>16660.194561599998</v>
      </c>
      <c r="AE133">
        <v>160981.05013767001</v>
      </c>
      <c r="AF133">
        <v>84283.922425835</v>
      </c>
      <c r="AG133">
        <v>37963.865812536002</v>
      </c>
      <c r="AH133">
        <v>59138.895388292505</v>
      </c>
      <c r="AI133">
        <v>8798.4801915674998</v>
      </c>
      <c r="AJ133">
        <v>42381.275850924998</v>
      </c>
      <c r="AK133">
        <v>7122.1765675999995</v>
      </c>
      <c r="AL133">
        <v>9701.8901713650012</v>
      </c>
      <c r="AM133">
        <v>29773.191454739994</v>
      </c>
      <c r="AN133">
        <v>20737.032303624997</v>
      </c>
      <c r="AO133">
        <v>24651.662558349999</v>
      </c>
      <c r="AP133">
        <v>6137.2871009725004</v>
      </c>
      <c r="AQ133">
        <v>19391.938674507001</v>
      </c>
      <c r="AR133">
        <v>3929.2069782075005</v>
      </c>
      <c r="AS133">
        <v>2762.74586658</v>
      </c>
      <c r="AT133">
        <v>3327.2636610674999</v>
      </c>
      <c r="AU133">
        <v>8961.999333502501</v>
      </c>
      <c r="AV133">
        <v>6858.7985527999999</v>
      </c>
    </row>
    <row r="134" spans="1:48">
      <c r="A134" t="s">
        <v>507</v>
      </c>
      <c r="B134">
        <v>15572109.745598949</v>
      </c>
      <c r="C134">
        <v>1857528.4365706679</v>
      </c>
      <c r="D134">
        <v>2037034.7599073998</v>
      </c>
      <c r="E134">
        <v>899462.57381207193</v>
      </c>
      <c r="F134">
        <v>923692.27841584641</v>
      </c>
      <c r="G134">
        <v>904110.42810053483</v>
      </c>
      <c r="H134">
        <v>804596.49333884008</v>
      </c>
      <c r="I134">
        <v>676312.66521272995</v>
      </c>
      <c r="J134">
        <v>275634.61979173997</v>
      </c>
      <c r="K134">
        <v>277292.22517433198</v>
      </c>
      <c r="L134">
        <v>149183.66122713301</v>
      </c>
      <c r="M134">
        <v>294627.96344163746</v>
      </c>
      <c r="N134">
        <v>190045.18785783998</v>
      </c>
      <c r="O134">
        <v>297421.85577427997</v>
      </c>
      <c r="P134">
        <v>125399.1150984</v>
      </c>
      <c r="Q134">
        <v>104326.48146625199</v>
      </c>
      <c r="R134">
        <v>72663.252977679003</v>
      </c>
      <c r="S134">
        <v>52257.75333544</v>
      </c>
      <c r="T134">
        <v>51995.942838874995</v>
      </c>
      <c r="U134">
        <v>34229.143341317504</v>
      </c>
      <c r="V134">
        <v>12547.053684479999</v>
      </c>
      <c r="W134">
        <v>15038.029601010001</v>
      </c>
      <c r="X134">
        <v>11734.49244312</v>
      </c>
      <c r="Y134">
        <v>303091.82207612001</v>
      </c>
      <c r="Z134">
        <v>119227.67038902501</v>
      </c>
      <c r="AA134">
        <v>244255.10603774499</v>
      </c>
      <c r="AB134">
        <v>311134.845907624</v>
      </c>
      <c r="AC134">
        <v>137033.88109559502</v>
      </c>
      <c r="AD134" t="e">
        <v>#N/A</v>
      </c>
      <c r="AE134">
        <v>152352.06388275002</v>
      </c>
      <c r="AF134">
        <v>86331.806974325009</v>
      </c>
      <c r="AG134">
        <v>40323.046605456002</v>
      </c>
      <c r="AH134">
        <v>62537.546943107503</v>
      </c>
      <c r="AI134">
        <v>7467.8013847150005</v>
      </c>
      <c r="AJ134">
        <v>41808.19937175751</v>
      </c>
      <c r="AK134">
        <v>6997.8048912800004</v>
      </c>
      <c r="AL134">
        <v>7730.7149947049993</v>
      </c>
      <c r="AM134">
        <v>30617.112838859994</v>
      </c>
      <c r="AN134">
        <v>23977.217758850002</v>
      </c>
      <c r="AO134">
        <v>25012.98198805</v>
      </c>
      <c r="AP134">
        <v>6464.9078822350002</v>
      </c>
      <c r="AQ134">
        <v>18550.987396052999</v>
      </c>
      <c r="AR134">
        <v>4198.7154772475005</v>
      </c>
      <c r="AS134">
        <v>3094.4557672799997</v>
      </c>
      <c r="AT134">
        <v>3400.7464288600004</v>
      </c>
      <c r="AU134">
        <v>9584.5820528024997</v>
      </c>
      <c r="AV134">
        <v>7060.1891242000002</v>
      </c>
    </row>
    <row r="135" spans="1:48">
      <c r="A135" t="s">
        <v>508</v>
      </c>
      <c r="B135">
        <v>15411416.980840318</v>
      </c>
      <c r="C135">
        <v>1834587.1194204239</v>
      </c>
      <c r="D135">
        <v>2049896.3479525519</v>
      </c>
      <c r="E135">
        <v>925138.82377783686</v>
      </c>
      <c r="F135">
        <v>974818.06656912435</v>
      </c>
      <c r="G135">
        <v>895904.76432611758</v>
      </c>
      <c r="H135">
        <v>838176.26100924006</v>
      </c>
      <c r="I135">
        <v>698001.52559854253</v>
      </c>
      <c r="J135">
        <v>274584.20750499197</v>
      </c>
      <c r="K135">
        <v>282040.48863968498</v>
      </c>
      <c r="L135">
        <v>150407.95894784399</v>
      </c>
      <c r="M135">
        <v>305829.49172167497</v>
      </c>
      <c r="N135">
        <v>188650.04226379498</v>
      </c>
      <c r="O135">
        <v>302982.60952283995</v>
      </c>
      <c r="P135">
        <v>132880.83852841202</v>
      </c>
      <c r="Q135">
        <v>105882.02041168799</v>
      </c>
      <c r="R135">
        <v>72770.816949362998</v>
      </c>
      <c r="S135">
        <v>52435.030661440003</v>
      </c>
      <c r="T135">
        <v>54409.628007629988</v>
      </c>
      <c r="U135">
        <v>34169.670526952497</v>
      </c>
      <c r="V135">
        <v>13436.329463799999</v>
      </c>
      <c r="W135">
        <v>15575.222459777502</v>
      </c>
      <c r="X135">
        <v>12558.246278508001</v>
      </c>
      <c r="Y135">
        <v>313118.43017411244</v>
      </c>
      <c r="Z135">
        <v>116076.23088762499</v>
      </c>
      <c r="AA135">
        <v>244706.66956582002</v>
      </c>
      <c r="AB135">
        <v>328798.55393673101</v>
      </c>
      <c r="AC135">
        <v>155270.59671186251</v>
      </c>
      <c r="AD135" t="e">
        <v>#N/A</v>
      </c>
      <c r="AE135">
        <v>166232.53796573999</v>
      </c>
      <c r="AF135">
        <v>86279.311156692507</v>
      </c>
      <c r="AG135">
        <v>39450.398723063998</v>
      </c>
      <c r="AH135">
        <v>66956.4446788325</v>
      </c>
      <c r="AI135">
        <v>8010.4143163799999</v>
      </c>
      <c r="AJ135">
        <v>43498.905586125002</v>
      </c>
      <c r="AK135">
        <v>7484.4253376600009</v>
      </c>
      <c r="AL135">
        <v>8198.1157501499983</v>
      </c>
      <c r="AM135">
        <v>32951.36670246</v>
      </c>
      <c r="AN135">
        <v>24436.785048849997</v>
      </c>
      <c r="AO135">
        <v>25122.043066400001</v>
      </c>
      <c r="AP135">
        <v>6522.1949858175003</v>
      </c>
      <c r="AQ135">
        <v>18825.686151509999</v>
      </c>
      <c r="AR135">
        <v>4512.6002057675005</v>
      </c>
      <c r="AS135">
        <v>3118.1602755599997</v>
      </c>
      <c r="AT135">
        <v>3844.2189709000004</v>
      </c>
      <c r="AU135">
        <v>10923.52738752</v>
      </c>
      <c r="AV135">
        <v>7565.3645820000002</v>
      </c>
    </row>
    <row r="136" spans="1:48">
      <c r="A136" t="s">
        <v>509</v>
      </c>
      <c r="B136">
        <v>15293920.708834974</v>
      </c>
      <c r="C136">
        <v>1771945.1338999318</v>
      </c>
      <c r="D136">
        <v>1925157.6070716882</v>
      </c>
      <c r="E136">
        <v>883546.30330679088</v>
      </c>
      <c r="F136">
        <v>913098.47695354663</v>
      </c>
      <c r="G136">
        <v>870486.63949500246</v>
      </c>
      <c r="H136">
        <v>842911.62143364002</v>
      </c>
      <c r="I136">
        <v>687454.9163759849</v>
      </c>
      <c r="J136">
        <v>265568.37933617196</v>
      </c>
      <c r="K136">
        <v>279332.26171226194</v>
      </c>
      <c r="L136">
        <v>142423.723905411</v>
      </c>
      <c r="M136">
        <v>295583.30176436249</v>
      </c>
      <c r="N136">
        <v>181325.42634863997</v>
      </c>
      <c r="O136">
        <v>278359.90449912002</v>
      </c>
      <c r="P136">
        <v>125638.76321365201</v>
      </c>
      <c r="Q136">
        <v>104354.16524524799</v>
      </c>
      <c r="R136">
        <v>75224.484557586009</v>
      </c>
      <c r="S136">
        <v>52946.472351879995</v>
      </c>
      <c r="T136">
        <v>49166.055920414998</v>
      </c>
      <c r="U136">
        <v>32102.960979885</v>
      </c>
      <c r="V136">
        <v>12947.232346919998</v>
      </c>
      <c r="W136">
        <v>14111.4595218675</v>
      </c>
      <c r="X136">
        <v>11340.122109650001</v>
      </c>
      <c r="Y136">
        <v>268310.0058523675</v>
      </c>
      <c r="Z136">
        <v>123957.50779774999</v>
      </c>
      <c r="AA136">
        <v>234024.51109499001</v>
      </c>
      <c r="AB136">
        <v>308300.79878178699</v>
      </c>
      <c r="AC136">
        <v>133515.40875876503</v>
      </c>
      <c r="AD136" t="e">
        <v>#N/A</v>
      </c>
      <c r="AE136">
        <v>158339.16403284</v>
      </c>
      <c r="AF136">
        <v>85763.361039180003</v>
      </c>
      <c r="AG136">
        <v>44034.904054872</v>
      </c>
      <c r="AH136">
        <v>64459.664695827501</v>
      </c>
      <c r="AI136">
        <v>6988.2636783399994</v>
      </c>
      <c r="AJ136">
        <v>43802.262932725003</v>
      </c>
      <c r="AK136">
        <v>7189.9127561599989</v>
      </c>
      <c r="AL136">
        <v>7999.5091824749998</v>
      </c>
      <c r="AM136">
        <v>29833.345743599999</v>
      </c>
      <c r="AN136">
        <v>23350.360144749997</v>
      </c>
      <c r="AO136">
        <v>25095.782496599997</v>
      </c>
      <c r="AP136">
        <v>6002.7486083125004</v>
      </c>
      <c r="AQ136">
        <v>19358.648639777999</v>
      </c>
      <c r="AR136">
        <v>3739.0613137625</v>
      </c>
      <c r="AS136">
        <v>3205.00068672</v>
      </c>
      <c r="AT136">
        <v>3674.9962128550005</v>
      </c>
      <c r="AU136">
        <v>9434.6853671025001</v>
      </c>
      <c r="AV136">
        <v>6900.5444803999999</v>
      </c>
    </row>
    <row r="137" spans="1:48">
      <c r="A137" t="s">
        <v>510</v>
      </c>
      <c r="B137">
        <v>15655280.477605822</v>
      </c>
      <c r="C137">
        <v>1754064.087444504</v>
      </c>
      <c r="D137">
        <v>2055186.3355354758</v>
      </c>
      <c r="E137">
        <v>904352.88747634296</v>
      </c>
      <c r="F137">
        <v>943897.3320133409</v>
      </c>
      <c r="G137">
        <v>881311.40595414746</v>
      </c>
      <c r="H137">
        <v>838008.70794708002</v>
      </c>
      <c r="I137">
        <v>708553.85467080749</v>
      </c>
      <c r="J137">
        <v>270759.63722772803</v>
      </c>
      <c r="K137">
        <v>291627.67062725895</v>
      </c>
      <c r="L137">
        <v>138024.985743684</v>
      </c>
      <c r="M137">
        <v>286657.41092250001</v>
      </c>
      <c r="N137">
        <v>181643.69580479499</v>
      </c>
      <c r="O137">
        <v>276847.39291388</v>
      </c>
      <c r="P137">
        <v>126321.29630086198</v>
      </c>
      <c r="Q137">
        <v>108519.60602444399</v>
      </c>
      <c r="R137">
        <v>77508.542544458993</v>
      </c>
      <c r="S137">
        <v>47840.502236120003</v>
      </c>
      <c r="T137">
        <v>51891.722719199999</v>
      </c>
      <c r="U137">
        <v>34076.818171404993</v>
      </c>
      <c r="V137">
        <v>13635.703043000001</v>
      </c>
      <c r="W137">
        <v>14699.004773115001</v>
      </c>
      <c r="X137">
        <v>11544.099176072003</v>
      </c>
      <c r="Y137">
        <v>261989.21071102499</v>
      </c>
      <c r="Z137">
        <v>127076.85820965</v>
      </c>
      <c r="AA137">
        <v>235542.677155885</v>
      </c>
      <c r="AB137">
        <v>303671.22671823902</v>
      </c>
      <c r="AC137">
        <v>150795.38735992499</v>
      </c>
      <c r="AD137" t="e">
        <v>#N/A</v>
      </c>
      <c r="AE137">
        <v>161059.40575686001</v>
      </c>
      <c r="AF137">
        <v>88514.079323862505</v>
      </c>
      <c r="AG137">
        <v>43423.84599876</v>
      </c>
      <c r="AH137">
        <v>64556.034249162498</v>
      </c>
      <c r="AI137">
        <v>7505.9145128274986</v>
      </c>
      <c r="AJ137">
        <v>44744.943996527501</v>
      </c>
      <c r="AK137">
        <v>8094.950306140001</v>
      </c>
      <c r="AL137">
        <v>8491.2605835599988</v>
      </c>
      <c r="AM137">
        <v>30124.110811440001</v>
      </c>
      <c r="AN137">
        <v>23497.440132749998</v>
      </c>
      <c r="AO137">
        <v>26411.539605599999</v>
      </c>
      <c r="AP137">
        <v>7201.0815010750011</v>
      </c>
      <c r="AQ137">
        <v>18865.015055439002</v>
      </c>
      <c r="AR137">
        <v>3478.9376761975</v>
      </c>
      <c r="AS137">
        <v>3231.7888817799999</v>
      </c>
      <c r="AT137">
        <v>3763.8198613125001</v>
      </c>
      <c r="AU137">
        <v>10273.023544455</v>
      </c>
      <c r="AV137">
        <v>7226.8048326249991</v>
      </c>
    </row>
    <row r="138" spans="1:48">
      <c r="A138" t="s">
        <v>511</v>
      </c>
      <c r="B138">
        <v>14815118.352960389</v>
      </c>
      <c r="C138">
        <v>1654180.0968140999</v>
      </c>
      <c r="D138">
        <v>1941579.7553375959</v>
      </c>
      <c r="E138">
        <v>848871.45003562595</v>
      </c>
      <c r="F138">
        <v>891764.583512982</v>
      </c>
      <c r="G138">
        <v>842852.44399593247</v>
      </c>
      <c r="H138">
        <v>787934.42108916002</v>
      </c>
      <c r="I138">
        <v>662928.57854672242</v>
      </c>
      <c r="J138">
        <v>254193.35369273997</v>
      </c>
      <c r="K138">
        <v>272999.878718808</v>
      </c>
      <c r="L138">
        <v>127311.360139353</v>
      </c>
      <c r="M138">
        <v>267531.95597572502</v>
      </c>
      <c r="N138">
        <v>167607.54191779497</v>
      </c>
      <c r="O138">
        <v>278394.80543180002</v>
      </c>
      <c r="P138">
        <v>126440.00489347499</v>
      </c>
      <c r="Q138">
        <v>103174.731062604</v>
      </c>
      <c r="R138">
        <v>74639.629726856991</v>
      </c>
      <c r="S138">
        <v>48025.695924240004</v>
      </c>
      <c r="T138">
        <v>48763.590634045002</v>
      </c>
      <c r="U138">
        <v>28669.044299647492</v>
      </c>
      <c r="V138">
        <v>13068.37039136</v>
      </c>
      <c r="W138">
        <v>12630.410650714999</v>
      </c>
      <c r="X138">
        <v>10472.616384504001</v>
      </c>
      <c r="Y138">
        <v>253767.15943925496</v>
      </c>
      <c r="Z138">
        <v>124801.17989242499</v>
      </c>
      <c r="AA138">
        <v>227060.54225035501</v>
      </c>
      <c r="AB138">
        <v>302420.46399880102</v>
      </c>
      <c r="AC138">
        <v>147474.16879689999</v>
      </c>
      <c r="AD138" t="e">
        <v>#N/A</v>
      </c>
      <c r="AE138">
        <v>160013.39135403</v>
      </c>
      <c r="AF138">
        <v>82472.908975132494</v>
      </c>
      <c r="AG138">
        <v>42506.024658287999</v>
      </c>
      <c r="AH138">
        <v>62528.373604812514</v>
      </c>
      <c r="AI138">
        <v>6907.8920972774995</v>
      </c>
      <c r="AJ138">
        <v>44510.410224362495</v>
      </c>
      <c r="AK138">
        <v>7755.2553952799999</v>
      </c>
      <c r="AL138">
        <v>8185.2011264850007</v>
      </c>
      <c r="AM138">
        <v>29610.594640919997</v>
      </c>
      <c r="AN138">
        <v>22157.596658324997</v>
      </c>
      <c r="AO138">
        <v>29058.77142605</v>
      </c>
      <c r="AP138">
        <v>6010.7043769849997</v>
      </c>
      <c r="AQ138">
        <v>18624.336181226998</v>
      </c>
      <c r="AR138">
        <v>3058.9220135099999</v>
      </c>
      <c r="AS138">
        <v>3397.4995254199998</v>
      </c>
      <c r="AT138">
        <v>3542.9392466600002</v>
      </c>
      <c r="AU138">
        <v>10633.9957303275</v>
      </c>
      <c r="AV138">
        <v>7006.0186658499988</v>
      </c>
    </row>
    <row r="139" spans="1:48">
      <c r="A139" t="s">
        <v>512</v>
      </c>
      <c r="B139">
        <v>15268766.983074777</v>
      </c>
      <c r="C139">
        <v>1616490.4383573839</v>
      </c>
      <c r="D139">
        <v>1963398.2529813522</v>
      </c>
      <c r="E139">
        <v>840662.21994297497</v>
      </c>
      <c r="F139">
        <v>974988.14388941706</v>
      </c>
      <c r="G139">
        <v>837255.79341049248</v>
      </c>
      <c r="H139">
        <v>775666.30919148005</v>
      </c>
      <c r="I139">
        <v>674915.45709432242</v>
      </c>
      <c r="J139">
        <v>256665.54309888798</v>
      </c>
      <c r="K139">
        <v>267208.14334920497</v>
      </c>
      <c r="L139">
        <v>124941.22536636</v>
      </c>
      <c r="M139">
        <v>279213.12111825001</v>
      </c>
      <c r="N139">
        <v>167403.51732516999</v>
      </c>
      <c r="O139">
        <v>263802.87177832</v>
      </c>
      <c r="P139">
        <v>129275.21038068</v>
      </c>
      <c r="Q139">
        <v>98848.029205692001</v>
      </c>
      <c r="R139">
        <v>73831.033829592008</v>
      </c>
      <c r="S139">
        <v>48895.509201880006</v>
      </c>
      <c r="T139">
        <v>48178.315908449993</v>
      </c>
      <c r="U139">
        <v>29827.157537007497</v>
      </c>
      <c r="V139">
        <v>13427.230126080001</v>
      </c>
      <c r="W139">
        <v>13717.239034005001</v>
      </c>
      <c r="X139">
        <v>10571.971854610001</v>
      </c>
      <c r="Y139">
        <v>247225.69441041496</v>
      </c>
      <c r="Z139">
        <v>115655.44932755001</v>
      </c>
      <c r="AA139">
        <v>224690.32518149255</v>
      </c>
      <c r="AB139">
        <v>294377.14157679793</v>
      </c>
      <c r="AC139">
        <v>157929.0327901</v>
      </c>
      <c r="AD139" t="e">
        <v>#N/A</v>
      </c>
      <c r="AE139">
        <v>153155.09647587</v>
      </c>
      <c r="AF139">
        <v>87758.687774395003</v>
      </c>
      <c r="AG139">
        <v>43007.723119007998</v>
      </c>
      <c r="AH139">
        <v>64159.093167234998</v>
      </c>
      <c r="AI139">
        <v>7323.3299946099987</v>
      </c>
      <c r="AJ139">
        <v>43068.285201590006</v>
      </c>
      <c r="AK139">
        <v>7721.4524895400009</v>
      </c>
      <c r="AL139">
        <v>8608.590201044999</v>
      </c>
      <c r="AM139">
        <v>30756.595634639994</v>
      </c>
      <c r="AN139">
        <v>23106.765813225</v>
      </c>
      <c r="AO139">
        <v>29286.831249374998</v>
      </c>
      <c r="AP139">
        <v>8521.9719647974998</v>
      </c>
      <c r="AQ139">
        <v>17410.556057558999</v>
      </c>
      <c r="AR139">
        <v>3279.4499050224999</v>
      </c>
      <c r="AS139">
        <v>3202.9868442800002</v>
      </c>
      <c r="AT139">
        <v>3793.2074157450002</v>
      </c>
      <c r="AU139">
        <v>11729.14229475</v>
      </c>
      <c r="AV139">
        <v>7383.4231665999996</v>
      </c>
    </row>
    <row r="140" spans="1:48">
      <c r="A140" t="s">
        <v>513</v>
      </c>
      <c r="B140">
        <v>15344624.824321141</v>
      </c>
      <c r="C140">
        <v>1641989.1796651438</v>
      </c>
      <c r="D140">
        <v>2016736.131874904</v>
      </c>
      <c r="E140">
        <v>883070.29855343793</v>
      </c>
      <c r="F140">
        <v>1000392.585922236</v>
      </c>
      <c r="G140">
        <v>878291.84354338737</v>
      </c>
      <c r="H140">
        <v>811528.20903624012</v>
      </c>
      <c r="I140">
        <v>687159.68389374251</v>
      </c>
      <c r="J140">
        <v>265735.24344245996</v>
      </c>
      <c r="K140">
        <v>279553.56482380896</v>
      </c>
      <c r="L140">
        <v>132836.95313561399</v>
      </c>
      <c r="M140">
        <v>301097.05578007502</v>
      </c>
      <c r="N140">
        <v>182218.52060131999</v>
      </c>
      <c r="O140">
        <v>275235.32867516001</v>
      </c>
      <c r="P140">
        <v>130399.843981563</v>
      </c>
      <c r="Q140">
        <v>101948.76312580799</v>
      </c>
      <c r="R140">
        <v>77351.863713774001</v>
      </c>
      <c r="S140">
        <v>49066.942675880004</v>
      </c>
      <c r="T140">
        <v>51606.399956474997</v>
      </c>
      <c r="U140">
        <v>30723.087818427502</v>
      </c>
      <c r="V140">
        <v>13038.196009480002</v>
      </c>
      <c r="W140">
        <v>15303.101702232503</v>
      </c>
      <c r="X140">
        <v>11816.462114817999</v>
      </c>
      <c r="Y140">
        <v>241834.12002102498</v>
      </c>
      <c r="Z140">
        <v>123014.31250150001</v>
      </c>
      <c r="AA140">
        <v>229475.32647663253</v>
      </c>
      <c r="AB140">
        <v>304055.83536296396</v>
      </c>
      <c r="AC140">
        <v>178181.01322791001</v>
      </c>
      <c r="AD140" t="e">
        <v>#N/A</v>
      </c>
      <c r="AE140">
        <v>159325.84009172997</v>
      </c>
      <c r="AF140">
        <v>95102.073303572499</v>
      </c>
      <c r="AG140">
        <v>43240.516152696</v>
      </c>
      <c r="AH140">
        <v>68657.760444789994</v>
      </c>
      <c r="AI140">
        <v>8824.7316781399986</v>
      </c>
      <c r="AJ140">
        <v>46390.854926102504</v>
      </c>
      <c r="AK140">
        <v>8254.8520592999994</v>
      </c>
      <c r="AL140">
        <v>9279.3154765350009</v>
      </c>
      <c r="AM140">
        <v>33800.556639030001</v>
      </c>
      <c r="AN140">
        <v>24128.193536549999</v>
      </c>
      <c r="AO140">
        <v>31163.4711183</v>
      </c>
      <c r="AP140">
        <v>10472.946602415002</v>
      </c>
      <c r="AQ140">
        <v>17408.599583318999</v>
      </c>
      <c r="AR140">
        <v>3656.4361533700003</v>
      </c>
      <c r="AS140">
        <v>3300.1943399399997</v>
      </c>
      <c r="AT140">
        <v>4113.6775058775002</v>
      </c>
      <c r="AU140">
        <v>12726.621412065</v>
      </c>
      <c r="AV140">
        <v>7640.0514686750003</v>
      </c>
    </row>
    <row r="141" spans="1:48">
      <c r="A141" t="s">
        <v>514</v>
      </c>
      <c r="B141">
        <v>14912761.707498262</v>
      </c>
      <c r="C141">
        <v>1635626.7364404241</v>
      </c>
      <c r="D141">
        <v>1999158.6752557643</v>
      </c>
      <c r="E141">
        <v>849264.9326536099</v>
      </c>
      <c r="F141">
        <v>993907.79733271943</v>
      </c>
      <c r="G141">
        <v>850130.87188183004</v>
      </c>
      <c r="H141">
        <v>754590.25208920008</v>
      </c>
      <c r="I141">
        <v>737233.1636341624</v>
      </c>
      <c r="J141">
        <v>256833.62016048</v>
      </c>
      <c r="K141">
        <v>270149.51322610996</v>
      </c>
      <c r="L141">
        <v>130632.009492075</v>
      </c>
      <c r="M141">
        <v>286154.38027522503</v>
      </c>
      <c r="N141">
        <v>182282.16089513499</v>
      </c>
      <c r="O141">
        <v>272534.71567576</v>
      </c>
      <c r="P141">
        <v>126626.99158238999</v>
      </c>
      <c r="Q141">
        <v>96802.345892375975</v>
      </c>
      <c r="R141">
        <v>74972.607231639005</v>
      </c>
      <c r="S141">
        <v>47858.717315880007</v>
      </c>
      <c r="T141">
        <v>58531.937384759993</v>
      </c>
      <c r="U141">
        <v>28612.625669794998</v>
      </c>
      <c r="V141">
        <v>11373.492373720001</v>
      </c>
      <c r="W141">
        <v>14908.290339930001</v>
      </c>
      <c r="X141">
        <v>12551.385229501999</v>
      </c>
      <c r="Y141">
        <v>235782.77582224747</v>
      </c>
      <c r="Z141">
        <v>122930.63546062501</v>
      </c>
      <c r="AA141">
        <v>226220.82773430253</v>
      </c>
      <c r="AB141">
        <v>302654.82102686202</v>
      </c>
      <c r="AC141">
        <v>189859.93157958752</v>
      </c>
      <c r="AD141" t="e">
        <v>#N/A</v>
      </c>
      <c r="AE141">
        <v>157945.12992944999</v>
      </c>
      <c r="AF141">
        <v>99937.743952282501</v>
      </c>
      <c r="AG141">
        <v>42930.175416623999</v>
      </c>
      <c r="AH141">
        <v>72341.449667272507</v>
      </c>
      <c r="AI141">
        <v>6367.841019627499</v>
      </c>
      <c r="AJ141">
        <v>43491.728450857503</v>
      </c>
      <c r="AK141">
        <v>9122.3216635600002</v>
      </c>
      <c r="AL141">
        <v>6340.7358295199992</v>
      </c>
      <c r="AM141">
        <v>33674.980876170004</v>
      </c>
      <c r="AN141">
        <v>24344.42431405</v>
      </c>
      <c r="AO141">
        <v>28839.582464524996</v>
      </c>
      <c r="AP141">
        <v>10202.071294662501</v>
      </c>
      <c r="AQ141">
        <v>17237.899734866998</v>
      </c>
      <c r="AR141">
        <v>3655.5792777624997</v>
      </c>
      <c r="AS141">
        <v>3259.7409849000001</v>
      </c>
      <c r="AT141">
        <v>4020.9540528299999</v>
      </c>
      <c r="AU141">
        <v>14670.301153927501</v>
      </c>
      <c r="AV141">
        <v>7421.9588418249996</v>
      </c>
    </row>
    <row r="142" spans="1:48">
      <c r="A142" t="s">
        <v>515</v>
      </c>
      <c r="B142">
        <v>14584209.053033976</v>
      </c>
      <c r="C142">
        <v>1654300.2145179959</v>
      </c>
      <c r="D142">
        <v>2053558.9850128319</v>
      </c>
      <c r="E142">
        <v>888880.82620981894</v>
      </c>
      <c r="F142">
        <v>1025466.3398055674</v>
      </c>
      <c r="G142">
        <v>856485.28385868494</v>
      </c>
      <c r="H142">
        <v>770178.03975460003</v>
      </c>
      <c r="I142">
        <v>700289.920917365</v>
      </c>
      <c r="J142">
        <v>262644.48328804399</v>
      </c>
      <c r="K142">
        <v>274459.96658531099</v>
      </c>
      <c r="L142">
        <v>133835.99514109502</v>
      </c>
      <c r="M142">
        <v>297869.94058338751</v>
      </c>
      <c r="N142">
        <v>193569.08638616497</v>
      </c>
      <c r="O142">
        <v>255351.80499787998</v>
      </c>
      <c r="P142">
        <v>128280.43337264998</v>
      </c>
      <c r="Q142">
        <v>98816.640487631987</v>
      </c>
      <c r="R142">
        <v>75327.983240015994</v>
      </c>
      <c r="S142">
        <v>48404.724571839994</v>
      </c>
      <c r="T142">
        <v>64980.753219654995</v>
      </c>
      <c r="U142">
        <v>29294.161502070001</v>
      </c>
      <c r="V142">
        <v>11467.815977479999</v>
      </c>
      <c r="W142">
        <v>15292.007512177499</v>
      </c>
      <c r="X142">
        <v>13732.481862342</v>
      </c>
      <c r="Y142">
        <v>226009.989368065</v>
      </c>
      <c r="Z142">
        <v>118415.50523585001</v>
      </c>
      <c r="AA142">
        <v>220635.84433811251</v>
      </c>
      <c r="AB142">
        <v>312513.17127847095</v>
      </c>
      <c r="AC142">
        <v>189824.24996653249</v>
      </c>
      <c r="AD142" t="e">
        <v>#N/A</v>
      </c>
      <c r="AE142">
        <v>148604.09121509999</v>
      </c>
      <c r="AF142">
        <v>100446.6465320725</v>
      </c>
      <c r="AG142">
        <v>42857.604836063991</v>
      </c>
      <c r="AH142">
        <v>72384.754634527504</v>
      </c>
      <c r="AI142">
        <v>7137.0189768149994</v>
      </c>
      <c r="AJ142">
        <v>43714.902631262499</v>
      </c>
      <c r="AK142">
        <v>9488.2593629000003</v>
      </c>
      <c r="AL142">
        <v>6424.450129124999</v>
      </c>
      <c r="AM142">
        <v>34959.663780029994</v>
      </c>
      <c r="AN142">
        <v>24512.407382624999</v>
      </c>
      <c r="AO142">
        <v>26110.382464449998</v>
      </c>
      <c r="AP142">
        <v>11988.264436390002</v>
      </c>
      <c r="AQ142">
        <v>17332.621411392</v>
      </c>
      <c r="AR142">
        <v>3761.1198113225005</v>
      </c>
      <c r="AS142">
        <v>3504.35362042</v>
      </c>
      <c r="AT142">
        <v>4514.7908752374997</v>
      </c>
      <c r="AU142">
        <v>15262.101502200001</v>
      </c>
      <c r="AV142">
        <v>7456.8174344749987</v>
      </c>
    </row>
    <row r="143" spans="1:48">
      <c r="A143" t="s">
        <v>516</v>
      </c>
      <c r="B143">
        <v>14890120.925192405</v>
      </c>
      <c r="C143">
        <v>1673887.492823292</v>
      </c>
      <c r="D143">
        <v>2165391.0150941201</v>
      </c>
      <c r="E143">
        <v>919805.24941095698</v>
      </c>
      <c r="F143">
        <v>1097879.9428112819</v>
      </c>
      <c r="G143">
        <v>879546.94827810489</v>
      </c>
      <c r="H143">
        <v>804058.02899511997</v>
      </c>
      <c r="I143">
        <v>791029.0565286749</v>
      </c>
      <c r="J143">
        <v>266036.08022354002</v>
      </c>
      <c r="K143">
        <v>281189.08159262699</v>
      </c>
      <c r="L143">
        <v>130951.74244608302</v>
      </c>
      <c r="M143">
        <v>306016.50812561251</v>
      </c>
      <c r="N143">
        <v>196913.812745965</v>
      </c>
      <c r="O143">
        <v>276242.69741472002</v>
      </c>
      <c r="P143">
        <v>133661.117731479</v>
      </c>
      <c r="Q143">
        <v>100383.257018016</v>
      </c>
      <c r="R143">
        <v>77304.535723973997</v>
      </c>
      <c r="S143">
        <v>47607.589329040005</v>
      </c>
      <c r="T143">
        <v>69391.867780864995</v>
      </c>
      <c r="U143">
        <v>29123.961459627499</v>
      </c>
      <c r="V143">
        <v>12425.545802320001</v>
      </c>
      <c r="W143">
        <v>16875.837005267502</v>
      </c>
      <c r="X143">
        <v>15210.071024216</v>
      </c>
      <c r="Y143">
        <v>241219.32456529248</v>
      </c>
      <c r="Z143">
        <v>120974.67046284999</v>
      </c>
      <c r="AA143">
        <v>237281.92520752503</v>
      </c>
      <c r="AB143">
        <v>339841.17863840499</v>
      </c>
      <c r="AC143">
        <v>235348.26849171001</v>
      </c>
      <c r="AD143" t="e">
        <v>#N/A</v>
      </c>
      <c r="AE143">
        <v>162255.36808916996</v>
      </c>
      <c r="AF143">
        <v>104351.04812951501</v>
      </c>
      <c r="AG143">
        <v>43966.432754351998</v>
      </c>
      <c r="AH143">
        <v>75669.113643447505</v>
      </c>
      <c r="AI143">
        <v>6783.286521654999</v>
      </c>
      <c r="AJ143">
        <v>45124.509790194999</v>
      </c>
      <c r="AK143">
        <v>9508.7660671400008</v>
      </c>
      <c r="AL143">
        <v>4859.9835184799995</v>
      </c>
      <c r="AM143">
        <v>33087.887310630002</v>
      </c>
      <c r="AN143">
        <v>25108.058304124999</v>
      </c>
      <c r="AO143">
        <v>29718.314927824998</v>
      </c>
      <c r="AP143">
        <v>13732.891597727503</v>
      </c>
      <c r="AQ143">
        <v>14873.037880637999</v>
      </c>
      <c r="AR143">
        <v>3824.8983235100004</v>
      </c>
      <c r="AS143">
        <v>3300.1838862999998</v>
      </c>
      <c r="AT143">
        <v>4364.7997156499996</v>
      </c>
      <c r="AU143">
        <v>16495.670398747501</v>
      </c>
      <c r="AV143">
        <v>7970.3557753750001</v>
      </c>
    </row>
    <row r="144" spans="1:48">
      <c r="A144" t="s">
        <v>517</v>
      </c>
      <c r="B144">
        <v>14340240.065640276</v>
      </c>
      <c r="C144">
        <v>1711441.5715797117</v>
      </c>
      <c r="D144">
        <v>2168556.032086092</v>
      </c>
      <c r="E144">
        <v>909707.94843438198</v>
      </c>
      <c r="F144">
        <v>1074365.1491335949</v>
      </c>
      <c r="G144">
        <v>860826.35733818507</v>
      </c>
      <c r="H144">
        <v>811320.69501519995</v>
      </c>
      <c r="I144">
        <v>787986.69245863997</v>
      </c>
      <c r="J144">
        <v>261108.61470852399</v>
      </c>
      <c r="K144">
        <v>281865.88243574399</v>
      </c>
      <c r="L144">
        <v>132799.202773536</v>
      </c>
      <c r="M144">
        <v>310175.6549720625</v>
      </c>
      <c r="N144">
        <v>201448.54947720995</v>
      </c>
      <c r="O144">
        <v>279699.76519412006</v>
      </c>
      <c r="P144">
        <v>135320.88009300901</v>
      </c>
      <c r="Q144">
        <v>97900.620504084</v>
      </c>
      <c r="R144">
        <v>76991.758156443</v>
      </c>
      <c r="S144">
        <v>49118.372507960004</v>
      </c>
      <c r="T144">
        <v>68275.513780915004</v>
      </c>
      <c r="U144">
        <v>28299.591858297499</v>
      </c>
      <c r="V144">
        <v>12563.368647040001</v>
      </c>
      <c r="W144">
        <v>17262.306184987501</v>
      </c>
      <c r="X144">
        <v>15443.680745520001</v>
      </c>
      <c r="Y144">
        <v>240766.85566604996</v>
      </c>
      <c r="Z144">
        <v>118089.41775747501</v>
      </c>
      <c r="AA144">
        <v>230444.43075216754</v>
      </c>
      <c r="AB144">
        <v>342586.41357935197</v>
      </c>
      <c r="AC144">
        <v>212459.79834147752</v>
      </c>
      <c r="AD144" t="e">
        <v>#N/A</v>
      </c>
      <c r="AE144">
        <v>159507.65639222998</v>
      </c>
      <c r="AF144">
        <v>99423.907350845009</v>
      </c>
      <c r="AG144">
        <v>44585.127945408</v>
      </c>
      <c r="AH144">
        <v>75012.024388152495</v>
      </c>
      <c r="AI144">
        <v>6786.8332119349989</v>
      </c>
      <c r="AJ144">
        <v>43021.356326740002</v>
      </c>
      <c r="AK144">
        <v>9400.0781573200002</v>
      </c>
      <c r="AL144">
        <v>4804.8881185199998</v>
      </c>
      <c r="AM144">
        <v>32553.717300869997</v>
      </c>
      <c r="AN144">
        <v>25232.259840449999</v>
      </c>
      <c r="AO144">
        <v>30774.906922074995</v>
      </c>
      <c r="AP144">
        <v>13755.519821642501</v>
      </c>
      <c r="AQ144">
        <v>14503.575300521999</v>
      </c>
      <c r="AR144">
        <v>3831.5047417900005</v>
      </c>
      <c r="AS144">
        <v>3038.0741265800002</v>
      </c>
      <c r="AT144">
        <v>4174.572479935</v>
      </c>
      <c r="AU144">
        <v>16160.688893565002</v>
      </c>
      <c r="AV144">
        <v>7537.3716216749999</v>
      </c>
    </row>
    <row r="145" spans="1:48">
      <c r="A145" t="s">
        <v>518</v>
      </c>
      <c r="B145">
        <v>14572312.95879871</v>
      </c>
      <c r="C145">
        <v>1699788.642017364</v>
      </c>
      <c r="D145">
        <v>2200225.0693999836</v>
      </c>
      <c r="E145">
        <v>968285.02481048682</v>
      </c>
      <c r="F145">
        <v>1076906.6832835604</v>
      </c>
      <c r="G145">
        <v>896495.26017169748</v>
      </c>
      <c r="H145">
        <v>867174.09633699991</v>
      </c>
      <c r="I145">
        <v>766065.30861827999</v>
      </c>
      <c r="J145">
        <v>275738.41578733997</v>
      </c>
      <c r="K145">
        <v>291117.53482801199</v>
      </c>
      <c r="L145">
        <v>136070.29522261501</v>
      </c>
      <c r="M145">
        <v>321415.41895871254</v>
      </c>
      <c r="N145">
        <v>212878.10351779996</v>
      </c>
      <c r="O145">
        <v>264479.54425271996</v>
      </c>
      <c r="P145">
        <v>130108.060142619</v>
      </c>
      <c r="Q145">
        <v>102036.25978966799</v>
      </c>
      <c r="R145">
        <v>77521.188249764993</v>
      </c>
      <c r="S145">
        <v>48654.783895159999</v>
      </c>
      <c r="T145">
        <v>70955.355587864993</v>
      </c>
      <c r="U145">
        <v>29351.940038762499</v>
      </c>
      <c r="V145">
        <v>12776.494139599999</v>
      </c>
      <c r="W145">
        <v>20210.733457362498</v>
      </c>
      <c r="X145">
        <v>14396.948984408</v>
      </c>
      <c r="Y145">
        <v>223929.13359017248</v>
      </c>
      <c r="Z145">
        <v>119373.75690424998</v>
      </c>
      <c r="AA145">
        <v>233224.26779701503</v>
      </c>
      <c r="AB145">
        <v>336522.65470621205</v>
      </c>
      <c r="AC145">
        <v>208803.546768795</v>
      </c>
      <c r="AD145" t="e">
        <v>#N/A</v>
      </c>
      <c r="AE145">
        <v>157056.87068349001</v>
      </c>
      <c r="AF145">
        <v>98224.888138162511</v>
      </c>
      <c r="AG145">
        <v>41251.898452367997</v>
      </c>
      <c r="AH145">
        <v>75058.054218895006</v>
      </c>
      <c r="AI145">
        <v>5806.2964930949993</v>
      </c>
      <c r="AJ145">
        <v>42097.527578645007</v>
      </c>
      <c r="AK145">
        <v>9181.4225994400003</v>
      </c>
      <c r="AL145">
        <v>4275.0720820349998</v>
      </c>
      <c r="AM145">
        <v>34735.373566709997</v>
      </c>
      <c r="AN145">
        <v>26566.361433124999</v>
      </c>
      <c r="AO145">
        <v>29609.703754474998</v>
      </c>
      <c r="AP145">
        <v>15005.709281887501</v>
      </c>
      <c r="AQ145">
        <v>14400.263921252999</v>
      </c>
      <c r="AR145">
        <v>4314.8964342274994</v>
      </c>
      <c r="AS145">
        <v>2724.1559022799997</v>
      </c>
      <c r="AT145">
        <v>4538.3342173125002</v>
      </c>
      <c r="AU145">
        <v>16174.024277174998</v>
      </c>
      <c r="AV145">
        <v>7586.5793069999991</v>
      </c>
    </row>
    <row r="146" spans="1:48">
      <c r="A146" t="s">
        <v>519</v>
      </c>
      <c r="B146">
        <v>14279447.216031788</v>
      </c>
      <c r="C146">
        <v>1615340.2788991439</v>
      </c>
      <c r="D146">
        <v>2178890.1096137562</v>
      </c>
      <c r="E146">
        <v>974803.28533776698</v>
      </c>
      <c r="F146">
        <v>1012704.3575926665</v>
      </c>
      <c r="G146">
        <v>897685.17606653494</v>
      </c>
      <c r="H146">
        <v>855864.02070819994</v>
      </c>
      <c r="I146">
        <v>769263.31069195992</v>
      </c>
      <c r="J146">
        <v>267844.15149487602</v>
      </c>
      <c r="K146">
        <v>295708.88947772095</v>
      </c>
      <c r="L146">
        <v>117440.33327636999</v>
      </c>
      <c r="M146">
        <v>314696.88195720001</v>
      </c>
      <c r="N146">
        <v>206725.60805137496</v>
      </c>
      <c r="O146">
        <v>260728.24964583997</v>
      </c>
      <c r="P146">
        <v>133252.20557964902</v>
      </c>
      <c r="Q146">
        <v>100673.62844929199</v>
      </c>
      <c r="R146">
        <v>80112.328854284991</v>
      </c>
      <c r="S146">
        <v>46538.876216639997</v>
      </c>
      <c r="T146">
        <v>69719.892613069984</v>
      </c>
      <c r="U146">
        <v>30331.2987361425</v>
      </c>
      <c r="V146">
        <v>11456.820663080001</v>
      </c>
      <c r="W146">
        <v>19995.785677172502</v>
      </c>
      <c r="X146">
        <v>14830.827761101998</v>
      </c>
      <c r="Y146">
        <v>217095.93711042998</v>
      </c>
      <c r="Z146">
        <v>116807.93988239999</v>
      </c>
      <c r="AA146">
        <v>220796.60720680753</v>
      </c>
      <c r="AB146">
        <v>331426.81347339996</v>
      </c>
      <c r="AC146">
        <v>196941.81655467002</v>
      </c>
      <c r="AD146" t="e">
        <v>#N/A</v>
      </c>
      <c r="AE146">
        <v>153193.11053813997</v>
      </c>
      <c r="AF146">
        <v>93323.672062417507</v>
      </c>
      <c r="AG146">
        <v>41162.189554368</v>
      </c>
      <c r="AH146">
        <v>69867.434676242512</v>
      </c>
      <c r="AI146">
        <v>9752.2633875275005</v>
      </c>
      <c r="AJ146">
        <v>39617.086585065008</v>
      </c>
      <c r="AK146">
        <v>9649.7694983000001</v>
      </c>
      <c r="AL146">
        <v>7266.6929935949993</v>
      </c>
      <c r="AM146">
        <v>33960.581502449997</v>
      </c>
      <c r="AN146">
        <v>25771.596425524996</v>
      </c>
      <c r="AO146">
        <v>29598.295486700001</v>
      </c>
      <c r="AP146">
        <v>11174.84867609</v>
      </c>
      <c r="AQ146">
        <v>13515.487344218998</v>
      </c>
      <c r="AR146">
        <v>4502.1674640800002</v>
      </c>
      <c r="AS146">
        <v>2794.6542858600001</v>
      </c>
      <c r="AT146">
        <v>4611.6690372499997</v>
      </c>
      <c r="AU146">
        <v>16448.578367714999</v>
      </c>
      <c r="AV146">
        <v>7488.6893175249998</v>
      </c>
    </row>
    <row r="147" spans="1:48">
      <c r="A147" t="s">
        <v>520</v>
      </c>
      <c r="B147">
        <v>13995680.822321493</v>
      </c>
      <c r="C147">
        <v>1553875.5213012961</v>
      </c>
      <c r="D147">
        <v>2170537.529655748</v>
      </c>
      <c r="E147">
        <v>978842.97949737089</v>
      </c>
      <c r="F147">
        <v>1005985.2767832794</v>
      </c>
      <c r="G147">
        <v>892252.58257421735</v>
      </c>
      <c r="H147">
        <v>854602.08279080002</v>
      </c>
      <c r="I147">
        <v>765547.12759539986</v>
      </c>
      <c r="J147">
        <v>265777.24513098004</v>
      </c>
      <c r="K147">
        <v>301616.98765350797</v>
      </c>
      <c r="L147">
        <v>118856.22921100499</v>
      </c>
      <c r="M147">
        <v>308675.67814357497</v>
      </c>
      <c r="N147">
        <v>211421.96554296996</v>
      </c>
      <c r="O147">
        <v>253239.61232119999</v>
      </c>
      <c r="P147">
        <v>131502.86472655801</v>
      </c>
      <c r="Q147">
        <v>100418.17609418399</v>
      </c>
      <c r="R147">
        <v>78076.483654455005</v>
      </c>
      <c r="S147">
        <v>46311.699960240003</v>
      </c>
      <c r="T147">
        <v>67647.522942650001</v>
      </c>
      <c r="U147">
        <v>31547.243655850001</v>
      </c>
      <c r="V147">
        <v>12223.202721599999</v>
      </c>
      <c r="W147">
        <v>20254.798108674997</v>
      </c>
      <c r="X147">
        <v>15002.618113756002</v>
      </c>
      <c r="Y147">
        <v>208049.56397553999</v>
      </c>
      <c r="Z147">
        <v>106841.811709075</v>
      </c>
      <c r="AA147">
        <v>212428.96158099</v>
      </c>
      <c r="AB147">
        <v>319360.218632492</v>
      </c>
      <c r="AC147">
        <v>200056.85851921001</v>
      </c>
      <c r="AD147" t="e">
        <v>#N/A</v>
      </c>
      <c r="AE147">
        <v>150427.83705087</v>
      </c>
      <c r="AF147">
        <v>90764.449879510008</v>
      </c>
      <c r="AG147">
        <v>41135.298565271994</v>
      </c>
      <c r="AH147">
        <v>69077.084811020002</v>
      </c>
      <c r="AI147">
        <v>8843.9242670799995</v>
      </c>
      <c r="AJ147">
        <v>40968.580928825002</v>
      </c>
      <c r="AK147">
        <v>9584.7530669799999</v>
      </c>
      <c r="AL147">
        <v>6534.9694085699994</v>
      </c>
      <c r="AM147">
        <v>33950.151250709998</v>
      </c>
      <c r="AN147">
        <v>25487.255377099998</v>
      </c>
      <c r="AO147">
        <v>27088.376046275</v>
      </c>
      <c r="AP147">
        <v>11303.417485002501</v>
      </c>
      <c r="AQ147">
        <v>13275.832134662998</v>
      </c>
      <c r="AR147">
        <v>4101.0733286050008</v>
      </c>
      <c r="AS147">
        <v>2909.4951818000004</v>
      </c>
      <c r="AT147">
        <v>4699.9806147250001</v>
      </c>
      <c r="AU147">
        <v>16449.062645992501</v>
      </c>
      <c r="AV147">
        <v>7503.8197225500007</v>
      </c>
    </row>
    <row r="148" spans="1:48">
      <c r="A148" t="s">
        <v>521</v>
      </c>
      <c r="B148">
        <v>13920689.334934223</v>
      </c>
      <c r="C148">
        <v>1595225.2969089721</v>
      </c>
      <c r="D148">
        <v>2082571.2513870881</v>
      </c>
      <c r="E148">
        <v>954439.10269495484</v>
      </c>
      <c r="F148">
        <v>983705.09205926699</v>
      </c>
      <c r="G148">
        <v>888196.21207654243</v>
      </c>
      <c r="H148">
        <v>851080.40568656009</v>
      </c>
      <c r="I148">
        <v>751349.78702307492</v>
      </c>
      <c r="J148">
        <v>271630.70659674401</v>
      </c>
      <c r="K148">
        <v>304146.47417655296</v>
      </c>
      <c r="L148">
        <v>118461.392985429</v>
      </c>
      <c r="M148">
        <v>299915.02291443746</v>
      </c>
      <c r="N148">
        <v>203974.26080863999</v>
      </c>
      <c r="O148">
        <v>247265.11792696</v>
      </c>
      <c r="P148">
        <v>127749.60487575</v>
      </c>
      <c r="Q148">
        <v>98652.843565271993</v>
      </c>
      <c r="R148">
        <v>79770.255335588998</v>
      </c>
      <c r="S148">
        <v>47321.668766160008</v>
      </c>
      <c r="T148">
        <v>65231.798817779993</v>
      </c>
      <c r="U148">
        <v>31318.333945447495</v>
      </c>
      <c r="V148">
        <v>11947.09920108</v>
      </c>
      <c r="W148">
        <v>20683.889248392501</v>
      </c>
      <c r="X148">
        <v>14798.201656936002</v>
      </c>
      <c r="Y148">
        <v>212928.01123928247</v>
      </c>
      <c r="Z148">
        <v>108043.56777559999</v>
      </c>
      <c r="AA148">
        <v>209837.4442437625</v>
      </c>
      <c r="AB148">
        <v>313931.06437268102</v>
      </c>
      <c r="AC148">
        <v>194749.00531757</v>
      </c>
      <c r="AD148" t="e">
        <v>#N/A</v>
      </c>
      <c r="AE148">
        <v>149722.64750180999</v>
      </c>
      <c r="AF148">
        <v>90581.943856030004</v>
      </c>
      <c r="AG148">
        <v>41067.847368792005</v>
      </c>
      <c r="AH148">
        <v>68510.820945215004</v>
      </c>
      <c r="AI148">
        <v>7883.499005794999</v>
      </c>
      <c r="AJ148">
        <v>39727.334683740002</v>
      </c>
      <c r="AK148">
        <v>9425.6483833000002</v>
      </c>
      <c r="AL148">
        <v>6021.1374396749989</v>
      </c>
      <c r="AM148">
        <v>34206.700885709994</v>
      </c>
      <c r="AN148">
        <v>25187.514828525</v>
      </c>
      <c r="AO148">
        <v>25452.598599525001</v>
      </c>
      <c r="AP148">
        <v>9891.3178446775</v>
      </c>
      <c r="AQ148">
        <v>12752.036621708998</v>
      </c>
      <c r="AR148">
        <v>4119.5971479575001</v>
      </c>
      <c r="AS148">
        <v>2717.1211003200001</v>
      </c>
      <c r="AT148">
        <v>4656.2002434474998</v>
      </c>
      <c r="AU148">
        <v>16284.473421929997</v>
      </c>
      <c r="AV148">
        <v>7069.0446966249992</v>
      </c>
    </row>
    <row r="149" spans="1:48">
      <c r="A149" t="s">
        <v>522</v>
      </c>
      <c r="B149">
        <v>13882476.565956341</v>
      </c>
      <c r="C149">
        <v>1623806.4866613119</v>
      </c>
      <c r="D149">
        <v>2150808.6278271559</v>
      </c>
      <c r="E149">
        <v>956521.5874229538</v>
      </c>
      <c r="F149">
        <v>966596.17776133958</v>
      </c>
      <c r="G149">
        <v>890995.50326433987</v>
      </c>
      <c r="H149">
        <v>866118.26257623988</v>
      </c>
      <c r="I149">
        <v>721534.97251567245</v>
      </c>
      <c r="J149">
        <v>269612.11550064001</v>
      </c>
      <c r="K149">
        <v>308262.75976055901</v>
      </c>
      <c r="L149">
        <v>122398.673045025</v>
      </c>
      <c r="M149">
        <v>291498.55636289995</v>
      </c>
      <c r="N149">
        <v>191685.41055681495</v>
      </c>
      <c r="O149">
        <v>252827.55515763999</v>
      </c>
      <c r="P149">
        <v>124523.28009412199</v>
      </c>
      <c r="Q149">
        <v>98786.224564991993</v>
      </c>
      <c r="R149">
        <v>81025.922199845998</v>
      </c>
      <c r="S149">
        <v>44535.789199960003</v>
      </c>
      <c r="T149">
        <v>64457.826021854984</v>
      </c>
      <c r="U149">
        <v>33930.621636642492</v>
      </c>
      <c r="V149">
        <v>11354.93140584</v>
      </c>
      <c r="W149">
        <v>21314.485792470001</v>
      </c>
      <c r="X149">
        <v>14552.440865896002</v>
      </c>
      <c r="Y149">
        <v>214452.43844344249</v>
      </c>
      <c r="Z149">
        <v>99818.566751125007</v>
      </c>
      <c r="AA149">
        <v>203844.25404508004</v>
      </c>
      <c r="AB149">
        <v>312610.494134448</v>
      </c>
      <c r="AC149">
        <v>174546.11479626753</v>
      </c>
      <c r="AD149" t="e">
        <v>#N/A</v>
      </c>
      <c r="AE149">
        <v>141047.32902494998</v>
      </c>
      <c r="AF149">
        <v>86083.228127710012</v>
      </c>
      <c r="AG149">
        <v>39000.163417415999</v>
      </c>
      <c r="AH149">
        <v>67517.156476302509</v>
      </c>
      <c r="AI149">
        <v>7525.5605905374987</v>
      </c>
      <c r="AJ149">
        <v>38952.403221902496</v>
      </c>
      <c r="AK149">
        <v>8909.7120054000006</v>
      </c>
      <c r="AL149">
        <v>6184.1440889849991</v>
      </c>
      <c r="AM149">
        <v>34684.076354519995</v>
      </c>
      <c r="AN149">
        <v>24555.464222724997</v>
      </c>
      <c r="AO149">
        <v>21836.494804375001</v>
      </c>
      <c r="AP149">
        <v>9786.214566672501</v>
      </c>
      <c r="AQ149">
        <v>12911.084019077998</v>
      </c>
      <c r="AR149">
        <v>4057.7277346650003</v>
      </c>
      <c r="AS149">
        <v>2826.3015508000003</v>
      </c>
      <c r="AT149">
        <v>4562.6104876550007</v>
      </c>
      <c r="AU149">
        <v>13679.313026422498</v>
      </c>
      <c r="AV149">
        <v>6945.9425694250003</v>
      </c>
    </row>
    <row r="150" spans="1:48">
      <c r="A150" t="s">
        <v>523</v>
      </c>
      <c r="B150">
        <v>13256155.816120168</v>
      </c>
      <c r="C150">
        <v>1633018.4647219081</v>
      </c>
      <c r="D150">
        <v>2077662.4372722679</v>
      </c>
      <c r="E150">
        <v>881894.68111161585</v>
      </c>
      <c r="F150">
        <v>926760.61018820689</v>
      </c>
      <c r="G150">
        <v>836702.38464013254</v>
      </c>
      <c r="H150">
        <v>811826.31291908002</v>
      </c>
      <c r="I150">
        <v>674855.20134427748</v>
      </c>
      <c r="J150">
        <v>254625.84739297201</v>
      </c>
      <c r="K150">
        <v>287531.96173018601</v>
      </c>
      <c r="L150">
        <v>106595.79993777</v>
      </c>
      <c r="M150">
        <v>279067.25636186247</v>
      </c>
      <c r="N150">
        <v>178930.25834505496</v>
      </c>
      <c r="O150">
        <v>241841.36890832</v>
      </c>
      <c r="P150">
        <v>120537.12421022999</v>
      </c>
      <c r="Q150">
        <v>90495.451826243996</v>
      </c>
      <c r="R150">
        <v>73374.246777273001</v>
      </c>
      <c r="S150">
        <v>41687.517493120002</v>
      </c>
      <c r="T150">
        <v>59936.780425059987</v>
      </c>
      <c r="U150">
        <v>28460.842910255</v>
      </c>
      <c r="V150">
        <v>10560.37576072</v>
      </c>
      <c r="W150">
        <v>20768.162198810001</v>
      </c>
      <c r="X150">
        <v>13146.109213864</v>
      </c>
      <c r="Y150">
        <v>208968.04204800996</v>
      </c>
      <c r="Z150">
        <v>96447.571148974996</v>
      </c>
      <c r="AA150">
        <v>200367.69093976251</v>
      </c>
      <c r="AB150">
        <v>303426.20300148602</v>
      </c>
      <c r="AC150">
        <v>169065.62234003752</v>
      </c>
      <c r="AD150" t="e">
        <v>#N/A</v>
      </c>
      <c r="AE150">
        <v>129116.96342877</v>
      </c>
      <c r="AF150">
        <v>89436.45165191</v>
      </c>
      <c r="AG150">
        <v>35383.007615447998</v>
      </c>
      <c r="AH150">
        <v>65041.752697047516</v>
      </c>
      <c r="AI150">
        <v>6989.5734155449991</v>
      </c>
      <c r="AJ150">
        <v>37357.765325842498</v>
      </c>
      <c r="AK150">
        <v>8773.7544057799987</v>
      </c>
      <c r="AL150">
        <v>5826.6275594549998</v>
      </c>
      <c r="AM150">
        <v>30966.374525219999</v>
      </c>
      <c r="AN150">
        <v>22652.607316325</v>
      </c>
      <c r="AO150">
        <v>21110.251028250001</v>
      </c>
      <c r="AP150">
        <v>8359.3138113650002</v>
      </c>
      <c r="AQ150">
        <v>11787.123372528002</v>
      </c>
      <c r="AR150">
        <v>4315.7103559349998</v>
      </c>
      <c r="AS150">
        <v>2677.0605183800003</v>
      </c>
      <c r="AT150">
        <v>4201.3362686900009</v>
      </c>
      <c r="AU150">
        <v>13175.2292347575</v>
      </c>
      <c r="AV150">
        <v>6806.8686302750002</v>
      </c>
    </row>
    <row r="151" spans="1:48">
      <c r="A151" t="s">
        <v>524</v>
      </c>
      <c r="B151">
        <v>13734377.013194462</v>
      </c>
      <c r="C151">
        <v>1697227.2690779518</v>
      </c>
      <c r="D151">
        <v>2176812.6227689162</v>
      </c>
      <c r="E151">
        <v>926980.40530472388</v>
      </c>
      <c r="F151">
        <v>968875.69077307801</v>
      </c>
      <c r="G151">
        <v>853462.60392256</v>
      </c>
      <c r="H151">
        <v>855673.07727055997</v>
      </c>
      <c r="I151">
        <v>713548.54140514752</v>
      </c>
      <c r="J151">
        <v>270222.183231748</v>
      </c>
      <c r="K151">
        <v>299391.20211343095</v>
      </c>
      <c r="L151">
        <v>103180.39598220901</v>
      </c>
      <c r="M151">
        <v>284376.47624182497</v>
      </c>
      <c r="N151">
        <v>176203.73132025998</v>
      </c>
      <c r="O151">
        <v>256198.20258908</v>
      </c>
      <c r="P151">
        <v>129118.09868790301</v>
      </c>
      <c r="Q151">
        <v>96392.594640708005</v>
      </c>
      <c r="R151">
        <v>80208.063375765007</v>
      </c>
      <c r="S151">
        <v>40083.005911040003</v>
      </c>
      <c r="T151">
        <v>64055.502393084993</v>
      </c>
      <c r="U151">
        <v>27636.353419442497</v>
      </c>
      <c r="V151">
        <v>10394.792624559999</v>
      </c>
      <c r="W151">
        <v>19782.371141390002</v>
      </c>
      <c r="X151">
        <v>13486.714886124</v>
      </c>
      <c r="Y151">
        <v>223680.79269366246</v>
      </c>
      <c r="Z151">
        <v>102170.60377837499</v>
      </c>
      <c r="AA151">
        <v>206854.91003276</v>
      </c>
      <c r="AB151">
        <v>322801.70529026998</v>
      </c>
      <c r="AC151">
        <v>189785.3729975225</v>
      </c>
      <c r="AD151" t="e">
        <v>#N/A</v>
      </c>
      <c r="AE151">
        <v>143713.37835653999</v>
      </c>
      <c r="AF151">
        <v>95665.450503672517</v>
      </c>
      <c r="AG151">
        <v>33938.509913903996</v>
      </c>
      <c r="AH151">
        <v>68415.042585367511</v>
      </c>
      <c r="AI151">
        <v>6398.6864866224987</v>
      </c>
      <c r="AJ151">
        <v>38156.421086850001</v>
      </c>
      <c r="AK151">
        <v>8694.2709734399996</v>
      </c>
      <c r="AL151">
        <v>5449.1981663699999</v>
      </c>
      <c r="AM151">
        <v>32863.618564739998</v>
      </c>
      <c r="AN151">
        <v>25205.509211650002</v>
      </c>
      <c r="AO151">
        <v>24339.776606699998</v>
      </c>
      <c r="AP151">
        <v>8373.1358873800018</v>
      </c>
      <c r="AQ151">
        <v>11719.628359908</v>
      </c>
      <c r="AR151">
        <v>4512.6673873874997</v>
      </c>
      <c r="AS151">
        <v>2525.1080196199996</v>
      </c>
      <c r="AT151">
        <v>4328.2958687374994</v>
      </c>
      <c r="AU151">
        <v>15074.913630780002</v>
      </c>
      <c r="AV151">
        <v>6787.0160923250005</v>
      </c>
    </row>
    <row r="152" spans="1:48">
      <c r="A152" t="s">
        <v>525</v>
      </c>
      <c r="B152">
        <v>13395292.301340057</v>
      </c>
      <c r="C152">
        <v>1684884.6169513557</v>
      </c>
      <c r="D152">
        <v>2121336.0722491955</v>
      </c>
      <c r="E152">
        <v>913489.44972448493</v>
      </c>
      <c r="F152">
        <v>954641.54060766741</v>
      </c>
      <c r="G152">
        <v>844593.25443121244</v>
      </c>
      <c r="H152">
        <v>831398.37066115998</v>
      </c>
      <c r="I152">
        <v>728709.38194290746</v>
      </c>
      <c r="J152">
        <v>264296.49460249202</v>
      </c>
      <c r="K152">
        <v>288243.58792598901</v>
      </c>
      <c r="L152">
        <v>99673.508482821009</v>
      </c>
      <c r="M152">
        <v>278225.58777243749</v>
      </c>
      <c r="N152">
        <v>174512.79596565498</v>
      </c>
      <c r="O152">
        <v>256216.42737040002</v>
      </c>
      <c r="P152">
        <v>131227.68773879699</v>
      </c>
      <c r="Q152">
        <v>93171.522067559999</v>
      </c>
      <c r="R152">
        <v>79273.441647932996</v>
      </c>
      <c r="S152">
        <v>40215.549784520008</v>
      </c>
      <c r="T152">
        <v>63271.402547814985</v>
      </c>
      <c r="U152">
        <v>33753.79292908249</v>
      </c>
      <c r="V152">
        <v>10448.149889440001</v>
      </c>
      <c r="W152">
        <v>20361.358295264999</v>
      </c>
      <c r="X152">
        <v>13839.226079848002</v>
      </c>
      <c r="Y152">
        <v>231441.72944367997</v>
      </c>
      <c r="Z152">
        <v>98838.753675450003</v>
      </c>
      <c r="AA152">
        <v>203934.9609892375</v>
      </c>
      <c r="AB152">
        <v>327992.35157226498</v>
      </c>
      <c r="AC152">
        <v>199437.10740758752</v>
      </c>
      <c r="AD152" t="e">
        <v>#N/A</v>
      </c>
      <c r="AE152">
        <v>142166.21520974999</v>
      </c>
      <c r="AF152">
        <v>95047.202805197507</v>
      </c>
      <c r="AG152">
        <v>34242.352901951999</v>
      </c>
      <c r="AH152">
        <v>67667.002080700011</v>
      </c>
      <c r="AI152">
        <v>5469.5254119800002</v>
      </c>
      <c r="AJ152">
        <v>42387.563234582507</v>
      </c>
      <c r="AK152">
        <v>8795.5397708</v>
      </c>
      <c r="AL152">
        <v>5478.2389316399995</v>
      </c>
      <c r="AM152">
        <v>34388.974197720003</v>
      </c>
      <c r="AN152">
        <v>25667.456196499999</v>
      </c>
      <c r="AO152">
        <v>28678.128415100004</v>
      </c>
      <c r="AP152">
        <v>8570.3580801575008</v>
      </c>
      <c r="AQ152">
        <v>12548.840474477998</v>
      </c>
      <c r="AR152">
        <v>4555.0913737999999</v>
      </c>
      <c r="AS152">
        <v>2317.2997625800003</v>
      </c>
      <c r="AT152">
        <v>4510.751122185</v>
      </c>
      <c r="AU152">
        <v>15449.270205780002</v>
      </c>
      <c r="AV152">
        <v>6453.6426740499992</v>
      </c>
    </row>
    <row r="153" spans="1:48">
      <c r="A153" t="s">
        <v>526</v>
      </c>
      <c r="B153">
        <v>13037880.287306005</v>
      </c>
      <c r="C153">
        <v>1661340.7075312079</v>
      </c>
      <c r="D153">
        <v>2106956.7679845518</v>
      </c>
      <c r="E153">
        <v>892412.35043288697</v>
      </c>
      <c r="F153">
        <v>955755.34638024156</v>
      </c>
      <c r="G153">
        <v>840943.36515664007</v>
      </c>
      <c r="H153">
        <v>785284.39523320005</v>
      </c>
      <c r="I153">
        <v>763160.69055611</v>
      </c>
      <c r="J153">
        <v>260209.76609306797</v>
      </c>
      <c r="K153">
        <v>284302.45014280395</v>
      </c>
      <c r="L153">
        <v>94738.446831794994</v>
      </c>
      <c r="M153">
        <v>278052.49238651246</v>
      </c>
      <c r="N153">
        <v>177866.01910574001</v>
      </c>
      <c r="O153">
        <v>256837.34149448003</v>
      </c>
      <c r="P153">
        <v>133183.317400692</v>
      </c>
      <c r="Q153">
        <v>93630.666537504003</v>
      </c>
      <c r="R153">
        <v>77892.763357032003</v>
      </c>
      <c r="S153">
        <v>37986.336242400001</v>
      </c>
      <c r="T153">
        <v>64259.478788329994</v>
      </c>
      <c r="U153">
        <v>32282.799527797499</v>
      </c>
      <c r="V153">
        <v>10651.292910599999</v>
      </c>
      <c r="W153">
        <v>20664.778231402503</v>
      </c>
      <c r="X153">
        <v>13394.372581330003</v>
      </c>
      <c r="Y153">
        <v>217965.06841700495</v>
      </c>
      <c r="Z153">
        <v>101189.028245125</v>
      </c>
      <c r="AA153">
        <v>206829.2048084625</v>
      </c>
      <c r="AB153">
        <v>323745.28821337997</v>
      </c>
      <c r="AC153">
        <v>212237.21524095751</v>
      </c>
      <c r="AD153" t="e">
        <v>#N/A</v>
      </c>
      <c r="AE153">
        <v>147136.17336158999</v>
      </c>
      <c r="AF153">
        <v>91905.246800207504</v>
      </c>
      <c r="AG153">
        <v>38520.378402912</v>
      </c>
      <c r="AH153">
        <v>68185.292400362508</v>
      </c>
      <c r="AI153">
        <v>5533.7045740900003</v>
      </c>
      <c r="AJ153">
        <v>45141.165734802504</v>
      </c>
      <c r="AK153">
        <v>10125.57699302</v>
      </c>
      <c r="AL153">
        <v>5184.0420046949994</v>
      </c>
      <c r="AM153">
        <v>34056.849106020003</v>
      </c>
      <c r="AN153">
        <v>27411.13959965</v>
      </c>
      <c r="AO153">
        <v>28500.148836949997</v>
      </c>
      <c r="AP153">
        <v>2745.610326855</v>
      </c>
      <c r="AQ153">
        <v>12599.337490088998</v>
      </c>
      <c r="AR153">
        <v>3688.3043156299996</v>
      </c>
      <c r="AS153">
        <v>2322.5930097400001</v>
      </c>
      <c r="AT153">
        <v>4806.9844938775004</v>
      </c>
      <c r="AU153">
        <v>17037.321319282499</v>
      </c>
      <c r="AV153">
        <v>7117.5600152999987</v>
      </c>
    </row>
    <row r="154" spans="1:48">
      <c r="A154" t="s">
        <v>527</v>
      </c>
      <c r="B154">
        <v>12518587.383321691</v>
      </c>
      <c r="C154">
        <v>1658776.7653564317</v>
      </c>
      <c r="D154">
        <v>2039427.0980493519</v>
      </c>
      <c r="E154">
        <v>857657.67329039087</v>
      </c>
      <c r="F154">
        <v>926956.85129285394</v>
      </c>
      <c r="G154">
        <v>819960.53243046987</v>
      </c>
      <c r="H154">
        <v>742900.33065952</v>
      </c>
      <c r="I154">
        <v>722935.9693092024</v>
      </c>
      <c r="J154">
        <v>248435.43909307203</v>
      </c>
      <c r="K154">
        <v>283835.71632654796</v>
      </c>
      <c r="L154">
        <v>93192.032477816989</v>
      </c>
      <c r="M154">
        <v>254576.72291175</v>
      </c>
      <c r="N154">
        <v>159008.40703089998</v>
      </c>
      <c r="O154">
        <v>251823.35460404001</v>
      </c>
      <c r="P154">
        <v>128669.211092292</v>
      </c>
      <c r="Q154">
        <v>89298.352196891996</v>
      </c>
      <c r="R154">
        <v>73104.820868313007</v>
      </c>
      <c r="S154">
        <v>37885.594300880002</v>
      </c>
      <c r="T154">
        <v>60039.150526704994</v>
      </c>
      <c r="U154">
        <v>30113.662487297501</v>
      </c>
      <c r="V154">
        <v>10504.940926519999</v>
      </c>
      <c r="W154">
        <v>20021.837840615</v>
      </c>
      <c r="X154">
        <v>13316.687825932002</v>
      </c>
      <c r="Y154">
        <v>212617.74937969996</v>
      </c>
      <c r="Z154">
        <v>91641.778921325007</v>
      </c>
      <c r="AA154">
        <v>197826.17881765752</v>
      </c>
      <c r="AB154">
        <v>309905.18494063802</v>
      </c>
      <c r="AC154">
        <v>200729.84760705251</v>
      </c>
      <c r="AD154" t="e">
        <v>#N/A</v>
      </c>
      <c r="AE154">
        <v>140443.79590266</v>
      </c>
      <c r="AF154">
        <v>88499.766847360006</v>
      </c>
      <c r="AG154">
        <v>35276.054189447997</v>
      </c>
      <c r="AH154">
        <v>64499.16834999001</v>
      </c>
      <c r="AI154">
        <v>5381.2088155524998</v>
      </c>
      <c r="AJ154">
        <v>42416.428630317496</v>
      </c>
      <c r="AK154">
        <v>10029.764933519999</v>
      </c>
      <c r="AL154">
        <v>5099.6988202649991</v>
      </c>
      <c r="AM154">
        <v>31773.008215080001</v>
      </c>
      <c r="AN154">
        <v>26987.307030025</v>
      </c>
      <c r="AO154">
        <v>27053.57878665</v>
      </c>
      <c r="AP154">
        <v>2360.0205764300003</v>
      </c>
      <c r="AQ154">
        <v>11674.240411994999</v>
      </c>
      <c r="AR154">
        <v>3663.6607880399997</v>
      </c>
      <c r="AS154">
        <v>2115.3350100600001</v>
      </c>
      <c r="AT154">
        <v>4364.7255645400001</v>
      </c>
      <c r="AU154">
        <v>17036.2221198525</v>
      </c>
      <c r="AV154">
        <v>6606.3191092249999</v>
      </c>
    </row>
    <row r="155" spans="1:48">
      <c r="A155" t="s">
        <v>528</v>
      </c>
      <c r="B155">
        <v>12142240.813305086</v>
      </c>
      <c r="C155">
        <v>1538456.6811933001</v>
      </c>
      <c r="D155">
        <v>1924994.3916734958</v>
      </c>
      <c r="E155">
        <v>790961.21201677795</v>
      </c>
      <c r="F155">
        <v>892595.63253479102</v>
      </c>
      <c r="G155">
        <v>767863.3761251549</v>
      </c>
      <c r="H155">
        <v>688305.72861719993</v>
      </c>
      <c r="I155">
        <v>677516.7089838325</v>
      </c>
      <c r="J155">
        <v>241344.10157681999</v>
      </c>
      <c r="K155">
        <v>263248.72247119795</v>
      </c>
      <c r="L155">
        <v>90592.152003755982</v>
      </c>
      <c r="M155">
        <v>222262.71870678751</v>
      </c>
      <c r="N155">
        <v>147344.688757175</v>
      </c>
      <c r="O155">
        <v>238468.79682188001</v>
      </c>
      <c r="P155">
        <v>120640.275718677</v>
      </c>
      <c r="Q155">
        <v>83698.137011807994</v>
      </c>
      <c r="R155">
        <v>62427.56223678001</v>
      </c>
      <c r="S155">
        <v>36672.656085959999</v>
      </c>
      <c r="T155">
        <v>58767.092454735001</v>
      </c>
      <c r="U155">
        <v>28778.509989260001</v>
      </c>
      <c r="V155">
        <v>9247.3472700399998</v>
      </c>
      <c r="W155">
        <v>18846.181506847504</v>
      </c>
      <c r="X155">
        <v>11988.914453762</v>
      </c>
      <c r="Y155">
        <v>202677.33413362748</v>
      </c>
      <c r="Z155">
        <v>86082.741140099999</v>
      </c>
      <c r="AA155">
        <v>192290.38218106751</v>
      </c>
      <c r="AB155">
        <v>290201.60283972794</v>
      </c>
      <c r="AC155">
        <v>178287.9674576275</v>
      </c>
      <c r="AD155" t="e">
        <v>#N/A</v>
      </c>
      <c r="AE155">
        <v>129808.91139698999</v>
      </c>
      <c r="AF155">
        <v>86499.560763687492</v>
      </c>
      <c r="AG155">
        <v>35991.613292904003</v>
      </c>
      <c r="AH155">
        <v>61735.558642945012</v>
      </c>
      <c r="AI155">
        <v>5127.2136637924996</v>
      </c>
      <c r="AJ155">
        <v>38674.044221835</v>
      </c>
      <c r="AK155">
        <v>9533.3648672199997</v>
      </c>
      <c r="AL155">
        <v>5120.4366932250005</v>
      </c>
      <c r="AM155">
        <v>30461.62283679</v>
      </c>
      <c r="AN155">
        <v>25568.20753345</v>
      </c>
      <c r="AO155">
        <v>23981.731923975</v>
      </c>
      <c r="AP155">
        <v>2065.7485266550002</v>
      </c>
      <c r="AQ155">
        <v>11821.001841789001</v>
      </c>
      <c r="AR155">
        <v>3504.7426495675004</v>
      </c>
      <c r="AS155">
        <v>1971.2256241599998</v>
      </c>
      <c r="AT155">
        <v>4051.5402819374999</v>
      </c>
      <c r="AU155">
        <v>16518.891162464999</v>
      </c>
      <c r="AV155">
        <v>6494.1370590999995</v>
      </c>
    </row>
    <row r="156" spans="1:48">
      <c r="A156" t="s">
        <v>529</v>
      </c>
      <c r="B156">
        <v>12517941.043877888</v>
      </c>
      <c r="C156">
        <v>1571849.857348812</v>
      </c>
      <c r="D156">
        <v>1947397.5649751038</v>
      </c>
      <c r="E156">
        <v>809568.39856441284</v>
      </c>
      <c r="F156">
        <v>902608.82329986605</v>
      </c>
      <c r="G156">
        <v>778264.60310512991</v>
      </c>
      <c r="H156">
        <v>706694.78645744</v>
      </c>
      <c r="I156">
        <v>672855.62571401999</v>
      </c>
      <c r="J156">
        <v>242402.88764054002</v>
      </c>
      <c r="K156">
        <v>271247.73091311404</v>
      </c>
      <c r="L156">
        <v>90239.990106005993</v>
      </c>
      <c r="M156">
        <v>227974.69679846248</v>
      </c>
      <c r="N156">
        <v>146080.20105762998</v>
      </c>
      <c r="O156">
        <v>242322.49323056001</v>
      </c>
      <c r="P156">
        <v>129098.70470273399</v>
      </c>
      <c r="Q156">
        <v>84971.493431747978</v>
      </c>
      <c r="R156">
        <v>61288.613962680007</v>
      </c>
      <c r="S156">
        <v>38891.786379320001</v>
      </c>
      <c r="T156">
        <v>59812.942151620002</v>
      </c>
      <c r="U156">
        <v>27707.306619364997</v>
      </c>
      <c r="V156">
        <v>9404.8060810400002</v>
      </c>
      <c r="W156">
        <v>18117.276131630002</v>
      </c>
      <c r="X156">
        <v>11863.438194350001</v>
      </c>
      <c r="Y156">
        <v>197642.09642455247</v>
      </c>
      <c r="Z156">
        <v>96602.638295849989</v>
      </c>
      <c r="AA156">
        <v>194337.06175625499</v>
      </c>
      <c r="AB156">
        <v>279661.27458671102</v>
      </c>
      <c r="AC156">
        <v>182722.18094262001</v>
      </c>
      <c r="AD156" t="e">
        <v>#N/A</v>
      </c>
      <c r="AE156">
        <v>131589.58933263001</v>
      </c>
      <c r="AF156">
        <v>92658.005377987516</v>
      </c>
      <c r="AG156">
        <v>42500.976415535995</v>
      </c>
      <c r="AH156">
        <v>64448.692721407504</v>
      </c>
      <c r="AI156">
        <v>5368.5205137374987</v>
      </c>
      <c r="AJ156">
        <v>44729.908125485003</v>
      </c>
      <c r="AK156">
        <v>9667.893489</v>
      </c>
      <c r="AL156">
        <v>5170.2875273099999</v>
      </c>
      <c r="AM156">
        <v>29989.869824729998</v>
      </c>
      <c r="AN156">
        <v>26044.522649275001</v>
      </c>
      <c r="AO156">
        <v>27562.025047850002</v>
      </c>
      <c r="AP156">
        <v>1970.1909385400004</v>
      </c>
      <c r="AQ156">
        <v>13423.272424590001</v>
      </c>
      <c r="AR156">
        <v>3731.1138595775001</v>
      </c>
      <c r="AS156">
        <v>3092.0663992599998</v>
      </c>
      <c r="AT156">
        <v>3965.3750278175003</v>
      </c>
      <c r="AU156">
        <v>16497.370672447498</v>
      </c>
      <c r="AV156">
        <v>6456.2105818499995</v>
      </c>
    </row>
    <row r="157" spans="1:48">
      <c r="A157" t="s">
        <v>530</v>
      </c>
      <c r="B157">
        <v>11922178.125553312</v>
      </c>
      <c r="C157">
        <v>1558240.0415152197</v>
      </c>
      <c r="D157">
        <v>1828364.6500959839</v>
      </c>
      <c r="E157">
        <v>741660.09312760807</v>
      </c>
      <c r="F157">
        <v>855038.54914254299</v>
      </c>
      <c r="G157">
        <v>749407.59448864253</v>
      </c>
      <c r="H157">
        <v>663952.56404436007</v>
      </c>
      <c r="I157">
        <v>654205.66891224252</v>
      </c>
      <c r="J157">
        <v>220644.29575570798</v>
      </c>
      <c r="K157">
        <v>244279.10358359295</v>
      </c>
      <c r="L157">
        <v>83296.229057535005</v>
      </c>
      <c r="M157">
        <v>203120.45434233753</v>
      </c>
      <c r="N157">
        <v>132418.89403616998</v>
      </c>
      <c r="O157">
        <v>232657.38825495998</v>
      </c>
      <c r="P157">
        <v>124759.856021853</v>
      </c>
      <c r="Q157">
        <v>78671.010926087998</v>
      </c>
      <c r="R157">
        <v>57715.550722751999</v>
      </c>
      <c r="S157">
        <v>38426.843785200006</v>
      </c>
      <c r="T157">
        <v>55275.411879309991</v>
      </c>
      <c r="U157">
        <v>25815.431054894998</v>
      </c>
      <c r="V157">
        <v>9136.3874118799995</v>
      </c>
      <c r="W157">
        <v>16637.066100785003</v>
      </c>
      <c r="X157">
        <v>11345.800723826</v>
      </c>
      <c r="Y157">
        <v>190103.545081205</v>
      </c>
      <c r="Z157">
        <v>101165.6805076</v>
      </c>
      <c r="AA157">
        <v>195013.7425176875</v>
      </c>
      <c r="AB157">
        <v>269765.10771679902</v>
      </c>
      <c r="AC157">
        <v>185600.3568387375</v>
      </c>
      <c r="AD157" t="e">
        <v>#N/A</v>
      </c>
      <c r="AE157">
        <v>128528.79936863999</v>
      </c>
      <c r="AF157">
        <v>89017.205892065002</v>
      </c>
      <c r="AG157">
        <v>45619.557527591998</v>
      </c>
      <c r="AH157">
        <v>66287.169939265004</v>
      </c>
      <c r="AI157">
        <v>4783.7775387499987</v>
      </c>
      <c r="AJ157">
        <v>46095.744280437502</v>
      </c>
      <c r="AK157">
        <v>9400.9755648800019</v>
      </c>
      <c r="AL157">
        <v>4913.8984431150002</v>
      </c>
      <c r="AM157">
        <v>27856.818293909993</v>
      </c>
      <c r="AN157">
        <v>28670.032763499999</v>
      </c>
      <c r="AO157">
        <v>29006.795868724996</v>
      </c>
      <c r="AP157">
        <v>1766.0818919975</v>
      </c>
      <c r="AQ157">
        <v>13066.588896522</v>
      </c>
      <c r="AR157">
        <v>3851.3965110225004</v>
      </c>
      <c r="AS157">
        <v>2759.0323848799999</v>
      </c>
      <c r="AT157">
        <v>3853.5234139599997</v>
      </c>
      <c r="AU157">
        <v>15610.1814483075</v>
      </c>
      <c r="AV157">
        <v>6869.1374933750003</v>
      </c>
    </row>
    <row r="158" spans="1:48">
      <c r="A158" t="s">
        <v>531</v>
      </c>
      <c r="B158">
        <v>12110823.361370709</v>
      </c>
      <c r="C158">
        <v>1524982.4171099639</v>
      </c>
      <c r="D158">
        <v>1919268.80990416</v>
      </c>
      <c r="E158">
        <v>781747.23633798095</v>
      </c>
      <c r="F158">
        <v>896433.25650519761</v>
      </c>
      <c r="G158">
        <v>758292.66218496242</v>
      </c>
      <c r="H158">
        <v>689532.30626464006</v>
      </c>
      <c r="I158">
        <v>694795.74378069246</v>
      </c>
      <c r="J158">
        <v>219413.440647896</v>
      </c>
      <c r="K158">
        <v>258205.41536717597</v>
      </c>
      <c r="L158">
        <v>86557.487968848</v>
      </c>
      <c r="M158">
        <v>212750.60361682496</v>
      </c>
      <c r="N158">
        <v>147643.75631144998</v>
      </c>
      <c r="O158">
        <v>243643.72850523997</v>
      </c>
      <c r="P158">
        <v>130969.536022845</v>
      </c>
      <c r="Q158">
        <v>82200.832908012002</v>
      </c>
      <c r="R158">
        <v>59942.097369999006</v>
      </c>
      <c r="S158">
        <v>40201.828202560006</v>
      </c>
      <c r="T158">
        <v>60069.879025624985</v>
      </c>
      <c r="U158">
        <v>22679.542134982501</v>
      </c>
      <c r="V158">
        <v>9271.2497800399997</v>
      </c>
      <c r="W158">
        <v>17617.248743964999</v>
      </c>
      <c r="X158">
        <v>11500.23956272</v>
      </c>
      <c r="Y158">
        <v>204968.93437018248</v>
      </c>
      <c r="Z158">
        <v>107222.4846192</v>
      </c>
      <c r="AA158">
        <v>200422.05494863749</v>
      </c>
      <c r="AB158">
        <v>292888.83558887994</v>
      </c>
      <c r="AC158">
        <v>212505.85953772999</v>
      </c>
      <c r="AD158" t="e">
        <v>#N/A</v>
      </c>
      <c r="AE158">
        <v>129214.72663131</v>
      </c>
      <c r="AF158">
        <v>90673.265074149997</v>
      </c>
      <c r="AG158">
        <v>45520.906503383994</v>
      </c>
      <c r="AH158">
        <v>67200.538870877514</v>
      </c>
      <c r="AI158">
        <v>4416.8301532249998</v>
      </c>
      <c r="AJ158">
        <v>47072.620191822505</v>
      </c>
      <c r="AK158">
        <v>9879.4217846400006</v>
      </c>
      <c r="AL158">
        <v>4710.6441967349992</v>
      </c>
      <c r="AM158">
        <v>30596.461828079995</v>
      </c>
      <c r="AN158">
        <v>28476.585510099998</v>
      </c>
      <c r="AO158">
        <v>33717.738502075001</v>
      </c>
      <c r="AP158">
        <v>1868.6845241899998</v>
      </c>
      <c r="AQ158">
        <v>14260.477707756001</v>
      </c>
      <c r="AR158">
        <v>4013.8557661125005</v>
      </c>
      <c r="AS158">
        <v>3494.8417841600003</v>
      </c>
      <c r="AT158">
        <v>4201.6818404824999</v>
      </c>
      <c r="AU158">
        <v>15410.229534675</v>
      </c>
      <c r="AV158">
        <v>7661.8902976749996</v>
      </c>
    </row>
    <row r="159" spans="1:48">
      <c r="A159" t="s">
        <v>532</v>
      </c>
      <c r="B159">
        <v>11890462.421248721</v>
      </c>
      <c r="C159">
        <v>1617405.6319371357</v>
      </c>
      <c r="D159">
        <v>1923205.5454727279</v>
      </c>
      <c r="E159">
        <v>778027.41435174295</v>
      </c>
      <c r="F159">
        <v>902707.5626058901</v>
      </c>
      <c r="G159">
        <v>779101.28692926746</v>
      </c>
      <c r="H159">
        <v>672086.60867896001</v>
      </c>
      <c r="I159">
        <v>796054.61540768493</v>
      </c>
      <c r="J159">
        <v>214465.86799976797</v>
      </c>
      <c r="K159">
        <v>262351.57240494498</v>
      </c>
      <c r="L159">
        <v>90154.941655428003</v>
      </c>
      <c r="M159">
        <v>219291.10157163747</v>
      </c>
      <c r="N159">
        <v>147763.11901036001</v>
      </c>
      <c r="O159">
        <v>250132.34373756003</v>
      </c>
      <c r="P159">
        <v>138855.75508190101</v>
      </c>
      <c r="Q159">
        <v>83997.905591087998</v>
      </c>
      <c r="R159">
        <v>60189.787479666003</v>
      </c>
      <c r="S159">
        <v>41055.354558799998</v>
      </c>
      <c r="T159">
        <v>61931.286758634982</v>
      </c>
      <c r="U159">
        <v>22769.247795672498</v>
      </c>
      <c r="V159">
        <v>10644.612719120001</v>
      </c>
      <c r="W159">
        <v>17997.095168065003</v>
      </c>
      <c r="X159">
        <v>12559.043590204001</v>
      </c>
      <c r="Y159">
        <v>207657.06258713498</v>
      </c>
      <c r="Z159">
        <v>110870.59579675</v>
      </c>
      <c r="AA159">
        <v>200342.01843018</v>
      </c>
      <c r="AB159">
        <v>291588.74024081498</v>
      </c>
      <c r="AC159">
        <v>226736.28838305504</v>
      </c>
      <c r="AD159" t="e">
        <v>#N/A</v>
      </c>
      <c r="AE159">
        <v>136580.58488655</v>
      </c>
      <c r="AF159">
        <v>96676.9293962175</v>
      </c>
      <c r="AG159">
        <v>47961.251806895991</v>
      </c>
      <c r="AH159">
        <v>64986.107015884998</v>
      </c>
      <c r="AI159">
        <v>4037.8152284924995</v>
      </c>
      <c r="AJ159">
        <v>50542.466963065002</v>
      </c>
      <c r="AK159">
        <v>9704.1601809399999</v>
      </c>
      <c r="AL159">
        <v>4471.3667518800003</v>
      </c>
      <c r="AM159">
        <v>29686.998817019998</v>
      </c>
      <c r="AN159">
        <v>30942.884423575</v>
      </c>
      <c r="AO159">
        <v>35334.990294024996</v>
      </c>
      <c r="AP159">
        <v>3358.2357543900002</v>
      </c>
      <c r="AQ159">
        <v>14736.373797074997</v>
      </c>
      <c r="AR159">
        <v>3969.9783179925007</v>
      </c>
      <c r="AS159">
        <v>3361.0817140200002</v>
      </c>
      <c r="AT159">
        <v>4309.1607258150007</v>
      </c>
      <c r="AU159">
        <v>16600.608240232497</v>
      </c>
      <c r="AV159">
        <v>8360.3510439249985</v>
      </c>
    </row>
    <row r="160" spans="1:48">
      <c r="A160" t="s">
        <v>533</v>
      </c>
      <c r="B160">
        <v>11670023.184548328</v>
      </c>
      <c r="C160">
        <v>1490157.0698900758</v>
      </c>
      <c r="D160">
        <v>1871510.1185934998</v>
      </c>
      <c r="E160">
        <v>736691.66835380404</v>
      </c>
      <c r="F160">
        <v>917769.59681149642</v>
      </c>
      <c r="G160">
        <v>757306.37902807491</v>
      </c>
      <c r="H160">
        <v>653011.7590917201</v>
      </c>
      <c r="I160">
        <v>760841.83252180752</v>
      </c>
      <c r="J160">
        <v>206684.55774815197</v>
      </c>
      <c r="K160">
        <v>261764.74870464698</v>
      </c>
      <c r="L160">
        <v>86945.718007395</v>
      </c>
      <c r="M160">
        <v>200337.1401186375</v>
      </c>
      <c r="N160">
        <v>132457.76491195499</v>
      </c>
      <c r="O160">
        <v>244252.00415816001</v>
      </c>
      <c r="P160">
        <v>139242.70216704902</v>
      </c>
      <c r="Q160">
        <v>84365.691761015987</v>
      </c>
      <c r="R160">
        <v>58317.644388860994</v>
      </c>
      <c r="S160">
        <v>41758.593954559998</v>
      </c>
      <c r="T160">
        <v>60090.959545994992</v>
      </c>
      <c r="U160">
        <v>23276.489214129997</v>
      </c>
      <c r="V160">
        <v>10004.220947720001</v>
      </c>
      <c r="W160">
        <v>16940.910089512501</v>
      </c>
      <c r="X160">
        <v>11325.684069048</v>
      </c>
      <c r="Y160">
        <v>205076.52847900748</v>
      </c>
      <c r="Z160">
        <v>106612.844845225</v>
      </c>
      <c r="AA160">
        <v>191246.09368691751</v>
      </c>
      <c r="AB160">
        <v>297228.33538016502</v>
      </c>
      <c r="AC160">
        <v>225738.15274647999</v>
      </c>
      <c r="AD160" t="e">
        <v>#N/A</v>
      </c>
      <c r="AE160">
        <v>137505.48851837998</v>
      </c>
      <c r="AF160">
        <v>98956.375006857517</v>
      </c>
      <c r="AG160">
        <v>47136.377703671998</v>
      </c>
      <c r="AH160">
        <v>62544.966628594993</v>
      </c>
      <c r="AI160">
        <v>3679.0441214449997</v>
      </c>
      <c r="AJ160">
        <v>48851.642658197496</v>
      </c>
      <c r="AK160">
        <v>9294.990423180001</v>
      </c>
      <c r="AL160">
        <v>4412.7512291550001</v>
      </c>
      <c r="AM160">
        <v>28311.457723019994</v>
      </c>
      <c r="AN160">
        <v>32045.944100525001</v>
      </c>
      <c r="AO160">
        <v>34758.747806724998</v>
      </c>
      <c r="AP160">
        <v>3355.2066727575002</v>
      </c>
      <c r="AQ160">
        <v>14388.205457639999</v>
      </c>
      <c r="AR160">
        <v>3651.3737968950004</v>
      </c>
      <c r="AS160">
        <v>3434.8211146200001</v>
      </c>
      <c r="AT160">
        <v>4369.3807799400001</v>
      </c>
      <c r="AU160">
        <v>17564.409905984998</v>
      </c>
      <c r="AV160">
        <v>9592.5193819999986</v>
      </c>
    </row>
    <row r="161" spans="1:48">
      <c r="A161" t="s">
        <v>534</v>
      </c>
      <c r="B161">
        <v>11290058.52560907</v>
      </c>
      <c r="C161">
        <v>1424392.7982892918</v>
      </c>
      <c r="D161">
        <v>1858251.8443336759</v>
      </c>
      <c r="E161">
        <v>744183.93124838395</v>
      </c>
      <c r="F161">
        <v>923971.26703918504</v>
      </c>
      <c r="G161">
        <v>748571.09104241</v>
      </c>
      <c r="H161">
        <v>658390.48464736005</v>
      </c>
      <c r="I161">
        <v>766509.98046093492</v>
      </c>
      <c r="J161">
        <v>205570.18259910002</v>
      </c>
      <c r="K161">
        <v>262516.53246344597</v>
      </c>
      <c r="L161">
        <v>90280.960135314002</v>
      </c>
      <c r="M161">
        <v>208677.68355412499</v>
      </c>
      <c r="N161">
        <v>139761.54636184996</v>
      </c>
      <c r="O161">
        <v>245398.75417732002</v>
      </c>
      <c r="P161">
        <v>136878.399759972</v>
      </c>
      <c r="Q161">
        <v>82354.643440811982</v>
      </c>
      <c r="R161">
        <v>59947.367287821005</v>
      </c>
      <c r="S161">
        <v>41359.976104960006</v>
      </c>
      <c r="T161">
        <v>61296.950340569994</v>
      </c>
      <c r="U161">
        <v>22535.140346574997</v>
      </c>
      <c r="V161">
        <v>10034.472516400001</v>
      </c>
      <c r="W161">
        <v>18152.517200480001</v>
      </c>
      <c r="X161">
        <v>11503.145386626</v>
      </c>
      <c r="Y161">
        <v>212064.12703808499</v>
      </c>
      <c r="Z161">
        <v>106376.42194670001</v>
      </c>
      <c r="AA161">
        <v>193974.57963136001</v>
      </c>
      <c r="AB161">
        <v>312316.84759219299</v>
      </c>
      <c r="AC161">
        <v>227918.26590005</v>
      </c>
      <c r="AD161" t="e">
        <v>#N/A</v>
      </c>
      <c r="AE161">
        <v>140613.81514887</v>
      </c>
      <c r="AF161">
        <v>95500.95465823001</v>
      </c>
      <c r="AG161">
        <v>46749.647383007992</v>
      </c>
      <c r="AH161">
        <v>60934.251656244996</v>
      </c>
      <c r="AI161">
        <v>3758.9461886024997</v>
      </c>
      <c r="AJ161">
        <v>48846.193552997509</v>
      </c>
      <c r="AK161">
        <v>9555.6585774600007</v>
      </c>
      <c r="AL161">
        <v>4351.7902452450007</v>
      </c>
      <c r="AM161">
        <v>28798.935117809997</v>
      </c>
      <c r="AN161">
        <v>32695.539608175</v>
      </c>
      <c r="AO161">
        <v>32397.775514875</v>
      </c>
      <c r="AP161">
        <v>3465.0449852425004</v>
      </c>
      <c r="AQ161">
        <v>14610.856267392001</v>
      </c>
      <c r="AR161">
        <v>4072.2503061349998</v>
      </c>
      <c r="AS161">
        <v>3870.0620346400001</v>
      </c>
      <c r="AT161">
        <v>4589.9315022824994</v>
      </c>
      <c r="AU161">
        <v>18182.131198695002</v>
      </c>
      <c r="AV161">
        <v>9128.0716661250008</v>
      </c>
    </row>
    <row r="162" spans="1:48">
      <c r="A162" t="s">
        <v>535</v>
      </c>
      <c r="B162">
        <v>11167648.694541132</v>
      </c>
      <c r="C162">
        <v>1387838.5864656479</v>
      </c>
      <c r="D162">
        <v>1914086.3463495839</v>
      </c>
      <c r="E162">
        <v>770249.00725180295</v>
      </c>
      <c r="F162">
        <v>940610.69581292395</v>
      </c>
      <c r="G162">
        <v>745218.61163532489</v>
      </c>
      <c r="H162">
        <v>685245.87374756008</v>
      </c>
      <c r="I162">
        <v>742655.55814596999</v>
      </c>
      <c r="J162">
        <v>220436.49468579199</v>
      </c>
      <c r="K162">
        <v>259268.12212671799</v>
      </c>
      <c r="L162">
        <v>93127.636726526995</v>
      </c>
      <c r="M162">
        <v>221680.9946323875</v>
      </c>
      <c r="N162">
        <v>159894.03768747501</v>
      </c>
      <c r="O162">
        <v>247078.05327596</v>
      </c>
      <c r="P162">
        <v>136861.89652044</v>
      </c>
      <c r="Q162">
        <v>79867.835664623999</v>
      </c>
      <c r="R162">
        <v>61202.170082078999</v>
      </c>
      <c r="S162">
        <v>40596.993008080004</v>
      </c>
      <c r="T162">
        <v>63892.026387629994</v>
      </c>
      <c r="U162">
        <v>21757.189868167497</v>
      </c>
      <c r="V162">
        <v>10194.876508720001</v>
      </c>
      <c r="W162">
        <v>18551.425417687504</v>
      </c>
      <c r="X162">
        <v>12559.660658958001</v>
      </c>
      <c r="Y162">
        <v>219749.72589216498</v>
      </c>
      <c r="Z162">
        <v>114109.89043454999</v>
      </c>
      <c r="AA162">
        <v>192988.15477394752</v>
      </c>
      <c r="AB162">
        <v>298693.09010856401</v>
      </c>
      <c r="AC162">
        <v>234061.77708003751</v>
      </c>
      <c r="AD162" t="e">
        <v>#N/A</v>
      </c>
      <c r="AE162">
        <v>144086.97434304</v>
      </c>
      <c r="AF162">
        <v>98610.853483230007</v>
      </c>
      <c r="AG162">
        <v>42464.747899271999</v>
      </c>
      <c r="AH162">
        <v>60092.012440570004</v>
      </c>
      <c r="AI162">
        <v>3603.4534784325001</v>
      </c>
      <c r="AJ162">
        <v>47811.26220926</v>
      </c>
      <c r="AK162">
        <v>9725.5765160800001</v>
      </c>
      <c r="AL162">
        <v>4424.1247960199998</v>
      </c>
      <c r="AM162">
        <v>29462.917165139999</v>
      </c>
      <c r="AN162">
        <v>31470.58762645</v>
      </c>
      <c r="AO162">
        <v>32920.089405375002</v>
      </c>
      <c r="AP162">
        <v>3352.5612384550004</v>
      </c>
      <c r="AQ162">
        <v>13455.245853672001</v>
      </c>
      <c r="AR162">
        <v>4346.1570764975004</v>
      </c>
      <c r="AS162">
        <v>3975.1820874799996</v>
      </c>
      <c r="AT162">
        <v>4781.8014488475001</v>
      </c>
      <c r="AU162">
        <v>19214.4867168825</v>
      </c>
      <c r="AV162">
        <v>9760.0826257999997</v>
      </c>
    </row>
    <row r="163" spans="1:48">
      <c r="A163" t="s">
        <v>536</v>
      </c>
      <c r="B163">
        <v>10622938.651380349</v>
      </c>
      <c r="C163">
        <v>1337477.9119488359</v>
      </c>
      <c r="D163">
        <v>1844814.8120277917</v>
      </c>
      <c r="E163">
        <v>729016.89035934198</v>
      </c>
      <c r="F163">
        <v>924932.11908946489</v>
      </c>
      <c r="G163">
        <v>686009.80876900244</v>
      </c>
      <c r="H163">
        <v>651958.79422580008</v>
      </c>
      <c r="I163">
        <v>703936.05540495494</v>
      </c>
      <c r="J163">
        <v>204028.66560454396</v>
      </c>
      <c r="K163">
        <v>239864.96196731195</v>
      </c>
      <c r="L163">
        <v>83664.283209156012</v>
      </c>
      <c r="M163">
        <v>209745.85763775001</v>
      </c>
      <c r="N163">
        <v>146801.48902579999</v>
      </c>
      <c r="O163">
        <v>233477.33633972003</v>
      </c>
      <c r="P163">
        <v>135016.06493403603</v>
      </c>
      <c r="Q163">
        <v>77683.566385223996</v>
      </c>
      <c r="R163">
        <v>57266.927002467004</v>
      </c>
      <c r="S163">
        <v>40367.30373688</v>
      </c>
      <c r="T163">
        <v>59918.186642929999</v>
      </c>
      <c r="U163">
        <v>20824.227700412499</v>
      </c>
      <c r="V163">
        <v>9268.1915528000009</v>
      </c>
      <c r="W163">
        <v>17778.534264952501</v>
      </c>
      <c r="X163">
        <v>11362.810523986</v>
      </c>
      <c r="Y163">
        <v>210875.38130284497</v>
      </c>
      <c r="Z163">
        <v>108689.83177200001</v>
      </c>
      <c r="AA163">
        <v>192201.35010942249</v>
      </c>
      <c r="AB163">
        <v>311437.37694683502</v>
      </c>
      <c r="AC163">
        <v>227625.99300603248</v>
      </c>
      <c r="AD163" t="e">
        <v>#N/A</v>
      </c>
      <c r="AE163">
        <v>152719.26516029998</v>
      </c>
      <c r="AF163">
        <v>93479.576322825014</v>
      </c>
      <c r="AG163">
        <v>41532.802340543996</v>
      </c>
      <c r="AH163">
        <v>63131.507143292496</v>
      </c>
      <c r="AI163">
        <v>3033.9666785924996</v>
      </c>
      <c r="AJ163">
        <v>45171.499345609998</v>
      </c>
      <c r="AK163">
        <v>9357.1964073600011</v>
      </c>
      <c r="AL163">
        <v>4228.1029975949996</v>
      </c>
      <c r="AM163">
        <v>30400.307732339996</v>
      </c>
      <c r="AN163">
        <v>29295.852925824998</v>
      </c>
      <c r="AO163">
        <v>32375.913455800001</v>
      </c>
      <c r="AP163">
        <v>2942.5620624675003</v>
      </c>
      <c r="AQ163">
        <v>12489.33263571</v>
      </c>
      <c r="AR163">
        <v>3910.9506576800004</v>
      </c>
      <c r="AS163">
        <v>4061.3041772399993</v>
      </c>
      <c r="AT163">
        <v>5088.817864185</v>
      </c>
      <c r="AU163">
        <v>18854.835357060001</v>
      </c>
      <c r="AV163">
        <v>9872.3304557249994</v>
      </c>
    </row>
    <row r="164" spans="1:48">
      <c r="A164" t="s">
        <v>537</v>
      </c>
      <c r="B164">
        <v>10550520.55945115</v>
      </c>
      <c r="C164">
        <v>1267785.307689084</v>
      </c>
      <c r="D164">
        <v>1809665.7956983761</v>
      </c>
      <c r="E164">
        <v>703042.70389334892</v>
      </c>
      <c r="F164">
        <v>920400.70120550704</v>
      </c>
      <c r="G164">
        <v>681538.32423024252</v>
      </c>
      <c r="H164">
        <v>623467.92161344003</v>
      </c>
      <c r="I164">
        <v>681558.74450206244</v>
      </c>
      <c r="J164">
        <v>197076.43685197597</v>
      </c>
      <c r="K164">
        <v>233064.84043070799</v>
      </c>
      <c r="L164">
        <v>81717.814954190995</v>
      </c>
      <c r="M164">
        <v>198072.77529206252</v>
      </c>
      <c r="N164">
        <v>141916.927822005</v>
      </c>
      <c r="O164">
        <v>228607.99246415999</v>
      </c>
      <c r="P164">
        <v>130482.59944863</v>
      </c>
      <c r="Q164">
        <v>75321.035505324005</v>
      </c>
      <c r="R164">
        <v>54846.600075695998</v>
      </c>
      <c r="S164">
        <v>43068.911630679999</v>
      </c>
      <c r="T164">
        <v>59609.446040374991</v>
      </c>
      <c r="U164">
        <v>19668.1733351775</v>
      </c>
      <c r="V164">
        <v>9141.1332277600013</v>
      </c>
      <c r="W164">
        <v>16809.528093994999</v>
      </c>
      <c r="X164">
        <v>10061.152752416001</v>
      </c>
      <c r="Y164">
        <v>201166.02957146495</v>
      </c>
      <c r="Z164">
        <v>108141.99885085</v>
      </c>
      <c r="AA164">
        <v>188947.2285928425</v>
      </c>
      <c r="AB164">
        <v>295113.28897225403</v>
      </c>
      <c r="AC164">
        <v>203178.49914246504</v>
      </c>
      <c r="AD164" t="e">
        <v>#N/A</v>
      </c>
      <c r="AE164">
        <v>138673.93776339001</v>
      </c>
      <c r="AF164">
        <v>87266.388766590011</v>
      </c>
      <c r="AG164">
        <v>39763.440150264003</v>
      </c>
      <c r="AH164">
        <v>61244.249258774995</v>
      </c>
      <c r="AI164">
        <v>3300.4498093524999</v>
      </c>
      <c r="AJ164">
        <v>37613.760202562502</v>
      </c>
      <c r="AK164">
        <v>9954.1257047199997</v>
      </c>
      <c r="AL164">
        <v>3676.4301195899993</v>
      </c>
      <c r="AM164">
        <v>28218.388831289998</v>
      </c>
      <c r="AN164">
        <v>27607.552746999998</v>
      </c>
      <c r="AO164">
        <v>29911.409895325</v>
      </c>
      <c r="AP164">
        <v>2870.5889438050003</v>
      </c>
      <c r="AQ164">
        <v>12487.204161726</v>
      </c>
      <c r="AR164">
        <v>5108.3900391975003</v>
      </c>
      <c r="AS164">
        <v>3753.6566742599998</v>
      </c>
      <c r="AT164">
        <v>4860.3192257675</v>
      </c>
      <c r="AU164">
        <v>17518.829989635</v>
      </c>
      <c r="AV164">
        <v>10132.00947325</v>
      </c>
    </row>
    <row r="165" spans="1:48">
      <c r="A165" t="s">
        <v>538</v>
      </c>
      <c r="B165">
        <v>10511123.741890132</v>
      </c>
      <c r="C165">
        <v>1238450.8824678238</v>
      </c>
      <c r="D165">
        <v>1791691.3527654679</v>
      </c>
      <c r="E165">
        <v>675442.3173732009</v>
      </c>
      <c r="F165">
        <v>925377.312315966</v>
      </c>
      <c r="G165">
        <v>655469.68087188748</v>
      </c>
      <c r="H165">
        <v>607611.91287668003</v>
      </c>
      <c r="I165">
        <v>678492.4183178175</v>
      </c>
      <c r="J165">
        <v>195493.01825728398</v>
      </c>
      <c r="K165">
        <v>225879.84212048299</v>
      </c>
      <c r="L165">
        <v>80324.944587887992</v>
      </c>
      <c r="M165">
        <v>193360.10967577502</v>
      </c>
      <c r="N165">
        <v>139224.97296459498</v>
      </c>
      <c r="O165">
        <v>222172.11293591998</v>
      </c>
      <c r="P165">
        <v>128403.80869629298</v>
      </c>
      <c r="Q165">
        <v>71845.292056392005</v>
      </c>
      <c r="R165">
        <v>52041.034692347996</v>
      </c>
      <c r="S165">
        <v>42552.127058520004</v>
      </c>
      <c r="T165">
        <v>59234.659364439998</v>
      </c>
      <c r="U165">
        <v>20146.250614137498</v>
      </c>
      <c r="V165">
        <v>9014.952410079999</v>
      </c>
      <c r="W165">
        <v>15938.506289712499</v>
      </c>
      <c r="X165">
        <v>10315.736909976002</v>
      </c>
      <c r="Y165">
        <v>197049.77715897246</v>
      </c>
      <c r="Z165">
        <v>103615.504934</v>
      </c>
      <c r="AA165">
        <v>176285.03881944998</v>
      </c>
      <c r="AB165">
        <v>287480.09846952301</v>
      </c>
      <c r="AC165">
        <v>209697.155459495</v>
      </c>
      <c r="AD165" t="e">
        <v>#N/A</v>
      </c>
      <c r="AE165">
        <v>140060.64802415998</v>
      </c>
      <c r="AF165">
        <v>85912.600741605012</v>
      </c>
      <c r="AG165">
        <v>41146.69974542399</v>
      </c>
      <c r="AH165">
        <v>63182.812043477512</v>
      </c>
      <c r="AI165">
        <v>3295.1431337649997</v>
      </c>
      <c r="AJ165">
        <v>37047.236726527495</v>
      </c>
      <c r="AK165">
        <v>9336.0878664000011</v>
      </c>
      <c r="AL165">
        <v>3748.9071891000003</v>
      </c>
      <c r="AM165">
        <v>26755.46829999</v>
      </c>
      <c r="AN165">
        <v>28550.27228125</v>
      </c>
      <c r="AO165">
        <v>28591.200560699999</v>
      </c>
      <c r="AP165">
        <v>2681.9901686050002</v>
      </c>
      <c r="AQ165">
        <v>11845.047926292</v>
      </c>
      <c r="AR165">
        <v>5311.1815917325002</v>
      </c>
      <c r="AS165">
        <v>4402.6096915600001</v>
      </c>
      <c r="AT165">
        <v>5276.8135695275005</v>
      </c>
      <c r="AU165">
        <v>17781.4077806475</v>
      </c>
      <c r="AV165">
        <v>10216.442983950001</v>
      </c>
    </row>
    <row r="166" spans="1:48">
      <c r="A166" t="s">
        <v>539</v>
      </c>
      <c r="B166">
        <v>10718223.956329476</v>
      </c>
      <c r="C166">
        <v>1259783.2756084679</v>
      </c>
      <c r="D166">
        <v>1784044.0990798359</v>
      </c>
      <c r="E166">
        <v>657729.45503286994</v>
      </c>
      <c r="F166">
        <v>931023.00535903045</v>
      </c>
      <c r="G166">
        <v>638303.75160620746</v>
      </c>
      <c r="H166">
        <v>597791.83533328003</v>
      </c>
      <c r="I166">
        <v>661062.94436576753</v>
      </c>
      <c r="J166">
        <v>189333.85272058399</v>
      </c>
      <c r="K166">
        <v>231353.34028843898</v>
      </c>
      <c r="L166">
        <v>81009.067669101001</v>
      </c>
      <c r="M166">
        <v>189132.41799802502</v>
      </c>
      <c r="N166">
        <v>134810.32776679998</v>
      </c>
      <c r="O166">
        <v>219069.51515871999</v>
      </c>
      <c r="P166">
        <v>130451.91533988899</v>
      </c>
      <c r="Q166">
        <v>72282.508300116009</v>
      </c>
      <c r="R166">
        <v>50802.733430397006</v>
      </c>
      <c r="S166">
        <v>42192.715654760003</v>
      </c>
      <c r="T166">
        <v>59911.570329204995</v>
      </c>
      <c r="U166">
        <v>20292.039035382499</v>
      </c>
      <c r="V166">
        <v>8934.8815356000014</v>
      </c>
      <c r="W166">
        <v>15020.997182392501</v>
      </c>
      <c r="X166">
        <v>9978.3492631200006</v>
      </c>
      <c r="Y166">
        <v>186402.15141297749</v>
      </c>
      <c r="Z166">
        <v>107790.25468985</v>
      </c>
      <c r="AA166">
        <v>187574.89740288749</v>
      </c>
      <c r="AB166">
        <v>296202.33104411897</v>
      </c>
      <c r="AC166">
        <v>212774.47914208751</v>
      </c>
      <c r="AD166" t="e">
        <v>#N/A</v>
      </c>
      <c r="AE166">
        <v>144479.14524149997</v>
      </c>
      <c r="AF166">
        <v>83491.740169117504</v>
      </c>
      <c r="AG166">
        <v>40103.529741623999</v>
      </c>
      <c r="AH166">
        <v>60739.574650342496</v>
      </c>
      <c r="AI166">
        <v>3177.3337234099995</v>
      </c>
      <c r="AJ166">
        <v>37696.040950562499</v>
      </c>
      <c r="AK166">
        <v>9600.0535902400006</v>
      </c>
      <c r="AL166">
        <v>3772.6887624599999</v>
      </c>
      <c r="AM166">
        <v>27397.374448559996</v>
      </c>
      <c r="AN166">
        <v>29022.197454775003</v>
      </c>
      <c r="AO166">
        <v>25899.552546575</v>
      </c>
      <c r="AP166">
        <v>2297.7649122999997</v>
      </c>
      <c r="AQ166">
        <v>11523.189794276999</v>
      </c>
      <c r="AR166">
        <v>5026.0688201900002</v>
      </c>
      <c r="AS166">
        <v>4552.0842995599996</v>
      </c>
      <c r="AT166">
        <v>5292.1530215125003</v>
      </c>
      <c r="AU166">
        <v>16789.653514822498</v>
      </c>
      <c r="AV166">
        <v>10216.622169475</v>
      </c>
    </row>
    <row r="167" spans="1:48">
      <c r="A167" t="s">
        <v>540</v>
      </c>
      <c r="B167">
        <v>10444390.180376356</v>
      </c>
      <c r="C167">
        <v>1242939.5997175439</v>
      </c>
      <c r="D167">
        <v>1734880.0913689078</v>
      </c>
      <c r="E167">
        <v>649713.05054572795</v>
      </c>
      <c r="F167">
        <v>901053.51888716104</v>
      </c>
      <c r="G167">
        <v>618301.51238265994</v>
      </c>
      <c r="H167">
        <v>565523.73241151997</v>
      </c>
      <c r="I167">
        <v>646581.52594896255</v>
      </c>
      <c r="J167">
        <v>186109.24211607201</v>
      </c>
      <c r="K167">
        <v>222753.28939919698</v>
      </c>
      <c r="L167">
        <v>79267.039962591007</v>
      </c>
      <c r="M167">
        <v>171962.32398165</v>
      </c>
      <c r="N167">
        <v>130282.68861919499</v>
      </c>
      <c r="O167">
        <v>203384.69416436</v>
      </c>
      <c r="P167">
        <v>126674.16558778803</v>
      </c>
      <c r="Q167">
        <v>70213.921846415993</v>
      </c>
      <c r="R167">
        <v>48881.373841364999</v>
      </c>
      <c r="S167">
        <v>38256.621251800003</v>
      </c>
      <c r="T167">
        <v>58612.112082404994</v>
      </c>
      <c r="U167">
        <v>19251.205869899997</v>
      </c>
      <c r="V167">
        <v>8559.0131404000003</v>
      </c>
      <c r="W167">
        <v>14612.731961652502</v>
      </c>
      <c r="X167">
        <v>9424.2097077079998</v>
      </c>
      <c r="Y167">
        <v>175476.36076823997</v>
      </c>
      <c r="Z167">
        <v>92803.281107749994</v>
      </c>
      <c r="AA167">
        <v>174558.71866218501</v>
      </c>
      <c r="AB167">
        <v>276647.94023534603</v>
      </c>
      <c r="AC167">
        <v>209596.23147674749</v>
      </c>
      <c r="AD167" t="e">
        <v>#N/A</v>
      </c>
      <c r="AE167">
        <v>139210.4438103</v>
      </c>
      <c r="AF167">
        <v>78441.36471586251</v>
      </c>
      <c r="AG167">
        <v>38103.869884007996</v>
      </c>
      <c r="AH167">
        <v>59754.930642082494</v>
      </c>
      <c r="AI167">
        <v>3071.0022480199996</v>
      </c>
      <c r="AJ167">
        <v>35077.819116669998</v>
      </c>
      <c r="AK167">
        <v>8999.634336019999</v>
      </c>
      <c r="AL167">
        <v>3722.759336355</v>
      </c>
      <c r="AM167">
        <v>24565.851898050001</v>
      </c>
      <c r="AN167">
        <v>28192.425887375</v>
      </c>
      <c r="AO167">
        <v>25912.831116950001</v>
      </c>
      <c r="AP167">
        <v>2494.336328715</v>
      </c>
      <c r="AQ167">
        <v>11275.110358973998</v>
      </c>
      <c r="AR167">
        <v>4633.4455757425003</v>
      </c>
      <c r="AS167">
        <v>4166.3973595400003</v>
      </c>
      <c r="AT167">
        <v>5460.3425358350005</v>
      </c>
      <c r="AU167">
        <v>16357.791649995001</v>
      </c>
      <c r="AV167">
        <v>9549.2066073250007</v>
      </c>
    </row>
    <row r="168" spans="1:48">
      <c r="A168" t="s">
        <v>541</v>
      </c>
      <c r="B168">
        <v>10228784.655843413</v>
      </c>
      <c r="C168">
        <v>1252360.0093415398</v>
      </c>
      <c r="D168">
        <v>1690444.755301412</v>
      </c>
      <c r="E168">
        <v>613937.74509059289</v>
      </c>
      <c r="F168">
        <v>867615.48542149796</v>
      </c>
      <c r="G168">
        <v>604593.80304991745</v>
      </c>
      <c r="H168">
        <v>537564.2330668401</v>
      </c>
      <c r="I168">
        <v>651963.18360743998</v>
      </c>
      <c r="J168">
        <v>179300.81075275599</v>
      </c>
      <c r="K168">
        <v>222549.16812804801</v>
      </c>
      <c r="L168">
        <v>76808.623490897997</v>
      </c>
      <c r="M168">
        <v>151823.32867702501</v>
      </c>
      <c r="N168">
        <v>117434.68095198</v>
      </c>
      <c r="O168">
        <v>202524.7724938</v>
      </c>
      <c r="P168">
        <v>128452.595081226</v>
      </c>
      <c r="Q168">
        <v>66386.638293875993</v>
      </c>
      <c r="R168">
        <v>46223.530327104003</v>
      </c>
      <c r="S168">
        <v>39323.64392024</v>
      </c>
      <c r="T168">
        <v>54848.201620484993</v>
      </c>
      <c r="U168">
        <v>19418.644112742499</v>
      </c>
      <c r="V168">
        <v>8531.0648241999988</v>
      </c>
      <c r="W168">
        <v>14379.923267547503</v>
      </c>
      <c r="X168">
        <v>8585.6001718080006</v>
      </c>
      <c r="Y168">
        <v>181165.44127482496</v>
      </c>
      <c r="Z168">
        <v>91888.223532349992</v>
      </c>
      <c r="AA168">
        <v>170994.85514870001</v>
      </c>
      <c r="AB168">
        <v>279101.76365684799</v>
      </c>
      <c r="AC168">
        <v>209263.24517461003</v>
      </c>
      <c r="AD168" t="e">
        <v>#N/A</v>
      </c>
      <c r="AE168">
        <v>140760.94389984</v>
      </c>
      <c r="AF168">
        <v>80306.674710047519</v>
      </c>
      <c r="AG168">
        <v>39512.812152599996</v>
      </c>
      <c r="AH168">
        <v>58528.6631904975</v>
      </c>
      <c r="AI168">
        <v>3072.8656702099997</v>
      </c>
      <c r="AJ168">
        <v>34995.713916790002</v>
      </c>
      <c r="AK168">
        <v>9089.5582595399992</v>
      </c>
      <c r="AL168">
        <v>3665.5051622399997</v>
      </c>
      <c r="AM168">
        <v>23679.040561469999</v>
      </c>
      <c r="AN168">
        <v>28374.905584824999</v>
      </c>
      <c r="AO168">
        <v>24882.438141874998</v>
      </c>
      <c r="AP168">
        <v>2283.9645250125</v>
      </c>
      <c r="AQ168">
        <v>11535.632106075</v>
      </c>
      <c r="AR168">
        <v>4560.0129702325003</v>
      </c>
      <c r="AS168">
        <v>3830.1629686799997</v>
      </c>
      <c r="AT168">
        <v>4743.4656330600001</v>
      </c>
      <c r="AU168">
        <v>16796.390745892499</v>
      </c>
      <c r="AV168">
        <v>9573.738506624999</v>
      </c>
    </row>
    <row r="169" spans="1:48">
      <c r="A169" t="s">
        <v>542</v>
      </c>
      <c r="B169">
        <v>10118528.245358039</v>
      </c>
      <c r="C169">
        <v>1282443.8490286919</v>
      </c>
      <c r="D169">
        <v>1669058.6407227039</v>
      </c>
      <c r="E169">
        <v>614186.33056994493</v>
      </c>
      <c r="F169">
        <v>848120.11323320237</v>
      </c>
      <c r="G169">
        <v>591658.70774266752</v>
      </c>
      <c r="H169">
        <v>522992.69970167999</v>
      </c>
      <c r="I169">
        <v>606651.56206107244</v>
      </c>
      <c r="J169">
        <v>171224.05963647598</v>
      </c>
      <c r="K169">
        <v>209196.99156681099</v>
      </c>
      <c r="L169">
        <v>72878.756866577998</v>
      </c>
      <c r="M169">
        <v>165587.67961803751</v>
      </c>
      <c r="N169">
        <v>124197.03381116498</v>
      </c>
      <c r="O169">
        <v>195666.44924944002</v>
      </c>
      <c r="P169">
        <v>119337.97274025901</v>
      </c>
      <c r="Q169">
        <v>65865.721602707999</v>
      </c>
      <c r="R169">
        <v>45884.505411693004</v>
      </c>
      <c r="S169">
        <v>37748.211371960002</v>
      </c>
      <c r="T169">
        <v>52883.390942584992</v>
      </c>
      <c r="U169">
        <v>20691.708868782502</v>
      </c>
      <c r="V169">
        <v>7959.2058096800001</v>
      </c>
      <c r="W169">
        <v>14530.115757625001</v>
      </c>
      <c r="X169">
        <v>8842.5281823700006</v>
      </c>
      <c r="Y169">
        <v>178837.82896850497</v>
      </c>
      <c r="Z169">
        <v>92509.483381350001</v>
      </c>
      <c r="AA169">
        <v>173183.45685965501</v>
      </c>
      <c r="AB169">
        <v>269419.87961294199</v>
      </c>
      <c r="AC169">
        <v>206333.08157819504</v>
      </c>
      <c r="AD169" t="e">
        <v>#N/A</v>
      </c>
      <c r="AE169">
        <v>136661.58033815998</v>
      </c>
      <c r="AF169">
        <v>78672.141672052516</v>
      </c>
      <c r="AG169">
        <v>37404.227619432</v>
      </c>
      <c r="AH169">
        <v>55979.232967597505</v>
      </c>
      <c r="AI169">
        <v>2892.3782461524993</v>
      </c>
      <c r="AJ169">
        <v>34119.772945417506</v>
      </c>
      <c r="AK169">
        <v>9490.4604841399996</v>
      </c>
      <c r="AL169">
        <v>3614.39975697</v>
      </c>
      <c r="AM169">
        <v>24615.135344129998</v>
      </c>
      <c r="AN169">
        <v>28465.796943325</v>
      </c>
      <c r="AO169">
        <v>23946.029165725002</v>
      </c>
      <c r="AP169">
        <v>2330.2328831374998</v>
      </c>
      <c r="AQ169">
        <v>11303.259140312999</v>
      </c>
      <c r="AR169">
        <v>4587.2662062424997</v>
      </c>
      <c r="AS169">
        <v>3914.5244517399997</v>
      </c>
      <c r="AT169">
        <v>4858.5416140525003</v>
      </c>
      <c r="AU169">
        <v>16492.499980177501</v>
      </c>
      <c r="AV169">
        <v>9950.9375045750003</v>
      </c>
    </row>
    <row r="170" spans="1:48">
      <c r="A170" t="s">
        <v>543</v>
      </c>
      <c r="B170">
        <v>9675810.1080807894</v>
      </c>
      <c r="C170">
        <v>1218335.3473612319</v>
      </c>
      <c r="D170">
        <v>1559001.4231870759</v>
      </c>
      <c r="E170">
        <v>552242.10290226201</v>
      </c>
      <c r="F170">
        <v>821366.44470875396</v>
      </c>
      <c r="G170">
        <v>561465.59828331252</v>
      </c>
      <c r="H170">
        <v>499645.00773260009</v>
      </c>
      <c r="I170">
        <v>563080.22626904002</v>
      </c>
      <c r="J170">
        <v>161441.37399794802</v>
      </c>
      <c r="K170">
        <v>191300.39295471797</v>
      </c>
      <c r="L170">
        <v>70342.131796403992</v>
      </c>
      <c r="M170">
        <v>135645.54343417499</v>
      </c>
      <c r="N170">
        <v>108731.28029879498</v>
      </c>
      <c r="O170">
        <v>182603.45840335998</v>
      </c>
      <c r="P170">
        <v>111191.04679839</v>
      </c>
      <c r="Q170">
        <v>57754.823793155992</v>
      </c>
      <c r="R170">
        <v>45081.761467352997</v>
      </c>
      <c r="S170">
        <v>39853.562459840003</v>
      </c>
      <c r="T170">
        <v>48417.461143029992</v>
      </c>
      <c r="U170">
        <v>18982.151950520001</v>
      </c>
      <c r="V170">
        <v>7895.0238804800001</v>
      </c>
      <c r="W170">
        <v>11404.1358261025</v>
      </c>
      <c r="X170">
        <v>9503.6172406580008</v>
      </c>
      <c r="Y170">
        <v>173945.00278392999</v>
      </c>
      <c r="Z170">
        <v>85453.774860449994</v>
      </c>
      <c r="AA170">
        <v>172776.4174308425</v>
      </c>
      <c r="AB170">
        <v>260181.55494073502</v>
      </c>
      <c r="AC170">
        <v>203175.56877345752</v>
      </c>
      <c r="AD170" t="e">
        <v>#N/A</v>
      </c>
      <c r="AE170">
        <v>127632.14694711</v>
      </c>
      <c r="AF170">
        <v>71311.296036090003</v>
      </c>
      <c r="AG170">
        <v>35827.183882416</v>
      </c>
      <c r="AH170">
        <v>55566.174454312502</v>
      </c>
      <c r="AI170">
        <v>2727.3083109649997</v>
      </c>
      <c r="AJ170">
        <v>32155.408831975004</v>
      </c>
      <c r="AK170">
        <v>9634.0106057400008</v>
      </c>
      <c r="AL170">
        <v>3734.6014440449999</v>
      </c>
      <c r="AM170">
        <v>21215.848823249999</v>
      </c>
      <c r="AN170">
        <v>24517.372346949996</v>
      </c>
      <c r="AO170">
        <v>18279.253518149999</v>
      </c>
      <c r="AP170">
        <v>2791.101528875</v>
      </c>
      <c r="AQ170">
        <v>10043.856663245999</v>
      </c>
      <c r="AR170">
        <v>4051.3903369225004</v>
      </c>
      <c r="AS170">
        <v>3904.1588737800002</v>
      </c>
      <c r="AT170">
        <v>4671.1911919475006</v>
      </c>
      <c r="AU170">
        <v>15010.7454625275</v>
      </c>
      <c r="AV170">
        <v>9653.2817743750002</v>
      </c>
    </row>
    <row r="171" spans="1:48">
      <c r="A171" t="s">
        <v>544</v>
      </c>
      <c r="B171">
        <v>10351322.562421767</v>
      </c>
      <c r="C171">
        <v>1338216.043894236</v>
      </c>
      <c r="D171">
        <v>1770715.606620708</v>
      </c>
      <c r="E171">
        <v>631367.22600740695</v>
      </c>
      <c r="F171">
        <v>921850.33272691048</v>
      </c>
      <c r="G171">
        <v>629016.55190413992</v>
      </c>
      <c r="H171">
        <v>586191.98241008003</v>
      </c>
      <c r="I171">
        <v>651058.08474249742</v>
      </c>
      <c r="J171">
        <v>181786.439503328</v>
      </c>
      <c r="K171">
        <v>225842.26443258999</v>
      </c>
      <c r="L171">
        <v>79854.820361042992</v>
      </c>
      <c r="M171">
        <v>166841.15730056251</v>
      </c>
      <c r="N171">
        <v>131973.91084293497</v>
      </c>
      <c r="O171">
        <v>204357.12509075998</v>
      </c>
      <c r="P171">
        <v>124738.59204186901</v>
      </c>
      <c r="Q171">
        <v>63265.612735296003</v>
      </c>
      <c r="R171">
        <v>54879.992326614003</v>
      </c>
      <c r="S171">
        <v>45688.067907440003</v>
      </c>
      <c r="T171">
        <v>58290.217084784999</v>
      </c>
      <c r="U171">
        <v>20945.321716849998</v>
      </c>
      <c r="V171">
        <v>8699.196672439999</v>
      </c>
      <c r="W171">
        <v>14200.4132705175</v>
      </c>
      <c r="X171">
        <v>12105.707167166</v>
      </c>
      <c r="Y171">
        <v>196245.08306273498</v>
      </c>
      <c r="Z171">
        <v>96962.486126924996</v>
      </c>
      <c r="AA171">
        <v>182046.88242067251</v>
      </c>
      <c r="AB171">
        <v>293595.32060488604</v>
      </c>
      <c r="AC171">
        <v>238499.27666881253</v>
      </c>
      <c r="AD171" t="e">
        <v>#N/A</v>
      </c>
      <c r="AE171">
        <v>143214.84261491999</v>
      </c>
      <c r="AF171">
        <v>81170.958429137492</v>
      </c>
      <c r="AG171">
        <v>40695.419277191992</v>
      </c>
      <c r="AH171">
        <v>57420.465773165008</v>
      </c>
      <c r="AI171">
        <v>2991.4664658374995</v>
      </c>
      <c r="AJ171">
        <v>36435.572906287503</v>
      </c>
      <c r="AK171">
        <v>10019.33347648</v>
      </c>
      <c r="AL171">
        <v>3686.9620727249999</v>
      </c>
      <c r="AM171">
        <v>25524.777199439995</v>
      </c>
      <c r="AN171">
        <v>28262.948014174999</v>
      </c>
      <c r="AO171">
        <v>20999.154933025002</v>
      </c>
      <c r="AP171">
        <v>4002.0787524849993</v>
      </c>
      <c r="AQ171">
        <v>10514.819573769</v>
      </c>
      <c r="AR171">
        <v>5266.0064164400001</v>
      </c>
      <c r="AS171">
        <v>4414.12887116</v>
      </c>
      <c r="AT171">
        <v>5412.5806016975002</v>
      </c>
      <c r="AU171">
        <v>16234.3445306175</v>
      </c>
      <c r="AV171">
        <v>10372.8023565</v>
      </c>
    </row>
    <row r="172" spans="1:48">
      <c r="A172" t="s">
        <v>545</v>
      </c>
      <c r="B172">
        <v>10434252.14889936</v>
      </c>
      <c r="C172">
        <v>1382434.7974896599</v>
      </c>
      <c r="D172">
        <v>1753922.3309066801</v>
      </c>
      <c r="E172">
        <v>673670.77962692699</v>
      </c>
      <c r="F172">
        <v>915343.7374618965</v>
      </c>
      <c r="G172">
        <v>645911.03386587254</v>
      </c>
      <c r="H172">
        <v>611690.03924071998</v>
      </c>
      <c r="I172">
        <v>636869.18412255985</v>
      </c>
      <c r="J172">
        <v>192181.24162476801</v>
      </c>
      <c r="K172">
        <v>232103.578069176</v>
      </c>
      <c r="L172">
        <v>77590.261178975998</v>
      </c>
      <c r="M172">
        <v>192532.86253357501</v>
      </c>
      <c r="N172">
        <v>144290.25282283497</v>
      </c>
      <c r="O172">
        <v>203209.25332047997</v>
      </c>
      <c r="P172">
        <v>124643.68623591299</v>
      </c>
      <c r="Q172">
        <v>65690.919446039989</v>
      </c>
      <c r="R172">
        <v>61048.716971813999</v>
      </c>
      <c r="S172">
        <v>45174.350243399997</v>
      </c>
      <c r="T172">
        <v>60161.891877779992</v>
      </c>
      <c r="U172">
        <v>21379.24752945</v>
      </c>
      <c r="V172">
        <v>8647.0697152400007</v>
      </c>
      <c r="W172">
        <v>14820.698912630001</v>
      </c>
      <c r="X172">
        <v>12273.94248458</v>
      </c>
      <c r="Y172">
        <v>188971.74646365747</v>
      </c>
      <c r="Z172">
        <v>101609.05937249999</v>
      </c>
      <c r="AA172">
        <v>189981.98817661253</v>
      </c>
      <c r="AB172">
        <v>293327.07390534598</v>
      </c>
      <c r="AC172">
        <v>255888.71233994752</v>
      </c>
      <c r="AD172" t="e">
        <v>#N/A</v>
      </c>
      <c r="AE172">
        <v>142752.97365581998</v>
      </c>
      <c r="AF172">
        <v>81923.102050872505</v>
      </c>
      <c r="AG172">
        <v>41049.896496095993</v>
      </c>
      <c r="AH172">
        <v>58081.502454002504</v>
      </c>
      <c r="AI172">
        <v>2949.0575260824999</v>
      </c>
      <c r="AJ172">
        <v>35522.969322665005</v>
      </c>
      <c r="AK172">
        <v>10450.28942852</v>
      </c>
      <c r="AL172">
        <v>3701.0937374399996</v>
      </c>
      <c r="AM172">
        <v>26353.908075089999</v>
      </c>
      <c r="AN172">
        <v>28782.652272500003</v>
      </c>
      <c r="AO172">
        <v>21808.84139695</v>
      </c>
      <c r="AP172">
        <v>4277.5592470599995</v>
      </c>
      <c r="AQ172">
        <v>10242.562051427998</v>
      </c>
      <c r="AR172">
        <v>5237.1609689300003</v>
      </c>
      <c r="AS172">
        <v>4474.5553201600005</v>
      </c>
      <c r="AT172">
        <v>5738.7797710925006</v>
      </c>
      <c r="AU172">
        <v>15317.6431816125</v>
      </c>
      <c r="AV172">
        <v>10286.447217224999</v>
      </c>
    </row>
    <row r="173" spans="1:48">
      <c r="A173" t="s">
        <v>546</v>
      </c>
      <c r="B173">
        <v>10200458.258918975</v>
      </c>
      <c r="C173">
        <v>1377034.201524528</v>
      </c>
      <c r="D173">
        <v>1784655.7474366722</v>
      </c>
      <c r="E173">
        <v>678023.94985575695</v>
      </c>
      <c r="F173">
        <v>944041.38642107102</v>
      </c>
      <c r="G173">
        <v>635424.03007399989</v>
      </c>
      <c r="H173">
        <v>605196.33166180004</v>
      </c>
      <c r="I173">
        <v>655018.00805914239</v>
      </c>
      <c r="J173">
        <v>190268.898369528</v>
      </c>
      <c r="K173">
        <v>239260.10768553399</v>
      </c>
      <c r="L173">
        <v>78907.957966539005</v>
      </c>
      <c r="M173">
        <v>203151.20493704997</v>
      </c>
      <c r="N173">
        <v>148007.94896656997</v>
      </c>
      <c r="O173">
        <v>213555.00012563998</v>
      </c>
      <c r="P173">
        <v>125152.31591619902</v>
      </c>
      <c r="Q173">
        <v>62641.004964911997</v>
      </c>
      <c r="R173">
        <v>61161.331073504996</v>
      </c>
      <c r="S173">
        <v>44296.437192000005</v>
      </c>
      <c r="T173">
        <v>62658.260580124996</v>
      </c>
      <c r="U173">
        <v>20735.575331289998</v>
      </c>
      <c r="V173">
        <v>8389.1989177599989</v>
      </c>
      <c r="W173">
        <v>15124.262493242501</v>
      </c>
      <c r="X173">
        <v>12340.932586320001</v>
      </c>
      <c r="Y173">
        <v>202892.34400419248</v>
      </c>
      <c r="Z173">
        <v>107686.01725185</v>
      </c>
      <c r="AA173">
        <v>194210.64789093003</v>
      </c>
      <c r="AB173">
        <v>294836.59818175295</v>
      </c>
      <c r="AC173">
        <v>273866.94584205002</v>
      </c>
      <c r="AD173" t="e">
        <v>#N/A</v>
      </c>
      <c r="AE173">
        <v>149582.99137283998</v>
      </c>
      <c r="AF173">
        <v>78417.221539497492</v>
      </c>
      <c r="AG173">
        <v>40428.569270519998</v>
      </c>
      <c r="AH173">
        <v>58366.682738155003</v>
      </c>
      <c r="AI173">
        <v>3049.9388044474999</v>
      </c>
      <c r="AJ173">
        <v>35730.333402940007</v>
      </c>
      <c r="AK173">
        <v>10289.879232900001</v>
      </c>
      <c r="AL173">
        <v>3667.6622128499998</v>
      </c>
      <c r="AM173">
        <v>26611.863999389996</v>
      </c>
      <c r="AN173">
        <v>28663.954359950003</v>
      </c>
      <c r="AO173">
        <v>21789.590381049999</v>
      </c>
      <c r="AP173">
        <v>4321.4132322899995</v>
      </c>
      <c r="AQ173">
        <v>9883.2968567969983</v>
      </c>
      <c r="AR173">
        <v>5548.4345402475001</v>
      </c>
      <c r="AS173">
        <v>4710.9809834799998</v>
      </c>
      <c r="AT173">
        <v>5812.2476307774996</v>
      </c>
      <c r="AU173">
        <v>14331.960459539998</v>
      </c>
      <c r="AV173">
        <v>10017.771908499999</v>
      </c>
    </row>
    <row r="174" spans="1:48">
      <c r="A174" t="s">
        <v>547</v>
      </c>
      <c r="B174">
        <v>9790491.9434645344</v>
      </c>
      <c r="C174">
        <v>1311401.7340766997</v>
      </c>
      <c r="D174">
        <v>1710735.0129274242</v>
      </c>
      <c r="E174">
        <v>633234.67060030194</v>
      </c>
      <c r="F174">
        <v>910932.24423969432</v>
      </c>
      <c r="G174">
        <v>607027.73524005001</v>
      </c>
      <c r="H174">
        <v>558298.47069923999</v>
      </c>
      <c r="I174">
        <v>642449.59481973492</v>
      </c>
      <c r="J174">
        <v>182561.09604889201</v>
      </c>
      <c r="K174">
        <v>216078.28319469898</v>
      </c>
      <c r="L174">
        <v>68996.462334734999</v>
      </c>
      <c r="M174">
        <v>199532.42446533751</v>
      </c>
      <c r="N174">
        <v>140932.03335350999</v>
      </c>
      <c r="O174">
        <v>196769.02497872003</v>
      </c>
      <c r="P174">
        <v>119521.06538287499</v>
      </c>
      <c r="Q174">
        <v>57370.248428939994</v>
      </c>
      <c r="R174">
        <v>56544.408741288011</v>
      </c>
      <c r="S174">
        <v>45488.530433280001</v>
      </c>
      <c r="T174">
        <v>54258.531028939993</v>
      </c>
      <c r="U174">
        <v>19562.221817649999</v>
      </c>
      <c r="V174">
        <v>8107.4299718000002</v>
      </c>
      <c r="W174">
        <v>13927.30246336</v>
      </c>
      <c r="X174">
        <v>11651.221947742</v>
      </c>
      <c r="Y174">
        <v>190434.04051287001</v>
      </c>
      <c r="Z174">
        <v>102769.884680975</v>
      </c>
      <c r="AA174">
        <v>180653.79693567252</v>
      </c>
      <c r="AB174">
        <v>281972.79446483997</v>
      </c>
      <c r="AC174">
        <v>259950.12634436999</v>
      </c>
      <c r="AD174" t="e">
        <v>#N/A</v>
      </c>
      <c r="AE174">
        <v>139670.27838347998</v>
      </c>
      <c r="AF174">
        <v>76182.354362372513</v>
      </c>
      <c r="AG174">
        <v>40976.939002607993</v>
      </c>
      <c r="AH174">
        <v>56092.541167932497</v>
      </c>
      <c r="AI174">
        <v>2682.1422435499999</v>
      </c>
      <c r="AJ174">
        <v>31932.408660680008</v>
      </c>
      <c r="AK174">
        <v>10283.52797918</v>
      </c>
      <c r="AL174">
        <v>3558.371592</v>
      </c>
      <c r="AM174">
        <v>25495.211163749998</v>
      </c>
      <c r="AN174">
        <v>26319.4286637</v>
      </c>
      <c r="AO174">
        <v>20351.483428424999</v>
      </c>
      <c r="AP174">
        <v>4697.3972335674998</v>
      </c>
      <c r="AQ174">
        <v>9408.8204440229983</v>
      </c>
      <c r="AR174">
        <v>5213.0892462000002</v>
      </c>
      <c r="AS174">
        <v>4105.6664283</v>
      </c>
      <c r="AT174">
        <v>5463.1855454550005</v>
      </c>
      <c r="AU174">
        <v>13065.749793674999</v>
      </c>
      <c r="AV174">
        <v>10116.413434399999</v>
      </c>
    </row>
    <row r="175" spans="1:48">
      <c r="A175" t="s">
        <v>548</v>
      </c>
      <c r="B175">
        <v>9371011.9222427811</v>
      </c>
      <c r="C175">
        <v>1254426.5013268318</v>
      </c>
      <c r="D175">
        <v>1653814.0857615958</v>
      </c>
      <c r="E175">
        <v>600182.26186783391</v>
      </c>
      <c r="F175">
        <v>861372.31347619044</v>
      </c>
      <c r="G175">
        <v>591889.62340857252</v>
      </c>
      <c r="H175">
        <v>506537.79788264004</v>
      </c>
      <c r="I175">
        <v>590369.92886161245</v>
      </c>
      <c r="J175">
        <v>176958.06570943599</v>
      </c>
      <c r="K175">
        <v>204270.59792755</v>
      </c>
      <c r="L175">
        <v>66084.275551554005</v>
      </c>
      <c r="M175">
        <v>198334.2592777875</v>
      </c>
      <c r="N175">
        <v>128265.84399355997</v>
      </c>
      <c r="O175">
        <v>180498.60992184002</v>
      </c>
      <c r="P175">
        <v>104491.16021237402</v>
      </c>
      <c r="Q175">
        <v>55251.892137059993</v>
      </c>
      <c r="R175">
        <v>52725.222536727</v>
      </c>
      <c r="S175">
        <v>41694.362505720004</v>
      </c>
      <c r="T175">
        <v>52442.618873749991</v>
      </c>
      <c r="U175">
        <v>19723.4531352425</v>
      </c>
      <c r="V175">
        <v>7585.6026087199998</v>
      </c>
      <c r="W175">
        <v>12627.220006309999</v>
      </c>
      <c r="X175">
        <v>12076.243637974001</v>
      </c>
      <c r="Y175">
        <v>171783.64907345249</v>
      </c>
      <c r="Z175">
        <v>85042.351146300003</v>
      </c>
      <c r="AA175">
        <v>165662.1484675575</v>
      </c>
      <c r="AB175">
        <v>256027.21515810501</v>
      </c>
      <c r="AC175">
        <v>226059.38654695003</v>
      </c>
      <c r="AD175" t="e">
        <v>#N/A</v>
      </c>
      <c r="AE175">
        <v>129673.79382941998</v>
      </c>
      <c r="AF175">
        <v>70940.194530947498</v>
      </c>
      <c r="AG175">
        <v>39447.566265071997</v>
      </c>
      <c r="AH175">
        <v>53743.730632350002</v>
      </c>
      <c r="AI175">
        <v>2542.3938265950001</v>
      </c>
      <c r="AJ175">
        <v>29499.548076129999</v>
      </c>
      <c r="AK175">
        <v>10401.633701660001</v>
      </c>
      <c r="AL175">
        <v>3667.9565636850002</v>
      </c>
      <c r="AM175">
        <v>22463.525135160002</v>
      </c>
      <c r="AN175">
        <v>24549.147866349998</v>
      </c>
      <c r="AO175">
        <v>17161.326072575001</v>
      </c>
      <c r="AP175">
        <v>3767.5248969875006</v>
      </c>
      <c r="AQ175">
        <v>8528.0203868160006</v>
      </c>
      <c r="AR175">
        <v>4266.4567564575</v>
      </c>
      <c r="AS175">
        <v>3184.4504798200001</v>
      </c>
      <c r="AT175">
        <v>5251.4007529225</v>
      </c>
      <c r="AU175">
        <v>11952.8701406325</v>
      </c>
      <c r="AV175">
        <v>9172.9195055250002</v>
      </c>
    </row>
    <row r="176" spans="1:48">
      <c r="A176" t="s">
        <v>549</v>
      </c>
      <c r="B176">
        <v>9328036.9691445008</v>
      </c>
      <c r="C176">
        <v>1245307.358083572</v>
      </c>
      <c r="D176">
        <v>1650500.92346282</v>
      </c>
      <c r="E176">
        <v>618193.77838838298</v>
      </c>
      <c r="F176">
        <v>874711.5592362734</v>
      </c>
      <c r="G176">
        <v>584960.82343319256</v>
      </c>
      <c r="H176">
        <v>541443.58443596005</v>
      </c>
      <c r="I176">
        <v>609323.64255176741</v>
      </c>
      <c r="J176">
        <v>178095.61309738</v>
      </c>
      <c r="K176">
        <v>202328.14213819796</v>
      </c>
      <c r="L176">
        <v>68016.441734943015</v>
      </c>
      <c r="M176">
        <v>201658.0347266625</v>
      </c>
      <c r="N176">
        <v>134623.38955890998</v>
      </c>
      <c r="O176">
        <v>176998.88685152002</v>
      </c>
      <c r="P176">
        <v>106961.231288574</v>
      </c>
      <c r="Q176">
        <v>55751.627280563996</v>
      </c>
      <c r="R176">
        <v>58648.433494403995</v>
      </c>
      <c r="S176">
        <v>41868.136466280004</v>
      </c>
      <c r="T176">
        <v>54189.468729794993</v>
      </c>
      <c r="U176">
        <v>19099.020073849999</v>
      </c>
      <c r="V176">
        <v>7370.2550692800005</v>
      </c>
      <c r="W176">
        <v>12674.6955970375</v>
      </c>
      <c r="X176">
        <v>12829.826644558001</v>
      </c>
      <c r="Y176">
        <v>162716.06264304998</v>
      </c>
      <c r="Z176">
        <v>90512.507999224996</v>
      </c>
      <c r="AA176">
        <v>160564.87967179003</v>
      </c>
      <c r="AB176">
        <v>257919.11183589499</v>
      </c>
      <c r="AC176">
        <v>232040.54357940503</v>
      </c>
      <c r="AD176" t="e">
        <v>#N/A</v>
      </c>
      <c r="AE176">
        <v>132406.99995335998</v>
      </c>
      <c r="AF176">
        <v>72436.246933957504</v>
      </c>
      <c r="AG176">
        <v>38204.692733424003</v>
      </c>
      <c r="AH176">
        <v>52114.318458922506</v>
      </c>
      <c r="AI176">
        <v>2765.3285896249999</v>
      </c>
      <c r="AJ176">
        <v>29059.536291197499</v>
      </c>
      <c r="AK176">
        <v>10512.632208640001</v>
      </c>
      <c r="AL176">
        <v>3652.0996949399996</v>
      </c>
      <c r="AM176">
        <v>24565.960230209999</v>
      </c>
      <c r="AN176">
        <v>22923.138498050001</v>
      </c>
      <c r="AO176">
        <v>18308.524842349998</v>
      </c>
      <c r="AP176">
        <v>4844.4899141925007</v>
      </c>
      <c r="AQ176">
        <v>7504.7416199699992</v>
      </c>
      <c r="AR176">
        <v>4753.7977112450008</v>
      </c>
      <c r="AS176">
        <v>3536.0764595400005</v>
      </c>
      <c r="AT176">
        <v>5273.2517641650011</v>
      </c>
      <c r="AU176">
        <v>11160.616093807499</v>
      </c>
      <c r="AV176">
        <v>8545.5650919250002</v>
      </c>
    </row>
    <row r="177" spans="1:48">
      <c r="A177" t="s">
        <v>550</v>
      </c>
      <c r="B177">
        <v>9383726.2552850973</v>
      </c>
      <c r="C177">
        <v>1303745.2237112762</v>
      </c>
      <c r="D177">
        <v>1708249.8988472279</v>
      </c>
      <c r="E177">
        <v>660254.31509922794</v>
      </c>
      <c r="F177">
        <v>900070.535841087</v>
      </c>
      <c r="G177">
        <v>619652.4826064324</v>
      </c>
      <c r="H177">
        <v>565178.05048452003</v>
      </c>
      <c r="I177">
        <v>659340.83674755751</v>
      </c>
      <c r="J177">
        <v>189313.06035140401</v>
      </c>
      <c r="K177">
        <v>213314.70090714097</v>
      </c>
      <c r="L177">
        <v>66046.072442025004</v>
      </c>
      <c r="M177">
        <v>222522.72973919997</v>
      </c>
      <c r="N177">
        <v>145547.503654595</v>
      </c>
      <c r="O177">
        <v>191511.37583435999</v>
      </c>
      <c r="P177">
        <v>116492.13316930801</v>
      </c>
      <c r="Q177">
        <v>57205.077702444003</v>
      </c>
      <c r="R177">
        <v>62690.420333814007</v>
      </c>
      <c r="S177">
        <v>45260.237579480003</v>
      </c>
      <c r="T177">
        <v>57305.896898984996</v>
      </c>
      <c r="U177">
        <v>18830.593241120001</v>
      </c>
      <c r="V177">
        <v>8619.8380258800007</v>
      </c>
      <c r="W177">
        <v>14180.451944977502</v>
      </c>
      <c r="X177">
        <v>14056.70462515</v>
      </c>
      <c r="Y177">
        <v>177662.48290428749</v>
      </c>
      <c r="Z177">
        <v>107740.64688104999</v>
      </c>
      <c r="AA177">
        <v>177179.62914047</v>
      </c>
      <c r="AB177">
        <v>275191.56715736701</v>
      </c>
      <c r="AC177">
        <v>250047.06356451253</v>
      </c>
      <c r="AD177" t="e">
        <v>#N/A</v>
      </c>
      <c r="AE177">
        <v>132295.89988769998</v>
      </c>
      <c r="AF177">
        <v>75970.815977870006</v>
      </c>
      <c r="AG177">
        <v>40521.811519919996</v>
      </c>
      <c r="AH177">
        <v>54844.585959377509</v>
      </c>
      <c r="AI177">
        <v>2870.0588617049998</v>
      </c>
      <c r="AJ177">
        <v>30010.865546805002</v>
      </c>
      <c r="AK177">
        <v>10695.18102588</v>
      </c>
      <c r="AL177">
        <v>3640.4690034149999</v>
      </c>
      <c r="AM177">
        <v>27196.088230469999</v>
      </c>
      <c r="AN177">
        <v>25191.482969375</v>
      </c>
      <c r="AO177">
        <v>19308.822584400001</v>
      </c>
      <c r="AP177">
        <v>6136.2228082375013</v>
      </c>
      <c r="AQ177">
        <v>8000.6892147629987</v>
      </c>
      <c r="AR177">
        <v>4931.1200362875006</v>
      </c>
      <c r="AS177">
        <v>3944.98784144</v>
      </c>
      <c r="AT177">
        <v>5724.9679964400002</v>
      </c>
      <c r="AU177">
        <v>12050.525504565001</v>
      </c>
      <c r="AV177">
        <v>8661.6396673250001</v>
      </c>
    </row>
    <row r="178" spans="1:48">
      <c r="A178" t="s">
        <v>551</v>
      </c>
      <c r="B178">
        <v>8469917.1584707908</v>
      </c>
      <c r="C178">
        <v>1307074.20647328</v>
      </c>
      <c r="D178">
        <v>1532708.9203173881</v>
      </c>
      <c r="E178">
        <v>584999.55513848597</v>
      </c>
      <c r="F178">
        <v>816302.71109629213</v>
      </c>
      <c r="G178">
        <v>571531.78228831501</v>
      </c>
      <c r="H178">
        <v>486785.17722252005</v>
      </c>
      <c r="I178">
        <v>563444.96729294746</v>
      </c>
      <c r="J178">
        <v>167540.05185565999</v>
      </c>
      <c r="K178">
        <v>184102.66649887699</v>
      </c>
      <c r="L178">
        <v>61457.295760614004</v>
      </c>
      <c r="M178">
        <v>205440.30094117502</v>
      </c>
      <c r="N178">
        <v>128271.60426055499</v>
      </c>
      <c r="O178">
        <v>169787.91166315999</v>
      </c>
      <c r="P178">
        <v>105469.341497676</v>
      </c>
      <c r="Q178">
        <v>54286.39656126</v>
      </c>
      <c r="R178">
        <v>54875.811571931998</v>
      </c>
      <c r="S178">
        <v>40861.209243919999</v>
      </c>
      <c r="T178">
        <v>48757.021607349991</v>
      </c>
      <c r="U178">
        <v>16705.1314043725</v>
      </c>
      <c r="V178">
        <v>8497.6891886400008</v>
      </c>
      <c r="W178">
        <v>13305.552552597499</v>
      </c>
      <c r="X178">
        <v>13547.688514191999</v>
      </c>
      <c r="Y178">
        <v>154315.47138043749</v>
      </c>
      <c r="Z178">
        <v>99330.104425975005</v>
      </c>
      <c r="AA178">
        <v>165780.44810321502</v>
      </c>
      <c r="AB178">
        <v>238828.85648247498</v>
      </c>
      <c r="AC178">
        <v>210361.34488599998</v>
      </c>
      <c r="AD178" t="e">
        <v>#N/A</v>
      </c>
      <c r="AE178">
        <v>122084.44856240999</v>
      </c>
      <c r="AF178">
        <v>66776.308568530018</v>
      </c>
      <c r="AG178">
        <v>37421.548794720002</v>
      </c>
      <c r="AH178">
        <v>48813.176811492507</v>
      </c>
      <c r="AI178">
        <v>2835.2183713349996</v>
      </c>
      <c r="AJ178">
        <v>26377.223622860005</v>
      </c>
      <c r="AK178">
        <v>10330.894503220001</v>
      </c>
      <c r="AL178">
        <v>3578.4153911700005</v>
      </c>
      <c r="AM178">
        <v>23957.940336510001</v>
      </c>
      <c r="AN178">
        <v>21322.37364355</v>
      </c>
      <c r="AO178">
        <v>19787.001770625</v>
      </c>
      <c r="AP178">
        <v>6402.5408745650002</v>
      </c>
      <c r="AQ178">
        <v>7273.5456810659998</v>
      </c>
      <c r="AR178">
        <v>4369.8781223350006</v>
      </c>
      <c r="AS178">
        <v>3636.8995549800006</v>
      </c>
      <c r="AT178">
        <v>5355.5867510475</v>
      </c>
      <c r="AU178">
        <v>11096.5754246625</v>
      </c>
      <c r="AV178">
        <v>7514.7806654999995</v>
      </c>
    </row>
    <row r="179" spans="1:48">
      <c r="A179" t="s">
        <v>552</v>
      </c>
      <c r="B179">
        <v>9165000.8910254017</v>
      </c>
      <c r="C179">
        <v>1340520.8794686359</v>
      </c>
      <c r="D179">
        <v>1682074.7053560999</v>
      </c>
      <c r="E179">
        <v>685965.45240328286</v>
      </c>
      <c r="F179">
        <v>944620.07914370089</v>
      </c>
      <c r="G179">
        <v>645065.57439200499</v>
      </c>
      <c r="H179">
        <v>549581.43380044005</v>
      </c>
      <c r="I179">
        <v>662438.08303385496</v>
      </c>
      <c r="J179">
        <v>185722.29924393198</v>
      </c>
      <c r="K179">
        <v>212312.725900177</v>
      </c>
      <c r="L179">
        <v>67283.728380219007</v>
      </c>
      <c r="M179">
        <v>223255.1324816625</v>
      </c>
      <c r="N179">
        <v>145126.87079828</v>
      </c>
      <c r="O179">
        <v>203039.43329812001</v>
      </c>
      <c r="P179">
        <v>122170.27653171901</v>
      </c>
      <c r="Q179">
        <v>60391.192445747998</v>
      </c>
      <c r="R179">
        <v>64165.816823550005</v>
      </c>
      <c r="S179">
        <v>47140.886873160009</v>
      </c>
      <c r="T179">
        <v>57126.225894359995</v>
      </c>
      <c r="U179">
        <v>18159.583766387499</v>
      </c>
      <c r="V179">
        <v>9353.6095365600013</v>
      </c>
      <c r="W179">
        <v>17212.055730414999</v>
      </c>
      <c r="X179">
        <v>15428.634783013998</v>
      </c>
      <c r="Y179">
        <v>184653.67162434498</v>
      </c>
      <c r="Z179">
        <v>106334.46190069999</v>
      </c>
      <c r="AA179">
        <v>184910.13891636001</v>
      </c>
      <c r="AB179">
        <v>272696.56935708801</v>
      </c>
      <c r="AC179">
        <v>257747.31348239505</v>
      </c>
      <c r="AD179" t="e">
        <v>#N/A</v>
      </c>
      <c r="AE179">
        <v>144853.32764435999</v>
      </c>
      <c r="AF179">
        <v>77572.233870752505</v>
      </c>
      <c r="AG179">
        <v>41533.566079823999</v>
      </c>
      <c r="AH179">
        <v>53793.15424194251</v>
      </c>
      <c r="AI179">
        <v>2917.8008043099999</v>
      </c>
      <c r="AJ179">
        <v>32035.409235417501</v>
      </c>
      <c r="AK179">
        <v>10345.408455519999</v>
      </c>
      <c r="AL179">
        <v>3643.5222691199997</v>
      </c>
      <c r="AM179">
        <v>29768.19522903</v>
      </c>
      <c r="AN179">
        <v>26034.251531049998</v>
      </c>
      <c r="AO179">
        <v>19115.014887224999</v>
      </c>
      <c r="AP179">
        <v>8017.4447782825</v>
      </c>
      <c r="AQ179">
        <v>8015.5303887749997</v>
      </c>
      <c r="AR179">
        <v>6055.0557742675001</v>
      </c>
      <c r="AS179">
        <v>4017.2661828199998</v>
      </c>
      <c r="AT179">
        <v>6404.2355854400002</v>
      </c>
      <c r="AU179">
        <v>12361.824348975</v>
      </c>
      <c r="AV179">
        <v>9098.7260765749998</v>
      </c>
    </row>
    <row r="180" spans="1:48">
      <c r="A180" t="s">
        <v>553</v>
      </c>
      <c r="B180">
        <v>9735611.7127185836</v>
      </c>
      <c r="C180">
        <v>1458452.0493547558</v>
      </c>
      <c r="D180">
        <v>1826793.3278057321</v>
      </c>
      <c r="E180">
        <v>768670.93174247397</v>
      </c>
      <c r="F180">
        <v>980527.33348876343</v>
      </c>
      <c r="G180">
        <v>691024.18506250507</v>
      </c>
      <c r="H180">
        <v>674988.50352864002</v>
      </c>
      <c r="I180">
        <v>699841.94469061494</v>
      </c>
      <c r="J180">
        <v>206227.55170120398</v>
      </c>
      <c r="K180">
        <v>238954.85793510996</v>
      </c>
      <c r="L180">
        <v>77838.930735228001</v>
      </c>
      <c r="M180">
        <v>242013.25281393752</v>
      </c>
      <c r="N180">
        <v>170139.31529069997</v>
      </c>
      <c r="O180">
        <v>216981.47416851998</v>
      </c>
      <c r="P180">
        <v>136888.65443533802</v>
      </c>
      <c r="Q180">
        <v>64395.776509703996</v>
      </c>
      <c r="R180">
        <v>66756.563222192999</v>
      </c>
      <c r="S180">
        <v>54014.879721999998</v>
      </c>
      <c r="T180">
        <v>61525.159744684985</v>
      </c>
      <c r="U180">
        <v>19559.163528615001</v>
      </c>
      <c r="V180">
        <v>9848.52289948</v>
      </c>
      <c r="W180">
        <v>20061.029393307497</v>
      </c>
      <c r="X180">
        <v>16471.142124196002</v>
      </c>
      <c r="Y180">
        <v>203710.91946173497</v>
      </c>
      <c r="Z180">
        <v>121494.84746354999</v>
      </c>
      <c r="AA180">
        <v>204570.911322745</v>
      </c>
      <c r="AB180">
        <v>315016.34460893</v>
      </c>
      <c r="AC180">
        <v>276647.25665794249</v>
      </c>
      <c r="AD180" t="e">
        <v>#N/A</v>
      </c>
      <c r="AE180">
        <v>147101.41702070998</v>
      </c>
      <c r="AF180">
        <v>81156.690212730013</v>
      </c>
      <c r="AG180">
        <v>45095.592264503997</v>
      </c>
      <c r="AH180">
        <v>58462.756643087501</v>
      </c>
      <c r="AI180">
        <v>3006.285505195</v>
      </c>
      <c r="AJ180">
        <v>34821.909378712495</v>
      </c>
      <c r="AK180">
        <v>10700.285129</v>
      </c>
      <c r="AL180">
        <v>3662.0101205099995</v>
      </c>
      <c r="AM180">
        <v>34319.871767099998</v>
      </c>
      <c r="AN180">
        <v>27242.682608899999</v>
      </c>
      <c r="AO180">
        <v>22431.8158583</v>
      </c>
      <c r="AP180">
        <v>11116.531808854999</v>
      </c>
      <c r="AQ180">
        <v>8403.5291950049996</v>
      </c>
      <c r="AR180">
        <v>7286.3796114175002</v>
      </c>
      <c r="AS180">
        <v>4296.0937704199996</v>
      </c>
      <c r="AT180">
        <v>6824.1878892550012</v>
      </c>
      <c r="AU180">
        <v>12337.994118172501</v>
      </c>
      <c r="AV180">
        <v>8594.5878652749998</v>
      </c>
    </row>
    <row r="181" spans="1:48">
      <c r="A181" t="s">
        <v>554</v>
      </c>
      <c r="B181">
        <v>9937627.4647691958</v>
      </c>
      <c r="C181">
        <v>1409014.4729656319</v>
      </c>
      <c r="D181">
        <v>1827106.3660091881</v>
      </c>
      <c r="E181">
        <v>837648.12969602796</v>
      </c>
      <c r="F181">
        <v>999959.15889058786</v>
      </c>
      <c r="G181">
        <v>692936.95721920254</v>
      </c>
      <c r="H181">
        <v>706074.85596696008</v>
      </c>
      <c r="I181">
        <v>715568.82540120988</v>
      </c>
      <c r="J181">
        <v>216003.20912799198</v>
      </c>
      <c r="K181">
        <v>250993.35186807296</v>
      </c>
      <c r="L181">
        <v>80662.690799067001</v>
      </c>
      <c r="M181">
        <v>263513.37657495</v>
      </c>
      <c r="N181">
        <v>189300.02140916997</v>
      </c>
      <c r="O181">
        <v>212681.54406079999</v>
      </c>
      <c r="P181">
        <v>130833.221711868</v>
      </c>
      <c r="Q181">
        <v>67223.454113807995</v>
      </c>
      <c r="R181">
        <v>74236.662618456001</v>
      </c>
      <c r="S181">
        <v>55218.015993960005</v>
      </c>
      <c r="T181">
        <v>62201.822245184994</v>
      </c>
      <c r="U181">
        <v>21094.465152822497</v>
      </c>
      <c r="V181">
        <v>9311.3589795999997</v>
      </c>
      <c r="W181">
        <v>21523.622832920002</v>
      </c>
      <c r="X181">
        <v>17368.91219291</v>
      </c>
      <c r="Y181">
        <v>205452.99550068998</v>
      </c>
      <c r="Z181">
        <v>124617.43523092498</v>
      </c>
      <c r="AA181">
        <v>207120.75032390503</v>
      </c>
      <c r="AB181">
        <v>309619.56884651695</v>
      </c>
      <c r="AC181">
        <v>289037.99665023253</v>
      </c>
      <c r="AD181" t="e">
        <v>#N/A</v>
      </c>
      <c r="AE181">
        <v>148240.70271387001</v>
      </c>
      <c r="AF181">
        <v>81960.768042944997</v>
      </c>
      <c r="AG181">
        <v>42234.317742503998</v>
      </c>
      <c r="AH181">
        <v>58669.543885865001</v>
      </c>
      <c r="AI181">
        <v>3049.1671331799998</v>
      </c>
      <c r="AJ181">
        <v>31211.036943625004</v>
      </c>
      <c r="AK181">
        <v>11235.24526544</v>
      </c>
      <c r="AL181">
        <v>3655.8758746799999</v>
      </c>
      <c r="AM181">
        <v>34564.33631205</v>
      </c>
      <c r="AN181">
        <v>28800.325458899999</v>
      </c>
      <c r="AO181">
        <v>23437.859526824999</v>
      </c>
      <c r="AP181">
        <v>12035.9591084975</v>
      </c>
      <c r="AQ181">
        <v>7874.8174047059993</v>
      </c>
      <c r="AR181">
        <v>7862.8112511300005</v>
      </c>
      <c r="AS181">
        <v>4586.7880563799999</v>
      </c>
      <c r="AT181">
        <v>6982.8528610499998</v>
      </c>
      <c r="AU181">
        <v>12750.180993517499</v>
      </c>
      <c r="AV181">
        <v>7927.7288423250002</v>
      </c>
    </row>
    <row r="182" spans="1:48">
      <c r="A182" t="s">
        <v>555</v>
      </c>
      <c r="B182">
        <v>10107543.311444387</v>
      </c>
      <c r="C182">
        <v>1398410.1396102237</v>
      </c>
      <c r="D182">
        <v>1887666.6293209558</v>
      </c>
      <c r="E182">
        <v>825162.31969559786</v>
      </c>
      <c r="F182">
        <v>1023092.5392289979</v>
      </c>
      <c r="G182">
        <v>710967.13341669494</v>
      </c>
      <c r="H182">
        <v>689404.99786620005</v>
      </c>
      <c r="I182">
        <v>718466.40976981993</v>
      </c>
      <c r="J182">
        <v>222212.16562278796</v>
      </c>
      <c r="K182">
        <v>265124.03698170296</v>
      </c>
      <c r="L182">
        <v>81861.534528969001</v>
      </c>
      <c r="M182">
        <v>261762.98639512499</v>
      </c>
      <c r="N182">
        <v>197571.90484664499</v>
      </c>
      <c r="O182">
        <v>219711.85293984</v>
      </c>
      <c r="P182">
        <v>133576.30213578299</v>
      </c>
      <c r="Q182">
        <v>67211.517361031991</v>
      </c>
      <c r="R182">
        <v>77441.674835459999</v>
      </c>
      <c r="S182">
        <v>57432.769697160002</v>
      </c>
      <c r="T182">
        <v>63083.165967814995</v>
      </c>
      <c r="U182">
        <v>20838.540226724996</v>
      </c>
      <c r="V182">
        <v>9533.81885324</v>
      </c>
      <c r="W182">
        <v>20839.079504294998</v>
      </c>
      <c r="X182">
        <v>17887.018141682001</v>
      </c>
      <c r="Y182">
        <v>210939.69177074498</v>
      </c>
      <c r="Z182">
        <v>119044.306130575</v>
      </c>
      <c r="AA182">
        <v>217115.22153681252</v>
      </c>
      <c r="AB182">
        <v>312449.61082874303</v>
      </c>
      <c r="AC182">
        <v>289091.53840888751</v>
      </c>
      <c r="AD182" t="e">
        <v>#N/A</v>
      </c>
      <c r="AE182">
        <v>151736.97292472998</v>
      </c>
      <c r="AF182">
        <v>81456.42580363751</v>
      </c>
      <c r="AG182">
        <v>41281.014770567999</v>
      </c>
      <c r="AH182">
        <v>54779.164132797501</v>
      </c>
      <c r="AI182">
        <v>3182.6145670724995</v>
      </c>
      <c r="AJ182">
        <v>32602.2385910925</v>
      </c>
      <c r="AK182">
        <v>12160.452390619999</v>
      </c>
      <c r="AL182">
        <v>3802.377786435</v>
      </c>
      <c r="AM182">
        <v>35788.960074179995</v>
      </c>
      <c r="AN182">
        <v>27545.901646475002</v>
      </c>
      <c r="AO182">
        <v>22520.633071875</v>
      </c>
      <c r="AP182">
        <v>12259.2575167425</v>
      </c>
      <c r="AQ182">
        <v>7884.3665881470006</v>
      </c>
      <c r="AR182">
        <v>8098.7578503699997</v>
      </c>
      <c r="AS182">
        <v>4822.65226308</v>
      </c>
      <c r="AT182">
        <v>7117.8143958625005</v>
      </c>
      <c r="AU182">
        <v>12719.127587962499</v>
      </c>
      <c r="AV182">
        <v>9610.6898158500007</v>
      </c>
    </row>
    <row r="183" spans="1:48">
      <c r="A183" t="s">
        <v>556</v>
      </c>
      <c r="B183">
        <v>10219211.695143119</v>
      </c>
      <c r="C183">
        <v>1421946.035453412</v>
      </c>
      <c r="D183">
        <v>1937403.5426599039</v>
      </c>
      <c r="E183">
        <v>869929.16206312389</v>
      </c>
      <c r="F183">
        <v>1056563.680065291</v>
      </c>
      <c r="G183">
        <v>699615.52163880749</v>
      </c>
      <c r="H183">
        <v>738822.50145480002</v>
      </c>
      <c r="I183">
        <v>762198.71754168242</v>
      </c>
      <c r="J183">
        <v>234275.66627370397</v>
      </c>
      <c r="K183">
        <v>276733.17376522999</v>
      </c>
      <c r="L183">
        <v>85934.339453508001</v>
      </c>
      <c r="M183">
        <v>281463.13788022497</v>
      </c>
      <c r="N183">
        <v>213029.18424822998</v>
      </c>
      <c r="O183">
        <v>220142.46090732</v>
      </c>
      <c r="P183">
        <v>137200.20118646402</v>
      </c>
      <c r="Q183">
        <v>70831.302495947995</v>
      </c>
      <c r="R183">
        <v>86640.815196506999</v>
      </c>
      <c r="S183">
        <v>56479.507375760004</v>
      </c>
      <c r="T183">
        <v>67110.960269079995</v>
      </c>
      <c r="U183">
        <v>22237.320036230001</v>
      </c>
      <c r="V183">
        <v>8997.3417694</v>
      </c>
      <c r="W183">
        <v>21983.685816527501</v>
      </c>
      <c r="X183">
        <v>18840.653793520003</v>
      </c>
      <c r="Y183">
        <v>211271.29638564249</v>
      </c>
      <c r="Z183">
        <v>125789.225092725</v>
      </c>
      <c r="AA183">
        <v>218087.82234676249</v>
      </c>
      <c r="AB183">
        <v>323800.66429513803</v>
      </c>
      <c r="AC183">
        <v>299281.67191386747</v>
      </c>
      <c r="AD183" t="e">
        <v>#N/A</v>
      </c>
      <c r="AE183">
        <v>160095.0955965</v>
      </c>
      <c r="AF183">
        <v>84219.296298279995</v>
      </c>
      <c r="AG183">
        <v>41002.769764536002</v>
      </c>
      <c r="AH183">
        <v>55098.023817265006</v>
      </c>
      <c r="AI183">
        <v>3297.3601022774997</v>
      </c>
      <c r="AJ183">
        <v>34031.621115497503</v>
      </c>
      <c r="AK183">
        <v>13108.6020137</v>
      </c>
      <c r="AL183">
        <v>3871.5085952399995</v>
      </c>
      <c r="AM183">
        <v>37177.056514949996</v>
      </c>
      <c r="AN183">
        <v>28046.271606324997</v>
      </c>
      <c r="AO183">
        <v>25986.852972549998</v>
      </c>
      <c r="AP183">
        <v>14003.782115125003</v>
      </c>
      <c r="AQ183">
        <v>8240.4042992879986</v>
      </c>
      <c r="AR183">
        <v>8786.8499810575013</v>
      </c>
      <c r="AS183">
        <v>4379.5234620600004</v>
      </c>
      <c r="AT183">
        <v>7559.0242566024999</v>
      </c>
      <c r="AU183">
        <v>12431.612343397501</v>
      </c>
      <c r="AV183">
        <v>9534.6811230749991</v>
      </c>
    </row>
    <row r="184" spans="1:48">
      <c r="A184" t="s">
        <v>557</v>
      </c>
      <c r="B184">
        <v>9938489.8611228447</v>
      </c>
      <c r="C184">
        <v>1416885.3901668596</v>
      </c>
      <c r="D184">
        <v>1813790.250413592</v>
      </c>
      <c r="E184">
        <v>809003.11627502099</v>
      </c>
      <c r="F184">
        <v>1045949.8795110076</v>
      </c>
      <c r="G184">
        <v>646269.43544357992</v>
      </c>
      <c r="H184">
        <v>668156.64363620011</v>
      </c>
      <c r="I184">
        <v>725434.67893615493</v>
      </c>
      <c r="J184">
        <v>229659.15326437599</v>
      </c>
      <c r="K184">
        <v>257009.93754392694</v>
      </c>
      <c r="L184">
        <v>83551.096402761003</v>
      </c>
      <c r="M184">
        <v>261264.70889429998</v>
      </c>
      <c r="N184">
        <v>197318.67943627</v>
      </c>
      <c r="O184">
        <v>215554.44930551999</v>
      </c>
      <c r="P184">
        <v>127113.37629197999</v>
      </c>
      <c r="Q184">
        <v>64975.368527675993</v>
      </c>
      <c r="R184">
        <v>82279.846271805</v>
      </c>
      <c r="S184">
        <v>58301.872137480008</v>
      </c>
      <c r="T184">
        <v>63423.62455190999</v>
      </c>
      <c r="U184">
        <v>20080.619133909997</v>
      </c>
      <c r="V184">
        <v>7983.9357681600013</v>
      </c>
      <c r="W184">
        <v>21437.552066839999</v>
      </c>
      <c r="X184">
        <v>18143.644713106001</v>
      </c>
      <c r="Y184">
        <v>208657.17805824499</v>
      </c>
      <c r="Z184">
        <v>127279.771732425</v>
      </c>
      <c r="AA184">
        <v>204450.73302337748</v>
      </c>
      <c r="AB184">
        <v>303944.93042162101</v>
      </c>
      <c r="AC184">
        <v>301403.116808035</v>
      </c>
      <c r="AD184" t="e">
        <v>#N/A</v>
      </c>
      <c r="AE184">
        <v>152396.74955744998</v>
      </c>
      <c r="AF184">
        <v>83097.737862782509</v>
      </c>
      <c r="AG184">
        <v>39068.744467895995</v>
      </c>
      <c r="AH184">
        <v>54065.535186272507</v>
      </c>
      <c r="AI184">
        <v>3049.2146079324998</v>
      </c>
      <c r="AJ184">
        <v>32240.6969294025</v>
      </c>
      <c r="AK184">
        <v>12606.115040280001</v>
      </c>
      <c r="AL184">
        <v>3631.8737367750005</v>
      </c>
      <c r="AM184">
        <v>33457.380625589991</v>
      </c>
      <c r="AN184">
        <v>25727.241236775</v>
      </c>
      <c r="AO184">
        <v>23784.19225335</v>
      </c>
      <c r="AP184">
        <v>14661.143479729999</v>
      </c>
      <c r="AQ184">
        <v>7788.8567673629996</v>
      </c>
      <c r="AR184">
        <v>7855.9188701124995</v>
      </c>
      <c r="AS184">
        <v>4764.8090905600002</v>
      </c>
      <c r="AT184">
        <v>6885.8521387700002</v>
      </c>
      <c r="AU184">
        <v>11933.7125546925</v>
      </c>
      <c r="AV184">
        <v>10135.930762100001</v>
      </c>
    </row>
    <row r="185" spans="1:48">
      <c r="A185" t="s">
        <v>558</v>
      </c>
      <c r="B185">
        <v>9964882.0557446387</v>
      </c>
      <c r="C185">
        <v>1573111.8183807721</v>
      </c>
      <c r="D185">
        <v>1867383.6196735722</v>
      </c>
      <c r="E185">
        <v>810743.64609787986</v>
      </c>
      <c r="F185">
        <v>1035550.6000739399</v>
      </c>
      <c r="G185">
        <v>660201.35372326744</v>
      </c>
      <c r="H185">
        <v>668170.23165255995</v>
      </c>
      <c r="I185">
        <v>713164.49857120996</v>
      </c>
      <c r="J185">
        <v>224413.00330380801</v>
      </c>
      <c r="K185">
        <v>257826.05683804399</v>
      </c>
      <c r="L185">
        <v>78298.200192809993</v>
      </c>
      <c r="M185">
        <v>264049.77301916253</v>
      </c>
      <c r="N185">
        <v>196969.73357939496</v>
      </c>
      <c r="O185">
        <v>211688.51106491999</v>
      </c>
      <c r="P185">
        <v>119494.77939601801</v>
      </c>
      <c r="Q185">
        <v>64423.308032891997</v>
      </c>
      <c r="R185">
        <v>79565.373246372008</v>
      </c>
      <c r="S185">
        <v>56728.644485799996</v>
      </c>
      <c r="T185">
        <v>62884.400599229994</v>
      </c>
      <c r="U185">
        <v>20337.3163763825</v>
      </c>
      <c r="V185">
        <v>7749.7660762400001</v>
      </c>
      <c r="W185">
        <v>21180.827125672498</v>
      </c>
      <c r="X185">
        <v>18097.054569376</v>
      </c>
      <c r="Y185">
        <v>196494.91207804499</v>
      </c>
      <c r="Z185">
        <v>113583.55132314999</v>
      </c>
      <c r="AA185">
        <v>197631.10450688002</v>
      </c>
      <c r="AB185">
        <v>271796.97955921001</v>
      </c>
      <c r="AC185">
        <v>286103.94661739003</v>
      </c>
      <c r="AD185" t="e">
        <v>#N/A</v>
      </c>
      <c r="AE185">
        <v>145705.65227501999</v>
      </c>
      <c r="AF185">
        <v>81213.463731565018</v>
      </c>
      <c r="AG185">
        <v>35464.305132407993</v>
      </c>
      <c r="AH185">
        <v>51394.902706702502</v>
      </c>
      <c r="AI185">
        <v>2762.9651077174999</v>
      </c>
      <c r="AJ185">
        <v>29822.915863565002</v>
      </c>
      <c r="AK185">
        <v>13214.169001979999</v>
      </c>
      <c r="AL185">
        <v>3500.6894184899998</v>
      </c>
      <c r="AM185">
        <v>32732.605746449997</v>
      </c>
      <c r="AN185">
        <v>24738.031045599997</v>
      </c>
      <c r="AO185">
        <v>22065.3485583</v>
      </c>
      <c r="AP185">
        <v>14798.455618100001</v>
      </c>
      <c r="AQ185">
        <v>6438.6596841</v>
      </c>
      <c r="AR185">
        <v>7592.9243907825012</v>
      </c>
      <c r="AS185">
        <v>4903.775929540001</v>
      </c>
      <c r="AT185">
        <v>6367.4808616650007</v>
      </c>
      <c r="AU185">
        <v>11412.465169095001</v>
      </c>
      <c r="AV185">
        <v>10491.265606575</v>
      </c>
    </row>
    <row r="186" spans="1:48">
      <c r="A186" t="s">
        <v>559</v>
      </c>
      <c r="B186">
        <v>9660722.9758872986</v>
      </c>
      <c r="C186">
        <v>1500813.1044681477</v>
      </c>
      <c r="D186">
        <v>1798834.7147408877</v>
      </c>
      <c r="E186">
        <v>783646.79643399001</v>
      </c>
      <c r="F186">
        <v>964051.59818620502</v>
      </c>
      <c r="G186">
        <v>639906.69074489747</v>
      </c>
      <c r="H186">
        <v>645928.76609204011</v>
      </c>
      <c r="I186">
        <v>686918.99888195249</v>
      </c>
      <c r="J186">
        <v>216409.17828596002</v>
      </c>
      <c r="K186">
        <v>258594.85594833599</v>
      </c>
      <c r="L186">
        <v>74580.765621258004</v>
      </c>
      <c r="M186">
        <v>261628.3407742875</v>
      </c>
      <c r="N186">
        <v>191338.38753109498</v>
      </c>
      <c r="O186">
        <v>218564.78202256002</v>
      </c>
      <c r="P186">
        <v>125876.55543212101</v>
      </c>
      <c r="Q186">
        <v>62739.772986383992</v>
      </c>
      <c r="R186">
        <v>84953.367203406</v>
      </c>
      <c r="S186">
        <v>58246.653491600002</v>
      </c>
      <c r="T186">
        <v>58416.419754944996</v>
      </c>
      <c r="U186">
        <v>19067.833419872495</v>
      </c>
      <c r="V186">
        <v>7858.5175439600007</v>
      </c>
      <c r="W186">
        <v>20854.687561890001</v>
      </c>
      <c r="X186">
        <v>17644.228682756002</v>
      </c>
      <c r="Y186">
        <v>200108.65235766998</v>
      </c>
      <c r="Z186">
        <v>115577.63401757499</v>
      </c>
      <c r="AA186">
        <v>216645.44054914752</v>
      </c>
      <c r="AB186">
        <v>290988.96276398195</v>
      </c>
      <c r="AC186">
        <v>277929.24682533997</v>
      </c>
      <c r="AD186" t="e">
        <v>#N/A</v>
      </c>
      <c r="AE186">
        <v>136898.69312345999</v>
      </c>
      <c r="AF186">
        <v>80147.458324340012</v>
      </c>
      <c r="AG186">
        <v>32968.165283400005</v>
      </c>
      <c r="AH186">
        <v>52475.78596062</v>
      </c>
      <c r="AI186">
        <v>3020.2755063599998</v>
      </c>
      <c r="AJ186">
        <v>28236.421281282499</v>
      </c>
      <c r="AK186">
        <v>13966.97875384</v>
      </c>
      <c r="AL186">
        <v>3807.8524811399993</v>
      </c>
      <c r="AM186">
        <v>32534.35378356</v>
      </c>
      <c r="AN186">
        <v>25443.104058299999</v>
      </c>
      <c r="AO186">
        <v>22602.576415775002</v>
      </c>
      <c r="AP186">
        <v>14991.877898414999</v>
      </c>
      <c r="AQ186">
        <v>6531.7776320159992</v>
      </c>
      <c r="AR186">
        <v>7290.801275037501</v>
      </c>
      <c r="AS186">
        <v>4930.2791655000001</v>
      </c>
      <c r="AT186">
        <v>6454.6994292825002</v>
      </c>
      <c r="AU186">
        <v>11691.617329237501</v>
      </c>
      <c r="AV186">
        <v>10368.202516899999</v>
      </c>
    </row>
    <row r="187" spans="1:48">
      <c r="A187" t="s">
        <v>560</v>
      </c>
      <c r="B187">
        <v>9441649.4938747119</v>
      </c>
      <c r="C187">
        <v>1499013.1413629279</v>
      </c>
      <c r="D187">
        <v>1767308.3266856158</v>
      </c>
      <c r="E187">
        <v>733899.33353515994</v>
      </c>
      <c r="F187">
        <v>961302.99968576082</v>
      </c>
      <c r="G187">
        <v>641975.178133265</v>
      </c>
      <c r="H187">
        <v>620267.84054448002</v>
      </c>
      <c r="I187">
        <v>703059.59244747751</v>
      </c>
      <c r="J187">
        <v>207356.59846109999</v>
      </c>
      <c r="K187">
        <v>249746.01584315696</v>
      </c>
      <c r="L187">
        <v>73114.250187576006</v>
      </c>
      <c r="M187">
        <v>230565.47845312496</v>
      </c>
      <c r="N187">
        <v>170977.95390458999</v>
      </c>
      <c r="O187">
        <v>214742.92069515999</v>
      </c>
      <c r="P187">
        <v>126185.90342330698</v>
      </c>
      <c r="Q187">
        <v>61610.728701959997</v>
      </c>
      <c r="R187">
        <v>81304.629690453003</v>
      </c>
      <c r="S187">
        <v>59992.345895080012</v>
      </c>
      <c r="T187">
        <v>55158.581462319999</v>
      </c>
      <c r="U187">
        <v>18624.444921455</v>
      </c>
      <c r="V187">
        <v>7779.1459923599996</v>
      </c>
      <c r="W187">
        <v>20221.277471232501</v>
      </c>
      <c r="X187">
        <v>16690.541007450003</v>
      </c>
      <c r="Y187">
        <v>201158.89429219498</v>
      </c>
      <c r="Z187">
        <v>132972.30815745</v>
      </c>
      <c r="AA187">
        <v>209800.07175333248</v>
      </c>
      <c r="AB187">
        <v>284822.54813846899</v>
      </c>
      <c r="AC187">
        <v>290054.22578409751</v>
      </c>
      <c r="AD187" t="e">
        <v>#N/A</v>
      </c>
      <c r="AE187">
        <v>156173.16069924002</v>
      </c>
      <c r="AF187">
        <v>82739.141309440005</v>
      </c>
      <c r="AG187">
        <v>36610.809258672001</v>
      </c>
      <c r="AH187">
        <v>52059.155327520006</v>
      </c>
      <c r="AI187">
        <v>3272.3561715424994</v>
      </c>
      <c r="AJ187">
        <v>30979.693169865001</v>
      </c>
      <c r="AK187">
        <v>14065.480722319999</v>
      </c>
      <c r="AL187">
        <v>3934.6268852699995</v>
      </c>
      <c r="AM187">
        <v>32066.897715809999</v>
      </c>
      <c r="AN187">
        <v>28052.667394774995</v>
      </c>
      <c r="AO187">
        <v>25077.733666725002</v>
      </c>
      <c r="AP187">
        <v>12732.315623775001</v>
      </c>
      <c r="AQ187">
        <v>7295.160199298999</v>
      </c>
      <c r="AR187">
        <v>6536.1105094725008</v>
      </c>
      <c r="AS187">
        <v>6246.3268966400001</v>
      </c>
      <c r="AT187">
        <v>5919.5458652275011</v>
      </c>
      <c r="AU187">
        <v>11945.4013033425</v>
      </c>
      <c r="AV187">
        <v>11788.194069349998</v>
      </c>
    </row>
    <row r="188" spans="1:48">
      <c r="A188" t="s">
        <v>561</v>
      </c>
      <c r="B188">
        <v>8850243.8542023543</v>
      </c>
      <c r="C188">
        <v>1389114.1366950597</v>
      </c>
      <c r="D188">
        <v>1640367.7124406879</v>
      </c>
      <c r="E188">
        <v>678244.42573982396</v>
      </c>
      <c r="F188">
        <v>880319.85622430686</v>
      </c>
      <c r="G188">
        <v>574864.00488703744</v>
      </c>
      <c r="H188">
        <v>569409.77672484005</v>
      </c>
      <c r="I188">
        <v>631264.27325169742</v>
      </c>
      <c r="J188">
        <v>187333.87037970001</v>
      </c>
      <c r="K188">
        <v>223792.71445174699</v>
      </c>
      <c r="L188">
        <v>67283.964938618999</v>
      </c>
      <c r="M188">
        <v>208092.70293273748</v>
      </c>
      <c r="N188">
        <v>158465.53659632499</v>
      </c>
      <c r="O188">
        <v>211360.58117780002</v>
      </c>
      <c r="P188">
        <v>120123.05818745701</v>
      </c>
      <c r="Q188">
        <v>56144.323165068003</v>
      </c>
      <c r="R188">
        <v>72571.248574421988</v>
      </c>
      <c r="S188">
        <v>56407.577147799995</v>
      </c>
      <c r="T188">
        <v>46982.238870595</v>
      </c>
      <c r="U188">
        <v>16384.4863768875</v>
      </c>
      <c r="V188">
        <v>7341.2188000000006</v>
      </c>
      <c r="W188">
        <v>17647.509338582498</v>
      </c>
      <c r="X188">
        <v>15866.029373602001</v>
      </c>
      <c r="Y188">
        <v>194551.39472524001</v>
      </c>
      <c r="Z188">
        <v>119909.96549825001</v>
      </c>
      <c r="AA188">
        <v>183954.85978177001</v>
      </c>
      <c r="AB188">
        <v>254088.957622079</v>
      </c>
      <c r="AC188">
        <v>264681.06119345</v>
      </c>
      <c r="AD188" t="e">
        <v>#N/A</v>
      </c>
      <c r="AE188">
        <v>134137.69064495998</v>
      </c>
      <c r="AF188">
        <v>76467.597017102496</v>
      </c>
      <c r="AG188">
        <v>33202.842897239992</v>
      </c>
      <c r="AH188">
        <v>47650.697338035003</v>
      </c>
      <c r="AI188">
        <v>3506.8633043674999</v>
      </c>
      <c r="AJ188">
        <v>28535.892888029997</v>
      </c>
      <c r="AK188">
        <v>13431.597326460002</v>
      </c>
      <c r="AL188">
        <v>3696.1141025399997</v>
      </c>
      <c r="AM188">
        <v>26640.803246099997</v>
      </c>
      <c r="AN188">
        <v>26753.778260374998</v>
      </c>
      <c r="AO188">
        <v>26119.035916224999</v>
      </c>
      <c r="AP188">
        <v>13560.240341010001</v>
      </c>
      <c r="AQ188">
        <v>5894.4137420909992</v>
      </c>
      <c r="AR188">
        <v>6053.7538788650008</v>
      </c>
      <c r="AS188">
        <v>5598.1468115400003</v>
      </c>
      <c r="AT188">
        <v>5741.0229314625003</v>
      </c>
      <c r="AU188">
        <v>11141.132768955</v>
      </c>
      <c r="AV188">
        <v>11338.447134075001</v>
      </c>
    </row>
    <row r="189" spans="1:48">
      <c r="A189" t="s">
        <v>562</v>
      </c>
      <c r="B189">
        <v>8854420.7053828593</v>
      </c>
      <c r="C189">
        <v>1360745.0457521039</v>
      </c>
      <c r="D189">
        <v>1730841.8276547203</v>
      </c>
      <c r="E189">
        <v>764639.44663210295</v>
      </c>
      <c r="F189">
        <v>871388.85425391304</v>
      </c>
      <c r="G189">
        <v>596379.66857278987</v>
      </c>
      <c r="H189">
        <v>601916.11768671998</v>
      </c>
      <c r="I189">
        <v>658344.24949435738</v>
      </c>
      <c r="J189">
        <v>207694.15858043599</v>
      </c>
      <c r="K189">
        <v>229687.55268625196</v>
      </c>
      <c r="L189">
        <v>71849.523787665006</v>
      </c>
      <c r="M189">
        <v>258824.410193925</v>
      </c>
      <c r="N189">
        <v>186490.11772397996</v>
      </c>
      <c r="O189">
        <v>191105.80552672001</v>
      </c>
      <c r="P189">
        <v>120359.50466510101</v>
      </c>
      <c r="Q189">
        <v>64053.249875387992</v>
      </c>
      <c r="R189">
        <v>79929.104102951998</v>
      </c>
      <c r="S189">
        <v>57591.867174200001</v>
      </c>
      <c r="T189">
        <v>51327.653879879996</v>
      </c>
      <c r="U189">
        <v>17843.400981267499</v>
      </c>
      <c r="V189">
        <v>7483.1210939199991</v>
      </c>
      <c r="W189">
        <v>19652.249241462498</v>
      </c>
      <c r="X189">
        <v>18510.206500160002</v>
      </c>
      <c r="Y189">
        <v>197920.34048209497</v>
      </c>
      <c r="Z189">
        <v>125968.84028210001</v>
      </c>
      <c r="AA189">
        <v>180517.7946995775</v>
      </c>
      <c r="AB189">
        <v>253994.99638790498</v>
      </c>
      <c r="AC189">
        <v>278408.42350785754</v>
      </c>
      <c r="AD189" t="e">
        <v>#N/A</v>
      </c>
      <c r="AE189">
        <v>138565.10192637</v>
      </c>
      <c r="AF189">
        <v>75174.155423179996</v>
      </c>
      <c r="AG189">
        <v>35677.130945159995</v>
      </c>
      <c r="AH189">
        <v>49284.02311945751</v>
      </c>
      <c r="AI189">
        <v>3721.8531475299997</v>
      </c>
      <c r="AJ189">
        <v>28523.2999232775</v>
      </c>
      <c r="AK189">
        <v>13849.827759860002</v>
      </c>
      <c r="AL189">
        <v>3554.5640814299991</v>
      </c>
      <c r="AM189">
        <v>29465.991367619998</v>
      </c>
      <c r="AN189">
        <v>26480.714994949998</v>
      </c>
      <c r="AO189">
        <v>29018.407487949997</v>
      </c>
      <c r="AP189">
        <v>16045.686667284999</v>
      </c>
      <c r="AQ189">
        <v>6788.6988631139993</v>
      </c>
      <c r="AR189">
        <v>7569.1304715125007</v>
      </c>
      <c r="AS189">
        <v>5646.4531374000007</v>
      </c>
      <c r="AT189">
        <v>6443.0220623450004</v>
      </c>
      <c r="AU189">
        <v>12853.014300877501</v>
      </c>
      <c r="AV189">
        <v>11784.399929449999</v>
      </c>
    </row>
    <row r="190" spans="1:48">
      <c r="A190" t="s">
        <v>563</v>
      </c>
      <c r="B190">
        <v>8525210.2665359266</v>
      </c>
      <c r="C190">
        <v>1335347.6632013519</v>
      </c>
      <c r="D190">
        <v>1663736.2843179319</v>
      </c>
      <c r="E190">
        <v>729340.43511352991</v>
      </c>
      <c r="F190">
        <v>846485.41132702504</v>
      </c>
      <c r="G190">
        <v>583084.01596747246</v>
      </c>
      <c r="H190">
        <v>558322.09060736012</v>
      </c>
      <c r="I190">
        <v>640056.15032952989</v>
      </c>
      <c r="J190">
        <v>204267.553048812</v>
      </c>
      <c r="K190">
        <v>228587.868824201</v>
      </c>
      <c r="L190">
        <v>69483.413504894997</v>
      </c>
      <c r="M190">
        <v>248307.63225108749</v>
      </c>
      <c r="N190">
        <v>175422.86080416996</v>
      </c>
      <c r="O190">
        <v>187223.31284048001</v>
      </c>
      <c r="P190">
        <v>116592.775761774</v>
      </c>
      <c r="Q190">
        <v>61480.808503487991</v>
      </c>
      <c r="R190">
        <v>76841.688843698998</v>
      </c>
      <c r="S190">
        <v>57825.621947120002</v>
      </c>
      <c r="T190">
        <v>49454.727657299991</v>
      </c>
      <c r="U190">
        <v>17495.012406067497</v>
      </c>
      <c r="V190">
        <v>7015.5782546</v>
      </c>
      <c r="W190">
        <v>18381.1753372325</v>
      </c>
      <c r="X190">
        <v>16949.833104482001</v>
      </c>
      <c r="Y190">
        <v>190291.83556165997</v>
      </c>
      <c r="Z190">
        <v>123588.8212897</v>
      </c>
      <c r="AA190">
        <v>175632.48585877501</v>
      </c>
      <c r="AB190">
        <v>250177.64644012897</v>
      </c>
      <c r="AC190">
        <v>274774.82478699007</v>
      </c>
      <c r="AD190" t="e">
        <v>#N/A</v>
      </c>
      <c r="AE190">
        <v>136742.60637395998</v>
      </c>
      <c r="AF190">
        <v>69530.976870575003</v>
      </c>
      <c r="AG190">
        <v>34744.984277520001</v>
      </c>
      <c r="AH190">
        <v>48030.447587100003</v>
      </c>
      <c r="AI190">
        <v>3519.0135693999991</v>
      </c>
      <c r="AJ190">
        <v>28022.440827315</v>
      </c>
      <c r="AK190">
        <v>13261.177080340001</v>
      </c>
      <c r="AL190">
        <v>3490.9503636299996</v>
      </c>
      <c r="AM190">
        <v>28335.338392949998</v>
      </c>
      <c r="AN190">
        <v>26109.32831655</v>
      </c>
      <c r="AO190">
        <v>27490.038417375003</v>
      </c>
      <c r="AP190">
        <v>14866.01273971</v>
      </c>
      <c r="AQ190">
        <v>6678.8421212520007</v>
      </c>
      <c r="AR190">
        <v>7213.6884791399998</v>
      </c>
      <c r="AS190">
        <v>5686.0586313800004</v>
      </c>
      <c r="AT190">
        <v>6431.2135298675012</v>
      </c>
      <c r="AU190">
        <v>12140.0918395875</v>
      </c>
      <c r="AV190">
        <v>10109.680366375</v>
      </c>
    </row>
    <row r="191" spans="1:48">
      <c r="A191" t="s">
        <v>564</v>
      </c>
      <c r="B191">
        <v>7810462.2728897706</v>
      </c>
      <c r="C191">
        <v>1285693.474554864</v>
      </c>
      <c r="D191">
        <v>1526094.125022324</v>
      </c>
      <c r="E191">
        <v>636121.29449720192</v>
      </c>
      <c r="F191">
        <v>781857.69027404999</v>
      </c>
      <c r="G191">
        <v>552120.5348357925</v>
      </c>
      <c r="H191">
        <v>485410.29091344</v>
      </c>
      <c r="I191">
        <v>557242.53216875496</v>
      </c>
      <c r="J191">
        <v>179547.642604792</v>
      </c>
      <c r="K191">
        <v>190647.53896081398</v>
      </c>
      <c r="L191">
        <v>62020.297673762994</v>
      </c>
      <c r="M191">
        <v>224145.62183534994</v>
      </c>
      <c r="N191">
        <v>160390.10064657999</v>
      </c>
      <c r="O191">
        <v>164147.85455747999</v>
      </c>
      <c r="P191">
        <v>105968.77983591899</v>
      </c>
      <c r="Q191">
        <v>54652.594732559992</v>
      </c>
      <c r="R191">
        <v>65295.630751065</v>
      </c>
      <c r="S191">
        <v>52740.635022479997</v>
      </c>
      <c r="T191">
        <v>42827.256424469997</v>
      </c>
      <c r="U191">
        <v>16495.122652330003</v>
      </c>
      <c r="V191">
        <v>6503.0562882799995</v>
      </c>
      <c r="W191">
        <v>16150.770467455</v>
      </c>
      <c r="X191">
        <v>15319.720808418</v>
      </c>
      <c r="Y191">
        <v>174333.937592395</v>
      </c>
      <c r="Z191">
        <v>105629.6448145</v>
      </c>
      <c r="AA191">
        <v>158400.60343461751</v>
      </c>
      <c r="AB191">
        <v>223829.78314212998</v>
      </c>
      <c r="AC191">
        <v>235719.19435897251</v>
      </c>
      <c r="AD191" t="e">
        <v>#N/A</v>
      </c>
      <c r="AE191">
        <v>119453.02630658998</v>
      </c>
      <c r="AF191">
        <v>61358.315441170009</v>
      </c>
      <c r="AG191">
        <v>30435.809152415997</v>
      </c>
      <c r="AH191">
        <v>46033.610456625</v>
      </c>
      <c r="AI191">
        <v>3126.2748354949999</v>
      </c>
      <c r="AJ191">
        <v>24692.872166380002</v>
      </c>
      <c r="AK191">
        <v>11952.545617900001</v>
      </c>
      <c r="AL191">
        <v>3293.8322702249993</v>
      </c>
      <c r="AM191">
        <v>23988.308717970001</v>
      </c>
      <c r="AN191">
        <v>23602.570341899998</v>
      </c>
      <c r="AO191">
        <v>23832.802613075</v>
      </c>
      <c r="AP191">
        <v>13523.658854035</v>
      </c>
      <c r="AQ191">
        <v>5592.8984446859986</v>
      </c>
      <c r="AR191">
        <v>6196.8585502725</v>
      </c>
      <c r="AS191">
        <v>5525.7925767200004</v>
      </c>
      <c r="AT191">
        <v>6041.0907325450007</v>
      </c>
      <c r="AU191">
        <v>11358.9381929175</v>
      </c>
      <c r="AV191">
        <v>9116.4670003250012</v>
      </c>
    </row>
    <row r="192" spans="1:48">
      <c r="A192" t="s">
        <v>565</v>
      </c>
      <c r="B192">
        <v>8196303.7480793847</v>
      </c>
      <c r="C192">
        <v>1312219.156376736</v>
      </c>
      <c r="D192">
        <v>1564878.896304064</v>
      </c>
      <c r="E192">
        <v>678263.85412552999</v>
      </c>
      <c r="F192">
        <v>799462.00679730158</v>
      </c>
      <c r="G192">
        <v>538691.48341479746</v>
      </c>
      <c r="H192">
        <v>516000.48100768001</v>
      </c>
      <c r="I192">
        <v>581444.57573646505</v>
      </c>
      <c r="J192">
        <v>194485.81671877601</v>
      </c>
      <c r="K192">
        <v>202377.58003942695</v>
      </c>
      <c r="L192">
        <v>65127.306782186999</v>
      </c>
      <c r="M192">
        <v>237938.04216337501</v>
      </c>
      <c r="N192">
        <v>173295.56303818501</v>
      </c>
      <c r="O192">
        <v>162942.11162112001</v>
      </c>
      <c r="P192">
        <v>107502.662614074</v>
      </c>
      <c r="Q192">
        <v>56824.490899511991</v>
      </c>
      <c r="R192">
        <v>68034.14988680699</v>
      </c>
      <c r="S192">
        <v>51533.80275332</v>
      </c>
      <c r="T192">
        <v>45121.012033054998</v>
      </c>
      <c r="U192">
        <v>19502.697898692499</v>
      </c>
      <c r="V192">
        <v>6726.3786650800002</v>
      </c>
      <c r="W192">
        <v>16915.126074762498</v>
      </c>
      <c r="X192">
        <v>15605.866290681999</v>
      </c>
      <c r="Y192">
        <v>179097.67225507498</v>
      </c>
      <c r="Z192">
        <v>106805.766767175</v>
      </c>
      <c r="AA192">
        <v>162029.46057553752</v>
      </c>
      <c r="AB192">
        <v>230058.74151790398</v>
      </c>
      <c r="AC192">
        <v>244481.36925572253</v>
      </c>
      <c r="AD192" t="e">
        <v>#N/A</v>
      </c>
      <c r="AE192">
        <v>123265.19899772998</v>
      </c>
      <c r="AF192">
        <v>64620.214797792505</v>
      </c>
      <c r="AG192">
        <v>31288.154303639996</v>
      </c>
      <c r="AH192">
        <v>43396.822640022496</v>
      </c>
      <c r="AI192">
        <v>3346.3840470549999</v>
      </c>
      <c r="AJ192">
        <v>22706.862604250004</v>
      </c>
      <c r="AK192">
        <v>11290.445253139998</v>
      </c>
      <c r="AL192">
        <v>3221.4861233250003</v>
      </c>
      <c r="AM192">
        <v>24922.442877540001</v>
      </c>
      <c r="AN192">
        <v>22015.927029974999</v>
      </c>
      <c r="AO192">
        <v>24177.853341549999</v>
      </c>
      <c r="AP192">
        <v>14916.146087232502</v>
      </c>
      <c r="AQ192">
        <v>5314.281324345</v>
      </c>
      <c r="AR192">
        <v>6440.8209526649998</v>
      </c>
      <c r="AS192">
        <v>5436.1840936400004</v>
      </c>
      <c r="AT192">
        <v>6341.9875812974997</v>
      </c>
      <c r="AU192">
        <v>10436.813288055</v>
      </c>
      <c r="AV192">
        <v>8783.7560214749992</v>
      </c>
    </row>
    <row r="193" spans="1:48">
      <c r="A193" t="s">
        <v>566</v>
      </c>
      <c r="B193">
        <v>7672657.5409914618</v>
      </c>
      <c r="C193">
        <v>1261665.0229732199</v>
      </c>
      <c r="D193">
        <v>1392670.8448996199</v>
      </c>
      <c r="E193">
        <v>603965.56825062796</v>
      </c>
      <c r="F193">
        <v>747321.5631619934</v>
      </c>
      <c r="G193">
        <v>514758.3581763375</v>
      </c>
      <c r="H193">
        <v>471277.12043568003</v>
      </c>
      <c r="I193">
        <v>518668.17878906499</v>
      </c>
      <c r="J193">
        <v>175585.90518409602</v>
      </c>
      <c r="K193">
        <v>181200.18485666098</v>
      </c>
      <c r="L193">
        <v>59048.820719967007</v>
      </c>
      <c r="M193">
        <v>196001.09068653747</v>
      </c>
      <c r="N193">
        <v>149614.76392743998</v>
      </c>
      <c r="O193">
        <v>153997.72289944001</v>
      </c>
      <c r="P193">
        <v>99671.856862967994</v>
      </c>
      <c r="Q193">
        <v>51466.736332800006</v>
      </c>
      <c r="R193">
        <v>60629.87317413</v>
      </c>
      <c r="S193">
        <v>52066.840595040005</v>
      </c>
      <c r="T193">
        <v>38298.409297749997</v>
      </c>
      <c r="U193">
        <v>18242.333524369998</v>
      </c>
      <c r="V193">
        <v>6271.128429880001</v>
      </c>
      <c r="W193">
        <v>14377.605668725</v>
      </c>
      <c r="X193">
        <v>14069.604177141999</v>
      </c>
      <c r="Y193">
        <v>169879.39919755</v>
      </c>
      <c r="Z193">
        <v>106199.05127965</v>
      </c>
      <c r="AA193">
        <v>151645.12906889501</v>
      </c>
      <c r="AB193">
        <v>214001.91946424299</v>
      </c>
      <c r="AC193">
        <v>214653.13249556001</v>
      </c>
      <c r="AD193" t="e">
        <v>#N/A</v>
      </c>
      <c r="AE193">
        <v>109611.46165569</v>
      </c>
      <c r="AF193">
        <v>61176.408621322502</v>
      </c>
      <c r="AG193">
        <v>29711.712506567997</v>
      </c>
      <c r="AH193">
        <v>41187.569901967501</v>
      </c>
      <c r="AI193">
        <v>3163.5342332125001</v>
      </c>
      <c r="AJ193">
        <v>21398.012278582501</v>
      </c>
      <c r="AK193">
        <v>10318.55226488</v>
      </c>
      <c r="AL193">
        <v>3162.7480271999998</v>
      </c>
      <c r="AM193">
        <v>20095.056353309996</v>
      </c>
      <c r="AN193">
        <v>19653.953682924999</v>
      </c>
      <c r="AO193">
        <v>20846.14088295</v>
      </c>
      <c r="AP193">
        <v>11501.768795935001</v>
      </c>
      <c r="AQ193">
        <v>5176.3323253110002</v>
      </c>
      <c r="AR193">
        <v>5678.5833748049999</v>
      </c>
      <c r="AS193">
        <v>5190.4221102200008</v>
      </c>
      <c r="AT193">
        <v>5576.8130711975</v>
      </c>
      <c r="AU193">
        <v>9219.2986662075018</v>
      </c>
      <c r="AV193">
        <v>8133.3517188499991</v>
      </c>
    </row>
    <row r="194" spans="1:48">
      <c r="A194" t="s">
        <v>567</v>
      </c>
      <c r="B194">
        <v>8118465.0139719788</v>
      </c>
      <c r="C194">
        <v>1287871.2809526958</v>
      </c>
      <c r="D194">
        <v>1420825.7785583399</v>
      </c>
      <c r="E194">
        <v>619217.91063642094</v>
      </c>
      <c r="F194">
        <v>781753.77544046845</v>
      </c>
      <c r="G194">
        <v>493500.85942967242</v>
      </c>
      <c r="H194">
        <v>473215.52609239996</v>
      </c>
      <c r="I194">
        <v>541293.89978501247</v>
      </c>
      <c r="J194">
        <v>177561.686311108</v>
      </c>
      <c r="K194">
        <v>175538.97158407897</v>
      </c>
      <c r="L194">
        <v>58596.268901703006</v>
      </c>
      <c r="M194">
        <v>199519.15938063749</v>
      </c>
      <c r="N194">
        <v>152159.53231394998</v>
      </c>
      <c r="O194">
        <v>149814.1623076</v>
      </c>
      <c r="P194">
        <v>95669.952683058</v>
      </c>
      <c r="Q194">
        <v>52570.608010092001</v>
      </c>
      <c r="R194">
        <v>65376.918661665004</v>
      </c>
      <c r="S194">
        <v>54511.38532668</v>
      </c>
      <c r="T194">
        <v>39927.809937995</v>
      </c>
      <c r="U194">
        <v>17222.9506426025</v>
      </c>
      <c r="V194">
        <v>6288.43413272</v>
      </c>
      <c r="W194">
        <v>15796.439885102502</v>
      </c>
      <c r="X194">
        <v>14213.262896408001</v>
      </c>
      <c r="Y194">
        <v>167613.03001959249</v>
      </c>
      <c r="Z194">
        <v>101874.86697375</v>
      </c>
      <c r="AA194">
        <v>153085.46747216253</v>
      </c>
      <c r="AB194">
        <v>211293.46714388399</v>
      </c>
      <c r="AC194">
        <v>217755.21875228002</v>
      </c>
      <c r="AD194" t="e">
        <v>#N/A</v>
      </c>
      <c r="AE194">
        <v>114671.61851564999</v>
      </c>
      <c r="AF194">
        <v>64492.522936599999</v>
      </c>
      <c r="AG194">
        <v>26999.925929952002</v>
      </c>
      <c r="AH194">
        <v>38985.462781265</v>
      </c>
      <c r="AI194">
        <v>3467.5327535975002</v>
      </c>
      <c r="AJ194">
        <v>19953.690319035002</v>
      </c>
      <c r="AK194">
        <v>11486.52611526</v>
      </c>
      <c r="AL194">
        <v>3056.9392625399996</v>
      </c>
      <c r="AM194">
        <v>22006.51268625</v>
      </c>
      <c r="AN194">
        <v>19270.674724224998</v>
      </c>
      <c r="AO194">
        <v>21054.117274749999</v>
      </c>
      <c r="AP194">
        <v>13052.139166550001</v>
      </c>
      <c r="AQ194">
        <v>5033.855754102</v>
      </c>
      <c r="AR194">
        <v>6335.7879693625</v>
      </c>
      <c r="AS194">
        <v>5499.1348597199994</v>
      </c>
      <c r="AT194">
        <v>5797.3203305325005</v>
      </c>
      <c r="AU194">
        <v>8852.3829623925012</v>
      </c>
      <c r="AV194">
        <v>8126.0634380499996</v>
      </c>
    </row>
    <row r="195" spans="1:48">
      <c r="A195" t="s">
        <v>568</v>
      </c>
      <c r="B195">
        <v>8817948.8917314019</v>
      </c>
      <c r="C195">
        <v>1399602.7572300357</v>
      </c>
      <c r="D195">
        <v>1588968.37842556</v>
      </c>
      <c r="E195">
        <v>720962.66858428391</v>
      </c>
      <c r="F195">
        <v>840777.44868128398</v>
      </c>
      <c r="G195">
        <v>551928.69741175754</v>
      </c>
      <c r="H195">
        <v>534999.86186727998</v>
      </c>
      <c r="I195">
        <v>637772.49624572496</v>
      </c>
      <c r="J195">
        <v>199029.10514625598</v>
      </c>
      <c r="K195">
        <v>204912.39282737198</v>
      </c>
      <c r="L195">
        <v>67863.34432218899</v>
      </c>
      <c r="M195">
        <v>240656.29809108752</v>
      </c>
      <c r="N195">
        <v>184288.731231535</v>
      </c>
      <c r="O195">
        <v>161167.45853308</v>
      </c>
      <c r="P195">
        <v>104857.385515623</v>
      </c>
      <c r="Q195">
        <v>57435.311724227991</v>
      </c>
      <c r="R195">
        <v>76047.666656403002</v>
      </c>
      <c r="S195">
        <v>62107.46848096</v>
      </c>
      <c r="T195">
        <v>45818.290529689992</v>
      </c>
      <c r="U195">
        <v>21381.5597440325</v>
      </c>
      <c r="V195">
        <v>7313.32809</v>
      </c>
      <c r="W195">
        <v>18838.9137671475</v>
      </c>
      <c r="X195">
        <v>15122.260309359999</v>
      </c>
      <c r="Y195">
        <v>172746.5208152775</v>
      </c>
      <c r="Z195">
        <v>111101.449247925</v>
      </c>
      <c r="AA195">
        <v>171113.368265895</v>
      </c>
      <c r="AB195">
        <v>237446.08875195298</v>
      </c>
      <c r="AC195">
        <v>250219.9114363025</v>
      </c>
      <c r="AD195" t="e">
        <v>#N/A</v>
      </c>
      <c r="AE195">
        <v>120190.32299592</v>
      </c>
      <c r="AF195">
        <v>70261.575168565003</v>
      </c>
      <c r="AG195">
        <v>28771.782049607995</v>
      </c>
      <c r="AH195">
        <v>45797.477527312505</v>
      </c>
      <c r="AI195">
        <v>4274.3467976475004</v>
      </c>
      <c r="AJ195">
        <v>21950.430242702503</v>
      </c>
      <c r="AK195">
        <v>13162.431295140001</v>
      </c>
      <c r="AL195">
        <v>3526.5989252849995</v>
      </c>
      <c r="AM195">
        <v>22167.381080999996</v>
      </c>
      <c r="AN195">
        <v>19962.277556149998</v>
      </c>
      <c r="AO195">
        <v>22709.6333858</v>
      </c>
      <c r="AP195">
        <v>18634.377443412501</v>
      </c>
      <c r="AQ195">
        <v>5248.3013165519997</v>
      </c>
      <c r="AR195">
        <v>9340.4117344175011</v>
      </c>
      <c r="AS195">
        <v>6304.7039643599992</v>
      </c>
      <c r="AT195">
        <v>6261.2763327125003</v>
      </c>
      <c r="AU195">
        <v>8824.9044645675003</v>
      </c>
      <c r="AV195">
        <v>7924.8165055999998</v>
      </c>
    </row>
    <row r="196" spans="1:48">
      <c r="A196" t="s">
        <v>569</v>
      </c>
      <c r="B196">
        <v>8685884.5502717327</v>
      </c>
      <c r="C196">
        <v>1393711.491149856</v>
      </c>
      <c r="D196">
        <v>1611024.1549425761</v>
      </c>
      <c r="E196">
        <v>760179.0584092479</v>
      </c>
      <c r="F196">
        <v>828133.18464849296</v>
      </c>
      <c r="G196">
        <v>586028.14860371244</v>
      </c>
      <c r="H196">
        <v>549493.21519860008</v>
      </c>
      <c r="I196">
        <v>641125.7567251625</v>
      </c>
      <c r="J196">
        <v>201840.82454170802</v>
      </c>
      <c r="K196">
        <v>198454.18348235398</v>
      </c>
      <c r="L196">
        <v>64265.722705665008</v>
      </c>
      <c r="M196">
        <v>253294.0263672375</v>
      </c>
      <c r="N196">
        <v>198103.10755255999</v>
      </c>
      <c r="O196">
        <v>165911.2281258</v>
      </c>
      <c r="P196">
        <v>99812.902233876011</v>
      </c>
      <c r="Q196">
        <v>60136.698106260003</v>
      </c>
      <c r="R196">
        <v>84007.224325674004</v>
      </c>
      <c r="S196">
        <v>67201.86315664</v>
      </c>
      <c r="T196">
        <v>45154.525174219998</v>
      </c>
      <c r="U196">
        <v>19796.287866775001</v>
      </c>
      <c r="V196">
        <v>7093.4066373200003</v>
      </c>
      <c r="W196">
        <v>18010.95089014</v>
      </c>
      <c r="X196">
        <v>16694.890597326001</v>
      </c>
      <c r="Y196">
        <v>173548.83740694501</v>
      </c>
      <c r="Z196">
        <v>108928.95501725</v>
      </c>
      <c r="AA196">
        <v>166866.60320409751</v>
      </c>
      <c r="AB196">
        <v>224813.23585498999</v>
      </c>
      <c r="AC196">
        <v>253353.57567756504</v>
      </c>
      <c r="AD196" t="e">
        <v>#N/A</v>
      </c>
      <c r="AE196">
        <v>119474.32242503998</v>
      </c>
      <c r="AF196">
        <v>70342.933029489999</v>
      </c>
      <c r="AG196">
        <v>27135.948000167999</v>
      </c>
      <c r="AH196">
        <v>43952.933039290001</v>
      </c>
      <c r="AI196">
        <v>4423.226720955</v>
      </c>
      <c r="AJ196">
        <v>22918.7439233775</v>
      </c>
      <c r="AK196">
        <v>13280.059808239999</v>
      </c>
      <c r="AL196">
        <v>3177.6509483399996</v>
      </c>
      <c r="AM196">
        <v>22306.797532919998</v>
      </c>
      <c r="AN196">
        <v>19427.535588275001</v>
      </c>
      <c r="AO196">
        <v>21330.4654132</v>
      </c>
      <c r="AP196">
        <v>21047.537750937499</v>
      </c>
      <c r="AQ196">
        <v>5010.3752347109994</v>
      </c>
      <c r="AR196">
        <v>9390.0302129699994</v>
      </c>
      <c r="AS196">
        <v>5813.36190738</v>
      </c>
      <c r="AT196">
        <v>6243.9040584249997</v>
      </c>
      <c r="AU196">
        <v>8803.8908631674985</v>
      </c>
      <c r="AV196">
        <v>7905.9897722999995</v>
      </c>
    </row>
    <row r="197" spans="1:48">
      <c r="A197" t="s">
        <v>570</v>
      </c>
      <c r="B197">
        <v>8196587.7753673196</v>
      </c>
      <c r="C197">
        <v>1337906.7990726838</v>
      </c>
      <c r="D197">
        <v>1526969.6301218481</v>
      </c>
      <c r="E197">
        <v>711475.21722296893</v>
      </c>
      <c r="F197">
        <v>762271.3861271491</v>
      </c>
      <c r="G197">
        <v>558917.29568919749</v>
      </c>
      <c r="H197">
        <v>500524.16250752</v>
      </c>
      <c r="I197">
        <v>593396.9796228999</v>
      </c>
      <c r="J197">
        <v>188370.26253817201</v>
      </c>
      <c r="K197">
        <v>180691.13373857198</v>
      </c>
      <c r="L197">
        <v>59932.117923834005</v>
      </c>
      <c r="M197">
        <v>244086.34021398751</v>
      </c>
      <c r="N197">
        <v>184680.17444099998</v>
      </c>
      <c r="O197">
        <v>157572.74845984002</v>
      </c>
      <c r="P197">
        <v>95003.850698991009</v>
      </c>
      <c r="Q197">
        <v>58380.573072060004</v>
      </c>
      <c r="R197">
        <v>75839.527366862996</v>
      </c>
      <c r="S197">
        <v>62571.591306519993</v>
      </c>
      <c r="T197">
        <v>42501.726464749998</v>
      </c>
      <c r="U197">
        <v>18414.830189122498</v>
      </c>
      <c r="V197">
        <v>6887.9535235599997</v>
      </c>
      <c r="W197">
        <v>16770.316125322501</v>
      </c>
      <c r="X197">
        <v>15698.304440592001</v>
      </c>
      <c r="Y197">
        <v>162392.62491098497</v>
      </c>
      <c r="Z197">
        <v>98963.684532175001</v>
      </c>
      <c r="AA197">
        <v>155489.36163516252</v>
      </c>
      <c r="AB197">
        <v>204612.91454624603</v>
      </c>
      <c r="AC197">
        <v>238524.48960766252</v>
      </c>
      <c r="AD197" t="e">
        <v>#N/A</v>
      </c>
      <c r="AE197">
        <v>107882.07687417</v>
      </c>
      <c r="AF197">
        <v>64227.369517492501</v>
      </c>
      <c r="AG197">
        <v>24412.109449127998</v>
      </c>
      <c r="AH197">
        <v>40459.699510890008</v>
      </c>
      <c r="AI197">
        <v>3565.5685426374998</v>
      </c>
      <c r="AJ197">
        <v>20073.833303452502</v>
      </c>
      <c r="AK197">
        <v>12917.044175319999</v>
      </c>
      <c r="AL197">
        <v>2974.2365420699998</v>
      </c>
      <c r="AM197">
        <v>19682.96160921</v>
      </c>
      <c r="AN197">
        <v>19820.082351550001</v>
      </c>
      <c r="AO197">
        <v>18384.9458629</v>
      </c>
      <c r="AP197">
        <v>19590.838329177503</v>
      </c>
      <c r="AQ197">
        <v>4788.6984491220001</v>
      </c>
      <c r="AR197">
        <v>7972.3207128949998</v>
      </c>
      <c r="AS197">
        <v>5910.6430320800009</v>
      </c>
      <c r="AT197">
        <v>6100.4204983700001</v>
      </c>
      <c r="AU197">
        <v>8538.3355250024997</v>
      </c>
      <c r="AV197">
        <v>7620.5060242499994</v>
      </c>
    </row>
    <row r="198" spans="1:48">
      <c r="A198" t="s">
        <v>571</v>
      </c>
      <c r="B198">
        <v>7972445.7097173687</v>
      </c>
      <c r="C198">
        <v>1323295.8033955679</v>
      </c>
      <c r="D198">
        <v>1570617.8293415718</v>
      </c>
      <c r="E198">
        <v>728144.06471695995</v>
      </c>
      <c r="F198">
        <v>721377.02752380597</v>
      </c>
      <c r="G198">
        <v>548588.61311930243</v>
      </c>
      <c r="H198">
        <v>511916.66908135999</v>
      </c>
      <c r="I198">
        <v>577433.43342667003</v>
      </c>
      <c r="J198">
        <v>197683.256599532</v>
      </c>
      <c r="K198">
        <v>175647.562251995</v>
      </c>
      <c r="L198">
        <v>60710.900873142004</v>
      </c>
      <c r="M198">
        <v>263971.00101251248</v>
      </c>
      <c r="N198">
        <v>195617.79567690499</v>
      </c>
      <c r="O198">
        <v>151744.56367820001</v>
      </c>
      <c r="P198">
        <v>94326.866525970006</v>
      </c>
      <c r="Q198">
        <v>59168.657024784006</v>
      </c>
      <c r="R198">
        <v>77717.938022750997</v>
      </c>
      <c r="S198">
        <v>61349.238987319994</v>
      </c>
      <c r="T198">
        <v>44776.857292894994</v>
      </c>
      <c r="U198">
        <v>19167.363258417499</v>
      </c>
      <c r="V198">
        <v>6959.9400990400009</v>
      </c>
      <c r="W198">
        <v>17402.2544449325</v>
      </c>
      <c r="X198">
        <v>16700.411842332003</v>
      </c>
      <c r="Y198">
        <v>158910.53161578</v>
      </c>
      <c r="Z198">
        <v>97676.482233499992</v>
      </c>
      <c r="AA198">
        <v>161378.88145549502</v>
      </c>
      <c r="AB198">
        <v>206959.24738615201</v>
      </c>
      <c r="AC198">
        <v>228530.85736745002</v>
      </c>
      <c r="AD198" t="e">
        <v>#N/A</v>
      </c>
      <c r="AE198">
        <v>108298.72203308999</v>
      </c>
      <c r="AF198">
        <v>61618.697907772505</v>
      </c>
      <c r="AG198">
        <v>25338.933698831999</v>
      </c>
      <c r="AH198">
        <v>40123.788033670004</v>
      </c>
      <c r="AI198">
        <v>3761.6320346674993</v>
      </c>
      <c r="AJ198">
        <v>19256.494109709998</v>
      </c>
      <c r="AK198">
        <v>10673.357135799999</v>
      </c>
      <c r="AL198">
        <v>2866.2100600050003</v>
      </c>
      <c r="AM198">
        <v>20729.55523536</v>
      </c>
      <c r="AN198">
        <v>20016.970002474998</v>
      </c>
      <c r="AO198">
        <v>20984.679640425002</v>
      </c>
      <c r="AP198">
        <v>21712.215680815003</v>
      </c>
      <c r="AQ198">
        <v>4545.1364993159996</v>
      </c>
      <c r="AR198">
        <v>8397.5673097525014</v>
      </c>
      <c r="AS198">
        <v>5691.7300299400003</v>
      </c>
      <c r="AT198">
        <v>6383.6188125325007</v>
      </c>
      <c r="AU198">
        <v>8169.2147844225001</v>
      </c>
      <c r="AV198">
        <v>7101.6803157250006</v>
      </c>
    </row>
    <row r="199" spans="1:48">
      <c r="A199" t="s">
        <v>572</v>
      </c>
      <c r="B199">
        <v>8274793.9639856601</v>
      </c>
      <c r="C199">
        <v>1291266.6828470279</v>
      </c>
      <c r="D199">
        <v>1651013.3358669279</v>
      </c>
      <c r="E199">
        <v>786256.9494442119</v>
      </c>
      <c r="F199">
        <v>780200.775839985</v>
      </c>
      <c r="G199">
        <v>567550.11379596754</v>
      </c>
      <c r="H199">
        <v>561720.04707680002</v>
      </c>
      <c r="I199">
        <v>621217.61359467241</v>
      </c>
      <c r="J199">
        <v>204947.60443484801</v>
      </c>
      <c r="K199">
        <v>180128.99984139396</v>
      </c>
      <c r="L199">
        <v>58870.069187864996</v>
      </c>
      <c r="M199">
        <v>299338.18416509998</v>
      </c>
      <c r="N199">
        <v>210869.94664007999</v>
      </c>
      <c r="O199">
        <v>162441.79939344001</v>
      </c>
      <c r="P199">
        <v>100394.30204828699</v>
      </c>
      <c r="Q199">
        <v>60788.753864279992</v>
      </c>
      <c r="R199">
        <v>75988.094671671002</v>
      </c>
      <c r="S199">
        <v>61169.742673760004</v>
      </c>
      <c r="T199">
        <v>48338.932740174998</v>
      </c>
      <c r="U199">
        <v>20054.6238909725</v>
      </c>
      <c r="V199">
        <v>7403.5217246400007</v>
      </c>
      <c r="W199">
        <v>18271.964415867496</v>
      </c>
      <c r="X199">
        <v>18603.516838776002</v>
      </c>
      <c r="Y199">
        <v>172908.2694607625</v>
      </c>
      <c r="Z199">
        <v>103152.91090450001</v>
      </c>
      <c r="AA199">
        <v>172496.53938396001</v>
      </c>
      <c r="AB199">
        <v>217524.15386253397</v>
      </c>
      <c r="AC199">
        <v>256732.71585807999</v>
      </c>
      <c r="AD199" t="e">
        <v>#N/A</v>
      </c>
      <c r="AE199">
        <v>114531.76578474</v>
      </c>
      <c r="AF199">
        <v>65715.637234857495</v>
      </c>
      <c r="AG199">
        <v>24836.860160039996</v>
      </c>
      <c r="AH199">
        <v>40294.687969002502</v>
      </c>
      <c r="AI199">
        <v>4169.1594432949996</v>
      </c>
      <c r="AJ199">
        <v>20336.960554652502</v>
      </c>
      <c r="AK199">
        <v>11219.372257320001</v>
      </c>
      <c r="AL199">
        <v>2994.6273324899994</v>
      </c>
      <c r="AM199">
        <v>20899.686119040001</v>
      </c>
      <c r="AN199">
        <v>19421.164153174999</v>
      </c>
      <c r="AO199">
        <v>20506.553067500001</v>
      </c>
      <c r="AP199">
        <v>24238.030482022503</v>
      </c>
      <c r="AQ199">
        <v>4830.482119323</v>
      </c>
      <c r="AR199">
        <v>8338.0354941674996</v>
      </c>
      <c r="AS199">
        <v>5303.6254298200001</v>
      </c>
      <c r="AT199">
        <v>6256.6774024425004</v>
      </c>
      <c r="AU199">
        <v>7991.6403547349992</v>
      </c>
      <c r="AV199">
        <v>7898.6775367999999</v>
      </c>
    </row>
    <row r="200" spans="1:48">
      <c r="A200" t="s">
        <v>573</v>
      </c>
      <c r="B200">
        <v>8080517.3296340853</v>
      </c>
      <c r="C200">
        <v>1260290.4175541878</v>
      </c>
      <c r="D200">
        <v>1605768.4041581601</v>
      </c>
      <c r="E200">
        <v>758836.92261835793</v>
      </c>
      <c r="F200">
        <v>745690.72763986804</v>
      </c>
      <c r="G200">
        <v>564758.8882116325</v>
      </c>
      <c r="H200">
        <v>557227.10527336004</v>
      </c>
      <c r="I200">
        <v>602477.05392520246</v>
      </c>
      <c r="J200">
        <v>195958.27217111198</v>
      </c>
      <c r="K200">
        <v>181167.69458431398</v>
      </c>
      <c r="L200">
        <v>60147.687510728996</v>
      </c>
      <c r="M200">
        <v>306966.82283613749</v>
      </c>
      <c r="N200">
        <v>210411.03118447997</v>
      </c>
      <c r="O200">
        <v>157423.54928447999</v>
      </c>
      <c r="P200">
        <v>92654.475789953998</v>
      </c>
      <c r="Q200">
        <v>60935.632912007997</v>
      </c>
      <c r="R200">
        <v>75484.597829316001</v>
      </c>
      <c r="S200">
        <v>56850.521557640008</v>
      </c>
      <c r="T200">
        <v>46168.483698749995</v>
      </c>
      <c r="U200">
        <v>19064.930168499995</v>
      </c>
      <c r="V200">
        <v>7105.5728790799994</v>
      </c>
      <c r="W200">
        <v>17958.6097766725</v>
      </c>
      <c r="X200">
        <v>19007.208332018003</v>
      </c>
      <c r="Y200">
        <v>166891.56991554247</v>
      </c>
      <c r="Z200">
        <v>98494.131162525009</v>
      </c>
      <c r="AA200">
        <v>159534.92495718252</v>
      </c>
      <c r="AB200">
        <v>200419.55954178298</v>
      </c>
      <c r="AC200">
        <v>243308.34241098</v>
      </c>
      <c r="AD200" t="e">
        <v>#N/A</v>
      </c>
      <c r="AE200">
        <v>108969.72802073999</v>
      </c>
      <c r="AF200">
        <v>64783.832062537505</v>
      </c>
      <c r="AG200">
        <v>22176.715303775996</v>
      </c>
      <c r="AH200">
        <v>38593.459547005004</v>
      </c>
      <c r="AI200">
        <v>4383.6554174174998</v>
      </c>
      <c r="AJ200">
        <v>17335.438614697501</v>
      </c>
      <c r="AK200">
        <v>11435.819387020001</v>
      </c>
      <c r="AL200">
        <v>2875.3211245799998</v>
      </c>
      <c r="AM200">
        <v>20191.537828439999</v>
      </c>
      <c r="AN200">
        <v>17975.939255925001</v>
      </c>
      <c r="AO200">
        <v>16960.205865349999</v>
      </c>
      <c r="AP200">
        <v>26749.932160187505</v>
      </c>
      <c r="AQ200">
        <v>4698.8745730499995</v>
      </c>
      <c r="AR200">
        <v>8442.2887664775008</v>
      </c>
      <c r="AS200">
        <v>4949.5918781399996</v>
      </c>
      <c r="AT200">
        <v>6595.843361745</v>
      </c>
      <c r="AU200">
        <v>7353.5551403174995</v>
      </c>
      <c r="AV200">
        <v>8452.7663848499997</v>
      </c>
    </row>
    <row r="201" spans="1:48">
      <c r="A201" t="s">
        <v>574</v>
      </c>
      <c r="B201">
        <v>7660640.7234009122</v>
      </c>
      <c r="C201">
        <v>1273193.604154008</v>
      </c>
      <c r="D201">
        <v>1558612.03020204</v>
      </c>
      <c r="E201">
        <v>731067.83568678878</v>
      </c>
      <c r="F201">
        <v>694237.18271288392</v>
      </c>
      <c r="G201">
        <v>555481.28166443249</v>
      </c>
      <c r="H201">
        <v>529397.58544668008</v>
      </c>
      <c r="I201">
        <v>587652.4672485725</v>
      </c>
      <c r="J201">
        <v>184412.03743300799</v>
      </c>
      <c r="K201">
        <v>181211.89303756898</v>
      </c>
      <c r="L201">
        <v>58265.224398614999</v>
      </c>
      <c r="M201">
        <v>295775.21497601253</v>
      </c>
      <c r="N201">
        <v>208296.88097343995</v>
      </c>
      <c r="O201">
        <v>159955.75432776002</v>
      </c>
      <c r="P201">
        <v>88274.164216172998</v>
      </c>
      <c r="Q201">
        <v>58734.000042047992</v>
      </c>
      <c r="R201">
        <v>72457.458412832988</v>
      </c>
      <c r="S201">
        <v>53770.938791160006</v>
      </c>
      <c r="T201">
        <v>42938.580002814997</v>
      </c>
      <c r="U201">
        <v>18358.837507699998</v>
      </c>
      <c r="V201">
        <v>7537.5559269199994</v>
      </c>
      <c r="W201">
        <v>17403.319434540001</v>
      </c>
      <c r="X201">
        <v>18741.491849952003</v>
      </c>
      <c r="Y201">
        <v>162895.45744064249</v>
      </c>
      <c r="Z201">
        <v>90591.439207899995</v>
      </c>
      <c r="AA201">
        <v>153287.68869479999</v>
      </c>
      <c r="AB201">
        <v>198859.244000879</v>
      </c>
      <c r="AC201">
        <v>224015.90807095502</v>
      </c>
      <c r="AD201" t="e">
        <v>#N/A</v>
      </c>
      <c r="AE201">
        <v>103444.38673707</v>
      </c>
      <c r="AF201">
        <v>58915.318162112497</v>
      </c>
      <c r="AG201">
        <v>21495.026676504</v>
      </c>
      <c r="AH201">
        <v>38025.559485897502</v>
      </c>
      <c r="AI201">
        <v>5135.1653021025004</v>
      </c>
      <c r="AJ201">
        <v>17229.3543646125</v>
      </c>
      <c r="AK201">
        <v>12669.51819608</v>
      </c>
      <c r="AL201">
        <v>2877.2691070649998</v>
      </c>
      <c r="AM201">
        <v>18608.620008629998</v>
      </c>
      <c r="AN201">
        <v>16935.409188925001</v>
      </c>
      <c r="AO201">
        <v>18158.637320924998</v>
      </c>
      <c r="AP201">
        <v>31539.838050655002</v>
      </c>
      <c r="AQ201">
        <v>4486.1493864600006</v>
      </c>
      <c r="AR201">
        <v>8155.7098751975009</v>
      </c>
      <c r="AS201">
        <v>5900.334033520001</v>
      </c>
      <c r="AT201">
        <v>6435.7969830825004</v>
      </c>
      <c r="AU201">
        <v>7032.4760749950001</v>
      </c>
      <c r="AV201">
        <v>7549.1652734999998</v>
      </c>
    </row>
    <row r="202" spans="1:48">
      <c r="A202" t="s">
        <v>575</v>
      </c>
      <c r="B202">
        <v>7852610.5258935019</v>
      </c>
      <c r="C202">
        <v>1300117.7217184198</v>
      </c>
      <c r="D202">
        <v>1538717.924038768</v>
      </c>
      <c r="E202">
        <v>757734.38339474192</v>
      </c>
      <c r="F202">
        <v>731601.79514157004</v>
      </c>
      <c r="G202">
        <v>552865.23253202997</v>
      </c>
      <c r="H202">
        <v>544893.00106276013</v>
      </c>
      <c r="I202">
        <v>589217.32990175742</v>
      </c>
      <c r="J202">
        <v>188185.59857657997</v>
      </c>
      <c r="K202">
        <v>173231.133697785</v>
      </c>
      <c r="L202">
        <v>59966.034247079995</v>
      </c>
      <c r="M202">
        <v>299360.13460908749</v>
      </c>
      <c r="N202">
        <v>219642.58051032497</v>
      </c>
      <c r="O202">
        <v>155979.91296056</v>
      </c>
      <c r="P202">
        <v>89057.231564300993</v>
      </c>
      <c r="Q202">
        <v>59879.802814883988</v>
      </c>
      <c r="R202">
        <v>78785.141586372003</v>
      </c>
      <c r="S202">
        <v>52954.718321559994</v>
      </c>
      <c r="T202">
        <v>41483.155100974996</v>
      </c>
      <c r="U202">
        <v>20603.370519835</v>
      </c>
      <c r="V202">
        <v>7457.2070004400011</v>
      </c>
      <c r="W202">
        <v>18466.174487572498</v>
      </c>
      <c r="X202">
        <v>18736.633704463999</v>
      </c>
      <c r="Y202">
        <v>152529.72062520499</v>
      </c>
      <c r="Z202">
        <v>94182.957450899994</v>
      </c>
      <c r="AA202">
        <v>159684.29939825</v>
      </c>
      <c r="AB202">
        <v>212178.71255616599</v>
      </c>
      <c r="AC202">
        <v>214424.25812786</v>
      </c>
      <c r="AD202" t="e">
        <v>#N/A</v>
      </c>
      <c r="AE202">
        <v>105057.94448937</v>
      </c>
      <c r="AF202">
        <v>58709.633882267502</v>
      </c>
      <c r="AG202">
        <v>22351.645264608</v>
      </c>
      <c r="AH202">
        <v>36369.435527012502</v>
      </c>
      <c r="AI202">
        <v>5247.1597953074988</v>
      </c>
      <c r="AJ202">
        <v>18414.517386402502</v>
      </c>
      <c r="AK202">
        <v>13849.111370340001</v>
      </c>
      <c r="AL202">
        <v>2952.9268453799996</v>
      </c>
      <c r="AM202">
        <v>16984.531553459998</v>
      </c>
      <c r="AN202">
        <v>16805.947552549998</v>
      </c>
      <c r="AO202">
        <v>18618.59345575</v>
      </c>
      <c r="AP202">
        <v>30976.1650581625</v>
      </c>
      <c r="AQ202">
        <v>4415.8227455160004</v>
      </c>
      <c r="AR202">
        <v>8053.9971208400011</v>
      </c>
      <c r="AS202">
        <v>5666.2227437400006</v>
      </c>
      <c r="AT202">
        <v>6720.0164214975002</v>
      </c>
      <c r="AU202">
        <v>7739.6594397300005</v>
      </c>
      <c r="AV202">
        <v>7860.2051219750001</v>
      </c>
    </row>
    <row r="203" spans="1:48">
      <c r="A203" t="s">
        <v>576</v>
      </c>
      <c r="B203">
        <v>7547598.6988970488</v>
      </c>
      <c r="C203">
        <v>1329963.4912929481</v>
      </c>
      <c r="D203">
        <v>1495832.9253062799</v>
      </c>
      <c r="E203">
        <v>710711.25938336994</v>
      </c>
      <c r="F203">
        <v>675389.42274004791</v>
      </c>
      <c r="G203">
        <v>528861.17013748246</v>
      </c>
      <c r="H203">
        <v>508926.38026804</v>
      </c>
      <c r="I203">
        <v>524850.07956952497</v>
      </c>
      <c r="J203">
        <v>173722.98910911998</v>
      </c>
      <c r="K203">
        <v>170892.088463133</v>
      </c>
      <c r="L203">
        <v>58484.800725896996</v>
      </c>
      <c r="M203">
        <v>284036.61612419999</v>
      </c>
      <c r="N203">
        <v>206115.98864552498</v>
      </c>
      <c r="O203">
        <v>144329.85498592001</v>
      </c>
      <c r="P203">
        <v>82693.925564523001</v>
      </c>
      <c r="Q203">
        <v>55802.413071179988</v>
      </c>
      <c r="R203">
        <v>76127.438947677001</v>
      </c>
      <c r="S203">
        <v>52878.676554519996</v>
      </c>
      <c r="T203">
        <v>37272.806313819994</v>
      </c>
      <c r="U203">
        <v>19038.2562668625</v>
      </c>
      <c r="V203">
        <v>6911.4972417600002</v>
      </c>
      <c r="W203">
        <v>17364.900837634999</v>
      </c>
      <c r="X203">
        <v>17290.978464012001</v>
      </c>
      <c r="Y203">
        <v>144089.8926552225</v>
      </c>
      <c r="Z203">
        <v>82827.767215724991</v>
      </c>
      <c r="AA203">
        <v>140994.78928900752</v>
      </c>
      <c r="AB203">
        <v>188260.87206904599</v>
      </c>
      <c r="AC203">
        <v>185479.15193835503</v>
      </c>
      <c r="AD203" t="e">
        <v>#N/A</v>
      </c>
      <c r="AE203">
        <v>102836.84692728</v>
      </c>
      <c r="AF203">
        <v>57153.382083957498</v>
      </c>
      <c r="AG203">
        <v>19706.270762736</v>
      </c>
      <c r="AH203">
        <v>35940.258899352506</v>
      </c>
      <c r="AI203">
        <v>4416.4937449849995</v>
      </c>
      <c r="AJ203">
        <v>16404.707951389999</v>
      </c>
      <c r="AK203">
        <v>14512.950216640002</v>
      </c>
      <c r="AL203">
        <v>2688.6020410799997</v>
      </c>
      <c r="AM203">
        <v>17415.919410390001</v>
      </c>
      <c r="AN203">
        <v>15493.814438099998</v>
      </c>
      <c r="AO203">
        <v>18055.821563600002</v>
      </c>
      <c r="AP203">
        <v>27766.33471458</v>
      </c>
      <c r="AQ203">
        <v>4427.6373502830002</v>
      </c>
      <c r="AR203">
        <v>7506.4528367399998</v>
      </c>
      <c r="AS203">
        <v>5593.9356779600002</v>
      </c>
      <c r="AT203">
        <v>7172.8601291324994</v>
      </c>
      <c r="AU203">
        <v>6653.8622474549993</v>
      </c>
      <c r="AV203">
        <v>6674.2752424250002</v>
      </c>
    </row>
    <row r="204" spans="1:48">
      <c r="A204" t="s">
        <v>577</v>
      </c>
      <c r="B204">
        <v>7304002.624414416</v>
      </c>
      <c r="C204">
        <v>1279899.2084563079</v>
      </c>
      <c r="D204">
        <v>1424909.5989208079</v>
      </c>
      <c r="E204">
        <v>659505.96504750196</v>
      </c>
      <c r="F204">
        <v>688552.63939469401</v>
      </c>
      <c r="G204">
        <v>496532.92002474499</v>
      </c>
      <c r="H204">
        <v>488553.85509752005</v>
      </c>
      <c r="I204">
        <v>488656.92137674743</v>
      </c>
      <c r="J204">
        <v>163241.21225693601</v>
      </c>
      <c r="K204">
        <v>162138.59755229999</v>
      </c>
      <c r="L204">
        <v>54187.544133411007</v>
      </c>
      <c r="M204">
        <v>268405.91556577501</v>
      </c>
      <c r="N204">
        <v>188517.083506675</v>
      </c>
      <c r="O204">
        <v>155616.09904300002</v>
      </c>
      <c r="P204">
        <v>85625.056041174001</v>
      </c>
      <c r="Q204">
        <v>50605.957315043997</v>
      </c>
      <c r="R204">
        <v>70211.457112602002</v>
      </c>
      <c r="S204">
        <v>53968.530770359997</v>
      </c>
      <c r="T204">
        <v>36300.609608234998</v>
      </c>
      <c r="U204">
        <v>18072.6963860125</v>
      </c>
      <c r="V204">
        <v>6463.7782296000005</v>
      </c>
      <c r="W204">
        <v>15441.214686462499</v>
      </c>
      <c r="X204">
        <v>16114.910656592001</v>
      </c>
      <c r="Y204">
        <v>154949.13687679998</v>
      </c>
      <c r="Z204">
        <v>83704.985987975</v>
      </c>
      <c r="AA204">
        <v>145464.09343947252</v>
      </c>
      <c r="AB204">
        <v>186072.52423826698</v>
      </c>
      <c r="AC204">
        <v>182395.59209561249</v>
      </c>
      <c r="AD204" t="e">
        <v>#N/A</v>
      </c>
      <c r="AE204">
        <v>96404.381118210003</v>
      </c>
      <c r="AF204">
        <v>54394.097098330007</v>
      </c>
      <c r="AG204">
        <v>19851.354371783997</v>
      </c>
      <c r="AH204">
        <v>36069.9383288475</v>
      </c>
      <c r="AI204">
        <v>4088.1850186449997</v>
      </c>
      <c r="AJ204">
        <v>16093.4673921175</v>
      </c>
      <c r="AK204">
        <v>13354.686167519998</v>
      </c>
      <c r="AL204">
        <v>2542.7932759350001</v>
      </c>
      <c r="AM204">
        <v>16392.332319779998</v>
      </c>
      <c r="AN204">
        <v>16216.662866274999</v>
      </c>
      <c r="AO204">
        <v>17013.913491899999</v>
      </c>
      <c r="AP204">
        <v>25604.101285510002</v>
      </c>
      <c r="AQ204">
        <v>4503.5669719950001</v>
      </c>
      <c r="AR204">
        <v>6646.941187947501</v>
      </c>
      <c r="AS204">
        <v>5126.79479412</v>
      </c>
      <c r="AT204">
        <v>7059.6654032024999</v>
      </c>
      <c r="AU204">
        <v>6437.1739763249998</v>
      </c>
      <c r="AV204">
        <v>6374.4543777750005</v>
      </c>
    </row>
    <row r="205" spans="1:48">
      <c r="A205" t="s">
        <v>578</v>
      </c>
      <c r="B205">
        <v>6786357.063799507</v>
      </c>
      <c r="C205">
        <v>1221204.1001182918</v>
      </c>
      <c r="D205">
        <v>1300207.5728786758</v>
      </c>
      <c r="E205">
        <v>597351.96194151393</v>
      </c>
      <c r="F205">
        <v>614035.52414799598</v>
      </c>
      <c r="G205">
        <v>443981.24905552994</v>
      </c>
      <c r="H205">
        <v>437095.23009372002</v>
      </c>
      <c r="I205">
        <v>440982.84951003751</v>
      </c>
      <c r="J205">
        <v>142773.43563863597</v>
      </c>
      <c r="K205">
        <v>137488.90078461499</v>
      </c>
      <c r="L205">
        <v>50564.946391284</v>
      </c>
      <c r="M205">
        <v>236947.648617075</v>
      </c>
      <c r="N205">
        <v>174004.21332357</v>
      </c>
      <c r="O205">
        <v>136798.43334104001</v>
      </c>
      <c r="P205">
        <v>74123.188915385996</v>
      </c>
      <c r="Q205">
        <v>46577.056598784002</v>
      </c>
      <c r="R205">
        <v>70436.633872488004</v>
      </c>
      <c r="S205">
        <v>48238.153025079999</v>
      </c>
      <c r="T205">
        <v>32786.847717679993</v>
      </c>
      <c r="U205">
        <v>17176.591655522498</v>
      </c>
      <c r="V205">
        <v>5923.49363128</v>
      </c>
      <c r="W205">
        <v>14352.9609448875</v>
      </c>
      <c r="X205">
        <v>15593.501933744001</v>
      </c>
      <c r="Y205">
        <v>139234.42833301748</v>
      </c>
      <c r="Z205">
        <v>76953.074887575</v>
      </c>
      <c r="AA205">
        <v>131997.78520029751</v>
      </c>
      <c r="AB205">
        <v>156637.45352123</v>
      </c>
      <c r="AC205">
        <v>164598.7269515325</v>
      </c>
      <c r="AD205" t="e">
        <v>#N/A</v>
      </c>
      <c r="AE205">
        <v>91817.101565310004</v>
      </c>
      <c r="AF205">
        <v>49382.280435455003</v>
      </c>
      <c r="AG205">
        <v>16133.895909791998</v>
      </c>
      <c r="AH205">
        <v>32815.596043807505</v>
      </c>
      <c r="AI205">
        <v>3758.0114882274997</v>
      </c>
      <c r="AJ205">
        <v>15484.687529354998</v>
      </c>
      <c r="AK205">
        <v>13373.68846254</v>
      </c>
      <c r="AL205">
        <v>2451.7830550500003</v>
      </c>
      <c r="AM205">
        <v>12966.239403809999</v>
      </c>
      <c r="AN205">
        <v>15774.171682725</v>
      </c>
      <c r="AO205">
        <v>14088.008051575</v>
      </c>
      <c r="AP205">
        <v>22535.346545992503</v>
      </c>
      <c r="AQ205">
        <v>3873.0588486659999</v>
      </c>
      <c r="AR205">
        <v>5670.1207819025003</v>
      </c>
      <c r="AS205">
        <v>4662.9751247999993</v>
      </c>
      <c r="AT205">
        <v>5913.3626097150009</v>
      </c>
      <c r="AU205">
        <v>5765.3334662399993</v>
      </c>
      <c r="AV205">
        <v>5482.4800488000001</v>
      </c>
    </row>
    <row r="206" spans="1:48">
      <c r="A206" t="s">
        <v>579</v>
      </c>
      <c r="B206">
        <v>6733493.5159404334</v>
      </c>
      <c r="C206">
        <v>1201359.2103726838</v>
      </c>
      <c r="D206">
        <v>1316408.1174969559</v>
      </c>
      <c r="E206">
        <v>618242.46165816684</v>
      </c>
      <c r="F206">
        <v>638494.39886934601</v>
      </c>
      <c r="G206">
        <v>459487.61536266754</v>
      </c>
      <c r="H206">
        <v>457405.39435804007</v>
      </c>
      <c r="I206">
        <v>410974.67371844751</v>
      </c>
      <c r="J206">
        <v>144342.79187371998</v>
      </c>
      <c r="K206">
        <v>138327.80750329499</v>
      </c>
      <c r="L206">
        <v>51870.309910964999</v>
      </c>
      <c r="M206">
        <v>229542.29726756251</v>
      </c>
      <c r="N206">
        <v>180540.39875795002</v>
      </c>
      <c r="O206">
        <v>140967.63627824001</v>
      </c>
      <c r="P206">
        <v>74012.278023566992</v>
      </c>
      <c r="Q206">
        <v>48459.906172475996</v>
      </c>
      <c r="R206">
        <v>74173.919794454996</v>
      </c>
      <c r="S206">
        <v>48331.903605080006</v>
      </c>
      <c r="T206">
        <v>38744.491499420001</v>
      </c>
      <c r="U206">
        <v>17955.5595779375</v>
      </c>
      <c r="V206">
        <v>5757.0124538</v>
      </c>
      <c r="W206">
        <v>16729.772584135</v>
      </c>
      <c r="X206">
        <v>17440.157091948</v>
      </c>
      <c r="Y206">
        <v>128287.38956354998</v>
      </c>
      <c r="Z206">
        <v>77766.240636524992</v>
      </c>
      <c r="AA206">
        <v>130485.37362027752</v>
      </c>
      <c r="AB206">
        <v>155981.39243649199</v>
      </c>
      <c r="AC206">
        <v>172932.98968890999</v>
      </c>
      <c r="AD206" t="e">
        <v>#N/A</v>
      </c>
      <c r="AE206">
        <v>91546.079977529982</v>
      </c>
      <c r="AF206">
        <v>50123.250134925009</v>
      </c>
      <c r="AG206">
        <v>15174.62906028</v>
      </c>
      <c r="AH206">
        <v>30309.621706980004</v>
      </c>
      <c r="AI206">
        <v>3486.7076481299996</v>
      </c>
      <c r="AJ206">
        <v>14774.2530435225</v>
      </c>
      <c r="AK206">
        <v>10639.61023894</v>
      </c>
      <c r="AL206">
        <v>2358.9359029050001</v>
      </c>
      <c r="AM206">
        <v>13027.503004379998</v>
      </c>
      <c r="AN206">
        <v>14279.722455449999</v>
      </c>
      <c r="AO206">
        <v>14115.544672824999</v>
      </c>
      <c r="AP206">
        <v>22604.663458217499</v>
      </c>
      <c r="AQ206">
        <v>4004.5574442509992</v>
      </c>
      <c r="AR206">
        <v>5584.7754961350001</v>
      </c>
      <c r="AS206">
        <v>4589.1094396999997</v>
      </c>
      <c r="AT206">
        <v>6856.8113365674999</v>
      </c>
      <c r="AU206">
        <v>5337.5303073824998</v>
      </c>
      <c r="AV206">
        <v>6302.0715529499994</v>
      </c>
    </row>
    <row r="207" spans="1:48">
      <c r="A207" t="s">
        <v>580</v>
      </c>
      <c r="B207">
        <v>6356798.4529008251</v>
      </c>
      <c r="C207">
        <v>1089708.0028776359</v>
      </c>
      <c r="D207">
        <v>1159279.1553280961</v>
      </c>
      <c r="E207">
        <v>560603.86510012194</v>
      </c>
      <c r="F207">
        <v>527608.94630292</v>
      </c>
      <c r="G207">
        <v>420154.14352848247</v>
      </c>
      <c r="H207">
        <v>424169.00727636006</v>
      </c>
      <c r="I207">
        <v>369771.10907777748</v>
      </c>
      <c r="J207">
        <v>129029.278128388</v>
      </c>
      <c r="K207">
        <v>128238.96494861299</v>
      </c>
      <c r="L207">
        <v>45051.653890151996</v>
      </c>
      <c r="M207">
        <v>206464.99676362498</v>
      </c>
      <c r="N207">
        <v>162290.36204380999</v>
      </c>
      <c r="O207">
        <v>120793.60881904002</v>
      </c>
      <c r="P207">
        <v>59766.789539456993</v>
      </c>
      <c r="Q207">
        <v>42580.272676788001</v>
      </c>
      <c r="R207">
        <v>68406.029039907007</v>
      </c>
      <c r="S207">
        <v>44197.038039680003</v>
      </c>
      <c r="T207">
        <v>32697.721608579999</v>
      </c>
      <c r="U207">
        <v>18335.695311777501</v>
      </c>
      <c r="V207">
        <v>5300.34402692</v>
      </c>
      <c r="W207">
        <v>13724.494636385001</v>
      </c>
      <c r="X207">
        <v>15290.386985315999</v>
      </c>
      <c r="Y207">
        <v>110485.13371925749</v>
      </c>
      <c r="Z207">
        <v>56850.873331500006</v>
      </c>
      <c r="AA207">
        <v>113218.61967174002</v>
      </c>
      <c r="AB207">
        <v>151018.63845037002</v>
      </c>
      <c r="AC207">
        <v>141785.75848186749</v>
      </c>
      <c r="AD207" t="e">
        <v>#N/A</v>
      </c>
      <c r="AE207">
        <v>78735.794961899999</v>
      </c>
      <c r="AF207">
        <v>42933.452321842502</v>
      </c>
      <c r="AG207">
        <v>13677.014520095998</v>
      </c>
      <c r="AH207">
        <v>28486.250181290001</v>
      </c>
      <c r="AI207">
        <v>2966.7207630199996</v>
      </c>
      <c r="AJ207">
        <v>12659.097789167499</v>
      </c>
      <c r="AK207">
        <v>9493.2232306400001</v>
      </c>
      <c r="AL207">
        <v>2037.477241395</v>
      </c>
      <c r="AM207">
        <v>12576.23674434</v>
      </c>
      <c r="AN207">
        <v>12133.579437300001</v>
      </c>
      <c r="AO207">
        <v>12426.03326355</v>
      </c>
      <c r="AP207">
        <v>19014.049013630003</v>
      </c>
      <c r="AQ207">
        <v>3447.8386308869999</v>
      </c>
      <c r="AR207">
        <v>4388.4024180700007</v>
      </c>
      <c r="AS207">
        <v>4151.0933091200004</v>
      </c>
      <c r="AT207">
        <v>6554.8503474850004</v>
      </c>
      <c r="AU207">
        <v>4431.3823659374993</v>
      </c>
      <c r="AV207">
        <v>5316.4512823750001</v>
      </c>
    </row>
    <row r="208" spans="1:48">
      <c r="A208" t="s">
        <v>581</v>
      </c>
      <c r="B208">
        <v>5803202.5569337234</v>
      </c>
      <c r="C208">
        <v>993993.36995862005</v>
      </c>
      <c r="D208">
        <v>1031959.324918632</v>
      </c>
      <c r="E208">
        <v>496614.41691240098</v>
      </c>
      <c r="F208">
        <v>464065.20635820442</v>
      </c>
      <c r="G208">
        <v>395051.31867779995</v>
      </c>
      <c r="H208">
        <v>367018.21605696005</v>
      </c>
      <c r="I208">
        <v>331744.82756685995</v>
      </c>
      <c r="J208">
        <v>116071.01567520801</v>
      </c>
      <c r="K208">
        <v>104977.19402457298</v>
      </c>
      <c r="L208">
        <v>38087.421345596995</v>
      </c>
      <c r="M208">
        <v>182785.49246782498</v>
      </c>
      <c r="N208">
        <v>135839.34441745499</v>
      </c>
      <c r="O208">
        <v>103816.85675220001</v>
      </c>
      <c r="P208">
        <v>51454.788926736001</v>
      </c>
      <c r="Q208">
        <v>38341.421413127995</v>
      </c>
      <c r="R208">
        <v>55271.286158438998</v>
      </c>
      <c r="S208">
        <v>42503.975043360006</v>
      </c>
      <c r="T208">
        <v>29156.016364719999</v>
      </c>
      <c r="U208">
        <v>16115.116483692498</v>
      </c>
      <c r="V208">
        <v>4623.4456184400005</v>
      </c>
      <c r="W208">
        <v>12535.0559691175</v>
      </c>
      <c r="X208">
        <v>14186.383912133999</v>
      </c>
      <c r="Y208">
        <v>99578.789482129985</v>
      </c>
      <c r="Z208">
        <v>47556.341458499999</v>
      </c>
      <c r="AA208">
        <v>96435.500423542515</v>
      </c>
      <c r="AB208">
        <v>124418.44274086101</v>
      </c>
      <c r="AC208">
        <v>119245.28835653501</v>
      </c>
      <c r="AD208" t="e">
        <v>#N/A</v>
      </c>
      <c r="AE208">
        <v>70791.864621900007</v>
      </c>
      <c r="AF208">
        <v>37554.855873424996</v>
      </c>
      <c r="AG208">
        <v>10426.887326711998</v>
      </c>
      <c r="AH208">
        <v>24384.025809715</v>
      </c>
      <c r="AI208">
        <v>2661.5642280500001</v>
      </c>
      <c r="AJ208">
        <v>10823.381349082501</v>
      </c>
      <c r="AK208">
        <v>8662.5234088400011</v>
      </c>
      <c r="AL208">
        <v>1802.32969596</v>
      </c>
      <c r="AM208">
        <v>9956.3447954699986</v>
      </c>
      <c r="AN208">
        <v>11315.092903825</v>
      </c>
      <c r="AO208">
        <v>9687.8742358499985</v>
      </c>
      <c r="AP208">
        <v>15253.065184032501</v>
      </c>
      <c r="AQ208">
        <v>3230.8932987449998</v>
      </c>
      <c r="AR208">
        <v>3508.6393513600001</v>
      </c>
      <c r="AS208">
        <v>3422.8340742799996</v>
      </c>
      <c r="AT208">
        <v>5549.0731831149997</v>
      </c>
      <c r="AU208">
        <v>3783.7740176550001</v>
      </c>
      <c r="AV208">
        <v>5281.397632575</v>
      </c>
    </row>
    <row r="209" spans="1:48">
      <c r="A209" t="s">
        <v>582</v>
      </c>
      <c r="B209">
        <v>5392842.739360949</v>
      </c>
      <c r="C209">
        <v>979081.95964442391</v>
      </c>
      <c r="D209">
        <v>979895.39531430788</v>
      </c>
      <c r="E209">
        <v>458282.03284889</v>
      </c>
      <c r="F209">
        <v>423686.90709775646</v>
      </c>
      <c r="G209">
        <v>367163.63579712249</v>
      </c>
      <c r="H209">
        <v>334593.51058632002</v>
      </c>
      <c r="I209">
        <v>281454.99382435501</v>
      </c>
      <c r="J209">
        <v>113450.22168502001</v>
      </c>
      <c r="K209">
        <v>92979.760381126005</v>
      </c>
      <c r="L209">
        <v>38024.981566962</v>
      </c>
      <c r="M209">
        <v>169400.76506242497</v>
      </c>
      <c r="N209">
        <v>125689.65518679499</v>
      </c>
      <c r="O209">
        <v>100166.41022871999</v>
      </c>
      <c r="P209">
        <v>47102.443573418997</v>
      </c>
      <c r="Q209">
        <v>31922.341399944002</v>
      </c>
      <c r="R209">
        <v>49072.554372582003</v>
      </c>
      <c r="S209">
        <v>42161.764572120002</v>
      </c>
      <c r="T209">
        <v>26703.323223849999</v>
      </c>
      <c r="U209">
        <v>13930.454710714999</v>
      </c>
      <c r="V209">
        <v>4024.1679784799999</v>
      </c>
      <c r="W209">
        <v>10056.26005436</v>
      </c>
      <c r="X209">
        <v>12946.915044844001</v>
      </c>
      <c r="Y209">
        <v>83964.004283670001</v>
      </c>
      <c r="Z209">
        <v>42448.465690425001</v>
      </c>
      <c r="AA209">
        <v>83115.611722494999</v>
      </c>
      <c r="AB209">
        <v>98356.099893334002</v>
      </c>
      <c r="AC209">
        <v>106965.4584284275</v>
      </c>
      <c r="AD209" t="e">
        <v>#N/A</v>
      </c>
      <c r="AE209">
        <v>60994.666133759994</v>
      </c>
      <c r="AF209">
        <v>32327.949055572506</v>
      </c>
      <c r="AG209">
        <v>8613.7446017759994</v>
      </c>
      <c r="AH209">
        <v>23929.416746344999</v>
      </c>
      <c r="AI209">
        <v>2460.3540071425</v>
      </c>
      <c r="AJ209">
        <v>10279.394670792501</v>
      </c>
      <c r="AK209">
        <v>7759.49798328</v>
      </c>
      <c r="AL209">
        <v>1426.0522398749999</v>
      </c>
      <c r="AM209">
        <v>8683.2050092499994</v>
      </c>
      <c r="AN209">
        <v>10853.803677874999</v>
      </c>
      <c r="AO209">
        <v>8957.0740597999993</v>
      </c>
      <c r="AP209">
        <v>13064.442149</v>
      </c>
      <c r="AQ209">
        <v>3039.4215873630001</v>
      </c>
      <c r="AR209">
        <v>3140.0205451725001</v>
      </c>
      <c r="AS209">
        <v>3123.2998284400001</v>
      </c>
      <c r="AT209">
        <v>4628.77415165</v>
      </c>
      <c r="AU209">
        <v>3680.0859822974999</v>
      </c>
      <c r="AV209">
        <v>4185.9200338250002</v>
      </c>
    </row>
    <row r="210" spans="1:48">
      <c r="A210" t="s">
        <v>583</v>
      </c>
      <c r="B210">
        <v>6030099.4811838698</v>
      </c>
      <c r="C210">
        <v>1117920.6344428561</v>
      </c>
      <c r="D210">
        <v>1074829.1451535881</v>
      </c>
      <c r="E210">
        <v>505541.22960115096</v>
      </c>
      <c r="F210">
        <v>462674.13321361796</v>
      </c>
      <c r="G210">
        <v>414107.46188222</v>
      </c>
      <c r="H210">
        <v>382762.41158724006</v>
      </c>
      <c r="I210">
        <v>292447.15336142248</v>
      </c>
      <c r="J210">
        <v>129614.52250410401</v>
      </c>
      <c r="K210">
        <v>96548.190193109011</v>
      </c>
      <c r="L210">
        <v>42368.543496278995</v>
      </c>
      <c r="M210">
        <v>190289.457627075</v>
      </c>
      <c r="N210">
        <v>145726.07059030997</v>
      </c>
      <c r="O210">
        <v>106539.17956420001</v>
      </c>
      <c r="P210">
        <v>52518.270413660997</v>
      </c>
      <c r="Q210">
        <v>35148.658849811996</v>
      </c>
      <c r="R210">
        <v>60193.694521427999</v>
      </c>
      <c r="S210">
        <v>39303.179996160005</v>
      </c>
      <c r="T210">
        <v>28968.043033545</v>
      </c>
      <c r="U210">
        <v>15925.801094019998</v>
      </c>
      <c r="V210">
        <v>4469.2518920399998</v>
      </c>
      <c r="W210">
        <v>12179.274050482501</v>
      </c>
      <c r="X210">
        <v>14072.879363856002</v>
      </c>
      <c r="Y210">
        <v>86626.33682212999</v>
      </c>
      <c r="Z210">
        <v>47372.968891724995</v>
      </c>
      <c r="AA210">
        <v>79936.331111697509</v>
      </c>
      <c r="AB210">
        <v>119367.71834062501</v>
      </c>
      <c r="AC210">
        <v>110364.3533001625</v>
      </c>
      <c r="AD210" t="e">
        <v>#N/A</v>
      </c>
      <c r="AE210">
        <v>65278.260533309985</v>
      </c>
      <c r="AF210">
        <v>37278.296825962505</v>
      </c>
      <c r="AG210">
        <v>9762.3868242959998</v>
      </c>
      <c r="AH210">
        <v>24334.258145367501</v>
      </c>
      <c r="AI210">
        <v>2422.1531203974996</v>
      </c>
      <c r="AJ210">
        <v>10795.73916476</v>
      </c>
      <c r="AK210">
        <v>8987.1252926599991</v>
      </c>
      <c r="AL210">
        <v>1693.7389822799998</v>
      </c>
      <c r="AM210">
        <v>10904.44019229</v>
      </c>
      <c r="AN210">
        <v>10918.187486750001</v>
      </c>
      <c r="AO210">
        <v>10060.80447685</v>
      </c>
      <c r="AP210">
        <v>16124.427301455002</v>
      </c>
      <c r="AQ210">
        <v>3038.6972504279993</v>
      </c>
      <c r="AR210">
        <v>3733.7050535949998</v>
      </c>
      <c r="AS210">
        <v>3337.78581162</v>
      </c>
      <c r="AT210">
        <v>6010.9375608425007</v>
      </c>
      <c r="AU210">
        <v>3954.5172153675003</v>
      </c>
      <c r="AV210">
        <v>4371.6727038750005</v>
      </c>
    </row>
    <row r="211" spans="1:48">
      <c r="A211" t="s">
        <v>584</v>
      </c>
      <c r="B211">
        <v>6578570.9297568528</v>
      </c>
      <c r="C211">
        <v>1199469.792102624</v>
      </c>
      <c r="D211">
        <v>1153977.090659844</v>
      </c>
      <c r="E211">
        <v>589875.27215278393</v>
      </c>
      <c r="F211">
        <v>478817.83714332595</v>
      </c>
      <c r="G211">
        <v>471405.94851312239</v>
      </c>
      <c r="H211">
        <v>461517.92083204002</v>
      </c>
      <c r="I211">
        <v>334146.48985731998</v>
      </c>
      <c r="J211">
        <v>141359.22841163198</v>
      </c>
      <c r="K211">
        <v>108797.393560408</v>
      </c>
      <c r="L211">
        <v>43333.828661175001</v>
      </c>
      <c r="M211">
        <v>224603.37947471251</v>
      </c>
      <c r="N211">
        <v>169292.89997623497</v>
      </c>
      <c r="O211">
        <v>106058.27428764002</v>
      </c>
      <c r="P211">
        <v>55485.102181275004</v>
      </c>
      <c r="Q211">
        <v>35692.113388967999</v>
      </c>
      <c r="R211">
        <v>71657.363600355005</v>
      </c>
      <c r="S211">
        <v>40392.305242480004</v>
      </c>
      <c r="T211">
        <v>28269.052709414995</v>
      </c>
      <c r="U211">
        <v>16992.033942800001</v>
      </c>
      <c r="V211">
        <v>4879.8956769599999</v>
      </c>
      <c r="W211">
        <v>13643.29160194</v>
      </c>
      <c r="X211">
        <v>14940.2995976</v>
      </c>
      <c r="Y211">
        <v>94470.71655272998</v>
      </c>
      <c r="Z211">
        <v>48395.493273150001</v>
      </c>
      <c r="AA211">
        <v>88855.582927622512</v>
      </c>
      <c r="AB211">
        <v>125400.38997861801</v>
      </c>
      <c r="AC211">
        <v>105613.09460152</v>
      </c>
      <c r="AD211" t="e">
        <v>#N/A</v>
      </c>
      <c r="AE211">
        <v>74835.064601370002</v>
      </c>
      <c r="AF211">
        <v>42710.256558364999</v>
      </c>
      <c r="AG211">
        <v>10623.242350008</v>
      </c>
      <c r="AH211">
        <v>24895.820856417504</v>
      </c>
      <c r="AI211">
        <v>3082.2731173324996</v>
      </c>
      <c r="AJ211">
        <v>11246.706188080001</v>
      </c>
      <c r="AK211">
        <v>10797.776362480001</v>
      </c>
      <c r="AL211">
        <v>2154.6469343550002</v>
      </c>
      <c r="AM211">
        <v>14523.068444939998</v>
      </c>
      <c r="AN211">
        <v>10287.91460835</v>
      </c>
      <c r="AO211">
        <v>11131.266758775</v>
      </c>
      <c r="AP211">
        <v>17444.314104855002</v>
      </c>
      <c r="AQ211">
        <v>3107.0722469850002</v>
      </c>
      <c r="AR211">
        <v>5008.9892789749993</v>
      </c>
      <c r="AS211">
        <v>4061.0522702200001</v>
      </c>
      <c r="AT211">
        <v>7331.7442064900006</v>
      </c>
      <c r="AU211">
        <v>4214.9189983050001</v>
      </c>
      <c r="AV211">
        <v>4991.5401657499997</v>
      </c>
    </row>
    <row r="212" spans="1:48">
      <c r="A212" t="s">
        <v>585</v>
      </c>
      <c r="B212">
        <v>6521429.7266821647</v>
      </c>
      <c r="C212">
        <v>1108213.9444955878</v>
      </c>
      <c r="D212">
        <v>1188592.5240114641</v>
      </c>
      <c r="E212">
        <v>543761.50839376193</v>
      </c>
      <c r="F212">
        <v>493055.30157543294</v>
      </c>
      <c r="G212">
        <v>433823.26568020746</v>
      </c>
      <c r="H212">
        <v>409052.06639415998</v>
      </c>
      <c r="I212">
        <v>310610.78621722001</v>
      </c>
      <c r="J212">
        <v>129396.890518808</v>
      </c>
      <c r="K212">
        <v>102921.24193284399</v>
      </c>
      <c r="L212">
        <v>41773.951104327003</v>
      </c>
      <c r="M212">
        <v>198694.57612526251</v>
      </c>
      <c r="N212">
        <v>158521.51847437499</v>
      </c>
      <c r="O212">
        <v>102253.97660748</v>
      </c>
      <c r="P212">
        <v>50860.516442892003</v>
      </c>
      <c r="Q212">
        <v>32274.115304687995</v>
      </c>
      <c r="R212">
        <v>67550.040184145997</v>
      </c>
      <c r="S212">
        <v>35659.550386319999</v>
      </c>
      <c r="T212">
        <v>26971.553986824998</v>
      </c>
      <c r="U212">
        <v>17636.922893095001</v>
      </c>
      <c r="V212">
        <v>4672.9210720400006</v>
      </c>
      <c r="W212">
        <v>12925.3629497525</v>
      </c>
      <c r="X212">
        <v>13664.511230998001</v>
      </c>
      <c r="Y212">
        <v>85464.186903829992</v>
      </c>
      <c r="Z212">
        <v>44156.971484025002</v>
      </c>
      <c r="AA212">
        <v>84640.523925265006</v>
      </c>
      <c r="AB212">
        <v>104658.79156057099</v>
      </c>
      <c r="AC212">
        <v>105515.70259950501</v>
      </c>
      <c r="AD212" t="e">
        <v>#N/A</v>
      </c>
      <c r="AE212">
        <v>65999.574982379985</v>
      </c>
      <c r="AF212">
        <v>40838.643643627496</v>
      </c>
      <c r="AG212">
        <v>8551.2380539919977</v>
      </c>
      <c r="AH212">
        <v>23482.842446524999</v>
      </c>
      <c r="AI212">
        <v>3491.1228051699995</v>
      </c>
      <c r="AJ212">
        <v>9878.3238659050003</v>
      </c>
      <c r="AK212">
        <v>13288.072013300001</v>
      </c>
      <c r="AL212">
        <v>1808.2856886299999</v>
      </c>
      <c r="AM212">
        <v>13905.21601389</v>
      </c>
      <c r="AN212">
        <v>10075.450569299999</v>
      </c>
      <c r="AO212">
        <v>10473.607370825001</v>
      </c>
      <c r="AP212">
        <v>16985.163826427499</v>
      </c>
      <c r="AQ212">
        <v>3146.2132785929998</v>
      </c>
      <c r="AR212">
        <v>4859.4325157125004</v>
      </c>
      <c r="AS212">
        <v>3483.02087394</v>
      </c>
      <c r="AT212">
        <v>7012.4567034225001</v>
      </c>
      <c r="AU212">
        <v>3884.1245710649996</v>
      </c>
      <c r="AV212">
        <v>4257.0430999999999</v>
      </c>
    </row>
    <row r="213" spans="1:48">
      <c r="A213" t="s">
        <v>586</v>
      </c>
      <c r="B213">
        <v>7081757.9115586309</v>
      </c>
      <c r="C213">
        <v>1121715.78506208</v>
      </c>
      <c r="D213">
        <v>1277690.901521056</v>
      </c>
      <c r="E213">
        <v>578028.81722807104</v>
      </c>
      <c r="F213">
        <v>517978.56122768845</v>
      </c>
      <c r="G213">
        <v>478344.41696399491</v>
      </c>
      <c r="H213">
        <v>459124.20916584</v>
      </c>
      <c r="I213">
        <v>331457.1826524575</v>
      </c>
      <c r="J213">
        <v>138866.70847918</v>
      </c>
      <c r="K213">
        <v>105840.77455510199</v>
      </c>
      <c r="L213">
        <v>46033.732684602001</v>
      </c>
      <c r="M213">
        <v>197817.15814042499</v>
      </c>
      <c r="N213">
        <v>165258.95865381</v>
      </c>
      <c r="O213">
        <v>106426.71369100001</v>
      </c>
      <c r="P213">
        <v>53492.480965443006</v>
      </c>
      <c r="Q213">
        <v>34005.337102332</v>
      </c>
      <c r="R213">
        <v>74681.869193645995</v>
      </c>
      <c r="S213">
        <v>38907.434855520005</v>
      </c>
      <c r="T213">
        <v>33265.696020165</v>
      </c>
      <c r="U213">
        <v>22124.734856052495</v>
      </c>
      <c r="V213">
        <v>5010.1471126799997</v>
      </c>
      <c r="W213">
        <v>16201.90525629</v>
      </c>
      <c r="X213">
        <v>12540.753212547999</v>
      </c>
      <c r="Y213">
        <v>80621.09635305249</v>
      </c>
      <c r="Z213">
        <v>49503.759835049997</v>
      </c>
      <c r="AA213">
        <v>95646.148545997508</v>
      </c>
      <c r="AB213">
        <v>124931.60878427701</v>
      </c>
      <c r="AC213">
        <v>116433.22661055251</v>
      </c>
      <c r="AD213" t="e">
        <v>#N/A</v>
      </c>
      <c r="AE213">
        <v>64671.575809919988</v>
      </c>
      <c r="AF213">
        <v>42490.280155097498</v>
      </c>
      <c r="AG213">
        <v>9792.9266912160001</v>
      </c>
      <c r="AH213">
        <v>24035.567913912502</v>
      </c>
      <c r="AI213">
        <v>4842.3914950949993</v>
      </c>
      <c r="AJ213">
        <v>10714.15823434</v>
      </c>
      <c r="AK213">
        <v>15058.867315480002</v>
      </c>
      <c r="AL213">
        <v>2132.0830859549997</v>
      </c>
      <c r="AM213">
        <v>15306.659075609999</v>
      </c>
      <c r="AN213">
        <v>10101.9201065</v>
      </c>
      <c r="AO213">
        <v>11875.57486155</v>
      </c>
      <c r="AP213">
        <v>18824.6266002025</v>
      </c>
      <c r="AQ213">
        <v>3187.9303675799997</v>
      </c>
      <c r="AR213">
        <v>5321.087572652501</v>
      </c>
      <c r="AS213">
        <v>3992.5414538800001</v>
      </c>
      <c r="AT213">
        <v>7523.3418595500007</v>
      </c>
      <c r="AU213">
        <v>3709.1937866849998</v>
      </c>
      <c r="AV213">
        <v>4114.3165510500003</v>
      </c>
    </row>
    <row r="214" spans="1:48">
      <c r="A214" t="s">
        <v>587</v>
      </c>
      <c r="B214">
        <v>8548679.9233180452</v>
      </c>
      <c r="C214">
        <v>1316847.0751207201</v>
      </c>
      <c r="D214">
        <v>1575301.197324536</v>
      </c>
      <c r="E214">
        <v>745197.15860104398</v>
      </c>
      <c r="F214">
        <v>722442.90406735044</v>
      </c>
      <c r="G214">
        <v>551679.17263341998</v>
      </c>
      <c r="H214">
        <v>595978.47673500003</v>
      </c>
      <c r="I214">
        <v>443793.32736185496</v>
      </c>
      <c r="J214">
        <v>185572.94424534799</v>
      </c>
      <c r="K214">
        <v>144306.45175553299</v>
      </c>
      <c r="L214">
        <v>61933.500331950003</v>
      </c>
      <c r="M214">
        <v>264181.22467702493</v>
      </c>
      <c r="N214">
        <v>215548.38102580997</v>
      </c>
      <c r="O214">
        <v>137201.20027048001</v>
      </c>
      <c r="P214">
        <v>75537.516831153</v>
      </c>
      <c r="Q214">
        <v>53559.186504947997</v>
      </c>
      <c r="R214">
        <v>90736.257002312996</v>
      </c>
      <c r="S214">
        <v>47509.465643880001</v>
      </c>
      <c r="T214">
        <v>49918.664290530003</v>
      </c>
      <c r="U214">
        <v>29065.4779529525</v>
      </c>
      <c r="V214">
        <v>6473.2506330000006</v>
      </c>
      <c r="W214">
        <v>25855.146544272498</v>
      </c>
      <c r="X214">
        <v>17004.377683634</v>
      </c>
      <c r="Y214">
        <v>104403.68533720999</v>
      </c>
      <c r="Z214">
        <v>69290.606898875005</v>
      </c>
      <c r="AA214">
        <v>117667.2924015875</v>
      </c>
      <c r="AB214">
        <v>169105.751427073</v>
      </c>
      <c r="AC214">
        <v>172114.15139517502</v>
      </c>
      <c r="AD214" t="e">
        <v>#N/A</v>
      </c>
      <c r="AE214">
        <v>92940.517521150003</v>
      </c>
      <c r="AF214">
        <v>61984.764533284993</v>
      </c>
      <c r="AG214">
        <v>16293.963770903996</v>
      </c>
      <c r="AH214">
        <v>29211.96695274</v>
      </c>
      <c r="AI214">
        <v>7266.7771013074989</v>
      </c>
      <c r="AJ214">
        <v>16014.147953677502</v>
      </c>
      <c r="AK214">
        <v>18599.60766994</v>
      </c>
      <c r="AL214">
        <v>2900.1606347999996</v>
      </c>
      <c r="AM214">
        <v>23035.294520069998</v>
      </c>
      <c r="AN214">
        <v>14075.217684649999</v>
      </c>
      <c r="AO214">
        <v>18762.1370995</v>
      </c>
      <c r="AP214">
        <v>29753.718283052498</v>
      </c>
      <c r="AQ214">
        <v>4212.9227508479999</v>
      </c>
      <c r="AR214">
        <v>9392.7769676125008</v>
      </c>
      <c r="AS214">
        <v>5925.64915716</v>
      </c>
      <c r="AT214">
        <v>10663.041593600001</v>
      </c>
      <c r="AU214">
        <v>5191.2854444250006</v>
      </c>
      <c r="AV214">
        <v>6557.1948760499999</v>
      </c>
    </row>
    <row r="215" spans="1:48">
      <c r="A215" t="s">
        <v>588</v>
      </c>
      <c r="B215">
        <v>9471860.7623595651</v>
      </c>
      <c r="C215">
        <v>1491870.168258768</v>
      </c>
      <c r="D215">
        <v>1851180.1044967121</v>
      </c>
      <c r="E215">
        <v>867570.93556272192</v>
      </c>
      <c r="F215">
        <v>842847.89791572141</v>
      </c>
      <c r="G215">
        <v>611730.42488544004</v>
      </c>
      <c r="H215">
        <v>707926.28708591999</v>
      </c>
      <c r="I215">
        <v>538223.65753805754</v>
      </c>
      <c r="J215">
        <v>228097.02735811201</v>
      </c>
      <c r="K215">
        <v>177354.68831012497</v>
      </c>
      <c r="L215">
        <v>78203.640405228012</v>
      </c>
      <c r="M215">
        <v>293475.34939241246</v>
      </c>
      <c r="N215">
        <v>253377.39952227497</v>
      </c>
      <c r="O215">
        <v>166804.40993188001</v>
      </c>
      <c r="P215">
        <v>88731.688455540003</v>
      </c>
      <c r="Q215">
        <v>71928.373192883999</v>
      </c>
      <c r="R215">
        <v>122440.74398715899</v>
      </c>
      <c r="S215">
        <v>51635.303598640006</v>
      </c>
      <c r="T215">
        <v>70155.127352484997</v>
      </c>
      <c r="U215">
        <v>40093.166962169998</v>
      </c>
      <c r="V215">
        <v>7605.52702692</v>
      </c>
      <c r="W215">
        <v>37483.878560277502</v>
      </c>
      <c r="X215">
        <v>17942.932153692003</v>
      </c>
      <c r="Y215">
        <v>131350.24051743999</v>
      </c>
      <c r="Z215">
        <v>85055.172047350003</v>
      </c>
      <c r="AA215">
        <v>145973.02758159002</v>
      </c>
      <c r="AB215">
        <v>188685.42327800498</v>
      </c>
      <c r="AC215">
        <v>224214.22881627001</v>
      </c>
      <c r="AD215" t="e">
        <v>#N/A</v>
      </c>
      <c r="AE215">
        <v>109932.07656860999</v>
      </c>
      <c r="AF215">
        <v>70221.59182153501</v>
      </c>
      <c r="AG215">
        <v>20284.6894182</v>
      </c>
      <c r="AH215">
        <v>32023.392617755002</v>
      </c>
      <c r="AI215">
        <v>8394.8469475674992</v>
      </c>
      <c r="AJ215">
        <v>18323.065604414998</v>
      </c>
      <c r="AK215">
        <v>21054.357562100002</v>
      </c>
      <c r="AL215">
        <v>3206.8491546899995</v>
      </c>
      <c r="AM215">
        <v>26625.200221949995</v>
      </c>
      <c r="AN215">
        <v>15722.313128749998</v>
      </c>
      <c r="AO215">
        <v>21905.241844725002</v>
      </c>
      <c r="AP215">
        <v>35248.399111832507</v>
      </c>
      <c r="AQ215">
        <v>4504.7171146109995</v>
      </c>
      <c r="AR215">
        <v>11415.5338838475</v>
      </c>
      <c r="AS215">
        <v>7173.21605826</v>
      </c>
      <c r="AT215">
        <v>12809.670970827501</v>
      </c>
      <c r="AU215">
        <v>5712.696416092499</v>
      </c>
      <c r="AV215">
        <v>7741.3952529500002</v>
      </c>
    </row>
    <row r="216" spans="1:48">
      <c r="A216" t="s">
        <v>589</v>
      </c>
      <c r="B216">
        <v>9379507.1476765014</v>
      </c>
      <c r="C216">
        <v>1553965.4488469041</v>
      </c>
      <c r="D216">
        <v>1925843.3517998839</v>
      </c>
      <c r="E216">
        <v>898966.75552684395</v>
      </c>
      <c r="F216">
        <v>860884.47416691307</v>
      </c>
      <c r="G216">
        <v>627034.9677347925</v>
      </c>
      <c r="H216">
        <v>753983.62609316001</v>
      </c>
      <c r="I216">
        <v>564602.66083366994</v>
      </c>
      <c r="J216">
        <v>227513.48720839198</v>
      </c>
      <c r="K216">
        <v>185515.99236773196</v>
      </c>
      <c r="L216">
        <v>81892.620746547007</v>
      </c>
      <c r="M216">
        <v>316597.76188706252</v>
      </c>
      <c r="N216">
        <v>264838.48696290998</v>
      </c>
      <c r="O216">
        <v>176753.10193884</v>
      </c>
      <c r="P216">
        <v>97283.485068315</v>
      </c>
      <c r="Q216">
        <v>72237.721322483994</v>
      </c>
      <c r="R216">
        <v>129629.204580369</v>
      </c>
      <c r="S216">
        <v>51997.002091280003</v>
      </c>
      <c r="T216">
        <v>73974.564587069995</v>
      </c>
      <c r="U216">
        <v>41482.690441249993</v>
      </c>
      <c r="V216">
        <v>8062.4513854000006</v>
      </c>
      <c r="W216">
        <v>39833.309295682498</v>
      </c>
      <c r="X216">
        <v>19331.271206154001</v>
      </c>
      <c r="Y216">
        <v>143069.02199070249</v>
      </c>
      <c r="Z216">
        <v>86023.349766275001</v>
      </c>
      <c r="AA216">
        <v>148929.810326935</v>
      </c>
      <c r="AB216">
        <v>218903.78619285399</v>
      </c>
      <c r="AC216">
        <v>247801.08986226001</v>
      </c>
      <c r="AD216" t="e">
        <v>#N/A</v>
      </c>
      <c r="AE216">
        <v>116287.86611607</v>
      </c>
      <c r="AF216">
        <v>73394.297652115012</v>
      </c>
      <c r="AG216">
        <v>21677.037988151998</v>
      </c>
      <c r="AH216">
        <v>35206.327666702506</v>
      </c>
      <c r="AI216">
        <v>9573.7120577699989</v>
      </c>
      <c r="AJ216">
        <v>18149.777744065002</v>
      </c>
      <c r="AK216">
        <v>22017.682397700002</v>
      </c>
      <c r="AL216">
        <v>3633.9346646249996</v>
      </c>
      <c r="AM216">
        <v>30890.056450379998</v>
      </c>
      <c r="AN216">
        <v>16673.128609125</v>
      </c>
      <c r="AO216">
        <v>24215.985629725001</v>
      </c>
      <c r="AP216">
        <v>38429.057127697495</v>
      </c>
      <c r="AQ216">
        <v>4474.1722392359989</v>
      </c>
      <c r="AR216">
        <v>12806.167505725001</v>
      </c>
      <c r="AS216">
        <v>7846.2738750199997</v>
      </c>
      <c r="AT216">
        <v>14073.773737842501</v>
      </c>
      <c r="AU216">
        <v>5883.1483519125004</v>
      </c>
      <c r="AV216">
        <v>8429.1787314249996</v>
      </c>
    </row>
    <row r="217" spans="1:48">
      <c r="A217" t="s">
        <v>590</v>
      </c>
      <c r="B217">
        <v>9506764.2293698248</v>
      </c>
      <c r="C217">
        <v>1608594.5007436317</v>
      </c>
      <c r="D217">
        <v>2013061.873694388</v>
      </c>
      <c r="E217">
        <v>922003.23793864192</v>
      </c>
      <c r="F217">
        <v>925498.70261643606</v>
      </c>
      <c r="G217">
        <v>631561.93198647746</v>
      </c>
      <c r="H217">
        <v>761969.79449988005</v>
      </c>
      <c r="I217">
        <v>606591.37944247748</v>
      </c>
      <c r="J217">
        <v>237157.76546263997</v>
      </c>
      <c r="K217">
        <v>187112.43966095097</v>
      </c>
      <c r="L217">
        <v>84179.958967026003</v>
      </c>
      <c r="M217">
        <v>321767.40132626251</v>
      </c>
      <c r="N217">
        <v>277414.53941347997</v>
      </c>
      <c r="O217">
        <v>179417.48313064003</v>
      </c>
      <c r="P217">
        <v>98170.296988997987</v>
      </c>
      <c r="Q217">
        <v>77430.954939011979</v>
      </c>
      <c r="R217">
        <v>127923.372827133</v>
      </c>
      <c r="S217">
        <v>56057.687333200003</v>
      </c>
      <c r="T217">
        <v>82353.409901840001</v>
      </c>
      <c r="U217">
        <v>51569.844187992494</v>
      </c>
      <c r="V217">
        <v>7944.37924948</v>
      </c>
      <c r="W217">
        <v>44147.892248167504</v>
      </c>
      <c r="X217">
        <v>20027.195849904001</v>
      </c>
      <c r="Y217">
        <v>139884.34881853248</v>
      </c>
      <c r="Z217">
        <v>80831.410804874991</v>
      </c>
      <c r="AA217">
        <v>164036.1169030375</v>
      </c>
      <c r="AB217">
        <v>222854.396653326</v>
      </c>
      <c r="AC217">
        <v>274833.61725085747</v>
      </c>
      <c r="AD217" t="e">
        <v>#N/A</v>
      </c>
      <c r="AE217">
        <v>113042.37899723998</v>
      </c>
      <c r="AF217">
        <v>76942.956899655008</v>
      </c>
      <c r="AG217">
        <v>21907.595909711999</v>
      </c>
      <c r="AH217">
        <v>35789.31834731</v>
      </c>
      <c r="AI217">
        <v>9991.9608062049992</v>
      </c>
      <c r="AJ217">
        <v>20946.4647492925</v>
      </c>
      <c r="AK217">
        <v>22384.286469160001</v>
      </c>
      <c r="AL217">
        <v>3729.0083510549998</v>
      </c>
      <c r="AM217">
        <v>27795.136900319994</v>
      </c>
      <c r="AN217">
        <v>15730.50133515</v>
      </c>
      <c r="AO217">
        <v>18814.818439874998</v>
      </c>
      <c r="AP217">
        <v>38344.415347149996</v>
      </c>
      <c r="AQ217">
        <v>4134.8674504619994</v>
      </c>
      <c r="AR217">
        <v>11783.091865682502</v>
      </c>
      <c r="AS217">
        <v>8197.8946955800002</v>
      </c>
      <c r="AT217">
        <v>14576.725874315001</v>
      </c>
      <c r="AU217">
        <v>5509.3680487349993</v>
      </c>
      <c r="AV217">
        <v>10070.134363725001</v>
      </c>
    </row>
    <row r="218" spans="1:48">
      <c r="A218" t="s">
        <v>591</v>
      </c>
      <c r="B218">
        <v>10164795.877434222</v>
      </c>
      <c r="C218">
        <v>1698790.7083375079</v>
      </c>
      <c r="D218">
        <v>2125323.5892782076</v>
      </c>
      <c r="E218">
        <v>999041.11454630888</v>
      </c>
      <c r="F218">
        <v>937779.92030250898</v>
      </c>
      <c r="G218">
        <v>659686.66662224254</v>
      </c>
      <c r="H218">
        <v>812787.95580256009</v>
      </c>
      <c r="I218">
        <v>640979.55838342744</v>
      </c>
      <c r="J218">
        <v>274457.49400264799</v>
      </c>
      <c r="K218">
        <v>220621.40256091897</v>
      </c>
      <c r="L218">
        <v>91342.215424044014</v>
      </c>
      <c r="M218">
        <v>357544.90857753751</v>
      </c>
      <c r="N218">
        <v>299061.27817929996</v>
      </c>
      <c r="O218">
        <v>198533.51072784001</v>
      </c>
      <c r="P218">
        <v>101447.70174173701</v>
      </c>
      <c r="Q218">
        <v>96879.771194760004</v>
      </c>
      <c r="R218">
        <v>148117.28355332999</v>
      </c>
      <c r="S218">
        <v>57946.84066880001</v>
      </c>
      <c r="T218">
        <v>94226.020226379987</v>
      </c>
      <c r="U218">
        <v>60651.748386997497</v>
      </c>
      <c r="V218">
        <v>10667.09935624</v>
      </c>
      <c r="W218">
        <v>47386.495606807504</v>
      </c>
      <c r="X218">
        <v>25044.100327977998</v>
      </c>
      <c r="Y218">
        <v>147606.55541353748</v>
      </c>
      <c r="Z218">
        <v>97033.083223299996</v>
      </c>
      <c r="AA218">
        <v>180938.26108836499</v>
      </c>
      <c r="AB218">
        <v>250322.35733425801</v>
      </c>
      <c r="AC218">
        <v>282931.99718685</v>
      </c>
      <c r="AD218" t="e">
        <v>#N/A</v>
      </c>
      <c r="AE218">
        <v>119907.17865</v>
      </c>
      <c r="AF218">
        <v>81842.544124522508</v>
      </c>
      <c r="AG218">
        <v>22141.860910296</v>
      </c>
      <c r="AH218">
        <v>37697.169227217499</v>
      </c>
      <c r="AI218">
        <v>11379.425633607498</v>
      </c>
      <c r="AJ218">
        <v>23199.090956910004</v>
      </c>
      <c r="AK218">
        <v>20509.597577440003</v>
      </c>
      <c r="AL218">
        <v>5082.434947965</v>
      </c>
      <c r="AM218">
        <v>29849.471777339997</v>
      </c>
      <c r="AN218">
        <v>19118.354776074997</v>
      </c>
      <c r="AO218">
        <v>18091.00906375</v>
      </c>
      <c r="AP218">
        <v>43205.286711922497</v>
      </c>
      <c r="AQ218">
        <v>4981.6342639139993</v>
      </c>
      <c r="AR218">
        <v>12375.748483257499</v>
      </c>
      <c r="AS218">
        <v>8495.3637487800006</v>
      </c>
      <c r="AT218">
        <v>13922.138308760001</v>
      </c>
      <c r="AU218">
        <v>6603.4425237974992</v>
      </c>
      <c r="AV218">
        <v>10005.125659500001</v>
      </c>
    </row>
    <row r="219" spans="1:48">
      <c r="A219" t="s">
        <v>592</v>
      </c>
      <c r="B219">
        <v>10013588.50972488</v>
      </c>
      <c r="C219">
        <v>1657060.5620173679</v>
      </c>
      <c r="D219">
        <v>2124974.2643478359</v>
      </c>
      <c r="E219">
        <v>993875.7431977099</v>
      </c>
      <c r="F219">
        <v>871242.81318017258</v>
      </c>
      <c r="G219">
        <v>652237.62188293005</v>
      </c>
      <c r="H219">
        <v>810669.54344672</v>
      </c>
      <c r="I219">
        <v>627449.25712376996</v>
      </c>
      <c r="J219">
        <v>276472.876113676</v>
      </c>
      <c r="K219">
        <v>217643.240444027</v>
      </c>
      <c r="L219">
        <v>84075.610073948992</v>
      </c>
      <c r="M219">
        <v>365612.91050501249</v>
      </c>
      <c r="N219">
        <v>307070.18655067997</v>
      </c>
      <c r="O219">
        <v>200551.47751948002</v>
      </c>
      <c r="P219">
        <v>101385.44917839002</v>
      </c>
      <c r="Q219">
        <v>104458.380900876</v>
      </c>
      <c r="R219">
        <v>149312.32588786801</v>
      </c>
      <c r="S219">
        <v>55407.525329960001</v>
      </c>
      <c r="T219">
        <v>89475.388865519984</v>
      </c>
      <c r="U219">
        <v>63837.407733077496</v>
      </c>
      <c r="V219">
        <v>10680.02797524</v>
      </c>
      <c r="W219">
        <v>45969.083820465006</v>
      </c>
      <c r="X219">
        <v>25835.357850256001</v>
      </c>
      <c r="Y219">
        <v>156255.93388394499</v>
      </c>
      <c r="Z219">
        <v>108599.41847475</v>
      </c>
      <c r="AA219">
        <v>186949.01821384253</v>
      </c>
      <c r="AB219">
        <v>254932.08550160201</v>
      </c>
      <c r="AC219">
        <v>254119.920463585</v>
      </c>
      <c r="AD219" t="e">
        <v>#N/A</v>
      </c>
      <c r="AE219">
        <v>117419.40634028998</v>
      </c>
      <c r="AF219">
        <v>77386.232455895006</v>
      </c>
      <c r="AG219">
        <v>21315.018815807998</v>
      </c>
      <c r="AH219">
        <v>39310.700632747503</v>
      </c>
      <c r="AI219">
        <v>11390.3666447375</v>
      </c>
      <c r="AJ219">
        <v>23926.703855065003</v>
      </c>
      <c r="AK219">
        <v>20944.009229979998</v>
      </c>
      <c r="AL219">
        <v>4788.8863669349994</v>
      </c>
      <c r="AM219">
        <v>29429.562621479996</v>
      </c>
      <c r="AN219">
        <v>19469.802953474999</v>
      </c>
      <c r="AO219">
        <v>19109.330828850001</v>
      </c>
      <c r="AP219">
        <v>43374.315684205001</v>
      </c>
      <c r="AQ219">
        <v>5009.8676371169995</v>
      </c>
      <c r="AR219">
        <v>11881.45848318</v>
      </c>
      <c r="AS219">
        <v>9541.1204226000009</v>
      </c>
      <c r="AT219">
        <v>12831.761184055</v>
      </c>
      <c r="AU219">
        <v>6344.3372399099999</v>
      </c>
      <c r="AV219">
        <v>10101.738680375</v>
      </c>
    </row>
    <row r="220" spans="1:48">
      <c r="A220" t="s">
        <v>593</v>
      </c>
      <c r="B220">
        <v>9449851.9244972523</v>
      </c>
      <c r="C220">
        <v>1544729.0227070039</v>
      </c>
      <c r="D220">
        <v>2024938.8591981556</v>
      </c>
      <c r="E220">
        <v>955446.97607138893</v>
      </c>
      <c r="F220">
        <v>814530.64963487687</v>
      </c>
      <c r="G220">
        <v>656231.25988899998</v>
      </c>
      <c r="H220">
        <v>784018.75300627993</v>
      </c>
      <c r="I220">
        <v>577213.61669522244</v>
      </c>
      <c r="J220">
        <v>269503.05196936004</v>
      </c>
      <c r="K220">
        <v>215100.649228783</v>
      </c>
      <c r="L220">
        <v>84845.932007537995</v>
      </c>
      <c r="M220">
        <v>355676.93707023747</v>
      </c>
      <c r="N220">
        <v>289330.86613732</v>
      </c>
      <c r="O220">
        <v>186454.39087860001</v>
      </c>
      <c r="P220">
        <v>95935.678628360998</v>
      </c>
      <c r="Q220">
        <v>100119.72400095599</v>
      </c>
      <c r="R220">
        <v>152947.36923792301</v>
      </c>
      <c r="S220">
        <v>50922.407661600002</v>
      </c>
      <c r="T220">
        <v>79473.675660644993</v>
      </c>
      <c r="U220">
        <v>63146.433865962492</v>
      </c>
      <c r="V220">
        <v>10413.600248839999</v>
      </c>
      <c r="W220">
        <v>41239.297606390006</v>
      </c>
      <c r="X220">
        <v>24717.344663974</v>
      </c>
      <c r="Y220">
        <v>135415.03459441999</v>
      </c>
      <c r="Z220">
        <v>97939.763089474989</v>
      </c>
      <c r="AA220">
        <v>179400.89844382752</v>
      </c>
      <c r="AB220">
        <v>237881.92039960099</v>
      </c>
      <c r="AC220">
        <v>220557.50023604001</v>
      </c>
      <c r="AD220" t="e">
        <v>#N/A</v>
      </c>
      <c r="AE220">
        <v>104775.29387393998</v>
      </c>
      <c r="AF220">
        <v>78955.194602597505</v>
      </c>
      <c r="AG220">
        <v>22660.493268623999</v>
      </c>
      <c r="AH220">
        <v>38410.783742952503</v>
      </c>
      <c r="AI220">
        <v>10424.508429527499</v>
      </c>
      <c r="AJ220">
        <v>23721.09974025</v>
      </c>
      <c r="AK220">
        <v>21150.656455020002</v>
      </c>
      <c r="AL220">
        <v>3844.0296419849997</v>
      </c>
      <c r="AM220">
        <v>29725.132162170001</v>
      </c>
      <c r="AN220">
        <v>19849.491406775</v>
      </c>
      <c r="AO220">
        <v>16494.632801750002</v>
      </c>
      <c r="AP220">
        <v>41737.492372592504</v>
      </c>
      <c r="AQ220">
        <v>5549.210680356</v>
      </c>
      <c r="AR220">
        <v>11244.494888770001</v>
      </c>
      <c r="AS220">
        <v>9100.0288169199994</v>
      </c>
      <c r="AT220">
        <v>12959.793936430002</v>
      </c>
      <c r="AU220">
        <v>5378.9866511174996</v>
      </c>
      <c r="AV220">
        <v>9672.1033090749988</v>
      </c>
    </row>
    <row r="221" spans="1:48">
      <c r="A221" t="s">
        <v>594</v>
      </c>
      <c r="B221">
        <v>9638374.5301879887</v>
      </c>
      <c r="C221">
        <v>1625288.285685132</v>
      </c>
      <c r="D221">
        <v>2095659.4194296198</v>
      </c>
      <c r="E221">
        <v>933056.73787703493</v>
      </c>
      <c r="F221">
        <v>860838.89810009394</v>
      </c>
      <c r="G221">
        <v>648200.52848000487</v>
      </c>
      <c r="H221">
        <v>775477.61016660009</v>
      </c>
      <c r="I221">
        <v>604610.79384399252</v>
      </c>
      <c r="J221">
        <v>264149.41998064396</v>
      </c>
      <c r="K221">
        <v>211562.20593202001</v>
      </c>
      <c r="L221">
        <v>82678.488065004</v>
      </c>
      <c r="M221">
        <v>334196.89156552497</v>
      </c>
      <c r="N221">
        <v>295898.63734126498</v>
      </c>
      <c r="O221">
        <v>198790.34859715999</v>
      </c>
      <c r="P221">
        <v>93456.78708303599</v>
      </c>
      <c r="Q221">
        <v>96571.844711783997</v>
      </c>
      <c r="R221">
        <v>163364.72495436599</v>
      </c>
      <c r="S221">
        <v>54016.953522759999</v>
      </c>
      <c r="T221">
        <v>80476.627081444996</v>
      </c>
      <c r="U221">
        <v>62448.235821775001</v>
      </c>
      <c r="V221">
        <v>11146.751386</v>
      </c>
      <c r="W221">
        <v>39707.138801167508</v>
      </c>
      <c r="X221">
        <v>25393.772386858003</v>
      </c>
      <c r="Y221">
        <v>149764.77215370999</v>
      </c>
      <c r="Z221">
        <v>108218.58894405</v>
      </c>
      <c r="AA221">
        <v>173889.23024987249</v>
      </c>
      <c r="AB221">
        <v>247163.18121158498</v>
      </c>
      <c r="AC221">
        <v>235028.5566660075</v>
      </c>
      <c r="AD221" t="e">
        <v>#N/A</v>
      </c>
      <c r="AE221">
        <v>114235.43736965999</v>
      </c>
      <c r="AF221">
        <v>76400.278057757518</v>
      </c>
      <c r="AG221">
        <v>26062.141935696</v>
      </c>
      <c r="AH221">
        <v>41458.218048197508</v>
      </c>
      <c r="AI221">
        <v>11188.479648814999</v>
      </c>
      <c r="AJ221">
        <v>24515.097859999998</v>
      </c>
      <c r="AK221">
        <v>21915.177155660003</v>
      </c>
      <c r="AL221">
        <v>4263.9508473599999</v>
      </c>
      <c r="AM221">
        <v>27591.703370069998</v>
      </c>
      <c r="AN221">
        <v>18422.561034024999</v>
      </c>
      <c r="AO221">
        <v>20021.507236599999</v>
      </c>
      <c r="AP221">
        <v>40995.706643457503</v>
      </c>
      <c r="AQ221">
        <v>6014.470187081999</v>
      </c>
      <c r="AR221">
        <v>11413.908219917501</v>
      </c>
      <c r="AS221">
        <v>10556.934264399999</v>
      </c>
      <c r="AT221">
        <v>12799.729083570001</v>
      </c>
      <c r="AU221">
        <v>3753.2664583424998</v>
      </c>
      <c r="AV221">
        <v>10193.02297645</v>
      </c>
    </row>
    <row r="222" spans="1:48">
      <c r="A222" t="s">
        <v>595</v>
      </c>
      <c r="B222">
        <v>9973354.1092384178</v>
      </c>
      <c r="C222">
        <v>1614024.262027764</v>
      </c>
      <c r="D222">
        <v>2099706.090223236</v>
      </c>
      <c r="E222">
        <v>913401.51541896595</v>
      </c>
      <c r="F222">
        <v>814426.06059988495</v>
      </c>
      <c r="G222">
        <v>635349.03846610745</v>
      </c>
      <c r="H222">
        <v>765402.80415059999</v>
      </c>
      <c r="I222">
        <v>590344.21252535004</v>
      </c>
      <c r="J222">
        <v>258086.92837923602</v>
      </c>
      <c r="K222">
        <v>198844.22684793297</v>
      </c>
      <c r="L222">
        <v>75923.258991372</v>
      </c>
      <c r="M222">
        <v>328510.05998838745</v>
      </c>
      <c r="N222">
        <v>296371.69125052996</v>
      </c>
      <c r="O222">
        <v>203361.04833600001</v>
      </c>
      <c r="P222">
        <v>89886.105471707997</v>
      </c>
      <c r="Q222">
        <v>94310.50421361599</v>
      </c>
      <c r="R222">
        <v>158412.307472991</v>
      </c>
      <c r="S222">
        <v>51287.835840679996</v>
      </c>
      <c r="T222">
        <v>70467.216954189993</v>
      </c>
      <c r="U222">
        <v>63701.909539034998</v>
      </c>
      <c r="V222">
        <v>11433.728463519999</v>
      </c>
      <c r="W222">
        <v>38408.293954062501</v>
      </c>
      <c r="X222">
        <v>25974.881450014003</v>
      </c>
      <c r="Y222">
        <v>135198.31446537501</v>
      </c>
      <c r="Z222">
        <v>110883.53410957499</v>
      </c>
      <c r="AA222">
        <v>151471.7111486425</v>
      </c>
      <c r="AB222">
        <v>235746.58815750197</v>
      </c>
      <c r="AC222">
        <v>210036.0052307825</v>
      </c>
      <c r="AD222" t="e">
        <v>#N/A</v>
      </c>
      <c r="AE222">
        <v>108152.15848808998</v>
      </c>
      <c r="AF222">
        <v>75977.420242845008</v>
      </c>
      <c r="AG222">
        <v>24016.206108120001</v>
      </c>
      <c r="AH222">
        <v>41675.300008897502</v>
      </c>
      <c r="AI222">
        <v>10872.265933724999</v>
      </c>
      <c r="AJ222">
        <v>21620.868080735003</v>
      </c>
      <c r="AK222">
        <v>20999.781202400001</v>
      </c>
      <c r="AL222">
        <v>3867.9992620349999</v>
      </c>
      <c r="AM222">
        <v>26649.194969700002</v>
      </c>
      <c r="AN222">
        <v>17784.619929499997</v>
      </c>
      <c r="AO222">
        <v>19824.076931649997</v>
      </c>
      <c r="AP222">
        <v>42897.963789092501</v>
      </c>
      <c r="AQ222">
        <v>6294.7865224649995</v>
      </c>
      <c r="AR222">
        <v>11423.766422805</v>
      </c>
      <c r="AS222">
        <v>9601.7029526799997</v>
      </c>
      <c r="AT222">
        <v>11560.33939225</v>
      </c>
      <c r="AU222">
        <v>3724.0453107900007</v>
      </c>
      <c r="AV222">
        <v>8828.2075725999985</v>
      </c>
    </row>
    <row r="223" spans="1:48">
      <c r="A223" t="s">
        <v>596</v>
      </c>
      <c r="B223">
        <v>10644350.503980994</v>
      </c>
      <c r="C223">
        <v>1696483.9126935718</v>
      </c>
      <c r="D223">
        <v>2308507.0388504956</v>
      </c>
      <c r="E223">
        <v>1043246.2183717849</v>
      </c>
      <c r="F223">
        <v>873574.18977539544</v>
      </c>
      <c r="G223">
        <v>673144.22642078251</v>
      </c>
      <c r="H223">
        <v>890207.59126375988</v>
      </c>
      <c r="I223">
        <v>650501.82439685497</v>
      </c>
      <c r="J223">
        <v>294166.60859828</v>
      </c>
      <c r="K223">
        <v>225219.37651298699</v>
      </c>
      <c r="L223">
        <v>85761.465129327</v>
      </c>
      <c r="M223">
        <v>389717.842583925</v>
      </c>
      <c r="N223">
        <v>328268.93855255493</v>
      </c>
      <c r="O223">
        <v>230169.80006800001</v>
      </c>
      <c r="P223">
        <v>102848.714231367</v>
      </c>
      <c r="Q223">
        <v>104791.699571688</v>
      </c>
      <c r="R223">
        <v>171553.315398153</v>
      </c>
      <c r="S223">
        <v>53605.499723879999</v>
      </c>
      <c r="T223">
        <v>89272.753511025003</v>
      </c>
      <c r="U223">
        <v>64566.794671714997</v>
      </c>
      <c r="V223">
        <v>12337.76484236</v>
      </c>
      <c r="W223">
        <v>44345.968183367499</v>
      </c>
      <c r="X223">
        <v>29316.190493546001</v>
      </c>
      <c r="Y223">
        <v>172360.30112152247</v>
      </c>
      <c r="Z223">
        <v>129250.67116687501</v>
      </c>
      <c r="AA223">
        <v>169333.146257165</v>
      </c>
      <c r="AB223">
        <v>274770.085386655</v>
      </c>
      <c r="AC223">
        <v>228008.83987411752</v>
      </c>
      <c r="AD223" t="e">
        <v>#N/A</v>
      </c>
      <c r="AE223">
        <v>124274.69809263</v>
      </c>
      <c r="AF223">
        <v>76983.408993040008</v>
      </c>
      <c r="AG223">
        <v>24497.966535815998</v>
      </c>
      <c r="AH223">
        <v>42130.249713804995</v>
      </c>
      <c r="AI223">
        <v>11868.839703927499</v>
      </c>
      <c r="AJ223">
        <v>22780.228368480002</v>
      </c>
      <c r="AK223">
        <v>19090.19237692</v>
      </c>
      <c r="AL223">
        <v>3901.3615597350004</v>
      </c>
      <c r="AM223">
        <v>30961.510175310003</v>
      </c>
      <c r="AN223">
        <v>18144.406297499998</v>
      </c>
      <c r="AO223">
        <v>25940.392208424997</v>
      </c>
      <c r="AP223">
        <v>49908.921083504996</v>
      </c>
      <c r="AQ223">
        <v>6831.5749415339997</v>
      </c>
      <c r="AR223">
        <v>13014.18289765</v>
      </c>
      <c r="AS223">
        <v>9881.323111220001</v>
      </c>
      <c r="AT223">
        <v>12961.642750732501</v>
      </c>
      <c r="AU223">
        <v>4012.0558733475</v>
      </c>
      <c r="AV223">
        <v>9243.0899291000005</v>
      </c>
    </row>
    <row r="224" spans="1:48">
      <c r="A224" t="s">
        <v>597</v>
      </c>
      <c r="B224">
        <v>10575791.657080626</v>
      </c>
      <c r="C224">
        <v>1754790.5997314637</v>
      </c>
      <c r="D224">
        <v>2369556.6446434078</v>
      </c>
      <c r="E224">
        <v>1030445.3122984848</v>
      </c>
      <c r="F224">
        <v>827150.73033826344</v>
      </c>
      <c r="G224">
        <v>690340.92588421493</v>
      </c>
      <c r="H224">
        <v>852738.21451332001</v>
      </c>
      <c r="I224">
        <v>671356.25017544744</v>
      </c>
      <c r="J224">
        <v>290423.30194011203</v>
      </c>
      <c r="K224">
        <v>229717.56985344097</v>
      </c>
      <c r="L224">
        <v>85111.069304313001</v>
      </c>
      <c r="M224">
        <v>393680.6387731125</v>
      </c>
      <c r="N224">
        <v>322409.99583351996</v>
      </c>
      <c r="O224">
        <v>215958.46113476</v>
      </c>
      <c r="P224">
        <v>103180.21622766</v>
      </c>
      <c r="Q224">
        <v>106611.481663488</v>
      </c>
      <c r="R224">
        <v>184142.18445565802</v>
      </c>
      <c r="S224">
        <v>50105.376444320005</v>
      </c>
      <c r="T224">
        <v>92724.269823465002</v>
      </c>
      <c r="U224">
        <v>68458.732697057494</v>
      </c>
      <c r="V224">
        <v>13714.322185479999</v>
      </c>
      <c r="W224">
        <v>45313.062682777505</v>
      </c>
      <c r="X224">
        <v>31944.926063994004</v>
      </c>
      <c r="Y224">
        <v>165573.45782998999</v>
      </c>
      <c r="Z224">
        <v>113373.52440324999</v>
      </c>
      <c r="AA224">
        <v>166515.69255037751</v>
      </c>
      <c r="AB224">
        <v>266451.64683381398</v>
      </c>
      <c r="AC224">
        <v>207696.0508632625</v>
      </c>
      <c r="AD224" t="e">
        <v>#N/A</v>
      </c>
      <c r="AE224">
        <v>122415.52355747999</v>
      </c>
      <c r="AF224">
        <v>75763.926270780008</v>
      </c>
      <c r="AG224">
        <v>24427.512177815999</v>
      </c>
      <c r="AH224">
        <v>38952.499654062507</v>
      </c>
      <c r="AI224">
        <v>9260.0271155874998</v>
      </c>
      <c r="AJ224">
        <v>21932.031168712503</v>
      </c>
      <c r="AK224">
        <v>18057.84450852</v>
      </c>
      <c r="AL224">
        <v>3857.6190769949999</v>
      </c>
      <c r="AM224">
        <v>29330.331461459995</v>
      </c>
      <c r="AN224">
        <v>19424.033871749998</v>
      </c>
      <c r="AO224">
        <v>24584.377454674999</v>
      </c>
      <c r="AP224">
        <v>52903.003951215011</v>
      </c>
      <c r="AQ224">
        <v>6413.143811676</v>
      </c>
      <c r="AR224">
        <v>12864.0878810675</v>
      </c>
      <c r="AS224">
        <v>9828.006933300001</v>
      </c>
      <c r="AT224">
        <v>13004.40767461</v>
      </c>
      <c r="AU224">
        <v>3683.2083569550005</v>
      </c>
      <c r="AV224">
        <v>9390.3641892750002</v>
      </c>
    </row>
    <row r="225" spans="1:48">
      <c r="A225" t="s">
        <v>598</v>
      </c>
      <c r="B225">
        <v>11104938.183047254</v>
      </c>
      <c r="C225">
        <v>1787855.0880371756</v>
      </c>
      <c r="D225">
        <v>2514305.1862590201</v>
      </c>
      <c r="E225">
        <v>1049317.2106207057</v>
      </c>
      <c r="F225">
        <v>931572.09560529748</v>
      </c>
      <c r="G225">
        <v>689434.51683921751</v>
      </c>
      <c r="H225">
        <v>861221.62781256007</v>
      </c>
      <c r="I225">
        <v>732174.43222828244</v>
      </c>
      <c r="J225">
        <v>312284.20603388798</v>
      </c>
      <c r="K225">
        <v>250109.71392258097</v>
      </c>
      <c r="L225">
        <v>88566.759927788997</v>
      </c>
      <c r="M225">
        <v>393943.15925733745</v>
      </c>
      <c r="N225">
        <v>328557.20644806494</v>
      </c>
      <c r="O225">
        <v>224950.57768420002</v>
      </c>
      <c r="P225">
        <v>111749.98455270001</v>
      </c>
      <c r="Q225">
        <v>116369.38277809198</v>
      </c>
      <c r="R225">
        <v>188014.74111930898</v>
      </c>
      <c r="S225">
        <v>51623.05733448</v>
      </c>
      <c r="T225">
        <v>97677.827415874999</v>
      </c>
      <c r="U225">
        <v>75041.528315447504</v>
      </c>
      <c r="V225">
        <v>14081.446159440002</v>
      </c>
      <c r="W225">
        <v>48487.088426464994</v>
      </c>
      <c r="X225">
        <v>31890.685837100002</v>
      </c>
      <c r="Y225">
        <v>190057.84807089501</v>
      </c>
      <c r="Z225">
        <v>115723.37082495001</v>
      </c>
      <c r="AA225">
        <v>187493.69446632001</v>
      </c>
      <c r="AB225">
        <v>294519.681301545</v>
      </c>
      <c r="AC225">
        <v>215597.85349327503</v>
      </c>
      <c r="AD225" t="e">
        <v>#N/A</v>
      </c>
      <c r="AE225">
        <v>132838.09060574998</v>
      </c>
      <c r="AF225">
        <v>80184.082876947505</v>
      </c>
      <c r="AG225">
        <v>24481.395783911998</v>
      </c>
      <c r="AH225">
        <v>40006.752836847496</v>
      </c>
      <c r="AI225">
        <v>9457.9953635649981</v>
      </c>
      <c r="AJ225">
        <v>23490.948598259998</v>
      </c>
      <c r="AK225">
        <v>19360.21649038</v>
      </c>
      <c r="AL225">
        <v>3884.89130277</v>
      </c>
      <c r="AM225">
        <v>31774.690463340001</v>
      </c>
      <c r="AN225">
        <v>21450.252021475</v>
      </c>
      <c r="AO225">
        <v>26601.59439595</v>
      </c>
      <c r="AP225">
        <v>54570.828729175009</v>
      </c>
      <c r="AQ225">
        <v>6725.4248642699995</v>
      </c>
      <c r="AR225">
        <v>13625.3685303725</v>
      </c>
      <c r="AS225">
        <v>9553.9761945600003</v>
      </c>
      <c r="AT225">
        <v>13059.16187675</v>
      </c>
      <c r="AU225">
        <v>3590.8205363100001</v>
      </c>
      <c r="AV225">
        <v>10965.912213199999</v>
      </c>
    </row>
    <row r="226" spans="1:48">
      <c r="A226" t="s">
        <v>599</v>
      </c>
      <c r="B226">
        <v>10990895.471922113</v>
      </c>
      <c r="C226">
        <v>1793187.8935634159</v>
      </c>
      <c r="D226">
        <v>2371894.8355941959</v>
      </c>
      <c r="E226">
        <v>1010730.101195782</v>
      </c>
      <c r="F226">
        <v>882976.13758577092</v>
      </c>
      <c r="G226">
        <v>676437.14121554245</v>
      </c>
      <c r="H226">
        <v>824956.60896427999</v>
      </c>
      <c r="I226">
        <v>679905.20028786501</v>
      </c>
      <c r="J226">
        <v>378195.73891774402</v>
      </c>
      <c r="K226">
        <v>256545.81759825198</v>
      </c>
      <c r="L226">
        <v>85109.316271980002</v>
      </c>
      <c r="M226">
        <v>376676.10435078741</v>
      </c>
      <c r="N226">
        <v>319797.96979178995</v>
      </c>
      <c r="O226">
        <v>202230.01928239997</v>
      </c>
      <c r="P226">
        <v>107039.398430328</v>
      </c>
      <c r="Q226">
        <v>111374.788149684</v>
      </c>
      <c r="R226">
        <v>181965.37886295601</v>
      </c>
      <c r="S226">
        <v>49831.853276959999</v>
      </c>
      <c r="T226">
        <v>93505.39138314499</v>
      </c>
      <c r="U226">
        <v>73409.097215167494</v>
      </c>
      <c r="V226">
        <v>14303.092190719999</v>
      </c>
      <c r="W226">
        <v>44837.467124677503</v>
      </c>
      <c r="X226">
        <v>28840.170584777996</v>
      </c>
      <c r="Y226">
        <v>162082.93016434749</v>
      </c>
      <c r="Z226">
        <v>98551.166850174995</v>
      </c>
      <c r="AA226">
        <v>178496.46633945499</v>
      </c>
      <c r="AB226">
        <v>273967.688346899</v>
      </c>
      <c r="AC226">
        <v>186834.57948817752</v>
      </c>
      <c r="AD226" t="e">
        <v>#N/A</v>
      </c>
      <c r="AE226">
        <v>117005.69092430999</v>
      </c>
      <c r="AF226">
        <v>77108.447172762506</v>
      </c>
      <c r="AG226">
        <v>21039.065865239998</v>
      </c>
      <c r="AH226">
        <v>37298.833748000005</v>
      </c>
      <c r="AI226">
        <v>7659.8641800449986</v>
      </c>
      <c r="AJ226">
        <v>21227.154812352499</v>
      </c>
      <c r="AK226">
        <v>19820.118293800002</v>
      </c>
      <c r="AL226">
        <v>3211.7885623199995</v>
      </c>
      <c r="AM226">
        <v>28266.204913019999</v>
      </c>
      <c r="AN226">
        <v>19488.708154525</v>
      </c>
      <c r="AO226">
        <v>23829.419405675002</v>
      </c>
      <c r="AP226">
        <v>51375.806272312511</v>
      </c>
      <c r="AQ226">
        <v>6206.7018907740003</v>
      </c>
      <c r="AR226">
        <v>13868.712269445001</v>
      </c>
      <c r="AS226">
        <v>8988.1769021200016</v>
      </c>
      <c r="AT226">
        <v>11583.315051412501</v>
      </c>
      <c r="AU226">
        <v>3427.0967571300002</v>
      </c>
      <c r="AV226">
        <v>9726.3789727749991</v>
      </c>
    </row>
    <row r="227" spans="1:48">
      <c r="A227" t="s">
        <v>600</v>
      </c>
      <c r="B227">
        <v>10662934.618694009</v>
      </c>
      <c r="C227">
        <v>1754413.4359822317</v>
      </c>
      <c r="D227">
        <v>2297833.905446596</v>
      </c>
      <c r="E227">
        <v>956551.02567030687</v>
      </c>
      <c r="F227">
        <v>806203.96948264795</v>
      </c>
      <c r="G227">
        <v>651392.85190887493</v>
      </c>
      <c r="H227">
        <v>768595.69265963999</v>
      </c>
      <c r="I227">
        <v>593836.7490010499</v>
      </c>
      <c r="J227">
        <v>350622.16402980796</v>
      </c>
      <c r="K227">
        <v>240427.835888209</v>
      </c>
      <c r="L227">
        <v>80827.160333243984</v>
      </c>
      <c r="M227">
        <v>356424.13227090007</v>
      </c>
      <c r="N227">
        <v>308334.38890071999</v>
      </c>
      <c r="O227">
        <v>175969.78791635999</v>
      </c>
      <c r="P227">
        <v>95884.250992646994</v>
      </c>
      <c r="Q227">
        <v>98332.725169583995</v>
      </c>
      <c r="R227">
        <v>162818.82276328502</v>
      </c>
      <c r="S227">
        <v>46459.508177240001</v>
      </c>
      <c r="T227">
        <v>82316.327629374995</v>
      </c>
      <c r="U227">
        <v>75363.996363602506</v>
      </c>
      <c r="V227">
        <v>13118.000850960001</v>
      </c>
      <c r="W227">
        <v>44996.456725837503</v>
      </c>
      <c r="X227">
        <v>29178.517201260001</v>
      </c>
      <c r="Y227">
        <v>130123.76253173499</v>
      </c>
      <c r="Z227">
        <v>84054.486909725005</v>
      </c>
      <c r="AA227">
        <v>167567.6507999725</v>
      </c>
      <c r="AB227">
        <v>254432.171803868</v>
      </c>
      <c r="AC227">
        <v>154459.267693445</v>
      </c>
      <c r="AD227" t="e">
        <v>#N/A</v>
      </c>
      <c r="AE227">
        <v>109721.59075427998</v>
      </c>
      <c r="AF227">
        <v>76388.076383025007</v>
      </c>
      <c r="AG227">
        <v>18753.166486391998</v>
      </c>
      <c r="AH227">
        <v>34200.708621584999</v>
      </c>
      <c r="AI227">
        <v>6769.500230342499</v>
      </c>
      <c r="AJ227">
        <v>20212.516996127502</v>
      </c>
      <c r="AK227">
        <v>19287.444023260003</v>
      </c>
      <c r="AL227">
        <v>2924.2986293099998</v>
      </c>
      <c r="AM227">
        <v>26638.000837920001</v>
      </c>
      <c r="AN227">
        <v>19389.541857324999</v>
      </c>
      <c r="AO227">
        <v>20450.125441800003</v>
      </c>
      <c r="AP227">
        <v>46680.350563907501</v>
      </c>
      <c r="AQ227">
        <v>5666.8384136489994</v>
      </c>
      <c r="AR227">
        <v>14168.3292191375</v>
      </c>
      <c r="AS227">
        <v>7590.8991735999998</v>
      </c>
      <c r="AT227">
        <v>10605.798189112502</v>
      </c>
      <c r="AU227">
        <v>3304.38428982</v>
      </c>
      <c r="AV227">
        <v>8374.5085767749988</v>
      </c>
    </row>
    <row r="228" spans="1:48">
      <c r="A228" t="s">
        <v>601</v>
      </c>
      <c r="B228">
        <v>10539362.737663485</v>
      </c>
      <c r="C228">
        <v>1806622.0411538521</v>
      </c>
      <c r="D228">
        <v>2348698.8672377118</v>
      </c>
      <c r="E228">
        <v>974753.05183125089</v>
      </c>
      <c r="F228">
        <v>806777.47082062205</v>
      </c>
      <c r="G228">
        <v>655085.28824968997</v>
      </c>
      <c r="H228">
        <v>767324.27393132006</v>
      </c>
      <c r="I228">
        <v>615241.43408074498</v>
      </c>
      <c r="J228">
        <v>364605.94829929603</v>
      </c>
      <c r="K228">
        <v>251924.34495681897</v>
      </c>
      <c r="L228">
        <v>81220.828518570008</v>
      </c>
      <c r="M228">
        <v>364464.5192162625</v>
      </c>
      <c r="N228">
        <v>309691.78643455496</v>
      </c>
      <c r="O228">
        <v>175493.70055404003</v>
      </c>
      <c r="P228">
        <v>101475.440130207</v>
      </c>
      <c r="Q228">
        <v>102081.68769164401</v>
      </c>
      <c r="R228">
        <v>153806.33245157701</v>
      </c>
      <c r="S228">
        <v>47191.204685600002</v>
      </c>
      <c r="T228">
        <v>86282.503289149987</v>
      </c>
      <c r="U228">
        <v>77159.622279264993</v>
      </c>
      <c r="V228">
        <v>15077.824706359999</v>
      </c>
      <c r="W228">
        <v>46888.340200747502</v>
      </c>
      <c r="X228">
        <v>30887.489394926</v>
      </c>
      <c r="Y228">
        <v>121318.06561224</v>
      </c>
      <c r="Z228">
        <v>86520.707321024995</v>
      </c>
      <c r="AA228">
        <v>173790.85765351754</v>
      </c>
      <c r="AB228">
        <v>266555.47882858</v>
      </c>
      <c r="AC228">
        <v>160888.08229755252</v>
      </c>
      <c r="AD228" t="e">
        <v>#N/A</v>
      </c>
      <c r="AE228">
        <v>110634.39982383</v>
      </c>
      <c r="AF228">
        <v>77348.707104652509</v>
      </c>
      <c r="AG228">
        <v>19942.385867472</v>
      </c>
      <c r="AH228">
        <v>37598.136209507502</v>
      </c>
      <c r="AI228">
        <v>6851.298159089999</v>
      </c>
      <c r="AJ228">
        <v>21648.134763915001</v>
      </c>
      <c r="AK228">
        <v>19163.000754500004</v>
      </c>
      <c r="AL228">
        <v>2995.1366909099997</v>
      </c>
      <c r="AM228">
        <v>28129.818961679997</v>
      </c>
      <c r="AN228">
        <v>19533.094478350002</v>
      </c>
      <c r="AO228">
        <v>22059.863209525</v>
      </c>
      <c r="AP228">
        <v>45290.611222780004</v>
      </c>
      <c r="AQ228">
        <v>6104.3781213029997</v>
      </c>
      <c r="AR228">
        <v>15604.233605564999</v>
      </c>
      <c r="AS228">
        <v>8127.8935892</v>
      </c>
      <c r="AT228">
        <v>10435.533017332502</v>
      </c>
      <c r="AU228">
        <v>3717.0560523824997</v>
      </c>
      <c r="AV228">
        <v>9112.3541261499995</v>
      </c>
    </row>
    <row r="229" spans="1:48">
      <c r="A229" t="s">
        <v>602</v>
      </c>
      <c r="B229">
        <v>10900073.056676585</v>
      </c>
      <c r="C229">
        <v>1809592.7296039921</v>
      </c>
      <c r="D229">
        <v>2415202.8143024319</v>
      </c>
      <c r="E229">
        <v>1010109.3405348159</v>
      </c>
      <c r="F229">
        <v>817082.51501618093</v>
      </c>
      <c r="G229">
        <v>666517.6548561299</v>
      </c>
      <c r="H229">
        <v>797638.04701960005</v>
      </c>
      <c r="I229">
        <v>623541.35542697005</v>
      </c>
      <c r="J229">
        <v>365991.75010512397</v>
      </c>
      <c r="K229">
        <v>250271.60294192797</v>
      </c>
      <c r="L229">
        <v>78272.938046355004</v>
      </c>
      <c r="M229">
        <v>357243.06065201247</v>
      </c>
      <c r="N229">
        <v>313801.58155569999</v>
      </c>
      <c r="O229">
        <v>164066.57329184</v>
      </c>
      <c r="P229">
        <v>100529.784991077</v>
      </c>
      <c r="Q229">
        <v>106362.70754418</v>
      </c>
      <c r="R229">
        <v>152690.08681309503</v>
      </c>
      <c r="S229">
        <v>46245.205060679997</v>
      </c>
      <c r="T229">
        <v>86925.035505559994</v>
      </c>
      <c r="U229">
        <v>83857.073045390003</v>
      </c>
      <c r="V229">
        <v>15215.923539279998</v>
      </c>
      <c r="W229">
        <v>49422.574154460002</v>
      </c>
      <c r="X229">
        <v>30734.794531734002</v>
      </c>
      <c r="Y229">
        <v>109706.0479972975</v>
      </c>
      <c r="Z229">
        <v>79569.881493524997</v>
      </c>
      <c r="AA229">
        <v>170613.18592246503</v>
      </c>
      <c r="AB229">
        <v>240277.10214906296</v>
      </c>
      <c r="AC229">
        <v>152665.59013150501</v>
      </c>
      <c r="AD229" t="e">
        <v>#N/A</v>
      </c>
      <c r="AE229">
        <v>110939.30430149999</v>
      </c>
      <c r="AF229">
        <v>81327.768450225005</v>
      </c>
      <c r="AG229">
        <v>18354.123629448</v>
      </c>
      <c r="AH229">
        <v>37288.848177075</v>
      </c>
      <c r="AI229">
        <v>7148.6348033275008</v>
      </c>
      <c r="AJ229">
        <v>18936.663890100001</v>
      </c>
      <c r="AK229">
        <v>18264.708664100002</v>
      </c>
      <c r="AL229">
        <v>2845.863848685</v>
      </c>
      <c r="AM229">
        <v>28113.807318389998</v>
      </c>
      <c r="AN229">
        <v>20033.344183174999</v>
      </c>
      <c r="AO229">
        <v>19176.289967724999</v>
      </c>
      <c r="AP229">
        <v>44264.570705217506</v>
      </c>
      <c r="AQ229">
        <v>6211.6880922809996</v>
      </c>
      <c r="AR229">
        <v>15599.214188029999</v>
      </c>
      <c r="AS229">
        <v>7707.8691077200001</v>
      </c>
      <c r="AT229">
        <v>10327.053458067501</v>
      </c>
      <c r="AU229">
        <v>3287.1555553725002</v>
      </c>
      <c r="AV229">
        <v>8027.2134866249999</v>
      </c>
    </row>
    <row r="230" spans="1:48">
      <c r="A230" t="s">
        <v>603</v>
      </c>
      <c r="B230">
        <v>11063875.521922011</v>
      </c>
      <c r="C230">
        <v>1813808.7224106118</v>
      </c>
      <c r="D230">
        <v>2395272.2436253601</v>
      </c>
      <c r="E230">
        <v>1008444.1317200349</v>
      </c>
      <c r="F230">
        <v>811599.6486933555</v>
      </c>
      <c r="G230">
        <v>677945.14678180241</v>
      </c>
      <c r="H230">
        <v>778723.62916528003</v>
      </c>
      <c r="I230">
        <v>607763.23164446757</v>
      </c>
      <c r="J230">
        <v>373692.58573402802</v>
      </c>
      <c r="K230">
        <v>255172.04646057801</v>
      </c>
      <c r="L230">
        <v>81542.915940057006</v>
      </c>
      <c r="M230">
        <v>367426.25897167501</v>
      </c>
      <c r="N230">
        <v>314379.26782384497</v>
      </c>
      <c r="O230">
        <v>161270.16096900002</v>
      </c>
      <c r="P230">
        <v>95808.722848799996</v>
      </c>
      <c r="Q230">
        <v>105174.18593326799</v>
      </c>
      <c r="R230">
        <v>151353.318097254</v>
      </c>
      <c r="S230">
        <v>45332.214468360005</v>
      </c>
      <c r="T230">
        <v>79520.600555199984</v>
      </c>
      <c r="U230">
        <v>86664.35953884499</v>
      </c>
      <c r="V230">
        <v>15063.444179919999</v>
      </c>
      <c r="W230">
        <v>49950.320354967494</v>
      </c>
      <c r="X230">
        <v>30050.418530284001</v>
      </c>
      <c r="Y230">
        <v>94382.281978512488</v>
      </c>
      <c r="Z230">
        <v>76877.607457374994</v>
      </c>
      <c r="AA230">
        <v>146230.61171754749</v>
      </c>
      <c r="AB230">
        <v>227476.47630095799</v>
      </c>
      <c r="AC230">
        <v>147764.88487945253</v>
      </c>
      <c r="AD230" t="e">
        <v>#N/A</v>
      </c>
      <c r="AE230">
        <v>112129.85868254998</v>
      </c>
      <c r="AF230">
        <v>81264.036052237512</v>
      </c>
      <c r="AG230">
        <v>17731.631155463998</v>
      </c>
      <c r="AH230">
        <v>37428.208383857505</v>
      </c>
      <c r="AI230">
        <v>7036.1576618899999</v>
      </c>
      <c r="AJ230">
        <v>18352.997739312501</v>
      </c>
      <c r="AK230">
        <v>17374.87285684</v>
      </c>
      <c r="AL230">
        <v>2812.8402154649998</v>
      </c>
      <c r="AM230">
        <v>24800.321160060001</v>
      </c>
      <c r="AN230">
        <v>18817.223482574998</v>
      </c>
      <c r="AO230">
        <v>19095.996904775002</v>
      </c>
      <c r="AP230">
        <v>44339.849688887502</v>
      </c>
      <c r="AQ230">
        <v>5450.9141161440002</v>
      </c>
      <c r="AR230">
        <v>12980.119622332502</v>
      </c>
      <c r="AS230">
        <v>7745.5420366000008</v>
      </c>
      <c r="AT230">
        <v>10230.5881794325</v>
      </c>
      <c r="AU230">
        <v>3128.022117</v>
      </c>
      <c r="AV230">
        <v>7009.5107318999999</v>
      </c>
    </row>
    <row r="231" spans="1:48">
      <c r="A231" t="s">
        <v>604</v>
      </c>
      <c r="B231">
        <v>10723952.173155075</v>
      </c>
      <c r="C231">
        <v>1788790.5159079318</v>
      </c>
      <c r="D231">
        <v>2364466.0225895718</v>
      </c>
      <c r="E231">
        <v>999994.03890315292</v>
      </c>
      <c r="F231">
        <v>753047.29139082599</v>
      </c>
      <c r="G231">
        <v>687596.52915616496</v>
      </c>
      <c r="H231">
        <v>757597.59917988</v>
      </c>
      <c r="I231">
        <v>600163.76435879502</v>
      </c>
      <c r="J231">
        <v>376692.38681153202</v>
      </c>
      <c r="K231">
        <v>263772.04906514502</v>
      </c>
      <c r="L231">
        <v>79881.993319244997</v>
      </c>
      <c r="M231">
        <v>349569.35757899994</v>
      </c>
      <c r="N231">
        <v>323372.75560467498</v>
      </c>
      <c r="O231">
        <v>159447.5321218</v>
      </c>
      <c r="P231">
        <v>92856.316274514</v>
      </c>
      <c r="Q231">
        <v>106246.157644836</v>
      </c>
      <c r="R231">
        <v>143726.61230752498</v>
      </c>
      <c r="S231">
        <v>43873.062298160003</v>
      </c>
      <c r="T231">
        <v>78618.270555440002</v>
      </c>
      <c r="U231">
        <v>82876.015079307501</v>
      </c>
      <c r="V231">
        <v>14718.722462559999</v>
      </c>
      <c r="W231">
        <v>49454.612976957498</v>
      </c>
      <c r="X231">
        <v>28708.472206808001</v>
      </c>
      <c r="Y231">
        <v>86838.851675625003</v>
      </c>
      <c r="Z231">
        <v>71909.813415650002</v>
      </c>
      <c r="AA231">
        <v>140722.93511526252</v>
      </c>
      <c r="AB231">
        <v>210251.86506025001</v>
      </c>
      <c r="AC231">
        <v>132452.64930689003</v>
      </c>
      <c r="AD231" t="e">
        <v>#N/A</v>
      </c>
      <c r="AE231">
        <v>115964.84969628</v>
      </c>
      <c r="AF231">
        <v>73273.645038935007</v>
      </c>
      <c r="AG231">
        <v>16976.974836335998</v>
      </c>
      <c r="AH231">
        <v>37022.876596035007</v>
      </c>
      <c r="AI231">
        <v>6028.4346409700001</v>
      </c>
      <c r="AJ231">
        <v>17291.747833717502</v>
      </c>
      <c r="AK231">
        <v>15157.83846696</v>
      </c>
      <c r="AL231">
        <v>2484.6916901549998</v>
      </c>
      <c r="AM231">
        <v>24970.502594939997</v>
      </c>
      <c r="AN231">
        <v>18595.345367124999</v>
      </c>
      <c r="AO231">
        <v>17845.589469425002</v>
      </c>
      <c r="AP231">
        <v>42576.129396047501</v>
      </c>
      <c r="AQ231">
        <v>4928.2326820230001</v>
      </c>
      <c r="AR231">
        <v>12759.453667785001</v>
      </c>
      <c r="AS231">
        <v>7353.2268295600006</v>
      </c>
      <c r="AT231">
        <v>10147.315457675</v>
      </c>
      <c r="AU231">
        <v>2897.29103463</v>
      </c>
      <c r="AV231">
        <v>6622.8973141499991</v>
      </c>
    </row>
    <row r="232" spans="1:48">
      <c r="A232" t="s">
        <v>605</v>
      </c>
      <c r="B232">
        <v>10305431.996757876</v>
      </c>
      <c r="C232">
        <v>1824921.4680780838</v>
      </c>
      <c r="D232">
        <v>2296391.6238617199</v>
      </c>
      <c r="E232">
        <v>925815.31658389489</v>
      </c>
      <c r="F232">
        <v>710475.74245549203</v>
      </c>
      <c r="G232">
        <v>646515.47143125744</v>
      </c>
      <c r="H232">
        <v>694283.05579623999</v>
      </c>
      <c r="I232">
        <v>565319.91279163491</v>
      </c>
      <c r="J232">
        <v>348805.79516081203</v>
      </c>
      <c r="K232">
        <v>242120.76904267695</v>
      </c>
      <c r="L232">
        <v>74748.164544689993</v>
      </c>
      <c r="M232">
        <v>341323.54671809997</v>
      </c>
      <c r="N232">
        <v>297495.77107141499</v>
      </c>
      <c r="O232">
        <v>156588.72365448001</v>
      </c>
      <c r="P232">
        <v>89575.044134043012</v>
      </c>
      <c r="Q232">
        <v>102045.48818601598</v>
      </c>
      <c r="R232">
        <v>132639.012478713</v>
      </c>
      <c r="S232">
        <v>41357.3317264</v>
      </c>
      <c r="T232">
        <v>74555.167202494995</v>
      </c>
      <c r="U232">
        <v>80570.712262712506</v>
      </c>
      <c r="V232">
        <v>13873.036330880001</v>
      </c>
      <c r="W232">
        <v>47341.71326683501</v>
      </c>
      <c r="X232">
        <v>26732.608734516001</v>
      </c>
      <c r="Y232">
        <v>83908.142462934979</v>
      </c>
      <c r="Z232">
        <v>64111.019398399992</v>
      </c>
      <c r="AA232">
        <v>141041.23078575751</v>
      </c>
      <c r="AB232">
        <v>198353.41317718397</v>
      </c>
      <c r="AC232">
        <v>125317.79714514501</v>
      </c>
      <c r="AD232" t="e">
        <v>#N/A</v>
      </c>
      <c r="AE232">
        <v>108952.06370510999</v>
      </c>
      <c r="AF232">
        <v>72049.489543377509</v>
      </c>
      <c r="AG232">
        <v>15724.183101311999</v>
      </c>
      <c r="AH232">
        <v>34819.143432260003</v>
      </c>
      <c r="AI232">
        <v>5803.6410678924994</v>
      </c>
      <c r="AJ232">
        <v>16550.920604405001</v>
      </c>
      <c r="AK232">
        <v>14625.033804380002</v>
      </c>
      <c r="AL232">
        <v>2346.7224922649998</v>
      </c>
      <c r="AM232">
        <v>23497.96360848</v>
      </c>
      <c r="AN232">
        <v>16732.430256525</v>
      </c>
      <c r="AO232">
        <v>16982.405928625001</v>
      </c>
      <c r="AP232">
        <v>41029.308373790001</v>
      </c>
      <c r="AQ232">
        <v>4784.8492394219993</v>
      </c>
      <c r="AR232">
        <v>11499.874431237502</v>
      </c>
      <c r="AS232">
        <v>7118.5754858200016</v>
      </c>
      <c r="AT232">
        <v>9347.1919617175008</v>
      </c>
      <c r="AU232">
        <v>2785.4290584225</v>
      </c>
      <c r="AV232">
        <v>5779.2917073250001</v>
      </c>
    </row>
    <row r="233" spans="1:48">
      <c r="A233" t="s">
        <v>606</v>
      </c>
      <c r="B233">
        <v>10262136.489431446</v>
      </c>
      <c r="C233">
        <v>1854860.2746931079</v>
      </c>
      <c r="D233">
        <v>2257291.8403633838</v>
      </c>
      <c r="E233">
        <v>901162.63651750691</v>
      </c>
      <c r="F233">
        <v>697117.93168915343</v>
      </c>
      <c r="G233">
        <v>633380.48285893002</v>
      </c>
      <c r="H233">
        <v>662817.9445492801</v>
      </c>
      <c r="I233">
        <v>531755.34855366999</v>
      </c>
      <c r="J233">
        <v>325856.55723953201</v>
      </c>
      <c r="K233">
        <v>228226.08633078699</v>
      </c>
      <c r="L233">
        <v>71926.110607259994</v>
      </c>
      <c r="M233">
        <v>334072.830819375</v>
      </c>
      <c r="N233">
        <v>291425.19158262998</v>
      </c>
      <c r="O233">
        <v>153329.74066592002</v>
      </c>
      <c r="P233">
        <v>84714.450241238999</v>
      </c>
      <c r="Q233">
        <v>97764.031128023984</v>
      </c>
      <c r="R233">
        <v>127215.13136198101</v>
      </c>
      <c r="S233">
        <v>39970.122640239999</v>
      </c>
      <c r="T233">
        <v>71562.004592469995</v>
      </c>
      <c r="U233">
        <v>80505.983710242508</v>
      </c>
      <c r="V233">
        <v>13451.562151960001</v>
      </c>
      <c r="W233">
        <v>43752.370960382497</v>
      </c>
      <c r="X233">
        <v>26624.911141268003</v>
      </c>
      <c r="Y233">
        <v>80422.516933272505</v>
      </c>
      <c r="Z233">
        <v>62352.673486324995</v>
      </c>
      <c r="AA233">
        <v>139070.3809714175</v>
      </c>
      <c r="AB233">
        <v>193673.17989429398</v>
      </c>
      <c r="AC233">
        <v>115488.71560682499</v>
      </c>
      <c r="AD233" t="e">
        <v>#N/A</v>
      </c>
      <c r="AE233">
        <v>103029.01494156</v>
      </c>
      <c r="AF233">
        <v>68010.055180017502</v>
      </c>
      <c r="AG233">
        <v>14753.717215247998</v>
      </c>
      <c r="AH233">
        <v>32595.984481747502</v>
      </c>
      <c r="AI233">
        <v>6659.8938166424996</v>
      </c>
      <c r="AJ233">
        <v>17221.585963395002</v>
      </c>
      <c r="AK233">
        <v>13331.05632324</v>
      </c>
      <c r="AL233">
        <v>2433.4938667650003</v>
      </c>
      <c r="AM233">
        <v>20241.138350699999</v>
      </c>
      <c r="AN233">
        <v>16095.426704975</v>
      </c>
      <c r="AO233">
        <v>16024.189939824999</v>
      </c>
      <c r="AP233">
        <v>39434.558175815007</v>
      </c>
      <c r="AQ233">
        <v>4505.0153417010006</v>
      </c>
      <c r="AR233">
        <v>10920.33906183</v>
      </c>
      <c r="AS233">
        <v>6984.01913874</v>
      </c>
      <c r="AT233">
        <v>8554.0718448349999</v>
      </c>
      <c r="AU233">
        <v>2678.5632692925001</v>
      </c>
      <c r="AV233">
        <v>5576.4753131999996</v>
      </c>
    </row>
    <row r="234" spans="1:48">
      <c r="A234" t="s">
        <v>607</v>
      </c>
      <c r="B234">
        <v>10499684.149975032</v>
      </c>
      <c r="C234">
        <v>1783263.756339252</v>
      </c>
      <c r="D234">
        <v>2266865.0909349718</v>
      </c>
      <c r="E234">
        <v>900905.96510978998</v>
      </c>
      <c r="F234">
        <v>692316.220582254</v>
      </c>
      <c r="G234">
        <v>649076.51968688751</v>
      </c>
      <c r="H234">
        <v>656848.3172618401</v>
      </c>
      <c r="I234">
        <v>515464.72392768739</v>
      </c>
      <c r="J234">
        <v>325438.643090792</v>
      </c>
      <c r="K234">
        <v>235492.73143638502</v>
      </c>
      <c r="L234">
        <v>71796.84732714</v>
      </c>
      <c r="M234">
        <v>336254.05424999999</v>
      </c>
      <c r="N234">
        <v>294604.35850758496</v>
      </c>
      <c r="O234">
        <v>157405.60424496001</v>
      </c>
      <c r="P234">
        <v>84165.649623003002</v>
      </c>
      <c r="Q234">
        <v>98327.556388331985</v>
      </c>
      <c r="R234">
        <v>126188.747379045</v>
      </c>
      <c r="S234">
        <v>39595.851365120005</v>
      </c>
      <c r="T234">
        <v>73232.193012859992</v>
      </c>
      <c r="U234">
        <v>77748.285790427501</v>
      </c>
      <c r="V234">
        <v>13789.038357120002</v>
      </c>
      <c r="W234">
        <v>44543.91733805</v>
      </c>
      <c r="X234">
        <v>25942.820648344001</v>
      </c>
      <c r="Y234">
        <v>81860.609746019996</v>
      </c>
      <c r="Z234">
        <v>68264.228826549996</v>
      </c>
      <c r="AA234">
        <v>136613.79999319252</v>
      </c>
      <c r="AB234">
        <v>185661.83400465496</v>
      </c>
      <c r="AC234">
        <v>118676.3591652375</v>
      </c>
      <c r="AD234" t="e">
        <v>#N/A</v>
      </c>
      <c r="AE234">
        <v>101773.93923803998</v>
      </c>
      <c r="AF234">
        <v>70797.502611550008</v>
      </c>
      <c r="AG234">
        <v>15286.869391487997</v>
      </c>
      <c r="AH234">
        <v>32443.6655036175</v>
      </c>
      <c r="AI234">
        <v>6554.8438043549995</v>
      </c>
      <c r="AJ234">
        <v>16166.3860599175</v>
      </c>
      <c r="AK234">
        <v>12584.34801996</v>
      </c>
      <c r="AL234">
        <v>2377.0880967749999</v>
      </c>
      <c r="AM234">
        <v>21512.93461077</v>
      </c>
      <c r="AN234">
        <v>16325.909637750001</v>
      </c>
      <c r="AO234">
        <v>15977.389282799999</v>
      </c>
      <c r="AP234">
        <v>40945.079493917503</v>
      </c>
      <c r="AQ234">
        <v>4772.2598243459997</v>
      </c>
      <c r="AR234">
        <v>11030.208446235001</v>
      </c>
      <c r="AS234">
        <v>6509.5168163000008</v>
      </c>
      <c r="AT234">
        <v>8725.8698121375019</v>
      </c>
      <c r="AU234">
        <v>2825.4821420025</v>
      </c>
      <c r="AV234">
        <v>5108.500171275</v>
      </c>
    </row>
    <row r="235" spans="1:48">
      <c r="A235" t="s">
        <v>608</v>
      </c>
      <c r="B235">
        <v>10331238.229722716</v>
      </c>
      <c r="C235">
        <v>1768104.9694463038</v>
      </c>
      <c r="D235">
        <v>2271903.0281346519</v>
      </c>
      <c r="E235">
        <v>901962.28258324601</v>
      </c>
      <c r="F235">
        <v>695341.90686491702</v>
      </c>
      <c r="G235">
        <v>637156.20620078</v>
      </c>
      <c r="H235">
        <v>648433.91505392001</v>
      </c>
      <c r="I235">
        <v>515789.89200964</v>
      </c>
      <c r="J235">
        <v>324576.531960516</v>
      </c>
      <c r="K235">
        <v>233125.75679976697</v>
      </c>
      <c r="L235">
        <v>69887.201162648998</v>
      </c>
      <c r="M235">
        <v>331123.16510103748</v>
      </c>
      <c r="N235">
        <v>295476.53375264502</v>
      </c>
      <c r="O235">
        <v>154929.98995767999</v>
      </c>
      <c r="P235">
        <v>81042.691366689003</v>
      </c>
      <c r="Q235">
        <v>98122.332973608005</v>
      </c>
      <c r="R235">
        <v>121560.19101189602</v>
      </c>
      <c r="S235">
        <v>37570.603091319994</v>
      </c>
      <c r="T235">
        <v>70306.05427719999</v>
      </c>
      <c r="U235">
        <v>81989.978970820011</v>
      </c>
      <c r="V235">
        <v>13798.213860280001</v>
      </c>
      <c r="W235">
        <v>43684.907303115004</v>
      </c>
      <c r="X235">
        <v>25564.108491512001</v>
      </c>
      <c r="Y235">
        <v>84139.825975064989</v>
      </c>
      <c r="Z235">
        <v>66717.304452324999</v>
      </c>
      <c r="AA235">
        <v>140482.82917506751</v>
      </c>
      <c r="AB235">
        <v>195754.78112887597</v>
      </c>
      <c r="AC235">
        <v>117945.33050498</v>
      </c>
      <c r="AD235" t="e">
        <v>#N/A</v>
      </c>
      <c r="AE235">
        <v>101633.18068032</v>
      </c>
      <c r="AF235">
        <v>69076.566824760012</v>
      </c>
      <c r="AG235">
        <v>16050.788511359999</v>
      </c>
      <c r="AH235">
        <v>29422.723278465</v>
      </c>
      <c r="AI235">
        <v>6417.4195213624998</v>
      </c>
      <c r="AJ235">
        <v>16163.422105242502</v>
      </c>
      <c r="AK235">
        <v>12651.6035121</v>
      </c>
      <c r="AL235">
        <v>2616.9008638949999</v>
      </c>
      <c r="AM235">
        <v>20639.896968119996</v>
      </c>
      <c r="AN235">
        <v>15679.838421774999</v>
      </c>
      <c r="AO235">
        <v>14700.231369099998</v>
      </c>
      <c r="AP235">
        <v>38560.437963602504</v>
      </c>
      <c r="AQ235">
        <v>4343.3985275099994</v>
      </c>
      <c r="AR235">
        <v>11865.48067397</v>
      </c>
      <c r="AS235">
        <v>6735.4814214999997</v>
      </c>
      <c r="AT235">
        <v>8791.5332403800003</v>
      </c>
      <c r="AU235">
        <v>2962.9456166249997</v>
      </c>
      <c r="AV235">
        <v>4684.7266906750001</v>
      </c>
    </row>
    <row r="236" spans="1:48">
      <c r="A236" t="s">
        <v>609</v>
      </c>
      <c r="B236">
        <v>10306645.56712951</v>
      </c>
      <c r="C236">
        <v>1726100.4426765479</v>
      </c>
      <c r="D236">
        <v>2223423.048105204</v>
      </c>
      <c r="E236">
        <v>861752.52966167184</v>
      </c>
      <c r="F236">
        <v>701081.54174768855</v>
      </c>
      <c r="G236">
        <v>630746.359371025</v>
      </c>
      <c r="H236">
        <v>620564.61773916008</v>
      </c>
      <c r="I236">
        <v>499268.96770102246</v>
      </c>
      <c r="J236">
        <v>313847.285640152</v>
      </c>
      <c r="K236">
        <v>215389.71935232097</v>
      </c>
      <c r="L236">
        <v>67410.355200396007</v>
      </c>
      <c r="M236">
        <v>333597.54601766251</v>
      </c>
      <c r="N236">
        <v>289228.22525831498</v>
      </c>
      <c r="O236">
        <v>145393.74514052001</v>
      </c>
      <c r="P236">
        <v>75315.407043629995</v>
      </c>
      <c r="Q236">
        <v>92480.756940503983</v>
      </c>
      <c r="R236">
        <v>118054.30980860401</v>
      </c>
      <c r="S236">
        <v>38113.941589360002</v>
      </c>
      <c r="T236">
        <v>66403.212230389996</v>
      </c>
      <c r="U236">
        <v>75715.885754029994</v>
      </c>
      <c r="V236">
        <v>12730.531793120001</v>
      </c>
      <c r="W236">
        <v>39751.826494575005</v>
      </c>
      <c r="X236">
        <v>24428.131385442</v>
      </c>
      <c r="Y236">
        <v>72511.299937859992</v>
      </c>
      <c r="Z236">
        <v>65367.33652292499</v>
      </c>
      <c r="AA236">
        <v>137375.1965853025</v>
      </c>
      <c r="AB236">
        <v>196582.39846192001</v>
      </c>
      <c r="AC236">
        <v>108364.69650655001</v>
      </c>
      <c r="AD236" t="e">
        <v>#N/A</v>
      </c>
      <c r="AE236">
        <v>94621.947112320006</v>
      </c>
      <c r="AF236">
        <v>64120.92897210001</v>
      </c>
      <c r="AG236">
        <v>15255.901855295999</v>
      </c>
      <c r="AH236">
        <v>28097.932926002504</v>
      </c>
      <c r="AI236">
        <v>6187.1311414324991</v>
      </c>
      <c r="AJ236">
        <v>17078.637458960002</v>
      </c>
      <c r="AK236">
        <v>12189.675258019999</v>
      </c>
      <c r="AL236">
        <v>2265.0210647399995</v>
      </c>
      <c r="AM236">
        <v>20243.918326529998</v>
      </c>
      <c r="AN236">
        <v>15063.077425149999</v>
      </c>
      <c r="AO236">
        <v>13723.782972950001</v>
      </c>
      <c r="AP236">
        <v>38739.921636515006</v>
      </c>
      <c r="AQ236">
        <v>3926.8835937239992</v>
      </c>
      <c r="AR236">
        <v>10999.055471085001</v>
      </c>
      <c r="AS236">
        <v>6267.2328122199997</v>
      </c>
      <c r="AT236">
        <v>8650.3021827475022</v>
      </c>
      <c r="AU236">
        <v>2665.2694198274999</v>
      </c>
      <c r="AV236">
        <v>4595.7923062999998</v>
      </c>
    </row>
    <row r="237" spans="1:48">
      <c r="A237" t="s">
        <v>610</v>
      </c>
      <c r="B237">
        <v>10150025.152101142</v>
      </c>
      <c r="C237">
        <v>1713320.40464208</v>
      </c>
      <c r="D237">
        <v>2185050.2043826277</v>
      </c>
      <c r="E237">
        <v>831410.02092636598</v>
      </c>
      <c r="F237">
        <v>681434.02137592796</v>
      </c>
      <c r="G237">
        <v>611212.08176968491</v>
      </c>
      <c r="H237">
        <v>593296.41724116006</v>
      </c>
      <c r="I237">
        <v>474151.57490799495</v>
      </c>
      <c r="J237">
        <v>306130.59430742799</v>
      </c>
      <c r="K237">
        <v>207029.51229110299</v>
      </c>
      <c r="L237">
        <v>61237.331708279999</v>
      </c>
      <c r="M237">
        <v>320037.8280433875</v>
      </c>
      <c r="N237">
        <v>274819.59261588997</v>
      </c>
      <c r="O237">
        <v>136383.47800524</v>
      </c>
      <c r="P237">
        <v>70330.911507284996</v>
      </c>
      <c r="Q237">
        <v>90682.701089220005</v>
      </c>
      <c r="R237">
        <v>114261.20980844699</v>
      </c>
      <c r="S237">
        <v>38067.301473960004</v>
      </c>
      <c r="T237">
        <v>60801.663595854996</v>
      </c>
      <c r="U237">
        <v>72862.863530172501</v>
      </c>
      <c r="V237">
        <v>12503.621430320001</v>
      </c>
      <c r="W237">
        <v>37959.359291749999</v>
      </c>
      <c r="X237">
        <v>23269.612447570002</v>
      </c>
      <c r="Y237">
        <v>61257.461863412493</v>
      </c>
      <c r="Z237">
        <v>61722.873825025003</v>
      </c>
      <c r="AA237">
        <v>124305.2263909225</v>
      </c>
      <c r="AB237">
        <v>186179.38981788899</v>
      </c>
      <c r="AC237">
        <v>103276.69137615499</v>
      </c>
      <c r="AD237" t="e">
        <v>#N/A</v>
      </c>
      <c r="AE237">
        <v>88031.538095609998</v>
      </c>
      <c r="AF237">
        <v>61453.412158902502</v>
      </c>
      <c r="AG237">
        <v>13910.281362551999</v>
      </c>
      <c r="AH237">
        <v>25847.134907990003</v>
      </c>
      <c r="AI237">
        <v>7363.5547211974981</v>
      </c>
      <c r="AJ237">
        <v>16302.712965412502</v>
      </c>
      <c r="AK237">
        <v>13352.051802640002</v>
      </c>
      <c r="AL237">
        <v>2708.2183495799995</v>
      </c>
      <c r="AM237">
        <v>18326.146293329999</v>
      </c>
      <c r="AN237">
        <v>14179.451680574999</v>
      </c>
      <c r="AO237">
        <v>14752.322412525</v>
      </c>
      <c r="AP237">
        <v>36629.733570127501</v>
      </c>
      <c r="AQ237">
        <v>3824.0522202330003</v>
      </c>
      <c r="AR237">
        <v>10129.912946422499</v>
      </c>
      <c r="AS237">
        <v>6199.259449860001</v>
      </c>
      <c r="AT237">
        <v>8072.0169522850001</v>
      </c>
      <c r="AU237">
        <v>2750.6328100424998</v>
      </c>
      <c r="AV237">
        <v>4384.6424509749995</v>
      </c>
    </row>
    <row r="238" spans="1:48">
      <c r="A238" t="s">
        <v>611</v>
      </c>
      <c r="B238">
        <v>9826053.6150034443</v>
      </c>
      <c r="C238">
        <v>1683504.3688292878</v>
      </c>
      <c r="D238">
        <v>2079474.1484372679</v>
      </c>
      <c r="E238">
        <v>808005.58915404091</v>
      </c>
      <c r="F238">
        <v>665607.91339896759</v>
      </c>
      <c r="G238">
        <v>595296.47471933241</v>
      </c>
      <c r="H238">
        <v>561937.10140128003</v>
      </c>
      <c r="I238">
        <v>439613.05579290993</v>
      </c>
      <c r="J238">
        <v>304942.38588255196</v>
      </c>
      <c r="K238">
        <v>196886.99950133698</v>
      </c>
      <c r="L238">
        <v>58662.617797953004</v>
      </c>
      <c r="M238">
        <v>298427.78324606252</v>
      </c>
      <c r="N238">
        <v>266196.3271464</v>
      </c>
      <c r="O238">
        <v>133621.91919324</v>
      </c>
      <c r="P238">
        <v>64995.61741202401</v>
      </c>
      <c r="Q238">
        <v>88146.096450767989</v>
      </c>
      <c r="R238">
        <v>110127.96774119401</v>
      </c>
      <c r="S238">
        <v>37412.741997080004</v>
      </c>
      <c r="T238">
        <v>56360.626891624997</v>
      </c>
      <c r="U238">
        <v>69988.561578840003</v>
      </c>
      <c r="V238">
        <v>11617.63015436</v>
      </c>
      <c r="W238">
        <v>35777.415438440003</v>
      </c>
      <c r="X238">
        <v>22694.022128992005</v>
      </c>
      <c r="Y238">
        <v>57142.959237927498</v>
      </c>
      <c r="Z238">
        <v>57886.670016249998</v>
      </c>
      <c r="AA238">
        <v>123208.85055820002</v>
      </c>
      <c r="AB238">
        <v>186892.72992025298</v>
      </c>
      <c r="AC238">
        <v>94946.415453532492</v>
      </c>
      <c r="AD238" t="e">
        <v>#N/A</v>
      </c>
      <c r="AE238">
        <v>79511.463100590001</v>
      </c>
      <c r="AF238">
        <v>57545.129540085007</v>
      </c>
      <c r="AG238">
        <v>13461.635527800001</v>
      </c>
      <c r="AH238">
        <v>24939.768130805001</v>
      </c>
      <c r="AI238">
        <v>7645.0070612824993</v>
      </c>
      <c r="AJ238">
        <v>15121.360397275001</v>
      </c>
      <c r="AK238">
        <v>12203.36211306</v>
      </c>
      <c r="AL238">
        <v>2826.92179665</v>
      </c>
      <c r="AM238">
        <v>16787.014601039999</v>
      </c>
      <c r="AN238">
        <v>13238.6519168</v>
      </c>
      <c r="AO238">
        <v>12850.983552999998</v>
      </c>
      <c r="AP238">
        <v>34407.441010250004</v>
      </c>
      <c r="AQ238">
        <v>3715.0293568289999</v>
      </c>
      <c r="AR238">
        <v>9242.8174054150004</v>
      </c>
      <c r="AS238">
        <v>6081.7674848400002</v>
      </c>
      <c r="AT238">
        <v>7440.604719349999</v>
      </c>
      <c r="AU238">
        <v>2536.8971902875001</v>
      </c>
      <c r="AV238">
        <v>4178.0440995750005</v>
      </c>
    </row>
    <row r="239" spans="1:48">
      <c r="A239" t="s">
        <v>612</v>
      </c>
      <c r="B239">
        <v>9632612.025277067</v>
      </c>
      <c r="C239">
        <v>1709984.8869532559</v>
      </c>
      <c r="D239">
        <v>2109655.420291672</v>
      </c>
      <c r="E239">
        <v>799518.14547118789</v>
      </c>
      <c r="F239">
        <v>688657.88200792053</v>
      </c>
      <c r="G239">
        <v>586823.05748940993</v>
      </c>
      <c r="H239">
        <v>551300.03880920005</v>
      </c>
      <c r="I239">
        <v>445048.81078916747</v>
      </c>
      <c r="J239">
        <v>295575.50735006796</v>
      </c>
      <c r="K239">
        <v>189147.76798618498</v>
      </c>
      <c r="L239">
        <v>57271.840644641998</v>
      </c>
      <c r="M239">
        <v>287731.0306745625</v>
      </c>
      <c r="N239">
        <v>266377.29076472495</v>
      </c>
      <c r="O239">
        <v>132879.4906284</v>
      </c>
      <c r="P239">
        <v>62933.207254164001</v>
      </c>
      <c r="Q239">
        <v>84903.266158272003</v>
      </c>
      <c r="R239">
        <v>114806.286453144</v>
      </c>
      <c r="S239">
        <v>36568.078382079999</v>
      </c>
      <c r="T239">
        <v>59133.277197819989</v>
      </c>
      <c r="U239">
        <v>69154.804266240011</v>
      </c>
      <c r="V239">
        <v>11305.43736376</v>
      </c>
      <c r="W239">
        <v>34678.877018207502</v>
      </c>
      <c r="X239">
        <v>22091.877940158</v>
      </c>
      <c r="Y239">
        <v>55114.542508462495</v>
      </c>
      <c r="Z239">
        <v>53213.775008099998</v>
      </c>
      <c r="AA239">
        <v>116215.20886632251</v>
      </c>
      <c r="AB239">
        <v>181307.17417933396</v>
      </c>
      <c r="AC239">
        <v>97175.345408239999</v>
      </c>
      <c r="AD239" t="e">
        <v>#N/A</v>
      </c>
      <c r="AE239">
        <v>85166.744993339991</v>
      </c>
      <c r="AF239">
        <v>55440.127504025004</v>
      </c>
      <c r="AG239">
        <v>12781.262722559999</v>
      </c>
      <c r="AH239">
        <v>24798.370091522502</v>
      </c>
      <c r="AI239">
        <v>7618.6521425874989</v>
      </c>
      <c r="AJ239">
        <v>14693.855240597502</v>
      </c>
      <c r="AK239">
        <v>11874.560477840001</v>
      </c>
      <c r="AL239">
        <v>2787.4754164649994</v>
      </c>
      <c r="AM239">
        <v>17248.122151559997</v>
      </c>
      <c r="AN239">
        <v>13097.037805774999</v>
      </c>
      <c r="AO239">
        <v>13473.506807149999</v>
      </c>
      <c r="AP239">
        <v>34192.539772022494</v>
      </c>
      <c r="AQ239">
        <v>3319.6812354299996</v>
      </c>
      <c r="AR239">
        <v>9309.1045001624989</v>
      </c>
      <c r="AS239">
        <v>5835.8022402400002</v>
      </c>
      <c r="AT239">
        <v>7558.1078593625007</v>
      </c>
      <c r="AU239">
        <v>2601.4177959525</v>
      </c>
      <c r="AV239">
        <v>4057.8029520999999</v>
      </c>
    </row>
    <row r="240" spans="1:48">
      <c r="A240" t="s">
        <v>613</v>
      </c>
      <c r="B240">
        <v>9449700.854514936</v>
      </c>
      <c r="C240">
        <v>1683019.5458944319</v>
      </c>
      <c r="D240">
        <v>2077830.9589652559</v>
      </c>
      <c r="E240">
        <v>774271.62057327898</v>
      </c>
      <c r="F240">
        <v>674696.96359959303</v>
      </c>
      <c r="G240">
        <v>571580.74402023247</v>
      </c>
      <c r="H240">
        <v>531978.74435296003</v>
      </c>
      <c r="I240">
        <v>434767.96055075002</v>
      </c>
      <c r="J240">
        <v>284125.65907140798</v>
      </c>
      <c r="K240">
        <v>182206.66636103598</v>
      </c>
      <c r="L240">
        <v>53792.271544440002</v>
      </c>
      <c r="M240">
        <v>278900.67357648746</v>
      </c>
      <c r="N240">
        <v>255795.00345325499</v>
      </c>
      <c r="O240">
        <v>128600.67050391999</v>
      </c>
      <c r="P240">
        <v>62049.696578882998</v>
      </c>
      <c r="Q240">
        <v>81415.763537544</v>
      </c>
      <c r="R240">
        <v>109560.32268986999</v>
      </c>
      <c r="S240">
        <v>35162.168900840006</v>
      </c>
      <c r="T240">
        <v>60347.397413135004</v>
      </c>
      <c r="U240">
        <v>65062.659469342507</v>
      </c>
      <c r="V240">
        <v>10927.95673412</v>
      </c>
      <c r="W240">
        <v>34337.105811157504</v>
      </c>
      <c r="X240">
        <v>21444.486846648</v>
      </c>
      <c r="Y240">
        <v>53946.224750844995</v>
      </c>
      <c r="Z240">
        <v>48704.410255974995</v>
      </c>
      <c r="AA240">
        <v>113828.41743207</v>
      </c>
      <c r="AB240">
        <v>176922.375114397</v>
      </c>
      <c r="AC240">
        <v>97826.578409312511</v>
      </c>
      <c r="AD240" t="e">
        <v>#N/A</v>
      </c>
      <c r="AE240">
        <v>85519.369316759985</v>
      </c>
      <c r="AF240">
        <v>53562.834060367502</v>
      </c>
      <c r="AG240">
        <v>12069.993814583999</v>
      </c>
      <c r="AH240">
        <v>24262.512751565002</v>
      </c>
      <c r="AI240">
        <v>6687.0973805649992</v>
      </c>
      <c r="AJ240">
        <v>14543.6755920225</v>
      </c>
      <c r="AK240">
        <v>11329.690390640002</v>
      </c>
      <c r="AL240">
        <v>2895.2153402399995</v>
      </c>
      <c r="AM240">
        <v>18716.902971989999</v>
      </c>
      <c r="AN240">
        <v>12659.558697799999</v>
      </c>
      <c r="AO240">
        <v>12632.659832825</v>
      </c>
      <c r="AP240">
        <v>34435.380537195</v>
      </c>
      <c r="AQ240">
        <v>3372.2049532499996</v>
      </c>
      <c r="AR240">
        <v>9756.6725960549993</v>
      </c>
      <c r="AS240">
        <v>5337.8333520599999</v>
      </c>
      <c r="AT240">
        <v>7464.8702638400009</v>
      </c>
      <c r="AU240">
        <v>2430.3334025025001</v>
      </c>
      <c r="AV240">
        <v>4031.2646651999999</v>
      </c>
    </row>
    <row r="241" spans="1:48">
      <c r="A241" t="s">
        <v>614</v>
      </c>
      <c r="B241">
        <v>9430699.1469225772</v>
      </c>
      <c r="C241">
        <v>1691097.7184219877</v>
      </c>
      <c r="D241">
        <v>2036100.256853916</v>
      </c>
      <c r="E241">
        <v>773529.86259421299</v>
      </c>
      <c r="F241">
        <v>674160.14529592649</v>
      </c>
      <c r="G241">
        <v>555263.99014706991</v>
      </c>
      <c r="H241">
        <v>532896.66697711998</v>
      </c>
      <c r="I241">
        <v>429763.64685287746</v>
      </c>
      <c r="J241">
        <v>277323.56975848804</v>
      </c>
      <c r="K241">
        <v>184758.64354834799</v>
      </c>
      <c r="L241">
        <v>54001.400041913999</v>
      </c>
      <c r="M241">
        <v>274249.18957469997</v>
      </c>
      <c r="N241">
        <v>254632.76837617499</v>
      </c>
      <c r="O241">
        <v>126427.68292568001</v>
      </c>
      <c r="P241">
        <v>61954.353029828999</v>
      </c>
      <c r="Q241">
        <v>79240.481833715996</v>
      </c>
      <c r="R241">
        <v>110788.76710562699</v>
      </c>
      <c r="S241">
        <v>34645.517863000001</v>
      </c>
      <c r="T241">
        <v>58374.515449565006</v>
      </c>
      <c r="U241">
        <v>65440.084948177493</v>
      </c>
      <c r="V241">
        <v>10952.448647040001</v>
      </c>
      <c r="W241">
        <v>34284.9636844325</v>
      </c>
      <c r="X241">
        <v>21152.982048968002</v>
      </c>
      <c r="Y241">
        <v>52561.187097124995</v>
      </c>
      <c r="Z241">
        <v>48463.862949625</v>
      </c>
      <c r="AA241">
        <v>120695.70368396751</v>
      </c>
      <c r="AB241">
        <v>177412.939539646</v>
      </c>
      <c r="AC241">
        <v>96779.918091312502</v>
      </c>
      <c r="AD241" t="e">
        <v>#N/A</v>
      </c>
      <c r="AE241">
        <v>85740.218569259989</v>
      </c>
      <c r="AF241">
        <v>50237.268406517498</v>
      </c>
      <c r="AG241">
        <v>11470.241400935998</v>
      </c>
      <c r="AH241">
        <v>23700.66393893</v>
      </c>
      <c r="AI241">
        <v>6833.0581794299997</v>
      </c>
      <c r="AJ241">
        <v>14034.169217750001</v>
      </c>
      <c r="AK241">
        <v>11885.43727674</v>
      </c>
      <c r="AL241">
        <v>2821.2336875999995</v>
      </c>
      <c r="AM241">
        <v>16294.68218118</v>
      </c>
      <c r="AN241">
        <v>12621.734083275</v>
      </c>
      <c r="AO241">
        <v>11692.072670625001</v>
      </c>
      <c r="AP241">
        <v>34071.701071870004</v>
      </c>
      <c r="AQ241">
        <v>2941.1419824359996</v>
      </c>
      <c r="AR241">
        <v>9015.4021374724998</v>
      </c>
      <c r="AS241">
        <v>4592.4263525400002</v>
      </c>
      <c r="AT241">
        <v>7140.8525611775003</v>
      </c>
      <c r="AU241">
        <v>2130.0713875125002</v>
      </c>
      <c r="AV241">
        <v>3794.1201829749998</v>
      </c>
    </row>
    <row r="242" spans="1:48">
      <c r="A242" t="s">
        <v>615</v>
      </c>
      <c r="B242">
        <v>9224766.8964403439</v>
      </c>
      <c r="C242">
        <v>1674487.5807653279</v>
      </c>
      <c r="D242">
        <v>2014278.2733132401</v>
      </c>
      <c r="E242">
        <v>756379.38416008092</v>
      </c>
      <c r="F242">
        <v>622043.66425888648</v>
      </c>
      <c r="G242">
        <v>557023.39216259751</v>
      </c>
      <c r="H242">
        <v>534260.70425339998</v>
      </c>
      <c r="I242">
        <v>418169.45316329255</v>
      </c>
      <c r="J242">
        <v>276275.02651280398</v>
      </c>
      <c r="K242">
        <v>178846.45847821099</v>
      </c>
      <c r="L242">
        <v>51358.919015351996</v>
      </c>
      <c r="M242">
        <v>270685.81946122501</v>
      </c>
      <c r="N242">
        <v>252846.56044822998</v>
      </c>
      <c r="O242">
        <v>120581.39873567999</v>
      </c>
      <c r="P242">
        <v>59957.273664755994</v>
      </c>
      <c r="Q242">
        <v>80260.277687244001</v>
      </c>
      <c r="R242">
        <v>111950.660591796</v>
      </c>
      <c r="S242">
        <v>37821.218702919999</v>
      </c>
      <c r="T242">
        <v>54134.34760730499</v>
      </c>
      <c r="U242">
        <v>66714.403172357488</v>
      </c>
      <c r="V242">
        <v>12014.230603760001</v>
      </c>
      <c r="W242">
        <v>31011.032095095001</v>
      </c>
      <c r="X242">
        <v>20108.356725046</v>
      </c>
      <c r="Y242">
        <v>46463.067186059998</v>
      </c>
      <c r="Z242">
        <v>44932.098709999998</v>
      </c>
      <c r="AA242">
        <v>118917.81411408249</v>
      </c>
      <c r="AB242">
        <v>168836.07106355799</v>
      </c>
      <c r="AC242">
        <v>86940.887039875</v>
      </c>
      <c r="AD242" t="e">
        <v>#N/A</v>
      </c>
      <c r="AE242">
        <v>85968.430532640006</v>
      </c>
      <c r="AF242">
        <v>49282.185913180001</v>
      </c>
      <c r="AG242">
        <v>11642.895086519999</v>
      </c>
      <c r="AH242">
        <v>24395.188346952498</v>
      </c>
      <c r="AI242">
        <v>7254.6534253374994</v>
      </c>
      <c r="AJ242">
        <v>14144.740067672501</v>
      </c>
      <c r="AK242">
        <v>11304.099967300001</v>
      </c>
      <c r="AL242">
        <v>2894.3977197150002</v>
      </c>
      <c r="AM242">
        <v>15568.21173666</v>
      </c>
      <c r="AN242">
        <v>12009.342118099999</v>
      </c>
      <c r="AO242">
        <v>12510.785363174999</v>
      </c>
      <c r="AP242">
        <v>32605.245064892497</v>
      </c>
      <c r="AQ242">
        <v>3067.8053386049996</v>
      </c>
      <c r="AR242">
        <v>9817.8256502149998</v>
      </c>
      <c r="AS242">
        <v>4067.6865657799999</v>
      </c>
      <c r="AT242">
        <v>6804.925704610001</v>
      </c>
      <c r="AU242">
        <v>2408.7849655049999</v>
      </c>
      <c r="AV242">
        <v>3714.2064452750001</v>
      </c>
    </row>
    <row r="243" spans="1:48">
      <c r="A243" t="s">
        <v>616</v>
      </c>
      <c r="B243">
        <v>9521936.7634711284</v>
      </c>
      <c r="C243">
        <v>1785859.963740936</v>
      </c>
      <c r="D243">
        <v>2065435.6495453122</v>
      </c>
      <c r="E243">
        <v>785073.4568300969</v>
      </c>
      <c r="F243">
        <v>641238.22688486998</v>
      </c>
      <c r="G243">
        <v>574395.04167680745</v>
      </c>
      <c r="H243">
        <v>564791.86930520006</v>
      </c>
      <c r="I243">
        <v>444511.44061712746</v>
      </c>
      <c r="J243">
        <v>297291.09375539201</v>
      </c>
      <c r="K243">
        <v>194651.87263901197</v>
      </c>
      <c r="L243">
        <v>53610.124919948998</v>
      </c>
      <c r="M243">
        <v>279061.34619817499</v>
      </c>
      <c r="N243">
        <v>258464.72224555499</v>
      </c>
      <c r="O243">
        <v>128739.87916279999</v>
      </c>
      <c r="P243">
        <v>65783.269234097999</v>
      </c>
      <c r="Q243">
        <v>83830.76402875199</v>
      </c>
      <c r="R243">
        <v>118977.017818932</v>
      </c>
      <c r="S243">
        <v>40553.419866759999</v>
      </c>
      <c r="T243">
        <v>57987.019123809994</v>
      </c>
      <c r="U243">
        <v>68069.834724532499</v>
      </c>
      <c r="V243">
        <v>13055.31320884</v>
      </c>
      <c r="W243">
        <v>32581.823856172501</v>
      </c>
      <c r="X243">
        <v>21204.761557040001</v>
      </c>
      <c r="Y243">
        <v>48543.141868479994</v>
      </c>
      <c r="Z243">
        <v>52415.575693224993</v>
      </c>
      <c r="AA243">
        <v>127465.89430080001</v>
      </c>
      <c r="AB243">
        <v>182875.23010282899</v>
      </c>
      <c r="AC243">
        <v>103885.72901795</v>
      </c>
      <c r="AD243" t="e">
        <v>#N/A</v>
      </c>
      <c r="AE243">
        <v>101428.38242985</v>
      </c>
      <c r="AF243">
        <v>55682.859272040005</v>
      </c>
      <c r="AG243">
        <v>13572.599743943998</v>
      </c>
      <c r="AH243">
        <v>25125.043350330001</v>
      </c>
      <c r="AI243">
        <v>8248.5309708900004</v>
      </c>
      <c r="AJ243">
        <v>15574.472587355001</v>
      </c>
      <c r="AK243">
        <v>11586.3724485</v>
      </c>
      <c r="AL243">
        <v>3355.8172227</v>
      </c>
      <c r="AM243">
        <v>17627.92772109</v>
      </c>
      <c r="AN243">
        <v>12980.810866174999</v>
      </c>
      <c r="AO243">
        <v>17570.497504325002</v>
      </c>
      <c r="AP243">
        <v>35287.607501409999</v>
      </c>
      <c r="AQ243">
        <v>3068.5770494399999</v>
      </c>
      <c r="AR243">
        <v>11221.8486824675</v>
      </c>
      <c r="AS243">
        <v>4913.7717275799996</v>
      </c>
      <c r="AT243">
        <v>7476.7216169799995</v>
      </c>
      <c r="AU243">
        <v>2986.4110479974997</v>
      </c>
      <c r="AV243">
        <v>4205.8046847749993</v>
      </c>
    </row>
    <row r="244" spans="1:48">
      <c r="A244" t="s">
        <v>617</v>
      </c>
      <c r="B244">
        <v>9450629.9456990361</v>
      </c>
      <c r="C244">
        <v>1735265.0202312598</v>
      </c>
      <c r="D244">
        <v>1957693.9145848039</v>
      </c>
      <c r="E244">
        <v>759894.81647510687</v>
      </c>
      <c r="F244">
        <v>611217.19894314453</v>
      </c>
      <c r="G244">
        <v>544185.14491405746</v>
      </c>
      <c r="H244">
        <v>540458.71590292</v>
      </c>
      <c r="I244">
        <v>408575.40546063747</v>
      </c>
      <c r="J244">
        <v>288787.749955012</v>
      </c>
      <c r="K244">
        <v>189025.72420692199</v>
      </c>
      <c r="L244">
        <v>49938.234801897001</v>
      </c>
      <c r="M244">
        <v>267456.77711861249</v>
      </c>
      <c r="N244">
        <v>251772.37799909999</v>
      </c>
      <c r="O244">
        <v>122268.74566832</v>
      </c>
      <c r="P244">
        <v>62386.886894397001</v>
      </c>
      <c r="Q244">
        <v>79439.326721279998</v>
      </c>
      <c r="R244">
        <v>112226.13854774401</v>
      </c>
      <c r="S244">
        <v>39099.894215120003</v>
      </c>
      <c r="T244">
        <v>53512.278217964995</v>
      </c>
      <c r="U244">
        <v>66061.446480722501</v>
      </c>
      <c r="V244">
        <v>12270.315332280001</v>
      </c>
      <c r="W244">
        <v>31167.280535462502</v>
      </c>
      <c r="X244">
        <v>20398.605926390002</v>
      </c>
      <c r="Y244">
        <v>46310.570227407494</v>
      </c>
      <c r="Z244">
        <v>50655.191647749998</v>
      </c>
      <c r="AA244">
        <v>115656.69774703002</v>
      </c>
      <c r="AB244">
        <v>171246.67908060501</v>
      </c>
      <c r="AC244">
        <v>95378.6033838</v>
      </c>
      <c r="AD244" t="e">
        <v>#N/A</v>
      </c>
      <c r="AE244">
        <v>98256.475098449999</v>
      </c>
      <c r="AF244">
        <v>52978.44114763751</v>
      </c>
      <c r="AG244">
        <v>11908.031711472</v>
      </c>
      <c r="AH244">
        <v>24118.391735157504</v>
      </c>
      <c r="AI244">
        <v>9811.4378936699995</v>
      </c>
      <c r="AJ244">
        <v>14399.573906740003</v>
      </c>
      <c r="AK244">
        <v>11023.520735059999</v>
      </c>
      <c r="AL244">
        <v>3396.3601087500001</v>
      </c>
      <c r="AM244">
        <v>15283.828358489998</v>
      </c>
      <c r="AN244">
        <v>12787.550118499999</v>
      </c>
      <c r="AO244">
        <v>16762.101371000001</v>
      </c>
      <c r="AP244">
        <v>34035.161509827507</v>
      </c>
      <c r="AQ244">
        <v>3040.292726268</v>
      </c>
      <c r="AR244">
        <v>10087.954338027501</v>
      </c>
      <c r="AS244">
        <v>5011.5466988799999</v>
      </c>
      <c r="AT244">
        <v>7454.8570772225003</v>
      </c>
      <c r="AU244">
        <v>2700.7079744475</v>
      </c>
      <c r="AV244">
        <v>3623.2057627499998</v>
      </c>
    </row>
    <row r="245" spans="1:48">
      <c r="A245" t="s">
        <v>618</v>
      </c>
      <c r="B245">
        <v>9369456.4906933513</v>
      </c>
      <c r="C245">
        <v>1680698.3367967557</v>
      </c>
      <c r="D245">
        <v>1933602.2635744761</v>
      </c>
      <c r="E245">
        <v>709578.7491597539</v>
      </c>
      <c r="F245">
        <v>604503.36915317248</v>
      </c>
      <c r="G245">
        <v>533963.46849132748</v>
      </c>
      <c r="H245">
        <v>512416.23196196009</v>
      </c>
      <c r="I245">
        <v>405140.97127604746</v>
      </c>
      <c r="J245">
        <v>278378.24666251597</v>
      </c>
      <c r="K245">
        <v>174146.17055790298</v>
      </c>
      <c r="L245">
        <v>47236.166770338001</v>
      </c>
      <c r="M245">
        <v>264497.53087432496</v>
      </c>
      <c r="N245">
        <v>244518.37741103495</v>
      </c>
      <c r="O245">
        <v>121072.81323952001</v>
      </c>
      <c r="P245">
        <v>60903.330931950004</v>
      </c>
      <c r="Q245">
        <v>77904.193435415989</v>
      </c>
      <c r="R245">
        <v>105350.167591773</v>
      </c>
      <c r="S245">
        <v>39340.551815600003</v>
      </c>
      <c r="T245">
        <v>48366.963360344998</v>
      </c>
      <c r="U245">
        <v>63318.289495479999</v>
      </c>
      <c r="V245">
        <v>12316.763628519999</v>
      </c>
      <c r="W245">
        <v>26729.6676321675</v>
      </c>
      <c r="X245">
        <v>18487.278773594</v>
      </c>
      <c r="Y245">
        <v>44237.241190887493</v>
      </c>
      <c r="Z245">
        <v>46122.979091124995</v>
      </c>
      <c r="AA245">
        <v>114609.05344718501</v>
      </c>
      <c r="AB245">
        <v>170015.582868117</v>
      </c>
      <c r="AC245">
        <v>99838.273792619992</v>
      </c>
      <c r="AD245" t="e">
        <v>#N/A</v>
      </c>
      <c r="AE245">
        <v>91719.430024559988</v>
      </c>
      <c r="AF245">
        <v>51813.099950535005</v>
      </c>
      <c r="AG245">
        <v>10748.905966896</v>
      </c>
      <c r="AH245">
        <v>23697.246858009999</v>
      </c>
      <c r="AI245">
        <v>9869.8620839874984</v>
      </c>
      <c r="AJ245">
        <v>15552.071616592501</v>
      </c>
      <c r="AK245">
        <v>12808.060660319999</v>
      </c>
      <c r="AL245">
        <v>3323.8580071649999</v>
      </c>
      <c r="AM245">
        <v>15353.10479754</v>
      </c>
      <c r="AN245">
        <v>12712.29980805</v>
      </c>
      <c r="AO245">
        <v>19177.702738274998</v>
      </c>
      <c r="AP245">
        <v>34646.316235189995</v>
      </c>
      <c r="AQ245">
        <v>2879.3509009019999</v>
      </c>
      <c r="AR245">
        <v>10574.4708963025</v>
      </c>
      <c r="AS245">
        <v>5241.2294369800002</v>
      </c>
      <c r="AT245">
        <v>7418.7305182375003</v>
      </c>
      <c r="AU245">
        <v>2690.1226832174998</v>
      </c>
      <c r="AV245">
        <v>3906.0656959499997</v>
      </c>
    </row>
    <row r="246" spans="1:48">
      <c r="A246" t="s">
        <v>619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>
      <c r="A247" t="s">
        <v>620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>
      <c r="A248" t="s">
        <v>621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>
      <c r="A249" t="s">
        <v>622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>
      <c r="A250" t="s">
        <v>623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>
      <c r="A251" t="s">
        <v>624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>
      <c r="A252" t="s">
        <v>625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>
      <c r="A253" t="s">
        <v>626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>
      <c r="A254" t="s">
        <v>627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>
      <c r="A255" t="s">
        <v>628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>
      <c r="A256" t="s">
        <v>629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>
      <c r="A257" t="s">
        <v>630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>
      <c r="A258" t="s">
        <v>631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>
      <c r="A259" t="s">
        <v>632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>
      <c r="A260" t="s">
        <v>633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>
      <c r="A261" t="s">
        <v>634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>
      <c r="A262" t="s">
        <v>635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>
      <c r="A263" t="s">
        <v>636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>
      <c r="A264" t="s">
        <v>637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>
      <c r="A265" t="s">
        <v>638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>
      <c r="A266" t="s">
        <v>639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>
      <c r="A267" t="s">
        <v>640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>
      <c r="A268" t="s">
        <v>641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>
      <c r="A269" t="s">
        <v>642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>
      <c r="A270" t="s">
        <v>643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>
      <c r="A271" t="s">
        <v>644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>
      <c r="A272" t="s">
        <v>645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>
      <c r="A273" t="s">
        <v>646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>
      <c r="A274" t="s">
        <v>647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>
      <c r="A275" t="s">
        <v>648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>
      <c r="A276" t="s">
        <v>649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>
      <c r="A277" t="s">
        <v>650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>
      <c r="A278" t="s">
        <v>651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>
      <c r="A279" t="s">
        <v>652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>
      <c r="A280" t="s">
        <v>653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>
      <c r="A281" t="s">
        <v>654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>
      <c r="A282" t="s">
        <v>655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>
      <c r="A283" t="s">
        <v>656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>
      <c r="A284" t="s">
        <v>657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>
      <c r="A285" t="s">
        <v>658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>
      <c r="A286" t="s">
        <v>659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>
      <c r="A287" t="s">
        <v>660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>
      <c r="A288" t="s">
        <v>661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>
      <c r="A289" t="s">
        <v>662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>
      <c r="A290" t="s">
        <v>663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>
      <c r="A291" t="s">
        <v>664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>
      <c r="A292" t="s">
        <v>665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>
      <c r="A293" t="s">
        <v>666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>
      <c r="A294" t="s">
        <v>667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>
      <c r="A295" t="s">
        <v>668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>
      <c r="A296" t="s">
        <v>669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>
      <c r="A297" t="s">
        <v>670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>
      <c r="A298" t="s">
        <v>671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>
      <c r="A299" t="s">
        <v>672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>
      <c r="A300" t="s">
        <v>673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>
      <c r="A301" t="s">
        <v>674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>
      <c r="A302" t="s">
        <v>675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>
      <c r="A303" t="s">
        <v>676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>
      <c r="A304" t="s">
        <v>677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>
      <c r="A305" t="s">
        <v>678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>
      <c r="A306" t="s">
        <v>679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>
      <c r="A307" t="s">
        <v>680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>
      <c r="A308" t="s">
        <v>681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>
      <c r="A309" t="s">
        <v>682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>
      <c r="A310" t="s">
        <v>683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>
      <c r="A311" t="s">
        <v>684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>
      <c r="A312" t="s">
        <v>685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>
      <c r="A313" t="s">
        <v>686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>
      <c r="A314" t="s">
        <v>687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>
      <c r="A315" t="s">
        <v>688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>
      <c r="A316" t="s">
        <v>689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>
      <c r="A317" t="s">
        <v>690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>
      <c r="A318" t="s">
        <v>691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394"/>
  <sheetViews>
    <sheetView workbookViewId="0">
      <pane xSplit="1" ySplit="3" topLeftCell="B4" activePane="bottomRight" state="frozen"/>
      <selection pane="topRight"/>
      <selection pane="bottomLeft"/>
      <selection pane="bottomRight" activeCell="B5" sqref="A1:AV318"/>
    </sheetView>
  </sheetViews>
  <sheetFormatPr defaultRowHeight="16.5"/>
  <cols>
    <col min="1" max="1" width="12" style="1" customWidth="1"/>
    <col min="2" max="48" width="14" style="1" customWidth="1"/>
  </cols>
  <sheetData>
    <row r="1" spans="1:48">
      <c r="A1" s="2" t="s">
        <v>319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7.25" thickBot="1">
      <c r="A2" s="7" t="s">
        <v>320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 t="s">
        <v>58</v>
      </c>
      <c r="L2" s="7" t="s">
        <v>59</v>
      </c>
      <c r="M2" s="7" t="s">
        <v>60</v>
      </c>
      <c r="N2" s="7" t="s">
        <v>61</v>
      </c>
      <c r="O2" s="7" t="s">
        <v>62</v>
      </c>
      <c r="P2" s="7" t="s">
        <v>63</v>
      </c>
      <c r="Q2" s="7" t="s">
        <v>64</v>
      </c>
      <c r="R2" s="7" t="s">
        <v>65</v>
      </c>
      <c r="S2" s="7" t="s">
        <v>66</v>
      </c>
      <c r="T2" s="7" t="s">
        <v>67</v>
      </c>
      <c r="U2" s="7" t="s">
        <v>68</v>
      </c>
      <c r="V2" s="7" t="s">
        <v>69</v>
      </c>
      <c r="W2" s="7" t="s">
        <v>70</v>
      </c>
      <c r="X2" s="7" t="s">
        <v>71</v>
      </c>
      <c r="Y2" s="7" t="s">
        <v>72</v>
      </c>
      <c r="Z2" s="7" t="s">
        <v>73</v>
      </c>
      <c r="AA2" s="7" t="s">
        <v>74</v>
      </c>
      <c r="AB2" s="7" t="s">
        <v>75</v>
      </c>
      <c r="AC2" s="7" t="s">
        <v>76</v>
      </c>
      <c r="AD2" s="7" t="s">
        <v>77</v>
      </c>
      <c r="AE2" s="7" t="s">
        <v>78</v>
      </c>
      <c r="AF2" s="7" t="s">
        <v>79</v>
      </c>
      <c r="AG2" s="7" t="s">
        <v>80</v>
      </c>
      <c r="AH2" s="7" t="s">
        <v>81</v>
      </c>
      <c r="AI2" s="7" t="s">
        <v>82</v>
      </c>
      <c r="AJ2" s="7" t="s">
        <v>83</v>
      </c>
      <c r="AK2" s="7" t="s">
        <v>84</v>
      </c>
      <c r="AL2" s="7" t="s">
        <v>85</v>
      </c>
      <c r="AM2" s="7" t="s">
        <v>86</v>
      </c>
      <c r="AN2" s="7" t="s">
        <v>87</v>
      </c>
      <c r="AO2" s="7" t="s">
        <v>88</v>
      </c>
      <c r="AP2" s="7" t="s">
        <v>89</v>
      </c>
      <c r="AQ2" s="7" t="s">
        <v>90</v>
      </c>
      <c r="AR2" s="7" t="s">
        <v>91</v>
      </c>
      <c r="AS2" s="7" t="s">
        <v>92</v>
      </c>
      <c r="AT2" s="7" t="s">
        <v>93</v>
      </c>
      <c r="AU2" s="7" t="s">
        <v>94</v>
      </c>
      <c r="AV2" s="7" t="s">
        <v>95</v>
      </c>
    </row>
    <row r="3" spans="1:48" ht="17.25" thickBot="1">
      <c r="A3" s="7" t="s">
        <v>96</v>
      </c>
      <c r="B3" s="27">
        <v>984000</v>
      </c>
      <c r="C3" s="27">
        <v>939200</v>
      </c>
      <c r="D3" s="27">
        <v>982600</v>
      </c>
      <c r="E3" s="27">
        <v>925000</v>
      </c>
      <c r="F3" s="27">
        <v>912400</v>
      </c>
      <c r="G3" s="27">
        <v>975600</v>
      </c>
      <c r="H3" s="27">
        <v>928000</v>
      </c>
      <c r="I3" s="27">
        <v>903600</v>
      </c>
      <c r="J3" s="27">
        <v>952800</v>
      </c>
      <c r="K3" s="27">
        <v>975200</v>
      </c>
      <c r="L3" s="27">
        <v>920800</v>
      </c>
      <c r="M3" s="27">
        <v>972400</v>
      </c>
      <c r="N3" s="27">
        <v>938000</v>
      </c>
      <c r="O3" s="27">
        <v>934400</v>
      </c>
      <c r="P3" s="27">
        <v>998100</v>
      </c>
      <c r="Q3" s="27">
        <v>905600</v>
      </c>
      <c r="R3" s="27">
        <v>924600</v>
      </c>
      <c r="S3" s="27" t="s">
        <v>367</v>
      </c>
      <c r="T3" s="27">
        <v>957800</v>
      </c>
      <c r="U3" s="27">
        <v>937200</v>
      </c>
      <c r="V3" s="27">
        <v>955400</v>
      </c>
      <c r="W3" s="27">
        <v>904000</v>
      </c>
      <c r="X3" s="27">
        <v>962000</v>
      </c>
      <c r="Y3" s="27" t="s">
        <v>369</v>
      </c>
      <c r="Z3" s="27">
        <v>935600</v>
      </c>
      <c r="AA3" s="27">
        <v>915800</v>
      </c>
      <c r="AB3" s="27">
        <v>941000</v>
      </c>
      <c r="AC3" s="27">
        <v>907600</v>
      </c>
      <c r="AD3" s="27" t="s">
        <v>371</v>
      </c>
      <c r="AE3" s="27">
        <v>971000</v>
      </c>
      <c r="AF3" s="27">
        <v>848400</v>
      </c>
      <c r="AG3" s="27">
        <v>105767</v>
      </c>
      <c r="AH3" s="27">
        <v>105768</v>
      </c>
      <c r="AI3" s="27" t="s">
        <v>373</v>
      </c>
      <c r="AJ3" s="27">
        <v>105769</v>
      </c>
      <c r="AK3" s="27" t="s">
        <v>375</v>
      </c>
      <c r="AL3" s="27" t="s">
        <v>377</v>
      </c>
      <c r="AM3" s="27">
        <v>961600</v>
      </c>
      <c r="AN3" s="27">
        <v>915200</v>
      </c>
      <c r="AO3" s="27">
        <v>979200</v>
      </c>
      <c r="AP3" s="27">
        <v>930000</v>
      </c>
      <c r="AQ3" s="27">
        <v>860800</v>
      </c>
      <c r="AR3" s="27">
        <v>934800</v>
      </c>
      <c r="AS3" s="27">
        <v>105766</v>
      </c>
      <c r="AT3" s="27">
        <v>920000</v>
      </c>
      <c r="AU3" s="27">
        <v>917000</v>
      </c>
      <c r="AV3" s="27">
        <v>960400</v>
      </c>
    </row>
    <row r="4" spans="1:48">
      <c r="A4" s="22" t="s">
        <v>693</v>
      </c>
      <c r="B4" s="8" t="e">
        <f ca="1">_xll.FDS(B3,"FG_PE(3/17/2026)")</f>
        <v>#NAME?</v>
      </c>
      <c r="C4" s="8" t="e">
        <f ca="1">_xll.FDS(C3,"FG_PE(3/17/2026)")</f>
        <v>#NAME?</v>
      </c>
      <c r="D4" s="8" t="e">
        <f ca="1">_xll.FDS(D3,"FG_PE(3/17/2026)")</f>
        <v>#NAME?</v>
      </c>
      <c r="E4" s="8" t="e">
        <f ca="1">_xll.FDS(E3,"FG_PE(3/17/2026)")</f>
        <v>#NAME?</v>
      </c>
      <c r="F4" s="8" t="e">
        <f ca="1">_xll.FDS(F3,"FG_PE(3/17/2026)")</f>
        <v>#NAME?</v>
      </c>
      <c r="G4" s="8" t="e">
        <f ca="1">_xll.FDS(G3,"FG_PE(3/17/2026)")</f>
        <v>#NAME?</v>
      </c>
      <c r="H4" s="8" t="e">
        <f ca="1">_xll.FDS(H3,"FG_PE(3/17/2026)")</f>
        <v>#NAME?</v>
      </c>
      <c r="I4" s="8" t="e">
        <f ca="1">_xll.FDS(I3,"FG_PE(3/17/2026)")</f>
        <v>#NAME?</v>
      </c>
      <c r="J4" s="8" t="e">
        <f ca="1">_xll.FDS(J3,"FG_PE(3/17/2026)")</f>
        <v>#NAME?</v>
      </c>
      <c r="K4" s="8" t="e">
        <f ca="1">_xll.FDS(K3,"FG_PE(3/17/2026)")</f>
        <v>#NAME?</v>
      </c>
      <c r="L4" s="8" t="e">
        <f ca="1">_xll.FDS(L3,"FG_PE(3/17/2026)")</f>
        <v>#NAME?</v>
      </c>
      <c r="M4" s="8" t="e">
        <f ca="1">_xll.FDS(M3,"FG_PE(3/17/2026)")</f>
        <v>#NAME?</v>
      </c>
      <c r="N4" s="8" t="e">
        <f ca="1">_xll.FDS(N3,"FG_PE(3/17/2026)")</f>
        <v>#NAME?</v>
      </c>
      <c r="O4" s="8" t="e">
        <f ca="1">_xll.FDS(O3,"FG_PE(3/17/2026)")</f>
        <v>#NAME?</v>
      </c>
      <c r="P4" s="8" t="e">
        <f ca="1">_xll.FDS(P3,"FG_PE(3/17/2026)")</f>
        <v>#NAME?</v>
      </c>
      <c r="Q4" s="8" t="e">
        <f ca="1">_xll.FDS(Q3,"FG_PE(3/17/2026)")</f>
        <v>#NAME?</v>
      </c>
      <c r="R4" s="8" t="e">
        <f ca="1">_xll.FDS(R3,"FG_PE(3/17/2026)")</f>
        <v>#NAME?</v>
      </c>
      <c r="S4" s="8" t="e">
        <f ca="1">_xll.FDS(S3,"FG_PE(3/17/2026)")</f>
        <v>#NAME?</v>
      </c>
      <c r="T4" s="8" t="e">
        <f ca="1">_xll.FDS(T3,"FG_PE(3/17/2026)")</f>
        <v>#NAME?</v>
      </c>
      <c r="U4" s="8" t="e">
        <f ca="1">_xll.FDS(U3,"FG_PE(3/17/2026)")</f>
        <v>#NAME?</v>
      </c>
      <c r="V4" s="8" t="e">
        <f ca="1">_xll.FDS(V3,"FG_PE(3/17/2026)")</f>
        <v>#NAME?</v>
      </c>
      <c r="W4" s="8" t="e">
        <f ca="1">_xll.FDS(W3,"FG_PE(3/17/2026)")</f>
        <v>#NAME?</v>
      </c>
      <c r="X4" s="8" t="e">
        <f ca="1">_xll.FDS(X3,"FG_PE(3/17/2026)")</f>
        <v>#NAME?</v>
      </c>
      <c r="Y4" s="8" t="e">
        <f ca="1">_xll.FDS(Y3,"FG_PE(3/17/2026)")</f>
        <v>#NAME?</v>
      </c>
      <c r="Z4" s="8" t="e">
        <f ca="1">_xll.FDS(Z3,"FG_PE(3/17/2026)")</f>
        <v>#NAME?</v>
      </c>
      <c r="AA4" s="8" t="e">
        <f ca="1">_xll.FDS(AA3,"FG_PE(3/17/2026)")</f>
        <v>#NAME?</v>
      </c>
      <c r="AB4" s="8" t="e">
        <f ca="1">_xll.FDS(AB3,"FG_PE(3/17/2026)")</f>
        <v>#NAME?</v>
      </c>
      <c r="AC4" s="8" t="e">
        <f ca="1">_xll.FDS(AC3,"FG_PE(3/17/2026)")</f>
        <v>#NAME?</v>
      </c>
      <c r="AD4" s="8" t="e">
        <f ca="1">_xll.FDS(AD3,"FG_PE(3/17/2026)")</f>
        <v>#NAME?</v>
      </c>
      <c r="AE4" s="8" t="e">
        <f ca="1">_xll.FDS(AE3,"FG_PE(3/17/2026)")</f>
        <v>#NAME?</v>
      </c>
      <c r="AF4" s="8" t="e">
        <f ca="1">_xll.FDS(AF3,"FG_PE(3/17/2026)")</f>
        <v>#NAME?</v>
      </c>
      <c r="AG4" s="8" t="e">
        <f ca="1">_xll.FDS(AG3,"FG_PE(3/17/2026)")</f>
        <v>#NAME?</v>
      </c>
      <c r="AH4" s="8" t="e">
        <f ca="1">_xll.FDS(AH3,"FG_PE(3/17/2026)")</f>
        <v>#NAME?</v>
      </c>
      <c r="AI4" s="8" t="e">
        <f ca="1">_xll.FDS(AI3,"FG_PE(3/17/2026)")</f>
        <v>#NAME?</v>
      </c>
      <c r="AJ4" s="8" t="e">
        <f ca="1">_xll.FDS(AJ3,"FG_PE(3/17/2026)")</f>
        <v>#NAME?</v>
      </c>
      <c r="AK4" s="8" t="e">
        <f ca="1">_xll.FDS(AK3,"FG_PE(3/17/2026)")</f>
        <v>#NAME?</v>
      </c>
      <c r="AL4" s="8" t="e">
        <f ca="1">_xll.FDS(AL3,"FG_PE(3/17/2026)")</f>
        <v>#NAME?</v>
      </c>
      <c r="AM4" s="8" t="e">
        <f ca="1">_xll.FDS(AM3,"FG_PE(3/17/2026)")</f>
        <v>#NAME?</v>
      </c>
      <c r="AN4" s="8" t="e">
        <f ca="1">_xll.FDS(AN3,"FG_PE(3/17/2026)")</f>
        <v>#NAME?</v>
      </c>
      <c r="AO4" s="8" t="e">
        <f ca="1">_xll.FDS(AO3,"FG_PE(3/17/2026)")</f>
        <v>#NAME?</v>
      </c>
      <c r="AP4" s="8" t="e">
        <f ca="1">_xll.FDS(AP3,"FG_PE(3/17/2026)")</f>
        <v>#NAME?</v>
      </c>
      <c r="AQ4" s="8" t="e">
        <f ca="1">_xll.FDS(AQ3,"FG_PE(3/17/2026)")</f>
        <v>#NAME?</v>
      </c>
      <c r="AR4" s="8" t="e">
        <f ca="1">_xll.FDS(AR3,"FG_PE(3/17/2026)")</f>
        <v>#NAME?</v>
      </c>
      <c r="AS4" s="8" t="e">
        <f ca="1">_xll.FDS(AS3,"FG_PE(3/17/2026)")</f>
        <v>#NAME?</v>
      </c>
      <c r="AT4" s="8" t="e">
        <f ca="1">_xll.FDS(AT3,"FG_PE(3/17/2026)")</f>
        <v>#NAME?</v>
      </c>
      <c r="AU4" s="8" t="e">
        <f ca="1">_xll.FDS(AU3,"FG_PE(3/17/2026)")</f>
        <v>#NAME?</v>
      </c>
      <c r="AV4" s="8" t="e">
        <f ca="1">_xll.FDS(AV3,"FG_PE(3/17/2026)")</f>
        <v>#NAME?</v>
      </c>
    </row>
    <row r="5" spans="1:48">
      <c r="A5" s="22" t="s">
        <v>378</v>
      </c>
      <c r="B5" s="8" t="e">
        <f t="array" aca="1" ref="B5:B318" ca="1">_xll.FDS(B3,"FG_PE(2/27/2026,1/29/2000,M)")</f>
        <v>#NAME?</v>
      </c>
      <c r="C5" s="8" t="e">
        <f t="array" aca="1" ref="C5:C318" ca="1">_xll.FDS(C3,"FG_PE(2/27/2026,1/29/2000,M)")</f>
        <v>#NAME?</v>
      </c>
      <c r="D5" s="8" t="e">
        <f t="array" aca="1" ref="D5:D318" ca="1">_xll.FDS(D3,"FG_PE(2/27/2026,1/29/2000,M)")</f>
        <v>#NAME?</v>
      </c>
      <c r="E5" s="8" t="e">
        <f t="array" aca="1" ref="E5:E318" ca="1">_xll.FDS(E3,"FG_PE(2/27/2026,1/29/2000,M)")</f>
        <v>#NAME?</v>
      </c>
      <c r="F5" s="8" t="e">
        <f t="array" aca="1" ref="F5:F318" ca="1">_xll.FDS(F3,"FG_PE(2/27/2026,1/29/2000,M)")</f>
        <v>#NAME?</v>
      </c>
      <c r="G5" s="8" t="e">
        <f t="array" aca="1" ref="G5:G318" ca="1">_xll.FDS(G3,"FG_PE(2/27/2026,1/29/2000,M)")</f>
        <v>#NAME?</v>
      </c>
      <c r="H5" s="8" t="e">
        <f t="array" aca="1" ref="H5:H318" ca="1">_xll.FDS(H3,"FG_PE(2/27/2026,1/29/2000,M)")</f>
        <v>#NAME?</v>
      </c>
      <c r="I5" s="8" t="e">
        <f t="array" aca="1" ref="I5:I318" ca="1">_xll.FDS(I3,"FG_PE(2/27/2026,1/29/2000,M)")</f>
        <v>#NAME?</v>
      </c>
      <c r="J5" s="8" t="e">
        <f t="array" aca="1" ref="J5:J318" ca="1">_xll.FDS(J3,"FG_PE(2/27/2026,1/29/2000,M)")</f>
        <v>#NAME?</v>
      </c>
      <c r="K5" s="8" t="e">
        <f t="array" aca="1" ref="K5:K318" ca="1">_xll.FDS(K3,"FG_PE(2/27/2026,1/29/2000,M)")</f>
        <v>#NAME?</v>
      </c>
      <c r="L5" s="8" t="e">
        <f t="array" aca="1" ref="L5:L318" ca="1">_xll.FDS(L3,"FG_PE(2/27/2026,1/29/2000,M)")</f>
        <v>#NAME?</v>
      </c>
      <c r="M5" s="8" t="e">
        <f t="array" aca="1" ref="M5:M318" ca="1">_xll.FDS(M3,"FG_PE(2/27/2026,1/29/2000,M)")</f>
        <v>#NAME?</v>
      </c>
      <c r="N5" s="8" t="e">
        <f t="array" aca="1" ref="N5:N318" ca="1">_xll.FDS(N3,"FG_PE(2/27/2026,1/29/2000,M)")</f>
        <v>#NAME?</v>
      </c>
      <c r="O5" s="8" t="e">
        <f t="array" aca="1" ref="O5:O318" ca="1">_xll.FDS(O3,"FG_PE(2/27/2026,1/29/2000,M)")</f>
        <v>#NAME?</v>
      </c>
      <c r="P5" s="8" t="e">
        <f t="array" aca="1" ref="P5:P318" ca="1">_xll.FDS(P3,"FG_PE(2/27/2026,1/29/2000,M)")</f>
        <v>#NAME?</v>
      </c>
      <c r="Q5" s="8" t="e">
        <f t="array" aca="1" ref="Q5:Q318" ca="1">_xll.FDS(Q3,"FG_PE(2/27/2026,1/29/2000,M)")</f>
        <v>#NAME?</v>
      </c>
      <c r="R5" s="8" t="e">
        <f t="array" aca="1" ref="R5:R318" ca="1">_xll.FDS(R3,"FG_PE(2/27/2026,1/29/2000,M)")</f>
        <v>#NAME?</v>
      </c>
      <c r="S5" s="8" t="e">
        <f t="array" aca="1" ref="S5:S318" ca="1">_xll.FDS(S3,"FG_PE(2/27/2026,1/29/2000,M)")</f>
        <v>#NAME?</v>
      </c>
      <c r="T5" s="8" t="e">
        <f t="array" aca="1" ref="T5:T318" ca="1">_xll.FDS(T3,"FG_PE(2/27/2026,1/29/2000,M)")</f>
        <v>#NAME?</v>
      </c>
      <c r="U5" s="8" t="e">
        <f t="array" aca="1" ref="U5:U318" ca="1">_xll.FDS(U3,"FG_PE(2/27/2026,1/29/2000,M)")</f>
        <v>#NAME?</v>
      </c>
      <c r="V5" s="8" t="e">
        <f t="array" aca="1" ref="V5:V318" ca="1">_xll.FDS(V3,"FG_PE(2/27/2026,1/29/2000,M)")</f>
        <v>#NAME?</v>
      </c>
      <c r="W5" s="8" t="e">
        <f t="array" aca="1" ref="W5:W318" ca="1">_xll.FDS(W3,"FG_PE(2/27/2026,1/29/2000,M)")</f>
        <v>#NAME?</v>
      </c>
      <c r="X5" s="8" t="e">
        <f t="array" aca="1" ref="X5:X318" ca="1">_xll.FDS(X3,"FG_PE(2/27/2026,1/29/2000,M)")</f>
        <v>#NAME?</v>
      </c>
      <c r="Y5" s="8" t="e">
        <f t="array" aca="1" ref="Y5:Y318" ca="1">_xll.FDS(Y3,"FG_PE(2/27/2026,1/29/2000,M)")</f>
        <v>#NAME?</v>
      </c>
      <c r="Z5" s="8" t="e">
        <f t="array" aca="1" ref="Z5:Z318" ca="1">_xll.FDS(Z3,"FG_PE(2/27/2026,1/29/2000,M)")</f>
        <v>#NAME?</v>
      </c>
      <c r="AA5" s="8" t="e">
        <f t="array" aca="1" ref="AA5:AA318" ca="1">_xll.FDS(AA3,"FG_PE(2/27/2026,1/29/2000,M)")</f>
        <v>#NAME?</v>
      </c>
      <c r="AB5" s="8" t="e">
        <f t="array" aca="1" ref="AB5:AB318" ca="1">_xll.FDS(AB3,"FG_PE(2/27/2026,1/29/2000,M)")</f>
        <v>#NAME?</v>
      </c>
      <c r="AC5" s="8" t="e">
        <f t="array" aca="1" ref="AC5:AC318" ca="1">_xll.FDS(AC3,"FG_PE(2/27/2026,1/29/2000,M)")</f>
        <v>#NAME?</v>
      </c>
      <c r="AD5" s="8" t="e">
        <f t="array" aca="1" ref="AD5:AD318" ca="1">_xll.FDS(AD3,"FG_PE(2/27/2026,1/29/2000,M)")</f>
        <v>#NAME?</v>
      </c>
      <c r="AE5" s="8" t="e">
        <f t="array" aca="1" ref="AE5:AE318" ca="1">_xll.FDS(AE3,"FG_PE(2/27/2026,1/29/2000,M)")</f>
        <v>#NAME?</v>
      </c>
      <c r="AF5" s="8" t="e">
        <f t="array" aca="1" ref="AF5:AF318" ca="1">_xll.FDS(AF3,"FG_PE(2/27/2026,1/29/2000,M)")</f>
        <v>#NAME?</v>
      </c>
      <c r="AG5" s="8" t="e">
        <f t="array" aca="1" ref="AG5:AG318" ca="1">_xll.FDS(AG3,"FG_PE(2/27/2026,1/29/2000,M)")</f>
        <v>#NAME?</v>
      </c>
      <c r="AH5" s="8" t="e">
        <f t="array" aca="1" ref="AH5:AH318" ca="1">_xll.FDS(AH3,"FG_PE(2/27/2026,1/29/2000,M)")</f>
        <v>#NAME?</v>
      </c>
      <c r="AI5" s="8" t="e">
        <f t="array" aca="1" ref="AI5:AI318" ca="1">_xll.FDS(AI3,"FG_PE(2/27/2026,1/29/2000,M)")</f>
        <v>#NAME?</v>
      </c>
      <c r="AJ5" s="8" t="e">
        <f t="array" aca="1" ref="AJ5:AJ318" ca="1">_xll.FDS(AJ3,"FG_PE(2/27/2026,1/29/2000,M)")</f>
        <v>#NAME?</v>
      </c>
      <c r="AK5" s="8" t="e">
        <f t="array" aca="1" ref="AK5:AK318" ca="1">_xll.FDS(AK3,"FG_PE(2/27/2026,1/29/2000,M)")</f>
        <v>#NAME?</v>
      </c>
      <c r="AL5" s="8" t="e">
        <f t="array" aca="1" ref="AL5:AL318" ca="1">_xll.FDS(AL3,"FG_PE(2/27/2026,1/29/2000,M)")</f>
        <v>#NAME?</v>
      </c>
      <c r="AM5" s="8" t="e">
        <f t="array" aca="1" ref="AM5:AM318" ca="1">_xll.FDS(AM3,"FG_PE(2/27/2026,1/29/2000,M)")</f>
        <v>#NAME?</v>
      </c>
      <c r="AN5" s="8" t="e">
        <f t="array" aca="1" ref="AN5:AN318" ca="1">_xll.FDS(AN3,"FG_PE(2/27/2026,1/29/2000,M)")</f>
        <v>#NAME?</v>
      </c>
      <c r="AO5" s="8" t="e">
        <f t="array" aca="1" ref="AO5:AO318" ca="1">_xll.FDS(AO3,"FG_PE(2/27/2026,1/29/2000,M)")</f>
        <v>#NAME?</v>
      </c>
      <c r="AP5" s="8" t="e">
        <f t="array" aca="1" ref="AP5:AP318" ca="1">_xll.FDS(AP3,"FG_PE(2/27/2026,1/29/2000,M)")</f>
        <v>#NAME?</v>
      </c>
      <c r="AQ5" s="8" t="e">
        <f t="array" aca="1" ref="AQ5:AQ318" ca="1">_xll.FDS(AQ3,"FG_PE(2/27/2026,1/29/2000,M)")</f>
        <v>#NAME?</v>
      </c>
      <c r="AR5" s="8" t="e">
        <f t="array" aca="1" ref="AR5:AR318" ca="1">_xll.FDS(AR3,"FG_PE(2/27/2026,1/29/2000,M)")</f>
        <v>#NAME?</v>
      </c>
      <c r="AS5" s="8" t="e">
        <f t="array" aca="1" ref="AS5:AS318" ca="1">_xll.FDS(AS3,"FG_PE(2/27/2026,1/29/2000,M)")</f>
        <v>#NAME?</v>
      </c>
      <c r="AT5" s="8" t="e">
        <f t="array" aca="1" ref="AT5:AT318" ca="1">_xll.FDS(AT3,"FG_PE(2/27/2026,1/29/2000,M)")</f>
        <v>#NAME?</v>
      </c>
      <c r="AU5" s="8" t="e">
        <f t="array" aca="1" ref="AU5:AU318" ca="1">_xll.FDS(AU3,"FG_PE(2/27/2026,1/29/2000,M)")</f>
        <v>#NAME?</v>
      </c>
      <c r="AV5" s="8" t="e">
        <f t="array" aca="1" ref="AV5:AV318" ca="1">_xll.FDS(AV3,"FG_PE(2/27/2026,1/29/2000,M)")</f>
        <v>#NAME?</v>
      </c>
    </row>
    <row r="6" spans="1:48">
      <c r="A6" s="22" t="s">
        <v>379</v>
      </c>
      <c r="B6" s="8" t="e">
        <f ca="1"/>
        <v>#NAME?</v>
      </c>
      <c r="C6" s="8" t="e">
        <f ca="1"/>
        <v>#NAME?</v>
      </c>
      <c r="D6" s="8" t="e">
        <f ca="1"/>
        <v>#NAME?</v>
      </c>
      <c r="E6" s="1" t="e">
        <f ca="1"/>
        <v>#NAME?</v>
      </c>
      <c r="F6" s="8" t="e">
        <f ca="1"/>
        <v>#NAME?</v>
      </c>
      <c r="G6" s="8" t="e">
        <f ca="1"/>
        <v>#NAME?</v>
      </c>
      <c r="H6" s="8" t="e">
        <f ca="1"/>
        <v>#NAME?</v>
      </c>
      <c r="I6" s="1" t="e">
        <f ca="1"/>
        <v>#NAME?</v>
      </c>
      <c r="J6" s="8" t="e">
        <f ca="1"/>
        <v>#NAME?</v>
      </c>
      <c r="K6" s="8" t="e">
        <f ca="1"/>
        <v>#NAME?</v>
      </c>
      <c r="L6" s="8" t="e">
        <f ca="1"/>
        <v>#NAME?</v>
      </c>
      <c r="M6" s="8" t="e">
        <f ca="1"/>
        <v>#NAME?</v>
      </c>
      <c r="N6" s="8" t="e">
        <f ca="1"/>
        <v>#NAME?</v>
      </c>
      <c r="O6" s="8" t="e">
        <f ca="1"/>
        <v>#NAME?</v>
      </c>
      <c r="P6" s="8" t="e">
        <f ca="1"/>
        <v>#NAME?</v>
      </c>
      <c r="Q6" s="8" t="e">
        <f ca="1"/>
        <v>#NAME?</v>
      </c>
      <c r="R6" s="8" t="e">
        <f ca="1"/>
        <v>#NAME?</v>
      </c>
      <c r="S6" s="8" t="e">
        <f ca="1"/>
        <v>#NAME?</v>
      </c>
      <c r="T6" s="8" t="e">
        <f ca="1"/>
        <v>#NAME?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 t="e">
        <f ca="1"/>
        <v>#NAME?</v>
      </c>
      <c r="Y6" s="8" t="e">
        <f ca="1"/>
        <v>#NAME?</v>
      </c>
      <c r="Z6" s="8" t="e">
        <f ca="1"/>
        <v>#NAME?</v>
      </c>
      <c r="AA6" s="8" t="e">
        <f ca="1"/>
        <v>#NAME?</v>
      </c>
      <c r="AB6" s="8" t="e">
        <f ca="1"/>
        <v>#NAME?</v>
      </c>
      <c r="AC6" s="8" t="e">
        <f ca="1"/>
        <v>#NAME?</v>
      </c>
      <c r="AD6" s="8" t="e">
        <f ca="1"/>
        <v>#NAME?</v>
      </c>
      <c r="AE6" s="8" t="e">
        <f ca="1"/>
        <v>#NAME?</v>
      </c>
      <c r="AF6" s="8" t="e">
        <f ca="1"/>
        <v>#NAME?</v>
      </c>
      <c r="AG6" s="8" t="e">
        <f ca="1"/>
        <v>#NAME?</v>
      </c>
      <c r="AH6" s="8" t="e">
        <f ca="1"/>
        <v>#NAME?</v>
      </c>
      <c r="AI6" s="8" t="e">
        <f ca="1"/>
        <v>#NAME?</v>
      </c>
      <c r="AJ6" s="8" t="e">
        <f ca="1"/>
        <v>#NAME?</v>
      </c>
      <c r="AK6" s="8" t="e">
        <f ca="1"/>
        <v>#NAME?</v>
      </c>
      <c r="AL6" s="8" t="e">
        <f ca="1"/>
        <v>#NAME?</v>
      </c>
      <c r="AM6" s="8" t="e">
        <f ca="1"/>
        <v>#NAME?</v>
      </c>
      <c r="AN6" s="8" t="e">
        <f ca="1"/>
        <v>#NAME?</v>
      </c>
      <c r="AO6" s="8" t="e">
        <f ca="1"/>
        <v>#NAME?</v>
      </c>
      <c r="AP6" s="8" t="e">
        <f ca="1"/>
        <v>#NAME?</v>
      </c>
      <c r="AQ6" s="8" t="e">
        <f ca="1"/>
        <v>#NAME?</v>
      </c>
      <c r="AR6" s="8" t="e">
        <f ca="1"/>
        <v>#NAME?</v>
      </c>
      <c r="AS6" s="8" t="e">
        <f ca="1"/>
        <v>#NAME?</v>
      </c>
      <c r="AT6" s="8" t="e">
        <f ca="1"/>
        <v>#NAME?</v>
      </c>
      <c r="AU6" s="8" t="e">
        <f ca="1"/>
        <v>#NAME?</v>
      </c>
      <c r="AV6" s="8" t="e">
        <f ca="1"/>
        <v>#NAME?</v>
      </c>
    </row>
    <row r="7" spans="1:48">
      <c r="A7" s="22" t="s">
        <v>380</v>
      </c>
      <c r="B7" s="8" t="e">
        <f ca="1"/>
        <v>#NAME?</v>
      </c>
      <c r="C7" s="8" t="e">
        <f ca="1"/>
        <v>#NAME?</v>
      </c>
      <c r="D7" s="8" t="e">
        <f ca="1"/>
        <v>#NAME?</v>
      </c>
      <c r="E7" s="1" t="e">
        <f ca="1"/>
        <v>#NAME?</v>
      </c>
      <c r="F7" s="8" t="e">
        <f ca="1"/>
        <v>#NAME?</v>
      </c>
      <c r="G7" s="8" t="e">
        <f ca="1"/>
        <v>#NAME?</v>
      </c>
      <c r="H7" s="8" t="e">
        <f ca="1"/>
        <v>#NAME?</v>
      </c>
      <c r="I7" s="1" t="e">
        <f ca="1"/>
        <v>#NAME?</v>
      </c>
      <c r="J7" s="8" t="e">
        <f ca="1"/>
        <v>#NAME?</v>
      </c>
      <c r="K7" s="8" t="e">
        <f ca="1"/>
        <v>#NAME?</v>
      </c>
      <c r="L7" s="8" t="e">
        <f ca="1"/>
        <v>#NAME?</v>
      </c>
      <c r="M7" s="8" t="e">
        <f ca="1"/>
        <v>#NAME?</v>
      </c>
      <c r="N7" s="8" t="e">
        <f ca="1"/>
        <v>#NAME?</v>
      </c>
      <c r="O7" s="8" t="e">
        <f ca="1"/>
        <v>#NAME?</v>
      </c>
      <c r="P7" s="8" t="e">
        <f ca="1"/>
        <v>#NAME?</v>
      </c>
      <c r="Q7" s="8" t="e">
        <f ca="1"/>
        <v>#NAME?</v>
      </c>
      <c r="R7" s="8" t="e">
        <f ca="1"/>
        <v>#NAME?</v>
      </c>
      <c r="S7" s="8" t="e">
        <f ca="1"/>
        <v>#NAME?</v>
      </c>
      <c r="T7" s="8" t="e">
        <f ca="1"/>
        <v>#NAME?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 t="e">
        <f ca="1"/>
        <v>#NAME?</v>
      </c>
      <c r="Y7" s="8" t="e">
        <f ca="1"/>
        <v>#NAME?</v>
      </c>
      <c r="Z7" s="8" t="e">
        <f ca="1"/>
        <v>#NAME?</v>
      </c>
      <c r="AA7" s="8" t="e">
        <f ca="1"/>
        <v>#NAME?</v>
      </c>
      <c r="AB7" s="8" t="e">
        <f ca="1"/>
        <v>#NAME?</v>
      </c>
      <c r="AC7" s="8" t="e">
        <f ca="1"/>
        <v>#NAME?</v>
      </c>
      <c r="AD7" s="8" t="e">
        <f ca="1"/>
        <v>#NAME?</v>
      </c>
      <c r="AE7" s="8" t="e">
        <f ca="1"/>
        <v>#NAME?</v>
      </c>
      <c r="AF7" s="8" t="e">
        <f ca="1"/>
        <v>#NAME?</v>
      </c>
      <c r="AG7" s="8" t="e">
        <f ca="1"/>
        <v>#NAME?</v>
      </c>
      <c r="AH7" s="8" t="e">
        <f ca="1"/>
        <v>#NAME?</v>
      </c>
      <c r="AI7" s="8" t="e">
        <f ca="1"/>
        <v>#NAME?</v>
      </c>
      <c r="AJ7" s="8" t="e">
        <f ca="1"/>
        <v>#NAME?</v>
      </c>
      <c r="AK7" s="8" t="e">
        <f ca="1"/>
        <v>#NAME?</v>
      </c>
      <c r="AL7" s="8" t="e">
        <f ca="1"/>
        <v>#NAME?</v>
      </c>
      <c r="AM7" s="8" t="e">
        <f ca="1"/>
        <v>#NAME?</v>
      </c>
      <c r="AN7" s="8" t="e">
        <f ca="1"/>
        <v>#NAME?</v>
      </c>
      <c r="AO7" s="8" t="e">
        <f ca="1"/>
        <v>#NAME?</v>
      </c>
      <c r="AP7" s="8" t="e">
        <f ca="1"/>
        <v>#NAME?</v>
      </c>
      <c r="AQ7" s="8" t="e">
        <f ca="1"/>
        <v>#NAME?</v>
      </c>
      <c r="AR7" s="8" t="e">
        <f ca="1"/>
        <v>#NAME?</v>
      </c>
      <c r="AS7" s="8" t="e">
        <f ca="1"/>
        <v>#NAME?</v>
      </c>
      <c r="AT7" s="8" t="e">
        <f ca="1"/>
        <v>#NAME?</v>
      </c>
      <c r="AU7" s="8" t="e">
        <f ca="1"/>
        <v>#NAME?</v>
      </c>
      <c r="AV7" s="8" t="e">
        <f ca="1"/>
        <v>#NAME?</v>
      </c>
    </row>
    <row r="8" spans="1:48">
      <c r="A8" s="22" t="s">
        <v>381</v>
      </c>
      <c r="B8" s="8" t="e">
        <f ca="1"/>
        <v>#NAME?</v>
      </c>
      <c r="C8" s="8" t="e">
        <f ca="1"/>
        <v>#NAME?</v>
      </c>
      <c r="D8" s="8" t="e">
        <f ca="1"/>
        <v>#NAME?</v>
      </c>
      <c r="E8" s="1" t="e">
        <f ca="1"/>
        <v>#NAME?</v>
      </c>
      <c r="F8" s="8" t="e">
        <f ca="1"/>
        <v>#NAME?</v>
      </c>
      <c r="G8" s="8" t="e">
        <f ca="1"/>
        <v>#NAME?</v>
      </c>
      <c r="H8" s="8" t="e">
        <f ca="1"/>
        <v>#NAME?</v>
      </c>
      <c r="I8" s="1" t="e">
        <f ca="1"/>
        <v>#NAME?</v>
      </c>
      <c r="J8" s="8" t="e">
        <f ca="1"/>
        <v>#NAME?</v>
      </c>
      <c r="K8" s="8" t="e">
        <f ca="1"/>
        <v>#NAME?</v>
      </c>
      <c r="L8" s="8" t="e">
        <f ca="1"/>
        <v>#NAME?</v>
      </c>
      <c r="M8" s="8" t="e">
        <f ca="1"/>
        <v>#NAME?</v>
      </c>
      <c r="N8" s="8" t="e">
        <f ca="1"/>
        <v>#NAME?</v>
      </c>
      <c r="O8" s="8" t="e">
        <f ca="1"/>
        <v>#NAME?</v>
      </c>
      <c r="P8" s="8" t="e">
        <f ca="1"/>
        <v>#NAME?</v>
      </c>
      <c r="Q8" s="8" t="e">
        <f ca="1"/>
        <v>#NAME?</v>
      </c>
      <c r="R8" s="8" t="e">
        <f ca="1"/>
        <v>#NAME?</v>
      </c>
      <c r="S8" s="8" t="e">
        <f ca="1"/>
        <v>#NAME?</v>
      </c>
      <c r="T8" s="8" t="e">
        <f ca="1"/>
        <v>#NAME?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 t="e">
        <f ca="1"/>
        <v>#NAME?</v>
      </c>
      <c r="Y8" s="8" t="e">
        <f ca="1"/>
        <v>#NAME?</v>
      </c>
      <c r="Z8" s="8" t="e">
        <f ca="1"/>
        <v>#NAME?</v>
      </c>
      <c r="AA8" s="8" t="e">
        <f ca="1"/>
        <v>#NAME?</v>
      </c>
      <c r="AB8" s="8" t="e">
        <f ca="1"/>
        <v>#NAME?</v>
      </c>
      <c r="AC8" s="8" t="e">
        <f ca="1"/>
        <v>#NAME?</v>
      </c>
      <c r="AD8" s="8" t="e">
        <f ca="1"/>
        <v>#NAME?</v>
      </c>
      <c r="AE8" s="8" t="e">
        <f ca="1"/>
        <v>#NAME?</v>
      </c>
      <c r="AF8" s="8" t="e">
        <f ca="1"/>
        <v>#NAME?</v>
      </c>
      <c r="AG8" s="8" t="e">
        <f ca="1"/>
        <v>#NAME?</v>
      </c>
      <c r="AH8" s="8" t="e">
        <f ca="1"/>
        <v>#NAME?</v>
      </c>
      <c r="AI8" s="8" t="e">
        <f ca="1"/>
        <v>#NAME?</v>
      </c>
      <c r="AJ8" s="8" t="e">
        <f ca="1"/>
        <v>#NAME?</v>
      </c>
      <c r="AK8" s="8" t="e">
        <f ca="1"/>
        <v>#NAME?</v>
      </c>
      <c r="AL8" s="8" t="e">
        <f ca="1"/>
        <v>#NAME?</v>
      </c>
      <c r="AM8" s="8" t="e">
        <f ca="1"/>
        <v>#NAME?</v>
      </c>
      <c r="AN8" s="8" t="e">
        <f ca="1"/>
        <v>#NAME?</v>
      </c>
      <c r="AO8" s="8" t="e">
        <f ca="1"/>
        <v>#NAME?</v>
      </c>
      <c r="AP8" s="8" t="e">
        <f ca="1"/>
        <v>#NAME?</v>
      </c>
      <c r="AQ8" s="8" t="e">
        <f ca="1"/>
        <v>#NAME?</v>
      </c>
      <c r="AR8" s="8" t="e">
        <f ca="1"/>
        <v>#NAME?</v>
      </c>
      <c r="AS8" s="8" t="e">
        <f ca="1"/>
        <v>#NAME?</v>
      </c>
      <c r="AT8" s="8" t="e">
        <f ca="1"/>
        <v>#NAME?</v>
      </c>
      <c r="AU8" s="8" t="e">
        <f ca="1"/>
        <v>#NAME?</v>
      </c>
      <c r="AV8" s="8" t="e">
        <f ca="1"/>
        <v>#NAME?</v>
      </c>
    </row>
    <row r="9" spans="1:48">
      <c r="A9" s="22" t="s">
        <v>382</v>
      </c>
      <c r="B9" s="8" t="e">
        <f ca="1"/>
        <v>#NAME?</v>
      </c>
      <c r="C9" s="8" t="e">
        <f ca="1"/>
        <v>#NAME?</v>
      </c>
      <c r="D9" s="8" t="e">
        <f ca="1"/>
        <v>#NAME?</v>
      </c>
      <c r="E9" s="1" t="e">
        <f ca="1"/>
        <v>#NAME?</v>
      </c>
      <c r="F9" s="8" t="e">
        <f ca="1"/>
        <v>#NAME?</v>
      </c>
      <c r="G9" s="8" t="e">
        <f ca="1"/>
        <v>#NAME?</v>
      </c>
      <c r="H9" s="8" t="e">
        <f ca="1"/>
        <v>#NAME?</v>
      </c>
      <c r="I9" s="1" t="e">
        <f ca="1"/>
        <v>#NAME?</v>
      </c>
      <c r="J9" s="8" t="e">
        <f ca="1"/>
        <v>#NAME?</v>
      </c>
      <c r="K9" s="8" t="e">
        <f ca="1"/>
        <v>#NAME?</v>
      </c>
      <c r="L9" s="8" t="e">
        <f ca="1"/>
        <v>#NAME?</v>
      </c>
      <c r="M9" s="8" t="e">
        <f ca="1"/>
        <v>#NAME?</v>
      </c>
      <c r="N9" s="8" t="e">
        <f ca="1"/>
        <v>#NAME?</v>
      </c>
      <c r="O9" s="8" t="e">
        <f ca="1"/>
        <v>#NAME?</v>
      </c>
      <c r="P9" s="8" t="e">
        <f ca="1"/>
        <v>#NAME?</v>
      </c>
      <c r="Q9" s="8" t="e">
        <f ca="1"/>
        <v>#NAME?</v>
      </c>
      <c r="R9" s="8" t="e">
        <f ca="1"/>
        <v>#NAME?</v>
      </c>
      <c r="S9" s="8" t="e">
        <f ca="1"/>
        <v>#NAME?</v>
      </c>
      <c r="T9" s="8" t="e">
        <f ca="1"/>
        <v>#NAME?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 t="e">
        <f ca="1"/>
        <v>#NAME?</v>
      </c>
      <c r="Y9" s="8" t="e">
        <f ca="1"/>
        <v>#NAME?</v>
      </c>
      <c r="Z9" s="8" t="e">
        <f ca="1"/>
        <v>#NAME?</v>
      </c>
      <c r="AA9" s="8" t="e">
        <f ca="1"/>
        <v>#NAME?</v>
      </c>
      <c r="AB9" s="8" t="e">
        <f ca="1"/>
        <v>#NAME?</v>
      </c>
      <c r="AC9" s="8" t="e">
        <f ca="1"/>
        <v>#NAME?</v>
      </c>
      <c r="AD9" s="8" t="e">
        <f ca="1"/>
        <v>#NAME?</v>
      </c>
      <c r="AE9" s="8" t="e">
        <f ca="1"/>
        <v>#NAME?</v>
      </c>
      <c r="AF9" s="8" t="e">
        <f ca="1"/>
        <v>#NAME?</v>
      </c>
      <c r="AG9" s="8" t="e">
        <f ca="1"/>
        <v>#NAME?</v>
      </c>
      <c r="AH9" s="8" t="e">
        <f ca="1"/>
        <v>#NAME?</v>
      </c>
      <c r="AI9" s="8" t="e">
        <f ca="1"/>
        <v>#NAME?</v>
      </c>
      <c r="AJ9" s="8" t="e">
        <f ca="1"/>
        <v>#NAME?</v>
      </c>
      <c r="AK9" s="8" t="e">
        <f ca="1"/>
        <v>#NAME?</v>
      </c>
      <c r="AL9" s="8" t="e">
        <f ca="1"/>
        <v>#NAME?</v>
      </c>
      <c r="AM9" s="8" t="e">
        <f ca="1"/>
        <v>#NAME?</v>
      </c>
      <c r="AN9" s="8" t="e">
        <f ca="1"/>
        <v>#NAME?</v>
      </c>
      <c r="AO9" s="8" t="e">
        <f ca="1"/>
        <v>#NAME?</v>
      </c>
      <c r="AP9" s="8" t="e">
        <f ca="1"/>
        <v>#NAME?</v>
      </c>
      <c r="AQ9" s="8" t="e">
        <f ca="1"/>
        <v>#NAME?</v>
      </c>
      <c r="AR9" s="8" t="e">
        <f ca="1"/>
        <v>#NAME?</v>
      </c>
      <c r="AS9" s="8" t="e">
        <f ca="1"/>
        <v>#NAME?</v>
      </c>
      <c r="AT9" s="8" t="e">
        <f ca="1"/>
        <v>#NAME?</v>
      </c>
      <c r="AU9" s="8" t="e">
        <f ca="1"/>
        <v>#NAME?</v>
      </c>
      <c r="AV9" s="8" t="e">
        <f ca="1"/>
        <v>#NAME?</v>
      </c>
    </row>
    <row r="10" spans="1:48">
      <c r="A10" s="22" t="s">
        <v>383</v>
      </c>
      <c r="B10" s="8" t="e">
        <f ca="1"/>
        <v>#NAME?</v>
      </c>
      <c r="C10" s="8" t="e">
        <f ca="1"/>
        <v>#NAME?</v>
      </c>
      <c r="D10" s="8" t="e">
        <f ca="1"/>
        <v>#NAME?</v>
      </c>
      <c r="E10" s="1" t="e">
        <f ca="1"/>
        <v>#NAME?</v>
      </c>
      <c r="F10" s="8" t="e">
        <f ca="1"/>
        <v>#NAME?</v>
      </c>
      <c r="G10" s="8" t="e">
        <f ca="1"/>
        <v>#NAME?</v>
      </c>
      <c r="H10" s="8" t="e">
        <f ca="1"/>
        <v>#NAME?</v>
      </c>
      <c r="I10" s="1" t="e">
        <f ca="1"/>
        <v>#NAME?</v>
      </c>
      <c r="J10" s="8" t="e">
        <f ca="1"/>
        <v>#NAME?</v>
      </c>
      <c r="K10" s="8" t="e">
        <f ca="1"/>
        <v>#NAME?</v>
      </c>
      <c r="L10" s="8" t="e">
        <f ca="1"/>
        <v>#NAME?</v>
      </c>
      <c r="M10" s="8" t="e">
        <f ca="1"/>
        <v>#NAME?</v>
      </c>
      <c r="N10" s="8" t="e">
        <f ca="1"/>
        <v>#NAME?</v>
      </c>
      <c r="O10" s="8" t="e">
        <f ca="1"/>
        <v>#NAME?</v>
      </c>
      <c r="P10" s="8" t="e">
        <f ca="1"/>
        <v>#NAME?</v>
      </c>
      <c r="Q10" s="8" t="e">
        <f ca="1"/>
        <v>#NAME?</v>
      </c>
      <c r="R10" s="8" t="e">
        <f ca="1"/>
        <v>#NAME?</v>
      </c>
      <c r="S10" s="8" t="e">
        <f ca="1"/>
        <v>#NAME?</v>
      </c>
      <c r="T10" s="8" t="e">
        <f ca="1"/>
        <v>#NAME?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 t="e">
        <f ca="1"/>
        <v>#NAME?</v>
      </c>
      <c r="Y10" s="8" t="e">
        <f ca="1"/>
        <v>#NAME?</v>
      </c>
      <c r="Z10" s="8" t="e">
        <f ca="1"/>
        <v>#NAME?</v>
      </c>
      <c r="AA10" s="8" t="e">
        <f ca="1"/>
        <v>#NAME?</v>
      </c>
      <c r="AB10" s="8" t="e">
        <f ca="1"/>
        <v>#NAME?</v>
      </c>
      <c r="AC10" s="8" t="e">
        <f ca="1"/>
        <v>#NAME?</v>
      </c>
      <c r="AD10" s="8" t="e">
        <f ca="1"/>
        <v>#NAME?</v>
      </c>
      <c r="AE10" s="8" t="e">
        <f ca="1"/>
        <v>#NAME?</v>
      </c>
      <c r="AF10" s="8" t="e">
        <f ca="1"/>
        <v>#NAME?</v>
      </c>
      <c r="AG10" s="8" t="e">
        <f ca="1"/>
        <v>#NAME?</v>
      </c>
      <c r="AH10" s="8" t="e">
        <f ca="1"/>
        <v>#NAME?</v>
      </c>
      <c r="AI10" s="8" t="e">
        <f ca="1"/>
        <v>#NAME?</v>
      </c>
      <c r="AJ10" s="8" t="e">
        <f ca="1"/>
        <v>#NAME?</v>
      </c>
      <c r="AK10" s="8" t="e">
        <f ca="1"/>
        <v>#NAME?</v>
      </c>
      <c r="AL10" s="8" t="e">
        <f ca="1"/>
        <v>#NAME?</v>
      </c>
      <c r="AM10" s="8" t="e">
        <f ca="1"/>
        <v>#NAME?</v>
      </c>
      <c r="AN10" s="8" t="e">
        <f ca="1"/>
        <v>#NAME?</v>
      </c>
      <c r="AO10" s="8" t="e">
        <f ca="1"/>
        <v>#NAME?</v>
      </c>
      <c r="AP10" s="8" t="e">
        <f ca="1"/>
        <v>#NAME?</v>
      </c>
      <c r="AQ10" s="8" t="e">
        <f ca="1"/>
        <v>#NAME?</v>
      </c>
      <c r="AR10" s="8" t="e">
        <f ca="1"/>
        <v>#NAME?</v>
      </c>
      <c r="AS10" s="8" t="e">
        <f ca="1"/>
        <v>#NAME?</v>
      </c>
      <c r="AT10" s="8" t="e">
        <f ca="1"/>
        <v>#NAME?</v>
      </c>
      <c r="AU10" s="8" t="e">
        <f ca="1"/>
        <v>#NAME?</v>
      </c>
      <c r="AV10" s="8" t="e">
        <f ca="1"/>
        <v>#NAME?</v>
      </c>
    </row>
    <row r="11" spans="1:48">
      <c r="A11" s="22" t="s">
        <v>384</v>
      </c>
      <c r="B11" s="8" t="e">
        <f ca="1"/>
        <v>#NAME?</v>
      </c>
      <c r="C11" s="8" t="e">
        <f ca="1"/>
        <v>#NAME?</v>
      </c>
      <c r="D11" s="8" t="e">
        <f ca="1"/>
        <v>#NAME?</v>
      </c>
      <c r="E11" s="1" t="e">
        <f ca="1"/>
        <v>#NAME?</v>
      </c>
      <c r="F11" s="8" t="e">
        <f ca="1"/>
        <v>#NAME?</v>
      </c>
      <c r="G11" s="8" t="e">
        <f ca="1"/>
        <v>#NAME?</v>
      </c>
      <c r="H11" s="8" t="e">
        <f ca="1"/>
        <v>#NAME?</v>
      </c>
      <c r="I11" s="1" t="e">
        <f ca="1"/>
        <v>#NAME?</v>
      </c>
      <c r="J11" s="8" t="e">
        <f ca="1"/>
        <v>#NAME?</v>
      </c>
      <c r="K11" s="8" t="e">
        <f ca="1"/>
        <v>#NAME?</v>
      </c>
      <c r="L11" s="8" t="e">
        <f ca="1"/>
        <v>#NAME?</v>
      </c>
      <c r="M11" s="8" t="e">
        <f ca="1"/>
        <v>#NAME?</v>
      </c>
      <c r="N11" s="8" t="e">
        <f ca="1"/>
        <v>#NAME?</v>
      </c>
      <c r="O11" s="8" t="e">
        <f ca="1"/>
        <v>#NAME?</v>
      </c>
      <c r="P11" s="8" t="e">
        <f ca="1"/>
        <v>#NAME?</v>
      </c>
      <c r="Q11" s="8" t="e">
        <f ca="1"/>
        <v>#NAME?</v>
      </c>
      <c r="R11" s="8" t="e">
        <f ca="1"/>
        <v>#NAME?</v>
      </c>
      <c r="S11" s="8" t="e">
        <f ca="1"/>
        <v>#NAME?</v>
      </c>
      <c r="T11" s="8" t="e">
        <f ca="1"/>
        <v>#NAME?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 t="e">
        <f ca="1"/>
        <v>#NAME?</v>
      </c>
      <c r="Y11" s="8" t="e">
        <f ca="1"/>
        <v>#NAME?</v>
      </c>
      <c r="Z11" s="8" t="e">
        <f ca="1"/>
        <v>#NAME?</v>
      </c>
      <c r="AA11" s="8" t="e">
        <f ca="1"/>
        <v>#NAME?</v>
      </c>
      <c r="AB11" s="8" t="e">
        <f ca="1"/>
        <v>#NAME?</v>
      </c>
      <c r="AC11" s="8" t="e">
        <f ca="1"/>
        <v>#NAME?</v>
      </c>
      <c r="AD11" s="8" t="e">
        <f ca="1"/>
        <v>#NAME?</v>
      </c>
      <c r="AE11" s="8" t="e">
        <f ca="1"/>
        <v>#NAME?</v>
      </c>
      <c r="AF11" s="8" t="e">
        <f ca="1"/>
        <v>#NAME?</v>
      </c>
      <c r="AG11" s="8" t="e">
        <f ca="1"/>
        <v>#NAME?</v>
      </c>
      <c r="AH11" s="8" t="e">
        <f ca="1"/>
        <v>#NAME?</v>
      </c>
      <c r="AI11" s="8" t="e">
        <f ca="1"/>
        <v>#NAME?</v>
      </c>
      <c r="AJ11" s="8" t="e">
        <f ca="1"/>
        <v>#NAME?</v>
      </c>
      <c r="AK11" s="8" t="e">
        <f ca="1"/>
        <v>#NAME?</v>
      </c>
      <c r="AL11" s="8" t="e">
        <f ca="1"/>
        <v>#NAME?</v>
      </c>
      <c r="AM11" s="8" t="e">
        <f ca="1"/>
        <v>#NAME?</v>
      </c>
      <c r="AN11" s="8" t="e">
        <f ca="1"/>
        <v>#NAME?</v>
      </c>
      <c r="AO11" s="8" t="e">
        <f ca="1"/>
        <v>#NAME?</v>
      </c>
      <c r="AP11" s="8" t="e">
        <f ca="1"/>
        <v>#NAME?</v>
      </c>
      <c r="AQ11" s="8" t="e">
        <f ca="1"/>
        <v>#NAME?</v>
      </c>
      <c r="AR11" s="8" t="e">
        <f ca="1"/>
        <v>#NAME?</v>
      </c>
      <c r="AS11" s="8" t="e">
        <f ca="1"/>
        <v>#NAME?</v>
      </c>
      <c r="AT11" s="8" t="e">
        <f ca="1"/>
        <v>#NAME?</v>
      </c>
      <c r="AU11" s="8" t="e">
        <f ca="1"/>
        <v>#NAME?</v>
      </c>
      <c r="AV11" s="8" t="e">
        <f ca="1"/>
        <v>#NAME?</v>
      </c>
    </row>
    <row r="12" spans="1:48">
      <c r="A12" s="22" t="s">
        <v>385</v>
      </c>
      <c r="B12" s="8" t="e">
        <f ca="1"/>
        <v>#NAME?</v>
      </c>
      <c r="C12" s="8" t="e">
        <f ca="1"/>
        <v>#NAME?</v>
      </c>
      <c r="D12" s="8" t="e">
        <f ca="1"/>
        <v>#NAME?</v>
      </c>
      <c r="E12" s="1" t="e">
        <f ca="1"/>
        <v>#NAME?</v>
      </c>
      <c r="F12" s="8" t="e">
        <f ca="1"/>
        <v>#NAME?</v>
      </c>
      <c r="G12" s="8" t="e">
        <f ca="1"/>
        <v>#NAME?</v>
      </c>
      <c r="H12" s="8" t="e">
        <f ca="1"/>
        <v>#NAME?</v>
      </c>
      <c r="I12" s="1" t="e">
        <f ca="1"/>
        <v>#NAME?</v>
      </c>
      <c r="J12" s="8" t="e">
        <f ca="1"/>
        <v>#NAME?</v>
      </c>
      <c r="K12" s="8" t="e">
        <f ca="1"/>
        <v>#NAME?</v>
      </c>
      <c r="L12" s="8" t="e">
        <f ca="1"/>
        <v>#NAME?</v>
      </c>
      <c r="M12" s="8" t="e">
        <f ca="1"/>
        <v>#NAME?</v>
      </c>
      <c r="N12" s="8" t="e">
        <f ca="1"/>
        <v>#NAME?</v>
      </c>
      <c r="O12" s="8" t="e">
        <f ca="1"/>
        <v>#NAME?</v>
      </c>
      <c r="P12" s="8" t="e">
        <f ca="1"/>
        <v>#NAME?</v>
      </c>
      <c r="Q12" s="8" t="e">
        <f ca="1"/>
        <v>#NAME?</v>
      </c>
      <c r="R12" s="8" t="e">
        <f ca="1"/>
        <v>#NAME?</v>
      </c>
      <c r="S12" s="8" t="e">
        <f ca="1"/>
        <v>#NAME?</v>
      </c>
      <c r="T12" s="8" t="e">
        <f ca="1"/>
        <v>#NAME?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 t="e">
        <f ca="1"/>
        <v>#NAME?</v>
      </c>
      <c r="Y12" s="8" t="e">
        <f ca="1"/>
        <v>#NAME?</v>
      </c>
      <c r="Z12" s="8" t="e">
        <f ca="1"/>
        <v>#NAME?</v>
      </c>
      <c r="AA12" s="8" t="e">
        <f ca="1"/>
        <v>#NAME?</v>
      </c>
      <c r="AB12" s="8" t="e">
        <f ca="1"/>
        <v>#NAME?</v>
      </c>
      <c r="AC12" s="8" t="e">
        <f ca="1"/>
        <v>#NAME?</v>
      </c>
      <c r="AD12" s="8" t="e">
        <f ca="1"/>
        <v>#NAME?</v>
      </c>
      <c r="AE12" s="8" t="e">
        <f ca="1"/>
        <v>#NAME?</v>
      </c>
      <c r="AF12" s="8" t="e">
        <f ca="1"/>
        <v>#NAME?</v>
      </c>
      <c r="AG12" s="8" t="e">
        <f ca="1"/>
        <v>#NAME?</v>
      </c>
      <c r="AH12" s="8" t="e">
        <f ca="1"/>
        <v>#NAME?</v>
      </c>
      <c r="AI12" s="8" t="e">
        <f ca="1"/>
        <v>#NAME?</v>
      </c>
      <c r="AJ12" s="8" t="e">
        <f ca="1"/>
        <v>#NAME?</v>
      </c>
      <c r="AK12" s="8" t="e">
        <f ca="1"/>
        <v>#NAME?</v>
      </c>
      <c r="AL12" s="8" t="e">
        <f ca="1"/>
        <v>#NAME?</v>
      </c>
      <c r="AM12" s="8" t="e">
        <f ca="1"/>
        <v>#NAME?</v>
      </c>
      <c r="AN12" s="8" t="e">
        <f ca="1"/>
        <v>#NAME?</v>
      </c>
      <c r="AO12" s="8" t="e">
        <f ca="1"/>
        <v>#NAME?</v>
      </c>
      <c r="AP12" s="8" t="e">
        <f ca="1"/>
        <v>#NAME?</v>
      </c>
      <c r="AQ12" s="8" t="e">
        <f ca="1"/>
        <v>#NAME?</v>
      </c>
      <c r="AR12" s="8" t="e">
        <f ca="1"/>
        <v>#NAME?</v>
      </c>
      <c r="AS12" s="8" t="e">
        <f ca="1"/>
        <v>#NAME?</v>
      </c>
      <c r="AT12" s="8" t="e">
        <f ca="1"/>
        <v>#NAME?</v>
      </c>
      <c r="AU12" s="8" t="e">
        <f ca="1"/>
        <v>#NAME?</v>
      </c>
      <c r="AV12" s="8" t="e">
        <f ca="1"/>
        <v>#NAME?</v>
      </c>
    </row>
    <row r="13" spans="1:48">
      <c r="A13" s="22" t="s">
        <v>386</v>
      </c>
      <c r="B13" s="8" t="e">
        <f ca="1"/>
        <v>#NAME?</v>
      </c>
      <c r="C13" s="8" t="e">
        <f ca="1"/>
        <v>#NAME?</v>
      </c>
      <c r="D13" s="8" t="e">
        <f ca="1"/>
        <v>#NAME?</v>
      </c>
      <c r="E13" s="1" t="e">
        <f ca="1"/>
        <v>#NAME?</v>
      </c>
      <c r="F13" s="8" t="e">
        <f ca="1"/>
        <v>#NAME?</v>
      </c>
      <c r="G13" s="8" t="e">
        <f ca="1"/>
        <v>#NAME?</v>
      </c>
      <c r="H13" s="8" t="e">
        <f ca="1"/>
        <v>#NAME?</v>
      </c>
      <c r="I13" s="1" t="e">
        <f ca="1"/>
        <v>#NAME?</v>
      </c>
      <c r="J13" s="8" t="e">
        <f ca="1"/>
        <v>#NAME?</v>
      </c>
      <c r="K13" s="8" t="e">
        <f ca="1"/>
        <v>#NAME?</v>
      </c>
      <c r="L13" s="8" t="e">
        <f ca="1"/>
        <v>#NAME?</v>
      </c>
      <c r="M13" s="8" t="e">
        <f ca="1"/>
        <v>#NAME?</v>
      </c>
      <c r="N13" s="8" t="e">
        <f ca="1"/>
        <v>#NAME?</v>
      </c>
      <c r="O13" s="8" t="e">
        <f ca="1"/>
        <v>#NAME?</v>
      </c>
      <c r="P13" s="8" t="e">
        <f ca="1"/>
        <v>#NAME?</v>
      </c>
      <c r="Q13" s="8" t="e">
        <f ca="1"/>
        <v>#NAME?</v>
      </c>
      <c r="R13" s="8" t="e">
        <f ca="1"/>
        <v>#NAME?</v>
      </c>
      <c r="S13" s="8" t="e">
        <f ca="1"/>
        <v>#NAME?</v>
      </c>
      <c r="T13" s="8" t="e">
        <f ca="1"/>
        <v>#NAME?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 t="e">
        <f ca="1"/>
        <v>#NAME?</v>
      </c>
      <c r="Y13" s="8" t="e">
        <f ca="1"/>
        <v>#NAME?</v>
      </c>
      <c r="Z13" s="8" t="e">
        <f ca="1"/>
        <v>#NAME?</v>
      </c>
      <c r="AA13" s="8" t="e">
        <f ca="1"/>
        <v>#NAME?</v>
      </c>
      <c r="AB13" s="8" t="e">
        <f ca="1"/>
        <v>#NAME?</v>
      </c>
      <c r="AC13" s="8" t="e">
        <f ca="1"/>
        <v>#NAME?</v>
      </c>
      <c r="AD13" s="8" t="e">
        <f ca="1"/>
        <v>#NAME?</v>
      </c>
      <c r="AE13" s="8" t="e">
        <f ca="1"/>
        <v>#NAME?</v>
      </c>
      <c r="AF13" s="8" t="e">
        <f ca="1"/>
        <v>#NAME?</v>
      </c>
      <c r="AG13" s="8" t="e">
        <f ca="1"/>
        <v>#NAME?</v>
      </c>
      <c r="AH13" s="8" t="e">
        <f ca="1"/>
        <v>#NAME?</v>
      </c>
      <c r="AI13" s="8" t="e">
        <f ca="1"/>
        <v>#NAME?</v>
      </c>
      <c r="AJ13" s="8" t="e">
        <f ca="1"/>
        <v>#NAME?</v>
      </c>
      <c r="AK13" s="8" t="e">
        <f ca="1"/>
        <v>#NAME?</v>
      </c>
      <c r="AL13" s="8" t="e">
        <f ca="1"/>
        <v>#NAME?</v>
      </c>
      <c r="AM13" s="8" t="e">
        <f ca="1"/>
        <v>#NAME?</v>
      </c>
      <c r="AN13" s="8" t="e">
        <f ca="1"/>
        <v>#NAME?</v>
      </c>
      <c r="AO13" s="8" t="e">
        <f ca="1"/>
        <v>#NAME?</v>
      </c>
      <c r="AP13" s="8" t="e">
        <f ca="1"/>
        <v>#NAME?</v>
      </c>
      <c r="AQ13" s="8" t="e">
        <f ca="1"/>
        <v>#NAME?</v>
      </c>
      <c r="AR13" s="8" t="e">
        <f ca="1"/>
        <v>#NAME?</v>
      </c>
      <c r="AS13" s="8" t="e">
        <f ca="1"/>
        <v>#NAME?</v>
      </c>
      <c r="AT13" s="8" t="e">
        <f ca="1"/>
        <v>#NAME?</v>
      </c>
      <c r="AU13" s="8" t="e">
        <f ca="1"/>
        <v>#NAME?</v>
      </c>
      <c r="AV13" s="8" t="e">
        <f ca="1"/>
        <v>#NAME?</v>
      </c>
    </row>
    <row r="14" spans="1:48">
      <c r="A14" s="22" t="s">
        <v>387</v>
      </c>
      <c r="B14" s="8" t="e">
        <f ca="1"/>
        <v>#NAME?</v>
      </c>
      <c r="C14" s="8" t="e">
        <f ca="1"/>
        <v>#NAME?</v>
      </c>
      <c r="D14" s="8" t="e">
        <f ca="1"/>
        <v>#NAME?</v>
      </c>
      <c r="E14" s="1" t="e">
        <f ca="1"/>
        <v>#NAME?</v>
      </c>
      <c r="F14" s="8" t="e">
        <f ca="1"/>
        <v>#NAME?</v>
      </c>
      <c r="G14" s="8" t="e">
        <f ca="1"/>
        <v>#NAME?</v>
      </c>
      <c r="H14" s="8" t="e">
        <f ca="1"/>
        <v>#NAME?</v>
      </c>
      <c r="I14" s="1" t="e">
        <f ca="1"/>
        <v>#NAME?</v>
      </c>
      <c r="J14" s="8" t="e">
        <f ca="1"/>
        <v>#NAME?</v>
      </c>
      <c r="K14" s="8" t="e">
        <f ca="1"/>
        <v>#NAME?</v>
      </c>
      <c r="L14" s="8" t="e">
        <f ca="1"/>
        <v>#NAME?</v>
      </c>
      <c r="M14" s="8" t="e">
        <f ca="1"/>
        <v>#NAME?</v>
      </c>
      <c r="N14" s="8" t="e">
        <f ca="1"/>
        <v>#NAME?</v>
      </c>
      <c r="O14" s="8" t="e">
        <f ca="1"/>
        <v>#NAME?</v>
      </c>
      <c r="P14" s="8" t="e">
        <f ca="1"/>
        <v>#NAME?</v>
      </c>
      <c r="Q14" s="8" t="e">
        <f ca="1"/>
        <v>#NAME?</v>
      </c>
      <c r="R14" s="8" t="e">
        <f ca="1"/>
        <v>#NAME?</v>
      </c>
      <c r="S14" s="8" t="e">
        <f ca="1"/>
        <v>#NAME?</v>
      </c>
      <c r="T14" s="8" t="e">
        <f ca="1"/>
        <v>#NAME?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 t="e">
        <f ca="1"/>
        <v>#NAME?</v>
      </c>
      <c r="Y14" s="8" t="e">
        <f ca="1"/>
        <v>#NAME?</v>
      </c>
      <c r="Z14" s="8" t="e">
        <f ca="1"/>
        <v>#NAME?</v>
      </c>
      <c r="AA14" s="8" t="e">
        <f ca="1"/>
        <v>#NAME?</v>
      </c>
      <c r="AB14" s="8" t="e">
        <f ca="1"/>
        <v>#NAME?</v>
      </c>
      <c r="AC14" s="8" t="e">
        <f ca="1"/>
        <v>#NAME?</v>
      </c>
      <c r="AD14" s="8" t="e">
        <f ca="1"/>
        <v>#NAME?</v>
      </c>
      <c r="AE14" s="8" t="e">
        <f ca="1"/>
        <v>#NAME?</v>
      </c>
      <c r="AF14" s="8" t="e">
        <f ca="1"/>
        <v>#NAME?</v>
      </c>
      <c r="AG14" s="8" t="e">
        <f ca="1"/>
        <v>#NAME?</v>
      </c>
      <c r="AH14" s="8" t="e">
        <f ca="1"/>
        <v>#NAME?</v>
      </c>
      <c r="AI14" s="8" t="e">
        <f ca="1"/>
        <v>#NAME?</v>
      </c>
      <c r="AJ14" s="8" t="e">
        <f ca="1"/>
        <v>#NAME?</v>
      </c>
      <c r="AK14" s="8" t="e">
        <f ca="1"/>
        <v>#NAME?</v>
      </c>
      <c r="AL14" s="8" t="e">
        <f ca="1"/>
        <v>#NAME?</v>
      </c>
      <c r="AM14" s="8" t="e">
        <f ca="1"/>
        <v>#NAME?</v>
      </c>
      <c r="AN14" s="8" t="e">
        <f ca="1"/>
        <v>#NAME?</v>
      </c>
      <c r="AO14" s="8" t="e">
        <f ca="1"/>
        <v>#NAME?</v>
      </c>
      <c r="AP14" s="8" t="e">
        <f ca="1"/>
        <v>#NAME?</v>
      </c>
      <c r="AQ14" s="8" t="e">
        <f ca="1"/>
        <v>#NAME?</v>
      </c>
      <c r="AR14" s="8" t="e">
        <f ca="1"/>
        <v>#NAME?</v>
      </c>
      <c r="AS14" s="8" t="e">
        <f ca="1"/>
        <v>#NAME?</v>
      </c>
      <c r="AT14" s="8" t="e">
        <f ca="1"/>
        <v>#NAME?</v>
      </c>
      <c r="AU14" s="8" t="e">
        <f ca="1"/>
        <v>#NAME?</v>
      </c>
      <c r="AV14" s="8" t="e">
        <f ca="1"/>
        <v>#NAME?</v>
      </c>
    </row>
    <row r="15" spans="1:48">
      <c r="A15" s="22" t="s">
        <v>388</v>
      </c>
      <c r="B15" s="8" t="e">
        <f ca="1"/>
        <v>#NAME?</v>
      </c>
      <c r="C15" s="8" t="e">
        <f ca="1"/>
        <v>#NAME?</v>
      </c>
      <c r="D15" s="8" t="e">
        <f ca="1"/>
        <v>#NAME?</v>
      </c>
      <c r="E15" s="1" t="e">
        <f ca="1"/>
        <v>#NAME?</v>
      </c>
      <c r="F15" s="8" t="e">
        <f ca="1"/>
        <v>#NAME?</v>
      </c>
      <c r="G15" s="8" t="e">
        <f ca="1"/>
        <v>#NAME?</v>
      </c>
      <c r="H15" s="8" t="e">
        <f ca="1"/>
        <v>#NAME?</v>
      </c>
      <c r="I15" s="1" t="e">
        <f ca="1"/>
        <v>#NAME?</v>
      </c>
      <c r="J15" s="8" t="e">
        <f ca="1"/>
        <v>#NAME?</v>
      </c>
      <c r="K15" s="8" t="e">
        <f ca="1"/>
        <v>#NAME?</v>
      </c>
      <c r="L15" s="8" t="e">
        <f ca="1"/>
        <v>#NAME?</v>
      </c>
      <c r="M15" s="8" t="e">
        <f ca="1"/>
        <v>#NAME?</v>
      </c>
      <c r="N15" s="8" t="e">
        <f ca="1"/>
        <v>#NAME?</v>
      </c>
      <c r="O15" s="8" t="e">
        <f ca="1"/>
        <v>#NAME?</v>
      </c>
      <c r="P15" s="8" t="e">
        <f ca="1"/>
        <v>#NAME?</v>
      </c>
      <c r="Q15" s="8" t="e">
        <f ca="1"/>
        <v>#NAME?</v>
      </c>
      <c r="R15" s="8" t="e">
        <f ca="1"/>
        <v>#NAME?</v>
      </c>
      <c r="S15" s="8" t="e">
        <f ca="1"/>
        <v>#NAME?</v>
      </c>
      <c r="T15" s="8" t="e">
        <f ca="1"/>
        <v>#NAME?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 t="e">
        <f ca="1"/>
        <v>#NAME?</v>
      </c>
      <c r="Y15" s="8" t="e">
        <f ca="1"/>
        <v>#NAME?</v>
      </c>
      <c r="Z15" s="8" t="e">
        <f ca="1"/>
        <v>#NAME?</v>
      </c>
      <c r="AA15" s="8" t="e">
        <f ca="1"/>
        <v>#NAME?</v>
      </c>
      <c r="AB15" s="8" t="e">
        <f ca="1"/>
        <v>#NAME?</v>
      </c>
      <c r="AC15" s="8" t="e">
        <f ca="1"/>
        <v>#NAME?</v>
      </c>
      <c r="AD15" s="8" t="e">
        <f ca="1"/>
        <v>#NAME?</v>
      </c>
      <c r="AE15" s="8" t="e">
        <f ca="1"/>
        <v>#NAME?</v>
      </c>
      <c r="AF15" s="8" t="e">
        <f ca="1"/>
        <v>#NAME?</v>
      </c>
      <c r="AG15" s="8" t="e">
        <f ca="1"/>
        <v>#NAME?</v>
      </c>
      <c r="AH15" s="8" t="e">
        <f ca="1"/>
        <v>#NAME?</v>
      </c>
      <c r="AI15" s="8" t="e">
        <f ca="1"/>
        <v>#NAME?</v>
      </c>
      <c r="AJ15" s="8" t="e">
        <f ca="1"/>
        <v>#NAME?</v>
      </c>
      <c r="AK15" s="8" t="e">
        <f ca="1"/>
        <v>#NAME?</v>
      </c>
      <c r="AL15" s="8" t="e">
        <f ca="1"/>
        <v>#NAME?</v>
      </c>
      <c r="AM15" s="8" t="e">
        <f ca="1"/>
        <v>#NAME?</v>
      </c>
      <c r="AN15" s="8" t="e">
        <f ca="1"/>
        <v>#NAME?</v>
      </c>
      <c r="AO15" s="8" t="e">
        <f ca="1"/>
        <v>#NAME?</v>
      </c>
      <c r="AP15" s="8" t="e">
        <f ca="1"/>
        <v>#NAME?</v>
      </c>
      <c r="AQ15" s="8" t="e">
        <f ca="1"/>
        <v>#NAME?</v>
      </c>
      <c r="AR15" s="8" t="e">
        <f ca="1"/>
        <v>#NAME?</v>
      </c>
      <c r="AS15" s="8" t="e">
        <f ca="1"/>
        <v>#NAME?</v>
      </c>
      <c r="AT15" s="8" t="e">
        <f ca="1"/>
        <v>#NAME?</v>
      </c>
      <c r="AU15" s="8" t="e">
        <f ca="1"/>
        <v>#NAME?</v>
      </c>
      <c r="AV15" s="8" t="e">
        <f ca="1"/>
        <v>#NAME?</v>
      </c>
    </row>
    <row r="16" spans="1:48">
      <c r="A16" s="22" t="s">
        <v>389</v>
      </c>
      <c r="B16" s="8" t="e">
        <f ca="1"/>
        <v>#NAME?</v>
      </c>
      <c r="C16" s="8" t="e">
        <f ca="1"/>
        <v>#NAME?</v>
      </c>
      <c r="D16" s="8" t="e">
        <f ca="1"/>
        <v>#NAME?</v>
      </c>
      <c r="E16" s="1" t="e">
        <f ca="1"/>
        <v>#NAME?</v>
      </c>
      <c r="F16" s="8" t="e">
        <f ca="1"/>
        <v>#NAME?</v>
      </c>
      <c r="G16" s="8" t="e">
        <f ca="1"/>
        <v>#NAME?</v>
      </c>
      <c r="H16" s="8" t="e">
        <f ca="1"/>
        <v>#NAME?</v>
      </c>
      <c r="I16" s="1" t="e">
        <f ca="1"/>
        <v>#NAME?</v>
      </c>
      <c r="J16" s="8" t="e">
        <f ca="1"/>
        <v>#NAME?</v>
      </c>
      <c r="K16" s="8" t="e">
        <f ca="1"/>
        <v>#NAME?</v>
      </c>
      <c r="L16" s="8" t="e">
        <f ca="1"/>
        <v>#NAME?</v>
      </c>
      <c r="M16" s="8" t="e">
        <f ca="1"/>
        <v>#NAME?</v>
      </c>
      <c r="N16" s="8" t="e">
        <f ca="1"/>
        <v>#NAME?</v>
      </c>
      <c r="O16" s="8" t="e">
        <f ca="1"/>
        <v>#NAME?</v>
      </c>
      <c r="P16" s="8" t="e">
        <f ca="1"/>
        <v>#NAME?</v>
      </c>
      <c r="Q16" s="8" t="e">
        <f ca="1"/>
        <v>#NAME?</v>
      </c>
      <c r="R16" s="8" t="e">
        <f ca="1"/>
        <v>#NAME?</v>
      </c>
      <c r="S16" s="8" t="e">
        <f ca="1"/>
        <v>#NAME?</v>
      </c>
      <c r="T16" s="8" t="e">
        <f ca="1"/>
        <v>#NAME?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 t="e">
        <f ca="1"/>
        <v>#NAME?</v>
      </c>
      <c r="Y16" s="8" t="e">
        <f ca="1"/>
        <v>#NAME?</v>
      </c>
      <c r="Z16" s="8" t="e">
        <f ca="1"/>
        <v>#NAME?</v>
      </c>
      <c r="AA16" s="8" t="e">
        <f ca="1"/>
        <v>#NAME?</v>
      </c>
      <c r="AB16" s="8" t="e">
        <f ca="1"/>
        <v>#NAME?</v>
      </c>
      <c r="AC16" s="8" t="e">
        <f ca="1"/>
        <v>#NAME?</v>
      </c>
      <c r="AD16" s="8" t="e">
        <f ca="1"/>
        <v>#NAME?</v>
      </c>
      <c r="AE16" s="8" t="e">
        <f ca="1"/>
        <v>#NAME?</v>
      </c>
      <c r="AF16" s="8" t="e">
        <f ca="1"/>
        <v>#NAME?</v>
      </c>
      <c r="AG16" s="8" t="e">
        <f ca="1"/>
        <v>#NAME?</v>
      </c>
      <c r="AH16" s="8" t="e">
        <f ca="1"/>
        <v>#NAME?</v>
      </c>
      <c r="AI16" s="8" t="e">
        <f ca="1"/>
        <v>#NAME?</v>
      </c>
      <c r="AJ16" s="8" t="e">
        <f ca="1"/>
        <v>#NAME?</v>
      </c>
      <c r="AK16" s="8" t="e">
        <f ca="1"/>
        <v>#NAME?</v>
      </c>
      <c r="AL16" s="8" t="e">
        <f ca="1"/>
        <v>#NAME?</v>
      </c>
      <c r="AM16" s="8" t="e">
        <f ca="1"/>
        <v>#NAME?</v>
      </c>
      <c r="AN16" s="8" t="e">
        <f ca="1"/>
        <v>#NAME?</v>
      </c>
      <c r="AO16" s="8" t="e">
        <f ca="1"/>
        <v>#NAME?</v>
      </c>
      <c r="AP16" s="8" t="e">
        <f ca="1"/>
        <v>#NAME?</v>
      </c>
      <c r="AQ16" s="8" t="e">
        <f ca="1"/>
        <v>#NAME?</v>
      </c>
      <c r="AR16" s="8" t="e">
        <f ca="1"/>
        <v>#NAME?</v>
      </c>
      <c r="AS16" s="8" t="e">
        <f ca="1"/>
        <v>#NAME?</v>
      </c>
      <c r="AT16" s="8" t="e">
        <f ca="1"/>
        <v>#NAME?</v>
      </c>
      <c r="AU16" s="8" t="e">
        <f ca="1"/>
        <v>#NAME?</v>
      </c>
      <c r="AV16" s="8" t="e">
        <f ca="1"/>
        <v>#NAME?</v>
      </c>
    </row>
    <row r="17" spans="1:48">
      <c r="A17" s="22" t="s">
        <v>390</v>
      </c>
      <c r="B17" s="8" t="e">
        <f ca="1"/>
        <v>#NAME?</v>
      </c>
      <c r="C17" s="8" t="e">
        <f ca="1"/>
        <v>#NAME?</v>
      </c>
      <c r="D17" s="8" t="e">
        <f ca="1"/>
        <v>#NAME?</v>
      </c>
      <c r="E17" s="1" t="e">
        <f ca="1"/>
        <v>#NAME?</v>
      </c>
      <c r="F17" s="8" t="e">
        <f ca="1"/>
        <v>#NAME?</v>
      </c>
      <c r="G17" s="8" t="e">
        <f ca="1"/>
        <v>#NAME?</v>
      </c>
      <c r="H17" s="8" t="e">
        <f ca="1"/>
        <v>#NAME?</v>
      </c>
      <c r="I17" s="1" t="e">
        <f ca="1"/>
        <v>#NAME?</v>
      </c>
      <c r="J17" s="8" t="e">
        <f ca="1"/>
        <v>#NAME?</v>
      </c>
      <c r="K17" s="8" t="e">
        <f ca="1"/>
        <v>#NAME?</v>
      </c>
      <c r="L17" s="8" t="e">
        <f ca="1"/>
        <v>#NAME?</v>
      </c>
      <c r="M17" s="8" t="e">
        <f ca="1"/>
        <v>#NAME?</v>
      </c>
      <c r="N17" s="8" t="e">
        <f ca="1"/>
        <v>#NAME?</v>
      </c>
      <c r="O17" s="8" t="e">
        <f ca="1"/>
        <v>#NAME?</v>
      </c>
      <c r="P17" s="8" t="e">
        <f ca="1"/>
        <v>#NAME?</v>
      </c>
      <c r="Q17" s="8" t="e">
        <f ca="1"/>
        <v>#NAME?</v>
      </c>
      <c r="R17" s="8" t="e">
        <f ca="1"/>
        <v>#NAME?</v>
      </c>
      <c r="S17" s="8" t="e">
        <f ca="1"/>
        <v>#NAME?</v>
      </c>
      <c r="T17" s="8" t="e">
        <f ca="1"/>
        <v>#NAME?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 t="e">
        <f ca="1"/>
        <v>#NAME?</v>
      </c>
      <c r="Y17" s="8" t="e">
        <f ca="1"/>
        <v>#NAME?</v>
      </c>
      <c r="Z17" s="8" t="e">
        <f ca="1"/>
        <v>#NAME?</v>
      </c>
      <c r="AA17" s="8" t="e">
        <f ca="1"/>
        <v>#NAME?</v>
      </c>
      <c r="AB17" s="8" t="e">
        <f ca="1"/>
        <v>#NAME?</v>
      </c>
      <c r="AC17" s="8" t="e">
        <f ca="1"/>
        <v>#NAME?</v>
      </c>
      <c r="AD17" s="8" t="e">
        <f ca="1"/>
        <v>#NAME?</v>
      </c>
      <c r="AE17" s="8" t="e">
        <f ca="1"/>
        <v>#NAME?</v>
      </c>
      <c r="AF17" s="8" t="e">
        <f ca="1"/>
        <v>#NAME?</v>
      </c>
      <c r="AG17" s="8" t="e">
        <f ca="1"/>
        <v>#NAME?</v>
      </c>
      <c r="AH17" s="8" t="e">
        <f ca="1"/>
        <v>#NAME?</v>
      </c>
      <c r="AI17" s="8" t="e">
        <f ca="1"/>
        <v>#NAME?</v>
      </c>
      <c r="AJ17" s="8" t="e">
        <f ca="1"/>
        <v>#NAME?</v>
      </c>
      <c r="AK17" s="8" t="e">
        <f ca="1"/>
        <v>#NAME?</v>
      </c>
      <c r="AL17" s="8" t="e">
        <f ca="1"/>
        <v>#NAME?</v>
      </c>
      <c r="AM17" s="8" t="e">
        <f ca="1"/>
        <v>#NAME?</v>
      </c>
      <c r="AN17" s="8" t="e">
        <f ca="1"/>
        <v>#NAME?</v>
      </c>
      <c r="AO17" s="8" t="e">
        <f ca="1"/>
        <v>#NAME?</v>
      </c>
      <c r="AP17" s="8" t="e">
        <f ca="1"/>
        <v>#NAME?</v>
      </c>
      <c r="AQ17" s="8" t="e">
        <f ca="1"/>
        <v>#NAME?</v>
      </c>
      <c r="AR17" s="8" t="e">
        <f ca="1"/>
        <v>#NAME?</v>
      </c>
      <c r="AS17" s="8" t="e">
        <f ca="1"/>
        <v>#NAME?</v>
      </c>
      <c r="AT17" s="8" t="e">
        <f ca="1"/>
        <v>#NAME?</v>
      </c>
      <c r="AU17" s="8" t="e">
        <f ca="1"/>
        <v>#NAME?</v>
      </c>
      <c r="AV17" s="8" t="e">
        <f ca="1"/>
        <v>#NAME?</v>
      </c>
    </row>
    <row r="18" spans="1:48">
      <c r="A18" s="22" t="s">
        <v>391</v>
      </c>
      <c r="B18" s="8" t="e">
        <f ca="1"/>
        <v>#NAME?</v>
      </c>
      <c r="C18" s="8" t="e">
        <f ca="1"/>
        <v>#NAME?</v>
      </c>
      <c r="D18" s="8" t="e">
        <f ca="1"/>
        <v>#NAME?</v>
      </c>
      <c r="E18" s="1" t="e">
        <f ca="1"/>
        <v>#NAME?</v>
      </c>
      <c r="F18" s="8" t="e">
        <f ca="1"/>
        <v>#NAME?</v>
      </c>
      <c r="G18" s="8" t="e">
        <f ca="1"/>
        <v>#NAME?</v>
      </c>
      <c r="H18" s="8" t="e">
        <f ca="1"/>
        <v>#NAME?</v>
      </c>
      <c r="I18" s="1" t="e">
        <f ca="1"/>
        <v>#NAME?</v>
      </c>
      <c r="J18" s="8" t="e">
        <f ca="1"/>
        <v>#NAME?</v>
      </c>
      <c r="K18" s="8" t="e">
        <f ca="1"/>
        <v>#NAME?</v>
      </c>
      <c r="L18" s="8" t="e">
        <f ca="1"/>
        <v>#NAME?</v>
      </c>
      <c r="M18" s="8" t="e">
        <f ca="1"/>
        <v>#NAME?</v>
      </c>
      <c r="N18" s="8" t="e">
        <f ca="1"/>
        <v>#NAME?</v>
      </c>
      <c r="O18" s="8" t="e">
        <f ca="1"/>
        <v>#NAME?</v>
      </c>
      <c r="P18" s="8" t="e">
        <f ca="1"/>
        <v>#NAME?</v>
      </c>
      <c r="Q18" s="8" t="e">
        <f ca="1"/>
        <v>#NAME?</v>
      </c>
      <c r="R18" s="8" t="e">
        <f ca="1"/>
        <v>#NAME?</v>
      </c>
      <c r="S18" s="8" t="e">
        <f ca="1"/>
        <v>#NAME?</v>
      </c>
      <c r="T18" s="8" t="e">
        <f ca="1"/>
        <v>#NAME?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 t="e">
        <f ca="1"/>
        <v>#NAME?</v>
      </c>
      <c r="Y18" s="8" t="e">
        <f ca="1"/>
        <v>#NAME?</v>
      </c>
      <c r="Z18" s="8" t="e">
        <f ca="1"/>
        <v>#NAME?</v>
      </c>
      <c r="AA18" s="8" t="e">
        <f ca="1"/>
        <v>#NAME?</v>
      </c>
      <c r="AB18" s="8" t="e">
        <f ca="1"/>
        <v>#NAME?</v>
      </c>
      <c r="AC18" s="8" t="e">
        <f ca="1"/>
        <v>#NAME?</v>
      </c>
      <c r="AD18" s="8" t="e">
        <f ca="1"/>
        <v>#NAME?</v>
      </c>
      <c r="AE18" s="8" t="e">
        <f ca="1"/>
        <v>#NAME?</v>
      </c>
      <c r="AF18" s="8" t="e">
        <f ca="1"/>
        <v>#NAME?</v>
      </c>
      <c r="AG18" s="8" t="e">
        <f ca="1"/>
        <v>#NAME?</v>
      </c>
      <c r="AH18" s="8" t="e">
        <f ca="1"/>
        <v>#NAME?</v>
      </c>
      <c r="AI18" s="8" t="e">
        <f ca="1"/>
        <v>#NAME?</v>
      </c>
      <c r="AJ18" s="8" t="e">
        <f ca="1"/>
        <v>#NAME?</v>
      </c>
      <c r="AK18" s="8" t="e">
        <f ca="1"/>
        <v>#NAME?</v>
      </c>
      <c r="AL18" s="8" t="e">
        <f ca="1"/>
        <v>#NAME?</v>
      </c>
      <c r="AM18" s="8" t="e">
        <f ca="1"/>
        <v>#NAME?</v>
      </c>
      <c r="AN18" s="8" t="e">
        <f ca="1"/>
        <v>#NAME?</v>
      </c>
      <c r="AO18" s="8" t="e">
        <f ca="1"/>
        <v>#NAME?</v>
      </c>
      <c r="AP18" s="8" t="e">
        <f ca="1"/>
        <v>#NAME?</v>
      </c>
      <c r="AQ18" s="8" t="e">
        <f ca="1"/>
        <v>#NAME?</v>
      </c>
      <c r="AR18" s="8" t="e">
        <f ca="1"/>
        <v>#NAME?</v>
      </c>
      <c r="AS18" s="8" t="e">
        <f ca="1"/>
        <v>#NAME?</v>
      </c>
      <c r="AT18" s="8" t="e">
        <f ca="1"/>
        <v>#NAME?</v>
      </c>
      <c r="AU18" s="8" t="e">
        <f ca="1"/>
        <v>#NAME?</v>
      </c>
      <c r="AV18" s="8" t="e">
        <f ca="1"/>
        <v>#NAME?</v>
      </c>
    </row>
    <row r="19" spans="1:48">
      <c r="A19" s="22" t="s">
        <v>392</v>
      </c>
      <c r="B19" s="8" t="e">
        <f ca="1"/>
        <v>#NAME?</v>
      </c>
      <c r="C19" s="8" t="e">
        <f ca="1"/>
        <v>#NAME?</v>
      </c>
      <c r="D19" s="8" t="e">
        <f ca="1"/>
        <v>#NAME?</v>
      </c>
      <c r="E19" s="1" t="e">
        <f ca="1"/>
        <v>#NAME?</v>
      </c>
      <c r="F19" s="8" t="e">
        <f ca="1"/>
        <v>#NAME?</v>
      </c>
      <c r="G19" s="8" t="e">
        <f ca="1"/>
        <v>#NAME?</v>
      </c>
      <c r="H19" s="8" t="e">
        <f ca="1"/>
        <v>#NAME?</v>
      </c>
      <c r="I19" s="1" t="e">
        <f ca="1"/>
        <v>#NAME?</v>
      </c>
      <c r="J19" s="8" t="e">
        <f ca="1"/>
        <v>#NAME?</v>
      </c>
      <c r="K19" s="8" t="e">
        <f ca="1"/>
        <v>#NAME?</v>
      </c>
      <c r="L19" s="8" t="e">
        <f ca="1"/>
        <v>#NAME?</v>
      </c>
      <c r="M19" s="8" t="e">
        <f ca="1"/>
        <v>#NAME?</v>
      </c>
      <c r="N19" s="8" t="e">
        <f ca="1"/>
        <v>#NAME?</v>
      </c>
      <c r="O19" s="8" t="e">
        <f ca="1"/>
        <v>#NAME?</v>
      </c>
      <c r="P19" s="8" t="e">
        <f ca="1"/>
        <v>#NAME?</v>
      </c>
      <c r="Q19" s="8" t="e">
        <f ca="1"/>
        <v>#NAME?</v>
      </c>
      <c r="R19" s="8" t="e">
        <f ca="1"/>
        <v>#NAME?</v>
      </c>
      <c r="S19" s="8" t="e">
        <f ca="1"/>
        <v>#NAME?</v>
      </c>
      <c r="T19" s="8" t="e">
        <f ca="1"/>
        <v>#NAME?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 t="e">
        <f ca="1"/>
        <v>#NAME?</v>
      </c>
      <c r="Y19" s="8" t="e">
        <f ca="1"/>
        <v>#NAME?</v>
      </c>
      <c r="Z19" s="8" t="e">
        <f ca="1"/>
        <v>#NAME?</v>
      </c>
      <c r="AA19" s="8" t="e">
        <f ca="1"/>
        <v>#NAME?</v>
      </c>
      <c r="AB19" s="8" t="e">
        <f ca="1"/>
        <v>#NAME?</v>
      </c>
      <c r="AC19" s="8" t="e">
        <f ca="1"/>
        <v>#NAME?</v>
      </c>
      <c r="AD19" s="8" t="e">
        <f ca="1"/>
        <v>#NAME?</v>
      </c>
      <c r="AE19" s="8" t="e">
        <f ca="1"/>
        <v>#NAME?</v>
      </c>
      <c r="AF19" s="8" t="e">
        <f ca="1"/>
        <v>#NAME?</v>
      </c>
      <c r="AG19" s="8" t="e">
        <f ca="1"/>
        <v>#NAME?</v>
      </c>
      <c r="AH19" s="8" t="e">
        <f ca="1"/>
        <v>#NAME?</v>
      </c>
      <c r="AI19" s="8" t="e">
        <f ca="1"/>
        <v>#NAME?</v>
      </c>
      <c r="AJ19" s="8" t="e">
        <f ca="1"/>
        <v>#NAME?</v>
      </c>
      <c r="AK19" s="8" t="e">
        <f ca="1"/>
        <v>#NAME?</v>
      </c>
      <c r="AL19" s="8" t="e">
        <f ca="1"/>
        <v>#NAME?</v>
      </c>
      <c r="AM19" s="8" t="e">
        <f ca="1"/>
        <v>#NAME?</v>
      </c>
      <c r="AN19" s="8" t="e">
        <f ca="1"/>
        <v>#NAME?</v>
      </c>
      <c r="AO19" s="8" t="e">
        <f ca="1"/>
        <v>#NAME?</v>
      </c>
      <c r="AP19" s="8" t="e">
        <f ca="1"/>
        <v>#NAME?</v>
      </c>
      <c r="AQ19" s="8" t="e">
        <f ca="1"/>
        <v>#NAME?</v>
      </c>
      <c r="AR19" s="8" t="e">
        <f ca="1"/>
        <v>#NAME?</v>
      </c>
      <c r="AS19" s="8" t="e">
        <f ca="1"/>
        <v>#NAME?</v>
      </c>
      <c r="AT19" s="8" t="e">
        <f ca="1"/>
        <v>#NAME?</v>
      </c>
      <c r="AU19" s="8" t="e">
        <f ca="1"/>
        <v>#NAME?</v>
      </c>
      <c r="AV19" s="8" t="e">
        <f ca="1"/>
        <v>#NAME?</v>
      </c>
    </row>
    <row r="20" spans="1:48">
      <c r="A20" s="22" t="s">
        <v>393</v>
      </c>
      <c r="B20" s="8" t="e">
        <f ca="1"/>
        <v>#NAME?</v>
      </c>
      <c r="C20" s="8" t="e">
        <f ca="1"/>
        <v>#NAME?</v>
      </c>
      <c r="D20" s="8" t="e">
        <f ca="1"/>
        <v>#NAME?</v>
      </c>
      <c r="E20" s="1" t="e">
        <f ca="1"/>
        <v>#NAME?</v>
      </c>
      <c r="F20" s="8" t="e">
        <f ca="1"/>
        <v>#NAME?</v>
      </c>
      <c r="G20" s="8" t="e">
        <f ca="1"/>
        <v>#NAME?</v>
      </c>
      <c r="H20" s="8" t="e">
        <f ca="1"/>
        <v>#NAME?</v>
      </c>
      <c r="I20" s="1" t="e">
        <f ca="1"/>
        <v>#NAME?</v>
      </c>
      <c r="J20" s="8" t="e">
        <f ca="1"/>
        <v>#NAME?</v>
      </c>
      <c r="K20" s="8" t="e">
        <f ca="1"/>
        <v>#NAME?</v>
      </c>
      <c r="L20" s="8" t="e">
        <f ca="1"/>
        <v>#NAME?</v>
      </c>
      <c r="M20" s="8" t="e">
        <f ca="1"/>
        <v>#NAME?</v>
      </c>
      <c r="N20" s="8" t="e">
        <f ca="1"/>
        <v>#NAME?</v>
      </c>
      <c r="O20" s="8" t="e">
        <f ca="1"/>
        <v>#NAME?</v>
      </c>
      <c r="P20" s="8" t="e">
        <f ca="1"/>
        <v>#NAME?</v>
      </c>
      <c r="Q20" s="8" t="e">
        <f ca="1"/>
        <v>#NAME?</v>
      </c>
      <c r="R20" s="8" t="e">
        <f ca="1"/>
        <v>#NAME?</v>
      </c>
      <c r="S20" s="8" t="e">
        <f ca="1"/>
        <v>#NAME?</v>
      </c>
      <c r="T20" s="8" t="e">
        <f ca="1"/>
        <v>#NAME?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 t="e">
        <f ca="1"/>
        <v>#NAME?</v>
      </c>
      <c r="Y20" s="8" t="e">
        <f ca="1"/>
        <v>#NAME?</v>
      </c>
      <c r="Z20" s="8" t="e">
        <f ca="1"/>
        <v>#NAME?</v>
      </c>
      <c r="AA20" s="8" t="e">
        <f ca="1"/>
        <v>#NAME?</v>
      </c>
      <c r="AB20" s="8" t="e">
        <f ca="1"/>
        <v>#NAME?</v>
      </c>
      <c r="AC20" s="8" t="e">
        <f ca="1"/>
        <v>#NAME?</v>
      </c>
      <c r="AD20" s="8" t="e">
        <f ca="1"/>
        <v>#NAME?</v>
      </c>
      <c r="AE20" s="8" t="e">
        <f ca="1"/>
        <v>#NAME?</v>
      </c>
      <c r="AF20" s="8" t="e">
        <f ca="1"/>
        <v>#NAME?</v>
      </c>
      <c r="AG20" s="8" t="e">
        <f ca="1"/>
        <v>#NAME?</v>
      </c>
      <c r="AH20" s="8" t="e">
        <f ca="1"/>
        <v>#NAME?</v>
      </c>
      <c r="AI20" s="8" t="e">
        <f ca="1"/>
        <v>#NAME?</v>
      </c>
      <c r="AJ20" s="8" t="e">
        <f ca="1"/>
        <v>#NAME?</v>
      </c>
      <c r="AK20" s="8" t="e">
        <f ca="1"/>
        <v>#NAME?</v>
      </c>
      <c r="AL20" s="8" t="e">
        <f ca="1"/>
        <v>#NAME?</v>
      </c>
      <c r="AM20" s="8" t="e">
        <f ca="1"/>
        <v>#NAME?</v>
      </c>
      <c r="AN20" s="8" t="e">
        <f ca="1"/>
        <v>#NAME?</v>
      </c>
      <c r="AO20" s="8" t="e">
        <f ca="1"/>
        <v>#NAME?</v>
      </c>
      <c r="AP20" s="8" t="e">
        <f ca="1"/>
        <v>#NAME?</v>
      </c>
      <c r="AQ20" s="8" t="e">
        <f ca="1"/>
        <v>#NAME?</v>
      </c>
      <c r="AR20" s="8" t="e">
        <f ca="1"/>
        <v>#NAME?</v>
      </c>
      <c r="AS20" s="8" t="e">
        <f ca="1"/>
        <v>#NAME?</v>
      </c>
      <c r="AT20" s="8" t="e">
        <f ca="1"/>
        <v>#NAME?</v>
      </c>
      <c r="AU20" s="8" t="e">
        <f ca="1"/>
        <v>#NAME?</v>
      </c>
      <c r="AV20" s="8" t="e">
        <f ca="1"/>
        <v>#NAME?</v>
      </c>
    </row>
    <row r="21" spans="1:48">
      <c r="A21" s="22" t="s">
        <v>394</v>
      </c>
      <c r="B21" s="8" t="e">
        <f ca="1"/>
        <v>#NAME?</v>
      </c>
      <c r="C21" s="8" t="e">
        <f ca="1"/>
        <v>#NAME?</v>
      </c>
      <c r="D21" s="8" t="e">
        <f ca="1"/>
        <v>#NAME?</v>
      </c>
      <c r="E21" s="1" t="e">
        <f ca="1"/>
        <v>#NAME?</v>
      </c>
      <c r="F21" s="8" t="e">
        <f ca="1"/>
        <v>#NAME?</v>
      </c>
      <c r="G21" s="8" t="e">
        <f ca="1"/>
        <v>#NAME?</v>
      </c>
      <c r="H21" s="8" t="e">
        <f ca="1"/>
        <v>#NAME?</v>
      </c>
      <c r="I21" s="1" t="e">
        <f ca="1"/>
        <v>#NAME?</v>
      </c>
      <c r="J21" s="8" t="e">
        <f ca="1"/>
        <v>#NAME?</v>
      </c>
      <c r="K21" s="8" t="e">
        <f ca="1"/>
        <v>#NAME?</v>
      </c>
      <c r="L21" s="8" t="e">
        <f ca="1"/>
        <v>#NAME?</v>
      </c>
      <c r="M21" s="8" t="e">
        <f ca="1"/>
        <v>#NAME?</v>
      </c>
      <c r="N21" s="8" t="e">
        <f ca="1"/>
        <v>#NAME?</v>
      </c>
      <c r="O21" s="8" t="e">
        <f ca="1"/>
        <v>#NAME?</v>
      </c>
      <c r="P21" s="8" t="e">
        <f ca="1"/>
        <v>#NAME?</v>
      </c>
      <c r="Q21" s="8" t="e">
        <f ca="1"/>
        <v>#NAME?</v>
      </c>
      <c r="R21" s="8" t="e">
        <f ca="1"/>
        <v>#NAME?</v>
      </c>
      <c r="S21" s="8" t="e">
        <f ca="1"/>
        <v>#NAME?</v>
      </c>
      <c r="T21" s="8" t="e">
        <f ca="1"/>
        <v>#NAME?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 t="e">
        <f ca="1"/>
        <v>#NAME?</v>
      </c>
      <c r="Y21" s="8" t="e">
        <f ca="1"/>
        <v>#NAME?</v>
      </c>
      <c r="Z21" s="8" t="e">
        <f ca="1"/>
        <v>#NAME?</v>
      </c>
      <c r="AA21" s="8" t="e">
        <f ca="1"/>
        <v>#NAME?</v>
      </c>
      <c r="AB21" s="8" t="e">
        <f ca="1"/>
        <v>#NAME?</v>
      </c>
      <c r="AC21" s="8" t="e">
        <f ca="1"/>
        <v>#NAME?</v>
      </c>
      <c r="AD21" s="8" t="e">
        <f ca="1"/>
        <v>#NAME?</v>
      </c>
      <c r="AE21" s="8" t="e">
        <f ca="1"/>
        <v>#NAME?</v>
      </c>
      <c r="AF21" s="8" t="e">
        <f ca="1"/>
        <v>#NAME?</v>
      </c>
      <c r="AG21" s="8" t="e">
        <f ca="1"/>
        <v>#NAME?</v>
      </c>
      <c r="AH21" s="8" t="e">
        <f ca="1"/>
        <v>#NAME?</v>
      </c>
      <c r="AI21" s="8" t="e">
        <f ca="1"/>
        <v>#NAME?</v>
      </c>
      <c r="AJ21" s="8" t="e">
        <f ca="1"/>
        <v>#NAME?</v>
      </c>
      <c r="AK21" s="8" t="e">
        <f ca="1"/>
        <v>#NAME?</v>
      </c>
      <c r="AL21" s="8" t="e">
        <f ca="1"/>
        <v>#NAME?</v>
      </c>
      <c r="AM21" s="8" t="e">
        <f ca="1"/>
        <v>#NAME?</v>
      </c>
      <c r="AN21" s="8" t="e">
        <f ca="1"/>
        <v>#NAME?</v>
      </c>
      <c r="AO21" s="8" t="e">
        <f ca="1"/>
        <v>#NAME?</v>
      </c>
      <c r="AP21" s="8" t="e">
        <f ca="1"/>
        <v>#NAME?</v>
      </c>
      <c r="AQ21" s="8" t="e">
        <f ca="1"/>
        <v>#NAME?</v>
      </c>
      <c r="AR21" s="8" t="e">
        <f ca="1"/>
        <v>#NAME?</v>
      </c>
      <c r="AS21" s="8" t="e">
        <f ca="1"/>
        <v>#NAME?</v>
      </c>
      <c r="AT21" s="8" t="e">
        <f ca="1"/>
        <v>#NAME?</v>
      </c>
      <c r="AU21" s="8" t="e">
        <f ca="1"/>
        <v>#NAME?</v>
      </c>
      <c r="AV21" s="8" t="e">
        <f ca="1"/>
        <v>#NAME?</v>
      </c>
    </row>
    <row r="22" spans="1:48">
      <c r="A22" s="22" t="s">
        <v>395</v>
      </c>
      <c r="B22" s="8" t="e">
        <f ca="1"/>
        <v>#NAME?</v>
      </c>
      <c r="C22" s="8" t="e">
        <f ca="1"/>
        <v>#NAME?</v>
      </c>
      <c r="D22" s="8" t="e">
        <f ca="1"/>
        <v>#NAME?</v>
      </c>
      <c r="E22" s="1" t="e">
        <f ca="1"/>
        <v>#NAME?</v>
      </c>
      <c r="F22" s="8" t="e">
        <f ca="1"/>
        <v>#NAME?</v>
      </c>
      <c r="G22" s="8" t="e">
        <f ca="1"/>
        <v>#NAME?</v>
      </c>
      <c r="H22" s="8" t="e">
        <f ca="1"/>
        <v>#NAME?</v>
      </c>
      <c r="I22" s="1" t="e">
        <f ca="1"/>
        <v>#NAME?</v>
      </c>
      <c r="J22" s="8" t="e">
        <f ca="1"/>
        <v>#NAME?</v>
      </c>
      <c r="K22" s="8" t="e">
        <f ca="1"/>
        <v>#NAME?</v>
      </c>
      <c r="L22" s="8" t="e">
        <f ca="1"/>
        <v>#NAME?</v>
      </c>
      <c r="M22" s="8" t="e">
        <f ca="1"/>
        <v>#NAME?</v>
      </c>
      <c r="N22" s="8" t="e">
        <f ca="1"/>
        <v>#NAME?</v>
      </c>
      <c r="O22" s="8" t="e">
        <f ca="1"/>
        <v>#NAME?</v>
      </c>
      <c r="P22" s="8" t="e">
        <f ca="1"/>
        <v>#NAME?</v>
      </c>
      <c r="Q22" s="8" t="e">
        <f ca="1"/>
        <v>#NAME?</v>
      </c>
      <c r="R22" s="8" t="e">
        <f ca="1"/>
        <v>#NAME?</v>
      </c>
      <c r="S22" s="8" t="e">
        <f ca="1"/>
        <v>#NAME?</v>
      </c>
      <c r="T22" s="8" t="e">
        <f ca="1"/>
        <v>#NAME?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 t="e">
        <f ca="1"/>
        <v>#NAME?</v>
      </c>
      <c r="Y22" s="8" t="e">
        <f ca="1"/>
        <v>#NAME?</v>
      </c>
      <c r="Z22" s="8" t="e">
        <f ca="1"/>
        <v>#NAME?</v>
      </c>
      <c r="AA22" s="8" t="e">
        <f ca="1"/>
        <v>#NAME?</v>
      </c>
      <c r="AB22" s="8" t="e">
        <f ca="1"/>
        <v>#NAME?</v>
      </c>
      <c r="AC22" s="8" t="e">
        <f ca="1"/>
        <v>#NAME?</v>
      </c>
      <c r="AD22" s="8" t="e">
        <f ca="1"/>
        <v>#NAME?</v>
      </c>
      <c r="AE22" s="8" t="e">
        <f ca="1"/>
        <v>#NAME?</v>
      </c>
      <c r="AF22" s="8" t="e">
        <f ca="1"/>
        <v>#NAME?</v>
      </c>
      <c r="AG22" s="8" t="e">
        <f ca="1"/>
        <v>#NAME?</v>
      </c>
      <c r="AH22" s="8" t="e">
        <f ca="1"/>
        <v>#NAME?</v>
      </c>
      <c r="AI22" s="8" t="e">
        <f ca="1"/>
        <v>#NAME?</v>
      </c>
      <c r="AJ22" s="8" t="e">
        <f ca="1"/>
        <v>#NAME?</v>
      </c>
      <c r="AK22" s="8" t="e">
        <f ca="1"/>
        <v>#NAME?</v>
      </c>
      <c r="AL22" s="8" t="e">
        <f ca="1"/>
        <v>#NAME?</v>
      </c>
      <c r="AM22" s="8" t="e">
        <f ca="1"/>
        <v>#NAME?</v>
      </c>
      <c r="AN22" s="8" t="e">
        <f ca="1"/>
        <v>#NAME?</v>
      </c>
      <c r="AO22" s="8" t="e">
        <f ca="1"/>
        <v>#NAME?</v>
      </c>
      <c r="AP22" s="8" t="e">
        <f ca="1"/>
        <v>#NAME?</v>
      </c>
      <c r="AQ22" s="8" t="e">
        <f ca="1"/>
        <v>#NAME?</v>
      </c>
      <c r="AR22" s="8" t="e">
        <f ca="1"/>
        <v>#NAME?</v>
      </c>
      <c r="AS22" s="8" t="e">
        <f ca="1"/>
        <v>#NAME?</v>
      </c>
      <c r="AT22" s="8" t="e">
        <f ca="1"/>
        <v>#NAME?</v>
      </c>
      <c r="AU22" s="8" t="e">
        <f ca="1"/>
        <v>#NAME?</v>
      </c>
      <c r="AV22" s="8" t="e">
        <f ca="1"/>
        <v>#NAME?</v>
      </c>
    </row>
    <row r="23" spans="1:48">
      <c r="A23" s="22" t="s">
        <v>396</v>
      </c>
      <c r="B23" s="8" t="e">
        <f ca="1"/>
        <v>#NAME?</v>
      </c>
      <c r="C23" s="8" t="e">
        <f ca="1"/>
        <v>#NAME?</v>
      </c>
      <c r="D23" s="8" t="e">
        <f ca="1"/>
        <v>#NAME?</v>
      </c>
      <c r="E23" s="1" t="e">
        <f ca="1"/>
        <v>#NAME?</v>
      </c>
      <c r="F23" s="8" t="e">
        <f ca="1"/>
        <v>#NAME?</v>
      </c>
      <c r="G23" s="8" t="e">
        <f ca="1"/>
        <v>#NAME?</v>
      </c>
      <c r="H23" s="8" t="e">
        <f ca="1"/>
        <v>#NAME?</v>
      </c>
      <c r="I23" s="1" t="e">
        <f ca="1"/>
        <v>#NAME?</v>
      </c>
      <c r="J23" s="8" t="e">
        <f ca="1"/>
        <v>#NAME?</v>
      </c>
      <c r="K23" s="8" t="e">
        <f ca="1"/>
        <v>#NAME?</v>
      </c>
      <c r="L23" s="8" t="e">
        <f ca="1"/>
        <v>#NAME?</v>
      </c>
      <c r="M23" s="8" t="e">
        <f ca="1"/>
        <v>#NAME?</v>
      </c>
      <c r="N23" s="8" t="e">
        <f ca="1"/>
        <v>#NAME?</v>
      </c>
      <c r="O23" s="8" t="e">
        <f ca="1"/>
        <v>#NAME?</v>
      </c>
      <c r="P23" s="8" t="e">
        <f ca="1"/>
        <v>#NAME?</v>
      </c>
      <c r="Q23" s="8" t="e">
        <f ca="1"/>
        <v>#NAME?</v>
      </c>
      <c r="R23" s="8" t="e">
        <f ca="1"/>
        <v>#NAME?</v>
      </c>
      <c r="S23" s="8" t="e">
        <f ca="1"/>
        <v>#NAME?</v>
      </c>
      <c r="T23" s="8" t="e">
        <f ca="1"/>
        <v>#NAME?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 t="e">
        <f ca="1"/>
        <v>#NAME?</v>
      </c>
      <c r="Y23" s="8" t="e">
        <f ca="1"/>
        <v>#NAME?</v>
      </c>
      <c r="Z23" s="8" t="e">
        <f ca="1"/>
        <v>#NAME?</v>
      </c>
      <c r="AA23" s="8" t="e">
        <f ca="1"/>
        <v>#NAME?</v>
      </c>
      <c r="AB23" s="8" t="e">
        <f ca="1"/>
        <v>#NAME?</v>
      </c>
      <c r="AC23" s="8" t="e">
        <f ca="1"/>
        <v>#NAME?</v>
      </c>
      <c r="AD23" s="8" t="e">
        <f ca="1"/>
        <v>#NAME?</v>
      </c>
      <c r="AE23" s="8" t="e">
        <f ca="1"/>
        <v>#NAME?</v>
      </c>
      <c r="AF23" s="8" t="e">
        <f ca="1"/>
        <v>#NAME?</v>
      </c>
      <c r="AG23" s="8" t="e">
        <f ca="1"/>
        <v>#NAME?</v>
      </c>
      <c r="AH23" s="8" t="e">
        <f ca="1"/>
        <v>#NAME?</v>
      </c>
      <c r="AI23" s="8" t="e">
        <f ca="1"/>
        <v>#NAME?</v>
      </c>
      <c r="AJ23" s="8" t="e">
        <f ca="1"/>
        <v>#NAME?</v>
      </c>
      <c r="AK23" s="8" t="e">
        <f ca="1"/>
        <v>#NAME?</v>
      </c>
      <c r="AL23" s="8" t="e">
        <f ca="1"/>
        <v>#NAME?</v>
      </c>
      <c r="AM23" s="8" t="e">
        <f ca="1"/>
        <v>#NAME?</v>
      </c>
      <c r="AN23" s="8" t="e">
        <f ca="1"/>
        <v>#NAME?</v>
      </c>
      <c r="AO23" s="8" t="e">
        <f ca="1"/>
        <v>#NAME?</v>
      </c>
      <c r="AP23" s="8" t="e">
        <f ca="1"/>
        <v>#NAME?</v>
      </c>
      <c r="AQ23" s="8" t="e">
        <f ca="1"/>
        <v>#NAME?</v>
      </c>
      <c r="AR23" s="8" t="e">
        <f ca="1"/>
        <v>#NAME?</v>
      </c>
      <c r="AS23" s="8" t="e">
        <f ca="1"/>
        <v>#NAME?</v>
      </c>
      <c r="AT23" s="8" t="e">
        <f ca="1"/>
        <v>#NAME?</v>
      </c>
      <c r="AU23" s="8" t="e">
        <f ca="1"/>
        <v>#NAME?</v>
      </c>
      <c r="AV23" s="8" t="e">
        <f ca="1"/>
        <v>#NAME?</v>
      </c>
    </row>
    <row r="24" spans="1:48">
      <c r="A24" s="22" t="s">
        <v>397</v>
      </c>
      <c r="B24" s="8" t="e">
        <f ca="1"/>
        <v>#NAME?</v>
      </c>
      <c r="C24" s="8" t="e">
        <f ca="1"/>
        <v>#NAME?</v>
      </c>
      <c r="D24" s="8" t="e">
        <f ca="1"/>
        <v>#NAME?</v>
      </c>
      <c r="E24" s="1" t="e">
        <f ca="1"/>
        <v>#NAME?</v>
      </c>
      <c r="F24" s="8" t="e">
        <f ca="1"/>
        <v>#NAME?</v>
      </c>
      <c r="G24" s="8" t="e">
        <f ca="1"/>
        <v>#NAME?</v>
      </c>
      <c r="H24" s="8" t="e">
        <f ca="1"/>
        <v>#NAME?</v>
      </c>
      <c r="I24" s="1" t="e">
        <f ca="1"/>
        <v>#NAME?</v>
      </c>
      <c r="J24" s="8" t="e">
        <f ca="1"/>
        <v>#NAME?</v>
      </c>
      <c r="K24" s="8" t="e">
        <f ca="1"/>
        <v>#NAME?</v>
      </c>
      <c r="L24" s="8" t="e">
        <f ca="1"/>
        <v>#NAME?</v>
      </c>
      <c r="M24" s="8" t="e">
        <f ca="1"/>
        <v>#NAME?</v>
      </c>
      <c r="N24" s="8" t="e">
        <f ca="1"/>
        <v>#NAME?</v>
      </c>
      <c r="O24" s="8" t="e">
        <f ca="1"/>
        <v>#NAME?</v>
      </c>
      <c r="P24" s="8" t="e">
        <f ca="1"/>
        <v>#NAME?</v>
      </c>
      <c r="Q24" s="8" t="e">
        <f ca="1"/>
        <v>#NAME?</v>
      </c>
      <c r="R24" s="8" t="e">
        <f ca="1"/>
        <v>#NAME?</v>
      </c>
      <c r="S24" s="8" t="e">
        <f ca="1"/>
        <v>#NAME?</v>
      </c>
      <c r="T24" s="8" t="e">
        <f ca="1"/>
        <v>#NAME?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 t="e">
        <f ca="1"/>
        <v>#NAME?</v>
      </c>
      <c r="Y24" s="8" t="e">
        <f ca="1"/>
        <v>#NAME?</v>
      </c>
      <c r="Z24" s="8" t="e">
        <f ca="1"/>
        <v>#NAME?</v>
      </c>
      <c r="AA24" s="8" t="e">
        <f ca="1"/>
        <v>#NAME?</v>
      </c>
      <c r="AB24" s="8" t="e">
        <f ca="1"/>
        <v>#NAME?</v>
      </c>
      <c r="AC24" s="8" t="e">
        <f ca="1"/>
        <v>#NAME?</v>
      </c>
      <c r="AD24" s="8" t="e">
        <f ca="1"/>
        <v>#NAME?</v>
      </c>
      <c r="AE24" s="8" t="e">
        <f ca="1"/>
        <v>#NAME?</v>
      </c>
      <c r="AF24" s="8" t="e">
        <f ca="1"/>
        <v>#NAME?</v>
      </c>
      <c r="AG24" s="8" t="e">
        <f ca="1"/>
        <v>#NAME?</v>
      </c>
      <c r="AH24" s="8" t="e">
        <f ca="1"/>
        <v>#NAME?</v>
      </c>
      <c r="AI24" s="8" t="e">
        <f ca="1"/>
        <v>#NAME?</v>
      </c>
      <c r="AJ24" s="8" t="e">
        <f ca="1"/>
        <v>#NAME?</v>
      </c>
      <c r="AK24" s="8" t="e">
        <f ca="1"/>
        <v>#NAME?</v>
      </c>
      <c r="AL24" s="8" t="e">
        <f ca="1"/>
        <v>#NAME?</v>
      </c>
      <c r="AM24" s="8" t="e">
        <f ca="1"/>
        <v>#NAME?</v>
      </c>
      <c r="AN24" s="8" t="e">
        <f ca="1"/>
        <v>#NAME?</v>
      </c>
      <c r="AO24" s="8" t="e">
        <f ca="1"/>
        <v>#NAME?</v>
      </c>
      <c r="AP24" s="8" t="e">
        <f ca="1"/>
        <v>#NAME?</v>
      </c>
      <c r="AQ24" s="8" t="e">
        <f ca="1"/>
        <v>#NAME?</v>
      </c>
      <c r="AR24" s="8" t="e">
        <f ca="1"/>
        <v>#NAME?</v>
      </c>
      <c r="AS24" s="8" t="e">
        <f ca="1"/>
        <v>#NAME?</v>
      </c>
      <c r="AT24" s="8" t="e">
        <f ca="1"/>
        <v>#NAME?</v>
      </c>
      <c r="AU24" s="8" t="e">
        <f ca="1"/>
        <v>#NAME?</v>
      </c>
      <c r="AV24" s="8" t="e">
        <f ca="1"/>
        <v>#NAME?</v>
      </c>
    </row>
    <row r="25" spans="1:48">
      <c r="A25" s="22" t="s">
        <v>398</v>
      </c>
      <c r="B25" s="8" t="e">
        <f ca="1"/>
        <v>#NAME?</v>
      </c>
      <c r="C25" s="8" t="e">
        <f ca="1"/>
        <v>#NAME?</v>
      </c>
      <c r="D25" s="8" t="e">
        <f ca="1"/>
        <v>#NAME?</v>
      </c>
      <c r="E25" s="1" t="e">
        <f ca="1"/>
        <v>#NAME?</v>
      </c>
      <c r="F25" s="8" t="e">
        <f ca="1"/>
        <v>#NAME?</v>
      </c>
      <c r="G25" s="8" t="e">
        <f ca="1"/>
        <v>#NAME?</v>
      </c>
      <c r="H25" s="8" t="e">
        <f ca="1"/>
        <v>#NAME?</v>
      </c>
      <c r="I25" s="1" t="e">
        <f ca="1"/>
        <v>#NAME?</v>
      </c>
      <c r="J25" s="8" t="e">
        <f ca="1"/>
        <v>#NAME?</v>
      </c>
      <c r="K25" s="8" t="e">
        <f ca="1"/>
        <v>#NAME?</v>
      </c>
      <c r="L25" s="8" t="e">
        <f ca="1"/>
        <v>#NAME?</v>
      </c>
      <c r="M25" s="8" t="e">
        <f ca="1"/>
        <v>#NAME?</v>
      </c>
      <c r="N25" s="8" t="e">
        <f ca="1"/>
        <v>#NAME?</v>
      </c>
      <c r="O25" s="8" t="e">
        <f ca="1"/>
        <v>#NAME?</v>
      </c>
      <c r="P25" s="8" t="e">
        <f ca="1"/>
        <v>#NAME?</v>
      </c>
      <c r="Q25" s="8" t="e">
        <f ca="1"/>
        <v>#NAME?</v>
      </c>
      <c r="R25" s="8" t="e">
        <f ca="1"/>
        <v>#NAME?</v>
      </c>
      <c r="S25" s="8" t="e">
        <f ca="1"/>
        <v>#NAME?</v>
      </c>
      <c r="T25" s="8" t="e">
        <f ca="1"/>
        <v>#NAME?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 t="e">
        <f ca="1"/>
        <v>#NAME?</v>
      </c>
      <c r="Y25" s="8" t="e">
        <f ca="1"/>
        <v>#NAME?</v>
      </c>
      <c r="Z25" s="8" t="e">
        <f ca="1"/>
        <v>#NAME?</v>
      </c>
      <c r="AA25" s="8" t="e">
        <f ca="1"/>
        <v>#NAME?</v>
      </c>
      <c r="AB25" s="8" t="e">
        <f ca="1"/>
        <v>#NAME?</v>
      </c>
      <c r="AC25" s="8" t="e">
        <f ca="1"/>
        <v>#NAME?</v>
      </c>
      <c r="AD25" s="8" t="e">
        <f ca="1"/>
        <v>#NAME?</v>
      </c>
      <c r="AE25" s="8" t="e">
        <f ca="1"/>
        <v>#NAME?</v>
      </c>
      <c r="AF25" s="8" t="e">
        <f ca="1"/>
        <v>#NAME?</v>
      </c>
      <c r="AG25" s="8" t="e">
        <f ca="1"/>
        <v>#NAME?</v>
      </c>
      <c r="AH25" s="8" t="e">
        <f ca="1"/>
        <v>#NAME?</v>
      </c>
      <c r="AI25" s="8" t="e">
        <f ca="1"/>
        <v>#NAME?</v>
      </c>
      <c r="AJ25" s="8" t="e">
        <f ca="1"/>
        <v>#NAME?</v>
      </c>
      <c r="AK25" s="8" t="e">
        <f ca="1"/>
        <v>#NAME?</v>
      </c>
      <c r="AL25" s="8" t="e">
        <f ca="1"/>
        <v>#NAME?</v>
      </c>
      <c r="AM25" s="8" t="e">
        <f ca="1"/>
        <v>#NAME?</v>
      </c>
      <c r="AN25" s="8" t="e">
        <f ca="1"/>
        <v>#NAME?</v>
      </c>
      <c r="AO25" s="8" t="e">
        <f ca="1"/>
        <v>#NAME?</v>
      </c>
      <c r="AP25" s="8" t="e">
        <f ca="1"/>
        <v>#NAME?</v>
      </c>
      <c r="AQ25" s="8" t="e">
        <f ca="1"/>
        <v>#NAME?</v>
      </c>
      <c r="AR25" s="8" t="e">
        <f ca="1"/>
        <v>#NAME?</v>
      </c>
      <c r="AS25" s="8" t="e">
        <f ca="1"/>
        <v>#NAME?</v>
      </c>
      <c r="AT25" s="8" t="e">
        <f ca="1"/>
        <v>#NAME?</v>
      </c>
      <c r="AU25" s="8" t="e">
        <f ca="1"/>
        <v>#NAME?</v>
      </c>
      <c r="AV25" s="8" t="e">
        <f ca="1"/>
        <v>#NAME?</v>
      </c>
    </row>
    <row r="26" spans="1:48">
      <c r="A26" s="22" t="s">
        <v>399</v>
      </c>
      <c r="B26" s="8" t="e">
        <f ca="1"/>
        <v>#NAME?</v>
      </c>
      <c r="C26" s="8" t="e">
        <f ca="1"/>
        <v>#NAME?</v>
      </c>
      <c r="D26" s="8" t="e">
        <f ca="1"/>
        <v>#NAME?</v>
      </c>
      <c r="E26" s="1" t="e">
        <f ca="1"/>
        <v>#NAME?</v>
      </c>
      <c r="F26" s="8" t="e">
        <f ca="1"/>
        <v>#NAME?</v>
      </c>
      <c r="G26" s="8" t="e">
        <f ca="1"/>
        <v>#NAME?</v>
      </c>
      <c r="H26" s="8" t="e">
        <f ca="1"/>
        <v>#NAME?</v>
      </c>
      <c r="I26" s="1" t="e">
        <f ca="1"/>
        <v>#NAME?</v>
      </c>
      <c r="J26" s="8" t="e">
        <f ca="1"/>
        <v>#NAME?</v>
      </c>
      <c r="K26" s="8" t="e">
        <f ca="1"/>
        <v>#NAME?</v>
      </c>
      <c r="L26" s="8" t="e">
        <f ca="1"/>
        <v>#NAME?</v>
      </c>
      <c r="M26" s="8" t="e">
        <f ca="1"/>
        <v>#NAME?</v>
      </c>
      <c r="N26" s="8" t="e">
        <f ca="1"/>
        <v>#NAME?</v>
      </c>
      <c r="O26" s="8" t="e">
        <f ca="1"/>
        <v>#NAME?</v>
      </c>
      <c r="P26" s="8" t="e">
        <f ca="1"/>
        <v>#NAME?</v>
      </c>
      <c r="Q26" s="8" t="e">
        <f ca="1"/>
        <v>#NAME?</v>
      </c>
      <c r="R26" s="8" t="e">
        <f ca="1"/>
        <v>#NAME?</v>
      </c>
      <c r="S26" s="8" t="e">
        <f ca="1"/>
        <v>#NAME?</v>
      </c>
      <c r="T26" s="8" t="e">
        <f ca="1"/>
        <v>#NAME?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 t="e">
        <f ca="1"/>
        <v>#NAME?</v>
      </c>
      <c r="Y26" s="8" t="e">
        <f ca="1"/>
        <v>#NAME?</v>
      </c>
      <c r="Z26" s="8" t="e">
        <f ca="1"/>
        <v>#NAME?</v>
      </c>
      <c r="AA26" s="8" t="e">
        <f ca="1"/>
        <v>#NAME?</v>
      </c>
      <c r="AB26" s="8" t="e">
        <f ca="1"/>
        <v>#NAME?</v>
      </c>
      <c r="AC26" s="8" t="e">
        <f ca="1"/>
        <v>#NAME?</v>
      </c>
      <c r="AD26" s="8" t="e">
        <f ca="1"/>
        <v>#NAME?</v>
      </c>
      <c r="AE26" s="8" t="e">
        <f ca="1"/>
        <v>#NAME?</v>
      </c>
      <c r="AF26" s="8" t="e">
        <f ca="1"/>
        <v>#NAME?</v>
      </c>
      <c r="AG26" s="8" t="e">
        <f ca="1"/>
        <v>#NAME?</v>
      </c>
      <c r="AH26" s="8" t="e">
        <f ca="1"/>
        <v>#NAME?</v>
      </c>
      <c r="AI26" s="8" t="e">
        <f ca="1"/>
        <v>#NAME?</v>
      </c>
      <c r="AJ26" s="8" t="e">
        <f ca="1"/>
        <v>#NAME?</v>
      </c>
      <c r="AK26" s="8" t="e">
        <f ca="1"/>
        <v>#NAME?</v>
      </c>
      <c r="AL26" s="8" t="e">
        <f ca="1"/>
        <v>#NAME?</v>
      </c>
      <c r="AM26" s="8" t="e">
        <f ca="1"/>
        <v>#NAME?</v>
      </c>
      <c r="AN26" s="8" t="e">
        <f ca="1"/>
        <v>#NAME?</v>
      </c>
      <c r="AO26" s="8" t="e">
        <f ca="1"/>
        <v>#NAME?</v>
      </c>
      <c r="AP26" s="8" t="e">
        <f ca="1"/>
        <v>#NAME?</v>
      </c>
      <c r="AQ26" s="8" t="e">
        <f ca="1"/>
        <v>#NAME?</v>
      </c>
      <c r="AR26" s="8" t="e">
        <f ca="1"/>
        <v>#NAME?</v>
      </c>
      <c r="AS26" s="8" t="e">
        <f ca="1"/>
        <v>#NAME?</v>
      </c>
      <c r="AT26" s="8" t="e">
        <f ca="1"/>
        <v>#NAME?</v>
      </c>
      <c r="AU26" s="8" t="e">
        <f ca="1"/>
        <v>#NAME?</v>
      </c>
      <c r="AV26" s="8" t="e">
        <f ca="1"/>
        <v>#NAME?</v>
      </c>
    </row>
    <row r="27" spans="1:48">
      <c r="A27" s="22" t="s">
        <v>400</v>
      </c>
      <c r="B27" s="8" t="e">
        <f ca="1"/>
        <v>#NAME?</v>
      </c>
      <c r="C27" s="8" t="e">
        <f ca="1"/>
        <v>#NAME?</v>
      </c>
      <c r="D27" s="8" t="e">
        <f ca="1"/>
        <v>#NAME?</v>
      </c>
      <c r="E27" s="1" t="e">
        <f ca="1"/>
        <v>#NAME?</v>
      </c>
      <c r="F27" s="8" t="e">
        <f ca="1"/>
        <v>#NAME?</v>
      </c>
      <c r="G27" s="8" t="e">
        <f ca="1"/>
        <v>#NAME?</v>
      </c>
      <c r="H27" s="8" t="e">
        <f ca="1"/>
        <v>#NAME?</v>
      </c>
      <c r="I27" s="1" t="e">
        <f ca="1"/>
        <v>#NAME?</v>
      </c>
      <c r="J27" s="8" t="e">
        <f ca="1"/>
        <v>#NAME?</v>
      </c>
      <c r="K27" s="8" t="e">
        <f ca="1"/>
        <v>#NAME?</v>
      </c>
      <c r="L27" s="8" t="e">
        <f ca="1"/>
        <v>#NAME?</v>
      </c>
      <c r="M27" s="8" t="e">
        <f ca="1"/>
        <v>#NAME?</v>
      </c>
      <c r="N27" s="8" t="e">
        <f ca="1"/>
        <v>#NAME?</v>
      </c>
      <c r="O27" s="8" t="e">
        <f ca="1"/>
        <v>#NAME?</v>
      </c>
      <c r="P27" s="8" t="e">
        <f ca="1"/>
        <v>#NAME?</v>
      </c>
      <c r="Q27" s="8" t="e">
        <f ca="1"/>
        <v>#NAME?</v>
      </c>
      <c r="R27" s="8" t="e">
        <f ca="1"/>
        <v>#NAME?</v>
      </c>
      <c r="S27" s="8" t="e">
        <f ca="1"/>
        <v>#NAME?</v>
      </c>
      <c r="T27" s="8" t="e">
        <f ca="1"/>
        <v>#NAME?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 t="e">
        <f ca="1"/>
        <v>#NAME?</v>
      </c>
      <c r="Y27" s="8" t="e">
        <f ca="1"/>
        <v>#NAME?</v>
      </c>
      <c r="Z27" s="8" t="e">
        <f ca="1"/>
        <v>#NAME?</v>
      </c>
      <c r="AA27" s="8" t="e">
        <f ca="1"/>
        <v>#NAME?</v>
      </c>
      <c r="AB27" s="8" t="e">
        <f ca="1"/>
        <v>#NAME?</v>
      </c>
      <c r="AC27" s="8" t="e">
        <f ca="1"/>
        <v>#NAME?</v>
      </c>
      <c r="AD27" s="8" t="e">
        <f ca="1"/>
        <v>#NAME?</v>
      </c>
      <c r="AE27" s="8" t="e">
        <f ca="1"/>
        <v>#NAME?</v>
      </c>
      <c r="AF27" s="8" t="e">
        <f ca="1"/>
        <v>#NAME?</v>
      </c>
      <c r="AG27" s="8" t="e">
        <f ca="1"/>
        <v>#NAME?</v>
      </c>
      <c r="AH27" s="8" t="e">
        <f ca="1"/>
        <v>#NAME?</v>
      </c>
      <c r="AI27" s="8" t="e">
        <f ca="1"/>
        <v>#NAME?</v>
      </c>
      <c r="AJ27" s="8" t="e">
        <f ca="1"/>
        <v>#NAME?</v>
      </c>
      <c r="AK27" s="8" t="e">
        <f ca="1"/>
        <v>#NAME?</v>
      </c>
      <c r="AL27" s="8" t="e">
        <f ca="1"/>
        <v>#NAME?</v>
      </c>
      <c r="AM27" s="8" t="e">
        <f ca="1"/>
        <v>#NAME?</v>
      </c>
      <c r="AN27" s="8" t="e">
        <f ca="1"/>
        <v>#NAME?</v>
      </c>
      <c r="AO27" s="8" t="e">
        <f ca="1"/>
        <v>#NAME?</v>
      </c>
      <c r="AP27" s="8" t="e">
        <f ca="1"/>
        <v>#NAME?</v>
      </c>
      <c r="AQ27" s="8" t="e">
        <f ca="1"/>
        <v>#NAME?</v>
      </c>
      <c r="AR27" s="8" t="e">
        <f ca="1"/>
        <v>#NAME?</v>
      </c>
      <c r="AS27" s="8" t="e">
        <f ca="1"/>
        <v>#NAME?</v>
      </c>
      <c r="AT27" s="8" t="e">
        <f ca="1"/>
        <v>#NAME?</v>
      </c>
      <c r="AU27" s="8" t="e">
        <f ca="1"/>
        <v>#NAME?</v>
      </c>
      <c r="AV27" s="8" t="e">
        <f ca="1"/>
        <v>#NAME?</v>
      </c>
    </row>
    <row r="28" spans="1:48">
      <c r="A28" s="22" t="s">
        <v>401</v>
      </c>
      <c r="B28" s="8" t="e">
        <f ca="1"/>
        <v>#NAME?</v>
      </c>
      <c r="C28" s="8" t="e">
        <f ca="1"/>
        <v>#NAME?</v>
      </c>
      <c r="D28" s="8" t="e">
        <f ca="1"/>
        <v>#NAME?</v>
      </c>
      <c r="E28" s="1" t="e">
        <f ca="1"/>
        <v>#NAME?</v>
      </c>
      <c r="F28" s="8" t="e">
        <f ca="1"/>
        <v>#NAME?</v>
      </c>
      <c r="G28" s="8" t="e">
        <f ca="1"/>
        <v>#NAME?</v>
      </c>
      <c r="H28" s="8" t="e">
        <f ca="1"/>
        <v>#NAME?</v>
      </c>
      <c r="I28" s="1" t="e">
        <f ca="1"/>
        <v>#NAME?</v>
      </c>
      <c r="J28" s="8" t="e">
        <f ca="1"/>
        <v>#NAME?</v>
      </c>
      <c r="K28" s="8" t="e">
        <f ca="1"/>
        <v>#NAME?</v>
      </c>
      <c r="L28" s="8" t="e">
        <f ca="1"/>
        <v>#NAME?</v>
      </c>
      <c r="M28" s="8" t="e">
        <f ca="1"/>
        <v>#NAME?</v>
      </c>
      <c r="N28" s="8" t="e">
        <f ca="1"/>
        <v>#NAME?</v>
      </c>
      <c r="O28" s="8" t="e">
        <f ca="1"/>
        <v>#NAME?</v>
      </c>
      <c r="P28" s="8" t="e">
        <f ca="1"/>
        <v>#NAME?</v>
      </c>
      <c r="Q28" s="8" t="e">
        <f ca="1"/>
        <v>#NAME?</v>
      </c>
      <c r="R28" s="8" t="e">
        <f ca="1"/>
        <v>#NAME?</v>
      </c>
      <c r="S28" s="8" t="e">
        <f ca="1"/>
        <v>#NAME?</v>
      </c>
      <c r="T28" s="8" t="e">
        <f ca="1"/>
        <v>#NAME?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 t="e">
        <f ca="1"/>
        <v>#NAME?</v>
      </c>
      <c r="Y28" s="8" t="e">
        <f ca="1"/>
        <v>#NAME?</v>
      </c>
      <c r="Z28" s="8" t="e">
        <f ca="1"/>
        <v>#NAME?</v>
      </c>
      <c r="AA28" s="8" t="e">
        <f ca="1"/>
        <v>#NAME?</v>
      </c>
      <c r="AB28" s="8" t="e">
        <f ca="1"/>
        <v>#NAME?</v>
      </c>
      <c r="AC28" s="8" t="e">
        <f ca="1"/>
        <v>#NAME?</v>
      </c>
      <c r="AD28" s="8" t="e">
        <f ca="1"/>
        <v>#NAME?</v>
      </c>
      <c r="AE28" s="8" t="e">
        <f ca="1"/>
        <v>#NAME?</v>
      </c>
      <c r="AF28" s="8" t="e">
        <f ca="1"/>
        <v>#NAME?</v>
      </c>
      <c r="AG28" s="8" t="e">
        <f ca="1"/>
        <v>#NAME?</v>
      </c>
      <c r="AH28" s="8" t="e">
        <f ca="1"/>
        <v>#NAME?</v>
      </c>
      <c r="AI28" s="8" t="e">
        <f ca="1"/>
        <v>#NAME?</v>
      </c>
      <c r="AJ28" s="8" t="e">
        <f ca="1"/>
        <v>#NAME?</v>
      </c>
      <c r="AK28" s="8" t="e">
        <f ca="1"/>
        <v>#NAME?</v>
      </c>
      <c r="AL28" s="8" t="e">
        <f ca="1"/>
        <v>#NAME?</v>
      </c>
      <c r="AM28" s="8" t="e">
        <f ca="1"/>
        <v>#NAME?</v>
      </c>
      <c r="AN28" s="8" t="e">
        <f ca="1"/>
        <v>#NAME?</v>
      </c>
      <c r="AO28" s="8" t="e">
        <f ca="1"/>
        <v>#NAME?</v>
      </c>
      <c r="AP28" s="8" t="e">
        <f ca="1"/>
        <v>#NAME?</v>
      </c>
      <c r="AQ28" s="8" t="e">
        <f ca="1"/>
        <v>#NAME?</v>
      </c>
      <c r="AR28" s="8" t="e">
        <f ca="1"/>
        <v>#NAME?</v>
      </c>
      <c r="AS28" s="8" t="e">
        <f ca="1"/>
        <v>#NAME?</v>
      </c>
      <c r="AT28" s="8" t="e">
        <f ca="1"/>
        <v>#NAME?</v>
      </c>
      <c r="AU28" s="8" t="e">
        <f ca="1"/>
        <v>#NAME?</v>
      </c>
      <c r="AV28" s="8" t="e">
        <f ca="1"/>
        <v>#NAME?</v>
      </c>
    </row>
    <row r="29" spans="1:48">
      <c r="A29" s="22" t="s">
        <v>402</v>
      </c>
      <c r="B29" s="8" t="e">
        <f ca="1"/>
        <v>#NAME?</v>
      </c>
      <c r="C29" s="8" t="e">
        <f ca="1"/>
        <v>#NAME?</v>
      </c>
      <c r="D29" s="8" t="e">
        <f ca="1"/>
        <v>#NAME?</v>
      </c>
      <c r="E29" s="1" t="e">
        <f ca="1"/>
        <v>#NAME?</v>
      </c>
      <c r="F29" s="8" t="e">
        <f ca="1"/>
        <v>#NAME?</v>
      </c>
      <c r="G29" s="8" t="e">
        <f ca="1"/>
        <v>#NAME?</v>
      </c>
      <c r="H29" s="8" t="e">
        <f ca="1"/>
        <v>#NAME?</v>
      </c>
      <c r="I29" s="1" t="e">
        <f ca="1"/>
        <v>#NAME?</v>
      </c>
      <c r="J29" s="8" t="e">
        <f ca="1"/>
        <v>#NAME?</v>
      </c>
      <c r="K29" s="8" t="e">
        <f ca="1"/>
        <v>#NAME?</v>
      </c>
      <c r="L29" s="8" t="e">
        <f ca="1"/>
        <v>#NAME?</v>
      </c>
      <c r="M29" s="8" t="e">
        <f ca="1"/>
        <v>#NAME?</v>
      </c>
      <c r="N29" s="8" t="e">
        <f ca="1"/>
        <v>#NAME?</v>
      </c>
      <c r="O29" s="8" t="e">
        <f ca="1"/>
        <v>#NAME?</v>
      </c>
      <c r="P29" s="8" t="e">
        <f ca="1"/>
        <v>#NAME?</v>
      </c>
      <c r="Q29" s="8" t="e">
        <f ca="1"/>
        <v>#NAME?</v>
      </c>
      <c r="R29" s="8" t="e">
        <f ca="1"/>
        <v>#NAME?</v>
      </c>
      <c r="S29" s="8" t="e">
        <f ca="1"/>
        <v>#NAME?</v>
      </c>
      <c r="T29" s="8" t="e">
        <f ca="1"/>
        <v>#NAME?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 t="e">
        <f ca="1"/>
        <v>#NAME?</v>
      </c>
      <c r="Y29" s="8" t="e">
        <f ca="1"/>
        <v>#NAME?</v>
      </c>
      <c r="Z29" s="8" t="e">
        <f ca="1"/>
        <v>#NAME?</v>
      </c>
      <c r="AA29" s="8" t="e">
        <f ca="1"/>
        <v>#NAME?</v>
      </c>
      <c r="AB29" s="8" t="e">
        <f ca="1"/>
        <v>#NAME?</v>
      </c>
      <c r="AC29" s="8" t="e">
        <f ca="1"/>
        <v>#NAME?</v>
      </c>
      <c r="AD29" s="8" t="e">
        <f ca="1"/>
        <v>#NAME?</v>
      </c>
      <c r="AE29" s="8" t="e">
        <f ca="1"/>
        <v>#NAME?</v>
      </c>
      <c r="AF29" s="8" t="e">
        <f ca="1"/>
        <v>#NAME?</v>
      </c>
      <c r="AG29" s="8" t="e">
        <f ca="1"/>
        <v>#NAME?</v>
      </c>
      <c r="AH29" s="8" t="e">
        <f ca="1"/>
        <v>#NAME?</v>
      </c>
      <c r="AI29" s="8" t="e">
        <f ca="1"/>
        <v>#NAME?</v>
      </c>
      <c r="AJ29" s="8" t="e">
        <f ca="1"/>
        <v>#NAME?</v>
      </c>
      <c r="AK29" s="8" t="e">
        <f ca="1"/>
        <v>#NAME?</v>
      </c>
      <c r="AL29" s="8" t="e">
        <f ca="1"/>
        <v>#NAME?</v>
      </c>
      <c r="AM29" s="8" t="e">
        <f ca="1"/>
        <v>#NAME?</v>
      </c>
      <c r="AN29" s="8" t="e">
        <f ca="1"/>
        <v>#NAME?</v>
      </c>
      <c r="AO29" s="8" t="e">
        <f ca="1"/>
        <v>#NAME?</v>
      </c>
      <c r="AP29" s="8" t="e">
        <f ca="1"/>
        <v>#NAME?</v>
      </c>
      <c r="AQ29" s="8" t="e">
        <f ca="1"/>
        <v>#NAME?</v>
      </c>
      <c r="AR29" s="8" t="e">
        <f ca="1"/>
        <v>#NAME?</v>
      </c>
      <c r="AS29" s="8" t="e">
        <f ca="1"/>
        <v>#NAME?</v>
      </c>
      <c r="AT29" s="8" t="e">
        <f ca="1"/>
        <v>#NAME?</v>
      </c>
      <c r="AU29" s="8" t="e">
        <f ca="1"/>
        <v>#NAME?</v>
      </c>
      <c r="AV29" s="8" t="e">
        <f ca="1"/>
        <v>#NAME?</v>
      </c>
    </row>
    <row r="30" spans="1:48">
      <c r="A30" s="22" t="s">
        <v>403</v>
      </c>
      <c r="B30" s="8" t="e">
        <f ca="1"/>
        <v>#NAME?</v>
      </c>
      <c r="C30" s="8" t="e">
        <f ca="1"/>
        <v>#NAME?</v>
      </c>
      <c r="D30" s="8" t="e">
        <f ca="1"/>
        <v>#NAME?</v>
      </c>
      <c r="E30" s="1" t="e">
        <f ca="1"/>
        <v>#NAME?</v>
      </c>
      <c r="F30" s="8" t="e">
        <f ca="1"/>
        <v>#NAME?</v>
      </c>
      <c r="G30" s="8" t="e">
        <f ca="1"/>
        <v>#NAME?</v>
      </c>
      <c r="H30" s="8" t="e">
        <f ca="1"/>
        <v>#NAME?</v>
      </c>
      <c r="I30" s="1" t="e">
        <f ca="1"/>
        <v>#NAME?</v>
      </c>
      <c r="J30" s="8" t="e">
        <f ca="1"/>
        <v>#NAME?</v>
      </c>
      <c r="K30" s="8" t="e">
        <f ca="1"/>
        <v>#NAME?</v>
      </c>
      <c r="L30" s="8" t="e">
        <f ca="1"/>
        <v>#NAME?</v>
      </c>
      <c r="M30" s="8" t="e">
        <f ca="1"/>
        <v>#NAME?</v>
      </c>
      <c r="N30" s="8" t="e">
        <f ca="1"/>
        <v>#NAME?</v>
      </c>
      <c r="O30" s="8" t="e">
        <f ca="1"/>
        <v>#NAME?</v>
      </c>
      <c r="P30" s="8" t="e">
        <f ca="1"/>
        <v>#NAME?</v>
      </c>
      <c r="Q30" s="8" t="e">
        <f ca="1"/>
        <v>#NAME?</v>
      </c>
      <c r="R30" s="8" t="e">
        <f ca="1"/>
        <v>#NAME?</v>
      </c>
      <c r="S30" s="8" t="e">
        <f ca="1"/>
        <v>#NAME?</v>
      </c>
      <c r="T30" s="8" t="e">
        <f ca="1"/>
        <v>#NAME?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 t="e">
        <f ca="1"/>
        <v>#NAME?</v>
      </c>
      <c r="Y30" s="8" t="e">
        <f ca="1"/>
        <v>#NAME?</v>
      </c>
      <c r="Z30" s="8" t="e">
        <f ca="1"/>
        <v>#NAME?</v>
      </c>
      <c r="AA30" s="8" t="e">
        <f ca="1"/>
        <v>#NAME?</v>
      </c>
      <c r="AB30" s="8" t="e">
        <f ca="1"/>
        <v>#NAME?</v>
      </c>
      <c r="AC30" s="8" t="e">
        <f ca="1"/>
        <v>#NAME?</v>
      </c>
      <c r="AD30" s="8" t="e">
        <f ca="1"/>
        <v>#NAME?</v>
      </c>
      <c r="AE30" s="8" t="e">
        <f ca="1"/>
        <v>#NAME?</v>
      </c>
      <c r="AF30" s="8" t="e">
        <f ca="1"/>
        <v>#NAME?</v>
      </c>
      <c r="AG30" s="8" t="e">
        <f ca="1"/>
        <v>#NAME?</v>
      </c>
      <c r="AH30" s="8" t="e">
        <f ca="1"/>
        <v>#NAME?</v>
      </c>
      <c r="AI30" s="8" t="e">
        <f ca="1"/>
        <v>#NAME?</v>
      </c>
      <c r="AJ30" s="8" t="e">
        <f ca="1"/>
        <v>#NAME?</v>
      </c>
      <c r="AK30" s="8" t="e">
        <f ca="1"/>
        <v>#NAME?</v>
      </c>
      <c r="AL30" s="8" t="e">
        <f ca="1"/>
        <v>#NAME?</v>
      </c>
      <c r="AM30" s="8" t="e">
        <f ca="1"/>
        <v>#NAME?</v>
      </c>
      <c r="AN30" s="8" t="e">
        <f ca="1"/>
        <v>#NAME?</v>
      </c>
      <c r="AO30" s="8" t="e">
        <f ca="1"/>
        <v>#NAME?</v>
      </c>
      <c r="AP30" s="8" t="e">
        <f ca="1"/>
        <v>#NAME?</v>
      </c>
      <c r="AQ30" s="8" t="e">
        <f ca="1"/>
        <v>#NAME?</v>
      </c>
      <c r="AR30" s="8" t="e">
        <f ca="1"/>
        <v>#NAME?</v>
      </c>
      <c r="AS30" s="8" t="e">
        <f ca="1"/>
        <v>#NAME?</v>
      </c>
      <c r="AT30" s="8" t="e">
        <f ca="1"/>
        <v>#NAME?</v>
      </c>
      <c r="AU30" s="8" t="e">
        <f ca="1"/>
        <v>#NAME?</v>
      </c>
      <c r="AV30" s="8" t="e">
        <f ca="1"/>
        <v>#NAME?</v>
      </c>
    </row>
    <row r="31" spans="1:48">
      <c r="A31" s="22" t="s">
        <v>404</v>
      </c>
      <c r="B31" s="8" t="e">
        <f ca="1"/>
        <v>#NAME?</v>
      </c>
      <c r="C31" s="8" t="e">
        <f ca="1"/>
        <v>#NAME?</v>
      </c>
      <c r="D31" s="8" t="e">
        <f ca="1"/>
        <v>#NAME?</v>
      </c>
      <c r="E31" s="1" t="e">
        <f ca="1"/>
        <v>#NAME?</v>
      </c>
      <c r="F31" s="8" t="e">
        <f ca="1"/>
        <v>#NAME?</v>
      </c>
      <c r="G31" s="8" t="e">
        <f ca="1"/>
        <v>#NAME?</v>
      </c>
      <c r="H31" s="8" t="e">
        <f ca="1"/>
        <v>#NAME?</v>
      </c>
      <c r="I31" s="1" t="e">
        <f ca="1"/>
        <v>#NAME?</v>
      </c>
      <c r="J31" s="8" t="e">
        <f ca="1"/>
        <v>#NAME?</v>
      </c>
      <c r="K31" s="8" t="e">
        <f ca="1"/>
        <v>#NAME?</v>
      </c>
      <c r="L31" s="8" t="e">
        <f ca="1"/>
        <v>#NAME?</v>
      </c>
      <c r="M31" s="8" t="e">
        <f ca="1"/>
        <v>#NAME?</v>
      </c>
      <c r="N31" s="8" t="e">
        <f ca="1"/>
        <v>#NAME?</v>
      </c>
      <c r="O31" s="8" t="e">
        <f ca="1"/>
        <v>#NAME?</v>
      </c>
      <c r="P31" s="8" t="e">
        <f ca="1"/>
        <v>#NAME?</v>
      </c>
      <c r="Q31" s="8" t="e">
        <f ca="1"/>
        <v>#NAME?</v>
      </c>
      <c r="R31" s="8" t="e">
        <f ca="1"/>
        <v>#NAME?</v>
      </c>
      <c r="S31" s="8" t="e">
        <f ca="1"/>
        <v>#NAME?</v>
      </c>
      <c r="T31" s="8" t="e">
        <f ca="1"/>
        <v>#NAME?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 t="e">
        <f ca="1"/>
        <v>#NAME?</v>
      </c>
      <c r="Y31" s="8" t="e">
        <f ca="1"/>
        <v>#NAME?</v>
      </c>
      <c r="Z31" s="8" t="e">
        <f ca="1"/>
        <v>#NAME?</v>
      </c>
      <c r="AA31" s="8" t="e">
        <f ca="1"/>
        <v>#NAME?</v>
      </c>
      <c r="AB31" s="8" t="e">
        <f ca="1"/>
        <v>#NAME?</v>
      </c>
      <c r="AC31" s="8" t="e">
        <f ca="1"/>
        <v>#NAME?</v>
      </c>
      <c r="AD31" s="8" t="e">
        <f ca="1"/>
        <v>#NAME?</v>
      </c>
      <c r="AE31" s="8" t="e">
        <f ca="1"/>
        <v>#NAME?</v>
      </c>
      <c r="AF31" s="8" t="e">
        <f ca="1"/>
        <v>#NAME?</v>
      </c>
      <c r="AG31" s="8" t="e">
        <f ca="1"/>
        <v>#NAME?</v>
      </c>
      <c r="AH31" s="8" t="e">
        <f ca="1"/>
        <v>#NAME?</v>
      </c>
      <c r="AI31" s="8" t="e">
        <f ca="1"/>
        <v>#NAME?</v>
      </c>
      <c r="AJ31" s="8" t="e">
        <f ca="1"/>
        <v>#NAME?</v>
      </c>
      <c r="AK31" s="8" t="e">
        <f ca="1"/>
        <v>#NAME?</v>
      </c>
      <c r="AL31" s="8" t="e">
        <f ca="1"/>
        <v>#NAME?</v>
      </c>
      <c r="AM31" s="8" t="e">
        <f ca="1"/>
        <v>#NAME?</v>
      </c>
      <c r="AN31" s="8" t="e">
        <f ca="1"/>
        <v>#NAME?</v>
      </c>
      <c r="AO31" s="8" t="e">
        <f ca="1"/>
        <v>#NAME?</v>
      </c>
      <c r="AP31" s="8" t="e">
        <f ca="1"/>
        <v>#NAME?</v>
      </c>
      <c r="AQ31" s="8" t="e">
        <f ca="1"/>
        <v>#NAME?</v>
      </c>
      <c r="AR31" s="8" t="e">
        <f ca="1"/>
        <v>#NAME?</v>
      </c>
      <c r="AS31" s="8" t="e">
        <f ca="1"/>
        <v>#NAME?</v>
      </c>
      <c r="AT31" s="8" t="e">
        <f ca="1"/>
        <v>#NAME?</v>
      </c>
      <c r="AU31" s="8" t="e">
        <f ca="1"/>
        <v>#NAME?</v>
      </c>
      <c r="AV31" s="8" t="e">
        <f ca="1"/>
        <v>#NAME?</v>
      </c>
    </row>
    <row r="32" spans="1:48">
      <c r="A32" s="22" t="s">
        <v>405</v>
      </c>
      <c r="B32" s="8" t="e">
        <f ca="1"/>
        <v>#NAME?</v>
      </c>
      <c r="C32" s="8" t="e">
        <f ca="1"/>
        <v>#NAME?</v>
      </c>
      <c r="D32" s="8" t="e">
        <f ca="1"/>
        <v>#NAME?</v>
      </c>
      <c r="E32" s="1" t="e">
        <f ca="1"/>
        <v>#NAME?</v>
      </c>
      <c r="F32" s="8" t="e">
        <f ca="1"/>
        <v>#NAME?</v>
      </c>
      <c r="G32" s="8" t="e">
        <f ca="1"/>
        <v>#NAME?</v>
      </c>
      <c r="H32" s="8" t="e">
        <f ca="1"/>
        <v>#NAME?</v>
      </c>
      <c r="I32" s="1" t="e">
        <f ca="1"/>
        <v>#NAME?</v>
      </c>
      <c r="J32" s="8" t="e">
        <f ca="1"/>
        <v>#NAME?</v>
      </c>
      <c r="K32" s="8" t="e">
        <f ca="1"/>
        <v>#NAME?</v>
      </c>
      <c r="L32" s="8" t="e">
        <f ca="1"/>
        <v>#NAME?</v>
      </c>
      <c r="M32" s="8" t="e">
        <f ca="1"/>
        <v>#NAME?</v>
      </c>
      <c r="N32" s="8" t="e">
        <f ca="1"/>
        <v>#NAME?</v>
      </c>
      <c r="O32" s="8" t="e">
        <f ca="1"/>
        <v>#NAME?</v>
      </c>
      <c r="P32" s="8" t="e">
        <f ca="1"/>
        <v>#NAME?</v>
      </c>
      <c r="Q32" s="8" t="e">
        <f ca="1"/>
        <v>#NAME?</v>
      </c>
      <c r="R32" s="8" t="e">
        <f ca="1"/>
        <v>#NAME?</v>
      </c>
      <c r="S32" s="8" t="e">
        <f ca="1"/>
        <v>#NAME?</v>
      </c>
      <c r="T32" s="8" t="e">
        <f ca="1"/>
        <v>#NAME?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 t="e">
        <f ca="1"/>
        <v>#NAME?</v>
      </c>
      <c r="Y32" s="8" t="e">
        <f ca="1"/>
        <v>#NAME?</v>
      </c>
      <c r="Z32" s="8" t="e">
        <f ca="1"/>
        <v>#NAME?</v>
      </c>
      <c r="AA32" s="8" t="e">
        <f ca="1"/>
        <v>#NAME?</v>
      </c>
      <c r="AB32" s="8" t="e">
        <f ca="1"/>
        <v>#NAME?</v>
      </c>
      <c r="AC32" s="8" t="e">
        <f ca="1"/>
        <v>#NAME?</v>
      </c>
      <c r="AD32" s="8" t="e">
        <f ca="1"/>
        <v>#NAME?</v>
      </c>
      <c r="AE32" s="8" t="e">
        <f ca="1"/>
        <v>#NAME?</v>
      </c>
      <c r="AF32" s="8" t="e">
        <f ca="1"/>
        <v>#NAME?</v>
      </c>
      <c r="AG32" s="8" t="e">
        <f ca="1"/>
        <v>#NAME?</v>
      </c>
      <c r="AH32" s="8" t="e">
        <f ca="1"/>
        <v>#NAME?</v>
      </c>
      <c r="AI32" s="8" t="e">
        <f ca="1"/>
        <v>#NAME?</v>
      </c>
      <c r="AJ32" s="8" t="e">
        <f ca="1"/>
        <v>#NAME?</v>
      </c>
      <c r="AK32" s="8" t="e">
        <f ca="1"/>
        <v>#NAME?</v>
      </c>
      <c r="AL32" s="8" t="e">
        <f ca="1"/>
        <v>#NAME?</v>
      </c>
      <c r="AM32" s="8" t="e">
        <f ca="1"/>
        <v>#NAME?</v>
      </c>
      <c r="AN32" s="8" t="e">
        <f ca="1"/>
        <v>#NAME?</v>
      </c>
      <c r="AO32" s="8" t="e">
        <f ca="1"/>
        <v>#NAME?</v>
      </c>
      <c r="AP32" s="8" t="e">
        <f ca="1"/>
        <v>#NAME?</v>
      </c>
      <c r="AQ32" s="8" t="e">
        <f ca="1"/>
        <v>#NAME?</v>
      </c>
      <c r="AR32" s="8" t="e">
        <f ca="1"/>
        <v>#NAME?</v>
      </c>
      <c r="AS32" s="8" t="e">
        <f ca="1"/>
        <v>#NAME?</v>
      </c>
      <c r="AT32" s="8" t="e">
        <f ca="1"/>
        <v>#NAME?</v>
      </c>
      <c r="AU32" s="8" t="e">
        <f ca="1"/>
        <v>#NAME?</v>
      </c>
      <c r="AV32" s="8" t="e">
        <f ca="1"/>
        <v>#NAME?</v>
      </c>
    </row>
    <row r="33" spans="1:48">
      <c r="A33" s="22" t="s">
        <v>406</v>
      </c>
      <c r="B33" s="8" t="e">
        <f ca="1"/>
        <v>#NAME?</v>
      </c>
      <c r="C33" s="8" t="e">
        <f ca="1"/>
        <v>#NAME?</v>
      </c>
      <c r="D33" s="8" t="e">
        <f ca="1"/>
        <v>#NAME?</v>
      </c>
      <c r="E33" s="1" t="e">
        <f ca="1"/>
        <v>#NAME?</v>
      </c>
      <c r="F33" s="8" t="e">
        <f ca="1"/>
        <v>#NAME?</v>
      </c>
      <c r="G33" s="8" t="e">
        <f ca="1"/>
        <v>#NAME?</v>
      </c>
      <c r="H33" s="8" t="e">
        <f ca="1"/>
        <v>#NAME?</v>
      </c>
      <c r="I33" s="1" t="e">
        <f ca="1"/>
        <v>#NAME?</v>
      </c>
      <c r="J33" s="8" t="e">
        <f ca="1"/>
        <v>#NAME?</v>
      </c>
      <c r="K33" s="8" t="e">
        <f ca="1"/>
        <v>#NAME?</v>
      </c>
      <c r="L33" s="8" t="e">
        <f ca="1"/>
        <v>#NAME?</v>
      </c>
      <c r="M33" s="8" t="e">
        <f ca="1"/>
        <v>#NAME?</v>
      </c>
      <c r="N33" s="8" t="e">
        <f ca="1"/>
        <v>#NAME?</v>
      </c>
      <c r="O33" s="8" t="e">
        <f ca="1"/>
        <v>#NAME?</v>
      </c>
      <c r="P33" s="8" t="e">
        <f ca="1"/>
        <v>#NAME?</v>
      </c>
      <c r="Q33" s="8" t="e">
        <f ca="1"/>
        <v>#NAME?</v>
      </c>
      <c r="R33" s="8" t="e">
        <f ca="1"/>
        <v>#NAME?</v>
      </c>
      <c r="S33" s="8" t="e">
        <f ca="1"/>
        <v>#NAME?</v>
      </c>
      <c r="T33" s="8" t="e">
        <f ca="1"/>
        <v>#NAME?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 t="e">
        <f ca="1"/>
        <v>#NAME?</v>
      </c>
      <c r="Y33" s="8" t="e">
        <f ca="1"/>
        <v>#NAME?</v>
      </c>
      <c r="Z33" s="8" t="e">
        <f ca="1"/>
        <v>#NAME?</v>
      </c>
      <c r="AA33" s="8" t="e">
        <f ca="1"/>
        <v>#NAME?</v>
      </c>
      <c r="AB33" s="8" t="e">
        <f ca="1"/>
        <v>#NAME?</v>
      </c>
      <c r="AC33" s="8" t="e">
        <f ca="1"/>
        <v>#NAME?</v>
      </c>
      <c r="AD33" s="8" t="e">
        <f ca="1"/>
        <v>#NAME?</v>
      </c>
      <c r="AE33" s="8" t="e">
        <f ca="1"/>
        <v>#NAME?</v>
      </c>
      <c r="AF33" s="8" t="e">
        <f ca="1"/>
        <v>#NAME?</v>
      </c>
      <c r="AG33" s="8" t="e">
        <f ca="1"/>
        <v>#NAME?</v>
      </c>
      <c r="AH33" s="8" t="e">
        <f ca="1"/>
        <v>#NAME?</v>
      </c>
      <c r="AI33" s="8" t="e">
        <f ca="1"/>
        <v>#NAME?</v>
      </c>
      <c r="AJ33" s="8" t="e">
        <f ca="1"/>
        <v>#NAME?</v>
      </c>
      <c r="AK33" s="8" t="e">
        <f ca="1"/>
        <v>#NAME?</v>
      </c>
      <c r="AL33" s="8" t="e">
        <f ca="1"/>
        <v>#NAME?</v>
      </c>
      <c r="AM33" s="8" t="e">
        <f ca="1"/>
        <v>#NAME?</v>
      </c>
      <c r="AN33" s="8" t="e">
        <f ca="1"/>
        <v>#NAME?</v>
      </c>
      <c r="AO33" s="8" t="e">
        <f ca="1"/>
        <v>#NAME?</v>
      </c>
      <c r="AP33" s="8" t="e">
        <f ca="1"/>
        <v>#NAME?</v>
      </c>
      <c r="AQ33" s="8" t="e">
        <f ca="1"/>
        <v>#NAME?</v>
      </c>
      <c r="AR33" s="8" t="e">
        <f ca="1"/>
        <v>#NAME?</v>
      </c>
      <c r="AS33" s="8" t="e">
        <f ca="1"/>
        <v>#NAME?</v>
      </c>
      <c r="AT33" s="8" t="e">
        <f ca="1"/>
        <v>#NAME?</v>
      </c>
      <c r="AU33" s="8" t="e">
        <f ca="1"/>
        <v>#NAME?</v>
      </c>
      <c r="AV33" s="8" t="e">
        <f ca="1"/>
        <v>#NAME?</v>
      </c>
    </row>
    <row r="34" spans="1:48">
      <c r="A34" s="22" t="s">
        <v>407</v>
      </c>
      <c r="B34" s="8" t="e">
        <f ca="1"/>
        <v>#NAME?</v>
      </c>
      <c r="C34" s="8" t="e">
        <f ca="1"/>
        <v>#NAME?</v>
      </c>
      <c r="D34" s="8" t="e">
        <f ca="1"/>
        <v>#NAME?</v>
      </c>
      <c r="E34" s="1" t="e">
        <f ca="1"/>
        <v>#NAME?</v>
      </c>
      <c r="F34" s="8" t="e">
        <f ca="1"/>
        <v>#NAME?</v>
      </c>
      <c r="G34" s="8" t="e">
        <f ca="1"/>
        <v>#NAME?</v>
      </c>
      <c r="H34" s="8" t="e">
        <f ca="1"/>
        <v>#NAME?</v>
      </c>
      <c r="I34" s="1" t="e">
        <f ca="1"/>
        <v>#NAME?</v>
      </c>
      <c r="J34" s="8" t="e">
        <f ca="1"/>
        <v>#NAME?</v>
      </c>
      <c r="K34" s="8" t="e">
        <f ca="1"/>
        <v>#NAME?</v>
      </c>
      <c r="L34" s="8" t="e">
        <f ca="1"/>
        <v>#NAME?</v>
      </c>
      <c r="M34" s="8" t="e">
        <f ca="1"/>
        <v>#NAME?</v>
      </c>
      <c r="N34" s="8" t="e">
        <f ca="1"/>
        <v>#NAME?</v>
      </c>
      <c r="O34" s="8" t="e">
        <f ca="1"/>
        <v>#NAME?</v>
      </c>
      <c r="P34" s="8" t="e">
        <f ca="1"/>
        <v>#NAME?</v>
      </c>
      <c r="Q34" s="8" t="e">
        <f ca="1"/>
        <v>#NAME?</v>
      </c>
      <c r="R34" s="8" t="e">
        <f ca="1"/>
        <v>#NAME?</v>
      </c>
      <c r="S34" s="8" t="e">
        <f ca="1"/>
        <v>#NAME?</v>
      </c>
      <c r="T34" s="8" t="e">
        <f ca="1"/>
        <v>#NAME?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 t="e">
        <f ca="1"/>
        <v>#NAME?</v>
      </c>
      <c r="Y34" s="8" t="e">
        <f ca="1"/>
        <v>#NAME?</v>
      </c>
      <c r="Z34" s="8" t="e">
        <f ca="1"/>
        <v>#NAME?</v>
      </c>
      <c r="AA34" s="8" t="e">
        <f ca="1"/>
        <v>#NAME?</v>
      </c>
      <c r="AB34" s="8" t="e">
        <f ca="1"/>
        <v>#NAME?</v>
      </c>
      <c r="AC34" s="8" t="e">
        <f ca="1"/>
        <v>#NAME?</v>
      </c>
      <c r="AD34" s="8" t="e">
        <f ca="1"/>
        <v>#NAME?</v>
      </c>
      <c r="AE34" s="8" t="e">
        <f ca="1"/>
        <v>#NAME?</v>
      </c>
      <c r="AF34" s="8" t="e">
        <f ca="1"/>
        <v>#NAME?</v>
      </c>
      <c r="AG34" s="8" t="e">
        <f ca="1"/>
        <v>#NAME?</v>
      </c>
      <c r="AH34" s="8" t="e">
        <f ca="1"/>
        <v>#NAME?</v>
      </c>
      <c r="AI34" s="8" t="e">
        <f ca="1"/>
        <v>#NAME?</v>
      </c>
      <c r="AJ34" s="8" t="e">
        <f ca="1"/>
        <v>#NAME?</v>
      </c>
      <c r="AK34" s="8" t="e">
        <f ca="1"/>
        <v>#NAME?</v>
      </c>
      <c r="AL34" s="8" t="e">
        <f ca="1"/>
        <v>#NAME?</v>
      </c>
      <c r="AM34" s="8" t="e">
        <f ca="1"/>
        <v>#NAME?</v>
      </c>
      <c r="AN34" s="8" t="e">
        <f ca="1"/>
        <v>#NAME?</v>
      </c>
      <c r="AO34" s="8" t="e">
        <f ca="1"/>
        <v>#NAME?</v>
      </c>
      <c r="AP34" s="8" t="e">
        <f ca="1"/>
        <v>#NAME?</v>
      </c>
      <c r="AQ34" s="8" t="e">
        <f ca="1"/>
        <v>#NAME?</v>
      </c>
      <c r="AR34" s="8" t="e">
        <f ca="1"/>
        <v>#NAME?</v>
      </c>
      <c r="AS34" s="8" t="e">
        <f ca="1"/>
        <v>#NAME?</v>
      </c>
      <c r="AT34" s="8" t="e">
        <f ca="1"/>
        <v>#NAME?</v>
      </c>
      <c r="AU34" s="8" t="e">
        <f ca="1"/>
        <v>#NAME?</v>
      </c>
      <c r="AV34" s="8" t="e">
        <f ca="1"/>
        <v>#NAME?</v>
      </c>
    </row>
    <row r="35" spans="1:48">
      <c r="A35" s="22" t="s">
        <v>408</v>
      </c>
      <c r="B35" s="8" t="e">
        <f ca="1"/>
        <v>#NAME?</v>
      </c>
      <c r="C35" s="8" t="e">
        <f ca="1"/>
        <v>#NAME?</v>
      </c>
      <c r="D35" s="8" t="e">
        <f ca="1"/>
        <v>#NAME?</v>
      </c>
      <c r="E35" s="1" t="e">
        <f ca="1"/>
        <v>#NAME?</v>
      </c>
      <c r="F35" s="8" t="e">
        <f ca="1"/>
        <v>#NAME?</v>
      </c>
      <c r="G35" s="8" t="e">
        <f ca="1"/>
        <v>#NAME?</v>
      </c>
      <c r="H35" s="8" t="e">
        <f ca="1"/>
        <v>#NAME?</v>
      </c>
      <c r="I35" s="1" t="e">
        <f ca="1"/>
        <v>#NAME?</v>
      </c>
      <c r="J35" s="8" t="e">
        <f ca="1"/>
        <v>#NAME?</v>
      </c>
      <c r="K35" s="8" t="e">
        <f ca="1"/>
        <v>#NAME?</v>
      </c>
      <c r="L35" s="8" t="e">
        <f ca="1"/>
        <v>#NAME?</v>
      </c>
      <c r="M35" s="8" t="e">
        <f ca="1"/>
        <v>#NAME?</v>
      </c>
      <c r="N35" s="8" t="e">
        <f ca="1"/>
        <v>#NAME?</v>
      </c>
      <c r="O35" s="8" t="e">
        <f ca="1"/>
        <v>#NAME?</v>
      </c>
      <c r="P35" s="8" t="e">
        <f ca="1"/>
        <v>#NAME?</v>
      </c>
      <c r="Q35" s="8" t="e">
        <f ca="1"/>
        <v>#NAME?</v>
      </c>
      <c r="R35" s="8" t="e">
        <f ca="1"/>
        <v>#NAME?</v>
      </c>
      <c r="S35" s="8" t="e">
        <f ca="1"/>
        <v>#NAME?</v>
      </c>
      <c r="T35" s="8" t="e">
        <f ca="1"/>
        <v>#NAME?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 t="e">
        <f ca="1"/>
        <v>#NAME?</v>
      </c>
      <c r="Y35" s="8" t="e">
        <f ca="1"/>
        <v>#NAME?</v>
      </c>
      <c r="Z35" s="8" t="e">
        <f ca="1"/>
        <v>#NAME?</v>
      </c>
      <c r="AA35" s="8" t="e">
        <f ca="1"/>
        <v>#NAME?</v>
      </c>
      <c r="AB35" s="8" t="e">
        <f ca="1"/>
        <v>#NAME?</v>
      </c>
      <c r="AC35" s="8" t="e">
        <f ca="1"/>
        <v>#NAME?</v>
      </c>
      <c r="AD35" s="8" t="e">
        <f ca="1"/>
        <v>#NAME?</v>
      </c>
      <c r="AE35" s="8" t="e">
        <f ca="1"/>
        <v>#NAME?</v>
      </c>
      <c r="AF35" s="8" t="e">
        <f ca="1"/>
        <v>#NAME?</v>
      </c>
      <c r="AG35" s="8" t="e">
        <f ca="1"/>
        <v>#NAME?</v>
      </c>
      <c r="AH35" s="8" t="e">
        <f ca="1"/>
        <v>#NAME?</v>
      </c>
      <c r="AI35" s="8" t="e">
        <f ca="1"/>
        <v>#NAME?</v>
      </c>
      <c r="AJ35" s="8" t="e">
        <f ca="1"/>
        <v>#NAME?</v>
      </c>
      <c r="AK35" s="8" t="e">
        <f ca="1"/>
        <v>#NAME?</v>
      </c>
      <c r="AL35" s="8" t="e">
        <f ca="1"/>
        <v>#NAME?</v>
      </c>
      <c r="AM35" s="8" t="e">
        <f ca="1"/>
        <v>#NAME?</v>
      </c>
      <c r="AN35" s="8" t="e">
        <f ca="1"/>
        <v>#NAME?</v>
      </c>
      <c r="AO35" s="8" t="e">
        <f ca="1"/>
        <v>#NAME?</v>
      </c>
      <c r="AP35" s="8" t="e">
        <f ca="1"/>
        <v>#NAME?</v>
      </c>
      <c r="AQ35" s="8" t="e">
        <f ca="1"/>
        <v>#NAME?</v>
      </c>
      <c r="AR35" s="8" t="e">
        <f ca="1"/>
        <v>#NAME?</v>
      </c>
      <c r="AS35" s="8" t="e">
        <f ca="1"/>
        <v>#NAME?</v>
      </c>
      <c r="AT35" s="8" t="e">
        <f ca="1"/>
        <v>#NAME?</v>
      </c>
      <c r="AU35" s="8" t="e">
        <f ca="1"/>
        <v>#NAME?</v>
      </c>
      <c r="AV35" s="8" t="e">
        <f ca="1"/>
        <v>#NAME?</v>
      </c>
    </row>
    <row r="36" spans="1:48">
      <c r="A36" s="22" t="s">
        <v>409</v>
      </c>
      <c r="B36" s="8" t="e">
        <f ca="1"/>
        <v>#NAME?</v>
      </c>
      <c r="C36" s="8" t="e">
        <f ca="1"/>
        <v>#NAME?</v>
      </c>
      <c r="D36" s="8" t="e">
        <f ca="1"/>
        <v>#NAME?</v>
      </c>
      <c r="E36" s="1" t="e">
        <f ca="1"/>
        <v>#NAME?</v>
      </c>
      <c r="F36" s="8" t="e">
        <f ca="1"/>
        <v>#NAME?</v>
      </c>
      <c r="G36" s="8" t="e">
        <f ca="1"/>
        <v>#NAME?</v>
      </c>
      <c r="H36" s="8" t="e">
        <f ca="1"/>
        <v>#NAME?</v>
      </c>
      <c r="I36" s="1" t="e">
        <f ca="1"/>
        <v>#NAME?</v>
      </c>
      <c r="J36" s="8" t="e">
        <f ca="1"/>
        <v>#NAME?</v>
      </c>
      <c r="K36" s="8" t="e">
        <f ca="1"/>
        <v>#NAME?</v>
      </c>
      <c r="L36" s="8" t="e">
        <f ca="1"/>
        <v>#NAME?</v>
      </c>
      <c r="M36" s="8" t="e">
        <f ca="1"/>
        <v>#NAME?</v>
      </c>
      <c r="N36" s="8" t="e">
        <f ca="1"/>
        <v>#NAME?</v>
      </c>
      <c r="O36" s="8" t="e">
        <f ca="1"/>
        <v>#NAME?</v>
      </c>
      <c r="P36" s="8" t="e">
        <f ca="1"/>
        <v>#NAME?</v>
      </c>
      <c r="Q36" s="8" t="e">
        <f ca="1"/>
        <v>#NAME?</v>
      </c>
      <c r="R36" s="8" t="e">
        <f ca="1"/>
        <v>#NAME?</v>
      </c>
      <c r="S36" s="8" t="e">
        <f ca="1"/>
        <v>#NAME?</v>
      </c>
      <c r="T36" s="8" t="e">
        <f ca="1"/>
        <v>#NAME?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 t="e">
        <f ca="1"/>
        <v>#NAME?</v>
      </c>
      <c r="Y36" s="8" t="e">
        <f ca="1"/>
        <v>#NAME?</v>
      </c>
      <c r="Z36" s="8" t="e">
        <f ca="1"/>
        <v>#NAME?</v>
      </c>
      <c r="AA36" s="8" t="e">
        <f ca="1"/>
        <v>#NAME?</v>
      </c>
      <c r="AB36" s="8" t="e">
        <f ca="1"/>
        <v>#NAME?</v>
      </c>
      <c r="AC36" s="8" t="e">
        <f ca="1"/>
        <v>#NAME?</v>
      </c>
      <c r="AD36" s="8" t="e">
        <f ca="1"/>
        <v>#NAME?</v>
      </c>
      <c r="AE36" s="8" t="e">
        <f ca="1"/>
        <v>#NAME?</v>
      </c>
      <c r="AF36" s="8" t="e">
        <f ca="1"/>
        <v>#NAME?</v>
      </c>
      <c r="AG36" s="8" t="e">
        <f ca="1"/>
        <v>#NAME?</v>
      </c>
      <c r="AH36" s="8" t="e">
        <f ca="1"/>
        <v>#NAME?</v>
      </c>
      <c r="AI36" s="8" t="e">
        <f ca="1"/>
        <v>#NAME?</v>
      </c>
      <c r="AJ36" s="8" t="e">
        <f ca="1"/>
        <v>#NAME?</v>
      </c>
      <c r="AK36" s="8" t="e">
        <f ca="1"/>
        <v>#NAME?</v>
      </c>
      <c r="AL36" s="8" t="e">
        <f ca="1"/>
        <v>#NAME?</v>
      </c>
      <c r="AM36" s="8" t="e">
        <f ca="1"/>
        <v>#NAME?</v>
      </c>
      <c r="AN36" s="8" t="e">
        <f ca="1"/>
        <v>#NAME?</v>
      </c>
      <c r="AO36" s="8" t="e">
        <f ca="1"/>
        <v>#NAME?</v>
      </c>
      <c r="AP36" s="8" t="e">
        <f ca="1"/>
        <v>#NAME?</v>
      </c>
      <c r="AQ36" s="8" t="e">
        <f ca="1"/>
        <v>#NAME?</v>
      </c>
      <c r="AR36" s="8" t="e">
        <f ca="1"/>
        <v>#NAME?</v>
      </c>
      <c r="AS36" s="8" t="e">
        <f ca="1"/>
        <v>#NAME?</v>
      </c>
      <c r="AT36" s="8" t="e">
        <f ca="1"/>
        <v>#NAME?</v>
      </c>
      <c r="AU36" s="8" t="e">
        <f ca="1"/>
        <v>#NAME?</v>
      </c>
      <c r="AV36" s="8" t="e">
        <f ca="1"/>
        <v>#NAME?</v>
      </c>
    </row>
    <row r="37" spans="1:48">
      <c r="A37" s="22" t="s">
        <v>410</v>
      </c>
      <c r="B37" s="8" t="e">
        <f ca="1"/>
        <v>#NAME?</v>
      </c>
      <c r="C37" s="8" t="e">
        <f ca="1"/>
        <v>#NAME?</v>
      </c>
      <c r="D37" s="8" t="e">
        <f ca="1"/>
        <v>#NAME?</v>
      </c>
      <c r="E37" s="1" t="e">
        <f ca="1"/>
        <v>#NAME?</v>
      </c>
      <c r="F37" s="8" t="e">
        <f ca="1"/>
        <v>#NAME?</v>
      </c>
      <c r="G37" s="8" t="e">
        <f ca="1"/>
        <v>#NAME?</v>
      </c>
      <c r="H37" s="8" t="e">
        <f ca="1"/>
        <v>#NAME?</v>
      </c>
      <c r="I37" s="1" t="e">
        <f ca="1"/>
        <v>#NAME?</v>
      </c>
      <c r="J37" s="8" t="e">
        <f ca="1"/>
        <v>#NAME?</v>
      </c>
      <c r="K37" s="8" t="e">
        <f ca="1"/>
        <v>#NAME?</v>
      </c>
      <c r="L37" s="8" t="e">
        <f ca="1"/>
        <v>#NAME?</v>
      </c>
      <c r="M37" s="8" t="e">
        <f ca="1"/>
        <v>#NAME?</v>
      </c>
      <c r="N37" s="8" t="e">
        <f ca="1"/>
        <v>#NAME?</v>
      </c>
      <c r="O37" s="8" t="e">
        <f ca="1"/>
        <v>#NAME?</v>
      </c>
      <c r="P37" s="8" t="e">
        <f ca="1"/>
        <v>#NAME?</v>
      </c>
      <c r="Q37" s="8" t="e">
        <f ca="1"/>
        <v>#NAME?</v>
      </c>
      <c r="R37" s="8" t="e">
        <f ca="1"/>
        <v>#NAME?</v>
      </c>
      <c r="S37" s="8" t="e">
        <f ca="1"/>
        <v>#NAME?</v>
      </c>
      <c r="T37" s="8" t="e">
        <f ca="1"/>
        <v>#NAME?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 t="e">
        <f ca="1"/>
        <v>#NAME?</v>
      </c>
      <c r="Y37" s="8" t="e">
        <f ca="1"/>
        <v>#NAME?</v>
      </c>
      <c r="Z37" s="8" t="e">
        <f ca="1"/>
        <v>#NAME?</v>
      </c>
      <c r="AA37" s="8" t="e">
        <f ca="1"/>
        <v>#NAME?</v>
      </c>
      <c r="AB37" s="8" t="e">
        <f ca="1"/>
        <v>#NAME?</v>
      </c>
      <c r="AC37" s="8" t="e">
        <f ca="1"/>
        <v>#NAME?</v>
      </c>
      <c r="AD37" s="8" t="e">
        <f ca="1"/>
        <v>#NAME?</v>
      </c>
      <c r="AE37" s="8" t="e">
        <f ca="1"/>
        <v>#NAME?</v>
      </c>
      <c r="AF37" s="8" t="e">
        <f ca="1"/>
        <v>#NAME?</v>
      </c>
      <c r="AG37" s="8" t="e">
        <f ca="1"/>
        <v>#NAME?</v>
      </c>
      <c r="AH37" s="8" t="e">
        <f ca="1"/>
        <v>#NAME?</v>
      </c>
      <c r="AI37" s="8" t="e">
        <f ca="1"/>
        <v>#NAME?</v>
      </c>
      <c r="AJ37" s="8" t="e">
        <f ca="1"/>
        <v>#NAME?</v>
      </c>
      <c r="AK37" s="8" t="e">
        <f ca="1"/>
        <v>#NAME?</v>
      </c>
      <c r="AL37" s="8" t="e">
        <f ca="1"/>
        <v>#NAME?</v>
      </c>
      <c r="AM37" s="8" t="e">
        <f ca="1"/>
        <v>#NAME?</v>
      </c>
      <c r="AN37" s="8" t="e">
        <f ca="1"/>
        <v>#NAME?</v>
      </c>
      <c r="AO37" s="8" t="e">
        <f ca="1"/>
        <v>#NAME?</v>
      </c>
      <c r="AP37" s="8" t="e">
        <f ca="1"/>
        <v>#NAME?</v>
      </c>
      <c r="AQ37" s="8" t="e">
        <f ca="1"/>
        <v>#NAME?</v>
      </c>
      <c r="AR37" s="8" t="e">
        <f ca="1"/>
        <v>#NAME?</v>
      </c>
      <c r="AS37" s="8" t="e">
        <f ca="1"/>
        <v>#NAME?</v>
      </c>
      <c r="AT37" s="8" t="e">
        <f ca="1"/>
        <v>#NAME?</v>
      </c>
      <c r="AU37" s="8" t="e">
        <f ca="1"/>
        <v>#NAME?</v>
      </c>
      <c r="AV37" s="8" t="e">
        <f ca="1"/>
        <v>#NAME?</v>
      </c>
    </row>
    <row r="38" spans="1:48">
      <c r="A38" s="22" t="s">
        <v>411</v>
      </c>
      <c r="B38" s="8" t="e">
        <f ca="1"/>
        <v>#NAME?</v>
      </c>
      <c r="C38" s="8" t="e">
        <f ca="1"/>
        <v>#NAME?</v>
      </c>
      <c r="D38" s="8" t="e">
        <f ca="1"/>
        <v>#NAME?</v>
      </c>
      <c r="E38" s="1" t="e">
        <f ca="1"/>
        <v>#NAME?</v>
      </c>
      <c r="F38" s="8" t="e">
        <f ca="1"/>
        <v>#NAME?</v>
      </c>
      <c r="G38" s="8" t="e">
        <f ca="1"/>
        <v>#NAME?</v>
      </c>
      <c r="H38" s="8" t="e">
        <f ca="1"/>
        <v>#NAME?</v>
      </c>
      <c r="I38" s="1" t="e">
        <f ca="1"/>
        <v>#NAME?</v>
      </c>
      <c r="J38" s="8" t="e">
        <f ca="1"/>
        <v>#NAME?</v>
      </c>
      <c r="K38" s="8" t="e">
        <f ca="1"/>
        <v>#NAME?</v>
      </c>
      <c r="L38" s="8" t="e">
        <f ca="1"/>
        <v>#NAME?</v>
      </c>
      <c r="M38" s="8" t="e">
        <f ca="1"/>
        <v>#NAME?</v>
      </c>
      <c r="N38" s="8" t="e">
        <f ca="1"/>
        <v>#NAME?</v>
      </c>
      <c r="O38" s="8" t="e">
        <f ca="1"/>
        <v>#NAME?</v>
      </c>
      <c r="P38" s="8" t="e">
        <f ca="1"/>
        <v>#NAME?</v>
      </c>
      <c r="Q38" s="8" t="e">
        <f ca="1"/>
        <v>#NAME?</v>
      </c>
      <c r="R38" s="8" t="e">
        <f ca="1"/>
        <v>#NAME?</v>
      </c>
      <c r="S38" s="8" t="e">
        <f ca="1"/>
        <v>#NAME?</v>
      </c>
      <c r="T38" s="8" t="e">
        <f ca="1"/>
        <v>#NAME?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 t="e">
        <f ca="1"/>
        <v>#NAME?</v>
      </c>
      <c r="Y38" s="8" t="e">
        <f ca="1"/>
        <v>#NAME?</v>
      </c>
      <c r="Z38" s="8" t="e">
        <f ca="1"/>
        <v>#NAME?</v>
      </c>
      <c r="AA38" s="8" t="e">
        <f ca="1"/>
        <v>#NAME?</v>
      </c>
      <c r="AB38" s="8" t="e">
        <f ca="1"/>
        <v>#NAME?</v>
      </c>
      <c r="AC38" s="8" t="e">
        <f ca="1"/>
        <v>#NAME?</v>
      </c>
      <c r="AD38" s="8" t="e">
        <f ca="1"/>
        <v>#NAME?</v>
      </c>
      <c r="AE38" s="8" t="e">
        <f ca="1"/>
        <v>#NAME?</v>
      </c>
      <c r="AF38" s="8" t="e">
        <f ca="1"/>
        <v>#NAME?</v>
      </c>
      <c r="AG38" s="8" t="e">
        <f ca="1"/>
        <v>#NAME?</v>
      </c>
      <c r="AH38" s="8" t="e">
        <f ca="1"/>
        <v>#NAME?</v>
      </c>
      <c r="AI38" s="8" t="e">
        <f ca="1"/>
        <v>#NAME?</v>
      </c>
      <c r="AJ38" s="8" t="e">
        <f ca="1"/>
        <v>#NAME?</v>
      </c>
      <c r="AK38" s="8" t="e">
        <f ca="1"/>
        <v>#NAME?</v>
      </c>
      <c r="AL38" s="8" t="e">
        <f ca="1"/>
        <v>#NAME?</v>
      </c>
      <c r="AM38" s="8" t="e">
        <f ca="1"/>
        <v>#NAME?</v>
      </c>
      <c r="AN38" s="8" t="e">
        <f ca="1"/>
        <v>#NAME?</v>
      </c>
      <c r="AO38" s="8" t="e">
        <f ca="1"/>
        <v>#NAME?</v>
      </c>
      <c r="AP38" s="8" t="e">
        <f ca="1"/>
        <v>#NAME?</v>
      </c>
      <c r="AQ38" s="8" t="e">
        <f ca="1"/>
        <v>#NAME?</v>
      </c>
      <c r="AR38" s="8" t="e">
        <f ca="1"/>
        <v>#NAME?</v>
      </c>
      <c r="AS38" s="8" t="e">
        <f ca="1"/>
        <v>#NAME?</v>
      </c>
      <c r="AT38" s="8" t="e">
        <f ca="1"/>
        <v>#NAME?</v>
      </c>
      <c r="AU38" s="8" t="e">
        <f ca="1"/>
        <v>#NAME?</v>
      </c>
      <c r="AV38" s="8" t="e">
        <f ca="1"/>
        <v>#NAME?</v>
      </c>
    </row>
    <row r="39" spans="1:48">
      <c r="A39" s="22" t="s">
        <v>412</v>
      </c>
      <c r="B39" s="8" t="e">
        <f ca="1"/>
        <v>#NAME?</v>
      </c>
      <c r="C39" s="8" t="e">
        <f ca="1"/>
        <v>#NAME?</v>
      </c>
      <c r="D39" s="8" t="e">
        <f ca="1"/>
        <v>#NAME?</v>
      </c>
      <c r="E39" s="1" t="e">
        <f ca="1"/>
        <v>#NAME?</v>
      </c>
      <c r="F39" s="8" t="e">
        <f ca="1"/>
        <v>#NAME?</v>
      </c>
      <c r="G39" s="8" t="e">
        <f ca="1"/>
        <v>#NAME?</v>
      </c>
      <c r="H39" s="8" t="e">
        <f ca="1"/>
        <v>#NAME?</v>
      </c>
      <c r="I39" s="1" t="e">
        <f ca="1"/>
        <v>#NAME?</v>
      </c>
      <c r="J39" s="8" t="e">
        <f ca="1"/>
        <v>#NAME?</v>
      </c>
      <c r="K39" s="8" t="e">
        <f ca="1"/>
        <v>#NAME?</v>
      </c>
      <c r="L39" s="8" t="e">
        <f ca="1"/>
        <v>#NAME?</v>
      </c>
      <c r="M39" s="8" t="e">
        <f ca="1"/>
        <v>#NAME?</v>
      </c>
      <c r="N39" s="8" t="e">
        <f ca="1"/>
        <v>#NAME?</v>
      </c>
      <c r="O39" s="8" t="e">
        <f ca="1"/>
        <v>#NAME?</v>
      </c>
      <c r="P39" s="8" t="e">
        <f ca="1"/>
        <v>#NAME?</v>
      </c>
      <c r="Q39" s="8" t="e">
        <f ca="1"/>
        <v>#NAME?</v>
      </c>
      <c r="R39" s="8" t="e">
        <f ca="1"/>
        <v>#NAME?</v>
      </c>
      <c r="S39" s="8" t="e">
        <f ca="1"/>
        <v>#NAME?</v>
      </c>
      <c r="T39" s="8" t="e">
        <f ca="1"/>
        <v>#NAME?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 t="e">
        <f ca="1"/>
        <v>#NAME?</v>
      </c>
      <c r="Y39" s="8" t="e">
        <f ca="1"/>
        <v>#NAME?</v>
      </c>
      <c r="Z39" s="8" t="e">
        <f ca="1"/>
        <v>#NAME?</v>
      </c>
      <c r="AA39" s="8" t="e">
        <f ca="1"/>
        <v>#NAME?</v>
      </c>
      <c r="AB39" s="8" t="e">
        <f ca="1"/>
        <v>#NAME?</v>
      </c>
      <c r="AC39" s="8" t="e">
        <f ca="1"/>
        <v>#NAME?</v>
      </c>
      <c r="AD39" s="8" t="e">
        <f ca="1"/>
        <v>#NAME?</v>
      </c>
      <c r="AE39" s="8" t="e">
        <f ca="1"/>
        <v>#NAME?</v>
      </c>
      <c r="AF39" s="8" t="e">
        <f ca="1"/>
        <v>#NAME?</v>
      </c>
      <c r="AG39" s="8" t="e">
        <f ca="1"/>
        <v>#NAME?</v>
      </c>
      <c r="AH39" s="8" t="e">
        <f ca="1"/>
        <v>#NAME?</v>
      </c>
      <c r="AI39" s="8" t="e">
        <f ca="1"/>
        <v>#NAME?</v>
      </c>
      <c r="AJ39" s="8" t="e">
        <f ca="1"/>
        <v>#NAME?</v>
      </c>
      <c r="AK39" s="8" t="e">
        <f ca="1"/>
        <v>#NAME?</v>
      </c>
      <c r="AL39" s="8" t="e">
        <f ca="1"/>
        <v>#NAME?</v>
      </c>
      <c r="AM39" s="8" t="e">
        <f ca="1"/>
        <v>#NAME?</v>
      </c>
      <c r="AN39" s="8" t="e">
        <f ca="1"/>
        <v>#NAME?</v>
      </c>
      <c r="AO39" s="8" t="e">
        <f ca="1"/>
        <v>#NAME?</v>
      </c>
      <c r="AP39" s="8" t="e">
        <f ca="1"/>
        <v>#NAME?</v>
      </c>
      <c r="AQ39" s="8" t="e">
        <f ca="1"/>
        <v>#NAME?</v>
      </c>
      <c r="AR39" s="8" t="e">
        <f ca="1"/>
        <v>#NAME?</v>
      </c>
      <c r="AS39" s="8" t="e">
        <f ca="1"/>
        <v>#NAME?</v>
      </c>
      <c r="AT39" s="8" t="e">
        <f ca="1"/>
        <v>#NAME?</v>
      </c>
      <c r="AU39" s="8" t="e">
        <f ca="1"/>
        <v>#NAME?</v>
      </c>
      <c r="AV39" s="8" t="e">
        <f ca="1"/>
        <v>#NAME?</v>
      </c>
    </row>
    <row r="40" spans="1:48">
      <c r="A40" s="22" t="s">
        <v>413</v>
      </c>
      <c r="B40" s="8" t="e">
        <f ca="1"/>
        <v>#NAME?</v>
      </c>
      <c r="C40" s="8" t="e">
        <f ca="1"/>
        <v>#NAME?</v>
      </c>
      <c r="D40" s="8" t="e">
        <f ca="1"/>
        <v>#NAME?</v>
      </c>
      <c r="E40" s="1" t="e">
        <f ca="1"/>
        <v>#NAME?</v>
      </c>
      <c r="F40" s="8" t="e">
        <f ca="1"/>
        <v>#NAME?</v>
      </c>
      <c r="G40" s="8" t="e">
        <f ca="1"/>
        <v>#NAME?</v>
      </c>
      <c r="H40" s="8" t="e">
        <f ca="1"/>
        <v>#NAME?</v>
      </c>
      <c r="I40" s="1" t="e">
        <f ca="1"/>
        <v>#NAME?</v>
      </c>
      <c r="J40" s="8" t="e">
        <f ca="1"/>
        <v>#NAME?</v>
      </c>
      <c r="K40" s="8" t="e">
        <f ca="1"/>
        <v>#NAME?</v>
      </c>
      <c r="L40" s="8" t="e">
        <f ca="1"/>
        <v>#NAME?</v>
      </c>
      <c r="M40" s="8" t="e">
        <f ca="1"/>
        <v>#NAME?</v>
      </c>
      <c r="N40" s="8" t="e">
        <f ca="1"/>
        <v>#NAME?</v>
      </c>
      <c r="O40" s="8" t="e">
        <f ca="1"/>
        <v>#NAME?</v>
      </c>
      <c r="P40" s="8" t="e">
        <f ca="1"/>
        <v>#NAME?</v>
      </c>
      <c r="Q40" s="8" t="e">
        <f ca="1"/>
        <v>#NAME?</v>
      </c>
      <c r="R40" s="8" t="e">
        <f ca="1"/>
        <v>#NAME?</v>
      </c>
      <c r="S40" s="8" t="e">
        <f ca="1"/>
        <v>#NAME?</v>
      </c>
      <c r="T40" s="8" t="e">
        <f ca="1"/>
        <v>#NAME?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 t="e">
        <f ca="1"/>
        <v>#NAME?</v>
      </c>
      <c r="Y40" s="8" t="e">
        <f ca="1"/>
        <v>#NAME?</v>
      </c>
      <c r="Z40" s="8" t="e">
        <f ca="1"/>
        <v>#NAME?</v>
      </c>
      <c r="AA40" s="8" t="e">
        <f ca="1"/>
        <v>#NAME?</v>
      </c>
      <c r="AB40" s="8" t="e">
        <f ca="1"/>
        <v>#NAME?</v>
      </c>
      <c r="AC40" s="8" t="e">
        <f ca="1"/>
        <v>#NAME?</v>
      </c>
      <c r="AD40" s="8" t="e">
        <f ca="1"/>
        <v>#NAME?</v>
      </c>
      <c r="AE40" s="8" t="e">
        <f ca="1"/>
        <v>#NAME?</v>
      </c>
      <c r="AF40" s="8" t="e">
        <f ca="1"/>
        <v>#NAME?</v>
      </c>
      <c r="AG40" s="8" t="e">
        <f ca="1"/>
        <v>#NAME?</v>
      </c>
      <c r="AH40" s="8" t="e">
        <f ca="1"/>
        <v>#NAME?</v>
      </c>
      <c r="AI40" s="8" t="e">
        <f ca="1"/>
        <v>#NAME?</v>
      </c>
      <c r="AJ40" s="8" t="e">
        <f ca="1"/>
        <v>#NAME?</v>
      </c>
      <c r="AK40" s="8" t="e">
        <f ca="1"/>
        <v>#NAME?</v>
      </c>
      <c r="AL40" s="8" t="e">
        <f ca="1"/>
        <v>#NAME?</v>
      </c>
      <c r="AM40" s="8" t="e">
        <f ca="1"/>
        <v>#NAME?</v>
      </c>
      <c r="AN40" s="8" t="e">
        <f ca="1"/>
        <v>#NAME?</v>
      </c>
      <c r="AO40" s="8" t="e">
        <f ca="1"/>
        <v>#NAME?</v>
      </c>
      <c r="AP40" s="8" t="e">
        <f ca="1"/>
        <v>#NAME?</v>
      </c>
      <c r="AQ40" s="8" t="e">
        <f ca="1"/>
        <v>#NAME?</v>
      </c>
      <c r="AR40" s="8" t="e">
        <f ca="1"/>
        <v>#NAME?</v>
      </c>
      <c r="AS40" s="8" t="e">
        <f ca="1"/>
        <v>#NAME?</v>
      </c>
      <c r="AT40" s="8" t="e">
        <f ca="1"/>
        <v>#NAME?</v>
      </c>
      <c r="AU40" s="8" t="e">
        <f ca="1"/>
        <v>#NAME?</v>
      </c>
      <c r="AV40" s="8" t="e">
        <f ca="1"/>
        <v>#NAME?</v>
      </c>
    </row>
    <row r="41" spans="1:48">
      <c r="A41" s="22" t="s">
        <v>414</v>
      </c>
      <c r="B41" s="8" t="e">
        <f ca="1"/>
        <v>#NAME?</v>
      </c>
      <c r="C41" s="8" t="e">
        <f ca="1"/>
        <v>#NAME?</v>
      </c>
      <c r="D41" s="8" t="e">
        <f ca="1"/>
        <v>#NAME?</v>
      </c>
      <c r="E41" s="1" t="e">
        <f ca="1"/>
        <v>#NAME?</v>
      </c>
      <c r="F41" s="8" t="e">
        <f ca="1"/>
        <v>#NAME?</v>
      </c>
      <c r="G41" s="8" t="e">
        <f ca="1"/>
        <v>#NAME?</v>
      </c>
      <c r="H41" s="8" t="e">
        <f ca="1"/>
        <v>#NAME?</v>
      </c>
      <c r="I41" s="1" t="e">
        <f ca="1"/>
        <v>#NAME?</v>
      </c>
      <c r="J41" s="8" t="e">
        <f ca="1"/>
        <v>#NAME?</v>
      </c>
      <c r="K41" s="8" t="e">
        <f ca="1"/>
        <v>#NAME?</v>
      </c>
      <c r="L41" s="8" t="e">
        <f ca="1"/>
        <v>#NAME?</v>
      </c>
      <c r="M41" s="8" t="e">
        <f ca="1"/>
        <v>#NAME?</v>
      </c>
      <c r="N41" s="8" t="e">
        <f ca="1"/>
        <v>#NAME?</v>
      </c>
      <c r="O41" s="8" t="e">
        <f ca="1"/>
        <v>#NAME?</v>
      </c>
      <c r="P41" s="8" t="e">
        <f ca="1"/>
        <v>#NAME?</v>
      </c>
      <c r="Q41" s="8" t="e">
        <f ca="1"/>
        <v>#NAME?</v>
      </c>
      <c r="R41" s="8" t="e">
        <f ca="1"/>
        <v>#NAME?</v>
      </c>
      <c r="S41" s="8" t="e">
        <f ca="1"/>
        <v>#NAME?</v>
      </c>
      <c r="T41" s="8" t="e">
        <f ca="1"/>
        <v>#NAME?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 t="e">
        <f ca="1"/>
        <v>#NAME?</v>
      </c>
      <c r="Y41" s="8" t="e">
        <f ca="1"/>
        <v>#NAME?</v>
      </c>
      <c r="Z41" s="8" t="e">
        <f ca="1"/>
        <v>#NAME?</v>
      </c>
      <c r="AA41" s="8" t="e">
        <f ca="1"/>
        <v>#NAME?</v>
      </c>
      <c r="AB41" s="8" t="e">
        <f ca="1"/>
        <v>#NAME?</v>
      </c>
      <c r="AC41" s="8" t="e">
        <f ca="1"/>
        <v>#NAME?</v>
      </c>
      <c r="AD41" s="8" t="e">
        <f ca="1"/>
        <v>#NAME?</v>
      </c>
      <c r="AE41" s="8" t="e">
        <f ca="1"/>
        <v>#NAME?</v>
      </c>
      <c r="AF41" s="8" t="e">
        <f ca="1"/>
        <v>#NAME?</v>
      </c>
      <c r="AG41" s="8" t="e">
        <f ca="1"/>
        <v>#NAME?</v>
      </c>
      <c r="AH41" s="8" t="e">
        <f ca="1"/>
        <v>#NAME?</v>
      </c>
      <c r="AI41" s="8" t="e">
        <f ca="1"/>
        <v>#NAME?</v>
      </c>
      <c r="AJ41" s="8" t="e">
        <f ca="1"/>
        <v>#NAME?</v>
      </c>
      <c r="AK41" s="8" t="e">
        <f ca="1"/>
        <v>#NAME?</v>
      </c>
      <c r="AL41" s="8" t="e">
        <f ca="1"/>
        <v>#NAME?</v>
      </c>
      <c r="AM41" s="8" t="e">
        <f ca="1"/>
        <v>#NAME?</v>
      </c>
      <c r="AN41" s="8" t="e">
        <f ca="1"/>
        <v>#NAME?</v>
      </c>
      <c r="AO41" s="8" t="e">
        <f ca="1"/>
        <v>#NAME?</v>
      </c>
      <c r="AP41" s="8" t="e">
        <f ca="1"/>
        <v>#NAME?</v>
      </c>
      <c r="AQ41" s="8" t="e">
        <f ca="1"/>
        <v>#NAME?</v>
      </c>
      <c r="AR41" s="8" t="e">
        <f ca="1"/>
        <v>#NAME?</v>
      </c>
      <c r="AS41" s="8" t="e">
        <f ca="1"/>
        <v>#NAME?</v>
      </c>
      <c r="AT41" s="8" t="e">
        <f ca="1"/>
        <v>#NAME?</v>
      </c>
      <c r="AU41" s="8" t="e">
        <f ca="1"/>
        <v>#NAME?</v>
      </c>
      <c r="AV41" s="8" t="e">
        <f ca="1"/>
        <v>#NAME?</v>
      </c>
    </row>
    <row r="42" spans="1:48">
      <c r="A42" s="22" t="s">
        <v>415</v>
      </c>
      <c r="B42" s="8" t="e">
        <f ca="1"/>
        <v>#NAME?</v>
      </c>
      <c r="C42" s="8" t="e">
        <f ca="1"/>
        <v>#NAME?</v>
      </c>
      <c r="D42" s="8" t="e">
        <f ca="1"/>
        <v>#NAME?</v>
      </c>
      <c r="E42" s="1" t="e">
        <f ca="1"/>
        <v>#NAME?</v>
      </c>
      <c r="F42" s="8" t="e">
        <f ca="1"/>
        <v>#NAME?</v>
      </c>
      <c r="G42" s="8" t="e">
        <f ca="1"/>
        <v>#NAME?</v>
      </c>
      <c r="H42" s="8" t="e">
        <f ca="1"/>
        <v>#NAME?</v>
      </c>
      <c r="I42" s="1" t="e">
        <f ca="1"/>
        <v>#NAME?</v>
      </c>
      <c r="J42" s="8" t="e">
        <f ca="1"/>
        <v>#NAME?</v>
      </c>
      <c r="K42" s="8" t="e">
        <f ca="1"/>
        <v>#NAME?</v>
      </c>
      <c r="L42" s="8" t="e">
        <f ca="1"/>
        <v>#NAME?</v>
      </c>
      <c r="M42" s="8" t="e">
        <f ca="1"/>
        <v>#NAME?</v>
      </c>
      <c r="N42" s="8" t="e">
        <f ca="1"/>
        <v>#NAME?</v>
      </c>
      <c r="O42" s="8" t="e">
        <f ca="1"/>
        <v>#NAME?</v>
      </c>
      <c r="P42" s="8" t="e">
        <f ca="1"/>
        <v>#NAME?</v>
      </c>
      <c r="Q42" s="8" t="e">
        <f ca="1"/>
        <v>#NAME?</v>
      </c>
      <c r="R42" s="8" t="e">
        <f ca="1"/>
        <v>#NAME?</v>
      </c>
      <c r="S42" s="8" t="e">
        <f ca="1"/>
        <v>#NAME?</v>
      </c>
      <c r="T42" s="8" t="e">
        <f ca="1"/>
        <v>#NAME?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 t="e">
        <f ca="1"/>
        <v>#NAME?</v>
      </c>
      <c r="Y42" s="8" t="e">
        <f ca="1"/>
        <v>#NAME?</v>
      </c>
      <c r="Z42" s="8" t="e">
        <f ca="1"/>
        <v>#NAME?</v>
      </c>
      <c r="AA42" s="8" t="e">
        <f ca="1"/>
        <v>#NAME?</v>
      </c>
      <c r="AB42" s="8" t="e">
        <f ca="1"/>
        <v>#NAME?</v>
      </c>
      <c r="AC42" s="8" t="e">
        <f ca="1"/>
        <v>#NAME?</v>
      </c>
      <c r="AD42" s="8" t="e">
        <f ca="1"/>
        <v>#NAME?</v>
      </c>
      <c r="AE42" s="8" t="e">
        <f ca="1"/>
        <v>#NAME?</v>
      </c>
      <c r="AF42" s="8" t="e">
        <f ca="1"/>
        <v>#NAME?</v>
      </c>
      <c r="AG42" s="8" t="e">
        <f ca="1"/>
        <v>#NAME?</v>
      </c>
      <c r="AH42" s="8" t="e">
        <f ca="1"/>
        <v>#NAME?</v>
      </c>
      <c r="AI42" s="8" t="e">
        <f ca="1"/>
        <v>#NAME?</v>
      </c>
      <c r="AJ42" s="8" t="e">
        <f ca="1"/>
        <v>#NAME?</v>
      </c>
      <c r="AK42" s="8" t="e">
        <f ca="1"/>
        <v>#NAME?</v>
      </c>
      <c r="AL42" s="8" t="e">
        <f ca="1"/>
        <v>#NAME?</v>
      </c>
      <c r="AM42" s="8" t="e">
        <f ca="1"/>
        <v>#NAME?</v>
      </c>
      <c r="AN42" s="8" t="e">
        <f ca="1"/>
        <v>#NAME?</v>
      </c>
      <c r="AO42" s="8" t="e">
        <f ca="1"/>
        <v>#NAME?</v>
      </c>
      <c r="AP42" s="8" t="e">
        <f ca="1"/>
        <v>#NAME?</v>
      </c>
      <c r="AQ42" s="8" t="e">
        <f ca="1"/>
        <v>#NAME?</v>
      </c>
      <c r="AR42" s="8" t="e">
        <f ca="1"/>
        <v>#NAME?</v>
      </c>
      <c r="AS42" s="8" t="e">
        <f ca="1"/>
        <v>#NAME?</v>
      </c>
      <c r="AT42" s="8" t="e">
        <f ca="1"/>
        <v>#NAME?</v>
      </c>
      <c r="AU42" s="8" t="e">
        <f ca="1"/>
        <v>#NAME?</v>
      </c>
      <c r="AV42" s="8" t="e">
        <f ca="1"/>
        <v>#NAME?</v>
      </c>
    </row>
    <row r="43" spans="1:48">
      <c r="A43" s="22" t="s">
        <v>416</v>
      </c>
      <c r="B43" s="8" t="e">
        <f ca="1"/>
        <v>#NAME?</v>
      </c>
      <c r="C43" s="8" t="e">
        <f ca="1"/>
        <v>#NAME?</v>
      </c>
      <c r="D43" s="8" t="e">
        <f ca="1"/>
        <v>#NAME?</v>
      </c>
      <c r="E43" s="1" t="e">
        <f ca="1"/>
        <v>#NAME?</v>
      </c>
      <c r="F43" s="8" t="e">
        <f ca="1"/>
        <v>#NAME?</v>
      </c>
      <c r="G43" s="8" t="e">
        <f ca="1"/>
        <v>#NAME?</v>
      </c>
      <c r="H43" s="8" t="e">
        <f ca="1"/>
        <v>#NAME?</v>
      </c>
      <c r="I43" s="1" t="e">
        <f ca="1"/>
        <v>#NAME?</v>
      </c>
      <c r="J43" s="8" t="e">
        <f ca="1"/>
        <v>#NAME?</v>
      </c>
      <c r="K43" s="8" t="e">
        <f ca="1"/>
        <v>#NAME?</v>
      </c>
      <c r="L43" s="8" t="e">
        <f ca="1"/>
        <v>#NAME?</v>
      </c>
      <c r="M43" s="8" t="e">
        <f ca="1"/>
        <v>#NAME?</v>
      </c>
      <c r="N43" s="8" t="e">
        <f ca="1"/>
        <v>#NAME?</v>
      </c>
      <c r="O43" s="8" t="e">
        <f ca="1"/>
        <v>#NAME?</v>
      </c>
      <c r="P43" s="8" t="e">
        <f ca="1"/>
        <v>#NAME?</v>
      </c>
      <c r="Q43" s="8" t="e">
        <f ca="1"/>
        <v>#NAME?</v>
      </c>
      <c r="R43" s="8" t="e">
        <f ca="1"/>
        <v>#NAME?</v>
      </c>
      <c r="S43" s="8" t="e">
        <f ca="1"/>
        <v>#NAME?</v>
      </c>
      <c r="T43" s="8" t="e">
        <f ca="1"/>
        <v>#NAME?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 t="e">
        <f ca="1"/>
        <v>#NAME?</v>
      </c>
      <c r="Y43" s="8" t="e">
        <f ca="1"/>
        <v>#NAME?</v>
      </c>
      <c r="Z43" s="8" t="e">
        <f ca="1"/>
        <v>#NAME?</v>
      </c>
      <c r="AA43" s="8" t="e">
        <f ca="1"/>
        <v>#NAME?</v>
      </c>
      <c r="AB43" s="8" t="e">
        <f ca="1"/>
        <v>#NAME?</v>
      </c>
      <c r="AC43" s="8" t="e">
        <f ca="1"/>
        <v>#NAME?</v>
      </c>
      <c r="AD43" s="8" t="e">
        <f ca="1"/>
        <v>#NAME?</v>
      </c>
      <c r="AE43" s="8" t="e">
        <f ca="1"/>
        <v>#NAME?</v>
      </c>
      <c r="AF43" s="8" t="e">
        <f ca="1"/>
        <v>#NAME?</v>
      </c>
      <c r="AG43" s="8" t="e">
        <f ca="1"/>
        <v>#NAME?</v>
      </c>
      <c r="AH43" s="8" t="e">
        <f ca="1"/>
        <v>#NAME?</v>
      </c>
      <c r="AI43" s="8" t="e">
        <f ca="1"/>
        <v>#NAME?</v>
      </c>
      <c r="AJ43" s="8" t="e">
        <f ca="1"/>
        <v>#NAME?</v>
      </c>
      <c r="AK43" s="8" t="e">
        <f ca="1"/>
        <v>#NAME?</v>
      </c>
      <c r="AL43" s="8" t="e">
        <f ca="1"/>
        <v>#NAME?</v>
      </c>
      <c r="AM43" s="8" t="e">
        <f ca="1"/>
        <v>#NAME?</v>
      </c>
      <c r="AN43" s="8" t="e">
        <f ca="1"/>
        <v>#NAME?</v>
      </c>
      <c r="AO43" s="8" t="e">
        <f ca="1"/>
        <v>#NAME?</v>
      </c>
      <c r="AP43" s="8" t="e">
        <f ca="1"/>
        <v>#NAME?</v>
      </c>
      <c r="AQ43" s="8" t="e">
        <f ca="1"/>
        <v>#NAME?</v>
      </c>
      <c r="AR43" s="8" t="e">
        <f ca="1"/>
        <v>#NAME?</v>
      </c>
      <c r="AS43" s="8" t="e">
        <f ca="1"/>
        <v>#NAME?</v>
      </c>
      <c r="AT43" s="8" t="e">
        <f ca="1"/>
        <v>#NAME?</v>
      </c>
      <c r="AU43" s="8" t="e">
        <f ca="1"/>
        <v>#NAME?</v>
      </c>
      <c r="AV43" s="8" t="e">
        <f ca="1"/>
        <v>#NAME?</v>
      </c>
    </row>
    <row r="44" spans="1:48">
      <c r="A44" s="22" t="s">
        <v>417</v>
      </c>
      <c r="B44" s="8" t="e">
        <f ca="1"/>
        <v>#NAME?</v>
      </c>
      <c r="C44" s="8" t="e">
        <f ca="1"/>
        <v>#NAME?</v>
      </c>
      <c r="D44" s="8" t="e">
        <f ca="1"/>
        <v>#NAME?</v>
      </c>
      <c r="E44" s="1" t="e">
        <f ca="1"/>
        <v>#NAME?</v>
      </c>
      <c r="F44" s="8" t="e">
        <f ca="1"/>
        <v>#NAME?</v>
      </c>
      <c r="G44" s="8" t="e">
        <f ca="1"/>
        <v>#NAME?</v>
      </c>
      <c r="H44" s="8" t="e">
        <f ca="1"/>
        <v>#NAME?</v>
      </c>
      <c r="I44" s="1" t="e">
        <f ca="1"/>
        <v>#NAME?</v>
      </c>
      <c r="J44" s="8" t="e">
        <f ca="1"/>
        <v>#NAME?</v>
      </c>
      <c r="K44" s="8" t="e">
        <f ca="1"/>
        <v>#NAME?</v>
      </c>
      <c r="L44" s="8" t="e">
        <f ca="1"/>
        <v>#NAME?</v>
      </c>
      <c r="M44" s="8" t="e">
        <f ca="1"/>
        <v>#NAME?</v>
      </c>
      <c r="N44" s="8" t="e">
        <f ca="1"/>
        <v>#NAME?</v>
      </c>
      <c r="O44" s="8" t="e">
        <f ca="1"/>
        <v>#NAME?</v>
      </c>
      <c r="P44" s="8" t="e">
        <f ca="1"/>
        <v>#NAME?</v>
      </c>
      <c r="Q44" s="8" t="e">
        <f ca="1"/>
        <v>#NAME?</v>
      </c>
      <c r="R44" s="8" t="e">
        <f ca="1"/>
        <v>#NAME?</v>
      </c>
      <c r="S44" s="8" t="e">
        <f ca="1"/>
        <v>#NAME?</v>
      </c>
      <c r="T44" s="8" t="e">
        <f ca="1"/>
        <v>#NAME?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 t="e">
        <f ca="1"/>
        <v>#NAME?</v>
      </c>
      <c r="Y44" s="8" t="e">
        <f ca="1"/>
        <v>#NAME?</v>
      </c>
      <c r="Z44" s="8" t="e">
        <f ca="1"/>
        <v>#NAME?</v>
      </c>
      <c r="AA44" s="8" t="e">
        <f ca="1"/>
        <v>#NAME?</v>
      </c>
      <c r="AB44" s="8" t="e">
        <f ca="1"/>
        <v>#NAME?</v>
      </c>
      <c r="AC44" s="8" t="e">
        <f ca="1"/>
        <v>#NAME?</v>
      </c>
      <c r="AD44" s="8" t="e">
        <f ca="1"/>
        <v>#NAME?</v>
      </c>
      <c r="AE44" s="8" t="e">
        <f ca="1"/>
        <v>#NAME?</v>
      </c>
      <c r="AF44" s="8" t="e">
        <f ca="1"/>
        <v>#NAME?</v>
      </c>
      <c r="AG44" s="8" t="e">
        <f ca="1"/>
        <v>#NAME?</v>
      </c>
      <c r="AH44" s="8" t="e">
        <f ca="1"/>
        <v>#NAME?</v>
      </c>
      <c r="AI44" s="8" t="e">
        <f ca="1"/>
        <v>#NAME?</v>
      </c>
      <c r="AJ44" s="8" t="e">
        <f ca="1"/>
        <v>#NAME?</v>
      </c>
      <c r="AK44" s="8" t="e">
        <f ca="1"/>
        <v>#NAME?</v>
      </c>
      <c r="AL44" s="8" t="e">
        <f ca="1"/>
        <v>#NAME?</v>
      </c>
      <c r="AM44" s="8" t="e">
        <f ca="1"/>
        <v>#NAME?</v>
      </c>
      <c r="AN44" s="8" t="e">
        <f ca="1"/>
        <v>#NAME?</v>
      </c>
      <c r="AO44" s="8" t="e">
        <f ca="1"/>
        <v>#NAME?</v>
      </c>
      <c r="AP44" s="8" t="e">
        <f ca="1"/>
        <v>#NAME?</v>
      </c>
      <c r="AQ44" s="8" t="e">
        <f ca="1"/>
        <v>#NAME?</v>
      </c>
      <c r="AR44" s="8" t="e">
        <f ca="1"/>
        <v>#NAME?</v>
      </c>
      <c r="AS44" s="8" t="e">
        <f ca="1"/>
        <v>#NAME?</v>
      </c>
      <c r="AT44" s="8" t="e">
        <f ca="1"/>
        <v>#NAME?</v>
      </c>
      <c r="AU44" s="8" t="e">
        <f ca="1"/>
        <v>#NAME?</v>
      </c>
      <c r="AV44" s="8" t="e">
        <f ca="1"/>
        <v>#NAME?</v>
      </c>
    </row>
    <row r="45" spans="1:48">
      <c r="A45" s="22" t="s">
        <v>418</v>
      </c>
      <c r="B45" s="8" t="e">
        <f ca="1"/>
        <v>#NAME?</v>
      </c>
      <c r="C45" s="8" t="e">
        <f ca="1"/>
        <v>#NAME?</v>
      </c>
      <c r="D45" s="8" t="e">
        <f ca="1"/>
        <v>#NAME?</v>
      </c>
      <c r="E45" s="1" t="e">
        <f ca="1"/>
        <v>#NAME?</v>
      </c>
      <c r="F45" s="8" t="e">
        <f ca="1"/>
        <v>#NAME?</v>
      </c>
      <c r="G45" s="8" t="e">
        <f ca="1"/>
        <v>#NAME?</v>
      </c>
      <c r="H45" s="8" t="e">
        <f ca="1"/>
        <v>#NAME?</v>
      </c>
      <c r="I45" s="1" t="e">
        <f ca="1"/>
        <v>#NAME?</v>
      </c>
      <c r="J45" s="8" t="e">
        <f ca="1"/>
        <v>#NAME?</v>
      </c>
      <c r="K45" s="8" t="e">
        <f ca="1"/>
        <v>#NAME?</v>
      </c>
      <c r="L45" s="8" t="e">
        <f ca="1"/>
        <v>#NAME?</v>
      </c>
      <c r="M45" s="8" t="e">
        <f ca="1"/>
        <v>#NAME?</v>
      </c>
      <c r="N45" s="8" t="e">
        <f ca="1"/>
        <v>#NAME?</v>
      </c>
      <c r="O45" s="8" t="e">
        <f ca="1"/>
        <v>#NAME?</v>
      </c>
      <c r="P45" s="8" t="e">
        <f ca="1"/>
        <v>#NAME?</v>
      </c>
      <c r="Q45" s="8" t="e">
        <f ca="1"/>
        <v>#NAME?</v>
      </c>
      <c r="R45" s="8" t="e">
        <f ca="1"/>
        <v>#NAME?</v>
      </c>
      <c r="S45" s="8" t="e">
        <f ca="1"/>
        <v>#NAME?</v>
      </c>
      <c r="T45" s="8" t="e">
        <f ca="1"/>
        <v>#NAME?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 t="e">
        <f ca="1"/>
        <v>#NAME?</v>
      </c>
      <c r="Y45" s="8" t="e">
        <f ca="1"/>
        <v>#NAME?</v>
      </c>
      <c r="Z45" s="8" t="e">
        <f ca="1"/>
        <v>#NAME?</v>
      </c>
      <c r="AA45" s="8" t="e">
        <f ca="1"/>
        <v>#NAME?</v>
      </c>
      <c r="AB45" s="8" t="e">
        <f ca="1"/>
        <v>#NAME?</v>
      </c>
      <c r="AC45" s="8" t="e">
        <f ca="1"/>
        <v>#NAME?</v>
      </c>
      <c r="AD45" s="8" t="e">
        <f ca="1"/>
        <v>#NAME?</v>
      </c>
      <c r="AE45" s="8" t="e">
        <f ca="1"/>
        <v>#NAME?</v>
      </c>
      <c r="AF45" s="8" t="e">
        <f ca="1"/>
        <v>#NAME?</v>
      </c>
      <c r="AG45" s="8" t="e">
        <f ca="1"/>
        <v>#NAME?</v>
      </c>
      <c r="AH45" s="8" t="e">
        <f ca="1"/>
        <v>#NAME?</v>
      </c>
      <c r="AI45" s="8" t="e">
        <f ca="1"/>
        <v>#NAME?</v>
      </c>
      <c r="AJ45" s="8" t="e">
        <f ca="1"/>
        <v>#NAME?</v>
      </c>
      <c r="AK45" s="8" t="e">
        <f ca="1"/>
        <v>#NAME?</v>
      </c>
      <c r="AL45" s="8" t="e">
        <f ca="1"/>
        <v>#NAME?</v>
      </c>
      <c r="AM45" s="8" t="e">
        <f ca="1"/>
        <v>#NAME?</v>
      </c>
      <c r="AN45" s="8" t="e">
        <f ca="1"/>
        <v>#NAME?</v>
      </c>
      <c r="AO45" s="8" t="e">
        <f ca="1"/>
        <v>#NAME?</v>
      </c>
      <c r="AP45" s="8" t="e">
        <f ca="1"/>
        <v>#NAME?</v>
      </c>
      <c r="AQ45" s="8" t="e">
        <f ca="1"/>
        <v>#NAME?</v>
      </c>
      <c r="AR45" s="8" t="e">
        <f ca="1"/>
        <v>#NAME?</v>
      </c>
      <c r="AS45" s="8" t="e">
        <f ca="1"/>
        <v>#NAME?</v>
      </c>
      <c r="AT45" s="8" t="e">
        <f ca="1"/>
        <v>#NAME?</v>
      </c>
      <c r="AU45" s="8" t="e">
        <f ca="1"/>
        <v>#NAME?</v>
      </c>
      <c r="AV45" s="8" t="e">
        <f ca="1"/>
        <v>#NAME?</v>
      </c>
    </row>
    <row r="46" spans="1:48">
      <c r="A46" s="22" t="s">
        <v>419</v>
      </c>
      <c r="B46" s="8" t="e">
        <f ca="1"/>
        <v>#NAME?</v>
      </c>
      <c r="C46" s="8" t="e">
        <f ca="1"/>
        <v>#NAME?</v>
      </c>
      <c r="D46" s="8" t="e">
        <f ca="1"/>
        <v>#NAME?</v>
      </c>
      <c r="E46" s="1" t="e">
        <f ca="1"/>
        <v>#NAME?</v>
      </c>
      <c r="F46" s="8" t="e">
        <f ca="1"/>
        <v>#NAME?</v>
      </c>
      <c r="G46" s="8" t="e">
        <f ca="1"/>
        <v>#NAME?</v>
      </c>
      <c r="H46" s="8" t="e">
        <f ca="1"/>
        <v>#NAME?</v>
      </c>
      <c r="I46" s="1" t="e">
        <f ca="1"/>
        <v>#NAME?</v>
      </c>
      <c r="J46" s="8" t="e">
        <f ca="1"/>
        <v>#NAME?</v>
      </c>
      <c r="K46" s="8" t="e">
        <f ca="1"/>
        <v>#NAME?</v>
      </c>
      <c r="L46" s="8" t="e">
        <f ca="1"/>
        <v>#NAME?</v>
      </c>
      <c r="M46" s="8" t="e">
        <f ca="1"/>
        <v>#NAME?</v>
      </c>
      <c r="N46" s="8" t="e">
        <f ca="1"/>
        <v>#NAME?</v>
      </c>
      <c r="O46" s="8" t="e">
        <f ca="1"/>
        <v>#NAME?</v>
      </c>
      <c r="P46" s="8" t="e">
        <f ca="1"/>
        <v>#NAME?</v>
      </c>
      <c r="Q46" s="8" t="e">
        <f ca="1"/>
        <v>#NAME?</v>
      </c>
      <c r="R46" s="8" t="e">
        <f ca="1"/>
        <v>#NAME?</v>
      </c>
      <c r="S46" s="8" t="e">
        <f ca="1"/>
        <v>#NAME?</v>
      </c>
      <c r="T46" s="8" t="e">
        <f ca="1"/>
        <v>#NAME?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 t="e">
        <f ca="1"/>
        <v>#NAME?</v>
      </c>
      <c r="Y46" s="8" t="e">
        <f ca="1"/>
        <v>#NAME?</v>
      </c>
      <c r="Z46" s="8" t="e">
        <f ca="1"/>
        <v>#NAME?</v>
      </c>
      <c r="AA46" s="8" t="e">
        <f ca="1"/>
        <v>#NAME?</v>
      </c>
      <c r="AB46" s="8" t="e">
        <f ca="1"/>
        <v>#NAME?</v>
      </c>
      <c r="AC46" s="8" t="e">
        <f ca="1"/>
        <v>#NAME?</v>
      </c>
      <c r="AD46" s="8" t="e">
        <f ca="1"/>
        <v>#NAME?</v>
      </c>
      <c r="AE46" s="8" t="e">
        <f ca="1"/>
        <v>#NAME?</v>
      </c>
      <c r="AF46" s="8" t="e">
        <f ca="1"/>
        <v>#NAME?</v>
      </c>
      <c r="AG46" s="8" t="e">
        <f ca="1"/>
        <v>#NAME?</v>
      </c>
      <c r="AH46" s="8" t="e">
        <f ca="1"/>
        <v>#NAME?</v>
      </c>
      <c r="AI46" s="8" t="e">
        <f ca="1"/>
        <v>#NAME?</v>
      </c>
      <c r="AJ46" s="8" t="e">
        <f ca="1"/>
        <v>#NAME?</v>
      </c>
      <c r="AK46" s="8" t="e">
        <f ca="1"/>
        <v>#NAME?</v>
      </c>
      <c r="AL46" s="8" t="e">
        <f ca="1"/>
        <v>#NAME?</v>
      </c>
      <c r="AM46" s="8" t="e">
        <f ca="1"/>
        <v>#NAME?</v>
      </c>
      <c r="AN46" s="8" t="e">
        <f ca="1"/>
        <v>#NAME?</v>
      </c>
      <c r="AO46" s="8" t="e">
        <f ca="1"/>
        <v>#NAME?</v>
      </c>
      <c r="AP46" s="8" t="e">
        <f ca="1"/>
        <v>#NAME?</v>
      </c>
      <c r="AQ46" s="8" t="e">
        <f ca="1"/>
        <v>#NAME?</v>
      </c>
      <c r="AR46" s="8" t="e">
        <f ca="1"/>
        <v>#NAME?</v>
      </c>
      <c r="AS46" s="8" t="e">
        <f ca="1"/>
        <v>#NAME?</v>
      </c>
      <c r="AT46" s="8" t="e">
        <f ca="1"/>
        <v>#NAME?</v>
      </c>
      <c r="AU46" s="8" t="e">
        <f ca="1"/>
        <v>#NAME?</v>
      </c>
      <c r="AV46" s="8" t="e">
        <f ca="1"/>
        <v>#NAME?</v>
      </c>
    </row>
    <row r="47" spans="1:48">
      <c r="A47" s="22" t="s">
        <v>420</v>
      </c>
      <c r="B47" s="8" t="e">
        <f ca="1"/>
        <v>#NAME?</v>
      </c>
      <c r="C47" s="8" t="e">
        <f ca="1"/>
        <v>#NAME?</v>
      </c>
      <c r="D47" s="8" t="e">
        <f ca="1"/>
        <v>#NAME?</v>
      </c>
      <c r="E47" s="1" t="e">
        <f ca="1"/>
        <v>#NAME?</v>
      </c>
      <c r="F47" s="8" t="e">
        <f ca="1"/>
        <v>#NAME?</v>
      </c>
      <c r="G47" s="8" t="e">
        <f ca="1"/>
        <v>#NAME?</v>
      </c>
      <c r="H47" s="8" t="e">
        <f ca="1"/>
        <v>#NAME?</v>
      </c>
      <c r="I47" s="1" t="e">
        <f ca="1"/>
        <v>#NAME?</v>
      </c>
      <c r="J47" s="8" t="e">
        <f ca="1"/>
        <v>#NAME?</v>
      </c>
      <c r="K47" s="8" t="e">
        <f ca="1"/>
        <v>#NAME?</v>
      </c>
      <c r="L47" s="8" t="e">
        <f ca="1"/>
        <v>#NAME?</v>
      </c>
      <c r="M47" s="8" t="e">
        <f ca="1"/>
        <v>#NAME?</v>
      </c>
      <c r="N47" s="8" t="e">
        <f ca="1"/>
        <v>#NAME?</v>
      </c>
      <c r="O47" s="8" t="e">
        <f ca="1"/>
        <v>#NAME?</v>
      </c>
      <c r="P47" s="8" t="e">
        <f ca="1"/>
        <v>#NAME?</v>
      </c>
      <c r="Q47" s="8" t="e">
        <f ca="1"/>
        <v>#NAME?</v>
      </c>
      <c r="R47" s="8" t="e">
        <f ca="1"/>
        <v>#NAME?</v>
      </c>
      <c r="S47" s="8" t="e">
        <f ca="1"/>
        <v>#NAME?</v>
      </c>
      <c r="T47" s="8" t="e">
        <f ca="1"/>
        <v>#NAME?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 t="e">
        <f ca="1"/>
        <v>#NAME?</v>
      </c>
      <c r="Y47" s="8" t="e">
        <f ca="1"/>
        <v>#NAME?</v>
      </c>
      <c r="Z47" s="8" t="e">
        <f ca="1"/>
        <v>#NAME?</v>
      </c>
      <c r="AA47" s="8" t="e">
        <f ca="1"/>
        <v>#NAME?</v>
      </c>
      <c r="AB47" s="8" t="e">
        <f ca="1"/>
        <v>#NAME?</v>
      </c>
      <c r="AC47" s="8" t="e">
        <f ca="1"/>
        <v>#NAME?</v>
      </c>
      <c r="AD47" s="8" t="e">
        <f ca="1"/>
        <v>#NAME?</v>
      </c>
      <c r="AE47" s="8" t="e">
        <f ca="1"/>
        <v>#NAME?</v>
      </c>
      <c r="AF47" s="8" t="e">
        <f ca="1"/>
        <v>#NAME?</v>
      </c>
      <c r="AG47" s="8" t="e">
        <f ca="1"/>
        <v>#NAME?</v>
      </c>
      <c r="AH47" s="8" t="e">
        <f ca="1"/>
        <v>#NAME?</v>
      </c>
      <c r="AI47" s="8" t="e">
        <f ca="1"/>
        <v>#NAME?</v>
      </c>
      <c r="AJ47" s="8" t="e">
        <f ca="1"/>
        <v>#NAME?</v>
      </c>
      <c r="AK47" s="8" t="e">
        <f ca="1"/>
        <v>#NAME?</v>
      </c>
      <c r="AL47" s="8" t="e">
        <f ca="1"/>
        <v>#NAME?</v>
      </c>
      <c r="AM47" s="8" t="e">
        <f ca="1"/>
        <v>#NAME?</v>
      </c>
      <c r="AN47" s="8" t="e">
        <f ca="1"/>
        <v>#NAME?</v>
      </c>
      <c r="AO47" s="8" t="e">
        <f ca="1"/>
        <v>#NAME?</v>
      </c>
      <c r="AP47" s="8" t="e">
        <f ca="1"/>
        <v>#NAME?</v>
      </c>
      <c r="AQ47" s="8" t="e">
        <f ca="1"/>
        <v>#NAME?</v>
      </c>
      <c r="AR47" s="8" t="e">
        <f ca="1"/>
        <v>#NAME?</v>
      </c>
      <c r="AS47" s="8" t="e">
        <f ca="1"/>
        <v>#NAME?</v>
      </c>
      <c r="AT47" s="8" t="e">
        <f ca="1"/>
        <v>#NAME?</v>
      </c>
      <c r="AU47" s="8" t="e">
        <f ca="1"/>
        <v>#NAME?</v>
      </c>
      <c r="AV47" s="8" t="e">
        <f ca="1"/>
        <v>#NAME?</v>
      </c>
    </row>
    <row r="48" spans="1:48">
      <c r="A48" s="22" t="s">
        <v>421</v>
      </c>
      <c r="B48" s="8" t="e">
        <f ca="1"/>
        <v>#NAME?</v>
      </c>
      <c r="C48" s="8" t="e">
        <f ca="1"/>
        <v>#NAME?</v>
      </c>
      <c r="D48" s="8" t="e">
        <f ca="1"/>
        <v>#NAME?</v>
      </c>
      <c r="E48" s="1" t="e">
        <f ca="1"/>
        <v>#NAME?</v>
      </c>
      <c r="F48" s="8" t="e">
        <f ca="1"/>
        <v>#NAME?</v>
      </c>
      <c r="G48" s="8" t="e">
        <f ca="1"/>
        <v>#NAME?</v>
      </c>
      <c r="H48" s="8" t="e">
        <f ca="1"/>
        <v>#NAME?</v>
      </c>
      <c r="I48" s="1" t="e">
        <f ca="1"/>
        <v>#NAME?</v>
      </c>
      <c r="J48" s="8" t="e">
        <f ca="1"/>
        <v>#NAME?</v>
      </c>
      <c r="K48" s="8" t="e">
        <f ca="1"/>
        <v>#NAME?</v>
      </c>
      <c r="L48" s="8" t="e">
        <f ca="1"/>
        <v>#NAME?</v>
      </c>
      <c r="M48" s="8" t="e">
        <f ca="1"/>
        <v>#NAME?</v>
      </c>
      <c r="N48" s="8" t="e">
        <f ca="1"/>
        <v>#NAME?</v>
      </c>
      <c r="O48" s="8" t="e">
        <f ca="1"/>
        <v>#NAME?</v>
      </c>
      <c r="P48" s="8" t="e">
        <f ca="1"/>
        <v>#NAME?</v>
      </c>
      <c r="Q48" s="8" t="e">
        <f ca="1"/>
        <v>#NAME?</v>
      </c>
      <c r="R48" s="8" t="e">
        <f ca="1"/>
        <v>#NAME?</v>
      </c>
      <c r="S48" s="8" t="e">
        <f ca="1"/>
        <v>#NAME?</v>
      </c>
      <c r="T48" s="8" t="e">
        <f ca="1"/>
        <v>#NAME?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 t="e">
        <f ca="1"/>
        <v>#NAME?</v>
      </c>
      <c r="Y48" s="8" t="e">
        <f ca="1"/>
        <v>#NAME?</v>
      </c>
      <c r="Z48" s="8" t="e">
        <f ca="1"/>
        <v>#NAME?</v>
      </c>
      <c r="AA48" s="8" t="e">
        <f ca="1"/>
        <v>#NAME?</v>
      </c>
      <c r="AB48" s="8" t="e">
        <f ca="1"/>
        <v>#NAME?</v>
      </c>
      <c r="AC48" s="8" t="e">
        <f ca="1"/>
        <v>#NAME?</v>
      </c>
      <c r="AD48" s="8" t="e">
        <f ca="1"/>
        <v>#NAME?</v>
      </c>
      <c r="AE48" s="8" t="e">
        <f ca="1"/>
        <v>#NAME?</v>
      </c>
      <c r="AF48" s="8" t="e">
        <f ca="1"/>
        <v>#NAME?</v>
      </c>
      <c r="AG48" s="8" t="e">
        <f ca="1"/>
        <v>#NAME?</v>
      </c>
      <c r="AH48" s="8" t="e">
        <f ca="1"/>
        <v>#NAME?</v>
      </c>
      <c r="AI48" s="8" t="e">
        <f ca="1"/>
        <v>#NAME?</v>
      </c>
      <c r="AJ48" s="8" t="e">
        <f ca="1"/>
        <v>#NAME?</v>
      </c>
      <c r="AK48" s="8" t="e">
        <f ca="1"/>
        <v>#NAME?</v>
      </c>
      <c r="AL48" s="8" t="e">
        <f ca="1"/>
        <v>#NAME?</v>
      </c>
      <c r="AM48" s="8" t="e">
        <f ca="1"/>
        <v>#NAME?</v>
      </c>
      <c r="AN48" s="8" t="e">
        <f ca="1"/>
        <v>#NAME?</v>
      </c>
      <c r="AO48" s="8" t="e">
        <f ca="1"/>
        <v>#NAME?</v>
      </c>
      <c r="AP48" s="8" t="e">
        <f ca="1"/>
        <v>#NAME?</v>
      </c>
      <c r="AQ48" s="8" t="e">
        <f ca="1"/>
        <v>#NAME?</v>
      </c>
      <c r="AR48" s="8" t="e">
        <f ca="1"/>
        <v>#NAME?</v>
      </c>
      <c r="AS48" s="8" t="e">
        <f ca="1"/>
        <v>#NAME?</v>
      </c>
      <c r="AT48" s="8" t="e">
        <f ca="1"/>
        <v>#NAME?</v>
      </c>
      <c r="AU48" s="8" t="e">
        <f ca="1"/>
        <v>#NAME?</v>
      </c>
      <c r="AV48" s="8" t="e">
        <f ca="1"/>
        <v>#NAME?</v>
      </c>
    </row>
    <row r="49" spans="1:48">
      <c r="A49" s="22" t="s">
        <v>422</v>
      </c>
      <c r="B49" s="8" t="e">
        <f ca="1"/>
        <v>#NAME?</v>
      </c>
      <c r="C49" s="8" t="e">
        <f ca="1"/>
        <v>#NAME?</v>
      </c>
      <c r="D49" s="8" t="e">
        <f ca="1"/>
        <v>#NAME?</v>
      </c>
      <c r="E49" s="1" t="e">
        <f ca="1"/>
        <v>#NAME?</v>
      </c>
      <c r="F49" s="8" t="e">
        <f ca="1"/>
        <v>#NAME?</v>
      </c>
      <c r="G49" s="8" t="e">
        <f ca="1"/>
        <v>#NAME?</v>
      </c>
      <c r="H49" s="8" t="e">
        <f ca="1"/>
        <v>#NAME?</v>
      </c>
      <c r="I49" s="1" t="e">
        <f ca="1"/>
        <v>#NAME?</v>
      </c>
      <c r="J49" s="8" t="e">
        <f ca="1"/>
        <v>#NAME?</v>
      </c>
      <c r="K49" s="8" t="e">
        <f ca="1"/>
        <v>#NAME?</v>
      </c>
      <c r="L49" s="8" t="e">
        <f ca="1"/>
        <v>#NAME?</v>
      </c>
      <c r="M49" s="8" t="e">
        <f ca="1"/>
        <v>#NAME?</v>
      </c>
      <c r="N49" s="8" t="e">
        <f ca="1"/>
        <v>#NAME?</v>
      </c>
      <c r="O49" s="8" t="e">
        <f ca="1"/>
        <v>#NAME?</v>
      </c>
      <c r="P49" s="8" t="e">
        <f ca="1"/>
        <v>#NAME?</v>
      </c>
      <c r="Q49" s="8" t="e">
        <f ca="1"/>
        <v>#NAME?</v>
      </c>
      <c r="R49" s="8" t="e">
        <f ca="1"/>
        <v>#NAME?</v>
      </c>
      <c r="S49" s="8" t="e">
        <f ca="1"/>
        <v>#NAME?</v>
      </c>
      <c r="T49" s="8" t="e">
        <f ca="1"/>
        <v>#NAME?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 t="e">
        <f ca="1"/>
        <v>#NAME?</v>
      </c>
      <c r="Y49" s="8" t="e">
        <f ca="1"/>
        <v>#NAME?</v>
      </c>
      <c r="Z49" s="8" t="e">
        <f ca="1"/>
        <v>#NAME?</v>
      </c>
      <c r="AA49" s="8" t="e">
        <f ca="1"/>
        <v>#NAME?</v>
      </c>
      <c r="AB49" s="8" t="e">
        <f ca="1"/>
        <v>#NAME?</v>
      </c>
      <c r="AC49" s="8" t="e">
        <f ca="1"/>
        <v>#NAME?</v>
      </c>
      <c r="AD49" s="8" t="e">
        <f ca="1"/>
        <v>#NAME?</v>
      </c>
      <c r="AE49" s="8" t="e">
        <f ca="1"/>
        <v>#NAME?</v>
      </c>
      <c r="AF49" s="8" t="e">
        <f ca="1"/>
        <v>#NAME?</v>
      </c>
      <c r="AG49" s="8" t="e">
        <f ca="1"/>
        <v>#NAME?</v>
      </c>
      <c r="AH49" s="8" t="e">
        <f ca="1"/>
        <v>#NAME?</v>
      </c>
      <c r="AI49" s="8" t="e">
        <f ca="1"/>
        <v>#NAME?</v>
      </c>
      <c r="AJ49" s="8" t="e">
        <f ca="1"/>
        <v>#NAME?</v>
      </c>
      <c r="AK49" s="8" t="e">
        <f ca="1"/>
        <v>#NAME?</v>
      </c>
      <c r="AL49" s="8" t="e">
        <f ca="1"/>
        <v>#NAME?</v>
      </c>
      <c r="AM49" s="8" t="e">
        <f ca="1"/>
        <v>#NAME?</v>
      </c>
      <c r="AN49" s="8" t="e">
        <f ca="1"/>
        <v>#NAME?</v>
      </c>
      <c r="AO49" s="8" t="e">
        <f ca="1"/>
        <v>#NAME?</v>
      </c>
      <c r="AP49" s="8" t="e">
        <f ca="1"/>
        <v>#NAME?</v>
      </c>
      <c r="AQ49" s="8" t="e">
        <f ca="1"/>
        <v>#NAME?</v>
      </c>
      <c r="AR49" s="8" t="e">
        <f ca="1"/>
        <v>#NAME?</v>
      </c>
      <c r="AS49" s="8" t="e">
        <f ca="1"/>
        <v>#NAME?</v>
      </c>
      <c r="AT49" s="8" t="e">
        <f ca="1"/>
        <v>#NAME?</v>
      </c>
      <c r="AU49" s="8" t="e">
        <f ca="1"/>
        <v>#NAME?</v>
      </c>
      <c r="AV49" s="8" t="e">
        <f ca="1"/>
        <v>#NAME?</v>
      </c>
    </row>
    <row r="50" spans="1:48">
      <c r="A50" s="22" t="s">
        <v>423</v>
      </c>
      <c r="B50" s="8" t="e">
        <f ca="1"/>
        <v>#NAME?</v>
      </c>
      <c r="C50" s="8" t="e">
        <f ca="1"/>
        <v>#NAME?</v>
      </c>
      <c r="D50" s="8" t="e">
        <f ca="1"/>
        <v>#NAME?</v>
      </c>
      <c r="E50" s="1" t="e">
        <f ca="1"/>
        <v>#NAME?</v>
      </c>
      <c r="F50" s="8" t="e">
        <f ca="1"/>
        <v>#NAME?</v>
      </c>
      <c r="G50" s="8" t="e">
        <f ca="1"/>
        <v>#NAME?</v>
      </c>
      <c r="H50" s="8" t="e">
        <f ca="1"/>
        <v>#NAME?</v>
      </c>
      <c r="I50" s="1" t="e">
        <f ca="1"/>
        <v>#NAME?</v>
      </c>
      <c r="J50" s="8" t="e">
        <f ca="1"/>
        <v>#NAME?</v>
      </c>
      <c r="K50" s="8" t="e">
        <f ca="1"/>
        <v>#NAME?</v>
      </c>
      <c r="L50" s="8" t="e">
        <f ca="1"/>
        <v>#NAME?</v>
      </c>
      <c r="M50" s="8" t="e">
        <f ca="1"/>
        <v>#NAME?</v>
      </c>
      <c r="N50" s="8" t="e">
        <f ca="1"/>
        <v>#NAME?</v>
      </c>
      <c r="O50" s="8" t="e">
        <f ca="1"/>
        <v>#NAME?</v>
      </c>
      <c r="P50" s="8" t="e">
        <f ca="1"/>
        <v>#NAME?</v>
      </c>
      <c r="Q50" s="8" t="e">
        <f ca="1"/>
        <v>#NAME?</v>
      </c>
      <c r="R50" s="8" t="e">
        <f ca="1"/>
        <v>#NAME?</v>
      </c>
      <c r="S50" s="8" t="e">
        <f ca="1"/>
        <v>#NAME?</v>
      </c>
      <c r="T50" s="8" t="e">
        <f ca="1"/>
        <v>#NAME?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 t="e">
        <f ca="1"/>
        <v>#NAME?</v>
      </c>
      <c r="Y50" s="8" t="e">
        <f ca="1"/>
        <v>#NAME?</v>
      </c>
      <c r="Z50" s="8" t="e">
        <f ca="1"/>
        <v>#NAME?</v>
      </c>
      <c r="AA50" s="8" t="e">
        <f ca="1"/>
        <v>#NAME?</v>
      </c>
      <c r="AB50" s="8" t="e">
        <f ca="1"/>
        <v>#NAME?</v>
      </c>
      <c r="AC50" s="8" t="e">
        <f ca="1"/>
        <v>#NAME?</v>
      </c>
      <c r="AD50" s="8" t="e">
        <f ca="1"/>
        <v>#NAME?</v>
      </c>
      <c r="AE50" s="8" t="e">
        <f ca="1"/>
        <v>#NAME?</v>
      </c>
      <c r="AF50" s="8" t="e">
        <f ca="1"/>
        <v>#NAME?</v>
      </c>
      <c r="AG50" s="8" t="e">
        <f ca="1"/>
        <v>#NAME?</v>
      </c>
      <c r="AH50" s="8" t="e">
        <f ca="1"/>
        <v>#NAME?</v>
      </c>
      <c r="AI50" s="8" t="e">
        <f ca="1"/>
        <v>#NAME?</v>
      </c>
      <c r="AJ50" s="8" t="e">
        <f ca="1"/>
        <v>#NAME?</v>
      </c>
      <c r="AK50" s="8" t="e">
        <f ca="1"/>
        <v>#NAME?</v>
      </c>
      <c r="AL50" s="8" t="e">
        <f ca="1"/>
        <v>#NAME?</v>
      </c>
      <c r="AM50" s="8" t="e">
        <f ca="1"/>
        <v>#NAME?</v>
      </c>
      <c r="AN50" s="8" t="e">
        <f ca="1"/>
        <v>#NAME?</v>
      </c>
      <c r="AO50" s="8" t="e">
        <f ca="1"/>
        <v>#NAME?</v>
      </c>
      <c r="AP50" s="8" t="e">
        <f ca="1"/>
        <v>#NAME?</v>
      </c>
      <c r="AQ50" s="8" t="e">
        <f ca="1"/>
        <v>#NAME?</v>
      </c>
      <c r="AR50" s="8" t="e">
        <f ca="1"/>
        <v>#NAME?</v>
      </c>
      <c r="AS50" s="8" t="e">
        <f ca="1"/>
        <v>#NAME?</v>
      </c>
      <c r="AT50" s="8" t="e">
        <f ca="1"/>
        <v>#NAME?</v>
      </c>
      <c r="AU50" s="8" t="e">
        <f ca="1"/>
        <v>#NAME?</v>
      </c>
      <c r="AV50" s="8" t="e">
        <f ca="1"/>
        <v>#NAME?</v>
      </c>
    </row>
    <row r="51" spans="1:48">
      <c r="A51" s="22" t="s">
        <v>424</v>
      </c>
      <c r="B51" s="8" t="e">
        <f ca="1"/>
        <v>#NAME?</v>
      </c>
      <c r="C51" s="8" t="e">
        <f ca="1"/>
        <v>#NAME?</v>
      </c>
      <c r="D51" s="8" t="e">
        <f ca="1"/>
        <v>#NAME?</v>
      </c>
      <c r="E51" s="1" t="e">
        <f ca="1"/>
        <v>#NAME?</v>
      </c>
      <c r="F51" s="8" t="e">
        <f ca="1"/>
        <v>#NAME?</v>
      </c>
      <c r="G51" s="8" t="e">
        <f ca="1"/>
        <v>#NAME?</v>
      </c>
      <c r="H51" s="8" t="e">
        <f ca="1"/>
        <v>#NAME?</v>
      </c>
      <c r="I51" s="1" t="e">
        <f ca="1"/>
        <v>#NAME?</v>
      </c>
      <c r="J51" s="8" t="e">
        <f ca="1"/>
        <v>#NAME?</v>
      </c>
      <c r="K51" s="8" t="e">
        <f ca="1"/>
        <v>#NAME?</v>
      </c>
      <c r="L51" s="8" t="e">
        <f ca="1"/>
        <v>#NAME?</v>
      </c>
      <c r="M51" s="8" t="e">
        <f ca="1"/>
        <v>#NAME?</v>
      </c>
      <c r="N51" s="8" t="e">
        <f ca="1"/>
        <v>#NAME?</v>
      </c>
      <c r="O51" s="8" t="e">
        <f ca="1"/>
        <v>#NAME?</v>
      </c>
      <c r="P51" s="8" t="e">
        <f ca="1"/>
        <v>#NAME?</v>
      </c>
      <c r="Q51" s="8" t="e">
        <f ca="1"/>
        <v>#NAME?</v>
      </c>
      <c r="R51" s="8" t="e">
        <f ca="1"/>
        <v>#NAME?</v>
      </c>
      <c r="S51" s="8" t="e">
        <f ca="1"/>
        <v>#NAME?</v>
      </c>
      <c r="T51" s="8" t="e">
        <f ca="1"/>
        <v>#NAME?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 t="e">
        <f ca="1"/>
        <v>#NAME?</v>
      </c>
      <c r="Y51" s="8" t="e">
        <f ca="1"/>
        <v>#NAME?</v>
      </c>
      <c r="Z51" s="8" t="e">
        <f ca="1"/>
        <v>#NAME?</v>
      </c>
      <c r="AA51" s="8" t="e">
        <f ca="1"/>
        <v>#NAME?</v>
      </c>
      <c r="AB51" s="8" t="e">
        <f ca="1"/>
        <v>#NAME?</v>
      </c>
      <c r="AC51" s="8" t="e">
        <f ca="1"/>
        <v>#NAME?</v>
      </c>
      <c r="AD51" s="8" t="e">
        <f ca="1"/>
        <v>#NAME?</v>
      </c>
      <c r="AE51" s="8" t="e">
        <f ca="1"/>
        <v>#NAME?</v>
      </c>
      <c r="AF51" s="8" t="e">
        <f ca="1"/>
        <v>#NAME?</v>
      </c>
      <c r="AG51" s="8" t="e">
        <f ca="1"/>
        <v>#NAME?</v>
      </c>
      <c r="AH51" s="8" t="e">
        <f ca="1"/>
        <v>#NAME?</v>
      </c>
      <c r="AI51" s="8" t="e">
        <f ca="1"/>
        <v>#NAME?</v>
      </c>
      <c r="AJ51" s="8" t="e">
        <f ca="1"/>
        <v>#NAME?</v>
      </c>
      <c r="AK51" s="8" t="e">
        <f ca="1"/>
        <v>#NAME?</v>
      </c>
      <c r="AL51" s="8" t="e">
        <f ca="1"/>
        <v>#NAME?</v>
      </c>
      <c r="AM51" s="8" t="e">
        <f ca="1"/>
        <v>#NAME?</v>
      </c>
      <c r="AN51" s="8" t="e">
        <f ca="1"/>
        <v>#NAME?</v>
      </c>
      <c r="AO51" s="8" t="e">
        <f ca="1"/>
        <v>#NAME?</v>
      </c>
      <c r="AP51" s="8" t="e">
        <f ca="1"/>
        <v>#NAME?</v>
      </c>
      <c r="AQ51" s="8" t="e">
        <f ca="1"/>
        <v>#NAME?</v>
      </c>
      <c r="AR51" s="8" t="e">
        <f ca="1"/>
        <v>#NAME?</v>
      </c>
      <c r="AS51" s="8" t="e">
        <f ca="1"/>
        <v>#NAME?</v>
      </c>
      <c r="AT51" s="8" t="e">
        <f ca="1"/>
        <v>#NAME?</v>
      </c>
      <c r="AU51" s="8" t="e">
        <f ca="1"/>
        <v>#NAME?</v>
      </c>
      <c r="AV51" s="8" t="e">
        <f ca="1"/>
        <v>#NAME?</v>
      </c>
    </row>
    <row r="52" spans="1:48">
      <c r="A52" s="22" t="s">
        <v>425</v>
      </c>
      <c r="B52" s="8" t="e">
        <f ca="1"/>
        <v>#NAME?</v>
      </c>
      <c r="C52" s="8" t="e">
        <f ca="1"/>
        <v>#NAME?</v>
      </c>
      <c r="D52" s="8" t="e">
        <f ca="1"/>
        <v>#NAME?</v>
      </c>
      <c r="E52" s="1" t="e">
        <f ca="1"/>
        <v>#NAME?</v>
      </c>
      <c r="F52" s="8" t="e">
        <f ca="1"/>
        <v>#NAME?</v>
      </c>
      <c r="G52" s="8" t="e">
        <f ca="1"/>
        <v>#NAME?</v>
      </c>
      <c r="H52" s="8" t="e">
        <f ca="1"/>
        <v>#NAME?</v>
      </c>
      <c r="I52" s="1" t="e">
        <f ca="1"/>
        <v>#NAME?</v>
      </c>
      <c r="J52" s="8" t="e">
        <f ca="1"/>
        <v>#NAME?</v>
      </c>
      <c r="K52" s="8" t="e">
        <f ca="1"/>
        <v>#NAME?</v>
      </c>
      <c r="L52" s="8" t="e">
        <f ca="1"/>
        <v>#NAME?</v>
      </c>
      <c r="M52" s="8" t="e">
        <f ca="1"/>
        <v>#NAME?</v>
      </c>
      <c r="N52" s="8" t="e">
        <f ca="1"/>
        <v>#NAME?</v>
      </c>
      <c r="O52" s="8" t="e">
        <f ca="1"/>
        <v>#NAME?</v>
      </c>
      <c r="P52" s="8" t="e">
        <f ca="1"/>
        <v>#NAME?</v>
      </c>
      <c r="Q52" s="8" t="e">
        <f ca="1"/>
        <v>#NAME?</v>
      </c>
      <c r="R52" s="8" t="e">
        <f ca="1"/>
        <v>#NAME?</v>
      </c>
      <c r="S52" s="8" t="e">
        <f ca="1"/>
        <v>#NAME?</v>
      </c>
      <c r="T52" s="8" t="e">
        <f ca="1"/>
        <v>#NAME?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 t="e">
        <f ca="1"/>
        <v>#NAME?</v>
      </c>
      <c r="Y52" s="8" t="e">
        <f ca="1"/>
        <v>#NAME?</v>
      </c>
      <c r="Z52" s="8" t="e">
        <f ca="1"/>
        <v>#NAME?</v>
      </c>
      <c r="AA52" s="8" t="e">
        <f ca="1"/>
        <v>#NAME?</v>
      </c>
      <c r="AB52" s="8" t="e">
        <f ca="1"/>
        <v>#NAME?</v>
      </c>
      <c r="AC52" s="8" t="e">
        <f ca="1"/>
        <v>#NAME?</v>
      </c>
      <c r="AD52" s="8" t="e">
        <f ca="1"/>
        <v>#NAME?</v>
      </c>
      <c r="AE52" s="8" t="e">
        <f ca="1"/>
        <v>#NAME?</v>
      </c>
      <c r="AF52" s="8" t="e">
        <f ca="1"/>
        <v>#NAME?</v>
      </c>
      <c r="AG52" s="8" t="e">
        <f ca="1"/>
        <v>#NAME?</v>
      </c>
      <c r="AH52" s="8" t="e">
        <f ca="1"/>
        <v>#NAME?</v>
      </c>
      <c r="AI52" s="8" t="e">
        <f ca="1"/>
        <v>#NAME?</v>
      </c>
      <c r="AJ52" s="8" t="e">
        <f ca="1"/>
        <v>#NAME?</v>
      </c>
      <c r="AK52" s="8" t="e">
        <f ca="1"/>
        <v>#NAME?</v>
      </c>
      <c r="AL52" s="8" t="e">
        <f ca="1"/>
        <v>#NAME?</v>
      </c>
      <c r="AM52" s="8" t="e">
        <f ca="1"/>
        <v>#NAME?</v>
      </c>
      <c r="AN52" s="8" t="e">
        <f ca="1"/>
        <v>#NAME?</v>
      </c>
      <c r="AO52" s="8" t="e">
        <f ca="1"/>
        <v>#NAME?</v>
      </c>
      <c r="AP52" s="8" t="e">
        <f ca="1"/>
        <v>#NAME?</v>
      </c>
      <c r="AQ52" s="8" t="e">
        <f ca="1"/>
        <v>#NAME?</v>
      </c>
      <c r="AR52" s="8" t="e">
        <f ca="1"/>
        <v>#NAME?</v>
      </c>
      <c r="AS52" s="8" t="e">
        <f ca="1"/>
        <v>#NAME?</v>
      </c>
      <c r="AT52" s="8" t="e">
        <f ca="1"/>
        <v>#NAME?</v>
      </c>
      <c r="AU52" s="8" t="e">
        <f ca="1"/>
        <v>#NAME?</v>
      </c>
      <c r="AV52" s="8" t="e">
        <f ca="1"/>
        <v>#NAME?</v>
      </c>
    </row>
    <row r="53" spans="1:48">
      <c r="A53" s="22" t="s">
        <v>426</v>
      </c>
      <c r="B53" s="8" t="e">
        <f ca="1"/>
        <v>#NAME?</v>
      </c>
      <c r="C53" s="8" t="e">
        <f ca="1"/>
        <v>#NAME?</v>
      </c>
      <c r="D53" s="8" t="e">
        <f ca="1"/>
        <v>#NAME?</v>
      </c>
      <c r="E53" s="1" t="e">
        <f ca="1"/>
        <v>#NAME?</v>
      </c>
      <c r="F53" s="8" t="e">
        <f ca="1"/>
        <v>#NAME?</v>
      </c>
      <c r="G53" s="8" t="e">
        <f ca="1"/>
        <v>#NAME?</v>
      </c>
      <c r="H53" s="8" t="e">
        <f ca="1"/>
        <v>#NAME?</v>
      </c>
      <c r="I53" s="1" t="e">
        <f ca="1"/>
        <v>#NAME?</v>
      </c>
      <c r="J53" s="8" t="e">
        <f ca="1"/>
        <v>#NAME?</v>
      </c>
      <c r="K53" s="8" t="e">
        <f ca="1"/>
        <v>#NAME?</v>
      </c>
      <c r="L53" s="8" t="e">
        <f ca="1"/>
        <v>#NAME?</v>
      </c>
      <c r="M53" s="8" t="e">
        <f ca="1"/>
        <v>#NAME?</v>
      </c>
      <c r="N53" s="8" t="e">
        <f ca="1"/>
        <v>#NAME?</v>
      </c>
      <c r="O53" s="8" t="e">
        <f ca="1"/>
        <v>#NAME?</v>
      </c>
      <c r="P53" s="8" t="e">
        <f ca="1"/>
        <v>#NAME?</v>
      </c>
      <c r="Q53" s="8" t="e">
        <f ca="1"/>
        <v>#NAME?</v>
      </c>
      <c r="R53" s="8" t="e">
        <f ca="1"/>
        <v>#NAME?</v>
      </c>
      <c r="S53" s="8" t="e">
        <f ca="1"/>
        <v>#NAME?</v>
      </c>
      <c r="T53" s="8" t="e">
        <f ca="1"/>
        <v>#NAME?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 t="e">
        <f ca="1"/>
        <v>#NAME?</v>
      </c>
      <c r="Y53" s="8" t="e">
        <f ca="1"/>
        <v>#NAME?</v>
      </c>
      <c r="Z53" s="8" t="e">
        <f ca="1"/>
        <v>#NAME?</v>
      </c>
      <c r="AA53" s="8" t="e">
        <f ca="1"/>
        <v>#NAME?</v>
      </c>
      <c r="AB53" s="8" t="e">
        <f ca="1"/>
        <v>#NAME?</v>
      </c>
      <c r="AC53" s="8" t="e">
        <f ca="1"/>
        <v>#NAME?</v>
      </c>
      <c r="AD53" s="8" t="e">
        <f ca="1"/>
        <v>#NAME?</v>
      </c>
      <c r="AE53" s="8" t="e">
        <f ca="1"/>
        <v>#NAME?</v>
      </c>
      <c r="AF53" s="8" t="e">
        <f ca="1"/>
        <v>#NAME?</v>
      </c>
      <c r="AG53" s="8" t="e">
        <f ca="1"/>
        <v>#NAME?</v>
      </c>
      <c r="AH53" s="8" t="e">
        <f ca="1"/>
        <v>#NAME?</v>
      </c>
      <c r="AI53" s="8" t="e">
        <f ca="1"/>
        <v>#NAME?</v>
      </c>
      <c r="AJ53" s="8" t="e">
        <f ca="1"/>
        <v>#NAME?</v>
      </c>
      <c r="AK53" s="8" t="e">
        <f ca="1"/>
        <v>#NAME?</v>
      </c>
      <c r="AL53" s="8" t="e">
        <f ca="1"/>
        <v>#NAME?</v>
      </c>
      <c r="AM53" s="8" t="e">
        <f ca="1"/>
        <v>#NAME?</v>
      </c>
      <c r="AN53" s="8" t="e">
        <f ca="1"/>
        <v>#NAME?</v>
      </c>
      <c r="AO53" s="8" t="e">
        <f ca="1"/>
        <v>#NAME?</v>
      </c>
      <c r="AP53" s="8" t="e">
        <f ca="1"/>
        <v>#NAME?</v>
      </c>
      <c r="AQ53" s="8" t="e">
        <f ca="1"/>
        <v>#NAME?</v>
      </c>
      <c r="AR53" s="8" t="e">
        <f ca="1"/>
        <v>#NAME?</v>
      </c>
      <c r="AS53" s="8" t="e">
        <f ca="1"/>
        <v>#NAME?</v>
      </c>
      <c r="AT53" s="8" t="e">
        <f ca="1"/>
        <v>#NAME?</v>
      </c>
      <c r="AU53" s="8" t="e">
        <f ca="1"/>
        <v>#NAME?</v>
      </c>
      <c r="AV53" s="8" t="e">
        <f ca="1"/>
        <v>#NAME?</v>
      </c>
    </row>
    <row r="54" spans="1:48">
      <c r="A54" s="22" t="s">
        <v>427</v>
      </c>
      <c r="B54" s="8" t="e">
        <f ca="1"/>
        <v>#NAME?</v>
      </c>
      <c r="C54" s="8" t="e">
        <f ca="1"/>
        <v>#NAME?</v>
      </c>
      <c r="D54" s="8" t="e">
        <f ca="1"/>
        <v>#NAME?</v>
      </c>
      <c r="E54" s="1" t="e">
        <f ca="1"/>
        <v>#NAME?</v>
      </c>
      <c r="F54" s="8" t="e">
        <f ca="1"/>
        <v>#NAME?</v>
      </c>
      <c r="G54" s="8" t="e">
        <f ca="1"/>
        <v>#NAME?</v>
      </c>
      <c r="H54" s="8" t="e">
        <f ca="1"/>
        <v>#NAME?</v>
      </c>
      <c r="I54" s="1" t="e">
        <f ca="1"/>
        <v>#NAME?</v>
      </c>
      <c r="J54" s="8" t="e">
        <f ca="1"/>
        <v>#NAME?</v>
      </c>
      <c r="K54" s="8" t="e">
        <f ca="1"/>
        <v>#NAME?</v>
      </c>
      <c r="L54" s="8" t="e">
        <f ca="1"/>
        <v>#NAME?</v>
      </c>
      <c r="M54" s="8" t="e">
        <f ca="1"/>
        <v>#NAME?</v>
      </c>
      <c r="N54" s="8" t="e">
        <f ca="1"/>
        <v>#NAME?</v>
      </c>
      <c r="O54" s="8" t="e">
        <f ca="1"/>
        <v>#NAME?</v>
      </c>
      <c r="P54" s="8" t="e">
        <f ca="1"/>
        <v>#NAME?</v>
      </c>
      <c r="Q54" s="8" t="e">
        <f ca="1"/>
        <v>#NAME?</v>
      </c>
      <c r="R54" s="8" t="e">
        <f ca="1"/>
        <v>#NAME?</v>
      </c>
      <c r="S54" s="8" t="e">
        <f ca="1"/>
        <v>#NAME?</v>
      </c>
      <c r="T54" s="8" t="e">
        <f ca="1"/>
        <v>#NAME?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 t="e">
        <f ca="1"/>
        <v>#NAME?</v>
      </c>
      <c r="Y54" s="8" t="e">
        <f ca="1"/>
        <v>#NAME?</v>
      </c>
      <c r="Z54" s="8" t="e">
        <f ca="1"/>
        <v>#NAME?</v>
      </c>
      <c r="AA54" s="8" t="e">
        <f ca="1"/>
        <v>#NAME?</v>
      </c>
      <c r="AB54" s="8" t="e">
        <f ca="1"/>
        <v>#NAME?</v>
      </c>
      <c r="AC54" s="8" t="e">
        <f ca="1"/>
        <v>#NAME?</v>
      </c>
      <c r="AD54" s="8" t="e">
        <f ca="1"/>
        <v>#NAME?</v>
      </c>
      <c r="AE54" s="8" t="e">
        <f ca="1"/>
        <v>#NAME?</v>
      </c>
      <c r="AF54" s="8" t="e">
        <f ca="1"/>
        <v>#NAME?</v>
      </c>
      <c r="AG54" s="8" t="e">
        <f ca="1"/>
        <v>#NAME?</v>
      </c>
      <c r="AH54" s="8" t="e">
        <f ca="1"/>
        <v>#NAME?</v>
      </c>
      <c r="AI54" s="8" t="e">
        <f ca="1"/>
        <v>#NAME?</v>
      </c>
      <c r="AJ54" s="8" t="e">
        <f ca="1"/>
        <v>#NAME?</v>
      </c>
      <c r="AK54" s="8" t="e">
        <f ca="1"/>
        <v>#NAME?</v>
      </c>
      <c r="AL54" s="8" t="e">
        <f ca="1"/>
        <v>#NAME?</v>
      </c>
      <c r="AM54" s="8" t="e">
        <f ca="1"/>
        <v>#NAME?</v>
      </c>
      <c r="AN54" s="8" t="e">
        <f ca="1"/>
        <v>#NAME?</v>
      </c>
      <c r="AO54" s="8" t="e">
        <f ca="1"/>
        <v>#NAME?</v>
      </c>
      <c r="AP54" s="8" t="e">
        <f ca="1"/>
        <v>#NAME?</v>
      </c>
      <c r="AQ54" s="8" t="e">
        <f ca="1"/>
        <v>#NAME?</v>
      </c>
      <c r="AR54" s="8" t="e">
        <f ca="1"/>
        <v>#NAME?</v>
      </c>
      <c r="AS54" s="8" t="e">
        <f ca="1"/>
        <v>#NAME?</v>
      </c>
      <c r="AT54" s="8" t="e">
        <f ca="1"/>
        <v>#NAME?</v>
      </c>
      <c r="AU54" s="8" t="e">
        <f ca="1"/>
        <v>#NAME?</v>
      </c>
      <c r="AV54" s="8" t="e">
        <f ca="1"/>
        <v>#NAME?</v>
      </c>
    </row>
    <row r="55" spans="1:48">
      <c r="A55" s="22" t="s">
        <v>428</v>
      </c>
      <c r="B55" s="8" t="e">
        <f ca="1"/>
        <v>#NAME?</v>
      </c>
      <c r="C55" s="8" t="e">
        <f ca="1"/>
        <v>#NAME?</v>
      </c>
      <c r="D55" s="8" t="e">
        <f ca="1"/>
        <v>#NAME?</v>
      </c>
      <c r="E55" s="1" t="e">
        <f ca="1"/>
        <v>#NAME?</v>
      </c>
      <c r="F55" s="8" t="e">
        <f ca="1"/>
        <v>#NAME?</v>
      </c>
      <c r="G55" s="8" t="e">
        <f ca="1"/>
        <v>#NAME?</v>
      </c>
      <c r="H55" s="8" t="e">
        <f ca="1"/>
        <v>#NAME?</v>
      </c>
      <c r="I55" s="1" t="e">
        <f ca="1"/>
        <v>#NAME?</v>
      </c>
      <c r="J55" s="8" t="e">
        <f ca="1"/>
        <v>#NAME?</v>
      </c>
      <c r="K55" s="8" t="e">
        <f ca="1"/>
        <v>#NAME?</v>
      </c>
      <c r="L55" s="8" t="e">
        <f ca="1"/>
        <v>#NAME?</v>
      </c>
      <c r="M55" s="8" t="e">
        <f ca="1"/>
        <v>#NAME?</v>
      </c>
      <c r="N55" s="8" t="e">
        <f ca="1"/>
        <v>#NAME?</v>
      </c>
      <c r="O55" s="8" t="e">
        <f ca="1"/>
        <v>#NAME?</v>
      </c>
      <c r="P55" s="8" t="e">
        <f ca="1"/>
        <v>#NAME?</v>
      </c>
      <c r="Q55" s="8" t="e">
        <f ca="1"/>
        <v>#NAME?</v>
      </c>
      <c r="R55" s="8" t="e">
        <f ca="1"/>
        <v>#NAME?</v>
      </c>
      <c r="S55" s="8" t="e">
        <f ca="1"/>
        <v>#NAME?</v>
      </c>
      <c r="T55" s="8" t="e">
        <f ca="1"/>
        <v>#NAME?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 t="e">
        <f ca="1"/>
        <v>#NAME?</v>
      </c>
      <c r="Y55" s="8" t="e">
        <f ca="1"/>
        <v>#NAME?</v>
      </c>
      <c r="Z55" s="8" t="e">
        <f ca="1"/>
        <v>#NAME?</v>
      </c>
      <c r="AA55" s="8" t="e">
        <f ca="1"/>
        <v>#NAME?</v>
      </c>
      <c r="AB55" s="8" t="e">
        <f ca="1"/>
        <v>#NAME?</v>
      </c>
      <c r="AC55" s="8" t="e">
        <f ca="1"/>
        <v>#NAME?</v>
      </c>
      <c r="AD55" s="8" t="e">
        <f ca="1"/>
        <v>#NAME?</v>
      </c>
      <c r="AE55" s="8" t="e">
        <f ca="1"/>
        <v>#NAME?</v>
      </c>
      <c r="AF55" s="8" t="e">
        <f ca="1"/>
        <v>#NAME?</v>
      </c>
      <c r="AG55" s="8" t="e">
        <f ca="1"/>
        <v>#NAME?</v>
      </c>
      <c r="AH55" s="8" t="e">
        <f ca="1"/>
        <v>#NAME?</v>
      </c>
      <c r="AI55" s="8" t="e">
        <f ca="1"/>
        <v>#NAME?</v>
      </c>
      <c r="AJ55" s="8" t="e">
        <f ca="1"/>
        <v>#NAME?</v>
      </c>
      <c r="AK55" s="8" t="e">
        <f ca="1"/>
        <v>#NAME?</v>
      </c>
      <c r="AL55" s="8" t="e">
        <f ca="1"/>
        <v>#NAME?</v>
      </c>
      <c r="AM55" s="8" t="e">
        <f ca="1"/>
        <v>#NAME?</v>
      </c>
      <c r="AN55" s="8" t="e">
        <f ca="1"/>
        <v>#NAME?</v>
      </c>
      <c r="AO55" s="8" t="e">
        <f ca="1"/>
        <v>#NAME?</v>
      </c>
      <c r="AP55" s="8" t="e">
        <f ca="1"/>
        <v>#NAME?</v>
      </c>
      <c r="AQ55" s="8" t="e">
        <f ca="1"/>
        <v>#NAME?</v>
      </c>
      <c r="AR55" s="8" t="e">
        <f ca="1"/>
        <v>#NAME?</v>
      </c>
      <c r="AS55" s="8" t="e">
        <f ca="1"/>
        <v>#NAME?</v>
      </c>
      <c r="AT55" s="8" t="e">
        <f ca="1"/>
        <v>#NAME?</v>
      </c>
      <c r="AU55" s="8" t="e">
        <f ca="1"/>
        <v>#NAME?</v>
      </c>
      <c r="AV55" s="8" t="e">
        <f ca="1"/>
        <v>#NAME?</v>
      </c>
    </row>
    <row r="56" spans="1:48">
      <c r="A56" s="22" t="s">
        <v>429</v>
      </c>
      <c r="B56" s="8" t="e">
        <f ca="1"/>
        <v>#NAME?</v>
      </c>
      <c r="C56" s="8" t="e">
        <f ca="1"/>
        <v>#NAME?</v>
      </c>
      <c r="D56" s="8" t="e">
        <f ca="1"/>
        <v>#NAME?</v>
      </c>
      <c r="E56" s="1" t="e">
        <f ca="1"/>
        <v>#NAME?</v>
      </c>
      <c r="F56" s="8" t="e">
        <f ca="1"/>
        <v>#NAME?</v>
      </c>
      <c r="G56" s="8" t="e">
        <f ca="1"/>
        <v>#NAME?</v>
      </c>
      <c r="H56" s="8" t="e">
        <f ca="1"/>
        <v>#NAME?</v>
      </c>
      <c r="I56" s="1" t="e">
        <f ca="1"/>
        <v>#NAME?</v>
      </c>
      <c r="J56" s="8" t="e">
        <f ca="1"/>
        <v>#NAME?</v>
      </c>
      <c r="K56" s="8" t="e">
        <f ca="1"/>
        <v>#NAME?</v>
      </c>
      <c r="L56" s="8" t="e">
        <f ca="1"/>
        <v>#NAME?</v>
      </c>
      <c r="M56" s="8" t="e">
        <f ca="1"/>
        <v>#NAME?</v>
      </c>
      <c r="N56" s="8" t="e">
        <f ca="1"/>
        <v>#NAME?</v>
      </c>
      <c r="O56" s="8" t="e">
        <f ca="1"/>
        <v>#NAME?</v>
      </c>
      <c r="P56" s="8" t="e">
        <f ca="1"/>
        <v>#NAME?</v>
      </c>
      <c r="Q56" s="8" t="e">
        <f ca="1"/>
        <v>#NAME?</v>
      </c>
      <c r="R56" s="8" t="e">
        <f ca="1"/>
        <v>#NAME?</v>
      </c>
      <c r="S56" s="8" t="e">
        <f ca="1"/>
        <v>#NAME?</v>
      </c>
      <c r="T56" s="8" t="e">
        <f ca="1"/>
        <v>#NAME?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 t="e">
        <f ca="1"/>
        <v>#NAME?</v>
      </c>
      <c r="Y56" s="8" t="e">
        <f ca="1"/>
        <v>#NAME?</v>
      </c>
      <c r="Z56" s="8" t="e">
        <f ca="1"/>
        <v>#NAME?</v>
      </c>
      <c r="AA56" s="8" t="e">
        <f ca="1"/>
        <v>#NAME?</v>
      </c>
      <c r="AB56" s="8" t="e">
        <f ca="1"/>
        <v>#NAME?</v>
      </c>
      <c r="AC56" s="8" t="e">
        <f ca="1"/>
        <v>#NAME?</v>
      </c>
      <c r="AD56" s="8" t="e">
        <f ca="1"/>
        <v>#NAME?</v>
      </c>
      <c r="AE56" s="8" t="e">
        <f ca="1"/>
        <v>#NAME?</v>
      </c>
      <c r="AF56" s="8" t="e">
        <f ca="1"/>
        <v>#NAME?</v>
      </c>
      <c r="AG56" s="8" t="e">
        <f ca="1"/>
        <v>#NAME?</v>
      </c>
      <c r="AH56" s="8" t="e">
        <f ca="1"/>
        <v>#NAME?</v>
      </c>
      <c r="AI56" s="8" t="e">
        <f ca="1"/>
        <v>#NAME?</v>
      </c>
      <c r="AJ56" s="8" t="e">
        <f ca="1"/>
        <v>#NAME?</v>
      </c>
      <c r="AK56" s="8" t="e">
        <f ca="1"/>
        <v>#NAME?</v>
      </c>
      <c r="AL56" s="8" t="e">
        <f ca="1"/>
        <v>#NAME?</v>
      </c>
      <c r="AM56" s="8" t="e">
        <f ca="1"/>
        <v>#NAME?</v>
      </c>
      <c r="AN56" s="8" t="e">
        <f ca="1"/>
        <v>#NAME?</v>
      </c>
      <c r="AO56" s="8" t="e">
        <f ca="1"/>
        <v>#NAME?</v>
      </c>
      <c r="AP56" s="8" t="e">
        <f ca="1"/>
        <v>#NAME?</v>
      </c>
      <c r="AQ56" s="8" t="e">
        <f ca="1"/>
        <v>#NAME?</v>
      </c>
      <c r="AR56" s="8" t="e">
        <f ca="1"/>
        <v>#NAME?</v>
      </c>
      <c r="AS56" s="8" t="e">
        <f ca="1"/>
        <v>#NAME?</v>
      </c>
      <c r="AT56" s="8" t="e">
        <f ca="1"/>
        <v>#NAME?</v>
      </c>
      <c r="AU56" s="8" t="e">
        <f ca="1"/>
        <v>#NAME?</v>
      </c>
      <c r="AV56" s="8" t="e">
        <f ca="1"/>
        <v>#NAME?</v>
      </c>
    </row>
    <row r="57" spans="1:48">
      <c r="A57" s="22" t="s">
        <v>430</v>
      </c>
      <c r="B57" s="8" t="e">
        <f ca="1"/>
        <v>#NAME?</v>
      </c>
      <c r="C57" s="8" t="e">
        <f ca="1"/>
        <v>#NAME?</v>
      </c>
      <c r="D57" s="8" t="e">
        <f ca="1"/>
        <v>#NAME?</v>
      </c>
      <c r="E57" s="1" t="e">
        <f ca="1"/>
        <v>#NAME?</v>
      </c>
      <c r="F57" s="8" t="e">
        <f ca="1"/>
        <v>#NAME?</v>
      </c>
      <c r="G57" s="8" t="e">
        <f ca="1"/>
        <v>#NAME?</v>
      </c>
      <c r="H57" s="8" t="e">
        <f ca="1"/>
        <v>#NAME?</v>
      </c>
      <c r="I57" s="1" t="e">
        <f ca="1"/>
        <v>#NAME?</v>
      </c>
      <c r="J57" s="8" t="e">
        <f ca="1"/>
        <v>#NAME?</v>
      </c>
      <c r="K57" s="8" t="e">
        <f ca="1"/>
        <v>#NAME?</v>
      </c>
      <c r="L57" s="8" t="e">
        <f ca="1"/>
        <v>#NAME?</v>
      </c>
      <c r="M57" s="8" t="e">
        <f ca="1"/>
        <v>#NAME?</v>
      </c>
      <c r="N57" s="8" t="e">
        <f ca="1"/>
        <v>#NAME?</v>
      </c>
      <c r="O57" s="8" t="e">
        <f ca="1"/>
        <v>#NAME?</v>
      </c>
      <c r="P57" s="8" t="e">
        <f ca="1"/>
        <v>#NAME?</v>
      </c>
      <c r="Q57" s="8" t="e">
        <f ca="1"/>
        <v>#NAME?</v>
      </c>
      <c r="R57" s="8" t="e">
        <f ca="1"/>
        <v>#NAME?</v>
      </c>
      <c r="S57" s="8" t="e">
        <f ca="1"/>
        <v>#NAME?</v>
      </c>
      <c r="T57" s="8" t="e">
        <f ca="1"/>
        <v>#NAME?</v>
      </c>
      <c r="U57" s="8" t="e">
        <f ca="1"/>
        <v>#NAME?</v>
      </c>
      <c r="V57" s="8" t="e">
        <f ca="1"/>
        <v>#NAME?</v>
      </c>
      <c r="W57" s="8" t="e">
        <f ca="1"/>
        <v>#NAME?</v>
      </c>
      <c r="X57" s="8" t="e">
        <f ca="1"/>
        <v>#NAME?</v>
      </c>
      <c r="Y57" s="8" t="e">
        <f ca="1"/>
        <v>#NAME?</v>
      </c>
      <c r="Z57" s="8" t="e">
        <f ca="1"/>
        <v>#NAME?</v>
      </c>
      <c r="AA57" s="8" t="e">
        <f ca="1"/>
        <v>#NAME?</v>
      </c>
      <c r="AB57" s="8" t="e">
        <f ca="1"/>
        <v>#NAME?</v>
      </c>
      <c r="AC57" s="8" t="e">
        <f ca="1"/>
        <v>#NAME?</v>
      </c>
      <c r="AD57" s="8" t="e">
        <f ca="1"/>
        <v>#NAME?</v>
      </c>
      <c r="AE57" s="8" t="e">
        <f ca="1"/>
        <v>#NAME?</v>
      </c>
      <c r="AF57" s="8" t="e">
        <f ca="1"/>
        <v>#NAME?</v>
      </c>
      <c r="AG57" s="8" t="e">
        <f ca="1"/>
        <v>#NAME?</v>
      </c>
      <c r="AH57" s="8" t="e">
        <f ca="1"/>
        <v>#NAME?</v>
      </c>
      <c r="AI57" s="8" t="e">
        <f ca="1"/>
        <v>#NAME?</v>
      </c>
      <c r="AJ57" s="8" t="e">
        <f ca="1"/>
        <v>#NAME?</v>
      </c>
      <c r="AK57" s="8" t="e">
        <f ca="1"/>
        <v>#NAME?</v>
      </c>
      <c r="AL57" s="8" t="e">
        <f ca="1"/>
        <v>#NAME?</v>
      </c>
      <c r="AM57" s="8" t="e">
        <f ca="1"/>
        <v>#NAME?</v>
      </c>
      <c r="AN57" s="8" t="e">
        <f ca="1"/>
        <v>#NAME?</v>
      </c>
      <c r="AO57" s="8" t="e">
        <f ca="1"/>
        <v>#NAME?</v>
      </c>
      <c r="AP57" s="8" t="e">
        <f ca="1"/>
        <v>#NAME?</v>
      </c>
      <c r="AQ57" s="8" t="e">
        <f ca="1"/>
        <v>#NAME?</v>
      </c>
      <c r="AR57" s="8" t="e">
        <f ca="1"/>
        <v>#NAME?</v>
      </c>
      <c r="AS57" s="8" t="e">
        <f ca="1"/>
        <v>#NAME?</v>
      </c>
      <c r="AT57" s="8" t="e">
        <f ca="1"/>
        <v>#NAME?</v>
      </c>
      <c r="AU57" s="8" t="e">
        <f ca="1"/>
        <v>#NAME?</v>
      </c>
      <c r="AV57" s="8" t="e">
        <f ca="1"/>
        <v>#NAME?</v>
      </c>
    </row>
    <row r="58" spans="1:48">
      <c r="A58" s="22" t="s">
        <v>431</v>
      </c>
      <c r="B58" s="8" t="e">
        <f ca="1"/>
        <v>#NAME?</v>
      </c>
      <c r="C58" s="8" t="e">
        <f ca="1"/>
        <v>#NAME?</v>
      </c>
      <c r="D58" s="8" t="e">
        <f ca="1"/>
        <v>#NAME?</v>
      </c>
      <c r="E58" s="1" t="e">
        <f ca="1"/>
        <v>#NAME?</v>
      </c>
      <c r="F58" s="8" t="e">
        <f ca="1"/>
        <v>#NAME?</v>
      </c>
      <c r="G58" s="8" t="e">
        <f ca="1"/>
        <v>#NAME?</v>
      </c>
      <c r="H58" s="8" t="e">
        <f ca="1"/>
        <v>#NAME?</v>
      </c>
      <c r="I58" s="1" t="e">
        <f ca="1"/>
        <v>#NAME?</v>
      </c>
      <c r="J58" s="8" t="e">
        <f ca="1"/>
        <v>#NAME?</v>
      </c>
      <c r="K58" s="8" t="e">
        <f ca="1"/>
        <v>#NAME?</v>
      </c>
      <c r="L58" s="8" t="e">
        <f ca="1"/>
        <v>#NAME?</v>
      </c>
      <c r="M58" s="8" t="e">
        <f ca="1"/>
        <v>#NAME?</v>
      </c>
      <c r="N58" s="8" t="e">
        <f ca="1"/>
        <v>#NAME?</v>
      </c>
      <c r="O58" s="8" t="e">
        <f ca="1"/>
        <v>#NAME?</v>
      </c>
      <c r="P58" s="8" t="e">
        <f ca="1"/>
        <v>#NAME?</v>
      </c>
      <c r="Q58" s="8" t="e">
        <f ca="1"/>
        <v>#NAME?</v>
      </c>
      <c r="R58" s="8" t="e">
        <f ca="1"/>
        <v>#NAME?</v>
      </c>
      <c r="S58" s="8" t="e">
        <f ca="1"/>
        <v>#NAME?</v>
      </c>
      <c r="T58" s="8" t="e">
        <f ca="1"/>
        <v>#NAME?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 t="e">
        <f ca="1"/>
        <v>#NAME?</v>
      </c>
      <c r="Y58" s="8" t="e">
        <f ca="1"/>
        <v>#NAME?</v>
      </c>
      <c r="Z58" s="8" t="e">
        <f ca="1"/>
        <v>#NAME?</v>
      </c>
      <c r="AA58" s="8" t="e">
        <f ca="1"/>
        <v>#NAME?</v>
      </c>
      <c r="AB58" s="8" t="e">
        <f ca="1"/>
        <v>#NAME?</v>
      </c>
      <c r="AC58" s="8" t="e">
        <f ca="1"/>
        <v>#NAME?</v>
      </c>
      <c r="AD58" s="8" t="e">
        <f ca="1"/>
        <v>#NAME?</v>
      </c>
      <c r="AE58" s="8" t="e">
        <f ca="1"/>
        <v>#NAME?</v>
      </c>
      <c r="AF58" s="8" t="e">
        <f ca="1"/>
        <v>#NAME?</v>
      </c>
      <c r="AG58" s="8" t="e">
        <f ca="1"/>
        <v>#NAME?</v>
      </c>
      <c r="AH58" s="8" t="e">
        <f ca="1"/>
        <v>#NAME?</v>
      </c>
      <c r="AI58" s="8" t="e">
        <f ca="1"/>
        <v>#NAME?</v>
      </c>
      <c r="AJ58" s="8" t="e">
        <f ca="1"/>
        <v>#NAME?</v>
      </c>
      <c r="AK58" s="8" t="e">
        <f ca="1"/>
        <v>#NAME?</v>
      </c>
      <c r="AL58" s="8" t="e">
        <f ca="1"/>
        <v>#NAME?</v>
      </c>
      <c r="AM58" s="8" t="e">
        <f ca="1"/>
        <v>#NAME?</v>
      </c>
      <c r="AN58" s="8" t="e">
        <f ca="1"/>
        <v>#NAME?</v>
      </c>
      <c r="AO58" s="8" t="e">
        <f ca="1"/>
        <v>#NAME?</v>
      </c>
      <c r="AP58" s="8" t="e">
        <f ca="1"/>
        <v>#NAME?</v>
      </c>
      <c r="AQ58" s="8" t="e">
        <f ca="1"/>
        <v>#NAME?</v>
      </c>
      <c r="AR58" s="8" t="e">
        <f ca="1"/>
        <v>#NAME?</v>
      </c>
      <c r="AS58" s="8" t="e">
        <f ca="1"/>
        <v>#NAME?</v>
      </c>
      <c r="AT58" s="8" t="e">
        <f ca="1"/>
        <v>#NAME?</v>
      </c>
      <c r="AU58" s="8" t="e">
        <f ca="1"/>
        <v>#NAME?</v>
      </c>
      <c r="AV58" s="8" t="e">
        <f ca="1"/>
        <v>#NAME?</v>
      </c>
    </row>
    <row r="59" spans="1:48">
      <c r="A59" s="22" t="s">
        <v>432</v>
      </c>
      <c r="B59" s="8" t="e">
        <f ca="1"/>
        <v>#NAME?</v>
      </c>
      <c r="C59" s="8" t="e">
        <f ca="1"/>
        <v>#NAME?</v>
      </c>
      <c r="D59" s="8" t="e">
        <f ca="1"/>
        <v>#NAME?</v>
      </c>
      <c r="E59" s="1" t="e">
        <f ca="1"/>
        <v>#NAME?</v>
      </c>
      <c r="F59" s="8" t="e">
        <f ca="1"/>
        <v>#NAME?</v>
      </c>
      <c r="G59" s="8" t="e">
        <f ca="1"/>
        <v>#NAME?</v>
      </c>
      <c r="H59" s="8" t="e">
        <f ca="1"/>
        <v>#NAME?</v>
      </c>
      <c r="I59" s="1" t="e">
        <f ca="1"/>
        <v>#NAME?</v>
      </c>
      <c r="J59" s="8" t="e">
        <f ca="1"/>
        <v>#NAME?</v>
      </c>
      <c r="K59" s="8" t="e">
        <f ca="1"/>
        <v>#NAME?</v>
      </c>
      <c r="L59" s="8" t="e">
        <f ca="1"/>
        <v>#NAME?</v>
      </c>
      <c r="M59" s="8" t="e">
        <f ca="1"/>
        <v>#NAME?</v>
      </c>
      <c r="N59" s="8" t="e">
        <f ca="1"/>
        <v>#NAME?</v>
      </c>
      <c r="O59" s="8" t="e">
        <f ca="1"/>
        <v>#NAME?</v>
      </c>
      <c r="P59" s="8" t="e">
        <f ca="1"/>
        <v>#NAME?</v>
      </c>
      <c r="Q59" s="8" t="e">
        <f ca="1"/>
        <v>#NAME?</v>
      </c>
      <c r="R59" s="8" t="e">
        <f ca="1"/>
        <v>#NAME?</v>
      </c>
      <c r="S59" s="8" t="e">
        <f ca="1"/>
        <v>#NAME?</v>
      </c>
      <c r="T59" s="8" t="e">
        <f ca="1"/>
        <v>#NAME?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 t="e">
        <f ca="1"/>
        <v>#NAME?</v>
      </c>
      <c r="Y59" s="8" t="e">
        <f ca="1"/>
        <v>#NAME?</v>
      </c>
      <c r="Z59" s="8" t="e">
        <f ca="1"/>
        <v>#NAME?</v>
      </c>
      <c r="AA59" s="8" t="e">
        <f ca="1"/>
        <v>#NAME?</v>
      </c>
      <c r="AB59" s="8" t="e">
        <f ca="1"/>
        <v>#NAME?</v>
      </c>
      <c r="AC59" s="8" t="e">
        <f ca="1"/>
        <v>#NAME?</v>
      </c>
      <c r="AD59" s="8" t="e">
        <f ca="1"/>
        <v>#NAME?</v>
      </c>
      <c r="AE59" s="8" t="e">
        <f ca="1"/>
        <v>#NAME?</v>
      </c>
      <c r="AF59" s="8" t="e">
        <f ca="1"/>
        <v>#NAME?</v>
      </c>
      <c r="AG59" s="8" t="e">
        <f ca="1"/>
        <v>#NAME?</v>
      </c>
      <c r="AH59" s="8" t="e">
        <f ca="1"/>
        <v>#NAME?</v>
      </c>
      <c r="AI59" s="8" t="e">
        <f ca="1"/>
        <v>#NAME?</v>
      </c>
      <c r="AJ59" s="8" t="e">
        <f ca="1"/>
        <v>#NAME?</v>
      </c>
      <c r="AK59" s="8" t="e">
        <f ca="1"/>
        <v>#NAME?</v>
      </c>
      <c r="AL59" s="8" t="e">
        <f ca="1"/>
        <v>#NAME?</v>
      </c>
      <c r="AM59" s="8" t="e">
        <f ca="1"/>
        <v>#NAME?</v>
      </c>
      <c r="AN59" s="8" t="e">
        <f ca="1"/>
        <v>#NAME?</v>
      </c>
      <c r="AO59" s="8" t="e">
        <f ca="1"/>
        <v>#NAME?</v>
      </c>
      <c r="AP59" s="8" t="e">
        <f ca="1"/>
        <v>#NAME?</v>
      </c>
      <c r="AQ59" s="8" t="e">
        <f ca="1"/>
        <v>#NAME?</v>
      </c>
      <c r="AR59" s="8" t="e">
        <f ca="1"/>
        <v>#NAME?</v>
      </c>
      <c r="AS59" s="8" t="e">
        <f ca="1"/>
        <v>#NAME?</v>
      </c>
      <c r="AT59" s="8" t="e">
        <f ca="1"/>
        <v>#NAME?</v>
      </c>
      <c r="AU59" s="8" t="e">
        <f ca="1"/>
        <v>#NAME?</v>
      </c>
      <c r="AV59" s="8" t="e">
        <f ca="1"/>
        <v>#NAME?</v>
      </c>
    </row>
    <row r="60" spans="1:48">
      <c r="A60" s="22" t="s">
        <v>433</v>
      </c>
      <c r="B60" s="8" t="e">
        <f ca="1"/>
        <v>#NAME?</v>
      </c>
      <c r="C60" s="8" t="e">
        <f ca="1"/>
        <v>#NAME?</v>
      </c>
      <c r="D60" s="8" t="e">
        <f ca="1"/>
        <v>#NAME?</v>
      </c>
      <c r="E60" s="1" t="e">
        <f ca="1"/>
        <v>#NAME?</v>
      </c>
      <c r="F60" s="8" t="e">
        <f ca="1"/>
        <v>#NAME?</v>
      </c>
      <c r="G60" s="8" t="e">
        <f ca="1"/>
        <v>#NAME?</v>
      </c>
      <c r="H60" s="8" t="e">
        <f ca="1"/>
        <v>#NAME?</v>
      </c>
      <c r="I60" s="1" t="e">
        <f ca="1"/>
        <v>#NAME?</v>
      </c>
      <c r="J60" s="8" t="e">
        <f ca="1"/>
        <v>#NAME?</v>
      </c>
      <c r="K60" s="8" t="e">
        <f ca="1"/>
        <v>#NAME?</v>
      </c>
      <c r="L60" s="8" t="e">
        <f ca="1"/>
        <v>#NAME?</v>
      </c>
      <c r="M60" s="8" t="e">
        <f ca="1"/>
        <v>#NAME?</v>
      </c>
      <c r="N60" s="8" t="e">
        <f ca="1"/>
        <v>#NAME?</v>
      </c>
      <c r="O60" s="8" t="e">
        <f ca="1"/>
        <v>#NAME?</v>
      </c>
      <c r="P60" s="8" t="e">
        <f ca="1"/>
        <v>#NAME?</v>
      </c>
      <c r="Q60" s="8" t="e">
        <f ca="1"/>
        <v>#NAME?</v>
      </c>
      <c r="R60" s="8" t="e">
        <f ca="1"/>
        <v>#NAME?</v>
      </c>
      <c r="S60" s="8" t="e">
        <f ca="1"/>
        <v>#NAME?</v>
      </c>
      <c r="T60" s="8" t="e">
        <f ca="1"/>
        <v>#NAME?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 t="e">
        <f ca="1"/>
        <v>#NAME?</v>
      </c>
      <c r="Y60" s="8" t="e">
        <f ca="1"/>
        <v>#NAME?</v>
      </c>
      <c r="Z60" s="8" t="e">
        <f ca="1"/>
        <v>#NAME?</v>
      </c>
      <c r="AA60" s="8" t="e">
        <f ca="1"/>
        <v>#NAME?</v>
      </c>
      <c r="AB60" s="8" t="e">
        <f ca="1"/>
        <v>#NAME?</v>
      </c>
      <c r="AC60" s="8" t="e">
        <f ca="1"/>
        <v>#NAME?</v>
      </c>
      <c r="AD60" s="8" t="e">
        <f ca="1"/>
        <v>#NAME?</v>
      </c>
      <c r="AE60" s="8" t="e">
        <f ca="1"/>
        <v>#NAME?</v>
      </c>
      <c r="AF60" s="8" t="e">
        <f ca="1"/>
        <v>#NAME?</v>
      </c>
      <c r="AG60" s="8" t="e">
        <f ca="1"/>
        <v>#NAME?</v>
      </c>
      <c r="AH60" s="8" t="e">
        <f ca="1"/>
        <v>#NAME?</v>
      </c>
      <c r="AI60" s="8" t="e">
        <f ca="1"/>
        <v>#NAME?</v>
      </c>
      <c r="AJ60" s="8" t="e">
        <f ca="1"/>
        <v>#NAME?</v>
      </c>
      <c r="AK60" s="8" t="e">
        <f ca="1"/>
        <v>#NAME?</v>
      </c>
      <c r="AL60" s="8" t="e">
        <f ca="1"/>
        <v>#NAME?</v>
      </c>
      <c r="AM60" s="8" t="e">
        <f ca="1"/>
        <v>#NAME?</v>
      </c>
      <c r="AN60" s="8" t="e">
        <f ca="1"/>
        <v>#NAME?</v>
      </c>
      <c r="AO60" s="8" t="e">
        <f ca="1"/>
        <v>#NAME?</v>
      </c>
      <c r="AP60" s="8" t="e">
        <f ca="1"/>
        <v>#NAME?</v>
      </c>
      <c r="AQ60" s="8" t="e">
        <f ca="1"/>
        <v>#NAME?</v>
      </c>
      <c r="AR60" s="8" t="e">
        <f ca="1"/>
        <v>#NAME?</v>
      </c>
      <c r="AS60" s="8" t="e">
        <f ca="1"/>
        <v>#NAME?</v>
      </c>
      <c r="AT60" s="8" t="e">
        <f ca="1"/>
        <v>#NAME?</v>
      </c>
      <c r="AU60" s="8" t="e">
        <f ca="1"/>
        <v>#NAME?</v>
      </c>
      <c r="AV60" s="8" t="e">
        <f ca="1"/>
        <v>#NAME?</v>
      </c>
    </row>
    <row r="61" spans="1:48">
      <c r="A61" s="22" t="s">
        <v>434</v>
      </c>
      <c r="B61" s="8" t="e">
        <f ca="1"/>
        <v>#NAME?</v>
      </c>
      <c r="C61" s="8" t="e">
        <f ca="1"/>
        <v>#NAME?</v>
      </c>
      <c r="D61" s="8" t="e">
        <f ca="1"/>
        <v>#NAME?</v>
      </c>
      <c r="E61" s="1" t="e">
        <f ca="1"/>
        <v>#NAME?</v>
      </c>
      <c r="F61" s="8" t="e">
        <f ca="1"/>
        <v>#NAME?</v>
      </c>
      <c r="G61" s="8" t="e">
        <f ca="1"/>
        <v>#NAME?</v>
      </c>
      <c r="H61" s="8" t="e">
        <f ca="1"/>
        <v>#NAME?</v>
      </c>
      <c r="I61" s="1" t="e">
        <f ca="1"/>
        <v>#NAME?</v>
      </c>
      <c r="J61" s="8" t="e">
        <f ca="1"/>
        <v>#NAME?</v>
      </c>
      <c r="K61" s="8" t="e">
        <f ca="1"/>
        <v>#NAME?</v>
      </c>
      <c r="L61" s="8" t="e">
        <f ca="1"/>
        <v>#NAME?</v>
      </c>
      <c r="M61" s="8" t="e">
        <f ca="1"/>
        <v>#NAME?</v>
      </c>
      <c r="N61" s="8" t="e">
        <f ca="1"/>
        <v>#NAME?</v>
      </c>
      <c r="O61" s="8" t="e">
        <f ca="1"/>
        <v>#NAME?</v>
      </c>
      <c r="P61" s="8" t="e">
        <f ca="1"/>
        <v>#NAME?</v>
      </c>
      <c r="Q61" s="8" t="e">
        <f ca="1"/>
        <v>#NAME?</v>
      </c>
      <c r="R61" s="8" t="e">
        <f ca="1"/>
        <v>#NAME?</v>
      </c>
      <c r="S61" s="8" t="e">
        <f ca="1"/>
        <v>#NAME?</v>
      </c>
      <c r="T61" s="8" t="e">
        <f ca="1"/>
        <v>#NAME?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 t="e">
        <f ca="1"/>
        <v>#NAME?</v>
      </c>
      <c r="Y61" s="8" t="e">
        <f ca="1"/>
        <v>#NAME?</v>
      </c>
      <c r="Z61" s="8" t="e">
        <f ca="1"/>
        <v>#NAME?</v>
      </c>
      <c r="AA61" s="8" t="e">
        <f ca="1"/>
        <v>#NAME?</v>
      </c>
      <c r="AB61" s="8" t="e">
        <f ca="1"/>
        <v>#NAME?</v>
      </c>
      <c r="AC61" s="8" t="e">
        <f ca="1"/>
        <v>#NAME?</v>
      </c>
      <c r="AD61" s="8" t="e">
        <f ca="1"/>
        <v>#NAME?</v>
      </c>
      <c r="AE61" s="8" t="e">
        <f ca="1"/>
        <v>#NAME?</v>
      </c>
      <c r="AF61" s="8" t="e">
        <f ca="1"/>
        <v>#NAME?</v>
      </c>
      <c r="AG61" s="8" t="e">
        <f ca="1"/>
        <v>#NAME?</v>
      </c>
      <c r="AH61" s="8" t="e">
        <f ca="1"/>
        <v>#NAME?</v>
      </c>
      <c r="AI61" s="8" t="e">
        <f ca="1"/>
        <v>#NAME?</v>
      </c>
      <c r="AJ61" s="8" t="e">
        <f ca="1"/>
        <v>#NAME?</v>
      </c>
      <c r="AK61" s="8" t="e">
        <f ca="1"/>
        <v>#NAME?</v>
      </c>
      <c r="AL61" s="8" t="e">
        <f ca="1"/>
        <v>#NAME?</v>
      </c>
      <c r="AM61" s="8" t="e">
        <f ca="1"/>
        <v>#NAME?</v>
      </c>
      <c r="AN61" s="8" t="e">
        <f ca="1"/>
        <v>#NAME?</v>
      </c>
      <c r="AO61" s="8" t="e">
        <f ca="1"/>
        <v>#NAME?</v>
      </c>
      <c r="AP61" s="8" t="e">
        <f ca="1"/>
        <v>#NAME?</v>
      </c>
      <c r="AQ61" s="8" t="e">
        <f ca="1"/>
        <v>#NAME?</v>
      </c>
      <c r="AR61" s="8" t="e">
        <f ca="1"/>
        <v>#NAME?</v>
      </c>
      <c r="AS61" s="8" t="e">
        <f ca="1"/>
        <v>#NAME?</v>
      </c>
      <c r="AT61" s="8" t="e">
        <f ca="1"/>
        <v>#NAME?</v>
      </c>
      <c r="AU61" s="8" t="e">
        <f ca="1"/>
        <v>#NAME?</v>
      </c>
      <c r="AV61" s="8" t="e">
        <f ca="1"/>
        <v>#NAME?</v>
      </c>
    </row>
    <row r="62" spans="1:48">
      <c r="A62" s="22" t="s">
        <v>435</v>
      </c>
      <c r="B62" s="8" t="e">
        <f ca="1"/>
        <v>#NAME?</v>
      </c>
      <c r="C62" s="8" t="e">
        <f ca="1"/>
        <v>#NAME?</v>
      </c>
      <c r="D62" s="8" t="e">
        <f ca="1"/>
        <v>#NAME?</v>
      </c>
      <c r="E62" s="1" t="e">
        <f ca="1"/>
        <v>#NAME?</v>
      </c>
      <c r="F62" s="8" t="e">
        <f ca="1"/>
        <v>#NAME?</v>
      </c>
      <c r="G62" s="8" t="e">
        <f ca="1"/>
        <v>#NAME?</v>
      </c>
      <c r="H62" s="8" t="e">
        <f ca="1"/>
        <v>#NAME?</v>
      </c>
      <c r="I62" s="1" t="e">
        <f ca="1"/>
        <v>#NAME?</v>
      </c>
      <c r="J62" s="8" t="e">
        <f ca="1"/>
        <v>#NAME?</v>
      </c>
      <c r="K62" s="8" t="e">
        <f ca="1"/>
        <v>#NAME?</v>
      </c>
      <c r="L62" s="8" t="e">
        <f ca="1"/>
        <v>#NAME?</v>
      </c>
      <c r="M62" s="8" t="e">
        <f ca="1"/>
        <v>#NAME?</v>
      </c>
      <c r="N62" s="8" t="e">
        <f ca="1"/>
        <v>#NAME?</v>
      </c>
      <c r="O62" s="8" t="e">
        <f ca="1"/>
        <v>#NAME?</v>
      </c>
      <c r="P62" s="8" t="e">
        <f ca="1"/>
        <v>#NAME?</v>
      </c>
      <c r="Q62" s="8" t="e">
        <f ca="1"/>
        <v>#NAME?</v>
      </c>
      <c r="R62" s="8" t="e">
        <f ca="1"/>
        <v>#NAME?</v>
      </c>
      <c r="S62" s="8" t="e">
        <f ca="1"/>
        <v>#NAME?</v>
      </c>
      <c r="T62" s="8" t="e">
        <f ca="1"/>
        <v>#NAME?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 t="e">
        <f ca="1"/>
        <v>#NAME?</v>
      </c>
      <c r="Y62" s="8" t="e">
        <f ca="1"/>
        <v>#NAME?</v>
      </c>
      <c r="Z62" s="8" t="e">
        <f ca="1"/>
        <v>#NAME?</v>
      </c>
      <c r="AA62" s="8" t="e">
        <f ca="1"/>
        <v>#NAME?</v>
      </c>
      <c r="AB62" s="8" t="e">
        <f ca="1"/>
        <v>#NAME?</v>
      </c>
      <c r="AC62" s="8" t="e">
        <f ca="1"/>
        <v>#NAME?</v>
      </c>
      <c r="AD62" s="8" t="e">
        <f ca="1"/>
        <v>#NAME?</v>
      </c>
      <c r="AE62" s="8" t="e">
        <f ca="1"/>
        <v>#NAME?</v>
      </c>
      <c r="AF62" s="8" t="e">
        <f ca="1"/>
        <v>#NAME?</v>
      </c>
      <c r="AG62" s="8" t="e">
        <f ca="1"/>
        <v>#NAME?</v>
      </c>
      <c r="AH62" s="8" t="e">
        <f ca="1"/>
        <v>#NAME?</v>
      </c>
      <c r="AI62" s="8" t="e">
        <f ca="1"/>
        <v>#NAME?</v>
      </c>
      <c r="AJ62" s="8" t="e">
        <f ca="1"/>
        <v>#NAME?</v>
      </c>
      <c r="AK62" s="8" t="e">
        <f ca="1"/>
        <v>#NAME?</v>
      </c>
      <c r="AL62" s="8" t="e">
        <f ca="1"/>
        <v>#NAME?</v>
      </c>
      <c r="AM62" s="8" t="e">
        <f ca="1"/>
        <v>#NAME?</v>
      </c>
      <c r="AN62" s="8" t="e">
        <f ca="1"/>
        <v>#NAME?</v>
      </c>
      <c r="AO62" s="8" t="e">
        <f ca="1"/>
        <v>#NAME?</v>
      </c>
      <c r="AP62" s="8" t="e">
        <f ca="1"/>
        <v>#NAME?</v>
      </c>
      <c r="AQ62" s="8" t="e">
        <f ca="1"/>
        <v>#NAME?</v>
      </c>
      <c r="AR62" s="8" t="e">
        <f ca="1"/>
        <v>#NAME?</v>
      </c>
      <c r="AS62" s="8" t="e">
        <f ca="1"/>
        <v>#NAME?</v>
      </c>
      <c r="AT62" s="8" t="e">
        <f ca="1"/>
        <v>#NAME?</v>
      </c>
      <c r="AU62" s="8" t="e">
        <f ca="1"/>
        <v>#NAME?</v>
      </c>
      <c r="AV62" s="8" t="e">
        <f ca="1"/>
        <v>#NAME?</v>
      </c>
    </row>
    <row r="63" spans="1:48">
      <c r="A63" s="22" t="s">
        <v>436</v>
      </c>
      <c r="B63" s="8" t="e">
        <f ca="1"/>
        <v>#NAME?</v>
      </c>
      <c r="C63" s="8" t="e">
        <f ca="1"/>
        <v>#NAME?</v>
      </c>
      <c r="D63" s="8" t="e">
        <f ca="1"/>
        <v>#NAME?</v>
      </c>
      <c r="E63" s="1" t="e">
        <f ca="1"/>
        <v>#NAME?</v>
      </c>
      <c r="F63" s="8" t="e">
        <f ca="1"/>
        <v>#NAME?</v>
      </c>
      <c r="G63" s="8" t="e">
        <f ca="1"/>
        <v>#NAME?</v>
      </c>
      <c r="H63" s="8" t="e">
        <f ca="1"/>
        <v>#NAME?</v>
      </c>
      <c r="I63" s="1" t="e">
        <f ca="1"/>
        <v>#NAME?</v>
      </c>
      <c r="J63" s="8" t="e">
        <f ca="1"/>
        <v>#NAME?</v>
      </c>
      <c r="K63" s="8" t="e">
        <f ca="1"/>
        <v>#NAME?</v>
      </c>
      <c r="L63" s="8" t="e">
        <f ca="1"/>
        <v>#NAME?</v>
      </c>
      <c r="M63" s="8" t="e">
        <f ca="1"/>
        <v>#NAME?</v>
      </c>
      <c r="N63" s="8" t="e">
        <f ca="1"/>
        <v>#NAME?</v>
      </c>
      <c r="O63" s="8" t="e">
        <f ca="1"/>
        <v>#NAME?</v>
      </c>
      <c r="P63" s="8" t="e">
        <f ca="1"/>
        <v>#NAME?</v>
      </c>
      <c r="Q63" s="8" t="e">
        <f ca="1"/>
        <v>#NAME?</v>
      </c>
      <c r="R63" s="8" t="e">
        <f ca="1"/>
        <v>#NAME?</v>
      </c>
      <c r="S63" s="8" t="e">
        <f ca="1"/>
        <v>#NAME?</v>
      </c>
      <c r="T63" s="8" t="e">
        <f ca="1"/>
        <v>#NAME?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 t="e">
        <f ca="1"/>
        <v>#NAME?</v>
      </c>
      <c r="Y63" s="8" t="e">
        <f ca="1"/>
        <v>#NAME?</v>
      </c>
      <c r="Z63" s="8" t="e">
        <f ca="1"/>
        <v>#NAME?</v>
      </c>
      <c r="AA63" s="8" t="e">
        <f ca="1"/>
        <v>#NAME?</v>
      </c>
      <c r="AB63" s="8" t="e">
        <f ca="1"/>
        <v>#NAME?</v>
      </c>
      <c r="AC63" s="8" t="e">
        <f ca="1"/>
        <v>#NAME?</v>
      </c>
      <c r="AD63" s="8" t="e">
        <f ca="1"/>
        <v>#NAME?</v>
      </c>
      <c r="AE63" s="8" t="e">
        <f ca="1"/>
        <v>#NAME?</v>
      </c>
      <c r="AF63" s="8" t="e">
        <f ca="1"/>
        <v>#NAME?</v>
      </c>
      <c r="AG63" s="8" t="e">
        <f ca="1"/>
        <v>#NAME?</v>
      </c>
      <c r="AH63" s="8" t="e">
        <f ca="1"/>
        <v>#NAME?</v>
      </c>
      <c r="AI63" s="8" t="e">
        <f ca="1"/>
        <v>#NAME?</v>
      </c>
      <c r="AJ63" s="8" t="e">
        <f ca="1"/>
        <v>#NAME?</v>
      </c>
      <c r="AK63" s="8" t="e">
        <f ca="1"/>
        <v>#NAME?</v>
      </c>
      <c r="AL63" s="8" t="e">
        <f ca="1"/>
        <v>#NAME?</v>
      </c>
      <c r="AM63" s="8" t="e">
        <f ca="1"/>
        <v>#NAME?</v>
      </c>
      <c r="AN63" s="8" t="e">
        <f ca="1"/>
        <v>#NAME?</v>
      </c>
      <c r="AO63" s="8" t="e">
        <f ca="1"/>
        <v>#NAME?</v>
      </c>
      <c r="AP63" s="8" t="e">
        <f ca="1"/>
        <v>#NAME?</v>
      </c>
      <c r="AQ63" s="8" t="e">
        <f ca="1"/>
        <v>#NAME?</v>
      </c>
      <c r="AR63" s="8" t="e">
        <f ca="1"/>
        <v>#NAME?</v>
      </c>
      <c r="AS63" s="8" t="e">
        <f ca="1"/>
        <v>#NAME?</v>
      </c>
      <c r="AT63" s="8" t="e">
        <f ca="1"/>
        <v>#NAME?</v>
      </c>
      <c r="AU63" s="8" t="e">
        <f ca="1"/>
        <v>#NAME?</v>
      </c>
      <c r="AV63" s="8" t="e">
        <f ca="1"/>
        <v>#NAME?</v>
      </c>
    </row>
    <row r="64" spans="1:48">
      <c r="A64" s="22" t="s">
        <v>437</v>
      </c>
      <c r="B64" s="8" t="e">
        <f ca="1"/>
        <v>#NAME?</v>
      </c>
      <c r="C64" s="8" t="e">
        <f ca="1"/>
        <v>#NAME?</v>
      </c>
      <c r="D64" s="8" t="e">
        <f ca="1"/>
        <v>#NAME?</v>
      </c>
      <c r="E64" s="1" t="e">
        <f ca="1"/>
        <v>#NAME?</v>
      </c>
      <c r="F64" s="8" t="e">
        <f ca="1"/>
        <v>#NAME?</v>
      </c>
      <c r="G64" s="8" t="e">
        <f ca="1"/>
        <v>#NAME?</v>
      </c>
      <c r="H64" s="8" t="e">
        <f ca="1"/>
        <v>#NAME?</v>
      </c>
      <c r="I64" s="1" t="e">
        <f ca="1"/>
        <v>#NAME?</v>
      </c>
      <c r="J64" s="8" t="e">
        <f ca="1"/>
        <v>#NAME?</v>
      </c>
      <c r="K64" s="8" t="e">
        <f ca="1"/>
        <v>#NAME?</v>
      </c>
      <c r="L64" s="8" t="e">
        <f ca="1"/>
        <v>#NAME?</v>
      </c>
      <c r="M64" s="8" t="e">
        <f ca="1"/>
        <v>#NAME?</v>
      </c>
      <c r="N64" s="8" t="e">
        <f ca="1"/>
        <v>#NAME?</v>
      </c>
      <c r="O64" s="8" t="e">
        <f ca="1"/>
        <v>#NAME?</v>
      </c>
      <c r="P64" s="8" t="e">
        <f ca="1"/>
        <v>#NAME?</v>
      </c>
      <c r="Q64" s="8" t="e">
        <f ca="1"/>
        <v>#NAME?</v>
      </c>
      <c r="R64" s="8" t="e">
        <f ca="1"/>
        <v>#NAME?</v>
      </c>
      <c r="S64" s="8" t="e">
        <f ca="1"/>
        <v>#NAME?</v>
      </c>
      <c r="T64" s="8" t="e">
        <f ca="1"/>
        <v>#NAME?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 t="e">
        <f ca="1"/>
        <v>#NAME?</v>
      </c>
      <c r="Y64" s="8" t="e">
        <f ca="1"/>
        <v>#NAME?</v>
      </c>
      <c r="Z64" s="8" t="e">
        <f ca="1"/>
        <v>#NAME?</v>
      </c>
      <c r="AA64" s="8" t="e">
        <f ca="1"/>
        <v>#NAME?</v>
      </c>
      <c r="AB64" s="8" t="e">
        <f ca="1"/>
        <v>#NAME?</v>
      </c>
      <c r="AC64" s="8" t="e">
        <f ca="1"/>
        <v>#NAME?</v>
      </c>
      <c r="AD64" s="8" t="e">
        <f ca="1"/>
        <v>#NAME?</v>
      </c>
      <c r="AE64" s="8" t="e">
        <f ca="1"/>
        <v>#NAME?</v>
      </c>
      <c r="AF64" s="8" t="e">
        <f ca="1"/>
        <v>#NAME?</v>
      </c>
      <c r="AG64" s="8" t="e">
        <f ca="1"/>
        <v>#NAME?</v>
      </c>
      <c r="AH64" s="8" t="e">
        <f ca="1"/>
        <v>#NAME?</v>
      </c>
      <c r="AI64" s="8" t="e">
        <f ca="1"/>
        <v>#NAME?</v>
      </c>
      <c r="AJ64" s="8" t="e">
        <f ca="1"/>
        <v>#NAME?</v>
      </c>
      <c r="AK64" s="8" t="e">
        <f ca="1"/>
        <v>#NAME?</v>
      </c>
      <c r="AL64" s="8" t="e">
        <f ca="1"/>
        <v>#NAME?</v>
      </c>
      <c r="AM64" s="8" t="e">
        <f ca="1"/>
        <v>#NAME?</v>
      </c>
      <c r="AN64" s="8" t="e">
        <f ca="1"/>
        <v>#NAME?</v>
      </c>
      <c r="AO64" s="8" t="e">
        <f ca="1"/>
        <v>#NAME?</v>
      </c>
      <c r="AP64" s="8" t="e">
        <f ca="1"/>
        <v>#NAME?</v>
      </c>
      <c r="AQ64" s="8" t="e">
        <f ca="1"/>
        <v>#NAME?</v>
      </c>
      <c r="AR64" s="8" t="e">
        <f ca="1"/>
        <v>#NAME?</v>
      </c>
      <c r="AS64" s="8" t="e">
        <f ca="1"/>
        <v>#NAME?</v>
      </c>
      <c r="AT64" s="8" t="e">
        <f ca="1"/>
        <v>#NAME?</v>
      </c>
      <c r="AU64" s="8" t="e">
        <f ca="1"/>
        <v>#NAME?</v>
      </c>
      <c r="AV64" s="8" t="e">
        <f ca="1"/>
        <v>#NAME?</v>
      </c>
    </row>
    <row r="65" spans="1:48">
      <c r="A65" s="22" t="s">
        <v>438</v>
      </c>
      <c r="B65" s="8" t="e">
        <f ca="1"/>
        <v>#NAME?</v>
      </c>
      <c r="C65" s="8" t="e">
        <f ca="1"/>
        <v>#NAME?</v>
      </c>
      <c r="D65" s="8" t="e">
        <f ca="1"/>
        <v>#NAME?</v>
      </c>
      <c r="E65" s="1" t="e">
        <f ca="1"/>
        <v>#NAME?</v>
      </c>
      <c r="F65" s="8" t="e">
        <f ca="1"/>
        <v>#NAME?</v>
      </c>
      <c r="G65" s="8" t="e">
        <f ca="1"/>
        <v>#NAME?</v>
      </c>
      <c r="H65" s="8" t="e">
        <f ca="1"/>
        <v>#NAME?</v>
      </c>
      <c r="I65" s="1" t="e">
        <f ca="1"/>
        <v>#NAME?</v>
      </c>
      <c r="J65" s="8" t="e">
        <f ca="1"/>
        <v>#NAME?</v>
      </c>
      <c r="K65" s="8" t="e">
        <f ca="1"/>
        <v>#NAME?</v>
      </c>
      <c r="L65" s="8" t="e">
        <f ca="1"/>
        <v>#NAME?</v>
      </c>
      <c r="M65" s="8" t="e">
        <f ca="1"/>
        <v>#NAME?</v>
      </c>
      <c r="N65" s="8" t="e">
        <f ca="1"/>
        <v>#NAME?</v>
      </c>
      <c r="O65" s="8" t="e">
        <f ca="1"/>
        <v>#NAME?</v>
      </c>
      <c r="P65" s="8" t="e">
        <f ca="1"/>
        <v>#NAME?</v>
      </c>
      <c r="Q65" s="8" t="e">
        <f ca="1"/>
        <v>#NAME?</v>
      </c>
      <c r="R65" s="8" t="e">
        <f ca="1"/>
        <v>#NAME?</v>
      </c>
      <c r="S65" s="8" t="e">
        <f ca="1"/>
        <v>#NAME?</v>
      </c>
      <c r="T65" s="8" t="e">
        <f ca="1"/>
        <v>#NAME?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 t="e">
        <f ca="1"/>
        <v>#NAME?</v>
      </c>
      <c r="Y65" s="8" t="e">
        <f ca="1"/>
        <v>#NAME?</v>
      </c>
      <c r="Z65" s="8" t="e">
        <f ca="1"/>
        <v>#NAME?</v>
      </c>
      <c r="AA65" s="8" t="e">
        <f ca="1"/>
        <v>#NAME?</v>
      </c>
      <c r="AB65" s="8" t="e">
        <f ca="1"/>
        <v>#NAME?</v>
      </c>
      <c r="AC65" s="8" t="e">
        <f ca="1"/>
        <v>#NAME?</v>
      </c>
      <c r="AD65" s="8" t="e">
        <f ca="1"/>
        <v>#NAME?</v>
      </c>
      <c r="AE65" s="8" t="e">
        <f ca="1"/>
        <v>#NAME?</v>
      </c>
      <c r="AF65" s="8" t="e">
        <f ca="1"/>
        <v>#NAME?</v>
      </c>
      <c r="AG65" s="8" t="e">
        <f ca="1"/>
        <v>#NAME?</v>
      </c>
      <c r="AH65" s="8" t="e">
        <f ca="1"/>
        <v>#NAME?</v>
      </c>
      <c r="AI65" s="8" t="e">
        <f ca="1"/>
        <v>#NAME?</v>
      </c>
      <c r="AJ65" s="8" t="e">
        <f ca="1"/>
        <v>#NAME?</v>
      </c>
      <c r="AK65" s="8" t="e">
        <f ca="1"/>
        <v>#NAME?</v>
      </c>
      <c r="AL65" s="8" t="e">
        <f ca="1"/>
        <v>#NAME?</v>
      </c>
      <c r="AM65" s="8" t="e">
        <f ca="1"/>
        <v>#NAME?</v>
      </c>
      <c r="AN65" s="8" t="e">
        <f ca="1"/>
        <v>#NAME?</v>
      </c>
      <c r="AO65" s="8" t="e">
        <f ca="1"/>
        <v>#NAME?</v>
      </c>
      <c r="AP65" s="8" t="e">
        <f ca="1"/>
        <v>#NAME?</v>
      </c>
      <c r="AQ65" s="8" t="e">
        <f ca="1"/>
        <v>#NAME?</v>
      </c>
      <c r="AR65" s="8" t="e">
        <f ca="1"/>
        <v>#NAME?</v>
      </c>
      <c r="AS65" s="8" t="e">
        <f ca="1"/>
        <v>#NAME?</v>
      </c>
      <c r="AT65" s="8" t="e">
        <f ca="1"/>
        <v>#NAME?</v>
      </c>
      <c r="AU65" s="8" t="e">
        <f ca="1"/>
        <v>#NAME?</v>
      </c>
      <c r="AV65" s="8" t="e">
        <f ca="1"/>
        <v>#NAME?</v>
      </c>
    </row>
    <row r="66" spans="1:48">
      <c r="A66" s="22" t="s">
        <v>439</v>
      </c>
      <c r="B66" s="8" t="e">
        <f ca="1"/>
        <v>#NAME?</v>
      </c>
      <c r="C66" s="8" t="e">
        <f ca="1"/>
        <v>#NAME?</v>
      </c>
      <c r="D66" s="8" t="e">
        <f ca="1"/>
        <v>#NAME?</v>
      </c>
      <c r="E66" s="1" t="e">
        <f ca="1"/>
        <v>#NAME?</v>
      </c>
      <c r="F66" s="8" t="e">
        <f ca="1"/>
        <v>#NAME?</v>
      </c>
      <c r="G66" s="8" t="e">
        <f ca="1"/>
        <v>#NAME?</v>
      </c>
      <c r="H66" s="8" t="e">
        <f ca="1"/>
        <v>#NAME?</v>
      </c>
      <c r="I66" s="1" t="e">
        <f ca="1"/>
        <v>#NAME?</v>
      </c>
      <c r="J66" s="8" t="e">
        <f ca="1"/>
        <v>#NAME?</v>
      </c>
      <c r="K66" s="8" t="e">
        <f ca="1"/>
        <v>#NAME?</v>
      </c>
      <c r="L66" s="8" t="e">
        <f ca="1"/>
        <v>#NAME?</v>
      </c>
      <c r="M66" s="8" t="e">
        <f ca="1"/>
        <v>#NAME?</v>
      </c>
      <c r="N66" s="8" t="e">
        <f ca="1"/>
        <v>#NAME?</v>
      </c>
      <c r="O66" s="8" t="e">
        <f ca="1"/>
        <v>#NAME?</v>
      </c>
      <c r="P66" s="8" t="e">
        <f ca="1"/>
        <v>#NAME?</v>
      </c>
      <c r="Q66" s="8" t="e">
        <f ca="1"/>
        <v>#NAME?</v>
      </c>
      <c r="R66" s="8" t="e">
        <f ca="1"/>
        <v>#NAME?</v>
      </c>
      <c r="S66" s="8" t="e">
        <f ca="1"/>
        <v>#NAME?</v>
      </c>
      <c r="T66" s="8" t="e">
        <f ca="1"/>
        <v>#NAME?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 t="e">
        <f ca="1"/>
        <v>#NAME?</v>
      </c>
      <c r="Y66" s="8" t="e">
        <f ca="1"/>
        <v>#NAME?</v>
      </c>
      <c r="Z66" s="8" t="e">
        <f ca="1"/>
        <v>#NAME?</v>
      </c>
      <c r="AA66" s="8" t="e">
        <f ca="1"/>
        <v>#NAME?</v>
      </c>
      <c r="AB66" s="8" t="e">
        <f ca="1"/>
        <v>#NAME?</v>
      </c>
      <c r="AC66" s="8" t="e">
        <f ca="1"/>
        <v>#NAME?</v>
      </c>
      <c r="AD66" s="8" t="e">
        <f ca="1"/>
        <v>#NAME?</v>
      </c>
      <c r="AE66" s="8" t="e">
        <f ca="1"/>
        <v>#NAME?</v>
      </c>
      <c r="AF66" s="8" t="e">
        <f ca="1"/>
        <v>#NAME?</v>
      </c>
      <c r="AG66" s="8" t="e">
        <f ca="1"/>
        <v>#NAME?</v>
      </c>
      <c r="AH66" s="8" t="e">
        <f ca="1"/>
        <v>#NAME?</v>
      </c>
      <c r="AI66" s="8" t="e">
        <f ca="1"/>
        <v>#NAME?</v>
      </c>
      <c r="AJ66" s="8" t="e">
        <f ca="1"/>
        <v>#NAME?</v>
      </c>
      <c r="AK66" s="8" t="e">
        <f ca="1"/>
        <v>#NAME?</v>
      </c>
      <c r="AL66" s="8" t="e">
        <f ca="1"/>
        <v>#NAME?</v>
      </c>
      <c r="AM66" s="8" t="e">
        <f ca="1"/>
        <v>#NAME?</v>
      </c>
      <c r="AN66" s="8" t="e">
        <f ca="1"/>
        <v>#NAME?</v>
      </c>
      <c r="AO66" s="8" t="e">
        <f ca="1"/>
        <v>#NAME?</v>
      </c>
      <c r="AP66" s="8" t="e">
        <f ca="1"/>
        <v>#NAME?</v>
      </c>
      <c r="AQ66" s="8" t="e">
        <f ca="1"/>
        <v>#NAME?</v>
      </c>
      <c r="AR66" s="8" t="e">
        <f ca="1"/>
        <v>#NAME?</v>
      </c>
      <c r="AS66" s="8" t="e">
        <f ca="1"/>
        <v>#NAME?</v>
      </c>
      <c r="AT66" s="8" t="e">
        <f ca="1"/>
        <v>#NAME?</v>
      </c>
      <c r="AU66" s="8" t="e">
        <f ca="1"/>
        <v>#NAME?</v>
      </c>
      <c r="AV66" s="8" t="e">
        <f ca="1"/>
        <v>#NAME?</v>
      </c>
    </row>
    <row r="67" spans="1:48">
      <c r="A67" s="22" t="s">
        <v>440</v>
      </c>
      <c r="B67" s="8" t="e">
        <f ca="1"/>
        <v>#NAME?</v>
      </c>
      <c r="C67" s="8" t="e">
        <f ca="1"/>
        <v>#NAME?</v>
      </c>
      <c r="D67" s="8" t="e">
        <f ca="1"/>
        <v>#NAME?</v>
      </c>
      <c r="E67" s="1" t="e">
        <f ca="1"/>
        <v>#NAME?</v>
      </c>
      <c r="F67" s="8" t="e">
        <f ca="1"/>
        <v>#NAME?</v>
      </c>
      <c r="G67" s="8" t="e">
        <f ca="1"/>
        <v>#NAME?</v>
      </c>
      <c r="H67" s="8" t="e">
        <f ca="1"/>
        <v>#NAME?</v>
      </c>
      <c r="I67" s="1" t="e">
        <f ca="1"/>
        <v>#NAME?</v>
      </c>
      <c r="J67" s="8" t="e">
        <f ca="1"/>
        <v>#NAME?</v>
      </c>
      <c r="K67" s="8" t="e">
        <f ca="1"/>
        <v>#NAME?</v>
      </c>
      <c r="L67" s="8" t="e">
        <f ca="1"/>
        <v>#NAME?</v>
      </c>
      <c r="M67" s="8" t="e">
        <f ca="1"/>
        <v>#NAME?</v>
      </c>
      <c r="N67" s="8" t="e">
        <f ca="1"/>
        <v>#NAME?</v>
      </c>
      <c r="O67" s="8" t="e">
        <f ca="1"/>
        <v>#NAME?</v>
      </c>
      <c r="P67" s="8" t="e">
        <f ca="1"/>
        <v>#NAME?</v>
      </c>
      <c r="Q67" s="8" t="e">
        <f ca="1"/>
        <v>#NAME?</v>
      </c>
      <c r="R67" s="8" t="e">
        <f ca="1"/>
        <v>#NAME?</v>
      </c>
      <c r="S67" s="8" t="e">
        <f ca="1"/>
        <v>#NAME?</v>
      </c>
      <c r="T67" s="8" t="e">
        <f ca="1"/>
        <v>#NAME?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 t="e">
        <f ca="1"/>
        <v>#NAME?</v>
      </c>
      <c r="Y67" s="8" t="e">
        <f ca="1"/>
        <v>#NAME?</v>
      </c>
      <c r="Z67" s="8" t="e">
        <f ca="1"/>
        <v>#NAME?</v>
      </c>
      <c r="AA67" s="8" t="e">
        <f ca="1"/>
        <v>#NAME?</v>
      </c>
      <c r="AB67" s="8" t="e">
        <f ca="1"/>
        <v>#NAME?</v>
      </c>
      <c r="AC67" s="8" t="e">
        <f ca="1"/>
        <v>#NAME?</v>
      </c>
      <c r="AD67" s="8" t="e">
        <f ca="1"/>
        <v>#NAME?</v>
      </c>
      <c r="AE67" s="8" t="e">
        <f ca="1"/>
        <v>#NAME?</v>
      </c>
      <c r="AF67" s="8" t="e">
        <f ca="1"/>
        <v>#NAME?</v>
      </c>
      <c r="AG67" s="8" t="e">
        <f ca="1"/>
        <v>#NAME?</v>
      </c>
      <c r="AH67" s="8" t="e">
        <f ca="1"/>
        <v>#NAME?</v>
      </c>
      <c r="AI67" s="8" t="e">
        <f ca="1"/>
        <v>#NAME?</v>
      </c>
      <c r="AJ67" s="8" t="e">
        <f ca="1"/>
        <v>#NAME?</v>
      </c>
      <c r="AK67" s="8" t="e">
        <f ca="1"/>
        <v>#NAME?</v>
      </c>
      <c r="AL67" s="8" t="e">
        <f ca="1"/>
        <v>#NAME?</v>
      </c>
      <c r="AM67" s="8" t="e">
        <f ca="1"/>
        <v>#NAME?</v>
      </c>
      <c r="AN67" s="8" t="e">
        <f ca="1"/>
        <v>#NAME?</v>
      </c>
      <c r="AO67" s="8" t="e">
        <f ca="1"/>
        <v>#NAME?</v>
      </c>
      <c r="AP67" s="8" t="e">
        <f ca="1"/>
        <v>#NAME?</v>
      </c>
      <c r="AQ67" s="8" t="e">
        <f ca="1"/>
        <v>#NAME?</v>
      </c>
      <c r="AR67" s="8" t="e">
        <f ca="1"/>
        <v>#NAME?</v>
      </c>
      <c r="AS67" s="8" t="e">
        <f ca="1"/>
        <v>#NAME?</v>
      </c>
      <c r="AT67" s="8" t="e">
        <f ca="1"/>
        <v>#NAME?</v>
      </c>
      <c r="AU67" s="8" t="e">
        <f ca="1"/>
        <v>#NAME?</v>
      </c>
      <c r="AV67" s="8" t="e">
        <f ca="1"/>
        <v>#NAME?</v>
      </c>
    </row>
    <row r="68" spans="1:48">
      <c r="A68" s="22" t="s">
        <v>441</v>
      </c>
      <c r="B68" s="8" t="e">
        <f ca="1"/>
        <v>#NAME?</v>
      </c>
      <c r="C68" s="8" t="e">
        <f ca="1"/>
        <v>#NAME?</v>
      </c>
      <c r="D68" s="8" t="e">
        <f ca="1"/>
        <v>#NAME?</v>
      </c>
      <c r="E68" s="1" t="e">
        <f ca="1"/>
        <v>#NAME?</v>
      </c>
      <c r="F68" s="8" t="e">
        <f ca="1"/>
        <v>#NAME?</v>
      </c>
      <c r="G68" s="8" t="e">
        <f ca="1"/>
        <v>#NAME?</v>
      </c>
      <c r="H68" s="8" t="e">
        <f ca="1"/>
        <v>#NAME?</v>
      </c>
      <c r="I68" s="1" t="e">
        <f ca="1"/>
        <v>#NAME?</v>
      </c>
      <c r="J68" s="8" t="e">
        <f ca="1"/>
        <v>#NAME?</v>
      </c>
      <c r="K68" s="8" t="e">
        <f ca="1"/>
        <v>#NAME?</v>
      </c>
      <c r="L68" s="8" t="e">
        <f ca="1"/>
        <v>#NAME?</v>
      </c>
      <c r="M68" s="8" t="e">
        <f ca="1"/>
        <v>#NAME?</v>
      </c>
      <c r="N68" s="8" t="e">
        <f ca="1"/>
        <v>#NAME?</v>
      </c>
      <c r="O68" s="8" t="e">
        <f ca="1"/>
        <v>#NAME?</v>
      </c>
      <c r="P68" s="8" t="e">
        <f ca="1"/>
        <v>#NAME?</v>
      </c>
      <c r="Q68" s="8" t="e">
        <f ca="1"/>
        <v>#NAME?</v>
      </c>
      <c r="R68" s="8" t="e">
        <f ca="1"/>
        <v>#NAME?</v>
      </c>
      <c r="S68" s="8" t="e">
        <f ca="1"/>
        <v>#NAME?</v>
      </c>
      <c r="T68" s="8" t="e">
        <f ca="1"/>
        <v>#NAME?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 t="e">
        <f ca="1"/>
        <v>#NAME?</v>
      </c>
      <c r="Y68" s="8" t="e">
        <f ca="1"/>
        <v>#NAME?</v>
      </c>
      <c r="Z68" s="8" t="e">
        <f ca="1"/>
        <v>#NAME?</v>
      </c>
      <c r="AA68" s="8" t="e">
        <f ca="1"/>
        <v>#NAME?</v>
      </c>
      <c r="AB68" s="8" t="e">
        <f ca="1"/>
        <v>#NAME?</v>
      </c>
      <c r="AC68" s="8" t="e">
        <f ca="1"/>
        <v>#NAME?</v>
      </c>
      <c r="AD68" s="8" t="e">
        <f ca="1"/>
        <v>#NAME?</v>
      </c>
      <c r="AE68" s="8" t="e">
        <f ca="1"/>
        <v>#NAME?</v>
      </c>
      <c r="AF68" s="8" t="e">
        <f ca="1"/>
        <v>#NAME?</v>
      </c>
      <c r="AG68" s="8" t="e">
        <f ca="1"/>
        <v>#NAME?</v>
      </c>
      <c r="AH68" s="8" t="e">
        <f ca="1"/>
        <v>#NAME?</v>
      </c>
      <c r="AI68" s="8" t="e">
        <f ca="1"/>
        <v>#NAME?</v>
      </c>
      <c r="AJ68" s="8" t="e">
        <f ca="1"/>
        <v>#NAME?</v>
      </c>
      <c r="AK68" s="8" t="e">
        <f ca="1"/>
        <v>#NAME?</v>
      </c>
      <c r="AL68" s="8" t="e">
        <f ca="1"/>
        <v>#NAME?</v>
      </c>
      <c r="AM68" s="8" t="e">
        <f ca="1"/>
        <v>#NAME?</v>
      </c>
      <c r="AN68" s="8" t="e">
        <f ca="1"/>
        <v>#NAME?</v>
      </c>
      <c r="AO68" s="8" t="e">
        <f ca="1"/>
        <v>#NAME?</v>
      </c>
      <c r="AP68" s="8" t="e">
        <f ca="1"/>
        <v>#NAME?</v>
      </c>
      <c r="AQ68" s="8" t="e">
        <f ca="1"/>
        <v>#NAME?</v>
      </c>
      <c r="AR68" s="8" t="e">
        <f ca="1"/>
        <v>#NAME?</v>
      </c>
      <c r="AS68" s="8" t="e">
        <f ca="1"/>
        <v>#NAME?</v>
      </c>
      <c r="AT68" s="8" t="e">
        <f ca="1"/>
        <v>#NAME?</v>
      </c>
      <c r="AU68" s="8" t="e">
        <f ca="1"/>
        <v>#NAME?</v>
      </c>
      <c r="AV68" s="8" t="e">
        <f ca="1"/>
        <v>#NAME?</v>
      </c>
    </row>
    <row r="69" spans="1:48">
      <c r="A69" s="22" t="s">
        <v>442</v>
      </c>
      <c r="B69" s="8" t="e">
        <f ca="1"/>
        <v>#NAME?</v>
      </c>
      <c r="C69" s="8" t="e">
        <f ca="1"/>
        <v>#NAME?</v>
      </c>
      <c r="D69" s="8" t="e">
        <f ca="1"/>
        <v>#NAME?</v>
      </c>
      <c r="E69" s="1" t="e">
        <f ca="1"/>
        <v>#NAME?</v>
      </c>
      <c r="F69" s="8" t="e">
        <f ca="1"/>
        <v>#NAME?</v>
      </c>
      <c r="G69" s="8" t="e">
        <f ca="1"/>
        <v>#NAME?</v>
      </c>
      <c r="H69" s="8" t="e">
        <f ca="1"/>
        <v>#NAME?</v>
      </c>
      <c r="I69" s="1" t="e">
        <f ca="1"/>
        <v>#NAME?</v>
      </c>
      <c r="J69" s="8" t="e">
        <f ca="1"/>
        <v>#NAME?</v>
      </c>
      <c r="K69" s="8" t="e">
        <f ca="1"/>
        <v>#NAME?</v>
      </c>
      <c r="L69" s="8" t="e">
        <f ca="1"/>
        <v>#NAME?</v>
      </c>
      <c r="M69" s="8" t="e">
        <f ca="1"/>
        <v>#NAME?</v>
      </c>
      <c r="N69" s="8" t="e">
        <f ca="1"/>
        <v>#NAME?</v>
      </c>
      <c r="O69" s="8" t="e">
        <f ca="1"/>
        <v>#NAME?</v>
      </c>
      <c r="P69" s="8" t="e">
        <f ca="1"/>
        <v>#NAME?</v>
      </c>
      <c r="Q69" s="8" t="e">
        <f ca="1"/>
        <v>#NAME?</v>
      </c>
      <c r="R69" s="8" t="e">
        <f ca="1"/>
        <v>#NAME?</v>
      </c>
      <c r="S69" s="8" t="e">
        <f ca="1"/>
        <v>#NAME?</v>
      </c>
      <c r="T69" s="8" t="e">
        <f ca="1"/>
        <v>#NAME?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 t="e">
        <f ca="1"/>
        <v>#NAME?</v>
      </c>
      <c r="Y69" s="8" t="e">
        <f ca="1"/>
        <v>#NAME?</v>
      </c>
      <c r="Z69" s="8" t="e">
        <f ca="1"/>
        <v>#NAME?</v>
      </c>
      <c r="AA69" s="8" t="e">
        <f ca="1"/>
        <v>#NAME?</v>
      </c>
      <c r="AB69" s="8" t="e">
        <f ca="1"/>
        <v>#NAME?</v>
      </c>
      <c r="AC69" s="8" t="e">
        <f ca="1"/>
        <v>#NAME?</v>
      </c>
      <c r="AD69" s="8" t="e">
        <f ca="1"/>
        <v>#NAME?</v>
      </c>
      <c r="AE69" s="8" t="e">
        <f ca="1"/>
        <v>#NAME?</v>
      </c>
      <c r="AF69" s="8" t="e">
        <f ca="1"/>
        <v>#NAME?</v>
      </c>
      <c r="AG69" s="8" t="e">
        <f ca="1"/>
        <v>#NAME?</v>
      </c>
      <c r="AH69" s="8" t="e">
        <f ca="1"/>
        <v>#NAME?</v>
      </c>
      <c r="AI69" s="8" t="e">
        <f ca="1"/>
        <v>#NAME?</v>
      </c>
      <c r="AJ69" s="8" t="e">
        <f ca="1"/>
        <v>#NAME?</v>
      </c>
      <c r="AK69" s="8" t="e">
        <f ca="1"/>
        <v>#NAME?</v>
      </c>
      <c r="AL69" s="8" t="e">
        <f ca="1"/>
        <v>#NAME?</v>
      </c>
      <c r="AM69" s="8" t="e">
        <f ca="1"/>
        <v>#NAME?</v>
      </c>
      <c r="AN69" s="8" t="e">
        <f ca="1"/>
        <v>#NAME?</v>
      </c>
      <c r="AO69" s="8" t="e">
        <f ca="1"/>
        <v>#NAME?</v>
      </c>
      <c r="AP69" s="8" t="e">
        <f ca="1"/>
        <v>#NAME?</v>
      </c>
      <c r="AQ69" s="8" t="e">
        <f ca="1"/>
        <v>#NAME?</v>
      </c>
      <c r="AR69" s="8" t="e">
        <f ca="1"/>
        <v>#NAME?</v>
      </c>
      <c r="AS69" s="8" t="e">
        <f ca="1"/>
        <v>#NAME?</v>
      </c>
      <c r="AT69" s="8" t="e">
        <f ca="1"/>
        <v>#NAME?</v>
      </c>
      <c r="AU69" s="8" t="e">
        <f ca="1"/>
        <v>#NAME?</v>
      </c>
      <c r="AV69" s="8" t="e">
        <f ca="1"/>
        <v>#NAME?</v>
      </c>
    </row>
    <row r="70" spans="1:48">
      <c r="A70" s="22" t="s">
        <v>443</v>
      </c>
      <c r="B70" s="8" t="e">
        <f ca="1"/>
        <v>#NAME?</v>
      </c>
      <c r="C70" s="8" t="e">
        <f ca="1"/>
        <v>#NAME?</v>
      </c>
      <c r="D70" s="8" t="e">
        <f ca="1"/>
        <v>#NAME?</v>
      </c>
      <c r="E70" s="1" t="e">
        <f ca="1"/>
        <v>#NAME?</v>
      </c>
      <c r="F70" s="8" t="e">
        <f ca="1"/>
        <v>#NAME?</v>
      </c>
      <c r="G70" s="8" t="e">
        <f ca="1"/>
        <v>#NAME?</v>
      </c>
      <c r="H70" s="8" t="e">
        <f ca="1"/>
        <v>#NAME?</v>
      </c>
      <c r="I70" s="1" t="e">
        <f ca="1"/>
        <v>#NAME?</v>
      </c>
      <c r="J70" s="8" t="e">
        <f ca="1"/>
        <v>#NAME?</v>
      </c>
      <c r="K70" s="8" t="e">
        <f ca="1"/>
        <v>#NAME?</v>
      </c>
      <c r="L70" s="8" t="e">
        <f ca="1"/>
        <v>#NAME?</v>
      </c>
      <c r="M70" s="8" t="e">
        <f ca="1"/>
        <v>#NAME?</v>
      </c>
      <c r="N70" s="8" t="e">
        <f ca="1"/>
        <v>#NAME?</v>
      </c>
      <c r="O70" s="8" t="e">
        <f ca="1"/>
        <v>#NAME?</v>
      </c>
      <c r="P70" s="8" t="e">
        <f ca="1"/>
        <v>#NAME?</v>
      </c>
      <c r="Q70" s="8" t="e">
        <f ca="1"/>
        <v>#NAME?</v>
      </c>
      <c r="R70" s="8" t="e">
        <f ca="1"/>
        <v>#NAME?</v>
      </c>
      <c r="S70" s="8" t="e">
        <f ca="1"/>
        <v>#NAME?</v>
      </c>
      <c r="T70" s="8" t="e">
        <f ca="1"/>
        <v>#NAME?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 t="e">
        <f ca="1"/>
        <v>#NAME?</v>
      </c>
      <c r="Y70" s="8" t="e">
        <f ca="1"/>
        <v>#NAME?</v>
      </c>
      <c r="Z70" s="8" t="e">
        <f ca="1"/>
        <v>#NAME?</v>
      </c>
      <c r="AA70" s="8" t="e">
        <f ca="1"/>
        <v>#NAME?</v>
      </c>
      <c r="AB70" s="8" t="e">
        <f ca="1"/>
        <v>#NAME?</v>
      </c>
      <c r="AC70" s="8" t="e">
        <f ca="1"/>
        <v>#NAME?</v>
      </c>
      <c r="AD70" s="8" t="e">
        <f ca="1"/>
        <v>#NAME?</v>
      </c>
      <c r="AE70" s="8" t="e">
        <f ca="1"/>
        <v>#NAME?</v>
      </c>
      <c r="AF70" s="8" t="e">
        <f ca="1"/>
        <v>#NAME?</v>
      </c>
      <c r="AG70" s="8" t="e">
        <f ca="1"/>
        <v>#NAME?</v>
      </c>
      <c r="AH70" s="8" t="e">
        <f ca="1"/>
        <v>#NAME?</v>
      </c>
      <c r="AI70" s="8" t="e">
        <f ca="1"/>
        <v>#NAME?</v>
      </c>
      <c r="AJ70" s="8" t="e">
        <f ca="1"/>
        <v>#NAME?</v>
      </c>
      <c r="AK70" s="8" t="e">
        <f ca="1"/>
        <v>#NAME?</v>
      </c>
      <c r="AL70" s="8" t="e">
        <f ca="1"/>
        <v>#NAME?</v>
      </c>
      <c r="AM70" s="8" t="e">
        <f ca="1"/>
        <v>#NAME?</v>
      </c>
      <c r="AN70" s="8" t="e">
        <f ca="1"/>
        <v>#NAME?</v>
      </c>
      <c r="AO70" s="8" t="e">
        <f ca="1"/>
        <v>#NAME?</v>
      </c>
      <c r="AP70" s="8" t="e">
        <f ca="1"/>
        <v>#NAME?</v>
      </c>
      <c r="AQ70" s="8" t="e">
        <f ca="1"/>
        <v>#NAME?</v>
      </c>
      <c r="AR70" s="8" t="e">
        <f ca="1"/>
        <v>#NAME?</v>
      </c>
      <c r="AS70" s="8" t="e">
        <f ca="1"/>
        <v>#NAME?</v>
      </c>
      <c r="AT70" s="8" t="e">
        <f ca="1"/>
        <v>#NAME?</v>
      </c>
      <c r="AU70" s="8" t="e">
        <f ca="1"/>
        <v>#NAME?</v>
      </c>
      <c r="AV70" s="8" t="e">
        <f ca="1"/>
        <v>#NAME?</v>
      </c>
    </row>
    <row r="71" spans="1:48">
      <c r="A71" s="22" t="s">
        <v>444</v>
      </c>
      <c r="B71" s="8" t="e">
        <f ca="1"/>
        <v>#NAME?</v>
      </c>
      <c r="C71" s="8" t="e">
        <f ca="1"/>
        <v>#NAME?</v>
      </c>
      <c r="D71" s="8" t="e">
        <f ca="1"/>
        <v>#NAME?</v>
      </c>
      <c r="E71" s="1" t="e">
        <f ca="1"/>
        <v>#NAME?</v>
      </c>
      <c r="F71" s="8" t="e">
        <f ca="1"/>
        <v>#NAME?</v>
      </c>
      <c r="G71" s="8" t="e">
        <f ca="1"/>
        <v>#NAME?</v>
      </c>
      <c r="H71" s="8" t="e">
        <f ca="1"/>
        <v>#NAME?</v>
      </c>
      <c r="I71" s="1" t="e">
        <f ca="1"/>
        <v>#NAME?</v>
      </c>
      <c r="J71" s="8" t="e">
        <f ca="1"/>
        <v>#NAME?</v>
      </c>
      <c r="K71" s="8" t="e">
        <f ca="1"/>
        <v>#NAME?</v>
      </c>
      <c r="L71" s="8" t="e">
        <f ca="1"/>
        <v>#NAME?</v>
      </c>
      <c r="M71" s="8" t="e">
        <f ca="1"/>
        <v>#NAME?</v>
      </c>
      <c r="N71" s="8" t="e">
        <f ca="1"/>
        <v>#NAME?</v>
      </c>
      <c r="O71" s="8" t="e">
        <f ca="1"/>
        <v>#NAME?</v>
      </c>
      <c r="P71" s="8" t="e">
        <f ca="1"/>
        <v>#NAME?</v>
      </c>
      <c r="Q71" s="8" t="e">
        <f ca="1"/>
        <v>#NAME?</v>
      </c>
      <c r="R71" s="8" t="e">
        <f ca="1"/>
        <v>#NAME?</v>
      </c>
      <c r="S71" s="8" t="e">
        <f ca="1"/>
        <v>#NAME?</v>
      </c>
      <c r="T71" s="8" t="e">
        <f ca="1"/>
        <v>#NAME?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 t="e">
        <f ca="1"/>
        <v>#NAME?</v>
      </c>
      <c r="Y71" s="8" t="e">
        <f ca="1"/>
        <v>#NAME?</v>
      </c>
      <c r="Z71" s="8" t="e">
        <f ca="1"/>
        <v>#NAME?</v>
      </c>
      <c r="AA71" s="8" t="e">
        <f ca="1"/>
        <v>#NAME?</v>
      </c>
      <c r="AB71" s="8" t="e">
        <f ca="1"/>
        <v>#NAME?</v>
      </c>
      <c r="AC71" s="8" t="e">
        <f ca="1"/>
        <v>#NAME?</v>
      </c>
      <c r="AD71" s="8" t="e">
        <f ca="1"/>
        <v>#NAME?</v>
      </c>
      <c r="AE71" s="8" t="e">
        <f ca="1"/>
        <v>#NAME?</v>
      </c>
      <c r="AF71" s="8" t="e">
        <f ca="1"/>
        <v>#NAME?</v>
      </c>
      <c r="AG71" s="8" t="e">
        <f ca="1"/>
        <v>#NAME?</v>
      </c>
      <c r="AH71" s="8" t="e">
        <f ca="1"/>
        <v>#NAME?</v>
      </c>
      <c r="AI71" s="8" t="e">
        <f ca="1"/>
        <v>#NAME?</v>
      </c>
      <c r="AJ71" s="8" t="e">
        <f ca="1"/>
        <v>#NAME?</v>
      </c>
      <c r="AK71" s="8" t="e">
        <f ca="1"/>
        <v>#NAME?</v>
      </c>
      <c r="AL71" s="8" t="e">
        <f ca="1"/>
        <v>#NAME?</v>
      </c>
      <c r="AM71" s="8" t="e">
        <f ca="1"/>
        <v>#NAME?</v>
      </c>
      <c r="AN71" s="8" t="e">
        <f ca="1"/>
        <v>#NAME?</v>
      </c>
      <c r="AO71" s="8" t="e">
        <f ca="1"/>
        <v>#NAME?</v>
      </c>
      <c r="AP71" s="8" t="e">
        <f ca="1"/>
        <v>#NAME?</v>
      </c>
      <c r="AQ71" s="8" t="e">
        <f ca="1"/>
        <v>#NAME?</v>
      </c>
      <c r="AR71" s="8" t="e">
        <f ca="1"/>
        <v>#NAME?</v>
      </c>
      <c r="AS71" s="8" t="e">
        <f ca="1"/>
        <v>#NAME?</v>
      </c>
      <c r="AT71" s="8" t="e">
        <f ca="1"/>
        <v>#NAME?</v>
      </c>
      <c r="AU71" s="8" t="e">
        <f ca="1"/>
        <v>#NAME?</v>
      </c>
      <c r="AV71" s="8" t="e">
        <f ca="1"/>
        <v>#NAME?</v>
      </c>
    </row>
    <row r="72" spans="1:48">
      <c r="A72" s="22" t="s">
        <v>445</v>
      </c>
      <c r="B72" s="8" t="e">
        <f ca="1"/>
        <v>#NAME?</v>
      </c>
      <c r="C72" s="8" t="e">
        <f ca="1"/>
        <v>#NAME?</v>
      </c>
      <c r="D72" s="8" t="e">
        <f ca="1"/>
        <v>#NAME?</v>
      </c>
      <c r="E72" s="1" t="e">
        <f ca="1"/>
        <v>#NAME?</v>
      </c>
      <c r="F72" s="8" t="e">
        <f ca="1"/>
        <v>#NAME?</v>
      </c>
      <c r="G72" s="8" t="e">
        <f ca="1"/>
        <v>#NAME?</v>
      </c>
      <c r="H72" s="8" t="e">
        <f ca="1"/>
        <v>#NAME?</v>
      </c>
      <c r="I72" s="1" t="e">
        <f ca="1"/>
        <v>#NAME?</v>
      </c>
      <c r="J72" s="8" t="e">
        <f ca="1"/>
        <v>#NAME?</v>
      </c>
      <c r="K72" s="8" t="e">
        <f ca="1"/>
        <v>#NAME?</v>
      </c>
      <c r="L72" s="8" t="e">
        <f ca="1"/>
        <v>#NAME?</v>
      </c>
      <c r="M72" s="8" t="e">
        <f ca="1"/>
        <v>#NAME?</v>
      </c>
      <c r="N72" s="8" t="e">
        <f ca="1"/>
        <v>#NAME?</v>
      </c>
      <c r="O72" s="8" t="e">
        <f ca="1"/>
        <v>#NAME?</v>
      </c>
      <c r="P72" s="8" t="e">
        <f ca="1"/>
        <v>#NAME?</v>
      </c>
      <c r="Q72" s="8" t="e">
        <f ca="1"/>
        <v>#NAME?</v>
      </c>
      <c r="R72" s="8" t="e">
        <f ca="1"/>
        <v>#NAME?</v>
      </c>
      <c r="S72" s="8" t="e">
        <f ca="1"/>
        <v>#NAME?</v>
      </c>
      <c r="T72" s="8" t="e">
        <f ca="1"/>
        <v>#NAME?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 t="e">
        <f ca="1"/>
        <v>#NAME?</v>
      </c>
      <c r="Y72" s="8" t="e">
        <f ca="1"/>
        <v>#NAME?</v>
      </c>
      <c r="Z72" s="8" t="e">
        <f ca="1"/>
        <v>#NAME?</v>
      </c>
      <c r="AA72" s="8" t="e">
        <f ca="1"/>
        <v>#NAME?</v>
      </c>
      <c r="AB72" s="8" t="e">
        <f ca="1"/>
        <v>#NAME?</v>
      </c>
      <c r="AC72" s="8" t="e">
        <f ca="1"/>
        <v>#NAME?</v>
      </c>
      <c r="AD72" s="8" t="e">
        <f ca="1"/>
        <v>#NAME?</v>
      </c>
      <c r="AE72" s="8" t="e">
        <f ca="1"/>
        <v>#NAME?</v>
      </c>
      <c r="AF72" s="8" t="e">
        <f ca="1"/>
        <v>#NAME?</v>
      </c>
      <c r="AG72" s="8" t="e">
        <f ca="1"/>
        <v>#NAME?</v>
      </c>
      <c r="AH72" s="8" t="e">
        <f ca="1"/>
        <v>#NAME?</v>
      </c>
      <c r="AI72" s="8" t="e">
        <f ca="1"/>
        <v>#NAME?</v>
      </c>
      <c r="AJ72" s="8" t="e">
        <f ca="1"/>
        <v>#NAME?</v>
      </c>
      <c r="AK72" s="8" t="e">
        <f ca="1"/>
        <v>#NAME?</v>
      </c>
      <c r="AL72" s="8" t="e">
        <f ca="1"/>
        <v>#NAME?</v>
      </c>
      <c r="AM72" s="8" t="e">
        <f ca="1"/>
        <v>#NAME?</v>
      </c>
      <c r="AN72" s="8" t="e">
        <f ca="1"/>
        <v>#NAME?</v>
      </c>
      <c r="AO72" s="8" t="e">
        <f ca="1"/>
        <v>#NAME?</v>
      </c>
      <c r="AP72" s="8" t="e">
        <f ca="1"/>
        <v>#NAME?</v>
      </c>
      <c r="AQ72" s="8" t="e">
        <f ca="1"/>
        <v>#NAME?</v>
      </c>
      <c r="AR72" s="8" t="e">
        <f ca="1"/>
        <v>#NAME?</v>
      </c>
      <c r="AS72" s="8" t="e">
        <f ca="1"/>
        <v>#NAME?</v>
      </c>
      <c r="AT72" s="8" t="e">
        <f ca="1"/>
        <v>#NAME?</v>
      </c>
      <c r="AU72" s="8" t="e">
        <f ca="1"/>
        <v>#NAME?</v>
      </c>
      <c r="AV72" s="8" t="e">
        <f ca="1"/>
        <v>#NAME?</v>
      </c>
    </row>
    <row r="73" spans="1:48">
      <c r="A73" s="22" t="s">
        <v>446</v>
      </c>
      <c r="B73" s="8" t="e">
        <f ca="1"/>
        <v>#NAME?</v>
      </c>
      <c r="C73" s="8" t="e">
        <f ca="1"/>
        <v>#NAME?</v>
      </c>
      <c r="D73" s="8" t="e">
        <f ca="1"/>
        <v>#NAME?</v>
      </c>
      <c r="E73" s="1" t="e">
        <f ca="1"/>
        <v>#NAME?</v>
      </c>
      <c r="F73" s="8" t="e">
        <f ca="1"/>
        <v>#NAME?</v>
      </c>
      <c r="G73" s="8" t="e">
        <f ca="1"/>
        <v>#NAME?</v>
      </c>
      <c r="H73" s="8" t="e">
        <f ca="1"/>
        <v>#NAME?</v>
      </c>
      <c r="I73" s="1" t="e">
        <f ca="1"/>
        <v>#NAME?</v>
      </c>
      <c r="J73" s="8" t="e">
        <f ca="1"/>
        <v>#NAME?</v>
      </c>
      <c r="K73" s="8" t="e">
        <f ca="1"/>
        <v>#NAME?</v>
      </c>
      <c r="L73" s="8" t="e">
        <f ca="1"/>
        <v>#NAME?</v>
      </c>
      <c r="M73" s="8" t="e">
        <f ca="1"/>
        <v>#NAME?</v>
      </c>
      <c r="N73" s="8" t="e">
        <f ca="1"/>
        <v>#NAME?</v>
      </c>
      <c r="O73" s="8" t="e">
        <f ca="1"/>
        <v>#NAME?</v>
      </c>
      <c r="P73" s="8" t="e">
        <f ca="1"/>
        <v>#NAME?</v>
      </c>
      <c r="Q73" s="8" t="e">
        <f ca="1"/>
        <v>#NAME?</v>
      </c>
      <c r="R73" s="8" t="e">
        <f ca="1"/>
        <v>#NAME?</v>
      </c>
      <c r="S73" s="8" t="e">
        <f ca="1"/>
        <v>#NAME?</v>
      </c>
      <c r="T73" s="8" t="e">
        <f ca="1"/>
        <v>#NAME?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 t="e">
        <f ca="1"/>
        <v>#NAME?</v>
      </c>
      <c r="Y73" s="8" t="e">
        <f ca="1"/>
        <v>#NAME?</v>
      </c>
      <c r="Z73" s="8" t="e">
        <f ca="1"/>
        <v>#NAME?</v>
      </c>
      <c r="AA73" s="8" t="e">
        <f ca="1"/>
        <v>#NAME?</v>
      </c>
      <c r="AB73" s="8" t="e">
        <f ca="1"/>
        <v>#NAME?</v>
      </c>
      <c r="AC73" s="8" t="e">
        <f ca="1"/>
        <v>#NAME?</v>
      </c>
      <c r="AD73" s="8" t="e">
        <f ca="1"/>
        <v>#NAME?</v>
      </c>
      <c r="AE73" s="8" t="e">
        <f ca="1"/>
        <v>#NAME?</v>
      </c>
      <c r="AF73" s="8" t="e">
        <f ca="1"/>
        <v>#NAME?</v>
      </c>
      <c r="AG73" s="8" t="e">
        <f ca="1"/>
        <v>#NAME?</v>
      </c>
      <c r="AH73" s="8" t="e">
        <f ca="1"/>
        <v>#NAME?</v>
      </c>
      <c r="AI73" s="8" t="e">
        <f ca="1"/>
        <v>#NAME?</v>
      </c>
      <c r="AJ73" s="8" t="e">
        <f ca="1"/>
        <v>#NAME?</v>
      </c>
      <c r="AK73" s="8" t="e">
        <f ca="1"/>
        <v>#NAME?</v>
      </c>
      <c r="AL73" s="8" t="e">
        <f ca="1"/>
        <v>#NAME?</v>
      </c>
      <c r="AM73" s="8" t="e">
        <f ca="1"/>
        <v>#NAME?</v>
      </c>
      <c r="AN73" s="8" t="e">
        <f ca="1"/>
        <v>#NAME?</v>
      </c>
      <c r="AO73" s="8" t="e">
        <f ca="1"/>
        <v>#NAME?</v>
      </c>
      <c r="AP73" s="8" t="e">
        <f ca="1"/>
        <v>#NAME?</v>
      </c>
      <c r="AQ73" s="8" t="e">
        <f ca="1"/>
        <v>#NAME?</v>
      </c>
      <c r="AR73" s="8" t="e">
        <f ca="1"/>
        <v>#NAME?</v>
      </c>
      <c r="AS73" s="8" t="e">
        <f ca="1"/>
        <v>#NAME?</v>
      </c>
      <c r="AT73" s="8" t="e">
        <f ca="1"/>
        <v>#NAME?</v>
      </c>
      <c r="AU73" s="8" t="e">
        <f ca="1"/>
        <v>#NAME?</v>
      </c>
      <c r="AV73" s="8" t="e">
        <f ca="1"/>
        <v>#NAME?</v>
      </c>
    </row>
    <row r="74" spans="1:48">
      <c r="A74" s="22" t="s">
        <v>447</v>
      </c>
      <c r="B74" s="8" t="e">
        <f ca="1"/>
        <v>#NAME?</v>
      </c>
      <c r="C74" s="8" t="e">
        <f ca="1"/>
        <v>#NAME?</v>
      </c>
      <c r="D74" s="8" t="e">
        <f ca="1"/>
        <v>#NAME?</v>
      </c>
      <c r="E74" s="1" t="e">
        <f ca="1"/>
        <v>#NAME?</v>
      </c>
      <c r="F74" s="8" t="e">
        <f ca="1"/>
        <v>#NAME?</v>
      </c>
      <c r="G74" s="8" t="e">
        <f ca="1"/>
        <v>#NAME?</v>
      </c>
      <c r="H74" s="8" t="e">
        <f ca="1"/>
        <v>#NAME?</v>
      </c>
      <c r="I74" s="1" t="e">
        <f ca="1"/>
        <v>#NAME?</v>
      </c>
      <c r="J74" s="8" t="e">
        <f ca="1"/>
        <v>#NAME?</v>
      </c>
      <c r="K74" s="8" t="e">
        <f ca="1"/>
        <v>#NAME?</v>
      </c>
      <c r="L74" s="8" t="e">
        <f ca="1"/>
        <v>#NAME?</v>
      </c>
      <c r="M74" s="8" t="e">
        <f ca="1"/>
        <v>#NAME?</v>
      </c>
      <c r="N74" s="8" t="e">
        <f ca="1"/>
        <v>#NAME?</v>
      </c>
      <c r="O74" s="8" t="e">
        <f ca="1"/>
        <v>#NAME?</v>
      </c>
      <c r="P74" s="8" t="e">
        <f ca="1"/>
        <v>#NAME?</v>
      </c>
      <c r="Q74" s="8" t="e">
        <f ca="1"/>
        <v>#NAME?</v>
      </c>
      <c r="R74" s="8" t="e">
        <f ca="1"/>
        <v>#NAME?</v>
      </c>
      <c r="S74" s="8" t="e">
        <f ca="1"/>
        <v>#NAME?</v>
      </c>
      <c r="T74" s="8" t="e">
        <f ca="1"/>
        <v>#NAME?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 t="e">
        <f ca="1"/>
        <v>#NAME?</v>
      </c>
      <c r="Y74" s="8" t="e">
        <f ca="1"/>
        <v>#NAME?</v>
      </c>
      <c r="Z74" s="8" t="e">
        <f ca="1"/>
        <v>#NAME?</v>
      </c>
      <c r="AA74" s="8" t="e">
        <f ca="1"/>
        <v>#NAME?</v>
      </c>
      <c r="AB74" s="8" t="e">
        <f ca="1"/>
        <v>#NAME?</v>
      </c>
      <c r="AC74" s="8" t="e">
        <f ca="1"/>
        <v>#NAME?</v>
      </c>
      <c r="AD74" s="8" t="e">
        <f ca="1"/>
        <v>#NAME?</v>
      </c>
      <c r="AE74" s="8" t="e">
        <f ca="1"/>
        <v>#NAME?</v>
      </c>
      <c r="AF74" s="8" t="e">
        <f ca="1"/>
        <v>#NAME?</v>
      </c>
      <c r="AG74" s="8" t="e">
        <f ca="1"/>
        <v>#NAME?</v>
      </c>
      <c r="AH74" s="8" t="e">
        <f ca="1"/>
        <v>#NAME?</v>
      </c>
      <c r="AI74" s="8" t="e">
        <f ca="1"/>
        <v>#NAME?</v>
      </c>
      <c r="AJ74" s="8" t="e">
        <f ca="1"/>
        <v>#NAME?</v>
      </c>
      <c r="AK74" s="8" t="e">
        <f ca="1"/>
        <v>#NAME?</v>
      </c>
      <c r="AL74" s="8" t="e">
        <f ca="1"/>
        <v>#NAME?</v>
      </c>
      <c r="AM74" s="8" t="e">
        <f ca="1"/>
        <v>#NAME?</v>
      </c>
      <c r="AN74" s="8" t="e">
        <f ca="1"/>
        <v>#NAME?</v>
      </c>
      <c r="AO74" s="8" t="e">
        <f ca="1"/>
        <v>#NAME?</v>
      </c>
      <c r="AP74" s="8" t="e">
        <f ca="1"/>
        <v>#NAME?</v>
      </c>
      <c r="AQ74" s="8" t="e">
        <f ca="1"/>
        <v>#NAME?</v>
      </c>
      <c r="AR74" s="8" t="e">
        <f ca="1"/>
        <v>#NAME?</v>
      </c>
      <c r="AS74" s="8" t="e">
        <f ca="1"/>
        <v>#NAME?</v>
      </c>
      <c r="AT74" s="8" t="e">
        <f ca="1"/>
        <v>#NAME?</v>
      </c>
      <c r="AU74" s="8" t="e">
        <f ca="1"/>
        <v>#NAME?</v>
      </c>
      <c r="AV74" s="8" t="e">
        <f ca="1"/>
        <v>#NAME?</v>
      </c>
    </row>
    <row r="75" spans="1:48">
      <c r="A75" s="22" t="s">
        <v>448</v>
      </c>
      <c r="B75" s="8" t="e">
        <f ca="1"/>
        <v>#NAME?</v>
      </c>
      <c r="C75" s="8" t="e">
        <f ca="1"/>
        <v>#NAME?</v>
      </c>
      <c r="D75" s="8" t="e">
        <f ca="1"/>
        <v>#NAME?</v>
      </c>
      <c r="E75" s="1" t="e">
        <f ca="1"/>
        <v>#NAME?</v>
      </c>
      <c r="F75" s="8" t="e">
        <f ca="1"/>
        <v>#NAME?</v>
      </c>
      <c r="G75" s="8" t="e">
        <f ca="1"/>
        <v>#NAME?</v>
      </c>
      <c r="H75" s="8" t="e">
        <f ca="1"/>
        <v>#NAME?</v>
      </c>
      <c r="I75" s="1" t="e">
        <f ca="1"/>
        <v>#NAME?</v>
      </c>
      <c r="J75" s="8" t="e">
        <f ca="1"/>
        <v>#NAME?</v>
      </c>
      <c r="K75" s="8" t="e">
        <f ca="1"/>
        <v>#NAME?</v>
      </c>
      <c r="L75" s="8" t="e">
        <f ca="1"/>
        <v>#NAME?</v>
      </c>
      <c r="M75" s="8" t="e">
        <f ca="1"/>
        <v>#NAME?</v>
      </c>
      <c r="N75" s="8" t="e">
        <f ca="1"/>
        <v>#NAME?</v>
      </c>
      <c r="O75" s="8" t="e">
        <f ca="1"/>
        <v>#NAME?</v>
      </c>
      <c r="P75" s="8" t="e">
        <f ca="1"/>
        <v>#NAME?</v>
      </c>
      <c r="Q75" s="8" t="e">
        <f ca="1"/>
        <v>#NAME?</v>
      </c>
      <c r="R75" s="8" t="e">
        <f ca="1"/>
        <v>#NAME?</v>
      </c>
      <c r="S75" s="8" t="e">
        <f ca="1"/>
        <v>#NAME?</v>
      </c>
      <c r="T75" s="8" t="e">
        <f ca="1"/>
        <v>#NAME?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 t="e">
        <f ca="1"/>
        <v>#NAME?</v>
      </c>
      <c r="Y75" s="8" t="e">
        <f ca="1"/>
        <v>#NAME?</v>
      </c>
      <c r="Z75" s="8" t="e">
        <f ca="1"/>
        <v>#NAME?</v>
      </c>
      <c r="AA75" s="8" t="e">
        <f ca="1"/>
        <v>#NAME?</v>
      </c>
      <c r="AB75" s="8" t="e">
        <f ca="1"/>
        <v>#NAME?</v>
      </c>
      <c r="AC75" s="8" t="e">
        <f ca="1"/>
        <v>#NAME?</v>
      </c>
      <c r="AD75" s="8" t="e">
        <f ca="1"/>
        <v>#NAME?</v>
      </c>
      <c r="AE75" s="8" t="e">
        <f ca="1"/>
        <v>#NAME?</v>
      </c>
      <c r="AF75" s="8" t="e">
        <f ca="1"/>
        <v>#NAME?</v>
      </c>
      <c r="AG75" s="8" t="e">
        <f ca="1"/>
        <v>#NAME?</v>
      </c>
      <c r="AH75" s="8" t="e">
        <f ca="1"/>
        <v>#NAME?</v>
      </c>
      <c r="AI75" s="8" t="e">
        <f ca="1"/>
        <v>#NAME?</v>
      </c>
      <c r="AJ75" s="8" t="e">
        <f ca="1"/>
        <v>#NAME?</v>
      </c>
      <c r="AK75" s="8" t="e">
        <f ca="1"/>
        <v>#NAME?</v>
      </c>
      <c r="AL75" s="8" t="e">
        <f ca="1"/>
        <v>#NAME?</v>
      </c>
      <c r="AM75" s="8" t="e">
        <f ca="1"/>
        <v>#NAME?</v>
      </c>
      <c r="AN75" s="8" t="e">
        <f ca="1"/>
        <v>#NAME?</v>
      </c>
      <c r="AO75" s="8" t="e">
        <f ca="1"/>
        <v>#NAME?</v>
      </c>
      <c r="AP75" s="8" t="e">
        <f ca="1"/>
        <v>#NAME?</v>
      </c>
      <c r="AQ75" s="8" t="e">
        <f ca="1"/>
        <v>#NAME?</v>
      </c>
      <c r="AR75" s="8" t="e">
        <f ca="1"/>
        <v>#NAME?</v>
      </c>
      <c r="AS75" s="8" t="e">
        <f ca="1"/>
        <v>#NAME?</v>
      </c>
      <c r="AT75" s="8" t="e">
        <f ca="1"/>
        <v>#NAME?</v>
      </c>
      <c r="AU75" s="8" t="e">
        <f ca="1"/>
        <v>#NAME?</v>
      </c>
      <c r="AV75" s="8" t="e">
        <f ca="1"/>
        <v>#NAME?</v>
      </c>
    </row>
    <row r="76" spans="1:48">
      <c r="A76" s="22" t="s">
        <v>449</v>
      </c>
      <c r="B76" s="8" t="e">
        <f ca="1"/>
        <v>#NAME?</v>
      </c>
      <c r="C76" s="8" t="e">
        <f ca="1"/>
        <v>#NAME?</v>
      </c>
      <c r="D76" s="8" t="e">
        <f ca="1"/>
        <v>#NAME?</v>
      </c>
      <c r="E76" s="1" t="e">
        <f ca="1"/>
        <v>#NAME?</v>
      </c>
      <c r="F76" s="8" t="e">
        <f ca="1"/>
        <v>#NAME?</v>
      </c>
      <c r="G76" s="8" t="e">
        <f ca="1"/>
        <v>#NAME?</v>
      </c>
      <c r="H76" s="8" t="e">
        <f ca="1"/>
        <v>#NAME?</v>
      </c>
      <c r="I76" s="1" t="e">
        <f ca="1"/>
        <v>#NAME?</v>
      </c>
      <c r="J76" s="8" t="e">
        <f ca="1"/>
        <v>#NAME?</v>
      </c>
      <c r="K76" s="8" t="e">
        <f ca="1"/>
        <v>#NAME?</v>
      </c>
      <c r="L76" s="8" t="e">
        <f ca="1"/>
        <v>#NAME?</v>
      </c>
      <c r="M76" s="8" t="e">
        <f ca="1"/>
        <v>#NAME?</v>
      </c>
      <c r="N76" s="8" t="e">
        <f ca="1"/>
        <v>#NAME?</v>
      </c>
      <c r="O76" s="8" t="e">
        <f ca="1"/>
        <v>#NAME?</v>
      </c>
      <c r="P76" s="8" t="e">
        <f ca="1"/>
        <v>#NAME?</v>
      </c>
      <c r="Q76" s="8" t="e">
        <f ca="1"/>
        <v>#NAME?</v>
      </c>
      <c r="R76" s="8" t="e">
        <f ca="1"/>
        <v>#NAME?</v>
      </c>
      <c r="S76" s="8" t="e">
        <f ca="1"/>
        <v>#NAME?</v>
      </c>
      <c r="T76" s="8" t="e">
        <f ca="1"/>
        <v>#NAME?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 t="e">
        <f ca="1"/>
        <v>#NAME?</v>
      </c>
      <c r="Y76" s="8" t="e">
        <f ca="1"/>
        <v>#NAME?</v>
      </c>
      <c r="Z76" s="8" t="e">
        <f ca="1"/>
        <v>#NAME?</v>
      </c>
      <c r="AA76" s="8" t="e">
        <f ca="1"/>
        <v>#NAME?</v>
      </c>
      <c r="AB76" s="8" t="e">
        <f ca="1"/>
        <v>#NAME?</v>
      </c>
      <c r="AC76" s="8" t="e">
        <f ca="1"/>
        <v>#NAME?</v>
      </c>
      <c r="AD76" s="8" t="e">
        <f ca="1"/>
        <v>#NAME?</v>
      </c>
      <c r="AE76" s="8" t="e">
        <f ca="1"/>
        <v>#NAME?</v>
      </c>
      <c r="AF76" s="8" t="e">
        <f ca="1"/>
        <v>#NAME?</v>
      </c>
      <c r="AG76" s="8" t="e">
        <f ca="1"/>
        <v>#NAME?</v>
      </c>
      <c r="AH76" s="8" t="e">
        <f ca="1"/>
        <v>#NAME?</v>
      </c>
      <c r="AI76" s="8" t="e">
        <f ca="1"/>
        <v>#NAME?</v>
      </c>
      <c r="AJ76" s="8" t="e">
        <f ca="1"/>
        <v>#NAME?</v>
      </c>
      <c r="AK76" s="8" t="e">
        <f ca="1"/>
        <v>#NAME?</v>
      </c>
      <c r="AL76" s="8" t="e">
        <f ca="1"/>
        <v>#NAME?</v>
      </c>
      <c r="AM76" s="8" t="e">
        <f ca="1"/>
        <v>#NAME?</v>
      </c>
      <c r="AN76" s="8" t="e">
        <f ca="1"/>
        <v>#NAME?</v>
      </c>
      <c r="AO76" s="8" t="e">
        <f ca="1"/>
        <v>#NAME?</v>
      </c>
      <c r="AP76" s="8" t="e">
        <f ca="1"/>
        <v>#NAME?</v>
      </c>
      <c r="AQ76" s="8" t="e">
        <f ca="1"/>
        <v>#NAME?</v>
      </c>
      <c r="AR76" s="8" t="e">
        <f ca="1"/>
        <v>#NAME?</v>
      </c>
      <c r="AS76" s="8" t="e">
        <f ca="1"/>
        <v>#NAME?</v>
      </c>
      <c r="AT76" s="8" t="e">
        <f ca="1"/>
        <v>#NAME?</v>
      </c>
      <c r="AU76" s="8" t="e">
        <f ca="1"/>
        <v>#NAME?</v>
      </c>
      <c r="AV76" s="8" t="e">
        <f ca="1"/>
        <v>#NAME?</v>
      </c>
    </row>
    <row r="77" spans="1:48">
      <c r="A77" s="22" t="s">
        <v>450</v>
      </c>
      <c r="B77" s="8" t="e">
        <f ca="1"/>
        <v>#NAME?</v>
      </c>
      <c r="C77" s="8" t="e">
        <f ca="1"/>
        <v>#NAME?</v>
      </c>
      <c r="D77" s="8" t="e">
        <f ca="1"/>
        <v>#NAME?</v>
      </c>
      <c r="E77" s="1" t="e">
        <f ca="1"/>
        <v>#NAME?</v>
      </c>
      <c r="F77" s="8" t="e">
        <f ca="1"/>
        <v>#NAME?</v>
      </c>
      <c r="G77" s="8" t="e">
        <f ca="1"/>
        <v>#NAME?</v>
      </c>
      <c r="H77" s="8" t="e">
        <f ca="1"/>
        <v>#NAME?</v>
      </c>
      <c r="I77" s="1" t="e">
        <f ca="1"/>
        <v>#NAME?</v>
      </c>
      <c r="J77" s="8" t="e">
        <f ca="1"/>
        <v>#NAME?</v>
      </c>
      <c r="K77" s="8" t="e">
        <f ca="1"/>
        <v>#NAME?</v>
      </c>
      <c r="L77" s="8" t="e">
        <f ca="1"/>
        <v>#NAME?</v>
      </c>
      <c r="M77" s="8" t="e">
        <f ca="1"/>
        <v>#NAME?</v>
      </c>
      <c r="N77" s="8" t="e">
        <f ca="1"/>
        <v>#NAME?</v>
      </c>
      <c r="O77" s="8" t="e">
        <f ca="1"/>
        <v>#NAME?</v>
      </c>
      <c r="P77" s="8" t="e">
        <f ca="1"/>
        <v>#NAME?</v>
      </c>
      <c r="Q77" s="8" t="e">
        <f ca="1"/>
        <v>#NAME?</v>
      </c>
      <c r="R77" s="8" t="e">
        <f ca="1"/>
        <v>#NAME?</v>
      </c>
      <c r="S77" s="8" t="e">
        <f ca="1"/>
        <v>#NAME?</v>
      </c>
      <c r="T77" s="8" t="e">
        <f ca="1"/>
        <v>#NAME?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 t="e">
        <f ca="1"/>
        <v>#NAME?</v>
      </c>
      <c r="Y77" s="8" t="e">
        <f ca="1"/>
        <v>#NAME?</v>
      </c>
      <c r="Z77" s="8" t="e">
        <f ca="1"/>
        <v>#NAME?</v>
      </c>
      <c r="AA77" s="8" t="e">
        <f ca="1"/>
        <v>#NAME?</v>
      </c>
      <c r="AB77" s="8" t="e">
        <f ca="1"/>
        <v>#NAME?</v>
      </c>
      <c r="AC77" s="8" t="e">
        <f ca="1"/>
        <v>#NAME?</v>
      </c>
      <c r="AD77" s="8" t="e">
        <f ca="1"/>
        <v>#NAME?</v>
      </c>
      <c r="AE77" s="8" t="e">
        <f ca="1"/>
        <v>#NAME?</v>
      </c>
      <c r="AF77" s="8" t="e">
        <f ca="1"/>
        <v>#NAME?</v>
      </c>
      <c r="AG77" s="8" t="e">
        <f ca="1"/>
        <v>#NAME?</v>
      </c>
      <c r="AH77" s="8" t="e">
        <f ca="1"/>
        <v>#NAME?</v>
      </c>
      <c r="AI77" s="8" t="e">
        <f ca="1"/>
        <v>#NAME?</v>
      </c>
      <c r="AJ77" s="8" t="e">
        <f ca="1"/>
        <v>#NAME?</v>
      </c>
      <c r="AK77" s="8" t="e">
        <f ca="1"/>
        <v>#NAME?</v>
      </c>
      <c r="AL77" s="8" t="e">
        <f ca="1"/>
        <v>#NAME?</v>
      </c>
      <c r="AM77" s="8" t="e">
        <f ca="1"/>
        <v>#NAME?</v>
      </c>
      <c r="AN77" s="8" t="e">
        <f ca="1"/>
        <v>#NAME?</v>
      </c>
      <c r="AO77" s="8" t="e">
        <f ca="1"/>
        <v>#NAME?</v>
      </c>
      <c r="AP77" s="8" t="e">
        <f ca="1"/>
        <v>#NAME?</v>
      </c>
      <c r="AQ77" s="8" t="e">
        <f ca="1"/>
        <v>#NAME?</v>
      </c>
      <c r="AR77" s="8" t="e">
        <f ca="1"/>
        <v>#NAME?</v>
      </c>
      <c r="AS77" s="8" t="e">
        <f ca="1"/>
        <v>#NAME?</v>
      </c>
      <c r="AT77" s="8" t="e">
        <f ca="1"/>
        <v>#NAME?</v>
      </c>
      <c r="AU77" s="8" t="e">
        <f ca="1"/>
        <v>#NAME?</v>
      </c>
      <c r="AV77" s="8" t="e">
        <f ca="1"/>
        <v>#NAME?</v>
      </c>
    </row>
    <row r="78" spans="1:48">
      <c r="A78" s="22" t="s">
        <v>451</v>
      </c>
      <c r="B78" s="8" t="e">
        <f ca="1"/>
        <v>#NAME?</v>
      </c>
      <c r="C78" s="8" t="e">
        <f ca="1"/>
        <v>#NAME?</v>
      </c>
      <c r="D78" s="8" t="e">
        <f ca="1"/>
        <v>#NAME?</v>
      </c>
      <c r="E78" s="1" t="e">
        <f ca="1"/>
        <v>#NAME?</v>
      </c>
      <c r="F78" s="8" t="e">
        <f ca="1"/>
        <v>#NAME?</v>
      </c>
      <c r="G78" s="8" t="e">
        <f ca="1"/>
        <v>#NAME?</v>
      </c>
      <c r="H78" s="8" t="e">
        <f ca="1"/>
        <v>#NAME?</v>
      </c>
      <c r="I78" s="1" t="e">
        <f ca="1"/>
        <v>#NAME?</v>
      </c>
      <c r="J78" s="8" t="e">
        <f ca="1"/>
        <v>#NAME?</v>
      </c>
      <c r="K78" s="8" t="e">
        <f ca="1"/>
        <v>#NAME?</v>
      </c>
      <c r="L78" s="8" t="e">
        <f ca="1"/>
        <v>#NAME?</v>
      </c>
      <c r="M78" s="8" t="e">
        <f ca="1"/>
        <v>#NAME?</v>
      </c>
      <c r="N78" s="8" t="e">
        <f ca="1"/>
        <v>#NAME?</v>
      </c>
      <c r="O78" s="8" t="e">
        <f ca="1"/>
        <v>#NAME?</v>
      </c>
      <c r="P78" s="8" t="e">
        <f ca="1"/>
        <v>#NAME?</v>
      </c>
      <c r="Q78" s="8" t="e">
        <f ca="1"/>
        <v>#NAME?</v>
      </c>
      <c r="R78" s="8" t="e">
        <f ca="1"/>
        <v>#NAME?</v>
      </c>
      <c r="S78" s="8" t="e">
        <f ca="1"/>
        <v>#NAME?</v>
      </c>
      <c r="T78" s="8" t="e">
        <f ca="1"/>
        <v>#NAME?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 t="e">
        <f ca="1"/>
        <v>#NAME?</v>
      </c>
      <c r="Y78" s="8" t="e">
        <f ca="1"/>
        <v>#NAME?</v>
      </c>
      <c r="Z78" s="8" t="e">
        <f ca="1"/>
        <v>#NAME?</v>
      </c>
      <c r="AA78" s="8" t="e">
        <f ca="1"/>
        <v>#NAME?</v>
      </c>
      <c r="AB78" s="8" t="e">
        <f ca="1"/>
        <v>#NAME?</v>
      </c>
      <c r="AC78" s="8" t="e">
        <f ca="1"/>
        <v>#NAME?</v>
      </c>
      <c r="AD78" s="8" t="e">
        <f ca="1"/>
        <v>#NAME?</v>
      </c>
      <c r="AE78" s="8" t="e">
        <f ca="1"/>
        <v>#NAME?</v>
      </c>
      <c r="AF78" s="8" t="e">
        <f ca="1"/>
        <v>#NAME?</v>
      </c>
      <c r="AG78" s="8" t="e">
        <f ca="1"/>
        <v>#NAME?</v>
      </c>
      <c r="AH78" s="8" t="e">
        <f ca="1"/>
        <v>#NAME?</v>
      </c>
      <c r="AI78" s="8" t="e">
        <f ca="1"/>
        <v>#NAME?</v>
      </c>
      <c r="AJ78" s="8" t="e">
        <f ca="1"/>
        <v>#NAME?</v>
      </c>
      <c r="AK78" s="8" t="e">
        <f ca="1"/>
        <v>#NAME?</v>
      </c>
      <c r="AL78" s="8" t="e">
        <f ca="1"/>
        <v>#NAME?</v>
      </c>
      <c r="AM78" s="8" t="e">
        <f ca="1"/>
        <v>#NAME?</v>
      </c>
      <c r="AN78" s="8" t="e">
        <f ca="1"/>
        <v>#NAME?</v>
      </c>
      <c r="AO78" s="8" t="e">
        <f ca="1"/>
        <v>#NAME?</v>
      </c>
      <c r="AP78" s="8" t="e">
        <f ca="1"/>
        <v>#NAME?</v>
      </c>
      <c r="AQ78" s="8" t="e">
        <f ca="1"/>
        <v>#NAME?</v>
      </c>
      <c r="AR78" s="8" t="e">
        <f ca="1"/>
        <v>#NAME?</v>
      </c>
      <c r="AS78" s="8" t="e">
        <f ca="1"/>
        <v>#NAME?</v>
      </c>
      <c r="AT78" s="8" t="e">
        <f ca="1"/>
        <v>#NAME?</v>
      </c>
      <c r="AU78" s="8" t="e">
        <f ca="1"/>
        <v>#NAME?</v>
      </c>
      <c r="AV78" s="8" t="e">
        <f ca="1"/>
        <v>#NAME?</v>
      </c>
    </row>
    <row r="79" spans="1:48">
      <c r="A79" s="22" t="s">
        <v>452</v>
      </c>
      <c r="B79" s="8" t="e">
        <f ca="1"/>
        <v>#NAME?</v>
      </c>
      <c r="C79" s="8" t="e">
        <f ca="1"/>
        <v>#NAME?</v>
      </c>
      <c r="D79" s="8" t="e">
        <f ca="1"/>
        <v>#NAME?</v>
      </c>
      <c r="E79" s="1" t="e">
        <f ca="1"/>
        <v>#NAME?</v>
      </c>
      <c r="F79" s="8" t="e">
        <f ca="1"/>
        <v>#NAME?</v>
      </c>
      <c r="G79" s="8" t="e">
        <f ca="1"/>
        <v>#NAME?</v>
      </c>
      <c r="H79" s="8" t="e">
        <f ca="1"/>
        <v>#NAME?</v>
      </c>
      <c r="I79" s="1" t="e">
        <f ca="1"/>
        <v>#NAME?</v>
      </c>
      <c r="J79" s="8" t="e">
        <f ca="1"/>
        <v>#NAME?</v>
      </c>
      <c r="K79" s="8" t="e">
        <f ca="1"/>
        <v>#NAME?</v>
      </c>
      <c r="L79" s="8" t="e">
        <f ca="1"/>
        <v>#NAME?</v>
      </c>
      <c r="M79" s="8" t="e">
        <f ca="1"/>
        <v>#NAME?</v>
      </c>
      <c r="N79" s="8" t="e">
        <f ca="1"/>
        <v>#NAME?</v>
      </c>
      <c r="O79" s="8" t="e">
        <f ca="1"/>
        <v>#NAME?</v>
      </c>
      <c r="P79" s="8" t="e">
        <f ca="1"/>
        <v>#NAME?</v>
      </c>
      <c r="Q79" s="8" t="e">
        <f ca="1"/>
        <v>#NAME?</v>
      </c>
      <c r="R79" s="8" t="e">
        <f ca="1"/>
        <v>#NAME?</v>
      </c>
      <c r="S79" s="8" t="e">
        <f ca="1"/>
        <v>#NAME?</v>
      </c>
      <c r="T79" s="8" t="e">
        <f ca="1"/>
        <v>#NAME?</v>
      </c>
      <c r="U79" s="8" t="e">
        <f ca="1"/>
        <v>#NAME?</v>
      </c>
      <c r="V79" s="8" t="e">
        <f ca="1"/>
        <v>#NAME?</v>
      </c>
      <c r="W79" s="8" t="e">
        <f ca="1"/>
        <v>#NAME?</v>
      </c>
      <c r="X79" s="8" t="e">
        <f ca="1"/>
        <v>#NAME?</v>
      </c>
      <c r="Y79" s="8" t="e">
        <f ca="1"/>
        <v>#NAME?</v>
      </c>
      <c r="Z79" s="8" t="e">
        <f ca="1"/>
        <v>#NAME?</v>
      </c>
      <c r="AA79" s="8" t="e">
        <f ca="1"/>
        <v>#NAME?</v>
      </c>
      <c r="AB79" s="8" t="e">
        <f ca="1"/>
        <v>#NAME?</v>
      </c>
      <c r="AC79" s="8" t="e">
        <f ca="1"/>
        <v>#NAME?</v>
      </c>
      <c r="AD79" s="8" t="e">
        <f ca="1"/>
        <v>#NAME?</v>
      </c>
      <c r="AE79" s="8" t="e">
        <f ca="1"/>
        <v>#NAME?</v>
      </c>
      <c r="AF79" s="8" t="e">
        <f ca="1"/>
        <v>#NAME?</v>
      </c>
      <c r="AG79" s="8" t="e">
        <f ca="1"/>
        <v>#NAME?</v>
      </c>
      <c r="AH79" s="8" t="e">
        <f ca="1"/>
        <v>#NAME?</v>
      </c>
      <c r="AI79" s="8" t="e">
        <f ca="1"/>
        <v>#NAME?</v>
      </c>
      <c r="AJ79" s="8" t="e">
        <f ca="1"/>
        <v>#NAME?</v>
      </c>
      <c r="AK79" s="8" t="e">
        <f ca="1"/>
        <v>#NAME?</v>
      </c>
      <c r="AL79" s="8" t="e">
        <f ca="1"/>
        <v>#NAME?</v>
      </c>
      <c r="AM79" s="8" t="e">
        <f ca="1"/>
        <v>#NAME?</v>
      </c>
      <c r="AN79" s="8" t="e">
        <f ca="1"/>
        <v>#NAME?</v>
      </c>
      <c r="AO79" s="8" t="e">
        <f ca="1"/>
        <v>#NAME?</v>
      </c>
      <c r="AP79" s="8" t="e">
        <f ca="1"/>
        <v>#NAME?</v>
      </c>
      <c r="AQ79" s="8" t="e">
        <f ca="1"/>
        <v>#NAME?</v>
      </c>
      <c r="AR79" s="8" t="e">
        <f ca="1"/>
        <v>#NAME?</v>
      </c>
      <c r="AS79" s="8" t="e">
        <f ca="1"/>
        <v>#NAME?</v>
      </c>
      <c r="AT79" s="8" t="e">
        <f ca="1"/>
        <v>#NAME?</v>
      </c>
      <c r="AU79" s="8" t="e">
        <f ca="1"/>
        <v>#NAME?</v>
      </c>
      <c r="AV79" s="8" t="e">
        <f ca="1"/>
        <v>#NAME?</v>
      </c>
    </row>
    <row r="80" spans="1:48">
      <c r="A80" s="22" t="s">
        <v>453</v>
      </c>
      <c r="B80" s="8" t="e">
        <f ca="1"/>
        <v>#NAME?</v>
      </c>
      <c r="C80" s="8" t="e">
        <f ca="1"/>
        <v>#NAME?</v>
      </c>
      <c r="D80" s="8" t="e">
        <f ca="1"/>
        <v>#NAME?</v>
      </c>
      <c r="E80" s="1" t="e">
        <f ca="1"/>
        <v>#NAME?</v>
      </c>
      <c r="F80" s="8" t="e">
        <f ca="1"/>
        <v>#NAME?</v>
      </c>
      <c r="G80" s="8" t="e">
        <f ca="1"/>
        <v>#NAME?</v>
      </c>
      <c r="H80" s="8" t="e">
        <f ca="1"/>
        <v>#NAME?</v>
      </c>
      <c r="I80" s="1" t="e">
        <f ca="1"/>
        <v>#NAME?</v>
      </c>
      <c r="J80" s="8" t="e">
        <f ca="1"/>
        <v>#NAME?</v>
      </c>
      <c r="K80" s="8" t="e">
        <f ca="1"/>
        <v>#NAME?</v>
      </c>
      <c r="L80" s="8" t="e">
        <f ca="1"/>
        <v>#NAME?</v>
      </c>
      <c r="M80" s="8" t="e">
        <f ca="1"/>
        <v>#NAME?</v>
      </c>
      <c r="N80" s="8" t="e">
        <f ca="1"/>
        <v>#NAME?</v>
      </c>
      <c r="O80" s="8" t="e">
        <f ca="1"/>
        <v>#NAME?</v>
      </c>
      <c r="P80" s="8" t="e">
        <f ca="1"/>
        <v>#NAME?</v>
      </c>
      <c r="Q80" s="8" t="e">
        <f ca="1"/>
        <v>#NAME?</v>
      </c>
      <c r="R80" s="8" t="e">
        <f ca="1"/>
        <v>#NAME?</v>
      </c>
      <c r="S80" s="8" t="e">
        <f ca="1"/>
        <v>#NAME?</v>
      </c>
      <c r="T80" s="8" t="e">
        <f ca="1"/>
        <v>#NAME?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 t="e">
        <f ca="1"/>
        <v>#NAME?</v>
      </c>
      <c r="Y80" s="8" t="e">
        <f ca="1"/>
        <v>#NAME?</v>
      </c>
      <c r="Z80" s="8" t="e">
        <f ca="1"/>
        <v>#NAME?</v>
      </c>
      <c r="AA80" s="8" t="e">
        <f ca="1"/>
        <v>#NAME?</v>
      </c>
      <c r="AB80" s="8" t="e">
        <f ca="1"/>
        <v>#NAME?</v>
      </c>
      <c r="AC80" s="8" t="e">
        <f ca="1"/>
        <v>#NAME?</v>
      </c>
      <c r="AD80" s="8" t="e">
        <f ca="1"/>
        <v>#NAME?</v>
      </c>
      <c r="AE80" s="8" t="e">
        <f ca="1"/>
        <v>#NAME?</v>
      </c>
      <c r="AF80" s="8" t="e">
        <f ca="1"/>
        <v>#NAME?</v>
      </c>
      <c r="AG80" s="8" t="e">
        <f ca="1"/>
        <v>#NAME?</v>
      </c>
      <c r="AH80" s="8" t="e">
        <f ca="1"/>
        <v>#NAME?</v>
      </c>
      <c r="AI80" s="8" t="e">
        <f ca="1"/>
        <v>#NAME?</v>
      </c>
      <c r="AJ80" s="8" t="e">
        <f ca="1"/>
        <v>#NAME?</v>
      </c>
      <c r="AK80" s="8" t="e">
        <f ca="1"/>
        <v>#NAME?</v>
      </c>
      <c r="AL80" s="8" t="e">
        <f ca="1"/>
        <v>#NAME?</v>
      </c>
      <c r="AM80" s="8" t="e">
        <f ca="1"/>
        <v>#NAME?</v>
      </c>
      <c r="AN80" s="8" t="e">
        <f ca="1"/>
        <v>#NAME?</v>
      </c>
      <c r="AO80" s="8" t="e">
        <f ca="1"/>
        <v>#NAME?</v>
      </c>
      <c r="AP80" s="8" t="e">
        <f ca="1"/>
        <v>#NAME?</v>
      </c>
      <c r="AQ80" s="8" t="e">
        <f ca="1"/>
        <v>#NAME?</v>
      </c>
      <c r="AR80" s="8" t="e">
        <f ca="1"/>
        <v>#NAME?</v>
      </c>
      <c r="AS80" s="8" t="e">
        <f ca="1"/>
        <v>#NAME?</v>
      </c>
      <c r="AT80" s="8" t="e">
        <f ca="1"/>
        <v>#NAME?</v>
      </c>
      <c r="AU80" s="8" t="e">
        <f ca="1"/>
        <v>#NAME?</v>
      </c>
      <c r="AV80" s="8" t="e">
        <f ca="1"/>
        <v>#NAME?</v>
      </c>
    </row>
    <row r="81" spans="1:48">
      <c r="A81" s="22" t="s">
        <v>454</v>
      </c>
      <c r="B81" s="8" t="e">
        <f ca="1"/>
        <v>#NAME?</v>
      </c>
      <c r="C81" s="8" t="e">
        <f ca="1"/>
        <v>#NAME?</v>
      </c>
      <c r="D81" s="8" t="e">
        <f ca="1"/>
        <v>#NAME?</v>
      </c>
      <c r="E81" s="1" t="e">
        <f ca="1"/>
        <v>#NAME?</v>
      </c>
      <c r="F81" s="8" t="e">
        <f ca="1"/>
        <v>#NAME?</v>
      </c>
      <c r="G81" s="8" t="e">
        <f ca="1"/>
        <v>#NAME?</v>
      </c>
      <c r="H81" s="8" t="e">
        <f ca="1"/>
        <v>#NAME?</v>
      </c>
      <c r="I81" s="1" t="e">
        <f ca="1"/>
        <v>#NAME?</v>
      </c>
      <c r="J81" s="8" t="e">
        <f ca="1"/>
        <v>#NAME?</v>
      </c>
      <c r="K81" s="8" t="e">
        <f ca="1"/>
        <v>#NAME?</v>
      </c>
      <c r="L81" s="8" t="e">
        <f ca="1"/>
        <v>#NAME?</v>
      </c>
      <c r="M81" s="8" t="e">
        <f ca="1"/>
        <v>#NAME?</v>
      </c>
      <c r="N81" s="8" t="e">
        <f ca="1"/>
        <v>#NAME?</v>
      </c>
      <c r="O81" s="8" t="e">
        <f ca="1"/>
        <v>#NAME?</v>
      </c>
      <c r="P81" s="8" t="e">
        <f ca="1"/>
        <v>#NAME?</v>
      </c>
      <c r="Q81" s="8" t="e">
        <f ca="1"/>
        <v>#NAME?</v>
      </c>
      <c r="R81" s="8" t="e">
        <f ca="1"/>
        <v>#NAME?</v>
      </c>
      <c r="S81" s="8" t="e">
        <f ca="1"/>
        <v>#NAME?</v>
      </c>
      <c r="T81" s="8" t="e">
        <f ca="1"/>
        <v>#NAME?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 t="e">
        <f ca="1"/>
        <v>#NAME?</v>
      </c>
      <c r="Y81" s="8" t="e">
        <f ca="1"/>
        <v>#NAME?</v>
      </c>
      <c r="Z81" s="8" t="e">
        <f ca="1"/>
        <v>#NAME?</v>
      </c>
      <c r="AA81" s="8" t="e">
        <f ca="1"/>
        <v>#NAME?</v>
      </c>
      <c r="AB81" s="8" t="e">
        <f ca="1"/>
        <v>#NAME?</v>
      </c>
      <c r="AC81" s="8" t="e">
        <f ca="1"/>
        <v>#NAME?</v>
      </c>
      <c r="AD81" s="8" t="e">
        <f ca="1"/>
        <v>#NAME?</v>
      </c>
      <c r="AE81" s="8" t="e">
        <f ca="1"/>
        <v>#NAME?</v>
      </c>
      <c r="AF81" s="8" t="e">
        <f ca="1"/>
        <v>#NAME?</v>
      </c>
      <c r="AG81" s="8" t="e">
        <f ca="1"/>
        <v>#NAME?</v>
      </c>
      <c r="AH81" s="8" t="e">
        <f ca="1"/>
        <v>#NAME?</v>
      </c>
      <c r="AI81" s="8" t="e">
        <f ca="1"/>
        <v>#NAME?</v>
      </c>
      <c r="AJ81" s="8" t="e">
        <f ca="1"/>
        <v>#NAME?</v>
      </c>
      <c r="AK81" s="8" t="e">
        <f ca="1"/>
        <v>#NAME?</v>
      </c>
      <c r="AL81" s="8" t="e">
        <f ca="1"/>
        <v>#NAME?</v>
      </c>
      <c r="AM81" s="8" t="e">
        <f ca="1"/>
        <v>#NAME?</v>
      </c>
      <c r="AN81" s="8" t="e">
        <f ca="1"/>
        <v>#NAME?</v>
      </c>
      <c r="AO81" s="8" t="e">
        <f ca="1"/>
        <v>#NAME?</v>
      </c>
      <c r="AP81" s="8" t="e">
        <f ca="1"/>
        <v>#NAME?</v>
      </c>
      <c r="AQ81" s="8" t="e">
        <f ca="1"/>
        <v>#NAME?</v>
      </c>
      <c r="AR81" s="8" t="e">
        <f ca="1"/>
        <v>#NAME?</v>
      </c>
      <c r="AS81" s="8" t="e">
        <f ca="1"/>
        <v>#NAME?</v>
      </c>
      <c r="AT81" s="8" t="e">
        <f ca="1"/>
        <v>#NAME?</v>
      </c>
      <c r="AU81" s="8" t="e">
        <f ca="1"/>
        <v>#NAME?</v>
      </c>
      <c r="AV81" s="8" t="e">
        <f ca="1"/>
        <v>#NAME?</v>
      </c>
    </row>
    <row r="82" spans="1:48">
      <c r="A82" s="22" t="s">
        <v>455</v>
      </c>
      <c r="B82" s="8" t="e">
        <f ca="1"/>
        <v>#NAME?</v>
      </c>
      <c r="C82" s="8" t="e">
        <f ca="1"/>
        <v>#NAME?</v>
      </c>
      <c r="D82" s="8" t="e">
        <f ca="1"/>
        <v>#NAME?</v>
      </c>
      <c r="E82" s="1" t="e">
        <f ca="1"/>
        <v>#NAME?</v>
      </c>
      <c r="F82" s="8" t="e">
        <f ca="1"/>
        <v>#NAME?</v>
      </c>
      <c r="G82" s="8" t="e">
        <f ca="1"/>
        <v>#NAME?</v>
      </c>
      <c r="H82" s="8" t="e">
        <f ca="1"/>
        <v>#NAME?</v>
      </c>
      <c r="I82" s="1" t="e">
        <f ca="1"/>
        <v>#NAME?</v>
      </c>
      <c r="J82" s="8" t="e">
        <f ca="1"/>
        <v>#NAME?</v>
      </c>
      <c r="K82" s="8" t="e">
        <f ca="1"/>
        <v>#NAME?</v>
      </c>
      <c r="L82" s="8" t="e">
        <f ca="1"/>
        <v>#NAME?</v>
      </c>
      <c r="M82" s="8" t="e">
        <f ca="1"/>
        <v>#NAME?</v>
      </c>
      <c r="N82" s="8" t="e">
        <f ca="1"/>
        <v>#NAME?</v>
      </c>
      <c r="O82" s="8" t="e">
        <f ca="1"/>
        <v>#NAME?</v>
      </c>
      <c r="P82" s="8" t="e">
        <f ca="1"/>
        <v>#NAME?</v>
      </c>
      <c r="Q82" s="8" t="e">
        <f ca="1"/>
        <v>#NAME?</v>
      </c>
      <c r="R82" s="8" t="e">
        <f ca="1"/>
        <v>#NAME?</v>
      </c>
      <c r="S82" s="8" t="e">
        <f ca="1"/>
        <v>#NAME?</v>
      </c>
      <c r="T82" s="8" t="e">
        <f ca="1"/>
        <v>#NAME?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 t="e">
        <f ca="1"/>
        <v>#NAME?</v>
      </c>
      <c r="Y82" s="8" t="e">
        <f ca="1"/>
        <v>#NAME?</v>
      </c>
      <c r="Z82" s="8" t="e">
        <f ca="1"/>
        <v>#NAME?</v>
      </c>
      <c r="AA82" s="8" t="e">
        <f ca="1"/>
        <v>#NAME?</v>
      </c>
      <c r="AB82" s="8" t="e">
        <f ca="1"/>
        <v>#NAME?</v>
      </c>
      <c r="AC82" s="8" t="e">
        <f ca="1"/>
        <v>#NAME?</v>
      </c>
      <c r="AD82" s="8" t="e">
        <f ca="1"/>
        <v>#NAME?</v>
      </c>
      <c r="AE82" s="8" t="e">
        <f ca="1"/>
        <v>#NAME?</v>
      </c>
      <c r="AF82" s="8" t="e">
        <f ca="1"/>
        <v>#NAME?</v>
      </c>
      <c r="AG82" s="8" t="e">
        <f ca="1"/>
        <v>#NAME?</v>
      </c>
      <c r="AH82" s="8" t="e">
        <f ca="1"/>
        <v>#NAME?</v>
      </c>
      <c r="AI82" s="8" t="e">
        <f ca="1"/>
        <v>#NAME?</v>
      </c>
      <c r="AJ82" s="8" t="e">
        <f ca="1"/>
        <v>#NAME?</v>
      </c>
      <c r="AK82" s="8" t="e">
        <f ca="1"/>
        <v>#NAME?</v>
      </c>
      <c r="AL82" s="8" t="e">
        <f ca="1"/>
        <v>#NAME?</v>
      </c>
      <c r="AM82" s="8" t="e">
        <f ca="1"/>
        <v>#NAME?</v>
      </c>
      <c r="AN82" s="8" t="e">
        <f ca="1"/>
        <v>#NAME?</v>
      </c>
      <c r="AO82" s="8" t="e">
        <f ca="1"/>
        <v>#NAME?</v>
      </c>
      <c r="AP82" s="8" t="e">
        <f ca="1"/>
        <v>#NAME?</v>
      </c>
      <c r="AQ82" s="8" t="e">
        <f ca="1"/>
        <v>#NAME?</v>
      </c>
      <c r="AR82" s="8" t="e">
        <f ca="1"/>
        <v>#NAME?</v>
      </c>
      <c r="AS82" s="8" t="e">
        <f ca="1"/>
        <v>#NAME?</v>
      </c>
      <c r="AT82" s="8" t="e">
        <f ca="1"/>
        <v>#NAME?</v>
      </c>
      <c r="AU82" s="8" t="e">
        <f ca="1"/>
        <v>#NAME?</v>
      </c>
      <c r="AV82" s="8" t="e">
        <f ca="1"/>
        <v>#NAME?</v>
      </c>
    </row>
    <row r="83" spans="1:48">
      <c r="A83" s="22" t="s">
        <v>456</v>
      </c>
      <c r="B83" s="8" t="e">
        <f ca="1"/>
        <v>#NAME?</v>
      </c>
      <c r="C83" s="8" t="e">
        <f ca="1"/>
        <v>#NAME?</v>
      </c>
      <c r="D83" s="8" t="e">
        <f ca="1"/>
        <v>#NAME?</v>
      </c>
      <c r="E83" s="1" t="e">
        <f ca="1"/>
        <v>#NAME?</v>
      </c>
      <c r="F83" s="8" t="e">
        <f ca="1"/>
        <v>#NAME?</v>
      </c>
      <c r="G83" s="8" t="e">
        <f ca="1"/>
        <v>#NAME?</v>
      </c>
      <c r="H83" s="8" t="e">
        <f ca="1"/>
        <v>#NAME?</v>
      </c>
      <c r="I83" s="1" t="e">
        <f ca="1"/>
        <v>#NAME?</v>
      </c>
      <c r="J83" s="8" t="e">
        <f ca="1"/>
        <v>#NAME?</v>
      </c>
      <c r="K83" s="8" t="e">
        <f ca="1"/>
        <v>#NAME?</v>
      </c>
      <c r="L83" s="8" t="e">
        <f ca="1"/>
        <v>#NAME?</v>
      </c>
      <c r="M83" s="8" t="e">
        <f ca="1"/>
        <v>#NAME?</v>
      </c>
      <c r="N83" s="8" t="e">
        <f ca="1"/>
        <v>#NAME?</v>
      </c>
      <c r="O83" s="8" t="e">
        <f ca="1"/>
        <v>#NAME?</v>
      </c>
      <c r="P83" s="8" t="e">
        <f ca="1"/>
        <v>#NAME?</v>
      </c>
      <c r="Q83" s="8" t="e">
        <f ca="1"/>
        <v>#NAME?</v>
      </c>
      <c r="R83" s="8" t="e">
        <f ca="1"/>
        <v>#NAME?</v>
      </c>
      <c r="S83" s="8" t="e">
        <f ca="1"/>
        <v>#NAME?</v>
      </c>
      <c r="T83" s="8" t="e">
        <f ca="1"/>
        <v>#NAME?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 t="e">
        <f ca="1"/>
        <v>#NAME?</v>
      </c>
      <c r="Y83" s="8" t="e">
        <f ca="1"/>
        <v>#NAME?</v>
      </c>
      <c r="Z83" s="8" t="e">
        <f ca="1"/>
        <v>#NAME?</v>
      </c>
      <c r="AA83" s="8" t="e">
        <f ca="1"/>
        <v>#NAME?</v>
      </c>
      <c r="AB83" s="8" t="e">
        <f ca="1"/>
        <v>#NAME?</v>
      </c>
      <c r="AC83" s="8" t="e">
        <f ca="1"/>
        <v>#NAME?</v>
      </c>
      <c r="AD83" s="8" t="e">
        <f ca="1"/>
        <v>#NAME?</v>
      </c>
      <c r="AE83" s="8" t="e">
        <f ca="1"/>
        <v>#NAME?</v>
      </c>
      <c r="AF83" s="8" t="e">
        <f ca="1"/>
        <v>#NAME?</v>
      </c>
      <c r="AG83" s="8" t="e">
        <f ca="1"/>
        <v>#NAME?</v>
      </c>
      <c r="AH83" s="8" t="e">
        <f ca="1"/>
        <v>#NAME?</v>
      </c>
      <c r="AI83" s="8" t="e">
        <f ca="1"/>
        <v>#NAME?</v>
      </c>
      <c r="AJ83" s="8" t="e">
        <f ca="1"/>
        <v>#NAME?</v>
      </c>
      <c r="AK83" s="8" t="e">
        <f ca="1"/>
        <v>#NAME?</v>
      </c>
      <c r="AL83" s="8" t="e">
        <f ca="1"/>
        <v>#NAME?</v>
      </c>
      <c r="AM83" s="8" t="e">
        <f ca="1"/>
        <v>#NAME?</v>
      </c>
      <c r="AN83" s="8" t="e">
        <f ca="1"/>
        <v>#NAME?</v>
      </c>
      <c r="AO83" s="8" t="e">
        <f ca="1"/>
        <v>#NAME?</v>
      </c>
      <c r="AP83" s="8" t="e">
        <f ca="1"/>
        <v>#NAME?</v>
      </c>
      <c r="AQ83" s="8" t="e">
        <f ca="1"/>
        <v>#NAME?</v>
      </c>
      <c r="AR83" s="8" t="e">
        <f ca="1"/>
        <v>#NAME?</v>
      </c>
      <c r="AS83" s="8" t="e">
        <f ca="1"/>
        <v>#NAME?</v>
      </c>
      <c r="AT83" s="8" t="e">
        <f ca="1"/>
        <v>#NAME?</v>
      </c>
      <c r="AU83" s="8" t="e">
        <f ca="1"/>
        <v>#NAME?</v>
      </c>
      <c r="AV83" s="8" t="e">
        <f ca="1"/>
        <v>#NAME?</v>
      </c>
    </row>
    <row r="84" spans="1:48">
      <c r="A84" s="22" t="s">
        <v>457</v>
      </c>
      <c r="B84" s="8" t="e">
        <f ca="1"/>
        <v>#NAME?</v>
      </c>
      <c r="C84" s="8" t="e">
        <f ca="1"/>
        <v>#NAME?</v>
      </c>
      <c r="D84" s="8" t="e">
        <f ca="1"/>
        <v>#NAME?</v>
      </c>
      <c r="E84" s="1" t="e">
        <f ca="1"/>
        <v>#NAME?</v>
      </c>
      <c r="F84" s="8" t="e">
        <f ca="1"/>
        <v>#NAME?</v>
      </c>
      <c r="G84" s="8" t="e">
        <f ca="1"/>
        <v>#NAME?</v>
      </c>
      <c r="H84" s="8" t="e">
        <f ca="1"/>
        <v>#NAME?</v>
      </c>
      <c r="I84" s="1" t="e">
        <f ca="1"/>
        <v>#NAME?</v>
      </c>
      <c r="J84" s="8" t="e">
        <f ca="1"/>
        <v>#NAME?</v>
      </c>
      <c r="K84" s="8" t="e">
        <f ca="1"/>
        <v>#NAME?</v>
      </c>
      <c r="L84" s="8" t="e">
        <f ca="1"/>
        <v>#NAME?</v>
      </c>
      <c r="M84" s="8" t="e">
        <f ca="1"/>
        <v>#NAME?</v>
      </c>
      <c r="N84" s="8" t="e">
        <f ca="1"/>
        <v>#NAME?</v>
      </c>
      <c r="O84" s="8" t="e">
        <f ca="1"/>
        <v>#NAME?</v>
      </c>
      <c r="P84" s="8" t="e">
        <f ca="1"/>
        <v>#NAME?</v>
      </c>
      <c r="Q84" s="8" t="e">
        <f ca="1"/>
        <v>#NAME?</v>
      </c>
      <c r="R84" s="8" t="e">
        <f ca="1"/>
        <v>#NAME?</v>
      </c>
      <c r="S84" s="8" t="e">
        <f ca="1"/>
        <v>#NAME?</v>
      </c>
      <c r="T84" s="8" t="e">
        <f ca="1"/>
        <v>#NAME?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 t="e">
        <f ca="1"/>
        <v>#NAME?</v>
      </c>
      <c r="Y84" s="8" t="e">
        <f ca="1"/>
        <v>#NAME?</v>
      </c>
      <c r="Z84" s="8" t="e">
        <f ca="1"/>
        <v>#NAME?</v>
      </c>
      <c r="AA84" s="8" t="e">
        <f ca="1"/>
        <v>#NAME?</v>
      </c>
      <c r="AB84" s="8" t="e">
        <f ca="1"/>
        <v>#NAME?</v>
      </c>
      <c r="AC84" s="8" t="e">
        <f ca="1"/>
        <v>#NAME?</v>
      </c>
      <c r="AD84" s="8" t="e">
        <f ca="1"/>
        <v>#NAME?</v>
      </c>
      <c r="AE84" s="8" t="e">
        <f ca="1"/>
        <v>#NAME?</v>
      </c>
      <c r="AF84" s="8" t="e">
        <f ca="1"/>
        <v>#NAME?</v>
      </c>
      <c r="AG84" s="8" t="e">
        <f ca="1"/>
        <v>#NAME?</v>
      </c>
      <c r="AH84" s="8" t="e">
        <f ca="1"/>
        <v>#NAME?</v>
      </c>
      <c r="AI84" s="8" t="e">
        <f ca="1"/>
        <v>#NAME?</v>
      </c>
      <c r="AJ84" s="8" t="e">
        <f ca="1"/>
        <v>#NAME?</v>
      </c>
      <c r="AK84" s="8" t="e">
        <f ca="1"/>
        <v>#NAME?</v>
      </c>
      <c r="AL84" s="8" t="e">
        <f ca="1"/>
        <v>#NAME?</v>
      </c>
      <c r="AM84" s="8" t="e">
        <f ca="1"/>
        <v>#NAME?</v>
      </c>
      <c r="AN84" s="8" t="e">
        <f ca="1"/>
        <v>#NAME?</v>
      </c>
      <c r="AO84" s="8" t="e">
        <f ca="1"/>
        <v>#NAME?</v>
      </c>
      <c r="AP84" s="8" t="e">
        <f ca="1"/>
        <v>#NAME?</v>
      </c>
      <c r="AQ84" s="8" t="e">
        <f ca="1"/>
        <v>#NAME?</v>
      </c>
      <c r="AR84" s="8" t="e">
        <f ca="1"/>
        <v>#NAME?</v>
      </c>
      <c r="AS84" s="8" t="e">
        <f ca="1"/>
        <v>#NAME?</v>
      </c>
      <c r="AT84" s="8" t="e">
        <f ca="1"/>
        <v>#NAME?</v>
      </c>
      <c r="AU84" s="8" t="e">
        <f ca="1"/>
        <v>#NAME?</v>
      </c>
      <c r="AV84" s="8" t="e">
        <f ca="1"/>
        <v>#NAME?</v>
      </c>
    </row>
    <row r="85" spans="1:48">
      <c r="A85" s="22" t="s">
        <v>458</v>
      </c>
      <c r="B85" s="8" t="e">
        <f ca="1"/>
        <v>#NAME?</v>
      </c>
      <c r="C85" s="8" t="e">
        <f ca="1"/>
        <v>#NAME?</v>
      </c>
      <c r="D85" s="8" t="e">
        <f ca="1"/>
        <v>#NAME?</v>
      </c>
      <c r="E85" s="1" t="e">
        <f ca="1"/>
        <v>#NAME?</v>
      </c>
      <c r="F85" s="8" t="e">
        <f ca="1"/>
        <v>#NAME?</v>
      </c>
      <c r="G85" s="8" t="e">
        <f ca="1"/>
        <v>#NAME?</v>
      </c>
      <c r="H85" s="8" t="e">
        <f ca="1"/>
        <v>#NAME?</v>
      </c>
      <c r="I85" s="1" t="e">
        <f ca="1"/>
        <v>#NAME?</v>
      </c>
      <c r="J85" s="8" t="e">
        <f ca="1"/>
        <v>#NAME?</v>
      </c>
      <c r="K85" s="8" t="e">
        <f ca="1"/>
        <v>#NAME?</v>
      </c>
      <c r="L85" s="8" t="e">
        <f ca="1"/>
        <v>#NAME?</v>
      </c>
      <c r="M85" s="8" t="e">
        <f ca="1"/>
        <v>#NAME?</v>
      </c>
      <c r="N85" s="8" t="e">
        <f ca="1"/>
        <v>#NAME?</v>
      </c>
      <c r="O85" s="8" t="e">
        <f ca="1"/>
        <v>#NAME?</v>
      </c>
      <c r="P85" s="8" t="e">
        <f ca="1"/>
        <v>#NAME?</v>
      </c>
      <c r="Q85" s="8" t="e">
        <f ca="1"/>
        <v>#NAME?</v>
      </c>
      <c r="R85" s="8" t="e">
        <f ca="1"/>
        <v>#NAME?</v>
      </c>
      <c r="S85" s="8" t="e">
        <f ca="1"/>
        <v>#NAME?</v>
      </c>
      <c r="T85" s="8" t="e">
        <f ca="1"/>
        <v>#NAME?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 t="e">
        <f ca="1"/>
        <v>#NAME?</v>
      </c>
      <c r="Y85" s="8" t="e">
        <f ca="1"/>
        <v>#NAME?</v>
      </c>
      <c r="Z85" s="8" t="e">
        <f ca="1"/>
        <v>#NAME?</v>
      </c>
      <c r="AA85" s="8" t="e">
        <f ca="1"/>
        <v>#NAME?</v>
      </c>
      <c r="AB85" s="8" t="e">
        <f ca="1"/>
        <v>#NAME?</v>
      </c>
      <c r="AC85" s="8" t="e">
        <f ca="1"/>
        <v>#NAME?</v>
      </c>
      <c r="AD85" s="8" t="e">
        <f ca="1"/>
        <v>#NAME?</v>
      </c>
      <c r="AE85" s="8" t="e">
        <f ca="1"/>
        <v>#NAME?</v>
      </c>
      <c r="AF85" s="8" t="e">
        <f ca="1"/>
        <v>#NAME?</v>
      </c>
      <c r="AG85" s="8" t="e">
        <f ca="1"/>
        <v>#NAME?</v>
      </c>
      <c r="AH85" s="8" t="e">
        <f ca="1"/>
        <v>#NAME?</v>
      </c>
      <c r="AI85" s="8" t="e">
        <f ca="1"/>
        <v>#NAME?</v>
      </c>
      <c r="AJ85" s="8" t="e">
        <f ca="1"/>
        <v>#NAME?</v>
      </c>
      <c r="AK85" s="8" t="e">
        <f ca="1"/>
        <v>#NAME?</v>
      </c>
      <c r="AL85" s="8" t="e">
        <f ca="1"/>
        <v>#NAME?</v>
      </c>
      <c r="AM85" s="8" t="e">
        <f ca="1"/>
        <v>#NAME?</v>
      </c>
      <c r="AN85" s="8" t="e">
        <f ca="1"/>
        <v>#NAME?</v>
      </c>
      <c r="AO85" s="8" t="e">
        <f ca="1"/>
        <v>#NAME?</v>
      </c>
      <c r="AP85" s="8" t="e">
        <f ca="1"/>
        <v>#NAME?</v>
      </c>
      <c r="AQ85" s="8" t="e">
        <f ca="1"/>
        <v>#NAME?</v>
      </c>
      <c r="AR85" s="8" t="e">
        <f ca="1"/>
        <v>#NAME?</v>
      </c>
      <c r="AS85" s="8" t="e">
        <f ca="1"/>
        <v>#NAME?</v>
      </c>
      <c r="AT85" s="8" t="e">
        <f ca="1"/>
        <v>#NAME?</v>
      </c>
      <c r="AU85" s="8" t="e">
        <f ca="1"/>
        <v>#NAME?</v>
      </c>
      <c r="AV85" s="8" t="e">
        <f ca="1"/>
        <v>#NAME?</v>
      </c>
    </row>
    <row r="86" spans="1:48">
      <c r="A86" s="22" t="s">
        <v>459</v>
      </c>
      <c r="B86" s="8" t="e">
        <f ca="1"/>
        <v>#NAME?</v>
      </c>
      <c r="C86" s="8" t="e">
        <f ca="1"/>
        <v>#NAME?</v>
      </c>
      <c r="D86" s="8" t="e">
        <f ca="1"/>
        <v>#NAME?</v>
      </c>
      <c r="E86" s="1" t="e">
        <f ca="1"/>
        <v>#NAME?</v>
      </c>
      <c r="F86" s="8" t="e">
        <f ca="1"/>
        <v>#NAME?</v>
      </c>
      <c r="G86" s="8" t="e">
        <f ca="1"/>
        <v>#NAME?</v>
      </c>
      <c r="H86" s="8" t="e">
        <f ca="1"/>
        <v>#NAME?</v>
      </c>
      <c r="I86" s="1" t="e">
        <f ca="1"/>
        <v>#NAME?</v>
      </c>
      <c r="J86" s="8" t="e">
        <f ca="1"/>
        <v>#NAME?</v>
      </c>
      <c r="K86" s="8" t="e">
        <f ca="1"/>
        <v>#NAME?</v>
      </c>
      <c r="L86" s="8" t="e">
        <f ca="1"/>
        <v>#NAME?</v>
      </c>
      <c r="M86" s="8" t="e">
        <f ca="1"/>
        <v>#NAME?</v>
      </c>
      <c r="N86" s="8" t="e">
        <f ca="1"/>
        <v>#NAME?</v>
      </c>
      <c r="O86" s="8" t="e">
        <f ca="1"/>
        <v>#NAME?</v>
      </c>
      <c r="P86" s="8" t="e">
        <f ca="1"/>
        <v>#NAME?</v>
      </c>
      <c r="Q86" s="8" t="e">
        <f ca="1"/>
        <v>#NAME?</v>
      </c>
      <c r="R86" s="8" t="e">
        <f ca="1"/>
        <v>#NAME?</v>
      </c>
      <c r="S86" s="8" t="e">
        <f ca="1"/>
        <v>#NAME?</v>
      </c>
      <c r="T86" s="8" t="e">
        <f ca="1"/>
        <v>#NAME?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 t="e">
        <f ca="1"/>
        <v>#NAME?</v>
      </c>
      <c r="Y86" s="8" t="e">
        <f ca="1"/>
        <v>#NAME?</v>
      </c>
      <c r="Z86" s="8" t="e">
        <f ca="1"/>
        <v>#NAME?</v>
      </c>
      <c r="AA86" s="8" t="e">
        <f ca="1"/>
        <v>#NAME?</v>
      </c>
      <c r="AB86" s="8" t="e">
        <f ca="1"/>
        <v>#NAME?</v>
      </c>
      <c r="AC86" s="8" t="e">
        <f ca="1"/>
        <v>#NAME?</v>
      </c>
      <c r="AD86" s="8" t="e">
        <f ca="1"/>
        <v>#NAME?</v>
      </c>
      <c r="AE86" s="8" t="e">
        <f ca="1"/>
        <v>#NAME?</v>
      </c>
      <c r="AF86" s="8" t="e">
        <f ca="1"/>
        <v>#NAME?</v>
      </c>
      <c r="AG86" s="8" t="e">
        <f ca="1"/>
        <v>#NAME?</v>
      </c>
      <c r="AH86" s="8" t="e">
        <f ca="1"/>
        <v>#NAME?</v>
      </c>
      <c r="AI86" s="8" t="e">
        <f ca="1"/>
        <v>#NAME?</v>
      </c>
      <c r="AJ86" s="8" t="e">
        <f ca="1"/>
        <v>#NAME?</v>
      </c>
      <c r="AK86" s="8" t="e">
        <f ca="1"/>
        <v>#NAME?</v>
      </c>
      <c r="AL86" s="8" t="e">
        <f ca="1"/>
        <v>#NAME?</v>
      </c>
      <c r="AM86" s="8" t="e">
        <f ca="1"/>
        <v>#NAME?</v>
      </c>
      <c r="AN86" s="8" t="e">
        <f ca="1"/>
        <v>#NAME?</v>
      </c>
      <c r="AO86" s="8" t="e">
        <f ca="1"/>
        <v>#NAME?</v>
      </c>
      <c r="AP86" s="8" t="e">
        <f ca="1"/>
        <v>#NAME?</v>
      </c>
      <c r="AQ86" s="8" t="e">
        <f ca="1"/>
        <v>#NAME?</v>
      </c>
      <c r="AR86" s="8" t="e">
        <f ca="1"/>
        <v>#NAME?</v>
      </c>
      <c r="AS86" s="8" t="e">
        <f ca="1"/>
        <v>#NAME?</v>
      </c>
      <c r="AT86" s="8" t="e">
        <f ca="1"/>
        <v>#NAME?</v>
      </c>
      <c r="AU86" s="8" t="e">
        <f ca="1"/>
        <v>#NAME?</v>
      </c>
      <c r="AV86" s="8" t="e">
        <f ca="1"/>
        <v>#NAME?</v>
      </c>
    </row>
    <row r="87" spans="1:48">
      <c r="A87" s="22" t="s">
        <v>460</v>
      </c>
      <c r="B87" s="8" t="e">
        <f ca="1"/>
        <v>#NAME?</v>
      </c>
      <c r="C87" s="8" t="e">
        <f ca="1"/>
        <v>#NAME?</v>
      </c>
      <c r="D87" s="8" t="e">
        <f ca="1"/>
        <v>#NAME?</v>
      </c>
      <c r="E87" s="1" t="e">
        <f ca="1"/>
        <v>#NAME?</v>
      </c>
      <c r="F87" s="8" t="e">
        <f ca="1"/>
        <v>#NAME?</v>
      </c>
      <c r="G87" s="8" t="e">
        <f ca="1"/>
        <v>#NAME?</v>
      </c>
      <c r="H87" s="8" t="e">
        <f ca="1"/>
        <v>#NAME?</v>
      </c>
      <c r="I87" s="1" t="e">
        <f ca="1"/>
        <v>#NAME?</v>
      </c>
      <c r="J87" s="8" t="e">
        <f ca="1"/>
        <v>#NAME?</v>
      </c>
      <c r="K87" s="8" t="e">
        <f ca="1"/>
        <v>#NAME?</v>
      </c>
      <c r="L87" s="8" t="e">
        <f ca="1"/>
        <v>#NAME?</v>
      </c>
      <c r="M87" s="8" t="e">
        <f ca="1"/>
        <v>#NAME?</v>
      </c>
      <c r="N87" s="8" t="e">
        <f ca="1"/>
        <v>#NAME?</v>
      </c>
      <c r="O87" s="8" t="e">
        <f ca="1"/>
        <v>#NAME?</v>
      </c>
      <c r="P87" s="8" t="e">
        <f ca="1"/>
        <v>#NAME?</v>
      </c>
      <c r="Q87" s="8" t="e">
        <f ca="1"/>
        <v>#NAME?</v>
      </c>
      <c r="R87" s="8" t="e">
        <f ca="1"/>
        <v>#NAME?</v>
      </c>
      <c r="S87" s="8" t="e">
        <f ca="1"/>
        <v>#NAME?</v>
      </c>
      <c r="T87" s="8" t="e">
        <f ca="1"/>
        <v>#NAME?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 t="e">
        <f ca="1"/>
        <v>#NAME?</v>
      </c>
      <c r="Y87" s="8" t="e">
        <f ca="1"/>
        <v>#NAME?</v>
      </c>
      <c r="Z87" s="8" t="e">
        <f ca="1"/>
        <v>#NAME?</v>
      </c>
      <c r="AA87" s="8" t="e">
        <f ca="1"/>
        <v>#NAME?</v>
      </c>
      <c r="AB87" s="8" t="e">
        <f ca="1"/>
        <v>#NAME?</v>
      </c>
      <c r="AC87" s="8" t="e">
        <f ca="1"/>
        <v>#NAME?</v>
      </c>
      <c r="AD87" s="8" t="e">
        <f ca="1"/>
        <v>#NAME?</v>
      </c>
      <c r="AE87" s="8" t="e">
        <f ca="1"/>
        <v>#NAME?</v>
      </c>
      <c r="AF87" s="8" t="e">
        <f ca="1"/>
        <v>#NAME?</v>
      </c>
      <c r="AG87" s="8" t="e">
        <f ca="1"/>
        <v>#NAME?</v>
      </c>
      <c r="AH87" s="8" t="e">
        <f ca="1"/>
        <v>#NAME?</v>
      </c>
      <c r="AI87" s="8" t="e">
        <f ca="1"/>
        <v>#NAME?</v>
      </c>
      <c r="AJ87" s="8" t="e">
        <f ca="1"/>
        <v>#NAME?</v>
      </c>
      <c r="AK87" s="8" t="e">
        <f ca="1"/>
        <v>#NAME?</v>
      </c>
      <c r="AL87" s="8" t="e">
        <f ca="1"/>
        <v>#NAME?</v>
      </c>
      <c r="AM87" s="8" t="e">
        <f ca="1"/>
        <v>#NAME?</v>
      </c>
      <c r="AN87" s="8" t="e">
        <f ca="1"/>
        <v>#NAME?</v>
      </c>
      <c r="AO87" s="8" t="e">
        <f ca="1"/>
        <v>#NAME?</v>
      </c>
      <c r="AP87" s="8" t="e">
        <f ca="1"/>
        <v>#NAME?</v>
      </c>
      <c r="AQ87" s="8" t="e">
        <f ca="1"/>
        <v>#NAME?</v>
      </c>
      <c r="AR87" s="8" t="e">
        <f ca="1"/>
        <v>#NAME?</v>
      </c>
      <c r="AS87" s="8" t="e">
        <f ca="1"/>
        <v>#NAME?</v>
      </c>
      <c r="AT87" s="8" t="e">
        <f ca="1"/>
        <v>#NAME?</v>
      </c>
      <c r="AU87" s="8" t="e">
        <f ca="1"/>
        <v>#NAME?</v>
      </c>
      <c r="AV87" s="8" t="e">
        <f ca="1"/>
        <v>#NAME?</v>
      </c>
    </row>
    <row r="88" spans="1:48">
      <c r="A88" s="22" t="s">
        <v>461</v>
      </c>
      <c r="B88" s="8" t="e">
        <f ca="1"/>
        <v>#NAME?</v>
      </c>
      <c r="C88" s="8" t="e">
        <f ca="1"/>
        <v>#NAME?</v>
      </c>
      <c r="D88" s="8" t="e">
        <f ca="1"/>
        <v>#NAME?</v>
      </c>
      <c r="E88" s="1" t="e">
        <f ca="1"/>
        <v>#NAME?</v>
      </c>
      <c r="F88" s="8" t="e">
        <f ca="1"/>
        <v>#NAME?</v>
      </c>
      <c r="G88" s="8" t="e">
        <f ca="1"/>
        <v>#NAME?</v>
      </c>
      <c r="H88" s="8" t="e">
        <f ca="1"/>
        <v>#NAME?</v>
      </c>
      <c r="I88" s="1" t="e">
        <f ca="1"/>
        <v>#NAME?</v>
      </c>
      <c r="J88" s="8" t="e">
        <f ca="1"/>
        <v>#NAME?</v>
      </c>
      <c r="K88" s="8" t="e">
        <f ca="1"/>
        <v>#NAME?</v>
      </c>
      <c r="L88" s="8" t="e">
        <f ca="1"/>
        <v>#NAME?</v>
      </c>
      <c r="M88" s="8" t="e">
        <f ca="1"/>
        <v>#NAME?</v>
      </c>
      <c r="N88" s="8" t="e">
        <f ca="1"/>
        <v>#NAME?</v>
      </c>
      <c r="O88" s="8" t="e">
        <f ca="1"/>
        <v>#NAME?</v>
      </c>
      <c r="P88" s="8" t="e">
        <f ca="1"/>
        <v>#NAME?</v>
      </c>
      <c r="Q88" s="8" t="e">
        <f ca="1"/>
        <v>#NAME?</v>
      </c>
      <c r="R88" s="8" t="e">
        <f ca="1"/>
        <v>#NAME?</v>
      </c>
      <c r="S88" s="8" t="e">
        <f ca="1"/>
        <v>#NAME?</v>
      </c>
      <c r="T88" s="8" t="e">
        <f ca="1"/>
        <v>#NAME?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 t="e">
        <f ca="1"/>
        <v>#NAME?</v>
      </c>
      <c r="Y88" s="8" t="e">
        <f ca="1"/>
        <v>#NAME?</v>
      </c>
      <c r="Z88" s="8" t="e">
        <f ca="1"/>
        <v>#NAME?</v>
      </c>
      <c r="AA88" s="8" t="e">
        <f ca="1"/>
        <v>#NAME?</v>
      </c>
      <c r="AB88" s="8" t="e">
        <f ca="1"/>
        <v>#NAME?</v>
      </c>
      <c r="AC88" s="8" t="e">
        <f ca="1"/>
        <v>#NAME?</v>
      </c>
      <c r="AD88" s="8" t="e">
        <f ca="1"/>
        <v>#NAME?</v>
      </c>
      <c r="AE88" s="8" t="e">
        <f ca="1"/>
        <v>#NAME?</v>
      </c>
      <c r="AF88" s="8" t="e">
        <f ca="1"/>
        <v>#NAME?</v>
      </c>
      <c r="AG88" s="8" t="e">
        <f ca="1"/>
        <v>#NAME?</v>
      </c>
      <c r="AH88" s="8" t="e">
        <f ca="1"/>
        <v>#NAME?</v>
      </c>
      <c r="AI88" s="8" t="e">
        <f ca="1"/>
        <v>#NAME?</v>
      </c>
      <c r="AJ88" s="8" t="e">
        <f ca="1"/>
        <v>#NAME?</v>
      </c>
      <c r="AK88" s="8" t="e">
        <f ca="1"/>
        <v>#NAME?</v>
      </c>
      <c r="AL88" s="8" t="e">
        <f ca="1"/>
        <v>#NAME?</v>
      </c>
      <c r="AM88" s="8" t="e">
        <f ca="1"/>
        <v>#NAME?</v>
      </c>
      <c r="AN88" s="8" t="e">
        <f ca="1"/>
        <v>#NAME?</v>
      </c>
      <c r="AO88" s="8" t="e">
        <f ca="1"/>
        <v>#NAME?</v>
      </c>
      <c r="AP88" s="8" t="e">
        <f ca="1"/>
        <v>#NAME?</v>
      </c>
      <c r="AQ88" s="8" t="e">
        <f ca="1"/>
        <v>#NAME?</v>
      </c>
      <c r="AR88" s="8" t="e">
        <f ca="1"/>
        <v>#NAME?</v>
      </c>
      <c r="AS88" s="8" t="e">
        <f ca="1"/>
        <v>#NAME?</v>
      </c>
      <c r="AT88" s="8" t="e">
        <f ca="1"/>
        <v>#NAME?</v>
      </c>
      <c r="AU88" s="8" t="e">
        <f ca="1"/>
        <v>#NAME?</v>
      </c>
      <c r="AV88" s="8" t="e">
        <f ca="1"/>
        <v>#NAME?</v>
      </c>
    </row>
    <row r="89" spans="1:48">
      <c r="A89" s="22" t="s">
        <v>462</v>
      </c>
      <c r="B89" s="8" t="e">
        <f ca="1"/>
        <v>#NAME?</v>
      </c>
      <c r="C89" s="8" t="e">
        <f ca="1"/>
        <v>#NAME?</v>
      </c>
      <c r="D89" s="8" t="e">
        <f ca="1"/>
        <v>#NAME?</v>
      </c>
      <c r="E89" s="1" t="e">
        <f ca="1"/>
        <v>#NAME?</v>
      </c>
      <c r="F89" s="8" t="e">
        <f ca="1"/>
        <v>#NAME?</v>
      </c>
      <c r="G89" s="8" t="e">
        <f ca="1"/>
        <v>#NAME?</v>
      </c>
      <c r="H89" s="8" t="e">
        <f ca="1"/>
        <v>#NAME?</v>
      </c>
      <c r="I89" s="1" t="e">
        <f ca="1"/>
        <v>#NAME?</v>
      </c>
      <c r="J89" s="8" t="e">
        <f ca="1"/>
        <v>#NAME?</v>
      </c>
      <c r="K89" s="8" t="e">
        <f ca="1"/>
        <v>#NAME?</v>
      </c>
      <c r="L89" s="8" t="e">
        <f ca="1"/>
        <v>#NAME?</v>
      </c>
      <c r="M89" s="8" t="e">
        <f ca="1"/>
        <v>#NAME?</v>
      </c>
      <c r="N89" s="8" t="e">
        <f ca="1"/>
        <v>#NAME?</v>
      </c>
      <c r="O89" s="8" t="e">
        <f ca="1"/>
        <v>#NAME?</v>
      </c>
      <c r="P89" s="8" t="e">
        <f ca="1"/>
        <v>#NAME?</v>
      </c>
      <c r="Q89" s="8" t="e">
        <f ca="1"/>
        <v>#NAME?</v>
      </c>
      <c r="R89" s="8" t="e">
        <f ca="1"/>
        <v>#NAME?</v>
      </c>
      <c r="S89" s="8" t="e">
        <f ca="1"/>
        <v>#NAME?</v>
      </c>
      <c r="T89" s="8" t="e">
        <f ca="1"/>
        <v>#NAME?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 t="e">
        <f ca="1"/>
        <v>#NAME?</v>
      </c>
      <c r="Y89" s="8" t="e">
        <f ca="1"/>
        <v>#NAME?</v>
      </c>
      <c r="Z89" s="8" t="e">
        <f ca="1"/>
        <v>#NAME?</v>
      </c>
      <c r="AA89" s="8" t="e">
        <f ca="1"/>
        <v>#NAME?</v>
      </c>
      <c r="AB89" s="8" t="e">
        <f ca="1"/>
        <v>#NAME?</v>
      </c>
      <c r="AC89" s="8" t="e">
        <f ca="1"/>
        <v>#NAME?</v>
      </c>
      <c r="AD89" s="8" t="e">
        <f ca="1"/>
        <v>#NAME?</v>
      </c>
      <c r="AE89" s="8" t="e">
        <f ca="1"/>
        <v>#NAME?</v>
      </c>
      <c r="AF89" s="8" t="e">
        <f ca="1"/>
        <v>#NAME?</v>
      </c>
      <c r="AG89" s="8" t="e">
        <f ca="1"/>
        <v>#NAME?</v>
      </c>
      <c r="AH89" s="8" t="e">
        <f ca="1"/>
        <v>#NAME?</v>
      </c>
      <c r="AI89" s="8" t="e">
        <f ca="1"/>
        <v>#NAME?</v>
      </c>
      <c r="AJ89" s="8" t="e">
        <f ca="1"/>
        <v>#NAME?</v>
      </c>
      <c r="AK89" s="8" t="e">
        <f ca="1"/>
        <v>#NAME?</v>
      </c>
      <c r="AL89" s="8" t="e">
        <f ca="1"/>
        <v>#NAME?</v>
      </c>
      <c r="AM89" s="8" t="e">
        <f ca="1"/>
        <v>#NAME?</v>
      </c>
      <c r="AN89" s="8" t="e">
        <f ca="1"/>
        <v>#NAME?</v>
      </c>
      <c r="AO89" s="8" t="e">
        <f ca="1"/>
        <v>#NAME?</v>
      </c>
      <c r="AP89" s="8" t="e">
        <f ca="1"/>
        <v>#NAME?</v>
      </c>
      <c r="AQ89" s="8" t="e">
        <f ca="1"/>
        <v>#NAME?</v>
      </c>
      <c r="AR89" s="8" t="e">
        <f ca="1"/>
        <v>#NAME?</v>
      </c>
      <c r="AS89" s="8" t="e">
        <f ca="1"/>
        <v>#NAME?</v>
      </c>
      <c r="AT89" s="8" t="e">
        <f ca="1"/>
        <v>#NAME?</v>
      </c>
      <c r="AU89" s="8" t="e">
        <f ca="1"/>
        <v>#NAME?</v>
      </c>
      <c r="AV89" s="8" t="e">
        <f ca="1"/>
        <v>#NAME?</v>
      </c>
    </row>
    <row r="90" spans="1:48">
      <c r="A90" s="22" t="s">
        <v>463</v>
      </c>
      <c r="B90" s="8" t="e">
        <f ca="1"/>
        <v>#NAME?</v>
      </c>
      <c r="C90" s="8" t="e">
        <f ca="1"/>
        <v>#NAME?</v>
      </c>
      <c r="D90" s="8" t="e">
        <f ca="1"/>
        <v>#NAME?</v>
      </c>
      <c r="E90" s="1" t="e">
        <f ca="1"/>
        <v>#NAME?</v>
      </c>
      <c r="F90" s="8" t="e">
        <f ca="1"/>
        <v>#NAME?</v>
      </c>
      <c r="G90" s="8" t="e">
        <f ca="1"/>
        <v>#NAME?</v>
      </c>
      <c r="H90" s="8" t="e">
        <f ca="1"/>
        <v>#NAME?</v>
      </c>
      <c r="I90" s="1" t="e">
        <f ca="1"/>
        <v>#NAME?</v>
      </c>
      <c r="J90" s="8" t="e">
        <f ca="1"/>
        <v>#NAME?</v>
      </c>
      <c r="K90" s="8" t="e">
        <f ca="1"/>
        <v>#NAME?</v>
      </c>
      <c r="L90" s="8" t="e">
        <f ca="1"/>
        <v>#NAME?</v>
      </c>
      <c r="M90" s="8" t="e">
        <f ca="1"/>
        <v>#NAME?</v>
      </c>
      <c r="N90" s="8" t="e">
        <f ca="1"/>
        <v>#NAME?</v>
      </c>
      <c r="O90" s="8" t="e">
        <f ca="1"/>
        <v>#NAME?</v>
      </c>
      <c r="P90" s="8" t="e">
        <f ca="1"/>
        <v>#NAME?</v>
      </c>
      <c r="Q90" s="8" t="e">
        <f ca="1"/>
        <v>#NAME?</v>
      </c>
      <c r="R90" s="8" t="e">
        <f ca="1"/>
        <v>#NAME?</v>
      </c>
      <c r="S90" s="8" t="e">
        <f ca="1"/>
        <v>#NAME?</v>
      </c>
      <c r="T90" s="8" t="e">
        <f ca="1"/>
        <v>#NAME?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 t="e">
        <f ca="1"/>
        <v>#NAME?</v>
      </c>
      <c r="Y90" s="8" t="e">
        <f ca="1"/>
        <v>#NAME?</v>
      </c>
      <c r="Z90" s="8" t="e">
        <f ca="1"/>
        <v>#NAME?</v>
      </c>
      <c r="AA90" s="8" t="e">
        <f ca="1"/>
        <v>#NAME?</v>
      </c>
      <c r="AB90" s="8" t="e">
        <f ca="1"/>
        <v>#NAME?</v>
      </c>
      <c r="AC90" s="8" t="e">
        <f ca="1"/>
        <v>#NAME?</v>
      </c>
      <c r="AD90" s="8" t="e">
        <f ca="1"/>
        <v>#NAME?</v>
      </c>
      <c r="AE90" s="8" t="e">
        <f ca="1"/>
        <v>#NAME?</v>
      </c>
      <c r="AF90" s="8" t="e">
        <f ca="1"/>
        <v>#NAME?</v>
      </c>
      <c r="AG90" s="8" t="e">
        <f ca="1"/>
        <v>#NAME?</v>
      </c>
      <c r="AH90" s="8" t="e">
        <f ca="1"/>
        <v>#NAME?</v>
      </c>
      <c r="AI90" s="8" t="e">
        <f ca="1"/>
        <v>#NAME?</v>
      </c>
      <c r="AJ90" s="8" t="e">
        <f ca="1"/>
        <v>#NAME?</v>
      </c>
      <c r="AK90" s="8" t="e">
        <f ca="1"/>
        <v>#NAME?</v>
      </c>
      <c r="AL90" s="8" t="e">
        <f ca="1"/>
        <v>#NAME?</v>
      </c>
      <c r="AM90" s="8" t="e">
        <f ca="1"/>
        <v>#NAME?</v>
      </c>
      <c r="AN90" s="8" t="e">
        <f ca="1"/>
        <v>#NAME?</v>
      </c>
      <c r="AO90" s="8" t="e">
        <f ca="1"/>
        <v>#NAME?</v>
      </c>
      <c r="AP90" s="8" t="e">
        <f ca="1"/>
        <v>#NAME?</v>
      </c>
      <c r="AQ90" s="8" t="e">
        <f ca="1"/>
        <v>#NAME?</v>
      </c>
      <c r="AR90" s="8" t="e">
        <f ca="1"/>
        <v>#NAME?</v>
      </c>
      <c r="AS90" s="8" t="e">
        <f ca="1"/>
        <v>#NAME?</v>
      </c>
      <c r="AT90" s="8" t="e">
        <f ca="1"/>
        <v>#NAME?</v>
      </c>
      <c r="AU90" s="8" t="e">
        <f ca="1"/>
        <v>#NAME?</v>
      </c>
      <c r="AV90" s="8" t="e">
        <f ca="1"/>
        <v>#NAME?</v>
      </c>
    </row>
    <row r="91" spans="1:48">
      <c r="A91" s="22" t="s">
        <v>464</v>
      </c>
      <c r="B91" s="8" t="e">
        <f ca="1"/>
        <v>#NAME?</v>
      </c>
      <c r="C91" s="8" t="e">
        <f ca="1"/>
        <v>#NAME?</v>
      </c>
      <c r="D91" s="8" t="e">
        <f ca="1"/>
        <v>#NAME?</v>
      </c>
      <c r="E91" s="1" t="e">
        <f ca="1"/>
        <v>#NAME?</v>
      </c>
      <c r="F91" s="8" t="e">
        <f ca="1"/>
        <v>#NAME?</v>
      </c>
      <c r="G91" s="8" t="e">
        <f ca="1"/>
        <v>#NAME?</v>
      </c>
      <c r="H91" s="8" t="e">
        <f ca="1"/>
        <v>#NAME?</v>
      </c>
      <c r="I91" s="1" t="e">
        <f ca="1"/>
        <v>#NAME?</v>
      </c>
      <c r="J91" s="8" t="e">
        <f ca="1"/>
        <v>#NAME?</v>
      </c>
      <c r="K91" s="8" t="e">
        <f ca="1"/>
        <v>#NAME?</v>
      </c>
      <c r="L91" s="8" t="e">
        <f ca="1"/>
        <v>#NAME?</v>
      </c>
      <c r="M91" s="8" t="e">
        <f ca="1"/>
        <v>#NAME?</v>
      </c>
      <c r="N91" s="8" t="e">
        <f ca="1"/>
        <v>#NAME?</v>
      </c>
      <c r="O91" s="8" t="e">
        <f ca="1"/>
        <v>#NAME?</v>
      </c>
      <c r="P91" s="8" t="e">
        <f ca="1"/>
        <v>#NAME?</v>
      </c>
      <c r="Q91" s="8" t="e">
        <f ca="1"/>
        <v>#NAME?</v>
      </c>
      <c r="R91" s="8" t="e">
        <f ca="1"/>
        <v>#NAME?</v>
      </c>
      <c r="S91" s="8" t="e">
        <f ca="1"/>
        <v>#NAME?</v>
      </c>
      <c r="T91" s="8" t="e">
        <f ca="1"/>
        <v>#NAME?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 t="e">
        <f ca="1"/>
        <v>#NAME?</v>
      </c>
      <c r="Y91" s="8" t="e">
        <f ca="1"/>
        <v>#NAME?</v>
      </c>
      <c r="Z91" s="8" t="e">
        <f ca="1"/>
        <v>#NAME?</v>
      </c>
      <c r="AA91" s="8" t="e">
        <f ca="1"/>
        <v>#NAME?</v>
      </c>
      <c r="AB91" s="8" t="e">
        <f ca="1"/>
        <v>#NAME?</v>
      </c>
      <c r="AC91" s="8" t="e">
        <f ca="1"/>
        <v>#NAME?</v>
      </c>
      <c r="AD91" s="8" t="e">
        <f ca="1"/>
        <v>#NAME?</v>
      </c>
      <c r="AE91" s="8" t="e">
        <f ca="1"/>
        <v>#NAME?</v>
      </c>
      <c r="AF91" s="8" t="e">
        <f ca="1"/>
        <v>#NAME?</v>
      </c>
      <c r="AG91" s="8" t="e">
        <f ca="1"/>
        <v>#NAME?</v>
      </c>
      <c r="AH91" s="8" t="e">
        <f ca="1"/>
        <v>#NAME?</v>
      </c>
      <c r="AI91" s="8" t="e">
        <f ca="1"/>
        <v>#NAME?</v>
      </c>
      <c r="AJ91" s="8" t="e">
        <f ca="1"/>
        <v>#NAME?</v>
      </c>
      <c r="AK91" s="8" t="e">
        <f ca="1"/>
        <v>#NAME?</v>
      </c>
      <c r="AL91" s="8" t="e">
        <f ca="1"/>
        <v>#NAME?</v>
      </c>
      <c r="AM91" s="8" t="e">
        <f ca="1"/>
        <v>#NAME?</v>
      </c>
      <c r="AN91" s="8" t="e">
        <f ca="1"/>
        <v>#NAME?</v>
      </c>
      <c r="AO91" s="8" t="e">
        <f ca="1"/>
        <v>#NAME?</v>
      </c>
      <c r="AP91" s="8" t="e">
        <f ca="1"/>
        <v>#NAME?</v>
      </c>
      <c r="AQ91" s="8" t="e">
        <f ca="1"/>
        <v>#NAME?</v>
      </c>
      <c r="AR91" s="8" t="e">
        <f ca="1"/>
        <v>#NAME?</v>
      </c>
      <c r="AS91" s="8" t="e">
        <f ca="1"/>
        <v>#NAME?</v>
      </c>
      <c r="AT91" s="8" t="e">
        <f ca="1"/>
        <v>#NAME?</v>
      </c>
      <c r="AU91" s="8" t="e">
        <f ca="1"/>
        <v>#NAME?</v>
      </c>
      <c r="AV91" s="8" t="e">
        <f ca="1"/>
        <v>#NAME?</v>
      </c>
    </row>
    <row r="92" spans="1:48">
      <c r="A92" s="22" t="s">
        <v>465</v>
      </c>
      <c r="B92" s="8" t="e">
        <f ca="1"/>
        <v>#NAME?</v>
      </c>
      <c r="C92" s="8" t="e">
        <f ca="1"/>
        <v>#NAME?</v>
      </c>
      <c r="D92" s="8" t="e">
        <f ca="1"/>
        <v>#NAME?</v>
      </c>
      <c r="E92" s="1" t="e">
        <f ca="1"/>
        <v>#NAME?</v>
      </c>
      <c r="F92" s="8" t="e">
        <f ca="1"/>
        <v>#NAME?</v>
      </c>
      <c r="G92" s="8" t="e">
        <f ca="1"/>
        <v>#NAME?</v>
      </c>
      <c r="H92" s="8" t="e">
        <f ca="1"/>
        <v>#NAME?</v>
      </c>
      <c r="I92" s="1" t="e">
        <f ca="1"/>
        <v>#NAME?</v>
      </c>
      <c r="J92" s="8" t="e">
        <f ca="1"/>
        <v>#NAME?</v>
      </c>
      <c r="K92" s="8" t="e">
        <f ca="1"/>
        <v>#NAME?</v>
      </c>
      <c r="L92" s="8" t="e">
        <f ca="1"/>
        <v>#NAME?</v>
      </c>
      <c r="M92" s="8" t="e">
        <f ca="1"/>
        <v>#NAME?</v>
      </c>
      <c r="N92" s="8" t="e">
        <f ca="1"/>
        <v>#NAME?</v>
      </c>
      <c r="O92" s="8" t="e">
        <f ca="1"/>
        <v>#NAME?</v>
      </c>
      <c r="P92" s="8" t="e">
        <f ca="1"/>
        <v>#NAME?</v>
      </c>
      <c r="Q92" s="8" t="e">
        <f ca="1"/>
        <v>#NAME?</v>
      </c>
      <c r="R92" s="8" t="e">
        <f ca="1"/>
        <v>#NAME?</v>
      </c>
      <c r="S92" s="8" t="e">
        <f ca="1"/>
        <v>#NAME?</v>
      </c>
      <c r="T92" s="8" t="e">
        <f ca="1"/>
        <v>#NAME?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 t="e">
        <f ca="1"/>
        <v>#NAME?</v>
      </c>
      <c r="Y92" s="8" t="e">
        <f ca="1"/>
        <v>#NAME?</v>
      </c>
      <c r="Z92" s="8" t="e">
        <f ca="1"/>
        <v>#NAME?</v>
      </c>
      <c r="AA92" s="8" t="e">
        <f ca="1"/>
        <v>#NAME?</v>
      </c>
      <c r="AB92" s="8" t="e">
        <f ca="1"/>
        <v>#NAME?</v>
      </c>
      <c r="AC92" s="8" t="e">
        <f ca="1"/>
        <v>#NAME?</v>
      </c>
      <c r="AD92" s="8" t="e">
        <f ca="1"/>
        <v>#NAME?</v>
      </c>
      <c r="AE92" s="8" t="e">
        <f ca="1"/>
        <v>#NAME?</v>
      </c>
      <c r="AF92" s="8" t="e">
        <f ca="1"/>
        <v>#NAME?</v>
      </c>
      <c r="AG92" s="8" t="e">
        <f ca="1"/>
        <v>#NAME?</v>
      </c>
      <c r="AH92" s="8" t="e">
        <f ca="1"/>
        <v>#NAME?</v>
      </c>
      <c r="AI92" s="8" t="e">
        <f ca="1"/>
        <v>#NAME?</v>
      </c>
      <c r="AJ92" s="8" t="e">
        <f ca="1"/>
        <v>#NAME?</v>
      </c>
      <c r="AK92" s="8" t="e">
        <f ca="1"/>
        <v>#NAME?</v>
      </c>
      <c r="AL92" s="8" t="e">
        <f ca="1"/>
        <v>#NAME?</v>
      </c>
      <c r="AM92" s="8" t="e">
        <f ca="1"/>
        <v>#NAME?</v>
      </c>
      <c r="AN92" s="8" t="e">
        <f ca="1"/>
        <v>#NAME?</v>
      </c>
      <c r="AO92" s="8" t="e">
        <f ca="1"/>
        <v>#NAME?</v>
      </c>
      <c r="AP92" s="8" t="e">
        <f ca="1"/>
        <v>#NAME?</v>
      </c>
      <c r="AQ92" s="8" t="e">
        <f ca="1"/>
        <v>#NAME?</v>
      </c>
      <c r="AR92" s="8" t="e">
        <f ca="1"/>
        <v>#NAME?</v>
      </c>
      <c r="AS92" s="8" t="e">
        <f ca="1"/>
        <v>#NAME?</v>
      </c>
      <c r="AT92" s="8" t="e">
        <f ca="1"/>
        <v>#NAME?</v>
      </c>
      <c r="AU92" s="8" t="e">
        <f ca="1"/>
        <v>#NAME?</v>
      </c>
      <c r="AV92" s="8" t="e">
        <f ca="1"/>
        <v>#NAME?</v>
      </c>
    </row>
    <row r="93" spans="1:48">
      <c r="A93" s="22" t="s">
        <v>466</v>
      </c>
      <c r="B93" s="8" t="e">
        <f ca="1"/>
        <v>#NAME?</v>
      </c>
      <c r="C93" s="8" t="e">
        <f ca="1"/>
        <v>#NAME?</v>
      </c>
      <c r="D93" s="8" t="e">
        <f ca="1"/>
        <v>#NAME?</v>
      </c>
      <c r="E93" s="1" t="e">
        <f ca="1"/>
        <v>#NAME?</v>
      </c>
      <c r="F93" s="8" t="e">
        <f ca="1"/>
        <v>#NAME?</v>
      </c>
      <c r="G93" s="8" t="e">
        <f ca="1"/>
        <v>#NAME?</v>
      </c>
      <c r="H93" s="8" t="e">
        <f ca="1"/>
        <v>#NAME?</v>
      </c>
      <c r="I93" s="1" t="e">
        <f ca="1"/>
        <v>#NAME?</v>
      </c>
      <c r="J93" s="8" t="e">
        <f ca="1"/>
        <v>#NAME?</v>
      </c>
      <c r="K93" s="8" t="e">
        <f ca="1"/>
        <v>#NAME?</v>
      </c>
      <c r="L93" s="8" t="e">
        <f ca="1"/>
        <v>#NAME?</v>
      </c>
      <c r="M93" s="8" t="e">
        <f ca="1"/>
        <v>#NAME?</v>
      </c>
      <c r="N93" s="8" t="e">
        <f ca="1"/>
        <v>#NAME?</v>
      </c>
      <c r="O93" s="8" t="e">
        <f ca="1"/>
        <v>#NAME?</v>
      </c>
      <c r="P93" s="8" t="e">
        <f ca="1"/>
        <v>#NAME?</v>
      </c>
      <c r="Q93" s="8" t="e">
        <f ca="1"/>
        <v>#NAME?</v>
      </c>
      <c r="R93" s="8" t="e">
        <f ca="1"/>
        <v>#NAME?</v>
      </c>
      <c r="S93" s="8" t="e">
        <f ca="1"/>
        <v>#NAME?</v>
      </c>
      <c r="T93" s="8" t="e">
        <f ca="1"/>
        <v>#NAME?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 t="e">
        <f ca="1"/>
        <v>#NAME?</v>
      </c>
      <c r="Y93" s="8" t="e">
        <f ca="1"/>
        <v>#NAME?</v>
      </c>
      <c r="Z93" s="8" t="e">
        <f ca="1"/>
        <v>#NAME?</v>
      </c>
      <c r="AA93" s="8" t="e">
        <f ca="1"/>
        <v>#NAME?</v>
      </c>
      <c r="AB93" s="8" t="e">
        <f ca="1"/>
        <v>#NAME?</v>
      </c>
      <c r="AC93" s="8" t="e">
        <f ca="1"/>
        <v>#NAME?</v>
      </c>
      <c r="AD93" s="8" t="e">
        <f ca="1"/>
        <v>#NAME?</v>
      </c>
      <c r="AE93" s="8" t="e">
        <f ca="1"/>
        <v>#NAME?</v>
      </c>
      <c r="AF93" s="8" t="e">
        <f ca="1"/>
        <v>#NAME?</v>
      </c>
      <c r="AG93" s="8" t="e">
        <f ca="1"/>
        <v>#NAME?</v>
      </c>
      <c r="AH93" s="8" t="e">
        <f ca="1"/>
        <v>#NAME?</v>
      </c>
      <c r="AI93" s="8" t="e">
        <f ca="1"/>
        <v>#NAME?</v>
      </c>
      <c r="AJ93" s="8" t="e">
        <f ca="1"/>
        <v>#NAME?</v>
      </c>
      <c r="AK93" s="8" t="e">
        <f ca="1"/>
        <v>#NAME?</v>
      </c>
      <c r="AL93" s="8" t="e">
        <f ca="1"/>
        <v>#NAME?</v>
      </c>
      <c r="AM93" s="8" t="e">
        <f ca="1"/>
        <v>#NAME?</v>
      </c>
      <c r="AN93" s="8" t="e">
        <f ca="1"/>
        <v>#NAME?</v>
      </c>
      <c r="AO93" s="8" t="e">
        <f ca="1"/>
        <v>#NAME?</v>
      </c>
      <c r="AP93" s="8" t="e">
        <f ca="1"/>
        <v>#NAME?</v>
      </c>
      <c r="AQ93" s="8" t="e">
        <f ca="1"/>
        <v>#NAME?</v>
      </c>
      <c r="AR93" s="8" t="e">
        <f ca="1"/>
        <v>#NAME?</v>
      </c>
      <c r="AS93" s="8" t="e">
        <f ca="1"/>
        <v>#NAME?</v>
      </c>
      <c r="AT93" s="8" t="e">
        <f ca="1"/>
        <v>#NAME?</v>
      </c>
      <c r="AU93" s="8" t="e">
        <f ca="1"/>
        <v>#NAME?</v>
      </c>
      <c r="AV93" s="8" t="e">
        <f ca="1"/>
        <v>#NAME?</v>
      </c>
    </row>
    <row r="94" spans="1:48">
      <c r="A94" s="22" t="s">
        <v>467</v>
      </c>
      <c r="B94" s="8" t="e">
        <f ca="1"/>
        <v>#NAME?</v>
      </c>
      <c r="C94" s="8" t="e">
        <f ca="1"/>
        <v>#NAME?</v>
      </c>
      <c r="D94" s="8" t="e">
        <f ca="1"/>
        <v>#NAME?</v>
      </c>
      <c r="E94" s="1" t="e">
        <f ca="1"/>
        <v>#NAME?</v>
      </c>
      <c r="F94" s="8" t="e">
        <f ca="1"/>
        <v>#NAME?</v>
      </c>
      <c r="G94" s="8" t="e">
        <f ca="1"/>
        <v>#NAME?</v>
      </c>
      <c r="H94" s="8" t="e">
        <f ca="1"/>
        <v>#NAME?</v>
      </c>
      <c r="I94" s="1" t="e">
        <f ca="1"/>
        <v>#NAME?</v>
      </c>
      <c r="J94" s="8" t="e">
        <f ca="1"/>
        <v>#NAME?</v>
      </c>
      <c r="K94" s="8" t="e">
        <f ca="1"/>
        <v>#NAME?</v>
      </c>
      <c r="L94" s="8" t="e">
        <f ca="1"/>
        <v>#NAME?</v>
      </c>
      <c r="M94" s="8" t="e">
        <f ca="1"/>
        <v>#NAME?</v>
      </c>
      <c r="N94" s="8" t="e">
        <f ca="1"/>
        <v>#NAME?</v>
      </c>
      <c r="O94" s="8" t="e">
        <f ca="1"/>
        <v>#NAME?</v>
      </c>
      <c r="P94" s="8" t="e">
        <f ca="1"/>
        <v>#NAME?</v>
      </c>
      <c r="Q94" s="8" t="e">
        <f ca="1"/>
        <v>#NAME?</v>
      </c>
      <c r="R94" s="8" t="e">
        <f ca="1"/>
        <v>#NAME?</v>
      </c>
      <c r="S94" s="8" t="e">
        <f ca="1"/>
        <v>#NAME?</v>
      </c>
      <c r="T94" s="8" t="e">
        <f ca="1"/>
        <v>#NAME?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 t="e">
        <f ca="1"/>
        <v>#NAME?</v>
      </c>
      <c r="Y94" s="8" t="e">
        <f ca="1"/>
        <v>#NAME?</v>
      </c>
      <c r="Z94" s="8" t="e">
        <f ca="1"/>
        <v>#NAME?</v>
      </c>
      <c r="AA94" s="8" t="e">
        <f ca="1"/>
        <v>#NAME?</v>
      </c>
      <c r="AB94" s="8" t="e">
        <f ca="1"/>
        <v>#NAME?</v>
      </c>
      <c r="AC94" s="8" t="e">
        <f ca="1"/>
        <v>#NAME?</v>
      </c>
      <c r="AD94" s="8" t="e">
        <f ca="1"/>
        <v>#NAME?</v>
      </c>
      <c r="AE94" s="8" t="e">
        <f ca="1"/>
        <v>#NAME?</v>
      </c>
      <c r="AF94" s="8" t="e">
        <f ca="1"/>
        <v>#NAME?</v>
      </c>
      <c r="AG94" s="8" t="e">
        <f ca="1"/>
        <v>#NAME?</v>
      </c>
      <c r="AH94" s="8" t="e">
        <f ca="1"/>
        <v>#NAME?</v>
      </c>
      <c r="AI94" s="8" t="e">
        <f ca="1"/>
        <v>#NAME?</v>
      </c>
      <c r="AJ94" s="8" t="e">
        <f ca="1"/>
        <v>#NAME?</v>
      </c>
      <c r="AK94" s="8" t="e">
        <f ca="1"/>
        <v>#NAME?</v>
      </c>
      <c r="AL94" s="8" t="e">
        <f ca="1"/>
        <v>#NAME?</v>
      </c>
      <c r="AM94" s="8" t="e">
        <f ca="1"/>
        <v>#NAME?</v>
      </c>
      <c r="AN94" s="8" t="e">
        <f ca="1"/>
        <v>#NAME?</v>
      </c>
      <c r="AO94" s="8" t="e">
        <f ca="1"/>
        <v>#NAME?</v>
      </c>
      <c r="AP94" s="8" t="e">
        <f ca="1"/>
        <v>#NAME?</v>
      </c>
      <c r="AQ94" s="8" t="e">
        <f ca="1"/>
        <v>#NAME?</v>
      </c>
      <c r="AR94" s="8" t="e">
        <f ca="1"/>
        <v>#NAME?</v>
      </c>
      <c r="AS94" s="8" t="e">
        <f ca="1"/>
        <v>#NAME?</v>
      </c>
      <c r="AT94" s="8" t="e">
        <f ca="1"/>
        <v>#NAME?</v>
      </c>
      <c r="AU94" s="8" t="e">
        <f ca="1"/>
        <v>#NAME?</v>
      </c>
      <c r="AV94" s="8" t="e">
        <f ca="1"/>
        <v>#NAME?</v>
      </c>
    </row>
    <row r="95" spans="1:48">
      <c r="A95" s="22" t="s">
        <v>468</v>
      </c>
      <c r="B95" s="8" t="e">
        <f ca="1"/>
        <v>#NAME?</v>
      </c>
      <c r="C95" s="8" t="e">
        <f ca="1"/>
        <v>#NAME?</v>
      </c>
      <c r="D95" s="8" t="e">
        <f ca="1"/>
        <v>#NAME?</v>
      </c>
      <c r="E95" s="1" t="e">
        <f ca="1"/>
        <v>#NAME?</v>
      </c>
      <c r="F95" s="8" t="e">
        <f ca="1"/>
        <v>#NAME?</v>
      </c>
      <c r="G95" s="8" t="e">
        <f ca="1"/>
        <v>#NAME?</v>
      </c>
      <c r="H95" s="8" t="e">
        <f ca="1"/>
        <v>#NAME?</v>
      </c>
      <c r="I95" s="1" t="e">
        <f ca="1"/>
        <v>#NAME?</v>
      </c>
      <c r="J95" s="8" t="e">
        <f ca="1"/>
        <v>#NAME?</v>
      </c>
      <c r="K95" s="8" t="e">
        <f ca="1"/>
        <v>#NAME?</v>
      </c>
      <c r="L95" s="8" t="e">
        <f ca="1"/>
        <v>#NAME?</v>
      </c>
      <c r="M95" s="8" t="e">
        <f ca="1"/>
        <v>#NAME?</v>
      </c>
      <c r="N95" s="8" t="e">
        <f ca="1"/>
        <v>#NAME?</v>
      </c>
      <c r="O95" s="8" t="e">
        <f ca="1"/>
        <v>#NAME?</v>
      </c>
      <c r="P95" s="8" t="e">
        <f ca="1"/>
        <v>#NAME?</v>
      </c>
      <c r="Q95" s="8" t="e">
        <f ca="1"/>
        <v>#NAME?</v>
      </c>
      <c r="R95" s="8" t="e">
        <f ca="1"/>
        <v>#NAME?</v>
      </c>
      <c r="S95" s="8" t="e">
        <f ca="1"/>
        <v>#NAME?</v>
      </c>
      <c r="T95" s="8" t="e">
        <f ca="1"/>
        <v>#NAME?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 t="e">
        <f ca="1"/>
        <v>#NAME?</v>
      </c>
      <c r="Y95" s="8" t="e">
        <f ca="1"/>
        <v>#NAME?</v>
      </c>
      <c r="Z95" s="8" t="e">
        <f ca="1"/>
        <v>#NAME?</v>
      </c>
      <c r="AA95" s="8" t="e">
        <f ca="1"/>
        <v>#NAME?</v>
      </c>
      <c r="AB95" s="8" t="e">
        <f ca="1"/>
        <v>#NAME?</v>
      </c>
      <c r="AC95" s="8" t="e">
        <f ca="1"/>
        <v>#NAME?</v>
      </c>
      <c r="AD95" s="8" t="e">
        <f ca="1"/>
        <v>#NAME?</v>
      </c>
      <c r="AE95" s="8" t="e">
        <f ca="1"/>
        <v>#NAME?</v>
      </c>
      <c r="AF95" s="8" t="e">
        <f ca="1"/>
        <v>#NAME?</v>
      </c>
      <c r="AG95" s="8" t="e">
        <f ca="1"/>
        <v>#NAME?</v>
      </c>
      <c r="AH95" s="8" t="e">
        <f ca="1"/>
        <v>#NAME?</v>
      </c>
      <c r="AI95" s="8" t="e">
        <f ca="1"/>
        <v>#NAME?</v>
      </c>
      <c r="AJ95" s="8" t="e">
        <f ca="1"/>
        <v>#NAME?</v>
      </c>
      <c r="AK95" s="8" t="e">
        <f ca="1"/>
        <v>#NAME?</v>
      </c>
      <c r="AL95" s="8" t="e">
        <f ca="1"/>
        <v>#NAME?</v>
      </c>
      <c r="AM95" s="8" t="e">
        <f ca="1"/>
        <v>#NAME?</v>
      </c>
      <c r="AN95" s="8" t="e">
        <f ca="1"/>
        <v>#NAME?</v>
      </c>
      <c r="AO95" s="8" t="e">
        <f ca="1"/>
        <v>#NAME?</v>
      </c>
      <c r="AP95" s="8" t="e">
        <f ca="1"/>
        <v>#NAME?</v>
      </c>
      <c r="AQ95" s="8" t="e">
        <f ca="1"/>
        <v>#NAME?</v>
      </c>
      <c r="AR95" s="8" t="e">
        <f ca="1"/>
        <v>#NAME?</v>
      </c>
      <c r="AS95" s="8" t="e">
        <f ca="1"/>
        <v>#NAME?</v>
      </c>
      <c r="AT95" s="8" t="e">
        <f ca="1"/>
        <v>#NAME?</v>
      </c>
      <c r="AU95" s="8" t="e">
        <f ca="1"/>
        <v>#NAME?</v>
      </c>
      <c r="AV95" s="8" t="e">
        <f ca="1"/>
        <v>#NAME?</v>
      </c>
    </row>
    <row r="96" spans="1:48">
      <c r="A96" s="22" t="s">
        <v>469</v>
      </c>
      <c r="B96" s="8" t="e">
        <f ca="1"/>
        <v>#NAME?</v>
      </c>
      <c r="C96" s="8" t="e">
        <f ca="1"/>
        <v>#NAME?</v>
      </c>
      <c r="D96" s="8" t="e">
        <f ca="1"/>
        <v>#NAME?</v>
      </c>
      <c r="E96" s="1" t="e">
        <f ca="1"/>
        <v>#NAME?</v>
      </c>
      <c r="F96" s="8" t="e">
        <f ca="1"/>
        <v>#NAME?</v>
      </c>
      <c r="G96" s="8" t="e">
        <f ca="1"/>
        <v>#NAME?</v>
      </c>
      <c r="H96" s="8" t="e">
        <f ca="1"/>
        <v>#NAME?</v>
      </c>
      <c r="I96" s="1" t="e">
        <f ca="1"/>
        <v>#NAME?</v>
      </c>
      <c r="J96" s="8" t="e">
        <f ca="1"/>
        <v>#NAME?</v>
      </c>
      <c r="K96" s="8" t="e">
        <f ca="1"/>
        <v>#NAME?</v>
      </c>
      <c r="L96" s="8" t="e">
        <f ca="1"/>
        <v>#NAME?</v>
      </c>
      <c r="M96" s="8" t="e">
        <f ca="1"/>
        <v>#NAME?</v>
      </c>
      <c r="N96" s="8" t="e">
        <f ca="1"/>
        <v>#NAME?</v>
      </c>
      <c r="O96" s="8" t="e">
        <f ca="1"/>
        <v>#NAME?</v>
      </c>
      <c r="P96" s="8" t="e">
        <f ca="1"/>
        <v>#NAME?</v>
      </c>
      <c r="Q96" s="8" t="e">
        <f ca="1"/>
        <v>#NAME?</v>
      </c>
      <c r="R96" s="8" t="e">
        <f ca="1"/>
        <v>#NAME?</v>
      </c>
      <c r="S96" s="8" t="e">
        <f ca="1"/>
        <v>#NAME?</v>
      </c>
      <c r="T96" s="8" t="e">
        <f ca="1"/>
        <v>#NAME?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 t="e">
        <f ca="1"/>
        <v>#NAME?</v>
      </c>
      <c r="Y96" s="8" t="e">
        <f ca="1"/>
        <v>#NAME?</v>
      </c>
      <c r="Z96" s="8" t="e">
        <f ca="1"/>
        <v>#NAME?</v>
      </c>
      <c r="AA96" s="8" t="e">
        <f ca="1"/>
        <v>#NAME?</v>
      </c>
      <c r="AB96" s="8" t="e">
        <f ca="1"/>
        <v>#NAME?</v>
      </c>
      <c r="AC96" s="8" t="e">
        <f ca="1"/>
        <v>#NAME?</v>
      </c>
      <c r="AD96" s="8" t="e">
        <f ca="1"/>
        <v>#NAME?</v>
      </c>
      <c r="AE96" s="8" t="e">
        <f ca="1"/>
        <v>#NAME?</v>
      </c>
      <c r="AF96" s="8" t="e">
        <f ca="1"/>
        <v>#NAME?</v>
      </c>
      <c r="AG96" s="8" t="e">
        <f ca="1"/>
        <v>#NAME?</v>
      </c>
      <c r="AH96" s="8" t="e">
        <f ca="1"/>
        <v>#NAME?</v>
      </c>
      <c r="AI96" s="8" t="e">
        <f ca="1"/>
        <v>#NAME?</v>
      </c>
      <c r="AJ96" s="8" t="e">
        <f ca="1"/>
        <v>#NAME?</v>
      </c>
      <c r="AK96" s="8" t="e">
        <f ca="1"/>
        <v>#NAME?</v>
      </c>
      <c r="AL96" s="8" t="e">
        <f ca="1"/>
        <v>#NAME?</v>
      </c>
      <c r="AM96" s="8" t="e">
        <f ca="1"/>
        <v>#NAME?</v>
      </c>
      <c r="AN96" s="8" t="e">
        <f ca="1"/>
        <v>#NAME?</v>
      </c>
      <c r="AO96" s="8" t="e">
        <f ca="1"/>
        <v>#NAME?</v>
      </c>
      <c r="AP96" s="8" t="e">
        <f ca="1"/>
        <v>#NAME?</v>
      </c>
      <c r="AQ96" s="8" t="e">
        <f ca="1"/>
        <v>#NAME?</v>
      </c>
      <c r="AR96" s="8" t="e">
        <f ca="1"/>
        <v>#NAME?</v>
      </c>
      <c r="AS96" s="8" t="e">
        <f ca="1"/>
        <v>#NAME?</v>
      </c>
      <c r="AT96" s="8" t="e">
        <f ca="1"/>
        <v>#NAME?</v>
      </c>
      <c r="AU96" s="8" t="e">
        <f ca="1"/>
        <v>#NAME?</v>
      </c>
      <c r="AV96" s="8" t="e">
        <f ca="1"/>
        <v>#NAME?</v>
      </c>
    </row>
    <row r="97" spans="1:48">
      <c r="A97" s="22" t="s">
        <v>470</v>
      </c>
      <c r="B97" s="8" t="e">
        <f ca="1"/>
        <v>#NAME?</v>
      </c>
      <c r="C97" s="8" t="e">
        <f ca="1"/>
        <v>#NAME?</v>
      </c>
      <c r="D97" s="8" t="e">
        <f ca="1"/>
        <v>#NAME?</v>
      </c>
      <c r="E97" s="1" t="e">
        <f ca="1"/>
        <v>#NAME?</v>
      </c>
      <c r="F97" s="8" t="e">
        <f ca="1"/>
        <v>#NAME?</v>
      </c>
      <c r="G97" s="8" t="e">
        <f ca="1"/>
        <v>#NAME?</v>
      </c>
      <c r="H97" s="8" t="e">
        <f ca="1"/>
        <v>#NAME?</v>
      </c>
      <c r="I97" s="1" t="e">
        <f ca="1"/>
        <v>#NAME?</v>
      </c>
      <c r="J97" s="8" t="e">
        <f ca="1"/>
        <v>#NAME?</v>
      </c>
      <c r="K97" s="8" t="e">
        <f ca="1"/>
        <v>#NAME?</v>
      </c>
      <c r="L97" s="8" t="e">
        <f ca="1"/>
        <v>#NAME?</v>
      </c>
      <c r="M97" s="8" t="e">
        <f ca="1"/>
        <v>#NAME?</v>
      </c>
      <c r="N97" s="8" t="e">
        <f ca="1"/>
        <v>#NAME?</v>
      </c>
      <c r="O97" s="8" t="e">
        <f ca="1"/>
        <v>#NAME?</v>
      </c>
      <c r="P97" s="8" t="e">
        <f ca="1"/>
        <v>#NAME?</v>
      </c>
      <c r="Q97" s="8" t="e">
        <f ca="1"/>
        <v>#NAME?</v>
      </c>
      <c r="R97" s="8" t="e">
        <f ca="1"/>
        <v>#NAME?</v>
      </c>
      <c r="S97" s="8" t="e">
        <f ca="1"/>
        <v>#NAME?</v>
      </c>
      <c r="T97" s="8" t="e">
        <f ca="1"/>
        <v>#NAME?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 t="e">
        <f ca="1"/>
        <v>#NAME?</v>
      </c>
      <c r="Y97" s="8" t="e">
        <f ca="1"/>
        <v>#NAME?</v>
      </c>
      <c r="Z97" s="8" t="e">
        <f ca="1"/>
        <v>#NAME?</v>
      </c>
      <c r="AA97" s="8" t="e">
        <f ca="1"/>
        <v>#NAME?</v>
      </c>
      <c r="AB97" s="8" t="e">
        <f ca="1"/>
        <v>#NAME?</v>
      </c>
      <c r="AC97" s="8" t="e">
        <f ca="1"/>
        <v>#NAME?</v>
      </c>
      <c r="AD97" s="8" t="e">
        <f ca="1"/>
        <v>#NAME?</v>
      </c>
      <c r="AE97" s="8" t="e">
        <f ca="1"/>
        <v>#NAME?</v>
      </c>
      <c r="AF97" s="8" t="e">
        <f ca="1"/>
        <v>#NAME?</v>
      </c>
      <c r="AG97" s="8" t="e">
        <f ca="1"/>
        <v>#NAME?</v>
      </c>
      <c r="AH97" s="8" t="e">
        <f ca="1"/>
        <v>#NAME?</v>
      </c>
      <c r="AI97" s="8" t="e">
        <f ca="1"/>
        <v>#NAME?</v>
      </c>
      <c r="AJ97" s="8" t="e">
        <f ca="1"/>
        <v>#NAME?</v>
      </c>
      <c r="AK97" s="8" t="e">
        <f ca="1"/>
        <v>#NAME?</v>
      </c>
      <c r="AL97" s="8" t="e">
        <f ca="1"/>
        <v>#NAME?</v>
      </c>
      <c r="AM97" s="8" t="e">
        <f ca="1"/>
        <v>#NAME?</v>
      </c>
      <c r="AN97" s="8" t="e">
        <f ca="1"/>
        <v>#NAME?</v>
      </c>
      <c r="AO97" s="8" t="e">
        <f ca="1"/>
        <v>#NAME?</v>
      </c>
      <c r="AP97" s="8" t="e">
        <f ca="1"/>
        <v>#NAME?</v>
      </c>
      <c r="AQ97" s="8" t="e">
        <f ca="1"/>
        <v>#NAME?</v>
      </c>
      <c r="AR97" s="8" t="e">
        <f ca="1"/>
        <v>#NAME?</v>
      </c>
      <c r="AS97" s="8" t="e">
        <f ca="1"/>
        <v>#NAME?</v>
      </c>
      <c r="AT97" s="8" t="e">
        <f ca="1"/>
        <v>#NAME?</v>
      </c>
      <c r="AU97" s="8" t="e">
        <f ca="1"/>
        <v>#NAME?</v>
      </c>
      <c r="AV97" s="8" t="e">
        <f ca="1"/>
        <v>#NAME?</v>
      </c>
    </row>
    <row r="98" spans="1:48">
      <c r="A98" s="22" t="s">
        <v>471</v>
      </c>
      <c r="B98" s="8" t="e">
        <f ca="1"/>
        <v>#NAME?</v>
      </c>
      <c r="C98" s="8" t="e">
        <f ca="1"/>
        <v>#NAME?</v>
      </c>
      <c r="D98" s="8" t="e">
        <f ca="1"/>
        <v>#NAME?</v>
      </c>
      <c r="E98" s="1" t="e">
        <f ca="1"/>
        <v>#NAME?</v>
      </c>
      <c r="F98" s="8" t="e">
        <f ca="1"/>
        <v>#NAME?</v>
      </c>
      <c r="G98" s="8" t="e">
        <f ca="1"/>
        <v>#NAME?</v>
      </c>
      <c r="H98" s="8" t="e">
        <f ca="1"/>
        <v>#NAME?</v>
      </c>
      <c r="I98" s="1" t="e">
        <f ca="1"/>
        <v>#NAME?</v>
      </c>
      <c r="J98" s="8" t="e">
        <f ca="1"/>
        <v>#NAME?</v>
      </c>
      <c r="K98" s="8" t="e">
        <f ca="1"/>
        <v>#NAME?</v>
      </c>
      <c r="L98" s="8" t="e">
        <f ca="1"/>
        <v>#NAME?</v>
      </c>
      <c r="M98" s="8" t="e">
        <f ca="1"/>
        <v>#NAME?</v>
      </c>
      <c r="N98" s="8" t="e">
        <f ca="1"/>
        <v>#NAME?</v>
      </c>
      <c r="O98" s="8" t="e">
        <f ca="1"/>
        <v>#NAME?</v>
      </c>
      <c r="P98" s="8" t="e">
        <f ca="1"/>
        <v>#NAME?</v>
      </c>
      <c r="Q98" s="8" t="e">
        <f ca="1"/>
        <v>#NAME?</v>
      </c>
      <c r="R98" s="8" t="e">
        <f ca="1"/>
        <v>#NAME?</v>
      </c>
      <c r="S98" s="8" t="e">
        <f ca="1"/>
        <v>#NAME?</v>
      </c>
      <c r="T98" s="8" t="e">
        <f ca="1"/>
        <v>#NAME?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 t="e">
        <f ca="1"/>
        <v>#NAME?</v>
      </c>
      <c r="Y98" s="8" t="e">
        <f ca="1"/>
        <v>#NAME?</v>
      </c>
      <c r="Z98" s="8" t="e">
        <f ca="1"/>
        <v>#NAME?</v>
      </c>
      <c r="AA98" s="8" t="e">
        <f ca="1"/>
        <v>#NAME?</v>
      </c>
      <c r="AB98" s="8" t="e">
        <f ca="1"/>
        <v>#NAME?</v>
      </c>
      <c r="AC98" s="8" t="e">
        <f ca="1"/>
        <v>#NAME?</v>
      </c>
      <c r="AD98" s="8" t="e">
        <f ca="1"/>
        <v>#NAME?</v>
      </c>
      <c r="AE98" s="8" t="e">
        <f ca="1"/>
        <v>#NAME?</v>
      </c>
      <c r="AF98" s="8" t="e">
        <f ca="1"/>
        <v>#NAME?</v>
      </c>
      <c r="AG98" s="8" t="e">
        <f ca="1"/>
        <v>#NAME?</v>
      </c>
      <c r="AH98" s="8" t="e">
        <f ca="1"/>
        <v>#NAME?</v>
      </c>
      <c r="AI98" s="8" t="e">
        <f ca="1"/>
        <v>#NAME?</v>
      </c>
      <c r="AJ98" s="8" t="e">
        <f ca="1"/>
        <v>#NAME?</v>
      </c>
      <c r="AK98" s="8" t="e">
        <f ca="1"/>
        <v>#NAME?</v>
      </c>
      <c r="AL98" s="8" t="e">
        <f ca="1"/>
        <v>#NAME?</v>
      </c>
      <c r="AM98" s="8" t="e">
        <f ca="1"/>
        <v>#NAME?</v>
      </c>
      <c r="AN98" s="8" t="e">
        <f ca="1"/>
        <v>#NAME?</v>
      </c>
      <c r="AO98" s="8" t="e">
        <f ca="1"/>
        <v>#NAME?</v>
      </c>
      <c r="AP98" s="8" t="e">
        <f ca="1"/>
        <v>#NAME?</v>
      </c>
      <c r="AQ98" s="8" t="e">
        <f ca="1"/>
        <v>#NAME?</v>
      </c>
      <c r="AR98" s="8" t="e">
        <f ca="1"/>
        <v>#NAME?</v>
      </c>
      <c r="AS98" s="8" t="e">
        <f ca="1"/>
        <v>#NAME?</v>
      </c>
      <c r="AT98" s="8" t="e">
        <f ca="1"/>
        <v>#NAME?</v>
      </c>
      <c r="AU98" s="8" t="e">
        <f ca="1"/>
        <v>#NAME?</v>
      </c>
      <c r="AV98" s="8" t="e">
        <f ca="1"/>
        <v>#NAME?</v>
      </c>
    </row>
    <row r="99" spans="1:48">
      <c r="A99" s="22" t="s">
        <v>472</v>
      </c>
      <c r="B99" s="8" t="e">
        <f ca="1"/>
        <v>#NAME?</v>
      </c>
      <c r="C99" s="8" t="e">
        <f ca="1"/>
        <v>#NAME?</v>
      </c>
      <c r="D99" s="8" t="e">
        <f ca="1"/>
        <v>#NAME?</v>
      </c>
      <c r="E99" s="1" t="e">
        <f ca="1"/>
        <v>#NAME?</v>
      </c>
      <c r="F99" s="8" t="e">
        <f ca="1"/>
        <v>#NAME?</v>
      </c>
      <c r="G99" s="8" t="e">
        <f ca="1"/>
        <v>#NAME?</v>
      </c>
      <c r="H99" s="8" t="e">
        <f ca="1"/>
        <v>#NAME?</v>
      </c>
      <c r="I99" s="1" t="e">
        <f ca="1"/>
        <v>#NAME?</v>
      </c>
      <c r="J99" s="8" t="e">
        <f ca="1"/>
        <v>#NAME?</v>
      </c>
      <c r="K99" s="8" t="e">
        <f ca="1"/>
        <v>#NAME?</v>
      </c>
      <c r="L99" s="8" t="e">
        <f ca="1"/>
        <v>#NAME?</v>
      </c>
      <c r="M99" s="8" t="e">
        <f ca="1"/>
        <v>#NAME?</v>
      </c>
      <c r="N99" s="8" t="e">
        <f ca="1"/>
        <v>#NAME?</v>
      </c>
      <c r="O99" s="8" t="e">
        <f ca="1"/>
        <v>#NAME?</v>
      </c>
      <c r="P99" s="8" t="e">
        <f ca="1"/>
        <v>#NAME?</v>
      </c>
      <c r="Q99" s="8" t="e">
        <f ca="1"/>
        <v>#NAME?</v>
      </c>
      <c r="R99" s="8" t="e">
        <f ca="1"/>
        <v>#NAME?</v>
      </c>
      <c r="S99" s="8" t="e">
        <f ca="1"/>
        <v>#NAME?</v>
      </c>
      <c r="T99" s="8" t="e">
        <f ca="1"/>
        <v>#NAME?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 t="e">
        <f ca="1"/>
        <v>#NAME?</v>
      </c>
      <c r="Y99" s="8" t="e">
        <f ca="1"/>
        <v>#NAME?</v>
      </c>
      <c r="Z99" s="8" t="e">
        <f ca="1"/>
        <v>#NAME?</v>
      </c>
      <c r="AA99" s="8" t="e">
        <f ca="1"/>
        <v>#NAME?</v>
      </c>
      <c r="AB99" s="8" t="e">
        <f ca="1"/>
        <v>#NAME?</v>
      </c>
      <c r="AC99" s="8" t="e">
        <f ca="1"/>
        <v>#NAME?</v>
      </c>
      <c r="AD99" s="8" t="e">
        <f ca="1"/>
        <v>#NAME?</v>
      </c>
      <c r="AE99" s="8" t="e">
        <f ca="1"/>
        <v>#NAME?</v>
      </c>
      <c r="AF99" s="8" t="e">
        <f ca="1"/>
        <v>#NAME?</v>
      </c>
      <c r="AG99" s="8" t="e">
        <f ca="1"/>
        <v>#NAME?</v>
      </c>
      <c r="AH99" s="8" t="e">
        <f ca="1"/>
        <v>#NAME?</v>
      </c>
      <c r="AI99" s="8" t="e">
        <f ca="1"/>
        <v>#NAME?</v>
      </c>
      <c r="AJ99" s="8" t="e">
        <f ca="1"/>
        <v>#NAME?</v>
      </c>
      <c r="AK99" s="8" t="e">
        <f ca="1"/>
        <v>#NAME?</v>
      </c>
      <c r="AL99" s="8" t="e">
        <f ca="1"/>
        <v>#NAME?</v>
      </c>
      <c r="AM99" s="8" t="e">
        <f ca="1"/>
        <v>#NAME?</v>
      </c>
      <c r="AN99" s="8" t="e">
        <f ca="1"/>
        <v>#NAME?</v>
      </c>
      <c r="AO99" s="8" t="e">
        <f ca="1"/>
        <v>#NAME?</v>
      </c>
      <c r="AP99" s="8" t="e">
        <f ca="1"/>
        <v>#NAME?</v>
      </c>
      <c r="AQ99" s="8" t="e">
        <f ca="1"/>
        <v>#NAME?</v>
      </c>
      <c r="AR99" s="8" t="e">
        <f ca="1"/>
        <v>#NAME?</v>
      </c>
      <c r="AS99" s="8" t="e">
        <f ca="1"/>
        <v>#NAME?</v>
      </c>
      <c r="AT99" s="8" t="e">
        <f ca="1"/>
        <v>#NAME?</v>
      </c>
      <c r="AU99" s="8" t="e">
        <f ca="1"/>
        <v>#NAME?</v>
      </c>
      <c r="AV99" s="8" t="e">
        <f ca="1"/>
        <v>#NAME?</v>
      </c>
    </row>
    <row r="100" spans="1:48">
      <c r="A100" s="22" t="s">
        <v>473</v>
      </c>
      <c r="B100" s="8" t="e">
        <f ca="1"/>
        <v>#NAME?</v>
      </c>
      <c r="C100" s="8" t="e">
        <f ca="1"/>
        <v>#NAME?</v>
      </c>
      <c r="D100" s="8" t="e">
        <f ca="1"/>
        <v>#NAME?</v>
      </c>
      <c r="E100" s="1" t="e">
        <f ca="1"/>
        <v>#NAME?</v>
      </c>
      <c r="F100" s="8" t="e">
        <f ca="1"/>
        <v>#NAME?</v>
      </c>
      <c r="G100" s="8" t="e">
        <f ca="1"/>
        <v>#NAME?</v>
      </c>
      <c r="H100" s="8" t="e">
        <f ca="1"/>
        <v>#NAME?</v>
      </c>
      <c r="I100" s="1" t="e">
        <f ca="1"/>
        <v>#NAME?</v>
      </c>
      <c r="J100" s="8" t="e">
        <f ca="1"/>
        <v>#NAME?</v>
      </c>
      <c r="K100" s="8" t="e">
        <f ca="1"/>
        <v>#NAME?</v>
      </c>
      <c r="L100" s="8" t="e">
        <f ca="1"/>
        <v>#NAME?</v>
      </c>
      <c r="M100" s="8" t="e">
        <f ca="1"/>
        <v>#NAME?</v>
      </c>
      <c r="N100" s="8" t="e">
        <f ca="1"/>
        <v>#NAME?</v>
      </c>
      <c r="O100" s="8" t="e">
        <f ca="1"/>
        <v>#NAME?</v>
      </c>
      <c r="P100" s="8" t="e">
        <f ca="1"/>
        <v>#NAME?</v>
      </c>
      <c r="Q100" s="8" t="e">
        <f ca="1"/>
        <v>#NAME?</v>
      </c>
      <c r="R100" s="8" t="e">
        <f ca="1"/>
        <v>#NAME?</v>
      </c>
      <c r="S100" s="8" t="e">
        <f ca="1"/>
        <v>#NAME?</v>
      </c>
      <c r="T100" s="8" t="e">
        <f ca="1"/>
        <v>#NAME?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 t="e">
        <f ca="1"/>
        <v>#NAME?</v>
      </c>
      <c r="Y100" s="8" t="e">
        <f ca="1"/>
        <v>#NAME?</v>
      </c>
      <c r="Z100" s="8" t="e">
        <f ca="1"/>
        <v>#NAME?</v>
      </c>
      <c r="AA100" s="8" t="e">
        <f ca="1"/>
        <v>#NAME?</v>
      </c>
      <c r="AB100" s="8" t="e">
        <f ca="1"/>
        <v>#NAME?</v>
      </c>
      <c r="AC100" s="8" t="e">
        <f ca="1"/>
        <v>#NAME?</v>
      </c>
      <c r="AD100" s="8" t="e">
        <f ca="1"/>
        <v>#NAME?</v>
      </c>
      <c r="AE100" s="8" t="e">
        <f ca="1"/>
        <v>#NAME?</v>
      </c>
      <c r="AF100" s="8" t="e">
        <f ca="1"/>
        <v>#NAME?</v>
      </c>
      <c r="AG100" s="8" t="e">
        <f ca="1"/>
        <v>#NAME?</v>
      </c>
      <c r="AH100" s="8" t="e">
        <f ca="1"/>
        <v>#NAME?</v>
      </c>
      <c r="AI100" s="8" t="e">
        <f ca="1"/>
        <v>#NAME?</v>
      </c>
      <c r="AJ100" s="8" t="e">
        <f ca="1"/>
        <v>#NAME?</v>
      </c>
      <c r="AK100" s="8" t="e">
        <f ca="1"/>
        <v>#NAME?</v>
      </c>
      <c r="AL100" s="8" t="e">
        <f ca="1"/>
        <v>#NAME?</v>
      </c>
      <c r="AM100" s="8" t="e">
        <f ca="1"/>
        <v>#NAME?</v>
      </c>
      <c r="AN100" s="8" t="e">
        <f ca="1"/>
        <v>#NAME?</v>
      </c>
      <c r="AO100" s="8" t="e">
        <f ca="1"/>
        <v>#NAME?</v>
      </c>
      <c r="AP100" s="8" t="e">
        <f ca="1"/>
        <v>#NAME?</v>
      </c>
      <c r="AQ100" s="8" t="e">
        <f ca="1"/>
        <v>#NAME?</v>
      </c>
      <c r="AR100" s="8" t="e">
        <f ca="1"/>
        <v>#NAME?</v>
      </c>
      <c r="AS100" s="8" t="e">
        <f ca="1"/>
        <v>#NAME?</v>
      </c>
      <c r="AT100" s="8" t="e">
        <f ca="1"/>
        <v>#NAME?</v>
      </c>
      <c r="AU100" s="8" t="e">
        <f ca="1"/>
        <v>#NAME?</v>
      </c>
      <c r="AV100" s="8" t="e">
        <f ca="1"/>
        <v>#NAME?</v>
      </c>
    </row>
    <row r="101" spans="1:48">
      <c r="A101" s="22" t="s">
        <v>474</v>
      </c>
      <c r="B101" s="8" t="e">
        <f ca="1"/>
        <v>#NAME?</v>
      </c>
      <c r="C101" s="8" t="e">
        <f ca="1"/>
        <v>#NAME?</v>
      </c>
      <c r="D101" s="8" t="e">
        <f ca="1"/>
        <v>#NAME?</v>
      </c>
      <c r="E101" s="1" t="e">
        <f ca="1"/>
        <v>#NAME?</v>
      </c>
      <c r="F101" s="8" t="e">
        <f ca="1"/>
        <v>#NAME?</v>
      </c>
      <c r="G101" s="8" t="e">
        <f ca="1"/>
        <v>#NAME?</v>
      </c>
      <c r="H101" s="8" t="e">
        <f ca="1"/>
        <v>#NAME?</v>
      </c>
      <c r="I101" s="1" t="e">
        <f ca="1"/>
        <v>#NAME?</v>
      </c>
      <c r="J101" s="8" t="e">
        <f ca="1"/>
        <v>#NAME?</v>
      </c>
      <c r="K101" s="8" t="e">
        <f ca="1"/>
        <v>#NAME?</v>
      </c>
      <c r="L101" s="8" t="e">
        <f ca="1"/>
        <v>#NAME?</v>
      </c>
      <c r="M101" s="8" t="e">
        <f ca="1"/>
        <v>#NAME?</v>
      </c>
      <c r="N101" s="8" t="e">
        <f ca="1"/>
        <v>#NAME?</v>
      </c>
      <c r="O101" s="8" t="e">
        <f ca="1"/>
        <v>#NAME?</v>
      </c>
      <c r="P101" s="8" t="e">
        <f ca="1"/>
        <v>#NAME?</v>
      </c>
      <c r="Q101" s="8" t="e">
        <f ca="1"/>
        <v>#NAME?</v>
      </c>
      <c r="R101" s="8" t="e">
        <f ca="1"/>
        <v>#NAME?</v>
      </c>
      <c r="S101" s="8" t="e">
        <f ca="1"/>
        <v>#NAME?</v>
      </c>
      <c r="T101" s="8" t="e">
        <f ca="1"/>
        <v>#NAME?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 t="e">
        <f ca="1"/>
        <v>#NAME?</v>
      </c>
      <c r="Y101" s="8" t="e">
        <f ca="1"/>
        <v>#NAME?</v>
      </c>
      <c r="Z101" s="8" t="e">
        <f ca="1"/>
        <v>#NAME?</v>
      </c>
      <c r="AA101" s="8" t="e">
        <f ca="1"/>
        <v>#NAME?</v>
      </c>
      <c r="AB101" s="8" t="e">
        <f ca="1"/>
        <v>#NAME?</v>
      </c>
      <c r="AC101" s="8" t="e">
        <f ca="1"/>
        <v>#NAME?</v>
      </c>
      <c r="AD101" s="8" t="e">
        <f ca="1"/>
        <v>#NAME?</v>
      </c>
      <c r="AE101" s="8" t="e">
        <f ca="1"/>
        <v>#NAME?</v>
      </c>
      <c r="AF101" s="8" t="e">
        <f ca="1"/>
        <v>#NAME?</v>
      </c>
      <c r="AG101" s="8" t="e">
        <f ca="1"/>
        <v>#NAME?</v>
      </c>
      <c r="AH101" s="8" t="e">
        <f ca="1"/>
        <v>#NAME?</v>
      </c>
      <c r="AI101" s="8" t="e">
        <f ca="1"/>
        <v>#NAME?</v>
      </c>
      <c r="AJ101" s="8" t="e">
        <f ca="1"/>
        <v>#NAME?</v>
      </c>
      <c r="AK101" s="8" t="e">
        <f ca="1"/>
        <v>#NAME?</v>
      </c>
      <c r="AL101" s="8" t="e">
        <f ca="1"/>
        <v>#NAME?</v>
      </c>
      <c r="AM101" s="8" t="e">
        <f ca="1"/>
        <v>#NAME?</v>
      </c>
      <c r="AN101" s="8" t="e">
        <f ca="1"/>
        <v>#NAME?</v>
      </c>
      <c r="AO101" s="8" t="e">
        <f ca="1"/>
        <v>#NAME?</v>
      </c>
      <c r="AP101" s="8" t="e">
        <f ca="1"/>
        <v>#NAME?</v>
      </c>
      <c r="AQ101" s="8" t="e">
        <f ca="1"/>
        <v>#NAME?</v>
      </c>
      <c r="AR101" s="8" t="e">
        <f ca="1"/>
        <v>#NAME?</v>
      </c>
      <c r="AS101" s="8" t="e">
        <f ca="1"/>
        <v>#NAME?</v>
      </c>
      <c r="AT101" s="8" t="e">
        <f ca="1"/>
        <v>#NAME?</v>
      </c>
      <c r="AU101" s="8" t="e">
        <f ca="1"/>
        <v>#NAME?</v>
      </c>
      <c r="AV101" s="8" t="e">
        <f ca="1"/>
        <v>#NAME?</v>
      </c>
    </row>
    <row r="102" spans="1:48">
      <c r="A102" s="22" t="s">
        <v>475</v>
      </c>
      <c r="B102" s="8" t="e">
        <f ca="1"/>
        <v>#NAME?</v>
      </c>
      <c r="C102" s="8" t="e">
        <f ca="1"/>
        <v>#NAME?</v>
      </c>
      <c r="D102" s="8" t="e">
        <f ca="1"/>
        <v>#NAME?</v>
      </c>
      <c r="E102" s="1" t="e">
        <f ca="1"/>
        <v>#NAME?</v>
      </c>
      <c r="F102" s="8" t="e">
        <f ca="1"/>
        <v>#NAME?</v>
      </c>
      <c r="G102" s="8" t="e">
        <f ca="1"/>
        <v>#NAME?</v>
      </c>
      <c r="H102" s="8" t="e">
        <f ca="1"/>
        <v>#NAME?</v>
      </c>
      <c r="I102" s="1" t="e">
        <f ca="1"/>
        <v>#NAME?</v>
      </c>
      <c r="J102" s="8" t="e">
        <f ca="1"/>
        <v>#NAME?</v>
      </c>
      <c r="K102" s="8" t="e">
        <f ca="1"/>
        <v>#NAME?</v>
      </c>
      <c r="L102" s="8" t="e">
        <f ca="1"/>
        <v>#NAME?</v>
      </c>
      <c r="M102" s="8" t="e">
        <f ca="1"/>
        <v>#NAME?</v>
      </c>
      <c r="N102" s="8" t="e">
        <f ca="1"/>
        <v>#NAME?</v>
      </c>
      <c r="O102" s="8" t="e">
        <f ca="1"/>
        <v>#NAME?</v>
      </c>
      <c r="P102" s="8" t="e">
        <f ca="1"/>
        <v>#NAME?</v>
      </c>
      <c r="Q102" s="8" t="e">
        <f ca="1"/>
        <v>#NAME?</v>
      </c>
      <c r="R102" s="8" t="e">
        <f ca="1"/>
        <v>#NAME?</v>
      </c>
      <c r="S102" s="8" t="e">
        <f ca="1"/>
        <v>#NAME?</v>
      </c>
      <c r="T102" s="8" t="e">
        <f ca="1"/>
        <v>#NAME?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 t="e">
        <f ca="1"/>
        <v>#NAME?</v>
      </c>
      <c r="Y102" s="8" t="e">
        <f ca="1"/>
        <v>#NAME?</v>
      </c>
      <c r="Z102" s="8" t="e">
        <f ca="1"/>
        <v>#NAME?</v>
      </c>
      <c r="AA102" s="8" t="e">
        <f ca="1"/>
        <v>#NAME?</v>
      </c>
      <c r="AB102" s="8" t="e">
        <f ca="1"/>
        <v>#NAME?</v>
      </c>
      <c r="AC102" s="8" t="e">
        <f ca="1"/>
        <v>#NAME?</v>
      </c>
      <c r="AD102" s="8" t="e">
        <f ca="1"/>
        <v>#NAME?</v>
      </c>
      <c r="AE102" s="8" t="e">
        <f ca="1"/>
        <v>#NAME?</v>
      </c>
      <c r="AF102" s="8" t="e">
        <f ca="1"/>
        <v>#NAME?</v>
      </c>
      <c r="AG102" s="8" t="e">
        <f ca="1"/>
        <v>#NAME?</v>
      </c>
      <c r="AH102" s="8" t="e">
        <f ca="1"/>
        <v>#NAME?</v>
      </c>
      <c r="AI102" s="8" t="e">
        <f ca="1"/>
        <v>#NAME?</v>
      </c>
      <c r="AJ102" s="8" t="e">
        <f ca="1"/>
        <v>#NAME?</v>
      </c>
      <c r="AK102" s="8" t="e">
        <f ca="1"/>
        <v>#NAME?</v>
      </c>
      <c r="AL102" s="8" t="e">
        <f ca="1"/>
        <v>#NAME?</v>
      </c>
      <c r="AM102" s="8" t="e">
        <f ca="1"/>
        <v>#NAME?</v>
      </c>
      <c r="AN102" s="8" t="e">
        <f ca="1"/>
        <v>#NAME?</v>
      </c>
      <c r="AO102" s="8" t="e">
        <f ca="1"/>
        <v>#NAME?</v>
      </c>
      <c r="AP102" s="8" t="e">
        <f ca="1"/>
        <v>#NAME?</v>
      </c>
      <c r="AQ102" s="8" t="e">
        <f ca="1"/>
        <v>#NAME?</v>
      </c>
      <c r="AR102" s="8" t="e">
        <f ca="1"/>
        <v>#NAME?</v>
      </c>
      <c r="AS102" s="8" t="e">
        <f ca="1"/>
        <v>#NAME?</v>
      </c>
      <c r="AT102" s="8" t="e">
        <f ca="1"/>
        <v>#NAME?</v>
      </c>
      <c r="AU102" s="8" t="e">
        <f ca="1"/>
        <v>#NAME?</v>
      </c>
      <c r="AV102" s="8" t="e">
        <f ca="1"/>
        <v>#NAME?</v>
      </c>
    </row>
    <row r="103" spans="1:48">
      <c r="A103" s="22" t="s">
        <v>476</v>
      </c>
      <c r="B103" s="8" t="e">
        <f ca="1"/>
        <v>#NAME?</v>
      </c>
      <c r="C103" s="8" t="e">
        <f ca="1"/>
        <v>#NAME?</v>
      </c>
      <c r="D103" s="8" t="e">
        <f ca="1"/>
        <v>#NAME?</v>
      </c>
      <c r="E103" s="1" t="e">
        <f ca="1"/>
        <v>#NAME?</v>
      </c>
      <c r="F103" s="8" t="e">
        <f ca="1"/>
        <v>#NAME?</v>
      </c>
      <c r="G103" s="8" t="e">
        <f ca="1"/>
        <v>#NAME?</v>
      </c>
      <c r="H103" s="8" t="e">
        <f ca="1"/>
        <v>#NAME?</v>
      </c>
      <c r="I103" s="1" t="e">
        <f ca="1"/>
        <v>#NAME?</v>
      </c>
      <c r="J103" s="8" t="e">
        <f ca="1"/>
        <v>#NAME?</v>
      </c>
      <c r="K103" s="8" t="e">
        <f ca="1"/>
        <v>#NAME?</v>
      </c>
      <c r="L103" s="8" t="e">
        <f ca="1"/>
        <v>#NAME?</v>
      </c>
      <c r="M103" s="8" t="e">
        <f ca="1"/>
        <v>#NAME?</v>
      </c>
      <c r="N103" s="8" t="e">
        <f ca="1"/>
        <v>#NAME?</v>
      </c>
      <c r="O103" s="8" t="e">
        <f ca="1"/>
        <v>#NAME?</v>
      </c>
      <c r="P103" s="8" t="e">
        <f ca="1"/>
        <v>#NAME?</v>
      </c>
      <c r="Q103" s="8" t="e">
        <f ca="1"/>
        <v>#NAME?</v>
      </c>
      <c r="R103" s="8" t="e">
        <f ca="1"/>
        <v>#NAME?</v>
      </c>
      <c r="S103" s="8" t="e">
        <f ca="1"/>
        <v>#NAME?</v>
      </c>
      <c r="T103" s="8" t="e">
        <f ca="1"/>
        <v>#NAME?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 t="e">
        <f ca="1"/>
        <v>#NAME?</v>
      </c>
      <c r="Y103" s="8" t="e">
        <f ca="1"/>
        <v>#NAME?</v>
      </c>
      <c r="Z103" s="8" t="e">
        <f ca="1"/>
        <v>#NAME?</v>
      </c>
      <c r="AA103" s="8" t="e">
        <f ca="1"/>
        <v>#NAME?</v>
      </c>
      <c r="AB103" s="8" t="e">
        <f ca="1"/>
        <v>#NAME?</v>
      </c>
      <c r="AC103" s="8" t="e">
        <f ca="1"/>
        <v>#NAME?</v>
      </c>
      <c r="AD103" s="8" t="e">
        <f ca="1"/>
        <v>#NAME?</v>
      </c>
      <c r="AE103" s="8" t="e">
        <f ca="1"/>
        <v>#NAME?</v>
      </c>
      <c r="AF103" s="8" t="e">
        <f ca="1"/>
        <v>#NAME?</v>
      </c>
      <c r="AG103" s="8" t="e">
        <f ca="1"/>
        <v>#NAME?</v>
      </c>
      <c r="AH103" s="8" t="e">
        <f ca="1"/>
        <v>#NAME?</v>
      </c>
      <c r="AI103" s="8" t="e">
        <f ca="1"/>
        <v>#NAME?</v>
      </c>
      <c r="AJ103" s="8" t="e">
        <f ca="1"/>
        <v>#NAME?</v>
      </c>
      <c r="AK103" s="8" t="e">
        <f ca="1"/>
        <v>#NAME?</v>
      </c>
      <c r="AL103" s="8" t="e">
        <f ca="1"/>
        <v>#NAME?</v>
      </c>
      <c r="AM103" s="8" t="e">
        <f ca="1"/>
        <v>#NAME?</v>
      </c>
      <c r="AN103" s="8" t="e">
        <f ca="1"/>
        <v>#NAME?</v>
      </c>
      <c r="AO103" s="8" t="e">
        <f ca="1"/>
        <v>#NAME?</v>
      </c>
      <c r="AP103" s="8" t="e">
        <f ca="1"/>
        <v>#NAME?</v>
      </c>
      <c r="AQ103" s="8" t="e">
        <f ca="1"/>
        <v>#NAME?</v>
      </c>
      <c r="AR103" s="8" t="e">
        <f ca="1"/>
        <v>#NAME?</v>
      </c>
      <c r="AS103" s="8" t="e">
        <f ca="1"/>
        <v>#NAME?</v>
      </c>
      <c r="AT103" s="8" t="e">
        <f ca="1"/>
        <v>#NAME?</v>
      </c>
      <c r="AU103" s="8" t="e">
        <f ca="1"/>
        <v>#NAME?</v>
      </c>
      <c r="AV103" s="8" t="e">
        <f ca="1"/>
        <v>#NAME?</v>
      </c>
    </row>
    <row r="104" spans="1:48">
      <c r="A104" s="22" t="s">
        <v>477</v>
      </c>
      <c r="B104" s="8" t="e">
        <f ca="1"/>
        <v>#NAME?</v>
      </c>
      <c r="C104" s="8" t="e">
        <f ca="1"/>
        <v>#NAME?</v>
      </c>
      <c r="D104" s="8" t="e">
        <f ca="1"/>
        <v>#NAME?</v>
      </c>
      <c r="E104" s="1" t="e">
        <f ca="1"/>
        <v>#NAME?</v>
      </c>
      <c r="F104" s="8" t="e">
        <f ca="1"/>
        <v>#NAME?</v>
      </c>
      <c r="G104" s="8" t="e">
        <f ca="1"/>
        <v>#NAME?</v>
      </c>
      <c r="H104" s="8" t="e">
        <f ca="1"/>
        <v>#NAME?</v>
      </c>
      <c r="I104" s="1" t="e">
        <f ca="1"/>
        <v>#NAME?</v>
      </c>
      <c r="J104" s="8" t="e">
        <f ca="1"/>
        <v>#NAME?</v>
      </c>
      <c r="K104" s="8" t="e">
        <f ca="1"/>
        <v>#NAME?</v>
      </c>
      <c r="L104" s="8" t="e">
        <f ca="1"/>
        <v>#NAME?</v>
      </c>
      <c r="M104" s="8" t="e">
        <f ca="1"/>
        <v>#NAME?</v>
      </c>
      <c r="N104" s="8" t="e">
        <f ca="1"/>
        <v>#NAME?</v>
      </c>
      <c r="O104" s="8" t="e">
        <f ca="1"/>
        <v>#NAME?</v>
      </c>
      <c r="P104" s="8" t="e">
        <f ca="1"/>
        <v>#NAME?</v>
      </c>
      <c r="Q104" s="8" t="e">
        <f ca="1"/>
        <v>#NAME?</v>
      </c>
      <c r="R104" s="8" t="e">
        <f ca="1"/>
        <v>#NAME?</v>
      </c>
      <c r="S104" s="8" t="e">
        <f ca="1"/>
        <v>#NAME?</v>
      </c>
      <c r="T104" s="8" t="e">
        <f ca="1"/>
        <v>#NAME?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 t="e">
        <f ca="1"/>
        <v>#NAME?</v>
      </c>
      <c r="Y104" s="8" t="e">
        <f ca="1"/>
        <v>#NAME?</v>
      </c>
      <c r="Z104" s="8" t="e">
        <f ca="1"/>
        <v>#NAME?</v>
      </c>
      <c r="AA104" s="8" t="e">
        <f ca="1"/>
        <v>#NAME?</v>
      </c>
      <c r="AB104" s="8" t="e">
        <f ca="1"/>
        <v>#NAME?</v>
      </c>
      <c r="AC104" s="8" t="e">
        <f ca="1"/>
        <v>#NAME?</v>
      </c>
      <c r="AD104" s="8" t="e">
        <f ca="1"/>
        <v>#NAME?</v>
      </c>
      <c r="AE104" s="8" t="e">
        <f ca="1"/>
        <v>#NAME?</v>
      </c>
      <c r="AF104" s="8" t="e">
        <f ca="1"/>
        <v>#NAME?</v>
      </c>
      <c r="AG104" s="8" t="e">
        <f ca="1"/>
        <v>#NAME?</v>
      </c>
      <c r="AH104" s="8" t="e">
        <f ca="1"/>
        <v>#NAME?</v>
      </c>
      <c r="AI104" s="8" t="e">
        <f ca="1"/>
        <v>#NAME?</v>
      </c>
      <c r="AJ104" s="8" t="e">
        <f ca="1"/>
        <v>#NAME?</v>
      </c>
      <c r="AK104" s="8" t="e">
        <f ca="1"/>
        <v>#NAME?</v>
      </c>
      <c r="AL104" s="8" t="e">
        <f ca="1"/>
        <v>#NAME?</v>
      </c>
      <c r="AM104" s="8" t="e">
        <f ca="1"/>
        <v>#NAME?</v>
      </c>
      <c r="AN104" s="8" t="e">
        <f ca="1"/>
        <v>#NAME?</v>
      </c>
      <c r="AO104" s="8" t="e">
        <f ca="1"/>
        <v>#NAME?</v>
      </c>
      <c r="AP104" s="8" t="e">
        <f ca="1"/>
        <v>#NAME?</v>
      </c>
      <c r="AQ104" s="8" t="e">
        <f ca="1"/>
        <v>#NAME?</v>
      </c>
      <c r="AR104" s="8" t="e">
        <f ca="1"/>
        <v>#NAME?</v>
      </c>
      <c r="AS104" s="8" t="e">
        <f ca="1"/>
        <v>#NAME?</v>
      </c>
      <c r="AT104" s="8" t="e">
        <f ca="1"/>
        <v>#NAME?</v>
      </c>
      <c r="AU104" s="8" t="e">
        <f ca="1"/>
        <v>#NAME?</v>
      </c>
      <c r="AV104" s="8" t="e">
        <f ca="1"/>
        <v>#NAME?</v>
      </c>
    </row>
    <row r="105" spans="1:48">
      <c r="A105" s="22" t="s">
        <v>478</v>
      </c>
      <c r="B105" s="8" t="e">
        <f ca="1"/>
        <v>#NAME?</v>
      </c>
      <c r="C105" s="8" t="e">
        <f ca="1"/>
        <v>#NAME?</v>
      </c>
      <c r="D105" s="8" t="e">
        <f ca="1"/>
        <v>#NAME?</v>
      </c>
      <c r="E105" s="1" t="e">
        <f ca="1"/>
        <v>#NAME?</v>
      </c>
      <c r="F105" s="8" t="e">
        <f ca="1"/>
        <v>#NAME?</v>
      </c>
      <c r="G105" s="8" t="e">
        <f ca="1"/>
        <v>#NAME?</v>
      </c>
      <c r="H105" s="8" t="e">
        <f ca="1"/>
        <v>#NAME?</v>
      </c>
      <c r="I105" s="1" t="e">
        <f ca="1"/>
        <v>#NAME?</v>
      </c>
      <c r="J105" s="8" t="e">
        <f ca="1"/>
        <v>#NAME?</v>
      </c>
      <c r="K105" s="8" t="e">
        <f ca="1"/>
        <v>#NAME?</v>
      </c>
      <c r="L105" s="8" t="e">
        <f ca="1"/>
        <v>#NAME?</v>
      </c>
      <c r="M105" s="8" t="e">
        <f ca="1"/>
        <v>#NAME?</v>
      </c>
      <c r="N105" s="8" t="e">
        <f ca="1"/>
        <v>#NAME?</v>
      </c>
      <c r="O105" s="8" t="e">
        <f ca="1"/>
        <v>#NAME?</v>
      </c>
      <c r="P105" s="8" t="e">
        <f ca="1"/>
        <v>#NAME?</v>
      </c>
      <c r="Q105" s="8" t="e">
        <f ca="1"/>
        <v>#NAME?</v>
      </c>
      <c r="R105" s="8" t="e">
        <f ca="1"/>
        <v>#NAME?</v>
      </c>
      <c r="S105" s="8" t="e">
        <f ca="1"/>
        <v>#NAME?</v>
      </c>
      <c r="T105" s="8" t="e">
        <f ca="1"/>
        <v>#NAME?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 t="e">
        <f ca="1"/>
        <v>#NAME?</v>
      </c>
      <c r="Y105" s="8" t="e">
        <f ca="1"/>
        <v>#NAME?</v>
      </c>
      <c r="Z105" s="8" t="e">
        <f ca="1"/>
        <v>#NAME?</v>
      </c>
      <c r="AA105" s="8" t="e">
        <f ca="1"/>
        <v>#NAME?</v>
      </c>
      <c r="AB105" s="8" t="e">
        <f ca="1"/>
        <v>#NAME?</v>
      </c>
      <c r="AC105" s="8" t="e">
        <f ca="1"/>
        <v>#NAME?</v>
      </c>
      <c r="AD105" s="8" t="e">
        <f ca="1"/>
        <v>#NAME?</v>
      </c>
      <c r="AE105" s="8" t="e">
        <f ca="1"/>
        <v>#NAME?</v>
      </c>
      <c r="AF105" s="8" t="e">
        <f ca="1"/>
        <v>#NAME?</v>
      </c>
      <c r="AG105" s="8" t="e">
        <f ca="1"/>
        <v>#NAME?</v>
      </c>
      <c r="AH105" s="8" t="e">
        <f ca="1"/>
        <v>#NAME?</v>
      </c>
      <c r="AI105" s="8" t="e">
        <f ca="1"/>
        <v>#NAME?</v>
      </c>
      <c r="AJ105" s="8" t="e">
        <f ca="1"/>
        <v>#NAME?</v>
      </c>
      <c r="AK105" s="8" t="e">
        <f ca="1"/>
        <v>#NAME?</v>
      </c>
      <c r="AL105" s="8" t="e">
        <f ca="1"/>
        <v>#NAME?</v>
      </c>
      <c r="AM105" s="8" t="e">
        <f ca="1"/>
        <v>#NAME?</v>
      </c>
      <c r="AN105" s="8" t="e">
        <f ca="1"/>
        <v>#NAME?</v>
      </c>
      <c r="AO105" s="8" t="e">
        <f ca="1"/>
        <v>#NAME?</v>
      </c>
      <c r="AP105" s="8" t="e">
        <f ca="1"/>
        <v>#NAME?</v>
      </c>
      <c r="AQ105" s="8" t="e">
        <f ca="1"/>
        <v>#NAME?</v>
      </c>
      <c r="AR105" s="8" t="e">
        <f ca="1"/>
        <v>#NAME?</v>
      </c>
      <c r="AS105" s="8" t="e">
        <f ca="1"/>
        <v>#NAME?</v>
      </c>
      <c r="AT105" s="8" t="e">
        <f ca="1"/>
        <v>#NAME?</v>
      </c>
      <c r="AU105" s="8" t="e">
        <f ca="1"/>
        <v>#NAME?</v>
      </c>
      <c r="AV105" s="8" t="e">
        <f ca="1"/>
        <v>#NAME?</v>
      </c>
    </row>
    <row r="106" spans="1:48">
      <c r="A106" s="22" t="s">
        <v>479</v>
      </c>
      <c r="B106" s="8" t="e">
        <f ca="1"/>
        <v>#NAME?</v>
      </c>
      <c r="C106" s="8" t="e">
        <f ca="1"/>
        <v>#NAME?</v>
      </c>
      <c r="D106" s="8" t="e">
        <f ca="1"/>
        <v>#NAME?</v>
      </c>
      <c r="E106" s="1" t="e">
        <f ca="1"/>
        <v>#NAME?</v>
      </c>
      <c r="F106" s="8" t="e">
        <f ca="1"/>
        <v>#NAME?</v>
      </c>
      <c r="G106" s="8" t="e">
        <f ca="1"/>
        <v>#NAME?</v>
      </c>
      <c r="H106" s="8" t="e">
        <f ca="1"/>
        <v>#NAME?</v>
      </c>
      <c r="I106" s="1" t="e">
        <f ca="1"/>
        <v>#NAME?</v>
      </c>
      <c r="J106" s="8" t="e">
        <f ca="1"/>
        <v>#NAME?</v>
      </c>
      <c r="K106" s="8" t="e">
        <f ca="1"/>
        <v>#NAME?</v>
      </c>
      <c r="L106" s="8" t="e">
        <f ca="1"/>
        <v>#NAME?</v>
      </c>
      <c r="M106" s="8" t="e">
        <f ca="1"/>
        <v>#NAME?</v>
      </c>
      <c r="N106" s="8" t="e">
        <f ca="1"/>
        <v>#NAME?</v>
      </c>
      <c r="O106" s="8" t="e">
        <f ca="1"/>
        <v>#NAME?</v>
      </c>
      <c r="P106" s="8" t="e">
        <f ca="1"/>
        <v>#NAME?</v>
      </c>
      <c r="Q106" s="8" t="e">
        <f ca="1"/>
        <v>#NAME?</v>
      </c>
      <c r="R106" s="8" t="e">
        <f ca="1"/>
        <v>#NAME?</v>
      </c>
      <c r="S106" s="8" t="e">
        <f ca="1"/>
        <v>#NAME?</v>
      </c>
      <c r="T106" s="8" t="e">
        <f ca="1"/>
        <v>#NAME?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 t="e">
        <f ca="1"/>
        <v>#NAME?</v>
      </c>
      <c r="Y106" s="8" t="e">
        <f ca="1"/>
        <v>#NAME?</v>
      </c>
      <c r="Z106" s="8" t="e">
        <f ca="1"/>
        <v>#NAME?</v>
      </c>
      <c r="AA106" s="8" t="e">
        <f ca="1"/>
        <v>#NAME?</v>
      </c>
      <c r="AB106" s="8" t="e">
        <f ca="1"/>
        <v>#NAME?</v>
      </c>
      <c r="AC106" s="8" t="e">
        <f ca="1"/>
        <v>#NAME?</v>
      </c>
      <c r="AD106" s="8" t="e">
        <f ca="1"/>
        <v>#NAME?</v>
      </c>
      <c r="AE106" s="8" t="e">
        <f ca="1"/>
        <v>#NAME?</v>
      </c>
      <c r="AF106" s="8" t="e">
        <f ca="1"/>
        <v>#NAME?</v>
      </c>
      <c r="AG106" s="8" t="e">
        <f ca="1"/>
        <v>#NAME?</v>
      </c>
      <c r="AH106" s="8" t="e">
        <f ca="1"/>
        <v>#NAME?</v>
      </c>
      <c r="AI106" s="8" t="e">
        <f ca="1"/>
        <v>#NAME?</v>
      </c>
      <c r="AJ106" s="8" t="e">
        <f ca="1"/>
        <v>#NAME?</v>
      </c>
      <c r="AK106" s="8" t="e">
        <f ca="1"/>
        <v>#NAME?</v>
      </c>
      <c r="AL106" s="8" t="e">
        <f ca="1"/>
        <v>#NAME?</v>
      </c>
      <c r="AM106" s="8" t="e">
        <f ca="1"/>
        <v>#NAME?</v>
      </c>
      <c r="AN106" s="8" t="e">
        <f ca="1"/>
        <v>#NAME?</v>
      </c>
      <c r="AO106" s="8" t="e">
        <f ca="1"/>
        <v>#NAME?</v>
      </c>
      <c r="AP106" s="8" t="e">
        <f ca="1"/>
        <v>#NAME?</v>
      </c>
      <c r="AQ106" s="8" t="e">
        <f ca="1"/>
        <v>#NAME?</v>
      </c>
      <c r="AR106" s="8" t="e">
        <f ca="1"/>
        <v>#NAME?</v>
      </c>
      <c r="AS106" s="8" t="e">
        <f ca="1"/>
        <v>#NAME?</v>
      </c>
      <c r="AT106" s="8" t="e">
        <f ca="1"/>
        <v>#NAME?</v>
      </c>
      <c r="AU106" s="8" t="e">
        <f ca="1"/>
        <v>#NAME?</v>
      </c>
      <c r="AV106" s="8" t="e">
        <f ca="1"/>
        <v>#NAME?</v>
      </c>
    </row>
    <row r="107" spans="1:48">
      <c r="A107" s="22" t="s">
        <v>480</v>
      </c>
      <c r="B107" s="8" t="e">
        <f ca="1"/>
        <v>#NAME?</v>
      </c>
      <c r="C107" s="8" t="e">
        <f ca="1"/>
        <v>#NAME?</v>
      </c>
      <c r="D107" s="8" t="e">
        <f ca="1"/>
        <v>#NAME?</v>
      </c>
      <c r="E107" s="1" t="e">
        <f ca="1"/>
        <v>#NAME?</v>
      </c>
      <c r="F107" s="8" t="e">
        <f ca="1"/>
        <v>#NAME?</v>
      </c>
      <c r="G107" s="8" t="e">
        <f ca="1"/>
        <v>#NAME?</v>
      </c>
      <c r="H107" s="8" t="e">
        <f ca="1"/>
        <v>#NAME?</v>
      </c>
      <c r="I107" s="1" t="e">
        <f ca="1"/>
        <v>#NAME?</v>
      </c>
      <c r="J107" s="8" t="e">
        <f ca="1"/>
        <v>#NAME?</v>
      </c>
      <c r="K107" s="8" t="e">
        <f ca="1"/>
        <v>#NAME?</v>
      </c>
      <c r="L107" s="8" t="e">
        <f ca="1"/>
        <v>#NAME?</v>
      </c>
      <c r="M107" s="8" t="e">
        <f ca="1"/>
        <v>#NAME?</v>
      </c>
      <c r="N107" s="8" t="e">
        <f ca="1"/>
        <v>#NAME?</v>
      </c>
      <c r="O107" s="8" t="e">
        <f ca="1"/>
        <v>#NAME?</v>
      </c>
      <c r="P107" s="8" t="e">
        <f ca="1"/>
        <v>#NAME?</v>
      </c>
      <c r="Q107" s="8" t="e">
        <f ca="1"/>
        <v>#NAME?</v>
      </c>
      <c r="R107" s="8" t="e">
        <f ca="1"/>
        <v>#NAME?</v>
      </c>
      <c r="S107" s="8" t="e">
        <f ca="1"/>
        <v>#NAME?</v>
      </c>
      <c r="T107" s="8" t="e">
        <f ca="1"/>
        <v>#NAME?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 t="e">
        <f ca="1"/>
        <v>#NAME?</v>
      </c>
      <c r="Y107" s="8" t="e">
        <f ca="1"/>
        <v>#NAME?</v>
      </c>
      <c r="Z107" s="8" t="e">
        <f ca="1"/>
        <v>#NAME?</v>
      </c>
      <c r="AA107" s="8" t="e">
        <f ca="1"/>
        <v>#NAME?</v>
      </c>
      <c r="AB107" s="8" t="e">
        <f ca="1"/>
        <v>#NAME?</v>
      </c>
      <c r="AC107" s="8" t="e">
        <f ca="1"/>
        <v>#NAME?</v>
      </c>
      <c r="AD107" s="8" t="e">
        <f ca="1"/>
        <v>#NAME?</v>
      </c>
      <c r="AE107" s="8" t="e">
        <f ca="1"/>
        <v>#NAME?</v>
      </c>
      <c r="AF107" s="8" t="e">
        <f ca="1"/>
        <v>#NAME?</v>
      </c>
      <c r="AG107" s="8" t="e">
        <f ca="1"/>
        <v>#NAME?</v>
      </c>
      <c r="AH107" s="8" t="e">
        <f ca="1"/>
        <v>#NAME?</v>
      </c>
      <c r="AI107" s="8" t="e">
        <f ca="1"/>
        <v>#NAME?</v>
      </c>
      <c r="AJ107" s="8" t="e">
        <f ca="1"/>
        <v>#NAME?</v>
      </c>
      <c r="AK107" s="8" t="e">
        <f ca="1"/>
        <v>#NAME?</v>
      </c>
      <c r="AL107" s="8" t="e">
        <f ca="1"/>
        <v>#NAME?</v>
      </c>
      <c r="AM107" s="8" t="e">
        <f ca="1"/>
        <v>#NAME?</v>
      </c>
      <c r="AN107" s="8" t="e">
        <f ca="1"/>
        <v>#NAME?</v>
      </c>
      <c r="AO107" s="8" t="e">
        <f ca="1"/>
        <v>#NAME?</v>
      </c>
      <c r="AP107" s="8" t="e">
        <f ca="1"/>
        <v>#NAME?</v>
      </c>
      <c r="AQ107" s="8" t="e">
        <f ca="1"/>
        <v>#NAME?</v>
      </c>
      <c r="AR107" s="8" t="e">
        <f ca="1"/>
        <v>#NAME?</v>
      </c>
      <c r="AS107" s="8" t="e">
        <f ca="1"/>
        <v>#NAME?</v>
      </c>
      <c r="AT107" s="8" t="e">
        <f ca="1"/>
        <v>#NAME?</v>
      </c>
      <c r="AU107" s="8" t="e">
        <f ca="1"/>
        <v>#NAME?</v>
      </c>
      <c r="AV107" s="8" t="e">
        <f ca="1"/>
        <v>#NAME?</v>
      </c>
    </row>
    <row r="108" spans="1:48">
      <c r="A108" s="22" t="s">
        <v>481</v>
      </c>
      <c r="B108" s="8" t="e">
        <f ca="1"/>
        <v>#NAME?</v>
      </c>
      <c r="C108" s="8" t="e">
        <f ca="1"/>
        <v>#NAME?</v>
      </c>
      <c r="D108" s="8" t="e">
        <f ca="1"/>
        <v>#NAME?</v>
      </c>
      <c r="E108" s="1" t="e">
        <f ca="1"/>
        <v>#NAME?</v>
      </c>
      <c r="F108" s="8" t="e">
        <f ca="1"/>
        <v>#NAME?</v>
      </c>
      <c r="G108" s="8" t="e">
        <f ca="1"/>
        <v>#NAME?</v>
      </c>
      <c r="H108" s="8" t="e">
        <f ca="1"/>
        <v>#NAME?</v>
      </c>
      <c r="I108" s="1" t="e">
        <f ca="1"/>
        <v>#NAME?</v>
      </c>
      <c r="J108" s="8" t="e">
        <f ca="1"/>
        <v>#NAME?</v>
      </c>
      <c r="K108" s="8" t="e">
        <f ca="1"/>
        <v>#NAME?</v>
      </c>
      <c r="L108" s="8" t="e">
        <f ca="1"/>
        <v>#NAME?</v>
      </c>
      <c r="M108" s="8" t="e">
        <f ca="1"/>
        <v>#NAME?</v>
      </c>
      <c r="N108" s="8" t="e">
        <f ca="1"/>
        <v>#NAME?</v>
      </c>
      <c r="O108" s="8" t="e">
        <f ca="1"/>
        <v>#NAME?</v>
      </c>
      <c r="P108" s="8" t="e">
        <f ca="1"/>
        <v>#NAME?</v>
      </c>
      <c r="Q108" s="8" t="e">
        <f ca="1"/>
        <v>#NAME?</v>
      </c>
      <c r="R108" s="8" t="e">
        <f ca="1"/>
        <v>#NAME?</v>
      </c>
      <c r="S108" s="8" t="e">
        <f ca="1"/>
        <v>#NAME?</v>
      </c>
      <c r="T108" s="8" t="e">
        <f ca="1"/>
        <v>#NAME?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 t="e">
        <f ca="1"/>
        <v>#NAME?</v>
      </c>
      <c r="Y108" s="8" t="e">
        <f ca="1"/>
        <v>#NAME?</v>
      </c>
      <c r="Z108" s="8" t="e">
        <f ca="1"/>
        <v>#NAME?</v>
      </c>
      <c r="AA108" s="8" t="e">
        <f ca="1"/>
        <v>#NAME?</v>
      </c>
      <c r="AB108" s="8" t="e">
        <f ca="1"/>
        <v>#NAME?</v>
      </c>
      <c r="AC108" s="8" t="e">
        <f ca="1"/>
        <v>#NAME?</v>
      </c>
      <c r="AD108" s="8" t="e">
        <f ca="1"/>
        <v>#NAME?</v>
      </c>
      <c r="AE108" s="8" t="e">
        <f ca="1"/>
        <v>#NAME?</v>
      </c>
      <c r="AF108" s="8" t="e">
        <f ca="1"/>
        <v>#NAME?</v>
      </c>
      <c r="AG108" s="8" t="e">
        <f ca="1"/>
        <v>#NAME?</v>
      </c>
      <c r="AH108" s="8" t="e">
        <f ca="1"/>
        <v>#NAME?</v>
      </c>
      <c r="AI108" s="8" t="e">
        <f ca="1"/>
        <v>#NAME?</v>
      </c>
      <c r="AJ108" s="8" t="e">
        <f ca="1"/>
        <v>#NAME?</v>
      </c>
      <c r="AK108" s="8" t="e">
        <f ca="1"/>
        <v>#NAME?</v>
      </c>
      <c r="AL108" s="8" t="e">
        <f ca="1"/>
        <v>#NAME?</v>
      </c>
      <c r="AM108" s="8" t="e">
        <f ca="1"/>
        <v>#NAME?</v>
      </c>
      <c r="AN108" s="8" t="e">
        <f ca="1"/>
        <v>#NAME?</v>
      </c>
      <c r="AO108" s="8" t="e">
        <f ca="1"/>
        <v>#NAME?</v>
      </c>
      <c r="AP108" s="8" t="e">
        <f ca="1"/>
        <v>#NAME?</v>
      </c>
      <c r="AQ108" s="8" t="e">
        <f ca="1"/>
        <v>#NAME?</v>
      </c>
      <c r="AR108" s="8" t="e">
        <f ca="1"/>
        <v>#NAME?</v>
      </c>
      <c r="AS108" s="8" t="e">
        <f ca="1"/>
        <v>#NAME?</v>
      </c>
      <c r="AT108" s="8" t="e">
        <f ca="1"/>
        <v>#NAME?</v>
      </c>
      <c r="AU108" s="8" t="e">
        <f ca="1"/>
        <v>#NAME?</v>
      </c>
      <c r="AV108" s="8" t="e">
        <f ca="1"/>
        <v>#NAME?</v>
      </c>
    </row>
    <row r="109" spans="1:48">
      <c r="A109" s="22" t="s">
        <v>482</v>
      </c>
      <c r="B109" s="8" t="e">
        <f ca="1"/>
        <v>#NAME?</v>
      </c>
      <c r="C109" s="8" t="e">
        <f ca="1"/>
        <v>#NAME?</v>
      </c>
      <c r="D109" s="8" t="e">
        <f ca="1"/>
        <v>#NAME?</v>
      </c>
      <c r="E109" s="1" t="e">
        <f ca="1"/>
        <v>#NAME?</v>
      </c>
      <c r="F109" s="8" t="e">
        <f ca="1"/>
        <v>#NAME?</v>
      </c>
      <c r="G109" s="8" t="e">
        <f ca="1"/>
        <v>#NAME?</v>
      </c>
      <c r="H109" s="8" t="e">
        <f ca="1"/>
        <v>#NAME?</v>
      </c>
      <c r="I109" s="1" t="e">
        <f ca="1"/>
        <v>#NAME?</v>
      </c>
      <c r="J109" s="8" t="e">
        <f ca="1"/>
        <v>#NAME?</v>
      </c>
      <c r="K109" s="8" t="e">
        <f ca="1"/>
        <v>#NAME?</v>
      </c>
      <c r="L109" s="8" t="e">
        <f ca="1"/>
        <v>#NAME?</v>
      </c>
      <c r="M109" s="8" t="e">
        <f ca="1"/>
        <v>#NAME?</v>
      </c>
      <c r="N109" s="8" t="e">
        <f ca="1"/>
        <v>#NAME?</v>
      </c>
      <c r="O109" s="8" t="e">
        <f ca="1"/>
        <v>#NAME?</v>
      </c>
      <c r="P109" s="8" t="e">
        <f ca="1"/>
        <v>#NAME?</v>
      </c>
      <c r="Q109" s="8" t="e">
        <f ca="1"/>
        <v>#NAME?</v>
      </c>
      <c r="R109" s="8" t="e">
        <f ca="1"/>
        <v>#NAME?</v>
      </c>
      <c r="S109" s="8" t="e">
        <f ca="1"/>
        <v>#NAME?</v>
      </c>
      <c r="T109" s="8" t="e">
        <f ca="1"/>
        <v>#NAME?</v>
      </c>
      <c r="U109" s="8" t="e">
        <f ca="1"/>
        <v>#NAME?</v>
      </c>
      <c r="V109" s="8" t="e">
        <f ca="1"/>
        <v>#NAME?</v>
      </c>
      <c r="W109" s="8" t="e">
        <f ca="1"/>
        <v>#NAME?</v>
      </c>
      <c r="X109" s="8" t="e">
        <f ca="1"/>
        <v>#NAME?</v>
      </c>
      <c r="Y109" s="8" t="e">
        <f ca="1"/>
        <v>#NAME?</v>
      </c>
      <c r="Z109" s="8" t="e">
        <f ca="1"/>
        <v>#NAME?</v>
      </c>
      <c r="AA109" s="8" t="e">
        <f ca="1"/>
        <v>#NAME?</v>
      </c>
      <c r="AB109" s="8" t="e">
        <f ca="1"/>
        <v>#NAME?</v>
      </c>
      <c r="AC109" s="8" t="e">
        <f ca="1"/>
        <v>#NAME?</v>
      </c>
      <c r="AD109" s="8" t="e">
        <f ca="1"/>
        <v>#NAME?</v>
      </c>
      <c r="AE109" s="8" t="e">
        <f ca="1"/>
        <v>#NAME?</v>
      </c>
      <c r="AF109" s="8" t="e">
        <f ca="1"/>
        <v>#NAME?</v>
      </c>
      <c r="AG109" s="8" t="e">
        <f ca="1"/>
        <v>#NAME?</v>
      </c>
      <c r="AH109" s="8" t="e">
        <f ca="1"/>
        <v>#NAME?</v>
      </c>
      <c r="AI109" s="8" t="e">
        <f ca="1"/>
        <v>#NAME?</v>
      </c>
      <c r="AJ109" s="8" t="e">
        <f ca="1"/>
        <v>#NAME?</v>
      </c>
      <c r="AK109" s="8" t="e">
        <f ca="1"/>
        <v>#NAME?</v>
      </c>
      <c r="AL109" s="8" t="e">
        <f ca="1"/>
        <v>#NAME?</v>
      </c>
      <c r="AM109" s="8" t="e">
        <f ca="1"/>
        <v>#NAME?</v>
      </c>
      <c r="AN109" s="8" t="e">
        <f ca="1"/>
        <v>#NAME?</v>
      </c>
      <c r="AO109" s="8" t="e">
        <f ca="1"/>
        <v>#NAME?</v>
      </c>
      <c r="AP109" s="8" t="e">
        <f ca="1"/>
        <v>#NAME?</v>
      </c>
      <c r="AQ109" s="8" t="e">
        <f ca="1"/>
        <v>#NAME?</v>
      </c>
      <c r="AR109" s="8" t="e">
        <f ca="1"/>
        <v>#NAME?</v>
      </c>
      <c r="AS109" s="8" t="e">
        <f ca="1"/>
        <v>#NAME?</v>
      </c>
      <c r="AT109" s="8" t="e">
        <f ca="1"/>
        <v>#NAME?</v>
      </c>
      <c r="AU109" s="8" t="e">
        <f ca="1"/>
        <v>#NAME?</v>
      </c>
      <c r="AV109" s="8" t="e">
        <f ca="1"/>
        <v>#NAME?</v>
      </c>
    </row>
    <row r="110" spans="1:48">
      <c r="A110" s="22" t="s">
        <v>483</v>
      </c>
      <c r="B110" s="8" t="e">
        <f ca="1"/>
        <v>#NAME?</v>
      </c>
      <c r="C110" s="8" t="e">
        <f ca="1"/>
        <v>#NAME?</v>
      </c>
      <c r="D110" s="8" t="e">
        <f ca="1"/>
        <v>#NAME?</v>
      </c>
      <c r="E110" s="1" t="e">
        <f ca="1"/>
        <v>#NAME?</v>
      </c>
      <c r="F110" s="8" t="e">
        <f ca="1"/>
        <v>#NAME?</v>
      </c>
      <c r="G110" s="8" t="e">
        <f ca="1"/>
        <v>#NAME?</v>
      </c>
      <c r="H110" s="8" t="e">
        <f ca="1"/>
        <v>#NAME?</v>
      </c>
      <c r="I110" s="1" t="e">
        <f ca="1"/>
        <v>#NAME?</v>
      </c>
      <c r="J110" s="8" t="e">
        <f ca="1"/>
        <v>#NAME?</v>
      </c>
      <c r="K110" s="8" t="e">
        <f ca="1"/>
        <v>#NAME?</v>
      </c>
      <c r="L110" s="8" t="e">
        <f ca="1"/>
        <v>#NAME?</v>
      </c>
      <c r="M110" s="8" t="e">
        <f ca="1"/>
        <v>#NAME?</v>
      </c>
      <c r="N110" s="8" t="e">
        <f ca="1"/>
        <v>#NAME?</v>
      </c>
      <c r="O110" s="8" t="e">
        <f ca="1"/>
        <v>#NAME?</v>
      </c>
      <c r="P110" s="8" t="e">
        <f ca="1"/>
        <v>#NAME?</v>
      </c>
      <c r="Q110" s="8" t="e">
        <f ca="1"/>
        <v>#NAME?</v>
      </c>
      <c r="R110" s="8" t="e">
        <f ca="1"/>
        <v>#NAME?</v>
      </c>
      <c r="S110" s="8" t="e">
        <f ca="1"/>
        <v>#NAME?</v>
      </c>
      <c r="T110" s="8" t="e">
        <f ca="1"/>
        <v>#NAME?</v>
      </c>
      <c r="U110" s="8" t="e">
        <f ca="1"/>
        <v>#NAME?</v>
      </c>
      <c r="V110" s="8" t="e">
        <f ca="1"/>
        <v>#NAME?</v>
      </c>
      <c r="W110" s="8" t="e">
        <f ca="1"/>
        <v>#NAME?</v>
      </c>
      <c r="X110" s="8" t="e">
        <f ca="1"/>
        <v>#NAME?</v>
      </c>
      <c r="Y110" s="8" t="e">
        <f ca="1"/>
        <v>#NAME?</v>
      </c>
      <c r="Z110" s="8" t="e">
        <f ca="1"/>
        <v>#NAME?</v>
      </c>
      <c r="AA110" s="8" t="e">
        <f ca="1"/>
        <v>#NAME?</v>
      </c>
      <c r="AB110" s="8" t="e">
        <f ca="1"/>
        <v>#NAME?</v>
      </c>
      <c r="AC110" s="8" t="e">
        <f ca="1"/>
        <v>#NAME?</v>
      </c>
      <c r="AD110" s="8" t="e">
        <f ca="1"/>
        <v>#NAME?</v>
      </c>
      <c r="AE110" s="8" t="e">
        <f ca="1"/>
        <v>#NAME?</v>
      </c>
      <c r="AF110" s="8" t="e">
        <f ca="1"/>
        <v>#NAME?</v>
      </c>
      <c r="AG110" s="8" t="e">
        <f ca="1"/>
        <v>#NAME?</v>
      </c>
      <c r="AH110" s="8" t="e">
        <f ca="1"/>
        <v>#NAME?</v>
      </c>
      <c r="AI110" s="8" t="e">
        <f ca="1"/>
        <v>#NAME?</v>
      </c>
      <c r="AJ110" s="8" t="e">
        <f ca="1"/>
        <v>#NAME?</v>
      </c>
      <c r="AK110" s="8" t="e">
        <f ca="1"/>
        <v>#NAME?</v>
      </c>
      <c r="AL110" s="8" t="e">
        <f ca="1"/>
        <v>#NAME?</v>
      </c>
      <c r="AM110" s="8" t="e">
        <f ca="1"/>
        <v>#NAME?</v>
      </c>
      <c r="AN110" s="8" t="e">
        <f ca="1"/>
        <v>#NAME?</v>
      </c>
      <c r="AO110" s="8" t="e">
        <f ca="1"/>
        <v>#NAME?</v>
      </c>
      <c r="AP110" s="8" t="e">
        <f ca="1"/>
        <v>#NAME?</v>
      </c>
      <c r="AQ110" s="8" t="e">
        <f ca="1"/>
        <v>#NAME?</v>
      </c>
      <c r="AR110" s="8" t="e">
        <f ca="1"/>
        <v>#NAME?</v>
      </c>
      <c r="AS110" s="8" t="e">
        <f ca="1"/>
        <v>#NAME?</v>
      </c>
      <c r="AT110" s="8" t="e">
        <f ca="1"/>
        <v>#NAME?</v>
      </c>
      <c r="AU110" s="8" t="e">
        <f ca="1"/>
        <v>#NAME?</v>
      </c>
      <c r="AV110" s="8" t="e">
        <f ca="1"/>
        <v>#NAME?</v>
      </c>
    </row>
    <row r="111" spans="1:48">
      <c r="A111" s="22" t="s">
        <v>484</v>
      </c>
      <c r="B111" s="8" t="e">
        <f ca="1"/>
        <v>#NAME?</v>
      </c>
      <c r="C111" s="8" t="e">
        <f ca="1"/>
        <v>#NAME?</v>
      </c>
      <c r="D111" s="8" t="e">
        <f ca="1"/>
        <v>#NAME?</v>
      </c>
      <c r="E111" s="1" t="e">
        <f ca="1"/>
        <v>#NAME?</v>
      </c>
      <c r="F111" s="8" t="e">
        <f ca="1"/>
        <v>#NAME?</v>
      </c>
      <c r="G111" s="8" t="e">
        <f ca="1"/>
        <v>#NAME?</v>
      </c>
      <c r="H111" s="8" t="e">
        <f ca="1"/>
        <v>#NAME?</v>
      </c>
      <c r="I111" s="1" t="e">
        <f ca="1"/>
        <v>#NAME?</v>
      </c>
      <c r="J111" s="8" t="e">
        <f ca="1"/>
        <v>#NAME?</v>
      </c>
      <c r="K111" s="8" t="e">
        <f ca="1"/>
        <v>#NAME?</v>
      </c>
      <c r="L111" s="8" t="e">
        <f ca="1"/>
        <v>#NAME?</v>
      </c>
      <c r="M111" s="8" t="e">
        <f ca="1"/>
        <v>#NAME?</v>
      </c>
      <c r="N111" s="8" t="e">
        <f ca="1"/>
        <v>#NAME?</v>
      </c>
      <c r="O111" s="8" t="e">
        <f ca="1"/>
        <v>#NAME?</v>
      </c>
      <c r="P111" s="8" t="e">
        <f ca="1"/>
        <v>#NAME?</v>
      </c>
      <c r="Q111" s="8" t="e">
        <f ca="1"/>
        <v>#NAME?</v>
      </c>
      <c r="R111" s="8" t="e">
        <f ca="1"/>
        <v>#NAME?</v>
      </c>
      <c r="S111" s="8" t="e">
        <f ca="1"/>
        <v>#NAME?</v>
      </c>
      <c r="T111" s="8" t="e">
        <f ca="1"/>
        <v>#NAME?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 t="e">
        <f ca="1"/>
        <v>#NAME?</v>
      </c>
      <c r="Y111" s="8" t="e">
        <f ca="1"/>
        <v>#NAME?</v>
      </c>
      <c r="Z111" s="8" t="e">
        <f ca="1"/>
        <v>#NAME?</v>
      </c>
      <c r="AA111" s="8" t="e">
        <f ca="1"/>
        <v>#NAME?</v>
      </c>
      <c r="AB111" s="8" t="e">
        <f ca="1"/>
        <v>#NAME?</v>
      </c>
      <c r="AC111" s="8" t="e">
        <f ca="1"/>
        <v>#NAME?</v>
      </c>
      <c r="AD111" s="8" t="e">
        <f ca="1"/>
        <v>#NAME?</v>
      </c>
      <c r="AE111" s="8" t="e">
        <f ca="1"/>
        <v>#NAME?</v>
      </c>
      <c r="AF111" s="8" t="e">
        <f ca="1"/>
        <v>#NAME?</v>
      </c>
      <c r="AG111" s="8" t="e">
        <f ca="1"/>
        <v>#NAME?</v>
      </c>
      <c r="AH111" s="8" t="e">
        <f ca="1"/>
        <v>#NAME?</v>
      </c>
      <c r="AI111" s="8" t="e">
        <f ca="1"/>
        <v>#NAME?</v>
      </c>
      <c r="AJ111" s="8" t="e">
        <f ca="1"/>
        <v>#NAME?</v>
      </c>
      <c r="AK111" s="8" t="e">
        <f ca="1"/>
        <v>#NAME?</v>
      </c>
      <c r="AL111" s="8" t="e">
        <f ca="1"/>
        <v>#NAME?</v>
      </c>
      <c r="AM111" s="8" t="e">
        <f ca="1"/>
        <v>#NAME?</v>
      </c>
      <c r="AN111" s="8" t="e">
        <f ca="1"/>
        <v>#NAME?</v>
      </c>
      <c r="AO111" s="8" t="e">
        <f ca="1"/>
        <v>#NAME?</v>
      </c>
      <c r="AP111" s="8" t="e">
        <f ca="1"/>
        <v>#NAME?</v>
      </c>
      <c r="AQ111" s="8" t="e">
        <f ca="1"/>
        <v>#NAME?</v>
      </c>
      <c r="AR111" s="8" t="e">
        <f ca="1"/>
        <v>#NAME?</v>
      </c>
      <c r="AS111" s="8" t="e">
        <f ca="1"/>
        <v>#NAME?</v>
      </c>
      <c r="AT111" s="8" t="e">
        <f ca="1"/>
        <v>#NAME?</v>
      </c>
      <c r="AU111" s="8" t="e">
        <f ca="1"/>
        <v>#NAME?</v>
      </c>
      <c r="AV111" s="8" t="e">
        <f ca="1"/>
        <v>#NAME?</v>
      </c>
    </row>
    <row r="112" spans="1:48">
      <c r="A112" s="22" t="s">
        <v>485</v>
      </c>
      <c r="B112" s="8" t="e">
        <f ca="1"/>
        <v>#NAME?</v>
      </c>
      <c r="C112" s="8" t="e">
        <f ca="1"/>
        <v>#NAME?</v>
      </c>
      <c r="D112" s="8" t="e">
        <f ca="1"/>
        <v>#NAME?</v>
      </c>
      <c r="E112" s="1" t="e">
        <f ca="1"/>
        <v>#NAME?</v>
      </c>
      <c r="F112" s="8" t="e">
        <f ca="1"/>
        <v>#NAME?</v>
      </c>
      <c r="G112" s="8" t="e">
        <f ca="1"/>
        <v>#NAME?</v>
      </c>
      <c r="H112" s="8" t="e">
        <f ca="1"/>
        <v>#NAME?</v>
      </c>
      <c r="I112" s="1" t="e">
        <f ca="1"/>
        <v>#NAME?</v>
      </c>
      <c r="J112" s="8" t="e">
        <f ca="1"/>
        <v>#NAME?</v>
      </c>
      <c r="K112" s="8" t="e">
        <f ca="1"/>
        <v>#NAME?</v>
      </c>
      <c r="L112" s="8" t="e">
        <f ca="1"/>
        <v>#NAME?</v>
      </c>
      <c r="M112" s="8" t="e">
        <f ca="1"/>
        <v>#NAME?</v>
      </c>
      <c r="N112" s="8" t="e">
        <f ca="1"/>
        <v>#NAME?</v>
      </c>
      <c r="O112" s="8" t="e">
        <f ca="1"/>
        <v>#NAME?</v>
      </c>
      <c r="P112" s="8" t="e">
        <f ca="1"/>
        <v>#NAME?</v>
      </c>
      <c r="Q112" s="8" t="e">
        <f ca="1"/>
        <v>#NAME?</v>
      </c>
      <c r="R112" s="8" t="e">
        <f ca="1"/>
        <v>#NAME?</v>
      </c>
      <c r="S112" s="8" t="e">
        <f ca="1"/>
        <v>#NAME?</v>
      </c>
      <c r="T112" s="8" t="e">
        <f ca="1"/>
        <v>#NAME?</v>
      </c>
      <c r="U112" s="8" t="e">
        <f ca="1"/>
        <v>#NAME?</v>
      </c>
      <c r="V112" s="8" t="e">
        <f ca="1"/>
        <v>#NAME?</v>
      </c>
      <c r="W112" s="8" t="e">
        <f ca="1"/>
        <v>#NAME?</v>
      </c>
      <c r="X112" s="8" t="e">
        <f ca="1"/>
        <v>#NAME?</v>
      </c>
      <c r="Y112" s="8" t="e">
        <f ca="1"/>
        <v>#NAME?</v>
      </c>
      <c r="Z112" s="8" t="e">
        <f ca="1"/>
        <v>#NAME?</v>
      </c>
      <c r="AA112" s="8" t="e">
        <f ca="1"/>
        <v>#NAME?</v>
      </c>
      <c r="AB112" s="8" t="e">
        <f ca="1"/>
        <v>#NAME?</v>
      </c>
      <c r="AC112" s="8" t="e">
        <f ca="1"/>
        <v>#NAME?</v>
      </c>
      <c r="AD112" s="8" t="e">
        <f ca="1"/>
        <v>#NAME?</v>
      </c>
      <c r="AE112" s="8" t="e">
        <f ca="1"/>
        <v>#NAME?</v>
      </c>
      <c r="AF112" s="8" t="e">
        <f ca="1"/>
        <v>#NAME?</v>
      </c>
      <c r="AG112" s="8" t="e">
        <f ca="1"/>
        <v>#NAME?</v>
      </c>
      <c r="AH112" s="8" t="e">
        <f ca="1"/>
        <v>#NAME?</v>
      </c>
      <c r="AI112" s="8" t="e">
        <f ca="1"/>
        <v>#NAME?</v>
      </c>
      <c r="AJ112" s="8" t="e">
        <f ca="1"/>
        <v>#NAME?</v>
      </c>
      <c r="AK112" s="8" t="e">
        <f ca="1"/>
        <v>#NAME?</v>
      </c>
      <c r="AL112" s="8" t="e">
        <f ca="1"/>
        <v>#NAME?</v>
      </c>
      <c r="AM112" s="8" t="e">
        <f ca="1"/>
        <v>#NAME?</v>
      </c>
      <c r="AN112" s="8" t="e">
        <f ca="1"/>
        <v>#NAME?</v>
      </c>
      <c r="AO112" s="8" t="e">
        <f ca="1"/>
        <v>#NAME?</v>
      </c>
      <c r="AP112" s="8" t="e">
        <f ca="1"/>
        <v>#NAME?</v>
      </c>
      <c r="AQ112" s="8" t="e">
        <f ca="1"/>
        <v>#NAME?</v>
      </c>
      <c r="AR112" s="8" t="e">
        <f ca="1"/>
        <v>#NAME?</v>
      </c>
      <c r="AS112" s="8" t="e">
        <f ca="1"/>
        <v>#NAME?</v>
      </c>
      <c r="AT112" s="8" t="e">
        <f ca="1"/>
        <v>#NAME?</v>
      </c>
      <c r="AU112" s="8" t="e">
        <f ca="1"/>
        <v>#NAME?</v>
      </c>
      <c r="AV112" s="8" t="e">
        <f ca="1"/>
        <v>#NAME?</v>
      </c>
    </row>
    <row r="113" spans="1:48">
      <c r="A113" s="22" t="s">
        <v>486</v>
      </c>
      <c r="B113" s="8" t="e">
        <f ca="1"/>
        <v>#NAME?</v>
      </c>
      <c r="C113" s="8" t="e">
        <f ca="1"/>
        <v>#NAME?</v>
      </c>
      <c r="D113" s="8" t="e">
        <f ca="1"/>
        <v>#NAME?</v>
      </c>
      <c r="E113" s="1" t="e">
        <f ca="1"/>
        <v>#NAME?</v>
      </c>
      <c r="F113" s="8" t="e">
        <f ca="1"/>
        <v>#NAME?</v>
      </c>
      <c r="G113" s="8" t="e">
        <f ca="1"/>
        <v>#NAME?</v>
      </c>
      <c r="H113" s="8" t="e">
        <f ca="1"/>
        <v>#NAME?</v>
      </c>
      <c r="I113" s="1" t="e">
        <f ca="1"/>
        <v>#NAME?</v>
      </c>
      <c r="J113" s="8" t="e">
        <f ca="1"/>
        <v>#NAME?</v>
      </c>
      <c r="K113" s="8" t="e">
        <f ca="1"/>
        <v>#NAME?</v>
      </c>
      <c r="L113" s="8" t="e">
        <f ca="1"/>
        <v>#NAME?</v>
      </c>
      <c r="M113" s="8" t="e">
        <f ca="1"/>
        <v>#NAME?</v>
      </c>
      <c r="N113" s="8" t="e">
        <f ca="1"/>
        <v>#NAME?</v>
      </c>
      <c r="O113" s="8" t="e">
        <f ca="1"/>
        <v>#NAME?</v>
      </c>
      <c r="P113" s="8" t="e">
        <f ca="1"/>
        <v>#NAME?</v>
      </c>
      <c r="Q113" s="8" t="e">
        <f ca="1"/>
        <v>#NAME?</v>
      </c>
      <c r="R113" s="8" t="e">
        <f ca="1"/>
        <v>#NAME?</v>
      </c>
      <c r="S113" s="8" t="e">
        <f ca="1"/>
        <v>#NAME?</v>
      </c>
      <c r="T113" s="8" t="e">
        <f ca="1"/>
        <v>#NAME?</v>
      </c>
      <c r="U113" s="8" t="e">
        <f ca="1"/>
        <v>#NAME?</v>
      </c>
      <c r="V113" s="8" t="e">
        <f ca="1"/>
        <v>#NAME?</v>
      </c>
      <c r="W113" s="8" t="e">
        <f ca="1"/>
        <v>#NAME?</v>
      </c>
      <c r="X113" s="8" t="e">
        <f ca="1"/>
        <v>#NAME?</v>
      </c>
      <c r="Y113" s="8" t="e">
        <f ca="1"/>
        <v>#NAME?</v>
      </c>
      <c r="Z113" s="8" t="e">
        <f ca="1"/>
        <v>#NAME?</v>
      </c>
      <c r="AA113" s="8" t="e">
        <f ca="1"/>
        <v>#NAME?</v>
      </c>
      <c r="AB113" s="8" t="e">
        <f ca="1"/>
        <v>#NAME?</v>
      </c>
      <c r="AC113" s="8" t="e">
        <f ca="1"/>
        <v>#NAME?</v>
      </c>
      <c r="AD113" s="8" t="e">
        <f ca="1"/>
        <v>#NAME?</v>
      </c>
      <c r="AE113" s="8" t="e">
        <f ca="1"/>
        <v>#NAME?</v>
      </c>
      <c r="AF113" s="8" t="e">
        <f ca="1"/>
        <v>#NAME?</v>
      </c>
      <c r="AG113" s="8" t="e">
        <f ca="1"/>
        <v>#NAME?</v>
      </c>
      <c r="AH113" s="8" t="e">
        <f ca="1"/>
        <v>#NAME?</v>
      </c>
      <c r="AI113" s="8" t="e">
        <f ca="1"/>
        <v>#NAME?</v>
      </c>
      <c r="AJ113" s="8" t="e">
        <f ca="1"/>
        <v>#NAME?</v>
      </c>
      <c r="AK113" s="8" t="e">
        <f ca="1"/>
        <v>#NAME?</v>
      </c>
      <c r="AL113" s="8" t="e">
        <f ca="1"/>
        <v>#NAME?</v>
      </c>
      <c r="AM113" s="8" t="e">
        <f ca="1"/>
        <v>#NAME?</v>
      </c>
      <c r="AN113" s="8" t="e">
        <f ca="1"/>
        <v>#NAME?</v>
      </c>
      <c r="AO113" s="8" t="e">
        <f ca="1"/>
        <v>#NAME?</v>
      </c>
      <c r="AP113" s="8" t="e">
        <f ca="1"/>
        <v>#NAME?</v>
      </c>
      <c r="AQ113" s="8" t="e">
        <f ca="1"/>
        <v>#NAME?</v>
      </c>
      <c r="AR113" s="8" t="e">
        <f ca="1"/>
        <v>#NAME?</v>
      </c>
      <c r="AS113" s="8" t="e">
        <f ca="1"/>
        <v>#NAME?</v>
      </c>
      <c r="AT113" s="8" t="e">
        <f ca="1"/>
        <v>#NAME?</v>
      </c>
      <c r="AU113" s="8" t="e">
        <f ca="1"/>
        <v>#NAME?</v>
      </c>
      <c r="AV113" s="8" t="e">
        <f ca="1"/>
        <v>#NAME?</v>
      </c>
    </row>
    <row r="114" spans="1:48">
      <c r="A114" s="22" t="s">
        <v>487</v>
      </c>
      <c r="B114" s="8" t="e">
        <f ca="1"/>
        <v>#NAME?</v>
      </c>
      <c r="C114" s="8" t="e">
        <f ca="1"/>
        <v>#NAME?</v>
      </c>
      <c r="D114" s="8" t="e">
        <f ca="1"/>
        <v>#NAME?</v>
      </c>
      <c r="E114" s="1" t="e">
        <f ca="1"/>
        <v>#NAME?</v>
      </c>
      <c r="F114" s="8" t="e">
        <f ca="1"/>
        <v>#NAME?</v>
      </c>
      <c r="G114" s="8" t="e">
        <f ca="1"/>
        <v>#NAME?</v>
      </c>
      <c r="H114" s="8" t="e">
        <f ca="1"/>
        <v>#NAME?</v>
      </c>
      <c r="I114" s="1" t="e">
        <f ca="1"/>
        <v>#NAME?</v>
      </c>
      <c r="J114" s="8" t="e">
        <f ca="1"/>
        <v>#NAME?</v>
      </c>
      <c r="K114" s="8" t="e">
        <f ca="1"/>
        <v>#NAME?</v>
      </c>
      <c r="L114" s="8" t="e">
        <f ca="1"/>
        <v>#NAME?</v>
      </c>
      <c r="M114" s="8" t="e">
        <f ca="1"/>
        <v>#NAME?</v>
      </c>
      <c r="N114" s="8" t="e">
        <f ca="1"/>
        <v>#NAME?</v>
      </c>
      <c r="O114" s="8" t="e">
        <f ca="1"/>
        <v>#NAME?</v>
      </c>
      <c r="P114" s="8" t="e">
        <f ca="1"/>
        <v>#NAME?</v>
      </c>
      <c r="Q114" s="8" t="e">
        <f ca="1"/>
        <v>#NAME?</v>
      </c>
      <c r="R114" s="8" t="e">
        <f ca="1"/>
        <v>#NAME?</v>
      </c>
      <c r="S114" s="8" t="e">
        <f ca="1"/>
        <v>#NAME?</v>
      </c>
      <c r="T114" s="8" t="e">
        <f ca="1"/>
        <v>#NAME?</v>
      </c>
      <c r="U114" s="8" t="e">
        <f ca="1"/>
        <v>#NAME?</v>
      </c>
      <c r="V114" s="8" t="e">
        <f ca="1"/>
        <v>#NAME?</v>
      </c>
      <c r="W114" s="8" t="e">
        <f ca="1"/>
        <v>#NAME?</v>
      </c>
      <c r="X114" s="8" t="e">
        <f ca="1"/>
        <v>#NAME?</v>
      </c>
      <c r="Y114" s="8" t="e">
        <f ca="1"/>
        <v>#NAME?</v>
      </c>
      <c r="Z114" s="8" t="e">
        <f ca="1"/>
        <v>#NAME?</v>
      </c>
      <c r="AA114" s="8" t="e">
        <f ca="1"/>
        <v>#NAME?</v>
      </c>
      <c r="AB114" s="8" t="e">
        <f ca="1"/>
        <v>#NAME?</v>
      </c>
      <c r="AC114" s="8" t="e">
        <f ca="1"/>
        <v>#NAME?</v>
      </c>
      <c r="AD114" s="8" t="e">
        <f ca="1"/>
        <v>#NAME?</v>
      </c>
      <c r="AE114" s="8" t="e">
        <f ca="1"/>
        <v>#NAME?</v>
      </c>
      <c r="AF114" s="8" t="e">
        <f ca="1"/>
        <v>#NAME?</v>
      </c>
      <c r="AG114" s="8" t="e">
        <f ca="1"/>
        <v>#NAME?</v>
      </c>
      <c r="AH114" s="8" t="e">
        <f ca="1"/>
        <v>#NAME?</v>
      </c>
      <c r="AI114" s="8" t="e">
        <f ca="1"/>
        <v>#NAME?</v>
      </c>
      <c r="AJ114" s="8" t="e">
        <f ca="1"/>
        <v>#NAME?</v>
      </c>
      <c r="AK114" s="8" t="e">
        <f ca="1"/>
        <v>#NAME?</v>
      </c>
      <c r="AL114" s="8" t="e">
        <f ca="1"/>
        <v>#NAME?</v>
      </c>
      <c r="AM114" s="8" t="e">
        <f ca="1"/>
        <v>#NAME?</v>
      </c>
      <c r="AN114" s="8" t="e">
        <f ca="1"/>
        <v>#NAME?</v>
      </c>
      <c r="AO114" s="8" t="e">
        <f ca="1"/>
        <v>#NAME?</v>
      </c>
      <c r="AP114" s="8" t="e">
        <f ca="1"/>
        <v>#NAME?</v>
      </c>
      <c r="AQ114" s="8" t="e">
        <f ca="1"/>
        <v>#NAME?</v>
      </c>
      <c r="AR114" s="8" t="e">
        <f ca="1"/>
        <v>#NAME?</v>
      </c>
      <c r="AS114" s="8" t="e">
        <f ca="1"/>
        <v>#NAME?</v>
      </c>
      <c r="AT114" s="8" t="e">
        <f ca="1"/>
        <v>#NAME?</v>
      </c>
      <c r="AU114" s="8" t="e">
        <f ca="1"/>
        <v>#NAME?</v>
      </c>
      <c r="AV114" s="8" t="e">
        <f ca="1"/>
        <v>#NAME?</v>
      </c>
    </row>
    <row r="115" spans="1:48">
      <c r="A115" s="22" t="s">
        <v>488</v>
      </c>
      <c r="B115" s="8" t="e">
        <f ca="1"/>
        <v>#NAME?</v>
      </c>
      <c r="C115" s="8" t="e">
        <f ca="1"/>
        <v>#NAME?</v>
      </c>
      <c r="D115" s="8" t="e">
        <f ca="1"/>
        <v>#NAME?</v>
      </c>
      <c r="E115" s="1" t="e">
        <f ca="1"/>
        <v>#NAME?</v>
      </c>
      <c r="F115" s="8" t="e">
        <f ca="1"/>
        <v>#NAME?</v>
      </c>
      <c r="G115" s="8" t="e">
        <f ca="1"/>
        <v>#NAME?</v>
      </c>
      <c r="H115" s="8" t="e">
        <f ca="1"/>
        <v>#NAME?</v>
      </c>
      <c r="I115" s="1" t="e">
        <f ca="1"/>
        <v>#NAME?</v>
      </c>
      <c r="J115" s="8" t="e">
        <f ca="1"/>
        <v>#NAME?</v>
      </c>
      <c r="K115" s="8" t="e">
        <f ca="1"/>
        <v>#NAME?</v>
      </c>
      <c r="L115" s="8" t="e">
        <f ca="1"/>
        <v>#NAME?</v>
      </c>
      <c r="M115" s="8" t="e">
        <f ca="1"/>
        <v>#NAME?</v>
      </c>
      <c r="N115" s="8" t="e">
        <f ca="1"/>
        <v>#NAME?</v>
      </c>
      <c r="O115" s="8" t="e">
        <f ca="1"/>
        <v>#NAME?</v>
      </c>
      <c r="P115" s="8" t="e">
        <f ca="1"/>
        <v>#NAME?</v>
      </c>
      <c r="Q115" s="8" t="e">
        <f ca="1"/>
        <v>#NAME?</v>
      </c>
      <c r="R115" s="8" t="e">
        <f ca="1"/>
        <v>#NAME?</v>
      </c>
      <c r="S115" s="8" t="e">
        <f ca="1"/>
        <v>#NAME?</v>
      </c>
      <c r="T115" s="8" t="e">
        <f ca="1"/>
        <v>#NAME?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 t="e">
        <f ca="1"/>
        <v>#NAME?</v>
      </c>
      <c r="Y115" s="8" t="e">
        <f ca="1"/>
        <v>#NAME?</v>
      </c>
      <c r="Z115" s="8" t="e">
        <f ca="1"/>
        <v>#NAME?</v>
      </c>
      <c r="AA115" s="8" t="e">
        <f ca="1"/>
        <v>#NAME?</v>
      </c>
      <c r="AB115" s="8" t="e">
        <f ca="1"/>
        <v>#NAME?</v>
      </c>
      <c r="AC115" s="8" t="e">
        <f ca="1"/>
        <v>#NAME?</v>
      </c>
      <c r="AD115" s="8" t="e">
        <f ca="1"/>
        <v>#NAME?</v>
      </c>
      <c r="AE115" s="8" t="e">
        <f ca="1"/>
        <v>#NAME?</v>
      </c>
      <c r="AF115" s="8" t="e">
        <f ca="1"/>
        <v>#NAME?</v>
      </c>
      <c r="AG115" s="8" t="e">
        <f ca="1"/>
        <v>#NAME?</v>
      </c>
      <c r="AH115" s="8" t="e">
        <f ca="1"/>
        <v>#NAME?</v>
      </c>
      <c r="AI115" s="8" t="e">
        <f ca="1"/>
        <v>#NAME?</v>
      </c>
      <c r="AJ115" s="8" t="e">
        <f ca="1"/>
        <v>#NAME?</v>
      </c>
      <c r="AK115" s="8" t="e">
        <f ca="1"/>
        <v>#NAME?</v>
      </c>
      <c r="AL115" s="8" t="e">
        <f ca="1"/>
        <v>#NAME?</v>
      </c>
      <c r="AM115" s="8" t="e">
        <f ca="1"/>
        <v>#NAME?</v>
      </c>
      <c r="AN115" s="8" t="e">
        <f ca="1"/>
        <v>#NAME?</v>
      </c>
      <c r="AO115" s="8" t="e">
        <f ca="1"/>
        <v>#NAME?</v>
      </c>
      <c r="AP115" s="8" t="e">
        <f ca="1"/>
        <v>#NAME?</v>
      </c>
      <c r="AQ115" s="8" t="e">
        <f ca="1"/>
        <v>#NAME?</v>
      </c>
      <c r="AR115" s="8" t="e">
        <f ca="1"/>
        <v>#NAME?</v>
      </c>
      <c r="AS115" s="8" t="e">
        <f ca="1"/>
        <v>#NAME?</v>
      </c>
      <c r="AT115" s="8" t="e">
        <f ca="1"/>
        <v>#NAME?</v>
      </c>
      <c r="AU115" s="8" t="e">
        <f ca="1"/>
        <v>#NAME?</v>
      </c>
      <c r="AV115" s="8" t="e">
        <f ca="1"/>
        <v>#NAME?</v>
      </c>
    </row>
    <row r="116" spans="1:48">
      <c r="A116" s="22" t="s">
        <v>489</v>
      </c>
      <c r="B116" s="8" t="e">
        <f ca="1"/>
        <v>#NAME?</v>
      </c>
      <c r="C116" s="8" t="e">
        <f ca="1"/>
        <v>#NAME?</v>
      </c>
      <c r="D116" s="8" t="e">
        <f ca="1"/>
        <v>#NAME?</v>
      </c>
      <c r="E116" s="1" t="e">
        <f ca="1"/>
        <v>#NAME?</v>
      </c>
      <c r="F116" s="8" t="e">
        <f ca="1"/>
        <v>#NAME?</v>
      </c>
      <c r="G116" s="8" t="e">
        <f ca="1"/>
        <v>#NAME?</v>
      </c>
      <c r="H116" s="8" t="e">
        <f ca="1"/>
        <v>#NAME?</v>
      </c>
      <c r="I116" s="1" t="e">
        <f ca="1"/>
        <v>#NAME?</v>
      </c>
      <c r="J116" s="8" t="e">
        <f ca="1"/>
        <v>#NAME?</v>
      </c>
      <c r="K116" s="8" t="e">
        <f ca="1"/>
        <v>#NAME?</v>
      </c>
      <c r="L116" s="8" t="e">
        <f ca="1"/>
        <v>#NAME?</v>
      </c>
      <c r="M116" s="8" t="e">
        <f ca="1"/>
        <v>#NAME?</v>
      </c>
      <c r="N116" s="8" t="e">
        <f ca="1"/>
        <v>#NAME?</v>
      </c>
      <c r="O116" s="8" t="e">
        <f ca="1"/>
        <v>#NAME?</v>
      </c>
      <c r="P116" s="8" t="e">
        <f ca="1"/>
        <v>#NAME?</v>
      </c>
      <c r="Q116" s="8" t="e">
        <f ca="1"/>
        <v>#NAME?</v>
      </c>
      <c r="R116" s="8" t="e">
        <f ca="1"/>
        <v>#NAME?</v>
      </c>
      <c r="S116" s="8" t="e">
        <f ca="1"/>
        <v>#NAME?</v>
      </c>
      <c r="T116" s="8" t="e">
        <f ca="1"/>
        <v>#NAME?</v>
      </c>
      <c r="U116" s="8" t="e">
        <f ca="1"/>
        <v>#NAME?</v>
      </c>
      <c r="V116" s="8" t="e">
        <f ca="1"/>
        <v>#NAME?</v>
      </c>
      <c r="W116" s="8" t="e">
        <f ca="1"/>
        <v>#NAME?</v>
      </c>
      <c r="X116" s="8" t="e">
        <f ca="1"/>
        <v>#NAME?</v>
      </c>
      <c r="Y116" s="8" t="e">
        <f ca="1"/>
        <v>#NAME?</v>
      </c>
      <c r="Z116" s="8" t="e">
        <f ca="1"/>
        <v>#NAME?</v>
      </c>
      <c r="AA116" s="8" t="e">
        <f ca="1"/>
        <v>#NAME?</v>
      </c>
      <c r="AB116" s="8" t="e">
        <f ca="1"/>
        <v>#NAME?</v>
      </c>
      <c r="AC116" s="8" t="e">
        <f ca="1"/>
        <v>#NAME?</v>
      </c>
      <c r="AD116" s="8" t="e">
        <f ca="1"/>
        <v>#NAME?</v>
      </c>
      <c r="AE116" s="8" t="e">
        <f ca="1"/>
        <v>#NAME?</v>
      </c>
      <c r="AF116" s="8" t="e">
        <f ca="1"/>
        <v>#NAME?</v>
      </c>
      <c r="AG116" s="8" t="e">
        <f ca="1"/>
        <v>#NAME?</v>
      </c>
      <c r="AH116" s="8" t="e">
        <f ca="1"/>
        <v>#NAME?</v>
      </c>
      <c r="AI116" s="8" t="e">
        <f ca="1"/>
        <v>#NAME?</v>
      </c>
      <c r="AJ116" s="8" t="e">
        <f ca="1"/>
        <v>#NAME?</v>
      </c>
      <c r="AK116" s="8" t="e">
        <f ca="1"/>
        <v>#NAME?</v>
      </c>
      <c r="AL116" s="8" t="e">
        <f ca="1"/>
        <v>#NAME?</v>
      </c>
      <c r="AM116" s="8" t="e">
        <f ca="1"/>
        <v>#NAME?</v>
      </c>
      <c r="AN116" s="8" t="e">
        <f ca="1"/>
        <v>#NAME?</v>
      </c>
      <c r="AO116" s="8" t="e">
        <f ca="1"/>
        <v>#NAME?</v>
      </c>
      <c r="AP116" s="8" t="e">
        <f ca="1"/>
        <v>#NAME?</v>
      </c>
      <c r="AQ116" s="8" t="e">
        <f ca="1"/>
        <v>#NAME?</v>
      </c>
      <c r="AR116" s="8" t="e">
        <f ca="1"/>
        <v>#NAME?</v>
      </c>
      <c r="AS116" s="8" t="e">
        <f ca="1"/>
        <v>#NAME?</v>
      </c>
      <c r="AT116" s="8" t="e">
        <f ca="1"/>
        <v>#NAME?</v>
      </c>
      <c r="AU116" s="8" t="e">
        <f ca="1"/>
        <v>#NAME?</v>
      </c>
      <c r="AV116" s="8" t="e">
        <f ca="1"/>
        <v>#NAME?</v>
      </c>
    </row>
    <row r="117" spans="1:48">
      <c r="A117" s="22" t="s">
        <v>490</v>
      </c>
      <c r="B117" s="8" t="e">
        <f ca="1"/>
        <v>#NAME?</v>
      </c>
      <c r="C117" s="8" t="e">
        <f ca="1"/>
        <v>#NAME?</v>
      </c>
      <c r="D117" s="8" t="e">
        <f ca="1"/>
        <v>#NAME?</v>
      </c>
      <c r="E117" s="1" t="e">
        <f ca="1"/>
        <v>#NAME?</v>
      </c>
      <c r="F117" s="8" t="e">
        <f ca="1"/>
        <v>#NAME?</v>
      </c>
      <c r="G117" s="8" t="e">
        <f ca="1"/>
        <v>#NAME?</v>
      </c>
      <c r="H117" s="8" t="e">
        <f ca="1"/>
        <v>#NAME?</v>
      </c>
      <c r="I117" s="1" t="e">
        <f ca="1"/>
        <v>#NAME?</v>
      </c>
      <c r="J117" s="8" t="e">
        <f ca="1"/>
        <v>#NAME?</v>
      </c>
      <c r="K117" s="8" t="e">
        <f ca="1"/>
        <v>#NAME?</v>
      </c>
      <c r="L117" s="8" t="e">
        <f ca="1"/>
        <v>#NAME?</v>
      </c>
      <c r="M117" s="8" t="e">
        <f ca="1"/>
        <v>#NAME?</v>
      </c>
      <c r="N117" s="8" t="e">
        <f ca="1"/>
        <v>#NAME?</v>
      </c>
      <c r="O117" s="8" t="e">
        <f ca="1"/>
        <v>#NAME?</v>
      </c>
      <c r="P117" s="8" t="e">
        <f ca="1"/>
        <v>#NAME?</v>
      </c>
      <c r="Q117" s="8" t="e">
        <f ca="1"/>
        <v>#NAME?</v>
      </c>
      <c r="R117" s="8" t="e">
        <f ca="1"/>
        <v>#NAME?</v>
      </c>
      <c r="S117" s="8" t="e">
        <f ca="1"/>
        <v>#NAME?</v>
      </c>
      <c r="T117" s="8" t="e">
        <f ca="1"/>
        <v>#NAME?</v>
      </c>
      <c r="U117" s="8" t="e">
        <f ca="1"/>
        <v>#NAME?</v>
      </c>
      <c r="V117" s="8" t="e">
        <f ca="1"/>
        <v>#NAME?</v>
      </c>
      <c r="W117" s="8" t="e">
        <f ca="1"/>
        <v>#NAME?</v>
      </c>
      <c r="X117" s="8" t="e">
        <f ca="1"/>
        <v>#NAME?</v>
      </c>
      <c r="Y117" s="8" t="e">
        <f ca="1"/>
        <v>#NAME?</v>
      </c>
      <c r="Z117" s="8" t="e">
        <f ca="1"/>
        <v>#NAME?</v>
      </c>
      <c r="AA117" s="8" t="e">
        <f ca="1"/>
        <v>#NAME?</v>
      </c>
      <c r="AB117" s="8" t="e">
        <f ca="1"/>
        <v>#NAME?</v>
      </c>
      <c r="AC117" s="8" t="e">
        <f ca="1"/>
        <v>#NAME?</v>
      </c>
      <c r="AD117" s="8" t="e">
        <f ca="1"/>
        <v>#NAME?</v>
      </c>
      <c r="AE117" s="8" t="e">
        <f ca="1"/>
        <v>#NAME?</v>
      </c>
      <c r="AF117" s="8" t="e">
        <f ca="1"/>
        <v>#NAME?</v>
      </c>
      <c r="AG117" s="8" t="e">
        <f ca="1"/>
        <v>#NAME?</v>
      </c>
      <c r="AH117" s="8" t="e">
        <f ca="1"/>
        <v>#NAME?</v>
      </c>
      <c r="AI117" s="8" t="e">
        <f ca="1"/>
        <v>#NAME?</v>
      </c>
      <c r="AJ117" s="8" t="e">
        <f ca="1"/>
        <v>#NAME?</v>
      </c>
      <c r="AK117" s="8" t="e">
        <f ca="1"/>
        <v>#NAME?</v>
      </c>
      <c r="AL117" s="8" t="e">
        <f ca="1"/>
        <v>#NAME?</v>
      </c>
      <c r="AM117" s="8" t="e">
        <f ca="1"/>
        <v>#NAME?</v>
      </c>
      <c r="AN117" s="8" t="e">
        <f ca="1"/>
        <v>#NAME?</v>
      </c>
      <c r="AO117" s="8" t="e">
        <f ca="1"/>
        <v>#NAME?</v>
      </c>
      <c r="AP117" s="8" t="e">
        <f ca="1"/>
        <v>#NAME?</v>
      </c>
      <c r="AQ117" s="8" t="e">
        <f ca="1"/>
        <v>#NAME?</v>
      </c>
      <c r="AR117" s="8" t="e">
        <f ca="1"/>
        <v>#NAME?</v>
      </c>
      <c r="AS117" s="8" t="e">
        <f ca="1"/>
        <v>#NAME?</v>
      </c>
      <c r="AT117" s="8" t="e">
        <f ca="1"/>
        <v>#NAME?</v>
      </c>
      <c r="AU117" s="8" t="e">
        <f ca="1"/>
        <v>#NAME?</v>
      </c>
      <c r="AV117" s="8" t="e">
        <f ca="1"/>
        <v>#NAME?</v>
      </c>
    </row>
    <row r="118" spans="1:48">
      <c r="A118" s="22" t="s">
        <v>491</v>
      </c>
      <c r="B118" s="8" t="e">
        <f ca="1"/>
        <v>#NAME?</v>
      </c>
      <c r="C118" s="8" t="e">
        <f ca="1"/>
        <v>#NAME?</v>
      </c>
      <c r="D118" s="8" t="e">
        <f ca="1"/>
        <v>#NAME?</v>
      </c>
      <c r="E118" s="1" t="e">
        <f ca="1"/>
        <v>#NAME?</v>
      </c>
      <c r="F118" s="8" t="e">
        <f ca="1"/>
        <v>#NAME?</v>
      </c>
      <c r="G118" s="8" t="e">
        <f ca="1"/>
        <v>#NAME?</v>
      </c>
      <c r="H118" s="8" t="e">
        <f ca="1"/>
        <v>#NAME?</v>
      </c>
      <c r="I118" s="1" t="e">
        <f ca="1"/>
        <v>#NAME?</v>
      </c>
      <c r="J118" s="8" t="e">
        <f ca="1"/>
        <v>#NAME?</v>
      </c>
      <c r="K118" s="8" t="e">
        <f ca="1"/>
        <v>#NAME?</v>
      </c>
      <c r="L118" s="8" t="e">
        <f ca="1"/>
        <v>#NAME?</v>
      </c>
      <c r="M118" s="8" t="e">
        <f ca="1"/>
        <v>#NAME?</v>
      </c>
      <c r="N118" s="8" t="e">
        <f ca="1"/>
        <v>#NAME?</v>
      </c>
      <c r="O118" s="8" t="e">
        <f ca="1"/>
        <v>#NAME?</v>
      </c>
      <c r="P118" s="8" t="e">
        <f ca="1"/>
        <v>#NAME?</v>
      </c>
      <c r="Q118" s="8" t="e">
        <f ca="1"/>
        <v>#NAME?</v>
      </c>
      <c r="R118" s="8" t="e">
        <f ca="1"/>
        <v>#NAME?</v>
      </c>
      <c r="S118" s="8" t="e">
        <f ca="1"/>
        <v>#NAME?</v>
      </c>
      <c r="T118" s="8" t="e">
        <f ca="1"/>
        <v>#NAME?</v>
      </c>
      <c r="U118" s="8" t="e">
        <f ca="1"/>
        <v>#NAME?</v>
      </c>
      <c r="V118" s="8" t="e">
        <f ca="1"/>
        <v>#NAME?</v>
      </c>
      <c r="W118" s="8" t="e">
        <f ca="1"/>
        <v>#NAME?</v>
      </c>
      <c r="X118" s="8" t="e">
        <f ca="1"/>
        <v>#NAME?</v>
      </c>
      <c r="Y118" s="8" t="e">
        <f ca="1"/>
        <v>#NAME?</v>
      </c>
      <c r="Z118" s="8" t="e">
        <f ca="1"/>
        <v>#NAME?</v>
      </c>
      <c r="AA118" s="8" t="e">
        <f ca="1"/>
        <v>#NAME?</v>
      </c>
      <c r="AB118" s="8" t="e">
        <f ca="1"/>
        <v>#NAME?</v>
      </c>
      <c r="AC118" s="8" t="e">
        <f ca="1"/>
        <v>#NAME?</v>
      </c>
      <c r="AD118" s="8" t="e">
        <f ca="1"/>
        <v>#NAME?</v>
      </c>
      <c r="AE118" s="8" t="e">
        <f ca="1"/>
        <v>#NAME?</v>
      </c>
      <c r="AF118" s="8" t="e">
        <f ca="1"/>
        <v>#NAME?</v>
      </c>
      <c r="AG118" s="8" t="e">
        <f ca="1"/>
        <v>#NAME?</v>
      </c>
      <c r="AH118" s="8" t="e">
        <f ca="1"/>
        <v>#NAME?</v>
      </c>
      <c r="AI118" s="8" t="e">
        <f ca="1"/>
        <v>#NAME?</v>
      </c>
      <c r="AJ118" s="8" t="e">
        <f ca="1"/>
        <v>#NAME?</v>
      </c>
      <c r="AK118" s="8" t="e">
        <f ca="1"/>
        <v>#NAME?</v>
      </c>
      <c r="AL118" s="8" t="e">
        <f ca="1"/>
        <v>#NAME?</v>
      </c>
      <c r="AM118" s="8" t="e">
        <f ca="1"/>
        <v>#NAME?</v>
      </c>
      <c r="AN118" s="8" t="e">
        <f ca="1"/>
        <v>#NAME?</v>
      </c>
      <c r="AO118" s="8" t="e">
        <f ca="1"/>
        <v>#NAME?</v>
      </c>
      <c r="AP118" s="8" t="e">
        <f ca="1"/>
        <v>#NAME?</v>
      </c>
      <c r="AQ118" s="8" t="e">
        <f ca="1"/>
        <v>#NAME?</v>
      </c>
      <c r="AR118" s="8" t="e">
        <f ca="1"/>
        <v>#NAME?</v>
      </c>
      <c r="AS118" s="8" t="e">
        <f ca="1"/>
        <v>#NAME?</v>
      </c>
      <c r="AT118" s="8" t="e">
        <f ca="1"/>
        <v>#NAME?</v>
      </c>
      <c r="AU118" s="8" t="e">
        <f ca="1"/>
        <v>#NAME?</v>
      </c>
      <c r="AV118" s="8" t="e">
        <f ca="1"/>
        <v>#NAME?</v>
      </c>
    </row>
    <row r="119" spans="1:48">
      <c r="A119" s="22" t="s">
        <v>492</v>
      </c>
      <c r="B119" s="8" t="e">
        <f ca="1"/>
        <v>#NAME?</v>
      </c>
      <c r="C119" s="8" t="e">
        <f ca="1"/>
        <v>#NAME?</v>
      </c>
      <c r="D119" s="8" t="e">
        <f ca="1"/>
        <v>#NAME?</v>
      </c>
      <c r="E119" s="1" t="e">
        <f ca="1"/>
        <v>#NAME?</v>
      </c>
      <c r="F119" s="8" t="e">
        <f ca="1"/>
        <v>#NAME?</v>
      </c>
      <c r="G119" s="8" t="e">
        <f ca="1"/>
        <v>#NAME?</v>
      </c>
      <c r="H119" s="8" t="e">
        <f ca="1"/>
        <v>#NAME?</v>
      </c>
      <c r="I119" s="1" t="e">
        <f ca="1"/>
        <v>#NAME?</v>
      </c>
      <c r="J119" s="8" t="e">
        <f ca="1"/>
        <v>#NAME?</v>
      </c>
      <c r="K119" s="8" t="e">
        <f ca="1"/>
        <v>#NAME?</v>
      </c>
      <c r="L119" s="8" t="e">
        <f ca="1"/>
        <v>#NAME?</v>
      </c>
      <c r="M119" s="8" t="e">
        <f ca="1"/>
        <v>#NAME?</v>
      </c>
      <c r="N119" s="8" t="e">
        <f ca="1"/>
        <v>#NAME?</v>
      </c>
      <c r="O119" s="8" t="e">
        <f ca="1"/>
        <v>#NAME?</v>
      </c>
      <c r="P119" s="8" t="e">
        <f ca="1"/>
        <v>#NAME?</v>
      </c>
      <c r="Q119" s="8" t="e">
        <f ca="1"/>
        <v>#NAME?</v>
      </c>
      <c r="R119" s="8" t="e">
        <f ca="1"/>
        <v>#NAME?</v>
      </c>
      <c r="S119" s="8" t="e">
        <f ca="1"/>
        <v>#NAME?</v>
      </c>
      <c r="T119" s="8" t="e">
        <f ca="1"/>
        <v>#NAME?</v>
      </c>
      <c r="U119" s="8" t="e">
        <f ca="1"/>
        <v>#NAME?</v>
      </c>
      <c r="V119" s="8" t="e">
        <f ca="1"/>
        <v>#NAME?</v>
      </c>
      <c r="W119" s="8" t="e">
        <f ca="1"/>
        <v>#NAME?</v>
      </c>
      <c r="X119" s="8" t="e">
        <f ca="1"/>
        <v>#NAME?</v>
      </c>
      <c r="Y119" s="8" t="e">
        <f ca="1"/>
        <v>#NAME?</v>
      </c>
      <c r="Z119" s="8" t="e">
        <f ca="1"/>
        <v>#NAME?</v>
      </c>
      <c r="AA119" s="8" t="e">
        <f ca="1"/>
        <v>#NAME?</v>
      </c>
      <c r="AB119" s="8" t="e">
        <f ca="1"/>
        <v>#NAME?</v>
      </c>
      <c r="AC119" s="8" t="e">
        <f ca="1"/>
        <v>#NAME?</v>
      </c>
      <c r="AD119" s="8" t="e">
        <f ca="1"/>
        <v>#NAME?</v>
      </c>
      <c r="AE119" s="8" t="e">
        <f ca="1"/>
        <v>#NAME?</v>
      </c>
      <c r="AF119" s="8" t="e">
        <f ca="1"/>
        <v>#NAME?</v>
      </c>
      <c r="AG119" s="8" t="e">
        <f ca="1"/>
        <v>#NAME?</v>
      </c>
      <c r="AH119" s="8" t="e">
        <f ca="1"/>
        <v>#NAME?</v>
      </c>
      <c r="AI119" s="8" t="e">
        <f ca="1"/>
        <v>#NAME?</v>
      </c>
      <c r="AJ119" s="8" t="e">
        <f ca="1"/>
        <v>#NAME?</v>
      </c>
      <c r="AK119" s="8" t="e">
        <f ca="1"/>
        <v>#NAME?</v>
      </c>
      <c r="AL119" s="8" t="e">
        <f ca="1"/>
        <v>#NAME?</v>
      </c>
      <c r="AM119" s="8" t="e">
        <f ca="1"/>
        <v>#NAME?</v>
      </c>
      <c r="AN119" s="8" t="e">
        <f ca="1"/>
        <v>#NAME?</v>
      </c>
      <c r="AO119" s="8" t="e">
        <f ca="1"/>
        <v>#NAME?</v>
      </c>
      <c r="AP119" s="8" t="e">
        <f ca="1"/>
        <v>#NAME?</v>
      </c>
      <c r="AQ119" s="8" t="e">
        <f ca="1"/>
        <v>#NAME?</v>
      </c>
      <c r="AR119" s="8" t="e">
        <f ca="1"/>
        <v>#NAME?</v>
      </c>
      <c r="AS119" s="8" t="e">
        <f ca="1"/>
        <v>#NAME?</v>
      </c>
      <c r="AT119" s="8" t="e">
        <f ca="1"/>
        <v>#NAME?</v>
      </c>
      <c r="AU119" s="8" t="e">
        <f ca="1"/>
        <v>#NAME?</v>
      </c>
      <c r="AV119" s="8" t="e">
        <f ca="1"/>
        <v>#NAME?</v>
      </c>
    </row>
    <row r="120" spans="1:48">
      <c r="A120" s="22" t="s">
        <v>493</v>
      </c>
      <c r="B120" s="8" t="e">
        <f ca="1"/>
        <v>#NAME?</v>
      </c>
      <c r="C120" s="8" t="e">
        <f ca="1"/>
        <v>#NAME?</v>
      </c>
      <c r="D120" s="8" t="e">
        <f ca="1"/>
        <v>#NAME?</v>
      </c>
      <c r="E120" s="1" t="e">
        <f ca="1"/>
        <v>#NAME?</v>
      </c>
      <c r="F120" s="8" t="e">
        <f ca="1"/>
        <v>#NAME?</v>
      </c>
      <c r="G120" s="8" t="e">
        <f ca="1"/>
        <v>#NAME?</v>
      </c>
      <c r="H120" s="8" t="e">
        <f ca="1"/>
        <v>#NAME?</v>
      </c>
      <c r="I120" s="1" t="e">
        <f ca="1"/>
        <v>#NAME?</v>
      </c>
      <c r="J120" s="8" t="e">
        <f ca="1"/>
        <v>#NAME?</v>
      </c>
      <c r="K120" s="8" t="e">
        <f ca="1"/>
        <v>#NAME?</v>
      </c>
      <c r="L120" s="8" t="e">
        <f ca="1"/>
        <v>#NAME?</v>
      </c>
      <c r="M120" s="8" t="e">
        <f ca="1"/>
        <v>#NAME?</v>
      </c>
      <c r="N120" s="8" t="e">
        <f ca="1"/>
        <v>#NAME?</v>
      </c>
      <c r="O120" s="8" t="e">
        <f ca="1"/>
        <v>#NAME?</v>
      </c>
      <c r="P120" s="8" t="e">
        <f ca="1"/>
        <v>#NAME?</v>
      </c>
      <c r="Q120" s="8" t="e">
        <f ca="1"/>
        <v>#NAME?</v>
      </c>
      <c r="R120" s="8" t="e">
        <f ca="1"/>
        <v>#NAME?</v>
      </c>
      <c r="S120" s="8" t="e">
        <f ca="1"/>
        <v>#NAME?</v>
      </c>
      <c r="T120" s="8" t="e">
        <f ca="1"/>
        <v>#NAME?</v>
      </c>
      <c r="U120" s="8" t="e">
        <f ca="1"/>
        <v>#NAME?</v>
      </c>
      <c r="V120" s="8" t="e">
        <f ca="1"/>
        <v>#NAME?</v>
      </c>
      <c r="W120" s="8" t="e">
        <f ca="1"/>
        <v>#NAME?</v>
      </c>
      <c r="X120" s="8" t="e">
        <f ca="1"/>
        <v>#NAME?</v>
      </c>
      <c r="Y120" s="8" t="e">
        <f ca="1"/>
        <v>#NAME?</v>
      </c>
      <c r="Z120" s="8" t="e">
        <f ca="1"/>
        <v>#NAME?</v>
      </c>
      <c r="AA120" s="8" t="e">
        <f ca="1"/>
        <v>#NAME?</v>
      </c>
      <c r="AB120" s="8" t="e">
        <f ca="1"/>
        <v>#NAME?</v>
      </c>
      <c r="AC120" s="8" t="e">
        <f ca="1"/>
        <v>#NAME?</v>
      </c>
      <c r="AD120" s="8" t="e">
        <f ca="1"/>
        <v>#NAME?</v>
      </c>
      <c r="AE120" s="8" t="e">
        <f ca="1"/>
        <v>#NAME?</v>
      </c>
      <c r="AF120" s="8" t="e">
        <f ca="1"/>
        <v>#NAME?</v>
      </c>
      <c r="AG120" s="8" t="e">
        <f ca="1"/>
        <v>#NAME?</v>
      </c>
      <c r="AH120" s="8" t="e">
        <f ca="1"/>
        <v>#NAME?</v>
      </c>
      <c r="AI120" s="8" t="e">
        <f ca="1"/>
        <v>#NAME?</v>
      </c>
      <c r="AJ120" s="8" t="e">
        <f ca="1"/>
        <v>#NAME?</v>
      </c>
      <c r="AK120" s="8" t="e">
        <f ca="1"/>
        <v>#NAME?</v>
      </c>
      <c r="AL120" s="8" t="e">
        <f ca="1"/>
        <v>#NAME?</v>
      </c>
      <c r="AM120" s="8" t="e">
        <f ca="1"/>
        <v>#NAME?</v>
      </c>
      <c r="AN120" s="8" t="e">
        <f ca="1"/>
        <v>#NAME?</v>
      </c>
      <c r="AO120" s="8" t="e">
        <f ca="1"/>
        <v>#NAME?</v>
      </c>
      <c r="AP120" s="8" t="e">
        <f ca="1"/>
        <v>#NAME?</v>
      </c>
      <c r="AQ120" s="8" t="e">
        <f ca="1"/>
        <v>#NAME?</v>
      </c>
      <c r="AR120" s="8" t="e">
        <f ca="1"/>
        <v>#NAME?</v>
      </c>
      <c r="AS120" s="8" t="e">
        <f ca="1"/>
        <v>#NAME?</v>
      </c>
      <c r="AT120" s="8" t="e">
        <f ca="1"/>
        <v>#NAME?</v>
      </c>
      <c r="AU120" s="8" t="e">
        <f ca="1"/>
        <v>#NAME?</v>
      </c>
      <c r="AV120" s="8" t="e">
        <f ca="1"/>
        <v>#NAME?</v>
      </c>
    </row>
    <row r="121" spans="1:48">
      <c r="A121" s="22" t="s">
        <v>494</v>
      </c>
      <c r="B121" s="8" t="e">
        <f ca="1"/>
        <v>#NAME?</v>
      </c>
      <c r="C121" s="8" t="e">
        <f ca="1"/>
        <v>#NAME?</v>
      </c>
      <c r="D121" s="8" t="e">
        <f ca="1"/>
        <v>#NAME?</v>
      </c>
      <c r="E121" s="1" t="e">
        <f ca="1"/>
        <v>#NAME?</v>
      </c>
      <c r="F121" s="8" t="e">
        <f ca="1"/>
        <v>#NAME?</v>
      </c>
      <c r="G121" s="8" t="e">
        <f ca="1"/>
        <v>#NAME?</v>
      </c>
      <c r="H121" s="8" t="e">
        <f ca="1"/>
        <v>#NAME?</v>
      </c>
      <c r="I121" s="1" t="e">
        <f ca="1"/>
        <v>#NAME?</v>
      </c>
      <c r="J121" s="8" t="e">
        <f ca="1"/>
        <v>#NAME?</v>
      </c>
      <c r="K121" s="8" t="e">
        <f ca="1"/>
        <v>#NAME?</v>
      </c>
      <c r="L121" s="8" t="e">
        <f ca="1"/>
        <v>#NAME?</v>
      </c>
      <c r="M121" s="8" t="e">
        <f ca="1"/>
        <v>#NAME?</v>
      </c>
      <c r="N121" s="8" t="e">
        <f ca="1"/>
        <v>#NAME?</v>
      </c>
      <c r="O121" s="8" t="e">
        <f ca="1"/>
        <v>#NAME?</v>
      </c>
      <c r="P121" s="8" t="e">
        <f ca="1"/>
        <v>#NAME?</v>
      </c>
      <c r="Q121" s="8" t="e">
        <f ca="1"/>
        <v>#NAME?</v>
      </c>
      <c r="R121" s="8" t="e">
        <f ca="1"/>
        <v>#NAME?</v>
      </c>
      <c r="S121" s="8" t="e">
        <f ca="1"/>
        <v>#NAME?</v>
      </c>
      <c r="T121" s="8" t="e">
        <f ca="1"/>
        <v>#NAME?</v>
      </c>
      <c r="U121" s="8" t="e">
        <f ca="1"/>
        <v>#NAME?</v>
      </c>
      <c r="V121" s="8" t="e">
        <f ca="1"/>
        <v>#NAME?</v>
      </c>
      <c r="W121" s="8" t="e">
        <f ca="1"/>
        <v>#NAME?</v>
      </c>
      <c r="X121" s="8" t="e">
        <f ca="1"/>
        <v>#NAME?</v>
      </c>
      <c r="Y121" s="8" t="e">
        <f ca="1"/>
        <v>#NAME?</v>
      </c>
      <c r="Z121" s="8" t="e">
        <f ca="1"/>
        <v>#NAME?</v>
      </c>
      <c r="AA121" s="8" t="e">
        <f ca="1"/>
        <v>#NAME?</v>
      </c>
      <c r="AB121" s="8" t="e">
        <f ca="1"/>
        <v>#NAME?</v>
      </c>
      <c r="AC121" s="8" t="e">
        <f ca="1"/>
        <v>#NAME?</v>
      </c>
      <c r="AD121" s="8" t="e">
        <f ca="1"/>
        <v>#NAME?</v>
      </c>
      <c r="AE121" s="8" t="e">
        <f ca="1"/>
        <v>#NAME?</v>
      </c>
      <c r="AF121" s="8" t="e">
        <f ca="1"/>
        <v>#NAME?</v>
      </c>
      <c r="AG121" s="8" t="e">
        <f ca="1"/>
        <v>#NAME?</v>
      </c>
      <c r="AH121" s="8" t="e">
        <f ca="1"/>
        <v>#NAME?</v>
      </c>
      <c r="AI121" s="8" t="e">
        <f ca="1"/>
        <v>#NAME?</v>
      </c>
      <c r="AJ121" s="8" t="e">
        <f ca="1"/>
        <v>#NAME?</v>
      </c>
      <c r="AK121" s="8" t="e">
        <f ca="1"/>
        <v>#NAME?</v>
      </c>
      <c r="AL121" s="8" t="e">
        <f ca="1"/>
        <v>#NAME?</v>
      </c>
      <c r="AM121" s="8" t="e">
        <f ca="1"/>
        <v>#NAME?</v>
      </c>
      <c r="AN121" s="8" t="e">
        <f ca="1"/>
        <v>#NAME?</v>
      </c>
      <c r="AO121" s="8" t="e">
        <f ca="1"/>
        <v>#NAME?</v>
      </c>
      <c r="AP121" s="8" t="e">
        <f ca="1"/>
        <v>#NAME?</v>
      </c>
      <c r="AQ121" s="8" t="e">
        <f ca="1"/>
        <v>#NAME?</v>
      </c>
      <c r="AR121" s="8" t="e">
        <f ca="1"/>
        <v>#NAME?</v>
      </c>
      <c r="AS121" s="8" t="e">
        <f ca="1"/>
        <v>#NAME?</v>
      </c>
      <c r="AT121" s="8" t="e">
        <f ca="1"/>
        <v>#NAME?</v>
      </c>
      <c r="AU121" s="8" t="e">
        <f ca="1"/>
        <v>#NAME?</v>
      </c>
      <c r="AV121" s="8" t="e">
        <f ca="1"/>
        <v>#NAME?</v>
      </c>
    </row>
    <row r="122" spans="1:48">
      <c r="A122" s="22" t="s">
        <v>495</v>
      </c>
      <c r="B122" s="8" t="e">
        <f ca="1"/>
        <v>#NAME?</v>
      </c>
      <c r="C122" s="8" t="e">
        <f ca="1"/>
        <v>#NAME?</v>
      </c>
      <c r="D122" s="8" t="e">
        <f ca="1"/>
        <v>#NAME?</v>
      </c>
      <c r="E122" s="1" t="e">
        <f ca="1"/>
        <v>#NAME?</v>
      </c>
      <c r="F122" s="8" t="e">
        <f ca="1"/>
        <v>#NAME?</v>
      </c>
      <c r="G122" s="8" t="e">
        <f ca="1"/>
        <v>#NAME?</v>
      </c>
      <c r="H122" s="8" t="e">
        <f ca="1"/>
        <v>#NAME?</v>
      </c>
      <c r="I122" s="1" t="e">
        <f ca="1"/>
        <v>#NAME?</v>
      </c>
      <c r="J122" s="8" t="e">
        <f ca="1"/>
        <v>#NAME?</v>
      </c>
      <c r="K122" s="8" t="e">
        <f ca="1"/>
        <v>#NAME?</v>
      </c>
      <c r="L122" s="8" t="e">
        <f ca="1"/>
        <v>#NAME?</v>
      </c>
      <c r="M122" s="8" t="e">
        <f ca="1"/>
        <v>#NAME?</v>
      </c>
      <c r="N122" s="8" t="e">
        <f ca="1"/>
        <v>#NAME?</v>
      </c>
      <c r="O122" s="8" t="e">
        <f ca="1"/>
        <v>#NAME?</v>
      </c>
      <c r="P122" s="8" t="e">
        <f ca="1"/>
        <v>#NAME?</v>
      </c>
      <c r="Q122" s="8" t="e">
        <f ca="1"/>
        <v>#NAME?</v>
      </c>
      <c r="R122" s="8" t="e">
        <f ca="1"/>
        <v>#NAME?</v>
      </c>
      <c r="S122" s="8" t="e">
        <f ca="1"/>
        <v>#NAME?</v>
      </c>
      <c r="T122" s="8" t="e">
        <f ca="1"/>
        <v>#NAME?</v>
      </c>
      <c r="U122" s="8" t="e">
        <f ca="1"/>
        <v>#NAME?</v>
      </c>
      <c r="V122" s="8" t="e">
        <f ca="1"/>
        <v>#NAME?</v>
      </c>
      <c r="W122" s="8" t="e">
        <f ca="1"/>
        <v>#NAME?</v>
      </c>
      <c r="X122" s="8" t="e">
        <f ca="1"/>
        <v>#NAME?</v>
      </c>
      <c r="Y122" s="8" t="e">
        <f ca="1"/>
        <v>#NAME?</v>
      </c>
      <c r="Z122" s="8" t="e">
        <f ca="1"/>
        <v>#NAME?</v>
      </c>
      <c r="AA122" s="8" t="e">
        <f ca="1"/>
        <v>#NAME?</v>
      </c>
      <c r="AB122" s="8" t="e">
        <f ca="1"/>
        <v>#NAME?</v>
      </c>
      <c r="AC122" s="8" t="e">
        <f ca="1"/>
        <v>#NAME?</v>
      </c>
      <c r="AD122" s="8" t="e">
        <f ca="1"/>
        <v>#NAME?</v>
      </c>
      <c r="AE122" s="8" t="e">
        <f ca="1"/>
        <v>#NAME?</v>
      </c>
      <c r="AF122" s="8" t="e">
        <f ca="1"/>
        <v>#NAME?</v>
      </c>
      <c r="AG122" s="8" t="e">
        <f ca="1"/>
        <v>#NAME?</v>
      </c>
      <c r="AH122" s="8" t="e">
        <f ca="1"/>
        <v>#NAME?</v>
      </c>
      <c r="AI122" s="8" t="e">
        <f ca="1"/>
        <v>#NAME?</v>
      </c>
      <c r="AJ122" s="8" t="e">
        <f ca="1"/>
        <v>#NAME?</v>
      </c>
      <c r="AK122" s="8" t="e">
        <f ca="1"/>
        <v>#NAME?</v>
      </c>
      <c r="AL122" s="8" t="e">
        <f ca="1"/>
        <v>#NAME?</v>
      </c>
      <c r="AM122" s="8" t="e">
        <f ca="1"/>
        <v>#NAME?</v>
      </c>
      <c r="AN122" s="8" t="e">
        <f ca="1"/>
        <v>#NAME?</v>
      </c>
      <c r="AO122" s="8" t="e">
        <f ca="1"/>
        <v>#NAME?</v>
      </c>
      <c r="AP122" s="8" t="e">
        <f ca="1"/>
        <v>#NAME?</v>
      </c>
      <c r="AQ122" s="8" t="e">
        <f ca="1"/>
        <v>#NAME?</v>
      </c>
      <c r="AR122" s="8" t="e">
        <f ca="1"/>
        <v>#NAME?</v>
      </c>
      <c r="AS122" s="8" t="e">
        <f ca="1"/>
        <v>#NAME?</v>
      </c>
      <c r="AT122" s="8" t="e">
        <f ca="1"/>
        <v>#NAME?</v>
      </c>
      <c r="AU122" s="8" t="e">
        <f ca="1"/>
        <v>#NAME?</v>
      </c>
      <c r="AV122" s="8" t="e">
        <f ca="1"/>
        <v>#NAME?</v>
      </c>
    </row>
    <row r="123" spans="1:48">
      <c r="A123" s="22" t="s">
        <v>496</v>
      </c>
      <c r="B123" s="8" t="e">
        <f ca="1"/>
        <v>#NAME?</v>
      </c>
      <c r="C123" s="8" t="e">
        <f ca="1"/>
        <v>#NAME?</v>
      </c>
      <c r="D123" s="8" t="e">
        <f ca="1"/>
        <v>#NAME?</v>
      </c>
      <c r="E123" s="1" t="e">
        <f ca="1"/>
        <v>#NAME?</v>
      </c>
      <c r="F123" s="8" t="e">
        <f ca="1"/>
        <v>#NAME?</v>
      </c>
      <c r="G123" s="8" t="e">
        <f ca="1"/>
        <v>#NAME?</v>
      </c>
      <c r="H123" s="8" t="e">
        <f ca="1"/>
        <v>#NAME?</v>
      </c>
      <c r="I123" s="1" t="e">
        <f ca="1"/>
        <v>#NAME?</v>
      </c>
      <c r="J123" s="8" t="e">
        <f ca="1"/>
        <v>#NAME?</v>
      </c>
      <c r="K123" s="8" t="e">
        <f ca="1"/>
        <v>#NAME?</v>
      </c>
      <c r="L123" s="8" t="e">
        <f ca="1"/>
        <v>#NAME?</v>
      </c>
      <c r="M123" s="8" t="e">
        <f ca="1"/>
        <v>#NAME?</v>
      </c>
      <c r="N123" s="8" t="e">
        <f ca="1"/>
        <v>#NAME?</v>
      </c>
      <c r="O123" s="8" t="e">
        <f ca="1"/>
        <v>#NAME?</v>
      </c>
      <c r="P123" s="8" t="e">
        <f ca="1"/>
        <v>#NAME?</v>
      </c>
      <c r="Q123" s="8" t="e">
        <f ca="1"/>
        <v>#NAME?</v>
      </c>
      <c r="R123" s="8" t="e">
        <f ca="1"/>
        <v>#NAME?</v>
      </c>
      <c r="S123" s="8" t="e">
        <f ca="1"/>
        <v>#NAME?</v>
      </c>
      <c r="T123" s="8" t="e">
        <f ca="1"/>
        <v>#NAME?</v>
      </c>
      <c r="U123" s="8" t="e">
        <f ca="1"/>
        <v>#NAME?</v>
      </c>
      <c r="V123" s="8" t="e">
        <f ca="1"/>
        <v>#NAME?</v>
      </c>
      <c r="W123" s="8" t="e">
        <f ca="1"/>
        <v>#NAME?</v>
      </c>
      <c r="X123" s="8" t="e">
        <f ca="1"/>
        <v>#NAME?</v>
      </c>
      <c r="Y123" s="8" t="e">
        <f ca="1"/>
        <v>#NAME?</v>
      </c>
      <c r="Z123" s="8" t="e">
        <f ca="1"/>
        <v>#NAME?</v>
      </c>
      <c r="AA123" s="8" t="e">
        <f ca="1"/>
        <v>#NAME?</v>
      </c>
      <c r="AB123" s="8" t="e">
        <f ca="1"/>
        <v>#NAME?</v>
      </c>
      <c r="AC123" s="8" t="e">
        <f ca="1"/>
        <v>#NAME?</v>
      </c>
      <c r="AD123" s="8" t="e">
        <f ca="1"/>
        <v>#NAME?</v>
      </c>
      <c r="AE123" s="8" t="e">
        <f ca="1"/>
        <v>#NAME?</v>
      </c>
      <c r="AF123" s="8" t="e">
        <f ca="1"/>
        <v>#NAME?</v>
      </c>
      <c r="AG123" s="8" t="e">
        <f ca="1"/>
        <v>#NAME?</v>
      </c>
      <c r="AH123" s="8" t="e">
        <f ca="1"/>
        <v>#NAME?</v>
      </c>
      <c r="AI123" s="8" t="e">
        <f ca="1"/>
        <v>#NAME?</v>
      </c>
      <c r="AJ123" s="8" t="e">
        <f ca="1"/>
        <v>#NAME?</v>
      </c>
      <c r="AK123" s="8" t="e">
        <f ca="1"/>
        <v>#NAME?</v>
      </c>
      <c r="AL123" s="8" t="e">
        <f ca="1"/>
        <v>#NAME?</v>
      </c>
      <c r="AM123" s="8" t="e">
        <f ca="1"/>
        <v>#NAME?</v>
      </c>
      <c r="AN123" s="8" t="e">
        <f ca="1"/>
        <v>#NAME?</v>
      </c>
      <c r="AO123" s="8" t="e">
        <f ca="1"/>
        <v>#NAME?</v>
      </c>
      <c r="AP123" s="8" t="e">
        <f ca="1"/>
        <v>#NAME?</v>
      </c>
      <c r="AQ123" s="8" t="e">
        <f ca="1"/>
        <v>#NAME?</v>
      </c>
      <c r="AR123" s="8" t="e">
        <f ca="1"/>
        <v>#NAME?</v>
      </c>
      <c r="AS123" s="8" t="e">
        <f ca="1"/>
        <v>#NAME?</v>
      </c>
      <c r="AT123" s="8" t="e">
        <f ca="1"/>
        <v>#NAME?</v>
      </c>
      <c r="AU123" s="8" t="e">
        <f ca="1"/>
        <v>#NAME?</v>
      </c>
      <c r="AV123" s="8" t="e">
        <f ca="1"/>
        <v>#NAME?</v>
      </c>
    </row>
    <row r="124" spans="1:48">
      <c r="A124" s="22" t="s">
        <v>497</v>
      </c>
      <c r="B124" s="8" t="e">
        <f ca="1"/>
        <v>#NAME?</v>
      </c>
      <c r="C124" s="8" t="e">
        <f ca="1"/>
        <v>#NAME?</v>
      </c>
      <c r="D124" s="8" t="e">
        <f ca="1"/>
        <v>#NAME?</v>
      </c>
      <c r="E124" s="1" t="e">
        <f ca="1"/>
        <v>#NAME?</v>
      </c>
      <c r="F124" s="8" t="e">
        <f ca="1"/>
        <v>#NAME?</v>
      </c>
      <c r="G124" s="8" t="e">
        <f ca="1"/>
        <v>#NAME?</v>
      </c>
      <c r="H124" s="8" t="e">
        <f ca="1"/>
        <v>#NAME?</v>
      </c>
      <c r="I124" s="1" t="e">
        <f ca="1"/>
        <v>#NAME?</v>
      </c>
      <c r="J124" s="8" t="e">
        <f ca="1"/>
        <v>#NAME?</v>
      </c>
      <c r="K124" s="8" t="e">
        <f ca="1"/>
        <v>#NAME?</v>
      </c>
      <c r="L124" s="8" t="e">
        <f ca="1"/>
        <v>#NAME?</v>
      </c>
      <c r="M124" s="8" t="e">
        <f ca="1"/>
        <v>#NAME?</v>
      </c>
      <c r="N124" s="8" t="e">
        <f ca="1"/>
        <v>#NAME?</v>
      </c>
      <c r="O124" s="8" t="e">
        <f ca="1"/>
        <v>#NAME?</v>
      </c>
      <c r="P124" s="8" t="e">
        <f ca="1"/>
        <v>#NAME?</v>
      </c>
      <c r="Q124" s="8" t="e">
        <f ca="1"/>
        <v>#NAME?</v>
      </c>
      <c r="R124" s="8" t="e">
        <f ca="1"/>
        <v>#NAME?</v>
      </c>
      <c r="S124" s="8" t="e">
        <f ca="1"/>
        <v>#NAME?</v>
      </c>
      <c r="T124" s="8" t="e">
        <f ca="1"/>
        <v>#NAME?</v>
      </c>
      <c r="U124" s="8" t="e">
        <f ca="1"/>
        <v>#NAME?</v>
      </c>
      <c r="V124" s="8" t="e">
        <f ca="1"/>
        <v>#NAME?</v>
      </c>
      <c r="W124" s="8" t="e">
        <f ca="1"/>
        <v>#NAME?</v>
      </c>
      <c r="X124" s="8" t="e">
        <f ca="1"/>
        <v>#NAME?</v>
      </c>
      <c r="Y124" s="8" t="e">
        <f ca="1"/>
        <v>#NAME?</v>
      </c>
      <c r="Z124" s="8" t="e">
        <f ca="1"/>
        <v>#NAME?</v>
      </c>
      <c r="AA124" s="8" t="e">
        <f ca="1"/>
        <v>#NAME?</v>
      </c>
      <c r="AB124" s="8" t="e">
        <f ca="1"/>
        <v>#NAME?</v>
      </c>
      <c r="AC124" s="8" t="e">
        <f ca="1"/>
        <v>#NAME?</v>
      </c>
      <c r="AD124" s="8" t="e">
        <f ca="1"/>
        <v>#NAME?</v>
      </c>
      <c r="AE124" s="8" t="e">
        <f ca="1"/>
        <v>#NAME?</v>
      </c>
      <c r="AF124" s="8" t="e">
        <f ca="1"/>
        <v>#NAME?</v>
      </c>
      <c r="AG124" s="8" t="e">
        <f ca="1"/>
        <v>#NAME?</v>
      </c>
      <c r="AH124" s="8" t="e">
        <f ca="1"/>
        <v>#NAME?</v>
      </c>
      <c r="AI124" s="8" t="e">
        <f ca="1"/>
        <v>#NAME?</v>
      </c>
      <c r="AJ124" s="8" t="e">
        <f ca="1"/>
        <v>#NAME?</v>
      </c>
      <c r="AK124" s="8" t="e">
        <f ca="1"/>
        <v>#NAME?</v>
      </c>
      <c r="AL124" s="8" t="e">
        <f ca="1"/>
        <v>#NAME?</v>
      </c>
      <c r="AM124" s="8" t="e">
        <f ca="1"/>
        <v>#NAME?</v>
      </c>
      <c r="AN124" s="8" t="e">
        <f ca="1"/>
        <v>#NAME?</v>
      </c>
      <c r="AO124" s="8" t="e">
        <f ca="1"/>
        <v>#NAME?</v>
      </c>
      <c r="AP124" s="8" t="e">
        <f ca="1"/>
        <v>#NAME?</v>
      </c>
      <c r="AQ124" s="8" t="e">
        <f ca="1"/>
        <v>#NAME?</v>
      </c>
      <c r="AR124" s="8" t="e">
        <f ca="1"/>
        <v>#NAME?</v>
      </c>
      <c r="AS124" s="8" t="e">
        <f ca="1"/>
        <v>#NAME?</v>
      </c>
      <c r="AT124" s="8" t="e">
        <f ca="1"/>
        <v>#NAME?</v>
      </c>
      <c r="AU124" s="8" t="e">
        <f ca="1"/>
        <v>#NAME?</v>
      </c>
      <c r="AV124" s="8" t="e">
        <f ca="1"/>
        <v>#NAME?</v>
      </c>
    </row>
    <row r="125" spans="1:48">
      <c r="A125" s="22" t="s">
        <v>498</v>
      </c>
      <c r="B125" s="8" t="e">
        <f ca="1"/>
        <v>#NAME?</v>
      </c>
      <c r="C125" s="8" t="e">
        <f ca="1"/>
        <v>#NAME?</v>
      </c>
      <c r="D125" s="8" t="e">
        <f ca="1"/>
        <v>#NAME?</v>
      </c>
      <c r="E125" s="1" t="e">
        <f ca="1"/>
        <v>#NAME?</v>
      </c>
      <c r="F125" s="8" t="e">
        <f ca="1"/>
        <v>#NAME?</v>
      </c>
      <c r="G125" s="8" t="e">
        <f ca="1"/>
        <v>#NAME?</v>
      </c>
      <c r="H125" s="8" t="e">
        <f ca="1"/>
        <v>#NAME?</v>
      </c>
      <c r="I125" s="1" t="e">
        <f ca="1"/>
        <v>#NAME?</v>
      </c>
      <c r="J125" s="8" t="e">
        <f ca="1"/>
        <v>#NAME?</v>
      </c>
      <c r="K125" s="8" t="e">
        <f ca="1"/>
        <v>#NAME?</v>
      </c>
      <c r="L125" s="8" t="e">
        <f ca="1"/>
        <v>#NAME?</v>
      </c>
      <c r="M125" s="8" t="e">
        <f ca="1"/>
        <v>#NAME?</v>
      </c>
      <c r="N125" s="8" t="e">
        <f ca="1"/>
        <v>#NAME?</v>
      </c>
      <c r="O125" s="8" t="e">
        <f ca="1"/>
        <v>#NAME?</v>
      </c>
      <c r="P125" s="8" t="e">
        <f ca="1"/>
        <v>#NAME?</v>
      </c>
      <c r="Q125" s="8" t="e">
        <f ca="1"/>
        <v>#NAME?</v>
      </c>
      <c r="R125" s="8" t="e">
        <f ca="1"/>
        <v>#NAME?</v>
      </c>
      <c r="S125" s="8" t="e">
        <f ca="1"/>
        <v>#NAME?</v>
      </c>
      <c r="T125" s="8" t="e">
        <f ca="1"/>
        <v>#NAME?</v>
      </c>
      <c r="U125" s="8" t="e">
        <f ca="1"/>
        <v>#NAME?</v>
      </c>
      <c r="V125" s="8" t="e">
        <f ca="1"/>
        <v>#NAME?</v>
      </c>
      <c r="W125" s="8" t="e">
        <f ca="1"/>
        <v>#NAME?</v>
      </c>
      <c r="X125" s="8" t="e">
        <f ca="1"/>
        <v>#NAME?</v>
      </c>
      <c r="Y125" s="8" t="e">
        <f ca="1"/>
        <v>#NAME?</v>
      </c>
      <c r="Z125" s="8" t="e">
        <f ca="1"/>
        <v>#NAME?</v>
      </c>
      <c r="AA125" s="8" t="e">
        <f ca="1"/>
        <v>#NAME?</v>
      </c>
      <c r="AB125" s="8" t="e">
        <f ca="1"/>
        <v>#NAME?</v>
      </c>
      <c r="AC125" s="8" t="e">
        <f ca="1"/>
        <v>#NAME?</v>
      </c>
      <c r="AD125" s="8" t="e">
        <f ca="1"/>
        <v>#NAME?</v>
      </c>
      <c r="AE125" s="8" t="e">
        <f ca="1"/>
        <v>#NAME?</v>
      </c>
      <c r="AF125" s="8" t="e">
        <f ca="1"/>
        <v>#NAME?</v>
      </c>
      <c r="AG125" s="8" t="e">
        <f ca="1"/>
        <v>#NAME?</v>
      </c>
      <c r="AH125" s="8" t="e">
        <f ca="1"/>
        <v>#NAME?</v>
      </c>
      <c r="AI125" s="8" t="e">
        <f ca="1"/>
        <v>#NAME?</v>
      </c>
      <c r="AJ125" s="8" t="e">
        <f ca="1"/>
        <v>#NAME?</v>
      </c>
      <c r="AK125" s="8" t="e">
        <f ca="1"/>
        <v>#NAME?</v>
      </c>
      <c r="AL125" s="8" t="e">
        <f ca="1"/>
        <v>#NAME?</v>
      </c>
      <c r="AM125" s="8" t="e">
        <f ca="1"/>
        <v>#NAME?</v>
      </c>
      <c r="AN125" s="8" t="e">
        <f ca="1"/>
        <v>#NAME?</v>
      </c>
      <c r="AO125" s="8" t="e">
        <f ca="1"/>
        <v>#NAME?</v>
      </c>
      <c r="AP125" s="8" t="e">
        <f ca="1"/>
        <v>#NAME?</v>
      </c>
      <c r="AQ125" s="8" t="e">
        <f ca="1"/>
        <v>#NAME?</v>
      </c>
      <c r="AR125" s="8" t="e">
        <f ca="1"/>
        <v>#NAME?</v>
      </c>
      <c r="AS125" s="8" t="e">
        <f ca="1"/>
        <v>#NAME?</v>
      </c>
      <c r="AT125" s="8" t="e">
        <f ca="1"/>
        <v>#NAME?</v>
      </c>
      <c r="AU125" s="8" t="e">
        <f ca="1"/>
        <v>#NAME?</v>
      </c>
      <c r="AV125" s="8" t="e">
        <f ca="1"/>
        <v>#NAME?</v>
      </c>
    </row>
    <row r="126" spans="1:48">
      <c r="A126" s="22" t="s">
        <v>499</v>
      </c>
      <c r="B126" s="8" t="e">
        <f ca="1"/>
        <v>#NAME?</v>
      </c>
      <c r="C126" s="8" t="e">
        <f ca="1"/>
        <v>#NAME?</v>
      </c>
      <c r="D126" s="8" t="e">
        <f ca="1"/>
        <v>#NAME?</v>
      </c>
      <c r="E126" s="1" t="e">
        <f ca="1"/>
        <v>#NAME?</v>
      </c>
      <c r="F126" s="8" t="e">
        <f ca="1"/>
        <v>#NAME?</v>
      </c>
      <c r="G126" s="8" t="e">
        <f ca="1"/>
        <v>#NAME?</v>
      </c>
      <c r="H126" s="8" t="e">
        <f ca="1"/>
        <v>#NAME?</v>
      </c>
      <c r="I126" s="1" t="e">
        <f ca="1"/>
        <v>#NAME?</v>
      </c>
      <c r="J126" s="8" t="e">
        <f ca="1"/>
        <v>#NAME?</v>
      </c>
      <c r="K126" s="8" t="e">
        <f ca="1"/>
        <v>#NAME?</v>
      </c>
      <c r="L126" s="8" t="e">
        <f ca="1"/>
        <v>#NAME?</v>
      </c>
      <c r="M126" s="8" t="e">
        <f ca="1"/>
        <v>#NAME?</v>
      </c>
      <c r="N126" s="8" t="e">
        <f ca="1"/>
        <v>#NAME?</v>
      </c>
      <c r="O126" s="8" t="e">
        <f ca="1"/>
        <v>#NAME?</v>
      </c>
      <c r="P126" s="8" t="e">
        <f ca="1"/>
        <v>#NAME?</v>
      </c>
      <c r="Q126" s="8" t="e">
        <f ca="1"/>
        <v>#NAME?</v>
      </c>
      <c r="R126" s="8" t="e">
        <f ca="1"/>
        <v>#NAME?</v>
      </c>
      <c r="S126" s="8" t="e">
        <f ca="1"/>
        <v>#NAME?</v>
      </c>
      <c r="T126" s="8" t="e">
        <f ca="1"/>
        <v>#NAME?</v>
      </c>
      <c r="U126" s="8" t="e">
        <f ca="1"/>
        <v>#NAME?</v>
      </c>
      <c r="V126" s="8" t="e">
        <f ca="1"/>
        <v>#NAME?</v>
      </c>
      <c r="W126" s="8" t="e">
        <f ca="1"/>
        <v>#NAME?</v>
      </c>
      <c r="X126" s="8" t="e">
        <f ca="1"/>
        <v>#NAME?</v>
      </c>
      <c r="Y126" s="8" t="e">
        <f ca="1"/>
        <v>#NAME?</v>
      </c>
      <c r="Z126" s="8" t="e">
        <f ca="1"/>
        <v>#NAME?</v>
      </c>
      <c r="AA126" s="8" t="e">
        <f ca="1"/>
        <v>#NAME?</v>
      </c>
      <c r="AB126" s="8" t="e">
        <f ca="1"/>
        <v>#NAME?</v>
      </c>
      <c r="AC126" s="8" t="e">
        <f ca="1"/>
        <v>#NAME?</v>
      </c>
      <c r="AD126" s="8" t="e">
        <f ca="1"/>
        <v>#NAME?</v>
      </c>
      <c r="AE126" s="8" t="e">
        <f ca="1"/>
        <v>#NAME?</v>
      </c>
      <c r="AF126" s="8" t="e">
        <f ca="1"/>
        <v>#NAME?</v>
      </c>
      <c r="AG126" s="8" t="e">
        <f ca="1"/>
        <v>#NAME?</v>
      </c>
      <c r="AH126" s="8" t="e">
        <f ca="1"/>
        <v>#NAME?</v>
      </c>
      <c r="AI126" s="8" t="e">
        <f ca="1"/>
        <v>#NAME?</v>
      </c>
      <c r="AJ126" s="8" t="e">
        <f ca="1"/>
        <v>#NAME?</v>
      </c>
      <c r="AK126" s="8" t="e">
        <f ca="1"/>
        <v>#NAME?</v>
      </c>
      <c r="AL126" s="8" t="e">
        <f ca="1"/>
        <v>#NAME?</v>
      </c>
      <c r="AM126" s="8" t="e">
        <f ca="1"/>
        <v>#NAME?</v>
      </c>
      <c r="AN126" s="8" t="e">
        <f ca="1"/>
        <v>#NAME?</v>
      </c>
      <c r="AO126" s="8" t="e">
        <f ca="1"/>
        <v>#NAME?</v>
      </c>
      <c r="AP126" s="8" t="e">
        <f ca="1"/>
        <v>#NAME?</v>
      </c>
      <c r="AQ126" s="8" t="e">
        <f ca="1"/>
        <v>#NAME?</v>
      </c>
      <c r="AR126" s="8" t="e">
        <f ca="1"/>
        <v>#NAME?</v>
      </c>
      <c r="AS126" s="8" t="e">
        <f ca="1"/>
        <v>#NAME?</v>
      </c>
      <c r="AT126" s="8" t="e">
        <f ca="1"/>
        <v>#NAME?</v>
      </c>
      <c r="AU126" s="8" t="e">
        <f ca="1"/>
        <v>#NAME?</v>
      </c>
      <c r="AV126" s="8" t="e">
        <f ca="1"/>
        <v>#NAME?</v>
      </c>
    </row>
    <row r="127" spans="1:48">
      <c r="A127" s="22" t="s">
        <v>500</v>
      </c>
      <c r="B127" s="8" t="e">
        <f ca="1"/>
        <v>#NAME?</v>
      </c>
      <c r="C127" s="8" t="e">
        <f ca="1"/>
        <v>#NAME?</v>
      </c>
      <c r="D127" s="8" t="e">
        <f ca="1"/>
        <v>#NAME?</v>
      </c>
      <c r="E127" s="1" t="e">
        <f ca="1"/>
        <v>#NAME?</v>
      </c>
      <c r="F127" s="8" t="e">
        <f ca="1"/>
        <v>#NAME?</v>
      </c>
      <c r="G127" s="8" t="e">
        <f ca="1"/>
        <v>#NAME?</v>
      </c>
      <c r="H127" s="8" t="e">
        <f ca="1"/>
        <v>#NAME?</v>
      </c>
      <c r="I127" s="1" t="e">
        <f ca="1"/>
        <v>#NAME?</v>
      </c>
      <c r="J127" s="8" t="e">
        <f ca="1"/>
        <v>#NAME?</v>
      </c>
      <c r="K127" s="8" t="e">
        <f ca="1"/>
        <v>#NAME?</v>
      </c>
      <c r="L127" s="8" t="e">
        <f ca="1"/>
        <v>#NAME?</v>
      </c>
      <c r="M127" s="8" t="e">
        <f ca="1"/>
        <v>#NAME?</v>
      </c>
      <c r="N127" s="8" t="e">
        <f ca="1"/>
        <v>#NAME?</v>
      </c>
      <c r="O127" s="8" t="e">
        <f ca="1"/>
        <v>#NAME?</v>
      </c>
      <c r="P127" s="8" t="e">
        <f ca="1"/>
        <v>#NAME?</v>
      </c>
      <c r="Q127" s="8" t="e">
        <f ca="1"/>
        <v>#NAME?</v>
      </c>
      <c r="R127" s="8" t="e">
        <f ca="1"/>
        <v>#NAME?</v>
      </c>
      <c r="S127" s="8" t="e">
        <f ca="1"/>
        <v>#NAME?</v>
      </c>
      <c r="T127" s="8" t="e">
        <f ca="1"/>
        <v>#NAME?</v>
      </c>
      <c r="U127" s="8" t="e">
        <f ca="1"/>
        <v>#NAME?</v>
      </c>
      <c r="V127" s="8" t="e">
        <f ca="1"/>
        <v>#NAME?</v>
      </c>
      <c r="W127" s="8" t="e">
        <f ca="1"/>
        <v>#NAME?</v>
      </c>
      <c r="X127" s="8" t="e">
        <f ca="1"/>
        <v>#NAME?</v>
      </c>
      <c r="Y127" s="8" t="e">
        <f ca="1"/>
        <v>#NAME?</v>
      </c>
      <c r="Z127" s="8" t="e">
        <f ca="1"/>
        <v>#NAME?</v>
      </c>
      <c r="AA127" s="8" t="e">
        <f ca="1"/>
        <v>#NAME?</v>
      </c>
      <c r="AB127" s="8" t="e">
        <f ca="1"/>
        <v>#NAME?</v>
      </c>
      <c r="AC127" s="8" t="e">
        <f ca="1"/>
        <v>#NAME?</v>
      </c>
      <c r="AD127" s="8" t="e">
        <f ca="1"/>
        <v>#NAME?</v>
      </c>
      <c r="AE127" s="8" t="e">
        <f ca="1"/>
        <v>#NAME?</v>
      </c>
      <c r="AF127" s="8" t="e">
        <f ca="1"/>
        <v>#NAME?</v>
      </c>
      <c r="AG127" s="8" t="e">
        <f ca="1"/>
        <v>#NAME?</v>
      </c>
      <c r="AH127" s="8" t="e">
        <f ca="1"/>
        <v>#NAME?</v>
      </c>
      <c r="AI127" s="8" t="e">
        <f ca="1"/>
        <v>#NAME?</v>
      </c>
      <c r="AJ127" s="8" t="e">
        <f ca="1"/>
        <v>#NAME?</v>
      </c>
      <c r="AK127" s="8" t="e">
        <f ca="1"/>
        <v>#NAME?</v>
      </c>
      <c r="AL127" s="8" t="e">
        <f ca="1"/>
        <v>#NAME?</v>
      </c>
      <c r="AM127" s="8" t="e">
        <f ca="1"/>
        <v>#NAME?</v>
      </c>
      <c r="AN127" s="8" t="e">
        <f ca="1"/>
        <v>#NAME?</v>
      </c>
      <c r="AO127" s="8" t="e">
        <f ca="1"/>
        <v>#NAME?</v>
      </c>
      <c r="AP127" s="8" t="e">
        <f ca="1"/>
        <v>#NAME?</v>
      </c>
      <c r="AQ127" s="8" t="e">
        <f ca="1"/>
        <v>#NAME?</v>
      </c>
      <c r="AR127" s="8" t="e">
        <f ca="1"/>
        <v>#NAME?</v>
      </c>
      <c r="AS127" s="8" t="e">
        <f ca="1"/>
        <v>#NAME?</v>
      </c>
      <c r="AT127" s="8" t="e">
        <f ca="1"/>
        <v>#NAME?</v>
      </c>
      <c r="AU127" s="8" t="e">
        <f ca="1"/>
        <v>#NAME?</v>
      </c>
      <c r="AV127" s="8" t="e">
        <f ca="1"/>
        <v>#NAME?</v>
      </c>
    </row>
    <row r="128" spans="1:48">
      <c r="A128" s="22" t="s">
        <v>501</v>
      </c>
      <c r="B128" s="8" t="e">
        <f ca="1"/>
        <v>#NAME?</v>
      </c>
      <c r="C128" s="8" t="e">
        <f ca="1"/>
        <v>#NAME?</v>
      </c>
      <c r="D128" s="8" t="e">
        <f ca="1"/>
        <v>#NAME?</v>
      </c>
      <c r="E128" s="1" t="e">
        <f ca="1"/>
        <v>#NAME?</v>
      </c>
      <c r="F128" s="8" t="e">
        <f ca="1"/>
        <v>#NAME?</v>
      </c>
      <c r="G128" s="8" t="e">
        <f ca="1"/>
        <v>#NAME?</v>
      </c>
      <c r="H128" s="8" t="e">
        <f ca="1"/>
        <v>#NAME?</v>
      </c>
      <c r="I128" s="1" t="e">
        <f ca="1"/>
        <v>#NAME?</v>
      </c>
      <c r="J128" s="8" t="e">
        <f ca="1"/>
        <v>#NAME?</v>
      </c>
      <c r="K128" s="8" t="e">
        <f ca="1"/>
        <v>#NAME?</v>
      </c>
      <c r="L128" s="8" t="e">
        <f ca="1"/>
        <v>#NAME?</v>
      </c>
      <c r="M128" s="8" t="e">
        <f ca="1"/>
        <v>#NAME?</v>
      </c>
      <c r="N128" s="8" t="e">
        <f ca="1"/>
        <v>#NAME?</v>
      </c>
      <c r="O128" s="8" t="e">
        <f ca="1"/>
        <v>#NAME?</v>
      </c>
      <c r="P128" s="8" t="e">
        <f ca="1"/>
        <v>#NAME?</v>
      </c>
      <c r="Q128" s="8" t="e">
        <f ca="1"/>
        <v>#NAME?</v>
      </c>
      <c r="R128" s="8" t="e">
        <f ca="1"/>
        <v>#NAME?</v>
      </c>
      <c r="S128" s="8" t="e">
        <f ca="1"/>
        <v>#NAME?</v>
      </c>
      <c r="T128" s="8" t="e">
        <f ca="1"/>
        <v>#NAME?</v>
      </c>
      <c r="U128" s="8" t="e">
        <f ca="1"/>
        <v>#NAME?</v>
      </c>
      <c r="V128" s="8" t="e">
        <f ca="1"/>
        <v>#NAME?</v>
      </c>
      <c r="W128" s="8" t="e">
        <f ca="1"/>
        <v>#NAME?</v>
      </c>
      <c r="X128" s="8" t="e">
        <f ca="1"/>
        <v>#NAME?</v>
      </c>
      <c r="Y128" s="8" t="e">
        <f ca="1"/>
        <v>#NAME?</v>
      </c>
      <c r="Z128" s="8" t="e">
        <f ca="1"/>
        <v>#NAME?</v>
      </c>
      <c r="AA128" s="8" t="e">
        <f ca="1"/>
        <v>#NAME?</v>
      </c>
      <c r="AB128" s="8" t="e">
        <f ca="1"/>
        <v>#NAME?</v>
      </c>
      <c r="AC128" s="8" t="e">
        <f ca="1"/>
        <v>#NAME?</v>
      </c>
      <c r="AD128" s="8" t="e">
        <f ca="1"/>
        <v>#NAME?</v>
      </c>
      <c r="AE128" s="8" t="e">
        <f ca="1"/>
        <v>#NAME?</v>
      </c>
      <c r="AF128" s="8" t="e">
        <f ca="1"/>
        <v>#NAME?</v>
      </c>
      <c r="AG128" s="8" t="e">
        <f ca="1"/>
        <v>#NAME?</v>
      </c>
      <c r="AH128" s="8" t="e">
        <f ca="1"/>
        <v>#NAME?</v>
      </c>
      <c r="AI128" s="8" t="e">
        <f ca="1"/>
        <v>#NAME?</v>
      </c>
      <c r="AJ128" s="8" t="e">
        <f ca="1"/>
        <v>#NAME?</v>
      </c>
      <c r="AK128" s="8" t="e">
        <f ca="1"/>
        <v>#NAME?</v>
      </c>
      <c r="AL128" s="8" t="e">
        <f ca="1"/>
        <v>#NAME?</v>
      </c>
      <c r="AM128" s="8" t="e">
        <f ca="1"/>
        <v>#NAME?</v>
      </c>
      <c r="AN128" s="8" t="e">
        <f ca="1"/>
        <v>#NAME?</v>
      </c>
      <c r="AO128" s="8" t="e">
        <f ca="1"/>
        <v>#NAME?</v>
      </c>
      <c r="AP128" s="8" t="e">
        <f ca="1"/>
        <v>#NAME?</v>
      </c>
      <c r="AQ128" s="8" t="e">
        <f ca="1"/>
        <v>#NAME?</v>
      </c>
      <c r="AR128" s="8" t="e">
        <f ca="1"/>
        <v>#NAME?</v>
      </c>
      <c r="AS128" s="8" t="e">
        <f ca="1"/>
        <v>#NAME?</v>
      </c>
      <c r="AT128" s="8" t="e">
        <f ca="1"/>
        <v>#NAME?</v>
      </c>
      <c r="AU128" s="8" t="e">
        <f ca="1"/>
        <v>#NAME?</v>
      </c>
      <c r="AV128" s="8" t="e">
        <f ca="1"/>
        <v>#NAME?</v>
      </c>
    </row>
    <row r="129" spans="1:48">
      <c r="A129" s="22" t="s">
        <v>502</v>
      </c>
      <c r="B129" s="8" t="e">
        <f ca="1"/>
        <v>#NAME?</v>
      </c>
      <c r="C129" s="8" t="e">
        <f ca="1"/>
        <v>#NAME?</v>
      </c>
      <c r="D129" s="8" t="e">
        <f ca="1"/>
        <v>#NAME?</v>
      </c>
      <c r="E129" s="1" t="e">
        <f ca="1"/>
        <v>#NAME?</v>
      </c>
      <c r="F129" s="8" t="e">
        <f ca="1"/>
        <v>#NAME?</v>
      </c>
      <c r="G129" s="8" t="e">
        <f ca="1"/>
        <v>#NAME?</v>
      </c>
      <c r="H129" s="8" t="e">
        <f ca="1"/>
        <v>#NAME?</v>
      </c>
      <c r="I129" s="1" t="e">
        <f ca="1"/>
        <v>#NAME?</v>
      </c>
      <c r="J129" s="8" t="e">
        <f ca="1"/>
        <v>#NAME?</v>
      </c>
      <c r="K129" s="8" t="e">
        <f ca="1"/>
        <v>#NAME?</v>
      </c>
      <c r="L129" s="8" t="e">
        <f ca="1"/>
        <v>#NAME?</v>
      </c>
      <c r="M129" s="8" t="e">
        <f ca="1"/>
        <v>#NAME?</v>
      </c>
      <c r="N129" s="8" t="e">
        <f ca="1"/>
        <v>#NAME?</v>
      </c>
      <c r="O129" s="8" t="e">
        <f ca="1"/>
        <v>#NAME?</v>
      </c>
      <c r="P129" s="8" t="e">
        <f ca="1"/>
        <v>#NAME?</v>
      </c>
      <c r="Q129" s="8" t="e">
        <f ca="1"/>
        <v>#NAME?</v>
      </c>
      <c r="R129" s="8" t="e">
        <f ca="1"/>
        <v>#NAME?</v>
      </c>
      <c r="S129" s="8" t="e">
        <f ca="1"/>
        <v>#NAME?</v>
      </c>
      <c r="T129" s="8" t="e">
        <f ca="1"/>
        <v>#NAME?</v>
      </c>
      <c r="U129" s="8" t="e">
        <f ca="1"/>
        <v>#NAME?</v>
      </c>
      <c r="V129" s="8" t="e">
        <f ca="1"/>
        <v>#NAME?</v>
      </c>
      <c r="W129" s="8" t="e">
        <f ca="1"/>
        <v>#NAME?</v>
      </c>
      <c r="X129" s="8" t="e">
        <f ca="1"/>
        <v>#NAME?</v>
      </c>
      <c r="Y129" s="8" t="e">
        <f ca="1"/>
        <v>#NAME?</v>
      </c>
      <c r="Z129" s="8" t="e">
        <f ca="1"/>
        <v>#NAME?</v>
      </c>
      <c r="AA129" s="8" t="e">
        <f ca="1"/>
        <v>#NAME?</v>
      </c>
      <c r="AB129" s="8" t="e">
        <f ca="1"/>
        <v>#NAME?</v>
      </c>
      <c r="AC129" s="8" t="e">
        <f ca="1"/>
        <v>#NAME?</v>
      </c>
      <c r="AD129" s="8" t="e">
        <f ca="1"/>
        <v>#NAME?</v>
      </c>
      <c r="AE129" s="8" t="e">
        <f ca="1"/>
        <v>#NAME?</v>
      </c>
      <c r="AF129" s="8" t="e">
        <f ca="1"/>
        <v>#NAME?</v>
      </c>
      <c r="AG129" s="8" t="e">
        <f ca="1"/>
        <v>#NAME?</v>
      </c>
      <c r="AH129" s="8" t="e">
        <f ca="1"/>
        <v>#NAME?</v>
      </c>
      <c r="AI129" s="8" t="e">
        <f ca="1"/>
        <v>#NAME?</v>
      </c>
      <c r="AJ129" s="8" t="e">
        <f ca="1"/>
        <v>#NAME?</v>
      </c>
      <c r="AK129" s="8" t="e">
        <f ca="1"/>
        <v>#NAME?</v>
      </c>
      <c r="AL129" s="8" t="e">
        <f ca="1"/>
        <v>#NAME?</v>
      </c>
      <c r="AM129" s="8" t="e">
        <f ca="1"/>
        <v>#NAME?</v>
      </c>
      <c r="AN129" s="8" t="e">
        <f ca="1"/>
        <v>#NAME?</v>
      </c>
      <c r="AO129" s="8" t="e">
        <f ca="1"/>
        <v>#NAME?</v>
      </c>
      <c r="AP129" s="8" t="e">
        <f ca="1"/>
        <v>#NAME?</v>
      </c>
      <c r="AQ129" s="8" t="e">
        <f ca="1"/>
        <v>#NAME?</v>
      </c>
      <c r="AR129" s="8" t="e">
        <f ca="1"/>
        <v>#NAME?</v>
      </c>
      <c r="AS129" s="8" t="e">
        <f ca="1"/>
        <v>#NAME?</v>
      </c>
      <c r="AT129" s="8" t="e">
        <f ca="1"/>
        <v>#NAME?</v>
      </c>
      <c r="AU129" s="8" t="e">
        <f ca="1"/>
        <v>#NAME?</v>
      </c>
      <c r="AV129" s="8" t="e">
        <f ca="1"/>
        <v>#NAME?</v>
      </c>
    </row>
    <row r="130" spans="1:48">
      <c r="A130" s="22" t="s">
        <v>503</v>
      </c>
      <c r="B130" s="8" t="e">
        <f ca="1"/>
        <v>#NAME?</v>
      </c>
      <c r="C130" s="8" t="e">
        <f ca="1"/>
        <v>#NAME?</v>
      </c>
      <c r="D130" s="8" t="e">
        <f ca="1"/>
        <v>#NAME?</v>
      </c>
      <c r="E130" s="1" t="e">
        <f ca="1"/>
        <v>#NAME?</v>
      </c>
      <c r="F130" s="8" t="e">
        <f ca="1"/>
        <v>#NAME?</v>
      </c>
      <c r="G130" s="8" t="e">
        <f ca="1"/>
        <v>#NAME?</v>
      </c>
      <c r="H130" s="8" t="e">
        <f ca="1"/>
        <v>#NAME?</v>
      </c>
      <c r="I130" s="1" t="e">
        <f ca="1"/>
        <v>#NAME?</v>
      </c>
      <c r="J130" s="8" t="e">
        <f ca="1"/>
        <v>#NAME?</v>
      </c>
      <c r="K130" s="8" t="e">
        <f ca="1"/>
        <v>#NAME?</v>
      </c>
      <c r="L130" s="8" t="e">
        <f ca="1"/>
        <v>#NAME?</v>
      </c>
      <c r="M130" s="8" t="e">
        <f ca="1"/>
        <v>#NAME?</v>
      </c>
      <c r="N130" s="8" t="e">
        <f ca="1"/>
        <v>#NAME?</v>
      </c>
      <c r="O130" s="8" t="e">
        <f ca="1"/>
        <v>#NAME?</v>
      </c>
      <c r="P130" s="8" t="e">
        <f ca="1"/>
        <v>#NAME?</v>
      </c>
      <c r="Q130" s="8" t="e">
        <f ca="1"/>
        <v>#NAME?</v>
      </c>
      <c r="R130" s="8" t="e">
        <f ca="1"/>
        <v>#NAME?</v>
      </c>
      <c r="S130" s="8" t="e">
        <f ca="1"/>
        <v>#NAME?</v>
      </c>
      <c r="T130" s="8" t="e">
        <f ca="1"/>
        <v>#NAME?</v>
      </c>
      <c r="U130" s="8" t="e">
        <f ca="1"/>
        <v>#NAME?</v>
      </c>
      <c r="V130" s="8" t="e">
        <f ca="1"/>
        <v>#NAME?</v>
      </c>
      <c r="W130" s="8" t="e">
        <f ca="1"/>
        <v>#NAME?</v>
      </c>
      <c r="X130" s="8" t="e">
        <f ca="1"/>
        <v>#NAME?</v>
      </c>
      <c r="Y130" s="8" t="e">
        <f ca="1"/>
        <v>#NAME?</v>
      </c>
      <c r="Z130" s="8" t="e">
        <f ca="1"/>
        <v>#NAME?</v>
      </c>
      <c r="AA130" s="8" t="e">
        <f ca="1"/>
        <v>#NAME?</v>
      </c>
      <c r="AB130" s="8" t="e">
        <f ca="1"/>
        <v>#NAME?</v>
      </c>
      <c r="AC130" s="8" t="e">
        <f ca="1"/>
        <v>#NAME?</v>
      </c>
      <c r="AD130" s="8" t="e">
        <f ca="1"/>
        <v>#NAME?</v>
      </c>
      <c r="AE130" s="8" t="e">
        <f ca="1"/>
        <v>#NAME?</v>
      </c>
      <c r="AF130" s="8" t="e">
        <f ca="1"/>
        <v>#NAME?</v>
      </c>
      <c r="AG130" s="8" t="e">
        <f ca="1"/>
        <v>#NAME?</v>
      </c>
      <c r="AH130" s="8" t="e">
        <f ca="1"/>
        <v>#NAME?</v>
      </c>
      <c r="AI130" s="8" t="e">
        <f ca="1"/>
        <v>#NAME?</v>
      </c>
      <c r="AJ130" s="8" t="e">
        <f ca="1"/>
        <v>#NAME?</v>
      </c>
      <c r="AK130" s="8" t="e">
        <f ca="1"/>
        <v>#NAME?</v>
      </c>
      <c r="AL130" s="8" t="e">
        <f ca="1"/>
        <v>#NAME?</v>
      </c>
      <c r="AM130" s="8" t="e">
        <f ca="1"/>
        <v>#NAME?</v>
      </c>
      <c r="AN130" s="8" t="e">
        <f ca="1"/>
        <v>#NAME?</v>
      </c>
      <c r="AO130" s="8" t="e">
        <f ca="1"/>
        <v>#NAME?</v>
      </c>
      <c r="AP130" s="8" t="e">
        <f ca="1"/>
        <v>#NAME?</v>
      </c>
      <c r="AQ130" s="8" t="e">
        <f ca="1"/>
        <v>#NAME?</v>
      </c>
      <c r="AR130" s="8" t="e">
        <f ca="1"/>
        <v>#NAME?</v>
      </c>
      <c r="AS130" s="8" t="e">
        <f ca="1"/>
        <v>#NAME?</v>
      </c>
      <c r="AT130" s="8" t="e">
        <f ca="1"/>
        <v>#NAME?</v>
      </c>
      <c r="AU130" s="8" t="e">
        <f ca="1"/>
        <v>#NAME?</v>
      </c>
      <c r="AV130" s="8" t="e">
        <f ca="1"/>
        <v>#NAME?</v>
      </c>
    </row>
    <row r="131" spans="1:48">
      <c r="A131" s="22" t="s">
        <v>504</v>
      </c>
      <c r="B131" s="8" t="e">
        <f ca="1"/>
        <v>#NAME?</v>
      </c>
      <c r="C131" s="8" t="e">
        <f ca="1"/>
        <v>#NAME?</v>
      </c>
      <c r="D131" s="8" t="e">
        <f ca="1"/>
        <v>#NAME?</v>
      </c>
      <c r="E131" s="1" t="e">
        <f ca="1"/>
        <v>#NAME?</v>
      </c>
      <c r="F131" s="8" t="e">
        <f ca="1"/>
        <v>#NAME?</v>
      </c>
      <c r="G131" s="8" t="e">
        <f ca="1"/>
        <v>#NAME?</v>
      </c>
      <c r="H131" s="8" t="e">
        <f ca="1"/>
        <v>#NAME?</v>
      </c>
      <c r="I131" s="1" t="e">
        <f ca="1"/>
        <v>#NAME?</v>
      </c>
      <c r="J131" s="8" t="e">
        <f ca="1"/>
        <v>#NAME?</v>
      </c>
      <c r="K131" s="8" t="e">
        <f ca="1"/>
        <v>#NAME?</v>
      </c>
      <c r="L131" s="8" t="e">
        <f ca="1"/>
        <v>#NAME?</v>
      </c>
      <c r="M131" s="8" t="e">
        <f ca="1"/>
        <v>#NAME?</v>
      </c>
      <c r="N131" s="8" t="e">
        <f ca="1"/>
        <v>#NAME?</v>
      </c>
      <c r="O131" s="8" t="e">
        <f ca="1"/>
        <v>#NAME?</v>
      </c>
      <c r="P131" s="8" t="e">
        <f ca="1"/>
        <v>#NAME?</v>
      </c>
      <c r="Q131" s="8" t="e">
        <f ca="1"/>
        <v>#NAME?</v>
      </c>
      <c r="R131" s="8" t="e">
        <f ca="1"/>
        <v>#NAME?</v>
      </c>
      <c r="S131" s="8" t="e">
        <f ca="1"/>
        <v>#NAME?</v>
      </c>
      <c r="T131" s="8" t="e">
        <f ca="1"/>
        <v>#NAME?</v>
      </c>
      <c r="U131" s="8" t="e">
        <f ca="1"/>
        <v>#NAME?</v>
      </c>
      <c r="V131" s="8" t="e">
        <f ca="1"/>
        <v>#NAME?</v>
      </c>
      <c r="W131" s="8" t="e">
        <f ca="1"/>
        <v>#NAME?</v>
      </c>
      <c r="X131" s="8" t="e">
        <f ca="1"/>
        <v>#NAME?</v>
      </c>
      <c r="Y131" s="8" t="e">
        <f ca="1"/>
        <v>#NAME?</v>
      </c>
      <c r="Z131" s="8" t="e">
        <f ca="1"/>
        <v>#NAME?</v>
      </c>
      <c r="AA131" s="8" t="e">
        <f ca="1"/>
        <v>#NAME?</v>
      </c>
      <c r="AB131" s="8" t="e">
        <f ca="1"/>
        <v>#NAME?</v>
      </c>
      <c r="AC131" s="8" t="e">
        <f ca="1"/>
        <v>#NAME?</v>
      </c>
      <c r="AD131" s="8" t="e">
        <f ca="1"/>
        <v>#NAME?</v>
      </c>
      <c r="AE131" s="8" t="e">
        <f ca="1"/>
        <v>#NAME?</v>
      </c>
      <c r="AF131" s="8" t="e">
        <f ca="1"/>
        <v>#NAME?</v>
      </c>
      <c r="AG131" s="8" t="e">
        <f ca="1"/>
        <v>#NAME?</v>
      </c>
      <c r="AH131" s="8" t="e">
        <f ca="1"/>
        <v>#NAME?</v>
      </c>
      <c r="AI131" s="8" t="e">
        <f ca="1"/>
        <v>#NAME?</v>
      </c>
      <c r="AJ131" s="8" t="e">
        <f ca="1"/>
        <v>#NAME?</v>
      </c>
      <c r="AK131" s="8" t="e">
        <f ca="1"/>
        <v>#NAME?</v>
      </c>
      <c r="AL131" s="8" t="e">
        <f ca="1"/>
        <v>#NAME?</v>
      </c>
      <c r="AM131" s="8" t="e">
        <f ca="1"/>
        <v>#NAME?</v>
      </c>
      <c r="AN131" s="8" t="e">
        <f ca="1"/>
        <v>#NAME?</v>
      </c>
      <c r="AO131" s="8" t="e">
        <f ca="1"/>
        <v>#NAME?</v>
      </c>
      <c r="AP131" s="8" t="e">
        <f ca="1"/>
        <v>#NAME?</v>
      </c>
      <c r="AQ131" s="8" t="e">
        <f ca="1"/>
        <v>#NAME?</v>
      </c>
      <c r="AR131" s="8" t="e">
        <f ca="1"/>
        <v>#NAME?</v>
      </c>
      <c r="AS131" s="8" t="e">
        <f ca="1"/>
        <v>#NAME?</v>
      </c>
      <c r="AT131" s="8" t="e">
        <f ca="1"/>
        <v>#NAME?</v>
      </c>
      <c r="AU131" s="8" t="e">
        <f ca="1"/>
        <v>#NAME?</v>
      </c>
      <c r="AV131" s="8" t="e">
        <f ca="1"/>
        <v>#NAME?</v>
      </c>
    </row>
    <row r="132" spans="1:48">
      <c r="A132" s="22" t="s">
        <v>505</v>
      </c>
      <c r="B132" s="8" t="e">
        <f ca="1"/>
        <v>#NAME?</v>
      </c>
      <c r="C132" s="8" t="e">
        <f ca="1"/>
        <v>#NAME?</v>
      </c>
      <c r="D132" s="8" t="e">
        <f ca="1"/>
        <v>#NAME?</v>
      </c>
      <c r="E132" s="1" t="e">
        <f ca="1"/>
        <v>#NAME?</v>
      </c>
      <c r="F132" s="8" t="e">
        <f ca="1"/>
        <v>#NAME?</v>
      </c>
      <c r="G132" s="8" t="e">
        <f ca="1"/>
        <v>#NAME?</v>
      </c>
      <c r="H132" s="8" t="e">
        <f ca="1"/>
        <v>#NAME?</v>
      </c>
      <c r="I132" s="1" t="e">
        <f ca="1"/>
        <v>#NAME?</v>
      </c>
      <c r="J132" s="8" t="e">
        <f ca="1"/>
        <v>#NAME?</v>
      </c>
      <c r="K132" s="8" t="e">
        <f ca="1"/>
        <v>#NAME?</v>
      </c>
      <c r="L132" s="8" t="e">
        <f ca="1"/>
        <v>#NAME?</v>
      </c>
      <c r="M132" s="8" t="e">
        <f ca="1"/>
        <v>#NAME?</v>
      </c>
      <c r="N132" s="8" t="e">
        <f ca="1"/>
        <v>#NAME?</v>
      </c>
      <c r="O132" s="8" t="e">
        <f ca="1"/>
        <v>#NAME?</v>
      </c>
      <c r="P132" s="8" t="e">
        <f ca="1"/>
        <v>#NAME?</v>
      </c>
      <c r="Q132" s="8" t="e">
        <f ca="1"/>
        <v>#NAME?</v>
      </c>
      <c r="R132" s="8" t="e">
        <f ca="1"/>
        <v>#NAME?</v>
      </c>
      <c r="S132" s="8" t="e">
        <f ca="1"/>
        <v>#NAME?</v>
      </c>
      <c r="T132" s="8" t="e">
        <f ca="1"/>
        <v>#NAME?</v>
      </c>
      <c r="U132" s="8" t="e">
        <f ca="1"/>
        <v>#NAME?</v>
      </c>
      <c r="V132" s="8" t="e">
        <f ca="1"/>
        <v>#NAME?</v>
      </c>
      <c r="W132" s="8" t="e">
        <f ca="1"/>
        <v>#NAME?</v>
      </c>
      <c r="X132" s="8" t="e">
        <f ca="1"/>
        <v>#NAME?</v>
      </c>
      <c r="Y132" s="8" t="e">
        <f ca="1"/>
        <v>#NAME?</v>
      </c>
      <c r="Z132" s="8" t="e">
        <f ca="1"/>
        <v>#NAME?</v>
      </c>
      <c r="AA132" s="8" t="e">
        <f ca="1"/>
        <v>#NAME?</v>
      </c>
      <c r="AB132" s="8" t="e">
        <f ca="1"/>
        <v>#NAME?</v>
      </c>
      <c r="AC132" s="8" t="e">
        <f ca="1"/>
        <v>#NAME?</v>
      </c>
      <c r="AD132" s="8" t="e">
        <f ca="1"/>
        <v>#NAME?</v>
      </c>
      <c r="AE132" s="8" t="e">
        <f ca="1"/>
        <v>#NAME?</v>
      </c>
      <c r="AF132" s="8" t="e">
        <f ca="1"/>
        <v>#NAME?</v>
      </c>
      <c r="AG132" s="8" t="e">
        <f ca="1"/>
        <v>#NAME?</v>
      </c>
      <c r="AH132" s="8" t="e">
        <f ca="1"/>
        <v>#NAME?</v>
      </c>
      <c r="AI132" s="8" t="e">
        <f ca="1"/>
        <v>#NAME?</v>
      </c>
      <c r="AJ132" s="8" t="e">
        <f ca="1"/>
        <v>#NAME?</v>
      </c>
      <c r="AK132" s="8" t="e">
        <f ca="1"/>
        <v>#NAME?</v>
      </c>
      <c r="AL132" s="8" t="e">
        <f ca="1"/>
        <v>#NAME?</v>
      </c>
      <c r="AM132" s="8" t="e">
        <f ca="1"/>
        <v>#NAME?</v>
      </c>
      <c r="AN132" s="8" t="e">
        <f ca="1"/>
        <v>#NAME?</v>
      </c>
      <c r="AO132" s="8" t="e">
        <f ca="1"/>
        <v>#NAME?</v>
      </c>
      <c r="AP132" s="8" t="e">
        <f ca="1"/>
        <v>#NAME?</v>
      </c>
      <c r="AQ132" s="8" t="e">
        <f ca="1"/>
        <v>#NAME?</v>
      </c>
      <c r="AR132" s="8" t="e">
        <f ca="1"/>
        <v>#NAME?</v>
      </c>
      <c r="AS132" s="8" t="e">
        <f ca="1"/>
        <v>#NAME?</v>
      </c>
      <c r="AT132" s="8" t="e">
        <f ca="1"/>
        <v>#NAME?</v>
      </c>
      <c r="AU132" s="8" t="e">
        <f ca="1"/>
        <v>#NAME?</v>
      </c>
      <c r="AV132" s="8" t="e">
        <f ca="1"/>
        <v>#NAME?</v>
      </c>
    </row>
    <row r="133" spans="1:48">
      <c r="A133" s="22" t="s">
        <v>506</v>
      </c>
      <c r="B133" s="8" t="e">
        <f ca="1"/>
        <v>#NAME?</v>
      </c>
      <c r="C133" s="8" t="e">
        <f ca="1"/>
        <v>#NAME?</v>
      </c>
      <c r="D133" s="8" t="e">
        <f ca="1"/>
        <v>#NAME?</v>
      </c>
      <c r="E133" s="1" t="e">
        <f ca="1"/>
        <v>#NAME?</v>
      </c>
      <c r="F133" s="8" t="e">
        <f ca="1"/>
        <v>#NAME?</v>
      </c>
      <c r="G133" s="8" t="e">
        <f ca="1"/>
        <v>#NAME?</v>
      </c>
      <c r="H133" s="8" t="e">
        <f ca="1"/>
        <v>#NAME?</v>
      </c>
      <c r="I133" s="1" t="e">
        <f ca="1"/>
        <v>#NAME?</v>
      </c>
      <c r="J133" s="8" t="e">
        <f ca="1"/>
        <v>#NAME?</v>
      </c>
      <c r="K133" s="8" t="e">
        <f ca="1"/>
        <v>#NAME?</v>
      </c>
      <c r="L133" s="8" t="e">
        <f ca="1"/>
        <v>#NAME?</v>
      </c>
      <c r="M133" s="8" t="e">
        <f ca="1"/>
        <v>#NAME?</v>
      </c>
      <c r="N133" s="8" t="e">
        <f ca="1"/>
        <v>#NAME?</v>
      </c>
      <c r="O133" s="8" t="e">
        <f ca="1"/>
        <v>#NAME?</v>
      </c>
      <c r="P133" s="8" t="e">
        <f ca="1"/>
        <v>#NAME?</v>
      </c>
      <c r="Q133" s="8" t="e">
        <f ca="1"/>
        <v>#NAME?</v>
      </c>
      <c r="R133" s="8" t="e">
        <f ca="1"/>
        <v>#NAME?</v>
      </c>
      <c r="S133" s="8" t="e">
        <f ca="1"/>
        <v>#NAME?</v>
      </c>
      <c r="T133" s="8" t="e">
        <f ca="1"/>
        <v>#NAME?</v>
      </c>
      <c r="U133" s="8" t="e">
        <f ca="1"/>
        <v>#NAME?</v>
      </c>
      <c r="V133" s="8" t="e">
        <f ca="1"/>
        <v>#NAME?</v>
      </c>
      <c r="W133" s="8" t="e">
        <f ca="1"/>
        <v>#NAME?</v>
      </c>
      <c r="X133" s="8" t="e">
        <f ca="1"/>
        <v>#NAME?</v>
      </c>
      <c r="Y133" s="8" t="e">
        <f ca="1"/>
        <v>#NAME?</v>
      </c>
      <c r="Z133" s="8" t="e">
        <f ca="1"/>
        <v>#NAME?</v>
      </c>
      <c r="AA133" s="8" t="e">
        <f ca="1"/>
        <v>#NAME?</v>
      </c>
      <c r="AB133" s="8" t="e">
        <f ca="1"/>
        <v>#NAME?</v>
      </c>
      <c r="AC133" s="8" t="e">
        <f ca="1"/>
        <v>#NAME?</v>
      </c>
      <c r="AD133" s="8" t="e">
        <f ca="1"/>
        <v>#NAME?</v>
      </c>
      <c r="AE133" s="8" t="e">
        <f ca="1"/>
        <v>#NAME?</v>
      </c>
      <c r="AF133" s="8" t="e">
        <f ca="1"/>
        <v>#NAME?</v>
      </c>
      <c r="AG133" s="8" t="e">
        <f ca="1"/>
        <v>#NAME?</v>
      </c>
      <c r="AH133" s="8" t="e">
        <f ca="1"/>
        <v>#NAME?</v>
      </c>
      <c r="AI133" s="8" t="e">
        <f ca="1"/>
        <v>#NAME?</v>
      </c>
      <c r="AJ133" s="8" t="e">
        <f ca="1"/>
        <v>#NAME?</v>
      </c>
      <c r="AK133" s="8" t="e">
        <f ca="1"/>
        <v>#NAME?</v>
      </c>
      <c r="AL133" s="8" t="e">
        <f ca="1"/>
        <v>#NAME?</v>
      </c>
      <c r="AM133" s="8" t="e">
        <f ca="1"/>
        <v>#NAME?</v>
      </c>
      <c r="AN133" s="8" t="e">
        <f ca="1"/>
        <v>#NAME?</v>
      </c>
      <c r="AO133" s="8" t="e">
        <f ca="1"/>
        <v>#NAME?</v>
      </c>
      <c r="AP133" s="8" t="e">
        <f ca="1"/>
        <v>#NAME?</v>
      </c>
      <c r="AQ133" s="8" t="e">
        <f ca="1"/>
        <v>#NAME?</v>
      </c>
      <c r="AR133" s="8" t="e">
        <f ca="1"/>
        <v>#NAME?</v>
      </c>
      <c r="AS133" s="8" t="e">
        <f ca="1"/>
        <v>#NAME?</v>
      </c>
      <c r="AT133" s="8" t="e">
        <f ca="1"/>
        <v>#NAME?</v>
      </c>
      <c r="AU133" s="8" t="e">
        <f ca="1"/>
        <v>#NAME?</v>
      </c>
      <c r="AV133" s="8" t="e">
        <f ca="1"/>
        <v>#NAME?</v>
      </c>
    </row>
    <row r="134" spans="1:48">
      <c r="A134" s="22" t="s">
        <v>507</v>
      </c>
      <c r="B134" s="8" t="e">
        <f ca="1"/>
        <v>#NAME?</v>
      </c>
      <c r="C134" s="8" t="e">
        <f ca="1"/>
        <v>#NAME?</v>
      </c>
      <c r="D134" s="8" t="e">
        <f ca="1"/>
        <v>#NAME?</v>
      </c>
      <c r="E134" s="1" t="e">
        <f ca="1"/>
        <v>#NAME?</v>
      </c>
      <c r="F134" s="8" t="e">
        <f ca="1"/>
        <v>#NAME?</v>
      </c>
      <c r="G134" s="8" t="e">
        <f ca="1"/>
        <v>#NAME?</v>
      </c>
      <c r="H134" s="8" t="e">
        <f ca="1"/>
        <v>#NAME?</v>
      </c>
      <c r="I134" s="1" t="e">
        <f ca="1"/>
        <v>#NAME?</v>
      </c>
      <c r="J134" s="8" t="e">
        <f ca="1"/>
        <v>#NAME?</v>
      </c>
      <c r="K134" s="8" t="e">
        <f ca="1"/>
        <v>#NAME?</v>
      </c>
      <c r="L134" s="8" t="e">
        <f ca="1"/>
        <v>#NAME?</v>
      </c>
      <c r="M134" s="8" t="e">
        <f ca="1"/>
        <v>#NAME?</v>
      </c>
      <c r="N134" s="8" t="e">
        <f ca="1"/>
        <v>#NAME?</v>
      </c>
      <c r="O134" s="8" t="e">
        <f ca="1"/>
        <v>#NAME?</v>
      </c>
      <c r="P134" s="8" t="e">
        <f ca="1"/>
        <v>#NAME?</v>
      </c>
      <c r="Q134" s="8" t="e">
        <f ca="1"/>
        <v>#NAME?</v>
      </c>
      <c r="R134" s="8" t="e">
        <f ca="1"/>
        <v>#NAME?</v>
      </c>
      <c r="S134" s="8" t="e">
        <f ca="1"/>
        <v>#NAME?</v>
      </c>
      <c r="T134" s="8" t="e">
        <f ca="1"/>
        <v>#NAME?</v>
      </c>
      <c r="U134" s="8" t="e">
        <f ca="1"/>
        <v>#NAME?</v>
      </c>
      <c r="V134" s="8" t="e">
        <f ca="1"/>
        <v>#NAME?</v>
      </c>
      <c r="W134" s="8" t="e">
        <f ca="1"/>
        <v>#NAME?</v>
      </c>
      <c r="X134" s="8" t="e">
        <f ca="1"/>
        <v>#NAME?</v>
      </c>
      <c r="Y134" s="8" t="e">
        <f ca="1"/>
        <v>#NAME?</v>
      </c>
      <c r="Z134" s="8" t="e">
        <f ca="1"/>
        <v>#NAME?</v>
      </c>
      <c r="AA134" s="8" t="e">
        <f ca="1"/>
        <v>#NAME?</v>
      </c>
      <c r="AB134" s="8" t="e">
        <f ca="1"/>
        <v>#NAME?</v>
      </c>
      <c r="AC134" s="8" t="e">
        <f ca="1"/>
        <v>#NAME?</v>
      </c>
      <c r="AD134" s="8" t="e">
        <f ca="1"/>
        <v>#NAME?</v>
      </c>
      <c r="AE134" s="8" t="e">
        <f ca="1"/>
        <v>#NAME?</v>
      </c>
      <c r="AF134" s="8" t="e">
        <f ca="1"/>
        <v>#NAME?</v>
      </c>
      <c r="AG134" s="8" t="e">
        <f ca="1"/>
        <v>#NAME?</v>
      </c>
      <c r="AH134" s="8" t="e">
        <f ca="1"/>
        <v>#NAME?</v>
      </c>
      <c r="AI134" s="8" t="e">
        <f ca="1"/>
        <v>#NAME?</v>
      </c>
      <c r="AJ134" s="8" t="e">
        <f ca="1"/>
        <v>#NAME?</v>
      </c>
      <c r="AK134" s="8" t="e">
        <f ca="1"/>
        <v>#NAME?</v>
      </c>
      <c r="AL134" s="8" t="e">
        <f ca="1"/>
        <v>#NAME?</v>
      </c>
      <c r="AM134" s="8" t="e">
        <f ca="1"/>
        <v>#NAME?</v>
      </c>
      <c r="AN134" s="8" t="e">
        <f ca="1"/>
        <v>#NAME?</v>
      </c>
      <c r="AO134" s="8" t="e">
        <f ca="1"/>
        <v>#NAME?</v>
      </c>
      <c r="AP134" s="8" t="e">
        <f ca="1"/>
        <v>#NAME?</v>
      </c>
      <c r="AQ134" s="8" t="e">
        <f ca="1"/>
        <v>#NAME?</v>
      </c>
      <c r="AR134" s="8" t="e">
        <f ca="1"/>
        <v>#NAME?</v>
      </c>
      <c r="AS134" s="8" t="e">
        <f ca="1"/>
        <v>#NAME?</v>
      </c>
      <c r="AT134" s="8" t="e">
        <f ca="1"/>
        <v>#NAME?</v>
      </c>
      <c r="AU134" s="8" t="e">
        <f ca="1"/>
        <v>#NAME?</v>
      </c>
      <c r="AV134" s="8" t="e">
        <f ca="1"/>
        <v>#NAME?</v>
      </c>
    </row>
    <row r="135" spans="1:48">
      <c r="A135" s="22" t="s">
        <v>508</v>
      </c>
      <c r="B135" s="8" t="e">
        <f ca="1"/>
        <v>#NAME?</v>
      </c>
      <c r="C135" s="8" t="e">
        <f ca="1"/>
        <v>#NAME?</v>
      </c>
      <c r="D135" s="8" t="e">
        <f ca="1"/>
        <v>#NAME?</v>
      </c>
      <c r="E135" s="1" t="e">
        <f ca="1"/>
        <v>#NAME?</v>
      </c>
      <c r="F135" s="8" t="e">
        <f ca="1"/>
        <v>#NAME?</v>
      </c>
      <c r="G135" s="8" t="e">
        <f ca="1"/>
        <v>#NAME?</v>
      </c>
      <c r="H135" s="8" t="e">
        <f ca="1"/>
        <v>#NAME?</v>
      </c>
      <c r="I135" s="1" t="e">
        <f ca="1"/>
        <v>#NAME?</v>
      </c>
      <c r="J135" s="8" t="e">
        <f ca="1"/>
        <v>#NAME?</v>
      </c>
      <c r="K135" s="8" t="e">
        <f ca="1"/>
        <v>#NAME?</v>
      </c>
      <c r="L135" s="8" t="e">
        <f ca="1"/>
        <v>#NAME?</v>
      </c>
      <c r="M135" s="8" t="e">
        <f ca="1"/>
        <v>#NAME?</v>
      </c>
      <c r="N135" s="8" t="e">
        <f ca="1"/>
        <v>#NAME?</v>
      </c>
      <c r="O135" s="8" t="e">
        <f ca="1"/>
        <v>#NAME?</v>
      </c>
      <c r="P135" s="8" t="e">
        <f ca="1"/>
        <v>#NAME?</v>
      </c>
      <c r="Q135" s="8" t="e">
        <f ca="1"/>
        <v>#NAME?</v>
      </c>
      <c r="R135" s="8" t="e">
        <f ca="1"/>
        <v>#NAME?</v>
      </c>
      <c r="S135" s="8" t="e">
        <f ca="1"/>
        <v>#NAME?</v>
      </c>
      <c r="T135" s="8" t="e">
        <f ca="1"/>
        <v>#NAME?</v>
      </c>
      <c r="U135" s="8" t="e">
        <f ca="1"/>
        <v>#NAME?</v>
      </c>
      <c r="V135" s="8" t="e">
        <f ca="1"/>
        <v>#NAME?</v>
      </c>
      <c r="W135" s="8" t="e">
        <f ca="1"/>
        <v>#NAME?</v>
      </c>
      <c r="X135" s="8" t="e">
        <f ca="1"/>
        <v>#NAME?</v>
      </c>
      <c r="Y135" s="8" t="e">
        <f ca="1"/>
        <v>#NAME?</v>
      </c>
      <c r="Z135" s="8" t="e">
        <f ca="1"/>
        <v>#NAME?</v>
      </c>
      <c r="AA135" s="8" t="e">
        <f ca="1"/>
        <v>#NAME?</v>
      </c>
      <c r="AB135" s="8" t="e">
        <f ca="1"/>
        <v>#NAME?</v>
      </c>
      <c r="AC135" s="8" t="e">
        <f ca="1"/>
        <v>#NAME?</v>
      </c>
      <c r="AD135" s="8" t="e">
        <f ca="1"/>
        <v>#NAME?</v>
      </c>
      <c r="AE135" s="8" t="e">
        <f ca="1"/>
        <v>#NAME?</v>
      </c>
      <c r="AF135" s="8" t="e">
        <f ca="1"/>
        <v>#NAME?</v>
      </c>
      <c r="AG135" s="8" t="e">
        <f ca="1"/>
        <v>#NAME?</v>
      </c>
      <c r="AH135" s="8" t="e">
        <f ca="1"/>
        <v>#NAME?</v>
      </c>
      <c r="AI135" s="8" t="e">
        <f ca="1"/>
        <v>#NAME?</v>
      </c>
      <c r="AJ135" s="8" t="e">
        <f ca="1"/>
        <v>#NAME?</v>
      </c>
      <c r="AK135" s="8" t="e">
        <f ca="1"/>
        <v>#NAME?</v>
      </c>
      <c r="AL135" s="8" t="e">
        <f ca="1"/>
        <v>#NAME?</v>
      </c>
      <c r="AM135" s="8" t="e">
        <f ca="1"/>
        <v>#NAME?</v>
      </c>
      <c r="AN135" s="8" t="e">
        <f ca="1"/>
        <v>#NAME?</v>
      </c>
      <c r="AO135" s="8" t="e">
        <f ca="1"/>
        <v>#NAME?</v>
      </c>
      <c r="AP135" s="8" t="e">
        <f ca="1"/>
        <v>#NAME?</v>
      </c>
      <c r="AQ135" s="8" t="e">
        <f ca="1"/>
        <v>#NAME?</v>
      </c>
      <c r="AR135" s="8" t="e">
        <f ca="1"/>
        <v>#NAME?</v>
      </c>
      <c r="AS135" s="8" t="e">
        <f ca="1"/>
        <v>#NAME?</v>
      </c>
      <c r="AT135" s="8" t="e">
        <f ca="1"/>
        <v>#NAME?</v>
      </c>
      <c r="AU135" s="8" t="e">
        <f ca="1"/>
        <v>#NAME?</v>
      </c>
      <c r="AV135" s="8" t="e">
        <f ca="1"/>
        <v>#NAME?</v>
      </c>
    </row>
    <row r="136" spans="1:48">
      <c r="A136" s="22" t="s">
        <v>509</v>
      </c>
      <c r="B136" s="8" t="e">
        <f ca="1"/>
        <v>#NAME?</v>
      </c>
      <c r="C136" s="8" t="e">
        <f ca="1"/>
        <v>#NAME?</v>
      </c>
      <c r="D136" s="8" t="e">
        <f ca="1"/>
        <v>#NAME?</v>
      </c>
      <c r="E136" s="1" t="e">
        <f ca="1"/>
        <v>#NAME?</v>
      </c>
      <c r="F136" s="8" t="e">
        <f ca="1"/>
        <v>#NAME?</v>
      </c>
      <c r="G136" s="8" t="e">
        <f ca="1"/>
        <v>#NAME?</v>
      </c>
      <c r="H136" s="8" t="e">
        <f ca="1"/>
        <v>#NAME?</v>
      </c>
      <c r="I136" s="1" t="e">
        <f ca="1"/>
        <v>#NAME?</v>
      </c>
      <c r="J136" s="8" t="e">
        <f ca="1"/>
        <v>#NAME?</v>
      </c>
      <c r="K136" s="8" t="e">
        <f ca="1"/>
        <v>#NAME?</v>
      </c>
      <c r="L136" s="8" t="e">
        <f ca="1"/>
        <v>#NAME?</v>
      </c>
      <c r="M136" s="8" t="e">
        <f ca="1"/>
        <v>#NAME?</v>
      </c>
      <c r="N136" s="8" t="e">
        <f ca="1"/>
        <v>#NAME?</v>
      </c>
      <c r="O136" s="8" t="e">
        <f ca="1"/>
        <v>#NAME?</v>
      </c>
      <c r="P136" s="8" t="e">
        <f ca="1"/>
        <v>#NAME?</v>
      </c>
      <c r="Q136" s="8" t="e">
        <f ca="1"/>
        <v>#NAME?</v>
      </c>
      <c r="R136" s="8" t="e">
        <f ca="1"/>
        <v>#NAME?</v>
      </c>
      <c r="S136" s="8" t="e">
        <f ca="1"/>
        <v>#NAME?</v>
      </c>
      <c r="T136" s="8" t="e">
        <f ca="1"/>
        <v>#NAME?</v>
      </c>
      <c r="U136" s="8" t="e">
        <f ca="1"/>
        <v>#NAME?</v>
      </c>
      <c r="V136" s="8" t="e">
        <f ca="1"/>
        <v>#NAME?</v>
      </c>
      <c r="W136" s="8" t="e">
        <f ca="1"/>
        <v>#NAME?</v>
      </c>
      <c r="X136" s="8" t="e">
        <f ca="1"/>
        <v>#NAME?</v>
      </c>
      <c r="Y136" s="8" t="e">
        <f ca="1"/>
        <v>#NAME?</v>
      </c>
      <c r="Z136" s="8" t="e">
        <f ca="1"/>
        <v>#NAME?</v>
      </c>
      <c r="AA136" s="8" t="e">
        <f ca="1"/>
        <v>#NAME?</v>
      </c>
      <c r="AB136" s="8" t="e">
        <f ca="1"/>
        <v>#NAME?</v>
      </c>
      <c r="AC136" s="8" t="e">
        <f ca="1"/>
        <v>#NAME?</v>
      </c>
      <c r="AD136" s="8" t="e">
        <f ca="1"/>
        <v>#NAME?</v>
      </c>
      <c r="AE136" s="8" t="e">
        <f ca="1"/>
        <v>#NAME?</v>
      </c>
      <c r="AF136" s="8" t="e">
        <f ca="1"/>
        <v>#NAME?</v>
      </c>
      <c r="AG136" s="8" t="e">
        <f ca="1"/>
        <v>#NAME?</v>
      </c>
      <c r="AH136" s="8" t="e">
        <f ca="1"/>
        <v>#NAME?</v>
      </c>
      <c r="AI136" s="8" t="e">
        <f ca="1"/>
        <v>#NAME?</v>
      </c>
      <c r="AJ136" s="8" t="e">
        <f ca="1"/>
        <v>#NAME?</v>
      </c>
      <c r="AK136" s="8" t="e">
        <f ca="1"/>
        <v>#NAME?</v>
      </c>
      <c r="AL136" s="8" t="e">
        <f ca="1"/>
        <v>#NAME?</v>
      </c>
      <c r="AM136" s="8" t="e">
        <f ca="1"/>
        <v>#NAME?</v>
      </c>
      <c r="AN136" s="8" t="e">
        <f ca="1"/>
        <v>#NAME?</v>
      </c>
      <c r="AO136" s="8" t="e">
        <f ca="1"/>
        <v>#NAME?</v>
      </c>
      <c r="AP136" s="8" t="e">
        <f ca="1"/>
        <v>#NAME?</v>
      </c>
      <c r="AQ136" s="8" t="e">
        <f ca="1"/>
        <v>#NAME?</v>
      </c>
      <c r="AR136" s="8" t="e">
        <f ca="1"/>
        <v>#NAME?</v>
      </c>
      <c r="AS136" s="8" t="e">
        <f ca="1"/>
        <v>#NAME?</v>
      </c>
      <c r="AT136" s="8" t="e">
        <f ca="1"/>
        <v>#NAME?</v>
      </c>
      <c r="AU136" s="8" t="e">
        <f ca="1"/>
        <v>#NAME?</v>
      </c>
      <c r="AV136" s="8" t="e">
        <f ca="1"/>
        <v>#NAME?</v>
      </c>
    </row>
    <row r="137" spans="1:48">
      <c r="A137" s="22" t="s">
        <v>510</v>
      </c>
      <c r="B137" s="8" t="e">
        <f ca="1"/>
        <v>#NAME?</v>
      </c>
      <c r="C137" s="8" t="e">
        <f ca="1"/>
        <v>#NAME?</v>
      </c>
      <c r="D137" s="8" t="e">
        <f ca="1"/>
        <v>#NAME?</v>
      </c>
      <c r="E137" s="1" t="e">
        <f ca="1"/>
        <v>#NAME?</v>
      </c>
      <c r="F137" s="8" t="e">
        <f ca="1"/>
        <v>#NAME?</v>
      </c>
      <c r="G137" s="8" t="e">
        <f ca="1"/>
        <v>#NAME?</v>
      </c>
      <c r="H137" s="8" t="e">
        <f ca="1"/>
        <v>#NAME?</v>
      </c>
      <c r="I137" s="1" t="e">
        <f ca="1"/>
        <v>#NAME?</v>
      </c>
      <c r="J137" s="8" t="e">
        <f ca="1"/>
        <v>#NAME?</v>
      </c>
      <c r="K137" s="8" t="e">
        <f ca="1"/>
        <v>#NAME?</v>
      </c>
      <c r="L137" s="8" t="e">
        <f ca="1"/>
        <v>#NAME?</v>
      </c>
      <c r="M137" s="8" t="e">
        <f ca="1"/>
        <v>#NAME?</v>
      </c>
      <c r="N137" s="8" t="e">
        <f ca="1"/>
        <v>#NAME?</v>
      </c>
      <c r="O137" s="8" t="e">
        <f ca="1"/>
        <v>#NAME?</v>
      </c>
      <c r="P137" s="8" t="e">
        <f ca="1"/>
        <v>#NAME?</v>
      </c>
      <c r="Q137" s="8" t="e">
        <f ca="1"/>
        <v>#NAME?</v>
      </c>
      <c r="R137" s="8" t="e">
        <f ca="1"/>
        <v>#NAME?</v>
      </c>
      <c r="S137" s="8" t="e">
        <f ca="1"/>
        <v>#NAME?</v>
      </c>
      <c r="T137" s="8" t="e">
        <f ca="1"/>
        <v>#NAME?</v>
      </c>
      <c r="U137" s="8" t="e">
        <f ca="1"/>
        <v>#NAME?</v>
      </c>
      <c r="V137" s="8" t="e">
        <f ca="1"/>
        <v>#NAME?</v>
      </c>
      <c r="W137" s="8" t="e">
        <f ca="1"/>
        <v>#NAME?</v>
      </c>
      <c r="X137" s="8" t="e">
        <f ca="1"/>
        <v>#NAME?</v>
      </c>
      <c r="Y137" s="8" t="e">
        <f ca="1"/>
        <v>#NAME?</v>
      </c>
      <c r="Z137" s="8" t="e">
        <f ca="1"/>
        <v>#NAME?</v>
      </c>
      <c r="AA137" s="8" t="e">
        <f ca="1"/>
        <v>#NAME?</v>
      </c>
      <c r="AB137" s="8" t="e">
        <f ca="1"/>
        <v>#NAME?</v>
      </c>
      <c r="AC137" s="8" t="e">
        <f ca="1"/>
        <v>#NAME?</v>
      </c>
      <c r="AD137" s="8" t="e">
        <f ca="1"/>
        <v>#NAME?</v>
      </c>
      <c r="AE137" s="8" t="e">
        <f ca="1"/>
        <v>#NAME?</v>
      </c>
      <c r="AF137" s="8" t="e">
        <f ca="1"/>
        <v>#NAME?</v>
      </c>
      <c r="AG137" s="8" t="e">
        <f ca="1"/>
        <v>#NAME?</v>
      </c>
      <c r="AH137" s="8" t="e">
        <f ca="1"/>
        <v>#NAME?</v>
      </c>
      <c r="AI137" s="8" t="e">
        <f ca="1"/>
        <v>#NAME?</v>
      </c>
      <c r="AJ137" s="8" t="e">
        <f ca="1"/>
        <v>#NAME?</v>
      </c>
      <c r="AK137" s="8" t="e">
        <f ca="1"/>
        <v>#NAME?</v>
      </c>
      <c r="AL137" s="8" t="e">
        <f ca="1"/>
        <v>#NAME?</v>
      </c>
      <c r="AM137" s="8" t="e">
        <f ca="1"/>
        <v>#NAME?</v>
      </c>
      <c r="AN137" s="8" t="e">
        <f ca="1"/>
        <v>#NAME?</v>
      </c>
      <c r="AO137" s="8" t="e">
        <f ca="1"/>
        <v>#NAME?</v>
      </c>
      <c r="AP137" s="8" t="e">
        <f ca="1"/>
        <v>#NAME?</v>
      </c>
      <c r="AQ137" s="8" t="e">
        <f ca="1"/>
        <v>#NAME?</v>
      </c>
      <c r="AR137" s="8" t="e">
        <f ca="1"/>
        <v>#NAME?</v>
      </c>
      <c r="AS137" s="8" t="e">
        <f ca="1"/>
        <v>#NAME?</v>
      </c>
      <c r="AT137" s="8" t="e">
        <f ca="1"/>
        <v>#NAME?</v>
      </c>
      <c r="AU137" s="8" t="e">
        <f ca="1"/>
        <v>#NAME?</v>
      </c>
      <c r="AV137" s="8" t="e">
        <f ca="1"/>
        <v>#NAME?</v>
      </c>
    </row>
    <row r="138" spans="1:48">
      <c r="A138" s="22" t="s">
        <v>511</v>
      </c>
      <c r="B138" s="8" t="e">
        <f ca="1"/>
        <v>#NAME?</v>
      </c>
      <c r="C138" s="8" t="e">
        <f ca="1"/>
        <v>#NAME?</v>
      </c>
      <c r="D138" s="8" t="e">
        <f ca="1"/>
        <v>#NAME?</v>
      </c>
      <c r="E138" s="1" t="e">
        <f ca="1"/>
        <v>#NAME?</v>
      </c>
      <c r="F138" s="8" t="e">
        <f ca="1"/>
        <v>#NAME?</v>
      </c>
      <c r="G138" s="8" t="e">
        <f ca="1"/>
        <v>#NAME?</v>
      </c>
      <c r="H138" s="8" t="e">
        <f ca="1"/>
        <v>#NAME?</v>
      </c>
      <c r="I138" s="1" t="e">
        <f ca="1"/>
        <v>#NAME?</v>
      </c>
      <c r="J138" s="8" t="e">
        <f ca="1"/>
        <v>#NAME?</v>
      </c>
      <c r="K138" s="8" t="e">
        <f ca="1"/>
        <v>#NAME?</v>
      </c>
      <c r="L138" s="8" t="e">
        <f ca="1"/>
        <v>#NAME?</v>
      </c>
      <c r="M138" s="8" t="e">
        <f ca="1"/>
        <v>#NAME?</v>
      </c>
      <c r="N138" s="8" t="e">
        <f ca="1"/>
        <v>#NAME?</v>
      </c>
      <c r="O138" s="8" t="e">
        <f ca="1"/>
        <v>#NAME?</v>
      </c>
      <c r="P138" s="8" t="e">
        <f ca="1"/>
        <v>#NAME?</v>
      </c>
      <c r="Q138" s="8" t="e">
        <f ca="1"/>
        <v>#NAME?</v>
      </c>
      <c r="R138" s="8" t="e">
        <f ca="1"/>
        <v>#NAME?</v>
      </c>
      <c r="S138" s="8" t="e">
        <f ca="1"/>
        <v>#NAME?</v>
      </c>
      <c r="T138" s="8" t="e">
        <f ca="1"/>
        <v>#NAME?</v>
      </c>
      <c r="U138" s="8" t="e">
        <f ca="1"/>
        <v>#NAME?</v>
      </c>
      <c r="V138" s="8" t="e">
        <f ca="1"/>
        <v>#NAME?</v>
      </c>
      <c r="W138" s="8" t="e">
        <f ca="1"/>
        <v>#NAME?</v>
      </c>
      <c r="X138" s="8" t="e">
        <f ca="1"/>
        <v>#NAME?</v>
      </c>
      <c r="Y138" s="8" t="e">
        <f ca="1"/>
        <v>#NAME?</v>
      </c>
      <c r="Z138" s="8" t="e">
        <f ca="1"/>
        <v>#NAME?</v>
      </c>
      <c r="AA138" s="8" t="e">
        <f ca="1"/>
        <v>#NAME?</v>
      </c>
      <c r="AB138" s="8" t="e">
        <f ca="1"/>
        <v>#NAME?</v>
      </c>
      <c r="AC138" s="8" t="e">
        <f ca="1"/>
        <v>#NAME?</v>
      </c>
      <c r="AD138" s="8" t="e">
        <f ca="1"/>
        <v>#NAME?</v>
      </c>
      <c r="AE138" s="8" t="e">
        <f ca="1"/>
        <v>#NAME?</v>
      </c>
      <c r="AF138" s="8" t="e">
        <f ca="1"/>
        <v>#NAME?</v>
      </c>
      <c r="AG138" s="8" t="e">
        <f ca="1"/>
        <v>#NAME?</v>
      </c>
      <c r="AH138" s="8" t="e">
        <f ca="1"/>
        <v>#NAME?</v>
      </c>
      <c r="AI138" s="8" t="e">
        <f ca="1"/>
        <v>#NAME?</v>
      </c>
      <c r="AJ138" s="8" t="e">
        <f ca="1"/>
        <v>#NAME?</v>
      </c>
      <c r="AK138" s="8" t="e">
        <f ca="1"/>
        <v>#NAME?</v>
      </c>
      <c r="AL138" s="8" t="e">
        <f ca="1"/>
        <v>#NAME?</v>
      </c>
      <c r="AM138" s="8" t="e">
        <f ca="1"/>
        <v>#NAME?</v>
      </c>
      <c r="AN138" s="8" t="e">
        <f ca="1"/>
        <v>#NAME?</v>
      </c>
      <c r="AO138" s="8" t="e">
        <f ca="1"/>
        <v>#NAME?</v>
      </c>
      <c r="AP138" s="8" t="e">
        <f ca="1"/>
        <v>#NAME?</v>
      </c>
      <c r="AQ138" s="8" t="e">
        <f ca="1"/>
        <v>#NAME?</v>
      </c>
      <c r="AR138" s="8" t="e">
        <f ca="1"/>
        <v>#NAME?</v>
      </c>
      <c r="AS138" s="8" t="e">
        <f ca="1"/>
        <v>#NAME?</v>
      </c>
      <c r="AT138" s="8" t="e">
        <f ca="1"/>
        <v>#NAME?</v>
      </c>
      <c r="AU138" s="8" t="e">
        <f ca="1"/>
        <v>#NAME?</v>
      </c>
      <c r="AV138" s="8" t="e">
        <f ca="1"/>
        <v>#NAME?</v>
      </c>
    </row>
    <row r="139" spans="1:48">
      <c r="A139" s="22" t="s">
        <v>512</v>
      </c>
      <c r="B139" s="8" t="e">
        <f ca="1"/>
        <v>#NAME?</v>
      </c>
      <c r="C139" s="8" t="e">
        <f ca="1"/>
        <v>#NAME?</v>
      </c>
      <c r="D139" s="8" t="e">
        <f ca="1"/>
        <v>#NAME?</v>
      </c>
      <c r="E139" s="1" t="e">
        <f ca="1"/>
        <v>#NAME?</v>
      </c>
      <c r="F139" s="8" t="e">
        <f ca="1"/>
        <v>#NAME?</v>
      </c>
      <c r="G139" s="8" t="e">
        <f ca="1"/>
        <v>#NAME?</v>
      </c>
      <c r="H139" s="8" t="e">
        <f ca="1"/>
        <v>#NAME?</v>
      </c>
      <c r="I139" s="1" t="e">
        <f ca="1"/>
        <v>#NAME?</v>
      </c>
      <c r="J139" s="8" t="e">
        <f ca="1"/>
        <v>#NAME?</v>
      </c>
      <c r="K139" s="8" t="e">
        <f ca="1"/>
        <v>#NAME?</v>
      </c>
      <c r="L139" s="8" t="e">
        <f ca="1"/>
        <v>#NAME?</v>
      </c>
      <c r="M139" s="8" t="e">
        <f ca="1"/>
        <v>#NAME?</v>
      </c>
      <c r="N139" s="8" t="e">
        <f ca="1"/>
        <v>#NAME?</v>
      </c>
      <c r="O139" s="8" t="e">
        <f ca="1"/>
        <v>#NAME?</v>
      </c>
      <c r="P139" s="8" t="e">
        <f ca="1"/>
        <v>#NAME?</v>
      </c>
      <c r="Q139" s="8" t="e">
        <f ca="1"/>
        <v>#NAME?</v>
      </c>
      <c r="R139" s="8" t="e">
        <f ca="1"/>
        <v>#NAME?</v>
      </c>
      <c r="S139" s="8" t="e">
        <f ca="1"/>
        <v>#NAME?</v>
      </c>
      <c r="T139" s="8" t="e">
        <f ca="1"/>
        <v>#NAME?</v>
      </c>
      <c r="U139" s="8" t="e">
        <f ca="1"/>
        <v>#NAME?</v>
      </c>
      <c r="V139" s="8" t="e">
        <f ca="1"/>
        <v>#NAME?</v>
      </c>
      <c r="W139" s="8" t="e">
        <f ca="1"/>
        <v>#NAME?</v>
      </c>
      <c r="X139" s="8" t="e">
        <f ca="1"/>
        <v>#NAME?</v>
      </c>
      <c r="Y139" s="8" t="e">
        <f ca="1"/>
        <v>#NAME?</v>
      </c>
      <c r="Z139" s="8" t="e">
        <f ca="1"/>
        <v>#NAME?</v>
      </c>
      <c r="AA139" s="8" t="e">
        <f ca="1"/>
        <v>#NAME?</v>
      </c>
      <c r="AB139" s="8" t="e">
        <f ca="1"/>
        <v>#NAME?</v>
      </c>
      <c r="AC139" s="8" t="e">
        <f ca="1"/>
        <v>#NAME?</v>
      </c>
      <c r="AD139" s="8" t="e">
        <f ca="1"/>
        <v>#NAME?</v>
      </c>
      <c r="AE139" s="8" t="e">
        <f ca="1"/>
        <v>#NAME?</v>
      </c>
      <c r="AF139" s="8" t="e">
        <f ca="1"/>
        <v>#NAME?</v>
      </c>
      <c r="AG139" s="8" t="e">
        <f ca="1"/>
        <v>#NAME?</v>
      </c>
      <c r="AH139" s="8" t="e">
        <f ca="1"/>
        <v>#NAME?</v>
      </c>
      <c r="AI139" s="8" t="e">
        <f ca="1"/>
        <v>#NAME?</v>
      </c>
      <c r="AJ139" s="8" t="e">
        <f ca="1"/>
        <v>#NAME?</v>
      </c>
      <c r="AK139" s="8" t="e">
        <f ca="1"/>
        <v>#NAME?</v>
      </c>
      <c r="AL139" s="8" t="e">
        <f ca="1"/>
        <v>#NAME?</v>
      </c>
      <c r="AM139" s="8" t="e">
        <f ca="1"/>
        <v>#NAME?</v>
      </c>
      <c r="AN139" s="8" t="e">
        <f ca="1"/>
        <v>#NAME?</v>
      </c>
      <c r="AO139" s="8" t="e">
        <f ca="1"/>
        <v>#NAME?</v>
      </c>
      <c r="AP139" s="8" t="e">
        <f ca="1"/>
        <v>#NAME?</v>
      </c>
      <c r="AQ139" s="8" t="e">
        <f ca="1"/>
        <v>#NAME?</v>
      </c>
      <c r="AR139" s="8" t="e">
        <f ca="1"/>
        <v>#NAME?</v>
      </c>
      <c r="AS139" s="8" t="e">
        <f ca="1"/>
        <v>#NAME?</v>
      </c>
      <c r="AT139" s="8" t="e">
        <f ca="1"/>
        <v>#NAME?</v>
      </c>
      <c r="AU139" s="8" t="e">
        <f ca="1"/>
        <v>#NAME?</v>
      </c>
      <c r="AV139" s="8" t="e">
        <f ca="1"/>
        <v>#NAME?</v>
      </c>
    </row>
    <row r="140" spans="1:48">
      <c r="A140" s="22" t="s">
        <v>513</v>
      </c>
      <c r="B140" s="8" t="e">
        <f ca="1"/>
        <v>#NAME?</v>
      </c>
      <c r="C140" s="8" t="e">
        <f ca="1"/>
        <v>#NAME?</v>
      </c>
      <c r="D140" s="8" t="e">
        <f ca="1"/>
        <v>#NAME?</v>
      </c>
      <c r="E140" s="1" t="e">
        <f ca="1"/>
        <v>#NAME?</v>
      </c>
      <c r="F140" s="8" t="e">
        <f ca="1"/>
        <v>#NAME?</v>
      </c>
      <c r="G140" s="8" t="e">
        <f ca="1"/>
        <v>#NAME?</v>
      </c>
      <c r="H140" s="8" t="e">
        <f ca="1"/>
        <v>#NAME?</v>
      </c>
      <c r="I140" s="1" t="e">
        <f ca="1"/>
        <v>#NAME?</v>
      </c>
      <c r="J140" s="8" t="e">
        <f ca="1"/>
        <v>#NAME?</v>
      </c>
      <c r="K140" s="8" t="e">
        <f ca="1"/>
        <v>#NAME?</v>
      </c>
      <c r="L140" s="8" t="e">
        <f ca="1"/>
        <v>#NAME?</v>
      </c>
      <c r="M140" s="8" t="e">
        <f ca="1"/>
        <v>#NAME?</v>
      </c>
      <c r="N140" s="8" t="e">
        <f ca="1"/>
        <v>#NAME?</v>
      </c>
      <c r="O140" s="8" t="e">
        <f ca="1"/>
        <v>#NAME?</v>
      </c>
      <c r="P140" s="8" t="e">
        <f ca="1"/>
        <v>#NAME?</v>
      </c>
      <c r="Q140" s="8" t="e">
        <f ca="1"/>
        <v>#NAME?</v>
      </c>
      <c r="R140" s="8" t="e">
        <f ca="1"/>
        <v>#NAME?</v>
      </c>
      <c r="S140" s="8" t="e">
        <f ca="1"/>
        <v>#NAME?</v>
      </c>
      <c r="T140" s="8" t="e">
        <f ca="1"/>
        <v>#NAME?</v>
      </c>
      <c r="U140" s="8" t="e">
        <f ca="1"/>
        <v>#NAME?</v>
      </c>
      <c r="V140" s="8" t="e">
        <f ca="1"/>
        <v>#NAME?</v>
      </c>
      <c r="W140" s="8" t="e">
        <f ca="1"/>
        <v>#NAME?</v>
      </c>
      <c r="X140" s="8" t="e">
        <f ca="1"/>
        <v>#NAME?</v>
      </c>
      <c r="Y140" s="8" t="e">
        <f ca="1"/>
        <v>#NAME?</v>
      </c>
      <c r="Z140" s="8" t="e">
        <f ca="1"/>
        <v>#NAME?</v>
      </c>
      <c r="AA140" s="8" t="e">
        <f ca="1"/>
        <v>#NAME?</v>
      </c>
      <c r="AB140" s="8" t="e">
        <f ca="1"/>
        <v>#NAME?</v>
      </c>
      <c r="AC140" s="8" t="e">
        <f ca="1"/>
        <v>#NAME?</v>
      </c>
      <c r="AD140" s="8" t="e">
        <f ca="1"/>
        <v>#NAME?</v>
      </c>
      <c r="AE140" s="8" t="e">
        <f ca="1"/>
        <v>#NAME?</v>
      </c>
      <c r="AF140" s="8" t="e">
        <f ca="1"/>
        <v>#NAME?</v>
      </c>
      <c r="AG140" s="8" t="e">
        <f ca="1"/>
        <v>#NAME?</v>
      </c>
      <c r="AH140" s="8" t="e">
        <f ca="1"/>
        <v>#NAME?</v>
      </c>
      <c r="AI140" s="8" t="e">
        <f ca="1"/>
        <v>#NAME?</v>
      </c>
      <c r="AJ140" s="8" t="e">
        <f ca="1"/>
        <v>#NAME?</v>
      </c>
      <c r="AK140" s="8" t="e">
        <f ca="1"/>
        <v>#NAME?</v>
      </c>
      <c r="AL140" s="8" t="e">
        <f ca="1"/>
        <v>#NAME?</v>
      </c>
      <c r="AM140" s="8" t="e">
        <f ca="1"/>
        <v>#NAME?</v>
      </c>
      <c r="AN140" s="8" t="e">
        <f ca="1"/>
        <v>#NAME?</v>
      </c>
      <c r="AO140" s="8" t="e">
        <f ca="1"/>
        <v>#NAME?</v>
      </c>
      <c r="AP140" s="8" t="e">
        <f ca="1"/>
        <v>#NAME?</v>
      </c>
      <c r="AQ140" s="8" t="e">
        <f ca="1"/>
        <v>#NAME?</v>
      </c>
      <c r="AR140" s="8" t="e">
        <f ca="1"/>
        <v>#NAME?</v>
      </c>
      <c r="AS140" s="8" t="e">
        <f ca="1"/>
        <v>#NAME?</v>
      </c>
      <c r="AT140" s="8" t="e">
        <f ca="1"/>
        <v>#NAME?</v>
      </c>
      <c r="AU140" s="8" t="e">
        <f ca="1"/>
        <v>#NAME?</v>
      </c>
      <c r="AV140" s="8" t="e">
        <f ca="1"/>
        <v>#NAME?</v>
      </c>
    </row>
    <row r="141" spans="1:48">
      <c r="A141" s="22" t="s">
        <v>514</v>
      </c>
      <c r="B141" s="8" t="e">
        <f ca="1"/>
        <v>#NAME?</v>
      </c>
      <c r="C141" s="8" t="e">
        <f ca="1"/>
        <v>#NAME?</v>
      </c>
      <c r="D141" s="8" t="e">
        <f ca="1"/>
        <v>#NAME?</v>
      </c>
      <c r="E141" s="1" t="e">
        <f ca="1"/>
        <v>#NAME?</v>
      </c>
      <c r="F141" s="8" t="e">
        <f ca="1"/>
        <v>#NAME?</v>
      </c>
      <c r="G141" s="8" t="e">
        <f ca="1"/>
        <v>#NAME?</v>
      </c>
      <c r="H141" s="8" t="e">
        <f ca="1"/>
        <v>#NAME?</v>
      </c>
      <c r="I141" s="1" t="e">
        <f ca="1"/>
        <v>#NAME?</v>
      </c>
      <c r="J141" s="8" t="e">
        <f ca="1"/>
        <v>#NAME?</v>
      </c>
      <c r="K141" s="8" t="e">
        <f ca="1"/>
        <v>#NAME?</v>
      </c>
      <c r="L141" s="8" t="e">
        <f ca="1"/>
        <v>#NAME?</v>
      </c>
      <c r="M141" s="8" t="e">
        <f ca="1"/>
        <v>#NAME?</v>
      </c>
      <c r="N141" s="8" t="e">
        <f ca="1"/>
        <v>#NAME?</v>
      </c>
      <c r="O141" s="8" t="e">
        <f ca="1"/>
        <v>#NAME?</v>
      </c>
      <c r="P141" s="8" t="e">
        <f ca="1"/>
        <v>#NAME?</v>
      </c>
      <c r="Q141" s="8" t="e">
        <f ca="1"/>
        <v>#NAME?</v>
      </c>
      <c r="R141" s="8" t="e">
        <f ca="1"/>
        <v>#NAME?</v>
      </c>
      <c r="S141" s="8" t="e">
        <f ca="1"/>
        <v>#NAME?</v>
      </c>
      <c r="T141" s="8" t="e">
        <f ca="1"/>
        <v>#NAME?</v>
      </c>
      <c r="U141" s="8" t="e">
        <f ca="1"/>
        <v>#NAME?</v>
      </c>
      <c r="V141" s="8" t="e">
        <f ca="1"/>
        <v>#NAME?</v>
      </c>
      <c r="W141" s="8" t="e">
        <f ca="1"/>
        <v>#NAME?</v>
      </c>
      <c r="X141" s="8" t="e">
        <f ca="1"/>
        <v>#NAME?</v>
      </c>
      <c r="Y141" s="8" t="e">
        <f ca="1"/>
        <v>#NAME?</v>
      </c>
      <c r="Z141" s="8" t="e">
        <f ca="1"/>
        <v>#NAME?</v>
      </c>
      <c r="AA141" s="8" t="e">
        <f ca="1"/>
        <v>#NAME?</v>
      </c>
      <c r="AB141" s="8" t="e">
        <f ca="1"/>
        <v>#NAME?</v>
      </c>
      <c r="AC141" s="8" t="e">
        <f ca="1"/>
        <v>#NAME?</v>
      </c>
      <c r="AD141" s="8" t="e">
        <f ca="1"/>
        <v>#NAME?</v>
      </c>
      <c r="AE141" s="8" t="e">
        <f ca="1"/>
        <v>#NAME?</v>
      </c>
      <c r="AF141" s="8" t="e">
        <f ca="1"/>
        <v>#NAME?</v>
      </c>
      <c r="AG141" s="8" t="e">
        <f ca="1"/>
        <v>#NAME?</v>
      </c>
      <c r="AH141" s="8" t="e">
        <f ca="1"/>
        <v>#NAME?</v>
      </c>
      <c r="AI141" s="8" t="e">
        <f ca="1"/>
        <v>#NAME?</v>
      </c>
      <c r="AJ141" s="8" t="e">
        <f ca="1"/>
        <v>#NAME?</v>
      </c>
      <c r="AK141" s="8" t="e">
        <f ca="1"/>
        <v>#NAME?</v>
      </c>
      <c r="AL141" s="8" t="e">
        <f ca="1"/>
        <v>#NAME?</v>
      </c>
      <c r="AM141" s="8" t="e">
        <f ca="1"/>
        <v>#NAME?</v>
      </c>
      <c r="AN141" s="8" t="e">
        <f ca="1"/>
        <v>#NAME?</v>
      </c>
      <c r="AO141" s="8" t="e">
        <f ca="1"/>
        <v>#NAME?</v>
      </c>
      <c r="AP141" s="8" t="e">
        <f ca="1"/>
        <v>#NAME?</v>
      </c>
      <c r="AQ141" s="8" t="e">
        <f ca="1"/>
        <v>#NAME?</v>
      </c>
      <c r="AR141" s="8" t="e">
        <f ca="1"/>
        <v>#NAME?</v>
      </c>
      <c r="AS141" s="8" t="e">
        <f ca="1"/>
        <v>#NAME?</v>
      </c>
      <c r="AT141" s="8" t="e">
        <f ca="1"/>
        <v>#NAME?</v>
      </c>
      <c r="AU141" s="8" t="e">
        <f ca="1"/>
        <v>#NAME?</v>
      </c>
      <c r="AV141" s="8" t="e">
        <f ca="1"/>
        <v>#NAME?</v>
      </c>
    </row>
    <row r="142" spans="1:48">
      <c r="A142" s="22" t="s">
        <v>515</v>
      </c>
      <c r="B142" s="8" t="e">
        <f ca="1"/>
        <v>#NAME?</v>
      </c>
      <c r="C142" s="8" t="e">
        <f ca="1"/>
        <v>#NAME?</v>
      </c>
      <c r="D142" s="8" t="e">
        <f ca="1"/>
        <v>#NAME?</v>
      </c>
      <c r="E142" s="1" t="e">
        <f ca="1"/>
        <v>#NAME?</v>
      </c>
      <c r="F142" s="8" t="e">
        <f ca="1"/>
        <v>#NAME?</v>
      </c>
      <c r="G142" s="8" t="e">
        <f ca="1"/>
        <v>#NAME?</v>
      </c>
      <c r="H142" s="8" t="e">
        <f ca="1"/>
        <v>#NAME?</v>
      </c>
      <c r="I142" s="1" t="e">
        <f ca="1"/>
        <v>#NAME?</v>
      </c>
      <c r="J142" s="8" t="e">
        <f ca="1"/>
        <v>#NAME?</v>
      </c>
      <c r="K142" s="8" t="e">
        <f ca="1"/>
        <v>#NAME?</v>
      </c>
      <c r="L142" s="8" t="e">
        <f ca="1"/>
        <v>#NAME?</v>
      </c>
      <c r="M142" s="8" t="e">
        <f ca="1"/>
        <v>#NAME?</v>
      </c>
      <c r="N142" s="8" t="e">
        <f ca="1"/>
        <v>#NAME?</v>
      </c>
      <c r="O142" s="8" t="e">
        <f ca="1"/>
        <v>#NAME?</v>
      </c>
      <c r="P142" s="8" t="e">
        <f ca="1"/>
        <v>#NAME?</v>
      </c>
      <c r="Q142" s="8" t="e">
        <f ca="1"/>
        <v>#NAME?</v>
      </c>
      <c r="R142" s="8" t="e">
        <f ca="1"/>
        <v>#NAME?</v>
      </c>
      <c r="S142" s="8" t="e">
        <f ca="1"/>
        <v>#NAME?</v>
      </c>
      <c r="T142" s="8" t="e">
        <f ca="1"/>
        <v>#NAME?</v>
      </c>
      <c r="U142" s="8" t="e">
        <f ca="1"/>
        <v>#NAME?</v>
      </c>
      <c r="V142" s="8" t="e">
        <f ca="1"/>
        <v>#NAME?</v>
      </c>
      <c r="W142" s="8" t="e">
        <f ca="1"/>
        <v>#NAME?</v>
      </c>
      <c r="X142" s="8" t="e">
        <f ca="1"/>
        <v>#NAME?</v>
      </c>
      <c r="Y142" s="8" t="e">
        <f ca="1"/>
        <v>#NAME?</v>
      </c>
      <c r="Z142" s="8" t="e">
        <f ca="1"/>
        <v>#NAME?</v>
      </c>
      <c r="AA142" s="8" t="e">
        <f ca="1"/>
        <v>#NAME?</v>
      </c>
      <c r="AB142" s="8" t="e">
        <f ca="1"/>
        <v>#NAME?</v>
      </c>
      <c r="AC142" s="8" t="e">
        <f ca="1"/>
        <v>#NAME?</v>
      </c>
      <c r="AD142" s="8" t="e">
        <f ca="1"/>
        <v>#NAME?</v>
      </c>
      <c r="AE142" s="8" t="e">
        <f ca="1"/>
        <v>#NAME?</v>
      </c>
      <c r="AF142" s="8" t="e">
        <f ca="1"/>
        <v>#NAME?</v>
      </c>
      <c r="AG142" s="8" t="e">
        <f ca="1"/>
        <v>#NAME?</v>
      </c>
      <c r="AH142" s="8" t="e">
        <f ca="1"/>
        <v>#NAME?</v>
      </c>
      <c r="AI142" s="8" t="e">
        <f ca="1"/>
        <v>#NAME?</v>
      </c>
      <c r="AJ142" s="8" t="e">
        <f ca="1"/>
        <v>#NAME?</v>
      </c>
      <c r="AK142" s="8" t="e">
        <f ca="1"/>
        <v>#NAME?</v>
      </c>
      <c r="AL142" s="8" t="e">
        <f ca="1"/>
        <v>#NAME?</v>
      </c>
      <c r="AM142" s="8" t="e">
        <f ca="1"/>
        <v>#NAME?</v>
      </c>
      <c r="AN142" s="8" t="e">
        <f ca="1"/>
        <v>#NAME?</v>
      </c>
      <c r="AO142" s="8" t="e">
        <f ca="1"/>
        <v>#NAME?</v>
      </c>
      <c r="AP142" s="8" t="e">
        <f ca="1"/>
        <v>#NAME?</v>
      </c>
      <c r="AQ142" s="8" t="e">
        <f ca="1"/>
        <v>#NAME?</v>
      </c>
      <c r="AR142" s="8" t="e">
        <f ca="1"/>
        <v>#NAME?</v>
      </c>
      <c r="AS142" s="8" t="e">
        <f ca="1"/>
        <v>#NAME?</v>
      </c>
      <c r="AT142" s="8" t="e">
        <f ca="1"/>
        <v>#NAME?</v>
      </c>
      <c r="AU142" s="8" t="e">
        <f ca="1"/>
        <v>#NAME?</v>
      </c>
      <c r="AV142" s="8" t="e">
        <f ca="1"/>
        <v>#NAME?</v>
      </c>
    </row>
    <row r="143" spans="1:48">
      <c r="A143" s="22" t="s">
        <v>516</v>
      </c>
      <c r="B143" s="8" t="e">
        <f ca="1"/>
        <v>#NAME?</v>
      </c>
      <c r="C143" s="8" t="e">
        <f ca="1"/>
        <v>#NAME?</v>
      </c>
      <c r="D143" s="8" t="e">
        <f ca="1"/>
        <v>#NAME?</v>
      </c>
      <c r="E143" s="1" t="e">
        <f ca="1"/>
        <v>#NAME?</v>
      </c>
      <c r="F143" s="8" t="e">
        <f ca="1"/>
        <v>#NAME?</v>
      </c>
      <c r="G143" s="8" t="e">
        <f ca="1"/>
        <v>#NAME?</v>
      </c>
      <c r="H143" s="8" t="e">
        <f ca="1"/>
        <v>#NAME?</v>
      </c>
      <c r="I143" s="1" t="e">
        <f ca="1"/>
        <v>#NAME?</v>
      </c>
      <c r="J143" s="8" t="e">
        <f ca="1"/>
        <v>#NAME?</v>
      </c>
      <c r="K143" s="8" t="e">
        <f ca="1"/>
        <v>#NAME?</v>
      </c>
      <c r="L143" s="8" t="e">
        <f ca="1"/>
        <v>#NAME?</v>
      </c>
      <c r="M143" s="8" t="e">
        <f ca="1"/>
        <v>#NAME?</v>
      </c>
      <c r="N143" s="8" t="e">
        <f ca="1"/>
        <v>#NAME?</v>
      </c>
      <c r="O143" s="8" t="e">
        <f ca="1"/>
        <v>#NAME?</v>
      </c>
      <c r="P143" s="8" t="e">
        <f ca="1"/>
        <v>#NAME?</v>
      </c>
      <c r="Q143" s="8" t="e">
        <f ca="1"/>
        <v>#NAME?</v>
      </c>
      <c r="R143" s="8" t="e">
        <f ca="1"/>
        <v>#NAME?</v>
      </c>
      <c r="S143" s="8" t="e">
        <f ca="1"/>
        <v>#NAME?</v>
      </c>
      <c r="T143" s="8" t="e">
        <f ca="1"/>
        <v>#NAME?</v>
      </c>
      <c r="U143" s="8" t="e">
        <f ca="1"/>
        <v>#NAME?</v>
      </c>
      <c r="V143" s="8" t="e">
        <f ca="1"/>
        <v>#NAME?</v>
      </c>
      <c r="W143" s="8" t="e">
        <f ca="1"/>
        <v>#NAME?</v>
      </c>
      <c r="X143" s="8" t="e">
        <f ca="1"/>
        <v>#NAME?</v>
      </c>
      <c r="Y143" s="8" t="e">
        <f ca="1"/>
        <v>#NAME?</v>
      </c>
      <c r="Z143" s="8" t="e">
        <f ca="1"/>
        <v>#NAME?</v>
      </c>
      <c r="AA143" s="8" t="e">
        <f ca="1"/>
        <v>#NAME?</v>
      </c>
      <c r="AB143" s="8" t="e">
        <f ca="1"/>
        <v>#NAME?</v>
      </c>
      <c r="AC143" s="8" t="e">
        <f ca="1"/>
        <v>#NAME?</v>
      </c>
      <c r="AD143" s="8" t="e">
        <f ca="1"/>
        <v>#NAME?</v>
      </c>
      <c r="AE143" s="8" t="e">
        <f ca="1"/>
        <v>#NAME?</v>
      </c>
      <c r="AF143" s="8" t="e">
        <f ca="1"/>
        <v>#NAME?</v>
      </c>
      <c r="AG143" s="8" t="e">
        <f ca="1"/>
        <v>#NAME?</v>
      </c>
      <c r="AH143" s="8" t="e">
        <f ca="1"/>
        <v>#NAME?</v>
      </c>
      <c r="AI143" s="8" t="e">
        <f ca="1"/>
        <v>#NAME?</v>
      </c>
      <c r="AJ143" s="8" t="e">
        <f ca="1"/>
        <v>#NAME?</v>
      </c>
      <c r="AK143" s="8" t="e">
        <f ca="1"/>
        <v>#NAME?</v>
      </c>
      <c r="AL143" s="8" t="e">
        <f ca="1"/>
        <v>#NAME?</v>
      </c>
      <c r="AM143" s="8" t="e">
        <f ca="1"/>
        <v>#NAME?</v>
      </c>
      <c r="AN143" s="8" t="e">
        <f ca="1"/>
        <v>#NAME?</v>
      </c>
      <c r="AO143" s="8" t="e">
        <f ca="1"/>
        <v>#NAME?</v>
      </c>
      <c r="AP143" s="8" t="e">
        <f ca="1"/>
        <v>#NAME?</v>
      </c>
      <c r="AQ143" s="8" t="e">
        <f ca="1"/>
        <v>#NAME?</v>
      </c>
      <c r="AR143" s="8" t="e">
        <f ca="1"/>
        <v>#NAME?</v>
      </c>
      <c r="AS143" s="8" t="e">
        <f ca="1"/>
        <v>#NAME?</v>
      </c>
      <c r="AT143" s="8" t="e">
        <f ca="1"/>
        <v>#NAME?</v>
      </c>
      <c r="AU143" s="8" t="e">
        <f ca="1"/>
        <v>#NAME?</v>
      </c>
      <c r="AV143" s="8" t="e">
        <f ca="1"/>
        <v>#NAME?</v>
      </c>
    </row>
    <row r="144" spans="1:48">
      <c r="A144" s="22" t="s">
        <v>517</v>
      </c>
      <c r="B144" s="8" t="e">
        <f ca="1"/>
        <v>#NAME?</v>
      </c>
      <c r="C144" s="8" t="e">
        <f ca="1"/>
        <v>#NAME?</v>
      </c>
      <c r="D144" s="8" t="e">
        <f ca="1"/>
        <v>#NAME?</v>
      </c>
      <c r="E144" s="1" t="e">
        <f ca="1"/>
        <v>#NAME?</v>
      </c>
      <c r="F144" s="8" t="e">
        <f ca="1"/>
        <v>#NAME?</v>
      </c>
      <c r="G144" s="8" t="e">
        <f ca="1"/>
        <v>#NAME?</v>
      </c>
      <c r="H144" s="8" t="e">
        <f ca="1"/>
        <v>#NAME?</v>
      </c>
      <c r="I144" s="1" t="e">
        <f ca="1"/>
        <v>#NAME?</v>
      </c>
      <c r="J144" s="8" t="e">
        <f ca="1"/>
        <v>#NAME?</v>
      </c>
      <c r="K144" s="8" t="e">
        <f ca="1"/>
        <v>#NAME?</v>
      </c>
      <c r="L144" s="8" t="e">
        <f ca="1"/>
        <v>#NAME?</v>
      </c>
      <c r="M144" s="8" t="e">
        <f ca="1"/>
        <v>#NAME?</v>
      </c>
      <c r="N144" s="8" t="e">
        <f ca="1"/>
        <v>#NAME?</v>
      </c>
      <c r="O144" s="8" t="e">
        <f ca="1"/>
        <v>#NAME?</v>
      </c>
      <c r="P144" s="8" t="e">
        <f ca="1"/>
        <v>#NAME?</v>
      </c>
      <c r="Q144" s="8" t="e">
        <f ca="1"/>
        <v>#NAME?</v>
      </c>
      <c r="R144" s="8" t="e">
        <f ca="1"/>
        <v>#NAME?</v>
      </c>
      <c r="S144" s="8" t="e">
        <f ca="1"/>
        <v>#NAME?</v>
      </c>
      <c r="T144" s="8" t="e">
        <f ca="1"/>
        <v>#NAME?</v>
      </c>
      <c r="U144" s="8" t="e">
        <f ca="1"/>
        <v>#NAME?</v>
      </c>
      <c r="V144" s="8" t="e">
        <f ca="1"/>
        <v>#NAME?</v>
      </c>
      <c r="W144" s="8" t="e">
        <f ca="1"/>
        <v>#NAME?</v>
      </c>
      <c r="X144" s="8" t="e">
        <f ca="1"/>
        <v>#NAME?</v>
      </c>
      <c r="Y144" s="8" t="e">
        <f ca="1"/>
        <v>#NAME?</v>
      </c>
      <c r="Z144" s="8" t="e">
        <f ca="1"/>
        <v>#NAME?</v>
      </c>
      <c r="AA144" s="8" t="e">
        <f ca="1"/>
        <v>#NAME?</v>
      </c>
      <c r="AB144" s="8" t="e">
        <f ca="1"/>
        <v>#NAME?</v>
      </c>
      <c r="AC144" s="8" t="e">
        <f ca="1"/>
        <v>#NAME?</v>
      </c>
      <c r="AD144" s="8" t="e">
        <f ca="1"/>
        <v>#NAME?</v>
      </c>
      <c r="AE144" s="8" t="e">
        <f ca="1"/>
        <v>#NAME?</v>
      </c>
      <c r="AF144" s="8" t="e">
        <f ca="1"/>
        <v>#NAME?</v>
      </c>
      <c r="AG144" s="8" t="e">
        <f ca="1"/>
        <v>#NAME?</v>
      </c>
      <c r="AH144" s="8" t="e">
        <f ca="1"/>
        <v>#NAME?</v>
      </c>
      <c r="AI144" s="8" t="e">
        <f ca="1"/>
        <v>#NAME?</v>
      </c>
      <c r="AJ144" s="8" t="e">
        <f ca="1"/>
        <v>#NAME?</v>
      </c>
      <c r="AK144" s="8" t="e">
        <f ca="1"/>
        <v>#NAME?</v>
      </c>
      <c r="AL144" s="8" t="e">
        <f ca="1"/>
        <v>#NAME?</v>
      </c>
      <c r="AM144" s="8" t="e">
        <f ca="1"/>
        <v>#NAME?</v>
      </c>
      <c r="AN144" s="8" t="e">
        <f ca="1"/>
        <v>#NAME?</v>
      </c>
      <c r="AO144" s="8" t="e">
        <f ca="1"/>
        <v>#NAME?</v>
      </c>
      <c r="AP144" s="8" t="e">
        <f ca="1"/>
        <v>#NAME?</v>
      </c>
      <c r="AQ144" s="8" t="e">
        <f ca="1"/>
        <v>#NAME?</v>
      </c>
      <c r="AR144" s="8" t="e">
        <f ca="1"/>
        <v>#NAME?</v>
      </c>
      <c r="AS144" s="8" t="e">
        <f ca="1"/>
        <v>#NAME?</v>
      </c>
      <c r="AT144" s="8" t="e">
        <f ca="1"/>
        <v>#NAME?</v>
      </c>
      <c r="AU144" s="8" t="e">
        <f ca="1"/>
        <v>#NAME?</v>
      </c>
      <c r="AV144" s="8" t="e">
        <f ca="1"/>
        <v>#NAME?</v>
      </c>
    </row>
    <row r="145" spans="1:48">
      <c r="A145" s="22" t="s">
        <v>518</v>
      </c>
      <c r="B145" s="8" t="e">
        <f ca="1"/>
        <v>#NAME?</v>
      </c>
      <c r="C145" s="8" t="e">
        <f ca="1"/>
        <v>#NAME?</v>
      </c>
      <c r="D145" s="8" t="e">
        <f ca="1"/>
        <v>#NAME?</v>
      </c>
      <c r="E145" s="1" t="e">
        <f ca="1"/>
        <v>#NAME?</v>
      </c>
      <c r="F145" s="8" t="e">
        <f ca="1"/>
        <v>#NAME?</v>
      </c>
      <c r="G145" s="8" t="e">
        <f ca="1"/>
        <v>#NAME?</v>
      </c>
      <c r="H145" s="8" t="e">
        <f ca="1"/>
        <v>#NAME?</v>
      </c>
      <c r="I145" s="1" t="e">
        <f ca="1"/>
        <v>#NAME?</v>
      </c>
      <c r="J145" s="8" t="e">
        <f ca="1"/>
        <v>#NAME?</v>
      </c>
      <c r="K145" s="8" t="e">
        <f ca="1"/>
        <v>#NAME?</v>
      </c>
      <c r="L145" s="8" t="e">
        <f ca="1"/>
        <v>#NAME?</v>
      </c>
      <c r="M145" s="8" t="e">
        <f ca="1"/>
        <v>#NAME?</v>
      </c>
      <c r="N145" s="8" t="e">
        <f ca="1"/>
        <v>#NAME?</v>
      </c>
      <c r="O145" s="8" t="e">
        <f ca="1"/>
        <v>#NAME?</v>
      </c>
      <c r="P145" s="8" t="e">
        <f ca="1"/>
        <v>#NAME?</v>
      </c>
      <c r="Q145" s="8" t="e">
        <f ca="1"/>
        <v>#NAME?</v>
      </c>
      <c r="R145" s="8" t="e">
        <f ca="1"/>
        <v>#NAME?</v>
      </c>
      <c r="S145" s="8" t="e">
        <f ca="1"/>
        <v>#NAME?</v>
      </c>
      <c r="T145" s="8" t="e">
        <f ca="1"/>
        <v>#NAME?</v>
      </c>
      <c r="U145" s="8" t="e">
        <f ca="1"/>
        <v>#NAME?</v>
      </c>
      <c r="V145" s="8" t="e">
        <f ca="1"/>
        <v>#NAME?</v>
      </c>
      <c r="W145" s="8" t="e">
        <f ca="1"/>
        <v>#NAME?</v>
      </c>
      <c r="X145" s="8" t="e">
        <f ca="1"/>
        <v>#NAME?</v>
      </c>
      <c r="Y145" s="8" t="e">
        <f ca="1"/>
        <v>#NAME?</v>
      </c>
      <c r="Z145" s="8" t="e">
        <f ca="1"/>
        <v>#NAME?</v>
      </c>
      <c r="AA145" s="8" t="e">
        <f ca="1"/>
        <v>#NAME?</v>
      </c>
      <c r="AB145" s="8" t="e">
        <f ca="1"/>
        <v>#NAME?</v>
      </c>
      <c r="AC145" s="8" t="e">
        <f ca="1"/>
        <v>#NAME?</v>
      </c>
      <c r="AD145" s="8" t="e">
        <f ca="1"/>
        <v>#NAME?</v>
      </c>
      <c r="AE145" s="8" t="e">
        <f ca="1"/>
        <v>#NAME?</v>
      </c>
      <c r="AF145" s="8" t="e">
        <f ca="1"/>
        <v>#NAME?</v>
      </c>
      <c r="AG145" s="8" t="e">
        <f ca="1"/>
        <v>#NAME?</v>
      </c>
      <c r="AH145" s="8" t="e">
        <f ca="1"/>
        <v>#NAME?</v>
      </c>
      <c r="AI145" s="8" t="e">
        <f ca="1"/>
        <v>#NAME?</v>
      </c>
      <c r="AJ145" s="8" t="e">
        <f ca="1"/>
        <v>#NAME?</v>
      </c>
      <c r="AK145" s="8" t="e">
        <f ca="1"/>
        <v>#NAME?</v>
      </c>
      <c r="AL145" s="8" t="e">
        <f ca="1"/>
        <v>#NAME?</v>
      </c>
      <c r="AM145" s="8" t="e">
        <f ca="1"/>
        <v>#NAME?</v>
      </c>
      <c r="AN145" s="8" t="e">
        <f ca="1"/>
        <v>#NAME?</v>
      </c>
      <c r="AO145" s="8" t="e">
        <f ca="1"/>
        <v>#NAME?</v>
      </c>
      <c r="AP145" s="8" t="e">
        <f ca="1"/>
        <v>#NAME?</v>
      </c>
      <c r="AQ145" s="8" t="e">
        <f ca="1"/>
        <v>#NAME?</v>
      </c>
      <c r="AR145" s="8" t="e">
        <f ca="1"/>
        <v>#NAME?</v>
      </c>
      <c r="AS145" s="8" t="e">
        <f ca="1"/>
        <v>#NAME?</v>
      </c>
      <c r="AT145" s="8" t="e">
        <f ca="1"/>
        <v>#NAME?</v>
      </c>
      <c r="AU145" s="8" t="e">
        <f ca="1"/>
        <v>#NAME?</v>
      </c>
      <c r="AV145" s="8" t="e">
        <f ca="1"/>
        <v>#NAME?</v>
      </c>
    </row>
    <row r="146" spans="1:48">
      <c r="A146" s="22" t="s">
        <v>519</v>
      </c>
      <c r="B146" s="8" t="e">
        <f ca="1"/>
        <v>#NAME?</v>
      </c>
      <c r="C146" s="8" t="e">
        <f ca="1"/>
        <v>#NAME?</v>
      </c>
      <c r="D146" s="8" t="e">
        <f ca="1"/>
        <v>#NAME?</v>
      </c>
      <c r="E146" s="1" t="e">
        <f ca="1"/>
        <v>#NAME?</v>
      </c>
      <c r="F146" s="8" t="e">
        <f ca="1"/>
        <v>#NAME?</v>
      </c>
      <c r="G146" s="8" t="e">
        <f ca="1"/>
        <v>#NAME?</v>
      </c>
      <c r="H146" s="8" t="e">
        <f ca="1"/>
        <v>#NAME?</v>
      </c>
      <c r="I146" s="1" t="e">
        <f ca="1"/>
        <v>#NAME?</v>
      </c>
      <c r="J146" s="8" t="e">
        <f ca="1"/>
        <v>#NAME?</v>
      </c>
      <c r="K146" s="8" t="e">
        <f ca="1"/>
        <v>#NAME?</v>
      </c>
      <c r="L146" s="8" t="e">
        <f ca="1"/>
        <v>#NAME?</v>
      </c>
      <c r="M146" s="8" t="e">
        <f ca="1"/>
        <v>#NAME?</v>
      </c>
      <c r="N146" s="8" t="e">
        <f ca="1"/>
        <v>#NAME?</v>
      </c>
      <c r="O146" s="8" t="e">
        <f ca="1"/>
        <v>#NAME?</v>
      </c>
      <c r="P146" s="8" t="e">
        <f ca="1"/>
        <v>#NAME?</v>
      </c>
      <c r="Q146" s="8" t="e">
        <f ca="1"/>
        <v>#NAME?</v>
      </c>
      <c r="R146" s="8" t="e">
        <f ca="1"/>
        <v>#NAME?</v>
      </c>
      <c r="S146" s="8" t="e">
        <f ca="1"/>
        <v>#NAME?</v>
      </c>
      <c r="T146" s="8" t="e">
        <f ca="1"/>
        <v>#NAME?</v>
      </c>
      <c r="U146" s="8" t="e">
        <f ca="1"/>
        <v>#NAME?</v>
      </c>
      <c r="V146" s="8" t="e">
        <f ca="1"/>
        <v>#NAME?</v>
      </c>
      <c r="W146" s="8" t="e">
        <f ca="1"/>
        <v>#NAME?</v>
      </c>
      <c r="X146" s="8" t="e">
        <f ca="1"/>
        <v>#NAME?</v>
      </c>
      <c r="Y146" s="8" t="e">
        <f ca="1"/>
        <v>#NAME?</v>
      </c>
      <c r="Z146" s="8" t="e">
        <f ca="1"/>
        <v>#NAME?</v>
      </c>
      <c r="AA146" s="8" t="e">
        <f ca="1"/>
        <v>#NAME?</v>
      </c>
      <c r="AB146" s="8" t="e">
        <f ca="1"/>
        <v>#NAME?</v>
      </c>
      <c r="AC146" s="8" t="e">
        <f ca="1"/>
        <v>#NAME?</v>
      </c>
      <c r="AD146" s="8" t="e">
        <f ca="1"/>
        <v>#NAME?</v>
      </c>
      <c r="AE146" s="8" t="e">
        <f ca="1"/>
        <v>#NAME?</v>
      </c>
      <c r="AF146" s="8" t="e">
        <f ca="1"/>
        <v>#NAME?</v>
      </c>
      <c r="AG146" s="8" t="e">
        <f ca="1"/>
        <v>#NAME?</v>
      </c>
      <c r="AH146" s="8" t="e">
        <f ca="1"/>
        <v>#NAME?</v>
      </c>
      <c r="AI146" s="8" t="e">
        <f ca="1"/>
        <v>#NAME?</v>
      </c>
      <c r="AJ146" s="8" t="e">
        <f ca="1"/>
        <v>#NAME?</v>
      </c>
      <c r="AK146" s="8" t="e">
        <f ca="1"/>
        <v>#NAME?</v>
      </c>
      <c r="AL146" s="8" t="e">
        <f ca="1"/>
        <v>#NAME?</v>
      </c>
      <c r="AM146" s="8" t="e">
        <f ca="1"/>
        <v>#NAME?</v>
      </c>
      <c r="AN146" s="8" t="e">
        <f ca="1"/>
        <v>#NAME?</v>
      </c>
      <c r="AO146" s="8" t="e">
        <f ca="1"/>
        <v>#NAME?</v>
      </c>
      <c r="AP146" s="8" t="e">
        <f ca="1"/>
        <v>#NAME?</v>
      </c>
      <c r="AQ146" s="8" t="e">
        <f ca="1"/>
        <v>#NAME?</v>
      </c>
      <c r="AR146" s="8" t="e">
        <f ca="1"/>
        <v>#NAME?</v>
      </c>
      <c r="AS146" s="8" t="e">
        <f ca="1"/>
        <v>#NAME?</v>
      </c>
      <c r="AT146" s="8" t="e">
        <f ca="1"/>
        <v>#NAME?</v>
      </c>
      <c r="AU146" s="8" t="e">
        <f ca="1"/>
        <v>#NAME?</v>
      </c>
      <c r="AV146" s="8" t="e">
        <f ca="1"/>
        <v>#NAME?</v>
      </c>
    </row>
    <row r="147" spans="1:48">
      <c r="A147" s="22" t="s">
        <v>520</v>
      </c>
      <c r="B147" s="8" t="e">
        <f ca="1"/>
        <v>#NAME?</v>
      </c>
      <c r="C147" s="8" t="e">
        <f ca="1"/>
        <v>#NAME?</v>
      </c>
      <c r="D147" s="8" t="e">
        <f ca="1"/>
        <v>#NAME?</v>
      </c>
      <c r="E147" s="1" t="e">
        <f ca="1"/>
        <v>#NAME?</v>
      </c>
      <c r="F147" s="8" t="e">
        <f ca="1"/>
        <v>#NAME?</v>
      </c>
      <c r="G147" s="8" t="e">
        <f ca="1"/>
        <v>#NAME?</v>
      </c>
      <c r="H147" s="8" t="e">
        <f ca="1"/>
        <v>#NAME?</v>
      </c>
      <c r="I147" s="1" t="e">
        <f ca="1"/>
        <v>#NAME?</v>
      </c>
      <c r="J147" s="8" t="e">
        <f ca="1"/>
        <v>#NAME?</v>
      </c>
      <c r="K147" s="8" t="e">
        <f ca="1"/>
        <v>#NAME?</v>
      </c>
      <c r="L147" s="8" t="e">
        <f ca="1"/>
        <v>#NAME?</v>
      </c>
      <c r="M147" s="8" t="e">
        <f ca="1"/>
        <v>#NAME?</v>
      </c>
      <c r="N147" s="8" t="e">
        <f ca="1"/>
        <v>#NAME?</v>
      </c>
      <c r="O147" s="8" t="e">
        <f ca="1"/>
        <v>#NAME?</v>
      </c>
      <c r="P147" s="8" t="e">
        <f ca="1"/>
        <v>#NAME?</v>
      </c>
      <c r="Q147" s="8" t="e">
        <f ca="1"/>
        <v>#NAME?</v>
      </c>
      <c r="R147" s="8" t="e">
        <f ca="1"/>
        <v>#NAME?</v>
      </c>
      <c r="S147" s="8" t="e">
        <f ca="1"/>
        <v>#NAME?</v>
      </c>
      <c r="T147" s="8" t="e">
        <f ca="1"/>
        <v>#NAME?</v>
      </c>
      <c r="U147" s="8" t="e">
        <f ca="1"/>
        <v>#NAME?</v>
      </c>
      <c r="V147" s="8" t="e">
        <f ca="1"/>
        <v>#NAME?</v>
      </c>
      <c r="W147" s="8" t="e">
        <f ca="1"/>
        <v>#NAME?</v>
      </c>
      <c r="X147" s="8" t="e">
        <f ca="1"/>
        <v>#NAME?</v>
      </c>
      <c r="Y147" s="8" t="e">
        <f ca="1"/>
        <v>#NAME?</v>
      </c>
      <c r="Z147" s="8" t="e">
        <f ca="1"/>
        <v>#NAME?</v>
      </c>
      <c r="AA147" s="8" t="e">
        <f ca="1"/>
        <v>#NAME?</v>
      </c>
      <c r="AB147" s="8" t="e">
        <f ca="1"/>
        <v>#NAME?</v>
      </c>
      <c r="AC147" s="8" t="e">
        <f ca="1"/>
        <v>#NAME?</v>
      </c>
      <c r="AD147" s="8" t="e">
        <f ca="1"/>
        <v>#NAME?</v>
      </c>
      <c r="AE147" s="8" t="e">
        <f ca="1"/>
        <v>#NAME?</v>
      </c>
      <c r="AF147" s="8" t="e">
        <f ca="1"/>
        <v>#NAME?</v>
      </c>
      <c r="AG147" s="8" t="e">
        <f ca="1"/>
        <v>#NAME?</v>
      </c>
      <c r="AH147" s="8" t="e">
        <f ca="1"/>
        <v>#NAME?</v>
      </c>
      <c r="AI147" s="8" t="e">
        <f ca="1"/>
        <v>#NAME?</v>
      </c>
      <c r="AJ147" s="8" t="e">
        <f ca="1"/>
        <v>#NAME?</v>
      </c>
      <c r="AK147" s="8" t="e">
        <f ca="1"/>
        <v>#NAME?</v>
      </c>
      <c r="AL147" s="8" t="e">
        <f ca="1"/>
        <v>#NAME?</v>
      </c>
      <c r="AM147" s="8" t="e">
        <f ca="1"/>
        <v>#NAME?</v>
      </c>
      <c r="AN147" s="8" t="e">
        <f ca="1"/>
        <v>#NAME?</v>
      </c>
      <c r="AO147" s="8" t="e">
        <f ca="1"/>
        <v>#NAME?</v>
      </c>
      <c r="AP147" s="8" t="e">
        <f ca="1"/>
        <v>#NAME?</v>
      </c>
      <c r="AQ147" s="8" t="e">
        <f ca="1"/>
        <v>#NAME?</v>
      </c>
      <c r="AR147" s="8" t="e">
        <f ca="1"/>
        <v>#NAME?</v>
      </c>
      <c r="AS147" s="8" t="e">
        <f ca="1"/>
        <v>#NAME?</v>
      </c>
      <c r="AT147" s="8" t="e">
        <f ca="1"/>
        <v>#NAME?</v>
      </c>
      <c r="AU147" s="8" t="e">
        <f ca="1"/>
        <v>#NAME?</v>
      </c>
      <c r="AV147" s="8" t="e">
        <f ca="1"/>
        <v>#NAME?</v>
      </c>
    </row>
    <row r="148" spans="1:48">
      <c r="A148" s="22" t="s">
        <v>521</v>
      </c>
      <c r="B148" s="8" t="e">
        <f ca="1"/>
        <v>#NAME?</v>
      </c>
      <c r="C148" s="8" t="e">
        <f ca="1"/>
        <v>#NAME?</v>
      </c>
      <c r="D148" s="8" t="e">
        <f ca="1"/>
        <v>#NAME?</v>
      </c>
      <c r="E148" s="1" t="e">
        <f ca="1"/>
        <v>#NAME?</v>
      </c>
      <c r="F148" s="8" t="e">
        <f ca="1"/>
        <v>#NAME?</v>
      </c>
      <c r="G148" s="8" t="e">
        <f ca="1"/>
        <v>#NAME?</v>
      </c>
      <c r="H148" s="8" t="e">
        <f ca="1"/>
        <v>#NAME?</v>
      </c>
      <c r="I148" s="1" t="e">
        <f ca="1"/>
        <v>#NAME?</v>
      </c>
      <c r="J148" s="8" t="e">
        <f ca="1"/>
        <v>#NAME?</v>
      </c>
      <c r="K148" s="8" t="e">
        <f ca="1"/>
        <v>#NAME?</v>
      </c>
      <c r="L148" s="8" t="e">
        <f ca="1"/>
        <v>#NAME?</v>
      </c>
      <c r="M148" s="8" t="e">
        <f ca="1"/>
        <v>#NAME?</v>
      </c>
      <c r="N148" s="8" t="e">
        <f ca="1"/>
        <v>#NAME?</v>
      </c>
      <c r="O148" s="8" t="e">
        <f ca="1"/>
        <v>#NAME?</v>
      </c>
      <c r="P148" s="8" t="e">
        <f ca="1"/>
        <v>#NAME?</v>
      </c>
      <c r="Q148" s="8" t="e">
        <f ca="1"/>
        <v>#NAME?</v>
      </c>
      <c r="R148" s="8" t="e">
        <f ca="1"/>
        <v>#NAME?</v>
      </c>
      <c r="S148" s="8" t="e">
        <f ca="1"/>
        <v>#NAME?</v>
      </c>
      <c r="T148" s="8" t="e">
        <f ca="1"/>
        <v>#NAME?</v>
      </c>
      <c r="U148" s="8" t="e">
        <f ca="1"/>
        <v>#NAME?</v>
      </c>
      <c r="V148" s="8" t="e">
        <f ca="1"/>
        <v>#NAME?</v>
      </c>
      <c r="W148" s="8" t="e">
        <f ca="1"/>
        <v>#NAME?</v>
      </c>
      <c r="X148" s="8" t="e">
        <f ca="1"/>
        <v>#NAME?</v>
      </c>
      <c r="Y148" s="8" t="e">
        <f ca="1"/>
        <v>#NAME?</v>
      </c>
      <c r="Z148" s="8" t="e">
        <f ca="1"/>
        <v>#NAME?</v>
      </c>
      <c r="AA148" s="8" t="e">
        <f ca="1"/>
        <v>#NAME?</v>
      </c>
      <c r="AB148" s="8" t="e">
        <f ca="1"/>
        <v>#NAME?</v>
      </c>
      <c r="AC148" s="8" t="e">
        <f ca="1"/>
        <v>#NAME?</v>
      </c>
      <c r="AD148" s="8" t="e">
        <f ca="1"/>
        <v>#NAME?</v>
      </c>
      <c r="AE148" s="8" t="e">
        <f ca="1"/>
        <v>#NAME?</v>
      </c>
      <c r="AF148" s="8" t="e">
        <f ca="1"/>
        <v>#NAME?</v>
      </c>
      <c r="AG148" s="8" t="e">
        <f ca="1"/>
        <v>#NAME?</v>
      </c>
      <c r="AH148" s="8" t="e">
        <f ca="1"/>
        <v>#NAME?</v>
      </c>
      <c r="AI148" s="8" t="e">
        <f ca="1"/>
        <v>#NAME?</v>
      </c>
      <c r="AJ148" s="8" t="e">
        <f ca="1"/>
        <v>#NAME?</v>
      </c>
      <c r="AK148" s="8" t="e">
        <f ca="1"/>
        <v>#NAME?</v>
      </c>
      <c r="AL148" s="8" t="e">
        <f ca="1"/>
        <v>#NAME?</v>
      </c>
      <c r="AM148" s="8" t="e">
        <f ca="1"/>
        <v>#NAME?</v>
      </c>
      <c r="AN148" s="8" t="e">
        <f ca="1"/>
        <v>#NAME?</v>
      </c>
      <c r="AO148" s="8" t="e">
        <f ca="1"/>
        <v>#NAME?</v>
      </c>
      <c r="AP148" s="8" t="e">
        <f ca="1"/>
        <v>#NAME?</v>
      </c>
      <c r="AQ148" s="8" t="e">
        <f ca="1"/>
        <v>#NAME?</v>
      </c>
      <c r="AR148" s="8" t="e">
        <f ca="1"/>
        <v>#NAME?</v>
      </c>
      <c r="AS148" s="8" t="e">
        <f ca="1"/>
        <v>#NAME?</v>
      </c>
      <c r="AT148" s="8" t="e">
        <f ca="1"/>
        <v>#NAME?</v>
      </c>
      <c r="AU148" s="8" t="e">
        <f ca="1"/>
        <v>#NAME?</v>
      </c>
      <c r="AV148" s="8" t="e">
        <f ca="1"/>
        <v>#NAME?</v>
      </c>
    </row>
    <row r="149" spans="1:48">
      <c r="A149" s="22" t="s">
        <v>522</v>
      </c>
      <c r="B149" s="8" t="e">
        <f ca="1"/>
        <v>#NAME?</v>
      </c>
      <c r="C149" s="8" t="e">
        <f ca="1"/>
        <v>#NAME?</v>
      </c>
      <c r="D149" s="8" t="e">
        <f ca="1"/>
        <v>#NAME?</v>
      </c>
      <c r="E149" s="1" t="e">
        <f ca="1"/>
        <v>#NAME?</v>
      </c>
      <c r="F149" s="8" t="e">
        <f ca="1"/>
        <v>#NAME?</v>
      </c>
      <c r="G149" s="8" t="e">
        <f ca="1"/>
        <v>#NAME?</v>
      </c>
      <c r="H149" s="8" t="e">
        <f ca="1"/>
        <v>#NAME?</v>
      </c>
      <c r="I149" s="1" t="e">
        <f ca="1"/>
        <v>#NAME?</v>
      </c>
      <c r="J149" s="8" t="e">
        <f ca="1"/>
        <v>#NAME?</v>
      </c>
      <c r="K149" s="8" t="e">
        <f ca="1"/>
        <v>#NAME?</v>
      </c>
      <c r="L149" s="8" t="e">
        <f ca="1"/>
        <v>#NAME?</v>
      </c>
      <c r="M149" s="8" t="e">
        <f ca="1"/>
        <v>#NAME?</v>
      </c>
      <c r="N149" s="8" t="e">
        <f ca="1"/>
        <v>#NAME?</v>
      </c>
      <c r="O149" s="8" t="e">
        <f ca="1"/>
        <v>#NAME?</v>
      </c>
      <c r="P149" s="8" t="e">
        <f ca="1"/>
        <v>#NAME?</v>
      </c>
      <c r="Q149" s="8" t="e">
        <f ca="1"/>
        <v>#NAME?</v>
      </c>
      <c r="R149" s="8" t="e">
        <f ca="1"/>
        <v>#NAME?</v>
      </c>
      <c r="S149" s="8" t="e">
        <f ca="1"/>
        <v>#NAME?</v>
      </c>
      <c r="T149" s="8" t="e">
        <f ca="1"/>
        <v>#NAME?</v>
      </c>
      <c r="U149" s="8" t="e">
        <f ca="1"/>
        <v>#NAME?</v>
      </c>
      <c r="V149" s="8" t="e">
        <f ca="1"/>
        <v>#NAME?</v>
      </c>
      <c r="W149" s="8" t="e">
        <f ca="1"/>
        <v>#NAME?</v>
      </c>
      <c r="X149" s="8" t="e">
        <f ca="1"/>
        <v>#NAME?</v>
      </c>
      <c r="Y149" s="8" t="e">
        <f ca="1"/>
        <v>#NAME?</v>
      </c>
      <c r="Z149" s="8" t="e">
        <f ca="1"/>
        <v>#NAME?</v>
      </c>
      <c r="AA149" s="8" t="e">
        <f ca="1"/>
        <v>#NAME?</v>
      </c>
      <c r="AB149" s="8" t="e">
        <f ca="1"/>
        <v>#NAME?</v>
      </c>
      <c r="AC149" s="8" t="e">
        <f ca="1"/>
        <v>#NAME?</v>
      </c>
      <c r="AD149" s="8" t="e">
        <f ca="1"/>
        <v>#NAME?</v>
      </c>
      <c r="AE149" s="8" t="e">
        <f ca="1"/>
        <v>#NAME?</v>
      </c>
      <c r="AF149" s="8" t="e">
        <f ca="1"/>
        <v>#NAME?</v>
      </c>
      <c r="AG149" s="8" t="e">
        <f ca="1"/>
        <v>#NAME?</v>
      </c>
      <c r="AH149" s="8" t="e">
        <f ca="1"/>
        <v>#NAME?</v>
      </c>
      <c r="AI149" s="8" t="e">
        <f ca="1"/>
        <v>#NAME?</v>
      </c>
      <c r="AJ149" s="8" t="e">
        <f ca="1"/>
        <v>#NAME?</v>
      </c>
      <c r="AK149" s="8" t="e">
        <f ca="1"/>
        <v>#NAME?</v>
      </c>
      <c r="AL149" s="8" t="e">
        <f ca="1"/>
        <v>#NAME?</v>
      </c>
      <c r="AM149" s="8" t="e">
        <f ca="1"/>
        <v>#NAME?</v>
      </c>
      <c r="AN149" s="8" t="e">
        <f ca="1"/>
        <v>#NAME?</v>
      </c>
      <c r="AO149" s="8" t="e">
        <f ca="1"/>
        <v>#NAME?</v>
      </c>
      <c r="AP149" s="8" t="e">
        <f ca="1"/>
        <v>#NAME?</v>
      </c>
      <c r="AQ149" s="8" t="e">
        <f ca="1"/>
        <v>#NAME?</v>
      </c>
      <c r="AR149" s="8" t="e">
        <f ca="1"/>
        <v>#NAME?</v>
      </c>
      <c r="AS149" s="8" t="e">
        <f ca="1"/>
        <v>#NAME?</v>
      </c>
      <c r="AT149" s="8" t="e">
        <f ca="1"/>
        <v>#NAME?</v>
      </c>
      <c r="AU149" s="8" t="e">
        <f ca="1"/>
        <v>#NAME?</v>
      </c>
      <c r="AV149" s="8" t="e">
        <f ca="1"/>
        <v>#NAME?</v>
      </c>
    </row>
    <row r="150" spans="1:48">
      <c r="A150" s="22" t="s">
        <v>523</v>
      </c>
      <c r="B150" s="8" t="e">
        <f ca="1"/>
        <v>#NAME?</v>
      </c>
      <c r="C150" s="8" t="e">
        <f ca="1"/>
        <v>#NAME?</v>
      </c>
      <c r="D150" s="8" t="e">
        <f ca="1"/>
        <v>#NAME?</v>
      </c>
      <c r="E150" s="1" t="e">
        <f ca="1"/>
        <v>#NAME?</v>
      </c>
      <c r="F150" s="8" t="e">
        <f ca="1"/>
        <v>#NAME?</v>
      </c>
      <c r="G150" s="8" t="e">
        <f ca="1"/>
        <v>#NAME?</v>
      </c>
      <c r="H150" s="8" t="e">
        <f ca="1"/>
        <v>#NAME?</v>
      </c>
      <c r="I150" s="1" t="e">
        <f ca="1"/>
        <v>#NAME?</v>
      </c>
      <c r="J150" s="8" t="e">
        <f ca="1"/>
        <v>#NAME?</v>
      </c>
      <c r="K150" s="8" t="e">
        <f ca="1"/>
        <v>#NAME?</v>
      </c>
      <c r="L150" s="8" t="e">
        <f ca="1"/>
        <v>#NAME?</v>
      </c>
      <c r="M150" s="8" t="e">
        <f ca="1"/>
        <v>#NAME?</v>
      </c>
      <c r="N150" s="8" t="e">
        <f ca="1"/>
        <v>#NAME?</v>
      </c>
      <c r="O150" s="8" t="e">
        <f ca="1"/>
        <v>#NAME?</v>
      </c>
      <c r="P150" s="8" t="e">
        <f ca="1"/>
        <v>#NAME?</v>
      </c>
      <c r="Q150" s="8" t="e">
        <f ca="1"/>
        <v>#NAME?</v>
      </c>
      <c r="R150" s="8" t="e">
        <f ca="1"/>
        <v>#NAME?</v>
      </c>
      <c r="S150" s="8" t="e">
        <f ca="1"/>
        <v>#NAME?</v>
      </c>
      <c r="T150" s="8" t="e">
        <f ca="1"/>
        <v>#NAME?</v>
      </c>
      <c r="U150" s="8" t="e">
        <f ca="1"/>
        <v>#NAME?</v>
      </c>
      <c r="V150" s="8" t="e">
        <f ca="1"/>
        <v>#NAME?</v>
      </c>
      <c r="W150" s="8" t="e">
        <f ca="1"/>
        <v>#NAME?</v>
      </c>
      <c r="X150" s="8" t="e">
        <f ca="1"/>
        <v>#NAME?</v>
      </c>
      <c r="Y150" s="8" t="e">
        <f ca="1"/>
        <v>#NAME?</v>
      </c>
      <c r="Z150" s="8" t="e">
        <f ca="1"/>
        <v>#NAME?</v>
      </c>
      <c r="AA150" s="8" t="e">
        <f ca="1"/>
        <v>#NAME?</v>
      </c>
      <c r="AB150" s="8" t="e">
        <f ca="1"/>
        <v>#NAME?</v>
      </c>
      <c r="AC150" s="8" t="e">
        <f ca="1"/>
        <v>#NAME?</v>
      </c>
      <c r="AD150" s="8" t="e">
        <f ca="1"/>
        <v>#NAME?</v>
      </c>
      <c r="AE150" s="8" t="e">
        <f ca="1"/>
        <v>#NAME?</v>
      </c>
      <c r="AF150" s="8" t="e">
        <f ca="1"/>
        <v>#NAME?</v>
      </c>
      <c r="AG150" s="8" t="e">
        <f ca="1"/>
        <v>#NAME?</v>
      </c>
      <c r="AH150" s="8" t="e">
        <f ca="1"/>
        <v>#NAME?</v>
      </c>
      <c r="AI150" s="8" t="e">
        <f ca="1"/>
        <v>#NAME?</v>
      </c>
      <c r="AJ150" s="8" t="e">
        <f ca="1"/>
        <v>#NAME?</v>
      </c>
      <c r="AK150" s="8" t="e">
        <f ca="1"/>
        <v>#NAME?</v>
      </c>
      <c r="AL150" s="8" t="e">
        <f ca="1"/>
        <v>#NAME?</v>
      </c>
      <c r="AM150" s="8" t="e">
        <f ca="1"/>
        <v>#NAME?</v>
      </c>
      <c r="AN150" s="8" t="e">
        <f ca="1"/>
        <v>#NAME?</v>
      </c>
      <c r="AO150" s="8" t="e">
        <f ca="1"/>
        <v>#NAME?</v>
      </c>
      <c r="AP150" s="8" t="e">
        <f ca="1"/>
        <v>#NAME?</v>
      </c>
      <c r="AQ150" s="8" t="e">
        <f ca="1"/>
        <v>#NAME?</v>
      </c>
      <c r="AR150" s="8" t="e">
        <f ca="1"/>
        <v>#NAME?</v>
      </c>
      <c r="AS150" s="8" t="e">
        <f ca="1"/>
        <v>#NAME?</v>
      </c>
      <c r="AT150" s="8" t="e">
        <f ca="1"/>
        <v>#NAME?</v>
      </c>
      <c r="AU150" s="8" t="e">
        <f ca="1"/>
        <v>#NAME?</v>
      </c>
      <c r="AV150" s="8" t="e">
        <f ca="1"/>
        <v>#NAME?</v>
      </c>
    </row>
    <row r="151" spans="1:48">
      <c r="A151" s="22" t="s">
        <v>524</v>
      </c>
      <c r="B151" s="8" t="e">
        <f ca="1"/>
        <v>#NAME?</v>
      </c>
      <c r="C151" s="8" t="e">
        <f ca="1"/>
        <v>#NAME?</v>
      </c>
      <c r="D151" s="8" t="e">
        <f ca="1"/>
        <v>#NAME?</v>
      </c>
      <c r="E151" s="1" t="e">
        <f ca="1"/>
        <v>#NAME?</v>
      </c>
      <c r="F151" s="8" t="e">
        <f ca="1"/>
        <v>#NAME?</v>
      </c>
      <c r="G151" s="8" t="e">
        <f ca="1"/>
        <v>#NAME?</v>
      </c>
      <c r="H151" s="8" t="e">
        <f ca="1"/>
        <v>#NAME?</v>
      </c>
      <c r="I151" s="1" t="e">
        <f ca="1"/>
        <v>#NAME?</v>
      </c>
      <c r="J151" s="8" t="e">
        <f ca="1"/>
        <v>#NAME?</v>
      </c>
      <c r="K151" s="8" t="e">
        <f ca="1"/>
        <v>#NAME?</v>
      </c>
      <c r="L151" s="8" t="e">
        <f ca="1"/>
        <v>#NAME?</v>
      </c>
      <c r="M151" s="8" t="e">
        <f ca="1"/>
        <v>#NAME?</v>
      </c>
      <c r="N151" s="8" t="e">
        <f ca="1"/>
        <v>#NAME?</v>
      </c>
      <c r="O151" s="8" t="e">
        <f ca="1"/>
        <v>#NAME?</v>
      </c>
      <c r="P151" s="8" t="e">
        <f ca="1"/>
        <v>#NAME?</v>
      </c>
      <c r="Q151" s="8" t="e">
        <f ca="1"/>
        <v>#NAME?</v>
      </c>
      <c r="R151" s="8" t="e">
        <f ca="1"/>
        <v>#NAME?</v>
      </c>
      <c r="S151" s="8" t="e">
        <f ca="1"/>
        <v>#NAME?</v>
      </c>
      <c r="T151" s="8" t="e">
        <f ca="1"/>
        <v>#NAME?</v>
      </c>
      <c r="U151" s="8" t="e">
        <f ca="1"/>
        <v>#NAME?</v>
      </c>
      <c r="V151" s="8" t="e">
        <f ca="1"/>
        <v>#NAME?</v>
      </c>
      <c r="W151" s="8" t="e">
        <f ca="1"/>
        <v>#NAME?</v>
      </c>
      <c r="X151" s="8" t="e">
        <f ca="1"/>
        <v>#NAME?</v>
      </c>
      <c r="Y151" s="8" t="e">
        <f ca="1"/>
        <v>#NAME?</v>
      </c>
      <c r="Z151" s="8" t="e">
        <f ca="1"/>
        <v>#NAME?</v>
      </c>
      <c r="AA151" s="8" t="e">
        <f ca="1"/>
        <v>#NAME?</v>
      </c>
      <c r="AB151" s="8" t="e">
        <f ca="1"/>
        <v>#NAME?</v>
      </c>
      <c r="AC151" s="8" t="e">
        <f ca="1"/>
        <v>#NAME?</v>
      </c>
      <c r="AD151" s="8" t="e">
        <f ca="1"/>
        <v>#NAME?</v>
      </c>
      <c r="AE151" s="8" t="e">
        <f ca="1"/>
        <v>#NAME?</v>
      </c>
      <c r="AF151" s="8" t="e">
        <f ca="1"/>
        <v>#NAME?</v>
      </c>
      <c r="AG151" s="8" t="e">
        <f ca="1"/>
        <v>#NAME?</v>
      </c>
      <c r="AH151" s="8" t="e">
        <f ca="1"/>
        <v>#NAME?</v>
      </c>
      <c r="AI151" s="8" t="e">
        <f ca="1"/>
        <v>#NAME?</v>
      </c>
      <c r="AJ151" s="8" t="e">
        <f ca="1"/>
        <v>#NAME?</v>
      </c>
      <c r="AK151" s="8" t="e">
        <f ca="1"/>
        <v>#NAME?</v>
      </c>
      <c r="AL151" s="8" t="e">
        <f ca="1"/>
        <v>#NAME?</v>
      </c>
      <c r="AM151" s="8" t="e">
        <f ca="1"/>
        <v>#NAME?</v>
      </c>
      <c r="AN151" s="8" t="e">
        <f ca="1"/>
        <v>#NAME?</v>
      </c>
      <c r="AO151" s="8" t="e">
        <f ca="1"/>
        <v>#NAME?</v>
      </c>
      <c r="AP151" s="8" t="e">
        <f ca="1"/>
        <v>#NAME?</v>
      </c>
      <c r="AQ151" s="8" t="e">
        <f ca="1"/>
        <v>#NAME?</v>
      </c>
      <c r="AR151" s="8" t="e">
        <f ca="1"/>
        <v>#NAME?</v>
      </c>
      <c r="AS151" s="8" t="e">
        <f ca="1"/>
        <v>#NAME?</v>
      </c>
      <c r="AT151" s="8" t="e">
        <f ca="1"/>
        <v>#NAME?</v>
      </c>
      <c r="AU151" s="8" t="e">
        <f ca="1"/>
        <v>#NAME?</v>
      </c>
      <c r="AV151" s="8" t="e">
        <f ca="1"/>
        <v>#NAME?</v>
      </c>
    </row>
    <row r="152" spans="1:48">
      <c r="A152" s="22" t="s">
        <v>525</v>
      </c>
      <c r="B152" s="8" t="e">
        <f ca="1"/>
        <v>#NAME?</v>
      </c>
      <c r="C152" s="8" t="e">
        <f ca="1"/>
        <v>#NAME?</v>
      </c>
      <c r="D152" s="8" t="e">
        <f ca="1"/>
        <v>#NAME?</v>
      </c>
      <c r="E152" s="1" t="e">
        <f ca="1"/>
        <v>#NAME?</v>
      </c>
      <c r="F152" s="8" t="e">
        <f ca="1"/>
        <v>#NAME?</v>
      </c>
      <c r="G152" s="8" t="e">
        <f ca="1"/>
        <v>#NAME?</v>
      </c>
      <c r="H152" s="8" t="e">
        <f ca="1"/>
        <v>#NAME?</v>
      </c>
      <c r="I152" s="1" t="e">
        <f ca="1"/>
        <v>#NAME?</v>
      </c>
      <c r="J152" s="8" t="e">
        <f ca="1"/>
        <v>#NAME?</v>
      </c>
      <c r="K152" s="8" t="e">
        <f ca="1"/>
        <v>#NAME?</v>
      </c>
      <c r="L152" s="8" t="e">
        <f ca="1"/>
        <v>#NAME?</v>
      </c>
      <c r="M152" s="8" t="e">
        <f ca="1"/>
        <v>#NAME?</v>
      </c>
      <c r="N152" s="8" t="e">
        <f ca="1"/>
        <v>#NAME?</v>
      </c>
      <c r="O152" s="8" t="e">
        <f ca="1"/>
        <v>#NAME?</v>
      </c>
      <c r="P152" s="8" t="e">
        <f ca="1"/>
        <v>#NAME?</v>
      </c>
      <c r="Q152" s="8" t="e">
        <f ca="1"/>
        <v>#NAME?</v>
      </c>
      <c r="R152" s="8" t="e">
        <f ca="1"/>
        <v>#NAME?</v>
      </c>
      <c r="S152" s="8" t="e">
        <f ca="1"/>
        <v>#NAME?</v>
      </c>
      <c r="T152" s="8" t="e">
        <f ca="1"/>
        <v>#NAME?</v>
      </c>
      <c r="U152" s="8" t="e">
        <f ca="1"/>
        <v>#NAME?</v>
      </c>
      <c r="V152" s="8" t="e">
        <f ca="1"/>
        <v>#NAME?</v>
      </c>
      <c r="W152" s="8" t="e">
        <f ca="1"/>
        <v>#NAME?</v>
      </c>
      <c r="X152" s="8" t="e">
        <f ca="1"/>
        <v>#NAME?</v>
      </c>
      <c r="Y152" s="8" t="e">
        <f ca="1"/>
        <v>#NAME?</v>
      </c>
      <c r="Z152" s="8" t="e">
        <f ca="1"/>
        <v>#NAME?</v>
      </c>
      <c r="AA152" s="8" t="e">
        <f ca="1"/>
        <v>#NAME?</v>
      </c>
      <c r="AB152" s="8" t="e">
        <f ca="1"/>
        <v>#NAME?</v>
      </c>
      <c r="AC152" s="8" t="e">
        <f ca="1"/>
        <v>#NAME?</v>
      </c>
      <c r="AD152" s="8" t="e">
        <f ca="1"/>
        <v>#NAME?</v>
      </c>
      <c r="AE152" s="8" t="e">
        <f ca="1"/>
        <v>#NAME?</v>
      </c>
      <c r="AF152" s="8" t="e">
        <f ca="1"/>
        <v>#NAME?</v>
      </c>
      <c r="AG152" s="8" t="e">
        <f ca="1"/>
        <v>#NAME?</v>
      </c>
      <c r="AH152" s="8" t="e">
        <f ca="1"/>
        <v>#NAME?</v>
      </c>
      <c r="AI152" s="8" t="e">
        <f ca="1"/>
        <v>#NAME?</v>
      </c>
      <c r="AJ152" s="8" t="e">
        <f ca="1"/>
        <v>#NAME?</v>
      </c>
      <c r="AK152" s="8" t="e">
        <f ca="1"/>
        <v>#NAME?</v>
      </c>
      <c r="AL152" s="8" t="e">
        <f ca="1"/>
        <v>#NAME?</v>
      </c>
      <c r="AM152" s="8" t="e">
        <f ca="1"/>
        <v>#NAME?</v>
      </c>
      <c r="AN152" s="8" t="e">
        <f ca="1"/>
        <v>#NAME?</v>
      </c>
      <c r="AO152" s="8" t="e">
        <f ca="1"/>
        <v>#NAME?</v>
      </c>
      <c r="AP152" s="8" t="e">
        <f ca="1"/>
        <v>#NAME?</v>
      </c>
      <c r="AQ152" s="8" t="e">
        <f ca="1"/>
        <v>#NAME?</v>
      </c>
      <c r="AR152" s="8" t="e">
        <f ca="1"/>
        <v>#NAME?</v>
      </c>
      <c r="AS152" s="8" t="e">
        <f ca="1"/>
        <v>#NAME?</v>
      </c>
      <c r="AT152" s="8" t="e">
        <f ca="1"/>
        <v>#NAME?</v>
      </c>
      <c r="AU152" s="8" t="e">
        <f ca="1"/>
        <v>#NAME?</v>
      </c>
      <c r="AV152" s="8" t="e">
        <f ca="1"/>
        <v>#NAME?</v>
      </c>
    </row>
    <row r="153" spans="1:48">
      <c r="A153" s="22" t="s">
        <v>526</v>
      </c>
      <c r="B153" s="8" t="e">
        <f ca="1"/>
        <v>#NAME?</v>
      </c>
      <c r="C153" s="8" t="e">
        <f ca="1"/>
        <v>#NAME?</v>
      </c>
      <c r="D153" s="8" t="e">
        <f ca="1"/>
        <v>#NAME?</v>
      </c>
      <c r="E153" s="1" t="e">
        <f ca="1"/>
        <v>#NAME?</v>
      </c>
      <c r="F153" s="8" t="e">
        <f ca="1"/>
        <v>#NAME?</v>
      </c>
      <c r="G153" s="8" t="e">
        <f ca="1"/>
        <v>#NAME?</v>
      </c>
      <c r="H153" s="8" t="e">
        <f ca="1"/>
        <v>#NAME?</v>
      </c>
      <c r="I153" s="1" t="e">
        <f ca="1"/>
        <v>#NAME?</v>
      </c>
      <c r="J153" s="8" t="e">
        <f ca="1"/>
        <v>#NAME?</v>
      </c>
      <c r="K153" s="8" t="e">
        <f ca="1"/>
        <v>#NAME?</v>
      </c>
      <c r="L153" s="8" t="e">
        <f ca="1"/>
        <v>#NAME?</v>
      </c>
      <c r="M153" s="8" t="e">
        <f ca="1"/>
        <v>#NAME?</v>
      </c>
      <c r="N153" s="8" t="e">
        <f ca="1"/>
        <v>#NAME?</v>
      </c>
      <c r="O153" s="8" t="e">
        <f ca="1"/>
        <v>#NAME?</v>
      </c>
      <c r="P153" s="8" t="e">
        <f ca="1"/>
        <v>#NAME?</v>
      </c>
      <c r="Q153" s="8" t="e">
        <f ca="1"/>
        <v>#NAME?</v>
      </c>
      <c r="R153" s="8" t="e">
        <f ca="1"/>
        <v>#NAME?</v>
      </c>
      <c r="S153" s="8" t="e">
        <f ca="1"/>
        <v>#NAME?</v>
      </c>
      <c r="T153" s="8" t="e">
        <f ca="1"/>
        <v>#NAME?</v>
      </c>
      <c r="U153" s="8" t="e">
        <f ca="1"/>
        <v>#NAME?</v>
      </c>
      <c r="V153" s="8" t="e">
        <f ca="1"/>
        <v>#NAME?</v>
      </c>
      <c r="W153" s="8" t="e">
        <f ca="1"/>
        <v>#NAME?</v>
      </c>
      <c r="X153" s="8" t="e">
        <f ca="1"/>
        <v>#NAME?</v>
      </c>
      <c r="Y153" s="8" t="e">
        <f ca="1"/>
        <v>#NAME?</v>
      </c>
      <c r="Z153" s="8" t="e">
        <f ca="1"/>
        <v>#NAME?</v>
      </c>
      <c r="AA153" s="8" t="e">
        <f ca="1"/>
        <v>#NAME?</v>
      </c>
      <c r="AB153" s="8" t="e">
        <f ca="1"/>
        <v>#NAME?</v>
      </c>
      <c r="AC153" s="8" t="e">
        <f ca="1"/>
        <v>#NAME?</v>
      </c>
      <c r="AD153" s="8" t="e">
        <f ca="1"/>
        <v>#NAME?</v>
      </c>
      <c r="AE153" s="8" t="e">
        <f ca="1"/>
        <v>#NAME?</v>
      </c>
      <c r="AF153" s="8" t="e">
        <f ca="1"/>
        <v>#NAME?</v>
      </c>
      <c r="AG153" s="8" t="e">
        <f ca="1"/>
        <v>#NAME?</v>
      </c>
      <c r="AH153" s="8" t="e">
        <f ca="1"/>
        <v>#NAME?</v>
      </c>
      <c r="AI153" s="8" t="e">
        <f ca="1"/>
        <v>#NAME?</v>
      </c>
      <c r="AJ153" s="8" t="e">
        <f ca="1"/>
        <v>#NAME?</v>
      </c>
      <c r="AK153" s="8" t="e">
        <f ca="1"/>
        <v>#NAME?</v>
      </c>
      <c r="AL153" s="8" t="e">
        <f ca="1"/>
        <v>#NAME?</v>
      </c>
      <c r="AM153" s="8" t="e">
        <f ca="1"/>
        <v>#NAME?</v>
      </c>
      <c r="AN153" s="8" t="e">
        <f ca="1"/>
        <v>#NAME?</v>
      </c>
      <c r="AO153" s="8" t="e">
        <f ca="1"/>
        <v>#NAME?</v>
      </c>
      <c r="AP153" s="8" t="e">
        <f ca="1"/>
        <v>#NAME?</v>
      </c>
      <c r="AQ153" s="8" t="e">
        <f ca="1"/>
        <v>#NAME?</v>
      </c>
      <c r="AR153" s="8" t="e">
        <f ca="1"/>
        <v>#NAME?</v>
      </c>
      <c r="AS153" s="8" t="e">
        <f ca="1"/>
        <v>#NAME?</v>
      </c>
      <c r="AT153" s="8" t="e">
        <f ca="1"/>
        <v>#NAME?</v>
      </c>
      <c r="AU153" s="8" t="e">
        <f ca="1"/>
        <v>#NAME?</v>
      </c>
      <c r="AV153" s="8" t="e">
        <f ca="1"/>
        <v>#NAME?</v>
      </c>
    </row>
    <row r="154" spans="1:48">
      <c r="A154" s="22" t="s">
        <v>527</v>
      </c>
      <c r="B154" s="8" t="e">
        <f ca="1"/>
        <v>#NAME?</v>
      </c>
      <c r="C154" s="8" t="e">
        <f ca="1"/>
        <v>#NAME?</v>
      </c>
      <c r="D154" s="8" t="e">
        <f ca="1"/>
        <v>#NAME?</v>
      </c>
      <c r="E154" s="1" t="e">
        <f ca="1"/>
        <v>#NAME?</v>
      </c>
      <c r="F154" s="8" t="e">
        <f ca="1"/>
        <v>#NAME?</v>
      </c>
      <c r="G154" s="8" t="e">
        <f ca="1"/>
        <v>#NAME?</v>
      </c>
      <c r="H154" s="8" t="e">
        <f ca="1"/>
        <v>#NAME?</v>
      </c>
      <c r="I154" s="1" t="e">
        <f ca="1"/>
        <v>#NAME?</v>
      </c>
      <c r="J154" s="8" t="e">
        <f ca="1"/>
        <v>#NAME?</v>
      </c>
      <c r="K154" s="8" t="e">
        <f ca="1"/>
        <v>#NAME?</v>
      </c>
      <c r="L154" s="8" t="e">
        <f ca="1"/>
        <v>#NAME?</v>
      </c>
      <c r="M154" s="8" t="e">
        <f ca="1"/>
        <v>#NAME?</v>
      </c>
      <c r="N154" s="8" t="e">
        <f ca="1"/>
        <v>#NAME?</v>
      </c>
      <c r="O154" s="8" t="e">
        <f ca="1"/>
        <v>#NAME?</v>
      </c>
      <c r="P154" s="8" t="e">
        <f ca="1"/>
        <v>#NAME?</v>
      </c>
      <c r="Q154" s="8" t="e">
        <f ca="1"/>
        <v>#NAME?</v>
      </c>
      <c r="R154" s="8" t="e">
        <f ca="1"/>
        <v>#NAME?</v>
      </c>
      <c r="S154" s="8" t="e">
        <f ca="1"/>
        <v>#NAME?</v>
      </c>
      <c r="T154" s="8" t="e">
        <f ca="1"/>
        <v>#NAME?</v>
      </c>
      <c r="U154" s="8" t="e">
        <f ca="1"/>
        <v>#NAME?</v>
      </c>
      <c r="V154" s="8" t="e">
        <f ca="1"/>
        <v>#NAME?</v>
      </c>
      <c r="W154" s="8" t="e">
        <f ca="1"/>
        <v>#NAME?</v>
      </c>
      <c r="X154" s="8" t="e">
        <f ca="1"/>
        <v>#NAME?</v>
      </c>
      <c r="Y154" s="8" t="e">
        <f ca="1"/>
        <v>#NAME?</v>
      </c>
      <c r="Z154" s="8" t="e">
        <f ca="1"/>
        <v>#NAME?</v>
      </c>
      <c r="AA154" s="8" t="e">
        <f ca="1"/>
        <v>#NAME?</v>
      </c>
      <c r="AB154" s="8" t="e">
        <f ca="1"/>
        <v>#NAME?</v>
      </c>
      <c r="AC154" s="8" t="e">
        <f ca="1"/>
        <v>#NAME?</v>
      </c>
      <c r="AD154" s="8" t="e">
        <f ca="1"/>
        <v>#NAME?</v>
      </c>
      <c r="AE154" s="8" t="e">
        <f ca="1"/>
        <v>#NAME?</v>
      </c>
      <c r="AF154" s="8" t="e">
        <f ca="1"/>
        <v>#NAME?</v>
      </c>
      <c r="AG154" s="8" t="e">
        <f ca="1"/>
        <v>#NAME?</v>
      </c>
      <c r="AH154" s="8" t="e">
        <f ca="1"/>
        <v>#NAME?</v>
      </c>
      <c r="AI154" s="8" t="e">
        <f ca="1"/>
        <v>#NAME?</v>
      </c>
      <c r="AJ154" s="8" t="e">
        <f ca="1"/>
        <v>#NAME?</v>
      </c>
      <c r="AK154" s="8" t="e">
        <f ca="1"/>
        <v>#NAME?</v>
      </c>
      <c r="AL154" s="8" t="e">
        <f ca="1"/>
        <v>#NAME?</v>
      </c>
      <c r="AM154" s="8" t="e">
        <f ca="1"/>
        <v>#NAME?</v>
      </c>
      <c r="AN154" s="8" t="e">
        <f ca="1"/>
        <v>#NAME?</v>
      </c>
      <c r="AO154" s="8" t="e">
        <f ca="1"/>
        <v>#NAME?</v>
      </c>
      <c r="AP154" s="8" t="e">
        <f ca="1"/>
        <v>#NAME?</v>
      </c>
      <c r="AQ154" s="8" t="e">
        <f ca="1"/>
        <v>#NAME?</v>
      </c>
      <c r="AR154" s="8" t="e">
        <f ca="1"/>
        <v>#NAME?</v>
      </c>
      <c r="AS154" s="8" t="e">
        <f ca="1"/>
        <v>#NAME?</v>
      </c>
      <c r="AT154" s="8" t="e">
        <f ca="1"/>
        <v>#NAME?</v>
      </c>
      <c r="AU154" s="8" t="e">
        <f ca="1"/>
        <v>#NAME?</v>
      </c>
      <c r="AV154" s="8" t="e">
        <f ca="1"/>
        <v>#NAME?</v>
      </c>
    </row>
    <row r="155" spans="1:48">
      <c r="A155" s="22" t="s">
        <v>528</v>
      </c>
      <c r="B155" s="8" t="e">
        <f ca="1"/>
        <v>#NAME?</v>
      </c>
      <c r="C155" s="8" t="e">
        <f ca="1"/>
        <v>#NAME?</v>
      </c>
      <c r="D155" s="8" t="e">
        <f ca="1"/>
        <v>#NAME?</v>
      </c>
      <c r="E155" s="1" t="e">
        <f ca="1"/>
        <v>#NAME?</v>
      </c>
      <c r="F155" s="8" t="e">
        <f ca="1"/>
        <v>#NAME?</v>
      </c>
      <c r="G155" s="8" t="e">
        <f ca="1"/>
        <v>#NAME?</v>
      </c>
      <c r="H155" s="8" t="e">
        <f ca="1"/>
        <v>#NAME?</v>
      </c>
      <c r="I155" s="1" t="e">
        <f ca="1"/>
        <v>#NAME?</v>
      </c>
      <c r="J155" s="8" t="e">
        <f ca="1"/>
        <v>#NAME?</v>
      </c>
      <c r="K155" s="8" t="e">
        <f ca="1"/>
        <v>#NAME?</v>
      </c>
      <c r="L155" s="8" t="e">
        <f ca="1"/>
        <v>#NAME?</v>
      </c>
      <c r="M155" s="8" t="e">
        <f ca="1"/>
        <v>#NAME?</v>
      </c>
      <c r="N155" s="8" t="e">
        <f ca="1"/>
        <v>#NAME?</v>
      </c>
      <c r="O155" s="8" t="e">
        <f ca="1"/>
        <v>#NAME?</v>
      </c>
      <c r="P155" s="8" t="e">
        <f ca="1"/>
        <v>#NAME?</v>
      </c>
      <c r="Q155" s="8" t="e">
        <f ca="1"/>
        <v>#NAME?</v>
      </c>
      <c r="R155" s="8" t="e">
        <f ca="1"/>
        <v>#NAME?</v>
      </c>
      <c r="S155" s="8" t="e">
        <f ca="1"/>
        <v>#NAME?</v>
      </c>
      <c r="T155" s="8" t="e">
        <f ca="1"/>
        <v>#NAME?</v>
      </c>
      <c r="U155" s="8" t="e">
        <f ca="1"/>
        <v>#NAME?</v>
      </c>
      <c r="V155" s="8" t="e">
        <f ca="1"/>
        <v>#NAME?</v>
      </c>
      <c r="W155" s="8" t="e">
        <f ca="1"/>
        <v>#NAME?</v>
      </c>
      <c r="X155" s="8" t="e">
        <f ca="1"/>
        <v>#NAME?</v>
      </c>
      <c r="Y155" s="8" t="e">
        <f ca="1"/>
        <v>#NAME?</v>
      </c>
      <c r="Z155" s="8" t="e">
        <f ca="1"/>
        <v>#NAME?</v>
      </c>
      <c r="AA155" s="8" t="e">
        <f ca="1"/>
        <v>#NAME?</v>
      </c>
      <c r="AB155" s="8" t="e">
        <f ca="1"/>
        <v>#NAME?</v>
      </c>
      <c r="AC155" s="8" t="e">
        <f ca="1"/>
        <v>#NAME?</v>
      </c>
      <c r="AD155" s="8" t="e">
        <f ca="1"/>
        <v>#NAME?</v>
      </c>
      <c r="AE155" s="8" t="e">
        <f ca="1"/>
        <v>#NAME?</v>
      </c>
      <c r="AF155" s="8" t="e">
        <f ca="1"/>
        <v>#NAME?</v>
      </c>
      <c r="AG155" s="8" t="e">
        <f ca="1"/>
        <v>#NAME?</v>
      </c>
      <c r="AH155" s="8" t="e">
        <f ca="1"/>
        <v>#NAME?</v>
      </c>
      <c r="AI155" s="8" t="e">
        <f ca="1"/>
        <v>#NAME?</v>
      </c>
      <c r="AJ155" s="8" t="e">
        <f ca="1"/>
        <v>#NAME?</v>
      </c>
      <c r="AK155" s="8" t="e">
        <f ca="1"/>
        <v>#NAME?</v>
      </c>
      <c r="AL155" s="8" t="e">
        <f ca="1"/>
        <v>#NAME?</v>
      </c>
      <c r="AM155" s="8" t="e">
        <f ca="1"/>
        <v>#NAME?</v>
      </c>
      <c r="AN155" s="8" t="e">
        <f ca="1"/>
        <v>#NAME?</v>
      </c>
      <c r="AO155" s="8" t="e">
        <f ca="1"/>
        <v>#NAME?</v>
      </c>
      <c r="AP155" s="8" t="e">
        <f ca="1"/>
        <v>#NAME?</v>
      </c>
      <c r="AQ155" s="8" t="e">
        <f ca="1"/>
        <v>#NAME?</v>
      </c>
      <c r="AR155" s="8" t="e">
        <f ca="1"/>
        <v>#NAME?</v>
      </c>
      <c r="AS155" s="8" t="e">
        <f ca="1"/>
        <v>#NAME?</v>
      </c>
      <c r="AT155" s="8" t="e">
        <f ca="1"/>
        <v>#NAME?</v>
      </c>
      <c r="AU155" s="8" t="e">
        <f ca="1"/>
        <v>#NAME?</v>
      </c>
      <c r="AV155" s="8" t="e">
        <f ca="1"/>
        <v>#NAME?</v>
      </c>
    </row>
    <row r="156" spans="1:48">
      <c r="A156" s="22" t="s">
        <v>529</v>
      </c>
      <c r="B156" s="8" t="e">
        <f ca="1"/>
        <v>#NAME?</v>
      </c>
      <c r="C156" s="8" t="e">
        <f ca="1"/>
        <v>#NAME?</v>
      </c>
      <c r="D156" s="8" t="e">
        <f ca="1"/>
        <v>#NAME?</v>
      </c>
      <c r="E156" s="1" t="e">
        <f ca="1"/>
        <v>#NAME?</v>
      </c>
      <c r="F156" s="8" t="e">
        <f ca="1"/>
        <v>#NAME?</v>
      </c>
      <c r="G156" s="8" t="e">
        <f ca="1"/>
        <v>#NAME?</v>
      </c>
      <c r="H156" s="8" t="e">
        <f ca="1"/>
        <v>#NAME?</v>
      </c>
      <c r="I156" s="1" t="e">
        <f ca="1"/>
        <v>#NAME?</v>
      </c>
      <c r="J156" s="8" t="e">
        <f ca="1"/>
        <v>#NAME?</v>
      </c>
      <c r="K156" s="8" t="e">
        <f ca="1"/>
        <v>#NAME?</v>
      </c>
      <c r="L156" s="8" t="e">
        <f ca="1"/>
        <v>#NAME?</v>
      </c>
      <c r="M156" s="8" t="e">
        <f ca="1"/>
        <v>#NAME?</v>
      </c>
      <c r="N156" s="8" t="e">
        <f ca="1"/>
        <v>#NAME?</v>
      </c>
      <c r="O156" s="8" t="e">
        <f ca="1"/>
        <v>#NAME?</v>
      </c>
      <c r="P156" s="8" t="e">
        <f ca="1"/>
        <v>#NAME?</v>
      </c>
      <c r="Q156" s="8" t="e">
        <f ca="1"/>
        <v>#NAME?</v>
      </c>
      <c r="R156" s="8" t="e">
        <f ca="1"/>
        <v>#NAME?</v>
      </c>
      <c r="S156" s="8" t="e">
        <f ca="1"/>
        <v>#NAME?</v>
      </c>
      <c r="T156" s="8" t="e">
        <f ca="1"/>
        <v>#NAME?</v>
      </c>
      <c r="U156" s="8" t="e">
        <f ca="1"/>
        <v>#NAME?</v>
      </c>
      <c r="V156" s="8" t="e">
        <f ca="1"/>
        <v>#NAME?</v>
      </c>
      <c r="W156" s="8" t="e">
        <f ca="1"/>
        <v>#NAME?</v>
      </c>
      <c r="X156" s="8" t="e">
        <f ca="1"/>
        <v>#NAME?</v>
      </c>
      <c r="Y156" s="8" t="e">
        <f ca="1"/>
        <v>#NAME?</v>
      </c>
      <c r="Z156" s="8" t="e">
        <f ca="1"/>
        <v>#NAME?</v>
      </c>
      <c r="AA156" s="8" t="e">
        <f ca="1"/>
        <v>#NAME?</v>
      </c>
      <c r="AB156" s="8" t="e">
        <f ca="1"/>
        <v>#NAME?</v>
      </c>
      <c r="AC156" s="8" t="e">
        <f ca="1"/>
        <v>#NAME?</v>
      </c>
      <c r="AD156" s="8" t="e">
        <f ca="1"/>
        <v>#NAME?</v>
      </c>
      <c r="AE156" s="8" t="e">
        <f ca="1"/>
        <v>#NAME?</v>
      </c>
      <c r="AF156" s="8" t="e">
        <f ca="1"/>
        <v>#NAME?</v>
      </c>
      <c r="AG156" s="8" t="e">
        <f ca="1"/>
        <v>#NAME?</v>
      </c>
      <c r="AH156" s="8" t="e">
        <f ca="1"/>
        <v>#NAME?</v>
      </c>
      <c r="AI156" s="8" t="e">
        <f ca="1"/>
        <v>#NAME?</v>
      </c>
      <c r="AJ156" s="8" t="e">
        <f ca="1"/>
        <v>#NAME?</v>
      </c>
      <c r="AK156" s="8" t="e">
        <f ca="1"/>
        <v>#NAME?</v>
      </c>
      <c r="AL156" s="8" t="e">
        <f ca="1"/>
        <v>#NAME?</v>
      </c>
      <c r="AM156" s="8" t="e">
        <f ca="1"/>
        <v>#NAME?</v>
      </c>
      <c r="AN156" s="8" t="e">
        <f ca="1"/>
        <v>#NAME?</v>
      </c>
      <c r="AO156" s="8" t="e">
        <f ca="1"/>
        <v>#NAME?</v>
      </c>
      <c r="AP156" s="8" t="e">
        <f ca="1"/>
        <v>#NAME?</v>
      </c>
      <c r="AQ156" s="8" t="e">
        <f ca="1"/>
        <v>#NAME?</v>
      </c>
      <c r="AR156" s="8" t="e">
        <f ca="1"/>
        <v>#NAME?</v>
      </c>
      <c r="AS156" s="8" t="e">
        <f ca="1"/>
        <v>#NAME?</v>
      </c>
      <c r="AT156" s="8" t="e">
        <f ca="1"/>
        <v>#NAME?</v>
      </c>
      <c r="AU156" s="8" t="e">
        <f ca="1"/>
        <v>#NAME?</v>
      </c>
      <c r="AV156" s="8" t="e">
        <f ca="1"/>
        <v>#NAME?</v>
      </c>
    </row>
    <row r="157" spans="1:48">
      <c r="A157" s="22" t="s">
        <v>530</v>
      </c>
      <c r="B157" s="8" t="e">
        <f ca="1"/>
        <v>#NAME?</v>
      </c>
      <c r="C157" s="8" t="e">
        <f ca="1"/>
        <v>#NAME?</v>
      </c>
      <c r="D157" s="8" t="e">
        <f ca="1"/>
        <v>#NAME?</v>
      </c>
      <c r="E157" s="1" t="e">
        <f ca="1"/>
        <v>#NAME?</v>
      </c>
      <c r="F157" s="8" t="e">
        <f ca="1"/>
        <v>#NAME?</v>
      </c>
      <c r="G157" s="8" t="e">
        <f ca="1"/>
        <v>#NAME?</v>
      </c>
      <c r="H157" s="8" t="e">
        <f ca="1"/>
        <v>#NAME?</v>
      </c>
      <c r="I157" s="1" t="e">
        <f ca="1"/>
        <v>#NAME?</v>
      </c>
      <c r="J157" s="8" t="e">
        <f ca="1"/>
        <v>#NAME?</v>
      </c>
      <c r="K157" s="8" t="e">
        <f ca="1"/>
        <v>#NAME?</v>
      </c>
      <c r="L157" s="8" t="e">
        <f ca="1"/>
        <v>#NAME?</v>
      </c>
      <c r="M157" s="8" t="e">
        <f ca="1"/>
        <v>#NAME?</v>
      </c>
      <c r="N157" s="8" t="e">
        <f ca="1"/>
        <v>#NAME?</v>
      </c>
      <c r="O157" s="8" t="e">
        <f ca="1"/>
        <v>#NAME?</v>
      </c>
      <c r="P157" s="8" t="e">
        <f ca="1"/>
        <v>#NAME?</v>
      </c>
      <c r="Q157" s="8" t="e">
        <f ca="1"/>
        <v>#NAME?</v>
      </c>
      <c r="R157" s="8" t="e">
        <f ca="1"/>
        <v>#NAME?</v>
      </c>
      <c r="S157" s="8" t="e">
        <f ca="1"/>
        <v>#NAME?</v>
      </c>
      <c r="T157" s="8" t="e">
        <f ca="1"/>
        <v>#NAME?</v>
      </c>
      <c r="U157" s="8" t="e">
        <f ca="1"/>
        <v>#NAME?</v>
      </c>
      <c r="V157" s="8" t="e">
        <f ca="1"/>
        <v>#NAME?</v>
      </c>
      <c r="W157" s="8" t="e">
        <f ca="1"/>
        <v>#NAME?</v>
      </c>
      <c r="X157" s="8" t="e">
        <f ca="1"/>
        <v>#NAME?</v>
      </c>
      <c r="Y157" s="8" t="e">
        <f ca="1"/>
        <v>#NAME?</v>
      </c>
      <c r="Z157" s="8" t="e">
        <f ca="1"/>
        <v>#NAME?</v>
      </c>
      <c r="AA157" s="8" t="e">
        <f ca="1"/>
        <v>#NAME?</v>
      </c>
      <c r="AB157" s="8" t="e">
        <f ca="1"/>
        <v>#NAME?</v>
      </c>
      <c r="AC157" s="8" t="e">
        <f ca="1"/>
        <v>#NAME?</v>
      </c>
      <c r="AD157" s="8" t="e">
        <f ca="1"/>
        <v>#NAME?</v>
      </c>
      <c r="AE157" s="8" t="e">
        <f ca="1"/>
        <v>#NAME?</v>
      </c>
      <c r="AF157" s="8" t="e">
        <f ca="1"/>
        <v>#NAME?</v>
      </c>
      <c r="AG157" s="8" t="e">
        <f ca="1"/>
        <v>#NAME?</v>
      </c>
      <c r="AH157" s="8" t="e">
        <f ca="1"/>
        <v>#NAME?</v>
      </c>
      <c r="AI157" s="8" t="e">
        <f ca="1"/>
        <v>#NAME?</v>
      </c>
      <c r="AJ157" s="8" t="e">
        <f ca="1"/>
        <v>#NAME?</v>
      </c>
      <c r="AK157" s="8" t="e">
        <f ca="1"/>
        <v>#NAME?</v>
      </c>
      <c r="AL157" s="8" t="e">
        <f ca="1"/>
        <v>#NAME?</v>
      </c>
      <c r="AM157" s="8" t="e">
        <f ca="1"/>
        <v>#NAME?</v>
      </c>
      <c r="AN157" s="8" t="e">
        <f ca="1"/>
        <v>#NAME?</v>
      </c>
      <c r="AO157" s="8" t="e">
        <f ca="1"/>
        <v>#NAME?</v>
      </c>
      <c r="AP157" s="8" t="e">
        <f ca="1"/>
        <v>#NAME?</v>
      </c>
      <c r="AQ157" s="8" t="e">
        <f ca="1"/>
        <v>#NAME?</v>
      </c>
      <c r="AR157" s="8" t="e">
        <f ca="1"/>
        <v>#NAME?</v>
      </c>
      <c r="AS157" s="8" t="e">
        <f ca="1"/>
        <v>#NAME?</v>
      </c>
      <c r="AT157" s="8" t="e">
        <f ca="1"/>
        <v>#NAME?</v>
      </c>
      <c r="AU157" s="8" t="e">
        <f ca="1"/>
        <v>#NAME?</v>
      </c>
      <c r="AV157" s="8" t="e">
        <f ca="1"/>
        <v>#NAME?</v>
      </c>
    </row>
    <row r="158" spans="1:48">
      <c r="A158" s="22" t="s">
        <v>531</v>
      </c>
      <c r="B158" s="8" t="e">
        <f ca="1"/>
        <v>#NAME?</v>
      </c>
      <c r="C158" s="8" t="e">
        <f ca="1"/>
        <v>#NAME?</v>
      </c>
      <c r="D158" s="8" t="e">
        <f ca="1"/>
        <v>#NAME?</v>
      </c>
      <c r="E158" s="1" t="e">
        <f ca="1"/>
        <v>#NAME?</v>
      </c>
      <c r="F158" s="8" t="e">
        <f ca="1"/>
        <v>#NAME?</v>
      </c>
      <c r="G158" s="8" t="e">
        <f ca="1"/>
        <v>#NAME?</v>
      </c>
      <c r="H158" s="8" t="e">
        <f ca="1"/>
        <v>#NAME?</v>
      </c>
      <c r="I158" s="1" t="e">
        <f ca="1"/>
        <v>#NAME?</v>
      </c>
      <c r="J158" s="8" t="e">
        <f ca="1"/>
        <v>#NAME?</v>
      </c>
      <c r="K158" s="8" t="e">
        <f ca="1"/>
        <v>#NAME?</v>
      </c>
      <c r="L158" s="8" t="e">
        <f ca="1"/>
        <v>#NAME?</v>
      </c>
      <c r="M158" s="8" t="e">
        <f ca="1"/>
        <v>#NAME?</v>
      </c>
      <c r="N158" s="8" t="e">
        <f ca="1"/>
        <v>#NAME?</v>
      </c>
      <c r="O158" s="8" t="e">
        <f ca="1"/>
        <v>#NAME?</v>
      </c>
      <c r="P158" s="8" t="e">
        <f ca="1"/>
        <v>#NAME?</v>
      </c>
      <c r="Q158" s="8" t="e">
        <f ca="1"/>
        <v>#NAME?</v>
      </c>
      <c r="R158" s="8" t="e">
        <f ca="1"/>
        <v>#NAME?</v>
      </c>
      <c r="S158" s="8" t="e">
        <f ca="1"/>
        <v>#NAME?</v>
      </c>
      <c r="T158" s="8" t="e">
        <f ca="1"/>
        <v>#NAME?</v>
      </c>
      <c r="U158" s="8" t="e">
        <f ca="1"/>
        <v>#NAME?</v>
      </c>
      <c r="V158" s="8" t="e">
        <f ca="1"/>
        <v>#NAME?</v>
      </c>
      <c r="W158" s="8" t="e">
        <f ca="1"/>
        <v>#NAME?</v>
      </c>
      <c r="X158" s="8" t="e">
        <f ca="1"/>
        <v>#NAME?</v>
      </c>
      <c r="Y158" s="8" t="e">
        <f ca="1"/>
        <v>#NAME?</v>
      </c>
      <c r="Z158" s="8" t="e">
        <f ca="1"/>
        <v>#NAME?</v>
      </c>
      <c r="AA158" s="8" t="e">
        <f ca="1"/>
        <v>#NAME?</v>
      </c>
      <c r="AB158" s="8" t="e">
        <f ca="1"/>
        <v>#NAME?</v>
      </c>
      <c r="AC158" s="8" t="e">
        <f ca="1"/>
        <v>#NAME?</v>
      </c>
      <c r="AD158" s="8" t="e">
        <f ca="1"/>
        <v>#NAME?</v>
      </c>
      <c r="AE158" s="8" t="e">
        <f ca="1"/>
        <v>#NAME?</v>
      </c>
      <c r="AF158" s="8" t="e">
        <f ca="1"/>
        <v>#NAME?</v>
      </c>
      <c r="AG158" s="8" t="e">
        <f ca="1"/>
        <v>#NAME?</v>
      </c>
      <c r="AH158" s="8" t="e">
        <f ca="1"/>
        <v>#NAME?</v>
      </c>
      <c r="AI158" s="8" t="e">
        <f ca="1"/>
        <v>#NAME?</v>
      </c>
      <c r="AJ158" s="8" t="e">
        <f ca="1"/>
        <v>#NAME?</v>
      </c>
      <c r="AK158" s="8" t="e">
        <f ca="1"/>
        <v>#NAME?</v>
      </c>
      <c r="AL158" s="8" t="e">
        <f ca="1"/>
        <v>#NAME?</v>
      </c>
      <c r="AM158" s="8" t="e">
        <f ca="1"/>
        <v>#NAME?</v>
      </c>
      <c r="AN158" s="8" t="e">
        <f ca="1"/>
        <v>#NAME?</v>
      </c>
      <c r="AO158" s="8" t="e">
        <f ca="1"/>
        <v>#NAME?</v>
      </c>
      <c r="AP158" s="8" t="e">
        <f ca="1"/>
        <v>#NAME?</v>
      </c>
      <c r="AQ158" s="8" t="e">
        <f ca="1"/>
        <v>#NAME?</v>
      </c>
      <c r="AR158" s="8" t="e">
        <f ca="1"/>
        <v>#NAME?</v>
      </c>
      <c r="AS158" s="8" t="e">
        <f ca="1"/>
        <v>#NAME?</v>
      </c>
      <c r="AT158" s="8" t="e">
        <f ca="1"/>
        <v>#NAME?</v>
      </c>
      <c r="AU158" s="8" t="e">
        <f ca="1"/>
        <v>#NAME?</v>
      </c>
      <c r="AV158" s="8" t="e">
        <f ca="1"/>
        <v>#NAME?</v>
      </c>
    </row>
    <row r="159" spans="1:48">
      <c r="A159" s="22" t="s">
        <v>532</v>
      </c>
      <c r="B159" s="8" t="e">
        <f ca="1"/>
        <v>#NAME?</v>
      </c>
      <c r="C159" s="8" t="e">
        <f ca="1"/>
        <v>#NAME?</v>
      </c>
      <c r="D159" s="8" t="e">
        <f ca="1"/>
        <v>#NAME?</v>
      </c>
      <c r="E159" s="1" t="e">
        <f ca="1"/>
        <v>#NAME?</v>
      </c>
      <c r="F159" s="8" t="e">
        <f ca="1"/>
        <v>#NAME?</v>
      </c>
      <c r="G159" s="8" t="e">
        <f ca="1"/>
        <v>#NAME?</v>
      </c>
      <c r="H159" s="8" t="e">
        <f ca="1"/>
        <v>#NAME?</v>
      </c>
      <c r="I159" s="1" t="e">
        <f ca="1"/>
        <v>#NAME?</v>
      </c>
      <c r="J159" s="8" t="e">
        <f ca="1"/>
        <v>#NAME?</v>
      </c>
      <c r="K159" s="8" t="e">
        <f ca="1"/>
        <v>#NAME?</v>
      </c>
      <c r="L159" s="8" t="e">
        <f ca="1"/>
        <v>#NAME?</v>
      </c>
      <c r="M159" s="8" t="e">
        <f ca="1"/>
        <v>#NAME?</v>
      </c>
      <c r="N159" s="8" t="e">
        <f ca="1"/>
        <v>#NAME?</v>
      </c>
      <c r="O159" s="8" t="e">
        <f ca="1"/>
        <v>#NAME?</v>
      </c>
      <c r="P159" s="8" t="e">
        <f ca="1"/>
        <v>#NAME?</v>
      </c>
      <c r="Q159" s="8" t="e">
        <f ca="1"/>
        <v>#NAME?</v>
      </c>
      <c r="R159" s="8" t="e">
        <f ca="1"/>
        <v>#NAME?</v>
      </c>
      <c r="S159" s="8" t="e">
        <f ca="1"/>
        <v>#NAME?</v>
      </c>
      <c r="T159" s="8" t="e">
        <f ca="1"/>
        <v>#NAME?</v>
      </c>
      <c r="U159" s="8" t="e">
        <f ca="1"/>
        <v>#NAME?</v>
      </c>
      <c r="V159" s="8" t="e">
        <f ca="1"/>
        <v>#NAME?</v>
      </c>
      <c r="W159" s="8" t="e">
        <f ca="1"/>
        <v>#NAME?</v>
      </c>
      <c r="X159" s="8" t="e">
        <f ca="1"/>
        <v>#NAME?</v>
      </c>
      <c r="Y159" s="8" t="e">
        <f ca="1"/>
        <v>#NAME?</v>
      </c>
      <c r="Z159" s="8" t="e">
        <f ca="1"/>
        <v>#NAME?</v>
      </c>
      <c r="AA159" s="8" t="e">
        <f ca="1"/>
        <v>#NAME?</v>
      </c>
      <c r="AB159" s="8" t="e">
        <f ca="1"/>
        <v>#NAME?</v>
      </c>
      <c r="AC159" s="8" t="e">
        <f ca="1"/>
        <v>#NAME?</v>
      </c>
      <c r="AD159" s="8" t="e">
        <f ca="1"/>
        <v>#NAME?</v>
      </c>
      <c r="AE159" s="8" t="e">
        <f ca="1"/>
        <v>#NAME?</v>
      </c>
      <c r="AF159" s="8" t="e">
        <f ca="1"/>
        <v>#NAME?</v>
      </c>
      <c r="AG159" s="8" t="e">
        <f ca="1"/>
        <v>#NAME?</v>
      </c>
      <c r="AH159" s="8" t="e">
        <f ca="1"/>
        <v>#NAME?</v>
      </c>
      <c r="AI159" s="8" t="e">
        <f ca="1"/>
        <v>#NAME?</v>
      </c>
      <c r="AJ159" s="8" t="e">
        <f ca="1"/>
        <v>#NAME?</v>
      </c>
      <c r="AK159" s="8" t="e">
        <f ca="1"/>
        <v>#NAME?</v>
      </c>
      <c r="AL159" s="8" t="e">
        <f ca="1"/>
        <v>#NAME?</v>
      </c>
      <c r="AM159" s="8" t="e">
        <f ca="1"/>
        <v>#NAME?</v>
      </c>
      <c r="AN159" s="8" t="e">
        <f ca="1"/>
        <v>#NAME?</v>
      </c>
      <c r="AO159" s="8" t="e">
        <f ca="1"/>
        <v>#NAME?</v>
      </c>
      <c r="AP159" s="8" t="e">
        <f ca="1"/>
        <v>#NAME?</v>
      </c>
      <c r="AQ159" s="8" t="e">
        <f ca="1"/>
        <v>#NAME?</v>
      </c>
      <c r="AR159" s="8" t="e">
        <f ca="1"/>
        <v>#NAME?</v>
      </c>
      <c r="AS159" s="8" t="e">
        <f ca="1"/>
        <v>#NAME?</v>
      </c>
      <c r="AT159" s="8" t="e">
        <f ca="1"/>
        <v>#NAME?</v>
      </c>
      <c r="AU159" s="8" t="e">
        <f ca="1"/>
        <v>#NAME?</v>
      </c>
      <c r="AV159" s="8" t="e">
        <f ca="1"/>
        <v>#NAME?</v>
      </c>
    </row>
    <row r="160" spans="1:48">
      <c r="A160" s="22" t="s">
        <v>533</v>
      </c>
      <c r="B160" s="8" t="e">
        <f ca="1"/>
        <v>#NAME?</v>
      </c>
      <c r="C160" s="8" t="e">
        <f ca="1"/>
        <v>#NAME?</v>
      </c>
      <c r="D160" s="8" t="e">
        <f ca="1"/>
        <v>#NAME?</v>
      </c>
      <c r="E160" s="1" t="e">
        <f ca="1"/>
        <v>#NAME?</v>
      </c>
      <c r="F160" s="8" t="e">
        <f ca="1"/>
        <v>#NAME?</v>
      </c>
      <c r="G160" s="8" t="e">
        <f ca="1"/>
        <v>#NAME?</v>
      </c>
      <c r="H160" s="8" t="e">
        <f ca="1"/>
        <v>#NAME?</v>
      </c>
      <c r="I160" s="1" t="e">
        <f ca="1"/>
        <v>#NAME?</v>
      </c>
      <c r="J160" s="8" t="e">
        <f ca="1"/>
        <v>#NAME?</v>
      </c>
      <c r="K160" s="8" t="e">
        <f ca="1"/>
        <v>#NAME?</v>
      </c>
      <c r="L160" s="8" t="e">
        <f ca="1"/>
        <v>#NAME?</v>
      </c>
      <c r="M160" s="8" t="e">
        <f ca="1"/>
        <v>#NAME?</v>
      </c>
      <c r="N160" s="8" t="e">
        <f ca="1"/>
        <v>#NAME?</v>
      </c>
      <c r="O160" s="8" t="e">
        <f ca="1"/>
        <v>#NAME?</v>
      </c>
      <c r="P160" s="8" t="e">
        <f ca="1"/>
        <v>#NAME?</v>
      </c>
      <c r="Q160" s="8" t="e">
        <f ca="1"/>
        <v>#NAME?</v>
      </c>
      <c r="R160" s="8" t="e">
        <f ca="1"/>
        <v>#NAME?</v>
      </c>
      <c r="S160" s="8" t="e">
        <f ca="1"/>
        <v>#NAME?</v>
      </c>
      <c r="T160" s="8" t="e">
        <f ca="1"/>
        <v>#NAME?</v>
      </c>
      <c r="U160" s="8" t="e">
        <f ca="1"/>
        <v>#NAME?</v>
      </c>
      <c r="V160" s="8" t="e">
        <f ca="1"/>
        <v>#NAME?</v>
      </c>
      <c r="W160" s="8" t="e">
        <f ca="1"/>
        <v>#NAME?</v>
      </c>
      <c r="X160" s="8" t="e">
        <f ca="1"/>
        <v>#NAME?</v>
      </c>
      <c r="Y160" s="8" t="e">
        <f ca="1"/>
        <v>#NAME?</v>
      </c>
      <c r="Z160" s="8" t="e">
        <f ca="1"/>
        <v>#NAME?</v>
      </c>
      <c r="AA160" s="8" t="e">
        <f ca="1"/>
        <v>#NAME?</v>
      </c>
      <c r="AB160" s="8" t="e">
        <f ca="1"/>
        <v>#NAME?</v>
      </c>
      <c r="AC160" s="8" t="e">
        <f ca="1"/>
        <v>#NAME?</v>
      </c>
      <c r="AD160" s="8" t="e">
        <f ca="1"/>
        <v>#NAME?</v>
      </c>
      <c r="AE160" s="8" t="e">
        <f ca="1"/>
        <v>#NAME?</v>
      </c>
      <c r="AF160" s="8" t="e">
        <f ca="1"/>
        <v>#NAME?</v>
      </c>
      <c r="AG160" s="8" t="e">
        <f ca="1"/>
        <v>#NAME?</v>
      </c>
      <c r="AH160" s="8" t="e">
        <f ca="1"/>
        <v>#NAME?</v>
      </c>
      <c r="AI160" s="8" t="e">
        <f ca="1"/>
        <v>#NAME?</v>
      </c>
      <c r="AJ160" s="8" t="e">
        <f ca="1"/>
        <v>#NAME?</v>
      </c>
      <c r="AK160" s="8" t="e">
        <f ca="1"/>
        <v>#NAME?</v>
      </c>
      <c r="AL160" s="8" t="e">
        <f ca="1"/>
        <v>#NAME?</v>
      </c>
      <c r="AM160" s="8" t="e">
        <f ca="1"/>
        <v>#NAME?</v>
      </c>
      <c r="AN160" s="8" t="e">
        <f ca="1"/>
        <v>#NAME?</v>
      </c>
      <c r="AO160" s="8" t="e">
        <f ca="1"/>
        <v>#NAME?</v>
      </c>
      <c r="AP160" s="8" t="e">
        <f ca="1"/>
        <v>#NAME?</v>
      </c>
      <c r="AQ160" s="8" t="e">
        <f ca="1"/>
        <v>#NAME?</v>
      </c>
      <c r="AR160" s="8" t="e">
        <f ca="1"/>
        <v>#NAME?</v>
      </c>
      <c r="AS160" s="8" t="e">
        <f ca="1"/>
        <v>#NAME?</v>
      </c>
      <c r="AT160" s="8" t="e">
        <f ca="1"/>
        <v>#NAME?</v>
      </c>
      <c r="AU160" s="8" t="e">
        <f ca="1"/>
        <v>#NAME?</v>
      </c>
      <c r="AV160" s="8" t="e">
        <f ca="1"/>
        <v>#NAME?</v>
      </c>
    </row>
    <row r="161" spans="1:48">
      <c r="A161" s="22" t="s">
        <v>534</v>
      </c>
      <c r="B161" s="8" t="e">
        <f ca="1"/>
        <v>#NAME?</v>
      </c>
      <c r="C161" s="8" t="e">
        <f ca="1"/>
        <v>#NAME?</v>
      </c>
      <c r="D161" s="8" t="e">
        <f ca="1"/>
        <v>#NAME?</v>
      </c>
      <c r="E161" s="1" t="e">
        <f ca="1"/>
        <v>#NAME?</v>
      </c>
      <c r="F161" s="8" t="e">
        <f ca="1"/>
        <v>#NAME?</v>
      </c>
      <c r="G161" s="8" t="e">
        <f ca="1"/>
        <v>#NAME?</v>
      </c>
      <c r="H161" s="8" t="e">
        <f ca="1"/>
        <v>#NAME?</v>
      </c>
      <c r="I161" s="1" t="e">
        <f ca="1"/>
        <v>#NAME?</v>
      </c>
      <c r="J161" s="8" t="e">
        <f ca="1"/>
        <v>#NAME?</v>
      </c>
      <c r="K161" s="8" t="e">
        <f ca="1"/>
        <v>#NAME?</v>
      </c>
      <c r="L161" s="8" t="e">
        <f ca="1"/>
        <v>#NAME?</v>
      </c>
      <c r="M161" s="8" t="e">
        <f ca="1"/>
        <v>#NAME?</v>
      </c>
      <c r="N161" s="8" t="e">
        <f ca="1"/>
        <v>#NAME?</v>
      </c>
      <c r="O161" s="8" t="e">
        <f ca="1"/>
        <v>#NAME?</v>
      </c>
      <c r="P161" s="8" t="e">
        <f ca="1"/>
        <v>#NAME?</v>
      </c>
      <c r="Q161" s="8" t="e">
        <f ca="1"/>
        <v>#NAME?</v>
      </c>
      <c r="R161" s="8" t="e">
        <f ca="1"/>
        <v>#NAME?</v>
      </c>
      <c r="S161" s="8" t="e">
        <f ca="1"/>
        <v>#NAME?</v>
      </c>
      <c r="T161" s="8" t="e">
        <f ca="1"/>
        <v>#NAME?</v>
      </c>
      <c r="U161" s="8" t="e">
        <f ca="1"/>
        <v>#NAME?</v>
      </c>
      <c r="V161" s="8" t="e">
        <f ca="1"/>
        <v>#NAME?</v>
      </c>
      <c r="W161" s="8" t="e">
        <f ca="1"/>
        <v>#NAME?</v>
      </c>
      <c r="X161" s="8" t="e">
        <f ca="1"/>
        <v>#NAME?</v>
      </c>
      <c r="Y161" s="8" t="e">
        <f ca="1"/>
        <v>#NAME?</v>
      </c>
      <c r="Z161" s="8" t="e">
        <f ca="1"/>
        <v>#NAME?</v>
      </c>
      <c r="AA161" s="8" t="e">
        <f ca="1"/>
        <v>#NAME?</v>
      </c>
      <c r="AB161" s="8" t="e">
        <f ca="1"/>
        <v>#NAME?</v>
      </c>
      <c r="AC161" s="8" t="e">
        <f ca="1"/>
        <v>#NAME?</v>
      </c>
      <c r="AD161" s="8" t="e">
        <f ca="1"/>
        <v>#NAME?</v>
      </c>
      <c r="AE161" s="8" t="e">
        <f ca="1"/>
        <v>#NAME?</v>
      </c>
      <c r="AF161" s="8" t="e">
        <f ca="1"/>
        <v>#NAME?</v>
      </c>
      <c r="AG161" s="8" t="e">
        <f ca="1"/>
        <v>#NAME?</v>
      </c>
      <c r="AH161" s="8" t="e">
        <f ca="1"/>
        <v>#NAME?</v>
      </c>
      <c r="AI161" s="8" t="e">
        <f ca="1"/>
        <v>#NAME?</v>
      </c>
      <c r="AJ161" s="8" t="e">
        <f ca="1"/>
        <v>#NAME?</v>
      </c>
      <c r="AK161" s="8" t="e">
        <f ca="1"/>
        <v>#NAME?</v>
      </c>
      <c r="AL161" s="8" t="e">
        <f ca="1"/>
        <v>#NAME?</v>
      </c>
      <c r="AM161" s="8" t="e">
        <f ca="1"/>
        <v>#NAME?</v>
      </c>
      <c r="AN161" s="8" t="e">
        <f ca="1"/>
        <v>#NAME?</v>
      </c>
      <c r="AO161" s="8" t="e">
        <f ca="1"/>
        <v>#NAME?</v>
      </c>
      <c r="AP161" s="8" t="e">
        <f ca="1"/>
        <v>#NAME?</v>
      </c>
      <c r="AQ161" s="8" t="e">
        <f ca="1"/>
        <v>#NAME?</v>
      </c>
      <c r="AR161" s="8" t="e">
        <f ca="1"/>
        <v>#NAME?</v>
      </c>
      <c r="AS161" s="8" t="e">
        <f ca="1"/>
        <v>#NAME?</v>
      </c>
      <c r="AT161" s="8" t="e">
        <f ca="1"/>
        <v>#NAME?</v>
      </c>
      <c r="AU161" s="8" t="e">
        <f ca="1"/>
        <v>#NAME?</v>
      </c>
      <c r="AV161" s="8" t="e">
        <f ca="1"/>
        <v>#NAME?</v>
      </c>
    </row>
    <row r="162" spans="1:48">
      <c r="A162" s="22" t="s">
        <v>535</v>
      </c>
      <c r="B162" s="8" t="e">
        <f ca="1"/>
        <v>#NAME?</v>
      </c>
      <c r="C162" s="8" t="e">
        <f ca="1"/>
        <v>#NAME?</v>
      </c>
      <c r="D162" s="8" t="e">
        <f ca="1"/>
        <v>#NAME?</v>
      </c>
      <c r="E162" s="1" t="e">
        <f ca="1"/>
        <v>#NAME?</v>
      </c>
      <c r="F162" s="8" t="e">
        <f ca="1"/>
        <v>#NAME?</v>
      </c>
      <c r="G162" s="8" t="e">
        <f ca="1"/>
        <v>#NAME?</v>
      </c>
      <c r="H162" s="8" t="e">
        <f ca="1"/>
        <v>#NAME?</v>
      </c>
      <c r="I162" s="1" t="e">
        <f ca="1"/>
        <v>#NAME?</v>
      </c>
      <c r="J162" s="8" t="e">
        <f ca="1"/>
        <v>#NAME?</v>
      </c>
      <c r="K162" s="8" t="e">
        <f ca="1"/>
        <v>#NAME?</v>
      </c>
      <c r="L162" s="8" t="e">
        <f ca="1"/>
        <v>#NAME?</v>
      </c>
      <c r="M162" s="8" t="e">
        <f ca="1"/>
        <v>#NAME?</v>
      </c>
      <c r="N162" s="8" t="e">
        <f ca="1"/>
        <v>#NAME?</v>
      </c>
      <c r="O162" s="8" t="e">
        <f ca="1"/>
        <v>#NAME?</v>
      </c>
      <c r="P162" s="8" t="e">
        <f ca="1"/>
        <v>#NAME?</v>
      </c>
      <c r="Q162" s="8" t="e">
        <f ca="1"/>
        <v>#NAME?</v>
      </c>
      <c r="R162" s="8" t="e">
        <f ca="1"/>
        <v>#NAME?</v>
      </c>
      <c r="S162" s="8" t="e">
        <f ca="1"/>
        <v>#NAME?</v>
      </c>
      <c r="T162" s="8" t="e">
        <f ca="1"/>
        <v>#NAME?</v>
      </c>
      <c r="U162" s="8" t="e">
        <f ca="1"/>
        <v>#NAME?</v>
      </c>
      <c r="V162" s="8" t="e">
        <f ca="1"/>
        <v>#NAME?</v>
      </c>
      <c r="W162" s="8" t="e">
        <f ca="1"/>
        <v>#NAME?</v>
      </c>
      <c r="X162" s="8" t="e">
        <f ca="1"/>
        <v>#NAME?</v>
      </c>
      <c r="Y162" s="8" t="e">
        <f ca="1"/>
        <v>#NAME?</v>
      </c>
      <c r="Z162" s="8" t="e">
        <f ca="1"/>
        <v>#NAME?</v>
      </c>
      <c r="AA162" s="8" t="e">
        <f ca="1"/>
        <v>#NAME?</v>
      </c>
      <c r="AB162" s="8" t="e">
        <f ca="1"/>
        <v>#NAME?</v>
      </c>
      <c r="AC162" s="8" t="e">
        <f ca="1"/>
        <v>#NAME?</v>
      </c>
      <c r="AD162" s="8" t="e">
        <f ca="1"/>
        <v>#NAME?</v>
      </c>
      <c r="AE162" s="8" t="e">
        <f ca="1"/>
        <v>#NAME?</v>
      </c>
      <c r="AF162" s="8" t="e">
        <f ca="1"/>
        <v>#NAME?</v>
      </c>
      <c r="AG162" s="8" t="e">
        <f ca="1"/>
        <v>#NAME?</v>
      </c>
      <c r="AH162" s="8" t="e">
        <f ca="1"/>
        <v>#NAME?</v>
      </c>
      <c r="AI162" s="8" t="e">
        <f ca="1"/>
        <v>#NAME?</v>
      </c>
      <c r="AJ162" s="8" t="e">
        <f ca="1"/>
        <v>#NAME?</v>
      </c>
      <c r="AK162" s="8" t="e">
        <f ca="1"/>
        <v>#NAME?</v>
      </c>
      <c r="AL162" s="8" t="e">
        <f ca="1"/>
        <v>#NAME?</v>
      </c>
      <c r="AM162" s="8" t="e">
        <f ca="1"/>
        <v>#NAME?</v>
      </c>
      <c r="AN162" s="8" t="e">
        <f ca="1"/>
        <v>#NAME?</v>
      </c>
      <c r="AO162" s="8" t="e">
        <f ca="1"/>
        <v>#NAME?</v>
      </c>
      <c r="AP162" s="8" t="e">
        <f ca="1"/>
        <v>#NAME?</v>
      </c>
      <c r="AQ162" s="8" t="e">
        <f ca="1"/>
        <v>#NAME?</v>
      </c>
      <c r="AR162" s="8" t="e">
        <f ca="1"/>
        <v>#NAME?</v>
      </c>
      <c r="AS162" s="8" t="e">
        <f ca="1"/>
        <v>#NAME?</v>
      </c>
      <c r="AT162" s="8" t="e">
        <f ca="1"/>
        <v>#NAME?</v>
      </c>
      <c r="AU162" s="8" t="e">
        <f ca="1"/>
        <v>#NAME?</v>
      </c>
      <c r="AV162" s="8" t="e">
        <f ca="1"/>
        <v>#NAME?</v>
      </c>
    </row>
    <row r="163" spans="1:48">
      <c r="A163" s="22" t="s">
        <v>536</v>
      </c>
      <c r="B163" s="8" t="e">
        <f ca="1"/>
        <v>#NAME?</v>
      </c>
      <c r="C163" s="8" t="e">
        <f ca="1"/>
        <v>#NAME?</v>
      </c>
      <c r="D163" s="8" t="e">
        <f ca="1"/>
        <v>#NAME?</v>
      </c>
      <c r="E163" s="1" t="e">
        <f ca="1"/>
        <v>#NAME?</v>
      </c>
      <c r="F163" s="8" t="e">
        <f ca="1"/>
        <v>#NAME?</v>
      </c>
      <c r="G163" s="8" t="e">
        <f ca="1"/>
        <v>#NAME?</v>
      </c>
      <c r="H163" s="8" t="e">
        <f ca="1"/>
        <v>#NAME?</v>
      </c>
      <c r="I163" s="1" t="e">
        <f ca="1"/>
        <v>#NAME?</v>
      </c>
      <c r="J163" s="8" t="e">
        <f ca="1"/>
        <v>#NAME?</v>
      </c>
      <c r="K163" s="8" t="e">
        <f ca="1"/>
        <v>#NAME?</v>
      </c>
      <c r="L163" s="8" t="e">
        <f ca="1"/>
        <v>#NAME?</v>
      </c>
      <c r="M163" s="8" t="e">
        <f ca="1"/>
        <v>#NAME?</v>
      </c>
      <c r="N163" s="8" t="e">
        <f ca="1"/>
        <v>#NAME?</v>
      </c>
      <c r="O163" s="8" t="e">
        <f ca="1"/>
        <v>#NAME?</v>
      </c>
      <c r="P163" s="8" t="e">
        <f ca="1"/>
        <v>#NAME?</v>
      </c>
      <c r="Q163" s="8" t="e">
        <f ca="1"/>
        <v>#NAME?</v>
      </c>
      <c r="R163" s="8" t="e">
        <f ca="1"/>
        <v>#NAME?</v>
      </c>
      <c r="S163" s="8" t="e">
        <f ca="1"/>
        <v>#NAME?</v>
      </c>
      <c r="T163" s="8" t="e">
        <f ca="1"/>
        <v>#NAME?</v>
      </c>
      <c r="U163" s="8" t="e">
        <f ca="1"/>
        <v>#NAME?</v>
      </c>
      <c r="V163" s="8" t="e">
        <f ca="1"/>
        <v>#NAME?</v>
      </c>
      <c r="W163" s="8" t="e">
        <f ca="1"/>
        <v>#NAME?</v>
      </c>
      <c r="X163" s="8" t="e">
        <f ca="1"/>
        <v>#NAME?</v>
      </c>
      <c r="Y163" s="8" t="e">
        <f ca="1"/>
        <v>#NAME?</v>
      </c>
      <c r="Z163" s="8" t="e">
        <f ca="1"/>
        <v>#NAME?</v>
      </c>
      <c r="AA163" s="8" t="e">
        <f ca="1"/>
        <v>#NAME?</v>
      </c>
      <c r="AB163" s="8" t="e">
        <f ca="1"/>
        <v>#NAME?</v>
      </c>
      <c r="AC163" s="8" t="e">
        <f ca="1"/>
        <v>#NAME?</v>
      </c>
      <c r="AD163" s="8" t="e">
        <f ca="1"/>
        <v>#NAME?</v>
      </c>
      <c r="AE163" s="8" t="e">
        <f ca="1"/>
        <v>#NAME?</v>
      </c>
      <c r="AF163" s="8" t="e">
        <f ca="1"/>
        <v>#NAME?</v>
      </c>
      <c r="AG163" s="8" t="e">
        <f ca="1"/>
        <v>#NAME?</v>
      </c>
      <c r="AH163" s="8" t="e">
        <f ca="1"/>
        <v>#NAME?</v>
      </c>
      <c r="AI163" s="8" t="e">
        <f ca="1"/>
        <v>#NAME?</v>
      </c>
      <c r="AJ163" s="8" t="e">
        <f ca="1"/>
        <v>#NAME?</v>
      </c>
      <c r="AK163" s="8" t="e">
        <f ca="1"/>
        <v>#NAME?</v>
      </c>
      <c r="AL163" s="8" t="e">
        <f ca="1"/>
        <v>#NAME?</v>
      </c>
      <c r="AM163" s="8" t="e">
        <f ca="1"/>
        <v>#NAME?</v>
      </c>
      <c r="AN163" s="8" t="e">
        <f ca="1"/>
        <v>#NAME?</v>
      </c>
      <c r="AO163" s="8" t="e">
        <f ca="1"/>
        <v>#NAME?</v>
      </c>
      <c r="AP163" s="8" t="e">
        <f ca="1"/>
        <v>#NAME?</v>
      </c>
      <c r="AQ163" s="8" t="e">
        <f ca="1"/>
        <v>#NAME?</v>
      </c>
      <c r="AR163" s="8" t="e">
        <f ca="1"/>
        <v>#NAME?</v>
      </c>
      <c r="AS163" s="8" t="e">
        <f ca="1"/>
        <v>#NAME?</v>
      </c>
      <c r="AT163" s="8" t="e">
        <f ca="1"/>
        <v>#NAME?</v>
      </c>
      <c r="AU163" s="8" t="e">
        <f ca="1"/>
        <v>#NAME?</v>
      </c>
      <c r="AV163" s="8" t="e">
        <f ca="1"/>
        <v>#NAME?</v>
      </c>
    </row>
    <row r="164" spans="1:48">
      <c r="A164" s="22" t="s">
        <v>537</v>
      </c>
      <c r="B164" s="8" t="e">
        <f ca="1"/>
        <v>#NAME?</v>
      </c>
      <c r="C164" s="8" t="e">
        <f ca="1"/>
        <v>#NAME?</v>
      </c>
      <c r="D164" s="8" t="e">
        <f ca="1"/>
        <v>#NAME?</v>
      </c>
      <c r="E164" s="1" t="e">
        <f ca="1"/>
        <v>#NAME?</v>
      </c>
      <c r="F164" s="8" t="e">
        <f ca="1"/>
        <v>#NAME?</v>
      </c>
      <c r="G164" s="8" t="e">
        <f ca="1"/>
        <v>#NAME?</v>
      </c>
      <c r="H164" s="8" t="e">
        <f ca="1"/>
        <v>#NAME?</v>
      </c>
      <c r="I164" s="1" t="e">
        <f ca="1"/>
        <v>#NAME?</v>
      </c>
      <c r="J164" s="8" t="e">
        <f ca="1"/>
        <v>#NAME?</v>
      </c>
      <c r="K164" s="8" t="e">
        <f ca="1"/>
        <v>#NAME?</v>
      </c>
      <c r="L164" s="8" t="e">
        <f ca="1"/>
        <v>#NAME?</v>
      </c>
      <c r="M164" s="8" t="e">
        <f ca="1"/>
        <v>#NAME?</v>
      </c>
      <c r="N164" s="8" t="e">
        <f ca="1"/>
        <v>#NAME?</v>
      </c>
      <c r="O164" s="8" t="e">
        <f ca="1"/>
        <v>#NAME?</v>
      </c>
      <c r="P164" s="8" t="e">
        <f ca="1"/>
        <v>#NAME?</v>
      </c>
      <c r="Q164" s="8" t="e">
        <f ca="1"/>
        <v>#NAME?</v>
      </c>
      <c r="R164" s="8" t="e">
        <f ca="1"/>
        <v>#NAME?</v>
      </c>
      <c r="S164" s="8" t="e">
        <f ca="1"/>
        <v>#NAME?</v>
      </c>
      <c r="T164" s="8" t="e">
        <f ca="1"/>
        <v>#NAME?</v>
      </c>
      <c r="U164" s="8" t="e">
        <f ca="1"/>
        <v>#NAME?</v>
      </c>
      <c r="V164" s="8" t="e">
        <f ca="1"/>
        <v>#NAME?</v>
      </c>
      <c r="W164" s="8" t="e">
        <f ca="1"/>
        <v>#NAME?</v>
      </c>
      <c r="X164" s="8" t="e">
        <f ca="1"/>
        <v>#NAME?</v>
      </c>
      <c r="Y164" s="8" t="e">
        <f ca="1"/>
        <v>#NAME?</v>
      </c>
      <c r="Z164" s="8" t="e">
        <f ca="1"/>
        <v>#NAME?</v>
      </c>
      <c r="AA164" s="8" t="e">
        <f ca="1"/>
        <v>#NAME?</v>
      </c>
      <c r="AB164" s="8" t="e">
        <f ca="1"/>
        <v>#NAME?</v>
      </c>
      <c r="AC164" s="8" t="e">
        <f ca="1"/>
        <v>#NAME?</v>
      </c>
      <c r="AD164" s="8" t="e">
        <f ca="1"/>
        <v>#NAME?</v>
      </c>
      <c r="AE164" s="8" t="e">
        <f ca="1"/>
        <v>#NAME?</v>
      </c>
      <c r="AF164" s="8" t="e">
        <f ca="1"/>
        <v>#NAME?</v>
      </c>
      <c r="AG164" s="8" t="e">
        <f ca="1"/>
        <v>#NAME?</v>
      </c>
      <c r="AH164" s="8" t="e">
        <f ca="1"/>
        <v>#NAME?</v>
      </c>
      <c r="AI164" s="8" t="e">
        <f ca="1"/>
        <v>#NAME?</v>
      </c>
      <c r="AJ164" s="8" t="e">
        <f ca="1"/>
        <v>#NAME?</v>
      </c>
      <c r="AK164" s="8" t="e">
        <f ca="1"/>
        <v>#NAME?</v>
      </c>
      <c r="AL164" s="8" t="e">
        <f ca="1"/>
        <v>#NAME?</v>
      </c>
      <c r="AM164" s="8" t="e">
        <f ca="1"/>
        <v>#NAME?</v>
      </c>
      <c r="AN164" s="8" t="e">
        <f ca="1"/>
        <v>#NAME?</v>
      </c>
      <c r="AO164" s="8" t="e">
        <f ca="1"/>
        <v>#NAME?</v>
      </c>
      <c r="AP164" s="8" t="e">
        <f ca="1"/>
        <v>#NAME?</v>
      </c>
      <c r="AQ164" s="8" t="e">
        <f ca="1"/>
        <v>#NAME?</v>
      </c>
      <c r="AR164" s="8" t="e">
        <f ca="1"/>
        <v>#NAME?</v>
      </c>
      <c r="AS164" s="8" t="e">
        <f ca="1"/>
        <v>#NAME?</v>
      </c>
      <c r="AT164" s="8" t="e">
        <f ca="1"/>
        <v>#NAME?</v>
      </c>
      <c r="AU164" s="8" t="e">
        <f ca="1"/>
        <v>#NAME?</v>
      </c>
      <c r="AV164" s="8" t="e">
        <f ca="1"/>
        <v>#NAME?</v>
      </c>
    </row>
    <row r="165" spans="1:48">
      <c r="A165" s="22" t="s">
        <v>538</v>
      </c>
      <c r="B165" s="8" t="e">
        <f ca="1"/>
        <v>#NAME?</v>
      </c>
      <c r="C165" s="8" t="e">
        <f ca="1"/>
        <v>#NAME?</v>
      </c>
      <c r="D165" s="8" t="e">
        <f ca="1"/>
        <v>#NAME?</v>
      </c>
      <c r="E165" s="1" t="e">
        <f ca="1"/>
        <v>#NAME?</v>
      </c>
      <c r="F165" s="8" t="e">
        <f ca="1"/>
        <v>#NAME?</v>
      </c>
      <c r="G165" s="8" t="e">
        <f ca="1"/>
        <v>#NAME?</v>
      </c>
      <c r="H165" s="8" t="e">
        <f ca="1"/>
        <v>#NAME?</v>
      </c>
      <c r="I165" s="1" t="e">
        <f ca="1"/>
        <v>#NAME?</v>
      </c>
      <c r="J165" s="8" t="e">
        <f ca="1"/>
        <v>#NAME?</v>
      </c>
      <c r="K165" s="8" t="e">
        <f ca="1"/>
        <v>#NAME?</v>
      </c>
      <c r="L165" s="8" t="e">
        <f ca="1"/>
        <v>#NAME?</v>
      </c>
      <c r="M165" s="8" t="e">
        <f ca="1"/>
        <v>#NAME?</v>
      </c>
      <c r="N165" s="8" t="e">
        <f ca="1"/>
        <v>#NAME?</v>
      </c>
      <c r="O165" s="8" t="e">
        <f ca="1"/>
        <v>#NAME?</v>
      </c>
      <c r="P165" s="8" t="e">
        <f ca="1"/>
        <v>#NAME?</v>
      </c>
      <c r="Q165" s="8" t="e">
        <f ca="1"/>
        <v>#NAME?</v>
      </c>
      <c r="R165" s="8" t="e">
        <f ca="1"/>
        <v>#NAME?</v>
      </c>
      <c r="S165" s="8" t="e">
        <f ca="1"/>
        <v>#NAME?</v>
      </c>
      <c r="T165" s="8" t="e">
        <f ca="1"/>
        <v>#NAME?</v>
      </c>
      <c r="U165" s="8" t="e">
        <f ca="1"/>
        <v>#NAME?</v>
      </c>
      <c r="V165" s="8" t="e">
        <f ca="1"/>
        <v>#NAME?</v>
      </c>
      <c r="W165" s="8" t="e">
        <f ca="1"/>
        <v>#NAME?</v>
      </c>
      <c r="X165" s="8" t="e">
        <f ca="1"/>
        <v>#NAME?</v>
      </c>
      <c r="Y165" s="8" t="e">
        <f ca="1"/>
        <v>#NAME?</v>
      </c>
      <c r="Z165" s="8" t="e">
        <f ca="1"/>
        <v>#NAME?</v>
      </c>
      <c r="AA165" s="8" t="e">
        <f ca="1"/>
        <v>#NAME?</v>
      </c>
      <c r="AB165" s="8" t="e">
        <f ca="1"/>
        <v>#NAME?</v>
      </c>
      <c r="AC165" s="8" t="e">
        <f ca="1"/>
        <v>#NAME?</v>
      </c>
      <c r="AD165" s="8" t="e">
        <f ca="1"/>
        <v>#NAME?</v>
      </c>
      <c r="AE165" s="8" t="e">
        <f ca="1"/>
        <v>#NAME?</v>
      </c>
      <c r="AF165" s="8" t="e">
        <f ca="1"/>
        <v>#NAME?</v>
      </c>
      <c r="AG165" s="8" t="e">
        <f ca="1"/>
        <v>#NAME?</v>
      </c>
      <c r="AH165" s="8" t="e">
        <f ca="1"/>
        <v>#NAME?</v>
      </c>
      <c r="AI165" s="8" t="e">
        <f ca="1"/>
        <v>#NAME?</v>
      </c>
      <c r="AJ165" s="8" t="e">
        <f ca="1"/>
        <v>#NAME?</v>
      </c>
      <c r="AK165" s="8" t="e">
        <f ca="1"/>
        <v>#NAME?</v>
      </c>
      <c r="AL165" s="8" t="e">
        <f ca="1"/>
        <v>#NAME?</v>
      </c>
      <c r="AM165" s="8" t="e">
        <f ca="1"/>
        <v>#NAME?</v>
      </c>
      <c r="AN165" s="8" t="e">
        <f ca="1"/>
        <v>#NAME?</v>
      </c>
      <c r="AO165" s="8" t="e">
        <f ca="1"/>
        <v>#NAME?</v>
      </c>
      <c r="AP165" s="8" t="e">
        <f ca="1"/>
        <v>#NAME?</v>
      </c>
      <c r="AQ165" s="8" t="e">
        <f ca="1"/>
        <v>#NAME?</v>
      </c>
      <c r="AR165" s="8" t="e">
        <f ca="1"/>
        <v>#NAME?</v>
      </c>
      <c r="AS165" s="8" t="e">
        <f ca="1"/>
        <v>#NAME?</v>
      </c>
      <c r="AT165" s="8" t="e">
        <f ca="1"/>
        <v>#NAME?</v>
      </c>
      <c r="AU165" s="8" t="e">
        <f ca="1"/>
        <v>#NAME?</v>
      </c>
      <c r="AV165" s="8" t="e">
        <f ca="1"/>
        <v>#NAME?</v>
      </c>
    </row>
    <row r="166" spans="1:48">
      <c r="A166" s="22" t="s">
        <v>539</v>
      </c>
      <c r="B166" s="8" t="e">
        <f ca="1"/>
        <v>#NAME?</v>
      </c>
      <c r="C166" s="8" t="e">
        <f ca="1"/>
        <v>#NAME?</v>
      </c>
      <c r="D166" s="8" t="e">
        <f ca="1"/>
        <v>#NAME?</v>
      </c>
      <c r="E166" s="1" t="e">
        <f ca="1"/>
        <v>#NAME?</v>
      </c>
      <c r="F166" s="8" t="e">
        <f ca="1"/>
        <v>#NAME?</v>
      </c>
      <c r="G166" s="8" t="e">
        <f ca="1"/>
        <v>#NAME?</v>
      </c>
      <c r="H166" s="8" t="e">
        <f ca="1"/>
        <v>#NAME?</v>
      </c>
      <c r="I166" s="1" t="e">
        <f ca="1"/>
        <v>#NAME?</v>
      </c>
      <c r="J166" s="8" t="e">
        <f ca="1"/>
        <v>#NAME?</v>
      </c>
      <c r="K166" s="8" t="e">
        <f ca="1"/>
        <v>#NAME?</v>
      </c>
      <c r="L166" s="8" t="e">
        <f ca="1"/>
        <v>#NAME?</v>
      </c>
      <c r="M166" s="8" t="e">
        <f ca="1"/>
        <v>#NAME?</v>
      </c>
      <c r="N166" s="8" t="e">
        <f ca="1"/>
        <v>#NAME?</v>
      </c>
      <c r="O166" s="8" t="e">
        <f ca="1"/>
        <v>#NAME?</v>
      </c>
      <c r="P166" s="8" t="e">
        <f ca="1"/>
        <v>#NAME?</v>
      </c>
      <c r="Q166" s="8" t="e">
        <f ca="1"/>
        <v>#NAME?</v>
      </c>
      <c r="R166" s="8" t="e">
        <f ca="1"/>
        <v>#NAME?</v>
      </c>
      <c r="S166" s="8" t="e">
        <f ca="1"/>
        <v>#NAME?</v>
      </c>
      <c r="T166" s="8" t="e">
        <f ca="1"/>
        <v>#NAME?</v>
      </c>
      <c r="U166" s="8" t="e">
        <f ca="1"/>
        <v>#NAME?</v>
      </c>
      <c r="V166" s="8" t="e">
        <f ca="1"/>
        <v>#NAME?</v>
      </c>
      <c r="W166" s="8" t="e">
        <f ca="1"/>
        <v>#NAME?</v>
      </c>
      <c r="X166" s="8" t="e">
        <f ca="1"/>
        <v>#NAME?</v>
      </c>
      <c r="Y166" s="8" t="e">
        <f ca="1"/>
        <v>#NAME?</v>
      </c>
      <c r="Z166" s="8" t="e">
        <f ca="1"/>
        <v>#NAME?</v>
      </c>
      <c r="AA166" s="8" t="e">
        <f ca="1"/>
        <v>#NAME?</v>
      </c>
      <c r="AB166" s="8" t="e">
        <f ca="1"/>
        <v>#NAME?</v>
      </c>
      <c r="AC166" s="8" t="e">
        <f ca="1"/>
        <v>#NAME?</v>
      </c>
      <c r="AD166" s="8" t="e">
        <f ca="1"/>
        <v>#NAME?</v>
      </c>
      <c r="AE166" s="8" t="e">
        <f ca="1"/>
        <v>#NAME?</v>
      </c>
      <c r="AF166" s="8" t="e">
        <f ca="1"/>
        <v>#NAME?</v>
      </c>
      <c r="AG166" s="8" t="e">
        <f ca="1"/>
        <v>#NAME?</v>
      </c>
      <c r="AH166" s="8" t="e">
        <f ca="1"/>
        <v>#NAME?</v>
      </c>
      <c r="AI166" s="8" t="e">
        <f ca="1"/>
        <v>#NAME?</v>
      </c>
      <c r="AJ166" s="8" t="e">
        <f ca="1"/>
        <v>#NAME?</v>
      </c>
      <c r="AK166" s="8" t="e">
        <f ca="1"/>
        <v>#NAME?</v>
      </c>
      <c r="AL166" s="8" t="e">
        <f ca="1"/>
        <v>#NAME?</v>
      </c>
      <c r="AM166" s="8" t="e">
        <f ca="1"/>
        <v>#NAME?</v>
      </c>
      <c r="AN166" s="8" t="e">
        <f ca="1"/>
        <v>#NAME?</v>
      </c>
      <c r="AO166" s="8" t="e">
        <f ca="1"/>
        <v>#NAME?</v>
      </c>
      <c r="AP166" s="8" t="e">
        <f ca="1"/>
        <v>#NAME?</v>
      </c>
      <c r="AQ166" s="8" t="e">
        <f ca="1"/>
        <v>#NAME?</v>
      </c>
      <c r="AR166" s="8" t="e">
        <f ca="1"/>
        <v>#NAME?</v>
      </c>
      <c r="AS166" s="8" t="e">
        <f ca="1"/>
        <v>#NAME?</v>
      </c>
      <c r="AT166" s="8" t="e">
        <f ca="1"/>
        <v>#NAME?</v>
      </c>
      <c r="AU166" s="8" t="e">
        <f ca="1"/>
        <v>#NAME?</v>
      </c>
      <c r="AV166" s="8" t="e">
        <f ca="1"/>
        <v>#NAME?</v>
      </c>
    </row>
    <row r="167" spans="1:48">
      <c r="A167" s="22" t="s">
        <v>540</v>
      </c>
      <c r="B167" s="8" t="e">
        <f ca="1"/>
        <v>#NAME?</v>
      </c>
      <c r="C167" s="8" t="e">
        <f ca="1"/>
        <v>#NAME?</v>
      </c>
      <c r="D167" s="8" t="e">
        <f ca="1"/>
        <v>#NAME?</v>
      </c>
      <c r="E167" s="1" t="e">
        <f ca="1"/>
        <v>#NAME?</v>
      </c>
      <c r="F167" s="8" t="e">
        <f ca="1"/>
        <v>#NAME?</v>
      </c>
      <c r="G167" s="8" t="e">
        <f ca="1"/>
        <v>#NAME?</v>
      </c>
      <c r="H167" s="8" t="e">
        <f ca="1"/>
        <v>#NAME?</v>
      </c>
      <c r="I167" s="1" t="e">
        <f ca="1"/>
        <v>#NAME?</v>
      </c>
      <c r="J167" s="8" t="e">
        <f ca="1"/>
        <v>#NAME?</v>
      </c>
      <c r="K167" s="8" t="e">
        <f ca="1"/>
        <v>#NAME?</v>
      </c>
      <c r="L167" s="8" t="e">
        <f ca="1"/>
        <v>#NAME?</v>
      </c>
      <c r="M167" s="8" t="e">
        <f ca="1"/>
        <v>#NAME?</v>
      </c>
      <c r="N167" s="8" t="e">
        <f ca="1"/>
        <v>#NAME?</v>
      </c>
      <c r="O167" s="8" t="e">
        <f ca="1"/>
        <v>#NAME?</v>
      </c>
      <c r="P167" s="8" t="e">
        <f ca="1"/>
        <v>#NAME?</v>
      </c>
      <c r="Q167" s="8" t="e">
        <f ca="1"/>
        <v>#NAME?</v>
      </c>
      <c r="R167" s="8" t="e">
        <f ca="1"/>
        <v>#NAME?</v>
      </c>
      <c r="S167" s="8" t="e">
        <f ca="1"/>
        <v>#NAME?</v>
      </c>
      <c r="T167" s="8" t="e">
        <f ca="1"/>
        <v>#NAME?</v>
      </c>
      <c r="U167" s="8" t="e">
        <f ca="1"/>
        <v>#NAME?</v>
      </c>
      <c r="V167" s="8" t="e">
        <f ca="1"/>
        <v>#NAME?</v>
      </c>
      <c r="W167" s="8" t="e">
        <f ca="1"/>
        <v>#NAME?</v>
      </c>
      <c r="X167" s="8" t="e">
        <f ca="1"/>
        <v>#NAME?</v>
      </c>
      <c r="Y167" s="8" t="e">
        <f ca="1"/>
        <v>#NAME?</v>
      </c>
      <c r="Z167" s="8" t="e">
        <f ca="1"/>
        <v>#NAME?</v>
      </c>
      <c r="AA167" s="8" t="e">
        <f ca="1"/>
        <v>#NAME?</v>
      </c>
      <c r="AB167" s="8" t="e">
        <f ca="1"/>
        <v>#NAME?</v>
      </c>
      <c r="AC167" s="8" t="e">
        <f ca="1"/>
        <v>#NAME?</v>
      </c>
      <c r="AD167" s="8" t="e">
        <f ca="1"/>
        <v>#NAME?</v>
      </c>
      <c r="AE167" s="8" t="e">
        <f ca="1"/>
        <v>#NAME?</v>
      </c>
      <c r="AF167" s="8" t="e">
        <f ca="1"/>
        <v>#NAME?</v>
      </c>
      <c r="AG167" s="8" t="e">
        <f ca="1"/>
        <v>#NAME?</v>
      </c>
      <c r="AH167" s="8" t="e">
        <f ca="1"/>
        <v>#NAME?</v>
      </c>
      <c r="AI167" s="8" t="e">
        <f ca="1"/>
        <v>#NAME?</v>
      </c>
      <c r="AJ167" s="8" t="e">
        <f ca="1"/>
        <v>#NAME?</v>
      </c>
      <c r="AK167" s="8" t="e">
        <f ca="1"/>
        <v>#NAME?</v>
      </c>
      <c r="AL167" s="8" t="e">
        <f ca="1"/>
        <v>#NAME?</v>
      </c>
      <c r="AM167" s="8" t="e">
        <f ca="1"/>
        <v>#NAME?</v>
      </c>
      <c r="AN167" s="8" t="e">
        <f ca="1"/>
        <v>#NAME?</v>
      </c>
      <c r="AO167" s="8" t="e">
        <f ca="1"/>
        <v>#NAME?</v>
      </c>
      <c r="AP167" s="8" t="e">
        <f ca="1"/>
        <v>#NAME?</v>
      </c>
      <c r="AQ167" s="8" t="e">
        <f ca="1"/>
        <v>#NAME?</v>
      </c>
      <c r="AR167" s="8" t="e">
        <f ca="1"/>
        <v>#NAME?</v>
      </c>
      <c r="AS167" s="8" t="e">
        <f ca="1"/>
        <v>#NAME?</v>
      </c>
      <c r="AT167" s="8" t="e">
        <f ca="1"/>
        <v>#NAME?</v>
      </c>
      <c r="AU167" s="8" t="e">
        <f ca="1"/>
        <v>#NAME?</v>
      </c>
      <c r="AV167" s="8" t="e">
        <f ca="1"/>
        <v>#NAME?</v>
      </c>
    </row>
    <row r="168" spans="1:48">
      <c r="A168" s="22" t="s">
        <v>541</v>
      </c>
      <c r="B168" s="8" t="e">
        <f ca="1"/>
        <v>#NAME?</v>
      </c>
      <c r="C168" s="8" t="e">
        <f ca="1"/>
        <v>#NAME?</v>
      </c>
      <c r="D168" s="8" t="e">
        <f ca="1"/>
        <v>#NAME?</v>
      </c>
      <c r="E168" s="1" t="e">
        <f ca="1"/>
        <v>#NAME?</v>
      </c>
      <c r="F168" s="8" t="e">
        <f ca="1"/>
        <v>#NAME?</v>
      </c>
      <c r="G168" s="8" t="e">
        <f ca="1"/>
        <v>#NAME?</v>
      </c>
      <c r="H168" s="8" t="e">
        <f ca="1"/>
        <v>#NAME?</v>
      </c>
      <c r="I168" s="1" t="e">
        <f ca="1"/>
        <v>#NAME?</v>
      </c>
      <c r="J168" s="8" t="e">
        <f ca="1"/>
        <v>#NAME?</v>
      </c>
      <c r="K168" s="8" t="e">
        <f ca="1"/>
        <v>#NAME?</v>
      </c>
      <c r="L168" s="8" t="e">
        <f ca="1"/>
        <v>#NAME?</v>
      </c>
      <c r="M168" s="8" t="e">
        <f ca="1"/>
        <v>#NAME?</v>
      </c>
      <c r="N168" s="8" t="e">
        <f ca="1"/>
        <v>#NAME?</v>
      </c>
      <c r="O168" s="8" t="e">
        <f ca="1"/>
        <v>#NAME?</v>
      </c>
      <c r="P168" s="8" t="e">
        <f ca="1"/>
        <v>#NAME?</v>
      </c>
      <c r="Q168" s="8" t="e">
        <f ca="1"/>
        <v>#NAME?</v>
      </c>
      <c r="R168" s="8" t="e">
        <f ca="1"/>
        <v>#NAME?</v>
      </c>
      <c r="S168" s="8" t="e">
        <f ca="1"/>
        <v>#NAME?</v>
      </c>
      <c r="T168" s="8" t="e">
        <f ca="1"/>
        <v>#NAME?</v>
      </c>
      <c r="U168" s="8" t="e">
        <f ca="1"/>
        <v>#NAME?</v>
      </c>
      <c r="V168" s="8" t="e">
        <f ca="1"/>
        <v>#NAME?</v>
      </c>
      <c r="W168" s="8" t="e">
        <f ca="1"/>
        <v>#NAME?</v>
      </c>
      <c r="X168" s="8" t="e">
        <f ca="1"/>
        <v>#NAME?</v>
      </c>
      <c r="Y168" s="8" t="e">
        <f ca="1"/>
        <v>#NAME?</v>
      </c>
      <c r="Z168" s="8" t="e">
        <f ca="1"/>
        <v>#NAME?</v>
      </c>
      <c r="AA168" s="8" t="e">
        <f ca="1"/>
        <v>#NAME?</v>
      </c>
      <c r="AB168" s="8" t="e">
        <f ca="1"/>
        <v>#NAME?</v>
      </c>
      <c r="AC168" s="8" t="e">
        <f ca="1"/>
        <v>#NAME?</v>
      </c>
      <c r="AD168" s="8" t="e">
        <f ca="1"/>
        <v>#NAME?</v>
      </c>
      <c r="AE168" s="8" t="e">
        <f ca="1"/>
        <v>#NAME?</v>
      </c>
      <c r="AF168" s="8" t="e">
        <f ca="1"/>
        <v>#NAME?</v>
      </c>
      <c r="AG168" s="8" t="e">
        <f ca="1"/>
        <v>#NAME?</v>
      </c>
      <c r="AH168" s="8" t="e">
        <f ca="1"/>
        <v>#NAME?</v>
      </c>
      <c r="AI168" s="8" t="e">
        <f ca="1"/>
        <v>#NAME?</v>
      </c>
      <c r="AJ168" s="8" t="e">
        <f ca="1"/>
        <v>#NAME?</v>
      </c>
      <c r="AK168" s="8" t="e">
        <f ca="1"/>
        <v>#NAME?</v>
      </c>
      <c r="AL168" s="8" t="e">
        <f ca="1"/>
        <v>#NAME?</v>
      </c>
      <c r="AM168" s="8" t="e">
        <f ca="1"/>
        <v>#NAME?</v>
      </c>
      <c r="AN168" s="8" t="e">
        <f ca="1"/>
        <v>#NAME?</v>
      </c>
      <c r="AO168" s="8" t="e">
        <f ca="1"/>
        <v>#NAME?</v>
      </c>
      <c r="AP168" s="8" t="e">
        <f ca="1"/>
        <v>#NAME?</v>
      </c>
      <c r="AQ168" s="8" t="e">
        <f ca="1"/>
        <v>#NAME?</v>
      </c>
      <c r="AR168" s="8" t="e">
        <f ca="1"/>
        <v>#NAME?</v>
      </c>
      <c r="AS168" s="8" t="e">
        <f ca="1"/>
        <v>#NAME?</v>
      </c>
      <c r="AT168" s="8" t="e">
        <f ca="1"/>
        <v>#NAME?</v>
      </c>
      <c r="AU168" s="8" t="e">
        <f ca="1"/>
        <v>#NAME?</v>
      </c>
      <c r="AV168" s="8" t="e">
        <f ca="1"/>
        <v>#NAME?</v>
      </c>
    </row>
    <row r="169" spans="1:48">
      <c r="A169" s="22" t="s">
        <v>542</v>
      </c>
      <c r="B169" s="8" t="e">
        <f ca="1"/>
        <v>#NAME?</v>
      </c>
      <c r="C169" s="8" t="e">
        <f ca="1"/>
        <v>#NAME?</v>
      </c>
      <c r="D169" s="8" t="e">
        <f ca="1"/>
        <v>#NAME?</v>
      </c>
      <c r="E169" s="1" t="e">
        <f ca="1"/>
        <v>#NAME?</v>
      </c>
      <c r="F169" s="8" t="e">
        <f ca="1"/>
        <v>#NAME?</v>
      </c>
      <c r="G169" s="8" t="e">
        <f ca="1"/>
        <v>#NAME?</v>
      </c>
      <c r="H169" s="8" t="e">
        <f ca="1"/>
        <v>#NAME?</v>
      </c>
      <c r="I169" s="1" t="e">
        <f ca="1"/>
        <v>#NAME?</v>
      </c>
      <c r="J169" s="8" t="e">
        <f ca="1"/>
        <v>#NAME?</v>
      </c>
      <c r="K169" s="8" t="e">
        <f ca="1"/>
        <v>#NAME?</v>
      </c>
      <c r="L169" s="8" t="e">
        <f ca="1"/>
        <v>#NAME?</v>
      </c>
      <c r="M169" s="8" t="e">
        <f ca="1"/>
        <v>#NAME?</v>
      </c>
      <c r="N169" s="8" t="e">
        <f ca="1"/>
        <v>#NAME?</v>
      </c>
      <c r="O169" s="8" t="e">
        <f ca="1"/>
        <v>#NAME?</v>
      </c>
      <c r="P169" s="8" t="e">
        <f ca="1"/>
        <v>#NAME?</v>
      </c>
      <c r="Q169" s="8" t="e">
        <f ca="1"/>
        <v>#NAME?</v>
      </c>
      <c r="R169" s="8" t="e">
        <f ca="1"/>
        <v>#NAME?</v>
      </c>
      <c r="S169" s="8" t="e">
        <f ca="1"/>
        <v>#NAME?</v>
      </c>
      <c r="T169" s="8" t="e">
        <f ca="1"/>
        <v>#NAME?</v>
      </c>
      <c r="U169" s="8" t="e">
        <f ca="1"/>
        <v>#NAME?</v>
      </c>
      <c r="V169" s="8" t="e">
        <f ca="1"/>
        <v>#NAME?</v>
      </c>
      <c r="W169" s="8" t="e">
        <f ca="1"/>
        <v>#NAME?</v>
      </c>
      <c r="X169" s="8" t="e">
        <f ca="1"/>
        <v>#NAME?</v>
      </c>
      <c r="Y169" s="8" t="e">
        <f ca="1"/>
        <v>#NAME?</v>
      </c>
      <c r="Z169" s="8" t="e">
        <f ca="1"/>
        <v>#NAME?</v>
      </c>
      <c r="AA169" s="8" t="e">
        <f ca="1"/>
        <v>#NAME?</v>
      </c>
      <c r="AB169" s="8" t="e">
        <f ca="1"/>
        <v>#NAME?</v>
      </c>
      <c r="AC169" s="8" t="e">
        <f ca="1"/>
        <v>#NAME?</v>
      </c>
      <c r="AD169" s="8" t="e">
        <f ca="1"/>
        <v>#NAME?</v>
      </c>
      <c r="AE169" s="8" t="e">
        <f ca="1"/>
        <v>#NAME?</v>
      </c>
      <c r="AF169" s="8" t="e">
        <f ca="1"/>
        <v>#NAME?</v>
      </c>
      <c r="AG169" s="8" t="e">
        <f ca="1"/>
        <v>#NAME?</v>
      </c>
      <c r="AH169" s="8" t="e">
        <f ca="1"/>
        <v>#NAME?</v>
      </c>
      <c r="AI169" s="8" t="e">
        <f ca="1"/>
        <v>#NAME?</v>
      </c>
      <c r="AJ169" s="8" t="e">
        <f ca="1"/>
        <v>#NAME?</v>
      </c>
      <c r="AK169" s="8" t="e">
        <f ca="1"/>
        <v>#NAME?</v>
      </c>
      <c r="AL169" s="8" t="e">
        <f ca="1"/>
        <v>#NAME?</v>
      </c>
      <c r="AM169" s="8" t="e">
        <f ca="1"/>
        <v>#NAME?</v>
      </c>
      <c r="AN169" s="8" t="e">
        <f ca="1"/>
        <v>#NAME?</v>
      </c>
      <c r="AO169" s="8" t="e">
        <f ca="1"/>
        <v>#NAME?</v>
      </c>
      <c r="AP169" s="8" t="e">
        <f ca="1"/>
        <v>#NAME?</v>
      </c>
      <c r="AQ169" s="8" t="e">
        <f ca="1"/>
        <v>#NAME?</v>
      </c>
      <c r="AR169" s="8" t="e">
        <f ca="1"/>
        <v>#NAME?</v>
      </c>
      <c r="AS169" s="8" t="e">
        <f ca="1"/>
        <v>#NAME?</v>
      </c>
      <c r="AT169" s="8" t="e">
        <f ca="1"/>
        <v>#NAME?</v>
      </c>
      <c r="AU169" s="8" t="e">
        <f ca="1"/>
        <v>#NAME?</v>
      </c>
      <c r="AV169" s="8" t="e">
        <f ca="1"/>
        <v>#NAME?</v>
      </c>
    </row>
    <row r="170" spans="1:48">
      <c r="A170" s="22" t="s">
        <v>543</v>
      </c>
      <c r="B170" s="8" t="e">
        <f ca="1"/>
        <v>#NAME?</v>
      </c>
      <c r="C170" s="8" t="e">
        <f ca="1"/>
        <v>#NAME?</v>
      </c>
      <c r="D170" s="8" t="e">
        <f ca="1"/>
        <v>#NAME?</v>
      </c>
      <c r="E170" s="1" t="e">
        <f ca="1"/>
        <v>#NAME?</v>
      </c>
      <c r="F170" s="8" t="e">
        <f ca="1"/>
        <v>#NAME?</v>
      </c>
      <c r="G170" s="8" t="e">
        <f ca="1"/>
        <v>#NAME?</v>
      </c>
      <c r="H170" s="8" t="e">
        <f ca="1"/>
        <v>#NAME?</v>
      </c>
      <c r="I170" s="1" t="e">
        <f ca="1"/>
        <v>#NAME?</v>
      </c>
      <c r="J170" s="8" t="e">
        <f ca="1"/>
        <v>#NAME?</v>
      </c>
      <c r="K170" s="8" t="e">
        <f ca="1"/>
        <v>#NAME?</v>
      </c>
      <c r="L170" s="8" t="e">
        <f ca="1"/>
        <v>#NAME?</v>
      </c>
      <c r="M170" s="8" t="e">
        <f ca="1"/>
        <v>#NAME?</v>
      </c>
      <c r="N170" s="8" t="e">
        <f ca="1"/>
        <v>#NAME?</v>
      </c>
      <c r="O170" s="8" t="e">
        <f ca="1"/>
        <v>#NAME?</v>
      </c>
      <c r="P170" s="8" t="e">
        <f ca="1"/>
        <v>#NAME?</v>
      </c>
      <c r="Q170" s="8" t="e">
        <f ca="1"/>
        <v>#NAME?</v>
      </c>
      <c r="R170" s="8" t="e">
        <f ca="1"/>
        <v>#NAME?</v>
      </c>
      <c r="S170" s="8" t="e">
        <f ca="1"/>
        <v>#NAME?</v>
      </c>
      <c r="T170" s="8" t="e">
        <f ca="1"/>
        <v>#NAME?</v>
      </c>
      <c r="U170" s="8" t="e">
        <f ca="1"/>
        <v>#NAME?</v>
      </c>
      <c r="V170" s="8" t="e">
        <f ca="1"/>
        <v>#NAME?</v>
      </c>
      <c r="W170" s="8" t="e">
        <f ca="1"/>
        <v>#NAME?</v>
      </c>
      <c r="X170" s="8" t="e">
        <f ca="1"/>
        <v>#NAME?</v>
      </c>
      <c r="Y170" s="8" t="e">
        <f ca="1"/>
        <v>#NAME?</v>
      </c>
      <c r="Z170" s="8" t="e">
        <f ca="1"/>
        <v>#NAME?</v>
      </c>
      <c r="AA170" s="8" t="e">
        <f ca="1"/>
        <v>#NAME?</v>
      </c>
      <c r="AB170" s="8" t="e">
        <f ca="1"/>
        <v>#NAME?</v>
      </c>
      <c r="AC170" s="8" t="e">
        <f ca="1"/>
        <v>#NAME?</v>
      </c>
      <c r="AD170" s="8" t="e">
        <f ca="1"/>
        <v>#NAME?</v>
      </c>
      <c r="AE170" s="8" t="e">
        <f ca="1"/>
        <v>#NAME?</v>
      </c>
      <c r="AF170" s="8" t="e">
        <f ca="1"/>
        <v>#NAME?</v>
      </c>
      <c r="AG170" s="8" t="e">
        <f ca="1"/>
        <v>#NAME?</v>
      </c>
      <c r="AH170" s="8" t="e">
        <f ca="1"/>
        <v>#NAME?</v>
      </c>
      <c r="AI170" s="8" t="e">
        <f ca="1"/>
        <v>#NAME?</v>
      </c>
      <c r="AJ170" s="8" t="e">
        <f ca="1"/>
        <v>#NAME?</v>
      </c>
      <c r="AK170" s="8" t="e">
        <f ca="1"/>
        <v>#NAME?</v>
      </c>
      <c r="AL170" s="8" t="e">
        <f ca="1"/>
        <v>#NAME?</v>
      </c>
      <c r="AM170" s="8" t="e">
        <f ca="1"/>
        <v>#NAME?</v>
      </c>
      <c r="AN170" s="8" t="e">
        <f ca="1"/>
        <v>#NAME?</v>
      </c>
      <c r="AO170" s="8" t="e">
        <f ca="1"/>
        <v>#NAME?</v>
      </c>
      <c r="AP170" s="8" t="e">
        <f ca="1"/>
        <v>#NAME?</v>
      </c>
      <c r="AQ170" s="8" t="e">
        <f ca="1"/>
        <v>#NAME?</v>
      </c>
      <c r="AR170" s="8" t="e">
        <f ca="1"/>
        <v>#NAME?</v>
      </c>
      <c r="AS170" s="8" t="e">
        <f ca="1"/>
        <v>#NAME?</v>
      </c>
      <c r="AT170" s="8" t="e">
        <f ca="1"/>
        <v>#NAME?</v>
      </c>
      <c r="AU170" s="8" t="e">
        <f ca="1"/>
        <v>#NAME?</v>
      </c>
      <c r="AV170" s="8" t="e">
        <f ca="1"/>
        <v>#NAME?</v>
      </c>
    </row>
    <row r="171" spans="1:48">
      <c r="A171" s="22" t="s">
        <v>544</v>
      </c>
      <c r="B171" s="8" t="e">
        <f ca="1"/>
        <v>#NAME?</v>
      </c>
      <c r="C171" s="8" t="e">
        <f ca="1"/>
        <v>#NAME?</v>
      </c>
      <c r="D171" s="8" t="e">
        <f ca="1"/>
        <v>#NAME?</v>
      </c>
      <c r="E171" s="1" t="e">
        <f ca="1"/>
        <v>#NAME?</v>
      </c>
      <c r="F171" s="8" t="e">
        <f ca="1"/>
        <v>#NAME?</v>
      </c>
      <c r="G171" s="8" t="e">
        <f ca="1"/>
        <v>#NAME?</v>
      </c>
      <c r="H171" s="8" t="e">
        <f ca="1"/>
        <v>#NAME?</v>
      </c>
      <c r="I171" s="1" t="e">
        <f ca="1"/>
        <v>#NAME?</v>
      </c>
      <c r="J171" s="8" t="e">
        <f ca="1"/>
        <v>#NAME?</v>
      </c>
      <c r="K171" s="8" t="e">
        <f ca="1"/>
        <v>#NAME?</v>
      </c>
      <c r="L171" s="8" t="e">
        <f ca="1"/>
        <v>#NAME?</v>
      </c>
      <c r="M171" s="8" t="e">
        <f ca="1"/>
        <v>#NAME?</v>
      </c>
      <c r="N171" s="8" t="e">
        <f ca="1"/>
        <v>#NAME?</v>
      </c>
      <c r="O171" s="8" t="e">
        <f ca="1"/>
        <v>#NAME?</v>
      </c>
      <c r="P171" s="8" t="e">
        <f ca="1"/>
        <v>#NAME?</v>
      </c>
      <c r="Q171" s="8" t="e">
        <f ca="1"/>
        <v>#NAME?</v>
      </c>
      <c r="R171" s="8" t="e">
        <f ca="1"/>
        <v>#NAME?</v>
      </c>
      <c r="S171" s="8" t="e">
        <f ca="1"/>
        <v>#NAME?</v>
      </c>
      <c r="T171" s="8" t="e">
        <f ca="1"/>
        <v>#NAME?</v>
      </c>
      <c r="U171" s="8" t="e">
        <f ca="1"/>
        <v>#NAME?</v>
      </c>
      <c r="V171" s="8" t="e">
        <f ca="1"/>
        <v>#NAME?</v>
      </c>
      <c r="W171" s="8" t="e">
        <f ca="1"/>
        <v>#NAME?</v>
      </c>
      <c r="X171" s="8" t="e">
        <f ca="1"/>
        <v>#NAME?</v>
      </c>
      <c r="Y171" s="8" t="e">
        <f ca="1"/>
        <v>#NAME?</v>
      </c>
      <c r="Z171" s="8" t="e">
        <f ca="1"/>
        <v>#NAME?</v>
      </c>
      <c r="AA171" s="8" t="e">
        <f ca="1"/>
        <v>#NAME?</v>
      </c>
      <c r="AB171" s="8" t="e">
        <f ca="1"/>
        <v>#NAME?</v>
      </c>
      <c r="AC171" s="8" t="e">
        <f ca="1"/>
        <v>#NAME?</v>
      </c>
      <c r="AD171" s="8" t="e">
        <f ca="1"/>
        <v>#NAME?</v>
      </c>
      <c r="AE171" s="8" t="e">
        <f ca="1"/>
        <v>#NAME?</v>
      </c>
      <c r="AF171" s="8" t="e">
        <f ca="1"/>
        <v>#NAME?</v>
      </c>
      <c r="AG171" s="8" t="e">
        <f ca="1"/>
        <v>#NAME?</v>
      </c>
      <c r="AH171" s="8" t="e">
        <f ca="1"/>
        <v>#NAME?</v>
      </c>
      <c r="AI171" s="8" t="e">
        <f ca="1"/>
        <v>#NAME?</v>
      </c>
      <c r="AJ171" s="8" t="e">
        <f ca="1"/>
        <v>#NAME?</v>
      </c>
      <c r="AK171" s="8" t="e">
        <f ca="1"/>
        <v>#NAME?</v>
      </c>
      <c r="AL171" s="8" t="e">
        <f ca="1"/>
        <v>#NAME?</v>
      </c>
      <c r="AM171" s="8" t="e">
        <f ca="1"/>
        <v>#NAME?</v>
      </c>
      <c r="AN171" s="8" t="e">
        <f ca="1"/>
        <v>#NAME?</v>
      </c>
      <c r="AO171" s="8" t="e">
        <f ca="1"/>
        <v>#NAME?</v>
      </c>
      <c r="AP171" s="8" t="e">
        <f ca="1"/>
        <v>#NAME?</v>
      </c>
      <c r="AQ171" s="8" t="e">
        <f ca="1"/>
        <v>#NAME?</v>
      </c>
      <c r="AR171" s="8" t="e">
        <f ca="1"/>
        <v>#NAME?</v>
      </c>
      <c r="AS171" s="8" t="e">
        <f ca="1"/>
        <v>#NAME?</v>
      </c>
      <c r="AT171" s="8" t="e">
        <f ca="1"/>
        <v>#NAME?</v>
      </c>
      <c r="AU171" s="8" t="e">
        <f ca="1"/>
        <v>#NAME?</v>
      </c>
      <c r="AV171" s="8" t="e">
        <f ca="1"/>
        <v>#NAME?</v>
      </c>
    </row>
    <row r="172" spans="1:48">
      <c r="A172" s="22" t="s">
        <v>545</v>
      </c>
      <c r="B172" s="8" t="e">
        <f ca="1"/>
        <v>#NAME?</v>
      </c>
      <c r="C172" s="8" t="e">
        <f ca="1"/>
        <v>#NAME?</v>
      </c>
      <c r="D172" s="8" t="e">
        <f ca="1"/>
        <v>#NAME?</v>
      </c>
      <c r="E172" s="1" t="e">
        <f ca="1"/>
        <v>#NAME?</v>
      </c>
      <c r="F172" s="8" t="e">
        <f ca="1"/>
        <v>#NAME?</v>
      </c>
      <c r="G172" s="8" t="e">
        <f ca="1"/>
        <v>#NAME?</v>
      </c>
      <c r="H172" s="8" t="e">
        <f ca="1"/>
        <v>#NAME?</v>
      </c>
      <c r="I172" s="1" t="e">
        <f ca="1"/>
        <v>#NAME?</v>
      </c>
      <c r="J172" s="8" t="e">
        <f ca="1"/>
        <v>#NAME?</v>
      </c>
      <c r="K172" s="8" t="e">
        <f ca="1"/>
        <v>#NAME?</v>
      </c>
      <c r="L172" s="8" t="e">
        <f ca="1"/>
        <v>#NAME?</v>
      </c>
      <c r="M172" s="8" t="e">
        <f ca="1"/>
        <v>#NAME?</v>
      </c>
      <c r="N172" s="8" t="e">
        <f ca="1"/>
        <v>#NAME?</v>
      </c>
      <c r="O172" s="8" t="e">
        <f ca="1"/>
        <v>#NAME?</v>
      </c>
      <c r="P172" s="8" t="e">
        <f ca="1"/>
        <v>#NAME?</v>
      </c>
      <c r="Q172" s="8" t="e">
        <f ca="1"/>
        <v>#NAME?</v>
      </c>
      <c r="R172" s="8" t="e">
        <f ca="1"/>
        <v>#NAME?</v>
      </c>
      <c r="S172" s="8" t="e">
        <f ca="1"/>
        <v>#NAME?</v>
      </c>
      <c r="T172" s="8" t="e">
        <f ca="1"/>
        <v>#NAME?</v>
      </c>
      <c r="U172" s="8" t="e">
        <f ca="1"/>
        <v>#NAME?</v>
      </c>
      <c r="V172" s="8" t="e">
        <f ca="1"/>
        <v>#NAME?</v>
      </c>
      <c r="W172" s="8" t="e">
        <f ca="1"/>
        <v>#NAME?</v>
      </c>
      <c r="X172" s="8" t="e">
        <f ca="1"/>
        <v>#NAME?</v>
      </c>
      <c r="Y172" s="8" t="e">
        <f ca="1"/>
        <v>#NAME?</v>
      </c>
      <c r="Z172" s="8" t="e">
        <f ca="1"/>
        <v>#NAME?</v>
      </c>
      <c r="AA172" s="8" t="e">
        <f ca="1"/>
        <v>#NAME?</v>
      </c>
      <c r="AB172" s="8" t="e">
        <f ca="1"/>
        <v>#NAME?</v>
      </c>
      <c r="AC172" s="8" t="e">
        <f ca="1"/>
        <v>#NAME?</v>
      </c>
      <c r="AD172" s="8" t="e">
        <f ca="1"/>
        <v>#NAME?</v>
      </c>
      <c r="AE172" s="8" t="e">
        <f ca="1"/>
        <v>#NAME?</v>
      </c>
      <c r="AF172" s="8" t="e">
        <f ca="1"/>
        <v>#NAME?</v>
      </c>
      <c r="AG172" s="8" t="e">
        <f ca="1"/>
        <v>#NAME?</v>
      </c>
      <c r="AH172" s="8" t="e">
        <f ca="1"/>
        <v>#NAME?</v>
      </c>
      <c r="AI172" s="8" t="e">
        <f ca="1"/>
        <v>#NAME?</v>
      </c>
      <c r="AJ172" s="8" t="e">
        <f ca="1"/>
        <v>#NAME?</v>
      </c>
      <c r="AK172" s="8" t="e">
        <f ca="1"/>
        <v>#NAME?</v>
      </c>
      <c r="AL172" s="8" t="e">
        <f ca="1"/>
        <v>#NAME?</v>
      </c>
      <c r="AM172" s="8" t="e">
        <f ca="1"/>
        <v>#NAME?</v>
      </c>
      <c r="AN172" s="8" t="e">
        <f ca="1"/>
        <v>#NAME?</v>
      </c>
      <c r="AO172" s="8" t="e">
        <f ca="1"/>
        <v>#NAME?</v>
      </c>
      <c r="AP172" s="8" t="e">
        <f ca="1"/>
        <v>#NAME?</v>
      </c>
      <c r="AQ172" s="8" t="e">
        <f ca="1"/>
        <v>#NAME?</v>
      </c>
      <c r="AR172" s="8" t="e">
        <f ca="1"/>
        <v>#NAME?</v>
      </c>
      <c r="AS172" s="8" t="e">
        <f ca="1"/>
        <v>#NAME?</v>
      </c>
      <c r="AT172" s="8" t="e">
        <f ca="1"/>
        <v>#NAME?</v>
      </c>
      <c r="AU172" s="8" t="e">
        <f ca="1"/>
        <v>#NAME?</v>
      </c>
      <c r="AV172" s="8" t="e">
        <f ca="1"/>
        <v>#NAME?</v>
      </c>
    </row>
    <row r="173" spans="1:48">
      <c r="A173" s="22" t="s">
        <v>546</v>
      </c>
      <c r="B173" s="8" t="e">
        <f ca="1"/>
        <v>#NAME?</v>
      </c>
      <c r="C173" s="8" t="e">
        <f ca="1"/>
        <v>#NAME?</v>
      </c>
      <c r="D173" s="8" t="e">
        <f ca="1"/>
        <v>#NAME?</v>
      </c>
      <c r="E173" s="1" t="e">
        <f ca="1"/>
        <v>#NAME?</v>
      </c>
      <c r="F173" s="8" t="e">
        <f ca="1"/>
        <v>#NAME?</v>
      </c>
      <c r="G173" s="8" t="e">
        <f ca="1"/>
        <v>#NAME?</v>
      </c>
      <c r="H173" s="8" t="e">
        <f ca="1"/>
        <v>#NAME?</v>
      </c>
      <c r="I173" s="1" t="e">
        <f ca="1"/>
        <v>#NAME?</v>
      </c>
      <c r="J173" s="8" t="e">
        <f ca="1"/>
        <v>#NAME?</v>
      </c>
      <c r="K173" s="8" t="e">
        <f ca="1"/>
        <v>#NAME?</v>
      </c>
      <c r="L173" s="8" t="e">
        <f ca="1"/>
        <v>#NAME?</v>
      </c>
      <c r="M173" s="8" t="e">
        <f ca="1"/>
        <v>#NAME?</v>
      </c>
      <c r="N173" s="8" t="e">
        <f ca="1"/>
        <v>#NAME?</v>
      </c>
      <c r="O173" s="8" t="e">
        <f ca="1"/>
        <v>#NAME?</v>
      </c>
      <c r="P173" s="8" t="e">
        <f ca="1"/>
        <v>#NAME?</v>
      </c>
      <c r="Q173" s="8" t="e">
        <f ca="1"/>
        <v>#NAME?</v>
      </c>
      <c r="R173" s="8" t="e">
        <f ca="1"/>
        <v>#NAME?</v>
      </c>
      <c r="S173" s="8" t="e">
        <f ca="1"/>
        <v>#NAME?</v>
      </c>
      <c r="T173" s="8" t="e">
        <f ca="1"/>
        <v>#NAME?</v>
      </c>
      <c r="U173" s="8" t="e">
        <f ca="1"/>
        <v>#NAME?</v>
      </c>
      <c r="V173" s="8" t="e">
        <f ca="1"/>
        <v>#NAME?</v>
      </c>
      <c r="W173" s="8" t="e">
        <f ca="1"/>
        <v>#NAME?</v>
      </c>
      <c r="X173" s="8" t="e">
        <f ca="1"/>
        <v>#NAME?</v>
      </c>
      <c r="Y173" s="8" t="e">
        <f ca="1"/>
        <v>#NAME?</v>
      </c>
      <c r="Z173" s="8" t="e">
        <f ca="1"/>
        <v>#NAME?</v>
      </c>
      <c r="AA173" s="8" t="e">
        <f ca="1"/>
        <v>#NAME?</v>
      </c>
      <c r="AB173" s="8" t="e">
        <f ca="1"/>
        <v>#NAME?</v>
      </c>
      <c r="AC173" s="8" t="e">
        <f ca="1"/>
        <v>#NAME?</v>
      </c>
      <c r="AD173" s="8" t="e">
        <f ca="1"/>
        <v>#NAME?</v>
      </c>
      <c r="AE173" s="8" t="e">
        <f ca="1"/>
        <v>#NAME?</v>
      </c>
      <c r="AF173" s="8" t="e">
        <f ca="1"/>
        <v>#NAME?</v>
      </c>
      <c r="AG173" s="8" t="e">
        <f ca="1"/>
        <v>#NAME?</v>
      </c>
      <c r="AH173" s="8" t="e">
        <f ca="1"/>
        <v>#NAME?</v>
      </c>
      <c r="AI173" s="8" t="e">
        <f ca="1"/>
        <v>#NAME?</v>
      </c>
      <c r="AJ173" s="8" t="e">
        <f ca="1"/>
        <v>#NAME?</v>
      </c>
      <c r="AK173" s="8" t="e">
        <f ca="1"/>
        <v>#NAME?</v>
      </c>
      <c r="AL173" s="8" t="e">
        <f ca="1"/>
        <v>#NAME?</v>
      </c>
      <c r="AM173" s="8" t="e">
        <f ca="1"/>
        <v>#NAME?</v>
      </c>
      <c r="AN173" s="8" t="e">
        <f ca="1"/>
        <v>#NAME?</v>
      </c>
      <c r="AO173" s="8" t="e">
        <f ca="1"/>
        <v>#NAME?</v>
      </c>
      <c r="AP173" s="8" t="e">
        <f ca="1"/>
        <v>#NAME?</v>
      </c>
      <c r="AQ173" s="8" t="e">
        <f ca="1"/>
        <v>#NAME?</v>
      </c>
      <c r="AR173" s="8" t="e">
        <f ca="1"/>
        <v>#NAME?</v>
      </c>
      <c r="AS173" s="8" t="e">
        <f ca="1"/>
        <v>#NAME?</v>
      </c>
      <c r="AT173" s="8" t="e">
        <f ca="1"/>
        <v>#NAME?</v>
      </c>
      <c r="AU173" s="8" t="e">
        <f ca="1"/>
        <v>#NAME?</v>
      </c>
      <c r="AV173" s="8" t="e">
        <f ca="1"/>
        <v>#NAME?</v>
      </c>
    </row>
    <row r="174" spans="1:48">
      <c r="A174" s="22" t="s">
        <v>547</v>
      </c>
      <c r="B174" s="8" t="e">
        <f ca="1"/>
        <v>#NAME?</v>
      </c>
      <c r="C174" s="8" t="e">
        <f ca="1"/>
        <v>#NAME?</v>
      </c>
      <c r="D174" s="8" t="e">
        <f ca="1"/>
        <v>#NAME?</v>
      </c>
      <c r="E174" s="1" t="e">
        <f ca="1"/>
        <v>#NAME?</v>
      </c>
      <c r="F174" s="8" t="e">
        <f ca="1"/>
        <v>#NAME?</v>
      </c>
      <c r="G174" s="8" t="e">
        <f ca="1"/>
        <v>#NAME?</v>
      </c>
      <c r="H174" s="8" t="e">
        <f ca="1"/>
        <v>#NAME?</v>
      </c>
      <c r="I174" s="1" t="e">
        <f ca="1"/>
        <v>#NAME?</v>
      </c>
      <c r="J174" s="8" t="e">
        <f ca="1"/>
        <v>#NAME?</v>
      </c>
      <c r="K174" s="8" t="e">
        <f ca="1"/>
        <v>#NAME?</v>
      </c>
      <c r="L174" s="8" t="e">
        <f ca="1"/>
        <v>#NAME?</v>
      </c>
      <c r="M174" s="8" t="e">
        <f ca="1"/>
        <v>#NAME?</v>
      </c>
      <c r="N174" s="8" t="e">
        <f ca="1"/>
        <v>#NAME?</v>
      </c>
      <c r="O174" s="8" t="e">
        <f ca="1"/>
        <v>#NAME?</v>
      </c>
      <c r="P174" s="8" t="e">
        <f ca="1"/>
        <v>#NAME?</v>
      </c>
      <c r="Q174" s="8" t="e">
        <f ca="1"/>
        <v>#NAME?</v>
      </c>
      <c r="R174" s="8" t="e">
        <f ca="1"/>
        <v>#NAME?</v>
      </c>
      <c r="S174" s="8" t="e">
        <f ca="1"/>
        <v>#NAME?</v>
      </c>
      <c r="T174" s="8" t="e">
        <f ca="1"/>
        <v>#NAME?</v>
      </c>
      <c r="U174" s="8" t="e">
        <f ca="1"/>
        <v>#NAME?</v>
      </c>
      <c r="V174" s="8" t="e">
        <f ca="1"/>
        <v>#NAME?</v>
      </c>
      <c r="W174" s="8" t="e">
        <f ca="1"/>
        <v>#NAME?</v>
      </c>
      <c r="X174" s="8" t="e">
        <f ca="1"/>
        <v>#NAME?</v>
      </c>
      <c r="Y174" s="8" t="e">
        <f ca="1"/>
        <v>#NAME?</v>
      </c>
      <c r="Z174" s="8" t="e">
        <f ca="1"/>
        <v>#NAME?</v>
      </c>
      <c r="AA174" s="8" t="e">
        <f ca="1"/>
        <v>#NAME?</v>
      </c>
      <c r="AB174" s="8" t="e">
        <f ca="1"/>
        <v>#NAME?</v>
      </c>
      <c r="AC174" s="8" t="e">
        <f ca="1"/>
        <v>#NAME?</v>
      </c>
      <c r="AD174" s="8" t="e">
        <f ca="1"/>
        <v>#NAME?</v>
      </c>
      <c r="AE174" s="8" t="e">
        <f ca="1"/>
        <v>#NAME?</v>
      </c>
      <c r="AF174" s="8" t="e">
        <f ca="1"/>
        <v>#NAME?</v>
      </c>
      <c r="AG174" s="8" t="e">
        <f ca="1"/>
        <v>#NAME?</v>
      </c>
      <c r="AH174" s="8" t="e">
        <f ca="1"/>
        <v>#NAME?</v>
      </c>
      <c r="AI174" s="8" t="e">
        <f ca="1"/>
        <v>#NAME?</v>
      </c>
      <c r="AJ174" s="8" t="e">
        <f ca="1"/>
        <v>#NAME?</v>
      </c>
      <c r="AK174" s="8" t="e">
        <f ca="1"/>
        <v>#NAME?</v>
      </c>
      <c r="AL174" s="8" t="e">
        <f ca="1"/>
        <v>#NAME?</v>
      </c>
      <c r="AM174" s="8" t="e">
        <f ca="1"/>
        <v>#NAME?</v>
      </c>
      <c r="AN174" s="8" t="e">
        <f ca="1"/>
        <v>#NAME?</v>
      </c>
      <c r="AO174" s="8" t="e">
        <f ca="1"/>
        <v>#NAME?</v>
      </c>
      <c r="AP174" s="8" t="e">
        <f ca="1"/>
        <v>#NAME?</v>
      </c>
      <c r="AQ174" s="8" t="e">
        <f ca="1"/>
        <v>#NAME?</v>
      </c>
      <c r="AR174" s="8" t="e">
        <f ca="1"/>
        <v>#NAME?</v>
      </c>
      <c r="AS174" s="8" t="e">
        <f ca="1"/>
        <v>#NAME?</v>
      </c>
      <c r="AT174" s="8" t="e">
        <f ca="1"/>
        <v>#NAME?</v>
      </c>
      <c r="AU174" s="8" t="e">
        <f ca="1"/>
        <v>#NAME?</v>
      </c>
      <c r="AV174" s="8" t="e">
        <f ca="1"/>
        <v>#NAME?</v>
      </c>
    </row>
    <row r="175" spans="1:48">
      <c r="A175" s="22" t="s">
        <v>548</v>
      </c>
      <c r="B175" s="8" t="e">
        <f ca="1"/>
        <v>#NAME?</v>
      </c>
      <c r="C175" s="8" t="e">
        <f ca="1"/>
        <v>#NAME?</v>
      </c>
      <c r="D175" s="8" t="e">
        <f ca="1"/>
        <v>#NAME?</v>
      </c>
      <c r="E175" s="1" t="e">
        <f ca="1"/>
        <v>#NAME?</v>
      </c>
      <c r="F175" s="8" t="e">
        <f ca="1"/>
        <v>#NAME?</v>
      </c>
      <c r="G175" s="8" t="e">
        <f ca="1"/>
        <v>#NAME?</v>
      </c>
      <c r="H175" s="8" t="e">
        <f ca="1"/>
        <v>#NAME?</v>
      </c>
      <c r="I175" s="1" t="e">
        <f ca="1"/>
        <v>#NAME?</v>
      </c>
      <c r="J175" s="8" t="e">
        <f ca="1"/>
        <v>#NAME?</v>
      </c>
      <c r="K175" s="8" t="e">
        <f ca="1"/>
        <v>#NAME?</v>
      </c>
      <c r="L175" s="8" t="e">
        <f ca="1"/>
        <v>#NAME?</v>
      </c>
      <c r="M175" s="8" t="e">
        <f ca="1"/>
        <v>#NAME?</v>
      </c>
      <c r="N175" s="8" t="e">
        <f ca="1"/>
        <v>#NAME?</v>
      </c>
      <c r="O175" s="8" t="e">
        <f ca="1"/>
        <v>#NAME?</v>
      </c>
      <c r="P175" s="8" t="e">
        <f ca="1"/>
        <v>#NAME?</v>
      </c>
      <c r="Q175" s="8" t="e">
        <f ca="1"/>
        <v>#NAME?</v>
      </c>
      <c r="R175" s="8" t="e">
        <f ca="1"/>
        <v>#NAME?</v>
      </c>
      <c r="S175" s="8" t="e">
        <f ca="1"/>
        <v>#NAME?</v>
      </c>
      <c r="T175" s="8" t="e">
        <f ca="1"/>
        <v>#NAME?</v>
      </c>
      <c r="U175" s="8" t="e">
        <f ca="1"/>
        <v>#NAME?</v>
      </c>
      <c r="V175" s="8" t="e">
        <f ca="1"/>
        <v>#NAME?</v>
      </c>
      <c r="W175" s="8" t="e">
        <f ca="1"/>
        <v>#NAME?</v>
      </c>
      <c r="X175" s="8" t="e">
        <f ca="1"/>
        <v>#NAME?</v>
      </c>
      <c r="Y175" s="8" t="e">
        <f ca="1"/>
        <v>#NAME?</v>
      </c>
      <c r="Z175" s="8" t="e">
        <f ca="1"/>
        <v>#NAME?</v>
      </c>
      <c r="AA175" s="8" t="e">
        <f ca="1"/>
        <v>#NAME?</v>
      </c>
      <c r="AB175" s="8" t="e">
        <f ca="1"/>
        <v>#NAME?</v>
      </c>
      <c r="AC175" s="8" t="e">
        <f ca="1"/>
        <v>#NAME?</v>
      </c>
      <c r="AD175" s="8" t="e">
        <f ca="1"/>
        <v>#NAME?</v>
      </c>
      <c r="AE175" s="8" t="e">
        <f ca="1"/>
        <v>#NAME?</v>
      </c>
      <c r="AF175" s="8" t="e">
        <f ca="1"/>
        <v>#NAME?</v>
      </c>
      <c r="AG175" s="8" t="e">
        <f ca="1"/>
        <v>#NAME?</v>
      </c>
      <c r="AH175" s="8" t="e">
        <f ca="1"/>
        <v>#NAME?</v>
      </c>
      <c r="AI175" s="8" t="e">
        <f ca="1"/>
        <v>#NAME?</v>
      </c>
      <c r="AJ175" s="8" t="e">
        <f ca="1"/>
        <v>#NAME?</v>
      </c>
      <c r="AK175" s="8" t="e">
        <f ca="1"/>
        <v>#NAME?</v>
      </c>
      <c r="AL175" s="8" t="e">
        <f ca="1"/>
        <v>#NAME?</v>
      </c>
      <c r="AM175" s="8" t="e">
        <f ca="1"/>
        <v>#NAME?</v>
      </c>
      <c r="AN175" s="8" t="e">
        <f ca="1"/>
        <v>#NAME?</v>
      </c>
      <c r="AO175" s="8" t="e">
        <f ca="1"/>
        <v>#NAME?</v>
      </c>
      <c r="AP175" s="8" t="e">
        <f ca="1"/>
        <v>#NAME?</v>
      </c>
      <c r="AQ175" s="8" t="e">
        <f ca="1"/>
        <v>#NAME?</v>
      </c>
      <c r="AR175" s="8" t="e">
        <f ca="1"/>
        <v>#NAME?</v>
      </c>
      <c r="AS175" s="8" t="e">
        <f ca="1"/>
        <v>#NAME?</v>
      </c>
      <c r="AT175" s="8" t="e">
        <f ca="1"/>
        <v>#NAME?</v>
      </c>
      <c r="AU175" s="8" t="e">
        <f ca="1"/>
        <v>#NAME?</v>
      </c>
      <c r="AV175" s="8" t="e">
        <f ca="1"/>
        <v>#NAME?</v>
      </c>
    </row>
    <row r="176" spans="1:48">
      <c r="A176" s="22" t="s">
        <v>549</v>
      </c>
      <c r="B176" s="8" t="e">
        <f ca="1"/>
        <v>#NAME?</v>
      </c>
      <c r="C176" s="8" t="e">
        <f ca="1"/>
        <v>#NAME?</v>
      </c>
      <c r="D176" s="8" t="e">
        <f ca="1"/>
        <v>#NAME?</v>
      </c>
      <c r="E176" s="1" t="e">
        <f ca="1"/>
        <v>#NAME?</v>
      </c>
      <c r="F176" s="8" t="e">
        <f ca="1"/>
        <v>#NAME?</v>
      </c>
      <c r="G176" s="8" t="e">
        <f ca="1"/>
        <v>#NAME?</v>
      </c>
      <c r="H176" s="8" t="e">
        <f ca="1"/>
        <v>#NAME?</v>
      </c>
      <c r="I176" s="1" t="e">
        <f ca="1"/>
        <v>#NAME?</v>
      </c>
      <c r="J176" s="8" t="e">
        <f ca="1"/>
        <v>#NAME?</v>
      </c>
      <c r="K176" s="8" t="e">
        <f ca="1"/>
        <v>#NAME?</v>
      </c>
      <c r="L176" s="8" t="e">
        <f ca="1"/>
        <v>#NAME?</v>
      </c>
      <c r="M176" s="8" t="e">
        <f ca="1"/>
        <v>#NAME?</v>
      </c>
      <c r="N176" s="8" t="e">
        <f ca="1"/>
        <v>#NAME?</v>
      </c>
      <c r="O176" s="8" t="e">
        <f ca="1"/>
        <v>#NAME?</v>
      </c>
      <c r="P176" s="8" t="e">
        <f ca="1"/>
        <v>#NAME?</v>
      </c>
      <c r="Q176" s="8" t="e">
        <f ca="1"/>
        <v>#NAME?</v>
      </c>
      <c r="R176" s="8" t="e">
        <f ca="1"/>
        <v>#NAME?</v>
      </c>
      <c r="S176" s="8" t="e">
        <f ca="1"/>
        <v>#NAME?</v>
      </c>
      <c r="T176" s="8" t="e">
        <f ca="1"/>
        <v>#NAME?</v>
      </c>
      <c r="U176" s="8" t="e">
        <f ca="1"/>
        <v>#NAME?</v>
      </c>
      <c r="V176" s="8" t="e">
        <f ca="1"/>
        <v>#NAME?</v>
      </c>
      <c r="W176" s="8" t="e">
        <f ca="1"/>
        <v>#NAME?</v>
      </c>
      <c r="X176" s="8" t="e">
        <f ca="1"/>
        <v>#NAME?</v>
      </c>
      <c r="Y176" s="8" t="e">
        <f ca="1"/>
        <v>#NAME?</v>
      </c>
      <c r="Z176" s="8" t="e">
        <f ca="1"/>
        <v>#NAME?</v>
      </c>
      <c r="AA176" s="8" t="e">
        <f ca="1"/>
        <v>#NAME?</v>
      </c>
      <c r="AB176" s="8" t="e">
        <f ca="1"/>
        <v>#NAME?</v>
      </c>
      <c r="AC176" s="8" t="e">
        <f ca="1"/>
        <v>#NAME?</v>
      </c>
      <c r="AD176" s="8" t="e">
        <f ca="1"/>
        <v>#NAME?</v>
      </c>
      <c r="AE176" s="8" t="e">
        <f ca="1"/>
        <v>#NAME?</v>
      </c>
      <c r="AF176" s="8" t="e">
        <f ca="1"/>
        <v>#NAME?</v>
      </c>
      <c r="AG176" s="8" t="e">
        <f ca="1"/>
        <v>#NAME?</v>
      </c>
      <c r="AH176" s="8" t="e">
        <f ca="1"/>
        <v>#NAME?</v>
      </c>
      <c r="AI176" s="8" t="e">
        <f ca="1"/>
        <v>#NAME?</v>
      </c>
      <c r="AJ176" s="8" t="e">
        <f ca="1"/>
        <v>#NAME?</v>
      </c>
      <c r="AK176" s="8" t="e">
        <f ca="1"/>
        <v>#NAME?</v>
      </c>
      <c r="AL176" s="8" t="e">
        <f ca="1"/>
        <v>#NAME?</v>
      </c>
      <c r="AM176" s="8" t="e">
        <f ca="1"/>
        <v>#NAME?</v>
      </c>
      <c r="AN176" s="8" t="e">
        <f ca="1"/>
        <v>#NAME?</v>
      </c>
      <c r="AO176" s="8" t="e">
        <f ca="1"/>
        <v>#NAME?</v>
      </c>
      <c r="AP176" s="8" t="e">
        <f ca="1"/>
        <v>#NAME?</v>
      </c>
      <c r="AQ176" s="8" t="e">
        <f ca="1"/>
        <v>#NAME?</v>
      </c>
      <c r="AR176" s="8" t="e">
        <f ca="1"/>
        <v>#NAME?</v>
      </c>
      <c r="AS176" s="8" t="e">
        <f ca="1"/>
        <v>#NAME?</v>
      </c>
      <c r="AT176" s="8" t="e">
        <f ca="1"/>
        <v>#NAME?</v>
      </c>
      <c r="AU176" s="8" t="e">
        <f ca="1"/>
        <v>#NAME?</v>
      </c>
      <c r="AV176" s="8" t="e">
        <f ca="1"/>
        <v>#NAME?</v>
      </c>
    </row>
    <row r="177" spans="1:48">
      <c r="A177" s="22" t="s">
        <v>550</v>
      </c>
      <c r="B177" s="8" t="e">
        <f ca="1"/>
        <v>#NAME?</v>
      </c>
      <c r="C177" s="8" t="e">
        <f ca="1"/>
        <v>#NAME?</v>
      </c>
      <c r="D177" s="8" t="e">
        <f ca="1"/>
        <v>#NAME?</v>
      </c>
      <c r="E177" s="1" t="e">
        <f ca="1"/>
        <v>#NAME?</v>
      </c>
      <c r="F177" s="8" t="e">
        <f ca="1"/>
        <v>#NAME?</v>
      </c>
      <c r="G177" s="8" t="e">
        <f ca="1"/>
        <v>#NAME?</v>
      </c>
      <c r="H177" s="8" t="e">
        <f ca="1"/>
        <v>#NAME?</v>
      </c>
      <c r="I177" s="1" t="e">
        <f ca="1"/>
        <v>#NAME?</v>
      </c>
      <c r="J177" s="8" t="e">
        <f ca="1"/>
        <v>#NAME?</v>
      </c>
      <c r="K177" s="8" t="e">
        <f ca="1"/>
        <v>#NAME?</v>
      </c>
      <c r="L177" s="8" t="e">
        <f ca="1"/>
        <v>#NAME?</v>
      </c>
      <c r="M177" s="8" t="e">
        <f ca="1"/>
        <v>#NAME?</v>
      </c>
      <c r="N177" s="8" t="e">
        <f ca="1"/>
        <v>#NAME?</v>
      </c>
      <c r="O177" s="8" t="e">
        <f ca="1"/>
        <v>#NAME?</v>
      </c>
      <c r="P177" s="8" t="e">
        <f ca="1"/>
        <v>#NAME?</v>
      </c>
      <c r="Q177" s="8" t="e">
        <f ca="1"/>
        <v>#NAME?</v>
      </c>
      <c r="R177" s="8" t="e">
        <f ca="1"/>
        <v>#NAME?</v>
      </c>
      <c r="S177" s="8" t="e">
        <f ca="1"/>
        <v>#NAME?</v>
      </c>
      <c r="T177" s="8" t="e">
        <f ca="1"/>
        <v>#NAME?</v>
      </c>
      <c r="U177" s="8" t="e">
        <f ca="1"/>
        <v>#NAME?</v>
      </c>
      <c r="V177" s="8" t="e">
        <f ca="1"/>
        <v>#NAME?</v>
      </c>
      <c r="W177" s="8" t="e">
        <f ca="1"/>
        <v>#NAME?</v>
      </c>
      <c r="X177" s="8" t="e">
        <f ca="1"/>
        <v>#NAME?</v>
      </c>
      <c r="Y177" s="8" t="e">
        <f ca="1"/>
        <v>#NAME?</v>
      </c>
      <c r="Z177" s="8" t="e">
        <f ca="1"/>
        <v>#NAME?</v>
      </c>
      <c r="AA177" s="8" t="e">
        <f ca="1"/>
        <v>#NAME?</v>
      </c>
      <c r="AB177" s="8" t="e">
        <f ca="1"/>
        <v>#NAME?</v>
      </c>
      <c r="AC177" s="8" t="e">
        <f ca="1"/>
        <v>#NAME?</v>
      </c>
      <c r="AD177" s="8" t="e">
        <f ca="1"/>
        <v>#NAME?</v>
      </c>
      <c r="AE177" s="8" t="e">
        <f ca="1"/>
        <v>#NAME?</v>
      </c>
      <c r="AF177" s="8" t="e">
        <f ca="1"/>
        <v>#NAME?</v>
      </c>
      <c r="AG177" s="8" t="e">
        <f ca="1"/>
        <v>#NAME?</v>
      </c>
      <c r="AH177" s="8" t="e">
        <f ca="1"/>
        <v>#NAME?</v>
      </c>
      <c r="AI177" s="8" t="e">
        <f ca="1"/>
        <v>#NAME?</v>
      </c>
      <c r="AJ177" s="8" t="e">
        <f ca="1"/>
        <v>#NAME?</v>
      </c>
      <c r="AK177" s="8" t="e">
        <f ca="1"/>
        <v>#NAME?</v>
      </c>
      <c r="AL177" s="8" t="e">
        <f ca="1"/>
        <v>#NAME?</v>
      </c>
      <c r="AM177" s="8" t="e">
        <f ca="1"/>
        <v>#NAME?</v>
      </c>
      <c r="AN177" s="8" t="e">
        <f ca="1"/>
        <v>#NAME?</v>
      </c>
      <c r="AO177" s="8" t="e">
        <f ca="1"/>
        <v>#NAME?</v>
      </c>
      <c r="AP177" s="8" t="e">
        <f ca="1"/>
        <v>#NAME?</v>
      </c>
      <c r="AQ177" s="8" t="e">
        <f ca="1"/>
        <v>#NAME?</v>
      </c>
      <c r="AR177" s="8" t="e">
        <f ca="1"/>
        <v>#NAME?</v>
      </c>
      <c r="AS177" s="8" t="e">
        <f ca="1"/>
        <v>#NAME?</v>
      </c>
      <c r="AT177" s="8" t="e">
        <f ca="1"/>
        <v>#NAME?</v>
      </c>
      <c r="AU177" s="8" t="e">
        <f ca="1"/>
        <v>#NAME?</v>
      </c>
      <c r="AV177" s="8" t="e">
        <f ca="1"/>
        <v>#NAME?</v>
      </c>
    </row>
    <row r="178" spans="1:48">
      <c r="A178" s="22" t="s">
        <v>551</v>
      </c>
      <c r="B178" s="8" t="e">
        <f ca="1"/>
        <v>#NAME?</v>
      </c>
      <c r="C178" s="8" t="e">
        <f ca="1"/>
        <v>#NAME?</v>
      </c>
      <c r="D178" s="8" t="e">
        <f ca="1"/>
        <v>#NAME?</v>
      </c>
      <c r="E178" s="1" t="e">
        <f ca="1"/>
        <v>#NAME?</v>
      </c>
      <c r="F178" s="8" t="e">
        <f ca="1"/>
        <v>#NAME?</v>
      </c>
      <c r="G178" s="8" t="e">
        <f ca="1"/>
        <v>#NAME?</v>
      </c>
      <c r="H178" s="8" t="e">
        <f ca="1"/>
        <v>#NAME?</v>
      </c>
      <c r="I178" s="1" t="e">
        <f ca="1"/>
        <v>#NAME?</v>
      </c>
      <c r="J178" s="8" t="e">
        <f ca="1"/>
        <v>#NAME?</v>
      </c>
      <c r="K178" s="8" t="e">
        <f ca="1"/>
        <v>#NAME?</v>
      </c>
      <c r="L178" s="8" t="e">
        <f ca="1"/>
        <v>#NAME?</v>
      </c>
      <c r="M178" s="8" t="e">
        <f ca="1"/>
        <v>#NAME?</v>
      </c>
      <c r="N178" s="8" t="e">
        <f ca="1"/>
        <v>#NAME?</v>
      </c>
      <c r="O178" s="8" t="e">
        <f ca="1"/>
        <v>#NAME?</v>
      </c>
      <c r="P178" s="8" t="e">
        <f ca="1"/>
        <v>#NAME?</v>
      </c>
      <c r="Q178" s="8" t="e">
        <f ca="1"/>
        <v>#NAME?</v>
      </c>
      <c r="R178" s="8" t="e">
        <f ca="1"/>
        <v>#NAME?</v>
      </c>
      <c r="S178" s="8" t="e">
        <f ca="1"/>
        <v>#NAME?</v>
      </c>
      <c r="T178" s="8" t="e">
        <f ca="1"/>
        <v>#NAME?</v>
      </c>
      <c r="U178" s="8" t="e">
        <f ca="1"/>
        <v>#NAME?</v>
      </c>
      <c r="V178" s="8" t="e">
        <f ca="1"/>
        <v>#NAME?</v>
      </c>
      <c r="W178" s="8" t="e">
        <f ca="1"/>
        <v>#NAME?</v>
      </c>
      <c r="X178" s="8" t="e">
        <f ca="1"/>
        <v>#NAME?</v>
      </c>
      <c r="Y178" s="8" t="e">
        <f ca="1"/>
        <v>#NAME?</v>
      </c>
      <c r="Z178" s="8" t="e">
        <f ca="1"/>
        <v>#NAME?</v>
      </c>
      <c r="AA178" s="8" t="e">
        <f ca="1"/>
        <v>#NAME?</v>
      </c>
      <c r="AB178" s="8" t="e">
        <f ca="1"/>
        <v>#NAME?</v>
      </c>
      <c r="AC178" s="8" t="e">
        <f ca="1"/>
        <v>#NAME?</v>
      </c>
      <c r="AD178" s="8" t="e">
        <f ca="1"/>
        <v>#NAME?</v>
      </c>
      <c r="AE178" s="8" t="e">
        <f ca="1"/>
        <v>#NAME?</v>
      </c>
      <c r="AF178" s="8" t="e">
        <f ca="1"/>
        <v>#NAME?</v>
      </c>
      <c r="AG178" s="8" t="e">
        <f ca="1"/>
        <v>#NAME?</v>
      </c>
      <c r="AH178" s="8" t="e">
        <f ca="1"/>
        <v>#NAME?</v>
      </c>
      <c r="AI178" s="8" t="e">
        <f ca="1"/>
        <v>#NAME?</v>
      </c>
      <c r="AJ178" s="8" t="e">
        <f ca="1"/>
        <v>#NAME?</v>
      </c>
      <c r="AK178" s="8" t="e">
        <f ca="1"/>
        <v>#NAME?</v>
      </c>
      <c r="AL178" s="8" t="e">
        <f ca="1"/>
        <v>#NAME?</v>
      </c>
      <c r="AM178" s="8" t="e">
        <f ca="1"/>
        <v>#NAME?</v>
      </c>
      <c r="AN178" s="8" t="e">
        <f ca="1"/>
        <v>#NAME?</v>
      </c>
      <c r="AO178" s="8" t="e">
        <f ca="1"/>
        <v>#NAME?</v>
      </c>
      <c r="AP178" s="8" t="e">
        <f ca="1"/>
        <v>#NAME?</v>
      </c>
      <c r="AQ178" s="8" t="e">
        <f ca="1"/>
        <v>#NAME?</v>
      </c>
      <c r="AR178" s="8" t="e">
        <f ca="1"/>
        <v>#NAME?</v>
      </c>
      <c r="AS178" s="8" t="e">
        <f ca="1"/>
        <v>#NAME?</v>
      </c>
      <c r="AT178" s="8" t="e">
        <f ca="1"/>
        <v>#NAME?</v>
      </c>
      <c r="AU178" s="8" t="e">
        <f ca="1"/>
        <v>#NAME?</v>
      </c>
      <c r="AV178" s="8" t="e">
        <f ca="1"/>
        <v>#NAME?</v>
      </c>
    </row>
    <row r="179" spans="1:48">
      <c r="A179" s="22" t="s">
        <v>552</v>
      </c>
      <c r="B179" s="8" t="e">
        <f ca="1"/>
        <v>#NAME?</v>
      </c>
      <c r="C179" s="8" t="e">
        <f ca="1"/>
        <v>#NAME?</v>
      </c>
      <c r="D179" s="8" t="e">
        <f ca="1"/>
        <v>#NAME?</v>
      </c>
      <c r="E179" s="1" t="e">
        <f ca="1"/>
        <v>#NAME?</v>
      </c>
      <c r="F179" s="8" t="e">
        <f ca="1"/>
        <v>#NAME?</v>
      </c>
      <c r="G179" s="8" t="e">
        <f ca="1"/>
        <v>#NAME?</v>
      </c>
      <c r="H179" s="8" t="e">
        <f ca="1"/>
        <v>#NAME?</v>
      </c>
      <c r="I179" s="1" t="e">
        <f ca="1"/>
        <v>#NAME?</v>
      </c>
      <c r="J179" s="8" t="e">
        <f ca="1"/>
        <v>#NAME?</v>
      </c>
      <c r="K179" s="8" t="e">
        <f ca="1"/>
        <v>#NAME?</v>
      </c>
      <c r="L179" s="8" t="e">
        <f ca="1"/>
        <v>#NAME?</v>
      </c>
      <c r="M179" s="8" t="e">
        <f ca="1"/>
        <v>#NAME?</v>
      </c>
      <c r="N179" s="8" t="e">
        <f ca="1"/>
        <v>#NAME?</v>
      </c>
      <c r="O179" s="8" t="e">
        <f ca="1"/>
        <v>#NAME?</v>
      </c>
      <c r="P179" s="8" t="e">
        <f ca="1"/>
        <v>#NAME?</v>
      </c>
      <c r="Q179" s="8" t="e">
        <f ca="1"/>
        <v>#NAME?</v>
      </c>
      <c r="R179" s="8" t="e">
        <f ca="1"/>
        <v>#NAME?</v>
      </c>
      <c r="S179" s="8" t="e">
        <f ca="1"/>
        <v>#NAME?</v>
      </c>
      <c r="T179" s="8" t="e">
        <f ca="1"/>
        <v>#NAME?</v>
      </c>
      <c r="U179" s="8" t="e">
        <f ca="1"/>
        <v>#NAME?</v>
      </c>
      <c r="V179" s="8" t="e">
        <f ca="1"/>
        <v>#NAME?</v>
      </c>
      <c r="W179" s="8" t="e">
        <f ca="1"/>
        <v>#NAME?</v>
      </c>
      <c r="X179" s="8" t="e">
        <f ca="1"/>
        <v>#NAME?</v>
      </c>
      <c r="Y179" s="8" t="e">
        <f ca="1"/>
        <v>#NAME?</v>
      </c>
      <c r="Z179" s="8" t="e">
        <f ca="1"/>
        <v>#NAME?</v>
      </c>
      <c r="AA179" s="8" t="e">
        <f ca="1"/>
        <v>#NAME?</v>
      </c>
      <c r="AB179" s="8" t="e">
        <f ca="1"/>
        <v>#NAME?</v>
      </c>
      <c r="AC179" s="8" t="e">
        <f ca="1"/>
        <v>#NAME?</v>
      </c>
      <c r="AD179" s="8" t="e">
        <f ca="1"/>
        <v>#NAME?</v>
      </c>
      <c r="AE179" s="8" t="e">
        <f ca="1"/>
        <v>#NAME?</v>
      </c>
      <c r="AF179" s="8" t="e">
        <f ca="1"/>
        <v>#NAME?</v>
      </c>
      <c r="AG179" s="8" t="e">
        <f ca="1"/>
        <v>#NAME?</v>
      </c>
      <c r="AH179" s="8" t="e">
        <f ca="1"/>
        <v>#NAME?</v>
      </c>
      <c r="AI179" s="8" t="e">
        <f ca="1"/>
        <v>#NAME?</v>
      </c>
      <c r="AJ179" s="8" t="e">
        <f ca="1"/>
        <v>#NAME?</v>
      </c>
      <c r="AK179" s="8" t="e">
        <f ca="1"/>
        <v>#NAME?</v>
      </c>
      <c r="AL179" s="8" t="e">
        <f ca="1"/>
        <v>#NAME?</v>
      </c>
      <c r="AM179" s="8" t="e">
        <f ca="1"/>
        <v>#NAME?</v>
      </c>
      <c r="AN179" s="8" t="e">
        <f ca="1"/>
        <v>#NAME?</v>
      </c>
      <c r="AO179" s="8" t="e">
        <f ca="1"/>
        <v>#NAME?</v>
      </c>
      <c r="AP179" s="8" t="e">
        <f ca="1"/>
        <v>#NAME?</v>
      </c>
      <c r="AQ179" s="8" t="e">
        <f ca="1"/>
        <v>#NAME?</v>
      </c>
      <c r="AR179" s="8" t="e">
        <f ca="1"/>
        <v>#NAME?</v>
      </c>
      <c r="AS179" s="8" t="e">
        <f ca="1"/>
        <v>#NAME?</v>
      </c>
      <c r="AT179" s="8" t="e">
        <f ca="1"/>
        <v>#NAME?</v>
      </c>
      <c r="AU179" s="8" t="e">
        <f ca="1"/>
        <v>#NAME?</v>
      </c>
      <c r="AV179" s="8" t="e">
        <f ca="1"/>
        <v>#NAME?</v>
      </c>
    </row>
    <row r="180" spans="1:48">
      <c r="A180" s="22" t="s">
        <v>553</v>
      </c>
      <c r="B180" s="8" t="e">
        <f ca="1"/>
        <v>#NAME?</v>
      </c>
      <c r="C180" s="8" t="e">
        <f ca="1"/>
        <v>#NAME?</v>
      </c>
      <c r="D180" s="8" t="e">
        <f ca="1"/>
        <v>#NAME?</v>
      </c>
      <c r="E180" s="1" t="e">
        <f ca="1"/>
        <v>#NAME?</v>
      </c>
      <c r="F180" s="8" t="e">
        <f ca="1"/>
        <v>#NAME?</v>
      </c>
      <c r="G180" s="8" t="e">
        <f ca="1"/>
        <v>#NAME?</v>
      </c>
      <c r="H180" s="8" t="e">
        <f ca="1"/>
        <v>#NAME?</v>
      </c>
      <c r="I180" s="1" t="e">
        <f ca="1"/>
        <v>#NAME?</v>
      </c>
      <c r="J180" s="8" t="e">
        <f ca="1"/>
        <v>#NAME?</v>
      </c>
      <c r="K180" s="8" t="e">
        <f ca="1"/>
        <v>#NAME?</v>
      </c>
      <c r="L180" s="8" t="e">
        <f ca="1"/>
        <v>#NAME?</v>
      </c>
      <c r="M180" s="8" t="e">
        <f ca="1"/>
        <v>#NAME?</v>
      </c>
      <c r="N180" s="8" t="e">
        <f ca="1"/>
        <v>#NAME?</v>
      </c>
      <c r="O180" s="8" t="e">
        <f ca="1"/>
        <v>#NAME?</v>
      </c>
      <c r="P180" s="8" t="e">
        <f ca="1"/>
        <v>#NAME?</v>
      </c>
      <c r="Q180" s="8" t="e">
        <f ca="1"/>
        <v>#NAME?</v>
      </c>
      <c r="R180" s="8" t="e">
        <f ca="1"/>
        <v>#NAME?</v>
      </c>
      <c r="S180" s="8" t="e">
        <f ca="1"/>
        <v>#NAME?</v>
      </c>
      <c r="T180" s="8" t="e">
        <f ca="1"/>
        <v>#NAME?</v>
      </c>
      <c r="U180" s="8" t="e">
        <f ca="1"/>
        <v>#NAME?</v>
      </c>
      <c r="V180" s="8" t="e">
        <f ca="1"/>
        <v>#NAME?</v>
      </c>
      <c r="W180" s="8" t="e">
        <f ca="1"/>
        <v>#NAME?</v>
      </c>
      <c r="X180" s="8" t="e">
        <f ca="1"/>
        <v>#NAME?</v>
      </c>
      <c r="Y180" s="8" t="e">
        <f ca="1"/>
        <v>#NAME?</v>
      </c>
      <c r="Z180" s="8" t="e">
        <f ca="1"/>
        <v>#NAME?</v>
      </c>
      <c r="AA180" s="8" t="e">
        <f ca="1"/>
        <v>#NAME?</v>
      </c>
      <c r="AB180" s="8" t="e">
        <f ca="1"/>
        <v>#NAME?</v>
      </c>
      <c r="AC180" s="8" t="e">
        <f ca="1"/>
        <v>#NAME?</v>
      </c>
      <c r="AD180" s="8" t="e">
        <f ca="1"/>
        <v>#NAME?</v>
      </c>
      <c r="AE180" s="8" t="e">
        <f ca="1"/>
        <v>#NAME?</v>
      </c>
      <c r="AF180" s="8" t="e">
        <f ca="1"/>
        <v>#NAME?</v>
      </c>
      <c r="AG180" s="8" t="e">
        <f ca="1"/>
        <v>#NAME?</v>
      </c>
      <c r="AH180" s="8" t="e">
        <f ca="1"/>
        <v>#NAME?</v>
      </c>
      <c r="AI180" s="8" t="e">
        <f ca="1"/>
        <v>#NAME?</v>
      </c>
      <c r="AJ180" s="8" t="e">
        <f ca="1"/>
        <v>#NAME?</v>
      </c>
      <c r="AK180" s="8" t="e">
        <f ca="1"/>
        <v>#NAME?</v>
      </c>
      <c r="AL180" s="8" t="e">
        <f ca="1"/>
        <v>#NAME?</v>
      </c>
      <c r="AM180" s="8" t="e">
        <f ca="1"/>
        <v>#NAME?</v>
      </c>
      <c r="AN180" s="8" t="e">
        <f ca="1"/>
        <v>#NAME?</v>
      </c>
      <c r="AO180" s="8" t="e">
        <f ca="1"/>
        <v>#NAME?</v>
      </c>
      <c r="AP180" s="8" t="e">
        <f ca="1"/>
        <v>#NAME?</v>
      </c>
      <c r="AQ180" s="8" t="e">
        <f ca="1"/>
        <v>#NAME?</v>
      </c>
      <c r="AR180" s="8" t="e">
        <f ca="1"/>
        <v>#NAME?</v>
      </c>
      <c r="AS180" s="8" t="e">
        <f ca="1"/>
        <v>#NAME?</v>
      </c>
      <c r="AT180" s="8" t="e">
        <f ca="1"/>
        <v>#NAME?</v>
      </c>
      <c r="AU180" s="8" t="e">
        <f ca="1"/>
        <v>#NAME?</v>
      </c>
      <c r="AV180" s="8" t="e">
        <f ca="1"/>
        <v>#NAME?</v>
      </c>
    </row>
    <row r="181" spans="1:48">
      <c r="A181" s="22" t="s">
        <v>554</v>
      </c>
      <c r="B181" s="8" t="e">
        <f ca="1"/>
        <v>#NAME?</v>
      </c>
      <c r="C181" s="8" t="e">
        <f ca="1"/>
        <v>#NAME?</v>
      </c>
      <c r="D181" s="8" t="e">
        <f ca="1"/>
        <v>#NAME?</v>
      </c>
      <c r="E181" s="1" t="e">
        <f ca="1"/>
        <v>#NAME?</v>
      </c>
      <c r="F181" s="8" t="e">
        <f ca="1"/>
        <v>#NAME?</v>
      </c>
      <c r="G181" s="8" t="e">
        <f ca="1"/>
        <v>#NAME?</v>
      </c>
      <c r="H181" s="8" t="e">
        <f ca="1"/>
        <v>#NAME?</v>
      </c>
      <c r="I181" s="1" t="e">
        <f ca="1"/>
        <v>#NAME?</v>
      </c>
      <c r="J181" s="8" t="e">
        <f ca="1"/>
        <v>#NAME?</v>
      </c>
      <c r="K181" s="8" t="e">
        <f ca="1"/>
        <v>#NAME?</v>
      </c>
      <c r="L181" s="8" t="e">
        <f ca="1"/>
        <v>#NAME?</v>
      </c>
      <c r="M181" s="8" t="e">
        <f ca="1"/>
        <v>#NAME?</v>
      </c>
      <c r="N181" s="8" t="e">
        <f ca="1"/>
        <v>#NAME?</v>
      </c>
      <c r="O181" s="8" t="e">
        <f ca="1"/>
        <v>#NAME?</v>
      </c>
      <c r="P181" s="8" t="e">
        <f ca="1"/>
        <v>#NAME?</v>
      </c>
      <c r="Q181" s="8" t="e">
        <f ca="1"/>
        <v>#NAME?</v>
      </c>
      <c r="R181" s="8" t="e">
        <f ca="1"/>
        <v>#NAME?</v>
      </c>
      <c r="S181" s="8" t="e">
        <f ca="1"/>
        <v>#NAME?</v>
      </c>
      <c r="T181" s="8" t="e">
        <f ca="1"/>
        <v>#NAME?</v>
      </c>
      <c r="U181" s="8" t="e">
        <f ca="1"/>
        <v>#NAME?</v>
      </c>
      <c r="V181" s="8" t="e">
        <f ca="1"/>
        <v>#NAME?</v>
      </c>
      <c r="W181" s="8" t="e">
        <f ca="1"/>
        <v>#NAME?</v>
      </c>
      <c r="X181" s="8" t="e">
        <f ca="1"/>
        <v>#NAME?</v>
      </c>
      <c r="Y181" s="8" t="e">
        <f ca="1"/>
        <v>#NAME?</v>
      </c>
      <c r="Z181" s="8" t="e">
        <f ca="1"/>
        <v>#NAME?</v>
      </c>
      <c r="AA181" s="8" t="e">
        <f ca="1"/>
        <v>#NAME?</v>
      </c>
      <c r="AB181" s="8" t="e">
        <f ca="1"/>
        <v>#NAME?</v>
      </c>
      <c r="AC181" s="8" t="e">
        <f ca="1"/>
        <v>#NAME?</v>
      </c>
      <c r="AD181" s="8" t="e">
        <f ca="1"/>
        <v>#NAME?</v>
      </c>
      <c r="AE181" s="8" t="e">
        <f ca="1"/>
        <v>#NAME?</v>
      </c>
      <c r="AF181" s="8" t="e">
        <f ca="1"/>
        <v>#NAME?</v>
      </c>
      <c r="AG181" s="8" t="e">
        <f ca="1"/>
        <v>#NAME?</v>
      </c>
      <c r="AH181" s="8" t="e">
        <f ca="1"/>
        <v>#NAME?</v>
      </c>
      <c r="AI181" s="8" t="e">
        <f ca="1"/>
        <v>#NAME?</v>
      </c>
      <c r="AJ181" s="8" t="e">
        <f ca="1"/>
        <v>#NAME?</v>
      </c>
      <c r="AK181" s="8" t="e">
        <f ca="1"/>
        <v>#NAME?</v>
      </c>
      <c r="AL181" s="8" t="e">
        <f ca="1"/>
        <v>#NAME?</v>
      </c>
      <c r="AM181" s="8" t="e">
        <f ca="1"/>
        <v>#NAME?</v>
      </c>
      <c r="AN181" s="8" t="e">
        <f ca="1"/>
        <v>#NAME?</v>
      </c>
      <c r="AO181" s="8" t="e">
        <f ca="1"/>
        <v>#NAME?</v>
      </c>
      <c r="AP181" s="8" t="e">
        <f ca="1"/>
        <v>#NAME?</v>
      </c>
      <c r="AQ181" s="8" t="e">
        <f ca="1"/>
        <v>#NAME?</v>
      </c>
      <c r="AR181" s="8" t="e">
        <f ca="1"/>
        <v>#NAME?</v>
      </c>
      <c r="AS181" s="8" t="e">
        <f ca="1"/>
        <v>#NAME?</v>
      </c>
      <c r="AT181" s="8" t="e">
        <f ca="1"/>
        <v>#NAME?</v>
      </c>
      <c r="AU181" s="8" t="e">
        <f ca="1"/>
        <v>#NAME?</v>
      </c>
      <c r="AV181" s="8" t="e">
        <f ca="1"/>
        <v>#NAME?</v>
      </c>
    </row>
    <row r="182" spans="1:48">
      <c r="A182" s="22" t="s">
        <v>555</v>
      </c>
      <c r="B182" s="8" t="e">
        <f ca="1"/>
        <v>#NAME?</v>
      </c>
      <c r="C182" s="8" t="e">
        <f ca="1"/>
        <v>#NAME?</v>
      </c>
      <c r="D182" s="8" t="e">
        <f ca="1"/>
        <v>#NAME?</v>
      </c>
      <c r="E182" s="1" t="e">
        <f ca="1"/>
        <v>#NAME?</v>
      </c>
      <c r="F182" s="8" t="e">
        <f ca="1"/>
        <v>#NAME?</v>
      </c>
      <c r="G182" s="8" t="e">
        <f ca="1"/>
        <v>#NAME?</v>
      </c>
      <c r="H182" s="8" t="e">
        <f ca="1"/>
        <v>#NAME?</v>
      </c>
      <c r="I182" s="1" t="e">
        <f ca="1"/>
        <v>#NAME?</v>
      </c>
      <c r="J182" s="8" t="e">
        <f ca="1"/>
        <v>#NAME?</v>
      </c>
      <c r="K182" s="8" t="e">
        <f ca="1"/>
        <v>#NAME?</v>
      </c>
      <c r="L182" s="8" t="e">
        <f ca="1"/>
        <v>#NAME?</v>
      </c>
      <c r="M182" s="8" t="e">
        <f ca="1"/>
        <v>#NAME?</v>
      </c>
      <c r="N182" s="8" t="e">
        <f ca="1"/>
        <v>#NAME?</v>
      </c>
      <c r="O182" s="8" t="e">
        <f ca="1"/>
        <v>#NAME?</v>
      </c>
      <c r="P182" s="8" t="e">
        <f ca="1"/>
        <v>#NAME?</v>
      </c>
      <c r="Q182" s="8" t="e">
        <f ca="1"/>
        <v>#NAME?</v>
      </c>
      <c r="R182" s="8" t="e">
        <f ca="1"/>
        <v>#NAME?</v>
      </c>
      <c r="S182" s="8" t="e">
        <f ca="1"/>
        <v>#NAME?</v>
      </c>
      <c r="T182" s="8" t="e">
        <f ca="1"/>
        <v>#NAME?</v>
      </c>
      <c r="U182" s="8" t="e">
        <f ca="1"/>
        <v>#NAME?</v>
      </c>
      <c r="V182" s="8" t="e">
        <f ca="1"/>
        <v>#NAME?</v>
      </c>
      <c r="W182" s="8" t="e">
        <f ca="1"/>
        <v>#NAME?</v>
      </c>
      <c r="X182" s="8" t="e">
        <f ca="1"/>
        <v>#NAME?</v>
      </c>
      <c r="Y182" s="8" t="e">
        <f ca="1"/>
        <v>#NAME?</v>
      </c>
      <c r="Z182" s="8" t="e">
        <f ca="1"/>
        <v>#NAME?</v>
      </c>
      <c r="AA182" s="8" t="e">
        <f ca="1"/>
        <v>#NAME?</v>
      </c>
      <c r="AB182" s="8" t="e">
        <f ca="1"/>
        <v>#NAME?</v>
      </c>
      <c r="AC182" s="8" t="e">
        <f ca="1"/>
        <v>#NAME?</v>
      </c>
      <c r="AD182" s="8" t="e">
        <f ca="1"/>
        <v>#NAME?</v>
      </c>
      <c r="AE182" s="8" t="e">
        <f ca="1"/>
        <v>#NAME?</v>
      </c>
      <c r="AF182" s="8" t="e">
        <f ca="1"/>
        <v>#NAME?</v>
      </c>
      <c r="AG182" s="8" t="e">
        <f ca="1"/>
        <v>#NAME?</v>
      </c>
      <c r="AH182" s="8" t="e">
        <f ca="1"/>
        <v>#NAME?</v>
      </c>
      <c r="AI182" s="8" t="e">
        <f ca="1"/>
        <v>#NAME?</v>
      </c>
      <c r="AJ182" s="8" t="e">
        <f ca="1"/>
        <v>#NAME?</v>
      </c>
      <c r="AK182" s="8" t="e">
        <f ca="1"/>
        <v>#NAME?</v>
      </c>
      <c r="AL182" s="8" t="e">
        <f ca="1"/>
        <v>#NAME?</v>
      </c>
      <c r="AM182" s="8" t="e">
        <f ca="1"/>
        <v>#NAME?</v>
      </c>
      <c r="AN182" s="8" t="e">
        <f ca="1"/>
        <v>#NAME?</v>
      </c>
      <c r="AO182" s="8" t="e">
        <f ca="1"/>
        <v>#NAME?</v>
      </c>
      <c r="AP182" s="8" t="e">
        <f ca="1"/>
        <v>#NAME?</v>
      </c>
      <c r="AQ182" s="8" t="e">
        <f ca="1"/>
        <v>#NAME?</v>
      </c>
      <c r="AR182" s="8" t="e">
        <f ca="1"/>
        <v>#NAME?</v>
      </c>
      <c r="AS182" s="8" t="e">
        <f ca="1"/>
        <v>#NAME?</v>
      </c>
      <c r="AT182" s="8" t="e">
        <f ca="1"/>
        <v>#NAME?</v>
      </c>
      <c r="AU182" s="8" t="e">
        <f ca="1"/>
        <v>#NAME?</v>
      </c>
      <c r="AV182" s="8" t="e">
        <f ca="1"/>
        <v>#NAME?</v>
      </c>
    </row>
    <row r="183" spans="1:48">
      <c r="A183" s="22" t="s">
        <v>556</v>
      </c>
      <c r="B183" s="8" t="e">
        <f ca="1"/>
        <v>#NAME?</v>
      </c>
      <c r="C183" s="8" t="e">
        <f ca="1"/>
        <v>#NAME?</v>
      </c>
      <c r="D183" s="8" t="e">
        <f ca="1"/>
        <v>#NAME?</v>
      </c>
      <c r="E183" s="1" t="e">
        <f ca="1"/>
        <v>#NAME?</v>
      </c>
      <c r="F183" s="8" t="e">
        <f ca="1"/>
        <v>#NAME?</v>
      </c>
      <c r="G183" s="8" t="e">
        <f ca="1"/>
        <v>#NAME?</v>
      </c>
      <c r="H183" s="8" t="e">
        <f ca="1"/>
        <v>#NAME?</v>
      </c>
      <c r="I183" s="1" t="e">
        <f ca="1"/>
        <v>#NAME?</v>
      </c>
      <c r="J183" s="8" t="e">
        <f ca="1"/>
        <v>#NAME?</v>
      </c>
      <c r="K183" s="8" t="e">
        <f ca="1"/>
        <v>#NAME?</v>
      </c>
      <c r="L183" s="8" t="e">
        <f ca="1"/>
        <v>#NAME?</v>
      </c>
      <c r="M183" s="8" t="e">
        <f ca="1"/>
        <v>#NAME?</v>
      </c>
      <c r="N183" s="8" t="e">
        <f ca="1"/>
        <v>#NAME?</v>
      </c>
      <c r="O183" s="8" t="e">
        <f ca="1"/>
        <v>#NAME?</v>
      </c>
      <c r="P183" s="8" t="e">
        <f ca="1"/>
        <v>#NAME?</v>
      </c>
      <c r="Q183" s="8" t="e">
        <f ca="1"/>
        <v>#NAME?</v>
      </c>
      <c r="R183" s="8" t="e">
        <f ca="1"/>
        <v>#NAME?</v>
      </c>
      <c r="S183" s="8" t="e">
        <f ca="1"/>
        <v>#NAME?</v>
      </c>
      <c r="T183" s="8" t="e">
        <f ca="1"/>
        <v>#NAME?</v>
      </c>
      <c r="U183" s="8" t="e">
        <f ca="1"/>
        <v>#NAME?</v>
      </c>
      <c r="V183" s="8" t="e">
        <f ca="1"/>
        <v>#NAME?</v>
      </c>
      <c r="W183" s="8" t="e">
        <f ca="1"/>
        <v>#NAME?</v>
      </c>
      <c r="X183" s="8" t="e">
        <f ca="1"/>
        <v>#NAME?</v>
      </c>
      <c r="Y183" s="8" t="e">
        <f ca="1"/>
        <v>#NAME?</v>
      </c>
      <c r="Z183" s="8" t="e">
        <f ca="1"/>
        <v>#NAME?</v>
      </c>
      <c r="AA183" s="8" t="e">
        <f ca="1"/>
        <v>#NAME?</v>
      </c>
      <c r="AB183" s="8" t="e">
        <f ca="1"/>
        <v>#NAME?</v>
      </c>
      <c r="AC183" s="8" t="e">
        <f ca="1"/>
        <v>#NAME?</v>
      </c>
      <c r="AD183" s="8" t="e">
        <f ca="1"/>
        <v>#NAME?</v>
      </c>
      <c r="AE183" s="8" t="e">
        <f ca="1"/>
        <v>#NAME?</v>
      </c>
      <c r="AF183" s="8" t="e">
        <f ca="1"/>
        <v>#NAME?</v>
      </c>
      <c r="AG183" s="8" t="e">
        <f ca="1"/>
        <v>#NAME?</v>
      </c>
      <c r="AH183" s="8" t="e">
        <f ca="1"/>
        <v>#NAME?</v>
      </c>
      <c r="AI183" s="8" t="e">
        <f ca="1"/>
        <v>#NAME?</v>
      </c>
      <c r="AJ183" s="8" t="e">
        <f ca="1"/>
        <v>#NAME?</v>
      </c>
      <c r="AK183" s="8" t="e">
        <f ca="1"/>
        <v>#NAME?</v>
      </c>
      <c r="AL183" s="8" t="e">
        <f ca="1"/>
        <v>#NAME?</v>
      </c>
      <c r="AM183" s="8" t="e">
        <f ca="1"/>
        <v>#NAME?</v>
      </c>
      <c r="AN183" s="8" t="e">
        <f ca="1"/>
        <v>#NAME?</v>
      </c>
      <c r="AO183" s="8" t="e">
        <f ca="1"/>
        <v>#NAME?</v>
      </c>
      <c r="AP183" s="8" t="e">
        <f ca="1"/>
        <v>#NAME?</v>
      </c>
      <c r="AQ183" s="8" t="e">
        <f ca="1"/>
        <v>#NAME?</v>
      </c>
      <c r="AR183" s="8" t="e">
        <f ca="1"/>
        <v>#NAME?</v>
      </c>
      <c r="AS183" s="8" t="e">
        <f ca="1"/>
        <v>#NAME?</v>
      </c>
      <c r="AT183" s="8" t="e">
        <f ca="1"/>
        <v>#NAME?</v>
      </c>
      <c r="AU183" s="8" t="e">
        <f ca="1"/>
        <v>#NAME?</v>
      </c>
      <c r="AV183" s="8" t="e">
        <f ca="1"/>
        <v>#NAME?</v>
      </c>
    </row>
    <row r="184" spans="1:48">
      <c r="A184" s="22" t="s">
        <v>557</v>
      </c>
      <c r="B184" s="8" t="e">
        <f ca="1"/>
        <v>#NAME?</v>
      </c>
      <c r="C184" s="8" t="e">
        <f ca="1"/>
        <v>#NAME?</v>
      </c>
      <c r="D184" s="8" t="e">
        <f ca="1"/>
        <v>#NAME?</v>
      </c>
      <c r="E184" s="1" t="e">
        <f ca="1"/>
        <v>#NAME?</v>
      </c>
      <c r="F184" s="8" t="e">
        <f ca="1"/>
        <v>#NAME?</v>
      </c>
      <c r="G184" s="8" t="e">
        <f ca="1"/>
        <v>#NAME?</v>
      </c>
      <c r="H184" s="8" t="e">
        <f ca="1"/>
        <v>#NAME?</v>
      </c>
      <c r="I184" s="1" t="e">
        <f ca="1"/>
        <v>#NAME?</v>
      </c>
      <c r="J184" s="8" t="e">
        <f ca="1"/>
        <v>#NAME?</v>
      </c>
      <c r="K184" s="8" t="e">
        <f ca="1"/>
        <v>#NAME?</v>
      </c>
      <c r="L184" s="8" t="e">
        <f ca="1"/>
        <v>#NAME?</v>
      </c>
      <c r="M184" s="8" t="e">
        <f ca="1"/>
        <v>#NAME?</v>
      </c>
      <c r="N184" s="8" t="e">
        <f ca="1"/>
        <v>#NAME?</v>
      </c>
      <c r="O184" s="8" t="e">
        <f ca="1"/>
        <v>#NAME?</v>
      </c>
      <c r="P184" s="8" t="e">
        <f ca="1"/>
        <v>#NAME?</v>
      </c>
      <c r="Q184" s="8" t="e">
        <f ca="1"/>
        <v>#NAME?</v>
      </c>
      <c r="R184" s="8" t="e">
        <f ca="1"/>
        <v>#NAME?</v>
      </c>
      <c r="S184" s="8" t="e">
        <f ca="1"/>
        <v>#NAME?</v>
      </c>
      <c r="T184" s="8" t="e">
        <f ca="1"/>
        <v>#NAME?</v>
      </c>
      <c r="U184" s="8" t="e">
        <f ca="1"/>
        <v>#NAME?</v>
      </c>
      <c r="V184" s="8" t="e">
        <f ca="1"/>
        <v>#NAME?</v>
      </c>
      <c r="W184" s="8" t="e">
        <f ca="1"/>
        <v>#NAME?</v>
      </c>
      <c r="X184" s="8" t="e">
        <f ca="1"/>
        <v>#NAME?</v>
      </c>
      <c r="Y184" s="8" t="e">
        <f ca="1"/>
        <v>#NAME?</v>
      </c>
      <c r="Z184" s="8" t="e">
        <f ca="1"/>
        <v>#NAME?</v>
      </c>
      <c r="AA184" s="8" t="e">
        <f ca="1"/>
        <v>#NAME?</v>
      </c>
      <c r="AB184" s="8" t="e">
        <f ca="1"/>
        <v>#NAME?</v>
      </c>
      <c r="AC184" s="8" t="e">
        <f ca="1"/>
        <v>#NAME?</v>
      </c>
      <c r="AD184" s="8" t="e">
        <f ca="1"/>
        <v>#NAME?</v>
      </c>
      <c r="AE184" s="8" t="e">
        <f ca="1"/>
        <v>#NAME?</v>
      </c>
      <c r="AF184" s="8" t="e">
        <f ca="1"/>
        <v>#NAME?</v>
      </c>
      <c r="AG184" s="8" t="e">
        <f ca="1"/>
        <v>#NAME?</v>
      </c>
      <c r="AH184" s="8" t="e">
        <f ca="1"/>
        <v>#NAME?</v>
      </c>
      <c r="AI184" s="8" t="e">
        <f ca="1"/>
        <v>#NAME?</v>
      </c>
      <c r="AJ184" s="8" t="e">
        <f ca="1"/>
        <v>#NAME?</v>
      </c>
      <c r="AK184" s="8" t="e">
        <f ca="1"/>
        <v>#NAME?</v>
      </c>
      <c r="AL184" s="8" t="e">
        <f ca="1"/>
        <v>#NAME?</v>
      </c>
      <c r="AM184" s="8" t="e">
        <f ca="1"/>
        <v>#NAME?</v>
      </c>
      <c r="AN184" s="8" t="e">
        <f ca="1"/>
        <v>#NAME?</v>
      </c>
      <c r="AO184" s="8" t="e">
        <f ca="1"/>
        <v>#NAME?</v>
      </c>
      <c r="AP184" s="8" t="e">
        <f ca="1"/>
        <v>#NAME?</v>
      </c>
      <c r="AQ184" s="8" t="e">
        <f ca="1"/>
        <v>#NAME?</v>
      </c>
      <c r="AR184" s="8" t="e">
        <f ca="1"/>
        <v>#NAME?</v>
      </c>
      <c r="AS184" s="8" t="e">
        <f ca="1"/>
        <v>#NAME?</v>
      </c>
      <c r="AT184" s="8" t="e">
        <f ca="1"/>
        <v>#NAME?</v>
      </c>
      <c r="AU184" s="8" t="e">
        <f ca="1"/>
        <v>#NAME?</v>
      </c>
      <c r="AV184" s="8" t="e">
        <f ca="1"/>
        <v>#NAME?</v>
      </c>
    </row>
    <row r="185" spans="1:48">
      <c r="A185" s="22" t="s">
        <v>558</v>
      </c>
      <c r="B185" s="8" t="e">
        <f ca="1"/>
        <v>#NAME?</v>
      </c>
      <c r="C185" s="8" t="e">
        <f ca="1"/>
        <v>#NAME?</v>
      </c>
      <c r="D185" s="8" t="e">
        <f ca="1"/>
        <v>#NAME?</v>
      </c>
      <c r="E185" s="1" t="e">
        <f ca="1"/>
        <v>#NAME?</v>
      </c>
      <c r="F185" s="8" t="e">
        <f ca="1"/>
        <v>#NAME?</v>
      </c>
      <c r="G185" s="8" t="e">
        <f ca="1"/>
        <v>#NAME?</v>
      </c>
      <c r="H185" s="8" t="e">
        <f ca="1"/>
        <v>#NAME?</v>
      </c>
      <c r="I185" s="1" t="e">
        <f ca="1"/>
        <v>#NAME?</v>
      </c>
      <c r="J185" s="8" t="e">
        <f ca="1"/>
        <v>#NAME?</v>
      </c>
      <c r="K185" s="8" t="e">
        <f ca="1"/>
        <v>#NAME?</v>
      </c>
      <c r="L185" s="8" t="e">
        <f ca="1"/>
        <v>#NAME?</v>
      </c>
      <c r="M185" s="8" t="e">
        <f ca="1"/>
        <v>#NAME?</v>
      </c>
      <c r="N185" s="8" t="e">
        <f ca="1"/>
        <v>#NAME?</v>
      </c>
      <c r="O185" s="8" t="e">
        <f ca="1"/>
        <v>#NAME?</v>
      </c>
      <c r="P185" s="8" t="e">
        <f ca="1"/>
        <v>#NAME?</v>
      </c>
      <c r="Q185" s="8" t="e">
        <f ca="1"/>
        <v>#NAME?</v>
      </c>
      <c r="R185" s="8" t="e">
        <f ca="1"/>
        <v>#NAME?</v>
      </c>
      <c r="S185" s="8" t="e">
        <f ca="1"/>
        <v>#NAME?</v>
      </c>
      <c r="T185" s="8" t="e">
        <f ca="1"/>
        <v>#NAME?</v>
      </c>
      <c r="U185" s="8" t="e">
        <f ca="1"/>
        <v>#NAME?</v>
      </c>
      <c r="V185" s="8" t="e">
        <f ca="1"/>
        <v>#NAME?</v>
      </c>
      <c r="W185" s="8" t="e">
        <f ca="1"/>
        <v>#NAME?</v>
      </c>
      <c r="X185" s="8" t="e">
        <f ca="1"/>
        <v>#NAME?</v>
      </c>
      <c r="Y185" s="8" t="e">
        <f ca="1"/>
        <v>#NAME?</v>
      </c>
      <c r="Z185" s="8" t="e">
        <f ca="1"/>
        <v>#NAME?</v>
      </c>
      <c r="AA185" s="8" t="e">
        <f ca="1"/>
        <v>#NAME?</v>
      </c>
      <c r="AB185" s="8" t="e">
        <f ca="1"/>
        <v>#NAME?</v>
      </c>
      <c r="AC185" s="8" t="e">
        <f ca="1"/>
        <v>#NAME?</v>
      </c>
      <c r="AD185" s="8" t="e">
        <f ca="1"/>
        <v>#NAME?</v>
      </c>
      <c r="AE185" s="8" t="e">
        <f ca="1"/>
        <v>#NAME?</v>
      </c>
      <c r="AF185" s="8" t="e">
        <f ca="1"/>
        <v>#NAME?</v>
      </c>
      <c r="AG185" s="8" t="e">
        <f ca="1"/>
        <v>#NAME?</v>
      </c>
      <c r="AH185" s="8" t="e">
        <f ca="1"/>
        <v>#NAME?</v>
      </c>
      <c r="AI185" s="8" t="e">
        <f ca="1"/>
        <v>#NAME?</v>
      </c>
      <c r="AJ185" s="8" t="e">
        <f ca="1"/>
        <v>#NAME?</v>
      </c>
      <c r="AK185" s="8" t="e">
        <f ca="1"/>
        <v>#NAME?</v>
      </c>
      <c r="AL185" s="8" t="e">
        <f ca="1"/>
        <v>#NAME?</v>
      </c>
      <c r="AM185" s="8" t="e">
        <f ca="1"/>
        <v>#NAME?</v>
      </c>
      <c r="AN185" s="8" t="e">
        <f ca="1"/>
        <v>#NAME?</v>
      </c>
      <c r="AO185" s="8" t="e">
        <f ca="1"/>
        <v>#NAME?</v>
      </c>
      <c r="AP185" s="8" t="e">
        <f ca="1"/>
        <v>#NAME?</v>
      </c>
      <c r="AQ185" s="8" t="e">
        <f ca="1"/>
        <v>#NAME?</v>
      </c>
      <c r="AR185" s="8" t="e">
        <f ca="1"/>
        <v>#NAME?</v>
      </c>
      <c r="AS185" s="8" t="e">
        <f ca="1"/>
        <v>#NAME?</v>
      </c>
      <c r="AT185" s="8" t="e">
        <f ca="1"/>
        <v>#NAME?</v>
      </c>
      <c r="AU185" s="8" t="e">
        <f ca="1"/>
        <v>#NAME?</v>
      </c>
      <c r="AV185" s="8" t="e">
        <f ca="1"/>
        <v>#NAME?</v>
      </c>
    </row>
    <row r="186" spans="1:48">
      <c r="A186" s="22" t="s">
        <v>559</v>
      </c>
      <c r="B186" s="8" t="e">
        <f ca="1"/>
        <v>#NAME?</v>
      </c>
      <c r="C186" s="8" t="e">
        <f ca="1"/>
        <v>#NAME?</v>
      </c>
      <c r="D186" s="8" t="e">
        <f ca="1"/>
        <v>#NAME?</v>
      </c>
      <c r="E186" s="1" t="e">
        <f ca="1"/>
        <v>#NAME?</v>
      </c>
      <c r="F186" s="8" t="e">
        <f ca="1"/>
        <v>#NAME?</v>
      </c>
      <c r="G186" s="8" t="e">
        <f ca="1"/>
        <v>#NAME?</v>
      </c>
      <c r="H186" s="8" t="e">
        <f ca="1"/>
        <v>#NAME?</v>
      </c>
      <c r="I186" s="1" t="e">
        <f ca="1"/>
        <v>#NAME?</v>
      </c>
      <c r="J186" s="8" t="e">
        <f ca="1"/>
        <v>#NAME?</v>
      </c>
      <c r="K186" s="8" t="e">
        <f ca="1"/>
        <v>#NAME?</v>
      </c>
      <c r="L186" s="8" t="e">
        <f ca="1"/>
        <v>#NAME?</v>
      </c>
      <c r="M186" s="8" t="e">
        <f ca="1"/>
        <v>#NAME?</v>
      </c>
      <c r="N186" s="8" t="e">
        <f ca="1"/>
        <v>#NAME?</v>
      </c>
      <c r="O186" s="8" t="e">
        <f ca="1"/>
        <v>#NAME?</v>
      </c>
      <c r="P186" s="8" t="e">
        <f ca="1"/>
        <v>#NAME?</v>
      </c>
      <c r="Q186" s="8" t="e">
        <f ca="1"/>
        <v>#NAME?</v>
      </c>
      <c r="R186" s="8" t="e">
        <f ca="1"/>
        <v>#NAME?</v>
      </c>
      <c r="S186" s="8" t="e">
        <f ca="1"/>
        <v>#NAME?</v>
      </c>
      <c r="T186" s="8" t="e">
        <f ca="1"/>
        <v>#NAME?</v>
      </c>
      <c r="U186" s="8" t="e">
        <f ca="1"/>
        <v>#NAME?</v>
      </c>
      <c r="V186" s="8" t="e">
        <f ca="1"/>
        <v>#NAME?</v>
      </c>
      <c r="W186" s="8" t="e">
        <f ca="1"/>
        <v>#NAME?</v>
      </c>
      <c r="X186" s="8" t="e">
        <f ca="1"/>
        <v>#NAME?</v>
      </c>
      <c r="Y186" s="8" t="e">
        <f ca="1"/>
        <v>#NAME?</v>
      </c>
      <c r="Z186" s="8" t="e">
        <f ca="1"/>
        <v>#NAME?</v>
      </c>
      <c r="AA186" s="8" t="e">
        <f ca="1"/>
        <v>#NAME?</v>
      </c>
      <c r="AB186" s="8" t="e">
        <f ca="1"/>
        <v>#NAME?</v>
      </c>
      <c r="AC186" s="8" t="e">
        <f ca="1"/>
        <v>#NAME?</v>
      </c>
      <c r="AD186" s="8" t="e">
        <f ca="1"/>
        <v>#NAME?</v>
      </c>
      <c r="AE186" s="8" t="e">
        <f ca="1"/>
        <v>#NAME?</v>
      </c>
      <c r="AF186" s="8" t="e">
        <f ca="1"/>
        <v>#NAME?</v>
      </c>
      <c r="AG186" s="8" t="e">
        <f ca="1"/>
        <v>#NAME?</v>
      </c>
      <c r="AH186" s="8" t="e">
        <f ca="1"/>
        <v>#NAME?</v>
      </c>
      <c r="AI186" s="8" t="e">
        <f ca="1"/>
        <v>#NAME?</v>
      </c>
      <c r="AJ186" s="8" t="e">
        <f ca="1"/>
        <v>#NAME?</v>
      </c>
      <c r="AK186" s="8" t="e">
        <f ca="1"/>
        <v>#NAME?</v>
      </c>
      <c r="AL186" s="8" t="e">
        <f ca="1"/>
        <v>#NAME?</v>
      </c>
      <c r="AM186" s="8" t="e">
        <f ca="1"/>
        <v>#NAME?</v>
      </c>
      <c r="AN186" s="8" t="e">
        <f ca="1"/>
        <v>#NAME?</v>
      </c>
      <c r="AO186" s="8" t="e">
        <f ca="1"/>
        <v>#NAME?</v>
      </c>
      <c r="AP186" s="8" t="e">
        <f ca="1"/>
        <v>#NAME?</v>
      </c>
      <c r="AQ186" s="8" t="e">
        <f ca="1"/>
        <v>#NAME?</v>
      </c>
      <c r="AR186" s="8" t="e">
        <f ca="1"/>
        <v>#NAME?</v>
      </c>
      <c r="AS186" s="8" t="e">
        <f ca="1"/>
        <v>#NAME?</v>
      </c>
      <c r="AT186" s="8" t="e">
        <f ca="1"/>
        <v>#NAME?</v>
      </c>
      <c r="AU186" s="8" t="e">
        <f ca="1"/>
        <v>#NAME?</v>
      </c>
      <c r="AV186" s="8" t="e">
        <f ca="1"/>
        <v>#NAME?</v>
      </c>
    </row>
    <row r="187" spans="1:48">
      <c r="A187" s="3" t="s">
        <v>560</v>
      </c>
      <c r="B187" s="8" t="e">
        <f ca="1"/>
        <v>#NAME?</v>
      </c>
      <c r="C187" s="8" t="e">
        <f ca="1"/>
        <v>#NAME?</v>
      </c>
      <c r="D187" s="8" t="e">
        <f ca="1"/>
        <v>#NAME?</v>
      </c>
      <c r="E187" s="1" t="e">
        <f ca="1"/>
        <v>#NAME?</v>
      </c>
      <c r="F187" s="8" t="e">
        <f ca="1"/>
        <v>#NAME?</v>
      </c>
      <c r="G187" s="8" t="e">
        <f ca="1"/>
        <v>#NAME?</v>
      </c>
      <c r="H187" s="8" t="e">
        <f ca="1"/>
        <v>#NAME?</v>
      </c>
      <c r="I187" s="1" t="e">
        <f ca="1"/>
        <v>#NAME?</v>
      </c>
      <c r="J187" s="8" t="e">
        <f ca="1"/>
        <v>#NAME?</v>
      </c>
      <c r="K187" s="8" t="e">
        <f ca="1"/>
        <v>#NAME?</v>
      </c>
      <c r="L187" s="8" t="e">
        <f ca="1"/>
        <v>#NAME?</v>
      </c>
      <c r="M187" s="8" t="e">
        <f ca="1"/>
        <v>#NAME?</v>
      </c>
      <c r="N187" s="8" t="e">
        <f ca="1"/>
        <v>#NAME?</v>
      </c>
      <c r="O187" s="8" t="e">
        <f ca="1"/>
        <v>#NAME?</v>
      </c>
      <c r="P187" s="8" t="e">
        <f ca="1"/>
        <v>#NAME?</v>
      </c>
      <c r="Q187" s="8" t="e">
        <f ca="1"/>
        <v>#NAME?</v>
      </c>
      <c r="R187" s="8" t="e">
        <f ca="1"/>
        <v>#NAME?</v>
      </c>
      <c r="S187" s="8" t="e">
        <f ca="1"/>
        <v>#NAME?</v>
      </c>
      <c r="T187" s="8" t="e">
        <f ca="1"/>
        <v>#NAME?</v>
      </c>
      <c r="U187" s="8" t="e">
        <f ca="1"/>
        <v>#NAME?</v>
      </c>
      <c r="V187" s="8" t="e">
        <f ca="1"/>
        <v>#NAME?</v>
      </c>
      <c r="W187" s="8" t="e">
        <f ca="1"/>
        <v>#NAME?</v>
      </c>
      <c r="X187" s="8" t="e">
        <f ca="1"/>
        <v>#NAME?</v>
      </c>
      <c r="Y187" s="8" t="e">
        <f ca="1"/>
        <v>#NAME?</v>
      </c>
      <c r="Z187" s="8" t="e">
        <f ca="1"/>
        <v>#NAME?</v>
      </c>
      <c r="AA187" s="8" t="e">
        <f ca="1"/>
        <v>#NAME?</v>
      </c>
      <c r="AB187" s="8" t="e">
        <f ca="1"/>
        <v>#NAME?</v>
      </c>
      <c r="AC187" s="8" t="e">
        <f ca="1"/>
        <v>#NAME?</v>
      </c>
      <c r="AD187" s="8" t="e">
        <f ca="1"/>
        <v>#NAME?</v>
      </c>
      <c r="AE187" s="8" t="e">
        <f ca="1"/>
        <v>#NAME?</v>
      </c>
      <c r="AF187" s="8" t="e">
        <f ca="1"/>
        <v>#NAME?</v>
      </c>
      <c r="AG187" s="8" t="e">
        <f ca="1"/>
        <v>#NAME?</v>
      </c>
      <c r="AH187" s="8" t="e">
        <f ca="1"/>
        <v>#NAME?</v>
      </c>
      <c r="AI187" s="8" t="e">
        <f ca="1"/>
        <v>#NAME?</v>
      </c>
      <c r="AJ187" s="8" t="e">
        <f ca="1"/>
        <v>#NAME?</v>
      </c>
      <c r="AK187" s="8" t="e">
        <f ca="1"/>
        <v>#NAME?</v>
      </c>
      <c r="AL187" s="8" t="e">
        <f ca="1"/>
        <v>#NAME?</v>
      </c>
      <c r="AM187" s="8" t="e">
        <f ca="1"/>
        <v>#NAME?</v>
      </c>
      <c r="AN187" s="8" t="e">
        <f ca="1"/>
        <v>#NAME?</v>
      </c>
      <c r="AO187" s="8" t="e">
        <f ca="1"/>
        <v>#NAME?</v>
      </c>
      <c r="AP187" s="8" t="e">
        <f ca="1"/>
        <v>#NAME?</v>
      </c>
      <c r="AQ187" s="8" t="e">
        <f ca="1"/>
        <v>#NAME?</v>
      </c>
      <c r="AR187" s="8" t="e">
        <f ca="1"/>
        <v>#NAME?</v>
      </c>
      <c r="AS187" s="8" t="e">
        <f ca="1"/>
        <v>#NAME?</v>
      </c>
      <c r="AT187" s="8" t="e">
        <f ca="1"/>
        <v>#NAME?</v>
      </c>
      <c r="AU187" s="8" t="e">
        <f ca="1"/>
        <v>#NAME?</v>
      </c>
      <c r="AV187" s="8" t="e">
        <f ca="1"/>
        <v>#NAME?</v>
      </c>
    </row>
    <row r="188" spans="1:48">
      <c r="A188" s="3" t="s">
        <v>561</v>
      </c>
      <c r="B188" s="8" t="e">
        <f ca="1"/>
        <v>#NAME?</v>
      </c>
      <c r="C188" s="8" t="e">
        <f ca="1"/>
        <v>#NAME?</v>
      </c>
      <c r="D188" s="8" t="e">
        <f ca="1"/>
        <v>#NAME?</v>
      </c>
      <c r="E188" s="1" t="e">
        <f ca="1"/>
        <v>#NAME?</v>
      </c>
      <c r="F188" s="8" t="e">
        <f ca="1"/>
        <v>#NAME?</v>
      </c>
      <c r="G188" s="8" t="e">
        <f ca="1"/>
        <v>#NAME?</v>
      </c>
      <c r="H188" s="8" t="e">
        <f ca="1"/>
        <v>#NAME?</v>
      </c>
      <c r="I188" s="1" t="e">
        <f ca="1"/>
        <v>#NAME?</v>
      </c>
      <c r="J188" s="8" t="e">
        <f ca="1"/>
        <v>#NAME?</v>
      </c>
      <c r="K188" s="8" t="e">
        <f ca="1"/>
        <v>#NAME?</v>
      </c>
      <c r="L188" s="8" t="e">
        <f ca="1"/>
        <v>#NAME?</v>
      </c>
      <c r="M188" s="8" t="e">
        <f ca="1"/>
        <v>#NAME?</v>
      </c>
      <c r="N188" s="8" t="e">
        <f ca="1"/>
        <v>#NAME?</v>
      </c>
      <c r="O188" s="8" t="e">
        <f ca="1"/>
        <v>#NAME?</v>
      </c>
      <c r="P188" s="8" t="e">
        <f ca="1"/>
        <v>#NAME?</v>
      </c>
      <c r="Q188" s="8" t="e">
        <f ca="1"/>
        <v>#NAME?</v>
      </c>
      <c r="R188" s="8" t="e">
        <f ca="1"/>
        <v>#NAME?</v>
      </c>
      <c r="S188" s="8" t="e">
        <f ca="1"/>
        <v>#NAME?</v>
      </c>
      <c r="T188" s="8" t="e">
        <f ca="1"/>
        <v>#NAME?</v>
      </c>
      <c r="U188" s="8" t="e">
        <f ca="1"/>
        <v>#NAME?</v>
      </c>
      <c r="V188" s="8" t="e">
        <f ca="1"/>
        <v>#NAME?</v>
      </c>
      <c r="W188" s="8" t="e">
        <f ca="1"/>
        <v>#NAME?</v>
      </c>
      <c r="X188" s="8" t="e">
        <f ca="1"/>
        <v>#NAME?</v>
      </c>
      <c r="Y188" s="8" t="e">
        <f ca="1"/>
        <v>#NAME?</v>
      </c>
      <c r="Z188" s="8" t="e">
        <f ca="1"/>
        <v>#NAME?</v>
      </c>
      <c r="AA188" s="8" t="e">
        <f ca="1"/>
        <v>#NAME?</v>
      </c>
      <c r="AB188" s="8" t="e">
        <f ca="1"/>
        <v>#NAME?</v>
      </c>
      <c r="AC188" s="8" t="e">
        <f ca="1"/>
        <v>#NAME?</v>
      </c>
      <c r="AD188" s="8" t="e">
        <f ca="1"/>
        <v>#NAME?</v>
      </c>
      <c r="AE188" s="8" t="e">
        <f ca="1"/>
        <v>#NAME?</v>
      </c>
      <c r="AF188" s="8" t="e">
        <f ca="1"/>
        <v>#NAME?</v>
      </c>
      <c r="AG188" s="8" t="e">
        <f ca="1"/>
        <v>#NAME?</v>
      </c>
      <c r="AH188" s="8" t="e">
        <f ca="1"/>
        <v>#NAME?</v>
      </c>
      <c r="AI188" s="8" t="e">
        <f ca="1"/>
        <v>#NAME?</v>
      </c>
      <c r="AJ188" s="8" t="e">
        <f ca="1"/>
        <v>#NAME?</v>
      </c>
      <c r="AK188" s="8" t="e">
        <f ca="1"/>
        <v>#NAME?</v>
      </c>
      <c r="AL188" s="8" t="e">
        <f ca="1"/>
        <v>#NAME?</v>
      </c>
      <c r="AM188" s="8" t="e">
        <f ca="1"/>
        <v>#NAME?</v>
      </c>
      <c r="AN188" s="8" t="e">
        <f ca="1"/>
        <v>#NAME?</v>
      </c>
      <c r="AO188" s="8" t="e">
        <f ca="1"/>
        <v>#NAME?</v>
      </c>
      <c r="AP188" s="8" t="e">
        <f ca="1"/>
        <v>#NAME?</v>
      </c>
      <c r="AQ188" s="8" t="e">
        <f ca="1"/>
        <v>#NAME?</v>
      </c>
      <c r="AR188" s="8" t="e">
        <f ca="1"/>
        <v>#NAME?</v>
      </c>
      <c r="AS188" s="8" t="e">
        <f ca="1"/>
        <v>#NAME?</v>
      </c>
      <c r="AT188" s="8" t="e">
        <f ca="1"/>
        <v>#NAME?</v>
      </c>
      <c r="AU188" s="8" t="e">
        <f ca="1"/>
        <v>#NAME?</v>
      </c>
      <c r="AV188" s="8" t="e">
        <f ca="1"/>
        <v>#NAME?</v>
      </c>
    </row>
    <row r="189" spans="1:48">
      <c r="A189" s="3" t="s">
        <v>562</v>
      </c>
      <c r="B189" s="8" t="e">
        <f ca="1"/>
        <v>#NAME?</v>
      </c>
      <c r="C189" s="8" t="e">
        <f ca="1"/>
        <v>#NAME?</v>
      </c>
      <c r="D189" s="8" t="e">
        <f ca="1"/>
        <v>#NAME?</v>
      </c>
      <c r="E189" s="1" t="e">
        <f ca="1"/>
        <v>#NAME?</v>
      </c>
      <c r="F189" s="8" t="e">
        <f ca="1"/>
        <v>#NAME?</v>
      </c>
      <c r="G189" s="8" t="e">
        <f ca="1"/>
        <v>#NAME?</v>
      </c>
      <c r="H189" s="8" t="e">
        <f ca="1"/>
        <v>#NAME?</v>
      </c>
      <c r="I189" s="1" t="e">
        <f ca="1"/>
        <v>#NAME?</v>
      </c>
      <c r="J189" s="8" t="e">
        <f ca="1"/>
        <v>#NAME?</v>
      </c>
      <c r="K189" s="8" t="e">
        <f ca="1"/>
        <v>#NAME?</v>
      </c>
      <c r="L189" s="8" t="e">
        <f ca="1"/>
        <v>#NAME?</v>
      </c>
      <c r="M189" s="8" t="e">
        <f ca="1"/>
        <v>#NAME?</v>
      </c>
      <c r="N189" s="8" t="e">
        <f ca="1"/>
        <v>#NAME?</v>
      </c>
      <c r="O189" s="8" t="e">
        <f ca="1"/>
        <v>#NAME?</v>
      </c>
      <c r="P189" s="8" t="e">
        <f ca="1"/>
        <v>#NAME?</v>
      </c>
      <c r="Q189" s="8" t="e">
        <f ca="1"/>
        <v>#NAME?</v>
      </c>
      <c r="R189" s="8" t="e">
        <f ca="1"/>
        <v>#NAME?</v>
      </c>
      <c r="S189" s="8" t="e">
        <f ca="1"/>
        <v>#NAME?</v>
      </c>
      <c r="T189" s="8" t="e">
        <f ca="1"/>
        <v>#NAME?</v>
      </c>
      <c r="U189" s="8" t="e">
        <f ca="1"/>
        <v>#NAME?</v>
      </c>
      <c r="V189" s="8" t="e">
        <f ca="1"/>
        <v>#NAME?</v>
      </c>
      <c r="W189" s="8" t="e">
        <f ca="1"/>
        <v>#NAME?</v>
      </c>
      <c r="X189" s="8" t="e">
        <f ca="1"/>
        <v>#NAME?</v>
      </c>
      <c r="Y189" s="8" t="e">
        <f ca="1"/>
        <v>#NAME?</v>
      </c>
      <c r="Z189" s="8" t="e">
        <f ca="1"/>
        <v>#NAME?</v>
      </c>
      <c r="AA189" s="8" t="e">
        <f ca="1"/>
        <v>#NAME?</v>
      </c>
      <c r="AB189" s="8" t="e">
        <f ca="1"/>
        <v>#NAME?</v>
      </c>
      <c r="AC189" s="8" t="e">
        <f ca="1"/>
        <v>#NAME?</v>
      </c>
      <c r="AD189" s="8" t="e">
        <f ca="1"/>
        <v>#NAME?</v>
      </c>
      <c r="AE189" s="8" t="e">
        <f ca="1"/>
        <v>#NAME?</v>
      </c>
      <c r="AF189" s="8" t="e">
        <f ca="1"/>
        <v>#NAME?</v>
      </c>
      <c r="AG189" s="8" t="e">
        <f ca="1"/>
        <v>#NAME?</v>
      </c>
      <c r="AH189" s="8" t="e">
        <f ca="1"/>
        <v>#NAME?</v>
      </c>
      <c r="AI189" s="8" t="e">
        <f ca="1"/>
        <v>#NAME?</v>
      </c>
      <c r="AJ189" s="8" t="e">
        <f ca="1"/>
        <v>#NAME?</v>
      </c>
      <c r="AK189" s="8" t="e">
        <f ca="1"/>
        <v>#NAME?</v>
      </c>
      <c r="AL189" s="8" t="e">
        <f ca="1"/>
        <v>#NAME?</v>
      </c>
      <c r="AM189" s="8" t="e">
        <f ca="1"/>
        <v>#NAME?</v>
      </c>
      <c r="AN189" s="8" t="e">
        <f ca="1"/>
        <v>#NAME?</v>
      </c>
      <c r="AO189" s="8" t="e">
        <f ca="1"/>
        <v>#NAME?</v>
      </c>
      <c r="AP189" s="8" t="e">
        <f ca="1"/>
        <v>#NAME?</v>
      </c>
      <c r="AQ189" s="8" t="e">
        <f ca="1"/>
        <v>#NAME?</v>
      </c>
      <c r="AR189" s="8" t="e">
        <f ca="1"/>
        <v>#NAME?</v>
      </c>
      <c r="AS189" s="8" t="e">
        <f ca="1"/>
        <v>#NAME?</v>
      </c>
      <c r="AT189" s="8" t="e">
        <f ca="1"/>
        <v>#NAME?</v>
      </c>
      <c r="AU189" s="8" t="e">
        <f ca="1"/>
        <v>#NAME?</v>
      </c>
      <c r="AV189" s="8" t="e">
        <f ca="1"/>
        <v>#NAME?</v>
      </c>
    </row>
    <row r="190" spans="1:48">
      <c r="A190" s="3" t="s">
        <v>563</v>
      </c>
      <c r="B190" s="8" t="e">
        <f ca="1"/>
        <v>#NAME?</v>
      </c>
      <c r="C190" s="8" t="e">
        <f ca="1"/>
        <v>#NAME?</v>
      </c>
      <c r="D190" s="8" t="e">
        <f ca="1"/>
        <v>#NAME?</v>
      </c>
      <c r="E190" s="1" t="e">
        <f ca="1"/>
        <v>#NAME?</v>
      </c>
      <c r="F190" s="8" t="e">
        <f ca="1"/>
        <v>#NAME?</v>
      </c>
      <c r="G190" s="8" t="e">
        <f ca="1"/>
        <v>#NAME?</v>
      </c>
      <c r="H190" s="8" t="e">
        <f ca="1"/>
        <v>#NAME?</v>
      </c>
      <c r="I190" s="1" t="e">
        <f ca="1"/>
        <v>#NAME?</v>
      </c>
      <c r="J190" s="8" t="e">
        <f ca="1"/>
        <v>#NAME?</v>
      </c>
      <c r="K190" s="8" t="e">
        <f ca="1"/>
        <v>#NAME?</v>
      </c>
      <c r="L190" s="8" t="e">
        <f ca="1"/>
        <v>#NAME?</v>
      </c>
      <c r="M190" s="8" t="e">
        <f ca="1"/>
        <v>#NAME?</v>
      </c>
      <c r="N190" s="8" t="e">
        <f ca="1"/>
        <v>#NAME?</v>
      </c>
      <c r="O190" s="8" t="e">
        <f ca="1"/>
        <v>#NAME?</v>
      </c>
      <c r="P190" s="8" t="e">
        <f ca="1"/>
        <v>#NAME?</v>
      </c>
      <c r="Q190" s="8" t="e">
        <f ca="1"/>
        <v>#NAME?</v>
      </c>
      <c r="R190" s="8" t="e">
        <f ca="1"/>
        <v>#NAME?</v>
      </c>
      <c r="S190" s="8" t="e">
        <f ca="1"/>
        <v>#NAME?</v>
      </c>
      <c r="T190" s="8" t="e">
        <f ca="1"/>
        <v>#NAME?</v>
      </c>
      <c r="U190" s="8" t="e">
        <f ca="1"/>
        <v>#NAME?</v>
      </c>
      <c r="V190" s="8" t="e">
        <f ca="1"/>
        <v>#NAME?</v>
      </c>
      <c r="W190" s="8" t="e">
        <f ca="1"/>
        <v>#NAME?</v>
      </c>
      <c r="X190" s="8" t="e">
        <f ca="1"/>
        <v>#NAME?</v>
      </c>
      <c r="Y190" s="8" t="e">
        <f ca="1"/>
        <v>#NAME?</v>
      </c>
      <c r="Z190" s="8" t="e">
        <f ca="1"/>
        <v>#NAME?</v>
      </c>
      <c r="AA190" s="8" t="e">
        <f ca="1"/>
        <v>#NAME?</v>
      </c>
      <c r="AB190" s="8" t="e">
        <f ca="1"/>
        <v>#NAME?</v>
      </c>
      <c r="AC190" s="8" t="e">
        <f ca="1"/>
        <v>#NAME?</v>
      </c>
      <c r="AD190" s="8" t="e">
        <f ca="1"/>
        <v>#NAME?</v>
      </c>
      <c r="AE190" s="8" t="e">
        <f ca="1"/>
        <v>#NAME?</v>
      </c>
      <c r="AF190" s="8" t="e">
        <f ca="1"/>
        <v>#NAME?</v>
      </c>
      <c r="AG190" s="8" t="e">
        <f ca="1"/>
        <v>#NAME?</v>
      </c>
      <c r="AH190" s="8" t="e">
        <f ca="1"/>
        <v>#NAME?</v>
      </c>
      <c r="AI190" s="8" t="e">
        <f ca="1"/>
        <v>#NAME?</v>
      </c>
      <c r="AJ190" s="8" t="e">
        <f ca="1"/>
        <v>#NAME?</v>
      </c>
      <c r="AK190" s="8" t="e">
        <f ca="1"/>
        <v>#NAME?</v>
      </c>
      <c r="AL190" s="8" t="e">
        <f ca="1"/>
        <v>#NAME?</v>
      </c>
      <c r="AM190" s="8" t="e">
        <f ca="1"/>
        <v>#NAME?</v>
      </c>
      <c r="AN190" s="8" t="e">
        <f ca="1"/>
        <v>#NAME?</v>
      </c>
      <c r="AO190" s="8" t="e">
        <f ca="1"/>
        <v>#NAME?</v>
      </c>
      <c r="AP190" s="8" t="e">
        <f ca="1"/>
        <v>#NAME?</v>
      </c>
      <c r="AQ190" s="8" t="e">
        <f ca="1"/>
        <v>#NAME?</v>
      </c>
      <c r="AR190" s="8" t="e">
        <f ca="1"/>
        <v>#NAME?</v>
      </c>
      <c r="AS190" s="8" t="e">
        <f ca="1"/>
        <v>#NAME?</v>
      </c>
      <c r="AT190" s="8" t="e">
        <f ca="1"/>
        <v>#NAME?</v>
      </c>
      <c r="AU190" s="8" t="e">
        <f ca="1"/>
        <v>#NAME?</v>
      </c>
      <c r="AV190" s="8" t="e">
        <f ca="1"/>
        <v>#NAME?</v>
      </c>
    </row>
    <row r="191" spans="1:48">
      <c r="A191" s="3" t="s">
        <v>564</v>
      </c>
      <c r="B191" s="8" t="e">
        <f ca="1"/>
        <v>#NAME?</v>
      </c>
      <c r="C191" s="8" t="e">
        <f ca="1"/>
        <v>#NAME?</v>
      </c>
      <c r="D191" s="8" t="e">
        <f ca="1"/>
        <v>#NAME?</v>
      </c>
      <c r="E191" s="1" t="e">
        <f ca="1"/>
        <v>#NAME?</v>
      </c>
      <c r="F191" s="8" t="e">
        <f ca="1"/>
        <v>#NAME?</v>
      </c>
      <c r="G191" s="8" t="e">
        <f ca="1"/>
        <v>#NAME?</v>
      </c>
      <c r="H191" s="8" t="e">
        <f ca="1"/>
        <v>#NAME?</v>
      </c>
      <c r="I191" s="1" t="e">
        <f ca="1"/>
        <v>#NAME?</v>
      </c>
      <c r="J191" s="8" t="e">
        <f ca="1"/>
        <v>#NAME?</v>
      </c>
      <c r="K191" s="8" t="e">
        <f ca="1"/>
        <v>#NAME?</v>
      </c>
      <c r="L191" s="8" t="e">
        <f ca="1"/>
        <v>#NAME?</v>
      </c>
      <c r="M191" s="8" t="e">
        <f ca="1"/>
        <v>#NAME?</v>
      </c>
      <c r="N191" s="8" t="e">
        <f ca="1"/>
        <v>#NAME?</v>
      </c>
      <c r="O191" s="8" t="e">
        <f ca="1"/>
        <v>#NAME?</v>
      </c>
      <c r="P191" s="8" t="e">
        <f ca="1"/>
        <v>#NAME?</v>
      </c>
      <c r="Q191" s="8" t="e">
        <f ca="1"/>
        <v>#NAME?</v>
      </c>
      <c r="R191" s="8" t="e">
        <f ca="1"/>
        <v>#NAME?</v>
      </c>
      <c r="S191" s="8" t="e">
        <f ca="1"/>
        <v>#NAME?</v>
      </c>
      <c r="T191" s="8" t="e">
        <f ca="1"/>
        <v>#NAME?</v>
      </c>
      <c r="U191" s="8" t="e">
        <f ca="1"/>
        <v>#NAME?</v>
      </c>
      <c r="V191" s="8" t="e">
        <f ca="1"/>
        <v>#NAME?</v>
      </c>
      <c r="W191" s="8" t="e">
        <f ca="1"/>
        <v>#NAME?</v>
      </c>
      <c r="X191" s="8" t="e">
        <f ca="1"/>
        <v>#NAME?</v>
      </c>
      <c r="Y191" s="8" t="e">
        <f ca="1"/>
        <v>#NAME?</v>
      </c>
      <c r="Z191" s="8" t="e">
        <f ca="1"/>
        <v>#NAME?</v>
      </c>
      <c r="AA191" s="8" t="e">
        <f ca="1"/>
        <v>#NAME?</v>
      </c>
      <c r="AB191" s="8" t="e">
        <f ca="1"/>
        <v>#NAME?</v>
      </c>
      <c r="AC191" s="8" t="e">
        <f ca="1"/>
        <v>#NAME?</v>
      </c>
      <c r="AD191" s="8" t="e">
        <f ca="1"/>
        <v>#NAME?</v>
      </c>
      <c r="AE191" s="8" t="e">
        <f ca="1"/>
        <v>#NAME?</v>
      </c>
      <c r="AF191" s="8" t="e">
        <f ca="1"/>
        <v>#NAME?</v>
      </c>
      <c r="AG191" s="8" t="e">
        <f ca="1"/>
        <v>#NAME?</v>
      </c>
      <c r="AH191" s="8" t="e">
        <f ca="1"/>
        <v>#NAME?</v>
      </c>
      <c r="AI191" s="8" t="e">
        <f ca="1"/>
        <v>#NAME?</v>
      </c>
      <c r="AJ191" s="8" t="e">
        <f ca="1"/>
        <v>#NAME?</v>
      </c>
      <c r="AK191" s="8" t="e">
        <f ca="1"/>
        <v>#NAME?</v>
      </c>
      <c r="AL191" s="8" t="e">
        <f ca="1"/>
        <v>#NAME?</v>
      </c>
      <c r="AM191" s="8" t="e">
        <f ca="1"/>
        <v>#NAME?</v>
      </c>
      <c r="AN191" s="8" t="e">
        <f ca="1"/>
        <v>#NAME?</v>
      </c>
      <c r="AO191" s="8" t="e">
        <f ca="1"/>
        <v>#NAME?</v>
      </c>
      <c r="AP191" s="8" t="e">
        <f ca="1"/>
        <v>#NAME?</v>
      </c>
      <c r="AQ191" s="8" t="e">
        <f ca="1"/>
        <v>#NAME?</v>
      </c>
      <c r="AR191" s="8" t="e">
        <f ca="1"/>
        <v>#NAME?</v>
      </c>
      <c r="AS191" s="8" t="e">
        <f ca="1"/>
        <v>#NAME?</v>
      </c>
      <c r="AT191" s="8" t="e">
        <f ca="1"/>
        <v>#NAME?</v>
      </c>
      <c r="AU191" s="8" t="e">
        <f ca="1"/>
        <v>#NAME?</v>
      </c>
      <c r="AV191" s="8" t="e">
        <f ca="1"/>
        <v>#NAME?</v>
      </c>
    </row>
    <row r="192" spans="1:48">
      <c r="A192" s="3" t="s">
        <v>565</v>
      </c>
      <c r="B192" s="8" t="e">
        <f ca="1"/>
        <v>#NAME?</v>
      </c>
      <c r="C192" s="8" t="e">
        <f ca="1"/>
        <v>#NAME?</v>
      </c>
      <c r="D192" s="8" t="e">
        <f ca="1"/>
        <v>#NAME?</v>
      </c>
      <c r="E192" s="1" t="e">
        <f ca="1"/>
        <v>#NAME?</v>
      </c>
      <c r="F192" s="8" t="e">
        <f ca="1"/>
        <v>#NAME?</v>
      </c>
      <c r="G192" s="8" t="e">
        <f ca="1"/>
        <v>#NAME?</v>
      </c>
      <c r="H192" s="8" t="e">
        <f ca="1"/>
        <v>#NAME?</v>
      </c>
      <c r="I192" s="1" t="e">
        <f ca="1"/>
        <v>#NAME?</v>
      </c>
      <c r="J192" s="8" t="e">
        <f ca="1"/>
        <v>#NAME?</v>
      </c>
      <c r="K192" s="8" t="e">
        <f ca="1"/>
        <v>#NAME?</v>
      </c>
      <c r="L192" s="8" t="e">
        <f ca="1"/>
        <v>#NAME?</v>
      </c>
      <c r="M192" s="8" t="e">
        <f ca="1"/>
        <v>#NAME?</v>
      </c>
      <c r="N192" s="8" t="e">
        <f ca="1"/>
        <v>#NAME?</v>
      </c>
      <c r="O192" s="8" t="e">
        <f ca="1"/>
        <v>#NAME?</v>
      </c>
      <c r="P192" s="8" t="e">
        <f ca="1"/>
        <v>#NAME?</v>
      </c>
      <c r="Q192" s="8" t="e">
        <f ca="1"/>
        <v>#NAME?</v>
      </c>
      <c r="R192" s="8" t="e">
        <f ca="1"/>
        <v>#NAME?</v>
      </c>
      <c r="S192" s="8" t="e">
        <f ca="1"/>
        <v>#NAME?</v>
      </c>
      <c r="T192" s="8" t="e">
        <f ca="1"/>
        <v>#NAME?</v>
      </c>
      <c r="U192" s="8" t="e">
        <f ca="1"/>
        <v>#NAME?</v>
      </c>
      <c r="V192" s="8" t="e">
        <f ca="1"/>
        <v>#NAME?</v>
      </c>
      <c r="W192" s="8" t="e">
        <f ca="1"/>
        <v>#NAME?</v>
      </c>
      <c r="X192" s="8" t="e">
        <f ca="1"/>
        <v>#NAME?</v>
      </c>
      <c r="Y192" s="8" t="e">
        <f ca="1"/>
        <v>#NAME?</v>
      </c>
      <c r="Z192" s="8" t="e">
        <f ca="1"/>
        <v>#NAME?</v>
      </c>
      <c r="AA192" s="8" t="e">
        <f ca="1"/>
        <v>#NAME?</v>
      </c>
      <c r="AB192" s="8" t="e">
        <f ca="1"/>
        <v>#NAME?</v>
      </c>
      <c r="AC192" s="8" t="e">
        <f ca="1"/>
        <v>#NAME?</v>
      </c>
      <c r="AD192" s="8" t="e">
        <f ca="1"/>
        <v>#NAME?</v>
      </c>
      <c r="AE192" s="8" t="e">
        <f ca="1"/>
        <v>#NAME?</v>
      </c>
      <c r="AF192" s="8" t="e">
        <f ca="1"/>
        <v>#NAME?</v>
      </c>
      <c r="AG192" s="8" t="e">
        <f ca="1"/>
        <v>#NAME?</v>
      </c>
      <c r="AH192" s="8" t="e">
        <f ca="1"/>
        <v>#NAME?</v>
      </c>
      <c r="AI192" s="8" t="e">
        <f ca="1"/>
        <v>#NAME?</v>
      </c>
      <c r="AJ192" s="8" t="e">
        <f ca="1"/>
        <v>#NAME?</v>
      </c>
      <c r="AK192" s="8" t="e">
        <f ca="1"/>
        <v>#NAME?</v>
      </c>
      <c r="AL192" s="8" t="e">
        <f ca="1"/>
        <v>#NAME?</v>
      </c>
      <c r="AM192" s="8" t="e">
        <f ca="1"/>
        <v>#NAME?</v>
      </c>
      <c r="AN192" s="8" t="e">
        <f ca="1"/>
        <v>#NAME?</v>
      </c>
      <c r="AO192" s="8" t="e">
        <f ca="1"/>
        <v>#NAME?</v>
      </c>
      <c r="AP192" s="8" t="e">
        <f ca="1"/>
        <v>#NAME?</v>
      </c>
      <c r="AQ192" s="8" t="e">
        <f ca="1"/>
        <v>#NAME?</v>
      </c>
      <c r="AR192" s="8" t="e">
        <f ca="1"/>
        <v>#NAME?</v>
      </c>
      <c r="AS192" s="8" t="e">
        <f ca="1"/>
        <v>#NAME?</v>
      </c>
      <c r="AT192" s="8" t="e">
        <f ca="1"/>
        <v>#NAME?</v>
      </c>
      <c r="AU192" s="8" t="e">
        <f ca="1"/>
        <v>#NAME?</v>
      </c>
      <c r="AV192" s="8" t="e">
        <f ca="1"/>
        <v>#NAME?</v>
      </c>
    </row>
    <row r="193" spans="1:48">
      <c r="A193" s="3" t="s">
        <v>566</v>
      </c>
      <c r="B193" s="8" t="e">
        <f ca="1"/>
        <v>#NAME?</v>
      </c>
      <c r="C193" s="8" t="e">
        <f ca="1"/>
        <v>#NAME?</v>
      </c>
      <c r="D193" s="8" t="e">
        <f ca="1"/>
        <v>#NAME?</v>
      </c>
      <c r="E193" s="1" t="e">
        <f ca="1"/>
        <v>#NAME?</v>
      </c>
      <c r="F193" s="8" t="e">
        <f ca="1"/>
        <v>#NAME?</v>
      </c>
      <c r="G193" s="8" t="e">
        <f ca="1"/>
        <v>#NAME?</v>
      </c>
      <c r="H193" s="8" t="e">
        <f ca="1"/>
        <v>#NAME?</v>
      </c>
      <c r="I193" s="1" t="e">
        <f ca="1"/>
        <v>#NAME?</v>
      </c>
      <c r="J193" s="8" t="e">
        <f ca="1"/>
        <v>#NAME?</v>
      </c>
      <c r="K193" s="8" t="e">
        <f ca="1"/>
        <v>#NAME?</v>
      </c>
      <c r="L193" s="8" t="e">
        <f ca="1"/>
        <v>#NAME?</v>
      </c>
      <c r="M193" s="8" t="e">
        <f ca="1"/>
        <v>#NAME?</v>
      </c>
      <c r="N193" s="8" t="e">
        <f ca="1"/>
        <v>#NAME?</v>
      </c>
      <c r="O193" s="8" t="e">
        <f ca="1"/>
        <v>#NAME?</v>
      </c>
      <c r="P193" s="8" t="e">
        <f ca="1"/>
        <v>#NAME?</v>
      </c>
      <c r="Q193" s="8" t="e">
        <f ca="1"/>
        <v>#NAME?</v>
      </c>
      <c r="R193" s="8" t="e">
        <f ca="1"/>
        <v>#NAME?</v>
      </c>
      <c r="S193" s="8" t="e">
        <f ca="1"/>
        <v>#NAME?</v>
      </c>
      <c r="T193" s="8" t="e">
        <f ca="1"/>
        <v>#NAME?</v>
      </c>
      <c r="U193" s="8" t="e">
        <f ca="1"/>
        <v>#NAME?</v>
      </c>
      <c r="V193" s="8" t="e">
        <f ca="1"/>
        <v>#NAME?</v>
      </c>
      <c r="W193" s="8" t="e">
        <f ca="1"/>
        <v>#NAME?</v>
      </c>
      <c r="X193" s="8" t="e">
        <f ca="1"/>
        <v>#NAME?</v>
      </c>
      <c r="Y193" s="8" t="e">
        <f ca="1"/>
        <v>#NAME?</v>
      </c>
      <c r="Z193" s="8" t="e">
        <f ca="1"/>
        <v>#NAME?</v>
      </c>
      <c r="AA193" s="8" t="e">
        <f ca="1"/>
        <v>#NAME?</v>
      </c>
      <c r="AB193" s="8" t="e">
        <f ca="1"/>
        <v>#NAME?</v>
      </c>
      <c r="AC193" s="8" t="e">
        <f ca="1"/>
        <v>#NAME?</v>
      </c>
      <c r="AD193" s="8" t="e">
        <f ca="1"/>
        <v>#NAME?</v>
      </c>
      <c r="AE193" s="8" t="e">
        <f ca="1"/>
        <v>#NAME?</v>
      </c>
      <c r="AF193" s="8" t="e">
        <f ca="1"/>
        <v>#NAME?</v>
      </c>
      <c r="AG193" s="8" t="e">
        <f ca="1"/>
        <v>#NAME?</v>
      </c>
      <c r="AH193" s="8" t="e">
        <f ca="1"/>
        <v>#NAME?</v>
      </c>
      <c r="AI193" s="8" t="e">
        <f ca="1"/>
        <v>#NAME?</v>
      </c>
      <c r="AJ193" s="8" t="e">
        <f ca="1"/>
        <v>#NAME?</v>
      </c>
      <c r="AK193" s="8" t="e">
        <f ca="1"/>
        <v>#NAME?</v>
      </c>
      <c r="AL193" s="8" t="e">
        <f ca="1"/>
        <v>#NAME?</v>
      </c>
      <c r="AM193" s="8" t="e">
        <f ca="1"/>
        <v>#NAME?</v>
      </c>
      <c r="AN193" s="8" t="e">
        <f ca="1"/>
        <v>#NAME?</v>
      </c>
      <c r="AO193" s="8" t="e">
        <f ca="1"/>
        <v>#NAME?</v>
      </c>
      <c r="AP193" s="8" t="e">
        <f ca="1"/>
        <v>#NAME?</v>
      </c>
      <c r="AQ193" s="8" t="e">
        <f ca="1"/>
        <v>#NAME?</v>
      </c>
      <c r="AR193" s="8" t="e">
        <f ca="1"/>
        <v>#NAME?</v>
      </c>
      <c r="AS193" s="8" t="e">
        <f ca="1"/>
        <v>#NAME?</v>
      </c>
      <c r="AT193" s="8" t="e">
        <f ca="1"/>
        <v>#NAME?</v>
      </c>
      <c r="AU193" s="8" t="e">
        <f ca="1"/>
        <v>#NAME?</v>
      </c>
      <c r="AV193" s="8" t="e">
        <f ca="1"/>
        <v>#NAME?</v>
      </c>
    </row>
    <row r="194" spans="1:48">
      <c r="A194" s="3" t="s">
        <v>567</v>
      </c>
      <c r="B194" s="8" t="e">
        <f ca="1"/>
        <v>#NAME?</v>
      </c>
      <c r="C194" s="8" t="e">
        <f ca="1"/>
        <v>#NAME?</v>
      </c>
      <c r="D194" s="8" t="e">
        <f ca="1"/>
        <v>#NAME?</v>
      </c>
      <c r="E194" s="1" t="e">
        <f ca="1"/>
        <v>#NAME?</v>
      </c>
      <c r="F194" s="8" t="e">
        <f ca="1"/>
        <v>#NAME?</v>
      </c>
      <c r="G194" s="8" t="e">
        <f ca="1"/>
        <v>#NAME?</v>
      </c>
      <c r="H194" s="8" t="e">
        <f ca="1"/>
        <v>#NAME?</v>
      </c>
      <c r="I194" s="1" t="e">
        <f ca="1"/>
        <v>#NAME?</v>
      </c>
      <c r="J194" s="8" t="e">
        <f ca="1"/>
        <v>#NAME?</v>
      </c>
      <c r="K194" s="8" t="e">
        <f ca="1"/>
        <v>#NAME?</v>
      </c>
      <c r="L194" s="8" t="e">
        <f ca="1"/>
        <v>#NAME?</v>
      </c>
      <c r="M194" s="8" t="e">
        <f ca="1"/>
        <v>#NAME?</v>
      </c>
      <c r="N194" s="8" t="e">
        <f ca="1"/>
        <v>#NAME?</v>
      </c>
      <c r="O194" s="8" t="e">
        <f ca="1"/>
        <v>#NAME?</v>
      </c>
      <c r="P194" s="8" t="e">
        <f ca="1"/>
        <v>#NAME?</v>
      </c>
      <c r="Q194" s="8" t="e">
        <f ca="1"/>
        <v>#NAME?</v>
      </c>
      <c r="R194" s="8" t="e">
        <f ca="1"/>
        <v>#NAME?</v>
      </c>
      <c r="S194" s="8" t="e">
        <f ca="1"/>
        <v>#NAME?</v>
      </c>
      <c r="T194" s="8" t="e">
        <f ca="1"/>
        <v>#NAME?</v>
      </c>
      <c r="U194" s="8" t="e">
        <f ca="1"/>
        <v>#NAME?</v>
      </c>
      <c r="V194" s="8" t="e">
        <f ca="1"/>
        <v>#NAME?</v>
      </c>
      <c r="W194" s="8" t="e">
        <f ca="1"/>
        <v>#NAME?</v>
      </c>
      <c r="X194" s="8" t="e">
        <f ca="1"/>
        <v>#NAME?</v>
      </c>
      <c r="Y194" s="8" t="e">
        <f ca="1"/>
        <v>#NAME?</v>
      </c>
      <c r="Z194" s="8" t="e">
        <f ca="1"/>
        <v>#NAME?</v>
      </c>
      <c r="AA194" s="8" t="e">
        <f ca="1"/>
        <v>#NAME?</v>
      </c>
      <c r="AB194" s="8" t="e">
        <f ca="1"/>
        <v>#NAME?</v>
      </c>
      <c r="AC194" s="8" t="e">
        <f ca="1"/>
        <v>#NAME?</v>
      </c>
      <c r="AD194" s="8" t="e">
        <f ca="1"/>
        <v>#NAME?</v>
      </c>
      <c r="AE194" s="8" t="e">
        <f ca="1"/>
        <v>#NAME?</v>
      </c>
      <c r="AF194" s="8" t="e">
        <f ca="1"/>
        <v>#NAME?</v>
      </c>
      <c r="AG194" s="8" t="e">
        <f ca="1"/>
        <v>#NAME?</v>
      </c>
      <c r="AH194" s="8" t="e">
        <f ca="1"/>
        <v>#NAME?</v>
      </c>
      <c r="AI194" s="8" t="e">
        <f ca="1"/>
        <v>#NAME?</v>
      </c>
      <c r="AJ194" s="8" t="e">
        <f ca="1"/>
        <v>#NAME?</v>
      </c>
      <c r="AK194" s="8" t="e">
        <f ca="1"/>
        <v>#NAME?</v>
      </c>
      <c r="AL194" s="8" t="e">
        <f ca="1"/>
        <v>#NAME?</v>
      </c>
      <c r="AM194" s="8" t="e">
        <f ca="1"/>
        <v>#NAME?</v>
      </c>
      <c r="AN194" s="8" t="e">
        <f ca="1"/>
        <v>#NAME?</v>
      </c>
      <c r="AO194" s="8" t="e">
        <f ca="1"/>
        <v>#NAME?</v>
      </c>
      <c r="AP194" s="8" t="e">
        <f ca="1"/>
        <v>#NAME?</v>
      </c>
      <c r="AQ194" s="8" t="e">
        <f ca="1"/>
        <v>#NAME?</v>
      </c>
      <c r="AR194" s="8" t="e">
        <f ca="1"/>
        <v>#NAME?</v>
      </c>
      <c r="AS194" s="8" t="e">
        <f ca="1"/>
        <v>#NAME?</v>
      </c>
      <c r="AT194" s="8" t="e">
        <f ca="1"/>
        <v>#NAME?</v>
      </c>
      <c r="AU194" s="8" t="e">
        <f ca="1"/>
        <v>#NAME?</v>
      </c>
      <c r="AV194" s="8" t="e">
        <f ca="1"/>
        <v>#NAME?</v>
      </c>
    </row>
    <row r="195" spans="1:48">
      <c r="A195" s="3" t="s">
        <v>568</v>
      </c>
      <c r="B195" s="8" t="e">
        <f ca="1"/>
        <v>#NAME?</v>
      </c>
      <c r="C195" s="8" t="e">
        <f ca="1"/>
        <v>#NAME?</v>
      </c>
      <c r="D195" s="8" t="e">
        <f ca="1"/>
        <v>#NAME?</v>
      </c>
      <c r="E195" s="1" t="e">
        <f ca="1"/>
        <v>#NAME?</v>
      </c>
      <c r="F195" s="8" t="e">
        <f ca="1"/>
        <v>#NAME?</v>
      </c>
      <c r="G195" s="8" t="e">
        <f ca="1"/>
        <v>#NAME?</v>
      </c>
      <c r="H195" s="8" t="e">
        <f ca="1"/>
        <v>#NAME?</v>
      </c>
      <c r="I195" s="1" t="e">
        <f ca="1"/>
        <v>#NAME?</v>
      </c>
      <c r="J195" s="8" t="e">
        <f ca="1"/>
        <v>#NAME?</v>
      </c>
      <c r="K195" s="8" t="e">
        <f ca="1"/>
        <v>#NAME?</v>
      </c>
      <c r="L195" s="8" t="e">
        <f ca="1"/>
        <v>#NAME?</v>
      </c>
      <c r="M195" s="8" t="e">
        <f ca="1"/>
        <v>#NAME?</v>
      </c>
      <c r="N195" s="8" t="e">
        <f ca="1"/>
        <v>#NAME?</v>
      </c>
      <c r="O195" s="8" t="e">
        <f ca="1"/>
        <v>#NAME?</v>
      </c>
      <c r="P195" s="8" t="e">
        <f ca="1"/>
        <v>#NAME?</v>
      </c>
      <c r="Q195" s="8" t="e">
        <f ca="1"/>
        <v>#NAME?</v>
      </c>
      <c r="R195" s="8" t="e">
        <f ca="1"/>
        <v>#NAME?</v>
      </c>
      <c r="S195" s="8" t="e">
        <f ca="1"/>
        <v>#NAME?</v>
      </c>
      <c r="T195" s="8" t="e">
        <f ca="1"/>
        <v>#NAME?</v>
      </c>
      <c r="U195" s="8" t="e">
        <f ca="1"/>
        <v>#NAME?</v>
      </c>
      <c r="V195" s="8" t="e">
        <f ca="1"/>
        <v>#NAME?</v>
      </c>
      <c r="W195" s="8" t="e">
        <f ca="1"/>
        <v>#NAME?</v>
      </c>
      <c r="X195" s="8" t="e">
        <f ca="1"/>
        <v>#NAME?</v>
      </c>
      <c r="Y195" s="8" t="e">
        <f ca="1"/>
        <v>#NAME?</v>
      </c>
      <c r="Z195" s="8" t="e">
        <f ca="1"/>
        <v>#NAME?</v>
      </c>
      <c r="AA195" s="8" t="e">
        <f ca="1"/>
        <v>#NAME?</v>
      </c>
      <c r="AB195" s="8" t="e">
        <f ca="1"/>
        <v>#NAME?</v>
      </c>
      <c r="AC195" s="8" t="e">
        <f ca="1"/>
        <v>#NAME?</v>
      </c>
      <c r="AD195" s="8" t="e">
        <f ca="1"/>
        <v>#NAME?</v>
      </c>
      <c r="AE195" s="8" t="e">
        <f ca="1"/>
        <v>#NAME?</v>
      </c>
      <c r="AF195" s="8" t="e">
        <f ca="1"/>
        <v>#NAME?</v>
      </c>
      <c r="AG195" s="8" t="e">
        <f ca="1"/>
        <v>#NAME?</v>
      </c>
      <c r="AH195" s="8" t="e">
        <f ca="1"/>
        <v>#NAME?</v>
      </c>
      <c r="AI195" s="8" t="e">
        <f ca="1"/>
        <v>#NAME?</v>
      </c>
      <c r="AJ195" s="8" t="e">
        <f ca="1"/>
        <v>#NAME?</v>
      </c>
      <c r="AK195" s="8" t="e">
        <f ca="1"/>
        <v>#NAME?</v>
      </c>
      <c r="AL195" s="8" t="e">
        <f ca="1"/>
        <v>#NAME?</v>
      </c>
      <c r="AM195" s="8" t="e">
        <f ca="1"/>
        <v>#NAME?</v>
      </c>
      <c r="AN195" s="8" t="e">
        <f ca="1"/>
        <v>#NAME?</v>
      </c>
      <c r="AO195" s="8" t="e">
        <f ca="1"/>
        <v>#NAME?</v>
      </c>
      <c r="AP195" s="8" t="e">
        <f ca="1"/>
        <v>#NAME?</v>
      </c>
      <c r="AQ195" s="8" t="e">
        <f ca="1"/>
        <v>#NAME?</v>
      </c>
      <c r="AR195" s="8" t="e">
        <f ca="1"/>
        <v>#NAME?</v>
      </c>
      <c r="AS195" s="8" t="e">
        <f ca="1"/>
        <v>#NAME?</v>
      </c>
      <c r="AT195" s="8" t="e">
        <f ca="1"/>
        <v>#NAME?</v>
      </c>
      <c r="AU195" s="8" t="e">
        <f ca="1"/>
        <v>#NAME?</v>
      </c>
      <c r="AV195" s="8" t="e">
        <f ca="1"/>
        <v>#NAME?</v>
      </c>
    </row>
    <row r="196" spans="1:48">
      <c r="A196" s="3" t="s">
        <v>569</v>
      </c>
      <c r="B196" s="8" t="e">
        <f ca="1"/>
        <v>#NAME?</v>
      </c>
      <c r="C196" s="8" t="e">
        <f ca="1"/>
        <v>#NAME?</v>
      </c>
      <c r="D196" s="8" t="e">
        <f ca="1"/>
        <v>#NAME?</v>
      </c>
      <c r="E196" s="1" t="e">
        <f ca="1"/>
        <v>#NAME?</v>
      </c>
      <c r="F196" s="8" t="e">
        <f ca="1"/>
        <v>#NAME?</v>
      </c>
      <c r="G196" s="8" t="e">
        <f ca="1"/>
        <v>#NAME?</v>
      </c>
      <c r="H196" s="8" t="e">
        <f ca="1"/>
        <v>#NAME?</v>
      </c>
      <c r="I196" s="1" t="e">
        <f ca="1"/>
        <v>#NAME?</v>
      </c>
      <c r="J196" s="8" t="e">
        <f ca="1"/>
        <v>#NAME?</v>
      </c>
      <c r="K196" s="8" t="e">
        <f ca="1"/>
        <v>#NAME?</v>
      </c>
      <c r="L196" s="8" t="e">
        <f ca="1"/>
        <v>#NAME?</v>
      </c>
      <c r="M196" s="8" t="e">
        <f ca="1"/>
        <v>#NAME?</v>
      </c>
      <c r="N196" s="8" t="e">
        <f ca="1"/>
        <v>#NAME?</v>
      </c>
      <c r="O196" s="8" t="e">
        <f ca="1"/>
        <v>#NAME?</v>
      </c>
      <c r="P196" s="8" t="e">
        <f ca="1"/>
        <v>#NAME?</v>
      </c>
      <c r="Q196" s="8" t="e">
        <f ca="1"/>
        <v>#NAME?</v>
      </c>
      <c r="R196" s="8" t="e">
        <f ca="1"/>
        <v>#NAME?</v>
      </c>
      <c r="S196" s="8" t="e">
        <f ca="1"/>
        <v>#NAME?</v>
      </c>
      <c r="T196" s="8" t="e">
        <f ca="1"/>
        <v>#NAME?</v>
      </c>
      <c r="U196" s="8" t="e">
        <f ca="1"/>
        <v>#NAME?</v>
      </c>
      <c r="V196" s="8" t="e">
        <f ca="1"/>
        <v>#NAME?</v>
      </c>
      <c r="W196" s="8" t="e">
        <f ca="1"/>
        <v>#NAME?</v>
      </c>
      <c r="X196" s="8" t="e">
        <f ca="1"/>
        <v>#NAME?</v>
      </c>
      <c r="Y196" s="8" t="e">
        <f ca="1"/>
        <v>#NAME?</v>
      </c>
      <c r="Z196" s="8" t="e">
        <f ca="1"/>
        <v>#NAME?</v>
      </c>
      <c r="AA196" s="8" t="e">
        <f ca="1"/>
        <v>#NAME?</v>
      </c>
      <c r="AB196" s="8" t="e">
        <f ca="1"/>
        <v>#NAME?</v>
      </c>
      <c r="AC196" s="8" t="e">
        <f ca="1"/>
        <v>#NAME?</v>
      </c>
      <c r="AD196" s="8" t="e">
        <f ca="1"/>
        <v>#NAME?</v>
      </c>
      <c r="AE196" s="8" t="e">
        <f ca="1"/>
        <v>#NAME?</v>
      </c>
      <c r="AF196" s="8" t="e">
        <f ca="1"/>
        <v>#NAME?</v>
      </c>
      <c r="AG196" s="8" t="e">
        <f ca="1"/>
        <v>#NAME?</v>
      </c>
      <c r="AH196" s="8" t="e">
        <f ca="1"/>
        <v>#NAME?</v>
      </c>
      <c r="AI196" s="8" t="e">
        <f ca="1"/>
        <v>#NAME?</v>
      </c>
      <c r="AJ196" s="8" t="e">
        <f ca="1"/>
        <v>#NAME?</v>
      </c>
      <c r="AK196" s="8" t="e">
        <f ca="1"/>
        <v>#NAME?</v>
      </c>
      <c r="AL196" s="8" t="e">
        <f ca="1"/>
        <v>#NAME?</v>
      </c>
      <c r="AM196" s="8" t="e">
        <f ca="1"/>
        <v>#NAME?</v>
      </c>
      <c r="AN196" s="8" t="e">
        <f ca="1"/>
        <v>#NAME?</v>
      </c>
      <c r="AO196" s="8" t="e">
        <f ca="1"/>
        <v>#NAME?</v>
      </c>
      <c r="AP196" s="8" t="e">
        <f ca="1"/>
        <v>#NAME?</v>
      </c>
      <c r="AQ196" s="8" t="e">
        <f ca="1"/>
        <v>#NAME?</v>
      </c>
      <c r="AR196" s="8" t="e">
        <f ca="1"/>
        <v>#NAME?</v>
      </c>
      <c r="AS196" s="8" t="e">
        <f ca="1"/>
        <v>#NAME?</v>
      </c>
      <c r="AT196" s="8" t="e">
        <f ca="1"/>
        <v>#NAME?</v>
      </c>
      <c r="AU196" s="8" t="e">
        <f ca="1"/>
        <v>#NAME?</v>
      </c>
      <c r="AV196" s="8" t="e">
        <f ca="1"/>
        <v>#NAME?</v>
      </c>
    </row>
    <row r="197" spans="1:48">
      <c r="A197" s="3" t="s">
        <v>570</v>
      </c>
      <c r="B197" s="8" t="e">
        <f ca="1"/>
        <v>#NAME?</v>
      </c>
      <c r="C197" s="8" t="e">
        <f ca="1"/>
        <v>#NAME?</v>
      </c>
      <c r="D197" s="8" t="e">
        <f ca="1"/>
        <v>#NAME?</v>
      </c>
      <c r="E197" s="1" t="e">
        <f ca="1"/>
        <v>#NAME?</v>
      </c>
      <c r="F197" s="8" t="e">
        <f ca="1"/>
        <v>#NAME?</v>
      </c>
      <c r="G197" s="8" t="e">
        <f ca="1"/>
        <v>#NAME?</v>
      </c>
      <c r="H197" s="8" t="e">
        <f ca="1"/>
        <v>#NAME?</v>
      </c>
      <c r="I197" s="1" t="e">
        <f ca="1"/>
        <v>#NAME?</v>
      </c>
      <c r="J197" s="8" t="e">
        <f ca="1"/>
        <v>#NAME?</v>
      </c>
      <c r="K197" s="8" t="e">
        <f ca="1"/>
        <v>#NAME?</v>
      </c>
      <c r="L197" s="8" t="e">
        <f ca="1"/>
        <v>#NAME?</v>
      </c>
      <c r="M197" s="8" t="e">
        <f ca="1"/>
        <v>#NAME?</v>
      </c>
      <c r="N197" s="8" t="e">
        <f ca="1"/>
        <v>#NAME?</v>
      </c>
      <c r="O197" s="8" t="e">
        <f ca="1"/>
        <v>#NAME?</v>
      </c>
      <c r="P197" s="8" t="e">
        <f ca="1"/>
        <v>#NAME?</v>
      </c>
      <c r="Q197" s="8" t="e">
        <f ca="1"/>
        <v>#NAME?</v>
      </c>
      <c r="R197" s="8" t="e">
        <f ca="1"/>
        <v>#NAME?</v>
      </c>
      <c r="S197" s="8" t="e">
        <f ca="1"/>
        <v>#NAME?</v>
      </c>
      <c r="T197" s="8" t="e">
        <f ca="1"/>
        <v>#NAME?</v>
      </c>
      <c r="U197" s="8" t="e">
        <f ca="1"/>
        <v>#NAME?</v>
      </c>
      <c r="V197" s="8" t="e">
        <f ca="1"/>
        <v>#NAME?</v>
      </c>
      <c r="W197" s="8" t="e">
        <f ca="1"/>
        <v>#NAME?</v>
      </c>
      <c r="X197" s="8" t="e">
        <f ca="1"/>
        <v>#NAME?</v>
      </c>
      <c r="Y197" s="8" t="e">
        <f ca="1"/>
        <v>#NAME?</v>
      </c>
      <c r="Z197" s="8" t="e">
        <f ca="1"/>
        <v>#NAME?</v>
      </c>
      <c r="AA197" s="8" t="e">
        <f ca="1"/>
        <v>#NAME?</v>
      </c>
      <c r="AB197" s="8" t="e">
        <f ca="1"/>
        <v>#NAME?</v>
      </c>
      <c r="AC197" s="8" t="e">
        <f ca="1"/>
        <v>#NAME?</v>
      </c>
      <c r="AD197" s="8" t="e">
        <f ca="1"/>
        <v>#NAME?</v>
      </c>
      <c r="AE197" s="8" t="e">
        <f ca="1"/>
        <v>#NAME?</v>
      </c>
      <c r="AF197" s="8" t="e">
        <f ca="1"/>
        <v>#NAME?</v>
      </c>
      <c r="AG197" s="8" t="e">
        <f ca="1"/>
        <v>#NAME?</v>
      </c>
      <c r="AH197" s="8" t="e">
        <f ca="1"/>
        <v>#NAME?</v>
      </c>
      <c r="AI197" s="8" t="e">
        <f ca="1"/>
        <v>#NAME?</v>
      </c>
      <c r="AJ197" s="8" t="e">
        <f ca="1"/>
        <v>#NAME?</v>
      </c>
      <c r="AK197" s="8" t="e">
        <f ca="1"/>
        <v>#NAME?</v>
      </c>
      <c r="AL197" s="8" t="e">
        <f ca="1"/>
        <v>#NAME?</v>
      </c>
      <c r="AM197" s="8" t="e">
        <f ca="1"/>
        <v>#NAME?</v>
      </c>
      <c r="AN197" s="8" t="e">
        <f ca="1"/>
        <v>#NAME?</v>
      </c>
      <c r="AO197" s="8" t="e">
        <f ca="1"/>
        <v>#NAME?</v>
      </c>
      <c r="AP197" s="8" t="e">
        <f ca="1"/>
        <v>#NAME?</v>
      </c>
      <c r="AQ197" s="8" t="e">
        <f ca="1"/>
        <v>#NAME?</v>
      </c>
      <c r="AR197" s="8" t="e">
        <f ca="1"/>
        <v>#NAME?</v>
      </c>
      <c r="AS197" s="8" t="e">
        <f ca="1"/>
        <v>#NAME?</v>
      </c>
      <c r="AT197" s="8" t="e">
        <f ca="1"/>
        <v>#NAME?</v>
      </c>
      <c r="AU197" s="8" t="e">
        <f ca="1"/>
        <v>#NAME?</v>
      </c>
      <c r="AV197" s="8" t="e">
        <f ca="1"/>
        <v>#NAME?</v>
      </c>
    </row>
    <row r="198" spans="1:48">
      <c r="A198" s="22" t="s">
        <v>571</v>
      </c>
      <c r="B198" s="1" t="e">
        <f ca="1"/>
        <v>#NAME?</v>
      </c>
      <c r="C198" s="8" t="e">
        <f ca="1"/>
        <v>#NAME?</v>
      </c>
      <c r="D198" s="8" t="e">
        <f ca="1"/>
        <v>#NAME?</v>
      </c>
      <c r="E198" s="1" t="e">
        <f ca="1"/>
        <v>#NAME?</v>
      </c>
      <c r="F198" s="8" t="e">
        <f ca="1"/>
        <v>#NAME?</v>
      </c>
      <c r="G198" s="8" t="e">
        <f ca="1"/>
        <v>#NAME?</v>
      </c>
      <c r="H198" s="8" t="e">
        <f ca="1"/>
        <v>#NAME?</v>
      </c>
      <c r="I198" s="1" t="e">
        <f ca="1"/>
        <v>#NAME?</v>
      </c>
      <c r="J198" s="8" t="e">
        <f ca="1"/>
        <v>#NAME?</v>
      </c>
      <c r="K198" s="8" t="e">
        <f ca="1"/>
        <v>#NAME?</v>
      </c>
      <c r="L198" s="8" t="e">
        <f ca="1"/>
        <v>#NAME?</v>
      </c>
      <c r="M198" s="8" t="e">
        <f ca="1"/>
        <v>#NAME?</v>
      </c>
      <c r="N198" s="8" t="e">
        <f ca="1"/>
        <v>#NAME?</v>
      </c>
      <c r="O198" s="8" t="e">
        <f ca="1"/>
        <v>#NAME?</v>
      </c>
      <c r="P198" s="8" t="e">
        <f ca="1"/>
        <v>#NAME?</v>
      </c>
      <c r="Q198" s="8" t="e">
        <f ca="1"/>
        <v>#NAME?</v>
      </c>
      <c r="R198" s="8" t="e">
        <f ca="1"/>
        <v>#NAME?</v>
      </c>
      <c r="S198" s="8" t="e">
        <f ca="1"/>
        <v>#NAME?</v>
      </c>
      <c r="T198" s="8" t="e">
        <f ca="1"/>
        <v>#NAME?</v>
      </c>
      <c r="U198" s="8" t="e">
        <f ca="1"/>
        <v>#NAME?</v>
      </c>
      <c r="V198" s="8" t="e">
        <f ca="1"/>
        <v>#NAME?</v>
      </c>
      <c r="W198" s="8" t="e">
        <f ca="1"/>
        <v>#NAME?</v>
      </c>
      <c r="X198" s="8" t="e">
        <f ca="1"/>
        <v>#NAME?</v>
      </c>
      <c r="Y198" s="8" t="e">
        <f ca="1"/>
        <v>#NAME?</v>
      </c>
      <c r="Z198" s="8" t="e">
        <f ca="1"/>
        <v>#NAME?</v>
      </c>
      <c r="AA198" s="8" t="e">
        <f ca="1"/>
        <v>#NAME?</v>
      </c>
      <c r="AB198" s="8" t="e">
        <f ca="1"/>
        <v>#NAME?</v>
      </c>
      <c r="AC198" s="8" t="e">
        <f ca="1"/>
        <v>#NAME?</v>
      </c>
      <c r="AD198" s="8" t="e">
        <f ca="1"/>
        <v>#NAME?</v>
      </c>
      <c r="AE198" s="8" t="e">
        <f ca="1"/>
        <v>#NAME?</v>
      </c>
      <c r="AF198" s="8" t="e">
        <f ca="1"/>
        <v>#NAME?</v>
      </c>
      <c r="AG198" s="8" t="e">
        <f ca="1"/>
        <v>#NAME?</v>
      </c>
      <c r="AH198" s="8" t="e">
        <f ca="1"/>
        <v>#NAME?</v>
      </c>
      <c r="AI198" s="8" t="e">
        <f ca="1"/>
        <v>#NAME?</v>
      </c>
      <c r="AJ198" s="8" t="e">
        <f ca="1"/>
        <v>#NAME?</v>
      </c>
      <c r="AK198" s="8" t="e">
        <f ca="1"/>
        <v>#NAME?</v>
      </c>
      <c r="AL198" s="8" t="e">
        <f ca="1"/>
        <v>#NAME?</v>
      </c>
      <c r="AM198" s="8" t="e">
        <f ca="1"/>
        <v>#NAME?</v>
      </c>
      <c r="AN198" s="8" t="e">
        <f ca="1"/>
        <v>#NAME?</v>
      </c>
      <c r="AO198" s="8" t="e">
        <f ca="1"/>
        <v>#NAME?</v>
      </c>
      <c r="AP198" s="8" t="e">
        <f ca="1"/>
        <v>#NAME?</v>
      </c>
      <c r="AQ198" s="8" t="e">
        <f ca="1"/>
        <v>#NAME?</v>
      </c>
      <c r="AR198" s="8" t="e">
        <f ca="1"/>
        <v>#NAME?</v>
      </c>
      <c r="AS198" s="8" t="e">
        <f ca="1"/>
        <v>#NAME?</v>
      </c>
      <c r="AT198" s="8" t="e">
        <f ca="1"/>
        <v>#NAME?</v>
      </c>
      <c r="AU198" s="8" t="e">
        <f ca="1"/>
        <v>#NAME?</v>
      </c>
      <c r="AV198" s="8" t="e">
        <f ca="1"/>
        <v>#NAME?</v>
      </c>
    </row>
    <row r="199" spans="1:48">
      <c r="A199" s="1" t="s">
        <v>572</v>
      </c>
      <c r="B199" s="1" t="e">
        <f ca="1"/>
        <v>#NAME?</v>
      </c>
      <c r="C199" s="1" t="e">
        <f ca="1"/>
        <v>#NAME?</v>
      </c>
      <c r="D199" s="1" t="e">
        <f ca="1"/>
        <v>#NAME?</v>
      </c>
      <c r="E199" s="1" t="e">
        <f ca="1"/>
        <v>#NAME?</v>
      </c>
      <c r="F199" s="1" t="e">
        <f ca="1"/>
        <v>#NAME?</v>
      </c>
      <c r="G199" s="1" t="e">
        <f ca="1"/>
        <v>#NAME?</v>
      </c>
      <c r="H199" s="1" t="e">
        <f ca="1"/>
        <v>#NAME?</v>
      </c>
      <c r="I199" s="1" t="e">
        <f ca="1"/>
        <v>#NAME?</v>
      </c>
      <c r="J199" s="1" t="e">
        <f ca="1"/>
        <v>#NAME?</v>
      </c>
      <c r="K199" s="1" t="e">
        <f ca="1"/>
        <v>#NAME?</v>
      </c>
      <c r="L199" s="1" t="e">
        <f ca="1"/>
        <v>#NAME?</v>
      </c>
      <c r="M199" s="1" t="e">
        <f ca="1"/>
        <v>#NAME?</v>
      </c>
      <c r="N199" s="1" t="e">
        <f ca="1"/>
        <v>#NAME?</v>
      </c>
      <c r="O199" s="1" t="e">
        <f ca="1"/>
        <v>#NAME?</v>
      </c>
      <c r="P199" s="1" t="e">
        <f ca="1"/>
        <v>#NAME?</v>
      </c>
      <c r="Q199" s="1" t="e">
        <f ca="1"/>
        <v>#NAME?</v>
      </c>
      <c r="R199" s="1" t="e">
        <f ca="1"/>
        <v>#NAME?</v>
      </c>
      <c r="S199" s="1" t="e">
        <f ca="1"/>
        <v>#NAME?</v>
      </c>
      <c r="T199" s="1" t="e">
        <f ca="1"/>
        <v>#NAME?</v>
      </c>
      <c r="U199" s="1" t="e">
        <f ca="1"/>
        <v>#NAME?</v>
      </c>
      <c r="V199" s="1" t="e">
        <f ca="1"/>
        <v>#NAME?</v>
      </c>
      <c r="W199" s="1" t="e">
        <f ca="1"/>
        <v>#NAME?</v>
      </c>
      <c r="X199" s="1" t="e">
        <f ca="1"/>
        <v>#NAME?</v>
      </c>
      <c r="Y199" s="1" t="e">
        <f ca="1"/>
        <v>#NAME?</v>
      </c>
      <c r="Z199" s="1" t="e">
        <f ca="1"/>
        <v>#NAME?</v>
      </c>
      <c r="AA199" s="1" t="e">
        <f ca="1"/>
        <v>#NAME?</v>
      </c>
      <c r="AB199" s="1" t="e">
        <f ca="1"/>
        <v>#NAME?</v>
      </c>
      <c r="AC199" s="1" t="e">
        <f ca="1"/>
        <v>#NAME?</v>
      </c>
      <c r="AD199" s="1" t="e">
        <f ca="1"/>
        <v>#NAME?</v>
      </c>
      <c r="AE199" s="1" t="e">
        <f ca="1"/>
        <v>#NAME?</v>
      </c>
      <c r="AF199" s="1" t="e">
        <f ca="1"/>
        <v>#NAME?</v>
      </c>
      <c r="AG199" s="1" t="e">
        <f ca="1"/>
        <v>#NAME?</v>
      </c>
      <c r="AH199" s="1" t="e">
        <f ca="1"/>
        <v>#NAME?</v>
      </c>
      <c r="AI199" s="1" t="e">
        <f ca="1"/>
        <v>#NAME?</v>
      </c>
      <c r="AJ199" s="1" t="e">
        <f ca="1"/>
        <v>#NAME?</v>
      </c>
      <c r="AK199" s="1" t="e">
        <f ca="1"/>
        <v>#NAME?</v>
      </c>
      <c r="AL199" s="1" t="e">
        <f ca="1"/>
        <v>#NAME?</v>
      </c>
      <c r="AM199" s="1" t="e">
        <f ca="1"/>
        <v>#NAME?</v>
      </c>
      <c r="AN199" s="1" t="e">
        <f ca="1"/>
        <v>#NAME?</v>
      </c>
      <c r="AO199" s="1" t="e">
        <f ca="1"/>
        <v>#NAME?</v>
      </c>
      <c r="AP199" s="1" t="e">
        <f ca="1"/>
        <v>#NAME?</v>
      </c>
      <c r="AQ199" s="1" t="e">
        <f ca="1"/>
        <v>#NAME?</v>
      </c>
      <c r="AR199" s="1" t="e">
        <f ca="1"/>
        <v>#NAME?</v>
      </c>
      <c r="AS199" s="1" t="e">
        <f ca="1"/>
        <v>#NAME?</v>
      </c>
      <c r="AT199" s="1" t="e">
        <f ca="1"/>
        <v>#NAME?</v>
      </c>
      <c r="AU199" s="1" t="e">
        <f ca="1"/>
        <v>#NAME?</v>
      </c>
      <c r="AV199" s="1" t="e">
        <f ca="1"/>
        <v>#NAME?</v>
      </c>
    </row>
    <row r="200" spans="1:48">
      <c r="A200" s="1" t="s">
        <v>573</v>
      </c>
      <c r="B200" s="1" t="e">
        <f ca="1"/>
        <v>#NAME?</v>
      </c>
      <c r="C200" s="1" t="e">
        <f ca="1"/>
        <v>#NAME?</v>
      </c>
      <c r="D200" s="1" t="e">
        <f ca="1"/>
        <v>#NAME?</v>
      </c>
      <c r="E200" s="1" t="e">
        <f ca="1"/>
        <v>#NAME?</v>
      </c>
      <c r="F200" s="1" t="e">
        <f ca="1"/>
        <v>#NAME?</v>
      </c>
      <c r="G200" s="1" t="e">
        <f ca="1"/>
        <v>#NAME?</v>
      </c>
      <c r="H200" s="1" t="e">
        <f ca="1"/>
        <v>#NAME?</v>
      </c>
      <c r="I200" s="1" t="e">
        <f ca="1"/>
        <v>#NAME?</v>
      </c>
      <c r="J200" s="1" t="e">
        <f ca="1"/>
        <v>#NAME?</v>
      </c>
      <c r="K200" s="1" t="e">
        <f ca="1"/>
        <v>#NAME?</v>
      </c>
      <c r="L200" s="1" t="e">
        <f ca="1"/>
        <v>#NAME?</v>
      </c>
      <c r="M200" s="1" t="e">
        <f ca="1"/>
        <v>#NAME?</v>
      </c>
      <c r="N200" s="1" t="e">
        <f ca="1"/>
        <v>#NAME?</v>
      </c>
      <c r="O200" s="1" t="e">
        <f ca="1"/>
        <v>#NAME?</v>
      </c>
      <c r="P200" s="1" t="e">
        <f ca="1"/>
        <v>#NAME?</v>
      </c>
      <c r="Q200" s="1" t="e">
        <f ca="1"/>
        <v>#NAME?</v>
      </c>
      <c r="R200" s="1" t="e">
        <f ca="1"/>
        <v>#NAME?</v>
      </c>
      <c r="S200" s="1" t="e">
        <f ca="1"/>
        <v>#NAME?</v>
      </c>
      <c r="T200" s="1" t="e">
        <f ca="1"/>
        <v>#NAME?</v>
      </c>
      <c r="U200" s="1" t="e">
        <f ca="1"/>
        <v>#NAME?</v>
      </c>
      <c r="V200" s="1" t="e">
        <f ca="1"/>
        <v>#NAME?</v>
      </c>
      <c r="W200" s="1" t="e">
        <f ca="1"/>
        <v>#NAME?</v>
      </c>
      <c r="X200" s="1" t="e">
        <f ca="1"/>
        <v>#NAME?</v>
      </c>
      <c r="Y200" s="1" t="e">
        <f ca="1"/>
        <v>#NAME?</v>
      </c>
      <c r="Z200" s="1" t="e">
        <f ca="1"/>
        <v>#NAME?</v>
      </c>
      <c r="AA200" s="1" t="e">
        <f ca="1"/>
        <v>#NAME?</v>
      </c>
      <c r="AB200" s="1" t="e">
        <f ca="1"/>
        <v>#NAME?</v>
      </c>
      <c r="AC200" s="1" t="e">
        <f ca="1"/>
        <v>#NAME?</v>
      </c>
      <c r="AD200" s="1" t="e">
        <f ca="1"/>
        <v>#NAME?</v>
      </c>
      <c r="AE200" s="1" t="e">
        <f ca="1"/>
        <v>#NAME?</v>
      </c>
      <c r="AF200" s="1" t="e">
        <f ca="1"/>
        <v>#NAME?</v>
      </c>
      <c r="AG200" s="1" t="e">
        <f ca="1"/>
        <v>#NAME?</v>
      </c>
      <c r="AH200" s="1" t="e">
        <f ca="1"/>
        <v>#NAME?</v>
      </c>
      <c r="AI200" s="1" t="e">
        <f ca="1"/>
        <v>#NAME?</v>
      </c>
      <c r="AJ200" s="1" t="e">
        <f ca="1"/>
        <v>#NAME?</v>
      </c>
      <c r="AK200" s="1" t="e">
        <f ca="1"/>
        <v>#NAME?</v>
      </c>
      <c r="AL200" s="1" t="e">
        <f ca="1"/>
        <v>#NAME?</v>
      </c>
      <c r="AM200" s="1" t="e">
        <f ca="1"/>
        <v>#NAME?</v>
      </c>
      <c r="AN200" s="1" t="e">
        <f ca="1"/>
        <v>#NAME?</v>
      </c>
      <c r="AO200" s="1" t="e">
        <f ca="1"/>
        <v>#NAME?</v>
      </c>
      <c r="AP200" s="1" t="e">
        <f ca="1"/>
        <v>#NAME?</v>
      </c>
      <c r="AQ200" s="1" t="e">
        <f ca="1"/>
        <v>#NAME?</v>
      </c>
      <c r="AR200" s="1" t="e">
        <f ca="1"/>
        <v>#NAME?</v>
      </c>
      <c r="AS200" s="1" t="e">
        <f ca="1"/>
        <v>#NAME?</v>
      </c>
      <c r="AT200" s="1" t="e">
        <f ca="1"/>
        <v>#NAME?</v>
      </c>
      <c r="AU200" s="1" t="e">
        <f ca="1"/>
        <v>#NAME?</v>
      </c>
      <c r="AV200" s="1" t="e">
        <f ca="1"/>
        <v>#NAME?</v>
      </c>
    </row>
    <row r="201" spans="1:48">
      <c r="A201" s="1" t="s">
        <v>574</v>
      </c>
      <c r="B201" s="1" t="e">
        <f ca="1"/>
        <v>#NAME?</v>
      </c>
      <c r="C201" s="1" t="e">
        <f ca="1"/>
        <v>#NAME?</v>
      </c>
      <c r="D201" s="1" t="e">
        <f ca="1"/>
        <v>#NAME?</v>
      </c>
      <c r="E201" s="1" t="e">
        <f ca="1"/>
        <v>#NAME?</v>
      </c>
      <c r="F201" s="1" t="e">
        <f ca="1"/>
        <v>#NAME?</v>
      </c>
      <c r="G201" s="1" t="e">
        <f ca="1"/>
        <v>#NAME?</v>
      </c>
      <c r="H201" s="1" t="e">
        <f ca="1"/>
        <v>#NAME?</v>
      </c>
      <c r="I201" s="1" t="e">
        <f ca="1"/>
        <v>#NAME?</v>
      </c>
      <c r="J201" s="1" t="e">
        <f ca="1"/>
        <v>#NAME?</v>
      </c>
      <c r="K201" s="1" t="e">
        <f ca="1"/>
        <v>#NAME?</v>
      </c>
      <c r="L201" s="1" t="e">
        <f ca="1"/>
        <v>#NAME?</v>
      </c>
      <c r="M201" s="1" t="e">
        <f ca="1"/>
        <v>#NAME?</v>
      </c>
      <c r="N201" s="1" t="e">
        <f ca="1"/>
        <v>#NAME?</v>
      </c>
      <c r="O201" s="1" t="e">
        <f ca="1"/>
        <v>#NAME?</v>
      </c>
      <c r="P201" s="1" t="e">
        <f ca="1"/>
        <v>#NAME?</v>
      </c>
      <c r="Q201" s="1" t="e">
        <f ca="1"/>
        <v>#NAME?</v>
      </c>
      <c r="R201" s="1" t="e">
        <f ca="1"/>
        <v>#NAME?</v>
      </c>
      <c r="S201" s="1" t="e">
        <f ca="1"/>
        <v>#NAME?</v>
      </c>
      <c r="T201" s="1" t="e">
        <f ca="1"/>
        <v>#NAME?</v>
      </c>
      <c r="U201" s="1" t="e">
        <f ca="1"/>
        <v>#NAME?</v>
      </c>
      <c r="V201" s="1" t="e">
        <f ca="1"/>
        <v>#NAME?</v>
      </c>
      <c r="W201" s="1" t="e">
        <f ca="1"/>
        <v>#NAME?</v>
      </c>
      <c r="X201" s="1" t="e">
        <f ca="1"/>
        <v>#NAME?</v>
      </c>
      <c r="Y201" s="1" t="e">
        <f ca="1"/>
        <v>#NAME?</v>
      </c>
      <c r="Z201" s="1" t="e">
        <f ca="1"/>
        <v>#NAME?</v>
      </c>
      <c r="AA201" s="1" t="e">
        <f ca="1"/>
        <v>#NAME?</v>
      </c>
      <c r="AB201" s="1" t="e">
        <f ca="1"/>
        <v>#NAME?</v>
      </c>
      <c r="AC201" s="1" t="e">
        <f ca="1"/>
        <v>#NAME?</v>
      </c>
      <c r="AD201" s="1" t="e">
        <f ca="1"/>
        <v>#NAME?</v>
      </c>
      <c r="AE201" s="1" t="e">
        <f ca="1"/>
        <v>#NAME?</v>
      </c>
      <c r="AF201" s="1" t="e">
        <f ca="1"/>
        <v>#NAME?</v>
      </c>
      <c r="AG201" s="1" t="e">
        <f ca="1"/>
        <v>#NAME?</v>
      </c>
      <c r="AH201" s="1" t="e">
        <f ca="1"/>
        <v>#NAME?</v>
      </c>
      <c r="AI201" s="1" t="e">
        <f ca="1"/>
        <v>#NAME?</v>
      </c>
      <c r="AJ201" s="1" t="e">
        <f ca="1"/>
        <v>#NAME?</v>
      </c>
      <c r="AK201" s="1" t="e">
        <f ca="1"/>
        <v>#NAME?</v>
      </c>
      <c r="AL201" s="1" t="e">
        <f ca="1"/>
        <v>#NAME?</v>
      </c>
      <c r="AM201" s="1" t="e">
        <f ca="1"/>
        <v>#NAME?</v>
      </c>
      <c r="AN201" s="1" t="e">
        <f ca="1"/>
        <v>#NAME?</v>
      </c>
      <c r="AO201" s="1" t="e">
        <f ca="1"/>
        <v>#NAME?</v>
      </c>
      <c r="AP201" s="1" t="e">
        <f ca="1"/>
        <v>#NAME?</v>
      </c>
      <c r="AQ201" s="1" t="e">
        <f ca="1"/>
        <v>#NAME?</v>
      </c>
      <c r="AR201" s="1" t="e">
        <f ca="1"/>
        <v>#NAME?</v>
      </c>
      <c r="AS201" s="1" t="e">
        <f ca="1"/>
        <v>#NAME?</v>
      </c>
      <c r="AT201" s="1" t="e">
        <f ca="1"/>
        <v>#NAME?</v>
      </c>
      <c r="AU201" s="1" t="e">
        <f ca="1"/>
        <v>#NAME?</v>
      </c>
      <c r="AV201" s="1" t="e">
        <f ca="1"/>
        <v>#NAME?</v>
      </c>
    </row>
    <row r="202" spans="1:48">
      <c r="A202" s="1" t="s">
        <v>575</v>
      </c>
      <c r="B202" s="1" t="e">
        <f ca="1"/>
        <v>#NAME?</v>
      </c>
      <c r="C202" s="1" t="e">
        <f ca="1"/>
        <v>#NAME?</v>
      </c>
      <c r="D202" s="1" t="e">
        <f ca="1"/>
        <v>#NAME?</v>
      </c>
      <c r="E202" s="1" t="e">
        <f ca="1"/>
        <v>#NAME?</v>
      </c>
      <c r="F202" s="1" t="e">
        <f ca="1"/>
        <v>#NAME?</v>
      </c>
      <c r="G202" s="1" t="e">
        <f ca="1"/>
        <v>#NAME?</v>
      </c>
      <c r="H202" s="1" t="e">
        <f ca="1"/>
        <v>#NAME?</v>
      </c>
      <c r="I202" s="1" t="e">
        <f ca="1"/>
        <v>#NAME?</v>
      </c>
      <c r="J202" s="1" t="e">
        <f ca="1"/>
        <v>#NAME?</v>
      </c>
      <c r="K202" s="1" t="e">
        <f ca="1"/>
        <v>#NAME?</v>
      </c>
      <c r="L202" s="1" t="e">
        <f ca="1"/>
        <v>#NAME?</v>
      </c>
      <c r="M202" s="1" t="e">
        <f ca="1"/>
        <v>#NAME?</v>
      </c>
      <c r="N202" s="1" t="e">
        <f ca="1"/>
        <v>#NAME?</v>
      </c>
      <c r="O202" s="1" t="e">
        <f ca="1"/>
        <v>#NAME?</v>
      </c>
      <c r="P202" s="1" t="e">
        <f ca="1"/>
        <v>#NAME?</v>
      </c>
      <c r="Q202" s="1" t="e">
        <f ca="1"/>
        <v>#NAME?</v>
      </c>
      <c r="R202" s="1" t="e">
        <f ca="1"/>
        <v>#NAME?</v>
      </c>
      <c r="S202" s="1" t="e">
        <f ca="1"/>
        <v>#NAME?</v>
      </c>
      <c r="T202" s="1" t="e">
        <f ca="1"/>
        <v>#NAME?</v>
      </c>
      <c r="U202" s="1" t="e">
        <f ca="1"/>
        <v>#NAME?</v>
      </c>
      <c r="V202" s="1" t="e">
        <f ca="1"/>
        <v>#NAME?</v>
      </c>
      <c r="W202" s="1" t="e">
        <f ca="1"/>
        <v>#NAME?</v>
      </c>
      <c r="X202" s="1" t="e">
        <f ca="1"/>
        <v>#NAME?</v>
      </c>
      <c r="Y202" s="1" t="e">
        <f ca="1"/>
        <v>#NAME?</v>
      </c>
      <c r="Z202" s="1" t="e">
        <f ca="1"/>
        <v>#NAME?</v>
      </c>
      <c r="AA202" s="1" t="e">
        <f ca="1"/>
        <v>#NAME?</v>
      </c>
      <c r="AB202" s="1" t="e">
        <f ca="1"/>
        <v>#NAME?</v>
      </c>
      <c r="AC202" s="1" t="e">
        <f ca="1"/>
        <v>#NAME?</v>
      </c>
      <c r="AD202" s="1" t="e">
        <f ca="1"/>
        <v>#NAME?</v>
      </c>
      <c r="AE202" s="1" t="e">
        <f ca="1"/>
        <v>#NAME?</v>
      </c>
      <c r="AF202" s="1" t="e">
        <f ca="1"/>
        <v>#NAME?</v>
      </c>
      <c r="AG202" s="1" t="e">
        <f ca="1"/>
        <v>#NAME?</v>
      </c>
      <c r="AH202" s="1" t="e">
        <f ca="1"/>
        <v>#NAME?</v>
      </c>
      <c r="AI202" s="1" t="e">
        <f ca="1"/>
        <v>#NAME?</v>
      </c>
      <c r="AJ202" s="1" t="e">
        <f ca="1"/>
        <v>#NAME?</v>
      </c>
      <c r="AK202" s="1" t="e">
        <f ca="1"/>
        <v>#NAME?</v>
      </c>
      <c r="AL202" s="1" t="e">
        <f ca="1"/>
        <v>#NAME?</v>
      </c>
      <c r="AM202" s="1" t="e">
        <f ca="1"/>
        <v>#NAME?</v>
      </c>
      <c r="AN202" s="1" t="e">
        <f ca="1"/>
        <v>#NAME?</v>
      </c>
      <c r="AO202" s="1" t="e">
        <f ca="1"/>
        <v>#NAME?</v>
      </c>
      <c r="AP202" s="1" t="e">
        <f ca="1"/>
        <v>#NAME?</v>
      </c>
      <c r="AQ202" s="1" t="e">
        <f ca="1"/>
        <v>#NAME?</v>
      </c>
      <c r="AR202" s="1" t="e">
        <f ca="1"/>
        <v>#NAME?</v>
      </c>
      <c r="AS202" s="1" t="e">
        <f ca="1"/>
        <v>#NAME?</v>
      </c>
      <c r="AT202" s="1" t="e">
        <f ca="1"/>
        <v>#NAME?</v>
      </c>
      <c r="AU202" s="1" t="e">
        <f ca="1"/>
        <v>#NAME?</v>
      </c>
      <c r="AV202" s="1" t="e">
        <f ca="1"/>
        <v>#NAME?</v>
      </c>
    </row>
    <row r="203" spans="1:48">
      <c r="A203" s="1" t="s">
        <v>576</v>
      </c>
      <c r="B203" s="1" t="e">
        <f ca="1"/>
        <v>#NAME?</v>
      </c>
      <c r="C203" s="1" t="e">
        <f ca="1"/>
        <v>#NAME?</v>
      </c>
      <c r="D203" s="1" t="e">
        <f ca="1"/>
        <v>#NAME?</v>
      </c>
      <c r="E203" s="1" t="e">
        <f ca="1"/>
        <v>#NAME?</v>
      </c>
      <c r="F203" s="1" t="e">
        <f ca="1"/>
        <v>#NAME?</v>
      </c>
      <c r="G203" s="1" t="e">
        <f ca="1"/>
        <v>#NAME?</v>
      </c>
      <c r="H203" s="1" t="e">
        <f ca="1"/>
        <v>#NAME?</v>
      </c>
      <c r="I203" s="1" t="e">
        <f ca="1"/>
        <v>#NAME?</v>
      </c>
      <c r="J203" s="1" t="e">
        <f ca="1"/>
        <v>#NAME?</v>
      </c>
      <c r="K203" s="1" t="e">
        <f ca="1"/>
        <v>#NAME?</v>
      </c>
      <c r="L203" s="1" t="e">
        <f ca="1"/>
        <v>#NAME?</v>
      </c>
      <c r="M203" s="1" t="e">
        <f ca="1"/>
        <v>#NAME?</v>
      </c>
      <c r="N203" s="1" t="e">
        <f ca="1"/>
        <v>#NAME?</v>
      </c>
      <c r="O203" s="1" t="e">
        <f ca="1"/>
        <v>#NAME?</v>
      </c>
      <c r="P203" s="1" t="e">
        <f ca="1"/>
        <v>#NAME?</v>
      </c>
      <c r="Q203" s="1" t="e">
        <f ca="1"/>
        <v>#NAME?</v>
      </c>
      <c r="R203" s="1" t="e">
        <f ca="1"/>
        <v>#NAME?</v>
      </c>
      <c r="S203" s="1" t="e">
        <f ca="1"/>
        <v>#NAME?</v>
      </c>
      <c r="T203" s="1" t="e">
        <f ca="1"/>
        <v>#NAME?</v>
      </c>
      <c r="U203" s="1" t="e">
        <f ca="1"/>
        <v>#NAME?</v>
      </c>
      <c r="V203" s="1" t="e">
        <f ca="1"/>
        <v>#NAME?</v>
      </c>
      <c r="W203" s="1" t="e">
        <f ca="1"/>
        <v>#NAME?</v>
      </c>
      <c r="X203" s="1" t="e">
        <f ca="1"/>
        <v>#NAME?</v>
      </c>
      <c r="Y203" s="1" t="e">
        <f ca="1"/>
        <v>#NAME?</v>
      </c>
      <c r="Z203" s="1" t="e">
        <f ca="1"/>
        <v>#NAME?</v>
      </c>
      <c r="AA203" s="1" t="e">
        <f ca="1"/>
        <v>#NAME?</v>
      </c>
      <c r="AB203" s="1" t="e">
        <f ca="1"/>
        <v>#NAME?</v>
      </c>
      <c r="AC203" s="1" t="e">
        <f ca="1"/>
        <v>#NAME?</v>
      </c>
      <c r="AD203" s="1" t="e">
        <f ca="1"/>
        <v>#NAME?</v>
      </c>
      <c r="AE203" s="1" t="e">
        <f ca="1"/>
        <v>#NAME?</v>
      </c>
      <c r="AF203" s="1" t="e">
        <f ca="1"/>
        <v>#NAME?</v>
      </c>
      <c r="AG203" s="1" t="e">
        <f ca="1"/>
        <v>#NAME?</v>
      </c>
      <c r="AH203" s="1" t="e">
        <f ca="1"/>
        <v>#NAME?</v>
      </c>
      <c r="AI203" s="1" t="e">
        <f ca="1"/>
        <v>#NAME?</v>
      </c>
      <c r="AJ203" s="1" t="e">
        <f ca="1"/>
        <v>#NAME?</v>
      </c>
      <c r="AK203" s="1" t="e">
        <f ca="1"/>
        <v>#NAME?</v>
      </c>
      <c r="AL203" s="1" t="e">
        <f ca="1"/>
        <v>#NAME?</v>
      </c>
      <c r="AM203" s="1" t="e">
        <f ca="1"/>
        <v>#NAME?</v>
      </c>
      <c r="AN203" s="1" t="e">
        <f ca="1"/>
        <v>#NAME?</v>
      </c>
      <c r="AO203" s="1" t="e">
        <f ca="1"/>
        <v>#NAME?</v>
      </c>
      <c r="AP203" s="1" t="e">
        <f ca="1"/>
        <v>#NAME?</v>
      </c>
      <c r="AQ203" s="1" t="e">
        <f ca="1"/>
        <v>#NAME?</v>
      </c>
      <c r="AR203" s="1" t="e">
        <f ca="1"/>
        <v>#NAME?</v>
      </c>
      <c r="AS203" s="1" t="e">
        <f ca="1"/>
        <v>#NAME?</v>
      </c>
      <c r="AT203" s="1" t="e">
        <f ca="1"/>
        <v>#NAME?</v>
      </c>
      <c r="AU203" s="1" t="e">
        <f ca="1"/>
        <v>#NAME?</v>
      </c>
      <c r="AV203" s="1" t="e">
        <f ca="1"/>
        <v>#NAME?</v>
      </c>
    </row>
    <row r="204" spans="1:48">
      <c r="A204" s="1" t="s">
        <v>577</v>
      </c>
      <c r="B204" s="1" t="e">
        <f ca="1"/>
        <v>#NAME?</v>
      </c>
      <c r="C204" s="1" t="e">
        <f ca="1"/>
        <v>#NAME?</v>
      </c>
      <c r="D204" s="1" t="e">
        <f ca="1"/>
        <v>#NAME?</v>
      </c>
      <c r="E204" s="1" t="e">
        <f ca="1"/>
        <v>#NAME?</v>
      </c>
      <c r="F204" s="1" t="e">
        <f ca="1"/>
        <v>#NAME?</v>
      </c>
      <c r="G204" s="1" t="e">
        <f ca="1"/>
        <v>#NAME?</v>
      </c>
      <c r="H204" s="1" t="e">
        <f ca="1"/>
        <v>#NAME?</v>
      </c>
      <c r="I204" s="1" t="e">
        <f ca="1"/>
        <v>#NAME?</v>
      </c>
      <c r="J204" s="1" t="e">
        <f ca="1"/>
        <v>#NAME?</v>
      </c>
      <c r="K204" s="1" t="e">
        <f ca="1"/>
        <v>#NAME?</v>
      </c>
      <c r="L204" s="1" t="e">
        <f ca="1"/>
        <v>#NAME?</v>
      </c>
      <c r="M204" s="1" t="e">
        <f ca="1"/>
        <v>#NAME?</v>
      </c>
      <c r="N204" s="1" t="e">
        <f ca="1"/>
        <v>#NAME?</v>
      </c>
      <c r="O204" s="1" t="e">
        <f ca="1"/>
        <v>#NAME?</v>
      </c>
      <c r="P204" s="1" t="e">
        <f ca="1"/>
        <v>#NAME?</v>
      </c>
      <c r="Q204" s="1" t="e">
        <f ca="1"/>
        <v>#NAME?</v>
      </c>
      <c r="R204" s="1" t="e">
        <f ca="1"/>
        <v>#NAME?</v>
      </c>
      <c r="S204" s="1" t="e">
        <f ca="1"/>
        <v>#NAME?</v>
      </c>
      <c r="T204" s="1" t="e">
        <f ca="1"/>
        <v>#NAME?</v>
      </c>
      <c r="U204" s="1" t="e">
        <f ca="1"/>
        <v>#NAME?</v>
      </c>
      <c r="V204" s="1" t="e">
        <f ca="1"/>
        <v>#NAME?</v>
      </c>
      <c r="W204" s="1" t="e">
        <f ca="1"/>
        <v>#NAME?</v>
      </c>
      <c r="X204" s="1" t="e">
        <f ca="1"/>
        <v>#NAME?</v>
      </c>
      <c r="Y204" s="1" t="e">
        <f ca="1"/>
        <v>#NAME?</v>
      </c>
      <c r="Z204" s="1" t="e">
        <f ca="1"/>
        <v>#NAME?</v>
      </c>
      <c r="AA204" s="1" t="e">
        <f ca="1"/>
        <v>#NAME?</v>
      </c>
      <c r="AB204" s="1" t="e">
        <f ca="1"/>
        <v>#NAME?</v>
      </c>
      <c r="AC204" s="1" t="e">
        <f ca="1"/>
        <v>#NAME?</v>
      </c>
      <c r="AD204" s="1" t="e">
        <f ca="1"/>
        <v>#NAME?</v>
      </c>
      <c r="AE204" s="1" t="e">
        <f ca="1"/>
        <v>#NAME?</v>
      </c>
      <c r="AF204" s="1" t="e">
        <f ca="1"/>
        <v>#NAME?</v>
      </c>
      <c r="AG204" s="1" t="e">
        <f ca="1"/>
        <v>#NAME?</v>
      </c>
      <c r="AH204" s="1" t="e">
        <f ca="1"/>
        <v>#NAME?</v>
      </c>
      <c r="AI204" s="1" t="e">
        <f ca="1"/>
        <v>#NAME?</v>
      </c>
      <c r="AJ204" s="1" t="e">
        <f ca="1"/>
        <v>#NAME?</v>
      </c>
      <c r="AK204" s="1" t="e">
        <f ca="1"/>
        <v>#NAME?</v>
      </c>
      <c r="AL204" s="1" t="e">
        <f ca="1"/>
        <v>#NAME?</v>
      </c>
      <c r="AM204" s="1" t="e">
        <f ca="1"/>
        <v>#NAME?</v>
      </c>
      <c r="AN204" s="1" t="e">
        <f ca="1"/>
        <v>#NAME?</v>
      </c>
      <c r="AO204" s="1" t="e">
        <f ca="1"/>
        <v>#NAME?</v>
      </c>
      <c r="AP204" s="1" t="e">
        <f ca="1"/>
        <v>#NAME?</v>
      </c>
      <c r="AQ204" s="1" t="e">
        <f ca="1"/>
        <v>#NAME?</v>
      </c>
      <c r="AR204" s="1" t="e">
        <f ca="1"/>
        <v>#NAME?</v>
      </c>
      <c r="AS204" s="1" t="e">
        <f ca="1"/>
        <v>#NAME?</v>
      </c>
      <c r="AT204" s="1" t="e">
        <f ca="1"/>
        <v>#NAME?</v>
      </c>
      <c r="AU204" s="1" t="e">
        <f ca="1"/>
        <v>#NAME?</v>
      </c>
      <c r="AV204" s="1" t="e">
        <f ca="1"/>
        <v>#NAME?</v>
      </c>
    </row>
    <row r="205" spans="1:48">
      <c r="A205" s="1" t="s">
        <v>578</v>
      </c>
      <c r="B205" s="1" t="e">
        <f ca="1"/>
        <v>#NAME?</v>
      </c>
      <c r="C205" s="1" t="e">
        <f ca="1"/>
        <v>#NAME?</v>
      </c>
      <c r="D205" s="1" t="e">
        <f ca="1"/>
        <v>#NAME?</v>
      </c>
      <c r="E205" s="1" t="e">
        <f ca="1"/>
        <v>#NAME?</v>
      </c>
      <c r="F205" s="1" t="e">
        <f ca="1"/>
        <v>#NAME?</v>
      </c>
      <c r="G205" s="1" t="e">
        <f ca="1"/>
        <v>#NAME?</v>
      </c>
      <c r="H205" s="1" t="e">
        <f ca="1"/>
        <v>#NAME?</v>
      </c>
      <c r="I205" s="1" t="e">
        <f ca="1"/>
        <v>#NAME?</v>
      </c>
      <c r="J205" s="1" t="e">
        <f ca="1"/>
        <v>#NAME?</v>
      </c>
      <c r="K205" s="1" t="e">
        <f ca="1"/>
        <v>#NAME?</v>
      </c>
      <c r="L205" s="1" t="e">
        <f ca="1"/>
        <v>#NAME?</v>
      </c>
      <c r="M205" s="1" t="e">
        <f ca="1"/>
        <v>#NAME?</v>
      </c>
      <c r="N205" s="1" t="e">
        <f ca="1"/>
        <v>#NAME?</v>
      </c>
      <c r="O205" s="1" t="e">
        <f ca="1"/>
        <v>#NAME?</v>
      </c>
      <c r="P205" s="1" t="e">
        <f ca="1"/>
        <v>#NAME?</v>
      </c>
      <c r="Q205" s="1" t="e">
        <f ca="1"/>
        <v>#NAME?</v>
      </c>
      <c r="R205" s="1" t="e">
        <f ca="1"/>
        <v>#NAME?</v>
      </c>
      <c r="S205" s="1" t="e">
        <f ca="1"/>
        <v>#NAME?</v>
      </c>
      <c r="T205" s="1" t="e">
        <f ca="1"/>
        <v>#NAME?</v>
      </c>
      <c r="U205" s="1" t="e">
        <f ca="1"/>
        <v>#NAME?</v>
      </c>
      <c r="V205" s="1" t="e">
        <f ca="1"/>
        <v>#NAME?</v>
      </c>
      <c r="W205" s="1" t="e">
        <f ca="1"/>
        <v>#NAME?</v>
      </c>
      <c r="X205" s="1" t="e">
        <f ca="1"/>
        <v>#NAME?</v>
      </c>
      <c r="Y205" s="1" t="e">
        <f ca="1"/>
        <v>#NAME?</v>
      </c>
      <c r="Z205" s="1" t="e">
        <f ca="1"/>
        <v>#NAME?</v>
      </c>
      <c r="AA205" s="1" t="e">
        <f ca="1"/>
        <v>#NAME?</v>
      </c>
      <c r="AB205" s="1" t="e">
        <f ca="1"/>
        <v>#NAME?</v>
      </c>
      <c r="AC205" s="1" t="e">
        <f ca="1"/>
        <v>#NAME?</v>
      </c>
      <c r="AD205" s="1" t="e">
        <f ca="1"/>
        <v>#NAME?</v>
      </c>
      <c r="AE205" s="1" t="e">
        <f ca="1"/>
        <v>#NAME?</v>
      </c>
      <c r="AF205" s="1" t="e">
        <f ca="1"/>
        <v>#NAME?</v>
      </c>
      <c r="AG205" s="1" t="e">
        <f ca="1"/>
        <v>#NAME?</v>
      </c>
      <c r="AH205" s="1" t="e">
        <f ca="1"/>
        <v>#NAME?</v>
      </c>
      <c r="AI205" s="1" t="e">
        <f ca="1"/>
        <v>#NAME?</v>
      </c>
      <c r="AJ205" s="1" t="e">
        <f ca="1"/>
        <v>#NAME?</v>
      </c>
      <c r="AK205" s="1" t="e">
        <f ca="1"/>
        <v>#NAME?</v>
      </c>
      <c r="AL205" s="1" t="e">
        <f ca="1"/>
        <v>#NAME?</v>
      </c>
      <c r="AM205" s="1" t="e">
        <f ca="1"/>
        <v>#NAME?</v>
      </c>
      <c r="AN205" s="1" t="e">
        <f ca="1"/>
        <v>#NAME?</v>
      </c>
      <c r="AO205" s="1" t="e">
        <f ca="1"/>
        <v>#NAME?</v>
      </c>
      <c r="AP205" s="1" t="e">
        <f ca="1"/>
        <v>#NAME?</v>
      </c>
      <c r="AQ205" s="1" t="e">
        <f ca="1"/>
        <v>#NAME?</v>
      </c>
      <c r="AR205" s="1" t="e">
        <f ca="1"/>
        <v>#NAME?</v>
      </c>
      <c r="AS205" s="1" t="e">
        <f ca="1"/>
        <v>#NAME?</v>
      </c>
      <c r="AT205" s="1" t="e">
        <f ca="1"/>
        <v>#NAME?</v>
      </c>
      <c r="AU205" s="1" t="e">
        <f ca="1"/>
        <v>#NAME?</v>
      </c>
      <c r="AV205" s="1" t="e">
        <f ca="1"/>
        <v>#NAME?</v>
      </c>
    </row>
    <row r="206" spans="1:48">
      <c r="A206" s="1" t="s">
        <v>579</v>
      </c>
      <c r="B206" s="1" t="e">
        <f ca="1"/>
        <v>#NAME?</v>
      </c>
      <c r="C206" s="1" t="e">
        <f ca="1"/>
        <v>#NAME?</v>
      </c>
      <c r="D206" s="1" t="e">
        <f ca="1"/>
        <v>#NAME?</v>
      </c>
      <c r="E206" s="1" t="e">
        <f ca="1"/>
        <v>#NAME?</v>
      </c>
      <c r="F206" s="1" t="e">
        <f ca="1"/>
        <v>#NAME?</v>
      </c>
      <c r="G206" s="1" t="e">
        <f ca="1"/>
        <v>#NAME?</v>
      </c>
      <c r="H206" s="1" t="e">
        <f ca="1"/>
        <v>#NAME?</v>
      </c>
      <c r="I206" s="1" t="e">
        <f ca="1"/>
        <v>#NAME?</v>
      </c>
      <c r="J206" s="1" t="e">
        <f ca="1"/>
        <v>#NAME?</v>
      </c>
      <c r="K206" s="1" t="e">
        <f ca="1"/>
        <v>#NAME?</v>
      </c>
      <c r="L206" s="1" t="e">
        <f ca="1"/>
        <v>#NAME?</v>
      </c>
      <c r="M206" s="1" t="e">
        <f ca="1"/>
        <v>#NAME?</v>
      </c>
      <c r="N206" s="1" t="e">
        <f ca="1"/>
        <v>#NAME?</v>
      </c>
      <c r="O206" s="1" t="e">
        <f ca="1"/>
        <v>#NAME?</v>
      </c>
      <c r="P206" s="1" t="e">
        <f ca="1"/>
        <v>#NAME?</v>
      </c>
      <c r="Q206" s="1" t="e">
        <f ca="1"/>
        <v>#NAME?</v>
      </c>
      <c r="R206" s="1" t="e">
        <f ca="1"/>
        <v>#NAME?</v>
      </c>
      <c r="S206" s="1" t="e">
        <f ca="1"/>
        <v>#NAME?</v>
      </c>
      <c r="T206" s="1" t="e">
        <f ca="1"/>
        <v>#NAME?</v>
      </c>
      <c r="U206" s="1" t="e">
        <f ca="1"/>
        <v>#NAME?</v>
      </c>
      <c r="V206" s="1" t="e">
        <f ca="1"/>
        <v>#NAME?</v>
      </c>
      <c r="W206" s="1" t="e">
        <f ca="1"/>
        <v>#NAME?</v>
      </c>
      <c r="X206" s="1" t="e">
        <f ca="1"/>
        <v>#NAME?</v>
      </c>
      <c r="Y206" s="1" t="e">
        <f ca="1"/>
        <v>#NAME?</v>
      </c>
      <c r="Z206" s="1" t="e">
        <f ca="1"/>
        <v>#NAME?</v>
      </c>
      <c r="AA206" s="1" t="e">
        <f ca="1"/>
        <v>#NAME?</v>
      </c>
      <c r="AB206" s="1" t="e">
        <f ca="1"/>
        <v>#NAME?</v>
      </c>
      <c r="AC206" s="1" t="e">
        <f ca="1"/>
        <v>#NAME?</v>
      </c>
      <c r="AD206" s="1" t="e">
        <f ca="1"/>
        <v>#NAME?</v>
      </c>
      <c r="AE206" s="1" t="e">
        <f ca="1"/>
        <v>#NAME?</v>
      </c>
      <c r="AF206" s="1" t="e">
        <f ca="1"/>
        <v>#NAME?</v>
      </c>
      <c r="AG206" s="1" t="e">
        <f ca="1"/>
        <v>#NAME?</v>
      </c>
      <c r="AH206" s="1" t="e">
        <f ca="1"/>
        <v>#NAME?</v>
      </c>
      <c r="AI206" s="1" t="e">
        <f ca="1"/>
        <v>#NAME?</v>
      </c>
      <c r="AJ206" s="1" t="e">
        <f ca="1"/>
        <v>#NAME?</v>
      </c>
      <c r="AK206" s="1" t="e">
        <f ca="1"/>
        <v>#NAME?</v>
      </c>
      <c r="AL206" s="1" t="e">
        <f ca="1"/>
        <v>#NAME?</v>
      </c>
      <c r="AM206" s="1" t="e">
        <f ca="1"/>
        <v>#NAME?</v>
      </c>
      <c r="AN206" s="1" t="e">
        <f ca="1"/>
        <v>#NAME?</v>
      </c>
      <c r="AO206" s="1" t="e">
        <f ca="1"/>
        <v>#NAME?</v>
      </c>
      <c r="AP206" s="1" t="e">
        <f ca="1"/>
        <v>#NAME?</v>
      </c>
      <c r="AQ206" s="1" t="e">
        <f ca="1"/>
        <v>#NAME?</v>
      </c>
      <c r="AR206" s="1" t="e">
        <f ca="1"/>
        <v>#NAME?</v>
      </c>
      <c r="AS206" s="1" t="e">
        <f ca="1"/>
        <v>#NAME?</v>
      </c>
      <c r="AT206" s="1" t="e">
        <f ca="1"/>
        <v>#NAME?</v>
      </c>
      <c r="AU206" s="1" t="e">
        <f ca="1"/>
        <v>#NAME?</v>
      </c>
      <c r="AV206" s="1" t="e">
        <f ca="1"/>
        <v>#NAME?</v>
      </c>
    </row>
    <row r="207" spans="1:48">
      <c r="A207" s="1" t="s">
        <v>580</v>
      </c>
      <c r="B207" s="1" t="e">
        <f ca="1"/>
        <v>#NAME?</v>
      </c>
      <c r="C207" s="1" t="e">
        <f ca="1"/>
        <v>#NAME?</v>
      </c>
      <c r="D207" s="1" t="e">
        <f ca="1"/>
        <v>#NAME?</v>
      </c>
      <c r="E207" s="1" t="e">
        <f ca="1"/>
        <v>#NAME?</v>
      </c>
      <c r="F207" s="1" t="e">
        <f ca="1"/>
        <v>#NAME?</v>
      </c>
      <c r="G207" s="1" t="e">
        <f ca="1"/>
        <v>#NAME?</v>
      </c>
      <c r="H207" s="1" t="e">
        <f ca="1"/>
        <v>#NAME?</v>
      </c>
      <c r="I207" s="1" t="e">
        <f ca="1"/>
        <v>#NAME?</v>
      </c>
      <c r="J207" s="1" t="e">
        <f ca="1"/>
        <v>#NAME?</v>
      </c>
      <c r="K207" s="1" t="e">
        <f ca="1"/>
        <v>#NAME?</v>
      </c>
      <c r="L207" s="1" t="e">
        <f ca="1"/>
        <v>#NAME?</v>
      </c>
      <c r="M207" s="1" t="e">
        <f ca="1"/>
        <v>#NAME?</v>
      </c>
      <c r="N207" s="1" t="e">
        <f ca="1"/>
        <v>#NAME?</v>
      </c>
      <c r="O207" s="1" t="e">
        <f ca="1"/>
        <v>#NAME?</v>
      </c>
      <c r="P207" s="1" t="e">
        <f ca="1"/>
        <v>#NAME?</v>
      </c>
      <c r="Q207" s="1" t="e">
        <f ca="1"/>
        <v>#NAME?</v>
      </c>
      <c r="R207" s="1" t="e">
        <f ca="1"/>
        <v>#NAME?</v>
      </c>
      <c r="S207" s="1" t="e">
        <f ca="1"/>
        <v>#NAME?</v>
      </c>
      <c r="T207" s="1" t="e">
        <f ca="1"/>
        <v>#NAME?</v>
      </c>
      <c r="U207" s="1" t="e">
        <f ca="1"/>
        <v>#NAME?</v>
      </c>
      <c r="V207" s="1" t="e">
        <f ca="1"/>
        <v>#NAME?</v>
      </c>
      <c r="W207" s="1" t="e">
        <f ca="1"/>
        <v>#NAME?</v>
      </c>
      <c r="X207" s="1" t="e">
        <f ca="1"/>
        <v>#NAME?</v>
      </c>
      <c r="Y207" s="1" t="e">
        <f ca="1"/>
        <v>#NAME?</v>
      </c>
      <c r="Z207" s="1" t="e">
        <f ca="1"/>
        <v>#NAME?</v>
      </c>
      <c r="AA207" s="1" t="e">
        <f ca="1"/>
        <v>#NAME?</v>
      </c>
      <c r="AB207" s="1" t="e">
        <f ca="1"/>
        <v>#NAME?</v>
      </c>
      <c r="AC207" s="1" t="e">
        <f ca="1"/>
        <v>#NAME?</v>
      </c>
      <c r="AD207" s="1" t="e">
        <f ca="1"/>
        <v>#NAME?</v>
      </c>
      <c r="AE207" s="1" t="e">
        <f ca="1"/>
        <v>#NAME?</v>
      </c>
      <c r="AF207" s="1" t="e">
        <f ca="1"/>
        <v>#NAME?</v>
      </c>
      <c r="AG207" s="1" t="e">
        <f ca="1"/>
        <v>#NAME?</v>
      </c>
      <c r="AH207" s="1" t="e">
        <f ca="1"/>
        <v>#NAME?</v>
      </c>
      <c r="AI207" s="1" t="e">
        <f ca="1"/>
        <v>#NAME?</v>
      </c>
      <c r="AJ207" s="1" t="e">
        <f ca="1"/>
        <v>#NAME?</v>
      </c>
      <c r="AK207" s="1" t="e">
        <f ca="1"/>
        <v>#NAME?</v>
      </c>
      <c r="AL207" s="1" t="e">
        <f ca="1"/>
        <v>#NAME?</v>
      </c>
      <c r="AM207" s="1" t="e">
        <f ca="1"/>
        <v>#NAME?</v>
      </c>
      <c r="AN207" s="1" t="e">
        <f ca="1"/>
        <v>#NAME?</v>
      </c>
      <c r="AO207" s="1" t="e">
        <f ca="1"/>
        <v>#NAME?</v>
      </c>
      <c r="AP207" s="1" t="e">
        <f ca="1"/>
        <v>#NAME?</v>
      </c>
      <c r="AQ207" s="1" t="e">
        <f ca="1"/>
        <v>#NAME?</v>
      </c>
      <c r="AR207" s="1" t="e">
        <f ca="1"/>
        <v>#NAME?</v>
      </c>
      <c r="AS207" s="1" t="e">
        <f ca="1"/>
        <v>#NAME?</v>
      </c>
      <c r="AT207" s="1" t="e">
        <f ca="1"/>
        <v>#NAME?</v>
      </c>
      <c r="AU207" s="1" t="e">
        <f ca="1"/>
        <v>#NAME?</v>
      </c>
      <c r="AV207" s="1" t="e">
        <f ca="1"/>
        <v>#NAME?</v>
      </c>
    </row>
    <row r="208" spans="1:48">
      <c r="A208" s="1" t="s">
        <v>581</v>
      </c>
      <c r="B208" s="1" t="e">
        <f ca="1"/>
        <v>#NAME?</v>
      </c>
      <c r="C208" s="1" t="e">
        <f ca="1"/>
        <v>#NAME?</v>
      </c>
      <c r="D208" s="1" t="e">
        <f ca="1"/>
        <v>#NAME?</v>
      </c>
      <c r="E208" s="1" t="e">
        <f ca="1"/>
        <v>#NAME?</v>
      </c>
      <c r="F208" s="1" t="e">
        <f ca="1"/>
        <v>#NAME?</v>
      </c>
      <c r="G208" s="1" t="e">
        <f ca="1"/>
        <v>#NAME?</v>
      </c>
      <c r="H208" s="1" t="e">
        <f ca="1"/>
        <v>#NAME?</v>
      </c>
      <c r="I208" s="1" t="e">
        <f ca="1"/>
        <v>#NAME?</v>
      </c>
      <c r="J208" s="1" t="e">
        <f ca="1"/>
        <v>#NAME?</v>
      </c>
      <c r="K208" s="1" t="e">
        <f ca="1"/>
        <v>#NAME?</v>
      </c>
      <c r="L208" s="1" t="e">
        <f ca="1"/>
        <v>#NAME?</v>
      </c>
      <c r="M208" s="1" t="e">
        <f ca="1"/>
        <v>#NAME?</v>
      </c>
      <c r="N208" s="1" t="e">
        <f ca="1"/>
        <v>#NAME?</v>
      </c>
      <c r="O208" s="1" t="e">
        <f ca="1"/>
        <v>#NAME?</v>
      </c>
      <c r="P208" s="1" t="e">
        <f ca="1"/>
        <v>#NAME?</v>
      </c>
      <c r="Q208" s="1" t="e">
        <f ca="1"/>
        <v>#NAME?</v>
      </c>
      <c r="R208" s="1" t="e">
        <f ca="1"/>
        <v>#NAME?</v>
      </c>
      <c r="S208" s="1" t="e">
        <f ca="1"/>
        <v>#NAME?</v>
      </c>
      <c r="T208" s="1" t="e">
        <f ca="1"/>
        <v>#NAME?</v>
      </c>
      <c r="U208" s="1" t="e">
        <f ca="1"/>
        <v>#NAME?</v>
      </c>
      <c r="V208" s="1" t="e">
        <f ca="1"/>
        <v>#NAME?</v>
      </c>
      <c r="W208" s="1" t="e">
        <f ca="1"/>
        <v>#NAME?</v>
      </c>
      <c r="X208" s="1" t="e">
        <f ca="1"/>
        <v>#NAME?</v>
      </c>
      <c r="Y208" s="1" t="e">
        <f ca="1"/>
        <v>#NAME?</v>
      </c>
      <c r="Z208" s="1" t="e">
        <f ca="1"/>
        <v>#NAME?</v>
      </c>
      <c r="AA208" s="1" t="e">
        <f ca="1"/>
        <v>#NAME?</v>
      </c>
      <c r="AB208" s="1" t="e">
        <f ca="1"/>
        <v>#NAME?</v>
      </c>
      <c r="AC208" s="1" t="e">
        <f ca="1"/>
        <v>#NAME?</v>
      </c>
      <c r="AD208" s="1" t="e">
        <f ca="1"/>
        <v>#NAME?</v>
      </c>
      <c r="AE208" s="1" t="e">
        <f ca="1"/>
        <v>#NAME?</v>
      </c>
      <c r="AF208" s="1" t="e">
        <f ca="1"/>
        <v>#NAME?</v>
      </c>
      <c r="AG208" s="1" t="e">
        <f ca="1"/>
        <v>#NAME?</v>
      </c>
      <c r="AH208" s="1" t="e">
        <f ca="1"/>
        <v>#NAME?</v>
      </c>
      <c r="AI208" s="1" t="e">
        <f ca="1"/>
        <v>#NAME?</v>
      </c>
      <c r="AJ208" s="1" t="e">
        <f ca="1"/>
        <v>#NAME?</v>
      </c>
      <c r="AK208" s="1" t="e">
        <f ca="1"/>
        <v>#NAME?</v>
      </c>
      <c r="AL208" s="1" t="e">
        <f ca="1"/>
        <v>#NAME?</v>
      </c>
      <c r="AM208" s="1" t="e">
        <f ca="1"/>
        <v>#NAME?</v>
      </c>
      <c r="AN208" s="1" t="e">
        <f ca="1"/>
        <v>#NAME?</v>
      </c>
      <c r="AO208" s="1" t="e">
        <f ca="1"/>
        <v>#NAME?</v>
      </c>
      <c r="AP208" s="1" t="e">
        <f ca="1"/>
        <v>#NAME?</v>
      </c>
      <c r="AQ208" s="1" t="e">
        <f ca="1"/>
        <v>#NAME?</v>
      </c>
      <c r="AR208" s="1" t="e">
        <f ca="1"/>
        <v>#NAME?</v>
      </c>
      <c r="AS208" s="1" t="e">
        <f ca="1"/>
        <v>#NAME?</v>
      </c>
      <c r="AT208" s="1" t="e">
        <f ca="1"/>
        <v>#NAME?</v>
      </c>
      <c r="AU208" s="1" t="e">
        <f ca="1"/>
        <v>#NAME?</v>
      </c>
      <c r="AV208" s="1" t="e">
        <f ca="1"/>
        <v>#NAME?</v>
      </c>
    </row>
    <row r="209" spans="1:48">
      <c r="A209" s="1" t="s">
        <v>582</v>
      </c>
      <c r="B209" s="1" t="e">
        <f ca="1"/>
        <v>#NAME?</v>
      </c>
      <c r="C209" s="1" t="e">
        <f ca="1"/>
        <v>#NAME?</v>
      </c>
      <c r="D209" s="1" t="e">
        <f ca="1"/>
        <v>#NAME?</v>
      </c>
      <c r="E209" s="1" t="e">
        <f ca="1"/>
        <v>#NAME?</v>
      </c>
      <c r="F209" s="1" t="e">
        <f ca="1"/>
        <v>#NAME?</v>
      </c>
      <c r="G209" s="1" t="e">
        <f ca="1"/>
        <v>#NAME?</v>
      </c>
      <c r="H209" s="1" t="e">
        <f ca="1"/>
        <v>#NAME?</v>
      </c>
      <c r="I209" s="1" t="e">
        <f ca="1"/>
        <v>#NAME?</v>
      </c>
      <c r="J209" s="1" t="e">
        <f ca="1"/>
        <v>#NAME?</v>
      </c>
      <c r="K209" s="1" t="e">
        <f ca="1"/>
        <v>#NAME?</v>
      </c>
      <c r="L209" s="1" t="e">
        <f ca="1"/>
        <v>#NAME?</v>
      </c>
      <c r="M209" s="1" t="e">
        <f ca="1"/>
        <v>#NAME?</v>
      </c>
      <c r="N209" s="1" t="e">
        <f ca="1"/>
        <v>#NAME?</v>
      </c>
      <c r="O209" s="1" t="e">
        <f ca="1"/>
        <v>#NAME?</v>
      </c>
      <c r="P209" s="1" t="e">
        <f ca="1"/>
        <v>#NAME?</v>
      </c>
      <c r="Q209" s="1" t="e">
        <f ca="1"/>
        <v>#NAME?</v>
      </c>
      <c r="R209" s="1" t="e">
        <f ca="1"/>
        <v>#NAME?</v>
      </c>
      <c r="S209" s="1" t="e">
        <f ca="1"/>
        <v>#NAME?</v>
      </c>
      <c r="T209" s="1" t="e">
        <f ca="1"/>
        <v>#NAME?</v>
      </c>
      <c r="U209" s="1" t="e">
        <f ca="1"/>
        <v>#NAME?</v>
      </c>
      <c r="V209" s="1" t="e">
        <f ca="1"/>
        <v>#NAME?</v>
      </c>
      <c r="W209" s="1" t="e">
        <f ca="1"/>
        <v>#NAME?</v>
      </c>
      <c r="X209" s="1" t="e">
        <f ca="1"/>
        <v>#NAME?</v>
      </c>
      <c r="Y209" s="1" t="e">
        <f ca="1"/>
        <v>#NAME?</v>
      </c>
      <c r="Z209" s="1" t="e">
        <f ca="1"/>
        <v>#NAME?</v>
      </c>
      <c r="AA209" s="1" t="e">
        <f ca="1"/>
        <v>#NAME?</v>
      </c>
      <c r="AB209" s="1" t="e">
        <f ca="1"/>
        <v>#NAME?</v>
      </c>
      <c r="AC209" s="1" t="e">
        <f ca="1"/>
        <v>#NAME?</v>
      </c>
      <c r="AD209" s="1" t="e">
        <f ca="1"/>
        <v>#NAME?</v>
      </c>
      <c r="AE209" s="1" t="e">
        <f ca="1"/>
        <v>#NAME?</v>
      </c>
      <c r="AF209" s="1" t="e">
        <f ca="1"/>
        <v>#NAME?</v>
      </c>
      <c r="AG209" s="1" t="e">
        <f ca="1"/>
        <v>#NAME?</v>
      </c>
      <c r="AH209" s="1" t="e">
        <f ca="1"/>
        <v>#NAME?</v>
      </c>
      <c r="AI209" s="1" t="e">
        <f ca="1"/>
        <v>#NAME?</v>
      </c>
      <c r="AJ209" s="1" t="e">
        <f ca="1"/>
        <v>#NAME?</v>
      </c>
      <c r="AK209" s="1" t="e">
        <f ca="1"/>
        <v>#NAME?</v>
      </c>
      <c r="AL209" s="1" t="e">
        <f ca="1"/>
        <v>#NAME?</v>
      </c>
      <c r="AM209" s="1" t="e">
        <f ca="1"/>
        <v>#NAME?</v>
      </c>
      <c r="AN209" s="1" t="e">
        <f ca="1"/>
        <v>#NAME?</v>
      </c>
      <c r="AO209" s="1" t="e">
        <f ca="1"/>
        <v>#NAME?</v>
      </c>
      <c r="AP209" s="1" t="e">
        <f ca="1"/>
        <v>#NAME?</v>
      </c>
      <c r="AQ209" s="1" t="e">
        <f ca="1"/>
        <v>#NAME?</v>
      </c>
      <c r="AR209" s="1" t="e">
        <f ca="1"/>
        <v>#NAME?</v>
      </c>
      <c r="AS209" s="1" t="e">
        <f ca="1"/>
        <v>#NAME?</v>
      </c>
      <c r="AT209" s="1" t="e">
        <f ca="1"/>
        <v>#NAME?</v>
      </c>
      <c r="AU209" s="1" t="e">
        <f ca="1"/>
        <v>#NAME?</v>
      </c>
      <c r="AV209" s="1" t="e">
        <f ca="1"/>
        <v>#NAME?</v>
      </c>
    </row>
    <row r="210" spans="1:48">
      <c r="A210" s="1" t="s">
        <v>583</v>
      </c>
      <c r="B210" s="1" t="e">
        <f ca="1"/>
        <v>#NAME?</v>
      </c>
      <c r="C210" s="1" t="e">
        <f ca="1"/>
        <v>#NAME?</v>
      </c>
      <c r="D210" s="1" t="e">
        <f ca="1"/>
        <v>#NAME?</v>
      </c>
      <c r="E210" s="1" t="e">
        <f ca="1"/>
        <v>#NAME?</v>
      </c>
      <c r="F210" s="1" t="e">
        <f ca="1"/>
        <v>#NAME?</v>
      </c>
      <c r="G210" s="1" t="e">
        <f ca="1"/>
        <v>#NAME?</v>
      </c>
      <c r="H210" s="1" t="e">
        <f ca="1"/>
        <v>#NAME?</v>
      </c>
      <c r="I210" s="1" t="e">
        <f ca="1"/>
        <v>#NAME?</v>
      </c>
      <c r="J210" s="1" t="e">
        <f ca="1"/>
        <v>#NAME?</v>
      </c>
      <c r="K210" s="1" t="e">
        <f ca="1"/>
        <v>#NAME?</v>
      </c>
      <c r="L210" s="1" t="e">
        <f ca="1"/>
        <v>#NAME?</v>
      </c>
      <c r="M210" s="1" t="e">
        <f ca="1"/>
        <v>#NAME?</v>
      </c>
      <c r="N210" s="1" t="e">
        <f ca="1"/>
        <v>#NAME?</v>
      </c>
      <c r="O210" s="1" t="e">
        <f ca="1"/>
        <v>#NAME?</v>
      </c>
      <c r="P210" s="1" t="e">
        <f ca="1"/>
        <v>#NAME?</v>
      </c>
      <c r="Q210" s="1" t="e">
        <f ca="1"/>
        <v>#NAME?</v>
      </c>
      <c r="R210" s="1" t="e">
        <f ca="1"/>
        <v>#NAME?</v>
      </c>
      <c r="S210" s="1" t="e">
        <f ca="1"/>
        <v>#NAME?</v>
      </c>
      <c r="T210" s="1" t="e">
        <f ca="1"/>
        <v>#NAME?</v>
      </c>
      <c r="U210" s="1" t="e">
        <f ca="1"/>
        <v>#NAME?</v>
      </c>
      <c r="V210" s="1" t="e">
        <f ca="1"/>
        <v>#NAME?</v>
      </c>
      <c r="W210" s="1" t="e">
        <f ca="1"/>
        <v>#NAME?</v>
      </c>
      <c r="X210" s="1" t="e">
        <f ca="1"/>
        <v>#NAME?</v>
      </c>
      <c r="Y210" s="1" t="e">
        <f ca="1"/>
        <v>#NAME?</v>
      </c>
      <c r="Z210" s="1" t="e">
        <f ca="1"/>
        <v>#NAME?</v>
      </c>
      <c r="AA210" s="1" t="e">
        <f ca="1"/>
        <v>#NAME?</v>
      </c>
      <c r="AB210" s="1" t="e">
        <f ca="1"/>
        <v>#NAME?</v>
      </c>
      <c r="AC210" s="1" t="e">
        <f ca="1"/>
        <v>#NAME?</v>
      </c>
      <c r="AD210" s="1" t="e">
        <f ca="1"/>
        <v>#NAME?</v>
      </c>
      <c r="AE210" s="1" t="e">
        <f ca="1"/>
        <v>#NAME?</v>
      </c>
      <c r="AF210" s="1" t="e">
        <f ca="1"/>
        <v>#NAME?</v>
      </c>
      <c r="AG210" s="1" t="e">
        <f ca="1"/>
        <v>#NAME?</v>
      </c>
      <c r="AH210" s="1" t="e">
        <f ca="1"/>
        <v>#NAME?</v>
      </c>
      <c r="AI210" s="1" t="e">
        <f ca="1"/>
        <v>#NAME?</v>
      </c>
      <c r="AJ210" s="1" t="e">
        <f ca="1"/>
        <v>#NAME?</v>
      </c>
      <c r="AK210" s="1" t="e">
        <f ca="1"/>
        <v>#NAME?</v>
      </c>
      <c r="AL210" s="1" t="e">
        <f ca="1"/>
        <v>#NAME?</v>
      </c>
      <c r="AM210" s="1" t="e">
        <f ca="1"/>
        <v>#NAME?</v>
      </c>
      <c r="AN210" s="1" t="e">
        <f ca="1"/>
        <v>#NAME?</v>
      </c>
      <c r="AO210" s="1" t="e">
        <f ca="1"/>
        <v>#NAME?</v>
      </c>
      <c r="AP210" s="1" t="e">
        <f ca="1"/>
        <v>#NAME?</v>
      </c>
      <c r="AQ210" s="1" t="e">
        <f ca="1"/>
        <v>#NAME?</v>
      </c>
      <c r="AR210" s="1" t="e">
        <f ca="1"/>
        <v>#NAME?</v>
      </c>
      <c r="AS210" s="1" t="e">
        <f ca="1"/>
        <v>#NAME?</v>
      </c>
      <c r="AT210" s="1" t="e">
        <f ca="1"/>
        <v>#NAME?</v>
      </c>
      <c r="AU210" s="1" t="e">
        <f ca="1"/>
        <v>#NAME?</v>
      </c>
      <c r="AV210" s="1" t="e">
        <f ca="1"/>
        <v>#NAME?</v>
      </c>
    </row>
    <row r="211" spans="1:48">
      <c r="A211" s="1" t="s">
        <v>584</v>
      </c>
      <c r="B211" s="1" t="e">
        <f ca="1"/>
        <v>#NAME?</v>
      </c>
      <c r="C211" s="1" t="e">
        <f ca="1"/>
        <v>#NAME?</v>
      </c>
      <c r="D211" s="1" t="e">
        <f ca="1"/>
        <v>#NAME?</v>
      </c>
      <c r="E211" s="1" t="e">
        <f ca="1"/>
        <v>#NAME?</v>
      </c>
      <c r="F211" s="1" t="e">
        <f ca="1"/>
        <v>#NAME?</v>
      </c>
      <c r="G211" s="1" t="e">
        <f ca="1"/>
        <v>#NAME?</v>
      </c>
      <c r="H211" s="1" t="e">
        <f ca="1"/>
        <v>#NAME?</v>
      </c>
      <c r="I211" s="1" t="e">
        <f ca="1"/>
        <v>#NAME?</v>
      </c>
      <c r="J211" s="1" t="e">
        <f ca="1"/>
        <v>#NAME?</v>
      </c>
      <c r="K211" s="1" t="e">
        <f ca="1"/>
        <v>#NAME?</v>
      </c>
      <c r="L211" s="1" t="e">
        <f ca="1"/>
        <v>#NAME?</v>
      </c>
      <c r="M211" s="1" t="e">
        <f ca="1"/>
        <v>#NAME?</v>
      </c>
      <c r="N211" s="1" t="e">
        <f ca="1"/>
        <v>#NAME?</v>
      </c>
      <c r="O211" s="1" t="e">
        <f ca="1"/>
        <v>#NAME?</v>
      </c>
      <c r="P211" s="1" t="e">
        <f ca="1"/>
        <v>#NAME?</v>
      </c>
      <c r="Q211" s="1" t="e">
        <f ca="1"/>
        <v>#NAME?</v>
      </c>
      <c r="R211" s="1" t="e">
        <f ca="1"/>
        <v>#NAME?</v>
      </c>
      <c r="S211" s="1" t="e">
        <f ca="1"/>
        <v>#NAME?</v>
      </c>
      <c r="T211" s="1" t="e">
        <f ca="1"/>
        <v>#NAME?</v>
      </c>
      <c r="U211" s="1" t="e">
        <f ca="1"/>
        <v>#NAME?</v>
      </c>
      <c r="V211" s="1" t="e">
        <f ca="1"/>
        <v>#NAME?</v>
      </c>
      <c r="W211" s="1" t="e">
        <f ca="1"/>
        <v>#NAME?</v>
      </c>
      <c r="X211" s="1" t="e">
        <f ca="1"/>
        <v>#NAME?</v>
      </c>
      <c r="Y211" s="1" t="e">
        <f ca="1"/>
        <v>#NAME?</v>
      </c>
      <c r="Z211" s="1" t="e">
        <f ca="1"/>
        <v>#NAME?</v>
      </c>
      <c r="AA211" s="1" t="e">
        <f ca="1"/>
        <v>#NAME?</v>
      </c>
      <c r="AB211" s="1" t="e">
        <f ca="1"/>
        <v>#NAME?</v>
      </c>
      <c r="AC211" s="1" t="e">
        <f ca="1"/>
        <v>#NAME?</v>
      </c>
      <c r="AD211" s="1" t="e">
        <f ca="1"/>
        <v>#NAME?</v>
      </c>
      <c r="AE211" s="1" t="e">
        <f ca="1"/>
        <v>#NAME?</v>
      </c>
      <c r="AF211" s="1" t="e">
        <f ca="1"/>
        <v>#NAME?</v>
      </c>
      <c r="AG211" s="1" t="e">
        <f ca="1"/>
        <v>#NAME?</v>
      </c>
      <c r="AH211" s="1" t="e">
        <f ca="1"/>
        <v>#NAME?</v>
      </c>
      <c r="AI211" s="1" t="e">
        <f ca="1"/>
        <v>#NAME?</v>
      </c>
      <c r="AJ211" s="1" t="e">
        <f ca="1"/>
        <v>#NAME?</v>
      </c>
      <c r="AK211" s="1" t="e">
        <f ca="1"/>
        <v>#NAME?</v>
      </c>
      <c r="AL211" s="1" t="e">
        <f ca="1"/>
        <v>#NAME?</v>
      </c>
      <c r="AM211" s="1" t="e">
        <f ca="1"/>
        <v>#NAME?</v>
      </c>
      <c r="AN211" s="1" t="e">
        <f ca="1"/>
        <v>#NAME?</v>
      </c>
      <c r="AO211" s="1" t="e">
        <f ca="1"/>
        <v>#NAME?</v>
      </c>
      <c r="AP211" s="1" t="e">
        <f ca="1"/>
        <v>#NAME?</v>
      </c>
      <c r="AQ211" s="1" t="e">
        <f ca="1"/>
        <v>#NAME?</v>
      </c>
      <c r="AR211" s="1" t="e">
        <f ca="1"/>
        <v>#NAME?</v>
      </c>
      <c r="AS211" s="1" t="e">
        <f ca="1"/>
        <v>#NAME?</v>
      </c>
      <c r="AT211" s="1" t="e">
        <f ca="1"/>
        <v>#NAME?</v>
      </c>
      <c r="AU211" s="1" t="e">
        <f ca="1"/>
        <v>#NAME?</v>
      </c>
      <c r="AV211" s="1" t="e">
        <f ca="1"/>
        <v>#NAME?</v>
      </c>
    </row>
    <row r="212" spans="1:48">
      <c r="A212" s="1" t="s">
        <v>585</v>
      </c>
      <c r="B212" s="1" t="e">
        <f ca="1"/>
        <v>#NAME?</v>
      </c>
      <c r="C212" s="1" t="e">
        <f ca="1"/>
        <v>#NAME?</v>
      </c>
      <c r="D212" s="1" t="e">
        <f ca="1"/>
        <v>#NAME?</v>
      </c>
      <c r="E212" s="1" t="e">
        <f ca="1"/>
        <v>#NAME?</v>
      </c>
      <c r="F212" s="1" t="e">
        <f ca="1"/>
        <v>#NAME?</v>
      </c>
      <c r="G212" s="1" t="e">
        <f ca="1"/>
        <v>#NAME?</v>
      </c>
      <c r="H212" s="1" t="e">
        <f ca="1"/>
        <v>#NAME?</v>
      </c>
      <c r="I212" s="1" t="e">
        <f ca="1"/>
        <v>#NAME?</v>
      </c>
      <c r="J212" s="1" t="e">
        <f ca="1"/>
        <v>#NAME?</v>
      </c>
      <c r="K212" s="1" t="e">
        <f ca="1"/>
        <v>#NAME?</v>
      </c>
      <c r="L212" s="1" t="e">
        <f ca="1"/>
        <v>#NAME?</v>
      </c>
      <c r="M212" s="1" t="e">
        <f ca="1"/>
        <v>#NAME?</v>
      </c>
      <c r="N212" s="1" t="e">
        <f ca="1"/>
        <v>#NAME?</v>
      </c>
      <c r="O212" s="1" t="e">
        <f ca="1"/>
        <v>#NAME?</v>
      </c>
      <c r="P212" s="1" t="e">
        <f ca="1"/>
        <v>#NAME?</v>
      </c>
      <c r="Q212" s="1" t="e">
        <f ca="1"/>
        <v>#NAME?</v>
      </c>
      <c r="R212" s="1" t="e">
        <f ca="1"/>
        <v>#NAME?</v>
      </c>
      <c r="S212" s="1" t="e">
        <f ca="1"/>
        <v>#NAME?</v>
      </c>
      <c r="T212" s="1" t="e">
        <f ca="1"/>
        <v>#NAME?</v>
      </c>
      <c r="U212" s="1" t="e">
        <f ca="1"/>
        <v>#NAME?</v>
      </c>
      <c r="V212" s="1" t="e">
        <f ca="1"/>
        <v>#NAME?</v>
      </c>
      <c r="W212" s="1" t="e">
        <f ca="1"/>
        <v>#NAME?</v>
      </c>
      <c r="X212" s="1" t="e">
        <f ca="1"/>
        <v>#NAME?</v>
      </c>
      <c r="Y212" s="1" t="e">
        <f ca="1"/>
        <v>#NAME?</v>
      </c>
      <c r="Z212" s="1" t="e">
        <f ca="1"/>
        <v>#NAME?</v>
      </c>
      <c r="AA212" s="1" t="e">
        <f ca="1"/>
        <v>#NAME?</v>
      </c>
      <c r="AB212" s="1" t="e">
        <f ca="1"/>
        <v>#NAME?</v>
      </c>
      <c r="AC212" s="1" t="e">
        <f ca="1"/>
        <v>#NAME?</v>
      </c>
      <c r="AD212" s="1" t="e">
        <f ca="1"/>
        <v>#NAME?</v>
      </c>
      <c r="AE212" s="1" t="e">
        <f ca="1"/>
        <v>#NAME?</v>
      </c>
      <c r="AF212" s="1" t="e">
        <f ca="1"/>
        <v>#NAME?</v>
      </c>
      <c r="AG212" s="1" t="e">
        <f ca="1"/>
        <v>#NAME?</v>
      </c>
      <c r="AH212" s="1" t="e">
        <f ca="1"/>
        <v>#NAME?</v>
      </c>
      <c r="AI212" s="1" t="e">
        <f ca="1"/>
        <v>#NAME?</v>
      </c>
      <c r="AJ212" s="1" t="e">
        <f ca="1"/>
        <v>#NAME?</v>
      </c>
      <c r="AK212" s="1" t="e">
        <f ca="1"/>
        <v>#NAME?</v>
      </c>
      <c r="AL212" s="1" t="e">
        <f ca="1"/>
        <v>#NAME?</v>
      </c>
      <c r="AM212" s="1" t="e">
        <f ca="1"/>
        <v>#NAME?</v>
      </c>
      <c r="AN212" s="1" t="e">
        <f ca="1"/>
        <v>#NAME?</v>
      </c>
      <c r="AO212" s="1" t="e">
        <f ca="1"/>
        <v>#NAME?</v>
      </c>
      <c r="AP212" s="1" t="e">
        <f ca="1"/>
        <v>#NAME?</v>
      </c>
      <c r="AQ212" s="1" t="e">
        <f ca="1"/>
        <v>#NAME?</v>
      </c>
      <c r="AR212" s="1" t="e">
        <f ca="1"/>
        <v>#NAME?</v>
      </c>
      <c r="AS212" s="1" t="e">
        <f ca="1"/>
        <v>#NAME?</v>
      </c>
      <c r="AT212" s="1" t="e">
        <f ca="1"/>
        <v>#NAME?</v>
      </c>
      <c r="AU212" s="1" t="e">
        <f ca="1"/>
        <v>#NAME?</v>
      </c>
      <c r="AV212" s="1" t="e">
        <f ca="1"/>
        <v>#NAME?</v>
      </c>
    </row>
    <row r="213" spans="1:48">
      <c r="A213" s="1" t="s">
        <v>586</v>
      </c>
      <c r="B213" s="1" t="e">
        <f ca="1"/>
        <v>#NAME?</v>
      </c>
      <c r="C213" s="1" t="e">
        <f ca="1"/>
        <v>#NAME?</v>
      </c>
      <c r="D213" s="1" t="e">
        <f ca="1"/>
        <v>#NAME?</v>
      </c>
      <c r="E213" s="1" t="e">
        <f ca="1"/>
        <v>#NAME?</v>
      </c>
      <c r="F213" s="1" t="e">
        <f ca="1"/>
        <v>#NAME?</v>
      </c>
      <c r="G213" s="1" t="e">
        <f ca="1"/>
        <v>#NAME?</v>
      </c>
      <c r="H213" s="1" t="e">
        <f ca="1"/>
        <v>#NAME?</v>
      </c>
      <c r="I213" s="1" t="e">
        <f ca="1"/>
        <v>#NAME?</v>
      </c>
      <c r="J213" s="1" t="e">
        <f ca="1"/>
        <v>#NAME?</v>
      </c>
      <c r="K213" s="1" t="e">
        <f ca="1"/>
        <v>#NAME?</v>
      </c>
      <c r="L213" s="1" t="e">
        <f ca="1"/>
        <v>#NAME?</v>
      </c>
      <c r="M213" s="1" t="e">
        <f ca="1"/>
        <v>#NAME?</v>
      </c>
      <c r="N213" s="1" t="e">
        <f ca="1"/>
        <v>#NAME?</v>
      </c>
      <c r="O213" s="1" t="e">
        <f ca="1"/>
        <v>#NAME?</v>
      </c>
      <c r="P213" s="1" t="e">
        <f ca="1"/>
        <v>#NAME?</v>
      </c>
      <c r="Q213" s="1" t="e">
        <f ca="1"/>
        <v>#NAME?</v>
      </c>
      <c r="R213" s="1" t="e">
        <f ca="1"/>
        <v>#NAME?</v>
      </c>
      <c r="S213" s="1" t="e">
        <f ca="1"/>
        <v>#NAME?</v>
      </c>
      <c r="T213" s="1" t="e">
        <f ca="1"/>
        <v>#NAME?</v>
      </c>
      <c r="U213" s="1" t="e">
        <f ca="1"/>
        <v>#NAME?</v>
      </c>
      <c r="V213" s="1" t="e">
        <f ca="1"/>
        <v>#NAME?</v>
      </c>
      <c r="W213" s="1" t="e">
        <f ca="1"/>
        <v>#NAME?</v>
      </c>
      <c r="X213" s="1" t="e">
        <f ca="1"/>
        <v>#NAME?</v>
      </c>
      <c r="Y213" s="1" t="e">
        <f ca="1"/>
        <v>#NAME?</v>
      </c>
      <c r="Z213" s="1" t="e">
        <f ca="1"/>
        <v>#NAME?</v>
      </c>
      <c r="AA213" s="1" t="e">
        <f ca="1"/>
        <v>#NAME?</v>
      </c>
      <c r="AB213" s="1" t="e">
        <f ca="1"/>
        <v>#NAME?</v>
      </c>
      <c r="AC213" s="1" t="e">
        <f ca="1"/>
        <v>#NAME?</v>
      </c>
      <c r="AD213" s="1" t="e">
        <f ca="1"/>
        <v>#NAME?</v>
      </c>
      <c r="AE213" s="1" t="e">
        <f ca="1"/>
        <v>#NAME?</v>
      </c>
      <c r="AF213" s="1" t="e">
        <f ca="1"/>
        <v>#NAME?</v>
      </c>
      <c r="AG213" s="1" t="e">
        <f ca="1"/>
        <v>#NAME?</v>
      </c>
      <c r="AH213" s="1" t="e">
        <f ca="1"/>
        <v>#NAME?</v>
      </c>
      <c r="AI213" s="1" t="e">
        <f ca="1"/>
        <v>#NAME?</v>
      </c>
      <c r="AJ213" s="1" t="e">
        <f ca="1"/>
        <v>#NAME?</v>
      </c>
      <c r="AK213" s="1" t="e">
        <f ca="1"/>
        <v>#NAME?</v>
      </c>
      <c r="AL213" s="1" t="e">
        <f ca="1"/>
        <v>#NAME?</v>
      </c>
      <c r="AM213" s="1" t="e">
        <f ca="1"/>
        <v>#NAME?</v>
      </c>
      <c r="AN213" s="1" t="e">
        <f ca="1"/>
        <v>#NAME?</v>
      </c>
      <c r="AO213" s="1" t="e">
        <f ca="1"/>
        <v>#NAME?</v>
      </c>
      <c r="AP213" s="1" t="e">
        <f ca="1"/>
        <v>#NAME?</v>
      </c>
      <c r="AQ213" s="1" t="e">
        <f ca="1"/>
        <v>#NAME?</v>
      </c>
      <c r="AR213" s="1" t="e">
        <f ca="1"/>
        <v>#NAME?</v>
      </c>
      <c r="AS213" s="1" t="e">
        <f ca="1"/>
        <v>#NAME?</v>
      </c>
      <c r="AT213" s="1" t="e">
        <f ca="1"/>
        <v>#NAME?</v>
      </c>
      <c r="AU213" s="1" t="e">
        <f ca="1"/>
        <v>#NAME?</v>
      </c>
      <c r="AV213" s="1" t="e">
        <f ca="1"/>
        <v>#NAME?</v>
      </c>
    </row>
    <row r="214" spans="1:48">
      <c r="A214" s="1" t="s">
        <v>587</v>
      </c>
      <c r="B214" s="1" t="e">
        <f ca="1"/>
        <v>#NAME?</v>
      </c>
      <c r="C214" s="1" t="e">
        <f ca="1"/>
        <v>#NAME?</v>
      </c>
      <c r="D214" s="1" t="e">
        <f ca="1"/>
        <v>#NAME?</v>
      </c>
      <c r="E214" s="1" t="e">
        <f ca="1"/>
        <v>#NAME?</v>
      </c>
      <c r="F214" s="1" t="e">
        <f ca="1"/>
        <v>#NAME?</v>
      </c>
      <c r="G214" s="1" t="e">
        <f ca="1"/>
        <v>#NAME?</v>
      </c>
      <c r="H214" s="1" t="e">
        <f ca="1"/>
        <v>#NAME?</v>
      </c>
      <c r="I214" s="1" t="e">
        <f ca="1"/>
        <v>#NAME?</v>
      </c>
      <c r="J214" s="1" t="e">
        <f ca="1"/>
        <v>#NAME?</v>
      </c>
      <c r="K214" s="1" t="e">
        <f ca="1"/>
        <v>#NAME?</v>
      </c>
      <c r="L214" s="1" t="e">
        <f ca="1"/>
        <v>#NAME?</v>
      </c>
      <c r="M214" s="1" t="e">
        <f ca="1"/>
        <v>#NAME?</v>
      </c>
      <c r="N214" s="1" t="e">
        <f ca="1"/>
        <v>#NAME?</v>
      </c>
      <c r="O214" s="1" t="e">
        <f ca="1"/>
        <v>#NAME?</v>
      </c>
      <c r="P214" s="1" t="e">
        <f ca="1"/>
        <v>#NAME?</v>
      </c>
      <c r="Q214" s="1" t="e">
        <f ca="1"/>
        <v>#NAME?</v>
      </c>
      <c r="R214" s="1" t="e">
        <f ca="1"/>
        <v>#NAME?</v>
      </c>
      <c r="S214" s="1" t="e">
        <f ca="1"/>
        <v>#NAME?</v>
      </c>
      <c r="T214" s="1" t="e">
        <f ca="1"/>
        <v>#NAME?</v>
      </c>
      <c r="U214" s="1" t="e">
        <f ca="1"/>
        <v>#NAME?</v>
      </c>
      <c r="V214" s="1" t="e">
        <f ca="1"/>
        <v>#NAME?</v>
      </c>
      <c r="W214" s="1" t="e">
        <f ca="1"/>
        <v>#NAME?</v>
      </c>
      <c r="X214" s="1" t="e">
        <f ca="1"/>
        <v>#NAME?</v>
      </c>
      <c r="Y214" s="1" t="e">
        <f ca="1"/>
        <v>#NAME?</v>
      </c>
      <c r="Z214" s="1" t="e">
        <f ca="1"/>
        <v>#NAME?</v>
      </c>
      <c r="AA214" s="1" t="e">
        <f ca="1"/>
        <v>#NAME?</v>
      </c>
      <c r="AB214" s="1" t="e">
        <f ca="1"/>
        <v>#NAME?</v>
      </c>
      <c r="AC214" s="1" t="e">
        <f ca="1"/>
        <v>#NAME?</v>
      </c>
      <c r="AD214" s="1" t="e">
        <f ca="1"/>
        <v>#NAME?</v>
      </c>
      <c r="AE214" s="1" t="e">
        <f ca="1"/>
        <v>#NAME?</v>
      </c>
      <c r="AF214" s="1" t="e">
        <f ca="1"/>
        <v>#NAME?</v>
      </c>
      <c r="AG214" s="1" t="e">
        <f ca="1"/>
        <v>#NAME?</v>
      </c>
      <c r="AH214" s="1" t="e">
        <f ca="1"/>
        <v>#NAME?</v>
      </c>
      <c r="AI214" s="1" t="e">
        <f ca="1"/>
        <v>#NAME?</v>
      </c>
      <c r="AJ214" s="1" t="e">
        <f ca="1"/>
        <v>#NAME?</v>
      </c>
      <c r="AK214" s="1" t="e">
        <f ca="1"/>
        <v>#NAME?</v>
      </c>
      <c r="AL214" s="1" t="e">
        <f ca="1"/>
        <v>#NAME?</v>
      </c>
      <c r="AM214" s="1" t="e">
        <f ca="1"/>
        <v>#NAME?</v>
      </c>
      <c r="AN214" s="1" t="e">
        <f ca="1"/>
        <v>#NAME?</v>
      </c>
      <c r="AO214" s="1" t="e">
        <f ca="1"/>
        <v>#NAME?</v>
      </c>
      <c r="AP214" s="1" t="e">
        <f ca="1"/>
        <v>#NAME?</v>
      </c>
      <c r="AQ214" s="1" t="e">
        <f ca="1"/>
        <v>#NAME?</v>
      </c>
      <c r="AR214" s="1" t="e">
        <f ca="1"/>
        <v>#NAME?</v>
      </c>
      <c r="AS214" s="1" t="e">
        <f ca="1"/>
        <v>#NAME?</v>
      </c>
      <c r="AT214" s="1" t="e">
        <f ca="1"/>
        <v>#NAME?</v>
      </c>
      <c r="AU214" s="1" t="e">
        <f ca="1"/>
        <v>#NAME?</v>
      </c>
      <c r="AV214" s="1" t="e">
        <f ca="1"/>
        <v>#NAME?</v>
      </c>
    </row>
    <row r="215" spans="1:48">
      <c r="A215" s="1" t="s">
        <v>588</v>
      </c>
      <c r="B215" s="1" t="e">
        <f ca="1"/>
        <v>#NAME?</v>
      </c>
      <c r="C215" s="1" t="e">
        <f ca="1"/>
        <v>#NAME?</v>
      </c>
      <c r="D215" s="1" t="e">
        <f ca="1"/>
        <v>#NAME?</v>
      </c>
      <c r="E215" s="1" t="e">
        <f ca="1"/>
        <v>#NAME?</v>
      </c>
      <c r="F215" s="1" t="e">
        <f ca="1"/>
        <v>#NAME?</v>
      </c>
      <c r="G215" s="1" t="e">
        <f ca="1"/>
        <v>#NAME?</v>
      </c>
      <c r="H215" s="1" t="e">
        <f ca="1"/>
        <v>#NAME?</v>
      </c>
      <c r="I215" s="1" t="e">
        <f ca="1"/>
        <v>#NAME?</v>
      </c>
      <c r="J215" s="1" t="e">
        <f ca="1"/>
        <v>#NAME?</v>
      </c>
      <c r="K215" s="1" t="e">
        <f ca="1"/>
        <v>#NAME?</v>
      </c>
      <c r="L215" s="1" t="e">
        <f ca="1"/>
        <v>#NAME?</v>
      </c>
      <c r="M215" s="1" t="e">
        <f ca="1"/>
        <v>#NAME?</v>
      </c>
      <c r="N215" s="1" t="e">
        <f ca="1"/>
        <v>#NAME?</v>
      </c>
      <c r="O215" s="1" t="e">
        <f ca="1"/>
        <v>#NAME?</v>
      </c>
      <c r="P215" s="1" t="e">
        <f ca="1"/>
        <v>#NAME?</v>
      </c>
      <c r="Q215" s="1" t="e">
        <f ca="1"/>
        <v>#NAME?</v>
      </c>
      <c r="R215" s="1" t="e">
        <f ca="1"/>
        <v>#NAME?</v>
      </c>
      <c r="S215" s="1" t="e">
        <f ca="1"/>
        <v>#NAME?</v>
      </c>
      <c r="T215" s="1" t="e">
        <f ca="1"/>
        <v>#NAME?</v>
      </c>
      <c r="U215" s="1" t="e">
        <f ca="1"/>
        <v>#NAME?</v>
      </c>
      <c r="V215" s="1" t="e">
        <f ca="1"/>
        <v>#NAME?</v>
      </c>
      <c r="W215" s="1" t="e">
        <f ca="1"/>
        <v>#NAME?</v>
      </c>
      <c r="X215" s="1" t="e">
        <f ca="1"/>
        <v>#NAME?</v>
      </c>
      <c r="Y215" s="1" t="e">
        <f ca="1"/>
        <v>#NAME?</v>
      </c>
      <c r="Z215" s="1" t="e">
        <f ca="1"/>
        <v>#NAME?</v>
      </c>
      <c r="AA215" s="1" t="e">
        <f ca="1"/>
        <v>#NAME?</v>
      </c>
      <c r="AB215" s="1" t="e">
        <f ca="1"/>
        <v>#NAME?</v>
      </c>
      <c r="AC215" s="1" t="e">
        <f ca="1"/>
        <v>#NAME?</v>
      </c>
      <c r="AD215" s="1" t="e">
        <f ca="1"/>
        <v>#NAME?</v>
      </c>
      <c r="AE215" s="1" t="e">
        <f ca="1"/>
        <v>#NAME?</v>
      </c>
      <c r="AF215" s="1" t="e">
        <f ca="1"/>
        <v>#NAME?</v>
      </c>
      <c r="AG215" s="1" t="e">
        <f ca="1"/>
        <v>#NAME?</v>
      </c>
      <c r="AH215" s="1" t="e">
        <f ca="1"/>
        <v>#NAME?</v>
      </c>
      <c r="AI215" s="1" t="e">
        <f ca="1"/>
        <v>#NAME?</v>
      </c>
      <c r="AJ215" s="1" t="e">
        <f ca="1"/>
        <v>#NAME?</v>
      </c>
      <c r="AK215" s="1" t="e">
        <f ca="1"/>
        <v>#NAME?</v>
      </c>
      <c r="AL215" s="1" t="e">
        <f ca="1"/>
        <v>#NAME?</v>
      </c>
      <c r="AM215" s="1" t="e">
        <f ca="1"/>
        <v>#NAME?</v>
      </c>
      <c r="AN215" s="1" t="e">
        <f ca="1"/>
        <v>#NAME?</v>
      </c>
      <c r="AO215" s="1" t="e">
        <f ca="1"/>
        <v>#NAME?</v>
      </c>
      <c r="AP215" s="1" t="e">
        <f ca="1"/>
        <v>#NAME?</v>
      </c>
      <c r="AQ215" s="1" t="e">
        <f ca="1"/>
        <v>#NAME?</v>
      </c>
      <c r="AR215" s="1" t="e">
        <f ca="1"/>
        <v>#NAME?</v>
      </c>
      <c r="AS215" s="1" t="e">
        <f ca="1"/>
        <v>#NAME?</v>
      </c>
      <c r="AT215" s="1" t="e">
        <f ca="1"/>
        <v>#NAME?</v>
      </c>
      <c r="AU215" s="1" t="e">
        <f ca="1"/>
        <v>#NAME?</v>
      </c>
      <c r="AV215" s="1" t="e">
        <f ca="1"/>
        <v>#NAME?</v>
      </c>
    </row>
    <row r="216" spans="1:48">
      <c r="A216" s="1" t="s">
        <v>589</v>
      </c>
      <c r="B216" s="1" t="e">
        <f ca="1"/>
        <v>#NAME?</v>
      </c>
      <c r="C216" s="1" t="e">
        <f ca="1"/>
        <v>#NAME?</v>
      </c>
      <c r="D216" s="1" t="e">
        <f ca="1"/>
        <v>#NAME?</v>
      </c>
      <c r="E216" s="1" t="e">
        <f ca="1"/>
        <v>#NAME?</v>
      </c>
      <c r="F216" s="1" t="e">
        <f ca="1"/>
        <v>#NAME?</v>
      </c>
      <c r="G216" s="1" t="e">
        <f ca="1"/>
        <v>#NAME?</v>
      </c>
      <c r="H216" s="1" t="e">
        <f ca="1"/>
        <v>#NAME?</v>
      </c>
      <c r="I216" s="1" t="e">
        <f ca="1"/>
        <v>#NAME?</v>
      </c>
      <c r="J216" s="1" t="e">
        <f ca="1"/>
        <v>#NAME?</v>
      </c>
      <c r="K216" s="1" t="e">
        <f ca="1"/>
        <v>#NAME?</v>
      </c>
      <c r="L216" s="1" t="e">
        <f ca="1"/>
        <v>#NAME?</v>
      </c>
      <c r="M216" s="1" t="e">
        <f ca="1"/>
        <v>#NAME?</v>
      </c>
      <c r="N216" s="1" t="e">
        <f ca="1"/>
        <v>#NAME?</v>
      </c>
      <c r="O216" s="1" t="e">
        <f ca="1"/>
        <v>#NAME?</v>
      </c>
      <c r="P216" s="1" t="e">
        <f ca="1"/>
        <v>#NAME?</v>
      </c>
      <c r="Q216" s="1" t="e">
        <f ca="1"/>
        <v>#NAME?</v>
      </c>
      <c r="R216" s="1" t="e">
        <f ca="1"/>
        <v>#NAME?</v>
      </c>
      <c r="S216" s="1" t="e">
        <f ca="1"/>
        <v>#NAME?</v>
      </c>
      <c r="T216" s="1" t="e">
        <f ca="1"/>
        <v>#NAME?</v>
      </c>
      <c r="U216" s="1" t="e">
        <f ca="1"/>
        <v>#NAME?</v>
      </c>
      <c r="V216" s="1" t="e">
        <f ca="1"/>
        <v>#NAME?</v>
      </c>
      <c r="W216" s="1" t="e">
        <f ca="1"/>
        <v>#NAME?</v>
      </c>
      <c r="X216" s="1" t="e">
        <f ca="1"/>
        <v>#NAME?</v>
      </c>
      <c r="Y216" s="1" t="e">
        <f ca="1"/>
        <v>#NAME?</v>
      </c>
      <c r="Z216" s="1" t="e">
        <f ca="1"/>
        <v>#NAME?</v>
      </c>
      <c r="AA216" s="1" t="e">
        <f ca="1"/>
        <v>#NAME?</v>
      </c>
      <c r="AB216" s="1" t="e">
        <f ca="1"/>
        <v>#NAME?</v>
      </c>
      <c r="AC216" s="1" t="e">
        <f ca="1"/>
        <v>#NAME?</v>
      </c>
      <c r="AD216" s="1" t="e">
        <f ca="1"/>
        <v>#NAME?</v>
      </c>
      <c r="AE216" s="1" t="e">
        <f ca="1"/>
        <v>#NAME?</v>
      </c>
      <c r="AF216" s="1" t="e">
        <f ca="1"/>
        <v>#NAME?</v>
      </c>
      <c r="AG216" s="1" t="e">
        <f ca="1"/>
        <v>#NAME?</v>
      </c>
      <c r="AH216" s="1" t="e">
        <f ca="1"/>
        <v>#NAME?</v>
      </c>
      <c r="AI216" s="1" t="e">
        <f ca="1"/>
        <v>#NAME?</v>
      </c>
      <c r="AJ216" s="1" t="e">
        <f ca="1"/>
        <v>#NAME?</v>
      </c>
      <c r="AK216" s="1" t="e">
        <f ca="1"/>
        <v>#NAME?</v>
      </c>
      <c r="AL216" s="1" t="e">
        <f ca="1"/>
        <v>#NAME?</v>
      </c>
      <c r="AM216" s="1" t="e">
        <f ca="1"/>
        <v>#NAME?</v>
      </c>
      <c r="AN216" s="1" t="e">
        <f ca="1"/>
        <v>#NAME?</v>
      </c>
      <c r="AO216" s="1" t="e">
        <f ca="1"/>
        <v>#NAME?</v>
      </c>
      <c r="AP216" s="1" t="e">
        <f ca="1"/>
        <v>#NAME?</v>
      </c>
      <c r="AQ216" s="1" t="e">
        <f ca="1"/>
        <v>#NAME?</v>
      </c>
      <c r="AR216" s="1" t="e">
        <f ca="1"/>
        <v>#NAME?</v>
      </c>
      <c r="AS216" s="1" t="e">
        <f ca="1"/>
        <v>#NAME?</v>
      </c>
      <c r="AT216" s="1" t="e">
        <f ca="1"/>
        <v>#NAME?</v>
      </c>
      <c r="AU216" s="1" t="e">
        <f ca="1"/>
        <v>#NAME?</v>
      </c>
      <c r="AV216" s="1" t="e">
        <f ca="1"/>
        <v>#NAME?</v>
      </c>
    </row>
    <row r="217" spans="1:48">
      <c r="A217" s="1" t="s">
        <v>590</v>
      </c>
      <c r="B217" s="1" t="e">
        <f ca="1"/>
        <v>#NAME?</v>
      </c>
      <c r="C217" s="1" t="e">
        <f ca="1"/>
        <v>#NAME?</v>
      </c>
      <c r="D217" s="1" t="e">
        <f ca="1"/>
        <v>#NAME?</v>
      </c>
      <c r="E217" s="1" t="e">
        <f ca="1"/>
        <v>#NAME?</v>
      </c>
      <c r="F217" s="1" t="e">
        <f ca="1"/>
        <v>#NAME?</v>
      </c>
      <c r="G217" s="1" t="e">
        <f ca="1"/>
        <v>#NAME?</v>
      </c>
      <c r="H217" s="1" t="e">
        <f ca="1"/>
        <v>#NAME?</v>
      </c>
      <c r="I217" s="1" t="e">
        <f ca="1"/>
        <v>#NAME?</v>
      </c>
      <c r="J217" s="1" t="e">
        <f ca="1"/>
        <v>#NAME?</v>
      </c>
      <c r="K217" s="1" t="e">
        <f ca="1"/>
        <v>#NAME?</v>
      </c>
      <c r="L217" s="1" t="e">
        <f ca="1"/>
        <v>#NAME?</v>
      </c>
      <c r="M217" s="1" t="e">
        <f ca="1"/>
        <v>#NAME?</v>
      </c>
      <c r="N217" s="1" t="e">
        <f ca="1"/>
        <v>#NAME?</v>
      </c>
      <c r="O217" s="1" t="e">
        <f ca="1"/>
        <v>#NAME?</v>
      </c>
      <c r="P217" s="1" t="e">
        <f ca="1"/>
        <v>#NAME?</v>
      </c>
      <c r="Q217" s="1" t="e">
        <f ca="1"/>
        <v>#NAME?</v>
      </c>
      <c r="R217" s="1" t="e">
        <f ca="1"/>
        <v>#NAME?</v>
      </c>
      <c r="S217" s="1" t="e">
        <f ca="1"/>
        <v>#NAME?</v>
      </c>
      <c r="T217" s="1" t="e">
        <f ca="1"/>
        <v>#NAME?</v>
      </c>
      <c r="U217" s="1" t="e">
        <f ca="1"/>
        <v>#NAME?</v>
      </c>
      <c r="V217" s="1" t="e">
        <f ca="1"/>
        <v>#NAME?</v>
      </c>
      <c r="W217" s="1" t="e">
        <f ca="1"/>
        <v>#NAME?</v>
      </c>
      <c r="X217" s="1" t="e">
        <f ca="1"/>
        <v>#NAME?</v>
      </c>
      <c r="Y217" s="1" t="e">
        <f ca="1"/>
        <v>#NAME?</v>
      </c>
      <c r="Z217" s="1" t="e">
        <f ca="1"/>
        <v>#NAME?</v>
      </c>
      <c r="AA217" s="1" t="e">
        <f ca="1"/>
        <v>#NAME?</v>
      </c>
      <c r="AB217" s="1" t="e">
        <f ca="1"/>
        <v>#NAME?</v>
      </c>
      <c r="AC217" s="1" t="e">
        <f ca="1"/>
        <v>#NAME?</v>
      </c>
      <c r="AD217" s="1" t="e">
        <f ca="1"/>
        <v>#NAME?</v>
      </c>
      <c r="AE217" s="1" t="e">
        <f ca="1"/>
        <v>#NAME?</v>
      </c>
      <c r="AF217" s="1" t="e">
        <f ca="1"/>
        <v>#NAME?</v>
      </c>
      <c r="AG217" s="1" t="e">
        <f ca="1"/>
        <v>#NAME?</v>
      </c>
      <c r="AH217" s="1" t="e">
        <f ca="1"/>
        <v>#NAME?</v>
      </c>
      <c r="AI217" s="1" t="e">
        <f ca="1"/>
        <v>#NAME?</v>
      </c>
      <c r="AJ217" s="1" t="e">
        <f ca="1"/>
        <v>#NAME?</v>
      </c>
      <c r="AK217" s="1" t="e">
        <f ca="1"/>
        <v>#NAME?</v>
      </c>
      <c r="AL217" s="1" t="e">
        <f ca="1"/>
        <v>#NAME?</v>
      </c>
      <c r="AM217" s="1" t="e">
        <f ca="1"/>
        <v>#NAME?</v>
      </c>
      <c r="AN217" s="1" t="e">
        <f ca="1"/>
        <v>#NAME?</v>
      </c>
      <c r="AO217" s="1" t="e">
        <f ca="1"/>
        <v>#NAME?</v>
      </c>
      <c r="AP217" s="1" t="e">
        <f ca="1"/>
        <v>#NAME?</v>
      </c>
      <c r="AQ217" s="1" t="e">
        <f ca="1"/>
        <v>#NAME?</v>
      </c>
      <c r="AR217" s="1" t="e">
        <f ca="1"/>
        <v>#NAME?</v>
      </c>
      <c r="AS217" s="1" t="e">
        <f ca="1"/>
        <v>#NAME?</v>
      </c>
      <c r="AT217" s="1" t="e">
        <f ca="1"/>
        <v>#NAME?</v>
      </c>
      <c r="AU217" s="1" t="e">
        <f ca="1"/>
        <v>#NAME?</v>
      </c>
      <c r="AV217" s="1" t="e">
        <f ca="1"/>
        <v>#NAME?</v>
      </c>
    </row>
    <row r="218" spans="1:48">
      <c r="A218" s="1" t="s">
        <v>591</v>
      </c>
      <c r="B218" s="1" t="e">
        <f ca="1"/>
        <v>#NAME?</v>
      </c>
      <c r="C218" s="1" t="e">
        <f ca="1"/>
        <v>#NAME?</v>
      </c>
      <c r="D218" s="1" t="e">
        <f ca="1"/>
        <v>#NAME?</v>
      </c>
      <c r="E218" s="1" t="e">
        <f ca="1"/>
        <v>#NAME?</v>
      </c>
      <c r="F218" s="1" t="e">
        <f ca="1"/>
        <v>#NAME?</v>
      </c>
      <c r="G218" s="1" t="e">
        <f ca="1"/>
        <v>#NAME?</v>
      </c>
      <c r="H218" s="1" t="e">
        <f ca="1"/>
        <v>#NAME?</v>
      </c>
      <c r="I218" s="1" t="e">
        <f ca="1"/>
        <v>#NAME?</v>
      </c>
      <c r="J218" s="1" t="e">
        <f ca="1"/>
        <v>#NAME?</v>
      </c>
      <c r="K218" s="1" t="e">
        <f ca="1"/>
        <v>#NAME?</v>
      </c>
      <c r="L218" s="1" t="e">
        <f ca="1"/>
        <v>#NAME?</v>
      </c>
      <c r="M218" s="1" t="e">
        <f ca="1"/>
        <v>#NAME?</v>
      </c>
      <c r="N218" s="1" t="e">
        <f ca="1"/>
        <v>#NAME?</v>
      </c>
      <c r="O218" s="1" t="e">
        <f ca="1"/>
        <v>#NAME?</v>
      </c>
      <c r="P218" s="1" t="e">
        <f ca="1"/>
        <v>#NAME?</v>
      </c>
      <c r="Q218" s="1" t="e">
        <f ca="1"/>
        <v>#NAME?</v>
      </c>
      <c r="R218" s="1" t="e">
        <f ca="1"/>
        <v>#NAME?</v>
      </c>
      <c r="S218" s="1" t="e">
        <f ca="1"/>
        <v>#NAME?</v>
      </c>
      <c r="T218" s="1" t="e">
        <f ca="1"/>
        <v>#NAME?</v>
      </c>
      <c r="U218" s="1" t="e">
        <f ca="1"/>
        <v>#NAME?</v>
      </c>
      <c r="V218" s="1" t="e">
        <f ca="1"/>
        <v>#NAME?</v>
      </c>
      <c r="W218" s="1" t="e">
        <f ca="1"/>
        <v>#NAME?</v>
      </c>
      <c r="X218" s="1" t="e">
        <f ca="1"/>
        <v>#NAME?</v>
      </c>
      <c r="Y218" s="1" t="e">
        <f ca="1"/>
        <v>#NAME?</v>
      </c>
      <c r="Z218" s="1" t="e">
        <f ca="1"/>
        <v>#NAME?</v>
      </c>
      <c r="AA218" s="1" t="e">
        <f ca="1"/>
        <v>#NAME?</v>
      </c>
      <c r="AB218" s="1" t="e">
        <f ca="1"/>
        <v>#NAME?</v>
      </c>
      <c r="AC218" s="1" t="e">
        <f ca="1"/>
        <v>#NAME?</v>
      </c>
      <c r="AD218" s="1" t="e">
        <f ca="1"/>
        <v>#NAME?</v>
      </c>
      <c r="AE218" s="1" t="e">
        <f ca="1"/>
        <v>#NAME?</v>
      </c>
      <c r="AF218" s="1" t="e">
        <f ca="1"/>
        <v>#NAME?</v>
      </c>
      <c r="AG218" s="1" t="e">
        <f ca="1"/>
        <v>#NAME?</v>
      </c>
      <c r="AH218" s="1" t="e">
        <f ca="1"/>
        <v>#NAME?</v>
      </c>
      <c r="AI218" s="1" t="e">
        <f ca="1"/>
        <v>#NAME?</v>
      </c>
      <c r="AJ218" s="1" t="e">
        <f ca="1"/>
        <v>#NAME?</v>
      </c>
      <c r="AK218" s="1" t="e">
        <f ca="1"/>
        <v>#NAME?</v>
      </c>
      <c r="AL218" s="1" t="e">
        <f ca="1"/>
        <v>#NAME?</v>
      </c>
      <c r="AM218" s="1" t="e">
        <f ca="1"/>
        <v>#NAME?</v>
      </c>
      <c r="AN218" s="1" t="e">
        <f ca="1"/>
        <v>#NAME?</v>
      </c>
      <c r="AO218" s="1" t="e">
        <f ca="1"/>
        <v>#NAME?</v>
      </c>
      <c r="AP218" s="1" t="e">
        <f ca="1"/>
        <v>#NAME?</v>
      </c>
      <c r="AQ218" s="1" t="e">
        <f ca="1"/>
        <v>#NAME?</v>
      </c>
      <c r="AR218" s="1" t="e">
        <f ca="1"/>
        <v>#NAME?</v>
      </c>
      <c r="AS218" s="1" t="e">
        <f ca="1"/>
        <v>#NAME?</v>
      </c>
      <c r="AT218" s="1" t="e">
        <f ca="1"/>
        <v>#NAME?</v>
      </c>
      <c r="AU218" s="1" t="e">
        <f ca="1"/>
        <v>#NAME?</v>
      </c>
      <c r="AV218" s="1" t="e">
        <f ca="1"/>
        <v>#NAME?</v>
      </c>
    </row>
    <row r="219" spans="1:48">
      <c r="A219" s="1" t="s">
        <v>592</v>
      </c>
      <c r="B219" s="1" t="e">
        <f ca="1"/>
        <v>#NAME?</v>
      </c>
      <c r="C219" s="1" t="e">
        <f ca="1"/>
        <v>#NAME?</v>
      </c>
      <c r="D219" s="1" t="e">
        <f ca="1"/>
        <v>#NAME?</v>
      </c>
      <c r="E219" s="1" t="e">
        <f ca="1"/>
        <v>#NAME?</v>
      </c>
      <c r="F219" s="1" t="e">
        <f ca="1"/>
        <v>#NAME?</v>
      </c>
      <c r="G219" s="1" t="e">
        <f ca="1"/>
        <v>#NAME?</v>
      </c>
      <c r="H219" s="1" t="e">
        <f ca="1"/>
        <v>#NAME?</v>
      </c>
      <c r="I219" s="1" t="e">
        <f ca="1"/>
        <v>#NAME?</v>
      </c>
      <c r="J219" s="1" t="e">
        <f ca="1"/>
        <v>#NAME?</v>
      </c>
      <c r="K219" s="1" t="e">
        <f ca="1"/>
        <v>#NAME?</v>
      </c>
      <c r="L219" s="1" t="e">
        <f ca="1"/>
        <v>#NAME?</v>
      </c>
      <c r="M219" s="1" t="e">
        <f ca="1"/>
        <v>#NAME?</v>
      </c>
      <c r="N219" s="1" t="e">
        <f ca="1"/>
        <v>#NAME?</v>
      </c>
      <c r="O219" s="1" t="e">
        <f ca="1"/>
        <v>#NAME?</v>
      </c>
      <c r="P219" s="1" t="e">
        <f ca="1"/>
        <v>#NAME?</v>
      </c>
      <c r="Q219" s="1" t="e">
        <f ca="1"/>
        <v>#NAME?</v>
      </c>
      <c r="R219" s="1" t="e">
        <f ca="1"/>
        <v>#NAME?</v>
      </c>
      <c r="S219" s="1" t="e">
        <f ca="1"/>
        <v>#NAME?</v>
      </c>
      <c r="T219" s="1" t="e">
        <f ca="1"/>
        <v>#NAME?</v>
      </c>
      <c r="U219" s="1" t="e">
        <f ca="1"/>
        <v>#NAME?</v>
      </c>
      <c r="V219" s="1" t="e">
        <f ca="1"/>
        <v>#NAME?</v>
      </c>
      <c r="W219" s="1" t="e">
        <f ca="1"/>
        <v>#NAME?</v>
      </c>
      <c r="X219" s="1" t="e">
        <f ca="1"/>
        <v>#NAME?</v>
      </c>
      <c r="Y219" s="1" t="e">
        <f ca="1"/>
        <v>#NAME?</v>
      </c>
      <c r="Z219" s="1" t="e">
        <f ca="1"/>
        <v>#NAME?</v>
      </c>
      <c r="AA219" s="1" t="e">
        <f ca="1"/>
        <v>#NAME?</v>
      </c>
      <c r="AB219" s="1" t="e">
        <f ca="1"/>
        <v>#NAME?</v>
      </c>
      <c r="AC219" s="1" t="e">
        <f ca="1"/>
        <v>#NAME?</v>
      </c>
      <c r="AD219" s="1" t="e">
        <f ca="1"/>
        <v>#NAME?</v>
      </c>
      <c r="AE219" s="1" t="e">
        <f ca="1"/>
        <v>#NAME?</v>
      </c>
      <c r="AF219" s="1" t="e">
        <f ca="1"/>
        <v>#NAME?</v>
      </c>
      <c r="AG219" s="1" t="e">
        <f ca="1"/>
        <v>#NAME?</v>
      </c>
      <c r="AH219" s="1" t="e">
        <f ca="1"/>
        <v>#NAME?</v>
      </c>
      <c r="AI219" s="1" t="e">
        <f ca="1"/>
        <v>#NAME?</v>
      </c>
      <c r="AJ219" s="1" t="e">
        <f ca="1"/>
        <v>#NAME?</v>
      </c>
      <c r="AK219" s="1" t="e">
        <f ca="1"/>
        <v>#NAME?</v>
      </c>
      <c r="AL219" s="1" t="e">
        <f ca="1"/>
        <v>#NAME?</v>
      </c>
      <c r="AM219" s="1" t="e">
        <f ca="1"/>
        <v>#NAME?</v>
      </c>
      <c r="AN219" s="1" t="e">
        <f ca="1"/>
        <v>#NAME?</v>
      </c>
      <c r="AO219" s="1" t="e">
        <f ca="1"/>
        <v>#NAME?</v>
      </c>
      <c r="AP219" s="1" t="e">
        <f ca="1"/>
        <v>#NAME?</v>
      </c>
      <c r="AQ219" s="1" t="e">
        <f ca="1"/>
        <v>#NAME?</v>
      </c>
      <c r="AR219" s="1" t="e">
        <f ca="1"/>
        <v>#NAME?</v>
      </c>
      <c r="AS219" s="1" t="e">
        <f ca="1"/>
        <v>#NAME?</v>
      </c>
      <c r="AT219" s="1" t="e">
        <f ca="1"/>
        <v>#NAME?</v>
      </c>
      <c r="AU219" s="1" t="e">
        <f ca="1"/>
        <v>#NAME?</v>
      </c>
      <c r="AV219" s="1" t="e">
        <f ca="1"/>
        <v>#NAME?</v>
      </c>
    </row>
    <row r="220" spans="1:48">
      <c r="A220" s="1" t="s">
        <v>593</v>
      </c>
      <c r="B220" s="1" t="e">
        <f ca="1"/>
        <v>#NAME?</v>
      </c>
      <c r="C220" s="1" t="e">
        <f ca="1"/>
        <v>#NAME?</v>
      </c>
      <c r="D220" s="1" t="e">
        <f ca="1"/>
        <v>#NAME?</v>
      </c>
      <c r="E220" s="1" t="e">
        <f ca="1"/>
        <v>#NAME?</v>
      </c>
      <c r="F220" s="1" t="e">
        <f ca="1"/>
        <v>#NAME?</v>
      </c>
      <c r="G220" s="1" t="e">
        <f ca="1"/>
        <v>#NAME?</v>
      </c>
      <c r="H220" s="1" t="e">
        <f ca="1"/>
        <v>#NAME?</v>
      </c>
      <c r="I220" s="1" t="e">
        <f ca="1"/>
        <v>#NAME?</v>
      </c>
      <c r="J220" s="1" t="e">
        <f ca="1"/>
        <v>#NAME?</v>
      </c>
      <c r="K220" s="1" t="e">
        <f ca="1"/>
        <v>#NAME?</v>
      </c>
      <c r="L220" s="1" t="e">
        <f ca="1"/>
        <v>#NAME?</v>
      </c>
      <c r="M220" s="1" t="e">
        <f ca="1"/>
        <v>#NAME?</v>
      </c>
      <c r="N220" s="1" t="e">
        <f ca="1"/>
        <v>#NAME?</v>
      </c>
      <c r="O220" s="1" t="e">
        <f ca="1"/>
        <v>#NAME?</v>
      </c>
      <c r="P220" s="1" t="e">
        <f ca="1"/>
        <v>#NAME?</v>
      </c>
      <c r="Q220" s="1" t="e">
        <f ca="1"/>
        <v>#NAME?</v>
      </c>
      <c r="R220" s="1" t="e">
        <f ca="1"/>
        <v>#NAME?</v>
      </c>
      <c r="S220" s="1" t="e">
        <f ca="1"/>
        <v>#NAME?</v>
      </c>
      <c r="T220" s="1" t="e">
        <f ca="1"/>
        <v>#NAME?</v>
      </c>
      <c r="U220" s="1" t="e">
        <f ca="1"/>
        <v>#NAME?</v>
      </c>
      <c r="V220" s="1" t="e">
        <f ca="1"/>
        <v>#NAME?</v>
      </c>
      <c r="W220" s="1" t="e">
        <f ca="1"/>
        <v>#NAME?</v>
      </c>
      <c r="X220" s="1" t="e">
        <f ca="1"/>
        <v>#NAME?</v>
      </c>
      <c r="Y220" s="1" t="e">
        <f ca="1"/>
        <v>#NAME?</v>
      </c>
      <c r="Z220" s="1" t="e">
        <f ca="1"/>
        <v>#NAME?</v>
      </c>
      <c r="AA220" s="1" t="e">
        <f ca="1"/>
        <v>#NAME?</v>
      </c>
      <c r="AB220" s="1" t="e">
        <f ca="1"/>
        <v>#NAME?</v>
      </c>
      <c r="AC220" s="1" t="e">
        <f ca="1"/>
        <v>#NAME?</v>
      </c>
      <c r="AD220" s="1" t="e">
        <f ca="1"/>
        <v>#NAME?</v>
      </c>
      <c r="AE220" s="1" t="e">
        <f ca="1"/>
        <v>#NAME?</v>
      </c>
      <c r="AF220" s="1" t="e">
        <f ca="1"/>
        <v>#NAME?</v>
      </c>
      <c r="AG220" s="1" t="e">
        <f ca="1"/>
        <v>#NAME?</v>
      </c>
      <c r="AH220" s="1" t="e">
        <f ca="1"/>
        <v>#NAME?</v>
      </c>
      <c r="AI220" s="1" t="e">
        <f ca="1"/>
        <v>#NAME?</v>
      </c>
      <c r="AJ220" s="1" t="e">
        <f ca="1"/>
        <v>#NAME?</v>
      </c>
      <c r="AK220" s="1" t="e">
        <f ca="1"/>
        <v>#NAME?</v>
      </c>
      <c r="AL220" s="1" t="e">
        <f ca="1"/>
        <v>#NAME?</v>
      </c>
      <c r="AM220" s="1" t="e">
        <f ca="1"/>
        <v>#NAME?</v>
      </c>
      <c r="AN220" s="1" t="e">
        <f ca="1"/>
        <v>#NAME?</v>
      </c>
      <c r="AO220" s="1" t="e">
        <f ca="1"/>
        <v>#NAME?</v>
      </c>
      <c r="AP220" s="1" t="e">
        <f ca="1"/>
        <v>#NAME?</v>
      </c>
      <c r="AQ220" s="1" t="e">
        <f ca="1"/>
        <v>#NAME?</v>
      </c>
      <c r="AR220" s="1" t="e">
        <f ca="1"/>
        <v>#NAME?</v>
      </c>
      <c r="AS220" s="1" t="e">
        <f ca="1"/>
        <v>#NAME?</v>
      </c>
      <c r="AT220" s="1" t="e">
        <f ca="1"/>
        <v>#NAME?</v>
      </c>
      <c r="AU220" s="1" t="e">
        <f ca="1"/>
        <v>#NAME?</v>
      </c>
      <c r="AV220" s="1" t="e">
        <f ca="1"/>
        <v>#NAME?</v>
      </c>
    </row>
    <row r="221" spans="1:48">
      <c r="A221" s="1" t="s">
        <v>594</v>
      </c>
      <c r="B221" s="1" t="e">
        <f ca="1"/>
        <v>#NAME?</v>
      </c>
      <c r="C221" s="1" t="e">
        <f ca="1"/>
        <v>#NAME?</v>
      </c>
      <c r="D221" s="1" t="e">
        <f ca="1"/>
        <v>#NAME?</v>
      </c>
      <c r="E221" s="1" t="e">
        <f ca="1"/>
        <v>#NAME?</v>
      </c>
      <c r="F221" s="1" t="e">
        <f ca="1"/>
        <v>#NAME?</v>
      </c>
      <c r="G221" s="1" t="e">
        <f ca="1"/>
        <v>#NAME?</v>
      </c>
      <c r="H221" s="1" t="e">
        <f ca="1"/>
        <v>#NAME?</v>
      </c>
      <c r="I221" s="1" t="e">
        <f ca="1"/>
        <v>#NAME?</v>
      </c>
      <c r="J221" s="1" t="e">
        <f ca="1"/>
        <v>#NAME?</v>
      </c>
      <c r="K221" s="1" t="e">
        <f ca="1"/>
        <v>#NAME?</v>
      </c>
      <c r="L221" s="1" t="e">
        <f ca="1"/>
        <v>#NAME?</v>
      </c>
      <c r="M221" s="1" t="e">
        <f ca="1"/>
        <v>#NAME?</v>
      </c>
      <c r="N221" s="1" t="e">
        <f ca="1"/>
        <v>#NAME?</v>
      </c>
      <c r="O221" s="1" t="e">
        <f ca="1"/>
        <v>#NAME?</v>
      </c>
      <c r="P221" s="1" t="e">
        <f ca="1"/>
        <v>#NAME?</v>
      </c>
      <c r="Q221" s="1" t="e">
        <f ca="1"/>
        <v>#NAME?</v>
      </c>
      <c r="R221" s="1" t="e">
        <f ca="1"/>
        <v>#NAME?</v>
      </c>
      <c r="S221" s="1" t="e">
        <f ca="1"/>
        <v>#NAME?</v>
      </c>
      <c r="T221" s="1" t="e">
        <f ca="1"/>
        <v>#NAME?</v>
      </c>
      <c r="U221" s="1" t="e">
        <f ca="1"/>
        <v>#NAME?</v>
      </c>
      <c r="V221" s="1" t="e">
        <f ca="1"/>
        <v>#NAME?</v>
      </c>
      <c r="W221" s="1" t="e">
        <f ca="1"/>
        <v>#NAME?</v>
      </c>
      <c r="X221" s="1" t="e">
        <f ca="1"/>
        <v>#NAME?</v>
      </c>
      <c r="Y221" s="1" t="e">
        <f ca="1"/>
        <v>#NAME?</v>
      </c>
      <c r="Z221" s="1" t="e">
        <f ca="1"/>
        <v>#NAME?</v>
      </c>
      <c r="AA221" s="1" t="e">
        <f ca="1"/>
        <v>#NAME?</v>
      </c>
      <c r="AB221" s="1" t="e">
        <f ca="1"/>
        <v>#NAME?</v>
      </c>
      <c r="AC221" s="1" t="e">
        <f ca="1"/>
        <v>#NAME?</v>
      </c>
      <c r="AD221" s="1" t="e">
        <f ca="1"/>
        <v>#NAME?</v>
      </c>
      <c r="AE221" s="1" t="e">
        <f ca="1"/>
        <v>#NAME?</v>
      </c>
      <c r="AF221" s="1" t="e">
        <f ca="1"/>
        <v>#NAME?</v>
      </c>
      <c r="AG221" s="1" t="e">
        <f ca="1"/>
        <v>#NAME?</v>
      </c>
      <c r="AH221" s="1" t="e">
        <f ca="1"/>
        <v>#NAME?</v>
      </c>
      <c r="AI221" s="1" t="e">
        <f ca="1"/>
        <v>#NAME?</v>
      </c>
      <c r="AJ221" s="1" t="e">
        <f ca="1"/>
        <v>#NAME?</v>
      </c>
      <c r="AK221" s="1" t="e">
        <f ca="1"/>
        <v>#NAME?</v>
      </c>
      <c r="AL221" s="1" t="e">
        <f ca="1"/>
        <v>#NAME?</v>
      </c>
      <c r="AM221" s="1" t="e">
        <f ca="1"/>
        <v>#NAME?</v>
      </c>
      <c r="AN221" s="1" t="e">
        <f ca="1"/>
        <v>#NAME?</v>
      </c>
      <c r="AO221" s="1" t="e">
        <f ca="1"/>
        <v>#NAME?</v>
      </c>
      <c r="AP221" s="1" t="e">
        <f ca="1"/>
        <v>#NAME?</v>
      </c>
      <c r="AQ221" s="1" t="e">
        <f ca="1"/>
        <v>#NAME?</v>
      </c>
      <c r="AR221" s="1" t="e">
        <f ca="1"/>
        <v>#NAME?</v>
      </c>
      <c r="AS221" s="1" t="e">
        <f ca="1"/>
        <v>#NAME?</v>
      </c>
      <c r="AT221" s="1" t="e">
        <f ca="1"/>
        <v>#NAME?</v>
      </c>
      <c r="AU221" s="1" t="e">
        <f ca="1"/>
        <v>#NAME?</v>
      </c>
      <c r="AV221" s="1" t="e">
        <f ca="1"/>
        <v>#NAME?</v>
      </c>
    </row>
    <row r="222" spans="1:48">
      <c r="A222" s="1" t="s">
        <v>595</v>
      </c>
      <c r="B222" s="1" t="e">
        <f ca="1"/>
        <v>#NAME?</v>
      </c>
      <c r="C222" s="1" t="e">
        <f ca="1"/>
        <v>#NAME?</v>
      </c>
      <c r="D222" s="1" t="e">
        <f ca="1"/>
        <v>#NAME?</v>
      </c>
      <c r="E222" s="1" t="e">
        <f ca="1"/>
        <v>#NAME?</v>
      </c>
      <c r="F222" s="1" t="e">
        <f ca="1"/>
        <v>#NAME?</v>
      </c>
      <c r="G222" s="1" t="e">
        <f ca="1"/>
        <v>#NAME?</v>
      </c>
      <c r="H222" s="1" t="e">
        <f ca="1"/>
        <v>#NAME?</v>
      </c>
      <c r="I222" s="1" t="e">
        <f ca="1"/>
        <v>#NAME?</v>
      </c>
      <c r="J222" s="1" t="e">
        <f ca="1"/>
        <v>#NAME?</v>
      </c>
      <c r="K222" s="1" t="e">
        <f ca="1"/>
        <v>#NAME?</v>
      </c>
      <c r="L222" s="1" t="e">
        <f ca="1"/>
        <v>#NAME?</v>
      </c>
      <c r="M222" s="1" t="e">
        <f ca="1"/>
        <v>#NAME?</v>
      </c>
      <c r="N222" s="1" t="e">
        <f ca="1"/>
        <v>#NAME?</v>
      </c>
      <c r="O222" s="1" t="e">
        <f ca="1"/>
        <v>#NAME?</v>
      </c>
      <c r="P222" s="1" t="e">
        <f ca="1"/>
        <v>#NAME?</v>
      </c>
      <c r="Q222" s="1" t="e">
        <f ca="1"/>
        <v>#NAME?</v>
      </c>
      <c r="R222" s="1" t="e">
        <f ca="1"/>
        <v>#NAME?</v>
      </c>
      <c r="S222" s="1" t="e">
        <f ca="1"/>
        <v>#NAME?</v>
      </c>
      <c r="T222" s="1" t="e">
        <f ca="1"/>
        <v>#NAME?</v>
      </c>
      <c r="U222" s="1" t="e">
        <f ca="1"/>
        <v>#NAME?</v>
      </c>
      <c r="V222" s="1" t="e">
        <f ca="1"/>
        <v>#NAME?</v>
      </c>
      <c r="W222" s="1" t="e">
        <f ca="1"/>
        <v>#NAME?</v>
      </c>
      <c r="X222" s="1" t="e">
        <f ca="1"/>
        <v>#NAME?</v>
      </c>
      <c r="Y222" s="1" t="e">
        <f ca="1"/>
        <v>#NAME?</v>
      </c>
      <c r="Z222" s="1" t="e">
        <f ca="1"/>
        <v>#NAME?</v>
      </c>
      <c r="AA222" s="1" t="e">
        <f ca="1"/>
        <v>#NAME?</v>
      </c>
      <c r="AB222" s="1" t="e">
        <f ca="1"/>
        <v>#NAME?</v>
      </c>
      <c r="AC222" s="1" t="e">
        <f ca="1"/>
        <v>#NAME?</v>
      </c>
      <c r="AD222" s="1" t="e">
        <f ca="1"/>
        <v>#NAME?</v>
      </c>
      <c r="AE222" s="1" t="e">
        <f ca="1"/>
        <v>#NAME?</v>
      </c>
      <c r="AF222" s="1" t="e">
        <f ca="1"/>
        <v>#NAME?</v>
      </c>
      <c r="AG222" s="1" t="e">
        <f ca="1"/>
        <v>#NAME?</v>
      </c>
      <c r="AH222" s="1" t="e">
        <f ca="1"/>
        <v>#NAME?</v>
      </c>
      <c r="AI222" s="1" t="e">
        <f ca="1"/>
        <v>#NAME?</v>
      </c>
      <c r="AJ222" s="1" t="e">
        <f ca="1"/>
        <v>#NAME?</v>
      </c>
      <c r="AK222" s="1" t="e">
        <f ca="1"/>
        <v>#NAME?</v>
      </c>
      <c r="AL222" s="1" t="e">
        <f ca="1"/>
        <v>#NAME?</v>
      </c>
      <c r="AM222" s="1" t="e">
        <f ca="1"/>
        <v>#NAME?</v>
      </c>
      <c r="AN222" s="1" t="e">
        <f ca="1"/>
        <v>#NAME?</v>
      </c>
      <c r="AO222" s="1" t="e">
        <f ca="1"/>
        <v>#NAME?</v>
      </c>
      <c r="AP222" s="1" t="e">
        <f ca="1"/>
        <v>#NAME?</v>
      </c>
      <c r="AQ222" s="1" t="e">
        <f ca="1"/>
        <v>#NAME?</v>
      </c>
      <c r="AR222" s="1" t="e">
        <f ca="1"/>
        <v>#NAME?</v>
      </c>
      <c r="AS222" s="1" t="e">
        <f ca="1"/>
        <v>#NAME?</v>
      </c>
      <c r="AT222" s="1" t="e">
        <f ca="1"/>
        <v>#NAME?</v>
      </c>
      <c r="AU222" s="1" t="e">
        <f ca="1"/>
        <v>#NAME?</v>
      </c>
      <c r="AV222" s="1" t="e">
        <f ca="1"/>
        <v>#NAME?</v>
      </c>
    </row>
    <row r="223" spans="1:48">
      <c r="A223" s="1" t="s">
        <v>596</v>
      </c>
      <c r="B223" s="1" t="e">
        <f ca="1"/>
        <v>#NAME?</v>
      </c>
      <c r="C223" s="1" t="e">
        <f ca="1"/>
        <v>#NAME?</v>
      </c>
      <c r="D223" s="1" t="e">
        <f ca="1"/>
        <v>#NAME?</v>
      </c>
      <c r="E223" s="1" t="e">
        <f ca="1"/>
        <v>#NAME?</v>
      </c>
      <c r="F223" s="1" t="e">
        <f ca="1"/>
        <v>#NAME?</v>
      </c>
      <c r="G223" s="1" t="e">
        <f ca="1"/>
        <v>#NAME?</v>
      </c>
      <c r="H223" s="1" t="e">
        <f ca="1"/>
        <v>#NAME?</v>
      </c>
      <c r="I223" s="1" t="e">
        <f ca="1"/>
        <v>#NAME?</v>
      </c>
      <c r="J223" s="1" t="e">
        <f ca="1"/>
        <v>#NAME?</v>
      </c>
      <c r="K223" s="1" t="e">
        <f ca="1"/>
        <v>#NAME?</v>
      </c>
      <c r="L223" s="1" t="e">
        <f ca="1"/>
        <v>#NAME?</v>
      </c>
      <c r="M223" s="1" t="e">
        <f ca="1"/>
        <v>#NAME?</v>
      </c>
      <c r="N223" s="1" t="e">
        <f ca="1"/>
        <v>#NAME?</v>
      </c>
      <c r="O223" s="1" t="e">
        <f ca="1"/>
        <v>#NAME?</v>
      </c>
      <c r="P223" s="1" t="e">
        <f ca="1"/>
        <v>#NAME?</v>
      </c>
      <c r="Q223" s="1" t="e">
        <f ca="1"/>
        <v>#NAME?</v>
      </c>
      <c r="R223" s="1" t="e">
        <f ca="1"/>
        <v>#NAME?</v>
      </c>
      <c r="S223" s="1" t="e">
        <f ca="1"/>
        <v>#NAME?</v>
      </c>
      <c r="T223" s="1" t="e">
        <f ca="1"/>
        <v>#NAME?</v>
      </c>
      <c r="U223" s="1" t="e">
        <f ca="1"/>
        <v>#NAME?</v>
      </c>
      <c r="V223" s="1" t="e">
        <f ca="1"/>
        <v>#NAME?</v>
      </c>
      <c r="W223" s="1" t="e">
        <f ca="1"/>
        <v>#NAME?</v>
      </c>
      <c r="X223" s="1" t="e">
        <f ca="1"/>
        <v>#NAME?</v>
      </c>
      <c r="Y223" s="1" t="e">
        <f ca="1"/>
        <v>#NAME?</v>
      </c>
      <c r="Z223" s="1" t="e">
        <f ca="1"/>
        <v>#NAME?</v>
      </c>
      <c r="AA223" s="1" t="e">
        <f ca="1"/>
        <v>#NAME?</v>
      </c>
      <c r="AB223" s="1" t="e">
        <f ca="1"/>
        <v>#NAME?</v>
      </c>
      <c r="AC223" s="1" t="e">
        <f ca="1"/>
        <v>#NAME?</v>
      </c>
      <c r="AD223" s="1" t="e">
        <f ca="1"/>
        <v>#NAME?</v>
      </c>
      <c r="AE223" s="1" t="e">
        <f ca="1"/>
        <v>#NAME?</v>
      </c>
      <c r="AF223" s="1" t="e">
        <f ca="1"/>
        <v>#NAME?</v>
      </c>
      <c r="AG223" s="1" t="e">
        <f ca="1"/>
        <v>#NAME?</v>
      </c>
      <c r="AH223" s="1" t="e">
        <f ca="1"/>
        <v>#NAME?</v>
      </c>
      <c r="AI223" s="1" t="e">
        <f ca="1"/>
        <v>#NAME?</v>
      </c>
      <c r="AJ223" s="1" t="e">
        <f ca="1"/>
        <v>#NAME?</v>
      </c>
      <c r="AK223" s="1" t="e">
        <f ca="1"/>
        <v>#NAME?</v>
      </c>
      <c r="AL223" s="1" t="e">
        <f ca="1"/>
        <v>#NAME?</v>
      </c>
      <c r="AM223" s="1" t="e">
        <f ca="1"/>
        <v>#NAME?</v>
      </c>
      <c r="AN223" s="1" t="e">
        <f ca="1"/>
        <v>#NAME?</v>
      </c>
      <c r="AO223" s="1" t="e">
        <f ca="1"/>
        <v>#NAME?</v>
      </c>
      <c r="AP223" s="1" t="e">
        <f ca="1"/>
        <v>#NAME?</v>
      </c>
      <c r="AQ223" s="1" t="e">
        <f ca="1"/>
        <v>#NAME?</v>
      </c>
      <c r="AR223" s="1" t="e">
        <f ca="1"/>
        <v>#NAME?</v>
      </c>
      <c r="AS223" s="1" t="e">
        <f ca="1"/>
        <v>#NAME?</v>
      </c>
      <c r="AT223" s="1" t="e">
        <f ca="1"/>
        <v>#NAME?</v>
      </c>
      <c r="AU223" s="1" t="e">
        <f ca="1"/>
        <v>#NAME?</v>
      </c>
      <c r="AV223" s="1" t="e">
        <f ca="1"/>
        <v>#NAME?</v>
      </c>
    </row>
    <row r="224" spans="1:48">
      <c r="A224" s="1" t="s">
        <v>597</v>
      </c>
      <c r="B224" s="1" t="e">
        <f ca="1"/>
        <v>#NAME?</v>
      </c>
      <c r="C224" s="1" t="e">
        <f ca="1"/>
        <v>#NAME?</v>
      </c>
      <c r="D224" s="1" t="e">
        <f ca="1"/>
        <v>#NAME?</v>
      </c>
      <c r="E224" s="1" t="e">
        <f ca="1"/>
        <v>#NAME?</v>
      </c>
      <c r="F224" s="1" t="e">
        <f ca="1"/>
        <v>#NAME?</v>
      </c>
      <c r="G224" s="1" t="e">
        <f ca="1"/>
        <v>#NAME?</v>
      </c>
      <c r="H224" s="1" t="e">
        <f ca="1"/>
        <v>#NAME?</v>
      </c>
      <c r="I224" s="1" t="e">
        <f ca="1"/>
        <v>#NAME?</v>
      </c>
      <c r="J224" s="1" t="e">
        <f ca="1"/>
        <v>#NAME?</v>
      </c>
      <c r="K224" s="1" t="e">
        <f ca="1"/>
        <v>#NAME?</v>
      </c>
      <c r="L224" s="1" t="e">
        <f ca="1"/>
        <v>#NAME?</v>
      </c>
      <c r="M224" s="1" t="e">
        <f ca="1"/>
        <v>#NAME?</v>
      </c>
      <c r="N224" s="1" t="e">
        <f ca="1"/>
        <v>#NAME?</v>
      </c>
      <c r="O224" s="1" t="e">
        <f ca="1"/>
        <v>#NAME?</v>
      </c>
      <c r="P224" s="1" t="e">
        <f ca="1"/>
        <v>#NAME?</v>
      </c>
      <c r="Q224" s="1" t="e">
        <f ca="1"/>
        <v>#NAME?</v>
      </c>
      <c r="R224" s="1" t="e">
        <f ca="1"/>
        <v>#NAME?</v>
      </c>
      <c r="S224" s="1" t="e">
        <f ca="1"/>
        <v>#NAME?</v>
      </c>
      <c r="T224" s="1" t="e">
        <f ca="1"/>
        <v>#NAME?</v>
      </c>
      <c r="U224" s="1" t="e">
        <f ca="1"/>
        <v>#NAME?</v>
      </c>
      <c r="V224" s="1" t="e">
        <f ca="1"/>
        <v>#NAME?</v>
      </c>
      <c r="W224" s="1" t="e">
        <f ca="1"/>
        <v>#NAME?</v>
      </c>
      <c r="X224" s="1" t="e">
        <f ca="1"/>
        <v>#NAME?</v>
      </c>
      <c r="Y224" s="1" t="e">
        <f ca="1"/>
        <v>#NAME?</v>
      </c>
      <c r="Z224" s="1" t="e">
        <f ca="1"/>
        <v>#NAME?</v>
      </c>
      <c r="AA224" s="1" t="e">
        <f ca="1"/>
        <v>#NAME?</v>
      </c>
      <c r="AB224" s="1" t="e">
        <f ca="1"/>
        <v>#NAME?</v>
      </c>
      <c r="AC224" s="1" t="e">
        <f ca="1"/>
        <v>#NAME?</v>
      </c>
      <c r="AD224" s="1" t="e">
        <f ca="1"/>
        <v>#NAME?</v>
      </c>
      <c r="AE224" s="1" t="e">
        <f ca="1"/>
        <v>#NAME?</v>
      </c>
      <c r="AF224" s="1" t="e">
        <f ca="1"/>
        <v>#NAME?</v>
      </c>
      <c r="AG224" s="1" t="e">
        <f ca="1"/>
        <v>#NAME?</v>
      </c>
      <c r="AH224" s="1" t="e">
        <f ca="1"/>
        <v>#NAME?</v>
      </c>
      <c r="AI224" s="1" t="e">
        <f ca="1"/>
        <v>#NAME?</v>
      </c>
      <c r="AJ224" s="1" t="e">
        <f ca="1"/>
        <v>#NAME?</v>
      </c>
      <c r="AK224" s="1" t="e">
        <f ca="1"/>
        <v>#NAME?</v>
      </c>
      <c r="AL224" s="1" t="e">
        <f ca="1"/>
        <v>#NAME?</v>
      </c>
      <c r="AM224" s="1" t="e">
        <f ca="1"/>
        <v>#NAME?</v>
      </c>
      <c r="AN224" s="1" t="e">
        <f ca="1"/>
        <v>#NAME?</v>
      </c>
      <c r="AO224" s="1" t="e">
        <f ca="1"/>
        <v>#NAME?</v>
      </c>
      <c r="AP224" s="1" t="e">
        <f ca="1"/>
        <v>#NAME?</v>
      </c>
      <c r="AQ224" s="1" t="e">
        <f ca="1"/>
        <v>#NAME?</v>
      </c>
      <c r="AR224" s="1" t="e">
        <f ca="1"/>
        <v>#NAME?</v>
      </c>
      <c r="AS224" s="1" t="e">
        <f ca="1"/>
        <v>#NAME?</v>
      </c>
      <c r="AT224" s="1" t="e">
        <f ca="1"/>
        <v>#NAME?</v>
      </c>
      <c r="AU224" s="1" t="e">
        <f ca="1"/>
        <v>#NAME?</v>
      </c>
      <c r="AV224" s="1" t="e">
        <f ca="1"/>
        <v>#NAME?</v>
      </c>
    </row>
    <row r="225" spans="1:48">
      <c r="A225" s="1" t="s">
        <v>598</v>
      </c>
      <c r="B225" s="1" t="e">
        <f ca="1"/>
        <v>#NAME?</v>
      </c>
      <c r="C225" s="1" t="e">
        <f ca="1"/>
        <v>#NAME?</v>
      </c>
      <c r="D225" s="1" t="e">
        <f ca="1"/>
        <v>#NAME?</v>
      </c>
      <c r="E225" s="1" t="e">
        <f ca="1"/>
        <v>#NAME?</v>
      </c>
      <c r="F225" s="1" t="e">
        <f ca="1"/>
        <v>#NAME?</v>
      </c>
      <c r="G225" s="1" t="e">
        <f ca="1"/>
        <v>#NAME?</v>
      </c>
      <c r="H225" s="1" t="e">
        <f ca="1"/>
        <v>#NAME?</v>
      </c>
      <c r="I225" s="1" t="e">
        <f ca="1"/>
        <v>#NAME?</v>
      </c>
      <c r="J225" s="1" t="e">
        <f ca="1"/>
        <v>#NAME?</v>
      </c>
      <c r="K225" s="1" t="e">
        <f ca="1"/>
        <v>#NAME?</v>
      </c>
      <c r="L225" s="1" t="e">
        <f ca="1"/>
        <v>#NAME?</v>
      </c>
      <c r="M225" s="1" t="e">
        <f ca="1"/>
        <v>#NAME?</v>
      </c>
      <c r="N225" s="1" t="e">
        <f ca="1"/>
        <v>#NAME?</v>
      </c>
      <c r="O225" s="1" t="e">
        <f ca="1"/>
        <v>#NAME?</v>
      </c>
      <c r="P225" s="1" t="e">
        <f ca="1"/>
        <v>#NAME?</v>
      </c>
      <c r="Q225" s="1" t="e">
        <f ca="1"/>
        <v>#NAME?</v>
      </c>
      <c r="R225" s="1" t="e">
        <f ca="1"/>
        <v>#NAME?</v>
      </c>
      <c r="S225" s="1" t="e">
        <f ca="1"/>
        <v>#NAME?</v>
      </c>
      <c r="T225" s="1" t="e">
        <f ca="1"/>
        <v>#NAME?</v>
      </c>
      <c r="U225" s="1" t="e">
        <f ca="1"/>
        <v>#NAME?</v>
      </c>
      <c r="V225" s="1" t="e">
        <f ca="1"/>
        <v>#NAME?</v>
      </c>
      <c r="W225" s="1" t="e">
        <f ca="1"/>
        <v>#NAME?</v>
      </c>
      <c r="X225" s="1" t="e">
        <f ca="1"/>
        <v>#NAME?</v>
      </c>
      <c r="Y225" s="1" t="e">
        <f ca="1"/>
        <v>#NAME?</v>
      </c>
      <c r="Z225" s="1" t="e">
        <f ca="1"/>
        <v>#NAME?</v>
      </c>
      <c r="AA225" s="1" t="e">
        <f ca="1"/>
        <v>#NAME?</v>
      </c>
      <c r="AB225" s="1" t="e">
        <f ca="1"/>
        <v>#NAME?</v>
      </c>
      <c r="AC225" s="1" t="e">
        <f ca="1"/>
        <v>#NAME?</v>
      </c>
      <c r="AD225" s="1" t="e">
        <f ca="1"/>
        <v>#NAME?</v>
      </c>
      <c r="AE225" s="1" t="e">
        <f ca="1"/>
        <v>#NAME?</v>
      </c>
      <c r="AF225" s="1" t="e">
        <f ca="1"/>
        <v>#NAME?</v>
      </c>
      <c r="AG225" s="1" t="e">
        <f ca="1"/>
        <v>#NAME?</v>
      </c>
      <c r="AH225" s="1" t="e">
        <f ca="1"/>
        <v>#NAME?</v>
      </c>
      <c r="AI225" s="1" t="e">
        <f ca="1"/>
        <v>#NAME?</v>
      </c>
      <c r="AJ225" s="1" t="e">
        <f ca="1"/>
        <v>#NAME?</v>
      </c>
      <c r="AK225" s="1" t="e">
        <f ca="1"/>
        <v>#NAME?</v>
      </c>
      <c r="AL225" s="1" t="e">
        <f ca="1"/>
        <v>#NAME?</v>
      </c>
      <c r="AM225" s="1" t="e">
        <f ca="1"/>
        <v>#NAME?</v>
      </c>
      <c r="AN225" s="1" t="e">
        <f ca="1"/>
        <v>#NAME?</v>
      </c>
      <c r="AO225" s="1" t="e">
        <f ca="1"/>
        <v>#NAME?</v>
      </c>
      <c r="AP225" s="1" t="e">
        <f ca="1"/>
        <v>#NAME?</v>
      </c>
      <c r="AQ225" s="1" t="e">
        <f ca="1"/>
        <v>#NAME?</v>
      </c>
      <c r="AR225" s="1" t="e">
        <f ca="1"/>
        <v>#NAME?</v>
      </c>
      <c r="AS225" s="1" t="e">
        <f ca="1"/>
        <v>#NAME?</v>
      </c>
      <c r="AT225" s="1" t="e">
        <f ca="1"/>
        <v>#NAME?</v>
      </c>
      <c r="AU225" s="1" t="e">
        <f ca="1"/>
        <v>#NAME?</v>
      </c>
      <c r="AV225" s="1" t="e">
        <f ca="1"/>
        <v>#NAME?</v>
      </c>
    </row>
    <row r="226" spans="1:48">
      <c r="A226" s="1" t="s">
        <v>599</v>
      </c>
      <c r="B226" s="1" t="e">
        <f ca="1"/>
        <v>#NAME?</v>
      </c>
      <c r="C226" s="1" t="e">
        <f ca="1"/>
        <v>#NAME?</v>
      </c>
      <c r="D226" s="1" t="e">
        <f ca="1"/>
        <v>#NAME?</v>
      </c>
      <c r="E226" s="1" t="e">
        <f ca="1"/>
        <v>#NAME?</v>
      </c>
      <c r="F226" s="1" t="e">
        <f ca="1"/>
        <v>#NAME?</v>
      </c>
      <c r="G226" s="1" t="e">
        <f ca="1"/>
        <v>#NAME?</v>
      </c>
      <c r="H226" s="1" t="e">
        <f ca="1"/>
        <v>#NAME?</v>
      </c>
      <c r="I226" s="1" t="e">
        <f ca="1"/>
        <v>#NAME?</v>
      </c>
      <c r="J226" s="1" t="e">
        <f ca="1"/>
        <v>#NAME?</v>
      </c>
      <c r="K226" s="1" t="e">
        <f ca="1"/>
        <v>#NAME?</v>
      </c>
      <c r="L226" s="1" t="e">
        <f ca="1"/>
        <v>#NAME?</v>
      </c>
      <c r="M226" s="1" t="e">
        <f ca="1"/>
        <v>#NAME?</v>
      </c>
      <c r="N226" s="1" t="e">
        <f ca="1"/>
        <v>#NAME?</v>
      </c>
      <c r="O226" s="1" t="e">
        <f ca="1"/>
        <v>#NAME?</v>
      </c>
      <c r="P226" s="1" t="e">
        <f ca="1"/>
        <v>#NAME?</v>
      </c>
      <c r="Q226" s="1" t="e">
        <f ca="1"/>
        <v>#NAME?</v>
      </c>
      <c r="R226" s="1" t="e">
        <f ca="1"/>
        <v>#NAME?</v>
      </c>
      <c r="S226" s="1" t="e">
        <f ca="1"/>
        <v>#NAME?</v>
      </c>
      <c r="T226" s="1" t="e">
        <f ca="1"/>
        <v>#NAME?</v>
      </c>
      <c r="U226" s="1" t="e">
        <f ca="1"/>
        <v>#NAME?</v>
      </c>
      <c r="V226" s="1" t="e">
        <f ca="1"/>
        <v>#NAME?</v>
      </c>
      <c r="W226" s="1" t="e">
        <f ca="1"/>
        <v>#NAME?</v>
      </c>
      <c r="X226" s="1" t="e">
        <f ca="1"/>
        <v>#NAME?</v>
      </c>
      <c r="Y226" s="1" t="e">
        <f ca="1"/>
        <v>#NAME?</v>
      </c>
      <c r="Z226" s="1" t="e">
        <f ca="1"/>
        <v>#NAME?</v>
      </c>
      <c r="AA226" s="1" t="e">
        <f ca="1"/>
        <v>#NAME?</v>
      </c>
      <c r="AB226" s="1" t="e">
        <f ca="1"/>
        <v>#NAME?</v>
      </c>
      <c r="AC226" s="1" t="e">
        <f ca="1"/>
        <v>#NAME?</v>
      </c>
      <c r="AD226" s="1" t="e">
        <f ca="1"/>
        <v>#NAME?</v>
      </c>
      <c r="AE226" s="1" t="e">
        <f ca="1"/>
        <v>#NAME?</v>
      </c>
      <c r="AF226" s="1" t="e">
        <f ca="1"/>
        <v>#NAME?</v>
      </c>
      <c r="AG226" s="1" t="e">
        <f ca="1"/>
        <v>#NAME?</v>
      </c>
      <c r="AH226" s="1" t="e">
        <f ca="1"/>
        <v>#NAME?</v>
      </c>
      <c r="AI226" s="1" t="e">
        <f ca="1"/>
        <v>#NAME?</v>
      </c>
      <c r="AJ226" s="1" t="e">
        <f ca="1"/>
        <v>#NAME?</v>
      </c>
      <c r="AK226" s="1" t="e">
        <f ca="1"/>
        <v>#NAME?</v>
      </c>
      <c r="AL226" s="1" t="e">
        <f ca="1"/>
        <v>#NAME?</v>
      </c>
      <c r="AM226" s="1" t="e">
        <f ca="1"/>
        <v>#NAME?</v>
      </c>
      <c r="AN226" s="1" t="e">
        <f ca="1"/>
        <v>#NAME?</v>
      </c>
      <c r="AO226" s="1" t="e">
        <f ca="1"/>
        <v>#NAME?</v>
      </c>
      <c r="AP226" s="1" t="e">
        <f ca="1"/>
        <v>#NAME?</v>
      </c>
      <c r="AQ226" s="1" t="e">
        <f ca="1"/>
        <v>#NAME?</v>
      </c>
      <c r="AR226" s="1" t="e">
        <f ca="1"/>
        <v>#NAME?</v>
      </c>
      <c r="AS226" s="1" t="e">
        <f ca="1"/>
        <v>#NAME?</v>
      </c>
      <c r="AT226" s="1" t="e">
        <f ca="1"/>
        <v>#NAME?</v>
      </c>
      <c r="AU226" s="1" t="e">
        <f ca="1"/>
        <v>#NAME?</v>
      </c>
      <c r="AV226" s="1" t="e">
        <f ca="1"/>
        <v>#NAME?</v>
      </c>
    </row>
    <row r="227" spans="1:48">
      <c r="A227" s="1" t="s">
        <v>600</v>
      </c>
      <c r="B227" s="1" t="e">
        <f ca="1"/>
        <v>#NAME?</v>
      </c>
      <c r="C227" s="1" t="e">
        <f ca="1"/>
        <v>#NAME?</v>
      </c>
      <c r="D227" s="1" t="e">
        <f ca="1"/>
        <v>#NAME?</v>
      </c>
      <c r="E227" s="1" t="e">
        <f ca="1"/>
        <v>#NAME?</v>
      </c>
      <c r="F227" s="1" t="e">
        <f ca="1"/>
        <v>#NAME?</v>
      </c>
      <c r="G227" s="1" t="e">
        <f ca="1"/>
        <v>#NAME?</v>
      </c>
      <c r="H227" s="1" t="e">
        <f ca="1"/>
        <v>#NAME?</v>
      </c>
      <c r="I227" s="1" t="e">
        <f ca="1"/>
        <v>#NAME?</v>
      </c>
      <c r="J227" s="1" t="e">
        <f ca="1"/>
        <v>#NAME?</v>
      </c>
      <c r="K227" s="1" t="e">
        <f ca="1"/>
        <v>#NAME?</v>
      </c>
      <c r="L227" s="1" t="e">
        <f ca="1"/>
        <v>#NAME?</v>
      </c>
      <c r="M227" s="1" t="e">
        <f ca="1"/>
        <v>#NAME?</v>
      </c>
      <c r="N227" s="1" t="e">
        <f ca="1"/>
        <v>#NAME?</v>
      </c>
      <c r="O227" s="1" t="e">
        <f ca="1"/>
        <v>#NAME?</v>
      </c>
      <c r="P227" s="1" t="e">
        <f ca="1"/>
        <v>#NAME?</v>
      </c>
      <c r="Q227" s="1" t="e">
        <f ca="1"/>
        <v>#NAME?</v>
      </c>
      <c r="R227" s="1" t="e">
        <f ca="1"/>
        <v>#NAME?</v>
      </c>
      <c r="S227" s="1" t="e">
        <f ca="1"/>
        <v>#NAME?</v>
      </c>
      <c r="T227" s="1" t="e">
        <f ca="1"/>
        <v>#NAME?</v>
      </c>
      <c r="U227" s="1" t="e">
        <f ca="1"/>
        <v>#NAME?</v>
      </c>
      <c r="V227" s="1" t="e">
        <f ca="1"/>
        <v>#NAME?</v>
      </c>
      <c r="W227" s="1" t="e">
        <f ca="1"/>
        <v>#NAME?</v>
      </c>
      <c r="X227" s="1" t="e">
        <f ca="1"/>
        <v>#NAME?</v>
      </c>
      <c r="Y227" s="1" t="e">
        <f ca="1"/>
        <v>#NAME?</v>
      </c>
      <c r="Z227" s="1" t="e">
        <f ca="1"/>
        <v>#NAME?</v>
      </c>
      <c r="AA227" s="1" t="e">
        <f ca="1"/>
        <v>#NAME?</v>
      </c>
      <c r="AB227" s="1" t="e">
        <f ca="1"/>
        <v>#NAME?</v>
      </c>
      <c r="AC227" s="1" t="e">
        <f ca="1"/>
        <v>#NAME?</v>
      </c>
      <c r="AD227" s="1" t="e">
        <f ca="1"/>
        <v>#NAME?</v>
      </c>
      <c r="AE227" s="1" t="e">
        <f ca="1"/>
        <v>#NAME?</v>
      </c>
      <c r="AF227" s="1" t="e">
        <f ca="1"/>
        <v>#NAME?</v>
      </c>
      <c r="AG227" s="1" t="e">
        <f ca="1"/>
        <v>#NAME?</v>
      </c>
      <c r="AH227" s="1" t="e">
        <f ca="1"/>
        <v>#NAME?</v>
      </c>
      <c r="AI227" s="1" t="e">
        <f ca="1"/>
        <v>#NAME?</v>
      </c>
      <c r="AJ227" s="1" t="e">
        <f ca="1"/>
        <v>#NAME?</v>
      </c>
      <c r="AK227" s="1" t="e">
        <f ca="1"/>
        <v>#NAME?</v>
      </c>
      <c r="AL227" s="1" t="e">
        <f ca="1"/>
        <v>#NAME?</v>
      </c>
      <c r="AM227" s="1" t="e">
        <f ca="1"/>
        <v>#NAME?</v>
      </c>
      <c r="AN227" s="1" t="e">
        <f ca="1"/>
        <v>#NAME?</v>
      </c>
      <c r="AO227" s="1" t="e">
        <f ca="1"/>
        <v>#NAME?</v>
      </c>
      <c r="AP227" s="1" t="e">
        <f ca="1"/>
        <v>#NAME?</v>
      </c>
      <c r="AQ227" s="1" t="e">
        <f ca="1"/>
        <v>#NAME?</v>
      </c>
      <c r="AR227" s="1" t="e">
        <f ca="1"/>
        <v>#NAME?</v>
      </c>
      <c r="AS227" s="1" t="e">
        <f ca="1"/>
        <v>#NAME?</v>
      </c>
      <c r="AT227" s="1" t="e">
        <f ca="1"/>
        <v>#NAME?</v>
      </c>
      <c r="AU227" s="1" t="e">
        <f ca="1"/>
        <v>#NAME?</v>
      </c>
      <c r="AV227" s="1" t="e">
        <f ca="1"/>
        <v>#NAME?</v>
      </c>
    </row>
    <row r="228" spans="1:48">
      <c r="A228" s="1" t="s">
        <v>601</v>
      </c>
      <c r="B228" s="1" t="e">
        <f ca="1"/>
        <v>#NAME?</v>
      </c>
      <c r="C228" s="1" t="e">
        <f ca="1"/>
        <v>#NAME?</v>
      </c>
      <c r="D228" s="1" t="e">
        <f ca="1"/>
        <v>#NAME?</v>
      </c>
      <c r="E228" s="1" t="e">
        <f ca="1"/>
        <v>#NAME?</v>
      </c>
      <c r="F228" s="1" t="e">
        <f ca="1"/>
        <v>#NAME?</v>
      </c>
      <c r="G228" s="1" t="e">
        <f ca="1"/>
        <v>#NAME?</v>
      </c>
      <c r="H228" s="1" t="e">
        <f ca="1"/>
        <v>#NAME?</v>
      </c>
      <c r="I228" s="1" t="e">
        <f ca="1"/>
        <v>#NAME?</v>
      </c>
      <c r="J228" s="1" t="e">
        <f ca="1"/>
        <v>#NAME?</v>
      </c>
      <c r="K228" s="1" t="e">
        <f ca="1"/>
        <v>#NAME?</v>
      </c>
      <c r="L228" s="1" t="e">
        <f ca="1"/>
        <v>#NAME?</v>
      </c>
      <c r="M228" s="1" t="e">
        <f ca="1"/>
        <v>#NAME?</v>
      </c>
      <c r="N228" s="1" t="e">
        <f ca="1"/>
        <v>#NAME?</v>
      </c>
      <c r="O228" s="1" t="e">
        <f ca="1"/>
        <v>#NAME?</v>
      </c>
      <c r="P228" s="1" t="e">
        <f ca="1"/>
        <v>#NAME?</v>
      </c>
      <c r="Q228" s="1" t="e">
        <f ca="1"/>
        <v>#NAME?</v>
      </c>
      <c r="R228" s="1" t="e">
        <f ca="1"/>
        <v>#NAME?</v>
      </c>
      <c r="S228" s="1" t="e">
        <f ca="1"/>
        <v>#NAME?</v>
      </c>
      <c r="T228" s="1" t="e">
        <f ca="1"/>
        <v>#NAME?</v>
      </c>
      <c r="U228" s="1" t="e">
        <f ca="1"/>
        <v>#NAME?</v>
      </c>
      <c r="V228" s="1" t="e">
        <f ca="1"/>
        <v>#NAME?</v>
      </c>
      <c r="W228" s="1" t="e">
        <f ca="1"/>
        <v>#NAME?</v>
      </c>
      <c r="X228" s="1" t="e">
        <f ca="1"/>
        <v>#NAME?</v>
      </c>
      <c r="Y228" s="1" t="e">
        <f ca="1"/>
        <v>#NAME?</v>
      </c>
      <c r="Z228" s="1" t="e">
        <f ca="1"/>
        <v>#NAME?</v>
      </c>
      <c r="AA228" s="1" t="e">
        <f ca="1"/>
        <v>#NAME?</v>
      </c>
      <c r="AB228" s="1" t="e">
        <f ca="1"/>
        <v>#NAME?</v>
      </c>
      <c r="AC228" s="1" t="e">
        <f ca="1"/>
        <v>#NAME?</v>
      </c>
      <c r="AD228" s="1" t="e">
        <f ca="1"/>
        <v>#NAME?</v>
      </c>
      <c r="AE228" s="1" t="e">
        <f ca="1"/>
        <v>#NAME?</v>
      </c>
      <c r="AF228" s="1" t="e">
        <f ca="1"/>
        <v>#NAME?</v>
      </c>
      <c r="AG228" s="1" t="e">
        <f ca="1"/>
        <v>#NAME?</v>
      </c>
      <c r="AH228" s="1" t="e">
        <f ca="1"/>
        <v>#NAME?</v>
      </c>
      <c r="AI228" s="1" t="e">
        <f ca="1"/>
        <v>#NAME?</v>
      </c>
      <c r="AJ228" s="1" t="e">
        <f ca="1"/>
        <v>#NAME?</v>
      </c>
      <c r="AK228" s="1" t="e">
        <f ca="1"/>
        <v>#NAME?</v>
      </c>
      <c r="AL228" s="1" t="e">
        <f ca="1"/>
        <v>#NAME?</v>
      </c>
      <c r="AM228" s="1" t="e">
        <f ca="1"/>
        <v>#NAME?</v>
      </c>
      <c r="AN228" s="1" t="e">
        <f ca="1"/>
        <v>#NAME?</v>
      </c>
      <c r="AO228" s="1" t="e">
        <f ca="1"/>
        <v>#NAME?</v>
      </c>
      <c r="AP228" s="1" t="e">
        <f ca="1"/>
        <v>#NAME?</v>
      </c>
      <c r="AQ228" s="1" t="e">
        <f ca="1"/>
        <v>#NAME?</v>
      </c>
      <c r="AR228" s="1" t="e">
        <f ca="1"/>
        <v>#NAME?</v>
      </c>
      <c r="AS228" s="1" t="e">
        <f ca="1"/>
        <v>#NAME?</v>
      </c>
      <c r="AT228" s="1" t="e">
        <f ca="1"/>
        <v>#NAME?</v>
      </c>
      <c r="AU228" s="1" t="e">
        <f ca="1"/>
        <v>#NAME?</v>
      </c>
      <c r="AV228" s="1" t="e">
        <f ca="1"/>
        <v>#NAME?</v>
      </c>
    </row>
    <row r="229" spans="1:48">
      <c r="A229" s="1" t="s">
        <v>602</v>
      </c>
      <c r="B229" s="1" t="e">
        <f ca="1"/>
        <v>#NAME?</v>
      </c>
      <c r="C229" s="1" t="e">
        <f ca="1"/>
        <v>#NAME?</v>
      </c>
      <c r="D229" s="1" t="e">
        <f ca="1"/>
        <v>#NAME?</v>
      </c>
      <c r="E229" s="1" t="e">
        <f ca="1"/>
        <v>#NAME?</v>
      </c>
      <c r="F229" s="1" t="e">
        <f ca="1"/>
        <v>#NAME?</v>
      </c>
      <c r="G229" s="1" t="e">
        <f ca="1"/>
        <v>#NAME?</v>
      </c>
      <c r="H229" s="1" t="e">
        <f ca="1"/>
        <v>#NAME?</v>
      </c>
      <c r="I229" s="1" t="e">
        <f ca="1"/>
        <v>#NAME?</v>
      </c>
      <c r="J229" s="1" t="e">
        <f ca="1"/>
        <v>#NAME?</v>
      </c>
      <c r="K229" s="1" t="e">
        <f ca="1"/>
        <v>#NAME?</v>
      </c>
      <c r="L229" s="1" t="e">
        <f ca="1"/>
        <v>#NAME?</v>
      </c>
      <c r="M229" s="1" t="e">
        <f ca="1"/>
        <v>#NAME?</v>
      </c>
      <c r="N229" s="1" t="e">
        <f ca="1"/>
        <v>#NAME?</v>
      </c>
      <c r="O229" s="1" t="e">
        <f ca="1"/>
        <v>#NAME?</v>
      </c>
      <c r="P229" s="1" t="e">
        <f ca="1"/>
        <v>#NAME?</v>
      </c>
      <c r="Q229" s="1" t="e">
        <f ca="1"/>
        <v>#NAME?</v>
      </c>
      <c r="R229" s="1" t="e">
        <f ca="1"/>
        <v>#NAME?</v>
      </c>
      <c r="S229" s="1" t="e">
        <f ca="1"/>
        <v>#NAME?</v>
      </c>
      <c r="T229" s="1" t="e">
        <f ca="1"/>
        <v>#NAME?</v>
      </c>
      <c r="U229" s="1" t="e">
        <f ca="1"/>
        <v>#NAME?</v>
      </c>
      <c r="V229" s="1" t="e">
        <f ca="1"/>
        <v>#NAME?</v>
      </c>
      <c r="W229" s="1" t="e">
        <f ca="1"/>
        <v>#NAME?</v>
      </c>
      <c r="X229" s="1" t="e">
        <f ca="1"/>
        <v>#NAME?</v>
      </c>
      <c r="Y229" s="1" t="e">
        <f ca="1"/>
        <v>#NAME?</v>
      </c>
      <c r="Z229" s="1" t="e">
        <f ca="1"/>
        <v>#NAME?</v>
      </c>
      <c r="AA229" s="1" t="e">
        <f ca="1"/>
        <v>#NAME?</v>
      </c>
      <c r="AB229" s="1" t="e">
        <f ca="1"/>
        <v>#NAME?</v>
      </c>
      <c r="AC229" s="1" t="e">
        <f ca="1"/>
        <v>#NAME?</v>
      </c>
      <c r="AD229" s="1" t="e">
        <f ca="1"/>
        <v>#NAME?</v>
      </c>
      <c r="AE229" s="1" t="e">
        <f ca="1"/>
        <v>#NAME?</v>
      </c>
      <c r="AF229" s="1" t="e">
        <f ca="1"/>
        <v>#NAME?</v>
      </c>
      <c r="AG229" s="1" t="e">
        <f ca="1"/>
        <v>#NAME?</v>
      </c>
      <c r="AH229" s="1" t="e">
        <f ca="1"/>
        <v>#NAME?</v>
      </c>
      <c r="AI229" s="1" t="e">
        <f ca="1"/>
        <v>#NAME?</v>
      </c>
      <c r="AJ229" s="1" t="e">
        <f ca="1"/>
        <v>#NAME?</v>
      </c>
      <c r="AK229" s="1" t="e">
        <f ca="1"/>
        <v>#NAME?</v>
      </c>
      <c r="AL229" s="1" t="e">
        <f ca="1"/>
        <v>#NAME?</v>
      </c>
      <c r="AM229" s="1" t="e">
        <f ca="1"/>
        <v>#NAME?</v>
      </c>
      <c r="AN229" s="1" t="e">
        <f ca="1"/>
        <v>#NAME?</v>
      </c>
      <c r="AO229" s="1" t="e">
        <f ca="1"/>
        <v>#NAME?</v>
      </c>
      <c r="AP229" s="1" t="e">
        <f ca="1"/>
        <v>#NAME?</v>
      </c>
      <c r="AQ229" s="1" t="e">
        <f ca="1"/>
        <v>#NAME?</v>
      </c>
      <c r="AR229" s="1" t="e">
        <f ca="1"/>
        <v>#NAME?</v>
      </c>
      <c r="AS229" s="1" t="e">
        <f ca="1"/>
        <v>#NAME?</v>
      </c>
      <c r="AT229" s="1" t="e">
        <f ca="1"/>
        <v>#NAME?</v>
      </c>
      <c r="AU229" s="1" t="e">
        <f ca="1"/>
        <v>#NAME?</v>
      </c>
      <c r="AV229" s="1" t="e">
        <f ca="1"/>
        <v>#NAME?</v>
      </c>
    </row>
    <row r="230" spans="1:48">
      <c r="A230" s="1" t="s">
        <v>603</v>
      </c>
      <c r="B230" s="1" t="e">
        <f ca="1"/>
        <v>#NAME?</v>
      </c>
      <c r="C230" s="1" t="e">
        <f ca="1"/>
        <v>#NAME?</v>
      </c>
      <c r="D230" s="1" t="e">
        <f ca="1"/>
        <v>#NAME?</v>
      </c>
      <c r="E230" s="1" t="e">
        <f ca="1"/>
        <v>#NAME?</v>
      </c>
      <c r="F230" s="1" t="e">
        <f ca="1"/>
        <v>#NAME?</v>
      </c>
      <c r="G230" s="1" t="e">
        <f ca="1"/>
        <v>#NAME?</v>
      </c>
      <c r="H230" s="1" t="e">
        <f ca="1"/>
        <v>#NAME?</v>
      </c>
      <c r="I230" s="1" t="e">
        <f ca="1"/>
        <v>#NAME?</v>
      </c>
      <c r="J230" s="1" t="e">
        <f ca="1"/>
        <v>#NAME?</v>
      </c>
      <c r="K230" s="1" t="e">
        <f ca="1"/>
        <v>#NAME?</v>
      </c>
      <c r="L230" s="1" t="e">
        <f ca="1"/>
        <v>#NAME?</v>
      </c>
      <c r="M230" s="1" t="e">
        <f ca="1"/>
        <v>#NAME?</v>
      </c>
      <c r="N230" s="1" t="e">
        <f ca="1"/>
        <v>#NAME?</v>
      </c>
      <c r="O230" s="1" t="e">
        <f ca="1"/>
        <v>#NAME?</v>
      </c>
      <c r="P230" s="1" t="e">
        <f ca="1"/>
        <v>#NAME?</v>
      </c>
      <c r="Q230" s="1" t="e">
        <f ca="1"/>
        <v>#NAME?</v>
      </c>
      <c r="R230" s="1" t="e">
        <f ca="1"/>
        <v>#NAME?</v>
      </c>
      <c r="S230" s="1" t="e">
        <f ca="1"/>
        <v>#NAME?</v>
      </c>
      <c r="T230" s="1" t="e">
        <f ca="1"/>
        <v>#NAME?</v>
      </c>
      <c r="U230" s="1" t="e">
        <f ca="1"/>
        <v>#NAME?</v>
      </c>
      <c r="V230" s="1" t="e">
        <f ca="1"/>
        <v>#NAME?</v>
      </c>
      <c r="W230" s="1" t="e">
        <f ca="1"/>
        <v>#NAME?</v>
      </c>
      <c r="X230" s="1" t="e">
        <f ca="1"/>
        <v>#NAME?</v>
      </c>
      <c r="Y230" s="1" t="e">
        <f ca="1"/>
        <v>#NAME?</v>
      </c>
      <c r="Z230" s="1" t="e">
        <f ca="1"/>
        <v>#NAME?</v>
      </c>
      <c r="AA230" s="1" t="e">
        <f ca="1"/>
        <v>#NAME?</v>
      </c>
      <c r="AB230" s="1" t="e">
        <f ca="1"/>
        <v>#NAME?</v>
      </c>
      <c r="AC230" s="1" t="e">
        <f ca="1"/>
        <v>#NAME?</v>
      </c>
      <c r="AD230" s="1" t="e">
        <f ca="1"/>
        <v>#NAME?</v>
      </c>
      <c r="AE230" s="1" t="e">
        <f ca="1"/>
        <v>#NAME?</v>
      </c>
      <c r="AF230" s="1" t="e">
        <f ca="1"/>
        <v>#NAME?</v>
      </c>
      <c r="AG230" s="1" t="e">
        <f ca="1"/>
        <v>#NAME?</v>
      </c>
      <c r="AH230" s="1" t="e">
        <f ca="1"/>
        <v>#NAME?</v>
      </c>
      <c r="AI230" s="1" t="e">
        <f ca="1"/>
        <v>#NAME?</v>
      </c>
      <c r="AJ230" s="1" t="e">
        <f ca="1"/>
        <v>#NAME?</v>
      </c>
      <c r="AK230" s="1" t="e">
        <f ca="1"/>
        <v>#NAME?</v>
      </c>
      <c r="AL230" s="1" t="e">
        <f ca="1"/>
        <v>#NAME?</v>
      </c>
      <c r="AM230" s="1" t="e">
        <f ca="1"/>
        <v>#NAME?</v>
      </c>
      <c r="AN230" s="1" t="e">
        <f ca="1"/>
        <v>#NAME?</v>
      </c>
      <c r="AO230" s="1" t="e">
        <f ca="1"/>
        <v>#NAME?</v>
      </c>
      <c r="AP230" s="1" t="e">
        <f ca="1"/>
        <v>#NAME?</v>
      </c>
      <c r="AQ230" s="1" t="e">
        <f ca="1"/>
        <v>#NAME?</v>
      </c>
      <c r="AR230" s="1" t="e">
        <f ca="1"/>
        <v>#NAME?</v>
      </c>
      <c r="AS230" s="1" t="e">
        <f ca="1"/>
        <v>#NAME?</v>
      </c>
      <c r="AT230" s="1" t="e">
        <f ca="1"/>
        <v>#NAME?</v>
      </c>
      <c r="AU230" s="1" t="e">
        <f ca="1"/>
        <v>#NAME?</v>
      </c>
      <c r="AV230" s="1" t="e">
        <f ca="1"/>
        <v>#NAME?</v>
      </c>
    </row>
    <row r="231" spans="1:48">
      <c r="A231" s="1" t="s">
        <v>604</v>
      </c>
      <c r="B231" s="1" t="e">
        <f ca="1"/>
        <v>#NAME?</v>
      </c>
      <c r="C231" s="1" t="e">
        <f ca="1"/>
        <v>#NAME?</v>
      </c>
      <c r="D231" s="1" t="e">
        <f ca="1"/>
        <v>#NAME?</v>
      </c>
      <c r="E231" s="1" t="e">
        <f ca="1"/>
        <v>#NAME?</v>
      </c>
      <c r="F231" s="1" t="e">
        <f ca="1"/>
        <v>#NAME?</v>
      </c>
      <c r="G231" s="1" t="e">
        <f ca="1"/>
        <v>#NAME?</v>
      </c>
      <c r="H231" s="1" t="e">
        <f ca="1"/>
        <v>#NAME?</v>
      </c>
      <c r="I231" s="1" t="e">
        <f ca="1"/>
        <v>#NAME?</v>
      </c>
      <c r="J231" s="1" t="e">
        <f ca="1"/>
        <v>#NAME?</v>
      </c>
      <c r="K231" s="1" t="e">
        <f ca="1"/>
        <v>#NAME?</v>
      </c>
      <c r="L231" s="1" t="e">
        <f ca="1"/>
        <v>#NAME?</v>
      </c>
      <c r="M231" s="1" t="e">
        <f ca="1"/>
        <v>#NAME?</v>
      </c>
      <c r="N231" s="1" t="e">
        <f ca="1"/>
        <v>#NAME?</v>
      </c>
      <c r="O231" s="1" t="e">
        <f ca="1"/>
        <v>#NAME?</v>
      </c>
      <c r="P231" s="1" t="e">
        <f ca="1"/>
        <v>#NAME?</v>
      </c>
      <c r="Q231" s="1" t="e">
        <f ca="1"/>
        <v>#NAME?</v>
      </c>
      <c r="R231" s="1" t="e">
        <f ca="1"/>
        <v>#NAME?</v>
      </c>
      <c r="S231" s="1" t="e">
        <f ca="1"/>
        <v>#NAME?</v>
      </c>
      <c r="T231" s="1" t="e">
        <f ca="1"/>
        <v>#NAME?</v>
      </c>
      <c r="U231" s="1" t="e">
        <f ca="1"/>
        <v>#NAME?</v>
      </c>
      <c r="V231" s="1" t="e">
        <f ca="1"/>
        <v>#NAME?</v>
      </c>
      <c r="W231" s="1" t="e">
        <f ca="1"/>
        <v>#NAME?</v>
      </c>
      <c r="X231" s="1" t="e">
        <f ca="1"/>
        <v>#NAME?</v>
      </c>
      <c r="Y231" s="1" t="e">
        <f ca="1"/>
        <v>#NAME?</v>
      </c>
      <c r="Z231" s="1" t="e">
        <f ca="1"/>
        <v>#NAME?</v>
      </c>
      <c r="AA231" s="1" t="e">
        <f ca="1"/>
        <v>#NAME?</v>
      </c>
      <c r="AB231" s="1" t="e">
        <f ca="1"/>
        <v>#NAME?</v>
      </c>
      <c r="AC231" s="1" t="e">
        <f ca="1"/>
        <v>#NAME?</v>
      </c>
      <c r="AD231" s="1" t="e">
        <f ca="1"/>
        <v>#NAME?</v>
      </c>
      <c r="AE231" s="1" t="e">
        <f ca="1"/>
        <v>#NAME?</v>
      </c>
      <c r="AF231" s="1" t="e">
        <f ca="1"/>
        <v>#NAME?</v>
      </c>
      <c r="AG231" s="1" t="e">
        <f ca="1"/>
        <v>#NAME?</v>
      </c>
      <c r="AH231" s="1" t="e">
        <f ca="1"/>
        <v>#NAME?</v>
      </c>
      <c r="AI231" s="1" t="e">
        <f ca="1"/>
        <v>#NAME?</v>
      </c>
      <c r="AJ231" s="1" t="e">
        <f ca="1"/>
        <v>#NAME?</v>
      </c>
      <c r="AK231" s="1" t="e">
        <f ca="1"/>
        <v>#NAME?</v>
      </c>
      <c r="AL231" s="1" t="e">
        <f ca="1"/>
        <v>#NAME?</v>
      </c>
      <c r="AM231" s="1" t="e">
        <f ca="1"/>
        <v>#NAME?</v>
      </c>
      <c r="AN231" s="1" t="e">
        <f ca="1"/>
        <v>#NAME?</v>
      </c>
      <c r="AO231" s="1" t="e">
        <f ca="1"/>
        <v>#NAME?</v>
      </c>
      <c r="AP231" s="1" t="e">
        <f ca="1"/>
        <v>#NAME?</v>
      </c>
      <c r="AQ231" s="1" t="e">
        <f ca="1"/>
        <v>#NAME?</v>
      </c>
      <c r="AR231" s="1" t="e">
        <f ca="1"/>
        <v>#NAME?</v>
      </c>
      <c r="AS231" s="1" t="e">
        <f ca="1"/>
        <v>#NAME?</v>
      </c>
      <c r="AT231" s="1" t="e">
        <f ca="1"/>
        <v>#NAME?</v>
      </c>
      <c r="AU231" s="1" t="e">
        <f ca="1"/>
        <v>#NAME?</v>
      </c>
      <c r="AV231" s="1" t="e">
        <f ca="1"/>
        <v>#NAME?</v>
      </c>
    </row>
    <row r="232" spans="1:48">
      <c r="A232" s="1" t="s">
        <v>605</v>
      </c>
      <c r="B232" s="1" t="e">
        <f ca="1"/>
        <v>#NAME?</v>
      </c>
      <c r="C232" s="1" t="e">
        <f ca="1"/>
        <v>#NAME?</v>
      </c>
      <c r="D232" s="1" t="e">
        <f ca="1"/>
        <v>#NAME?</v>
      </c>
      <c r="E232" s="1" t="e">
        <f ca="1"/>
        <v>#NAME?</v>
      </c>
      <c r="F232" s="1" t="e">
        <f ca="1"/>
        <v>#NAME?</v>
      </c>
      <c r="G232" s="1" t="e">
        <f ca="1"/>
        <v>#NAME?</v>
      </c>
      <c r="H232" s="1" t="e">
        <f ca="1"/>
        <v>#NAME?</v>
      </c>
      <c r="I232" s="1" t="e">
        <f ca="1"/>
        <v>#NAME?</v>
      </c>
      <c r="J232" s="1" t="e">
        <f ca="1"/>
        <v>#NAME?</v>
      </c>
      <c r="K232" s="1" t="e">
        <f ca="1"/>
        <v>#NAME?</v>
      </c>
      <c r="L232" s="1" t="e">
        <f ca="1"/>
        <v>#NAME?</v>
      </c>
      <c r="M232" s="1" t="e">
        <f ca="1"/>
        <v>#NAME?</v>
      </c>
      <c r="N232" s="1" t="e">
        <f ca="1"/>
        <v>#NAME?</v>
      </c>
      <c r="O232" s="1" t="e">
        <f ca="1"/>
        <v>#NAME?</v>
      </c>
      <c r="P232" s="1" t="e">
        <f ca="1"/>
        <v>#NAME?</v>
      </c>
      <c r="Q232" s="1" t="e">
        <f ca="1"/>
        <v>#NAME?</v>
      </c>
      <c r="R232" s="1" t="e">
        <f ca="1"/>
        <v>#NAME?</v>
      </c>
      <c r="S232" s="1" t="e">
        <f ca="1"/>
        <v>#NAME?</v>
      </c>
      <c r="T232" s="1" t="e">
        <f ca="1"/>
        <v>#NAME?</v>
      </c>
      <c r="U232" s="1" t="e">
        <f ca="1"/>
        <v>#NAME?</v>
      </c>
      <c r="V232" s="1" t="e">
        <f ca="1"/>
        <v>#NAME?</v>
      </c>
      <c r="W232" s="1" t="e">
        <f ca="1"/>
        <v>#NAME?</v>
      </c>
      <c r="X232" s="1" t="e">
        <f ca="1"/>
        <v>#NAME?</v>
      </c>
      <c r="Y232" s="1" t="e">
        <f ca="1"/>
        <v>#NAME?</v>
      </c>
      <c r="Z232" s="1" t="e">
        <f ca="1"/>
        <v>#NAME?</v>
      </c>
      <c r="AA232" s="1" t="e">
        <f ca="1"/>
        <v>#NAME?</v>
      </c>
      <c r="AB232" s="1" t="e">
        <f ca="1"/>
        <v>#NAME?</v>
      </c>
      <c r="AC232" s="1" t="e">
        <f ca="1"/>
        <v>#NAME?</v>
      </c>
      <c r="AD232" s="1" t="e">
        <f ca="1"/>
        <v>#NAME?</v>
      </c>
      <c r="AE232" s="1" t="e">
        <f ca="1"/>
        <v>#NAME?</v>
      </c>
      <c r="AF232" s="1" t="e">
        <f ca="1"/>
        <v>#NAME?</v>
      </c>
      <c r="AG232" s="1" t="e">
        <f ca="1"/>
        <v>#NAME?</v>
      </c>
      <c r="AH232" s="1" t="e">
        <f ca="1"/>
        <v>#NAME?</v>
      </c>
      <c r="AI232" s="1" t="e">
        <f ca="1"/>
        <v>#NAME?</v>
      </c>
      <c r="AJ232" s="1" t="e">
        <f ca="1"/>
        <v>#NAME?</v>
      </c>
      <c r="AK232" s="1" t="e">
        <f ca="1"/>
        <v>#NAME?</v>
      </c>
      <c r="AL232" s="1" t="e">
        <f ca="1"/>
        <v>#NAME?</v>
      </c>
      <c r="AM232" s="1" t="e">
        <f ca="1"/>
        <v>#NAME?</v>
      </c>
      <c r="AN232" s="1" t="e">
        <f ca="1"/>
        <v>#NAME?</v>
      </c>
      <c r="AO232" s="1" t="e">
        <f ca="1"/>
        <v>#NAME?</v>
      </c>
      <c r="AP232" s="1" t="e">
        <f ca="1"/>
        <v>#NAME?</v>
      </c>
      <c r="AQ232" s="1" t="e">
        <f ca="1"/>
        <v>#NAME?</v>
      </c>
      <c r="AR232" s="1" t="e">
        <f ca="1"/>
        <v>#NAME?</v>
      </c>
      <c r="AS232" s="1" t="e">
        <f ca="1"/>
        <v>#NAME?</v>
      </c>
      <c r="AT232" s="1" t="e">
        <f ca="1"/>
        <v>#NAME?</v>
      </c>
      <c r="AU232" s="1" t="e">
        <f ca="1"/>
        <v>#NAME?</v>
      </c>
      <c r="AV232" s="1" t="e">
        <f ca="1"/>
        <v>#NAME?</v>
      </c>
    </row>
    <row r="233" spans="1:48">
      <c r="A233" s="1" t="s">
        <v>606</v>
      </c>
      <c r="B233" s="1" t="e">
        <f ca="1"/>
        <v>#NAME?</v>
      </c>
      <c r="C233" s="1" t="e">
        <f ca="1"/>
        <v>#NAME?</v>
      </c>
      <c r="D233" s="1" t="e">
        <f ca="1"/>
        <v>#NAME?</v>
      </c>
      <c r="E233" s="1" t="e">
        <f ca="1"/>
        <v>#NAME?</v>
      </c>
      <c r="F233" s="1" t="e">
        <f ca="1"/>
        <v>#NAME?</v>
      </c>
      <c r="G233" s="1" t="e">
        <f ca="1"/>
        <v>#NAME?</v>
      </c>
      <c r="H233" s="1" t="e">
        <f ca="1"/>
        <v>#NAME?</v>
      </c>
      <c r="I233" s="1" t="e">
        <f ca="1"/>
        <v>#NAME?</v>
      </c>
      <c r="J233" s="1" t="e">
        <f ca="1"/>
        <v>#NAME?</v>
      </c>
      <c r="K233" s="1" t="e">
        <f ca="1"/>
        <v>#NAME?</v>
      </c>
      <c r="L233" s="1" t="e">
        <f ca="1"/>
        <v>#NAME?</v>
      </c>
      <c r="M233" s="1" t="e">
        <f ca="1"/>
        <v>#NAME?</v>
      </c>
      <c r="N233" s="1" t="e">
        <f ca="1"/>
        <v>#NAME?</v>
      </c>
      <c r="O233" s="1" t="e">
        <f ca="1"/>
        <v>#NAME?</v>
      </c>
      <c r="P233" s="1" t="e">
        <f ca="1"/>
        <v>#NAME?</v>
      </c>
      <c r="Q233" s="1" t="e">
        <f ca="1"/>
        <v>#NAME?</v>
      </c>
      <c r="R233" s="1" t="e">
        <f ca="1"/>
        <v>#NAME?</v>
      </c>
      <c r="S233" s="1" t="e">
        <f ca="1"/>
        <v>#NAME?</v>
      </c>
      <c r="T233" s="1" t="e">
        <f ca="1"/>
        <v>#NAME?</v>
      </c>
      <c r="U233" s="1" t="e">
        <f ca="1"/>
        <v>#NAME?</v>
      </c>
      <c r="V233" s="1" t="e">
        <f ca="1"/>
        <v>#NAME?</v>
      </c>
      <c r="W233" s="1" t="e">
        <f ca="1"/>
        <v>#NAME?</v>
      </c>
      <c r="X233" s="1" t="e">
        <f ca="1"/>
        <v>#NAME?</v>
      </c>
      <c r="Y233" s="1" t="e">
        <f ca="1"/>
        <v>#NAME?</v>
      </c>
      <c r="Z233" s="1" t="e">
        <f ca="1"/>
        <v>#NAME?</v>
      </c>
      <c r="AA233" s="1" t="e">
        <f ca="1"/>
        <v>#NAME?</v>
      </c>
      <c r="AB233" s="1" t="e">
        <f ca="1"/>
        <v>#NAME?</v>
      </c>
      <c r="AC233" s="1" t="e">
        <f ca="1"/>
        <v>#NAME?</v>
      </c>
      <c r="AD233" s="1" t="e">
        <f ca="1"/>
        <v>#NAME?</v>
      </c>
      <c r="AE233" s="1" t="e">
        <f ca="1"/>
        <v>#NAME?</v>
      </c>
      <c r="AF233" s="1" t="e">
        <f ca="1"/>
        <v>#NAME?</v>
      </c>
      <c r="AG233" s="1" t="e">
        <f ca="1"/>
        <v>#NAME?</v>
      </c>
      <c r="AH233" s="1" t="e">
        <f ca="1"/>
        <v>#NAME?</v>
      </c>
      <c r="AI233" s="1" t="e">
        <f ca="1"/>
        <v>#NAME?</v>
      </c>
      <c r="AJ233" s="1" t="e">
        <f ca="1"/>
        <v>#NAME?</v>
      </c>
      <c r="AK233" s="1" t="e">
        <f ca="1"/>
        <v>#NAME?</v>
      </c>
      <c r="AL233" s="1" t="e">
        <f ca="1"/>
        <v>#NAME?</v>
      </c>
      <c r="AM233" s="1" t="e">
        <f ca="1"/>
        <v>#NAME?</v>
      </c>
      <c r="AN233" s="1" t="e">
        <f ca="1"/>
        <v>#NAME?</v>
      </c>
      <c r="AO233" s="1" t="e">
        <f ca="1"/>
        <v>#NAME?</v>
      </c>
      <c r="AP233" s="1" t="e">
        <f ca="1"/>
        <v>#NAME?</v>
      </c>
      <c r="AQ233" s="1" t="e">
        <f ca="1"/>
        <v>#NAME?</v>
      </c>
      <c r="AR233" s="1" t="e">
        <f ca="1"/>
        <v>#NAME?</v>
      </c>
      <c r="AS233" s="1" t="e">
        <f ca="1"/>
        <v>#NAME?</v>
      </c>
      <c r="AT233" s="1" t="e">
        <f ca="1"/>
        <v>#NAME?</v>
      </c>
      <c r="AU233" s="1" t="e">
        <f ca="1"/>
        <v>#NAME?</v>
      </c>
      <c r="AV233" s="1" t="e">
        <f ca="1"/>
        <v>#NAME?</v>
      </c>
    </row>
    <row r="234" spans="1:48">
      <c r="A234" s="1" t="s">
        <v>607</v>
      </c>
      <c r="B234" s="1" t="e">
        <f ca="1"/>
        <v>#NAME?</v>
      </c>
      <c r="C234" s="1" t="e">
        <f ca="1"/>
        <v>#NAME?</v>
      </c>
      <c r="D234" s="1" t="e">
        <f ca="1"/>
        <v>#NAME?</v>
      </c>
      <c r="E234" s="1" t="e">
        <f ca="1"/>
        <v>#NAME?</v>
      </c>
      <c r="F234" s="1" t="e">
        <f ca="1"/>
        <v>#NAME?</v>
      </c>
      <c r="G234" s="1" t="e">
        <f ca="1"/>
        <v>#NAME?</v>
      </c>
      <c r="H234" s="1" t="e">
        <f ca="1"/>
        <v>#NAME?</v>
      </c>
      <c r="I234" s="1" t="e">
        <f ca="1"/>
        <v>#NAME?</v>
      </c>
      <c r="J234" s="1" t="e">
        <f ca="1"/>
        <v>#NAME?</v>
      </c>
      <c r="K234" s="1" t="e">
        <f ca="1"/>
        <v>#NAME?</v>
      </c>
      <c r="L234" s="1" t="e">
        <f ca="1"/>
        <v>#NAME?</v>
      </c>
      <c r="M234" s="1" t="e">
        <f ca="1"/>
        <v>#NAME?</v>
      </c>
      <c r="N234" s="1" t="e">
        <f ca="1"/>
        <v>#NAME?</v>
      </c>
      <c r="O234" s="1" t="e">
        <f ca="1"/>
        <v>#NAME?</v>
      </c>
      <c r="P234" s="1" t="e">
        <f ca="1"/>
        <v>#NAME?</v>
      </c>
      <c r="Q234" s="1" t="e">
        <f ca="1"/>
        <v>#NAME?</v>
      </c>
      <c r="R234" s="1" t="e">
        <f ca="1"/>
        <v>#NAME?</v>
      </c>
      <c r="S234" s="1" t="e">
        <f ca="1"/>
        <v>#NAME?</v>
      </c>
      <c r="T234" s="1" t="e">
        <f ca="1"/>
        <v>#NAME?</v>
      </c>
      <c r="U234" s="1" t="e">
        <f ca="1"/>
        <v>#NAME?</v>
      </c>
      <c r="V234" s="1" t="e">
        <f ca="1"/>
        <v>#NAME?</v>
      </c>
      <c r="W234" s="1" t="e">
        <f ca="1"/>
        <v>#NAME?</v>
      </c>
      <c r="X234" s="1" t="e">
        <f ca="1"/>
        <v>#NAME?</v>
      </c>
      <c r="Y234" s="1" t="e">
        <f ca="1"/>
        <v>#NAME?</v>
      </c>
      <c r="Z234" s="1" t="e">
        <f ca="1"/>
        <v>#NAME?</v>
      </c>
      <c r="AA234" s="1" t="e">
        <f ca="1"/>
        <v>#NAME?</v>
      </c>
      <c r="AB234" s="1" t="e">
        <f ca="1"/>
        <v>#NAME?</v>
      </c>
      <c r="AC234" s="1" t="e">
        <f ca="1"/>
        <v>#NAME?</v>
      </c>
      <c r="AD234" s="1" t="e">
        <f ca="1"/>
        <v>#NAME?</v>
      </c>
      <c r="AE234" s="1" t="e">
        <f ca="1"/>
        <v>#NAME?</v>
      </c>
      <c r="AF234" s="1" t="e">
        <f ca="1"/>
        <v>#NAME?</v>
      </c>
      <c r="AG234" s="1" t="e">
        <f ca="1"/>
        <v>#NAME?</v>
      </c>
      <c r="AH234" s="1" t="e">
        <f ca="1"/>
        <v>#NAME?</v>
      </c>
      <c r="AI234" s="1" t="e">
        <f ca="1"/>
        <v>#NAME?</v>
      </c>
      <c r="AJ234" s="1" t="e">
        <f ca="1"/>
        <v>#NAME?</v>
      </c>
      <c r="AK234" s="1" t="e">
        <f ca="1"/>
        <v>#NAME?</v>
      </c>
      <c r="AL234" s="1" t="e">
        <f ca="1"/>
        <v>#NAME?</v>
      </c>
      <c r="AM234" s="1" t="e">
        <f ca="1"/>
        <v>#NAME?</v>
      </c>
      <c r="AN234" s="1" t="e">
        <f ca="1"/>
        <v>#NAME?</v>
      </c>
      <c r="AO234" s="1" t="e">
        <f ca="1"/>
        <v>#NAME?</v>
      </c>
      <c r="AP234" s="1" t="e">
        <f ca="1"/>
        <v>#NAME?</v>
      </c>
      <c r="AQ234" s="1" t="e">
        <f ca="1"/>
        <v>#NAME?</v>
      </c>
      <c r="AR234" s="1" t="e">
        <f ca="1"/>
        <v>#NAME?</v>
      </c>
      <c r="AS234" s="1" t="e">
        <f ca="1"/>
        <v>#NAME?</v>
      </c>
      <c r="AT234" s="1" t="e">
        <f ca="1"/>
        <v>#NAME?</v>
      </c>
      <c r="AU234" s="1" t="e">
        <f ca="1"/>
        <v>#NAME?</v>
      </c>
      <c r="AV234" s="1" t="e">
        <f ca="1"/>
        <v>#NAME?</v>
      </c>
    </row>
    <row r="235" spans="1:48">
      <c r="A235" s="1" t="s">
        <v>608</v>
      </c>
      <c r="B235" s="1" t="e">
        <f ca="1"/>
        <v>#NAME?</v>
      </c>
      <c r="C235" s="1" t="e">
        <f ca="1"/>
        <v>#NAME?</v>
      </c>
      <c r="D235" s="1" t="e">
        <f ca="1"/>
        <v>#NAME?</v>
      </c>
      <c r="E235" s="1" t="e">
        <f ca="1"/>
        <v>#NAME?</v>
      </c>
      <c r="F235" s="1" t="e">
        <f ca="1"/>
        <v>#NAME?</v>
      </c>
      <c r="G235" s="1" t="e">
        <f ca="1"/>
        <v>#NAME?</v>
      </c>
      <c r="H235" s="1" t="e">
        <f ca="1"/>
        <v>#NAME?</v>
      </c>
      <c r="I235" s="1" t="e">
        <f ca="1"/>
        <v>#NAME?</v>
      </c>
      <c r="J235" s="1" t="e">
        <f ca="1"/>
        <v>#NAME?</v>
      </c>
      <c r="K235" s="1" t="e">
        <f ca="1"/>
        <v>#NAME?</v>
      </c>
      <c r="L235" s="1" t="e">
        <f ca="1"/>
        <v>#NAME?</v>
      </c>
      <c r="M235" s="1" t="e">
        <f ca="1"/>
        <v>#NAME?</v>
      </c>
      <c r="N235" s="1" t="e">
        <f ca="1"/>
        <v>#NAME?</v>
      </c>
      <c r="O235" s="1" t="e">
        <f ca="1"/>
        <v>#NAME?</v>
      </c>
      <c r="P235" s="1" t="e">
        <f ca="1"/>
        <v>#NAME?</v>
      </c>
      <c r="Q235" s="1" t="e">
        <f ca="1"/>
        <v>#NAME?</v>
      </c>
      <c r="R235" s="1" t="e">
        <f ca="1"/>
        <v>#NAME?</v>
      </c>
      <c r="S235" s="1" t="e">
        <f ca="1"/>
        <v>#NAME?</v>
      </c>
      <c r="T235" s="1" t="e">
        <f ca="1"/>
        <v>#NAME?</v>
      </c>
      <c r="U235" s="1" t="e">
        <f ca="1"/>
        <v>#NAME?</v>
      </c>
      <c r="V235" s="1" t="e">
        <f ca="1"/>
        <v>#NAME?</v>
      </c>
      <c r="W235" s="1" t="e">
        <f ca="1"/>
        <v>#NAME?</v>
      </c>
      <c r="X235" s="1" t="e">
        <f ca="1"/>
        <v>#NAME?</v>
      </c>
      <c r="Y235" s="1" t="e">
        <f ca="1"/>
        <v>#NAME?</v>
      </c>
      <c r="Z235" s="1" t="e">
        <f ca="1"/>
        <v>#NAME?</v>
      </c>
      <c r="AA235" s="1" t="e">
        <f ca="1"/>
        <v>#NAME?</v>
      </c>
      <c r="AB235" s="1" t="e">
        <f ca="1"/>
        <v>#NAME?</v>
      </c>
      <c r="AC235" s="1" t="e">
        <f ca="1"/>
        <v>#NAME?</v>
      </c>
      <c r="AD235" s="1" t="e">
        <f ca="1"/>
        <v>#NAME?</v>
      </c>
      <c r="AE235" s="1" t="e">
        <f ca="1"/>
        <v>#NAME?</v>
      </c>
      <c r="AF235" s="1" t="e">
        <f ca="1"/>
        <v>#NAME?</v>
      </c>
      <c r="AG235" s="1" t="e">
        <f ca="1"/>
        <v>#NAME?</v>
      </c>
      <c r="AH235" s="1" t="e">
        <f ca="1"/>
        <v>#NAME?</v>
      </c>
      <c r="AI235" s="1" t="e">
        <f ca="1"/>
        <v>#NAME?</v>
      </c>
      <c r="AJ235" s="1" t="e">
        <f ca="1"/>
        <v>#NAME?</v>
      </c>
      <c r="AK235" s="1" t="e">
        <f ca="1"/>
        <v>#NAME?</v>
      </c>
      <c r="AL235" s="1" t="e">
        <f ca="1"/>
        <v>#NAME?</v>
      </c>
      <c r="AM235" s="1" t="e">
        <f ca="1"/>
        <v>#NAME?</v>
      </c>
      <c r="AN235" s="1" t="e">
        <f ca="1"/>
        <v>#NAME?</v>
      </c>
      <c r="AO235" s="1" t="e">
        <f ca="1"/>
        <v>#NAME?</v>
      </c>
      <c r="AP235" s="1" t="e">
        <f ca="1"/>
        <v>#NAME?</v>
      </c>
      <c r="AQ235" s="1" t="e">
        <f ca="1"/>
        <v>#NAME?</v>
      </c>
      <c r="AR235" s="1" t="e">
        <f ca="1"/>
        <v>#NAME?</v>
      </c>
      <c r="AS235" s="1" t="e">
        <f ca="1"/>
        <v>#NAME?</v>
      </c>
      <c r="AT235" s="1" t="e">
        <f ca="1"/>
        <v>#NAME?</v>
      </c>
      <c r="AU235" s="1" t="e">
        <f ca="1"/>
        <v>#NAME?</v>
      </c>
      <c r="AV235" s="1" t="e">
        <f ca="1"/>
        <v>#NAME?</v>
      </c>
    </row>
    <row r="236" spans="1:48">
      <c r="A236" s="1" t="s">
        <v>609</v>
      </c>
      <c r="B236" s="1" t="e">
        <f ca="1"/>
        <v>#NAME?</v>
      </c>
      <c r="C236" s="1" t="e">
        <f ca="1"/>
        <v>#NAME?</v>
      </c>
      <c r="D236" s="1" t="e">
        <f ca="1"/>
        <v>#NAME?</v>
      </c>
      <c r="E236" s="1" t="e">
        <f ca="1"/>
        <v>#NAME?</v>
      </c>
      <c r="F236" s="1" t="e">
        <f ca="1"/>
        <v>#NAME?</v>
      </c>
      <c r="G236" s="1" t="e">
        <f ca="1"/>
        <v>#NAME?</v>
      </c>
      <c r="H236" s="1" t="e">
        <f ca="1"/>
        <v>#NAME?</v>
      </c>
      <c r="I236" s="1" t="e">
        <f ca="1"/>
        <v>#NAME?</v>
      </c>
      <c r="J236" s="1" t="e">
        <f ca="1"/>
        <v>#NAME?</v>
      </c>
      <c r="K236" s="1" t="e">
        <f ca="1"/>
        <v>#NAME?</v>
      </c>
      <c r="L236" s="1" t="e">
        <f ca="1"/>
        <v>#NAME?</v>
      </c>
      <c r="M236" s="1" t="e">
        <f ca="1"/>
        <v>#NAME?</v>
      </c>
      <c r="N236" s="1" t="e">
        <f ca="1"/>
        <v>#NAME?</v>
      </c>
      <c r="O236" s="1" t="e">
        <f ca="1"/>
        <v>#NAME?</v>
      </c>
      <c r="P236" s="1" t="e">
        <f ca="1"/>
        <v>#NAME?</v>
      </c>
      <c r="Q236" s="1" t="e">
        <f ca="1"/>
        <v>#NAME?</v>
      </c>
      <c r="R236" s="1" t="e">
        <f ca="1"/>
        <v>#NAME?</v>
      </c>
      <c r="S236" s="1" t="e">
        <f ca="1"/>
        <v>#NAME?</v>
      </c>
      <c r="T236" s="1" t="e">
        <f ca="1"/>
        <v>#NAME?</v>
      </c>
      <c r="U236" s="1" t="e">
        <f ca="1"/>
        <v>#NAME?</v>
      </c>
      <c r="V236" s="1" t="e">
        <f ca="1"/>
        <v>#NAME?</v>
      </c>
      <c r="W236" s="1" t="e">
        <f ca="1"/>
        <v>#NAME?</v>
      </c>
      <c r="X236" s="1" t="e">
        <f ca="1"/>
        <v>#NAME?</v>
      </c>
      <c r="Y236" s="1" t="e">
        <f ca="1"/>
        <v>#NAME?</v>
      </c>
      <c r="Z236" s="1" t="e">
        <f ca="1"/>
        <v>#NAME?</v>
      </c>
      <c r="AA236" s="1" t="e">
        <f ca="1"/>
        <v>#NAME?</v>
      </c>
      <c r="AB236" s="1" t="e">
        <f ca="1"/>
        <v>#NAME?</v>
      </c>
      <c r="AC236" s="1" t="e">
        <f ca="1"/>
        <v>#NAME?</v>
      </c>
      <c r="AD236" s="1" t="e">
        <f ca="1"/>
        <v>#NAME?</v>
      </c>
      <c r="AE236" s="1" t="e">
        <f ca="1"/>
        <v>#NAME?</v>
      </c>
      <c r="AF236" s="1" t="e">
        <f ca="1"/>
        <v>#NAME?</v>
      </c>
      <c r="AG236" s="1" t="e">
        <f ca="1"/>
        <v>#NAME?</v>
      </c>
      <c r="AH236" s="1" t="e">
        <f ca="1"/>
        <v>#NAME?</v>
      </c>
      <c r="AI236" s="1" t="e">
        <f ca="1"/>
        <v>#NAME?</v>
      </c>
      <c r="AJ236" s="1" t="e">
        <f ca="1"/>
        <v>#NAME?</v>
      </c>
      <c r="AK236" s="1" t="e">
        <f ca="1"/>
        <v>#NAME?</v>
      </c>
      <c r="AL236" s="1" t="e">
        <f ca="1"/>
        <v>#NAME?</v>
      </c>
      <c r="AM236" s="1" t="e">
        <f ca="1"/>
        <v>#NAME?</v>
      </c>
      <c r="AN236" s="1" t="e">
        <f ca="1"/>
        <v>#NAME?</v>
      </c>
      <c r="AO236" s="1" t="e">
        <f ca="1"/>
        <v>#NAME?</v>
      </c>
      <c r="AP236" s="1" t="e">
        <f ca="1"/>
        <v>#NAME?</v>
      </c>
      <c r="AQ236" s="1" t="e">
        <f ca="1"/>
        <v>#NAME?</v>
      </c>
      <c r="AR236" s="1" t="e">
        <f ca="1"/>
        <v>#NAME?</v>
      </c>
      <c r="AS236" s="1" t="e">
        <f ca="1"/>
        <v>#NAME?</v>
      </c>
      <c r="AT236" s="1" t="e">
        <f ca="1"/>
        <v>#NAME?</v>
      </c>
      <c r="AU236" s="1" t="e">
        <f ca="1"/>
        <v>#NAME?</v>
      </c>
      <c r="AV236" s="1" t="e">
        <f ca="1"/>
        <v>#NAME?</v>
      </c>
    </row>
    <row r="237" spans="1:48">
      <c r="A237" s="1" t="s">
        <v>610</v>
      </c>
      <c r="B237" s="1" t="e">
        <f ca="1"/>
        <v>#NAME?</v>
      </c>
      <c r="C237" s="1" t="e">
        <f ca="1"/>
        <v>#NAME?</v>
      </c>
      <c r="D237" s="1" t="e">
        <f ca="1"/>
        <v>#NAME?</v>
      </c>
      <c r="E237" s="1" t="e">
        <f ca="1"/>
        <v>#NAME?</v>
      </c>
      <c r="F237" s="1" t="e">
        <f ca="1"/>
        <v>#NAME?</v>
      </c>
      <c r="G237" s="1" t="e">
        <f ca="1"/>
        <v>#NAME?</v>
      </c>
      <c r="H237" s="1" t="e">
        <f ca="1"/>
        <v>#NAME?</v>
      </c>
      <c r="I237" s="1" t="e">
        <f ca="1"/>
        <v>#NAME?</v>
      </c>
      <c r="J237" s="1" t="e">
        <f ca="1"/>
        <v>#NAME?</v>
      </c>
      <c r="K237" s="1" t="e">
        <f ca="1"/>
        <v>#NAME?</v>
      </c>
      <c r="L237" s="1" t="e">
        <f ca="1"/>
        <v>#NAME?</v>
      </c>
      <c r="M237" s="1" t="e">
        <f ca="1"/>
        <v>#NAME?</v>
      </c>
      <c r="N237" s="1" t="e">
        <f ca="1"/>
        <v>#NAME?</v>
      </c>
      <c r="O237" s="1" t="e">
        <f ca="1"/>
        <v>#NAME?</v>
      </c>
      <c r="P237" s="1" t="e">
        <f ca="1"/>
        <v>#NAME?</v>
      </c>
      <c r="Q237" s="1" t="e">
        <f ca="1"/>
        <v>#NAME?</v>
      </c>
      <c r="R237" s="1" t="e">
        <f ca="1"/>
        <v>#NAME?</v>
      </c>
      <c r="S237" s="1" t="e">
        <f ca="1"/>
        <v>#NAME?</v>
      </c>
      <c r="T237" s="1" t="e">
        <f ca="1"/>
        <v>#NAME?</v>
      </c>
      <c r="U237" s="1" t="e">
        <f ca="1"/>
        <v>#NAME?</v>
      </c>
      <c r="V237" s="1" t="e">
        <f ca="1"/>
        <v>#NAME?</v>
      </c>
      <c r="W237" s="1" t="e">
        <f ca="1"/>
        <v>#NAME?</v>
      </c>
      <c r="X237" s="1" t="e">
        <f ca="1"/>
        <v>#NAME?</v>
      </c>
      <c r="Y237" s="1" t="e">
        <f ca="1"/>
        <v>#NAME?</v>
      </c>
      <c r="Z237" s="1" t="e">
        <f ca="1"/>
        <v>#NAME?</v>
      </c>
      <c r="AA237" s="1" t="e">
        <f ca="1"/>
        <v>#NAME?</v>
      </c>
      <c r="AB237" s="1" t="e">
        <f ca="1"/>
        <v>#NAME?</v>
      </c>
      <c r="AC237" s="1" t="e">
        <f ca="1"/>
        <v>#NAME?</v>
      </c>
      <c r="AD237" s="1" t="e">
        <f ca="1"/>
        <v>#NAME?</v>
      </c>
      <c r="AE237" s="1" t="e">
        <f ca="1"/>
        <v>#NAME?</v>
      </c>
      <c r="AF237" s="1" t="e">
        <f ca="1"/>
        <v>#NAME?</v>
      </c>
      <c r="AG237" s="1" t="e">
        <f ca="1"/>
        <v>#NAME?</v>
      </c>
      <c r="AH237" s="1" t="e">
        <f ca="1"/>
        <v>#NAME?</v>
      </c>
      <c r="AI237" s="1" t="e">
        <f ca="1"/>
        <v>#NAME?</v>
      </c>
      <c r="AJ237" s="1" t="e">
        <f ca="1"/>
        <v>#NAME?</v>
      </c>
      <c r="AK237" s="1" t="e">
        <f ca="1"/>
        <v>#NAME?</v>
      </c>
      <c r="AL237" s="1" t="e">
        <f ca="1"/>
        <v>#NAME?</v>
      </c>
      <c r="AM237" s="1" t="e">
        <f ca="1"/>
        <v>#NAME?</v>
      </c>
      <c r="AN237" s="1" t="e">
        <f ca="1"/>
        <v>#NAME?</v>
      </c>
      <c r="AO237" s="1" t="e">
        <f ca="1"/>
        <v>#NAME?</v>
      </c>
      <c r="AP237" s="1" t="e">
        <f ca="1"/>
        <v>#NAME?</v>
      </c>
      <c r="AQ237" s="1" t="e">
        <f ca="1"/>
        <v>#NAME?</v>
      </c>
      <c r="AR237" s="1" t="e">
        <f ca="1"/>
        <v>#NAME?</v>
      </c>
      <c r="AS237" s="1" t="e">
        <f ca="1"/>
        <v>#NAME?</v>
      </c>
      <c r="AT237" s="1" t="e">
        <f ca="1"/>
        <v>#NAME?</v>
      </c>
      <c r="AU237" s="1" t="e">
        <f ca="1"/>
        <v>#NAME?</v>
      </c>
      <c r="AV237" s="1" t="e">
        <f ca="1"/>
        <v>#NAME?</v>
      </c>
    </row>
    <row r="238" spans="1:48">
      <c r="A238" s="1" t="s">
        <v>611</v>
      </c>
      <c r="B238" s="1" t="e">
        <f ca="1"/>
        <v>#NAME?</v>
      </c>
      <c r="C238" s="1" t="e">
        <f ca="1"/>
        <v>#NAME?</v>
      </c>
      <c r="D238" s="1" t="e">
        <f ca="1"/>
        <v>#NAME?</v>
      </c>
      <c r="E238" s="1" t="e">
        <f ca="1"/>
        <v>#NAME?</v>
      </c>
      <c r="F238" s="1" t="e">
        <f ca="1"/>
        <v>#NAME?</v>
      </c>
      <c r="G238" s="1" t="e">
        <f ca="1"/>
        <v>#NAME?</v>
      </c>
      <c r="H238" s="1" t="e">
        <f ca="1"/>
        <v>#NAME?</v>
      </c>
      <c r="I238" s="1" t="e">
        <f ca="1"/>
        <v>#NAME?</v>
      </c>
      <c r="J238" s="1" t="e">
        <f ca="1"/>
        <v>#NAME?</v>
      </c>
      <c r="K238" s="1" t="e">
        <f ca="1"/>
        <v>#NAME?</v>
      </c>
      <c r="L238" s="1" t="e">
        <f ca="1"/>
        <v>#NAME?</v>
      </c>
      <c r="M238" s="1" t="e">
        <f ca="1"/>
        <v>#NAME?</v>
      </c>
      <c r="N238" s="1" t="e">
        <f ca="1"/>
        <v>#NAME?</v>
      </c>
      <c r="O238" s="1" t="e">
        <f ca="1"/>
        <v>#NAME?</v>
      </c>
      <c r="P238" s="1" t="e">
        <f ca="1"/>
        <v>#NAME?</v>
      </c>
      <c r="Q238" s="1" t="e">
        <f ca="1"/>
        <v>#NAME?</v>
      </c>
      <c r="R238" s="1" t="e">
        <f ca="1"/>
        <v>#NAME?</v>
      </c>
      <c r="S238" s="1" t="e">
        <f ca="1"/>
        <v>#NAME?</v>
      </c>
      <c r="T238" s="1" t="e">
        <f ca="1"/>
        <v>#NAME?</v>
      </c>
      <c r="U238" s="1" t="e">
        <f ca="1"/>
        <v>#NAME?</v>
      </c>
      <c r="V238" s="1" t="e">
        <f ca="1"/>
        <v>#NAME?</v>
      </c>
      <c r="W238" s="1" t="e">
        <f ca="1"/>
        <v>#NAME?</v>
      </c>
      <c r="X238" s="1" t="e">
        <f ca="1"/>
        <v>#NAME?</v>
      </c>
      <c r="Y238" s="1" t="e">
        <f ca="1"/>
        <v>#NAME?</v>
      </c>
      <c r="Z238" s="1" t="e">
        <f ca="1"/>
        <v>#NAME?</v>
      </c>
      <c r="AA238" s="1" t="e">
        <f ca="1"/>
        <v>#NAME?</v>
      </c>
      <c r="AB238" s="1" t="e">
        <f ca="1"/>
        <v>#NAME?</v>
      </c>
      <c r="AC238" s="1" t="e">
        <f ca="1"/>
        <v>#NAME?</v>
      </c>
      <c r="AD238" s="1" t="e">
        <f ca="1"/>
        <v>#NAME?</v>
      </c>
      <c r="AE238" s="1" t="e">
        <f ca="1"/>
        <v>#NAME?</v>
      </c>
      <c r="AF238" s="1" t="e">
        <f ca="1"/>
        <v>#NAME?</v>
      </c>
      <c r="AG238" s="1" t="e">
        <f ca="1"/>
        <v>#NAME?</v>
      </c>
      <c r="AH238" s="1" t="e">
        <f ca="1"/>
        <v>#NAME?</v>
      </c>
      <c r="AI238" s="1" t="e">
        <f ca="1"/>
        <v>#NAME?</v>
      </c>
      <c r="AJ238" s="1" t="e">
        <f ca="1"/>
        <v>#NAME?</v>
      </c>
      <c r="AK238" s="1" t="e">
        <f ca="1"/>
        <v>#NAME?</v>
      </c>
      <c r="AL238" s="1" t="e">
        <f ca="1"/>
        <v>#NAME?</v>
      </c>
      <c r="AM238" s="1" t="e">
        <f ca="1"/>
        <v>#NAME?</v>
      </c>
      <c r="AN238" s="1" t="e">
        <f ca="1"/>
        <v>#NAME?</v>
      </c>
      <c r="AO238" s="1" t="e">
        <f ca="1"/>
        <v>#NAME?</v>
      </c>
      <c r="AP238" s="1" t="e">
        <f ca="1"/>
        <v>#NAME?</v>
      </c>
      <c r="AQ238" s="1" t="e">
        <f ca="1"/>
        <v>#NAME?</v>
      </c>
      <c r="AR238" s="1" t="e">
        <f ca="1"/>
        <v>#NAME?</v>
      </c>
      <c r="AS238" s="1" t="e">
        <f ca="1"/>
        <v>#NAME?</v>
      </c>
      <c r="AT238" s="1" t="e">
        <f ca="1"/>
        <v>#NAME?</v>
      </c>
      <c r="AU238" s="1" t="e">
        <f ca="1"/>
        <v>#NAME?</v>
      </c>
      <c r="AV238" s="1" t="e">
        <f ca="1"/>
        <v>#NAME?</v>
      </c>
    </row>
    <row r="239" spans="1:48">
      <c r="A239" s="1" t="s">
        <v>612</v>
      </c>
      <c r="B239" s="1" t="e">
        <f ca="1"/>
        <v>#NAME?</v>
      </c>
      <c r="C239" s="1" t="e">
        <f ca="1"/>
        <v>#NAME?</v>
      </c>
      <c r="D239" s="1" t="e">
        <f ca="1"/>
        <v>#NAME?</v>
      </c>
      <c r="E239" s="1" t="e">
        <f ca="1"/>
        <v>#NAME?</v>
      </c>
      <c r="F239" s="1" t="e">
        <f ca="1"/>
        <v>#NAME?</v>
      </c>
      <c r="G239" s="1" t="e">
        <f ca="1"/>
        <v>#NAME?</v>
      </c>
      <c r="H239" s="1" t="e">
        <f ca="1"/>
        <v>#NAME?</v>
      </c>
      <c r="I239" s="1" t="e">
        <f ca="1"/>
        <v>#NAME?</v>
      </c>
      <c r="J239" s="1" t="e">
        <f ca="1"/>
        <v>#NAME?</v>
      </c>
      <c r="K239" s="1" t="e">
        <f ca="1"/>
        <v>#NAME?</v>
      </c>
      <c r="L239" s="1" t="e">
        <f ca="1"/>
        <v>#NAME?</v>
      </c>
      <c r="M239" s="1" t="e">
        <f ca="1"/>
        <v>#NAME?</v>
      </c>
      <c r="N239" s="1" t="e">
        <f ca="1"/>
        <v>#NAME?</v>
      </c>
      <c r="O239" s="1" t="e">
        <f ca="1"/>
        <v>#NAME?</v>
      </c>
      <c r="P239" s="1" t="e">
        <f ca="1"/>
        <v>#NAME?</v>
      </c>
      <c r="Q239" s="1" t="e">
        <f ca="1"/>
        <v>#NAME?</v>
      </c>
      <c r="R239" s="1" t="e">
        <f ca="1"/>
        <v>#NAME?</v>
      </c>
      <c r="S239" s="1" t="e">
        <f ca="1"/>
        <v>#NAME?</v>
      </c>
      <c r="T239" s="1" t="e">
        <f ca="1"/>
        <v>#NAME?</v>
      </c>
      <c r="U239" s="1" t="e">
        <f ca="1"/>
        <v>#NAME?</v>
      </c>
      <c r="V239" s="1" t="e">
        <f ca="1"/>
        <v>#NAME?</v>
      </c>
      <c r="W239" s="1" t="e">
        <f ca="1"/>
        <v>#NAME?</v>
      </c>
      <c r="X239" s="1" t="e">
        <f ca="1"/>
        <v>#NAME?</v>
      </c>
      <c r="Y239" s="1" t="e">
        <f ca="1"/>
        <v>#NAME?</v>
      </c>
      <c r="Z239" s="1" t="e">
        <f ca="1"/>
        <v>#NAME?</v>
      </c>
      <c r="AA239" s="1" t="e">
        <f ca="1"/>
        <v>#NAME?</v>
      </c>
      <c r="AB239" s="1" t="e">
        <f ca="1"/>
        <v>#NAME?</v>
      </c>
      <c r="AC239" s="1" t="e">
        <f ca="1"/>
        <v>#NAME?</v>
      </c>
      <c r="AD239" s="1" t="e">
        <f ca="1"/>
        <v>#NAME?</v>
      </c>
      <c r="AE239" s="1" t="e">
        <f ca="1"/>
        <v>#NAME?</v>
      </c>
      <c r="AF239" s="1" t="e">
        <f ca="1"/>
        <v>#NAME?</v>
      </c>
      <c r="AG239" s="1" t="e">
        <f ca="1"/>
        <v>#NAME?</v>
      </c>
      <c r="AH239" s="1" t="e">
        <f ca="1"/>
        <v>#NAME?</v>
      </c>
      <c r="AI239" s="1" t="e">
        <f ca="1"/>
        <v>#NAME?</v>
      </c>
      <c r="AJ239" s="1" t="e">
        <f ca="1"/>
        <v>#NAME?</v>
      </c>
      <c r="AK239" s="1" t="e">
        <f ca="1"/>
        <v>#NAME?</v>
      </c>
      <c r="AL239" s="1" t="e">
        <f ca="1"/>
        <v>#NAME?</v>
      </c>
      <c r="AM239" s="1" t="e">
        <f ca="1"/>
        <v>#NAME?</v>
      </c>
      <c r="AN239" s="1" t="e">
        <f ca="1"/>
        <v>#NAME?</v>
      </c>
      <c r="AO239" s="1" t="e">
        <f ca="1"/>
        <v>#NAME?</v>
      </c>
      <c r="AP239" s="1" t="e">
        <f ca="1"/>
        <v>#NAME?</v>
      </c>
      <c r="AQ239" s="1" t="e">
        <f ca="1"/>
        <v>#NAME?</v>
      </c>
      <c r="AR239" s="1" t="e">
        <f ca="1"/>
        <v>#NAME?</v>
      </c>
      <c r="AS239" s="1" t="e">
        <f ca="1"/>
        <v>#NAME?</v>
      </c>
      <c r="AT239" s="1" t="e">
        <f ca="1"/>
        <v>#NAME?</v>
      </c>
      <c r="AU239" s="1" t="e">
        <f ca="1"/>
        <v>#NAME?</v>
      </c>
      <c r="AV239" s="1" t="e">
        <f ca="1"/>
        <v>#NAME?</v>
      </c>
    </row>
    <row r="240" spans="1:48">
      <c r="A240" s="1" t="s">
        <v>613</v>
      </c>
      <c r="B240" s="1" t="e">
        <f ca="1"/>
        <v>#NAME?</v>
      </c>
      <c r="C240" s="1" t="e">
        <f ca="1"/>
        <v>#NAME?</v>
      </c>
      <c r="D240" s="1" t="e">
        <f ca="1"/>
        <v>#NAME?</v>
      </c>
      <c r="E240" s="1" t="e">
        <f ca="1"/>
        <v>#NAME?</v>
      </c>
      <c r="F240" s="1" t="e">
        <f ca="1"/>
        <v>#NAME?</v>
      </c>
      <c r="G240" s="1" t="e">
        <f ca="1"/>
        <v>#NAME?</v>
      </c>
      <c r="H240" s="1" t="e">
        <f ca="1"/>
        <v>#NAME?</v>
      </c>
      <c r="I240" s="1" t="e">
        <f ca="1"/>
        <v>#NAME?</v>
      </c>
      <c r="J240" s="1" t="e">
        <f ca="1"/>
        <v>#NAME?</v>
      </c>
      <c r="K240" s="1" t="e">
        <f ca="1"/>
        <v>#NAME?</v>
      </c>
      <c r="L240" s="1" t="e">
        <f ca="1"/>
        <v>#NAME?</v>
      </c>
      <c r="M240" s="1" t="e">
        <f ca="1"/>
        <v>#NAME?</v>
      </c>
      <c r="N240" s="1" t="e">
        <f ca="1"/>
        <v>#NAME?</v>
      </c>
      <c r="O240" s="1" t="e">
        <f ca="1"/>
        <v>#NAME?</v>
      </c>
      <c r="P240" s="1" t="e">
        <f ca="1"/>
        <v>#NAME?</v>
      </c>
      <c r="Q240" s="1" t="e">
        <f ca="1"/>
        <v>#NAME?</v>
      </c>
      <c r="R240" s="1" t="e">
        <f ca="1"/>
        <v>#NAME?</v>
      </c>
      <c r="S240" s="1" t="e">
        <f ca="1"/>
        <v>#NAME?</v>
      </c>
      <c r="T240" s="1" t="e">
        <f ca="1"/>
        <v>#NAME?</v>
      </c>
      <c r="U240" s="1" t="e">
        <f ca="1"/>
        <v>#NAME?</v>
      </c>
      <c r="V240" s="1" t="e">
        <f ca="1"/>
        <v>#NAME?</v>
      </c>
      <c r="W240" s="1" t="e">
        <f ca="1"/>
        <v>#NAME?</v>
      </c>
      <c r="X240" s="1" t="e">
        <f ca="1"/>
        <v>#NAME?</v>
      </c>
      <c r="Y240" s="1" t="e">
        <f ca="1"/>
        <v>#NAME?</v>
      </c>
      <c r="Z240" s="1" t="e">
        <f ca="1"/>
        <v>#NAME?</v>
      </c>
      <c r="AA240" s="1" t="e">
        <f ca="1"/>
        <v>#NAME?</v>
      </c>
      <c r="AB240" s="1" t="e">
        <f ca="1"/>
        <v>#NAME?</v>
      </c>
      <c r="AC240" s="1" t="e">
        <f ca="1"/>
        <v>#NAME?</v>
      </c>
      <c r="AD240" s="1" t="e">
        <f ca="1"/>
        <v>#NAME?</v>
      </c>
      <c r="AE240" s="1" t="e">
        <f ca="1"/>
        <v>#NAME?</v>
      </c>
      <c r="AF240" s="1" t="e">
        <f ca="1"/>
        <v>#NAME?</v>
      </c>
      <c r="AG240" s="1" t="e">
        <f ca="1"/>
        <v>#NAME?</v>
      </c>
      <c r="AH240" s="1" t="e">
        <f ca="1"/>
        <v>#NAME?</v>
      </c>
      <c r="AI240" s="1" t="e">
        <f ca="1"/>
        <v>#NAME?</v>
      </c>
      <c r="AJ240" s="1" t="e">
        <f ca="1"/>
        <v>#NAME?</v>
      </c>
      <c r="AK240" s="1" t="e">
        <f ca="1"/>
        <v>#NAME?</v>
      </c>
      <c r="AL240" s="1" t="e">
        <f ca="1"/>
        <v>#NAME?</v>
      </c>
      <c r="AM240" s="1" t="e">
        <f ca="1"/>
        <v>#NAME?</v>
      </c>
      <c r="AN240" s="1" t="e">
        <f ca="1"/>
        <v>#NAME?</v>
      </c>
      <c r="AO240" s="1" t="e">
        <f ca="1"/>
        <v>#NAME?</v>
      </c>
      <c r="AP240" s="1" t="e">
        <f ca="1"/>
        <v>#NAME?</v>
      </c>
      <c r="AQ240" s="1" t="e">
        <f ca="1"/>
        <v>#NAME?</v>
      </c>
      <c r="AR240" s="1" t="e">
        <f ca="1"/>
        <v>#NAME?</v>
      </c>
      <c r="AS240" s="1" t="e">
        <f ca="1"/>
        <v>#NAME?</v>
      </c>
      <c r="AT240" s="1" t="e">
        <f ca="1"/>
        <v>#NAME?</v>
      </c>
      <c r="AU240" s="1" t="e">
        <f ca="1"/>
        <v>#NAME?</v>
      </c>
      <c r="AV240" s="1" t="e">
        <f ca="1"/>
        <v>#NAME?</v>
      </c>
    </row>
    <row r="241" spans="1:48">
      <c r="A241" s="1" t="s">
        <v>614</v>
      </c>
      <c r="B241" s="1" t="e">
        <f ca="1"/>
        <v>#NAME?</v>
      </c>
      <c r="C241" s="1" t="e">
        <f ca="1"/>
        <v>#NAME?</v>
      </c>
      <c r="D241" s="1" t="e">
        <f ca="1"/>
        <v>#NAME?</v>
      </c>
      <c r="E241" s="1" t="e">
        <f ca="1"/>
        <v>#NAME?</v>
      </c>
      <c r="F241" s="1" t="e">
        <f ca="1"/>
        <v>#NAME?</v>
      </c>
      <c r="G241" s="1" t="e">
        <f ca="1"/>
        <v>#NAME?</v>
      </c>
      <c r="H241" s="1" t="e">
        <f ca="1"/>
        <v>#NAME?</v>
      </c>
      <c r="I241" s="1" t="e">
        <f ca="1"/>
        <v>#NAME?</v>
      </c>
      <c r="J241" s="1" t="e">
        <f ca="1"/>
        <v>#NAME?</v>
      </c>
      <c r="K241" s="1" t="e">
        <f ca="1"/>
        <v>#NAME?</v>
      </c>
      <c r="L241" s="1" t="e">
        <f ca="1"/>
        <v>#NAME?</v>
      </c>
      <c r="M241" s="1" t="e">
        <f ca="1"/>
        <v>#NAME?</v>
      </c>
      <c r="N241" s="1" t="e">
        <f ca="1"/>
        <v>#NAME?</v>
      </c>
      <c r="O241" s="1" t="e">
        <f ca="1"/>
        <v>#NAME?</v>
      </c>
      <c r="P241" s="1" t="e">
        <f ca="1"/>
        <v>#NAME?</v>
      </c>
      <c r="Q241" s="1" t="e">
        <f ca="1"/>
        <v>#NAME?</v>
      </c>
      <c r="R241" s="1" t="e">
        <f ca="1"/>
        <v>#NAME?</v>
      </c>
      <c r="S241" s="1" t="e">
        <f ca="1"/>
        <v>#NAME?</v>
      </c>
      <c r="T241" s="1" t="e">
        <f ca="1"/>
        <v>#NAME?</v>
      </c>
      <c r="U241" s="1" t="e">
        <f ca="1"/>
        <v>#NAME?</v>
      </c>
      <c r="V241" s="1" t="e">
        <f ca="1"/>
        <v>#NAME?</v>
      </c>
      <c r="W241" s="1" t="e">
        <f ca="1"/>
        <v>#NAME?</v>
      </c>
      <c r="X241" s="1" t="e">
        <f ca="1"/>
        <v>#NAME?</v>
      </c>
      <c r="Y241" s="1" t="e">
        <f ca="1"/>
        <v>#NAME?</v>
      </c>
      <c r="Z241" s="1" t="e">
        <f ca="1"/>
        <v>#NAME?</v>
      </c>
      <c r="AA241" s="1" t="e">
        <f ca="1"/>
        <v>#NAME?</v>
      </c>
      <c r="AB241" s="1" t="e">
        <f ca="1"/>
        <v>#NAME?</v>
      </c>
      <c r="AC241" s="1" t="e">
        <f ca="1"/>
        <v>#NAME?</v>
      </c>
      <c r="AD241" s="1" t="e">
        <f ca="1"/>
        <v>#NAME?</v>
      </c>
      <c r="AE241" s="1" t="e">
        <f ca="1"/>
        <v>#NAME?</v>
      </c>
      <c r="AF241" s="1" t="e">
        <f ca="1"/>
        <v>#NAME?</v>
      </c>
      <c r="AG241" s="1" t="e">
        <f ca="1"/>
        <v>#NAME?</v>
      </c>
      <c r="AH241" s="1" t="e">
        <f ca="1"/>
        <v>#NAME?</v>
      </c>
      <c r="AI241" s="1" t="e">
        <f ca="1"/>
        <v>#NAME?</v>
      </c>
      <c r="AJ241" s="1" t="e">
        <f ca="1"/>
        <v>#NAME?</v>
      </c>
      <c r="AK241" s="1" t="e">
        <f ca="1"/>
        <v>#NAME?</v>
      </c>
      <c r="AL241" s="1" t="e">
        <f ca="1"/>
        <v>#NAME?</v>
      </c>
      <c r="AM241" s="1" t="e">
        <f ca="1"/>
        <v>#NAME?</v>
      </c>
      <c r="AN241" s="1" t="e">
        <f ca="1"/>
        <v>#NAME?</v>
      </c>
      <c r="AO241" s="1" t="e">
        <f ca="1"/>
        <v>#NAME?</v>
      </c>
      <c r="AP241" s="1" t="e">
        <f ca="1"/>
        <v>#NAME?</v>
      </c>
      <c r="AQ241" s="1" t="e">
        <f ca="1"/>
        <v>#NAME?</v>
      </c>
      <c r="AR241" s="1" t="e">
        <f ca="1"/>
        <v>#NAME?</v>
      </c>
      <c r="AS241" s="1" t="e">
        <f ca="1"/>
        <v>#NAME?</v>
      </c>
      <c r="AT241" s="1" t="e">
        <f ca="1"/>
        <v>#NAME?</v>
      </c>
      <c r="AU241" s="1" t="e">
        <f ca="1"/>
        <v>#NAME?</v>
      </c>
      <c r="AV241" s="1" t="e">
        <f ca="1"/>
        <v>#NAME?</v>
      </c>
    </row>
    <row r="242" spans="1:48">
      <c r="A242" s="1" t="s">
        <v>615</v>
      </c>
      <c r="B242" s="1" t="e">
        <f ca="1"/>
        <v>#NAME?</v>
      </c>
      <c r="C242" s="1" t="e">
        <f ca="1"/>
        <v>#NAME?</v>
      </c>
      <c r="D242" s="1" t="e">
        <f ca="1"/>
        <v>#NAME?</v>
      </c>
      <c r="E242" s="1" t="e">
        <f ca="1"/>
        <v>#NAME?</v>
      </c>
      <c r="F242" s="1" t="e">
        <f ca="1"/>
        <v>#NAME?</v>
      </c>
      <c r="G242" s="1" t="e">
        <f ca="1"/>
        <v>#NAME?</v>
      </c>
      <c r="H242" s="1" t="e">
        <f ca="1"/>
        <v>#NAME?</v>
      </c>
      <c r="I242" s="1" t="e">
        <f ca="1"/>
        <v>#NAME?</v>
      </c>
      <c r="J242" s="1" t="e">
        <f ca="1"/>
        <v>#NAME?</v>
      </c>
      <c r="K242" s="1" t="e">
        <f ca="1"/>
        <v>#NAME?</v>
      </c>
      <c r="L242" s="1" t="e">
        <f ca="1"/>
        <v>#NAME?</v>
      </c>
      <c r="M242" s="1" t="e">
        <f ca="1"/>
        <v>#NAME?</v>
      </c>
      <c r="N242" s="1" t="e">
        <f ca="1"/>
        <v>#NAME?</v>
      </c>
      <c r="O242" s="1" t="e">
        <f ca="1"/>
        <v>#NAME?</v>
      </c>
      <c r="P242" s="1" t="e">
        <f ca="1"/>
        <v>#NAME?</v>
      </c>
      <c r="Q242" s="1" t="e">
        <f ca="1"/>
        <v>#NAME?</v>
      </c>
      <c r="R242" s="1" t="e">
        <f ca="1"/>
        <v>#NAME?</v>
      </c>
      <c r="S242" s="1" t="e">
        <f ca="1"/>
        <v>#NAME?</v>
      </c>
      <c r="T242" s="1" t="e">
        <f ca="1"/>
        <v>#NAME?</v>
      </c>
      <c r="U242" s="1" t="e">
        <f ca="1"/>
        <v>#NAME?</v>
      </c>
      <c r="V242" s="1" t="e">
        <f ca="1"/>
        <v>#NAME?</v>
      </c>
      <c r="W242" s="1" t="e">
        <f ca="1"/>
        <v>#NAME?</v>
      </c>
      <c r="X242" s="1" t="e">
        <f ca="1"/>
        <v>#NAME?</v>
      </c>
      <c r="Y242" s="1" t="e">
        <f ca="1"/>
        <v>#NAME?</v>
      </c>
      <c r="Z242" s="1" t="e">
        <f ca="1"/>
        <v>#NAME?</v>
      </c>
      <c r="AA242" s="1" t="e">
        <f ca="1"/>
        <v>#NAME?</v>
      </c>
      <c r="AB242" s="1" t="e">
        <f ca="1"/>
        <v>#NAME?</v>
      </c>
      <c r="AC242" s="1" t="e">
        <f ca="1"/>
        <v>#NAME?</v>
      </c>
      <c r="AD242" s="1" t="e">
        <f ca="1"/>
        <v>#NAME?</v>
      </c>
      <c r="AE242" s="1" t="e">
        <f ca="1"/>
        <v>#NAME?</v>
      </c>
      <c r="AF242" s="1" t="e">
        <f ca="1"/>
        <v>#NAME?</v>
      </c>
      <c r="AG242" s="1" t="e">
        <f ca="1"/>
        <v>#NAME?</v>
      </c>
      <c r="AH242" s="1" t="e">
        <f ca="1"/>
        <v>#NAME?</v>
      </c>
      <c r="AI242" s="1" t="e">
        <f ca="1"/>
        <v>#NAME?</v>
      </c>
      <c r="AJ242" s="1" t="e">
        <f ca="1"/>
        <v>#NAME?</v>
      </c>
      <c r="AK242" s="1" t="e">
        <f ca="1"/>
        <v>#NAME?</v>
      </c>
      <c r="AL242" s="1" t="e">
        <f ca="1"/>
        <v>#NAME?</v>
      </c>
      <c r="AM242" s="1" t="e">
        <f ca="1"/>
        <v>#NAME?</v>
      </c>
      <c r="AN242" s="1" t="e">
        <f ca="1"/>
        <v>#NAME?</v>
      </c>
      <c r="AO242" s="1" t="e">
        <f ca="1"/>
        <v>#NAME?</v>
      </c>
      <c r="AP242" s="1" t="e">
        <f ca="1"/>
        <v>#NAME?</v>
      </c>
      <c r="AQ242" s="1" t="e">
        <f ca="1"/>
        <v>#NAME?</v>
      </c>
      <c r="AR242" s="1" t="e">
        <f ca="1"/>
        <v>#NAME?</v>
      </c>
      <c r="AS242" s="1" t="e">
        <f ca="1"/>
        <v>#NAME?</v>
      </c>
      <c r="AT242" s="1" t="e">
        <f ca="1"/>
        <v>#NAME?</v>
      </c>
      <c r="AU242" s="1" t="e">
        <f ca="1"/>
        <v>#NAME?</v>
      </c>
      <c r="AV242" s="1" t="e">
        <f ca="1"/>
        <v>#NAME?</v>
      </c>
    </row>
    <row r="243" spans="1:48">
      <c r="A243" s="1" t="s">
        <v>616</v>
      </c>
      <c r="B243" s="1" t="e">
        <f ca="1"/>
        <v>#NAME?</v>
      </c>
      <c r="C243" s="1" t="e">
        <f ca="1"/>
        <v>#NAME?</v>
      </c>
      <c r="D243" s="1" t="e">
        <f ca="1"/>
        <v>#NAME?</v>
      </c>
      <c r="E243" s="1" t="e">
        <f ca="1"/>
        <v>#NAME?</v>
      </c>
      <c r="F243" s="1" t="e">
        <f ca="1"/>
        <v>#NAME?</v>
      </c>
      <c r="G243" s="1" t="e">
        <f ca="1"/>
        <v>#NAME?</v>
      </c>
      <c r="H243" s="1" t="e">
        <f ca="1"/>
        <v>#NAME?</v>
      </c>
      <c r="I243" s="1" t="e">
        <f ca="1"/>
        <v>#NAME?</v>
      </c>
      <c r="J243" s="1" t="e">
        <f ca="1"/>
        <v>#NAME?</v>
      </c>
      <c r="K243" s="1" t="e">
        <f ca="1"/>
        <v>#NAME?</v>
      </c>
      <c r="L243" s="1" t="e">
        <f ca="1"/>
        <v>#NAME?</v>
      </c>
      <c r="M243" s="1" t="e">
        <f ca="1"/>
        <v>#NAME?</v>
      </c>
      <c r="N243" s="1" t="e">
        <f ca="1"/>
        <v>#NAME?</v>
      </c>
      <c r="O243" s="1" t="e">
        <f ca="1"/>
        <v>#NAME?</v>
      </c>
      <c r="P243" s="1" t="e">
        <f ca="1"/>
        <v>#NAME?</v>
      </c>
      <c r="Q243" s="1" t="e">
        <f ca="1"/>
        <v>#NAME?</v>
      </c>
      <c r="R243" s="1" t="e">
        <f ca="1"/>
        <v>#NAME?</v>
      </c>
      <c r="S243" s="1" t="e">
        <f ca="1"/>
        <v>#NAME?</v>
      </c>
      <c r="T243" s="1" t="e">
        <f ca="1"/>
        <v>#NAME?</v>
      </c>
      <c r="U243" s="1" t="e">
        <f ca="1"/>
        <v>#NAME?</v>
      </c>
      <c r="V243" s="1" t="e">
        <f ca="1"/>
        <v>#NAME?</v>
      </c>
      <c r="W243" s="1" t="e">
        <f ca="1"/>
        <v>#NAME?</v>
      </c>
      <c r="X243" s="1" t="e">
        <f ca="1"/>
        <v>#NAME?</v>
      </c>
      <c r="Y243" s="1" t="e">
        <f ca="1"/>
        <v>#NAME?</v>
      </c>
      <c r="Z243" s="1" t="e">
        <f ca="1"/>
        <v>#NAME?</v>
      </c>
      <c r="AA243" s="1" t="e">
        <f ca="1"/>
        <v>#NAME?</v>
      </c>
      <c r="AB243" s="1" t="e">
        <f ca="1"/>
        <v>#NAME?</v>
      </c>
      <c r="AC243" s="1" t="e">
        <f ca="1"/>
        <v>#NAME?</v>
      </c>
      <c r="AD243" s="1" t="e">
        <f ca="1"/>
        <v>#NAME?</v>
      </c>
      <c r="AE243" s="1" t="e">
        <f ca="1"/>
        <v>#NAME?</v>
      </c>
      <c r="AF243" s="1" t="e">
        <f ca="1"/>
        <v>#NAME?</v>
      </c>
      <c r="AG243" s="1" t="e">
        <f ca="1"/>
        <v>#NAME?</v>
      </c>
      <c r="AH243" s="1" t="e">
        <f ca="1"/>
        <v>#NAME?</v>
      </c>
      <c r="AI243" s="1" t="e">
        <f ca="1"/>
        <v>#NAME?</v>
      </c>
      <c r="AJ243" s="1" t="e">
        <f ca="1"/>
        <v>#NAME?</v>
      </c>
      <c r="AK243" s="1" t="e">
        <f ca="1"/>
        <v>#NAME?</v>
      </c>
      <c r="AL243" s="1" t="e">
        <f ca="1"/>
        <v>#NAME?</v>
      </c>
      <c r="AM243" s="1" t="e">
        <f ca="1"/>
        <v>#NAME?</v>
      </c>
      <c r="AN243" s="1" t="e">
        <f ca="1"/>
        <v>#NAME?</v>
      </c>
      <c r="AO243" s="1" t="e">
        <f ca="1"/>
        <v>#NAME?</v>
      </c>
      <c r="AP243" s="1" t="e">
        <f ca="1"/>
        <v>#NAME?</v>
      </c>
      <c r="AQ243" s="1" t="e">
        <f ca="1"/>
        <v>#NAME?</v>
      </c>
      <c r="AR243" s="1" t="e">
        <f ca="1"/>
        <v>#NAME?</v>
      </c>
      <c r="AS243" s="1" t="e">
        <f ca="1"/>
        <v>#NAME?</v>
      </c>
      <c r="AT243" s="1" t="e">
        <f ca="1"/>
        <v>#NAME?</v>
      </c>
      <c r="AU243" s="1" t="e">
        <f ca="1"/>
        <v>#NAME?</v>
      </c>
      <c r="AV243" s="1" t="e">
        <f ca="1"/>
        <v>#NAME?</v>
      </c>
    </row>
    <row r="244" spans="1:48">
      <c r="A244" s="1" t="s">
        <v>617</v>
      </c>
      <c r="B244" s="1" t="e">
        <f ca="1"/>
        <v>#NAME?</v>
      </c>
      <c r="C244" s="1" t="e">
        <f ca="1"/>
        <v>#NAME?</v>
      </c>
      <c r="D244" s="1" t="e">
        <f ca="1"/>
        <v>#NAME?</v>
      </c>
      <c r="E244" s="1" t="e">
        <f ca="1"/>
        <v>#NAME?</v>
      </c>
      <c r="F244" s="1" t="e">
        <f ca="1"/>
        <v>#NAME?</v>
      </c>
      <c r="G244" s="1" t="e">
        <f ca="1"/>
        <v>#NAME?</v>
      </c>
      <c r="H244" s="1" t="e">
        <f ca="1"/>
        <v>#NAME?</v>
      </c>
      <c r="I244" s="1" t="e">
        <f ca="1"/>
        <v>#NAME?</v>
      </c>
      <c r="J244" s="1" t="e">
        <f ca="1"/>
        <v>#NAME?</v>
      </c>
      <c r="K244" s="1" t="e">
        <f ca="1"/>
        <v>#NAME?</v>
      </c>
      <c r="L244" s="1" t="e">
        <f ca="1"/>
        <v>#NAME?</v>
      </c>
      <c r="M244" s="1" t="e">
        <f ca="1"/>
        <v>#NAME?</v>
      </c>
      <c r="N244" s="1" t="e">
        <f ca="1"/>
        <v>#NAME?</v>
      </c>
      <c r="O244" s="1" t="e">
        <f ca="1"/>
        <v>#NAME?</v>
      </c>
      <c r="P244" s="1" t="e">
        <f ca="1"/>
        <v>#NAME?</v>
      </c>
      <c r="Q244" s="1" t="e">
        <f ca="1"/>
        <v>#NAME?</v>
      </c>
      <c r="R244" s="1" t="e">
        <f ca="1"/>
        <v>#NAME?</v>
      </c>
      <c r="S244" s="1" t="e">
        <f ca="1"/>
        <v>#NAME?</v>
      </c>
      <c r="T244" s="1" t="e">
        <f ca="1"/>
        <v>#NAME?</v>
      </c>
      <c r="U244" s="1" t="e">
        <f ca="1"/>
        <v>#NAME?</v>
      </c>
      <c r="V244" s="1" t="e">
        <f ca="1"/>
        <v>#NAME?</v>
      </c>
      <c r="W244" s="1" t="e">
        <f ca="1"/>
        <v>#NAME?</v>
      </c>
      <c r="X244" s="1" t="e">
        <f ca="1"/>
        <v>#NAME?</v>
      </c>
      <c r="Y244" s="1" t="e">
        <f ca="1"/>
        <v>#NAME?</v>
      </c>
      <c r="Z244" s="1" t="e">
        <f ca="1"/>
        <v>#NAME?</v>
      </c>
      <c r="AA244" s="1" t="e">
        <f ca="1"/>
        <v>#NAME?</v>
      </c>
      <c r="AB244" s="1" t="e">
        <f ca="1"/>
        <v>#NAME?</v>
      </c>
      <c r="AC244" s="1" t="e">
        <f ca="1"/>
        <v>#NAME?</v>
      </c>
      <c r="AD244" s="1" t="e">
        <f ca="1"/>
        <v>#NAME?</v>
      </c>
      <c r="AE244" s="1" t="e">
        <f ca="1"/>
        <v>#NAME?</v>
      </c>
      <c r="AF244" s="1" t="e">
        <f ca="1"/>
        <v>#NAME?</v>
      </c>
      <c r="AG244" s="1" t="e">
        <f ca="1"/>
        <v>#NAME?</v>
      </c>
      <c r="AH244" s="1" t="e">
        <f ca="1"/>
        <v>#NAME?</v>
      </c>
      <c r="AI244" s="1" t="e">
        <f ca="1"/>
        <v>#NAME?</v>
      </c>
      <c r="AJ244" s="1" t="e">
        <f ca="1"/>
        <v>#NAME?</v>
      </c>
      <c r="AK244" s="1" t="e">
        <f ca="1"/>
        <v>#NAME?</v>
      </c>
      <c r="AL244" s="1" t="e">
        <f ca="1"/>
        <v>#NAME?</v>
      </c>
      <c r="AM244" s="1" t="e">
        <f ca="1"/>
        <v>#NAME?</v>
      </c>
      <c r="AN244" s="1" t="e">
        <f ca="1"/>
        <v>#NAME?</v>
      </c>
      <c r="AO244" s="1" t="e">
        <f ca="1"/>
        <v>#NAME?</v>
      </c>
      <c r="AP244" s="1" t="e">
        <f ca="1"/>
        <v>#NAME?</v>
      </c>
      <c r="AQ244" s="1" t="e">
        <f ca="1"/>
        <v>#NAME?</v>
      </c>
      <c r="AR244" s="1" t="e">
        <f ca="1"/>
        <v>#NAME?</v>
      </c>
      <c r="AS244" s="1" t="e">
        <f ca="1"/>
        <v>#NAME?</v>
      </c>
      <c r="AT244" s="1" t="e">
        <f ca="1"/>
        <v>#NAME?</v>
      </c>
      <c r="AU244" s="1" t="e">
        <f ca="1"/>
        <v>#NAME?</v>
      </c>
      <c r="AV244" s="1" t="e">
        <f ca="1"/>
        <v>#NAME?</v>
      </c>
    </row>
    <row r="245" spans="1:48">
      <c r="A245" s="1" t="s">
        <v>618</v>
      </c>
      <c r="B245" s="1" t="e">
        <f ca="1"/>
        <v>#NAME?</v>
      </c>
      <c r="C245" s="1" t="e">
        <f ca="1"/>
        <v>#NAME?</v>
      </c>
      <c r="D245" s="1" t="e">
        <f ca="1"/>
        <v>#NAME?</v>
      </c>
      <c r="E245" s="1" t="e">
        <f ca="1"/>
        <v>#NAME?</v>
      </c>
      <c r="F245" s="1" t="e">
        <f ca="1"/>
        <v>#NAME?</v>
      </c>
      <c r="G245" s="1" t="e">
        <f ca="1"/>
        <v>#NAME?</v>
      </c>
      <c r="H245" s="1" t="e">
        <f ca="1"/>
        <v>#NAME?</v>
      </c>
      <c r="I245" s="1" t="e">
        <f ca="1"/>
        <v>#NAME?</v>
      </c>
      <c r="J245" s="1" t="e">
        <f ca="1"/>
        <v>#NAME?</v>
      </c>
      <c r="K245" s="1" t="e">
        <f ca="1"/>
        <v>#NAME?</v>
      </c>
      <c r="L245" s="1" t="e">
        <f ca="1"/>
        <v>#NAME?</v>
      </c>
      <c r="M245" s="1" t="e">
        <f ca="1"/>
        <v>#NAME?</v>
      </c>
      <c r="N245" s="1" t="e">
        <f ca="1"/>
        <v>#NAME?</v>
      </c>
      <c r="O245" s="1" t="e">
        <f ca="1"/>
        <v>#NAME?</v>
      </c>
      <c r="P245" s="1" t="e">
        <f ca="1"/>
        <v>#NAME?</v>
      </c>
      <c r="Q245" s="1" t="e">
        <f ca="1"/>
        <v>#NAME?</v>
      </c>
      <c r="R245" s="1" t="e">
        <f ca="1"/>
        <v>#NAME?</v>
      </c>
      <c r="S245" s="1" t="e">
        <f ca="1"/>
        <v>#NAME?</v>
      </c>
      <c r="T245" s="1" t="e">
        <f ca="1"/>
        <v>#NAME?</v>
      </c>
      <c r="U245" s="1" t="e">
        <f ca="1"/>
        <v>#NAME?</v>
      </c>
      <c r="V245" s="1" t="e">
        <f ca="1"/>
        <v>#NAME?</v>
      </c>
      <c r="W245" s="1" t="e">
        <f ca="1"/>
        <v>#NAME?</v>
      </c>
      <c r="X245" s="1" t="e">
        <f ca="1"/>
        <v>#NAME?</v>
      </c>
      <c r="Y245" s="1" t="e">
        <f ca="1"/>
        <v>#NAME?</v>
      </c>
      <c r="Z245" s="1" t="e">
        <f ca="1"/>
        <v>#NAME?</v>
      </c>
      <c r="AA245" s="1" t="e">
        <f ca="1"/>
        <v>#NAME?</v>
      </c>
      <c r="AB245" s="1" t="e">
        <f ca="1"/>
        <v>#NAME?</v>
      </c>
      <c r="AC245" s="1" t="e">
        <f ca="1"/>
        <v>#NAME?</v>
      </c>
      <c r="AD245" s="1" t="e">
        <f ca="1"/>
        <v>#NAME?</v>
      </c>
      <c r="AE245" s="1" t="e">
        <f ca="1"/>
        <v>#NAME?</v>
      </c>
      <c r="AF245" s="1" t="e">
        <f ca="1"/>
        <v>#NAME?</v>
      </c>
      <c r="AG245" s="1" t="e">
        <f ca="1"/>
        <v>#NAME?</v>
      </c>
      <c r="AH245" s="1" t="e">
        <f ca="1"/>
        <v>#NAME?</v>
      </c>
      <c r="AI245" s="1" t="e">
        <f ca="1"/>
        <v>#NAME?</v>
      </c>
      <c r="AJ245" s="1" t="e">
        <f ca="1"/>
        <v>#NAME?</v>
      </c>
      <c r="AK245" s="1" t="e">
        <f ca="1"/>
        <v>#NAME?</v>
      </c>
      <c r="AL245" s="1" t="e">
        <f ca="1"/>
        <v>#NAME?</v>
      </c>
      <c r="AM245" s="1" t="e">
        <f ca="1"/>
        <v>#NAME?</v>
      </c>
      <c r="AN245" s="1" t="e">
        <f ca="1"/>
        <v>#NAME?</v>
      </c>
      <c r="AO245" s="1" t="e">
        <f ca="1"/>
        <v>#NAME?</v>
      </c>
      <c r="AP245" s="1" t="e">
        <f ca="1"/>
        <v>#NAME?</v>
      </c>
      <c r="AQ245" s="1" t="e">
        <f ca="1"/>
        <v>#NAME?</v>
      </c>
      <c r="AR245" s="1" t="e">
        <f ca="1"/>
        <v>#NAME?</v>
      </c>
      <c r="AS245" s="1" t="e">
        <f ca="1"/>
        <v>#NAME?</v>
      </c>
      <c r="AT245" s="1" t="e">
        <f ca="1"/>
        <v>#NAME?</v>
      </c>
      <c r="AU245" s="1" t="e">
        <f ca="1"/>
        <v>#NAME?</v>
      </c>
      <c r="AV245" s="1" t="e">
        <f ca="1"/>
        <v>#NAME?</v>
      </c>
    </row>
    <row r="246" spans="1:48">
      <c r="A246" s="1" t="s">
        <v>619</v>
      </c>
      <c r="B246" s="1" t="e">
        <f ca="1"/>
        <v>#NAME?</v>
      </c>
      <c r="C246" s="1" t="e">
        <f ca="1"/>
        <v>#NAME?</v>
      </c>
      <c r="D246" s="1" t="e">
        <f ca="1"/>
        <v>#NAME?</v>
      </c>
      <c r="E246" s="1" t="e">
        <f ca="1"/>
        <v>#NAME?</v>
      </c>
      <c r="F246" s="1" t="e">
        <f ca="1"/>
        <v>#NAME?</v>
      </c>
      <c r="G246" s="1" t="e">
        <f ca="1"/>
        <v>#NAME?</v>
      </c>
      <c r="H246" s="1" t="e">
        <f ca="1"/>
        <v>#NAME?</v>
      </c>
      <c r="I246" s="1" t="e">
        <f ca="1"/>
        <v>#NAME?</v>
      </c>
      <c r="J246" s="1" t="e">
        <f ca="1"/>
        <v>#NAME?</v>
      </c>
      <c r="K246" s="1" t="e">
        <f ca="1"/>
        <v>#NAME?</v>
      </c>
      <c r="L246" s="1" t="e">
        <f ca="1"/>
        <v>#NAME?</v>
      </c>
      <c r="M246" s="1" t="e">
        <f ca="1"/>
        <v>#NAME?</v>
      </c>
      <c r="N246" s="1" t="e">
        <f ca="1"/>
        <v>#NAME?</v>
      </c>
      <c r="O246" s="1" t="e">
        <f ca="1"/>
        <v>#NAME?</v>
      </c>
      <c r="P246" s="1" t="e">
        <f ca="1"/>
        <v>#NAME?</v>
      </c>
      <c r="Q246" s="1" t="e">
        <f ca="1"/>
        <v>#NAME?</v>
      </c>
      <c r="R246" s="1" t="e">
        <f ca="1"/>
        <v>#NAME?</v>
      </c>
      <c r="S246" s="1" t="e">
        <f ca="1"/>
        <v>#NAME?</v>
      </c>
      <c r="T246" s="1" t="e">
        <f ca="1"/>
        <v>#NAME?</v>
      </c>
      <c r="U246" s="1" t="e">
        <f ca="1"/>
        <v>#NAME?</v>
      </c>
      <c r="V246" s="1" t="e">
        <f ca="1"/>
        <v>#NAME?</v>
      </c>
      <c r="W246" s="1" t="e">
        <f ca="1"/>
        <v>#NAME?</v>
      </c>
      <c r="X246" s="1" t="e">
        <f ca="1"/>
        <v>#NAME?</v>
      </c>
      <c r="Y246" s="1" t="e">
        <f ca="1"/>
        <v>#NAME?</v>
      </c>
      <c r="Z246" s="1" t="e">
        <f ca="1"/>
        <v>#NAME?</v>
      </c>
      <c r="AA246" s="1" t="e">
        <f ca="1"/>
        <v>#NAME?</v>
      </c>
      <c r="AB246" s="1" t="e">
        <f ca="1"/>
        <v>#NAME?</v>
      </c>
      <c r="AC246" s="1" t="e">
        <f ca="1"/>
        <v>#NAME?</v>
      </c>
      <c r="AD246" s="1" t="e">
        <f ca="1"/>
        <v>#NAME?</v>
      </c>
      <c r="AE246" s="1" t="e">
        <f ca="1"/>
        <v>#NAME?</v>
      </c>
      <c r="AF246" s="1" t="e">
        <f ca="1"/>
        <v>#NAME?</v>
      </c>
      <c r="AG246" s="1" t="e">
        <f ca="1"/>
        <v>#NAME?</v>
      </c>
      <c r="AH246" s="1" t="e">
        <f ca="1"/>
        <v>#NAME?</v>
      </c>
      <c r="AI246" s="1" t="e">
        <f ca="1"/>
        <v>#NAME?</v>
      </c>
      <c r="AJ246" s="1" t="e">
        <f ca="1"/>
        <v>#NAME?</v>
      </c>
      <c r="AK246" s="1" t="e">
        <f ca="1"/>
        <v>#NAME?</v>
      </c>
      <c r="AL246" s="1" t="e">
        <f ca="1"/>
        <v>#NAME?</v>
      </c>
      <c r="AM246" s="1" t="e">
        <f ca="1"/>
        <v>#NAME?</v>
      </c>
      <c r="AN246" s="1" t="e">
        <f ca="1"/>
        <v>#NAME?</v>
      </c>
      <c r="AO246" s="1" t="e">
        <f ca="1"/>
        <v>#NAME?</v>
      </c>
      <c r="AP246" s="1" t="e">
        <f ca="1"/>
        <v>#NAME?</v>
      </c>
      <c r="AQ246" s="1" t="e">
        <f ca="1"/>
        <v>#NAME?</v>
      </c>
      <c r="AR246" s="1" t="e">
        <f ca="1"/>
        <v>#NAME?</v>
      </c>
      <c r="AS246" s="1" t="e">
        <f ca="1"/>
        <v>#NAME?</v>
      </c>
      <c r="AT246" s="1" t="e">
        <f ca="1"/>
        <v>#NAME?</v>
      </c>
      <c r="AU246" s="1" t="e">
        <f ca="1"/>
        <v>#NAME?</v>
      </c>
      <c r="AV246" s="1" t="e">
        <f ca="1"/>
        <v>#NAME?</v>
      </c>
    </row>
    <row r="247" spans="1:48">
      <c r="A247" s="1" t="s">
        <v>620</v>
      </c>
      <c r="B247" s="1" t="e">
        <f ca="1"/>
        <v>#NAME?</v>
      </c>
      <c r="C247" s="1" t="e">
        <f ca="1"/>
        <v>#NAME?</v>
      </c>
      <c r="D247" s="1" t="e">
        <f ca="1"/>
        <v>#NAME?</v>
      </c>
      <c r="E247" s="1" t="e">
        <f ca="1"/>
        <v>#NAME?</v>
      </c>
      <c r="F247" s="1" t="e">
        <f ca="1"/>
        <v>#NAME?</v>
      </c>
      <c r="G247" s="1" t="e">
        <f ca="1"/>
        <v>#NAME?</v>
      </c>
      <c r="H247" s="1" t="e">
        <f ca="1"/>
        <v>#NAME?</v>
      </c>
      <c r="I247" s="1" t="e">
        <f ca="1"/>
        <v>#NAME?</v>
      </c>
      <c r="J247" s="1" t="e">
        <f ca="1"/>
        <v>#NAME?</v>
      </c>
      <c r="K247" s="1" t="e">
        <f ca="1"/>
        <v>#NAME?</v>
      </c>
      <c r="L247" s="1" t="e">
        <f ca="1"/>
        <v>#NAME?</v>
      </c>
      <c r="M247" s="1" t="e">
        <f ca="1"/>
        <v>#NAME?</v>
      </c>
      <c r="N247" s="1" t="e">
        <f ca="1"/>
        <v>#NAME?</v>
      </c>
      <c r="O247" s="1" t="e">
        <f ca="1"/>
        <v>#NAME?</v>
      </c>
      <c r="P247" s="1" t="e">
        <f ca="1"/>
        <v>#NAME?</v>
      </c>
      <c r="Q247" s="1" t="e">
        <f ca="1"/>
        <v>#NAME?</v>
      </c>
      <c r="R247" s="1" t="e">
        <f ca="1"/>
        <v>#NAME?</v>
      </c>
      <c r="S247" s="1" t="e">
        <f ca="1"/>
        <v>#NAME?</v>
      </c>
      <c r="T247" s="1" t="e">
        <f ca="1"/>
        <v>#NAME?</v>
      </c>
      <c r="U247" s="1" t="e">
        <f ca="1"/>
        <v>#NAME?</v>
      </c>
      <c r="V247" s="1" t="e">
        <f ca="1"/>
        <v>#NAME?</v>
      </c>
      <c r="W247" s="1" t="e">
        <f ca="1"/>
        <v>#NAME?</v>
      </c>
      <c r="X247" s="1" t="e">
        <f ca="1"/>
        <v>#NAME?</v>
      </c>
      <c r="Y247" s="1" t="e">
        <f ca="1"/>
        <v>#NAME?</v>
      </c>
      <c r="Z247" s="1" t="e">
        <f ca="1"/>
        <v>#NAME?</v>
      </c>
      <c r="AA247" s="1" t="e">
        <f ca="1"/>
        <v>#NAME?</v>
      </c>
      <c r="AB247" s="1" t="e">
        <f ca="1"/>
        <v>#NAME?</v>
      </c>
      <c r="AC247" s="1" t="e">
        <f ca="1"/>
        <v>#NAME?</v>
      </c>
      <c r="AD247" s="1" t="e">
        <f ca="1"/>
        <v>#NAME?</v>
      </c>
      <c r="AE247" s="1" t="e">
        <f ca="1"/>
        <v>#NAME?</v>
      </c>
      <c r="AF247" s="1" t="e">
        <f ca="1"/>
        <v>#NAME?</v>
      </c>
      <c r="AG247" s="1" t="e">
        <f ca="1"/>
        <v>#NAME?</v>
      </c>
      <c r="AH247" s="1" t="e">
        <f ca="1"/>
        <v>#NAME?</v>
      </c>
      <c r="AI247" s="1" t="e">
        <f ca="1"/>
        <v>#NAME?</v>
      </c>
      <c r="AJ247" s="1" t="e">
        <f ca="1"/>
        <v>#NAME?</v>
      </c>
      <c r="AK247" s="1" t="e">
        <f ca="1"/>
        <v>#NAME?</v>
      </c>
      <c r="AL247" s="1" t="e">
        <f ca="1"/>
        <v>#NAME?</v>
      </c>
      <c r="AM247" s="1" t="e">
        <f ca="1"/>
        <v>#NAME?</v>
      </c>
      <c r="AN247" s="1" t="e">
        <f ca="1"/>
        <v>#NAME?</v>
      </c>
      <c r="AO247" s="1" t="e">
        <f ca="1"/>
        <v>#NAME?</v>
      </c>
      <c r="AP247" s="1" t="e">
        <f ca="1"/>
        <v>#NAME?</v>
      </c>
      <c r="AQ247" s="1" t="e">
        <f ca="1"/>
        <v>#NAME?</v>
      </c>
      <c r="AR247" s="1" t="e">
        <f ca="1"/>
        <v>#NAME?</v>
      </c>
      <c r="AS247" s="1" t="e">
        <f ca="1"/>
        <v>#NAME?</v>
      </c>
      <c r="AT247" s="1" t="e">
        <f ca="1"/>
        <v>#NAME?</v>
      </c>
      <c r="AU247" s="1" t="e">
        <f ca="1"/>
        <v>#NAME?</v>
      </c>
      <c r="AV247" s="1" t="e">
        <f ca="1"/>
        <v>#NAME?</v>
      </c>
    </row>
    <row r="248" spans="1:48">
      <c r="A248" s="1" t="s">
        <v>621</v>
      </c>
      <c r="B248" s="1" t="e">
        <f ca="1"/>
        <v>#NAME?</v>
      </c>
      <c r="C248" s="1" t="e">
        <f ca="1"/>
        <v>#NAME?</v>
      </c>
      <c r="D248" s="1" t="e">
        <f ca="1"/>
        <v>#NAME?</v>
      </c>
      <c r="E248" s="1" t="e">
        <f ca="1"/>
        <v>#NAME?</v>
      </c>
      <c r="F248" s="1" t="e">
        <f ca="1"/>
        <v>#NAME?</v>
      </c>
      <c r="G248" s="1" t="e">
        <f ca="1"/>
        <v>#NAME?</v>
      </c>
      <c r="H248" s="1" t="e">
        <f ca="1"/>
        <v>#NAME?</v>
      </c>
      <c r="I248" s="1" t="e">
        <f ca="1"/>
        <v>#NAME?</v>
      </c>
      <c r="J248" s="1" t="e">
        <f ca="1"/>
        <v>#NAME?</v>
      </c>
      <c r="K248" s="1" t="e">
        <f ca="1"/>
        <v>#NAME?</v>
      </c>
      <c r="L248" s="1" t="e">
        <f ca="1"/>
        <v>#NAME?</v>
      </c>
      <c r="M248" s="1" t="e">
        <f ca="1"/>
        <v>#NAME?</v>
      </c>
      <c r="N248" s="1" t="e">
        <f ca="1"/>
        <v>#NAME?</v>
      </c>
      <c r="O248" s="1" t="e">
        <f ca="1"/>
        <v>#NAME?</v>
      </c>
      <c r="P248" s="1" t="e">
        <f ca="1"/>
        <v>#NAME?</v>
      </c>
      <c r="Q248" s="1" t="e">
        <f ca="1"/>
        <v>#NAME?</v>
      </c>
      <c r="R248" s="1" t="e">
        <f ca="1"/>
        <v>#NAME?</v>
      </c>
      <c r="S248" s="1" t="e">
        <f ca="1"/>
        <v>#NAME?</v>
      </c>
      <c r="T248" s="1" t="e">
        <f ca="1"/>
        <v>#NAME?</v>
      </c>
      <c r="U248" s="1" t="e">
        <f ca="1"/>
        <v>#NAME?</v>
      </c>
      <c r="V248" s="1" t="e">
        <f ca="1"/>
        <v>#NAME?</v>
      </c>
      <c r="W248" s="1" t="e">
        <f ca="1"/>
        <v>#NAME?</v>
      </c>
      <c r="X248" s="1" t="e">
        <f ca="1"/>
        <v>#NAME?</v>
      </c>
      <c r="Y248" s="1" t="e">
        <f ca="1"/>
        <v>#NAME?</v>
      </c>
      <c r="Z248" s="1" t="e">
        <f ca="1"/>
        <v>#NAME?</v>
      </c>
      <c r="AA248" s="1" t="e">
        <f ca="1"/>
        <v>#NAME?</v>
      </c>
      <c r="AB248" s="1" t="e">
        <f ca="1"/>
        <v>#NAME?</v>
      </c>
      <c r="AC248" s="1" t="e">
        <f ca="1"/>
        <v>#NAME?</v>
      </c>
      <c r="AD248" s="1" t="e">
        <f ca="1"/>
        <v>#NAME?</v>
      </c>
      <c r="AE248" s="1" t="e">
        <f ca="1"/>
        <v>#NAME?</v>
      </c>
      <c r="AF248" s="1" t="e">
        <f ca="1"/>
        <v>#NAME?</v>
      </c>
      <c r="AG248" s="1" t="e">
        <f ca="1"/>
        <v>#NAME?</v>
      </c>
      <c r="AH248" s="1" t="e">
        <f ca="1"/>
        <v>#NAME?</v>
      </c>
      <c r="AI248" s="1" t="e">
        <f ca="1"/>
        <v>#NAME?</v>
      </c>
      <c r="AJ248" s="1" t="e">
        <f ca="1"/>
        <v>#NAME?</v>
      </c>
      <c r="AK248" s="1" t="e">
        <f ca="1"/>
        <v>#NAME?</v>
      </c>
      <c r="AL248" s="1" t="e">
        <f ca="1"/>
        <v>#NAME?</v>
      </c>
      <c r="AM248" s="1" t="e">
        <f ca="1"/>
        <v>#NAME?</v>
      </c>
      <c r="AN248" s="1" t="e">
        <f ca="1"/>
        <v>#NAME?</v>
      </c>
      <c r="AO248" s="1" t="e">
        <f ca="1"/>
        <v>#NAME?</v>
      </c>
      <c r="AP248" s="1" t="e">
        <f ca="1"/>
        <v>#NAME?</v>
      </c>
      <c r="AQ248" s="1" t="e">
        <f ca="1"/>
        <v>#NAME?</v>
      </c>
      <c r="AR248" s="1" t="e">
        <f ca="1"/>
        <v>#NAME?</v>
      </c>
      <c r="AS248" s="1" t="e">
        <f ca="1"/>
        <v>#NAME?</v>
      </c>
      <c r="AT248" s="1" t="e">
        <f ca="1"/>
        <v>#NAME?</v>
      </c>
      <c r="AU248" s="1" t="e">
        <f ca="1"/>
        <v>#NAME?</v>
      </c>
      <c r="AV248" s="1" t="e">
        <f ca="1"/>
        <v>#NAME?</v>
      </c>
    </row>
    <row r="249" spans="1:48">
      <c r="A249" s="1" t="s">
        <v>622</v>
      </c>
      <c r="B249" s="1" t="e">
        <f ca="1"/>
        <v>#NAME?</v>
      </c>
      <c r="C249" s="1" t="e">
        <f ca="1"/>
        <v>#NAME?</v>
      </c>
      <c r="D249" s="1" t="e">
        <f ca="1"/>
        <v>#NAME?</v>
      </c>
      <c r="E249" s="1" t="e">
        <f ca="1"/>
        <v>#NAME?</v>
      </c>
      <c r="F249" s="1" t="e">
        <f ca="1"/>
        <v>#NAME?</v>
      </c>
      <c r="G249" s="1" t="e">
        <f ca="1"/>
        <v>#NAME?</v>
      </c>
      <c r="H249" s="1" t="e">
        <f ca="1"/>
        <v>#NAME?</v>
      </c>
      <c r="I249" s="1" t="e">
        <f ca="1"/>
        <v>#NAME?</v>
      </c>
      <c r="J249" s="1" t="e">
        <f ca="1"/>
        <v>#NAME?</v>
      </c>
      <c r="K249" s="1" t="e">
        <f ca="1"/>
        <v>#NAME?</v>
      </c>
      <c r="L249" s="1" t="e">
        <f ca="1"/>
        <v>#NAME?</v>
      </c>
      <c r="M249" s="1" t="e">
        <f ca="1"/>
        <v>#NAME?</v>
      </c>
      <c r="N249" s="1" t="e">
        <f ca="1"/>
        <v>#NAME?</v>
      </c>
      <c r="O249" s="1" t="e">
        <f ca="1"/>
        <v>#NAME?</v>
      </c>
      <c r="P249" s="1" t="e">
        <f ca="1"/>
        <v>#NAME?</v>
      </c>
      <c r="Q249" s="1" t="e">
        <f ca="1"/>
        <v>#NAME?</v>
      </c>
      <c r="R249" s="1" t="e">
        <f ca="1"/>
        <v>#NAME?</v>
      </c>
      <c r="S249" s="1" t="e">
        <f ca="1"/>
        <v>#NAME?</v>
      </c>
      <c r="T249" s="1" t="e">
        <f ca="1"/>
        <v>#NAME?</v>
      </c>
      <c r="U249" s="1" t="e">
        <f ca="1"/>
        <v>#NAME?</v>
      </c>
      <c r="V249" s="1" t="e">
        <f ca="1"/>
        <v>#NAME?</v>
      </c>
      <c r="W249" s="1" t="e">
        <f ca="1"/>
        <v>#NAME?</v>
      </c>
      <c r="X249" s="1" t="e">
        <f ca="1"/>
        <v>#NAME?</v>
      </c>
      <c r="Y249" s="1" t="e">
        <f ca="1"/>
        <v>#NAME?</v>
      </c>
      <c r="Z249" s="1" t="e">
        <f ca="1"/>
        <v>#NAME?</v>
      </c>
      <c r="AA249" s="1" t="e">
        <f ca="1"/>
        <v>#NAME?</v>
      </c>
      <c r="AB249" s="1" t="e">
        <f ca="1"/>
        <v>#NAME?</v>
      </c>
      <c r="AC249" s="1" t="e">
        <f ca="1"/>
        <v>#NAME?</v>
      </c>
      <c r="AD249" s="1" t="e">
        <f ca="1"/>
        <v>#NAME?</v>
      </c>
      <c r="AE249" s="1" t="e">
        <f ca="1"/>
        <v>#NAME?</v>
      </c>
      <c r="AF249" s="1" t="e">
        <f ca="1"/>
        <v>#NAME?</v>
      </c>
      <c r="AG249" s="1" t="e">
        <f ca="1"/>
        <v>#NAME?</v>
      </c>
      <c r="AH249" s="1" t="e">
        <f ca="1"/>
        <v>#NAME?</v>
      </c>
      <c r="AI249" s="1" t="e">
        <f ca="1"/>
        <v>#NAME?</v>
      </c>
      <c r="AJ249" s="1" t="e">
        <f ca="1"/>
        <v>#NAME?</v>
      </c>
      <c r="AK249" s="1" t="e">
        <f ca="1"/>
        <v>#NAME?</v>
      </c>
      <c r="AL249" s="1" t="e">
        <f ca="1"/>
        <v>#NAME?</v>
      </c>
      <c r="AM249" s="1" t="e">
        <f ca="1"/>
        <v>#NAME?</v>
      </c>
      <c r="AN249" s="1" t="e">
        <f ca="1"/>
        <v>#NAME?</v>
      </c>
      <c r="AO249" s="1" t="e">
        <f ca="1"/>
        <v>#NAME?</v>
      </c>
      <c r="AP249" s="1" t="e">
        <f ca="1"/>
        <v>#NAME?</v>
      </c>
      <c r="AQ249" s="1" t="e">
        <f ca="1"/>
        <v>#NAME?</v>
      </c>
      <c r="AR249" s="1" t="e">
        <f ca="1"/>
        <v>#NAME?</v>
      </c>
      <c r="AS249" s="1" t="e">
        <f ca="1"/>
        <v>#NAME?</v>
      </c>
      <c r="AT249" s="1" t="e">
        <f ca="1"/>
        <v>#NAME?</v>
      </c>
      <c r="AU249" s="1" t="e">
        <f ca="1"/>
        <v>#NAME?</v>
      </c>
      <c r="AV249" s="1" t="e">
        <f ca="1"/>
        <v>#NAME?</v>
      </c>
    </row>
    <row r="250" spans="1:48">
      <c r="A250" s="1" t="s">
        <v>623</v>
      </c>
      <c r="B250" s="1" t="e">
        <f ca="1"/>
        <v>#NAME?</v>
      </c>
      <c r="C250" s="1" t="e">
        <f ca="1"/>
        <v>#NAME?</v>
      </c>
      <c r="D250" s="1" t="e">
        <f ca="1"/>
        <v>#NAME?</v>
      </c>
      <c r="E250" s="1" t="e">
        <f ca="1"/>
        <v>#NAME?</v>
      </c>
      <c r="F250" s="1" t="e">
        <f ca="1"/>
        <v>#NAME?</v>
      </c>
      <c r="G250" s="1" t="e">
        <f ca="1"/>
        <v>#NAME?</v>
      </c>
      <c r="H250" s="1" t="e">
        <f ca="1"/>
        <v>#NAME?</v>
      </c>
      <c r="I250" s="1" t="e">
        <f ca="1"/>
        <v>#NAME?</v>
      </c>
      <c r="J250" s="1" t="e">
        <f ca="1"/>
        <v>#NAME?</v>
      </c>
      <c r="K250" s="1" t="e">
        <f ca="1"/>
        <v>#NAME?</v>
      </c>
      <c r="L250" s="1" t="e">
        <f ca="1"/>
        <v>#NAME?</v>
      </c>
      <c r="M250" s="1" t="e">
        <f ca="1"/>
        <v>#NAME?</v>
      </c>
      <c r="N250" s="1" t="e">
        <f ca="1"/>
        <v>#NAME?</v>
      </c>
      <c r="O250" s="1" t="e">
        <f ca="1"/>
        <v>#NAME?</v>
      </c>
      <c r="P250" s="1" t="e">
        <f ca="1"/>
        <v>#NAME?</v>
      </c>
      <c r="Q250" s="1" t="e">
        <f ca="1"/>
        <v>#NAME?</v>
      </c>
      <c r="R250" s="1" t="e">
        <f ca="1"/>
        <v>#NAME?</v>
      </c>
      <c r="S250" s="1" t="e">
        <f ca="1"/>
        <v>#NAME?</v>
      </c>
      <c r="T250" s="1" t="e">
        <f ca="1"/>
        <v>#NAME?</v>
      </c>
      <c r="U250" s="1" t="e">
        <f ca="1"/>
        <v>#NAME?</v>
      </c>
      <c r="V250" s="1" t="e">
        <f ca="1"/>
        <v>#NAME?</v>
      </c>
      <c r="W250" s="1" t="e">
        <f ca="1"/>
        <v>#NAME?</v>
      </c>
      <c r="X250" s="1" t="e">
        <f ca="1"/>
        <v>#NAME?</v>
      </c>
      <c r="Y250" s="1" t="e">
        <f ca="1"/>
        <v>#NAME?</v>
      </c>
      <c r="Z250" s="1" t="e">
        <f ca="1"/>
        <v>#NAME?</v>
      </c>
      <c r="AA250" s="1" t="e">
        <f ca="1"/>
        <v>#NAME?</v>
      </c>
      <c r="AB250" s="1" t="e">
        <f ca="1"/>
        <v>#NAME?</v>
      </c>
      <c r="AC250" s="1" t="e">
        <f ca="1"/>
        <v>#NAME?</v>
      </c>
      <c r="AD250" s="1" t="e">
        <f ca="1"/>
        <v>#NAME?</v>
      </c>
      <c r="AE250" s="1" t="e">
        <f ca="1"/>
        <v>#NAME?</v>
      </c>
      <c r="AF250" s="1" t="e">
        <f ca="1"/>
        <v>#NAME?</v>
      </c>
      <c r="AG250" s="1" t="e">
        <f ca="1"/>
        <v>#NAME?</v>
      </c>
      <c r="AH250" s="1" t="e">
        <f ca="1"/>
        <v>#NAME?</v>
      </c>
      <c r="AI250" s="1" t="e">
        <f ca="1"/>
        <v>#NAME?</v>
      </c>
      <c r="AJ250" s="1" t="e">
        <f ca="1"/>
        <v>#NAME?</v>
      </c>
      <c r="AK250" s="1" t="e">
        <f ca="1"/>
        <v>#NAME?</v>
      </c>
      <c r="AL250" s="1" t="e">
        <f ca="1"/>
        <v>#NAME?</v>
      </c>
      <c r="AM250" s="1" t="e">
        <f ca="1"/>
        <v>#NAME?</v>
      </c>
      <c r="AN250" s="1" t="e">
        <f ca="1"/>
        <v>#NAME?</v>
      </c>
      <c r="AO250" s="1" t="e">
        <f ca="1"/>
        <v>#NAME?</v>
      </c>
      <c r="AP250" s="1" t="e">
        <f ca="1"/>
        <v>#NAME?</v>
      </c>
      <c r="AQ250" s="1" t="e">
        <f ca="1"/>
        <v>#NAME?</v>
      </c>
      <c r="AR250" s="1" t="e">
        <f ca="1"/>
        <v>#NAME?</v>
      </c>
      <c r="AS250" s="1" t="e">
        <f ca="1"/>
        <v>#NAME?</v>
      </c>
      <c r="AT250" s="1" t="e">
        <f ca="1"/>
        <v>#NAME?</v>
      </c>
      <c r="AU250" s="1" t="e">
        <f ca="1"/>
        <v>#NAME?</v>
      </c>
      <c r="AV250" s="1" t="e">
        <f ca="1"/>
        <v>#NAME?</v>
      </c>
    </row>
    <row r="251" spans="1:48">
      <c r="A251" s="1" t="s">
        <v>624</v>
      </c>
      <c r="B251" s="1" t="e">
        <f ca="1"/>
        <v>#NAME?</v>
      </c>
      <c r="C251" s="1" t="e">
        <f ca="1"/>
        <v>#NAME?</v>
      </c>
      <c r="D251" s="1" t="e">
        <f ca="1"/>
        <v>#NAME?</v>
      </c>
      <c r="E251" s="1" t="e">
        <f ca="1"/>
        <v>#NAME?</v>
      </c>
      <c r="F251" s="1" t="e">
        <f ca="1"/>
        <v>#NAME?</v>
      </c>
      <c r="G251" s="1" t="e">
        <f ca="1"/>
        <v>#NAME?</v>
      </c>
      <c r="H251" s="1" t="e">
        <f ca="1"/>
        <v>#NAME?</v>
      </c>
      <c r="I251" s="1" t="e">
        <f ca="1"/>
        <v>#NAME?</v>
      </c>
      <c r="J251" s="1" t="e">
        <f ca="1"/>
        <v>#NAME?</v>
      </c>
      <c r="K251" s="1" t="e">
        <f ca="1"/>
        <v>#NAME?</v>
      </c>
      <c r="L251" s="1" t="e">
        <f ca="1"/>
        <v>#NAME?</v>
      </c>
      <c r="M251" s="1" t="e">
        <f ca="1"/>
        <v>#NAME?</v>
      </c>
      <c r="N251" s="1" t="e">
        <f ca="1"/>
        <v>#NAME?</v>
      </c>
      <c r="O251" s="1" t="e">
        <f ca="1"/>
        <v>#NAME?</v>
      </c>
      <c r="P251" s="1" t="e">
        <f ca="1"/>
        <v>#NAME?</v>
      </c>
      <c r="Q251" s="1" t="e">
        <f ca="1"/>
        <v>#NAME?</v>
      </c>
      <c r="R251" s="1" t="e">
        <f ca="1"/>
        <v>#NAME?</v>
      </c>
      <c r="S251" s="1" t="e">
        <f ca="1"/>
        <v>#NAME?</v>
      </c>
      <c r="T251" s="1" t="e">
        <f ca="1"/>
        <v>#NAME?</v>
      </c>
      <c r="U251" s="1" t="e">
        <f ca="1"/>
        <v>#NAME?</v>
      </c>
      <c r="V251" s="1" t="e">
        <f ca="1"/>
        <v>#NAME?</v>
      </c>
      <c r="W251" s="1" t="e">
        <f ca="1"/>
        <v>#NAME?</v>
      </c>
      <c r="X251" s="1" t="e">
        <f ca="1"/>
        <v>#NAME?</v>
      </c>
      <c r="Y251" s="1" t="e">
        <f ca="1"/>
        <v>#NAME?</v>
      </c>
      <c r="Z251" s="1" t="e">
        <f ca="1"/>
        <v>#NAME?</v>
      </c>
      <c r="AA251" s="1" t="e">
        <f ca="1"/>
        <v>#NAME?</v>
      </c>
      <c r="AB251" s="1" t="e">
        <f ca="1"/>
        <v>#NAME?</v>
      </c>
      <c r="AC251" s="1" t="e">
        <f ca="1"/>
        <v>#NAME?</v>
      </c>
      <c r="AD251" s="1" t="e">
        <f ca="1"/>
        <v>#NAME?</v>
      </c>
      <c r="AE251" s="1" t="e">
        <f ca="1"/>
        <v>#NAME?</v>
      </c>
      <c r="AF251" s="1" t="e">
        <f ca="1"/>
        <v>#NAME?</v>
      </c>
      <c r="AG251" s="1" t="e">
        <f ca="1"/>
        <v>#NAME?</v>
      </c>
      <c r="AH251" s="1" t="e">
        <f ca="1"/>
        <v>#NAME?</v>
      </c>
      <c r="AI251" s="1" t="e">
        <f ca="1"/>
        <v>#NAME?</v>
      </c>
      <c r="AJ251" s="1" t="e">
        <f ca="1"/>
        <v>#NAME?</v>
      </c>
      <c r="AK251" s="1" t="e">
        <f ca="1"/>
        <v>#NAME?</v>
      </c>
      <c r="AL251" s="1" t="e">
        <f ca="1"/>
        <v>#NAME?</v>
      </c>
      <c r="AM251" s="1" t="e">
        <f ca="1"/>
        <v>#NAME?</v>
      </c>
      <c r="AN251" s="1" t="e">
        <f ca="1"/>
        <v>#NAME?</v>
      </c>
      <c r="AO251" s="1" t="e">
        <f ca="1"/>
        <v>#NAME?</v>
      </c>
      <c r="AP251" s="1" t="e">
        <f ca="1"/>
        <v>#NAME?</v>
      </c>
      <c r="AQ251" s="1" t="e">
        <f ca="1"/>
        <v>#NAME?</v>
      </c>
      <c r="AR251" s="1" t="e">
        <f ca="1"/>
        <v>#NAME?</v>
      </c>
      <c r="AS251" s="1" t="e">
        <f ca="1"/>
        <v>#NAME?</v>
      </c>
      <c r="AT251" s="1" t="e">
        <f ca="1"/>
        <v>#NAME?</v>
      </c>
      <c r="AU251" s="1" t="e">
        <f ca="1"/>
        <v>#NAME?</v>
      </c>
      <c r="AV251" s="1" t="e">
        <f ca="1"/>
        <v>#NAME?</v>
      </c>
    </row>
    <row r="252" spans="1:48">
      <c r="A252" s="1" t="s">
        <v>625</v>
      </c>
      <c r="B252" s="1" t="e">
        <f ca="1"/>
        <v>#NAME?</v>
      </c>
      <c r="C252" s="1" t="e">
        <f ca="1"/>
        <v>#NAME?</v>
      </c>
      <c r="D252" s="1" t="e">
        <f ca="1"/>
        <v>#NAME?</v>
      </c>
      <c r="E252" s="1" t="e">
        <f ca="1"/>
        <v>#NAME?</v>
      </c>
      <c r="F252" s="1" t="e">
        <f ca="1"/>
        <v>#NAME?</v>
      </c>
      <c r="G252" s="1" t="e">
        <f ca="1"/>
        <v>#NAME?</v>
      </c>
      <c r="H252" s="1" t="e">
        <f ca="1"/>
        <v>#NAME?</v>
      </c>
      <c r="I252" s="1" t="e">
        <f ca="1"/>
        <v>#NAME?</v>
      </c>
      <c r="J252" s="1" t="e">
        <f ca="1"/>
        <v>#NAME?</v>
      </c>
      <c r="K252" s="1" t="e">
        <f ca="1"/>
        <v>#NAME?</v>
      </c>
      <c r="L252" s="1" t="e">
        <f ca="1"/>
        <v>#NAME?</v>
      </c>
      <c r="M252" s="1" t="e">
        <f ca="1"/>
        <v>#NAME?</v>
      </c>
      <c r="N252" s="1" t="e">
        <f ca="1"/>
        <v>#NAME?</v>
      </c>
      <c r="O252" s="1" t="e">
        <f ca="1"/>
        <v>#NAME?</v>
      </c>
      <c r="P252" s="1" t="e">
        <f ca="1"/>
        <v>#NAME?</v>
      </c>
      <c r="Q252" s="1" t="e">
        <f ca="1"/>
        <v>#NAME?</v>
      </c>
      <c r="R252" s="1" t="e">
        <f ca="1"/>
        <v>#NAME?</v>
      </c>
      <c r="S252" s="1" t="e">
        <f ca="1"/>
        <v>#NAME?</v>
      </c>
      <c r="T252" s="1" t="e">
        <f ca="1"/>
        <v>#NAME?</v>
      </c>
      <c r="U252" s="1" t="e">
        <f ca="1"/>
        <v>#NAME?</v>
      </c>
      <c r="V252" s="1" t="e">
        <f ca="1"/>
        <v>#NAME?</v>
      </c>
      <c r="W252" s="1" t="e">
        <f ca="1"/>
        <v>#NAME?</v>
      </c>
      <c r="X252" s="1" t="e">
        <f ca="1"/>
        <v>#NAME?</v>
      </c>
      <c r="Y252" s="1" t="e">
        <f ca="1"/>
        <v>#NAME?</v>
      </c>
      <c r="Z252" s="1" t="e">
        <f ca="1"/>
        <v>#NAME?</v>
      </c>
      <c r="AA252" s="1" t="e">
        <f ca="1"/>
        <v>#NAME?</v>
      </c>
      <c r="AB252" s="1" t="e">
        <f ca="1"/>
        <v>#NAME?</v>
      </c>
      <c r="AC252" s="1" t="e">
        <f ca="1"/>
        <v>#NAME?</v>
      </c>
      <c r="AD252" s="1" t="e">
        <f ca="1"/>
        <v>#NAME?</v>
      </c>
      <c r="AE252" s="1" t="e">
        <f ca="1"/>
        <v>#NAME?</v>
      </c>
      <c r="AF252" s="1" t="e">
        <f ca="1"/>
        <v>#NAME?</v>
      </c>
      <c r="AG252" s="1" t="e">
        <f ca="1"/>
        <v>#NAME?</v>
      </c>
      <c r="AH252" s="1" t="e">
        <f ca="1"/>
        <v>#NAME?</v>
      </c>
      <c r="AI252" s="1" t="e">
        <f ca="1"/>
        <v>#NAME?</v>
      </c>
      <c r="AJ252" s="1" t="e">
        <f ca="1"/>
        <v>#NAME?</v>
      </c>
      <c r="AK252" s="1" t="e">
        <f ca="1"/>
        <v>#NAME?</v>
      </c>
      <c r="AL252" s="1" t="e">
        <f ca="1"/>
        <v>#NAME?</v>
      </c>
      <c r="AM252" s="1" t="e">
        <f ca="1"/>
        <v>#NAME?</v>
      </c>
      <c r="AN252" s="1" t="e">
        <f ca="1"/>
        <v>#NAME?</v>
      </c>
      <c r="AO252" s="1" t="e">
        <f ca="1"/>
        <v>#NAME?</v>
      </c>
      <c r="AP252" s="1" t="e">
        <f ca="1"/>
        <v>#NAME?</v>
      </c>
      <c r="AQ252" s="1" t="e">
        <f ca="1"/>
        <v>#NAME?</v>
      </c>
      <c r="AR252" s="1" t="e">
        <f ca="1"/>
        <v>#NAME?</v>
      </c>
      <c r="AS252" s="1" t="e">
        <f ca="1"/>
        <v>#NAME?</v>
      </c>
      <c r="AT252" s="1" t="e">
        <f ca="1"/>
        <v>#NAME?</v>
      </c>
      <c r="AU252" s="1" t="e">
        <f ca="1"/>
        <v>#NAME?</v>
      </c>
      <c r="AV252" s="1" t="e">
        <f ca="1"/>
        <v>#NAME?</v>
      </c>
    </row>
    <row r="253" spans="1:48">
      <c r="A253" s="1" t="s">
        <v>626</v>
      </c>
      <c r="B253" s="1" t="e">
        <f ca="1"/>
        <v>#NAME?</v>
      </c>
      <c r="C253" s="1" t="e">
        <f ca="1"/>
        <v>#NAME?</v>
      </c>
      <c r="D253" s="1" t="e">
        <f ca="1"/>
        <v>#NAME?</v>
      </c>
      <c r="E253" s="1" t="e">
        <f ca="1"/>
        <v>#NAME?</v>
      </c>
      <c r="F253" s="1" t="e">
        <f ca="1"/>
        <v>#NAME?</v>
      </c>
      <c r="G253" s="1" t="e">
        <f ca="1"/>
        <v>#NAME?</v>
      </c>
      <c r="H253" s="1" t="e">
        <f ca="1"/>
        <v>#NAME?</v>
      </c>
      <c r="I253" s="1" t="e">
        <f ca="1"/>
        <v>#NAME?</v>
      </c>
      <c r="J253" s="1" t="e">
        <f ca="1"/>
        <v>#NAME?</v>
      </c>
      <c r="K253" s="1" t="e">
        <f ca="1"/>
        <v>#NAME?</v>
      </c>
      <c r="L253" s="1" t="e">
        <f ca="1"/>
        <v>#NAME?</v>
      </c>
      <c r="M253" s="1" t="e">
        <f ca="1"/>
        <v>#NAME?</v>
      </c>
      <c r="N253" s="1" t="e">
        <f ca="1"/>
        <v>#NAME?</v>
      </c>
      <c r="O253" s="1" t="e">
        <f ca="1"/>
        <v>#NAME?</v>
      </c>
      <c r="P253" s="1" t="e">
        <f ca="1"/>
        <v>#NAME?</v>
      </c>
      <c r="Q253" s="1" t="e">
        <f ca="1"/>
        <v>#NAME?</v>
      </c>
      <c r="R253" s="1" t="e">
        <f ca="1"/>
        <v>#NAME?</v>
      </c>
      <c r="S253" s="1" t="e">
        <f ca="1"/>
        <v>#NAME?</v>
      </c>
      <c r="T253" s="1" t="e">
        <f ca="1"/>
        <v>#NAME?</v>
      </c>
      <c r="U253" s="1" t="e">
        <f ca="1"/>
        <v>#NAME?</v>
      </c>
      <c r="V253" s="1" t="e">
        <f ca="1"/>
        <v>#NAME?</v>
      </c>
      <c r="W253" s="1" t="e">
        <f ca="1"/>
        <v>#NAME?</v>
      </c>
      <c r="X253" s="1" t="e">
        <f ca="1"/>
        <v>#NAME?</v>
      </c>
      <c r="Y253" s="1" t="e">
        <f ca="1"/>
        <v>#NAME?</v>
      </c>
      <c r="Z253" s="1" t="e">
        <f ca="1"/>
        <v>#NAME?</v>
      </c>
      <c r="AA253" s="1" t="e">
        <f ca="1"/>
        <v>#NAME?</v>
      </c>
      <c r="AB253" s="1" t="e">
        <f ca="1"/>
        <v>#NAME?</v>
      </c>
      <c r="AC253" s="1" t="e">
        <f ca="1"/>
        <v>#NAME?</v>
      </c>
      <c r="AD253" s="1" t="e">
        <f ca="1"/>
        <v>#NAME?</v>
      </c>
      <c r="AE253" s="1" t="e">
        <f ca="1"/>
        <v>#NAME?</v>
      </c>
      <c r="AF253" s="1" t="e">
        <f ca="1"/>
        <v>#NAME?</v>
      </c>
      <c r="AG253" s="1" t="e">
        <f ca="1"/>
        <v>#NAME?</v>
      </c>
      <c r="AH253" s="1" t="e">
        <f ca="1"/>
        <v>#NAME?</v>
      </c>
      <c r="AI253" s="1" t="e">
        <f ca="1"/>
        <v>#NAME?</v>
      </c>
      <c r="AJ253" s="1" t="e">
        <f ca="1"/>
        <v>#NAME?</v>
      </c>
      <c r="AK253" s="1" t="e">
        <f ca="1"/>
        <v>#NAME?</v>
      </c>
      <c r="AL253" s="1" t="e">
        <f ca="1"/>
        <v>#NAME?</v>
      </c>
      <c r="AM253" s="1" t="e">
        <f ca="1"/>
        <v>#NAME?</v>
      </c>
      <c r="AN253" s="1" t="e">
        <f ca="1"/>
        <v>#NAME?</v>
      </c>
      <c r="AO253" s="1" t="e">
        <f ca="1"/>
        <v>#NAME?</v>
      </c>
      <c r="AP253" s="1" t="e">
        <f ca="1"/>
        <v>#NAME?</v>
      </c>
      <c r="AQ253" s="1" t="e">
        <f ca="1"/>
        <v>#NAME?</v>
      </c>
      <c r="AR253" s="1" t="e">
        <f ca="1"/>
        <v>#NAME?</v>
      </c>
      <c r="AS253" s="1" t="e">
        <f ca="1"/>
        <v>#NAME?</v>
      </c>
      <c r="AT253" s="1" t="e">
        <f ca="1"/>
        <v>#NAME?</v>
      </c>
      <c r="AU253" s="1" t="e">
        <f ca="1"/>
        <v>#NAME?</v>
      </c>
      <c r="AV253" s="1" t="e">
        <f ca="1"/>
        <v>#NAME?</v>
      </c>
    </row>
    <row r="254" spans="1:48">
      <c r="A254" s="1" t="s">
        <v>627</v>
      </c>
      <c r="B254" s="1" t="e">
        <f ca="1"/>
        <v>#NAME?</v>
      </c>
      <c r="C254" s="1" t="e">
        <f ca="1"/>
        <v>#NAME?</v>
      </c>
      <c r="D254" s="1" t="e">
        <f ca="1"/>
        <v>#NAME?</v>
      </c>
      <c r="E254" s="1" t="e">
        <f ca="1"/>
        <v>#NAME?</v>
      </c>
      <c r="F254" s="1" t="e">
        <f ca="1"/>
        <v>#NAME?</v>
      </c>
      <c r="G254" s="1" t="e">
        <f ca="1"/>
        <v>#NAME?</v>
      </c>
      <c r="H254" s="1" t="e">
        <f ca="1"/>
        <v>#NAME?</v>
      </c>
      <c r="I254" s="1" t="e">
        <f ca="1"/>
        <v>#NAME?</v>
      </c>
      <c r="J254" s="1" t="e">
        <f ca="1"/>
        <v>#NAME?</v>
      </c>
      <c r="K254" s="1" t="e">
        <f ca="1"/>
        <v>#NAME?</v>
      </c>
      <c r="L254" s="1" t="e">
        <f ca="1"/>
        <v>#NAME?</v>
      </c>
      <c r="M254" s="1" t="e">
        <f ca="1"/>
        <v>#NAME?</v>
      </c>
      <c r="N254" s="1" t="e">
        <f ca="1"/>
        <v>#NAME?</v>
      </c>
      <c r="O254" s="1" t="e">
        <f ca="1"/>
        <v>#NAME?</v>
      </c>
      <c r="P254" s="1" t="e">
        <f ca="1"/>
        <v>#NAME?</v>
      </c>
      <c r="Q254" s="1" t="e">
        <f ca="1"/>
        <v>#NAME?</v>
      </c>
      <c r="R254" s="1" t="e">
        <f ca="1"/>
        <v>#NAME?</v>
      </c>
      <c r="S254" s="1" t="e">
        <f ca="1"/>
        <v>#NAME?</v>
      </c>
      <c r="T254" s="1" t="e">
        <f ca="1"/>
        <v>#NAME?</v>
      </c>
      <c r="U254" s="1" t="e">
        <f ca="1"/>
        <v>#NAME?</v>
      </c>
      <c r="V254" s="1" t="e">
        <f ca="1"/>
        <v>#NAME?</v>
      </c>
      <c r="W254" s="1" t="e">
        <f ca="1"/>
        <v>#NAME?</v>
      </c>
      <c r="X254" s="1" t="e">
        <f ca="1"/>
        <v>#NAME?</v>
      </c>
      <c r="Y254" s="1" t="e">
        <f ca="1"/>
        <v>#NAME?</v>
      </c>
      <c r="Z254" s="1" t="e">
        <f ca="1"/>
        <v>#NAME?</v>
      </c>
      <c r="AA254" s="1" t="e">
        <f ca="1"/>
        <v>#NAME?</v>
      </c>
      <c r="AB254" s="1" t="e">
        <f ca="1"/>
        <v>#NAME?</v>
      </c>
      <c r="AC254" s="1" t="e">
        <f ca="1"/>
        <v>#NAME?</v>
      </c>
      <c r="AD254" s="1" t="e">
        <f ca="1"/>
        <v>#NAME?</v>
      </c>
      <c r="AE254" s="1" t="e">
        <f ca="1"/>
        <v>#NAME?</v>
      </c>
      <c r="AF254" s="1" t="e">
        <f ca="1"/>
        <v>#NAME?</v>
      </c>
      <c r="AG254" s="1" t="e">
        <f ca="1"/>
        <v>#NAME?</v>
      </c>
      <c r="AH254" s="1" t="e">
        <f ca="1"/>
        <v>#NAME?</v>
      </c>
      <c r="AI254" s="1" t="e">
        <f ca="1"/>
        <v>#NAME?</v>
      </c>
      <c r="AJ254" s="1" t="e">
        <f ca="1"/>
        <v>#NAME?</v>
      </c>
      <c r="AK254" s="1" t="e">
        <f ca="1"/>
        <v>#NAME?</v>
      </c>
      <c r="AL254" s="1" t="e">
        <f ca="1"/>
        <v>#NAME?</v>
      </c>
      <c r="AM254" s="1" t="e">
        <f ca="1"/>
        <v>#NAME?</v>
      </c>
      <c r="AN254" s="1" t="e">
        <f ca="1"/>
        <v>#NAME?</v>
      </c>
      <c r="AO254" s="1" t="e">
        <f ca="1"/>
        <v>#NAME?</v>
      </c>
      <c r="AP254" s="1" t="e">
        <f ca="1"/>
        <v>#NAME?</v>
      </c>
      <c r="AQ254" s="1" t="e">
        <f ca="1"/>
        <v>#NAME?</v>
      </c>
      <c r="AR254" s="1" t="e">
        <f ca="1"/>
        <v>#NAME?</v>
      </c>
      <c r="AS254" s="1" t="e">
        <f ca="1"/>
        <v>#NAME?</v>
      </c>
      <c r="AT254" s="1" t="e">
        <f ca="1"/>
        <v>#NAME?</v>
      </c>
      <c r="AU254" s="1" t="e">
        <f ca="1"/>
        <v>#NAME?</v>
      </c>
      <c r="AV254" s="1" t="e">
        <f ca="1"/>
        <v>#NAME?</v>
      </c>
    </row>
    <row r="255" spans="1:48">
      <c r="A255" s="1" t="s">
        <v>628</v>
      </c>
      <c r="B255" s="1" t="e">
        <f ca="1"/>
        <v>#NAME?</v>
      </c>
      <c r="C255" s="1" t="e">
        <f ca="1"/>
        <v>#NAME?</v>
      </c>
      <c r="D255" s="1" t="e">
        <f ca="1"/>
        <v>#NAME?</v>
      </c>
      <c r="E255" s="1" t="e">
        <f ca="1"/>
        <v>#NAME?</v>
      </c>
      <c r="F255" s="1" t="e">
        <f ca="1"/>
        <v>#NAME?</v>
      </c>
      <c r="G255" s="1" t="e">
        <f ca="1"/>
        <v>#NAME?</v>
      </c>
      <c r="H255" s="1" t="e">
        <f ca="1"/>
        <v>#NAME?</v>
      </c>
      <c r="I255" s="1" t="e">
        <f ca="1"/>
        <v>#NAME?</v>
      </c>
      <c r="J255" s="1" t="e">
        <f ca="1"/>
        <v>#NAME?</v>
      </c>
      <c r="K255" s="1" t="e">
        <f ca="1"/>
        <v>#NAME?</v>
      </c>
      <c r="L255" s="1" t="e">
        <f ca="1"/>
        <v>#NAME?</v>
      </c>
      <c r="M255" s="1" t="e">
        <f ca="1"/>
        <v>#NAME?</v>
      </c>
      <c r="N255" s="1" t="e">
        <f ca="1"/>
        <v>#NAME?</v>
      </c>
      <c r="O255" s="1" t="e">
        <f ca="1"/>
        <v>#NAME?</v>
      </c>
      <c r="P255" s="1" t="e">
        <f ca="1"/>
        <v>#NAME?</v>
      </c>
      <c r="Q255" s="1" t="e">
        <f ca="1"/>
        <v>#NAME?</v>
      </c>
      <c r="R255" s="1" t="e">
        <f ca="1"/>
        <v>#NAME?</v>
      </c>
      <c r="S255" s="1" t="e">
        <f ca="1"/>
        <v>#NAME?</v>
      </c>
      <c r="T255" s="1" t="e">
        <f ca="1"/>
        <v>#NAME?</v>
      </c>
      <c r="U255" s="1" t="e">
        <f ca="1"/>
        <v>#NAME?</v>
      </c>
      <c r="V255" s="1" t="e">
        <f ca="1"/>
        <v>#NAME?</v>
      </c>
      <c r="W255" s="1" t="e">
        <f ca="1"/>
        <v>#NAME?</v>
      </c>
      <c r="X255" s="1" t="e">
        <f ca="1"/>
        <v>#NAME?</v>
      </c>
      <c r="Y255" s="1" t="e">
        <f ca="1"/>
        <v>#NAME?</v>
      </c>
      <c r="Z255" s="1" t="e">
        <f ca="1"/>
        <v>#NAME?</v>
      </c>
      <c r="AA255" s="1" t="e">
        <f ca="1"/>
        <v>#NAME?</v>
      </c>
      <c r="AB255" s="1" t="e">
        <f ca="1"/>
        <v>#NAME?</v>
      </c>
      <c r="AC255" s="1" t="e">
        <f ca="1"/>
        <v>#NAME?</v>
      </c>
      <c r="AD255" s="1" t="e">
        <f ca="1"/>
        <v>#NAME?</v>
      </c>
      <c r="AE255" s="1" t="e">
        <f ca="1"/>
        <v>#NAME?</v>
      </c>
      <c r="AF255" s="1" t="e">
        <f ca="1"/>
        <v>#NAME?</v>
      </c>
      <c r="AG255" s="1" t="e">
        <f ca="1"/>
        <v>#NAME?</v>
      </c>
      <c r="AH255" s="1" t="e">
        <f ca="1"/>
        <v>#NAME?</v>
      </c>
      <c r="AI255" s="1" t="e">
        <f ca="1"/>
        <v>#NAME?</v>
      </c>
      <c r="AJ255" s="1" t="e">
        <f ca="1"/>
        <v>#NAME?</v>
      </c>
      <c r="AK255" s="1" t="e">
        <f ca="1"/>
        <v>#NAME?</v>
      </c>
      <c r="AL255" s="1" t="e">
        <f ca="1"/>
        <v>#NAME?</v>
      </c>
      <c r="AM255" s="1" t="e">
        <f ca="1"/>
        <v>#NAME?</v>
      </c>
      <c r="AN255" s="1" t="e">
        <f ca="1"/>
        <v>#NAME?</v>
      </c>
      <c r="AO255" s="1" t="e">
        <f ca="1"/>
        <v>#NAME?</v>
      </c>
      <c r="AP255" s="1" t="e">
        <f ca="1"/>
        <v>#NAME?</v>
      </c>
      <c r="AQ255" s="1" t="e">
        <f ca="1"/>
        <v>#NAME?</v>
      </c>
      <c r="AR255" s="1" t="e">
        <f ca="1"/>
        <v>#NAME?</v>
      </c>
      <c r="AS255" s="1" t="e">
        <f ca="1"/>
        <v>#NAME?</v>
      </c>
      <c r="AT255" s="1" t="e">
        <f ca="1"/>
        <v>#NAME?</v>
      </c>
      <c r="AU255" s="1" t="e">
        <f ca="1"/>
        <v>#NAME?</v>
      </c>
      <c r="AV255" s="1" t="e">
        <f ca="1"/>
        <v>#NAME?</v>
      </c>
    </row>
    <row r="256" spans="1:48">
      <c r="A256" s="1" t="s">
        <v>629</v>
      </c>
      <c r="B256" s="1" t="e">
        <f ca="1"/>
        <v>#NAME?</v>
      </c>
      <c r="C256" s="1" t="e">
        <f ca="1"/>
        <v>#NAME?</v>
      </c>
      <c r="D256" s="1" t="e">
        <f ca="1"/>
        <v>#NAME?</v>
      </c>
      <c r="E256" s="1" t="e">
        <f ca="1"/>
        <v>#NAME?</v>
      </c>
      <c r="F256" s="1" t="e">
        <f ca="1"/>
        <v>#NAME?</v>
      </c>
      <c r="G256" s="1" t="e">
        <f ca="1"/>
        <v>#NAME?</v>
      </c>
      <c r="H256" s="1" t="e">
        <f ca="1"/>
        <v>#NAME?</v>
      </c>
      <c r="I256" s="1" t="e">
        <f ca="1"/>
        <v>#NAME?</v>
      </c>
      <c r="J256" s="1" t="e">
        <f ca="1"/>
        <v>#NAME?</v>
      </c>
      <c r="K256" s="1" t="e">
        <f ca="1"/>
        <v>#NAME?</v>
      </c>
      <c r="L256" s="1" t="e">
        <f ca="1"/>
        <v>#NAME?</v>
      </c>
      <c r="M256" s="1" t="e">
        <f ca="1"/>
        <v>#NAME?</v>
      </c>
      <c r="N256" s="1" t="e">
        <f ca="1"/>
        <v>#NAME?</v>
      </c>
      <c r="O256" s="1" t="e">
        <f ca="1"/>
        <v>#NAME?</v>
      </c>
      <c r="P256" s="1" t="e">
        <f ca="1"/>
        <v>#NAME?</v>
      </c>
      <c r="Q256" s="1" t="e">
        <f ca="1"/>
        <v>#NAME?</v>
      </c>
      <c r="R256" s="1" t="e">
        <f ca="1"/>
        <v>#NAME?</v>
      </c>
      <c r="S256" s="1" t="e">
        <f ca="1"/>
        <v>#NAME?</v>
      </c>
      <c r="T256" s="1" t="e">
        <f ca="1"/>
        <v>#NAME?</v>
      </c>
      <c r="U256" s="1" t="e">
        <f ca="1"/>
        <v>#NAME?</v>
      </c>
      <c r="V256" s="1" t="e">
        <f ca="1"/>
        <v>#NAME?</v>
      </c>
      <c r="W256" s="1" t="e">
        <f ca="1"/>
        <v>#NAME?</v>
      </c>
      <c r="X256" s="1" t="e">
        <f ca="1"/>
        <v>#NAME?</v>
      </c>
      <c r="Y256" s="1" t="e">
        <f ca="1"/>
        <v>#NAME?</v>
      </c>
      <c r="Z256" s="1" t="e">
        <f ca="1"/>
        <v>#NAME?</v>
      </c>
      <c r="AA256" s="1" t="e">
        <f ca="1"/>
        <v>#NAME?</v>
      </c>
      <c r="AB256" s="1" t="e">
        <f ca="1"/>
        <v>#NAME?</v>
      </c>
      <c r="AC256" s="1" t="e">
        <f ca="1"/>
        <v>#NAME?</v>
      </c>
      <c r="AD256" s="1" t="e">
        <f ca="1"/>
        <v>#NAME?</v>
      </c>
      <c r="AE256" s="1" t="e">
        <f ca="1"/>
        <v>#NAME?</v>
      </c>
      <c r="AF256" s="1" t="e">
        <f ca="1"/>
        <v>#NAME?</v>
      </c>
      <c r="AG256" s="1" t="e">
        <f ca="1"/>
        <v>#NAME?</v>
      </c>
      <c r="AH256" s="1" t="e">
        <f ca="1"/>
        <v>#NAME?</v>
      </c>
      <c r="AI256" s="1" t="e">
        <f ca="1"/>
        <v>#NAME?</v>
      </c>
      <c r="AJ256" s="1" t="e">
        <f ca="1"/>
        <v>#NAME?</v>
      </c>
      <c r="AK256" s="1" t="e">
        <f ca="1"/>
        <v>#NAME?</v>
      </c>
      <c r="AL256" s="1" t="e">
        <f ca="1"/>
        <v>#NAME?</v>
      </c>
      <c r="AM256" s="1" t="e">
        <f ca="1"/>
        <v>#NAME?</v>
      </c>
      <c r="AN256" s="1" t="e">
        <f ca="1"/>
        <v>#NAME?</v>
      </c>
      <c r="AO256" s="1" t="e">
        <f ca="1"/>
        <v>#NAME?</v>
      </c>
      <c r="AP256" s="1" t="e">
        <f ca="1"/>
        <v>#NAME?</v>
      </c>
      <c r="AQ256" s="1" t="e">
        <f ca="1"/>
        <v>#NAME?</v>
      </c>
      <c r="AR256" s="1" t="e">
        <f ca="1"/>
        <v>#NAME?</v>
      </c>
      <c r="AS256" s="1" t="e">
        <f ca="1"/>
        <v>#NAME?</v>
      </c>
      <c r="AT256" s="1" t="e">
        <f ca="1"/>
        <v>#NAME?</v>
      </c>
      <c r="AU256" s="1" t="e">
        <f ca="1"/>
        <v>#NAME?</v>
      </c>
      <c r="AV256" s="1" t="e">
        <f ca="1"/>
        <v>#NAME?</v>
      </c>
    </row>
    <row r="257" spans="1:48">
      <c r="A257" s="1" t="s">
        <v>630</v>
      </c>
      <c r="B257" s="1" t="e">
        <f ca="1"/>
        <v>#NAME?</v>
      </c>
      <c r="C257" s="1" t="e">
        <f ca="1"/>
        <v>#NAME?</v>
      </c>
      <c r="D257" s="1" t="e">
        <f ca="1"/>
        <v>#NAME?</v>
      </c>
      <c r="E257" s="1" t="e">
        <f ca="1"/>
        <v>#NAME?</v>
      </c>
      <c r="F257" s="1" t="e">
        <f ca="1"/>
        <v>#NAME?</v>
      </c>
      <c r="G257" s="1" t="e">
        <f ca="1"/>
        <v>#NAME?</v>
      </c>
      <c r="H257" s="1" t="e">
        <f ca="1"/>
        <v>#NAME?</v>
      </c>
      <c r="I257" s="1" t="e">
        <f ca="1"/>
        <v>#NAME?</v>
      </c>
      <c r="J257" s="1" t="e">
        <f ca="1"/>
        <v>#NAME?</v>
      </c>
      <c r="K257" s="1" t="e">
        <f ca="1"/>
        <v>#NAME?</v>
      </c>
      <c r="L257" s="1" t="e">
        <f ca="1"/>
        <v>#NAME?</v>
      </c>
      <c r="M257" s="1" t="e">
        <f ca="1"/>
        <v>#NAME?</v>
      </c>
      <c r="N257" s="1" t="e">
        <f ca="1"/>
        <v>#NAME?</v>
      </c>
      <c r="O257" s="1" t="e">
        <f ca="1"/>
        <v>#NAME?</v>
      </c>
      <c r="P257" s="1" t="e">
        <f ca="1"/>
        <v>#NAME?</v>
      </c>
      <c r="Q257" s="1" t="e">
        <f ca="1"/>
        <v>#NAME?</v>
      </c>
      <c r="R257" s="1" t="e">
        <f ca="1"/>
        <v>#NAME?</v>
      </c>
      <c r="S257" s="1" t="e">
        <f ca="1"/>
        <v>#NAME?</v>
      </c>
      <c r="T257" s="1" t="e">
        <f ca="1"/>
        <v>#NAME?</v>
      </c>
      <c r="U257" s="1" t="e">
        <f ca="1"/>
        <v>#NAME?</v>
      </c>
      <c r="V257" s="1" t="e">
        <f ca="1"/>
        <v>#NAME?</v>
      </c>
      <c r="W257" s="1" t="e">
        <f ca="1"/>
        <v>#NAME?</v>
      </c>
      <c r="X257" s="1" t="e">
        <f ca="1"/>
        <v>#NAME?</v>
      </c>
      <c r="Y257" s="1" t="e">
        <f ca="1"/>
        <v>#NAME?</v>
      </c>
      <c r="Z257" s="1" t="e">
        <f ca="1"/>
        <v>#NAME?</v>
      </c>
      <c r="AA257" s="1" t="e">
        <f ca="1"/>
        <v>#NAME?</v>
      </c>
      <c r="AB257" s="1" t="e">
        <f ca="1"/>
        <v>#NAME?</v>
      </c>
      <c r="AC257" s="1" t="e">
        <f ca="1"/>
        <v>#NAME?</v>
      </c>
      <c r="AD257" s="1" t="e">
        <f ca="1"/>
        <v>#NAME?</v>
      </c>
      <c r="AE257" s="1" t="e">
        <f ca="1"/>
        <v>#NAME?</v>
      </c>
      <c r="AF257" s="1" t="e">
        <f ca="1"/>
        <v>#NAME?</v>
      </c>
      <c r="AG257" s="1" t="e">
        <f ca="1"/>
        <v>#NAME?</v>
      </c>
      <c r="AH257" s="1" t="e">
        <f ca="1"/>
        <v>#NAME?</v>
      </c>
      <c r="AI257" s="1" t="e">
        <f ca="1"/>
        <v>#NAME?</v>
      </c>
      <c r="AJ257" s="1" t="e">
        <f ca="1"/>
        <v>#NAME?</v>
      </c>
      <c r="AK257" s="1" t="e">
        <f ca="1"/>
        <v>#NAME?</v>
      </c>
      <c r="AL257" s="1" t="e">
        <f ca="1"/>
        <v>#NAME?</v>
      </c>
      <c r="AM257" s="1" t="e">
        <f ca="1"/>
        <v>#NAME?</v>
      </c>
      <c r="AN257" s="1" t="e">
        <f ca="1"/>
        <v>#NAME?</v>
      </c>
      <c r="AO257" s="1" t="e">
        <f ca="1"/>
        <v>#NAME?</v>
      </c>
      <c r="AP257" s="1" t="e">
        <f ca="1"/>
        <v>#NAME?</v>
      </c>
      <c r="AQ257" s="1" t="e">
        <f ca="1"/>
        <v>#NAME?</v>
      </c>
      <c r="AR257" s="1" t="e">
        <f ca="1"/>
        <v>#NAME?</v>
      </c>
      <c r="AS257" s="1" t="e">
        <f ca="1"/>
        <v>#NAME?</v>
      </c>
      <c r="AT257" s="1" t="e">
        <f ca="1"/>
        <v>#NAME?</v>
      </c>
      <c r="AU257" s="1" t="e">
        <f ca="1"/>
        <v>#NAME?</v>
      </c>
      <c r="AV257" s="1" t="e">
        <f ca="1"/>
        <v>#NAME?</v>
      </c>
    </row>
    <row r="258" spans="1:48">
      <c r="A258" s="1" t="s">
        <v>631</v>
      </c>
      <c r="B258" s="1" t="e">
        <f ca="1"/>
        <v>#NAME?</v>
      </c>
      <c r="C258" s="1" t="e">
        <f ca="1"/>
        <v>#NAME?</v>
      </c>
      <c r="D258" s="1" t="e">
        <f ca="1"/>
        <v>#NAME?</v>
      </c>
      <c r="E258" s="1" t="e">
        <f ca="1"/>
        <v>#NAME?</v>
      </c>
      <c r="F258" s="1" t="e">
        <f ca="1"/>
        <v>#NAME?</v>
      </c>
      <c r="G258" s="1" t="e">
        <f ca="1"/>
        <v>#NAME?</v>
      </c>
      <c r="H258" s="1" t="e">
        <f ca="1"/>
        <v>#NAME?</v>
      </c>
      <c r="I258" s="1" t="e">
        <f ca="1"/>
        <v>#NAME?</v>
      </c>
      <c r="J258" s="1" t="e">
        <f ca="1"/>
        <v>#NAME?</v>
      </c>
      <c r="K258" s="1" t="e">
        <f ca="1"/>
        <v>#NAME?</v>
      </c>
      <c r="L258" s="1" t="e">
        <f ca="1"/>
        <v>#NAME?</v>
      </c>
      <c r="M258" s="1" t="e">
        <f ca="1"/>
        <v>#NAME?</v>
      </c>
      <c r="N258" s="1" t="e">
        <f ca="1"/>
        <v>#NAME?</v>
      </c>
      <c r="O258" s="1" t="e">
        <f ca="1"/>
        <v>#NAME?</v>
      </c>
      <c r="P258" s="1" t="e">
        <f ca="1"/>
        <v>#NAME?</v>
      </c>
      <c r="Q258" s="1" t="e">
        <f ca="1"/>
        <v>#NAME?</v>
      </c>
      <c r="R258" s="1" t="e">
        <f ca="1"/>
        <v>#NAME?</v>
      </c>
      <c r="S258" s="1" t="e">
        <f ca="1"/>
        <v>#NAME?</v>
      </c>
      <c r="T258" s="1" t="e">
        <f ca="1"/>
        <v>#NAME?</v>
      </c>
      <c r="U258" s="1" t="e">
        <f ca="1"/>
        <v>#NAME?</v>
      </c>
      <c r="V258" s="1" t="e">
        <f ca="1"/>
        <v>#NAME?</v>
      </c>
      <c r="W258" s="1" t="e">
        <f ca="1"/>
        <v>#NAME?</v>
      </c>
      <c r="X258" s="1" t="e">
        <f ca="1"/>
        <v>#NAME?</v>
      </c>
      <c r="Y258" s="1" t="e">
        <f ca="1"/>
        <v>#NAME?</v>
      </c>
      <c r="Z258" s="1" t="e">
        <f ca="1"/>
        <v>#NAME?</v>
      </c>
      <c r="AA258" s="1" t="e">
        <f ca="1"/>
        <v>#NAME?</v>
      </c>
      <c r="AB258" s="1" t="e">
        <f ca="1"/>
        <v>#NAME?</v>
      </c>
      <c r="AC258" s="1" t="e">
        <f ca="1"/>
        <v>#NAME?</v>
      </c>
      <c r="AD258" s="1" t="e">
        <f ca="1"/>
        <v>#NAME?</v>
      </c>
      <c r="AE258" s="1" t="e">
        <f ca="1"/>
        <v>#NAME?</v>
      </c>
      <c r="AF258" s="1" t="e">
        <f ca="1"/>
        <v>#NAME?</v>
      </c>
      <c r="AG258" s="1" t="e">
        <f ca="1"/>
        <v>#NAME?</v>
      </c>
      <c r="AH258" s="1" t="e">
        <f ca="1"/>
        <v>#NAME?</v>
      </c>
      <c r="AI258" s="1" t="e">
        <f ca="1"/>
        <v>#NAME?</v>
      </c>
      <c r="AJ258" s="1" t="e">
        <f ca="1"/>
        <v>#NAME?</v>
      </c>
      <c r="AK258" s="1" t="e">
        <f ca="1"/>
        <v>#NAME?</v>
      </c>
      <c r="AL258" s="1" t="e">
        <f ca="1"/>
        <v>#NAME?</v>
      </c>
      <c r="AM258" s="1" t="e">
        <f ca="1"/>
        <v>#NAME?</v>
      </c>
      <c r="AN258" s="1" t="e">
        <f ca="1"/>
        <v>#NAME?</v>
      </c>
      <c r="AO258" s="1" t="e">
        <f ca="1"/>
        <v>#NAME?</v>
      </c>
      <c r="AP258" s="1" t="e">
        <f ca="1"/>
        <v>#NAME?</v>
      </c>
      <c r="AQ258" s="1" t="e">
        <f ca="1"/>
        <v>#NAME?</v>
      </c>
      <c r="AR258" s="1" t="e">
        <f ca="1"/>
        <v>#NAME?</v>
      </c>
      <c r="AS258" s="1" t="e">
        <f ca="1"/>
        <v>#NAME?</v>
      </c>
      <c r="AT258" s="1" t="e">
        <f ca="1"/>
        <v>#NAME?</v>
      </c>
      <c r="AU258" s="1" t="e">
        <f ca="1"/>
        <v>#NAME?</v>
      </c>
      <c r="AV258" s="1" t="e">
        <f ca="1"/>
        <v>#NAME?</v>
      </c>
    </row>
    <row r="259" spans="1:48">
      <c r="A259" s="1" t="s">
        <v>632</v>
      </c>
      <c r="B259" s="1" t="e">
        <f ca="1"/>
        <v>#NAME?</v>
      </c>
      <c r="C259" s="1" t="e">
        <f ca="1"/>
        <v>#NAME?</v>
      </c>
      <c r="D259" s="1" t="e">
        <f ca="1"/>
        <v>#NAME?</v>
      </c>
      <c r="E259" s="1" t="e">
        <f ca="1"/>
        <v>#NAME?</v>
      </c>
      <c r="F259" s="1" t="e">
        <f ca="1"/>
        <v>#NAME?</v>
      </c>
      <c r="G259" s="1" t="e">
        <f ca="1"/>
        <v>#NAME?</v>
      </c>
      <c r="H259" s="1" t="e">
        <f ca="1"/>
        <v>#NAME?</v>
      </c>
      <c r="I259" s="1" t="e">
        <f ca="1"/>
        <v>#NAME?</v>
      </c>
      <c r="J259" s="1" t="e">
        <f ca="1"/>
        <v>#NAME?</v>
      </c>
      <c r="K259" s="1" t="e">
        <f ca="1"/>
        <v>#NAME?</v>
      </c>
      <c r="L259" s="1" t="e">
        <f ca="1"/>
        <v>#NAME?</v>
      </c>
      <c r="M259" s="1" t="e">
        <f ca="1"/>
        <v>#NAME?</v>
      </c>
      <c r="N259" s="1" t="e">
        <f ca="1"/>
        <v>#NAME?</v>
      </c>
      <c r="O259" s="1" t="e">
        <f ca="1"/>
        <v>#NAME?</v>
      </c>
      <c r="P259" s="1" t="e">
        <f ca="1"/>
        <v>#NAME?</v>
      </c>
      <c r="Q259" s="1" t="e">
        <f ca="1"/>
        <v>#NAME?</v>
      </c>
      <c r="R259" s="1" t="e">
        <f ca="1"/>
        <v>#NAME?</v>
      </c>
      <c r="S259" s="1" t="e">
        <f ca="1"/>
        <v>#NAME?</v>
      </c>
      <c r="T259" s="1" t="e">
        <f ca="1"/>
        <v>#NAME?</v>
      </c>
      <c r="U259" s="1" t="e">
        <f ca="1"/>
        <v>#NAME?</v>
      </c>
      <c r="V259" s="1" t="e">
        <f ca="1"/>
        <v>#NAME?</v>
      </c>
      <c r="W259" s="1" t="e">
        <f ca="1"/>
        <v>#NAME?</v>
      </c>
      <c r="X259" s="1" t="e">
        <f ca="1"/>
        <v>#NAME?</v>
      </c>
      <c r="Y259" s="1" t="e">
        <f ca="1"/>
        <v>#NAME?</v>
      </c>
      <c r="Z259" s="1" t="e">
        <f ca="1"/>
        <v>#NAME?</v>
      </c>
      <c r="AA259" s="1" t="e">
        <f ca="1"/>
        <v>#NAME?</v>
      </c>
      <c r="AB259" s="1" t="e">
        <f ca="1"/>
        <v>#NAME?</v>
      </c>
      <c r="AC259" s="1" t="e">
        <f ca="1"/>
        <v>#NAME?</v>
      </c>
      <c r="AD259" s="1" t="e">
        <f ca="1"/>
        <v>#NAME?</v>
      </c>
      <c r="AE259" s="1" t="e">
        <f ca="1"/>
        <v>#NAME?</v>
      </c>
      <c r="AF259" s="1" t="e">
        <f ca="1"/>
        <v>#NAME?</v>
      </c>
      <c r="AG259" s="1" t="e">
        <f ca="1"/>
        <v>#NAME?</v>
      </c>
      <c r="AH259" s="1" t="e">
        <f ca="1"/>
        <v>#NAME?</v>
      </c>
      <c r="AI259" s="1" t="e">
        <f ca="1"/>
        <v>#NAME?</v>
      </c>
      <c r="AJ259" s="1" t="e">
        <f ca="1"/>
        <v>#NAME?</v>
      </c>
      <c r="AK259" s="1" t="e">
        <f ca="1"/>
        <v>#NAME?</v>
      </c>
      <c r="AL259" s="1" t="e">
        <f ca="1"/>
        <v>#NAME?</v>
      </c>
      <c r="AM259" s="1" t="e">
        <f ca="1"/>
        <v>#NAME?</v>
      </c>
      <c r="AN259" s="1" t="e">
        <f ca="1"/>
        <v>#NAME?</v>
      </c>
      <c r="AO259" s="1" t="e">
        <f ca="1"/>
        <v>#NAME?</v>
      </c>
      <c r="AP259" s="1" t="e">
        <f ca="1"/>
        <v>#NAME?</v>
      </c>
      <c r="AQ259" s="1" t="e">
        <f ca="1"/>
        <v>#NAME?</v>
      </c>
      <c r="AR259" s="1" t="e">
        <f ca="1"/>
        <v>#NAME?</v>
      </c>
      <c r="AS259" s="1" t="e">
        <f ca="1"/>
        <v>#NAME?</v>
      </c>
      <c r="AT259" s="1" t="e">
        <f ca="1"/>
        <v>#NAME?</v>
      </c>
      <c r="AU259" s="1" t="e">
        <f ca="1"/>
        <v>#NAME?</v>
      </c>
      <c r="AV259" s="1" t="e">
        <f ca="1"/>
        <v>#NAME?</v>
      </c>
    </row>
    <row r="260" spans="1:48">
      <c r="A260" s="1" t="s">
        <v>633</v>
      </c>
      <c r="B260" s="1" t="e">
        <f ca="1"/>
        <v>#NAME?</v>
      </c>
      <c r="C260" s="1" t="e">
        <f ca="1"/>
        <v>#NAME?</v>
      </c>
      <c r="D260" s="1" t="e">
        <f ca="1"/>
        <v>#NAME?</v>
      </c>
      <c r="E260" s="1" t="e">
        <f ca="1"/>
        <v>#NAME?</v>
      </c>
      <c r="F260" s="1" t="e">
        <f ca="1"/>
        <v>#NAME?</v>
      </c>
      <c r="G260" s="1" t="e">
        <f ca="1"/>
        <v>#NAME?</v>
      </c>
      <c r="H260" s="1" t="e">
        <f ca="1"/>
        <v>#NAME?</v>
      </c>
      <c r="I260" s="1" t="e">
        <f ca="1"/>
        <v>#NAME?</v>
      </c>
      <c r="J260" s="1" t="e">
        <f ca="1"/>
        <v>#NAME?</v>
      </c>
      <c r="K260" s="1" t="e">
        <f ca="1"/>
        <v>#NAME?</v>
      </c>
      <c r="L260" s="1" t="e">
        <f ca="1"/>
        <v>#NAME?</v>
      </c>
      <c r="M260" s="1" t="e">
        <f ca="1"/>
        <v>#NAME?</v>
      </c>
      <c r="N260" s="1" t="e">
        <f ca="1"/>
        <v>#NAME?</v>
      </c>
      <c r="O260" s="1" t="e">
        <f ca="1"/>
        <v>#NAME?</v>
      </c>
      <c r="P260" s="1" t="e">
        <f ca="1"/>
        <v>#NAME?</v>
      </c>
      <c r="Q260" s="1" t="e">
        <f ca="1"/>
        <v>#NAME?</v>
      </c>
      <c r="R260" s="1" t="e">
        <f ca="1"/>
        <v>#NAME?</v>
      </c>
      <c r="S260" s="1" t="e">
        <f ca="1"/>
        <v>#NAME?</v>
      </c>
      <c r="T260" s="1" t="e">
        <f ca="1"/>
        <v>#NAME?</v>
      </c>
      <c r="U260" s="1" t="e">
        <f ca="1"/>
        <v>#NAME?</v>
      </c>
      <c r="V260" s="1" t="e">
        <f ca="1"/>
        <v>#NAME?</v>
      </c>
      <c r="W260" s="1" t="e">
        <f ca="1"/>
        <v>#NAME?</v>
      </c>
      <c r="X260" s="1" t="e">
        <f ca="1"/>
        <v>#NAME?</v>
      </c>
      <c r="Y260" s="1" t="e">
        <f ca="1"/>
        <v>#NAME?</v>
      </c>
      <c r="Z260" s="1" t="e">
        <f ca="1"/>
        <v>#NAME?</v>
      </c>
      <c r="AA260" s="1" t="e">
        <f ca="1"/>
        <v>#NAME?</v>
      </c>
      <c r="AB260" s="1" t="e">
        <f ca="1"/>
        <v>#NAME?</v>
      </c>
      <c r="AC260" s="1" t="e">
        <f ca="1"/>
        <v>#NAME?</v>
      </c>
      <c r="AD260" s="1" t="e">
        <f ca="1"/>
        <v>#NAME?</v>
      </c>
      <c r="AE260" s="1" t="e">
        <f ca="1"/>
        <v>#NAME?</v>
      </c>
      <c r="AF260" s="1" t="e">
        <f ca="1"/>
        <v>#NAME?</v>
      </c>
      <c r="AG260" s="1" t="e">
        <f ca="1"/>
        <v>#NAME?</v>
      </c>
      <c r="AH260" s="1" t="e">
        <f ca="1"/>
        <v>#NAME?</v>
      </c>
      <c r="AI260" s="1" t="e">
        <f ca="1"/>
        <v>#NAME?</v>
      </c>
      <c r="AJ260" s="1" t="e">
        <f ca="1"/>
        <v>#NAME?</v>
      </c>
      <c r="AK260" s="1" t="e">
        <f ca="1"/>
        <v>#NAME?</v>
      </c>
      <c r="AL260" s="1" t="e">
        <f ca="1"/>
        <v>#NAME?</v>
      </c>
      <c r="AM260" s="1" t="e">
        <f ca="1"/>
        <v>#NAME?</v>
      </c>
      <c r="AN260" s="1" t="e">
        <f ca="1"/>
        <v>#NAME?</v>
      </c>
      <c r="AO260" s="1" t="e">
        <f ca="1"/>
        <v>#NAME?</v>
      </c>
      <c r="AP260" s="1" t="e">
        <f ca="1"/>
        <v>#NAME?</v>
      </c>
      <c r="AQ260" s="1" t="e">
        <f ca="1"/>
        <v>#NAME?</v>
      </c>
      <c r="AR260" s="1" t="e">
        <f ca="1"/>
        <v>#NAME?</v>
      </c>
      <c r="AS260" s="1" t="e">
        <f ca="1"/>
        <v>#NAME?</v>
      </c>
      <c r="AT260" s="1" t="e">
        <f ca="1"/>
        <v>#NAME?</v>
      </c>
      <c r="AU260" s="1" t="e">
        <f ca="1"/>
        <v>#NAME?</v>
      </c>
      <c r="AV260" s="1" t="e">
        <f ca="1"/>
        <v>#NAME?</v>
      </c>
    </row>
    <row r="261" spans="1:48">
      <c r="A261" s="1" t="s">
        <v>634</v>
      </c>
      <c r="B261" s="1" t="e">
        <f ca="1"/>
        <v>#NAME?</v>
      </c>
      <c r="C261" s="1" t="e">
        <f ca="1"/>
        <v>#NAME?</v>
      </c>
      <c r="D261" s="1" t="e">
        <f ca="1"/>
        <v>#NAME?</v>
      </c>
      <c r="E261" s="1" t="e">
        <f ca="1"/>
        <v>#NAME?</v>
      </c>
      <c r="F261" s="1" t="e">
        <f ca="1"/>
        <v>#NAME?</v>
      </c>
      <c r="G261" s="1" t="e">
        <f ca="1"/>
        <v>#NAME?</v>
      </c>
      <c r="H261" s="1" t="e">
        <f ca="1"/>
        <v>#NAME?</v>
      </c>
      <c r="I261" s="1" t="e">
        <f ca="1"/>
        <v>#NAME?</v>
      </c>
      <c r="J261" s="1" t="e">
        <f ca="1"/>
        <v>#NAME?</v>
      </c>
      <c r="K261" s="1" t="e">
        <f ca="1"/>
        <v>#NAME?</v>
      </c>
      <c r="L261" s="1" t="e">
        <f ca="1"/>
        <v>#NAME?</v>
      </c>
      <c r="M261" s="1" t="e">
        <f ca="1"/>
        <v>#NAME?</v>
      </c>
      <c r="N261" s="1" t="e">
        <f ca="1"/>
        <v>#NAME?</v>
      </c>
      <c r="O261" s="1" t="e">
        <f ca="1"/>
        <v>#NAME?</v>
      </c>
      <c r="P261" s="1" t="e">
        <f ca="1"/>
        <v>#NAME?</v>
      </c>
      <c r="Q261" s="1" t="e">
        <f ca="1"/>
        <v>#NAME?</v>
      </c>
      <c r="R261" s="1" t="e">
        <f ca="1"/>
        <v>#NAME?</v>
      </c>
      <c r="S261" s="1" t="e">
        <f ca="1"/>
        <v>#NAME?</v>
      </c>
      <c r="T261" s="1" t="e">
        <f ca="1"/>
        <v>#NAME?</v>
      </c>
      <c r="U261" s="1" t="e">
        <f ca="1"/>
        <v>#NAME?</v>
      </c>
      <c r="V261" s="1" t="e">
        <f ca="1"/>
        <v>#NAME?</v>
      </c>
      <c r="W261" s="1" t="e">
        <f ca="1"/>
        <v>#NAME?</v>
      </c>
      <c r="X261" s="1" t="e">
        <f ca="1"/>
        <v>#NAME?</v>
      </c>
      <c r="Y261" s="1" t="e">
        <f ca="1"/>
        <v>#NAME?</v>
      </c>
      <c r="Z261" s="1" t="e">
        <f ca="1"/>
        <v>#NAME?</v>
      </c>
      <c r="AA261" s="1" t="e">
        <f ca="1"/>
        <v>#NAME?</v>
      </c>
      <c r="AB261" s="1" t="e">
        <f ca="1"/>
        <v>#NAME?</v>
      </c>
      <c r="AC261" s="1" t="e">
        <f ca="1"/>
        <v>#NAME?</v>
      </c>
      <c r="AD261" s="1" t="e">
        <f ca="1"/>
        <v>#NAME?</v>
      </c>
      <c r="AE261" s="1" t="e">
        <f ca="1"/>
        <v>#NAME?</v>
      </c>
      <c r="AF261" s="1" t="e">
        <f ca="1"/>
        <v>#NAME?</v>
      </c>
      <c r="AG261" s="1" t="e">
        <f ca="1"/>
        <v>#NAME?</v>
      </c>
      <c r="AH261" s="1" t="e">
        <f ca="1"/>
        <v>#NAME?</v>
      </c>
      <c r="AI261" s="1" t="e">
        <f ca="1"/>
        <v>#NAME?</v>
      </c>
      <c r="AJ261" s="1" t="e">
        <f ca="1"/>
        <v>#NAME?</v>
      </c>
      <c r="AK261" s="1" t="e">
        <f ca="1"/>
        <v>#NAME?</v>
      </c>
      <c r="AL261" s="1" t="e">
        <f ca="1"/>
        <v>#NAME?</v>
      </c>
      <c r="AM261" s="1" t="e">
        <f ca="1"/>
        <v>#NAME?</v>
      </c>
      <c r="AN261" s="1" t="e">
        <f ca="1"/>
        <v>#NAME?</v>
      </c>
      <c r="AO261" s="1" t="e">
        <f ca="1"/>
        <v>#NAME?</v>
      </c>
      <c r="AP261" s="1" t="e">
        <f ca="1"/>
        <v>#NAME?</v>
      </c>
      <c r="AQ261" s="1" t="e">
        <f ca="1"/>
        <v>#NAME?</v>
      </c>
      <c r="AR261" s="1" t="e">
        <f ca="1"/>
        <v>#NAME?</v>
      </c>
      <c r="AS261" s="1" t="e">
        <f ca="1"/>
        <v>#NAME?</v>
      </c>
      <c r="AT261" s="1" t="e">
        <f ca="1"/>
        <v>#NAME?</v>
      </c>
      <c r="AU261" s="1" t="e">
        <f ca="1"/>
        <v>#NAME?</v>
      </c>
      <c r="AV261" s="1" t="e">
        <f ca="1"/>
        <v>#NAME?</v>
      </c>
    </row>
    <row r="262" spans="1:48">
      <c r="A262" s="1" t="s">
        <v>635</v>
      </c>
      <c r="B262" s="1" t="e">
        <f ca="1"/>
        <v>#NAME?</v>
      </c>
      <c r="C262" s="1" t="e">
        <f ca="1"/>
        <v>#NAME?</v>
      </c>
      <c r="D262" s="1" t="e">
        <f ca="1"/>
        <v>#NAME?</v>
      </c>
      <c r="E262" s="1" t="e">
        <f ca="1"/>
        <v>#NAME?</v>
      </c>
      <c r="F262" s="1" t="e">
        <f ca="1"/>
        <v>#NAME?</v>
      </c>
      <c r="G262" s="1" t="e">
        <f ca="1"/>
        <v>#NAME?</v>
      </c>
      <c r="H262" s="1" t="e">
        <f ca="1"/>
        <v>#NAME?</v>
      </c>
      <c r="I262" s="1" t="e">
        <f ca="1"/>
        <v>#NAME?</v>
      </c>
      <c r="J262" s="1" t="e">
        <f ca="1"/>
        <v>#NAME?</v>
      </c>
      <c r="K262" s="1" t="e">
        <f ca="1"/>
        <v>#NAME?</v>
      </c>
      <c r="L262" s="1" t="e">
        <f ca="1"/>
        <v>#NAME?</v>
      </c>
      <c r="M262" s="1" t="e">
        <f ca="1"/>
        <v>#NAME?</v>
      </c>
      <c r="N262" s="1" t="e">
        <f ca="1"/>
        <v>#NAME?</v>
      </c>
      <c r="O262" s="1" t="e">
        <f ca="1"/>
        <v>#NAME?</v>
      </c>
      <c r="P262" s="1" t="e">
        <f ca="1"/>
        <v>#NAME?</v>
      </c>
      <c r="Q262" s="1" t="e">
        <f ca="1"/>
        <v>#NAME?</v>
      </c>
      <c r="R262" s="1" t="e">
        <f ca="1"/>
        <v>#NAME?</v>
      </c>
      <c r="S262" s="1" t="e">
        <f ca="1"/>
        <v>#NAME?</v>
      </c>
      <c r="T262" s="1" t="e">
        <f ca="1"/>
        <v>#NAME?</v>
      </c>
      <c r="U262" s="1" t="e">
        <f ca="1"/>
        <v>#NAME?</v>
      </c>
      <c r="V262" s="1" t="e">
        <f ca="1"/>
        <v>#NAME?</v>
      </c>
      <c r="W262" s="1" t="e">
        <f ca="1"/>
        <v>#NAME?</v>
      </c>
      <c r="X262" s="1" t="e">
        <f ca="1"/>
        <v>#NAME?</v>
      </c>
      <c r="Y262" s="1" t="e">
        <f ca="1"/>
        <v>#NAME?</v>
      </c>
      <c r="Z262" s="1" t="e">
        <f ca="1"/>
        <v>#NAME?</v>
      </c>
      <c r="AA262" s="1" t="e">
        <f ca="1"/>
        <v>#NAME?</v>
      </c>
      <c r="AB262" s="1" t="e">
        <f ca="1"/>
        <v>#NAME?</v>
      </c>
      <c r="AC262" s="1" t="e">
        <f ca="1"/>
        <v>#NAME?</v>
      </c>
      <c r="AD262" s="1" t="e">
        <f ca="1"/>
        <v>#NAME?</v>
      </c>
      <c r="AE262" s="1" t="e">
        <f ca="1"/>
        <v>#NAME?</v>
      </c>
      <c r="AF262" s="1" t="e">
        <f ca="1"/>
        <v>#NAME?</v>
      </c>
      <c r="AG262" s="1" t="e">
        <f ca="1"/>
        <v>#NAME?</v>
      </c>
      <c r="AH262" s="1" t="e">
        <f ca="1"/>
        <v>#NAME?</v>
      </c>
      <c r="AI262" s="1" t="e">
        <f ca="1"/>
        <v>#NAME?</v>
      </c>
      <c r="AJ262" s="1" t="e">
        <f ca="1"/>
        <v>#NAME?</v>
      </c>
      <c r="AK262" s="1" t="e">
        <f ca="1"/>
        <v>#NAME?</v>
      </c>
      <c r="AL262" s="1" t="e">
        <f ca="1"/>
        <v>#NAME?</v>
      </c>
      <c r="AM262" s="1" t="e">
        <f ca="1"/>
        <v>#NAME?</v>
      </c>
      <c r="AN262" s="1" t="e">
        <f ca="1"/>
        <v>#NAME?</v>
      </c>
      <c r="AO262" s="1" t="e">
        <f ca="1"/>
        <v>#NAME?</v>
      </c>
      <c r="AP262" s="1" t="e">
        <f ca="1"/>
        <v>#NAME?</v>
      </c>
      <c r="AQ262" s="1" t="e">
        <f ca="1"/>
        <v>#NAME?</v>
      </c>
      <c r="AR262" s="1" t="e">
        <f ca="1"/>
        <v>#NAME?</v>
      </c>
      <c r="AS262" s="1" t="e">
        <f ca="1"/>
        <v>#NAME?</v>
      </c>
      <c r="AT262" s="1" t="e">
        <f ca="1"/>
        <v>#NAME?</v>
      </c>
      <c r="AU262" s="1" t="e">
        <f ca="1"/>
        <v>#NAME?</v>
      </c>
      <c r="AV262" s="1" t="e">
        <f ca="1"/>
        <v>#NAME?</v>
      </c>
    </row>
    <row r="263" spans="1:48">
      <c r="A263" s="1" t="s">
        <v>636</v>
      </c>
      <c r="B263" s="1" t="e">
        <f ca="1"/>
        <v>#NAME?</v>
      </c>
      <c r="C263" s="1" t="e">
        <f ca="1"/>
        <v>#NAME?</v>
      </c>
      <c r="D263" s="1" t="e">
        <f ca="1"/>
        <v>#NAME?</v>
      </c>
      <c r="E263" s="1" t="e">
        <f ca="1"/>
        <v>#NAME?</v>
      </c>
      <c r="F263" s="1" t="e">
        <f ca="1"/>
        <v>#NAME?</v>
      </c>
      <c r="G263" s="1" t="e">
        <f ca="1"/>
        <v>#NAME?</v>
      </c>
      <c r="H263" s="1" t="e">
        <f ca="1"/>
        <v>#NAME?</v>
      </c>
      <c r="I263" s="1" t="e">
        <f ca="1"/>
        <v>#NAME?</v>
      </c>
      <c r="J263" s="1" t="e">
        <f ca="1"/>
        <v>#NAME?</v>
      </c>
      <c r="K263" s="1" t="e">
        <f ca="1"/>
        <v>#NAME?</v>
      </c>
      <c r="L263" s="1" t="e">
        <f ca="1"/>
        <v>#NAME?</v>
      </c>
      <c r="M263" s="1" t="e">
        <f ca="1"/>
        <v>#NAME?</v>
      </c>
      <c r="N263" s="1" t="e">
        <f ca="1"/>
        <v>#NAME?</v>
      </c>
      <c r="O263" s="1" t="e">
        <f ca="1"/>
        <v>#NAME?</v>
      </c>
      <c r="P263" s="1" t="e">
        <f ca="1"/>
        <v>#NAME?</v>
      </c>
      <c r="Q263" s="1" t="e">
        <f ca="1"/>
        <v>#NAME?</v>
      </c>
      <c r="R263" s="1" t="e">
        <f ca="1"/>
        <v>#NAME?</v>
      </c>
      <c r="S263" s="1" t="e">
        <f ca="1"/>
        <v>#NAME?</v>
      </c>
      <c r="T263" s="1" t="e">
        <f ca="1"/>
        <v>#NAME?</v>
      </c>
      <c r="U263" s="1" t="e">
        <f ca="1"/>
        <v>#NAME?</v>
      </c>
      <c r="V263" s="1" t="e">
        <f ca="1"/>
        <v>#NAME?</v>
      </c>
      <c r="W263" s="1" t="e">
        <f ca="1"/>
        <v>#NAME?</v>
      </c>
      <c r="X263" s="1" t="e">
        <f ca="1"/>
        <v>#NAME?</v>
      </c>
      <c r="Y263" s="1" t="e">
        <f ca="1"/>
        <v>#NAME?</v>
      </c>
      <c r="Z263" s="1" t="e">
        <f ca="1"/>
        <v>#NAME?</v>
      </c>
      <c r="AA263" s="1" t="e">
        <f ca="1"/>
        <v>#NAME?</v>
      </c>
      <c r="AB263" s="1" t="e">
        <f ca="1"/>
        <v>#NAME?</v>
      </c>
      <c r="AC263" s="1" t="e">
        <f ca="1"/>
        <v>#NAME?</v>
      </c>
      <c r="AD263" s="1" t="e">
        <f ca="1"/>
        <v>#NAME?</v>
      </c>
      <c r="AE263" s="1" t="e">
        <f ca="1"/>
        <v>#NAME?</v>
      </c>
      <c r="AF263" s="1" t="e">
        <f ca="1"/>
        <v>#NAME?</v>
      </c>
      <c r="AG263" s="1" t="e">
        <f ca="1"/>
        <v>#NAME?</v>
      </c>
      <c r="AH263" s="1" t="e">
        <f ca="1"/>
        <v>#NAME?</v>
      </c>
      <c r="AI263" s="1" t="e">
        <f ca="1"/>
        <v>#NAME?</v>
      </c>
      <c r="AJ263" s="1" t="e">
        <f ca="1"/>
        <v>#NAME?</v>
      </c>
      <c r="AK263" s="1" t="e">
        <f ca="1"/>
        <v>#NAME?</v>
      </c>
      <c r="AL263" s="1" t="e">
        <f ca="1"/>
        <v>#NAME?</v>
      </c>
      <c r="AM263" s="1" t="e">
        <f ca="1"/>
        <v>#NAME?</v>
      </c>
      <c r="AN263" s="1" t="e">
        <f ca="1"/>
        <v>#NAME?</v>
      </c>
      <c r="AO263" s="1" t="e">
        <f ca="1"/>
        <v>#NAME?</v>
      </c>
      <c r="AP263" s="1" t="e">
        <f ca="1"/>
        <v>#NAME?</v>
      </c>
      <c r="AQ263" s="1" t="e">
        <f ca="1"/>
        <v>#NAME?</v>
      </c>
      <c r="AR263" s="1" t="e">
        <f ca="1"/>
        <v>#NAME?</v>
      </c>
      <c r="AS263" s="1" t="e">
        <f ca="1"/>
        <v>#NAME?</v>
      </c>
      <c r="AT263" s="1" t="e">
        <f ca="1"/>
        <v>#NAME?</v>
      </c>
      <c r="AU263" s="1" t="e">
        <f ca="1"/>
        <v>#NAME?</v>
      </c>
      <c r="AV263" s="1" t="e">
        <f ca="1"/>
        <v>#NAME?</v>
      </c>
    </row>
    <row r="264" spans="1:48">
      <c r="A264" s="1" t="s">
        <v>637</v>
      </c>
      <c r="B264" s="1" t="e">
        <f ca="1"/>
        <v>#NAME?</v>
      </c>
      <c r="C264" s="1" t="e">
        <f ca="1"/>
        <v>#NAME?</v>
      </c>
      <c r="D264" s="1" t="e">
        <f ca="1"/>
        <v>#NAME?</v>
      </c>
      <c r="E264" s="1" t="e">
        <f ca="1"/>
        <v>#NAME?</v>
      </c>
      <c r="F264" s="1" t="e">
        <f ca="1"/>
        <v>#NAME?</v>
      </c>
      <c r="G264" s="1" t="e">
        <f ca="1"/>
        <v>#NAME?</v>
      </c>
      <c r="H264" s="1" t="e">
        <f ca="1"/>
        <v>#NAME?</v>
      </c>
      <c r="I264" s="1" t="e">
        <f ca="1"/>
        <v>#NAME?</v>
      </c>
      <c r="J264" s="1" t="e">
        <f ca="1"/>
        <v>#NAME?</v>
      </c>
      <c r="K264" s="1" t="e">
        <f ca="1"/>
        <v>#NAME?</v>
      </c>
      <c r="L264" s="1" t="e">
        <f ca="1"/>
        <v>#NAME?</v>
      </c>
      <c r="M264" s="1" t="e">
        <f ca="1"/>
        <v>#NAME?</v>
      </c>
      <c r="N264" s="1" t="e">
        <f ca="1"/>
        <v>#NAME?</v>
      </c>
      <c r="O264" s="1" t="e">
        <f ca="1"/>
        <v>#NAME?</v>
      </c>
      <c r="P264" s="1" t="e">
        <f ca="1"/>
        <v>#NAME?</v>
      </c>
      <c r="Q264" s="1" t="e">
        <f ca="1"/>
        <v>#NAME?</v>
      </c>
      <c r="R264" s="1" t="e">
        <f ca="1"/>
        <v>#NAME?</v>
      </c>
      <c r="S264" s="1" t="e">
        <f ca="1"/>
        <v>#NAME?</v>
      </c>
      <c r="T264" s="1" t="e">
        <f ca="1"/>
        <v>#NAME?</v>
      </c>
      <c r="U264" s="1" t="e">
        <f ca="1"/>
        <v>#NAME?</v>
      </c>
      <c r="V264" s="1" t="e">
        <f ca="1"/>
        <v>#NAME?</v>
      </c>
      <c r="W264" s="1" t="e">
        <f ca="1"/>
        <v>#NAME?</v>
      </c>
      <c r="X264" s="1" t="e">
        <f ca="1"/>
        <v>#NAME?</v>
      </c>
      <c r="Y264" s="1" t="e">
        <f ca="1"/>
        <v>#NAME?</v>
      </c>
      <c r="Z264" s="1" t="e">
        <f ca="1"/>
        <v>#NAME?</v>
      </c>
      <c r="AA264" s="1" t="e">
        <f ca="1"/>
        <v>#NAME?</v>
      </c>
      <c r="AB264" s="1" t="e">
        <f ca="1"/>
        <v>#NAME?</v>
      </c>
      <c r="AC264" s="1" t="e">
        <f ca="1"/>
        <v>#NAME?</v>
      </c>
      <c r="AD264" s="1" t="e">
        <f ca="1"/>
        <v>#NAME?</v>
      </c>
      <c r="AE264" s="1" t="e">
        <f ca="1"/>
        <v>#NAME?</v>
      </c>
      <c r="AF264" s="1" t="e">
        <f ca="1"/>
        <v>#NAME?</v>
      </c>
      <c r="AG264" s="1" t="e">
        <f ca="1"/>
        <v>#NAME?</v>
      </c>
      <c r="AH264" s="1" t="e">
        <f ca="1"/>
        <v>#NAME?</v>
      </c>
      <c r="AI264" s="1" t="e">
        <f ca="1"/>
        <v>#NAME?</v>
      </c>
      <c r="AJ264" s="1" t="e">
        <f ca="1"/>
        <v>#NAME?</v>
      </c>
      <c r="AK264" s="1" t="e">
        <f ca="1"/>
        <v>#NAME?</v>
      </c>
      <c r="AL264" s="1" t="e">
        <f ca="1"/>
        <v>#NAME?</v>
      </c>
      <c r="AM264" s="1" t="e">
        <f ca="1"/>
        <v>#NAME?</v>
      </c>
      <c r="AN264" s="1" t="e">
        <f ca="1"/>
        <v>#NAME?</v>
      </c>
      <c r="AO264" s="1" t="e">
        <f ca="1"/>
        <v>#NAME?</v>
      </c>
      <c r="AP264" s="1" t="e">
        <f ca="1"/>
        <v>#NAME?</v>
      </c>
      <c r="AQ264" s="1" t="e">
        <f ca="1"/>
        <v>#NAME?</v>
      </c>
      <c r="AR264" s="1" t="e">
        <f ca="1"/>
        <v>#NAME?</v>
      </c>
      <c r="AS264" s="1" t="e">
        <f ca="1"/>
        <v>#NAME?</v>
      </c>
      <c r="AT264" s="1" t="e">
        <f ca="1"/>
        <v>#NAME?</v>
      </c>
      <c r="AU264" s="1" t="e">
        <f ca="1"/>
        <v>#NAME?</v>
      </c>
      <c r="AV264" s="1" t="e">
        <f ca="1"/>
        <v>#NAME?</v>
      </c>
    </row>
    <row r="265" spans="1:48">
      <c r="A265" s="1" t="s">
        <v>638</v>
      </c>
      <c r="B265" s="1" t="e">
        <f ca="1"/>
        <v>#NAME?</v>
      </c>
      <c r="C265" s="1" t="e">
        <f ca="1"/>
        <v>#NAME?</v>
      </c>
      <c r="D265" s="1" t="e">
        <f ca="1"/>
        <v>#NAME?</v>
      </c>
      <c r="E265" s="1" t="e">
        <f ca="1"/>
        <v>#NAME?</v>
      </c>
      <c r="F265" s="1" t="e">
        <f ca="1"/>
        <v>#NAME?</v>
      </c>
      <c r="G265" s="1" t="e">
        <f ca="1"/>
        <v>#NAME?</v>
      </c>
      <c r="H265" s="1" t="e">
        <f ca="1"/>
        <v>#NAME?</v>
      </c>
      <c r="I265" s="1" t="e">
        <f ca="1"/>
        <v>#NAME?</v>
      </c>
      <c r="J265" s="1" t="e">
        <f ca="1"/>
        <v>#NAME?</v>
      </c>
      <c r="K265" s="1" t="e">
        <f ca="1"/>
        <v>#NAME?</v>
      </c>
      <c r="L265" s="1" t="e">
        <f ca="1"/>
        <v>#NAME?</v>
      </c>
      <c r="M265" s="1" t="e">
        <f ca="1"/>
        <v>#NAME?</v>
      </c>
      <c r="N265" s="1" t="e">
        <f ca="1"/>
        <v>#NAME?</v>
      </c>
      <c r="O265" s="1" t="e">
        <f ca="1"/>
        <v>#NAME?</v>
      </c>
      <c r="P265" s="1" t="e">
        <f ca="1"/>
        <v>#NAME?</v>
      </c>
      <c r="Q265" s="1" t="e">
        <f ca="1"/>
        <v>#NAME?</v>
      </c>
      <c r="R265" s="1" t="e">
        <f ca="1"/>
        <v>#NAME?</v>
      </c>
      <c r="S265" s="1" t="e">
        <f ca="1"/>
        <v>#NAME?</v>
      </c>
      <c r="T265" s="1" t="e">
        <f ca="1"/>
        <v>#NAME?</v>
      </c>
      <c r="U265" s="1" t="e">
        <f ca="1"/>
        <v>#NAME?</v>
      </c>
      <c r="V265" s="1" t="e">
        <f ca="1"/>
        <v>#NAME?</v>
      </c>
      <c r="W265" s="1" t="e">
        <f ca="1"/>
        <v>#NAME?</v>
      </c>
      <c r="X265" s="1" t="e">
        <f ca="1"/>
        <v>#NAME?</v>
      </c>
      <c r="Y265" s="1" t="e">
        <f ca="1"/>
        <v>#NAME?</v>
      </c>
      <c r="Z265" s="1" t="e">
        <f ca="1"/>
        <v>#NAME?</v>
      </c>
      <c r="AA265" s="1" t="e">
        <f ca="1"/>
        <v>#NAME?</v>
      </c>
      <c r="AB265" s="1" t="e">
        <f ca="1"/>
        <v>#NAME?</v>
      </c>
      <c r="AC265" s="1" t="e">
        <f ca="1"/>
        <v>#NAME?</v>
      </c>
      <c r="AD265" s="1" t="e">
        <f ca="1"/>
        <v>#NAME?</v>
      </c>
      <c r="AE265" s="1" t="e">
        <f ca="1"/>
        <v>#NAME?</v>
      </c>
      <c r="AF265" s="1" t="e">
        <f ca="1"/>
        <v>#NAME?</v>
      </c>
      <c r="AG265" s="1" t="e">
        <f ca="1"/>
        <v>#NAME?</v>
      </c>
      <c r="AH265" s="1" t="e">
        <f ca="1"/>
        <v>#NAME?</v>
      </c>
      <c r="AI265" s="1" t="e">
        <f ca="1"/>
        <v>#NAME?</v>
      </c>
      <c r="AJ265" s="1" t="e">
        <f ca="1"/>
        <v>#NAME?</v>
      </c>
      <c r="AK265" s="1" t="e">
        <f ca="1"/>
        <v>#NAME?</v>
      </c>
      <c r="AL265" s="1" t="e">
        <f ca="1"/>
        <v>#NAME?</v>
      </c>
      <c r="AM265" s="1" t="e">
        <f ca="1"/>
        <v>#NAME?</v>
      </c>
      <c r="AN265" s="1" t="e">
        <f ca="1"/>
        <v>#NAME?</v>
      </c>
      <c r="AO265" s="1" t="e">
        <f ca="1"/>
        <v>#NAME?</v>
      </c>
      <c r="AP265" s="1" t="e">
        <f ca="1"/>
        <v>#NAME?</v>
      </c>
      <c r="AQ265" s="1" t="e">
        <f ca="1"/>
        <v>#NAME?</v>
      </c>
      <c r="AR265" s="1" t="e">
        <f ca="1"/>
        <v>#NAME?</v>
      </c>
      <c r="AS265" s="1" t="e">
        <f ca="1"/>
        <v>#NAME?</v>
      </c>
      <c r="AT265" s="1" t="e">
        <f ca="1"/>
        <v>#NAME?</v>
      </c>
      <c r="AU265" s="1" t="e">
        <f ca="1"/>
        <v>#NAME?</v>
      </c>
      <c r="AV265" s="1" t="e">
        <f ca="1"/>
        <v>#NAME?</v>
      </c>
    </row>
    <row r="266" spans="1:48">
      <c r="A266" s="1" t="s">
        <v>639</v>
      </c>
      <c r="B266" s="1" t="e">
        <f ca="1"/>
        <v>#NAME?</v>
      </c>
      <c r="C266" s="1" t="e">
        <f ca="1"/>
        <v>#NAME?</v>
      </c>
      <c r="D266" s="1" t="e">
        <f ca="1"/>
        <v>#NAME?</v>
      </c>
      <c r="E266" s="1" t="e">
        <f ca="1"/>
        <v>#NAME?</v>
      </c>
      <c r="F266" s="1" t="e">
        <f ca="1"/>
        <v>#NAME?</v>
      </c>
      <c r="G266" s="1" t="e">
        <f ca="1"/>
        <v>#NAME?</v>
      </c>
      <c r="H266" s="1" t="e">
        <f ca="1"/>
        <v>#NAME?</v>
      </c>
      <c r="I266" s="1" t="e">
        <f ca="1"/>
        <v>#NAME?</v>
      </c>
      <c r="J266" s="1" t="e">
        <f ca="1"/>
        <v>#NAME?</v>
      </c>
      <c r="K266" s="1" t="e">
        <f ca="1"/>
        <v>#NAME?</v>
      </c>
      <c r="L266" s="1" t="e">
        <f ca="1"/>
        <v>#NAME?</v>
      </c>
      <c r="M266" s="1" t="e">
        <f ca="1"/>
        <v>#NAME?</v>
      </c>
      <c r="N266" s="1" t="e">
        <f ca="1"/>
        <v>#NAME?</v>
      </c>
      <c r="O266" s="1" t="e">
        <f ca="1"/>
        <v>#NAME?</v>
      </c>
      <c r="P266" s="1" t="e">
        <f ca="1"/>
        <v>#NAME?</v>
      </c>
      <c r="Q266" s="1" t="e">
        <f ca="1"/>
        <v>#NAME?</v>
      </c>
      <c r="R266" s="1" t="e">
        <f ca="1"/>
        <v>#NAME?</v>
      </c>
      <c r="S266" s="1" t="e">
        <f ca="1"/>
        <v>#NAME?</v>
      </c>
      <c r="T266" s="1" t="e">
        <f ca="1"/>
        <v>#NAME?</v>
      </c>
      <c r="U266" s="1" t="e">
        <f ca="1"/>
        <v>#NAME?</v>
      </c>
      <c r="V266" s="1" t="e">
        <f ca="1"/>
        <v>#NAME?</v>
      </c>
      <c r="W266" s="1" t="e">
        <f ca="1"/>
        <v>#NAME?</v>
      </c>
      <c r="X266" s="1" t="e">
        <f ca="1"/>
        <v>#NAME?</v>
      </c>
      <c r="Y266" s="1" t="e">
        <f ca="1"/>
        <v>#NAME?</v>
      </c>
      <c r="Z266" s="1" t="e">
        <f ca="1"/>
        <v>#NAME?</v>
      </c>
      <c r="AA266" s="1" t="e">
        <f ca="1"/>
        <v>#NAME?</v>
      </c>
      <c r="AB266" s="1" t="e">
        <f ca="1"/>
        <v>#NAME?</v>
      </c>
      <c r="AC266" s="1" t="e">
        <f ca="1"/>
        <v>#NAME?</v>
      </c>
      <c r="AD266" s="1" t="e">
        <f ca="1"/>
        <v>#NAME?</v>
      </c>
      <c r="AE266" s="1" t="e">
        <f ca="1"/>
        <v>#NAME?</v>
      </c>
      <c r="AF266" s="1" t="e">
        <f ca="1"/>
        <v>#NAME?</v>
      </c>
      <c r="AG266" s="1" t="e">
        <f ca="1"/>
        <v>#NAME?</v>
      </c>
      <c r="AH266" s="1" t="e">
        <f ca="1"/>
        <v>#NAME?</v>
      </c>
      <c r="AI266" s="1" t="e">
        <f ca="1"/>
        <v>#NAME?</v>
      </c>
      <c r="AJ266" s="1" t="e">
        <f ca="1"/>
        <v>#NAME?</v>
      </c>
      <c r="AK266" s="1" t="e">
        <f ca="1"/>
        <v>#NAME?</v>
      </c>
      <c r="AL266" s="1" t="e">
        <f ca="1"/>
        <v>#NAME?</v>
      </c>
      <c r="AM266" s="1" t="e">
        <f ca="1"/>
        <v>#NAME?</v>
      </c>
      <c r="AN266" s="1" t="e">
        <f ca="1"/>
        <v>#NAME?</v>
      </c>
      <c r="AO266" s="1" t="e">
        <f ca="1"/>
        <v>#NAME?</v>
      </c>
      <c r="AP266" s="1" t="e">
        <f ca="1"/>
        <v>#NAME?</v>
      </c>
      <c r="AQ266" s="1" t="e">
        <f ca="1"/>
        <v>#NAME?</v>
      </c>
      <c r="AR266" s="1" t="e">
        <f ca="1"/>
        <v>#NAME?</v>
      </c>
      <c r="AS266" s="1" t="e">
        <f ca="1"/>
        <v>#NAME?</v>
      </c>
      <c r="AT266" s="1" t="e">
        <f ca="1"/>
        <v>#NAME?</v>
      </c>
      <c r="AU266" s="1" t="e">
        <f ca="1"/>
        <v>#NAME?</v>
      </c>
      <c r="AV266" s="1" t="e">
        <f ca="1"/>
        <v>#NAME?</v>
      </c>
    </row>
    <row r="267" spans="1:48">
      <c r="A267" s="1" t="s">
        <v>640</v>
      </c>
      <c r="B267" s="1" t="e">
        <f ca="1"/>
        <v>#NAME?</v>
      </c>
      <c r="C267" s="1" t="e">
        <f ca="1"/>
        <v>#NAME?</v>
      </c>
      <c r="D267" s="1" t="e">
        <f ca="1"/>
        <v>#NAME?</v>
      </c>
      <c r="E267" s="1" t="e">
        <f ca="1"/>
        <v>#NAME?</v>
      </c>
      <c r="F267" s="1" t="e">
        <f ca="1"/>
        <v>#NAME?</v>
      </c>
      <c r="G267" s="1" t="e">
        <f ca="1"/>
        <v>#NAME?</v>
      </c>
      <c r="H267" s="1" t="e">
        <f ca="1"/>
        <v>#NAME?</v>
      </c>
      <c r="I267" s="1" t="e">
        <f ca="1"/>
        <v>#NAME?</v>
      </c>
      <c r="J267" s="1" t="e">
        <f ca="1"/>
        <v>#NAME?</v>
      </c>
      <c r="K267" s="1" t="e">
        <f ca="1"/>
        <v>#NAME?</v>
      </c>
      <c r="L267" s="1" t="e">
        <f ca="1"/>
        <v>#NAME?</v>
      </c>
      <c r="M267" s="1" t="e">
        <f ca="1"/>
        <v>#NAME?</v>
      </c>
      <c r="N267" s="1" t="e">
        <f ca="1"/>
        <v>#NAME?</v>
      </c>
      <c r="O267" s="1" t="e">
        <f ca="1"/>
        <v>#NAME?</v>
      </c>
      <c r="P267" s="1" t="e">
        <f ca="1"/>
        <v>#NAME?</v>
      </c>
      <c r="Q267" s="1" t="e">
        <f ca="1"/>
        <v>#NAME?</v>
      </c>
      <c r="R267" s="1" t="e">
        <f ca="1"/>
        <v>#NAME?</v>
      </c>
      <c r="S267" s="1" t="e">
        <f ca="1"/>
        <v>#NAME?</v>
      </c>
      <c r="T267" s="1" t="e">
        <f ca="1"/>
        <v>#NAME?</v>
      </c>
      <c r="U267" s="1" t="e">
        <f ca="1"/>
        <v>#NAME?</v>
      </c>
      <c r="V267" s="1" t="e">
        <f ca="1"/>
        <v>#NAME?</v>
      </c>
      <c r="W267" s="1" t="e">
        <f ca="1"/>
        <v>#NAME?</v>
      </c>
      <c r="X267" s="1" t="e">
        <f ca="1"/>
        <v>#NAME?</v>
      </c>
      <c r="Y267" s="1" t="e">
        <f ca="1"/>
        <v>#NAME?</v>
      </c>
      <c r="Z267" s="1" t="e">
        <f ca="1"/>
        <v>#NAME?</v>
      </c>
      <c r="AA267" s="1" t="e">
        <f ca="1"/>
        <v>#NAME?</v>
      </c>
      <c r="AB267" s="1" t="e">
        <f ca="1"/>
        <v>#NAME?</v>
      </c>
      <c r="AC267" s="1" t="e">
        <f ca="1"/>
        <v>#NAME?</v>
      </c>
      <c r="AD267" s="1" t="e">
        <f ca="1"/>
        <v>#NAME?</v>
      </c>
      <c r="AE267" s="1" t="e">
        <f ca="1"/>
        <v>#NAME?</v>
      </c>
      <c r="AF267" s="1" t="e">
        <f ca="1"/>
        <v>#NAME?</v>
      </c>
      <c r="AG267" s="1" t="e">
        <f ca="1"/>
        <v>#NAME?</v>
      </c>
      <c r="AH267" s="1" t="e">
        <f ca="1"/>
        <v>#NAME?</v>
      </c>
      <c r="AI267" s="1" t="e">
        <f ca="1"/>
        <v>#NAME?</v>
      </c>
      <c r="AJ267" s="1" t="e">
        <f ca="1"/>
        <v>#NAME?</v>
      </c>
      <c r="AK267" s="1" t="e">
        <f ca="1"/>
        <v>#NAME?</v>
      </c>
      <c r="AL267" s="1" t="e">
        <f ca="1"/>
        <v>#NAME?</v>
      </c>
      <c r="AM267" s="1" t="e">
        <f ca="1"/>
        <v>#NAME?</v>
      </c>
      <c r="AN267" s="1" t="e">
        <f ca="1"/>
        <v>#NAME?</v>
      </c>
      <c r="AO267" s="1" t="e">
        <f ca="1"/>
        <v>#NAME?</v>
      </c>
      <c r="AP267" s="1" t="e">
        <f ca="1"/>
        <v>#NAME?</v>
      </c>
      <c r="AQ267" s="1" t="e">
        <f ca="1"/>
        <v>#NAME?</v>
      </c>
      <c r="AR267" s="1" t="e">
        <f ca="1"/>
        <v>#NAME?</v>
      </c>
      <c r="AS267" s="1" t="e">
        <f ca="1"/>
        <v>#NAME?</v>
      </c>
      <c r="AT267" s="1" t="e">
        <f ca="1"/>
        <v>#NAME?</v>
      </c>
      <c r="AU267" s="1" t="e">
        <f ca="1"/>
        <v>#NAME?</v>
      </c>
      <c r="AV267" s="1" t="e">
        <f ca="1"/>
        <v>#NAME?</v>
      </c>
    </row>
    <row r="268" spans="1:48">
      <c r="A268" s="1" t="s">
        <v>641</v>
      </c>
      <c r="B268" s="1" t="e">
        <f ca="1"/>
        <v>#NAME?</v>
      </c>
      <c r="C268" s="1" t="e">
        <f ca="1"/>
        <v>#NAME?</v>
      </c>
      <c r="D268" s="1" t="e">
        <f ca="1"/>
        <v>#NAME?</v>
      </c>
      <c r="E268" s="1" t="e">
        <f ca="1"/>
        <v>#NAME?</v>
      </c>
      <c r="F268" s="1" t="e">
        <f ca="1"/>
        <v>#NAME?</v>
      </c>
      <c r="G268" s="1" t="e">
        <f ca="1"/>
        <v>#NAME?</v>
      </c>
      <c r="H268" s="1" t="e">
        <f ca="1"/>
        <v>#NAME?</v>
      </c>
      <c r="I268" s="1" t="e">
        <f ca="1"/>
        <v>#NAME?</v>
      </c>
      <c r="J268" s="1" t="e">
        <f ca="1"/>
        <v>#NAME?</v>
      </c>
      <c r="K268" s="1" t="e">
        <f ca="1"/>
        <v>#NAME?</v>
      </c>
      <c r="L268" s="1" t="e">
        <f ca="1"/>
        <v>#NAME?</v>
      </c>
      <c r="M268" s="1" t="e">
        <f ca="1"/>
        <v>#NAME?</v>
      </c>
      <c r="N268" s="1" t="e">
        <f ca="1"/>
        <v>#NAME?</v>
      </c>
      <c r="O268" s="1" t="e">
        <f ca="1"/>
        <v>#NAME?</v>
      </c>
      <c r="P268" s="1" t="e">
        <f ca="1"/>
        <v>#NAME?</v>
      </c>
      <c r="Q268" s="1" t="e">
        <f ca="1"/>
        <v>#NAME?</v>
      </c>
      <c r="R268" s="1" t="e">
        <f ca="1"/>
        <v>#NAME?</v>
      </c>
      <c r="S268" s="1" t="e">
        <f ca="1"/>
        <v>#NAME?</v>
      </c>
      <c r="T268" s="1" t="e">
        <f ca="1"/>
        <v>#NAME?</v>
      </c>
      <c r="U268" s="1" t="e">
        <f ca="1"/>
        <v>#NAME?</v>
      </c>
      <c r="V268" s="1" t="e">
        <f ca="1"/>
        <v>#NAME?</v>
      </c>
      <c r="W268" s="1" t="e">
        <f ca="1"/>
        <v>#NAME?</v>
      </c>
      <c r="X268" s="1" t="e">
        <f ca="1"/>
        <v>#NAME?</v>
      </c>
      <c r="Y268" s="1" t="e">
        <f ca="1"/>
        <v>#NAME?</v>
      </c>
      <c r="Z268" s="1" t="e">
        <f ca="1"/>
        <v>#NAME?</v>
      </c>
      <c r="AA268" s="1" t="e">
        <f ca="1"/>
        <v>#NAME?</v>
      </c>
      <c r="AB268" s="1" t="e">
        <f ca="1"/>
        <v>#NAME?</v>
      </c>
      <c r="AC268" s="1" t="e">
        <f ca="1"/>
        <v>#NAME?</v>
      </c>
      <c r="AD268" s="1" t="e">
        <f ca="1"/>
        <v>#NAME?</v>
      </c>
      <c r="AE268" s="1" t="e">
        <f ca="1"/>
        <v>#NAME?</v>
      </c>
      <c r="AF268" s="1" t="e">
        <f ca="1"/>
        <v>#NAME?</v>
      </c>
      <c r="AG268" s="1" t="e">
        <f ca="1"/>
        <v>#NAME?</v>
      </c>
      <c r="AH268" s="1" t="e">
        <f ca="1"/>
        <v>#NAME?</v>
      </c>
      <c r="AI268" s="1" t="e">
        <f ca="1"/>
        <v>#NAME?</v>
      </c>
      <c r="AJ268" s="1" t="e">
        <f ca="1"/>
        <v>#NAME?</v>
      </c>
      <c r="AK268" s="1" t="e">
        <f ca="1"/>
        <v>#NAME?</v>
      </c>
      <c r="AL268" s="1" t="e">
        <f ca="1"/>
        <v>#NAME?</v>
      </c>
      <c r="AM268" s="1" t="e">
        <f ca="1"/>
        <v>#NAME?</v>
      </c>
      <c r="AN268" s="1" t="e">
        <f ca="1"/>
        <v>#NAME?</v>
      </c>
      <c r="AO268" s="1" t="e">
        <f ca="1"/>
        <v>#NAME?</v>
      </c>
      <c r="AP268" s="1" t="e">
        <f ca="1"/>
        <v>#NAME?</v>
      </c>
      <c r="AQ268" s="1" t="e">
        <f ca="1"/>
        <v>#NAME?</v>
      </c>
      <c r="AR268" s="1" t="e">
        <f ca="1"/>
        <v>#NAME?</v>
      </c>
      <c r="AS268" s="1" t="e">
        <f ca="1"/>
        <v>#NAME?</v>
      </c>
      <c r="AT268" s="1" t="e">
        <f ca="1"/>
        <v>#NAME?</v>
      </c>
      <c r="AU268" s="1" t="e">
        <f ca="1"/>
        <v>#NAME?</v>
      </c>
      <c r="AV268" s="1" t="e">
        <f ca="1"/>
        <v>#NAME?</v>
      </c>
    </row>
    <row r="269" spans="1:48">
      <c r="A269" s="1" t="s">
        <v>642</v>
      </c>
      <c r="B269" s="1" t="e">
        <f ca="1"/>
        <v>#NAME?</v>
      </c>
      <c r="C269" s="1" t="e">
        <f ca="1"/>
        <v>#NAME?</v>
      </c>
      <c r="D269" s="1" t="e">
        <f ca="1"/>
        <v>#NAME?</v>
      </c>
      <c r="E269" s="1" t="e">
        <f ca="1"/>
        <v>#NAME?</v>
      </c>
      <c r="F269" s="1" t="e">
        <f ca="1"/>
        <v>#NAME?</v>
      </c>
      <c r="G269" s="1" t="e">
        <f ca="1"/>
        <v>#NAME?</v>
      </c>
      <c r="H269" s="1" t="e">
        <f ca="1"/>
        <v>#NAME?</v>
      </c>
      <c r="I269" s="1" t="e">
        <f ca="1"/>
        <v>#NAME?</v>
      </c>
      <c r="J269" s="1" t="e">
        <f ca="1"/>
        <v>#NAME?</v>
      </c>
      <c r="K269" s="1" t="e">
        <f ca="1"/>
        <v>#NAME?</v>
      </c>
      <c r="L269" s="1" t="e">
        <f ca="1"/>
        <v>#NAME?</v>
      </c>
      <c r="M269" s="1" t="e">
        <f ca="1"/>
        <v>#NAME?</v>
      </c>
      <c r="N269" s="1" t="e">
        <f ca="1"/>
        <v>#NAME?</v>
      </c>
      <c r="O269" s="1" t="e">
        <f ca="1"/>
        <v>#NAME?</v>
      </c>
      <c r="P269" s="1" t="e">
        <f ca="1"/>
        <v>#NAME?</v>
      </c>
      <c r="Q269" s="1" t="e">
        <f ca="1"/>
        <v>#NAME?</v>
      </c>
      <c r="R269" s="1" t="e">
        <f ca="1"/>
        <v>#NAME?</v>
      </c>
      <c r="S269" s="1" t="e">
        <f ca="1"/>
        <v>#NAME?</v>
      </c>
      <c r="T269" s="1" t="e">
        <f ca="1"/>
        <v>#NAME?</v>
      </c>
      <c r="U269" s="1" t="e">
        <f ca="1"/>
        <v>#NAME?</v>
      </c>
      <c r="V269" s="1" t="e">
        <f ca="1"/>
        <v>#NAME?</v>
      </c>
      <c r="W269" s="1" t="e">
        <f ca="1"/>
        <v>#NAME?</v>
      </c>
      <c r="X269" s="1" t="e">
        <f ca="1"/>
        <v>#NAME?</v>
      </c>
      <c r="Y269" s="1" t="e">
        <f ca="1"/>
        <v>#NAME?</v>
      </c>
      <c r="Z269" s="1" t="e">
        <f ca="1"/>
        <v>#NAME?</v>
      </c>
      <c r="AA269" s="1" t="e">
        <f ca="1"/>
        <v>#NAME?</v>
      </c>
      <c r="AB269" s="1" t="e">
        <f ca="1"/>
        <v>#NAME?</v>
      </c>
      <c r="AC269" s="1" t="e">
        <f ca="1"/>
        <v>#NAME?</v>
      </c>
      <c r="AD269" s="1" t="e">
        <f ca="1"/>
        <v>#NAME?</v>
      </c>
      <c r="AE269" s="1" t="e">
        <f ca="1"/>
        <v>#NAME?</v>
      </c>
      <c r="AF269" s="1" t="e">
        <f ca="1"/>
        <v>#NAME?</v>
      </c>
      <c r="AG269" s="1" t="e">
        <f ca="1"/>
        <v>#NAME?</v>
      </c>
      <c r="AH269" s="1" t="e">
        <f ca="1"/>
        <v>#NAME?</v>
      </c>
      <c r="AI269" s="1" t="e">
        <f ca="1"/>
        <v>#NAME?</v>
      </c>
      <c r="AJ269" s="1" t="e">
        <f ca="1"/>
        <v>#NAME?</v>
      </c>
      <c r="AK269" s="1" t="e">
        <f ca="1"/>
        <v>#NAME?</v>
      </c>
      <c r="AL269" s="1" t="e">
        <f ca="1"/>
        <v>#NAME?</v>
      </c>
      <c r="AM269" s="1" t="e">
        <f ca="1"/>
        <v>#NAME?</v>
      </c>
      <c r="AN269" s="1" t="e">
        <f ca="1"/>
        <v>#NAME?</v>
      </c>
      <c r="AO269" s="1" t="e">
        <f ca="1"/>
        <v>#NAME?</v>
      </c>
      <c r="AP269" s="1" t="e">
        <f ca="1"/>
        <v>#NAME?</v>
      </c>
      <c r="AQ269" s="1" t="e">
        <f ca="1"/>
        <v>#NAME?</v>
      </c>
      <c r="AR269" s="1" t="e">
        <f ca="1"/>
        <v>#NAME?</v>
      </c>
      <c r="AS269" s="1" t="e">
        <f ca="1"/>
        <v>#NAME?</v>
      </c>
      <c r="AT269" s="1" t="e">
        <f ca="1"/>
        <v>#NAME?</v>
      </c>
      <c r="AU269" s="1" t="e">
        <f ca="1"/>
        <v>#NAME?</v>
      </c>
      <c r="AV269" s="1" t="e">
        <f ca="1"/>
        <v>#NAME?</v>
      </c>
    </row>
    <row r="270" spans="1:48">
      <c r="A270" s="1" t="s">
        <v>643</v>
      </c>
      <c r="B270" s="1" t="e">
        <f ca="1"/>
        <v>#NAME?</v>
      </c>
      <c r="C270" s="1" t="e">
        <f ca="1"/>
        <v>#NAME?</v>
      </c>
      <c r="D270" s="1" t="e">
        <f ca="1"/>
        <v>#NAME?</v>
      </c>
      <c r="E270" s="1" t="e">
        <f ca="1"/>
        <v>#NAME?</v>
      </c>
      <c r="F270" s="1" t="e">
        <f ca="1"/>
        <v>#NAME?</v>
      </c>
      <c r="G270" s="1" t="e">
        <f ca="1"/>
        <v>#NAME?</v>
      </c>
      <c r="H270" s="1" t="e">
        <f ca="1"/>
        <v>#NAME?</v>
      </c>
      <c r="I270" s="1" t="e">
        <f ca="1"/>
        <v>#NAME?</v>
      </c>
      <c r="J270" s="1" t="e">
        <f ca="1"/>
        <v>#NAME?</v>
      </c>
      <c r="K270" s="1" t="e">
        <f ca="1"/>
        <v>#NAME?</v>
      </c>
      <c r="L270" s="1" t="e">
        <f ca="1"/>
        <v>#NAME?</v>
      </c>
      <c r="M270" s="1" t="e">
        <f ca="1"/>
        <v>#NAME?</v>
      </c>
      <c r="N270" s="1" t="e">
        <f ca="1"/>
        <v>#NAME?</v>
      </c>
      <c r="O270" s="1" t="e">
        <f ca="1"/>
        <v>#NAME?</v>
      </c>
      <c r="P270" s="1" t="e">
        <f ca="1"/>
        <v>#NAME?</v>
      </c>
      <c r="Q270" s="1" t="e">
        <f ca="1"/>
        <v>#NAME?</v>
      </c>
      <c r="R270" s="1" t="e">
        <f ca="1"/>
        <v>#NAME?</v>
      </c>
      <c r="S270" s="1" t="e">
        <f ca="1"/>
        <v>#NAME?</v>
      </c>
      <c r="T270" s="1" t="e">
        <f ca="1"/>
        <v>#NAME?</v>
      </c>
      <c r="U270" s="1" t="e">
        <f ca="1"/>
        <v>#NAME?</v>
      </c>
      <c r="V270" s="1" t="e">
        <f ca="1"/>
        <v>#NAME?</v>
      </c>
      <c r="W270" s="1" t="e">
        <f ca="1"/>
        <v>#NAME?</v>
      </c>
      <c r="X270" s="1" t="e">
        <f ca="1"/>
        <v>#NAME?</v>
      </c>
      <c r="Y270" s="1" t="e">
        <f ca="1"/>
        <v>#NAME?</v>
      </c>
      <c r="Z270" s="1" t="e">
        <f ca="1"/>
        <v>#NAME?</v>
      </c>
      <c r="AA270" s="1" t="e">
        <f ca="1"/>
        <v>#NAME?</v>
      </c>
      <c r="AB270" s="1" t="e">
        <f ca="1"/>
        <v>#NAME?</v>
      </c>
      <c r="AC270" s="1" t="e">
        <f ca="1"/>
        <v>#NAME?</v>
      </c>
      <c r="AD270" s="1" t="e">
        <f ca="1"/>
        <v>#NAME?</v>
      </c>
      <c r="AE270" s="1" t="e">
        <f ca="1"/>
        <v>#NAME?</v>
      </c>
      <c r="AF270" s="1" t="e">
        <f ca="1"/>
        <v>#NAME?</v>
      </c>
      <c r="AG270" s="1" t="e">
        <f ca="1"/>
        <v>#NAME?</v>
      </c>
      <c r="AH270" s="1" t="e">
        <f ca="1"/>
        <v>#NAME?</v>
      </c>
      <c r="AI270" s="1" t="e">
        <f ca="1"/>
        <v>#NAME?</v>
      </c>
      <c r="AJ270" s="1" t="e">
        <f ca="1"/>
        <v>#NAME?</v>
      </c>
      <c r="AK270" s="1" t="e">
        <f ca="1"/>
        <v>#NAME?</v>
      </c>
      <c r="AL270" s="1" t="e">
        <f ca="1"/>
        <v>#NAME?</v>
      </c>
      <c r="AM270" s="1" t="e">
        <f ca="1"/>
        <v>#NAME?</v>
      </c>
      <c r="AN270" s="1" t="e">
        <f ca="1"/>
        <v>#NAME?</v>
      </c>
      <c r="AO270" s="1" t="e">
        <f ca="1"/>
        <v>#NAME?</v>
      </c>
      <c r="AP270" s="1" t="e">
        <f ca="1"/>
        <v>#NAME?</v>
      </c>
      <c r="AQ270" s="1" t="e">
        <f ca="1"/>
        <v>#NAME?</v>
      </c>
      <c r="AR270" s="1" t="e">
        <f ca="1"/>
        <v>#NAME?</v>
      </c>
      <c r="AS270" s="1" t="e">
        <f ca="1"/>
        <v>#NAME?</v>
      </c>
      <c r="AT270" s="1" t="e">
        <f ca="1"/>
        <v>#NAME?</v>
      </c>
      <c r="AU270" s="1" t="e">
        <f ca="1"/>
        <v>#NAME?</v>
      </c>
      <c r="AV270" s="1" t="e">
        <f ca="1"/>
        <v>#NAME?</v>
      </c>
    </row>
    <row r="271" spans="1:48">
      <c r="A271" s="1" t="s">
        <v>644</v>
      </c>
      <c r="B271" s="1" t="e">
        <f ca="1"/>
        <v>#NAME?</v>
      </c>
      <c r="C271" s="1" t="e">
        <f ca="1"/>
        <v>#NAME?</v>
      </c>
      <c r="D271" s="1" t="e">
        <f ca="1"/>
        <v>#NAME?</v>
      </c>
      <c r="E271" s="1" t="e">
        <f ca="1"/>
        <v>#NAME?</v>
      </c>
      <c r="F271" s="1" t="e">
        <f ca="1"/>
        <v>#NAME?</v>
      </c>
      <c r="G271" s="1" t="e">
        <f ca="1"/>
        <v>#NAME?</v>
      </c>
      <c r="H271" s="1" t="e">
        <f ca="1"/>
        <v>#NAME?</v>
      </c>
      <c r="I271" s="1" t="e">
        <f ca="1"/>
        <v>#NAME?</v>
      </c>
      <c r="J271" s="1" t="e">
        <f ca="1"/>
        <v>#NAME?</v>
      </c>
      <c r="K271" s="1" t="e">
        <f ca="1"/>
        <v>#NAME?</v>
      </c>
      <c r="L271" s="1" t="e">
        <f ca="1"/>
        <v>#NAME?</v>
      </c>
      <c r="M271" s="1" t="e">
        <f ca="1"/>
        <v>#NAME?</v>
      </c>
      <c r="N271" s="1" t="e">
        <f ca="1"/>
        <v>#NAME?</v>
      </c>
      <c r="O271" s="1" t="e">
        <f ca="1"/>
        <v>#NAME?</v>
      </c>
      <c r="P271" s="1" t="e">
        <f ca="1"/>
        <v>#NAME?</v>
      </c>
      <c r="Q271" s="1" t="e">
        <f ca="1"/>
        <v>#NAME?</v>
      </c>
      <c r="R271" s="1" t="e">
        <f ca="1"/>
        <v>#NAME?</v>
      </c>
      <c r="S271" s="1" t="e">
        <f ca="1"/>
        <v>#NAME?</v>
      </c>
      <c r="T271" s="1" t="e">
        <f ca="1"/>
        <v>#NAME?</v>
      </c>
      <c r="U271" s="1" t="e">
        <f ca="1"/>
        <v>#NAME?</v>
      </c>
      <c r="V271" s="1" t="e">
        <f ca="1"/>
        <v>#NAME?</v>
      </c>
      <c r="W271" s="1" t="e">
        <f ca="1"/>
        <v>#NAME?</v>
      </c>
      <c r="X271" s="1" t="e">
        <f ca="1"/>
        <v>#NAME?</v>
      </c>
      <c r="Y271" s="1" t="e">
        <f ca="1"/>
        <v>#NAME?</v>
      </c>
      <c r="Z271" s="1" t="e">
        <f ca="1"/>
        <v>#NAME?</v>
      </c>
      <c r="AA271" s="1" t="e">
        <f ca="1"/>
        <v>#NAME?</v>
      </c>
      <c r="AB271" s="1" t="e">
        <f ca="1"/>
        <v>#NAME?</v>
      </c>
      <c r="AC271" s="1" t="e">
        <f ca="1"/>
        <v>#NAME?</v>
      </c>
      <c r="AD271" s="1" t="e">
        <f ca="1"/>
        <v>#NAME?</v>
      </c>
      <c r="AE271" s="1" t="e">
        <f ca="1"/>
        <v>#NAME?</v>
      </c>
      <c r="AF271" s="1" t="e">
        <f ca="1"/>
        <v>#NAME?</v>
      </c>
      <c r="AG271" s="1" t="e">
        <f ca="1"/>
        <v>#NAME?</v>
      </c>
      <c r="AH271" s="1" t="e">
        <f ca="1"/>
        <v>#NAME?</v>
      </c>
      <c r="AI271" s="1" t="e">
        <f ca="1"/>
        <v>#NAME?</v>
      </c>
      <c r="AJ271" s="1" t="e">
        <f ca="1"/>
        <v>#NAME?</v>
      </c>
      <c r="AK271" s="1" t="e">
        <f ca="1"/>
        <v>#NAME?</v>
      </c>
      <c r="AL271" s="1" t="e">
        <f ca="1"/>
        <v>#NAME?</v>
      </c>
      <c r="AM271" s="1" t="e">
        <f ca="1"/>
        <v>#NAME?</v>
      </c>
      <c r="AN271" s="1" t="e">
        <f ca="1"/>
        <v>#NAME?</v>
      </c>
      <c r="AO271" s="1" t="e">
        <f ca="1"/>
        <v>#NAME?</v>
      </c>
      <c r="AP271" s="1" t="e">
        <f ca="1"/>
        <v>#NAME?</v>
      </c>
      <c r="AQ271" s="1" t="e">
        <f ca="1"/>
        <v>#NAME?</v>
      </c>
      <c r="AR271" s="1" t="e">
        <f ca="1"/>
        <v>#NAME?</v>
      </c>
      <c r="AS271" s="1" t="e">
        <f ca="1"/>
        <v>#NAME?</v>
      </c>
      <c r="AT271" s="1" t="e">
        <f ca="1"/>
        <v>#NAME?</v>
      </c>
      <c r="AU271" s="1" t="e">
        <f ca="1"/>
        <v>#NAME?</v>
      </c>
      <c r="AV271" s="1" t="e">
        <f ca="1"/>
        <v>#NAME?</v>
      </c>
    </row>
    <row r="272" spans="1:48">
      <c r="A272" s="1" t="s">
        <v>645</v>
      </c>
      <c r="B272" s="1" t="e">
        <f ca="1"/>
        <v>#NAME?</v>
      </c>
      <c r="C272" s="1" t="e">
        <f ca="1"/>
        <v>#NAME?</v>
      </c>
      <c r="D272" s="1" t="e">
        <f ca="1"/>
        <v>#NAME?</v>
      </c>
      <c r="E272" s="1" t="e">
        <f ca="1"/>
        <v>#NAME?</v>
      </c>
      <c r="F272" s="1" t="e">
        <f ca="1"/>
        <v>#NAME?</v>
      </c>
      <c r="G272" s="1" t="e">
        <f ca="1"/>
        <v>#NAME?</v>
      </c>
      <c r="H272" s="1" t="e">
        <f ca="1"/>
        <v>#NAME?</v>
      </c>
      <c r="I272" s="1" t="e">
        <f ca="1"/>
        <v>#NAME?</v>
      </c>
      <c r="J272" s="1" t="e">
        <f ca="1"/>
        <v>#NAME?</v>
      </c>
      <c r="K272" s="1" t="e">
        <f ca="1"/>
        <v>#NAME?</v>
      </c>
      <c r="L272" s="1" t="e">
        <f ca="1"/>
        <v>#NAME?</v>
      </c>
      <c r="M272" s="1" t="e">
        <f ca="1"/>
        <v>#NAME?</v>
      </c>
      <c r="N272" s="1" t="e">
        <f ca="1"/>
        <v>#NAME?</v>
      </c>
      <c r="O272" s="1" t="e">
        <f ca="1"/>
        <v>#NAME?</v>
      </c>
      <c r="P272" s="1" t="e">
        <f ca="1"/>
        <v>#NAME?</v>
      </c>
      <c r="Q272" s="1" t="e">
        <f ca="1"/>
        <v>#NAME?</v>
      </c>
      <c r="R272" s="1" t="e">
        <f ca="1"/>
        <v>#NAME?</v>
      </c>
      <c r="S272" s="1" t="e">
        <f ca="1"/>
        <v>#NAME?</v>
      </c>
      <c r="T272" s="1" t="e">
        <f ca="1"/>
        <v>#NAME?</v>
      </c>
      <c r="U272" s="1" t="e">
        <f ca="1"/>
        <v>#NAME?</v>
      </c>
      <c r="V272" s="1" t="e">
        <f ca="1"/>
        <v>#NAME?</v>
      </c>
      <c r="W272" s="1" t="e">
        <f ca="1"/>
        <v>#NAME?</v>
      </c>
      <c r="X272" s="1" t="e">
        <f ca="1"/>
        <v>#NAME?</v>
      </c>
      <c r="Y272" s="1" t="e">
        <f ca="1"/>
        <v>#NAME?</v>
      </c>
      <c r="Z272" s="1" t="e">
        <f ca="1"/>
        <v>#NAME?</v>
      </c>
      <c r="AA272" s="1" t="e">
        <f ca="1"/>
        <v>#NAME?</v>
      </c>
      <c r="AB272" s="1" t="e">
        <f ca="1"/>
        <v>#NAME?</v>
      </c>
      <c r="AC272" s="1" t="e">
        <f ca="1"/>
        <v>#NAME?</v>
      </c>
      <c r="AD272" s="1" t="e">
        <f ca="1"/>
        <v>#NAME?</v>
      </c>
      <c r="AE272" s="1" t="e">
        <f ca="1"/>
        <v>#NAME?</v>
      </c>
      <c r="AF272" s="1" t="e">
        <f ca="1"/>
        <v>#NAME?</v>
      </c>
      <c r="AG272" s="1" t="e">
        <f ca="1"/>
        <v>#NAME?</v>
      </c>
      <c r="AH272" s="1" t="e">
        <f ca="1"/>
        <v>#NAME?</v>
      </c>
      <c r="AI272" s="1" t="e">
        <f ca="1"/>
        <v>#NAME?</v>
      </c>
      <c r="AJ272" s="1" t="e">
        <f ca="1"/>
        <v>#NAME?</v>
      </c>
      <c r="AK272" s="1" t="e">
        <f ca="1"/>
        <v>#NAME?</v>
      </c>
      <c r="AL272" s="1" t="e">
        <f ca="1"/>
        <v>#NAME?</v>
      </c>
      <c r="AM272" s="1" t="e">
        <f ca="1"/>
        <v>#NAME?</v>
      </c>
      <c r="AN272" s="1" t="e">
        <f ca="1"/>
        <v>#NAME?</v>
      </c>
      <c r="AO272" s="1" t="e">
        <f ca="1"/>
        <v>#NAME?</v>
      </c>
      <c r="AP272" s="1" t="e">
        <f ca="1"/>
        <v>#NAME?</v>
      </c>
      <c r="AQ272" s="1" t="e">
        <f ca="1"/>
        <v>#NAME?</v>
      </c>
      <c r="AR272" s="1" t="e">
        <f ca="1"/>
        <v>#NAME?</v>
      </c>
      <c r="AS272" s="1" t="e">
        <f ca="1"/>
        <v>#NAME?</v>
      </c>
      <c r="AT272" s="1" t="e">
        <f ca="1"/>
        <v>#NAME?</v>
      </c>
      <c r="AU272" s="1" t="e">
        <f ca="1"/>
        <v>#NAME?</v>
      </c>
      <c r="AV272" s="1" t="e">
        <f ca="1"/>
        <v>#NAME?</v>
      </c>
    </row>
    <row r="273" spans="1:48">
      <c r="A273" s="1" t="s">
        <v>646</v>
      </c>
      <c r="B273" s="1" t="e">
        <f ca="1"/>
        <v>#NAME?</v>
      </c>
      <c r="C273" s="1" t="e">
        <f ca="1"/>
        <v>#NAME?</v>
      </c>
      <c r="D273" s="1" t="e">
        <f ca="1"/>
        <v>#NAME?</v>
      </c>
      <c r="E273" s="1" t="e">
        <f ca="1"/>
        <v>#NAME?</v>
      </c>
      <c r="F273" s="1" t="e">
        <f ca="1"/>
        <v>#NAME?</v>
      </c>
      <c r="G273" s="1" t="e">
        <f ca="1"/>
        <v>#NAME?</v>
      </c>
      <c r="H273" s="1" t="e">
        <f ca="1"/>
        <v>#NAME?</v>
      </c>
      <c r="I273" s="1" t="e">
        <f ca="1"/>
        <v>#NAME?</v>
      </c>
      <c r="J273" s="1" t="e">
        <f ca="1"/>
        <v>#NAME?</v>
      </c>
      <c r="K273" s="1" t="e">
        <f ca="1"/>
        <v>#NAME?</v>
      </c>
      <c r="L273" s="1" t="e">
        <f ca="1"/>
        <v>#NAME?</v>
      </c>
      <c r="M273" s="1" t="e">
        <f ca="1"/>
        <v>#NAME?</v>
      </c>
      <c r="N273" s="1" t="e">
        <f ca="1"/>
        <v>#NAME?</v>
      </c>
      <c r="O273" s="1" t="e">
        <f ca="1"/>
        <v>#NAME?</v>
      </c>
      <c r="P273" s="1" t="e">
        <f ca="1"/>
        <v>#NAME?</v>
      </c>
      <c r="Q273" s="1" t="e">
        <f ca="1"/>
        <v>#NAME?</v>
      </c>
      <c r="R273" s="1" t="e">
        <f ca="1"/>
        <v>#NAME?</v>
      </c>
      <c r="S273" s="1" t="e">
        <f ca="1"/>
        <v>#NAME?</v>
      </c>
      <c r="T273" s="1" t="e">
        <f ca="1"/>
        <v>#NAME?</v>
      </c>
      <c r="U273" s="1" t="e">
        <f ca="1"/>
        <v>#NAME?</v>
      </c>
      <c r="V273" s="1" t="e">
        <f ca="1"/>
        <v>#NAME?</v>
      </c>
      <c r="W273" s="1" t="e">
        <f ca="1"/>
        <v>#NAME?</v>
      </c>
      <c r="X273" s="1" t="e">
        <f ca="1"/>
        <v>#NAME?</v>
      </c>
      <c r="Y273" s="1" t="e">
        <f ca="1"/>
        <v>#NAME?</v>
      </c>
      <c r="Z273" s="1" t="e">
        <f ca="1"/>
        <v>#NAME?</v>
      </c>
      <c r="AA273" s="1" t="e">
        <f ca="1"/>
        <v>#NAME?</v>
      </c>
      <c r="AB273" s="1" t="e">
        <f ca="1"/>
        <v>#NAME?</v>
      </c>
      <c r="AC273" s="1" t="e">
        <f ca="1"/>
        <v>#NAME?</v>
      </c>
      <c r="AD273" s="1" t="e">
        <f ca="1"/>
        <v>#NAME?</v>
      </c>
      <c r="AE273" s="1" t="e">
        <f ca="1"/>
        <v>#NAME?</v>
      </c>
      <c r="AF273" s="1" t="e">
        <f ca="1"/>
        <v>#NAME?</v>
      </c>
      <c r="AG273" s="1" t="e">
        <f ca="1"/>
        <v>#NAME?</v>
      </c>
      <c r="AH273" s="1" t="e">
        <f ca="1"/>
        <v>#NAME?</v>
      </c>
      <c r="AI273" s="1" t="e">
        <f ca="1"/>
        <v>#NAME?</v>
      </c>
      <c r="AJ273" s="1" t="e">
        <f ca="1"/>
        <v>#NAME?</v>
      </c>
      <c r="AK273" s="1" t="e">
        <f ca="1"/>
        <v>#NAME?</v>
      </c>
      <c r="AL273" s="1" t="e">
        <f ca="1"/>
        <v>#NAME?</v>
      </c>
      <c r="AM273" s="1" t="e">
        <f ca="1"/>
        <v>#NAME?</v>
      </c>
      <c r="AN273" s="1" t="e">
        <f ca="1"/>
        <v>#NAME?</v>
      </c>
      <c r="AO273" s="1" t="e">
        <f ca="1"/>
        <v>#NAME?</v>
      </c>
      <c r="AP273" s="1" t="e">
        <f ca="1"/>
        <v>#NAME?</v>
      </c>
      <c r="AQ273" s="1" t="e">
        <f ca="1"/>
        <v>#NAME?</v>
      </c>
      <c r="AR273" s="1" t="e">
        <f ca="1"/>
        <v>#NAME?</v>
      </c>
      <c r="AS273" s="1" t="e">
        <f ca="1"/>
        <v>#NAME?</v>
      </c>
      <c r="AT273" s="1" t="e">
        <f ca="1"/>
        <v>#NAME?</v>
      </c>
      <c r="AU273" s="1" t="e">
        <f ca="1"/>
        <v>#NAME?</v>
      </c>
      <c r="AV273" s="1" t="e">
        <f ca="1"/>
        <v>#NAME?</v>
      </c>
    </row>
    <row r="274" spans="1:48">
      <c r="A274" s="1" t="s">
        <v>647</v>
      </c>
      <c r="B274" s="1" t="e">
        <f ca="1"/>
        <v>#NAME?</v>
      </c>
      <c r="C274" s="1" t="e">
        <f ca="1"/>
        <v>#NAME?</v>
      </c>
      <c r="D274" s="1" t="e">
        <f ca="1"/>
        <v>#NAME?</v>
      </c>
      <c r="E274" s="1" t="e">
        <f ca="1"/>
        <v>#NAME?</v>
      </c>
      <c r="F274" s="1" t="e">
        <f ca="1"/>
        <v>#NAME?</v>
      </c>
      <c r="G274" s="1" t="e">
        <f ca="1"/>
        <v>#NAME?</v>
      </c>
      <c r="H274" s="1" t="e">
        <f ca="1"/>
        <v>#NAME?</v>
      </c>
      <c r="I274" s="1" t="e">
        <f ca="1"/>
        <v>#NAME?</v>
      </c>
      <c r="J274" s="1" t="e">
        <f ca="1"/>
        <v>#NAME?</v>
      </c>
      <c r="K274" s="1" t="e">
        <f ca="1"/>
        <v>#NAME?</v>
      </c>
      <c r="L274" s="1" t="e">
        <f ca="1"/>
        <v>#NAME?</v>
      </c>
      <c r="M274" s="1" t="e">
        <f ca="1"/>
        <v>#NAME?</v>
      </c>
      <c r="N274" s="1" t="e">
        <f ca="1"/>
        <v>#NAME?</v>
      </c>
      <c r="O274" s="1" t="e">
        <f ca="1"/>
        <v>#NAME?</v>
      </c>
      <c r="P274" s="1" t="e">
        <f ca="1"/>
        <v>#NAME?</v>
      </c>
      <c r="Q274" s="1" t="e">
        <f ca="1"/>
        <v>#NAME?</v>
      </c>
      <c r="R274" s="1" t="e">
        <f ca="1"/>
        <v>#NAME?</v>
      </c>
      <c r="S274" s="1" t="e">
        <f ca="1"/>
        <v>#NAME?</v>
      </c>
      <c r="T274" s="1" t="e">
        <f ca="1"/>
        <v>#NAME?</v>
      </c>
      <c r="U274" s="1" t="e">
        <f ca="1"/>
        <v>#NAME?</v>
      </c>
      <c r="V274" s="1" t="e">
        <f ca="1"/>
        <v>#NAME?</v>
      </c>
      <c r="W274" s="1" t="e">
        <f ca="1"/>
        <v>#NAME?</v>
      </c>
      <c r="X274" s="1" t="e">
        <f ca="1"/>
        <v>#NAME?</v>
      </c>
      <c r="Y274" s="1" t="e">
        <f ca="1"/>
        <v>#NAME?</v>
      </c>
      <c r="Z274" s="1" t="e">
        <f ca="1"/>
        <v>#NAME?</v>
      </c>
      <c r="AA274" s="1" t="e">
        <f ca="1"/>
        <v>#NAME?</v>
      </c>
      <c r="AB274" s="1" t="e">
        <f ca="1"/>
        <v>#NAME?</v>
      </c>
      <c r="AC274" s="1" t="e">
        <f ca="1"/>
        <v>#NAME?</v>
      </c>
      <c r="AD274" s="1" t="e">
        <f ca="1"/>
        <v>#NAME?</v>
      </c>
      <c r="AE274" s="1" t="e">
        <f ca="1"/>
        <v>#NAME?</v>
      </c>
      <c r="AF274" s="1" t="e">
        <f ca="1"/>
        <v>#NAME?</v>
      </c>
      <c r="AG274" s="1" t="e">
        <f ca="1"/>
        <v>#NAME?</v>
      </c>
      <c r="AH274" s="1" t="e">
        <f ca="1"/>
        <v>#NAME?</v>
      </c>
      <c r="AI274" s="1" t="e">
        <f ca="1"/>
        <v>#NAME?</v>
      </c>
      <c r="AJ274" s="1" t="e">
        <f ca="1"/>
        <v>#NAME?</v>
      </c>
      <c r="AK274" s="1" t="e">
        <f ca="1"/>
        <v>#NAME?</v>
      </c>
      <c r="AL274" s="1" t="e">
        <f ca="1"/>
        <v>#NAME?</v>
      </c>
      <c r="AM274" s="1" t="e">
        <f ca="1"/>
        <v>#NAME?</v>
      </c>
      <c r="AN274" s="1" t="e">
        <f ca="1"/>
        <v>#NAME?</v>
      </c>
      <c r="AO274" s="1" t="e">
        <f ca="1"/>
        <v>#NAME?</v>
      </c>
      <c r="AP274" s="1" t="e">
        <f ca="1"/>
        <v>#NAME?</v>
      </c>
      <c r="AQ274" s="1" t="e">
        <f ca="1"/>
        <v>#NAME?</v>
      </c>
      <c r="AR274" s="1" t="e">
        <f ca="1"/>
        <v>#NAME?</v>
      </c>
      <c r="AS274" s="1" t="e">
        <f ca="1"/>
        <v>#NAME?</v>
      </c>
      <c r="AT274" s="1" t="e">
        <f ca="1"/>
        <v>#NAME?</v>
      </c>
      <c r="AU274" s="1" t="e">
        <f ca="1"/>
        <v>#NAME?</v>
      </c>
      <c r="AV274" s="1" t="e">
        <f ca="1"/>
        <v>#NAME?</v>
      </c>
    </row>
    <row r="275" spans="1:48">
      <c r="A275" s="1" t="s">
        <v>648</v>
      </c>
      <c r="B275" s="1" t="e">
        <f ca="1"/>
        <v>#NAME?</v>
      </c>
      <c r="C275" s="1" t="e">
        <f ca="1"/>
        <v>#NAME?</v>
      </c>
      <c r="D275" s="1" t="e">
        <f ca="1"/>
        <v>#NAME?</v>
      </c>
      <c r="E275" s="1" t="e">
        <f ca="1"/>
        <v>#NAME?</v>
      </c>
      <c r="F275" s="1" t="e">
        <f ca="1"/>
        <v>#NAME?</v>
      </c>
      <c r="G275" s="1" t="e">
        <f ca="1"/>
        <v>#NAME?</v>
      </c>
      <c r="H275" s="1" t="e">
        <f ca="1"/>
        <v>#NAME?</v>
      </c>
      <c r="I275" s="1" t="e">
        <f ca="1"/>
        <v>#NAME?</v>
      </c>
      <c r="J275" s="1" t="e">
        <f ca="1"/>
        <v>#NAME?</v>
      </c>
      <c r="K275" s="1" t="e">
        <f ca="1"/>
        <v>#NAME?</v>
      </c>
      <c r="L275" s="1" t="e">
        <f ca="1"/>
        <v>#NAME?</v>
      </c>
      <c r="M275" s="1" t="e">
        <f ca="1"/>
        <v>#NAME?</v>
      </c>
      <c r="N275" s="1" t="e">
        <f ca="1"/>
        <v>#NAME?</v>
      </c>
      <c r="O275" s="1" t="e">
        <f ca="1"/>
        <v>#NAME?</v>
      </c>
      <c r="P275" s="1" t="e">
        <f ca="1"/>
        <v>#NAME?</v>
      </c>
      <c r="Q275" s="1" t="e">
        <f ca="1"/>
        <v>#NAME?</v>
      </c>
      <c r="R275" s="1" t="e">
        <f ca="1"/>
        <v>#NAME?</v>
      </c>
      <c r="S275" s="1" t="e">
        <f ca="1"/>
        <v>#NAME?</v>
      </c>
      <c r="T275" s="1" t="e">
        <f ca="1"/>
        <v>#NAME?</v>
      </c>
      <c r="U275" s="1" t="e">
        <f ca="1"/>
        <v>#NAME?</v>
      </c>
      <c r="V275" s="1" t="e">
        <f ca="1"/>
        <v>#NAME?</v>
      </c>
      <c r="W275" s="1" t="e">
        <f ca="1"/>
        <v>#NAME?</v>
      </c>
      <c r="X275" s="1" t="e">
        <f ca="1"/>
        <v>#NAME?</v>
      </c>
      <c r="Y275" s="1" t="e">
        <f ca="1"/>
        <v>#NAME?</v>
      </c>
      <c r="Z275" s="1" t="e">
        <f ca="1"/>
        <v>#NAME?</v>
      </c>
      <c r="AA275" s="1" t="e">
        <f ca="1"/>
        <v>#NAME?</v>
      </c>
      <c r="AB275" s="1" t="e">
        <f ca="1"/>
        <v>#NAME?</v>
      </c>
      <c r="AC275" s="1" t="e">
        <f ca="1"/>
        <v>#NAME?</v>
      </c>
      <c r="AD275" s="1" t="e">
        <f ca="1"/>
        <v>#NAME?</v>
      </c>
      <c r="AE275" s="1" t="e">
        <f ca="1"/>
        <v>#NAME?</v>
      </c>
      <c r="AF275" s="1" t="e">
        <f ca="1"/>
        <v>#NAME?</v>
      </c>
      <c r="AG275" s="1" t="e">
        <f ca="1"/>
        <v>#NAME?</v>
      </c>
      <c r="AH275" s="1" t="e">
        <f ca="1"/>
        <v>#NAME?</v>
      </c>
      <c r="AI275" s="1" t="e">
        <f ca="1"/>
        <v>#NAME?</v>
      </c>
      <c r="AJ275" s="1" t="e">
        <f ca="1"/>
        <v>#NAME?</v>
      </c>
      <c r="AK275" s="1" t="e">
        <f ca="1"/>
        <v>#NAME?</v>
      </c>
      <c r="AL275" s="1" t="e">
        <f ca="1"/>
        <v>#NAME?</v>
      </c>
      <c r="AM275" s="1" t="e">
        <f ca="1"/>
        <v>#NAME?</v>
      </c>
      <c r="AN275" s="1" t="e">
        <f ca="1"/>
        <v>#NAME?</v>
      </c>
      <c r="AO275" s="1" t="e">
        <f ca="1"/>
        <v>#NAME?</v>
      </c>
      <c r="AP275" s="1" t="e">
        <f ca="1"/>
        <v>#NAME?</v>
      </c>
      <c r="AQ275" s="1" t="e">
        <f ca="1"/>
        <v>#NAME?</v>
      </c>
      <c r="AR275" s="1" t="e">
        <f ca="1"/>
        <v>#NAME?</v>
      </c>
      <c r="AS275" s="1" t="e">
        <f ca="1"/>
        <v>#NAME?</v>
      </c>
      <c r="AT275" s="1" t="e">
        <f ca="1"/>
        <v>#NAME?</v>
      </c>
      <c r="AU275" s="1" t="e">
        <f ca="1"/>
        <v>#NAME?</v>
      </c>
      <c r="AV275" s="1" t="e">
        <f ca="1"/>
        <v>#NAME?</v>
      </c>
    </row>
    <row r="276" spans="1:48">
      <c r="A276" s="1" t="s">
        <v>649</v>
      </c>
      <c r="B276" s="1" t="e">
        <f ca="1"/>
        <v>#NAME?</v>
      </c>
      <c r="C276" s="1" t="e">
        <f ca="1"/>
        <v>#NAME?</v>
      </c>
      <c r="D276" s="1" t="e">
        <f ca="1"/>
        <v>#NAME?</v>
      </c>
      <c r="E276" s="1" t="e">
        <f ca="1"/>
        <v>#NAME?</v>
      </c>
      <c r="F276" s="1" t="e">
        <f ca="1"/>
        <v>#NAME?</v>
      </c>
      <c r="G276" s="1" t="e">
        <f ca="1"/>
        <v>#NAME?</v>
      </c>
      <c r="H276" s="1" t="e">
        <f ca="1"/>
        <v>#NAME?</v>
      </c>
      <c r="I276" s="1" t="e">
        <f ca="1"/>
        <v>#NAME?</v>
      </c>
      <c r="J276" s="1" t="e">
        <f ca="1"/>
        <v>#NAME?</v>
      </c>
      <c r="K276" s="1" t="e">
        <f ca="1"/>
        <v>#NAME?</v>
      </c>
      <c r="L276" s="1" t="e">
        <f ca="1"/>
        <v>#NAME?</v>
      </c>
      <c r="M276" s="1" t="e">
        <f ca="1"/>
        <v>#NAME?</v>
      </c>
      <c r="N276" s="1" t="e">
        <f ca="1"/>
        <v>#NAME?</v>
      </c>
      <c r="O276" s="1" t="e">
        <f ca="1"/>
        <v>#NAME?</v>
      </c>
      <c r="P276" s="1" t="e">
        <f ca="1"/>
        <v>#NAME?</v>
      </c>
      <c r="Q276" s="1" t="e">
        <f ca="1"/>
        <v>#NAME?</v>
      </c>
      <c r="R276" s="1" t="e">
        <f ca="1"/>
        <v>#NAME?</v>
      </c>
      <c r="S276" s="1" t="e">
        <f ca="1"/>
        <v>#NAME?</v>
      </c>
      <c r="T276" s="1" t="e">
        <f ca="1"/>
        <v>#NAME?</v>
      </c>
      <c r="U276" s="1" t="e">
        <f ca="1"/>
        <v>#NAME?</v>
      </c>
      <c r="V276" s="1" t="e">
        <f ca="1"/>
        <v>#NAME?</v>
      </c>
      <c r="W276" s="1" t="e">
        <f ca="1"/>
        <v>#NAME?</v>
      </c>
      <c r="X276" s="1" t="e">
        <f ca="1"/>
        <v>#NAME?</v>
      </c>
      <c r="Y276" s="1" t="e">
        <f ca="1"/>
        <v>#NAME?</v>
      </c>
      <c r="Z276" s="1" t="e">
        <f ca="1"/>
        <v>#NAME?</v>
      </c>
      <c r="AA276" s="1" t="e">
        <f ca="1"/>
        <v>#NAME?</v>
      </c>
      <c r="AB276" s="1" t="e">
        <f ca="1"/>
        <v>#NAME?</v>
      </c>
      <c r="AC276" s="1" t="e">
        <f ca="1"/>
        <v>#NAME?</v>
      </c>
      <c r="AD276" s="1" t="e">
        <f ca="1"/>
        <v>#NAME?</v>
      </c>
      <c r="AE276" s="1" t="e">
        <f ca="1"/>
        <v>#NAME?</v>
      </c>
      <c r="AF276" s="1" t="e">
        <f ca="1"/>
        <v>#NAME?</v>
      </c>
      <c r="AG276" s="1" t="e">
        <f ca="1"/>
        <v>#NAME?</v>
      </c>
      <c r="AH276" s="1" t="e">
        <f ca="1"/>
        <v>#NAME?</v>
      </c>
      <c r="AI276" s="1" t="e">
        <f ca="1"/>
        <v>#NAME?</v>
      </c>
      <c r="AJ276" s="1" t="e">
        <f ca="1"/>
        <v>#NAME?</v>
      </c>
      <c r="AK276" s="1" t="e">
        <f ca="1"/>
        <v>#NAME?</v>
      </c>
      <c r="AL276" s="1" t="e">
        <f ca="1"/>
        <v>#NAME?</v>
      </c>
      <c r="AM276" s="1" t="e">
        <f ca="1"/>
        <v>#NAME?</v>
      </c>
      <c r="AN276" s="1" t="e">
        <f ca="1"/>
        <v>#NAME?</v>
      </c>
      <c r="AO276" s="1" t="e">
        <f ca="1"/>
        <v>#NAME?</v>
      </c>
      <c r="AP276" s="1" t="e">
        <f ca="1"/>
        <v>#NAME?</v>
      </c>
      <c r="AQ276" s="1" t="e">
        <f ca="1"/>
        <v>#NAME?</v>
      </c>
      <c r="AR276" s="1" t="e">
        <f ca="1"/>
        <v>#NAME?</v>
      </c>
      <c r="AS276" s="1" t="e">
        <f ca="1"/>
        <v>#NAME?</v>
      </c>
      <c r="AT276" s="1" t="e">
        <f ca="1"/>
        <v>#NAME?</v>
      </c>
      <c r="AU276" s="1" t="e">
        <f ca="1"/>
        <v>#NAME?</v>
      </c>
      <c r="AV276" s="1" t="e">
        <f ca="1"/>
        <v>#NAME?</v>
      </c>
    </row>
    <row r="277" spans="1:48">
      <c r="A277" s="1" t="s">
        <v>650</v>
      </c>
      <c r="B277" s="1" t="e">
        <f ca="1"/>
        <v>#NAME?</v>
      </c>
      <c r="C277" s="1" t="e">
        <f ca="1"/>
        <v>#NAME?</v>
      </c>
      <c r="D277" s="1" t="e">
        <f ca="1"/>
        <v>#NAME?</v>
      </c>
      <c r="E277" s="1" t="e">
        <f ca="1"/>
        <v>#NAME?</v>
      </c>
      <c r="F277" s="1" t="e">
        <f ca="1"/>
        <v>#NAME?</v>
      </c>
      <c r="G277" s="1" t="e">
        <f ca="1"/>
        <v>#NAME?</v>
      </c>
      <c r="H277" s="1" t="e">
        <f ca="1"/>
        <v>#NAME?</v>
      </c>
      <c r="I277" s="1" t="e">
        <f ca="1"/>
        <v>#NAME?</v>
      </c>
      <c r="J277" s="1" t="e">
        <f ca="1"/>
        <v>#NAME?</v>
      </c>
      <c r="K277" s="1" t="e">
        <f ca="1"/>
        <v>#NAME?</v>
      </c>
      <c r="L277" s="1" t="e">
        <f ca="1"/>
        <v>#NAME?</v>
      </c>
      <c r="M277" s="1" t="e">
        <f ca="1"/>
        <v>#NAME?</v>
      </c>
      <c r="N277" s="1" t="e">
        <f ca="1"/>
        <v>#NAME?</v>
      </c>
      <c r="O277" s="1" t="e">
        <f ca="1"/>
        <v>#NAME?</v>
      </c>
      <c r="P277" s="1" t="e">
        <f ca="1"/>
        <v>#NAME?</v>
      </c>
      <c r="Q277" s="1" t="e">
        <f ca="1"/>
        <v>#NAME?</v>
      </c>
      <c r="R277" s="1" t="e">
        <f ca="1"/>
        <v>#NAME?</v>
      </c>
      <c r="S277" s="1" t="e">
        <f ca="1"/>
        <v>#NAME?</v>
      </c>
      <c r="T277" s="1" t="e">
        <f ca="1"/>
        <v>#NAME?</v>
      </c>
      <c r="U277" s="1" t="e">
        <f ca="1"/>
        <v>#NAME?</v>
      </c>
      <c r="V277" s="1" t="e">
        <f ca="1"/>
        <v>#NAME?</v>
      </c>
      <c r="W277" s="1" t="e">
        <f ca="1"/>
        <v>#NAME?</v>
      </c>
      <c r="X277" s="1" t="e">
        <f ca="1"/>
        <v>#NAME?</v>
      </c>
      <c r="Y277" s="1" t="e">
        <f ca="1"/>
        <v>#NAME?</v>
      </c>
      <c r="Z277" s="1" t="e">
        <f ca="1"/>
        <v>#NAME?</v>
      </c>
      <c r="AA277" s="1" t="e">
        <f ca="1"/>
        <v>#NAME?</v>
      </c>
      <c r="AB277" s="1" t="e">
        <f ca="1"/>
        <v>#NAME?</v>
      </c>
      <c r="AC277" s="1" t="e">
        <f ca="1"/>
        <v>#NAME?</v>
      </c>
      <c r="AD277" s="1" t="e">
        <f ca="1"/>
        <v>#NAME?</v>
      </c>
      <c r="AE277" s="1" t="e">
        <f ca="1"/>
        <v>#NAME?</v>
      </c>
      <c r="AF277" s="1" t="e">
        <f ca="1"/>
        <v>#NAME?</v>
      </c>
      <c r="AG277" s="1" t="e">
        <f ca="1"/>
        <v>#NAME?</v>
      </c>
      <c r="AH277" s="1" t="e">
        <f ca="1"/>
        <v>#NAME?</v>
      </c>
      <c r="AI277" s="1" t="e">
        <f ca="1"/>
        <v>#NAME?</v>
      </c>
      <c r="AJ277" s="1" t="e">
        <f ca="1"/>
        <v>#NAME?</v>
      </c>
      <c r="AK277" s="1" t="e">
        <f ca="1"/>
        <v>#NAME?</v>
      </c>
      <c r="AL277" s="1" t="e">
        <f ca="1"/>
        <v>#NAME?</v>
      </c>
      <c r="AM277" s="1" t="e">
        <f ca="1"/>
        <v>#NAME?</v>
      </c>
      <c r="AN277" s="1" t="e">
        <f ca="1"/>
        <v>#NAME?</v>
      </c>
      <c r="AO277" s="1" t="e">
        <f ca="1"/>
        <v>#NAME?</v>
      </c>
      <c r="AP277" s="1" t="e">
        <f ca="1"/>
        <v>#NAME?</v>
      </c>
      <c r="AQ277" s="1" t="e">
        <f ca="1"/>
        <v>#NAME?</v>
      </c>
      <c r="AR277" s="1" t="e">
        <f ca="1"/>
        <v>#NAME?</v>
      </c>
      <c r="AS277" s="1" t="e">
        <f ca="1"/>
        <v>#NAME?</v>
      </c>
      <c r="AT277" s="1" t="e">
        <f ca="1"/>
        <v>#NAME?</v>
      </c>
      <c r="AU277" s="1" t="e">
        <f ca="1"/>
        <v>#NAME?</v>
      </c>
      <c r="AV277" s="1" t="e">
        <f ca="1"/>
        <v>#NAME?</v>
      </c>
    </row>
    <row r="278" spans="1:48">
      <c r="A278" s="1" t="s">
        <v>651</v>
      </c>
      <c r="B278" s="1" t="e">
        <f ca="1"/>
        <v>#NAME?</v>
      </c>
      <c r="C278" s="1" t="e">
        <f ca="1"/>
        <v>#NAME?</v>
      </c>
      <c r="D278" s="1" t="e">
        <f ca="1"/>
        <v>#NAME?</v>
      </c>
      <c r="E278" s="1" t="e">
        <f ca="1"/>
        <v>#NAME?</v>
      </c>
      <c r="F278" s="1" t="e">
        <f ca="1"/>
        <v>#NAME?</v>
      </c>
      <c r="G278" s="1" t="e">
        <f ca="1"/>
        <v>#NAME?</v>
      </c>
      <c r="H278" s="1" t="e">
        <f ca="1"/>
        <v>#NAME?</v>
      </c>
      <c r="I278" s="1" t="e">
        <f ca="1"/>
        <v>#NAME?</v>
      </c>
      <c r="J278" s="1" t="e">
        <f ca="1"/>
        <v>#NAME?</v>
      </c>
      <c r="K278" s="1" t="e">
        <f ca="1"/>
        <v>#NAME?</v>
      </c>
      <c r="L278" s="1" t="e">
        <f ca="1"/>
        <v>#NAME?</v>
      </c>
      <c r="M278" s="1" t="e">
        <f ca="1"/>
        <v>#NAME?</v>
      </c>
      <c r="N278" s="1" t="e">
        <f ca="1"/>
        <v>#NAME?</v>
      </c>
      <c r="O278" s="1" t="e">
        <f ca="1"/>
        <v>#NAME?</v>
      </c>
      <c r="P278" s="1" t="e">
        <f ca="1"/>
        <v>#NAME?</v>
      </c>
      <c r="Q278" s="1" t="e">
        <f ca="1"/>
        <v>#NAME?</v>
      </c>
      <c r="R278" s="1" t="e">
        <f ca="1"/>
        <v>#NAME?</v>
      </c>
      <c r="S278" s="1" t="e">
        <f ca="1"/>
        <v>#NAME?</v>
      </c>
      <c r="T278" s="1" t="e">
        <f ca="1"/>
        <v>#NAME?</v>
      </c>
      <c r="U278" s="1" t="e">
        <f ca="1"/>
        <v>#NAME?</v>
      </c>
      <c r="V278" s="1" t="e">
        <f ca="1"/>
        <v>#NAME?</v>
      </c>
      <c r="W278" s="1" t="e">
        <f ca="1"/>
        <v>#NAME?</v>
      </c>
      <c r="X278" s="1" t="e">
        <f ca="1"/>
        <v>#NAME?</v>
      </c>
      <c r="Y278" s="1" t="e">
        <f ca="1"/>
        <v>#NAME?</v>
      </c>
      <c r="Z278" s="1" t="e">
        <f ca="1"/>
        <v>#NAME?</v>
      </c>
      <c r="AA278" s="1" t="e">
        <f ca="1"/>
        <v>#NAME?</v>
      </c>
      <c r="AB278" s="1" t="e">
        <f ca="1"/>
        <v>#NAME?</v>
      </c>
      <c r="AC278" s="1" t="e">
        <f ca="1"/>
        <v>#NAME?</v>
      </c>
      <c r="AD278" s="1" t="e">
        <f ca="1"/>
        <v>#NAME?</v>
      </c>
      <c r="AE278" s="1" t="e">
        <f ca="1"/>
        <v>#NAME?</v>
      </c>
      <c r="AF278" s="1" t="e">
        <f ca="1"/>
        <v>#NAME?</v>
      </c>
      <c r="AG278" s="1" t="e">
        <f ca="1"/>
        <v>#NAME?</v>
      </c>
      <c r="AH278" s="1" t="e">
        <f ca="1"/>
        <v>#NAME?</v>
      </c>
      <c r="AI278" s="1" t="e">
        <f ca="1"/>
        <v>#NAME?</v>
      </c>
      <c r="AJ278" s="1" t="e">
        <f ca="1"/>
        <v>#NAME?</v>
      </c>
      <c r="AK278" s="1" t="e">
        <f ca="1"/>
        <v>#NAME?</v>
      </c>
      <c r="AL278" s="1" t="e">
        <f ca="1"/>
        <v>#NAME?</v>
      </c>
      <c r="AM278" s="1" t="e">
        <f ca="1"/>
        <v>#NAME?</v>
      </c>
      <c r="AN278" s="1" t="e">
        <f ca="1"/>
        <v>#NAME?</v>
      </c>
      <c r="AO278" s="1" t="e">
        <f ca="1"/>
        <v>#NAME?</v>
      </c>
      <c r="AP278" s="1" t="e">
        <f ca="1"/>
        <v>#NAME?</v>
      </c>
      <c r="AQ278" s="1" t="e">
        <f ca="1"/>
        <v>#NAME?</v>
      </c>
      <c r="AR278" s="1" t="e">
        <f ca="1"/>
        <v>#NAME?</v>
      </c>
      <c r="AS278" s="1" t="e">
        <f ca="1"/>
        <v>#NAME?</v>
      </c>
      <c r="AT278" s="1" t="e">
        <f ca="1"/>
        <v>#NAME?</v>
      </c>
      <c r="AU278" s="1" t="e">
        <f ca="1"/>
        <v>#NAME?</v>
      </c>
      <c r="AV278" s="1" t="e">
        <f ca="1"/>
        <v>#NAME?</v>
      </c>
    </row>
    <row r="279" spans="1:48">
      <c r="A279" s="1" t="s">
        <v>652</v>
      </c>
      <c r="B279" s="1" t="e">
        <f ca="1"/>
        <v>#NAME?</v>
      </c>
      <c r="C279" s="1" t="e">
        <f ca="1"/>
        <v>#NAME?</v>
      </c>
      <c r="D279" s="1" t="e">
        <f ca="1"/>
        <v>#NAME?</v>
      </c>
      <c r="E279" s="1" t="e">
        <f ca="1"/>
        <v>#NAME?</v>
      </c>
      <c r="F279" s="1" t="e">
        <f ca="1"/>
        <v>#NAME?</v>
      </c>
      <c r="G279" s="1" t="e">
        <f ca="1"/>
        <v>#NAME?</v>
      </c>
      <c r="H279" s="1" t="e">
        <f ca="1"/>
        <v>#NAME?</v>
      </c>
      <c r="I279" s="1" t="e">
        <f ca="1"/>
        <v>#NAME?</v>
      </c>
      <c r="J279" s="1" t="e">
        <f ca="1"/>
        <v>#NAME?</v>
      </c>
      <c r="K279" s="1" t="e">
        <f ca="1"/>
        <v>#NAME?</v>
      </c>
      <c r="L279" s="1" t="e">
        <f ca="1"/>
        <v>#NAME?</v>
      </c>
      <c r="M279" s="1" t="e">
        <f ca="1"/>
        <v>#NAME?</v>
      </c>
      <c r="N279" s="1" t="e">
        <f ca="1"/>
        <v>#NAME?</v>
      </c>
      <c r="O279" s="1" t="e">
        <f ca="1"/>
        <v>#NAME?</v>
      </c>
      <c r="P279" s="1" t="e">
        <f ca="1"/>
        <v>#NAME?</v>
      </c>
      <c r="Q279" s="1" t="e">
        <f ca="1"/>
        <v>#NAME?</v>
      </c>
      <c r="R279" s="1" t="e">
        <f ca="1"/>
        <v>#NAME?</v>
      </c>
      <c r="S279" s="1" t="e">
        <f ca="1"/>
        <v>#NAME?</v>
      </c>
      <c r="T279" s="1" t="e">
        <f ca="1"/>
        <v>#NAME?</v>
      </c>
      <c r="U279" s="1" t="e">
        <f ca="1"/>
        <v>#NAME?</v>
      </c>
      <c r="V279" s="1" t="e">
        <f ca="1"/>
        <v>#NAME?</v>
      </c>
      <c r="W279" s="1" t="e">
        <f ca="1"/>
        <v>#NAME?</v>
      </c>
      <c r="X279" s="1" t="e">
        <f ca="1"/>
        <v>#NAME?</v>
      </c>
      <c r="Y279" s="1" t="e">
        <f ca="1"/>
        <v>#NAME?</v>
      </c>
      <c r="Z279" s="1" t="e">
        <f ca="1"/>
        <v>#NAME?</v>
      </c>
      <c r="AA279" s="1" t="e">
        <f ca="1"/>
        <v>#NAME?</v>
      </c>
      <c r="AB279" s="1" t="e">
        <f ca="1"/>
        <v>#NAME?</v>
      </c>
      <c r="AC279" s="1" t="e">
        <f ca="1"/>
        <v>#NAME?</v>
      </c>
      <c r="AD279" s="1" t="e">
        <f ca="1"/>
        <v>#NAME?</v>
      </c>
      <c r="AE279" s="1" t="e">
        <f ca="1"/>
        <v>#NAME?</v>
      </c>
      <c r="AF279" s="1" t="e">
        <f ca="1"/>
        <v>#NAME?</v>
      </c>
      <c r="AG279" s="1" t="e">
        <f ca="1"/>
        <v>#NAME?</v>
      </c>
      <c r="AH279" s="1" t="e">
        <f ca="1"/>
        <v>#NAME?</v>
      </c>
      <c r="AI279" s="1" t="e">
        <f ca="1"/>
        <v>#NAME?</v>
      </c>
      <c r="AJ279" s="1" t="e">
        <f ca="1"/>
        <v>#NAME?</v>
      </c>
      <c r="AK279" s="1" t="e">
        <f ca="1"/>
        <v>#NAME?</v>
      </c>
      <c r="AL279" s="1" t="e">
        <f ca="1"/>
        <v>#NAME?</v>
      </c>
      <c r="AM279" s="1" t="e">
        <f ca="1"/>
        <v>#NAME?</v>
      </c>
      <c r="AN279" s="1" t="e">
        <f ca="1"/>
        <v>#NAME?</v>
      </c>
      <c r="AO279" s="1" t="e">
        <f ca="1"/>
        <v>#NAME?</v>
      </c>
      <c r="AP279" s="1" t="e">
        <f ca="1"/>
        <v>#NAME?</v>
      </c>
      <c r="AQ279" s="1" t="e">
        <f ca="1"/>
        <v>#NAME?</v>
      </c>
      <c r="AR279" s="1" t="e">
        <f ca="1"/>
        <v>#NAME?</v>
      </c>
      <c r="AS279" s="1" t="e">
        <f ca="1"/>
        <v>#NAME?</v>
      </c>
      <c r="AT279" s="1" t="e">
        <f ca="1"/>
        <v>#NAME?</v>
      </c>
      <c r="AU279" s="1" t="e">
        <f ca="1"/>
        <v>#NAME?</v>
      </c>
      <c r="AV279" s="1" t="e">
        <f ca="1"/>
        <v>#NAME?</v>
      </c>
    </row>
    <row r="280" spans="1:48">
      <c r="A280" s="1" t="s">
        <v>653</v>
      </c>
      <c r="B280" s="1" t="e">
        <f ca="1"/>
        <v>#NAME?</v>
      </c>
      <c r="C280" s="1" t="e">
        <f ca="1"/>
        <v>#NAME?</v>
      </c>
      <c r="D280" s="1" t="e">
        <f ca="1"/>
        <v>#NAME?</v>
      </c>
      <c r="E280" s="1" t="e">
        <f ca="1"/>
        <v>#NAME?</v>
      </c>
      <c r="F280" s="1" t="e">
        <f ca="1"/>
        <v>#NAME?</v>
      </c>
      <c r="G280" s="1" t="e">
        <f ca="1"/>
        <v>#NAME?</v>
      </c>
      <c r="H280" s="1" t="e">
        <f ca="1"/>
        <v>#NAME?</v>
      </c>
      <c r="I280" s="1" t="e">
        <f ca="1"/>
        <v>#NAME?</v>
      </c>
      <c r="J280" s="1" t="e">
        <f ca="1"/>
        <v>#NAME?</v>
      </c>
      <c r="K280" s="1" t="e">
        <f ca="1"/>
        <v>#NAME?</v>
      </c>
      <c r="L280" s="1" t="e">
        <f ca="1"/>
        <v>#NAME?</v>
      </c>
      <c r="M280" s="1" t="e">
        <f ca="1"/>
        <v>#NAME?</v>
      </c>
      <c r="N280" s="1" t="e">
        <f ca="1"/>
        <v>#NAME?</v>
      </c>
      <c r="O280" s="1" t="e">
        <f ca="1"/>
        <v>#NAME?</v>
      </c>
      <c r="P280" s="1" t="e">
        <f ca="1"/>
        <v>#NAME?</v>
      </c>
      <c r="Q280" s="1" t="e">
        <f ca="1"/>
        <v>#NAME?</v>
      </c>
      <c r="R280" s="1" t="e">
        <f ca="1"/>
        <v>#NAME?</v>
      </c>
      <c r="S280" s="1" t="e">
        <f ca="1"/>
        <v>#NAME?</v>
      </c>
      <c r="T280" s="1" t="e">
        <f ca="1"/>
        <v>#NAME?</v>
      </c>
      <c r="U280" s="1" t="e">
        <f ca="1"/>
        <v>#NAME?</v>
      </c>
      <c r="V280" s="1" t="e">
        <f ca="1"/>
        <v>#NAME?</v>
      </c>
      <c r="W280" s="1" t="e">
        <f ca="1"/>
        <v>#NAME?</v>
      </c>
      <c r="X280" s="1" t="e">
        <f ca="1"/>
        <v>#NAME?</v>
      </c>
      <c r="Y280" s="1" t="e">
        <f ca="1"/>
        <v>#NAME?</v>
      </c>
      <c r="Z280" s="1" t="e">
        <f ca="1"/>
        <v>#NAME?</v>
      </c>
      <c r="AA280" s="1" t="e">
        <f ca="1"/>
        <v>#NAME?</v>
      </c>
      <c r="AB280" s="1" t="e">
        <f ca="1"/>
        <v>#NAME?</v>
      </c>
      <c r="AC280" s="1" t="e">
        <f ca="1"/>
        <v>#NAME?</v>
      </c>
      <c r="AD280" s="1" t="e">
        <f ca="1"/>
        <v>#NAME?</v>
      </c>
      <c r="AE280" s="1" t="e">
        <f ca="1"/>
        <v>#NAME?</v>
      </c>
      <c r="AF280" s="1" t="e">
        <f ca="1"/>
        <v>#NAME?</v>
      </c>
      <c r="AG280" s="1" t="e">
        <f ca="1"/>
        <v>#NAME?</v>
      </c>
      <c r="AH280" s="1" t="e">
        <f ca="1"/>
        <v>#NAME?</v>
      </c>
      <c r="AI280" s="1" t="e">
        <f ca="1"/>
        <v>#NAME?</v>
      </c>
      <c r="AJ280" s="1" t="e">
        <f ca="1"/>
        <v>#NAME?</v>
      </c>
      <c r="AK280" s="1" t="e">
        <f ca="1"/>
        <v>#NAME?</v>
      </c>
      <c r="AL280" s="1" t="e">
        <f ca="1"/>
        <v>#NAME?</v>
      </c>
      <c r="AM280" s="1" t="e">
        <f ca="1"/>
        <v>#NAME?</v>
      </c>
      <c r="AN280" s="1" t="e">
        <f ca="1"/>
        <v>#NAME?</v>
      </c>
      <c r="AO280" s="1" t="e">
        <f ca="1"/>
        <v>#NAME?</v>
      </c>
      <c r="AP280" s="1" t="e">
        <f ca="1"/>
        <v>#NAME?</v>
      </c>
      <c r="AQ280" s="1" t="e">
        <f ca="1"/>
        <v>#NAME?</v>
      </c>
      <c r="AR280" s="1" t="e">
        <f ca="1"/>
        <v>#NAME?</v>
      </c>
      <c r="AS280" s="1" t="e">
        <f ca="1"/>
        <v>#NAME?</v>
      </c>
      <c r="AT280" s="1" t="e">
        <f ca="1"/>
        <v>#NAME?</v>
      </c>
      <c r="AU280" s="1" t="e">
        <f ca="1"/>
        <v>#NAME?</v>
      </c>
      <c r="AV280" s="1" t="e">
        <f ca="1"/>
        <v>#NAME?</v>
      </c>
    </row>
    <row r="281" spans="1:48">
      <c r="A281" s="1" t="s">
        <v>654</v>
      </c>
      <c r="B281" s="1" t="e">
        <f ca="1"/>
        <v>#NAME?</v>
      </c>
      <c r="C281" s="1" t="e">
        <f ca="1"/>
        <v>#NAME?</v>
      </c>
      <c r="D281" s="1" t="e">
        <f ca="1"/>
        <v>#NAME?</v>
      </c>
      <c r="E281" s="1" t="e">
        <f ca="1"/>
        <v>#NAME?</v>
      </c>
      <c r="F281" s="1" t="e">
        <f ca="1"/>
        <v>#NAME?</v>
      </c>
      <c r="G281" s="1" t="e">
        <f ca="1"/>
        <v>#NAME?</v>
      </c>
      <c r="H281" s="1" t="e">
        <f ca="1"/>
        <v>#NAME?</v>
      </c>
      <c r="I281" s="1" t="e">
        <f ca="1"/>
        <v>#NAME?</v>
      </c>
      <c r="J281" s="1" t="e">
        <f ca="1"/>
        <v>#NAME?</v>
      </c>
      <c r="K281" s="1" t="e">
        <f ca="1"/>
        <v>#NAME?</v>
      </c>
      <c r="L281" s="1" t="e">
        <f ca="1"/>
        <v>#NAME?</v>
      </c>
      <c r="M281" s="1" t="e">
        <f ca="1"/>
        <v>#NAME?</v>
      </c>
      <c r="N281" s="1" t="e">
        <f ca="1"/>
        <v>#NAME?</v>
      </c>
      <c r="O281" s="1" t="e">
        <f ca="1"/>
        <v>#NAME?</v>
      </c>
      <c r="P281" s="1" t="e">
        <f ca="1"/>
        <v>#NAME?</v>
      </c>
      <c r="Q281" s="1" t="e">
        <f ca="1"/>
        <v>#NAME?</v>
      </c>
      <c r="R281" s="1" t="e">
        <f ca="1"/>
        <v>#NAME?</v>
      </c>
      <c r="S281" s="1" t="e">
        <f ca="1"/>
        <v>#NAME?</v>
      </c>
      <c r="T281" s="1" t="e">
        <f ca="1"/>
        <v>#NAME?</v>
      </c>
      <c r="U281" s="1" t="e">
        <f ca="1"/>
        <v>#NAME?</v>
      </c>
      <c r="V281" s="1" t="e">
        <f ca="1"/>
        <v>#NAME?</v>
      </c>
      <c r="W281" s="1" t="e">
        <f ca="1"/>
        <v>#NAME?</v>
      </c>
      <c r="X281" s="1" t="e">
        <f ca="1"/>
        <v>#NAME?</v>
      </c>
      <c r="Y281" s="1" t="e">
        <f ca="1"/>
        <v>#NAME?</v>
      </c>
      <c r="Z281" s="1" t="e">
        <f ca="1"/>
        <v>#NAME?</v>
      </c>
      <c r="AA281" s="1" t="e">
        <f ca="1"/>
        <v>#NAME?</v>
      </c>
      <c r="AB281" s="1" t="e">
        <f ca="1"/>
        <v>#NAME?</v>
      </c>
      <c r="AC281" s="1" t="e">
        <f ca="1"/>
        <v>#NAME?</v>
      </c>
      <c r="AD281" s="1" t="e">
        <f ca="1"/>
        <v>#NAME?</v>
      </c>
      <c r="AE281" s="1" t="e">
        <f ca="1"/>
        <v>#NAME?</v>
      </c>
      <c r="AF281" s="1" t="e">
        <f ca="1"/>
        <v>#NAME?</v>
      </c>
      <c r="AG281" s="1" t="e">
        <f ca="1"/>
        <v>#NAME?</v>
      </c>
      <c r="AH281" s="1" t="e">
        <f ca="1"/>
        <v>#NAME?</v>
      </c>
      <c r="AI281" s="1" t="e">
        <f ca="1"/>
        <v>#NAME?</v>
      </c>
      <c r="AJ281" s="1" t="e">
        <f ca="1"/>
        <v>#NAME?</v>
      </c>
      <c r="AK281" s="1" t="e">
        <f ca="1"/>
        <v>#NAME?</v>
      </c>
      <c r="AL281" s="1" t="e">
        <f ca="1"/>
        <v>#NAME?</v>
      </c>
      <c r="AM281" s="1" t="e">
        <f ca="1"/>
        <v>#NAME?</v>
      </c>
      <c r="AN281" s="1" t="e">
        <f ca="1"/>
        <v>#NAME?</v>
      </c>
      <c r="AO281" s="1" t="e">
        <f ca="1"/>
        <v>#NAME?</v>
      </c>
      <c r="AP281" s="1" t="e">
        <f ca="1"/>
        <v>#NAME?</v>
      </c>
      <c r="AQ281" s="1" t="e">
        <f ca="1"/>
        <v>#NAME?</v>
      </c>
      <c r="AR281" s="1" t="e">
        <f ca="1"/>
        <v>#NAME?</v>
      </c>
      <c r="AS281" s="1" t="e">
        <f ca="1"/>
        <v>#NAME?</v>
      </c>
      <c r="AT281" s="1" t="e">
        <f ca="1"/>
        <v>#NAME?</v>
      </c>
      <c r="AU281" s="1" t="e">
        <f ca="1"/>
        <v>#NAME?</v>
      </c>
      <c r="AV281" s="1" t="e">
        <f ca="1"/>
        <v>#NAME?</v>
      </c>
    </row>
    <row r="282" spans="1:48">
      <c r="A282" s="1" t="s">
        <v>655</v>
      </c>
      <c r="B282" s="1" t="e">
        <f ca="1"/>
        <v>#NAME?</v>
      </c>
      <c r="C282" s="1" t="e">
        <f ca="1"/>
        <v>#NAME?</v>
      </c>
      <c r="D282" s="1" t="e">
        <f ca="1"/>
        <v>#NAME?</v>
      </c>
      <c r="E282" s="1" t="e">
        <f ca="1"/>
        <v>#NAME?</v>
      </c>
      <c r="F282" s="1" t="e">
        <f ca="1"/>
        <v>#NAME?</v>
      </c>
      <c r="G282" s="1" t="e">
        <f ca="1"/>
        <v>#NAME?</v>
      </c>
      <c r="H282" s="1" t="e">
        <f ca="1"/>
        <v>#NAME?</v>
      </c>
      <c r="I282" s="1" t="e">
        <f ca="1"/>
        <v>#NAME?</v>
      </c>
      <c r="J282" s="1" t="e">
        <f ca="1"/>
        <v>#NAME?</v>
      </c>
      <c r="K282" s="1" t="e">
        <f ca="1"/>
        <v>#NAME?</v>
      </c>
      <c r="L282" s="1" t="e">
        <f ca="1"/>
        <v>#NAME?</v>
      </c>
      <c r="M282" s="1" t="e">
        <f ca="1"/>
        <v>#NAME?</v>
      </c>
      <c r="N282" s="1" t="e">
        <f ca="1"/>
        <v>#NAME?</v>
      </c>
      <c r="O282" s="1" t="e">
        <f ca="1"/>
        <v>#NAME?</v>
      </c>
      <c r="P282" s="1" t="e">
        <f ca="1"/>
        <v>#NAME?</v>
      </c>
      <c r="Q282" s="1" t="e">
        <f ca="1"/>
        <v>#NAME?</v>
      </c>
      <c r="R282" s="1" t="e">
        <f ca="1"/>
        <v>#NAME?</v>
      </c>
      <c r="S282" s="1" t="e">
        <f ca="1"/>
        <v>#NAME?</v>
      </c>
      <c r="T282" s="1" t="e">
        <f ca="1"/>
        <v>#NAME?</v>
      </c>
      <c r="U282" s="1" t="e">
        <f ca="1"/>
        <v>#NAME?</v>
      </c>
      <c r="V282" s="1" t="e">
        <f ca="1"/>
        <v>#NAME?</v>
      </c>
      <c r="W282" s="1" t="e">
        <f ca="1"/>
        <v>#NAME?</v>
      </c>
      <c r="X282" s="1" t="e">
        <f ca="1"/>
        <v>#NAME?</v>
      </c>
      <c r="Y282" s="1" t="e">
        <f ca="1"/>
        <v>#NAME?</v>
      </c>
      <c r="Z282" s="1" t="e">
        <f ca="1"/>
        <v>#NAME?</v>
      </c>
      <c r="AA282" s="1" t="e">
        <f ca="1"/>
        <v>#NAME?</v>
      </c>
      <c r="AB282" s="1" t="e">
        <f ca="1"/>
        <v>#NAME?</v>
      </c>
      <c r="AC282" s="1" t="e">
        <f ca="1"/>
        <v>#NAME?</v>
      </c>
      <c r="AD282" s="1" t="e">
        <f ca="1"/>
        <v>#NAME?</v>
      </c>
      <c r="AE282" s="1" t="e">
        <f ca="1"/>
        <v>#NAME?</v>
      </c>
      <c r="AF282" s="1" t="e">
        <f ca="1"/>
        <v>#NAME?</v>
      </c>
      <c r="AG282" s="1" t="e">
        <f ca="1"/>
        <v>#NAME?</v>
      </c>
      <c r="AH282" s="1" t="e">
        <f ca="1"/>
        <v>#NAME?</v>
      </c>
      <c r="AI282" s="1" t="e">
        <f ca="1"/>
        <v>#NAME?</v>
      </c>
      <c r="AJ282" s="1" t="e">
        <f ca="1"/>
        <v>#NAME?</v>
      </c>
      <c r="AK282" s="1" t="e">
        <f ca="1"/>
        <v>#NAME?</v>
      </c>
      <c r="AL282" s="1" t="e">
        <f ca="1"/>
        <v>#NAME?</v>
      </c>
      <c r="AM282" s="1" t="e">
        <f ca="1"/>
        <v>#NAME?</v>
      </c>
      <c r="AN282" s="1" t="e">
        <f ca="1"/>
        <v>#NAME?</v>
      </c>
      <c r="AO282" s="1" t="e">
        <f ca="1"/>
        <v>#NAME?</v>
      </c>
      <c r="AP282" s="1" t="e">
        <f ca="1"/>
        <v>#NAME?</v>
      </c>
      <c r="AQ282" s="1" t="e">
        <f ca="1"/>
        <v>#NAME?</v>
      </c>
      <c r="AR282" s="1" t="e">
        <f ca="1"/>
        <v>#NAME?</v>
      </c>
      <c r="AS282" s="1" t="e">
        <f ca="1"/>
        <v>#NAME?</v>
      </c>
      <c r="AT282" s="1" t="e">
        <f ca="1"/>
        <v>#NAME?</v>
      </c>
      <c r="AU282" s="1" t="e">
        <f ca="1"/>
        <v>#NAME?</v>
      </c>
      <c r="AV282" s="1" t="e">
        <f ca="1"/>
        <v>#NAME?</v>
      </c>
    </row>
    <row r="283" spans="1:48">
      <c r="A283" s="1" t="s">
        <v>656</v>
      </c>
      <c r="B283" s="1" t="e">
        <f ca="1"/>
        <v>#NAME?</v>
      </c>
      <c r="C283" s="1" t="e">
        <f ca="1"/>
        <v>#NAME?</v>
      </c>
      <c r="D283" s="1" t="e">
        <f ca="1"/>
        <v>#NAME?</v>
      </c>
      <c r="E283" s="1" t="e">
        <f ca="1"/>
        <v>#NAME?</v>
      </c>
      <c r="F283" s="1" t="e">
        <f ca="1"/>
        <v>#NAME?</v>
      </c>
      <c r="G283" s="1" t="e">
        <f ca="1"/>
        <v>#NAME?</v>
      </c>
      <c r="H283" s="1" t="e">
        <f ca="1"/>
        <v>#NAME?</v>
      </c>
      <c r="I283" s="1" t="e">
        <f ca="1"/>
        <v>#NAME?</v>
      </c>
      <c r="J283" s="1" t="e">
        <f ca="1"/>
        <v>#NAME?</v>
      </c>
      <c r="K283" s="1" t="e">
        <f ca="1"/>
        <v>#NAME?</v>
      </c>
      <c r="L283" s="1" t="e">
        <f ca="1"/>
        <v>#NAME?</v>
      </c>
      <c r="M283" s="1" t="e">
        <f ca="1"/>
        <v>#NAME?</v>
      </c>
      <c r="N283" s="1" t="e">
        <f ca="1"/>
        <v>#NAME?</v>
      </c>
      <c r="O283" s="1" t="e">
        <f ca="1"/>
        <v>#NAME?</v>
      </c>
      <c r="P283" s="1" t="e">
        <f ca="1"/>
        <v>#NAME?</v>
      </c>
      <c r="Q283" s="1" t="e">
        <f ca="1"/>
        <v>#NAME?</v>
      </c>
      <c r="R283" s="1" t="e">
        <f ca="1"/>
        <v>#NAME?</v>
      </c>
      <c r="S283" s="1" t="e">
        <f ca="1"/>
        <v>#NAME?</v>
      </c>
      <c r="T283" s="1" t="e">
        <f ca="1"/>
        <v>#NAME?</v>
      </c>
      <c r="U283" s="1" t="e">
        <f ca="1"/>
        <v>#NAME?</v>
      </c>
      <c r="V283" s="1" t="e">
        <f ca="1"/>
        <v>#NAME?</v>
      </c>
      <c r="W283" s="1" t="e">
        <f ca="1"/>
        <v>#NAME?</v>
      </c>
      <c r="X283" s="1" t="e">
        <f ca="1"/>
        <v>#NAME?</v>
      </c>
      <c r="Y283" s="1" t="e">
        <f ca="1"/>
        <v>#NAME?</v>
      </c>
      <c r="Z283" s="1" t="e">
        <f ca="1"/>
        <v>#NAME?</v>
      </c>
      <c r="AA283" s="1" t="e">
        <f ca="1"/>
        <v>#NAME?</v>
      </c>
      <c r="AB283" s="1" t="e">
        <f ca="1"/>
        <v>#NAME?</v>
      </c>
      <c r="AC283" s="1" t="e">
        <f ca="1"/>
        <v>#NAME?</v>
      </c>
      <c r="AD283" s="1" t="e">
        <f ca="1"/>
        <v>#NAME?</v>
      </c>
      <c r="AE283" s="1" t="e">
        <f ca="1"/>
        <v>#NAME?</v>
      </c>
      <c r="AF283" s="1" t="e">
        <f ca="1"/>
        <v>#NAME?</v>
      </c>
      <c r="AG283" s="1" t="e">
        <f ca="1"/>
        <v>#NAME?</v>
      </c>
      <c r="AH283" s="1" t="e">
        <f ca="1"/>
        <v>#NAME?</v>
      </c>
      <c r="AI283" s="1" t="e">
        <f ca="1"/>
        <v>#NAME?</v>
      </c>
      <c r="AJ283" s="1" t="e">
        <f ca="1"/>
        <v>#NAME?</v>
      </c>
      <c r="AK283" s="1" t="e">
        <f ca="1"/>
        <v>#NAME?</v>
      </c>
      <c r="AL283" s="1" t="e">
        <f ca="1"/>
        <v>#NAME?</v>
      </c>
      <c r="AM283" s="1" t="e">
        <f ca="1"/>
        <v>#NAME?</v>
      </c>
      <c r="AN283" s="1" t="e">
        <f ca="1"/>
        <v>#NAME?</v>
      </c>
      <c r="AO283" s="1" t="e">
        <f ca="1"/>
        <v>#NAME?</v>
      </c>
      <c r="AP283" s="1" t="e">
        <f ca="1"/>
        <v>#NAME?</v>
      </c>
      <c r="AQ283" s="1" t="e">
        <f ca="1"/>
        <v>#NAME?</v>
      </c>
      <c r="AR283" s="1" t="e">
        <f ca="1"/>
        <v>#NAME?</v>
      </c>
      <c r="AS283" s="1" t="e">
        <f ca="1"/>
        <v>#NAME?</v>
      </c>
      <c r="AT283" s="1" t="e">
        <f ca="1"/>
        <v>#NAME?</v>
      </c>
      <c r="AU283" s="1" t="e">
        <f ca="1"/>
        <v>#NAME?</v>
      </c>
      <c r="AV283" s="1" t="e">
        <f ca="1"/>
        <v>#NAME?</v>
      </c>
    </row>
    <row r="284" spans="1:48">
      <c r="A284" s="1" t="s">
        <v>657</v>
      </c>
      <c r="B284" s="1" t="e">
        <f ca="1"/>
        <v>#NAME?</v>
      </c>
      <c r="C284" s="1" t="e">
        <f ca="1"/>
        <v>#NAME?</v>
      </c>
      <c r="D284" s="1" t="e">
        <f ca="1"/>
        <v>#NAME?</v>
      </c>
      <c r="E284" s="1" t="e">
        <f ca="1"/>
        <v>#NAME?</v>
      </c>
      <c r="F284" s="1" t="e">
        <f ca="1"/>
        <v>#NAME?</v>
      </c>
      <c r="G284" s="1" t="e">
        <f ca="1"/>
        <v>#NAME?</v>
      </c>
      <c r="H284" s="1" t="e">
        <f ca="1"/>
        <v>#NAME?</v>
      </c>
      <c r="I284" s="1" t="e">
        <f ca="1"/>
        <v>#NAME?</v>
      </c>
      <c r="J284" s="1" t="e">
        <f ca="1"/>
        <v>#NAME?</v>
      </c>
      <c r="K284" s="1" t="e">
        <f ca="1"/>
        <v>#NAME?</v>
      </c>
      <c r="L284" s="1" t="e">
        <f ca="1"/>
        <v>#NAME?</v>
      </c>
      <c r="M284" s="1" t="e">
        <f ca="1"/>
        <v>#NAME?</v>
      </c>
      <c r="N284" s="1" t="e">
        <f ca="1"/>
        <v>#NAME?</v>
      </c>
      <c r="O284" s="1" t="e">
        <f ca="1"/>
        <v>#NAME?</v>
      </c>
      <c r="P284" s="1" t="e">
        <f ca="1"/>
        <v>#NAME?</v>
      </c>
      <c r="Q284" s="1" t="e">
        <f ca="1"/>
        <v>#NAME?</v>
      </c>
      <c r="R284" s="1" t="e">
        <f ca="1"/>
        <v>#NAME?</v>
      </c>
      <c r="S284" s="1" t="e">
        <f ca="1"/>
        <v>#NAME?</v>
      </c>
      <c r="T284" s="1" t="e">
        <f ca="1"/>
        <v>#NAME?</v>
      </c>
      <c r="U284" s="1" t="e">
        <f ca="1"/>
        <v>#NAME?</v>
      </c>
      <c r="V284" s="1" t="e">
        <f ca="1"/>
        <v>#NAME?</v>
      </c>
      <c r="W284" s="1" t="e">
        <f ca="1"/>
        <v>#NAME?</v>
      </c>
      <c r="X284" s="1" t="e">
        <f ca="1"/>
        <v>#NAME?</v>
      </c>
      <c r="Y284" s="1" t="e">
        <f ca="1"/>
        <v>#NAME?</v>
      </c>
      <c r="Z284" s="1" t="e">
        <f ca="1"/>
        <v>#NAME?</v>
      </c>
      <c r="AA284" s="1" t="e">
        <f ca="1"/>
        <v>#NAME?</v>
      </c>
      <c r="AB284" s="1" t="e">
        <f ca="1"/>
        <v>#NAME?</v>
      </c>
      <c r="AC284" s="1" t="e">
        <f ca="1"/>
        <v>#NAME?</v>
      </c>
      <c r="AD284" s="1" t="e">
        <f ca="1"/>
        <v>#NAME?</v>
      </c>
      <c r="AE284" s="1" t="e">
        <f ca="1"/>
        <v>#NAME?</v>
      </c>
      <c r="AF284" s="1" t="e">
        <f ca="1"/>
        <v>#NAME?</v>
      </c>
      <c r="AG284" s="1" t="e">
        <f ca="1"/>
        <v>#NAME?</v>
      </c>
      <c r="AH284" s="1" t="e">
        <f ca="1"/>
        <v>#NAME?</v>
      </c>
      <c r="AI284" s="1" t="e">
        <f ca="1"/>
        <v>#NAME?</v>
      </c>
      <c r="AJ284" s="1" t="e">
        <f ca="1"/>
        <v>#NAME?</v>
      </c>
      <c r="AK284" s="1" t="e">
        <f ca="1"/>
        <v>#NAME?</v>
      </c>
      <c r="AL284" s="1" t="e">
        <f ca="1"/>
        <v>#NAME?</v>
      </c>
      <c r="AM284" s="1" t="e">
        <f ca="1"/>
        <v>#NAME?</v>
      </c>
      <c r="AN284" s="1" t="e">
        <f ca="1"/>
        <v>#NAME?</v>
      </c>
      <c r="AO284" s="1" t="e">
        <f ca="1"/>
        <v>#NAME?</v>
      </c>
      <c r="AP284" s="1" t="e">
        <f ca="1"/>
        <v>#NAME?</v>
      </c>
      <c r="AQ284" s="1" t="e">
        <f ca="1"/>
        <v>#NAME?</v>
      </c>
      <c r="AR284" s="1" t="e">
        <f ca="1"/>
        <v>#NAME?</v>
      </c>
      <c r="AS284" s="1" t="e">
        <f ca="1"/>
        <v>#NAME?</v>
      </c>
      <c r="AT284" s="1" t="e">
        <f ca="1"/>
        <v>#NAME?</v>
      </c>
      <c r="AU284" s="1" t="e">
        <f ca="1"/>
        <v>#NAME?</v>
      </c>
      <c r="AV284" s="1" t="e">
        <f ca="1"/>
        <v>#NAME?</v>
      </c>
    </row>
    <row r="285" spans="1:48">
      <c r="A285" s="1" t="s">
        <v>658</v>
      </c>
      <c r="B285" s="1" t="e">
        <f ca="1"/>
        <v>#NAME?</v>
      </c>
      <c r="C285" s="1" t="e">
        <f ca="1"/>
        <v>#NAME?</v>
      </c>
      <c r="D285" s="1" t="e">
        <f ca="1"/>
        <v>#NAME?</v>
      </c>
      <c r="E285" s="1" t="e">
        <f ca="1"/>
        <v>#NAME?</v>
      </c>
      <c r="F285" s="1" t="e">
        <f ca="1"/>
        <v>#NAME?</v>
      </c>
      <c r="G285" s="1" t="e">
        <f ca="1"/>
        <v>#NAME?</v>
      </c>
      <c r="H285" s="1" t="e">
        <f ca="1"/>
        <v>#NAME?</v>
      </c>
      <c r="I285" s="1" t="e">
        <f ca="1"/>
        <v>#NAME?</v>
      </c>
      <c r="J285" s="1" t="e">
        <f ca="1"/>
        <v>#NAME?</v>
      </c>
      <c r="K285" s="1" t="e">
        <f ca="1"/>
        <v>#NAME?</v>
      </c>
      <c r="L285" s="1" t="e">
        <f ca="1"/>
        <v>#NAME?</v>
      </c>
      <c r="M285" s="1" t="e">
        <f ca="1"/>
        <v>#NAME?</v>
      </c>
      <c r="N285" s="1" t="e">
        <f ca="1"/>
        <v>#NAME?</v>
      </c>
      <c r="O285" s="1" t="e">
        <f ca="1"/>
        <v>#NAME?</v>
      </c>
      <c r="P285" s="1" t="e">
        <f ca="1"/>
        <v>#NAME?</v>
      </c>
      <c r="Q285" s="1" t="e">
        <f ca="1"/>
        <v>#NAME?</v>
      </c>
      <c r="R285" s="1" t="e">
        <f ca="1"/>
        <v>#NAME?</v>
      </c>
      <c r="S285" s="1" t="e">
        <f ca="1"/>
        <v>#NAME?</v>
      </c>
      <c r="T285" s="1" t="e">
        <f ca="1"/>
        <v>#NAME?</v>
      </c>
      <c r="U285" s="1" t="e">
        <f ca="1"/>
        <v>#NAME?</v>
      </c>
      <c r="V285" s="1" t="e">
        <f ca="1"/>
        <v>#NAME?</v>
      </c>
      <c r="W285" s="1" t="e">
        <f ca="1"/>
        <v>#NAME?</v>
      </c>
      <c r="X285" s="1" t="e">
        <f ca="1"/>
        <v>#NAME?</v>
      </c>
      <c r="Y285" s="1" t="e">
        <f ca="1"/>
        <v>#NAME?</v>
      </c>
      <c r="Z285" s="1" t="e">
        <f ca="1"/>
        <v>#NAME?</v>
      </c>
      <c r="AA285" s="1" t="e">
        <f ca="1"/>
        <v>#NAME?</v>
      </c>
      <c r="AB285" s="1" t="e">
        <f ca="1"/>
        <v>#NAME?</v>
      </c>
      <c r="AC285" s="1" t="e">
        <f ca="1"/>
        <v>#NAME?</v>
      </c>
      <c r="AD285" s="1" t="e">
        <f ca="1"/>
        <v>#NAME?</v>
      </c>
      <c r="AE285" s="1" t="e">
        <f ca="1"/>
        <v>#NAME?</v>
      </c>
      <c r="AF285" s="1" t="e">
        <f ca="1"/>
        <v>#NAME?</v>
      </c>
      <c r="AG285" s="1" t="e">
        <f ca="1"/>
        <v>#NAME?</v>
      </c>
      <c r="AH285" s="1" t="e">
        <f ca="1"/>
        <v>#NAME?</v>
      </c>
      <c r="AI285" s="1" t="e">
        <f ca="1"/>
        <v>#NAME?</v>
      </c>
      <c r="AJ285" s="1" t="e">
        <f ca="1"/>
        <v>#NAME?</v>
      </c>
      <c r="AK285" s="1" t="e">
        <f ca="1"/>
        <v>#NAME?</v>
      </c>
      <c r="AL285" s="1" t="e">
        <f ca="1"/>
        <v>#NAME?</v>
      </c>
      <c r="AM285" s="1" t="e">
        <f ca="1"/>
        <v>#NAME?</v>
      </c>
      <c r="AN285" s="1" t="e">
        <f ca="1"/>
        <v>#NAME?</v>
      </c>
      <c r="AO285" s="1" t="e">
        <f ca="1"/>
        <v>#NAME?</v>
      </c>
      <c r="AP285" s="1" t="e">
        <f ca="1"/>
        <v>#NAME?</v>
      </c>
      <c r="AQ285" s="1" t="e">
        <f ca="1"/>
        <v>#NAME?</v>
      </c>
      <c r="AR285" s="1" t="e">
        <f ca="1"/>
        <v>#NAME?</v>
      </c>
      <c r="AS285" s="1" t="e">
        <f ca="1"/>
        <v>#NAME?</v>
      </c>
      <c r="AT285" s="1" t="e">
        <f ca="1"/>
        <v>#NAME?</v>
      </c>
      <c r="AU285" s="1" t="e">
        <f ca="1"/>
        <v>#NAME?</v>
      </c>
      <c r="AV285" s="1" t="e">
        <f ca="1"/>
        <v>#NAME?</v>
      </c>
    </row>
    <row r="286" spans="1:48">
      <c r="A286" s="1" t="s">
        <v>659</v>
      </c>
      <c r="B286" s="1" t="e">
        <f ca="1"/>
        <v>#NAME?</v>
      </c>
      <c r="C286" s="1" t="e">
        <f ca="1"/>
        <v>#NAME?</v>
      </c>
      <c r="D286" s="1" t="e">
        <f ca="1"/>
        <v>#NAME?</v>
      </c>
      <c r="E286" s="1" t="e">
        <f ca="1"/>
        <v>#NAME?</v>
      </c>
      <c r="F286" s="1" t="e">
        <f ca="1"/>
        <v>#NAME?</v>
      </c>
      <c r="G286" s="1" t="e">
        <f ca="1"/>
        <v>#NAME?</v>
      </c>
      <c r="H286" s="1" t="e">
        <f ca="1"/>
        <v>#NAME?</v>
      </c>
      <c r="I286" s="1" t="e">
        <f ca="1"/>
        <v>#NAME?</v>
      </c>
      <c r="J286" s="1" t="e">
        <f ca="1"/>
        <v>#NAME?</v>
      </c>
      <c r="K286" s="1" t="e">
        <f ca="1"/>
        <v>#NAME?</v>
      </c>
      <c r="L286" s="1" t="e">
        <f ca="1"/>
        <v>#NAME?</v>
      </c>
      <c r="M286" s="1" t="e">
        <f ca="1"/>
        <v>#NAME?</v>
      </c>
      <c r="N286" s="1" t="e">
        <f ca="1"/>
        <v>#NAME?</v>
      </c>
      <c r="O286" s="1" t="e">
        <f ca="1"/>
        <v>#NAME?</v>
      </c>
      <c r="P286" s="1" t="e">
        <f ca="1"/>
        <v>#NAME?</v>
      </c>
      <c r="Q286" s="1" t="e">
        <f ca="1"/>
        <v>#NAME?</v>
      </c>
      <c r="R286" s="1" t="e">
        <f ca="1"/>
        <v>#NAME?</v>
      </c>
      <c r="S286" s="1" t="e">
        <f ca="1"/>
        <v>#NAME?</v>
      </c>
      <c r="T286" s="1" t="e">
        <f ca="1"/>
        <v>#NAME?</v>
      </c>
      <c r="U286" s="1" t="e">
        <f ca="1"/>
        <v>#NAME?</v>
      </c>
      <c r="V286" s="1" t="e">
        <f ca="1"/>
        <v>#NAME?</v>
      </c>
      <c r="W286" s="1" t="e">
        <f ca="1"/>
        <v>#NAME?</v>
      </c>
      <c r="X286" s="1" t="e">
        <f ca="1"/>
        <v>#NAME?</v>
      </c>
      <c r="Y286" s="1" t="e">
        <f ca="1"/>
        <v>#NAME?</v>
      </c>
      <c r="Z286" s="1" t="e">
        <f ca="1"/>
        <v>#NAME?</v>
      </c>
      <c r="AA286" s="1" t="e">
        <f ca="1"/>
        <v>#NAME?</v>
      </c>
      <c r="AB286" s="1" t="e">
        <f ca="1"/>
        <v>#NAME?</v>
      </c>
      <c r="AC286" s="1" t="e">
        <f ca="1"/>
        <v>#NAME?</v>
      </c>
      <c r="AD286" s="1" t="e">
        <f ca="1"/>
        <v>#NAME?</v>
      </c>
      <c r="AE286" s="1" t="e">
        <f ca="1"/>
        <v>#NAME?</v>
      </c>
      <c r="AF286" s="1" t="e">
        <f ca="1"/>
        <v>#NAME?</v>
      </c>
      <c r="AG286" s="1" t="e">
        <f ca="1"/>
        <v>#NAME?</v>
      </c>
      <c r="AH286" s="1" t="e">
        <f ca="1"/>
        <v>#NAME?</v>
      </c>
      <c r="AI286" s="1" t="e">
        <f ca="1"/>
        <v>#NAME?</v>
      </c>
      <c r="AJ286" s="1" t="e">
        <f ca="1"/>
        <v>#NAME?</v>
      </c>
      <c r="AK286" s="1" t="e">
        <f ca="1"/>
        <v>#NAME?</v>
      </c>
      <c r="AL286" s="1" t="e">
        <f ca="1"/>
        <v>#NAME?</v>
      </c>
      <c r="AM286" s="1" t="e">
        <f ca="1"/>
        <v>#NAME?</v>
      </c>
      <c r="AN286" s="1" t="e">
        <f ca="1"/>
        <v>#NAME?</v>
      </c>
      <c r="AO286" s="1" t="e">
        <f ca="1"/>
        <v>#NAME?</v>
      </c>
      <c r="AP286" s="1" t="e">
        <f ca="1"/>
        <v>#NAME?</v>
      </c>
      <c r="AQ286" s="1" t="e">
        <f ca="1"/>
        <v>#NAME?</v>
      </c>
      <c r="AR286" s="1" t="e">
        <f ca="1"/>
        <v>#NAME?</v>
      </c>
      <c r="AS286" s="1" t="e">
        <f ca="1"/>
        <v>#NAME?</v>
      </c>
      <c r="AT286" s="1" t="e">
        <f ca="1"/>
        <v>#NAME?</v>
      </c>
      <c r="AU286" s="1" t="e">
        <f ca="1"/>
        <v>#NAME?</v>
      </c>
      <c r="AV286" s="1" t="e">
        <f ca="1"/>
        <v>#NAME?</v>
      </c>
    </row>
    <row r="287" spans="1:48">
      <c r="A287" s="1" t="s">
        <v>660</v>
      </c>
      <c r="B287" s="1" t="e">
        <f ca="1"/>
        <v>#NAME?</v>
      </c>
      <c r="C287" s="1" t="e">
        <f ca="1"/>
        <v>#NAME?</v>
      </c>
      <c r="D287" s="1" t="e">
        <f ca="1"/>
        <v>#NAME?</v>
      </c>
      <c r="E287" s="1" t="e">
        <f ca="1"/>
        <v>#NAME?</v>
      </c>
      <c r="F287" s="1" t="e">
        <f ca="1"/>
        <v>#NAME?</v>
      </c>
      <c r="G287" s="1" t="e">
        <f ca="1"/>
        <v>#NAME?</v>
      </c>
      <c r="H287" s="1" t="e">
        <f ca="1"/>
        <v>#NAME?</v>
      </c>
      <c r="I287" s="1" t="e">
        <f ca="1"/>
        <v>#NAME?</v>
      </c>
      <c r="J287" s="1" t="e">
        <f ca="1"/>
        <v>#NAME?</v>
      </c>
      <c r="K287" s="1" t="e">
        <f ca="1"/>
        <v>#NAME?</v>
      </c>
      <c r="L287" s="1" t="e">
        <f ca="1"/>
        <v>#NAME?</v>
      </c>
      <c r="M287" s="1" t="e">
        <f ca="1"/>
        <v>#NAME?</v>
      </c>
      <c r="N287" s="1" t="e">
        <f ca="1"/>
        <v>#NAME?</v>
      </c>
      <c r="O287" s="1" t="e">
        <f ca="1"/>
        <v>#NAME?</v>
      </c>
      <c r="P287" s="1" t="e">
        <f ca="1"/>
        <v>#NAME?</v>
      </c>
      <c r="Q287" s="1" t="e">
        <f ca="1"/>
        <v>#NAME?</v>
      </c>
      <c r="R287" s="1" t="e">
        <f ca="1"/>
        <v>#NAME?</v>
      </c>
      <c r="S287" s="1" t="e">
        <f ca="1"/>
        <v>#NAME?</v>
      </c>
      <c r="T287" s="1" t="e">
        <f ca="1"/>
        <v>#NAME?</v>
      </c>
      <c r="U287" s="1" t="e">
        <f ca="1"/>
        <v>#NAME?</v>
      </c>
      <c r="V287" s="1" t="e">
        <f ca="1"/>
        <v>#NAME?</v>
      </c>
      <c r="W287" s="1" t="e">
        <f ca="1"/>
        <v>#NAME?</v>
      </c>
      <c r="X287" s="1" t="e">
        <f ca="1"/>
        <v>#NAME?</v>
      </c>
      <c r="Y287" s="1" t="e">
        <f ca="1"/>
        <v>#NAME?</v>
      </c>
      <c r="Z287" s="1" t="e">
        <f ca="1"/>
        <v>#NAME?</v>
      </c>
      <c r="AA287" s="1" t="e">
        <f ca="1"/>
        <v>#NAME?</v>
      </c>
      <c r="AB287" s="1" t="e">
        <f ca="1"/>
        <v>#NAME?</v>
      </c>
      <c r="AC287" s="1" t="e">
        <f ca="1"/>
        <v>#NAME?</v>
      </c>
      <c r="AD287" s="1" t="e">
        <f ca="1"/>
        <v>#NAME?</v>
      </c>
      <c r="AE287" s="1" t="e">
        <f ca="1"/>
        <v>#NAME?</v>
      </c>
      <c r="AF287" s="1" t="e">
        <f ca="1"/>
        <v>#NAME?</v>
      </c>
      <c r="AG287" s="1" t="e">
        <f ca="1"/>
        <v>#NAME?</v>
      </c>
      <c r="AH287" s="1" t="e">
        <f ca="1"/>
        <v>#NAME?</v>
      </c>
      <c r="AI287" s="1" t="e">
        <f ca="1"/>
        <v>#NAME?</v>
      </c>
      <c r="AJ287" s="1" t="e">
        <f ca="1"/>
        <v>#NAME?</v>
      </c>
      <c r="AK287" s="1" t="e">
        <f ca="1"/>
        <v>#NAME?</v>
      </c>
      <c r="AL287" s="1" t="e">
        <f ca="1"/>
        <v>#NAME?</v>
      </c>
      <c r="AM287" s="1" t="e">
        <f ca="1"/>
        <v>#NAME?</v>
      </c>
      <c r="AN287" s="1" t="e">
        <f ca="1"/>
        <v>#NAME?</v>
      </c>
      <c r="AO287" s="1" t="e">
        <f ca="1"/>
        <v>#NAME?</v>
      </c>
      <c r="AP287" s="1" t="e">
        <f ca="1"/>
        <v>#NAME?</v>
      </c>
      <c r="AQ287" s="1" t="e">
        <f ca="1"/>
        <v>#NAME?</v>
      </c>
      <c r="AR287" s="1" t="e">
        <f ca="1"/>
        <v>#NAME?</v>
      </c>
      <c r="AS287" s="1" t="e">
        <f ca="1"/>
        <v>#NAME?</v>
      </c>
      <c r="AT287" s="1" t="e">
        <f ca="1"/>
        <v>#NAME?</v>
      </c>
      <c r="AU287" s="1" t="e">
        <f ca="1"/>
        <v>#NAME?</v>
      </c>
      <c r="AV287" s="1" t="e">
        <f ca="1"/>
        <v>#NAME?</v>
      </c>
    </row>
    <row r="288" spans="1:48">
      <c r="A288" s="1" t="s">
        <v>661</v>
      </c>
      <c r="B288" s="1" t="e">
        <f ca="1"/>
        <v>#NAME?</v>
      </c>
      <c r="C288" s="1" t="e">
        <f ca="1"/>
        <v>#NAME?</v>
      </c>
      <c r="D288" s="1" t="e">
        <f ca="1"/>
        <v>#NAME?</v>
      </c>
      <c r="E288" s="1" t="e">
        <f ca="1"/>
        <v>#NAME?</v>
      </c>
      <c r="F288" s="1" t="e">
        <f ca="1"/>
        <v>#NAME?</v>
      </c>
      <c r="G288" s="1" t="e">
        <f ca="1"/>
        <v>#NAME?</v>
      </c>
      <c r="H288" s="1" t="e">
        <f ca="1"/>
        <v>#NAME?</v>
      </c>
      <c r="I288" s="1" t="e">
        <f ca="1"/>
        <v>#NAME?</v>
      </c>
      <c r="J288" s="1" t="e">
        <f ca="1"/>
        <v>#NAME?</v>
      </c>
      <c r="K288" s="1" t="e">
        <f ca="1"/>
        <v>#NAME?</v>
      </c>
      <c r="L288" s="1" t="e">
        <f ca="1"/>
        <v>#NAME?</v>
      </c>
      <c r="M288" s="1" t="e">
        <f ca="1"/>
        <v>#NAME?</v>
      </c>
      <c r="N288" s="1" t="e">
        <f ca="1"/>
        <v>#NAME?</v>
      </c>
      <c r="O288" s="1" t="e">
        <f ca="1"/>
        <v>#NAME?</v>
      </c>
      <c r="P288" s="1" t="e">
        <f ca="1"/>
        <v>#NAME?</v>
      </c>
      <c r="Q288" s="1" t="e">
        <f ca="1"/>
        <v>#NAME?</v>
      </c>
      <c r="R288" s="1" t="e">
        <f ca="1"/>
        <v>#NAME?</v>
      </c>
      <c r="S288" s="1" t="e">
        <f ca="1"/>
        <v>#NAME?</v>
      </c>
      <c r="T288" s="1" t="e">
        <f ca="1"/>
        <v>#NAME?</v>
      </c>
      <c r="U288" s="1" t="e">
        <f ca="1"/>
        <v>#NAME?</v>
      </c>
      <c r="V288" s="1" t="e">
        <f ca="1"/>
        <v>#NAME?</v>
      </c>
      <c r="W288" s="1" t="e">
        <f ca="1"/>
        <v>#NAME?</v>
      </c>
      <c r="X288" s="1" t="e">
        <f ca="1"/>
        <v>#NAME?</v>
      </c>
      <c r="Y288" s="1" t="e">
        <f ca="1"/>
        <v>#NAME?</v>
      </c>
      <c r="Z288" s="1" t="e">
        <f ca="1"/>
        <v>#NAME?</v>
      </c>
      <c r="AA288" s="1" t="e">
        <f ca="1"/>
        <v>#NAME?</v>
      </c>
      <c r="AB288" s="1" t="e">
        <f ca="1"/>
        <v>#NAME?</v>
      </c>
      <c r="AC288" s="1" t="e">
        <f ca="1"/>
        <v>#NAME?</v>
      </c>
      <c r="AD288" s="1" t="e">
        <f ca="1"/>
        <v>#NAME?</v>
      </c>
      <c r="AE288" s="1" t="e">
        <f ca="1"/>
        <v>#NAME?</v>
      </c>
      <c r="AF288" s="1" t="e">
        <f ca="1"/>
        <v>#NAME?</v>
      </c>
      <c r="AG288" s="1" t="e">
        <f ca="1"/>
        <v>#NAME?</v>
      </c>
      <c r="AH288" s="1" t="e">
        <f ca="1"/>
        <v>#NAME?</v>
      </c>
      <c r="AI288" s="1" t="e">
        <f ca="1"/>
        <v>#NAME?</v>
      </c>
      <c r="AJ288" s="1" t="e">
        <f ca="1"/>
        <v>#NAME?</v>
      </c>
      <c r="AK288" s="1" t="e">
        <f ca="1"/>
        <v>#NAME?</v>
      </c>
      <c r="AL288" s="1" t="e">
        <f ca="1"/>
        <v>#NAME?</v>
      </c>
      <c r="AM288" s="1" t="e">
        <f ca="1"/>
        <v>#NAME?</v>
      </c>
      <c r="AN288" s="1" t="e">
        <f ca="1"/>
        <v>#NAME?</v>
      </c>
      <c r="AO288" s="1" t="e">
        <f ca="1"/>
        <v>#NAME?</v>
      </c>
      <c r="AP288" s="1" t="e">
        <f ca="1"/>
        <v>#NAME?</v>
      </c>
      <c r="AQ288" s="1" t="e">
        <f ca="1"/>
        <v>#NAME?</v>
      </c>
      <c r="AR288" s="1" t="e">
        <f ca="1"/>
        <v>#NAME?</v>
      </c>
      <c r="AS288" s="1" t="e">
        <f ca="1"/>
        <v>#NAME?</v>
      </c>
      <c r="AT288" s="1" t="e">
        <f ca="1"/>
        <v>#NAME?</v>
      </c>
      <c r="AU288" s="1" t="e">
        <f ca="1"/>
        <v>#NAME?</v>
      </c>
      <c r="AV288" s="1" t="e">
        <f ca="1"/>
        <v>#NAME?</v>
      </c>
    </row>
    <row r="289" spans="1:48">
      <c r="A289" s="1" t="s">
        <v>662</v>
      </c>
      <c r="B289" s="1" t="e">
        <f ca="1"/>
        <v>#NAME?</v>
      </c>
      <c r="C289" s="1" t="e">
        <f ca="1"/>
        <v>#NAME?</v>
      </c>
      <c r="D289" s="1" t="e">
        <f ca="1"/>
        <v>#NAME?</v>
      </c>
      <c r="E289" s="1" t="e">
        <f ca="1"/>
        <v>#NAME?</v>
      </c>
      <c r="F289" s="1" t="e">
        <f ca="1"/>
        <v>#NAME?</v>
      </c>
      <c r="G289" s="1" t="e">
        <f ca="1"/>
        <v>#NAME?</v>
      </c>
      <c r="H289" s="1" t="e">
        <f ca="1"/>
        <v>#NAME?</v>
      </c>
      <c r="I289" s="1" t="e">
        <f ca="1"/>
        <v>#NAME?</v>
      </c>
      <c r="J289" s="1" t="e">
        <f ca="1"/>
        <v>#NAME?</v>
      </c>
      <c r="K289" s="1" t="e">
        <f ca="1"/>
        <v>#NAME?</v>
      </c>
      <c r="L289" s="1" t="e">
        <f ca="1"/>
        <v>#NAME?</v>
      </c>
      <c r="M289" s="1" t="e">
        <f ca="1"/>
        <v>#NAME?</v>
      </c>
      <c r="N289" s="1" t="e">
        <f ca="1"/>
        <v>#NAME?</v>
      </c>
      <c r="O289" s="1" t="e">
        <f ca="1"/>
        <v>#NAME?</v>
      </c>
      <c r="P289" s="1" t="e">
        <f ca="1"/>
        <v>#NAME?</v>
      </c>
      <c r="Q289" s="1" t="e">
        <f ca="1"/>
        <v>#NAME?</v>
      </c>
      <c r="R289" s="1" t="e">
        <f ca="1"/>
        <v>#NAME?</v>
      </c>
      <c r="S289" s="1" t="e">
        <f ca="1"/>
        <v>#NAME?</v>
      </c>
      <c r="T289" s="1" t="e">
        <f ca="1"/>
        <v>#NAME?</v>
      </c>
      <c r="U289" s="1" t="e">
        <f ca="1"/>
        <v>#NAME?</v>
      </c>
      <c r="V289" s="1" t="e">
        <f ca="1"/>
        <v>#NAME?</v>
      </c>
      <c r="W289" s="1" t="e">
        <f ca="1"/>
        <v>#NAME?</v>
      </c>
      <c r="X289" s="1" t="e">
        <f ca="1"/>
        <v>#NAME?</v>
      </c>
      <c r="Y289" s="1" t="e">
        <f ca="1"/>
        <v>#NAME?</v>
      </c>
      <c r="Z289" s="1" t="e">
        <f ca="1"/>
        <v>#NAME?</v>
      </c>
      <c r="AA289" s="1" t="e">
        <f ca="1"/>
        <v>#NAME?</v>
      </c>
      <c r="AB289" s="1" t="e">
        <f ca="1"/>
        <v>#NAME?</v>
      </c>
      <c r="AC289" s="1" t="e">
        <f ca="1"/>
        <v>#NAME?</v>
      </c>
      <c r="AD289" s="1" t="e">
        <f ca="1"/>
        <v>#NAME?</v>
      </c>
      <c r="AE289" s="1" t="e">
        <f ca="1"/>
        <v>#NAME?</v>
      </c>
      <c r="AF289" s="1" t="e">
        <f ca="1"/>
        <v>#NAME?</v>
      </c>
      <c r="AG289" s="1" t="e">
        <f ca="1"/>
        <v>#NAME?</v>
      </c>
      <c r="AH289" s="1" t="e">
        <f ca="1"/>
        <v>#NAME?</v>
      </c>
      <c r="AI289" s="1" t="e">
        <f ca="1"/>
        <v>#NAME?</v>
      </c>
      <c r="AJ289" s="1" t="e">
        <f ca="1"/>
        <v>#NAME?</v>
      </c>
      <c r="AK289" s="1" t="e">
        <f ca="1"/>
        <v>#NAME?</v>
      </c>
      <c r="AL289" s="1" t="e">
        <f ca="1"/>
        <v>#NAME?</v>
      </c>
      <c r="AM289" s="1" t="e">
        <f ca="1"/>
        <v>#NAME?</v>
      </c>
      <c r="AN289" s="1" t="e">
        <f ca="1"/>
        <v>#NAME?</v>
      </c>
      <c r="AO289" s="1" t="e">
        <f ca="1"/>
        <v>#NAME?</v>
      </c>
      <c r="AP289" s="1" t="e">
        <f ca="1"/>
        <v>#NAME?</v>
      </c>
      <c r="AQ289" s="1" t="e">
        <f ca="1"/>
        <v>#NAME?</v>
      </c>
      <c r="AR289" s="1" t="e">
        <f ca="1"/>
        <v>#NAME?</v>
      </c>
      <c r="AS289" s="1" t="e">
        <f ca="1"/>
        <v>#NAME?</v>
      </c>
      <c r="AT289" s="1" t="e">
        <f ca="1"/>
        <v>#NAME?</v>
      </c>
      <c r="AU289" s="1" t="e">
        <f ca="1"/>
        <v>#NAME?</v>
      </c>
      <c r="AV289" s="1" t="e">
        <f ca="1"/>
        <v>#NAME?</v>
      </c>
    </row>
    <row r="290" spans="1:48">
      <c r="A290" s="1" t="s">
        <v>663</v>
      </c>
      <c r="B290" s="1" t="e">
        <f ca="1"/>
        <v>#NAME?</v>
      </c>
      <c r="C290" s="1" t="e">
        <f ca="1"/>
        <v>#NAME?</v>
      </c>
      <c r="D290" s="1" t="e">
        <f ca="1"/>
        <v>#NAME?</v>
      </c>
      <c r="E290" s="1" t="e">
        <f ca="1"/>
        <v>#NAME?</v>
      </c>
      <c r="F290" s="1" t="e">
        <f ca="1"/>
        <v>#NAME?</v>
      </c>
      <c r="G290" s="1" t="e">
        <f ca="1"/>
        <v>#NAME?</v>
      </c>
      <c r="H290" s="1" t="e">
        <f ca="1"/>
        <v>#NAME?</v>
      </c>
      <c r="I290" s="1" t="e">
        <f ca="1"/>
        <v>#NAME?</v>
      </c>
      <c r="J290" s="1" t="e">
        <f ca="1"/>
        <v>#NAME?</v>
      </c>
      <c r="K290" s="1" t="e">
        <f ca="1"/>
        <v>#NAME?</v>
      </c>
      <c r="L290" s="1" t="e">
        <f ca="1"/>
        <v>#NAME?</v>
      </c>
      <c r="M290" s="1" t="e">
        <f ca="1"/>
        <v>#NAME?</v>
      </c>
      <c r="N290" s="1" t="e">
        <f ca="1"/>
        <v>#NAME?</v>
      </c>
      <c r="O290" s="1" t="e">
        <f ca="1"/>
        <v>#NAME?</v>
      </c>
      <c r="P290" s="1" t="e">
        <f ca="1"/>
        <v>#NAME?</v>
      </c>
      <c r="Q290" s="1" t="e">
        <f ca="1"/>
        <v>#NAME?</v>
      </c>
      <c r="R290" s="1" t="e">
        <f ca="1"/>
        <v>#NAME?</v>
      </c>
      <c r="S290" s="1" t="e">
        <f ca="1"/>
        <v>#NAME?</v>
      </c>
      <c r="T290" s="1" t="e">
        <f ca="1"/>
        <v>#NAME?</v>
      </c>
      <c r="U290" s="1" t="e">
        <f ca="1"/>
        <v>#NAME?</v>
      </c>
      <c r="V290" s="1" t="e">
        <f ca="1"/>
        <v>#NAME?</v>
      </c>
      <c r="W290" s="1" t="e">
        <f ca="1"/>
        <v>#NAME?</v>
      </c>
      <c r="X290" s="1" t="e">
        <f ca="1"/>
        <v>#NAME?</v>
      </c>
      <c r="Y290" s="1" t="e">
        <f ca="1"/>
        <v>#NAME?</v>
      </c>
      <c r="Z290" s="1" t="e">
        <f ca="1"/>
        <v>#NAME?</v>
      </c>
      <c r="AA290" s="1" t="e">
        <f ca="1"/>
        <v>#NAME?</v>
      </c>
      <c r="AB290" s="1" t="e">
        <f ca="1"/>
        <v>#NAME?</v>
      </c>
      <c r="AC290" s="1" t="e">
        <f ca="1"/>
        <v>#NAME?</v>
      </c>
      <c r="AD290" s="1" t="e">
        <f ca="1"/>
        <v>#NAME?</v>
      </c>
      <c r="AE290" s="1" t="e">
        <f ca="1"/>
        <v>#NAME?</v>
      </c>
      <c r="AF290" s="1" t="e">
        <f ca="1"/>
        <v>#NAME?</v>
      </c>
      <c r="AG290" s="1" t="e">
        <f ca="1"/>
        <v>#NAME?</v>
      </c>
      <c r="AH290" s="1" t="e">
        <f ca="1"/>
        <v>#NAME?</v>
      </c>
      <c r="AI290" s="1" t="e">
        <f ca="1"/>
        <v>#NAME?</v>
      </c>
      <c r="AJ290" s="1" t="e">
        <f ca="1"/>
        <v>#NAME?</v>
      </c>
      <c r="AK290" s="1" t="e">
        <f ca="1"/>
        <v>#NAME?</v>
      </c>
      <c r="AL290" s="1" t="e">
        <f ca="1"/>
        <v>#NAME?</v>
      </c>
      <c r="AM290" s="1" t="e">
        <f ca="1"/>
        <v>#NAME?</v>
      </c>
      <c r="AN290" s="1" t="e">
        <f ca="1"/>
        <v>#NAME?</v>
      </c>
      <c r="AO290" s="1" t="e">
        <f ca="1"/>
        <v>#NAME?</v>
      </c>
      <c r="AP290" s="1" t="e">
        <f ca="1"/>
        <v>#NAME?</v>
      </c>
      <c r="AQ290" s="1" t="e">
        <f ca="1"/>
        <v>#NAME?</v>
      </c>
      <c r="AR290" s="1" t="e">
        <f ca="1"/>
        <v>#NAME?</v>
      </c>
      <c r="AS290" s="1" t="e">
        <f ca="1"/>
        <v>#NAME?</v>
      </c>
      <c r="AT290" s="1" t="e">
        <f ca="1"/>
        <v>#NAME?</v>
      </c>
      <c r="AU290" s="1" t="e">
        <f ca="1"/>
        <v>#NAME?</v>
      </c>
      <c r="AV290" s="1" t="e">
        <f ca="1"/>
        <v>#NAME?</v>
      </c>
    </row>
    <row r="291" spans="1:48">
      <c r="A291" s="1" t="s">
        <v>664</v>
      </c>
      <c r="B291" s="1" t="e">
        <f ca="1"/>
        <v>#NAME?</v>
      </c>
      <c r="C291" s="1" t="e">
        <f ca="1"/>
        <v>#NAME?</v>
      </c>
      <c r="D291" s="1" t="e">
        <f ca="1"/>
        <v>#NAME?</v>
      </c>
      <c r="E291" s="1" t="e">
        <f ca="1"/>
        <v>#NAME?</v>
      </c>
      <c r="F291" s="1" t="e">
        <f ca="1"/>
        <v>#NAME?</v>
      </c>
      <c r="G291" s="1" t="e">
        <f ca="1"/>
        <v>#NAME?</v>
      </c>
      <c r="H291" s="1" t="e">
        <f ca="1"/>
        <v>#NAME?</v>
      </c>
      <c r="I291" s="1" t="e">
        <f ca="1"/>
        <v>#NAME?</v>
      </c>
      <c r="J291" s="1" t="e">
        <f ca="1"/>
        <v>#NAME?</v>
      </c>
      <c r="K291" s="1" t="e">
        <f ca="1"/>
        <v>#NAME?</v>
      </c>
      <c r="L291" s="1" t="e">
        <f ca="1"/>
        <v>#NAME?</v>
      </c>
      <c r="M291" s="1" t="e">
        <f ca="1"/>
        <v>#NAME?</v>
      </c>
      <c r="N291" s="1" t="e">
        <f ca="1"/>
        <v>#NAME?</v>
      </c>
      <c r="O291" s="1" t="e">
        <f ca="1"/>
        <v>#NAME?</v>
      </c>
      <c r="P291" s="1" t="e">
        <f ca="1"/>
        <v>#NAME?</v>
      </c>
      <c r="Q291" s="1" t="e">
        <f ca="1"/>
        <v>#NAME?</v>
      </c>
      <c r="R291" s="1" t="e">
        <f ca="1"/>
        <v>#NAME?</v>
      </c>
      <c r="S291" s="1" t="e">
        <f ca="1"/>
        <v>#NAME?</v>
      </c>
      <c r="T291" s="1" t="e">
        <f ca="1"/>
        <v>#NAME?</v>
      </c>
      <c r="U291" s="1" t="e">
        <f ca="1"/>
        <v>#NAME?</v>
      </c>
      <c r="V291" s="1" t="e">
        <f ca="1"/>
        <v>#NAME?</v>
      </c>
      <c r="W291" s="1" t="e">
        <f ca="1"/>
        <v>#NAME?</v>
      </c>
      <c r="X291" s="1" t="e">
        <f ca="1"/>
        <v>#NAME?</v>
      </c>
      <c r="Y291" s="1" t="e">
        <f ca="1"/>
        <v>#NAME?</v>
      </c>
      <c r="Z291" s="1" t="e">
        <f ca="1"/>
        <v>#NAME?</v>
      </c>
      <c r="AA291" s="1" t="e">
        <f ca="1"/>
        <v>#NAME?</v>
      </c>
      <c r="AB291" s="1" t="e">
        <f ca="1"/>
        <v>#NAME?</v>
      </c>
      <c r="AC291" s="1" t="e">
        <f ca="1"/>
        <v>#NAME?</v>
      </c>
      <c r="AD291" s="1" t="e">
        <f ca="1"/>
        <v>#NAME?</v>
      </c>
      <c r="AE291" s="1" t="e">
        <f ca="1"/>
        <v>#NAME?</v>
      </c>
      <c r="AF291" s="1" t="e">
        <f ca="1"/>
        <v>#NAME?</v>
      </c>
      <c r="AG291" s="1" t="e">
        <f ca="1"/>
        <v>#NAME?</v>
      </c>
      <c r="AH291" s="1" t="e">
        <f ca="1"/>
        <v>#NAME?</v>
      </c>
      <c r="AI291" s="1" t="e">
        <f ca="1"/>
        <v>#NAME?</v>
      </c>
      <c r="AJ291" s="1" t="e">
        <f ca="1"/>
        <v>#NAME?</v>
      </c>
      <c r="AK291" s="1" t="e">
        <f ca="1"/>
        <v>#NAME?</v>
      </c>
      <c r="AL291" s="1" t="e">
        <f ca="1"/>
        <v>#NAME?</v>
      </c>
      <c r="AM291" s="1" t="e">
        <f ca="1"/>
        <v>#NAME?</v>
      </c>
      <c r="AN291" s="1" t="e">
        <f ca="1"/>
        <v>#NAME?</v>
      </c>
      <c r="AO291" s="1" t="e">
        <f ca="1"/>
        <v>#NAME?</v>
      </c>
      <c r="AP291" s="1" t="e">
        <f ca="1"/>
        <v>#NAME?</v>
      </c>
      <c r="AQ291" s="1" t="e">
        <f ca="1"/>
        <v>#NAME?</v>
      </c>
      <c r="AR291" s="1" t="e">
        <f ca="1"/>
        <v>#NAME?</v>
      </c>
      <c r="AS291" s="1" t="e">
        <f ca="1"/>
        <v>#NAME?</v>
      </c>
      <c r="AT291" s="1" t="e">
        <f ca="1"/>
        <v>#NAME?</v>
      </c>
      <c r="AU291" s="1" t="e">
        <f ca="1"/>
        <v>#NAME?</v>
      </c>
      <c r="AV291" s="1" t="e">
        <f ca="1"/>
        <v>#NAME?</v>
      </c>
    </row>
    <row r="292" spans="1:48">
      <c r="A292" s="1" t="s">
        <v>665</v>
      </c>
      <c r="B292" s="1" t="e">
        <f ca="1"/>
        <v>#NAME?</v>
      </c>
      <c r="C292" s="1" t="e">
        <f ca="1"/>
        <v>#NAME?</v>
      </c>
      <c r="D292" s="1" t="e">
        <f ca="1"/>
        <v>#NAME?</v>
      </c>
      <c r="E292" s="1" t="e">
        <f ca="1"/>
        <v>#NAME?</v>
      </c>
      <c r="F292" s="1" t="e">
        <f ca="1"/>
        <v>#NAME?</v>
      </c>
      <c r="G292" s="1" t="e">
        <f ca="1"/>
        <v>#NAME?</v>
      </c>
      <c r="H292" s="1" t="e">
        <f ca="1"/>
        <v>#NAME?</v>
      </c>
      <c r="I292" s="1" t="e">
        <f ca="1"/>
        <v>#NAME?</v>
      </c>
      <c r="J292" s="1" t="e">
        <f ca="1"/>
        <v>#NAME?</v>
      </c>
      <c r="K292" s="1" t="e">
        <f ca="1"/>
        <v>#NAME?</v>
      </c>
      <c r="L292" s="1" t="e">
        <f ca="1"/>
        <v>#NAME?</v>
      </c>
      <c r="M292" s="1" t="e">
        <f ca="1"/>
        <v>#NAME?</v>
      </c>
      <c r="N292" s="1" t="e">
        <f ca="1"/>
        <v>#NAME?</v>
      </c>
      <c r="O292" s="1" t="e">
        <f ca="1"/>
        <v>#NAME?</v>
      </c>
      <c r="P292" s="1" t="e">
        <f ca="1"/>
        <v>#NAME?</v>
      </c>
      <c r="Q292" s="1" t="e">
        <f ca="1"/>
        <v>#NAME?</v>
      </c>
      <c r="R292" s="1" t="e">
        <f ca="1"/>
        <v>#NAME?</v>
      </c>
      <c r="S292" s="1" t="e">
        <f ca="1"/>
        <v>#NAME?</v>
      </c>
      <c r="T292" s="1" t="e">
        <f ca="1"/>
        <v>#NAME?</v>
      </c>
      <c r="U292" s="1" t="e">
        <f ca="1"/>
        <v>#NAME?</v>
      </c>
      <c r="V292" s="1" t="e">
        <f ca="1"/>
        <v>#NAME?</v>
      </c>
      <c r="W292" s="1" t="e">
        <f ca="1"/>
        <v>#NAME?</v>
      </c>
      <c r="X292" s="1" t="e">
        <f ca="1"/>
        <v>#NAME?</v>
      </c>
      <c r="Y292" s="1" t="e">
        <f ca="1"/>
        <v>#NAME?</v>
      </c>
      <c r="Z292" s="1" t="e">
        <f ca="1"/>
        <v>#NAME?</v>
      </c>
      <c r="AA292" s="1" t="e">
        <f ca="1"/>
        <v>#NAME?</v>
      </c>
      <c r="AB292" s="1" t="e">
        <f ca="1"/>
        <v>#NAME?</v>
      </c>
      <c r="AC292" s="1" t="e">
        <f ca="1"/>
        <v>#NAME?</v>
      </c>
      <c r="AD292" s="1" t="e">
        <f ca="1"/>
        <v>#NAME?</v>
      </c>
      <c r="AE292" s="1" t="e">
        <f ca="1"/>
        <v>#NAME?</v>
      </c>
      <c r="AF292" s="1" t="e">
        <f ca="1"/>
        <v>#NAME?</v>
      </c>
      <c r="AG292" s="1" t="e">
        <f ca="1"/>
        <v>#NAME?</v>
      </c>
      <c r="AH292" s="1" t="e">
        <f ca="1"/>
        <v>#NAME?</v>
      </c>
      <c r="AI292" s="1" t="e">
        <f ca="1"/>
        <v>#NAME?</v>
      </c>
      <c r="AJ292" s="1" t="e">
        <f ca="1"/>
        <v>#NAME?</v>
      </c>
      <c r="AK292" s="1" t="e">
        <f ca="1"/>
        <v>#NAME?</v>
      </c>
      <c r="AL292" s="1" t="e">
        <f ca="1"/>
        <v>#NAME?</v>
      </c>
      <c r="AM292" s="1" t="e">
        <f ca="1"/>
        <v>#NAME?</v>
      </c>
      <c r="AN292" s="1" t="e">
        <f ca="1"/>
        <v>#NAME?</v>
      </c>
      <c r="AO292" s="1" t="e">
        <f ca="1"/>
        <v>#NAME?</v>
      </c>
      <c r="AP292" s="1" t="e">
        <f ca="1"/>
        <v>#NAME?</v>
      </c>
      <c r="AQ292" s="1" t="e">
        <f ca="1"/>
        <v>#NAME?</v>
      </c>
      <c r="AR292" s="1" t="e">
        <f ca="1"/>
        <v>#NAME?</v>
      </c>
      <c r="AS292" s="1" t="e">
        <f ca="1"/>
        <v>#NAME?</v>
      </c>
      <c r="AT292" s="1" t="e">
        <f ca="1"/>
        <v>#NAME?</v>
      </c>
      <c r="AU292" s="1" t="e">
        <f ca="1"/>
        <v>#NAME?</v>
      </c>
      <c r="AV292" s="1" t="e">
        <f ca="1"/>
        <v>#NAME?</v>
      </c>
    </row>
    <row r="293" spans="1:48">
      <c r="A293" s="1" t="s">
        <v>666</v>
      </c>
      <c r="B293" s="1" t="e">
        <f ca="1"/>
        <v>#NAME?</v>
      </c>
      <c r="C293" s="1" t="e">
        <f ca="1"/>
        <v>#NAME?</v>
      </c>
      <c r="D293" s="1" t="e">
        <f ca="1"/>
        <v>#NAME?</v>
      </c>
      <c r="E293" s="1" t="e">
        <f ca="1"/>
        <v>#NAME?</v>
      </c>
      <c r="F293" s="1" t="e">
        <f ca="1"/>
        <v>#NAME?</v>
      </c>
      <c r="G293" s="1" t="e">
        <f ca="1"/>
        <v>#NAME?</v>
      </c>
      <c r="H293" s="1" t="e">
        <f ca="1"/>
        <v>#NAME?</v>
      </c>
      <c r="I293" s="1" t="e">
        <f ca="1"/>
        <v>#NAME?</v>
      </c>
      <c r="J293" s="1" t="e">
        <f ca="1"/>
        <v>#NAME?</v>
      </c>
      <c r="K293" s="1" t="e">
        <f ca="1"/>
        <v>#NAME?</v>
      </c>
      <c r="L293" s="1" t="e">
        <f ca="1"/>
        <v>#NAME?</v>
      </c>
      <c r="M293" s="1" t="e">
        <f ca="1"/>
        <v>#NAME?</v>
      </c>
      <c r="N293" s="1" t="e">
        <f ca="1"/>
        <v>#NAME?</v>
      </c>
      <c r="O293" s="1" t="e">
        <f ca="1"/>
        <v>#NAME?</v>
      </c>
      <c r="P293" s="1" t="e">
        <f ca="1"/>
        <v>#NAME?</v>
      </c>
      <c r="Q293" s="1" t="e">
        <f ca="1"/>
        <v>#NAME?</v>
      </c>
      <c r="R293" s="1" t="e">
        <f ca="1"/>
        <v>#NAME?</v>
      </c>
      <c r="S293" s="1" t="e">
        <f ca="1"/>
        <v>#NAME?</v>
      </c>
      <c r="T293" s="1" t="e">
        <f ca="1"/>
        <v>#NAME?</v>
      </c>
      <c r="U293" s="1" t="e">
        <f ca="1"/>
        <v>#NAME?</v>
      </c>
      <c r="V293" s="1" t="e">
        <f ca="1"/>
        <v>#NAME?</v>
      </c>
      <c r="W293" s="1" t="e">
        <f ca="1"/>
        <v>#NAME?</v>
      </c>
      <c r="X293" s="1" t="e">
        <f ca="1"/>
        <v>#NAME?</v>
      </c>
      <c r="Y293" s="1" t="e">
        <f ca="1"/>
        <v>#NAME?</v>
      </c>
      <c r="Z293" s="1" t="e">
        <f ca="1"/>
        <v>#NAME?</v>
      </c>
      <c r="AA293" s="1" t="e">
        <f ca="1"/>
        <v>#NAME?</v>
      </c>
      <c r="AB293" s="1" t="e">
        <f ca="1"/>
        <v>#NAME?</v>
      </c>
      <c r="AC293" s="1" t="e">
        <f ca="1"/>
        <v>#NAME?</v>
      </c>
      <c r="AD293" s="1" t="e">
        <f ca="1"/>
        <v>#NAME?</v>
      </c>
      <c r="AE293" s="1" t="e">
        <f ca="1"/>
        <v>#NAME?</v>
      </c>
      <c r="AF293" s="1" t="e">
        <f ca="1"/>
        <v>#NAME?</v>
      </c>
      <c r="AG293" s="1" t="e">
        <f ca="1"/>
        <v>#NAME?</v>
      </c>
      <c r="AH293" s="1" t="e">
        <f ca="1"/>
        <v>#NAME?</v>
      </c>
      <c r="AI293" s="1" t="e">
        <f ca="1"/>
        <v>#NAME?</v>
      </c>
      <c r="AJ293" s="1" t="e">
        <f ca="1"/>
        <v>#NAME?</v>
      </c>
      <c r="AK293" s="1" t="e">
        <f ca="1"/>
        <v>#NAME?</v>
      </c>
      <c r="AL293" s="1" t="e">
        <f ca="1"/>
        <v>#NAME?</v>
      </c>
      <c r="AM293" s="1" t="e">
        <f ca="1"/>
        <v>#NAME?</v>
      </c>
      <c r="AN293" s="1" t="e">
        <f ca="1"/>
        <v>#NAME?</v>
      </c>
      <c r="AO293" s="1" t="e">
        <f ca="1"/>
        <v>#NAME?</v>
      </c>
      <c r="AP293" s="1" t="e">
        <f ca="1"/>
        <v>#NAME?</v>
      </c>
      <c r="AQ293" s="1" t="e">
        <f ca="1"/>
        <v>#NAME?</v>
      </c>
      <c r="AR293" s="1" t="e">
        <f ca="1"/>
        <v>#NAME?</v>
      </c>
      <c r="AS293" s="1" t="e">
        <f ca="1"/>
        <v>#NAME?</v>
      </c>
      <c r="AT293" s="1" t="e">
        <f ca="1"/>
        <v>#NAME?</v>
      </c>
      <c r="AU293" s="1" t="e">
        <f ca="1"/>
        <v>#NAME?</v>
      </c>
      <c r="AV293" s="1" t="e">
        <f ca="1"/>
        <v>#NAME?</v>
      </c>
    </row>
    <row r="294" spans="1:48">
      <c r="A294" s="1" t="s">
        <v>667</v>
      </c>
      <c r="B294" s="1" t="e">
        <f ca="1"/>
        <v>#NAME?</v>
      </c>
      <c r="C294" s="1" t="e">
        <f ca="1"/>
        <v>#NAME?</v>
      </c>
      <c r="D294" s="1" t="e">
        <f ca="1"/>
        <v>#NAME?</v>
      </c>
      <c r="E294" s="1" t="e">
        <f ca="1"/>
        <v>#NAME?</v>
      </c>
      <c r="F294" s="1" t="e">
        <f ca="1"/>
        <v>#NAME?</v>
      </c>
      <c r="G294" s="1" t="e">
        <f ca="1"/>
        <v>#NAME?</v>
      </c>
      <c r="H294" s="1" t="e">
        <f ca="1"/>
        <v>#NAME?</v>
      </c>
      <c r="I294" s="1" t="e">
        <f ca="1"/>
        <v>#NAME?</v>
      </c>
      <c r="J294" s="1" t="e">
        <f ca="1"/>
        <v>#NAME?</v>
      </c>
      <c r="K294" s="1" t="e">
        <f ca="1"/>
        <v>#NAME?</v>
      </c>
      <c r="L294" s="1" t="e">
        <f ca="1"/>
        <v>#NAME?</v>
      </c>
      <c r="M294" s="1" t="e">
        <f ca="1"/>
        <v>#NAME?</v>
      </c>
      <c r="N294" s="1" t="e">
        <f ca="1"/>
        <v>#NAME?</v>
      </c>
      <c r="O294" s="1" t="e">
        <f ca="1"/>
        <v>#NAME?</v>
      </c>
      <c r="P294" s="1" t="e">
        <f ca="1"/>
        <v>#NAME?</v>
      </c>
      <c r="Q294" s="1" t="e">
        <f ca="1"/>
        <v>#NAME?</v>
      </c>
      <c r="R294" s="1" t="e">
        <f ca="1"/>
        <v>#NAME?</v>
      </c>
      <c r="S294" s="1" t="e">
        <f ca="1"/>
        <v>#NAME?</v>
      </c>
      <c r="T294" s="1" t="e">
        <f ca="1"/>
        <v>#NAME?</v>
      </c>
      <c r="U294" s="1" t="e">
        <f ca="1"/>
        <v>#NAME?</v>
      </c>
      <c r="V294" s="1" t="e">
        <f ca="1"/>
        <v>#NAME?</v>
      </c>
      <c r="W294" s="1" t="e">
        <f ca="1"/>
        <v>#NAME?</v>
      </c>
      <c r="X294" s="1" t="e">
        <f ca="1"/>
        <v>#NAME?</v>
      </c>
      <c r="Y294" s="1" t="e">
        <f ca="1"/>
        <v>#NAME?</v>
      </c>
      <c r="Z294" s="1" t="e">
        <f ca="1"/>
        <v>#NAME?</v>
      </c>
      <c r="AA294" s="1" t="e">
        <f ca="1"/>
        <v>#NAME?</v>
      </c>
      <c r="AB294" s="1" t="e">
        <f ca="1"/>
        <v>#NAME?</v>
      </c>
      <c r="AC294" s="1" t="e">
        <f ca="1"/>
        <v>#NAME?</v>
      </c>
      <c r="AD294" s="1" t="e">
        <f ca="1"/>
        <v>#NAME?</v>
      </c>
      <c r="AE294" s="1" t="e">
        <f ca="1"/>
        <v>#NAME?</v>
      </c>
      <c r="AF294" s="1" t="e">
        <f ca="1"/>
        <v>#NAME?</v>
      </c>
      <c r="AG294" s="1" t="e">
        <f ca="1"/>
        <v>#NAME?</v>
      </c>
      <c r="AH294" s="1" t="e">
        <f ca="1"/>
        <v>#NAME?</v>
      </c>
      <c r="AI294" s="1" t="e">
        <f ca="1"/>
        <v>#NAME?</v>
      </c>
      <c r="AJ294" s="1" t="e">
        <f ca="1"/>
        <v>#NAME?</v>
      </c>
      <c r="AK294" s="1" t="e">
        <f ca="1"/>
        <v>#NAME?</v>
      </c>
      <c r="AL294" s="1" t="e">
        <f ca="1"/>
        <v>#NAME?</v>
      </c>
      <c r="AM294" s="1" t="e">
        <f ca="1"/>
        <v>#NAME?</v>
      </c>
      <c r="AN294" s="1" t="e">
        <f ca="1"/>
        <v>#NAME?</v>
      </c>
      <c r="AO294" s="1" t="e">
        <f ca="1"/>
        <v>#NAME?</v>
      </c>
      <c r="AP294" s="1" t="e">
        <f ca="1"/>
        <v>#NAME?</v>
      </c>
      <c r="AQ294" s="1" t="e">
        <f ca="1"/>
        <v>#NAME?</v>
      </c>
      <c r="AR294" s="1" t="e">
        <f ca="1"/>
        <v>#NAME?</v>
      </c>
      <c r="AS294" s="1" t="e">
        <f ca="1"/>
        <v>#NAME?</v>
      </c>
      <c r="AT294" s="1" t="e">
        <f ca="1"/>
        <v>#NAME?</v>
      </c>
      <c r="AU294" s="1" t="e">
        <f ca="1"/>
        <v>#NAME?</v>
      </c>
      <c r="AV294" s="1" t="e">
        <f ca="1"/>
        <v>#NAME?</v>
      </c>
    </row>
    <row r="295" spans="1:48">
      <c r="A295" s="1" t="s">
        <v>668</v>
      </c>
      <c r="B295" s="1" t="e">
        <f ca="1"/>
        <v>#NAME?</v>
      </c>
      <c r="C295" s="1" t="e">
        <f ca="1"/>
        <v>#NAME?</v>
      </c>
      <c r="D295" s="1" t="e">
        <f ca="1"/>
        <v>#NAME?</v>
      </c>
      <c r="E295" s="1" t="e">
        <f ca="1"/>
        <v>#NAME?</v>
      </c>
      <c r="F295" s="1" t="e">
        <f ca="1"/>
        <v>#NAME?</v>
      </c>
      <c r="G295" s="1" t="e">
        <f ca="1"/>
        <v>#NAME?</v>
      </c>
      <c r="H295" s="1" t="e">
        <f ca="1"/>
        <v>#NAME?</v>
      </c>
      <c r="I295" s="1" t="e">
        <f ca="1"/>
        <v>#NAME?</v>
      </c>
      <c r="J295" s="1" t="e">
        <f ca="1"/>
        <v>#NAME?</v>
      </c>
      <c r="K295" s="1" t="e">
        <f ca="1"/>
        <v>#NAME?</v>
      </c>
      <c r="L295" s="1" t="e">
        <f ca="1"/>
        <v>#NAME?</v>
      </c>
      <c r="M295" s="1" t="e">
        <f ca="1"/>
        <v>#NAME?</v>
      </c>
      <c r="N295" s="1" t="e">
        <f ca="1"/>
        <v>#NAME?</v>
      </c>
      <c r="O295" s="1" t="e">
        <f ca="1"/>
        <v>#NAME?</v>
      </c>
      <c r="P295" s="1" t="e">
        <f ca="1"/>
        <v>#NAME?</v>
      </c>
      <c r="Q295" s="1" t="e">
        <f ca="1"/>
        <v>#NAME?</v>
      </c>
      <c r="R295" s="1" t="e">
        <f ca="1"/>
        <v>#NAME?</v>
      </c>
      <c r="S295" s="1" t="e">
        <f ca="1"/>
        <v>#NAME?</v>
      </c>
      <c r="T295" s="1" t="e">
        <f ca="1"/>
        <v>#NAME?</v>
      </c>
      <c r="U295" s="1" t="e">
        <f ca="1"/>
        <v>#NAME?</v>
      </c>
      <c r="V295" s="1" t="e">
        <f ca="1"/>
        <v>#NAME?</v>
      </c>
      <c r="W295" s="1" t="e">
        <f ca="1"/>
        <v>#NAME?</v>
      </c>
      <c r="X295" s="1" t="e">
        <f ca="1"/>
        <v>#NAME?</v>
      </c>
      <c r="Y295" s="1" t="e">
        <f ca="1"/>
        <v>#NAME?</v>
      </c>
      <c r="Z295" s="1" t="e">
        <f ca="1"/>
        <v>#NAME?</v>
      </c>
      <c r="AA295" s="1" t="e">
        <f ca="1"/>
        <v>#NAME?</v>
      </c>
      <c r="AB295" s="1" t="e">
        <f ca="1"/>
        <v>#NAME?</v>
      </c>
      <c r="AC295" s="1" t="e">
        <f ca="1"/>
        <v>#NAME?</v>
      </c>
      <c r="AD295" s="1" t="e">
        <f ca="1"/>
        <v>#NAME?</v>
      </c>
      <c r="AE295" s="1" t="e">
        <f ca="1"/>
        <v>#NAME?</v>
      </c>
      <c r="AF295" s="1" t="e">
        <f ca="1"/>
        <v>#NAME?</v>
      </c>
      <c r="AG295" s="1" t="e">
        <f ca="1"/>
        <v>#NAME?</v>
      </c>
      <c r="AH295" s="1" t="e">
        <f ca="1"/>
        <v>#NAME?</v>
      </c>
      <c r="AI295" s="1" t="e">
        <f ca="1"/>
        <v>#NAME?</v>
      </c>
      <c r="AJ295" s="1" t="e">
        <f ca="1"/>
        <v>#NAME?</v>
      </c>
      <c r="AK295" s="1" t="e">
        <f ca="1"/>
        <v>#NAME?</v>
      </c>
      <c r="AL295" s="1" t="e">
        <f ca="1"/>
        <v>#NAME?</v>
      </c>
      <c r="AM295" s="1" t="e">
        <f ca="1"/>
        <v>#NAME?</v>
      </c>
      <c r="AN295" s="1" t="e">
        <f ca="1"/>
        <v>#NAME?</v>
      </c>
      <c r="AO295" s="1" t="e">
        <f ca="1"/>
        <v>#NAME?</v>
      </c>
      <c r="AP295" s="1" t="e">
        <f ca="1"/>
        <v>#NAME?</v>
      </c>
      <c r="AQ295" s="1" t="e">
        <f ca="1"/>
        <v>#NAME?</v>
      </c>
      <c r="AR295" s="1" t="e">
        <f ca="1"/>
        <v>#NAME?</v>
      </c>
      <c r="AS295" s="1" t="e">
        <f ca="1"/>
        <v>#NAME?</v>
      </c>
      <c r="AT295" s="1" t="e">
        <f ca="1"/>
        <v>#NAME?</v>
      </c>
      <c r="AU295" s="1" t="e">
        <f ca="1"/>
        <v>#NAME?</v>
      </c>
      <c r="AV295" s="1" t="e">
        <f ca="1"/>
        <v>#NAME?</v>
      </c>
    </row>
    <row r="296" spans="1:48">
      <c r="A296" s="1" t="s">
        <v>669</v>
      </c>
      <c r="B296" s="1" t="e">
        <f ca="1"/>
        <v>#NAME?</v>
      </c>
      <c r="C296" s="1" t="e">
        <f ca="1"/>
        <v>#NAME?</v>
      </c>
      <c r="D296" s="1" t="e">
        <f ca="1"/>
        <v>#NAME?</v>
      </c>
      <c r="E296" s="1" t="e">
        <f ca="1"/>
        <v>#NAME?</v>
      </c>
      <c r="F296" s="1" t="e">
        <f ca="1"/>
        <v>#NAME?</v>
      </c>
      <c r="G296" s="1" t="e">
        <f ca="1"/>
        <v>#NAME?</v>
      </c>
      <c r="H296" s="1" t="e">
        <f ca="1"/>
        <v>#NAME?</v>
      </c>
      <c r="I296" s="1" t="e">
        <f ca="1"/>
        <v>#NAME?</v>
      </c>
      <c r="J296" s="1" t="e">
        <f ca="1"/>
        <v>#NAME?</v>
      </c>
      <c r="K296" s="1" t="e">
        <f ca="1"/>
        <v>#NAME?</v>
      </c>
      <c r="L296" s="1" t="e">
        <f ca="1"/>
        <v>#NAME?</v>
      </c>
      <c r="M296" s="1" t="e">
        <f ca="1"/>
        <v>#NAME?</v>
      </c>
      <c r="N296" s="1" t="e">
        <f ca="1"/>
        <v>#NAME?</v>
      </c>
      <c r="O296" s="1" t="e">
        <f ca="1"/>
        <v>#NAME?</v>
      </c>
      <c r="P296" s="1" t="e">
        <f ca="1"/>
        <v>#NAME?</v>
      </c>
      <c r="Q296" s="1" t="e">
        <f ca="1"/>
        <v>#NAME?</v>
      </c>
      <c r="R296" s="1" t="e">
        <f ca="1"/>
        <v>#NAME?</v>
      </c>
      <c r="S296" s="1" t="e">
        <f ca="1"/>
        <v>#NAME?</v>
      </c>
      <c r="T296" s="1" t="e">
        <f ca="1"/>
        <v>#NAME?</v>
      </c>
      <c r="U296" s="1" t="e">
        <f ca="1"/>
        <v>#NAME?</v>
      </c>
      <c r="V296" s="1" t="e">
        <f ca="1"/>
        <v>#NAME?</v>
      </c>
      <c r="W296" s="1" t="e">
        <f ca="1"/>
        <v>#NAME?</v>
      </c>
      <c r="X296" s="1" t="e">
        <f ca="1"/>
        <v>#NAME?</v>
      </c>
      <c r="Y296" s="1" t="e">
        <f ca="1"/>
        <v>#NAME?</v>
      </c>
      <c r="Z296" s="1" t="e">
        <f ca="1"/>
        <v>#NAME?</v>
      </c>
      <c r="AA296" s="1" t="e">
        <f ca="1"/>
        <v>#NAME?</v>
      </c>
      <c r="AB296" s="1" t="e">
        <f ca="1"/>
        <v>#NAME?</v>
      </c>
      <c r="AC296" s="1" t="e">
        <f ca="1"/>
        <v>#NAME?</v>
      </c>
      <c r="AD296" s="1" t="e">
        <f ca="1"/>
        <v>#NAME?</v>
      </c>
      <c r="AE296" s="1" t="e">
        <f ca="1"/>
        <v>#NAME?</v>
      </c>
      <c r="AF296" s="1" t="e">
        <f ca="1"/>
        <v>#NAME?</v>
      </c>
      <c r="AG296" s="1" t="e">
        <f ca="1"/>
        <v>#NAME?</v>
      </c>
      <c r="AH296" s="1" t="e">
        <f ca="1"/>
        <v>#NAME?</v>
      </c>
      <c r="AI296" s="1" t="e">
        <f ca="1"/>
        <v>#NAME?</v>
      </c>
      <c r="AJ296" s="1" t="e">
        <f ca="1"/>
        <v>#NAME?</v>
      </c>
      <c r="AK296" s="1" t="e">
        <f ca="1"/>
        <v>#NAME?</v>
      </c>
      <c r="AL296" s="1" t="e">
        <f ca="1"/>
        <v>#NAME?</v>
      </c>
      <c r="AM296" s="1" t="e">
        <f ca="1"/>
        <v>#NAME?</v>
      </c>
      <c r="AN296" s="1" t="e">
        <f ca="1"/>
        <v>#NAME?</v>
      </c>
      <c r="AO296" s="1" t="e">
        <f ca="1"/>
        <v>#NAME?</v>
      </c>
      <c r="AP296" s="1" t="e">
        <f ca="1"/>
        <v>#NAME?</v>
      </c>
      <c r="AQ296" s="1" t="e">
        <f ca="1"/>
        <v>#NAME?</v>
      </c>
      <c r="AR296" s="1" t="e">
        <f ca="1"/>
        <v>#NAME?</v>
      </c>
      <c r="AS296" s="1" t="e">
        <f ca="1"/>
        <v>#NAME?</v>
      </c>
      <c r="AT296" s="1" t="e">
        <f ca="1"/>
        <v>#NAME?</v>
      </c>
      <c r="AU296" s="1" t="e">
        <f ca="1"/>
        <v>#NAME?</v>
      </c>
      <c r="AV296" s="1" t="e">
        <f ca="1"/>
        <v>#NAME?</v>
      </c>
    </row>
    <row r="297" spans="1:48">
      <c r="A297" s="1" t="s">
        <v>670</v>
      </c>
      <c r="B297" s="1" t="e">
        <f ca="1"/>
        <v>#NAME?</v>
      </c>
      <c r="C297" s="1" t="e">
        <f ca="1"/>
        <v>#NAME?</v>
      </c>
      <c r="D297" s="1" t="e">
        <f ca="1"/>
        <v>#NAME?</v>
      </c>
      <c r="E297" s="1" t="e">
        <f ca="1"/>
        <v>#NAME?</v>
      </c>
      <c r="F297" s="1" t="e">
        <f ca="1"/>
        <v>#NAME?</v>
      </c>
      <c r="G297" s="1" t="e">
        <f ca="1"/>
        <v>#NAME?</v>
      </c>
      <c r="H297" s="1" t="e">
        <f ca="1"/>
        <v>#NAME?</v>
      </c>
      <c r="I297" s="1" t="e">
        <f ca="1"/>
        <v>#NAME?</v>
      </c>
      <c r="J297" s="1" t="e">
        <f ca="1"/>
        <v>#NAME?</v>
      </c>
      <c r="K297" s="1" t="e">
        <f ca="1"/>
        <v>#NAME?</v>
      </c>
      <c r="L297" s="1" t="e">
        <f ca="1"/>
        <v>#NAME?</v>
      </c>
      <c r="M297" s="1" t="e">
        <f ca="1"/>
        <v>#NAME?</v>
      </c>
      <c r="N297" s="1" t="e">
        <f ca="1"/>
        <v>#NAME?</v>
      </c>
      <c r="O297" s="1" t="e">
        <f ca="1"/>
        <v>#NAME?</v>
      </c>
      <c r="P297" s="1" t="e">
        <f ca="1"/>
        <v>#NAME?</v>
      </c>
      <c r="Q297" s="1" t="e">
        <f ca="1"/>
        <v>#NAME?</v>
      </c>
      <c r="R297" s="1" t="e">
        <f ca="1"/>
        <v>#NAME?</v>
      </c>
      <c r="S297" s="1" t="e">
        <f ca="1"/>
        <v>#NAME?</v>
      </c>
      <c r="T297" s="1" t="e">
        <f ca="1"/>
        <v>#NAME?</v>
      </c>
      <c r="U297" s="1" t="e">
        <f ca="1"/>
        <v>#NAME?</v>
      </c>
      <c r="V297" s="1" t="e">
        <f ca="1"/>
        <v>#NAME?</v>
      </c>
      <c r="W297" s="1" t="e">
        <f ca="1"/>
        <v>#NAME?</v>
      </c>
      <c r="X297" s="1" t="e">
        <f ca="1"/>
        <v>#NAME?</v>
      </c>
      <c r="Y297" s="1" t="e">
        <f ca="1"/>
        <v>#NAME?</v>
      </c>
      <c r="Z297" s="1" t="e">
        <f ca="1"/>
        <v>#NAME?</v>
      </c>
      <c r="AA297" s="1" t="e">
        <f ca="1"/>
        <v>#NAME?</v>
      </c>
      <c r="AB297" s="1" t="e">
        <f ca="1"/>
        <v>#NAME?</v>
      </c>
      <c r="AC297" s="1" t="e">
        <f ca="1"/>
        <v>#NAME?</v>
      </c>
      <c r="AD297" s="1" t="e">
        <f ca="1"/>
        <v>#NAME?</v>
      </c>
      <c r="AE297" s="1" t="e">
        <f ca="1"/>
        <v>#NAME?</v>
      </c>
      <c r="AF297" s="1" t="e">
        <f ca="1"/>
        <v>#NAME?</v>
      </c>
      <c r="AG297" s="1" t="e">
        <f ca="1"/>
        <v>#NAME?</v>
      </c>
      <c r="AH297" s="1" t="e">
        <f ca="1"/>
        <v>#NAME?</v>
      </c>
      <c r="AI297" s="1" t="e">
        <f ca="1"/>
        <v>#NAME?</v>
      </c>
      <c r="AJ297" s="1" t="e">
        <f ca="1"/>
        <v>#NAME?</v>
      </c>
      <c r="AK297" s="1" t="e">
        <f ca="1"/>
        <v>#NAME?</v>
      </c>
      <c r="AL297" s="1" t="e">
        <f ca="1"/>
        <v>#NAME?</v>
      </c>
      <c r="AM297" s="1" t="e">
        <f ca="1"/>
        <v>#NAME?</v>
      </c>
      <c r="AN297" s="1" t="e">
        <f ca="1"/>
        <v>#NAME?</v>
      </c>
      <c r="AO297" s="1" t="e">
        <f ca="1"/>
        <v>#NAME?</v>
      </c>
      <c r="AP297" s="1" t="e">
        <f ca="1"/>
        <v>#NAME?</v>
      </c>
      <c r="AQ297" s="1" t="e">
        <f ca="1"/>
        <v>#NAME?</v>
      </c>
      <c r="AR297" s="1" t="e">
        <f ca="1"/>
        <v>#NAME?</v>
      </c>
      <c r="AS297" s="1" t="e">
        <f ca="1"/>
        <v>#NAME?</v>
      </c>
      <c r="AT297" s="1" t="e">
        <f ca="1"/>
        <v>#NAME?</v>
      </c>
      <c r="AU297" s="1" t="e">
        <f ca="1"/>
        <v>#NAME?</v>
      </c>
      <c r="AV297" s="1" t="e">
        <f ca="1"/>
        <v>#NAME?</v>
      </c>
    </row>
    <row r="298" spans="1:48">
      <c r="A298" s="1" t="s">
        <v>671</v>
      </c>
      <c r="B298" s="1" t="e">
        <f ca="1"/>
        <v>#NAME?</v>
      </c>
      <c r="C298" s="1" t="e">
        <f ca="1"/>
        <v>#NAME?</v>
      </c>
      <c r="D298" s="1" t="e">
        <f ca="1"/>
        <v>#NAME?</v>
      </c>
      <c r="E298" s="1" t="e">
        <f ca="1"/>
        <v>#NAME?</v>
      </c>
      <c r="F298" s="1" t="e">
        <f ca="1"/>
        <v>#NAME?</v>
      </c>
      <c r="G298" s="1" t="e">
        <f ca="1"/>
        <v>#NAME?</v>
      </c>
      <c r="H298" s="1" t="e">
        <f ca="1"/>
        <v>#NAME?</v>
      </c>
      <c r="I298" s="1" t="e">
        <f ca="1"/>
        <v>#NAME?</v>
      </c>
      <c r="J298" s="1" t="e">
        <f ca="1"/>
        <v>#NAME?</v>
      </c>
      <c r="K298" s="1" t="e">
        <f ca="1"/>
        <v>#NAME?</v>
      </c>
      <c r="L298" s="1" t="e">
        <f ca="1"/>
        <v>#NAME?</v>
      </c>
      <c r="M298" s="1" t="e">
        <f ca="1"/>
        <v>#NAME?</v>
      </c>
      <c r="N298" s="1" t="e">
        <f ca="1"/>
        <v>#NAME?</v>
      </c>
      <c r="O298" s="1" t="e">
        <f ca="1"/>
        <v>#NAME?</v>
      </c>
      <c r="P298" s="1" t="e">
        <f ca="1"/>
        <v>#NAME?</v>
      </c>
      <c r="Q298" s="1" t="e">
        <f ca="1"/>
        <v>#NAME?</v>
      </c>
      <c r="R298" s="1" t="e">
        <f ca="1"/>
        <v>#NAME?</v>
      </c>
      <c r="S298" s="1" t="e">
        <f ca="1"/>
        <v>#NAME?</v>
      </c>
      <c r="T298" s="1" t="e">
        <f ca="1"/>
        <v>#NAME?</v>
      </c>
      <c r="U298" s="1" t="e">
        <f ca="1"/>
        <v>#NAME?</v>
      </c>
      <c r="V298" s="1" t="e">
        <f ca="1"/>
        <v>#NAME?</v>
      </c>
      <c r="W298" s="1" t="e">
        <f ca="1"/>
        <v>#NAME?</v>
      </c>
      <c r="X298" s="1" t="e">
        <f ca="1"/>
        <v>#NAME?</v>
      </c>
      <c r="Y298" s="1" t="e">
        <f ca="1"/>
        <v>#NAME?</v>
      </c>
      <c r="Z298" s="1" t="e">
        <f ca="1"/>
        <v>#NAME?</v>
      </c>
      <c r="AA298" s="1" t="e">
        <f ca="1"/>
        <v>#NAME?</v>
      </c>
      <c r="AB298" s="1" t="e">
        <f ca="1"/>
        <v>#NAME?</v>
      </c>
      <c r="AC298" s="1" t="e">
        <f ca="1"/>
        <v>#NAME?</v>
      </c>
      <c r="AD298" s="1" t="e">
        <f ca="1"/>
        <v>#NAME?</v>
      </c>
      <c r="AE298" s="1" t="e">
        <f ca="1"/>
        <v>#NAME?</v>
      </c>
      <c r="AF298" s="1" t="e">
        <f ca="1"/>
        <v>#NAME?</v>
      </c>
      <c r="AG298" s="1" t="e">
        <f ca="1"/>
        <v>#NAME?</v>
      </c>
      <c r="AH298" s="1" t="e">
        <f ca="1"/>
        <v>#NAME?</v>
      </c>
      <c r="AI298" s="1" t="e">
        <f ca="1"/>
        <v>#NAME?</v>
      </c>
      <c r="AJ298" s="1" t="e">
        <f ca="1"/>
        <v>#NAME?</v>
      </c>
      <c r="AK298" s="1" t="e">
        <f ca="1"/>
        <v>#NAME?</v>
      </c>
      <c r="AL298" s="1" t="e">
        <f ca="1"/>
        <v>#NAME?</v>
      </c>
      <c r="AM298" s="1" t="e">
        <f ca="1"/>
        <v>#NAME?</v>
      </c>
      <c r="AN298" s="1" t="e">
        <f ca="1"/>
        <v>#NAME?</v>
      </c>
      <c r="AO298" s="1" t="e">
        <f ca="1"/>
        <v>#NAME?</v>
      </c>
      <c r="AP298" s="1" t="e">
        <f ca="1"/>
        <v>#NAME?</v>
      </c>
      <c r="AQ298" s="1" t="e">
        <f ca="1"/>
        <v>#NAME?</v>
      </c>
      <c r="AR298" s="1" t="e">
        <f ca="1"/>
        <v>#NAME?</v>
      </c>
      <c r="AS298" s="1" t="e">
        <f ca="1"/>
        <v>#NAME?</v>
      </c>
      <c r="AT298" s="1" t="e">
        <f ca="1"/>
        <v>#NAME?</v>
      </c>
      <c r="AU298" s="1" t="e">
        <f ca="1"/>
        <v>#NAME?</v>
      </c>
      <c r="AV298" s="1" t="e">
        <f ca="1"/>
        <v>#NAME?</v>
      </c>
    </row>
    <row r="299" spans="1:48">
      <c r="A299" s="1" t="s">
        <v>672</v>
      </c>
      <c r="B299" s="1" t="e">
        <f ca="1"/>
        <v>#NAME?</v>
      </c>
      <c r="C299" s="1" t="e">
        <f ca="1"/>
        <v>#NAME?</v>
      </c>
      <c r="D299" s="1" t="e">
        <f ca="1"/>
        <v>#NAME?</v>
      </c>
      <c r="E299" s="1" t="e">
        <f ca="1"/>
        <v>#NAME?</v>
      </c>
      <c r="F299" s="1" t="e">
        <f ca="1"/>
        <v>#NAME?</v>
      </c>
      <c r="G299" s="1" t="e">
        <f ca="1"/>
        <v>#NAME?</v>
      </c>
      <c r="H299" s="1" t="e">
        <f ca="1"/>
        <v>#NAME?</v>
      </c>
      <c r="I299" s="1" t="e">
        <f ca="1"/>
        <v>#NAME?</v>
      </c>
      <c r="J299" s="1" t="e">
        <f ca="1"/>
        <v>#NAME?</v>
      </c>
      <c r="K299" s="1" t="e">
        <f ca="1"/>
        <v>#NAME?</v>
      </c>
      <c r="L299" s="1" t="e">
        <f ca="1"/>
        <v>#NAME?</v>
      </c>
      <c r="M299" s="1" t="e">
        <f ca="1"/>
        <v>#NAME?</v>
      </c>
      <c r="N299" s="1" t="e">
        <f ca="1"/>
        <v>#NAME?</v>
      </c>
      <c r="O299" s="1" t="e">
        <f ca="1"/>
        <v>#NAME?</v>
      </c>
      <c r="P299" s="1" t="e">
        <f ca="1"/>
        <v>#NAME?</v>
      </c>
      <c r="Q299" s="1" t="e">
        <f ca="1"/>
        <v>#NAME?</v>
      </c>
      <c r="R299" s="1" t="e">
        <f ca="1"/>
        <v>#NAME?</v>
      </c>
      <c r="S299" s="1" t="e">
        <f ca="1"/>
        <v>#NAME?</v>
      </c>
      <c r="T299" s="1" t="e">
        <f ca="1"/>
        <v>#NAME?</v>
      </c>
      <c r="U299" s="1" t="e">
        <f ca="1"/>
        <v>#NAME?</v>
      </c>
      <c r="V299" s="1" t="e">
        <f ca="1"/>
        <v>#NAME?</v>
      </c>
      <c r="W299" s="1" t="e">
        <f ca="1"/>
        <v>#NAME?</v>
      </c>
      <c r="X299" s="1" t="e">
        <f ca="1"/>
        <v>#NAME?</v>
      </c>
      <c r="Y299" s="1" t="e">
        <f ca="1"/>
        <v>#NAME?</v>
      </c>
      <c r="Z299" s="1" t="e">
        <f ca="1"/>
        <v>#NAME?</v>
      </c>
      <c r="AA299" s="1" t="e">
        <f ca="1"/>
        <v>#NAME?</v>
      </c>
      <c r="AB299" s="1" t="e">
        <f ca="1"/>
        <v>#NAME?</v>
      </c>
      <c r="AC299" s="1" t="e">
        <f ca="1"/>
        <v>#NAME?</v>
      </c>
      <c r="AD299" s="1" t="e">
        <f ca="1"/>
        <v>#NAME?</v>
      </c>
      <c r="AE299" s="1" t="e">
        <f ca="1"/>
        <v>#NAME?</v>
      </c>
      <c r="AF299" s="1" t="e">
        <f ca="1"/>
        <v>#NAME?</v>
      </c>
      <c r="AG299" s="1" t="e">
        <f ca="1"/>
        <v>#NAME?</v>
      </c>
      <c r="AH299" s="1" t="e">
        <f ca="1"/>
        <v>#NAME?</v>
      </c>
      <c r="AI299" s="1" t="e">
        <f ca="1"/>
        <v>#NAME?</v>
      </c>
      <c r="AJ299" s="1" t="e">
        <f ca="1"/>
        <v>#NAME?</v>
      </c>
      <c r="AK299" s="1" t="e">
        <f ca="1"/>
        <v>#NAME?</v>
      </c>
      <c r="AL299" s="1" t="e">
        <f ca="1"/>
        <v>#NAME?</v>
      </c>
      <c r="AM299" s="1" t="e">
        <f ca="1"/>
        <v>#NAME?</v>
      </c>
      <c r="AN299" s="1" t="e">
        <f ca="1"/>
        <v>#NAME?</v>
      </c>
      <c r="AO299" s="1" t="e">
        <f ca="1"/>
        <v>#NAME?</v>
      </c>
      <c r="AP299" s="1" t="e">
        <f ca="1"/>
        <v>#NAME?</v>
      </c>
      <c r="AQ299" s="1" t="e">
        <f ca="1"/>
        <v>#NAME?</v>
      </c>
      <c r="AR299" s="1" t="e">
        <f ca="1"/>
        <v>#NAME?</v>
      </c>
      <c r="AS299" s="1" t="e">
        <f ca="1"/>
        <v>#NAME?</v>
      </c>
      <c r="AT299" s="1" t="e">
        <f ca="1"/>
        <v>#NAME?</v>
      </c>
      <c r="AU299" s="1" t="e">
        <f ca="1"/>
        <v>#NAME?</v>
      </c>
      <c r="AV299" s="1" t="e">
        <f ca="1"/>
        <v>#NAME?</v>
      </c>
    </row>
    <row r="300" spans="1:48">
      <c r="A300" s="1" t="s">
        <v>673</v>
      </c>
      <c r="B300" s="1" t="e">
        <f ca="1"/>
        <v>#NAME?</v>
      </c>
      <c r="C300" s="1" t="e">
        <f ca="1"/>
        <v>#NAME?</v>
      </c>
      <c r="D300" s="1" t="e">
        <f ca="1"/>
        <v>#NAME?</v>
      </c>
      <c r="E300" s="1" t="e">
        <f ca="1"/>
        <v>#NAME?</v>
      </c>
      <c r="F300" s="1" t="e">
        <f ca="1"/>
        <v>#NAME?</v>
      </c>
      <c r="G300" s="1" t="e">
        <f ca="1"/>
        <v>#NAME?</v>
      </c>
      <c r="H300" s="1" t="e">
        <f ca="1"/>
        <v>#NAME?</v>
      </c>
      <c r="I300" s="1" t="e">
        <f ca="1"/>
        <v>#NAME?</v>
      </c>
      <c r="J300" s="1" t="e">
        <f ca="1"/>
        <v>#NAME?</v>
      </c>
      <c r="K300" s="1" t="e">
        <f ca="1"/>
        <v>#NAME?</v>
      </c>
      <c r="L300" s="1" t="e">
        <f ca="1"/>
        <v>#NAME?</v>
      </c>
      <c r="M300" s="1" t="e">
        <f ca="1"/>
        <v>#NAME?</v>
      </c>
      <c r="N300" s="1" t="e">
        <f ca="1"/>
        <v>#NAME?</v>
      </c>
      <c r="O300" s="1" t="e">
        <f ca="1"/>
        <v>#NAME?</v>
      </c>
      <c r="P300" s="1" t="e">
        <f ca="1"/>
        <v>#NAME?</v>
      </c>
      <c r="Q300" s="1" t="e">
        <f ca="1"/>
        <v>#NAME?</v>
      </c>
      <c r="R300" s="1" t="e">
        <f ca="1"/>
        <v>#NAME?</v>
      </c>
      <c r="S300" s="1" t="e">
        <f ca="1"/>
        <v>#NAME?</v>
      </c>
      <c r="T300" s="1" t="e">
        <f ca="1"/>
        <v>#NAME?</v>
      </c>
      <c r="U300" s="1" t="e">
        <f ca="1"/>
        <v>#NAME?</v>
      </c>
      <c r="V300" s="1" t="e">
        <f ca="1"/>
        <v>#NAME?</v>
      </c>
      <c r="W300" s="1" t="e">
        <f ca="1"/>
        <v>#NAME?</v>
      </c>
      <c r="X300" s="1" t="e">
        <f ca="1"/>
        <v>#NAME?</v>
      </c>
      <c r="Y300" s="1" t="e">
        <f ca="1"/>
        <v>#NAME?</v>
      </c>
      <c r="Z300" s="1" t="e">
        <f ca="1"/>
        <v>#NAME?</v>
      </c>
      <c r="AA300" s="1" t="e">
        <f ca="1"/>
        <v>#NAME?</v>
      </c>
      <c r="AB300" s="1" t="e">
        <f ca="1"/>
        <v>#NAME?</v>
      </c>
      <c r="AC300" s="1" t="e">
        <f ca="1"/>
        <v>#NAME?</v>
      </c>
      <c r="AD300" s="1" t="e">
        <f ca="1"/>
        <v>#NAME?</v>
      </c>
      <c r="AE300" s="1" t="e">
        <f ca="1"/>
        <v>#NAME?</v>
      </c>
      <c r="AF300" s="1" t="e">
        <f ca="1"/>
        <v>#NAME?</v>
      </c>
      <c r="AG300" s="1" t="e">
        <f ca="1"/>
        <v>#NAME?</v>
      </c>
      <c r="AH300" s="1" t="e">
        <f ca="1"/>
        <v>#NAME?</v>
      </c>
      <c r="AI300" s="1" t="e">
        <f ca="1"/>
        <v>#NAME?</v>
      </c>
      <c r="AJ300" s="1" t="e">
        <f ca="1"/>
        <v>#NAME?</v>
      </c>
      <c r="AK300" s="1" t="e">
        <f ca="1"/>
        <v>#NAME?</v>
      </c>
      <c r="AL300" s="1" t="e">
        <f ca="1"/>
        <v>#NAME?</v>
      </c>
      <c r="AM300" s="1" t="e">
        <f ca="1"/>
        <v>#NAME?</v>
      </c>
      <c r="AN300" s="1" t="e">
        <f ca="1"/>
        <v>#NAME?</v>
      </c>
      <c r="AO300" s="1" t="e">
        <f ca="1"/>
        <v>#NAME?</v>
      </c>
      <c r="AP300" s="1" t="e">
        <f ca="1"/>
        <v>#NAME?</v>
      </c>
      <c r="AQ300" s="1" t="e">
        <f ca="1"/>
        <v>#NAME?</v>
      </c>
      <c r="AR300" s="1" t="e">
        <f ca="1"/>
        <v>#NAME?</v>
      </c>
      <c r="AS300" s="1" t="e">
        <f ca="1"/>
        <v>#NAME?</v>
      </c>
      <c r="AT300" s="1" t="e">
        <f ca="1"/>
        <v>#NAME?</v>
      </c>
      <c r="AU300" s="1" t="e">
        <f ca="1"/>
        <v>#NAME?</v>
      </c>
      <c r="AV300" s="1" t="e">
        <f ca="1"/>
        <v>#NAME?</v>
      </c>
    </row>
    <row r="301" spans="1:48">
      <c r="A301" s="1" t="s">
        <v>674</v>
      </c>
      <c r="B301" s="1" t="e">
        <f ca="1"/>
        <v>#NAME?</v>
      </c>
      <c r="C301" s="1" t="e">
        <f ca="1"/>
        <v>#NAME?</v>
      </c>
      <c r="D301" s="1" t="e">
        <f ca="1"/>
        <v>#NAME?</v>
      </c>
      <c r="E301" s="1" t="e">
        <f ca="1"/>
        <v>#NAME?</v>
      </c>
      <c r="F301" s="1" t="e">
        <f ca="1"/>
        <v>#NAME?</v>
      </c>
      <c r="G301" s="1" t="e">
        <f ca="1"/>
        <v>#NAME?</v>
      </c>
      <c r="H301" s="1" t="e">
        <f ca="1"/>
        <v>#NAME?</v>
      </c>
      <c r="I301" s="1" t="e">
        <f ca="1"/>
        <v>#NAME?</v>
      </c>
      <c r="J301" s="1" t="e">
        <f ca="1"/>
        <v>#NAME?</v>
      </c>
      <c r="K301" s="1" t="e">
        <f ca="1"/>
        <v>#NAME?</v>
      </c>
      <c r="L301" s="1" t="e">
        <f ca="1"/>
        <v>#NAME?</v>
      </c>
      <c r="M301" s="1" t="e">
        <f ca="1"/>
        <v>#NAME?</v>
      </c>
      <c r="N301" s="1" t="e">
        <f ca="1"/>
        <v>#NAME?</v>
      </c>
      <c r="O301" s="1" t="e">
        <f ca="1"/>
        <v>#NAME?</v>
      </c>
      <c r="P301" s="1" t="e">
        <f ca="1"/>
        <v>#NAME?</v>
      </c>
      <c r="Q301" s="1" t="e">
        <f ca="1"/>
        <v>#NAME?</v>
      </c>
      <c r="R301" s="1" t="e">
        <f ca="1"/>
        <v>#NAME?</v>
      </c>
      <c r="S301" s="1" t="e">
        <f ca="1"/>
        <v>#NAME?</v>
      </c>
      <c r="T301" s="1" t="e">
        <f ca="1"/>
        <v>#NAME?</v>
      </c>
      <c r="U301" s="1" t="e">
        <f ca="1"/>
        <v>#NAME?</v>
      </c>
      <c r="V301" s="1" t="e">
        <f ca="1"/>
        <v>#NAME?</v>
      </c>
      <c r="W301" s="1" t="e">
        <f ca="1"/>
        <v>#NAME?</v>
      </c>
      <c r="X301" s="1" t="e">
        <f ca="1"/>
        <v>#NAME?</v>
      </c>
      <c r="Y301" s="1" t="e">
        <f ca="1"/>
        <v>#NAME?</v>
      </c>
      <c r="Z301" s="1" t="e">
        <f ca="1"/>
        <v>#NAME?</v>
      </c>
      <c r="AA301" s="1" t="e">
        <f ca="1"/>
        <v>#NAME?</v>
      </c>
      <c r="AB301" s="1" t="e">
        <f ca="1"/>
        <v>#NAME?</v>
      </c>
      <c r="AC301" s="1" t="e">
        <f ca="1"/>
        <v>#NAME?</v>
      </c>
      <c r="AD301" s="1" t="e">
        <f ca="1"/>
        <v>#NAME?</v>
      </c>
      <c r="AE301" s="1" t="e">
        <f ca="1"/>
        <v>#NAME?</v>
      </c>
      <c r="AF301" s="1" t="e">
        <f ca="1"/>
        <v>#NAME?</v>
      </c>
      <c r="AG301" s="1" t="e">
        <f ca="1"/>
        <v>#NAME?</v>
      </c>
      <c r="AH301" s="1" t="e">
        <f ca="1"/>
        <v>#NAME?</v>
      </c>
      <c r="AI301" s="1" t="e">
        <f ca="1"/>
        <v>#NAME?</v>
      </c>
      <c r="AJ301" s="1" t="e">
        <f ca="1"/>
        <v>#NAME?</v>
      </c>
      <c r="AK301" s="1" t="e">
        <f ca="1"/>
        <v>#NAME?</v>
      </c>
      <c r="AL301" s="1" t="e">
        <f ca="1"/>
        <v>#NAME?</v>
      </c>
      <c r="AM301" s="1" t="e">
        <f ca="1"/>
        <v>#NAME?</v>
      </c>
      <c r="AN301" s="1" t="e">
        <f ca="1"/>
        <v>#NAME?</v>
      </c>
      <c r="AO301" s="1" t="e">
        <f ca="1"/>
        <v>#NAME?</v>
      </c>
      <c r="AP301" s="1" t="e">
        <f ca="1"/>
        <v>#NAME?</v>
      </c>
      <c r="AQ301" s="1" t="e">
        <f ca="1"/>
        <v>#NAME?</v>
      </c>
      <c r="AR301" s="1" t="e">
        <f ca="1"/>
        <v>#NAME?</v>
      </c>
      <c r="AS301" s="1" t="e">
        <f ca="1"/>
        <v>#NAME?</v>
      </c>
      <c r="AT301" s="1" t="e">
        <f ca="1"/>
        <v>#NAME?</v>
      </c>
      <c r="AU301" s="1" t="e">
        <f ca="1"/>
        <v>#NAME?</v>
      </c>
      <c r="AV301" s="1" t="e">
        <f ca="1"/>
        <v>#NAME?</v>
      </c>
    </row>
    <row r="302" spans="1:48">
      <c r="A302" s="1" t="s">
        <v>675</v>
      </c>
      <c r="B302" s="1" t="e">
        <f ca="1"/>
        <v>#NAME?</v>
      </c>
      <c r="C302" s="1" t="e">
        <f ca="1"/>
        <v>#NAME?</v>
      </c>
      <c r="D302" s="1" t="e">
        <f ca="1"/>
        <v>#NAME?</v>
      </c>
      <c r="E302" s="1" t="e">
        <f ca="1"/>
        <v>#NAME?</v>
      </c>
      <c r="F302" s="1" t="e">
        <f ca="1"/>
        <v>#NAME?</v>
      </c>
      <c r="G302" s="1" t="e">
        <f ca="1"/>
        <v>#NAME?</v>
      </c>
      <c r="H302" s="1" t="e">
        <f ca="1"/>
        <v>#NAME?</v>
      </c>
      <c r="I302" s="1" t="e">
        <f ca="1"/>
        <v>#NAME?</v>
      </c>
      <c r="J302" s="1" t="e">
        <f ca="1"/>
        <v>#NAME?</v>
      </c>
      <c r="K302" s="1" t="e">
        <f ca="1"/>
        <v>#NAME?</v>
      </c>
      <c r="L302" s="1" t="e">
        <f ca="1"/>
        <v>#NAME?</v>
      </c>
      <c r="M302" s="1" t="e">
        <f ca="1"/>
        <v>#NAME?</v>
      </c>
      <c r="N302" s="1" t="e">
        <f ca="1"/>
        <v>#NAME?</v>
      </c>
      <c r="O302" s="1" t="e">
        <f ca="1"/>
        <v>#NAME?</v>
      </c>
      <c r="P302" s="1" t="e">
        <f ca="1"/>
        <v>#NAME?</v>
      </c>
      <c r="Q302" s="1" t="e">
        <f ca="1"/>
        <v>#NAME?</v>
      </c>
      <c r="R302" s="1" t="e">
        <f ca="1"/>
        <v>#NAME?</v>
      </c>
      <c r="S302" s="1" t="e">
        <f ca="1"/>
        <v>#NAME?</v>
      </c>
      <c r="T302" s="1" t="e">
        <f ca="1"/>
        <v>#NAME?</v>
      </c>
      <c r="U302" s="1" t="e">
        <f ca="1"/>
        <v>#NAME?</v>
      </c>
      <c r="V302" s="1" t="e">
        <f ca="1"/>
        <v>#NAME?</v>
      </c>
      <c r="W302" s="1" t="e">
        <f ca="1"/>
        <v>#NAME?</v>
      </c>
      <c r="X302" s="1" t="e">
        <f ca="1"/>
        <v>#NAME?</v>
      </c>
      <c r="Y302" s="1" t="e">
        <f ca="1"/>
        <v>#NAME?</v>
      </c>
      <c r="Z302" s="1" t="e">
        <f ca="1"/>
        <v>#NAME?</v>
      </c>
      <c r="AA302" s="1" t="e">
        <f ca="1"/>
        <v>#NAME?</v>
      </c>
      <c r="AB302" s="1" t="e">
        <f ca="1"/>
        <v>#NAME?</v>
      </c>
      <c r="AC302" s="1" t="e">
        <f ca="1"/>
        <v>#NAME?</v>
      </c>
      <c r="AD302" s="1" t="e">
        <f ca="1"/>
        <v>#NAME?</v>
      </c>
      <c r="AE302" s="1" t="e">
        <f ca="1"/>
        <v>#NAME?</v>
      </c>
      <c r="AF302" s="1" t="e">
        <f ca="1"/>
        <v>#NAME?</v>
      </c>
      <c r="AG302" s="1" t="e">
        <f ca="1"/>
        <v>#NAME?</v>
      </c>
      <c r="AH302" s="1" t="e">
        <f ca="1"/>
        <v>#NAME?</v>
      </c>
      <c r="AI302" s="1" t="e">
        <f ca="1"/>
        <v>#NAME?</v>
      </c>
      <c r="AJ302" s="1" t="e">
        <f ca="1"/>
        <v>#NAME?</v>
      </c>
      <c r="AK302" s="1" t="e">
        <f ca="1"/>
        <v>#NAME?</v>
      </c>
      <c r="AL302" s="1" t="e">
        <f ca="1"/>
        <v>#NAME?</v>
      </c>
      <c r="AM302" s="1" t="e">
        <f ca="1"/>
        <v>#NAME?</v>
      </c>
      <c r="AN302" s="1" t="e">
        <f ca="1"/>
        <v>#NAME?</v>
      </c>
      <c r="AO302" s="1" t="e">
        <f ca="1"/>
        <v>#NAME?</v>
      </c>
      <c r="AP302" s="1" t="e">
        <f ca="1"/>
        <v>#NAME?</v>
      </c>
      <c r="AQ302" s="1" t="e">
        <f ca="1"/>
        <v>#NAME?</v>
      </c>
      <c r="AR302" s="1" t="e">
        <f ca="1"/>
        <v>#NAME?</v>
      </c>
      <c r="AS302" s="1" t="e">
        <f ca="1"/>
        <v>#NAME?</v>
      </c>
      <c r="AT302" s="1" t="e">
        <f ca="1"/>
        <v>#NAME?</v>
      </c>
      <c r="AU302" s="1" t="e">
        <f ca="1"/>
        <v>#NAME?</v>
      </c>
      <c r="AV302" s="1" t="e">
        <f ca="1"/>
        <v>#NAME?</v>
      </c>
    </row>
    <row r="303" spans="1:48">
      <c r="A303" s="1" t="s">
        <v>676</v>
      </c>
      <c r="B303" s="1" t="e">
        <f ca="1"/>
        <v>#NAME?</v>
      </c>
      <c r="C303" s="1" t="e">
        <f ca="1"/>
        <v>#NAME?</v>
      </c>
      <c r="D303" s="1" t="e">
        <f ca="1"/>
        <v>#NAME?</v>
      </c>
      <c r="E303" s="1" t="e">
        <f ca="1"/>
        <v>#NAME?</v>
      </c>
      <c r="F303" s="1" t="e">
        <f ca="1"/>
        <v>#NAME?</v>
      </c>
      <c r="G303" s="1" t="e">
        <f ca="1"/>
        <v>#NAME?</v>
      </c>
      <c r="H303" s="1" t="e">
        <f ca="1"/>
        <v>#NAME?</v>
      </c>
      <c r="I303" s="1" t="e">
        <f ca="1"/>
        <v>#NAME?</v>
      </c>
      <c r="J303" s="1" t="e">
        <f ca="1"/>
        <v>#NAME?</v>
      </c>
      <c r="K303" s="1" t="e">
        <f ca="1"/>
        <v>#NAME?</v>
      </c>
      <c r="L303" s="1" t="e">
        <f ca="1"/>
        <v>#NAME?</v>
      </c>
      <c r="M303" s="1" t="e">
        <f ca="1"/>
        <v>#NAME?</v>
      </c>
      <c r="N303" s="1" t="e">
        <f ca="1"/>
        <v>#NAME?</v>
      </c>
      <c r="O303" s="1" t="e">
        <f ca="1"/>
        <v>#NAME?</v>
      </c>
      <c r="P303" s="1" t="e">
        <f ca="1"/>
        <v>#NAME?</v>
      </c>
      <c r="Q303" s="1" t="e">
        <f ca="1"/>
        <v>#NAME?</v>
      </c>
      <c r="R303" s="1" t="e">
        <f ca="1"/>
        <v>#NAME?</v>
      </c>
      <c r="S303" s="1" t="e">
        <f ca="1"/>
        <v>#NAME?</v>
      </c>
      <c r="T303" s="1" t="e">
        <f ca="1"/>
        <v>#NAME?</v>
      </c>
      <c r="U303" s="1" t="e">
        <f ca="1"/>
        <v>#NAME?</v>
      </c>
      <c r="V303" s="1" t="e">
        <f ca="1"/>
        <v>#NAME?</v>
      </c>
      <c r="W303" s="1" t="e">
        <f ca="1"/>
        <v>#NAME?</v>
      </c>
      <c r="X303" s="1" t="e">
        <f ca="1"/>
        <v>#NAME?</v>
      </c>
      <c r="Y303" s="1" t="e">
        <f ca="1"/>
        <v>#NAME?</v>
      </c>
      <c r="Z303" s="1" t="e">
        <f ca="1"/>
        <v>#NAME?</v>
      </c>
      <c r="AA303" s="1" t="e">
        <f ca="1"/>
        <v>#NAME?</v>
      </c>
      <c r="AB303" s="1" t="e">
        <f ca="1"/>
        <v>#NAME?</v>
      </c>
      <c r="AC303" s="1" t="e">
        <f ca="1"/>
        <v>#NAME?</v>
      </c>
      <c r="AD303" s="1" t="e">
        <f ca="1"/>
        <v>#NAME?</v>
      </c>
      <c r="AE303" s="1" t="e">
        <f ca="1"/>
        <v>#NAME?</v>
      </c>
      <c r="AF303" s="1" t="e">
        <f ca="1"/>
        <v>#NAME?</v>
      </c>
      <c r="AG303" s="1" t="e">
        <f ca="1"/>
        <v>#NAME?</v>
      </c>
      <c r="AH303" s="1" t="e">
        <f ca="1"/>
        <v>#NAME?</v>
      </c>
      <c r="AI303" s="1" t="e">
        <f ca="1"/>
        <v>#NAME?</v>
      </c>
      <c r="AJ303" s="1" t="e">
        <f ca="1"/>
        <v>#NAME?</v>
      </c>
      <c r="AK303" s="1" t="e">
        <f ca="1"/>
        <v>#NAME?</v>
      </c>
      <c r="AL303" s="1" t="e">
        <f ca="1"/>
        <v>#NAME?</v>
      </c>
      <c r="AM303" s="1" t="e">
        <f ca="1"/>
        <v>#NAME?</v>
      </c>
      <c r="AN303" s="1" t="e">
        <f ca="1"/>
        <v>#NAME?</v>
      </c>
      <c r="AO303" s="1" t="e">
        <f ca="1"/>
        <v>#NAME?</v>
      </c>
      <c r="AP303" s="1" t="e">
        <f ca="1"/>
        <v>#NAME?</v>
      </c>
      <c r="AQ303" s="1" t="e">
        <f ca="1"/>
        <v>#NAME?</v>
      </c>
      <c r="AR303" s="1" t="e">
        <f ca="1"/>
        <v>#NAME?</v>
      </c>
      <c r="AS303" s="1" t="e">
        <f ca="1"/>
        <v>#NAME?</v>
      </c>
      <c r="AT303" s="1" t="e">
        <f ca="1"/>
        <v>#NAME?</v>
      </c>
      <c r="AU303" s="1" t="e">
        <f ca="1"/>
        <v>#NAME?</v>
      </c>
      <c r="AV303" s="1" t="e">
        <f ca="1"/>
        <v>#NAME?</v>
      </c>
    </row>
    <row r="304" spans="1:48">
      <c r="A304" s="1" t="s">
        <v>677</v>
      </c>
      <c r="B304" s="1" t="e">
        <f ca="1"/>
        <v>#NAME?</v>
      </c>
      <c r="C304" s="1" t="e">
        <f ca="1"/>
        <v>#NAME?</v>
      </c>
      <c r="D304" s="1" t="e">
        <f ca="1"/>
        <v>#NAME?</v>
      </c>
      <c r="E304" s="1" t="e">
        <f ca="1"/>
        <v>#NAME?</v>
      </c>
      <c r="F304" s="1" t="e">
        <f ca="1"/>
        <v>#NAME?</v>
      </c>
      <c r="G304" s="1" t="e">
        <f ca="1"/>
        <v>#NAME?</v>
      </c>
      <c r="H304" s="1" t="e">
        <f ca="1"/>
        <v>#NAME?</v>
      </c>
      <c r="I304" s="1" t="e">
        <f ca="1"/>
        <v>#NAME?</v>
      </c>
      <c r="J304" s="1" t="e">
        <f ca="1"/>
        <v>#NAME?</v>
      </c>
      <c r="K304" s="1" t="e">
        <f ca="1"/>
        <v>#NAME?</v>
      </c>
      <c r="L304" s="1" t="e">
        <f ca="1"/>
        <v>#NAME?</v>
      </c>
      <c r="M304" s="1" t="e">
        <f ca="1"/>
        <v>#NAME?</v>
      </c>
      <c r="N304" s="1" t="e">
        <f ca="1"/>
        <v>#NAME?</v>
      </c>
      <c r="O304" s="1" t="e">
        <f ca="1"/>
        <v>#NAME?</v>
      </c>
      <c r="P304" s="1" t="e">
        <f ca="1"/>
        <v>#NAME?</v>
      </c>
      <c r="Q304" s="1" t="e">
        <f ca="1"/>
        <v>#NAME?</v>
      </c>
      <c r="R304" s="1" t="e">
        <f ca="1"/>
        <v>#NAME?</v>
      </c>
      <c r="S304" s="1" t="e">
        <f ca="1"/>
        <v>#NAME?</v>
      </c>
      <c r="T304" s="1" t="e">
        <f ca="1"/>
        <v>#NAME?</v>
      </c>
      <c r="U304" s="1" t="e">
        <f ca="1"/>
        <v>#NAME?</v>
      </c>
      <c r="V304" s="1" t="e">
        <f ca="1"/>
        <v>#NAME?</v>
      </c>
      <c r="W304" s="1" t="e">
        <f ca="1"/>
        <v>#NAME?</v>
      </c>
      <c r="X304" s="1" t="e">
        <f ca="1"/>
        <v>#NAME?</v>
      </c>
      <c r="Y304" s="1" t="e">
        <f ca="1"/>
        <v>#NAME?</v>
      </c>
      <c r="Z304" s="1" t="e">
        <f ca="1"/>
        <v>#NAME?</v>
      </c>
      <c r="AA304" s="1" t="e">
        <f ca="1"/>
        <v>#NAME?</v>
      </c>
      <c r="AB304" s="1" t="e">
        <f ca="1"/>
        <v>#NAME?</v>
      </c>
      <c r="AC304" s="1" t="e">
        <f ca="1"/>
        <v>#NAME?</v>
      </c>
      <c r="AD304" s="1" t="e">
        <f ca="1"/>
        <v>#NAME?</v>
      </c>
      <c r="AE304" s="1" t="e">
        <f ca="1"/>
        <v>#NAME?</v>
      </c>
      <c r="AF304" s="1" t="e">
        <f ca="1"/>
        <v>#NAME?</v>
      </c>
      <c r="AG304" s="1" t="e">
        <f ca="1"/>
        <v>#NAME?</v>
      </c>
      <c r="AH304" s="1" t="e">
        <f ca="1"/>
        <v>#NAME?</v>
      </c>
      <c r="AI304" s="1" t="e">
        <f ca="1"/>
        <v>#NAME?</v>
      </c>
      <c r="AJ304" s="1" t="e">
        <f ca="1"/>
        <v>#NAME?</v>
      </c>
      <c r="AK304" s="1" t="e">
        <f ca="1"/>
        <v>#NAME?</v>
      </c>
      <c r="AL304" s="1" t="e">
        <f ca="1"/>
        <v>#NAME?</v>
      </c>
      <c r="AM304" s="1" t="e">
        <f ca="1"/>
        <v>#NAME?</v>
      </c>
      <c r="AN304" s="1" t="e">
        <f ca="1"/>
        <v>#NAME?</v>
      </c>
      <c r="AO304" s="1" t="e">
        <f ca="1"/>
        <v>#NAME?</v>
      </c>
      <c r="AP304" s="1" t="e">
        <f ca="1"/>
        <v>#NAME?</v>
      </c>
      <c r="AQ304" s="1" t="e">
        <f ca="1"/>
        <v>#NAME?</v>
      </c>
      <c r="AR304" s="1" t="e">
        <f ca="1"/>
        <v>#NAME?</v>
      </c>
      <c r="AS304" s="1" t="e">
        <f ca="1"/>
        <v>#NAME?</v>
      </c>
      <c r="AT304" s="1" t="e">
        <f ca="1"/>
        <v>#NAME?</v>
      </c>
      <c r="AU304" s="1" t="e">
        <f ca="1"/>
        <v>#NAME?</v>
      </c>
      <c r="AV304" s="1" t="e">
        <f ca="1"/>
        <v>#NAME?</v>
      </c>
    </row>
    <row r="305" spans="1:48">
      <c r="A305" s="1" t="s">
        <v>678</v>
      </c>
      <c r="B305" s="1" t="e">
        <f ca="1"/>
        <v>#NAME?</v>
      </c>
      <c r="C305" s="1" t="e">
        <f ca="1"/>
        <v>#NAME?</v>
      </c>
      <c r="D305" s="1" t="e">
        <f ca="1"/>
        <v>#NAME?</v>
      </c>
      <c r="E305" s="1" t="e">
        <f ca="1"/>
        <v>#NAME?</v>
      </c>
      <c r="F305" s="1" t="e">
        <f ca="1"/>
        <v>#NAME?</v>
      </c>
      <c r="G305" s="1" t="e">
        <f ca="1"/>
        <v>#NAME?</v>
      </c>
      <c r="H305" s="1" t="e">
        <f ca="1"/>
        <v>#NAME?</v>
      </c>
      <c r="I305" s="1" t="e">
        <f ca="1"/>
        <v>#NAME?</v>
      </c>
      <c r="J305" s="1" t="e">
        <f ca="1"/>
        <v>#NAME?</v>
      </c>
      <c r="K305" s="1" t="e">
        <f ca="1"/>
        <v>#NAME?</v>
      </c>
      <c r="L305" s="1" t="e">
        <f ca="1"/>
        <v>#NAME?</v>
      </c>
      <c r="M305" s="1" t="e">
        <f ca="1"/>
        <v>#NAME?</v>
      </c>
      <c r="N305" s="1" t="e">
        <f ca="1"/>
        <v>#NAME?</v>
      </c>
      <c r="O305" s="1" t="e">
        <f ca="1"/>
        <v>#NAME?</v>
      </c>
      <c r="P305" s="1" t="e">
        <f ca="1"/>
        <v>#NAME?</v>
      </c>
      <c r="Q305" s="1" t="e">
        <f ca="1"/>
        <v>#NAME?</v>
      </c>
      <c r="R305" s="1" t="e">
        <f ca="1"/>
        <v>#NAME?</v>
      </c>
      <c r="S305" s="1" t="e">
        <f ca="1"/>
        <v>#NAME?</v>
      </c>
      <c r="T305" s="1" t="e">
        <f ca="1"/>
        <v>#NAME?</v>
      </c>
      <c r="U305" s="1" t="e">
        <f ca="1"/>
        <v>#NAME?</v>
      </c>
      <c r="V305" s="1" t="e">
        <f ca="1"/>
        <v>#NAME?</v>
      </c>
      <c r="W305" s="1" t="e">
        <f ca="1"/>
        <v>#NAME?</v>
      </c>
      <c r="X305" s="1" t="e">
        <f ca="1"/>
        <v>#NAME?</v>
      </c>
      <c r="Y305" s="1" t="e">
        <f ca="1"/>
        <v>#NAME?</v>
      </c>
      <c r="Z305" s="1" t="e">
        <f ca="1"/>
        <v>#NAME?</v>
      </c>
      <c r="AA305" s="1" t="e">
        <f ca="1"/>
        <v>#NAME?</v>
      </c>
      <c r="AB305" s="1" t="e">
        <f ca="1"/>
        <v>#NAME?</v>
      </c>
      <c r="AC305" s="1" t="e">
        <f ca="1"/>
        <v>#NAME?</v>
      </c>
      <c r="AD305" s="1" t="e">
        <f ca="1"/>
        <v>#NAME?</v>
      </c>
      <c r="AE305" s="1" t="e">
        <f ca="1"/>
        <v>#NAME?</v>
      </c>
      <c r="AF305" s="1" t="e">
        <f ca="1"/>
        <v>#NAME?</v>
      </c>
      <c r="AG305" s="1" t="e">
        <f ca="1"/>
        <v>#NAME?</v>
      </c>
      <c r="AH305" s="1" t="e">
        <f ca="1"/>
        <v>#NAME?</v>
      </c>
      <c r="AI305" s="1" t="e">
        <f ca="1"/>
        <v>#NAME?</v>
      </c>
      <c r="AJ305" s="1" t="e">
        <f ca="1"/>
        <v>#NAME?</v>
      </c>
      <c r="AK305" s="1" t="e">
        <f ca="1"/>
        <v>#NAME?</v>
      </c>
      <c r="AL305" s="1" t="e">
        <f ca="1"/>
        <v>#NAME?</v>
      </c>
      <c r="AM305" s="1" t="e">
        <f ca="1"/>
        <v>#NAME?</v>
      </c>
      <c r="AN305" s="1" t="e">
        <f ca="1"/>
        <v>#NAME?</v>
      </c>
      <c r="AO305" s="1" t="e">
        <f ca="1"/>
        <v>#NAME?</v>
      </c>
      <c r="AP305" s="1" t="e">
        <f ca="1"/>
        <v>#NAME?</v>
      </c>
      <c r="AQ305" s="1" t="e">
        <f ca="1"/>
        <v>#NAME?</v>
      </c>
      <c r="AR305" s="1" t="e">
        <f ca="1"/>
        <v>#NAME?</v>
      </c>
      <c r="AS305" s="1" t="e">
        <f ca="1"/>
        <v>#NAME?</v>
      </c>
      <c r="AT305" s="1" t="e">
        <f ca="1"/>
        <v>#NAME?</v>
      </c>
      <c r="AU305" s="1" t="e">
        <f ca="1"/>
        <v>#NAME?</v>
      </c>
      <c r="AV305" s="1" t="e">
        <f ca="1"/>
        <v>#NAME?</v>
      </c>
    </row>
    <row r="306" spans="1:48">
      <c r="A306" s="1" t="s">
        <v>679</v>
      </c>
      <c r="B306" s="1" t="e">
        <f ca="1"/>
        <v>#NAME?</v>
      </c>
      <c r="C306" s="1" t="e">
        <f ca="1"/>
        <v>#NAME?</v>
      </c>
      <c r="D306" s="1" t="e">
        <f ca="1"/>
        <v>#NAME?</v>
      </c>
      <c r="E306" s="1" t="e">
        <f ca="1"/>
        <v>#NAME?</v>
      </c>
      <c r="F306" s="1" t="e">
        <f ca="1"/>
        <v>#NAME?</v>
      </c>
      <c r="G306" s="1" t="e">
        <f ca="1"/>
        <v>#NAME?</v>
      </c>
      <c r="H306" s="1" t="e">
        <f ca="1"/>
        <v>#NAME?</v>
      </c>
      <c r="I306" s="1" t="e">
        <f ca="1"/>
        <v>#NAME?</v>
      </c>
      <c r="J306" s="1" t="e">
        <f ca="1"/>
        <v>#NAME?</v>
      </c>
      <c r="K306" s="1" t="e">
        <f ca="1"/>
        <v>#NAME?</v>
      </c>
      <c r="L306" s="1" t="e">
        <f ca="1"/>
        <v>#NAME?</v>
      </c>
      <c r="M306" s="1" t="e">
        <f ca="1"/>
        <v>#NAME?</v>
      </c>
      <c r="N306" s="1" t="e">
        <f ca="1"/>
        <v>#NAME?</v>
      </c>
      <c r="O306" s="1" t="e">
        <f ca="1"/>
        <v>#NAME?</v>
      </c>
      <c r="P306" s="1" t="e">
        <f ca="1"/>
        <v>#NAME?</v>
      </c>
      <c r="Q306" s="1" t="e">
        <f ca="1"/>
        <v>#NAME?</v>
      </c>
      <c r="R306" s="1" t="e">
        <f ca="1"/>
        <v>#NAME?</v>
      </c>
      <c r="S306" s="1" t="e">
        <f ca="1"/>
        <v>#NAME?</v>
      </c>
      <c r="T306" s="1" t="e">
        <f ca="1"/>
        <v>#NAME?</v>
      </c>
      <c r="U306" s="1" t="e">
        <f ca="1"/>
        <v>#NAME?</v>
      </c>
      <c r="V306" s="1" t="e">
        <f ca="1"/>
        <v>#NAME?</v>
      </c>
      <c r="W306" s="1" t="e">
        <f ca="1"/>
        <v>#NAME?</v>
      </c>
      <c r="X306" s="1" t="e">
        <f ca="1"/>
        <v>#NAME?</v>
      </c>
      <c r="Y306" s="1" t="e">
        <f ca="1"/>
        <v>#NAME?</v>
      </c>
      <c r="Z306" s="1" t="e">
        <f ca="1"/>
        <v>#NAME?</v>
      </c>
      <c r="AA306" s="1" t="e">
        <f ca="1"/>
        <v>#NAME?</v>
      </c>
      <c r="AB306" s="1" t="e">
        <f ca="1"/>
        <v>#NAME?</v>
      </c>
      <c r="AC306" s="1" t="e">
        <f ca="1"/>
        <v>#NAME?</v>
      </c>
      <c r="AD306" s="1" t="e">
        <f ca="1"/>
        <v>#NAME?</v>
      </c>
      <c r="AE306" s="1" t="e">
        <f ca="1"/>
        <v>#NAME?</v>
      </c>
      <c r="AF306" s="1" t="e">
        <f ca="1"/>
        <v>#NAME?</v>
      </c>
      <c r="AG306" s="1" t="e">
        <f ca="1"/>
        <v>#NAME?</v>
      </c>
      <c r="AH306" s="1" t="e">
        <f ca="1"/>
        <v>#NAME?</v>
      </c>
      <c r="AI306" s="1" t="e">
        <f ca="1"/>
        <v>#NAME?</v>
      </c>
      <c r="AJ306" s="1" t="e">
        <f ca="1"/>
        <v>#NAME?</v>
      </c>
      <c r="AK306" s="1" t="e">
        <f ca="1"/>
        <v>#NAME?</v>
      </c>
      <c r="AL306" s="1" t="e">
        <f ca="1"/>
        <v>#NAME?</v>
      </c>
      <c r="AM306" s="1" t="e">
        <f ca="1"/>
        <v>#NAME?</v>
      </c>
      <c r="AN306" s="1" t="e">
        <f ca="1"/>
        <v>#NAME?</v>
      </c>
      <c r="AO306" s="1" t="e">
        <f ca="1"/>
        <v>#NAME?</v>
      </c>
      <c r="AP306" s="1" t="e">
        <f ca="1"/>
        <v>#NAME?</v>
      </c>
      <c r="AQ306" s="1" t="e">
        <f ca="1"/>
        <v>#NAME?</v>
      </c>
      <c r="AR306" s="1" t="e">
        <f ca="1"/>
        <v>#NAME?</v>
      </c>
      <c r="AS306" s="1" t="e">
        <f ca="1"/>
        <v>#NAME?</v>
      </c>
      <c r="AT306" s="1" t="e">
        <f ca="1"/>
        <v>#NAME?</v>
      </c>
      <c r="AU306" s="1" t="e">
        <f ca="1"/>
        <v>#NAME?</v>
      </c>
      <c r="AV306" s="1" t="e">
        <f ca="1"/>
        <v>#NAME?</v>
      </c>
    </row>
    <row r="307" spans="1:48">
      <c r="A307" s="1" t="s">
        <v>680</v>
      </c>
      <c r="B307" s="1" t="e">
        <f ca="1"/>
        <v>#NAME?</v>
      </c>
      <c r="C307" s="1" t="e">
        <f ca="1"/>
        <v>#NAME?</v>
      </c>
      <c r="D307" s="1" t="e">
        <f ca="1"/>
        <v>#NAME?</v>
      </c>
      <c r="E307" s="1" t="e">
        <f ca="1"/>
        <v>#NAME?</v>
      </c>
      <c r="F307" s="1" t="e">
        <f ca="1"/>
        <v>#NAME?</v>
      </c>
      <c r="G307" s="1" t="e">
        <f ca="1"/>
        <v>#NAME?</v>
      </c>
      <c r="H307" s="1" t="e">
        <f ca="1"/>
        <v>#NAME?</v>
      </c>
      <c r="I307" s="1" t="e">
        <f ca="1"/>
        <v>#NAME?</v>
      </c>
      <c r="J307" s="1" t="e">
        <f ca="1"/>
        <v>#NAME?</v>
      </c>
      <c r="K307" s="1" t="e">
        <f ca="1"/>
        <v>#NAME?</v>
      </c>
      <c r="L307" s="1" t="e">
        <f ca="1"/>
        <v>#NAME?</v>
      </c>
      <c r="M307" s="1" t="e">
        <f ca="1"/>
        <v>#NAME?</v>
      </c>
      <c r="N307" s="1" t="e">
        <f ca="1"/>
        <v>#NAME?</v>
      </c>
      <c r="O307" s="1" t="e">
        <f ca="1"/>
        <v>#NAME?</v>
      </c>
      <c r="P307" s="1" t="e">
        <f ca="1"/>
        <v>#NAME?</v>
      </c>
      <c r="Q307" s="1" t="e">
        <f ca="1"/>
        <v>#NAME?</v>
      </c>
      <c r="R307" s="1" t="e">
        <f ca="1"/>
        <v>#NAME?</v>
      </c>
      <c r="S307" s="1" t="e">
        <f ca="1"/>
        <v>#NAME?</v>
      </c>
      <c r="T307" s="1" t="e">
        <f ca="1"/>
        <v>#NAME?</v>
      </c>
      <c r="U307" s="1" t="e">
        <f ca="1"/>
        <v>#NAME?</v>
      </c>
      <c r="V307" s="1" t="e">
        <f ca="1"/>
        <v>#NAME?</v>
      </c>
      <c r="W307" s="1" t="e">
        <f ca="1"/>
        <v>#NAME?</v>
      </c>
      <c r="X307" s="1" t="e">
        <f ca="1"/>
        <v>#NAME?</v>
      </c>
      <c r="Y307" s="1" t="e">
        <f ca="1"/>
        <v>#NAME?</v>
      </c>
      <c r="Z307" s="1" t="e">
        <f ca="1"/>
        <v>#NAME?</v>
      </c>
      <c r="AA307" s="1" t="e">
        <f ca="1"/>
        <v>#NAME?</v>
      </c>
      <c r="AB307" s="1" t="e">
        <f ca="1"/>
        <v>#NAME?</v>
      </c>
      <c r="AC307" s="1" t="e">
        <f ca="1"/>
        <v>#NAME?</v>
      </c>
      <c r="AD307" s="1" t="e">
        <f ca="1"/>
        <v>#NAME?</v>
      </c>
      <c r="AE307" s="1" t="e">
        <f ca="1"/>
        <v>#NAME?</v>
      </c>
      <c r="AF307" s="1" t="e">
        <f ca="1"/>
        <v>#NAME?</v>
      </c>
      <c r="AG307" s="1" t="e">
        <f ca="1"/>
        <v>#NAME?</v>
      </c>
      <c r="AH307" s="1" t="e">
        <f ca="1"/>
        <v>#NAME?</v>
      </c>
      <c r="AI307" s="1" t="e">
        <f ca="1"/>
        <v>#NAME?</v>
      </c>
      <c r="AJ307" s="1" t="e">
        <f ca="1"/>
        <v>#NAME?</v>
      </c>
      <c r="AK307" s="1" t="e">
        <f ca="1"/>
        <v>#NAME?</v>
      </c>
      <c r="AL307" s="1" t="e">
        <f ca="1"/>
        <v>#NAME?</v>
      </c>
      <c r="AM307" s="1" t="e">
        <f ca="1"/>
        <v>#NAME?</v>
      </c>
      <c r="AN307" s="1" t="e">
        <f ca="1"/>
        <v>#NAME?</v>
      </c>
      <c r="AO307" s="1" t="e">
        <f ca="1"/>
        <v>#NAME?</v>
      </c>
      <c r="AP307" s="1" t="e">
        <f ca="1"/>
        <v>#NAME?</v>
      </c>
      <c r="AQ307" s="1" t="e">
        <f ca="1"/>
        <v>#NAME?</v>
      </c>
      <c r="AR307" s="1" t="e">
        <f ca="1"/>
        <v>#NAME?</v>
      </c>
      <c r="AS307" s="1" t="e">
        <f ca="1"/>
        <v>#NAME?</v>
      </c>
      <c r="AT307" s="1" t="e">
        <f ca="1"/>
        <v>#NAME?</v>
      </c>
      <c r="AU307" s="1" t="e">
        <f ca="1"/>
        <v>#NAME?</v>
      </c>
      <c r="AV307" s="1" t="e">
        <f ca="1"/>
        <v>#NAME?</v>
      </c>
    </row>
    <row r="308" spans="1:48">
      <c r="A308" s="1" t="s">
        <v>681</v>
      </c>
      <c r="B308" s="1" t="e">
        <f ca="1"/>
        <v>#NAME?</v>
      </c>
      <c r="C308" s="1" t="e">
        <f ca="1"/>
        <v>#NAME?</v>
      </c>
      <c r="D308" s="1" t="e">
        <f ca="1"/>
        <v>#NAME?</v>
      </c>
      <c r="E308" s="1" t="e">
        <f ca="1"/>
        <v>#NAME?</v>
      </c>
      <c r="F308" s="1" t="e">
        <f ca="1"/>
        <v>#NAME?</v>
      </c>
      <c r="G308" s="1" t="e">
        <f ca="1"/>
        <v>#NAME?</v>
      </c>
      <c r="H308" s="1" t="e">
        <f ca="1"/>
        <v>#NAME?</v>
      </c>
      <c r="I308" s="1" t="e">
        <f ca="1"/>
        <v>#NAME?</v>
      </c>
      <c r="J308" s="1" t="e">
        <f ca="1"/>
        <v>#NAME?</v>
      </c>
      <c r="K308" s="1" t="e">
        <f ca="1"/>
        <v>#NAME?</v>
      </c>
      <c r="L308" s="1" t="e">
        <f ca="1"/>
        <v>#NAME?</v>
      </c>
      <c r="M308" s="1" t="e">
        <f ca="1"/>
        <v>#NAME?</v>
      </c>
      <c r="N308" s="1" t="e">
        <f ca="1"/>
        <v>#NAME?</v>
      </c>
      <c r="O308" s="1" t="e">
        <f ca="1"/>
        <v>#NAME?</v>
      </c>
      <c r="P308" s="1" t="e">
        <f ca="1"/>
        <v>#NAME?</v>
      </c>
      <c r="Q308" s="1" t="e">
        <f ca="1"/>
        <v>#NAME?</v>
      </c>
      <c r="R308" s="1" t="e">
        <f ca="1"/>
        <v>#NAME?</v>
      </c>
      <c r="S308" s="1" t="e">
        <f ca="1"/>
        <v>#NAME?</v>
      </c>
      <c r="T308" s="1" t="e">
        <f ca="1"/>
        <v>#NAME?</v>
      </c>
      <c r="U308" s="1" t="e">
        <f ca="1"/>
        <v>#NAME?</v>
      </c>
      <c r="V308" s="1" t="e">
        <f ca="1"/>
        <v>#NAME?</v>
      </c>
      <c r="W308" s="1" t="e">
        <f ca="1"/>
        <v>#NAME?</v>
      </c>
      <c r="X308" s="1" t="e">
        <f ca="1"/>
        <v>#NAME?</v>
      </c>
      <c r="Y308" s="1" t="e">
        <f ca="1"/>
        <v>#NAME?</v>
      </c>
      <c r="Z308" s="1" t="e">
        <f ca="1"/>
        <v>#NAME?</v>
      </c>
      <c r="AA308" s="1" t="e">
        <f ca="1"/>
        <v>#NAME?</v>
      </c>
      <c r="AB308" s="1" t="e">
        <f ca="1"/>
        <v>#NAME?</v>
      </c>
      <c r="AC308" s="1" t="e">
        <f ca="1"/>
        <v>#NAME?</v>
      </c>
      <c r="AD308" s="1" t="e">
        <f ca="1"/>
        <v>#NAME?</v>
      </c>
      <c r="AE308" s="1" t="e">
        <f ca="1"/>
        <v>#NAME?</v>
      </c>
      <c r="AF308" s="1" t="e">
        <f ca="1"/>
        <v>#NAME?</v>
      </c>
      <c r="AG308" s="1" t="e">
        <f ca="1"/>
        <v>#NAME?</v>
      </c>
      <c r="AH308" s="1" t="e">
        <f ca="1"/>
        <v>#NAME?</v>
      </c>
      <c r="AI308" s="1" t="e">
        <f ca="1"/>
        <v>#NAME?</v>
      </c>
      <c r="AJ308" s="1" t="e">
        <f ca="1"/>
        <v>#NAME?</v>
      </c>
      <c r="AK308" s="1" t="e">
        <f ca="1"/>
        <v>#NAME?</v>
      </c>
      <c r="AL308" s="1" t="e">
        <f ca="1"/>
        <v>#NAME?</v>
      </c>
      <c r="AM308" s="1" t="e">
        <f ca="1"/>
        <v>#NAME?</v>
      </c>
      <c r="AN308" s="1" t="e">
        <f ca="1"/>
        <v>#NAME?</v>
      </c>
      <c r="AO308" s="1" t="e">
        <f ca="1"/>
        <v>#NAME?</v>
      </c>
      <c r="AP308" s="1" t="e">
        <f ca="1"/>
        <v>#NAME?</v>
      </c>
      <c r="AQ308" s="1" t="e">
        <f ca="1"/>
        <v>#NAME?</v>
      </c>
      <c r="AR308" s="1" t="e">
        <f ca="1"/>
        <v>#NAME?</v>
      </c>
      <c r="AS308" s="1" t="e">
        <f ca="1"/>
        <v>#NAME?</v>
      </c>
      <c r="AT308" s="1" t="e">
        <f ca="1"/>
        <v>#NAME?</v>
      </c>
      <c r="AU308" s="1" t="e">
        <f ca="1"/>
        <v>#NAME?</v>
      </c>
      <c r="AV308" s="1" t="e">
        <f ca="1"/>
        <v>#NAME?</v>
      </c>
    </row>
    <row r="309" spans="1:48">
      <c r="A309" s="1" t="s">
        <v>682</v>
      </c>
      <c r="B309" s="1" t="e">
        <f ca="1"/>
        <v>#NAME?</v>
      </c>
      <c r="C309" s="1" t="e">
        <f ca="1"/>
        <v>#NAME?</v>
      </c>
      <c r="D309" s="1" t="e">
        <f ca="1"/>
        <v>#NAME?</v>
      </c>
      <c r="E309" s="1" t="e">
        <f ca="1"/>
        <v>#NAME?</v>
      </c>
      <c r="F309" s="1" t="e">
        <f ca="1"/>
        <v>#NAME?</v>
      </c>
      <c r="G309" s="1" t="e">
        <f ca="1"/>
        <v>#NAME?</v>
      </c>
      <c r="H309" s="1" t="e">
        <f ca="1"/>
        <v>#NAME?</v>
      </c>
      <c r="I309" s="1" t="e">
        <f ca="1"/>
        <v>#NAME?</v>
      </c>
      <c r="J309" s="1" t="e">
        <f ca="1"/>
        <v>#NAME?</v>
      </c>
      <c r="K309" s="1" t="e">
        <f ca="1"/>
        <v>#NAME?</v>
      </c>
      <c r="L309" s="1" t="e">
        <f ca="1"/>
        <v>#NAME?</v>
      </c>
      <c r="M309" s="1" t="e">
        <f ca="1"/>
        <v>#NAME?</v>
      </c>
      <c r="N309" s="1" t="e">
        <f ca="1"/>
        <v>#NAME?</v>
      </c>
      <c r="O309" s="1" t="e">
        <f ca="1"/>
        <v>#NAME?</v>
      </c>
      <c r="P309" s="1" t="e">
        <f ca="1"/>
        <v>#NAME?</v>
      </c>
      <c r="Q309" s="1" t="e">
        <f ca="1"/>
        <v>#NAME?</v>
      </c>
      <c r="R309" s="1" t="e">
        <f ca="1"/>
        <v>#NAME?</v>
      </c>
      <c r="S309" s="1" t="e">
        <f ca="1"/>
        <v>#NAME?</v>
      </c>
      <c r="T309" s="1" t="e">
        <f ca="1"/>
        <v>#NAME?</v>
      </c>
      <c r="U309" s="1" t="e">
        <f ca="1"/>
        <v>#NAME?</v>
      </c>
      <c r="V309" s="1" t="e">
        <f ca="1"/>
        <v>#NAME?</v>
      </c>
      <c r="W309" s="1" t="e">
        <f ca="1"/>
        <v>#NAME?</v>
      </c>
      <c r="X309" s="1" t="e">
        <f ca="1"/>
        <v>#NAME?</v>
      </c>
      <c r="Y309" s="1" t="e">
        <f ca="1"/>
        <v>#NAME?</v>
      </c>
      <c r="Z309" s="1" t="e">
        <f ca="1"/>
        <v>#NAME?</v>
      </c>
      <c r="AA309" s="1" t="e">
        <f ca="1"/>
        <v>#NAME?</v>
      </c>
      <c r="AB309" s="1" t="e">
        <f ca="1"/>
        <v>#NAME?</v>
      </c>
      <c r="AC309" s="1" t="e">
        <f ca="1"/>
        <v>#NAME?</v>
      </c>
      <c r="AD309" s="1" t="e">
        <f ca="1"/>
        <v>#NAME?</v>
      </c>
      <c r="AE309" s="1" t="e">
        <f ca="1"/>
        <v>#NAME?</v>
      </c>
      <c r="AF309" s="1" t="e">
        <f ca="1"/>
        <v>#NAME?</v>
      </c>
      <c r="AG309" s="1" t="e">
        <f ca="1"/>
        <v>#NAME?</v>
      </c>
      <c r="AH309" s="1" t="e">
        <f ca="1"/>
        <v>#NAME?</v>
      </c>
      <c r="AI309" s="1" t="e">
        <f ca="1"/>
        <v>#NAME?</v>
      </c>
      <c r="AJ309" s="1" t="e">
        <f ca="1"/>
        <v>#NAME?</v>
      </c>
      <c r="AK309" s="1" t="e">
        <f ca="1"/>
        <v>#NAME?</v>
      </c>
      <c r="AL309" s="1" t="e">
        <f ca="1"/>
        <v>#NAME?</v>
      </c>
      <c r="AM309" s="1" t="e">
        <f ca="1"/>
        <v>#NAME?</v>
      </c>
      <c r="AN309" s="1" t="e">
        <f ca="1"/>
        <v>#NAME?</v>
      </c>
      <c r="AO309" s="1" t="e">
        <f ca="1"/>
        <v>#NAME?</v>
      </c>
      <c r="AP309" s="1" t="e">
        <f ca="1"/>
        <v>#NAME?</v>
      </c>
      <c r="AQ309" s="1" t="e">
        <f ca="1"/>
        <v>#NAME?</v>
      </c>
      <c r="AR309" s="1" t="e">
        <f ca="1"/>
        <v>#NAME?</v>
      </c>
      <c r="AS309" s="1" t="e">
        <f ca="1"/>
        <v>#NAME?</v>
      </c>
      <c r="AT309" s="1" t="e">
        <f ca="1"/>
        <v>#NAME?</v>
      </c>
      <c r="AU309" s="1" t="e">
        <f ca="1"/>
        <v>#NAME?</v>
      </c>
      <c r="AV309" s="1" t="e">
        <f ca="1"/>
        <v>#NAME?</v>
      </c>
    </row>
    <row r="310" spans="1:48">
      <c r="A310" s="1" t="s">
        <v>683</v>
      </c>
      <c r="B310" s="1" t="e">
        <f ca="1"/>
        <v>#NAME?</v>
      </c>
      <c r="C310" s="1" t="e">
        <f ca="1"/>
        <v>#NAME?</v>
      </c>
      <c r="D310" s="1" t="e">
        <f ca="1"/>
        <v>#NAME?</v>
      </c>
      <c r="E310" s="1" t="e">
        <f ca="1"/>
        <v>#NAME?</v>
      </c>
      <c r="F310" s="1" t="e">
        <f ca="1"/>
        <v>#NAME?</v>
      </c>
      <c r="G310" s="1" t="e">
        <f ca="1"/>
        <v>#NAME?</v>
      </c>
      <c r="H310" s="1" t="e">
        <f ca="1"/>
        <v>#NAME?</v>
      </c>
      <c r="I310" s="1" t="e">
        <f ca="1"/>
        <v>#NAME?</v>
      </c>
      <c r="J310" s="1" t="e">
        <f ca="1"/>
        <v>#NAME?</v>
      </c>
      <c r="K310" s="1" t="e">
        <f ca="1"/>
        <v>#NAME?</v>
      </c>
      <c r="L310" s="1" t="e">
        <f ca="1"/>
        <v>#NAME?</v>
      </c>
      <c r="M310" s="1" t="e">
        <f ca="1"/>
        <v>#NAME?</v>
      </c>
      <c r="N310" s="1" t="e">
        <f ca="1"/>
        <v>#NAME?</v>
      </c>
      <c r="O310" s="1" t="e">
        <f ca="1"/>
        <v>#NAME?</v>
      </c>
      <c r="P310" s="1" t="e">
        <f ca="1"/>
        <v>#NAME?</v>
      </c>
      <c r="Q310" s="1" t="e">
        <f ca="1"/>
        <v>#NAME?</v>
      </c>
      <c r="R310" s="1" t="e">
        <f ca="1"/>
        <v>#NAME?</v>
      </c>
      <c r="S310" s="1" t="e">
        <f ca="1"/>
        <v>#NAME?</v>
      </c>
      <c r="T310" s="1" t="e">
        <f ca="1"/>
        <v>#NAME?</v>
      </c>
      <c r="U310" s="1" t="e">
        <f ca="1"/>
        <v>#NAME?</v>
      </c>
      <c r="V310" s="1" t="e">
        <f ca="1"/>
        <v>#NAME?</v>
      </c>
      <c r="W310" s="1" t="e">
        <f ca="1"/>
        <v>#NAME?</v>
      </c>
      <c r="X310" s="1" t="e">
        <f ca="1"/>
        <v>#NAME?</v>
      </c>
      <c r="Y310" s="1" t="e">
        <f ca="1"/>
        <v>#NAME?</v>
      </c>
      <c r="Z310" s="1" t="e">
        <f ca="1"/>
        <v>#NAME?</v>
      </c>
      <c r="AA310" s="1" t="e">
        <f ca="1"/>
        <v>#NAME?</v>
      </c>
      <c r="AB310" s="1" t="e">
        <f ca="1"/>
        <v>#NAME?</v>
      </c>
      <c r="AC310" s="1" t="e">
        <f ca="1"/>
        <v>#NAME?</v>
      </c>
      <c r="AD310" s="1" t="e">
        <f ca="1"/>
        <v>#NAME?</v>
      </c>
      <c r="AE310" s="1" t="e">
        <f ca="1"/>
        <v>#NAME?</v>
      </c>
      <c r="AF310" s="1" t="e">
        <f ca="1"/>
        <v>#NAME?</v>
      </c>
      <c r="AG310" s="1" t="e">
        <f ca="1"/>
        <v>#NAME?</v>
      </c>
      <c r="AH310" s="1" t="e">
        <f ca="1"/>
        <v>#NAME?</v>
      </c>
      <c r="AI310" s="1" t="e">
        <f ca="1"/>
        <v>#NAME?</v>
      </c>
      <c r="AJ310" s="1" t="e">
        <f ca="1"/>
        <v>#NAME?</v>
      </c>
      <c r="AK310" s="1" t="e">
        <f ca="1"/>
        <v>#NAME?</v>
      </c>
      <c r="AL310" s="1" t="e">
        <f ca="1"/>
        <v>#NAME?</v>
      </c>
      <c r="AM310" s="1" t="e">
        <f ca="1"/>
        <v>#NAME?</v>
      </c>
      <c r="AN310" s="1" t="e">
        <f ca="1"/>
        <v>#NAME?</v>
      </c>
      <c r="AO310" s="1" t="e">
        <f ca="1"/>
        <v>#NAME?</v>
      </c>
      <c r="AP310" s="1" t="e">
        <f ca="1"/>
        <v>#NAME?</v>
      </c>
      <c r="AQ310" s="1" t="e">
        <f ca="1"/>
        <v>#NAME?</v>
      </c>
      <c r="AR310" s="1" t="e">
        <f ca="1"/>
        <v>#NAME?</v>
      </c>
      <c r="AS310" s="1" t="e">
        <f ca="1"/>
        <v>#NAME?</v>
      </c>
      <c r="AT310" s="1" t="e">
        <f ca="1"/>
        <v>#NAME?</v>
      </c>
      <c r="AU310" s="1" t="e">
        <f ca="1"/>
        <v>#NAME?</v>
      </c>
      <c r="AV310" s="1" t="e">
        <f ca="1"/>
        <v>#NAME?</v>
      </c>
    </row>
    <row r="311" spans="1:48">
      <c r="A311" s="1" t="s">
        <v>684</v>
      </c>
      <c r="B311" s="1" t="e">
        <f ca="1"/>
        <v>#NAME?</v>
      </c>
      <c r="C311" s="1" t="e">
        <f ca="1"/>
        <v>#NAME?</v>
      </c>
      <c r="D311" s="1" t="e">
        <f ca="1"/>
        <v>#NAME?</v>
      </c>
      <c r="E311" s="1" t="e">
        <f ca="1"/>
        <v>#NAME?</v>
      </c>
      <c r="F311" s="1" t="e">
        <f ca="1"/>
        <v>#NAME?</v>
      </c>
      <c r="G311" s="1" t="e">
        <f ca="1"/>
        <v>#NAME?</v>
      </c>
      <c r="H311" s="1" t="e">
        <f ca="1"/>
        <v>#NAME?</v>
      </c>
      <c r="I311" s="1" t="e">
        <f ca="1"/>
        <v>#NAME?</v>
      </c>
      <c r="J311" s="1" t="e">
        <f ca="1"/>
        <v>#NAME?</v>
      </c>
      <c r="K311" s="1" t="e">
        <f ca="1"/>
        <v>#NAME?</v>
      </c>
      <c r="L311" s="1" t="e">
        <f ca="1"/>
        <v>#NAME?</v>
      </c>
      <c r="M311" s="1" t="e">
        <f ca="1"/>
        <v>#NAME?</v>
      </c>
      <c r="N311" s="1" t="e">
        <f ca="1"/>
        <v>#NAME?</v>
      </c>
      <c r="O311" s="1" t="e">
        <f ca="1"/>
        <v>#NAME?</v>
      </c>
      <c r="P311" s="1" t="e">
        <f ca="1"/>
        <v>#NAME?</v>
      </c>
      <c r="Q311" s="1" t="e">
        <f ca="1"/>
        <v>#NAME?</v>
      </c>
      <c r="R311" s="1" t="e">
        <f ca="1"/>
        <v>#NAME?</v>
      </c>
      <c r="S311" s="1" t="e">
        <f ca="1"/>
        <v>#NAME?</v>
      </c>
      <c r="T311" s="1" t="e">
        <f ca="1"/>
        <v>#NAME?</v>
      </c>
      <c r="U311" s="1" t="e">
        <f ca="1"/>
        <v>#NAME?</v>
      </c>
      <c r="V311" s="1" t="e">
        <f ca="1"/>
        <v>#NAME?</v>
      </c>
      <c r="W311" s="1" t="e">
        <f ca="1"/>
        <v>#NAME?</v>
      </c>
      <c r="X311" s="1" t="e">
        <f ca="1"/>
        <v>#NAME?</v>
      </c>
      <c r="Y311" s="1" t="e">
        <f ca="1"/>
        <v>#NAME?</v>
      </c>
      <c r="Z311" s="1" t="e">
        <f ca="1"/>
        <v>#NAME?</v>
      </c>
      <c r="AA311" s="1" t="e">
        <f ca="1"/>
        <v>#NAME?</v>
      </c>
      <c r="AB311" s="1" t="e">
        <f ca="1"/>
        <v>#NAME?</v>
      </c>
      <c r="AC311" s="1" t="e">
        <f ca="1"/>
        <v>#NAME?</v>
      </c>
      <c r="AD311" s="1" t="e">
        <f ca="1"/>
        <v>#NAME?</v>
      </c>
      <c r="AE311" s="1" t="e">
        <f ca="1"/>
        <v>#NAME?</v>
      </c>
      <c r="AF311" s="1" t="e">
        <f ca="1"/>
        <v>#NAME?</v>
      </c>
      <c r="AG311" s="1" t="e">
        <f ca="1"/>
        <v>#NAME?</v>
      </c>
      <c r="AH311" s="1" t="e">
        <f ca="1"/>
        <v>#NAME?</v>
      </c>
      <c r="AI311" s="1" t="e">
        <f ca="1"/>
        <v>#NAME?</v>
      </c>
      <c r="AJ311" s="1" t="e">
        <f ca="1"/>
        <v>#NAME?</v>
      </c>
      <c r="AK311" s="1" t="e">
        <f ca="1"/>
        <v>#NAME?</v>
      </c>
      <c r="AL311" s="1" t="e">
        <f ca="1"/>
        <v>#NAME?</v>
      </c>
      <c r="AM311" s="1" t="e">
        <f ca="1"/>
        <v>#NAME?</v>
      </c>
      <c r="AN311" s="1" t="e">
        <f ca="1"/>
        <v>#NAME?</v>
      </c>
      <c r="AO311" s="1" t="e">
        <f ca="1"/>
        <v>#NAME?</v>
      </c>
      <c r="AP311" s="1" t="e">
        <f ca="1"/>
        <v>#NAME?</v>
      </c>
      <c r="AQ311" s="1" t="e">
        <f ca="1"/>
        <v>#NAME?</v>
      </c>
      <c r="AR311" s="1" t="e">
        <f ca="1"/>
        <v>#NAME?</v>
      </c>
      <c r="AS311" s="1" t="e">
        <f ca="1"/>
        <v>#NAME?</v>
      </c>
      <c r="AT311" s="1" t="e">
        <f ca="1"/>
        <v>#NAME?</v>
      </c>
      <c r="AU311" s="1" t="e">
        <f ca="1"/>
        <v>#NAME?</v>
      </c>
      <c r="AV311" s="1" t="e">
        <f ca="1"/>
        <v>#NAME?</v>
      </c>
    </row>
    <row r="312" spans="1:48">
      <c r="A312" s="1" t="s">
        <v>685</v>
      </c>
      <c r="B312" s="1" t="e">
        <f ca="1"/>
        <v>#NAME?</v>
      </c>
      <c r="C312" s="1" t="e">
        <f ca="1"/>
        <v>#NAME?</v>
      </c>
      <c r="D312" s="1" t="e">
        <f ca="1"/>
        <v>#NAME?</v>
      </c>
      <c r="E312" s="1" t="e">
        <f ca="1"/>
        <v>#NAME?</v>
      </c>
      <c r="F312" s="1" t="e">
        <f ca="1"/>
        <v>#NAME?</v>
      </c>
      <c r="G312" s="1" t="e">
        <f ca="1"/>
        <v>#NAME?</v>
      </c>
      <c r="H312" s="1" t="e">
        <f ca="1"/>
        <v>#NAME?</v>
      </c>
      <c r="I312" s="1" t="e">
        <f ca="1"/>
        <v>#NAME?</v>
      </c>
      <c r="J312" s="1" t="e">
        <f ca="1"/>
        <v>#NAME?</v>
      </c>
      <c r="K312" s="1" t="e">
        <f ca="1"/>
        <v>#NAME?</v>
      </c>
      <c r="L312" s="1" t="e">
        <f ca="1"/>
        <v>#NAME?</v>
      </c>
      <c r="M312" s="1" t="e">
        <f ca="1"/>
        <v>#NAME?</v>
      </c>
      <c r="N312" s="1" t="e">
        <f ca="1"/>
        <v>#NAME?</v>
      </c>
      <c r="O312" s="1" t="e">
        <f ca="1"/>
        <v>#NAME?</v>
      </c>
      <c r="P312" s="1" t="e">
        <f ca="1"/>
        <v>#NAME?</v>
      </c>
      <c r="Q312" s="1" t="e">
        <f ca="1"/>
        <v>#NAME?</v>
      </c>
      <c r="R312" s="1" t="e">
        <f ca="1"/>
        <v>#NAME?</v>
      </c>
      <c r="S312" s="1" t="e">
        <f ca="1"/>
        <v>#NAME?</v>
      </c>
      <c r="T312" s="1" t="e">
        <f ca="1"/>
        <v>#NAME?</v>
      </c>
      <c r="U312" s="1" t="e">
        <f ca="1"/>
        <v>#NAME?</v>
      </c>
      <c r="V312" s="1" t="e">
        <f ca="1"/>
        <v>#NAME?</v>
      </c>
      <c r="W312" s="1" t="e">
        <f ca="1"/>
        <v>#NAME?</v>
      </c>
      <c r="X312" s="1" t="e">
        <f ca="1"/>
        <v>#NAME?</v>
      </c>
      <c r="Y312" s="1" t="e">
        <f ca="1"/>
        <v>#NAME?</v>
      </c>
      <c r="Z312" s="1" t="e">
        <f ca="1"/>
        <v>#NAME?</v>
      </c>
      <c r="AA312" s="1" t="e">
        <f ca="1"/>
        <v>#NAME?</v>
      </c>
      <c r="AB312" s="1" t="e">
        <f ca="1"/>
        <v>#NAME?</v>
      </c>
      <c r="AC312" s="1" t="e">
        <f ca="1"/>
        <v>#NAME?</v>
      </c>
      <c r="AD312" s="1" t="e">
        <f ca="1"/>
        <v>#NAME?</v>
      </c>
      <c r="AE312" s="1" t="e">
        <f ca="1"/>
        <v>#NAME?</v>
      </c>
      <c r="AF312" s="1" t="e">
        <f ca="1"/>
        <v>#NAME?</v>
      </c>
      <c r="AG312" s="1" t="e">
        <f ca="1"/>
        <v>#NAME?</v>
      </c>
      <c r="AH312" s="1" t="e">
        <f ca="1"/>
        <v>#NAME?</v>
      </c>
      <c r="AI312" s="1" t="e">
        <f ca="1"/>
        <v>#NAME?</v>
      </c>
      <c r="AJ312" s="1" t="e">
        <f ca="1"/>
        <v>#NAME?</v>
      </c>
      <c r="AK312" s="1" t="e">
        <f ca="1"/>
        <v>#NAME?</v>
      </c>
      <c r="AL312" s="1" t="e">
        <f ca="1"/>
        <v>#NAME?</v>
      </c>
      <c r="AM312" s="1" t="e">
        <f ca="1"/>
        <v>#NAME?</v>
      </c>
      <c r="AN312" s="1" t="e">
        <f ca="1"/>
        <v>#NAME?</v>
      </c>
      <c r="AO312" s="1" t="e">
        <f ca="1"/>
        <v>#NAME?</v>
      </c>
      <c r="AP312" s="1" t="e">
        <f ca="1"/>
        <v>#NAME?</v>
      </c>
      <c r="AQ312" s="1" t="e">
        <f ca="1"/>
        <v>#NAME?</v>
      </c>
      <c r="AR312" s="1" t="e">
        <f ca="1"/>
        <v>#NAME?</v>
      </c>
      <c r="AS312" s="1" t="e">
        <f ca="1"/>
        <v>#NAME?</v>
      </c>
      <c r="AT312" s="1" t="e">
        <f ca="1"/>
        <v>#NAME?</v>
      </c>
      <c r="AU312" s="1" t="e">
        <f ca="1"/>
        <v>#NAME?</v>
      </c>
      <c r="AV312" s="1" t="e">
        <f ca="1"/>
        <v>#NAME?</v>
      </c>
    </row>
    <row r="313" spans="1:48">
      <c r="A313" s="1" t="s">
        <v>686</v>
      </c>
      <c r="B313" s="1" t="e">
        <f ca="1"/>
        <v>#NAME?</v>
      </c>
      <c r="C313" s="1" t="e">
        <f ca="1"/>
        <v>#NAME?</v>
      </c>
      <c r="D313" s="1" t="e">
        <f ca="1"/>
        <v>#NAME?</v>
      </c>
      <c r="E313" s="1" t="e">
        <f ca="1"/>
        <v>#NAME?</v>
      </c>
      <c r="F313" s="1" t="e">
        <f ca="1"/>
        <v>#NAME?</v>
      </c>
      <c r="G313" s="1" t="e">
        <f ca="1"/>
        <v>#NAME?</v>
      </c>
      <c r="H313" s="1" t="e">
        <f ca="1"/>
        <v>#NAME?</v>
      </c>
      <c r="I313" s="1" t="e">
        <f ca="1"/>
        <v>#NAME?</v>
      </c>
      <c r="J313" s="1" t="e">
        <f ca="1"/>
        <v>#NAME?</v>
      </c>
      <c r="K313" s="1" t="e">
        <f ca="1"/>
        <v>#NAME?</v>
      </c>
      <c r="L313" s="1" t="e">
        <f ca="1"/>
        <v>#NAME?</v>
      </c>
      <c r="M313" s="1" t="e">
        <f ca="1"/>
        <v>#NAME?</v>
      </c>
      <c r="N313" s="1" t="e">
        <f ca="1"/>
        <v>#NAME?</v>
      </c>
      <c r="O313" s="1" t="e">
        <f ca="1"/>
        <v>#NAME?</v>
      </c>
      <c r="P313" s="1" t="e">
        <f ca="1"/>
        <v>#NAME?</v>
      </c>
      <c r="Q313" s="1" t="e">
        <f ca="1"/>
        <v>#NAME?</v>
      </c>
      <c r="R313" s="1" t="e">
        <f ca="1"/>
        <v>#NAME?</v>
      </c>
      <c r="S313" s="1" t="e">
        <f ca="1"/>
        <v>#NAME?</v>
      </c>
      <c r="T313" s="1" t="e">
        <f ca="1"/>
        <v>#NAME?</v>
      </c>
      <c r="U313" s="1" t="e">
        <f ca="1"/>
        <v>#NAME?</v>
      </c>
      <c r="V313" s="1" t="e">
        <f ca="1"/>
        <v>#NAME?</v>
      </c>
      <c r="W313" s="1" t="e">
        <f ca="1"/>
        <v>#NAME?</v>
      </c>
      <c r="X313" s="1" t="e">
        <f ca="1"/>
        <v>#NAME?</v>
      </c>
      <c r="Y313" s="1" t="e">
        <f ca="1"/>
        <v>#NAME?</v>
      </c>
      <c r="Z313" s="1" t="e">
        <f ca="1"/>
        <v>#NAME?</v>
      </c>
      <c r="AA313" s="1" t="e">
        <f ca="1"/>
        <v>#NAME?</v>
      </c>
      <c r="AB313" s="1" t="e">
        <f ca="1"/>
        <v>#NAME?</v>
      </c>
      <c r="AC313" s="1" t="e">
        <f ca="1"/>
        <v>#NAME?</v>
      </c>
      <c r="AD313" s="1" t="e">
        <f ca="1"/>
        <v>#NAME?</v>
      </c>
      <c r="AE313" s="1" t="e">
        <f ca="1"/>
        <v>#NAME?</v>
      </c>
      <c r="AF313" s="1" t="e">
        <f ca="1"/>
        <v>#NAME?</v>
      </c>
      <c r="AG313" s="1" t="e">
        <f ca="1"/>
        <v>#NAME?</v>
      </c>
      <c r="AH313" s="1" t="e">
        <f ca="1"/>
        <v>#NAME?</v>
      </c>
      <c r="AI313" s="1" t="e">
        <f ca="1"/>
        <v>#NAME?</v>
      </c>
      <c r="AJ313" s="1" t="e">
        <f ca="1"/>
        <v>#NAME?</v>
      </c>
      <c r="AK313" s="1" t="e">
        <f ca="1"/>
        <v>#NAME?</v>
      </c>
      <c r="AL313" s="1" t="e">
        <f ca="1"/>
        <v>#NAME?</v>
      </c>
      <c r="AM313" s="1" t="e">
        <f ca="1"/>
        <v>#NAME?</v>
      </c>
      <c r="AN313" s="1" t="e">
        <f ca="1"/>
        <v>#NAME?</v>
      </c>
      <c r="AO313" s="1" t="e">
        <f ca="1"/>
        <v>#NAME?</v>
      </c>
      <c r="AP313" s="1" t="e">
        <f ca="1"/>
        <v>#NAME?</v>
      </c>
      <c r="AQ313" s="1" t="e">
        <f ca="1"/>
        <v>#NAME?</v>
      </c>
      <c r="AR313" s="1" t="e">
        <f ca="1"/>
        <v>#NAME?</v>
      </c>
      <c r="AS313" s="1" t="e">
        <f ca="1"/>
        <v>#NAME?</v>
      </c>
      <c r="AT313" s="1" t="e">
        <f ca="1"/>
        <v>#NAME?</v>
      </c>
      <c r="AU313" s="1" t="e">
        <f ca="1"/>
        <v>#NAME?</v>
      </c>
      <c r="AV313" s="1" t="e">
        <f ca="1"/>
        <v>#NAME?</v>
      </c>
    </row>
    <row r="314" spans="1:48">
      <c r="A314" s="1" t="s">
        <v>687</v>
      </c>
      <c r="B314" s="1" t="e">
        <f ca="1"/>
        <v>#NAME?</v>
      </c>
      <c r="C314" s="1" t="e">
        <f ca="1"/>
        <v>#NAME?</v>
      </c>
      <c r="D314" s="1" t="e">
        <f ca="1"/>
        <v>#NAME?</v>
      </c>
      <c r="E314" s="1" t="e">
        <f ca="1"/>
        <v>#NAME?</v>
      </c>
      <c r="F314" s="1" t="e">
        <f ca="1"/>
        <v>#NAME?</v>
      </c>
      <c r="G314" s="1" t="e">
        <f ca="1"/>
        <v>#NAME?</v>
      </c>
      <c r="H314" s="1" t="e">
        <f ca="1"/>
        <v>#NAME?</v>
      </c>
      <c r="I314" s="1" t="e">
        <f ca="1"/>
        <v>#NAME?</v>
      </c>
      <c r="J314" s="1" t="e">
        <f ca="1"/>
        <v>#NAME?</v>
      </c>
      <c r="K314" s="1" t="e">
        <f ca="1"/>
        <v>#NAME?</v>
      </c>
      <c r="L314" s="1" t="e">
        <f ca="1"/>
        <v>#NAME?</v>
      </c>
      <c r="M314" s="1" t="e">
        <f ca="1"/>
        <v>#NAME?</v>
      </c>
      <c r="N314" s="1" t="e">
        <f ca="1"/>
        <v>#NAME?</v>
      </c>
      <c r="O314" s="1" t="e">
        <f ca="1"/>
        <v>#NAME?</v>
      </c>
      <c r="P314" s="1" t="e">
        <f ca="1"/>
        <v>#NAME?</v>
      </c>
      <c r="Q314" s="1" t="e">
        <f ca="1"/>
        <v>#NAME?</v>
      </c>
      <c r="R314" s="1" t="e">
        <f ca="1"/>
        <v>#NAME?</v>
      </c>
      <c r="S314" s="1" t="e">
        <f ca="1"/>
        <v>#NAME?</v>
      </c>
      <c r="T314" s="1" t="e">
        <f ca="1"/>
        <v>#NAME?</v>
      </c>
      <c r="U314" s="1" t="e">
        <f ca="1"/>
        <v>#NAME?</v>
      </c>
      <c r="V314" s="1" t="e">
        <f ca="1"/>
        <v>#NAME?</v>
      </c>
      <c r="W314" s="1" t="e">
        <f ca="1"/>
        <v>#NAME?</v>
      </c>
      <c r="X314" s="1" t="e">
        <f ca="1"/>
        <v>#NAME?</v>
      </c>
      <c r="Y314" s="1" t="e">
        <f ca="1"/>
        <v>#NAME?</v>
      </c>
      <c r="Z314" s="1" t="e">
        <f ca="1"/>
        <v>#NAME?</v>
      </c>
      <c r="AA314" s="1" t="e">
        <f ca="1"/>
        <v>#NAME?</v>
      </c>
      <c r="AB314" s="1" t="e">
        <f ca="1"/>
        <v>#NAME?</v>
      </c>
      <c r="AC314" s="1" t="e">
        <f ca="1"/>
        <v>#NAME?</v>
      </c>
      <c r="AD314" s="1" t="e">
        <f ca="1"/>
        <v>#NAME?</v>
      </c>
      <c r="AE314" s="1" t="e">
        <f ca="1"/>
        <v>#NAME?</v>
      </c>
      <c r="AF314" s="1" t="e">
        <f ca="1"/>
        <v>#NAME?</v>
      </c>
      <c r="AG314" s="1" t="e">
        <f ca="1"/>
        <v>#NAME?</v>
      </c>
      <c r="AH314" s="1" t="e">
        <f ca="1"/>
        <v>#NAME?</v>
      </c>
      <c r="AI314" s="1" t="e">
        <f ca="1"/>
        <v>#NAME?</v>
      </c>
      <c r="AJ314" s="1" t="e">
        <f ca="1"/>
        <v>#NAME?</v>
      </c>
      <c r="AK314" s="1" t="e">
        <f ca="1"/>
        <v>#NAME?</v>
      </c>
      <c r="AL314" s="1" t="e">
        <f ca="1"/>
        <v>#NAME?</v>
      </c>
      <c r="AM314" s="1" t="e">
        <f ca="1"/>
        <v>#NAME?</v>
      </c>
      <c r="AN314" s="1" t="e">
        <f ca="1"/>
        <v>#NAME?</v>
      </c>
      <c r="AO314" s="1" t="e">
        <f ca="1"/>
        <v>#NAME?</v>
      </c>
      <c r="AP314" s="1" t="e">
        <f ca="1"/>
        <v>#NAME?</v>
      </c>
      <c r="AQ314" s="1" t="e">
        <f ca="1"/>
        <v>#NAME?</v>
      </c>
      <c r="AR314" s="1" t="e">
        <f ca="1"/>
        <v>#NAME?</v>
      </c>
      <c r="AS314" s="1" t="e">
        <f ca="1"/>
        <v>#NAME?</v>
      </c>
      <c r="AT314" s="1" t="e">
        <f ca="1"/>
        <v>#NAME?</v>
      </c>
      <c r="AU314" s="1" t="e">
        <f ca="1"/>
        <v>#NAME?</v>
      </c>
      <c r="AV314" s="1" t="e">
        <f ca="1"/>
        <v>#NAME?</v>
      </c>
    </row>
    <row r="315" spans="1:48">
      <c r="A315" s="1" t="s">
        <v>688</v>
      </c>
      <c r="B315" s="1" t="e">
        <f ca="1"/>
        <v>#NAME?</v>
      </c>
      <c r="C315" s="1" t="e">
        <f ca="1"/>
        <v>#NAME?</v>
      </c>
      <c r="D315" s="1" t="e">
        <f ca="1"/>
        <v>#NAME?</v>
      </c>
      <c r="E315" s="1" t="e">
        <f ca="1"/>
        <v>#NAME?</v>
      </c>
      <c r="F315" s="1" t="e">
        <f ca="1"/>
        <v>#NAME?</v>
      </c>
      <c r="G315" s="1" t="e">
        <f ca="1"/>
        <v>#NAME?</v>
      </c>
      <c r="H315" s="1" t="e">
        <f ca="1"/>
        <v>#NAME?</v>
      </c>
      <c r="I315" s="1" t="e">
        <f ca="1"/>
        <v>#NAME?</v>
      </c>
      <c r="J315" s="1" t="e">
        <f ca="1"/>
        <v>#NAME?</v>
      </c>
      <c r="K315" s="1" t="e">
        <f ca="1"/>
        <v>#NAME?</v>
      </c>
      <c r="L315" s="1" t="e">
        <f ca="1"/>
        <v>#NAME?</v>
      </c>
      <c r="M315" s="1" t="e">
        <f ca="1"/>
        <v>#NAME?</v>
      </c>
      <c r="N315" s="1" t="e">
        <f ca="1"/>
        <v>#NAME?</v>
      </c>
      <c r="O315" s="1" t="e">
        <f ca="1"/>
        <v>#NAME?</v>
      </c>
      <c r="P315" s="1" t="e">
        <f ca="1"/>
        <v>#NAME?</v>
      </c>
      <c r="Q315" s="1" t="e">
        <f ca="1"/>
        <v>#NAME?</v>
      </c>
      <c r="R315" s="1" t="e">
        <f ca="1"/>
        <v>#NAME?</v>
      </c>
      <c r="S315" s="1" t="e">
        <f ca="1"/>
        <v>#NAME?</v>
      </c>
      <c r="T315" s="1" t="e">
        <f ca="1"/>
        <v>#NAME?</v>
      </c>
      <c r="U315" s="1" t="e">
        <f ca="1"/>
        <v>#NAME?</v>
      </c>
      <c r="V315" s="1" t="e">
        <f ca="1"/>
        <v>#NAME?</v>
      </c>
      <c r="W315" s="1" t="e">
        <f ca="1"/>
        <v>#NAME?</v>
      </c>
      <c r="X315" s="1" t="e">
        <f ca="1"/>
        <v>#NAME?</v>
      </c>
      <c r="Y315" s="1" t="e">
        <f ca="1"/>
        <v>#NAME?</v>
      </c>
      <c r="Z315" s="1" t="e">
        <f ca="1"/>
        <v>#NAME?</v>
      </c>
      <c r="AA315" s="1" t="e">
        <f ca="1"/>
        <v>#NAME?</v>
      </c>
      <c r="AB315" s="1" t="e">
        <f ca="1"/>
        <v>#NAME?</v>
      </c>
      <c r="AC315" s="1" t="e">
        <f ca="1"/>
        <v>#NAME?</v>
      </c>
      <c r="AD315" s="1" t="e">
        <f ca="1"/>
        <v>#NAME?</v>
      </c>
      <c r="AE315" s="1" t="e">
        <f ca="1"/>
        <v>#NAME?</v>
      </c>
      <c r="AF315" s="1" t="e">
        <f ca="1"/>
        <v>#NAME?</v>
      </c>
      <c r="AG315" s="1" t="e">
        <f ca="1"/>
        <v>#NAME?</v>
      </c>
      <c r="AH315" s="1" t="e">
        <f ca="1"/>
        <v>#NAME?</v>
      </c>
      <c r="AI315" s="1" t="e">
        <f ca="1"/>
        <v>#NAME?</v>
      </c>
      <c r="AJ315" s="1" t="e">
        <f ca="1"/>
        <v>#NAME?</v>
      </c>
      <c r="AK315" s="1" t="e">
        <f ca="1"/>
        <v>#NAME?</v>
      </c>
      <c r="AL315" s="1" t="e">
        <f ca="1"/>
        <v>#NAME?</v>
      </c>
      <c r="AM315" s="1" t="e">
        <f ca="1"/>
        <v>#NAME?</v>
      </c>
      <c r="AN315" s="1" t="e">
        <f ca="1"/>
        <v>#NAME?</v>
      </c>
      <c r="AO315" s="1" t="e">
        <f ca="1"/>
        <v>#NAME?</v>
      </c>
      <c r="AP315" s="1" t="e">
        <f ca="1"/>
        <v>#NAME?</v>
      </c>
      <c r="AQ315" s="1" t="e">
        <f ca="1"/>
        <v>#NAME?</v>
      </c>
      <c r="AR315" s="1" t="e">
        <f ca="1"/>
        <v>#NAME?</v>
      </c>
      <c r="AS315" s="1" t="e">
        <f ca="1"/>
        <v>#NAME?</v>
      </c>
      <c r="AT315" s="1" t="e">
        <f ca="1"/>
        <v>#NAME?</v>
      </c>
      <c r="AU315" s="1" t="e">
        <f ca="1"/>
        <v>#NAME?</v>
      </c>
      <c r="AV315" s="1" t="e">
        <f ca="1"/>
        <v>#NAME?</v>
      </c>
    </row>
    <row r="316" spans="1:48">
      <c r="A316" s="1" t="s">
        <v>689</v>
      </c>
      <c r="B316" s="1" t="e">
        <f ca="1"/>
        <v>#NAME?</v>
      </c>
      <c r="C316" s="1" t="e">
        <f ca="1"/>
        <v>#NAME?</v>
      </c>
      <c r="D316" s="1" t="e">
        <f ca="1"/>
        <v>#NAME?</v>
      </c>
      <c r="E316" s="1" t="e">
        <f ca="1"/>
        <v>#NAME?</v>
      </c>
      <c r="F316" s="1" t="e">
        <f ca="1"/>
        <v>#NAME?</v>
      </c>
      <c r="G316" s="1" t="e">
        <f ca="1"/>
        <v>#NAME?</v>
      </c>
      <c r="H316" s="1" t="e">
        <f ca="1"/>
        <v>#NAME?</v>
      </c>
      <c r="I316" s="1" t="e">
        <f ca="1"/>
        <v>#NAME?</v>
      </c>
      <c r="J316" s="1" t="e">
        <f ca="1"/>
        <v>#NAME?</v>
      </c>
      <c r="K316" s="1" t="e">
        <f ca="1"/>
        <v>#NAME?</v>
      </c>
      <c r="L316" s="1" t="e">
        <f ca="1"/>
        <v>#NAME?</v>
      </c>
      <c r="M316" s="1" t="e">
        <f ca="1"/>
        <v>#NAME?</v>
      </c>
      <c r="N316" s="1" t="e">
        <f ca="1"/>
        <v>#NAME?</v>
      </c>
      <c r="O316" s="1" t="e">
        <f ca="1"/>
        <v>#NAME?</v>
      </c>
      <c r="P316" s="1" t="e">
        <f ca="1"/>
        <v>#NAME?</v>
      </c>
      <c r="Q316" s="1" t="e">
        <f ca="1"/>
        <v>#NAME?</v>
      </c>
      <c r="R316" s="1" t="e">
        <f ca="1"/>
        <v>#NAME?</v>
      </c>
      <c r="S316" s="1" t="e">
        <f ca="1"/>
        <v>#NAME?</v>
      </c>
      <c r="T316" s="1" t="e">
        <f ca="1"/>
        <v>#NAME?</v>
      </c>
      <c r="U316" s="1" t="e">
        <f ca="1"/>
        <v>#NAME?</v>
      </c>
      <c r="V316" s="1" t="e">
        <f ca="1"/>
        <v>#NAME?</v>
      </c>
      <c r="W316" s="1" t="e">
        <f ca="1"/>
        <v>#NAME?</v>
      </c>
      <c r="X316" s="1" t="e">
        <f ca="1"/>
        <v>#NAME?</v>
      </c>
      <c r="Y316" s="1" t="e">
        <f ca="1"/>
        <v>#NAME?</v>
      </c>
      <c r="Z316" s="1" t="e">
        <f ca="1"/>
        <v>#NAME?</v>
      </c>
      <c r="AA316" s="1" t="e">
        <f ca="1"/>
        <v>#NAME?</v>
      </c>
      <c r="AB316" s="1" t="e">
        <f ca="1"/>
        <v>#NAME?</v>
      </c>
      <c r="AC316" s="1" t="e">
        <f ca="1"/>
        <v>#NAME?</v>
      </c>
      <c r="AD316" s="1" t="e">
        <f ca="1"/>
        <v>#NAME?</v>
      </c>
      <c r="AE316" s="1" t="e">
        <f ca="1"/>
        <v>#NAME?</v>
      </c>
      <c r="AF316" s="1" t="e">
        <f ca="1"/>
        <v>#NAME?</v>
      </c>
      <c r="AG316" s="1" t="e">
        <f ca="1"/>
        <v>#NAME?</v>
      </c>
      <c r="AH316" s="1" t="e">
        <f ca="1"/>
        <v>#NAME?</v>
      </c>
      <c r="AI316" s="1" t="e">
        <f ca="1"/>
        <v>#NAME?</v>
      </c>
      <c r="AJ316" s="1" t="e">
        <f ca="1"/>
        <v>#NAME?</v>
      </c>
      <c r="AK316" s="1" t="e">
        <f ca="1"/>
        <v>#NAME?</v>
      </c>
      <c r="AL316" s="1" t="e">
        <f ca="1"/>
        <v>#NAME?</v>
      </c>
      <c r="AM316" s="1" t="e">
        <f ca="1"/>
        <v>#NAME?</v>
      </c>
      <c r="AN316" s="1" t="e">
        <f ca="1"/>
        <v>#NAME?</v>
      </c>
      <c r="AO316" s="1" t="e">
        <f ca="1"/>
        <v>#NAME?</v>
      </c>
      <c r="AP316" s="1" t="e">
        <f ca="1"/>
        <v>#NAME?</v>
      </c>
      <c r="AQ316" s="1" t="e">
        <f ca="1"/>
        <v>#NAME?</v>
      </c>
      <c r="AR316" s="1" t="e">
        <f ca="1"/>
        <v>#NAME?</v>
      </c>
      <c r="AS316" s="1" t="e">
        <f ca="1"/>
        <v>#NAME?</v>
      </c>
      <c r="AT316" s="1" t="e">
        <f ca="1"/>
        <v>#NAME?</v>
      </c>
      <c r="AU316" s="1" t="e">
        <f ca="1"/>
        <v>#NAME?</v>
      </c>
      <c r="AV316" s="1" t="e">
        <f ca="1"/>
        <v>#NAME?</v>
      </c>
    </row>
    <row r="317" spans="1:48">
      <c r="A317" s="1" t="s">
        <v>690</v>
      </c>
      <c r="B317" s="1" t="e">
        <f ca="1"/>
        <v>#NAME?</v>
      </c>
      <c r="C317" s="1" t="e">
        <f ca="1"/>
        <v>#NAME?</v>
      </c>
      <c r="D317" s="1" t="e">
        <f ca="1"/>
        <v>#NAME?</v>
      </c>
      <c r="E317" s="1" t="e">
        <f ca="1"/>
        <v>#NAME?</v>
      </c>
      <c r="F317" s="1" t="e">
        <f ca="1"/>
        <v>#NAME?</v>
      </c>
      <c r="G317" s="1" t="e">
        <f ca="1"/>
        <v>#NAME?</v>
      </c>
      <c r="H317" s="1" t="e">
        <f ca="1"/>
        <v>#NAME?</v>
      </c>
      <c r="I317" s="1" t="e">
        <f ca="1"/>
        <v>#NAME?</v>
      </c>
      <c r="J317" s="1" t="e">
        <f ca="1"/>
        <v>#NAME?</v>
      </c>
      <c r="K317" s="1" t="e">
        <f ca="1"/>
        <v>#NAME?</v>
      </c>
      <c r="L317" s="1" t="e">
        <f ca="1"/>
        <v>#NAME?</v>
      </c>
      <c r="M317" s="1" t="e">
        <f ca="1"/>
        <v>#NAME?</v>
      </c>
      <c r="N317" s="1" t="e">
        <f ca="1"/>
        <v>#NAME?</v>
      </c>
      <c r="O317" s="1" t="e">
        <f ca="1"/>
        <v>#NAME?</v>
      </c>
      <c r="P317" s="1" t="e">
        <f ca="1"/>
        <v>#NAME?</v>
      </c>
      <c r="Q317" s="1" t="e">
        <f ca="1"/>
        <v>#NAME?</v>
      </c>
      <c r="R317" s="1" t="e">
        <f ca="1"/>
        <v>#NAME?</v>
      </c>
      <c r="S317" s="1" t="e">
        <f ca="1"/>
        <v>#NAME?</v>
      </c>
      <c r="T317" s="1" t="e">
        <f ca="1"/>
        <v>#NAME?</v>
      </c>
      <c r="U317" s="1" t="e">
        <f ca="1"/>
        <v>#NAME?</v>
      </c>
      <c r="V317" s="1" t="e">
        <f ca="1"/>
        <v>#NAME?</v>
      </c>
      <c r="W317" s="1" t="e">
        <f ca="1"/>
        <v>#NAME?</v>
      </c>
      <c r="X317" s="1" t="e">
        <f ca="1"/>
        <v>#NAME?</v>
      </c>
      <c r="Y317" s="1" t="e">
        <f ca="1"/>
        <v>#NAME?</v>
      </c>
      <c r="Z317" s="1" t="e">
        <f ca="1"/>
        <v>#NAME?</v>
      </c>
      <c r="AA317" s="1" t="e">
        <f ca="1"/>
        <v>#NAME?</v>
      </c>
      <c r="AB317" s="1" t="e">
        <f ca="1"/>
        <v>#NAME?</v>
      </c>
      <c r="AC317" s="1" t="e">
        <f ca="1"/>
        <v>#NAME?</v>
      </c>
      <c r="AD317" s="1" t="e">
        <f ca="1"/>
        <v>#NAME?</v>
      </c>
      <c r="AE317" s="1" t="e">
        <f ca="1"/>
        <v>#NAME?</v>
      </c>
      <c r="AF317" s="1" t="e">
        <f ca="1"/>
        <v>#NAME?</v>
      </c>
      <c r="AG317" s="1" t="e">
        <f ca="1"/>
        <v>#NAME?</v>
      </c>
      <c r="AH317" s="1" t="e">
        <f ca="1"/>
        <v>#NAME?</v>
      </c>
      <c r="AI317" s="1" t="e">
        <f ca="1"/>
        <v>#NAME?</v>
      </c>
      <c r="AJ317" s="1" t="e">
        <f ca="1"/>
        <v>#NAME?</v>
      </c>
      <c r="AK317" s="1" t="e">
        <f ca="1"/>
        <v>#NAME?</v>
      </c>
      <c r="AL317" s="1" t="e">
        <f ca="1"/>
        <v>#NAME?</v>
      </c>
      <c r="AM317" s="1" t="e">
        <f ca="1"/>
        <v>#NAME?</v>
      </c>
      <c r="AN317" s="1" t="e">
        <f ca="1"/>
        <v>#NAME?</v>
      </c>
      <c r="AO317" s="1" t="e">
        <f ca="1"/>
        <v>#NAME?</v>
      </c>
      <c r="AP317" s="1" t="e">
        <f ca="1"/>
        <v>#NAME?</v>
      </c>
      <c r="AQ317" s="1" t="e">
        <f ca="1"/>
        <v>#NAME?</v>
      </c>
      <c r="AR317" s="1" t="e">
        <f ca="1"/>
        <v>#NAME?</v>
      </c>
      <c r="AS317" s="1" t="e">
        <f ca="1"/>
        <v>#NAME?</v>
      </c>
      <c r="AT317" s="1" t="e">
        <f ca="1"/>
        <v>#NAME?</v>
      </c>
      <c r="AU317" s="1" t="e">
        <f ca="1"/>
        <v>#NAME?</v>
      </c>
      <c r="AV317" s="1" t="e">
        <f ca="1"/>
        <v>#NAME?</v>
      </c>
    </row>
    <row r="318" spans="1:48">
      <c r="A318" s="1" t="s">
        <v>691</v>
      </c>
      <c r="B318" s="1" t="e">
        <f ca="1"/>
        <v>#NAME?</v>
      </c>
      <c r="C318" s="1" t="e">
        <f ca="1"/>
        <v>#NAME?</v>
      </c>
      <c r="D318" s="1" t="e">
        <f ca="1"/>
        <v>#NAME?</v>
      </c>
      <c r="E318" s="1" t="e">
        <f ca="1"/>
        <v>#NAME?</v>
      </c>
      <c r="F318" s="1" t="e">
        <f ca="1"/>
        <v>#NAME?</v>
      </c>
      <c r="G318" s="1" t="e">
        <f ca="1"/>
        <v>#NAME?</v>
      </c>
      <c r="H318" s="1" t="e">
        <f ca="1"/>
        <v>#NAME?</v>
      </c>
      <c r="I318" s="1" t="e">
        <f ca="1"/>
        <v>#NAME?</v>
      </c>
      <c r="J318" s="1" t="e">
        <f ca="1"/>
        <v>#NAME?</v>
      </c>
      <c r="K318" s="1" t="e">
        <f ca="1"/>
        <v>#NAME?</v>
      </c>
      <c r="L318" s="1" t="e">
        <f ca="1"/>
        <v>#NAME?</v>
      </c>
      <c r="M318" s="1" t="e">
        <f ca="1"/>
        <v>#NAME?</v>
      </c>
      <c r="N318" s="1" t="e">
        <f ca="1"/>
        <v>#NAME?</v>
      </c>
      <c r="O318" s="1" t="e">
        <f ca="1"/>
        <v>#NAME?</v>
      </c>
      <c r="P318" s="1" t="e">
        <f ca="1"/>
        <v>#NAME?</v>
      </c>
      <c r="Q318" s="1" t="e">
        <f ca="1"/>
        <v>#NAME?</v>
      </c>
      <c r="R318" s="1" t="e">
        <f ca="1"/>
        <v>#NAME?</v>
      </c>
      <c r="S318" s="1" t="e">
        <f ca="1"/>
        <v>#NAME?</v>
      </c>
      <c r="T318" s="1" t="e">
        <f ca="1"/>
        <v>#NAME?</v>
      </c>
      <c r="U318" s="1" t="e">
        <f ca="1"/>
        <v>#NAME?</v>
      </c>
      <c r="V318" s="1" t="e">
        <f ca="1"/>
        <v>#NAME?</v>
      </c>
      <c r="W318" s="1" t="e">
        <f ca="1"/>
        <v>#NAME?</v>
      </c>
      <c r="X318" s="1" t="e">
        <f ca="1"/>
        <v>#NAME?</v>
      </c>
      <c r="Y318" s="1" t="e">
        <f ca="1"/>
        <v>#NAME?</v>
      </c>
      <c r="Z318" s="1" t="e">
        <f ca="1"/>
        <v>#NAME?</v>
      </c>
      <c r="AA318" s="1" t="e">
        <f ca="1"/>
        <v>#NAME?</v>
      </c>
      <c r="AB318" s="1" t="e">
        <f ca="1"/>
        <v>#NAME?</v>
      </c>
      <c r="AC318" s="1" t="e">
        <f ca="1"/>
        <v>#NAME?</v>
      </c>
      <c r="AD318" s="1" t="e">
        <f ca="1"/>
        <v>#NAME?</v>
      </c>
      <c r="AE318" s="1" t="e">
        <f ca="1"/>
        <v>#NAME?</v>
      </c>
      <c r="AF318" s="1" t="e">
        <f ca="1"/>
        <v>#NAME?</v>
      </c>
      <c r="AG318" s="1" t="e">
        <f ca="1"/>
        <v>#NAME?</v>
      </c>
      <c r="AH318" s="1" t="e">
        <f ca="1"/>
        <v>#NAME?</v>
      </c>
      <c r="AI318" s="1" t="e">
        <f ca="1"/>
        <v>#NAME?</v>
      </c>
      <c r="AJ318" s="1" t="e">
        <f ca="1"/>
        <v>#NAME?</v>
      </c>
      <c r="AK318" s="1" t="e">
        <f ca="1"/>
        <v>#NAME?</v>
      </c>
      <c r="AL318" s="1" t="e">
        <f ca="1"/>
        <v>#NAME?</v>
      </c>
      <c r="AM318" s="1" t="e">
        <f ca="1"/>
        <v>#NAME?</v>
      </c>
      <c r="AN318" s="1" t="e">
        <f ca="1"/>
        <v>#NAME?</v>
      </c>
      <c r="AO318" s="1" t="e">
        <f ca="1"/>
        <v>#NAME?</v>
      </c>
      <c r="AP318" s="1" t="e">
        <f ca="1"/>
        <v>#NAME?</v>
      </c>
      <c r="AQ318" s="1" t="e">
        <f ca="1"/>
        <v>#NAME?</v>
      </c>
      <c r="AR318" s="1" t="e">
        <f ca="1"/>
        <v>#NAME?</v>
      </c>
      <c r="AS318" s="1" t="e">
        <f ca="1"/>
        <v>#NAME?</v>
      </c>
      <c r="AT318" s="1" t="e">
        <f ca="1"/>
        <v>#NAME?</v>
      </c>
      <c r="AU318" s="1" t="e">
        <f ca="1"/>
        <v>#NAME?</v>
      </c>
      <c r="AV318" s="1" t="e">
        <f ca="1"/>
        <v>#NAME?</v>
      </c>
    </row>
    <row r="319" spans="1:48">
      <c r="E319" s="21"/>
    </row>
    <row r="320" spans="1:48">
      <c r="E320" s="21"/>
    </row>
    <row r="321" spans="5:5">
      <c r="E321" s="21"/>
    </row>
    <row r="322" spans="5:5">
      <c r="E322" s="21"/>
    </row>
    <row r="323" spans="5:5">
      <c r="E323" s="21"/>
    </row>
    <row r="324" spans="5:5">
      <c r="E324" s="21"/>
    </row>
    <row r="325" spans="5:5">
      <c r="E325" s="21"/>
    </row>
    <row r="326" spans="5:5">
      <c r="E326" s="21"/>
    </row>
    <row r="327" spans="5:5">
      <c r="E327" s="21"/>
    </row>
    <row r="328" spans="5:5">
      <c r="E328" s="21"/>
    </row>
    <row r="329" spans="5:5">
      <c r="E329" s="21"/>
    </row>
    <row r="330" spans="5:5">
      <c r="E330" s="21"/>
    </row>
    <row r="331" spans="5:5">
      <c r="E331" s="21"/>
    </row>
    <row r="332" spans="5:5">
      <c r="E332" s="21"/>
    </row>
    <row r="333" spans="5:5">
      <c r="E333" s="21"/>
    </row>
    <row r="334" spans="5:5">
      <c r="E334" s="21"/>
    </row>
    <row r="335" spans="5:5">
      <c r="E335" s="21"/>
    </row>
    <row r="336" spans="5:5">
      <c r="E336" s="21"/>
    </row>
    <row r="337" spans="5:5">
      <c r="E337" s="21"/>
    </row>
    <row r="338" spans="5:5">
      <c r="E338" s="21"/>
    </row>
    <row r="339" spans="5:5">
      <c r="E339" s="21"/>
    </row>
    <row r="340" spans="5:5">
      <c r="E340" s="21"/>
    </row>
    <row r="341" spans="5:5">
      <c r="E341" s="21"/>
    </row>
    <row r="342" spans="5:5">
      <c r="E342" s="21"/>
    </row>
    <row r="343" spans="5:5">
      <c r="E343" s="21"/>
    </row>
    <row r="344" spans="5:5">
      <c r="E344" s="21"/>
    </row>
    <row r="345" spans="5:5">
      <c r="E345" s="21"/>
    </row>
    <row r="346" spans="5:5">
      <c r="E346" s="21"/>
    </row>
    <row r="347" spans="5:5">
      <c r="E347" s="21"/>
    </row>
    <row r="348" spans="5:5">
      <c r="E348" s="21"/>
    </row>
    <row r="349" spans="5:5">
      <c r="E349" s="21"/>
    </row>
    <row r="350" spans="5:5">
      <c r="E350" s="21"/>
    </row>
    <row r="351" spans="5:5">
      <c r="E351" s="21"/>
    </row>
    <row r="352" spans="5:5">
      <c r="E352" s="21"/>
    </row>
    <row r="353" spans="5:5">
      <c r="E353" s="21"/>
    </row>
    <row r="354" spans="5:5">
      <c r="E354" s="21"/>
    </row>
    <row r="355" spans="5:5">
      <c r="E355" s="21"/>
    </row>
    <row r="356" spans="5:5">
      <c r="E356" s="21"/>
    </row>
    <row r="357" spans="5:5">
      <c r="E357" s="21"/>
    </row>
    <row r="358" spans="5:5">
      <c r="E358" s="21"/>
    </row>
    <row r="359" spans="5:5">
      <c r="E359" s="21"/>
    </row>
    <row r="360" spans="5:5">
      <c r="E360" s="21"/>
    </row>
    <row r="361" spans="5:5">
      <c r="E361" s="21"/>
    </row>
    <row r="362" spans="5:5">
      <c r="E362" s="21"/>
    </row>
    <row r="363" spans="5:5">
      <c r="E363" s="21"/>
    </row>
    <row r="364" spans="5:5">
      <c r="E364" s="21"/>
    </row>
    <row r="365" spans="5:5">
      <c r="E365" s="21"/>
    </row>
    <row r="366" spans="5:5">
      <c r="E366" s="21"/>
    </row>
    <row r="367" spans="5:5">
      <c r="E367" s="21"/>
    </row>
    <row r="368" spans="5:5">
      <c r="E368" s="21"/>
    </row>
    <row r="369" spans="5:5">
      <c r="E369" s="21"/>
    </row>
    <row r="370" spans="5:5">
      <c r="E370" s="21"/>
    </row>
    <row r="371" spans="5:5">
      <c r="E371" s="21"/>
    </row>
    <row r="372" spans="5:5">
      <c r="E372" s="21"/>
    </row>
    <row r="373" spans="5:5">
      <c r="E373" s="21"/>
    </row>
    <row r="374" spans="5:5">
      <c r="E374" s="21"/>
    </row>
    <row r="375" spans="5:5">
      <c r="E375" s="21"/>
    </row>
    <row r="376" spans="5:5">
      <c r="E376" s="21"/>
    </row>
    <row r="377" spans="5:5">
      <c r="E377" s="21"/>
    </row>
    <row r="378" spans="5:5">
      <c r="E378" s="21"/>
    </row>
    <row r="379" spans="5:5">
      <c r="E379" s="21"/>
    </row>
    <row r="380" spans="5:5">
      <c r="E380" s="21"/>
    </row>
    <row r="381" spans="5:5">
      <c r="E381" s="21"/>
    </row>
    <row r="382" spans="5:5">
      <c r="E382" s="21"/>
    </row>
    <row r="383" spans="5:5">
      <c r="E383" s="21"/>
    </row>
    <row r="384" spans="5:5">
      <c r="E384" s="21"/>
    </row>
    <row r="385" spans="5:5">
      <c r="E385" s="21"/>
    </row>
    <row r="386" spans="5:5">
      <c r="E386" s="21"/>
    </row>
    <row r="387" spans="5:5">
      <c r="E387" s="21"/>
    </row>
    <row r="388" spans="5:5">
      <c r="E388" s="21"/>
    </row>
    <row r="389" spans="5:5">
      <c r="E389" s="21"/>
    </row>
    <row r="390" spans="5:5">
      <c r="E390" s="21"/>
    </row>
    <row r="391" spans="5:5">
      <c r="E391" s="21"/>
    </row>
    <row r="392" spans="5:5">
      <c r="E392" s="21"/>
    </row>
    <row r="393" spans="5:5">
      <c r="E393" s="21"/>
    </row>
    <row r="394" spans="5:5">
      <c r="E394" s="21"/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394"/>
  <sheetViews>
    <sheetView workbookViewId="0">
      <selection activeCell="G16" sqref="G16"/>
    </sheetView>
  </sheetViews>
  <sheetFormatPr defaultRowHeight="16.5"/>
  <sheetData>
    <row r="1" spans="1:48">
      <c r="A1" t="s">
        <v>319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320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>
      <c r="A3" t="s">
        <v>96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366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368</v>
      </c>
      <c r="Z3">
        <v>935600</v>
      </c>
      <c r="AA3">
        <v>915800</v>
      </c>
      <c r="AB3">
        <v>941000</v>
      </c>
      <c r="AC3">
        <v>907600</v>
      </c>
      <c r="AD3" t="s">
        <v>370</v>
      </c>
      <c r="AE3">
        <v>971000</v>
      </c>
      <c r="AF3">
        <v>848400</v>
      </c>
      <c r="AG3">
        <v>105767</v>
      </c>
      <c r="AH3">
        <v>105768</v>
      </c>
      <c r="AI3" t="s">
        <v>372</v>
      </c>
      <c r="AJ3">
        <v>105769</v>
      </c>
      <c r="AK3" t="s">
        <v>374</v>
      </c>
      <c r="AL3" t="s">
        <v>376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>
      <c r="A4" t="s">
        <v>692</v>
      </c>
      <c r="B4">
        <v>27.175999999999998</v>
      </c>
      <c r="C4">
        <v>20.445</v>
      </c>
      <c r="D4">
        <v>16.856999999999999</v>
      </c>
      <c r="E4">
        <v>20.12</v>
      </c>
      <c r="F4">
        <v>21.561</v>
      </c>
      <c r="G4">
        <v>20.446000000000002</v>
      </c>
      <c r="H4">
        <v>18.771000000000001</v>
      </c>
      <c r="I4">
        <v>21.634</v>
      </c>
      <c r="J4">
        <v>23.835000000000001</v>
      </c>
      <c r="K4">
        <v>18.129000000000001</v>
      </c>
      <c r="L4">
        <v>13.95</v>
      </c>
      <c r="M4">
        <v>14.545999999999999</v>
      </c>
      <c r="N4">
        <v>13.919</v>
      </c>
      <c r="O4">
        <v>19.271000000000001</v>
      </c>
      <c r="P4">
        <v>17.016999999999999</v>
      </c>
      <c r="Q4">
        <v>23.198</v>
      </c>
      <c r="R4">
        <v>19.309000000000001</v>
      </c>
      <c r="S4">
        <v>14.420999999999999</v>
      </c>
      <c r="T4">
        <v>14.092000000000001</v>
      </c>
      <c r="U4">
        <v>12.952</v>
      </c>
      <c r="V4">
        <v>47.795000000000002</v>
      </c>
      <c r="W4">
        <v>11.323</v>
      </c>
      <c r="X4">
        <v>23.718</v>
      </c>
      <c r="Y4">
        <v>14.358000000000001</v>
      </c>
      <c r="Z4">
        <v>25.364000000000001</v>
      </c>
      <c r="AA4">
        <v>27.533000000000001</v>
      </c>
      <c r="AB4">
        <v>23.728000000000002</v>
      </c>
      <c r="AC4">
        <v>12.202</v>
      </c>
      <c r="AD4">
        <v>16.216000000000001</v>
      </c>
      <c r="AE4">
        <v>16.928000000000001</v>
      </c>
      <c r="AF4">
        <v>16.870999999999999</v>
      </c>
      <c r="AG4">
        <v>16.062000000000001</v>
      </c>
      <c r="AH4">
        <v>16.111999999999998</v>
      </c>
      <c r="AI4">
        <v>10.718999999999999</v>
      </c>
      <c r="AJ4">
        <v>20.245999999999999</v>
      </c>
      <c r="AK4">
        <v>18.465</v>
      </c>
      <c r="AL4">
        <v>12.445</v>
      </c>
      <c r="AM4">
        <v>14.33</v>
      </c>
      <c r="AN4">
        <v>16.042000000000002</v>
      </c>
      <c r="AO4">
        <v>14.268000000000001</v>
      </c>
      <c r="AP4">
        <v>10.548</v>
      </c>
      <c r="AQ4">
        <v>12.191000000000001</v>
      </c>
      <c r="AR4">
        <v>9.7129999999999992</v>
      </c>
      <c r="AS4">
        <v>7.3140000000000001</v>
      </c>
      <c r="AT4">
        <v>16.474</v>
      </c>
      <c r="AU4">
        <v>9.9640000000000004</v>
      </c>
      <c r="AV4">
        <v>20.835999999999999</v>
      </c>
    </row>
    <row r="5" spans="1:48">
      <c r="A5" t="s">
        <v>378</v>
      </c>
      <c r="B5">
        <v>27.175999999999998</v>
      </c>
      <c r="C5">
        <v>20.445</v>
      </c>
      <c r="D5">
        <v>16.856999999999999</v>
      </c>
      <c r="E5">
        <v>20.12</v>
      </c>
      <c r="F5">
        <v>21.561</v>
      </c>
      <c r="G5">
        <v>20.446000000000002</v>
      </c>
      <c r="H5">
        <v>18.771000000000001</v>
      </c>
      <c r="I5">
        <v>21.634</v>
      </c>
      <c r="J5">
        <v>23.835000000000001</v>
      </c>
      <c r="K5">
        <v>18.129000000000001</v>
      </c>
      <c r="L5">
        <v>13.95</v>
      </c>
      <c r="M5">
        <v>14.545999999999999</v>
      </c>
      <c r="N5">
        <v>13.919</v>
      </c>
      <c r="O5">
        <v>19.271000000000001</v>
      </c>
      <c r="P5">
        <v>17.016999999999999</v>
      </c>
      <c r="Q5">
        <v>23.198</v>
      </c>
      <c r="R5">
        <v>19.309000000000001</v>
      </c>
      <c r="S5">
        <v>14.420999999999999</v>
      </c>
      <c r="T5">
        <v>14.092000000000001</v>
      </c>
      <c r="U5">
        <v>12.952</v>
      </c>
      <c r="V5">
        <v>47.795000000000002</v>
      </c>
      <c r="W5">
        <v>11.323</v>
      </c>
      <c r="X5">
        <v>23.718</v>
      </c>
      <c r="Y5">
        <v>14.358000000000001</v>
      </c>
      <c r="Z5">
        <v>25.364000000000001</v>
      </c>
      <c r="AA5">
        <v>27.533000000000001</v>
      </c>
      <c r="AB5">
        <v>23.728000000000002</v>
      </c>
      <c r="AC5">
        <v>12.202</v>
      </c>
      <c r="AD5">
        <v>16.216000000000001</v>
      </c>
      <c r="AE5">
        <v>16.928000000000001</v>
      </c>
      <c r="AF5">
        <v>16.870999999999999</v>
      </c>
      <c r="AG5">
        <v>16.062000000000001</v>
      </c>
      <c r="AH5">
        <v>16.111999999999998</v>
      </c>
      <c r="AI5">
        <v>10.718999999999999</v>
      </c>
      <c r="AJ5">
        <v>20.245999999999999</v>
      </c>
      <c r="AK5">
        <v>18.465</v>
      </c>
      <c r="AL5">
        <v>12.445</v>
      </c>
      <c r="AM5">
        <v>14.33</v>
      </c>
      <c r="AN5">
        <v>16.042000000000002</v>
      </c>
      <c r="AO5">
        <v>14.268000000000001</v>
      </c>
      <c r="AP5">
        <v>10.548</v>
      </c>
      <c r="AQ5">
        <v>12.191000000000001</v>
      </c>
      <c r="AR5">
        <v>9.7129999999999992</v>
      </c>
      <c r="AS5">
        <v>7.3140000000000001</v>
      </c>
      <c r="AT5">
        <v>16.474</v>
      </c>
      <c r="AU5">
        <v>9.9640000000000004</v>
      </c>
      <c r="AV5">
        <v>20.835999999999999</v>
      </c>
    </row>
    <row r="6" spans="1:48">
      <c r="A6" t="s">
        <v>379</v>
      </c>
      <c r="B6">
        <v>27.972999999999999</v>
      </c>
      <c r="C6">
        <v>18.565999999999999</v>
      </c>
      <c r="D6">
        <v>15.795999999999999</v>
      </c>
      <c r="E6">
        <v>18.687999999999999</v>
      </c>
      <c r="F6">
        <v>20.760999999999999</v>
      </c>
      <c r="G6">
        <v>19.3</v>
      </c>
      <c r="H6">
        <v>18.323</v>
      </c>
      <c r="I6">
        <v>20.738</v>
      </c>
      <c r="J6">
        <v>23.800999999999998</v>
      </c>
      <c r="K6">
        <v>20.452000000000002</v>
      </c>
      <c r="L6">
        <v>15.513</v>
      </c>
      <c r="M6">
        <v>14.164</v>
      </c>
      <c r="N6">
        <v>13.439</v>
      </c>
      <c r="O6">
        <v>18.753</v>
      </c>
      <c r="P6">
        <v>17.05</v>
      </c>
      <c r="Q6">
        <v>22.760999999999999</v>
      </c>
      <c r="R6">
        <v>18.922999999999998</v>
      </c>
      <c r="S6">
        <v>17.934999999999999</v>
      </c>
      <c r="T6">
        <v>13.173</v>
      </c>
      <c r="U6">
        <v>13.734</v>
      </c>
      <c r="V6">
        <v>45.283000000000001</v>
      </c>
      <c r="W6">
        <v>11.829000000000001</v>
      </c>
      <c r="X6">
        <v>22.553999999999998</v>
      </c>
      <c r="Y6">
        <v>15.445</v>
      </c>
      <c r="Z6">
        <v>25.387</v>
      </c>
      <c r="AA6">
        <v>25.718</v>
      </c>
      <c r="AB6">
        <v>20.952000000000002</v>
      </c>
      <c r="AC6">
        <v>11.8</v>
      </c>
      <c r="AD6">
        <v>17.442</v>
      </c>
      <c r="AE6">
        <v>15.557</v>
      </c>
      <c r="AF6">
        <v>15.862</v>
      </c>
      <c r="AG6">
        <v>16.568999999999999</v>
      </c>
      <c r="AH6">
        <v>16.395</v>
      </c>
      <c r="AI6">
        <v>10.81</v>
      </c>
      <c r="AJ6">
        <v>16.975999999999999</v>
      </c>
      <c r="AK6">
        <v>17.975000000000001</v>
      </c>
      <c r="AL6">
        <v>12.754</v>
      </c>
      <c r="AM6">
        <v>14.054</v>
      </c>
      <c r="AN6">
        <v>17.763999999999999</v>
      </c>
      <c r="AO6">
        <v>15.164</v>
      </c>
      <c r="AP6">
        <v>11.47</v>
      </c>
      <c r="AQ6">
        <v>11.605</v>
      </c>
      <c r="AR6">
        <v>9.9380000000000006</v>
      </c>
      <c r="AS6">
        <v>7.2510000000000003</v>
      </c>
      <c r="AT6">
        <v>17.018000000000001</v>
      </c>
      <c r="AU6">
        <v>11.087999999999999</v>
      </c>
      <c r="AV6">
        <v>19.649000000000001</v>
      </c>
    </row>
    <row r="7" spans="1:48">
      <c r="A7" t="s">
        <v>380</v>
      </c>
      <c r="B7">
        <v>27.806999999999999</v>
      </c>
      <c r="C7">
        <v>17.763000000000002</v>
      </c>
      <c r="D7">
        <v>15.555</v>
      </c>
      <c r="E7">
        <v>18.670999999999999</v>
      </c>
      <c r="F7">
        <v>20.843</v>
      </c>
      <c r="G7">
        <v>19.346</v>
      </c>
      <c r="H7">
        <v>18.532</v>
      </c>
      <c r="I7">
        <v>20.43</v>
      </c>
      <c r="J7">
        <v>21.042000000000002</v>
      </c>
      <c r="K7">
        <v>20.042000000000002</v>
      </c>
      <c r="L7">
        <v>14.458</v>
      </c>
      <c r="M7">
        <v>13.595000000000001</v>
      </c>
      <c r="N7">
        <v>13.182</v>
      </c>
      <c r="O7">
        <v>17.09</v>
      </c>
      <c r="P7">
        <v>16.622</v>
      </c>
      <c r="Q7">
        <v>21.533999999999999</v>
      </c>
      <c r="R7">
        <v>18.943999999999999</v>
      </c>
      <c r="S7">
        <v>17.02</v>
      </c>
      <c r="T7">
        <v>12.555999999999999</v>
      </c>
      <c r="U7">
        <v>13.757999999999999</v>
      </c>
      <c r="V7">
        <v>44.765999999999998</v>
      </c>
      <c r="W7">
        <v>11.137</v>
      </c>
      <c r="X7">
        <v>21.085999999999999</v>
      </c>
      <c r="Y7">
        <v>14.965999999999999</v>
      </c>
      <c r="Z7">
        <v>26.277999999999999</v>
      </c>
      <c r="AA7">
        <v>23.042000000000002</v>
      </c>
      <c r="AB7">
        <v>16.39</v>
      </c>
      <c r="AC7">
        <v>10.507999999999999</v>
      </c>
      <c r="AD7">
        <v>15.786</v>
      </c>
      <c r="AE7">
        <v>16.215</v>
      </c>
      <c r="AF7">
        <v>15.045</v>
      </c>
      <c r="AG7">
        <v>17.312999999999999</v>
      </c>
      <c r="AH7">
        <v>15.772</v>
      </c>
      <c r="AI7">
        <v>9.9380000000000006</v>
      </c>
      <c r="AJ7">
        <v>15.954000000000001</v>
      </c>
      <c r="AK7">
        <v>18.613</v>
      </c>
      <c r="AL7">
        <v>12.156000000000001</v>
      </c>
      <c r="AM7">
        <v>13.307</v>
      </c>
      <c r="AN7">
        <v>16.391999999999999</v>
      </c>
      <c r="AO7">
        <v>12.115</v>
      </c>
      <c r="AP7">
        <v>10.226000000000001</v>
      </c>
      <c r="AQ7">
        <v>11.045999999999999</v>
      </c>
      <c r="AR7">
        <v>8.5109999999999992</v>
      </c>
      <c r="AS7">
        <v>5.9720000000000004</v>
      </c>
      <c r="AT7">
        <v>17.34</v>
      </c>
      <c r="AU7">
        <v>8.9570000000000007</v>
      </c>
      <c r="AV7">
        <v>15.484999999999999</v>
      </c>
    </row>
    <row r="8" spans="1:48">
      <c r="A8" t="s">
        <v>381</v>
      </c>
      <c r="B8">
        <v>28.198</v>
      </c>
      <c r="C8">
        <v>17.643000000000001</v>
      </c>
      <c r="D8">
        <v>15.429</v>
      </c>
      <c r="E8">
        <v>19.007000000000001</v>
      </c>
      <c r="F8">
        <v>20.978000000000002</v>
      </c>
      <c r="G8">
        <v>18.68</v>
      </c>
      <c r="H8">
        <v>18.754000000000001</v>
      </c>
      <c r="I8">
        <v>20.093</v>
      </c>
      <c r="J8">
        <v>21.117999999999999</v>
      </c>
      <c r="K8">
        <v>19.783999999999999</v>
      </c>
      <c r="L8">
        <v>13.731999999999999</v>
      </c>
      <c r="M8">
        <v>12.967000000000001</v>
      </c>
      <c r="N8">
        <v>12.254</v>
      </c>
      <c r="O8">
        <v>17.234999999999999</v>
      </c>
      <c r="P8">
        <v>16.358000000000001</v>
      </c>
      <c r="Q8">
        <v>21.492999999999999</v>
      </c>
      <c r="R8">
        <v>18.780999999999999</v>
      </c>
      <c r="S8">
        <v>17.11</v>
      </c>
      <c r="T8">
        <v>11.337</v>
      </c>
      <c r="U8">
        <v>13.432</v>
      </c>
      <c r="V8">
        <v>83.489000000000004</v>
      </c>
      <c r="W8">
        <v>10.438000000000001</v>
      </c>
      <c r="X8">
        <v>21.398</v>
      </c>
      <c r="Y8">
        <v>14.654</v>
      </c>
      <c r="Z8">
        <v>26.873999999999999</v>
      </c>
      <c r="AA8">
        <v>21.715</v>
      </c>
      <c r="AB8">
        <v>15.372999999999999</v>
      </c>
      <c r="AC8">
        <v>10.173999999999999</v>
      </c>
      <c r="AD8">
        <v>15.808</v>
      </c>
      <c r="AE8">
        <v>15.238</v>
      </c>
      <c r="AF8">
        <v>15.144</v>
      </c>
      <c r="AG8">
        <v>17.667999999999999</v>
      </c>
      <c r="AH8">
        <v>15.015000000000001</v>
      </c>
      <c r="AI8">
        <v>9.4139999999999997</v>
      </c>
      <c r="AJ8">
        <v>14.831</v>
      </c>
      <c r="AK8">
        <v>18.369</v>
      </c>
      <c r="AL8">
        <v>11.935</v>
      </c>
      <c r="AM8">
        <v>13.066000000000001</v>
      </c>
      <c r="AN8">
        <v>16.390999999999998</v>
      </c>
      <c r="AO8">
        <v>12.391</v>
      </c>
      <c r="AP8">
        <v>10.365</v>
      </c>
      <c r="AQ8">
        <v>11.298</v>
      </c>
      <c r="AR8">
        <v>8.3239999999999998</v>
      </c>
      <c r="AS8">
        <v>7.02</v>
      </c>
      <c r="AT8">
        <v>17.641999999999999</v>
      </c>
      <c r="AU8">
        <v>9.8140000000000001</v>
      </c>
      <c r="AV8">
        <v>14.446</v>
      </c>
    </row>
    <row r="9" spans="1:48">
      <c r="A9" t="s">
        <v>382</v>
      </c>
      <c r="B9">
        <v>28.986000000000001</v>
      </c>
      <c r="C9">
        <v>18.600999999999999</v>
      </c>
      <c r="D9">
        <v>15.324</v>
      </c>
      <c r="E9">
        <v>19.032</v>
      </c>
      <c r="F9">
        <v>20.747</v>
      </c>
      <c r="G9">
        <v>18.248000000000001</v>
      </c>
      <c r="H9">
        <v>19.437999999999999</v>
      </c>
      <c r="I9">
        <v>20.756</v>
      </c>
      <c r="J9">
        <v>21.315999999999999</v>
      </c>
      <c r="K9">
        <v>19.850999999999999</v>
      </c>
      <c r="L9">
        <v>13.298</v>
      </c>
      <c r="M9">
        <v>13.041</v>
      </c>
      <c r="N9">
        <v>12.429</v>
      </c>
      <c r="O9">
        <v>16.954999999999998</v>
      </c>
      <c r="P9">
        <v>16.734000000000002</v>
      </c>
      <c r="Q9">
        <v>20.605</v>
      </c>
      <c r="R9">
        <v>18.154</v>
      </c>
      <c r="S9">
        <v>17.151</v>
      </c>
      <c r="T9">
        <v>11.515000000000001</v>
      </c>
      <c r="U9">
        <v>12.343</v>
      </c>
      <c r="V9">
        <v>84.724000000000004</v>
      </c>
      <c r="W9">
        <v>12.15</v>
      </c>
      <c r="X9">
        <v>21.27</v>
      </c>
      <c r="Y9">
        <v>15.17</v>
      </c>
      <c r="Z9">
        <v>26.913</v>
      </c>
      <c r="AA9">
        <v>23.085999999999999</v>
      </c>
      <c r="AB9">
        <v>17.117000000000001</v>
      </c>
      <c r="AC9">
        <v>9.4359999999999999</v>
      </c>
      <c r="AD9">
        <v>17.68</v>
      </c>
      <c r="AE9">
        <v>14.894</v>
      </c>
      <c r="AF9">
        <v>15.741</v>
      </c>
      <c r="AG9">
        <v>14.81</v>
      </c>
      <c r="AH9">
        <v>15.118</v>
      </c>
      <c r="AI9">
        <v>10.548</v>
      </c>
      <c r="AJ9">
        <v>15.374000000000001</v>
      </c>
      <c r="AK9">
        <v>18.936</v>
      </c>
      <c r="AL9">
        <v>12.259</v>
      </c>
      <c r="AM9">
        <v>13.125999999999999</v>
      </c>
      <c r="AN9">
        <v>14.795999999999999</v>
      </c>
      <c r="AO9">
        <v>14.06</v>
      </c>
      <c r="AP9">
        <v>9.9429999999999996</v>
      </c>
      <c r="AQ9">
        <v>11.087</v>
      </c>
      <c r="AR9">
        <v>8.1679999999999993</v>
      </c>
      <c r="AS9">
        <v>6.5730000000000004</v>
      </c>
      <c r="AT9">
        <v>17.581</v>
      </c>
      <c r="AU9">
        <v>9.7200000000000006</v>
      </c>
      <c r="AV9">
        <v>15.254</v>
      </c>
    </row>
    <row r="10" spans="1:48">
      <c r="A10" t="s">
        <v>383</v>
      </c>
      <c r="B10">
        <v>28.692</v>
      </c>
      <c r="C10">
        <v>17.268000000000001</v>
      </c>
      <c r="D10">
        <v>14.848000000000001</v>
      </c>
      <c r="E10">
        <v>18.565999999999999</v>
      </c>
      <c r="F10">
        <v>20.715</v>
      </c>
      <c r="G10">
        <v>17.995000000000001</v>
      </c>
      <c r="H10">
        <v>19.501000000000001</v>
      </c>
      <c r="I10">
        <v>20.669</v>
      </c>
      <c r="J10">
        <v>21.315000000000001</v>
      </c>
      <c r="K10">
        <v>20.965</v>
      </c>
      <c r="L10">
        <v>13.707000000000001</v>
      </c>
      <c r="M10">
        <v>12.627000000000001</v>
      </c>
      <c r="N10">
        <v>12.677</v>
      </c>
      <c r="O10">
        <v>17.053999999999998</v>
      </c>
      <c r="P10">
        <v>16.634</v>
      </c>
      <c r="Q10">
        <v>19.888000000000002</v>
      </c>
      <c r="R10">
        <v>16.619</v>
      </c>
      <c r="S10">
        <v>17.343</v>
      </c>
      <c r="T10">
        <v>11.925000000000001</v>
      </c>
      <c r="U10">
        <v>12.095000000000001</v>
      </c>
      <c r="V10">
        <v>83.251999999999995</v>
      </c>
      <c r="W10">
        <v>11.324999999999999</v>
      </c>
      <c r="X10">
        <v>20.035</v>
      </c>
      <c r="Y10">
        <v>15.8</v>
      </c>
      <c r="Z10">
        <v>25.617999999999999</v>
      </c>
      <c r="AA10">
        <v>20.838000000000001</v>
      </c>
      <c r="AB10">
        <v>13.734999999999999</v>
      </c>
      <c r="AC10">
        <v>9.2750000000000004</v>
      </c>
      <c r="AD10">
        <v>17.521000000000001</v>
      </c>
      <c r="AE10">
        <v>14.907</v>
      </c>
      <c r="AF10">
        <v>15.757999999999999</v>
      </c>
      <c r="AG10">
        <v>14.178000000000001</v>
      </c>
      <c r="AH10">
        <v>15.196999999999999</v>
      </c>
      <c r="AI10">
        <v>10.105</v>
      </c>
      <c r="AJ10">
        <v>14.856999999999999</v>
      </c>
      <c r="AK10">
        <v>18.759</v>
      </c>
      <c r="AL10">
        <v>12.318</v>
      </c>
      <c r="AM10">
        <v>12.318</v>
      </c>
      <c r="AN10">
        <v>14.106</v>
      </c>
      <c r="AO10">
        <v>14.468</v>
      </c>
      <c r="AP10">
        <v>10.066000000000001</v>
      </c>
      <c r="AQ10">
        <v>10.958</v>
      </c>
      <c r="AR10">
        <v>7.4169999999999998</v>
      </c>
      <c r="AS10">
        <v>6.3</v>
      </c>
      <c r="AT10">
        <v>17.591999999999999</v>
      </c>
      <c r="AU10">
        <v>9.0519999999999996</v>
      </c>
      <c r="AV10">
        <v>15.242000000000001</v>
      </c>
    </row>
    <row r="11" spans="1:48">
      <c r="A11" t="s">
        <v>384</v>
      </c>
      <c r="B11">
        <v>27.870999999999999</v>
      </c>
      <c r="C11">
        <v>18.18</v>
      </c>
      <c r="D11">
        <v>14.122</v>
      </c>
      <c r="E11">
        <v>18.096</v>
      </c>
      <c r="F11">
        <v>20.497</v>
      </c>
      <c r="G11">
        <v>18.297999999999998</v>
      </c>
      <c r="H11">
        <v>19.507000000000001</v>
      </c>
      <c r="I11">
        <v>21.635000000000002</v>
      </c>
      <c r="J11">
        <v>19.134</v>
      </c>
      <c r="K11">
        <v>20.901</v>
      </c>
      <c r="L11">
        <v>14.161</v>
      </c>
      <c r="M11">
        <v>12.154999999999999</v>
      </c>
      <c r="N11">
        <v>11.680999999999999</v>
      </c>
      <c r="O11">
        <v>16.827999999999999</v>
      </c>
      <c r="P11">
        <v>16.61</v>
      </c>
      <c r="Q11">
        <v>18.388000000000002</v>
      </c>
      <c r="R11">
        <v>16.195</v>
      </c>
      <c r="S11">
        <v>16.812000000000001</v>
      </c>
      <c r="T11">
        <v>11.757</v>
      </c>
      <c r="U11">
        <v>11.601000000000001</v>
      </c>
      <c r="V11">
        <v>85.013000000000005</v>
      </c>
      <c r="W11">
        <v>11.198</v>
      </c>
      <c r="X11">
        <v>19.363</v>
      </c>
      <c r="Y11">
        <v>14.625999999999999</v>
      </c>
      <c r="Z11">
        <v>25.367000000000001</v>
      </c>
      <c r="AA11">
        <v>18.809999999999999</v>
      </c>
      <c r="AB11">
        <v>12.422000000000001</v>
      </c>
      <c r="AC11">
        <v>8.8960000000000008</v>
      </c>
      <c r="AD11">
        <v>16.189</v>
      </c>
      <c r="AE11">
        <v>14.808</v>
      </c>
      <c r="AF11">
        <v>14.847</v>
      </c>
      <c r="AG11">
        <v>14.426</v>
      </c>
      <c r="AH11">
        <v>14.71</v>
      </c>
      <c r="AI11">
        <v>10.404999999999999</v>
      </c>
      <c r="AJ11">
        <v>15.811999999999999</v>
      </c>
      <c r="AK11">
        <v>18.097000000000001</v>
      </c>
      <c r="AL11">
        <v>12.555</v>
      </c>
      <c r="AM11">
        <v>12.097</v>
      </c>
      <c r="AN11">
        <v>14.108000000000001</v>
      </c>
      <c r="AO11">
        <v>14.391</v>
      </c>
      <c r="AP11">
        <v>9.7289999999999992</v>
      </c>
      <c r="AQ11">
        <v>11.419</v>
      </c>
      <c r="AR11">
        <v>7.673</v>
      </c>
      <c r="AS11">
        <v>6.0579999999999998</v>
      </c>
      <c r="AT11">
        <v>17.484000000000002</v>
      </c>
      <c r="AU11">
        <v>8.7889999999999997</v>
      </c>
      <c r="AV11">
        <v>13.773999999999999</v>
      </c>
    </row>
    <row r="12" spans="1:48">
      <c r="A12" t="s">
        <v>385</v>
      </c>
      <c r="B12">
        <v>27.971</v>
      </c>
      <c r="C12">
        <v>16.678999999999998</v>
      </c>
      <c r="D12">
        <v>13.819000000000001</v>
      </c>
      <c r="E12">
        <v>17.640999999999998</v>
      </c>
      <c r="F12">
        <v>20.451000000000001</v>
      </c>
      <c r="G12">
        <v>17.931000000000001</v>
      </c>
      <c r="H12">
        <v>18.882000000000001</v>
      </c>
      <c r="I12">
        <v>20.553999999999998</v>
      </c>
      <c r="J12">
        <v>22.013999999999999</v>
      </c>
      <c r="K12">
        <v>20.196000000000002</v>
      </c>
      <c r="L12">
        <v>13.74</v>
      </c>
      <c r="M12">
        <v>11.462</v>
      </c>
      <c r="N12">
        <v>12.145</v>
      </c>
      <c r="O12">
        <v>16.896999999999998</v>
      </c>
      <c r="P12">
        <v>15.874000000000001</v>
      </c>
      <c r="Q12">
        <v>19.939</v>
      </c>
      <c r="R12">
        <v>15.678000000000001</v>
      </c>
      <c r="S12">
        <v>15.445</v>
      </c>
      <c r="T12">
        <v>11.384</v>
      </c>
      <c r="U12">
        <v>11.398999999999999</v>
      </c>
      <c r="V12">
        <v>101.73399999999999</v>
      </c>
      <c r="W12">
        <v>10.927</v>
      </c>
      <c r="X12">
        <v>21.884</v>
      </c>
      <c r="Y12">
        <v>14.007</v>
      </c>
      <c r="Z12">
        <v>25.763000000000002</v>
      </c>
      <c r="AA12">
        <v>19.158999999999999</v>
      </c>
      <c r="AB12">
        <v>12.388</v>
      </c>
      <c r="AC12">
        <v>9.52</v>
      </c>
      <c r="AD12">
        <v>16.966999999999999</v>
      </c>
      <c r="AE12">
        <v>15.076000000000001</v>
      </c>
      <c r="AF12">
        <v>15.587999999999999</v>
      </c>
      <c r="AG12">
        <v>13.272</v>
      </c>
      <c r="AH12">
        <v>13.933999999999999</v>
      </c>
      <c r="AI12">
        <v>11.260999999999999</v>
      </c>
      <c r="AJ12">
        <v>16.352</v>
      </c>
      <c r="AK12">
        <v>18.895</v>
      </c>
      <c r="AL12">
        <v>12.606</v>
      </c>
      <c r="AM12">
        <v>13.12</v>
      </c>
      <c r="AN12">
        <v>13.335000000000001</v>
      </c>
      <c r="AO12">
        <v>14.112</v>
      </c>
      <c r="AP12">
        <v>9.9600000000000009</v>
      </c>
      <c r="AQ12">
        <v>11.605</v>
      </c>
      <c r="AR12">
        <v>7.3140000000000001</v>
      </c>
      <c r="AS12">
        <v>5.8730000000000002</v>
      </c>
      <c r="AT12">
        <v>16.713999999999999</v>
      </c>
      <c r="AU12">
        <v>7.992</v>
      </c>
      <c r="AV12">
        <v>13.551</v>
      </c>
    </row>
    <row r="13" spans="1:48">
      <c r="A13" t="s">
        <v>386</v>
      </c>
      <c r="B13">
        <v>27.533999999999999</v>
      </c>
      <c r="C13">
        <v>16.227</v>
      </c>
      <c r="D13">
        <v>13.194000000000001</v>
      </c>
      <c r="E13">
        <v>17.417999999999999</v>
      </c>
      <c r="F13">
        <v>20.155999999999999</v>
      </c>
      <c r="G13">
        <v>18.085999999999999</v>
      </c>
      <c r="H13">
        <v>18.751000000000001</v>
      </c>
      <c r="I13">
        <v>20.212</v>
      </c>
      <c r="J13">
        <v>23.369</v>
      </c>
      <c r="K13">
        <v>19.622</v>
      </c>
      <c r="L13">
        <v>16.052</v>
      </c>
      <c r="M13">
        <v>10.986000000000001</v>
      </c>
      <c r="N13">
        <v>11.731</v>
      </c>
      <c r="O13">
        <v>16.183</v>
      </c>
      <c r="P13">
        <v>15.31</v>
      </c>
      <c r="Q13">
        <v>19.337</v>
      </c>
      <c r="R13">
        <v>15.708</v>
      </c>
      <c r="S13">
        <v>16.158000000000001</v>
      </c>
      <c r="T13">
        <v>11.738</v>
      </c>
      <c r="U13">
        <v>12.228</v>
      </c>
      <c r="V13">
        <v>101.408</v>
      </c>
      <c r="W13">
        <v>10.215</v>
      </c>
      <c r="X13">
        <v>21.074000000000002</v>
      </c>
      <c r="Y13">
        <v>13.331</v>
      </c>
      <c r="Z13">
        <v>26.707000000000001</v>
      </c>
      <c r="AA13">
        <v>17.974</v>
      </c>
      <c r="AB13">
        <v>11.590999999999999</v>
      </c>
      <c r="AC13">
        <v>10.071999999999999</v>
      </c>
      <c r="AD13">
        <v>17.199000000000002</v>
      </c>
      <c r="AE13">
        <v>15.342000000000001</v>
      </c>
      <c r="AF13">
        <v>15.862</v>
      </c>
      <c r="AG13">
        <v>13.243</v>
      </c>
      <c r="AH13">
        <v>14.086</v>
      </c>
      <c r="AI13">
        <v>10.287000000000001</v>
      </c>
      <c r="AJ13">
        <v>14.316000000000001</v>
      </c>
      <c r="AK13">
        <v>19.446999999999999</v>
      </c>
      <c r="AL13">
        <v>11.948</v>
      </c>
      <c r="AM13">
        <v>12.605</v>
      </c>
      <c r="AN13">
        <v>13.461</v>
      </c>
      <c r="AO13">
        <v>13.101000000000001</v>
      </c>
      <c r="AP13">
        <v>9.1630000000000003</v>
      </c>
      <c r="AQ13">
        <v>11.728999999999999</v>
      </c>
      <c r="AR13">
        <v>6.9720000000000004</v>
      </c>
      <c r="AS13">
        <v>5.3609999999999998</v>
      </c>
      <c r="AT13">
        <v>16.440999999999999</v>
      </c>
      <c r="AU13">
        <v>7.7610000000000001</v>
      </c>
      <c r="AV13">
        <v>13.218</v>
      </c>
    </row>
    <row r="14" spans="1:48">
      <c r="A14" t="s">
        <v>387</v>
      </c>
      <c r="B14">
        <v>26.141999999999999</v>
      </c>
      <c r="C14">
        <v>15.964</v>
      </c>
      <c r="D14">
        <v>13.388999999999999</v>
      </c>
      <c r="E14">
        <v>17.66</v>
      </c>
      <c r="F14">
        <v>19.806000000000001</v>
      </c>
      <c r="G14">
        <v>18.484000000000002</v>
      </c>
      <c r="H14">
        <v>19.02</v>
      </c>
      <c r="I14">
        <v>19.832000000000001</v>
      </c>
      <c r="J14">
        <v>23.117999999999999</v>
      </c>
      <c r="K14">
        <v>19.248999999999999</v>
      </c>
      <c r="L14">
        <v>16.814</v>
      </c>
      <c r="M14">
        <v>11.087999999999999</v>
      </c>
      <c r="N14">
        <v>12.025</v>
      </c>
      <c r="O14">
        <v>15.327</v>
      </c>
      <c r="P14">
        <v>15.446999999999999</v>
      </c>
      <c r="Q14">
        <v>19.901</v>
      </c>
      <c r="R14">
        <v>15.308999999999999</v>
      </c>
      <c r="S14">
        <v>16.225000000000001</v>
      </c>
      <c r="T14">
        <v>11.366</v>
      </c>
      <c r="U14">
        <v>11.117000000000001</v>
      </c>
      <c r="V14">
        <v>309.75</v>
      </c>
      <c r="W14">
        <v>9.9580000000000002</v>
      </c>
      <c r="X14">
        <v>20.315000000000001</v>
      </c>
      <c r="Y14">
        <v>12.858000000000001</v>
      </c>
      <c r="Z14">
        <v>26.460999999999999</v>
      </c>
      <c r="AA14">
        <v>16.902999999999999</v>
      </c>
      <c r="AB14">
        <v>10.026999999999999</v>
      </c>
      <c r="AC14">
        <v>9.82</v>
      </c>
      <c r="AD14">
        <v>16.646999999999998</v>
      </c>
      <c r="AE14">
        <v>14.721</v>
      </c>
      <c r="AF14">
        <v>15.808</v>
      </c>
      <c r="AG14">
        <v>14.114000000000001</v>
      </c>
      <c r="AH14">
        <v>14.042999999999999</v>
      </c>
      <c r="AI14">
        <v>9.34</v>
      </c>
      <c r="AJ14">
        <v>15.093</v>
      </c>
      <c r="AK14">
        <v>18.349</v>
      </c>
      <c r="AL14">
        <v>11.64</v>
      </c>
      <c r="AM14">
        <v>12.362</v>
      </c>
      <c r="AN14">
        <v>16.317</v>
      </c>
      <c r="AO14">
        <v>11.305999999999999</v>
      </c>
      <c r="AP14">
        <v>9.0470000000000006</v>
      </c>
      <c r="AQ14">
        <v>11.794</v>
      </c>
      <c r="AR14">
        <v>7.0279999999999996</v>
      </c>
      <c r="AS14">
        <v>5.3739999999999997</v>
      </c>
      <c r="AT14">
        <v>16.294</v>
      </c>
      <c r="AU14">
        <v>7.3449999999999998</v>
      </c>
      <c r="AV14">
        <v>12.689</v>
      </c>
    </row>
    <row r="15" spans="1:48">
      <c r="A15" t="s">
        <v>388</v>
      </c>
      <c r="B15">
        <v>24.917999999999999</v>
      </c>
      <c r="C15">
        <v>13.867000000000001</v>
      </c>
      <c r="D15">
        <v>13.112</v>
      </c>
      <c r="E15">
        <v>17.457000000000001</v>
      </c>
      <c r="F15">
        <v>19.606999999999999</v>
      </c>
      <c r="G15">
        <v>18.204000000000001</v>
      </c>
      <c r="H15">
        <v>16.739999999999998</v>
      </c>
      <c r="I15">
        <v>19.241</v>
      </c>
      <c r="J15">
        <v>21.074000000000002</v>
      </c>
      <c r="K15">
        <v>17.082999999999998</v>
      </c>
      <c r="L15">
        <v>16.611999999999998</v>
      </c>
      <c r="M15">
        <v>10.536</v>
      </c>
      <c r="N15">
        <v>10.741</v>
      </c>
      <c r="O15">
        <v>14.189</v>
      </c>
      <c r="P15">
        <v>14.997</v>
      </c>
      <c r="Q15">
        <v>19.666</v>
      </c>
      <c r="R15">
        <v>13.725</v>
      </c>
      <c r="S15">
        <v>15.509</v>
      </c>
      <c r="T15">
        <v>11.593</v>
      </c>
      <c r="U15">
        <v>10.169</v>
      </c>
      <c r="V15">
        <v>300.37299999999999</v>
      </c>
      <c r="W15">
        <v>8.3149999999999995</v>
      </c>
      <c r="X15">
        <v>21.605</v>
      </c>
      <c r="Y15">
        <v>12.797000000000001</v>
      </c>
      <c r="Z15">
        <v>26.161000000000001</v>
      </c>
      <c r="AA15">
        <v>16.347000000000001</v>
      </c>
      <c r="AB15">
        <v>10.428000000000001</v>
      </c>
      <c r="AC15">
        <v>10.372999999999999</v>
      </c>
      <c r="AD15">
        <v>18.015000000000001</v>
      </c>
      <c r="AE15">
        <v>14.493</v>
      </c>
      <c r="AF15">
        <v>15.858000000000001</v>
      </c>
      <c r="AG15">
        <v>12.917999999999999</v>
      </c>
      <c r="AH15">
        <v>14.29</v>
      </c>
      <c r="AI15">
        <v>9.8919999999999995</v>
      </c>
      <c r="AJ15">
        <v>16.23</v>
      </c>
      <c r="AK15">
        <v>16.376000000000001</v>
      </c>
      <c r="AL15">
        <v>11.457000000000001</v>
      </c>
      <c r="AM15">
        <v>12.475</v>
      </c>
      <c r="AN15">
        <v>17.172000000000001</v>
      </c>
      <c r="AO15">
        <v>10.696999999999999</v>
      </c>
      <c r="AP15">
        <v>7.9889999999999999</v>
      </c>
      <c r="AQ15">
        <v>11.867000000000001</v>
      </c>
      <c r="AR15">
        <v>6.6740000000000004</v>
      </c>
      <c r="AS15">
        <v>5.6829999999999998</v>
      </c>
      <c r="AT15">
        <v>15.824</v>
      </c>
      <c r="AU15">
        <v>7.7030000000000003</v>
      </c>
      <c r="AV15">
        <v>13.099</v>
      </c>
    </row>
    <row r="16" spans="1:48">
      <c r="A16" t="s">
        <v>389</v>
      </c>
      <c r="B16">
        <v>25.109000000000002</v>
      </c>
      <c r="C16">
        <v>13.743</v>
      </c>
      <c r="D16">
        <v>13.266999999999999</v>
      </c>
      <c r="E16">
        <v>17.513999999999999</v>
      </c>
      <c r="F16">
        <v>19.577000000000002</v>
      </c>
      <c r="G16">
        <v>19.044</v>
      </c>
      <c r="H16">
        <v>16.824000000000002</v>
      </c>
      <c r="I16">
        <v>18.492999999999999</v>
      </c>
      <c r="J16">
        <v>21.939</v>
      </c>
      <c r="K16">
        <v>17.221</v>
      </c>
      <c r="L16">
        <v>17.297999999999998</v>
      </c>
      <c r="M16">
        <v>10.395</v>
      </c>
      <c r="N16">
        <v>10.657</v>
      </c>
      <c r="O16">
        <v>13.936999999999999</v>
      </c>
      <c r="P16">
        <v>15.694000000000001</v>
      </c>
      <c r="Q16">
        <v>23.81</v>
      </c>
      <c r="R16">
        <v>13.59</v>
      </c>
      <c r="S16">
        <v>15.057</v>
      </c>
      <c r="T16">
        <v>12.026999999999999</v>
      </c>
      <c r="U16">
        <v>10.401</v>
      </c>
      <c r="V16">
        <v>306.02499999999998</v>
      </c>
      <c r="W16">
        <v>8.3829999999999991</v>
      </c>
      <c r="X16">
        <v>24.178000000000001</v>
      </c>
      <c r="Y16">
        <v>14.82</v>
      </c>
      <c r="Z16">
        <v>25.239000000000001</v>
      </c>
      <c r="AA16">
        <v>17.623000000000001</v>
      </c>
      <c r="AB16">
        <v>9.6479999999999997</v>
      </c>
      <c r="AC16">
        <v>10.436</v>
      </c>
      <c r="AD16">
        <v>18.472000000000001</v>
      </c>
      <c r="AE16">
        <v>14.656000000000001</v>
      </c>
      <c r="AF16">
        <v>14.685</v>
      </c>
      <c r="AG16">
        <v>14.379</v>
      </c>
      <c r="AH16">
        <v>14.068</v>
      </c>
      <c r="AI16">
        <v>9.5579999999999998</v>
      </c>
      <c r="AJ16">
        <v>15.33</v>
      </c>
      <c r="AK16">
        <v>16.800999999999998</v>
      </c>
      <c r="AL16">
        <v>11.266999999999999</v>
      </c>
      <c r="AM16">
        <v>12.016999999999999</v>
      </c>
      <c r="AN16">
        <v>16.635999999999999</v>
      </c>
      <c r="AO16">
        <v>11.387</v>
      </c>
      <c r="AP16">
        <v>8.0579999999999998</v>
      </c>
      <c r="AQ16">
        <v>11.864000000000001</v>
      </c>
      <c r="AR16">
        <v>6.7309999999999999</v>
      </c>
      <c r="AS16">
        <v>5.7220000000000004</v>
      </c>
      <c r="AT16">
        <v>18.062999999999999</v>
      </c>
      <c r="AU16">
        <v>7.2930000000000001</v>
      </c>
      <c r="AV16">
        <v>12.682</v>
      </c>
    </row>
    <row r="17" spans="1:48">
      <c r="A17" t="s">
        <v>390</v>
      </c>
      <c r="B17">
        <v>27.073</v>
      </c>
      <c r="C17">
        <v>13.829000000000001</v>
      </c>
      <c r="D17">
        <v>13.471</v>
      </c>
      <c r="E17">
        <v>17.704999999999998</v>
      </c>
      <c r="F17">
        <v>20.221</v>
      </c>
      <c r="G17">
        <v>19.605</v>
      </c>
      <c r="H17">
        <v>17.227</v>
      </c>
      <c r="I17">
        <v>20.244</v>
      </c>
      <c r="J17">
        <v>22.893999999999998</v>
      </c>
      <c r="K17">
        <v>19.026</v>
      </c>
      <c r="L17">
        <v>21.518000000000001</v>
      </c>
      <c r="M17">
        <v>10.573</v>
      </c>
      <c r="N17">
        <v>10.273999999999999</v>
      </c>
      <c r="O17">
        <v>15.842000000000001</v>
      </c>
      <c r="P17">
        <v>15.662000000000001</v>
      </c>
      <c r="Q17">
        <v>23.298999999999999</v>
      </c>
      <c r="R17">
        <v>14.166</v>
      </c>
      <c r="S17">
        <v>14.706</v>
      </c>
      <c r="T17">
        <v>11.641999999999999</v>
      </c>
      <c r="U17">
        <v>11.364000000000001</v>
      </c>
      <c r="V17">
        <v>249.65199999999999</v>
      </c>
      <c r="W17">
        <v>8.4570000000000007</v>
      </c>
      <c r="X17">
        <v>15.301</v>
      </c>
      <c r="Y17">
        <v>14.615</v>
      </c>
      <c r="Z17">
        <v>23.68</v>
      </c>
      <c r="AA17">
        <v>20.295999999999999</v>
      </c>
      <c r="AB17">
        <v>11.398999999999999</v>
      </c>
      <c r="AC17">
        <v>8.8710000000000004</v>
      </c>
      <c r="AD17">
        <v>18.443999999999999</v>
      </c>
      <c r="AE17">
        <v>14.981</v>
      </c>
      <c r="AF17">
        <v>15.239000000000001</v>
      </c>
      <c r="AG17">
        <v>12.663</v>
      </c>
      <c r="AH17">
        <v>14.901</v>
      </c>
      <c r="AI17">
        <v>10.090999999999999</v>
      </c>
      <c r="AJ17">
        <v>16.428999999999998</v>
      </c>
      <c r="AK17">
        <v>16.713999999999999</v>
      </c>
      <c r="AL17">
        <v>11.553000000000001</v>
      </c>
      <c r="AM17">
        <v>11.773999999999999</v>
      </c>
      <c r="AN17">
        <v>14.923999999999999</v>
      </c>
      <c r="AO17">
        <v>10.124000000000001</v>
      </c>
      <c r="AP17">
        <v>7.7050000000000001</v>
      </c>
      <c r="AQ17">
        <v>11.51</v>
      </c>
      <c r="AR17">
        <v>6.4640000000000004</v>
      </c>
      <c r="AS17">
        <v>5.9980000000000002</v>
      </c>
      <c r="AT17">
        <v>16.434999999999999</v>
      </c>
      <c r="AU17">
        <v>7.657</v>
      </c>
      <c r="AV17">
        <v>12.006</v>
      </c>
    </row>
    <row r="18" spans="1:48">
      <c r="A18" t="s">
        <v>391</v>
      </c>
      <c r="B18">
        <v>28.167999999999999</v>
      </c>
      <c r="C18">
        <v>14.784000000000001</v>
      </c>
      <c r="D18">
        <v>13.458</v>
      </c>
      <c r="E18">
        <v>17.922999999999998</v>
      </c>
      <c r="F18">
        <v>20.294</v>
      </c>
      <c r="G18">
        <v>18.852</v>
      </c>
      <c r="H18">
        <v>16.547000000000001</v>
      </c>
      <c r="I18">
        <v>21.393999999999998</v>
      </c>
      <c r="J18">
        <v>22.587</v>
      </c>
      <c r="K18">
        <v>15.704000000000001</v>
      </c>
      <c r="L18">
        <v>23.86</v>
      </c>
      <c r="M18">
        <v>10.131</v>
      </c>
      <c r="N18">
        <v>9.3520000000000003</v>
      </c>
      <c r="O18">
        <v>14.85</v>
      </c>
      <c r="P18">
        <v>16.013999999999999</v>
      </c>
      <c r="Q18">
        <v>23.282</v>
      </c>
      <c r="R18">
        <v>13.93</v>
      </c>
      <c r="S18">
        <v>15.005000000000001</v>
      </c>
      <c r="T18">
        <v>13.840999999999999</v>
      </c>
      <c r="U18">
        <v>10.301</v>
      </c>
      <c r="V18">
        <v>264.94400000000002</v>
      </c>
      <c r="W18">
        <v>7.9939999999999998</v>
      </c>
      <c r="X18">
        <v>15.045</v>
      </c>
      <c r="Y18">
        <v>13.109</v>
      </c>
      <c r="Z18">
        <v>25.815999999999999</v>
      </c>
      <c r="AA18">
        <v>21.134</v>
      </c>
      <c r="AB18">
        <v>11.401999999999999</v>
      </c>
      <c r="AC18">
        <v>9.1739999999999995</v>
      </c>
      <c r="AD18">
        <v>19.27</v>
      </c>
      <c r="AE18">
        <v>14.907999999999999</v>
      </c>
      <c r="AF18">
        <v>14.734999999999999</v>
      </c>
      <c r="AG18">
        <v>14.709</v>
      </c>
      <c r="AH18">
        <v>14.795999999999999</v>
      </c>
      <c r="AI18">
        <v>10.637</v>
      </c>
      <c r="AJ18">
        <v>18.175000000000001</v>
      </c>
      <c r="AK18">
        <v>17.738</v>
      </c>
      <c r="AL18">
        <v>11.66</v>
      </c>
      <c r="AM18">
        <v>11.112</v>
      </c>
      <c r="AN18">
        <v>14.717000000000001</v>
      </c>
      <c r="AO18">
        <v>9.3789999999999996</v>
      </c>
      <c r="AP18">
        <v>7.4059999999999997</v>
      </c>
      <c r="AQ18">
        <v>11.169</v>
      </c>
      <c r="AR18">
        <v>6.4969999999999999</v>
      </c>
      <c r="AS18">
        <v>6.0119999999999996</v>
      </c>
      <c r="AT18">
        <v>16.738</v>
      </c>
      <c r="AU18">
        <v>7.0430000000000001</v>
      </c>
      <c r="AV18">
        <v>12.551</v>
      </c>
    </row>
    <row r="19" spans="1:48">
      <c r="A19" t="s">
        <v>392</v>
      </c>
      <c r="B19">
        <v>27.835999999999999</v>
      </c>
      <c r="C19">
        <v>14.771000000000001</v>
      </c>
      <c r="D19">
        <v>12.711</v>
      </c>
      <c r="E19">
        <v>16.664999999999999</v>
      </c>
      <c r="F19">
        <v>19.622</v>
      </c>
      <c r="G19">
        <v>17.396999999999998</v>
      </c>
      <c r="H19">
        <v>15.198</v>
      </c>
      <c r="I19">
        <v>20.509</v>
      </c>
      <c r="J19">
        <v>22.207000000000001</v>
      </c>
      <c r="K19">
        <v>14.292999999999999</v>
      </c>
      <c r="L19">
        <v>24.332000000000001</v>
      </c>
      <c r="M19">
        <v>9.4610000000000003</v>
      </c>
      <c r="N19">
        <v>8.8130000000000006</v>
      </c>
      <c r="O19">
        <v>15.151999999999999</v>
      </c>
      <c r="P19">
        <v>15.398999999999999</v>
      </c>
      <c r="Q19">
        <v>22.875</v>
      </c>
      <c r="R19">
        <v>13.079000000000001</v>
      </c>
      <c r="S19">
        <v>14.631</v>
      </c>
      <c r="T19">
        <v>12.872999999999999</v>
      </c>
      <c r="U19">
        <v>9.8699999999999992</v>
      </c>
      <c r="V19">
        <v>271.851</v>
      </c>
      <c r="W19">
        <v>7.8440000000000003</v>
      </c>
      <c r="X19">
        <v>14.968</v>
      </c>
      <c r="Y19">
        <v>13.112</v>
      </c>
      <c r="Z19">
        <v>26.581</v>
      </c>
      <c r="AA19">
        <v>22.844000000000001</v>
      </c>
      <c r="AB19">
        <v>10.864000000000001</v>
      </c>
      <c r="AC19">
        <v>8.6430000000000007</v>
      </c>
      <c r="AD19">
        <v>18.838000000000001</v>
      </c>
      <c r="AE19">
        <v>14.307</v>
      </c>
      <c r="AF19">
        <v>14.515000000000001</v>
      </c>
      <c r="AG19">
        <v>14.622999999999999</v>
      </c>
      <c r="AH19">
        <v>15.68</v>
      </c>
      <c r="AI19">
        <v>10.131</v>
      </c>
      <c r="AJ19">
        <v>19.154</v>
      </c>
      <c r="AK19">
        <v>16.78</v>
      </c>
      <c r="AL19">
        <v>11.849</v>
      </c>
      <c r="AM19">
        <v>9.9649999999999999</v>
      </c>
      <c r="AN19">
        <v>13.72</v>
      </c>
      <c r="AO19">
        <v>9.1039999999999992</v>
      </c>
      <c r="AP19">
        <v>6.8959999999999999</v>
      </c>
      <c r="AQ19">
        <v>12.266</v>
      </c>
      <c r="AR19">
        <v>5.992</v>
      </c>
      <c r="AS19">
        <v>6.1719999999999997</v>
      </c>
      <c r="AT19">
        <v>15.279</v>
      </c>
      <c r="AU19">
        <v>6.1130000000000004</v>
      </c>
      <c r="AV19">
        <v>12.706</v>
      </c>
    </row>
    <row r="20" spans="1:48">
      <c r="A20" t="s">
        <v>393</v>
      </c>
      <c r="B20">
        <v>28.768999999999998</v>
      </c>
      <c r="C20">
        <v>14.512</v>
      </c>
      <c r="D20">
        <v>13.093999999999999</v>
      </c>
      <c r="E20">
        <v>16.356000000000002</v>
      </c>
      <c r="F20">
        <v>18.957999999999998</v>
      </c>
      <c r="G20">
        <v>17.553000000000001</v>
      </c>
      <c r="H20">
        <v>15.199</v>
      </c>
      <c r="I20">
        <v>21.184999999999999</v>
      </c>
      <c r="J20">
        <v>22.07</v>
      </c>
      <c r="K20">
        <v>14.528</v>
      </c>
      <c r="L20">
        <v>27.966000000000001</v>
      </c>
      <c r="M20">
        <v>9.5719999999999992</v>
      </c>
      <c r="N20">
        <v>8.8409999999999993</v>
      </c>
      <c r="O20">
        <v>15.268000000000001</v>
      </c>
      <c r="P20">
        <v>15.287000000000001</v>
      </c>
      <c r="Q20">
        <v>22.824999999999999</v>
      </c>
      <c r="R20">
        <v>12.976000000000001</v>
      </c>
      <c r="S20">
        <v>14.16</v>
      </c>
      <c r="T20">
        <v>13.191000000000001</v>
      </c>
      <c r="U20">
        <v>9.6419999999999995</v>
      </c>
      <c r="V20">
        <v>334.82400000000001</v>
      </c>
      <c r="W20">
        <v>7.2880000000000003</v>
      </c>
      <c r="X20">
        <v>15.654</v>
      </c>
      <c r="Y20">
        <v>12.858000000000001</v>
      </c>
      <c r="Z20">
        <v>26.997</v>
      </c>
      <c r="AA20">
        <v>21.88</v>
      </c>
      <c r="AB20">
        <v>11.154999999999999</v>
      </c>
      <c r="AC20">
        <v>9.4849999999999994</v>
      </c>
      <c r="AD20">
        <v>18.372</v>
      </c>
      <c r="AE20">
        <v>15.388</v>
      </c>
      <c r="AF20">
        <v>14.643000000000001</v>
      </c>
      <c r="AG20">
        <v>15.151</v>
      </c>
      <c r="AH20">
        <v>15.525</v>
      </c>
      <c r="AI20">
        <v>9.2650000000000006</v>
      </c>
      <c r="AJ20">
        <v>19.693999999999999</v>
      </c>
      <c r="AK20">
        <v>16.501999999999999</v>
      </c>
      <c r="AL20">
        <v>11.69</v>
      </c>
      <c r="AM20">
        <v>9.7089999999999996</v>
      </c>
      <c r="AN20">
        <v>12.731</v>
      </c>
      <c r="AO20">
        <v>8.9209999999999994</v>
      </c>
      <c r="AP20">
        <v>6.335</v>
      </c>
      <c r="AQ20">
        <v>12.625</v>
      </c>
      <c r="AR20">
        <v>5.8810000000000002</v>
      </c>
      <c r="AS20">
        <v>6.4020000000000001</v>
      </c>
      <c r="AT20">
        <v>13.667999999999999</v>
      </c>
      <c r="AU20">
        <v>6.2350000000000003</v>
      </c>
      <c r="AV20">
        <v>13.218</v>
      </c>
    </row>
    <row r="21" spans="1:48">
      <c r="A21" t="s">
        <v>394</v>
      </c>
      <c r="B21">
        <v>26.858000000000001</v>
      </c>
      <c r="C21">
        <v>15.153</v>
      </c>
      <c r="D21">
        <v>12.775</v>
      </c>
      <c r="E21">
        <v>15.965999999999999</v>
      </c>
      <c r="F21">
        <v>18.981000000000002</v>
      </c>
      <c r="G21">
        <v>17.888999999999999</v>
      </c>
      <c r="H21">
        <v>14.339</v>
      </c>
      <c r="I21">
        <v>20.582999999999998</v>
      </c>
      <c r="J21">
        <v>21.707999999999998</v>
      </c>
      <c r="K21">
        <v>13.099</v>
      </c>
      <c r="L21">
        <v>30.347999999999999</v>
      </c>
      <c r="M21">
        <v>9.8160000000000007</v>
      </c>
      <c r="N21">
        <v>9.5139999999999993</v>
      </c>
      <c r="O21">
        <v>15.939</v>
      </c>
      <c r="P21">
        <v>14.22</v>
      </c>
      <c r="Q21">
        <v>22.777000000000001</v>
      </c>
      <c r="R21">
        <v>13.403</v>
      </c>
      <c r="S21">
        <v>14.446</v>
      </c>
      <c r="T21">
        <v>13.045999999999999</v>
      </c>
      <c r="U21">
        <v>9.9410000000000007</v>
      </c>
      <c r="V21">
        <v>59.271000000000001</v>
      </c>
      <c r="W21">
        <v>7.508</v>
      </c>
      <c r="X21">
        <v>16.324999999999999</v>
      </c>
      <c r="Y21">
        <v>13.087</v>
      </c>
      <c r="Z21">
        <v>26.844000000000001</v>
      </c>
      <c r="AA21">
        <v>23.626999999999999</v>
      </c>
      <c r="AB21">
        <v>13.307</v>
      </c>
      <c r="AC21">
        <v>10.162000000000001</v>
      </c>
      <c r="AD21">
        <v>19.242000000000001</v>
      </c>
      <c r="AE21">
        <v>15.753</v>
      </c>
      <c r="AF21">
        <v>14.788</v>
      </c>
      <c r="AG21">
        <v>16.995000000000001</v>
      </c>
      <c r="AH21">
        <v>15.484999999999999</v>
      </c>
      <c r="AI21">
        <v>9.2810000000000006</v>
      </c>
      <c r="AJ21">
        <v>18.757000000000001</v>
      </c>
      <c r="AK21">
        <v>16.177</v>
      </c>
      <c r="AL21">
        <v>11.840999999999999</v>
      </c>
      <c r="AM21">
        <v>9.3079999999999998</v>
      </c>
      <c r="AN21">
        <v>14.49</v>
      </c>
      <c r="AO21">
        <v>6.5129999999999999</v>
      </c>
      <c r="AP21">
        <v>6.5549999999999997</v>
      </c>
      <c r="AQ21">
        <v>13.827999999999999</v>
      </c>
      <c r="AR21">
        <v>5.1859999999999999</v>
      </c>
      <c r="AS21">
        <v>7.1760000000000002</v>
      </c>
      <c r="AT21">
        <v>13.018000000000001</v>
      </c>
      <c r="AU21">
        <v>6.1769999999999996</v>
      </c>
      <c r="AV21">
        <v>16.146000000000001</v>
      </c>
    </row>
    <row r="22" spans="1:48">
      <c r="A22" t="s">
        <v>395</v>
      </c>
      <c r="B22">
        <v>27.329000000000001</v>
      </c>
      <c r="C22">
        <v>14.926</v>
      </c>
      <c r="D22">
        <v>12.86</v>
      </c>
      <c r="E22">
        <v>16.7</v>
      </c>
      <c r="F22">
        <v>18.498999999999999</v>
      </c>
      <c r="G22">
        <v>18.544</v>
      </c>
      <c r="H22">
        <v>14.680999999999999</v>
      </c>
      <c r="I22">
        <v>20.748000000000001</v>
      </c>
      <c r="J22">
        <v>24.096</v>
      </c>
      <c r="K22">
        <v>14.407</v>
      </c>
      <c r="L22">
        <v>31.498000000000001</v>
      </c>
      <c r="M22">
        <v>10.178000000000001</v>
      </c>
      <c r="N22">
        <v>9.5419999999999998</v>
      </c>
      <c r="O22">
        <v>18.207000000000001</v>
      </c>
      <c r="P22">
        <v>14.257999999999999</v>
      </c>
      <c r="Q22">
        <v>24.126000000000001</v>
      </c>
      <c r="R22">
        <v>13.843</v>
      </c>
      <c r="S22">
        <v>14.199</v>
      </c>
      <c r="T22">
        <v>13.000999999999999</v>
      </c>
      <c r="U22">
        <v>10.589</v>
      </c>
      <c r="V22">
        <v>48.877000000000002</v>
      </c>
      <c r="W22">
        <v>7.4119999999999999</v>
      </c>
      <c r="X22">
        <v>18.125</v>
      </c>
      <c r="Y22">
        <v>13.622</v>
      </c>
      <c r="Z22">
        <v>29.055</v>
      </c>
      <c r="AA22">
        <v>22.85</v>
      </c>
      <c r="AB22">
        <v>13.661</v>
      </c>
      <c r="AC22">
        <v>10.124000000000001</v>
      </c>
      <c r="AD22">
        <v>19.545000000000002</v>
      </c>
      <c r="AE22">
        <v>15.637</v>
      </c>
      <c r="AF22">
        <v>15.362</v>
      </c>
      <c r="AG22">
        <v>17.334</v>
      </c>
      <c r="AH22">
        <v>16.533999999999999</v>
      </c>
      <c r="AI22">
        <v>9.4860000000000007</v>
      </c>
      <c r="AJ22">
        <v>18.641999999999999</v>
      </c>
      <c r="AK22">
        <v>16.707999999999998</v>
      </c>
      <c r="AL22">
        <v>12.098000000000001</v>
      </c>
      <c r="AM22">
        <v>9.8550000000000004</v>
      </c>
      <c r="AN22">
        <v>13.5</v>
      </c>
      <c r="AO22">
        <v>7.0339999999999998</v>
      </c>
      <c r="AP22">
        <v>7.0629999999999997</v>
      </c>
      <c r="AQ22">
        <v>14.135</v>
      </c>
      <c r="AR22">
        <v>5.2190000000000003</v>
      </c>
      <c r="AS22">
        <v>7.65</v>
      </c>
      <c r="AT22">
        <v>12.734</v>
      </c>
      <c r="AU22">
        <v>5.875</v>
      </c>
      <c r="AV22">
        <v>16.25</v>
      </c>
    </row>
    <row r="23" spans="1:48">
      <c r="A23" t="s">
        <v>396</v>
      </c>
      <c r="B23">
        <v>26.693999999999999</v>
      </c>
      <c r="C23">
        <v>15.471</v>
      </c>
      <c r="D23">
        <v>13.007</v>
      </c>
      <c r="E23">
        <v>16.692</v>
      </c>
      <c r="F23">
        <v>18.108000000000001</v>
      </c>
      <c r="G23">
        <v>18.88</v>
      </c>
      <c r="H23">
        <v>14.473000000000001</v>
      </c>
      <c r="I23">
        <v>19.925000000000001</v>
      </c>
      <c r="J23">
        <v>24.526</v>
      </c>
      <c r="K23">
        <v>13.954000000000001</v>
      </c>
      <c r="L23">
        <v>34.323</v>
      </c>
      <c r="M23">
        <v>9.7710000000000008</v>
      </c>
      <c r="N23">
        <v>9.5220000000000002</v>
      </c>
      <c r="O23">
        <v>15.53</v>
      </c>
      <c r="P23">
        <v>13.612</v>
      </c>
      <c r="Q23">
        <v>23.445</v>
      </c>
      <c r="R23">
        <v>13.643000000000001</v>
      </c>
      <c r="S23">
        <v>13.866</v>
      </c>
      <c r="T23">
        <v>12.803000000000001</v>
      </c>
      <c r="U23">
        <v>10.574999999999999</v>
      </c>
      <c r="V23">
        <v>56.595999999999997</v>
      </c>
      <c r="W23">
        <v>7.4820000000000002</v>
      </c>
      <c r="X23">
        <v>17.459</v>
      </c>
      <c r="Y23">
        <v>11.343999999999999</v>
      </c>
      <c r="Z23">
        <v>27.814</v>
      </c>
      <c r="AA23">
        <v>23.074999999999999</v>
      </c>
      <c r="AB23">
        <v>17.341000000000001</v>
      </c>
      <c r="AC23">
        <v>9.6140000000000008</v>
      </c>
      <c r="AD23">
        <v>19.408999999999999</v>
      </c>
      <c r="AE23">
        <v>13.692</v>
      </c>
      <c r="AF23">
        <v>15.28</v>
      </c>
      <c r="AG23">
        <v>17.443999999999999</v>
      </c>
      <c r="AH23">
        <v>17.056999999999999</v>
      </c>
      <c r="AI23">
        <v>9.2080000000000002</v>
      </c>
      <c r="AJ23">
        <v>18.367000000000001</v>
      </c>
      <c r="AK23">
        <v>16.806000000000001</v>
      </c>
      <c r="AL23">
        <v>11.539</v>
      </c>
      <c r="AM23">
        <v>9.9719999999999995</v>
      </c>
      <c r="AN23">
        <v>15.500999999999999</v>
      </c>
      <c r="AO23">
        <v>7.1159999999999997</v>
      </c>
      <c r="AP23">
        <v>6.5449999999999999</v>
      </c>
      <c r="AQ23">
        <v>13.506</v>
      </c>
      <c r="AR23">
        <v>5.0990000000000002</v>
      </c>
      <c r="AS23">
        <v>7.8819999999999997</v>
      </c>
      <c r="AT23">
        <v>12.433</v>
      </c>
      <c r="AU23">
        <v>6.18</v>
      </c>
      <c r="AV23">
        <v>15.297000000000001</v>
      </c>
    </row>
    <row r="24" spans="1:48">
      <c r="A24" t="s">
        <v>397</v>
      </c>
      <c r="B24">
        <v>26.33</v>
      </c>
      <c r="C24">
        <v>16.678000000000001</v>
      </c>
      <c r="D24">
        <v>12.679</v>
      </c>
      <c r="E24">
        <v>15.757</v>
      </c>
      <c r="F24">
        <v>17.800999999999998</v>
      </c>
      <c r="G24">
        <v>18.863</v>
      </c>
      <c r="H24">
        <v>14.335000000000001</v>
      </c>
      <c r="I24">
        <v>19.893999999999998</v>
      </c>
      <c r="J24">
        <v>23.922999999999998</v>
      </c>
      <c r="K24">
        <v>14.595000000000001</v>
      </c>
      <c r="L24">
        <v>34.509</v>
      </c>
      <c r="M24">
        <v>9.8379999999999992</v>
      </c>
      <c r="N24">
        <v>8.1890000000000001</v>
      </c>
      <c r="O24">
        <v>14.592000000000001</v>
      </c>
      <c r="P24">
        <v>13.627000000000001</v>
      </c>
      <c r="Q24">
        <v>23.478000000000002</v>
      </c>
      <c r="R24">
        <v>13.268000000000001</v>
      </c>
      <c r="S24">
        <v>12.848000000000001</v>
      </c>
      <c r="T24">
        <v>12.776999999999999</v>
      </c>
      <c r="U24">
        <v>11.157999999999999</v>
      </c>
      <c r="V24">
        <v>56.52</v>
      </c>
      <c r="W24">
        <v>7.149</v>
      </c>
      <c r="X24">
        <v>19.326000000000001</v>
      </c>
      <c r="Y24">
        <v>11.558</v>
      </c>
      <c r="Z24">
        <v>27.594999999999999</v>
      </c>
      <c r="AA24">
        <v>23.492999999999999</v>
      </c>
      <c r="AB24">
        <v>18.710999999999999</v>
      </c>
      <c r="AC24">
        <v>8.5510000000000002</v>
      </c>
      <c r="AD24">
        <v>20.404</v>
      </c>
      <c r="AE24">
        <v>13.679</v>
      </c>
      <c r="AF24">
        <v>15.673</v>
      </c>
      <c r="AG24">
        <v>17.042000000000002</v>
      </c>
      <c r="AH24">
        <v>16.527000000000001</v>
      </c>
      <c r="AI24">
        <v>9.3420000000000005</v>
      </c>
      <c r="AJ24">
        <v>18.677</v>
      </c>
      <c r="AK24">
        <v>17.138999999999999</v>
      </c>
      <c r="AL24">
        <v>11.436</v>
      </c>
      <c r="AM24">
        <v>10.048</v>
      </c>
      <c r="AN24">
        <v>16.256</v>
      </c>
      <c r="AO24">
        <v>7.5490000000000004</v>
      </c>
      <c r="AP24">
        <v>7.2009999999999996</v>
      </c>
      <c r="AQ24">
        <v>13.055</v>
      </c>
      <c r="AR24">
        <v>5.0279999999999996</v>
      </c>
      <c r="AS24">
        <v>8.7639999999999993</v>
      </c>
      <c r="AT24">
        <v>11.949</v>
      </c>
      <c r="AU24">
        <v>6.008</v>
      </c>
      <c r="AV24">
        <v>16.449000000000002</v>
      </c>
    </row>
    <row r="25" spans="1:48">
      <c r="A25" t="s">
        <v>398</v>
      </c>
      <c r="B25">
        <v>26.414999999999999</v>
      </c>
      <c r="C25">
        <v>16.634</v>
      </c>
      <c r="D25">
        <v>12.307</v>
      </c>
      <c r="E25">
        <v>15.566000000000001</v>
      </c>
      <c r="F25">
        <v>16.823</v>
      </c>
      <c r="G25">
        <v>18.314</v>
      </c>
      <c r="H25">
        <v>14.206</v>
      </c>
      <c r="I25">
        <v>19.132000000000001</v>
      </c>
      <c r="J25">
        <v>24.437000000000001</v>
      </c>
      <c r="K25">
        <v>14.196999999999999</v>
      </c>
      <c r="L25">
        <v>36.4</v>
      </c>
      <c r="M25">
        <v>9.6660000000000004</v>
      </c>
      <c r="N25">
        <v>8.0359999999999996</v>
      </c>
      <c r="O25">
        <v>14.548</v>
      </c>
      <c r="P25">
        <v>13.371</v>
      </c>
      <c r="Q25">
        <v>22.167000000000002</v>
      </c>
      <c r="R25">
        <v>13.148</v>
      </c>
      <c r="S25">
        <v>12.385</v>
      </c>
      <c r="T25">
        <v>13.332000000000001</v>
      </c>
      <c r="U25">
        <v>10.464</v>
      </c>
      <c r="V25">
        <v>54.359000000000002</v>
      </c>
      <c r="W25">
        <v>6.94</v>
      </c>
      <c r="X25">
        <v>18.920999999999999</v>
      </c>
      <c r="Y25">
        <v>11.986000000000001</v>
      </c>
      <c r="Z25">
        <v>26.521000000000001</v>
      </c>
      <c r="AA25">
        <v>24.562999999999999</v>
      </c>
      <c r="AB25">
        <v>18.806000000000001</v>
      </c>
      <c r="AC25">
        <v>8.2910000000000004</v>
      </c>
      <c r="AD25">
        <v>19.739999999999998</v>
      </c>
      <c r="AE25">
        <v>13.664</v>
      </c>
      <c r="AF25">
        <v>14.683999999999999</v>
      </c>
      <c r="AG25">
        <v>16.545999999999999</v>
      </c>
      <c r="AH25">
        <v>16.135000000000002</v>
      </c>
      <c r="AI25">
        <v>8.8140000000000001</v>
      </c>
      <c r="AJ25">
        <v>18.170999999999999</v>
      </c>
      <c r="AK25">
        <v>16.981000000000002</v>
      </c>
      <c r="AL25">
        <v>11.271000000000001</v>
      </c>
      <c r="AM25">
        <v>10.657</v>
      </c>
      <c r="AN25">
        <v>16.227</v>
      </c>
      <c r="AO25">
        <v>7.6120000000000001</v>
      </c>
      <c r="AP25">
        <v>6.7910000000000004</v>
      </c>
      <c r="AQ25">
        <v>12.565</v>
      </c>
      <c r="AR25">
        <v>4.907</v>
      </c>
      <c r="AS25">
        <v>8.1669999999999998</v>
      </c>
      <c r="AT25">
        <v>11.564</v>
      </c>
      <c r="AU25">
        <v>6.0229999999999997</v>
      </c>
      <c r="AV25">
        <v>16.733000000000001</v>
      </c>
    </row>
    <row r="26" spans="1:48">
      <c r="A26" t="s">
        <v>399</v>
      </c>
      <c r="B26">
        <v>25.792999999999999</v>
      </c>
      <c r="C26">
        <v>16.515000000000001</v>
      </c>
      <c r="D26">
        <v>12.576000000000001</v>
      </c>
      <c r="E26">
        <v>16.648</v>
      </c>
      <c r="F26">
        <v>17.363</v>
      </c>
      <c r="G26">
        <v>18.207000000000001</v>
      </c>
      <c r="H26">
        <v>14.34</v>
      </c>
      <c r="I26">
        <v>18.817</v>
      </c>
      <c r="J26">
        <v>23.396999999999998</v>
      </c>
      <c r="K26">
        <v>14.36</v>
      </c>
      <c r="L26">
        <v>34.54</v>
      </c>
      <c r="M26">
        <v>10.143000000000001</v>
      </c>
      <c r="N26">
        <v>8.3049999999999997</v>
      </c>
      <c r="O26">
        <v>15.654999999999999</v>
      </c>
      <c r="P26">
        <v>13.56</v>
      </c>
      <c r="Q26">
        <v>21.663</v>
      </c>
      <c r="R26">
        <v>13.673</v>
      </c>
      <c r="S26">
        <v>12.675000000000001</v>
      </c>
      <c r="T26">
        <v>13.391</v>
      </c>
      <c r="U26">
        <v>11.285</v>
      </c>
      <c r="V26">
        <v>45.475999999999999</v>
      </c>
      <c r="W26">
        <v>7.0339999999999998</v>
      </c>
      <c r="X26">
        <v>19.756</v>
      </c>
      <c r="Y26">
        <v>12.819000000000001</v>
      </c>
      <c r="Z26">
        <v>25.369</v>
      </c>
      <c r="AA26">
        <v>22.805</v>
      </c>
      <c r="AB26">
        <v>17.071999999999999</v>
      </c>
      <c r="AC26">
        <v>8.266</v>
      </c>
      <c r="AD26">
        <v>18.939</v>
      </c>
      <c r="AE26">
        <v>13.182</v>
      </c>
      <c r="AF26">
        <v>15.516999999999999</v>
      </c>
      <c r="AG26">
        <v>15.09</v>
      </c>
      <c r="AH26">
        <v>19.047000000000001</v>
      </c>
      <c r="AI26">
        <v>8.3569999999999993</v>
      </c>
      <c r="AJ26">
        <v>18.991</v>
      </c>
      <c r="AK26">
        <v>16.917999999999999</v>
      </c>
      <c r="AL26">
        <v>10.48</v>
      </c>
      <c r="AM26">
        <v>9.3539999999999992</v>
      </c>
      <c r="AN26">
        <v>12.19</v>
      </c>
      <c r="AO26">
        <v>7.1639999999999997</v>
      </c>
      <c r="AP26">
        <v>6.95</v>
      </c>
      <c r="AQ26">
        <v>12.433</v>
      </c>
      <c r="AR26">
        <v>4.6639999999999997</v>
      </c>
      <c r="AS26">
        <v>7.0910000000000002</v>
      </c>
      <c r="AT26">
        <v>11.981</v>
      </c>
      <c r="AU26">
        <v>6.1280000000000001</v>
      </c>
      <c r="AV26">
        <v>17.77</v>
      </c>
    </row>
    <row r="27" spans="1:48">
      <c r="A27" t="s">
        <v>400</v>
      </c>
      <c r="B27">
        <v>25.064</v>
      </c>
      <c r="C27">
        <v>16.678000000000001</v>
      </c>
      <c r="D27">
        <v>12.492000000000001</v>
      </c>
      <c r="E27">
        <v>16.739000000000001</v>
      </c>
      <c r="F27">
        <v>16.132000000000001</v>
      </c>
      <c r="G27">
        <v>17.292999999999999</v>
      </c>
      <c r="H27">
        <v>14.773999999999999</v>
      </c>
      <c r="I27">
        <v>18.393999999999998</v>
      </c>
      <c r="J27">
        <v>22.443999999999999</v>
      </c>
      <c r="K27">
        <v>13.894</v>
      </c>
      <c r="L27">
        <v>33.158000000000001</v>
      </c>
      <c r="M27">
        <v>10.542999999999999</v>
      </c>
      <c r="N27">
        <v>9.0890000000000004</v>
      </c>
      <c r="O27">
        <v>15.512</v>
      </c>
      <c r="P27">
        <v>13.286</v>
      </c>
      <c r="Q27">
        <v>21.63</v>
      </c>
      <c r="R27">
        <v>13.337</v>
      </c>
      <c r="S27">
        <v>12.862</v>
      </c>
      <c r="T27">
        <v>12.557</v>
      </c>
      <c r="U27">
        <v>10.832000000000001</v>
      </c>
      <c r="V27">
        <v>45.188000000000002</v>
      </c>
      <c r="W27">
        <v>6.8840000000000003</v>
      </c>
      <c r="X27">
        <v>19.248999999999999</v>
      </c>
      <c r="Y27">
        <v>12.654</v>
      </c>
      <c r="Z27">
        <v>25.937999999999999</v>
      </c>
      <c r="AA27">
        <v>22.658000000000001</v>
      </c>
      <c r="AB27">
        <v>20.89</v>
      </c>
      <c r="AC27">
        <v>8.2669999999999995</v>
      </c>
      <c r="AD27">
        <v>20.724</v>
      </c>
      <c r="AE27">
        <v>13.394</v>
      </c>
      <c r="AF27">
        <v>15.474</v>
      </c>
      <c r="AG27">
        <v>16.361999999999998</v>
      </c>
      <c r="AH27">
        <v>18.794</v>
      </c>
      <c r="AI27">
        <v>8.6950000000000003</v>
      </c>
      <c r="AJ27">
        <v>19.443999999999999</v>
      </c>
      <c r="AK27">
        <v>16.513999999999999</v>
      </c>
      <c r="AL27">
        <v>11.101000000000001</v>
      </c>
      <c r="AM27">
        <v>8.5030000000000001</v>
      </c>
      <c r="AN27">
        <v>11.534000000000001</v>
      </c>
      <c r="AO27">
        <v>6.8840000000000003</v>
      </c>
      <c r="AP27">
        <v>7.4809999999999999</v>
      </c>
      <c r="AQ27">
        <v>13.673999999999999</v>
      </c>
      <c r="AR27">
        <v>5.1340000000000003</v>
      </c>
      <c r="AS27">
        <v>7.5220000000000002</v>
      </c>
      <c r="AT27">
        <v>12.180999999999999</v>
      </c>
      <c r="AU27">
        <v>5.718</v>
      </c>
      <c r="AV27">
        <v>17.736000000000001</v>
      </c>
    </row>
    <row r="28" spans="1:48">
      <c r="A28" t="s">
        <v>401</v>
      </c>
      <c r="B28">
        <v>26.204000000000001</v>
      </c>
      <c r="C28">
        <v>16.872</v>
      </c>
      <c r="D28">
        <v>12.183999999999999</v>
      </c>
      <c r="E28">
        <v>16.617000000000001</v>
      </c>
      <c r="F28">
        <v>16.355</v>
      </c>
      <c r="G28">
        <v>17.856000000000002</v>
      </c>
      <c r="H28">
        <v>15.422000000000001</v>
      </c>
      <c r="I28">
        <v>18.991</v>
      </c>
      <c r="J28">
        <v>24.016999999999999</v>
      </c>
      <c r="K28">
        <v>14.760999999999999</v>
      </c>
      <c r="L28">
        <v>33.021999999999998</v>
      </c>
      <c r="M28">
        <v>10.833</v>
      </c>
      <c r="N28">
        <v>9.44</v>
      </c>
      <c r="O28">
        <v>15.101000000000001</v>
      </c>
      <c r="P28">
        <v>12.635999999999999</v>
      </c>
      <c r="Q28">
        <v>23.867999999999999</v>
      </c>
      <c r="R28">
        <v>13.372999999999999</v>
      </c>
      <c r="S28">
        <v>13.275</v>
      </c>
      <c r="T28">
        <v>12.829000000000001</v>
      </c>
      <c r="U28">
        <v>10.721</v>
      </c>
      <c r="V28">
        <v>44.466999999999999</v>
      </c>
      <c r="W28">
        <v>6.4720000000000004</v>
      </c>
      <c r="X28">
        <v>17.445</v>
      </c>
      <c r="Y28">
        <v>11.689</v>
      </c>
      <c r="Z28">
        <v>26.167000000000002</v>
      </c>
      <c r="AA28">
        <v>23.297000000000001</v>
      </c>
      <c r="AB28">
        <v>21.91</v>
      </c>
      <c r="AC28">
        <v>8.33</v>
      </c>
      <c r="AD28">
        <v>21.306999999999999</v>
      </c>
      <c r="AE28">
        <v>12.308999999999999</v>
      </c>
      <c r="AF28">
        <v>15.666</v>
      </c>
      <c r="AG28">
        <v>16.282</v>
      </c>
      <c r="AH28">
        <v>18.367999999999999</v>
      </c>
      <c r="AI28">
        <v>8.9749999999999996</v>
      </c>
      <c r="AJ28">
        <v>19.481000000000002</v>
      </c>
      <c r="AK28">
        <v>17.326000000000001</v>
      </c>
      <c r="AL28">
        <v>11.507</v>
      </c>
      <c r="AM28">
        <v>8.4499999999999993</v>
      </c>
      <c r="AN28">
        <v>11.991</v>
      </c>
      <c r="AO28">
        <v>6.0510000000000002</v>
      </c>
      <c r="AP28">
        <v>7.407</v>
      </c>
      <c r="AQ28">
        <v>14.917999999999999</v>
      </c>
      <c r="AR28">
        <v>4.87</v>
      </c>
      <c r="AS28">
        <v>8.4990000000000006</v>
      </c>
      <c r="AT28">
        <v>8.6549999999999994</v>
      </c>
      <c r="AU28">
        <v>5.9859999999999998</v>
      </c>
      <c r="AV28">
        <v>16.966000000000001</v>
      </c>
    </row>
    <row r="29" spans="1:48">
      <c r="A29" t="s">
        <v>402</v>
      </c>
      <c r="B29">
        <v>26.013999999999999</v>
      </c>
      <c r="C29">
        <v>16.346</v>
      </c>
      <c r="D29">
        <v>12.135</v>
      </c>
      <c r="E29">
        <v>17.143999999999998</v>
      </c>
      <c r="F29">
        <v>16.338999999999999</v>
      </c>
      <c r="G29">
        <v>17.707000000000001</v>
      </c>
      <c r="H29">
        <v>14.986000000000001</v>
      </c>
      <c r="I29">
        <v>17.265000000000001</v>
      </c>
      <c r="J29">
        <v>22.925000000000001</v>
      </c>
      <c r="K29">
        <v>14.337999999999999</v>
      </c>
      <c r="L29">
        <v>31.06</v>
      </c>
      <c r="M29">
        <v>9.2360000000000007</v>
      </c>
      <c r="N29">
        <v>8.7089999999999996</v>
      </c>
      <c r="O29">
        <v>17.811</v>
      </c>
      <c r="P29">
        <v>12.324</v>
      </c>
      <c r="Q29">
        <v>20.898</v>
      </c>
      <c r="R29">
        <v>13.265000000000001</v>
      </c>
      <c r="S29">
        <v>12.599</v>
      </c>
      <c r="T29">
        <v>11.87</v>
      </c>
      <c r="U29">
        <v>12.224</v>
      </c>
      <c r="V29">
        <v>38.893999999999998</v>
      </c>
      <c r="W29">
        <v>6.1130000000000004</v>
      </c>
      <c r="X29">
        <v>18.109000000000002</v>
      </c>
      <c r="Y29">
        <v>11.526999999999999</v>
      </c>
      <c r="Z29">
        <v>26.015000000000001</v>
      </c>
      <c r="AA29">
        <v>20.786000000000001</v>
      </c>
      <c r="AB29">
        <v>23.268000000000001</v>
      </c>
      <c r="AC29">
        <v>8.0280000000000005</v>
      </c>
      <c r="AD29">
        <v>21.148</v>
      </c>
      <c r="AE29">
        <v>10.884</v>
      </c>
      <c r="AF29">
        <v>15.113</v>
      </c>
      <c r="AG29">
        <v>16.314</v>
      </c>
      <c r="AH29">
        <v>19.460999999999999</v>
      </c>
      <c r="AI29">
        <v>9.5250000000000004</v>
      </c>
      <c r="AJ29">
        <v>19.47</v>
      </c>
      <c r="AK29">
        <v>17.303999999999998</v>
      </c>
      <c r="AL29">
        <v>12.093999999999999</v>
      </c>
      <c r="AM29">
        <v>9.2029999999999994</v>
      </c>
      <c r="AN29">
        <v>8.39</v>
      </c>
      <c r="AO29">
        <v>6.109</v>
      </c>
      <c r="AP29">
        <v>7.7670000000000003</v>
      </c>
      <c r="AQ29">
        <v>15.391</v>
      </c>
      <c r="AR29">
        <v>5.5170000000000003</v>
      </c>
      <c r="AS29">
        <v>9.1240000000000006</v>
      </c>
      <c r="AT29">
        <v>8.3840000000000003</v>
      </c>
      <c r="AU29">
        <v>5.5839999999999996</v>
      </c>
      <c r="AV29">
        <v>14.66</v>
      </c>
    </row>
    <row r="30" spans="1:48">
      <c r="A30" t="s">
        <v>403</v>
      </c>
      <c r="B30">
        <v>25.408999999999999</v>
      </c>
      <c r="C30">
        <v>16.95</v>
      </c>
      <c r="D30">
        <v>11.744</v>
      </c>
      <c r="E30">
        <v>17.690000000000001</v>
      </c>
      <c r="F30">
        <v>16.475000000000001</v>
      </c>
      <c r="G30">
        <v>17.728999999999999</v>
      </c>
      <c r="H30">
        <v>14.598000000000001</v>
      </c>
      <c r="I30">
        <v>16.558</v>
      </c>
      <c r="J30">
        <v>22.536999999999999</v>
      </c>
      <c r="K30">
        <v>14.023</v>
      </c>
      <c r="L30">
        <v>27.593</v>
      </c>
      <c r="M30">
        <v>9.6940000000000008</v>
      </c>
      <c r="N30">
        <v>8.4030000000000005</v>
      </c>
      <c r="O30">
        <v>17.009</v>
      </c>
      <c r="P30">
        <v>12.324</v>
      </c>
      <c r="Q30">
        <v>20.82</v>
      </c>
      <c r="R30">
        <v>10.521000000000001</v>
      </c>
      <c r="S30">
        <v>12.923</v>
      </c>
      <c r="T30">
        <v>9.4849999999999994</v>
      </c>
      <c r="U30">
        <v>11.178000000000001</v>
      </c>
      <c r="V30">
        <v>38.890999999999998</v>
      </c>
      <c r="W30">
        <v>6.49</v>
      </c>
      <c r="X30">
        <v>19.347000000000001</v>
      </c>
      <c r="Y30">
        <v>10.519</v>
      </c>
      <c r="Z30">
        <v>25.622</v>
      </c>
      <c r="AA30">
        <v>19.475999999999999</v>
      </c>
      <c r="AB30">
        <v>16.952000000000002</v>
      </c>
      <c r="AC30">
        <v>7.7069999999999999</v>
      </c>
      <c r="AD30">
        <v>19.948</v>
      </c>
      <c r="AE30">
        <v>11.054</v>
      </c>
      <c r="AF30">
        <v>14.912000000000001</v>
      </c>
      <c r="AG30">
        <v>16.381</v>
      </c>
      <c r="AH30">
        <v>19.032</v>
      </c>
      <c r="AI30">
        <v>9.0329999999999995</v>
      </c>
      <c r="AJ30">
        <v>19.59</v>
      </c>
      <c r="AK30">
        <v>16.113</v>
      </c>
      <c r="AL30">
        <v>11.839</v>
      </c>
      <c r="AM30">
        <v>8.6679999999999993</v>
      </c>
      <c r="AN30">
        <v>7.5890000000000004</v>
      </c>
      <c r="AO30">
        <v>6.4470000000000001</v>
      </c>
      <c r="AP30">
        <v>7.6669999999999998</v>
      </c>
      <c r="AQ30">
        <v>14.613</v>
      </c>
      <c r="AR30">
        <v>5.3289999999999997</v>
      </c>
      <c r="AS30">
        <v>10.352</v>
      </c>
      <c r="AT30">
        <v>8.4410000000000007</v>
      </c>
      <c r="AU30">
        <v>5.47</v>
      </c>
      <c r="AV30">
        <v>13.395</v>
      </c>
    </row>
    <row r="31" spans="1:48">
      <c r="A31" t="s">
        <v>404</v>
      </c>
      <c r="B31">
        <v>24.876000000000001</v>
      </c>
      <c r="C31">
        <v>15.638</v>
      </c>
      <c r="D31">
        <v>11.73</v>
      </c>
      <c r="E31">
        <v>17.315000000000001</v>
      </c>
      <c r="F31">
        <v>16.106999999999999</v>
      </c>
      <c r="G31">
        <v>17.428999999999998</v>
      </c>
      <c r="H31">
        <v>14.375999999999999</v>
      </c>
      <c r="I31">
        <v>16.338000000000001</v>
      </c>
      <c r="J31">
        <v>20.895</v>
      </c>
      <c r="K31">
        <v>14.484</v>
      </c>
      <c r="L31">
        <v>28.21</v>
      </c>
      <c r="M31">
        <v>9.7140000000000004</v>
      </c>
      <c r="N31">
        <v>8.2609999999999992</v>
      </c>
      <c r="O31">
        <v>18.869</v>
      </c>
      <c r="P31">
        <v>12.727</v>
      </c>
      <c r="Q31">
        <v>20.262</v>
      </c>
      <c r="R31">
        <v>7.9029999999999996</v>
      </c>
      <c r="S31">
        <v>12.577999999999999</v>
      </c>
      <c r="T31">
        <v>9.8420000000000005</v>
      </c>
      <c r="U31">
        <v>16.905999999999999</v>
      </c>
      <c r="V31">
        <v>38.715000000000003</v>
      </c>
      <c r="W31">
        <v>6.3330000000000002</v>
      </c>
      <c r="X31">
        <v>20.844000000000001</v>
      </c>
      <c r="Y31">
        <v>11.670999999999999</v>
      </c>
      <c r="Z31">
        <v>25.271999999999998</v>
      </c>
      <c r="AA31">
        <v>19.341999999999999</v>
      </c>
      <c r="AB31">
        <v>18.161000000000001</v>
      </c>
      <c r="AC31">
        <v>8.0570000000000004</v>
      </c>
      <c r="AD31">
        <v>20.195</v>
      </c>
      <c r="AE31">
        <v>11.539</v>
      </c>
      <c r="AF31">
        <v>14.887</v>
      </c>
      <c r="AG31">
        <v>16.018000000000001</v>
      </c>
      <c r="AH31">
        <v>18.565999999999999</v>
      </c>
      <c r="AI31">
        <v>9.0589999999999993</v>
      </c>
      <c r="AJ31">
        <v>20.652000000000001</v>
      </c>
      <c r="AK31">
        <v>15.045999999999999</v>
      </c>
      <c r="AL31">
        <v>12.532</v>
      </c>
      <c r="AM31">
        <v>9.0579999999999998</v>
      </c>
      <c r="AN31">
        <v>7.8710000000000004</v>
      </c>
      <c r="AO31">
        <v>5.8890000000000002</v>
      </c>
      <c r="AP31">
        <v>7.1859999999999999</v>
      </c>
      <c r="AQ31">
        <v>14.238</v>
      </c>
      <c r="AR31">
        <v>5.0780000000000003</v>
      </c>
      <c r="AS31">
        <v>9.8849999999999998</v>
      </c>
      <c r="AT31">
        <v>8.7759999999999998</v>
      </c>
      <c r="AU31">
        <v>5.3150000000000004</v>
      </c>
      <c r="AV31">
        <v>13.332000000000001</v>
      </c>
    </row>
    <row r="32" spans="1:48">
      <c r="A32" t="s">
        <v>405</v>
      </c>
      <c r="B32">
        <v>23.914999999999999</v>
      </c>
      <c r="C32">
        <v>16.003</v>
      </c>
      <c r="D32">
        <v>11.247</v>
      </c>
      <c r="E32">
        <v>16.759</v>
      </c>
      <c r="F32">
        <v>15.287000000000001</v>
      </c>
      <c r="G32">
        <v>17.015999999999998</v>
      </c>
      <c r="H32">
        <v>14.467000000000001</v>
      </c>
      <c r="I32">
        <v>15.286</v>
      </c>
      <c r="J32">
        <v>20.315999999999999</v>
      </c>
      <c r="K32">
        <v>12.537000000000001</v>
      </c>
      <c r="L32">
        <v>27.582000000000001</v>
      </c>
      <c r="M32">
        <v>9.6620000000000008</v>
      </c>
      <c r="N32">
        <v>8.0909999999999993</v>
      </c>
      <c r="O32">
        <v>17.923999999999999</v>
      </c>
      <c r="P32">
        <v>12.262</v>
      </c>
      <c r="Q32">
        <v>19.341999999999999</v>
      </c>
      <c r="R32">
        <v>8.0640000000000001</v>
      </c>
      <c r="S32">
        <v>12.218999999999999</v>
      </c>
      <c r="T32">
        <v>9.984</v>
      </c>
      <c r="U32">
        <v>16.062999999999999</v>
      </c>
      <c r="V32">
        <v>37.383000000000003</v>
      </c>
      <c r="W32">
        <v>6.3230000000000004</v>
      </c>
      <c r="X32">
        <v>19.797999999999998</v>
      </c>
      <c r="Y32">
        <v>12.157</v>
      </c>
      <c r="Z32">
        <v>23.338999999999999</v>
      </c>
      <c r="AA32">
        <v>18.318000000000001</v>
      </c>
      <c r="AB32">
        <v>17.776</v>
      </c>
      <c r="AC32">
        <v>7.6689999999999996</v>
      </c>
      <c r="AD32">
        <v>18.887</v>
      </c>
      <c r="AE32">
        <v>11.67</v>
      </c>
      <c r="AF32">
        <v>14.824999999999999</v>
      </c>
      <c r="AG32">
        <v>15.183999999999999</v>
      </c>
      <c r="AH32">
        <v>18.001999999999999</v>
      </c>
      <c r="AI32">
        <v>9.0280000000000005</v>
      </c>
      <c r="AJ32">
        <v>20.077000000000002</v>
      </c>
      <c r="AK32">
        <v>14.722</v>
      </c>
      <c r="AL32">
        <v>11.912000000000001</v>
      </c>
      <c r="AM32">
        <v>8.7859999999999996</v>
      </c>
      <c r="AN32">
        <v>7.8760000000000003</v>
      </c>
      <c r="AO32">
        <v>6.1040000000000001</v>
      </c>
      <c r="AP32">
        <v>7.3280000000000003</v>
      </c>
      <c r="AQ32">
        <v>13.624000000000001</v>
      </c>
      <c r="AR32">
        <v>4.8179999999999996</v>
      </c>
      <c r="AS32">
        <v>10.250999999999999</v>
      </c>
      <c r="AT32">
        <v>8.7810000000000006</v>
      </c>
      <c r="AU32">
        <v>5.0179999999999998</v>
      </c>
      <c r="AV32">
        <v>10.8</v>
      </c>
    </row>
    <row r="33" spans="1:48">
      <c r="A33" t="s">
        <v>406</v>
      </c>
      <c r="B33">
        <v>22.190999999999999</v>
      </c>
      <c r="C33">
        <v>15.180999999999999</v>
      </c>
      <c r="D33">
        <v>11.099</v>
      </c>
      <c r="E33">
        <v>15.673</v>
      </c>
      <c r="F33">
        <v>14.358000000000001</v>
      </c>
      <c r="G33">
        <v>16.03</v>
      </c>
      <c r="H33">
        <v>12.906000000000001</v>
      </c>
      <c r="I33">
        <v>14.77</v>
      </c>
      <c r="J33">
        <v>19.786999999999999</v>
      </c>
      <c r="K33">
        <v>11.727</v>
      </c>
      <c r="L33">
        <v>23.178000000000001</v>
      </c>
      <c r="M33">
        <v>8.9410000000000007</v>
      </c>
      <c r="N33">
        <v>7.5490000000000004</v>
      </c>
      <c r="O33">
        <v>17.702999999999999</v>
      </c>
      <c r="P33">
        <v>12.497</v>
      </c>
      <c r="Q33">
        <v>18.663</v>
      </c>
      <c r="R33">
        <v>7.2119999999999997</v>
      </c>
      <c r="S33">
        <v>11.465999999999999</v>
      </c>
      <c r="T33">
        <v>8.4039999999999999</v>
      </c>
      <c r="U33">
        <v>15.638999999999999</v>
      </c>
      <c r="V33">
        <v>34.570999999999998</v>
      </c>
      <c r="W33">
        <v>6.5010000000000003</v>
      </c>
      <c r="X33">
        <v>21.815999999999999</v>
      </c>
      <c r="Y33">
        <v>12.750999999999999</v>
      </c>
      <c r="Z33">
        <v>23.096</v>
      </c>
      <c r="AA33">
        <v>16.047999999999998</v>
      </c>
      <c r="AB33">
        <v>15.176</v>
      </c>
      <c r="AC33">
        <v>6.452</v>
      </c>
      <c r="AD33">
        <v>17.497</v>
      </c>
      <c r="AE33">
        <v>10.741</v>
      </c>
      <c r="AF33">
        <v>13.16</v>
      </c>
      <c r="AG33">
        <v>15.355</v>
      </c>
      <c r="AH33">
        <v>18.048999999999999</v>
      </c>
      <c r="AI33">
        <v>8.1739999999999995</v>
      </c>
      <c r="AJ33">
        <v>20.678999999999998</v>
      </c>
      <c r="AK33">
        <v>14.529</v>
      </c>
      <c r="AL33">
        <v>11.291</v>
      </c>
      <c r="AM33">
        <v>9.6910000000000007</v>
      </c>
      <c r="AN33">
        <v>5.8479999999999999</v>
      </c>
      <c r="AO33">
        <v>6.2720000000000002</v>
      </c>
      <c r="AP33">
        <v>7.383</v>
      </c>
      <c r="AQ33">
        <v>13.818</v>
      </c>
      <c r="AR33">
        <v>4.4359999999999999</v>
      </c>
      <c r="AS33">
        <v>8.3729999999999993</v>
      </c>
      <c r="AT33">
        <v>8.0030000000000001</v>
      </c>
      <c r="AU33">
        <v>4.6079999999999997</v>
      </c>
      <c r="AV33">
        <v>10.964</v>
      </c>
    </row>
    <row r="34" spans="1:48">
      <c r="A34" t="s">
        <v>407</v>
      </c>
      <c r="B34">
        <v>22.876999999999999</v>
      </c>
      <c r="C34">
        <v>15.71</v>
      </c>
      <c r="D34">
        <v>12.454000000000001</v>
      </c>
      <c r="E34">
        <v>16.413</v>
      </c>
      <c r="F34">
        <v>14.847</v>
      </c>
      <c r="G34">
        <v>17.36</v>
      </c>
      <c r="H34">
        <v>13.493</v>
      </c>
      <c r="I34">
        <v>15.347</v>
      </c>
      <c r="J34">
        <v>20.132000000000001</v>
      </c>
      <c r="K34">
        <v>12.44</v>
      </c>
      <c r="L34">
        <v>23.100999999999999</v>
      </c>
      <c r="M34">
        <v>9.375</v>
      </c>
      <c r="N34">
        <v>7.7210000000000001</v>
      </c>
      <c r="O34">
        <v>18.103999999999999</v>
      </c>
      <c r="P34">
        <v>13.731</v>
      </c>
      <c r="Q34">
        <v>19.34</v>
      </c>
      <c r="R34">
        <v>7.44</v>
      </c>
      <c r="S34">
        <v>12.565</v>
      </c>
      <c r="T34">
        <v>8.6219999999999999</v>
      </c>
      <c r="U34">
        <v>17.885000000000002</v>
      </c>
      <c r="V34">
        <v>35.533000000000001</v>
      </c>
      <c r="W34">
        <v>6.548</v>
      </c>
      <c r="X34">
        <v>21.645</v>
      </c>
      <c r="Y34">
        <v>13.359</v>
      </c>
      <c r="Z34">
        <v>25.561</v>
      </c>
      <c r="AA34">
        <v>16.222999999999999</v>
      </c>
      <c r="AB34">
        <v>16.28</v>
      </c>
      <c r="AC34">
        <v>6.6619999999999999</v>
      </c>
      <c r="AD34">
        <v>18.015000000000001</v>
      </c>
      <c r="AE34">
        <v>10.831</v>
      </c>
      <c r="AF34">
        <v>13.25</v>
      </c>
      <c r="AG34">
        <v>16.309999999999999</v>
      </c>
      <c r="AH34">
        <v>17.785</v>
      </c>
      <c r="AI34">
        <v>9.17</v>
      </c>
      <c r="AJ34">
        <v>21.795000000000002</v>
      </c>
      <c r="AK34">
        <v>16.010999999999999</v>
      </c>
      <c r="AL34">
        <v>12.063000000000001</v>
      </c>
      <c r="AM34">
        <v>8.3849999999999998</v>
      </c>
      <c r="AN34">
        <v>6.399</v>
      </c>
      <c r="AO34">
        <v>6.9969999999999999</v>
      </c>
      <c r="AP34">
        <v>7.65</v>
      </c>
      <c r="AQ34">
        <v>14.614000000000001</v>
      </c>
      <c r="AR34">
        <v>4.4279999999999999</v>
      </c>
      <c r="AS34">
        <v>8.1579999999999995</v>
      </c>
      <c r="AT34">
        <v>7.8460000000000001</v>
      </c>
      <c r="AU34">
        <v>4.7629999999999999</v>
      </c>
      <c r="AV34">
        <v>11.287000000000001</v>
      </c>
    </row>
    <row r="35" spans="1:48">
      <c r="A35" t="s">
        <v>408</v>
      </c>
      <c r="B35">
        <v>24.183</v>
      </c>
      <c r="C35">
        <v>15.768000000000001</v>
      </c>
      <c r="D35">
        <v>11.47</v>
      </c>
      <c r="E35">
        <v>16.928000000000001</v>
      </c>
      <c r="F35">
        <v>15.260999999999999</v>
      </c>
      <c r="G35">
        <v>18.545999999999999</v>
      </c>
      <c r="H35">
        <v>13.983000000000001</v>
      </c>
      <c r="I35">
        <v>15.775</v>
      </c>
      <c r="J35">
        <v>22.303000000000001</v>
      </c>
      <c r="K35">
        <v>12.356999999999999</v>
      </c>
      <c r="L35">
        <v>23.088000000000001</v>
      </c>
      <c r="M35">
        <v>9.3699999999999992</v>
      </c>
      <c r="N35">
        <v>7.8280000000000003</v>
      </c>
      <c r="O35">
        <v>22.622</v>
      </c>
      <c r="P35">
        <v>14.465</v>
      </c>
      <c r="Q35">
        <v>21.349</v>
      </c>
      <c r="R35">
        <v>7.6470000000000002</v>
      </c>
      <c r="S35">
        <v>12.499000000000001</v>
      </c>
      <c r="T35">
        <v>7.7910000000000004</v>
      </c>
      <c r="U35">
        <v>17.97</v>
      </c>
      <c r="V35">
        <v>25.76</v>
      </c>
      <c r="W35">
        <v>6.476</v>
      </c>
      <c r="X35">
        <v>21.928000000000001</v>
      </c>
      <c r="Y35">
        <v>13.409000000000001</v>
      </c>
      <c r="Z35">
        <v>25.645</v>
      </c>
      <c r="AA35">
        <v>16.913</v>
      </c>
      <c r="AB35">
        <v>16.335999999999999</v>
      </c>
      <c r="AC35">
        <v>6.7370000000000001</v>
      </c>
      <c r="AD35">
        <v>18.933</v>
      </c>
      <c r="AE35">
        <v>10.872</v>
      </c>
      <c r="AF35">
        <v>13.361000000000001</v>
      </c>
      <c r="AG35">
        <v>16.359000000000002</v>
      </c>
      <c r="AH35">
        <v>17.504999999999999</v>
      </c>
      <c r="AI35">
        <v>8.7739999999999991</v>
      </c>
      <c r="AJ35">
        <v>23.451000000000001</v>
      </c>
      <c r="AK35">
        <v>16.332000000000001</v>
      </c>
      <c r="AL35">
        <v>12.19</v>
      </c>
      <c r="AM35">
        <v>9.1769999999999996</v>
      </c>
      <c r="AN35">
        <v>6.4729999999999999</v>
      </c>
      <c r="AO35">
        <v>5.95</v>
      </c>
      <c r="AP35">
        <v>8.0510000000000002</v>
      </c>
      <c r="AQ35">
        <v>14.156000000000001</v>
      </c>
      <c r="AR35">
        <v>4.7910000000000004</v>
      </c>
      <c r="AS35">
        <v>8.0609999999999999</v>
      </c>
      <c r="AT35">
        <v>7.7039999999999997</v>
      </c>
      <c r="AU35">
        <v>4.7</v>
      </c>
      <c r="AV35">
        <v>11.896000000000001</v>
      </c>
    </row>
    <row r="36" spans="1:48">
      <c r="A36" t="s">
        <v>409</v>
      </c>
      <c r="B36">
        <v>24.298999999999999</v>
      </c>
      <c r="C36">
        <v>17.908000000000001</v>
      </c>
      <c r="D36">
        <v>11.888</v>
      </c>
      <c r="E36">
        <v>17.658000000000001</v>
      </c>
      <c r="F36">
        <v>15.237</v>
      </c>
      <c r="G36">
        <v>19.77</v>
      </c>
      <c r="H36">
        <v>15.571999999999999</v>
      </c>
      <c r="I36">
        <v>14.662000000000001</v>
      </c>
      <c r="J36">
        <v>27.481000000000002</v>
      </c>
      <c r="K36">
        <v>15.664</v>
      </c>
      <c r="L36">
        <v>19.638999999999999</v>
      </c>
      <c r="M36">
        <v>10.353999999999999</v>
      </c>
      <c r="N36">
        <v>8.407</v>
      </c>
      <c r="O36">
        <v>25.081</v>
      </c>
      <c r="P36">
        <v>17.742999999999999</v>
      </c>
      <c r="Q36">
        <v>23.303000000000001</v>
      </c>
      <c r="R36">
        <v>9.1370000000000005</v>
      </c>
      <c r="S36">
        <v>11.54</v>
      </c>
      <c r="T36">
        <v>6.7430000000000003</v>
      </c>
      <c r="U36">
        <v>20.38</v>
      </c>
      <c r="V36">
        <v>26.303999999999998</v>
      </c>
      <c r="W36">
        <v>6.117</v>
      </c>
      <c r="X36">
        <v>15.339</v>
      </c>
      <c r="Y36">
        <v>14.638</v>
      </c>
      <c r="Z36">
        <v>26.454000000000001</v>
      </c>
      <c r="AA36">
        <v>15.635</v>
      </c>
      <c r="AB36">
        <v>13.669</v>
      </c>
      <c r="AC36">
        <v>6.4279999999999999</v>
      </c>
      <c r="AD36">
        <v>18.922999999999998</v>
      </c>
      <c r="AE36">
        <v>11.584</v>
      </c>
      <c r="AF36">
        <v>14.217000000000001</v>
      </c>
      <c r="AG36">
        <v>16.992000000000001</v>
      </c>
      <c r="AH36">
        <v>17.239000000000001</v>
      </c>
      <c r="AI36">
        <v>9.7100000000000009</v>
      </c>
      <c r="AJ36">
        <v>21.184000000000001</v>
      </c>
      <c r="AK36">
        <v>18.649999999999999</v>
      </c>
      <c r="AL36">
        <v>12.839</v>
      </c>
      <c r="AM36">
        <v>9.8610000000000007</v>
      </c>
      <c r="AN36">
        <v>5.9909999999999997</v>
      </c>
      <c r="AO36">
        <v>5.6790000000000003</v>
      </c>
      <c r="AP36">
        <v>7.8929999999999998</v>
      </c>
      <c r="AQ36">
        <v>16.292999999999999</v>
      </c>
      <c r="AR36">
        <v>5.1459999999999999</v>
      </c>
      <c r="AS36">
        <v>8.6709999999999994</v>
      </c>
      <c r="AT36">
        <v>8.1790000000000003</v>
      </c>
      <c r="AU36">
        <v>5.0720000000000001</v>
      </c>
      <c r="AV36">
        <v>13.352</v>
      </c>
    </row>
    <row r="37" spans="1:48">
      <c r="A37" t="s">
        <v>410</v>
      </c>
      <c r="B37">
        <v>23.596</v>
      </c>
      <c r="C37">
        <v>17.486000000000001</v>
      </c>
      <c r="D37">
        <v>11.746</v>
      </c>
      <c r="E37">
        <v>17.440000000000001</v>
      </c>
      <c r="F37">
        <v>14.891999999999999</v>
      </c>
      <c r="G37">
        <v>19.841000000000001</v>
      </c>
      <c r="H37">
        <v>15.239000000000001</v>
      </c>
      <c r="I37">
        <v>14.272</v>
      </c>
      <c r="J37">
        <v>27.234000000000002</v>
      </c>
      <c r="K37">
        <v>17.204999999999998</v>
      </c>
      <c r="L37">
        <v>19.739000000000001</v>
      </c>
      <c r="M37">
        <v>10.297000000000001</v>
      </c>
      <c r="N37">
        <v>8.282</v>
      </c>
      <c r="O37">
        <v>24.547999999999998</v>
      </c>
      <c r="P37">
        <v>16.538</v>
      </c>
      <c r="Q37">
        <v>21.88</v>
      </c>
      <c r="R37">
        <v>9.1720000000000006</v>
      </c>
      <c r="S37">
        <v>11.186999999999999</v>
      </c>
      <c r="T37">
        <v>6.4580000000000002</v>
      </c>
      <c r="U37">
        <v>19.209</v>
      </c>
      <c r="V37">
        <v>26.094000000000001</v>
      </c>
      <c r="W37">
        <v>5.907</v>
      </c>
      <c r="X37">
        <v>15.52</v>
      </c>
      <c r="Y37">
        <v>13.707000000000001</v>
      </c>
      <c r="Z37">
        <v>25.896000000000001</v>
      </c>
      <c r="AA37">
        <v>15.391999999999999</v>
      </c>
      <c r="AB37">
        <v>13.273</v>
      </c>
      <c r="AC37">
        <v>6.2210000000000001</v>
      </c>
      <c r="AD37">
        <v>18.556999999999999</v>
      </c>
      <c r="AE37">
        <v>10.516</v>
      </c>
      <c r="AF37">
        <v>14.195</v>
      </c>
      <c r="AG37">
        <v>16.681000000000001</v>
      </c>
      <c r="AH37">
        <v>16.259</v>
      </c>
      <c r="AI37">
        <v>9.3230000000000004</v>
      </c>
      <c r="AJ37">
        <v>20.347999999999999</v>
      </c>
      <c r="AK37">
        <v>18.477</v>
      </c>
      <c r="AL37">
        <v>11.839</v>
      </c>
      <c r="AM37">
        <v>9.2870000000000008</v>
      </c>
      <c r="AN37">
        <v>5.423</v>
      </c>
      <c r="AO37">
        <v>4.6539999999999999</v>
      </c>
      <c r="AP37">
        <v>7.5759999999999996</v>
      </c>
      <c r="AQ37">
        <v>15.859</v>
      </c>
      <c r="AR37">
        <v>5.117</v>
      </c>
      <c r="AS37">
        <v>8.8930000000000007</v>
      </c>
      <c r="AT37">
        <v>7.6470000000000002</v>
      </c>
      <c r="AU37">
        <v>4.7809999999999997</v>
      </c>
      <c r="AV37">
        <v>12.032999999999999</v>
      </c>
    </row>
    <row r="38" spans="1:48">
      <c r="A38" t="s">
        <v>411</v>
      </c>
      <c r="B38">
        <v>22.033000000000001</v>
      </c>
      <c r="C38">
        <v>16.687000000000001</v>
      </c>
      <c r="D38">
        <v>11.773999999999999</v>
      </c>
      <c r="E38">
        <v>16.027000000000001</v>
      </c>
      <c r="F38">
        <v>13.914</v>
      </c>
      <c r="G38">
        <v>17.864000000000001</v>
      </c>
      <c r="H38">
        <v>16.242000000000001</v>
      </c>
      <c r="I38">
        <v>14.013</v>
      </c>
      <c r="J38">
        <v>26.084</v>
      </c>
      <c r="K38">
        <v>16.681000000000001</v>
      </c>
      <c r="L38">
        <v>19.821999999999999</v>
      </c>
      <c r="M38">
        <v>9.7080000000000002</v>
      </c>
      <c r="N38">
        <v>7.5810000000000004</v>
      </c>
      <c r="O38">
        <v>25.15</v>
      </c>
      <c r="P38">
        <v>16.614000000000001</v>
      </c>
      <c r="Q38">
        <v>21.248000000000001</v>
      </c>
      <c r="R38">
        <v>9.3580000000000005</v>
      </c>
      <c r="S38">
        <v>10.516</v>
      </c>
      <c r="T38">
        <v>6.34</v>
      </c>
      <c r="U38">
        <v>18.425999999999998</v>
      </c>
      <c r="V38">
        <v>26.225000000000001</v>
      </c>
      <c r="W38">
        <v>5.7290000000000001</v>
      </c>
      <c r="X38">
        <v>15.125999999999999</v>
      </c>
      <c r="Y38">
        <v>12.891999999999999</v>
      </c>
      <c r="Z38">
        <v>25.597999999999999</v>
      </c>
      <c r="AA38">
        <v>14.755000000000001</v>
      </c>
      <c r="AB38">
        <v>13.13</v>
      </c>
      <c r="AC38">
        <v>5.7149999999999999</v>
      </c>
      <c r="AD38">
        <v>17.334</v>
      </c>
      <c r="AE38">
        <v>9.86</v>
      </c>
      <c r="AF38">
        <v>14.22</v>
      </c>
      <c r="AG38">
        <v>13.21</v>
      </c>
      <c r="AH38">
        <v>15.625999999999999</v>
      </c>
      <c r="AI38">
        <v>9.3019999999999996</v>
      </c>
      <c r="AJ38">
        <v>20.125</v>
      </c>
      <c r="AK38">
        <v>17.803000000000001</v>
      </c>
      <c r="AL38">
        <v>11.728</v>
      </c>
      <c r="AM38">
        <v>7.8920000000000003</v>
      </c>
      <c r="AN38">
        <v>4.9020000000000001</v>
      </c>
      <c r="AO38">
        <v>3.774</v>
      </c>
      <c r="AP38">
        <v>7.8120000000000003</v>
      </c>
      <c r="AQ38">
        <v>17.271999999999998</v>
      </c>
      <c r="AR38">
        <v>4.8179999999999996</v>
      </c>
      <c r="AS38">
        <v>10.047000000000001</v>
      </c>
      <c r="AT38">
        <v>8.1790000000000003</v>
      </c>
      <c r="AU38">
        <v>4.5389999999999997</v>
      </c>
      <c r="AV38">
        <v>10.856999999999999</v>
      </c>
    </row>
    <row r="39" spans="1:48">
      <c r="A39" t="s">
        <v>412</v>
      </c>
      <c r="B39">
        <v>22.097999999999999</v>
      </c>
      <c r="C39">
        <v>15.994999999999999</v>
      </c>
      <c r="D39">
        <v>12.432</v>
      </c>
      <c r="E39">
        <v>17.806999999999999</v>
      </c>
      <c r="F39">
        <v>14.744999999999999</v>
      </c>
      <c r="G39">
        <v>21.631</v>
      </c>
      <c r="H39">
        <v>13.618</v>
      </c>
      <c r="I39">
        <v>14.754</v>
      </c>
      <c r="J39">
        <v>27.45</v>
      </c>
      <c r="K39">
        <v>24.82</v>
      </c>
      <c r="L39">
        <v>19.314</v>
      </c>
      <c r="M39">
        <v>10.012</v>
      </c>
      <c r="N39">
        <v>7.9260000000000002</v>
      </c>
      <c r="O39">
        <v>27.893999999999998</v>
      </c>
      <c r="P39">
        <v>17.895</v>
      </c>
      <c r="Q39">
        <v>23.48</v>
      </c>
      <c r="R39">
        <v>10.362</v>
      </c>
      <c r="S39">
        <v>10.72</v>
      </c>
      <c r="T39">
        <v>6.6059999999999999</v>
      </c>
      <c r="U39">
        <v>18.602</v>
      </c>
      <c r="V39">
        <v>27.748999999999999</v>
      </c>
      <c r="W39">
        <v>6.7309999999999999</v>
      </c>
      <c r="X39">
        <v>22.579000000000001</v>
      </c>
      <c r="Y39">
        <v>13.944000000000001</v>
      </c>
      <c r="Z39">
        <v>24.13</v>
      </c>
      <c r="AA39">
        <v>12.436999999999999</v>
      </c>
      <c r="AB39">
        <v>10.576000000000001</v>
      </c>
      <c r="AC39">
        <v>5.1580000000000004</v>
      </c>
      <c r="AD39">
        <v>16.760999999999999</v>
      </c>
      <c r="AE39">
        <v>10.608000000000001</v>
      </c>
      <c r="AF39">
        <v>14.956</v>
      </c>
      <c r="AG39">
        <v>14.079000000000001</v>
      </c>
      <c r="AH39">
        <v>15.95</v>
      </c>
      <c r="AI39">
        <v>9.9819999999999993</v>
      </c>
      <c r="AJ39">
        <v>20.579000000000001</v>
      </c>
      <c r="AK39">
        <v>19.936</v>
      </c>
      <c r="AL39">
        <v>11.827999999999999</v>
      </c>
      <c r="AM39">
        <v>7.7759999999999998</v>
      </c>
      <c r="AN39">
        <v>4.95</v>
      </c>
      <c r="AO39">
        <v>3.7669999999999999</v>
      </c>
      <c r="AP39">
        <v>6.7919999999999998</v>
      </c>
      <c r="AQ39">
        <v>20.04</v>
      </c>
      <c r="AR39">
        <v>5.3780000000000001</v>
      </c>
      <c r="AS39">
        <v>10.08</v>
      </c>
      <c r="AT39">
        <v>7.7670000000000003</v>
      </c>
      <c r="AU39">
        <v>5.327</v>
      </c>
      <c r="AV39">
        <v>11.718999999999999</v>
      </c>
    </row>
    <row r="40" spans="1:48">
      <c r="A40" t="s">
        <v>413</v>
      </c>
      <c r="B40">
        <v>21.942</v>
      </c>
      <c r="C40">
        <v>15.663</v>
      </c>
      <c r="D40">
        <v>12.124000000000001</v>
      </c>
      <c r="E40">
        <v>17.012</v>
      </c>
      <c r="F40">
        <v>14.333</v>
      </c>
      <c r="G40">
        <v>20.692</v>
      </c>
      <c r="H40">
        <v>13.441000000000001</v>
      </c>
      <c r="I40">
        <v>14.529</v>
      </c>
      <c r="J40">
        <v>26.937999999999999</v>
      </c>
      <c r="K40">
        <v>27.137</v>
      </c>
      <c r="L40">
        <v>18.855</v>
      </c>
      <c r="M40">
        <v>9.9930000000000003</v>
      </c>
      <c r="N40">
        <v>7.7720000000000002</v>
      </c>
      <c r="O40">
        <v>21.567</v>
      </c>
      <c r="P40">
        <v>19.440000000000001</v>
      </c>
      <c r="Q40">
        <v>20.745999999999999</v>
      </c>
      <c r="R40">
        <v>10.56</v>
      </c>
      <c r="S40">
        <v>10.862</v>
      </c>
      <c r="T40">
        <v>6.5030000000000001</v>
      </c>
      <c r="U40">
        <v>18.45</v>
      </c>
      <c r="V40">
        <v>27.236000000000001</v>
      </c>
      <c r="W40">
        <v>6.4580000000000002</v>
      </c>
      <c r="X40">
        <v>23.709</v>
      </c>
      <c r="Y40">
        <v>14.465</v>
      </c>
      <c r="Z40">
        <v>23.21</v>
      </c>
      <c r="AA40">
        <v>12.551</v>
      </c>
      <c r="AB40">
        <v>10.355</v>
      </c>
      <c r="AC40">
        <v>5.0670000000000002</v>
      </c>
      <c r="AD40">
        <v>15.518000000000001</v>
      </c>
      <c r="AE40">
        <v>10.206</v>
      </c>
      <c r="AF40">
        <v>13.436</v>
      </c>
      <c r="AG40">
        <v>13.471</v>
      </c>
      <c r="AH40">
        <v>16.004000000000001</v>
      </c>
      <c r="AI40">
        <v>9.1890000000000001</v>
      </c>
      <c r="AJ40">
        <v>21.497</v>
      </c>
      <c r="AK40">
        <v>20.349</v>
      </c>
      <c r="AL40">
        <v>12.146000000000001</v>
      </c>
      <c r="AM40">
        <v>6.7210000000000001</v>
      </c>
      <c r="AN40">
        <v>5.0039999999999996</v>
      </c>
      <c r="AO40">
        <v>3.9420000000000002</v>
      </c>
      <c r="AP40">
        <v>7.3520000000000003</v>
      </c>
      <c r="AQ40">
        <v>18.353999999999999</v>
      </c>
      <c r="AR40">
        <v>5.069</v>
      </c>
      <c r="AS40">
        <v>9.8040000000000003</v>
      </c>
      <c r="AT40">
        <v>9.1289999999999996</v>
      </c>
      <c r="AU40">
        <v>5.202</v>
      </c>
      <c r="AV40">
        <v>11.831</v>
      </c>
    </row>
    <row r="41" spans="1:48">
      <c r="A41" t="s">
        <v>414</v>
      </c>
      <c r="B41">
        <v>20.835000000000001</v>
      </c>
      <c r="C41">
        <v>15.558</v>
      </c>
      <c r="D41">
        <v>11.294</v>
      </c>
      <c r="E41">
        <v>15.912000000000001</v>
      </c>
      <c r="F41">
        <v>13.488</v>
      </c>
      <c r="G41">
        <v>18.516999999999999</v>
      </c>
      <c r="H41">
        <v>13.117000000000001</v>
      </c>
      <c r="I41">
        <v>15.077999999999999</v>
      </c>
      <c r="J41">
        <v>25.882999999999999</v>
      </c>
      <c r="K41">
        <v>26.439</v>
      </c>
      <c r="L41">
        <v>18.132999999999999</v>
      </c>
      <c r="M41">
        <v>10.273</v>
      </c>
      <c r="N41">
        <v>7.5540000000000003</v>
      </c>
      <c r="O41">
        <v>19.137</v>
      </c>
      <c r="P41">
        <v>20.788</v>
      </c>
      <c r="Q41">
        <v>22.838999999999999</v>
      </c>
      <c r="R41">
        <v>10.743</v>
      </c>
      <c r="S41">
        <v>8.3119999999999994</v>
      </c>
      <c r="T41">
        <v>6.6959999999999997</v>
      </c>
      <c r="U41">
        <v>18.100999999999999</v>
      </c>
      <c r="V41">
        <v>40.826999999999998</v>
      </c>
      <c r="W41">
        <v>7.72</v>
      </c>
      <c r="X41">
        <v>25.638999999999999</v>
      </c>
      <c r="Y41">
        <v>14.349</v>
      </c>
      <c r="Z41">
        <v>23.38</v>
      </c>
      <c r="AA41">
        <v>11.204000000000001</v>
      </c>
      <c r="AB41">
        <v>8.8930000000000007</v>
      </c>
      <c r="AC41">
        <v>5.3250000000000002</v>
      </c>
      <c r="AD41">
        <v>14.169</v>
      </c>
      <c r="AE41">
        <v>10.891999999999999</v>
      </c>
      <c r="AF41">
        <v>13.052</v>
      </c>
      <c r="AG41">
        <v>13.782</v>
      </c>
      <c r="AH41">
        <v>15.933</v>
      </c>
      <c r="AI41">
        <v>10.146000000000001</v>
      </c>
      <c r="AJ41">
        <v>22.167000000000002</v>
      </c>
      <c r="AK41">
        <v>20.984999999999999</v>
      </c>
      <c r="AL41">
        <v>12.851000000000001</v>
      </c>
      <c r="AM41">
        <v>6.1079999999999997</v>
      </c>
      <c r="AN41">
        <v>5.6890000000000001</v>
      </c>
      <c r="AO41">
        <v>4.6859999999999999</v>
      </c>
      <c r="AP41">
        <v>11.237</v>
      </c>
      <c r="AQ41">
        <v>18.535</v>
      </c>
      <c r="AR41">
        <v>4.2699999999999996</v>
      </c>
      <c r="AS41">
        <v>10.983000000000001</v>
      </c>
      <c r="AT41">
        <v>9.109</v>
      </c>
      <c r="AU41">
        <v>5.5419999999999998</v>
      </c>
      <c r="AV41">
        <v>10.760999999999999</v>
      </c>
    </row>
    <row r="42" spans="1:48">
      <c r="A42" t="s">
        <v>415</v>
      </c>
      <c r="B42">
        <v>20.751000000000001</v>
      </c>
      <c r="C42">
        <v>14.407999999999999</v>
      </c>
      <c r="D42">
        <v>11.752000000000001</v>
      </c>
      <c r="E42">
        <v>16.282</v>
      </c>
      <c r="F42">
        <v>13.613</v>
      </c>
      <c r="G42">
        <v>17.094999999999999</v>
      </c>
      <c r="H42">
        <v>13.32</v>
      </c>
      <c r="I42">
        <v>15.425000000000001</v>
      </c>
      <c r="J42">
        <v>25.097000000000001</v>
      </c>
      <c r="K42">
        <v>26.565000000000001</v>
      </c>
      <c r="L42">
        <v>17.332999999999998</v>
      </c>
      <c r="M42">
        <v>10.773999999999999</v>
      </c>
      <c r="N42">
        <v>7.7809999999999997</v>
      </c>
      <c r="O42">
        <v>20.623999999999999</v>
      </c>
      <c r="P42">
        <v>21.167000000000002</v>
      </c>
      <c r="Q42">
        <v>22.457000000000001</v>
      </c>
      <c r="R42">
        <v>13.885999999999999</v>
      </c>
      <c r="S42">
        <v>8.2469999999999999</v>
      </c>
      <c r="T42">
        <v>6.9</v>
      </c>
      <c r="U42">
        <v>17.844999999999999</v>
      </c>
      <c r="V42">
        <v>40.390999999999998</v>
      </c>
      <c r="W42">
        <v>7.4630000000000001</v>
      </c>
      <c r="X42">
        <v>25.812999999999999</v>
      </c>
      <c r="Y42">
        <v>15.673</v>
      </c>
      <c r="Z42">
        <v>24.414000000000001</v>
      </c>
      <c r="AA42">
        <v>11.656000000000001</v>
      </c>
      <c r="AB42">
        <v>9.8350000000000009</v>
      </c>
      <c r="AC42">
        <v>5.7519999999999998</v>
      </c>
      <c r="AD42">
        <v>15.598000000000001</v>
      </c>
      <c r="AE42">
        <v>11.255000000000001</v>
      </c>
      <c r="AF42">
        <v>14.244</v>
      </c>
      <c r="AG42">
        <v>13.964</v>
      </c>
      <c r="AH42">
        <v>16.321999999999999</v>
      </c>
      <c r="AI42">
        <v>11.195</v>
      </c>
      <c r="AJ42">
        <v>21.867999999999999</v>
      </c>
      <c r="AK42">
        <v>21.817</v>
      </c>
      <c r="AL42">
        <v>13.23</v>
      </c>
      <c r="AM42">
        <v>6.3529999999999998</v>
      </c>
      <c r="AN42">
        <v>5.774</v>
      </c>
      <c r="AO42">
        <v>5.3440000000000003</v>
      </c>
      <c r="AP42">
        <v>10.066000000000001</v>
      </c>
      <c r="AQ42">
        <v>19.289000000000001</v>
      </c>
      <c r="AR42">
        <v>4.3250000000000002</v>
      </c>
      <c r="AS42">
        <v>10.247999999999999</v>
      </c>
      <c r="AT42">
        <v>8.26</v>
      </c>
      <c r="AU42">
        <v>6.35</v>
      </c>
      <c r="AV42">
        <v>11.407</v>
      </c>
    </row>
    <row r="43" spans="1:48">
      <c r="A43" t="s">
        <v>416</v>
      </c>
      <c r="B43">
        <v>19.393999999999998</v>
      </c>
      <c r="C43">
        <v>13.773</v>
      </c>
      <c r="D43">
        <v>11.319000000000001</v>
      </c>
      <c r="E43">
        <v>14.911</v>
      </c>
      <c r="F43">
        <v>12.708</v>
      </c>
      <c r="G43">
        <v>16.221</v>
      </c>
      <c r="H43">
        <v>12.101000000000001</v>
      </c>
      <c r="I43">
        <v>14.478999999999999</v>
      </c>
      <c r="J43">
        <v>22.286999999999999</v>
      </c>
      <c r="K43">
        <v>22.01</v>
      </c>
      <c r="L43">
        <v>17.349</v>
      </c>
      <c r="M43">
        <v>9.8719999999999999</v>
      </c>
      <c r="N43">
        <v>7.0289999999999999</v>
      </c>
      <c r="O43">
        <v>19.783999999999999</v>
      </c>
      <c r="P43">
        <v>20.076000000000001</v>
      </c>
      <c r="Q43">
        <v>21.93</v>
      </c>
      <c r="R43">
        <v>13.9</v>
      </c>
      <c r="S43">
        <v>8.0709999999999997</v>
      </c>
      <c r="T43">
        <v>7.0170000000000003</v>
      </c>
      <c r="U43">
        <v>16.053999999999998</v>
      </c>
      <c r="V43">
        <v>38.237000000000002</v>
      </c>
      <c r="W43">
        <v>6.9359999999999999</v>
      </c>
      <c r="X43">
        <v>26.273</v>
      </c>
      <c r="Y43">
        <v>14.474</v>
      </c>
      <c r="Z43">
        <v>25.477</v>
      </c>
      <c r="AA43">
        <v>10.561999999999999</v>
      </c>
      <c r="AB43">
        <v>9.0020000000000007</v>
      </c>
      <c r="AC43">
        <v>5.6</v>
      </c>
      <c r="AD43">
        <v>15.285</v>
      </c>
      <c r="AE43">
        <v>10.513999999999999</v>
      </c>
      <c r="AF43">
        <v>12.617000000000001</v>
      </c>
      <c r="AG43">
        <v>14.192</v>
      </c>
      <c r="AH43">
        <v>16.384</v>
      </c>
      <c r="AI43">
        <v>11.641</v>
      </c>
      <c r="AJ43">
        <v>22.167000000000002</v>
      </c>
      <c r="AK43">
        <v>21.85</v>
      </c>
      <c r="AL43">
        <v>13.111000000000001</v>
      </c>
      <c r="AM43">
        <v>5.992</v>
      </c>
      <c r="AN43">
        <v>5.577</v>
      </c>
      <c r="AO43">
        <v>5.7919999999999998</v>
      </c>
      <c r="AP43">
        <v>9.3949999999999996</v>
      </c>
      <c r="AQ43">
        <v>18.661999999999999</v>
      </c>
      <c r="AR43">
        <v>4.17</v>
      </c>
      <c r="AS43">
        <v>8.6379999999999999</v>
      </c>
      <c r="AT43">
        <v>7.2839999999999998</v>
      </c>
      <c r="AU43">
        <v>6.3719999999999999</v>
      </c>
      <c r="AV43">
        <v>10.483000000000001</v>
      </c>
    </row>
    <row r="44" spans="1:48">
      <c r="A44" t="s">
        <v>417</v>
      </c>
      <c r="B44">
        <v>20.404</v>
      </c>
      <c r="C44">
        <v>14.145</v>
      </c>
      <c r="D44">
        <v>11.561</v>
      </c>
      <c r="E44">
        <v>15.506</v>
      </c>
      <c r="F44">
        <v>13.746</v>
      </c>
      <c r="G44">
        <v>16.748999999999999</v>
      </c>
      <c r="H44">
        <v>14.269</v>
      </c>
      <c r="I44">
        <v>14.907999999999999</v>
      </c>
      <c r="J44">
        <v>22.414000000000001</v>
      </c>
      <c r="K44">
        <v>22.443000000000001</v>
      </c>
      <c r="L44">
        <v>16.844000000000001</v>
      </c>
      <c r="M44">
        <v>10.209</v>
      </c>
      <c r="N44">
        <v>7.7130000000000001</v>
      </c>
      <c r="O44">
        <v>18.283000000000001</v>
      </c>
      <c r="P44">
        <v>20.91</v>
      </c>
      <c r="Q44">
        <v>21.454999999999998</v>
      </c>
      <c r="R44">
        <v>20.917999999999999</v>
      </c>
      <c r="S44">
        <v>8.5239999999999991</v>
      </c>
      <c r="T44">
        <v>7.1950000000000003</v>
      </c>
      <c r="U44">
        <v>19.280999999999999</v>
      </c>
      <c r="V44">
        <v>34.353000000000002</v>
      </c>
      <c r="W44">
        <v>7.1639999999999997</v>
      </c>
      <c r="X44">
        <v>26.227</v>
      </c>
      <c r="Y44">
        <v>14.269</v>
      </c>
      <c r="Z44">
        <v>25.881</v>
      </c>
      <c r="AA44">
        <v>10.981</v>
      </c>
      <c r="AB44">
        <v>9.7059999999999995</v>
      </c>
      <c r="AC44">
        <v>5.673</v>
      </c>
      <c r="AD44">
        <v>15.628</v>
      </c>
      <c r="AE44">
        <v>10.964</v>
      </c>
      <c r="AF44">
        <v>13.805999999999999</v>
      </c>
      <c r="AG44">
        <v>15.388</v>
      </c>
      <c r="AH44">
        <v>16.934000000000001</v>
      </c>
      <c r="AI44">
        <v>12.878</v>
      </c>
      <c r="AJ44">
        <v>21.902999999999999</v>
      </c>
      <c r="AK44">
        <v>22.937999999999999</v>
      </c>
      <c r="AL44">
        <v>14.583</v>
      </c>
      <c r="AM44">
        <v>5.4470000000000001</v>
      </c>
      <c r="AN44">
        <v>6.2809999999999997</v>
      </c>
      <c r="AO44">
        <v>5.2009999999999996</v>
      </c>
      <c r="AP44">
        <v>8.9849999999999994</v>
      </c>
      <c r="AQ44">
        <v>19.260999999999999</v>
      </c>
      <c r="AR44">
        <v>4.758</v>
      </c>
      <c r="AS44">
        <v>8.36</v>
      </c>
      <c r="AT44">
        <v>7.6580000000000004</v>
      </c>
      <c r="AU44">
        <v>5.2</v>
      </c>
      <c r="AV44">
        <v>11.733000000000001</v>
      </c>
    </row>
    <row r="45" spans="1:48">
      <c r="A45" t="s">
        <v>418</v>
      </c>
      <c r="B45">
        <v>19.667000000000002</v>
      </c>
      <c r="C45">
        <v>14.412000000000001</v>
      </c>
      <c r="D45">
        <v>10.85</v>
      </c>
      <c r="E45">
        <v>14.93</v>
      </c>
      <c r="F45">
        <v>13.385</v>
      </c>
      <c r="G45">
        <v>16.32</v>
      </c>
      <c r="H45">
        <v>12.811</v>
      </c>
      <c r="I45">
        <v>13.962999999999999</v>
      </c>
      <c r="J45">
        <v>19.303000000000001</v>
      </c>
      <c r="K45">
        <v>20.321000000000002</v>
      </c>
      <c r="L45">
        <v>16.013000000000002</v>
      </c>
      <c r="M45">
        <v>10.223000000000001</v>
      </c>
      <c r="N45">
        <v>7.6710000000000003</v>
      </c>
      <c r="O45">
        <v>14.928000000000001</v>
      </c>
      <c r="P45">
        <v>20.157</v>
      </c>
      <c r="Q45">
        <v>21.754999999999999</v>
      </c>
      <c r="R45">
        <v>19.891999999999999</v>
      </c>
      <c r="S45">
        <v>9.0020000000000007</v>
      </c>
      <c r="T45">
        <v>9.1479999999999997</v>
      </c>
      <c r="U45">
        <v>18.532</v>
      </c>
      <c r="V45">
        <v>32.296999999999997</v>
      </c>
      <c r="W45">
        <v>6.2560000000000002</v>
      </c>
      <c r="X45">
        <v>38.720999999999997</v>
      </c>
      <c r="Y45">
        <v>11.297000000000001</v>
      </c>
      <c r="Z45">
        <v>24.532</v>
      </c>
      <c r="AA45">
        <v>9.6029999999999998</v>
      </c>
      <c r="AB45">
        <v>8.0250000000000004</v>
      </c>
      <c r="AC45">
        <v>5.9989999999999997</v>
      </c>
      <c r="AD45">
        <v>16.913</v>
      </c>
      <c r="AE45">
        <v>9.8829999999999991</v>
      </c>
      <c r="AF45">
        <v>13.661</v>
      </c>
      <c r="AG45">
        <v>15.837</v>
      </c>
      <c r="AH45">
        <v>16.332000000000001</v>
      </c>
      <c r="AI45">
        <v>13.234</v>
      </c>
      <c r="AJ45">
        <v>21.352</v>
      </c>
      <c r="AK45">
        <v>22.193999999999999</v>
      </c>
      <c r="AL45">
        <v>14.872999999999999</v>
      </c>
      <c r="AM45">
        <v>4.5309999999999997</v>
      </c>
      <c r="AN45">
        <v>7.0209999999999999</v>
      </c>
      <c r="AO45">
        <v>5.4779999999999998</v>
      </c>
      <c r="AP45">
        <v>10.42</v>
      </c>
      <c r="AQ45">
        <v>18.940999999999999</v>
      </c>
      <c r="AR45">
        <v>4.7069999999999999</v>
      </c>
      <c r="AS45">
        <v>6.92</v>
      </c>
      <c r="AT45">
        <v>9.0449999999999999</v>
      </c>
      <c r="AU45">
        <v>5.4329999999999998</v>
      </c>
      <c r="AV45">
        <v>10.686999999999999</v>
      </c>
    </row>
    <row r="46" spans="1:48">
      <c r="A46" t="s">
        <v>419</v>
      </c>
      <c r="B46">
        <v>18.286999999999999</v>
      </c>
      <c r="C46">
        <v>13.680999999999999</v>
      </c>
      <c r="D46">
        <v>10.625999999999999</v>
      </c>
      <c r="E46">
        <v>13.864000000000001</v>
      </c>
      <c r="F46">
        <v>12.686999999999999</v>
      </c>
      <c r="G46">
        <v>15.601000000000001</v>
      </c>
      <c r="H46">
        <v>11.712</v>
      </c>
      <c r="I46">
        <v>12.997</v>
      </c>
      <c r="J46">
        <v>17.614000000000001</v>
      </c>
      <c r="K46">
        <v>18.556000000000001</v>
      </c>
      <c r="L46">
        <v>14.616</v>
      </c>
      <c r="M46">
        <v>9.468</v>
      </c>
      <c r="N46">
        <v>7.133</v>
      </c>
      <c r="O46">
        <v>14.481</v>
      </c>
      <c r="P46">
        <v>21.074000000000002</v>
      </c>
      <c r="Q46">
        <v>20.370999999999999</v>
      </c>
      <c r="R46">
        <v>20.523</v>
      </c>
      <c r="S46">
        <v>8.3650000000000002</v>
      </c>
      <c r="T46">
        <v>8.6180000000000003</v>
      </c>
      <c r="U46">
        <v>16.835999999999999</v>
      </c>
      <c r="V46">
        <v>30.984000000000002</v>
      </c>
      <c r="W46">
        <v>5.5549999999999997</v>
      </c>
      <c r="X46">
        <v>38.255000000000003</v>
      </c>
      <c r="Y46">
        <v>13.292</v>
      </c>
      <c r="Z46">
        <v>23.608000000000001</v>
      </c>
      <c r="AA46">
        <v>10.013</v>
      </c>
      <c r="AB46">
        <v>7.4429999999999996</v>
      </c>
      <c r="AC46">
        <v>5.7080000000000002</v>
      </c>
      <c r="AD46">
        <v>16.414999999999999</v>
      </c>
      <c r="AE46">
        <v>9.4860000000000007</v>
      </c>
      <c r="AF46">
        <v>12.260999999999999</v>
      </c>
      <c r="AG46">
        <v>15.432</v>
      </c>
      <c r="AH46">
        <v>15.589</v>
      </c>
      <c r="AI46">
        <v>12.692</v>
      </c>
      <c r="AJ46">
        <v>21.06</v>
      </c>
      <c r="AK46">
        <v>21.547999999999998</v>
      </c>
      <c r="AL46">
        <v>15.429</v>
      </c>
      <c r="AM46">
        <v>4.508</v>
      </c>
      <c r="AN46">
        <v>6.9820000000000002</v>
      </c>
      <c r="AO46">
        <v>4.4619999999999997</v>
      </c>
      <c r="AP46">
        <v>9.2690000000000001</v>
      </c>
      <c r="AQ46">
        <v>17.545999999999999</v>
      </c>
      <c r="AR46">
        <v>4.7149999999999999</v>
      </c>
      <c r="AS46">
        <v>5.4039999999999999</v>
      </c>
      <c r="AT46">
        <v>9.109</v>
      </c>
      <c r="AU46">
        <v>4.7309999999999999</v>
      </c>
      <c r="AV46">
        <v>9.3870000000000005</v>
      </c>
    </row>
    <row r="47" spans="1:48">
      <c r="A47" t="s">
        <v>420</v>
      </c>
      <c r="B47">
        <v>20.138000000000002</v>
      </c>
      <c r="C47">
        <v>16.224</v>
      </c>
      <c r="D47">
        <v>13.031000000000001</v>
      </c>
      <c r="E47">
        <v>15.263</v>
      </c>
      <c r="F47">
        <v>13.173999999999999</v>
      </c>
      <c r="G47">
        <v>16.222999999999999</v>
      </c>
      <c r="H47">
        <v>12.37</v>
      </c>
      <c r="I47">
        <v>13.795</v>
      </c>
      <c r="J47">
        <v>19.032</v>
      </c>
      <c r="K47">
        <v>20.167999999999999</v>
      </c>
      <c r="L47">
        <v>16.007999999999999</v>
      </c>
      <c r="M47">
        <v>9.6869999999999994</v>
      </c>
      <c r="N47">
        <v>7.7009999999999996</v>
      </c>
      <c r="O47">
        <v>16.294</v>
      </c>
      <c r="P47">
        <v>20.966000000000001</v>
      </c>
      <c r="Q47">
        <v>17.074000000000002</v>
      </c>
      <c r="R47">
        <v>21.809000000000001</v>
      </c>
      <c r="S47">
        <v>8.7080000000000002</v>
      </c>
      <c r="T47">
        <v>9.9190000000000005</v>
      </c>
      <c r="U47">
        <v>20.300999999999998</v>
      </c>
      <c r="V47">
        <v>27.361999999999998</v>
      </c>
      <c r="W47">
        <v>5.8719999999999999</v>
      </c>
      <c r="X47">
        <v>44.524999999999999</v>
      </c>
      <c r="Y47">
        <v>14.632999999999999</v>
      </c>
      <c r="Z47">
        <v>24.678000000000001</v>
      </c>
      <c r="AA47">
        <v>11.257999999999999</v>
      </c>
      <c r="AB47">
        <v>8.4339999999999993</v>
      </c>
      <c r="AC47">
        <v>5.6120000000000001</v>
      </c>
      <c r="AD47">
        <v>17.741</v>
      </c>
      <c r="AE47">
        <v>10.048999999999999</v>
      </c>
      <c r="AF47">
        <v>12.387</v>
      </c>
      <c r="AG47">
        <v>15.749000000000001</v>
      </c>
      <c r="AH47">
        <v>17.062000000000001</v>
      </c>
      <c r="AI47">
        <v>13.486000000000001</v>
      </c>
      <c r="AJ47">
        <v>22.295999999999999</v>
      </c>
      <c r="AK47">
        <v>23.363</v>
      </c>
      <c r="AL47">
        <v>16.283999999999999</v>
      </c>
      <c r="AM47">
        <v>4.9450000000000003</v>
      </c>
      <c r="AN47">
        <v>7.6349999999999998</v>
      </c>
      <c r="AO47">
        <v>4.5659999999999998</v>
      </c>
      <c r="AP47">
        <v>-37.517000000000003</v>
      </c>
      <c r="AQ47">
        <v>20.722000000000001</v>
      </c>
      <c r="AR47">
        <v>5.165</v>
      </c>
      <c r="AS47">
        <v>5.4379999999999997</v>
      </c>
      <c r="AT47">
        <v>10.196999999999999</v>
      </c>
      <c r="AU47">
        <v>5.5369999999999999</v>
      </c>
      <c r="AV47">
        <v>9.2829999999999995</v>
      </c>
    </row>
    <row r="48" spans="1:48">
      <c r="A48" t="s">
        <v>421</v>
      </c>
      <c r="B48">
        <v>20.829000000000001</v>
      </c>
      <c r="C48">
        <v>14.743</v>
      </c>
      <c r="D48">
        <v>13.096</v>
      </c>
      <c r="E48">
        <v>16.809999999999999</v>
      </c>
      <c r="F48">
        <v>13.832000000000001</v>
      </c>
      <c r="G48">
        <v>16.795999999999999</v>
      </c>
      <c r="H48">
        <v>12.051</v>
      </c>
      <c r="I48">
        <v>14.97</v>
      </c>
      <c r="J48">
        <v>21.065999999999999</v>
      </c>
      <c r="K48">
        <v>21.931999999999999</v>
      </c>
      <c r="L48">
        <v>19.443999999999999</v>
      </c>
      <c r="M48">
        <v>11.19</v>
      </c>
      <c r="N48">
        <v>9.2479999999999993</v>
      </c>
      <c r="O48">
        <v>17.213999999999999</v>
      </c>
      <c r="P48">
        <v>22.036999999999999</v>
      </c>
      <c r="Q48">
        <v>15.801</v>
      </c>
      <c r="R48">
        <v>22.768000000000001</v>
      </c>
      <c r="S48">
        <v>9.5500000000000007</v>
      </c>
      <c r="T48">
        <v>11.815</v>
      </c>
      <c r="U48">
        <v>21.431999999999999</v>
      </c>
      <c r="V48">
        <v>27.718</v>
      </c>
      <c r="W48">
        <v>7.548</v>
      </c>
      <c r="X48">
        <v>205.113</v>
      </c>
      <c r="Y48">
        <v>14.544</v>
      </c>
      <c r="Z48">
        <v>23.497</v>
      </c>
      <c r="AA48">
        <v>11.275</v>
      </c>
      <c r="AB48">
        <v>9.3239999999999998</v>
      </c>
      <c r="AC48">
        <v>5.1529999999999996</v>
      </c>
      <c r="AD48">
        <v>18.707999999999998</v>
      </c>
      <c r="AE48">
        <v>10.369</v>
      </c>
      <c r="AF48">
        <v>13.837999999999999</v>
      </c>
      <c r="AG48">
        <v>16.594000000000001</v>
      </c>
      <c r="AH48">
        <v>16.085000000000001</v>
      </c>
      <c r="AI48">
        <v>14.494999999999999</v>
      </c>
      <c r="AJ48">
        <v>22.640999999999998</v>
      </c>
      <c r="AK48">
        <v>24.23</v>
      </c>
      <c r="AL48">
        <v>16.405999999999999</v>
      </c>
      <c r="AM48">
        <v>5.8090000000000002</v>
      </c>
      <c r="AN48">
        <v>8.5220000000000002</v>
      </c>
      <c r="AO48">
        <v>5.4219999999999997</v>
      </c>
      <c r="AP48">
        <v>-16.236999999999998</v>
      </c>
      <c r="AQ48">
        <v>20.57</v>
      </c>
      <c r="AR48">
        <v>5.3890000000000002</v>
      </c>
      <c r="AS48">
        <v>5.46</v>
      </c>
      <c r="AT48">
        <v>12.401999999999999</v>
      </c>
      <c r="AU48">
        <v>6.47</v>
      </c>
      <c r="AV48">
        <v>9.8450000000000006</v>
      </c>
    </row>
    <row r="49" spans="1:48">
      <c r="A49" t="s">
        <v>422</v>
      </c>
      <c r="B49">
        <v>18.922000000000001</v>
      </c>
      <c r="C49">
        <v>13.15</v>
      </c>
      <c r="D49">
        <v>13.103</v>
      </c>
      <c r="E49">
        <v>15.423999999999999</v>
      </c>
      <c r="F49">
        <v>13.29</v>
      </c>
      <c r="G49">
        <v>16.088000000000001</v>
      </c>
      <c r="H49">
        <v>11.502000000000001</v>
      </c>
      <c r="I49">
        <v>14.474</v>
      </c>
      <c r="J49">
        <v>17.864000000000001</v>
      </c>
      <c r="K49">
        <v>14.913</v>
      </c>
      <c r="L49">
        <v>17.591999999999999</v>
      </c>
      <c r="M49">
        <v>11.122999999999999</v>
      </c>
      <c r="N49">
        <v>8.8239999999999998</v>
      </c>
      <c r="O49">
        <v>17.867000000000001</v>
      </c>
      <c r="P49">
        <v>20.853999999999999</v>
      </c>
      <c r="Q49">
        <v>15.417999999999999</v>
      </c>
      <c r="R49">
        <v>21.568000000000001</v>
      </c>
      <c r="S49">
        <v>9.24</v>
      </c>
      <c r="T49">
        <v>11.403</v>
      </c>
      <c r="U49">
        <v>19.512</v>
      </c>
      <c r="V49">
        <v>26.204000000000001</v>
      </c>
      <c r="W49">
        <v>7.2910000000000004</v>
      </c>
      <c r="X49">
        <v>191.054</v>
      </c>
      <c r="Y49">
        <v>15.472</v>
      </c>
      <c r="Z49">
        <v>21.513000000000002</v>
      </c>
      <c r="AA49">
        <v>11.425000000000001</v>
      </c>
      <c r="AB49">
        <v>8.8330000000000002</v>
      </c>
      <c r="AC49">
        <v>4.9080000000000004</v>
      </c>
      <c r="AD49">
        <v>18.643999999999998</v>
      </c>
      <c r="AE49">
        <v>10.143000000000001</v>
      </c>
      <c r="AF49">
        <v>12.916</v>
      </c>
      <c r="AG49">
        <v>16.161000000000001</v>
      </c>
      <c r="AH49">
        <v>15.551</v>
      </c>
      <c r="AI49">
        <v>13.734999999999999</v>
      </c>
      <c r="AJ49">
        <v>22.154</v>
      </c>
      <c r="AK49">
        <v>25.477</v>
      </c>
      <c r="AL49">
        <v>15.409000000000001</v>
      </c>
      <c r="AM49">
        <v>6.0350000000000001</v>
      </c>
      <c r="AN49">
        <v>7.8819999999999997</v>
      </c>
      <c r="AO49">
        <v>5.1260000000000003</v>
      </c>
      <c r="AP49">
        <v>-15.705</v>
      </c>
      <c r="AQ49">
        <v>20.085000000000001</v>
      </c>
      <c r="AR49">
        <v>5.2510000000000003</v>
      </c>
      <c r="AS49">
        <v>5.3449999999999998</v>
      </c>
      <c r="AT49">
        <v>12.458</v>
      </c>
      <c r="AU49">
        <v>6.3570000000000002</v>
      </c>
      <c r="AV49">
        <v>9.2319999999999993</v>
      </c>
    </row>
    <row r="50" spans="1:48">
      <c r="A50" t="s">
        <v>423</v>
      </c>
      <c r="B50">
        <v>20.733000000000001</v>
      </c>
      <c r="C50">
        <v>13.545</v>
      </c>
      <c r="D50">
        <v>14.233000000000001</v>
      </c>
      <c r="E50">
        <v>16.715</v>
      </c>
      <c r="F50">
        <v>14.878</v>
      </c>
      <c r="G50">
        <v>17.297000000000001</v>
      </c>
      <c r="H50">
        <v>13.029</v>
      </c>
      <c r="I50">
        <v>15.984999999999999</v>
      </c>
      <c r="J50">
        <v>19.835000000000001</v>
      </c>
      <c r="K50">
        <v>16.733000000000001</v>
      </c>
      <c r="L50">
        <v>17.873999999999999</v>
      </c>
      <c r="M50">
        <v>12.494999999999999</v>
      </c>
      <c r="N50">
        <v>9.9719999999999995</v>
      </c>
      <c r="O50">
        <v>17.984000000000002</v>
      </c>
      <c r="P50">
        <v>21.49</v>
      </c>
      <c r="Q50">
        <v>15.734999999999999</v>
      </c>
      <c r="R50">
        <v>22.646000000000001</v>
      </c>
      <c r="S50">
        <v>14.205</v>
      </c>
      <c r="T50">
        <v>13.313000000000001</v>
      </c>
      <c r="U50">
        <v>22.795999999999999</v>
      </c>
      <c r="V50">
        <v>21.518000000000001</v>
      </c>
      <c r="W50">
        <v>7.52</v>
      </c>
      <c r="X50">
        <v>110.02</v>
      </c>
      <c r="Y50">
        <v>13.86</v>
      </c>
      <c r="Z50">
        <v>23.692</v>
      </c>
      <c r="AA50">
        <v>13.05</v>
      </c>
      <c r="AB50">
        <v>10.215</v>
      </c>
      <c r="AC50">
        <v>6.0339999999999998</v>
      </c>
      <c r="AD50">
        <v>19.763000000000002</v>
      </c>
      <c r="AE50">
        <v>11.119</v>
      </c>
      <c r="AF50">
        <v>13.997</v>
      </c>
      <c r="AG50">
        <v>17.885000000000002</v>
      </c>
      <c r="AH50">
        <v>16.600000000000001</v>
      </c>
      <c r="AI50">
        <v>15.114000000000001</v>
      </c>
      <c r="AJ50">
        <v>22.5</v>
      </c>
      <c r="AK50">
        <v>26.387</v>
      </c>
      <c r="AL50">
        <v>16.337</v>
      </c>
      <c r="AM50">
        <v>6.883</v>
      </c>
      <c r="AN50">
        <v>12.359</v>
      </c>
      <c r="AO50">
        <v>6.3869999999999996</v>
      </c>
      <c r="AP50">
        <v>-8.3960000000000008</v>
      </c>
      <c r="AQ50">
        <v>21.658999999999999</v>
      </c>
      <c r="AR50">
        <v>5.3010000000000002</v>
      </c>
      <c r="AS50">
        <v>5.9530000000000003</v>
      </c>
      <c r="AT50">
        <v>13.667</v>
      </c>
      <c r="AU50">
        <v>8.6790000000000003</v>
      </c>
      <c r="AV50">
        <v>10.46</v>
      </c>
    </row>
    <row r="51" spans="1:48">
      <c r="A51" t="s">
        <v>424</v>
      </c>
      <c r="B51">
        <v>21.114000000000001</v>
      </c>
      <c r="C51">
        <v>14.369</v>
      </c>
      <c r="D51">
        <v>14.055</v>
      </c>
      <c r="E51">
        <v>17.945</v>
      </c>
      <c r="F51">
        <v>15.343</v>
      </c>
      <c r="G51">
        <v>18.547000000000001</v>
      </c>
      <c r="H51">
        <v>14.026</v>
      </c>
      <c r="I51">
        <v>16.315000000000001</v>
      </c>
      <c r="J51">
        <v>19.251999999999999</v>
      </c>
      <c r="K51">
        <v>12.035</v>
      </c>
      <c r="L51">
        <v>21.077000000000002</v>
      </c>
      <c r="M51">
        <v>12.537000000000001</v>
      </c>
      <c r="N51">
        <v>10.653</v>
      </c>
      <c r="O51">
        <v>17.539000000000001</v>
      </c>
      <c r="P51">
        <v>22.271999999999998</v>
      </c>
      <c r="Q51">
        <v>16.821999999999999</v>
      </c>
      <c r="R51">
        <v>18.596</v>
      </c>
      <c r="S51">
        <v>14.869</v>
      </c>
      <c r="T51">
        <v>15.757999999999999</v>
      </c>
      <c r="U51">
        <v>22.998000000000001</v>
      </c>
      <c r="V51">
        <v>23.359000000000002</v>
      </c>
      <c r="W51">
        <v>7.8140000000000001</v>
      </c>
      <c r="X51">
        <v>69.472999999999999</v>
      </c>
      <c r="Y51">
        <v>13.462</v>
      </c>
      <c r="Z51">
        <v>25.690999999999999</v>
      </c>
      <c r="AA51">
        <v>13.183</v>
      </c>
      <c r="AB51">
        <v>10.792</v>
      </c>
      <c r="AC51">
        <v>5.9260000000000002</v>
      </c>
      <c r="AD51">
        <v>22.443999999999999</v>
      </c>
      <c r="AE51">
        <v>11.266999999999999</v>
      </c>
      <c r="AF51">
        <v>14.651999999999999</v>
      </c>
      <c r="AG51">
        <v>19.948</v>
      </c>
      <c r="AH51">
        <v>16.547999999999998</v>
      </c>
      <c r="AI51">
        <v>18.667999999999999</v>
      </c>
      <c r="AJ51">
        <v>22.236000000000001</v>
      </c>
      <c r="AK51">
        <v>29.47</v>
      </c>
      <c r="AL51">
        <v>17.123999999999999</v>
      </c>
      <c r="AM51">
        <v>7.407</v>
      </c>
      <c r="AN51">
        <v>11.863</v>
      </c>
      <c r="AO51">
        <v>6.8639999999999999</v>
      </c>
      <c r="AP51">
        <v>-8.7309999999999999</v>
      </c>
      <c r="AQ51">
        <v>22.173999999999999</v>
      </c>
      <c r="AR51">
        <v>5.69</v>
      </c>
      <c r="AS51">
        <v>6.9630000000000001</v>
      </c>
      <c r="AT51">
        <v>17.420999999999999</v>
      </c>
      <c r="AU51">
        <v>9.8219999999999992</v>
      </c>
      <c r="AV51">
        <v>12.856</v>
      </c>
    </row>
    <row r="52" spans="1:48">
      <c r="A52" t="s">
        <v>425</v>
      </c>
      <c r="B52">
        <v>23.094000000000001</v>
      </c>
      <c r="C52">
        <v>14.763</v>
      </c>
      <c r="D52">
        <v>14.236000000000001</v>
      </c>
      <c r="E52">
        <v>16.806999999999999</v>
      </c>
      <c r="F52">
        <v>16.273</v>
      </c>
      <c r="G52">
        <v>18.513000000000002</v>
      </c>
      <c r="H52">
        <v>14.32</v>
      </c>
      <c r="I52">
        <v>16.324999999999999</v>
      </c>
      <c r="J52">
        <v>20.097000000000001</v>
      </c>
      <c r="K52">
        <v>11.391</v>
      </c>
      <c r="L52">
        <v>20.673999999999999</v>
      </c>
      <c r="M52">
        <v>12.282999999999999</v>
      </c>
      <c r="N52">
        <v>10.02</v>
      </c>
      <c r="O52">
        <v>18.995999999999999</v>
      </c>
      <c r="P52">
        <v>24.414999999999999</v>
      </c>
      <c r="Q52">
        <v>16.038</v>
      </c>
      <c r="R52">
        <v>18.465</v>
      </c>
      <c r="S52">
        <v>15.302</v>
      </c>
      <c r="T52">
        <v>15.954000000000001</v>
      </c>
      <c r="U52">
        <v>22.812999999999999</v>
      </c>
      <c r="V52">
        <v>24.076000000000001</v>
      </c>
      <c r="W52">
        <v>7.75</v>
      </c>
      <c r="X52">
        <v>89.275999999999996</v>
      </c>
      <c r="Y52">
        <v>13.66</v>
      </c>
      <c r="Z52">
        <v>26.166</v>
      </c>
      <c r="AA52">
        <v>14.526999999999999</v>
      </c>
      <c r="AB52">
        <v>11.173999999999999</v>
      </c>
      <c r="AC52">
        <v>6.6639999999999997</v>
      </c>
      <c r="AD52">
        <v>21.962</v>
      </c>
      <c r="AE52">
        <v>12.265000000000001</v>
      </c>
      <c r="AF52">
        <v>16.228000000000002</v>
      </c>
      <c r="AG52">
        <v>19.120999999999999</v>
      </c>
      <c r="AH52">
        <v>16.440999999999999</v>
      </c>
      <c r="AI52">
        <v>19.023</v>
      </c>
      <c r="AJ52">
        <v>22.728999999999999</v>
      </c>
      <c r="AK52">
        <v>29.100999999999999</v>
      </c>
      <c r="AL52">
        <v>17.321000000000002</v>
      </c>
      <c r="AM52">
        <v>8.7750000000000004</v>
      </c>
      <c r="AN52">
        <v>12.615</v>
      </c>
      <c r="AO52">
        <v>6.3949999999999996</v>
      </c>
      <c r="AP52">
        <v>-9.4049999999999994</v>
      </c>
      <c r="AQ52">
        <v>25.036999999999999</v>
      </c>
      <c r="AR52">
        <v>5.9710000000000001</v>
      </c>
      <c r="AS52">
        <v>7.2779999999999996</v>
      </c>
      <c r="AT52">
        <v>16.856999999999999</v>
      </c>
      <c r="AU52">
        <v>14.045</v>
      </c>
      <c r="AV52">
        <v>15.058999999999999</v>
      </c>
    </row>
    <row r="53" spans="1:48">
      <c r="A53" t="s">
        <v>426</v>
      </c>
      <c r="B53">
        <v>22.888000000000002</v>
      </c>
      <c r="C53">
        <v>14.454000000000001</v>
      </c>
      <c r="D53">
        <v>15.91</v>
      </c>
      <c r="E53">
        <v>17.129000000000001</v>
      </c>
      <c r="F53">
        <v>16.891999999999999</v>
      </c>
      <c r="G53">
        <v>20.266999999999999</v>
      </c>
      <c r="H53">
        <v>13.185</v>
      </c>
      <c r="I53">
        <v>15.994999999999999</v>
      </c>
      <c r="J53">
        <v>21.765999999999998</v>
      </c>
      <c r="K53">
        <v>10.926</v>
      </c>
      <c r="L53">
        <v>19.87</v>
      </c>
      <c r="M53">
        <v>13.061</v>
      </c>
      <c r="N53">
        <v>15.255000000000001</v>
      </c>
      <c r="O53">
        <v>21.382000000000001</v>
      </c>
      <c r="P53">
        <v>21.925000000000001</v>
      </c>
      <c r="Q53">
        <v>15.223000000000001</v>
      </c>
      <c r="R53">
        <v>13.974</v>
      </c>
      <c r="S53">
        <v>15.731</v>
      </c>
      <c r="T53">
        <v>14.583</v>
      </c>
      <c r="U53">
        <v>25.751999999999999</v>
      </c>
      <c r="V53">
        <v>25.689</v>
      </c>
      <c r="W53">
        <v>9.0990000000000002</v>
      </c>
      <c r="X53">
        <v>58.472000000000001</v>
      </c>
      <c r="Y53">
        <v>12.983000000000001</v>
      </c>
      <c r="Z53">
        <v>25.469000000000001</v>
      </c>
      <c r="AA53">
        <v>15.417</v>
      </c>
      <c r="AB53">
        <v>12.103</v>
      </c>
      <c r="AC53">
        <v>6.0149999999999997</v>
      </c>
      <c r="AD53">
        <v>21.806999999999999</v>
      </c>
      <c r="AE53">
        <v>12.004</v>
      </c>
      <c r="AF53">
        <v>15.276999999999999</v>
      </c>
      <c r="AG53">
        <v>19.114999999999998</v>
      </c>
      <c r="AH53">
        <v>16.431999999999999</v>
      </c>
      <c r="AI53">
        <v>18.245999999999999</v>
      </c>
      <c r="AJ53">
        <v>23.686</v>
      </c>
      <c r="AK53">
        <v>26.047999999999998</v>
      </c>
      <c r="AL53">
        <v>16.652000000000001</v>
      </c>
      <c r="AM53">
        <v>10.359</v>
      </c>
      <c r="AN53">
        <v>12.85</v>
      </c>
      <c r="AO53">
        <v>5.9480000000000004</v>
      </c>
      <c r="AP53">
        <v>-9.4979999999999993</v>
      </c>
      <c r="AQ53">
        <v>26.064</v>
      </c>
      <c r="AR53">
        <v>7.0380000000000003</v>
      </c>
      <c r="AS53">
        <v>7.5410000000000004</v>
      </c>
      <c r="AT53">
        <v>16.091000000000001</v>
      </c>
      <c r="AU53">
        <v>15.494</v>
      </c>
      <c r="AV53">
        <v>16.122</v>
      </c>
    </row>
    <row r="54" spans="1:48">
      <c r="A54" t="s">
        <v>427</v>
      </c>
      <c r="B54">
        <v>24.491</v>
      </c>
      <c r="C54">
        <v>15.244</v>
      </c>
      <c r="D54">
        <v>16.256</v>
      </c>
      <c r="E54">
        <v>21.321999999999999</v>
      </c>
      <c r="F54">
        <v>16.968</v>
      </c>
      <c r="G54">
        <v>21.213000000000001</v>
      </c>
      <c r="H54">
        <v>14.117000000000001</v>
      </c>
      <c r="I54">
        <v>17.329000000000001</v>
      </c>
      <c r="J54">
        <v>22.818999999999999</v>
      </c>
      <c r="K54">
        <v>11.593999999999999</v>
      </c>
      <c r="L54">
        <v>22.587</v>
      </c>
      <c r="M54">
        <v>13.754</v>
      </c>
      <c r="N54">
        <v>16.228999999999999</v>
      </c>
      <c r="O54">
        <v>22.06</v>
      </c>
      <c r="P54">
        <v>22.640999999999998</v>
      </c>
      <c r="Q54">
        <v>15.077999999999999</v>
      </c>
      <c r="R54">
        <v>23.757000000000001</v>
      </c>
      <c r="S54">
        <v>14.927</v>
      </c>
      <c r="T54">
        <v>18.402999999999999</v>
      </c>
      <c r="U54">
        <v>28.308</v>
      </c>
      <c r="V54">
        <v>25.105</v>
      </c>
      <c r="W54">
        <v>8.9499999999999993</v>
      </c>
      <c r="X54">
        <v>58.674999999999997</v>
      </c>
      <c r="Y54">
        <v>13.698</v>
      </c>
      <c r="Z54">
        <v>26.6</v>
      </c>
      <c r="AA54">
        <v>15.779</v>
      </c>
      <c r="AB54">
        <v>11.962</v>
      </c>
      <c r="AC54">
        <v>5.9080000000000004</v>
      </c>
      <c r="AD54">
        <v>22.402999999999999</v>
      </c>
      <c r="AE54">
        <v>11.48</v>
      </c>
      <c r="AF54">
        <v>13.891</v>
      </c>
      <c r="AG54">
        <v>18.895</v>
      </c>
      <c r="AH54">
        <v>15.435</v>
      </c>
      <c r="AI54">
        <v>18.015000000000001</v>
      </c>
      <c r="AJ54">
        <v>23.69</v>
      </c>
      <c r="AK54">
        <v>28.071999999999999</v>
      </c>
      <c r="AL54">
        <v>17.283999999999999</v>
      </c>
      <c r="AM54">
        <v>10.864000000000001</v>
      </c>
      <c r="AN54">
        <v>13.101000000000001</v>
      </c>
      <c r="AO54">
        <v>7.3860000000000001</v>
      </c>
      <c r="AP54">
        <v>-9.7050000000000001</v>
      </c>
      <c r="AQ54">
        <v>25.902999999999999</v>
      </c>
      <c r="AR54">
        <v>9.1980000000000004</v>
      </c>
      <c r="AS54">
        <v>7.9770000000000003</v>
      </c>
      <c r="AT54">
        <v>17.227</v>
      </c>
      <c r="AU54">
        <v>14.858000000000001</v>
      </c>
      <c r="AV54">
        <v>16.571000000000002</v>
      </c>
    </row>
    <row r="55" spans="1:48">
      <c r="A55" t="s">
        <v>428</v>
      </c>
      <c r="B55">
        <v>26.123999999999999</v>
      </c>
      <c r="C55">
        <v>16.088000000000001</v>
      </c>
      <c r="D55">
        <v>15.715</v>
      </c>
      <c r="E55">
        <v>21.875</v>
      </c>
      <c r="F55">
        <v>17.077000000000002</v>
      </c>
      <c r="G55">
        <v>22.516999999999999</v>
      </c>
      <c r="H55">
        <v>14.651</v>
      </c>
      <c r="I55">
        <v>19.03</v>
      </c>
      <c r="J55">
        <v>25.498999999999999</v>
      </c>
      <c r="K55">
        <v>12.494</v>
      </c>
      <c r="L55">
        <v>25.105</v>
      </c>
      <c r="M55">
        <v>13.792</v>
      </c>
      <c r="N55">
        <v>16.571000000000002</v>
      </c>
      <c r="O55">
        <v>21.837</v>
      </c>
      <c r="P55">
        <v>22.817</v>
      </c>
      <c r="Q55">
        <v>15.657999999999999</v>
      </c>
      <c r="R55">
        <v>24.998000000000001</v>
      </c>
      <c r="S55">
        <v>15.973000000000001</v>
      </c>
      <c r="T55">
        <v>18.716999999999999</v>
      </c>
      <c r="U55">
        <v>30.061</v>
      </c>
      <c r="V55">
        <v>28.286000000000001</v>
      </c>
      <c r="W55">
        <v>9.016</v>
      </c>
      <c r="X55">
        <v>60.24</v>
      </c>
      <c r="Y55">
        <v>14.121</v>
      </c>
      <c r="Z55">
        <v>26.937000000000001</v>
      </c>
      <c r="AA55">
        <v>16.238</v>
      </c>
      <c r="AB55">
        <v>13.138</v>
      </c>
      <c r="AC55">
        <v>5.4720000000000004</v>
      </c>
      <c r="AD55">
        <v>20.515000000000001</v>
      </c>
      <c r="AE55">
        <v>11.087999999999999</v>
      </c>
      <c r="AF55">
        <v>14.531000000000001</v>
      </c>
      <c r="AG55">
        <v>18.638999999999999</v>
      </c>
      <c r="AH55">
        <v>16.001999999999999</v>
      </c>
      <c r="AI55">
        <v>17.411999999999999</v>
      </c>
      <c r="AJ55">
        <v>23.719000000000001</v>
      </c>
      <c r="AK55">
        <v>26.727</v>
      </c>
      <c r="AL55">
        <v>16.268000000000001</v>
      </c>
      <c r="AM55">
        <v>11.036</v>
      </c>
      <c r="AN55">
        <v>12.423999999999999</v>
      </c>
      <c r="AO55">
        <v>6.923</v>
      </c>
      <c r="AP55">
        <v>-8.9979999999999993</v>
      </c>
      <c r="AQ55">
        <v>24.895</v>
      </c>
      <c r="AR55">
        <v>8.5920000000000005</v>
      </c>
      <c r="AS55">
        <v>9.18</v>
      </c>
      <c r="AT55">
        <v>17.39</v>
      </c>
      <c r="AU55">
        <v>14.144</v>
      </c>
      <c r="AV55">
        <v>15.411</v>
      </c>
    </row>
    <row r="56" spans="1:48">
      <c r="A56" t="s">
        <v>429</v>
      </c>
      <c r="B56">
        <v>25.065999999999999</v>
      </c>
      <c r="C56">
        <v>15.715999999999999</v>
      </c>
      <c r="D56">
        <v>15.295999999999999</v>
      </c>
      <c r="E56">
        <v>20.411999999999999</v>
      </c>
      <c r="F56">
        <v>16.731999999999999</v>
      </c>
      <c r="G56">
        <v>21.032</v>
      </c>
      <c r="H56">
        <v>13.653</v>
      </c>
      <c r="I56">
        <v>18.526</v>
      </c>
      <c r="J56">
        <v>25.716999999999999</v>
      </c>
      <c r="K56">
        <v>12.298999999999999</v>
      </c>
      <c r="L56">
        <v>24.055</v>
      </c>
      <c r="M56">
        <v>13.164999999999999</v>
      </c>
      <c r="N56">
        <v>14.552</v>
      </c>
      <c r="O56">
        <v>22.25</v>
      </c>
      <c r="P56">
        <v>22.341000000000001</v>
      </c>
      <c r="Q56">
        <v>14.836</v>
      </c>
      <c r="R56">
        <v>23.562000000000001</v>
      </c>
      <c r="S56">
        <v>14.227</v>
      </c>
      <c r="T56">
        <v>18.363</v>
      </c>
      <c r="U56">
        <v>27.751000000000001</v>
      </c>
      <c r="V56">
        <v>28.689</v>
      </c>
      <c r="W56">
        <v>8.4559999999999995</v>
      </c>
      <c r="X56">
        <v>61.997999999999998</v>
      </c>
      <c r="Y56">
        <v>14.148</v>
      </c>
      <c r="Z56">
        <v>25.422999999999998</v>
      </c>
      <c r="AA56">
        <v>15.348000000000001</v>
      </c>
      <c r="AB56">
        <v>13.352</v>
      </c>
      <c r="AC56">
        <v>5.6280000000000001</v>
      </c>
      <c r="AD56">
        <v>19.503</v>
      </c>
      <c r="AE56">
        <v>10.218999999999999</v>
      </c>
      <c r="AF56">
        <v>13.186999999999999</v>
      </c>
      <c r="AG56">
        <v>19.221</v>
      </c>
      <c r="AH56">
        <v>13.715</v>
      </c>
      <c r="AI56">
        <v>16.437000000000001</v>
      </c>
      <c r="AJ56">
        <v>22.37</v>
      </c>
      <c r="AK56">
        <v>25.984000000000002</v>
      </c>
      <c r="AL56">
        <v>15.819000000000001</v>
      </c>
      <c r="AM56">
        <v>11.519</v>
      </c>
      <c r="AN56">
        <v>14.101000000000001</v>
      </c>
      <c r="AO56">
        <v>6.7679999999999998</v>
      </c>
      <c r="AP56">
        <v>-10.922000000000001</v>
      </c>
      <c r="AQ56">
        <v>24.13</v>
      </c>
      <c r="AR56">
        <v>9.6259999999999994</v>
      </c>
      <c r="AS56">
        <v>9.0470000000000006</v>
      </c>
      <c r="AT56">
        <v>16.834</v>
      </c>
      <c r="AU56">
        <v>14.555999999999999</v>
      </c>
      <c r="AV56">
        <v>15.105</v>
      </c>
    </row>
    <row r="57" spans="1:48">
      <c r="A57" t="s">
        <v>430</v>
      </c>
      <c r="B57">
        <v>27.44</v>
      </c>
      <c r="C57">
        <v>17.471</v>
      </c>
      <c r="D57">
        <v>17.010999999999999</v>
      </c>
      <c r="E57">
        <v>22.98</v>
      </c>
      <c r="F57">
        <v>17.306000000000001</v>
      </c>
      <c r="G57">
        <v>20.818999999999999</v>
      </c>
      <c r="H57">
        <v>14.47</v>
      </c>
      <c r="I57">
        <v>19.945</v>
      </c>
      <c r="J57">
        <v>27.184999999999999</v>
      </c>
      <c r="K57">
        <v>12.679</v>
      </c>
      <c r="L57">
        <v>28.954000000000001</v>
      </c>
      <c r="M57">
        <v>16.448</v>
      </c>
      <c r="N57">
        <v>17.295000000000002</v>
      </c>
      <c r="O57">
        <v>23.724</v>
      </c>
      <c r="P57">
        <v>23.939</v>
      </c>
      <c r="Q57">
        <v>15.94</v>
      </c>
      <c r="R57">
        <v>36.701000000000001</v>
      </c>
      <c r="S57">
        <v>17.87</v>
      </c>
      <c r="T57">
        <v>22.105</v>
      </c>
      <c r="U57">
        <v>30.077999999999999</v>
      </c>
      <c r="V57">
        <v>28.920999999999999</v>
      </c>
      <c r="W57">
        <v>10.824999999999999</v>
      </c>
      <c r="X57">
        <v>92.061999999999998</v>
      </c>
      <c r="Y57">
        <v>14.866</v>
      </c>
      <c r="Z57">
        <v>30.268999999999998</v>
      </c>
      <c r="AA57">
        <v>16.231999999999999</v>
      </c>
      <c r="AB57">
        <v>14.597</v>
      </c>
      <c r="AC57">
        <v>6.5419999999999998</v>
      </c>
      <c r="AD57">
        <v>24.494</v>
      </c>
      <c r="AE57">
        <v>10.141</v>
      </c>
      <c r="AF57">
        <v>14.17</v>
      </c>
      <c r="AG57">
        <v>21.125</v>
      </c>
      <c r="AH57">
        <v>13.971</v>
      </c>
      <c r="AI57">
        <v>15.707000000000001</v>
      </c>
      <c r="AJ57">
        <v>23.376999999999999</v>
      </c>
      <c r="AK57">
        <v>27.192</v>
      </c>
      <c r="AL57">
        <v>16.695</v>
      </c>
      <c r="AM57">
        <v>16.821999999999999</v>
      </c>
      <c r="AN57">
        <v>14.493</v>
      </c>
      <c r="AO57">
        <v>6.62</v>
      </c>
      <c r="AP57">
        <v>-9.7349999999999994</v>
      </c>
      <c r="AQ57">
        <v>27.175000000000001</v>
      </c>
      <c r="AR57">
        <v>10.417</v>
      </c>
      <c r="AS57">
        <v>8.9510000000000005</v>
      </c>
      <c r="AT57">
        <v>17.972000000000001</v>
      </c>
      <c r="AU57">
        <v>17.137</v>
      </c>
      <c r="AV57">
        <v>19.811</v>
      </c>
    </row>
    <row r="58" spans="1:48">
      <c r="A58" t="s">
        <v>431</v>
      </c>
      <c r="B58">
        <v>25.923999999999999</v>
      </c>
      <c r="C58">
        <v>17.739999999999998</v>
      </c>
      <c r="D58">
        <v>17.818999999999999</v>
      </c>
      <c r="E58">
        <v>22.288</v>
      </c>
      <c r="F58">
        <v>16.446000000000002</v>
      </c>
      <c r="G58">
        <v>20.206</v>
      </c>
      <c r="H58">
        <v>14.132999999999999</v>
      </c>
      <c r="I58">
        <v>19.908000000000001</v>
      </c>
      <c r="J58">
        <v>26.114000000000001</v>
      </c>
      <c r="K58">
        <v>11.664999999999999</v>
      </c>
      <c r="L58">
        <v>27.077000000000002</v>
      </c>
      <c r="M58">
        <v>17.88</v>
      </c>
      <c r="N58">
        <v>16.608000000000001</v>
      </c>
      <c r="O58">
        <v>23.710999999999999</v>
      </c>
      <c r="P58">
        <v>23.131</v>
      </c>
      <c r="Q58">
        <v>15.442</v>
      </c>
      <c r="R58">
        <v>36.274000000000001</v>
      </c>
      <c r="S58">
        <v>17.37</v>
      </c>
      <c r="T58">
        <v>25.398</v>
      </c>
      <c r="U58">
        <v>29.666</v>
      </c>
      <c r="V58">
        <v>29.413</v>
      </c>
      <c r="W58">
        <v>10.686</v>
      </c>
      <c r="X58">
        <v>86.105000000000004</v>
      </c>
      <c r="Y58">
        <v>14.467000000000001</v>
      </c>
      <c r="Z58">
        <v>31.692</v>
      </c>
      <c r="AA58">
        <v>16.280999999999999</v>
      </c>
      <c r="AB58">
        <v>15.129</v>
      </c>
      <c r="AC58">
        <v>6.9969999999999999</v>
      </c>
      <c r="AD58">
        <v>23.734000000000002</v>
      </c>
      <c r="AE58">
        <v>10.456</v>
      </c>
      <c r="AF58">
        <v>14.268000000000001</v>
      </c>
      <c r="AG58">
        <v>19.628</v>
      </c>
      <c r="AH58">
        <v>13.802</v>
      </c>
      <c r="AI58">
        <v>15.797000000000001</v>
      </c>
      <c r="AJ58">
        <v>23.164999999999999</v>
      </c>
      <c r="AK58">
        <v>29.677</v>
      </c>
      <c r="AL58">
        <v>16.241</v>
      </c>
      <c r="AM58">
        <v>17.823</v>
      </c>
      <c r="AN58">
        <v>15.981</v>
      </c>
      <c r="AO58">
        <v>6.181</v>
      </c>
      <c r="AP58">
        <v>-9.86</v>
      </c>
      <c r="AQ58">
        <v>26.378</v>
      </c>
      <c r="AR58">
        <v>10.135999999999999</v>
      </c>
      <c r="AS58">
        <v>7.7990000000000004</v>
      </c>
      <c r="AT58">
        <v>17.898</v>
      </c>
      <c r="AU58">
        <v>23.062000000000001</v>
      </c>
      <c r="AV58">
        <v>18.126999999999999</v>
      </c>
    </row>
    <row r="59" spans="1:48">
      <c r="A59" t="s">
        <v>432</v>
      </c>
      <c r="B59">
        <v>26.381</v>
      </c>
      <c r="C59">
        <v>17.032</v>
      </c>
      <c r="D59">
        <v>23.021000000000001</v>
      </c>
      <c r="E59">
        <v>24.754000000000001</v>
      </c>
      <c r="F59">
        <v>17.893999999999998</v>
      </c>
      <c r="G59">
        <v>22.184000000000001</v>
      </c>
      <c r="H59">
        <v>14.768000000000001</v>
      </c>
      <c r="I59">
        <v>26.54</v>
      </c>
      <c r="J59">
        <v>28.844000000000001</v>
      </c>
      <c r="K59">
        <v>12.159000000000001</v>
      </c>
      <c r="L59">
        <v>28.024999999999999</v>
      </c>
      <c r="M59">
        <v>18.29</v>
      </c>
      <c r="N59">
        <v>17.338000000000001</v>
      </c>
      <c r="O59">
        <v>28.710999999999999</v>
      </c>
      <c r="P59">
        <v>20.623999999999999</v>
      </c>
      <c r="Q59">
        <v>17.204000000000001</v>
      </c>
      <c r="R59">
        <v>39.118000000000002</v>
      </c>
      <c r="S59">
        <v>18.347999999999999</v>
      </c>
      <c r="T59">
        <v>24.888000000000002</v>
      </c>
      <c r="U59">
        <v>34.081000000000003</v>
      </c>
      <c r="V59">
        <v>31.193000000000001</v>
      </c>
      <c r="W59">
        <v>10.273999999999999</v>
      </c>
      <c r="X59">
        <v>89.548000000000002</v>
      </c>
      <c r="Y59">
        <v>15.465999999999999</v>
      </c>
      <c r="Z59">
        <v>31.042000000000002</v>
      </c>
      <c r="AA59">
        <v>17.257000000000001</v>
      </c>
      <c r="AB59">
        <v>17.061</v>
      </c>
      <c r="AC59">
        <v>7.5720000000000001</v>
      </c>
      <c r="AD59">
        <v>21.79</v>
      </c>
      <c r="AE59">
        <v>12.696999999999999</v>
      </c>
      <c r="AF59">
        <v>14.872</v>
      </c>
      <c r="AG59">
        <v>19.617000000000001</v>
      </c>
      <c r="AH59">
        <v>15.535</v>
      </c>
      <c r="AI59">
        <v>15.567</v>
      </c>
      <c r="AJ59">
        <v>23.527999999999999</v>
      </c>
      <c r="AK59">
        <v>29.748000000000001</v>
      </c>
      <c r="AL59">
        <v>15.827999999999999</v>
      </c>
      <c r="AM59">
        <v>20.504000000000001</v>
      </c>
      <c r="AN59">
        <v>18.122</v>
      </c>
      <c r="AO59">
        <v>6.85</v>
      </c>
      <c r="AP59">
        <v>-57.503</v>
      </c>
      <c r="AQ59">
        <v>26.954000000000001</v>
      </c>
      <c r="AR59">
        <v>9.9890000000000008</v>
      </c>
      <c r="AS59">
        <v>8.4429999999999996</v>
      </c>
      <c r="AT59">
        <v>17.405999999999999</v>
      </c>
      <c r="AU59">
        <v>22.097999999999999</v>
      </c>
      <c r="AV59">
        <v>18.45</v>
      </c>
    </row>
    <row r="60" spans="1:48">
      <c r="A60" t="s">
        <v>433</v>
      </c>
      <c r="B60">
        <v>29.141999999999999</v>
      </c>
      <c r="C60">
        <v>20.606000000000002</v>
      </c>
      <c r="D60">
        <v>23.829000000000001</v>
      </c>
      <c r="E60">
        <v>44.377000000000002</v>
      </c>
      <c r="F60">
        <v>20.036999999999999</v>
      </c>
      <c r="G60">
        <v>21.905999999999999</v>
      </c>
      <c r="H60">
        <v>17.745000000000001</v>
      </c>
      <c r="I60">
        <v>30.213000000000001</v>
      </c>
      <c r="J60">
        <v>31.635999999999999</v>
      </c>
      <c r="K60">
        <v>12.49</v>
      </c>
      <c r="L60">
        <v>31.381</v>
      </c>
      <c r="M60">
        <v>28.507999999999999</v>
      </c>
      <c r="N60">
        <v>23.606999999999999</v>
      </c>
      <c r="O60">
        <v>31.988</v>
      </c>
      <c r="P60">
        <v>27.957000000000001</v>
      </c>
      <c r="Q60">
        <v>28.507000000000001</v>
      </c>
      <c r="R60">
        <v>40.915999999999997</v>
      </c>
      <c r="S60">
        <v>22.213000000000001</v>
      </c>
      <c r="T60">
        <v>25.651</v>
      </c>
      <c r="U60">
        <v>33.445999999999998</v>
      </c>
      <c r="V60">
        <v>28.76</v>
      </c>
      <c r="W60">
        <v>13.685</v>
      </c>
      <c r="X60">
        <v>73.643000000000001</v>
      </c>
      <c r="Y60">
        <v>15.798999999999999</v>
      </c>
      <c r="Z60">
        <v>29.792000000000002</v>
      </c>
      <c r="AA60">
        <v>18.571000000000002</v>
      </c>
      <c r="AB60">
        <v>18.97</v>
      </c>
      <c r="AC60">
        <v>11.269</v>
      </c>
      <c r="AD60">
        <v>26.574000000000002</v>
      </c>
      <c r="AE60">
        <v>14.725</v>
      </c>
      <c r="AF60">
        <v>16.16</v>
      </c>
      <c r="AG60">
        <v>19.713999999999999</v>
      </c>
      <c r="AH60">
        <v>15.403</v>
      </c>
      <c r="AI60">
        <v>15.792</v>
      </c>
      <c r="AJ60">
        <v>24.832000000000001</v>
      </c>
      <c r="AK60">
        <v>33.500999999999998</v>
      </c>
      <c r="AL60">
        <v>15.414</v>
      </c>
      <c r="AM60">
        <v>20.765000000000001</v>
      </c>
      <c r="AN60">
        <v>18.922999999999998</v>
      </c>
      <c r="AO60">
        <v>7.4950000000000001</v>
      </c>
      <c r="AP60">
        <v>-51.655000000000001</v>
      </c>
      <c r="AQ60">
        <v>28.786999999999999</v>
      </c>
      <c r="AR60">
        <v>13.179</v>
      </c>
      <c r="AS60">
        <v>8</v>
      </c>
      <c r="AT60">
        <v>16.956</v>
      </c>
      <c r="AU60">
        <v>29.893999999999998</v>
      </c>
      <c r="AV60">
        <v>38.323</v>
      </c>
    </row>
    <row r="61" spans="1:48">
      <c r="A61" t="s">
        <v>434</v>
      </c>
      <c r="B61">
        <v>29.702000000000002</v>
      </c>
      <c r="C61">
        <v>21.021999999999998</v>
      </c>
      <c r="D61">
        <v>23.594999999999999</v>
      </c>
      <c r="E61">
        <v>43.008000000000003</v>
      </c>
      <c r="F61">
        <v>20.013999999999999</v>
      </c>
      <c r="G61">
        <v>22.003</v>
      </c>
      <c r="H61">
        <v>18.957000000000001</v>
      </c>
      <c r="I61">
        <v>30.012</v>
      </c>
      <c r="J61">
        <v>31.082000000000001</v>
      </c>
      <c r="K61">
        <v>12.81</v>
      </c>
      <c r="L61">
        <v>29.352</v>
      </c>
      <c r="M61">
        <v>30.132000000000001</v>
      </c>
      <c r="N61">
        <v>23.481000000000002</v>
      </c>
      <c r="O61">
        <v>33.012</v>
      </c>
      <c r="P61">
        <v>27.454999999999998</v>
      </c>
      <c r="Q61">
        <v>28.952000000000002</v>
      </c>
      <c r="R61">
        <v>42.5</v>
      </c>
      <c r="S61">
        <v>21.852</v>
      </c>
      <c r="T61">
        <v>32.351999999999997</v>
      </c>
      <c r="U61">
        <v>32.863</v>
      </c>
      <c r="V61">
        <v>28.876999999999999</v>
      </c>
      <c r="W61">
        <v>13.656000000000001</v>
      </c>
      <c r="X61">
        <v>74.194000000000003</v>
      </c>
      <c r="Y61">
        <v>18.739999999999998</v>
      </c>
      <c r="Z61">
        <v>30.327999999999999</v>
      </c>
      <c r="AA61">
        <v>19.263000000000002</v>
      </c>
      <c r="AB61">
        <v>19.646999999999998</v>
      </c>
      <c r="AC61">
        <v>11.779</v>
      </c>
      <c r="AD61">
        <v>26.474</v>
      </c>
      <c r="AE61">
        <v>15.77</v>
      </c>
      <c r="AF61">
        <v>16.498000000000001</v>
      </c>
      <c r="AG61">
        <v>20.199000000000002</v>
      </c>
      <c r="AH61">
        <v>15.786</v>
      </c>
      <c r="AI61">
        <v>15.744</v>
      </c>
      <c r="AJ61">
        <v>26.46</v>
      </c>
      <c r="AK61">
        <v>32.121000000000002</v>
      </c>
      <c r="AL61">
        <v>15.875</v>
      </c>
      <c r="AM61">
        <v>20.885999999999999</v>
      </c>
      <c r="AN61">
        <v>19.298999999999999</v>
      </c>
      <c r="AO61">
        <v>7.2690000000000001</v>
      </c>
      <c r="AP61">
        <v>-51.401000000000003</v>
      </c>
      <c r="AQ61">
        <v>31.93</v>
      </c>
      <c r="AR61">
        <v>12.82</v>
      </c>
      <c r="AS61">
        <v>7.8230000000000004</v>
      </c>
      <c r="AT61">
        <v>17.081</v>
      </c>
      <c r="AU61">
        <v>30.052</v>
      </c>
      <c r="AV61">
        <v>39.880000000000003</v>
      </c>
    </row>
    <row r="62" spans="1:48">
      <c r="A62" t="s">
        <v>435</v>
      </c>
      <c r="B62">
        <v>29.529</v>
      </c>
      <c r="C62">
        <v>22.001000000000001</v>
      </c>
      <c r="D62">
        <v>23.370999999999999</v>
      </c>
      <c r="E62">
        <v>44.896999999999998</v>
      </c>
      <c r="F62">
        <v>20.558</v>
      </c>
      <c r="G62">
        <v>20.785</v>
      </c>
      <c r="H62">
        <v>18.745999999999999</v>
      </c>
      <c r="I62">
        <v>30.463999999999999</v>
      </c>
      <c r="J62">
        <v>30.358000000000001</v>
      </c>
      <c r="K62">
        <v>12.961</v>
      </c>
      <c r="L62">
        <v>27.812999999999999</v>
      </c>
      <c r="M62">
        <v>34.718000000000004</v>
      </c>
      <c r="N62">
        <v>17.896000000000001</v>
      </c>
      <c r="O62">
        <v>34.787999999999997</v>
      </c>
      <c r="P62">
        <v>24.573</v>
      </c>
      <c r="Q62">
        <v>28.722999999999999</v>
      </c>
      <c r="R62">
        <v>43.781999999999996</v>
      </c>
      <c r="S62">
        <v>25.254999999999999</v>
      </c>
      <c r="T62">
        <v>36.491</v>
      </c>
      <c r="U62">
        <v>32.159999999999997</v>
      </c>
      <c r="V62">
        <v>32.048999999999999</v>
      </c>
      <c r="W62">
        <v>15.259</v>
      </c>
      <c r="X62">
        <v>77.132999999999996</v>
      </c>
      <c r="Y62">
        <v>18.651</v>
      </c>
      <c r="Z62">
        <v>34.426000000000002</v>
      </c>
      <c r="AA62">
        <v>20.093</v>
      </c>
      <c r="AB62">
        <v>19.637</v>
      </c>
      <c r="AC62">
        <v>11.948</v>
      </c>
      <c r="AD62">
        <v>25.553000000000001</v>
      </c>
      <c r="AE62">
        <v>17.495000000000001</v>
      </c>
      <c r="AF62">
        <v>16.824000000000002</v>
      </c>
      <c r="AG62">
        <v>21.385000000000002</v>
      </c>
      <c r="AH62">
        <v>17.847000000000001</v>
      </c>
      <c r="AI62">
        <v>15.679</v>
      </c>
      <c r="AJ62">
        <v>25.815999999999999</v>
      </c>
      <c r="AK62">
        <v>31.495000000000001</v>
      </c>
      <c r="AL62">
        <v>15.789</v>
      </c>
      <c r="AM62">
        <v>23.581</v>
      </c>
      <c r="AN62">
        <v>21.306000000000001</v>
      </c>
      <c r="AO62">
        <v>7.4390000000000001</v>
      </c>
      <c r="AP62">
        <v>-57.551000000000002</v>
      </c>
      <c r="AQ62">
        <v>30.623000000000001</v>
      </c>
      <c r="AR62">
        <v>12.667</v>
      </c>
      <c r="AS62">
        <v>8.202</v>
      </c>
      <c r="AT62">
        <v>16.73</v>
      </c>
      <c r="AU62">
        <v>28.638000000000002</v>
      </c>
      <c r="AV62">
        <v>45.067</v>
      </c>
    </row>
    <row r="63" spans="1:48">
      <c r="A63" t="s">
        <v>436</v>
      </c>
      <c r="B63">
        <v>34.837000000000003</v>
      </c>
      <c r="C63">
        <v>24.231000000000002</v>
      </c>
      <c r="D63">
        <v>22.719000000000001</v>
      </c>
      <c r="E63">
        <v>50.999000000000002</v>
      </c>
      <c r="F63">
        <v>24.266999999999999</v>
      </c>
      <c r="G63">
        <v>22.2</v>
      </c>
      <c r="H63">
        <v>22.949000000000002</v>
      </c>
      <c r="I63">
        <v>32.46</v>
      </c>
      <c r="J63">
        <v>31.134</v>
      </c>
      <c r="K63">
        <v>17.216999999999999</v>
      </c>
      <c r="L63">
        <v>31.338999999999999</v>
      </c>
      <c r="M63">
        <v>41.402000000000001</v>
      </c>
      <c r="N63">
        <v>21.420999999999999</v>
      </c>
      <c r="O63">
        <v>30.919</v>
      </c>
      <c r="P63">
        <v>24.344000000000001</v>
      </c>
      <c r="Q63">
        <v>32.402000000000001</v>
      </c>
      <c r="R63">
        <v>56.277999999999999</v>
      </c>
      <c r="S63">
        <v>25.695</v>
      </c>
      <c r="T63">
        <v>50.24</v>
      </c>
      <c r="U63">
        <v>31.751999999999999</v>
      </c>
      <c r="V63">
        <v>35.511000000000003</v>
      </c>
      <c r="W63">
        <v>17.931000000000001</v>
      </c>
      <c r="X63">
        <v>840.52</v>
      </c>
      <c r="Y63">
        <v>19.006</v>
      </c>
      <c r="Z63">
        <v>36.015000000000001</v>
      </c>
      <c r="AA63">
        <v>23.745999999999999</v>
      </c>
      <c r="AB63">
        <v>23.132999999999999</v>
      </c>
      <c r="AC63">
        <v>19.451000000000001</v>
      </c>
      <c r="AD63">
        <v>31.132000000000001</v>
      </c>
      <c r="AE63">
        <v>17.207000000000001</v>
      </c>
      <c r="AF63">
        <v>23.699000000000002</v>
      </c>
      <c r="AG63">
        <v>21.369</v>
      </c>
      <c r="AH63">
        <v>19.292000000000002</v>
      </c>
      <c r="AI63">
        <v>14.667</v>
      </c>
      <c r="AJ63">
        <v>28.298999999999999</v>
      </c>
      <c r="AK63">
        <v>30.873000000000001</v>
      </c>
      <c r="AL63">
        <v>17.326000000000001</v>
      </c>
      <c r="AM63">
        <v>22.393999999999998</v>
      </c>
      <c r="AN63">
        <v>23.481000000000002</v>
      </c>
      <c r="AO63">
        <v>8.8539999999999992</v>
      </c>
      <c r="AP63">
        <v>15.493</v>
      </c>
      <c r="AQ63">
        <v>25.08</v>
      </c>
      <c r="AR63">
        <v>18.530999999999999</v>
      </c>
      <c r="AS63">
        <v>7.8559999999999999</v>
      </c>
      <c r="AT63">
        <v>13.84</v>
      </c>
      <c r="AU63">
        <v>45.448</v>
      </c>
      <c r="AV63">
        <v>110.31</v>
      </c>
    </row>
    <row r="64" spans="1:48">
      <c r="A64" t="s">
        <v>437</v>
      </c>
      <c r="B64">
        <v>33.991999999999997</v>
      </c>
      <c r="C64">
        <v>24.895</v>
      </c>
      <c r="D64">
        <v>19.827999999999999</v>
      </c>
      <c r="E64">
        <v>41.222000000000001</v>
      </c>
      <c r="F64">
        <v>23.902999999999999</v>
      </c>
      <c r="G64">
        <v>21.937999999999999</v>
      </c>
      <c r="H64">
        <v>21.698</v>
      </c>
      <c r="I64">
        <v>31.167000000000002</v>
      </c>
      <c r="J64">
        <v>32.423000000000002</v>
      </c>
      <c r="K64">
        <v>19.766999999999999</v>
      </c>
      <c r="L64">
        <v>30.03</v>
      </c>
      <c r="M64">
        <v>40.030999999999999</v>
      </c>
      <c r="N64">
        <v>16.754999999999999</v>
      </c>
      <c r="O64">
        <v>28.202999999999999</v>
      </c>
      <c r="P64">
        <v>23.27</v>
      </c>
      <c r="Q64">
        <v>32.335000000000001</v>
      </c>
      <c r="R64">
        <v>53.655999999999999</v>
      </c>
      <c r="S64">
        <v>25.228999999999999</v>
      </c>
      <c r="T64">
        <v>53.22</v>
      </c>
      <c r="U64">
        <v>30.884</v>
      </c>
      <c r="V64">
        <v>34.749000000000002</v>
      </c>
      <c r="W64">
        <v>14.260999999999999</v>
      </c>
      <c r="X64">
        <v>97.650999999999996</v>
      </c>
      <c r="Y64">
        <v>19.420000000000002</v>
      </c>
      <c r="Z64">
        <v>39.332000000000001</v>
      </c>
      <c r="AA64">
        <v>22.78</v>
      </c>
      <c r="AB64">
        <v>22.85</v>
      </c>
      <c r="AC64">
        <v>18.905000000000001</v>
      </c>
      <c r="AD64">
        <v>30.414000000000001</v>
      </c>
      <c r="AE64">
        <v>17.236000000000001</v>
      </c>
      <c r="AF64">
        <v>24.748999999999999</v>
      </c>
      <c r="AG64">
        <v>21.056999999999999</v>
      </c>
      <c r="AH64">
        <v>19.315999999999999</v>
      </c>
      <c r="AI64">
        <v>14.452999999999999</v>
      </c>
      <c r="AJ64">
        <v>28.966000000000001</v>
      </c>
      <c r="AK64">
        <v>27.542000000000002</v>
      </c>
      <c r="AL64">
        <v>16.646000000000001</v>
      </c>
      <c r="AM64">
        <v>22.236000000000001</v>
      </c>
      <c r="AN64">
        <v>25.376999999999999</v>
      </c>
      <c r="AO64">
        <v>8.7889999999999997</v>
      </c>
      <c r="AP64">
        <v>14.333</v>
      </c>
      <c r="AQ64">
        <v>18.690000000000001</v>
      </c>
      <c r="AR64">
        <v>18.550999999999998</v>
      </c>
      <c r="AS64">
        <v>7.84</v>
      </c>
      <c r="AT64">
        <v>13.406000000000001</v>
      </c>
      <c r="AU64">
        <v>19.030999999999999</v>
      </c>
      <c r="AV64">
        <v>77.835999999999999</v>
      </c>
    </row>
    <row r="65" spans="1:48">
      <c r="A65" t="s">
        <v>438</v>
      </c>
      <c r="B65">
        <v>31.808</v>
      </c>
      <c r="C65">
        <v>23.701000000000001</v>
      </c>
      <c r="D65">
        <v>17.992000000000001</v>
      </c>
      <c r="E65">
        <v>36.011000000000003</v>
      </c>
      <c r="F65">
        <v>24.838999999999999</v>
      </c>
      <c r="G65">
        <v>20.946000000000002</v>
      </c>
      <c r="H65">
        <v>24.513000000000002</v>
      </c>
      <c r="I65">
        <v>26.254000000000001</v>
      </c>
      <c r="J65">
        <v>27.978999999999999</v>
      </c>
      <c r="K65">
        <v>17.564</v>
      </c>
      <c r="L65">
        <v>28.555</v>
      </c>
      <c r="M65">
        <v>20.777999999999999</v>
      </c>
      <c r="N65">
        <v>17.905999999999999</v>
      </c>
      <c r="O65">
        <v>25.192</v>
      </c>
      <c r="P65">
        <v>18.227</v>
      </c>
      <c r="Q65">
        <v>29.15</v>
      </c>
      <c r="R65">
        <v>46.255000000000003</v>
      </c>
      <c r="S65">
        <v>28.277999999999999</v>
      </c>
      <c r="T65">
        <v>43.404000000000003</v>
      </c>
      <c r="U65">
        <v>29.739000000000001</v>
      </c>
      <c r="V65">
        <v>31.353000000000002</v>
      </c>
      <c r="W65">
        <v>11.492000000000001</v>
      </c>
      <c r="X65">
        <v>51.707000000000001</v>
      </c>
      <c r="Y65">
        <v>21.021000000000001</v>
      </c>
      <c r="Z65">
        <v>37.484999999999999</v>
      </c>
      <c r="AA65">
        <v>23.478000000000002</v>
      </c>
      <c r="AB65">
        <v>24.914999999999999</v>
      </c>
      <c r="AC65">
        <v>21.518999999999998</v>
      </c>
      <c r="AD65">
        <v>28.706</v>
      </c>
      <c r="AE65">
        <v>20.565999999999999</v>
      </c>
      <c r="AF65">
        <v>23.984000000000002</v>
      </c>
      <c r="AG65">
        <v>21.277000000000001</v>
      </c>
      <c r="AH65">
        <v>21.242000000000001</v>
      </c>
      <c r="AI65">
        <v>13.374000000000001</v>
      </c>
      <c r="AJ65">
        <v>24.748999999999999</v>
      </c>
      <c r="AK65">
        <v>25.651</v>
      </c>
      <c r="AL65">
        <v>15.974</v>
      </c>
      <c r="AM65">
        <v>21.358000000000001</v>
      </c>
      <c r="AN65">
        <v>23.465</v>
      </c>
      <c r="AO65">
        <v>9.7550000000000008</v>
      </c>
      <c r="AP65">
        <v>13.36</v>
      </c>
      <c r="AQ65">
        <v>19.613</v>
      </c>
      <c r="AR65">
        <v>15.226000000000001</v>
      </c>
      <c r="AS65">
        <v>8.5139999999999993</v>
      </c>
      <c r="AT65">
        <v>12.442</v>
      </c>
      <c r="AU65">
        <v>19.024999999999999</v>
      </c>
      <c r="AV65">
        <v>79.662000000000006</v>
      </c>
    </row>
    <row r="66" spans="1:48">
      <c r="A66" t="s">
        <v>439</v>
      </c>
      <c r="B66">
        <v>31.77</v>
      </c>
      <c r="C66">
        <v>24.768999999999998</v>
      </c>
      <c r="D66">
        <v>17.867999999999999</v>
      </c>
      <c r="E66">
        <v>31.952000000000002</v>
      </c>
      <c r="F66">
        <v>23.712</v>
      </c>
      <c r="G66">
        <v>21.427</v>
      </c>
      <c r="H66">
        <v>24.02</v>
      </c>
      <c r="I66">
        <v>25.052</v>
      </c>
      <c r="J66">
        <v>27.16</v>
      </c>
      <c r="K66">
        <v>15.666</v>
      </c>
      <c r="L66">
        <v>29.751000000000001</v>
      </c>
      <c r="M66">
        <v>16.067</v>
      </c>
      <c r="N66">
        <v>15.989000000000001</v>
      </c>
      <c r="O66">
        <v>23.975000000000001</v>
      </c>
      <c r="P66">
        <v>16.577000000000002</v>
      </c>
      <c r="Q66">
        <v>29.076000000000001</v>
      </c>
      <c r="R66">
        <v>19.346</v>
      </c>
      <c r="S66">
        <v>36.130000000000003</v>
      </c>
      <c r="T66">
        <v>21.495999999999999</v>
      </c>
      <c r="U66">
        <v>30.597999999999999</v>
      </c>
      <c r="V66">
        <v>35.426000000000002</v>
      </c>
      <c r="W66">
        <v>14.534000000000001</v>
      </c>
      <c r="X66">
        <v>53.765999999999998</v>
      </c>
      <c r="Y66">
        <v>21.629000000000001</v>
      </c>
      <c r="Z66">
        <v>35.53</v>
      </c>
      <c r="AA66">
        <v>22.972999999999999</v>
      </c>
      <c r="AB66">
        <v>24.757999999999999</v>
      </c>
      <c r="AC66">
        <v>22.704000000000001</v>
      </c>
      <c r="AD66">
        <v>28.013999999999999</v>
      </c>
      <c r="AE66">
        <v>19.881</v>
      </c>
      <c r="AF66">
        <v>24.724</v>
      </c>
      <c r="AG66">
        <v>20.388999999999999</v>
      </c>
      <c r="AH66">
        <v>22.593</v>
      </c>
      <c r="AI66">
        <v>13.195</v>
      </c>
      <c r="AJ66">
        <v>24.486000000000001</v>
      </c>
      <c r="AK66">
        <v>24.109000000000002</v>
      </c>
      <c r="AL66">
        <v>16.562999999999999</v>
      </c>
      <c r="AM66">
        <v>21.338999999999999</v>
      </c>
      <c r="AN66">
        <v>21.716000000000001</v>
      </c>
      <c r="AO66">
        <v>10.77</v>
      </c>
      <c r="AP66">
        <v>12.459</v>
      </c>
      <c r="AQ66">
        <v>19.079999999999998</v>
      </c>
      <c r="AR66">
        <v>15.102</v>
      </c>
      <c r="AS66">
        <v>8.6449999999999996</v>
      </c>
      <c r="AT66">
        <v>11.19</v>
      </c>
      <c r="AU66">
        <v>18.402999999999999</v>
      </c>
      <c r="AV66">
        <v>87.668000000000006</v>
      </c>
    </row>
    <row r="67" spans="1:48">
      <c r="A67" t="s">
        <v>440</v>
      </c>
      <c r="B67">
        <v>32.145000000000003</v>
      </c>
      <c r="C67">
        <v>24.664000000000001</v>
      </c>
      <c r="D67">
        <v>17.634</v>
      </c>
      <c r="E67">
        <v>31.420999999999999</v>
      </c>
      <c r="F67">
        <v>23.530999999999999</v>
      </c>
      <c r="G67">
        <v>21.821999999999999</v>
      </c>
      <c r="H67">
        <v>24.286000000000001</v>
      </c>
      <c r="I67">
        <v>24.898</v>
      </c>
      <c r="J67">
        <v>27.699000000000002</v>
      </c>
      <c r="K67">
        <v>15.145</v>
      </c>
      <c r="L67">
        <v>31</v>
      </c>
      <c r="M67">
        <v>16.545000000000002</v>
      </c>
      <c r="N67">
        <v>27.867999999999999</v>
      </c>
      <c r="O67">
        <v>23.506</v>
      </c>
      <c r="P67">
        <v>16.361999999999998</v>
      </c>
      <c r="Q67">
        <v>29.74</v>
      </c>
      <c r="R67">
        <v>18.846</v>
      </c>
      <c r="S67">
        <v>34.840000000000003</v>
      </c>
      <c r="T67">
        <v>35.220999999999997</v>
      </c>
      <c r="U67">
        <v>31.536999999999999</v>
      </c>
      <c r="V67">
        <v>35.005000000000003</v>
      </c>
      <c r="W67">
        <v>14.112</v>
      </c>
      <c r="X67">
        <v>54.448</v>
      </c>
      <c r="Y67">
        <v>19.614999999999998</v>
      </c>
      <c r="Z67">
        <v>36.744999999999997</v>
      </c>
      <c r="AA67">
        <v>21.731999999999999</v>
      </c>
      <c r="AB67">
        <v>23.879000000000001</v>
      </c>
      <c r="AC67">
        <v>23.545000000000002</v>
      </c>
      <c r="AD67">
        <v>27.591999999999999</v>
      </c>
      <c r="AE67">
        <v>18.920999999999999</v>
      </c>
      <c r="AF67">
        <v>25.439</v>
      </c>
      <c r="AG67">
        <v>20.99</v>
      </c>
      <c r="AH67">
        <v>23.396000000000001</v>
      </c>
      <c r="AI67">
        <v>11.738</v>
      </c>
      <c r="AJ67">
        <v>24.405999999999999</v>
      </c>
      <c r="AK67">
        <v>23.024999999999999</v>
      </c>
      <c r="AL67">
        <v>15.885999999999999</v>
      </c>
      <c r="AM67">
        <v>21.978000000000002</v>
      </c>
      <c r="AN67">
        <v>21.085999999999999</v>
      </c>
      <c r="AO67">
        <v>11.468</v>
      </c>
      <c r="AP67">
        <v>13.614000000000001</v>
      </c>
      <c r="AQ67">
        <v>20.709</v>
      </c>
      <c r="AR67">
        <v>14.888</v>
      </c>
      <c r="AS67">
        <v>7.5430000000000001</v>
      </c>
      <c r="AT67">
        <v>11.022</v>
      </c>
      <c r="AU67">
        <v>20.556000000000001</v>
      </c>
      <c r="AV67">
        <v>93.177000000000007</v>
      </c>
    </row>
    <row r="68" spans="1:48">
      <c r="A68" t="s">
        <v>441</v>
      </c>
      <c r="B68">
        <v>30.995000000000001</v>
      </c>
      <c r="C68">
        <v>25.550999999999998</v>
      </c>
      <c r="D68">
        <v>17.262</v>
      </c>
      <c r="E68">
        <v>31.297999999999998</v>
      </c>
      <c r="F68">
        <v>23.18</v>
      </c>
      <c r="G68">
        <v>21.332000000000001</v>
      </c>
      <c r="H68">
        <v>24.57</v>
      </c>
      <c r="I68">
        <v>24.280999999999999</v>
      </c>
      <c r="J68">
        <v>25.873999999999999</v>
      </c>
      <c r="K68">
        <v>15.465</v>
      </c>
      <c r="L68">
        <v>29.693999999999999</v>
      </c>
      <c r="M68">
        <v>16.117999999999999</v>
      </c>
      <c r="N68">
        <v>28.553999999999998</v>
      </c>
      <c r="O68">
        <v>23.550999999999998</v>
      </c>
      <c r="P68">
        <v>14.749000000000001</v>
      </c>
      <c r="Q68">
        <v>28.963000000000001</v>
      </c>
      <c r="R68">
        <v>18.727</v>
      </c>
      <c r="S68">
        <v>30.346</v>
      </c>
      <c r="T68">
        <v>34.152000000000001</v>
      </c>
      <c r="U68">
        <v>30.925999999999998</v>
      </c>
      <c r="V68">
        <v>38.521999999999998</v>
      </c>
      <c r="W68">
        <v>13.509</v>
      </c>
      <c r="X68">
        <v>50.698</v>
      </c>
      <c r="Y68">
        <v>18.603000000000002</v>
      </c>
      <c r="Z68">
        <v>31.446999999999999</v>
      </c>
      <c r="AA68">
        <v>20.170000000000002</v>
      </c>
      <c r="AB68">
        <v>20.462</v>
      </c>
      <c r="AC68">
        <v>22.742999999999999</v>
      </c>
      <c r="AD68">
        <v>27.408000000000001</v>
      </c>
      <c r="AE68">
        <v>19.338000000000001</v>
      </c>
      <c r="AF68">
        <v>23.835999999999999</v>
      </c>
      <c r="AG68">
        <v>19.553999999999998</v>
      </c>
      <c r="AH68">
        <v>23.036000000000001</v>
      </c>
      <c r="AI68">
        <v>11.75</v>
      </c>
      <c r="AJ68">
        <v>23.946000000000002</v>
      </c>
      <c r="AK68">
        <v>22.62</v>
      </c>
      <c r="AL68">
        <v>15.71</v>
      </c>
      <c r="AM68">
        <v>20.457000000000001</v>
      </c>
      <c r="AN68">
        <v>19.715</v>
      </c>
      <c r="AO68">
        <v>10.068</v>
      </c>
      <c r="AP68">
        <v>16.132000000000001</v>
      </c>
      <c r="AQ68">
        <v>19.777999999999999</v>
      </c>
      <c r="AR68">
        <v>13.04</v>
      </c>
      <c r="AS68">
        <v>7.6520000000000001</v>
      </c>
      <c r="AT68">
        <v>9.8689999999999998</v>
      </c>
      <c r="AU68">
        <v>17.398</v>
      </c>
      <c r="AV68">
        <v>86.043000000000006</v>
      </c>
    </row>
    <row r="69" spans="1:48">
      <c r="A69" t="s">
        <v>442</v>
      </c>
      <c r="B69">
        <v>27.88</v>
      </c>
      <c r="C69">
        <v>20.702999999999999</v>
      </c>
      <c r="D69">
        <v>15.195</v>
      </c>
      <c r="E69">
        <v>24.311</v>
      </c>
      <c r="F69">
        <v>21.547000000000001</v>
      </c>
      <c r="G69">
        <v>19.280999999999999</v>
      </c>
      <c r="H69">
        <v>20.135000000000002</v>
      </c>
      <c r="I69">
        <v>21.245999999999999</v>
      </c>
      <c r="J69">
        <v>21.300999999999998</v>
      </c>
      <c r="K69">
        <v>14.077</v>
      </c>
      <c r="L69">
        <v>28.367000000000001</v>
      </c>
      <c r="M69">
        <v>12.994</v>
      </c>
      <c r="N69">
        <v>19.498000000000001</v>
      </c>
      <c r="O69">
        <v>20.856999999999999</v>
      </c>
      <c r="P69">
        <v>12.275</v>
      </c>
      <c r="Q69">
        <v>23.96</v>
      </c>
      <c r="R69">
        <v>17.254999999999999</v>
      </c>
      <c r="S69">
        <v>23.088999999999999</v>
      </c>
      <c r="T69">
        <v>32.238999999999997</v>
      </c>
      <c r="U69">
        <v>28.901</v>
      </c>
      <c r="V69">
        <v>36.31</v>
      </c>
      <c r="W69">
        <v>9.0180000000000007</v>
      </c>
      <c r="X69">
        <v>31.196999999999999</v>
      </c>
      <c r="Y69">
        <v>18.856000000000002</v>
      </c>
      <c r="Z69">
        <v>25.324999999999999</v>
      </c>
      <c r="AA69">
        <v>18.939</v>
      </c>
      <c r="AB69">
        <v>19.242000000000001</v>
      </c>
      <c r="AC69">
        <v>20.54</v>
      </c>
      <c r="AD69">
        <v>23.257000000000001</v>
      </c>
      <c r="AE69">
        <v>18.556999999999999</v>
      </c>
      <c r="AF69">
        <v>20.888999999999999</v>
      </c>
      <c r="AG69">
        <v>15.316000000000001</v>
      </c>
      <c r="AH69">
        <v>22.591000000000001</v>
      </c>
      <c r="AI69">
        <v>10.093999999999999</v>
      </c>
      <c r="AJ69">
        <v>18.957000000000001</v>
      </c>
      <c r="AK69">
        <v>19.927</v>
      </c>
      <c r="AL69">
        <v>14.96</v>
      </c>
      <c r="AM69">
        <v>14.933</v>
      </c>
      <c r="AN69">
        <v>16.760999999999999</v>
      </c>
      <c r="AO69">
        <v>8.41</v>
      </c>
      <c r="AP69">
        <v>13.657</v>
      </c>
      <c r="AQ69">
        <v>16.352</v>
      </c>
      <c r="AR69">
        <v>10.805</v>
      </c>
      <c r="AS69">
        <v>7.5259999999999998</v>
      </c>
      <c r="AT69">
        <v>8.52</v>
      </c>
      <c r="AU69">
        <v>11.93</v>
      </c>
      <c r="AV69">
        <v>37.045000000000002</v>
      </c>
    </row>
    <row r="70" spans="1:48">
      <c r="A70" t="s">
        <v>443</v>
      </c>
      <c r="B70">
        <v>28.401</v>
      </c>
      <c r="C70">
        <v>21.318999999999999</v>
      </c>
      <c r="D70">
        <v>15.788</v>
      </c>
      <c r="E70">
        <v>25.071000000000002</v>
      </c>
      <c r="F70">
        <v>22.382000000000001</v>
      </c>
      <c r="G70">
        <v>20.72</v>
      </c>
      <c r="H70">
        <v>22.155999999999999</v>
      </c>
      <c r="I70">
        <v>20.635000000000002</v>
      </c>
      <c r="J70">
        <v>22.091000000000001</v>
      </c>
      <c r="K70">
        <v>15.859</v>
      </c>
      <c r="L70">
        <v>28.904</v>
      </c>
      <c r="M70">
        <v>13.324999999999999</v>
      </c>
      <c r="N70">
        <v>19.584</v>
      </c>
      <c r="O70">
        <v>18.893999999999998</v>
      </c>
      <c r="P70">
        <v>12.787000000000001</v>
      </c>
      <c r="Q70">
        <v>25.363</v>
      </c>
      <c r="R70">
        <v>18.593</v>
      </c>
      <c r="S70">
        <v>23.193000000000001</v>
      </c>
      <c r="T70">
        <v>40.578000000000003</v>
      </c>
      <c r="U70">
        <v>27.684999999999999</v>
      </c>
      <c r="V70">
        <v>36.128999999999998</v>
      </c>
      <c r="W70">
        <v>9.1229999999999993</v>
      </c>
      <c r="X70">
        <v>31.855</v>
      </c>
      <c r="Y70">
        <v>18.268000000000001</v>
      </c>
      <c r="Z70">
        <v>25.797999999999998</v>
      </c>
      <c r="AA70">
        <v>19.459</v>
      </c>
      <c r="AB70">
        <v>19.690999999999999</v>
      </c>
      <c r="AC70">
        <v>19.884</v>
      </c>
      <c r="AD70">
        <v>23.946999999999999</v>
      </c>
      <c r="AE70">
        <v>18.286000000000001</v>
      </c>
      <c r="AF70">
        <v>21.788</v>
      </c>
      <c r="AG70">
        <v>14.347</v>
      </c>
      <c r="AH70">
        <v>22.902000000000001</v>
      </c>
      <c r="AI70">
        <v>10.073</v>
      </c>
      <c r="AJ70">
        <v>18.952000000000002</v>
      </c>
      <c r="AK70">
        <v>20.196000000000002</v>
      </c>
      <c r="AL70">
        <v>14.709</v>
      </c>
      <c r="AM70">
        <v>14.11</v>
      </c>
      <c r="AN70">
        <v>16.722999999999999</v>
      </c>
      <c r="AO70">
        <v>8.73</v>
      </c>
      <c r="AP70">
        <v>17.356000000000002</v>
      </c>
      <c r="AQ70">
        <v>15.173999999999999</v>
      </c>
      <c r="AR70">
        <v>10.744999999999999</v>
      </c>
      <c r="AS70">
        <v>8.0169999999999995</v>
      </c>
      <c r="AT70">
        <v>8.5329999999999995</v>
      </c>
      <c r="AU70">
        <v>12.066000000000001</v>
      </c>
      <c r="AV70">
        <v>36.914999999999999</v>
      </c>
    </row>
    <row r="71" spans="1:48">
      <c r="A71" t="s">
        <v>444</v>
      </c>
      <c r="B71">
        <v>29.623000000000001</v>
      </c>
      <c r="C71">
        <v>21.462</v>
      </c>
      <c r="D71">
        <v>12.083</v>
      </c>
      <c r="E71">
        <v>18.263999999999999</v>
      </c>
      <c r="F71">
        <v>21.794</v>
      </c>
      <c r="G71">
        <v>19.370999999999999</v>
      </c>
      <c r="H71">
        <v>22.248999999999999</v>
      </c>
      <c r="I71">
        <v>18.335000000000001</v>
      </c>
      <c r="J71">
        <v>21.192</v>
      </c>
      <c r="K71">
        <v>15.413</v>
      </c>
      <c r="L71">
        <v>27.376999999999999</v>
      </c>
      <c r="M71">
        <v>13.768000000000001</v>
      </c>
      <c r="N71">
        <v>20.56</v>
      </c>
      <c r="O71">
        <v>16.654</v>
      </c>
      <c r="P71">
        <v>12.632</v>
      </c>
      <c r="Q71">
        <v>21.556999999999999</v>
      </c>
      <c r="R71">
        <v>18.940000000000001</v>
      </c>
      <c r="S71">
        <v>23.388999999999999</v>
      </c>
      <c r="T71">
        <v>40.424999999999997</v>
      </c>
      <c r="U71">
        <v>27.248000000000001</v>
      </c>
      <c r="V71">
        <v>31.603999999999999</v>
      </c>
      <c r="W71">
        <v>9.8119999999999994</v>
      </c>
      <c r="X71">
        <v>29.832999999999998</v>
      </c>
      <c r="Y71">
        <v>18.167000000000002</v>
      </c>
      <c r="Z71">
        <v>26.045999999999999</v>
      </c>
      <c r="AA71">
        <v>19.047999999999998</v>
      </c>
      <c r="AB71">
        <v>19.329999999999998</v>
      </c>
      <c r="AC71">
        <v>20.079000000000001</v>
      </c>
      <c r="AD71">
        <v>22.991</v>
      </c>
      <c r="AE71">
        <v>17.105</v>
      </c>
      <c r="AF71">
        <v>21.373999999999999</v>
      </c>
      <c r="AG71">
        <v>15.036</v>
      </c>
      <c r="AH71">
        <v>19.707999999999998</v>
      </c>
      <c r="AI71">
        <v>10.403</v>
      </c>
      <c r="AJ71">
        <v>20.66</v>
      </c>
      <c r="AK71">
        <v>19.460999999999999</v>
      </c>
      <c r="AL71">
        <v>14.654999999999999</v>
      </c>
      <c r="AM71">
        <v>14.795999999999999</v>
      </c>
      <c r="AN71">
        <v>15.446</v>
      </c>
      <c r="AO71">
        <v>8.7769999999999992</v>
      </c>
      <c r="AP71">
        <v>15.009</v>
      </c>
      <c r="AQ71">
        <v>15.286</v>
      </c>
      <c r="AR71">
        <v>11.474</v>
      </c>
      <c r="AS71">
        <v>8.141</v>
      </c>
      <c r="AT71">
        <v>8.68</v>
      </c>
      <c r="AU71">
        <v>12.863</v>
      </c>
      <c r="AV71">
        <v>39.034999999999997</v>
      </c>
    </row>
    <row r="72" spans="1:48">
      <c r="A72" t="s">
        <v>445</v>
      </c>
      <c r="B72">
        <v>26.504000000000001</v>
      </c>
      <c r="C72">
        <v>15.670999999999999</v>
      </c>
      <c r="D72">
        <v>11.996</v>
      </c>
      <c r="E72">
        <v>15.615</v>
      </c>
      <c r="F72">
        <v>18.54</v>
      </c>
      <c r="G72">
        <v>19.100000000000001</v>
      </c>
      <c r="H72">
        <v>18.207000000000001</v>
      </c>
      <c r="I72">
        <v>16.835999999999999</v>
      </c>
      <c r="J72">
        <v>19.611999999999998</v>
      </c>
      <c r="K72">
        <v>14.874000000000001</v>
      </c>
      <c r="L72">
        <v>27.181999999999999</v>
      </c>
      <c r="M72">
        <v>9.8550000000000004</v>
      </c>
      <c r="N72">
        <v>13.853999999999999</v>
      </c>
      <c r="O72">
        <v>14.026999999999999</v>
      </c>
      <c r="P72">
        <v>10.747999999999999</v>
      </c>
      <c r="Q72">
        <v>13.125</v>
      </c>
      <c r="R72">
        <v>18.318999999999999</v>
      </c>
      <c r="S72">
        <v>22.15</v>
      </c>
      <c r="T72">
        <v>21.07</v>
      </c>
      <c r="U72">
        <v>25.295000000000002</v>
      </c>
      <c r="V72">
        <v>31.751000000000001</v>
      </c>
      <c r="W72">
        <v>8.2799999999999994</v>
      </c>
      <c r="X72">
        <v>24.707000000000001</v>
      </c>
      <c r="Y72">
        <v>17.538</v>
      </c>
      <c r="Z72">
        <v>25.166</v>
      </c>
      <c r="AA72">
        <v>19.577999999999999</v>
      </c>
      <c r="AB72">
        <v>18.065000000000001</v>
      </c>
      <c r="AC72">
        <v>17.687999999999999</v>
      </c>
      <c r="AD72">
        <v>20.414999999999999</v>
      </c>
      <c r="AE72">
        <v>17.202000000000002</v>
      </c>
      <c r="AF72">
        <v>19.515000000000001</v>
      </c>
      <c r="AG72">
        <v>14.706</v>
      </c>
      <c r="AH72">
        <v>20.358000000000001</v>
      </c>
      <c r="AI72">
        <v>7.6559999999999997</v>
      </c>
      <c r="AJ72">
        <v>19.263000000000002</v>
      </c>
      <c r="AK72">
        <v>13.97</v>
      </c>
      <c r="AL72">
        <v>13.933</v>
      </c>
      <c r="AM72">
        <v>13.231999999999999</v>
      </c>
      <c r="AN72">
        <v>15.106999999999999</v>
      </c>
      <c r="AO72">
        <v>8.3350000000000009</v>
      </c>
      <c r="AP72">
        <v>14.694000000000001</v>
      </c>
      <c r="AQ72">
        <v>13.324999999999999</v>
      </c>
      <c r="AR72">
        <v>9.2850000000000001</v>
      </c>
      <c r="AS72">
        <v>7.5679999999999996</v>
      </c>
      <c r="AT72">
        <v>8.2710000000000008</v>
      </c>
      <c r="AU72">
        <v>9.2140000000000004</v>
      </c>
      <c r="AV72">
        <v>17.123000000000001</v>
      </c>
    </row>
    <row r="73" spans="1:48">
      <c r="A73" t="s">
        <v>446</v>
      </c>
      <c r="B73">
        <v>24.331</v>
      </c>
      <c r="C73">
        <v>15.856999999999999</v>
      </c>
      <c r="D73">
        <v>12.587999999999999</v>
      </c>
      <c r="E73">
        <v>16.035</v>
      </c>
      <c r="F73">
        <v>17.658000000000001</v>
      </c>
      <c r="G73">
        <v>19.195</v>
      </c>
      <c r="H73">
        <v>18.274000000000001</v>
      </c>
      <c r="I73">
        <v>16.8</v>
      </c>
      <c r="J73">
        <v>19.986999999999998</v>
      </c>
      <c r="K73">
        <v>16.087</v>
      </c>
      <c r="L73">
        <v>25.858000000000001</v>
      </c>
      <c r="M73">
        <v>10.268000000000001</v>
      </c>
      <c r="N73">
        <v>14.31</v>
      </c>
      <c r="O73">
        <v>14.113</v>
      </c>
      <c r="P73">
        <v>10.839</v>
      </c>
      <c r="Q73">
        <v>13.178000000000001</v>
      </c>
      <c r="R73">
        <v>18.631</v>
      </c>
      <c r="S73">
        <v>21.152000000000001</v>
      </c>
      <c r="T73">
        <v>20.329999999999998</v>
      </c>
      <c r="U73">
        <v>24.494</v>
      </c>
      <c r="V73">
        <v>31.960999999999999</v>
      </c>
      <c r="W73">
        <v>8.8249999999999993</v>
      </c>
      <c r="X73">
        <v>25.745000000000001</v>
      </c>
      <c r="Y73">
        <v>16.283000000000001</v>
      </c>
      <c r="Z73">
        <v>22.347999999999999</v>
      </c>
      <c r="AA73">
        <v>17.907</v>
      </c>
      <c r="AB73">
        <v>16.994</v>
      </c>
      <c r="AC73">
        <v>16.178999999999998</v>
      </c>
      <c r="AD73">
        <v>20.036999999999999</v>
      </c>
      <c r="AE73">
        <v>17.734000000000002</v>
      </c>
      <c r="AF73">
        <v>20.061</v>
      </c>
      <c r="AG73">
        <v>13.951000000000001</v>
      </c>
      <c r="AH73">
        <v>18.661000000000001</v>
      </c>
      <c r="AI73">
        <v>7.7709999999999999</v>
      </c>
      <c r="AJ73">
        <v>18.754999999999999</v>
      </c>
      <c r="AK73">
        <v>14.554</v>
      </c>
      <c r="AL73">
        <v>12.816000000000001</v>
      </c>
      <c r="AM73">
        <v>13.141999999999999</v>
      </c>
      <c r="AN73">
        <v>14.801</v>
      </c>
      <c r="AO73">
        <v>8.9689999999999994</v>
      </c>
      <c r="AP73">
        <v>14.238</v>
      </c>
      <c r="AQ73">
        <v>13.964</v>
      </c>
      <c r="AR73">
        <v>9.6660000000000004</v>
      </c>
      <c r="AS73">
        <v>7.7409999999999997</v>
      </c>
      <c r="AT73">
        <v>9.0980000000000008</v>
      </c>
      <c r="AU73">
        <v>8.7970000000000006</v>
      </c>
      <c r="AV73">
        <v>16.605</v>
      </c>
    </row>
    <row r="74" spans="1:48">
      <c r="A74" t="s">
        <v>447</v>
      </c>
      <c r="B74">
        <v>22.434000000000001</v>
      </c>
      <c r="C74">
        <v>15.19</v>
      </c>
      <c r="D74">
        <v>12.101000000000001</v>
      </c>
      <c r="E74">
        <v>15.624000000000001</v>
      </c>
      <c r="F74">
        <v>16.911999999999999</v>
      </c>
      <c r="G74">
        <v>18.672999999999998</v>
      </c>
      <c r="H74">
        <v>16.864999999999998</v>
      </c>
      <c r="I74">
        <v>15.904999999999999</v>
      </c>
      <c r="J74">
        <v>18.687999999999999</v>
      </c>
      <c r="K74">
        <v>15.645</v>
      </c>
      <c r="L74">
        <v>24.030999999999999</v>
      </c>
      <c r="M74">
        <v>9.4160000000000004</v>
      </c>
      <c r="N74">
        <v>12.172000000000001</v>
      </c>
      <c r="O74">
        <v>11.755000000000001</v>
      </c>
      <c r="P74">
        <v>10.510999999999999</v>
      </c>
      <c r="Q74">
        <v>12.89</v>
      </c>
      <c r="R74">
        <v>18.548999999999999</v>
      </c>
      <c r="S74">
        <v>19.192</v>
      </c>
      <c r="T74">
        <v>20.056000000000001</v>
      </c>
      <c r="U74">
        <v>20.823</v>
      </c>
      <c r="V74">
        <v>27.556999999999999</v>
      </c>
      <c r="W74">
        <v>8.6980000000000004</v>
      </c>
      <c r="X74">
        <v>25.506</v>
      </c>
      <c r="Y74">
        <v>14.111000000000001</v>
      </c>
      <c r="Z74">
        <v>18.919</v>
      </c>
      <c r="AA74">
        <v>16.622</v>
      </c>
      <c r="AB74">
        <v>15.282</v>
      </c>
      <c r="AC74">
        <v>15.065</v>
      </c>
      <c r="AD74">
        <v>19.324999999999999</v>
      </c>
      <c r="AE74">
        <v>14.601000000000001</v>
      </c>
      <c r="AF74">
        <v>18.977</v>
      </c>
      <c r="AG74">
        <v>13.134</v>
      </c>
      <c r="AH74">
        <v>17.315000000000001</v>
      </c>
      <c r="AI74">
        <v>8.0180000000000007</v>
      </c>
      <c r="AJ74">
        <v>19.052</v>
      </c>
      <c r="AK74">
        <v>13.976000000000001</v>
      </c>
      <c r="AL74">
        <v>13.010999999999999</v>
      </c>
      <c r="AM74">
        <v>12.827999999999999</v>
      </c>
      <c r="AN74">
        <v>13.244</v>
      </c>
      <c r="AO74">
        <v>8.2260000000000009</v>
      </c>
      <c r="AP74">
        <v>9.6039999999999992</v>
      </c>
      <c r="AQ74">
        <v>12.7</v>
      </c>
      <c r="AR74">
        <v>8.3559999999999999</v>
      </c>
      <c r="AS74">
        <v>7.5659999999999998</v>
      </c>
      <c r="AT74">
        <v>8.6579999999999995</v>
      </c>
      <c r="AU74">
        <v>8.3190000000000008</v>
      </c>
      <c r="AV74">
        <v>14.44</v>
      </c>
    </row>
    <row r="75" spans="1:48">
      <c r="A75" t="s">
        <v>448</v>
      </c>
      <c r="B75">
        <v>20.582000000000001</v>
      </c>
      <c r="C75">
        <v>13.1</v>
      </c>
      <c r="D75">
        <v>11.808</v>
      </c>
      <c r="E75">
        <v>13.706</v>
      </c>
      <c r="F75">
        <v>13.678000000000001</v>
      </c>
      <c r="G75">
        <v>18.373999999999999</v>
      </c>
      <c r="H75">
        <v>15.143000000000001</v>
      </c>
      <c r="I75">
        <v>14.382</v>
      </c>
      <c r="J75">
        <v>17.440999999999999</v>
      </c>
      <c r="K75">
        <v>11.125</v>
      </c>
      <c r="L75">
        <v>23.44</v>
      </c>
      <c r="M75">
        <v>8.49</v>
      </c>
      <c r="N75">
        <v>9.5660000000000007</v>
      </c>
      <c r="O75">
        <v>12.752000000000001</v>
      </c>
      <c r="P75">
        <v>10.382999999999999</v>
      </c>
      <c r="Q75">
        <v>12.696999999999999</v>
      </c>
      <c r="R75">
        <v>17.573</v>
      </c>
      <c r="S75">
        <v>18.265999999999998</v>
      </c>
      <c r="T75">
        <v>15.502000000000001</v>
      </c>
      <c r="U75">
        <v>17.628</v>
      </c>
      <c r="V75">
        <v>26.821999999999999</v>
      </c>
      <c r="W75">
        <v>7.5830000000000002</v>
      </c>
      <c r="X75">
        <v>19.956</v>
      </c>
      <c r="Y75">
        <v>13.893000000000001</v>
      </c>
      <c r="Z75">
        <v>19.154</v>
      </c>
      <c r="AA75">
        <v>16.192</v>
      </c>
      <c r="AB75">
        <v>14.048999999999999</v>
      </c>
      <c r="AC75">
        <v>10.834</v>
      </c>
      <c r="AD75">
        <v>17.087</v>
      </c>
      <c r="AE75">
        <v>14.821999999999999</v>
      </c>
      <c r="AF75">
        <v>13.164999999999999</v>
      </c>
      <c r="AG75">
        <v>12.814</v>
      </c>
      <c r="AH75">
        <v>16.029</v>
      </c>
      <c r="AI75">
        <v>8.1189999999999998</v>
      </c>
      <c r="AJ75">
        <v>15.242000000000001</v>
      </c>
      <c r="AK75">
        <v>13.483000000000001</v>
      </c>
      <c r="AL75">
        <v>12.271000000000001</v>
      </c>
      <c r="AM75">
        <v>10.086</v>
      </c>
      <c r="AN75">
        <v>13.234</v>
      </c>
      <c r="AO75">
        <v>7.952</v>
      </c>
      <c r="AP75">
        <v>9.327</v>
      </c>
      <c r="AQ75">
        <v>12.803000000000001</v>
      </c>
      <c r="AR75">
        <v>7.2119999999999997</v>
      </c>
      <c r="AS75">
        <v>7.5389999999999997</v>
      </c>
      <c r="AT75">
        <v>9.0489999999999995</v>
      </c>
      <c r="AU75">
        <v>7.73</v>
      </c>
      <c r="AV75">
        <v>11.699</v>
      </c>
    </row>
    <row r="76" spans="1:48">
      <c r="A76" t="s">
        <v>449</v>
      </c>
      <c r="B76">
        <v>17.956</v>
      </c>
      <c r="C76">
        <v>12.547000000000001</v>
      </c>
      <c r="D76">
        <v>11.385999999999999</v>
      </c>
      <c r="E76">
        <v>13.007</v>
      </c>
      <c r="F76">
        <v>12.587999999999999</v>
      </c>
      <c r="G76">
        <v>17.780999999999999</v>
      </c>
      <c r="H76">
        <v>13.906000000000001</v>
      </c>
      <c r="I76">
        <v>13.349</v>
      </c>
      <c r="J76">
        <v>16.440000000000001</v>
      </c>
      <c r="K76">
        <v>10.02</v>
      </c>
      <c r="L76">
        <v>21.571999999999999</v>
      </c>
      <c r="M76">
        <v>8.3759999999999994</v>
      </c>
      <c r="N76">
        <v>8.7579999999999991</v>
      </c>
      <c r="O76">
        <v>12.564</v>
      </c>
      <c r="P76">
        <v>9.6199999999999992</v>
      </c>
      <c r="Q76">
        <v>12.521000000000001</v>
      </c>
      <c r="R76">
        <v>16.149000000000001</v>
      </c>
      <c r="S76">
        <v>16.413</v>
      </c>
      <c r="T76">
        <v>14.47</v>
      </c>
      <c r="U76">
        <v>16.216999999999999</v>
      </c>
      <c r="V76">
        <v>25.853000000000002</v>
      </c>
      <c r="W76">
        <v>6.6349999999999998</v>
      </c>
      <c r="X76">
        <v>19.873000000000001</v>
      </c>
      <c r="Y76">
        <v>13.567</v>
      </c>
      <c r="Z76">
        <v>16.016999999999999</v>
      </c>
      <c r="AA76">
        <v>15.102</v>
      </c>
      <c r="AB76">
        <v>12.896000000000001</v>
      </c>
      <c r="AC76">
        <v>9.7829999999999995</v>
      </c>
      <c r="AD76">
        <v>15.922000000000001</v>
      </c>
      <c r="AE76">
        <v>12.897</v>
      </c>
      <c r="AF76">
        <v>12.423</v>
      </c>
      <c r="AG76">
        <v>12.641999999999999</v>
      </c>
      <c r="AH76">
        <v>15.367000000000001</v>
      </c>
      <c r="AI76">
        <v>7.2290000000000001</v>
      </c>
      <c r="AJ76">
        <v>13.346</v>
      </c>
      <c r="AK76">
        <v>13.02</v>
      </c>
      <c r="AL76">
        <v>11.666</v>
      </c>
      <c r="AM76">
        <v>9.5470000000000006</v>
      </c>
      <c r="AN76">
        <v>11.23</v>
      </c>
      <c r="AO76">
        <v>7.1959999999999997</v>
      </c>
      <c r="AP76">
        <v>8.8059999999999992</v>
      </c>
      <c r="AQ76">
        <v>12.518000000000001</v>
      </c>
      <c r="AR76">
        <v>7.2939999999999996</v>
      </c>
      <c r="AS76">
        <v>6.9870000000000001</v>
      </c>
      <c r="AT76">
        <v>8.5180000000000007</v>
      </c>
      <c r="AU76">
        <v>7.0430000000000001</v>
      </c>
      <c r="AV76">
        <v>11.249000000000001</v>
      </c>
    </row>
    <row r="77" spans="1:48">
      <c r="A77" t="s">
        <v>450</v>
      </c>
      <c r="B77">
        <v>21.081</v>
      </c>
      <c r="C77">
        <v>13.105</v>
      </c>
      <c r="D77">
        <v>12.347</v>
      </c>
      <c r="E77">
        <v>16.356999999999999</v>
      </c>
      <c r="F77">
        <v>15.026999999999999</v>
      </c>
      <c r="G77">
        <v>18.907</v>
      </c>
      <c r="H77">
        <v>17.338000000000001</v>
      </c>
      <c r="I77">
        <v>16.736999999999998</v>
      </c>
      <c r="J77">
        <v>19.751999999999999</v>
      </c>
      <c r="K77">
        <v>12.303000000000001</v>
      </c>
      <c r="L77">
        <v>22.952000000000002</v>
      </c>
      <c r="M77">
        <v>11.742000000000001</v>
      </c>
      <c r="N77">
        <v>10.923999999999999</v>
      </c>
      <c r="O77">
        <v>13.64</v>
      </c>
      <c r="P77">
        <v>11.815</v>
      </c>
      <c r="Q77">
        <v>15.262</v>
      </c>
      <c r="R77">
        <v>18.635000000000002</v>
      </c>
      <c r="S77">
        <v>17.634</v>
      </c>
      <c r="T77">
        <v>15.945</v>
      </c>
      <c r="U77">
        <v>18.154</v>
      </c>
      <c r="V77">
        <v>27.937000000000001</v>
      </c>
      <c r="W77">
        <v>9.3970000000000002</v>
      </c>
      <c r="X77">
        <v>24.853999999999999</v>
      </c>
      <c r="Y77">
        <v>14.342000000000001</v>
      </c>
      <c r="Z77">
        <v>20.465</v>
      </c>
      <c r="AA77">
        <v>17.535</v>
      </c>
      <c r="AB77">
        <v>13.327999999999999</v>
      </c>
      <c r="AC77">
        <v>13.776999999999999</v>
      </c>
      <c r="AD77">
        <v>16.994</v>
      </c>
      <c r="AE77">
        <v>15.335000000000001</v>
      </c>
      <c r="AF77">
        <v>15.087999999999999</v>
      </c>
      <c r="AG77">
        <v>15.587999999999999</v>
      </c>
      <c r="AH77">
        <v>16.806000000000001</v>
      </c>
      <c r="AI77">
        <v>9.7859999999999996</v>
      </c>
      <c r="AJ77">
        <v>15.877000000000001</v>
      </c>
      <c r="AK77">
        <v>16.855</v>
      </c>
      <c r="AL77">
        <v>13.342000000000001</v>
      </c>
      <c r="AM77">
        <v>10.849</v>
      </c>
      <c r="AN77">
        <v>13.497</v>
      </c>
      <c r="AO77">
        <v>8.8819999999999997</v>
      </c>
      <c r="AP77">
        <v>13.448</v>
      </c>
      <c r="AQ77">
        <v>16.134</v>
      </c>
      <c r="AR77">
        <v>8.7949999999999999</v>
      </c>
      <c r="AS77">
        <v>9.5250000000000004</v>
      </c>
      <c r="AT77">
        <v>10.92</v>
      </c>
      <c r="AU77">
        <v>10.978</v>
      </c>
      <c r="AV77">
        <v>14.631</v>
      </c>
    </row>
    <row r="78" spans="1:48">
      <c r="A78" t="s">
        <v>451</v>
      </c>
      <c r="B78">
        <v>23.094000000000001</v>
      </c>
      <c r="C78">
        <v>14.407999999999999</v>
      </c>
      <c r="D78">
        <v>13.699</v>
      </c>
      <c r="E78">
        <v>17.57</v>
      </c>
      <c r="F78">
        <v>16.234000000000002</v>
      </c>
      <c r="G78">
        <v>22.463000000000001</v>
      </c>
      <c r="H78">
        <v>19.181999999999999</v>
      </c>
      <c r="I78">
        <v>18.259</v>
      </c>
      <c r="J78">
        <v>20.553999999999998</v>
      </c>
      <c r="K78">
        <v>17.309000000000001</v>
      </c>
      <c r="L78">
        <v>24.039000000000001</v>
      </c>
      <c r="M78">
        <v>13.619</v>
      </c>
      <c r="N78">
        <v>11.65</v>
      </c>
      <c r="O78">
        <v>13.689</v>
      </c>
      <c r="P78">
        <v>12.627000000000001</v>
      </c>
      <c r="Q78">
        <v>18.096</v>
      </c>
      <c r="R78">
        <v>22.713000000000001</v>
      </c>
      <c r="S78">
        <v>18.702000000000002</v>
      </c>
      <c r="T78">
        <v>21.234999999999999</v>
      </c>
      <c r="U78">
        <v>19.332000000000001</v>
      </c>
      <c r="V78">
        <v>28.402000000000001</v>
      </c>
      <c r="W78">
        <v>9.67</v>
      </c>
      <c r="X78">
        <v>28.789000000000001</v>
      </c>
      <c r="Y78">
        <v>14.22</v>
      </c>
      <c r="Z78">
        <v>22.786999999999999</v>
      </c>
      <c r="AA78">
        <v>17.831</v>
      </c>
      <c r="AB78">
        <v>14.109</v>
      </c>
      <c r="AC78">
        <v>15.242000000000001</v>
      </c>
      <c r="AD78">
        <v>18.347000000000001</v>
      </c>
      <c r="AE78">
        <v>17.015999999999998</v>
      </c>
      <c r="AF78">
        <v>16.21</v>
      </c>
      <c r="AG78">
        <v>17.294</v>
      </c>
      <c r="AH78">
        <v>17.472999999999999</v>
      </c>
      <c r="AI78">
        <v>10.02</v>
      </c>
      <c r="AJ78">
        <v>18.074000000000002</v>
      </c>
      <c r="AK78">
        <v>17.923999999999999</v>
      </c>
      <c r="AL78">
        <v>14.510999999999999</v>
      </c>
      <c r="AM78">
        <v>13.038</v>
      </c>
      <c r="AN78">
        <v>14.936</v>
      </c>
      <c r="AO78">
        <v>9.1579999999999995</v>
      </c>
      <c r="AP78">
        <v>17.105</v>
      </c>
      <c r="AQ78">
        <v>17.097999999999999</v>
      </c>
      <c r="AR78">
        <v>9.157</v>
      </c>
      <c r="AS78">
        <v>10.342000000000001</v>
      </c>
      <c r="AT78">
        <v>12.145</v>
      </c>
      <c r="AU78">
        <v>11.538</v>
      </c>
      <c r="AV78">
        <v>16.241</v>
      </c>
    </row>
    <row r="79" spans="1:48">
      <c r="A79" t="s">
        <v>452</v>
      </c>
      <c r="B79">
        <v>23.085000000000001</v>
      </c>
      <c r="C79">
        <v>14.654</v>
      </c>
      <c r="D79">
        <v>14.125999999999999</v>
      </c>
      <c r="E79">
        <v>17.989999999999998</v>
      </c>
      <c r="F79">
        <v>16.004000000000001</v>
      </c>
      <c r="G79">
        <v>22.378</v>
      </c>
      <c r="H79">
        <v>19.538</v>
      </c>
      <c r="I79">
        <v>17.312999999999999</v>
      </c>
      <c r="J79">
        <v>20.914000000000001</v>
      </c>
      <c r="K79">
        <v>17.062000000000001</v>
      </c>
      <c r="L79">
        <v>23.324999999999999</v>
      </c>
      <c r="M79">
        <v>13.888999999999999</v>
      </c>
      <c r="N79">
        <v>11.798</v>
      </c>
      <c r="O79">
        <v>14.398999999999999</v>
      </c>
      <c r="P79">
        <v>12.896000000000001</v>
      </c>
      <c r="Q79">
        <v>18.53</v>
      </c>
      <c r="R79">
        <v>22.17</v>
      </c>
      <c r="S79">
        <v>17.884</v>
      </c>
      <c r="T79">
        <v>21.696000000000002</v>
      </c>
      <c r="U79">
        <v>19.971</v>
      </c>
      <c r="V79">
        <v>27.433</v>
      </c>
      <c r="W79">
        <v>10.180999999999999</v>
      </c>
      <c r="X79">
        <v>27.14</v>
      </c>
      <c r="Y79">
        <v>14.714</v>
      </c>
      <c r="Z79">
        <v>22.91</v>
      </c>
      <c r="AA79">
        <v>18.661999999999999</v>
      </c>
      <c r="AB79">
        <v>14.478999999999999</v>
      </c>
      <c r="AC79">
        <v>15.416</v>
      </c>
      <c r="AD79">
        <v>19.016999999999999</v>
      </c>
      <c r="AE79">
        <v>17.318999999999999</v>
      </c>
      <c r="AF79">
        <v>16.045999999999999</v>
      </c>
      <c r="AG79">
        <v>18.053999999999998</v>
      </c>
      <c r="AH79">
        <v>18.143000000000001</v>
      </c>
      <c r="AI79">
        <v>9.9209999999999994</v>
      </c>
      <c r="AJ79">
        <v>18.920000000000002</v>
      </c>
      <c r="AK79">
        <v>17.957999999999998</v>
      </c>
      <c r="AL79">
        <v>14.699</v>
      </c>
      <c r="AM79">
        <v>13.366</v>
      </c>
      <c r="AN79">
        <v>15.532</v>
      </c>
      <c r="AO79">
        <v>8.7539999999999996</v>
      </c>
      <c r="AP79">
        <v>18.081</v>
      </c>
      <c r="AQ79">
        <v>18.518999999999998</v>
      </c>
      <c r="AR79">
        <v>9.9120000000000008</v>
      </c>
      <c r="AS79">
        <v>10.182</v>
      </c>
      <c r="AT79">
        <v>12.442</v>
      </c>
      <c r="AU79">
        <v>11.933999999999999</v>
      </c>
      <c r="AV79">
        <v>17.274000000000001</v>
      </c>
    </row>
    <row r="80" spans="1:48">
      <c r="A80" t="s">
        <v>453</v>
      </c>
      <c r="B80">
        <v>22.492000000000001</v>
      </c>
      <c r="C80">
        <v>14.605</v>
      </c>
      <c r="D80">
        <v>13.724</v>
      </c>
      <c r="E80">
        <v>17.800999999999998</v>
      </c>
      <c r="F80">
        <v>16.164000000000001</v>
      </c>
      <c r="G80">
        <v>22.094999999999999</v>
      </c>
      <c r="H80">
        <v>19.972000000000001</v>
      </c>
      <c r="I80">
        <v>17.754999999999999</v>
      </c>
      <c r="J80">
        <v>20.116</v>
      </c>
      <c r="K80">
        <v>17.076000000000001</v>
      </c>
      <c r="L80">
        <v>22.562999999999999</v>
      </c>
      <c r="M80">
        <v>13.257999999999999</v>
      </c>
      <c r="N80">
        <v>12.244999999999999</v>
      </c>
      <c r="O80">
        <v>13.913</v>
      </c>
      <c r="P80">
        <v>12.753</v>
      </c>
      <c r="Q80">
        <v>18.350000000000001</v>
      </c>
      <c r="R80">
        <v>21.478000000000002</v>
      </c>
      <c r="S80">
        <v>18.059000000000001</v>
      </c>
      <c r="T80">
        <v>21.28</v>
      </c>
      <c r="U80">
        <v>19.462</v>
      </c>
      <c r="V80">
        <v>27.956</v>
      </c>
      <c r="W80">
        <v>10.050000000000001</v>
      </c>
      <c r="X80">
        <v>25.832000000000001</v>
      </c>
      <c r="Y80">
        <v>13.132999999999999</v>
      </c>
      <c r="Z80">
        <v>22.327000000000002</v>
      </c>
      <c r="AA80">
        <v>17.875</v>
      </c>
      <c r="AB80">
        <v>13.422000000000001</v>
      </c>
      <c r="AC80">
        <v>14.382</v>
      </c>
      <c r="AD80">
        <v>17.8</v>
      </c>
      <c r="AE80">
        <v>16.809999999999999</v>
      </c>
      <c r="AF80">
        <v>16.082999999999998</v>
      </c>
      <c r="AG80">
        <v>17.096</v>
      </c>
      <c r="AH80">
        <v>17.8</v>
      </c>
      <c r="AI80">
        <v>9.843</v>
      </c>
      <c r="AJ80">
        <v>19.004999999999999</v>
      </c>
      <c r="AK80">
        <v>16.792000000000002</v>
      </c>
      <c r="AL80">
        <v>14.054</v>
      </c>
      <c r="AM80">
        <v>13.597</v>
      </c>
      <c r="AN80">
        <v>15.355</v>
      </c>
      <c r="AO80">
        <v>8.3659999999999997</v>
      </c>
      <c r="AP80">
        <v>19.026</v>
      </c>
      <c r="AQ80">
        <v>18.603000000000002</v>
      </c>
      <c r="AR80">
        <v>9.3019999999999996</v>
      </c>
      <c r="AS80">
        <v>9.7590000000000003</v>
      </c>
      <c r="AT80">
        <v>12.037000000000001</v>
      </c>
      <c r="AU80">
        <v>11.409000000000001</v>
      </c>
      <c r="AV80">
        <v>17.359000000000002</v>
      </c>
    </row>
    <row r="81" spans="1:48">
      <c r="A81" t="s">
        <v>454</v>
      </c>
      <c r="B81">
        <v>21.495000000000001</v>
      </c>
      <c r="C81">
        <v>13.936999999999999</v>
      </c>
      <c r="D81">
        <v>13.526</v>
      </c>
      <c r="E81">
        <v>16.791</v>
      </c>
      <c r="F81">
        <v>15.722</v>
      </c>
      <c r="G81">
        <v>21.126999999999999</v>
      </c>
      <c r="H81">
        <v>18.748000000000001</v>
      </c>
      <c r="I81">
        <v>17.431999999999999</v>
      </c>
      <c r="J81">
        <v>19.238</v>
      </c>
      <c r="K81">
        <v>16.45</v>
      </c>
      <c r="L81">
        <v>21.876999999999999</v>
      </c>
      <c r="M81">
        <v>12.455</v>
      </c>
      <c r="N81">
        <v>12.6</v>
      </c>
      <c r="O81">
        <v>14.170999999999999</v>
      </c>
      <c r="P81">
        <v>12.948</v>
      </c>
      <c r="Q81">
        <v>17.795000000000002</v>
      </c>
      <c r="R81">
        <v>21.475999999999999</v>
      </c>
      <c r="S81">
        <v>18.832000000000001</v>
      </c>
      <c r="T81">
        <v>13.965</v>
      </c>
      <c r="U81">
        <v>18.167999999999999</v>
      </c>
      <c r="V81">
        <v>26.257999999999999</v>
      </c>
      <c r="W81">
        <v>10.164999999999999</v>
      </c>
      <c r="X81">
        <v>17.902000000000001</v>
      </c>
      <c r="Y81">
        <v>13.023999999999999</v>
      </c>
      <c r="Z81">
        <v>23.181000000000001</v>
      </c>
      <c r="AA81">
        <v>17.236999999999998</v>
      </c>
      <c r="AB81">
        <v>11.430999999999999</v>
      </c>
      <c r="AC81">
        <v>13.904999999999999</v>
      </c>
      <c r="AD81">
        <v>16.245999999999999</v>
      </c>
      <c r="AE81">
        <v>16.227</v>
      </c>
      <c r="AF81">
        <v>15.881</v>
      </c>
      <c r="AG81">
        <v>17.123999999999999</v>
      </c>
      <c r="AH81">
        <v>18.030999999999999</v>
      </c>
      <c r="AI81">
        <v>9.8160000000000007</v>
      </c>
      <c r="AJ81">
        <v>17.297000000000001</v>
      </c>
      <c r="AK81">
        <v>15.625</v>
      </c>
      <c r="AL81">
        <v>13.71</v>
      </c>
      <c r="AM81">
        <v>13.095000000000001</v>
      </c>
      <c r="AN81">
        <v>14.871</v>
      </c>
      <c r="AO81">
        <v>7.5819999999999999</v>
      </c>
      <c r="AP81">
        <v>17.904</v>
      </c>
      <c r="AQ81">
        <v>18.672000000000001</v>
      </c>
      <c r="AR81">
        <v>9.3339999999999996</v>
      </c>
      <c r="AS81">
        <v>10.492000000000001</v>
      </c>
      <c r="AT81">
        <v>11.984</v>
      </c>
      <c r="AU81">
        <v>12.143000000000001</v>
      </c>
      <c r="AV81">
        <v>17.315000000000001</v>
      </c>
    </row>
    <row r="82" spans="1:48">
      <c r="A82" t="s">
        <v>455</v>
      </c>
      <c r="B82">
        <v>21.093</v>
      </c>
      <c r="C82">
        <v>13.342000000000001</v>
      </c>
      <c r="D82">
        <v>13.778</v>
      </c>
      <c r="E82">
        <v>16.568000000000001</v>
      </c>
      <c r="F82">
        <v>15.893000000000001</v>
      </c>
      <c r="G82">
        <v>20.965</v>
      </c>
      <c r="H82">
        <v>18.114999999999998</v>
      </c>
      <c r="I82">
        <v>17.643999999999998</v>
      </c>
      <c r="J82">
        <v>19.501999999999999</v>
      </c>
      <c r="K82">
        <v>15.69</v>
      </c>
      <c r="L82">
        <v>21.561</v>
      </c>
      <c r="M82">
        <v>12.505000000000001</v>
      </c>
      <c r="N82">
        <v>12.33</v>
      </c>
      <c r="O82">
        <v>13.411</v>
      </c>
      <c r="P82">
        <v>12.454000000000001</v>
      </c>
      <c r="Q82">
        <v>18.765000000000001</v>
      </c>
      <c r="R82">
        <v>22.033999999999999</v>
      </c>
      <c r="S82">
        <v>17.925000000000001</v>
      </c>
      <c r="T82">
        <v>13.957000000000001</v>
      </c>
      <c r="U82">
        <v>17.350999999999999</v>
      </c>
      <c r="V82">
        <v>26.388999999999999</v>
      </c>
      <c r="W82">
        <v>9.7449999999999992</v>
      </c>
      <c r="X82">
        <v>17.510000000000002</v>
      </c>
      <c r="Y82">
        <v>12.682</v>
      </c>
      <c r="Z82">
        <v>23.628</v>
      </c>
      <c r="AA82">
        <v>16.260999999999999</v>
      </c>
      <c r="AB82">
        <v>11.236000000000001</v>
      </c>
      <c r="AC82">
        <v>13.621</v>
      </c>
      <c r="AD82">
        <v>17.033999999999999</v>
      </c>
      <c r="AE82">
        <v>15.898999999999999</v>
      </c>
      <c r="AF82">
        <v>15.528</v>
      </c>
      <c r="AG82">
        <v>16.789000000000001</v>
      </c>
      <c r="AH82">
        <v>18.04</v>
      </c>
      <c r="AI82">
        <v>9.8219999999999992</v>
      </c>
      <c r="AJ82">
        <v>17.841999999999999</v>
      </c>
      <c r="AK82">
        <v>15.599</v>
      </c>
      <c r="AL82">
        <v>14.026999999999999</v>
      </c>
      <c r="AM82">
        <v>12.868</v>
      </c>
      <c r="AN82">
        <v>16.102</v>
      </c>
      <c r="AO82">
        <v>8.1769999999999996</v>
      </c>
      <c r="AP82">
        <v>17.062999999999999</v>
      </c>
      <c r="AQ82">
        <v>18.207000000000001</v>
      </c>
      <c r="AR82">
        <v>8.8620000000000001</v>
      </c>
      <c r="AS82">
        <v>10.196999999999999</v>
      </c>
      <c r="AT82">
        <v>12.018000000000001</v>
      </c>
      <c r="AU82">
        <v>11.662000000000001</v>
      </c>
      <c r="AV82">
        <v>16.754999999999999</v>
      </c>
    </row>
    <row r="83" spans="1:48">
      <c r="A83" t="s">
        <v>456</v>
      </c>
      <c r="B83">
        <v>20.715</v>
      </c>
      <c r="C83">
        <v>12.648</v>
      </c>
      <c r="D83">
        <v>13.343</v>
      </c>
      <c r="E83">
        <v>16.132000000000001</v>
      </c>
      <c r="F83">
        <v>15.673999999999999</v>
      </c>
      <c r="G83">
        <v>20.878</v>
      </c>
      <c r="H83">
        <v>17.376000000000001</v>
      </c>
      <c r="I83">
        <v>17.34</v>
      </c>
      <c r="J83">
        <v>18.702999999999999</v>
      </c>
      <c r="K83">
        <v>15.183999999999999</v>
      </c>
      <c r="L83">
        <v>21.829000000000001</v>
      </c>
      <c r="M83">
        <v>12.074999999999999</v>
      </c>
      <c r="N83">
        <v>12.028</v>
      </c>
      <c r="O83">
        <v>14.193</v>
      </c>
      <c r="P83">
        <v>12.247999999999999</v>
      </c>
      <c r="Q83">
        <v>18.04</v>
      </c>
      <c r="R83">
        <v>21.280999999999999</v>
      </c>
      <c r="S83">
        <v>16.311</v>
      </c>
      <c r="T83">
        <v>14.007999999999999</v>
      </c>
      <c r="U83">
        <v>16.734999999999999</v>
      </c>
      <c r="V83">
        <v>27.683</v>
      </c>
      <c r="W83">
        <v>9.3680000000000003</v>
      </c>
      <c r="X83">
        <v>16.827000000000002</v>
      </c>
      <c r="Y83">
        <v>13.161</v>
      </c>
      <c r="Z83">
        <v>22.71</v>
      </c>
      <c r="AA83">
        <v>15.875</v>
      </c>
      <c r="AB83">
        <v>10.474</v>
      </c>
      <c r="AC83">
        <v>13.272</v>
      </c>
      <c r="AD83">
        <v>16.062999999999999</v>
      </c>
      <c r="AE83">
        <v>17.001999999999999</v>
      </c>
      <c r="AF83">
        <v>15.003</v>
      </c>
      <c r="AG83">
        <v>17.279</v>
      </c>
      <c r="AH83">
        <v>18.225999999999999</v>
      </c>
      <c r="AI83">
        <v>10.185</v>
      </c>
      <c r="AJ83">
        <v>17.954000000000001</v>
      </c>
      <c r="AK83">
        <v>16.306000000000001</v>
      </c>
      <c r="AL83">
        <v>13.815</v>
      </c>
      <c r="AM83">
        <v>12.638</v>
      </c>
      <c r="AN83">
        <v>14.51</v>
      </c>
      <c r="AO83">
        <v>7.4829999999999997</v>
      </c>
      <c r="AP83">
        <v>17.661999999999999</v>
      </c>
      <c r="AQ83">
        <v>18.888999999999999</v>
      </c>
      <c r="AR83">
        <v>8.5950000000000006</v>
      </c>
      <c r="AS83">
        <v>10.393000000000001</v>
      </c>
      <c r="AT83">
        <v>12.295999999999999</v>
      </c>
      <c r="AU83">
        <v>12.037000000000001</v>
      </c>
      <c r="AV83">
        <v>16.568000000000001</v>
      </c>
    </row>
    <row r="84" spans="1:48">
      <c r="A84" t="s">
        <v>457</v>
      </c>
      <c r="B84">
        <v>21.146999999999998</v>
      </c>
      <c r="C84">
        <v>12.851000000000001</v>
      </c>
      <c r="D84">
        <v>14.085000000000001</v>
      </c>
      <c r="E84">
        <v>15.827999999999999</v>
      </c>
      <c r="F84">
        <v>16.617000000000001</v>
      </c>
      <c r="G84">
        <v>20.94</v>
      </c>
      <c r="H84">
        <v>15.526</v>
      </c>
      <c r="I84">
        <v>17.222999999999999</v>
      </c>
      <c r="J84">
        <v>18.885000000000002</v>
      </c>
      <c r="K84">
        <v>16.5</v>
      </c>
      <c r="L84">
        <v>20.646999999999998</v>
      </c>
      <c r="M84">
        <v>12.146000000000001</v>
      </c>
      <c r="N84">
        <v>12.009</v>
      </c>
      <c r="O84">
        <v>15.651999999999999</v>
      </c>
      <c r="P84">
        <v>13.022</v>
      </c>
      <c r="Q84">
        <v>21.276</v>
      </c>
      <c r="R84">
        <v>21.832000000000001</v>
      </c>
      <c r="S84">
        <v>17.684000000000001</v>
      </c>
      <c r="T84">
        <v>14.058999999999999</v>
      </c>
      <c r="U84">
        <v>16.562000000000001</v>
      </c>
      <c r="V84">
        <v>28.443999999999999</v>
      </c>
      <c r="W84">
        <v>9.7430000000000003</v>
      </c>
      <c r="X84">
        <v>16.634</v>
      </c>
      <c r="Y84">
        <v>13.472</v>
      </c>
      <c r="Z84">
        <v>22.475999999999999</v>
      </c>
      <c r="AA84">
        <v>15.457000000000001</v>
      </c>
      <c r="AB84">
        <v>9.5289999999999999</v>
      </c>
      <c r="AC84">
        <v>15.609</v>
      </c>
      <c r="AD84">
        <v>16.343</v>
      </c>
      <c r="AE84">
        <v>17.584</v>
      </c>
      <c r="AF84">
        <v>14.052</v>
      </c>
      <c r="AG84">
        <v>17.63</v>
      </c>
      <c r="AH84">
        <v>18.562000000000001</v>
      </c>
      <c r="AI84">
        <v>10.718</v>
      </c>
      <c r="AJ84">
        <v>17.809000000000001</v>
      </c>
      <c r="AK84">
        <v>17.093</v>
      </c>
      <c r="AL84">
        <v>14.037000000000001</v>
      </c>
      <c r="AM84">
        <v>13.632</v>
      </c>
      <c r="AN84">
        <v>15.452</v>
      </c>
      <c r="AO84">
        <v>7.7530000000000001</v>
      </c>
      <c r="AP84">
        <v>18.832999999999998</v>
      </c>
      <c r="AQ84">
        <v>19.670000000000002</v>
      </c>
      <c r="AR84">
        <v>9.8529999999999998</v>
      </c>
      <c r="AS84">
        <v>9.3559999999999999</v>
      </c>
      <c r="AT84">
        <v>13.601000000000001</v>
      </c>
      <c r="AU84">
        <v>12.754</v>
      </c>
      <c r="AV84">
        <v>17.373999999999999</v>
      </c>
    </row>
    <row r="85" spans="1:48">
      <c r="A85" t="s">
        <v>458</v>
      </c>
      <c r="B85">
        <v>20.885000000000002</v>
      </c>
      <c r="C85">
        <v>12.791</v>
      </c>
      <c r="D85">
        <v>13.823</v>
      </c>
      <c r="E85">
        <v>15.951000000000001</v>
      </c>
      <c r="F85">
        <v>16.766999999999999</v>
      </c>
      <c r="G85">
        <v>20.795000000000002</v>
      </c>
      <c r="H85">
        <v>15.734999999999999</v>
      </c>
      <c r="I85">
        <v>16.829999999999998</v>
      </c>
      <c r="J85">
        <v>18.318999999999999</v>
      </c>
      <c r="K85">
        <v>16.468</v>
      </c>
      <c r="L85">
        <v>20.683</v>
      </c>
      <c r="M85">
        <v>12.428000000000001</v>
      </c>
      <c r="N85">
        <v>11.923</v>
      </c>
      <c r="O85">
        <v>16.158999999999999</v>
      </c>
      <c r="P85">
        <v>12.988</v>
      </c>
      <c r="Q85">
        <v>19.585999999999999</v>
      </c>
      <c r="R85">
        <v>21.907</v>
      </c>
      <c r="S85">
        <v>17.68</v>
      </c>
      <c r="T85">
        <v>14.346</v>
      </c>
      <c r="U85">
        <v>16.445</v>
      </c>
      <c r="V85">
        <v>26.882000000000001</v>
      </c>
      <c r="W85">
        <v>9.6440000000000001</v>
      </c>
      <c r="X85">
        <v>18.460999999999999</v>
      </c>
      <c r="Y85">
        <v>13.615</v>
      </c>
      <c r="Z85">
        <v>24</v>
      </c>
      <c r="AA85">
        <v>15.201000000000001</v>
      </c>
      <c r="AB85">
        <v>9.9130000000000003</v>
      </c>
      <c r="AC85">
        <v>15.528</v>
      </c>
      <c r="AD85">
        <v>16.658999999999999</v>
      </c>
      <c r="AE85">
        <v>18.384</v>
      </c>
      <c r="AF85">
        <v>15.295</v>
      </c>
      <c r="AG85">
        <v>17.556999999999999</v>
      </c>
      <c r="AH85">
        <v>19.154</v>
      </c>
      <c r="AI85">
        <v>9.8770000000000007</v>
      </c>
      <c r="AJ85">
        <v>18.378</v>
      </c>
      <c r="AK85">
        <v>16.623000000000001</v>
      </c>
      <c r="AL85">
        <v>13.898</v>
      </c>
      <c r="AM85">
        <v>13.891</v>
      </c>
      <c r="AN85">
        <v>15.909000000000001</v>
      </c>
      <c r="AO85">
        <v>7.242</v>
      </c>
      <c r="AP85">
        <v>18.885999999999999</v>
      </c>
      <c r="AQ85">
        <v>19.690000000000001</v>
      </c>
      <c r="AR85">
        <v>9.5289999999999999</v>
      </c>
      <c r="AS85">
        <v>9.8350000000000009</v>
      </c>
      <c r="AT85">
        <v>13.683999999999999</v>
      </c>
      <c r="AU85">
        <v>13.503</v>
      </c>
      <c r="AV85">
        <v>18.404</v>
      </c>
    </row>
    <row r="86" spans="1:48">
      <c r="A86" t="s">
        <v>459</v>
      </c>
      <c r="B86">
        <v>19.722000000000001</v>
      </c>
      <c r="C86">
        <v>12.423</v>
      </c>
      <c r="D86">
        <v>13.212999999999999</v>
      </c>
      <c r="E86">
        <v>15.132</v>
      </c>
      <c r="F86">
        <v>16.655999999999999</v>
      </c>
      <c r="G86">
        <v>20.161000000000001</v>
      </c>
      <c r="H86">
        <v>15.037000000000001</v>
      </c>
      <c r="I86">
        <v>16.335000000000001</v>
      </c>
      <c r="J86">
        <v>17.573</v>
      </c>
      <c r="K86">
        <v>17.254999999999999</v>
      </c>
      <c r="L86">
        <v>20.108000000000001</v>
      </c>
      <c r="M86">
        <v>12.3</v>
      </c>
      <c r="N86">
        <v>11.18</v>
      </c>
      <c r="O86">
        <v>15.273999999999999</v>
      </c>
      <c r="P86">
        <v>11.927</v>
      </c>
      <c r="Q86">
        <v>18.553000000000001</v>
      </c>
      <c r="R86">
        <v>21.192</v>
      </c>
      <c r="S86">
        <v>17.905999999999999</v>
      </c>
      <c r="T86">
        <v>13.69</v>
      </c>
      <c r="U86">
        <v>16.119</v>
      </c>
      <c r="V86">
        <v>26.091000000000001</v>
      </c>
      <c r="W86">
        <v>9.0809999999999995</v>
      </c>
      <c r="X86">
        <v>20.486000000000001</v>
      </c>
      <c r="Y86">
        <v>12.852</v>
      </c>
      <c r="Z86">
        <v>24.946000000000002</v>
      </c>
      <c r="AA86">
        <v>14.612</v>
      </c>
      <c r="AB86">
        <v>9.3640000000000008</v>
      </c>
      <c r="AC86">
        <v>14.641</v>
      </c>
      <c r="AD86">
        <v>16.231000000000002</v>
      </c>
      <c r="AE86">
        <v>18.14</v>
      </c>
      <c r="AF86">
        <v>15.339</v>
      </c>
      <c r="AG86">
        <v>16.960999999999999</v>
      </c>
      <c r="AH86">
        <v>18.388999999999999</v>
      </c>
      <c r="AI86">
        <v>9.9269999999999996</v>
      </c>
      <c r="AJ86">
        <v>17.119</v>
      </c>
      <c r="AK86">
        <v>16.341000000000001</v>
      </c>
      <c r="AL86">
        <v>13.776</v>
      </c>
      <c r="AM86">
        <v>13.047000000000001</v>
      </c>
      <c r="AN86">
        <v>15.92</v>
      </c>
      <c r="AO86">
        <v>6.7060000000000004</v>
      </c>
      <c r="AP86">
        <v>19.91</v>
      </c>
      <c r="AQ86">
        <v>19.664000000000001</v>
      </c>
      <c r="AR86">
        <v>10.032</v>
      </c>
      <c r="AS86">
        <v>9.52</v>
      </c>
      <c r="AT86">
        <v>13.531000000000001</v>
      </c>
      <c r="AU86">
        <v>12.986000000000001</v>
      </c>
      <c r="AV86">
        <v>17.925000000000001</v>
      </c>
    </row>
    <row r="87" spans="1:48">
      <c r="A87" t="s">
        <v>460</v>
      </c>
      <c r="B87">
        <v>20.960999999999999</v>
      </c>
      <c r="C87">
        <v>13.041</v>
      </c>
      <c r="D87">
        <v>13.747999999999999</v>
      </c>
      <c r="E87">
        <v>16.117999999999999</v>
      </c>
      <c r="F87">
        <v>17.789000000000001</v>
      </c>
      <c r="G87">
        <v>20.113</v>
      </c>
      <c r="H87">
        <v>15.13</v>
      </c>
      <c r="I87">
        <v>15.648</v>
      </c>
      <c r="J87">
        <v>18.59</v>
      </c>
      <c r="K87">
        <v>19.818000000000001</v>
      </c>
      <c r="L87">
        <v>20.234999999999999</v>
      </c>
      <c r="M87">
        <v>12.805999999999999</v>
      </c>
      <c r="N87">
        <v>12.250999999999999</v>
      </c>
      <c r="O87">
        <v>15.384</v>
      </c>
      <c r="P87">
        <v>13.387</v>
      </c>
      <c r="Q87">
        <v>20.283999999999999</v>
      </c>
      <c r="R87">
        <v>21.559000000000001</v>
      </c>
      <c r="S87">
        <v>17.170999999999999</v>
      </c>
      <c r="T87">
        <v>15.026999999999999</v>
      </c>
      <c r="U87">
        <v>16.486000000000001</v>
      </c>
      <c r="V87">
        <v>26.003</v>
      </c>
      <c r="W87">
        <v>10.154</v>
      </c>
      <c r="X87">
        <v>20.231999999999999</v>
      </c>
      <c r="Y87">
        <v>14.3</v>
      </c>
      <c r="Z87">
        <v>25.46</v>
      </c>
      <c r="AA87">
        <v>14.923999999999999</v>
      </c>
      <c r="AB87">
        <v>9.08</v>
      </c>
      <c r="AC87">
        <v>14.398999999999999</v>
      </c>
      <c r="AD87">
        <v>18.824999999999999</v>
      </c>
      <c r="AE87">
        <v>20.311</v>
      </c>
      <c r="AF87">
        <v>16.015000000000001</v>
      </c>
      <c r="AG87">
        <v>17.617000000000001</v>
      </c>
      <c r="AH87">
        <v>18.315000000000001</v>
      </c>
      <c r="AI87">
        <v>10.531000000000001</v>
      </c>
      <c r="AJ87">
        <v>16.323</v>
      </c>
      <c r="AK87">
        <v>15.45</v>
      </c>
      <c r="AL87">
        <v>14.090999999999999</v>
      </c>
      <c r="AM87">
        <v>13.353</v>
      </c>
      <c r="AN87">
        <v>17.347999999999999</v>
      </c>
      <c r="AO87">
        <v>6.5890000000000004</v>
      </c>
      <c r="AP87">
        <v>20.506</v>
      </c>
      <c r="AQ87">
        <v>19.861999999999998</v>
      </c>
      <c r="AR87">
        <v>10.804</v>
      </c>
      <c r="AS87">
        <v>10.756</v>
      </c>
      <c r="AT87">
        <v>13.853</v>
      </c>
      <c r="AU87">
        <v>13.846</v>
      </c>
      <c r="AV87">
        <v>18.463000000000001</v>
      </c>
    </row>
    <row r="88" spans="1:48">
      <c r="A88" t="s">
        <v>461</v>
      </c>
      <c r="B88">
        <v>20.199000000000002</v>
      </c>
      <c r="C88">
        <v>12.776</v>
      </c>
      <c r="D88">
        <v>14.374000000000001</v>
      </c>
      <c r="E88">
        <v>15.231</v>
      </c>
      <c r="F88">
        <v>17.391999999999999</v>
      </c>
      <c r="G88">
        <v>19.946000000000002</v>
      </c>
      <c r="H88">
        <v>14.298</v>
      </c>
      <c r="I88">
        <v>15.521000000000001</v>
      </c>
      <c r="J88">
        <v>17.698</v>
      </c>
      <c r="K88">
        <v>17.292000000000002</v>
      </c>
      <c r="L88">
        <v>20.498000000000001</v>
      </c>
      <c r="M88">
        <v>12.478999999999999</v>
      </c>
      <c r="N88">
        <v>12.454000000000001</v>
      </c>
      <c r="O88">
        <v>14.412000000000001</v>
      </c>
      <c r="P88">
        <v>12.566000000000001</v>
      </c>
      <c r="Q88">
        <v>18.869</v>
      </c>
      <c r="R88">
        <v>21.693999999999999</v>
      </c>
      <c r="S88">
        <v>16.132999999999999</v>
      </c>
      <c r="T88">
        <v>14.96</v>
      </c>
      <c r="U88">
        <v>15.423999999999999</v>
      </c>
      <c r="V88">
        <v>25.256</v>
      </c>
      <c r="W88">
        <v>9.0820000000000007</v>
      </c>
      <c r="X88">
        <v>20.922999999999998</v>
      </c>
      <c r="Y88">
        <v>13.706</v>
      </c>
      <c r="Z88">
        <v>23.93</v>
      </c>
      <c r="AA88">
        <v>13.821</v>
      </c>
      <c r="AB88">
        <v>8.5719999999999992</v>
      </c>
      <c r="AC88">
        <v>16.785</v>
      </c>
      <c r="AD88">
        <v>17.539000000000001</v>
      </c>
      <c r="AE88">
        <v>18.603999999999999</v>
      </c>
      <c r="AF88">
        <v>15.837</v>
      </c>
      <c r="AG88">
        <v>17.367000000000001</v>
      </c>
      <c r="AH88">
        <v>18.581</v>
      </c>
      <c r="AI88">
        <v>9.8369999999999997</v>
      </c>
      <c r="AJ88">
        <v>15.885</v>
      </c>
      <c r="AK88">
        <v>15.365</v>
      </c>
      <c r="AL88">
        <v>13.36</v>
      </c>
      <c r="AM88">
        <v>13.019</v>
      </c>
      <c r="AN88">
        <v>17.858000000000001</v>
      </c>
      <c r="AO88">
        <v>6.2919999999999998</v>
      </c>
      <c r="AP88">
        <v>20.251000000000001</v>
      </c>
      <c r="AQ88">
        <v>20.222000000000001</v>
      </c>
      <c r="AR88">
        <v>11.161</v>
      </c>
      <c r="AS88">
        <v>9.8510000000000009</v>
      </c>
      <c r="AT88">
        <v>14.401999999999999</v>
      </c>
      <c r="AU88">
        <v>14.712999999999999</v>
      </c>
      <c r="AV88">
        <v>18.748999999999999</v>
      </c>
    </row>
    <row r="89" spans="1:48">
      <c r="A89" t="s">
        <v>462</v>
      </c>
      <c r="B89">
        <v>19.946999999999999</v>
      </c>
      <c r="C89">
        <v>13.124000000000001</v>
      </c>
      <c r="D89">
        <v>14.170999999999999</v>
      </c>
      <c r="E89">
        <v>15.151</v>
      </c>
      <c r="F89">
        <v>17.209</v>
      </c>
      <c r="G89">
        <v>20.622</v>
      </c>
      <c r="H89">
        <v>13.483000000000001</v>
      </c>
      <c r="I89">
        <v>15.257999999999999</v>
      </c>
      <c r="J89">
        <v>16.331</v>
      </c>
      <c r="K89">
        <v>17.780999999999999</v>
      </c>
      <c r="L89">
        <v>19.722000000000001</v>
      </c>
      <c r="M89">
        <v>12.689</v>
      </c>
      <c r="N89">
        <v>12.084</v>
      </c>
      <c r="O89">
        <v>13.882999999999999</v>
      </c>
      <c r="P89">
        <v>12.577999999999999</v>
      </c>
      <c r="Q89">
        <v>16.477</v>
      </c>
      <c r="R89">
        <v>23.010999999999999</v>
      </c>
      <c r="S89">
        <v>14.944000000000001</v>
      </c>
      <c r="T89">
        <v>15.145</v>
      </c>
      <c r="U89">
        <v>16.04</v>
      </c>
      <c r="V89">
        <v>31.437000000000001</v>
      </c>
      <c r="W89">
        <v>9.8330000000000002</v>
      </c>
      <c r="X89">
        <v>20.38</v>
      </c>
      <c r="Y89">
        <v>13.146000000000001</v>
      </c>
      <c r="Z89">
        <v>22.658000000000001</v>
      </c>
      <c r="AA89">
        <v>13.266999999999999</v>
      </c>
      <c r="AB89">
        <v>8.452</v>
      </c>
      <c r="AC89">
        <v>17.494</v>
      </c>
      <c r="AD89">
        <v>16.12</v>
      </c>
      <c r="AE89">
        <v>18.765999999999998</v>
      </c>
      <c r="AF89">
        <v>16.164000000000001</v>
      </c>
      <c r="AG89">
        <v>17.236999999999998</v>
      </c>
      <c r="AH89">
        <v>16.984999999999999</v>
      </c>
      <c r="AI89">
        <v>10.129</v>
      </c>
      <c r="AJ89">
        <v>15.297000000000001</v>
      </c>
      <c r="AK89">
        <v>14.42</v>
      </c>
      <c r="AL89">
        <v>13.907</v>
      </c>
      <c r="AM89">
        <v>12.935</v>
      </c>
      <c r="AN89">
        <v>18.664000000000001</v>
      </c>
      <c r="AO89">
        <v>7.1840000000000002</v>
      </c>
      <c r="AP89">
        <v>19.815000000000001</v>
      </c>
      <c r="AQ89">
        <v>19.492999999999999</v>
      </c>
      <c r="AR89">
        <v>10.872</v>
      </c>
      <c r="AS89">
        <v>9.8949999999999996</v>
      </c>
      <c r="AT89">
        <v>14.518000000000001</v>
      </c>
      <c r="AU89">
        <v>14.004</v>
      </c>
      <c r="AV89">
        <v>17.378</v>
      </c>
    </row>
    <row r="90" spans="1:48">
      <c r="A90" t="s">
        <v>463</v>
      </c>
      <c r="B90">
        <v>19.629000000000001</v>
      </c>
      <c r="C90">
        <v>12.041</v>
      </c>
      <c r="D90">
        <v>13.930999999999999</v>
      </c>
      <c r="E90">
        <v>15.013</v>
      </c>
      <c r="F90">
        <v>16.79</v>
      </c>
      <c r="G90">
        <v>20.481999999999999</v>
      </c>
      <c r="H90">
        <v>12.977</v>
      </c>
      <c r="I90">
        <v>14.478</v>
      </c>
      <c r="J90">
        <v>16.911999999999999</v>
      </c>
      <c r="K90">
        <v>14.742000000000001</v>
      </c>
      <c r="L90">
        <v>19.286000000000001</v>
      </c>
      <c r="M90">
        <v>12.48</v>
      </c>
      <c r="N90">
        <v>11.882999999999999</v>
      </c>
      <c r="O90">
        <v>13.076000000000001</v>
      </c>
      <c r="P90">
        <v>12.759</v>
      </c>
      <c r="Q90">
        <v>16.792999999999999</v>
      </c>
      <c r="R90">
        <v>22.966999999999999</v>
      </c>
      <c r="S90">
        <v>15.125999999999999</v>
      </c>
      <c r="T90">
        <v>15.388</v>
      </c>
      <c r="U90">
        <v>14.574999999999999</v>
      </c>
      <c r="V90">
        <v>29.692</v>
      </c>
      <c r="W90">
        <v>9.327</v>
      </c>
      <c r="X90">
        <v>18.321000000000002</v>
      </c>
      <c r="Y90">
        <v>12.85</v>
      </c>
      <c r="Z90">
        <v>22.597999999999999</v>
      </c>
      <c r="AA90">
        <v>12.634</v>
      </c>
      <c r="AB90">
        <v>8.5289999999999999</v>
      </c>
      <c r="AC90">
        <v>18.66</v>
      </c>
      <c r="AD90">
        <v>16.538</v>
      </c>
      <c r="AE90">
        <v>19.128</v>
      </c>
      <c r="AF90">
        <v>18.715</v>
      </c>
      <c r="AG90">
        <v>17.96</v>
      </c>
      <c r="AH90">
        <v>16.754999999999999</v>
      </c>
      <c r="AI90">
        <v>10.053000000000001</v>
      </c>
      <c r="AJ90">
        <v>14.898999999999999</v>
      </c>
      <c r="AK90">
        <v>14.888</v>
      </c>
      <c r="AL90">
        <v>14.971</v>
      </c>
      <c r="AM90">
        <v>12.46</v>
      </c>
      <c r="AN90">
        <v>18.984000000000002</v>
      </c>
      <c r="AO90">
        <v>7.5330000000000004</v>
      </c>
      <c r="AP90">
        <v>18.597999999999999</v>
      </c>
      <c r="AQ90">
        <v>20.207000000000001</v>
      </c>
      <c r="AR90">
        <v>10.792999999999999</v>
      </c>
      <c r="AS90">
        <v>10.048999999999999</v>
      </c>
      <c r="AT90">
        <v>14.538</v>
      </c>
      <c r="AU90">
        <v>13.377000000000001</v>
      </c>
      <c r="AV90">
        <v>16.789000000000001</v>
      </c>
    </row>
    <row r="91" spans="1:48">
      <c r="A91" t="s">
        <v>464</v>
      </c>
      <c r="B91">
        <v>18.367999999999999</v>
      </c>
      <c r="C91">
        <v>11.445</v>
      </c>
      <c r="D91">
        <v>13.246</v>
      </c>
      <c r="E91">
        <v>14.289</v>
      </c>
      <c r="F91">
        <v>15.627000000000001</v>
      </c>
      <c r="G91">
        <v>19.169</v>
      </c>
      <c r="H91">
        <v>12.343</v>
      </c>
      <c r="I91">
        <v>13.967000000000001</v>
      </c>
      <c r="J91">
        <v>16.181999999999999</v>
      </c>
      <c r="K91">
        <v>12.807</v>
      </c>
      <c r="L91">
        <v>18.638000000000002</v>
      </c>
      <c r="M91">
        <v>12.1</v>
      </c>
      <c r="N91">
        <v>11.036</v>
      </c>
      <c r="O91">
        <v>12.113</v>
      </c>
      <c r="P91">
        <v>12.241</v>
      </c>
      <c r="Q91">
        <v>15.356999999999999</v>
      </c>
      <c r="R91">
        <v>21.593</v>
      </c>
      <c r="S91">
        <v>13.88</v>
      </c>
      <c r="T91">
        <v>14.875</v>
      </c>
      <c r="U91">
        <v>14.804</v>
      </c>
      <c r="V91">
        <v>28.515999999999998</v>
      </c>
      <c r="W91">
        <v>8.5960000000000001</v>
      </c>
      <c r="X91">
        <v>17.515999999999998</v>
      </c>
      <c r="Y91">
        <v>11.856999999999999</v>
      </c>
      <c r="Z91">
        <v>22.545000000000002</v>
      </c>
      <c r="AA91">
        <v>12.381</v>
      </c>
      <c r="AB91">
        <v>7.7469999999999999</v>
      </c>
      <c r="AC91">
        <v>16.748000000000001</v>
      </c>
      <c r="AD91">
        <v>14.941000000000001</v>
      </c>
      <c r="AE91">
        <v>18.448</v>
      </c>
      <c r="AF91">
        <v>17.646000000000001</v>
      </c>
      <c r="AG91">
        <v>17.023</v>
      </c>
      <c r="AH91">
        <v>16.638999999999999</v>
      </c>
      <c r="AI91">
        <v>9.9949999999999992</v>
      </c>
      <c r="AJ91">
        <v>14.226000000000001</v>
      </c>
      <c r="AK91">
        <v>14.612</v>
      </c>
      <c r="AL91">
        <v>14.673</v>
      </c>
      <c r="AM91">
        <v>11.959</v>
      </c>
      <c r="AN91">
        <v>17.335000000000001</v>
      </c>
      <c r="AO91">
        <v>6.5910000000000002</v>
      </c>
      <c r="AP91">
        <v>17.684000000000001</v>
      </c>
      <c r="AQ91">
        <v>18.789000000000001</v>
      </c>
      <c r="AR91">
        <v>10.407999999999999</v>
      </c>
      <c r="AS91">
        <v>9.2059999999999995</v>
      </c>
      <c r="AT91">
        <v>13.685</v>
      </c>
      <c r="AU91">
        <v>12.222</v>
      </c>
      <c r="AV91">
        <v>15.792999999999999</v>
      </c>
    </row>
    <row r="92" spans="1:48">
      <c r="A92" t="s">
        <v>465</v>
      </c>
      <c r="B92">
        <v>20.263999999999999</v>
      </c>
      <c r="C92">
        <v>12.673</v>
      </c>
      <c r="D92">
        <v>13.840999999999999</v>
      </c>
      <c r="E92">
        <v>15.084</v>
      </c>
      <c r="F92">
        <v>16.626999999999999</v>
      </c>
      <c r="G92">
        <v>20.574000000000002</v>
      </c>
      <c r="H92">
        <v>13.526999999999999</v>
      </c>
      <c r="I92">
        <v>14.003</v>
      </c>
      <c r="J92">
        <v>17.535</v>
      </c>
      <c r="K92">
        <v>13.545999999999999</v>
      </c>
      <c r="L92">
        <v>19.48</v>
      </c>
      <c r="M92">
        <v>13.141</v>
      </c>
      <c r="N92">
        <v>10.484</v>
      </c>
      <c r="O92">
        <v>11.952999999999999</v>
      </c>
      <c r="P92">
        <v>12.491</v>
      </c>
      <c r="Q92">
        <v>17.170999999999999</v>
      </c>
      <c r="R92">
        <v>21.405000000000001</v>
      </c>
      <c r="S92">
        <v>15.276</v>
      </c>
      <c r="T92">
        <v>15.743</v>
      </c>
      <c r="U92">
        <v>15.271000000000001</v>
      </c>
      <c r="V92">
        <v>28.704000000000001</v>
      </c>
      <c r="W92">
        <v>9.3260000000000005</v>
      </c>
      <c r="X92">
        <v>19.263999999999999</v>
      </c>
      <c r="Y92">
        <v>12.641</v>
      </c>
      <c r="Z92">
        <v>23.146000000000001</v>
      </c>
      <c r="AA92">
        <v>12.853</v>
      </c>
      <c r="AB92">
        <v>8.0020000000000007</v>
      </c>
      <c r="AC92">
        <v>16.957999999999998</v>
      </c>
      <c r="AD92">
        <v>14.423</v>
      </c>
      <c r="AE92">
        <v>19.687999999999999</v>
      </c>
      <c r="AF92">
        <v>19.946000000000002</v>
      </c>
      <c r="AG92">
        <v>16.695</v>
      </c>
      <c r="AH92">
        <v>16.03</v>
      </c>
      <c r="AI92">
        <v>9.4290000000000003</v>
      </c>
      <c r="AJ92">
        <v>14.818</v>
      </c>
      <c r="AK92">
        <v>14.784000000000001</v>
      </c>
      <c r="AL92">
        <v>14.715</v>
      </c>
      <c r="AM92">
        <v>12.083</v>
      </c>
      <c r="AN92">
        <v>17.094999999999999</v>
      </c>
      <c r="AO92">
        <v>6.6989999999999998</v>
      </c>
      <c r="AP92">
        <v>20.082999999999998</v>
      </c>
      <c r="AQ92">
        <v>18.594000000000001</v>
      </c>
      <c r="AR92">
        <v>11.124000000000001</v>
      </c>
      <c r="AS92">
        <v>9.2780000000000005</v>
      </c>
      <c r="AT92">
        <v>14.53</v>
      </c>
      <c r="AU92">
        <v>13.243</v>
      </c>
      <c r="AV92">
        <v>15.582000000000001</v>
      </c>
    </row>
    <row r="93" spans="1:48">
      <c r="A93" t="s">
        <v>466</v>
      </c>
      <c r="B93">
        <v>20.925999999999998</v>
      </c>
      <c r="C93">
        <v>12.83</v>
      </c>
      <c r="D93">
        <v>14.218</v>
      </c>
      <c r="E93">
        <v>15.301</v>
      </c>
      <c r="F93">
        <v>16.561</v>
      </c>
      <c r="G93">
        <v>20.760999999999999</v>
      </c>
      <c r="H93">
        <v>14.124000000000001</v>
      </c>
      <c r="I93">
        <v>14.077</v>
      </c>
      <c r="J93">
        <v>16.532</v>
      </c>
      <c r="K93">
        <v>15.721</v>
      </c>
      <c r="L93">
        <v>18.788</v>
      </c>
      <c r="M93">
        <v>12.734</v>
      </c>
      <c r="N93">
        <v>10.952999999999999</v>
      </c>
      <c r="O93">
        <v>11.183999999999999</v>
      </c>
      <c r="P93">
        <v>12.127000000000001</v>
      </c>
      <c r="Q93">
        <v>16.454000000000001</v>
      </c>
      <c r="R93">
        <v>22.821999999999999</v>
      </c>
      <c r="S93">
        <v>12.715</v>
      </c>
      <c r="T93">
        <v>17.611000000000001</v>
      </c>
      <c r="U93">
        <v>16.138000000000002</v>
      </c>
      <c r="V93">
        <v>29.096</v>
      </c>
      <c r="W93">
        <v>9.5719999999999992</v>
      </c>
      <c r="X93">
        <v>17.693000000000001</v>
      </c>
      <c r="Y93">
        <v>11.881</v>
      </c>
      <c r="Z93">
        <v>22.286000000000001</v>
      </c>
      <c r="AA93">
        <v>13.205</v>
      </c>
      <c r="AB93">
        <v>8.0239999999999991</v>
      </c>
      <c r="AC93">
        <v>18.161999999999999</v>
      </c>
      <c r="AD93">
        <v>15.513</v>
      </c>
      <c r="AE93">
        <v>18.957999999999998</v>
      </c>
      <c r="AF93">
        <v>19.965</v>
      </c>
      <c r="AG93">
        <v>16.056000000000001</v>
      </c>
      <c r="AH93">
        <v>16.102</v>
      </c>
      <c r="AI93">
        <v>9.9209999999999994</v>
      </c>
      <c r="AJ93">
        <v>15.266</v>
      </c>
      <c r="AK93">
        <v>14.971</v>
      </c>
      <c r="AL93">
        <v>14.593</v>
      </c>
      <c r="AM93">
        <v>11.015000000000001</v>
      </c>
      <c r="AN93">
        <v>16.992999999999999</v>
      </c>
      <c r="AO93">
        <v>6.3949999999999996</v>
      </c>
      <c r="AP93">
        <v>21.745999999999999</v>
      </c>
      <c r="AQ93">
        <v>18.507000000000001</v>
      </c>
      <c r="AR93">
        <v>10.239000000000001</v>
      </c>
      <c r="AS93">
        <v>9.9290000000000003</v>
      </c>
      <c r="AT93">
        <v>15.25</v>
      </c>
      <c r="AU93">
        <v>13.518000000000001</v>
      </c>
      <c r="AV93">
        <v>15.529</v>
      </c>
    </row>
    <row r="94" spans="1:48">
      <c r="A94" t="s">
        <v>467</v>
      </c>
      <c r="B94">
        <v>22.751999999999999</v>
      </c>
      <c r="C94">
        <v>14.116</v>
      </c>
      <c r="D94">
        <v>15.18</v>
      </c>
      <c r="E94">
        <v>16.544</v>
      </c>
      <c r="F94">
        <v>17.8</v>
      </c>
      <c r="G94">
        <v>21.154</v>
      </c>
      <c r="H94">
        <v>15.279</v>
      </c>
      <c r="I94">
        <v>14.997999999999999</v>
      </c>
      <c r="J94">
        <v>17.507000000000001</v>
      </c>
      <c r="K94">
        <v>16.989999999999998</v>
      </c>
      <c r="L94">
        <v>20.292000000000002</v>
      </c>
      <c r="M94">
        <v>13.385</v>
      </c>
      <c r="N94">
        <v>11.779</v>
      </c>
      <c r="O94">
        <v>12.462999999999999</v>
      </c>
      <c r="P94">
        <v>13.103999999999999</v>
      </c>
      <c r="Q94">
        <v>18.594000000000001</v>
      </c>
      <c r="R94">
        <v>24.614999999999998</v>
      </c>
      <c r="S94">
        <v>13.864000000000001</v>
      </c>
      <c r="T94">
        <v>18.693000000000001</v>
      </c>
      <c r="U94">
        <v>17.152000000000001</v>
      </c>
      <c r="V94">
        <v>31.312000000000001</v>
      </c>
      <c r="W94">
        <v>9.9659999999999993</v>
      </c>
      <c r="X94">
        <v>19.135000000000002</v>
      </c>
      <c r="Y94">
        <v>13.294</v>
      </c>
      <c r="Z94">
        <v>23.7</v>
      </c>
      <c r="AA94">
        <v>14.416</v>
      </c>
      <c r="AB94">
        <v>9.1199999999999992</v>
      </c>
      <c r="AC94">
        <v>16.533999999999999</v>
      </c>
      <c r="AD94">
        <v>15.433</v>
      </c>
      <c r="AE94">
        <v>20.193000000000001</v>
      </c>
      <c r="AF94">
        <v>23.105</v>
      </c>
      <c r="AG94">
        <v>16.291</v>
      </c>
      <c r="AH94">
        <v>16.902000000000001</v>
      </c>
      <c r="AI94">
        <v>9.9179999999999993</v>
      </c>
      <c r="AJ94">
        <v>16.094000000000001</v>
      </c>
      <c r="AK94">
        <v>15.596</v>
      </c>
      <c r="AL94">
        <v>13.656000000000001</v>
      </c>
      <c r="AM94">
        <v>11.775</v>
      </c>
      <c r="AN94">
        <v>17.806999999999999</v>
      </c>
      <c r="AO94">
        <v>7.0369999999999999</v>
      </c>
      <c r="AP94">
        <v>23.654</v>
      </c>
      <c r="AQ94">
        <v>18.881</v>
      </c>
      <c r="AR94">
        <v>10.204000000000001</v>
      </c>
      <c r="AS94">
        <v>10.622</v>
      </c>
      <c r="AT94">
        <v>16.036999999999999</v>
      </c>
      <c r="AU94">
        <v>14.548999999999999</v>
      </c>
      <c r="AV94">
        <v>15.388999999999999</v>
      </c>
    </row>
    <row r="95" spans="1:48">
      <c r="A95" t="s">
        <v>468</v>
      </c>
      <c r="B95">
        <v>22.753</v>
      </c>
      <c r="C95">
        <v>13.472</v>
      </c>
      <c r="D95">
        <v>16.436</v>
      </c>
      <c r="E95">
        <v>15.888</v>
      </c>
      <c r="F95">
        <v>18.108000000000001</v>
      </c>
      <c r="G95">
        <v>22.209</v>
      </c>
      <c r="H95">
        <v>15.398</v>
      </c>
      <c r="I95">
        <v>15.682</v>
      </c>
      <c r="J95">
        <v>18.439</v>
      </c>
      <c r="K95">
        <v>17.295999999999999</v>
      </c>
      <c r="L95">
        <v>21.091999999999999</v>
      </c>
      <c r="M95">
        <v>13.486000000000001</v>
      </c>
      <c r="N95">
        <v>12.333</v>
      </c>
      <c r="O95">
        <v>12.333</v>
      </c>
      <c r="P95">
        <v>13.042</v>
      </c>
      <c r="Q95">
        <v>19.218</v>
      </c>
      <c r="R95">
        <v>26.09</v>
      </c>
      <c r="S95">
        <v>14.154999999999999</v>
      </c>
      <c r="T95">
        <v>17.622</v>
      </c>
      <c r="U95">
        <v>17.259</v>
      </c>
      <c r="V95">
        <v>39.399000000000001</v>
      </c>
      <c r="W95">
        <v>9.6509999999999998</v>
      </c>
      <c r="X95">
        <v>21.494</v>
      </c>
      <c r="Y95">
        <v>14.185</v>
      </c>
      <c r="Z95">
        <v>25.053999999999998</v>
      </c>
      <c r="AA95">
        <v>14.506</v>
      </c>
      <c r="AB95">
        <v>9.1289999999999996</v>
      </c>
      <c r="AC95">
        <v>15.98</v>
      </c>
      <c r="AD95">
        <v>15.973000000000001</v>
      </c>
      <c r="AE95">
        <v>20.385999999999999</v>
      </c>
      <c r="AF95">
        <v>23.245999999999999</v>
      </c>
      <c r="AG95">
        <v>16.561</v>
      </c>
      <c r="AH95">
        <v>16.93</v>
      </c>
      <c r="AI95">
        <v>10.112</v>
      </c>
      <c r="AJ95">
        <v>15.981999999999999</v>
      </c>
      <c r="AK95">
        <v>15.368</v>
      </c>
      <c r="AL95">
        <v>13.73</v>
      </c>
      <c r="AM95">
        <v>12.205</v>
      </c>
      <c r="AN95">
        <v>18.042000000000002</v>
      </c>
      <c r="AO95">
        <v>6.6790000000000003</v>
      </c>
      <c r="AP95">
        <v>32.353999999999999</v>
      </c>
      <c r="AQ95">
        <v>20.141999999999999</v>
      </c>
      <c r="AR95">
        <v>10.042</v>
      </c>
      <c r="AS95">
        <v>11.285</v>
      </c>
      <c r="AT95">
        <v>16.044</v>
      </c>
      <c r="AU95">
        <v>14.573</v>
      </c>
      <c r="AV95">
        <v>15.087999999999999</v>
      </c>
    </row>
    <row r="96" spans="1:48">
      <c r="A96" t="s">
        <v>469</v>
      </c>
      <c r="B96">
        <v>23.137</v>
      </c>
      <c r="C96">
        <v>14.061999999999999</v>
      </c>
      <c r="D96">
        <v>17.22</v>
      </c>
      <c r="E96">
        <v>16.510999999999999</v>
      </c>
      <c r="F96">
        <v>18.195</v>
      </c>
      <c r="G96">
        <v>23.751000000000001</v>
      </c>
      <c r="H96">
        <v>15.971</v>
      </c>
      <c r="I96">
        <v>15.835000000000001</v>
      </c>
      <c r="J96">
        <v>18.747</v>
      </c>
      <c r="K96">
        <v>17.709</v>
      </c>
      <c r="L96">
        <v>20.326000000000001</v>
      </c>
      <c r="M96">
        <v>14.541</v>
      </c>
      <c r="N96">
        <v>13.679</v>
      </c>
      <c r="O96">
        <v>12.458</v>
      </c>
      <c r="P96">
        <v>13.544</v>
      </c>
      <c r="Q96">
        <v>19.832999999999998</v>
      </c>
      <c r="R96">
        <v>26.189</v>
      </c>
      <c r="S96">
        <v>13.798</v>
      </c>
      <c r="T96">
        <v>17.52</v>
      </c>
      <c r="U96">
        <v>17.494</v>
      </c>
      <c r="V96">
        <v>36.539000000000001</v>
      </c>
      <c r="W96">
        <v>10.872999999999999</v>
      </c>
      <c r="X96">
        <v>21.841000000000001</v>
      </c>
      <c r="Y96">
        <v>14.702</v>
      </c>
      <c r="Z96">
        <v>23.788</v>
      </c>
      <c r="AA96">
        <v>14.815</v>
      </c>
      <c r="AB96">
        <v>9.1869999999999994</v>
      </c>
      <c r="AC96">
        <v>17.835999999999999</v>
      </c>
      <c r="AD96">
        <v>17.587</v>
      </c>
      <c r="AE96">
        <v>19.913</v>
      </c>
      <c r="AF96">
        <v>23.524000000000001</v>
      </c>
      <c r="AG96">
        <v>16.315999999999999</v>
      </c>
      <c r="AH96">
        <v>16.641999999999999</v>
      </c>
      <c r="AI96">
        <v>10.192</v>
      </c>
      <c r="AJ96">
        <v>16.189</v>
      </c>
      <c r="AK96">
        <v>16.367999999999999</v>
      </c>
      <c r="AL96">
        <v>13.853999999999999</v>
      </c>
      <c r="AM96">
        <v>12.255000000000001</v>
      </c>
      <c r="AN96">
        <v>19.135999999999999</v>
      </c>
      <c r="AO96">
        <v>7.016</v>
      </c>
      <c r="AP96">
        <v>28.305</v>
      </c>
      <c r="AQ96">
        <v>19.527999999999999</v>
      </c>
      <c r="AR96">
        <v>10.128</v>
      </c>
      <c r="AS96">
        <v>11.452</v>
      </c>
      <c r="AT96">
        <v>13.705</v>
      </c>
      <c r="AU96">
        <v>15.201000000000001</v>
      </c>
      <c r="AV96">
        <v>16.614000000000001</v>
      </c>
    </row>
    <row r="97" spans="1:48">
      <c r="A97" t="s">
        <v>470</v>
      </c>
      <c r="B97">
        <v>22.550999999999998</v>
      </c>
      <c r="C97">
        <v>13.869</v>
      </c>
      <c r="D97">
        <v>17.088999999999999</v>
      </c>
      <c r="E97">
        <v>15.965999999999999</v>
      </c>
      <c r="F97">
        <v>17.771999999999998</v>
      </c>
      <c r="G97">
        <v>22.143000000000001</v>
      </c>
      <c r="H97">
        <v>15.381</v>
      </c>
      <c r="I97">
        <v>15.565</v>
      </c>
      <c r="J97">
        <v>18.050999999999998</v>
      </c>
      <c r="K97">
        <v>16.763999999999999</v>
      </c>
      <c r="L97">
        <v>19.251000000000001</v>
      </c>
      <c r="M97">
        <v>14.089</v>
      </c>
      <c r="N97">
        <v>13.331</v>
      </c>
      <c r="O97">
        <v>12.256</v>
      </c>
      <c r="P97">
        <v>13.622999999999999</v>
      </c>
      <c r="Q97">
        <v>19.867999999999999</v>
      </c>
      <c r="R97">
        <v>25.78</v>
      </c>
      <c r="S97">
        <v>13.255000000000001</v>
      </c>
      <c r="T97">
        <v>17.376000000000001</v>
      </c>
      <c r="U97">
        <v>17.532</v>
      </c>
      <c r="V97">
        <v>36.909999999999997</v>
      </c>
      <c r="W97">
        <v>10.423</v>
      </c>
      <c r="X97">
        <v>20.853999999999999</v>
      </c>
      <c r="Y97">
        <v>14.807</v>
      </c>
      <c r="Z97">
        <v>22.77</v>
      </c>
      <c r="AA97">
        <v>14.25</v>
      </c>
      <c r="AB97">
        <v>9.2949999999999999</v>
      </c>
      <c r="AC97">
        <v>16.355</v>
      </c>
      <c r="AD97">
        <v>17.579999999999998</v>
      </c>
      <c r="AE97">
        <v>20.440999999999999</v>
      </c>
      <c r="AF97">
        <v>22.888999999999999</v>
      </c>
      <c r="AG97">
        <v>15.807</v>
      </c>
      <c r="AH97">
        <v>15.824</v>
      </c>
      <c r="AI97">
        <v>9.6920000000000002</v>
      </c>
      <c r="AJ97">
        <v>14.76</v>
      </c>
      <c r="AK97">
        <v>15.26</v>
      </c>
      <c r="AL97">
        <v>12.41</v>
      </c>
      <c r="AM97">
        <v>11.385</v>
      </c>
      <c r="AN97">
        <v>18.559000000000001</v>
      </c>
      <c r="AO97">
        <v>7.1050000000000004</v>
      </c>
      <c r="AP97">
        <v>26.05</v>
      </c>
      <c r="AQ97">
        <v>18.260999999999999</v>
      </c>
      <c r="AR97">
        <v>10.161</v>
      </c>
      <c r="AS97">
        <v>11.852</v>
      </c>
      <c r="AT97">
        <v>13.185</v>
      </c>
      <c r="AU97">
        <v>15.776</v>
      </c>
      <c r="AV97">
        <v>16.256</v>
      </c>
    </row>
    <row r="98" spans="1:48">
      <c r="A98" t="s">
        <v>471</v>
      </c>
      <c r="B98">
        <v>22.399000000000001</v>
      </c>
      <c r="C98">
        <v>13.92</v>
      </c>
      <c r="D98">
        <v>17.199000000000002</v>
      </c>
      <c r="E98">
        <v>16.189</v>
      </c>
      <c r="F98">
        <v>17.609000000000002</v>
      </c>
      <c r="G98">
        <v>21.734000000000002</v>
      </c>
      <c r="H98">
        <v>15.727</v>
      </c>
      <c r="I98">
        <v>15.151999999999999</v>
      </c>
      <c r="J98">
        <v>18.059999999999999</v>
      </c>
      <c r="K98">
        <v>16.262</v>
      </c>
      <c r="L98">
        <v>19.513000000000002</v>
      </c>
      <c r="M98">
        <v>13.957000000000001</v>
      </c>
      <c r="N98">
        <v>14.035</v>
      </c>
      <c r="O98">
        <v>12.721</v>
      </c>
      <c r="P98">
        <v>14.545999999999999</v>
      </c>
      <c r="Q98">
        <v>19.097000000000001</v>
      </c>
      <c r="R98">
        <v>27.169</v>
      </c>
      <c r="S98">
        <v>13.923</v>
      </c>
      <c r="T98">
        <v>16.977</v>
      </c>
      <c r="U98">
        <v>18.120999999999999</v>
      </c>
      <c r="V98">
        <v>32.286000000000001</v>
      </c>
      <c r="W98">
        <v>11.211</v>
      </c>
      <c r="X98">
        <v>20.83</v>
      </c>
      <c r="Y98">
        <v>15.496</v>
      </c>
      <c r="Z98">
        <v>22.443999999999999</v>
      </c>
      <c r="AA98">
        <v>14.712999999999999</v>
      </c>
      <c r="AB98">
        <v>9.8719999999999999</v>
      </c>
      <c r="AC98">
        <v>17.222000000000001</v>
      </c>
      <c r="AD98">
        <v>17.609000000000002</v>
      </c>
      <c r="AE98">
        <v>19.948</v>
      </c>
      <c r="AF98">
        <v>21.068999999999999</v>
      </c>
      <c r="AG98">
        <v>16.579000000000001</v>
      </c>
      <c r="AH98">
        <v>16.033000000000001</v>
      </c>
      <c r="AI98">
        <v>10.52</v>
      </c>
      <c r="AJ98">
        <v>15.861000000000001</v>
      </c>
      <c r="AK98">
        <v>14.407999999999999</v>
      </c>
      <c r="AL98">
        <v>12.871</v>
      </c>
      <c r="AM98">
        <v>11.061</v>
      </c>
      <c r="AN98">
        <v>19.001999999999999</v>
      </c>
      <c r="AO98">
        <v>7.6669999999999998</v>
      </c>
      <c r="AP98">
        <v>27.63</v>
      </c>
      <c r="AQ98">
        <v>18.82</v>
      </c>
      <c r="AR98">
        <v>9.7330000000000005</v>
      </c>
      <c r="AS98">
        <v>16.937999999999999</v>
      </c>
      <c r="AT98">
        <v>13.032999999999999</v>
      </c>
      <c r="AU98">
        <v>15.12</v>
      </c>
      <c r="AV98">
        <v>16.562000000000001</v>
      </c>
    </row>
    <row r="99" spans="1:48">
      <c r="A99" t="s">
        <v>472</v>
      </c>
      <c r="B99">
        <v>22.995000000000001</v>
      </c>
      <c r="C99">
        <v>14.548999999999999</v>
      </c>
      <c r="D99">
        <v>17.047000000000001</v>
      </c>
      <c r="E99">
        <v>16.670999999999999</v>
      </c>
      <c r="F99">
        <v>17.260000000000002</v>
      </c>
      <c r="G99">
        <v>22.606999999999999</v>
      </c>
      <c r="H99">
        <v>15.891999999999999</v>
      </c>
      <c r="I99">
        <v>15.401999999999999</v>
      </c>
      <c r="J99">
        <v>18.385999999999999</v>
      </c>
      <c r="K99">
        <v>16.899000000000001</v>
      </c>
      <c r="L99">
        <v>19.236999999999998</v>
      </c>
      <c r="M99">
        <v>15.026</v>
      </c>
      <c r="N99">
        <v>15.675000000000001</v>
      </c>
      <c r="O99">
        <v>12.747</v>
      </c>
      <c r="P99">
        <v>15.672000000000001</v>
      </c>
      <c r="Q99">
        <v>19.87</v>
      </c>
      <c r="R99">
        <v>28.56</v>
      </c>
      <c r="S99">
        <v>13.051</v>
      </c>
      <c r="T99">
        <v>17.099</v>
      </c>
      <c r="U99">
        <v>16.38</v>
      </c>
      <c r="V99">
        <v>30.95</v>
      </c>
      <c r="W99">
        <v>11.765000000000001</v>
      </c>
      <c r="X99">
        <v>19.553000000000001</v>
      </c>
      <c r="Y99">
        <v>15.202</v>
      </c>
      <c r="Z99">
        <v>22.994</v>
      </c>
      <c r="AA99">
        <v>14.581</v>
      </c>
      <c r="AB99">
        <v>10.247999999999999</v>
      </c>
      <c r="AC99">
        <v>19.16</v>
      </c>
      <c r="AD99">
        <v>17.356999999999999</v>
      </c>
      <c r="AE99">
        <v>19.899999999999999</v>
      </c>
      <c r="AF99">
        <v>20.768000000000001</v>
      </c>
      <c r="AG99">
        <v>17.309000000000001</v>
      </c>
      <c r="AH99">
        <v>17.527999999999999</v>
      </c>
      <c r="AI99">
        <v>10.962</v>
      </c>
      <c r="AJ99">
        <v>16.628</v>
      </c>
      <c r="AK99">
        <v>14.843</v>
      </c>
      <c r="AL99">
        <v>13.359</v>
      </c>
      <c r="AM99">
        <v>11.473000000000001</v>
      </c>
      <c r="AN99">
        <v>21.353999999999999</v>
      </c>
      <c r="AO99">
        <v>8.0820000000000007</v>
      </c>
      <c r="AP99">
        <v>31.943000000000001</v>
      </c>
      <c r="AQ99">
        <v>19.956</v>
      </c>
      <c r="AR99">
        <v>11.321</v>
      </c>
      <c r="AS99">
        <v>19.995999999999999</v>
      </c>
      <c r="AT99">
        <v>12.807</v>
      </c>
      <c r="AU99">
        <v>16.204000000000001</v>
      </c>
      <c r="AV99">
        <v>17.79</v>
      </c>
    </row>
    <row r="100" spans="1:48">
      <c r="A100" t="s">
        <v>473</v>
      </c>
      <c r="B100">
        <v>23.135999999999999</v>
      </c>
      <c r="C100">
        <v>14.045</v>
      </c>
      <c r="D100">
        <v>16.16</v>
      </c>
      <c r="E100">
        <v>15.683999999999999</v>
      </c>
      <c r="F100">
        <v>16.96</v>
      </c>
      <c r="G100">
        <v>22.297999999999998</v>
      </c>
      <c r="H100">
        <v>15.738</v>
      </c>
      <c r="I100">
        <v>14.853</v>
      </c>
      <c r="J100">
        <v>18.73</v>
      </c>
      <c r="K100">
        <v>16.556000000000001</v>
      </c>
      <c r="L100">
        <v>19.463000000000001</v>
      </c>
      <c r="M100">
        <v>14.481</v>
      </c>
      <c r="N100">
        <v>27.475000000000001</v>
      </c>
      <c r="O100">
        <v>12.659000000000001</v>
      </c>
      <c r="P100">
        <v>14.714</v>
      </c>
      <c r="Q100">
        <v>23.757000000000001</v>
      </c>
      <c r="R100">
        <v>27.254999999999999</v>
      </c>
      <c r="S100">
        <v>13.069000000000001</v>
      </c>
      <c r="T100">
        <v>16.594000000000001</v>
      </c>
      <c r="U100">
        <v>15.861000000000001</v>
      </c>
      <c r="V100">
        <v>28.82</v>
      </c>
      <c r="W100">
        <v>11.728999999999999</v>
      </c>
      <c r="X100">
        <v>19.335999999999999</v>
      </c>
      <c r="Y100">
        <v>16.212</v>
      </c>
      <c r="Z100">
        <v>21.603999999999999</v>
      </c>
      <c r="AA100">
        <v>15.106999999999999</v>
      </c>
      <c r="AB100">
        <v>10.042</v>
      </c>
      <c r="AC100">
        <v>19.416</v>
      </c>
      <c r="AD100">
        <v>16.5</v>
      </c>
      <c r="AE100">
        <v>19.260999999999999</v>
      </c>
      <c r="AF100">
        <v>19.776</v>
      </c>
      <c r="AG100">
        <v>17.962</v>
      </c>
      <c r="AH100">
        <v>17.228999999999999</v>
      </c>
      <c r="AI100">
        <v>10.863</v>
      </c>
      <c r="AJ100">
        <v>16.638000000000002</v>
      </c>
      <c r="AK100">
        <v>15.583</v>
      </c>
      <c r="AL100">
        <v>12.497999999999999</v>
      </c>
      <c r="AM100">
        <v>11.074</v>
      </c>
      <c r="AN100">
        <v>20.780999999999999</v>
      </c>
      <c r="AO100">
        <v>8.9890000000000008</v>
      </c>
      <c r="AP100">
        <v>20.257000000000001</v>
      </c>
      <c r="AQ100">
        <v>21.475999999999999</v>
      </c>
      <c r="AR100">
        <v>11.167999999999999</v>
      </c>
      <c r="AS100">
        <v>20.577000000000002</v>
      </c>
      <c r="AT100">
        <v>13.629</v>
      </c>
      <c r="AU100">
        <v>14.723000000000001</v>
      </c>
      <c r="AV100">
        <v>17.408000000000001</v>
      </c>
    </row>
    <row r="101" spans="1:48">
      <c r="A101" t="s">
        <v>474</v>
      </c>
      <c r="B101">
        <v>24.277000000000001</v>
      </c>
      <c r="C101">
        <v>14.708</v>
      </c>
      <c r="D101">
        <v>19.312999999999999</v>
      </c>
      <c r="E101">
        <v>17.724</v>
      </c>
      <c r="F101">
        <v>17.936</v>
      </c>
      <c r="G101">
        <v>23.417000000000002</v>
      </c>
      <c r="H101">
        <v>18.454999999999998</v>
      </c>
      <c r="I101">
        <v>15.839</v>
      </c>
      <c r="J101">
        <v>20.036999999999999</v>
      </c>
      <c r="K101">
        <v>16.145</v>
      </c>
      <c r="L101">
        <v>22.516999999999999</v>
      </c>
      <c r="M101">
        <v>15.099</v>
      </c>
      <c r="N101">
        <v>29.917999999999999</v>
      </c>
      <c r="O101">
        <v>15.106999999999999</v>
      </c>
      <c r="P101">
        <v>14.589</v>
      </c>
      <c r="Q101">
        <v>24.161999999999999</v>
      </c>
      <c r="R101">
        <v>26.065999999999999</v>
      </c>
      <c r="S101">
        <v>14.884</v>
      </c>
      <c r="T101">
        <v>27.616</v>
      </c>
      <c r="U101">
        <v>16.826000000000001</v>
      </c>
      <c r="V101">
        <v>21.582000000000001</v>
      </c>
      <c r="W101">
        <v>14.137</v>
      </c>
      <c r="X101">
        <v>13.212999999999999</v>
      </c>
      <c r="Y101">
        <v>17.11</v>
      </c>
      <c r="Z101">
        <v>23.352</v>
      </c>
      <c r="AA101">
        <v>14.954000000000001</v>
      </c>
      <c r="AB101">
        <v>10.76</v>
      </c>
      <c r="AC101">
        <v>18.802</v>
      </c>
      <c r="AD101">
        <v>15.744999999999999</v>
      </c>
      <c r="AE101">
        <v>21.567</v>
      </c>
      <c r="AF101">
        <v>19.032</v>
      </c>
      <c r="AG101">
        <v>19.754000000000001</v>
      </c>
      <c r="AH101">
        <v>16.984000000000002</v>
      </c>
      <c r="AI101">
        <v>10.871</v>
      </c>
      <c r="AJ101">
        <v>17.966999999999999</v>
      </c>
      <c r="AK101">
        <v>15.632</v>
      </c>
      <c r="AL101">
        <v>12.138999999999999</v>
      </c>
      <c r="AM101">
        <v>12.477</v>
      </c>
      <c r="AN101">
        <v>22.53</v>
      </c>
      <c r="AO101">
        <v>9.4269999999999996</v>
      </c>
      <c r="AP101">
        <v>22.27</v>
      </c>
      <c r="AQ101">
        <v>22.32</v>
      </c>
      <c r="AR101">
        <v>12.189</v>
      </c>
      <c r="AS101">
        <v>12.513</v>
      </c>
      <c r="AT101">
        <v>13.553000000000001</v>
      </c>
      <c r="AU101">
        <v>15.457000000000001</v>
      </c>
      <c r="AV101">
        <v>23.495999999999999</v>
      </c>
    </row>
    <row r="102" spans="1:48">
      <c r="A102" t="s">
        <v>475</v>
      </c>
      <c r="B102">
        <v>25.698</v>
      </c>
      <c r="C102">
        <v>16.324999999999999</v>
      </c>
      <c r="D102">
        <v>20.309999999999999</v>
      </c>
      <c r="E102">
        <v>18.582000000000001</v>
      </c>
      <c r="F102">
        <v>18.637</v>
      </c>
      <c r="G102">
        <v>25.416</v>
      </c>
      <c r="H102">
        <v>19.829999999999998</v>
      </c>
      <c r="I102">
        <v>16.329000000000001</v>
      </c>
      <c r="J102">
        <v>20.72</v>
      </c>
      <c r="K102">
        <v>16.492999999999999</v>
      </c>
      <c r="L102">
        <v>23.756</v>
      </c>
      <c r="M102">
        <v>16.134</v>
      </c>
      <c r="N102">
        <v>31.177</v>
      </c>
      <c r="O102">
        <v>15.605</v>
      </c>
      <c r="P102">
        <v>15.061999999999999</v>
      </c>
      <c r="Q102">
        <v>24.654</v>
      </c>
      <c r="R102">
        <v>25.795000000000002</v>
      </c>
      <c r="S102">
        <v>15.379</v>
      </c>
      <c r="T102">
        <v>28.303999999999998</v>
      </c>
      <c r="U102">
        <v>17.698</v>
      </c>
      <c r="V102">
        <v>22.663</v>
      </c>
      <c r="W102">
        <v>14.882999999999999</v>
      </c>
      <c r="X102">
        <v>13.542</v>
      </c>
      <c r="Y102">
        <v>18.178000000000001</v>
      </c>
      <c r="Z102">
        <v>24.343</v>
      </c>
      <c r="AA102">
        <v>15.388</v>
      </c>
      <c r="AB102">
        <v>11.339</v>
      </c>
      <c r="AC102">
        <v>18.815000000000001</v>
      </c>
      <c r="AD102">
        <v>16.116</v>
      </c>
      <c r="AE102">
        <v>21.687000000000001</v>
      </c>
      <c r="AF102">
        <v>19.334</v>
      </c>
      <c r="AG102">
        <v>19.100000000000001</v>
      </c>
      <c r="AH102">
        <v>17.274000000000001</v>
      </c>
      <c r="AI102">
        <v>11.113</v>
      </c>
      <c r="AJ102">
        <v>17.457000000000001</v>
      </c>
      <c r="AK102">
        <v>15.359</v>
      </c>
      <c r="AL102">
        <v>13.586</v>
      </c>
      <c r="AM102">
        <v>13.436</v>
      </c>
      <c r="AN102">
        <v>23.968</v>
      </c>
      <c r="AO102">
        <v>9.6780000000000008</v>
      </c>
      <c r="AP102">
        <v>23.748000000000001</v>
      </c>
      <c r="AQ102">
        <v>23.087</v>
      </c>
      <c r="AR102">
        <v>12.757999999999999</v>
      </c>
      <c r="AS102">
        <v>13.053000000000001</v>
      </c>
      <c r="AT102">
        <v>13.832000000000001</v>
      </c>
      <c r="AU102">
        <v>16.428000000000001</v>
      </c>
      <c r="AV102">
        <v>24.957999999999998</v>
      </c>
    </row>
    <row r="103" spans="1:48">
      <c r="A103" t="s">
        <v>476</v>
      </c>
      <c r="B103">
        <v>24.414999999999999</v>
      </c>
      <c r="C103">
        <v>16.145</v>
      </c>
      <c r="D103">
        <v>20.545000000000002</v>
      </c>
      <c r="E103">
        <v>17.946000000000002</v>
      </c>
      <c r="F103">
        <v>18.832000000000001</v>
      </c>
      <c r="G103">
        <v>25.452000000000002</v>
      </c>
      <c r="H103">
        <v>19.452999999999999</v>
      </c>
      <c r="I103">
        <v>16.286000000000001</v>
      </c>
      <c r="J103">
        <v>20.062999999999999</v>
      </c>
      <c r="K103">
        <v>15.782999999999999</v>
      </c>
      <c r="L103">
        <v>23.067</v>
      </c>
      <c r="M103">
        <v>15.439</v>
      </c>
      <c r="N103">
        <v>30.97</v>
      </c>
      <c r="O103">
        <v>14.907999999999999</v>
      </c>
      <c r="P103">
        <v>14.814</v>
      </c>
      <c r="Q103">
        <v>24.024000000000001</v>
      </c>
      <c r="R103">
        <v>25.044</v>
      </c>
      <c r="S103">
        <v>14.859</v>
      </c>
      <c r="T103">
        <v>28.6</v>
      </c>
      <c r="U103">
        <v>17.919</v>
      </c>
      <c r="V103">
        <v>22.741</v>
      </c>
      <c r="W103">
        <v>13.927</v>
      </c>
      <c r="X103">
        <v>13.446999999999999</v>
      </c>
      <c r="Y103">
        <v>16.652999999999999</v>
      </c>
      <c r="Z103">
        <v>23.565999999999999</v>
      </c>
      <c r="AA103">
        <v>14.602</v>
      </c>
      <c r="AB103">
        <v>10.976000000000001</v>
      </c>
      <c r="AC103">
        <v>16.981999999999999</v>
      </c>
      <c r="AD103">
        <v>15.057</v>
      </c>
      <c r="AE103">
        <v>21.652999999999999</v>
      </c>
      <c r="AF103">
        <v>18.838000000000001</v>
      </c>
      <c r="AG103">
        <v>18.779</v>
      </c>
      <c r="AH103">
        <v>16.658999999999999</v>
      </c>
      <c r="AI103">
        <v>10.853</v>
      </c>
      <c r="AJ103">
        <v>16.747</v>
      </c>
      <c r="AK103">
        <v>14.851000000000001</v>
      </c>
      <c r="AL103">
        <v>12.903</v>
      </c>
      <c r="AM103">
        <v>12.882</v>
      </c>
      <c r="AN103">
        <v>22.802</v>
      </c>
      <c r="AO103">
        <v>9.4160000000000004</v>
      </c>
      <c r="AP103">
        <v>21.442</v>
      </c>
      <c r="AQ103">
        <v>22.811</v>
      </c>
      <c r="AR103">
        <v>12.06</v>
      </c>
      <c r="AS103">
        <v>13.305</v>
      </c>
      <c r="AT103">
        <v>13.375999999999999</v>
      </c>
      <c r="AU103">
        <v>15.577</v>
      </c>
      <c r="AV103">
        <v>22.984000000000002</v>
      </c>
    </row>
    <row r="104" spans="1:48">
      <c r="A104" t="s">
        <v>477</v>
      </c>
      <c r="B104">
        <v>24.082999999999998</v>
      </c>
      <c r="C104">
        <v>15.861000000000001</v>
      </c>
      <c r="D104">
        <v>19.545000000000002</v>
      </c>
      <c r="E104">
        <v>18.117999999999999</v>
      </c>
      <c r="F104">
        <v>18.986000000000001</v>
      </c>
      <c r="G104">
        <v>25.184999999999999</v>
      </c>
      <c r="H104">
        <v>18.436</v>
      </c>
      <c r="I104">
        <v>15.962</v>
      </c>
      <c r="J104">
        <v>19.596</v>
      </c>
      <c r="K104">
        <v>14.592000000000001</v>
      </c>
      <c r="L104">
        <v>21.934000000000001</v>
      </c>
      <c r="M104">
        <v>15.113</v>
      </c>
      <c r="N104">
        <v>33.624000000000002</v>
      </c>
      <c r="O104">
        <v>14.381</v>
      </c>
      <c r="P104">
        <v>15.009</v>
      </c>
      <c r="Q104">
        <v>26.536000000000001</v>
      </c>
      <c r="R104">
        <v>26.256</v>
      </c>
      <c r="S104">
        <v>16.113</v>
      </c>
      <c r="T104">
        <v>29.335999999999999</v>
      </c>
      <c r="U104">
        <v>18.029</v>
      </c>
      <c r="V104">
        <v>20.059999999999999</v>
      </c>
      <c r="W104">
        <v>14.236000000000001</v>
      </c>
      <c r="X104">
        <v>14.195</v>
      </c>
      <c r="Y104">
        <v>17.030999999999999</v>
      </c>
      <c r="Z104">
        <v>23.241</v>
      </c>
      <c r="AA104">
        <v>14.654999999999999</v>
      </c>
      <c r="AB104">
        <v>11.688000000000001</v>
      </c>
      <c r="AC104">
        <v>16.600999999999999</v>
      </c>
      <c r="AD104">
        <v>14.797000000000001</v>
      </c>
      <c r="AE104">
        <v>22.271000000000001</v>
      </c>
      <c r="AF104">
        <v>17.963000000000001</v>
      </c>
      <c r="AG104">
        <v>17.637</v>
      </c>
      <c r="AH104">
        <v>16.27</v>
      </c>
      <c r="AI104">
        <v>11.385</v>
      </c>
      <c r="AJ104">
        <v>16.308</v>
      </c>
      <c r="AK104">
        <v>14.378</v>
      </c>
      <c r="AL104">
        <v>11.311</v>
      </c>
      <c r="AM104">
        <v>12.805</v>
      </c>
      <c r="AN104">
        <v>21.571000000000002</v>
      </c>
      <c r="AO104">
        <v>9.0090000000000003</v>
      </c>
      <c r="AP104">
        <v>17.936</v>
      </c>
      <c r="AQ104">
        <v>22.277000000000001</v>
      </c>
      <c r="AR104">
        <v>11.695</v>
      </c>
      <c r="AS104">
        <v>13.356999999999999</v>
      </c>
      <c r="AT104">
        <v>12.903</v>
      </c>
      <c r="AU104">
        <v>14.747</v>
      </c>
      <c r="AV104">
        <v>22.702000000000002</v>
      </c>
    </row>
    <row r="105" spans="1:48">
      <c r="A105" t="s">
        <v>478</v>
      </c>
      <c r="B105">
        <v>23.917999999999999</v>
      </c>
      <c r="C105">
        <v>16.138999999999999</v>
      </c>
      <c r="D105">
        <v>19.908000000000001</v>
      </c>
      <c r="E105">
        <v>18.57</v>
      </c>
      <c r="F105">
        <v>19.93</v>
      </c>
      <c r="G105">
        <v>24.739000000000001</v>
      </c>
      <c r="H105">
        <v>17.957999999999998</v>
      </c>
      <c r="I105">
        <v>16.050999999999998</v>
      </c>
      <c r="J105">
        <v>20.122</v>
      </c>
      <c r="K105">
        <v>15.669</v>
      </c>
      <c r="L105">
        <v>23.012</v>
      </c>
      <c r="M105">
        <v>15.757</v>
      </c>
      <c r="N105">
        <v>34.270000000000003</v>
      </c>
      <c r="O105">
        <v>14.196</v>
      </c>
      <c r="P105">
        <v>14.984</v>
      </c>
      <c r="Q105">
        <v>27.209</v>
      </c>
      <c r="R105">
        <v>27.077000000000002</v>
      </c>
      <c r="S105">
        <v>16.416</v>
      </c>
      <c r="T105">
        <v>32.015999999999998</v>
      </c>
      <c r="U105">
        <v>18.745000000000001</v>
      </c>
      <c r="V105">
        <v>20.041</v>
      </c>
      <c r="W105">
        <v>14.927</v>
      </c>
      <c r="X105">
        <v>14.976000000000001</v>
      </c>
      <c r="Y105">
        <v>16.850000000000001</v>
      </c>
      <c r="Z105">
        <v>23.366</v>
      </c>
      <c r="AA105">
        <v>15.494</v>
      </c>
      <c r="AB105">
        <v>12.504</v>
      </c>
      <c r="AC105">
        <v>18.37</v>
      </c>
      <c r="AD105">
        <v>15.005000000000001</v>
      </c>
      <c r="AE105">
        <v>21.047000000000001</v>
      </c>
      <c r="AF105">
        <v>18.257999999999999</v>
      </c>
      <c r="AG105">
        <v>18.321999999999999</v>
      </c>
      <c r="AH105">
        <v>17.184999999999999</v>
      </c>
      <c r="AI105">
        <v>12.204000000000001</v>
      </c>
      <c r="AJ105">
        <v>16.349</v>
      </c>
      <c r="AK105">
        <v>15.286</v>
      </c>
      <c r="AL105">
        <v>12.218999999999999</v>
      </c>
      <c r="AM105">
        <v>13.99</v>
      </c>
      <c r="AN105">
        <v>25.119</v>
      </c>
      <c r="AO105">
        <v>9.8859999999999992</v>
      </c>
      <c r="AP105">
        <v>17.198</v>
      </c>
      <c r="AQ105">
        <v>23.289000000000001</v>
      </c>
      <c r="AR105">
        <v>12.563000000000001</v>
      </c>
      <c r="AS105">
        <v>14.379</v>
      </c>
      <c r="AT105">
        <v>12.757999999999999</v>
      </c>
      <c r="AU105">
        <v>14.776999999999999</v>
      </c>
      <c r="AV105">
        <v>25.47</v>
      </c>
    </row>
    <row r="106" spans="1:48">
      <c r="A106" t="s">
        <v>479</v>
      </c>
      <c r="B106">
        <v>23.414000000000001</v>
      </c>
      <c r="C106">
        <v>15.308</v>
      </c>
      <c r="D106">
        <v>19.513999999999999</v>
      </c>
      <c r="E106">
        <v>18.312000000000001</v>
      </c>
      <c r="F106">
        <v>19.545999999999999</v>
      </c>
      <c r="G106">
        <v>24.448</v>
      </c>
      <c r="H106">
        <v>17.416</v>
      </c>
      <c r="I106">
        <v>15.555999999999999</v>
      </c>
      <c r="J106">
        <v>19.541</v>
      </c>
      <c r="K106">
        <v>15.840999999999999</v>
      </c>
      <c r="L106">
        <v>22.379000000000001</v>
      </c>
      <c r="M106">
        <v>15.824999999999999</v>
      </c>
      <c r="N106">
        <v>34.197000000000003</v>
      </c>
      <c r="O106">
        <v>14.103</v>
      </c>
      <c r="P106">
        <v>14.391</v>
      </c>
      <c r="Q106">
        <v>26.463000000000001</v>
      </c>
      <c r="R106">
        <v>27.338999999999999</v>
      </c>
      <c r="S106">
        <v>16.971</v>
      </c>
      <c r="T106">
        <v>31.03</v>
      </c>
      <c r="U106">
        <v>18.526</v>
      </c>
      <c r="V106">
        <v>20.331</v>
      </c>
      <c r="W106">
        <v>14.409000000000001</v>
      </c>
      <c r="X106">
        <v>15.039</v>
      </c>
      <c r="Y106">
        <v>16.260000000000002</v>
      </c>
      <c r="Z106">
        <v>21.846</v>
      </c>
      <c r="AA106">
        <v>14.653</v>
      </c>
      <c r="AB106">
        <v>11.805</v>
      </c>
      <c r="AC106">
        <v>18.292999999999999</v>
      </c>
      <c r="AD106">
        <v>15.163</v>
      </c>
      <c r="AE106">
        <v>20.114999999999998</v>
      </c>
      <c r="AF106">
        <v>18.952999999999999</v>
      </c>
      <c r="AG106">
        <v>18.224</v>
      </c>
      <c r="AH106">
        <v>17.172000000000001</v>
      </c>
      <c r="AI106">
        <v>11.997</v>
      </c>
      <c r="AJ106">
        <v>16.018000000000001</v>
      </c>
      <c r="AK106">
        <v>15.817</v>
      </c>
      <c r="AL106">
        <v>12.54</v>
      </c>
      <c r="AM106">
        <v>13.566000000000001</v>
      </c>
      <c r="AN106">
        <v>24.036000000000001</v>
      </c>
      <c r="AO106">
        <v>9.3379999999999992</v>
      </c>
      <c r="AP106">
        <v>17.032</v>
      </c>
      <c r="AQ106">
        <v>22.71</v>
      </c>
      <c r="AR106">
        <v>11.76</v>
      </c>
      <c r="AS106">
        <v>14.717000000000001</v>
      </c>
      <c r="AT106">
        <v>12.468</v>
      </c>
      <c r="AU106">
        <v>15.673999999999999</v>
      </c>
      <c r="AV106">
        <v>24.692</v>
      </c>
    </row>
    <row r="107" spans="1:48">
      <c r="A107" t="s">
        <v>480</v>
      </c>
      <c r="B107">
        <v>23.010999999999999</v>
      </c>
      <c r="C107">
        <v>14.819000000000001</v>
      </c>
      <c r="D107">
        <v>22.95</v>
      </c>
      <c r="E107">
        <v>17.856000000000002</v>
      </c>
      <c r="F107">
        <v>18.978000000000002</v>
      </c>
      <c r="G107">
        <v>24.369</v>
      </c>
      <c r="H107">
        <v>16.744</v>
      </c>
      <c r="I107">
        <v>17.62</v>
      </c>
      <c r="J107">
        <v>19.568999999999999</v>
      </c>
      <c r="K107">
        <v>15.121</v>
      </c>
      <c r="L107">
        <v>22.068999999999999</v>
      </c>
      <c r="M107">
        <v>16.012</v>
      </c>
      <c r="N107">
        <v>34.225999999999999</v>
      </c>
      <c r="O107">
        <v>15.170999999999999</v>
      </c>
      <c r="P107">
        <v>14.831</v>
      </c>
      <c r="Q107">
        <v>24.652999999999999</v>
      </c>
      <c r="R107">
        <v>28.518000000000001</v>
      </c>
      <c r="S107">
        <v>15.747999999999999</v>
      </c>
      <c r="T107">
        <v>36.118000000000002</v>
      </c>
      <c r="U107">
        <v>18.117999999999999</v>
      </c>
      <c r="V107">
        <v>19.137</v>
      </c>
      <c r="W107">
        <v>14.055999999999999</v>
      </c>
      <c r="X107">
        <v>15.019</v>
      </c>
      <c r="Y107">
        <v>16.821000000000002</v>
      </c>
      <c r="Z107">
        <v>22.108000000000001</v>
      </c>
      <c r="AA107">
        <v>15.260999999999999</v>
      </c>
      <c r="AB107">
        <v>12.206</v>
      </c>
      <c r="AC107">
        <v>18.268000000000001</v>
      </c>
      <c r="AD107">
        <v>15.228999999999999</v>
      </c>
      <c r="AE107">
        <v>20.751000000000001</v>
      </c>
      <c r="AF107">
        <v>19.312999999999999</v>
      </c>
      <c r="AG107">
        <v>18.173999999999999</v>
      </c>
      <c r="AH107">
        <v>17.091999999999999</v>
      </c>
      <c r="AI107">
        <v>12.292999999999999</v>
      </c>
      <c r="AJ107">
        <v>15.731999999999999</v>
      </c>
      <c r="AK107">
        <v>15.622999999999999</v>
      </c>
      <c r="AL107">
        <v>13.073</v>
      </c>
      <c r="AM107">
        <v>14.531000000000001</v>
      </c>
      <c r="AN107">
        <v>22.893000000000001</v>
      </c>
      <c r="AO107">
        <v>10.207000000000001</v>
      </c>
      <c r="AP107">
        <v>20.495999999999999</v>
      </c>
      <c r="AQ107">
        <v>21.797999999999998</v>
      </c>
      <c r="AR107">
        <v>12.217000000000001</v>
      </c>
      <c r="AS107">
        <v>15.944000000000001</v>
      </c>
      <c r="AT107">
        <v>12.208</v>
      </c>
      <c r="AU107">
        <v>15.597</v>
      </c>
      <c r="AV107">
        <v>24.533000000000001</v>
      </c>
    </row>
    <row r="108" spans="1:48">
      <c r="A108" t="s">
        <v>481</v>
      </c>
      <c r="B108">
        <v>23.638999999999999</v>
      </c>
      <c r="C108">
        <v>15.808</v>
      </c>
      <c r="D108">
        <v>23.009</v>
      </c>
      <c r="E108">
        <v>18.431999999999999</v>
      </c>
      <c r="F108">
        <v>20.859000000000002</v>
      </c>
      <c r="G108">
        <v>25.375</v>
      </c>
      <c r="H108">
        <v>18.907</v>
      </c>
      <c r="I108">
        <v>17.808</v>
      </c>
      <c r="J108">
        <v>20.498000000000001</v>
      </c>
      <c r="K108">
        <v>15.237</v>
      </c>
      <c r="L108">
        <v>22.382999999999999</v>
      </c>
      <c r="M108">
        <v>16.747</v>
      </c>
      <c r="N108">
        <v>34.063000000000002</v>
      </c>
      <c r="O108">
        <v>15.694000000000001</v>
      </c>
      <c r="P108">
        <v>15.545999999999999</v>
      </c>
      <c r="Q108">
        <v>29.527999999999999</v>
      </c>
      <c r="R108">
        <v>28.727</v>
      </c>
      <c r="S108">
        <v>21.114999999999998</v>
      </c>
      <c r="T108">
        <v>33.905999999999999</v>
      </c>
      <c r="U108">
        <v>18.312000000000001</v>
      </c>
      <c r="V108">
        <v>18.288</v>
      </c>
      <c r="W108">
        <v>13.204000000000001</v>
      </c>
      <c r="X108">
        <v>14.417999999999999</v>
      </c>
      <c r="Y108">
        <v>16.163</v>
      </c>
      <c r="Z108">
        <v>22.401</v>
      </c>
      <c r="AA108">
        <v>15.284000000000001</v>
      </c>
      <c r="AB108">
        <v>12.792</v>
      </c>
      <c r="AC108">
        <v>15.583</v>
      </c>
      <c r="AD108">
        <v>14.621</v>
      </c>
      <c r="AE108">
        <v>21.085999999999999</v>
      </c>
      <c r="AF108">
        <v>20.359000000000002</v>
      </c>
      <c r="AG108">
        <v>19.651</v>
      </c>
      <c r="AH108">
        <v>16.937000000000001</v>
      </c>
      <c r="AI108">
        <v>12.113</v>
      </c>
      <c r="AJ108">
        <v>14.927</v>
      </c>
      <c r="AK108">
        <v>14.74</v>
      </c>
      <c r="AL108">
        <v>13.587</v>
      </c>
      <c r="AM108">
        <v>13.682</v>
      </c>
      <c r="AN108">
        <v>22.494</v>
      </c>
      <c r="AO108">
        <v>10.603</v>
      </c>
      <c r="AP108">
        <v>20.387</v>
      </c>
      <c r="AQ108">
        <v>22.233000000000001</v>
      </c>
      <c r="AR108">
        <v>11.904</v>
      </c>
      <c r="AS108">
        <v>16.279</v>
      </c>
      <c r="AT108">
        <v>13.077</v>
      </c>
      <c r="AU108">
        <v>15.118</v>
      </c>
      <c r="AV108">
        <v>23.065999999999999</v>
      </c>
    </row>
    <row r="109" spans="1:48">
      <c r="A109" t="s">
        <v>482</v>
      </c>
      <c r="B109">
        <v>23.291</v>
      </c>
      <c r="C109">
        <v>15.78</v>
      </c>
      <c r="D109">
        <v>23.132000000000001</v>
      </c>
      <c r="E109">
        <v>18.466000000000001</v>
      </c>
      <c r="F109">
        <v>20.969000000000001</v>
      </c>
      <c r="G109">
        <v>25.077999999999999</v>
      </c>
      <c r="H109">
        <v>19.09</v>
      </c>
      <c r="I109">
        <v>17.614000000000001</v>
      </c>
      <c r="J109">
        <v>19.922999999999998</v>
      </c>
      <c r="K109">
        <v>15.772</v>
      </c>
      <c r="L109">
        <v>22.22</v>
      </c>
      <c r="M109">
        <v>16.515999999999998</v>
      </c>
      <c r="N109">
        <v>64.25</v>
      </c>
      <c r="O109">
        <v>15.128</v>
      </c>
      <c r="P109">
        <v>14.972</v>
      </c>
      <c r="Q109">
        <v>27.911999999999999</v>
      </c>
      <c r="R109">
        <v>29.081</v>
      </c>
      <c r="S109">
        <v>21.251000000000001</v>
      </c>
      <c r="T109">
        <v>32.029000000000003</v>
      </c>
      <c r="U109">
        <v>18.797000000000001</v>
      </c>
      <c r="V109">
        <v>18.189</v>
      </c>
      <c r="W109">
        <v>12.582000000000001</v>
      </c>
      <c r="X109">
        <v>14.138</v>
      </c>
      <c r="Y109">
        <v>15.048999999999999</v>
      </c>
      <c r="Z109">
        <v>21.021999999999998</v>
      </c>
      <c r="AA109">
        <v>15.21</v>
      </c>
      <c r="AB109">
        <v>12.682</v>
      </c>
      <c r="AC109">
        <v>14.904999999999999</v>
      </c>
      <c r="AD109">
        <v>15.507999999999999</v>
      </c>
      <c r="AE109">
        <v>20.637</v>
      </c>
      <c r="AF109">
        <v>19.829000000000001</v>
      </c>
      <c r="AG109">
        <v>19.643999999999998</v>
      </c>
      <c r="AH109">
        <v>16.946000000000002</v>
      </c>
      <c r="AI109">
        <v>11.381</v>
      </c>
      <c r="AJ109">
        <v>14.831</v>
      </c>
      <c r="AK109">
        <v>13.865</v>
      </c>
      <c r="AL109">
        <v>12.975</v>
      </c>
      <c r="AM109">
        <v>13.237</v>
      </c>
      <c r="AN109">
        <v>21.06</v>
      </c>
      <c r="AO109">
        <v>10.488</v>
      </c>
      <c r="AP109">
        <v>20.795000000000002</v>
      </c>
      <c r="AQ109">
        <v>21.759</v>
      </c>
      <c r="AR109">
        <v>11.875999999999999</v>
      </c>
      <c r="AS109">
        <v>15.945</v>
      </c>
      <c r="AT109">
        <v>12.744</v>
      </c>
      <c r="AU109">
        <v>14.946</v>
      </c>
      <c r="AV109">
        <v>21.873999999999999</v>
      </c>
    </row>
    <row r="110" spans="1:48">
      <c r="A110" t="s">
        <v>483</v>
      </c>
      <c r="B110">
        <v>23.32</v>
      </c>
      <c r="C110">
        <v>15.423</v>
      </c>
      <c r="D110">
        <v>23.754000000000001</v>
      </c>
      <c r="E110">
        <v>19.21</v>
      </c>
      <c r="F110">
        <v>21.6</v>
      </c>
      <c r="G110">
        <v>25.916</v>
      </c>
      <c r="H110">
        <v>19.512</v>
      </c>
      <c r="I110">
        <v>17.722000000000001</v>
      </c>
      <c r="J110">
        <v>21.940999999999999</v>
      </c>
      <c r="K110">
        <v>18.706</v>
      </c>
      <c r="L110">
        <v>22.675000000000001</v>
      </c>
      <c r="M110">
        <v>17.562999999999999</v>
      </c>
      <c r="N110">
        <v>89.8</v>
      </c>
      <c r="O110">
        <v>15.285</v>
      </c>
      <c r="P110">
        <v>14.882</v>
      </c>
      <c r="Q110">
        <v>33.984999999999999</v>
      </c>
      <c r="R110">
        <v>29.779</v>
      </c>
      <c r="S110">
        <v>19.670000000000002</v>
      </c>
      <c r="T110">
        <v>33.843000000000004</v>
      </c>
      <c r="U110">
        <v>19.356000000000002</v>
      </c>
      <c r="V110">
        <v>17.882999999999999</v>
      </c>
      <c r="W110">
        <v>12.874000000000001</v>
      </c>
      <c r="X110">
        <v>16.571999999999999</v>
      </c>
      <c r="Y110">
        <v>15.734</v>
      </c>
      <c r="Z110">
        <v>22.210999999999999</v>
      </c>
      <c r="AA110">
        <v>14.978</v>
      </c>
      <c r="AB110">
        <v>12.683</v>
      </c>
      <c r="AC110">
        <v>15.182</v>
      </c>
      <c r="AD110">
        <v>14.525</v>
      </c>
      <c r="AE110">
        <v>21.873000000000001</v>
      </c>
      <c r="AF110">
        <v>22.428999999999998</v>
      </c>
      <c r="AG110">
        <v>19.64</v>
      </c>
      <c r="AH110">
        <v>17.422000000000001</v>
      </c>
      <c r="AI110">
        <v>12.101000000000001</v>
      </c>
      <c r="AJ110">
        <v>14.930999999999999</v>
      </c>
      <c r="AK110">
        <v>14.003</v>
      </c>
      <c r="AL110">
        <v>13.752000000000001</v>
      </c>
      <c r="AM110">
        <v>13.478999999999999</v>
      </c>
      <c r="AN110">
        <v>21.257000000000001</v>
      </c>
      <c r="AO110">
        <v>10.146000000000001</v>
      </c>
      <c r="AP110">
        <v>21.274000000000001</v>
      </c>
      <c r="AQ110">
        <v>22.053999999999998</v>
      </c>
      <c r="AR110">
        <v>11.66</v>
      </c>
      <c r="AS110">
        <v>16.727</v>
      </c>
      <c r="AT110">
        <v>14.005000000000001</v>
      </c>
      <c r="AU110">
        <v>16.824999999999999</v>
      </c>
      <c r="AV110">
        <v>21.062999999999999</v>
      </c>
    </row>
    <row r="111" spans="1:48">
      <c r="A111" t="s">
        <v>484</v>
      </c>
      <c r="B111">
        <v>24.105</v>
      </c>
      <c r="C111">
        <v>16.734000000000002</v>
      </c>
      <c r="D111">
        <v>22.815999999999999</v>
      </c>
      <c r="E111">
        <v>19.181000000000001</v>
      </c>
      <c r="F111">
        <v>22.724</v>
      </c>
      <c r="G111">
        <v>25.263000000000002</v>
      </c>
      <c r="H111">
        <v>20.57</v>
      </c>
      <c r="I111">
        <v>18.472000000000001</v>
      </c>
      <c r="J111">
        <v>23.324999999999999</v>
      </c>
      <c r="K111">
        <v>20.431999999999999</v>
      </c>
      <c r="L111">
        <v>22.417000000000002</v>
      </c>
      <c r="M111">
        <v>17.393000000000001</v>
      </c>
      <c r="N111">
        <v>83.795000000000002</v>
      </c>
      <c r="O111">
        <v>14.87</v>
      </c>
      <c r="P111">
        <v>14.853999999999999</v>
      </c>
      <c r="Q111">
        <v>36.36</v>
      </c>
      <c r="R111">
        <v>29.14</v>
      </c>
      <c r="S111">
        <v>20.216000000000001</v>
      </c>
      <c r="T111">
        <v>31.600999999999999</v>
      </c>
      <c r="U111">
        <v>19.536999999999999</v>
      </c>
      <c r="V111">
        <v>18.169</v>
      </c>
      <c r="W111">
        <v>13.606</v>
      </c>
      <c r="X111">
        <v>16.114000000000001</v>
      </c>
      <c r="Y111">
        <v>15.218</v>
      </c>
      <c r="Z111">
        <v>21.774000000000001</v>
      </c>
      <c r="AA111">
        <v>14.98</v>
      </c>
      <c r="AB111">
        <v>12.685</v>
      </c>
      <c r="AC111">
        <v>16.373999999999999</v>
      </c>
      <c r="AD111">
        <v>14.818</v>
      </c>
      <c r="AE111">
        <v>22.058</v>
      </c>
      <c r="AF111">
        <v>23.861999999999998</v>
      </c>
      <c r="AG111">
        <v>19.693999999999999</v>
      </c>
      <c r="AH111">
        <v>17.719000000000001</v>
      </c>
      <c r="AI111">
        <v>12.068</v>
      </c>
      <c r="AJ111">
        <v>16.052</v>
      </c>
      <c r="AK111">
        <v>13.888</v>
      </c>
      <c r="AL111">
        <v>14.202999999999999</v>
      </c>
      <c r="AM111">
        <v>15.573</v>
      </c>
      <c r="AN111">
        <v>21.687000000000001</v>
      </c>
      <c r="AO111">
        <v>10.465</v>
      </c>
      <c r="AP111">
        <v>19.359000000000002</v>
      </c>
      <c r="AQ111">
        <v>21.373999999999999</v>
      </c>
      <c r="AR111">
        <v>11.448</v>
      </c>
      <c r="AS111">
        <v>16.108000000000001</v>
      </c>
      <c r="AT111">
        <v>13.547000000000001</v>
      </c>
      <c r="AU111">
        <v>16.53</v>
      </c>
      <c r="AV111">
        <v>21.207000000000001</v>
      </c>
    </row>
    <row r="112" spans="1:48">
      <c r="A112" t="s">
        <v>485</v>
      </c>
      <c r="B112">
        <v>23.9</v>
      </c>
      <c r="C112">
        <v>16.808</v>
      </c>
      <c r="D112">
        <v>23.045000000000002</v>
      </c>
      <c r="E112">
        <v>18.715</v>
      </c>
      <c r="F112">
        <v>22.474</v>
      </c>
      <c r="G112">
        <v>24.608000000000001</v>
      </c>
      <c r="H112">
        <v>20.812000000000001</v>
      </c>
      <c r="I112">
        <v>18.309999999999999</v>
      </c>
      <c r="J112">
        <v>23.099</v>
      </c>
      <c r="K112">
        <v>20.216999999999999</v>
      </c>
      <c r="L112">
        <v>21.28</v>
      </c>
      <c r="M112">
        <v>16.998000000000001</v>
      </c>
      <c r="N112">
        <v>18.332999999999998</v>
      </c>
      <c r="O112">
        <v>15.368</v>
      </c>
      <c r="P112">
        <v>14.87</v>
      </c>
      <c r="Q112">
        <v>35.024999999999999</v>
      </c>
      <c r="R112">
        <v>28.303000000000001</v>
      </c>
      <c r="S112">
        <v>19.890999999999998</v>
      </c>
      <c r="T112">
        <v>32.058</v>
      </c>
      <c r="U112">
        <v>23.635999999999999</v>
      </c>
      <c r="V112">
        <v>17.687999999999999</v>
      </c>
      <c r="W112">
        <v>12.631</v>
      </c>
      <c r="X112">
        <v>15.058999999999999</v>
      </c>
      <c r="Y112">
        <v>14.997</v>
      </c>
      <c r="Z112">
        <v>21.678000000000001</v>
      </c>
      <c r="AA112">
        <v>15.192</v>
      </c>
      <c r="AB112">
        <v>11.365</v>
      </c>
      <c r="AC112">
        <v>16.434000000000001</v>
      </c>
      <c r="AD112">
        <v>14.939</v>
      </c>
      <c r="AE112">
        <v>21.081</v>
      </c>
      <c r="AF112">
        <v>23.565000000000001</v>
      </c>
      <c r="AG112">
        <v>18.888999999999999</v>
      </c>
      <c r="AH112">
        <v>17.318000000000001</v>
      </c>
      <c r="AI112">
        <v>12.025</v>
      </c>
      <c r="AJ112">
        <v>16.071999999999999</v>
      </c>
      <c r="AK112">
        <v>14.081</v>
      </c>
      <c r="AL112">
        <v>14.509</v>
      </c>
      <c r="AM112">
        <v>14.621</v>
      </c>
      <c r="AN112">
        <v>21.91</v>
      </c>
      <c r="AO112">
        <v>10.031000000000001</v>
      </c>
      <c r="AP112">
        <v>-7.4059999999999997</v>
      </c>
      <c r="AQ112">
        <v>19.931000000000001</v>
      </c>
      <c r="AR112">
        <v>10.539</v>
      </c>
      <c r="AS112">
        <v>15.555</v>
      </c>
      <c r="AT112">
        <v>12.573</v>
      </c>
      <c r="AU112">
        <v>16.11</v>
      </c>
      <c r="AV112">
        <v>21.800999999999998</v>
      </c>
    </row>
    <row r="113" spans="1:48">
      <c r="A113" t="s">
        <v>486</v>
      </c>
      <c r="B113">
        <v>24.391999999999999</v>
      </c>
      <c r="C113">
        <v>17.018000000000001</v>
      </c>
      <c r="D113">
        <v>27.364999999999998</v>
      </c>
      <c r="E113">
        <v>21.012</v>
      </c>
      <c r="F113">
        <v>24.439</v>
      </c>
      <c r="G113">
        <v>24.248999999999999</v>
      </c>
      <c r="H113">
        <v>15.638999999999999</v>
      </c>
      <c r="I113">
        <v>19.324999999999999</v>
      </c>
      <c r="J113">
        <v>22.259</v>
      </c>
      <c r="K113">
        <v>19.079999999999998</v>
      </c>
      <c r="L113">
        <v>21.774000000000001</v>
      </c>
      <c r="M113">
        <v>17.331</v>
      </c>
      <c r="N113">
        <v>29.245999999999999</v>
      </c>
      <c r="O113">
        <v>16.181999999999999</v>
      </c>
      <c r="P113">
        <v>14.585000000000001</v>
      </c>
      <c r="Q113">
        <v>26.527000000000001</v>
      </c>
      <c r="R113">
        <v>23.843</v>
      </c>
      <c r="S113">
        <v>17.114000000000001</v>
      </c>
      <c r="T113">
        <v>26.759</v>
      </c>
      <c r="U113">
        <v>23.068999999999999</v>
      </c>
      <c r="V113">
        <v>19.936</v>
      </c>
      <c r="W113">
        <v>11.839</v>
      </c>
      <c r="X113">
        <v>15.948</v>
      </c>
      <c r="Y113">
        <v>14.172000000000001</v>
      </c>
      <c r="Z113">
        <v>21.436</v>
      </c>
      <c r="AA113">
        <v>16.021000000000001</v>
      </c>
      <c r="AB113">
        <v>11.25</v>
      </c>
      <c r="AC113">
        <v>20.818999999999999</v>
      </c>
      <c r="AD113">
        <v>15.105</v>
      </c>
      <c r="AE113">
        <v>21.219000000000001</v>
      </c>
      <c r="AF113">
        <v>23.035</v>
      </c>
      <c r="AG113">
        <v>18.75</v>
      </c>
      <c r="AH113">
        <v>17.088000000000001</v>
      </c>
      <c r="AI113">
        <v>12.430999999999999</v>
      </c>
      <c r="AJ113">
        <v>15.932</v>
      </c>
      <c r="AK113">
        <v>14.709</v>
      </c>
      <c r="AL113">
        <v>15.515000000000001</v>
      </c>
      <c r="AM113">
        <v>19.277999999999999</v>
      </c>
      <c r="AN113">
        <v>18.608000000000001</v>
      </c>
      <c r="AO113">
        <v>9.782</v>
      </c>
      <c r="AP113">
        <v>-7.36</v>
      </c>
      <c r="AQ113">
        <v>19.808</v>
      </c>
      <c r="AR113">
        <v>10.723000000000001</v>
      </c>
      <c r="AS113">
        <v>14.888999999999999</v>
      </c>
      <c r="AT113">
        <v>12.555999999999999</v>
      </c>
      <c r="AU113">
        <v>22.934000000000001</v>
      </c>
      <c r="AV113">
        <v>22.068000000000001</v>
      </c>
    </row>
    <row r="114" spans="1:48">
      <c r="A114" t="s">
        <v>487</v>
      </c>
      <c r="B114">
        <v>23.504999999999999</v>
      </c>
      <c r="C114">
        <v>17.652999999999999</v>
      </c>
      <c r="D114">
        <v>26.882000000000001</v>
      </c>
      <c r="E114">
        <v>20.56</v>
      </c>
      <c r="F114">
        <v>24.329000000000001</v>
      </c>
      <c r="G114">
        <v>24.838999999999999</v>
      </c>
      <c r="H114">
        <v>15.368</v>
      </c>
      <c r="I114">
        <v>19.032</v>
      </c>
      <c r="J114">
        <v>21.321999999999999</v>
      </c>
      <c r="K114">
        <v>18.762</v>
      </c>
      <c r="L114">
        <v>26.645</v>
      </c>
      <c r="M114">
        <v>17.507000000000001</v>
      </c>
      <c r="N114">
        <v>33.598999999999997</v>
      </c>
      <c r="O114">
        <v>15.9</v>
      </c>
      <c r="P114">
        <v>14.006</v>
      </c>
      <c r="Q114">
        <v>25.788</v>
      </c>
      <c r="R114">
        <v>20.978999999999999</v>
      </c>
      <c r="S114">
        <v>16.734000000000002</v>
      </c>
      <c r="T114">
        <v>26.641999999999999</v>
      </c>
      <c r="U114">
        <v>22.78</v>
      </c>
      <c r="V114">
        <v>19.733000000000001</v>
      </c>
      <c r="W114">
        <v>11.643000000000001</v>
      </c>
      <c r="X114">
        <v>15.448</v>
      </c>
      <c r="Y114">
        <v>13.798999999999999</v>
      </c>
      <c r="Z114">
        <v>20.608000000000001</v>
      </c>
      <c r="AA114">
        <v>15.614000000000001</v>
      </c>
      <c r="AB114">
        <v>11.224</v>
      </c>
      <c r="AC114">
        <v>19.91</v>
      </c>
      <c r="AD114">
        <v>15.452999999999999</v>
      </c>
      <c r="AE114">
        <v>21.327999999999999</v>
      </c>
      <c r="AF114">
        <v>23.196999999999999</v>
      </c>
      <c r="AG114">
        <v>18.364000000000001</v>
      </c>
      <c r="AH114">
        <v>16.823</v>
      </c>
      <c r="AI114">
        <v>12.161</v>
      </c>
      <c r="AJ114">
        <v>16.187000000000001</v>
      </c>
      <c r="AK114">
        <v>15.587</v>
      </c>
      <c r="AL114">
        <v>14.83</v>
      </c>
      <c r="AM114">
        <v>18.062000000000001</v>
      </c>
      <c r="AN114">
        <v>18.103000000000002</v>
      </c>
      <c r="AO114">
        <v>9.9760000000000009</v>
      </c>
      <c r="AP114">
        <v>-7.0650000000000004</v>
      </c>
      <c r="AQ114">
        <v>19.864000000000001</v>
      </c>
      <c r="AR114">
        <v>11.141999999999999</v>
      </c>
      <c r="AS114">
        <v>16.43</v>
      </c>
      <c r="AT114">
        <v>12.045999999999999</v>
      </c>
      <c r="AU114">
        <v>23.974</v>
      </c>
      <c r="AV114">
        <v>22.904</v>
      </c>
    </row>
    <row r="115" spans="1:48">
      <c r="A115" t="s">
        <v>488</v>
      </c>
      <c r="B115">
        <v>23.178000000000001</v>
      </c>
      <c r="C115">
        <v>17.661999999999999</v>
      </c>
      <c r="D115">
        <v>27.48</v>
      </c>
      <c r="E115">
        <v>20.974</v>
      </c>
      <c r="F115">
        <v>24.059000000000001</v>
      </c>
      <c r="G115">
        <v>23.940999999999999</v>
      </c>
      <c r="H115">
        <v>15.239000000000001</v>
      </c>
      <c r="I115">
        <v>19.018000000000001</v>
      </c>
      <c r="J115">
        <v>21.6</v>
      </c>
      <c r="K115">
        <v>18.434000000000001</v>
      </c>
      <c r="L115">
        <v>26.207999999999998</v>
      </c>
      <c r="M115">
        <v>17.529</v>
      </c>
      <c r="N115">
        <v>39.023000000000003</v>
      </c>
      <c r="O115">
        <v>14.76</v>
      </c>
      <c r="P115">
        <v>13.246</v>
      </c>
      <c r="Q115">
        <v>26.122</v>
      </c>
      <c r="R115">
        <v>21.64</v>
      </c>
      <c r="S115">
        <v>16.731999999999999</v>
      </c>
      <c r="T115">
        <v>26.311</v>
      </c>
      <c r="U115">
        <v>23.43</v>
      </c>
      <c r="V115">
        <v>19.065999999999999</v>
      </c>
      <c r="W115">
        <v>11.313000000000001</v>
      </c>
      <c r="X115">
        <v>16.276</v>
      </c>
      <c r="Y115">
        <v>13.031000000000001</v>
      </c>
      <c r="Z115">
        <v>19.768000000000001</v>
      </c>
      <c r="AA115">
        <v>15.295999999999999</v>
      </c>
      <c r="AB115">
        <v>10.851000000000001</v>
      </c>
      <c r="AC115">
        <v>18.623999999999999</v>
      </c>
      <c r="AD115">
        <v>15.515000000000001</v>
      </c>
      <c r="AE115">
        <v>20.591999999999999</v>
      </c>
      <c r="AF115">
        <v>21.745999999999999</v>
      </c>
      <c r="AG115">
        <v>18.512</v>
      </c>
      <c r="AH115">
        <v>16.527999999999999</v>
      </c>
      <c r="AI115">
        <v>11.888</v>
      </c>
      <c r="AJ115">
        <v>15.874000000000001</v>
      </c>
      <c r="AK115">
        <v>13.69</v>
      </c>
      <c r="AL115">
        <v>14.651999999999999</v>
      </c>
      <c r="AM115">
        <v>17.059999999999999</v>
      </c>
      <c r="AN115">
        <v>18.312000000000001</v>
      </c>
      <c r="AO115">
        <v>9.2750000000000004</v>
      </c>
      <c r="AP115">
        <v>-7.8410000000000002</v>
      </c>
      <c r="AQ115">
        <v>18.603000000000002</v>
      </c>
      <c r="AR115">
        <v>10.89</v>
      </c>
      <c r="AS115">
        <v>16.141999999999999</v>
      </c>
      <c r="AT115">
        <v>11.928000000000001</v>
      </c>
      <c r="AU115">
        <v>23.844000000000001</v>
      </c>
      <c r="AV115">
        <v>20.904</v>
      </c>
    </row>
    <row r="116" spans="1:48">
      <c r="A116" t="s">
        <v>489</v>
      </c>
      <c r="B116">
        <v>22.87</v>
      </c>
      <c r="C116">
        <v>17.052</v>
      </c>
      <c r="D116">
        <v>26.17</v>
      </c>
      <c r="E116">
        <v>19.832999999999998</v>
      </c>
      <c r="F116">
        <v>25.044</v>
      </c>
      <c r="G116">
        <v>22.914999999999999</v>
      </c>
      <c r="H116">
        <v>17.155999999999999</v>
      </c>
      <c r="I116">
        <v>18.100999999999999</v>
      </c>
      <c r="J116">
        <v>21.497</v>
      </c>
      <c r="K116">
        <v>25.236999999999998</v>
      </c>
      <c r="L116">
        <v>24.283000000000001</v>
      </c>
      <c r="M116">
        <v>18.407</v>
      </c>
      <c r="N116">
        <v>53.348999999999997</v>
      </c>
      <c r="O116">
        <v>15.516</v>
      </c>
      <c r="P116">
        <v>14.702</v>
      </c>
      <c r="Q116">
        <v>26.167999999999999</v>
      </c>
      <c r="R116">
        <v>17.326000000000001</v>
      </c>
      <c r="S116">
        <v>16.923999999999999</v>
      </c>
      <c r="T116">
        <v>24.151</v>
      </c>
      <c r="U116">
        <v>22.277000000000001</v>
      </c>
      <c r="V116">
        <v>19.779</v>
      </c>
      <c r="W116">
        <v>10.754</v>
      </c>
      <c r="X116">
        <v>15.616</v>
      </c>
      <c r="Y116">
        <v>13.795</v>
      </c>
      <c r="Z116">
        <v>20.218</v>
      </c>
      <c r="AA116">
        <v>15.465</v>
      </c>
      <c r="AB116">
        <v>10.683</v>
      </c>
      <c r="AC116">
        <v>21.727</v>
      </c>
      <c r="AD116">
        <v>15.634</v>
      </c>
      <c r="AE116">
        <v>19.968</v>
      </c>
      <c r="AF116">
        <v>23.093</v>
      </c>
      <c r="AG116">
        <v>17.847999999999999</v>
      </c>
      <c r="AH116">
        <v>17.003</v>
      </c>
      <c r="AI116">
        <v>11.84</v>
      </c>
      <c r="AJ116">
        <v>15.945</v>
      </c>
      <c r="AK116">
        <v>13.218</v>
      </c>
      <c r="AL116">
        <v>14.288</v>
      </c>
      <c r="AM116">
        <v>14.598000000000001</v>
      </c>
      <c r="AN116">
        <v>19.768999999999998</v>
      </c>
      <c r="AO116">
        <v>8.8420000000000005</v>
      </c>
      <c r="AP116">
        <v>-16.036999999999999</v>
      </c>
      <c r="AQ116">
        <v>18.821000000000002</v>
      </c>
      <c r="AR116">
        <v>9.9499999999999993</v>
      </c>
      <c r="AS116">
        <v>15.82</v>
      </c>
      <c r="AT116">
        <v>12.18</v>
      </c>
      <c r="AU116">
        <v>22.678999999999998</v>
      </c>
      <c r="AV116">
        <v>21.878</v>
      </c>
    </row>
    <row r="117" spans="1:48">
      <c r="A117" t="s">
        <v>490</v>
      </c>
      <c r="B117">
        <v>22.631</v>
      </c>
      <c r="C117">
        <v>16.414999999999999</v>
      </c>
      <c r="D117">
        <v>26.782</v>
      </c>
      <c r="E117">
        <v>19.574000000000002</v>
      </c>
      <c r="F117">
        <v>25.215</v>
      </c>
      <c r="G117">
        <v>23.047999999999998</v>
      </c>
      <c r="H117">
        <v>17.998999999999999</v>
      </c>
      <c r="I117">
        <v>17.577000000000002</v>
      </c>
      <c r="J117">
        <v>21.058</v>
      </c>
      <c r="K117">
        <v>24.376000000000001</v>
      </c>
      <c r="L117">
        <v>26.146999999999998</v>
      </c>
      <c r="M117">
        <v>19.488</v>
      </c>
      <c r="N117">
        <v>51.204999999999998</v>
      </c>
      <c r="O117">
        <v>15.832000000000001</v>
      </c>
      <c r="P117">
        <v>13.82</v>
      </c>
      <c r="Q117">
        <v>27.791</v>
      </c>
      <c r="R117">
        <v>17.146000000000001</v>
      </c>
      <c r="S117">
        <v>17.565000000000001</v>
      </c>
      <c r="T117">
        <v>22.843</v>
      </c>
      <c r="U117">
        <v>21.419</v>
      </c>
      <c r="V117">
        <v>20.175999999999998</v>
      </c>
      <c r="W117">
        <v>10.445</v>
      </c>
      <c r="X117">
        <v>16.64</v>
      </c>
      <c r="Y117">
        <v>13.507</v>
      </c>
      <c r="Z117">
        <v>21.331</v>
      </c>
      <c r="AA117">
        <v>16.213000000000001</v>
      </c>
      <c r="AB117">
        <v>10.736000000000001</v>
      </c>
      <c r="AC117">
        <v>22.963999999999999</v>
      </c>
      <c r="AD117">
        <v>13.974</v>
      </c>
      <c r="AE117">
        <v>21.143999999999998</v>
      </c>
      <c r="AF117">
        <v>25.259</v>
      </c>
      <c r="AG117">
        <v>20.007000000000001</v>
      </c>
      <c r="AH117">
        <v>17.922999999999998</v>
      </c>
      <c r="AI117">
        <v>12.55</v>
      </c>
      <c r="AJ117">
        <v>17.077999999999999</v>
      </c>
      <c r="AK117">
        <v>12.994999999999999</v>
      </c>
      <c r="AL117">
        <v>14.169</v>
      </c>
      <c r="AM117">
        <v>15.615</v>
      </c>
      <c r="AN117">
        <v>20.616</v>
      </c>
      <c r="AO117">
        <v>9.2919999999999998</v>
      </c>
      <c r="AP117">
        <v>-21.846</v>
      </c>
      <c r="AQ117">
        <v>20.658000000000001</v>
      </c>
      <c r="AR117">
        <v>11.452</v>
      </c>
      <c r="AS117">
        <v>13.151999999999999</v>
      </c>
      <c r="AT117">
        <v>13.19</v>
      </c>
      <c r="AU117">
        <v>24.190999999999999</v>
      </c>
      <c r="AV117">
        <v>21.210999999999999</v>
      </c>
    </row>
    <row r="118" spans="1:48">
      <c r="A118" t="s">
        <v>491</v>
      </c>
      <c r="B118">
        <v>23.186</v>
      </c>
      <c r="C118">
        <v>15.608000000000001</v>
      </c>
      <c r="D118">
        <v>22.673999999999999</v>
      </c>
      <c r="E118">
        <v>19.065999999999999</v>
      </c>
      <c r="F118">
        <v>25.047999999999998</v>
      </c>
      <c r="G118">
        <v>23.788</v>
      </c>
      <c r="H118">
        <v>17.754999999999999</v>
      </c>
      <c r="I118">
        <v>17.873999999999999</v>
      </c>
      <c r="J118">
        <v>21.294</v>
      </c>
      <c r="K118">
        <v>24.494</v>
      </c>
      <c r="L118">
        <v>27.29</v>
      </c>
      <c r="M118">
        <v>18.518000000000001</v>
      </c>
      <c r="N118">
        <v>43.008000000000003</v>
      </c>
      <c r="O118">
        <v>16.02</v>
      </c>
      <c r="P118">
        <v>14.116</v>
      </c>
      <c r="Q118">
        <v>24.111999999999998</v>
      </c>
      <c r="R118">
        <v>17.923999999999999</v>
      </c>
      <c r="S118">
        <v>18.753</v>
      </c>
      <c r="T118">
        <v>22.289000000000001</v>
      </c>
      <c r="U118">
        <v>21.79</v>
      </c>
      <c r="V118">
        <v>21.053999999999998</v>
      </c>
      <c r="W118">
        <v>9.7889999999999997</v>
      </c>
      <c r="X118">
        <v>16.443999999999999</v>
      </c>
      <c r="Y118">
        <v>13.593</v>
      </c>
      <c r="Z118">
        <v>21.387</v>
      </c>
      <c r="AA118">
        <v>15.875</v>
      </c>
      <c r="AB118">
        <v>10.73</v>
      </c>
      <c r="AC118">
        <v>20.73</v>
      </c>
      <c r="AD118">
        <v>12.968999999999999</v>
      </c>
      <c r="AE118">
        <v>21.876999999999999</v>
      </c>
      <c r="AF118">
        <v>24.634</v>
      </c>
      <c r="AG118">
        <v>20.015000000000001</v>
      </c>
      <c r="AH118">
        <v>17.670000000000002</v>
      </c>
      <c r="AI118">
        <v>13.228</v>
      </c>
      <c r="AJ118">
        <v>17.303999999999998</v>
      </c>
      <c r="AK118">
        <v>12.715999999999999</v>
      </c>
      <c r="AL118">
        <v>14.332000000000001</v>
      </c>
      <c r="AM118">
        <v>14.688000000000001</v>
      </c>
      <c r="AN118">
        <v>19.277000000000001</v>
      </c>
      <c r="AO118">
        <v>9.0739999999999998</v>
      </c>
      <c r="AP118">
        <v>-20.943000000000001</v>
      </c>
      <c r="AQ118">
        <v>21.274999999999999</v>
      </c>
      <c r="AR118">
        <v>10.525</v>
      </c>
      <c r="AS118">
        <v>12.728</v>
      </c>
      <c r="AT118">
        <v>12.308999999999999</v>
      </c>
      <c r="AU118">
        <v>23.285</v>
      </c>
      <c r="AV118">
        <v>21.39</v>
      </c>
    </row>
    <row r="119" spans="1:48">
      <c r="A119" t="s">
        <v>492</v>
      </c>
      <c r="B119">
        <v>23.021999999999998</v>
      </c>
      <c r="C119">
        <v>15.831</v>
      </c>
      <c r="D119">
        <v>22.312000000000001</v>
      </c>
      <c r="E119">
        <v>18.393000000000001</v>
      </c>
      <c r="F119">
        <v>25.030999999999999</v>
      </c>
      <c r="G119">
        <v>21.503</v>
      </c>
      <c r="H119">
        <v>17.734000000000002</v>
      </c>
      <c r="I119">
        <v>17.459</v>
      </c>
      <c r="J119">
        <v>20.341999999999999</v>
      </c>
      <c r="K119">
        <v>25.818999999999999</v>
      </c>
      <c r="L119">
        <v>28.760999999999999</v>
      </c>
      <c r="M119">
        <v>18.809999999999999</v>
      </c>
      <c r="N119">
        <v>61.3</v>
      </c>
      <c r="O119">
        <v>14.936</v>
      </c>
      <c r="P119">
        <v>13.625999999999999</v>
      </c>
      <c r="Q119">
        <v>24.7</v>
      </c>
      <c r="R119">
        <v>14.207000000000001</v>
      </c>
      <c r="S119">
        <v>16.77</v>
      </c>
      <c r="T119">
        <v>20.077999999999999</v>
      </c>
      <c r="U119">
        <v>22.221</v>
      </c>
      <c r="V119">
        <v>23.327000000000002</v>
      </c>
      <c r="W119">
        <v>9.2349999999999994</v>
      </c>
      <c r="X119">
        <v>15.163</v>
      </c>
      <c r="Y119">
        <v>12.798</v>
      </c>
      <c r="Z119">
        <v>22.251999999999999</v>
      </c>
      <c r="AA119">
        <v>15.316000000000001</v>
      </c>
      <c r="AB119">
        <v>10.916</v>
      </c>
      <c r="AC119">
        <v>20.055</v>
      </c>
      <c r="AD119">
        <v>13.736000000000001</v>
      </c>
      <c r="AE119">
        <v>20.645</v>
      </c>
      <c r="AF119">
        <v>24.568000000000001</v>
      </c>
      <c r="AG119">
        <v>20.27</v>
      </c>
      <c r="AH119">
        <v>17.902999999999999</v>
      </c>
      <c r="AI119">
        <v>13.452</v>
      </c>
      <c r="AJ119">
        <v>17.974</v>
      </c>
      <c r="AK119">
        <v>12.555</v>
      </c>
      <c r="AL119">
        <v>14.972</v>
      </c>
      <c r="AM119">
        <v>14.17</v>
      </c>
      <c r="AN119">
        <v>19.832000000000001</v>
      </c>
      <c r="AO119">
        <v>9.4109999999999996</v>
      </c>
      <c r="AP119">
        <v>-2.58</v>
      </c>
      <c r="AQ119">
        <v>21.484999999999999</v>
      </c>
      <c r="AR119">
        <v>10.941000000000001</v>
      </c>
      <c r="AS119">
        <v>13.307</v>
      </c>
      <c r="AT119">
        <v>12.416</v>
      </c>
      <c r="AU119">
        <v>23.724</v>
      </c>
      <c r="AV119">
        <v>21.343</v>
      </c>
    </row>
    <row r="120" spans="1:48">
      <c r="A120" t="s">
        <v>493</v>
      </c>
      <c r="B120">
        <v>22.867999999999999</v>
      </c>
      <c r="C120">
        <v>14.641</v>
      </c>
      <c r="D120">
        <v>22.241</v>
      </c>
      <c r="E120">
        <v>19.831</v>
      </c>
      <c r="F120">
        <v>23.285</v>
      </c>
      <c r="G120">
        <v>21.818999999999999</v>
      </c>
      <c r="H120">
        <v>17.248999999999999</v>
      </c>
      <c r="I120">
        <v>17.911999999999999</v>
      </c>
      <c r="J120">
        <v>19.655000000000001</v>
      </c>
      <c r="K120">
        <v>22.073</v>
      </c>
      <c r="L120">
        <v>30.85</v>
      </c>
      <c r="M120">
        <v>16.899000000000001</v>
      </c>
      <c r="N120">
        <v>62.07</v>
      </c>
      <c r="O120">
        <v>15.163</v>
      </c>
      <c r="P120">
        <v>13.382</v>
      </c>
      <c r="Q120">
        <v>21.66</v>
      </c>
      <c r="R120">
        <v>14.401</v>
      </c>
      <c r="S120">
        <v>17.927</v>
      </c>
      <c r="T120">
        <v>19.794</v>
      </c>
      <c r="U120">
        <v>20.675999999999998</v>
      </c>
      <c r="V120">
        <v>23.419</v>
      </c>
      <c r="W120">
        <v>9.5709999999999997</v>
      </c>
      <c r="X120">
        <v>15.067</v>
      </c>
      <c r="Y120">
        <v>11.914999999999999</v>
      </c>
      <c r="Z120">
        <v>22.04</v>
      </c>
      <c r="AA120">
        <v>14.949</v>
      </c>
      <c r="AB120">
        <v>10.63</v>
      </c>
      <c r="AC120">
        <v>20.997</v>
      </c>
      <c r="AD120">
        <v>13.589</v>
      </c>
      <c r="AE120">
        <v>21.084</v>
      </c>
      <c r="AF120">
        <v>24.318999999999999</v>
      </c>
      <c r="AG120">
        <v>19.831</v>
      </c>
      <c r="AH120">
        <v>18.254999999999999</v>
      </c>
      <c r="AI120">
        <v>13.750999999999999</v>
      </c>
      <c r="AJ120">
        <v>17.420000000000002</v>
      </c>
      <c r="AK120">
        <v>12.8</v>
      </c>
      <c r="AL120">
        <v>14.317</v>
      </c>
      <c r="AM120">
        <v>12.981999999999999</v>
      </c>
      <c r="AN120">
        <v>21.120999999999999</v>
      </c>
      <c r="AO120">
        <v>9.3729999999999993</v>
      </c>
      <c r="AP120">
        <v>-2.5659999999999998</v>
      </c>
      <c r="AQ120">
        <v>22.936</v>
      </c>
      <c r="AR120">
        <v>10.066000000000001</v>
      </c>
      <c r="AS120">
        <v>13.1</v>
      </c>
      <c r="AT120">
        <v>12.459</v>
      </c>
      <c r="AU120">
        <v>22.588999999999999</v>
      </c>
      <c r="AV120">
        <v>24.247</v>
      </c>
    </row>
    <row r="121" spans="1:48">
      <c r="A121" t="s">
        <v>494</v>
      </c>
      <c r="B121">
        <v>22.007000000000001</v>
      </c>
      <c r="C121">
        <v>13.762</v>
      </c>
      <c r="D121">
        <v>21.53</v>
      </c>
      <c r="E121">
        <v>18.922999999999998</v>
      </c>
      <c r="F121">
        <v>22.292999999999999</v>
      </c>
      <c r="G121">
        <v>21.321999999999999</v>
      </c>
      <c r="H121">
        <v>16.248999999999999</v>
      </c>
      <c r="I121">
        <v>16.844999999999999</v>
      </c>
      <c r="J121">
        <v>18.521999999999998</v>
      </c>
      <c r="K121">
        <v>21.213999999999999</v>
      </c>
      <c r="L121">
        <v>29.843</v>
      </c>
      <c r="M121">
        <v>16.177</v>
      </c>
      <c r="N121">
        <v>58.460999999999999</v>
      </c>
      <c r="O121">
        <v>14.19</v>
      </c>
      <c r="P121">
        <v>13.398999999999999</v>
      </c>
      <c r="Q121">
        <v>21.585999999999999</v>
      </c>
      <c r="R121">
        <v>13.779</v>
      </c>
      <c r="S121">
        <v>17.324999999999999</v>
      </c>
      <c r="T121">
        <v>19.757999999999999</v>
      </c>
      <c r="U121">
        <v>20.004999999999999</v>
      </c>
      <c r="V121">
        <v>21.462</v>
      </c>
      <c r="W121">
        <v>8.9489999999999998</v>
      </c>
      <c r="X121">
        <v>14.339</v>
      </c>
      <c r="Y121">
        <v>11.387</v>
      </c>
      <c r="Z121">
        <v>21.062999999999999</v>
      </c>
      <c r="AA121">
        <v>14.313000000000001</v>
      </c>
      <c r="AB121">
        <v>10.313000000000001</v>
      </c>
      <c r="AC121">
        <v>18.95</v>
      </c>
      <c r="AD121">
        <v>13.778</v>
      </c>
      <c r="AE121">
        <v>20.396000000000001</v>
      </c>
      <c r="AF121">
        <v>24.29</v>
      </c>
      <c r="AG121">
        <v>18.904</v>
      </c>
      <c r="AH121">
        <v>18.167999999999999</v>
      </c>
      <c r="AI121">
        <v>12.956</v>
      </c>
      <c r="AJ121">
        <v>16.390999999999998</v>
      </c>
      <c r="AK121">
        <v>12.311</v>
      </c>
      <c r="AL121">
        <v>13.234999999999999</v>
      </c>
      <c r="AM121">
        <v>12.888</v>
      </c>
      <c r="AN121">
        <v>20.713999999999999</v>
      </c>
      <c r="AO121">
        <v>9.5660000000000007</v>
      </c>
      <c r="AP121">
        <v>-2.4350000000000001</v>
      </c>
      <c r="AQ121">
        <v>22.292000000000002</v>
      </c>
      <c r="AR121">
        <v>9.5079999999999991</v>
      </c>
      <c r="AS121">
        <v>10.842000000000001</v>
      </c>
      <c r="AT121">
        <v>11.599</v>
      </c>
      <c r="AU121">
        <v>22.696999999999999</v>
      </c>
      <c r="AV121">
        <v>23.102</v>
      </c>
    </row>
    <row r="122" spans="1:48">
      <c r="A122" t="s">
        <v>495</v>
      </c>
      <c r="B122">
        <v>21.898</v>
      </c>
      <c r="C122">
        <v>15.208</v>
      </c>
      <c r="D122">
        <v>21.024999999999999</v>
      </c>
      <c r="E122">
        <v>19.97</v>
      </c>
      <c r="F122">
        <v>22.076000000000001</v>
      </c>
      <c r="G122">
        <v>21.748000000000001</v>
      </c>
      <c r="H122">
        <v>17.251999999999999</v>
      </c>
      <c r="I122">
        <v>17.059000000000001</v>
      </c>
      <c r="J122">
        <v>19.154</v>
      </c>
      <c r="K122">
        <v>17.803999999999998</v>
      </c>
      <c r="L122">
        <v>29.388999999999999</v>
      </c>
      <c r="M122">
        <v>17.021999999999998</v>
      </c>
      <c r="N122">
        <v>49.814999999999998</v>
      </c>
      <c r="O122">
        <v>14.558</v>
      </c>
      <c r="P122">
        <v>13.178000000000001</v>
      </c>
      <c r="Q122">
        <v>19.381</v>
      </c>
      <c r="R122">
        <v>14.516999999999999</v>
      </c>
      <c r="S122">
        <v>16.672000000000001</v>
      </c>
      <c r="T122">
        <v>13.305</v>
      </c>
      <c r="U122">
        <v>22.600999999999999</v>
      </c>
      <c r="V122">
        <v>22.303000000000001</v>
      </c>
      <c r="W122">
        <v>9.6950000000000003</v>
      </c>
      <c r="X122">
        <v>13.919</v>
      </c>
      <c r="Y122">
        <v>10.303000000000001</v>
      </c>
      <c r="Z122">
        <v>22.797000000000001</v>
      </c>
      <c r="AA122">
        <v>12.847</v>
      </c>
      <c r="AB122">
        <v>10.581</v>
      </c>
      <c r="AC122">
        <v>17.646999999999998</v>
      </c>
      <c r="AD122">
        <v>13.596</v>
      </c>
      <c r="AE122">
        <v>19.835999999999999</v>
      </c>
      <c r="AF122">
        <v>24.596</v>
      </c>
      <c r="AG122">
        <v>17.87</v>
      </c>
      <c r="AH122">
        <v>17.789000000000001</v>
      </c>
      <c r="AI122">
        <v>12.555999999999999</v>
      </c>
      <c r="AJ122">
        <v>16.391999999999999</v>
      </c>
      <c r="AK122">
        <v>12.808</v>
      </c>
      <c r="AL122">
        <v>11.946</v>
      </c>
      <c r="AM122">
        <v>12.441000000000001</v>
      </c>
      <c r="AN122">
        <v>22.372</v>
      </c>
      <c r="AO122">
        <v>9.4740000000000002</v>
      </c>
      <c r="AP122">
        <v>-3.18</v>
      </c>
      <c r="AQ122">
        <v>21.312000000000001</v>
      </c>
      <c r="AR122">
        <v>8.859</v>
      </c>
      <c r="AS122">
        <v>13.419</v>
      </c>
      <c r="AT122">
        <v>12.074999999999999</v>
      </c>
      <c r="AU122">
        <v>23.13</v>
      </c>
      <c r="AV122">
        <v>21.571999999999999</v>
      </c>
    </row>
    <row r="123" spans="1:48">
      <c r="A123" t="s">
        <v>496</v>
      </c>
      <c r="B123">
        <v>21.335000000000001</v>
      </c>
      <c r="C123">
        <v>14.148999999999999</v>
      </c>
      <c r="D123">
        <v>21.13</v>
      </c>
      <c r="E123">
        <v>19.683</v>
      </c>
      <c r="F123">
        <v>22.637</v>
      </c>
      <c r="G123">
        <v>21.346</v>
      </c>
      <c r="H123">
        <v>16.568000000000001</v>
      </c>
      <c r="I123">
        <v>16.846</v>
      </c>
      <c r="J123">
        <v>18.651</v>
      </c>
      <c r="K123">
        <v>17.425000000000001</v>
      </c>
      <c r="L123">
        <v>28.233000000000001</v>
      </c>
      <c r="M123">
        <v>17.215</v>
      </c>
      <c r="N123">
        <v>51.27</v>
      </c>
      <c r="O123">
        <v>14.829000000000001</v>
      </c>
      <c r="P123">
        <v>13.263999999999999</v>
      </c>
      <c r="Q123">
        <v>18.786000000000001</v>
      </c>
      <c r="R123">
        <v>14.228999999999999</v>
      </c>
      <c r="S123">
        <v>17.382999999999999</v>
      </c>
      <c r="T123">
        <v>13.984999999999999</v>
      </c>
      <c r="U123">
        <v>21.452999999999999</v>
      </c>
      <c r="V123">
        <v>21.626000000000001</v>
      </c>
      <c r="W123">
        <v>10.358000000000001</v>
      </c>
      <c r="X123">
        <v>14.169</v>
      </c>
      <c r="Y123">
        <v>10.289</v>
      </c>
      <c r="Z123">
        <v>22.084</v>
      </c>
      <c r="AA123">
        <v>12.445</v>
      </c>
      <c r="AB123">
        <v>10.801</v>
      </c>
      <c r="AC123">
        <v>21.765000000000001</v>
      </c>
      <c r="AD123">
        <v>14.018000000000001</v>
      </c>
      <c r="AE123">
        <v>20.952999999999999</v>
      </c>
      <c r="AF123">
        <v>26.073</v>
      </c>
      <c r="AG123">
        <v>18.013999999999999</v>
      </c>
      <c r="AH123">
        <v>17.927</v>
      </c>
      <c r="AI123">
        <v>13.747</v>
      </c>
      <c r="AJ123">
        <v>15.638999999999999</v>
      </c>
      <c r="AK123">
        <v>13.375999999999999</v>
      </c>
      <c r="AL123">
        <v>12.836</v>
      </c>
      <c r="AM123">
        <v>12.824999999999999</v>
      </c>
      <c r="AN123">
        <v>23.643999999999998</v>
      </c>
      <c r="AO123">
        <v>10.430999999999999</v>
      </c>
      <c r="AP123">
        <v>-2.7839999999999998</v>
      </c>
      <c r="AQ123">
        <v>20.805</v>
      </c>
      <c r="AR123">
        <v>9.1720000000000006</v>
      </c>
      <c r="AS123">
        <v>17.795999999999999</v>
      </c>
      <c r="AT123">
        <v>13.180999999999999</v>
      </c>
      <c r="AU123">
        <v>24.123000000000001</v>
      </c>
      <c r="AV123">
        <v>22.878</v>
      </c>
    </row>
    <row r="124" spans="1:48">
      <c r="A124" t="s">
        <v>497</v>
      </c>
      <c r="B124">
        <v>21.239000000000001</v>
      </c>
      <c r="C124">
        <v>14.17</v>
      </c>
      <c r="D124">
        <v>18.007999999999999</v>
      </c>
      <c r="E124">
        <v>20.669</v>
      </c>
      <c r="F124">
        <v>21.591000000000001</v>
      </c>
      <c r="G124">
        <v>18.506</v>
      </c>
      <c r="H124">
        <v>16.026</v>
      </c>
      <c r="I124">
        <v>16.885999999999999</v>
      </c>
      <c r="J124">
        <v>19.071000000000002</v>
      </c>
      <c r="K124">
        <v>16.706</v>
      </c>
      <c r="L124">
        <v>27.47</v>
      </c>
      <c r="M124">
        <v>15.929</v>
      </c>
      <c r="N124">
        <v>21.588000000000001</v>
      </c>
      <c r="O124">
        <v>12.587</v>
      </c>
      <c r="P124">
        <v>13.324999999999999</v>
      </c>
      <c r="Q124">
        <v>19.777000000000001</v>
      </c>
      <c r="R124">
        <v>14.696999999999999</v>
      </c>
      <c r="S124">
        <v>17.108000000000001</v>
      </c>
      <c r="T124">
        <v>13.497</v>
      </c>
      <c r="U124">
        <v>22.582000000000001</v>
      </c>
      <c r="V124">
        <v>21.25</v>
      </c>
      <c r="W124">
        <v>10.645</v>
      </c>
      <c r="X124">
        <v>13.855</v>
      </c>
      <c r="Y124">
        <v>10.355</v>
      </c>
      <c r="Z124">
        <v>21.423999999999999</v>
      </c>
      <c r="AA124">
        <v>12.818</v>
      </c>
      <c r="AB124">
        <v>11.157999999999999</v>
      </c>
      <c r="AC124">
        <v>19.741</v>
      </c>
      <c r="AD124">
        <v>13.036</v>
      </c>
      <c r="AE124">
        <v>19.206</v>
      </c>
      <c r="AF124">
        <v>26.08</v>
      </c>
      <c r="AG124">
        <v>18.472999999999999</v>
      </c>
      <c r="AH124">
        <v>18.417000000000002</v>
      </c>
      <c r="AI124">
        <v>13.092000000000001</v>
      </c>
      <c r="AJ124">
        <v>15.707000000000001</v>
      </c>
      <c r="AK124">
        <v>13.327999999999999</v>
      </c>
      <c r="AL124">
        <v>13.000999999999999</v>
      </c>
      <c r="AM124">
        <v>11.978</v>
      </c>
      <c r="AN124">
        <v>25.367000000000001</v>
      </c>
      <c r="AO124">
        <v>10.506</v>
      </c>
      <c r="AP124">
        <v>-3.1280000000000001</v>
      </c>
      <c r="AQ124">
        <v>21.751000000000001</v>
      </c>
      <c r="AR124">
        <v>11.262</v>
      </c>
      <c r="AS124">
        <v>15.824</v>
      </c>
      <c r="AT124">
        <v>12.974</v>
      </c>
      <c r="AU124">
        <v>19.748000000000001</v>
      </c>
      <c r="AV124">
        <v>20.238</v>
      </c>
    </row>
    <row r="125" spans="1:48">
      <c r="A125" t="s">
        <v>498</v>
      </c>
      <c r="B125">
        <v>19.312999999999999</v>
      </c>
      <c r="C125">
        <v>13.691000000000001</v>
      </c>
      <c r="D125">
        <v>15.218</v>
      </c>
      <c r="E125">
        <v>19.318999999999999</v>
      </c>
      <c r="F125">
        <v>20.056999999999999</v>
      </c>
      <c r="G125">
        <v>16.620999999999999</v>
      </c>
      <c r="H125">
        <v>15.262</v>
      </c>
      <c r="I125">
        <v>14.170999999999999</v>
      </c>
      <c r="J125">
        <v>20.119</v>
      </c>
      <c r="K125">
        <v>16.427</v>
      </c>
      <c r="L125">
        <v>23.381</v>
      </c>
      <c r="M125">
        <v>14.013999999999999</v>
      </c>
      <c r="N125">
        <v>25.04</v>
      </c>
      <c r="O125">
        <v>10.423999999999999</v>
      </c>
      <c r="P125">
        <v>11.818</v>
      </c>
      <c r="Q125">
        <v>17.439</v>
      </c>
      <c r="R125">
        <v>15.135999999999999</v>
      </c>
      <c r="S125">
        <v>17.059999999999999</v>
      </c>
      <c r="T125">
        <v>14.029</v>
      </c>
      <c r="U125">
        <v>22.984000000000002</v>
      </c>
      <c r="V125">
        <v>21.068999999999999</v>
      </c>
      <c r="W125">
        <v>11.836</v>
      </c>
      <c r="X125">
        <v>12.13</v>
      </c>
      <c r="Y125">
        <v>9.3770000000000007</v>
      </c>
      <c r="Z125">
        <v>20.16</v>
      </c>
      <c r="AA125">
        <v>12.045</v>
      </c>
      <c r="AB125">
        <v>10.603999999999999</v>
      </c>
      <c r="AC125">
        <v>16.358000000000001</v>
      </c>
      <c r="AD125">
        <v>12.97</v>
      </c>
      <c r="AE125">
        <v>17.363</v>
      </c>
      <c r="AF125">
        <v>24.829000000000001</v>
      </c>
      <c r="AG125">
        <v>17.495999999999999</v>
      </c>
      <c r="AH125">
        <v>18.109000000000002</v>
      </c>
      <c r="AI125">
        <v>12.863</v>
      </c>
      <c r="AJ125">
        <v>17.309000000000001</v>
      </c>
      <c r="AK125">
        <v>13.22</v>
      </c>
      <c r="AL125">
        <v>11.598000000000001</v>
      </c>
      <c r="AM125">
        <v>10.734</v>
      </c>
      <c r="AN125">
        <v>19.661000000000001</v>
      </c>
      <c r="AO125">
        <v>10.106999999999999</v>
      </c>
      <c r="AP125">
        <v>-2.6840000000000002</v>
      </c>
      <c r="AQ125">
        <v>19.166</v>
      </c>
      <c r="AR125">
        <v>9.8699999999999992</v>
      </c>
      <c r="AS125">
        <v>12.984</v>
      </c>
      <c r="AT125">
        <v>12.093</v>
      </c>
      <c r="AU125">
        <v>19.974</v>
      </c>
      <c r="AV125">
        <v>14.164999999999999</v>
      </c>
    </row>
    <row r="126" spans="1:48">
      <c r="A126" t="s">
        <v>499</v>
      </c>
      <c r="B126">
        <v>19.454000000000001</v>
      </c>
      <c r="C126">
        <v>14.819000000000001</v>
      </c>
      <c r="D126">
        <v>15.364000000000001</v>
      </c>
      <c r="E126">
        <v>20.067</v>
      </c>
      <c r="F126">
        <v>19.974</v>
      </c>
      <c r="G126">
        <v>17.239000000000001</v>
      </c>
      <c r="H126">
        <v>15.741</v>
      </c>
      <c r="I126">
        <v>14.507</v>
      </c>
      <c r="J126">
        <v>20.672999999999998</v>
      </c>
      <c r="K126">
        <v>16.329999999999998</v>
      </c>
      <c r="L126">
        <v>24.77</v>
      </c>
      <c r="M126">
        <v>14.738</v>
      </c>
      <c r="N126">
        <v>25.89</v>
      </c>
      <c r="O126">
        <v>10.456</v>
      </c>
      <c r="P126">
        <v>11.249000000000001</v>
      </c>
      <c r="Q126">
        <v>18.795999999999999</v>
      </c>
      <c r="R126">
        <v>17.773</v>
      </c>
      <c r="S126">
        <v>17.63</v>
      </c>
      <c r="T126">
        <v>11.731999999999999</v>
      </c>
      <c r="U126">
        <v>20.850999999999999</v>
      </c>
      <c r="V126">
        <v>20.318000000000001</v>
      </c>
      <c r="W126">
        <v>12.029</v>
      </c>
      <c r="X126">
        <v>15.061999999999999</v>
      </c>
      <c r="Y126">
        <v>9.6920000000000002</v>
      </c>
      <c r="Z126">
        <v>21.605</v>
      </c>
      <c r="AA126">
        <v>11.541</v>
      </c>
      <c r="AB126">
        <v>10.542</v>
      </c>
      <c r="AC126">
        <v>16.026</v>
      </c>
      <c r="AD126">
        <v>12.451000000000001</v>
      </c>
      <c r="AE126">
        <v>17.593</v>
      </c>
      <c r="AF126">
        <v>28.076000000000001</v>
      </c>
      <c r="AG126">
        <v>17.084</v>
      </c>
      <c r="AH126">
        <v>18.222000000000001</v>
      </c>
      <c r="AI126">
        <v>11.378</v>
      </c>
      <c r="AJ126">
        <v>16.841000000000001</v>
      </c>
      <c r="AK126">
        <v>12.771000000000001</v>
      </c>
      <c r="AL126">
        <v>10.722</v>
      </c>
      <c r="AM126">
        <v>10.670999999999999</v>
      </c>
      <c r="AN126">
        <v>20.266999999999999</v>
      </c>
      <c r="AO126">
        <v>9.891</v>
      </c>
      <c r="AP126">
        <v>-2.9969999999999999</v>
      </c>
      <c r="AQ126">
        <v>19.407</v>
      </c>
      <c r="AR126">
        <v>10.715</v>
      </c>
      <c r="AS126">
        <v>12.321</v>
      </c>
      <c r="AT126">
        <v>13.481999999999999</v>
      </c>
      <c r="AU126">
        <v>19.056999999999999</v>
      </c>
      <c r="AV126">
        <v>13.278</v>
      </c>
    </row>
    <row r="127" spans="1:48">
      <c r="A127" t="s">
        <v>500</v>
      </c>
      <c r="B127">
        <v>20.544</v>
      </c>
      <c r="C127">
        <v>16.016999999999999</v>
      </c>
      <c r="D127">
        <v>16.059999999999999</v>
      </c>
      <c r="E127">
        <v>21.152999999999999</v>
      </c>
      <c r="F127">
        <v>20.306000000000001</v>
      </c>
      <c r="G127">
        <v>18.382000000000001</v>
      </c>
      <c r="H127">
        <v>17.489000000000001</v>
      </c>
      <c r="I127">
        <v>15.516</v>
      </c>
      <c r="J127">
        <v>21.189</v>
      </c>
      <c r="K127">
        <v>17.462</v>
      </c>
      <c r="L127">
        <v>25.861999999999998</v>
      </c>
      <c r="M127">
        <v>15.965999999999999</v>
      </c>
      <c r="N127">
        <v>29.777999999999999</v>
      </c>
      <c r="O127">
        <v>11.489000000000001</v>
      </c>
      <c r="P127">
        <v>12.343</v>
      </c>
      <c r="Q127">
        <v>19.262</v>
      </c>
      <c r="R127">
        <v>17.901</v>
      </c>
      <c r="S127">
        <v>19.053999999999998</v>
      </c>
      <c r="T127">
        <v>12.571</v>
      </c>
      <c r="U127">
        <v>22.472999999999999</v>
      </c>
      <c r="V127">
        <v>20.922000000000001</v>
      </c>
      <c r="W127">
        <v>13.242000000000001</v>
      </c>
      <c r="X127">
        <v>15.398</v>
      </c>
      <c r="Y127">
        <v>10.893000000000001</v>
      </c>
      <c r="Z127">
        <v>22.67</v>
      </c>
      <c r="AA127">
        <v>11.917</v>
      </c>
      <c r="AB127">
        <v>10.956</v>
      </c>
      <c r="AC127">
        <v>17.045000000000002</v>
      </c>
      <c r="AD127">
        <v>14.396000000000001</v>
      </c>
      <c r="AE127">
        <v>17.789000000000001</v>
      </c>
      <c r="AF127">
        <v>27.562000000000001</v>
      </c>
      <c r="AG127">
        <v>16.817</v>
      </c>
      <c r="AH127">
        <v>18.273</v>
      </c>
      <c r="AI127">
        <v>12.47</v>
      </c>
      <c r="AJ127">
        <v>16.303000000000001</v>
      </c>
      <c r="AK127">
        <v>14.215</v>
      </c>
      <c r="AL127">
        <v>11.920999999999999</v>
      </c>
      <c r="AM127">
        <v>11.106999999999999</v>
      </c>
      <c r="AN127">
        <v>20.094000000000001</v>
      </c>
      <c r="AO127">
        <v>9.5950000000000006</v>
      </c>
      <c r="AP127">
        <v>-3.7879999999999998</v>
      </c>
      <c r="AQ127">
        <v>20.187999999999999</v>
      </c>
      <c r="AR127">
        <v>10.619</v>
      </c>
      <c r="AS127">
        <v>14.859</v>
      </c>
      <c r="AT127">
        <v>13.499000000000001</v>
      </c>
      <c r="AU127">
        <v>19.797000000000001</v>
      </c>
      <c r="AV127">
        <v>13.09</v>
      </c>
    </row>
    <row r="128" spans="1:48">
      <c r="A128" t="s">
        <v>501</v>
      </c>
      <c r="B128">
        <v>20.847999999999999</v>
      </c>
      <c r="C128">
        <v>16.466999999999999</v>
      </c>
      <c r="D128">
        <v>16.509</v>
      </c>
      <c r="E128">
        <v>22.471</v>
      </c>
      <c r="F128">
        <v>21.635999999999999</v>
      </c>
      <c r="G128">
        <v>18.542999999999999</v>
      </c>
      <c r="H128">
        <v>18.652999999999999</v>
      </c>
      <c r="I128">
        <v>15.081</v>
      </c>
      <c r="J128">
        <v>23.74</v>
      </c>
      <c r="K128">
        <v>15.382999999999999</v>
      </c>
      <c r="L128">
        <v>24.666</v>
      </c>
      <c r="M128">
        <v>15.843999999999999</v>
      </c>
      <c r="N128">
        <v>24.074000000000002</v>
      </c>
      <c r="O128">
        <v>11.333</v>
      </c>
      <c r="P128">
        <v>12.163</v>
      </c>
      <c r="Q128">
        <v>19.638999999999999</v>
      </c>
      <c r="R128">
        <v>18.321000000000002</v>
      </c>
      <c r="S128">
        <v>16.895</v>
      </c>
      <c r="T128">
        <v>10.707000000000001</v>
      </c>
      <c r="U128">
        <v>23.068000000000001</v>
      </c>
      <c r="V128">
        <v>20.821000000000002</v>
      </c>
      <c r="W128">
        <v>15.768000000000001</v>
      </c>
      <c r="X128">
        <v>15.282</v>
      </c>
      <c r="Y128">
        <v>9.8049999999999997</v>
      </c>
      <c r="Z128">
        <v>22.311</v>
      </c>
      <c r="AA128">
        <v>11.54</v>
      </c>
      <c r="AB128">
        <v>12.173999999999999</v>
      </c>
      <c r="AC128">
        <v>16.28</v>
      </c>
      <c r="AD128">
        <v>15.196999999999999</v>
      </c>
      <c r="AE128">
        <v>18.309000000000001</v>
      </c>
      <c r="AF128">
        <v>27.966000000000001</v>
      </c>
      <c r="AG128">
        <v>15.465</v>
      </c>
      <c r="AH128">
        <v>17.488</v>
      </c>
      <c r="AI128">
        <v>11.349</v>
      </c>
      <c r="AJ128">
        <v>15.645</v>
      </c>
      <c r="AK128">
        <v>14.773999999999999</v>
      </c>
      <c r="AL128">
        <v>11.372</v>
      </c>
      <c r="AM128">
        <v>11.263999999999999</v>
      </c>
      <c r="AN128">
        <v>19.893999999999998</v>
      </c>
      <c r="AO128">
        <v>9.6620000000000008</v>
      </c>
      <c r="AP128">
        <v>-2.69</v>
      </c>
      <c r="AQ128">
        <v>20.027000000000001</v>
      </c>
      <c r="AR128">
        <v>9.5289999999999999</v>
      </c>
      <c r="AS128">
        <v>16.417000000000002</v>
      </c>
      <c r="AT128">
        <v>13.472</v>
      </c>
      <c r="AU128">
        <v>16.881</v>
      </c>
      <c r="AV128">
        <v>12.234999999999999</v>
      </c>
    </row>
    <row r="129" spans="1:48">
      <c r="A129" t="s">
        <v>502</v>
      </c>
      <c r="B129">
        <v>20.481999999999999</v>
      </c>
      <c r="C129">
        <v>16.158999999999999</v>
      </c>
      <c r="D129">
        <v>16.603000000000002</v>
      </c>
      <c r="E129">
        <v>22.222000000000001</v>
      </c>
      <c r="F129">
        <v>18.853000000000002</v>
      </c>
      <c r="G129">
        <v>18.722999999999999</v>
      </c>
      <c r="H129">
        <v>17.472000000000001</v>
      </c>
      <c r="I129">
        <v>15.294</v>
      </c>
      <c r="J129">
        <v>23.228000000000002</v>
      </c>
      <c r="K129">
        <v>14.69</v>
      </c>
      <c r="L129">
        <v>22.494</v>
      </c>
      <c r="M129">
        <v>15.933</v>
      </c>
      <c r="N129">
        <v>24.039000000000001</v>
      </c>
      <c r="O129">
        <v>11.942</v>
      </c>
      <c r="P129">
        <v>12.544</v>
      </c>
      <c r="Q129">
        <v>18.353999999999999</v>
      </c>
      <c r="R129">
        <v>18.652000000000001</v>
      </c>
      <c r="S129">
        <v>17.004000000000001</v>
      </c>
      <c r="T129">
        <v>10.782</v>
      </c>
      <c r="U129">
        <v>21.431999999999999</v>
      </c>
      <c r="V129">
        <v>20.908000000000001</v>
      </c>
      <c r="W129">
        <v>23.806000000000001</v>
      </c>
      <c r="X129">
        <v>15.814</v>
      </c>
      <c r="Y129">
        <v>9.9390000000000001</v>
      </c>
      <c r="Z129">
        <v>22.718</v>
      </c>
      <c r="AA129">
        <v>11.815</v>
      </c>
      <c r="AB129">
        <v>12.416</v>
      </c>
      <c r="AC129">
        <v>15.419</v>
      </c>
      <c r="AD129">
        <v>14.145</v>
      </c>
      <c r="AE129">
        <v>18.922999999999998</v>
      </c>
      <c r="AF129">
        <v>28.582000000000001</v>
      </c>
      <c r="AG129">
        <v>15.095000000000001</v>
      </c>
      <c r="AH129">
        <v>17.231999999999999</v>
      </c>
      <c r="AI129">
        <v>12.196999999999999</v>
      </c>
      <c r="AJ129">
        <v>15.637</v>
      </c>
      <c r="AK129">
        <v>14.875999999999999</v>
      </c>
      <c r="AL129">
        <v>12.901</v>
      </c>
      <c r="AM129">
        <v>12.026</v>
      </c>
      <c r="AN129">
        <v>20.285</v>
      </c>
      <c r="AO129">
        <v>10.465999999999999</v>
      </c>
      <c r="AP129">
        <v>-10.128</v>
      </c>
      <c r="AQ129">
        <v>20.675000000000001</v>
      </c>
      <c r="AR129">
        <v>8.51</v>
      </c>
      <c r="AS129">
        <v>20.149999999999999</v>
      </c>
      <c r="AT129">
        <v>13.337999999999999</v>
      </c>
      <c r="AU129">
        <v>18.545999999999999</v>
      </c>
      <c r="AV129">
        <v>14.053000000000001</v>
      </c>
    </row>
    <row r="130" spans="1:48">
      <c r="A130" t="s">
        <v>503</v>
      </c>
      <c r="B130">
        <v>19.085000000000001</v>
      </c>
      <c r="C130">
        <v>14.565</v>
      </c>
      <c r="D130">
        <v>15.61</v>
      </c>
      <c r="E130">
        <v>20.318999999999999</v>
      </c>
      <c r="F130">
        <v>18.635999999999999</v>
      </c>
      <c r="G130">
        <v>17.954000000000001</v>
      </c>
      <c r="H130">
        <v>15.622</v>
      </c>
      <c r="I130">
        <v>14.628</v>
      </c>
      <c r="J130">
        <v>20.963999999999999</v>
      </c>
      <c r="K130">
        <v>13.837</v>
      </c>
      <c r="L130">
        <v>22.151</v>
      </c>
      <c r="M130">
        <v>14.718</v>
      </c>
      <c r="N130">
        <v>22.745000000000001</v>
      </c>
      <c r="O130">
        <v>11.292999999999999</v>
      </c>
      <c r="P130">
        <v>11.601000000000001</v>
      </c>
      <c r="Q130">
        <v>16.652000000000001</v>
      </c>
      <c r="R130">
        <v>16.826000000000001</v>
      </c>
      <c r="S130">
        <v>15.983000000000001</v>
      </c>
      <c r="T130">
        <v>10.138999999999999</v>
      </c>
      <c r="U130">
        <v>20.6</v>
      </c>
      <c r="V130">
        <v>19.213000000000001</v>
      </c>
      <c r="W130">
        <v>21.940999999999999</v>
      </c>
      <c r="X130">
        <v>14.736000000000001</v>
      </c>
      <c r="Y130">
        <v>9.1649999999999991</v>
      </c>
      <c r="Z130">
        <v>22.504000000000001</v>
      </c>
      <c r="AA130">
        <v>11.348000000000001</v>
      </c>
      <c r="AB130">
        <v>11.614000000000001</v>
      </c>
      <c r="AC130">
        <v>14.891999999999999</v>
      </c>
      <c r="AD130">
        <v>14.284000000000001</v>
      </c>
      <c r="AE130">
        <v>17.594999999999999</v>
      </c>
      <c r="AF130">
        <v>26.553999999999998</v>
      </c>
      <c r="AG130">
        <v>13.893000000000001</v>
      </c>
      <c r="AH130">
        <v>16.73</v>
      </c>
      <c r="AI130">
        <v>12.782</v>
      </c>
      <c r="AJ130">
        <v>15.15</v>
      </c>
      <c r="AK130">
        <v>14.993</v>
      </c>
      <c r="AL130">
        <v>12.894</v>
      </c>
      <c r="AM130">
        <v>12.006</v>
      </c>
      <c r="AN130">
        <v>19.363</v>
      </c>
      <c r="AO130">
        <v>9.7059999999999995</v>
      </c>
      <c r="AP130">
        <v>-9.1</v>
      </c>
      <c r="AQ130">
        <v>20.134</v>
      </c>
      <c r="AR130">
        <v>8.2479999999999993</v>
      </c>
      <c r="AS130">
        <v>20.003</v>
      </c>
      <c r="AT130">
        <v>13.776</v>
      </c>
      <c r="AU130">
        <v>18.756</v>
      </c>
      <c r="AV130">
        <v>12.834</v>
      </c>
    </row>
    <row r="131" spans="1:48">
      <c r="A131" t="s">
        <v>504</v>
      </c>
      <c r="B131">
        <v>19.574000000000002</v>
      </c>
      <c r="C131">
        <v>16.081</v>
      </c>
      <c r="D131">
        <v>15.45</v>
      </c>
      <c r="E131">
        <v>22.306000000000001</v>
      </c>
      <c r="F131">
        <v>19.404</v>
      </c>
      <c r="G131">
        <v>19.631</v>
      </c>
      <c r="H131">
        <v>16.398</v>
      </c>
      <c r="I131">
        <v>14.186</v>
      </c>
      <c r="J131">
        <v>22.106999999999999</v>
      </c>
      <c r="K131">
        <v>13.779</v>
      </c>
      <c r="L131">
        <v>22.873999999999999</v>
      </c>
      <c r="M131">
        <v>15.613</v>
      </c>
      <c r="N131">
        <v>23.774999999999999</v>
      </c>
      <c r="O131">
        <v>11.255000000000001</v>
      </c>
      <c r="P131">
        <v>12.022</v>
      </c>
      <c r="Q131">
        <v>17.914999999999999</v>
      </c>
      <c r="R131">
        <v>18.632000000000001</v>
      </c>
      <c r="S131">
        <v>17.071000000000002</v>
      </c>
      <c r="T131">
        <v>10.49</v>
      </c>
      <c r="U131">
        <v>26.088000000000001</v>
      </c>
      <c r="V131">
        <v>20.137</v>
      </c>
      <c r="W131">
        <v>29.021999999999998</v>
      </c>
      <c r="X131">
        <v>17.073</v>
      </c>
      <c r="Y131">
        <v>9.577</v>
      </c>
      <c r="Z131">
        <v>22.759</v>
      </c>
      <c r="AA131">
        <v>11.64</v>
      </c>
      <c r="AB131">
        <v>10.983000000000001</v>
      </c>
      <c r="AC131">
        <v>15.631</v>
      </c>
      <c r="AD131">
        <v>14.154999999999999</v>
      </c>
      <c r="AE131">
        <v>17.66</v>
      </c>
      <c r="AF131">
        <v>27.282</v>
      </c>
      <c r="AG131">
        <v>15.36</v>
      </c>
      <c r="AH131">
        <v>15.874000000000001</v>
      </c>
      <c r="AI131">
        <v>12.865</v>
      </c>
      <c r="AJ131">
        <v>15.497999999999999</v>
      </c>
      <c r="AK131">
        <v>14.404</v>
      </c>
      <c r="AL131">
        <v>12.824999999999999</v>
      </c>
      <c r="AM131">
        <v>12.598000000000001</v>
      </c>
      <c r="AN131">
        <v>20.27</v>
      </c>
      <c r="AO131">
        <v>9.7539999999999996</v>
      </c>
      <c r="AP131">
        <v>-9.1859999999999999</v>
      </c>
      <c r="AQ131">
        <v>19.951000000000001</v>
      </c>
      <c r="AR131">
        <v>22.786000000000001</v>
      </c>
      <c r="AS131">
        <v>25.611999999999998</v>
      </c>
      <c r="AT131">
        <v>14.936</v>
      </c>
      <c r="AU131">
        <v>19.582000000000001</v>
      </c>
      <c r="AV131">
        <v>13.153</v>
      </c>
    </row>
    <row r="132" spans="1:48">
      <c r="A132" t="s">
        <v>505</v>
      </c>
      <c r="B132">
        <v>20.628</v>
      </c>
      <c r="C132">
        <v>18.623000000000001</v>
      </c>
      <c r="D132">
        <v>16.41</v>
      </c>
      <c r="E132">
        <v>24.247</v>
      </c>
      <c r="F132">
        <v>19.376999999999999</v>
      </c>
      <c r="G132">
        <v>20.603999999999999</v>
      </c>
      <c r="H132">
        <v>18.393999999999998</v>
      </c>
      <c r="I132">
        <v>15.702</v>
      </c>
      <c r="J132">
        <v>23.472000000000001</v>
      </c>
      <c r="K132">
        <v>15.13</v>
      </c>
      <c r="L132">
        <v>27.129000000000001</v>
      </c>
      <c r="M132">
        <v>17.850000000000001</v>
      </c>
      <c r="N132">
        <v>24.88</v>
      </c>
      <c r="O132">
        <v>12.943</v>
      </c>
      <c r="P132">
        <v>13.359</v>
      </c>
      <c r="Q132">
        <v>20.984999999999999</v>
      </c>
      <c r="R132">
        <v>19.684000000000001</v>
      </c>
      <c r="S132">
        <v>18.343</v>
      </c>
      <c r="T132">
        <v>11.707000000000001</v>
      </c>
      <c r="U132">
        <v>27.170999999999999</v>
      </c>
      <c r="V132">
        <v>20.324999999999999</v>
      </c>
      <c r="W132">
        <v>-880.95500000000004</v>
      </c>
      <c r="X132">
        <v>19.068999999999999</v>
      </c>
      <c r="Y132">
        <v>10.571</v>
      </c>
      <c r="Z132">
        <v>23.954000000000001</v>
      </c>
      <c r="AA132">
        <v>12.391</v>
      </c>
      <c r="AB132">
        <v>11.538</v>
      </c>
      <c r="AC132">
        <v>18.027999999999999</v>
      </c>
      <c r="AD132" t="e">
        <v>#N/A</v>
      </c>
      <c r="AE132">
        <v>18.292000000000002</v>
      </c>
      <c r="AF132">
        <v>28.457999999999998</v>
      </c>
      <c r="AG132">
        <v>15.666</v>
      </c>
      <c r="AH132">
        <v>16.989999999999998</v>
      </c>
      <c r="AI132">
        <v>14.714</v>
      </c>
      <c r="AJ132">
        <v>16.614000000000001</v>
      </c>
      <c r="AK132">
        <v>16.047000000000001</v>
      </c>
      <c r="AL132">
        <v>13.14</v>
      </c>
      <c r="AM132">
        <v>13.948</v>
      </c>
      <c r="AN132">
        <v>20.972999999999999</v>
      </c>
      <c r="AO132">
        <v>10.518000000000001</v>
      </c>
      <c r="AP132">
        <v>-14.336</v>
      </c>
      <c r="AQ132">
        <v>21.367000000000001</v>
      </c>
      <c r="AR132">
        <v>24.21</v>
      </c>
      <c r="AS132">
        <v>29.032</v>
      </c>
      <c r="AT132">
        <v>15.821999999999999</v>
      </c>
      <c r="AU132">
        <v>21.373999999999999</v>
      </c>
      <c r="AV132">
        <v>15.282</v>
      </c>
    </row>
    <row r="133" spans="1:48">
      <c r="A133" t="s">
        <v>506</v>
      </c>
      <c r="B133">
        <v>20.294</v>
      </c>
      <c r="C133">
        <v>18.327999999999999</v>
      </c>
      <c r="D133">
        <v>16.100999999999999</v>
      </c>
      <c r="E133">
        <v>23.065999999999999</v>
      </c>
      <c r="F133">
        <v>19.565999999999999</v>
      </c>
      <c r="G133">
        <v>19.393999999999998</v>
      </c>
      <c r="H133">
        <v>17.757999999999999</v>
      </c>
      <c r="I133">
        <v>15.237</v>
      </c>
      <c r="J133">
        <v>22.236000000000001</v>
      </c>
      <c r="K133">
        <v>14.512</v>
      </c>
      <c r="L133">
        <v>25.337</v>
      </c>
      <c r="M133">
        <v>17.158999999999999</v>
      </c>
      <c r="N133">
        <v>23.707000000000001</v>
      </c>
      <c r="O133">
        <v>13.163</v>
      </c>
      <c r="P133">
        <v>13.929</v>
      </c>
      <c r="Q133">
        <v>20.48</v>
      </c>
      <c r="R133">
        <v>18.795999999999999</v>
      </c>
      <c r="S133">
        <v>16.241</v>
      </c>
      <c r="T133">
        <v>11.86</v>
      </c>
      <c r="U133">
        <v>25.734000000000002</v>
      </c>
      <c r="V133">
        <v>19.64</v>
      </c>
      <c r="W133">
        <v>-849.16300000000001</v>
      </c>
      <c r="X133">
        <v>18.928000000000001</v>
      </c>
      <c r="Y133">
        <v>11.976000000000001</v>
      </c>
      <c r="Z133">
        <v>23.483000000000001</v>
      </c>
      <c r="AA133">
        <v>13.227</v>
      </c>
      <c r="AB133">
        <v>11.901999999999999</v>
      </c>
      <c r="AC133">
        <v>16.632000000000001</v>
      </c>
      <c r="AD133" t="e">
        <v>#N/A</v>
      </c>
      <c r="AE133">
        <v>18.867000000000001</v>
      </c>
      <c r="AF133">
        <v>28.675999999999998</v>
      </c>
      <c r="AG133">
        <v>16.201000000000001</v>
      </c>
      <c r="AH133">
        <v>16.786999999999999</v>
      </c>
      <c r="AI133">
        <v>14.47</v>
      </c>
      <c r="AJ133">
        <v>17.251999999999999</v>
      </c>
      <c r="AK133">
        <v>16.18</v>
      </c>
      <c r="AL133">
        <v>13.933</v>
      </c>
      <c r="AM133">
        <v>14.486000000000001</v>
      </c>
      <c r="AN133">
        <v>21.152000000000001</v>
      </c>
      <c r="AO133">
        <v>10.836</v>
      </c>
      <c r="AP133">
        <v>-14.336</v>
      </c>
      <c r="AQ133">
        <v>21.388000000000002</v>
      </c>
      <c r="AR133">
        <v>23.45</v>
      </c>
      <c r="AS133">
        <v>28.699000000000002</v>
      </c>
      <c r="AT133">
        <v>15.288</v>
      </c>
      <c r="AU133">
        <v>21.594000000000001</v>
      </c>
      <c r="AV133">
        <v>16.672999999999998</v>
      </c>
    </row>
    <row r="134" spans="1:48">
      <c r="A134" t="s">
        <v>507</v>
      </c>
      <c r="B134">
        <v>20.698</v>
      </c>
      <c r="C134">
        <v>19.154</v>
      </c>
      <c r="D134">
        <v>16.72</v>
      </c>
      <c r="E134">
        <v>24.277999999999999</v>
      </c>
      <c r="F134">
        <v>20.463000000000001</v>
      </c>
      <c r="G134">
        <v>20.164000000000001</v>
      </c>
      <c r="H134">
        <v>18.890999999999998</v>
      </c>
      <c r="I134">
        <v>15.904999999999999</v>
      </c>
      <c r="J134">
        <v>23.154</v>
      </c>
      <c r="K134">
        <v>16.651</v>
      </c>
      <c r="L134">
        <v>27.088999999999999</v>
      </c>
      <c r="M134">
        <v>18.875</v>
      </c>
      <c r="N134">
        <v>25.908999999999999</v>
      </c>
      <c r="O134">
        <v>12.615</v>
      </c>
      <c r="P134">
        <v>14.07</v>
      </c>
      <c r="Q134">
        <v>21.494</v>
      </c>
      <c r="R134">
        <v>20.571999999999999</v>
      </c>
      <c r="S134">
        <v>16.027999999999999</v>
      </c>
      <c r="T134">
        <v>10.08</v>
      </c>
      <c r="U134">
        <v>25.719000000000001</v>
      </c>
      <c r="V134">
        <v>20.646999999999998</v>
      </c>
      <c r="W134">
        <v>188.37200000000001</v>
      </c>
      <c r="X134">
        <v>21.262</v>
      </c>
      <c r="Y134">
        <v>12.657</v>
      </c>
      <c r="Z134">
        <v>19.826000000000001</v>
      </c>
      <c r="AA134">
        <v>14.65</v>
      </c>
      <c r="AB134">
        <v>12.3</v>
      </c>
      <c r="AC134">
        <v>16.553999999999998</v>
      </c>
      <c r="AD134" t="e">
        <v>#N/A</v>
      </c>
      <c r="AE134">
        <v>18.417000000000002</v>
      </c>
      <c r="AF134">
        <v>28.786000000000001</v>
      </c>
      <c r="AG134">
        <v>17.224</v>
      </c>
      <c r="AH134">
        <v>16.747</v>
      </c>
      <c r="AI134">
        <v>14.202999999999999</v>
      </c>
      <c r="AJ134">
        <v>17.327000000000002</v>
      </c>
      <c r="AK134">
        <v>15.313000000000001</v>
      </c>
      <c r="AL134">
        <v>12.416</v>
      </c>
      <c r="AM134">
        <v>15.358000000000001</v>
      </c>
      <c r="AN134">
        <v>21.449000000000002</v>
      </c>
      <c r="AO134">
        <v>11.055</v>
      </c>
      <c r="AP134">
        <v>-12.577999999999999</v>
      </c>
      <c r="AQ134">
        <v>21.388000000000002</v>
      </c>
      <c r="AR134">
        <v>23.437999999999999</v>
      </c>
      <c r="AS134">
        <v>24.274999999999999</v>
      </c>
      <c r="AT134">
        <v>15.2</v>
      </c>
      <c r="AU134">
        <v>20.085000000000001</v>
      </c>
      <c r="AV134">
        <v>17.896999999999998</v>
      </c>
    </row>
    <row r="135" spans="1:48">
      <c r="A135" t="s">
        <v>508</v>
      </c>
      <c r="B135">
        <v>20.081</v>
      </c>
      <c r="C135">
        <v>17.925999999999998</v>
      </c>
      <c r="D135">
        <v>16.568999999999999</v>
      </c>
      <c r="E135">
        <v>24.510999999999999</v>
      </c>
      <c r="F135">
        <v>18.861000000000001</v>
      </c>
      <c r="G135">
        <v>19.901</v>
      </c>
      <c r="H135">
        <v>19.46</v>
      </c>
      <c r="I135">
        <v>16.443999999999999</v>
      </c>
      <c r="J135">
        <v>22.591999999999999</v>
      </c>
      <c r="K135">
        <v>16.785</v>
      </c>
      <c r="L135">
        <v>28.443999999999999</v>
      </c>
      <c r="M135">
        <v>19.172999999999998</v>
      </c>
      <c r="N135">
        <v>24.657</v>
      </c>
      <c r="O135">
        <v>15.407</v>
      </c>
      <c r="P135">
        <v>14.518000000000001</v>
      </c>
      <c r="Q135">
        <v>21.437999999999999</v>
      </c>
      <c r="R135">
        <v>20.472000000000001</v>
      </c>
      <c r="S135">
        <v>16.119</v>
      </c>
      <c r="T135">
        <v>10.388</v>
      </c>
      <c r="U135">
        <v>25.12</v>
      </c>
      <c r="V135">
        <v>20.713000000000001</v>
      </c>
      <c r="W135">
        <v>583.322</v>
      </c>
      <c r="X135">
        <v>22.263000000000002</v>
      </c>
      <c r="Y135">
        <v>13.186999999999999</v>
      </c>
      <c r="Z135">
        <v>19.196000000000002</v>
      </c>
      <c r="AA135">
        <v>14.661</v>
      </c>
      <c r="AB135">
        <v>12.606999999999999</v>
      </c>
      <c r="AC135">
        <v>15.21</v>
      </c>
      <c r="AD135" t="e">
        <v>#N/A</v>
      </c>
      <c r="AE135">
        <v>19.943999999999999</v>
      </c>
      <c r="AF135">
        <v>28.443999999999999</v>
      </c>
      <c r="AG135">
        <v>16.152999999999999</v>
      </c>
      <c r="AH135">
        <v>17.364999999999998</v>
      </c>
      <c r="AI135">
        <v>15.010999999999999</v>
      </c>
      <c r="AJ135">
        <v>17.469000000000001</v>
      </c>
      <c r="AK135">
        <v>16.634</v>
      </c>
      <c r="AL135">
        <v>14.122</v>
      </c>
      <c r="AM135">
        <v>16.606000000000002</v>
      </c>
      <c r="AN135">
        <v>21.344000000000001</v>
      </c>
      <c r="AO135">
        <v>11.228</v>
      </c>
      <c r="AP135">
        <v>-12.292999999999999</v>
      </c>
      <c r="AQ135">
        <v>21.896999999999998</v>
      </c>
      <c r="AR135">
        <v>24.149000000000001</v>
      </c>
      <c r="AS135">
        <v>24.460999999999999</v>
      </c>
      <c r="AT135">
        <v>15.526999999999999</v>
      </c>
      <c r="AU135">
        <v>19.041</v>
      </c>
      <c r="AV135">
        <v>19.184000000000001</v>
      </c>
    </row>
    <row r="136" spans="1:48">
      <c r="A136" t="s">
        <v>509</v>
      </c>
      <c r="B136">
        <v>19.966999999999999</v>
      </c>
      <c r="C136">
        <v>17.327999999999999</v>
      </c>
      <c r="D136">
        <v>16.056000000000001</v>
      </c>
      <c r="E136">
        <v>23.977</v>
      </c>
      <c r="F136">
        <v>18.786999999999999</v>
      </c>
      <c r="G136">
        <v>19.841999999999999</v>
      </c>
      <c r="H136">
        <v>20.905999999999999</v>
      </c>
      <c r="I136">
        <v>16.611999999999998</v>
      </c>
      <c r="J136">
        <v>23.09</v>
      </c>
      <c r="K136">
        <v>17.231999999999999</v>
      </c>
      <c r="L136">
        <v>27.975000000000001</v>
      </c>
      <c r="M136">
        <v>19.317</v>
      </c>
      <c r="N136">
        <v>29.091000000000001</v>
      </c>
      <c r="O136">
        <v>13.802</v>
      </c>
      <c r="P136">
        <v>14.180999999999999</v>
      </c>
      <c r="Q136">
        <v>21.28</v>
      </c>
      <c r="R136">
        <v>22.08</v>
      </c>
      <c r="S136">
        <v>16.626999999999999</v>
      </c>
      <c r="T136">
        <v>10.073</v>
      </c>
      <c r="U136">
        <v>24.623000000000001</v>
      </c>
      <c r="V136">
        <v>20.727</v>
      </c>
      <c r="W136">
        <v>-150.11600000000001</v>
      </c>
      <c r="X136">
        <v>20.975000000000001</v>
      </c>
      <c r="Y136">
        <v>11.111000000000001</v>
      </c>
      <c r="Z136">
        <v>20.108000000000001</v>
      </c>
      <c r="AA136">
        <v>15.013999999999999</v>
      </c>
      <c r="AB136">
        <v>11.618</v>
      </c>
      <c r="AC136">
        <v>14.182</v>
      </c>
      <c r="AD136" t="e">
        <v>#N/A</v>
      </c>
      <c r="AE136">
        <v>19.279</v>
      </c>
      <c r="AF136">
        <v>27.916</v>
      </c>
      <c r="AG136">
        <v>18.481000000000002</v>
      </c>
      <c r="AH136">
        <v>17.376999999999999</v>
      </c>
      <c r="AI136">
        <v>12.776</v>
      </c>
      <c r="AJ136">
        <v>17.364000000000001</v>
      </c>
      <c r="AK136">
        <v>15.959</v>
      </c>
      <c r="AL136">
        <v>13.887</v>
      </c>
      <c r="AM136">
        <v>15.032999999999999</v>
      </c>
      <c r="AN136">
        <v>20.664999999999999</v>
      </c>
      <c r="AO136">
        <v>11.09</v>
      </c>
      <c r="AP136">
        <v>-33.149000000000001</v>
      </c>
      <c r="AQ136">
        <v>23.109000000000002</v>
      </c>
      <c r="AR136">
        <v>20.646000000000001</v>
      </c>
      <c r="AS136">
        <v>25.141999999999999</v>
      </c>
      <c r="AT136">
        <v>15.558999999999999</v>
      </c>
      <c r="AU136">
        <v>17.32</v>
      </c>
      <c r="AV136">
        <v>17.503</v>
      </c>
    </row>
    <row r="137" spans="1:48">
      <c r="A137" t="s">
        <v>510</v>
      </c>
      <c r="B137">
        <v>19.585999999999999</v>
      </c>
      <c r="C137">
        <v>17.161000000000001</v>
      </c>
      <c r="D137">
        <v>14.923999999999999</v>
      </c>
      <c r="E137">
        <v>20.986999999999998</v>
      </c>
      <c r="F137">
        <v>18.809999999999999</v>
      </c>
      <c r="G137">
        <v>19.863</v>
      </c>
      <c r="H137">
        <v>18.260000000000002</v>
      </c>
      <c r="I137">
        <v>16.428000000000001</v>
      </c>
      <c r="J137">
        <v>22.773</v>
      </c>
      <c r="K137">
        <v>17.286999999999999</v>
      </c>
      <c r="L137">
        <v>24.547000000000001</v>
      </c>
      <c r="M137">
        <v>21.18</v>
      </c>
      <c r="N137">
        <v>32.298999999999999</v>
      </c>
      <c r="O137">
        <v>15.212</v>
      </c>
      <c r="P137">
        <v>13.574999999999999</v>
      </c>
      <c r="Q137">
        <v>22.974</v>
      </c>
      <c r="R137">
        <v>21.312999999999999</v>
      </c>
      <c r="S137">
        <v>14.766</v>
      </c>
      <c r="T137">
        <v>11.065</v>
      </c>
      <c r="U137">
        <v>315.92500000000001</v>
      </c>
      <c r="V137">
        <v>19.806000000000001</v>
      </c>
      <c r="W137">
        <v>224.89699999999999</v>
      </c>
      <c r="X137">
        <v>21.213000000000001</v>
      </c>
      <c r="Y137">
        <v>10.901</v>
      </c>
      <c r="Z137">
        <v>20.184999999999999</v>
      </c>
      <c r="AA137">
        <v>15.875999999999999</v>
      </c>
      <c r="AB137">
        <v>11.545999999999999</v>
      </c>
      <c r="AC137">
        <v>15.228999999999999</v>
      </c>
      <c r="AD137" t="e">
        <v>#N/A</v>
      </c>
      <c r="AE137">
        <v>20.061</v>
      </c>
      <c r="AF137">
        <v>26.193999999999999</v>
      </c>
      <c r="AG137">
        <v>17.657</v>
      </c>
      <c r="AH137">
        <v>16.462</v>
      </c>
      <c r="AI137">
        <v>14.561</v>
      </c>
      <c r="AJ137">
        <v>15.311</v>
      </c>
      <c r="AK137">
        <v>18.04</v>
      </c>
      <c r="AL137">
        <v>15.590999999999999</v>
      </c>
      <c r="AM137">
        <v>15.263999999999999</v>
      </c>
      <c r="AN137">
        <v>20.754000000000001</v>
      </c>
      <c r="AO137">
        <v>12.177</v>
      </c>
      <c r="AP137">
        <v>-27.731999999999999</v>
      </c>
      <c r="AQ137">
        <v>22.596</v>
      </c>
      <c r="AR137">
        <v>15.458</v>
      </c>
      <c r="AS137">
        <v>30.475999999999999</v>
      </c>
      <c r="AT137">
        <v>14.763</v>
      </c>
      <c r="AU137">
        <v>16.001000000000001</v>
      </c>
      <c r="AV137">
        <v>20.323</v>
      </c>
    </row>
    <row r="138" spans="1:48">
      <c r="A138" t="s">
        <v>511</v>
      </c>
      <c r="B138">
        <v>18.678000000000001</v>
      </c>
      <c r="C138">
        <v>16.122</v>
      </c>
      <c r="D138">
        <v>14.502000000000001</v>
      </c>
      <c r="E138">
        <v>19.805</v>
      </c>
      <c r="F138">
        <v>18.113</v>
      </c>
      <c r="G138">
        <v>18.347000000000001</v>
      </c>
      <c r="H138">
        <v>17.103999999999999</v>
      </c>
      <c r="I138">
        <v>15.505000000000001</v>
      </c>
      <c r="J138">
        <v>21.01</v>
      </c>
      <c r="K138">
        <v>16.018000000000001</v>
      </c>
      <c r="L138">
        <v>22.358000000000001</v>
      </c>
      <c r="M138">
        <v>19.657</v>
      </c>
      <c r="N138">
        <v>29.302</v>
      </c>
      <c r="O138">
        <v>15.294</v>
      </c>
      <c r="P138">
        <v>13.500999999999999</v>
      </c>
      <c r="Q138">
        <v>21.988</v>
      </c>
      <c r="R138">
        <v>18.364000000000001</v>
      </c>
      <c r="S138">
        <v>15.789</v>
      </c>
      <c r="T138">
        <v>10.712</v>
      </c>
      <c r="U138">
        <v>264.18799999999999</v>
      </c>
      <c r="V138">
        <v>19.792000000000002</v>
      </c>
      <c r="W138">
        <v>192.083</v>
      </c>
      <c r="X138">
        <v>22.173999999999999</v>
      </c>
      <c r="Y138">
        <v>10.53</v>
      </c>
      <c r="Z138">
        <v>19.864999999999998</v>
      </c>
      <c r="AA138">
        <v>15.364000000000001</v>
      </c>
      <c r="AB138">
        <v>11.455</v>
      </c>
      <c r="AC138">
        <v>14.162000000000001</v>
      </c>
      <c r="AD138" t="e">
        <v>#N/A</v>
      </c>
      <c r="AE138">
        <v>19.827999999999999</v>
      </c>
      <c r="AF138">
        <v>23.032</v>
      </c>
      <c r="AG138">
        <v>16.937999999999999</v>
      </c>
      <c r="AH138">
        <v>16.271000000000001</v>
      </c>
      <c r="AI138">
        <v>13.706</v>
      </c>
      <c r="AJ138">
        <v>15.455</v>
      </c>
      <c r="AK138">
        <v>17.175999999999998</v>
      </c>
      <c r="AL138">
        <v>15.063000000000001</v>
      </c>
      <c r="AM138">
        <v>15.038</v>
      </c>
      <c r="AN138">
        <v>19.576000000000001</v>
      </c>
      <c r="AO138">
        <v>13.023999999999999</v>
      </c>
      <c r="AP138">
        <v>-23.009</v>
      </c>
      <c r="AQ138">
        <v>22.462</v>
      </c>
      <c r="AR138">
        <v>13.859</v>
      </c>
      <c r="AS138">
        <v>35.619999999999997</v>
      </c>
      <c r="AT138">
        <v>13.939</v>
      </c>
      <c r="AU138">
        <v>16.193000000000001</v>
      </c>
      <c r="AV138">
        <v>19.896000000000001</v>
      </c>
    </row>
    <row r="139" spans="1:48">
      <c r="A139" t="s">
        <v>512</v>
      </c>
      <c r="B139">
        <v>19.23</v>
      </c>
      <c r="C139">
        <v>16.108000000000001</v>
      </c>
      <c r="D139">
        <v>14.401</v>
      </c>
      <c r="E139">
        <v>18.588999999999999</v>
      </c>
      <c r="F139">
        <v>18.917999999999999</v>
      </c>
      <c r="G139">
        <v>18.981000000000002</v>
      </c>
      <c r="H139">
        <v>15.616</v>
      </c>
      <c r="I139">
        <v>15.228999999999999</v>
      </c>
      <c r="J139">
        <v>19.614000000000001</v>
      </c>
      <c r="K139">
        <v>14.827999999999999</v>
      </c>
      <c r="L139">
        <v>20.719000000000001</v>
      </c>
      <c r="M139">
        <v>19.782</v>
      </c>
      <c r="N139">
        <v>27.582000000000001</v>
      </c>
      <c r="O139">
        <v>14.494</v>
      </c>
      <c r="P139">
        <v>13.548999999999999</v>
      </c>
      <c r="Q139">
        <v>20.465</v>
      </c>
      <c r="R139">
        <v>16.940000000000001</v>
      </c>
      <c r="S139">
        <v>16.187999999999999</v>
      </c>
      <c r="T139">
        <v>10.337</v>
      </c>
      <c r="U139">
        <v>256.32499999999999</v>
      </c>
      <c r="V139">
        <v>18.882999999999999</v>
      </c>
      <c r="W139">
        <v>133.80500000000001</v>
      </c>
      <c r="X139">
        <v>20.875</v>
      </c>
      <c r="Y139">
        <v>10.231</v>
      </c>
      <c r="Z139">
        <v>18.768000000000001</v>
      </c>
      <c r="AA139">
        <v>15.246</v>
      </c>
      <c r="AB139">
        <v>11.215999999999999</v>
      </c>
      <c r="AC139">
        <v>15.019</v>
      </c>
      <c r="AD139" t="e">
        <v>#N/A</v>
      </c>
      <c r="AE139">
        <v>18.87</v>
      </c>
      <c r="AF139">
        <v>24.218</v>
      </c>
      <c r="AG139">
        <v>16.79</v>
      </c>
      <c r="AH139">
        <v>16.125</v>
      </c>
      <c r="AI139">
        <v>14.53</v>
      </c>
      <c r="AJ139">
        <v>15.032</v>
      </c>
      <c r="AK139">
        <v>16.96</v>
      </c>
      <c r="AL139">
        <v>15.839</v>
      </c>
      <c r="AM139">
        <v>14.952999999999999</v>
      </c>
      <c r="AN139">
        <v>19.398</v>
      </c>
      <c r="AO139">
        <v>12.891</v>
      </c>
      <c r="AP139">
        <v>-30.422000000000001</v>
      </c>
      <c r="AQ139">
        <v>21.297000000000001</v>
      </c>
      <c r="AR139">
        <v>14.074</v>
      </c>
      <c r="AS139">
        <v>30.032</v>
      </c>
      <c r="AT139">
        <v>13.904999999999999</v>
      </c>
      <c r="AU139">
        <v>17.608000000000001</v>
      </c>
      <c r="AV139">
        <v>21.065000000000001</v>
      </c>
    </row>
    <row r="140" spans="1:48">
      <c r="A140" t="s">
        <v>513</v>
      </c>
      <c r="B140">
        <v>19.376999999999999</v>
      </c>
      <c r="C140">
        <v>16.198</v>
      </c>
      <c r="D140">
        <v>14.609</v>
      </c>
      <c r="E140">
        <v>18.898</v>
      </c>
      <c r="F140">
        <v>19.015000000000001</v>
      </c>
      <c r="G140">
        <v>19.443000000000001</v>
      </c>
      <c r="H140">
        <v>16.344999999999999</v>
      </c>
      <c r="I140">
        <v>15.026</v>
      </c>
      <c r="J140">
        <v>20.036000000000001</v>
      </c>
      <c r="K140">
        <v>14.912000000000001</v>
      </c>
      <c r="L140">
        <v>22.363</v>
      </c>
      <c r="M140">
        <v>21.739000000000001</v>
      </c>
      <c r="N140">
        <v>27.373999999999999</v>
      </c>
      <c r="O140">
        <v>15.279</v>
      </c>
      <c r="P140">
        <v>13.722</v>
      </c>
      <c r="Q140">
        <v>21.777999999999999</v>
      </c>
      <c r="R140">
        <v>18.187999999999999</v>
      </c>
      <c r="S140">
        <v>16.97</v>
      </c>
      <c r="T140">
        <v>9.2409999999999997</v>
      </c>
      <c r="U140">
        <v>256.27300000000002</v>
      </c>
      <c r="V140">
        <v>18.555</v>
      </c>
      <c r="W140">
        <v>107.745</v>
      </c>
      <c r="X140">
        <v>24.015999999999998</v>
      </c>
      <c r="Y140">
        <v>10.112</v>
      </c>
      <c r="Z140">
        <v>19.954999999999998</v>
      </c>
      <c r="AA140">
        <v>16.815999999999999</v>
      </c>
      <c r="AB140">
        <v>10.433999999999999</v>
      </c>
      <c r="AC140">
        <v>16.422000000000001</v>
      </c>
      <c r="AD140" t="e">
        <v>#N/A</v>
      </c>
      <c r="AE140">
        <v>18.847999999999999</v>
      </c>
      <c r="AF140">
        <v>24.748000000000001</v>
      </c>
      <c r="AG140">
        <v>16.8</v>
      </c>
      <c r="AH140">
        <v>16.329999999999998</v>
      </c>
      <c r="AI140">
        <v>18.068000000000001</v>
      </c>
      <c r="AJ140">
        <v>15.48</v>
      </c>
      <c r="AK140">
        <v>18.48</v>
      </c>
      <c r="AL140">
        <v>17.13</v>
      </c>
      <c r="AM140">
        <v>15.1</v>
      </c>
      <c r="AN140">
        <v>18.864000000000001</v>
      </c>
      <c r="AO140">
        <v>12.798</v>
      </c>
      <c r="AP140">
        <v>-37.835999999999999</v>
      </c>
      <c r="AQ140">
        <v>21.745999999999999</v>
      </c>
      <c r="AR140">
        <v>12.955</v>
      </c>
      <c r="AS140">
        <v>24.228000000000002</v>
      </c>
      <c r="AT140">
        <v>14.638999999999999</v>
      </c>
      <c r="AU140">
        <v>17.172000000000001</v>
      </c>
      <c r="AV140">
        <v>21.869</v>
      </c>
    </row>
    <row r="141" spans="1:48">
      <c r="A141" t="s">
        <v>514</v>
      </c>
      <c r="B141">
        <v>19.341999999999999</v>
      </c>
      <c r="C141">
        <v>16.082000000000001</v>
      </c>
      <c r="D141">
        <v>14.335000000000001</v>
      </c>
      <c r="E141">
        <v>18.152000000000001</v>
      </c>
      <c r="F141">
        <v>19.327999999999999</v>
      </c>
      <c r="G141">
        <v>18.811</v>
      </c>
      <c r="H141">
        <v>15.769</v>
      </c>
      <c r="I141">
        <v>15.954000000000001</v>
      </c>
      <c r="J141">
        <v>19.033999999999999</v>
      </c>
      <c r="K141">
        <v>14.585000000000001</v>
      </c>
      <c r="L141">
        <v>22.274999999999999</v>
      </c>
      <c r="M141">
        <v>21.46</v>
      </c>
      <c r="N141">
        <v>28.369</v>
      </c>
      <c r="O141">
        <v>15.138999999999999</v>
      </c>
      <c r="P141">
        <v>13.34</v>
      </c>
      <c r="Q141">
        <v>21.349</v>
      </c>
      <c r="R141">
        <v>17.640999999999998</v>
      </c>
      <c r="S141">
        <v>17.2</v>
      </c>
      <c r="T141">
        <v>10.343</v>
      </c>
      <c r="U141">
        <v>237.428</v>
      </c>
      <c r="V141">
        <v>19.908999999999999</v>
      </c>
      <c r="W141">
        <v>44.887999999999998</v>
      </c>
      <c r="X141">
        <v>23.584</v>
      </c>
      <c r="Y141">
        <v>9.8140000000000001</v>
      </c>
      <c r="Z141">
        <v>19.466000000000001</v>
      </c>
      <c r="AA141">
        <v>16.672999999999998</v>
      </c>
      <c r="AB141">
        <v>10.081</v>
      </c>
      <c r="AC141">
        <v>14.577999999999999</v>
      </c>
      <c r="AD141" t="e">
        <v>#N/A</v>
      </c>
      <c r="AE141">
        <v>19.18</v>
      </c>
      <c r="AF141">
        <v>23.913</v>
      </c>
      <c r="AG141">
        <v>16.701000000000001</v>
      </c>
      <c r="AH141">
        <v>16.896999999999998</v>
      </c>
      <c r="AI141">
        <v>18.388000000000002</v>
      </c>
      <c r="AJ141">
        <v>15.305999999999999</v>
      </c>
      <c r="AK141">
        <v>19.204000000000001</v>
      </c>
      <c r="AL141">
        <v>18.305</v>
      </c>
      <c r="AM141">
        <v>15.478</v>
      </c>
      <c r="AN141">
        <v>18.841000000000001</v>
      </c>
      <c r="AO141">
        <v>11.768000000000001</v>
      </c>
      <c r="AP141">
        <v>-36.673000000000002</v>
      </c>
      <c r="AQ141">
        <v>21.768000000000001</v>
      </c>
      <c r="AR141">
        <v>12.971</v>
      </c>
      <c r="AS141">
        <v>24.338999999999999</v>
      </c>
      <c r="AT141">
        <v>13.904</v>
      </c>
      <c r="AU141">
        <v>18.495999999999999</v>
      </c>
      <c r="AV141">
        <v>21.731000000000002</v>
      </c>
    </row>
    <row r="142" spans="1:48">
      <c r="A142" t="s">
        <v>515</v>
      </c>
      <c r="B142">
        <v>18.913</v>
      </c>
      <c r="C142">
        <v>15.916</v>
      </c>
      <c r="D142">
        <v>14.6</v>
      </c>
      <c r="E142">
        <v>18.866</v>
      </c>
      <c r="F142">
        <v>19.992000000000001</v>
      </c>
      <c r="G142">
        <v>18.863</v>
      </c>
      <c r="H142">
        <v>15.965</v>
      </c>
      <c r="I142">
        <v>15.206</v>
      </c>
      <c r="J142">
        <v>19.306000000000001</v>
      </c>
      <c r="K142">
        <v>14.507999999999999</v>
      </c>
      <c r="L142">
        <v>22.648</v>
      </c>
      <c r="M142">
        <v>22.155000000000001</v>
      </c>
      <c r="N142">
        <v>29.902999999999999</v>
      </c>
      <c r="O142">
        <v>14.207000000000001</v>
      </c>
      <c r="P142">
        <v>13.473000000000001</v>
      </c>
      <c r="Q142">
        <v>21.724</v>
      </c>
      <c r="R142">
        <v>17.579000000000001</v>
      </c>
      <c r="S142">
        <v>17.209</v>
      </c>
      <c r="T142">
        <v>11.054</v>
      </c>
      <c r="U142">
        <v>273.61700000000002</v>
      </c>
      <c r="V142">
        <v>20.033999999999999</v>
      </c>
      <c r="W142">
        <v>37.630000000000003</v>
      </c>
      <c r="X142">
        <v>25.591999999999999</v>
      </c>
      <c r="Y142">
        <v>9.4879999999999995</v>
      </c>
      <c r="Z142">
        <v>18.853000000000002</v>
      </c>
      <c r="AA142">
        <v>16.271000000000001</v>
      </c>
      <c r="AB142">
        <v>10.281000000000001</v>
      </c>
      <c r="AC142">
        <v>14.553000000000001</v>
      </c>
      <c r="AD142" t="e">
        <v>#N/A</v>
      </c>
      <c r="AE142">
        <v>18.297999999999998</v>
      </c>
      <c r="AF142">
        <v>23.940999999999999</v>
      </c>
      <c r="AG142">
        <v>16.797999999999998</v>
      </c>
      <c r="AH142">
        <v>16.864999999999998</v>
      </c>
      <c r="AI142">
        <v>20.609000000000002</v>
      </c>
      <c r="AJ142">
        <v>15.316000000000001</v>
      </c>
      <c r="AK142">
        <v>19.832999999999998</v>
      </c>
      <c r="AL142">
        <v>18.547999999999998</v>
      </c>
      <c r="AM142">
        <v>15.824</v>
      </c>
      <c r="AN142">
        <v>19.571999999999999</v>
      </c>
      <c r="AO142">
        <v>10.964</v>
      </c>
      <c r="AP142">
        <v>-42.341999999999999</v>
      </c>
      <c r="AQ142">
        <v>21.888999999999999</v>
      </c>
      <c r="AR142">
        <v>13.335000000000001</v>
      </c>
      <c r="AS142">
        <v>26.164999999999999</v>
      </c>
      <c r="AT142">
        <v>15.311</v>
      </c>
      <c r="AU142">
        <v>18.863</v>
      </c>
      <c r="AV142">
        <v>21.876999999999999</v>
      </c>
    </row>
    <row r="143" spans="1:48">
      <c r="A143" t="s">
        <v>516</v>
      </c>
      <c r="B143">
        <v>19.209</v>
      </c>
      <c r="C143">
        <v>15.071999999999999</v>
      </c>
      <c r="D143">
        <v>15.185</v>
      </c>
      <c r="E143">
        <v>19.28</v>
      </c>
      <c r="F143">
        <v>21.253</v>
      </c>
      <c r="G143">
        <v>19.007000000000001</v>
      </c>
      <c r="H143">
        <v>15.85</v>
      </c>
      <c r="I143">
        <v>16.923999999999999</v>
      </c>
      <c r="J143">
        <v>19.428000000000001</v>
      </c>
      <c r="K143">
        <v>15.561999999999999</v>
      </c>
      <c r="L143">
        <v>21.503</v>
      </c>
      <c r="M143">
        <v>20.95</v>
      </c>
      <c r="N143">
        <v>31.719000000000001</v>
      </c>
      <c r="O143">
        <v>16.687999999999999</v>
      </c>
      <c r="P143">
        <v>13.888</v>
      </c>
      <c r="Q143">
        <v>20.344999999999999</v>
      </c>
      <c r="R143">
        <v>18.231000000000002</v>
      </c>
      <c r="S143">
        <v>16.960999999999999</v>
      </c>
      <c r="T143">
        <v>11.446</v>
      </c>
      <c r="U143">
        <v>-53.290999999999997</v>
      </c>
      <c r="V143">
        <v>22.792000000000002</v>
      </c>
      <c r="W143">
        <v>36.165999999999997</v>
      </c>
      <c r="X143">
        <v>47.587000000000003</v>
      </c>
      <c r="Y143">
        <v>10.448</v>
      </c>
      <c r="Z143">
        <v>19.556000000000001</v>
      </c>
      <c r="AA143">
        <v>18.154</v>
      </c>
      <c r="AB143">
        <v>10.645</v>
      </c>
      <c r="AC143">
        <v>16.498999999999999</v>
      </c>
      <c r="AD143" t="e">
        <v>#N/A</v>
      </c>
      <c r="AE143">
        <v>20.251000000000001</v>
      </c>
      <c r="AF143">
        <v>24.155999999999999</v>
      </c>
      <c r="AG143">
        <v>16.864999999999998</v>
      </c>
      <c r="AH143">
        <v>16.922999999999998</v>
      </c>
      <c r="AI143">
        <v>19.396999999999998</v>
      </c>
      <c r="AJ143">
        <v>15.663</v>
      </c>
      <c r="AK143">
        <v>19.626000000000001</v>
      </c>
      <c r="AL143">
        <v>18.149000000000001</v>
      </c>
      <c r="AM143">
        <v>15.278</v>
      </c>
      <c r="AN143">
        <v>19.827999999999999</v>
      </c>
      <c r="AO143">
        <v>12.317</v>
      </c>
      <c r="AP143">
        <v>-55.628999999999998</v>
      </c>
      <c r="AQ143">
        <v>23.62</v>
      </c>
      <c r="AR143">
        <v>12.920999999999999</v>
      </c>
      <c r="AS143">
        <v>25.707000000000001</v>
      </c>
      <c r="AT143">
        <v>13.313000000000001</v>
      </c>
      <c r="AU143">
        <v>20.131</v>
      </c>
      <c r="AV143">
        <v>23.46</v>
      </c>
    </row>
    <row r="144" spans="1:48">
      <c r="A144" t="s">
        <v>517</v>
      </c>
      <c r="B144">
        <v>18.734000000000002</v>
      </c>
      <c r="C144">
        <v>15.52</v>
      </c>
      <c r="D144">
        <v>14.93</v>
      </c>
      <c r="E144">
        <v>19.03</v>
      </c>
      <c r="F144">
        <v>22.727</v>
      </c>
      <c r="G144">
        <v>18.544</v>
      </c>
      <c r="H144">
        <v>15.826000000000001</v>
      </c>
      <c r="I144">
        <v>17.050999999999998</v>
      </c>
      <c r="J144">
        <v>19.427</v>
      </c>
      <c r="K144">
        <v>15.712</v>
      </c>
      <c r="L144">
        <v>22.134</v>
      </c>
      <c r="M144">
        <v>21.608000000000001</v>
      </c>
      <c r="N144">
        <v>32.228999999999999</v>
      </c>
      <c r="O144">
        <v>16.914000000000001</v>
      </c>
      <c r="P144">
        <v>14.202999999999999</v>
      </c>
      <c r="Q144">
        <v>18.681000000000001</v>
      </c>
      <c r="R144">
        <v>18.481999999999999</v>
      </c>
      <c r="S144">
        <v>16.832000000000001</v>
      </c>
      <c r="T144">
        <v>12.026</v>
      </c>
      <c r="U144">
        <v>-50.978000000000002</v>
      </c>
      <c r="V144">
        <v>22.728999999999999</v>
      </c>
      <c r="W144">
        <v>18.544</v>
      </c>
      <c r="X144">
        <v>115.544</v>
      </c>
      <c r="Y144">
        <v>10.481999999999999</v>
      </c>
      <c r="Z144">
        <v>19.044</v>
      </c>
      <c r="AA144">
        <v>17.786999999999999</v>
      </c>
      <c r="AB144">
        <v>10.878</v>
      </c>
      <c r="AC144">
        <v>15.342000000000001</v>
      </c>
      <c r="AD144" t="e">
        <v>#N/A</v>
      </c>
      <c r="AE144">
        <v>20.728999999999999</v>
      </c>
      <c r="AF144">
        <v>25.558</v>
      </c>
      <c r="AG144">
        <v>17.149999999999999</v>
      </c>
      <c r="AH144">
        <v>16.88</v>
      </c>
      <c r="AI144">
        <v>18.347999999999999</v>
      </c>
      <c r="AJ144">
        <v>15.233000000000001</v>
      </c>
      <c r="AK144">
        <v>19.687999999999999</v>
      </c>
      <c r="AL144">
        <v>18.042000000000002</v>
      </c>
      <c r="AM144">
        <v>14.69</v>
      </c>
      <c r="AN144">
        <v>20.123000000000001</v>
      </c>
      <c r="AO144">
        <v>12.662000000000001</v>
      </c>
      <c r="AP144">
        <v>-54.192</v>
      </c>
      <c r="AQ144">
        <v>23.045000000000002</v>
      </c>
      <c r="AR144">
        <v>12.695</v>
      </c>
      <c r="AS144">
        <v>28.068999999999999</v>
      </c>
      <c r="AT144">
        <v>12.494999999999999</v>
      </c>
      <c r="AU144">
        <v>19.024999999999999</v>
      </c>
      <c r="AV144">
        <v>26.777000000000001</v>
      </c>
    </row>
    <row r="145" spans="1:48">
      <c r="A145" t="s">
        <v>518</v>
      </c>
      <c r="B145">
        <v>19.042999999999999</v>
      </c>
      <c r="C145">
        <v>15.202999999999999</v>
      </c>
      <c r="D145">
        <v>15.042</v>
      </c>
      <c r="E145">
        <v>19.782</v>
      </c>
      <c r="F145">
        <v>22.396999999999998</v>
      </c>
      <c r="G145">
        <v>19.007999999999999</v>
      </c>
      <c r="H145">
        <v>16.535</v>
      </c>
      <c r="I145">
        <v>16.381</v>
      </c>
      <c r="J145">
        <v>20.035</v>
      </c>
      <c r="K145">
        <v>15.82</v>
      </c>
      <c r="L145">
        <v>22.315999999999999</v>
      </c>
      <c r="M145">
        <v>21.831</v>
      </c>
      <c r="N145">
        <v>32.350999999999999</v>
      </c>
      <c r="O145">
        <v>15.96</v>
      </c>
      <c r="P145">
        <v>13.566000000000001</v>
      </c>
      <c r="Q145">
        <v>18.292999999999999</v>
      </c>
      <c r="R145">
        <v>18.186</v>
      </c>
      <c r="S145">
        <v>16.677</v>
      </c>
      <c r="T145">
        <v>12.391999999999999</v>
      </c>
      <c r="U145">
        <v>-51.67</v>
      </c>
      <c r="V145">
        <v>22.407</v>
      </c>
      <c r="W145">
        <v>20.922999999999998</v>
      </c>
      <c r="X145">
        <v>31.445</v>
      </c>
      <c r="Y145">
        <v>9.7739999999999991</v>
      </c>
      <c r="Z145">
        <v>18.963999999999999</v>
      </c>
      <c r="AA145">
        <v>17.927</v>
      </c>
      <c r="AB145">
        <v>10.54</v>
      </c>
      <c r="AC145">
        <v>14.704000000000001</v>
      </c>
      <c r="AD145" t="e">
        <v>#N/A</v>
      </c>
      <c r="AE145">
        <v>19.401</v>
      </c>
      <c r="AF145">
        <v>24.754000000000001</v>
      </c>
      <c r="AG145">
        <v>16.213000000000001</v>
      </c>
      <c r="AH145">
        <v>17.111000000000001</v>
      </c>
      <c r="AI145">
        <v>15.696999999999999</v>
      </c>
      <c r="AJ145">
        <v>15.066000000000001</v>
      </c>
      <c r="AK145">
        <v>19.117999999999999</v>
      </c>
      <c r="AL145">
        <v>15.967000000000001</v>
      </c>
      <c r="AM145">
        <v>14.993</v>
      </c>
      <c r="AN145">
        <v>20.43</v>
      </c>
      <c r="AO145">
        <v>11.996</v>
      </c>
      <c r="AP145">
        <v>-57.771999999999998</v>
      </c>
      <c r="AQ145">
        <v>22.968</v>
      </c>
      <c r="AR145">
        <v>13.13</v>
      </c>
      <c r="AS145">
        <v>25.169</v>
      </c>
      <c r="AT145">
        <v>12.944000000000001</v>
      </c>
      <c r="AU145">
        <v>19.067</v>
      </c>
      <c r="AV145">
        <v>26.956</v>
      </c>
    </row>
    <row r="146" spans="1:48">
      <c r="A146" t="s">
        <v>519</v>
      </c>
      <c r="B146">
        <v>18.631</v>
      </c>
      <c r="C146">
        <v>14.545</v>
      </c>
      <c r="D146">
        <v>15.138</v>
      </c>
      <c r="E146">
        <v>20.198</v>
      </c>
      <c r="F146">
        <v>21.6</v>
      </c>
      <c r="G146">
        <v>19.192</v>
      </c>
      <c r="H146">
        <v>16.513000000000002</v>
      </c>
      <c r="I146">
        <v>17.077999999999999</v>
      </c>
      <c r="J146">
        <v>18.959</v>
      </c>
      <c r="K146">
        <v>16.596</v>
      </c>
      <c r="L146">
        <v>21.283999999999999</v>
      </c>
      <c r="M146">
        <v>21.129000000000001</v>
      </c>
      <c r="N146">
        <v>30.163</v>
      </c>
      <c r="O146">
        <v>15.676</v>
      </c>
      <c r="P146">
        <v>13.772</v>
      </c>
      <c r="Q146">
        <v>18.117000000000001</v>
      </c>
      <c r="R146">
        <v>20.63</v>
      </c>
      <c r="S146">
        <v>16.7</v>
      </c>
      <c r="T146">
        <v>13.26</v>
      </c>
      <c r="U146">
        <v>-56.997999999999998</v>
      </c>
      <c r="V146">
        <v>21.128</v>
      </c>
      <c r="W146">
        <v>16.533000000000001</v>
      </c>
      <c r="X146">
        <v>23.893999999999998</v>
      </c>
      <c r="Y146">
        <v>9.6240000000000006</v>
      </c>
      <c r="Z146">
        <v>18.536999999999999</v>
      </c>
      <c r="AA146">
        <v>17.98</v>
      </c>
      <c r="AB146">
        <v>10.587999999999999</v>
      </c>
      <c r="AC146">
        <v>14.138</v>
      </c>
      <c r="AD146" t="e">
        <v>#N/A</v>
      </c>
      <c r="AE146">
        <v>18.356000000000002</v>
      </c>
      <c r="AF146">
        <v>23.837</v>
      </c>
      <c r="AG146">
        <v>16.43</v>
      </c>
      <c r="AH146">
        <v>17.097999999999999</v>
      </c>
      <c r="AI146">
        <v>22.437000000000001</v>
      </c>
      <c r="AJ146">
        <v>13.981</v>
      </c>
      <c r="AK146">
        <v>20.404</v>
      </c>
      <c r="AL146">
        <v>18.501999999999999</v>
      </c>
      <c r="AM146">
        <v>14.420999999999999</v>
      </c>
      <c r="AN146">
        <v>20.416</v>
      </c>
      <c r="AO146">
        <v>11.529</v>
      </c>
      <c r="AP146">
        <v>107.866</v>
      </c>
      <c r="AQ146">
        <v>22.062999999999999</v>
      </c>
      <c r="AR146">
        <v>13.157</v>
      </c>
      <c r="AS146">
        <v>26.562999999999999</v>
      </c>
      <c r="AT146">
        <v>11.093</v>
      </c>
      <c r="AU146">
        <v>18.106000000000002</v>
      </c>
      <c r="AV146">
        <v>22.948</v>
      </c>
    </row>
    <row r="147" spans="1:48">
      <c r="A147" t="s">
        <v>520</v>
      </c>
      <c r="B147">
        <v>18.366</v>
      </c>
      <c r="C147">
        <v>14.324</v>
      </c>
      <c r="D147">
        <v>15.031000000000001</v>
      </c>
      <c r="E147">
        <v>19.808</v>
      </c>
      <c r="F147">
        <v>22.419</v>
      </c>
      <c r="G147">
        <v>18.93</v>
      </c>
      <c r="H147">
        <v>16.116</v>
      </c>
      <c r="I147">
        <v>17.038</v>
      </c>
      <c r="J147">
        <v>18.571000000000002</v>
      </c>
      <c r="K147">
        <v>16.033999999999999</v>
      </c>
      <c r="L147">
        <v>21.37</v>
      </c>
      <c r="M147">
        <v>19.414999999999999</v>
      </c>
      <c r="N147">
        <v>31.076000000000001</v>
      </c>
      <c r="O147">
        <v>15.226000000000001</v>
      </c>
      <c r="P147">
        <v>13.925000000000001</v>
      </c>
      <c r="Q147">
        <v>17.946000000000002</v>
      </c>
      <c r="R147">
        <v>20.175999999999998</v>
      </c>
      <c r="S147">
        <v>16.353000000000002</v>
      </c>
      <c r="T147">
        <v>14.378</v>
      </c>
      <c r="U147">
        <v>-58.343000000000004</v>
      </c>
      <c r="V147">
        <v>22.279</v>
      </c>
      <c r="W147">
        <v>16.603000000000002</v>
      </c>
      <c r="X147">
        <v>23.466999999999999</v>
      </c>
      <c r="Y147">
        <v>9.3580000000000005</v>
      </c>
      <c r="Z147">
        <v>17.306999999999999</v>
      </c>
      <c r="AA147">
        <v>17.268999999999998</v>
      </c>
      <c r="AB147">
        <v>10.337</v>
      </c>
      <c r="AC147">
        <v>15.084</v>
      </c>
      <c r="AD147" t="e">
        <v>#N/A</v>
      </c>
      <c r="AE147">
        <v>17.948</v>
      </c>
      <c r="AF147">
        <v>21.774999999999999</v>
      </c>
      <c r="AG147">
        <v>16.423999999999999</v>
      </c>
      <c r="AH147">
        <v>17.271999999999998</v>
      </c>
      <c r="AI147">
        <v>20.943000000000001</v>
      </c>
      <c r="AJ147">
        <v>13.975</v>
      </c>
      <c r="AK147">
        <v>20.478000000000002</v>
      </c>
      <c r="AL147">
        <v>16.472999999999999</v>
      </c>
      <c r="AM147">
        <v>14.458</v>
      </c>
      <c r="AN147">
        <v>21.085999999999999</v>
      </c>
      <c r="AO147">
        <v>10.667</v>
      </c>
      <c r="AP147">
        <v>132.82</v>
      </c>
      <c r="AQ147">
        <v>21.632999999999999</v>
      </c>
      <c r="AR147">
        <v>11.401999999999999</v>
      </c>
      <c r="AS147">
        <v>26.734000000000002</v>
      </c>
      <c r="AT147">
        <v>11.113</v>
      </c>
      <c r="AU147">
        <v>18.748999999999999</v>
      </c>
      <c r="AV147">
        <v>18.555</v>
      </c>
    </row>
    <row r="148" spans="1:48">
      <c r="A148" t="s">
        <v>521</v>
      </c>
      <c r="B148">
        <v>18.297999999999998</v>
      </c>
      <c r="C148">
        <v>14.835000000000001</v>
      </c>
      <c r="D148">
        <v>13.97</v>
      </c>
      <c r="E148">
        <v>19.257999999999999</v>
      </c>
      <c r="F148">
        <v>21.443000000000001</v>
      </c>
      <c r="G148">
        <v>18.875</v>
      </c>
      <c r="H148">
        <v>15.759</v>
      </c>
      <c r="I148">
        <v>16.731999999999999</v>
      </c>
      <c r="J148">
        <v>18.652000000000001</v>
      </c>
      <c r="K148">
        <v>16.146999999999998</v>
      </c>
      <c r="L148">
        <v>21.748999999999999</v>
      </c>
      <c r="M148">
        <v>19.265000000000001</v>
      </c>
      <c r="N148">
        <v>32.985999999999997</v>
      </c>
      <c r="O148">
        <v>14.872</v>
      </c>
      <c r="P148">
        <v>13.554</v>
      </c>
      <c r="Q148">
        <v>19.346</v>
      </c>
      <c r="R148">
        <v>19.87</v>
      </c>
      <c r="S148">
        <v>17.050999999999998</v>
      </c>
      <c r="T148">
        <v>14.231</v>
      </c>
      <c r="U148">
        <v>-58.268000000000001</v>
      </c>
      <c r="V148">
        <v>21.832999999999998</v>
      </c>
      <c r="W148">
        <v>14.487</v>
      </c>
      <c r="X148">
        <v>23.367999999999999</v>
      </c>
      <c r="Y148">
        <v>9.5890000000000004</v>
      </c>
      <c r="Z148">
        <v>17.245000000000001</v>
      </c>
      <c r="AA148">
        <v>17.792000000000002</v>
      </c>
      <c r="AB148">
        <v>10.499000000000001</v>
      </c>
      <c r="AC148">
        <v>14.769</v>
      </c>
      <c r="AD148" t="e">
        <v>#N/A</v>
      </c>
      <c r="AE148">
        <v>18.222999999999999</v>
      </c>
      <c r="AF148">
        <v>21.683</v>
      </c>
      <c r="AG148">
        <v>16.367999999999999</v>
      </c>
      <c r="AH148">
        <v>17.210999999999999</v>
      </c>
      <c r="AI148">
        <v>18.632999999999999</v>
      </c>
      <c r="AJ148">
        <v>13.461</v>
      </c>
      <c r="AK148">
        <v>20.271999999999998</v>
      </c>
      <c r="AL148">
        <v>15.273999999999999</v>
      </c>
      <c r="AM148">
        <v>14.269</v>
      </c>
      <c r="AN148">
        <v>20.515999999999998</v>
      </c>
      <c r="AO148">
        <v>9.9280000000000008</v>
      </c>
      <c r="AP148">
        <v>30.045000000000002</v>
      </c>
      <c r="AQ148">
        <v>20.54</v>
      </c>
      <c r="AR148">
        <v>13.057</v>
      </c>
      <c r="AS148">
        <v>22.934000000000001</v>
      </c>
      <c r="AT148">
        <v>11.061999999999999</v>
      </c>
      <c r="AU148">
        <v>19.393999999999998</v>
      </c>
      <c r="AV148">
        <v>17.481999999999999</v>
      </c>
    </row>
    <row r="149" spans="1:48">
      <c r="A149" t="s">
        <v>522</v>
      </c>
      <c r="B149">
        <v>18.867999999999999</v>
      </c>
      <c r="C149">
        <v>15.037000000000001</v>
      </c>
      <c r="D149">
        <v>14.632</v>
      </c>
      <c r="E149">
        <v>19.658999999999999</v>
      </c>
      <c r="F149">
        <v>19.844999999999999</v>
      </c>
      <c r="G149">
        <v>19.917999999999999</v>
      </c>
      <c r="H149">
        <v>15.226000000000001</v>
      </c>
      <c r="I149">
        <v>17.518999999999998</v>
      </c>
      <c r="J149">
        <v>18.443000000000001</v>
      </c>
      <c r="K149">
        <v>16.611999999999998</v>
      </c>
      <c r="L149">
        <v>22.34</v>
      </c>
      <c r="M149">
        <v>24.721</v>
      </c>
      <c r="N149">
        <v>31.888000000000002</v>
      </c>
      <c r="O149">
        <v>15.086</v>
      </c>
      <c r="P149">
        <v>13.445</v>
      </c>
      <c r="Q149">
        <v>19.257000000000001</v>
      </c>
      <c r="R149">
        <v>18.986000000000001</v>
      </c>
      <c r="S149">
        <v>15.929</v>
      </c>
      <c r="T149">
        <v>13.738</v>
      </c>
      <c r="U149">
        <v>-285.90300000000002</v>
      </c>
      <c r="V149">
        <v>21.751999999999999</v>
      </c>
      <c r="W149">
        <v>14.58</v>
      </c>
      <c r="X149">
        <v>19.241</v>
      </c>
      <c r="Y149">
        <v>9.6950000000000003</v>
      </c>
      <c r="Z149">
        <v>16.827000000000002</v>
      </c>
      <c r="AA149">
        <v>17.181000000000001</v>
      </c>
      <c r="AB149">
        <v>10.504</v>
      </c>
      <c r="AC149">
        <v>12.122</v>
      </c>
      <c r="AD149" t="e">
        <v>#N/A</v>
      </c>
      <c r="AE149">
        <v>19.084</v>
      </c>
      <c r="AF149">
        <v>20.465</v>
      </c>
      <c r="AG149">
        <v>15.996</v>
      </c>
      <c r="AH149">
        <v>17.382999999999999</v>
      </c>
      <c r="AI149">
        <v>18.972000000000001</v>
      </c>
      <c r="AJ149">
        <v>12.747999999999999</v>
      </c>
      <c r="AK149">
        <v>19.37</v>
      </c>
      <c r="AL149">
        <v>16.274000000000001</v>
      </c>
      <c r="AM149">
        <v>13.574999999999999</v>
      </c>
      <c r="AN149">
        <v>20.832999999999998</v>
      </c>
      <c r="AO149">
        <v>8.17</v>
      </c>
      <c r="AP149">
        <v>28.800999999999998</v>
      </c>
      <c r="AQ149">
        <v>20.617999999999999</v>
      </c>
      <c r="AR149">
        <v>11.537000000000001</v>
      </c>
      <c r="AS149">
        <v>25.49</v>
      </c>
      <c r="AT149">
        <v>10.186</v>
      </c>
      <c r="AU149">
        <v>17.286999999999999</v>
      </c>
      <c r="AV149">
        <v>16.451000000000001</v>
      </c>
    </row>
    <row r="150" spans="1:48">
      <c r="A150" t="s">
        <v>523</v>
      </c>
      <c r="B150">
        <v>17.984000000000002</v>
      </c>
      <c r="C150">
        <v>16.364999999999998</v>
      </c>
      <c r="D150">
        <v>13.904</v>
      </c>
      <c r="E150">
        <v>18.753</v>
      </c>
      <c r="F150">
        <v>19.34</v>
      </c>
      <c r="G150">
        <v>19.001000000000001</v>
      </c>
      <c r="H150">
        <v>14.606999999999999</v>
      </c>
      <c r="I150">
        <v>16.928000000000001</v>
      </c>
      <c r="J150">
        <v>17.937000000000001</v>
      </c>
      <c r="K150">
        <v>16.456</v>
      </c>
      <c r="L150">
        <v>20.440999999999999</v>
      </c>
      <c r="M150">
        <v>27.760999999999999</v>
      </c>
      <c r="N150">
        <v>30.442</v>
      </c>
      <c r="O150">
        <v>14.436</v>
      </c>
      <c r="P150">
        <v>13.19</v>
      </c>
      <c r="Q150">
        <v>17.824999999999999</v>
      </c>
      <c r="R150">
        <v>19.564</v>
      </c>
      <c r="S150">
        <v>14.356999999999999</v>
      </c>
      <c r="T150">
        <v>13.568</v>
      </c>
      <c r="U150">
        <v>-245.61199999999999</v>
      </c>
      <c r="V150">
        <v>21.018000000000001</v>
      </c>
      <c r="W150">
        <v>14.55</v>
      </c>
      <c r="X150">
        <v>18.097999999999999</v>
      </c>
      <c r="Y150">
        <v>9.3330000000000002</v>
      </c>
      <c r="Z150">
        <v>16.579999999999998</v>
      </c>
      <c r="AA150">
        <v>16.898</v>
      </c>
      <c r="AB150">
        <v>10.227</v>
      </c>
      <c r="AC150">
        <v>12.257</v>
      </c>
      <c r="AD150" t="e">
        <v>#N/A</v>
      </c>
      <c r="AE150">
        <v>18.143000000000001</v>
      </c>
      <c r="AF150">
        <v>21.863</v>
      </c>
      <c r="AG150">
        <v>15.154</v>
      </c>
      <c r="AH150">
        <v>17.263000000000002</v>
      </c>
      <c r="AI150">
        <v>17.704000000000001</v>
      </c>
      <c r="AJ150">
        <v>12.584</v>
      </c>
      <c r="AK150">
        <v>18.309000000000001</v>
      </c>
      <c r="AL150">
        <v>15.282</v>
      </c>
      <c r="AM150">
        <v>12.551</v>
      </c>
      <c r="AN150">
        <v>19.891999999999999</v>
      </c>
      <c r="AO150">
        <v>7.9210000000000003</v>
      </c>
      <c r="AP150">
        <v>25.196000000000002</v>
      </c>
      <c r="AQ150">
        <v>19.157</v>
      </c>
      <c r="AR150">
        <v>12.654</v>
      </c>
      <c r="AS150">
        <v>24.149000000000001</v>
      </c>
      <c r="AT150">
        <v>9.6780000000000008</v>
      </c>
      <c r="AU150">
        <v>16.463000000000001</v>
      </c>
      <c r="AV150">
        <v>14.557</v>
      </c>
    </row>
    <row r="151" spans="1:48">
      <c r="A151" t="s">
        <v>524</v>
      </c>
      <c r="B151">
        <v>18.635999999999999</v>
      </c>
      <c r="C151">
        <v>17.553000000000001</v>
      </c>
      <c r="D151">
        <v>14.496</v>
      </c>
      <c r="E151">
        <v>19.309000000000001</v>
      </c>
      <c r="F151">
        <v>18.806999999999999</v>
      </c>
      <c r="G151">
        <v>19.158999999999999</v>
      </c>
      <c r="H151">
        <v>15.07</v>
      </c>
      <c r="I151">
        <v>17.565999999999999</v>
      </c>
      <c r="J151">
        <v>18.718</v>
      </c>
      <c r="K151">
        <v>16.806999999999999</v>
      </c>
      <c r="L151">
        <v>19.36</v>
      </c>
      <c r="M151">
        <v>27.489000000000001</v>
      </c>
      <c r="N151">
        <v>28.009</v>
      </c>
      <c r="O151">
        <v>15.275</v>
      </c>
      <c r="P151">
        <v>13.975</v>
      </c>
      <c r="Q151">
        <v>19.100000000000001</v>
      </c>
      <c r="R151">
        <v>20.699000000000002</v>
      </c>
      <c r="S151">
        <v>13.733000000000001</v>
      </c>
      <c r="T151">
        <v>14.093999999999999</v>
      </c>
      <c r="U151">
        <v>-233.40799999999999</v>
      </c>
      <c r="V151">
        <v>20.329000000000001</v>
      </c>
      <c r="W151">
        <v>14.289</v>
      </c>
      <c r="X151">
        <v>18.170999999999999</v>
      </c>
      <c r="Y151">
        <v>10.036</v>
      </c>
      <c r="Z151">
        <v>17.093</v>
      </c>
      <c r="AA151">
        <v>17.202999999999999</v>
      </c>
      <c r="AB151">
        <v>10.663</v>
      </c>
      <c r="AC151">
        <v>13.391</v>
      </c>
      <c r="AD151" t="e">
        <v>#N/A</v>
      </c>
      <c r="AE151">
        <v>18.684000000000001</v>
      </c>
      <c r="AF151">
        <v>22.888000000000002</v>
      </c>
      <c r="AG151">
        <v>14.57</v>
      </c>
      <c r="AH151">
        <v>17.477</v>
      </c>
      <c r="AI151">
        <v>16.207000000000001</v>
      </c>
      <c r="AJ151">
        <v>12.795</v>
      </c>
      <c r="AK151">
        <v>18.111000000000001</v>
      </c>
      <c r="AL151">
        <v>14.375</v>
      </c>
      <c r="AM151">
        <v>12.754</v>
      </c>
      <c r="AN151">
        <v>21.013000000000002</v>
      </c>
      <c r="AO151">
        <v>8.7260000000000009</v>
      </c>
      <c r="AP151">
        <v>24.699000000000002</v>
      </c>
      <c r="AQ151">
        <v>18.815999999999999</v>
      </c>
      <c r="AR151">
        <v>12.321999999999999</v>
      </c>
      <c r="AS151">
        <v>22.712</v>
      </c>
      <c r="AT151">
        <v>9.6890000000000001</v>
      </c>
      <c r="AU151">
        <v>18.007999999999999</v>
      </c>
      <c r="AV151">
        <v>14.497</v>
      </c>
    </row>
    <row r="152" spans="1:48">
      <c r="A152" t="s">
        <v>525</v>
      </c>
      <c r="B152">
        <v>18.213000000000001</v>
      </c>
      <c r="C152">
        <v>16.978000000000002</v>
      </c>
      <c r="D152">
        <v>14.276</v>
      </c>
      <c r="E152">
        <v>19.263000000000002</v>
      </c>
      <c r="F152">
        <v>18.591999999999999</v>
      </c>
      <c r="G152">
        <v>19.271000000000001</v>
      </c>
      <c r="H152">
        <v>14.477</v>
      </c>
      <c r="I152">
        <v>17.884</v>
      </c>
      <c r="J152">
        <v>17.481000000000002</v>
      </c>
      <c r="K152">
        <v>16.597999999999999</v>
      </c>
      <c r="L152">
        <v>18.95</v>
      </c>
      <c r="M152">
        <v>25.893999999999998</v>
      </c>
      <c r="N152">
        <v>24.384</v>
      </c>
      <c r="O152">
        <v>15.192</v>
      </c>
      <c r="P152">
        <v>13.602</v>
      </c>
      <c r="Q152">
        <v>17.728999999999999</v>
      </c>
      <c r="R152">
        <v>20.704999999999998</v>
      </c>
      <c r="S152">
        <v>13.359</v>
      </c>
      <c r="T152">
        <v>13.808999999999999</v>
      </c>
      <c r="U152">
        <v>-79.789000000000001</v>
      </c>
      <c r="V152">
        <v>20.762</v>
      </c>
      <c r="W152">
        <v>13.304</v>
      </c>
      <c r="X152">
        <v>17.452999999999999</v>
      </c>
      <c r="Y152">
        <v>10.683</v>
      </c>
      <c r="Z152">
        <v>16.917999999999999</v>
      </c>
      <c r="AA152">
        <v>17.411000000000001</v>
      </c>
      <c r="AB152">
        <v>10.994999999999999</v>
      </c>
      <c r="AC152">
        <v>13.917</v>
      </c>
      <c r="AD152" t="e">
        <v>#N/A</v>
      </c>
      <c r="AE152">
        <v>18.081</v>
      </c>
      <c r="AF152">
        <v>22.768000000000001</v>
      </c>
      <c r="AG152">
        <v>14.413</v>
      </c>
      <c r="AH152">
        <v>16.934000000000001</v>
      </c>
      <c r="AI152">
        <v>14.161</v>
      </c>
      <c r="AJ152">
        <v>13.37</v>
      </c>
      <c r="AK152">
        <v>17.962</v>
      </c>
      <c r="AL152">
        <v>14.036</v>
      </c>
      <c r="AM152">
        <v>12.792</v>
      </c>
      <c r="AN152">
        <v>22.356999999999999</v>
      </c>
      <c r="AO152">
        <v>9.9740000000000002</v>
      </c>
      <c r="AP152">
        <v>25.69</v>
      </c>
      <c r="AQ152">
        <v>19.914000000000001</v>
      </c>
      <c r="AR152">
        <v>11.961</v>
      </c>
      <c r="AS152">
        <v>21.324000000000002</v>
      </c>
      <c r="AT152">
        <v>10.129</v>
      </c>
      <c r="AU152">
        <v>18.622</v>
      </c>
      <c r="AV152">
        <v>13.788</v>
      </c>
    </row>
    <row r="153" spans="1:48">
      <c r="A153" t="s">
        <v>526</v>
      </c>
      <c r="B153">
        <v>17.981000000000002</v>
      </c>
      <c r="C153">
        <v>18.670999999999999</v>
      </c>
      <c r="D153">
        <v>14.303000000000001</v>
      </c>
      <c r="E153">
        <v>18.658000000000001</v>
      </c>
      <c r="F153">
        <v>18.332999999999998</v>
      </c>
      <c r="G153">
        <v>19.184000000000001</v>
      </c>
      <c r="H153">
        <v>12.929</v>
      </c>
      <c r="I153">
        <v>18.762</v>
      </c>
      <c r="J153">
        <v>17.626999999999999</v>
      </c>
      <c r="K153">
        <v>17.087</v>
      </c>
      <c r="L153">
        <v>18.928000000000001</v>
      </c>
      <c r="M153">
        <v>26.050999999999998</v>
      </c>
      <c r="N153">
        <v>25.09</v>
      </c>
      <c r="O153">
        <v>15.151</v>
      </c>
      <c r="P153">
        <v>13.625</v>
      </c>
      <c r="Q153">
        <v>17.911999999999999</v>
      </c>
      <c r="R153">
        <v>24.763000000000002</v>
      </c>
      <c r="S153">
        <v>12.981999999999999</v>
      </c>
      <c r="T153">
        <v>13.688000000000001</v>
      </c>
      <c r="U153">
        <v>-76.466999999999999</v>
      </c>
      <c r="V153">
        <v>20.321000000000002</v>
      </c>
      <c r="W153">
        <v>13.271000000000001</v>
      </c>
      <c r="X153">
        <v>16.917000000000002</v>
      </c>
      <c r="Y153">
        <v>10.118</v>
      </c>
      <c r="Z153">
        <v>17.036000000000001</v>
      </c>
      <c r="AA153">
        <v>17.366</v>
      </c>
      <c r="AB153">
        <v>10.878</v>
      </c>
      <c r="AC153">
        <v>14.875</v>
      </c>
      <c r="AD153" t="e">
        <v>#N/A</v>
      </c>
      <c r="AE153">
        <v>18.481999999999999</v>
      </c>
      <c r="AF153">
        <v>21.317</v>
      </c>
      <c r="AG153">
        <v>16.698</v>
      </c>
      <c r="AH153">
        <v>16.591999999999999</v>
      </c>
      <c r="AI153">
        <v>14.465</v>
      </c>
      <c r="AJ153">
        <v>14.07</v>
      </c>
      <c r="AK153">
        <v>18.12</v>
      </c>
      <c r="AL153">
        <v>13.018000000000001</v>
      </c>
      <c r="AM153">
        <v>12.273999999999999</v>
      </c>
      <c r="AN153">
        <v>25.274000000000001</v>
      </c>
      <c r="AO153">
        <v>10.241</v>
      </c>
      <c r="AP153">
        <v>11.481</v>
      </c>
      <c r="AQ153">
        <v>20.712</v>
      </c>
      <c r="AR153">
        <v>11.116</v>
      </c>
      <c r="AS153">
        <v>21.393999999999998</v>
      </c>
      <c r="AT153">
        <v>9.7469999999999999</v>
      </c>
      <c r="AU153">
        <v>19.765000000000001</v>
      </c>
      <c r="AV153">
        <v>13.853</v>
      </c>
    </row>
    <row r="154" spans="1:48">
      <c r="A154" t="s">
        <v>527</v>
      </c>
      <c r="B154">
        <v>17.23</v>
      </c>
      <c r="C154">
        <v>18.696999999999999</v>
      </c>
      <c r="D154">
        <v>13.769</v>
      </c>
      <c r="E154">
        <v>18.004000000000001</v>
      </c>
      <c r="F154">
        <v>17.408000000000001</v>
      </c>
      <c r="G154">
        <v>18.692</v>
      </c>
      <c r="H154">
        <v>12.279</v>
      </c>
      <c r="I154">
        <v>17.943000000000001</v>
      </c>
      <c r="J154">
        <v>16.902000000000001</v>
      </c>
      <c r="K154">
        <v>16.983000000000001</v>
      </c>
      <c r="L154">
        <v>18.698</v>
      </c>
      <c r="M154">
        <v>23.954999999999998</v>
      </c>
      <c r="N154">
        <v>22.521000000000001</v>
      </c>
      <c r="O154">
        <v>14.864000000000001</v>
      </c>
      <c r="P154">
        <v>13.298999999999999</v>
      </c>
      <c r="Q154">
        <v>17.117999999999999</v>
      </c>
      <c r="R154">
        <v>23.341000000000001</v>
      </c>
      <c r="S154">
        <v>12.968999999999999</v>
      </c>
      <c r="T154">
        <v>12.904</v>
      </c>
      <c r="U154">
        <v>-71.414000000000001</v>
      </c>
      <c r="V154">
        <v>19.917999999999999</v>
      </c>
      <c r="W154">
        <v>13.512</v>
      </c>
      <c r="X154">
        <v>16.891999999999999</v>
      </c>
      <c r="Y154">
        <v>9.9169999999999998</v>
      </c>
      <c r="Z154">
        <v>15.753</v>
      </c>
      <c r="AA154">
        <v>16.739999999999998</v>
      </c>
      <c r="AB154">
        <v>10.551</v>
      </c>
      <c r="AC154">
        <v>14.086</v>
      </c>
      <c r="AD154" t="e">
        <v>#N/A</v>
      </c>
      <c r="AE154">
        <v>17.739000000000001</v>
      </c>
      <c r="AF154">
        <v>20.786000000000001</v>
      </c>
      <c r="AG154">
        <v>15.792</v>
      </c>
      <c r="AH154">
        <v>16.291</v>
      </c>
      <c r="AI154">
        <v>14.066000000000001</v>
      </c>
      <c r="AJ154">
        <v>13.286</v>
      </c>
      <c r="AK154">
        <v>17.995999999999999</v>
      </c>
      <c r="AL154">
        <v>12.887</v>
      </c>
      <c r="AM154">
        <v>11.614000000000001</v>
      </c>
      <c r="AN154">
        <v>24.715</v>
      </c>
      <c r="AO154">
        <v>9.859</v>
      </c>
      <c r="AP154">
        <v>9.9109999999999996</v>
      </c>
      <c r="AQ154">
        <v>19.332000000000001</v>
      </c>
      <c r="AR154">
        <v>11.178000000000001</v>
      </c>
      <c r="AS154">
        <v>19.498000000000001</v>
      </c>
      <c r="AT154">
        <v>8.8740000000000006</v>
      </c>
      <c r="AU154">
        <v>20.277999999999999</v>
      </c>
      <c r="AV154">
        <v>12.866</v>
      </c>
    </row>
    <row r="155" spans="1:48">
      <c r="A155" t="s">
        <v>528</v>
      </c>
      <c r="B155">
        <v>16.731000000000002</v>
      </c>
      <c r="C155">
        <v>17.36</v>
      </c>
      <c r="D155">
        <v>13.295999999999999</v>
      </c>
      <c r="E155">
        <v>16.344000000000001</v>
      </c>
      <c r="F155">
        <v>17.12</v>
      </c>
      <c r="G155">
        <v>18.629000000000001</v>
      </c>
      <c r="H155">
        <v>11.497999999999999</v>
      </c>
      <c r="I155">
        <v>17.974</v>
      </c>
      <c r="J155">
        <v>17.071999999999999</v>
      </c>
      <c r="K155">
        <v>16.411000000000001</v>
      </c>
      <c r="L155">
        <v>18.241</v>
      </c>
      <c r="M155">
        <v>26.228999999999999</v>
      </c>
      <c r="N155">
        <v>22.93</v>
      </c>
      <c r="O155">
        <v>14.211</v>
      </c>
      <c r="P155">
        <v>12.685</v>
      </c>
      <c r="Q155">
        <v>17.279</v>
      </c>
      <c r="R155">
        <v>27.914999999999999</v>
      </c>
      <c r="S155">
        <v>12.641999999999999</v>
      </c>
      <c r="T155">
        <v>11.266999999999999</v>
      </c>
      <c r="U155">
        <v>-40.381</v>
      </c>
      <c r="V155">
        <v>19.951000000000001</v>
      </c>
      <c r="W155">
        <v>12.603999999999999</v>
      </c>
      <c r="X155">
        <v>18.568999999999999</v>
      </c>
      <c r="Y155">
        <v>9.7490000000000006</v>
      </c>
      <c r="Z155">
        <v>14.766999999999999</v>
      </c>
      <c r="AA155">
        <v>17.5</v>
      </c>
      <c r="AB155">
        <v>10.537000000000001</v>
      </c>
      <c r="AC155">
        <v>13.664</v>
      </c>
      <c r="AD155" t="e">
        <v>#N/A</v>
      </c>
      <c r="AE155">
        <v>16.879000000000001</v>
      </c>
      <c r="AF155">
        <v>20.248999999999999</v>
      </c>
      <c r="AG155">
        <v>15.256</v>
      </c>
      <c r="AH155">
        <v>15.82</v>
      </c>
      <c r="AI155">
        <v>14.436999999999999</v>
      </c>
      <c r="AJ155">
        <v>12.56</v>
      </c>
      <c r="AK155">
        <v>17.146999999999998</v>
      </c>
      <c r="AL155">
        <v>13.131</v>
      </c>
      <c r="AM155">
        <v>10.962999999999999</v>
      </c>
      <c r="AN155">
        <v>23.013000000000002</v>
      </c>
      <c r="AO155">
        <v>9.0709999999999997</v>
      </c>
      <c r="AP155">
        <v>7.3259999999999996</v>
      </c>
      <c r="AQ155">
        <v>19.141999999999999</v>
      </c>
      <c r="AR155">
        <v>11.592000000000001</v>
      </c>
      <c r="AS155">
        <v>18.388999999999999</v>
      </c>
      <c r="AT155">
        <v>8.0630000000000006</v>
      </c>
      <c r="AU155">
        <v>19.831</v>
      </c>
      <c r="AV155">
        <v>11.157999999999999</v>
      </c>
    </row>
    <row r="156" spans="1:48">
      <c r="A156" t="s">
        <v>529</v>
      </c>
      <c r="B156">
        <v>17.402000000000001</v>
      </c>
      <c r="C156">
        <v>21.334</v>
      </c>
      <c r="D156">
        <v>13.472</v>
      </c>
      <c r="E156">
        <v>16.282</v>
      </c>
      <c r="F156">
        <v>16.414999999999999</v>
      </c>
      <c r="G156">
        <v>19.367999999999999</v>
      </c>
      <c r="H156">
        <v>11.922000000000001</v>
      </c>
      <c r="I156">
        <v>17.193999999999999</v>
      </c>
      <c r="J156">
        <v>17.417999999999999</v>
      </c>
      <c r="K156">
        <v>16.742999999999999</v>
      </c>
      <c r="L156">
        <v>18.404</v>
      </c>
      <c r="M156">
        <v>31.928999999999998</v>
      </c>
      <c r="N156">
        <v>20.300999999999998</v>
      </c>
      <c r="O156">
        <v>14.944000000000001</v>
      </c>
      <c r="P156">
        <v>13.539</v>
      </c>
      <c r="Q156">
        <v>18.806000000000001</v>
      </c>
      <c r="R156">
        <v>28.998000000000001</v>
      </c>
      <c r="S156">
        <v>12.502000000000001</v>
      </c>
      <c r="T156">
        <v>10.989000000000001</v>
      </c>
      <c r="U156">
        <v>-44.365000000000002</v>
      </c>
      <c r="V156">
        <v>19.72</v>
      </c>
      <c r="W156">
        <v>11.167999999999999</v>
      </c>
      <c r="X156">
        <v>16.545999999999999</v>
      </c>
      <c r="Y156">
        <v>9.5530000000000008</v>
      </c>
      <c r="Z156">
        <v>15.246</v>
      </c>
      <c r="AA156">
        <v>18.018000000000001</v>
      </c>
      <c r="AB156">
        <v>10.29</v>
      </c>
      <c r="AC156">
        <v>13.71</v>
      </c>
      <c r="AD156" t="e">
        <v>#N/A</v>
      </c>
      <c r="AE156">
        <v>16.608000000000001</v>
      </c>
      <c r="AF156">
        <v>20.832000000000001</v>
      </c>
      <c r="AG156">
        <v>17.103000000000002</v>
      </c>
      <c r="AH156">
        <v>16.335999999999999</v>
      </c>
      <c r="AI156">
        <v>15.369</v>
      </c>
      <c r="AJ156">
        <v>14.691000000000001</v>
      </c>
      <c r="AK156">
        <v>17.481999999999999</v>
      </c>
      <c r="AL156">
        <v>13.356</v>
      </c>
      <c r="AM156">
        <v>10.612</v>
      </c>
      <c r="AN156">
        <v>23.649000000000001</v>
      </c>
      <c r="AO156">
        <v>10.048</v>
      </c>
      <c r="AP156">
        <v>6.9390000000000001</v>
      </c>
      <c r="AQ156">
        <v>21.184999999999999</v>
      </c>
      <c r="AR156">
        <v>12.186999999999999</v>
      </c>
      <c r="AS156">
        <v>19.196999999999999</v>
      </c>
      <c r="AT156">
        <v>7.8579999999999997</v>
      </c>
      <c r="AU156">
        <v>19.454000000000001</v>
      </c>
      <c r="AV156">
        <v>10.257999999999999</v>
      </c>
    </row>
    <row r="157" spans="1:48">
      <c r="A157" t="s">
        <v>530</v>
      </c>
      <c r="B157">
        <v>16.640999999999998</v>
      </c>
      <c r="C157">
        <v>21.41</v>
      </c>
      <c r="D157">
        <v>12.654</v>
      </c>
      <c r="E157">
        <v>15.250999999999999</v>
      </c>
      <c r="F157">
        <v>15.981999999999999</v>
      </c>
      <c r="G157">
        <v>19.123000000000001</v>
      </c>
      <c r="H157">
        <v>11.430999999999999</v>
      </c>
      <c r="I157">
        <v>16.475000000000001</v>
      </c>
      <c r="J157">
        <v>16.052</v>
      </c>
      <c r="K157">
        <v>15.548999999999999</v>
      </c>
      <c r="L157">
        <v>17.363</v>
      </c>
      <c r="M157">
        <v>29.39</v>
      </c>
      <c r="N157">
        <v>18.777000000000001</v>
      </c>
      <c r="O157">
        <v>14.349</v>
      </c>
      <c r="P157">
        <v>12.984999999999999</v>
      </c>
      <c r="Q157">
        <v>17.611000000000001</v>
      </c>
      <c r="R157">
        <v>27.850999999999999</v>
      </c>
      <c r="S157">
        <v>12.413</v>
      </c>
      <c r="T157">
        <v>10.430999999999999</v>
      </c>
      <c r="U157">
        <v>-41.917000000000002</v>
      </c>
      <c r="V157">
        <v>19.742999999999999</v>
      </c>
      <c r="W157">
        <v>10.659000000000001</v>
      </c>
      <c r="X157">
        <v>16.164999999999999</v>
      </c>
      <c r="Y157">
        <v>9.1980000000000004</v>
      </c>
      <c r="Z157">
        <v>15.433999999999999</v>
      </c>
      <c r="AA157">
        <v>18.169</v>
      </c>
      <c r="AB157">
        <v>10.09</v>
      </c>
      <c r="AC157">
        <v>13.465999999999999</v>
      </c>
      <c r="AD157" t="e">
        <v>#N/A</v>
      </c>
      <c r="AE157">
        <v>16.41</v>
      </c>
      <c r="AF157">
        <v>20.878</v>
      </c>
      <c r="AG157">
        <v>17.744</v>
      </c>
      <c r="AH157">
        <v>16.626999999999999</v>
      </c>
      <c r="AI157">
        <v>13.695</v>
      </c>
      <c r="AJ157">
        <v>15.000999999999999</v>
      </c>
      <c r="AK157">
        <v>17.048999999999999</v>
      </c>
      <c r="AL157">
        <v>12.686</v>
      </c>
      <c r="AM157">
        <v>10.244999999999999</v>
      </c>
      <c r="AN157">
        <v>25.603000000000002</v>
      </c>
      <c r="AO157">
        <v>10.507999999999999</v>
      </c>
      <c r="AP157">
        <v>6.3540000000000001</v>
      </c>
      <c r="AQ157">
        <v>20.555</v>
      </c>
      <c r="AR157">
        <v>12.618</v>
      </c>
      <c r="AS157">
        <v>17.189</v>
      </c>
      <c r="AT157">
        <v>7.8179999999999996</v>
      </c>
      <c r="AU157">
        <v>18.440000000000001</v>
      </c>
      <c r="AV157">
        <v>10.901999999999999</v>
      </c>
    </row>
    <row r="158" spans="1:48">
      <c r="A158" t="s">
        <v>531</v>
      </c>
      <c r="B158">
        <v>16.734999999999999</v>
      </c>
      <c r="C158">
        <v>21.341999999999999</v>
      </c>
      <c r="D158">
        <v>13.428000000000001</v>
      </c>
      <c r="E158">
        <v>16.143999999999998</v>
      </c>
      <c r="F158">
        <v>16.638000000000002</v>
      </c>
      <c r="G158">
        <v>19.524999999999999</v>
      </c>
      <c r="H158">
        <v>11.879</v>
      </c>
      <c r="I158">
        <v>17.033999999999999</v>
      </c>
      <c r="J158">
        <v>16.823</v>
      </c>
      <c r="K158">
        <v>16.204000000000001</v>
      </c>
      <c r="L158">
        <v>17.934999999999999</v>
      </c>
      <c r="M158">
        <v>34.634</v>
      </c>
      <c r="N158">
        <v>17.574000000000002</v>
      </c>
      <c r="O158">
        <v>15.249000000000001</v>
      </c>
      <c r="P158">
        <v>12.887</v>
      </c>
      <c r="Q158">
        <v>20.02</v>
      </c>
      <c r="R158">
        <v>27.896999999999998</v>
      </c>
      <c r="S158">
        <v>12.67</v>
      </c>
      <c r="T158">
        <v>10.234</v>
      </c>
      <c r="U158">
        <v>32.116</v>
      </c>
      <c r="V158">
        <v>19.606000000000002</v>
      </c>
      <c r="W158">
        <v>12.279</v>
      </c>
      <c r="X158">
        <v>16.239000000000001</v>
      </c>
      <c r="Y158">
        <v>10.215</v>
      </c>
      <c r="Z158">
        <v>16.041</v>
      </c>
      <c r="AA158">
        <v>19.974</v>
      </c>
      <c r="AB158">
        <v>10.385</v>
      </c>
      <c r="AC158">
        <v>15.253</v>
      </c>
      <c r="AD158" t="e">
        <v>#N/A</v>
      </c>
      <c r="AE158">
        <v>17.056000000000001</v>
      </c>
      <c r="AF158">
        <v>21.428000000000001</v>
      </c>
      <c r="AG158">
        <v>18.138000000000002</v>
      </c>
      <c r="AH158">
        <v>16.690000000000001</v>
      </c>
      <c r="AI158">
        <v>15</v>
      </c>
      <c r="AJ158">
        <v>14.637</v>
      </c>
      <c r="AK158">
        <v>17.896999999999998</v>
      </c>
      <c r="AL158">
        <v>12.832000000000001</v>
      </c>
      <c r="AM158">
        <v>10.333</v>
      </c>
      <c r="AN158">
        <v>25.893000000000001</v>
      </c>
      <c r="AO158">
        <v>12.406000000000001</v>
      </c>
      <c r="AP158">
        <v>5.21</v>
      </c>
      <c r="AQ158">
        <v>22.408000000000001</v>
      </c>
      <c r="AR158">
        <v>11.173999999999999</v>
      </c>
      <c r="AS158">
        <v>14.802</v>
      </c>
      <c r="AT158">
        <v>8.702</v>
      </c>
      <c r="AU158">
        <v>18.613</v>
      </c>
      <c r="AV158">
        <v>12.090999999999999</v>
      </c>
    </row>
    <row r="159" spans="1:48">
      <c r="A159" t="s">
        <v>532</v>
      </c>
      <c r="B159">
        <v>16.494</v>
      </c>
      <c r="C159">
        <v>23.611999999999998</v>
      </c>
      <c r="D159">
        <v>13.208</v>
      </c>
      <c r="E159">
        <v>15.7</v>
      </c>
      <c r="F159">
        <v>15.29</v>
      </c>
      <c r="G159">
        <v>19.783000000000001</v>
      </c>
      <c r="H159">
        <v>11.429</v>
      </c>
      <c r="I159">
        <v>18.393999999999998</v>
      </c>
      <c r="J159">
        <v>15.994</v>
      </c>
      <c r="K159">
        <v>15.712</v>
      </c>
      <c r="L159">
        <v>18.567</v>
      </c>
      <c r="M159">
        <v>34.869999999999997</v>
      </c>
      <c r="N159">
        <v>16.664000000000001</v>
      </c>
      <c r="O159">
        <v>15.651999999999999</v>
      </c>
      <c r="P159">
        <v>13.342000000000001</v>
      </c>
      <c r="Q159">
        <v>20.298999999999999</v>
      </c>
      <c r="R159">
        <v>26.373000000000001</v>
      </c>
      <c r="S159">
        <v>12.082000000000001</v>
      </c>
      <c r="T159">
        <v>10.38</v>
      </c>
      <c r="U159">
        <v>31.533000000000001</v>
      </c>
      <c r="V159">
        <v>20.923999999999999</v>
      </c>
      <c r="W159">
        <v>11.84</v>
      </c>
      <c r="X159">
        <v>16.812999999999999</v>
      </c>
      <c r="Y159">
        <v>10.500999999999999</v>
      </c>
      <c r="Z159">
        <v>15.823</v>
      </c>
      <c r="AA159">
        <v>20.245000000000001</v>
      </c>
      <c r="AB159">
        <v>10.079000000000001</v>
      </c>
      <c r="AC159">
        <v>14.852</v>
      </c>
      <c r="AD159" t="e">
        <v>#N/A</v>
      </c>
      <c r="AE159">
        <v>15.911</v>
      </c>
      <c r="AF159">
        <v>20.151</v>
      </c>
      <c r="AG159">
        <v>18.940999999999999</v>
      </c>
      <c r="AH159">
        <v>15.455</v>
      </c>
      <c r="AI159">
        <v>14.099</v>
      </c>
      <c r="AJ159">
        <v>15.429</v>
      </c>
      <c r="AK159">
        <v>17.637</v>
      </c>
      <c r="AL159">
        <v>12.456</v>
      </c>
      <c r="AM159">
        <v>9.6029999999999998</v>
      </c>
      <c r="AN159">
        <v>24.192</v>
      </c>
      <c r="AO159">
        <v>12.492000000000001</v>
      </c>
      <c r="AP159">
        <v>11.856</v>
      </c>
      <c r="AQ159">
        <v>22.882000000000001</v>
      </c>
      <c r="AR159">
        <v>10.898999999999999</v>
      </c>
      <c r="AS159">
        <v>14.151</v>
      </c>
      <c r="AT159">
        <v>8.7929999999999993</v>
      </c>
      <c r="AU159">
        <v>18.071000000000002</v>
      </c>
      <c r="AV159">
        <v>12.82</v>
      </c>
    </row>
    <row r="160" spans="1:48">
      <c r="A160" t="s">
        <v>533</v>
      </c>
      <c r="B160">
        <v>16.257000000000001</v>
      </c>
      <c r="C160">
        <v>20.963000000000001</v>
      </c>
      <c r="D160">
        <v>12.893000000000001</v>
      </c>
      <c r="E160">
        <v>15.385999999999999</v>
      </c>
      <c r="F160">
        <v>15.771000000000001</v>
      </c>
      <c r="G160">
        <v>19.786999999999999</v>
      </c>
      <c r="H160">
        <v>11.266</v>
      </c>
      <c r="I160">
        <v>17.556999999999999</v>
      </c>
      <c r="J160">
        <v>17.370999999999999</v>
      </c>
      <c r="K160">
        <v>15.772</v>
      </c>
      <c r="L160">
        <v>18.382999999999999</v>
      </c>
      <c r="M160">
        <v>32.707000000000001</v>
      </c>
      <c r="N160">
        <v>14.704000000000001</v>
      </c>
      <c r="O160">
        <v>15.737</v>
      </c>
      <c r="P160">
        <v>13.356</v>
      </c>
      <c r="Q160">
        <v>19.706</v>
      </c>
      <c r="R160">
        <v>26.234999999999999</v>
      </c>
      <c r="S160">
        <v>12.087999999999999</v>
      </c>
      <c r="T160">
        <v>10.185</v>
      </c>
      <c r="U160">
        <v>33.802</v>
      </c>
      <c r="V160">
        <v>20.131</v>
      </c>
      <c r="W160">
        <v>10.869</v>
      </c>
      <c r="X160">
        <v>15.567</v>
      </c>
      <c r="Y160">
        <v>10.680999999999999</v>
      </c>
      <c r="Z160">
        <v>15.353</v>
      </c>
      <c r="AA160">
        <v>21.501999999999999</v>
      </c>
      <c r="AB160">
        <v>10.624000000000001</v>
      </c>
      <c r="AC160">
        <v>13.773999999999999</v>
      </c>
      <c r="AD160" t="e">
        <v>#N/A</v>
      </c>
      <c r="AE160">
        <v>16.364999999999998</v>
      </c>
      <c r="AF160">
        <v>21.204999999999998</v>
      </c>
      <c r="AG160">
        <v>18.68</v>
      </c>
      <c r="AH160">
        <v>15.446</v>
      </c>
      <c r="AI160">
        <v>12.884</v>
      </c>
      <c r="AJ160">
        <v>15.052</v>
      </c>
      <c r="AK160">
        <v>17.715</v>
      </c>
      <c r="AL160">
        <v>12.295</v>
      </c>
      <c r="AM160">
        <v>9.6440000000000001</v>
      </c>
      <c r="AN160">
        <v>23.898</v>
      </c>
      <c r="AO160">
        <v>12.468</v>
      </c>
      <c r="AP160">
        <v>12.162000000000001</v>
      </c>
      <c r="AQ160">
        <v>22.443999999999999</v>
      </c>
      <c r="AR160">
        <v>10.441000000000001</v>
      </c>
      <c r="AS160">
        <v>13.555999999999999</v>
      </c>
      <c r="AT160">
        <v>9.1440000000000001</v>
      </c>
      <c r="AU160">
        <v>19.263000000000002</v>
      </c>
      <c r="AV160">
        <v>13.535</v>
      </c>
    </row>
    <row r="161" spans="1:48">
      <c r="A161" t="s">
        <v>534</v>
      </c>
      <c r="B161">
        <v>15.231</v>
      </c>
      <c r="C161">
        <v>20.263999999999999</v>
      </c>
      <c r="D161">
        <v>12.331</v>
      </c>
      <c r="E161">
        <v>15.000999999999999</v>
      </c>
      <c r="F161">
        <v>16.529</v>
      </c>
      <c r="G161">
        <v>20.611000000000001</v>
      </c>
      <c r="H161">
        <v>12.15</v>
      </c>
      <c r="I161">
        <v>16.957000000000001</v>
      </c>
      <c r="J161">
        <v>16.873999999999999</v>
      </c>
      <c r="K161">
        <v>15.734</v>
      </c>
      <c r="L161">
        <v>19.669</v>
      </c>
      <c r="M161">
        <v>13.738</v>
      </c>
      <c r="N161">
        <v>11.12</v>
      </c>
      <c r="O161">
        <v>17.128</v>
      </c>
      <c r="P161">
        <v>12.616</v>
      </c>
      <c r="Q161">
        <v>18.457000000000001</v>
      </c>
      <c r="R161">
        <v>27.866</v>
      </c>
      <c r="S161">
        <v>10.677</v>
      </c>
      <c r="T161">
        <v>9.9239999999999995</v>
      </c>
      <c r="U161">
        <v>27.117000000000001</v>
      </c>
      <c r="V161">
        <v>16.454000000000001</v>
      </c>
      <c r="W161">
        <v>11.792999999999999</v>
      </c>
      <c r="X161">
        <v>15.342000000000001</v>
      </c>
      <c r="Y161">
        <v>11.241</v>
      </c>
      <c r="Z161">
        <v>15.609</v>
      </c>
      <c r="AA161">
        <v>22.141999999999999</v>
      </c>
      <c r="AB161">
        <v>10.818</v>
      </c>
      <c r="AC161">
        <v>13.648</v>
      </c>
      <c r="AD161" t="e">
        <v>#N/A</v>
      </c>
      <c r="AE161">
        <v>15.451000000000001</v>
      </c>
      <c r="AF161">
        <v>21.324000000000002</v>
      </c>
      <c r="AG161">
        <v>18.747</v>
      </c>
      <c r="AH161">
        <v>13.954000000000001</v>
      </c>
      <c r="AI161">
        <v>12.942</v>
      </c>
      <c r="AJ161">
        <v>16.167999999999999</v>
      </c>
      <c r="AK161">
        <v>17.294</v>
      </c>
      <c r="AL161">
        <v>11.94</v>
      </c>
      <c r="AM161">
        <v>8.7690000000000001</v>
      </c>
      <c r="AN161">
        <v>24.206</v>
      </c>
      <c r="AO161">
        <v>11.871</v>
      </c>
      <c r="AP161">
        <v>11.954000000000001</v>
      </c>
      <c r="AQ161">
        <v>22.925999999999998</v>
      </c>
      <c r="AR161">
        <v>14.609</v>
      </c>
      <c r="AS161">
        <v>14.166</v>
      </c>
      <c r="AT161">
        <v>8.4559999999999995</v>
      </c>
      <c r="AU161">
        <v>19.143999999999998</v>
      </c>
      <c r="AV161">
        <v>12.856</v>
      </c>
    </row>
    <row r="162" spans="1:48">
      <c r="A162" t="s">
        <v>535</v>
      </c>
      <c r="B162">
        <v>15.272</v>
      </c>
      <c r="C162">
        <v>27.138000000000002</v>
      </c>
      <c r="D162">
        <v>12.276</v>
      </c>
      <c r="E162">
        <v>14.116</v>
      </c>
      <c r="F162">
        <v>16.681000000000001</v>
      </c>
      <c r="G162">
        <v>19.812000000000001</v>
      </c>
      <c r="H162">
        <v>12.170999999999999</v>
      </c>
      <c r="I162">
        <v>16.094000000000001</v>
      </c>
      <c r="J162">
        <v>18.98</v>
      </c>
      <c r="K162">
        <v>15.449</v>
      </c>
      <c r="L162">
        <v>20.457000000000001</v>
      </c>
      <c r="M162">
        <v>14.018000000000001</v>
      </c>
      <c r="N162">
        <v>12.231999999999999</v>
      </c>
      <c r="O162">
        <v>17.295999999999999</v>
      </c>
      <c r="P162">
        <v>12.875999999999999</v>
      </c>
      <c r="Q162">
        <v>17.562000000000001</v>
      </c>
      <c r="R162">
        <v>32.896999999999998</v>
      </c>
      <c r="S162">
        <v>10.481</v>
      </c>
      <c r="T162">
        <v>9.3940000000000001</v>
      </c>
      <c r="U162">
        <v>25.053000000000001</v>
      </c>
      <c r="V162">
        <v>16.494</v>
      </c>
      <c r="W162">
        <v>11.608000000000001</v>
      </c>
      <c r="X162">
        <v>18.239000000000001</v>
      </c>
      <c r="Y162">
        <v>11.696999999999999</v>
      </c>
      <c r="Z162">
        <v>16.645</v>
      </c>
      <c r="AA162">
        <v>21.963000000000001</v>
      </c>
      <c r="AB162">
        <v>10.404999999999999</v>
      </c>
      <c r="AC162">
        <v>14.324999999999999</v>
      </c>
      <c r="AD162" t="e">
        <v>#N/A</v>
      </c>
      <c r="AE162">
        <v>15.76</v>
      </c>
      <c r="AF162">
        <v>22.155999999999999</v>
      </c>
      <c r="AG162">
        <v>17.262</v>
      </c>
      <c r="AH162">
        <v>14.242000000000001</v>
      </c>
      <c r="AI162">
        <v>12.734999999999999</v>
      </c>
      <c r="AJ162">
        <v>16.431000000000001</v>
      </c>
      <c r="AK162">
        <v>17.57</v>
      </c>
      <c r="AL162">
        <v>12.321999999999999</v>
      </c>
      <c r="AM162">
        <v>8.3829999999999991</v>
      </c>
      <c r="AN162">
        <v>24.603999999999999</v>
      </c>
      <c r="AO162">
        <v>12.06</v>
      </c>
      <c r="AP162">
        <v>11.14</v>
      </c>
      <c r="AQ162">
        <v>21.126000000000001</v>
      </c>
      <c r="AR162">
        <v>14.862</v>
      </c>
      <c r="AS162">
        <v>14.085000000000001</v>
      </c>
      <c r="AT162">
        <v>8.4870000000000001</v>
      </c>
      <c r="AU162">
        <v>19.795000000000002</v>
      </c>
      <c r="AV162">
        <v>14.363</v>
      </c>
    </row>
    <row r="163" spans="1:48">
      <c r="A163" t="s">
        <v>536</v>
      </c>
      <c r="B163">
        <v>14.571999999999999</v>
      </c>
      <c r="C163">
        <v>24.846</v>
      </c>
      <c r="D163">
        <v>11.707000000000001</v>
      </c>
      <c r="E163">
        <v>13.756</v>
      </c>
      <c r="F163">
        <v>16.294</v>
      </c>
      <c r="G163">
        <v>18.324999999999999</v>
      </c>
      <c r="H163">
        <v>11.914</v>
      </c>
      <c r="I163">
        <v>15.308</v>
      </c>
      <c r="J163">
        <v>18.09</v>
      </c>
      <c r="K163">
        <v>14.618</v>
      </c>
      <c r="L163">
        <v>18.920999999999999</v>
      </c>
      <c r="M163">
        <v>13.656000000000001</v>
      </c>
      <c r="N163">
        <v>11.552</v>
      </c>
      <c r="O163">
        <v>16.335999999999999</v>
      </c>
      <c r="P163">
        <v>12.555</v>
      </c>
      <c r="Q163">
        <v>17.327000000000002</v>
      </c>
      <c r="R163">
        <v>31.692</v>
      </c>
      <c r="S163">
        <v>10.433</v>
      </c>
      <c r="T163">
        <v>8.9359999999999999</v>
      </c>
      <c r="U163">
        <v>24.811</v>
      </c>
      <c r="V163">
        <v>15.273</v>
      </c>
      <c r="W163">
        <v>11.452999999999999</v>
      </c>
      <c r="X163">
        <v>16.989000000000001</v>
      </c>
      <c r="Y163">
        <v>11.263</v>
      </c>
      <c r="Z163">
        <v>16.331</v>
      </c>
      <c r="AA163">
        <v>21.388000000000002</v>
      </c>
      <c r="AB163">
        <v>10.666</v>
      </c>
      <c r="AC163">
        <v>14.339</v>
      </c>
      <c r="AD163" t="e">
        <v>#N/A</v>
      </c>
      <c r="AE163">
        <v>15.877000000000001</v>
      </c>
      <c r="AF163">
        <v>21.463000000000001</v>
      </c>
      <c r="AG163">
        <v>16.199000000000002</v>
      </c>
      <c r="AH163">
        <v>14.75</v>
      </c>
      <c r="AI163">
        <v>10.723000000000001</v>
      </c>
      <c r="AJ163">
        <v>15.925000000000001</v>
      </c>
      <c r="AK163">
        <v>16.768000000000001</v>
      </c>
      <c r="AL163">
        <v>11.779</v>
      </c>
      <c r="AM163">
        <v>8.6449999999999996</v>
      </c>
      <c r="AN163">
        <v>23.23</v>
      </c>
      <c r="AO163">
        <v>12.021000000000001</v>
      </c>
      <c r="AP163">
        <v>10.067</v>
      </c>
      <c r="AQ163">
        <v>19.898</v>
      </c>
      <c r="AR163">
        <v>13.698</v>
      </c>
      <c r="AS163">
        <v>13.763</v>
      </c>
      <c r="AT163">
        <v>9.0790000000000006</v>
      </c>
      <c r="AU163">
        <v>19.331</v>
      </c>
      <c r="AV163">
        <v>14.471</v>
      </c>
    </row>
    <row r="164" spans="1:48">
      <c r="A164" t="s">
        <v>537</v>
      </c>
      <c r="B164">
        <v>14.502000000000001</v>
      </c>
      <c r="C164">
        <v>22.859000000000002</v>
      </c>
      <c r="D164">
        <v>11.599</v>
      </c>
      <c r="E164">
        <v>13.426</v>
      </c>
      <c r="F164">
        <v>16.477</v>
      </c>
      <c r="G164">
        <v>18.460999999999999</v>
      </c>
      <c r="H164">
        <v>11.961</v>
      </c>
      <c r="I164">
        <v>14.981</v>
      </c>
      <c r="J164">
        <v>17.449000000000002</v>
      </c>
      <c r="K164">
        <v>14.497</v>
      </c>
      <c r="L164">
        <v>20.361000000000001</v>
      </c>
      <c r="M164">
        <v>13.074</v>
      </c>
      <c r="N164">
        <v>11.315</v>
      </c>
      <c r="O164">
        <v>16.439</v>
      </c>
      <c r="P164">
        <v>12.324999999999999</v>
      </c>
      <c r="Q164">
        <v>18.411999999999999</v>
      </c>
      <c r="R164">
        <v>20.155000000000001</v>
      </c>
      <c r="S164">
        <v>11.476000000000001</v>
      </c>
      <c r="T164">
        <v>9.09</v>
      </c>
      <c r="U164">
        <v>24.027000000000001</v>
      </c>
      <c r="V164">
        <v>14.987</v>
      </c>
      <c r="W164">
        <v>10.34</v>
      </c>
      <c r="X164">
        <v>14.862</v>
      </c>
      <c r="Y164">
        <v>10.618</v>
      </c>
      <c r="Z164">
        <v>16.076000000000001</v>
      </c>
      <c r="AA164">
        <v>22.501000000000001</v>
      </c>
      <c r="AB164">
        <v>11.442</v>
      </c>
      <c r="AC164">
        <v>13.689</v>
      </c>
      <c r="AD164" t="e">
        <v>#N/A</v>
      </c>
      <c r="AE164">
        <v>15.31</v>
      </c>
      <c r="AF164">
        <v>20.568999999999999</v>
      </c>
      <c r="AG164">
        <v>15.993</v>
      </c>
      <c r="AH164">
        <v>15.176</v>
      </c>
      <c r="AI164">
        <v>10.135</v>
      </c>
      <c r="AJ164">
        <v>14.952</v>
      </c>
      <c r="AK164">
        <v>17.879000000000001</v>
      </c>
      <c r="AL164">
        <v>12.225</v>
      </c>
      <c r="AM164">
        <v>7.8319999999999999</v>
      </c>
      <c r="AN164">
        <v>21.754999999999999</v>
      </c>
      <c r="AO164">
        <v>12.098000000000001</v>
      </c>
      <c r="AP164">
        <v>9.6449999999999996</v>
      </c>
      <c r="AQ164">
        <v>19.824000000000002</v>
      </c>
      <c r="AR164">
        <v>13.241</v>
      </c>
      <c r="AS164">
        <v>13.77</v>
      </c>
      <c r="AT164">
        <v>8.85</v>
      </c>
      <c r="AU164">
        <v>18.442</v>
      </c>
      <c r="AV164">
        <v>13.272</v>
      </c>
    </row>
    <row r="165" spans="1:48">
      <c r="A165" t="s">
        <v>538</v>
      </c>
      <c r="B165">
        <v>14.493</v>
      </c>
      <c r="C165">
        <v>21.093</v>
      </c>
      <c r="D165">
        <v>11.474</v>
      </c>
      <c r="E165">
        <v>12.959</v>
      </c>
      <c r="F165">
        <v>16.405999999999999</v>
      </c>
      <c r="G165">
        <v>17.827999999999999</v>
      </c>
      <c r="H165">
        <v>12.295</v>
      </c>
      <c r="I165">
        <v>14.766</v>
      </c>
      <c r="J165">
        <v>16.068000000000001</v>
      </c>
      <c r="K165">
        <v>14.401999999999999</v>
      </c>
      <c r="L165">
        <v>21.093</v>
      </c>
      <c r="M165">
        <v>13.287000000000001</v>
      </c>
      <c r="N165">
        <v>13.135</v>
      </c>
      <c r="O165">
        <v>15.976000000000001</v>
      </c>
      <c r="P165">
        <v>12.917</v>
      </c>
      <c r="Q165">
        <v>23.899000000000001</v>
      </c>
      <c r="R165">
        <v>20.943000000000001</v>
      </c>
      <c r="S165">
        <v>11.632999999999999</v>
      </c>
      <c r="T165">
        <v>9.8670000000000009</v>
      </c>
      <c r="U165">
        <v>24.718</v>
      </c>
      <c r="V165">
        <v>14.754</v>
      </c>
      <c r="W165">
        <v>12.404</v>
      </c>
      <c r="X165">
        <v>16.484000000000002</v>
      </c>
      <c r="Y165">
        <v>10.547000000000001</v>
      </c>
      <c r="Z165">
        <v>15.837</v>
      </c>
      <c r="AA165">
        <v>21.137</v>
      </c>
      <c r="AB165">
        <v>11.226000000000001</v>
      </c>
      <c r="AC165">
        <v>12.858000000000001</v>
      </c>
      <c r="AD165" t="e">
        <v>#N/A</v>
      </c>
      <c r="AE165">
        <v>15.109</v>
      </c>
      <c r="AF165">
        <v>23.553999999999998</v>
      </c>
      <c r="AG165">
        <v>16.806000000000001</v>
      </c>
      <c r="AH165">
        <v>16.14</v>
      </c>
      <c r="AI165">
        <v>10.167</v>
      </c>
      <c r="AJ165">
        <v>15.701000000000001</v>
      </c>
      <c r="AK165">
        <v>16.724</v>
      </c>
      <c r="AL165">
        <v>12.968999999999999</v>
      </c>
      <c r="AM165">
        <v>8.0129999999999999</v>
      </c>
      <c r="AN165">
        <v>20.04</v>
      </c>
      <c r="AO165">
        <v>12.273</v>
      </c>
      <c r="AP165">
        <v>9.0269999999999992</v>
      </c>
      <c r="AQ165">
        <v>18.744</v>
      </c>
      <c r="AR165">
        <v>16.07</v>
      </c>
      <c r="AS165">
        <v>16.154</v>
      </c>
      <c r="AT165">
        <v>10.465999999999999</v>
      </c>
      <c r="AU165">
        <v>18.977</v>
      </c>
      <c r="AV165">
        <v>12.705</v>
      </c>
    </row>
    <row r="166" spans="1:48">
      <c r="A166" t="s">
        <v>539</v>
      </c>
      <c r="B166">
        <v>14.837</v>
      </c>
      <c r="C166">
        <v>21.047000000000001</v>
      </c>
      <c r="D166">
        <v>11.414999999999999</v>
      </c>
      <c r="E166">
        <v>12.704000000000001</v>
      </c>
      <c r="F166">
        <v>16.224</v>
      </c>
      <c r="G166">
        <v>17.475999999999999</v>
      </c>
      <c r="H166">
        <v>12.191000000000001</v>
      </c>
      <c r="I166">
        <v>14.353999999999999</v>
      </c>
      <c r="J166">
        <v>15.673999999999999</v>
      </c>
      <c r="K166">
        <v>15.209</v>
      </c>
      <c r="L166">
        <v>21.413</v>
      </c>
      <c r="M166">
        <v>13.09</v>
      </c>
      <c r="N166">
        <v>12.819000000000001</v>
      </c>
      <c r="O166">
        <v>15.675000000000001</v>
      </c>
      <c r="P166">
        <v>13.179</v>
      </c>
      <c r="Q166">
        <v>24.091999999999999</v>
      </c>
      <c r="R166">
        <v>20.591999999999999</v>
      </c>
      <c r="S166">
        <v>11.619</v>
      </c>
      <c r="T166">
        <v>10.003</v>
      </c>
      <c r="U166">
        <v>25.109000000000002</v>
      </c>
      <c r="V166">
        <v>14.472</v>
      </c>
      <c r="W166">
        <v>11.654999999999999</v>
      </c>
      <c r="X166">
        <v>16.059999999999999</v>
      </c>
      <c r="Y166">
        <v>10.025</v>
      </c>
      <c r="Z166">
        <v>16.181000000000001</v>
      </c>
      <c r="AA166">
        <v>22.623999999999999</v>
      </c>
      <c r="AB166">
        <v>11.781000000000001</v>
      </c>
      <c r="AC166">
        <v>13.038</v>
      </c>
      <c r="AD166" t="e">
        <v>#N/A</v>
      </c>
      <c r="AE166">
        <v>14.786</v>
      </c>
      <c r="AF166">
        <v>23.754000000000001</v>
      </c>
      <c r="AG166">
        <v>16.376999999999999</v>
      </c>
      <c r="AH166">
        <v>15.75</v>
      </c>
      <c r="AI166">
        <v>9.8030000000000008</v>
      </c>
      <c r="AJ166">
        <v>16.044</v>
      </c>
      <c r="AK166">
        <v>17.155000000000001</v>
      </c>
      <c r="AL166">
        <v>13.132</v>
      </c>
      <c r="AM166">
        <v>8.2270000000000003</v>
      </c>
      <c r="AN166">
        <v>20.106999999999999</v>
      </c>
      <c r="AO166">
        <v>11.095000000000001</v>
      </c>
      <c r="AP166">
        <v>7.79</v>
      </c>
      <c r="AQ166">
        <v>18.457999999999998</v>
      </c>
      <c r="AR166">
        <v>15.414999999999999</v>
      </c>
      <c r="AS166">
        <v>16.663</v>
      </c>
      <c r="AT166">
        <v>10.612</v>
      </c>
      <c r="AU166">
        <v>17.663</v>
      </c>
      <c r="AV166">
        <v>12.715</v>
      </c>
    </row>
    <row r="167" spans="1:48">
      <c r="A167" t="s">
        <v>540</v>
      </c>
      <c r="B167">
        <v>14.567</v>
      </c>
      <c r="C167">
        <v>20.914999999999999</v>
      </c>
      <c r="D167">
        <v>11.22</v>
      </c>
      <c r="E167">
        <v>12.851000000000001</v>
      </c>
      <c r="F167">
        <v>16.414000000000001</v>
      </c>
      <c r="G167">
        <v>17.106000000000002</v>
      </c>
      <c r="H167">
        <v>11.773</v>
      </c>
      <c r="I167">
        <v>14.034000000000001</v>
      </c>
      <c r="J167">
        <v>15.569000000000001</v>
      </c>
      <c r="K167">
        <v>14.802</v>
      </c>
      <c r="L167">
        <v>21.376000000000001</v>
      </c>
      <c r="M167">
        <v>11.05</v>
      </c>
      <c r="N167">
        <v>12.567</v>
      </c>
      <c r="O167">
        <v>14.680999999999999</v>
      </c>
      <c r="P167">
        <v>12.917999999999999</v>
      </c>
      <c r="Q167">
        <v>23.533000000000001</v>
      </c>
      <c r="R167">
        <v>20.253</v>
      </c>
      <c r="S167">
        <v>10.35</v>
      </c>
      <c r="T167">
        <v>9.8190000000000008</v>
      </c>
      <c r="U167">
        <v>25.227</v>
      </c>
      <c r="V167">
        <v>14.090999999999999</v>
      </c>
      <c r="W167">
        <v>11.129</v>
      </c>
      <c r="X167">
        <v>15.481999999999999</v>
      </c>
      <c r="Y167">
        <v>9.3149999999999995</v>
      </c>
      <c r="Z167">
        <v>14.856</v>
      </c>
      <c r="AA167">
        <v>20.204000000000001</v>
      </c>
      <c r="AB167">
        <v>10.787000000000001</v>
      </c>
      <c r="AC167">
        <v>12.762</v>
      </c>
      <c r="AD167" t="e">
        <v>#N/A</v>
      </c>
      <c r="AE167">
        <v>14.621</v>
      </c>
      <c r="AF167">
        <v>22.911000000000001</v>
      </c>
      <c r="AG167">
        <v>14.794</v>
      </c>
      <c r="AH167">
        <v>16.443999999999999</v>
      </c>
      <c r="AI167">
        <v>9.5220000000000002</v>
      </c>
      <c r="AJ167">
        <v>15.058</v>
      </c>
      <c r="AK167">
        <v>16.135000000000002</v>
      </c>
      <c r="AL167">
        <v>13.265000000000001</v>
      </c>
      <c r="AM167">
        <v>7.82</v>
      </c>
      <c r="AN167">
        <v>18.561</v>
      </c>
      <c r="AO167">
        <v>11.227</v>
      </c>
      <c r="AP167">
        <v>8.875</v>
      </c>
      <c r="AQ167">
        <v>18.684999999999999</v>
      </c>
      <c r="AR167">
        <v>14.465</v>
      </c>
      <c r="AS167">
        <v>14.94</v>
      </c>
      <c r="AT167">
        <v>11.045</v>
      </c>
      <c r="AU167">
        <v>16.863</v>
      </c>
      <c r="AV167">
        <v>11.912000000000001</v>
      </c>
    </row>
    <row r="168" spans="1:48">
      <c r="A168" t="s">
        <v>541</v>
      </c>
      <c r="B168">
        <v>14.571999999999999</v>
      </c>
      <c r="C168">
        <v>19.823</v>
      </c>
      <c r="D168">
        <v>10.259</v>
      </c>
      <c r="E168">
        <v>11.409000000000001</v>
      </c>
      <c r="F168">
        <v>14.613</v>
      </c>
      <c r="G168">
        <v>16.393000000000001</v>
      </c>
      <c r="H168">
        <v>12.173999999999999</v>
      </c>
      <c r="I168">
        <v>13.026999999999999</v>
      </c>
      <c r="J168">
        <v>16.425000000000001</v>
      </c>
      <c r="K168">
        <v>14.206</v>
      </c>
      <c r="L168">
        <v>22.245000000000001</v>
      </c>
      <c r="M168">
        <v>8.8620000000000001</v>
      </c>
      <c r="N168">
        <v>10.372999999999999</v>
      </c>
      <c r="O168">
        <v>12.473000000000001</v>
      </c>
      <c r="P168">
        <v>13.246</v>
      </c>
      <c r="Q168">
        <v>22.375</v>
      </c>
      <c r="R168">
        <v>11.769</v>
      </c>
      <c r="S168">
        <v>11.215999999999999</v>
      </c>
      <c r="T168">
        <v>9.7140000000000004</v>
      </c>
      <c r="U168">
        <v>26.602</v>
      </c>
      <c r="V168">
        <v>13.939</v>
      </c>
      <c r="W168">
        <v>14.15</v>
      </c>
      <c r="X168">
        <v>12.832000000000001</v>
      </c>
      <c r="Y168">
        <v>9.6229999999999993</v>
      </c>
      <c r="Z168">
        <v>14.842000000000001</v>
      </c>
      <c r="AA168">
        <v>19.588999999999999</v>
      </c>
      <c r="AB168">
        <v>10.845000000000001</v>
      </c>
      <c r="AC168">
        <v>10.75</v>
      </c>
      <c r="AD168" t="e">
        <v>#N/A</v>
      </c>
      <c r="AE168">
        <v>14.653</v>
      </c>
      <c r="AF168">
        <v>22.67</v>
      </c>
      <c r="AG168">
        <v>15.308</v>
      </c>
      <c r="AH168">
        <v>17.018000000000001</v>
      </c>
      <c r="AI168">
        <v>10.821</v>
      </c>
      <c r="AJ168">
        <v>14.178000000000001</v>
      </c>
      <c r="AK168">
        <v>15.698</v>
      </c>
      <c r="AL168">
        <v>12.705</v>
      </c>
      <c r="AM168">
        <v>7.1749999999999998</v>
      </c>
      <c r="AN168">
        <v>18.033000000000001</v>
      </c>
      <c r="AO168">
        <v>10.644</v>
      </c>
      <c r="AP168">
        <v>8.0920000000000005</v>
      </c>
      <c r="AQ168">
        <v>19.052</v>
      </c>
      <c r="AR168">
        <v>13.372</v>
      </c>
      <c r="AS168">
        <v>14.33</v>
      </c>
      <c r="AT168">
        <v>11.331</v>
      </c>
      <c r="AU168">
        <v>17</v>
      </c>
      <c r="AV168">
        <v>11.416</v>
      </c>
    </row>
    <row r="169" spans="1:48">
      <c r="A169" t="s">
        <v>542</v>
      </c>
      <c r="B169">
        <v>14.41</v>
      </c>
      <c r="C169">
        <v>20.864000000000001</v>
      </c>
      <c r="D169">
        <v>10.132999999999999</v>
      </c>
      <c r="E169">
        <v>11.083</v>
      </c>
      <c r="F169">
        <v>14.298</v>
      </c>
      <c r="G169">
        <v>15.727</v>
      </c>
      <c r="H169">
        <v>11.529</v>
      </c>
      <c r="I169">
        <v>12.345000000000001</v>
      </c>
      <c r="J169">
        <v>14.842000000000001</v>
      </c>
      <c r="K169">
        <v>12.795999999999999</v>
      </c>
      <c r="L169">
        <v>20.463999999999999</v>
      </c>
      <c r="M169">
        <v>9.3949999999999996</v>
      </c>
      <c r="N169">
        <v>10.656000000000001</v>
      </c>
      <c r="O169">
        <v>12.067</v>
      </c>
      <c r="P169">
        <v>12.487</v>
      </c>
      <c r="Q169">
        <v>24.260999999999999</v>
      </c>
      <c r="R169">
        <v>11.337999999999999</v>
      </c>
      <c r="S169">
        <v>10.71</v>
      </c>
      <c r="T169">
        <v>9.3740000000000006</v>
      </c>
      <c r="U169">
        <v>27.352</v>
      </c>
      <c r="V169">
        <v>13.135999999999999</v>
      </c>
      <c r="W169">
        <v>13.875</v>
      </c>
      <c r="X169">
        <v>12.824999999999999</v>
      </c>
      <c r="Y169">
        <v>9.4909999999999997</v>
      </c>
      <c r="Z169">
        <v>14.879</v>
      </c>
      <c r="AA169">
        <v>19.760999999999999</v>
      </c>
      <c r="AB169">
        <v>10.865</v>
      </c>
      <c r="AC169">
        <v>10.428000000000001</v>
      </c>
      <c r="AD169" t="e">
        <v>#N/A</v>
      </c>
      <c r="AE169">
        <v>14.196999999999999</v>
      </c>
      <c r="AF169">
        <v>22.454000000000001</v>
      </c>
      <c r="AG169">
        <v>14.391999999999999</v>
      </c>
      <c r="AH169">
        <v>16.632999999999999</v>
      </c>
      <c r="AI169">
        <v>10.185</v>
      </c>
      <c r="AJ169">
        <v>13.95</v>
      </c>
      <c r="AK169">
        <v>16.709</v>
      </c>
      <c r="AL169">
        <v>12.62</v>
      </c>
      <c r="AM169">
        <v>7.468</v>
      </c>
      <c r="AN169">
        <v>18.77</v>
      </c>
      <c r="AO169">
        <v>10.355</v>
      </c>
      <c r="AP169">
        <v>8.0120000000000005</v>
      </c>
      <c r="AQ169">
        <v>18.837</v>
      </c>
      <c r="AR169">
        <v>13.295999999999999</v>
      </c>
      <c r="AS169">
        <v>12.929</v>
      </c>
      <c r="AT169">
        <v>11.340999999999999</v>
      </c>
      <c r="AU169">
        <v>17.027000000000001</v>
      </c>
      <c r="AV169">
        <v>11.932</v>
      </c>
    </row>
    <row r="170" spans="1:48">
      <c r="A170" t="s">
        <v>543</v>
      </c>
      <c r="B170">
        <v>13.816000000000001</v>
      </c>
      <c r="C170">
        <v>22.510999999999999</v>
      </c>
      <c r="D170">
        <v>9.51</v>
      </c>
      <c r="E170">
        <v>10.416</v>
      </c>
      <c r="F170">
        <v>14.182</v>
      </c>
      <c r="G170">
        <v>15.295</v>
      </c>
      <c r="H170">
        <v>11.208</v>
      </c>
      <c r="I170">
        <v>12.122</v>
      </c>
      <c r="J170">
        <v>13.492000000000001</v>
      </c>
      <c r="K170">
        <v>12.345000000000001</v>
      </c>
      <c r="L170">
        <v>20.786999999999999</v>
      </c>
      <c r="M170">
        <v>7.6820000000000004</v>
      </c>
      <c r="N170">
        <v>9.9540000000000006</v>
      </c>
      <c r="O170">
        <v>11.41</v>
      </c>
      <c r="P170">
        <v>11.884</v>
      </c>
      <c r="Q170">
        <v>19.727</v>
      </c>
      <c r="R170">
        <v>11.295</v>
      </c>
      <c r="S170">
        <v>10.452999999999999</v>
      </c>
      <c r="T170">
        <v>8.8940000000000001</v>
      </c>
      <c r="U170">
        <v>26.477</v>
      </c>
      <c r="V170">
        <v>13.941000000000001</v>
      </c>
      <c r="W170">
        <v>11.724</v>
      </c>
      <c r="X170">
        <v>12.013</v>
      </c>
      <c r="Y170">
        <v>9.56</v>
      </c>
      <c r="Z170">
        <v>14.863</v>
      </c>
      <c r="AA170">
        <v>17.957999999999998</v>
      </c>
      <c r="AB170">
        <v>10.8</v>
      </c>
      <c r="AC170">
        <v>10.428000000000001</v>
      </c>
      <c r="AD170" t="e">
        <v>#N/A</v>
      </c>
      <c r="AE170">
        <v>14.223000000000001</v>
      </c>
      <c r="AF170">
        <v>19.875</v>
      </c>
      <c r="AG170">
        <v>13.757</v>
      </c>
      <c r="AH170">
        <v>16.167000000000002</v>
      </c>
      <c r="AI170">
        <v>10.378</v>
      </c>
      <c r="AJ170">
        <v>13.006</v>
      </c>
      <c r="AK170">
        <v>16.71</v>
      </c>
      <c r="AL170">
        <v>12.935</v>
      </c>
      <c r="AM170">
        <v>6.7560000000000002</v>
      </c>
      <c r="AN170">
        <v>17.593</v>
      </c>
      <c r="AO170">
        <v>9.2070000000000007</v>
      </c>
      <c r="AP170">
        <v>-0.41099999999999998</v>
      </c>
      <c r="AQ170">
        <v>19.314</v>
      </c>
      <c r="AR170">
        <v>10.664</v>
      </c>
      <c r="AS170">
        <v>13.227</v>
      </c>
      <c r="AT170">
        <v>11.289</v>
      </c>
      <c r="AU170">
        <v>18.315000000000001</v>
      </c>
      <c r="AV170">
        <v>11.843999999999999</v>
      </c>
    </row>
    <row r="171" spans="1:48">
      <c r="A171" t="s">
        <v>544</v>
      </c>
      <c r="B171">
        <v>15.153</v>
      </c>
      <c r="C171">
        <v>30.344999999999999</v>
      </c>
      <c r="D171">
        <v>10.571</v>
      </c>
      <c r="E171">
        <v>11.141</v>
      </c>
      <c r="F171">
        <v>16.411999999999999</v>
      </c>
      <c r="G171">
        <v>16.427</v>
      </c>
      <c r="H171">
        <v>12.141999999999999</v>
      </c>
      <c r="I171">
        <v>13.11</v>
      </c>
      <c r="J171">
        <v>13.752000000000001</v>
      </c>
      <c r="K171">
        <v>14.343999999999999</v>
      </c>
      <c r="L171">
        <v>22.501999999999999</v>
      </c>
      <c r="M171">
        <v>8.407</v>
      </c>
      <c r="N171">
        <v>11.356999999999999</v>
      </c>
      <c r="O171">
        <v>12.763999999999999</v>
      </c>
      <c r="P171">
        <v>13.15</v>
      </c>
      <c r="Q171">
        <v>21.050999999999998</v>
      </c>
      <c r="R171">
        <v>10.997999999999999</v>
      </c>
      <c r="S171">
        <v>12.23</v>
      </c>
      <c r="T171">
        <v>9.3409999999999993</v>
      </c>
      <c r="U171">
        <v>26.943000000000001</v>
      </c>
      <c r="V171">
        <v>14.106999999999999</v>
      </c>
      <c r="W171">
        <v>13.659000000000001</v>
      </c>
      <c r="X171">
        <v>14.268000000000001</v>
      </c>
      <c r="Y171">
        <v>10.808999999999999</v>
      </c>
      <c r="Z171">
        <v>15.818</v>
      </c>
      <c r="AA171">
        <v>18.425000000000001</v>
      </c>
      <c r="AB171">
        <v>11.663</v>
      </c>
      <c r="AC171">
        <v>10.929</v>
      </c>
      <c r="AD171" t="e">
        <v>#N/A</v>
      </c>
      <c r="AE171">
        <v>14.454000000000001</v>
      </c>
      <c r="AF171">
        <v>22.576000000000001</v>
      </c>
      <c r="AG171">
        <v>15.585000000000001</v>
      </c>
      <c r="AH171">
        <v>16.183</v>
      </c>
      <c r="AI171">
        <v>11.680999999999999</v>
      </c>
      <c r="AJ171">
        <v>14.874000000000001</v>
      </c>
      <c r="AK171">
        <v>15.186</v>
      </c>
      <c r="AL171">
        <v>13.260999999999999</v>
      </c>
      <c r="AM171">
        <v>7.282</v>
      </c>
      <c r="AN171">
        <v>18.919</v>
      </c>
      <c r="AO171">
        <v>9.9619999999999997</v>
      </c>
      <c r="AP171">
        <v>10.407</v>
      </c>
      <c r="AQ171">
        <v>19.370999999999999</v>
      </c>
      <c r="AR171">
        <v>12.516</v>
      </c>
      <c r="AS171">
        <v>14.356999999999999</v>
      </c>
      <c r="AT171">
        <v>11.391</v>
      </c>
      <c r="AU171">
        <v>18.879000000000001</v>
      </c>
      <c r="AV171">
        <v>12.617000000000001</v>
      </c>
    </row>
    <row r="172" spans="1:48">
      <c r="A172" t="s">
        <v>545</v>
      </c>
      <c r="B172">
        <v>15.265000000000001</v>
      </c>
      <c r="C172">
        <v>32.283999999999999</v>
      </c>
      <c r="D172">
        <v>10.472</v>
      </c>
      <c r="E172">
        <v>11.763</v>
      </c>
      <c r="F172">
        <v>16.408999999999999</v>
      </c>
      <c r="G172">
        <v>16.739000000000001</v>
      </c>
      <c r="H172">
        <v>12.637</v>
      </c>
      <c r="I172">
        <v>13.351000000000001</v>
      </c>
      <c r="J172">
        <v>14.62</v>
      </c>
      <c r="K172">
        <v>14.914999999999999</v>
      </c>
      <c r="L172">
        <v>21.731000000000002</v>
      </c>
      <c r="M172">
        <v>9.6530000000000005</v>
      </c>
      <c r="N172">
        <v>10.95</v>
      </c>
      <c r="O172">
        <v>12.696999999999999</v>
      </c>
      <c r="P172">
        <v>13.326000000000001</v>
      </c>
      <c r="Q172">
        <v>21.803999999999998</v>
      </c>
      <c r="R172">
        <v>12.159000000000001</v>
      </c>
      <c r="S172">
        <v>12.028</v>
      </c>
      <c r="T172">
        <v>9.6050000000000004</v>
      </c>
      <c r="U172">
        <v>27.303000000000001</v>
      </c>
      <c r="V172">
        <v>14.000999999999999</v>
      </c>
      <c r="W172">
        <v>13.183999999999999</v>
      </c>
      <c r="X172">
        <v>13.874000000000001</v>
      </c>
      <c r="Y172">
        <v>10.29</v>
      </c>
      <c r="Z172">
        <v>16.077999999999999</v>
      </c>
      <c r="AA172">
        <v>15.427</v>
      </c>
      <c r="AB172">
        <v>11.996</v>
      </c>
      <c r="AC172">
        <v>11.361000000000001</v>
      </c>
      <c r="AD172" t="e">
        <v>#N/A</v>
      </c>
      <c r="AE172">
        <v>14.361000000000001</v>
      </c>
      <c r="AF172">
        <v>22.434000000000001</v>
      </c>
      <c r="AG172">
        <v>15.763</v>
      </c>
      <c r="AH172">
        <v>17.428999999999998</v>
      </c>
      <c r="AI172">
        <v>11.506</v>
      </c>
      <c r="AJ172">
        <v>14.250999999999999</v>
      </c>
      <c r="AK172">
        <v>14.858000000000001</v>
      </c>
      <c r="AL172">
        <v>13.272</v>
      </c>
      <c r="AM172">
        <v>7.4370000000000003</v>
      </c>
      <c r="AN172">
        <v>19.504000000000001</v>
      </c>
      <c r="AO172">
        <v>10.669</v>
      </c>
      <c r="AP172">
        <v>11.055</v>
      </c>
      <c r="AQ172">
        <v>18.852</v>
      </c>
      <c r="AR172">
        <v>12.750999999999999</v>
      </c>
      <c r="AS172">
        <v>14.042999999999999</v>
      </c>
      <c r="AT172">
        <v>11.964</v>
      </c>
      <c r="AU172">
        <v>18.164999999999999</v>
      </c>
      <c r="AV172">
        <v>12.571</v>
      </c>
    </row>
    <row r="173" spans="1:48">
      <c r="A173" t="s">
        <v>546</v>
      </c>
      <c r="B173">
        <v>14.877000000000001</v>
      </c>
      <c r="C173">
        <v>26.972999999999999</v>
      </c>
      <c r="D173">
        <v>11.638</v>
      </c>
      <c r="E173">
        <v>10.946999999999999</v>
      </c>
      <c r="F173">
        <v>15.772</v>
      </c>
      <c r="G173">
        <v>16.771999999999998</v>
      </c>
      <c r="H173">
        <v>11.48</v>
      </c>
      <c r="I173">
        <v>12.967000000000001</v>
      </c>
      <c r="J173">
        <v>13.538</v>
      </c>
      <c r="K173">
        <v>14.766999999999999</v>
      </c>
      <c r="L173">
        <v>21.027999999999999</v>
      </c>
      <c r="M173">
        <v>9.9410000000000007</v>
      </c>
      <c r="N173">
        <v>11.474</v>
      </c>
      <c r="O173">
        <v>12.488</v>
      </c>
      <c r="P173">
        <v>12.74</v>
      </c>
      <c r="Q173">
        <v>21.652000000000001</v>
      </c>
      <c r="R173">
        <v>12.584</v>
      </c>
      <c r="S173">
        <v>11.137</v>
      </c>
      <c r="T173">
        <v>10.763999999999999</v>
      </c>
      <c r="U173">
        <v>28.698</v>
      </c>
      <c r="V173">
        <v>16.367999999999999</v>
      </c>
      <c r="W173">
        <v>11.938000000000001</v>
      </c>
      <c r="X173">
        <v>13.566000000000001</v>
      </c>
      <c r="Y173">
        <v>11.036</v>
      </c>
      <c r="Z173">
        <v>16.503</v>
      </c>
      <c r="AA173">
        <v>15.334</v>
      </c>
      <c r="AB173">
        <v>11.928000000000001</v>
      </c>
      <c r="AC173">
        <v>11.253</v>
      </c>
      <c r="AD173" t="e">
        <v>#N/A</v>
      </c>
      <c r="AE173">
        <v>17.428000000000001</v>
      </c>
      <c r="AF173">
        <v>22.1</v>
      </c>
      <c r="AG173">
        <v>15.507999999999999</v>
      </c>
      <c r="AH173">
        <v>17.733000000000001</v>
      </c>
      <c r="AI173">
        <v>12.374000000000001</v>
      </c>
      <c r="AJ173">
        <v>12.885999999999999</v>
      </c>
      <c r="AK173">
        <v>14.47</v>
      </c>
      <c r="AL173">
        <v>13.852</v>
      </c>
      <c r="AM173">
        <v>8.6280000000000001</v>
      </c>
      <c r="AN173">
        <v>19.106999999999999</v>
      </c>
      <c r="AO173">
        <v>10.904999999999999</v>
      </c>
      <c r="AP173">
        <v>10.557</v>
      </c>
      <c r="AQ173">
        <v>17.978000000000002</v>
      </c>
      <c r="AR173">
        <v>10.125999999999999</v>
      </c>
      <c r="AS173">
        <v>14.433999999999999</v>
      </c>
      <c r="AT173">
        <v>13.397</v>
      </c>
      <c r="AU173">
        <v>18.337</v>
      </c>
      <c r="AV173">
        <v>12.036</v>
      </c>
    </row>
    <row r="174" spans="1:48">
      <c r="A174" t="s">
        <v>547</v>
      </c>
      <c r="B174">
        <v>14.468999999999999</v>
      </c>
      <c r="C174">
        <v>19.236999999999998</v>
      </c>
      <c r="D174">
        <v>11.231</v>
      </c>
      <c r="E174">
        <v>10.44</v>
      </c>
      <c r="F174">
        <v>14.766</v>
      </c>
      <c r="G174">
        <v>15.749000000000001</v>
      </c>
      <c r="H174">
        <v>10.814</v>
      </c>
      <c r="I174">
        <v>12.956</v>
      </c>
      <c r="J174">
        <v>12.622</v>
      </c>
      <c r="K174">
        <v>13.282999999999999</v>
      </c>
      <c r="L174">
        <v>18.600000000000001</v>
      </c>
      <c r="M174">
        <v>9.2739999999999991</v>
      </c>
      <c r="N174">
        <v>11.159000000000001</v>
      </c>
      <c r="O174">
        <v>11.521000000000001</v>
      </c>
      <c r="P174">
        <v>12.173999999999999</v>
      </c>
      <c r="Q174">
        <v>20.172000000000001</v>
      </c>
      <c r="R174">
        <v>11.664999999999999</v>
      </c>
      <c r="S174">
        <v>11.401</v>
      </c>
      <c r="T174">
        <v>9.4339999999999993</v>
      </c>
      <c r="U174">
        <v>27.745999999999999</v>
      </c>
      <c r="V174">
        <v>16.14</v>
      </c>
      <c r="W174">
        <v>11.234</v>
      </c>
      <c r="X174">
        <v>11.048999999999999</v>
      </c>
      <c r="Y174">
        <v>10.381</v>
      </c>
      <c r="Z174">
        <v>16.146000000000001</v>
      </c>
      <c r="AA174">
        <v>14.368</v>
      </c>
      <c r="AB174">
        <v>11.456</v>
      </c>
      <c r="AC174">
        <v>10.58</v>
      </c>
      <c r="AD174" t="e">
        <v>#N/A</v>
      </c>
      <c r="AE174">
        <v>17.033999999999999</v>
      </c>
      <c r="AF174">
        <v>21.777999999999999</v>
      </c>
      <c r="AG174">
        <v>15.683</v>
      </c>
      <c r="AH174">
        <v>17.327000000000002</v>
      </c>
      <c r="AI174">
        <v>10.882</v>
      </c>
      <c r="AJ174">
        <v>11.811</v>
      </c>
      <c r="AK174">
        <v>14.454000000000001</v>
      </c>
      <c r="AL174">
        <v>13.378</v>
      </c>
      <c r="AM174">
        <v>8.6690000000000005</v>
      </c>
      <c r="AN174">
        <v>17.524999999999999</v>
      </c>
      <c r="AO174">
        <v>10.324</v>
      </c>
      <c r="AP174">
        <v>11.727</v>
      </c>
      <c r="AQ174">
        <v>17.268000000000001</v>
      </c>
      <c r="AR174">
        <v>9.9149999999999991</v>
      </c>
      <c r="AS174">
        <v>12.972</v>
      </c>
      <c r="AT174">
        <v>12.23</v>
      </c>
      <c r="AU174">
        <v>17.501000000000001</v>
      </c>
      <c r="AV174">
        <v>12.44</v>
      </c>
    </row>
    <row r="175" spans="1:48">
      <c r="A175" t="s">
        <v>548</v>
      </c>
      <c r="B175">
        <v>13.851000000000001</v>
      </c>
      <c r="C175">
        <v>18.587</v>
      </c>
      <c r="D175">
        <v>10.926</v>
      </c>
      <c r="E175">
        <v>9.9749999999999996</v>
      </c>
      <c r="F175">
        <v>14.016</v>
      </c>
      <c r="G175">
        <v>15.523</v>
      </c>
      <c r="H175">
        <v>9.8960000000000008</v>
      </c>
      <c r="I175">
        <v>12.2</v>
      </c>
      <c r="J175">
        <v>12.337</v>
      </c>
      <c r="K175">
        <v>12.64</v>
      </c>
      <c r="L175">
        <v>17.96</v>
      </c>
      <c r="M175">
        <v>9.3290000000000006</v>
      </c>
      <c r="N175">
        <v>10.239000000000001</v>
      </c>
      <c r="O175">
        <v>10.573</v>
      </c>
      <c r="P175">
        <v>10.920999999999999</v>
      </c>
      <c r="Q175">
        <v>19.501999999999999</v>
      </c>
      <c r="R175">
        <v>10.968999999999999</v>
      </c>
      <c r="S175">
        <v>10.525</v>
      </c>
      <c r="T175">
        <v>9.266</v>
      </c>
      <c r="U175">
        <v>28.241</v>
      </c>
      <c r="V175">
        <v>15.997999999999999</v>
      </c>
      <c r="W175">
        <v>11.457000000000001</v>
      </c>
      <c r="X175">
        <v>11.548</v>
      </c>
      <c r="Y175">
        <v>9.36</v>
      </c>
      <c r="Z175">
        <v>14.351000000000001</v>
      </c>
      <c r="AA175">
        <v>13.505000000000001</v>
      </c>
      <c r="AB175">
        <v>10.676</v>
      </c>
      <c r="AC175">
        <v>9.8040000000000003</v>
      </c>
      <c r="AD175" t="e">
        <v>#N/A</v>
      </c>
      <c r="AE175">
        <v>16.405000000000001</v>
      </c>
      <c r="AF175">
        <v>21.768000000000001</v>
      </c>
      <c r="AG175">
        <v>15.214</v>
      </c>
      <c r="AH175">
        <v>16.934999999999999</v>
      </c>
      <c r="AI175">
        <v>10.315</v>
      </c>
      <c r="AJ175">
        <v>11.132</v>
      </c>
      <c r="AK175">
        <v>14.625999999999999</v>
      </c>
      <c r="AL175">
        <v>13.79</v>
      </c>
      <c r="AM175">
        <v>8.0169999999999995</v>
      </c>
      <c r="AN175">
        <v>17.199000000000002</v>
      </c>
      <c r="AO175">
        <v>9.2319999999999993</v>
      </c>
      <c r="AP175">
        <v>9.4849999999999994</v>
      </c>
      <c r="AQ175">
        <v>15.803000000000001</v>
      </c>
      <c r="AR175">
        <v>8.7439999999999998</v>
      </c>
      <c r="AS175">
        <v>10.305</v>
      </c>
      <c r="AT175">
        <v>11.944000000000001</v>
      </c>
      <c r="AU175">
        <v>17.167000000000002</v>
      </c>
      <c r="AV175">
        <v>11.292</v>
      </c>
    </row>
    <row r="176" spans="1:48">
      <c r="A176" t="s">
        <v>549</v>
      </c>
      <c r="B176">
        <v>13.743</v>
      </c>
      <c r="C176">
        <v>18.303000000000001</v>
      </c>
      <c r="D176">
        <v>10.839</v>
      </c>
      <c r="E176">
        <v>10.002000000000001</v>
      </c>
      <c r="F176">
        <v>14.523</v>
      </c>
      <c r="G176">
        <v>14.929</v>
      </c>
      <c r="H176">
        <v>9.8870000000000005</v>
      </c>
      <c r="I176">
        <v>12.654</v>
      </c>
      <c r="J176">
        <v>11.736000000000001</v>
      </c>
      <c r="K176">
        <v>11.635</v>
      </c>
      <c r="L176">
        <v>16.759</v>
      </c>
      <c r="M176">
        <v>7.5270000000000001</v>
      </c>
      <c r="N176">
        <v>9.3480000000000008</v>
      </c>
      <c r="O176">
        <v>10.484</v>
      </c>
      <c r="P176">
        <v>11.147</v>
      </c>
      <c r="Q176">
        <v>16.713000000000001</v>
      </c>
      <c r="R176">
        <v>11.66</v>
      </c>
      <c r="S176">
        <v>10.446</v>
      </c>
      <c r="T176">
        <v>8.7590000000000003</v>
      </c>
      <c r="U176">
        <v>25.039000000000001</v>
      </c>
      <c r="V176">
        <v>15.56</v>
      </c>
      <c r="W176">
        <v>7.7590000000000003</v>
      </c>
      <c r="X176">
        <v>12.14</v>
      </c>
      <c r="Y176">
        <v>8.968</v>
      </c>
      <c r="Z176">
        <v>14.789</v>
      </c>
      <c r="AA176">
        <v>13.93</v>
      </c>
      <c r="AB176">
        <v>9.7260000000000009</v>
      </c>
      <c r="AC176">
        <v>9.7460000000000004</v>
      </c>
      <c r="AD176" t="e">
        <v>#N/A</v>
      </c>
      <c r="AE176">
        <v>16.823</v>
      </c>
      <c r="AF176">
        <v>21.521000000000001</v>
      </c>
      <c r="AG176">
        <v>14.795999999999999</v>
      </c>
      <c r="AH176">
        <v>15.946</v>
      </c>
      <c r="AI176">
        <v>-29.530999999999999</v>
      </c>
      <c r="AJ176">
        <v>10.762</v>
      </c>
      <c r="AK176">
        <v>14.414</v>
      </c>
      <c r="AL176">
        <v>13.474</v>
      </c>
      <c r="AM176">
        <v>8.4719999999999995</v>
      </c>
      <c r="AN176">
        <v>17.04</v>
      </c>
      <c r="AO176">
        <v>9.6379999999999999</v>
      </c>
      <c r="AP176">
        <v>11.779</v>
      </c>
      <c r="AQ176">
        <v>15.022</v>
      </c>
      <c r="AR176">
        <v>8.1890000000000001</v>
      </c>
      <c r="AS176">
        <v>11.016999999999999</v>
      </c>
      <c r="AT176">
        <v>11.57</v>
      </c>
      <c r="AU176">
        <v>16.302</v>
      </c>
      <c r="AV176">
        <v>11.744999999999999</v>
      </c>
    </row>
    <row r="177" spans="1:48">
      <c r="A177" t="s">
        <v>550</v>
      </c>
      <c r="B177">
        <v>14.114000000000001</v>
      </c>
      <c r="C177">
        <v>16.893999999999998</v>
      </c>
      <c r="D177">
        <v>11.042999999999999</v>
      </c>
      <c r="E177">
        <v>10.228999999999999</v>
      </c>
      <c r="F177">
        <v>15.596</v>
      </c>
      <c r="G177">
        <v>15.364000000000001</v>
      </c>
      <c r="H177">
        <v>10.776</v>
      </c>
      <c r="I177">
        <v>13.297000000000001</v>
      </c>
      <c r="J177">
        <v>11.504</v>
      </c>
      <c r="K177">
        <v>11.928000000000001</v>
      </c>
      <c r="L177">
        <v>14.129</v>
      </c>
      <c r="M177">
        <v>8.0169999999999995</v>
      </c>
      <c r="N177">
        <v>9.5630000000000006</v>
      </c>
      <c r="O177">
        <v>11.372999999999999</v>
      </c>
      <c r="P177">
        <v>11.579000000000001</v>
      </c>
      <c r="Q177">
        <v>17.064</v>
      </c>
      <c r="R177">
        <v>10.803000000000001</v>
      </c>
      <c r="S177">
        <v>11.117000000000001</v>
      </c>
      <c r="T177">
        <v>8.766</v>
      </c>
      <c r="U177">
        <v>23.724</v>
      </c>
      <c r="V177">
        <v>17.422999999999998</v>
      </c>
      <c r="W177">
        <v>8.3780000000000001</v>
      </c>
      <c r="X177">
        <v>11.968999999999999</v>
      </c>
      <c r="Y177">
        <v>9.8740000000000006</v>
      </c>
      <c r="Z177">
        <v>16.206</v>
      </c>
      <c r="AA177">
        <v>15.134</v>
      </c>
      <c r="AB177">
        <v>10.061</v>
      </c>
      <c r="AC177">
        <v>9.4190000000000005</v>
      </c>
      <c r="AD177" t="e">
        <v>#N/A</v>
      </c>
      <c r="AE177">
        <v>16.298999999999999</v>
      </c>
      <c r="AF177">
        <v>19.425999999999998</v>
      </c>
      <c r="AG177">
        <v>15.779</v>
      </c>
      <c r="AH177">
        <v>16.213000000000001</v>
      </c>
      <c r="AI177">
        <v>-22.161000000000001</v>
      </c>
      <c r="AJ177">
        <v>10.959</v>
      </c>
      <c r="AK177">
        <v>14.565</v>
      </c>
      <c r="AL177">
        <v>13.694000000000001</v>
      </c>
      <c r="AM177">
        <v>8.7789999999999999</v>
      </c>
      <c r="AN177">
        <v>17.46</v>
      </c>
      <c r="AO177">
        <v>9.85</v>
      </c>
      <c r="AP177">
        <v>14.4</v>
      </c>
      <c r="AQ177">
        <v>15.721</v>
      </c>
      <c r="AR177">
        <v>8.2110000000000003</v>
      </c>
      <c r="AS177">
        <v>12.224</v>
      </c>
      <c r="AT177">
        <v>10.989000000000001</v>
      </c>
      <c r="AU177">
        <v>18.283000000000001</v>
      </c>
      <c r="AV177">
        <v>13.093999999999999</v>
      </c>
    </row>
    <row r="178" spans="1:48">
      <c r="A178" t="s">
        <v>551</v>
      </c>
      <c r="B178">
        <v>12.752000000000001</v>
      </c>
      <c r="C178">
        <v>16.741</v>
      </c>
      <c r="D178">
        <v>10.073</v>
      </c>
      <c r="E178">
        <v>9.41</v>
      </c>
      <c r="F178">
        <v>14.57</v>
      </c>
      <c r="G178">
        <v>14.663</v>
      </c>
      <c r="H178">
        <v>9.6440000000000001</v>
      </c>
      <c r="I178">
        <v>12.176</v>
      </c>
      <c r="J178">
        <v>10.585000000000001</v>
      </c>
      <c r="K178">
        <v>10.864000000000001</v>
      </c>
      <c r="L178">
        <v>13.669</v>
      </c>
      <c r="M178">
        <v>7.6360000000000001</v>
      </c>
      <c r="N178">
        <v>8.7550000000000008</v>
      </c>
      <c r="O178">
        <v>10.159000000000001</v>
      </c>
      <c r="P178">
        <v>10.835000000000001</v>
      </c>
      <c r="Q178">
        <v>16.544</v>
      </c>
      <c r="R178">
        <v>9.83</v>
      </c>
      <c r="S178">
        <v>10.25</v>
      </c>
      <c r="T178">
        <v>7.867</v>
      </c>
      <c r="U178">
        <v>21.981999999999999</v>
      </c>
      <c r="V178">
        <v>18.248000000000001</v>
      </c>
      <c r="W178">
        <v>8.0830000000000002</v>
      </c>
      <c r="X178">
        <v>11.993</v>
      </c>
      <c r="Y178">
        <v>8.6159999999999997</v>
      </c>
      <c r="Z178">
        <v>15.026999999999999</v>
      </c>
      <c r="AA178">
        <v>14.420999999999999</v>
      </c>
      <c r="AB178">
        <v>9.6359999999999992</v>
      </c>
      <c r="AC178">
        <v>8.69</v>
      </c>
      <c r="AD178" t="e">
        <v>#N/A</v>
      </c>
      <c r="AE178">
        <v>15.446</v>
      </c>
      <c r="AF178">
        <v>17.931999999999999</v>
      </c>
      <c r="AG178">
        <v>14.492000000000001</v>
      </c>
      <c r="AH178">
        <v>15.138</v>
      </c>
      <c r="AI178">
        <v>-21.891999999999999</v>
      </c>
      <c r="AJ178">
        <v>9.8010000000000002</v>
      </c>
      <c r="AK178">
        <v>14.183999999999999</v>
      </c>
      <c r="AL178">
        <v>13.461</v>
      </c>
      <c r="AM178">
        <v>8.1310000000000002</v>
      </c>
      <c r="AN178">
        <v>15.875</v>
      </c>
      <c r="AO178">
        <v>10.414999999999999</v>
      </c>
      <c r="AP178">
        <v>15.619</v>
      </c>
      <c r="AQ178">
        <v>14.657999999999999</v>
      </c>
      <c r="AR178">
        <v>7.2969999999999997</v>
      </c>
      <c r="AS178">
        <v>12.183999999999999</v>
      </c>
      <c r="AT178">
        <v>10.638</v>
      </c>
      <c r="AU178">
        <v>17.62</v>
      </c>
      <c r="AV178">
        <v>11.468999999999999</v>
      </c>
    </row>
    <row r="179" spans="1:48">
      <c r="A179" t="s">
        <v>552</v>
      </c>
      <c r="B179">
        <v>13.776</v>
      </c>
      <c r="C179">
        <v>16.600999999999999</v>
      </c>
      <c r="D179">
        <v>11.007999999999999</v>
      </c>
      <c r="E179">
        <v>10.43</v>
      </c>
      <c r="F179">
        <v>15.881</v>
      </c>
      <c r="G179">
        <v>15.137</v>
      </c>
      <c r="H179">
        <v>10.175000000000001</v>
      </c>
      <c r="I179">
        <v>14.612</v>
      </c>
      <c r="J179">
        <v>10.792999999999999</v>
      </c>
      <c r="K179">
        <v>11.73</v>
      </c>
      <c r="L179">
        <v>14.065</v>
      </c>
      <c r="M179">
        <v>7.8280000000000003</v>
      </c>
      <c r="N179">
        <v>9.1660000000000004</v>
      </c>
      <c r="O179">
        <v>14.3</v>
      </c>
      <c r="P179">
        <v>12.417999999999999</v>
      </c>
      <c r="Q179">
        <v>12.131</v>
      </c>
      <c r="R179">
        <v>10.714</v>
      </c>
      <c r="S179">
        <v>11.755000000000001</v>
      </c>
      <c r="T179">
        <v>8.7289999999999992</v>
      </c>
      <c r="U179">
        <v>28.259</v>
      </c>
      <c r="V179">
        <v>20.335000000000001</v>
      </c>
      <c r="W179">
        <v>10.228</v>
      </c>
      <c r="X179">
        <v>13.077</v>
      </c>
      <c r="Y179">
        <v>11.304</v>
      </c>
      <c r="Z179">
        <v>15.112</v>
      </c>
      <c r="AA179">
        <v>13.326000000000001</v>
      </c>
      <c r="AB179">
        <v>10.002000000000001</v>
      </c>
      <c r="AC179">
        <v>9.0850000000000009</v>
      </c>
      <c r="AD179" t="e">
        <v>#N/A</v>
      </c>
      <c r="AE179">
        <v>16.561</v>
      </c>
      <c r="AF179">
        <v>19.123999999999999</v>
      </c>
      <c r="AG179">
        <v>16.821999999999999</v>
      </c>
      <c r="AH179">
        <v>16.329999999999998</v>
      </c>
      <c r="AI179">
        <v>-21.597000000000001</v>
      </c>
      <c r="AJ179">
        <v>11.497</v>
      </c>
      <c r="AK179">
        <v>13.843999999999999</v>
      </c>
      <c r="AL179">
        <v>13.260999999999999</v>
      </c>
      <c r="AM179">
        <v>9.5370000000000008</v>
      </c>
      <c r="AN179">
        <v>17.548999999999999</v>
      </c>
      <c r="AO179">
        <v>9.3059999999999992</v>
      </c>
      <c r="AP179">
        <v>4.8849999999999998</v>
      </c>
      <c r="AQ179">
        <v>16.100999999999999</v>
      </c>
      <c r="AR179">
        <v>8.7319999999999993</v>
      </c>
      <c r="AS179">
        <v>12.872</v>
      </c>
      <c r="AT179">
        <v>11.57</v>
      </c>
      <c r="AU179">
        <v>19.216000000000001</v>
      </c>
      <c r="AV179">
        <v>13.794</v>
      </c>
    </row>
    <row r="180" spans="1:48">
      <c r="A180" t="s">
        <v>553</v>
      </c>
      <c r="B180">
        <v>14.912000000000001</v>
      </c>
      <c r="C180">
        <v>16.821999999999999</v>
      </c>
      <c r="D180">
        <v>14.148999999999999</v>
      </c>
      <c r="E180">
        <v>12.147</v>
      </c>
      <c r="F180">
        <v>17.952999999999999</v>
      </c>
      <c r="G180">
        <v>14.598000000000001</v>
      </c>
      <c r="H180">
        <v>11.711</v>
      </c>
      <c r="I180">
        <v>14.98</v>
      </c>
      <c r="J180">
        <v>10.76</v>
      </c>
      <c r="K180">
        <v>13.837999999999999</v>
      </c>
      <c r="L180">
        <v>16.253</v>
      </c>
      <c r="M180">
        <v>8.2449999999999992</v>
      </c>
      <c r="N180">
        <v>10.526999999999999</v>
      </c>
      <c r="O180">
        <v>18.021000000000001</v>
      </c>
      <c r="P180">
        <v>13.894</v>
      </c>
      <c r="Q180">
        <v>13.363</v>
      </c>
      <c r="R180">
        <v>10.617000000000001</v>
      </c>
      <c r="S180">
        <v>12.9</v>
      </c>
      <c r="T180">
        <v>10.286</v>
      </c>
      <c r="U180">
        <v>30.513999999999999</v>
      </c>
      <c r="V180">
        <v>20.077999999999999</v>
      </c>
      <c r="W180">
        <v>12.577999999999999</v>
      </c>
      <c r="X180">
        <v>12.004</v>
      </c>
      <c r="Y180">
        <v>12.618</v>
      </c>
      <c r="Z180">
        <v>17.108000000000001</v>
      </c>
      <c r="AA180">
        <v>14.689</v>
      </c>
      <c r="AB180">
        <v>12.151</v>
      </c>
      <c r="AC180">
        <v>9.9619999999999997</v>
      </c>
      <c r="AD180" t="e">
        <v>#N/A</v>
      </c>
      <c r="AE180">
        <v>16.832000000000001</v>
      </c>
      <c r="AF180">
        <v>20.49</v>
      </c>
      <c r="AG180">
        <v>18.206</v>
      </c>
      <c r="AH180">
        <v>16.797999999999998</v>
      </c>
      <c r="AI180">
        <v>-19.347999999999999</v>
      </c>
      <c r="AJ180">
        <v>13.257</v>
      </c>
      <c r="AK180">
        <v>14.1</v>
      </c>
      <c r="AL180">
        <v>13.510999999999999</v>
      </c>
      <c r="AM180">
        <v>11.569000000000001</v>
      </c>
      <c r="AN180">
        <v>17.108000000000001</v>
      </c>
      <c r="AO180">
        <v>10.7</v>
      </c>
      <c r="AP180">
        <v>6.9139999999999997</v>
      </c>
      <c r="AQ180">
        <v>16.821999999999999</v>
      </c>
      <c r="AR180">
        <v>11.462999999999999</v>
      </c>
      <c r="AS180">
        <v>14.492000000000001</v>
      </c>
      <c r="AT180">
        <v>10.32</v>
      </c>
      <c r="AU180">
        <v>18.995000000000001</v>
      </c>
      <c r="AV180">
        <v>13.753</v>
      </c>
    </row>
    <row r="181" spans="1:48">
      <c r="A181" t="s">
        <v>554</v>
      </c>
      <c r="B181">
        <v>15.3</v>
      </c>
      <c r="C181">
        <v>16.998000000000001</v>
      </c>
      <c r="D181">
        <v>14.307</v>
      </c>
      <c r="E181">
        <v>13.134</v>
      </c>
      <c r="F181">
        <v>18.553000000000001</v>
      </c>
      <c r="G181">
        <v>15.28</v>
      </c>
      <c r="H181">
        <v>12.066000000000001</v>
      </c>
      <c r="I181">
        <v>15.618</v>
      </c>
      <c r="J181">
        <v>11.170999999999999</v>
      </c>
      <c r="K181">
        <v>14.472</v>
      </c>
      <c r="L181">
        <v>16.710999999999999</v>
      </c>
      <c r="M181">
        <v>8.9060000000000006</v>
      </c>
      <c r="N181">
        <v>11.525</v>
      </c>
      <c r="O181">
        <v>17.635000000000002</v>
      </c>
      <c r="P181">
        <v>13.51</v>
      </c>
      <c r="Q181">
        <v>13.839</v>
      </c>
      <c r="R181">
        <v>11.702</v>
      </c>
      <c r="S181">
        <v>13.167</v>
      </c>
      <c r="T181">
        <v>10.348000000000001</v>
      </c>
      <c r="U181">
        <v>32.527999999999999</v>
      </c>
      <c r="V181">
        <v>20.084</v>
      </c>
      <c r="W181">
        <v>13.375</v>
      </c>
      <c r="X181">
        <v>12.545999999999999</v>
      </c>
      <c r="Y181">
        <v>12.811</v>
      </c>
      <c r="Z181">
        <v>17.751999999999999</v>
      </c>
      <c r="AA181">
        <v>14.821999999999999</v>
      </c>
      <c r="AB181">
        <v>12.095000000000001</v>
      </c>
      <c r="AC181">
        <v>10.465</v>
      </c>
      <c r="AD181" t="e">
        <v>#N/A</v>
      </c>
      <c r="AE181">
        <v>17.135999999999999</v>
      </c>
      <c r="AF181">
        <v>20.678000000000001</v>
      </c>
      <c r="AG181">
        <v>17.183</v>
      </c>
      <c r="AH181">
        <v>17.183</v>
      </c>
      <c r="AI181">
        <v>-19.625</v>
      </c>
      <c r="AJ181">
        <v>12.241</v>
      </c>
      <c r="AK181">
        <v>14.862</v>
      </c>
      <c r="AL181">
        <v>13.489000000000001</v>
      </c>
      <c r="AM181">
        <v>11.907999999999999</v>
      </c>
      <c r="AN181">
        <v>18.486000000000001</v>
      </c>
      <c r="AO181">
        <v>10.856</v>
      </c>
      <c r="AP181">
        <v>7.4189999999999996</v>
      </c>
      <c r="AQ181">
        <v>16.21</v>
      </c>
      <c r="AR181">
        <v>12.089</v>
      </c>
      <c r="AS181">
        <v>15.981999999999999</v>
      </c>
      <c r="AT181">
        <v>10.523999999999999</v>
      </c>
      <c r="AU181">
        <v>19.579999999999998</v>
      </c>
      <c r="AV181">
        <v>12.709</v>
      </c>
    </row>
    <row r="182" spans="1:48">
      <c r="A182" t="s">
        <v>555</v>
      </c>
      <c r="B182">
        <v>15.618</v>
      </c>
      <c r="C182">
        <v>14.016999999999999</v>
      </c>
      <c r="D182">
        <v>14.545</v>
      </c>
      <c r="E182">
        <v>13.329000000000001</v>
      </c>
      <c r="F182">
        <v>19.117999999999999</v>
      </c>
      <c r="G182">
        <v>15.557</v>
      </c>
      <c r="H182">
        <v>11.855</v>
      </c>
      <c r="I182">
        <v>16.349</v>
      </c>
      <c r="J182">
        <v>11.73</v>
      </c>
      <c r="K182">
        <v>14.988</v>
      </c>
      <c r="L182">
        <v>18.484999999999999</v>
      </c>
      <c r="M182">
        <v>8.9600000000000009</v>
      </c>
      <c r="N182">
        <v>11.887</v>
      </c>
      <c r="O182">
        <v>18.465</v>
      </c>
      <c r="P182">
        <v>14.148999999999999</v>
      </c>
      <c r="Q182">
        <v>15.84</v>
      </c>
      <c r="R182">
        <v>12.428000000000001</v>
      </c>
      <c r="S182">
        <v>13.725</v>
      </c>
      <c r="T182">
        <v>11.388</v>
      </c>
      <c r="U182">
        <v>-150.64500000000001</v>
      </c>
      <c r="V182">
        <v>20.646000000000001</v>
      </c>
      <c r="W182">
        <v>12.654</v>
      </c>
      <c r="X182">
        <v>12.585000000000001</v>
      </c>
      <c r="Y182">
        <v>13.643000000000001</v>
      </c>
      <c r="Z182">
        <v>18.806999999999999</v>
      </c>
      <c r="AA182">
        <v>15.727</v>
      </c>
      <c r="AB182">
        <v>12.409000000000001</v>
      </c>
      <c r="AC182">
        <v>10.704000000000001</v>
      </c>
      <c r="AD182" t="e">
        <v>#N/A</v>
      </c>
      <c r="AE182">
        <v>17.588000000000001</v>
      </c>
      <c r="AF182">
        <v>19.811</v>
      </c>
      <c r="AG182">
        <v>17.829000000000001</v>
      </c>
      <c r="AH182">
        <v>17.445</v>
      </c>
      <c r="AI182">
        <v>-38.588999999999999</v>
      </c>
      <c r="AJ182">
        <v>14.032999999999999</v>
      </c>
      <c r="AK182">
        <v>15.241</v>
      </c>
      <c r="AL182">
        <v>13.474</v>
      </c>
      <c r="AM182">
        <v>13.218999999999999</v>
      </c>
      <c r="AN182">
        <v>18.893000000000001</v>
      </c>
      <c r="AO182">
        <v>10.01</v>
      </c>
      <c r="AP182">
        <v>7.1619999999999999</v>
      </c>
      <c r="AQ182">
        <v>15.757</v>
      </c>
      <c r="AR182">
        <v>13.46</v>
      </c>
      <c r="AS182">
        <v>13.074999999999999</v>
      </c>
      <c r="AT182">
        <v>10.884</v>
      </c>
      <c r="AU182">
        <v>21.19</v>
      </c>
      <c r="AV182">
        <v>14.627000000000001</v>
      </c>
    </row>
    <row r="183" spans="1:48">
      <c r="A183" t="s">
        <v>556</v>
      </c>
      <c r="B183">
        <v>16.565999999999999</v>
      </c>
      <c r="C183">
        <v>14.243</v>
      </c>
      <c r="D183">
        <v>14.912000000000001</v>
      </c>
      <c r="E183">
        <v>13.632999999999999</v>
      </c>
      <c r="F183">
        <v>19.312000000000001</v>
      </c>
      <c r="G183">
        <v>15.468</v>
      </c>
      <c r="H183">
        <v>13.461</v>
      </c>
      <c r="I183">
        <v>16.998999999999999</v>
      </c>
      <c r="J183">
        <v>12.343999999999999</v>
      </c>
      <c r="K183">
        <v>16.106999999999999</v>
      </c>
      <c r="L183">
        <v>19.716000000000001</v>
      </c>
      <c r="M183">
        <v>9.3010000000000002</v>
      </c>
      <c r="N183">
        <v>12.994999999999999</v>
      </c>
      <c r="O183">
        <v>18.478999999999999</v>
      </c>
      <c r="P183">
        <v>14.532999999999999</v>
      </c>
      <c r="Q183">
        <v>15.829000000000001</v>
      </c>
      <c r="R183">
        <v>14.516</v>
      </c>
      <c r="S183">
        <v>13.385999999999999</v>
      </c>
      <c r="T183">
        <v>13.871</v>
      </c>
      <c r="U183">
        <v>-162.99299999999999</v>
      </c>
      <c r="V183">
        <v>20.016999999999999</v>
      </c>
      <c r="W183">
        <v>12.981</v>
      </c>
      <c r="X183">
        <v>12.994</v>
      </c>
      <c r="Y183">
        <v>13.817</v>
      </c>
      <c r="Z183">
        <v>19.481999999999999</v>
      </c>
      <c r="AA183">
        <v>14.853</v>
      </c>
      <c r="AB183">
        <v>12.77</v>
      </c>
      <c r="AC183">
        <v>11.981</v>
      </c>
      <c r="AD183" t="e">
        <v>#N/A</v>
      </c>
      <c r="AE183">
        <v>17.683</v>
      </c>
      <c r="AF183">
        <v>21.86</v>
      </c>
      <c r="AG183">
        <v>17.812999999999999</v>
      </c>
      <c r="AH183">
        <v>17.893999999999998</v>
      </c>
      <c r="AI183">
        <v>-22.98</v>
      </c>
      <c r="AJ183">
        <v>14.430999999999999</v>
      </c>
      <c r="AK183">
        <v>18.306999999999999</v>
      </c>
      <c r="AL183">
        <v>13.476000000000001</v>
      </c>
      <c r="AM183">
        <v>13.804</v>
      </c>
      <c r="AN183">
        <v>19.254000000000001</v>
      </c>
      <c r="AO183">
        <v>11.11</v>
      </c>
      <c r="AP183">
        <v>7.9279999999999999</v>
      </c>
      <c r="AQ183">
        <v>16.366</v>
      </c>
      <c r="AR183">
        <v>14.007999999999999</v>
      </c>
      <c r="AS183">
        <v>12.249000000000001</v>
      </c>
      <c r="AT183">
        <v>11.032</v>
      </c>
      <c r="AU183">
        <v>21.617999999999999</v>
      </c>
      <c r="AV183">
        <v>15.856999999999999</v>
      </c>
    </row>
    <row r="184" spans="1:48">
      <c r="A184" t="s">
        <v>557</v>
      </c>
      <c r="B184">
        <v>16.193999999999999</v>
      </c>
      <c r="C184">
        <v>14.965</v>
      </c>
      <c r="D184">
        <v>14.286</v>
      </c>
      <c r="E184">
        <v>13.558999999999999</v>
      </c>
      <c r="F184">
        <v>19.558</v>
      </c>
      <c r="G184">
        <v>14.792999999999999</v>
      </c>
      <c r="H184">
        <v>12.411</v>
      </c>
      <c r="I184">
        <v>16.789000000000001</v>
      </c>
      <c r="J184">
        <v>12.611000000000001</v>
      </c>
      <c r="K184">
        <v>15.563000000000001</v>
      </c>
      <c r="L184">
        <v>20.036999999999999</v>
      </c>
      <c r="M184">
        <v>9.0329999999999995</v>
      </c>
      <c r="N184">
        <v>12.68</v>
      </c>
      <c r="O184">
        <v>20.132000000000001</v>
      </c>
      <c r="P184">
        <v>14.194000000000001</v>
      </c>
      <c r="Q184">
        <v>14.851000000000001</v>
      </c>
      <c r="R184">
        <v>14.412000000000001</v>
      </c>
      <c r="S184">
        <v>13.882999999999999</v>
      </c>
      <c r="T184">
        <v>13.743</v>
      </c>
      <c r="U184">
        <v>-12.32</v>
      </c>
      <c r="V184">
        <v>19.553000000000001</v>
      </c>
      <c r="W184">
        <v>14.891</v>
      </c>
      <c r="X184">
        <v>13.082000000000001</v>
      </c>
      <c r="Y184">
        <v>14.917999999999999</v>
      </c>
      <c r="Z184">
        <v>19.940999999999999</v>
      </c>
      <c r="AA184">
        <v>14.978</v>
      </c>
      <c r="AB184">
        <v>12.468999999999999</v>
      </c>
      <c r="AC184">
        <v>12.647</v>
      </c>
      <c r="AD184" t="e">
        <v>#N/A</v>
      </c>
      <c r="AE184">
        <v>17.292000000000002</v>
      </c>
      <c r="AF184">
        <v>22.047999999999998</v>
      </c>
      <c r="AG184">
        <v>18.969000000000001</v>
      </c>
      <c r="AH184">
        <v>18.238</v>
      </c>
      <c r="AI184">
        <v>-21.204999999999998</v>
      </c>
      <c r="AJ184">
        <v>14.254</v>
      </c>
      <c r="AK184">
        <v>17.733000000000001</v>
      </c>
      <c r="AL184">
        <v>13.051</v>
      </c>
      <c r="AM184">
        <v>13.332000000000001</v>
      </c>
      <c r="AN184">
        <v>18.573</v>
      </c>
      <c r="AO184">
        <v>10.413</v>
      </c>
      <c r="AP184">
        <v>9.1549999999999994</v>
      </c>
      <c r="AQ184">
        <v>16.484000000000002</v>
      </c>
      <c r="AR184">
        <v>13.146000000000001</v>
      </c>
      <c r="AS184">
        <v>13.331</v>
      </c>
      <c r="AT184">
        <v>10.661</v>
      </c>
      <c r="AU184">
        <v>24.460999999999999</v>
      </c>
      <c r="AV184">
        <v>16.823</v>
      </c>
    </row>
    <row r="185" spans="1:48">
      <c r="A185" t="s">
        <v>558</v>
      </c>
      <c r="B185">
        <v>17.364000000000001</v>
      </c>
      <c r="C185">
        <v>16.719000000000001</v>
      </c>
      <c r="D185">
        <v>17.187000000000001</v>
      </c>
      <c r="E185">
        <v>15.551</v>
      </c>
      <c r="F185">
        <v>20.573</v>
      </c>
      <c r="G185">
        <v>14.972</v>
      </c>
      <c r="H185">
        <v>13.853</v>
      </c>
      <c r="I185">
        <v>17.579999999999998</v>
      </c>
      <c r="J185">
        <v>13.276999999999999</v>
      </c>
      <c r="K185">
        <v>15.672000000000001</v>
      </c>
      <c r="L185">
        <v>21.806000000000001</v>
      </c>
      <c r="M185">
        <v>9.8089999999999993</v>
      </c>
      <c r="N185">
        <v>13.536</v>
      </c>
      <c r="O185">
        <v>22.367000000000001</v>
      </c>
      <c r="P185">
        <v>14.423</v>
      </c>
      <c r="Q185">
        <v>14.304</v>
      </c>
      <c r="R185">
        <v>14.38</v>
      </c>
      <c r="S185">
        <v>14.474</v>
      </c>
      <c r="T185">
        <v>14.23</v>
      </c>
      <c r="U185">
        <v>-14.552</v>
      </c>
      <c r="V185">
        <v>17.759</v>
      </c>
      <c r="W185">
        <v>14.972</v>
      </c>
      <c r="X185">
        <v>13.164</v>
      </c>
      <c r="Y185">
        <v>14.273</v>
      </c>
      <c r="Z185">
        <v>19.213000000000001</v>
      </c>
      <c r="AA185">
        <v>15.519</v>
      </c>
      <c r="AB185">
        <v>11.427</v>
      </c>
      <c r="AC185">
        <v>13.452999999999999</v>
      </c>
      <c r="AD185" t="e">
        <v>#N/A</v>
      </c>
      <c r="AE185">
        <v>17.521000000000001</v>
      </c>
      <c r="AF185">
        <v>22.106000000000002</v>
      </c>
      <c r="AG185">
        <v>17.731000000000002</v>
      </c>
      <c r="AH185">
        <v>17.626000000000001</v>
      </c>
      <c r="AI185">
        <v>-15.632</v>
      </c>
      <c r="AJ185">
        <v>14.01</v>
      </c>
      <c r="AK185">
        <v>21.312000000000001</v>
      </c>
      <c r="AL185">
        <v>12.509</v>
      </c>
      <c r="AM185">
        <v>13.906000000000001</v>
      </c>
      <c r="AN185">
        <v>18.460999999999999</v>
      </c>
      <c r="AO185">
        <v>9.8680000000000003</v>
      </c>
      <c r="AP185">
        <v>10.398999999999999</v>
      </c>
      <c r="AQ185">
        <v>15.401</v>
      </c>
      <c r="AR185">
        <v>13.346</v>
      </c>
      <c r="AS185">
        <v>13.826000000000001</v>
      </c>
      <c r="AT185">
        <v>10.042999999999999</v>
      </c>
      <c r="AU185">
        <v>21.779</v>
      </c>
      <c r="AV185">
        <v>18.486999999999998</v>
      </c>
    </row>
    <row r="186" spans="1:48">
      <c r="A186" t="s">
        <v>559</v>
      </c>
      <c r="B186">
        <v>16.934000000000001</v>
      </c>
      <c r="C186">
        <v>16.765000000000001</v>
      </c>
      <c r="D186">
        <v>16.117000000000001</v>
      </c>
      <c r="E186">
        <v>15.887</v>
      </c>
      <c r="F186">
        <v>19.327999999999999</v>
      </c>
      <c r="G186">
        <v>14.64</v>
      </c>
      <c r="H186">
        <v>13.595000000000001</v>
      </c>
      <c r="I186">
        <v>17.149000000000001</v>
      </c>
      <c r="J186">
        <v>12.930999999999999</v>
      </c>
      <c r="K186">
        <v>16.224</v>
      </c>
      <c r="L186">
        <v>20.706</v>
      </c>
      <c r="M186">
        <v>9.6929999999999996</v>
      </c>
      <c r="N186">
        <v>13.257</v>
      </c>
      <c r="O186">
        <v>23.337</v>
      </c>
      <c r="P186">
        <v>15.862</v>
      </c>
      <c r="Q186">
        <v>14.526</v>
      </c>
      <c r="R186">
        <v>15.515000000000001</v>
      </c>
      <c r="S186">
        <v>15.002000000000001</v>
      </c>
      <c r="T186">
        <v>14.087</v>
      </c>
      <c r="U186">
        <v>-13.734999999999999</v>
      </c>
      <c r="V186">
        <v>17.506</v>
      </c>
      <c r="W186">
        <v>14.852</v>
      </c>
      <c r="X186">
        <v>12.065</v>
      </c>
      <c r="Y186">
        <v>14.597</v>
      </c>
      <c r="Z186">
        <v>19.949000000000002</v>
      </c>
      <c r="AA186">
        <v>16.605</v>
      </c>
      <c r="AB186">
        <v>12.154</v>
      </c>
      <c r="AC186">
        <v>13.27</v>
      </c>
      <c r="AD186" t="e">
        <v>#N/A</v>
      </c>
      <c r="AE186">
        <v>17.981000000000002</v>
      </c>
      <c r="AF186">
        <v>22.471</v>
      </c>
      <c r="AG186">
        <v>17.195</v>
      </c>
      <c r="AH186">
        <v>18.061</v>
      </c>
      <c r="AI186">
        <v>18.21</v>
      </c>
      <c r="AJ186">
        <v>13.82</v>
      </c>
      <c r="AK186">
        <v>24.166</v>
      </c>
      <c r="AL186">
        <v>14.005000000000001</v>
      </c>
      <c r="AM186">
        <v>13.869</v>
      </c>
      <c r="AN186">
        <v>19.571999999999999</v>
      </c>
      <c r="AO186">
        <v>10.141999999999999</v>
      </c>
      <c r="AP186">
        <v>10.614000000000001</v>
      </c>
      <c r="AQ186">
        <v>15.874000000000001</v>
      </c>
      <c r="AR186">
        <v>13.02</v>
      </c>
      <c r="AS186">
        <v>13.829000000000001</v>
      </c>
      <c r="AT186">
        <v>10.198</v>
      </c>
      <c r="AU186">
        <v>21.87</v>
      </c>
      <c r="AV186">
        <v>18.347000000000001</v>
      </c>
    </row>
    <row r="187" spans="1:48">
      <c r="A187" t="s">
        <v>560</v>
      </c>
      <c r="B187">
        <v>16.541</v>
      </c>
      <c r="C187">
        <v>16.577000000000002</v>
      </c>
      <c r="D187">
        <v>16.047999999999998</v>
      </c>
      <c r="E187">
        <v>15.196999999999999</v>
      </c>
      <c r="F187">
        <v>19.274000000000001</v>
      </c>
      <c r="G187">
        <v>14.624000000000001</v>
      </c>
      <c r="H187">
        <v>13.348000000000001</v>
      </c>
      <c r="I187">
        <v>17.155999999999999</v>
      </c>
      <c r="J187">
        <v>12.659000000000001</v>
      </c>
      <c r="K187">
        <v>16.32</v>
      </c>
      <c r="L187">
        <v>20.738</v>
      </c>
      <c r="M187">
        <v>8.7240000000000002</v>
      </c>
      <c r="N187">
        <v>12.48</v>
      </c>
      <c r="O187">
        <v>22.896999999999998</v>
      </c>
      <c r="P187">
        <v>16.004999999999999</v>
      </c>
      <c r="Q187">
        <v>14.663</v>
      </c>
      <c r="R187">
        <v>15.175000000000001</v>
      </c>
      <c r="S187">
        <v>15.178000000000001</v>
      </c>
      <c r="T187">
        <v>14.076000000000001</v>
      </c>
      <c r="U187">
        <v>-13.680999999999999</v>
      </c>
      <c r="V187">
        <v>17.146000000000001</v>
      </c>
      <c r="W187">
        <v>14.891</v>
      </c>
      <c r="X187">
        <v>11.664</v>
      </c>
      <c r="Y187">
        <v>14.641999999999999</v>
      </c>
      <c r="Z187">
        <v>22.353999999999999</v>
      </c>
      <c r="AA187">
        <v>16.067</v>
      </c>
      <c r="AB187">
        <v>12.05</v>
      </c>
      <c r="AC187">
        <v>13.791</v>
      </c>
      <c r="AD187" t="e">
        <v>#N/A</v>
      </c>
      <c r="AE187">
        <v>18.917999999999999</v>
      </c>
      <c r="AF187">
        <v>23.866</v>
      </c>
      <c r="AG187">
        <v>19.018999999999998</v>
      </c>
      <c r="AH187">
        <v>18.067</v>
      </c>
      <c r="AI187">
        <v>19.731000000000002</v>
      </c>
      <c r="AJ187">
        <v>14.795</v>
      </c>
      <c r="AK187">
        <v>23.757000000000001</v>
      </c>
      <c r="AL187">
        <v>13.824999999999999</v>
      </c>
      <c r="AM187">
        <v>14.074</v>
      </c>
      <c r="AN187">
        <v>21.420999999999999</v>
      </c>
      <c r="AO187">
        <v>10.843</v>
      </c>
      <c r="AP187">
        <v>9.2119999999999997</v>
      </c>
      <c r="AQ187">
        <v>17.536999999999999</v>
      </c>
      <c r="AR187">
        <v>12.16</v>
      </c>
      <c r="AS187">
        <v>17.411999999999999</v>
      </c>
      <c r="AT187">
        <v>9.891</v>
      </c>
      <c r="AU187">
        <v>23.486999999999998</v>
      </c>
      <c r="AV187">
        <v>20.956</v>
      </c>
    </row>
    <row r="188" spans="1:48">
      <c r="A188" t="s">
        <v>561</v>
      </c>
      <c r="B188">
        <v>15.494</v>
      </c>
      <c r="C188">
        <v>16.484000000000002</v>
      </c>
      <c r="D188">
        <v>15.013</v>
      </c>
      <c r="E188">
        <v>14.512</v>
      </c>
      <c r="F188">
        <v>18.407</v>
      </c>
      <c r="G188">
        <v>14.753</v>
      </c>
      <c r="H188">
        <v>13.086</v>
      </c>
      <c r="I188">
        <v>16.364000000000001</v>
      </c>
      <c r="J188">
        <v>11.755000000000001</v>
      </c>
      <c r="K188">
        <v>15.704000000000001</v>
      </c>
      <c r="L188">
        <v>19.292999999999999</v>
      </c>
      <c r="M188">
        <v>8.2629999999999999</v>
      </c>
      <c r="N188">
        <v>11.86</v>
      </c>
      <c r="O188">
        <v>22.670999999999999</v>
      </c>
      <c r="P188">
        <v>15.715999999999999</v>
      </c>
      <c r="Q188">
        <v>14.169</v>
      </c>
      <c r="R188">
        <v>13.961</v>
      </c>
      <c r="S188">
        <v>15.632</v>
      </c>
      <c r="T188">
        <v>12.695</v>
      </c>
      <c r="U188">
        <v>-12.361000000000001</v>
      </c>
      <c r="V188">
        <v>17.045000000000002</v>
      </c>
      <c r="W188">
        <v>13.887</v>
      </c>
      <c r="X188">
        <v>11.718999999999999</v>
      </c>
      <c r="Y188">
        <v>14.756</v>
      </c>
      <c r="Z188">
        <v>23.026</v>
      </c>
      <c r="AA188">
        <v>14.946</v>
      </c>
      <c r="AB188">
        <v>11.173</v>
      </c>
      <c r="AC188">
        <v>13.189</v>
      </c>
      <c r="AD188" t="e">
        <v>#N/A</v>
      </c>
      <c r="AE188">
        <v>18.907</v>
      </c>
      <c r="AF188">
        <v>22.917999999999999</v>
      </c>
      <c r="AG188">
        <v>18.152999999999999</v>
      </c>
      <c r="AH188">
        <v>18.306999999999999</v>
      </c>
      <c r="AI188">
        <v>16.536000000000001</v>
      </c>
      <c r="AJ188">
        <v>15.157999999999999</v>
      </c>
      <c r="AK188">
        <v>22.204999999999998</v>
      </c>
      <c r="AL188">
        <v>13.023</v>
      </c>
      <c r="AM188">
        <v>13.151</v>
      </c>
      <c r="AN188">
        <v>22.306000000000001</v>
      </c>
      <c r="AO188">
        <v>11.17</v>
      </c>
      <c r="AP188">
        <v>8.9670000000000005</v>
      </c>
      <c r="AQ188">
        <v>16.88</v>
      </c>
      <c r="AR188">
        <v>13.941000000000001</v>
      </c>
      <c r="AS188">
        <v>15.593</v>
      </c>
      <c r="AT188">
        <v>11.015000000000001</v>
      </c>
      <c r="AU188">
        <v>24.728000000000002</v>
      </c>
      <c r="AV188">
        <v>20.222000000000001</v>
      </c>
    </row>
    <row r="189" spans="1:48">
      <c r="A189" t="s">
        <v>562</v>
      </c>
      <c r="B189">
        <v>16.573</v>
      </c>
      <c r="C189">
        <v>17.736999999999998</v>
      </c>
      <c r="D189">
        <v>15.702</v>
      </c>
      <c r="E189">
        <v>15.339</v>
      </c>
      <c r="F189">
        <v>20.143000000000001</v>
      </c>
      <c r="G189">
        <v>15.145</v>
      </c>
      <c r="H189">
        <v>13.206</v>
      </c>
      <c r="I189">
        <v>18.597000000000001</v>
      </c>
      <c r="J189">
        <v>13.46</v>
      </c>
      <c r="K189">
        <v>17.66</v>
      </c>
      <c r="L189">
        <v>25.382000000000001</v>
      </c>
      <c r="M189">
        <v>10.544</v>
      </c>
      <c r="N189">
        <v>13.58</v>
      </c>
      <c r="O189">
        <v>20.777999999999999</v>
      </c>
      <c r="P189">
        <v>16.262</v>
      </c>
      <c r="Q189">
        <v>15.288</v>
      </c>
      <c r="R189">
        <v>16.210999999999999</v>
      </c>
      <c r="S189">
        <v>15.837</v>
      </c>
      <c r="T189">
        <v>14.784000000000001</v>
      </c>
      <c r="U189">
        <v>-12.555999999999999</v>
      </c>
      <c r="V189">
        <v>16.899999999999999</v>
      </c>
      <c r="W189">
        <v>13.336</v>
      </c>
      <c r="X189">
        <v>13.315</v>
      </c>
      <c r="Y189">
        <v>15.635</v>
      </c>
      <c r="Z189">
        <v>23.780999999999999</v>
      </c>
      <c r="AA189">
        <v>15.023</v>
      </c>
      <c r="AB189">
        <v>10.839</v>
      </c>
      <c r="AC189">
        <v>13.61</v>
      </c>
      <c r="AD189" t="e">
        <v>#N/A</v>
      </c>
      <c r="AE189">
        <v>19.155000000000001</v>
      </c>
      <c r="AF189">
        <v>23.584</v>
      </c>
      <c r="AG189">
        <v>19.834</v>
      </c>
      <c r="AH189">
        <v>18.600000000000001</v>
      </c>
      <c r="AI189">
        <v>15.145</v>
      </c>
      <c r="AJ189">
        <v>15.414</v>
      </c>
      <c r="AK189">
        <v>24.346</v>
      </c>
      <c r="AL189">
        <v>13.349</v>
      </c>
      <c r="AM189">
        <v>14.398999999999999</v>
      </c>
      <c r="AN189">
        <v>22.561</v>
      </c>
      <c r="AO189">
        <v>11.933</v>
      </c>
      <c r="AP189">
        <v>9.6110000000000007</v>
      </c>
      <c r="AQ189">
        <v>20.408999999999999</v>
      </c>
      <c r="AR189">
        <v>15.708</v>
      </c>
      <c r="AS189">
        <v>15.689</v>
      </c>
      <c r="AT189">
        <v>10.545</v>
      </c>
      <c r="AU189">
        <v>27.390999999999998</v>
      </c>
      <c r="AV189">
        <v>21.84</v>
      </c>
    </row>
    <row r="190" spans="1:48">
      <c r="A190" t="s">
        <v>563</v>
      </c>
      <c r="B190">
        <v>15.976000000000001</v>
      </c>
      <c r="C190">
        <v>18.094000000000001</v>
      </c>
      <c r="D190">
        <v>15.266</v>
      </c>
      <c r="E190">
        <v>14.887</v>
      </c>
      <c r="F190">
        <v>19.785</v>
      </c>
      <c r="G190">
        <v>14.712999999999999</v>
      </c>
      <c r="H190">
        <v>13.65</v>
      </c>
      <c r="I190">
        <v>18.274999999999999</v>
      </c>
      <c r="J190">
        <v>13.475</v>
      </c>
      <c r="K190">
        <v>17.744</v>
      </c>
      <c r="L190">
        <v>24.977</v>
      </c>
      <c r="M190">
        <v>10.295999999999999</v>
      </c>
      <c r="N190">
        <v>12.996</v>
      </c>
      <c r="O190">
        <v>20.58</v>
      </c>
      <c r="P190">
        <v>15.917999999999999</v>
      </c>
      <c r="Q190">
        <v>14.875999999999999</v>
      </c>
      <c r="R190">
        <v>15.867000000000001</v>
      </c>
      <c r="S190">
        <v>15.909000000000001</v>
      </c>
      <c r="T190">
        <v>14.175000000000001</v>
      </c>
      <c r="U190">
        <v>-12.513</v>
      </c>
      <c r="V190">
        <v>16.475000000000001</v>
      </c>
      <c r="W190">
        <v>12.821999999999999</v>
      </c>
      <c r="X190">
        <v>12.413</v>
      </c>
      <c r="Y190">
        <v>15.17</v>
      </c>
      <c r="Z190">
        <v>22.974</v>
      </c>
      <c r="AA190">
        <v>14.913</v>
      </c>
      <c r="AB190">
        <v>10.819000000000001</v>
      </c>
      <c r="AC190">
        <v>13.484</v>
      </c>
      <c r="AD190" t="e">
        <v>#N/A</v>
      </c>
      <c r="AE190">
        <v>20.754000000000001</v>
      </c>
      <c r="AF190">
        <v>22.155000000000001</v>
      </c>
      <c r="AG190">
        <v>19.29</v>
      </c>
      <c r="AH190">
        <v>17.66</v>
      </c>
      <c r="AI190">
        <v>14.319000000000001</v>
      </c>
      <c r="AJ190">
        <v>15.33</v>
      </c>
      <c r="AK190">
        <v>23.850999999999999</v>
      </c>
      <c r="AL190">
        <v>13.114000000000001</v>
      </c>
      <c r="AM190">
        <v>14.119</v>
      </c>
      <c r="AN190">
        <v>21.847999999999999</v>
      </c>
      <c r="AO190">
        <v>11.409000000000001</v>
      </c>
      <c r="AP190">
        <v>9.0660000000000007</v>
      </c>
      <c r="AQ190">
        <v>20.483000000000001</v>
      </c>
      <c r="AR190">
        <v>15.526</v>
      </c>
      <c r="AS190">
        <v>15.853</v>
      </c>
      <c r="AT190">
        <v>10.318</v>
      </c>
      <c r="AU190">
        <v>25.484999999999999</v>
      </c>
      <c r="AV190">
        <v>18.718</v>
      </c>
    </row>
    <row r="191" spans="1:48">
      <c r="A191" t="s">
        <v>564</v>
      </c>
      <c r="B191">
        <v>14.693</v>
      </c>
      <c r="C191">
        <v>17.521999999999998</v>
      </c>
      <c r="D191">
        <v>14.394</v>
      </c>
      <c r="E191">
        <v>14.170999999999999</v>
      </c>
      <c r="F191">
        <v>18.675999999999998</v>
      </c>
      <c r="G191">
        <v>15.04</v>
      </c>
      <c r="H191">
        <v>13.316000000000001</v>
      </c>
      <c r="I191">
        <v>18.850000000000001</v>
      </c>
      <c r="J191">
        <v>13.614000000000001</v>
      </c>
      <c r="K191">
        <v>16.277000000000001</v>
      </c>
      <c r="L191">
        <v>23.997</v>
      </c>
      <c r="M191">
        <v>10.08</v>
      </c>
      <c r="N191">
        <v>12.847</v>
      </c>
      <c r="O191">
        <v>18.324000000000002</v>
      </c>
      <c r="P191">
        <v>15.148</v>
      </c>
      <c r="Q191">
        <v>12.954000000000001</v>
      </c>
      <c r="R191">
        <v>14.502000000000001</v>
      </c>
      <c r="S191">
        <v>15.037000000000001</v>
      </c>
      <c r="T191">
        <v>12.965</v>
      </c>
      <c r="U191">
        <v>-7.7519999999999998</v>
      </c>
      <c r="V191">
        <v>14.097</v>
      </c>
      <c r="W191">
        <v>9.3480000000000008</v>
      </c>
      <c r="X191">
        <v>12.791</v>
      </c>
      <c r="Y191">
        <v>16.257000000000001</v>
      </c>
      <c r="Z191">
        <v>20.725999999999999</v>
      </c>
      <c r="AA191">
        <v>24.125</v>
      </c>
      <c r="AB191">
        <v>10.569000000000001</v>
      </c>
      <c r="AC191">
        <v>13.052</v>
      </c>
      <c r="AD191" t="e">
        <v>#N/A</v>
      </c>
      <c r="AE191">
        <v>20.077999999999999</v>
      </c>
      <c r="AF191">
        <v>21.029</v>
      </c>
      <c r="AG191">
        <v>16.632000000000001</v>
      </c>
      <c r="AH191">
        <v>17.907</v>
      </c>
      <c r="AI191">
        <v>12.701000000000001</v>
      </c>
      <c r="AJ191">
        <v>13.73</v>
      </c>
      <c r="AK191">
        <v>21.558</v>
      </c>
      <c r="AL191">
        <v>12.385999999999999</v>
      </c>
      <c r="AM191">
        <v>11.446</v>
      </c>
      <c r="AN191">
        <v>24.123999999999999</v>
      </c>
      <c r="AO191">
        <v>10.308</v>
      </c>
      <c r="AP191">
        <v>8.17</v>
      </c>
      <c r="AQ191">
        <v>17.829000000000001</v>
      </c>
      <c r="AR191">
        <v>10.49</v>
      </c>
      <c r="AS191">
        <v>14.356999999999999</v>
      </c>
      <c r="AT191">
        <v>10.522</v>
      </c>
      <c r="AU191">
        <v>26.338000000000001</v>
      </c>
      <c r="AV191">
        <v>16.888000000000002</v>
      </c>
    </row>
    <row r="192" spans="1:48">
      <c r="A192" t="s">
        <v>565</v>
      </c>
      <c r="B192">
        <v>16.282</v>
      </c>
      <c r="C192">
        <v>26.33</v>
      </c>
      <c r="D192">
        <v>15.071</v>
      </c>
      <c r="E192">
        <v>17.481000000000002</v>
      </c>
      <c r="F192">
        <v>19.134</v>
      </c>
      <c r="G192">
        <v>18.029</v>
      </c>
      <c r="H192">
        <v>15.506</v>
      </c>
      <c r="I192">
        <v>19.492999999999999</v>
      </c>
      <c r="J192">
        <v>15.856999999999999</v>
      </c>
      <c r="K192">
        <v>19.535</v>
      </c>
      <c r="L192">
        <v>32.462000000000003</v>
      </c>
      <c r="M192">
        <v>10.321</v>
      </c>
      <c r="N192">
        <v>13.699</v>
      </c>
      <c r="O192">
        <v>20.553999999999998</v>
      </c>
      <c r="P192">
        <v>15.69</v>
      </c>
      <c r="Q192">
        <v>13.497999999999999</v>
      </c>
      <c r="R192">
        <v>16.597999999999999</v>
      </c>
      <c r="S192">
        <v>15.166</v>
      </c>
      <c r="T192">
        <v>16.181999999999999</v>
      </c>
      <c r="U192">
        <v>-9.2210000000000001</v>
      </c>
      <c r="V192">
        <v>14.102</v>
      </c>
      <c r="W192">
        <v>9.7799999999999994</v>
      </c>
      <c r="X192">
        <v>12.731999999999999</v>
      </c>
      <c r="Y192">
        <v>17.071000000000002</v>
      </c>
      <c r="Z192">
        <v>21.059000000000001</v>
      </c>
      <c r="AA192">
        <v>24.699000000000002</v>
      </c>
      <c r="AB192">
        <v>10.72</v>
      </c>
      <c r="AC192">
        <v>14.638</v>
      </c>
      <c r="AD192" t="e">
        <v>#N/A</v>
      </c>
      <c r="AE192">
        <v>20.895</v>
      </c>
      <c r="AF192">
        <v>16.908999999999999</v>
      </c>
      <c r="AG192">
        <v>17.521999999999998</v>
      </c>
      <c r="AH192">
        <v>17.079000000000001</v>
      </c>
      <c r="AI192">
        <v>10.452</v>
      </c>
      <c r="AJ192">
        <v>13.183999999999999</v>
      </c>
      <c r="AK192">
        <v>20.016999999999999</v>
      </c>
      <c r="AL192">
        <v>11.782999999999999</v>
      </c>
      <c r="AM192">
        <v>11.654999999999999</v>
      </c>
      <c r="AN192">
        <v>23.533000000000001</v>
      </c>
      <c r="AO192">
        <v>10.835000000000001</v>
      </c>
      <c r="AP192">
        <v>8.7910000000000004</v>
      </c>
      <c r="AQ192">
        <v>17.579000000000001</v>
      </c>
      <c r="AR192">
        <v>10.489000000000001</v>
      </c>
      <c r="AS192">
        <v>14.103999999999999</v>
      </c>
      <c r="AT192">
        <v>11.47</v>
      </c>
      <c r="AU192">
        <v>24.419</v>
      </c>
      <c r="AV192">
        <v>17.030999999999999</v>
      </c>
    </row>
    <row r="193" spans="1:48">
      <c r="A193" t="s">
        <v>566</v>
      </c>
      <c r="B193">
        <v>15.372</v>
      </c>
      <c r="C193">
        <v>26.488</v>
      </c>
      <c r="D193">
        <v>13.768000000000001</v>
      </c>
      <c r="E193">
        <v>16.516999999999999</v>
      </c>
      <c r="F193">
        <v>18.404</v>
      </c>
      <c r="G193">
        <v>17.535</v>
      </c>
      <c r="H193">
        <v>15.051</v>
      </c>
      <c r="I193">
        <v>18.428000000000001</v>
      </c>
      <c r="J193">
        <v>15.212999999999999</v>
      </c>
      <c r="K193">
        <v>18.863</v>
      </c>
      <c r="L193">
        <v>31.295999999999999</v>
      </c>
      <c r="M193">
        <v>9.0259999999999998</v>
      </c>
      <c r="N193">
        <v>12.565</v>
      </c>
      <c r="O193">
        <v>19.472999999999999</v>
      </c>
      <c r="P193">
        <v>14.907999999999999</v>
      </c>
      <c r="Q193">
        <v>12.819000000000001</v>
      </c>
      <c r="R193">
        <v>15.731999999999999</v>
      </c>
      <c r="S193">
        <v>15.468999999999999</v>
      </c>
      <c r="T193">
        <v>14.528</v>
      </c>
      <c r="U193">
        <v>-11.821999999999999</v>
      </c>
      <c r="V193">
        <v>13.85</v>
      </c>
      <c r="W193">
        <v>8.8420000000000005</v>
      </c>
      <c r="X193">
        <v>12.209</v>
      </c>
      <c r="Y193">
        <v>16.420999999999999</v>
      </c>
      <c r="Z193">
        <v>19.594999999999999</v>
      </c>
      <c r="AA193">
        <v>23.195</v>
      </c>
      <c r="AB193">
        <v>11.01</v>
      </c>
      <c r="AC193">
        <v>13.218999999999999</v>
      </c>
      <c r="AD193" t="e">
        <v>#N/A</v>
      </c>
      <c r="AE193">
        <v>20.888999999999999</v>
      </c>
      <c r="AF193">
        <v>16.318999999999999</v>
      </c>
      <c r="AG193">
        <v>16.884</v>
      </c>
      <c r="AH193">
        <v>16.78</v>
      </c>
      <c r="AI193">
        <v>9.8810000000000002</v>
      </c>
      <c r="AJ193">
        <v>12.576000000000001</v>
      </c>
      <c r="AK193">
        <v>18.548999999999999</v>
      </c>
      <c r="AL193">
        <v>11.574999999999999</v>
      </c>
      <c r="AM193">
        <v>10.706</v>
      </c>
      <c r="AN193">
        <v>22.006</v>
      </c>
      <c r="AO193">
        <v>9.7720000000000002</v>
      </c>
      <c r="AP193">
        <v>7.2489999999999997</v>
      </c>
      <c r="AQ193">
        <v>17.425000000000001</v>
      </c>
      <c r="AR193">
        <v>11.912000000000001</v>
      </c>
      <c r="AS193">
        <v>13.507999999999999</v>
      </c>
      <c r="AT193">
        <v>10.785</v>
      </c>
      <c r="AU193">
        <v>23.007000000000001</v>
      </c>
      <c r="AV193">
        <v>15.78</v>
      </c>
    </row>
    <row r="194" spans="1:48">
      <c r="A194" t="s">
        <v>567</v>
      </c>
      <c r="B194">
        <v>16.404</v>
      </c>
      <c r="C194">
        <v>41.103000000000002</v>
      </c>
      <c r="D194">
        <v>14.561999999999999</v>
      </c>
      <c r="E194">
        <v>16.762</v>
      </c>
      <c r="F194">
        <v>20.414999999999999</v>
      </c>
      <c r="G194">
        <v>17.867000000000001</v>
      </c>
      <c r="H194">
        <v>19.356999999999999</v>
      </c>
      <c r="I194">
        <v>19.286999999999999</v>
      </c>
      <c r="J194">
        <v>20.925000000000001</v>
      </c>
      <c r="K194">
        <v>20.643000000000001</v>
      </c>
      <c r="L194">
        <v>34.198999999999998</v>
      </c>
      <c r="M194">
        <v>9.2330000000000005</v>
      </c>
      <c r="N194">
        <v>12.451000000000001</v>
      </c>
      <c r="O194">
        <v>18.969000000000001</v>
      </c>
      <c r="P194">
        <v>15.221</v>
      </c>
      <c r="Q194">
        <v>18.277000000000001</v>
      </c>
      <c r="R194">
        <v>20.536999999999999</v>
      </c>
      <c r="S194">
        <v>17.602</v>
      </c>
      <c r="T194">
        <v>14.05</v>
      </c>
      <c r="U194">
        <v>24.488</v>
      </c>
      <c r="V194">
        <v>14.263</v>
      </c>
      <c r="W194">
        <v>10.631</v>
      </c>
      <c r="X194">
        <v>12.195</v>
      </c>
      <c r="Y194">
        <v>16.462</v>
      </c>
      <c r="Z194">
        <v>20.584</v>
      </c>
      <c r="AA194">
        <v>23.631</v>
      </c>
      <c r="AB194">
        <v>13.169</v>
      </c>
      <c r="AC194">
        <v>14.102</v>
      </c>
      <c r="AD194" t="e">
        <v>#N/A</v>
      </c>
      <c r="AE194">
        <v>21.75</v>
      </c>
      <c r="AF194">
        <v>16.943000000000001</v>
      </c>
      <c r="AG194">
        <v>17.05</v>
      </c>
      <c r="AH194">
        <v>17.399000000000001</v>
      </c>
      <c r="AI194">
        <v>11.442</v>
      </c>
      <c r="AJ194">
        <v>13.246</v>
      </c>
      <c r="AK194">
        <v>19.443000000000001</v>
      </c>
      <c r="AL194">
        <v>10.542999999999999</v>
      </c>
      <c r="AM194">
        <v>14.99</v>
      </c>
      <c r="AN194">
        <v>19.609000000000002</v>
      </c>
      <c r="AO194">
        <v>10.528</v>
      </c>
      <c r="AP194">
        <v>6.9459999999999997</v>
      </c>
      <c r="AQ194">
        <v>17.891999999999999</v>
      </c>
      <c r="AR194">
        <v>12.77</v>
      </c>
      <c r="AS194">
        <v>14.952999999999999</v>
      </c>
      <c r="AT194">
        <v>11.048</v>
      </c>
      <c r="AU194">
        <v>27.161999999999999</v>
      </c>
      <c r="AV194">
        <v>15.81</v>
      </c>
    </row>
    <row r="195" spans="1:48">
      <c r="A195" t="s">
        <v>568</v>
      </c>
      <c r="B195">
        <v>19.366</v>
      </c>
      <c r="C195">
        <v>-432.81299999999999</v>
      </c>
      <c r="D195">
        <v>15.885</v>
      </c>
      <c r="E195">
        <v>17.472000000000001</v>
      </c>
      <c r="F195">
        <v>23.454999999999998</v>
      </c>
      <c r="G195">
        <v>19.152000000000001</v>
      </c>
      <c r="H195">
        <v>19.952000000000002</v>
      </c>
      <c r="I195">
        <v>21.327000000000002</v>
      </c>
      <c r="J195">
        <v>21.582999999999998</v>
      </c>
      <c r="K195">
        <v>24.170999999999999</v>
      </c>
      <c r="L195">
        <v>32.860999999999997</v>
      </c>
      <c r="M195">
        <v>10.454000000000001</v>
      </c>
      <c r="N195">
        <v>13.94</v>
      </c>
      <c r="O195">
        <v>20.343</v>
      </c>
      <c r="P195">
        <v>16.244</v>
      </c>
      <c r="Q195">
        <v>18.913</v>
      </c>
      <c r="R195">
        <v>22.733000000000001</v>
      </c>
      <c r="S195">
        <v>19.637</v>
      </c>
      <c r="T195">
        <v>21.327999999999999</v>
      </c>
      <c r="U195">
        <v>27.834</v>
      </c>
      <c r="V195">
        <v>15.268000000000001</v>
      </c>
      <c r="W195">
        <v>11.95</v>
      </c>
      <c r="X195">
        <v>12.349</v>
      </c>
      <c r="Y195">
        <v>18.669</v>
      </c>
      <c r="Z195">
        <v>21.199000000000002</v>
      </c>
      <c r="AA195">
        <v>45.884999999999998</v>
      </c>
      <c r="AB195">
        <v>13.788</v>
      </c>
      <c r="AC195">
        <v>16.244</v>
      </c>
      <c r="AD195" t="e">
        <v>#N/A</v>
      </c>
      <c r="AE195">
        <v>21.251999999999999</v>
      </c>
      <c r="AF195">
        <v>17.651</v>
      </c>
      <c r="AG195">
        <v>17.931999999999999</v>
      </c>
      <c r="AH195">
        <v>18.93</v>
      </c>
      <c r="AI195">
        <v>12.09</v>
      </c>
      <c r="AJ195">
        <v>14.172000000000001</v>
      </c>
      <c r="AK195">
        <v>23.364999999999998</v>
      </c>
      <c r="AL195">
        <v>12.051</v>
      </c>
      <c r="AM195">
        <v>17.113</v>
      </c>
      <c r="AN195">
        <v>19.532</v>
      </c>
      <c r="AO195">
        <v>11.747</v>
      </c>
      <c r="AP195">
        <v>8.1150000000000002</v>
      </c>
      <c r="AQ195">
        <v>18.164999999999999</v>
      </c>
      <c r="AR195">
        <v>14.784000000000001</v>
      </c>
      <c r="AS195">
        <v>15.276</v>
      </c>
      <c r="AT195">
        <v>10.79</v>
      </c>
      <c r="AU195">
        <v>27.212</v>
      </c>
      <c r="AV195">
        <v>17.088999999999999</v>
      </c>
    </row>
    <row r="196" spans="1:48">
      <c r="A196" t="s">
        <v>569</v>
      </c>
      <c r="B196">
        <v>19.186</v>
      </c>
      <c r="C196">
        <v>-432.065</v>
      </c>
      <c r="D196">
        <v>16.594000000000001</v>
      </c>
      <c r="E196">
        <v>19.494</v>
      </c>
      <c r="F196">
        <v>24.166</v>
      </c>
      <c r="G196">
        <v>20.489000000000001</v>
      </c>
      <c r="H196">
        <v>19.899000000000001</v>
      </c>
      <c r="I196">
        <v>23.503</v>
      </c>
      <c r="J196">
        <v>25.370999999999999</v>
      </c>
      <c r="K196">
        <v>23.472000000000001</v>
      </c>
      <c r="L196">
        <v>31.084</v>
      </c>
      <c r="M196">
        <v>10.824999999999999</v>
      </c>
      <c r="N196">
        <v>15.699</v>
      </c>
      <c r="O196">
        <v>24.783000000000001</v>
      </c>
      <c r="P196">
        <v>18.131</v>
      </c>
      <c r="Q196">
        <v>18.760000000000002</v>
      </c>
      <c r="R196">
        <v>24.677</v>
      </c>
      <c r="S196">
        <v>23.489000000000001</v>
      </c>
      <c r="T196">
        <v>21.109000000000002</v>
      </c>
      <c r="U196">
        <v>22.471</v>
      </c>
      <c r="V196">
        <v>16.398</v>
      </c>
      <c r="W196">
        <v>16.366</v>
      </c>
      <c r="X196">
        <v>14.457000000000001</v>
      </c>
      <c r="Y196">
        <v>21.254000000000001</v>
      </c>
      <c r="Z196">
        <v>21.065000000000001</v>
      </c>
      <c r="AA196">
        <v>136.625</v>
      </c>
      <c r="AB196">
        <v>17.782</v>
      </c>
      <c r="AC196">
        <v>16.989000000000001</v>
      </c>
      <c r="AD196" t="e">
        <v>#N/A</v>
      </c>
      <c r="AE196">
        <v>18.923999999999999</v>
      </c>
      <c r="AF196">
        <v>21.327999999999999</v>
      </c>
      <c r="AG196">
        <v>17.606999999999999</v>
      </c>
      <c r="AH196">
        <v>20.861999999999998</v>
      </c>
      <c r="AI196">
        <v>11.81</v>
      </c>
      <c r="AJ196">
        <v>21.081</v>
      </c>
      <c r="AK196">
        <v>23.513000000000002</v>
      </c>
      <c r="AL196">
        <v>12.632999999999999</v>
      </c>
      <c r="AM196">
        <v>16.716999999999999</v>
      </c>
      <c r="AN196">
        <v>19.41</v>
      </c>
      <c r="AO196">
        <v>11.519</v>
      </c>
      <c r="AP196">
        <v>9.11</v>
      </c>
      <c r="AQ196">
        <v>19.335999999999999</v>
      </c>
      <c r="AR196">
        <v>15.446999999999999</v>
      </c>
      <c r="AS196">
        <v>14.253</v>
      </c>
      <c r="AT196">
        <v>10.372</v>
      </c>
      <c r="AU196">
        <v>26.103999999999999</v>
      </c>
      <c r="AV196">
        <v>22.251000000000001</v>
      </c>
    </row>
    <row r="197" spans="1:48">
      <c r="A197" t="s">
        <v>570</v>
      </c>
      <c r="B197">
        <v>24.861000000000001</v>
      </c>
      <c r="C197">
        <v>-144.94399999999999</v>
      </c>
      <c r="D197">
        <v>14.218</v>
      </c>
      <c r="E197">
        <v>17.849</v>
      </c>
      <c r="F197">
        <v>25.169</v>
      </c>
      <c r="G197">
        <v>20.792999999999999</v>
      </c>
      <c r="H197">
        <v>27.62</v>
      </c>
      <c r="I197">
        <v>25.218</v>
      </c>
      <c r="J197">
        <v>61.695999999999998</v>
      </c>
      <c r="K197">
        <v>25.202999999999999</v>
      </c>
      <c r="L197">
        <v>23.571000000000002</v>
      </c>
      <c r="M197">
        <v>10.843999999999999</v>
      </c>
      <c r="N197">
        <v>14.409000000000001</v>
      </c>
      <c r="O197">
        <v>23.536999999999999</v>
      </c>
      <c r="P197">
        <v>17.533999999999999</v>
      </c>
      <c r="Q197">
        <v>54.762</v>
      </c>
      <c r="R197">
        <v>24.808</v>
      </c>
      <c r="S197">
        <v>21.811</v>
      </c>
      <c r="T197">
        <v>31.948</v>
      </c>
      <c r="U197">
        <v>14.672000000000001</v>
      </c>
      <c r="V197">
        <v>16.257000000000001</v>
      </c>
      <c r="W197">
        <v>23.199000000000002</v>
      </c>
      <c r="X197">
        <v>14.699</v>
      </c>
      <c r="Y197">
        <v>19.765999999999998</v>
      </c>
      <c r="Z197">
        <v>19.954000000000001</v>
      </c>
      <c r="AA197">
        <v>234.291</v>
      </c>
      <c r="AB197">
        <v>16.690999999999999</v>
      </c>
      <c r="AC197">
        <v>16.38</v>
      </c>
      <c r="AD197" t="e">
        <v>#N/A</v>
      </c>
      <c r="AE197">
        <v>16.631</v>
      </c>
      <c r="AF197">
        <v>21.664999999999999</v>
      </c>
      <c r="AG197">
        <v>16.137</v>
      </c>
      <c r="AH197">
        <v>20.103000000000002</v>
      </c>
      <c r="AI197">
        <v>8.1050000000000004</v>
      </c>
      <c r="AJ197">
        <v>18.879000000000001</v>
      </c>
      <c r="AK197">
        <v>43.752000000000002</v>
      </c>
      <c r="AL197">
        <v>12.119</v>
      </c>
      <c r="AM197">
        <v>18.759</v>
      </c>
      <c r="AN197">
        <v>19.779</v>
      </c>
      <c r="AO197">
        <v>11.451000000000001</v>
      </c>
      <c r="AP197">
        <v>8.1809999999999992</v>
      </c>
      <c r="AQ197">
        <v>18.882000000000001</v>
      </c>
      <c r="AR197">
        <v>14.28</v>
      </c>
      <c r="AS197">
        <v>14.925000000000001</v>
      </c>
      <c r="AT197">
        <v>10.544</v>
      </c>
      <c r="AU197">
        <v>24.141999999999999</v>
      </c>
      <c r="AV197">
        <v>25.1</v>
      </c>
    </row>
    <row r="198" spans="1:48">
      <c r="A198" t="s">
        <v>571</v>
      </c>
      <c r="B198">
        <v>27.48</v>
      </c>
      <c r="C198">
        <v>-36.177999999999997</v>
      </c>
      <c r="D198">
        <v>14.178000000000001</v>
      </c>
      <c r="E198">
        <v>17.844000000000001</v>
      </c>
      <c r="F198">
        <v>24.434999999999999</v>
      </c>
      <c r="G198">
        <v>39.264000000000003</v>
      </c>
      <c r="H198">
        <v>40.485999999999997</v>
      </c>
      <c r="I198">
        <v>24.693000000000001</v>
      </c>
      <c r="J198">
        <v>63.640999999999998</v>
      </c>
      <c r="K198">
        <v>23.158000000000001</v>
      </c>
      <c r="L198">
        <v>29.396000000000001</v>
      </c>
      <c r="M198">
        <v>11.516</v>
      </c>
      <c r="N198">
        <v>14.99</v>
      </c>
      <c r="O198">
        <v>22.663</v>
      </c>
      <c r="P198">
        <v>17.558</v>
      </c>
      <c r="Q198">
        <v>57.732999999999997</v>
      </c>
      <c r="R198">
        <v>28.262</v>
      </c>
      <c r="S198">
        <v>21.283999999999999</v>
      </c>
      <c r="T198">
        <v>30.847000000000001</v>
      </c>
      <c r="U198">
        <v>14.99</v>
      </c>
      <c r="V198">
        <v>16.298999999999999</v>
      </c>
      <c r="W198">
        <v>23.635999999999999</v>
      </c>
      <c r="X198">
        <v>15.353</v>
      </c>
      <c r="Y198">
        <v>19.344999999999999</v>
      </c>
      <c r="Z198">
        <v>20.478999999999999</v>
      </c>
      <c r="AA198">
        <v>232.58</v>
      </c>
      <c r="AB198">
        <v>16.908999999999999</v>
      </c>
      <c r="AC198">
        <v>16.263999999999999</v>
      </c>
      <c r="AD198" t="e">
        <v>#N/A</v>
      </c>
      <c r="AE198">
        <v>16.053000000000001</v>
      </c>
      <c r="AF198">
        <v>21.113</v>
      </c>
      <c r="AG198">
        <v>16.773</v>
      </c>
      <c r="AH198">
        <v>19.937000000000001</v>
      </c>
      <c r="AI198">
        <v>8.5510000000000002</v>
      </c>
      <c r="AJ198">
        <v>18.181000000000001</v>
      </c>
      <c r="AK198">
        <v>35.643999999999998</v>
      </c>
      <c r="AL198">
        <v>11.727</v>
      </c>
      <c r="AM198">
        <v>19.843</v>
      </c>
      <c r="AN198">
        <v>19.882999999999999</v>
      </c>
      <c r="AO198">
        <v>12.69</v>
      </c>
      <c r="AP198">
        <v>8.9019999999999992</v>
      </c>
      <c r="AQ198">
        <v>18.068000000000001</v>
      </c>
      <c r="AR198">
        <v>14.851000000000001</v>
      </c>
      <c r="AS198">
        <v>14.848000000000001</v>
      </c>
      <c r="AT198">
        <v>10.920999999999999</v>
      </c>
      <c r="AU198">
        <v>24.917000000000002</v>
      </c>
      <c r="AV198">
        <v>23.416</v>
      </c>
    </row>
    <row r="199" spans="1:48">
      <c r="A199" t="s">
        <v>572</v>
      </c>
      <c r="B199">
        <v>28.620999999999999</v>
      </c>
      <c r="C199">
        <v>-35.085000000000001</v>
      </c>
      <c r="D199">
        <v>14.839</v>
      </c>
      <c r="E199">
        <v>18.667999999999999</v>
      </c>
      <c r="F199">
        <v>26.533000000000001</v>
      </c>
      <c r="G199">
        <v>40.316000000000003</v>
      </c>
      <c r="H199">
        <v>43.088000000000001</v>
      </c>
      <c r="I199">
        <v>26.327999999999999</v>
      </c>
      <c r="J199">
        <v>61.75</v>
      </c>
      <c r="K199">
        <v>23.093</v>
      </c>
      <c r="L199">
        <v>27.600999999999999</v>
      </c>
      <c r="M199">
        <v>12.654</v>
      </c>
      <c r="N199">
        <v>15.867000000000001</v>
      </c>
      <c r="O199">
        <v>24.234000000000002</v>
      </c>
      <c r="P199">
        <v>18.690000000000001</v>
      </c>
      <c r="Q199">
        <v>57.462000000000003</v>
      </c>
      <c r="R199">
        <v>26.773</v>
      </c>
      <c r="S199">
        <v>21.338999999999999</v>
      </c>
      <c r="T199">
        <v>32.811</v>
      </c>
      <c r="U199">
        <v>15.188000000000001</v>
      </c>
      <c r="V199">
        <v>16.797999999999998</v>
      </c>
      <c r="W199">
        <v>32.417000000000002</v>
      </c>
      <c r="X199">
        <v>16.568999999999999</v>
      </c>
      <c r="Y199">
        <v>21.071999999999999</v>
      </c>
      <c r="Z199">
        <v>21.797999999999998</v>
      </c>
      <c r="AA199">
        <v>248.90700000000001</v>
      </c>
      <c r="AB199">
        <v>17.780999999999999</v>
      </c>
      <c r="AC199">
        <v>17.030999999999999</v>
      </c>
      <c r="AD199" t="e">
        <v>#N/A</v>
      </c>
      <c r="AE199">
        <v>16.603999999999999</v>
      </c>
      <c r="AF199">
        <v>22.655999999999999</v>
      </c>
      <c r="AG199">
        <v>16.414999999999999</v>
      </c>
      <c r="AH199">
        <v>20.277000000000001</v>
      </c>
      <c r="AI199">
        <v>9.4779999999999998</v>
      </c>
      <c r="AJ199">
        <v>19.285</v>
      </c>
      <c r="AK199">
        <v>37.216999999999999</v>
      </c>
      <c r="AL199">
        <v>12.224</v>
      </c>
      <c r="AM199">
        <v>19.335000000000001</v>
      </c>
      <c r="AN199">
        <v>18.707000000000001</v>
      </c>
      <c r="AO199">
        <v>12.551</v>
      </c>
      <c r="AP199">
        <v>9.57</v>
      </c>
      <c r="AQ199">
        <v>19.091000000000001</v>
      </c>
      <c r="AR199">
        <v>14.243</v>
      </c>
      <c r="AS199">
        <v>13.882</v>
      </c>
      <c r="AT199">
        <v>10.47</v>
      </c>
      <c r="AU199">
        <v>25.128</v>
      </c>
      <c r="AV199">
        <v>26.172000000000001</v>
      </c>
    </row>
    <row r="200" spans="1:48">
      <c r="A200" t="s">
        <v>573</v>
      </c>
      <c r="B200">
        <v>27.225000000000001</v>
      </c>
      <c r="C200">
        <v>-35.814999999999998</v>
      </c>
      <c r="D200">
        <v>14.351000000000001</v>
      </c>
      <c r="E200">
        <v>17.452999999999999</v>
      </c>
      <c r="F200">
        <v>27.245000000000001</v>
      </c>
      <c r="G200">
        <v>38.143999999999998</v>
      </c>
      <c r="H200">
        <v>28.414999999999999</v>
      </c>
      <c r="I200">
        <v>25.053999999999998</v>
      </c>
      <c r="J200">
        <v>58.198999999999998</v>
      </c>
      <c r="K200">
        <v>22.428999999999998</v>
      </c>
      <c r="L200">
        <v>27.864999999999998</v>
      </c>
      <c r="M200">
        <v>12.183</v>
      </c>
      <c r="N200">
        <v>14.743</v>
      </c>
      <c r="O200">
        <v>23.506</v>
      </c>
      <c r="P200">
        <v>17.497</v>
      </c>
      <c r="Q200">
        <v>55.268999999999998</v>
      </c>
      <c r="R200">
        <v>25.558</v>
      </c>
      <c r="S200">
        <v>19.757000000000001</v>
      </c>
      <c r="T200">
        <v>30.850999999999999</v>
      </c>
      <c r="U200">
        <v>14.294</v>
      </c>
      <c r="V200">
        <v>16.463000000000001</v>
      </c>
      <c r="W200">
        <v>20.824000000000002</v>
      </c>
      <c r="X200">
        <v>16.059999999999999</v>
      </c>
      <c r="Y200">
        <v>20.76</v>
      </c>
      <c r="Z200">
        <v>21.114000000000001</v>
      </c>
      <c r="AA200">
        <v>315.47800000000001</v>
      </c>
      <c r="AB200">
        <v>24.385000000000002</v>
      </c>
      <c r="AC200">
        <v>16.414000000000001</v>
      </c>
      <c r="AD200" t="e">
        <v>#N/A</v>
      </c>
      <c r="AE200">
        <v>15.853999999999999</v>
      </c>
      <c r="AF200">
        <v>21.902000000000001</v>
      </c>
      <c r="AG200">
        <v>15.843</v>
      </c>
      <c r="AH200">
        <v>21.821000000000002</v>
      </c>
      <c r="AI200">
        <v>11.93</v>
      </c>
      <c r="AJ200">
        <v>20.260999999999999</v>
      </c>
      <c r="AK200">
        <v>38.261000000000003</v>
      </c>
      <c r="AL200">
        <v>12.571</v>
      </c>
      <c r="AM200">
        <v>19.190000000000001</v>
      </c>
      <c r="AN200">
        <v>16.744</v>
      </c>
      <c r="AO200">
        <v>11.558</v>
      </c>
      <c r="AP200">
        <v>7.5540000000000003</v>
      </c>
      <c r="AQ200">
        <v>20.776</v>
      </c>
      <c r="AR200">
        <v>13.978999999999999</v>
      </c>
      <c r="AS200">
        <v>10.875999999999999</v>
      </c>
      <c r="AT200">
        <v>10.435</v>
      </c>
      <c r="AU200">
        <v>23.338999999999999</v>
      </c>
      <c r="AV200">
        <v>27.975999999999999</v>
      </c>
    </row>
    <row r="201" spans="1:48">
      <c r="A201" t="s">
        <v>574</v>
      </c>
      <c r="B201">
        <v>24.88</v>
      </c>
      <c r="C201">
        <v>-40.454999999999998</v>
      </c>
      <c r="D201">
        <v>14.034000000000001</v>
      </c>
      <c r="E201">
        <v>17.129000000000001</v>
      </c>
      <c r="F201">
        <v>16.789000000000001</v>
      </c>
      <c r="G201">
        <v>37.728000000000002</v>
      </c>
      <c r="H201">
        <v>26.751000000000001</v>
      </c>
      <c r="I201">
        <v>22.704999999999998</v>
      </c>
      <c r="J201">
        <v>174.65799999999999</v>
      </c>
      <c r="K201">
        <v>19.169</v>
      </c>
      <c r="L201">
        <v>28.577000000000002</v>
      </c>
      <c r="M201">
        <v>11.862</v>
      </c>
      <c r="N201">
        <v>12.51</v>
      </c>
      <c r="O201">
        <v>23.588999999999999</v>
      </c>
      <c r="P201">
        <v>16.109000000000002</v>
      </c>
      <c r="Q201">
        <v>263.52</v>
      </c>
      <c r="R201">
        <v>18.798999999999999</v>
      </c>
      <c r="S201">
        <v>18.945</v>
      </c>
      <c r="T201">
        <v>30.282</v>
      </c>
      <c r="U201">
        <v>14.01</v>
      </c>
      <c r="V201">
        <v>17.279</v>
      </c>
      <c r="W201">
        <v>18.302</v>
      </c>
      <c r="X201">
        <v>16.009</v>
      </c>
      <c r="Y201">
        <v>20.305</v>
      </c>
      <c r="Z201">
        <v>19.556000000000001</v>
      </c>
      <c r="AA201">
        <v>377.34300000000002</v>
      </c>
      <c r="AB201">
        <v>24.6</v>
      </c>
      <c r="AC201">
        <v>14.365</v>
      </c>
      <c r="AD201" t="e">
        <v>#N/A</v>
      </c>
      <c r="AE201">
        <v>15.753</v>
      </c>
      <c r="AF201">
        <v>20.92</v>
      </c>
      <c r="AG201">
        <v>16.155999999999999</v>
      </c>
      <c r="AH201">
        <v>21.62</v>
      </c>
      <c r="AI201">
        <v>12.987</v>
      </c>
      <c r="AJ201">
        <v>19.856000000000002</v>
      </c>
      <c r="AK201">
        <v>37.527000000000001</v>
      </c>
      <c r="AL201">
        <v>11.769</v>
      </c>
      <c r="AM201">
        <v>19.757999999999999</v>
      </c>
      <c r="AN201">
        <v>16.265999999999998</v>
      </c>
      <c r="AO201">
        <v>12.231999999999999</v>
      </c>
      <c r="AP201">
        <v>9.1509999999999998</v>
      </c>
      <c r="AQ201">
        <v>20.004000000000001</v>
      </c>
      <c r="AR201">
        <v>9.1739999999999995</v>
      </c>
      <c r="AS201">
        <v>12.956</v>
      </c>
      <c r="AT201">
        <v>10.353999999999999</v>
      </c>
      <c r="AU201">
        <v>19.898</v>
      </c>
      <c r="AV201">
        <v>25.994</v>
      </c>
    </row>
    <row r="202" spans="1:48">
      <c r="A202" t="s">
        <v>575</v>
      </c>
      <c r="B202">
        <v>25.297999999999998</v>
      </c>
      <c r="C202">
        <v>-41.494999999999997</v>
      </c>
      <c r="D202">
        <v>14.069000000000001</v>
      </c>
      <c r="E202">
        <v>18.021000000000001</v>
      </c>
      <c r="F202">
        <v>17.677</v>
      </c>
      <c r="G202">
        <v>37.774000000000001</v>
      </c>
      <c r="H202">
        <v>28.338000000000001</v>
      </c>
      <c r="I202">
        <v>23.157</v>
      </c>
      <c r="J202">
        <v>179.63399999999999</v>
      </c>
      <c r="K202">
        <v>18.244</v>
      </c>
      <c r="L202">
        <v>29.695</v>
      </c>
      <c r="M202">
        <v>12.12</v>
      </c>
      <c r="N202">
        <v>13.145</v>
      </c>
      <c r="O202">
        <v>23.140999999999998</v>
      </c>
      <c r="P202">
        <v>16.603999999999999</v>
      </c>
      <c r="Q202">
        <v>271.18900000000002</v>
      </c>
      <c r="R202">
        <v>20.632999999999999</v>
      </c>
      <c r="S202">
        <v>18.658999999999999</v>
      </c>
      <c r="T202">
        <v>29.687999999999999</v>
      </c>
      <c r="U202">
        <v>15.872</v>
      </c>
      <c r="V202">
        <v>17.082999999999998</v>
      </c>
      <c r="W202">
        <v>19.603000000000002</v>
      </c>
      <c r="X202">
        <v>16.155999999999999</v>
      </c>
      <c r="Y202">
        <v>19.084</v>
      </c>
      <c r="Z202">
        <v>20.908999999999999</v>
      </c>
      <c r="AA202">
        <v>415.35599999999999</v>
      </c>
      <c r="AB202">
        <v>26.158000000000001</v>
      </c>
      <c r="AC202">
        <v>14.117000000000001</v>
      </c>
      <c r="AD202" t="e">
        <v>#N/A</v>
      </c>
      <c r="AE202">
        <v>13.945</v>
      </c>
      <c r="AF202">
        <v>21.401</v>
      </c>
      <c r="AG202">
        <v>16.626000000000001</v>
      </c>
      <c r="AH202">
        <v>21.030999999999999</v>
      </c>
      <c r="AI202">
        <v>12.084</v>
      </c>
      <c r="AJ202">
        <v>21.225999999999999</v>
      </c>
      <c r="AK202">
        <v>36.575000000000003</v>
      </c>
      <c r="AL202">
        <v>12.079000000000001</v>
      </c>
      <c r="AM202">
        <v>16.838000000000001</v>
      </c>
      <c r="AN202">
        <v>16.206</v>
      </c>
      <c r="AO202">
        <v>12.454000000000001</v>
      </c>
      <c r="AP202">
        <v>9.3870000000000005</v>
      </c>
      <c r="AQ202">
        <v>19.593</v>
      </c>
      <c r="AR202">
        <v>9.0039999999999996</v>
      </c>
      <c r="AS202">
        <v>11.981999999999999</v>
      </c>
      <c r="AT202">
        <v>10.416</v>
      </c>
      <c r="AU202">
        <v>21.289000000000001</v>
      </c>
      <c r="AV202">
        <v>27.001999999999999</v>
      </c>
    </row>
    <row r="203" spans="1:48">
      <c r="A203" t="s">
        <v>576</v>
      </c>
      <c r="B203">
        <v>22.594999999999999</v>
      </c>
      <c r="C203">
        <v>-72.516999999999996</v>
      </c>
      <c r="D203">
        <v>12.712999999999999</v>
      </c>
      <c r="E203">
        <v>12.531000000000001</v>
      </c>
      <c r="F203">
        <v>16.696000000000002</v>
      </c>
      <c r="G203">
        <v>28.721</v>
      </c>
      <c r="H203">
        <v>22.597000000000001</v>
      </c>
      <c r="I203">
        <v>19.13</v>
      </c>
      <c r="J203">
        <v>58.323</v>
      </c>
      <c r="K203">
        <v>18.152999999999999</v>
      </c>
      <c r="L203">
        <v>21.521999999999998</v>
      </c>
      <c r="M203">
        <v>11.217000000000001</v>
      </c>
      <c r="N203">
        <v>9.7089999999999996</v>
      </c>
      <c r="O203">
        <v>18.940999999999999</v>
      </c>
      <c r="P203">
        <v>11.922000000000001</v>
      </c>
      <c r="Q203">
        <v>-111.974</v>
      </c>
      <c r="R203">
        <v>20.14</v>
      </c>
      <c r="S203">
        <v>17.38</v>
      </c>
      <c r="T203">
        <v>27.416</v>
      </c>
      <c r="U203">
        <v>11.105</v>
      </c>
      <c r="V203">
        <v>11.81</v>
      </c>
      <c r="W203">
        <v>14.756</v>
      </c>
      <c r="X203">
        <v>15.19</v>
      </c>
      <c r="Y203">
        <v>16.724</v>
      </c>
      <c r="Z203">
        <v>20.231999999999999</v>
      </c>
      <c r="AA203">
        <v>31.417999999999999</v>
      </c>
      <c r="AB203">
        <v>24.337</v>
      </c>
      <c r="AC203">
        <v>13.266999999999999</v>
      </c>
      <c r="AD203" t="e">
        <v>#N/A</v>
      </c>
      <c r="AE203">
        <v>13.192</v>
      </c>
      <c r="AF203">
        <v>20.085999999999999</v>
      </c>
      <c r="AG203">
        <v>15.826000000000001</v>
      </c>
      <c r="AH203">
        <v>18.978999999999999</v>
      </c>
      <c r="AI203">
        <v>8.9510000000000005</v>
      </c>
      <c r="AJ203">
        <v>17.032</v>
      </c>
      <c r="AK203">
        <v>26.334</v>
      </c>
      <c r="AL203">
        <v>12.281000000000001</v>
      </c>
      <c r="AM203">
        <v>15.763999999999999</v>
      </c>
      <c r="AN203">
        <v>14.811999999999999</v>
      </c>
      <c r="AO203">
        <v>11.157999999999999</v>
      </c>
      <c r="AP203">
        <v>8.2989999999999995</v>
      </c>
      <c r="AQ203">
        <v>20.157</v>
      </c>
      <c r="AR203">
        <v>7.85</v>
      </c>
      <c r="AS203">
        <v>12.113</v>
      </c>
      <c r="AT203">
        <v>11.224</v>
      </c>
      <c r="AU203">
        <v>19.503</v>
      </c>
      <c r="AV203">
        <v>24.292000000000002</v>
      </c>
    </row>
    <row r="204" spans="1:48">
      <c r="A204" t="s">
        <v>577</v>
      </c>
      <c r="B204">
        <v>20.856999999999999</v>
      </c>
      <c r="C204">
        <v>-117.797</v>
      </c>
      <c r="D204">
        <v>9.5210000000000008</v>
      </c>
      <c r="E204">
        <v>11.76</v>
      </c>
      <c r="F204">
        <v>14.839</v>
      </c>
      <c r="G204">
        <v>43.718000000000004</v>
      </c>
      <c r="H204">
        <v>19.393000000000001</v>
      </c>
      <c r="I204">
        <v>18.015999999999998</v>
      </c>
      <c r="J204">
        <v>37.15</v>
      </c>
      <c r="K204">
        <v>14.329000000000001</v>
      </c>
      <c r="L204">
        <v>18.353000000000002</v>
      </c>
      <c r="M204">
        <v>10.73</v>
      </c>
      <c r="N204">
        <v>8.9860000000000007</v>
      </c>
      <c r="O204">
        <v>20.518999999999998</v>
      </c>
      <c r="P204">
        <v>12.409000000000001</v>
      </c>
      <c r="Q204">
        <v>-885.10599999999999</v>
      </c>
      <c r="R204">
        <v>13.805999999999999</v>
      </c>
      <c r="S204">
        <v>17.603000000000002</v>
      </c>
      <c r="T204">
        <v>14.868</v>
      </c>
      <c r="U204">
        <v>10.694000000000001</v>
      </c>
      <c r="V204">
        <v>11.504</v>
      </c>
      <c r="W204">
        <v>10.968999999999999</v>
      </c>
      <c r="X204">
        <v>12.715999999999999</v>
      </c>
      <c r="Y204">
        <v>18.021000000000001</v>
      </c>
      <c r="Z204">
        <v>20.143999999999998</v>
      </c>
      <c r="AA204">
        <v>31.832000000000001</v>
      </c>
      <c r="AB204">
        <v>23.655000000000001</v>
      </c>
      <c r="AC204">
        <v>12.419</v>
      </c>
      <c r="AD204" t="e">
        <v>#N/A</v>
      </c>
      <c r="AE204">
        <v>11.996</v>
      </c>
      <c r="AF204">
        <v>22.169</v>
      </c>
      <c r="AG204">
        <v>15.75</v>
      </c>
      <c r="AH204">
        <v>19.41</v>
      </c>
      <c r="AI204">
        <v>7.7720000000000002</v>
      </c>
      <c r="AJ204">
        <v>16.701000000000001</v>
      </c>
      <c r="AK204">
        <v>21.032</v>
      </c>
      <c r="AL204">
        <v>11.63</v>
      </c>
      <c r="AM204">
        <v>14.893000000000001</v>
      </c>
      <c r="AN204">
        <v>15.673</v>
      </c>
      <c r="AO204">
        <v>10.476000000000001</v>
      </c>
      <c r="AP204">
        <v>7.7460000000000004</v>
      </c>
      <c r="AQ204">
        <v>20.202999999999999</v>
      </c>
      <c r="AR204">
        <v>6.8979999999999997</v>
      </c>
      <c r="AS204">
        <v>11.196</v>
      </c>
      <c r="AT204">
        <v>11.202999999999999</v>
      </c>
      <c r="AU204">
        <v>16.343</v>
      </c>
      <c r="AV204">
        <v>20.97</v>
      </c>
    </row>
    <row r="205" spans="1:48">
      <c r="A205" t="s">
        <v>578</v>
      </c>
      <c r="B205">
        <v>18.050999999999998</v>
      </c>
      <c r="C205">
        <v>-117.04300000000001</v>
      </c>
      <c r="D205">
        <v>8.7759999999999998</v>
      </c>
      <c r="E205">
        <v>10.763</v>
      </c>
      <c r="F205">
        <v>13.97</v>
      </c>
      <c r="G205">
        <v>36.494</v>
      </c>
      <c r="H205">
        <v>17.52</v>
      </c>
      <c r="I205">
        <v>16.367999999999999</v>
      </c>
      <c r="J205">
        <v>32.595999999999997</v>
      </c>
      <c r="K205">
        <v>12.253</v>
      </c>
      <c r="L205">
        <v>17.312999999999999</v>
      </c>
      <c r="M205">
        <v>9.5730000000000004</v>
      </c>
      <c r="N205">
        <v>8.3629999999999995</v>
      </c>
      <c r="O205">
        <v>18.146999999999998</v>
      </c>
      <c r="P205">
        <v>10.778</v>
      </c>
      <c r="Q205">
        <v>1272.498</v>
      </c>
      <c r="R205">
        <v>14</v>
      </c>
      <c r="S205">
        <v>15.933999999999999</v>
      </c>
      <c r="T205">
        <v>14</v>
      </c>
      <c r="U205">
        <v>10.273999999999999</v>
      </c>
      <c r="V205">
        <v>11.324999999999999</v>
      </c>
      <c r="W205">
        <v>10.305999999999999</v>
      </c>
      <c r="X205">
        <v>12.436999999999999</v>
      </c>
      <c r="Y205">
        <v>16.236000000000001</v>
      </c>
      <c r="Z205">
        <v>18.172999999999998</v>
      </c>
      <c r="AA205">
        <v>29.001000000000001</v>
      </c>
      <c r="AB205">
        <v>20.547000000000001</v>
      </c>
      <c r="AC205">
        <v>11.778</v>
      </c>
      <c r="AD205" t="e">
        <v>#N/A</v>
      </c>
      <c r="AE205">
        <v>10.587</v>
      </c>
      <c r="AF205">
        <v>20.053000000000001</v>
      </c>
      <c r="AG205">
        <v>13.085000000000001</v>
      </c>
      <c r="AH205">
        <v>17.303000000000001</v>
      </c>
      <c r="AI205">
        <v>7.1440000000000001</v>
      </c>
      <c r="AJ205">
        <v>16.088000000000001</v>
      </c>
      <c r="AK205">
        <v>22.314</v>
      </c>
      <c r="AL205">
        <v>11.21</v>
      </c>
      <c r="AM205">
        <v>12.836</v>
      </c>
      <c r="AN205">
        <v>15.481</v>
      </c>
      <c r="AO205">
        <v>9.1980000000000004</v>
      </c>
      <c r="AP205">
        <v>7.2629999999999999</v>
      </c>
      <c r="AQ205">
        <v>17.39</v>
      </c>
      <c r="AR205">
        <v>6.077</v>
      </c>
      <c r="AS205">
        <v>10.01</v>
      </c>
      <c r="AT205">
        <v>9.64</v>
      </c>
      <c r="AU205">
        <v>15.518000000000001</v>
      </c>
      <c r="AV205">
        <v>14.045999999999999</v>
      </c>
    </row>
    <row r="206" spans="1:48">
      <c r="A206" t="s">
        <v>579</v>
      </c>
      <c r="B206">
        <v>18.456</v>
      </c>
      <c r="C206">
        <v>28.626000000000001</v>
      </c>
      <c r="D206">
        <v>8.8930000000000007</v>
      </c>
      <c r="E206">
        <v>11.015000000000001</v>
      </c>
      <c r="F206">
        <v>13.842000000000001</v>
      </c>
      <c r="G206">
        <v>33.317999999999998</v>
      </c>
      <c r="H206">
        <v>14.875</v>
      </c>
      <c r="I206">
        <v>14.638</v>
      </c>
      <c r="J206">
        <v>17.518000000000001</v>
      </c>
      <c r="K206">
        <v>10.147</v>
      </c>
      <c r="L206">
        <v>16.338999999999999</v>
      </c>
      <c r="M206">
        <v>8.7759999999999998</v>
      </c>
      <c r="N206">
        <v>8.2789999999999999</v>
      </c>
      <c r="O206">
        <v>17.972999999999999</v>
      </c>
      <c r="P206">
        <v>10.84</v>
      </c>
      <c r="Q206">
        <v>28.111999999999998</v>
      </c>
      <c r="R206">
        <v>10.744</v>
      </c>
      <c r="S206">
        <v>18.789000000000001</v>
      </c>
      <c r="T206">
        <v>10.749000000000001</v>
      </c>
      <c r="U206">
        <v>10.385</v>
      </c>
      <c r="V206">
        <v>11.087999999999999</v>
      </c>
      <c r="W206">
        <v>8.3170000000000002</v>
      </c>
      <c r="X206">
        <v>12.628</v>
      </c>
      <c r="Y206">
        <v>15.574999999999999</v>
      </c>
      <c r="Z206">
        <v>18.46</v>
      </c>
      <c r="AA206">
        <v>35.856999999999999</v>
      </c>
      <c r="AB206">
        <v>15.422000000000001</v>
      </c>
      <c r="AC206">
        <v>12.243</v>
      </c>
      <c r="AD206" t="e">
        <v>#N/A</v>
      </c>
      <c r="AE206">
        <v>10.458</v>
      </c>
      <c r="AF206">
        <v>19.645</v>
      </c>
      <c r="AG206">
        <v>12.231999999999999</v>
      </c>
      <c r="AH206">
        <v>15.21</v>
      </c>
      <c r="AI206">
        <v>6.9589999999999996</v>
      </c>
      <c r="AJ206">
        <v>12.757</v>
      </c>
      <c r="AK206">
        <v>21.398</v>
      </c>
      <c r="AL206">
        <v>10.45</v>
      </c>
      <c r="AM206">
        <v>8.7240000000000002</v>
      </c>
      <c r="AN206">
        <v>15.946</v>
      </c>
      <c r="AO206">
        <v>8.5030000000000001</v>
      </c>
      <c r="AP206">
        <v>7.4459999999999997</v>
      </c>
      <c r="AQ206">
        <v>17.09</v>
      </c>
      <c r="AR206">
        <v>5.01</v>
      </c>
      <c r="AS206">
        <v>10.045999999999999</v>
      </c>
      <c r="AT206">
        <v>10.81</v>
      </c>
      <c r="AU206">
        <v>14.063000000000001</v>
      </c>
      <c r="AV206">
        <v>17.661999999999999</v>
      </c>
    </row>
    <row r="207" spans="1:48">
      <c r="A207" t="s">
        <v>580</v>
      </c>
      <c r="B207">
        <v>15.925000000000001</v>
      </c>
      <c r="C207">
        <v>25.853000000000002</v>
      </c>
      <c r="D207">
        <v>8.1709999999999994</v>
      </c>
      <c r="E207">
        <v>10.601000000000001</v>
      </c>
      <c r="F207">
        <v>10.997999999999999</v>
      </c>
      <c r="G207">
        <v>30.709</v>
      </c>
      <c r="H207">
        <v>14.721</v>
      </c>
      <c r="I207">
        <v>14.305999999999999</v>
      </c>
      <c r="J207">
        <v>16.704999999999998</v>
      </c>
      <c r="K207">
        <v>9.9960000000000004</v>
      </c>
      <c r="L207">
        <v>15.397</v>
      </c>
      <c r="M207">
        <v>8.4269999999999996</v>
      </c>
      <c r="N207">
        <v>7.8559999999999999</v>
      </c>
      <c r="O207">
        <v>13.708</v>
      </c>
      <c r="P207">
        <v>8.9350000000000005</v>
      </c>
      <c r="Q207">
        <v>26.385000000000002</v>
      </c>
      <c r="R207">
        <v>10.585000000000001</v>
      </c>
      <c r="S207">
        <v>17.385000000000002</v>
      </c>
      <c r="T207">
        <v>9.4290000000000003</v>
      </c>
      <c r="U207">
        <v>11.339</v>
      </c>
      <c r="V207">
        <v>11.637</v>
      </c>
      <c r="W207">
        <v>7.2229999999999999</v>
      </c>
      <c r="X207">
        <v>11.827</v>
      </c>
      <c r="Y207">
        <v>11.88</v>
      </c>
      <c r="Z207">
        <v>14.271000000000001</v>
      </c>
      <c r="AA207">
        <v>13.457000000000001</v>
      </c>
      <c r="AB207">
        <v>15.205</v>
      </c>
      <c r="AC207">
        <v>10.978</v>
      </c>
      <c r="AD207" t="e">
        <v>#N/A</v>
      </c>
      <c r="AE207">
        <v>9.6199999999999992</v>
      </c>
      <c r="AF207">
        <v>15.981</v>
      </c>
      <c r="AG207">
        <v>10.894</v>
      </c>
      <c r="AH207">
        <v>13.651999999999999</v>
      </c>
      <c r="AI207">
        <v>5.9219999999999997</v>
      </c>
      <c r="AJ207">
        <v>11.222</v>
      </c>
      <c r="AK207">
        <v>14.22</v>
      </c>
      <c r="AL207">
        <v>9.0259999999999998</v>
      </c>
      <c r="AM207">
        <v>8.81</v>
      </c>
      <c r="AN207">
        <v>13.737</v>
      </c>
      <c r="AO207">
        <v>7.681</v>
      </c>
      <c r="AP207">
        <v>6.69</v>
      </c>
      <c r="AQ207">
        <v>13.365</v>
      </c>
      <c r="AR207">
        <v>4.2729999999999997</v>
      </c>
      <c r="AS207">
        <v>9.1050000000000004</v>
      </c>
      <c r="AT207">
        <v>10.865</v>
      </c>
      <c r="AU207">
        <v>12.521000000000001</v>
      </c>
      <c r="AV207">
        <v>15.446999999999999</v>
      </c>
    </row>
    <row r="208" spans="1:48">
      <c r="A208" t="s">
        <v>581</v>
      </c>
      <c r="B208">
        <v>14.513999999999999</v>
      </c>
      <c r="C208">
        <v>20.571000000000002</v>
      </c>
      <c r="D208">
        <v>7.2910000000000004</v>
      </c>
      <c r="E208">
        <v>9.1129999999999995</v>
      </c>
      <c r="F208">
        <v>9.7249999999999996</v>
      </c>
      <c r="G208">
        <v>28.863</v>
      </c>
      <c r="H208">
        <v>11.239000000000001</v>
      </c>
      <c r="I208">
        <v>12.807</v>
      </c>
      <c r="J208">
        <v>14.986000000000001</v>
      </c>
      <c r="K208">
        <v>8.2929999999999993</v>
      </c>
      <c r="L208">
        <v>11.516999999999999</v>
      </c>
      <c r="M208">
        <v>7.3109999999999999</v>
      </c>
      <c r="N208">
        <v>5.91</v>
      </c>
      <c r="O208">
        <v>10.180999999999999</v>
      </c>
      <c r="P208">
        <v>7.8970000000000002</v>
      </c>
      <c r="Q208">
        <v>13.397</v>
      </c>
      <c r="R208">
        <v>8.2889999999999997</v>
      </c>
      <c r="S208">
        <v>16.675999999999998</v>
      </c>
      <c r="T208">
        <v>7.194</v>
      </c>
      <c r="U208">
        <v>9.9459999999999997</v>
      </c>
      <c r="V208">
        <v>10.664</v>
      </c>
      <c r="W208">
        <v>6.4119999999999999</v>
      </c>
      <c r="X208">
        <v>10.898</v>
      </c>
      <c r="Y208">
        <v>10.435</v>
      </c>
      <c r="Z208">
        <v>12.103999999999999</v>
      </c>
      <c r="AA208">
        <v>9.1340000000000003</v>
      </c>
      <c r="AB208">
        <v>10.349</v>
      </c>
      <c r="AC208">
        <v>9.5129999999999999</v>
      </c>
      <c r="AD208" t="e">
        <v>#N/A</v>
      </c>
      <c r="AE208">
        <v>9.7710000000000008</v>
      </c>
      <c r="AF208">
        <v>14.019</v>
      </c>
      <c r="AG208">
        <v>9.0429999999999993</v>
      </c>
      <c r="AH208">
        <v>12.032</v>
      </c>
      <c r="AI208">
        <v>5.0199999999999996</v>
      </c>
      <c r="AJ208">
        <v>6.5369999999999999</v>
      </c>
      <c r="AK208">
        <v>8.5730000000000004</v>
      </c>
      <c r="AL208">
        <v>7.9530000000000003</v>
      </c>
      <c r="AM208">
        <v>7.1029999999999998</v>
      </c>
      <c r="AN208">
        <v>12.874000000000001</v>
      </c>
      <c r="AO208">
        <v>5.0369999999999999</v>
      </c>
      <c r="AP208">
        <v>5.2610000000000001</v>
      </c>
      <c r="AQ208">
        <v>12.516</v>
      </c>
      <c r="AR208">
        <v>3.6920000000000002</v>
      </c>
      <c r="AS208">
        <v>6.2930000000000001</v>
      </c>
      <c r="AT208">
        <v>8.7919999999999998</v>
      </c>
      <c r="AU208">
        <v>13.541</v>
      </c>
      <c r="AV208">
        <v>15.499000000000001</v>
      </c>
    </row>
    <row r="209" spans="1:48">
      <c r="A209" t="s">
        <v>582</v>
      </c>
      <c r="B209">
        <v>11.877000000000001</v>
      </c>
      <c r="C209">
        <v>10.62</v>
      </c>
      <c r="D209">
        <v>6.4039999999999999</v>
      </c>
      <c r="E209">
        <v>7.0250000000000004</v>
      </c>
      <c r="F209">
        <v>8.9380000000000006</v>
      </c>
      <c r="G209">
        <v>17.390999999999998</v>
      </c>
      <c r="H209">
        <v>7.6230000000000002</v>
      </c>
      <c r="I209">
        <v>9.3680000000000003</v>
      </c>
      <c r="J209">
        <v>5.9880000000000004</v>
      </c>
      <c r="K209">
        <v>8.5190000000000001</v>
      </c>
      <c r="L209">
        <v>10.446</v>
      </c>
      <c r="M209">
        <v>6.0940000000000003</v>
      </c>
      <c r="N209">
        <v>5.4160000000000004</v>
      </c>
      <c r="O209">
        <v>8.7469999999999999</v>
      </c>
      <c r="P209">
        <v>6.5609999999999999</v>
      </c>
      <c r="Q209">
        <v>6.5659999999999998</v>
      </c>
      <c r="R209">
        <v>6.1719999999999997</v>
      </c>
      <c r="S209">
        <v>14.904999999999999</v>
      </c>
      <c r="T209">
        <v>5.383</v>
      </c>
      <c r="U209">
        <v>3.2450000000000001</v>
      </c>
      <c r="V209">
        <v>8.7080000000000002</v>
      </c>
      <c r="W209">
        <v>3.98</v>
      </c>
      <c r="X209">
        <v>10.026999999999999</v>
      </c>
      <c r="Y209">
        <v>9.1999999999999993</v>
      </c>
      <c r="Z209">
        <v>9.7029999999999994</v>
      </c>
      <c r="AA209">
        <v>8.0709999999999997</v>
      </c>
      <c r="AB209">
        <v>8.8689999999999998</v>
      </c>
      <c r="AC209">
        <v>8.1</v>
      </c>
      <c r="AD209" t="e">
        <v>#N/A</v>
      </c>
      <c r="AE209">
        <v>9.4740000000000002</v>
      </c>
      <c r="AF209">
        <v>10.138</v>
      </c>
      <c r="AG209">
        <v>7.6909999999999998</v>
      </c>
      <c r="AH209">
        <v>10.9</v>
      </c>
      <c r="AI209">
        <v>3.5310000000000001</v>
      </c>
      <c r="AJ209">
        <v>6.5549999999999997</v>
      </c>
      <c r="AK209">
        <v>6.0119999999999996</v>
      </c>
      <c r="AL209">
        <v>6.7779999999999996</v>
      </c>
      <c r="AM209">
        <v>5.4240000000000004</v>
      </c>
      <c r="AN209">
        <v>13.481999999999999</v>
      </c>
      <c r="AO209">
        <v>4.5970000000000004</v>
      </c>
      <c r="AP209">
        <v>4.7460000000000004</v>
      </c>
      <c r="AQ209">
        <v>11.741</v>
      </c>
      <c r="AR209">
        <v>2.8330000000000002</v>
      </c>
      <c r="AS209">
        <v>5.4720000000000004</v>
      </c>
      <c r="AT209">
        <v>7.1669999999999998</v>
      </c>
      <c r="AU209">
        <v>13.201000000000001</v>
      </c>
      <c r="AV209">
        <v>9.5020000000000007</v>
      </c>
    </row>
    <row r="210" spans="1:48">
      <c r="A210" t="s">
        <v>583</v>
      </c>
      <c r="B210">
        <v>11.593</v>
      </c>
      <c r="C210">
        <v>11.099</v>
      </c>
      <c r="D210">
        <v>6.681</v>
      </c>
      <c r="E210">
        <v>7.7160000000000002</v>
      </c>
      <c r="F210">
        <v>9.2349999999999994</v>
      </c>
      <c r="G210">
        <v>19.579000000000001</v>
      </c>
      <c r="H210">
        <v>8.6430000000000007</v>
      </c>
      <c r="I210">
        <v>9.8460000000000001</v>
      </c>
      <c r="J210">
        <v>6.78</v>
      </c>
      <c r="K210">
        <v>8.2490000000000006</v>
      </c>
      <c r="L210">
        <v>11.616</v>
      </c>
      <c r="M210">
        <v>6.7850000000000001</v>
      </c>
      <c r="N210">
        <v>6.2249999999999996</v>
      </c>
      <c r="O210">
        <v>9.2620000000000005</v>
      </c>
      <c r="P210">
        <v>7.2930000000000001</v>
      </c>
      <c r="Q210">
        <v>7.165</v>
      </c>
      <c r="R210">
        <v>7.5030000000000001</v>
      </c>
      <c r="S210">
        <v>13.849</v>
      </c>
      <c r="T210">
        <v>5.7359999999999998</v>
      </c>
      <c r="U210">
        <v>3.6749999999999998</v>
      </c>
      <c r="V210">
        <v>9.5540000000000003</v>
      </c>
      <c r="W210">
        <v>4.7770000000000001</v>
      </c>
      <c r="X210">
        <v>10.801</v>
      </c>
      <c r="Y210">
        <v>9.4990000000000006</v>
      </c>
      <c r="Z210">
        <v>10.345000000000001</v>
      </c>
      <c r="AA210">
        <v>7.4619999999999997</v>
      </c>
      <c r="AB210">
        <v>9.4789999999999992</v>
      </c>
      <c r="AC210">
        <v>8.1750000000000007</v>
      </c>
      <c r="AD210" t="e">
        <v>#N/A</v>
      </c>
      <c r="AE210">
        <v>10.292999999999999</v>
      </c>
      <c r="AF210">
        <v>11.14</v>
      </c>
      <c r="AG210">
        <v>8.2669999999999995</v>
      </c>
      <c r="AH210">
        <v>10.379</v>
      </c>
      <c r="AI210">
        <v>3.4580000000000002</v>
      </c>
      <c r="AJ210">
        <v>6.88</v>
      </c>
      <c r="AK210">
        <v>6.7629999999999999</v>
      </c>
      <c r="AL210">
        <v>7.9459999999999997</v>
      </c>
      <c r="AM210">
        <v>6.4409999999999998</v>
      </c>
      <c r="AN210">
        <v>13.972</v>
      </c>
      <c r="AO210">
        <v>5.0170000000000003</v>
      </c>
      <c r="AP210">
        <v>5.806</v>
      </c>
      <c r="AQ210">
        <v>11.397</v>
      </c>
      <c r="AR210">
        <v>3.323</v>
      </c>
      <c r="AS210">
        <v>5.8470000000000004</v>
      </c>
      <c r="AT210">
        <v>8.9440000000000008</v>
      </c>
      <c r="AU210">
        <v>13.535</v>
      </c>
      <c r="AV210">
        <v>9.391</v>
      </c>
    </row>
    <row r="211" spans="1:48">
      <c r="A211" t="s">
        <v>584</v>
      </c>
      <c r="B211">
        <v>13.776999999999999</v>
      </c>
      <c r="C211">
        <v>12.02</v>
      </c>
      <c r="D211">
        <v>6.9249999999999998</v>
      </c>
      <c r="E211">
        <v>8.3610000000000007</v>
      </c>
      <c r="F211">
        <v>9.9049999999999994</v>
      </c>
      <c r="G211">
        <v>21.622</v>
      </c>
      <c r="H211">
        <v>9.6140000000000008</v>
      </c>
      <c r="I211">
        <v>10.612</v>
      </c>
      <c r="J211">
        <v>6.8220000000000001</v>
      </c>
      <c r="K211">
        <v>8.8160000000000007</v>
      </c>
      <c r="L211">
        <v>10.962999999999999</v>
      </c>
      <c r="M211">
        <v>7.4409999999999998</v>
      </c>
      <c r="N211">
        <v>6.681</v>
      </c>
      <c r="O211">
        <v>9.2149999999999999</v>
      </c>
      <c r="P211">
        <v>7.3929999999999998</v>
      </c>
      <c r="Q211">
        <v>6.7069999999999999</v>
      </c>
      <c r="R211">
        <v>8.2349999999999994</v>
      </c>
      <c r="S211">
        <v>14.314</v>
      </c>
      <c r="T211">
        <v>5.6630000000000003</v>
      </c>
      <c r="U211">
        <v>3.16</v>
      </c>
      <c r="V211">
        <v>9.0500000000000007</v>
      </c>
      <c r="W211">
        <v>4.9329999999999998</v>
      </c>
      <c r="X211">
        <v>10.571</v>
      </c>
      <c r="Y211">
        <v>10.339</v>
      </c>
      <c r="Z211">
        <v>10.534000000000001</v>
      </c>
      <c r="AA211">
        <v>8.1039999999999992</v>
      </c>
      <c r="AB211">
        <v>9.0909999999999993</v>
      </c>
      <c r="AC211">
        <v>7.8550000000000004</v>
      </c>
      <c r="AD211" t="e">
        <v>#N/A</v>
      </c>
      <c r="AE211">
        <v>10.721</v>
      </c>
      <c r="AF211">
        <v>12.276</v>
      </c>
      <c r="AG211">
        <v>8.6920000000000002</v>
      </c>
      <c r="AH211">
        <v>10.154999999999999</v>
      </c>
      <c r="AI211">
        <v>4.1870000000000003</v>
      </c>
      <c r="AJ211">
        <v>7.1280000000000001</v>
      </c>
      <c r="AK211">
        <v>7.7210000000000001</v>
      </c>
      <c r="AL211">
        <v>10.39</v>
      </c>
      <c r="AM211">
        <v>7.2910000000000004</v>
      </c>
      <c r="AN211">
        <v>13.271000000000001</v>
      </c>
      <c r="AO211">
        <v>5.26</v>
      </c>
      <c r="AP211">
        <v>5.79</v>
      </c>
      <c r="AQ211">
        <v>11.698</v>
      </c>
      <c r="AR211">
        <v>3.6619999999999999</v>
      </c>
      <c r="AS211">
        <v>7.0469999999999997</v>
      </c>
      <c r="AT211">
        <v>9.7170000000000005</v>
      </c>
      <c r="AU211">
        <v>13.43</v>
      </c>
      <c r="AV211">
        <v>10.603</v>
      </c>
    </row>
    <row r="212" spans="1:48">
      <c r="A212" t="s">
        <v>585</v>
      </c>
      <c r="B212">
        <v>13.52</v>
      </c>
      <c r="C212">
        <v>10.75</v>
      </c>
      <c r="D212">
        <v>6.9240000000000004</v>
      </c>
      <c r="E212">
        <v>8.3960000000000008</v>
      </c>
      <c r="F212">
        <v>10.452</v>
      </c>
      <c r="G212">
        <v>20.946000000000002</v>
      </c>
      <c r="H212">
        <v>8.5449999999999999</v>
      </c>
      <c r="I212">
        <v>10.055</v>
      </c>
      <c r="J212">
        <v>5.9029999999999996</v>
      </c>
      <c r="K212">
        <v>8.4890000000000008</v>
      </c>
      <c r="L212">
        <v>10.984</v>
      </c>
      <c r="M212">
        <v>7.0819999999999999</v>
      </c>
      <c r="N212">
        <v>6.7590000000000003</v>
      </c>
      <c r="O212">
        <v>8.9969999999999999</v>
      </c>
      <c r="P212">
        <v>7.2629999999999999</v>
      </c>
      <c r="Q212">
        <v>5.65</v>
      </c>
      <c r="R212">
        <v>8.0429999999999993</v>
      </c>
      <c r="S212">
        <v>12.375</v>
      </c>
      <c r="T212">
        <v>5.0659999999999998</v>
      </c>
      <c r="U212">
        <v>3.1360000000000001</v>
      </c>
      <c r="V212">
        <v>9.2409999999999997</v>
      </c>
      <c r="W212">
        <v>5.0270000000000001</v>
      </c>
      <c r="X212">
        <v>9.8450000000000006</v>
      </c>
      <c r="Y212">
        <v>9.3719999999999999</v>
      </c>
      <c r="Z212">
        <v>9.9019999999999992</v>
      </c>
      <c r="AA212">
        <v>7.6520000000000001</v>
      </c>
      <c r="AB212">
        <v>7.7050000000000001</v>
      </c>
      <c r="AC212">
        <v>8.1820000000000004</v>
      </c>
      <c r="AD212" t="e">
        <v>#N/A</v>
      </c>
      <c r="AE212">
        <v>10.523999999999999</v>
      </c>
      <c r="AF212">
        <v>10.291</v>
      </c>
      <c r="AG212">
        <v>7.8609999999999998</v>
      </c>
      <c r="AH212">
        <v>9.57</v>
      </c>
      <c r="AI212">
        <v>5.194</v>
      </c>
      <c r="AJ212">
        <v>6.5209999999999999</v>
      </c>
      <c r="AK212">
        <v>8.3360000000000003</v>
      </c>
      <c r="AL212">
        <v>9.02</v>
      </c>
      <c r="AM212">
        <v>6.8609999999999998</v>
      </c>
      <c r="AN212">
        <v>15.132</v>
      </c>
      <c r="AO212">
        <v>4.3680000000000003</v>
      </c>
      <c r="AP212">
        <v>6.0140000000000002</v>
      </c>
      <c r="AQ212">
        <v>10.895</v>
      </c>
      <c r="AR212">
        <v>4.3940000000000001</v>
      </c>
      <c r="AS212">
        <v>6.0339999999999998</v>
      </c>
      <c r="AT212">
        <v>10.41</v>
      </c>
      <c r="AU212">
        <v>12.45</v>
      </c>
      <c r="AV212">
        <v>8.9499999999999993</v>
      </c>
    </row>
    <row r="213" spans="1:48">
      <c r="A213" t="s">
        <v>586</v>
      </c>
      <c r="B213">
        <v>14.058</v>
      </c>
      <c r="C213">
        <v>11.231999999999999</v>
      </c>
      <c r="D213">
        <v>7.22</v>
      </c>
      <c r="E213">
        <v>8.9019999999999992</v>
      </c>
      <c r="F213">
        <v>11.503</v>
      </c>
      <c r="G213">
        <v>22.51</v>
      </c>
      <c r="H213">
        <v>9.4130000000000003</v>
      </c>
      <c r="I213">
        <v>10.954000000000001</v>
      </c>
      <c r="J213">
        <v>6.3529999999999998</v>
      </c>
      <c r="K213">
        <v>8.5</v>
      </c>
      <c r="L213">
        <v>11.355</v>
      </c>
      <c r="M213">
        <v>7.34</v>
      </c>
      <c r="N213">
        <v>7.2320000000000002</v>
      </c>
      <c r="O213">
        <v>9.2550000000000008</v>
      </c>
      <c r="P213">
        <v>6.7919999999999998</v>
      </c>
      <c r="Q213">
        <v>6.3259999999999996</v>
      </c>
      <c r="R213">
        <v>8.641</v>
      </c>
      <c r="S213">
        <v>12.696999999999999</v>
      </c>
      <c r="T213">
        <v>5.508</v>
      </c>
      <c r="U213">
        <v>3.6760000000000002</v>
      </c>
      <c r="V213">
        <v>9.3539999999999992</v>
      </c>
      <c r="W213">
        <v>5.7</v>
      </c>
      <c r="X213">
        <v>9.2240000000000002</v>
      </c>
      <c r="Y213">
        <v>8.7579999999999991</v>
      </c>
      <c r="Z213">
        <v>11.066000000000001</v>
      </c>
      <c r="AA213">
        <v>8.6120000000000001</v>
      </c>
      <c r="AB213">
        <v>8.09</v>
      </c>
      <c r="AC213">
        <v>8.3979999999999997</v>
      </c>
      <c r="AD213" t="e">
        <v>#N/A</v>
      </c>
      <c r="AE213">
        <v>10.228999999999999</v>
      </c>
      <c r="AF213">
        <v>10.07</v>
      </c>
      <c r="AG213">
        <v>7.9080000000000004</v>
      </c>
      <c r="AH213">
        <v>9.5690000000000008</v>
      </c>
      <c r="AI213">
        <v>7.1680000000000001</v>
      </c>
      <c r="AJ213">
        <v>7.2969999999999997</v>
      </c>
      <c r="AK213">
        <v>9.0589999999999993</v>
      </c>
      <c r="AL213">
        <v>10.254</v>
      </c>
      <c r="AM213">
        <v>6.9089999999999998</v>
      </c>
      <c r="AN213">
        <v>15.59</v>
      </c>
      <c r="AO213">
        <v>4.8449999999999998</v>
      </c>
      <c r="AP213">
        <v>6.6760000000000002</v>
      </c>
      <c r="AQ213">
        <v>10.688000000000001</v>
      </c>
      <c r="AR213">
        <v>4.7679999999999998</v>
      </c>
      <c r="AS213">
        <v>7.11</v>
      </c>
      <c r="AT213">
        <v>10.647</v>
      </c>
      <c r="AU213">
        <v>12.27</v>
      </c>
      <c r="AV213">
        <v>7.0220000000000002</v>
      </c>
    </row>
    <row r="214" spans="1:48">
      <c r="A214" t="s">
        <v>587</v>
      </c>
      <c r="B214">
        <v>16.523</v>
      </c>
      <c r="C214">
        <v>14.005000000000001</v>
      </c>
      <c r="D214">
        <v>8.4830000000000005</v>
      </c>
      <c r="E214">
        <v>10.404999999999999</v>
      </c>
      <c r="F214">
        <v>14.484999999999999</v>
      </c>
      <c r="G214">
        <v>25.504000000000001</v>
      </c>
      <c r="H214">
        <v>11.025</v>
      </c>
      <c r="I214">
        <v>12.885999999999999</v>
      </c>
      <c r="J214">
        <v>7.6440000000000001</v>
      </c>
      <c r="K214">
        <v>10.525</v>
      </c>
      <c r="L214">
        <v>13.786</v>
      </c>
      <c r="M214">
        <v>8.9019999999999992</v>
      </c>
      <c r="N214">
        <v>8.5410000000000004</v>
      </c>
      <c r="O214">
        <v>12.07</v>
      </c>
      <c r="P214">
        <v>9.2639999999999993</v>
      </c>
      <c r="Q214">
        <v>9.0129999999999999</v>
      </c>
      <c r="R214">
        <v>9.4770000000000003</v>
      </c>
      <c r="S214">
        <v>15.064</v>
      </c>
      <c r="T214">
        <v>7.3929999999999998</v>
      </c>
      <c r="U214">
        <v>4.3410000000000002</v>
      </c>
      <c r="V214">
        <v>10.516999999999999</v>
      </c>
      <c r="W214">
        <v>9.0589999999999993</v>
      </c>
      <c r="X214">
        <v>11.291</v>
      </c>
      <c r="Y214">
        <v>11.282999999999999</v>
      </c>
      <c r="Z214">
        <v>14.891</v>
      </c>
      <c r="AA214">
        <v>10.266</v>
      </c>
      <c r="AB214">
        <v>10.202999999999999</v>
      </c>
      <c r="AC214">
        <v>11.276999999999999</v>
      </c>
      <c r="AD214" t="e">
        <v>#N/A</v>
      </c>
      <c r="AE214">
        <v>12.393000000000001</v>
      </c>
      <c r="AF214">
        <v>12.666</v>
      </c>
      <c r="AG214">
        <v>11.731</v>
      </c>
      <c r="AH214">
        <v>11.286</v>
      </c>
      <c r="AI214">
        <v>10.756</v>
      </c>
      <c r="AJ214">
        <v>10.597</v>
      </c>
      <c r="AK214">
        <v>10.938000000000001</v>
      </c>
      <c r="AL214">
        <v>13.948</v>
      </c>
      <c r="AM214">
        <v>9.06</v>
      </c>
      <c r="AN214">
        <v>18.231000000000002</v>
      </c>
      <c r="AO214">
        <v>6.3929999999999998</v>
      </c>
      <c r="AP214">
        <v>9.0640000000000001</v>
      </c>
      <c r="AQ214">
        <v>13.585000000000001</v>
      </c>
      <c r="AR214">
        <v>7.1740000000000004</v>
      </c>
      <c r="AS214">
        <v>10.349</v>
      </c>
      <c r="AT214">
        <v>13.929</v>
      </c>
      <c r="AU214">
        <v>15.769</v>
      </c>
      <c r="AV214">
        <v>10.946999999999999</v>
      </c>
    </row>
    <row r="215" spans="1:48">
      <c r="A215" t="s">
        <v>588</v>
      </c>
      <c r="B215">
        <v>17.23</v>
      </c>
      <c r="C215">
        <v>15.238</v>
      </c>
      <c r="D215">
        <v>9.9510000000000005</v>
      </c>
      <c r="E215">
        <v>10.91</v>
      </c>
      <c r="F215">
        <v>17.105</v>
      </c>
      <c r="G215">
        <v>15.975</v>
      </c>
      <c r="H215">
        <v>11.840999999999999</v>
      </c>
      <c r="I215">
        <v>13.837999999999999</v>
      </c>
      <c r="J215">
        <v>8.2029999999999994</v>
      </c>
      <c r="K215">
        <v>11.615</v>
      </c>
      <c r="L215">
        <v>16.132999999999999</v>
      </c>
      <c r="M215">
        <v>9.9239999999999995</v>
      </c>
      <c r="N215">
        <v>9.9670000000000005</v>
      </c>
      <c r="O215">
        <v>14.864000000000001</v>
      </c>
      <c r="P215">
        <v>11.523</v>
      </c>
      <c r="Q215">
        <v>9.6010000000000009</v>
      </c>
      <c r="R215">
        <v>12.052</v>
      </c>
      <c r="S215">
        <v>16.492000000000001</v>
      </c>
      <c r="T215">
        <v>10.398</v>
      </c>
      <c r="U215">
        <v>5.5380000000000003</v>
      </c>
      <c r="V215">
        <v>10.224</v>
      </c>
      <c r="W215">
        <v>13.138</v>
      </c>
      <c r="X215">
        <v>10.721</v>
      </c>
      <c r="Y215">
        <v>15.516</v>
      </c>
      <c r="Z215">
        <v>17.123000000000001</v>
      </c>
      <c r="AA215">
        <v>12.042999999999999</v>
      </c>
      <c r="AB215">
        <v>10.170999999999999</v>
      </c>
      <c r="AC215">
        <v>12.298999999999999</v>
      </c>
      <c r="AD215" t="e">
        <v>#N/A</v>
      </c>
      <c r="AE215">
        <v>14.414</v>
      </c>
      <c r="AF215">
        <v>13.359</v>
      </c>
      <c r="AG215">
        <v>14.846</v>
      </c>
      <c r="AH215">
        <v>11.958</v>
      </c>
      <c r="AI215">
        <v>12.727</v>
      </c>
      <c r="AJ215">
        <v>13.351000000000001</v>
      </c>
      <c r="AK215">
        <v>12.303000000000001</v>
      </c>
      <c r="AL215">
        <v>16.651</v>
      </c>
      <c r="AM215">
        <v>10.289</v>
      </c>
      <c r="AN215">
        <v>20.631</v>
      </c>
      <c r="AO215">
        <v>8.3450000000000006</v>
      </c>
      <c r="AP215">
        <v>10.331</v>
      </c>
      <c r="AQ215">
        <v>13.913</v>
      </c>
      <c r="AR215">
        <v>9.5190000000000001</v>
      </c>
      <c r="AS215">
        <v>12.738</v>
      </c>
      <c r="AT215">
        <v>17.77</v>
      </c>
      <c r="AU215">
        <v>20.387</v>
      </c>
      <c r="AV215">
        <v>12.616</v>
      </c>
    </row>
    <row r="216" spans="1:48">
      <c r="A216" t="s">
        <v>589</v>
      </c>
      <c r="B216">
        <v>17.044</v>
      </c>
      <c r="C216">
        <v>15.811</v>
      </c>
      <c r="D216">
        <v>9.875</v>
      </c>
      <c r="E216">
        <v>10.704000000000001</v>
      </c>
      <c r="F216">
        <v>17.036000000000001</v>
      </c>
      <c r="G216">
        <v>15.907999999999999</v>
      </c>
      <c r="H216">
        <v>11.904</v>
      </c>
      <c r="I216">
        <v>13.513999999999999</v>
      </c>
      <c r="J216">
        <v>7.7229999999999999</v>
      </c>
      <c r="K216">
        <v>11.461</v>
      </c>
      <c r="L216">
        <v>15.948</v>
      </c>
      <c r="M216">
        <v>10.102</v>
      </c>
      <c r="N216">
        <v>9.8309999999999995</v>
      </c>
      <c r="O216">
        <v>15.743</v>
      </c>
      <c r="P216">
        <v>12.241</v>
      </c>
      <c r="Q216">
        <v>9.0990000000000002</v>
      </c>
      <c r="R216">
        <v>12.04</v>
      </c>
      <c r="S216">
        <v>16.484000000000002</v>
      </c>
      <c r="T216">
        <v>10.45</v>
      </c>
      <c r="U216">
        <v>5.3920000000000003</v>
      </c>
      <c r="V216">
        <v>10.414</v>
      </c>
      <c r="W216">
        <v>13.173999999999999</v>
      </c>
      <c r="X216">
        <v>10.898999999999999</v>
      </c>
      <c r="Y216">
        <v>16.891999999999999</v>
      </c>
      <c r="Z216">
        <v>16.888000000000002</v>
      </c>
      <c r="AA216">
        <v>11.948</v>
      </c>
      <c r="AB216">
        <v>10.967000000000001</v>
      </c>
      <c r="AC216">
        <v>13.614000000000001</v>
      </c>
      <c r="AD216" t="e">
        <v>#N/A</v>
      </c>
      <c r="AE216">
        <v>14.494999999999999</v>
      </c>
      <c r="AF216">
        <v>13.066000000000001</v>
      </c>
      <c r="AG216">
        <v>15.836</v>
      </c>
      <c r="AH216">
        <v>12.471</v>
      </c>
      <c r="AI216">
        <v>14.574999999999999</v>
      </c>
      <c r="AJ216">
        <v>12.935</v>
      </c>
      <c r="AK216">
        <v>12.782</v>
      </c>
      <c r="AL216">
        <v>18.869</v>
      </c>
      <c r="AM216">
        <v>10.849</v>
      </c>
      <c r="AN216">
        <v>22.056999999999999</v>
      </c>
      <c r="AO216">
        <v>9.0250000000000004</v>
      </c>
      <c r="AP216">
        <v>10.726000000000001</v>
      </c>
      <c r="AQ216">
        <v>13.292</v>
      </c>
      <c r="AR216">
        <v>9.91</v>
      </c>
      <c r="AS216">
        <v>13.913</v>
      </c>
      <c r="AT216">
        <v>17.852</v>
      </c>
      <c r="AU216">
        <v>19.533999999999999</v>
      </c>
      <c r="AV216">
        <v>13.507</v>
      </c>
    </row>
    <row r="217" spans="1:48">
      <c r="A217" t="s">
        <v>590</v>
      </c>
      <c r="B217">
        <v>17.079999999999998</v>
      </c>
      <c r="C217">
        <v>16.227</v>
      </c>
      <c r="D217">
        <v>10.385999999999999</v>
      </c>
      <c r="E217">
        <v>11.141999999999999</v>
      </c>
      <c r="F217">
        <v>18.274999999999999</v>
      </c>
      <c r="G217">
        <v>15.977</v>
      </c>
      <c r="H217">
        <v>11.914</v>
      </c>
      <c r="I217">
        <v>14.295</v>
      </c>
      <c r="J217">
        <v>7.952</v>
      </c>
      <c r="K217">
        <v>11.484</v>
      </c>
      <c r="L217">
        <v>15.913</v>
      </c>
      <c r="M217">
        <v>10.167</v>
      </c>
      <c r="N217">
        <v>10.135999999999999</v>
      </c>
      <c r="O217">
        <v>15.986000000000001</v>
      </c>
      <c r="P217">
        <v>11.744999999999999</v>
      </c>
      <c r="Q217">
        <v>9.875</v>
      </c>
      <c r="R217">
        <v>11.766999999999999</v>
      </c>
      <c r="S217">
        <v>17.513999999999999</v>
      </c>
      <c r="T217">
        <v>11.699</v>
      </c>
      <c r="U217">
        <v>6.8019999999999996</v>
      </c>
      <c r="V217">
        <v>9.8710000000000004</v>
      </c>
      <c r="W217">
        <v>14.247</v>
      </c>
      <c r="X217">
        <v>11.182</v>
      </c>
      <c r="Y217">
        <v>16.562999999999999</v>
      </c>
      <c r="Z217">
        <v>16.021000000000001</v>
      </c>
      <c r="AA217">
        <v>13.041</v>
      </c>
      <c r="AB217">
        <v>11.478</v>
      </c>
      <c r="AC217">
        <v>15.523</v>
      </c>
      <c r="AD217" t="e">
        <v>#N/A</v>
      </c>
      <c r="AE217">
        <v>15.218999999999999</v>
      </c>
      <c r="AF217">
        <v>14.055</v>
      </c>
      <c r="AG217">
        <v>16.181000000000001</v>
      </c>
      <c r="AH217">
        <v>13.051</v>
      </c>
      <c r="AI217">
        <v>14.701000000000001</v>
      </c>
      <c r="AJ217">
        <v>14.903</v>
      </c>
      <c r="AK217">
        <v>12.913</v>
      </c>
      <c r="AL217">
        <v>19.363</v>
      </c>
      <c r="AM217">
        <v>9.9860000000000007</v>
      </c>
      <c r="AN217">
        <v>21.568000000000001</v>
      </c>
      <c r="AO217">
        <v>7.1980000000000004</v>
      </c>
      <c r="AP217">
        <v>10.859</v>
      </c>
      <c r="AQ217">
        <v>12.487</v>
      </c>
      <c r="AR217">
        <v>9.1300000000000008</v>
      </c>
      <c r="AS217">
        <v>14.763</v>
      </c>
      <c r="AT217">
        <v>18.295999999999999</v>
      </c>
      <c r="AU217">
        <v>20.606000000000002</v>
      </c>
      <c r="AV217">
        <v>16.41</v>
      </c>
    </row>
    <row r="218" spans="1:48">
      <c r="A218" t="s">
        <v>591</v>
      </c>
      <c r="B218">
        <v>17.89</v>
      </c>
      <c r="C218">
        <v>16.684000000000001</v>
      </c>
      <c r="D218">
        <v>11.183</v>
      </c>
      <c r="E218">
        <v>12.445</v>
      </c>
      <c r="F218">
        <v>19.141999999999999</v>
      </c>
      <c r="G218">
        <v>17.239999999999998</v>
      </c>
      <c r="H218">
        <v>12.138</v>
      </c>
      <c r="I218">
        <v>15.420999999999999</v>
      </c>
      <c r="J218">
        <v>9.1180000000000003</v>
      </c>
      <c r="K218">
        <v>12.257999999999999</v>
      </c>
      <c r="L218">
        <v>16.846</v>
      </c>
      <c r="M218">
        <v>11.826000000000001</v>
      </c>
      <c r="N218">
        <v>11.379</v>
      </c>
      <c r="O218">
        <v>17.824999999999999</v>
      </c>
      <c r="P218">
        <v>12.427</v>
      </c>
      <c r="Q218">
        <v>11.492000000000001</v>
      </c>
      <c r="R218">
        <v>13.714</v>
      </c>
      <c r="S218">
        <v>15.297000000000001</v>
      </c>
      <c r="T218">
        <v>13.307</v>
      </c>
      <c r="U218">
        <v>8.35</v>
      </c>
      <c r="V218">
        <v>11.694000000000001</v>
      </c>
      <c r="W218">
        <v>15.996</v>
      </c>
      <c r="X218">
        <v>13.129</v>
      </c>
      <c r="Y218">
        <v>18.843</v>
      </c>
      <c r="Z218">
        <v>22.013000000000002</v>
      </c>
      <c r="AA218">
        <v>14.327999999999999</v>
      </c>
      <c r="AB218">
        <v>13.183999999999999</v>
      </c>
      <c r="AC218">
        <v>16.748000000000001</v>
      </c>
      <c r="AD218" t="e">
        <v>#N/A</v>
      </c>
      <c r="AE218">
        <v>16.434999999999999</v>
      </c>
      <c r="AF218">
        <v>15.342000000000001</v>
      </c>
      <c r="AG218">
        <v>17.652999999999999</v>
      </c>
      <c r="AH218">
        <v>13.683</v>
      </c>
      <c r="AI218">
        <v>15.879</v>
      </c>
      <c r="AJ218">
        <v>16.007999999999999</v>
      </c>
      <c r="AK218">
        <v>11.108000000000001</v>
      </c>
      <c r="AL218">
        <v>20.756</v>
      </c>
      <c r="AM218">
        <v>12.542999999999999</v>
      </c>
      <c r="AN218">
        <v>21.768000000000001</v>
      </c>
      <c r="AO218">
        <v>7.86</v>
      </c>
      <c r="AP218">
        <v>13.009</v>
      </c>
      <c r="AQ218">
        <v>13.994</v>
      </c>
      <c r="AR218">
        <v>10.513999999999999</v>
      </c>
      <c r="AS218">
        <v>15.121</v>
      </c>
      <c r="AT218">
        <v>19.254000000000001</v>
      </c>
      <c r="AU218">
        <v>24.472000000000001</v>
      </c>
      <c r="AV218">
        <v>16.489000000000001</v>
      </c>
    </row>
    <row r="219" spans="1:48">
      <c r="A219" t="s">
        <v>592</v>
      </c>
      <c r="B219">
        <v>17.503</v>
      </c>
      <c r="C219">
        <v>16.117000000000001</v>
      </c>
      <c r="D219">
        <v>11.45</v>
      </c>
      <c r="E219">
        <v>12.348000000000001</v>
      </c>
      <c r="F219">
        <v>18.021999999999998</v>
      </c>
      <c r="G219">
        <v>16.638000000000002</v>
      </c>
      <c r="H219">
        <v>12.069000000000001</v>
      </c>
      <c r="I219">
        <v>15.244999999999999</v>
      </c>
      <c r="J219">
        <v>9.14</v>
      </c>
      <c r="K219">
        <v>12.039</v>
      </c>
      <c r="L219">
        <v>15.769</v>
      </c>
      <c r="M219">
        <v>12.061999999999999</v>
      </c>
      <c r="N219">
        <v>11.398999999999999</v>
      </c>
      <c r="O219">
        <v>18.085999999999999</v>
      </c>
      <c r="P219">
        <v>12.387</v>
      </c>
      <c r="Q219">
        <v>12.365</v>
      </c>
      <c r="R219">
        <v>13.798999999999999</v>
      </c>
      <c r="S219">
        <v>15.119</v>
      </c>
      <c r="T219">
        <v>12.757999999999999</v>
      </c>
      <c r="U219">
        <v>8.7720000000000002</v>
      </c>
      <c r="V219">
        <v>11.73</v>
      </c>
      <c r="W219">
        <v>15.195</v>
      </c>
      <c r="X219">
        <v>13.616</v>
      </c>
      <c r="Y219">
        <v>20.678000000000001</v>
      </c>
      <c r="Z219">
        <v>24.062999999999999</v>
      </c>
      <c r="AA219">
        <v>16.411000000000001</v>
      </c>
      <c r="AB219">
        <v>13.084</v>
      </c>
      <c r="AC219">
        <v>15.611000000000001</v>
      </c>
      <c r="AD219" t="e">
        <v>#N/A</v>
      </c>
      <c r="AE219">
        <v>15.903</v>
      </c>
      <c r="AF219">
        <v>14.746</v>
      </c>
      <c r="AG219">
        <v>16.859000000000002</v>
      </c>
      <c r="AH219">
        <v>13.771000000000001</v>
      </c>
      <c r="AI219">
        <v>15.894</v>
      </c>
      <c r="AJ219">
        <v>16.111000000000001</v>
      </c>
      <c r="AK219">
        <v>11.568</v>
      </c>
      <c r="AL219">
        <v>19.812000000000001</v>
      </c>
      <c r="AM219">
        <v>12.631</v>
      </c>
      <c r="AN219">
        <v>21.37</v>
      </c>
      <c r="AO219">
        <v>8.6660000000000004</v>
      </c>
      <c r="AP219">
        <v>13.297000000000001</v>
      </c>
      <c r="AQ219">
        <v>13.542</v>
      </c>
      <c r="AR219">
        <v>10.555999999999999</v>
      </c>
      <c r="AS219">
        <v>16.803999999999998</v>
      </c>
      <c r="AT219">
        <v>17.87</v>
      </c>
      <c r="AU219">
        <v>23.8</v>
      </c>
      <c r="AV219">
        <v>16.689</v>
      </c>
    </row>
    <row r="220" spans="1:48">
      <c r="A220" t="s">
        <v>593</v>
      </c>
      <c r="B220">
        <v>16.677</v>
      </c>
      <c r="C220">
        <v>14.195</v>
      </c>
      <c r="D220">
        <v>10.744999999999999</v>
      </c>
      <c r="E220">
        <v>11.676</v>
      </c>
      <c r="F220">
        <v>17.295999999999999</v>
      </c>
      <c r="G220">
        <v>16.131</v>
      </c>
      <c r="H220">
        <v>11.45</v>
      </c>
      <c r="I220">
        <v>14.34</v>
      </c>
      <c r="J220">
        <v>8.6430000000000007</v>
      </c>
      <c r="K220">
        <v>11.645</v>
      </c>
      <c r="L220">
        <v>16.231000000000002</v>
      </c>
      <c r="M220">
        <v>11.484999999999999</v>
      </c>
      <c r="N220">
        <v>10.613</v>
      </c>
      <c r="O220">
        <v>16.771000000000001</v>
      </c>
      <c r="P220">
        <v>12.164</v>
      </c>
      <c r="Q220">
        <v>11.637</v>
      </c>
      <c r="R220">
        <v>13.41</v>
      </c>
      <c r="S220">
        <v>13.385999999999999</v>
      </c>
      <c r="T220">
        <v>11.163</v>
      </c>
      <c r="U220">
        <v>9.0570000000000004</v>
      </c>
      <c r="V220">
        <v>11.638999999999999</v>
      </c>
      <c r="W220">
        <v>12.805999999999999</v>
      </c>
      <c r="X220">
        <v>12.26</v>
      </c>
      <c r="Y220">
        <v>19.931999999999999</v>
      </c>
      <c r="Z220">
        <v>21.402000000000001</v>
      </c>
      <c r="AA220">
        <v>16.472000000000001</v>
      </c>
      <c r="AB220">
        <v>11.972</v>
      </c>
      <c r="AC220">
        <v>14.18</v>
      </c>
      <c r="AD220" t="e">
        <v>#N/A</v>
      </c>
      <c r="AE220">
        <v>15.249000000000001</v>
      </c>
      <c r="AF220">
        <v>15.185</v>
      </c>
      <c r="AG220">
        <v>18.571999999999999</v>
      </c>
      <c r="AH220">
        <v>14.443</v>
      </c>
      <c r="AI220">
        <v>15.625</v>
      </c>
      <c r="AJ220">
        <v>15.603999999999999</v>
      </c>
      <c r="AK220">
        <v>12.318</v>
      </c>
      <c r="AL220">
        <v>17.001999999999999</v>
      </c>
      <c r="AM220">
        <v>12.727</v>
      </c>
      <c r="AN220">
        <v>20.501000000000001</v>
      </c>
      <c r="AO220">
        <v>7.9530000000000003</v>
      </c>
      <c r="AP220">
        <v>12.262</v>
      </c>
      <c r="AQ220">
        <v>13.234999999999999</v>
      </c>
      <c r="AR220">
        <v>10.124000000000001</v>
      </c>
      <c r="AS220">
        <v>16.423999999999999</v>
      </c>
      <c r="AT220">
        <v>17.72</v>
      </c>
      <c r="AU220">
        <v>26.166</v>
      </c>
      <c r="AV220">
        <v>15.76</v>
      </c>
    </row>
    <row r="221" spans="1:48">
      <c r="A221" t="s">
        <v>594</v>
      </c>
      <c r="B221">
        <v>15.69</v>
      </c>
      <c r="C221">
        <v>15.598000000000001</v>
      </c>
      <c r="D221">
        <v>11.191000000000001</v>
      </c>
      <c r="E221">
        <v>12.269</v>
      </c>
      <c r="F221">
        <v>17.678999999999998</v>
      </c>
      <c r="G221">
        <v>12.917</v>
      </c>
      <c r="H221">
        <v>11.372</v>
      </c>
      <c r="I221">
        <v>14.587999999999999</v>
      </c>
      <c r="J221">
        <v>9.5489999999999995</v>
      </c>
      <c r="K221">
        <v>11.01</v>
      </c>
      <c r="L221">
        <v>16.137</v>
      </c>
      <c r="M221">
        <v>11.625999999999999</v>
      </c>
      <c r="N221">
        <v>11.811</v>
      </c>
      <c r="O221">
        <v>19.431999999999999</v>
      </c>
      <c r="P221">
        <v>14.53</v>
      </c>
      <c r="Q221">
        <v>9.9309999999999992</v>
      </c>
      <c r="R221">
        <v>16.221</v>
      </c>
      <c r="S221">
        <v>15.209</v>
      </c>
      <c r="T221">
        <v>9.7360000000000007</v>
      </c>
      <c r="U221">
        <v>9.375</v>
      </c>
      <c r="V221">
        <v>11.79</v>
      </c>
      <c r="W221">
        <v>13.228</v>
      </c>
      <c r="X221">
        <v>12.722</v>
      </c>
      <c r="Y221">
        <v>22.899000000000001</v>
      </c>
      <c r="Z221">
        <v>26.157</v>
      </c>
      <c r="AA221">
        <v>16.192</v>
      </c>
      <c r="AB221">
        <v>11.952</v>
      </c>
      <c r="AC221">
        <v>15.074</v>
      </c>
      <c r="AD221" t="e">
        <v>#N/A</v>
      </c>
      <c r="AE221">
        <v>15.45</v>
      </c>
      <c r="AF221">
        <v>15.356999999999999</v>
      </c>
      <c r="AG221">
        <v>21.396999999999998</v>
      </c>
      <c r="AH221">
        <v>16.384</v>
      </c>
      <c r="AI221">
        <v>17.161999999999999</v>
      </c>
      <c r="AJ221">
        <v>17.187999999999999</v>
      </c>
      <c r="AK221">
        <v>13.336</v>
      </c>
      <c r="AL221">
        <v>18.986999999999998</v>
      </c>
      <c r="AM221">
        <v>12.804</v>
      </c>
      <c r="AN221">
        <v>20.693000000000001</v>
      </c>
      <c r="AO221">
        <v>8.6430000000000007</v>
      </c>
      <c r="AP221">
        <v>14.048</v>
      </c>
      <c r="AQ221">
        <v>14.204000000000001</v>
      </c>
      <c r="AR221">
        <v>11.323</v>
      </c>
      <c r="AS221">
        <v>22.812999999999999</v>
      </c>
      <c r="AT221">
        <v>21.3</v>
      </c>
      <c r="AU221">
        <v>23.181999999999999</v>
      </c>
      <c r="AV221">
        <v>16.21</v>
      </c>
    </row>
    <row r="222" spans="1:48">
      <c r="A222" t="s">
        <v>595</v>
      </c>
      <c r="B222">
        <v>16.167999999999999</v>
      </c>
      <c r="C222">
        <v>15.928000000000001</v>
      </c>
      <c r="D222">
        <v>11.202</v>
      </c>
      <c r="E222">
        <v>12.426</v>
      </c>
      <c r="F222">
        <v>17.123000000000001</v>
      </c>
      <c r="G222">
        <v>13.031000000000001</v>
      </c>
      <c r="H222">
        <v>11.507</v>
      </c>
      <c r="I222">
        <v>14.808</v>
      </c>
      <c r="J222">
        <v>9.5640000000000001</v>
      </c>
      <c r="K222">
        <v>10.692</v>
      </c>
      <c r="L222">
        <v>15.2</v>
      </c>
      <c r="M222">
        <v>11.718</v>
      </c>
      <c r="N222">
        <v>12.132</v>
      </c>
      <c r="O222">
        <v>19.919</v>
      </c>
      <c r="P222">
        <v>14.199</v>
      </c>
      <c r="Q222">
        <v>9.9440000000000008</v>
      </c>
      <c r="R222">
        <v>16.128</v>
      </c>
      <c r="S222">
        <v>14.327999999999999</v>
      </c>
      <c r="T222">
        <v>8.8569999999999993</v>
      </c>
      <c r="U222">
        <v>9.82</v>
      </c>
      <c r="V222">
        <v>12.375</v>
      </c>
      <c r="W222">
        <v>13.12</v>
      </c>
      <c r="X222">
        <v>13.342000000000001</v>
      </c>
      <c r="Y222">
        <v>20.855</v>
      </c>
      <c r="Z222">
        <v>26.411999999999999</v>
      </c>
      <c r="AA222">
        <v>14.609</v>
      </c>
      <c r="AB222">
        <v>11.53</v>
      </c>
      <c r="AC222">
        <v>14.102</v>
      </c>
      <c r="AD222" t="e">
        <v>#N/A</v>
      </c>
      <c r="AE222">
        <v>14.111000000000001</v>
      </c>
      <c r="AF222">
        <v>15.417</v>
      </c>
      <c r="AG222">
        <v>20.02</v>
      </c>
      <c r="AH222">
        <v>16.681000000000001</v>
      </c>
      <c r="AI222">
        <v>16.035</v>
      </c>
      <c r="AJ222">
        <v>15.9</v>
      </c>
      <c r="AK222">
        <v>13.343999999999999</v>
      </c>
      <c r="AL222">
        <v>17.553999999999998</v>
      </c>
      <c r="AM222">
        <v>12.997</v>
      </c>
      <c r="AN222">
        <v>20.356999999999999</v>
      </c>
      <c r="AO222">
        <v>8.327</v>
      </c>
      <c r="AP222">
        <v>15.071999999999999</v>
      </c>
      <c r="AQ222">
        <v>14.898999999999999</v>
      </c>
      <c r="AR222">
        <v>11.366</v>
      </c>
      <c r="AS222">
        <v>20.988</v>
      </c>
      <c r="AT222">
        <v>20.433</v>
      </c>
      <c r="AU222">
        <v>24.094999999999999</v>
      </c>
      <c r="AV222">
        <v>14.112</v>
      </c>
    </row>
    <row r="223" spans="1:48">
      <c r="A223" t="s">
        <v>596</v>
      </c>
      <c r="B223">
        <v>17.244</v>
      </c>
      <c r="C223">
        <v>17.516999999999999</v>
      </c>
      <c r="D223">
        <v>12.308</v>
      </c>
      <c r="E223">
        <v>14.298</v>
      </c>
      <c r="F223">
        <v>18.181999999999999</v>
      </c>
      <c r="G223">
        <v>14.247</v>
      </c>
      <c r="H223">
        <v>14.082000000000001</v>
      </c>
      <c r="I223">
        <v>16.529</v>
      </c>
      <c r="J223">
        <v>11.038</v>
      </c>
      <c r="K223">
        <v>12.234999999999999</v>
      </c>
      <c r="L223">
        <v>17.495999999999999</v>
      </c>
      <c r="M223">
        <v>13.811</v>
      </c>
      <c r="N223">
        <v>13.707000000000001</v>
      </c>
      <c r="O223">
        <v>22.553999999999998</v>
      </c>
      <c r="P223">
        <v>16.491</v>
      </c>
      <c r="Q223">
        <v>11.189</v>
      </c>
      <c r="R223">
        <v>17.454000000000001</v>
      </c>
      <c r="S223">
        <v>15.502000000000001</v>
      </c>
      <c r="T223">
        <v>11.156000000000001</v>
      </c>
      <c r="U223">
        <v>10.087999999999999</v>
      </c>
      <c r="V223">
        <v>13.59</v>
      </c>
      <c r="W223">
        <v>15.353</v>
      </c>
      <c r="X223">
        <v>15.25</v>
      </c>
      <c r="Y223">
        <v>26.984000000000002</v>
      </c>
      <c r="Z223">
        <v>32.728999999999999</v>
      </c>
      <c r="AA223">
        <v>16.420999999999999</v>
      </c>
      <c r="AB223">
        <v>13.257999999999999</v>
      </c>
      <c r="AC223">
        <v>15.516</v>
      </c>
      <c r="AD223" t="e">
        <v>#N/A</v>
      </c>
      <c r="AE223">
        <v>14.863</v>
      </c>
      <c r="AF223">
        <v>15.757</v>
      </c>
      <c r="AG223">
        <v>21.539000000000001</v>
      </c>
      <c r="AH223">
        <v>17.236000000000001</v>
      </c>
      <c r="AI223">
        <v>16.994</v>
      </c>
      <c r="AJ223">
        <v>14.747</v>
      </c>
      <c r="AK223">
        <v>11.95</v>
      </c>
      <c r="AL223">
        <v>17.715</v>
      </c>
      <c r="AM223">
        <v>15.244999999999999</v>
      </c>
      <c r="AN223">
        <v>22.087</v>
      </c>
      <c r="AO223">
        <v>10.882</v>
      </c>
      <c r="AP223">
        <v>17.792999999999999</v>
      </c>
      <c r="AQ223">
        <v>16.456</v>
      </c>
      <c r="AR223">
        <v>12.832000000000001</v>
      </c>
      <c r="AS223">
        <v>21.465</v>
      </c>
      <c r="AT223">
        <v>23.638000000000002</v>
      </c>
      <c r="AU223">
        <v>27.027000000000001</v>
      </c>
      <c r="AV223">
        <v>14.879</v>
      </c>
    </row>
    <row r="224" spans="1:48">
      <c r="A224" t="s">
        <v>597</v>
      </c>
      <c r="B224">
        <v>16.913</v>
      </c>
      <c r="C224">
        <v>18.541</v>
      </c>
      <c r="D224">
        <v>12.457000000000001</v>
      </c>
      <c r="E224">
        <v>14.372</v>
      </c>
      <c r="F224">
        <v>17.785</v>
      </c>
      <c r="G224">
        <v>14.635999999999999</v>
      </c>
      <c r="H224">
        <v>14.224</v>
      </c>
      <c r="I224">
        <v>17.07</v>
      </c>
      <c r="J224">
        <v>12.135</v>
      </c>
      <c r="K224">
        <v>12.853999999999999</v>
      </c>
      <c r="L224">
        <v>17.62</v>
      </c>
      <c r="M224">
        <v>14.869</v>
      </c>
      <c r="N224">
        <v>13.323</v>
      </c>
      <c r="O224">
        <v>22.085999999999999</v>
      </c>
      <c r="P224">
        <v>16.573</v>
      </c>
      <c r="Q224">
        <v>9.6199999999999992</v>
      </c>
      <c r="R224">
        <v>19.295999999999999</v>
      </c>
      <c r="S224">
        <v>15.151</v>
      </c>
      <c r="T224">
        <v>11.823</v>
      </c>
      <c r="U224">
        <v>11.141999999999999</v>
      </c>
      <c r="V224">
        <v>14.255000000000001</v>
      </c>
      <c r="W224">
        <v>16.003</v>
      </c>
      <c r="X224">
        <v>16.029</v>
      </c>
      <c r="Y224">
        <v>27.466999999999999</v>
      </c>
      <c r="Z224">
        <v>28.946999999999999</v>
      </c>
      <c r="AA224">
        <v>17.103999999999999</v>
      </c>
      <c r="AB224">
        <v>14.101000000000001</v>
      </c>
      <c r="AC224">
        <v>16.309999999999999</v>
      </c>
      <c r="AD224" t="e">
        <v>#N/A</v>
      </c>
      <c r="AE224">
        <v>15.117000000000001</v>
      </c>
      <c r="AF224">
        <v>16.113</v>
      </c>
      <c r="AG224">
        <v>20.736000000000001</v>
      </c>
      <c r="AH224">
        <v>16.928000000000001</v>
      </c>
      <c r="AI224">
        <v>13.641999999999999</v>
      </c>
      <c r="AJ224">
        <v>13.718999999999999</v>
      </c>
      <c r="AK224">
        <v>13.871</v>
      </c>
      <c r="AL224">
        <v>18.486000000000001</v>
      </c>
      <c r="AM224">
        <v>15.564</v>
      </c>
      <c r="AN224">
        <v>23.829000000000001</v>
      </c>
      <c r="AO224">
        <v>11.638</v>
      </c>
      <c r="AP224">
        <v>17.440000000000001</v>
      </c>
      <c r="AQ224">
        <v>15.455</v>
      </c>
      <c r="AR224">
        <v>12.653</v>
      </c>
      <c r="AS224">
        <v>19.645</v>
      </c>
      <c r="AT224">
        <v>22.151</v>
      </c>
      <c r="AU224">
        <v>27.204999999999998</v>
      </c>
      <c r="AV224">
        <v>15.858000000000001</v>
      </c>
    </row>
    <row r="225" spans="1:48">
      <c r="A225" t="s">
        <v>598</v>
      </c>
      <c r="B225">
        <v>17.725000000000001</v>
      </c>
      <c r="C225">
        <v>19.632999999999999</v>
      </c>
      <c r="D225">
        <v>13.138</v>
      </c>
      <c r="E225">
        <v>14.835000000000001</v>
      </c>
      <c r="F225">
        <v>19.2</v>
      </c>
      <c r="G225">
        <v>14.901</v>
      </c>
      <c r="H225">
        <v>14.615</v>
      </c>
      <c r="I225">
        <v>17.885999999999999</v>
      </c>
      <c r="J225">
        <v>13.08</v>
      </c>
      <c r="K225">
        <v>13.975</v>
      </c>
      <c r="L225">
        <v>18.591000000000001</v>
      </c>
      <c r="M225">
        <v>15.103999999999999</v>
      </c>
      <c r="N225">
        <v>13.775</v>
      </c>
      <c r="O225">
        <v>22.914000000000001</v>
      </c>
      <c r="P225">
        <v>17.998000000000001</v>
      </c>
      <c r="Q225">
        <v>10.653</v>
      </c>
      <c r="R225">
        <v>19.989000000000001</v>
      </c>
      <c r="S225">
        <v>16.648</v>
      </c>
      <c r="T225">
        <v>12.282999999999999</v>
      </c>
      <c r="U225">
        <v>12.403</v>
      </c>
      <c r="V225">
        <v>14.59</v>
      </c>
      <c r="W225">
        <v>17.373000000000001</v>
      </c>
      <c r="X225">
        <v>16.234999999999999</v>
      </c>
      <c r="Y225">
        <v>31.760999999999999</v>
      </c>
      <c r="Z225">
        <v>29.321999999999999</v>
      </c>
      <c r="AA225">
        <v>19.344000000000001</v>
      </c>
      <c r="AB225">
        <v>15.237</v>
      </c>
      <c r="AC225">
        <v>16.626000000000001</v>
      </c>
      <c r="AD225" t="e">
        <v>#N/A</v>
      </c>
      <c r="AE225">
        <v>15.805</v>
      </c>
      <c r="AF225">
        <v>16.786000000000001</v>
      </c>
      <c r="AG225">
        <v>20.308</v>
      </c>
      <c r="AH225">
        <v>17.234000000000002</v>
      </c>
      <c r="AI225">
        <v>14.156000000000001</v>
      </c>
      <c r="AJ225">
        <v>14.754</v>
      </c>
      <c r="AK225">
        <v>14.991</v>
      </c>
      <c r="AL225">
        <v>18.760999999999999</v>
      </c>
      <c r="AM225">
        <v>17.283999999999999</v>
      </c>
      <c r="AN225">
        <v>25.792999999999999</v>
      </c>
      <c r="AO225">
        <v>13.827999999999999</v>
      </c>
      <c r="AP225">
        <v>18.251999999999999</v>
      </c>
      <c r="AQ225">
        <v>16.55</v>
      </c>
      <c r="AR225">
        <v>13.779</v>
      </c>
      <c r="AS225">
        <v>19.038</v>
      </c>
      <c r="AT225">
        <v>23.081</v>
      </c>
      <c r="AU225">
        <v>25.867000000000001</v>
      </c>
      <c r="AV225">
        <v>18.516999999999999</v>
      </c>
    </row>
    <row r="226" spans="1:48">
      <c r="A226" t="s">
        <v>599</v>
      </c>
      <c r="B226">
        <v>17.475000000000001</v>
      </c>
      <c r="C226">
        <v>19.661000000000001</v>
      </c>
      <c r="D226">
        <v>12.571</v>
      </c>
      <c r="E226">
        <v>14.673999999999999</v>
      </c>
      <c r="F226">
        <v>18.295999999999999</v>
      </c>
      <c r="G226">
        <v>14.712999999999999</v>
      </c>
      <c r="H226">
        <v>14.201000000000001</v>
      </c>
      <c r="I226">
        <v>17.378</v>
      </c>
      <c r="J226">
        <v>13.66</v>
      </c>
      <c r="K226">
        <v>14.565</v>
      </c>
      <c r="L226">
        <v>18.172000000000001</v>
      </c>
      <c r="M226">
        <v>13.782999999999999</v>
      </c>
      <c r="N226">
        <v>13.759</v>
      </c>
      <c r="O226">
        <v>20.922999999999998</v>
      </c>
      <c r="P226">
        <v>17.651</v>
      </c>
      <c r="Q226">
        <v>10.371</v>
      </c>
      <c r="R226">
        <v>19.68</v>
      </c>
      <c r="S226">
        <v>16.094000000000001</v>
      </c>
      <c r="T226">
        <v>14.067</v>
      </c>
      <c r="U226">
        <v>12.295999999999999</v>
      </c>
      <c r="V226">
        <v>15.077999999999999</v>
      </c>
      <c r="W226">
        <v>16.457999999999998</v>
      </c>
      <c r="X226">
        <v>15.113</v>
      </c>
      <c r="Y226">
        <v>27.337</v>
      </c>
      <c r="Z226">
        <v>25.274999999999999</v>
      </c>
      <c r="AA226">
        <v>18.902000000000001</v>
      </c>
      <c r="AB226">
        <v>14.676</v>
      </c>
      <c r="AC226">
        <v>15.260999999999999</v>
      </c>
      <c r="AD226" t="e">
        <v>#N/A</v>
      </c>
      <c r="AE226">
        <v>14.667</v>
      </c>
      <c r="AF226">
        <v>16.507000000000001</v>
      </c>
      <c r="AG226">
        <v>17.576000000000001</v>
      </c>
      <c r="AH226">
        <v>16.724</v>
      </c>
      <c r="AI226">
        <v>11.577</v>
      </c>
      <c r="AJ226">
        <v>13.446</v>
      </c>
      <c r="AK226">
        <v>15.499000000000001</v>
      </c>
      <c r="AL226">
        <v>15.523</v>
      </c>
      <c r="AM226">
        <v>16.251999999999999</v>
      </c>
      <c r="AN226">
        <v>24.478999999999999</v>
      </c>
      <c r="AO226">
        <v>12.936999999999999</v>
      </c>
      <c r="AP226">
        <v>17.481000000000002</v>
      </c>
      <c r="AQ226">
        <v>15.753</v>
      </c>
      <c r="AR226">
        <v>14.265000000000001</v>
      </c>
      <c r="AS226">
        <v>17.73</v>
      </c>
      <c r="AT226">
        <v>21.25</v>
      </c>
      <c r="AU226">
        <v>27.138000000000002</v>
      </c>
      <c r="AV226">
        <v>16.582000000000001</v>
      </c>
    </row>
    <row r="227" spans="1:48">
      <c r="A227" t="s">
        <v>600</v>
      </c>
      <c r="B227">
        <v>17.283999999999999</v>
      </c>
      <c r="C227">
        <v>19.581</v>
      </c>
      <c r="D227">
        <v>12.815</v>
      </c>
      <c r="E227">
        <v>14.353999999999999</v>
      </c>
      <c r="F227">
        <v>17.111999999999998</v>
      </c>
      <c r="G227">
        <v>16.696999999999999</v>
      </c>
      <c r="H227">
        <v>14.879</v>
      </c>
      <c r="I227">
        <v>16.766999999999999</v>
      </c>
      <c r="J227">
        <v>14.387</v>
      </c>
      <c r="K227">
        <v>14.456</v>
      </c>
      <c r="L227">
        <v>19.736999999999998</v>
      </c>
      <c r="M227">
        <v>14.323</v>
      </c>
      <c r="N227">
        <v>13.644</v>
      </c>
      <c r="O227">
        <v>20.896000000000001</v>
      </c>
      <c r="P227">
        <v>16.783000000000001</v>
      </c>
      <c r="Q227">
        <v>11.315</v>
      </c>
      <c r="R227">
        <v>18.391999999999999</v>
      </c>
      <c r="S227">
        <v>17.449000000000002</v>
      </c>
      <c r="T227">
        <v>13.163</v>
      </c>
      <c r="U227">
        <v>14.093999999999999</v>
      </c>
      <c r="V227">
        <v>15.772</v>
      </c>
      <c r="W227">
        <v>16.805</v>
      </c>
      <c r="X227">
        <v>16.623000000000001</v>
      </c>
      <c r="Y227">
        <v>26.431000000000001</v>
      </c>
      <c r="Z227">
        <v>22.251000000000001</v>
      </c>
      <c r="AA227">
        <v>19.21</v>
      </c>
      <c r="AB227">
        <v>15.292</v>
      </c>
      <c r="AC227">
        <v>14.651</v>
      </c>
      <c r="AD227" t="e">
        <v>#N/A</v>
      </c>
      <c r="AE227">
        <v>15.343999999999999</v>
      </c>
      <c r="AF227">
        <v>17.068999999999999</v>
      </c>
      <c r="AG227">
        <v>19.175999999999998</v>
      </c>
      <c r="AH227">
        <v>17.648</v>
      </c>
      <c r="AI227">
        <v>12.920999999999999</v>
      </c>
      <c r="AJ227">
        <v>12.731999999999999</v>
      </c>
      <c r="AK227">
        <v>18.047000000000001</v>
      </c>
      <c r="AL227">
        <v>16.478999999999999</v>
      </c>
      <c r="AM227">
        <v>16.981999999999999</v>
      </c>
      <c r="AN227">
        <v>24.172000000000001</v>
      </c>
      <c r="AO227">
        <v>14.042999999999999</v>
      </c>
      <c r="AP227">
        <v>19.065000000000001</v>
      </c>
      <c r="AQ227">
        <v>15.044</v>
      </c>
      <c r="AR227">
        <v>11.333</v>
      </c>
      <c r="AS227">
        <v>17.349</v>
      </c>
      <c r="AT227">
        <v>23.303000000000001</v>
      </c>
      <c r="AU227">
        <v>23.433</v>
      </c>
      <c r="AV227">
        <v>15.346</v>
      </c>
    </row>
    <row r="228" spans="1:48">
      <c r="A228" t="s">
        <v>601</v>
      </c>
      <c r="B228">
        <v>17.100000000000001</v>
      </c>
      <c r="C228">
        <v>20.734999999999999</v>
      </c>
      <c r="D228">
        <v>13.005000000000001</v>
      </c>
      <c r="E228">
        <v>14.571999999999999</v>
      </c>
      <c r="F228">
        <v>17.262</v>
      </c>
      <c r="G228">
        <v>16.742000000000001</v>
      </c>
      <c r="H228">
        <v>14.794</v>
      </c>
      <c r="I228">
        <v>16.558</v>
      </c>
      <c r="J228">
        <v>14.9</v>
      </c>
      <c r="K228">
        <v>15.067</v>
      </c>
      <c r="L228">
        <v>19.731000000000002</v>
      </c>
      <c r="M228">
        <v>14.586</v>
      </c>
      <c r="N228">
        <v>13.648</v>
      </c>
      <c r="O228">
        <v>20.914000000000001</v>
      </c>
      <c r="P228">
        <v>19.05</v>
      </c>
      <c r="Q228">
        <v>11.699</v>
      </c>
      <c r="R228">
        <v>17.698</v>
      </c>
      <c r="S228">
        <v>18.074999999999999</v>
      </c>
      <c r="T228">
        <v>14.539</v>
      </c>
      <c r="U228">
        <v>14.366</v>
      </c>
      <c r="V228">
        <v>16.587</v>
      </c>
      <c r="W228">
        <v>17.440000000000001</v>
      </c>
      <c r="X228">
        <v>17.649000000000001</v>
      </c>
      <c r="Y228">
        <v>24.733000000000001</v>
      </c>
      <c r="Z228">
        <v>24.056000000000001</v>
      </c>
      <c r="AA228">
        <v>19.808</v>
      </c>
      <c r="AB228">
        <v>15.616</v>
      </c>
      <c r="AC228">
        <v>14.54</v>
      </c>
      <c r="AD228" t="e">
        <v>#N/A</v>
      </c>
      <c r="AE228">
        <v>15.324</v>
      </c>
      <c r="AF228">
        <v>17.119</v>
      </c>
      <c r="AG228">
        <v>20.091000000000001</v>
      </c>
      <c r="AH228">
        <v>19.094999999999999</v>
      </c>
      <c r="AI228">
        <v>13.076000000000001</v>
      </c>
      <c r="AJ228">
        <v>13.321999999999999</v>
      </c>
      <c r="AK228">
        <v>17.956</v>
      </c>
      <c r="AL228">
        <v>16.875</v>
      </c>
      <c r="AM228">
        <v>17.675999999999998</v>
      </c>
      <c r="AN228">
        <v>24.3</v>
      </c>
      <c r="AO228">
        <v>14.866</v>
      </c>
      <c r="AP228">
        <v>19.082000000000001</v>
      </c>
      <c r="AQ228">
        <v>16.667999999999999</v>
      </c>
      <c r="AR228">
        <v>12.252000000000001</v>
      </c>
      <c r="AS228">
        <v>18.619</v>
      </c>
      <c r="AT228">
        <v>23.085999999999999</v>
      </c>
      <c r="AU228">
        <v>23.934000000000001</v>
      </c>
      <c r="AV228">
        <v>16.693999999999999</v>
      </c>
    </row>
    <row r="229" spans="1:48">
      <c r="A229" t="s">
        <v>602</v>
      </c>
      <c r="B229">
        <v>17.760999999999999</v>
      </c>
      <c r="C229">
        <v>20.591000000000001</v>
      </c>
      <c r="D229">
        <v>13.475</v>
      </c>
      <c r="E229">
        <v>15.339</v>
      </c>
      <c r="F229">
        <v>17.201000000000001</v>
      </c>
      <c r="G229">
        <v>17.260999999999999</v>
      </c>
      <c r="H229">
        <v>15.569000000000001</v>
      </c>
      <c r="I229">
        <v>16.916</v>
      </c>
      <c r="J229">
        <v>15.157</v>
      </c>
      <c r="K229">
        <v>15.331</v>
      </c>
      <c r="L229">
        <v>19.219000000000001</v>
      </c>
      <c r="M229">
        <v>14.606999999999999</v>
      </c>
      <c r="N229">
        <v>14.797000000000001</v>
      </c>
      <c r="O229">
        <v>19.532</v>
      </c>
      <c r="P229">
        <v>19.016999999999999</v>
      </c>
      <c r="Q229">
        <v>12.401</v>
      </c>
      <c r="R229">
        <v>17.808</v>
      </c>
      <c r="S229">
        <v>18.838999999999999</v>
      </c>
      <c r="T229">
        <v>14.82</v>
      </c>
      <c r="U229">
        <v>16.37</v>
      </c>
      <c r="V229">
        <v>16.663</v>
      </c>
      <c r="W229">
        <v>18.632000000000001</v>
      </c>
      <c r="X229">
        <v>17.798999999999999</v>
      </c>
      <c r="Y229">
        <v>22.510999999999999</v>
      </c>
      <c r="Z229">
        <v>22.77</v>
      </c>
      <c r="AA229">
        <v>19.478999999999999</v>
      </c>
      <c r="AB229">
        <v>14.654</v>
      </c>
      <c r="AC229">
        <v>14</v>
      </c>
      <c r="AD229" t="e">
        <v>#N/A</v>
      </c>
      <c r="AE229">
        <v>15.445</v>
      </c>
      <c r="AF229">
        <v>18.039000000000001</v>
      </c>
      <c r="AG229">
        <v>18.001999999999999</v>
      </c>
      <c r="AH229">
        <v>18.706</v>
      </c>
      <c r="AI229">
        <v>13.644</v>
      </c>
      <c r="AJ229">
        <v>11.913</v>
      </c>
      <c r="AK229">
        <v>17.611999999999998</v>
      </c>
      <c r="AL229">
        <v>16.036000000000001</v>
      </c>
      <c r="AM229">
        <v>17.82</v>
      </c>
      <c r="AN229">
        <v>25.539000000000001</v>
      </c>
      <c r="AO229">
        <v>13.193</v>
      </c>
      <c r="AP229">
        <v>18.902999999999999</v>
      </c>
      <c r="AQ229">
        <v>17.302</v>
      </c>
      <c r="AR229">
        <v>12.138</v>
      </c>
      <c r="AS229">
        <v>17.77</v>
      </c>
      <c r="AT229">
        <v>23.901</v>
      </c>
      <c r="AU229">
        <v>22.219000000000001</v>
      </c>
      <c r="AV229">
        <v>14.702999999999999</v>
      </c>
    </row>
    <row r="230" spans="1:48">
      <c r="A230" t="s">
        <v>603</v>
      </c>
      <c r="B230">
        <v>18.425999999999998</v>
      </c>
      <c r="C230">
        <v>20.402999999999999</v>
      </c>
      <c r="D230">
        <v>13.756</v>
      </c>
      <c r="E230">
        <v>15.563000000000001</v>
      </c>
      <c r="F230">
        <v>17.260999999999999</v>
      </c>
      <c r="G230">
        <v>17.89</v>
      </c>
      <c r="H230">
        <v>16.616</v>
      </c>
      <c r="I230">
        <v>17.146000000000001</v>
      </c>
      <c r="J230">
        <v>15.276999999999999</v>
      </c>
      <c r="K230">
        <v>16.190999999999999</v>
      </c>
      <c r="L230">
        <v>20.850999999999999</v>
      </c>
      <c r="M230">
        <v>15.817</v>
      </c>
      <c r="N230">
        <v>15.311</v>
      </c>
      <c r="O230">
        <v>19.408999999999999</v>
      </c>
      <c r="P230">
        <v>18.704999999999998</v>
      </c>
      <c r="Q230">
        <v>12.413</v>
      </c>
      <c r="R230">
        <v>18.425000000000001</v>
      </c>
      <c r="S230">
        <v>18.561</v>
      </c>
      <c r="T230">
        <v>13.885999999999999</v>
      </c>
      <c r="U230">
        <v>16.908000000000001</v>
      </c>
      <c r="V230">
        <v>16.826000000000001</v>
      </c>
      <c r="W230">
        <v>19.738</v>
      </c>
      <c r="X230">
        <v>17.471</v>
      </c>
      <c r="Y230">
        <v>20.062000000000001</v>
      </c>
      <c r="Z230">
        <v>23.004999999999999</v>
      </c>
      <c r="AA230">
        <v>18.724</v>
      </c>
      <c r="AB230">
        <v>14.57</v>
      </c>
      <c r="AC230">
        <v>14.16</v>
      </c>
      <c r="AD230" t="e">
        <v>#N/A</v>
      </c>
      <c r="AE230">
        <v>15.891999999999999</v>
      </c>
      <c r="AF230">
        <v>18.416</v>
      </c>
      <c r="AG230">
        <v>18.318000000000001</v>
      </c>
      <c r="AH230">
        <v>19.433</v>
      </c>
      <c r="AI230">
        <v>13.824</v>
      </c>
      <c r="AJ230">
        <v>11.118</v>
      </c>
      <c r="AK230">
        <v>16.731999999999999</v>
      </c>
      <c r="AL230">
        <v>15.994</v>
      </c>
      <c r="AM230">
        <v>16.917000000000002</v>
      </c>
      <c r="AN230">
        <v>24.9</v>
      </c>
      <c r="AO230">
        <v>13.441000000000001</v>
      </c>
      <c r="AP230">
        <v>20.931000000000001</v>
      </c>
      <c r="AQ230">
        <v>17.163</v>
      </c>
      <c r="AR230">
        <v>11.263</v>
      </c>
      <c r="AS230">
        <v>19.907</v>
      </c>
      <c r="AT230">
        <v>23.154</v>
      </c>
      <c r="AU230">
        <v>20.863</v>
      </c>
      <c r="AV230">
        <v>13.680999999999999</v>
      </c>
    </row>
    <row r="231" spans="1:48">
      <c r="A231" t="s">
        <v>604</v>
      </c>
      <c r="B231">
        <v>17.838999999999999</v>
      </c>
      <c r="C231">
        <v>19.701000000000001</v>
      </c>
      <c r="D231">
        <v>13.625</v>
      </c>
      <c r="E231">
        <v>15.178000000000001</v>
      </c>
      <c r="F231">
        <v>16.550999999999998</v>
      </c>
      <c r="G231">
        <v>17.943000000000001</v>
      </c>
      <c r="H231">
        <v>15.763999999999999</v>
      </c>
      <c r="I231">
        <v>16.859000000000002</v>
      </c>
      <c r="J231">
        <v>15.159000000000001</v>
      </c>
      <c r="K231">
        <v>16.282</v>
      </c>
      <c r="L231">
        <v>21.311</v>
      </c>
      <c r="M231">
        <v>14.837</v>
      </c>
      <c r="N231">
        <v>15.099</v>
      </c>
      <c r="O231">
        <v>19.289000000000001</v>
      </c>
      <c r="P231">
        <v>18.004000000000001</v>
      </c>
      <c r="Q231">
        <v>12.829000000000001</v>
      </c>
      <c r="R231">
        <v>17.251000000000001</v>
      </c>
      <c r="S231">
        <v>18.533000000000001</v>
      </c>
      <c r="T231">
        <v>13.537000000000001</v>
      </c>
      <c r="U231">
        <v>15.925000000000001</v>
      </c>
      <c r="V231">
        <v>16.321000000000002</v>
      </c>
      <c r="W231">
        <v>19.286000000000001</v>
      </c>
      <c r="X231">
        <v>15.563000000000001</v>
      </c>
      <c r="Y231">
        <v>18.917000000000002</v>
      </c>
      <c r="Z231">
        <v>21.835999999999999</v>
      </c>
      <c r="AA231">
        <v>19.507000000000001</v>
      </c>
      <c r="AB231">
        <v>13.266999999999999</v>
      </c>
      <c r="AC231">
        <v>13.348000000000001</v>
      </c>
      <c r="AD231" t="e">
        <v>#N/A</v>
      </c>
      <c r="AE231">
        <v>16.841999999999999</v>
      </c>
      <c r="AF231">
        <v>16.885000000000002</v>
      </c>
      <c r="AG231">
        <v>17.983000000000001</v>
      </c>
      <c r="AH231">
        <v>19.306999999999999</v>
      </c>
      <c r="AI231">
        <v>11.913</v>
      </c>
      <c r="AJ231">
        <v>10.516999999999999</v>
      </c>
      <c r="AK231">
        <v>13.207000000000001</v>
      </c>
      <c r="AL231">
        <v>14.95</v>
      </c>
      <c r="AM231">
        <v>16.670000000000002</v>
      </c>
      <c r="AN231">
        <v>24.602</v>
      </c>
      <c r="AO231">
        <v>10.837</v>
      </c>
      <c r="AP231">
        <v>18.899999999999999</v>
      </c>
      <c r="AQ231">
        <v>16.318999999999999</v>
      </c>
      <c r="AR231">
        <v>10.817</v>
      </c>
      <c r="AS231">
        <v>18.876000000000001</v>
      </c>
      <c r="AT231">
        <v>22.545999999999999</v>
      </c>
      <c r="AU231">
        <v>21.373999999999999</v>
      </c>
      <c r="AV231">
        <v>12.919</v>
      </c>
    </row>
    <row r="232" spans="1:48">
      <c r="A232" t="s">
        <v>605</v>
      </c>
      <c r="B232">
        <v>17.34</v>
      </c>
      <c r="C232">
        <v>19.876999999999999</v>
      </c>
      <c r="D232">
        <v>13.276999999999999</v>
      </c>
      <c r="E232">
        <v>14.401999999999999</v>
      </c>
      <c r="F232">
        <v>16.175000000000001</v>
      </c>
      <c r="G232">
        <v>17.067</v>
      </c>
      <c r="H232">
        <v>15.253</v>
      </c>
      <c r="I232">
        <v>16.265000000000001</v>
      </c>
      <c r="J232">
        <v>14.388</v>
      </c>
      <c r="K232">
        <v>15.327</v>
      </c>
      <c r="L232">
        <v>20.436</v>
      </c>
      <c r="M232">
        <v>15.006</v>
      </c>
      <c r="N232">
        <v>15.372</v>
      </c>
      <c r="O232">
        <v>19.548999999999999</v>
      </c>
      <c r="P232">
        <v>17.446000000000002</v>
      </c>
      <c r="Q232">
        <v>12.678000000000001</v>
      </c>
      <c r="R232">
        <v>16.321999999999999</v>
      </c>
      <c r="S232">
        <v>17.632000000000001</v>
      </c>
      <c r="T232">
        <v>13.125999999999999</v>
      </c>
      <c r="U232">
        <v>15.904</v>
      </c>
      <c r="V232">
        <v>15.991</v>
      </c>
      <c r="W232">
        <v>19.225000000000001</v>
      </c>
      <c r="X232">
        <v>14.858000000000001</v>
      </c>
      <c r="Y232">
        <v>20.359000000000002</v>
      </c>
      <c r="Z232">
        <v>19.84</v>
      </c>
      <c r="AA232">
        <v>19.161000000000001</v>
      </c>
      <c r="AB232">
        <v>12.58</v>
      </c>
      <c r="AC232">
        <v>12.994</v>
      </c>
      <c r="AD232" t="e">
        <v>#N/A</v>
      </c>
      <c r="AE232">
        <v>16.056000000000001</v>
      </c>
      <c r="AF232">
        <v>16.715</v>
      </c>
      <c r="AG232">
        <v>18.033999999999999</v>
      </c>
      <c r="AH232">
        <v>18.350000000000001</v>
      </c>
      <c r="AI232">
        <v>11.465999999999999</v>
      </c>
      <c r="AJ232">
        <v>10.135</v>
      </c>
      <c r="AK232">
        <v>12.789</v>
      </c>
      <c r="AL232">
        <v>14.064</v>
      </c>
      <c r="AM232">
        <v>16.39</v>
      </c>
      <c r="AN232">
        <v>22.783000000000001</v>
      </c>
      <c r="AO232">
        <v>10.471</v>
      </c>
      <c r="AP232">
        <v>18.672999999999998</v>
      </c>
      <c r="AQ232">
        <v>17.873999999999999</v>
      </c>
      <c r="AR232">
        <v>9.9870000000000001</v>
      </c>
      <c r="AS232">
        <v>18.309999999999999</v>
      </c>
      <c r="AT232">
        <v>21.178000000000001</v>
      </c>
      <c r="AU232">
        <v>20.97</v>
      </c>
      <c r="AV232">
        <v>11.804</v>
      </c>
    </row>
    <row r="233" spans="1:48">
      <c r="A233" t="s">
        <v>606</v>
      </c>
      <c r="B233">
        <v>17.672999999999998</v>
      </c>
      <c r="C233">
        <v>20.381</v>
      </c>
      <c r="D233">
        <v>13.337</v>
      </c>
      <c r="E233">
        <v>14.500999999999999</v>
      </c>
      <c r="F233">
        <v>16.486000000000001</v>
      </c>
      <c r="G233">
        <v>19.2</v>
      </c>
      <c r="H233">
        <v>15.263999999999999</v>
      </c>
      <c r="I233">
        <v>17.338999999999999</v>
      </c>
      <c r="J233">
        <v>13.538</v>
      </c>
      <c r="K233">
        <v>15.371</v>
      </c>
      <c r="L233">
        <v>19.577999999999999</v>
      </c>
      <c r="M233">
        <v>15.587999999999999</v>
      </c>
      <c r="N233">
        <v>15.925000000000001</v>
      </c>
      <c r="O233">
        <v>18.951000000000001</v>
      </c>
      <c r="P233">
        <v>19.28</v>
      </c>
      <c r="Q233">
        <v>12.738</v>
      </c>
      <c r="R233">
        <v>16.725999999999999</v>
      </c>
      <c r="S233">
        <v>17.344999999999999</v>
      </c>
      <c r="T233">
        <v>14.202999999999999</v>
      </c>
      <c r="U233">
        <v>17.132000000000001</v>
      </c>
      <c r="V233">
        <v>19.210999999999999</v>
      </c>
      <c r="W233">
        <v>18.713000000000001</v>
      </c>
      <c r="X233">
        <v>15.28</v>
      </c>
      <c r="Y233">
        <v>19.75</v>
      </c>
      <c r="Z233">
        <v>21.266999999999999</v>
      </c>
      <c r="AA233">
        <v>18.318000000000001</v>
      </c>
      <c r="AB233">
        <v>12.243</v>
      </c>
      <c r="AC233">
        <v>12.345000000000001</v>
      </c>
      <c r="AD233" t="e">
        <v>#N/A</v>
      </c>
      <c r="AE233">
        <v>17.215</v>
      </c>
      <c r="AF233">
        <v>16.611000000000001</v>
      </c>
      <c r="AG233">
        <v>17.571999999999999</v>
      </c>
      <c r="AH233">
        <v>20.315999999999999</v>
      </c>
      <c r="AI233">
        <v>13.260999999999999</v>
      </c>
      <c r="AJ233">
        <v>9.0969999999999995</v>
      </c>
      <c r="AK233">
        <v>10.305</v>
      </c>
      <c r="AL233">
        <v>15.366</v>
      </c>
      <c r="AM233">
        <v>13.128</v>
      </c>
      <c r="AN233">
        <v>24.533000000000001</v>
      </c>
      <c r="AO233">
        <v>13.289</v>
      </c>
      <c r="AP233">
        <v>17.277999999999999</v>
      </c>
      <c r="AQ233">
        <v>17.745999999999999</v>
      </c>
      <c r="AR233">
        <v>9.6110000000000007</v>
      </c>
      <c r="AS233">
        <v>18.791</v>
      </c>
      <c r="AT233">
        <v>19.34</v>
      </c>
      <c r="AU233">
        <v>18.138000000000002</v>
      </c>
      <c r="AV233">
        <v>13.307</v>
      </c>
    </row>
    <row r="234" spans="1:48">
      <c r="A234" t="s">
        <v>607</v>
      </c>
      <c r="B234">
        <v>18.077999999999999</v>
      </c>
      <c r="C234">
        <v>20.359000000000002</v>
      </c>
      <c r="D234">
        <v>13.406000000000001</v>
      </c>
      <c r="E234">
        <v>14.478999999999999</v>
      </c>
      <c r="F234">
        <v>16.5</v>
      </c>
      <c r="G234">
        <v>19.898</v>
      </c>
      <c r="H234">
        <v>15.375</v>
      </c>
      <c r="I234">
        <v>17.076000000000001</v>
      </c>
      <c r="J234">
        <v>13.742000000000001</v>
      </c>
      <c r="K234">
        <v>15.802</v>
      </c>
      <c r="L234">
        <v>19.872</v>
      </c>
      <c r="M234">
        <v>15.218</v>
      </c>
      <c r="N234">
        <v>16.312000000000001</v>
      </c>
      <c r="O234">
        <v>19.45</v>
      </c>
      <c r="P234">
        <v>19.251999999999999</v>
      </c>
      <c r="Q234">
        <v>13.023999999999999</v>
      </c>
      <c r="R234">
        <v>16.864999999999998</v>
      </c>
      <c r="S234">
        <v>17.254999999999999</v>
      </c>
      <c r="T234">
        <v>14.786</v>
      </c>
      <c r="U234">
        <v>16.843</v>
      </c>
      <c r="V234">
        <v>20.052</v>
      </c>
      <c r="W234">
        <v>19.366</v>
      </c>
      <c r="X234">
        <v>15.135</v>
      </c>
      <c r="Y234">
        <v>20.204000000000001</v>
      </c>
      <c r="Z234">
        <v>23.300999999999998</v>
      </c>
      <c r="AA234">
        <v>17.992000000000001</v>
      </c>
      <c r="AB234">
        <v>11.731999999999999</v>
      </c>
      <c r="AC234">
        <v>12.768000000000001</v>
      </c>
      <c r="AD234" t="e">
        <v>#N/A</v>
      </c>
      <c r="AE234">
        <v>17.015999999999998</v>
      </c>
      <c r="AF234">
        <v>17.103999999999999</v>
      </c>
      <c r="AG234">
        <v>18.149000000000001</v>
      </c>
      <c r="AH234">
        <v>20.158999999999999</v>
      </c>
      <c r="AI234">
        <v>13.183</v>
      </c>
      <c r="AJ234">
        <v>8.7379999999999995</v>
      </c>
      <c r="AK234">
        <v>9.7759999999999998</v>
      </c>
      <c r="AL234">
        <v>14.93</v>
      </c>
      <c r="AM234">
        <v>14.183999999999999</v>
      </c>
      <c r="AN234">
        <v>25.103999999999999</v>
      </c>
      <c r="AO234">
        <v>13.224</v>
      </c>
      <c r="AP234">
        <v>18.236999999999998</v>
      </c>
      <c r="AQ234">
        <v>18.984999999999999</v>
      </c>
      <c r="AR234">
        <v>9.8979999999999997</v>
      </c>
      <c r="AS234">
        <v>17.52</v>
      </c>
      <c r="AT234">
        <v>19.975000000000001</v>
      </c>
      <c r="AU234">
        <v>19.323</v>
      </c>
      <c r="AV234">
        <v>12.202</v>
      </c>
    </row>
    <row r="235" spans="1:48">
      <c r="A235" t="s">
        <v>608</v>
      </c>
      <c r="B235">
        <v>17.847999999999999</v>
      </c>
      <c r="C235">
        <v>21.099</v>
      </c>
      <c r="D235">
        <v>13.433999999999999</v>
      </c>
      <c r="E235">
        <v>14.324</v>
      </c>
      <c r="F235">
        <v>17.238</v>
      </c>
      <c r="G235">
        <v>19.222000000000001</v>
      </c>
      <c r="H235">
        <v>15.068</v>
      </c>
      <c r="I235">
        <v>16.850000000000001</v>
      </c>
      <c r="J235">
        <v>13.507999999999999</v>
      </c>
      <c r="K235">
        <v>15.37</v>
      </c>
      <c r="L235">
        <v>19.062999999999999</v>
      </c>
      <c r="M235">
        <v>14.802</v>
      </c>
      <c r="N235">
        <v>14.795999999999999</v>
      </c>
      <c r="O235">
        <v>19.07</v>
      </c>
      <c r="P235">
        <v>18.510999999999999</v>
      </c>
      <c r="Q235">
        <v>12.807</v>
      </c>
      <c r="R235">
        <v>15.807</v>
      </c>
      <c r="S235">
        <v>17.896999999999998</v>
      </c>
      <c r="T235">
        <v>14.121</v>
      </c>
      <c r="U235">
        <v>17.364999999999998</v>
      </c>
      <c r="V235">
        <v>19.582000000000001</v>
      </c>
      <c r="W235">
        <v>18.835000000000001</v>
      </c>
      <c r="X235">
        <v>14.696999999999999</v>
      </c>
      <c r="Y235">
        <v>21.04</v>
      </c>
      <c r="Z235">
        <v>22.917000000000002</v>
      </c>
      <c r="AA235">
        <v>18.312000000000001</v>
      </c>
      <c r="AB235">
        <v>11.932</v>
      </c>
      <c r="AC235">
        <v>12.824999999999999</v>
      </c>
      <c r="AD235" t="e">
        <v>#N/A</v>
      </c>
      <c r="AE235">
        <v>16.518999999999998</v>
      </c>
      <c r="AF235">
        <v>17.544</v>
      </c>
      <c r="AG235">
        <v>19.54</v>
      </c>
      <c r="AH235">
        <v>18.425999999999998</v>
      </c>
      <c r="AI235">
        <v>13.334</v>
      </c>
      <c r="AJ235">
        <v>9.0909999999999993</v>
      </c>
      <c r="AK235">
        <v>9.9930000000000003</v>
      </c>
      <c r="AL235">
        <v>16.401</v>
      </c>
      <c r="AM235">
        <v>13.195</v>
      </c>
      <c r="AN235">
        <v>23.614999999999998</v>
      </c>
      <c r="AO235">
        <v>12.365</v>
      </c>
      <c r="AP235">
        <v>16.896000000000001</v>
      </c>
      <c r="AQ235">
        <v>17.667000000000002</v>
      </c>
      <c r="AR235">
        <v>11.295</v>
      </c>
      <c r="AS235">
        <v>18.084</v>
      </c>
      <c r="AT235">
        <v>20.22</v>
      </c>
      <c r="AU235">
        <v>20.14</v>
      </c>
      <c r="AV235">
        <v>11.183999999999999</v>
      </c>
    </row>
    <row r="236" spans="1:48">
      <c r="A236" t="s">
        <v>609</v>
      </c>
      <c r="B236">
        <v>17.754999999999999</v>
      </c>
      <c r="C236">
        <v>20.012</v>
      </c>
      <c r="D236">
        <v>13.226000000000001</v>
      </c>
      <c r="E236">
        <v>13.545999999999999</v>
      </c>
      <c r="F236">
        <v>17.099</v>
      </c>
      <c r="G236">
        <v>18.561</v>
      </c>
      <c r="H236">
        <v>14.416</v>
      </c>
      <c r="I236">
        <v>16.324999999999999</v>
      </c>
      <c r="J236">
        <v>12.246</v>
      </c>
      <c r="K236">
        <v>15.161</v>
      </c>
      <c r="L236">
        <v>19.559000000000001</v>
      </c>
      <c r="M236">
        <v>15.148</v>
      </c>
      <c r="N236">
        <v>14.584</v>
      </c>
      <c r="O236">
        <v>17.960999999999999</v>
      </c>
      <c r="P236">
        <v>17.456</v>
      </c>
      <c r="Q236">
        <v>12.407</v>
      </c>
      <c r="R236">
        <v>16.195</v>
      </c>
      <c r="S236">
        <v>18.207000000000001</v>
      </c>
      <c r="T236">
        <v>13.750999999999999</v>
      </c>
      <c r="U236">
        <v>16.044</v>
      </c>
      <c r="V236">
        <v>18.619</v>
      </c>
      <c r="W236">
        <v>17.870999999999999</v>
      </c>
      <c r="X236">
        <v>14.916</v>
      </c>
      <c r="Y236">
        <v>18.355</v>
      </c>
      <c r="Z236">
        <v>22.673999999999999</v>
      </c>
      <c r="AA236">
        <v>18.024000000000001</v>
      </c>
      <c r="AB236">
        <v>11.974</v>
      </c>
      <c r="AC236">
        <v>11.829000000000001</v>
      </c>
      <c r="AD236" t="e">
        <v>#N/A</v>
      </c>
      <c r="AE236">
        <v>16.042999999999999</v>
      </c>
      <c r="AF236">
        <v>16.908000000000001</v>
      </c>
      <c r="AG236">
        <v>18.908000000000001</v>
      </c>
      <c r="AH236">
        <v>18.071999999999999</v>
      </c>
      <c r="AI236">
        <v>12.835000000000001</v>
      </c>
      <c r="AJ236">
        <v>10.484999999999999</v>
      </c>
      <c r="AK236">
        <v>9.641</v>
      </c>
      <c r="AL236">
        <v>14.189</v>
      </c>
      <c r="AM236">
        <v>12.832000000000001</v>
      </c>
      <c r="AN236">
        <v>22.488</v>
      </c>
      <c r="AO236">
        <v>11.997999999999999</v>
      </c>
      <c r="AP236">
        <v>17.731000000000002</v>
      </c>
      <c r="AQ236">
        <v>16.350000000000001</v>
      </c>
      <c r="AR236">
        <v>10.502000000000001</v>
      </c>
      <c r="AS236">
        <v>16.856000000000002</v>
      </c>
      <c r="AT236">
        <v>20.103999999999999</v>
      </c>
      <c r="AU236">
        <v>18.655999999999999</v>
      </c>
      <c r="AV236">
        <v>11.007999999999999</v>
      </c>
    </row>
    <row r="237" spans="1:48">
      <c r="A237" t="s">
        <v>610</v>
      </c>
      <c r="B237">
        <v>18.039000000000001</v>
      </c>
      <c r="C237">
        <v>20.254000000000001</v>
      </c>
      <c r="D237">
        <v>13.208</v>
      </c>
      <c r="E237">
        <v>13.574999999999999</v>
      </c>
      <c r="F237">
        <v>16.844999999999999</v>
      </c>
      <c r="G237">
        <v>18.501000000000001</v>
      </c>
      <c r="H237">
        <v>14.307</v>
      </c>
      <c r="I237">
        <v>16.353000000000002</v>
      </c>
      <c r="J237">
        <v>12.401</v>
      </c>
      <c r="K237">
        <v>15.358000000000001</v>
      </c>
      <c r="L237">
        <v>19.423999999999999</v>
      </c>
      <c r="M237">
        <v>15.093</v>
      </c>
      <c r="N237">
        <v>14.391999999999999</v>
      </c>
      <c r="O237">
        <v>16.779</v>
      </c>
      <c r="P237">
        <v>16.832999999999998</v>
      </c>
      <c r="Q237">
        <v>12.635</v>
      </c>
      <c r="R237">
        <v>16.279</v>
      </c>
      <c r="S237">
        <v>17.994</v>
      </c>
      <c r="T237">
        <v>13.288</v>
      </c>
      <c r="U237">
        <v>16.085999999999999</v>
      </c>
      <c r="V237">
        <v>18.308</v>
      </c>
      <c r="W237">
        <v>17.722999999999999</v>
      </c>
      <c r="X237">
        <v>14.756</v>
      </c>
      <c r="Y237">
        <v>16.268000000000001</v>
      </c>
      <c r="Z237">
        <v>23.7</v>
      </c>
      <c r="AA237">
        <v>16.763000000000002</v>
      </c>
      <c r="AB237">
        <v>11.605</v>
      </c>
      <c r="AC237">
        <v>11.101000000000001</v>
      </c>
      <c r="AD237" t="e">
        <v>#N/A</v>
      </c>
      <c r="AE237">
        <v>15.432</v>
      </c>
      <c r="AF237">
        <v>15.664999999999999</v>
      </c>
      <c r="AG237">
        <v>17.364000000000001</v>
      </c>
      <c r="AH237">
        <v>16.721</v>
      </c>
      <c r="AI237">
        <v>15.004</v>
      </c>
      <c r="AJ237">
        <v>10.241</v>
      </c>
      <c r="AK237">
        <v>10.417</v>
      </c>
      <c r="AL237">
        <v>17.911999999999999</v>
      </c>
      <c r="AM237">
        <v>12.242000000000001</v>
      </c>
      <c r="AN237">
        <v>21.131</v>
      </c>
      <c r="AO237">
        <v>12.948</v>
      </c>
      <c r="AP237">
        <v>17.411000000000001</v>
      </c>
      <c r="AQ237">
        <v>15.98</v>
      </c>
      <c r="AR237">
        <v>10.202999999999999</v>
      </c>
      <c r="AS237">
        <v>16.812999999999999</v>
      </c>
      <c r="AT237">
        <v>19.597000000000001</v>
      </c>
      <c r="AU237">
        <v>19.279</v>
      </c>
      <c r="AV237">
        <v>10.492000000000001</v>
      </c>
    </row>
    <row r="238" spans="1:48">
      <c r="A238" t="s">
        <v>611</v>
      </c>
      <c r="B238">
        <v>17.484000000000002</v>
      </c>
      <c r="C238">
        <v>20.097000000000001</v>
      </c>
      <c r="D238">
        <v>12.775</v>
      </c>
      <c r="E238">
        <v>13.311999999999999</v>
      </c>
      <c r="F238">
        <v>16.091999999999999</v>
      </c>
      <c r="G238">
        <v>18.128</v>
      </c>
      <c r="H238">
        <v>13.757</v>
      </c>
      <c r="I238">
        <v>15.63</v>
      </c>
      <c r="J238">
        <v>12.446</v>
      </c>
      <c r="K238">
        <v>14.667</v>
      </c>
      <c r="L238">
        <v>18.754999999999999</v>
      </c>
      <c r="M238">
        <v>14.18</v>
      </c>
      <c r="N238">
        <v>14.01</v>
      </c>
      <c r="O238">
        <v>16.565000000000001</v>
      </c>
      <c r="P238">
        <v>15.819000000000001</v>
      </c>
      <c r="Q238">
        <v>12.375</v>
      </c>
      <c r="R238">
        <v>15.808999999999999</v>
      </c>
      <c r="S238">
        <v>17.657</v>
      </c>
      <c r="T238">
        <v>12.272</v>
      </c>
      <c r="U238">
        <v>15.752000000000001</v>
      </c>
      <c r="V238">
        <v>17.422999999999998</v>
      </c>
      <c r="W238">
        <v>16.873999999999999</v>
      </c>
      <c r="X238">
        <v>14.5</v>
      </c>
      <c r="Y238">
        <v>15.244999999999999</v>
      </c>
      <c r="Z238">
        <v>22.695</v>
      </c>
      <c r="AA238">
        <v>15.724</v>
      </c>
      <c r="AB238">
        <v>11.747</v>
      </c>
      <c r="AC238">
        <v>10.385</v>
      </c>
      <c r="AD238" t="e">
        <v>#N/A</v>
      </c>
      <c r="AE238">
        <v>14.728999999999999</v>
      </c>
      <c r="AF238">
        <v>14.992000000000001</v>
      </c>
      <c r="AG238">
        <v>16.997</v>
      </c>
      <c r="AH238">
        <v>16.241</v>
      </c>
      <c r="AI238">
        <v>15.554</v>
      </c>
      <c r="AJ238">
        <v>9.7230000000000008</v>
      </c>
      <c r="AK238">
        <v>9.5410000000000004</v>
      </c>
      <c r="AL238">
        <v>18.724</v>
      </c>
      <c r="AM238">
        <v>11.584</v>
      </c>
      <c r="AN238">
        <v>20.289000000000001</v>
      </c>
      <c r="AO238">
        <v>11.935</v>
      </c>
      <c r="AP238">
        <v>16.478999999999999</v>
      </c>
      <c r="AQ238">
        <v>15.169</v>
      </c>
      <c r="AR238">
        <v>9.9440000000000008</v>
      </c>
      <c r="AS238">
        <v>16.521000000000001</v>
      </c>
      <c r="AT238">
        <v>18.297999999999998</v>
      </c>
      <c r="AU238">
        <v>18.434000000000001</v>
      </c>
      <c r="AV238">
        <v>11.231999999999999</v>
      </c>
    </row>
    <row r="239" spans="1:48">
      <c r="A239" t="s">
        <v>612</v>
      </c>
      <c r="B239">
        <v>17.334</v>
      </c>
      <c r="C239">
        <v>20.396999999999998</v>
      </c>
      <c r="D239">
        <v>13.709</v>
      </c>
      <c r="E239">
        <v>13.724</v>
      </c>
      <c r="F239">
        <v>19.576000000000001</v>
      </c>
      <c r="G239">
        <v>17.684999999999999</v>
      </c>
      <c r="H239">
        <v>13.821999999999999</v>
      </c>
      <c r="I239">
        <v>17.605</v>
      </c>
      <c r="J239">
        <v>12.081</v>
      </c>
      <c r="K239">
        <v>13.848000000000001</v>
      </c>
      <c r="L239">
        <v>17.963000000000001</v>
      </c>
      <c r="M239">
        <v>14.551</v>
      </c>
      <c r="N239">
        <v>14.587</v>
      </c>
      <c r="O239">
        <v>17.423999999999999</v>
      </c>
      <c r="P239">
        <v>16.006</v>
      </c>
      <c r="Q239">
        <v>12.186</v>
      </c>
      <c r="R239">
        <v>15.881</v>
      </c>
      <c r="S239">
        <v>16.038</v>
      </c>
      <c r="T239">
        <v>12.694000000000001</v>
      </c>
      <c r="U239">
        <v>16.510000000000002</v>
      </c>
      <c r="V239">
        <v>15.349</v>
      </c>
      <c r="W239">
        <v>16.422000000000001</v>
      </c>
      <c r="X239">
        <v>14.621</v>
      </c>
      <c r="Y239">
        <v>15.734</v>
      </c>
      <c r="Z239">
        <v>22.28</v>
      </c>
      <c r="AA239">
        <v>16.073</v>
      </c>
      <c r="AB239">
        <v>11.329000000000001</v>
      </c>
      <c r="AC239">
        <v>10.552</v>
      </c>
      <c r="AD239" t="e">
        <v>#N/A</v>
      </c>
      <c r="AE239">
        <v>15.499000000000001</v>
      </c>
      <c r="AF239">
        <v>15.071</v>
      </c>
      <c r="AG239">
        <v>15.116</v>
      </c>
      <c r="AH239">
        <v>16.091000000000001</v>
      </c>
      <c r="AI239">
        <v>15.627000000000001</v>
      </c>
      <c r="AJ239">
        <v>9.6259999999999994</v>
      </c>
      <c r="AK239">
        <v>9.2260000000000009</v>
      </c>
      <c r="AL239">
        <v>19.247</v>
      </c>
      <c r="AM239">
        <v>12.349</v>
      </c>
      <c r="AN239">
        <v>22.248000000000001</v>
      </c>
      <c r="AO239">
        <v>13.273999999999999</v>
      </c>
      <c r="AP239">
        <v>16.091000000000001</v>
      </c>
      <c r="AQ239">
        <v>14.433</v>
      </c>
      <c r="AR239">
        <v>11.066000000000001</v>
      </c>
      <c r="AS239">
        <v>17.018999999999998</v>
      </c>
      <c r="AT239">
        <v>20.908000000000001</v>
      </c>
      <c r="AU239">
        <v>17.928000000000001</v>
      </c>
      <c r="AV239">
        <v>12.195</v>
      </c>
    </row>
    <row r="240" spans="1:48">
      <c r="A240" t="s">
        <v>613</v>
      </c>
      <c r="B240">
        <v>17.114999999999998</v>
      </c>
      <c r="C240">
        <v>20.448</v>
      </c>
      <c r="D240">
        <v>13.641999999999999</v>
      </c>
      <c r="E240">
        <v>13.33</v>
      </c>
      <c r="F240">
        <v>19.129000000000001</v>
      </c>
      <c r="G240">
        <v>19.312000000000001</v>
      </c>
      <c r="H240">
        <v>13.926</v>
      </c>
      <c r="I240">
        <v>17.138999999999999</v>
      </c>
      <c r="J240">
        <v>12.32</v>
      </c>
      <c r="K240">
        <v>14.834</v>
      </c>
      <c r="L240">
        <v>16.891999999999999</v>
      </c>
      <c r="M240">
        <v>14.167999999999999</v>
      </c>
      <c r="N240">
        <v>14.372</v>
      </c>
      <c r="O240">
        <v>16.852</v>
      </c>
      <c r="P240">
        <v>16.074000000000002</v>
      </c>
      <c r="Q240">
        <v>12.259</v>
      </c>
      <c r="R240">
        <v>16.585999999999999</v>
      </c>
      <c r="S240">
        <v>15.548</v>
      </c>
      <c r="T240">
        <v>13.92</v>
      </c>
      <c r="U240">
        <v>15.317</v>
      </c>
      <c r="V240">
        <v>15.709</v>
      </c>
      <c r="W240">
        <v>16.78</v>
      </c>
      <c r="X240">
        <v>14.236000000000001</v>
      </c>
      <c r="Y240">
        <v>15.426</v>
      </c>
      <c r="Z240">
        <v>20.402999999999999</v>
      </c>
      <c r="AA240">
        <v>15.669</v>
      </c>
      <c r="AB240">
        <v>10.855</v>
      </c>
      <c r="AC240">
        <v>10.669</v>
      </c>
      <c r="AD240" t="e">
        <v>#N/A</v>
      </c>
      <c r="AE240">
        <v>15.154999999999999</v>
      </c>
      <c r="AF240">
        <v>15.099</v>
      </c>
      <c r="AG240">
        <v>13.851000000000001</v>
      </c>
      <c r="AH240">
        <v>15.782999999999999</v>
      </c>
      <c r="AI240">
        <v>13.781000000000001</v>
      </c>
      <c r="AJ240">
        <v>9.6</v>
      </c>
      <c r="AK240">
        <v>9.8360000000000003</v>
      </c>
      <c r="AL240">
        <v>19.643000000000001</v>
      </c>
      <c r="AM240">
        <v>13.375999999999999</v>
      </c>
      <c r="AN240">
        <v>21.486000000000001</v>
      </c>
      <c r="AO240">
        <v>12.037000000000001</v>
      </c>
      <c r="AP240">
        <v>16.369</v>
      </c>
      <c r="AQ240">
        <v>15.507</v>
      </c>
      <c r="AR240">
        <v>12.224</v>
      </c>
      <c r="AS240">
        <v>16.87</v>
      </c>
      <c r="AT240">
        <v>21.234999999999999</v>
      </c>
      <c r="AU240">
        <v>18.146999999999998</v>
      </c>
      <c r="AV240">
        <v>12.114000000000001</v>
      </c>
    </row>
    <row r="241" spans="1:48">
      <c r="A241" t="s">
        <v>614</v>
      </c>
      <c r="B241">
        <v>17.553999999999998</v>
      </c>
      <c r="C241">
        <v>23.236000000000001</v>
      </c>
      <c r="D241">
        <v>13.379</v>
      </c>
      <c r="E241">
        <v>13.612</v>
      </c>
      <c r="F241">
        <v>20.908000000000001</v>
      </c>
      <c r="G241">
        <v>18.895</v>
      </c>
      <c r="H241">
        <v>14.981</v>
      </c>
      <c r="I241">
        <v>17.288</v>
      </c>
      <c r="J241">
        <v>11.763999999999999</v>
      </c>
      <c r="K241">
        <v>14.75</v>
      </c>
      <c r="L241">
        <v>16.905000000000001</v>
      </c>
      <c r="M241">
        <v>14.656000000000001</v>
      </c>
      <c r="N241">
        <v>14.882999999999999</v>
      </c>
      <c r="O241">
        <v>12.598000000000001</v>
      </c>
      <c r="P241">
        <v>16.102</v>
      </c>
      <c r="Q241">
        <v>11.920999999999999</v>
      </c>
      <c r="R241">
        <v>17.329999999999998</v>
      </c>
      <c r="S241">
        <v>15.342000000000001</v>
      </c>
      <c r="T241">
        <v>14.481999999999999</v>
      </c>
      <c r="U241">
        <v>15.851000000000001</v>
      </c>
      <c r="V241">
        <v>15.865</v>
      </c>
      <c r="W241">
        <v>17.41</v>
      </c>
      <c r="X241">
        <v>14.282</v>
      </c>
      <c r="Y241">
        <v>15.076000000000001</v>
      </c>
      <c r="Z241">
        <v>20.207999999999998</v>
      </c>
      <c r="AA241">
        <v>16.425999999999998</v>
      </c>
      <c r="AB241">
        <v>11.422000000000001</v>
      </c>
      <c r="AC241">
        <v>10.948</v>
      </c>
      <c r="AD241" t="e">
        <v>#N/A</v>
      </c>
      <c r="AE241">
        <v>15.709</v>
      </c>
      <c r="AF241">
        <v>14.661</v>
      </c>
      <c r="AG241">
        <v>13.484999999999999</v>
      </c>
      <c r="AH241">
        <v>14.757</v>
      </c>
      <c r="AI241">
        <v>14.015000000000001</v>
      </c>
      <c r="AJ241">
        <v>9.3239999999999998</v>
      </c>
      <c r="AK241">
        <v>10.321999999999999</v>
      </c>
      <c r="AL241">
        <v>19.141999999999999</v>
      </c>
      <c r="AM241">
        <v>14.981999999999999</v>
      </c>
      <c r="AN241">
        <v>21.423999999999999</v>
      </c>
      <c r="AO241">
        <v>11.901999999999999</v>
      </c>
      <c r="AP241">
        <v>17.635000000000002</v>
      </c>
      <c r="AQ241">
        <v>13.96</v>
      </c>
      <c r="AR241">
        <v>11.717000000000001</v>
      </c>
      <c r="AS241">
        <v>14.542999999999999</v>
      </c>
      <c r="AT241">
        <v>22.196000000000002</v>
      </c>
      <c r="AU241">
        <v>20.795999999999999</v>
      </c>
      <c r="AV241">
        <v>11.417999999999999</v>
      </c>
    </row>
    <row r="242" spans="1:48">
      <c r="A242" t="s">
        <v>615</v>
      </c>
      <c r="B242">
        <v>17.420000000000002</v>
      </c>
      <c r="C242">
        <v>22.952000000000002</v>
      </c>
      <c r="D242">
        <v>13.167</v>
      </c>
      <c r="E242">
        <v>13.448</v>
      </c>
      <c r="F242">
        <v>22.021999999999998</v>
      </c>
      <c r="G242">
        <v>18.815000000000001</v>
      </c>
      <c r="H242">
        <v>15.257</v>
      </c>
      <c r="I242">
        <v>17.385999999999999</v>
      </c>
      <c r="J242">
        <v>11.731999999999999</v>
      </c>
      <c r="K242">
        <v>14.803000000000001</v>
      </c>
      <c r="L242">
        <v>17.023</v>
      </c>
      <c r="M242">
        <v>14.417999999999999</v>
      </c>
      <c r="N242">
        <v>14.94</v>
      </c>
      <c r="O242">
        <v>12.125999999999999</v>
      </c>
      <c r="P242">
        <v>16.065999999999999</v>
      </c>
      <c r="Q242">
        <v>12.069000000000001</v>
      </c>
      <c r="R242">
        <v>17.853999999999999</v>
      </c>
      <c r="S242">
        <v>17.198</v>
      </c>
      <c r="T242">
        <v>13.404</v>
      </c>
      <c r="U242">
        <v>16.036999999999999</v>
      </c>
      <c r="V242">
        <v>16.5</v>
      </c>
      <c r="W242">
        <v>16.259</v>
      </c>
      <c r="X242">
        <v>14.17</v>
      </c>
      <c r="Y242">
        <v>14.084</v>
      </c>
      <c r="Z242">
        <v>20.137</v>
      </c>
      <c r="AA242">
        <v>18.513999999999999</v>
      </c>
      <c r="AB242">
        <v>11.324</v>
      </c>
      <c r="AC242">
        <v>10.670999999999999</v>
      </c>
      <c r="AD242" t="e">
        <v>#N/A</v>
      </c>
      <c r="AE242">
        <v>15.648</v>
      </c>
      <c r="AF242">
        <v>14.246</v>
      </c>
      <c r="AG242">
        <v>14.352</v>
      </c>
      <c r="AH242">
        <v>15.563000000000001</v>
      </c>
      <c r="AI242">
        <v>34.456000000000003</v>
      </c>
      <c r="AJ242">
        <v>9.7140000000000004</v>
      </c>
      <c r="AK242">
        <v>16.564</v>
      </c>
      <c r="AL242">
        <v>27.940999999999999</v>
      </c>
      <c r="AM242">
        <v>14.443</v>
      </c>
      <c r="AN242">
        <v>22.420999999999999</v>
      </c>
      <c r="AO242">
        <v>13.05</v>
      </c>
      <c r="AP242">
        <v>17.739999999999998</v>
      </c>
      <c r="AQ242">
        <v>15.534000000000001</v>
      </c>
      <c r="AR242">
        <v>11.683999999999999</v>
      </c>
      <c r="AS242">
        <v>20.459</v>
      </c>
      <c r="AT242">
        <v>20.867999999999999</v>
      </c>
      <c r="AU242">
        <v>22.847000000000001</v>
      </c>
      <c r="AV242">
        <v>10.603</v>
      </c>
    </row>
    <row r="243" spans="1:48">
      <c r="A243" t="s">
        <v>616</v>
      </c>
      <c r="B243">
        <v>18.038</v>
      </c>
      <c r="C243">
        <v>25.042000000000002</v>
      </c>
      <c r="D243">
        <v>13.891999999999999</v>
      </c>
      <c r="E243">
        <v>14.061</v>
      </c>
      <c r="F243">
        <v>23.003</v>
      </c>
      <c r="G243">
        <v>19.887</v>
      </c>
      <c r="H243">
        <v>16.925999999999998</v>
      </c>
      <c r="I243">
        <v>18.527000000000001</v>
      </c>
      <c r="J243">
        <v>12.747999999999999</v>
      </c>
      <c r="K243">
        <v>16.616</v>
      </c>
      <c r="L243">
        <v>18.233000000000001</v>
      </c>
      <c r="M243">
        <v>15.182</v>
      </c>
      <c r="N243">
        <v>15.475</v>
      </c>
      <c r="O243">
        <v>15.000999999999999</v>
      </c>
      <c r="P243">
        <v>17.396999999999998</v>
      </c>
      <c r="Q243">
        <v>12.752000000000001</v>
      </c>
      <c r="R243">
        <v>19.832999999999998</v>
      </c>
      <c r="S243">
        <v>18.39</v>
      </c>
      <c r="T243">
        <v>14.625999999999999</v>
      </c>
      <c r="U243">
        <v>16.72</v>
      </c>
      <c r="V243">
        <v>15.64</v>
      </c>
      <c r="W243">
        <v>17.914999999999999</v>
      </c>
      <c r="X243">
        <v>15.236000000000001</v>
      </c>
      <c r="Y243">
        <v>15.326000000000001</v>
      </c>
      <c r="Z243">
        <v>23.666</v>
      </c>
      <c r="AA243">
        <v>19.555</v>
      </c>
      <c r="AB243">
        <v>12.032</v>
      </c>
      <c r="AC243">
        <v>11.488</v>
      </c>
      <c r="AD243" t="e">
        <v>#N/A</v>
      </c>
      <c r="AE243">
        <v>16.710999999999999</v>
      </c>
      <c r="AF243">
        <v>17.123000000000001</v>
      </c>
      <c r="AG243">
        <v>15.968999999999999</v>
      </c>
      <c r="AH243">
        <v>15.657999999999999</v>
      </c>
      <c r="AI243">
        <v>40.066000000000003</v>
      </c>
      <c r="AJ243">
        <v>10.815</v>
      </c>
      <c r="AK243">
        <v>18.074000000000002</v>
      </c>
      <c r="AL243">
        <v>32.698999999999998</v>
      </c>
      <c r="AM243">
        <v>16.478999999999999</v>
      </c>
      <c r="AN243">
        <v>23.544</v>
      </c>
      <c r="AO243">
        <v>16.75</v>
      </c>
      <c r="AP243">
        <v>19.542000000000002</v>
      </c>
      <c r="AQ243">
        <v>17.221</v>
      </c>
      <c r="AR243">
        <v>13.654</v>
      </c>
      <c r="AS243">
        <v>24.672999999999998</v>
      </c>
      <c r="AT243">
        <v>23.533999999999999</v>
      </c>
      <c r="AU243">
        <v>27.122</v>
      </c>
      <c r="AV243">
        <v>12.032</v>
      </c>
    </row>
    <row r="244" spans="1:48">
      <c r="A244" t="s">
        <v>617</v>
      </c>
      <c r="B244">
        <v>17.954999999999998</v>
      </c>
      <c r="C244">
        <v>25.149000000000001</v>
      </c>
      <c r="D244">
        <v>13.569000000000001</v>
      </c>
      <c r="E244">
        <v>14.491</v>
      </c>
      <c r="F244">
        <v>22.606999999999999</v>
      </c>
      <c r="G244">
        <v>19.635999999999999</v>
      </c>
      <c r="H244">
        <v>16.754999999999999</v>
      </c>
      <c r="I244">
        <v>17.800999999999998</v>
      </c>
      <c r="J244">
        <v>13.375</v>
      </c>
      <c r="K244">
        <v>16.981999999999999</v>
      </c>
      <c r="L244">
        <v>17.384</v>
      </c>
      <c r="M244">
        <v>15.388999999999999</v>
      </c>
      <c r="N244">
        <v>16.648</v>
      </c>
      <c r="O244">
        <v>14.257999999999999</v>
      </c>
      <c r="P244">
        <v>16.797000000000001</v>
      </c>
      <c r="Q244">
        <v>12.443</v>
      </c>
      <c r="R244">
        <v>19.245999999999999</v>
      </c>
      <c r="S244">
        <v>18.009</v>
      </c>
      <c r="T244">
        <v>15.813000000000001</v>
      </c>
      <c r="U244">
        <v>16.678999999999998</v>
      </c>
      <c r="V244">
        <v>15.27</v>
      </c>
      <c r="W244">
        <v>17.992999999999999</v>
      </c>
      <c r="X244">
        <v>16.074000000000002</v>
      </c>
      <c r="Y244">
        <v>14.635999999999999</v>
      </c>
      <c r="Z244">
        <v>22.696000000000002</v>
      </c>
      <c r="AA244">
        <v>18.116</v>
      </c>
      <c r="AB244">
        <v>11.606999999999999</v>
      </c>
      <c r="AC244">
        <v>10.958</v>
      </c>
      <c r="AD244" t="e">
        <v>#N/A</v>
      </c>
      <c r="AE244">
        <v>16.483000000000001</v>
      </c>
      <c r="AF244">
        <v>16.006</v>
      </c>
      <c r="AG244">
        <v>14.467000000000001</v>
      </c>
      <c r="AH244">
        <v>15.273</v>
      </c>
      <c r="AI244">
        <v>48.728999999999999</v>
      </c>
      <c r="AJ244">
        <v>10.352</v>
      </c>
      <c r="AK244">
        <v>17.370999999999999</v>
      </c>
      <c r="AL244">
        <v>33.256</v>
      </c>
      <c r="AM244">
        <v>15.099</v>
      </c>
      <c r="AN244">
        <v>23.605</v>
      </c>
      <c r="AO244">
        <v>16.256</v>
      </c>
      <c r="AP244">
        <v>21.486999999999998</v>
      </c>
      <c r="AQ244">
        <v>17.460999999999999</v>
      </c>
      <c r="AR244">
        <v>12.797000000000001</v>
      </c>
      <c r="AS244">
        <v>25.135000000000002</v>
      </c>
      <c r="AT244">
        <v>24.422000000000001</v>
      </c>
      <c r="AU244">
        <v>24.902000000000001</v>
      </c>
      <c r="AV244">
        <v>10.417</v>
      </c>
    </row>
    <row r="245" spans="1:48">
      <c r="A245" t="s">
        <v>618</v>
      </c>
      <c r="B245">
        <v>17.978999999999999</v>
      </c>
      <c r="C245">
        <v>24.219000000000001</v>
      </c>
      <c r="D245">
        <v>14.253</v>
      </c>
      <c r="E245">
        <v>15.262</v>
      </c>
      <c r="F245">
        <v>21.808</v>
      </c>
      <c r="G245">
        <v>20.516999999999999</v>
      </c>
      <c r="H245">
        <v>18.791</v>
      </c>
      <c r="I245">
        <v>18.003</v>
      </c>
      <c r="J245">
        <v>14.169</v>
      </c>
      <c r="K245">
        <v>17.260999999999999</v>
      </c>
      <c r="L245">
        <v>17.995000000000001</v>
      </c>
      <c r="M245">
        <v>18.027000000000001</v>
      </c>
      <c r="N245">
        <v>16.954999999999998</v>
      </c>
      <c r="O245">
        <v>17.297999999999998</v>
      </c>
      <c r="P245">
        <v>16.437999999999999</v>
      </c>
      <c r="Q245">
        <v>13.785</v>
      </c>
      <c r="R245">
        <v>18.100000000000001</v>
      </c>
      <c r="S245">
        <v>21.132999999999999</v>
      </c>
      <c r="T245">
        <v>14.753</v>
      </c>
      <c r="U245">
        <v>17.731000000000002</v>
      </c>
      <c r="V245">
        <v>14.592000000000001</v>
      </c>
      <c r="W245">
        <v>19.300999999999998</v>
      </c>
      <c r="X245">
        <v>17.332999999999998</v>
      </c>
      <c r="Y245">
        <v>14.247</v>
      </c>
      <c r="Z245">
        <v>21.251000000000001</v>
      </c>
      <c r="AA245">
        <v>18.338000000000001</v>
      </c>
      <c r="AB245">
        <v>12.243</v>
      </c>
      <c r="AC245">
        <v>14.331</v>
      </c>
      <c r="AD245" t="e">
        <v>#N/A</v>
      </c>
      <c r="AE245">
        <v>18.962</v>
      </c>
      <c r="AF245">
        <v>15.236000000000001</v>
      </c>
      <c r="AG245">
        <v>12.792999999999999</v>
      </c>
      <c r="AH245">
        <v>15.205</v>
      </c>
      <c r="AI245">
        <v>48.692</v>
      </c>
      <c r="AJ245">
        <v>10.680999999999999</v>
      </c>
      <c r="AK245">
        <v>20.343</v>
      </c>
      <c r="AL245">
        <v>32.554000000000002</v>
      </c>
      <c r="AM245">
        <v>16.491</v>
      </c>
      <c r="AN245">
        <v>23.622</v>
      </c>
      <c r="AO245">
        <v>18.885999999999999</v>
      </c>
      <c r="AP245">
        <v>27.289000000000001</v>
      </c>
      <c r="AQ245">
        <v>16.003</v>
      </c>
      <c r="AR245">
        <v>14.254</v>
      </c>
      <c r="AS245">
        <v>36.270000000000003</v>
      </c>
      <c r="AT245">
        <v>25.324999999999999</v>
      </c>
      <c r="AU245">
        <v>25.779</v>
      </c>
      <c r="AV245">
        <v>13.404</v>
      </c>
    </row>
    <row r="246" spans="1:48">
      <c r="A246" t="s">
        <v>619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>
      <c r="A247" t="s">
        <v>620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>
      <c r="A248" t="s">
        <v>621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>
      <c r="A249" t="s">
        <v>622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>
      <c r="A250" t="s">
        <v>623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>
      <c r="A251" t="s">
        <v>624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>
      <c r="A252" t="s">
        <v>625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>
      <c r="A253" t="s">
        <v>626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>
      <c r="A254" t="s">
        <v>627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>
      <c r="A255" t="s">
        <v>628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>
      <c r="A256" t="s">
        <v>629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>
      <c r="A257" t="s">
        <v>630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>
      <c r="A258" t="s">
        <v>631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>
      <c r="A259" t="s">
        <v>632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>
      <c r="A260" t="s">
        <v>633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>
      <c r="A261" t="s">
        <v>634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>
      <c r="A262" t="s">
        <v>635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>
      <c r="A263" t="s">
        <v>636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>
      <c r="A264" t="s">
        <v>637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>
      <c r="A265" t="s">
        <v>638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>
      <c r="A266" t="s">
        <v>639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>
      <c r="A267" t="s">
        <v>640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>
      <c r="A268" t="s">
        <v>641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>
      <c r="A269" t="s">
        <v>642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>
      <c r="A270" t="s">
        <v>643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>
      <c r="A271" t="s">
        <v>644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>
      <c r="A272" t="s">
        <v>645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>
      <c r="A273" t="s">
        <v>646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>
      <c r="A274" t="s">
        <v>647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>
      <c r="A275" t="s">
        <v>648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>
      <c r="A276" t="s">
        <v>649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>
      <c r="A277" t="s">
        <v>650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>
      <c r="A278" t="s">
        <v>651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>
      <c r="A279" t="s">
        <v>652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>
      <c r="A280" t="s">
        <v>653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>
      <c r="A281" t="s">
        <v>654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>
      <c r="A282" t="s">
        <v>655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>
      <c r="A283" t="s">
        <v>656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>
      <c r="A284" t="s">
        <v>657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>
      <c r="A285" t="s">
        <v>658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>
      <c r="A286" t="s">
        <v>659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>
      <c r="A287" t="s">
        <v>660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>
      <c r="A288" t="s">
        <v>661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>
      <c r="A289" t="s">
        <v>662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>
      <c r="A290" t="s">
        <v>663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>
      <c r="A291" t="s">
        <v>664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>
      <c r="A292" t="s">
        <v>665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>
      <c r="A293" t="s">
        <v>666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>
      <c r="A294" t="s">
        <v>667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>
      <c r="A295" t="s">
        <v>668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>
      <c r="A296" t="s">
        <v>669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>
      <c r="A297" t="s">
        <v>670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>
      <c r="A298" t="s">
        <v>671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>
      <c r="A299" t="s">
        <v>672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>
      <c r="A300" t="s">
        <v>673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>
      <c r="A301" t="s">
        <v>674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>
      <c r="A302" t="s">
        <v>675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>
      <c r="A303" t="s">
        <v>676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>
      <c r="A304" t="s">
        <v>677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>
      <c r="A305" t="s">
        <v>678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>
      <c r="A306" t="s">
        <v>679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>
      <c r="A307" t="s">
        <v>680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>
      <c r="A308" t="s">
        <v>681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>
      <c r="A309" t="s">
        <v>682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>
      <c r="A310" t="s">
        <v>683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>
      <c r="A311" t="s">
        <v>684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>
      <c r="A312" t="s">
        <v>685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>
      <c r="A313" t="s">
        <v>686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>
      <c r="A314" t="s">
        <v>687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>
      <c r="A315" t="s">
        <v>688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>
      <c r="A316" t="s">
        <v>689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>
      <c r="A317" t="s">
        <v>690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>
      <c r="A318" t="s">
        <v>691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  <row r="319" spans="1:48">
      <c r="E319">
        <v>42489</v>
      </c>
      <c r="F319">
        <v>19.683</v>
      </c>
      <c r="G319">
        <v>16.846</v>
      </c>
    </row>
    <row r="320" spans="1:48">
      <c r="E320">
        <v>42460</v>
      </c>
      <c r="F320">
        <v>20.669</v>
      </c>
      <c r="G320">
        <v>16.885999999999999</v>
      </c>
    </row>
    <row r="321" spans="5:7">
      <c r="E321">
        <v>42429</v>
      </c>
      <c r="F321">
        <v>19.318999999999999</v>
      </c>
      <c r="G321">
        <v>14.170999999999999</v>
      </c>
    </row>
    <row r="322" spans="5:7">
      <c r="E322">
        <v>42398</v>
      </c>
      <c r="F322">
        <v>20.067</v>
      </c>
      <c r="G322">
        <v>14.507</v>
      </c>
    </row>
    <row r="323" spans="5:7">
      <c r="E323">
        <v>42369</v>
      </c>
      <c r="F323">
        <v>21.152999999999999</v>
      </c>
      <c r="G323">
        <v>15.516</v>
      </c>
    </row>
    <row r="324" spans="5:7">
      <c r="E324">
        <v>42338</v>
      </c>
      <c r="F324">
        <v>22.471</v>
      </c>
      <c r="G324">
        <v>15.081</v>
      </c>
    </row>
    <row r="325" spans="5:7">
      <c r="E325">
        <v>42307</v>
      </c>
      <c r="F325">
        <v>22.222000000000001</v>
      </c>
      <c r="G325">
        <v>15.294</v>
      </c>
    </row>
    <row r="326" spans="5:7">
      <c r="E326">
        <v>42277</v>
      </c>
      <c r="F326">
        <v>20.318999999999999</v>
      </c>
      <c r="G326">
        <v>14.628</v>
      </c>
    </row>
    <row r="327" spans="5:7">
      <c r="E327">
        <v>42247</v>
      </c>
      <c r="F327">
        <v>22.306000000000001</v>
      </c>
      <c r="G327">
        <v>14.186</v>
      </c>
    </row>
    <row r="328" spans="5:7">
      <c r="E328">
        <v>42216</v>
      </c>
      <c r="F328">
        <v>24.247</v>
      </c>
      <c r="G328">
        <v>15.702</v>
      </c>
    </row>
    <row r="329" spans="5:7">
      <c r="E329">
        <v>42185</v>
      </c>
      <c r="F329">
        <v>23.065999999999999</v>
      </c>
      <c r="G329">
        <v>15.237</v>
      </c>
    </row>
    <row r="330" spans="5:7">
      <c r="E330">
        <v>42153</v>
      </c>
      <c r="F330">
        <v>24.277999999999999</v>
      </c>
      <c r="G330">
        <v>15.904999999999999</v>
      </c>
    </row>
    <row r="331" spans="5:7">
      <c r="E331">
        <v>42124</v>
      </c>
      <c r="F331">
        <v>24.510999999999999</v>
      </c>
      <c r="G331">
        <v>16.443999999999999</v>
      </c>
    </row>
    <row r="332" spans="5:7">
      <c r="E332">
        <v>42094</v>
      </c>
      <c r="F332">
        <v>23.977</v>
      </c>
      <c r="G332">
        <v>16.611999999999998</v>
      </c>
    </row>
    <row r="333" spans="5:7">
      <c r="E333">
        <v>42062</v>
      </c>
      <c r="F333">
        <v>20.986999999999998</v>
      </c>
      <c r="G333">
        <v>16.428000000000001</v>
      </c>
    </row>
    <row r="334" spans="5:7">
      <c r="E334">
        <v>42034</v>
      </c>
      <c r="F334">
        <v>19.805</v>
      </c>
      <c r="G334">
        <v>15.505000000000001</v>
      </c>
    </row>
    <row r="335" spans="5:7">
      <c r="E335">
        <v>42004</v>
      </c>
      <c r="F335">
        <v>18.588999999999999</v>
      </c>
      <c r="G335">
        <v>15.228999999999999</v>
      </c>
    </row>
    <row r="336" spans="5:7">
      <c r="E336">
        <v>41971</v>
      </c>
      <c r="F336">
        <v>18.898</v>
      </c>
      <c r="G336">
        <v>15.026</v>
      </c>
    </row>
    <row r="337" spans="5:7">
      <c r="E337">
        <v>41943</v>
      </c>
      <c r="F337">
        <v>18.152000000000001</v>
      </c>
      <c r="G337">
        <v>15.954000000000001</v>
      </c>
    </row>
    <row r="338" spans="5:7">
      <c r="E338">
        <v>41912</v>
      </c>
      <c r="F338">
        <v>18.866</v>
      </c>
      <c r="G338">
        <v>15.206</v>
      </c>
    </row>
    <row r="339" spans="5:7">
      <c r="E339">
        <v>41880</v>
      </c>
      <c r="F339">
        <v>19.28</v>
      </c>
      <c r="G339">
        <v>16.923999999999999</v>
      </c>
    </row>
    <row r="340" spans="5:7">
      <c r="E340">
        <v>41851</v>
      </c>
      <c r="F340">
        <v>19.03</v>
      </c>
      <c r="G340">
        <v>17.050999999999998</v>
      </c>
    </row>
    <row r="341" spans="5:7">
      <c r="E341">
        <v>41820</v>
      </c>
      <c r="F341">
        <v>19.782</v>
      </c>
      <c r="G341">
        <v>16.381</v>
      </c>
    </row>
    <row r="342" spans="5:7">
      <c r="E342">
        <v>41789</v>
      </c>
      <c r="F342">
        <v>20.198</v>
      </c>
      <c r="G342">
        <v>17.077999999999999</v>
      </c>
    </row>
    <row r="343" spans="5:7">
      <c r="E343">
        <v>41759</v>
      </c>
      <c r="F343">
        <v>19.808</v>
      </c>
      <c r="G343">
        <v>17.038</v>
      </c>
    </row>
    <row r="344" spans="5:7">
      <c r="E344">
        <v>41729</v>
      </c>
      <c r="F344">
        <v>19.257999999999999</v>
      </c>
      <c r="G344">
        <v>16.731999999999999</v>
      </c>
    </row>
    <row r="345" spans="5:7">
      <c r="E345">
        <v>41698</v>
      </c>
      <c r="F345">
        <v>19.658999999999999</v>
      </c>
      <c r="G345">
        <v>17.518999999999998</v>
      </c>
    </row>
    <row r="346" spans="5:7">
      <c r="E346">
        <v>41670</v>
      </c>
      <c r="F346">
        <v>18.753</v>
      </c>
      <c r="G346">
        <v>16.928000000000001</v>
      </c>
    </row>
    <row r="347" spans="5:7">
      <c r="E347">
        <v>41639</v>
      </c>
      <c r="F347">
        <v>19.309000000000001</v>
      </c>
      <c r="G347">
        <v>17.565999999999999</v>
      </c>
    </row>
    <row r="348" spans="5:7">
      <c r="E348">
        <v>41607</v>
      </c>
      <c r="F348">
        <v>19.263000000000002</v>
      </c>
      <c r="G348">
        <v>17.884</v>
      </c>
    </row>
    <row r="349" spans="5:7">
      <c r="E349">
        <v>41578</v>
      </c>
      <c r="F349">
        <v>18.658000000000001</v>
      </c>
      <c r="G349">
        <v>18.762</v>
      </c>
    </row>
    <row r="350" spans="5:7">
      <c r="E350">
        <v>41547</v>
      </c>
      <c r="F350">
        <v>18.004000000000001</v>
      </c>
      <c r="G350">
        <v>17.943000000000001</v>
      </c>
    </row>
    <row r="351" spans="5:7">
      <c r="E351">
        <v>41516</v>
      </c>
      <c r="F351">
        <v>16.344000000000001</v>
      </c>
      <c r="G351">
        <v>17.974</v>
      </c>
    </row>
    <row r="352" spans="5:7">
      <c r="E352">
        <v>41486</v>
      </c>
      <c r="F352">
        <v>16.282</v>
      </c>
      <c r="G352">
        <v>17.193999999999999</v>
      </c>
    </row>
    <row r="353" spans="5:7">
      <c r="E353">
        <v>41453</v>
      </c>
      <c r="F353">
        <v>15.250999999999999</v>
      </c>
      <c r="G353">
        <v>16.475000000000001</v>
      </c>
    </row>
    <row r="354" spans="5:7">
      <c r="E354">
        <v>41425</v>
      </c>
      <c r="F354">
        <v>16.143999999999998</v>
      </c>
      <c r="G354">
        <v>17.033999999999999</v>
      </c>
    </row>
    <row r="355" spans="5:7">
      <c r="E355">
        <v>41394</v>
      </c>
      <c r="F355">
        <v>15.7</v>
      </c>
      <c r="G355">
        <v>18.393999999999998</v>
      </c>
    </row>
    <row r="356" spans="5:7">
      <c r="E356">
        <v>41361</v>
      </c>
      <c r="F356">
        <v>15.385999999999999</v>
      </c>
      <c r="G356">
        <v>17.556999999999999</v>
      </c>
    </row>
    <row r="357" spans="5:7">
      <c r="E357">
        <v>41333</v>
      </c>
      <c r="F357">
        <v>15.000999999999999</v>
      </c>
      <c r="G357">
        <v>16.957000000000001</v>
      </c>
    </row>
    <row r="358" spans="5:7">
      <c r="E358">
        <v>41305</v>
      </c>
      <c r="F358">
        <v>14.116</v>
      </c>
      <c r="G358">
        <v>16.094000000000001</v>
      </c>
    </row>
    <row r="359" spans="5:7">
      <c r="E359">
        <v>41274</v>
      </c>
      <c r="F359">
        <v>13.756</v>
      </c>
      <c r="G359">
        <v>15.308</v>
      </c>
    </row>
    <row r="360" spans="5:7">
      <c r="E360">
        <v>41243</v>
      </c>
      <c r="F360">
        <v>13.426</v>
      </c>
      <c r="G360">
        <v>14.981</v>
      </c>
    </row>
    <row r="361" spans="5:7">
      <c r="E361">
        <v>41213</v>
      </c>
      <c r="F361">
        <v>12.959</v>
      </c>
      <c r="G361">
        <v>14.766</v>
      </c>
    </row>
    <row r="362" spans="5:7">
      <c r="E362">
        <v>41180</v>
      </c>
      <c r="F362">
        <v>12.704000000000001</v>
      </c>
      <c r="G362">
        <v>14.353999999999999</v>
      </c>
    </row>
    <row r="363" spans="5:7">
      <c r="E363">
        <v>41152</v>
      </c>
      <c r="F363">
        <v>12.851000000000001</v>
      </c>
      <c r="G363">
        <v>14.034000000000001</v>
      </c>
    </row>
    <row r="364" spans="5:7">
      <c r="E364">
        <v>41121</v>
      </c>
      <c r="F364">
        <v>11.409000000000001</v>
      </c>
      <c r="G364">
        <v>13.026999999999999</v>
      </c>
    </row>
    <row r="365" spans="5:7">
      <c r="E365">
        <v>41089</v>
      </c>
      <c r="F365">
        <v>11.083</v>
      </c>
      <c r="G365">
        <v>12.345000000000001</v>
      </c>
    </row>
    <row r="366" spans="5:7">
      <c r="E366">
        <v>41060</v>
      </c>
      <c r="F366">
        <v>10.416</v>
      </c>
      <c r="G366">
        <v>12.122</v>
      </c>
    </row>
    <row r="367" spans="5:7">
      <c r="E367">
        <v>41029</v>
      </c>
      <c r="F367">
        <v>11.141</v>
      </c>
      <c r="G367">
        <v>13.11</v>
      </c>
    </row>
    <row r="368" spans="5:7">
      <c r="E368">
        <v>40998</v>
      </c>
      <c r="F368">
        <v>11.763</v>
      </c>
      <c r="G368">
        <v>13.351000000000001</v>
      </c>
    </row>
    <row r="369" spans="5:7">
      <c r="E369">
        <v>40968</v>
      </c>
      <c r="F369">
        <v>10.946999999999999</v>
      </c>
      <c r="G369">
        <v>12.967000000000001</v>
      </c>
    </row>
    <row r="370" spans="5:7">
      <c r="E370">
        <v>40939</v>
      </c>
      <c r="F370">
        <v>10.44</v>
      </c>
      <c r="G370">
        <v>12.956</v>
      </c>
    </row>
    <row r="371" spans="5:7">
      <c r="E371">
        <v>40907</v>
      </c>
      <c r="F371">
        <v>9.9749999999999996</v>
      </c>
      <c r="G371">
        <v>12.2</v>
      </c>
    </row>
    <row r="372" spans="5:7">
      <c r="E372">
        <v>40877</v>
      </c>
      <c r="F372">
        <v>10.002000000000001</v>
      </c>
      <c r="G372">
        <v>12.654</v>
      </c>
    </row>
    <row r="373" spans="5:7">
      <c r="E373">
        <v>40847</v>
      </c>
      <c r="F373">
        <v>10.228999999999999</v>
      </c>
      <c r="G373">
        <v>13.297000000000001</v>
      </c>
    </row>
    <row r="374" spans="5:7">
      <c r="E374">
        <v>40816</v>
      </c>
      <c r="F374">
        <v>9.41</v>
      </c>
      <c r="G374">
        <v>12.176</v>
      </c>
    </row>
    <row r="375" spans="5:7">
      <c r="E375">
        <v>40786</v>
      </c>
      <c r="F375">
        <v>10.43</v>
      </c>
      <c r="G375">
        <v>14.612</v>
      </c>
    </row>
    <row r="376" spans="5:7">
      <c r="E376">
        <v>40753</v>
      </c>
      <c r="F376">
        <v>12.147</v>
      </c>
      <c r="G376">
        <v>14.98</v>
      </c>
    </row>
    <row r="377" spans="5:7">
      <c r="E377">
        <v>40724</v>
      </c>
      <c r="F377">
        <v>13.134</v>
      </c>
      <c r="G377">
        <v>15.618</v>
      </c>
    </row>
    <row r="378" spans="5:7">
      <c r="E378">
        <v>40694</v>
      </c>
      <c r="F378">
        <v>13.329000000000001</v>
      </c>
      <c r="G378">
        <v>16.349</v>
      </c>
    </row>
    <row r="379" spans="5:7">
      <c r="E379">
        <v>40662</v>
      </c>
      <c r="F379">
        <v>13.632999999999999</v>
      </c>
      <c r="G379">
        <v>16.998999999999999</v>
      </c>
    </row>
    <row r="380" spans="5:7">
      <c r="E380">
        <v>40633</v>
      </c>
      <c r="F380">
        <v>13.558999999999999</v>
      </c>
      <c r="G380">
        <v>16.789000000000001</v>
      </c>
    </row>
    <row r="381" spans="5:7">
      <c r="E381">
        <v>40602</v>
      </c>
      <c r="F381">
        <v>15.551</v>
      </c>
      <c r="G381">
        <v>17.579999999999998</v>
      </c>
    </row>
    <row r="382" spans="5:7">
      <c r="E382">
        <v>40574</v>
      </c>
      <c r="F382">
        <v>15.887</v>
      </c>
      <c r="G382">
        <v>17.149000000000001</v>
      </c>
    </row>
    <row r="383" spans="5:7">
      <c r="E383">
        <v>40543</v>
      </c>
      <c r="F383">
        <v>15.196999999999999</v>
      </c>
      <c r="G383">
        <v>17.155999999999999</v>
      </c>
    </row>
    <row r="384" spans="5:7">
      <c r="E384">
        <v>40512</v>
      </c>
      <c r="F384">
        <v>14.512</v>
      </c>
      <c r="G384">
        <v>16.364000000000001</v>
      </c>
    </row>
    <row r="385" spans="5:7">
      <c r="E385">
        <v>40480</v>
      </c>
      <c r="F385">
        <v>15.339</v>
      </c>
      <c r="G385">
        <v>18.597000000000001</v>
      </c>
    </row>
    <row r="386" spans="5:7">
      <c r="E386">
        <v>40451</v>
      </c>
      <c r="F386">
        <v>14.887</v>
      </c>
      <c r="G386">
        <v>18.274999999999999</v>
      </c>
    </row>
    <row r="387" spans="5:7">
      <c r="E387">
        <v>40421</v>
      </c>
      <c r="F387">
        <v>14.170999999999999</v>
      </c>
      <c r="G387">
        <v>18.850000000000001</v>
      </c>
    </row>
    <row r="388" spans="5:7">
      <c r="E388">
        <v>40389</v>
      </c>
      <c r="F388">
        <v>17.481000000000002</v>
      </c>
      <c r="G388">
        <v>19.492999999999999</v>
      </c>
    </row>
    <row r="389" spans="5:7">
      <c r="E389">
        <v>40359</v>
      </c>
      <c r="F389">
        <v>16.516999999999999</v>
      </c>
      <c r="G389">
        <v>18.428000000000001</v>
      </c>
    </row>
    <row r="390" spans="5:7">
      <c r="E390">
        <v>40326</v>
      </c>
      <c r="F390">
        <v>16.762</v>
      </c>
      <c r="G390">
        <v>19.286999999999999</v>
      </c>
    </row>
    <row r="391" spans="5:7">
      <c r="E391">
        <v>40298</v>
      </c>
      <c r="F391">
        <v>17.472000000000001</v>
      </c>
      <c r="G391">
        <v>21.327000000000002</v>
      </c>
    </row>
    <row r="392" spans="5:7">
      <c r="E392">
        <v>40268</v>
      </c>
      <c r="F392">
        <v>19.494</v>
      </c>
      <c r="G392">
        <v>23.503</v>
      </c>
    </row>
    <row r="393" spans="5:7">
      <c r="E393">
        <v>40235</v>
      </c>
      <c r="F393">
        <v>17.849</v>
      </c>
      <c r="G393">
        <v>25.218</v>
      </c>
    </row>
    <row r="394" spans="5:7">
      <c r="E394">
        <v>40207</v>
      </c>
      <c r="F394">
        <v>17.844000000000001</v>
      </c>
      <c r="G394">
        <v>24.693000000000001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V409"/>
  <sheetViews>
    <sheetView workbookViewId="0">
      <pane xSplit="1" ySplit="3" topLeftCell="AH288" activePane="bottomRight" state="frozen"/>
      <selection pane="topRight"/>
      <selection pane="bottomLeft"/>
      <selection pane="bottomRight" sqref="A1:AV318"/>
    </sheetView>
  </sheetViews>
  <sheetFormatPr defaultRowHeight="16.5"/>
  <cols>
    <col min="1" max="1" width="12" style="1" customWidth="1"/>
    <col min="2" max="48" width="14" style="1" customWidth="1"/>
  </cols>
  <sheetData>
    <row r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7.25" thickBot="1">
      <c r="A2" s="7" t="s">
        <v>48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 t="s">
        <v>58</v>
      </c>
      <c r="L2" s="7" t="s">
        <v>59</v>
      </c>
      <c r="M2" s="7" t="s">
        <v>60</v>
      </c>
      <c r="N2" s="7" t="s">
        <v>61</v>
      </c>
      <c r="O2" s="7" t="s">
        <v>62</v>
      </c>
      <c r="P2" s="7" t="s">
        <v>63</v>
      </c>
      <c r="Q2" s="7" t="s">
        <v>64</v>
      </c>
      <c r="R2" s="7" t="s">
        <v>65</v>
      </c>
      <c r="S2" s="7" t="s">
        <v>66</v>
      </c>
      <c r="T2" s="7" t="s">
        <v>67</v>
      </c>
      <c r="U2" s="7" t="s">
        <v>68</v>
      </c>
      <c r="V2" s="7" t="s">
        <v>69</v>
      </c>
      <c r="W2" s="7" t="s">
        <v>70</v>
      </c>
      <c r="X2" s="7" t="s">
        <v>71</v>
      </c>
      <c r="Y2" s="7" t="s">
        <v>72</v>
      </c>
      <c r="Z2" s="7" t="s">
        <v>73</v>
      </c>
      <c r="AA2" s="7" t="s">
        <v>74</v>
      </c>
      <c r="AB2" s="7" t="s">
        <v>75</v>
      </c>
      <c r="AC2" s="7" t="s">
        <v>76</v>
      </c>
      <c r="AD2" s="7" t="s">
        <v>77</v>
      </c>
      <c r="AE2" s="7" t="s">
        <v>78</v>
      </c>
      <c r="AF2" s="7" t="s">
        <v>79</v>
      </c>
      <c r="AG2" s="7" t="s">
        <v>80</v>
      </c>
      <c r="AH2" s="7" t="s">
        <v>81</v>
      </c>
      <c r="AI2" s="7" t="s">
        <v>82</v>
      </c>
      <c r="AJ2" s="7" t="s">
        <v>83</v>
      </c>
      <c r="AK2" s="7" t="s">
        <v>84</v>
      </c>
      <c r="AL2" s="7" t="s">
        <v>85</v>
      </c>
      <c r="AM2" s="7" t="s">
        <v>86</v>
      </c>
      <c r="AN2" s="7" t="s">
        <v>87</v>
      </c>
      <c r="AO2" s="7" t="s">
        <v>88</v>
      </c>
      <c r="AP2" s="7" t="s">
        <v>89</v>
      </c>
      <c r="AQ2" s="7" t="s">
        <v>90</v>
      </c>
      <c r="AR2" s="7" t="s">
        <v>91</v>
      </c>
      <c r="AS2" s="7" t="s">
        <v>92</v>
      </c>
      <c r="AT2" s="7" t="s">
        <v>93</v>
      </c>
      <c r="AU2" s="7" t="s">
        <v>94</v>
      </c>
      <c r="AV2" s="7" t="s">
        <v>95</v>
      </c>
    </row>
    <row r="3" spans="1:48" ht="17.25" thickBot="1">
      <c r="A3" s="7" t="s">
        <v>96</v>
      </c>
      <c r="B3" s="27">
        <v>984000</v>
      </c>
      <c r="C3" s="27">
        <v>939200</v>
      </c>
      <c r="D3" s="27">
        <v>982600</v>
      </c>
      <c r="E3" s="27">
        <v>925000</v>
      </c>
      <c r="F3" s="27">
        <v>912400</v>
      </c>
      <c r="G3" s="27">
        <v>975600</v>
      </c>
      <c r="H3" s="27">
        <v>928000</v>
      </c>
      <c r="I3" s="27">
        <v>903600</v>
      </c>
      <c r="J3" s="27">
        <v>952800</v>
      </c>
      <c r="K3" s="27">
        <v>975200</v>
      </c>
      <c r="L3" s="27">
        <v>920800</v>
      </c>
      <c r="M3" s="27">
        <v>972400</v>
      </c>
      <c r="N3" s="27">
        <v>938000</v>
      </c>
      <c r="O3" s="27">
        <v>934400</v>
      </c>
      <c r="P3" s="27">
        <v>998100</v>
      </c>
      <c r="Q3" s="27">
        <v>905600</v>
      </c>
      <c r="R3" s="27">
        <v>924600</v>
      </c>
      <c r="S3" s="27" t="s">
        <v>367</v>
      </c>
      <c r="T3" s="27">
        <v>957800</v>
      </c>
      <c r="U3" s="27">
        <v>937200</v>
      </c>
      <c r="V3" s="27">
        <v>955400</v>
      </c>
      <c r="W3" s="27">
        <v>904000</v>
      </c>
      <c r="X3" s="27">
        <v>962000</v>
      </c>
      <c r="Y3" s="27" t="s">
        <v>369</v>
      </c>
      <c r="Z3" s="27">
        <v>935600</v>
      </c>
      <c r="AA3" s="27">
        <v>915800</v>
      </c>
      <c r="AB3" s="27">
        <v>941000</v>
      </c>
      <c r="AC3" s="27">
        <v>907600</v>
      </c>
      <c r="AD3" s="27" t="s">
        <v>371</v>
      </c>
      <c r="AE3" s="27">
        <v>971000</v>
      </c>
      <c r="AF3" s="27">
        <v>848400</v>
      </c>
      <c r="AG3" s="27">
        <v>105767</v>
      </c>
      <c r="AH3" s="27">
        <v>105768</v>
      </c>
      <c r="AI3" s="27" t="s">
        <v>373</v>
      </c>
      <c r="AJ3" s="27">
        <v>105769</v>
      </c>
      <c r="AK3" s="27" t="s">
        <v>375</v>
      </c>
      <c r="AL3" s="27" t="s">
        <v>377</v>
      </c>
      <c r="AM3" s="27">
        <v>961600</v>
      </c>
      <c r="AN3" s="27">
        <v>915200</v>
      </c>
      <c r="AO3" s="27">
        <v>979200</v>
      </c>
      <c r="AP3" s="27">
        <v>930000</v>
      </c>
      <c r="AQ3" s="27">
        <v>860800</v>
      </c>
      <c r="AR3" s="27">
        <v>934800</v>
      </c>
      <c r="AS3" s="27">
        <v>105766</v>
      </c>
      <c r="AT3" s="27">
        <v>920000</v>
      </c>
      <c r="AU3" s="27">
        <v>917000</v>
      </c>
      <c r="AV3" s="27">
        <v>960400</v>
      </c>
    </row>
    <row r="4" spans="1:48">
      <c r="A4" s="22" t="s">
        <v>693</v>
      </c>
      <c r="B4" s="8" t="e">
        <f ca="1">_xll.FDS(B3,"FG_DIV_YLD(3/17/2026)")</f>
        <v>#NAME?</v>
      </c>
      <c r="C4" s="8" t="e">
        <f ca="1">_xll.FDS(C3,"FG_DIV_YLD(3/17/2026)")</f>
        <v>#NAME?</v>
      </c>
      <c r="D4" s="8" t="e">
        <f ca="1">_xll.FDS(D3,"FG_DIV_YLD(3/17/2026)")</f>
        <v>#NAME?</v>
      </c>
      <c r="E4" s="8" t="e">
        <f ca="1">_xll.FDS(E3,"FG_DIV_YLD(3/17/2026)")</f>
        <v>#NAME?</v>
      </c>
      <c r="F4" s="8" t="e">
        <f ca="1">_xll.FDS(F3,"FG_DIV_YLD(3/17/2026)")</f>
        <v>#NAME?</v>
      </c>
      <c r="G4" s="8" t="e">
        <f ca="1">_xll.FDS(G3,"FG_DIV_YLD(3/17/2026)")</f>
        <v>#NAME?</v>
      </c>
      <c r="H4" s="8" t="e">
        <f ca="1">_xll.FDS(H3,"FG_DIV_YLD(3/17/2026)")</f>
        <v>#NAME?</v>
      </c>
      <c r="I4" s="8" t="e">
        <f ca="1">_xll.FDS(I3,"FG_DIV_YLD(3/17/2026)")</f>
        <v>#NAME?</v>
      </c>
      <c r="J4" s="8" t="e">
        <f ca="1">_xll.FDS(J3,"FG_DIV_YLD(3/17/2026)")</f>
        <v>#NAME?</v>
      </c>
      <c r="K4" s="8" t="e">
        <f ca="1">_xll.FDS(K3,"FG_DIV_YLD(3/17/2026)")</f>
        <v>#NAME?</v>
      </c>
      <c r="L4" s="8" t="e">
        <f ca="1">_xll.FDS(L3,"FG_DIV_YLD(3/17/2026)")</f>
        <v>#NAME?</v>
      </c>
      <c r="M4" s="8" t="e">
        <f ca="1">_xll.FDS(M3,"FG_DIV_YLD(3/17/2026)")</f>
        <v>#NAME?</v>
      </c>
      <c r="N4" s="8" t="e">
        <f ca="1">_xll.FDS(N3,"FG_DIV_YLD(3/17/2026)")</f>
        <v>#NAME?</v>
      </c>
      <c r="O4" s="8" t="e">
        <f ca="1">_xll.FDS(O3,"FG_DIV_YLD(3/17/2026)")</f>
        <v>#NAME?</v>
      </c>
      <c r="P4" s="8" t="e">
        <f ca="1">_xll.FDS(P3,"FG_DIV_YLD(3/17/2026)")</f>
        <v>#NAME?</v>
      </c>
      <c r="Q4" s="8" t="e">
        <f ca="1">_xll.FDS(Q3,"FG_DIV_YLD(3/17/2026)")</f>
        <v>#NAME?</v>
      </c>
      <c r="R4" s="8" t="e">
        <f ca="1">_xll.FDS(R3,"FG_DIV_YLD(3/17/2026)")</f>
        <v>#NAME?</v>
      </c>
      <c r="S4" s="8" t="e">
        <f ca="1">_xll.FDS(S3,"FG_DIV_YLD(3/17/2026)")</f>
        <v>#NAME?</v>
      </c>
      <c r="T4" s="8" t="e">
        <f ca="1">_xll.FDS(T3,"FG_DIV_YLD(3/17/2026)")</f>
        <v>#NAME?</v>
      </c>
      <c r="U4" s="8" t="e">
        <f ca="1">_xll.FDS(U3,"FG_DIV_YLD(3/17/2026)")</f>
        <v>#NAME?</v>
      </c>
      <c r="V4" s="8" t="e">
        <f ca="1">_xll.FDS(V3,"FG_DIV_YLD(3/17/2026)")</f>
        <v>#NAME?</v>
      </c>
      <c r="W4" s="8" t="e">
        <f ca="1">_xll.FDS(W3,"FG_DIV_YLD(3/17/2026)")</f>
        <v>#NAME?</v>
      </c>
      <c r="X4" s="8" t="e">
        <f ca="1">_xll.FDS(X3,"FG_DIV_YLD(3/17/2026)")</f>
        <v>#NAME?</v>
      </c>
      <c r="Y4" s="8" t="e">
        <f ca="1">_xll.FDS(Y3,"FG_DIV_YLD(3/17/2026)")</f>
        <v>#NAME?</v>
      </c>
      <c r="Z4" s="8" t="e">
        <f ca="1">_xll.FDS(Z3,"FG_DIV_YLD(3/17/2026)")</f>
        <v>#NAME?</v>
      </c>
      <c r="AA4" s="8" t="e">
        <f ca="1">_xll.FDS(AA3,"FG_DIV_YLD(3/17/2026)")</f>
        <v>#NAME?</v>
      </c>
      <c r="AB4" s="8" t="e">
        <f ca="1">_xll.FDS(AB3,"FG_DIV_YLD(3/17/2026)")</f>
        <v>#NAME?</v>
      </c>
      <c r="AC4" s="8" t="e">
        <f ca="1">_xll.FDS(AC3,"FG_DIV_YLD(3/17/2026)")</f>
        <v>#NAME?</v>
      </c>
      <c r="AD4" s="8" t="e">
        <f ca="1">_xll.FDS(AD3,"FG_DIV_YLD(3/17/2026)")</f>
        <v>#NAME?</v>
      </c>
      <c r="AE4" s="8" t="e">
        <f ca="1">_xll.FDS(AE3,"FG_DIV_YLD(3/17/2026)")</f>
        <v>#NAME?</v>
      </c>
      <c r="AF4" s="8" t="e">
        <f ca="1">_xll.FDS(AF3,"FG_DIV_YLD(3/17/2026)")</f>
        <v>#NAME?</v>
      </c>
      <c r="AG4" s="8" t="e">
        <f ca="1">_xll.FDS(AG3,"FG_DIV_YLD(3/17/2026)")</f>
        <v>#NAME?</v>
      </c>
      <c r="AH4" s="8" t="e">
        <f ca="1">_xll.FDS(AH3,"FG_DIV_YLD(3/17/2026)")</f>
        <v>#NAME?</v>
      </c>
      <c r="AI4" s="8" t="e">
        <f ca="1">_xll.FDS(AI3,"FG_DIV_YLD(3/17/2026)")</f>
        <v>#NAME?</v>
      </c>
      <c r="AJ4" s="8" t="e">
        <f ca="1">_xll.FDS(AJ3,"FG_DIV_YLD(3/17/2026)")</f>
        <v>#NAME?</v>
      </c>
      <c r="AK4" s="8" t="e">
        <f ca="1">_xll.FDS(AK3,"FG_DIV_YLD(3/17/2026)")</f>
        <v>#NAME?</v>
      </c>
      <c r="AL4" s="8" t="e">
        <f ca="1">_xll.FDS(AL3,"FG_DIV_YLD(3/17/2026)")</f>
        <v>#NAME?</v>
      </c>
      <c r="AM4" s="8" t="e">
        <f ca="1">_xll.FDS(AM3,"FG_DIV_YLD(3/17/2026)")</f>
        <v>#NAME?</v>
      </c>
      <c r="AN4" s="8" t="e">
        <f ca="1">_xll.FDS(AN3,"FG_DIV_YLD(3/17/2026)")</f>
        <v>#NAME?</v>
      </c>
      <c r="AO4" s="8" t="e">
        <f ca="1">_xll.FDS(AO3,"FG_DIV_YLD(3/17/2026)")</f>
        <v>#NAME?</v>
      </c>
      <c r="AP4" s="8" t="e">
        <f ca="1">_xll.FDS(AP3,"FG_DIV_YLD(3/17/2026)")</f>
        <v>#NAME?</v>
      </c>
      <c r="AQ4" s="8" t="e">
        <f ca="1">_xll.FDS(AQ3,"FG_DIV_YLD(3/17/2026)")</f>
        <v>#NAME?</v>
      </c>
      <c r="AR4" s="8" t="e">
        <f ca="1">_xll.FDS(AR3,"FG_DIV_YLD(3/17/2026)")</f>
        <v>#NAME?</v>
      </c>
      <c r="AS4" s="8" t="e">
        <f ca="1">_xll.FDS(AS3,"FG_DIV_YLD(3/17/2026)")</f>
        <v>#NAME?</v>
      </c>
      <c r="AT4" s="8" t="e">
        <f ca="1">_xll.FDS(AT3,"FG_DIV_YLD(3/17/2026)")</f>
        <v>#NAME?</v>
      </c>
      <c r="AU4" s="8" t="e">
        <f ca="1">_xll.FDS(AU3,"FG_DIV_YLD(3/17/2026)")</f>
        <v>#NAME?</v>
      </c>
      <c r="AV4" s="8" t="e">
        <f ca="1">_xll.FDS(AV3,"FG_DIV_YLD(3/17/2026)")</f>
        <v>#NAME?</v>
      </c>
    </row>
    <row r="5" spans="1:48">
      <c r="A5" s="22" t="s">
        <v>378</v>
      </c>
      <c r="B5" s="8" t="e">
        <f t="array" aca="1" ref="B5:B318" ca="1">_xll.FDS(B3,"FG_DIV_YLD(2/27/2026,1/29/2000,M)")</f>
        <v>#NAME?</v>
      </c>
      <c r="C5" s="8" t="e">
        <f t="array" aca="1" ref="C5:C318" ca="1">_xll.FDS(C3,"FG_DIV_YLD(2/27/2026,1/29/2000,M)")</f>
        <v>#NAME?</v>
      </c>
      <c r="D5" s="8" t="e">
        <f t="array" aca="1" ref="D5:D318" ca="1">_xll.FDS(D3,"FG_DIV_YLD(2/27/2026,1/29/2000,M)")</f>
        <v>#NAME?</v>
      </c>
      <c r="E5" s="8" t="e">
        <f t="array" aca="1" ref="E5:E318" ca="1">_xll.FDS(E3,"FG_DIV_YLD(2/27/2026,1/29/2000,M)")</f>
        <v>#NAME?</v>
      </c>
      <c r="F5" s="8" t="e">
        <f t="array" aca="1" ref="F5:F318" ca="1">_xll.FDS(F3,"FG_DIV_YLD(2/27/2026,1/29/2000,M)")</f>
        <v>#NAME?</v>
      </c>
      <c r="G5" s="8" t="e">
        <f t="array" aca="1" ref="G5:G318" ca="1">_xll.FDS(G3,"FG_DIV_YLD(2/27/2026,1/29/2000,M)")</f>
        <v>#NAME?</v>
      </c>
      <c r="H5" s="8" t="e">
        <f t="array" aca="1" ref="H5:H318" ca="1">_xll.FDS(H3,"FG_DIV_YLD(2/27/2026,1/29/2000,M)")</f>
        <v>#NAME?</v>
      </c>
      <c r="I5" s="8" t="e">
        <f t="array" aca="1" ref="I5:I318" ca="1">_xll.FDS(I3,"FG_DIV_YLD(2/27/2026,1/29/2000,M)")</f>
        <v>#NAME?</v>
      </c>
      <c r="J5" s="8" t="e">
        <f t="array" aca="1" ref="J5:J318" ca="1">_xll.FDS(J3,"FG_DIV_YLD(2/27/2026,1/29/2000,M)")</f>
        <v>#NAME?</v>
      </c>
      <c r="K5" s="8" t="e">
        <f t="array" aca="1" ref="K5:K318" ca="1">_xll.FDS(K3,"FG_DIV_YLD(2/27/2026,1/29/2000,M)")</f>
        <v>#NAME?</v>
      </c>
      <c r="L5" s="8" t="e">
        <f t="array" aca="1" ref="L5:L318" ca="1">_xll.FDS(L3,"FG_DIV_YLD(2/27/2026,1/29/2000,M)")</f>
        <v>#NAME?</v>
      </c>
      <c r="M5" s="8" t="e">
        <f t="array" aca="1" ref="M5:M318" ca="1">_xll.FDS(M3,"FG_DIV_YLD(2/27/2026,1/29/2000,M)")</f>
        <v>#NAME?</v>
      </c>
      <c r="N5" s="8" t="e">
        <f t="array" aca="1" ref="N5:N318" ca="1">_xll.FDS(N3,"FG_DIV_YLD(2/27/2026,1/29/2000,M)")</f>
        <v>#NAME?</v>
      </c>
      <c r="O5" s="8" t="e">
        <f t="array" aca="1" ref="O5:O318" ca="1">_xll.FDS(O3,"FG_DIV_YLD(2/27/2026,1/29/2000,M)")</f>
        <v>#NAME?</v>
      </c>
      <c r="P5" s="8" t="e">
        <f t="array" aca="1" ref="P5:P318" ca="1">_xll.FDS(P3,"FG_DIV_YLD(2/27/2026,1/29/2000,M)")</f>
        <v>#NAME?</v>
      </c>
      <c r="Q5" s="8" t="e">
        <f t="array" aca="1" ref="Q5:Q318" ca="1">_xll.FDS(Q3,"FG_DIV_YLD(2/27/2026,1/29/2000,M)")</f>
        <v>#NAME?</v>
      </c>
      <c r="R5" s="8" t="e">
        <f t="array" aca="1" ref="R5:R318" ca="1">_xll.FDS(R3,"FG_DIV_YLD(2/27/2026,1/29/2000,M)")</f>
        <v>#NAME?</v>
      </c>
      <c r="S5" s="8" t="e">
        <f t="array" aca="1" ref="S5:S318" ca="1">_xll.FDS(S3,"FG_DIV_YLD(2/27/2026,1/29/2000,M)")</f>
        <v>#NAME?</v>
      </c>
      <c r="T5" s="8" t="e">
        <f t="array" aca="1" ref="T5:T318" ca="1">_xll.FDS(T3,"FG_DIV_YLD(2/27/2026,1/29/2000,M)")</f>
        <v>#NAME?</v>
      </c>
      <c r="U5" s="8" t="e">
        <f t="array" aca="1" ref="U5:U318" ca="1">_xll.FDS(U3,"FG_DIV_YLD(2/27/2026,1/29/2000,M)")</f>
        <v>#NAME?</v>
      </c>
      <c r="V5" s="8" t="e">
        <f t="array" aca="1" ref="V5:V318" ca="1">_xll.FDS(V3,"FG_DIV_YLD(2/27/2026,1/29/2000,M)")</f>
        <v>#NAME?</v>
      </c>
      <c r="W5" s="8" t="e">
        <f t="array" aca="1" ref="W5:W318" ca="1">_xll.FDS(W3,"FG_DIV_YLD(2/27/2026,1/29/2000,M)")</f>
        <v>#NAME?</v>
      </c>
      <c r="X5" s="8" t="e">
        <f t="array" aca="1" ref="X5:X318" ca="1">_xll.FDS(X3,"FG_DIV_YLD(2/27/2026,1/29/2000,M)")</f>
        <v>#NAME?</v>
      </c>
      <c r="Y5" s="8" t="e">
        <f t="array" aca="1" ref="Y5:Y318" ca="1">_xll.FDS(Y3,"FG_DIV_YLD(2/27/2026,1/29/2000,M)")</f>
        <v>#NAME?</v>
      </c>
      <c r="Z5" s="8" t="e">
        <f t="array" aca="1" ref="Z5:Z318" ca="1">_xll.FDS(Z3,"FG_DIV_YLD(2/27/2026,1/29/2000,M)")</f>
        <v>#NAME?</v>
      </c>
      <c r="AA5" s="8" t="e">
        <f t="array" aca="1" ref="AA5:AA318" ca="1">_xll.FDS(AA3,"FG_DIV_YLD(2/27/2026,1/29/2000,M)")</f>
        <v>#NAME?</v>
      </c>
      <c r="AB5" s="8" t="e">
        <f t="array" aca="1" ref="AB5:AB318" ca="1">_xll.FDS(AB3,"FG_DIV_YLD(2/27/2026,1/29/2000,M)")</f>
        <v>#NAME?</v>
      </c>
      <c r="AC5" s="8" t="e">
        <f t="array" aca="1" ref="AC5:AC318" ca="1">_xll.FDS(AC3,"FG_DIV_YLD(2/27/2026,1/29/2000,M)")</f>
        <v>#NAME?</v>
      </c>
      <c r="AD5" s="8" t="e">
        <f t="array" aca="1" ref="AD5:AD318" ca="1">_xll.FDS(AD3,"FG_DIV_YLD(2/27/2026,1/29/2000,M)")</f>
        <v>#NAME?</v>
      </c>
      <c r="AE5" s="8" t="e">
        <f t="array" aca="1" ref="AE5:AE318" ca="1">_xll.FDS(AE3,"FG_DIV_YLD(2/27/2026,1/29/2000,M)")</f>
        <v>#NAME?</v>
      </c>
      <c r="AF5" s="8" t="e">
        <f t="array" aca="1" ref="AF5:AF318" ca="1">_xll.FDS(AF3,"FG_DIV_YLD(2/27/2026,1/29/2000,M)")</f>
        <v>#NAME?</v>
      </c>
      <c r="AG5" s="8" t="e">
        <f t="array" aca="1" ref="AG5:AG318" ca="1">_xll.FDS(AG3,"FG_DIV_YLD(2/27/2026,1/29/2000,M)")</f>
        <v>#NAME?</v>
      </c>
      <c r="AH5" s="8" t="e">
        <f t="array" aca="1" ref="AH5:AH318" ca="1">_xll.FDS(AH3,"FG_DIV_YLD(2/27/2026,1/29/2000,M)")</f>
        <v>#NAME?</v>
      </c>
      <c r="AI5" s="8" t="e">
        <f t="array" aca="1" ref="AI5:AI318" ca="1">_xll.FDS(AI3,"FG_DIV_YLD(2/27/2026,1/29/2000,M)")</f>
        <v>#NAME?</v>
      </c>
      <c r="AJ5" s="8" t="e">
        <f t="array" aca="1" ref="AJ5:AJ318" ca="1">_xll.FDS(AJ3,"FG_DIV_YLD(2/27/2026,1/29/2000,M)")</f>
        <v>#NAME?</v>
      </c>
      <c r="AK5" s="8" t="e">
        <f t="array" aca="1" ref="AK5:AK318" ca="1">_xll.FDS(AK3,"FG_DIV_YLD(2/27/2026,1/29/2000,M)")</f>
        <v>#NAME?</v>
      </c>
      <c r="AL5" s="8" t="e">
        <f t="array" aca="1" ref="AL5:AL318" ca="1">_xll.FDS(AL3,"FG_DIV_YLD(2/27/2026,1/29/2000,M)")</f>
        <v>#NAME?</v>
      </c>
      <c r="AM5" s="8" t="e">
        <f t="array" aca="1" ref="AM5:AM318" ca="1">_xll.FDS(AM3,"FG_DIV_YLD(2/27/2026,1/29/2000,M)")</f>
        <v>#NAME?</v>
      </c>
      <c r="AN5" s="8" t="e">
        <f t="array" aca="1" ref="AN5:AN318" ca="1">_xll.FDS(AN3,"FG_DIV_YLD(2/27/2026,1/29/2000,M)")</f>
        <v>#NAME?</v>
      </c>
      <c r="AO5" s="8" t="e">
        <f t="array" aca="1" ref="AO5:AO318" ca="1">_xll.FDS(AO3,"FG_DIV_YLD(2/27/2026,1/29/2000,M)")</f>
        <v>#NAME?</v>
      </c>
      <c r="AP5" s="8" t="e">
        <f t="array" aca="1" ref="AP5:AP318" ca="1">_xll.FDS(AP3,"FG_DIV_YLD(2/27/2026,1/29/2000,M)")</f>
        <v>#NAME?</v>
      </c>
      <c r="AQ5" s="8" t="e">
        <f t="array" aca="1" ref="AQ5:AQ318" ca="1">_xll.FDS(AQ3,"FG_DIV_YLD(2/27/2026,1/29/2000,M)")</f>
        <v>#NAME?</v>
      </c>
      <c r="AR5" s="8" t="e">
        <f t="array" aca="1" ref="AR5:AR318" ca="1">_xll.FDS(AR3,"FG_DIV_YLD(2/27/2026,1/29/2000,M)")</f>
        <v>#NAME?</v>
      </c>
      <c r="AS5" s="8" t="e">
        <f t="array" aca="1" ref="AS5:AS318" ca="1">_xll.FDS(AS3,"FG_DIV_YLD(2/27/2026,1/29/2000,M)")</f>
        <v>#NAME?</v>
      </c>
      <c r="AT5" s="8" t="e">
        <f t="array" aca="1" ref="AT5:AT318" ca="1">_xll.FDS(AT3,"FG_DIV_YLD(2/27/2026,1/29/2000,M)")</f>
        <v>#NAME?</v>
      </c>
      <c r="AU5" s="8" t="e">
        <f t="array" aca="1" ref="AU5:AU318" ca="1">_xll.FDS(AU3,"FG_DIV_YLD(2/27/2026,1/29/2000,M)")</f>
        <v>#NAME?</v>
      </c>
      <c r="AV5" s="8" t="e">
        <f t="array" aca="1" ref="AV5:AV318" ca="1">_xll.FDS(AV3,"FG_DIV_YLD(2/27/2026,1/29/2000,M)")</f>
        <v>#NAME?</v>
      </c>
    </row>
    <row r="6" spans="1:48">
      <c r="A6" s="22" t="s">
        <v>379</v>
      </c>
      <c r="B6" s="8" t="e">
        <f ca="1"/>
        <v>#NAME?</v>
      </c>
      <c r="C6" s="1" t="e">
        <f ca="1"/>
        <v>#NAME?</v>
      </c>
      <c r="D6" s="8" t="e">
        <f ca="1"/>
        <v>#NAME?</v>
      </c>
      <c r="E6" s="8" t="e">
        <f ca="1"/>
        <v>#NAME?</v>
      </c>
      <c r="F6" s="8" t="e">
        <f ca="1"/>
        <v>#NAME?</v>
      </c>
      <c r="G6" s="1" t="e">
        <f ca="1"/>
        <v>#NAME?</v>
      </c>
      <c r="H6" s="8" t="e">
        <f ca="1"/>
        <v>#NAME?</v>
      </c>
      <c r="I6" s="8" t="e">
        <f ca="1"/>
        <v>#NAME?</v>
      </c>
      <c r="J6" s="8" t="e">
        <f ca="1"/>
        <v>#NAME?</v>
      </c>
      <c r="K6" s="8" t="e">
        <f ca="1"/>
        <v>#NAME?</v>
      </c>
      <c r="L6" s="8" t="e">
        <f ca="1"/>
        <v>#NAME?</v>
      </c>
      <c r="M6" s="8" t="e">
        <f ca="1"/>
        <v>#NAME?</v>
      </c>
      <c r="N6" s="8" t="e">
        <f ca="1"/>
        <v>#NAME?</v>
      </c>
      <c r="O6" s="8" t="e">
        <f ca="1"/>
        <v>#NAME?</v>
      </c>
      <c r="P6" s="8" t="e">
        <f ca="1"/>
        <v>#NAME?</v>
      </c>
      <c r="Q6" s="8" t="e">
        <f ca="1"/>
        <v>#NAME?</v>
      </c>
      <c r="R6" s="8" t="e">
        <f ca="1"/>
        <v>#NAME?</v>
      </c>
      <c r="S6" s="8" t="e">
        <f ca="1"/>
        <v>#NAME?</v>
      </c>
      <c r="T6" s="8" t="e">
        <f ca="1"/>
        <v>#NAME?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 t="e">
        <f ca="1"/>
        <v>#NAME?</v>
      </c>
      <c r="Y6" s="8" t="e">
        <f ca="1"/>
        <v>#NAME?</v>
      </c>
      <c r="Z6" s="8" t="e">
        <f ca="1"/>
        <v>#NAME?</v>
      </c>
      <c r="AA6" s="8" t="e">
        <f ca="1"/>
        <v>#NAME?</v>
      </c>
      <c r="AB6" s="8" t="e">
        <f ca="1"/>
        <v>#NAME?</v>
      </c>
      <c r="AC6" s="8" t="e">
        <f ca="1"/>
        <v>#NAME?</v>
      </c>
      <c r="AD6" s="8" t="e">
        <f ca="1"/>
        <v>#NAME?</v>
      </c>
      <c r="AE6" s="8" t="e">
        <f ca="1"/>
        <v>#NAME?</v>
      </c>
      <c r="AF6" s="8" t="e">
        <f ca="1"/>
        <v>#NAME?</v>
      </c>
      <c r="AG6" s="8" t="e">
        <f ca="1"/>
        <v>#NAME?</v>
      </c>
      <c r="AH6" s="8" t="e">
        <f ca="1"/>
        <v>#NAME?</v>
      </c>
      <c r="AI6" s="8" t="e">
        <f ca="1"/>
        <v>#NAME?</v>
      </c>
      <c r="AJ6" s="8" t="e">
        <f ca="1"/>
        <v>#NAME?</v>
      </c>
      <c r="AK6" s="8" t="e">
        <f ca="1"/>
        <v>#NAME?</v>
      </c>
      <c r="AL6" s="8" t="e">
        <f ca="1"/>
        <v>#NAME?</v>
      </c>
      <c r="AM6" s="8" t="e">
        <f ca="1"/>
        <v>#NAME?</v>
      </c>
      <c r="AN6" s="8" t="e">
        <f ca="1"/>
        <v>#NAME?</v>
      </c>
      <c r="AO6" s="8" t="e">
        <f ca="1"/>
        <v>#NAME?</v>
      </c>
      <c r="AP6" s="8" t="e">
        <f ca="1"/>
        <v>#NAME?</v>
      </c>
      <c r="AQ6" s="8" t="e">
        <f ca="1"/>
        <v>#NAME?</v>
      </c>
      <c r="AR6" s="8" t="e">
        <f ca="1"/>
        <v>#NAME?</v>
      </c>
      <c r="AS6" s="8" t="e">
        <f ca="1"/>
        <v>#NAME?</v>
      </c>
      <c r="AT6" s="8" t="e">
        <f ca="1"/>
        <v>#NAME?</v>
      </c>
      <c r="AU6" s="8" t="e">
        <f ca="1"/>
        <v>#NAME?</v>
      </c>
      <c r="AV6" s="8" t="e">
        <f ca="1"/>
        <v>#NAME?</v>
      </c>
    </row>
    <row r="7" spans="1:48">
      <c r="A7" s="22" t="s">
        <v>380</v>
      </c>
      <c r="B7" s="8" t="e">
        <f ca="1"/>
        <v>#NAME?</v>
      </c>
      <c r="C7" s="1" t="e">
        <f ca="1"/>
        <v>#NAME?</v>
      </c>
      <c r="D7" s="8" t="e">
        <f ca="1"/>
        <v>#NAME?</v>
      </c>
      <c r="E7" s="8" t="e">
        <f ca="1"/>
        <v>#NAME?</v>
      </c>
      <c r="F7" s="8" t="e">
        <f ca="1"/>
        <v>#NAME?</v>
      </c>
      <c r="G7" s="1" t="e">
        <f ca="1"/>
        <v>#NAME?</v>
      </c>
      <c r="H7" s="8" t="e">
        <f ca="1"/>
        <v>#NAME?</v>
      </c>
      <c r="I7" s="8" t="e">
        <f ca="1"/>
        <v>#NAME?</v>
      </c>
      <c r="J7" s="8" t="e">
        <f ca="1"/>
        <v>#NAME?</v>
      </c>
      <c r="K7" s="8" t="e">
        <f ca="1"/>
        <v>#NAME?</v>
      </c>
      <c r="L7" s="8" t="e">
        <f ca="1"/>
        <v>#NAME?</v>
      </c>
      <c r="M7" s="8" t="e">
        <f ca="1"/>
        <v>#NAME?</v>
      </c>
      <c r="N7" s="8" t="e">
        <f ca="1"/>
        <v>#NAME?</v>
      </c>
      <c r="O7" s="8" t="e">
        <f ca="1"/>
        <v>#NAME?</v>
      </c>
      <c r="P7" s="8" t="e">
        <f ca="1"/>
        <v>#NAME?</v>
      </c>
      <c r="Q7" s="8" t="e">
        <f ca="1"/>
        <v>#NAME?</v>
      </c>
      <c r="R7" s="8" t="e">
        <f ca="1"/>
        <v>#NAME?</v>
      </c>
      <c r="S7" s="8" t="e">
        <f ca="1"/>
        <v>#NAME?</v>
      </c>
      <c r="T7" s="8" t="e">
        <f ca="1"/>
        <v>#NAME?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 t="e">
        <f ca="1"/>
        <v>#NAME?</v>
      </c>
      <c r="Y7" s="8" t="e">
        <f ca="1"/>
        <v>#NAME?</v>
      </c>
      <c r="Z7" s="8" t="e">
        <f ca="1"/>
        <v>#NAME?</v>
      </c>
      <c r="AA7" s="8" t="e">
        <f ca="1"/>
        <v>#NAME?</v>
      </c>
      <c r="AB7" s="8" t="e">
        <f ca="1"/>
        <v>#NAME?</v>
      </c>
      <c r="AC7" s="8" t="e">
        <f ca="1"/>
        <v>#NAME?</v>
      </c>
      <c r="AD7" s="8" t="e">
        <f ca="1"/>
        <v>#NAME?</v>
      </c>
      <c r="AE7" s="8" t="e">
        <f ca="1"/>
        <v>#NAME?</v>
      </c>
      <c r="AF7" s="8" t="e">
        <f ca="1"/>
        <v>#NAME?</v>
      </c>
      <c r="AG7" s="8" t="e">
        <f ca="1"/>
        <v>#NAME?</v>
      </c>
      <c r="AH7" s="8" t="e">
        <f ca="1"/>
        <v>#NAME?</v>
      </c>
      <c r="AI7" s="8" t="e">
        <f ca="1"/>
        <v>#NAME?</v>
      </c>
      <c r="AJ7" s="8" t="e">
        <f ca="1"/>
        <v>#NAME?</v>
      </c>
      <c r="AK7" s="8" t="e">
        <f ca="1"/>
        <v>#NAME?</v>
      </c>
      <c r="AL7" s="8" t="e">
        <f ca="1"/>
        <v>#NAME?</v>
      </c>
      <c r="AM7" s="8" t="e">
        <f ca="1"/>
        <v>#NAME?</v>
      </c>
      <c r="AN7" s="8" t="e">
        <f ca="1"/>
        <v>#NAME?</v>
      </c>
      <c r="AO7" s="8" t="e">
        <f ca="1"/>
        <v>#NAME?</v>
      </c>
      <c r="AP7" s="8" t="e">
        <f ca="1"/>
        <v>#NAME?</v>
      </c>
      <c r="AQ7" s="8" t="e">
        <f ca="1"/>
        <v>#NAME?</v>
      </c>
      <c r="AR7" s="8" t="e">
        <f ca="1"/>
        <v>#NAME?</v>
      </c>
      <c r="AS7" s="8" t="e">
        <f ca="1"/>
        <v>#NAME?</v>
      </c>
      <c r="AT7" s="8" t="e">
        <f ca="1"/>
        <v>#NAME?</v>
      </c>
      <c r="AU7" s="8" t="e">
        <f ca="1"/>
        <v>#NAME?</v>
      </c>
      <c r="AV7" s="8" t="e">
        <f ca="1"/>
        <v>#NAME?</v>
      </c>
    </row>
    <row r="8" spans="1:48">
      <c r="A8" s="22" t="s">
        <v>381</v>
      </c>
      <c r="B8" s="8" t="e">
        <f ca="1"/>
        <v>#NAME?</v>
      </c>
      <c r="C8" s="1" t="e">
        <f ca="1"/>
        <v>#NAME?</v>
      </c>
      <c r="D8" s="8" t="e">
        <f ca="1"/>
        <v>#NAME?</v>
      </c>
      <c r="E8" s="8" t="e">
        <f ca="1"/>
        <v>#NAME?</v>
      </c>
      <c r="F8" s="8" t="e">
        <f ca="1"/>
        <v>#NAME?</v>
      </c>
      <c r="G8" s="1" t="e">
        <f ca="1"/>
        <v>#NAME?</v>
      </c>
      <c r="H8" s="8" t="e">
        <f ca="1"/>
        <v>#NAME?</v>
      </c>
      <c r="I8" s="8" t="e">
        <f ca="1"/>
        <v>#NAME?</v>
      </c>
      <c r="J8" s="8" t="e">
        <f ca="1"/>
        <v>#NAME?</v>
      </c>
      <c r="K8" s="8" t="e">
        <f ca="1"/>
        <v>#NAME?</v>
      </c>
      <c r="L8" s="8" t="e">
        <f ca="1"/>
        <v>#NAME?</v>
      </c>
      <c r="M8" s="8" t="e">
        <f ca="1"/>
        <v>#NAME?</v>
      </c>
      <c r="N8" s="8" t="e">
        <f ca="1"/>
        <v>#NAME?</v>
      </c>
      <c r="O8" s="8" t="e">
        <f ca="1"/>
        <v>#NAME?</v>
      </c>
      <c r="P8" s="8" t="e">
        <f ca="1"/>
        <v>#NAME?</v>
      </c>
      <c r="Q8" s="8" t="e">
        <f ca="1"/>
        <v>#NAME?</v>
      </c>
      <c r="R8" s="8" t="e">
        <f ca="1"/>
        <v>#NAME?</v>
      </c>
      <c r="S8" s="8" t="e">
        <f ca="1"/>
        <v>#NAME?</v>
      </c>
      <c r="T8" s="8" t="e">
        <f ca="1"/>
        <v>#NAME?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 t="e">
        <f ca="1"/>
        <v>#NAME?</v>
      </c>
      <c r="Y8" s="8" t="e">
        <f ca="1"/>
        <v>#NAME?</v>
      </c>
      <c r="Z8" s="8" t="e">
        <f ca="1"/>
        <v>#NAME?</v>
      </c>
      <c r="AA8" s="8" t="e">
        <f ca="1"/>
        <v>#NAME?</v>
      </c>
      <c r="AB8" s="8" t="e">
        <f ca="1"/>
        <v>#NAME?</v>
      </c>
      <c r="AC8" s="8" t="e">
        <f ca="1"/>
        <v>#NAME?</v>
      </c>
      <c r="AD8" s="8" t="e">
        <f ca="1"/>
        <v>#NAME?</v>
      </c>
      <c r="AE8" s="8" t="e">
        <f ca="1"/>
        <v>#NAME?</v>
      </c>
      <c r="AF8" s="8" t="e">
        <f ca="1"/>
        <v>#NAME?</v>
      </c>
      <c r="AG8" s="8" t="e">
        <f ca="1"/>
        <v>#NAME?</v>
      </c>
      <c r="AH8" s="8" t="e">
        <f ca="1"/>
        <v>#NAME?</v>
      </c>
      <c r="AI8" s="8" t="e">
        <f ca="1"/>
        <v>#NAME?</v>
      </c>
      <c r="AJ8" s="8" t="e">
        <f ca="1"/>
        <v>#NAME?</v>
      </c>
      <c r="AK8" s="8" t="e">
        <f ca="1"/>
        <v>#NAME?</v>
      </c>
      <c r="AL8" s="8" t="e">
        <f ca="1"/>
        <v>#NAME?</v>
      </c>
      <c r="AM8" s="8" t="e">
        <f ca="1"/>
        <v>#NAME?</v>
      </c>
      <c r="AN8" s="8" t="e">
        <f ca="1"/>
        <v>#NAME?</v>
      </c>
      <c r="AO8" s="8" t="e">
        <f ca="1"/>
        <v>#NAME?</v>
      </c>
      <c r="AP8" s="8" t="e">
        <f ca="1"/>
        <v>#NAME?</v>
      </c>
      <c r="AQ8" s="8" t="e">
        <f ca="1"/>
        <v>#NAME?</v>
      </c>
      <c r="AR8" s="8" t="e">
        <f ca="1"/>
        <v>#NAME?</v>
      </c>
      <c r="AS8" s="8" t="e">
        <f ca="1"/>
        <v>#NAME?</v>
      </c>
      <c r="AT8" s="8" t="e">
        <f ca="1"/>
        <v>#NAME?</v>
      </c>
      <c r="AU8" s="8" t="e">
        <f ca="1"/>
        <v>#NAME?</v>
      </c>
      <c r="AV8" s="8" t="e">
        <f ca="1"/>
        <v>#NAME?</v>
      </c>
    </row>
    <row r="9" spans="1:48">
      <c r="A9" s="22" t="s">
        <v>382</v>
      </c>
      <c r="B9" s="8" t="e">
        <f ca="1"/>
        <v>#NAME?</v>
      </c>
      <c r="C9" s="1" t="e">
        <f ca="1"/>
        <v>#NAME?</v>
      </c>
      <c r="D9" s="8" t="e">
        <f ca="1"/>
        <v>#NAME?</v>
      </c>
      <c r="E9" s="8" t="e">
        <f ca="1"/>
        <v>#NAME?</v>
      </c>
      <c r="F9" s="8" t="e">
        <f ca="1"/>
        <v>#NAME?</v>
      </c>
      <c r="G9" s="1" t="e">
        <f ca="1"/>
        <v>#NAME?</v>
      </c>
      <c r="H9" s="8" t="e">
        <f ca="1"/>
        <v>#NAME?</v>
      </c>
      <c r="I9" s="8" t="e">
        <f ca="1"/>
        <v>#NAME?</v>
      </c>
      <c r="J9" s="8" t="e">
        <f ca="1"/>
        <v>#NAME?</v>
      </c>
      <c r="K9" s="8" t="e">
        <f ca="1"/>
        <v>#NAME?</v>
      </c>
      <c r="L9" s="8" t="e">
        <f ca="1"/>
        <v>#NAME?</v>
      </c>
      <c r="M9" s="8" t="e">
        <f ca="1"/>
        <v>#NAME?</v>
      </c>
      <c r="N9" s="8" t="e">
        <f ca="1"/>
        <v>#NAME?</v>
      </c>
      <c r="O9" s="8" t="e">
        <f ca="1"/>
        <v>#NAME?</v>
      </c>
      <c r="P9" s="8" t="e">
        <f ca="1"/>
        <v>#NAME?</v>
      </c>
      <c r="Q9" s="8" t="e">
        <f ca="1"/>
        <v>#NAME?</v>
      </c>
      <c r="R9" s="8" t="e">
        <f ca="1"/>
        <v>#NAME?</v>
      </c>
      <c r="S9" s="8" t="e">
        <f ca="1"/>
        <v>#NAME?</v>
      </c>
      <c r="T9" s="8" t="e">
        <f ca="1"/>
        <v>#NAME?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 t="e">
        <f ca="1"/>
        <v>#NAME?</v>
      </c>
      <c r="Y9" s="8" t="e">
        <f ca="1"/>
        <v>#NAME?</v>
      </c>
      <c r="Z9" s="8" t="e">
        <f ca="1"/>
        <v>#NAME?</v>
      </c>
      <c r="AA9" s="8" t="e">
        <f ca="1"/>
        <v>#NAME?</v>
      </c>
      <c r="AB9" s="8" t="e">
        <f ca="1"/>
        <v>#NAME?</v>
      </c>
      <c r="AC9" s="8" t="e">
        <f ca="1"/>
        <v>#NAME?</v>
      </c>
      <c r="AD9" s="8" t="e">
        <f ca="1"/>
        <v>#NAME?</v>
      </c>
      <c r="AE9" s="8" t="e">
        <f ca="1"/>
        <v>#NAME?</v>
      </c>
      <c r="AF9" s="8" t="e">
        <f ca="1"/>
        <v>#NAME?</v>
      </c>
      <c r="AG9" s="8" t="e">
        <f ca="1"/>
        <v>#NAME?</v>
      </c>
      <c r="AH9" s="8" t="e">
        <f ca="1"/>
        <v>#NAME?</v>
      </c>
      <c r="AI9" s="8" t="e">
        <f ca="1"/>
        <v>#NAME?</v>
      </c>
      <c r="AJ9" s="8" t="e">
        <f ca="1"/>
        <v>#NAME?</v>
      </c>
      <c r="AK9" s="8" t="e">
        <f ca="1"/>
        <v>#NAME?</v>
      </c>
      <c r="AL9" s="8" t="e">
        <f ca="1"/>
        <v>#NAME?</v>
      </c>
      <c r="AM9" s="8" t="e">
        <f ca="1"/>
        <v>#NAME?</v>
      </c>
      <c r="AN9" s="8" t="e">
        <f ca="1"/>
        <v>#NAME?</v>
      </c>
      <c r="AO9" s="8" t="e">
        <f ca="1"/>
        <v>#NAME?</v>
      </c>
      <c r="AP9" s="8" t="e">
        <f ca="1"/>
        <v>#NAME?</v>
      </c>
      <c r="AQ9" s="8" t="e">
        <f ca="1"/>
        <v>#NAME?</v>
      </c>
      <c r="AR9" s="8" t="e">
        <f ca="1"/>
        <v>#NAME?</v>
      </c>
      <c r="AS9" s="8" t="e">
        <f ca="1"/>
        <v>#NAME?</v>
      </c>
      <c r="AT9" s="8" t="e">
        <f ca="1"/>
        <v>#NAME?</v>
      </c>
      <c r="AU9" s="8" t="e">
        <f ca="1"/>
        <v>#NAME?</v>
      </c>
      <c r="AV9" s="8" t="e">
        <f ca="1"/>
        <v>#NAME?</v>
      </c>
    </row>
    <row r="10" spans="1:48">
      <c r="A10" s="22" t="s">
        <v>383</v>
      </c>
      <c r="B10" s="8" t="e">
        <f ca="1"/>
        <v>#NAME?</v>
      </c>
      <c r="C10" s="1" t="e">
        <f ca="1"/>
        <v>#NAME?</v>
      </c>
      <c r="D10" s="8" t="e">
        <f ca="1"/>
        <v>#NAME?</v>
      </c>
      <c r="E10" s="8" t="e">
        <f ca="1"/>
        <v>#NAME?</v>
      </c>
      <c r="F10" s="8" t="e">
        <f ca="1"/>
        <v>#NAME?</v>
      </c>
      <c r="G10" s="1" t="e">
        <f ca="1"/>
        <v>#NAME?</v>
      </c>
      <c r="H10" s="8" t="e">
        <f ca="1"/>
        <v>#NAME?</v>
      </c>
      <c r="I10" s="8" t="e">
        <f ca="1"/>
        <v>#NAME?</v>
      </c>
      <c r="J10" s="8" t="e">
        <f ca="1"/>
        <v>#NAME?</v>
      </c>
      <c r="K10" s="8" t="e">
        <f ca="1"/>
        <v>#NAME?</v>
      </c>
      <c r="L10" s="8" t="e">
        <f ca="1"/>
        <v>#NAME?</v>
      </c>
      <c r="M10" s="8" t="e">
        <f ca="1"/>
        <v>#NAME?</v>
      </c>
      <c r="N10" s="8" t="e">
        <f ca="1"/>
        <v>#NAME?</v>
      </c>
      <c r="O10" s="8" t="e">
        <f ca="1"/>
        <v>#NAME?</v>
      </c>
      <c r="P10" s="8" t="e">
        <f ca="1"/>
        <v>#NAME?</v>
      </c>
      <c r="Q10" s="8" t="e">
        <f ca="1"/>
        <v>#NAME?</v>
      </c>
      <c r="R10" s="8" t="e">
        <f ca="1"/>
        <v>#NAME?</v>
      </c>
      <c r="S10" s="8" t="e">
        <f ca="1"/>
        <v>#NAME?</v>
      </c>
      <c r="T10" s="8" t="e">
        <f ca="1"/>
        <v>#NAME?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 t="e">
        <f ca="1"/>
        <v>#NAME?</v>
      </c>
      <c r="Y10" s="8" t="e">
        <f ca="1"/>
        <v>#NAME?</v>
      </c>
      <c r="Z10" s="8" t="e">
        <f ca="1"/>
        <v>#NAME?</v>
      </c>
      <c r="AA10" s="8" t="e">
        <f ca="1"/>
        <v>#NAME?</v>
      </c>
      <c r="AB10" s="8" t="e">
        <f ca="1"/>
        <v>#NAME?</v>
      </c>
      <c r="AC10" s="8" t="e">
        <f ca="1"/>
        <v>#NAME?</v>
      </c>
      <c r="AD10" s="8" t="e">
        <f ca="1"/>
        <v>#NAME?</v>
      </c>
      <c r="AE10" s="8" t="e">
        <f ca="1"/>
        <v>#NAME?</v>
      </c>
      <c r="AF10" s="8" t="e">
        <f ca="1"/>
        <v>#NAME?</v>
      </c>
      <c r="AG10" s="8" t="e">
        <f ca="1"/>
        <v>#NAME?</v>
      </c>
      <c r="AH10" s="8" t="e">
        <f ca="1"/>
        <v>#NAME?</v>
      </c>
      <c r="AI10" s="8" t="e">
        <f ca="1"/>
        <v>#NAME?</v>
      </c>
      <c r="AJ10" s="8" t="e">
        <f ca="1"/>
        <v>#NAME?</v>
      </c>
      <c r="AK10" s="8" t="e">
        <f ca="1"/>
        <v>#NAME?</v>
      </c>
      <c r="AL10" s="8" t="e">
        <f ca="1"/>
        <v>#NAME?</v>
      </c>
      <c r="AM10" s="8" t="e">
        <f ca="1"/>
        <v>#NAME?</v>
      </c>
      <c r="AN10" s="8" t="e">
        <f ca="1"/>
        <v>#NAME?</v>
      </c>
      <c r="AO10" s="8" t="e">
        <f ca="1"/>
        <v>#NAME?</v>
      </c>
      <c r="AP10" s="8" t="e">
        <f ca="1"/>
        <v>#NAME?</v>
      </c>
      <c r="AQ10" s="8" t="e">
        <f ca="1"/>
        <v>#NAME?</v>
      </c>
      <c r="AR10" s="8" t="e">
        <f ca="1"/>
        <v>#NAME?</v>
      </c>
      <c r="AS10" s="8" t="e">
        <f ca="1"/>
        <v>#NAME?</v>
      </c>
      <c r="AT10" s="8" t="e">
        <f ca="1"/>
        <v>#NAME?</v>
      </c>
      <c r="AU10" s="8" t="e">
        <f ca="1"/>
        <v>#NAME?</v>
      </c>
      <c r="AV10" s="8" t="e">
        <f ca="1"/>
        <v>#NAME?</v>
      </c>
    </row>
    <row r="11" spans="1:48">
      <c r="A11" s="22" t="s">
        <v>384</v>
      </c>
      <c r="B11" s="8" t="e">
        <f ca="1"/>
        <v>#NAME?</v>
      </c>
      <c r="C11" s="1" t="e">
        <f ca="1"/>
        <v>#NAME?</v>
      </c>
      <c r="D11" s="8" t="e">
        <f ca="1"/>
        <v>#NAME?</v>
      </c>
      <c r="E11" s="8" t="e">
        <f ca="1"/>
        <v>#NAME?</v>
      </c>
      <c r="F11" s="8" t="e">
        <f ca="1"/>
        <v>#NAME?</v>
      </c>
      <c r="G11" s="1" t="e">
        <f ca="1"/>
        <v>#NAME?</v>
      </c>
      <c r="H11" s="8" t="e">
        <f ca="1"/>
        <v>#NAME?</v>
      </c>
      <c r="I11" s="8" t="e">
        <f ca="1"/>
        <v>#NAME?</v>
      </c>
      <c r="J11" s="8" t="e">
        <f ca="1"/>
        <v>#NAME?</v>
      </c>
      <c r="K11" s="8" t="e">
        <f ca="1"/>
        <v>#NAME?</v>
      </c>
      <c r="L11" s="8" t="e">
        <f ca="1"/>
        <v>#NAME?</v>
      </c>
      <c r="M11" s="8" t="e">
        <f ca="1"/>
        <v>#NAME?</v>
      </c>
      <c r="N11" s="8" t="e">
        <f ca="1"/>
        <v>#NAME?</v>
      </c>
      <c r="O11" s="8" t="e">
        <f ca="1"/>
        <v>#NAME?</v>
      </c>
      <c r="P11" s="8" t="e">
        <f ca="1"/>
        <v>#NAME?</v>
      </c>
      <c r="Q11" s="8" t="e">
        <f ca="1"/>
        <v>#NAME?</v>
      </c>
      <c r="R11" s="8" t="e">
        <f ca="1"/>
        <v>#NAME?</v>
      </c>
      <c r="S11" s="8" t="e">
        <f ca="1"/>
        <v>#NAME?</v>
      </c>
      <c r="T11" s="8" t="e">
        <f ca="1"/>
        <v>#NAME?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 t="e">
        <f ca="1"/>
        <v>#NAME?</v>
      </c>
      <c r="Y11" s="8" t="e">
        <f ca="1"/>
        <v>#NAME?</v>
      </c>
      <c r="Z11" s="8" t="e">
        <f ca="1"/>
        <v>#NAME?</v>
      </c>
      <c r="AA11" s="8" t="e">
        <f ca="1"/>
        <v>#NAME?</v>
      </c>
      <c r="AB11" s="8" t="e">
        <f ca="1"/>
        <v>#NAME?</v>
      </c>
      <c r="AC11" s="8" t="e">
        <f ca="1"/>
        <v>#NAME?</v>
      </c>
      <c r="AD11" s="8" t="e">
        <f ca="1"/>
        <v>#NAME?</v>
      </c>
      <c r="AE11" s="8" t="e">
        <f ca="1"/>
        <v>#NAME?</v>
      </c>
      <c r="AF11" s="8" t="e">
        <f ca="1"/>
        <v>#NAME?</v>
      </c>
      <c r="AG11" s="8" t="e">
        <f ca="1"/>
        <v>#NAME?</v>
      </c>
      <c r="AH11" s="8" t="e">
        <f ca="1"/>
        <v>#NAME?</v>
      </c>
      <c r="AI11" s="8" t="e">
        <f ca="1"/>
        <v>#NAME?</v>
      </c>
      <c r="AJ11" s="8" t="e">
        <f ca="1"/>
        <v>#NAME?</v>
      </c>
      <c r="AK11" s="8" t="e">
        <f ca="1"/>
        <v>#NAME?</v>
      </c>
      <c r="AL11" s="8" t="e">
        <f ca="1"/>
        <v>#NAME?</v>
      </c>
      <c r="AM11" s="8" t="e">
        <f ca="1"/>
        <v>#NAME?</v>
      </c>
      <c r="AN11" s="8" t="e">
        <f ca="1"/>
        <v>#NAME?</v>
      </c>
      <c r="AO11" s="8" t="e">
        <f ca="1"/>
        <v>#NAME?</v>
      </c>
      <c r="AP11" s="8" t="e">
        <f ca="1"/>
        <v>#NAME?</v>
      </c>
      <c r="AQ11" s="8" t="e">
        <f ca="1"/>
        <v>#NAME?</v>
      </c>
      <c r="AR11" s="8" t="e">
        <f ca="1"/>
        <v>#NAME?</v>
      </c>
      <c r="AS11" s="8" t="e">
        <f ca="1"/>
        <v>#NAME?</v>
      </c>
      <c r="AT11" s="8" t="e">
        <f ca="1"/>
        <v>#NAME?</v>
      </c>
      <c r="AU11" s="8" t="e">
        <f ca="1"/>
        <v>#NAME?</v>
      </c>
      <c r="AV11" s="8" t="e">
        <f ca="1"/>
        <v>#NAME?</v>
      </c>
    </row>
    <row r="12" spans="1:48">
      <c r="A12" s="22" t="s">
        <v>385</v>
      </c>
      <c r="B12" s="8" t="e">
        <f ca="1"/>
        <v>#NAME?</v>
      </c>
      <c r="C12" s="1" t="e">
        <f ca="1"/>
        <v>#NAME?</v>
      </c>
      <c r="D12" s="8" t="e">
        <f ca="1"/>
        <v>#NAME?</v>
      </c>
      <c r="E12" s="8" t="e">
        <f ca="1"/>
        <v>#NAME?</v>
      </c>
      <c r="F12" s="8" t="e">
        <f ca="1"/>
        <v>#NAME?</v>
      </c>
      <c r="G12" s="1" t="e">
        <f ca="1"/>
        <v>#NAME?</v>
      </c>
      <c r="H12" s="8" t="e">
        <f ca="1"/>
        <v>#NAME?</v>
      </c>
      <c r="I12" s="8" t="e">
        <f ca="1"/>
        <v>#NAME?</v>
      </c>
      <c r="J12" s="8" t="e">
        <f ca="1"/>
        <v>#NAME?</v>
      </c>
      <c r="K12" s="8" t="e">
        <f ca="1"/>
        <v>#NAME?</v>
      </c>
      <c r="L12" s="8" t="e">
        <f ca="1"/>
        <v>#NAME?</v>
      </c>
      <c r="M12" s="8" t="e">
        <f ca="1"/>
        <v>#NAME?</v>
      </c>
      <c r="N12" s="8" t="e">
        <f ca="1"/>
        <v>#NAME?</v>
      </c>
      <c r="O12" s="8" t="e">
        <f ca="1"/>
        <v>#NAME?</v>
      </c>
      <c r="P12" s="8" t="e">
        <f ca="1"/>
        <v>#NAME?</v>
      </c>
      <c r="Q12" s="8" t="e">
        <f ca="1"/>
        <v>#NAME?</v>
      </c>
      <c r="R12" s="8" t="e">
        <f ca="1"/>
        <v>#NAME?</v>
      </c>
      <c r="S12" s="8" t="e">
        <f ca="1"/>
        <v>#NAME?</v>
      </c>
      <c r="T12" s="8" t="e">
        <f ca="1"/>
        <v>#NAME?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 t="e">
        <f ca="1"/>
        <v>#NAME?</v>
      </c>
      <c r="Y12" s="8" t="e">
        <f ca="1"/>
        <v>#NAME?</v>
      </c>
      <c r="Z12" s="8" t="e">
        <f ca="1"/>
        <v>#NAME?</v>
      </c>
      <c r="AA12" s="8" t="e">
        <f ca="1"/>
        <v>#NAME?</v>
      </c>
      <c r="AB12" s="8" t="e">
        <f ca="1"/>
        <v>#NAME?</v>
      </c>
      <c r="AC12" s="8" t="e">
        <f ca="1"/>
        <v>#NAME?</v>
      </c>
      <c r="AD12" s="8" t="e">
        <f ca="1"/>
        <v>#NAME?</v>
      </c>
      <c r="AE12" s="8" t="e">
        <f ca="1"/>
        <v>#NAME?</v>
      </c>
      <c r="AF12" s="8" t="e">
        <f ca="1"/>
        <v>#NAME?</v>
      </c>
      <c r="AG12" s="8" t="e">
        <f ca="1"/>
        <v>#NAME?</v>
      </c>
      <c r="AH12" s="8" t="e">
        <f ca="1"/>
        <v>#NAME?</v>
      </c>
      <c r="AI12" s="8" t="e">
        <f ca="1"/>
        <v>#NAME?</v>
      </c>
      <c r="AJ12" s="8" t="e">
        <f ca="1"/>
        <v>#NAME?</v>
      </c>
      <c r="AK12" s="8" t="e">
        <f ca="1"/>
        <v>#NAME?</v>
      </c>
      <c r="AL12" s="8" t="e">
        <f ca="1"/>
        <v>#NAME?</v>
      </c>
      <c r="AM12" s="8" t="e">
        <f ca="1"/>
        <v>#NAME?</v>
      </c>
      <c r="AN12" s="8" t="e">
        <f ca="1"/>
        <v>#NAME?</v>
      </c>
      <c r="AO12" s="8" t="e">
        <f ca="1"/>
        <v>#NAME?</v>
      </c>
      <c r="AP12" s="8" t="e">
        <f ca="1"/>
        <v>#NAME?</v>
      </c>
      <c r="AQ12" s="8" t="e">
        <f ca="1"/>
        <v>#NAME?</v>
      </c>
      <c r="AR12" s="8" t="e">
        <f ca="1"/>
        <v>#NAME?</v>
      </c>
      <c r="AS12" s="8" t="e">
        <f ca="1"/>
        <v>#NAME?</v>
      </c>
      <c r="AT12" s="8" t="e">
        <f ca="1"/>
        <v>#NAME?</v>
      </c>
      <c r="AU12" s="8" t="e">
        <f ca="1"/>
        <v>#NAME?</v>
      </c>
      <c r="AV12" s="8" t="e">
        <f ca="1"/>
        <v>#NAME?</v>
      </c>
    </row>
    <row r="13" spans="1:48">
      <c r="A13" s="22" t="s">
        <v>386</v>
      </c>
      <c r="B13" s="8" t="e">
        <f ca="1"/>
        <v>#NAME?</v>
      </c>
      <c r="C13" s="1" t="e">
        <f ca="1"/>
        <v>#NAME?</v>
      </c>
      <c r="D13" s="8" t="e">
        <f ca="1"/>
        <v>#NAME?</v>
      </c>
      <c r="E13" s="8" t="e">
        <f ca="1"/>
        <v>#NAME?</v>
      </c>
      <c r="F13" s="8" t="e">
        <f ca="1"/>
        <v>#NAME?</v>
      </c>
      <c r="G13" s="1" t="e">
        <f ca="1"/>
        <v>#NAME?</v>
      </c>
      <c r="H13" s="8" t="e">
        <f ca="1"/>
        <v>#NAME?</v>
      </c>
      <c r="I13" s="8" t="e">
        <f ca="1"/>
        <v>#NAME?</v>
      </c>
      <c r="J13" s="8" t="e">
        <f ca="1"/>
        <v>#NAME?</v>
      </c>
      <c r="K13" s="8" t="e">
        <f ca="1"/>
        <v>#NAME?</v>
      </c>
      <c r="L13" s="8" t="e">
        <f ca="1"/>
        <v>#NAME?</v>
      </c>
      <c r="M13" s="8" t="e">
        <f ca="1"/>
        <v>#NAME?</v>
      </c>
      <c r="N13" s="8" t="e">
        <f ca="1"/>
        <v>#NAME?</v>
      </c>
      <c r="O13" s="8" t="e">
        <f ca="1"/>
        <v>#NAME?</v>
      </c>
      <c r="P13" s="8" t="e">
        <f ca="1"/>
        <v>#NAME?</v>
      </c>
      <c r="Q13" s="8" t="e">
        <f ca="1"/>
        <v>#NAME?</v>
      </c>
      <c r="R13" s="8" t="e">
        <f ca="1"/>
        <v>#NAME?</v>
      </c>
      <c r="S13" s="8" t="e">
        <f ca="1"/>
        <v>#NAME?</v>
      </c>
      <c r="T13" s="8" t="e">
        <f ca="1"/>
        <v>#NAME?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 t="e">
        <f ca="1"/>
        <v>#NAME?</v>
      </c>
      <c r="Y13" s="8" t="e">
        <f ca="1"/>
        <v>#NAME?</v>
      </c>
      <c r="Z13" s="8" t="e">
        <f ca="1"/>
        <v>#NAME?</v>
      </c>
      <c r="AA13" s="8" t="e">
        <f ca="1"/>
        <v>#NAME?</v>
      </c>
      <c r="AB13" s="8" t="e">
        <f ca="1"/>
        <v>#NAME?</v>
      </c>
      <c r="AC13" s="8" t="e">
        <f ca="1"/>
        <v>#NAME?</v>
      </c>
      <c r="AD13" s="8" t="e">
        <f ca="1"/>
        <v>#NAME?</v>
      </c>
      <c r="AE13" s="8" t="e">
        <f ca="1"/>
        <v>#NAME?</v>
      </c>
      <c r="AF13" s="8" t="e">
        <f ca="1"/>
        <v>#NAME?</v>
      </c>
      <c r="AG13" s="8" t="e">
        <f ca="1"/>
        <v>#NAME?</v>
      </c>
      <c r="AH13" s="8" t="e">
        <f ca="1"/>
        <v>#NAME?</v>
      </c>
      <c r="AI13" s="8" t="e">
        <f ca="1"/>
        <v>#NAME?</v>
      </c>
      <c r="AJ13" s="8" t="e">
        <f ca="1"/>
        <v>#NAME?</v>
      </c>
      <c r="AK13" s="8" t="e">
        <f ca="1"/>
        <v>#NAME?</v>
      </c>
      <c r="AL13" s="8" t="e">
        <f ca="1"/>
        <v>#NAME?</v>
      </c>
      <c r="AM13" s="8" t="e">
        <f ca="1"/>
        <v>#NAME?</v>
      </c>
      <c r="AN13" s="8" t="e">
        <f ca="1"/>
        <v>#NAME?</v>
      </c>
      <c r="AO13" s="8" t="e">
        <f ca="1"/>
        <v>#NAME?</v>
      </c>
      <c r="AP13" s="8" t="e">
        <f ca="1"/>
        <v>#NAME?</v>
      </c>
      <c r="AQ13" s="8" t="e">
        <f ca="1"/>
        <v>#NAME?</v>
      </c>
      <c r="AR13" s="8" t="e">
        <f ca="1"/>
        <v>#NAME?</v>
      </c>
      <c r="AS13" s="8" t="e">
        <f ca="1"/>
        <v>#NAME?</v>
      </c>
      <c r="AT13" s="8" t="e">
        <f ca="1"/>
        <v>#NAME?</v>
      </c>
      <c r="AU13" s="8" t="e">
        <f ca="1"/>
        <v>#NAME?</v>
      </c>
      <c r="AV13" s="8" t="e">
        <f ca="1"/>
        <v>#NAME?</v>
      </c>
    </row>
    <row r="14" spans="1:48">
      <c r="A14" s="22" t="s">
        <v>387</v>
      </c>
      <c r="B14" s="8" t="e">
        <f ca="1"/>
        <v>#NAME?</v>
      </c>
      <c r="C14" s="1" t="e">
        <f ca="1"/>
        <v>#NAME?</v>
      </c>
      <c r="D14" s="8" t="e">
        <f ca="1"/>
        <v>#NAME?</v>
      </c>
      <c r="E14" s="8" t="e">
        <f ca="1"/>
        <v>#NAME?</v>
      </c>
      <c r="F14" s="8" t="e">
        <f ca="1"/>
        <v>#NAME?</v>
      </c>
      <c r="G14" s="1" t="e">
        <f ca="1"/>
        <v>#NAME?</v>
      </c>
      <c r="H14" s="8" t="e">
        <f ca="1"/>
        <v>#NAME?</v>
      </c>
      <c r="I14" s="8" t="e">
        <f ca="1"/>
        <v>#NAME?</v>
      </c>
      <c r="J14" s="8" t="e">
        <f ca="1"/>
        <v>#NAME?</v>
      </c>
      <c r="K14" s="8" t="e">
        <f ca="1"/>
        <v>#NAME?</v>
      </c>
      <c r="L14" s="8" t="e">
        <f ca="1"/>
        <v>#NAME?</v>
      </c>
      <c r="M14" s="8" t="e">
        <f ca="1"/>
        <v>#NAME?</v>
      </c>
      <c r="N14" s="8" t="e">
        <f ca="1"/>
        <v>#NAME?</v>
      </c>
      <c r="O14" s="8" t="e">
        <f ca="1"/>
        <v>#NAME?</v>
      </c>
      <c r="P14" s="8" t="e">
        <f ca="1"/>
        <v>#NAME?</v>
      </c>
      <c r="Q14" s="8" t="e">
        <f ca="1"/>
        <v>#NAME?</v>
      </c>
      <c r="R14" s="8" t="e">
        <f ca="1"/>
        <v>#NAME?</v>
      </c>
      <c r="S14" s="8" t="e">
        <f ca="1"/>
        <v>#NAME?</v>
      </c>
      <c r="T14" s="8" t="e">
        <f ca="1"/>
        <v>#NAME?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 t="e">
        <f ca="1"/>
        <v>#NAME?</v>
      </c>
      <c r="Y14" s="8" t="e">
        <f ca="1"/>
        <v>#NAME?</v>
      </c>
      <c r="Z14" s="8" t="e">
        <f ca="1"/>
        <v>#NAME?</v>
      </c>
      <c r="AA14" s="8" t="e">
        <f ca="1"/>
        <v>#NAME?</v>
      </c>
      <c r="AB14" s="8" t="e">
        <f ca="1"/>
        <v>#NAME?</v>
      </c>
      <c r="AC14" s="8" t="e">
        <f ca="1"/>
        <v>#NAME?</v>
      </c>
      <c r="AD14" s="8" t="e">
        <f ca="1"/>
        <v>#NAME?</v>
      </c>
      <c r="AE14" s="8" t="e">
        <f ca="1"/>
        <v>#NAME?</v>
      </c>
      <c r="AF14" s="8" t="e">
        <f ca="1"/>
        <v>#NAME?</v>
      </c>
      <c r="AG14" s="8" t="e">
        <f ca="1"/>
        <v>#NAME?</v>
      </c>
      <c r="AH14" s="8" t="e">
        <f ca="1"/>
        <v>#NAME?</v>
      </c>
      <c r="AI14" s="8" t="e">
        <f ca="1"/>
        <v>#NAME?</v>
      </c>
      <c r="AJ14" s="8" t="e">
        <f ca="1"/>
        <v>#NAME?</v>
      </c>
      <c r="AK14" s="8" t="e">
        <f ca="1"/>
        <v>#NAME?</v>
      </c>
      <c r="AL14" s="8" t="e">
        <f ca="1"/>
        <v>#NAME?</v>
      </c>
      <c r="AM14" s="8" t="e">
        <f ca="1"/>
        <v>#NAME?</v>
      </c>
      <c r="AN14" s="8" t="e">
        <f ca="1"/>
        <v>#NAME?</v>
      </c>
      <c r="AO14" s="8" t="e">
        <f ca="1"/>
        <v>#NAME?</v>
      </c>
      <c r="AP14" s="8" t="e">
        <f ca="1"/>
        <v>#NAME?</v>
      </c>
      <c r="AQ14" s="8" t="e">
        <f ca="1"/>
        <v>#NAME?</v>
      </c>
      <c r="AR14" s="8" t="e">
        <f ca="1"/>
        <v>#NAME?</v>
      </c>
      <c r="AS14" s="8" t="e">
        <f ca="1"/>
        <v>#NAME?</v>
      </c>
      <c r="AT14" s="8" t="e">
        <f ca="1"/>
        <v>#NAME?</v>
      </c>
      <c r="AU14" s="8" t="e">
        <f ca="1"/>
        <v>#NAME?</v>
      </c>
      <c r="AV14" s="8" t="e">
        <f ca="1"/>
        <v>#NAME?</v>
      </c>
    </row>
    <row r="15" spans="1:48">
      <c r="A15" s="22" t="s">
        <v>388</v>
      </c>
      <c r="B15" s="8" t="e">
        <f ca="1"/>
        <v>#NAME?</v>
      </c>
      <c r="C15" s="1" t="e">
        <f ca="1"/>
        <v>#NAME?</v>
      </c>
      <c r="D15" s="8" t="e">
        <f ca="1"/>
        <v>#NAME?</v>
      </c>
      <c r="E15" s="8" t="e">
        <f ca="1"/>
        <v>#NAME?</v>
      </c>
      <c r="F15" s="8" t="e">
        <f ca="1"/>
        <v>#NAME?</v>
      </c>
      <c r="G15" s="1" t="e">
        <f ca="1"/>
        <v>#NAME?</v>
      </c>
      <c r="H15" s="8" t="e">
        <f ca="1"/>
        <v>#NAME?</v>
      </c>
      <c r="I15" s="8" t="e">
        <f ca="1"/>
        <v>#NAME?</v>
      </c>
      <c r="J15" s="8" t="e">
        <f ca="1"/>
        <v>#NAME?</v>
      </c>
      <c r="K15" s="8" t="e">
        <f ca="1"/>
        <v>#NAME?</v>
      </c>
      <c r="L15" s="8" t="e">
        <f ca="1"/>
        <v>#NAME?</v>
      </c>
      <c r="M15" s="8" t="e">
        <f ca="1"/>
        <v>#NAME?</v>
      </c>
      <c r="N15" s="8" t="e">
        <f ca="1"/>
        <v>#NAME?</v>
      </c>
      <c r="O15" s="8" t="e">
        <f ca="1"/>
        <v>#NAME?</v>
      </c>
      <c r="P15" s="8" t="e">
        <f ca="1"/>
        <v>#NAME?</v>
      </c>
      <c r="Q15" s="8" t="e">
        <f ca="1"/>
        <v>#NAME?</v>
      </c>
      <c r="R15" s="8" t="e">
        <f ca="1"/>
        <v>#NAME?</v>
      </c>
      <c r="S15" s="8" t="e">
        <f ca="1"/>
        <v>#NAME?</v>
      </c>
      <c r="T15" s="8" t="e">
        <f ca="1"/>
        <v>#NAME?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 t="e">
        <f ca="1"/>
        <v>#NAME?</v>
      </c>
      <c r="Y15" s="8" t="e">
        <f ca="1"/>
        <v>#NAME?</v>
      </c>
      <c r="Z15" s="8" t="e">
        <f ca="1"/>
        <v>#NAME?</v>
      </c>
      <c r="AA15" s="8" t="e">
        <f ca="1"/>
        <v>#NAME?</v>
      </c>
      <c r="AB15" s="8" t="e">
        <f ca="1"/>
        <v>#NAME?</v>
      </c>
      <c r="AC15" s="8" t="e">
        <f ca="1"/>
        <v>#NAME?</v>
      </c>
      <c r="AD15" s="8" t="e">
        <f ca="1"/>
        <v>#NAME?</v>
      </c>
      <c r="AE15" s="8" t="e">
        <f ca="1"/>
        <v>#NAME?</v>
      </c>
      <c r="AF15" s="8" t="e">
        <f ca="1"/>
        <v>#NAME?</v>
      </c>
      <c r="AG15" s="8" t="e">
        <f ca="1"/>
        <v>#NAME?</v>
      </c>
      <c r="AH15" s="8" t="e">
        <f ca="1"/>
        <v>#NAME?</v>
      </c>
      <c r="AI15" s="8" t="e">
        <f ca="1"/>
        <v>#NAME?</v>
      </c>
      <c r="AJ15" s="8" t="e">
        <f ca="1"/>
        <v>#NAME?</v>
      </c>
      <c r="AK15" s="8" t="e">
        <f ca="1"/>
        <v>#NAME?</v>
      </c>
      <c r="AL15" s="8" t="e">
        <f ca="1"/>
        <v>#NAME?</v>
      </c>
      <c r="AM15" s="8" t="e">
        <f ca="1"/>
        <v>#NAME?</v>
      </c>
      <c r="AN15" s="8" t="e">
        <f ca="1"/>
        <v>#NAME?</v>
      </c>
      <c r="AO15" s="8" t="e">
        <f ca="1"/>
        <v>#NAME?</v>
      </c>
      <c r="AP15" s="8" t="e">
        <f ca="1"/>
        <v>#NAME?</v>
      </c>
      <c r="AQ15" s="8" t="e">
        <f ca="1"/>
        <v>#NAME?</v>
      </c>
      <c r="AR15" s="8" t="e">
        <f ca="1"/>
        <v>#NAME?</v>
      </c>
      <c r="AS15" s="8" t="e">
        <f ca="1"/>
        <v>#NAME?</v>
      </c>
      <c r="AT15" s="8" t="e">
        <f ca="1"/>
        <v>#NAME?</v>
      </c>
      <c r="AU15" s="8" t="e">
        <f ca="1"/>
        <v>#NAME?</v>
      </c>
      <c r="AV15" s="8" t="e">
        <f ca="1"/>
        <v>#NAME?</v>
      </c>
    </row>
    <row r="16" spans="1:48">
      <c r="A16" s="22" t="s">
        <v>389</v>
      </c>
      <c r="B16" s="8" t="e">
        <f ca="1"/>
        <v>#NAME?</v>
      </c>
      <c r="C16" s="1" t="e">
        <f ca="1"/>
        <v>#NAME?</v>
      </c>
      <c r="D16" s="8" t="e">
        <f ca="1"/>
        <v>#NAME?</v>
      </c>
      <c r="E16" s="8" t="e">
        <f ca="1"/>
        <v>#NAME?</v>
      </c>
      <c r="F16" s="8" t="e">
        <f ca="1"/>
        <v>#NAME?</v>
      </c>
      <c r="G16" s="1" t="e">
        <f ca="1"/>
        <v>#NAME?</v>
      </c>
      <c r="H16" s="8" t="e">
        <f ca="1"/>
        <v>#NAME?</v>
      </c>
      <c r="I16" s="8" t="e">
        <f ca="1"/>
        <v>#NAME?</v>
      </c>
      <c r="J16" s="8" t="e">
        <f ca="1"/>
        <v>#NAME?</v>
      </c>
      <c r="K16" s="8" t="e">
        <f ca="1"/>
        <v>#NAME?</v>
      </c>
      <c r="L16" s="8" t="e">
        <f ca="1"/>
        <v>#NAME?</v>
      </c>
      <c r="M16" s="8" t="e">
        <f ca="1"/>
        <v>#NAME?</v>
      </c>
      <c r="N16" s="8" t="e">
        <f ca="1"/>
        <v>#NAME?</v>
      </c>
      <c r="O16" s="8" t="e">
        <f ca="1"/>
        <v>#NAME?</v>
      </c>
      <c r="P16" s="8" t="e">
        <f ca="1"/>
        <v>#NAME?</v>
      </c>
      <c r="Q16" s="8" t="e">
        <f ca="1"/>
        <v>#NAME?</v>
      </c>
      <c r="R16" s="8" t="e">
        <f ca="1"/>
        <v>#NAME?</v>
      </c>
      <c r="S16" s="8" t="e">
        <f ca="1"/>
        <v>#NAME?</v>
      </c>
      <c r="T16" s="8" t="e">
        <f ca="1"/>
        <v>#NAME?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 t="e">
        <f ca="1"/>
        <v>#NAME?</v>
      </c>
      <c r="Y16" s="8" t="e">
        <f ca="1"/>
        <v>#NAME?</v>
      </c>
      <c r="Z16" s="8" t="e">
        <f ca="1"/>
        <v>#NAME?</v>
      </c>
      <c r="AA16" s="8" t="e">
        <f ca="1"/>
        <v>#NAME?</v>
      </c>
      <c r="AB16" s="8" t="e">
        <f ca="1"/>
        <v>#NAME?</v>
      </c>
      <c r="AC16" s="8" t="e">
        <f ca="1"/>
        <v>#NAME?</v>
      </c>
      <c r="AD16" s="8" t="e">
        <f ca="1"/>
        <v>#NAME?</v>
      </c>
      <c r="AE16" s="8" t="e">
        <f ca="1"/>
        <v>#NAME?</v>
      </c>
      <c r="AF16" s="8" t="e">
        <f ca="1"/>
        <v>#NAME?</v>
      </c>
      <c r="AG16" s="8" t="e">
        <f ca="1"/>
        <v>#NAME?</v>
      </c>
      <c r="AH16" s="8" t="e">
        <f ca="1"/>
        <v>#NAME?</v>
      </c>
      <c r="AI16" s="8" t="e">
        <f ca="1"/>
        <v>#NAME?</v>
      </c>
      <c r="AJ16" s="8" t="e">
        <f ca="1"/>
        <v>#NAME?</v>
      </c>
      <c r="AK16" s="8" t="e">
        <f ca="1"/>
        <v>#NAME?</v>
      </c>
      <c r="AL16" s="8" t="e">
        <f ca="1"/>
        <v>#NAME?</v>
      </c>
      <c r="AM16" s="8" t="e">
        <f ca="1"/>
        <v>#NAME?</v>
      </c>
      <c r="AN16" s="8" t="e">
        <f ca="1"/>
        <v>#NAME?</v>
      </c>
      <c r="AO16" s="8" t="e">
        <f ca="1"/>
        <v>#NAME?</v>
      </c>
      <c r="AP16" s="8" t="e">
        <f ca="1"/>
        <v>#NAME?</v>
      </c>
      <c r="AQ16" s="8" t="e">
        <f ca="1"/>
        <v>#NAME?</v>
      </c>
      <c r="AR16" s="8" t="e">
        <f ca="1"/>
        <v>#NAME?</v>
      </c>
      <c r="AS16" s="8" t="e">
        <f ca="1"/>
        <v>#NAME?</v>
      </c>
      <c r="AT16" s="8" t="e">
        <f ca="1"/>
        <v>#NAME?</v>
      </c>
      <c r="AU16" s="8" t="e">
        <f ca="1"/>
        <v>#NAME?</v>
      </c>
      <c r="AV16" s="8" t="e">
        <f ca="1"/>
        <v>#NAME?</v>
      </c>
    </row>
    <row r="17" spans="1:48">
      <c r="A17" s="22" t="s">
        <v>390</v>
      </c>
      <c r="B17" s="8" t="e">
        <f ca="1"/>
        <v>#NAME?</v>
      </c>
      <c r="C17" s="1" t="e">
        <f ca="1"/>
        <v>#NAME?</v>
      </c>
      <c r="D17" s="8" t="e">
        <f ca="1"/>
        <v>#NAME?</v>
      </c>
      <c r="E17" s="8" t="e">
        <f ca="1"/>
        <v>#NAME?</v>
      </c>
      <c r="F17" s="8" t="e">
        <f ca="1"/>
        <v>#NAME?</v>
      </c>
      <c r="G17" s="1" t="e">
        <f ca="1"/>
        <v>#NAME?</v>
      </c>
      <c r="H17" s="8" t="e">
        <f ca="1"/>
        <v>#NAME?</v>
      </c>
      <c r="I17" s="8" t="e">
        <f ca="1"/>
        <v>#NAME?</v>
      </c>
      <c r="J17" s="8" t="e">
        <f ca="1"/>
        <v>#NAME?</v>
      </c>
      <c r="K17" s="8" t="e">
        <f ca="1"/>
        <v>#NAME?</v>
      </c>
      <c r="L17" s="8" t="e">
        <f ca="1"/>
        <v>#NAME?</v>
      </c>
      <c r="M17" s="8" t="e">
        <f ca="1"/>
        <v>#NAME?</v>
      </c>
      <c r="N17" s="8" t="e">
        <f ca="1"/>
        <v>#NAME?</v>
      </c>
      <c r="O17" s="8" t="e">
        <f ca="1"/>
        <v>#NAME?</v>
      </c>
      <c r="P17" s="8" t="e">
        <f ca="1"/>
        <v>#NAME?</v>
      </c>
      <c r="Q17" s="8" t="e">
        <f ca="1"/>
        <v>#NAME?</v>
      </c>
      <c r="R17" s="8" t="e">
        <f ca="1"/>
        <v>#NAME?</v>
      </c>
      <c r="S17" s="8" t="e">
        <f ca="1"/>
        <v>#NAME?</v>
      </c>
      <c r="T17" s="8" t="e">
        <f ca="1"/>
        <v>#NAME?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 t="e">
        <f ca="1"/>
        <v>#NAME?</v>
      </c>
      <c r="Y17" s="8" t="e">
        <f ca="1"/>
        <v>#NAME?</v>
      </c>
      <c r="Z17" s="8" t="e">
        <f ca="1"/>
        <v>#NAME?</v>
      </c>
      <c r="AA17" s="8" t="e">
        <f ca="1"/>
        <v>#NAME?</v>
      </c>
      <c r="AB17" s="8" t="e">
        <f ca="1"/>
        <v>#NAME?</v>
      </c>
      <c r="AC17" s="8" t="e">
        <f ca="1"/>
        <v>#NAME?</v>
      </c>
      <c r="AD17" s="8" t="e">
        <f ca="1"/>
        <v>#NAME?</v>
      </c>
      <c r="AE17" s="8" t="e">
        <f ca="1"/>
        <v>#NAME?</v>
      </c>
      <c r="AF17" s="8" t="e">
        <f ca="1"/>
        <v>#NAME?</v>
      </c>
      <c r="AG17" s="8" t="e">
        <f ca="1"/>
        <v>#NAME?</v>
      </c>
      <c r="AH17" s="8" t="e">
        <f ca="1"/>
        <v>#NAME?</v>
      </c>
      <c r="AI17" s="8" t="e">
        <f ca="1"/>
        <v>#NAME?</v>
      </c>
      <c r="AJ17" s="8" t="e">
        <f ca="1"/>
        <v>#NAME?</v>
      </c>
      <c r="AK17" s="8" t="e">
        <f ca="1"/>
        <v>#NAME?</v>
      </c>
      <c r="AL17" s="8" t="e">
        <f ca="1"/>
        <v>#NAME?</v>
      </c>
      <c r="AM17" s="8" t="e">
        <f ca="1"/>
        <v>#NAME?</v>
      </c>
      <c r="AN17" s="8" t="e">
        <f ca="1"/>
        <v>#NAME?</v>
      </c>
      <c r="AO17" s="8" t="e">
        <f ca="1"/>
        <v>#NAME?</v>
      </c>
      <c r="AP17" s="8" t="e">
        <f ca="1"/>
        <v>#NAME?</v>
      </c>
      <c r="AQ17" s="8" t="e">
        <f ca="1"/>
        <v>#NAME?</v>
      </c>
      <c r="AR17" s="8" t="e">
        <f ca="1"/>
        <v>#NAME?</v>
      </c>
      <c r="AS17" s="8" t="e">
        <f ca="1"/>
        <v>#NAME?</v>
      </c>
      <c r="AT17" s="8" t="e">
        <f ca="1"/>
        <v>#NAME?</v>
      </c>
      <c r="AU17" s="8" t="e">
        <f ca="1"/>
        <v>#NAME?</v>
      </c>
      <c r="AV17" s="8" t="e">
        <f ca="1"/>
        <v>#NAME?</v>
      </c>
    </row>
    <row r="18" spans="1:48">
      <c r="A18" s="22" t="s">
        <v>391</v>
      </c>
      <c r="B18" s="8" t="e">
        <f ca="1"/>
        <v>#NAME?</v>
      </c>
      <c r="C18" s="1" t="e">
        <f ca="1"/>
        <v>#NAME?</v>
      </c>
      <c r="D18" s="8" t="e">
        <f ca="1"/>
        <v>#NAME?</v>
      </c>
      <c r="E18" s="8" t="e">
        <f ca="1"/>
        <v>#NAME?</v>
      </c>
      <c r="F18" s="8" t="e">
        <f ca="1"/>
        <v>#NAME?</v>
      </c>
      <c r="G18" s="1" t="e">
        <f ca="1"/>
        <v>#NAME?</v>
      </c>
      <c r="H18" s="8" t="e">
        <f ca="1"/>
        <v>#NAME?</v>
      </c>
      <c r="I18" s="8" t="e">
        <f ca="1"/>
        <v>#NAME?</v>
      </c>
      <c r="J18" s="8" t="e">
        <f ca="1"/>
        <v>#NAME?</v>
      </c>
      <c r="K18" s="8" t="e">
        <f ca="1"/>
        <v>#NAME?</v>
      </c>
      <c r="L18" s="8" t="e">
        <f ca="1"/>
        <v>#NAME?</v>
      </c>
      <c r="M18" s="8" t="e">
        <f ca="1"/>
        <v>#NAME?</v>
      </c>
      <c r="N18" s="8" t="e">
        <f ca="1"/>
        <v>#NAME?</v>
      </c>
      <c r="O18" s="8" t="e">
        <f ca="1"/>
        <v>#NAME?</v>
      </c>
      <c r="P18" s="8" t="e">
        <f ca="1"/>
        <v>#NAME?</v>
      </c>
      <c r="Q18" s="8" t="e">
        <f ca="1"/>
        <v>#NAME?</v>
      </c>
      <c r="R18" s="8" t="e">
        <f ca="1"/>
        <v>#NAME?</v>
      </c>
      <c r="S18" s="8" t="e">
        <f ca="1"/>
        <v>#NAME?</v>
      </c>
      <c r="T18" s="8" t="e">
        <f ca="1"/>
        <v>#NAME?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 t="e">
        <f ca="1"/>
        <v>#NAME?</v>
      </c>
      <c r="Y18" s="8" t="e">
        <f ca="1"/>
        <v>#NAME?</v>
      </c>
      <c r="Z18" s="8" t="e">
        <f ca="1"/>
        <v>#NAME?</v>
      </c>
      <c r="AA18" s="8" t="e">
        <f ca="1"/>
        <v>#NAME?</v>
      </c>
      <c r="AB18" s="8" t="e">
        <f ca="1"/>
        <v>#NAME?</v>
      </c>
      <c r="AC18" s="8" t="e">
        <f ca="1"/>
        <v>#NAME?</v>
      </c>
      <c r="AD18" s="8" t="e">
        <f ca="1"/>
        <v>#NAME?</v>
      </c>
      <c r="AE18" s="8" t="e">
        <f ca="1"/>
        <v>#NAME?</v>
      </c>
      <c r="AF18" s="8" t="e">
        <f ca="1"/>
        <v>#NAME?</v>
      </c>
      <c r="AG18" s="8" t="e">
        <f ca="1"/>
        <v>#NAME?</v>
      </c>
      <c r="AH18" s="8" t="e">
        <f ca="1"/>
        <v>#NAME?</v>
      </c>
      <c r="AI18" s="8" t="e">
        <f ca="1"/>
        <v>#NAME?</v>
      </c>
      <c r="AJ18" s="8" t="e">
        <f ca="1"/>
        <v>#NAME?</v>
      </c>
      <c r="AK18" s="8" t="e">
        <f ca="1"/>
        <v>#NAME?</v>
      </c>
      <c r="AL18" s="8" t="e">
        <f ca="1"/>
        <v>#NAME?</v>
      </c>
      <c r="AM18" s="8" t="e">
        <f ca="1"/>
        <v>#NAME?</v>
      </c>
      <c r="AN18" s="8" t="e">
        <f ca="1"/>
        <v>#NAME?</v>
      </c>
      <c r="AO18" s="8" t="e">
        <f ca="1"/>
        <v>#NAME?</v>
      </c>
      <c r="AP18" s="8" t="e">
        <f ca="1"/>
        <v>#NAME?</v>
      </c>
      <c r="AQ18" s="8" t="e">
        <f ca="1"/>
        <v>#NAME?</v>
      </c>
      <c r="AR18" s="8" t="e">
        <f ca="1"/>
        <v>#NAME?</v>
      </c>
      <c r="AS18" s="8" t="e">
        <f ca="1"/>
        <v>#NAME?</v>
      </c>
      <c r="AT18" s="8" t="e">
        <f ca="1"/>
        <v>#NAME?</v>
      </c>
      <c r="AU18" s="8" t="e">
        <f ca="1"/>
        <v>#NAME?</v>
      </c>
      <c r="AV18" s="8" t="e">
        <f ca="1"/>
        <v>#NAME?</v>
      </c>
    </row>
    <row r="19" spans="1:48">
      <c r="A19" s="22" t="s">
        <v>392</v>
      </c>
      <c r="B19" s="8" t="e">
        <f ca="1"/>
        <v>#NAME?</v>
      </c>
      <c r="C19" s="1" t="e">
        <f ca="1"/>
        <v>#NAME?</v>
      </c>
      <c r="D19" s="8" t="e">
        <f ca="1"/>
        <v>#NAME?</v>
      </c>
      <c r="E19" s="8" t="e">
        <f ca="1"/>
        <v>#NAME?</v>
      </c>
      <c r="F19" s="8" t="e">
        <f ca="1"/>
        <v>#NAME?</v>
      </c>
      <c r="G19" s="1" t="e">
        <f ca="1"/>
        <v>#NAME?</v>
      </c>
      <c r="H19" s="8" t="e">
        <f ca="1"/>
        <v>#NAME?</v>
      </c>
      <c r="I19" s="8" t="e">
        <f ca="1"/>
        <v>#NAME?</v>
      </c>
      <c r="J19" s="8" t="e">
        <f ca="1"/>
        <v>#NAME?</v>
      </c>
      <c r="K19" s="8" t="e">
        <f ca="1"/>
        <v>#NAME?</v>
      </c>
      <c r="L19" s="8" t="e">
        <f ca="1"/>
        <v>#NAME?</v>
      </c>
      <c r="M19" s="8" t="e">
        <f ca="1"/>
        <v>#NAME?</v>
      </c>
      <c r="N19" s="8" t="e">
        <f ca="1"/>
        <v>#NAME?</v>
      </c>
      <c r="O19" s="8" t="e">
        <f ca="1"/>
        <v>#NAME?</v>
      </c>
      <c r="P19" s="8" t="e">
        <f ca="1"/>
        <v>#NAME?</v>
      </c>
      <c r="Q19" s="8" t="e">
        <f ca="1"/>
        <v>#NAME?</v>
      </c>
      <c r="R19" s="8" t="e">
        <f ca="1"/>
        <v>#NAME?</v>
      </c>
      <c r="S19" s="8" t="e">
        <f ca="1"/>
        <v>#NAME?</v>
      </c>
      <c r="T19" s="8" t="e">
        <f ca="1"/>
        <v>#NAME?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 t="e">
        <f ca="1"/>
        <v>#NAME?</v>
      </c>
      <c r="Y19" s="8" t="e">
        <f ca="1"/>
        <v>#NAME?</v>
      </c>
      <c r="Z19" s="8" t="e">
        <f ca="1"/>
        <v>#NAME?</v>
      </c>
      <c r="AA19" s="8" t="e">
        <f ca="1"/>
        <v>#NAME?</v>
      </c>
      <c r="AB19" s="8" t="e">
        <f ca="1"/>
        <v>#NAME?</v>
      </c>
      <c r="AC19" s="8" t="e">
        <f ca="1"/>
        <v>#NAME?</v>
      </c>
      <c r="AD19" s="8" t="e">
        <f ca="1"/>
        <v>#NAME?</v>
      </c>
      <c r="AE19" s="8" t="e">
        <f ca="1"/>
        <v>#NAME?</v>
      </c>
      <c r="AF19" s="8" t="e">
        <f ca="1"/>
        <v>#NAME?</v>
      </c>
      <c r="AG19" s="8" t="e">
        <f ca="1"/>
        <v>#NAME?</v>
      </c>
      <c r="AH19" s="8" t="e">
        <f ca="1"/>
        <v>#NAME?</v>
      </c>
      <c r="AI19" s="8" t="e">
        <f ca="1"/>
        <v>#NAME?</v>
      </c>
      <c r="AJ19" s="8" t="e">
        <f ca="1"/>
        <v>#NAME?</v>
      </c>
      <c r="AK19" s="8" t="e">
        <f ca="1"/>
        <v>#NAME?</v>
      </c>
      <c r="AL19" s="8" t="e">
        <f ca="1"/>
        <v>#NAME?</v>
      </c>
      <c r="AM19" s="8" t="e">
        <f ca="1"/>
        <v>#NAME?</v>
      </c>
      <c r="AN19" s="8" t="e">
        <f ca="1"/>
        <v>#NAME?</v>
      </c>
      <c r="AO19" s="8" t="e">
        <f ca="1"/>
        <v>#NAME?</v>
      </c>
      <c r="AP19" s="8" t="e">
        <f ca="1"/>
        <v>#NAME?</v>
      </c>
      <c r="AQ19" s="8" t="e">
        <f ca="1"/>
        <v>#NAME?</v>
      </c>
      <c r="AR19" s="8" t="e">
        <f ca="1"/>
        <v>#NAME?</v>
      </c>
      <c r="AS19" s="8" t="e">
        <f ca="1"/>
        <v>#NAME?</v>
      </c>
      <c r="AT19" s="8" t="e">
        <f ca="1"/>
        <v>#NAME?</v>
      </c>
      <c r="AU19" s="8" t="e">
        <f ca="1"/>
        <v>#NAME?</v>
      </c>
      <c r="AV19" s="8" t="e">
        <f ca="1"/>
        <v>#NAME?</v>
      </c>
    </row>
    <row r="20" spans="1:48">
      <c r="A20" s="22" t="s">
        <v>393</v>
      </c>
      <c r="B20" s="8" t="e">
        <f ca="1"/>
        <v>#NAME?</v>
      </c>
      <c r="C20" s="1" t="e">
        <f ca="1"/>
        <v>#NAME?</v>
      </c>
      <c r="D20" s="8" t="e">
        <f ca="1"/>
        <v>#NAME?</v>
      </c>
      <c r="E20" s="8" t="e">
        <f ca="1"/>
        <v>#NAME?</v>
      </c>
      <c r="F20" s="8" t="e">
        <f ca="1"/>
        <v>#NAME?</v>
      </c>
      <c r="G20" s="1" t="e">
        <f ca="1"/>
        <v>#NAME?</v>
      </c>
      <c r="H20" s="8" t="e">
        <f ca="1"/>
        <v>#NAME?</v>
      </c>
      <c r="I20" s="8" t="e">
        <f ca="1"/>
        <v>#NAME?</v>
      </c>
      <c r="J20" s="8" t="e">
        <f ca="1"/>
        <v>#NAME?</v>
      </c>
      <c r="K20" s="8" t="e">
        <f ca="1"/>
        <v>#NAME?</v>
      </c>
      <c r="L20" s="8" t="e">
        <f ca="1"/>
        <v>#NAME?</v>
      </c>
      <c r="M20" s="8" t="e">
        <f ca="1"/>
        <v>#NAME?</v>
      </c>
      <c r="N20" s="8" t="e">
        <f ca="1"/>
        <v>#NAME?</v>
      </c>
      <c r="O20" s="8" t="e">
        <f ca="1"/>
        <v>#NAME?</v>
      </c>
      <c r="P20" s="8" t="e">
        <f ca="1"/>
        <v>#NAME?</v>
      </c>
      <c r="Q20" s="8" t="e">
        <f ca="1"/>
        <v>#NAME?</v>
      </c>
      <c r="R20" s="8" t="e">
        <f ca="1"/>
        <v>#NAME?</v>
      </c>
      <c r="S20" s="8" t="e">
        <f ca="1"/>
        <v>#NAME?</v>
      </c>
      <c r="T20" s="8" t="e">
        <f ca="1"/>
        <v>#NAME?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 t="e">
        <f ca="1"/>
        <v>#NAME?</v>
      </c>
      <c r="Y20" s="8" t="e">
        <f ca="1"/>
        <v>#NAME?</v>
      </c>
      <c r="Z20" s="8" t="e">
        <f ca="1"/>
        <v>#NAME?</v>
      </c>
      <c r="AA20" s="8" t="e">
        <f ca="1"/>
        <v>#NAME?</v>
      </c>
      <c r="AB20" s="8" t="e">
        <f ca="1"/>
        <v>#NAME?</v>
      </c>
      <c r="AC20" s="8" t="e">
        <f ca="1"/>
        <v>#NAME?</v>
      </c>
      <c r="AD20" s="8" t="e">
        <f ca="1"/>
        <v>#NAME?</v>
      </c>
      <c r="AE20" s="8" t="e">
        <f ca="1"/>
        <v>#NAME?</v>
      </c>
      <c r="AF20" s="8" t="e">
        <f ca="1"/>
        <v>#NAME?</v>
      </c>
      <c r="AG20" s="8" t="e">
        <f ca="1"/>
        <v>#NAME?</v>
      </c>
      <c r="AH20" s="8" t="e">
        <f ca="1"/>
        <v>#NAME?</v>
      </c>
      <c r="AI20" s="8" t="e">
        <f ca="1"/>
        <v>#NAME?</v>
      </c>
      <c r="AJ20" s="8" t="e">
        <f ca="1"/>
        <v>#NAME?</v>
      </c>
      <c r="AK20" s="8" t="e">
        <f ca="1"/>
        <v>#NAME?</v>
      </c>
      <c r="AL20" s="8" t="e">
        <f ca="1"/>
        <v>#NAME?</v>
      </c>
      <c r="AM20" s="8" t="e">
        <f ca="1"/>
        <v>#NAME?</v>
      </c>
      <c r="AN20" s="8" t="e">
        <f ca="1"/>
        <v>#NAME?</v>
      </c>
      <c r="AO20" s="8" t="e">
        <f ca="1"/>
        <v>#NAME?</v>
      </c>
      <c r="AP20" s="8" t="e">
        <f ca="1"/>
        <v>#NAME?</v>
      </c>
      <c r="AQ20" s="8" t="e">
        <f ca="1"/>
        <v>#NAME?</v>
      </c>
      <c r="AR20" s="8" t="e">
        <f ca="1"/>
        <v>#NAME?</v>
      </c>
      <c r="AS20" s="8" t="e">
        <f ca="1"/>
        <v>#NAME?</v>
      </c>
      <c r="AT20" s="8" t="e">
        <f ca="1"/>
        <v>#NAME?</v>
      </c>
      <c r="AU20" s="8" t="e">
        <f ca="1"/>
        <v>#NAME?</v>
      </c>
      <c r="AV20" s="8" t="e">
        <f ca="1"/>
        <v>#NAME?</v>
      </c>
    </row>
    <row r="21" spans="1:48">
      <c r="A21" s="22" t="s">
        <v>394</v>
      </c>
      <c r="B21" s="8" t="e">
        <f ca="1"/>
        <v>#NAME?</v>
      </c>
      <c r="C21" s="1" t="e">
        <f ca="1"/>
        <v>#NAME?</v>
      </c>
      <c r="D21" s="8" t="e">
        <f ca="1"/>
        <v>#NAME?</v>
      </c>
      <c r="E21" s="8" t="e">
        <f ca="1"/>
        <v>#NAME?</v>
      </c>
      <c r="F21" s="8" t="e">
        <f ca="1"/>
        <v>#NAME?</v>
      </c>
      <c r="G21" s="1" t="e">
        <f ca="1"/>
        <v>#NAME?</v>
      </c>
      <c r="H21" s="8" t="e">
        <f ca="1"/>
        <v>#NAME?</v>
      </c>
      <c r="I21" s="8" t="e">
        <f ca="1"/>
        <v>#NAME?</v>
      </c>
      <c r="J21" s="8" t="e">
        <f ca="1"/>
        <v>#NAME?</v>
      </c>
      <c r="K21" s="8" t="e">
        <f ca="1"/>
        <v>#NAME?</v>
      </c>
      <c r="L21" s="8" t="e">
        <f ca="1"/>
        <v>#NAME?</v>
      </c>
      <c r="M21" s="8" t="e">
        <f ca="1"/>
        <v>#NAME?</v>
      </c>
      <c r="N21" s="8" t="e">
        <f ca="1"/>
        <v>#NAME?</v>
      </c>
      <c r="O21" s="8" t="e">
        <f ca="1"/>
        <v>#NAME?</v>
      </c>
      <c r="P21" s="8" t="e">
        <f ca="1"/>
        <v>#NAME?</v>
      </c>
      <c r="Q21" s="8" t="e">
        <f ca="1"/>
        <v>#NAME?</v>
      </c>
      <c r="R21" s="8" t="e">
        <f ca="1"/>
        <v>#NAME?</v>
      </c>
      <c r="S21" s="8" t="e">
        <f ca="1"/>
        <v>#NAME?</v>
      </c>
      <c r="T21" s="8" t="e">
        <f ca="1"/>
        <v>#NAME?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 t="e">
        <f ca="1"/>
        <v>#NAME?</v>
      </c>
      <c r="Y21" s="8" t="e">
        <f ca="1"/>
        <v>#NAME?</v>
      </c>
      <c r="Z21" s="8" t="e">
        <f ca="1"/>
        <v>#NAME?</v>
      </c>
      <c r="AA21" s="8" t="e">
        <f ca="1"/>
        <v>#NAME?</v>
      </c>
      <c r="AB21" s="8" t="e">
        <f ca="1"/>
        <v>#NAME?</v>
      </c>
      <c r="AC21" s="8" t="e">
        <f ca="1"/>
        <v>#NAME?</v>
      </c>
      <c r="AD21" s="8" t="e">
        <f ca="1"/>
        <v>#NAME?</v>
      </c>
      <c r="AE21" s="8" t="e">
        <f ca="1"/>
        <v>#NAME?</v>
      </c>
      <c r="AF21" s="8" t="e">
        <f ca="1"/>
        <v>#NAME?</v>
      </c>
      <c r="AG21" s="8" t="e">
        <f ca="1"/>
        <v>#NAME?</v>
      </c>
      <c r="AH21" s="8" t="e">
        <f ca="1"/>
        <v>#NAME?</v>
      </c>
      <c r="AI21" s="8" t="e">
        <f ca="1"/>
        <v>#NAME?</v>
      </c>
      <c r="AJ21" s="8" t="e">
        <f ca="1"/>
        <v>#NAME?</v>
      </c>
      <c r="AK21" s="8" t="e">
        <f ca="1"/>
        <v>#NAME?</v>
      </c>
      <c r="AL21" s="8" t="e">
        <f ca="1"/>
        <v>#NAME?</v>
      </c>
      <c r="AM21" s="8" t="e">
        <f ca="1"/>
        <v>#NAME?</v>
      </c>
      <c r="AN21" s="8" t="e">
        <f ca="1"/>
        <v>#NAME?</v>
      </c>
      <c r="AO21" s="8" t="e">
        <f ca="1"/>
        <v>#NAME?</v>
      </c>
      <c r="AP21" s="8" t="e">
        <f ca="1"/>
        <v>#NAME?</v>
      </c>
      <c r="AQ21" s="8" t="e">
        <f ca="1"/>
        <v>#NAME?</v>
      </c>
      <c r="AR21" s="8" t="e">
        <f ca="1"/>
        <v>#NAME?</v>
      </c>
      <c r="AS21" s="8" t="e">
        <f ca="1"/>
        <v>#NAME?</v>
      </c>
      <c r="AT21" s="8" t="e">
        <f ca="1"/>
        <v>#NAME?</v>
      </c>
      <c r="AU21" s="8" t="e">
        <f ca="1"/>
        <v>#NAME?</v>
      </c>
      <c r="AV21" s="8" t="e">
        <f ca="1"/>
        <v>#NAME?</v>
      </c>
    </row>
    <row r="22" spans="1:48">
      <c r="A22" s="22" t="s">
        <v>395</v>
      </c>
      <c r="B22" s="8" t="e">
        <f ca="1"/>
        <v>#NAME?</v>
      </c>
      <c r="C22" s="1" t="e">
        <f ca="1"/>
        <v>#NAME?</v>
      </c>
      <c r="D22" s="8" t="e">
        <f ca="1"/>
        <v>#NAME?</v>
      </c>
      <c r="E22" s="8" t="e">
        <f ca="1"/>
        <v>#NAME?</v>
      </c>
      <c r="F22" s="8" t="e">
        <f ca="1"/>
        <v>#NAME?</v>
      </c>
      <c r="G22" s="1" t="e">
        <f ca="1"/>
        <v>#NAME?</v>
      </c>
      <c r="H22" s="8" t="e">
        <f ca="1"/>
        <v>#NAME?</v>
      </c>
      <c r="I22" s="8" t="e">
        <f ca="1"/>
        <v>#NAME?</v>
      </c>
      <c r="J22" s="8" t="e">
        <f ca="1"/>
        <v>#NAME?</v>
      </c>
      <c r="K22" s="8" t="e">
        <f ca="1"/>
        <v>#NAME?</v>
      </c>
      <c r="L22" s="8" t="e">
        <f ca="1"/>
        <v>#NAME?</v>
      </c>
      <c r="M22" s="8" t="e">
        <f ca="1"/>
        <v>#NAME?</v>
      </c>
      <c r="N22" s="8" t="e">
        <f ca="1"/>
        <v>#NAME?</v>
      </c>
      <c r="O22" s="8" t="e">
        <f ca="1"/>
        <v>#NAME?</v>
      </c>
      <c r="P22" s="8" t="e">
        <f ca="1"/>
        <v>#NAME?</v>
      </c>
      <c r="Q22" s="8" t="e">
        <f ca="1"/>
        <v>#NAME?</v>
      </c>
      <c r="R22" s="8" t="e">
        <f ca="1"/>
        <v>#NAME?</v>
      </c>
      <c r="S22" s="8" t="e">
        <f ca="1"/>
        <v>#NAME?</v>
      </c>
      <c r="T22" s="8" t="e">
        <f ca="1"/>
        <v>#NAME?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 t="e">
        <f ca="1"/>
        <v>#NAME?</v>
      </c>
      <c r="Y22" s="8" t="e">
        <f ca="1"/>
        <v>#NAME?</v>
      </c>
      <c r="Z22" s="8" t="e">
        <f ca="1"/>
        <v>#NAME?</v>
      </c>
      <c r="AA22" s="8" t="e">
        <f ca="1"/>
        <v>#NAME?</v>
      </c>
      <c r="AB22" s="8" t="e">
        <f ca="1"/>
        <v>#NAME?</v>
      </c>
      <c r="AC22" s="8" t="e">
        <f ca="1"/>
        <v>#NAME?</v>
      </c>
      <c r="AD22" s="8" t="e">
        <f ca="1"/>
        <v>#NAME?</v>
      </c>
      <c r="AE22" s="8" t="e">
        <f ca="1"/>
        <v>#NAME?</v>
      </c>
      <c r="AF22" s="8" t="e">
        <f ca="1"/>
        <v>#NAME?</v>
      </c>
      <c r="AG22" s="8" t="e">
        <f ca="1"/>
        <v>#NAME?</v>
      </c>
      <c r="AH22" s="8" t="e">
        <f ca="1"/>
        <v>#NAME?</v>
      </c>
      <c r="AI22" s="8" t="e">
        <f ca="1"/>
        <v>#NAME?</v>
      </c>
      <c r="AJ22" s="8" t="e">
        <f ca="1"/>
        <v>#NAME?</v>
      </c>
      <c r="AK22" s="8" t="e">
        <f ca="1"/>
        <v>#NAME?</v>
      </c>
      <c r="AL22" s="8" t="e">
        <f ca="1"/>
        <v>#NAME?</v>
      </c>
      <c r="AM22" s="8" t="e">
        <f ca="1"/>
        <v>#NAME?</v>
      </c>
      <c r="AN22" s="8" t="e">
        <f ca="1"/>
        <v>#NAME?</v>
      </c>
      <c r="AO22" s="8" t="e">
        <f ca="1"/>
        <v>#NAME?</v>
      </c>
      <c r="AP22" s="8" t="e">
        <f ca="1"/>
        <v>#NAME?</v>
      </c>
      <c r="AQ22" s="8" t="e">
        <f ca="1"/>
        <v>#NAME?</v>
      </c>
      <c r="AR22" s="8" t="e">
        <f ca="1"/>
        <v>#NAME?</v>
      </c>
      <c r="AS22" s="8" t="e">
        <f ca="1"/>
        <v>#NAME?</v>
      </c>
      <c r="AT22" s="8" t="e">
        <f ca="1"/>
        <v>#NAME?</v>
      </c>
      <c r="AU22" s="8" t="e">
        <f ca="1"/>
        <v>#NAME?</v>
      </c>
      <c r="AV22" s="8" t="e">
        <f ca="1"/>
        <v>#NAME?</v>
      </c>
    </row>
    <row r="23" spans="1:48">
      <c r="A23" s="22" t="s">
        <v>396</v>
      </c>
      <c r="B23" s="8" t="e">
        <f ca="1"/>
        <v>#NAME?</v>
      </c>
      <c r="C23" s="1" t="e">
        <f ca="1"/>
        <v>#NAME?</v>
      </c>
      <c r="D23" s="8" t="e">
        <f ca="1"/>
        <v>#NAME?</v>
      </c>
      <c r="E23" s="8" t="e">
        <f ca="1"/>
        <v>#NAME?</v>
      </c>
      <c r="F23" s="8" t="e">
        <f ca="1"/>
        <v>#NAME?</v>
      </c>
      <c r="G23" s="1" t="e">
        <f ca="1"/>
        <v>#NAME?</v>
      </c>
      <c r="H23" s="8" t="e">
        <f ca="1"/>
        <v>#NAME?</v>
      </c>
      <c r="I23" s="8" t="e">
        <f ca="1"/>
        <v>#NAME?</v>
      </c>
      <c r="J23" s="8" t="e">
        <f ca="1"/>
        <v>#NAME?</v>
      </c>
      <c r="K23" s="8" t="e">
        <f ca="1"/>
        <v>#NAME?</v>
      </c>
      <c r="L23" s="8" t="e">
        <f ca="1"/>
        <v>#NAME?</v>
      </c>
      <c r="M23" s="8" t="e">
        <f ca="1"/>
        <v>#NAME?</v>
      </c>
      <c r="N23" s="8" t="e">
        <f ca="1"/>
        <v>#NAME?</v>
      </c>
      <c r="O23" s="8" t="e">
        <f ca="1"/>
        <v>#NAME?</v>
      </c>
      <c r="P23" s="8" t="e">
        <f ca="1"/>
        <v>#NAME?</v>
      </c>
      <c r="Q23" s="8" t="e">
        <f ca="1"/>
        <v>#NAME?</v>
      </c>
      <c r="R23" s="8" t="e">
        <f ca="1"/>
        <v>#NAME?</v>
      </c>
      <c r="S23" s="8" t="e">
        <f ca="1"/>
        <v>#NAME?</v>
      </c>
      <c r="T23" s="8" t="e">
        <f ca="1"/>
        <v>#NAME?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 t="e">
        <f ca="1"/>
        <v>#NAME?</v>
      </c>
      <c r="Y23" s="8" t="e">
        <f ca="1"/>
        <v>#NAME?</v>
      </c>
      <c r="Z23" s="8" t="e">
        <f ca="1"/>
        <v>#NAME?</v>
      </c>
      <c r="AA23" s="8" t="e">
        <f ca="1"/>
        <v>#NAME?</v>
      </c>
      <c r="AB23" s="8" t="e">
        <f ca="1"/>
        <v>#NAME?</v>
      </c>
      <c r="AC23" s="8" t="e">
        <f ca="1"/>
        <v>#NAME?</v>
      </c>
      <c r="AD23" s="8" t="e">
        <f ca="1"/>
        <v>#NAME?</v>
      </c>
      <c r="AE23" s="8" t="e">
        <f ca="1"/>
        <v>#NAME?</v>
      </c>
      <c r="AF23" s="8" t="e">
        <f ca="1"/>
        <v>#NAME?</v>
      </c>
      <c r="AG23" s="8" t="e">
        <f ca="1"/>
        <v>#NAME?</v>
      </c>
      <c r="AH23" s="8" t="e">
        <f ca="1"/>
        <v>#NAME?</v>
      </c>
      <c r="AI23" s="8" t="e">
        <f ca="1"/>
        <v>#NAME?</v>
      </c>
      <c r="AJ23" s="8" t="e">
        <f ca="1"/>
        <v>#NAME?</v>
      </c>
      <c r="AK23" s="8" t="e">
        <f ca="1"/>
        <v>#NAME?</v>
      </c>
      <c r="AL23" s="8" t="e">
        <f ca="1"/>
        <v>#NAME?</v>
      </c>
      <c r="AM23" s="8" t="e">
        <f ca="1"/>
        <v>#NAME?</v>
      </c>
      <c r="AN23" s="8" t="e">
        <f ca="1"/>
        <v>#NAME?</v>
      </c>
      <c r="AO23" s="8" t="e">
        <f ca="1"/>
        <v>#NAME?</v>
      </c>
      <c r="AP23" s="8" t="e">
        <f ca="1"/>
        <v>#NAME?</v>
      </c>
      <c r="AQ23" s="8" t="e">
        <f ca="1"/>
        <v>#NAME?</v>
      </c>
      <c r="AR23" s="8" t="e">
        <f ca="1"/>
        <v>#NAME?</v>
      </c>
      <c r="AS23" s="8" t="e">
        <f ca="1"/>
        <v>#NAME?</v>
      </c>
      <c r="AT23" s="8" t="e">
        <f ca="1"/>
        <v>#NAME?</v>
      </c>
      <c r="AU23" s="8" t="e">
        <f ca="1"/>
        <v>#NAME?</v>
      </c>
      <c r="AV23" s="8" t="e">
        <f ca="1"/>
        <v>#NAME?</v>
      </c>
    </row>
    <row r="24" spans="1:48">
      <c r="A24" s="22" t="s">
        <v>397</v>
      </c>
      <c r="B24" s="8" t="e">
        <f ca="1"/>
        <v>#NAME?</v>
      </c>
      <c r="C24" s="1" t="e">
        <f ca="1"/>
        <v>#NAME?</v>
      </c>
      <c r="D24" s="8" t="e">
        <f ca="1"/>
        <v>#NAME?</v>
      </c>
      <c r="E24" s="8" t="e">
        <f ca="1"/>
        <v>#NAME?</v>
      </c>
      <c r="F24" s="8" t="e">
        <f ca="1"/>
        <v>#NAME?</v>
      </c>
      <c r="G24" s="1" t="e">
        <f ca="1"/>
        <v>#NAME?</v>
      </c>
      <c r="H24" s="8" t="e">
        <f ca="1"/>
        <v>#NAME?</v>
      </c>
      <c r="I24" s="8" t="e">
        <f ca="1"/>
        <v>#NAME?</v>
      </c>
      <c r="J24" s="8" t="e">
        <f ca="1"/>
        <v>#NAME?</v>
      </c>
      <c r="K24" s="8" t="e">
        <f ca="1"/>
        <v>#NAME?</v>
      </c>
      <c r="L24" s="8" t="e">
        <f ca="1"/>
        <v>#NAME?</v>
      </c>
      <c r="M24" s="8" t="e">
        <f ca="1"/>
        <v>#NAME?</v>
      </c>
      <c r="N24" s="8" t="e">
        <f ca="1"/>
        <v>#NAME?</v>
      </c>
      <c r="O24" s="8" t="e">
        <f ca="1"/>
        <v>#NAME?</v>
      </c>
      <c r="P24" s="8" t="e">
        <f ca="1"/>
        <v>#NAME?</v>
      </c>
      <c r="Q24" s="8" t="e">
        <f ca="1"/>
        <v>#NAME?</v>
      </c>
      <c r="R24" s="8" t="e">
        <f ca="1"/>
        <v>#NAME?</v>
      </c>
      <c r="S24" s="8" t="e">
        <f ca="1"/>
        <v>#NAME?</v>
      </c>
      <c r="T24" s="8" t="e">
        <f ca="1"/>
        <v>#NAME?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 t="e">
        <f ca="1"/>
        <v>#NAME?</v>
      </c>
      <c r="Y24" s="8" t="e">
        <f ca="1"/>
        <v>#NAME?</v>
      </c>
      <c r="Z24" s="8" t="e">
        <f ca="1"/>
        <v>#NAME?</v>
      </c>
      <c r="AA24" s="8" t="e">
        <f ca="1"/>
        <v>#NAME?</v>
      </c>
      <c r="AB24" s="8" t="e">
        <f ca="1"/>
        <v>#NAME?</v>
      </c>
      <c r="AC24" s="8" t="e">
        <f ca="1"/>
        <v>#NAME?</v>
      </c>
      <c r="AD24" s="8" t="e">
        <f ca="1"/>
        <v>#NAME?</v>
      </c>
      <c r="AE24" s="8" t="e">
        <f ca="1"/>
        <v>#NAME?</v>
      </c>
      <c r="AF24" s="8" t="e">
        <f ca="1"/>
        <v>#NAME?</v>
      </c>
      <c r="AG24" s="8" t="e">
        <f ca="1"/>
        <v>#NAME?</v>
      </c>
      <c r="AH24" s="8" t="e">
        <f ca="1"/>
        <v>#NAME?</v>
      </c>
      <c r="AI24" s="8" t="e">
        <f ca="1"/>
        <v>#NAME?</v>
      </c>
      <c r="AJ24" s="8" t="e">
        <f ca="1"/>
        <v>#NAME?</v>
      </c>
      <c r="AK24" s="8" t="e">
        <f ca="1"/>
        <v>#NAME?</v>
      </c>
      <c r="AL24" s="8" t="e">
        <f ca="1"/>
        <v>#NAME?</v>
      </c>
      <c r="AM24" s="8" t="e">
        <f ca="1"/>
        <v>#NAME?</v>
      </c>
      <c r="AN24" s="8" t="e">
        <f ca="1"/>
        <v>#NAME?</v>
      </c>
      <c r="AO24" s="8" t="e">
        <f ca="1"/>
        <v>#NAME?</v>
      </c>
      <c r="AP24" s="8" t="e">
        <f ca="1"/>
        <v>#NAME?</v>
      </c>
      <c r="AQ24" s="8" t="e">
        <f ca="1"/>
        <v>#NAME?</v>
      </c>
      <c r="AR24" s="8" t="e">
        <f ca="1"/>
        <v>#NAME?</v>
      </c>
      <c r="AS24" s="8" t="e">
        <f ca="1"/>
        <v>#NAME?</v>
      </c>
      <c r="AT24" s="8" t="e">
        <f ca="1"/>
        <v>#NAME?</v>
      </c>
      <c r="AU24" s="8" t="e">
        <f ca="1"/>
        <v>#NAME?</v>
      </c>
      <c r="AV24" s="8" t="e">
        <f ca="1"/>
        <v>#NAME?</v>
      </c>
    </row>
    <row r="25" spans="1:48">
      <c r="A25" s="22" t="s">
        <v>398</v>
      </c>
      <c r="B25" s="8" t="e">
        <f ca="1"/>
        <v>#NAME?</v>
      </c>
      <c r="C25" s="1" t="e">
        <f ca="1"/>
        <v>#NAME?</v>
      </c>
      <c r="D25" s="8" t="e">
        <f ca="1"/>
        <v>#NAME?</v>
      </c>
      <c r="E25" s="8" t="e">
        <f ca="1"/>
        <v>#NAME?</v>
      </c>
      <c r="F25" s="8" t="e">
        <f ca="1"/>
        <v>#NAME?</v>
      </c>
      <c r="G25" s="1" t="e">
        <f ca="1"/>
        <v>#NAME?</v>
      </c>
      <c r="H25" s="8" t="e">
        <f ca="1"/>
        <v>#NAME?</v>
      </c>
      <c r="I25" s="8" t="e">
        <f ca="1"/>
        <v>#NAME?</v>
      </c>
      <c r="J25" s="8" t="e">
        <f ca="1"/>
        <v>#NAME?</v>
      </c>
      <c r="K25" s="8" t="e">
        <f ca="1"/>
        <v>#NAME?</v>
      </c>
      <c r="L25" s="8" t="e">
        <f ca="1"/>
        <v>#NAME?</v>
      </c>
      <c r="M25" s="8" t="e">
        <f ca="1"/>
        <v>#NAME?</v>
      </c>
      <c r="N25" s="8" t="e">
        <f ca="1"/>
        <v>#NAME?</v>
      </c>
      <c r="O25" s="8" t="e">
        <f ca="1"/>
        <v>#NAME?</v>
      </c>
      <c r="P25" s="8" t="e">
        <f ca="1"/>
        <v>#NAME?</v>
      </c>
      <c r="Q25" s="8" t="e">
        <f ca="1"/>
        <v>#NAME?</v>
      </c>
      <c r="R25" s="8" t="e">
        <f ca="1"/>
        <v>#NAME?</v>
      </c>
      <c r="S25" s="8" t="e">
        <f ca="1"/>
        <v>#NAME?</v>
      </c>
      <c r="T25" s="8" t="e">
        <f ca="1"/>
        <v>#NAME?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 t="e">
        <f ca="1"/>
        <v>#NAME?</v>
      </c>
      <c r="Y25" s="8" t="e">
        <f ca="1"/>
        <v>#NAME?</v>
      </c>
      <c r="Z25" s="8" t="e">
        <f ca="1"/>
        <v>#NAME?</v>
      </c>
      <c r="AA25" s="8" t="e">
        <f ca="1"/>
        <v>#NAME?</v>
      </c>
      <c r="AB25" s="8" t="e">
        <f ca="1"/>
        <v>#NAME?</v>
      </c>
      <c r="AC25" s="8" t="e">
        <f ca="1"/>
        <v>#NAME?</v>
      </c>
      <c r="AD25" s="8" t="e">
        <f ca="1"/>
        <v>#NAME?</v>
      </c>
      <c r="AE25" s="8" t="e">
        <f ca="1"/>
        <v>#NAME?</v>
      </c>
      <c r="AF25" s="8" t="e">
        <f ca="1"/>
        <v>#NAME?</v>
      </c>
      <c r="AG25" s="8" t="e">
        <f ca="1"/>
        <v>#NAME?</v>
      </c>
      <c r="AH25" s="8" t="e">
        <f ca="1"/>
        <v>#NAME?</v>
      </c>
      <c r="AI25" s="8" t="e">
        <f ca="1"/>
        <v>#NAME?</v>
      </c>
      <c r="AJ25" s="8" t="e">
        <f ca="1"/>
        <v>#NAME?</v>
      </c>
      <c r="AK25" s="8" t="e">
        <f ca="1"/>
        <v>#NAME?</v>
      </c>
      <c r="AL25" s="8" t="e">
        <f ca="1"/>
        <v>#NAME?</v>
      </c>
      <c r="AM25" s="8" t="e">
        <f ca="1"/>
        <v>#NAME?</v>
      </c>
      <c r="AN25" s="8" t="e">
        <f ca="1"/>
        <v>#NAME?</v>
      </c>
      <c r="AO25" s="8" t="e">
        <f ca="1"/>
        <v>#NAME?</v>
      </c>
      <c r="AP25" s="8" t="e">
        <f ca="1"/>
        <v>#NAME?</v>
      </c>
      <c r="AQ25" s="8" t="e">
        <f ca="1"/>
        <v>#NAME?</v>
      </c>
      <c r="AR25" s="8" t="e">
        <f ca="1"/>
        <v>#NAME?</v>
      </c>
      <c r="AS25" s="8" t="e">
        <f ca="1"/>
        <v>#NAME?</v>
      </c>
      <c r="AT25" s="8" t="e">
        <f ca="1"/>
        <v>#NAME?</v>
      </c>
      <c r="AU25" s="8" t="e">
        <f ca="1"/>
        <v>#NAME?</v>
      </c>
      <c r="AV25" s="8" t="e">
        <f ca="1"/>
        <v>#NAME?</v>
      </c>
    </row>
    <row r="26" spans="1:48">
      <c r="A26" s="22" t="s">
        <v>399</v>
      </c>
      <c r="B26" s="8" t="e">
        <f ca="1"/>
        <v>#NAME?</v>
      </c>
      <c r="C26" s="1" t="e">
        <f ca="1"/>
        <v>#NAME?</v>
      </c>
      <c r="D26" s="8" t="e">
        <f ca="1"/>
        <v>#NAME?</v>
      </c>
      <c r="E26" s="8" t="e">
        <f ca="1"/>
        <v>#NAME?</v>
      </c>
      <c r="F26" s="8" t="e">
        <f ca="1"/>
        <v>#NAME?</v>
      </c>
      <c r="G26" s="1" t="e">
        <f ca="1"/>
        <v>#NAME?</v>
      </c>
      <c r="H26" s="8" t="e">
        <f ca="1"/>
        <v>#NAME?</v>
      </c>
      <c r="I26" s="8" t="e">
        <f ca="1"/>
        <v>#NAME?</v>
      </c>
      <c r="J26" s="8" t="e">
        <f ca="1"/>
        <v>#NAME?</v>
      </c>
      <c r="K26" s="8" t="e">
        <f ca="1"/>
        <v>#NAME?</v>
      </c>
      <c r="L26" s="8" t="e">
        <f ca="1"/>
        <v>#NAME?</v>
      </c>
      <c r="M26" s="8" t="e">
        <f ca="1"/>
        <v>#NAME?</v>
      </c>
      <c r="N26" s="8" t="e">
        <f ca="1"/>
        <v>#NAME?</v>
      </c>
      <c r="O26" s="8" t="e">
        <f ca="1"/>
        <v>#NAME?</v>
      </c>
      <c r="P26" s="8" t="e">
        <f ca="1"/>
        <v>#NAME?</v>
      </c>
      <c r="Q26" s="8" t="e">
        <f ca="1"/>
        <v>#NAME?</v>
      </c>
      <c r="R26" s="8" t="e">
        <f ca="1"/>
        <v>#NAME?</v>
      </c>
      <c r="S26" s="8" t="e">
        <f ca="1"/>
        <v>#NAME?</v>
      </c>
      <c r="T26" s="8" t="e">
        <f ca="1"/>
        <v>#NAME?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 t="e">
        <f ca="1"/>
        <v>#NAME?</v>
      </c>
      <c r="Y26" s="8" t="e">
        <f ca="1"/>
        <v>#NAME?</v>
      </c>
      <c r="Z26" s="8" t="e">
        <f ca="1"/>
        <v>#NAME?</v>
      </c>
      <c r="AA26" s="8" t="e">
        <f ca="1"/>
        <v>#NAME?</v>
      </c>
      <c r="AB26" s="8" t="e">
        <f ca="1"/>
        <v>#NAME?</v>
      </c>
      <c r="AC26" s="8" t="e">
        <f ca="1"/>
        <v>#NAME?</v>
      </c>
      <c r="AD26" s="8" t="e">
        <f ca="1"/>
        <v>#NAME?</v>
      </c>
      <c r="AE26" s="8" t="e">
        <f ca="1"/>
        <v>#NAME?</v>
      </c>
      <c r="AF26" s="8" t="e">
        <f ca="1"/>
        <v>#NAME?</v>
      </c>
      <c r="AG26" s="8" t="e">
        <f ca="1"/>
        <v>#NAME?</v>
      </c>
      <c r="AH26" s="8" t="e">
        <f ca="1"/>
        <v>#NAME?</v>
      </c>
      <c r="AI26" s="8" t="e">
        <f ca="1"/>
        <v>#NAME?</v>
      </c>
      <c r="AJ26" s="8" t="e">
        <f ca="1"/>
        <v>#NAME?</v>
      </c>
      <c r="AK26" s="8" t="e">
        <f ca="1"/>
        <v>#NAME?</v>
      </c>
      <c r="AL26" s="8" t="e">
        <f ca="1"/>
        <v>#NAME?</v>
      </c>
      <c r="AM26" s="8" t="e">
        <f ca="1"/>
        <v>#NAME?</v>
      </c>
      <c r="AN26" s="8" t="e">
        <f ca="1"/>
        <v>#NAME?</v>
      </c>
      <c r="AO26" s="8" t="e">
        <f ca="1"/>
        <v>#NAME?</v>
      </c>
      <c r="AP26" s="8" t="e">
        <f ca="1"/>
        <v>#NAME?</v>
      </c>
      <c r="AQ26" s="8" t="e">
        <f ca="1"/>
        <v>#NAME?</v>
      </c>
      <c r="AR26" s="8" t="e">
        <f ca="1"/>
        <v>#NAME?</v>
      </c>
      <c r="AS26" s="8" t="e">
        <f ca="1"/>
        <v>#NAME?</v>
      </c>
      <c r="AT26" s="8" t="e">
        <f ca="1"/>
        <v>#NAME?</v>
      </c>
      <c r="AU26" s="8" t="e">
        <f ca="1"/>
        <v>#NAME?</v>
      </c>
      <c r="AV26" s="8" t="e">
        <f ca="1"/>
        <v>#NAME?</v>
      </c>
    </row>
    <row r="27" spans="1:48">
      <c r="A27" s="22" t="s">
        <v>400</v>
      </c>
      <c r="B27" s="8" t="e">
        <f ca="1"/>
        <v>#NAME?</v>
      </c>
      <c r="C27" s="1" t="e">
        <f ca="1"/>
        <v>#NAME?</v>
      </c>
      <c r="D27" s="8" t="e">
        <f ca="1"/>
        <v>#NAME?</v>
      </c>
      <c r="E27" s="8" t="e">
        <f ca="1"/>
        <v>#NAME?</v>
      </c>
      <c r="F27" s="8" t="e">
        <f ca="1"/>
        <v>#NAME?</v>
      </c>
      <c r="G27" s="1" t="e">
        <f ca="1"/>
        <v>#NAME?</v>
      </c>
      <c r="H27" s="8" t="e">
        <f ca="1"/>
        <v>#NAME?</v>
      </c>
      <c r="I27" s="8" t="e">
        <f ca="1"/>
        <v>#NAME?</v>
      </c>
      <c r="J27" s="8" t="e">
        <f ca="1"/>
        <v>#NAME?</v>
      </c>
      <c r="K27" s="8" t="e">
        <f ca="1"/>
        <v>#NAME?</v>
      </c>
      <c r="L27" s="8" t="e">
        <f ca="1"/>
        <v>#NAME?</v>
      </c>
      <c r="M27" s="8" t="e">
        <f ca="1"/>
        <v>#NAME?</v>
      </c>
      <c r="N27" s="8" t="e">
        <f ca="1"/>
        <v>#NAME?</v>
      </c>
      <c r="O27" s="8" t="e">
        <f ca="1"/>
        <v>#NAME?</v>
      </c>
      <c r="P27" s="8" t="e">
        <f ca="1"/>
        <v>#NAME?</v>
      </c>
      <c r="Q27" s="8" t="e">
        <f ca="1"/>
        <v>#NAME?</v>
      </c>
      <c r="R27" s="8" t="e">
        <f ca="1"/>
        <v>#NAME?</v>
      </c>
      <c r="S27" s="8" t="e">
        <f ca="1"/>
        <v>#NAME?</v>
      </c>
      <c r="T27" s="8" t="e">
        <f ca="1"/>
        <v>#NAME?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 t="e">
        <f ca="1"/>
        <v>#NAME?</v>
      </c>
      <c r="Y27" s="8" t="e">
        <f ca="1"/>
        <v>#NAME?</v>
      </c>
      <c r="Z27" s="8" t="e">
        <f ca="1"/>
        <v>#NAME?</v>
      </c>
      <c r="AA27" s="8" t="e">
        <f ca="1"/>
        <v>#NAME?</v>
      </c>
      <c r="AB27" s="8" t="e">
        <f ca="1"/>
        <v>#NAME?</v>
      </c>
      <c r="AC27" s="8" t="e">
        <f ca="1"/>
        <v>#NAME?</v>
      </c>
      <c r="AD27" s="8" t="e">
        <f ca="1"/>
        <v>#NAME?</v>
      </c>
      <c r="AE27" s="8" t="e">
        <f ca="1"/>
        <v>#NAME?</v>
      </c>
      <c r="AF27" s="8" t="e">
        <f ca="1"/>
        <v>#NAME?</v>
      </c>
      <c r="AG27" s="8" t="e">
        <f ca="1"/>
        <v>#NAME?</v>
      </c>
      <c r="AH27" s="8" t="e">
        <f ca="1"/>
        <v>#NAME?</v>
      </c>
      <c r="AI27" s="8" t="e">
        <f ca="1"/>
        <v>#NAME?</v>
      </c>
      <c r="AJ27" s="8" t="e">
        <f ca="1"/>
        <v>#NAME?</v>
      </c>
      <c r="AK27" s="8" t="e">
        <f ca="1"/>
        <v>#NAME?</v>
      </c>
      <c r="AL27" s="8" t="e">
        <f ca="1"/>
        <v>#NAME?</v>
      </c>
      <c r="AM27" s="8" t="e">
        <f ca="1"/>
        <v>#NAME?</v>
      </c>
      <c r="AN27" s="8" t="e">
        <f ca="1"/>
        <v>#NAME?</v>
      </c>
      <c r="AO27" s="8" t="e">
        <f ca="1"/>
        <v>#NAME?</v>
      </c>
      <c r="AP27" s="8" t="e">
        <f ca="1"/>
        <v>#NAME?</v>
      </c>
      <c r="AQ27" s="8" t="e">
        <f ca="1"/>
        <v>#NAME?</v>
      </c>
      <c r="AR27" s="8" t="e">
        <f ca="1"/>
        <v>#NAME?</v>
      </c>
      <c r="AS27" s="8" t="e">
        <f ca="1"/>
        <v>#NAME?</v>
      </c>
      <c r="AT27" s="8" t="e">
        <f ca="1"/>
        <v>#NAME?</v>
      </c>
      <c r="AU27" s="8" t="e">
        <f ca="1"/>
        <v>#NAME?</v>
      </c>
      <c r="AV27" s="8" t="e">
        <f ca="1"/>
        <v>#NAME?</v>
      </c>
    </row>
    <row r="28" spans="1:48">
      <c r="A28" s="22" t="s">
        <v>401</v>
      </c>
      <c r="B28" s="8" t="e">
        <f ca="1"/>
        <v>#NAME?</v>
      </c>
      <c r="C28" s="1" t="e">
        <f ca="1"/>
        <v>#NAME?</v>
      </c>
      <c r="D28" s="8" t="e">
        <f ca="1"/>
        <v>#NAME?</v>
      </c>
      <c r="E28" s="8" t="e">
        <f ca="1"/>
        <v>#NAME?</v>
      </c>
      <c r="F28" s="8" t="e">
        <f ca="1"/>
        <v>#NAME?</v>
      </c>
      <c r="G28" s="1" t="e">
        <f ca="1"/>
        <v>#NAME?</v>
      </c>
      <c r="H28" s="8" t="e">
        <f ca="1"/>
        <v>#NAME?</v>
      </c>
      <c r="I28" s="8" t="e">
        <f ca="1"/>
        <v>#NAME?</v>
      </c>
      <c r="J28" s="8" t="e">
        <f ca="1"/>
        <v>#NAME?</v>
      </c>
      <c r="K28" s="8" t="e">
        <f ca="1"/>
        <v>#NAME?</v>
      </c>
      <c r="L28" s="8" t="e">
        <f ca="1"/>
        <v>#NAME?</v>
      </c>
      <c r="M28" s="8" t="e">
        <f ca="1"/>
        <v>#NAME?</v>
      </c>
      <c r="N28" s="8" t="e">
        <f ca="1"/>
        <v>#NAME?</v>
      </c>
      <c r="O28" s="8" t="e">
        <f ca="1"/>
        <v>#NAME?</v>
      </c>
      <c r="P28" s="8" t="e">
        <f ca="1"/>
        <v>#NAME?</v>
      </c>
      <c r="Q28" s="8" t="e">
        <f ca="1"/>
        <v>#NAME?</v>
      </c>
      <c r="R28" s="8" t="e">
        <f ca="1"/>
        <v>#NAME?</v>
      </c>
      <c r="S28" s="8" t="e">
        <f ca="1"/>
        <v>#NAME?</v>
      </c>
      <c r="T28" s="8" t="e">
        <f ca="1"/>
        <v>#NAME?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 t="e">
        <f ca="1"/>
        <v>#NAME?</v>
      </c>
      <c r="Y28" s="8" t="e">
        <f ca="1"/>
        <v>#NAME?</v>
      </c>
      <c r="Z28" s="8" t="e">
        <f ca="1"/>
        <v>#NAME?</v>
      </c>
      <c r="AA28" s="8" t="e">
        <f ca="1"/>
        <v>#NAME?</v>
      </c>
      <c r="AB28" s="8" t="e">
        <f ca="1"/>
        <v>#NAME?</v>
      </c>
      <c r="AC28" s="8" t="e">
        <f ca="1"/>
        <v>#NAME?</v>
      </c>
      <c r="AD28" s="8" t="e">
        <f ca="1"/>
        <v>#NAME?</v>
      </c>
      <c r="AE28" s="8" t="e">
        <f ca="1"/>
        <v>#NAME?</v>
      </c>
      <c r="AF28" s="8" t="e">
        <f ca="1"/>
        <v>#NAME?</v>
      </c>
      <c r="AG28" s="8" t="e">
        <f ca="1"/>
        <v>#NAME?</v>
      </c>
      <c r="AH28" s="8" t="e">
        <f ca="1"/>
        <v>#NAME?</v>
      </c>
      <c r="AI28" s="8" t="e">
        <f ca="1"/>
        <v>#NAME?</v>
      </c>
      <c r="AJ28" s="8" t="e">
        <f ca="1"/>
        <v>#NAME?</v>
      </c>
      <c r="AK28" s="8" t="e">
        <f ca="1"/>
        <v>#NAME?</v>
      </c>
      <c r="AL28" s="8" t="e">
        <f ca="1"/>
        <v>#NAME?</v>
      </c>
      <c r="AM28" s="8" t="e">
        <f ca="1"/>
        <v>#NAME?</v>
      </c>
      <c r="AN28" s="8" t="e">
        <f ca="1"/>
        <v>#NAME?</v>
      </c>
      <c r="AO28" s="8" t="e">
        <f ca="1"/>
        <v>#NAME?</v>
      </c>
      <c r="AP28" s="8" t="e">
        <f ca="1"/>
        <v>#NAME?</v>
      </c>
      <c r="AQ28" s="8" t="e">
        <f ca="1"/>
        <v>#NAME?</v>
      </c>
      <c r="AR28" s="8" t="e">
        <f ca="1"/>
        <v>#NAME?</v>
      </c>
      <c r="AS28" s="8" t="e">
        <f ca="1"/>
        <v>#NAME?</v>
      </c>
      <c r="AT28" s="8" t="e">
        <f ca="1"/>
        <v>#NAME?</v>
      </c>
      <c r="AU28" s="8" t="e">
        <f ca="1"/>
        <v>#NAME?</v>
      </c>
      <c r="AV28" s="8" t="e">
        <f ca="1"/>
        <v>#NAME?</v>
      </c>
    </row>
    <row r="29" spans="1:48">
      <c r="A29" s="22" t="s">
        <v>402</v>
      </c>
      <c r="B29" s="8" t="e">
        <f ca="1"/>
        <v>#NAME?</v>
      </c>
      <c r="C29" s="1" t="e">
        <f ca="1"/>
        <v>#NAME?</v>
      </c>
      <c r="D29" s="8" t="e">
        <f ca="1"/>
        <v>#NAME?</v>
      </c>
      <c r="E29" s="8" t="e">
        <f ca="1"/>
        <v>#NAME?</v>
      </c>
      <c r="F29" s="8" t="e">
        <f ca="1"/>
        <v>#NAME?</v>
      </c>
      <c r="G29" s="1" t="e">
        <f ca="1"/>
        <v>#NAME?</v>
      </c>
      <c r="H29" s="8" t="e">
        <f ca="1"/>
        <v>#NAME?</v>
      </c>
      <c r="I29" s="8" t="e">
        <f ca="1"/>
        <v>#NAME?</v>
      </c>
      <c r="J29" s="8" t="e">
        <f ca="1"/>
        <v>#NAME?</v>
      </c>
      <c r="K29" s="8" t="e">
        <f ca="1"/>
        <v>#NAME?</v>
      </c>
      <c r="L29" s="8" t="e">
        <f ca="1"/>
        <v>#NAME?</v>
      </c>
      <c r="M29" s="8" t="e">
        <f ca="1"/>
        <v>#NAME?</v>
      </c>
      <c r="N29" s="8" t="e">
        <f ca="1"/>
        <v>#NAME?</v>
      </c>
      <c r="O29" s="8" t="e">
        <f ca="1"/>
        <v>#NAME?</v>
      </c>
      <c r="P29" s="8" t="e">
        <f ca="1"/>
        <v>#NAME?</v>
      </c>
      <c r="Q29" s="8" t="e">
        <f ca="1"/>
        <v>#NAME?</v>
      </c>
      <c r="R29" s="8" t="e">
        <f ca="1"/>
        <v>#NAME?</v>
      </c>
      <c r="S29" s="8" t="e">
        <f ca="1"/>
        <v>#NAME?</v>
      </c>
      <c r="T29" s="8" t="e">
        <f ca="1"/>
        <v>#NAME?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 t="e">
        <f ca="1"/>
        <v>#NAME?</v>
      </c>
      <c r="Y29" s="8" t="e">
        <f ca="1"/>
        <v>#NAME?</v>
      </c>
      <c r="Z29" s="8" t="e">
        <f ca="1"/>
        <v>#NAME?</v>
      </c>
      <c r="AA29" s="8" t="e">
        <f ca="1"/>
        <v>#NAME?</v>
      </c>
      <c r="AB29" s="8" t="e">
        <f ca="1"/>
        <v>#NAME?</v>
      </c>
      <c r="AC29" s="8" t="e">
        <f ca="1"/>
        <v>#NAME?</v>
      </c>
      <c r="AD29" s="8" t="e">
        <f ca="1"/>
        <v>#NAME?</v>
      </c>
      <c r="AE29" s="8" t="e">
        <f ca="1"/>
        <v>#NAME?</v>
      </c>
      <c r="AF29" s="8" t="e">
        <f ca="1"/>
        <v>#NAME?</v>
      </c>
      <c r="AG29" s="8" t="e">
        <f ca="1"/>
        <v>#NAME?</v>
      </c>
      <c r="AH29" s="8" t="e">
        <f ca="1"/>
        <v>#NAME?</v>
      </c>
      <c r="AI29" s="8" t="e">
        <f ca="1"/>
        <v>#NAME?</v>
      </c>
      <c r="AJ29" s="8" t="e">
        <f ca="1"/>
        <v>#NAME?</v>
      </c>
      <c r="AK29" s="8" t="e">
        <f ca="1"/>
        <v>#NAME?</v>
      </c>
      <c r="AL29" s="8" t="e">
        <f ca="1"/>
        <v>#NAME?</v>
      </c>
      <c r="AM29" s="8" t="e">
        <f ca="1"/>
        <v>#NAME?</v>
      </c>
      <c r="AN29" s="8" t="e">
        <f ca="1"/>
        <v>#NAME?</v>
      </c>
      <c r="AO29" s="8" t="e">
        <f ca="1"/>
        <v>#NAME?</v>
      </c>
      <c r="AP29" s="8" t="e">
        <f ca="1"/>
        <v>#NAME?</v>
      </c>
      <c r="AQ29" s="8" t="e">
        <f ca="1"/>
        <v>#NAME?</v>
      </c>
      <c r="AR29" s="8" t="e">
        <f ca="1"/>
        <v>#NAME?</v>
      </c>
      <c r="AS29" s="8" t="e">
        <f ca="1"/>
        <v>#NAME?</v>
      </c>
      <c r="AT29" s="8" t="e">
        <f ca="1"/>
        <v>#NAME?</v>
      </c>
      <c r="AU29" s="8" t="e">
        <f ca="1"/>
        <v>#NAME?</v>
      </c>
      <c r="AV29" s="8" t="e">
        <f ca="1"/>
        <v>#NAME?</v>
      </c>
    </row>
    <row r="30" spans="1:48">
      <c r="A30" s="22" t="s">
        <v>403</v>
      </c>
      <c r="B30" s="8" t="e">
        <f ca="1"/>
        <v>#NAME?</v>
      </c>
      <c r="C30" s="1" t="e">
        <f ca="1"/>
        <v>#NAME?</v>
      </c>
      <c r="D30" s="8" t="e">
        <f ca="1"/>
        <v>#NAME?</v>
      </c>
      <c r="E30" s="8" t="e">
        <f ca="1"/>
        <v>#NAME?</v>
      </c>
      <c r="F30" s="8" t="e">
        <f ca="1"/>
        <v>#NAME?</v>
      </c>
      <c r="G30" s="1" t="e">
        <f ca="1"/>
        <v>#NAME?</v>
      </c>
      <c r="H30" s="8" t="e">
        <f ca="1"/>
        <v>#NAME?</v>
      </c>
      <c r="I30" s="8" t="e">
        <f ca="1"/>
        <v>#NAME?</v>
      </c>
      <c r="J30" s="8" t="e">
        <f ca="1"/>
        <v>#NAME?</v>
      </c>
      <c r="K30" s="8" t="e">
        <f ca="1"/>
        <v>#NAME?</v>
      </c>
      <c r="L30" s="8" t="e">
        <f ca="1"/>
        <v>#NAME?</v>
      </c>
      <c r="M30" s="8" t="e">
        <f ca="1"/>
        <v>#NAME?</v>
      </c>
      <c r="N30" s="8" t="e">
        <f ca="1"/>
        <v>#NAME?</v>
      </c>
      <c r="O30" s="8" t="e">
        <f ca="1"/>
        <v>#NAME?</v>
      </c>
      <c r="P30" s="8" t="e">
        <f ca="1"/>
        <v>#NAME?</v>
      </c>
      <c r="Q30" s="8" t="e">
        <f ca="1"/>
        <v>#NAME?</v>
      </c>
      <c r="R30" s="8" t="e">
        <f ca="1"/>
        <v>#NAME?</v>
      </c>
      <c r="S30" s="8" t="e">
        <f ca="1"/>
        <v>#NAME?</v>
      </c>
      <c r="T30" s="8" t="e">
        <f ca="1"/>
        <v>#NAME?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 t="e">
        <f ca="1"/>
        <v>#NAME?</v>
      </c>
      <c r="Y30" s="8" t="e">
        <f ca="1"/>
        <v>#NAME?</v>
      </c>
      <c r="Z30" s="8" t="e">
        <f ca="1"/>
        <v>#NAME?</v>
      </c>
      <c r="AA30" s="8" t="e">
        <f ca="1"/>
        <v>#NAME?</v>
      </c>
      <c r="AB30" s="8" t="e">
        <f ca="1"/>
        <v>#NAME?</v>
      </c>
      <c r="AC30" s="8" t="e">
        <f ca="1"/>
        <v>#NAME?</v>
      </c>
      <c r="AD30" s="8" t="e">
        <f ca="1"/>
        <v>#NAME?</v>
      </c>
      <c r="AE30" s="8" t="e">
        <f ca="1"/>
        <v>#NAME?</v>
      </c>
      <c r="AF30" s="8" t="e">
        <f ca="1"/>
        <v>#NAME?</v>
      </c>
      <c r="AG30" s="8" t="e">
        <f ca="1"/>
        <v>#NAME?</v>
      </c>
      <c r="AH30" s="8" t="e">
        <f ca="1"/>
        <v>#NAME?</v>
      </c>
      <c r="AI30" s="8" t="e">
        <f ca="1"/>
        <v>#NAME?</v>
      </c>
      <c r="AJ30" s="8" t="e">
        <f ca="1"/>
        <v>#NAME?</v>
      </c>
      <c r="AK30" s="8" t="e">
        <f ca="1"/>
        <v>#NAME?</v>
      </c>
      <c r="AL30" s="8" t="e">
        <f ca="1"/>
        <v>#NAME?</v>
      </c>
      <c r="AM30" s="8" t="e">
        <f ca="1"/>
        <v>#NAME?</v>
      </c>
      <c r="AN30" s="8" t="e">
        <f ca="1"/>
        <v>#NAME?</v>
      </c>
      <c r="AO30" s="8" t="e">
        <f ca="1"/>
        <v>#NAME?</v>
      </c>
      <c r="AP30" s="8" t="e">
        <f ca="1"/>
        <v>#NAME?</v>
      </c>
      <c r="AQ30" s="8" t="e">
        <f ca="1"/>
        <v>#NAME?</v>
      </c>
      <c r="AR30" s="8" t="e">
        <f ca="1"/>
        <v>#NAME?</v>
      </c>
      <c r="AS30" s="8" t="e">
        <f ca="1"/>
        <v>#NAME?</v>
      </c>
      <c r="AT30" s="8" t="e">
        <f ca="1"/>
        <v>#NAME?</v>
      </c>
      <c r="AU30" s="8" t="e">
        <f ca="1"/>
        <v>#NAME?</v>
      </c>
      <c r="AV30" s="8" t="e">
        <f ca="1"/>
        <v>#NAME?</v>
      </c>
    </row>
    <row r="31" spans="1:48">
      <c r="A31" s="22" t="s">
        <v>404</v>
      </c>
      <c r="B31" s="8" t="e">
        <f ca="1"/>
        <v>#NAME?</v>
      </c>
      <c r="C31" s="1" t="e">
        <f ca="1"/>
        <v>#NAME?</v>
      </c>
      <c r="D31" s="8" t="e">
        <f ca="1"/>
        <v>#NAME?</v>
      </c>
      <c r="E31" s="8" t="e">
        <f ca="1"/>
        <v>#NAME?</v>
      </c>
      <c r="F31" s="8" t="e">
        <f ca="1"/>
        <v>#NAME?</v>
      </c>
      <c r="G31" s="1" t="e">
        <f ca="1"/>
        <v>#NAME?</v>
      </c>
      <c r="H31" s="8" t="e">
        <f ca="1"/>
        <v>#NAME?</v>
      </c>
      <c r="I31" s="8" t="e">
        <f ca="1"/>
        <v>#NAME?</v>
      </c>
      <c r="J31" s="8" t="e">
        <f ca="1"/>
        <v>#NAME?</v>
      </c>
      <c r="K31" s="8" t="e">
        <f ca="1"/>
        <v>#NAME?</v>
      </c>
      <c r="L31" s="8" t="e">
        <f ca="1"/>
        <v>#NAME?</v>
      </c>
      <c r="M31" s="8" t="e">
        <f ca="1"/>
        <v>#NAME?</v>
      </c>
      <c r="N31" s="8" t="e">
        <f ca="1"/>
        <v>#NAME?</v>
      </c>
      <c r="O31" s="8" t="e">
        <f ca="1"/>
        <v>#NAME?</v>
      </c>
      <c r="P31" s="8" t="e">
        <f ca="1"/>
        <v>#NAME?</v>
      </c>
      <c r="Q31" s="8" t="e">
        <f ca="1"/>
        <v>#NAME?</v>
      </c>
      <c r="R31" s="8" t="e">
        <f ca="1"/>
        <v>#NAME?</v>
      </c>
      <c r="S31" s="8" t="e">
        <f ca="1"/>
        <v>#NAME?</v>
      </c>
      <c r="T31" s="8" t="e">
        <f ca="1"/>
        <v>#NAME?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 t="e">
        <f ca="1"/>
        <v>#NAME?</v>
      </c>
      <c r="Y31" s="8" t="e">
        <f ca="1"/>
        <v>#NAME?</v>
      </c>
      <c r="Z31" s="8" t="e">
        <f ca="1"/>
        <v>#NAME?</v>
      </c>
      <c r="AA31" s="8" t="e">
        <f ca="1"/>
        <v>#NAME?</v>
      </c>
      <c r="AB31" s="8" t="e">
        <f ca="1"/>
        <v>#NAME?</v>
      </c>
      <c r="AC31" s="8" t="e">
        <f ca="1"/>
        <v>#NAME?</v>
      </c>
      <c r="AD31" s="8" t="e">
        <f ca="1"/>
        <v>#NAME?</v>
      </c>
      <c r="AE31" s="8" t="e">
        <f ca="1"/>
        <v>#NAME?</v>
      </c>
      <c r="AF31" s="8" t="e">
        <f ca="1"/>
        <v>#NAME?</v>
      </c>
      <c r="AG31" s="8" t="e">
        <f ca="1"/>
        <v>#NAME?</v>
      </c>
      <c r="AH31" s="8" t="e">
        <f ca="1"/>
        <v>#NAME?</v>
      </c>
      <c r="AI31" s="8" t="e">
        <f ca="1"/>
        <v>#NAME?</v>
      </c>
      <c r="AJ31" s="8" t="e">
        <f ca="1"/>
        <v>#NAME?</v>
      </c>
      <c r="AK31" s="8" t="e">
        <f ca="1"/>
        <v>#NAME?</v>
      </c>
      <c r="AL31" s="8" t="e">
        <f ca="1"/>
        <v>#NAME?</v>
      </c>
      <c r="AM31" s="8" t="e">
        <f ca="1"/>
        <v>#NAME?</v>
      </c>
      <c r="AN31" s="8" t="e">
        <f ca="1"/>
        <v>#NAME?</v>
      </c>
      <c r="AO31" s="8" t="e">
        <f ca="1"/>
        <v>#NAME?</v>
      </c>
      <c r="AP31" s="8" t="e">
        <f ca="1"/>
        <v>#NAME?</v>
      </c>
      <c r="AQ31" s="8" t="e">
        <f ca="1"/>
        <v>#NAME?</v>
      </c>
      <c r="AR31" s="8" t="e">
        <f ca="1"/>
        <v>#NAME?</v>
      </c>
      <c r="AS31" s="8" t="e">
        <f ca="1"/>
        <v>#NAME?</v>
      </c>
      <c r="AT31" s="8" t="e">
        <f ca="1"/>
        <v>#NAME?</v>
      </c>
      <c r="AU31" s="8" t="e">
        <f ca="1"/>
        <v>#NAME?</v>
      </c>
      <c r="AV31" s="8" t="e">
        <f ca="1"/>
        <v>#NAME?</v>
      </c>
    </row>
    <row r="32" spans="1:48">
      <c r="A32" s="22" t="s">
        <v>405</v>
      </c>
      <c r="B32" s="8" t="e">
        <f ca="1"/>
        <v>#NAME?</v>
      </c>
      <c r="C32" s="1" t="e">
        <f ca="1"/>
        <v>#NAME?</v>
      </c>
      <c r="D32" s="8" t="e">
        <f ca="1"/>
        <v>#NAME?</v>
      </c>
      <c r="E32" s="8" t="e">
        <f ca="1"/>
        <v>#NAME?</v>
      </c>
      <c r="F32" s="8" t="e">
        <f ca="1"/>
        <v>#NAME?</v>
      </c>
      <c r="G32" s="1" t="e">
        <f ca="1"/>
        <v>#NAME?</v>
      </c>
      <c r="H32" s="8" t="e">
        <f ca="1"/>
        <v>#NAME?</v>
      </c>
      <c r="I32" s="8" t="e">
        <f ca="1"/>
        <v>#NAME?</v>
      </c>
      <c r="J32" s="8" t="e">
        <f ca="1"/>
        <v>#NAME?</v>
      </c>
      <c r="K32" s="8" t="e">
        <f ca="1"/>
        <v>#NAME?</v>
      </c>
      <c r="L32" s="8" t="e">
        <f ca="1"/>
        <v>#NAME?</v>
      </c>
      <c r="M32" s="8" t="e">
        <f ca="1"/>
        <v>#NAME?</v>
      </c>
      <c r="N32" s="8" t="e">
        <f ca="1"/>
        <v>#NAME?</v>
      </c>
      <c r="O32" s="8" t="e">
        <f ca="1"/>
        <v>#NAME?</v>
      </c>
      <c r="P32" s="8" t="e">
        <f ca="1"/>
        <v>#NAME?</v>
      </c>
      <c r="Q32" s="8" t="e">
        <f ca="1"/>
        <v>#NAME?</v>
      </c>
      <c r="R32" s="8" t="e">
        <f ca="1"/>
        <v>#NAME?</v>
      </c>
      <c r="S32" s="8" t="e">
        <f ca="1"/>
        <v>#NAME?</v>
      </c>
      <c r="T32" s="8" t="e">
        <f ca="1"/>
        <v>#NAME?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 t="e">
        <f ca="1"/>
        <v>#NAME?</v>
      </c>
      <c r="Y32" s="8" t="e">
        <f ca="1"/>
        <v>#NAME?</v>
      </c>
      <c r="Z32" s="8" t="e">
        <f ca="1"/>
        <v>#NAME?</v>
      </c>
      <c r="AA32" s="8" t="e">
        <f ca="1"/>
        <v>#NAME?</v>
      </c>
      <c r="AB32" s="8" t="e">
        <f ca="1"/>
        <v>#NAME?</v>
      </c>
      <c r="AC32" s="8" t="e">
        <f ca="1"/>
        <v>#NAME?</v>
      </c>
      <c r="AD32" s="8" t="e">
        <f ca="1"/>
        <v>#NAME?</v>
      </c>
      <c r="AE32" s="8" t="e">
        <f ca="1"/>
        <v>#NAME?</v>
      </c>
      <c r="AF32" s="8" t="e">
        <f ca="1"/>
        <v>#NAME?</v>
      </c>
      <c r="AG32" s="8" t="e">
        <f ca="1"/>
        <v>#NAME?</v>
      </c>
      <c r="AH32" s="8" t="e">
        <f ca="1"/>
        <v>#NAME?</v>
      </c>
      <c r="AI32" s="8" t="e">
        <f ca="1"/>
        <v>#NAME?</v>
      </c>
      <c r="AJ32" s="8" t="e">
        <f ca="1"/>
        <v>#NAME?</v>
      </c>
      <c r="AK32" s="8" t="e">
        <f ca="1"/>
        <v>#NAME?</v>
      </c>
      <c r="AL32" s="8" t="e">
        <f ca="1"/>
        <v>#NAME?</v>
      </c>
      <c r="AM32" s="8" t="e">
        <f ca="1"/>
        <v>#NAME?</v>
      </c>
      <c r="AN32" s="8" t="e">
        <f ca="1"/>
        <v>#NAME?</v>
      </c>
      <c r="AO32" s="8" t="e">
        <f ca="1"/>
        <v>#NAME?</v>
      </c>
      <c r="AP32" s="8" t="e">
        <f ca="1"/>
        <v>#NAME?</v>
      </c>
      <c r="AQ32" s="8" t="e">
        <f ca="1"/>
        <v>#NAME?</v>
      </c>
      <c r="AR32" s="8" t="e">
        <f ca="1"/>
        <v>#NAME?</v>
      </c>
      <c r="AS32" s="8" t="e">
        <f ca="1"/>
        <v>#NAME?</v>
      </c>
      <c r="AT32" s="8" t="e">
        <f ca="1"/>
        <v>#NAME?</v>
      </c>
      <c r="AU32" s="8" t="e">
        <f ca="1"/>
        <v>#NAME?</v>
      </c>
      <c r="AV32" s="8" t="e">
        <f ca="1"/>
        <v>#NAME?</v>
      </c>
    </row>
    <row r="33" spans="1:48">
      <c r="A33" s="22" t="s">
        <v>406</v>
      </c>
      <c r="B33" s="8" t="e">
        <f ca="1"/>
        <v>#NAME?</v>
      </c>
      <c r="C33" s="1" t="e">
        <f ca="1"/>
        <v>#NAME?</v>
      </c>
      <c r="D33" s="8" t="e">
        <f ca="1"/>
        <v>#NAME?</v>
      </c>
      <c r="E33" s="8" t="e">
        <f ca="1"/>
        <v>#NAME?</v>
      </c>
      <c r="F33" s="8" t="e">
        <f ca="1"/>
        <v>#NAME?</v>
      </c>
      <c r="G33" s="1" t="e">
        <f ca="1"/>
        <v>#NAME?</v>
      </c>
      <c r="H33" s="8" t="e">
        <f ca="1"/>
        <v>#NAME?</v>
      </c>
      <c r="I33" s="8" t="e">
        <f ca="1"/>
        <v>#NAME?</v>
      </c>
      <c r="J33" s="8" t="e">
        <f ca="1"/>
        <v>#NAME?</v>
      </c>
      <c r="K33" s="8" t="e">
        <f ca="1"/>
        <v>#NAME?</v>
      </c>
      <c r="L33" s="8" t="e">
        <f ca="1"/>
        <v>#NAME?</v>
      </c>
      <c r="M33" s="8" t="e">
        <f ca="1"/>
        <v>#NAME?</v>
      </c>
      <c r="N33" s="8" t="e">
        <f ca="1"/>
        <v>#NAME?</v>
      </c>
      <c r="O33" s="8" t="e">
        <f ca="1"/>
        <v>#NAME?</v>
      </c>
      <c r="P33" s="8" t="e">
        <f ca="1"/>
        <v>#NAME?</v>
      </c>
      <c r="Q33" s="8" t="e">
        <f ca="1"/>
        <v>#NAME?</v>
      </c>
      <c r="R33" s="8" t="e">
        <f ca="1"/>
        <v>#NAME?</v>
      </c>
      <c r="S33" s="8" t="e">
        <f ca="1"/>
        <v>#NAME?</v>
      </c>
      <c r="T33" s="8" t="e">
        <f ca="1"/>
        <v>#NAME?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 t="e">
        <f ca="1"/>
        <v>#NAME?</v>
      </c>
      <c r="Y33" s="8" t="e">
        <f ca="1"/>
        <v>#NAME?</v>
      </c>
      <c r="Z33" s="8" t="e">
        <f ca="1"/>
        <v>#NAME?</v>
      </c>
      <c r="AA33" s="8" t="e">
        <f ca="1"/>
        <v>#NAME?</v>
      </c>
      <c r="AB33" s="8" t="e">
        <f ca="1"/>
        <v>#NAME?</v>
      </c>
      <c r="AC33" s="8" t="e">
        <f ca="1"/>
        <v>#NAME?</v>
      </c>
      <c r="AD33" s="8" t="e">
        <f ca="1"/>
        <v>#NAME?</v>
      </c>
      <c r="AE33" s="8" t="e">
        <f ca="1"/>
        <v>#NAME?</v>
      </c>
      <c r="AF33" s="8" t="e">
        <f ca="1"/>
        <v>#NAME?</v>
      </c>
      <c r="AG33" s="8" t="e">
        <f ca="1"/>
        <v>#NAME?</v>
      </c>
      <c r="AH33" s="8" t="e">
        <f ca="1"/>
        <v>#NAME?</v>
      </c>
      <c r="AI33" s="8" t="e">
        <f ca="1"/>
        <v>#NAME?</v>
      </c>
      <c r="AJ33" s="8" t="e">
        <f ca="1"/>
        <v>#NAME?</v>
      </c>
      <c r="AK33" s="8" t="e">
        <f ca="1"/>
        <v>#NAME?</v>
      </c>
      <c r="AL33" s="8" t="e">
        <f ca="1"/>
        <v>#NAME?</v>
      </c>
      <c r="AM33" s="8" t="e">
        <f ca="1"/>
        <v>#NAME?</v>
      </c>
      <c r="AN33" s="8" t="e">
        <f ca="1"/>
        <v>#NAME?</v>
      </c>
      <c r="AO33" s="8" t="e">
        <f ca="1"/>
        <v>#NAME?</v>
      </c>
      <c r="AP33" s="8" t="e">
        <f ca="1"/>
        <v>#NAME?</v>
      </c>
      <c r="AQ33" s="8" t="e">
        <f ca="1"/>
        <v>#NAME?</v>
      </c>
      <c r="AR33" s="8" t="e">
        <f ca="1"/>
        <v>#NAME?</v>
      </c>
      <c r="AS33" s="8" t="e">
        <f ca="1"/>
        <v>#NAME?</v>
      </c>
      <c r="AT33" s="8" t="e">
        <f ca="1"/>
        <v>#NAME?</v>
      </c>
      <c r="AU33" s="8" t="e">
        <f ca="1"/>
        <v>#NAME?</v>
      </c>
      <c r="AV33" s="8" t="e">
        <f ca="1"/>
        <v>#NAME?</v>
      </c>
    </row>
    <row r="34" spans="1:48">
      <c r="A34" s="22" t="s">
        <v>407</v>
      </c>
      <c r="B34" s="8" t="e">
        <f ca="1"/>
        <v>#NAME?</v>
      </c>
      <c r="C34" s="1" t="e">
        <f ca="1"/>
        <v>#NAME?</v>
      </c>
      <c r="D34" s="8" t="e">
        <f ca="1"/>
        <v>#NAME?</v>
      </c>
      <c r="E34" s="8" t="e">
        <f ca="1"/>
        <v>#NAME?</v>
      </c>
      <c r="F34" s="8" t="e">
        <f ca="1"/>
        <v>#NAME?</v>
      </c>
      <c r="G34" s="1" t="e">
        <f ca="1"/>
        <v>#NAME?</v>
      </c>
      <c r="H34" s="8" t="e">
        <f ca="1"/>
        <v>#NAME?</v>
      </c>
      <c r="I34" s="8" t="e">
        <f ca="1"/>
        <v>#NAME?</v>
      </c>
      <c r="J34" s="8" t="e">
        <f ca="1"/>
        <v>#NAME?</v>
      </c>
      <c r="K34" s="8" t="e">
        <f ca="1"/>
        <v>#NAME?</v>
      </c>
      <c r="L34" s="8" t="e">
        <f ca="1"/>
        <v>#NAME?</v>
      </c>
      <c r="M34" s="8" t="e">
        <f ca="1"/>
        <v>#NAME?</v>
      </c>
      <c r="N34" s="8" t="e">
        <f ca="1"/>
        <v>#NAME?</v>
      </c>
      <c r="O34" s="8" t="e">
        <f ca="1"/>
        <v>#NAME?</v>
      </c>
      <c r="P34" s="8" t="e">
        <f ca="1"/>
        <v>#NAME?</v>
      </c>
      <c r="Q34" s="8" t="e">
        <f ca="1"/>
        <v>#NAME?</v>
      </c>
      <c r="R34" s="8" t="e">
        <f ca="1"/>
        <v>#NAME?</v>
      </c>
      <c r="S34" s="8" t="e">
        <f ca="1"/>
        <v>#NAME?</v>
      </c>
      <c r="T34" s="8" t="e">
        <f ca="1"/>
        <v>#NAME?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 t="e">
        <f ca="1"/>
        <v>#NAME?</v>
      </c>
      <c r="Y34" s="8" t="e">
        <f ca="1"/>
        <v>#NAME?</v>
      </c>
      <c r="Z34" s="8" t="e">
        <f ca="1"/>
        <v>#NAME?</v>
      </c>
      <c r="AA34" s="8" t="e">
        <f ca="1"/>
        <v>#NAME?</v>
      </c>
      <c r="AB34" s="8" t="e">
        <f ca="1"/>
        <v>#NAME?</v>
      </c>
      <c r="AC34" s="8" t="e">
        <f ca="1"/>
        <v>#NAME?</v>
      </c>
      <c r="AD34" s="8" t="e">
        <f ca="1"/>
        <v>#NAME?</v>
      </c>
      <c r="AE34" s="8" t="e">
        <f ca="1"/>
        <v>#NAME?</v>
      </c>
      <c r="AF34" s="8" t="e">
        <f ca="1"/>
        <v>#NAME?</v>
      </c>
      <c r="AG34" s="8" t="e">
        <f ca="1"/>
        <v>#NAME?</v>
      </c>
      <c r="AH34" s="8" t="e">
        <f ca="1"/>
        <v>#NAME?</v>
      </c>
      <c r="AI34" s="8" t="e">
        <f ca="1"/>
        <v>#NAME?</v>
      </c>
      <c r="AJ34" s="8" t="e">
        <f ca="1"/>
        <v>#NAME?</v>
      </c>
      <c r="AK34" s="8" t="e">
        <f ca="1"/>
        <v>#NAME?</v>
      </c>
      <c r="AL34" s="8" t="e">
        <f ca="1"/>
        <v>#NAME?</v>
      </c>
      <c r="AM34" s="8" t="e">
        <f ca="1"/>
        <v>#NAME?</v>
      </c>
      <c r="AN34" s="8" t="e">
        <f ca="1"/>
        <v>#NAME?</v>
      </c>
      <c r="AO34" s="8" t="e">
        <f ca="1"/>
        <v>#NAME?</v>
      </c>
      <c r="AP34" s="8" t="e">
        <f ca="1"/>
        <v>#NAME?</v>
      </c>
      <c r="AQ34" s="8" t="e">
        <f ca="1"/>
        <v>#NAME?</v>
      </c>
      <c r="AR34" s="8" t="e">
        <f ca="1"/>
        <v>#NAME?</v>
      </c>
      <c r="AS34" s="8" t="e">
        <f ca="1"/>
        <v>#NAME?</v>
      </c>
      <c r="AT34" s="8" t="e">
        <f ca="1"/>
        <v>#NAME?</v>
      </c>
      <c r="AU34" s="8" t="e">
        <f ca="1"/>
        <v>#NAME?</v>
      </c>
      <c r="AV34" s="8" t="e">
        <f ca="1"/>
        <v>#NAME?</v>
      </c>
    </row>
    <row r="35" spans="1:48">
      <c r="A35" s="22" t="s">
        <v>408</v>
      </c>
      <c r="B35" s="8" t="e">
        <f ca="1"/>
        <v>#NAME?</v>
      </c>
      <c r="C35" s="1" t="e">
        <f ca="1"/>
        <v>#NAME?</v>
      </c>
      <c r="D35" s="8" t="e">
        <f ca="1"/>
        <v>#NAME?</v>
      </c>
      <c r="E35" s="8" t="e">
        <f ca="1"/>
        <v>#NAME?</v>
      </c>
      <c r="F35" s="8" t="e">
        <f ca="1"/>
        <v>#NAME?</v>
      </c>
      <c r="G35" s="1" t="e">
        <f ca="1"/>
        <v>#NAME?</v>
      </c>
      <c r="H35" s="8" t="e">
        <f ca="1"/>
        <v>#NAME?</v>
      </c>
      <c r="I35" s="8" t="e">
        <f ca="1"/>
        <v>#NAME?</v>
      </c>
      <c r="J35" s="8" t="e">
        <f ca="1"/>
        <v>#NAME?</v>
      </c>
      <c r="K35" s="8" t="e">
        <f ca="1"/>
        <v>#NAME?</v>
      </c>
      <c r="L35" s="8" t="e">
        <f ca="1"/>
        <v>#NAME?</v>
      </c>
      <c r="M35" s="8" t="e">
        <f ca="1"/>
        <v>#NAME?</v>
      </c>
      <c r="N35" s="8" t="e">
        <f ca="1"/>
        <v>#NAME?</v>
      </c>
      <c r="O35" s="8" t="e">
        <f ca="1"/>
        <v>#NAME?</v>
      </c>
      <c r="P35" s="8" t="e">
        <f ca="1"/>
        <v>#NAME?</v>
      </c>
      <c r="Q35" s="8" t="e">
        <f ca="1"/>
        <v>#NAME?</v>
      </c>
      <c r="R35" s="8" t="e">
        <f ca="1"/>
        <v>#NAME?</v>
      </c>
      <c r="S35" s="8" t="e">
        <f ca="1"/>
        <v>#NAME?</v>
      </c>
      <c r="T35" s="8" t="e">
        <f ca="1"/>
        <v>#NAME?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 t="e">
        <f ca="1"/>
        <v>#NAME?</v>
      </c>
      <c r="Y35" s="8" t="e">
        <f ca="1"/>
        <v>#NAME?</v>
      </c>
      <c r="Z35" s="8" t="e">
        <f ca="1"/>
        <v>#NAME?</v>
      </c>
      <c r="AA35" s="8" t="e">
        <f ca="1"/>
        <v>#NAME?</v>
      </c>
      <c r="AB35" s="8" t="e">
        <f ca="1"/>
        <v>#NAME?</v>
      </c>
      <c r="AC35" s="8" t="e">
        <f ca="1"/>
        <v>#NAME?</v>
      </c>
      <c r="AD35" s="8" t="e">
        <f ca="1"/>
        <v>#NAME?</v>
      </c>
      <c r="AE35" s="8" t="e">
        <f ca="1"/>
        <v>#NAME?</v>
      </c>
      <c r="AF35" s="8" t="e">
        <f ca="1"/>
        <v>#NAME?</v>
      </c>
      <c r="AG35" s="8" t="e">
        <f ca="1"/>
        <v>#NAME?</v>
      </c>
      <c r="AH35" s="8" t="e">
        <f ca="1"/>
        <v>#NAME?</v>
      </c>
      <c r="AI35" s="8" t="e">
        <f ca="1"/>
        <v>#NAME?</v>
      </c>
      <c r="AJ35" s="8" t="e">
        <f ca="1"/>
        <v>#NAME?</v>
      </c>
      <c r="AK35" s="8" t="e">
        <f ca="1"/>
        <v>#NAME?</v>
      </c>
      <c r="AL35" s="8" t="e">
        <f ca="1"/>
        <v>#NAME?</v>
      </c>
      <c r="AM35" s="8" t="e">
        <f ca="1"/>
        <v>#NAME?</v>
      </c>
      <c r="AN35" s="8" t="e">
        <f ca="1"/>
        <v>#NAME?</v>
      </c>
      <c r="AO35" s="8" t="e">
        <f ca="1"/>
        <v>#NAME?</v>
      </c>
      <c r="AP35" s="8" t="e">
        <f ca="1"/>
        <v>#NAME?</v>
      </c>
      <c r="AQ35" s="8" t="e">
        <f ca="1"/>
        <v>#NAME?</v>
      </c>
      <c r="AR35" s="8" t="e">
        <f ca="1"/>
        <v>#NAME?</v>
      </c>
      <c r="AS35" s="8" t="e">
        <f ca="1"/>
        <v>#NAME?</v>
      </c>
      <c r="AT35" s="8" t="e">
        <f ca="1"/>
        <v>#NAME?</v>
      </c>
      <c r="AU35" s="8" t="e">
        <f ca="1"/>
        <v>#NAME?</v>
      </c>
      <c r="AV35" s="8" t="e">
        <f ca="1"/>
        <v>#NAME?</v>
      </c>
    </row>
    <row r="36" spans="1:48">
      <c r="A36" s="22" t="s">
        <v>409</v>
      </c>
      <c r="B36" s="8" t="e">
        <f ca="1"/>
        <v>#NAME?</v>
      </c>
      <c r="C36" s="1" t="e">
        <f ca="1"/>
        <v>#NAME?</v>
      </c>
      <c r="D36" s="8" t="e">
        <f ca="1"/>
        <v>#NAME?</v>
      </c>
      <c r="E36" s="8" t="e">
        <f ca="1"/>
        <v>#NAME?</v>
      </c>
      <c r="F36" s="8" t="e">
        <f ca="1"/>
        <v>#NAME?</v>
      </c>
      <c r="G36" s="1" t="e">
        <f ca="1"/>
        <v>#NAME?</v>
      </c>
      <c r="H36" s="8" t="e">
        <f ca="1"/>
        <v>#NAME?</v>
      </c>
      <c r="I36" s="8" t="e">
        <f ca="1"/>
        <v>#NAME?</v>
      </c>
      <c r="J36" s="8" t="e">
        <f ca="1"/>
        <v>#NAME?</v>
      </c>
      <c r="K36" s="8" t="e">
        <f ca="1"/>
        <v>#NAME?</v>
      </c>
      <c r="L36" s="8" t="e">
        <f ca="1"/>
        <v>#NAME?</v>
      </c>
      <c r="M36" s="8" t="e">
        <f ca="1"/>
        <v>#NAME?</v>
      </c>
      <c r="N36" s="8" t="e">
        <f ca="1"/>
        <v>#NAME?</v>
      </c>
      <c r="O36" s="8" t="e">
        <f ca="1"/>
        <v>#NAME?</v>
      </c>
      <c r="P36" s="8" t="e">
        <f ca="1"/>
        <v>#NAME?</v>
      </c>
      <c r="Q36" s="8" t="e">
        <f ca="1"/>
        <v>#NAME?</v>
      </c>
      <c r="R36" s="8" t="e">
        <f ca="1"/>
        <v>#NAME?</v>
      </c>
      <c r="S36" s="8" t="e">
        <f ca="1"/>
        <v>#NAME?</v>
      </c>
      <c r="T36" s="8" t="e">
        <f ca="1"/>
        <v>#NAME?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 t="e">
        <f ca="1"/>
        <v>#NAME?</v>
      </c>
      <c r="Y36" s="8" t="e">
        <f ca="1"/>
        <v>#NAME?</v>
      </c>
      <c r="Z36" s="8" t="e">
        <f ca="1"/>
        <v>#NAME?</v>
      </c>
      <c r="AA36" s="8" t="e">
        <f ca="1"/>
        <v>#NAME?</v>
      </c>
      <c r="AB36" s="8" t="e">
        <f ca="1"/>
        <v>#NAME?</v>
      </c>
      <c r="AC36" s="8" t="e">
        <f ca="1"/>
        <v>#NAME?</v>
      </c>
      <c r="AD36" s="8" t="e">
        <f ca="1"/>
        <v>#NAME?</v>
      </c>
      <c r="AE36" s="8" t="e">
        <f ca="1"/>
        <v>#NAME?</v>
      </c>
      <c r="AF36" s="8" t="e">
        <f ca="1"/>
        <v>#NAME?</v>
      </c>
      <c r="AG36" s="8" t="e">
        <f ca="1"/>
        <v>#NAME?</v>
      </c>
      <c r="AH36" s="8" t="e">
        <f ca="1"/>
        <v>#NAME?</v>
      </c>
      <c r="AI36" s="8" t="e">
        <f ca="1"/>
        <v>#NAME?</v>
      </c>
      <c r="AJ36" s="8" t="e">
        <f ca="1"/>
        <v>#NAME?</v>
      </c>
      <c r="AK36" s="8" t="e">
        <f ca="1"/>
        <v>#NAME?</v>
      </c>
      <c r="AL36" s="8" t="e">
        <f ca="1"/>
        <v>#NAME?</v>
      </c>
      <c r="AM36" s="8" t="e">
        <f ca="1"/>
        <v>#NAME?</v>
      </c>
      <c r="AN36" s="8" t="e">
        <f ca="1"/>
        <v>#NAME?</v>
      </c>
      <c r="AO36" s="8" t="e">
        <f ca="1"/>
        <v>#NAME?</v>
      </c>
      <c r="AP36" s="8" t="e">
        <f ca="1"/>
        <v>#NAME?</v>
      </c>
      <c r="AQ36" s="8" t="e">
        <f ca="1"/>
        <v>#NAME?</v>
      </c>
      <c r="AR36" s="8" t="e">
        <f ca="1"/>
        <v>#NAME?</v>
      </c>
      <c r="AS36" s="8" t="e">
        <f ca="1"/>
        <v>#NAME?</v>
      </c>
      <c r="AT36" s="8" t="e">
        <f ca="1"/>
        <v>#NAME?</v>
      </c>
      <c r="AU36" s="8" t="e">
        <f ca="1"/>
        <v>#NAME?</v>
      </c>
      <c r="AV36" s="8" t="e">
        <f ca="1"/>
        <v>#NAME?</v>
      </c>
    </row>
    <row r="37" spans="1:48">
      <c r="A37" s="22" t="s">
        <v>410</v>
      </c>
      <c r="B37" s="8" t="e">
        <f ca="1"/>
        <v>#NAME?</v>
      </c>
      <c r="C37" s="1" t="e">
        <f ca="1"/>
        <v>#NAME?</v>
      </c>
      <c r="D37" s="8" t="e">
        <f ca="1"/>
        <v>#NAME?</v>
      </c>
      <c r="E37" s="8" t="e">
        <f ca="1"/>
        <v>#NAME?</v>
      </c>
      <c r="F37" s="8" t="e">
        <f ca="1"/>
        <v>#NAME?</v>
      </c>
      <c r="G37" s="1" t="e">
        <f ca="1"/>
        <v>#NAME?</v>
      </c>
      <c r="H37" s="8" t="e">
        <f ca="1"/>
        <v>#NAME?</v>
      </c>
      <c r="I37" s="8" t="e">
        <f ca="1"/>
        <v>#NAME?</v>
      </c>
      <c r="J37" s="8" t="e">
        <f ca="1"/>
        <v>#NAME?</v>
      </c>
      <c r="K37" s="8" t="e">
        <f ca="1"/>
        <v>#NAME?</v>
      </c>
      <c r="L37" s="8" t="e">
        <f ca="1"/>
        <v>#NAME?</v>
      </c>
      <c r="M37" s="8" t="e">
        <f ca="1"/>
        <v>#NAME?</v>
      </c>
      <c r="N37" s="8" t="e">
        <f ca="1"/>
        <v>#NAME?</v>
      </c>
      <c r="O37" s="8" t="e">
        <f ca="1"/>
        <v>#NAME?</v>
      </c>
      <c r="P37" s="8" t="e">
        <f ca="1"/>
        <v>#NAME?</v>
      </c>
      <c r="Q37" s="8" t="e">
        <f ca="1"/>
        <v>#NAME?</v>
      </c>
      <c r="R37" s="8" t="e">
        <f ca="1"/>
        <v>#NAME?</v>
      </c>
      <c r="S37" s="8" t="e">
        <f ca="1"/>
        <v>#NAME?</v>
      </c>
      <c r="T37" s="8" t="e">
        <f ca="1"/>
        <v>#NAME?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 t="e">
        <f ca="1"/>
        <v>#NAME?</v>
      </c>
      <c r="Y37" s="8" t="e">
        <f ca="1"/>
        <v>#NAME?</v>
      </c>
      <c r="Z37" s="8" t="e">
        <f ca="1"/>
        <v>#NAME?</v>
      </c>
      <c r="AA37" s="8" t="e">
        <f ca="1"/>
        <v>#NAME?</v>
      </c>
      <c r="AB37" s="8" t="e">
        <f ca="1"/>
        <v>#NAME?</v>
      </c>
      <c r="AC37" s="8" t="e">
        <f ca="1"/>
        <v>#NAME?</v>
      </c>
      <c r="AD37" s="8" t="e">
        <f ca="1"/>
        <v>#NAME?</v>
      </c>
      <c r="AE37" s="8" t="e">
        <f ca="1"/>
        <v>#NAME?</v>
      </c>
      <c r="AF37" s="8" t="e">
        <f ca="1"/>
        <v>#NAME?</v>
      </c>
      <c r="AG37" s="8" t="e">
        <f ca="1"/>
        <v>#NAME?</v>
      </c>
      <c r="AH37" s="8" t="e">
        <f ca="1"/>
        <v>#NAME?</v>
      </c>
      <c r="AI37" s="8" t="e">
        <f ca="1"/>
        <v>#NAME?</v>
      </c>
      <c r="AJ37" s="8" t="e">
        <f ca="1"/>
        <v>#NAME?</v>
      </c>
      <c r="AK37" s="8" t="e">
        <f ca="1"/>
        <v>#NAME?</v>
      </c>
      <c r="AL37" s="8" t="e">
        <f ca="1"/>
        <v>#NAME?</v>
      </c>
      <c r="AM37" s="8" t="e">
        <f ca="1"/>
        <v>#NAME?</v>
      </c>
      <c r="AN37" s="8" t="e">
        <f ca="1"/>
        <v>#NAME?</v>
      </c>
      <c r="AO37" s="8" t="e">
        <f ca="1"/>
        <v>#NAME?</v>
      </c>
      <c r="AP37" s="8" t="e">
        <f ca="1"/>
        <v>#NAME?</v>
      </c>
      <c r="AQ37" s="8" t="e">
        <f ca="1"/>
        <v>#NAME?</v>
      </c>
      <c r="AR37" s="8" t="e">
        <f ca="1"/>
        <v>#NAME?</v>
      </c>
      <c r="AS37" s="8" t="e">
        <f ca="1"/>
        <v>#NAME?</v>
      </c>
      <c r="AT37" s="8" t="e">
        <f ca="1"/>
        <v>#NAME?</v>
      </c>
      <c r="AU37" s="8" t="e">
        <f ca="1"/>
        <v>#NAME?</v>
      </c>
      <c r="AV37" s="8" t="e">
        <f ca="1"/>
        <v>#NAME?</v>
      </c>
    </row>
    <row r="38" spans="1:48">
      <c r="A38" s="22" t="s">
        <v>411</v>
      </c>
      <c r="B38" s="8" t="e">
        <f ca="1"/>
        <v>#NAME?</v>
      </c>
      <c r="C38" s="1" t="e">
        <f ca="1"/>
        <v>#NAME?</v>
      </c>
      <c r="D38" s="8" t="e">
        <f ca="1"/>
        <v>#NAME?</v>
      </c>
      <c r="E38" s="8" t="e">
        <f ca="1"/>
        <v>#NAME?</v>
      </c>
      <c r="F38" s="8" t="e">
        <f ca="1"/>
        <v>#NAME?</v>
      </c>
      <c r="G38" s="1" t="e">
        <f ca="1"/>
        <v>#NAME?</v>
      </c>
      <c r="H38" s="8" t="e">
        <f ca="1"/>
        <v>#NAME?</v>
      </c>
      <c r="I38" s="8" t="e">
        <f ca="1"/>
        <v>#NAME?</v>
      </c>
      <c r="J38" s="8" t="e">
        <f ca="1"/>
        <v>#NAME?</v>
      </c>
      <c r="K38" s="8" t="e">
        <f ca="1"/>
        <v>#NAME?</v>
      </c>
      <c r="L38" s="8" t="e">
        <f ca="1"/>
        <v>#NAME?</v>
      </c>
      <c r="M38" s="8" t="e">
        <f ca="1"/>
        <v>#NAME?</v>
      </c>
      <c r="N38" s="8" t="e">
        <f ca="1"/>
        <v>#NAME?</v>
      </c>
      <c r="O38" s="8" t="e">
        <f ca="1"/>
        <v>#NAME?</v>
      </c>
      <c r="P38" s="8" t="e">
        <f ca="1"/>
        <v>#NAME?</v>
      </c>
      <c r="Q38" s="8" t="e">
        <f ca="1"/>
        <v>#NAME?</v>
      </c>
      <c r="R38" s="8" t="e">
        <f ca="1"/>
        <v>#NAME?</v>
      </c>
      <c r="S38" s="8" t="e">
        <f ca="1"/>
        <v>#NAME?</v>
      </c>
      <c r="T38" s="8" t="e">
        <f ca="1"/>
        <v>#NAME?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 t="e">
        <f ca="1"/>
        <v>#NAME?</v>
      </c>
      <c r="Y38" s="8" t="e">
        <f ca="1"/>
        <v>#NAME?</v>
      </c>
      <c r="Z38" s="8" t="e">
        <f ca="1"/>
        <v>#NAME?</v>
      </c>
      <c r="AA38" s="8" t="e">
        <f ca="1"/>
        <v>#NAME?</v>
      </c>
      <c r="AB38" s="8" t="e">
        <f ca="1"/>
        <v>#NAME?</v>
      </c>
      <c r="AC38" s="8" t="e">
        <f ca="1"/>
        <v>#NAME?</v>
      </c>
      <c r="AD38" s="8" t="e">
        <f ca="1"/>
        <v>#NAME?</v>
      </c>
      <c r="AE38" s="8" t="e">
        <f ca="1"/>
        <v>#NAME?</v>
      </c>
      <c r="AF38" s="8" t="e">
        <f ca="1"/>
        <v>#NAME?</v>
      </c>
      <c r="AG38" s="8" t="e">
        <f ca="1"/>
        <v>#NAME?</v>
      </c>
      <c r="AH38" s="8" t="e">
        <f ca="1"/>
        <v>#NAME?</v>
      </c>
      <c r="AI38" s="8" t="e">
        <f ca="1"/>
        <v>#NAME?</v>
      </c>
      <c r="AJ38" s="8" t="e">
        <f ca="1"/>
        <v>#NAME?</v>
      </c>
      <c r="AK38" s="8" t="e">
        <f ca="1"/>
        <v>#NAME?</v>
      </c>
      <c r="AL38" s="8" t="e">
        <f ca="1"/>
        <v>#NAME?</v>
      </c>
      <c r="AM38" s="8" t="e">
        <f ca="1"/>
        <v>#NAME?</v>
      </c>
      <c r="AN38" s="8" t="e">
        <f ca="1"/>
        <v>#NAME?</v>
      </c>
      <c r="AO38" s="8" t="e">
        <f ca="1"/>
        <v>#NAME?</v>
      </c>
      <c r="AP38" s="8" t="e">
        <f ca="1"/>
        <v>#NAME?</v>
      </c>
      <c r="AQ38" s="8" t="e">
        <f ca="1"/>
        <v>#NAME?</v>
      </c>
      <c r="AR38" s="8" t="e">
        <f ca="1"/>
        <v>#NAME?</v>
      </c>
      <c r="AS38" s="8" t="e">
        <f ca="1"/>
        <v>#NAME?</v>
      </c>
      <c r="AT38" s="8" t="e">
        <f ca="1"/>
        <v>#NAME?</v>
      </c>
      <c r="AU38" s="8" t="e">
        <f ca="1"/>
        <v>#NAME?</v>
      </c>
      <c r="AV38" s="8" t="e">
        <f ca="1"/>
        <v>#NAME?</v>
      </c>
    </row>
    <row r="39" spans="1:48">
      <c r="A39" s="22" t="s">
        <v>412</v>
      </c>
      <c r="B39" s="8" t="e">
        <f ca="1"/>
        <v>#NAME?</v>
      </c>
      <c r="C39" s="1" t="e">
        <f ca="1"/>
        <v>#NAME?</v>
      </c>
      <c r="D39" s="8" t="e">
        <f ca="1"/>
        <v>#NAME?</v>
      </c>
      <c r="E39" s="8" t="e">
        <f ca="1"/>
        <v>#NAME?</v>
      </c>
      <c r="F39" s="8" t="e">
        <f ca="1"/>
        <v>#NAME?</v>
      </c>
      <c r="G39" s="1" t="e">
        <f ca="1"/>
        <v>#NAME?</v>
      </c>
      <c r="H39" s="8" t="e">
        <f ca="1"/>
        <v>#NAME?</v>
      </c>
      <c r="I39" s="8" t="e">
        <f ca="1"/>
        <v>#NAME?</v>
      </c>
      <c r="J39" s="8" t="e">
        <f ca="1"/>
        <v>#NAME?</v>
      </c>
      <c r="K39" s="8" t="e">
        <f ca="1"/>
        <v>#NAME?</v>
      </c>
      <c r="L39" s="8" t="e">
        <f ca="1"/>
        <v>#NAME?</v>
      </c>
      <c r="M39" s="8" t="e">
        <f ca="1"/>
        <v>#NAME?</v>
      </c>
      <c r="N39" s="8" t="e">
        <f ca="1"/>
        <v>#NAME?</v>
      </c>
      <c r="O39" s="8" t="e">
        <f ca="1"/>
        <v>#NAME?</v>
      </c>
      <c r="P39" s="8" t="e">
        <f ca="1"/>
        <v>#NAME?</v>
      </c>
      <c r="Q39" s="8" t="e">
        <f ca="1"/>
        <v>#NAME?</v>
      </c>
      <c r="R39" s="8" t="e">
        <f ca="1"/>
        <v>#NAME?</v>
      </c>
      <c r="S39" s="8" t="e">
        <f ca="1"/>
        <v>#NAME?</v>
      </c>
      <c r="T39" s="8" t="e">
        <f ca="1"/>
        <v>#NAME?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 t="e">
        <f ca="1"/>
        <v>#NAME?</v>
      </c>
      <c r="Y39" s="8" t="e">
        <f ca="1"/>
        <v>#NAME?</v>
      </c>
      <c r="Z39" s="8" t="e">
        <f ca="1"/>
        <v>#NAME?</v>
      </c>
      <c r="AA39" s="8" t="e">
        <f ca="1"/>
        <v>#NAME?</v>
      </c>
      <c r="AB39" s="8" t="e">
        <f ca="1"/>
        <v>#NAME?</v>
      </c>
      <c r="AC39" s="8" t="e">
        <f ca="1"/>
        <v>#NAME?</v>
      </c>
      <c r="AD39" s="8" t="e">
        <f ca="1"/>
        <v>#NAME?</v>
      </c>
      <c r="AE39" s="8" t="e">
        <f ca="1"/>
        <v>#NAME?</v>
      </c>
      <c r="AF39" s="8" t="e">
        <f ca="1"/>
        <v>#NAME?</v>
      </c>
      <c r="AG39" s="8" t="e">
        <f ca="1"/>
        <v>#NAME?</v>
      </c>
      <c r="AH39" s="8" t="e">
        <f ca="1"/>
        <v>#NAME?</v>
      </c>
      <c r="AI39" s="8" t="e">
        <f ca="1"/>
        <v>#NAME?</v>
      </c>
      <c r="AJ39" s="8" t="e">
        <f ca="1"/>
        <v>#NAME?</v>
      </c>
      <c r="AK39" s="8" t="e">
        <f ca="1"/>
        <v>#NAME?</v>
      </c>
      <c r="AL39" s="8" t="e">
        <f ca="1"/>
        <v>#NAME?</v>
      </c>
      <c r="AM39" s="8" t="e">
        <f ca="1"/>
        <v>#NAME?</v>
      </c>
      <c r="AN39" s="8" t="e">
        <f ca="1"/>
        <v>#NAME?</v>
      </c>
      <c r="AO39" s="8" t="e">
        <f ca="1"/>
        <v>#NAME?</v>
      </c>
      <c r="AP39" s="8" t="e">
        <f ca="1"/>
        <v>#NAME?</v>
      </c>
      <c r="AQ39" s="8" t="e">
        <f ca="1"/>
        <v>#NAME?</v>
      </c>
      <c r="AR39" s="8" t="e">
        <f ca="1"/>
        <v>#NAME?</v>
      </c>
      <c r="AS39" s="8" t="e">
        <f ca="1"/>
        <v>#NAME?</v>
      </c>
      <c r="AT39" s="8" t="e">
        <f ca="1"/>
        <v>#NAME?</v>
      </c>
      <c r="AU39" s="8" t="e">
        <f ca="1"/>
        <v>#NAME?</v>
      </c>
      <c r="AV39" s="8" t="e">
        <f ca="1"/>
        <v>#NAME?</v>
      </c>
    </row>
    <row r="40" spans="1:48">
      <c r="A40" s="22" t="s">
        <v>413</v>
      </c>
      <c r="B40" s="8" t="e">
        <f ca="1"/>
        <v>#NAME?</v>
      </c>
      <c r="C40" s="1" t="e">
        <f ca="1"/>
        <v>#NAME?</v>
      </c>
      <c r="D40" s="8" t="e">
        <f ca="1"/>
        <v>#NAME?</v>
      </c>
      <c r="E40" s="8" t="e">
        <f ca="1"/>
        <v>#NAME?</v>
      </c>
      <c r="F40" s="8" t="e">
        <f ca="1"/>
        <v>#NAME?</v>
      </c>
      <c r="G40" s="1" t="e">
        <f ca="1"/>
        <v>#NAME?</v>
      </c>
      <c r="H40" s="8" t="e">
        <f ca="1"/>
        <v>#NAME?</v>
      </c>
      <c r="I40" s="8" t="e">
        <f ca="1"/>
        <v>#NAME?</v>
      </c>
      <c r="J40" s="8" t="e">
        <f ca="1"/>
        <v>#NAME?</v>
      </c>
      <c r="K40" s="8" t="e">
        <f ca="1"/>
        <v>#NAME?</v>
      </c>
      <c r="L40" s="8" t="e">
        <f ca="1"/>
        <v>#NAME?</v>
      </c>
      <c r="M40" s="8" t="e">
        <f ca="1"/>
        <v>#NAME?</v>
      </c>
      <c r="N40" s="8" t="e">
        <f ca="1"/>
        <v>#NAME?</v>
      </c>
      <c r="O40" s="8" t="e">
        <f ca="1"/>
        <v>#NAME?</v>
      </c>
      <c r="P40" s="8" t="e">
        <f ca="1"/>
        <v>#NAME?</v>
      </c>
      <c r="Q40" s="8" t="e">
        <f ca="1"/>
        <v>#NAME?</v>
      </c>
      <c r="R40" s="8" t="e">
        <f ca="1"/>
        <v>#NAME?</v>
      </c>
      <c r="S40" s="8" t="e">
        <f ca="1"/>
        <v>#NAME?</v>
      </c>
      <c r="T40" s="8" t="e">
        <f ca="1"/>
        <v>#NAME?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 t="e">
        <f ca="1"/>
        <v>#NAME?</v>
      </c>
      <c r="Y40" s="8" t="e">
        <f ca="1"/>
        <v>#NAME?</v>
      </c>
      <c r="Z40" s="8" t="e">
        <f ca="1"/>
        <v>#NAME?</v>
      </c>
      <c r="AA40" s="8" t="e">
        <f ca="1"/>
        <v>#NAME?</v>
      </c>
      <c r="AB40" s="8" t="e">
        <f ca="1"/>
        <v>#NAME?</v>
      </c>
      <c r="AC40" s="8" t="e">
        <f ca="1"/>
        <v>#NAME?</v>
      </c>
      <c r="AD40" s="8" t="e">
        <f ca="1"/>
        <v>#NAME?</v>
      </c>
      <c r="AE40" s="8" t="e">
        <f ca="1"/>
        <v>#NAME?</v>
      </c>
      <c r="AF40" s="8" t="e">
        <f ca="1"/>
        <v>#NAME?</v>
      </c>
      <c r="AG40" s="8" t="e">
        <f ca="1"/>
        <v>#NAME?</v>
      </c>
      <c r="AH40" s="8" t="e">
        <f ca="1"/>
        <v>#NAME?</v>
      </c>
      <c r="AI40" s="8" t="e">
        <f ca="1"/>
        <v>#NAME?</v>
      </c>
      <c r="AJ40" s="8" t="e">
        <f ca="1"/>
        <v>#NAME?</v>
      </c>
      <c r="AK40" s="8" t="e">
        <f ca="1"/>
        <v>#NAME?</v>
      </c>
      <c r="AL40" s="8" t="e">
        <f ca="1"/>
        <v>#NAME?</v>
      </c>
      <c r="AM40" s="8" t="e">
        <f ca="1"/>
        <v>#NAME?</v>
      </c>
      <c r="AN40" s="8" t="e">
        <f ca="1"/>
        <v>#NAME?</v>
      </c>
      <c r="AO40" s="8" t="e">
        <f ca="1"/>
        <v>#NAME?</v>
      </c>
      <c r="AP40" s="8" t="e">
        <f ca="1"/>
        <v>#NAME?</v>
      </c>
      <c r="AQ40" s="8" t="e">
        <f ca="1"/>
        <v>#NAME?</v>
      </c>
      <c r="AR40" s="8" t="e">
        <f ca="1"/>
        <v>#NAME?</v>
      </c>
      <c r="AS40" s="8" t="e">
        <f ca="1"/>
        <v>#NAME?</v>
      </c>
      <c r="AT40" s="8" t="e">
        <f ca="1"/>
        <v>#NAME?</v>
      </c>
      <c r="AU40" s="8" t="e">
        <f ca="1"/>
        <v>#NAME?</v>
      </c>
      <c r="AV40" s="8" t="e">
        <f ca="1"/>
        <v>#NAME?</v>
      </c>
    </row>
    <row r="41" spans="1:48">
      <c r="A41" s="22" t="s">
        <v>414</v>
      </c>
      <c r="B41" s="8" t="e">
        <f ca="1"/>
        <v>#NAME?</v>
      </c>
      <c r="C41" s="1" t="e">
        <f ca="1"/>
        <v>#NAME?</v>
      </c>
      <c r="D41" s="8" t="e">
        <f ca="1"/>
        <v>#NAME?</v>
      </c>
      <c r="E41" s="8" t="e">
        <f ca="1"/>
        <v>#NAME?</v>
      </c>
      <c r="F41" s="8" t="e">
        <f ca="1"/>
        <v>#NAME?</v>
      </c>
      <c r="G41" s="1" t="e">
        <f ca="1"/>
        <v>#NAME?</v>
      </c>
      <c r="H41" s="8" t="e">
        <f ca="1"/>
        <v>#NAME?</v>
      </c>
      <c r="I41" s="8" t="e">
        <f ca="1"/>
        <v>#NAME?</v>
      </c>
      <c r="J41" s="8" t="e">
        <f ca="1"/>
        <v>#NAME?</v>
      </c>
      <c r="K41" s="8" t="e">
        <f ca="1"/>
        <v>#NAME?</v>
      </c>
      <c r="L41" s="8" t="e">
        <f ca="1"/>
        <v>#NAME?</v>
      </c>
      <c r="M41" s="8" t="e">
        <f ca="1"/>
        <v>#NAME?</v>
      </c>
      <c r="N41" s="8" t="e">
        <f ca="1"/>
        <v>#NAME?</v>
      </c>
      <c r="O41" s="8" t="e">
        <f ca="1"/>
        <v>#NAME?</v>
      </c>
      <c r="P41" s="8" t="e">
        <f ca="1"/>
        <v>#NAME?</v>
      </c>
      <c r="Q41" s="8" t="e">
        <f ca="1"/>
        <v>#NAME?</v>
      </c>
      <c r="R41" s="8" t="e">
        <f ca="1"/>
        <v>#NAME?</v>
      </c>
      <c r="S41" s="8" t="e">
        <f ca="1"/>
        <v>#NAME?</v>
      </c>
      <c r="T41" s="8" t="e">
        <f ca="1"/>
        <v>#NAME?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 t="e">
        <f ca="1"/>
        <v>#NAME?</v>
      </c>
      <c r="Y41" s="8" t="e">
        <f ca="1"/>
        <v>#NAME?</v>
      </c>
      <c r="Z41" s="8" t="e">
        <f ca="1"/>
        <v>#NAME?</v>
      </c>
      <c r="AA41" s="8" t="e">
        <f ca="1"/>
        <v>#NAME?</v>
      </c>
      <c r="AB41" s="8" t="e">
        <f ca="1"/>
        <v>#NAME?</v>
      </c>
      <c r="AC41" s="8" t="e">
        <f ca="1"/>
        <v>#NAME?</v>
      </c>
      <c r="AD41" s="8" t="e">
        <f ca="1"/>
        <v>#NAME?</v>
      </c>
      <c r="AE41" s="8" t="e">
        <f ca="1"/>
        <v>#NAME?</v>
      </c>
      <c r="AF41" s="8" t="e">
        <f ca="1"/>
        <v>#NAME?</v>
      </c>
      <c r="AG41" s="8" t="e">
        <f ca="1"/>
        <v>#NAME?</v>
      </c>
      <c r="AH41" s="8" t="e">
        <f ca="1"/>
        <v>#NAME?</v>
      </c>
      <c r="AI41" s="8" t="e">
        <f ca="1"/>
        <v>#NAME?</v>
      </c>
      <c r="AJ41" s="8" t="e">
        <f ca="1"/>
        <v>#NAME?</v>
      </c>
      <c r="AK41" s="8" t="e">
        <f ca="1"/>
        <v>#NAME?</v>
      </c>
      <c r="AL41" s="8" t="e">
        <f ca="1"/>
        <v>#NAME?</v>
      </c>
      <c r="AM41" s="8" t="e">
        <f ca="1"/>
        <v>#NAME?</v>
      </c>
      <c r="AN41" s="8" t="e">
        <f ca="1"/>
        <v>#NAME?</v>
      </c>
      <c r="AO41" s="8" t="e">
        <f ca="1"/>
        <v>#NAME?</v>
      </c>
      <c r="AP41" s="8" t="e">
        <f ca="1"/>
        <v>#NAME?</v>
      </c>
      <c r="AQ41" s="8" t="e">
        <f ca="1"/>
        <v>#NAME?</v>
      </c>
      <c r="AR41" s="8" t="e">
        <f ca="1"/>
        <v>#NAME?</v>
      </c>
      <c r="AS41" s="8" t="e">
        <f ca="1"/>
        <v>#NAME?</v>
      </c>
      <c r="AT41" s="8" t="e">
        <f ca="1"/>
        <v>#NAME?</v>
      </c>
      <c r="AU41" s="8" t="e">
        <f ca="1"/>
        <v>#NAME?</v>
      </c>
      <c r="AV41" s="8" t="e">
        <f ca="1"/>
        <v>#NAME?</v>
      </c>
    </row>
    <row r="42" spans="1:48">
      <c r="A42" s="22" t="s">
        <v>415</v>
      </c>
      <c r="B42" s="8" t="e">
        <f ca="1"/>
        <v>#NAME?</v>
      </c>
      <c r="C42" s="1" t="e">
        <f ca="1"/>
        <v>#NAME?</v>
      </c>
      <c r="D42" s="8" t="e">
        <f ca="1"/>
        <v>#NAME?</v>
      </c>
      <c r="E42" s="8" t="e">
        <f ca="1"/>
        <v>#NAME?</v>
      </c>
      <c r="F42" s="8" t="e">
        <f ca="1"/>
        <v>#NAME?</v>
      </c>
      <c r="G42" s="1" t="e">
        <f ca="1"/>
        <v>#NAME?</v>
      </c>
      <c r="H42" s="8" t="e">
        <f ca="1"/>
        <v>#NAME?</v>
      </c>
      <c r="I42" s="8" t="e">
        <f ca="1"/>
        <v>#NAME?</v>
      </c>
      <c r="J42" s="8" t="e">
        <f ca="1"/>
        <v>#NAME?</v>
      </c>
      <c r="K42" s="8" t="e">
        <f ca="1"/>
        <v>#NAME?</v>
      </c>
      <c r="L42" s="8" t="e">
        <f ca="1"/>
        <v>#NAME?</v>
      </c>
      <c r="M42" s="8" t="e">
        <f ca="1"/>
        <v>#NAME?</v>
      </c>
      <c r="N42" s="8" t="e">
        <f ca="1"/>
        <v>#NAME?</v>
      </c>
      <c r="O42" s="8" t="e">
        <f ca="1"/>
        <v>#NAME?</v>
      </c>
      <c r="P42" s="8" t="e">
        <f ca="1"/>
        <v>#NAME?</v>
      </c>
      <c r="Q42" s="8" t="e">
        <f ca="1"/>
        <v>#NAME?</v>
      </c>
      <c r="R42" s="8" t="e">
        <f ca="1"/>
        <v>#NAME?</v>
      </c>
      <c r="S42" s="8" t="e">
        <f ca="1"/>
        <v>#NAME?</v>
      </c>
      <c r="T42" s="8" t="e">
        <f ca="1"/>
        <v>#NAME?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 t="e">
        <f ca="1"/>
        <v>#NAME?</v>
      </c>
      <c r="Y42" s="8" t="e">
        <f ca="1"/>
        <v>#NAME?</v>
      </c>
      <c r="Z42" s="8" t="e">
        <f ca="1"/>
        <v>#NAME?</v>
      </c>
      <c r="AA42" s="8" t="e">
        <f ca="1"/>
        <v>#NAME?</v>
      </c>
      <c r="AB42" s="8" t="e">
        <f ca="1"/>
        <v>#NAME?</v>
      </c>
      <c r="AC42" s="8" t="e">
        <f ca="1"/>
        <v>#NAME?</v>
      </c>
      <c r="AD42" s="8" t="e">
        <f ca="1"/>
        <v>#NAME?</v>
      </c>
      <c r="AE42" s="8" t="e">
        <f ca="1"/>
        <v>#NAME?</v>
      </c>
      <c r="AF42" s="8" t="e">
        <f ca="1"/>
        <v>#NAME?</v>
      </c>
      <c r="AG42" s="8" t="e">
        <f ca="1"/>
        <v>#NAME?</v>
      </c>
      <c r="AH42" s="8" t="e">
        <f ca="1"/>
        <v>#NAME?</v>
      </c>
      <c r="AI42" s="8" t="e">
        <f ca="1"/>
        <v>#NAME?</v>
      </c>
      <c r="AJ42" s="8" t="e">
        <f ca="1"/>
        <v>#NAME?</v>
      </c>
      <c r="AK42" s="8" t="e">
        <f ca="1"/>
        <v>#NAME?</v>
      </c>
      <c r="AL42" s="8" t="e">
        <f ca="1"/>
        <v>#NAME?</v>
      </c>
      <c r="AM42" s="8" t="e">
        <f ca="1"/>
        <v>#NAME?</v>
      </c>
      <c r="AN42" s="8" t="e">
        <f ca="1"/>
        <v>#NAME?</v>
      </c>
      <c r="AO42" s="8" t="e">
        <f ca="1"/>
        <v>#NAME?</v>
      </c>
      <c r="AP42" s="8" t="e">
        <f ca="1"/>
        <v>#NAME?</v>
      </c>
      <c r="AQ42" s="8" t="e">
        <f ca="1"/>
        <v>#NAME?</v>
      </c>
      <c r="AR42" s="8" t="e">
        <f ca="1"/>
        <v>#NAME?</v>
      </c>
      <c r="AS42" s="8" t="e">
        <f ca="1"/>
        <v>#NAME?</v>
      </c>
      <c r="AT42" s="8" t="e">
        <f ca="1"/>
        <v>#NAME?</v>
      </c>
      <c r="AU42" s="8" t="e">
        <f ca="1"/>
        <v>#NAME?</v>
      </c>
      <c r="AV42" s="8" t="e">
        <f ca="1"/>
        <v>#NAME?</v>
      </c>
    </row>
    <row r="43" spans="1:48">
      <c r="A43" s="22" t="s">
        <v>416</v>
      </c>
      <c r="B43" s="8" t="e">
        <f ca="1"/>
        <v>#NAME?</v>
      </c>
      <c r="C43" s="1" t="e">
        <f ca="1"/>
        <v>#NAME?</v>
      </c>
      <c r="D43" s="8" t="e">
        <f ca="1"/>
        <v>#NAME?</v>
      </c>
      <c r="E43" s="8" t="e">
        <f ca="1"/>
        <v>#NAME?</v>
      </c>
      <c r="F43" s="8" t="e">
        <f ca="1"/>
        <v>#NAME?</v>
      </c>
      <c r="G43" s="1" t="e">
        <f ca="1"/>
        <v>#NAME?</v>
      </c>
      <c r="H43" s="8" t="e">
        <f ca="1"/>
        <v>#NAME?</v>
      </c>
      <c r="I43" s="8" t="e">
        <f ca="1"/>
        <v>#NAME?</v>
      </c>
      <c r="J43" s="8" t="e">
        <f ca="1"/>
        <v>#NAME?</v>
      </c>
      <c r="K43" s="8" t="e">
        <f ca="1"/>
        <v>#NAME?</v>
      </c>
      <c r="L43" s="8" t="e">
        <f ca="1"/>
        <v>#NAME?</v>
      </c>
      <c r="M43" s="8" t="e">
        <f ca="1"/>
        <v>#NAME?</v>
      </c>
      <c r="N43" s="8" t="e">
        <f ca="1"/>
        <v>#NAME?</v>
      </c>
      <c r="O43" s="8" t="e">
        <f ca="1"/>
        <v>#NAME?</v>
      </c>
      <c r="P43" s="8" t="e">
        <f ca="1"/>
        <v>#NAME?</v>
      </c>
      <c r="Q43" s="8" t="e">
        <f ca="1"/>
        <v>#NAME?</v>
      </c>
      <c r="R43" s="8" t="e">
        <f ca="1"/>
        <v>#NAME?</v>
      </c>
      <c r="S43" s="8" t="e">
        <f ca="1"/>
        <v>#NAME?</v>
      </c>
      <c r="T43" s="8" t="e">
        <f ca="1"/>
        <v>#NAME?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 t="e">
        <f ca="1"/>
        <v>#NAME?</v>
      </c>
      <c r="Y43" s="8" t="e">
        <f ca="1"/>
        <v>#NAME?</v>
      </c>
      <c r="Z43" s="8" t="e">
        <f ca="1"/>
        <v>#NAME?</v>
      </c>
      <c r="AA43" s="8" t="e">
        <f ca="1"/>
        <v>#NAME?</v>
      </c>
      <c r="AB43" s="8" t="e">
        <f ca="1"/>
        <v>#NAME?</v>
      </c>
      <c r="AC43" s="8" t="e">
        <f ca="1"/>
        <v>#NAME?</v>
      </c>
      <c r="AD43" s="8" t="e">
        <f ca="1"/>
        <v>#NAME?</v>
      </c>
      <c r="AE43" s="8" t="e">
        <f ca="1"/>
        <v>#NAME?</v>
      </c>
      <c r="AF43" s="8" t="e">
        <f ca="1"/>
        <v>#NAME?</v>
      </c>
      <c r="AG43" s="8" t="e">
        <f ca="1"/>
        <v>#NAME?</v>
      </c>
      <c r="AH43" s="8" t="e">
        <f ca="1"/>
        <v>#NAME?</v>
      </c>
      <c r="AI43" s="8" t="e">
        <f ca="1"/>
        <v>#NAME?</v>
      </c>
      <c r="AJ43" s="8" t="e">
        <f ca="1"/>
        <v>#NAME?</v>
      </c>
      <c r="AK43" s="8" t="e">
        <f ca="1"/>
        <v>#NAME?</v>
      </c>
      <c r="AL43" s="8" t="e">
        <f ca="1"/>
        <v>#NAME?</v>
      </c>
      <c r="AM43" s="8" t="e">
        <f ca="1"/>
        <v>#NAME?</v>
      </c>
      <c r="AN43" s="8" t="e">
        <f ca="1"/>
        <v>#NAME?</v>
      </c>
      <c r="AO43" s="8" t="e">
        <f ca="1"/>
        <v>#NAME?</v>
      </c>
      <c r="AP43" s="8" t="e">
        <f ca="1"/>
        <v>#NAME?</v>
      </c>
      <c r="AQ43" s="8" t="e">
        <f ca="1"/>
        <v>#NAME?</v>
      </c>
      <c r="AR43" s="8" t="e">
        <f ca="1"/>
        <v>#NAME?</v>
      </c>
      <c r="AS43" s="8" t="e">
        <f ca="1"/>
        <v>#NAME?</v>
      </c>
      <c r="AT43" s="8" t="e">
        <f ca="1"/>
        <v>#NAME?</v>
      </c>
      <c r="AU43" s="8" t="e">
        <f ca="1"/>
        <v>#NAME?</v>
      </c>
      <c r="AV43" s="8" t="e">
        <f ca="1"/>
        <v>#NAME?</v>
      </c>
    </row>
    <row r="44" spans="1:48">
      <c r="A44" s="22" t="s">
        <v>417</v>
      </c>
      <c r="B44" s="8" t="e">
        <f ca="1"/>
        <v>#NAME?</v>
      </c>
      <c r="C44" s="1" t="e">
        <f ca="1"/>
        <v>#NAME?</v>
      </c>
      <c r="D44" s="8" t="e">
        <f ca="1"/>
        <v>#NAME?</v>
      </c>
      <c r="E44" s="8" t="e">
        <f ca="1"/>
        <v>#NAME?</v>
      </c>
      <c r="F44" s="8" t="e">
        <f ca="1"/>
        <v>#NAME?</v>
      </c>
      <c r="G44" s="1" t="e">
        <f ca="1"/>
        <v>#NAME?</v>
      </c>
      <c r="H44" s="8" t="e">
        <f ca="1"/>
        <v>#NAME?</v>
      </c>
      <c r="I44" s="8" t="e">
        <f ca="1"/>
        <v>#NAME?</v>
      </c>
      <c r="J44" s="8" t="e">
        <f ca="1"/>
        <v>#NAME?</v>
      </c>
      <c r="K44" s="8" t="e">
        <f ca="1"/>
        <v>#NAME?</v>
      </c>
      <c r="L44" s="8" t="e">
        <f ca="1"/>
        <v>#NAME?</v>
      </c>
      <c r="M44" s="8" t="e">
        <f ca="1"/>
        <v>#NAME?</v>
      </c>
      <c r="N44" s="8" t="e">
        <f ca="1"/>
        <v>#NAME?</v>
      </c>
      <c r="O44" s="8" t="e">
        <f ca="1"/>
        <v>#NAME?</v>
      </c>
      <c r="P44" s="8" t="e">
        <f ca="1"/>
        <v>#NAME?</v>
      </c>
      <c r="Q44" s="8" t="e">
        <f ca="1"/>
        <v>#NAME?</v>
      </c>
      <c r="R44" s="8" t="e">
        <f ca="1"/>
        <v>#NAME?</v>
      </c>
      <c r="S44" s="8" t="e">
        <f ca="1"/>
        <v>#NAME?</v>
      </c>
      <c r="T44" s="8" t="e">
        <f ca="1"/>
        <v>#NAME?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 t="e">
        <f ca="1"/>
        <v>#NAME?</v>
      </c>
      <c r="Y44" s="8" t="e">
        <f ca="1"/>
        <v>#NAME?</v>
      </c>
      <c r="Z44" s="8" t="e">
        <f ca="1"/>
        <v>#NAME?</v>
      </c>
      <c r="AA44" s="8" t="e">
        <f ca="1"/>
        <v>#NAME?</v>
      </c>
      <c r="AB44" s="8" t="e">
        <f ca="1"/>
        <v>#NAME?</v>
      </c>
      <c r="AC44" s="8" t="e">
        <f ca="1"/>
        <v>#NAME?</v>
      </c>
      <c r="AD44" s="8" t="e">
        <f ca="1"/>
        <v>#NAME?</v>
      </c>
      <c r="AE44" s="8" t="e">
        <f ca="1"/>
        <v>#NAME?</v>
      </c>
      <c r="AF44" s="8" t="e">
        <f ca="1"/>
        <v>#NAME?</v>
      </c>
      <c r="AG44" s="8" t="e">
        <f ca="1"/>
        <v>#NAME?</v>
      </c>
      <c r="AH44" s="8" t="e">
        <f ca="1"/>
        <v>#NAME?</v>
      </c>
      <c r="AI44" s="8" t="e">
        <f ca="1"/>
        <v>#NAME?</v>
      </c>
      <c r="AJ44" s="8" t="e">
        <f ca="1"/>
        <v>#NAME?</v>
      </c>
      <c r="AK44" s="8" t="e">
        <f ca="1"/>
        <v>#NAME?</v>
      </c>
      <c r="AL44" s="8" t="e">
        <f ca="1"/>
        <v>#NAME?</v>
      </c>
      <c r="AM44" s="8" t="e">
        <f ca="1"/>
        <v>#NAME?</v>
      </c>
      <c r="AN44" s="8" t="e">
        <f ca="1"/>
        <v>#NAME?</v>
      </c>
      <c r="AO44" s="8" t="e">
        <f ca="1"/>
        <v>#NAME?</v>
      </c>
      <c r="AP44" s="8" t="e">
        <f ca="1"/>
        <v>#NAME?</v>
      </c>
      <c r="AQ44" s="8" t="e">
        <f ca="1"/>
        <v>#NAME?</v>
      </c>
      <c r="AR44" s="8" t="e">
        <f ca="1"/>
        <v>#NAME?</v>
      </c>
      <c r="AS44" s="8" t="e">
        <f ca="1"/>
        <v>#NAME?</v>
      </c>
      <c r="AT44" s="8" t="e">
        <f ca="1"/>
        <v>#NAME?</v>
      </c>
      <c r="AU44" s="8" t="e">
        <f ca="1"/>
        <v>#NAME?</v>
      </c>
      <c r="AV44" s="8" t="e">
        <f ca="1"/>
        <v>#NAME?</v>
      </c>
    </row>
    <row r="45" spans="1:48">
      <c r="A45" s="22" t="s">
        <v>418</v>
      </c>
      <c r="B45" s="8" t="e">
        <f ca="1"/>
        <v>#NAME?</v>
      </c>
      <c r="C45" s="1" t="e">
        <f ca="1"/>
        <v>#NAME?</v>
      </c>
      <c r="D45" s="8" t="e">
        <f ca="1"/>
        <v>#NAME?</v>
      </c>
      <c r="E45" s="8" t="e">
        <f ca="1"/>
        <v>#NAME?</v>
      </c>
      <c r="F45" s="8" t="e">
        <f ca="1"/>
        <v>#NAME?</v>
      </c>
      <c r="G45" s="1" t="e">
        <f ca="1"/>
        <v>#NAME?</v>
      </c>
      <c r="H45" s="8" t="e">
        <f ca="1"/>
        <v>#NAME?</v>
      </c>
      <c r="I45" s="8" t="e">
        <f ca="1"/>
        <v>#NAME?</v>
      </c>
      <c r="J45" s="8" t="e">
        <f ca="1"/>
        <v>#NAME?</v>
      </c>
      <c r="K45" s="8" t="e">
        <f ca="1"/>
        <v>#NAME?</v>
      </c>
      <c r="L45" s="8" t="e">
        <f ca="1"/>
        <v>#NAME?</v>
      </c>
      <c r="M45" s="8" t="e">
        <f ca="1"/>
        <v>#NAME?</v>
      </c>
      <c r="N45" s="8" t="e">
        <f ca="1"/>
        <v>#NAME?</v>
      </c>
      <c r="O45" s="8" t="e">
        <f ca="1"/>
        <v>#NAME?</v>
      </c>
      <c r="P45" s="8" t="e">
        <f ca="1"/>
        <v>#NAME?</v>
      </c>
      <c r="Q45" s="8" t="e">
        <f ca="1"/>
        <v>#NAME?</v>
      </c>
      <c r="R45" s="8" t="e">
        <f ca="1"/>
        <v>#NAME?</v>
      </c>
      <c r="S45" s="8" t="e">
        <f ca="1"/>
        <v>#NAME?</v>
      </c>
      <c r="T45" s="8" t="e">
        <f ca="1"/>
        <v>#NAME?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 t="e">
        <f ca="1"/>
        <v>#NAME?</v>
      </c>
      <c r="Y45" s="8" t="e">
        <f ca="1"/>
        <v>#NAME?</v>
      </c>
      <c r="Z45" s="8" t="e">
        <f ca="1"/>
        <v>#NAME?</v>
      </c>
      <c r="AA45" s="8" t="e">
        <f ca="1"/>
        <v>#NAME?</v>
      </c>
      <c r="AB45" s="8" t="e">
        <f ca="1"/>
        <v>#NAME?</v>
      </c>
      <c r="AC45" s="8" t="e">
        <f ca="1"/>
        <v>#NAME?</v>
      </c>
      <c r="AD45" s="8" t="e">
        <f ca="1"/>
        <v>#NAME?</v>
      </c>
      <c r="AE45" s="8" t="e">
        <f ca="1"/>
        <v>#NAME?</v>
      </c>
      <c r="AF45" s="8" t="e">
        <f ca="1"/>
        <v>#NAME?</v>
      </c>
      <c r="AG45" s="8" t="e">
        <f ca="1"/>
        <v>#NAME?</v>
      </c>
      <c r="AH45" s="8" t="e">
        <f ca="1"/>
        <v>#NAME?</v>
      </c>
      <c r="AI45" s="8" t="e">
        <f ca="1"/>
        <v>#NAME?</v>
      </c>
      <c r="AJ45" s="8" t="e">
        <f ca="1"/>
        <v>#NAME?</v>
      </c>
      <c r="AK45" s="8" t="e">
        <f ca="1"/>
        <v>#NAME?</v>
      </c>
      <c r="AL45" s="8" t="e">
        <f ca="1"/>
        <v>#NAME?</v>
      </c>
      <c r="AM45" s="8" t="e">
        <f ca="1"/>
        <v>#NAME?</v>
      </c>
      <c r="AN45" s="8" t="e">
        <f ca="1"/>
        <v>#NAME?</v>
      </c>
      <c r="AO45" s="8" t="e">
        <f ca="1"/>
        <v>#NAME?</v>
      </c>
      <c r="AP45" s="8" t="e">
        <f ca="1"/>
        <v>#NAME?</v>
      </c>
      <c r="AQ45" s="8" t="e">
        <f ca="1"/>
        <v>#NAME?</v>
      </c>
      <c r="AR45" s="8" t="e">
        <f ca="1"/>
        <v>#NAME?</v>
      </c>
      <c r="AS45" s="8" t="e">
        <f ca="1"/>
        <v>#NAME?</v>
      </c>
      <c r="AT45" s="8" t="e">
        <f ca="1"/>
        <v>#NAME?</v>
      </c>
      <c r="AU45" s="8" t="e">
        <f ca="1"/>
        <v>#NAME?</v>
      </c>
      <c r="AV45" s="8" t="e">
        <f ca="1"/>
        <v>#NAME?</v>
      </c>
    </row>
    <row r="46" spans="1:48">
      <c r="A46" s="22" t="s">
        <v>419</v>
      </c>
      <c r="B46" s="8" t="e">
        <f ca="1"/>
        <v>#NAME?</v>
      </c>
      <c r="C46" s="1" t="e">
        <f ca="1"/>
        <v>#NAME?</v>
      </c>
      <c r="D46" s="8" t="e">
        <f ca="1"/>
        <v>#NAME?</v>
      </c>
      <c r="E46" s="8" t="e">
        <f ca="1"/>
        <v>#NAME?</v>
      </c>
      <c r="F46" s="8" t="e">
        <f ca="1"/>
        <v>#NAME?</v>
      </c>
      <c r="G46" s="1" t="e">
        <f ca="1"/>
        <v>#NAME?</v>
      </c>
      <c r="H46" s="8" t="e">
        <f ca="1"/>
        <v>#NAME?</v>
      </c>
      <c r="I46" s="8" t="e">
        <f ca="1"/>
        <v>#NAME?</v>
      </c>
      <c r="J46" s="8" t="e">
        <f ca="1"/>
        <v>#NAME?</v>
      </c>
      <c r="K46" s="8" t="e">
        <f ca="1"/>
        <v>#NAME?</v>
      </c>
      <c r="L46" s="8" t="e">
        <f ca="1"/>
        <v>#NAME?</v>
      </c>
      <c r="M46" s="8" t="e">
        <f ca="1"/>
        <v>#NAME?</v>
      </c>
      <c r="N46" s="8" t="e">
        <f ca="1"/>
        <v>#NAME?</v>
      </c>
      <c r="O46" s="8" t="e">
        <f ca="1"/>
        <v>#NAME?</v>
      </c>
      <c r="P46" s="8" t="e">
        <f ca="1"/>
        <v>#NAME?</v>
      </c>
      <c r="Q46" s="8" t="e">
        <f ca="1"/>
        <v>#NAME?</v>
      </c>
      <c r="R46" s="8" t="e">
        <f ca="1"/>
        <v>#NAME?</v>
      </c>
      <c r="S46" s="8" t="e">
        <f ca="1"/>
        <v>#NAME?</v>
      </c>
      <c r="T46" s="8" t="e">
        <f ca="1"/>
        <v>#NAME?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 t="e">
        <f ca="1"/>
        <v>#NAME?</v>
      </c>
      <c r="Y46" s="8" t="e">
        <f ca="1"/>
        <v>#NAME?</v>
      </c>
      <c r="Z46" s="8" t="e">
        <f ca="1"/>
        <v>#NAME?</v>
      </c>
      <c r="AA46" s="8" t="e">
        <f ca="1"/>
        <v>#NAME?</v>
      </c>
      <c r="AB46" s="8" t="e">
        <f ca="1"/>
        <v>#NAME?</v>
      </c>
      <c r="AC46" s="8" t="e">
        <f ca="1"/>
        <v>#NAME?</v>
      </c>
      <c r="AD46" s="8" t="e">
        <f ca="1"/>
        <v>#NAME?</v>
      </c>
      <c r="AE46" s="8" t="e">
        <f ca="1"/>
        <v>#NAME?</v>
      </c>
      <c r="AF46" s="8" t="e">
        <f ca="1"/>
        <v>#NAME?</v>
      </c>
      <c r="AG46" s="8" t="e">
        <f ca="1"/>
        <v>#NAME?</v>
      </c>
      <c r="AH46" s="8" t="e">
        <f ca="1"/>
        <v>#NAME?</v>
      </c>
      <c r="AI46" s="8" t="e">
        <f ca="1"/>
        <v>#NAME?</v>
      </c>
      <c r="AJ46" s="8" t="e">
        <f ca="1"/>
        <v>#NAME?</v>
      </c>
      <c r="AK46" s="8" t="e">
        <f ca="1"/>
        <v>#NAME?</v>
      </c>
      <c r="AL46" s="8" t="e">
        <f ca="1"/>
        <v>#NAME?</v>
      </c>
      <c r="AM46" s="8" t="e">
        <f ca="1"/>
        <v>#NAME?</v>
      </c>
      <c r="AN46" s="8" t="e">
        <f ca="1"/>
        <v>#NAME?</v>
      </c>
      <c r="AO46" s="8" t="e">
        <f ca="1"/>
        <v>#NAME?</v>
      </c>
      <c r="AP46" s="8" t="e">
        <f ca="1"/>
        <v>#NAME?</v>
      </c>
      <c r="AQ46" s="8" t="e">
        <f ca="1"/>
        <v>#NAME?</v>
      </c>
      <c r="AR46" s="8" t="e">
        <f ca="1"/>
        <v>#NAME?</v>
      </c>
      <c r="AS46" s="8" t="e">
        <f ca="1"/>
        <v>#NAME?</v>
      </c>
      <c r="AT46" s="8" t="e">
        <f ca="1"/>
        <v>#NAME?</v>
      </c>
      <c r="AU46" s="8" t="e">
        <f ca="1"/>
        <v>#NAME?</v>
      </c>
      <c r="AV46" s="8" t="e">
        <f ca="1"/>
        <v>#NAME?</v>
      </c>
    </row>
    <row r="47" spans="1:48">
      <c r="A47" s="22" t="s">
        <v>420</v>
      </c>
      <c r="B47" s="8" t="e">
        <f ca="1"/>
        <v>#NAME?</v>
      </c>
      <c r="C47" s="1" t="e">
        <f ca="1"/>
        <v>#NAME?</v>
      </c>
      <c r="D47" s="8" t="e">
        <f ca="1"/>
        <v>#NAME?</v>
      </c>
      <c r="E47" s="8" t="e">
        <f ca="1"/>
        <v>#NAME?</v>
      </c>
      <c r="F47" s="8" t="e">
        <f ca="1"/>
        <v>#NAME?</v>
      </c>
      <c r="G47" s="1" t="e">
        <f ca="1"/>
        <v>#NAME?</v>
      </c>
      <c r="H47" s="8" t="e">
        <f ca="1"/>
        <v>#NAME?</v>
      </c>
      <c r="I47" s="8" t="e">
        <f ca="1"/>
        <v>#NAME?</v>
      </c>
      <c r="J47" s="8" t="e">
        <f ca="1"/>
        <v>#NAME?</v>
      </c>
      <c r="K47" s="8" t="e">
        <f ca="1"/>
        <v>#NAME?</v>
      </c>
      <c r="L47" s="8" t="e">
        <f ca="1"/>
        <v>#NAME?</v>
      </c>
      <c r="M47" s="8" t="e">
        <f ca="1"/>
        <v>#NAME?</v>
      </c>
      <c r="N47" s="8" t="e">
        <f ca="1"/>
        <v>#NAME?</v>
      </c>
      <c r="O47" s="8" t="e">
        <f ca="1"/>
        <v>#NAME?</v>
      </c>
      <c r="P47" s="8" t="e">
        <f ca="1"/>
        <v>#NAME?</v>
      </c>
      <c r="Q47" s="8" t="e">
        <f ca="1"/>
        <v>#NAME?</v>
      </c>
      <c r="R47" s="8" t="e">
        <f ca="1"/>
        <v>#NAME?</v>
      </c>
      <c r="S47" s="8" t="e">
        <f ca="1"/>
        <v>#NAME?</v>
      </c>
      <c r="T47" s="8" t="e">
        <f ca="1"/>
        <v>#NAME?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 t="e">
        <f ca="1"/>
        <v>#NAME?</v>
      </c>
      <c r="Y47" s="8" t="e">
        <f ca="1"/>
        <v>#NAME?</v>
      </c>
      <c r="Z47" s="8" t="e">
        <f ca="1"/>
        <v>#NAME?</v>
      </c>
      <c r="AA47" s="8" t="e">
        <f ca="1"/>
        <v>#NAME?</v>
      </c>
      <c r="AB47" s="8" t="e">
        <f ca="1"/>
        <v>#NAME?</v>
      </c>
      <c r="AC47" s="8" t="e">
        <f ca="1"/>
        <v>#NAME?</v>
      </c>
      <c r="AD47" s="8" t="e">
        <f ca="1"/>
        <v>#NAME?</v>
      </c>
      <c r="AE47" s="8" t="e">
        <f ca="1"/>
        <v>#NAME?</v>
      </c>
      <c r="AF47" s="8" t="e">
        <f ca="1"/>
        <v>#NAME?</v>
      </c>
      <c r="AG47" s="8" t="e">
        <f ca="1"/>
        <v>#NAME?</v>
      </c>
      <c r="AH47" s="8" t="e">
        <f ca="1"/>
        <v>#NAME?</v>
      </c>
      <c r="AI47" s="8" t="e">
        <f ca="1"/>
        <v>#NAME?</v>
      </c>
      <c r="AJ47" s="8" t="e">
        <f ca="1"/>
        <v>#NAME?</v>
      </c>
      <c r="AK47" s="8" t="e">
        <f ca="1"/>
        <v>#NAME?</v>
      </c>
      <c r="AL47" s="8" t="e">
        <f ca="1"/>
        <v>#NAME?</v>
      </c>
      <c r="AM47" s="8" t="e">
        <f ca="1"/>
        <v>#NAME?</v>
      </c>
      <c r="AN47" s="8" t="e">
        <f ca="1"/>
        <v>#NAME?</v>
      </c>
      <c r="AO47" s="8" t="e">
        <f ca="1"/>
        <v>#NAME?</v>
      </c>
      <c r="AP47" s="8" t="e">
        <f ca="1"/>
        <v>#NAME?</v>
      </c>
      <c r="AQ47" s="8" t="e">
        <f ca="1"/>
        <v>#NAME?</v>
      </c>
      <c r="AR47" s="8" t="e">
        <f ca="1"/>
        <v>#NAME?</v>
      </c>
      <c r="AS47" s="8" t="e">
        <f ca="1"/>
        <v>#NAME?</v>
      </c>
      <c r="AT47" s="8" t="e">
        <f ca="1"/>
        <v>#NAME?</v>
      </c>
      <c r="AU47" s="8" t="e">
        <f ca="1"/>
        <v>#NAME?</v>
      </c>
      <c r="AV47" s="8" t="e">
        <f ca="1"/>
        <v>#NAME?</v>
      </c>
    </row>
    <row r="48" spans="1:48">
      <c r="A48" s="22" t="s">
        <v>421</v>
      </c>
      <c r="B48" s="8" t="e">
        <f ca="1"/>
        <v>#NAME?</v>
      </c>
      <c r="C48" s="1" t="e">
        <f ca="1"/>
        <v>#NAME?</v>
      </c>
      <c r="D48" s="8" t="e">
        <f ca="1"/>
        <v>#NAME?</v>
      </c>
      <c r="E48" s="8" t="e">
        <f ca="1"/>
        <v>#NAME?</v>
      </c>
      <c r="F48" s="8" t="e">
        <f ca="1"/>
        <v>#NAME?</v>
      </c>
      <c r="G48" s="1" t="e">
        <f ca="1"/>
        <v>#NAME?</v>
      </c>
      <c r="H48" s="8" t="e">
        <f ca="1"/>
        <v>#NAME?</v>
      </c>
      <c r="I48" s="8" t="e">
        <f ca="1"/>
        <v>#NAME?</v>
      </c>
      <c r="J48" s="8" t="e">
        <f ca="1"/>
        <v>#NAME?</v>
      </c>
      <c r="K48" s="8" t="e">
        <f ca="1"/>
        <v>#NAME?</v>
      </c>
      <c r="L48" s="8" t="e">
        <f ca="1"/>
        <v>#NAME?</v>
      </c>
      <c r="M48" s="8" t="e">
        <f ca="1"/>
        <v>#NAME?</v>
      </c>
      <c r="N48" s="8" t="e">
        <f ca="1"/>
        <v>#NAME?</v>
      </c>
      <c r="O48" s="8" t="e">
        <f ca="1"/>
        <v>#NAME?</v>
      </c>
      <c r="P48" s="8" t="e">
        <f ca="1"/>
        <v>#NAME?</v>
      </c>
      <c r="Q48" s="8" t="e">
        <f ca="1"/>
        <v>#NAME?</v>
      </c>
      <c r="R48" s="8" t="e">
        <f ca="1"/>
        <v>#NAME?</v>
      </c>
      <c r="S48" s="8" t="e">
        <f ca="1"/>
        <v>#NAME?</v>
      </c>
      <c r="T48" s="8" t="e">
        <f ca="1"/>
        <v>#NAME?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 t="e">
        <f ca="1"/>
        <v>#NAME?</v>
      </c>
      <c r="Y48" s="8" t="e">
        <f ca="1"/>
        <v>#NAME?</v>
      </c>
      <c r="Z48" s="8" t="e">
        <f ca="1"/>
        <v>#NAME?</v>
      </c>
      <c r="AA48" s="8" t="e">
        <f ca="1"/>
        <v>#NAME?</v>
      </c>
      <c r="AB48" s="8" t="e">
        <f ca="1"/>
        <v>#NAME?</v>
      </c>
      <c r="AC48" s="8" t="e">
        <f ca="1"/>
        <v>#NAME?</v>
      </c>
      <c r="AD48" s="8" t="e">
        <f ca="1"/>
        <v>#NAME?</v>
      </c>
      <c r="AE48" s="8" t="e">
        <f ca="1"/>
        <v>#NAME?</v>
      </c>
      <c r="AF48" s="8" t="e">
        <f ca="1"/>
        <v>#NAME?</v>
      </c>
      <c r="AG48" s="8" t="e">
        <f ca="1"/>
        <v>#NAME?</v>
      </c>
      <c r="AH48" s="8" t="e">
        <f ca="1"/>
        <v>#NAME?</v>
      </c>
      <c r="AI48" s="8" t="e">
        <f ca="1"/>
        <v>#NAME?</v>
      </c>
      <c r="AJ48" s="8" t="e">
        <f ca="1"/>
        <v>#NAME?</v>
      </c>
      <c r="AK48" s="8" t="e">
        <f ca="1"/>
        <v>#NAME?</v>
      </c>
      <c r="AL48" s="8" t="e">
        <f ca="1"/>
        <v>#NAME?</v>
      </c>
      <c r="AM48" s="8" t="e">
        <f ca="1"/>
        <v>#NAME?</v>
      </c>
      <c r="AN48" s="8" t="e">
        <f ca="1"/>
        <v>#NAME?</v>
      </c>
      <c r="AO48" s="8" t="e">
        <f ca="1"/>
        <v>#NAME?</v>
      </c>
      <c r="AP48" s="8" t="e">
        <f ca="1"/>
        <v>#NAME?</v>
      </c>
      <c r="AQ48" s="8" t="e">
        <f ca="1"/>
        <v>#NAME?</v>
      </c>
      <c r="AR48" s="8" t="e">
        <f ca="1"/>
        <v>#NAME?</v>
      </c>
      <c r="AS48" s="8" t="e">
        <f ca="1"/>
        <v>#NAME?</v>
      </c>
      <c r="AT48" s="8" t="e">
        <f ca="1"/>
        <v>#NAME?</v>
      </c>
      <c r="AU48" s="8" t="e">
        <f ca="1"/>
        <v>#NAME?</v>
      </c>
      <c r="AV48" s="8" t="e">
        <f ca="1"/>
        <v>#NAME?</v>
      </c>
    </row>
    <row r="49" spans="1:48">
      <c r="A49" s="22" t="s">
        <v>422</v>
      </c>
      <c r="B49" s="8" t="e">
        <f ca="1"/>
        <v>#NAME?</v>
      </c>
      <c r="C49" s="1" t="e">
        <f ca="1"/>
        <v>#NAME?</v>
      </c>
      <c r="D49" s="8" t="e">
        <f ca="1"/>
        <v>#NAME?</v>
      </c>
      <c r="E49" s="8" t="e">
        <f ca="1"/>
        <v>#NAME?</v>
      </c>
      <c r="F49" s="8" t="e">
        <f ca="1"/>
        <v>#NAME?</v>
      </c>
      <c r="G49" s="1" t="e">
        <f ca="1"/>
        <v>#NAME?</v>
      </c>
      <c r="H49" s="8" t="e">
        <f ca="1"/>
        <v>#NAME?</v>
      </c>
      <c r="I49" s="8" t="e">
        <f ca="1"/>
        <v>#NAME?</v>
      </c>
      <c r="J49" s="8" t="e">
        <f ca="1"/>
        <v>#NAME?</v>
      </c>
      <c r="K49" s="8" t="e">
        <f ca="1"/>
        <v>#NAME?</v>
      </c>
      <c r="L49" s="8" t="e">
        <f ca="1"/>
        <v>#NAME?</v>
      </c>
      <c r="M49" s="8" t="e">
        <f ca="1"/>
        <v>#NAME?</v>
      </c>
      <c r="N49" s="8" t="e">
        <f ca="1"/>
        <v>#NAME?</v>
      </c>
      <c r="O49" s="8" t="e">
        <f ca="1"/>
        <v>#NAME?</v>
      </c>
      <c r="P49" s="8" t="e">
        <f ca="1"/>
        <v>#NAME?</v>
      </c>
      <c r="Q49" s="8" t="e">
        <f ca="1"/>
        <v>#NAME?</v>
      </c>
      <c r="R49" s="8" t="e">
        <f ca="1"/>
        <v>#NAME?</v>
      </c>
      <c r="S49" s="8" t="e">
        <f ca="1"/>
        <v>#NAME?</v>
      </c>
      <c r="T49" s="8" t="e">
        <f ca="1"/>
        <v>#NAME?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 t="e">
        <f ca="1"/>
        <v>#NAME?</v>
      </c>
      <c r="Y49" s="8" t="e">
        <f ca="1"/>
        <v>#NAME?</v>
      </c>
      <c r="Z49" s="8" t="e">
        <f ca="1"/>
        <v>#NAME?</v>
      </c>
      <c r="AA49" s="8" t="e">
        <f ca="1"/>
        <v>#NAME?</v>
      </c>
      <c r="AB49" s="8" t="e">
        <f ca="1"/>
        <v>#NAME?</v>
      </c>
      <c r="AC49" s="8" t="e">
        <f ca="1"/>
        <v>#NAME?</v>
      </c>
      <c r="AD49" s="8" t="e">
        <f ca="1"/>
        <v>#NAME?</v>
      </c>
      <c r="AE49" s="8" t="e">
        <f ca="1"/>
        <v>#NAME?</v>
      </c>
      <c r="AF49" s="8" t="e">
        <f ca="1"/>
        <v>#NAME?</v>
      </c>
      <c r="AG49" s="8" t="e">
        <f ca="1"/>
        <v>#NAME?</v>
      </c>
      <c r="AH49" s="8" t="e">
        <f ca="1"/>
        <v>#NAME?</v>
      </c>
      <c r="AI49" s="8" t="e">
        <f ca="1"/>
        <v>#NAME?</v>
      </c>
      <c r="AJ49" s="8" t="e">
        <f ca="1"/>
        <v>#NAME?</v>
      </c>
      <c r="AK49" s="8" t="e">
        <f ca="1"/>
        <v>#NAME?</v>
      </c>
      <c r="AL49" s="8" t="e">
        <f ca="1"/>
        <v>#NAME?</v>
      </c>
      <c r="AM49" s="8" t="e">
        <f ca="1"/>
        <v>#NAME?</v>
      </c>
      <c r="AN49" s="8" t="e">
        <f ca="1"/>
        <v>#NAME?</v>
      </c>
      <c r="AO49" s="8" t="e">
        <f ca="1"/>
        <v>#NAME?</v>
      </c>
      <c r="AP49" s="8" t="e">
        <f ca="1"/>
        <v>#NAME?</v>
      </c>
      <c r="AQ49" s="8" t="e">
        <f ca="1"/>
        <v>#NAME?</v>
      </c>
      <c r="AR49" s="8" t="e">
        <f ca="1"/>
        <v>#NAME?</v>
      </c>
      <c r="AS49" s="8" t="e">
        <f ca="1"/>
        <v>#NAME?</v>
      </c>
      <c r="AT49" s="8" t="e">
        <f ca="1"/>
        <v>#NAME?</v>
      </c>
      <c r="AU49" s="8" t="e">
        <f ca="1"/>
        <v>#NAME?</v>
      </c>
      <c r="AV49" s="8" t="e">
        <f ca="1"/>
        <v>#NAME?</v>
      </c>
    </row>
    <row r="50" spans="1:48">
      <c r="A50" s="22" t="s">
        <v>423</v>
      </c>
      <c r="B50" s="8" t="e">
        <f ca="1"/>
        <v>#NAME?</v>
      </c>
      <c r="C50" s="1" t="e">
        <f ca="1"/>
        <v>#NAME?</v>
      </c>
      <c r="D50" s="8" t="e">
        <f ca="1"/>
        <v>#NAME?</v>
      </c>
      <c r="E50" s="8" t="e">
        <f ca="1"/>
        <v>#NAME?</v>
      </c>
      <c r="F50" s="8" t="e">
        <f ca="1"/>
        <v>#NAME?</v>
      </c>
      <c r="G50" s="1" t="e">
        <f ca="1"/>
        <v>#NAME?</v>
      </c>
      <c r="H50" s="8" t="e">
        <f ca="1"/>
        <v>#NAME?</v>
      </c>
      <c r="I50" s="8" t="e">
        <f ca="1"/>
        <v>#NAME?</v>
      </c>
      <c r="J50" s="8" t="e">
        <f ca="1"/>
        <v>#NAME?</v>
      </c>
      <c r="K50" s="8" t="e">
        <f ca="1"/>
        <v>#NAME?</v>
      </c>
      <c r="L50" s="8" t="e">
        <f ca="1"/>
        <v>#NAME?</v>
      </c>
      <c r="M50" s="8" t="e">
        <f ca="1"/>
        <v>#NAME?</v>
      </c>
      <c r="N50" s="8" t="e">
        <f ca="1"/>
        <v>#NAME?</v>
      </c>
      <c r="O50" s="8" t="e">
        <f ca="1"/>
        <v>#NAME?</v>
      </c>
      <c r="P50" s="8" t="e">
        <f ca="1"/>
        <v>#NAME?</v>
      </c>
      <c r="Q50" s="8" t="e">
        <f ca="1"/>
        <v>#NAME?</v>
      </c>
      <c r="R50" s="8" t="e">
        <f ca="1"/>
        <v>#NAME?</v>
      </c>
      <c r="S50" s="8" t="e">
        <f ca="1"/>
        <v>#NAME?</v>
      </c>
      <c r="T50" s="8" t="e">
        <f ca="1"/>
        <v>#NAME?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 t="e">
        <f ca="1"/>
        <v>#NAME?</v>
      </c>
      <c r="Y50" s="8" t="e">
        <f ca="1"/>
        <v>#NAME?</v>
      </c>
      <c r="Z50" s="8" t="e">
        <f ca="1"/>
        <v>#NAME?</v>
      </c>
      <c r="AA50" s="8" t="e">
        <f ca="1"/>
        <v>#NAME?</v>
      </c>
      <c r="AB50" s="8" t="e">
        <f ca="1"/>
        <v>#NAME?</v>
      </c>
      <c r="AC50" s="8" t="e">
        <f ca="1"/>
        <v>#NAME?</v>
      </c>
      <c r="AD50" s="8" t="e">
        <f ca="1"/>
        <v>#NAME?</v>
      </c>
      <c r="AE50" s="8" t="e">
        <f ca="1"/>
        <v>#NAME?</v>
      </c>
      <c r="AF50" s="8" t="e">
        <f ca="1"/>
        <v>#NAME?</v>
      </c>
      <c r="AG50" s="8" t="e">
        <f ca="1"/>
        <v>#NAME?</v>
      </c>
      <c r="AH50" s="8" t="e">
        <f ca="1"/>
        <v>#NAME?</v>
      </c>
      <c r="AI50" s="8" t="e">
        <f ca="1"/>
        <v>#NAME?</v>
      </c>
      <c r="AJ50" s="8" t="e">
        <f ca="1"/>
        <v>#NAME?</v>
      </c>
      <c r="AK50" s="8" t="e">
        <f ca="1"/>
        <v>#NAME?</v>
      </c>
      <c r="AL50" s="8" t="e">
        <f ca="1"/>
        <v>#NAME?</v>
      </c>
      <c r="AM50" s="8" t="e">
        <f ca="1"/>
        <v>#NAME?</v>
      </c>
      <c r="AN50" s="8" t="e">
        <f ca="1"/>
        <v>#NAME?</v>
      </c>
      <c r="AO50" s="8" t="e">
        <f ca="1"/>
        <v>#NAME?</v>
      </c>
      <c r="AP50" s="8" t="e">
        <f ca="1"/>
        <v>#NAME?</v>
      </c>
      <c r="AQ50" s="8" t="e">
        <f ca="1"/>
        <v>#NAME?</v>
      </c>
      <c r="AR50" s="8" t="e">
        <f ca="1"/>
        <v>#NAME?</v>
      </c>
      <c r="AS50" s="8" t="e">
        <f ca="1"/>
        <v>#NAME?</v>
      </c>
      <c r="AT50" s="8" t="e">
        <f ca="1"/>
        <v>#NAME?</v>
      </c>
      <c r="AU50" s="8" t="e">
        <f ca="1"/>
        <v>#NAME?</v>
      </c>
      <c r="AV50" s="8" t="e">
        <f ca="1"/>
        <v>#NAME?</v>
      </c>
    </row>
    <row r="51" spans="1:48">
      <c r="A51" s="22" t="s">
        <v>424</v>
      </c>
      <c r="B51" s="8" t="e">
        <f ca="1"/>
        <v>#NAME?</v>
      </c>
      <c r="C51" s="1" t="e">
        <f ca="1"/>
        <v>#NAME?</v>
      </c>
      <c r="D51" s="8" t="e">
        <f ca="1"/>
        <v>#NAME?</v>
      </c>
      <c r="E51" s="8" t="e">
        <f ca="1"/>
        <v>#NAME?</v>
      </c>
      <c r="F51" s="8" t="e">
        <f ca="1"/>
        <v>#NAME?</v>
      </c>
      <c r="G51" s="1" t="e">
        <f ca="1"/>
        <v>#NAME?</v>
      </c>
      <c r="H51" s="8" t="e">
        <f ca="1"/>
        <v>#NAME?</v>
      </c>
      <c r="I51" s="8" t="e">
        <f ca="1"/>
        <v>#NAME?</v>
      </c>
      <c r="J51" s="8" t="e">
        <f ca="1"/>
        <v>#NAME?</v>
      </c>
      <c r="K51" s="8" t="e">
        <f ca="1"/>
        <v>#NAME?</v>
      </c>
      <c r="L51" s="8" t="e">
        <f ca="1"/>
        <v>#NAME?</v>
      </c>
      <c r="M51" s="8" t="e">
        <f ca="1"/>
        <v>#NAME?</v>
      </c>
      <c r="N51" s="8" t="e">
        <f ca="1"/>
        <v>#NAME?</v>
      </c>
      <c r="O51" s="8" t="e">
        <f ca="1"/>
        <v>#NAME?</v>
      </c>
      <c r="P51" s="8" t="e">
        <f ca="1"/>
        <v>#NAME?</v>
      </c>
      <c r="Q51" s="8" t="e">
        <f ca="1"/>
        <v>#NAME?</v>
      </c>
      <c r="R51" s="8" t="e">
        <f ca="1"/>
        <v>#NAME?</v>
      </c>
      <c r="S51" s="8" t="e">
        <f ca="1"/>
        <v>#NAME?</v>
      </c>
      <c r="T51" s="8" t="e">
        <f ca="1"/>
        <v>#NAME?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 t="e">
        <f ca="1"/>
        <v>#NAME?</v>
      </c>
      <c r="Y51" s="8" t="e">
        <f ca="1"/>
        <v>#NAME?</v>
      </c>
      <c r="Z51" s="8" t="e">
        <f ca="1"/>
        <v>#NAME?</v>
      </c>
      <c r="AA51" s="8" t="e">
        <f ca="1"/>
        <v>#NAME?</v>
      </c>
      <c r="AB51" s="8" t="e">
        <f ca="1"/>
        <v>#NAME?</v>
      </c>
      <c r="AC51" s="8" t="e">
        <f ca="1"/>
        <v>#NAME?</v>
      </c>
      <c r="AD51" s="8" t="e">
        <f ca="1"/>
        <v>#NAME?</v>
      </c>
      <c r="AE51" s="8" t="e">
        <f ca="1"/>
        <v>#NAME?</v>
      </c>
      <c r="AF51" s="8" t="e">
        <f ca="1"/>
        <v>#NAME?</v>
      </c>
      <c r="AG51" s="8" t="e">
        <f ca="1"/>
        <v>#NAME?</v>
      </c>
      <c r="AH51" s="8" t="e">
        <f ca="1"/>
        <v>#NAME?</v>
      </c>
      <c r="AI51" s="8" t="e">
        <f ca="1"/>
        <v>#NAME?</v>
      </c>
      <c r="AJ51" s="8" t="e">
        <f ca="1"/>
        <v>#NAME?</v>
      </c>
      <c r="AK51" s="8" t="e">
        <f ca="1"/>
        <v>#NAME?</v>
      </c>
      <c r="AL51" s="8" t="e">
        <f ca="1"/>
        <v>#NAME?</v>
      </c>
      <c r="AM51" s="8" t="e">
        <f ca="1"/>
        <v>#NAME?</v>
      </c>
      <c r="AN51" s="8" t="e">
        <f ca="1"/>
        <v>#NAME?</v>
      </c>
      <c r="AO51" s="8" t="e">
        <f ca="1"/>
        <v>#NAME?</v>
      </c>
      <c r="AP51" s="8" t="e">
        <f ca="1"/>
        <v>#NAME?</v>
      </c>
      <c r="AQ51" s="8" t="e">
        <f ca="1"/>
        <v>#NAME?</v>
      </c>
      <c r="AR51" s="8" t="e">
        <f ca="1"/>
        <v>#NAME?</v>
      </c>
      <c r="AS51" s="8" t="e">
        <f ca="1"/>
        <v>#NAME?</v>
      </c>
      <c r="AT51" s="8" t="e">
        <f ca="1"/>
        <v>#NAME?</v>
      </c>
      <c r="AU51" s="8" t="e">
        <f ca="1"/>
        <v>#NAME?</v>
      </c>
      <c r="AV51" s="8" t="e">
        <f ca="1"/>
        <v>#NAME?</v>
      </c>
    </row>
    <row r="52" spans="1:48">
      <c r="A52" s="22" t="s">
        <v>425</v>
      </c>
      <c r="B52" s="8" t="e">
        <f ca="1"/>
        <v>#NAME?</v>
      </c>
      <c r="C52" s="1" t="e">
        <f ca="1"/>
        <v>#NAME?</v>
      </c>
      <c r="D52" s="8" t="e">
        <f ca="1"/>
        <v>#NAME?</v>
      </c>
      <c r="E52" s="8" t="e">
        <f ca="1"/>
        <v>#NAME?</v>
      </c>
      <c r="F52" s="8" t="e">
        <f ca="1"/>
        <v>#NAME?</v>
      </c>
      <c r="G52" s="1" t="e">
        <f ca="1"/>
        <v>#NAME?</v>
      </c>
      <c r="H52" s="8" t="e">
        <f ca="1"/>
        <v>#NAME?</v>
      </c>
      <c r="I52" s="8" t="e">
        <f ca="1"/>
        <v>#NAME?</v>
      </c>
      <c r="J52" s="8" t="e">
        <f ca="1"/>
        <v>#NAME?</v>
      </c>
      <c r="K52" s="8" t="e">
        <f ca="1"/>
        <v>#NAME?</v>
      </c>
      <c r="L52" s="8" t="e">
        <f ca="1"/>
        <v>#NAME?</v>
      </c>
      <c r="M52" s="8" t="e">
        <f ca="1"/>
        <v>#NAME?</v>
      </c>
      <c r="N52" s="8" t="e">
        <f ca="1"/>
        <v>#NAME?</v>
      </c>
      <c r="O52" s="8" t="e">
        <f ca="1"/>
        <v>#NAME?</v>
      </c>
      <c r="P52" s="8" t="e">
        <f ca="1"/>
        <v>#NAME?</v>
      </c>
      <c r="Q52" s="8" t="e">
        <f ca="1"/>
        <v>#NAME?</v>
      </c>
      <c r="R52" s="8" t="e">
        <f ca="1"/>
        <v>#NAME?</v>
      </c>
      <c r="S52" s="8" t="e">
        <f ca="1"/>
        <v>#NAME?</v>
      </c>
      <c r="T52" s="8" t="e">
        <f ca="1"/>
        <v>#NAME?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 t="e">
        <f ca="1"/>
        <v>#NAME?</v>
      </c>
      <c r="Y52" s="8" t="e">
        <f ca="1"/>
        <v>#NAME?</v>
      </c>
      <c r="Z52" s="8" t="e">
        <f ca="1"/>
        <v>#NAME?</v>
      </c>
      <c r="AA52" s="8" t="e">
        <f ca="1"/>
        <v>#NAME?</v>
      </c>
      <c r="AB52" s="8" t="e">
        <f ca="1"/>
        <v>#NAME?</v>
      </c>
      <c r="AC52" s="8" t="e">
        <f ca="1"/>
        <v>#NAME?</v>
      </c>
      <c r="AD52" s="8" t="e">
        <f ca="1"/>
        <v>#NAME?</v>
      </c>
      <c r="AE52" s="8" t="e">
        <f ca="1"/>
        <v>#NAME?</v>
      </c>
      <c r="AF52" s="8" t="e">
        <f ca="1"/>
        <v>#NAME?</v>
      </c>
      <c r="AG52" s="8" t="e">
        <f ca="1"/>
        <v>#NAME?</v>
      </c>
      <c r="AH52" s="8" t="e">
        <f ca="1"/>
        <v>#NAME?</v>
      </c>
      <c r="AI52" s="8" t="e">
        <f ca="1"/>
        <v>#NAME?</v>
      </c>
      <c r="AJ52" s="8" t="e">
        <f ca="1"/>
        <v>#NAME?</v>
      </c>
      <c r="AK52" s="8" t="e">
        <f ca="1"/>
        <v>#NAME?</v>
      </c>
      <c r="AL52" s="8" t="e">
        <f ca="1"/>
        <v>#NAME?</v>
      </c>
      <c r="AM52" s="8" t="e">
        <f ca="1"/>
        <v>#NAME?</v>
      </c>
      <c r="AN52" s="8" t="e">
        <f ca="1"/>
        <v>#NAME?</v>
      </c>
      <c r="AO52" s="8" t="e">
        <f ca="1"/>
        <v>#NAME?</v>
      </c>
      <c r="AP52" s="8" t="e">
        <f ca="1"/>
        <v>#NAME?</v>
      </c>
      <c r="AQ52" s="8" t="e">
        <f ca="1"/>
        <v>#NAME?</v>
      </c>
      <c r="AR52" s="8" t="e">
        <f ca="1"/>
        <v>#NAME?</v>
      </c>
      <c r="AS52" s="8" t="e">
        <f ca="1"/>
        <v>#NAME?</v>
      </c>
      <c r="AT52" s="8" t="e">
        <f ca="1"/>
        <v>#NAME?</v>
      </c>
      <c r="AU52" s="8" t="e">
        <f ca="1"/>
        <v>#NAME?</v>
      </c>
      <c r="AV52" s="8" t="e">
        <f ca="1"/>
        <v>#NAME?</v>
      </c>
    </row>
    <row r="53" spans="1:48">
      <c r="A53" s="22" t="s">
        <v>426</v>
      </c>
      <c r="B53" s="8" t="e">
        <f ca="1"/>
        <v>#NAME?</v>
      </c>
      <c r="C53" s="1" t="e">
        <f ca="1"/>
        <v>#NAME?</v>
      </c>
      <c r="D53" s="8" t="e">
        <f ca="1"/>
        <v>#NAME?</v>
      </c>
      <c r="E53" s="8" t="e">
        <f ca="1"/>
        <v>#NAME?</v>
      </c>
      <c r="F53" s="8" t="e">
        <f ca="1"/>
        <v>#NAME?</v>
      </c>
      <c r="G53" s="1" t="e">
        <f ca="1"/>
        <v>#NAME?</v>
      </c>
      <c r="H53" s="8" t="e">
        <f ca="1"/>
        <v>#NAME?</v>
      </c>
      <c r="I53" s="8" t="e">
        <f ca="1"/>
        <v>#NAME?</v>
      </c>
      <c r="J53" s="8" t="e">
        <f ca="1"/>
        <v>#NAME?</v>
      </c>
      <c r="K53" s="8" t="e">
        <f ca="1"/>
        <v>#NAME?</v>
      </c>
      <c r="L53" s="8" t="e">
        <f ca="1"/>
        <v>#NAME?</v>
      </c>
      <c r="M53" s="8" t="e">
        <f ca="1"/>
        <v>#NAME?</v>
      </c>
      <c r="N53" s="8" t="e">
        <f ca="1"/>
        <v>#NAME?</v>
      </c>
      <c r="O53" s="8" t="e">
        <f ca="1"/>
        <v>#NAME?</v>
      </c>
      <c r="P53" s="8" t="e">
        <f ca="1"/>
        <v>#NAME?</v>
      </c>
      <c r="Q53" s="8" t="e">
        <f ca="1"/>
        <v>#NAME?</v>
      </c>
      <c r="R53" s="8" t="e">
        <f ca="1"/>
        <v>#NAME?</v>
      </c>
      <c r="S53" s="8" t="e">
        <f ca="1"/>
        <v>#NAME?</v>
      </c>
      <c r="T53" s="8" t="e">
        <f ca="1"/>
        <v>#NAME?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 t="e">
        <f ca="1"/>
        <v>#NAME?</v>
      </c>
      <c r="Y53" s="8" t="e">
        <f ca="1"/>
        <v>#NAME?</v>
      </c>
      <c r="Z53" s="8" t="e">
        <f ca="1"/>
        <v>#NAME?</v>
      </c>
      <c r="AA53" s="8" t="e">
        <f ca="1"/>
        <v>#NAME?</v>
      </c>
      <c r="AB53" s="8" t="e">
        <f ca="1"/>
        <v>#NAME?</v>
      </c>
      <c r="AC53" s="8" t="e">
        <f ca="1"/>
        <v>#NAME?</v>
      </c>
      <c r="AD53" s="8" t="e">
        <f ca="1"/>
        <v>#NAME?</v>
      </c>
      <c r="AE53" s="8" t="e">
        <f ca="1"/>
        <v>#NAME?</v>
      </c>
      <c r="AF53" s="8" t="e">
        <f ca="1"/>
        <v>#NAME?</v>
      </c>
      <c r="AG53" s="8" t="e">
        <f ca="1"/>
        <v>#NAME?</v>
      </c>
      <c r="AH53" s="8" t="e">
        <f ca="1"/>
        <v>#NAME?</v>
      </c>
      <c r="AI53" s="8" t="e">
        <f ca="1"/>
        <v>#NAME?</v>
      </c>
      <c r="AJ53" s="8" t="e">
        <f ca="1"/>
        <v>#NAME?</v>
      </c>
      <c r="AK53" s="8" t="e">
        <f ca="1"/>
        <v>#NAME?</v>
      </c>
      <c r="AL53" s="8" t="e">
        <f ca="1"/>
        <v>#NAME?</v>
      </c>
      <c r="AM53" s="8" t="e">
        <f ca="1"/>
        <v>#NAME?</v>
      </c>
      <c r="AN53" s="8" t="e">
        <f ca="1"/>
        <v>#NAME?</v>
      </c>
      <c r="AO53" s="8" t="e">
        <f ca="1"/>
        <v>#NAME?</v>
      </c>
      <c r="AP53" s="8" t="e">
        <f ca="1"/>
        <v>#NAME?</v>
      </c>
      <c r="AQ53" s="8" t="e">
        <f ca="1"/>
        <v>#NAME?</v>
      </c>
      <c r="AR53" s="8" t="e">
        <f ca="1"/>
        <v>#NAME?</v>
      </c>
      <c r="AS53" s="8" t="e">
        <f ca="1"/>
        <v>#NAME?</v>
      </c>
      <c r="AT53" s="8" t="e">
        <f ca="1"/>
        <v>#NAME?</v>
      </c>
      <c r="AU53" s="8" t="e">
        <f ca="1"/>
        <v>#NAME?</v>
      </c>
      <c r="AV53" s="8" t="e">
        <f ca="1"/>
        <v>#NAME?</v>
      </c>
    </row>
    <row r="54" spans="1:48">
      <c r="A54" s="22" t="s">
        <v>427</v>
      </c>
      <c r="B54" s="8" t="e">
        <f ca="1"/>
        <v>#NAME?</v>
      </c>
      <c r="C54" s="1" t="e">
        <f ca="1"/>
        <v>#NAME?</v>
      </c>
      <c r="D54" s="8" t="e">
        <f ca="1"/>
        <v>#NAME?</v>
      </c>
      <c r="E54" s="8" t="e">
        <f ca="1"/>
        <v>#NAME?</v>
      </c>
      <c r="F54" s="8" t="e">
        <f ca="1"/>
        <v>#NAME?</v>
      </c>
      <c r="G54" s="1" t="e">
        <f ca="1"/>
        <v>#NAME?</v>
      </c>
      <c r="H54" s="8" t="e">
        <f ca="1"/>
        <v>#NAME?</v>
      </c>
      <c r="I54" s="8" t="e">
        <f ca="1"/>
        <v>#NAME?</v>
      </c>
      <c r="J54" s="8" t="e">
        <f ca="1"/>
        <v>#NAME?</v>
      </c>
      <c r="K54" s="8" t="e">
        <f ca="1"/>
        <v>#NAME?</v>
      </c>
      <c r="L54" s="8" t="e">
        <f ca="1"/>
        <v>#NAME?</v>
      </c>
      <c r="M54" s="8" t="e">
        <f ca="1"/>
        <v>#NAME?</v>
      </c>
      <c r="N54" s="8" t="e">
        <f ca="1"/>
        <v>#NAME?</v>
      </c>
      <c r="O54" s="8" t="e">
        <f ca="1"/>
        <v>#NAME?</v>
      </c>
      <c r="P54" s="8" t="e">
        <f ca="1"/>
        <v>#NAME?</v>
      </c>
      <c r="Q54" s="8" t="e">
        <f ca="1"/>
        <v>#NAME?</v>
      </c>
      <c r="R54" s="8" t="e">
        <f ca="1"/>
        <v>#NAME?</v>
      </c>
      <c r="S54" s="8" t="e">
        <f ca="1"/>
        <v>#NAME?</v>
      </c>
      <c r="T54" s="8" t="e">
        <f ca="1"/>
        <v>#NAME?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 t="e">
        <f ca="1"/>
        <v>#NAME?</v>
      </c>
      <c r="Y54" s="8" t="e">
        <f ca="1"/>
        <v>#NAME?</v>
      </c>
      <c r="Z54" s="8" t="e">
        <f ca="1"/>
        <v>#NAME?</v>
      </c>
      <c r="AA54" s="8" t="e">
        <f ca="1"/>
        <v>#NAME?</v>
      </c>
      <c r="AB54" s="8" t="e">
        <f ca="1"/>
        <v>#NAME?</v>
      </c>
      <c r="AC54" s="8" t="e">
        <f ca="1"/>
        <v>#NAME?</v>
      </c>
      <c r="AD54" s="8" t="e">
        <f ca="1"/>
        <v>#NAME?</v>
      </c>
      <c r="AE54" s="8" t="e">
        <f ca="1"/>
        <v>#NAME?</v>
      </c>
      <c r="AF54" s="8" t="e">
        <f ca="1"/>
        <v>#NAME?</v>
      </c>
      <c r="AG54" s="8" t="e">
        <f ca="1"/>
        <v>#NAME?</v>
      </c>
      <c r="AH54" s="8" t="e">
        <f ca="1"/>
        <v>#NAME?</v>
      </c>
      <c r="AI54" s="8" t="e">
        <f ca="1"/>
        <v>#NAME?</v>
      </c>
      <c r="AJ54" s="8" t="e">
        <f ca="1"/>
        <v>#NAME?</v>
      </c>
      <c r="AK54" s="8" t="e">
        <f ca="1"/>
        <v>#NAME?</v>
      </c>
      <c r="AL54" s="8" t="e">
        <f ca="1"/>
        <v>#NAME?</v>
      </c>
      <c r="AM54" s="8" t="e">
        <f ca="1"/>
        <v>#NAME?</v>
      </c>
      <c r="AN54" s="8" t="e">
        <f ca="1"/>
        <v>#NAME?</v>
      </c>
      <c r="AO54" s="8" t="e">
        <f ca="1"/>
        <v>#NAME?</v>
      </c>
      <c r="AP54" s="8" t="e">
        <f ca="1"/>
        <v>#NAME?</v>
      </c>
      <c r="AQ54" s="8" t="e">
        <f ca="1"/>
        <v>#NAME?</v>
      </c>
      <c r="AR54" s="8" t="e">
        <f ca="1"/>
        <v>#NAME?</v>
      </c>
      <c r="AS54" s="8" t="e">
        <f ca="1"/>
        <v>#NAME?</v>
      </c>
      <c r="AT54" s="8" t="e">
        <f ca="1"/>
        <v>#NAME?</v>
      </c>
      <c r="AU54" s="8" t="e">
        <f ca="1"/>
        <v>#NAME?</v>
      </c>
      <c r="AV54" s="8" t="e">
        <f ca="1"/>
        <v>#NAME?</v>
      </c>
    </row>
    <row r="55" spans="1:48">
      <c r="A55" s="22" t="s">
        <v>428</v>
      </c>
      <c r="B55" s="8" t="e">
        <f ca="1"/>
        <v>#NAME?</v>
      </c>
      <c r="C55" s="1" t="e">
        <f ca="1"/>
        <v>#NAME?</v>
      </c>
      <c r="D55" s="8" t="e">
        <f ca="1"/>
        <v>#NAME?</v>
      </c>
      <c r="E55" s="8" t="e">
        <f ca="1"/>
        <v>#NAME?</v>
      </c>
      <c r="F55" s="8" t="e">
        <f ca="1"/>
        <v>#NAME?</v>
      </c>
      <c r="G55" s="1" t="e">
        <f ca="1"/>
        <v>#NAME?</v>
      </c>
      <c r="H55" s="8" t="e">
        <f ca="1"/>
        <v>#NAME?</v>
      </c>
      <c r="I55" s="8" t="e">
        <f ca="1"/>
        <v>#NAME?</v>
      </c>
      <c r="J55" s="8" t="e">
        <f ca="1"/>
        <v>#NAME?</v>
      </c>
      <c r="K55" s="8" t="e">
        <f ca="1"/>
        <v>#NAME?</v>
      </c>
      <c r="L55" s="8" t="e">
        <f ca="1"/>
        <v>#NAME?</v>
      </c>
      <c r="M55" s="8" t="e">
        <f ca="1"/>
        <v>#NAME?</v>
      </c>
      <c r="N55" s="8" t="e">
        <f ca="1"/>
        <v>#NAME?</v>
      </c>
      <c r="O55" s="8" t="e">
        <f ca="1"/>
        <v>#NAME?</v>
      </c>
      <c r="P55" s="8" t="e">
        <f ca="1"/>
        <v>#NAME?</v>
      </c>
      <c r="Q55" s="8" t="e">
        <f ca="1"/>
        <v>#NAME?</v>
      </c>
      <c r="R55" s="8" t="e">
        <f ca="1"/>
        <v>#NAME?</v>
      </c>
      <c r="S55" s="8" t="e">
        <f ca="1"/>
        <v>#NAME?</v>
      </c>
      <c r="T55" s="8" t="e">
        <f ca="1"/>
        <v>#NAME?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 t="e">
        <f ca="1"/>
        <v>#NAME?</v>
      </c>
      <c r="Y55" s="8" t="e">
        <f ca="1"/>
        <v>#NAME?</v>
      </c>
      <c r="Z55" s="8" t="e">
        <f ca="1"/>
        <v>#NAME?</v>
      </c>
      <c r="AA55" s="8" t="e">
        <f ca="1"/>
        <v>#NAME?</v>
      </c>
      <c r="AB55" s="8" t="e">
        <f ca="1"/>
        <v>#NAME?</v>
      </c>
      <c r="AC55" s="8" t="e">
        <f ca="1"/>
        <v>#NAME?</v>
      </c>
      <c r="AD55" s="8" t="e">
        <f ca="1"/>
        <v>#NAME?</v>
      </c>
      <c r="AE55" s="8" t="e">
        <f ca="1"/>
        <v>#NAME?</v>
      </c>
      <c r="AF55" s="8" t="e">
        <f ca="1"/>
        <v>#NAME?</v>
      </c>
      <c r="AG55" s="8" t="e">
        <f ca="1"/>
        <v>#NAME?</v>
      </c>
      <c r="AH55" s="8" t="e">
        <f ca="1"/>
        <v>#NAME?</v>
      </c>
      <c r="AI55" s="8" t="e">
        <f ca="1"/>
        <v>#NAME?</v>
      </c>
      <c r="AJ55" s="8" t="e">
        <f ca="1"/>
        <v>#NAME?</v>
      </c>
      <c r="AK55" s="8" t="e">
        <f ca="1"/>
        <v>#NAME?</v>
      </c>
      <c r="AL55" s="8" t="e">
        <f ca="1"/>
        <v>#NAME?</v>
      </c>
      <c r="AM55" s="8" t="e">
        <f ca="1"/>
        <v>#NAME?</v>
      </c>
      <c r="AN55" s="8" t="e">
        <f ca="1"/>
        <v>#NAME?</v>
      </c>
      <c r="AO55" s="8" t="e">
        <f ca="1"/>
        <v>#NAME?</v>
      </c>
      <c r="AP55" s="8" t="e">
        <f ca="1"/>
        <v>#NAME?</v>
      </c>
      <c r="AQ55" s="8" t="e">
        <f ca="1"/>
        <v>#NAME?</v>
      </c>
      <c r="AR55" s="8" t="e">
        <f ca="1"/>
        <v>#NAME?</v>
      </c>
      <c r="AS55" s="8" t="e">
        <f ca="1"/>
        <v>#NAME?</v>
      </c>
      <c r="AT55" s="8" t="e">
        <f ca="1"/>
        <v>#NAME?</v>
      </c>
      <c r="AU55" s="8" t="e">
        <f ca="1"/>
        <v>#NAME?</v>
      </c>
      <c r="AV55" s="8" t="e">
        <f ca="1"/>
        <v>#NAME?</v>
      </c>
    </row>
    <row r="56" spans="1:48">
      <c r="A56" s="22" t="s">
        <v>429</v>
      </c>
      <c r="B56" s="8" t="e">
        <f ca="1"/>
        <v>#NAME?</v>
      </c>
      <c r="C56" s="1" t="e">
        <f ca="1"/>
        <v>#NAME?</v>
      </c>
      <c r="D56" s="8" t="e">
        <f ca="1"/>
        <v>#NAME?</v>
      </c>
      <c r="E56" s="8" t="e">
        <f ca="1"/>
        <v>#NAME?</v>
      </c>
      <c r="F56" s="8" t="e">
        <f ca="1"/>
        <v>#NAME?</v>
      </c>
      <c r="G56" s="1" t="e">
        <f ca="1"/>
        <v>#NAME?</v>
      </c>
      <c r="H56" s="8" t="e">
        <f ca="1"/>
        <v>#NAME?</v>
      </c>
      <c r="I56" s="8" t="e">
        <f ca="1"/>
        <v>#NAME?</v>
      </c>
      <c r="J56" s="8" t="e">
        <f ca="1"/>
        <v>#NAME?</v>
      </c>
      <c r="K56" s="8" t="e">
        <f ca="1"/>
        <v>#NAME?</v>
      </c>
      <c r="L56" s="8" t="e">
        <f ca="1"/>
        <v>#NAME?</v>
      </c>
      <c r="M56" s="8" t="e">
        <f ca="1"/>
        <v>#NAME?</v>
      </c>
      <c r="N56" s="8" t="e">
        <f ca="1"/>
        <v>#NAME?</v>
      </c>
      <c r="O56" s="8" t="e">
        <f ca="1"/>
        <v>#NAME?</v>
      </c>
      <c r="P56" s="8" t="e">
        <f ca="1"/>
        <v>#NAME?</v>
      </c>
      <c r="Q56" s="8" t="e">
        <f ca="1"/>
        <v>#NAME?</v>
      </c>
      <c r="R56" s="8" t="e">
        <f ca="1"/>
        <v>#NAME?</v>
      </c>
      <c r="S56" s="8" t="e">
        <f ca="1"/>
        <v>#NAME?</v>
      </c>
      <c r="T56" s="8" t="e">
        <f ca="1"/>
        <v>#NAME?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 t="e">
        <f ca="1"/>
        <v>#NAME?</v>
      </c>
      <c r="Y56" s="8" t="e">
        <f ca="1"/>
        <v>#NAME?</v>
      </c>
      <c r="Z56" s="8" t="e">
        <f ca="1"/>
        <v>#NAME?</v>
      </c>
      <c r="AA56" s="8" t="e">
        <f ca="1"/>
        <v>#NAME?</v>
      </c>
      <c r="AB56" s="8" t="e">
        <f ca="1"/>
        <v>#NAME?</v>
      </c>
      <c r="AC56" s="8" t="e">
        <f ca="1"/>
        <v>#NAME?</v>
      </c>
      <c r="AD56" s="8" t="e">
        <f ca="1"/>
        <v>#NAME?</v>
      </c>
      <c r="AE56" s="8" t="e">
        <f ca="1"/>
        <v>#NAME?</v>
      </c>
      <c r="AF56" s="8" t="e">
        <f ca="1"/>
        <v>#NAME?</v>
      </c>
      <c r="AG56" s="8" t="e">
        <f ca="1"/>
        <v>#NAME?</v>
      </c>
      <c r="AH56" s="8" t="e">
        <f ca="1"/>
        <v>#NAME?</v>
      </c>
      <c r="AI56" s="8" t="e">
        <f ca="1"/>
        <v>#NAME?</v>
      </c>
      <c r="AJ56" s="8" t="e">
        <f ca="1"/>
        <v>#NAME?</v>
      </c>
      <c r="AK56" s="8" t="e">
        <f ca="1"/>
        <v>#NAME?</v>
      </c>
      <c r="AL56" s="8" t="e">
        <f ca="1"/>
        <v>#NAME?</v>
      </c>
      <c r="AM56" s="8" t="e">
        <f ca="1"/>
        <v>#NAME?</v>
      </c>
      <c r="AN56" s="8" t="e">
        <f ca="1"/>
        <v>#NAME?</v>
      </c>
      <c r="AO56" s="8" t="e">
        <f ca="1"/>
        <v>#NAME?</v>
      </c>
      <c r="AP56" s="8" t="e">
        <f ca="1"/>
        <v>#NAME?</v>
      </c>
      <c r="AQ56" s="8" t="e">
        <f ca="1"/>
        <v>#NAME?</v>
      </c>
      <c r="AR56" s="8" t="e">
        <f ca="1"/>
        <v>#NAME?</v>
      </c>
      <c r="AS56" s="8" t="e">
        <f ca="1"/>
        <v>#NAME?</v>
      </c>
      <c r="AT56" s="8" t="e">
        <f ca="1"/>
        <v>#NAME?</v>
      </c>
      <c r="AU56" s="8" t="e">
        <f ca="1"/>
        <v>#NAME?</v>
      </c>
      <c r="AV56" s="8" t="e">
        <f ca="1"/>
        <v>#NAME?</v>
      </c>
    </row>
    <row r="57" spans="1:48">
      <c r="A57" s="22" t="s">
        <v>430</v>
      </c>
      <c r="B57" s="8" t="e">
        <f ca="1"/>
        <v>#NAME?</v>
      </c>
      <c r="C57" s="1" t="e">
        <f ca="1"/>
        <v>#NAME?</v>
      </c>
      <c r="D57" s="8" t="e">
        <f ca="1"/>
        <v>#NAME?</v>
      </c>
      <c r="E57" s="8" t="e">
        <f ca="1"/>
        <v>#NAME?</v>
      </c>
      <c r="F57" s="8" t="e">
        <f ca="1"/>
        <v>#NAME?</v>
      </c>
      <c r="G57" s="1" t="e">
        <f ca="1"/>
        <v>#NAME?</v>
      </c>
      <c r="H57" s="8" t="e">
        <f ca="1"/>
        <v>#NAME?</v>
      </c>
      <c r="I57" s="8" t="e">
        <f ca="1"/>
        <v>#NAME?</v>
      </c>
      <c r="J57" s="8" t="e">
        <f ca="1"/>
        <v>#NAME?</v>
      </c>
      <c r="K57" s="8" t="e">
        <f ca="1"/>
        <v>#NAME?</v>
      </c>
      <c r="L57" s="8" t="e">
        <f ca="1"/>
        <v>#NAME?</v>
      </c>
      <c r="M57" s="8" t="e">
        <f ca="1"/>
        <v>#NAME?</v>
      </c>
      <c r="N57" s="8" t="e">
        <f ca="1"/>
        <v>#NAME?</v>
      </c>
      <c r="O57" s="8" t="e">
        <f ca="1"/>
        <v>#NAME?</v>
      </c>
      <c r="P57" s="8" t="e">
        <f ca="1"/>
        <v>#NAME?</v>
      </c>
      <c r="Q57" s="8" t="e">
        <f ca="1"/>
        <v>#NAME?</v>
      </c>
      <c r="R57" s="8" t="e">
        <f ca="1"/>
        <v>#NAME?</v>
      </c>
      <c r="S57" s="8" t="e">
        <f ca="1"/>
        <v>#NAME?</v>
      </c>
      <c r="T57" s="8" t="e">
        <f ca="1"/>
        <v>#NAME?</v>
      </c>
      <c r="U57" s="8" t="e">
        <f ca="1"/>
        <v>#NAME?</v>
      </c>
      <c r="V57" s="8" t="e">
        <f ca="1"/>
        <v>#NAME?</v>
      </c>
      <c r="W57" s="8" t="e">
        <f ca="1"/>
        <v>#NAME?</v>
      </c>
      <c r="X57" s="8" t="e">
        <f ca="1"/>
        <v>#NAME?</v>
      </c>
      <c r="Y57" s="8" t="e">
        <f ca="1"/>
        <v>#NAME?</v>
      </c>
      <c r="Z57" s="8" t="e">
        <f ca="1"/>
        <v>#NAME?</v>
      </c>
      <c r="AA57" s="8" t="e">
        <f ca="1"/>
        <v>#NAME?</v>
      </c>
      <c r="AB57" s="8" t="e">
        <f ca="1"/>
        <v>#NAME?</v>
      </c>
      <c r="AC57" s="8" t="e">
        <f ca="1"/>
        <v>#NAME?</v>
      </c>
      <c r="AD57" s="8" t="e">
        <f ca="1"/>
        <v>#NAME?</v>
      </c>
      <c r="AE57" s="8" t="e">
        <f ca="1"/>
        <v>#NAME?</v>
      </c>
      <c r="AF57" s="8" t="e">
        <f ca="1"/>
        <v>#NAME?</v>
      </c>
      <c r="AG57" s="8" t="e">
        <f ca="1"/>
        <v>#NAME?</v>
      </c>
      <c r="AH57" s="8" t="e">
        <f ca="1"/>
        <v>#NAME?</v>
      </c>
      <c r="AI57" s="8" t="e">
        <f ca="1"/>
        <v>#NAME?</v>
      </c>
      <c r="AJ57" s="8" t="e">
        <f ca="1"/>
        <v>#NAME?</v>
      </c>
      <c r="AK57" s="8" t="e">
        <f ca="1"/>
        <v>#NAME?</v>
      </c>
      <c r="AL57" s="8" t="e">
        <f ca="1"/>
        <v>#NAME?</v>
      </c>
      <c r="AM57" s="8" t="e">
        <f ca="1"/>
        <v>#NAME?</v>
      </c>
      <c r="AN57" s="8" t="e">
        <f ca="1"/>
        <v>#NAME?</v>
      </c>
      <c r="AO57" s="8" t="e">
        <f ca="1"/>
        <v>#NAME?</v>
      </c>
      <c r="AP57" s="8" t="e">
        <f ca="1"/>
        <v>#NAME?</v>
      </c>
      <c r="AQ57" s="8" t="e">
        <f ca="1"/>
        <v>#NAME?</v>
      </c>
      <c r="AR57" s="8" t="e">
        <f ca="1"/>
        <v>#NAME?</v>
      </c>
      <c r="AS57" s="8" t="e">
        <f ca="1"/>
        <v>#NAME?</v>
      </c>
      <c r="AT57" s="8" t="e">
        <f ca="1"/>
        <v>#NAME?</v>
      </c>
      <c r="AU57" s="8" t="e">
        <f ca="1"/>
        <v>#NAME?</v>
      </c>
      <c r="AV57" s="8" t="e">
        <f ca="1"/>
        <v>#NAME?</v>
      </c>
    </row>
    <row r="58" spans="1:48">
      <c r="A58" s="22" t="s">
        <v>431</v>
      </c>
      <c r="B58" s="8" t="e">
        <f ca="1"/>
        <v>#NAME?</v>
      </c>
      <c r="C58" s="1" t="e">
        <f ca="1"/>
        <v>#NAME?</v>
      </c>
      <c r="D58" s="8" t="e">
        <f ca="1"/>
        <v>#NAME?</v>
      </c>
      <c r="E58" s="8" t="e">
        <f ca="1"/>
        <v>#NAME?</v>
      </c>
      <c r="F58" s="8" t="e">
        <f ca="1"/>
        <v>#NAME?</v>
      </c>
      <c r="G58" s="1" t="e">
        <f ca="1"/>
        <v>#NAME?</v>
      </c>
      <c r="H58" s="8" t="e">
        <f ca="1"/>
        <v>#NAME?</v>
      </c>
      <c r="I58" s="8" t="e">
        <f ca="1"/>
        <v>#NAME?</v>
      </c>
      <c r="J58" s="8" t="e">
        <f ca="1"/>
        <v>#NAME?</v>
      </c>
      <c r="K58" s="8" t="e">
        <f ca="1"/>
        <v>#NAME?</v>
      </c>
      <c r="L58" s="8" t="e">
        <f ca="1"/>
        <v>#NAME?</v>
      </c>
      <c r="M58" s="8" t="e">
        <f ca="1"/>
        <v>#NAME?</v>
      </c>
      <c r="N58" s="8" t="e">
        <f ca="1"/>
        <v>#NAME?</v>
      </c>
      <c r="O58" s="8" t="e">
        <f ca="1"/>
        <v>#NAME?</v>
      </c>
      <c r="P58" s="8" t="e">
        <f ca="1"/>
        <v>#NAME?</v>
      </c>
      <c r="Q58" s="8" t="e">
        <f ca="1"/>
        <v>#NAME?</v>
      </c>
      <c r="R58" s="8" t="e">
        <f ca="1"/>
        <v>#NAME?</v>
      </c>
      <c r="S58" s="8" t="e">
        <f ca="1"/>
        <v>#NAME?</v>
      </c>
      <c r="T58" s="8" t="e">
        <f ca="1"/>
        <v>#NAME?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 t="e">
        <f ca="1"/>
        <v>#NAME?</v>
      </c>
      <c r="Y58" s="8" t="e">
        <f ca="1"/>
        <v>#NAME?</v>
      </c>
      <c r="Z58" s="8" t="e">
        <f ca="1"/>
        <v>#NAME?</v>
      </c>
      <c r="AA58" s="8" t="e">
        <f ca="1"/>
        <v>#NAME?</v>
      </c>
      <c r="AB58" s="8" t="e">
        <f ca="1"/>
        <v>#NAME?</v>
      </c>
      <c r="AC58" s="8" t="e">
        <f ca="1"/>
        <v>#NAME?</v>
      </c>
      <c r="AD58" s="8" t="e">
        <f ca="1"/>
        <v>#NAME?</v>
      </c>
      <c r="AE58" s="8" t="e">
        <f ca="1"/>
        <v>#NAME?</v>
      </c>
      <c r="AF58" s="8" t="e">
        <f ca="1"/>
        <v>#NAME?</v>
      </c>
      <c r="AG58" s="8" t="e">
        <f ca="1"/>
        <v>#NAME?</v>
      </c>
      <c r="AH58" s="8" t="e">
        <f ca="1"/>
        <v>#NAME?</v>
      </c>
      <c r="AI58" s="8" t="e">
        <f ca="1"/>
        <v>#NAME?</v>
      </c>
      <c r="AJ58" s="8" t="e">
        <f ca="1"/>
        <v>#NAME?</v>
      </c>
      <c r="AK58" s="8" t="e">
        <f ca="1"/>
        <v>#NAME?</v>
      </c>
      <c r="AL58" s="8" t="e">
        <f ca="1"/>
        <v>#NAME?</v>
      </c>
      <c r="AM58" s="8" t="e">
        <f ca="1"/>
        <v>#NAME?</v>
      </c>
      <c r="AN58" s="8" t="e">
        <f ca="1"/>
        <v>#NAME?</v>
      </c>
      <c r="AO58" s="8" t="e">
        <f ca="1"/>
        <v>#NAME?</v>
      </c>
      <c r="AP58" s="8" t="e">
        <f ca="1"/>
        <v>#NAME?</v>
      </c>
      <c r="AQ58" s="8" t="e">
        <f ca="1"/>
        <v>#NAME?</v>
      </c>
      <c r="AR58" s="8" t="e">
        <f ca="1"/>
        <v>#NAME?</v>
      </c>
      <c r="AS58" s="8" t="e">
        <f ca="1"/>
        <v>#NAME?</v>
      </c>
      <c r="AT58" s="8" t="e">
        <f ca="1"/>
        <v>#NAME?</v>
      </c>
      <c r="AU58" s="8" t="e">
        <f ca="1"/>
        <v>#NAME?</v>
      </c>
      <c r="AV58" s="8" t="e">
        <f ca="1"/>
        <v>#NAME?</v>
      </c>
    </row>
    <row r="59" spans="1:48">
      <c r="A59" s="22" t="s">
        <v>432</v>
      </c>
      <c r="B59" s="8" t="e">
        <f ca="1"/>
        <v>#NAME?</v>
      </c>
      <c r="C59" s="1" t="e">
        <f ca="1"/>
        <v>#NAME?</v>
      </c>
      <c r="D59" s="8" t="e">
        <f ca="1"/>
        <v>#NAME?</v>
      </c>
      <c r="E59" s="8" t="e">
        <f ca="1"/>
        <v>#NAME?</v>
      </c>
      <c r="F59" s="8" t="e">
        <f ca="1"/>
        <v>#NAME?</v>
      </c>
      <c r="G59" s="1" t="e">
        <f ca="1"/>
        <v>#NAME?</v>
      </c>
      <c r="H59" s="8" t="e">
        <f ca="1"/>
        <v>#NAME?</v>
      </c>
      <c r="I59" s="8" t="e">
        <f ca="1"/>
        <v>#NAME?</v>
      </c>
      <c r="J59" s="8" t="e">
        <f ca="1"/>
        <v>#NAME?</v>
      </c>
      <c r="K59" s="8" t="e">
        <f ca="1"/>
        <v>#NAME?</v>
      </c>
      <c r="L59" s="8" t="e">
        <f ca="1"/>
        <v>#NAME?</v>
      </c>
      <c r="M59" s="8" t="e">
        <f ca="1"/>
        <v>#NAME?</v>
      </c>
      <c r="N59" s="8" t="e">
        <f ca="1"/>
        <v>#NAME?</v>
      </c>
      <c r="O59" s="8" t="e">
        <f ca="1"/>
        <v>#NAME?</v>
      </c>
      <c r="P59" s="8" t="e">
        <f ca="1"/>
        <v>#NAME?</v>
      </c>
      <c r="Q59" s="8" t="e">
        <f ca="1"/>
        <v>#NAME?</v>
      </c>
      <c r="R59" s="8" t="e">
        <f ca="1"/>
        <v>#NAME?</v>
      </c>
      <c r="S59" s="8" t="e">
        <f ca="1"/>
        <v>#NAME?</v>
      </c>
      <c r="T59" s="8" t="e">
        <f ca="1"/>
        <v>#NAME?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 t="e">
        <f ca="1"/>
        <v>#NAME?</v>
      </c>
      <c r="Y59" s="8" t="e">
        <f ca="1"/>
        <v>#NAME?</v>
      </c>
      <c r="Z59" s="8" t="e">
        <f ca="1"/>
        <v>#NAME?</v>
      </c>
      <c r="AA59" s="8" t="e">
        <f ca="1"/>
        <v>#NAME?</v>
      </c>
      <c r="AB59" s="8" t="e">
        <f ca="1"/>
        <v>#NAME?</v>
      </c>
      <c r="AC59" s="8" t="e">
        <f ca="1"/>
        <v>#NAME?</v>
      </c>
      <c r="AD59" s="8" t="e">
        <f ca="1"/>
        <v>#NAME?</v>
      </c>
      <c r="AE59" s="8" t="e">
        <f ca="1"/>
        <v>#NAME?</v>
      </c>
      <c r="AF59" s="8" t="e">
        <f ca="1"/>
        <v>#NAME?</v>
      </c>
      <c r="AG59" s="8" t="e">
        <f ca="1"/>
        <v>#NAME?</v>
      </c>
      <c r="AH59" s="8" t="e">
        <f ca="1"/>
        <v>#NAME?</v>
      </c>
      <c r="AI59" s="8" t="e">
        <f ca="1"/>
        <v>#NAME?</v>
      </c>
      <c r="AJ59" s="8" t="e">
        <f ca="1"/>
        <v>#NAME?</v>
      </c>
      <c r="AK59" s="8" t="e">
        <f ca="1"/>
        <v>#NAME?</v>
      </c>
      <c r="AL59" s="8" t="e">
        <f ca="1"/>
        <v>#NAME?</v>
      </c>
      <c r="AM59" s="8" t="e">
        <f ca="1"/>
        <v>#NAME?</v>
      </c>
      <c r="AN59" s="8" t="e">
        <f ca="1"/>
        <v>#NAME?</v>
      </c>
      <c r="AO59" s="8" t="e">
        <f ca="1"/>
        <v>#NAME?</v>
      </c>
      <c r="AP59" s="8" t="e">
        <f ca="1"/>
        <v>#NAME?</v>
      </c>
      <c r="AQ59" s="8" t="e">
        <f ca="1"/>
        <v>#NAME?</v>
      </c>
      <c r="AR59" s="8" t="e">
        <f ca="1"/>
        <v>#NAME?</v>
      </c>
      <c r="AS59" s="8" t="e">
        <f ca="1"/>
        <v>#NAME?</v>
      </c>
      <c r="AT59" s="8" t="e">
        <f ca="1"/>
        <v>#NAME?</v>
      </c>
      <c r="AU59" s="8" t="e">
        <f ca="1"/>
        <v>#NAME?</v>
      </c>
      <c r="AV59" s="8" t="e">
        <f ca="1"/>
        <v>#NAME?</v>
      </c>
    </row>
    <row r="60" spans="1:48">
      <c r="A60" s="22" t="s">
        <v>433</v>
      </c>
      <c r="B60" s="8" t="e">
        <f ca="1"/>
        <v>#NAME?</v>
      </c>
      <c r="C60" s="1" t="e">
        <f ca="1"/>
        <v>#NAME?</v>
      </c>
      <c r="D60" s="8" t="e">
        <f ca="1"/>
        <v>#NAME?</v>
      </c>
      <c r="E60" s="8" t="e">
        <f ca="1"/>
        <v>#NAME?</v>
      </c>
      <c r="F60" s="8" t="e">
        <f ca="1"/>
        <v>#NAME?</v>
      </c>
      <c r="G60" s="1" t="e">
        <f ca="1"/>
        <v>#NAME?</v>
      </c>
      <c r="H60" s="8" t="e">
        <f ca="1"/>
        <v>#NAME?</v>
      </c>
      <c r="I60" s="8" t="e">
        <f ca="1"/>
        <v>#NAME?</v>
      </c>
      <c r="J60" s="8" t="e">
        <f ca="1"/>
        <v>#NAME?</v>
      </c>
      <c r="K60" s="8" t="e">
        <f ca="1"/>
        <v>#NAME?</v>
      </c>
      <c r="L60" s="8" t="e">
        <f ca="1"/>
        <v>#NAME?</v>
      </c>
      <c r="M60" s="8" t="e">
        <f ca="1"/>
        <v>#NAME?</v>
      </c>
      <c r="N60" s="8" t="e">
        <f ca="1"/>
        <v>#NAME?</v>
      </c>
      <c r="O60" s="8" t="e">
        <f ca="1"/>
        <v>#NAME?</v>
      </c>
      <c r="P60" s="8" t="e">
        <f ca="1"/>
        <v>#NAME?</v>
      </c>
      <c r="Q60" s="8" t="e">
        <f ca="1"/>
        <v>#NAME?</v>
      </c>
      <c r="R60" s="8" t="e">
        <f ca="1"/>
        <v>#NAME?</v>
      </c>
      <c r="S60" s="8" t="e">
        <f ca="1"/>
        <v>#NAME?</v>
      </c>
      <c r="T60" s="8" t="e">
        <f ca="1"/>
        <v>#NAME?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 t="e">
        <f ca="1"/>
        <v>#NAME?</v>
      </c>
      <c r="Y60" s="8" t="e">
        <f ca="1"/>
        <v>#NAME?</v>
      </c>
      <c r="Z60" s="8" t="e">
        <f ca="1"/>
        <v>#NAME?</v>
      </c>
      <c r="AA60" s="8" t="e">
        <f ca="1"/>
        <v>#NAME?</v>
      </c>
      <c r="AB60" s="8" t="e">
        <f ca="1"/>
        <v>#NAME?</v>
      </c>
      <c r="AC60" s="8" t="e">
        <f ca="1"/>
        <v>#NAME?</v>
      </c>
      <c r="AD60" s="8" t="e">
        <f ca="1"/>
        <v>#NAME?</v>
      </c>
      <c r="AE60" s="8" t="e">
        <f ca="1"/>
        <v>#NAME?</v>
      </c>
      <c r="AF60" s="8" t="e">
        <f ca="1"/>
        <v>#NAME?</v>
      </c>
      <c r="AG60" s="8" t="e">
        <f ca="1"/>
        <v>#NAME?</v>
      </c>
      <c r="AH60" s="8" t="e">
        <f ca="1"/>
        <v>#NAME?</v>
      </c>
      <c r="AI60" s="8" t="e">
        <f ca="1"/>
        <v>#NAME?</v>
      </c>
      <c r="AJ60" s="8" t="e">
        <f ca="1"/>
        <v>#NAME?</v>
      </c>
      <c r="AK60" s="8" t="e">
        <f ca="1"/>
        <v>#NAME?</v>
      </c>
      <c r="AL60" s="8" t="e">
        <f ca="1"/>
        <v>#NAME?</v>
      </c>
      <c r="AM60" s="8" t="e">
        <f ca="1"/>
        <v>#NAME?</v>
      </c>
      <c r="AN60" s="8" t="e">
        <f ca="1"/>
        <v>#NAME?</v>
      </c>
      <c r="AO60" s="8" t="e">
        <f ca="1"/>
        <v>#NAME?</v>
      </c>
      <c r="AP60" s="8" t="e">
        <f ca="1"/>
        <v>#NAME?</v>
      </c>
      <c r="AQ60" s="8" t="e">
        <f ca="1"/>
        <v>#NAME?</v>
      </c>
      <c r="AR60" s="8" t="e">
        <f ca="1"/>
        <v>#NAME?</v>
      </c>
      <c r="AS60" s="8" t="e">
        <f ca="1"/>
        <v>#NAME?</v>
      </c>
      <c r="AT60" s="8" t="e">
        <f ca="1"/>
        <v>#NAME?</v>
      </c>
      <c r="AU60" s="8" t="e">
        <f ca="1"/>
        <v>#NAME?</v>
      </c>
      <c r="AV60" s="8" t="e">
        <f ca="1"/>
        <v>#NAME?</v>
      </c>
    </row>
    <row r="61" spans="1:48">
      <c r="A61" s="22" t="s">
        <v>434</v>
      </c>
      <c r="B61" s="8" t="e">
        <f ca="1"/>
        <v>#NAME?</v>
      </c>
      <c r="C61" s="1" t="e">
        <f ca="1"/>
        <v>#NAME?</v>
      </c>
      <c r="D61" s="8" t="e">
        <f ca="1"/>
        <v>#NAME?</v>
      </c>
      <c r="E61" s="8" t="e">
        <f ca="1"/>
        <v>#NAME?</v>
      </c>
      <c r="F61" s="8" t="e">
        <f ca="1"/>
        <v>#NAME?</v>
      </c>
      <c r="G61" s="1" t="e">
        <f ca="1"/>
        <v>#NAME?</v>
      </c>
      <c r="H61" s="8" t="e">
        <f ca="1"/>
        <v>#NAME?</v>
      </c>
      <c r="I61" s="8" t="e">
        <f ca="1"/>
        <v>#NAME?</v>
      </c>
      <c r="J61" s="8" t="e">
        <f ca="1"/>
        <v>#NAME?</v>
      </c>
      <c r="K61" s="8" t="e">
        <f ca="1"/>
        <v>#NAME?</v>
      </c>
      <c r="L61" s="8" t="e">
        <f ca="1"/>
        <v>#NAME?</v>
      </c>
      <c r="M61" s="8" t="e">
        <f ca="1"/>
        <v>#NAME?</v>
      </c>
      <c r="N61" s="8" t="e">
        <f ca="1"/>
        <v>#NAME?</v>
      </c>
      <c r="O61" s="8" t="e">
        <f ca="1"/>
        <v>#NAME?</v>
      </c>
      <c r="P61" s="8" t="e">
        <f ca="1"/>
        <v>#NAME?</v>
      </c>
      <c r="Q61" s="8" t="e">
        <f ca="1"/>
        <v>#NAME?</v>
      </c>
      <c r="R61" s="8" t="e">
        <f ca="1"/>
        <v>#NAME?</v>
      </c>
      <c r="S61" s="8" t="e">
        <f ca="1"/>
        <v>#NAME?</v>
      </c>
      <c r="T61" s="8" t="e">
        <f ca="1"/>
        <v>#NAME?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 t="e">
        <f ca="1"/>
        <v>#NAME?</v>
      </c>
      <c r="Y61" s="8" t="e">
        <f ca="1"/>
        <v>#NAME?</v>
      </c>
      <c r="Z61" s="8" t="e">
        <f ca="1"/>
        <v>#NAME?</v>
      </c>
      <c r="AA61" s="8" t="e">
        <f ca="1"/>
        <v>#NAME?</v>
      </c>
      <c r="AB61" s="8" t="e">
        <f ca="1"/>
        <v>#NAME?</v>
      </c>
      <c r="AC61" s="8" t="e">
        <f ca="1"/>
        <v>#NAME?</v>
      </c>
      <c r="AD61" s="8" t="e">
        <f ca="1"/>
        <v>#NAME?</v>
      </c>
      <c r="AE61" s="8" t="e">
        <f ca="1"/>
        <v>#NAME?</v>
      </c>
      <c r="AF61" s="8" t="e">
        <f ca="1"/>
        <v>#NAME?</v>
      </c>
      <c r="AG61" s="8" t="e">
        <f ca="1"/>
        <v>#NAME?</v>
      </c>
      <c r="AH61" s="8" t="e">
        <f ca="1"/>
        <v>#NAME?</v>
      </c>
      <c r="AI61" s="8" t="e">
        <f ca="1"/>
        <v>#NAME?</v>
      </c>
      <c r="AJ61" s="8" t="e">
        <f ca="1"/>
        <v>#NAME?</v>
      </c>
      <c r="AK61" s="8" t="e">
        <f ca="1"/>
        <v>#NAME?</v>
      </c>
      <c r="AL61" s="8" t="e">
        <f ca="1"/>
        <v>#NAME?</v>
      </c>
      <c r="AM61" s="8" t="e">
        <f ca="1"/>
        <v>#NAME?</v>
      </c>
      <c r="AN61" s="8" t="e">
        <f ca="1"/>
        <v>#NAME?</v>
      </c>
      <c r="AO61" s="8" t="e">
        <f ca="1"/>
        <v>#NAME?</v>
      </c>
      <c r="AP61" s="8" t="e">
        <f ca="1"/>
        <v>#NAME?</v>
      </c>
      <c r="AQ61" s="8" t="e">
        <f ca="1"/>
        <v>#NAME?</v>
      </c>
      <c r="AR61" s="8" t="e">
        <f ca="1"/>
        <v>#NAME?</v>
      </c>
      <c r="AS61" s="8" t="e">
        <f ca="1"/>
        <v>#NAME?</v>
      </c>
      <c r="AT61" s="8" t="e">
        <f ca="1"/>
        <v>#NAME?</v>
      </c>
      <c r="AU61" s="8" t="e">
        <f ca="1"/>
        <v>#NAME?</v>
      </c>
      <c r="AV61" s="8" t="e">
        <f ca="1"/>
        <v>#NAME?</v>
      </c>
    </row>
    <row r="62" spans="1:48">
      <c r="A62" s="22" t="s">
        <v>435</v>
      </c>
      <c r="B62" s="8" t="e">
        <f ca="1"/>
        <v>#NAME?</v>
      </c>
      <c r="C62" s="1" t="e">
        <f ca="1"/>
        <v>#NAME?</v>
      </c>
      <c r="D62" s="8" t="e">
        <f ca="1"/>
        <v>#NAME?</v>
      </c>
      <c r="E62" s="8" t="e">
        <f ca="1"/>
        <v>#NAME?</v>
      </c>
      <c r="F62" s="8" t="e">
        <f ca="1"/>
        <v>#NAME?</v>
      </c>
      <c r="G62" s="1" t="e">
        <f ca="1"/>
        <v>#NAME?</v>
      </c>
      <c r="H62" s="8" t="e">
        <f ca="1"/>
        <v>#NAME?</v>
      </c>
      <c r="I62" s="8" t="e">
        <f ca="1"/>
        <v>#NAME?</v>
      </c>
      <c r="J62" s="8" t="e">
        <f ca="1"/>
        <v>#NAME?</v>
      </c>
      <c r="K62" s="8" t="e">
        <f ca="1"/>
        <v>#NAME?</v>
      </c>
      <c r="L62" s="8" t="e">
        <f ca="1"/>
        <v>#NAME?</v>
      </c>
      <c r="M62" s="8" t="e">
        <f ca="1"/>
        <v>#NAME?</v>
      </c>
      <c r="N62" s="8" t="e">
        <f ca="1"/>
        <v>#NAME?</v>
      </c>
      <c r="O62" s="8" t="e">
        <f ca="1"/>
        <v>#NAME?</v>
      </c>
      <c r="P62" s="8" t="e">
        <f ca="1"/>
        <v>#NAME?</v>
      </c>
      <c r="Q62" s="8" t="e">
        <f ca="1"/>
        <v>#NAME?</v>
      </c>
      <c r="R62" s="8" t="e">
        <f ca="1"/>
        <v>#NAME?</v>
      </c>
      <c r="S62" s="8" t="e">
        <f ca="1"/>
        <v>#NAME?</v>
      </c>
      <c r="T62" s="8" t="e">
        <f ca="1"/>
        <v>#NAME?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 t="e">
        <f ca="1"/>
        <v>#NAME?</v>
      </c>
      <c r="Y62" s="8" t="e">
        <f ca="1"/>
        <v>#NAME?</v>
      </c>
      <c r="Z62" s="8" t="e">
        <f ca="1"/>
        <v>#NAME?</v>
      </c>
      <c r="AA62" s="8" t="e">
        <f ca="1"/>
        <v>#NAME?</v>
      </c>
      <c r="AB62" s="8" t="e">
        <f ca="1"/>
        <v>#NAME?</v>
      </c>
      <c r="AC62" s="8" t="e">
        <f ca="1"/>
        <v>#NAME?</v>
      </c>
      <c r="AD62" s="8" t="e">
        <f ca="1"/>
        <v>#NAME?</v>
      </c>
      <c r="AE62" s="8" t="e">
        <f ca="1"/>
        <v>#NAME?</v>
      </c>
      <c r="AF62" s="8" t="e">
        <f ca="1"/>
        <v>#NAME?</v>
      </c>
      <c r="AG62" s="8" t="e">
        <f ca="1"/>
        <v>#NAME?</v>
      </c>
      <c r="AH62" s="8" t="e">
        <f ca="1"/>
        <v>#NAME?</v>
      </c>
      <c r="AI62" s="8" t="e">
        <f ca="1"/>
        <v>#NAME?</v>
      </c>
      <c r="AJ62" s="8" t="e">
        <f ca="1"/>
        <v>#NAME?</v>
      </c>
      <c r="AK62" s="8" t="e">
        <f ca="1"/>
        <v>#NAME?</v>
      </c>
      <c r="AL62" s="8" t="e">
        <f ca="1"/>
        <v>#NAME?</v>
      </c>
      <c r="AM62" s="8" t="e">
        <f ca="1"/>
        <v>#NAME?</v>
      </c>
      <c r="AN62" s="8" t="e">
        <f ca="1"/>
        <v>#NAME?</v>
      </c>
      <c r="AO62" s="8" t="e">
        <f ca="1"/>
        <v>#NAME?</v>
      </c>
      <c r="AP62" s="8" t="e">
        <f ca="1"/>
        <v>#NAME?</v>
      </c>
      <c r="AQ62" s="8" t="e">
        <f ca="1"/>
        <v>#NAME?</v>
      </c>
      <c r="AR62" s="8" t="e">
        <f ca="1"/>
        <v>#NAME?</v>
      </c>
      <c r="AS62" s="8" t="e">
        <f ca="1"/>
        <v>#NAME?</v>
      </c>
      <c r="AT62" s="8" t="e">
        <f ca="1"/>
        <v>#NAME?</v>
      </c>
      <c r="AU62" s="8" t="e">
        <f ca="1"/>
        <v>#NAME?</v>
      </c>
      <c r="AV62" s="8" t="e">
        <f ca="1"/>
        <v>#NAME?</v>
      </c>
    </row>
    <row r="63" spans="1:48">
      <c r="A63" s="22" t="s">
        <v>436</v>
      </c>
      <c r="B63" s="8" t="e">
        <f ca="1"/>
        <v>#NAME?</v>
      </c>
      <c r="C63" s="1" t="e">
        <f ca="1"/>
        <v>#NAME?</v>
      </c>
      <c r="D63" s="8" t="e">
        <f ca="1"/>
        <v>#NAME?</v>
      </c>
      <c r="E63" s="8" t="e">
        <f ca="1"/>
        <v>#NAME?</v>
      </c>
      <c r="F63" s="8" t="e">
        <f ca="1"/>
        <v>#NAME?</v>
      </c>
      <c r="G63" s="1" t="e">
        <f ca="1"/>
        <v>#NAME?</v>
      </c>
      <c r="H63" s="8" t="e">
        <f ca="1"/>
        <v>#NAME?</v>
      </c>
      <c r="I63" s="8" t="e">
        <f ca="1"/>
        <v>#NAME?</v>
      </c>
      <c r="J63" s="8" t="e">
        <f ca="1"/>
        <v>#NAME?</v>
      </c>
      <c r="K63" s="8" t="e">
        <f ca="1"/>
        <v>#NAME?</v>
      </c>
      <c r="L63" s="8" t="e">
        <f ca="1"/>
        <v>#NAME?</v>
      </c>
      <c r="M63" s="8" t="e">
        <f ca="1"/>
        <v>#NAME?</v>
      </c>
      <c r="N63" s="8" t="e">
        <f ca="1"/>
        <v>#NAME?</v>
      </c>
      <c r="O63" s="8" t="e">
        <f ca="1"/>
        <v>#NAME?</v>
      </c>
      <c r="P63" s="8" t="e">
        <f ca="1"/>
        <v>#NAME?</v>
      </c>
      <c r="Q63" s="8" t="e">
        <f ca="1"/>
        <v>#NAME?</v>
      </c>
      <c r="R63" s="8" t="e">
        <f ca="1"/>
        <v>#NAME?</v>
      </c>
      <c r="S63" s="8" t="e">
        <f ca="1"/>
        <v>#NAME?</v>
      </c>
      <c r="T63" s="8" t="e">
        <f ca="1"/>
        <v>#NAME?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 t="e">
        <f ca="1"/>
        <v>#NAME?</v>
      </c>
      <c r="Y63" s="8" t="e">
        <f ca="1"/>
        <v>#NAME?</v>
      </c>
      <c r="Z63" s="8" t="e">
        <f ca="1"/>
        <v>#NAME?</v>
      </c>
      <c r="AA63" s="8" t="e">
        <f ca="1"/>
        <v>#NAME?</v>
      </c>
      <c r="AB63" s="8" t="e">
        <f ca="1"/>
        <v>#NAME?</v>
      </c>
      <c r="AC63" s="8" t="e">
        <f ca="1"/>
        <v>#NAME?</v>
      </c>
      <c r="AD63" s="8" t="e">
        <f ca="1"/>
        <v>#NAME?</v>
      </c>
      <c r="AE63" s="8" t="e">
        <f ca="1"/>
        <v>#NAME?</v>
      </c>
      <c r="AF63" s="8" t="e">
        <f ca="1"/>
        <v>#NAME?</v>
      </c>
      <c r="AG63" s="8" t="e">
        <f ca="1"/>
        <v>#NAME?</v>
      </c>
      <c r="AH63" s="8" t="e">
        <f ca="1"/>
        <v>#NAME?</v>
      </c>
      <c r="AI63" s="8" t="e">
        <f ca="1"/>
        <v>#NAME?</v>
      </c>
      <c r="AJ63" s="8" t="e">
        <f ca="1"/>
        <v>#NAME?</v>
      </c>
      <c r="AK63" s="8" t="e">
        <f ca="1"/>
        <v>#NAME?</v>
      </c>
      <c r="AL63" s="8" t="e">
        <f ca="1"/>
        <v>#NAME?</v>
      </c>
      <c r="AM63" s="8" t="e">
        <f ca="1"/>
        <v>#NAME?</v>
      </c>
      <c r="AN63" s="8" t="e">
        <f ca="1"/>
        <v>#NAME?</v>
      </c>
      <c r="AO63" s="8" t="e">
        <f ca="1"/>
        <v>#NAME?</v>
      </c>
      <c r="AP63" s="8" t="e">
        <f ca="1"/>
        <v>#NAME?</v>
      </c>
      <c r="AQ63" s="8" t="e">
        <f ca="1"/>
        <v>#NAME?</v>
      </c>
      <c r="AR63" s="8" t="e">
        <f ca="1"/>
        <v>#NAME?</v>
      </c>
      <c r="AS63" s="8" t="e">
        <f ca="1"/>
        <v>#NAME?</v>
      </c>
      <c r="AT63" s="8" t="e">
        <f ca="1"/>
        <v>#NAME?</v>
      </c>
      <c r="AU63" s="8" t="e">
        <f ca="1"/>
        <v>#NAME?</v>
      </c>
      <c r="AV63" s="8" t="e">
        <f ca="1"/>
        <v>#NAME?</v>
      </c>
    </row>
    <row r="64" spans="1:48">
      <c r="A64" s="22" t="s">
        <v>437</v>
      </c>
      <c r="B64" s="8" t="e">
        <f ca="1"/>
        <v>#NAME?</v>
      </c>
      <c r="C64" s="1" t="e">
        <f ca="1"/>
        <v>#NAME?</v>
      </c>
      <c r="D64" s="8" t="e">
        <f ca="1"/>
        <v>#NAME?</v>
      </c>
      <c r="E64" s="8" t="e">
        <f ca="1"/>
        <v>#NAME?</v>
      </c>
      <c r="F64" s="8" t="e">
        <f ca="1"/>
        <v>#NAME?</v>
      </c>
      <c r="G64" s="1" t="e">
        <f ca="1"/>
        <v>#NAME?</v>
      </c>
      <c r="H64" s="8" t="e">
        <f ca="1"/>
        <v>#NAME?</v>
      </c>
      <c r="I64" s="8" t="e">
        <f ca="1"/>
        <v>#NAME?</v>
      </c>
      <c r="J64" s="8" t="e">
        <f ca="1"/>
        <v>#NAME?</v>
      </c>
      <c r="K64" s="8" t="e">
        <f ca="1"/>
        <v>#NAME?</v>
      </c>
      <c r="L64" s="8" t="e">
        <f ca="1"/>
        <v>#NAME?</v>
      </c>
      <c r="M64" s="8" t="e">
        <f ca="1"/>
        <v>#NAME?</v>
      </c>
      <c r="N64" s="8" t="e">
        <f ca="1"/>
        <v>#NAME?</v>
      </c>
      <c r="O64" s="8" t="e">
        <f ca="1"/>
        <v>#NAME?</v>
      </c>
      <c r="P64" s="8" t="e">
        <f ca="1"/>
        <v>#NAME?</v>
      </c>
      <c r="Q64" s="8" t="e">
        <f ca="1"/>
        <v>#NAME?</v>
      </c>
      <c r="R64" s="8" t="e">
        <f ca="1"/>
        <v>#NAME?</v>
      </c>
      <c r="S64" s="8" t="e">
        <f ca="1"/>
        <v>#NAME?</v>
      </c>
      <c r="T64" s="8" t="e">
        <f ca="1"/>
        <v>#NAME?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 t="e">
        <f ca="1"/>
        <v>#NAME?</v>
      </c>
      <c r="Y64" s="8" t="e">
        <f ca="1"/>
        <v>#NAME?</v>
      </c>
      <c r="Z64" s="8" t="e">
        <f ca="1"/>
        <v>#NAME?</v>
      </c>
      <c r="AA64" s="8" t="e">
        <f ca="1"/>
        <v>#NAME?</v>
      </c>
      <c r="AB64" s="8" t="e">
        <f ca="1"/>
        <v>#NAME?</v>
      </c>
      <c r="AC64" s="8" t="e">
        <f ca="1"/>
        <v>#NAME?</v>
      </c>
      <c r="AD64" s="8" t="e">
        <f ca="1"/>
        <v>#NAME?</v>
      </c>
      <c r="AE64" s="8" t="e">
        <f ca="1"/>
        <v>#NAME?</v>
      </c>
      <c r="AF64" s="8" t="e">
        <f ca="1"/>
        <v>#NAME?</v>
      </c>
      <c r="AG64" s="8" t="e">
        <f ca="1"/>
        <v>#NAME?</v>
      </c>
      <c r="AH64" s="8" t="e">
        <f ca="1"/>
        <v>#NAME?</v>
      </c>
      <c r="AI64" s="8" t="e">
        <f ca="1"/>
        <v>#NAME?</v>
      </c>
      <c r="AJ64" s="8" t="e">
        <f ca="1"/>
        <v>#NAME?</v>
      </c>
      <c r="AK64" s="8" t="e">
        <f ca="1"/>
        <v>#NAME?</v>
      </c>
      <c r="AL64" s="8" t="e">
        <f ca="1"/>
        <v>#NAME?</v>
      </c>
      <c r="AM64" s="8" t="e">
        <f ca="1"/>
        <v>#NAME?</v>
      </c>
      <c r="AN64" s="8" t="e">
        <f ca="1"/>
        <v>#NAME?</v>
      </c>
      <c r="AO64" s="8" t="e">
        <f ca="1"/>
        <v>#NAME?</v>
      </c>
      <c r="AP64" s="8" t="e">
        <f ca="1"/>
        <v>#NAME?</v>
      </c>
      <c r="AQ64" s="8" t="e">
        <f ca="1"/>
        <v>#NAME?</v>
      </c>
      <c r="AR64" s="8" t="e">
        <f ca="1"/>
        <v>#NAME?</v>
      </c>
      <c r="AS64" s="8" t="e">
        <f ca="1"/>
        <v>#NAME?</v>
      </c>
      <c r="AT64" s="8" t="e">
        <f ca="1"/>
        <v>#NAME?</v>
      </c>
      <c r="AU64" s="8" t="e">
        <f ca="1"/>
        <v>#NAME?</v>
      </c>
      <c r="AV64" s="8" t="e">
        <f ca="1"/>
        <v>#NAME?</v>
      </c>
    </row>
    <row r="65" spans="1:48">
      <c r="A65" s="22" t="s">
        <v>438</v>
      </c>
      <c r="B65" s="8" t="e">
        <f ca="1"/>
        <v>#NAME?</v>
      </c>
      <c r="C65" s="1" t="e">
        <f ca="1"/>
        <v>#NAME?</v>
      </c>
      <c r="D65" s="8" t="e">
        <f ca="1"/>
        <v>#NAME?</v>
      </c>
      <c r="E65" s="8" t="e">
        <f ca="1"/>
        <v>#NAME?</v>
      </c>
      <c r="F65" s="8" t="e">
        <f ca="1"/>
        <v>#NAME?</v>
      </c>
      <c r="G65" s="1" t="e">
        <f ca="1"/>
        <v>#NAME?</v>
      </c>
      <c r="H65" s="8" t="e">
        <f ca="1"/>
        <v>#NAME?</v>
      </c>
      <c r="I65" s="8" t="e">
        <f ca="1"/>
        <v>#NAME?</v>
      </c>
      <c r="J65" s="8" t="e">
        <f ca="1"/>
        <v>#NAME?</v>
      </c>
      <c r="K65" s="8" t="e">
        <f ca="1"/>
        <v>#NAME?</v>
      </c>
      <c r="L65" s="8" t="e">
        <f ca="1"/>
        <v>#NAME?</v>
      </c>
      <c r="M65" s="8" t="e">
        <f ca="1"/>
        <v>#NAME?</v>
      </c>
      <c r="N65" s="8" t="e">
        <f ca="1"/>
        <v>#NAME?</v>
      </c>
      <c r="O65" s="8" t="e">
        <f ca="1"/>
        <v>#NAME?</v>
      </c>
      <c r="P65" s="8" t="e">
        <f ca="1"/>
        <v>#NAME?</v>
      </c>
      <c r="Q65" s="8" t="e">
        <f ca="1"/>
        <v>#NAME?</v>
      </c>
      <c r="R65" s="8" t="e">
        <f ca="1"/>
        <v>#NAME?</v>
      </c>
      <c r="S65" s="8" t="e">
        <f ca="1"/>
        <v>#NAME?</v>
      </c>
      <c r="T65" s="8" t="e">
        <f ca="1"/>
        <v>#NAME?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 t="e">
        <f ca="1"/>
        <v>#NAME?</v>
      </c>
      <c r="Y65" s="8" t="e">
        <f ca="1"/>
        <v>#NAME?</v>
      </c>
      <c r="Z65" s="8" t="e">
        <f ca="1"/>
        <v>#NAME?</v>
      </c>
      <c r="AA65" s="8" t="e">
        <f ca="1"/>
        <v>#NAME?</v>
      </c>
      <c r="AB65" s="8" t="e">
        <f ca="1"/>
        <v>#NAME?</v>
      </c>
      <c r="AC65" s="8" t="e">
        <f ca="1"/>
        <v>#NAME?</v>
      </c>
      <c r="AD65" s="8" t="e">
        <f ca="1"/>
        <v>#NAME?</v>
      </c>
      <c r="AE65" s="8" t="e">
        <f ca="1"/>
        <v>#NAME?</v>
      </c>
      <c r="AF65" s="8" t="e">
        <f ca="1"/>
        <v>#NAME?</v>
      </c>
      <c r="AG65" s="8" t="e">
        <f ca="1"/>
        <v>#NAME?</v>
      </c>
      <c r="AH65" s="8" t="e">
        <f ca="1"/>
        <v>#NAME?</v>
      </c>
      <c r="AI65" s="8" t="e">
        <f ca="1"/>
        <v>#NAME?</v>
      </c>
      <c r="AJ65" s="8" t="e">
        <f ca="1"/>
        <v>#NAME?</v>
      </c>
      <c r="AK65" s="8" t="e">
        <f ca="1"/>
        <v>#NAME?</v>
      </c>
      <c r="AL65" s="8" t="e">
        <f ca="1"/>
        <v>#NAME?</v>
      </c>
      <c r="AM65" s="8" t="e">
        <f ca="1"/>
        <v>#NAME?</v>
      </c>
      <c r="AN65" s="8" t="e">
        <f ca="1"/>
        <v>#NAME?</v>
      </c>
      <c r="AO65" s="8" t="e">
        <f ca="1"/>
        <v>#NAME?</v>
      </c>
      <c r="AP65" s="8" t="e">
        <f ca="1"/>
        <v>#NAME?</v>
      </c>
      <c r="AQ65" s="8" t="e">
        <f ca="1"/>
        <v>#NAME?</v>
      </c>
      <c r="AR65" s="8" t="e">
        <f ca="1"/>
        <v>#NAME?</v>
      </c>
      <c r="AS65" s="8" t="e">
        <f ca="1"/>
        <v>#NAME?</v>
      </c>
      <c r="AT65" s="8" t="e">
        <f ca="1"/>
        <v>#NAME?</v>
      </c>
      <c r="AU65" s="8" t="e">
        <f ca="1"/>
        <v>#NAME?</v>
      </c>
      <c r="AV65" s="8" t="e">
        <f ca="1"/>
        <v>#NAME?</v>
      </c>
    </row>
    <row r="66" spans="1:48">
      <c r="A66" s="22" t="s">
        <v>439</v>
      </c>
      <c r="B66" s="8" t="e">
        <f ca="1"/>
        <v>#NAME?</v>
      </c>
      <c r="C66" s="1" t="e">
        <f ca="1"/>
        <v>#NAME?</v>
      </c>
      <c r="D66" s="8" t="e">
        <f ca="1"/>
        <v>#NAME?</v>
      </c>
      <c r="E66" s="8" t="e">
        <f ca="1"/>
        <v>#NAME?</v>
      </c>
      <c r="F66" s="8" t="e">
        <f ca="1"/>
        <v>#NAME?</v>
      </c>
      <c r="G66" s="1" t="e">
        <f ca="1"/>
        <v>#NAME?</v>
      </c>
      <c r="H66" s="8" t="e">
        <f ca="1"/>
        <v>#NAME?</v>
      </c>
      <c r="I66" s="8" t="e">
        <f ca="1"/>
        <v>#NAME?</v>
      </c>
      <c r="J66" s="8" t="e">
        <f ca="1"/>
        <v>#NAME?</v>
      </c>
      <c r="K66" s="8" t="e">
        <f ca="1"/>
        <v>#NAME?</v>
      </c>
      <c r="L66" s="8" t="e">
        <f ca="1"/>
        <v>#NAME?</v>
      </c>
      <c r="M66" s="8" t="e">
        <f ca="1"/>
        <v>#NAME?</v>
      </c>
      <c r="N66" s="8" t="e">
        <f ca="1"/>
        <v>#NAME?</v>
      </c>
      <c r="O66" s="8" t="e">
        <f ca="1"/>
        <v>#NAME?</v>
      </c>
      <c r="P66" s="8" t="e">
        <f ca="1"/>
        <v>#NAME?</v>
      </c>
      <c r="Q66" s="8" t="e">
        <f ca="1"/>
        <v>#NAME?</v>
      </c>
      <c r="R66" s="8" t="e">
        <f ca="1"/>
        <v>#NAME?</v>
      </c>
      <c r="S66" s="8" t="e">
        <f ca="1"/>
        <v>#NAME?</v>
      </c>
      <c r="T66" s="8" t="e">
        <f ca="1"/>
        <v>#NAME?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 t="e">
        <f ca="1"/>
        <v>#NAME?</v>
      </c>
      <c r="Y66" s="8" t="e">
        <f ca="1"/>
        <v>#NAME?</v>
      </c>
      <c r="Z66" s="8" t="e">
        <f ca="1"/>
        <v>#NAME?</v>
      </c>
      <c r="AA66" s="8" t="e">
        <f ca="1"/>
        <v>#NAME?</v>
      </c>
      <c r="AB66" s="8" t="e">
        <f ca="1"/>
        <v>#NAME?</v>
      </c>
      <c r="AC66" s="8" t="e">
        <f ca="1"/>
        <v>#NAME?</v>
      </c>
      <c r="AD66" s="8" t="e">
        <f ca="1"/>
        <v>#NAME?</v>
      </c>
      <c r="AE66" s="8" t="e">
        <f ca="1"/>
        <v>#NAME?</v>
      </c>
      <c r="AF66" s="8" t="e">
        <f ca="1"/>
        <v>#NAME?</v>
      </c>
      <c r="AG66" s="8" t="e">
        <f ca="1"/>
        <v>#NAME?</v>
      </c>
      <c r="AH66" s="8" t="e">
        <f ca="1"/>
        <v>#NAME?</v>
      </c>
      <c r="AI66" s="8" t="e">
        <f ca="1"/>
        <v>#NAME?</v>
      </c>
      <c r="AJ66" s="8" t="e">
        <f ca="1"/>
        <v>#NAME?</v>
      </c>
      <c r="AK66" s="8" t="e">
        <f ca="1"/>
        <v>#NAME?</v>
      </c>
      <c r="AL66" s="8" t="e">
        <f ca="1"/>
        <v>#NAME?</v>
      </c>
      <c r="AM66" s="8" t="e">
        <f ca="1"/>
        <v>#NAME?</v>
      </c>
      <c r="AN66" s="8" t="e">
        <f ca="1"/>
        <v>#NAME?</v>
      </c>
      <c r="AO66" s="8" t="e">
        <f ca="1"/>
        <v>#NAME?</v>
      </c>
      <c r="AP66" s="8" t="e">
        <f ca="1"/>
        <v>#NAME?</v>
      </c>
      <c r="AQ66" s="8" t="e">
        <f ca="1"/>
        <v>#NAME?</v>
      </c>
      <c r="AR66" s="8" t="e">
        <f ca="1"/>
        <v>#NAME?</v>
      </c>
      <c r="AS66" s="8" t="e">
        <f ca="1"/>
        <v>#NAME?</v>
      </c>
      <c r="AT66" s="8" t="e">
        <f ca="1"/>
        <v>#NAME?</v>
      </c>
      <c r="AU66" s="8" t="e">
        <f ca="1"/>
        <v>#NAME?</v>
      </c>
      <c r="AV66" s="8" t="e">
        <f ca="1"/>
        <v>#NAME?</v>
      </c>
    </row>
    <row r="67" spans="1:48">
      <c r="A67" s="22" t="s">
        <v>440</v>
      </c>
      <c r="B67" s="8" t="e">
        <f ca="1"/>
        <v>#NAME?</v>
      </c>
      <c r="C67" s="1" t="e">
        <f ca="1"/>
        <v>#NAME?</v>
      </c>
      <c r="D67" s="8" t="e">
        <f ca="1"/>
        <v>#NAME?</v>
      </c>
      <c r="E67" s="8" t="e">
        <f ca="1"/>
        <v>#NAME?</v>
      </c>
      <c r="F67" s="8" t="e">
        <f ca="1"/>
        <v>#NAME?</v>
      </c>
      <c r="G67" s="1" t="e">
        <f ca="1"/>
        <v>#NAME?</v>
      </c>
      <c r="H67" s="8" t="e">
        <f ca="1"/>
        <v>#NAME?</v>
      </c>
      <c r="I67" s="8" t="e">
        <f ca="1"/>
        <v>#NAME?</v>
      </c>
      <c r="J67" s="8" t="e">
        <f ca="1"/>
        <v>#NAME?</v>
      </c>
      <c r="K67" s="8" t="e">
        <f ca="1"/>
        <v>#NAME?</v>
      </c>
      <c r="L67" s="8" t="e">
        <f ca="1"/>
        <v>#NAME?</v>
      </c>
      <c r="M67" s="8" t="e">
        <f ca="1"/>
        <v>#NAME?</v>
      </c>
      <c r="N67" s="8" t="e">
        <f ca="1"/>
        <v>#NAME?</v>
      </c>
      <c r="O67" s="8" t="e">
        <f ca="1"/>
        <v>#NAME?</v>
      </c>
      <c r="P67" s="8" t="e">
        <f ca="1"/>
        <v>#NAME?</v>
      </c>
      <c r="Q67" s="8" t="e">
        <f ca="1"/>
        <v>#NAME?</v>
      </c>
      <c r="R67" s="8" t="e">
        <f ca="1"/>
        <v>#NAME?</v>
      </c>
      <c r="S67" s="8" t="e">
        <f ca="1"/>
        <v>#NAME?</v>
      </c>
      <c r="T67" s="8" t="e">
        <f ca="1"/>
        <v>#NAME?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 t="e">
        <f ca="1"/>
        <v>#NAME?</v>
      </c>
      <c r="Y67" s="8" t="e">
        <f ca="1"/>
        <v>#NAME?</v>
      </c>
      <c r="Z67" s="8" t="e">
        <f ca="1"/>
        <v>#NAME?</v>
      </c>
      <c r="AA67" s="8" t="e">
        <f ca="1"/>
        <v>#NAME?</v>
      </c>
      <c r="AB67" s="8" t="e">
        <f ca="1"/>
        <v>#NAME?</v>
      </c>
      <c r="AC67" s="8" t="e">
        <f ca="1"/>
        <v>#NAME?</v>
      </c>
      <c r="AD67" s="8" t="e">
        <f ca="1"/>
        <v>#NAME?</v>
      </c>
      <c r="AE67" s="8" t="e">
        <f ca="1"/>
        <v>#NAME?</v>
      </c>
      <c r="AF67" s="8" t="e">
        <f ca="1"/>
        <v>#NAME?</v>
      </c>
      <c r="AG67" s="8" t="e">
        <f ca="1"/>
        <v>#NAME?</v>
      </c>
      <c r="AH67" s="8" t="e">
        <f ca="1"/>
        <v>#NAME?</v>
      </c>
      <c r="AI67" s="8" t="e">
        <f ca="1"/>
        <v>#NAME?</v>
      </c>
      <c r="AJ67" s="8" t="e">
        <f ca="1"/>
        <v>#NAME?</v>
      </c>
      <c r="AK67" s="8" t="e">
        <f ca="1"/>
        <v>#NAME?</v>
      </c>
      <c r="AL67" s="8" t="e">
        <f ca="1"/>
        <v>#NAME?</v>
      </c>
      <c r="AM67" s="8" t="e">
        <f ca="1"/>
        <v>#NAME?</v>
      </c>
      <c r="AN67" s="8" t="e">
        <f ca="1"/>
        <v>#NAME?</v>
      </c>
      <c r="AO67" s="8" t="e">
        <f ca="1"/>
        <v>#NAME?</v>
      </c>
      <c r="AP67" s="8" t="e">
        <f ca="1"/>
        <v>#NAME?</v>
      </c>
      <c r="AQ67" s="8" t="e">
        <f ca="1"/>
        <v>#NAME?</v>
      </c>
      <c r="AR67" s="8" t="e">
        <f ca="1"/>
        <v>#NAME?</v>
      </c>
      <c r="AS67" s="8" t="e">
        <f ca="1"/>
        <v>#NAME?</v>
      </c>
      <c r="AT67" s="8" t="e">
        <f ca="1"/>
        <v>#NAME?</v>
      </c>
      <c r="AU67" s="8" t="e">
        <f ca="1"/>
        <v>#NAME?</v>
      </c>
      <c r="AV67" s="8" t="e">
        <f ca="1"/>
        <v>#NAME?</v>
      </c>
    </row>
    <row r="68" spans="1:48">
      <c r="A68" s="22" t="s">
        <v>441</v>
      </c>
      <c r="B68" s="8" t="e">
        <f ca="1"/>
        <v>#NAME?</v>
      </c>
      <c r="C68" s="1" t="e">
        <f ca="1"/>
        <v>#NAME?</v>
      </c>
      <c r="D68" s="8" t="e">
        <f ca="1"/>
        <v>#NAME?</v>
      </c>
      <c r="E68" s="8" t="e">
        <f ca="1"/>
        <v>#NAME?</v>
      </c>
      <c r="F68" s="8" t="e">
        <f ca="1"/>
        <v>#NAME?</v>
      </c>
      <c r="G68" s="1" t="e">
        <f ca="1"/>
        <v>#NAME?</v>
      </c>
      <c r="H68" s="8" t="e">
        <f ca="1"/>
        <v>#NAME?</v>
      </c>
      <c r="I68" s="8" t="e">
        <f ca="1"/>
        <v>#NAME?</v>
      </c>
      <c r="J68" s="8" t="e">
        <f ca="1"/>
        <v>#NAME?</v>
      </c>
      <c r="K68" s="8" t="e">
        <f ca="1"/>
        <v>#NAME?</v>
      </c>
      <c r="L68" s="8" t="e">
        <f ca="1"/>
        <v>#NAME?</v>
      </c>
      <c r="M68" s="8" t="e">
        <f ca="1"/>
        <v>#NAME?</v>
      </c>
      <c r="N68" s="8" t="e">
        <f ca="1"/>
        <v>#NAME?</v>
      </c>
      <c r="O68" s="8" t="e">
        <f ca="1"/>
        <v>#NAME?</v>
      </c>
      <c r="P68" s="8" t="e">
        <f ca="1"/>
        <v>#NAME?</v>
      </c>
      <c r="Q68" s="8" t="e">
        <f ca="1"/>
        <v>#NAME?</v>
      </c>
      <c r="R68" s="8" t="e">
        <f ca="1"/>
        <v>#NAME?</v>
      </c>
      <c r="S68" s="8" t="e">
        <f ca="1"/>
        <v>#NAME?</v>
      </c>
      <c r="T68" s="8" t="e">
        <f ca="1"/>
        <v>#NAME?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 t="e">
        <f ca="1"/>
        <v>#NAME?</v>
      </c>
      <c r="Y68" s="8" t="e">
        <f ca="1"/>
        <v>#NAME?</v>
      </c>
      <c r="Z68" s="8" t="e">
        <f ca="1"/>
        <v>#NAME?</v>
      </c>
      <c r="AA68" s="8" t="e">
        <f ca="1"/>
        <v>#NAME?</v>
      </c>
      <c r="AB68" s="8" t="e">
        <f ca="1"/>
        <v>#NAME?</v>
      </c>
      <c r="AC68" s="8" t="e">
        <f ca="1"/>
        <v>#NAME?</v>
      </c>
      <c r="AD68" s="8" t="e">
        <f ca="1"/>
        <v>#NAME?</v>
      </c>
      <c r="AE68" s="8" t="e">
        <f ca="1"/>
        <v>#NAME?</v>
      </c>
      <c r="AF68" s="8" t="e">
        <f ca="1"/>
        <v>#NAME?</v>
      </c>
      <c r="AG68" s="8" t="e">
        <f ca="1"/>
        <v>#NAME?</v>
      </c>
      <c r="AH68" s="8" t="e">
        <f ca="1"/>
        <v>#NAME?</v>
      </c>
      <c r="AI68" s="8" t="e">
        <f ca="1"/>
        <v>#NAME?</v>
      </c>
      <c r="AJ68" s="8" t="e">
        <f ca="1"/>
        <v>#NAME?</v>
      </c>
      <c r="AK68" s="8" t="e">
        <f ca="1"/>
        <v>#NAME?</v>
      </c>
      <c r="AL68" s="8" t="e">
        <f ca="1"/>
        <v>#NAME?</v>
      </c>
      <c r="AM68" s="8" t="e">
        <f ca="1"/>
        <v>#NAME?</v>
      </c>
      <c r="AN68" s="8" t="e">
        <f ca="1"/>
        <v>#NAME?</v>
      </c>
      <c r="AO68" s="8" t="e">
        <f ca="1"/>
        <v>#NAME?</v>
      </c>
      <c r="AP68" s="8" t="e">
        <f ca="1"/>
        <v>#NAME?</v>
      </c>
      <c r="AQ68" s="8" t="e">
        <f ca="1"/>
        <v>#NAME?</v>
      </c>
      <c r="AR68" s="8" t="e">
        <f ca="1"/>
        <v>#NAME?</v>
      </c>
      <c r="AS68" s="8" t="e">
        <f ca="1"/>
        <v>#NAME?</v>
      </c>
      <c r="AT68" s="8" t="e">
        <f ca="1"/>
        <v>#NAME?</v>
      </c>
      <c r="AU68" s="8" t="e">
        <f ca="1"/>
        <v>#NAME?</v>
      </c>
      <c r="AV68" s="8" t="e">
        <f ca="1"/>
        <v>#NAME?</v>
      </c>
    </row>
    <row r="69" spans="1:48">
      <c r="A69" s="22" t="s">
        <v>442</v>
      </c>
      <c r="B69" s="8" t="e">
        <f ca="1"/>
        <v>#NAME?</v>
      </c>
      <c r="C69" s="1" t="e">
        <f ca="1"/>
        <v>#NAME?</v>
      </c>
      <c r="D69" s="8" t="e">
        <f ca="1"/>
        <v>#NAME?</v>
      </c>
      <c r="E69" s="8" t="e">
        <f ca="1"/>
        <v>#NAME?</v>
      </c>
      <c r="F69" s="8" t="e">
        <f ca="1"/>
        <v>#NAME?</v>
      </c>
      <c r="G69" s="1" t="e">
        <f ca="1"/>
        <v>#NAME?</v>
      </c>
      <c r="H69" s="8" t="e">
        <f ca="1"/>
        <v>#NAME?</v>
      </c>
      <c r="I69" s="8" t="e">
        <f ca="1"/>
        <v>#NAME?</v>
      </c>
      <c r="J69" s="8" t="e">
        <f ca="1"/>
        <v>#NAME?</v>
      </c>
      <c r="K69" s="8" t="e">
        <f ca="1"/>
        <v>#NAME?</v>
      </c>
      <c r="L69" s="8" t="e">
        <f ca="1"/>
        <v>#NAME?</v>
      </c>
      <c r="M69" s="8" t="e">
        <f ca="1"/>
        <v>#NAME?</v>
      </c>
      <c r="N69" s="8" t="e">
        <f ca="1"/>
        <v>#NAME?</v>
      </c>
      <c r="O69" s="8" t="e">
        <f ca="1"/>
        <v>#NAME?</v>
      </c>
      <c r="P69" s="8" t="e">
        <f ca="1"/>
        <v>#NAME?</v>
      </c>
      <c r="Q69" s="8" t="e">
        <f ca="1"/>
        <v>#NAME?</v>
      </c>
      <c r="R69" s="8" t="e">
        <f ca="1"/>
        <v>#NAME?</v>
      </c>
      <c r="S69" s="8" t="e">
        <f ca="1"/>
        <v>#NAME?</v>
      </c>
      <c r="T69" s="8" t="e">
        <f ca="1"/>
        <v>#NAME?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 t="e">
        <f ca="1"/>
        <v>#NAME?</v>
      </c>
      <c r="Y69" s="8" t="e">
        <f ca="1"/>
        <v>#NAME?</v>
      </c>
      <c r="Z69" s="8" t="e">
        <f ca="1"/>
        <v>#NAME?</v>
      </c>
      <c r="AA69" s="8" t="e">
        <f ca="1"/>
        <v>#NAME?</v>
      </c>
      <c r="AB69" s="8" t="e">
        <f ca="1"/>
        <v>#NAME?</v>
      </c>
      <c r="AC69" s="8" t="e">
        <f ca="1"/>
        <v>#NAME?</v>
      </c>
      <c r="AD69" s="8" t="e">
        <f ca="1"/>
        <v>#NAME?</v>
      </c>
      <c r="AE69" s="8" t="e">
        <f ca="1"/>
        <v>#NAME?</v>
      </c>
      <c r="AF69" s="8" t="e">
        <f ca="1"/>
        <v>#NAME?</v>
      </c>
      <c r="AG69" s="8" t="e">
        <f ca="1"/>
        <v>#NAME?</v>
      </c>
      <c r="AH69" s="8" t="e">
        <f ca="1"/>
        <v>#NAME?</v>
      </c>
      <c r="AI69" s="8" t="e">
        <f ca="1"/>
        <v>#NAME?</v>
      </c>
      <c r="AJ69" s="8" t="e">
        <f ca="1"/>
        <v>#NAME?</v>
      </c>
      <c r="AK69" s="8" t="e">
        <f ca="1"/>
        <v>#NAME?</v>
      </c>
      <c r="AL69" s="8" t="e">
        <f ca="1"/>
        <v>#NAME?</v>
      </c>
      <c r="AM69" s="8" t="e">
        <f ca="1"/>
        <v>#NAME?</v>
      </c>
      <c r="AN69" s="8" t="e">
        <f ca="1"/>
        <v>#NAME?</v>
      </c>
      <c r="AO69" s="8" t="e">
        <f ca="1"/>
        <v>#NAME?</v>
      </c>
      <c r="AP69" s="8" t="e">
        <f ca="1"/>
        <v>#NAME?</v>
      </c>
      <c r="AQ69" s="8" t="e">
        <f ca="1"/>
        <v>#NAME?</v>
      </c>
      <c r="AR69" s="8" t="e">
        <f ca="1"/>
        <v>#NAME?</v>
      </c>
      <c r="AS69" s="8" t="e">
        <f ca="1"/>
        <v>#NAME?</v>
      </c>
      <c r="AT69" s="8" t="e">
        <f ca="1"/>
        <v>#NAME?</v>
      </c>
      <c r="AU69" s="8" t="e">
        <f ca="1"/>
        <v>#NAME?</v>
      </c>
      <c r="AV69" s="8" t="e">
        <f ca="1"/>
        <v>#NAME?</v>
      </c>
    </row>
    <row r="70" spans="1:48">
      <c r="A70" s="22" t="s">
        <v>443</v>
      </c>
      <c r="B70" s="8" t="e">
        <f ca="1"/>
        <v>#NAME?</v>
      </c>
      <c r="C70" s="1" t="e">
        <f ca="1"/>
        <v>#NAME?</v>
      </c>
      <c r="D70" s="8" t="e">
        <f ca="1"/>
        <v>#NAME?</v>
      </c>
      <c r="E70" s="8" t="e">
        <f ca="1"/>
        <v>#NAME?</v>
      </c>
      <c r="F70" s="8" t="e">
        <f ca="1"/>
        <v>#NAME?</v>
      </c>
      <c r="G70" s="1" t="e">
        <f ca="1"/>
        <v>#NAME?</v>
      </c>
      <c r="H70" s="8" t="e">
        <f ca="1"/>
        <v>#NAME?</v>
      </c>
      <c r="I70" s="8" t="e">
        <f ca="1"/>
        <v>#NAME?</v>
      </c>
      <c r="J70" s="8" t="e">
        <f ca="1"/>
        <v>#NAME?</v>
      </c>
      <c r="K70" s="8" t="e">
        <f ca="1"/>
        <v>#NAME?</v>
      </c>
      <c r="L70" s="8" t="e">
        <f ca="1"/>
        <v>#NAME?</v>
      </c>
      <c r="M70" s="8" t="e">
        <f ca="1"/>
        <v>#NAME?</v>
      </c>
      <c r="N70" s="8" t="e">
        <f ca="1"/>
        <v>#NAME?</v>
      </c>
      <c r="O70" s="8" t="e">
        <f ca="1"/>
        <v>#NAME?</v>
      </c>
      <c r="P70" s="8" t="e">
        <f ca="1"/>
        <v>#NAME?</v>
      </c>
      <c r="Q70" s="8" t="e">
        <f ca="1"/>
        <v>#NAME?</v>
      </c>
      <c r="R70" s="8" t="e">
        <f ca="1"/>
        <v>#NAME?</v>
      </c>
      <c r="S70" s="8" t="e">
        <f ca="1"/>
        <v>#NAME?</v>
      </c>
      <c r="T70" s="8" t="e">
        <f ca="1"/>
        <v>#NAME?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 t="e">
        <f ca="1"/>
        <v>#NAME?</v>
      </c>
      <c r="Y70" s="8" t="e">
        <f ca="1"/>
        <v>#NAME?</v>
      </c>
      <c r="Z70" s="8" t="e">
        <f ca="1"/>
        <v>#NAME?</v>
      </c>
      <c r="AA70" s="8" t="e">
        <f ca="1"/>
        <v>#NAME?</v>
      </c>
      <c r="AB70" s="8" t="e">
        <f ca="1"/>
        <v>#NAME?</v>
      </c>
      <c r="AC70" s="8" t="e">
        <f ca="1"/>
        <v>#NAME?</v>
      </c>
      <c r="AD70" s="8" t="e">
        <f ca="1"/>
        <v>#NAME?</v>
      </c>
      <c r="AE70" s="8" t="e">
        <f ca="1"/>
        <v>#NAME?</v>
      </c>
      <c r="AF70" s="8" t="e">
        <f ca="1"/>
        <v>#NAME?</v>
      </c>
      <c r="AG70" s="8" t="e">
        <f ca="1"/>
        <v>#NAME?</v>
      </c>
      <c r="AH70" s="8" t="e">
        <f ca="1"/>
        <v>#NAME?</v>
      </c>
      <c r="AI70" s="8" t="e">
        <f ca="1"/>
        <v>#NAME?</v>
      </c>
      <c r="AJ70" s="8" t="e">
        <f ca="1"/>
        <v>#NAME?</v>
      </c>
      <c r="AK70" s="8" t="e">
        <f ca="1"/>
        <v>#NAME?</v>
      </c>
      <c r="AL70" s="8" t="e">
        <f ca="1"/>
        <v>#NAME?</v>
      </c>
      <c r="AM70" s="8" t="e">
        <f ca="1"/>
        <v>#NAME?</v>
      </c>
      <c r="AN70" s="8" t="e">
        <f ca="1"/>
        <v>#NAME?</v>
      </c>
      <c r="AO70" s="8" t="e">
        <f ca="1"/>
        <v>#NAME?</v>
      </c>
      <c r="AP70" s="8" t="e">
        <f ca="1"/>
        <v>#NAME?</v>
      </c>
      <c r="AQ70" s="8" t="e">
        <f ca="1"/>
        <v>#NAME?</v>
      </c>
      <c r="AR70" s="8" t="e">
        <f ca="1"/>
        <v>#NAME?</v>
      </c>
      <c r="AS70" s="8" t="e">
        <f ca="1"/>
        <v>#NAME?</v>
      </c>
      <c r="AT70" s="8" t="e">
        <f ca="1"/>
        <v>#NAME?</v>
      </c>
      <c r="AU70" s="8" t="e">
        <f ca="1"/>
        <v>#NAME?</v>
      </c>
      <c r="AV70" s="8" t="e">
        <f ca="1"/>
        <v>#NAME?</v>
      </c>
    </row>
    <row r="71" spans="1:48">
      <c r="A71" s="22" t="s">
        <v>444</v>
      </c>
      <c r="B71" s="8" t="e">
        <f ca="1"/>
        <v>#NAME?</v>
      </c>
      <c r="C71" s="1" t="e">
        <f ca="1"/>
        <v>#NAME?</v>
      </c>
      <c r="D71" s="8" t="e">
        <f ca="1"/>
        <v>#NAME?</v>
      </c>
      <c r="E71" s="8" t="e">
        <f ca="1"/>
        <v>#NAME?</v>
      </c>
      <c r="F71" s="8" t="e">
        <f ca="1"/>
        <v>#NAME?</v>
      </c>
      <c r="G71" s="1" t="e">
        <f ca="1"/>
        <v>#NAME?</v>
      </c>
      <c r="H71" s="8" t="e">
        <f ca="1"/>
        <v>#NAME?</v>
      </c>
      <c r="I71" s="8" t="e">
        <f ca="1"/>
        <v>#NAME?</v>
      </c>
      <c r="J71" s="8" t="e">
        <f ca="1"/>
        <v>#NAME?</v>
      </c>
      <c r="K71" s="8" t="e">
        <f ca="1"/>
        <v>#NAME?</v>
      </c>
      <c r="L71" s="8" t="e">
        <f ca="1"/>
        <v>#NAME?</v>
      </c>
      <c r="M71" s="8" t="e">
        <f ca="1"/>
        <v>#NAME?</v>
      </c>
      <c r="N71" s="8" t="e">
        <f ca="1"/>
        <v>#NAME?</v>
      </c>
      <c r="O71" s="8" t="e">
        <f ca="1"/>
        <v>#NAME?</v>
      </c>
      <c r="P71" s="8" t="e">
        <f ca="1"/>
        <v>#NAME?</v>
      </c>
      <c r="Q71" s="8" t="e">
        <f ca="1"/>
        <v>#NAME?</v>
      </c>
      <c r="R71" s="8" t="e">
        <f ca="1"/>
        <v>#NAME?</v>
      </c>
      <c r="S71" s="8" t="e">
        <f ca="1"/>
        <v>#NAME?</v>
      </c>
      <c r="T71" s="8" t="e">
        <f ca="1"/>
        <v>#NAME?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 t="e">
        <f ca="1"/>
        <v>#NAME?</v>
      </c>
      <c r="Y71" s="8" t="e">
        <f ca="1"/>
        <v>#NAME?</v>
      </c>
      <c r="Z71" s="8" t="e">
        <f ca="1"/>
        <v>#NAME?</v>
      </c>
      <c r="AA71" s="8" t="e">
        <f ca="1"/>
        <v>#NAME?</v>
      </c>
      <c r="AB71" s="8" t="e">
        <f ca="1"/>
        <v>#NAME?</v>
      </c>
      <c r="AC71" s="8" t="e">
        <f ca="1"/>
        <v>#NAME?</v>
      </c>
      <c r="AD71" s="8" t="e">
        <f ca="1"/>
        <v>#NAME?</v>
      </c>
      <c r="AE71" s="8" t="e">
        <f ca="1"/>
        <v>#NAME?</v>
      </c>
      <c r="AF71" s="8" t="e">
        <f ca="1"/>
        <v>#NAME?</v>
      </c>
      <c r="AG71" s="8" t="e">
        <f ca="1"/>
        <v>#NAME?</v>
      </c>
      <c r="AH71" s="8" t="e">
        <f ca="1"/>
        <v>#NAME?</v>
      </c>
      <c r="AI71" s="8" t="e">
        <f ca="1"/>
        <v>#NAME?</v>
      </c>
      <c r="AJ71" s="8" t="e">
        <f ca="1"/>
        <v>#NAME?</v>
      </c>
      <c r="AK71" s="8" t="e">
        <f ca="1"/>
        <v>#NAME?</v>
      </c>
      <c r="AL71" s="8" t="e">
        <f ca="1"/>
        <v>#NAME?</v>
      </c>
      <c r="AM71" s="8" t="e">
        <f ca="1"/>
        <v>#NAME?</v>
      </c>
      <c r="AN71" s="8" t="e">
        <f ca="1"/>
        <v>#NAME?</v>
      </c>
      <c r="AO71" s="8" t="e">
        <f ca="1"/>
        <v>#NAME?</v>
      </c>
      <c r="AP71" s="8" t="e">
        <f ca="1"/>
        <v>#NAME?</v>
      </c>
      <c r="AQ71" s="8" t="e">
        <f ca="1"/>
        <v>#NAME?</v>
      </c>
      <c r="AR71" s="8" t="e">
        <f ca="1"/>
        <v>#NAME?</v>
      </c>
      <c r="AS71" s="8" t="e">
        <f ca="1"/>
        <v>#NAME?</v>
      </c>
      <c r="AT71" s="8" t="e">
        <f ca="1"/>
        <v>#NAME?</v>
      </c>
      <c r="AU71" s="8" t="e">
        <f ca="1"/>
        <v>#NAME?</v>
      </c>
      <c r="AV71" s="8" t="e">
        <f ca="1"/>
        <v>#NAME?</v>
      </c>
    </row>
    <row r="72" spans="1:48">
      <c r="A72" s="22" t="s">
        <v>445</v>
      </c>
      <c r="B72" s="8" t="e">
        <f ca="1"/>
        <v>#NAME?</v>
      </c>
      <c r="C72" s="1" t="e">
        <f ca="1"/>
        <v>#NAME?</v>
      </c>
      <c r="D72" s="8" t="e">
        <f ca="1"/>
        <v>#NAME?</v>
      </c>
      <c r="E72" s="8" t="e">
        <f ca="1"/>
        <v>#NAME?</v>
      </c>
      <c r="F72" s="8" t="e">
        <f ca="1"/>
        <v>#NAME?</v>
      </c>
      <c r="G72" s="1" t="e">
        <f ca="1"/>
        <v>#NAME?</v>
      </c>
      <c r="H72" s="8" t="e">
        <f ca="1"/>
        <v>#NAME?</v>
      </c>
      <c r="I72" s="8" t="e">
        <f ca="1"/>
        <v>#NAME?</v>
      </c>
      <c r="J72" s="8" t="e">
        <f ca="1"/>
        <v>#NAME?</v>
      </c>
      <c r="K72" s="8" t="e">
        <f ca="1"/>
        <v>#NAME?</v>
      </c>
      <c r="L72" s="8" t="e">
        <f ca="1"/>
        <v>#NAME?</v>
      </c>
      <c r="M72" s="8" t="e">
        <f ca="1"/>
        <v>#NAME?</v>
      </c>
      <c r="N72" s="8" t="e">
        <f ca="1"/>
        <v>#NAME?</v>
      </c>
      <c r="O72" s="8" t="e">
        <f ca="1"/>
        <v>#NAME?</v>
      </c>
      <c r="P72" s="8" t="e">
        <f ca="1"/>
        <v>#NAME?</v>
      </c>
      <c r="Q72" s="8" t="e">
        <f ca="1"/>
        <v>#NAME?</v>
      </c>
      <c r="R72" s="8" t="e">
        <f ca="1"/>
        <v>#NAME?</v>
      </c>
      <c r="S72" s="8" t="e">
        <f ca="1"/>
        <v>#NAME?</v>
      </c>
      <c r="T72" s="8" t="e">
        <f ca="1"/>
        <v>#NAME?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 t="e">
        <f ca="1"/>
        <v>#NAME?</v>
      </c>
      <c r="Y72" s="8" t="e">
        <f ca="1"/>
        <v>#NAME?</v>
      </c>
      <c r="Z72" s="8" t="e">
        <f ca="1"/>
        <v>#NAME?</v>
      </c>
      <c r="AA72" s="8" t="e">
        <f ca="1"/>
        <v>#NAME?</v>
      </c>
      <c r="AB72" s="8" t="e">
        <f ca="1"/>
        <v>#NAME?</v>
      </c>
      <c r="AC72" s="8" t="e">
        <f ca="1"/>
        <v>#NAME?</v>
      </c>
      <c r="AD72" s="8" t="e">
        <f ca="1"/>
        <v>#NAME?</v>
      </c>
      <c r="AE72" s="8" t="e">
        <f ca="1"/>
        <v>#NAME?</v>
      </c>
      <c r="AF72" s="8" t="e">
        <f ca="1"/>
        <v>#NAME?</v>
      </c>
      <c r="AG72" s="8" t="e">
        <f ca="1"/>
        <v>#NAME?</v>
      </c>
      <c r="AH72" s="8" t="e">
        <f ca="1"/>
        <v>#NAME?</v>
      </c>
      <c r="AI72" s="8" t="e">
        <f ca="1"/>
        <v>#NAME?</v>
      </c>
      <c r="AJ72" s="8" t="e">
        <f ca="1"/>
        <v>#NAME?</v>
      </c>
      <c r="AK72" s="8" t="e">
        <f ca="1"/>
        <v>#NAME?</v>
      </c>
      <c r="AL72" s="8" t="e">
        <f ca="1"/>
        <v>#NAME?</v>
      </c>
      <c r="AM72" s="8" t="e">
        <f ca="1"/>
        <v>#NAME?</v>
      </c>
      <c r="AN72" s="8" t="e">
        <f ca="1"/>
        <v>#NAME?</v>
      </c>
      <c r="AO72" s="8" t="e">
        <f ca="1"/>
        <v>#NAME?</v>
      </c>
      <c r="AP72" s="8" t="e">
        <f ca="1"/>
        <v>#NAME?</v>
      </c>
      <c r="AQ72" s="8" t="e">
        <f ca="1"/>
        <v>#NAME?</v>
      </c>
      <c r="AR72" s="8" t="e">
        <f ca="1"/>
        <v>#NAME?</v>
      </c>
      <c r="AS72" s="8" t="e">
        <f ca="1"/>
        <v>#NAME?</v>
      </c>
      <c r="AT72" s="8" t="e">
        <f ca="1"/>
        <v>#NAME?</v>
      </c>
      <c r="AU72" s="8" t="e">
        <f ca="1"/>
        <v>#NAME?</v>
      </c>
      <c r="AV72" s="8" t="e">
        <f ca="1"/>
        <v>#NAME?</v>
      </c>
    </row>
    <row r="73" spans="1:48">
      <c r="A73" s="22" t="s">
        <v>446</v>
      </c>
      <c r="B73" s="8" t="e">
        <f ca="1"/>
        <v>#NAME?</v>
      </c>
      <c r="C73" s="1" t="e">
        <f ca="1"/>
        <v>#NAME?</v>
      </c>
      <c r="D73" s="8" t="e">
        <f ca="1"/>
        <v>#NAME?</v>
      </c>
      <c r="E73" s="8" t="e">
        <f ca="1"/>
        <v>#NAME?</v>
      </c>
      <c r="F73" s="8" t="e">
        <f ca="1"/>
        <v>#NAME?</v>
      </c>
      <c r="G73" s="1" t="e">
        <f ca="1"/>
        <v>#NAME?</v>
      </c>
      <c r="H73" s="8" t="e">
        <f ca="1"/>
        <v>#NAME?</v>
      </c>
      <c r="I73" s="8" t="e">
        <f ca="1"/>
        <v>#NAME?</v>
      </c>
      <c r="J73" s="8" t="e">
        <f ca="1"/>
        <v>#NAME?</v>
      </c>
      <c r="K73" s="8" t="e">
        <f ca="1"/>
        <v>#NAME?</v>
      </c>
      <c r="L73" s="8" t="e">
        <f ca="1"/>
        <v>#NAME?</v>
      </c>
      <c r="M73" s="8" t="e">
        <f ca="1"/>
        <v>#NAME?</v>
      </c>
      <c r="N73" s="8" t="e">
        <f ca="1"/>
        <v>#NAME?</v>
      </c>
      <c r="O73" s="8" t="e">
        <f ca="1"/>
        <v>#NAME?</v>
      </c>
      <c r="P73" s="8" t="e">
        <f ca="1"/>
        <v>#NAME?</v>
      </c>
      <c r="Q73" s="8" t="e">
        <f ca="1"/>
        <v>#NAME?</v>
      </c>
      <c r="R73" s="8" t="e">
        <f ca="1"/>
        <v>#NAME?</v>
      </c>
      <c r="S73" s="8" t="e">
        <f ca="1"/>
        <v>#NAME?</v>
      </c>
      <c r="T73" s="8" t="e">
        <f ca="1"/>
        <v>#NAME?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 t="e">
        <f ca="1"/>
        <v>#NAME?</v>
      </c>
      <c r="Y73" s="8" t="e">
        <f ca="1"/>
        <v>#NAME?</v>
      </c>
      <c r="Z73" s="8" t="e">
        <f ca="1"/>
        <v>#NAME?</v>
      </c>
      <c r="AA73" s="8" t="e">
        <f ca="1"/>
        <v>#NAME?</v>
      </c>
      <c r="AB73" s="8" t="e">
        <f ca="1"/>
        <v>#NAME?</v>
      </c>
      <c r="AC73" s="8" t="e">
        <f ca="1"/>
        <v>#NAME?</v>
      </c>
      <c r="AD73" s="8" t="e">
        <f ca="1"/>
        <v>#NAME?</v>
      </c>
      <c r="AE73" s="8" t="e">
        <f ca="1"/>
        <v>#NAME?</v>
      </c>
      <c r="AF73" s="8" t="e">
        <f ca="1"/>
        <v>#NAME?</v>
      </c>
      <c r="AG73" s="8" t="e">
        <f ca="1"/>
        <v>#NAME?</v>
      </c>
      <c r="AH73" s="8" t="e">
        <f ca="1"/>
        <v>#NAME?</v>
      </c>
      <c r="AI73" s="8" t="e">
        <f ca="1"/>
        <v>#NAME?</v>
      </c>
      <c r="AJ73" s="8" t="e">
        <f ca="1"/>
        <v>#NAME?</v>
      </c>
      <c r="AK73" s="8" t="e">
        <f ca="1"/>
        <v>#NAME?</v>
      </c>
      <c r="AL73" s="8" t="e">
        <f ca="1"/>
        <v>#NAME?</v>
      </c>
      <c r="AM73" s="8" t="e">
        <f ca="1"/>
        <v>#NAME?</v>
      </c>
      <c r="AN73" s="8" t="e">
        <f ca="1"/>
        <v>#NAME?</v>
      </c>
      <c r="AO73" s="8" t="e">
        <f ca="1"/>
        <v>#NAME?</v>
      </c>
      <c r="AP73" s="8" t="e">
        <f ca="1"/>
        <v>#NAME?</v>
      </c>
      <c r="AQ73" s="8" t="e">
        <f ca="1"/>
        <v>#NAME?</v>
      </c>
      <c r="AR73" s="8" t="e">
        <f ca="1"/>
        <v>#NAME?</v>
      </c>
      <c r="AS73" s="8" t="e">
        <f ca="1"/>
        <v>#NAME?</v>
      </c>
      <c r="AT73" s="8" t="e">
        <f ca="1"/>
        <v>#NAME?</v>
      </c>
      <c r="AU73" s="8" t="e">
        <f ca="1"/>
        <v>#NAME?</v>
      </c>
      <c r="AV73" s="8" t="e">
        <f ca="1"/>
        <v>#NAME?</v>
      </c>
    </row>
    <row r="74" spans="1:48">
      <c r="A74" s="22" t="s">
        <v>447</v>
      </c>
      <c r="B74" s="8" t="e">
        <f ca="1"/>
        <v>#NAME?</v>
      </c>
      <c r="C74" s="1" t="e">
        <f ca="1"/>
        <v>#NAME?</v>
      </c>
      <c r="D74" s="8" t="e">
        <f ca="1"/>
        <v>#NAME?</v>
      </c>
      <c r="E74" s="8" t="e">
        <f ca="1"/>
        <v>#NAME?</v>
      </c>
      <c r="F74" s="8" t="e">
        <f ca="1"/>
        <v>#NAME?</v>
      </c>
      <c r="G74" s="1" t="e">
        <f ca="1"/>
        <v>#NAME?</v>
      </c>
      <c r="H74" s="8" t="e">
        <f ca="1"/>
        <v>#NAME?</v>
      </c>
      <c r="I74" s="8" t="e">
        <f ca="1"/>
        <v>#NAME?</v>
      </c>
      <c r="J74" s="8" t="e">
        <f ca="1"/>
        <v>#NAME?</v>
      </c>
      <c r="K74" s="8" t="e">
        <f ca="1"/>
        <v>#NAME?</v>
      </c>
      <c r="L74" s="8" t="e">
        <f ca="1"/>
        <v>#NAME?</v>
      </c>
      <c r="M74" s="8" t="e">
        <f ca="1"/>
        <v>#NAME?</v>
      </c>
      <c r="N74" s="8" t="e">
        <f ca="1"/>
        <v>#NAME?</v>
      </c>
      <c r="O74" s="8" t="e">
        <f ca="1"/>
        <v>#NAME?</v>
      </c>
      <c r="P74" s="8" t="e">
        <f ca="1"/>
        <v>#NAME?</v>
      </c>
      <c r="Q74" s="8" t="e">
        <f ca="1"/>
        <v>#NAME?</v>
      </c>
      <c r="R74" s="8" t="e">
        <f ca="1"/>
        <v>#NAME?</v>
      </c>
      <c r="S74" s="8" t="e">
        <f ca="1"/>
        <v>#NAME?</v>
      </c>
      <c r="T74" s="8" t="e">
        <f ca="1"/>
        <v>#NAME?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 t="e">
        <f ca="1"/>
        <v>#NAME?</v>
      </c>
      <c r="Y74" s="8" t="e">
        <f ca="1"/>
        <v>#NAME?</v>
      </c>
      <c r="Z74" s="8" t="e">
        <f ca="1"/>
        <v>#NAME?</v>
      </c>
      <c r="AA74" s="8" t="e">
        <f ca="1"/>
        <v>#NAME?</v>
      </c>
      <c r="AB74" s="8" t="e">
        <f ca="1"/>
        <v>#NAME?</v>
      </c>
      <c r="AC74" s="8" t="e">
        <f ca="1"/>
        <v>#NAME?</v>
      </c>
      <c r="AD74" s="8" t="e">
        <f ca="1"/>
        <v>#NAME?</v>
      </c>
      <c r="AE74" s="8" t="e">
        <f ca="1"/>
        <v>#NAME?</v>
      </c>
      <c r="AF74" s="8" t="e">
        <f ca="1"/>
        <v>#NAME?</v>
      </c>
      <c r="AG74" s="8" t="e">
        <f ca="1"/>
        <v>#NAME?</v>
      </c>
      <c r="AH74" s="8" t="e">
        <f ca="1"/>
        <v>#NAME?</v>
      </c>
      <c r="AI74" s="8" t="e">
        <f ca="1"/>
        <v>#NAME?</v>
      </c>
      <c r="AJ74" s="8" t="e">
        <f ca="1"/>
        <v>#NAME?</v>
      </c>
      <c r="AK74" s="8" t="e">
        <f ca="1"/>
        <v>#NAME?</v>
      </c>
      <c r="AL74" s="8" t="e">
        <f ca="1"/>
        <v>#NAME?</v>
      </c>
      <c r="AM74" s="8" t="e">
        <f ca="1"/>
        <v>#NAME?</v>
      </c>
      <c r="AN74" s="8" t="e">
        <f ca="1"/>
        <v>#NAME?</v>
      </c>
      <c r="AO74" s="8" t="e">
        <f ca="1"/>
        <v>#NAME?</v>
      </c>
      <c r="AP74" s="8" t="e">
        <f ca="1"/>
        <v>#NAME?</v>
      </c>
      <c r="AQ74" s="8" t="e">
        <f ca="1"/>
        <v>#NAME?</v>
      </c>
      <c r="AR74" s="8" t="e">
        <f ca="1"/>
        <v>#NAME?</v>
      </c>
      <c r="AS74" s="8" t="e">
        <f ca="1"/>
        <v>#NAME?</v>
      </c>
      <c r="AT74" s="8" t="e">
        <f ca="1"/>
        <v>#NAME?</v>
      </c>
      <c r="AU74" s="8" t="e">
        <f ca="1"/>
        <v>#NAME?</v>
      </c>
      <c r="AV74" s="8" t="e">
        <f ca="1"/>
        <v>#NAME?</v>
      </c>
    </row>
    <row r="75" spans="1:48">
      <c r="A75" s="22" t="s">
        <v>448</v>
      </c>
      <c r="B75" s="8" t="e">
        <f ca="1"/>
        <v>#NAME?</v>
      </c>
      <c r="C75" s="1" t="e">
        <f ca="1"/>
        <v>#NAME?</v>
      </c>
      <c r="D75" s="8" t="e">
        <f ca="1"/>
        <v>#NAME?</v>
      </c>
      <c r="E75" s="8" t="e">
        <f ca="1"/>
        <v>#NAME?</v>
      </c>
      <c r="F75" s="8" t="e">
        <f ca="1"/>
        <v>#NAME?</v>
      </c>
      <c r="G75" s="1" t="e">
        <f ca="1"/>
        <v>#NAME?</v>
      </c>
      <c r="H75" s="8" t="e">
        <f ca="1"/>
        <v>#NAME?</v>
      </c>
      <c r="I75" s="8" t="e">
        <f ca="1"/>
        <v>#NAME?</v>
      </c>
      <c r="J75" s="8" t="e">
        <f ca="1"/>
        <v>#NAME?</v>
      </c>
      <c r="K75" s="8" t="e">
        <f ca="1"/>
        <v>#NAME?</v>
      </c>
      <c r="L75" s="8" t="e">
        <f ca="1"/>
        <v>#NAME?</v>
      </c>
      <c r="M75" s="8" t="e">
        <f ca="1"/>
        <v>#NAME?</v>
      </c>
      <c r="N75" s="8" t="e">
        <f ca="1"/>
        <v>#NAME?</v>
      </c>
      <c r="O75" s="8" t="e">
        <f ca="1"/>
        <v>#NAME?</v>
      </c>
      <c r="P75" s="8" t="e">
        <f ca="1"/>
        <v>#NAME?</v>
      </c>
      <c r="Q75" s="8" t="e">
        <f ca="1"/>
        <v>#NAME?</v>
      </c>
      <c r="R75" s="8" t="e">
        <f ca="1"/>
        <v>#NAME?</v>
      </c>
      <c r="S75" s="8" t="e">
        <f ca="1"/>
        <v>#NAME?</v>
      </c>
      <c r="T75" s="8" t="e">
        <f ca="1"/>
        <v>#NAME?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 t="e">
        <f ca="1"/>
        <v>#NAME?</v>
      </c>
      <c r="Y75" s="8" t="e">
        <f ca="1"/>
        <v>#NAME?</v>
      </c>
      <c r="Z75" s="8" t="e">
        <f ca="1"/>
        <v>#NAME?</v>
      </c>
      <c r="AA75" s="8" t="e">
        <f ca="1"/>
        <v>#NAME?</v>
      </c>
      <c r="AB75" s="8" t="e">
        <f ca="1"/>
        <v>#NAME?</v>
      </c>
      <c r="AC75" s="8" t="e">
        <f ca="1"/>
        <v>#NAME?</v>
      </c>
      <c r="AD75" s="8" t="e">
        <f ca="1"/>
        <v>#NAME?</v>
      </c>
      <c r="AE75" s="8" t="e">
        <f ca="1"/>
        <v>#NAME?</v>
      </c>
      <c r="AF75" s="8" t="e">
        <f ca="1"/>
        <v>#NAME?</v>
      </c>
      <c r="AG75" s="8" t="e">
        <f ca="1"/>
        <v>#NAME?</v>
      </c>
      <c r="AH75" s="8" t="e">
        <f ca="1"/>
        <v>#NAME?</v>
      </c>
      <c r="AI75" s="8" t="e">
        <f ca="1"/>
        <v>#NAME?</v>
      </c>
      <c r="AJ75" s="8" t="e">
        <f ca="1"/>
        <v>#NAME?</v>
      </c>
      <c r="AK75" s="8" t="e">
        <f ca="1"/>
        <v>#NAME?</v>
      </c>
      <c r="AL75" s="8" t="e">
        <f ca="1"/>
        <v>#NAME?</v>
      </c>
      <c r="AM75" s="8" t="e">
        <f ca="1"/>
        <v>#NAME?</v>
      </c>
      <c r="AN75" s="8" t="e">
        <f ca="1"/>
        <v>#NAME?</v>
      </c>
      <c r="AO75" s="8" t="e">
        <f ca="1"/>
        <v>#NAME?</v>
      </c>
      <c r="AP75" s="8" t="e">
        <f ca="1"/>
        <v>#NAME?</v>
      </c>
      <c r="AQ75" s="8" t="e">
        <f ca="1"/>
        <v>#NAME?</v>
      </c>
      <c r="AR75" s="8" t="e">
        <f ca="1"/>
        <v>#NAME?</v>
      </c>
      <c r="AS75" s="8" t="e">
        <f ca="1"/>
        <v>#NAME?</v>
      </c>
      <c r="AT75" s="8" t="e">
        <f ca="1"/>
        <v>#NAME?</v>
      </c>
      <c r="AU75" s="8" t="e">
        <f ca="1"/>
        <v>#NAME?</v>
      </c>
      <c r="AV75" s="8" t="e">
        <f ca="1"/>
        <v>#NAME?</v>
      </c>
    </row>
    <row r="76" spans="1:48">
      <c r="A76" s="22" t="s">
        <v>449</v>
      </c>
      <c r="B76" s="8" t="e">
        <f ca="1"/>
        <v>#NAME?</v>
      </c>
      <c r="C76" s="1" t="e">
        <f ca="1"/>
        <v>#NAME?</v>
      </c>
      <c r="D76" s="8" t="e">
        <f ca="1"/>
        <v>#NAME?</v>
      </c>
      <c r="E76" s="8" t="e">
        <f ca="1"/>
        <v>#NAME?</v>
      </c>
      <c r="F76" s="8" t="e">
        <f ca="1"/>
        <v>#NAME?</v>
      </c>
      <c r="G76" s="1" t="e">
        <f ca="1"/>
        <v>#NAME?</v>
      </c>
      <c r="H76" s="8" t="e">
        <f ca="1"/>
        <v>#NAME?</v>
      </c>
      <c r="I76" s="8" t="e">
        <f ca="1"/>
        <v>#NAME?</v>
      </c>
      <c r="J76" s="8" t="e">
        <f ca="1"/>
        <v>#NAME?</v>
      </c>
      <c r="K76" s="8" t="e">
        <f ca="1"/>
        <v>#NAME?</v>
      </c>
      <c r="L76" s="8" t="e">
        <f ca="1"/>
        <v>#NAME?</v>
      </c>
      <c r="M76" s="8" t="e">
        <f ca="1"/>
        <v>#NAME?</v>
      </c>
      <c r="N76" s="8" t="e">
        <f ca="1"/>
        <v>#NAME?</v>
      </c>
      <c r="O76" s="8" t="e">
        <f ca="1"/>
        <v>#NAME?</v>
      </c>
      <c r="P76" s="8" t="e">
        <f ca="1"/>
        <v>#NAME?</v>
      </c>
      <c r="Q76" s="8" t="e">
        <f ca="1"/>
        <v>#NAME?</v>
      </c>
      <c r="R76" s="8" t="e">
        <f ca="1"/>
        <v>#NAME?</v>
      </c>
      <c r="S76" s="8" t="e">
        <f ca="1"/>
        <v>#NAME?</v>
      </c>
      <c r="T76" s="8" t="e">
        <f ca="1"/>
        <v>#NAME?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 t="e">
        <f ca="1"/>
        <v>#NAME?</v>
      </c>
      <c r="Y76" s="8" t="e">
        <f ca="1"/>
        <v>#NAME?</v>
      </c>
      <c r="Z76" s="8" t="e">
        <f ca="1"/>
        <v>#NAME?</v>
      </c>
      <c r="AA76" s="8" t="e">
        <f ca="1"/>
        <v>#NAME?</v>
      </c>
      <c r="AB76" s="8" t="e">
        <f ca="1"/>
        <v>#NAME?</v>
      </c>
      <c r="AC76" s="8" t="e">
        <f ca="1"/>
        <v>#NAME?</v>
      </c>
      <c r="AD76" s="8" t="e">
        <f ca="1"/>
        <v>#NAME?</v>
      </c>
      <c r="AE76" s="8" t="e">
        <f ca="1"/>
        <v>#NAME?</v>
      </c>
      <c r="AF76" s="8" t="e">
        <f ca="1"/>
        <v>#NAME?</v>
      </c>
      <c r="AG76" s="8" t="e">
        <f ca="1"/>
        <v>#NAME?</v>
      </c>
      <c r="AH76" s="8" t="e">
        <f ca="1"/>
        <v>#NAME?</v>
      </c>
      <c r="AI76" s="8" t="e">
        <f ca="1"/>
        <v>#NAME?</v>
      </c>
      <c r="AJ76" s="8" t="e">
        <f ca="1"/>
        <v>#NAME?</v>
      </c>
      <c r="AK76" s="8" t="e">
        <f ca="1"/>
        <v>#NAME?</v>
      </c>
      <c r="AL76" s="8" t="e">
        <f ca="1"/>
        <v>#NAME?</v>
      </c>
      <c r="AM76" s="8" t="e">
        <f ca="1"/>
        <v>#NAME?</v>
      </c>
      <c r="AN76" s="8" t="e">
        <f ca="1"/>
        <v>#NAME?</v>
      </c>
      <c r="AO76" s="8" t="e">
        <f ca="1"/>
        <v>#NAME?</v>
      </c>
      <c r="AP76" s="8" t="e">
        <f ca="1"/>
        <v>#NAME?</v>
      </c>
      <c r="AQ76" s="8" t="e">
        <f ca="1"/>
        <v>#NAME?</v>
      </c>
      <c r="AR76" s="8" t="e">
        <f ca="1"/>
        <v>#NAME?</v>
      </c>
      <c r="AS76" s="8" t="e">
        <f ca="1"/>
        <v>#NAME?</v>
      </c>
      <c r="AT76" s="8" t="e">
        <f ca="1"/>
        <v>#NAME?</v>
      </c>
      <c r="AU76" s="8" t="e">
        <f ca="1"/>
        <v>#NAME?</v>
      </c>
      <c r="AV76" s="8" t="e">
        <f ca="1"/>
        <v>#NAME?</v>
      </c>
    </row>
    <row r="77" spans="1:48">
      <c r="A77" s="22" t="s">
        <v>450</v>
      </c>
      <c r="B77" s="8" t="e">
        <f ca="1"/>
        <v>#NAME?</v>
      </c>
      <c r="C77" s="1" t="e">
        <f ca="1"/>
        <v>#NAME?</v>
      </c>
      <c r="D77" s="8" t="e">
        <f ca="1"/>
        <v>#NAME?</v>
      </c>
      <c r="E77" s="8" t="e">
        <f ca="1"/>
        <v>#NAME?</v>
      </c>
      <c r="F77" s="8" t="e">
        <f ca="1"/>
        <v>#NAME?</v>
      </c>
      <c r="G77" s="1" t="e">
        <f ca="1"/>
        <v>#NAME?</v>
      </c>
      <c r="H77" s="8" t="e">
        <f ca="1"/>
        <v>#NAME?</v>
      </c>
      <c r="I77" s="8" t="e">
        <f ca="1"/>
        <v>#NAME?</v>
      </c>
      <c r="J77" s="8" t="e">
        <f ca="1"/>
        <v>#NAME?</v>
      </c>
      <c r="K77" s="8" t="e">
        <f ca="1"/>
        <v>#NAME?</v>
      </c>
      <c r="L77" s="8" t="e">
        <f ca="1"/>
        <v>#NAME?</v>
      </c>
      <c r="M77" s="8" t="e">
        <f ca="1"/>
        <v>#NAME?</v>
      </c>
      <c r="N77" s="8" t="e">
        <f ca="1"/>
        <v>#NAME?</v>
      </c>
      <c r="O77" s="8" t="e">
        <f ca="1"/>
        <v>#NAME?</v>
      </c>
      <c r="P77" s="8" t="e">
        <f ca="1"/>
        <v>#NAME?</v>
      </c>
      <c r="Q77" s="8" t="e">
        <f ca="1"/>
        <v>#NAME?</v>
      </c>
      <c r="R77" s="8" t="e">
        <f ca="1"/>
        <v>#NAME?</v>
      </c>
      <c r="S77" s="8" t="e">
        <f ca="1"/>
        <v>#NAME?</v>
      </c>
      <c r="T77" s="8" t="e">
        <f ca="1"/>
        <v>#NAME?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 t="e">
        <f ca="1"/>
        <v>#NAME?</v>
      </c>
      <c r="Y77" s="8" t="e">
        <f ca="1"/>
        <v>#NAME?</v>
      </c>
      <c r="Z77" s="8" t="e">
        <f ca="1"/>
        <v>#NAME?</v>
      </c>
      <c r="AA77" s="8" t="e">
        <f ca="1"/>
        <v>#NAME?</v>
      </c>
      <c r="AB77" s="8" t="e">
        <f ca="1"/>
        <v>#NAME?</v>
      </c>
      <c r="AC77" s="8" t="e">
        <f ca="1"/>
        <v>#NAME?</v>
      </c>
      <c r="AD77" s="8" t="e">
        <f ca="1"/>
        <v>#NAME?</v>
      </c>
      <c r="AE77" s="8" t="e">
        <f ca="1"/>
        <v>#NAME?</v>
      </c>
      <c r="AF77" s="8" t="e">
        <f ca="1"/>
        <v>#NAME?</v>
      </c>
      <c r="AG77" s="8" t="e">
        <f ca="1"/>
        <v>#NAME?</v>
      </c>
      <c r="AH77" s="8" t="e">
        <f ca="1"/>
        <v>#NAME?</v>
      </c>
      <c r="AI77" s="8" t="e">
        <f ca="1"/>
        <v>#NAME?</v>
      </c>
      <c r="AJ77" s="8" t="e">
        <f ca="1"/>
        <v>#NAME?</v>
      </c>
      <c r="AK77" s="8" t="e">
        <f ca="1"/>
        <v>#NAME?</v>
      </c>
      <c r="AL77" s="8" t="e">
        <f ca="1"/>
        <v>#NAME?</v>
      </c>
      <c r="AM77" s="8" t="e">
        <f ca="1"/>
        <v>#NAME?</v>
      </c>
      <c r="AN77" s="8" t="e">
        <f ca="1"/>
        <v>#NAME?</v>
      </c>
      <c r="AO77" s="8" t="e">
        <f ca="1"/>
        <v>#NAME?</v>
      </c>
      <c r="AP77" s="8" t="e">
        <f ca="1"/>
        <v>#NAME?</v>
      </c>
      <c r="AQ77" s="8" t="e">
        <f ca="1"/>
        <v>#NAME?</v>
      </c>
      <c r="AR77" s="8" t="e">
        <f ca="1"/>
        <v>#NAME?</v>
      </c>
      <c r="AS77" s="8" t="e">
        <f ca="1"/>
        <v>#NAME?</v>
      </c>
      <c r="AT77" s="8" t="e">
        <f ca="1"/>
        <v>#NAME?</v>
      </c>
      <c r="AU77" s="8" t="e">
        <f ca="1"/>
        <v>#NAME?</v>
      </c>
      <c r="AV77" s="8" t="e">
        <f ca="1"/>
        <v>#NAME?</v>
      </c>
    </row>
    <row r="78" spans="1:48">
      <c r="A78" s="22" t="s">
        <v>451</v>
      </c>
      <c r="B78" s="8" t="e">
        <f ca="1"/>
        <v>#NAME?</v>
      </c>
      <c r="C78" s="1" t="e">
        <f ca="1"/>
        <v>#NAME?</v>
      </c>
      <c r="D78" s="8" t="e">
        <f ca="1"/>
        <v>#NAME?</v>
      </c>
      <c r="E78" s="8" t="e">
        <f ca="1"/>
        <v>#NAME?</v>
      </c>
      <c r="F78" s="8" t="e">
        <f ca="1"/>
        <v>#NAME?</v>
      </c>
      <c r="G78" s="1" t="e">
        <f ca="1"/>
        <v>#NAME?</v>
      </c>
      <c r="H78" s="8" t="e">
        <f ca="1"/>
        <v>#NAME?</v>
      </c>
      <c r="I78" s="8" t="e">
        <f ca="1"/>
        <v>#NAME?</v>
      </c>
      <c r="J78" s="8" t="e">
        <f ca="1"/>
        <v>#NAME?</v>
      </c>
      <c r="K78" s="8" t="e">
        <f ca="1"/>
        <v>#NAME?</v>
      </c>
      <c r="L78" s="8" t="e">
        <f ca="1"/>
        <v>#NAME?</v>
      </c>
      <c r="M78" s="8" t="e">
        <f ca="1"/>
        <v>#NAME?</v>
      </c>
      <c r="N78" s="8" t="e">
        <f ca="1"/>
        <v>#NAME?</v>
      </c>
      <c r="O78" s="8" t="e">
        <f ca="1"/>
        <v>#NAME?</v>
      </c>
      <c r="P78" s="8" t="e">
        <f ca="1"/>
        <v>#NAME?</v>
      </c>
      <c r="Q78" s="8" t="e">
        <f ca="1"/>
        <v>#NAME?</v>
      </c>
      <c r="R78" s="8" t="e">
        <f ca="1"/>
        <v>#NAME?</v>
      </c>
      <c r="S78" s="8" t="e">
        <f ca="1"/>
        <v>#NAME?</v>
      </c>
      <c r="T78" s="8" t="e">
        <f ca="1"/>
        <v>#NAME?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 t="e">
        <f ca="1"/>
        <v>#NAME?</v>
      </c>
      <c r="Y78" s="8" t="e">
        <f ca="1"/>
        <v>#NAME?</v>
      </c>
      <c r="Z78" s="8" t="e">
        <f ca="1"/>
        <v>#NAME?</v>
      </c>
      <c r="AA78" s="8" t="e">
        <f ca="1"/>
        <v>#NAME?</v>
      </c>
      <c r="AB78" s="8" t="e">
        <f ca="1"/>
        <v>#NAME?</v>
      </c>
      <c r="AC78" s="8" t="e">
        <f ca="1"/>
        <v>#NAME?</v>
      </c>
      <c r="AD78" s="8" t="e">
        <f ca="1"/>
        <v>#NAME?</v>
      </c>
      <c r="AE78" s="8" t="e">
        <f ca="1"/>
        <v>#NAME?</v>
      </c>
      <c r="AF78" s="8" t="e">
        <f ca="1"/>
        <v>#NAME?</v>
      </c>
      <c r="AG78" s="8" t="e">
        <f ca="1"/>
        <v>#NAME?</v>
      </c>
      <c r="AH78" s="8" t="e">
        <f ca="1"/>
        <v>#NAME?</v>
      </c>
      <c r="AI78" s="8" t="e">
        <f ca="1"/>
        <v>#NAME?</v>
      </c>
      <c r="AJ78" s="8" t="e">
        <f ca="1"/>
        <v>#NAME?</v>
      </c>
      <c r="AK78" s="8" t="e">
        <f ca="1"/>
        <v>#NAME?</v>
      </c>
      <c r="AL78" s="8" t="e">
        <f ca="1"/>
        <v>#NAME?</v>
      </c>
      <c r="AM78" s="8" t="e">
        <f ca="1"/>
        <v>#NAME?</v>
      </c>
      <c r="AN78" s="8" t="e">
        <f ca="1"/>
        <v>#NAME?</v>
      </c>
      <c r="AO78" s="8" t="e">
        <f ca="1"/>
        <v>#NAME?</v>
      </c>
      <c r="AP78" s="8" t="e">
        <f ca="1"/>
        <v>#NAME?</v>
      </c>
      <c r="AQ78" s="8" t="e">
        <f ca="1"/>
        <v>#NAME?</v>
      </c>
      <c r="AR78" s="8" t="e">
        <f ca="1"/>
        <v>#NAME?</v>
      </c>
      <c r="AS78" s="8" t="e">
        <f ca="1"/>
        <v>#NAME?</v>
      </c>
      <c r="AT78" s="8" t="e">
        <f ca="1"/>
        <v>#NAME?</v>
      </c>
      <c r="AU78" s="8" t="e">
        <f ca="1"/>
        <v>#NAME?</v>
      </c>
      <c r="AV78" s="8" t="e">
        <f ca="1"/>
        <v>#NAME?</v>
      </c>
    </row>
    <row r="79" spans="1:48">
      <c r="A79" s="22" t="s">
        <v>452</v>
      </c>
      <c r="B79" s="8" t="e">
        <f ca="1"/>
        <v>#NAME?</v>
      </c>
      <c r="C79" s="1" t="e">
        <f ca="1"/>
        <v>#NAME?</v>
      </c>
      <c r="D79" s="8" t="e">
        <f ca="1"/>
        <v>#NAME?</v>
      </c>
      <c r="E79" s="8" t="e">
        <f ca="1"/>
        <v>#NAME?</v>
      </c>
      <c r="F79" s="8" t="e">
        <f ca="1"/>
        <v>#NAME?</v>
      </c>
      <c r="G79" s="1" t="e">
        <f ca="1"/>
        <v>#NAME?</v>
      </c>
      <c r="H79" s="8" t="e">
        <f ca="1"/>
        <v>#NAME?</v>
      </c>
      <c r="I79" s="8" t="e">
        <f ca="1"/>
        <v>#NAME?</v>
      </c>
      <c r="J79" s="8" t="e">
        <f ca="1"/>
        <v>#NAME?</v>
      </c>
      <c r="K79" s="8" t="e">
        <f ca="1"/>
        <v>#NAME?</v>
      </c>
      <c r="L79" s="8" t="e">
        <f ca="1"/>
        <v>#NAME?</v>
      </c>
      <c r="M79" s="8" t="e">
        <f ca="1"/>
        <v>#NAME?</v>
      </c>
      <c r="N79" s="8" t="e">
        <f ca="1"/>
        <v>#NAME?</v>
      </c>
      <c r="O79" s="8" t="e">
        <f ca="1"/>
        <v>#NAME?</v>
      </c>
      <c r="P79" s="8" t="e">
        <f ca="1"/>
        <v>#NAME?</v>
      </c>
      <c r="Q79" s="8" t="e">
        <f ca="1"/>
        <v>#NAME?</v>
      </c>
      <c r="R79" s="8" t="e">
        <f ca="1"/>
        <v>#NAME?</v>
      </c>
      <c r="S79" s="8" t="e">
        <f ca="1"/>
        <v>#NAME?</v>
      </c>
      <c r="T79" s="8" t="e">
        <f ca="1"/>
        <v>#NAME?</v>
      </c>
      <c r="U79" s="8" t="e">
        <f ca="1"/>
        <v>#NAME?</v>
      </c>
      <c r="V79" s="8" t="e">
        <f ca="1"/>
        <v>#NAME?</v>
      </c>
      <c r="W79" s="8" t="e">
        <f ca="1"/>
        <v>#NAME?</v>
      </c>
      <c r="X79" s="8" t="e">
        <f ca="1"/>
        <v>#NAME?</v>
      </c>
      <c r="Y79" s="8" t="e">
        <f ca="1"/>
        <v>#NAME?</v>
      </c>
      <c r="Z79" s="8" t="e">
        <f ca="1"/>
        <v>#NAME?</v>
      </c>
      <c r="AA79" s="8" t="e">
        <f ca="1"/>
        <v>#NAME?</v>
      </c>
      <c r="AB79" s="8" t="e">
        <f ca="1"/>
        <v>#NAME?</v>
      </c>
      <c r="AC79" s="8" t="e">
        <f ca="1"/>
        <v>#NAME?</v>
      </c>
      <c r="AD79" s="8" t="e">
        <f ca="1"/>
        <v>#NAME?</v>
      </c>
      <c r="AE79" s="8" t="e">
        <f ca="1"/>
        <v>#NAME?</v>
      </c>
      <c r="AF79" s="8" t="e">
        <f ca="1"/>
        <v>#NAME?</v>
      </c>
      <c r="AG79" s="8" t="e">
        <f ca="1"/>
        <v>#NAME?</v>
      </c>
      <c r="AH79" s="8" t="e">
        <f ca="1"/>
        <v>#NAME?</v>
      </c>
      <c r="AI79" s="8" t="e">
        <f ca="1"/>
        <v>#NAME?</v>
      </c>
      <c r="AJ79" s="8" t="e">
        <f ca="1"/>
        <v>#NAME?</v>
      </c>
      <c r="AK79" s="8" t="e">
        <f ca="1"/>
        <v>#NAME?</v>
      </c>
      <c r="AL79" s="8" t="e">
        <f ca="1"/>
        <v>#NAME?</v>
      </c>
      <c r="AM79" s="8" t="e">
        <f ca="1"/>
        <v>#NAME?</v>
      </c>
      <c r="AN79" s="8" t="e">
        <f ca="1"/>
        <v>#NAME?</v>
      </c>
      <c r="AO79" s="8" t="e">
        <f ca="1"/>
        <v>#NAME?</v>
      </c>
      <c r="AP79" s="8" t="e">
        <f ca="1"/>
        <v>#NAME?</v>
      </c>
      <c r="AQ79" s="8" t="e">
        <f ca="1"/>
        <v>#NAME?</v>
      </c>
      <c r="AR79" s="8" t="e">
        <f ca="1"/>
        <v>#NAME?</v>
      </c>
      <c r="AS79" s="8" t="e">
        <f ca="1"/>
        <v>#NAME?</v>
      </c>
      <c r="AT79" s="8" t="e">
        <f ca="1"/>
        <v>#NAME?</v>
      </c>
      <c r="AU79" s="8" t="e">
        <f ca="1"/>
        <v>#NAME?</v>
      </c>
      <c r="AV79" s="8" t="e">
        <f ca="1"/>
        <v>#NAME?</v>
      </c>
    </row>
    <row r="80" spans="1:48">
      <c r="A80" s="22" t="s">
        <v>453</v>
      </c>
      <c r="B80" s="8" t="e">
        <f ca="1"/>
        <v>#NAME?</v>
      </c>
      <c r="C80" s="1" t="e">
        <f ca="1"/>
        <v>#NAME?</v>
      </c>
      <c r="D80" s="8" t="e">
        <f ca="1"/>
        <v>#NAME?</v>
      </c>
      <c r="E80" s="8" t="e">
        <f ca="1"/>
        <v>#NAME?</v>
      </c>
      <c r="F80" s="8" t="e">
        <f ca="1"/>
        <v>#NAME?</v>
      </c>
      <c r="G80" s="1" t="e">
        <f ca="1"/>
        <v>#NAME?</v>
      </c>
      <c r="H80" s="8" t="e">
        <f ca="1"/>
        <v>#NAME?</v>
      </c>
      <c r="I80" s="8" t="e">
        <f ca="1"/>
        <v>#NAME?</v>
      </c>
      <c r="J80" s="8" t="e">
        <f ca="1"/>
        <v>#NAME?</v>
      </c>
      <c r="K80" s="8" t="e">
        <f ca="1"/>
        <v>#NAME?</v>
      </c>
      <c r="L80" s="8" t="e">
        <f ca="1"/>
        <v>#NAME?</v>
      </c>
      <c r="M80" s="8" t="e">
        <f ca="1"/>
        <v>#NAME?</v>
      </c>
      <c r="N80" s="8" t="e">
        <f ca="1"/>
        <v>#NAME?</v>
      </c>
      <c r="O80" s="8" t="e">
        <f ca="1"/>
        <v>#NAME?</v>
      </c>
      <c r="P80" s="8" t="e">
        <f ca="1"/>
        <v>#NAME?</v>
      </c>
      <c r="Q80" s="8" t="e">
        <f ca="1"/>
        <v>#NAME?</v>
      </c>
      <c r="R80" s="8" t="e">
        <f ca="1"/>
        <v>#NAME?</v>
      </c>
      <c r="S80" s="8" t="e">
        <f ca="1"/>
        <v>#NAME?</v>
      </c>
      <c r="T80" s="8" t="e">
        <f ca="1"/>
        <v>#NAME?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 t="e">
        <f ca="1"/>
        <v>#NAME?</v>
      </c>
      <c r="Y80" s="8" t="e">
        <f ca="1"/>
        <v>#NAME?</v>
      </c>
      <c r="Z80" s="8" t="e">
        <f ca="1"/>
        <v>#NAME?</v>
      </c>
      <c r="AA80" s="8" t="e">
        <f ca="1"/>
        <v>#NAME?</v>
      </c>
      <c r="AB80" s="8" t="e">
        <f ca="1"/>
        <v>#NAME?</v>
      </c>
      <c r="AC80" s="8" t="e">
        <f ca="1"/>
        <v>#NAME?</v>
      </c>
      <c r="AD80" s="8" t="e">
        <f ca="1"/>
        <v>#NAME?</v>
      </c>
      <c r="AE80" s="8" t="e">
        <f ca="1"/>
        <v>#NAME?</v>
      </c>
      <c r="AF80" s="8" t="e">
        <f ca="1"/>
        <v>#NAME?</v>
      </c>
      <c r="AG80" s="8" t="e">
        <f ca="1"/>
        <v>#NAME?</v>
      </c>
      <c r="AH80" s="8" t="e">
        <f ca="1"/>
        <v>#NAME?</v>
      </c>
      <c r="AI80" s="8" t="e">
        <f ca="1"/>
        <v>#NAME?</v>
      </c>
      <c r="AJ80" s="8" t="e">
        <f ca="1"/>
        <v>#NAME?</v>
      </c>
      <c r="AK80" s="8" t="e">
        <f ca="1"/>
        <v>#NAME?</v>
      </c>
      <c r="AL80" s="8" t="e">
        <f ca="1"/>
        <v>#NAME?</v>
      </c>
      <c r="AM80" s="8" t="e">
        <f ca="1"/>
        <v>#NAME?</v>
      </c>
      <c r="AN80" s="8" t="e">
        <f ca="1"/>
        <v>#NAME?</v>
      </c>
      <c r="AO80" s="8" t="e">
        <f ca="1"/>
        <v>#NAME?</v>
      </c>
      <c r="AP80" s="8" t="e">
        <f ca="1"/>
        <v>#NAME?</v>
      </c>
      <c r="AQ80" s="8" t="e">
        <f ca="1"/>
        <v>#NAME?</v>
      </c>
      <c r="AR80" s="8" t="e">
        <f ca="1"/>
        <v>#NAME?</v>
      </c>
      <c r="AS80" s="8" t="e">
        <f ca="1"/>
        <v>#NAME?</v>
      </c>
      <c r="AT80" s="8" t="e">
        <f ca="1"/>
        <v>#NAME?</v>
      </c>
      <c r="AU80" s="8" t="e">
        <f ca="1"/>
        <v>#NAME?</v>
      </c>
      <c r="AV80" s="8" t="e">
        <f ca="1"/>
        <v>#NAME?</v>
      </c>
    </row>
    <row r="81" spans="1:48">
      <c r="A81" s="22" t="s">
        <v>454</v>
      </c>
      <c r="B81" s="8" t="e">
        <f ca="1"/>
        <v>#NAME?</v>
      </c>
      <c r="C81" s="1" t="e">
        <f ca="1"/>
        <v>#NAME?</v>
      </c>
      <c r="D81" s="8" t="e">
        <f ca="1"/>
        <v>#NAME?</v>
      </c>
      <c r="E81" s="8" t="e">
        <f ca="1"/>
        <v>#NAME?</v>
      </c>
      <c r="F81" s="8" t="e">
        <f ca="1"/>
        <v>#NAME?</v>
      </c>
      <c r="G81" s="1" t="e">
        <f ca="1"/>
        <v>#NAME?</v>
      </c>
      <c r="H81" s="8" t="e">
        <f ca="1"/>
        <v>#NAME?</v>
      </c>
      <c r="I81" s="8" t="e">
        <f ca="1"/>
        <v>#NAME?</v>
      </c>
      <c r="J81" s="8" t="e">
        <f ca="1"/>
        <v>#NAME?</v>
      </c>
      <c r="K81" s="8" t="e">
        <f ca="1"/>
        <v>#NAME?</v>
      </c>
      <c r="L81" s="8" t="e">
        <f ca="1"/>
        <v>#NAME?</v>
      </c>
      <c r="M81" s="8" t="e">
        <f ca="1"/>
        <v>#NAME?</v>
      </c>
      <c r="N81" s="8" t="e">
        <f ca="1"/>
        <v>#NAME?</v>
      </c>
      <c r="O81" s="8" t="e">
        <f ca="1"/>
        <v>#NAME?</v>
      </c>
      <c r="P81" s="8" t="e">
        <f ca="1"/>
        <v>#NAME?</v>
      </c>
      <c r="Q81" s="8" t="e">
        <f ca="1"/>
        <v>#NAME?</v>
      </c>
      <c r="R81" s="8" t="e">
        <f ca="1"/>
        <v>#NAME?</v>
      </c>
      <c r="S81" s="8" t="e">
        <f ca="1"/>
        <v>#NAME?</v>
      </c>
      <c r="T81" s="8" t="e">
        <f ca="1"/>
        <v>#NAME?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 t="e">
        <f ca="1"/>
        <v>#NAME?</v>
      </c>
      <c r="Y81" s="8" t="e">
        <f ca="1"/>
        <v>#NAME?</v>
      </c>
      <c r="Z81" s="8" t="e">
        <f ca="1"/>
        <v>#NAME?</v>
      </c>
      <c r="AA81" s="8" t="e">
        <f ca="1"/>
        <v>#NAME?</v>
      </c>
      <c r="AB81" s="8" t="e">
        <f ca="1"/>
        <v>#NAME?</v>
      </c>
      <c r="AC81" s="8" t="e">
        <f ca="1"/>
        <v>#NAME?</v>
      </c>
      <c r="AD81" s="8" t="e">
        <f ca="1"/>
        <v>#NAME?</v>
      </c>
      <c r="AE81" s="8" t="e">
        <f ca="1"/>
        <v>#NAME?</v>
      </c>
      <c r="AF81" s="8" t="e">
        <f ca="1"/>
        <v>#NAME?</v>
      </c>
      <c r="AG81" s="8" t="e">
        <f ca="1"/>
        <v>#NAME?</v>
      </c>
      <c r="AH81" s="8" t="e">
        <f ca="1"/>
        <v>#NAME?</v>
      </c>
      <c r="AI81" s="8" t="e">
        <f ca="1"/>
        <v>#NAME?</v>
      </c>
      <c r="AJ81" s="8" t="e">
        <f ca="1"/>
        <v>#NAME?</v>
      </c>
      <c r="AK81" s="8" t="e">
        <f ca="1"/>
        <v>#NAME?</v>
      </c>
      <c r="AL81" s="8" t="e">
        <f ca="1"/>
        <v>#NAME?</v>
      </c>
      <c r="AM81" s="8" t="e">
        <f ca="1"/>
        <v>#NAME?</v>
      </c>
      <c r="AN81" s="8" t="e">
        <f ca="1"/>
        <v>#NAME?</v>
      </c>
      <c r="AO81" s="8" t="e">
        <f ca="1"/>
        <v>#NAME?</v>
      </c>
      <c r="AP81" s="8" t="e">
        <f ca="1"/>
        <v>#NAME?</v>
      </c>
      <c r="AQ81" s="8" t="e">
        <f ca="1"/>
        <v>#NAME?</v>
      </c>
      <c r="AR81" s="8" t="e">
        <f ca="1"/>
        <v>#NAME?</v>
      </c>
      <c r="AS81" s="8" t="e">
        <f ca="1"/>
        <v>#NAME?</v>
      </c>
      <c r="AT81" s="8" t="e">
        <f ca="1"/>
        <v>#NAME?</v>
      </c>
      <c r="AU81" s="8" t="e">
        <f ca="1"/>
        <v>#NAME?</v>
      </c>
      <c r="AV81" s="8" t="e">
        <f ca="1"/>
        <v>#NAME?</v>
      </c>
    </row>
    <row r="82" spans="1:48">
      <c r="A82" s="22" t="s">
        <v>455</v>
      </c>
      <c r="B82" s="8" t="e">
        <f ca="1"/>
        <v>#NAME?</v>
      </c>
      <c r="C82" s="1" t="e">
        <f ca="1"/>
        <v>#NAME?</v>
      </c>
      <c r="D82" s="8" t="e">
        <f ca="1"/>
        <v>#NAME?</v>
      </c>
      <c r="E82" s="8" t="e">
        <f ca="1"/>
        <v>#NAME?</v>
      </c>
      <c r="F82" s="8" t="e">
        <f ca="1"/>
        <v>#NAME?</v>
      </c>
      <c r="G82" s="1" t="e">
        <f ca="1"/>
        <v>#NAME?</v>
      </c>
      <c r="H82" s="8" t="e">
        <f ca="1"/>
        <v>#NAME?</v>
      </c>
      <c r="I82" s="8" t="e">
        <f ca="1"/>
        <v>#NAME?</v>
      </c>
      <c r="J82" s="8" t="e">
        <f ca="1"/>
        <v>#NAME?</v>
      </c>
      <c r="K82" s="8" t="e">
        <f ca="1"/>
        <v>#NAME?</v>
      </c>
      <c r="L82" s="8" t="e">
        <f ca="1"/>
        <v>#NAME?</v>
      </c>
      <c r="M82" s="8" t="e">
        <f ca="1"/>
        <v>#NAME?</v>
      </c>
      <c r="N82" s="8" t="e">
        <f ca="1"/>
        <v>#NAME?</v>
      </c>
      <c r="O82" s="8" t="e">
        <f ca="1"/>
        <v>#NAME?</v>
      </c>
      <c r="P82" s="8" t="e">
        <f ca="1"/>
        <v>#NAME?</v>
      </c>
      <c r="Q82" s="8" t="e">
        <f ca="1"/>
        <v>#NAME?</v>
      </c>
      <c r="R82" s="8" t="e">
        <f ca="1"/>
        <v>#NAME?</v>
      </c>
      <c r="S82" s="8" t="e">
        <f ca="1"/>
        <v>#NAME?</v>
      </c>
      <c r="T82" s="8" t="e">
        <f ca="1"/>
        <v>#NAME?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 t="e">
        <f ca="1"/>
        <v>#NAME?</v>
      </c>
      <c r="Y82" s="8" t="e">
        <f ca="1"/>
        <v>#NAME?</v>
      </c>
      <c r="Z82" s="8" t="e">
        <f ca="1"/>
        <v>#NAME?</v>
      </c>
      <c r="AA82" s="8" t="e">
        <f ca="1"/>
        <v>#NAME?</v>
      </c>
      <c r="AB82" s="8" t="e">
        <f ca="1"/>
        <v>#NAME?</v>
      </c>
      <c r="AC82" s="8" t="e">
        <f ca="1"/>
        <v>#NAME?</v>
      </c>
      <c r="AD82" s="8" t="e">
        <f ca="1"/>
        <v>#NAME?</v>
      </c>
      <c r="AE82" s="8" t="e">
        <f ca="1"/>
        <v>#NAME?</v>
      </c>
      <c r="AF82" s="8" t="e">
        <f ca="1"/>
        <v>#NAME?</v>
      </c>
      <c r="AG82" s="8" t="e">
        <f ca="1"/>
        <v>#NAME?</v>
      </c>
      <c r="AH82" s="8" t="e">
        <f ca="1"/>
        <v>#NAME?</v>
      </c>
      <c r="AI82" s="8" t="e">
        <f ca="1"/>
        <v>#NAME?</v>
      </c>
      <c r="AJ82" s="8" t="e">
        <f ca="1"/>
        <v>#NAME?</v>
      </c>
      <c r="AK82" s="8" t="e">
        <f ca="1"/>
        <v>#NAME?</v>
      </c>
      <c r="AL82" s="8" t="e">
        <f ca="1"/>
        <v>#NAME?</v>
      </c>
      <c r="AM82" s="8" t="e">
        <f ca="1"/>
        <v>#NAME?</v>
      </c>
      <c r="AN82" s="8" t="e">
        <f ca="1"/>
        <v>#NAME?</v>
      </c>
      <c r="AO82" s="8" t="e">
        <f ca="1"/>
        <v>#NAME?</v>
      </c>
      <c r="AP82" s="8" t="e">
        <f ca="1"/>
        <v>#NAME?</v>
      </c>
      <c r="AQ82" s="8" t="e">
        <f ca="1"/>
        <v>#NAME?</v>
      </c>
      <c r="AR82" s="8" t="e">
        <f ca="1"/>
        <v>#NAME?</v>
      </c>
      <c r="AS82" s="8" t="e">
        <f ca="1"/>
        <v>#NAME?</v>
      </c>
      <c r="AT82" s="8" t="e">
        <f ca="1"/>
        <v>#NAME?</v>
      </c>
      <c r="AU82" s="8" t="e">
        <f ca="1"/>
        <v>#NAME?</v>
      </c>
      <c r="AV82" s="8" t="e">
        <f ca="1"/>
        <v>#NAME?</v>
      </c>
    </row>
    <row r="83" spans="1:48">
      <c r="A83" s="22" t="s">
        <v>456</v>
      </c>
      <c r="B83" s="8" t="e">
        <f ca="1"/>
        <v>#NAME?</v>
      </c>
      <c r="C83" s="1" t="e">
        <f ca="1"/>
        <v>#NAME?</v>
      </c>
      <c r="D83" s="8" t="e">
        <f ca="1"/>
        <v>#NAME?</v>
      </c>
      <c r="E83" s="8" t="e">
        <f ca="1"/>
        <v>#NAME?</v>
      </c>
      <c r="F83" s="8" t="e">
        <f ca="1"/>
        <v>#NAME?</v>
      </c>
      <c r="G83" s="1" t="e">
        <f ca="1"/>
        <v>#NAME?</v>
      </c>
      <c r="H83" s="8" t="e">
        <f ca="1"/>
        <v>#NAME?</v>
      </c>
      <c r="I83" s="8" t="e">
        <f ca="1"/>
        <v>#NAME?</v>
      </c>
      <c r="J83" s="8" t="e">
        <f ca="1"/>
        <v>#NAME?</v>
      </c>
      <c r="K83" s="8" t="e">
        <f ca="1"/>
        <v>#NAME?</v>
      </c>
      <c r="L83" s="8" t="e">
        <f ca="1"/>
        <v>#NAME?</v>
      </c>
      <c r="M83" s="8" t="e">
        <f ca="1"/>
        <v>#NAME?</v>
      </c>
      <c r="N83" s="8" t="e">
        <f ca="1"/>
        <v>#NAME?</v>
      </c>
      <c r="O83" s="8" t="e">
        <f ca="1"/>
        <v>#NAME?</v>
      </c>
      <c r="P83" s="8" t="e">
        <f ca="1"/>
        <v>#NAME?</v>
      </c>
      <c r="Q83" s="8" t="e">
        <f ca="1"/>
        <v>#NAME?</v>
      </c>
      <c r="R83" s="8" t="e">
        <f ca="1"/>
        <v>#NAME?</v>
      </c>
      <c r="S83" s="8" t="e">
        <f ca="1"/>
        <v>#NAME?</v>
      </c>
      <c r="T83" s="8" t="e">
        <f ca="1"/>
        <v>#NAME?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 t="e">
        <f ca="1"/>
        <v>#NAME?</v>
      </c>
      <c r="Y83" s="8" t="e">
        <f ca="1"/>
        <v>#NAME?</v>
      </c>
      <c r="Z83" s="8" t="e">
        <f ca="1"/>
        <v>#NAME?</v>
      </c>
      <c r="AA83" s="8" t="e">
        <f ca="1"/>
        <v>#NAME?</v>
      </c>
      <c r="AB83" s="8" t="e">
        <f ca="1"/>
        <v>#NAME?</v>
      </c>
      <c r="AC83" s="8" t="e">
        <f ca="1"/>
        <v>#NAME?</v>
      </c>
      <c r="AD83" s="8" t="e">
        <f ca="1"/>
        <v>#NAME?</v>
      </c>
      <c r="AE83" s="8" t="e">
        <f ca="1"/>
        <v>#NAME?</v>
      </c>
      <c r="AF83" s="8" t="e">
        <f ca="1"/>
        <v>#NAME?</v>
      </c>
      <c r="AG83" s="8" t="e">
        <f ca="1"/>
        <v>#NAME?</v>
      </c>
      <c r="AH83" s="8" t="e">
        <f ca="1"/>
        <v>#NAME?</v>
      </c>
      <c r="AI83" s="8" t="e">
        <f ca="1"/>
        <v>#NAME?</v>
      </c>
      <c r="AJ83" s="8" t="e">
        <f ca="1"/>
        <v>#NAME?</v>
      </c>
      <c r="AK83" s="8" t="e">
        <f ca="1"/>
        <v>#NAME?</v>
      </c>
      <c r="AL83" s="8" t="e">
        <f ca="1"/>
        <v>#NAME?</v>
      </c>
      <c r="AM83" s="8" t="e">
        <f ca="1"/>
        <v>#NAME?</v>
      </c>
      <c r="AN83" s="8" t="e">
        <f ca="1"/>
        <v>#NAME?</v>
      </c>
      <c r="AO83" s="8" t="e">
        <f ca="1"/>
        <v>#NAME?</v>
      </c>
      <c r="AP83" s="8" t="e">
        <f ca="1"/>
        <v>#NAME?</v>
      </c>
      <c r="AQ83" s="8" t="e">
        <f ca="1"/>
        <v>#NAME?</v>
      </c>
      <c r="AR83" s="8" t="e">
        <f ca="1"/>
        <v>#NAME?</v>
      </c>
      <c r="AS83" s="8" t="e">
        <f ca="1"/>
        <v>#NAME?</v>
      </c>
      <c r="AT83" s="8" t="e">
        <f ca="1"/>
        <v>#NAME?</v>
      </c>
      <c r="AU83" s="8" t="e">
        <f ca="1"/>
        <v>#NAME?</v>
      </c>
      <c r="AV83" s="8" t="e">
        <f ca="1"/>
        <v>#NAME?</v>
      </c>
    </row>
    <row r="84" spans="1:48">
      <c r="A84" s="22" t="s">
        <v>457</v>
      </c>
      <c r="B84" s="8" t="e">
        <f ca="1"/>
        <v>#NAME?</v>
      </c>
      <c r="C84" s="1" t="e">
        <f ca="1"/>
        <v>#NAME?</v>
      </c>
      <c r="D84" s="8" t="e">
        <f ca="1"/>
        <v>#NAME?</v>
      </c>
      <c r="E84" s="8" t="e">
        <f ca="1"/>
        <v>#NAME?</v>
      </c>
      <c r="F84" s="8" t="e">
        <f ca="1"/>
        <v>#NAME?</v>
      </c>
      <c r="G84" s="1" t="e">
        <f ca="1"/>
        <v>#NAME?</v>
      </c>
      <c r="H84" s="8" t="e">
        <f ca="1"/>
        <v>#NAME?</v>
      </c>
      <c r="I84" s="8" t="e">
        <f ca="1"/>
        <v>#NAME?</v>
      </c>
      <c r="J84" s="8" t="e">
        <f ca="1"/>
        <v>#NAME?</v>
      </c>
      <c r="K84" s="8" t="e">
        <f ca="1"/>
        <v>#NAME?</v>
      </c>
      <c r="L84" s="8" t="e">
        <f ca="1"/>
        <v>#NAME?</v>
      </c>
      <c r="M84" s="8" t="e">
        <f ca="1"/>
        <v>#NAME?</v>
      </c>
      <c r="N84" s="8" t="e">
        <f ca="1"/>
        <v>#NAME?</v>
      </c>
      <c r="O84" s="8" t="e">
        <f ca="1"/>
        <v>#NAME?</v>
      </c>
      <c r="P84" s="8" t="e">
        <f ca="1"/>
        <v>#NAME?</v>
      </c>
      <c r="Q84" s="8" t="e">
        <f ca="1"/>
        <v>#NAME?</v>
      </c>
      <c r="R84" s="8" t="e">
        <f ca="1"/>
        <v>#NAME?</v>
      </c>
      <c r="S84" s="8" t="e">
        <f ca="1"/>
        <v>#NAME?</v>
      </c>
      <c r="T84" s="8" t="e">
        <f ca="1"/>
        <v>#NAME?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 t="e">
        <f ca="1"/>
        <v>#NAME?</v>
      </c>
      <c r="Y84" s="8" t="e">
        <f ca="1"/>
        <v>#NAME?</v>
      </c>
      <c r="Z84" s="8" t="e">
        <f ca="1"/>
        <v>#NAME?</v>
      </c>
      <c r="AA84" s="8" t="e">
        <f ca="1"/>
        <v>#NAME?</v>
      </c>
      <c r="AB84" s="8" t="e">
        <f ca="1"/>
        <v>#NAME?</v>
      </c>
      <c r="AC84" s="8" t="e">
        <f ca="1"/>
        <v>#NAME?</v>
      </c>
      <c r="AD84" s="8" t="e">
        <f ca="1"/>
        <v>#NAME?</v>
      </c>
      <c r="AE84" s="8" t="e">
        <f ca="1"/>
        <v>#NAME?</v>
      </c>
      <c r="AF84" s="8" t="e">
        <f ca="1"/>
        <v>#NAME?</v>
      </c>
      <c r="AG84" s="8" t="e">
        <f ca="1"/>
        <v>#NAME?</v>
      </c>
      <c r="AH84" s="8" t="e">
        <f ca="1"/>
        <v>#NAME?</v>
      </c>
      <c r="AI84" s="8" t="e">
        <f ca="1"/>
        <v>#NAME?</v>
      </c>
      <c r="AJ84" s="8" t="e">
        <f ca="1"/>
        <v>#NAME?</v>
      </c>
      <c r="AK84" s="8" t="e">
        <f ca="1"/>
        <v>#NAME?</v>
      </c>
      <c r="AL84" s="8" t="e">
        <f ca="1"/>
        <v>#NAME?</v>
      </c>
      <c r="AM84" s="8" t="e">
        <f ca="1"/>
        <v>#NAME?</v>
      </c>
      <c r="AN84" s="8" t="e">
        <f ca="1"/>
        <v>#NAME?</v>
      </c>
      <c r="AO84" s="8" t="e">
        <f ca="1"/>
        <v>#NAME?</v>
      </c>
      <c r="AP84" s="8" t="e">
        <f ca="1"/>
        <v>#NAME?</v>
      </c>
      <c r="AQ84" s="8" t="e">
        <f ca="1"/>
        <v>#NAME?</v>
      </c>
      <c r="AR84" s="8" t="e">
        <f ca="1"/>
        <v>#NAME?</v>
      </c>
      <c r="AS84" s="8" t="e">
        <f ca="1"/>
        <v>#NAME?</v>
      </c>
      <c r="AT84" s="8" t="e">
        <f ca="1"/>
        <v>#NAME?</v>
      </c>
      <c r="AU84" s="8" t="e">
        <f ca="1"/>
        <v>#NAME?</v>
      </c>
      <c r="AV84" s="8" t="e">
        <f ca="1"/>
        <v>#NAME?</v>
      </c>
    </row>
    <row r="85" spans="1:48">
      <c r="A85" s="22" t="s">
        <v>458</v>
      </c>
      <c r="B85" s="8" t="e">
        <f ca="1"/>
        <v>#NAME?</v>
      </c>
      <c r="C85" s="1" t="e">
        <f ca="1"/>
        <v>#NAME?</v>
      </c>
      <c r="D85" s="8" t="e">
        <f ca="1"/>
        <v>#NAME?</v>
      </c>
      <c r="E85" s="8" t="e">
        <f ca="1"/>
        <v>#NAME?</v>
      </c>
      <c r="F85" s="8" t="e">
        <f ca="1"/>
        <v>#NAME?</v>
      </c>
      <c r="G85" s="1" t="e">
        <f ca="1"/>
        <v>#NAME?</v>
      </c>
      <c r="H85" s="8" t="e">
        <f ca="1"/>
        <v>#NAME?</v>
      </c>
      <c r="I85" s="8" t="e">
        <f ca="1"/>
        <v>#NAME?</v>
      </c>
      <c r="J85" s="8" t="e">
        <f ca="1"/>
        <v>#NAME?</v>
      </c>
      <c r="K85" s="8" t="e">
        <f ca="1"/>
        <v>#NAME?</v>
      </c>
      <c r="L85" s="8" t="e">
        <f ca="1"/>
        <v>#NAME?</v>
      </c>
      <c r="M85" s="8" t="e">
        <f ca="1"/>
        <v>#NAME?</v>
      </c>
      <c r="N85" s="8" t="e">
        <f ca="1"/>
        <v>#NAME?</v>
      </c>
      <c r="O85" s="8" t="e">
        <f ca="1"/>
        <v>#NAME?</v>
      </c>
      <c r="P85" s="8" t="e">
        <f ca="1"/>
        <v>#NAME?</v>
      </c>
      <c r="Q85" s="8" t="e">
        <f ca="1"/>
        <v>#NAME?</v>
      </c>
      <c r="R85" s="8" t="e">
        <f ca="1"/>
        <v>#NAME?</v>
      </c>
      <c r="S85" s="8" t="e">
        <f ca="1"/>
        <v>#NAME?</v>
      </c>
      <c r="T85" s="8" t="e">
        <f ca="1"/>
        <v>#NAME?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 t="e">
        <f ca="1"/>
        <v>#NAME?</v>
      </c>
      <c r="Y85" s="8" t="e">
        <f ca="1"/>
        <v>#NAME?</v>
      </c>
      <c r="Z85" s="8" t="e">
        <f ca="1"/>
        <v>#NAME?</v>
      </c>
      <c r="AA85" s="8" t="e">
        <f ca="1"/>
        <v>#NAME?</v>
      </c>
      <c r="AB85" s="8" t="e">
        <f ca="1"/>
        <v>#NAME?</v>
      </c>
      <c r="AC85" s="8" t="e">
        <f ca="1"/>
        <v>#NAME?</v>
      </c>
      <c r="AD85" s="8" t="e">
        <f ca="1"/>
        <v>#NAME?</v>
      </c>
      <c r="AE85" s="8" t="e">
        <f ca="1"/>
        <v>#NAME?</v>
      </c>
      <c r="AF85" s="8" t="e">
        <f ca="1"/>
        <v>#NAME?</v>
      </c>
      <c r="AG85" s="8" t="e">
        <f ca="1"/>
        <v>#NAME?</v>
      </c>
      <c r="AH85" s="8" t="e">
        <f ca="1"/>
        <v>#NAME?</v>
      </c>
      <c r="AI85" s="8" t="e">
        <f ca="1"/>
        <v>#NAME?</v>
      </c>
      <c r="AJ85" s="8" t="e">
        <f ca="1"/>
        <v>#NAME?</v>
      </c>
      <c r="AK85" s="8" t="e">
        <f ca="1"/>
        <v>#NAME?</v>
      </c>
      <c r="AL85" s="8" t="e">
        <f ca="1"/>
        <v>#NAME?</v>
      </c>
      <c r="AM85" s="8" t="e">
        <f ca="1"/>
        <v>#NAME?</v>
      </c>
      <c r="AN85" s="8" t="e">
        <f ca="1"/>
        <v>#NAME?</v>
      </c>
      <c r="AO85" s="8" t="e">
        <f ca="1"/>
        <v>#NAME?</v>
      </c>
      <c r="AP85" s="8" t="e">
        <f ca="1"/>
        <v>#NAME?</v>
      </c>
      <c r="AQ85" s="8" t="e">
        <f ca="1"/>
        <v>#NAME?</v>
      </c>
      <c r="AR85" s="8" t="e">
        <f ca="1"/>
        <v>#NAME?</v>
      </c>
      <c r="AS85" s="8" t="e">
        <f ca="1"/>
        <v>#NAME?</v>
      </c>
      <c r="AT85" s="8" t="e">
        <f ca="1"/>
        <v>#NAME?</v>
      </c>
      <c r="AU85" s="8" t="e">
        <f ca="1"/>
        <v>#NAME?</v>
      </c>
      <c r="AV85" s="8" t="e">
        <f ca="1"/>
        <v>#NAME?</v>
      </c>
    </row>
    <row r="86" spans="1:48">
      <c r="A86" s="22" t="s">
        <v>459</v>
      </c>
      <c r="B86" s="8" t="e">
        <f ca="1"/>
        <v>#NAME?</v>
      </c>
      <c r="C86" s="1" t="e">
        <f ca="1"/>
        <v>#NAME?</v>
      </c>
      <c r="D86" s="8" t="e">
        <f ca="1"/>
        <v>#NAME?</v>
      </c>
      <c r="E86" s="8" t="e">
        <f ca="1"/>
        <v>#NAME?</v>
      </c>
      <c r="F86" s="8" t="e">
        <f ca="1"/>
        <v>#NAME?</v>
      </c>
      <c r="G86" s="1" t="e">
        <f ca="1"/>
        <v>#NAME?</v>
      </c>
      <c r="H86" s="8" t="e">
        <f ca="1"/>
        <v>#NAME?</v>
      </c>
      <c r="I86" s="8" t="e">
        <f ca="1"/>
        <v>#NAME?</v>
      </c>
      <c r="J86" s="8" t="e">
        <f ca="1"/>
        <v>#NAME?</v>
      </c>
      <c r="K86" s="8" t="e">
        <f ca="1"/>
        <v>#NAME?</v>
      </c>
      <c r="L86" s="8" t="e">
        <f ca="1"/>
        <v>#NAME?</v>
      </c>
      <c r="M86" s="8" t="e">
        <f ca="1"/>
        <v>#NAME?</v>
      </c>
      <c r="N86" s="8" t="e">
        <f ca="1"/>
        <v>#NAME?</v>
      </c>
      <c r="O86" s="8" t="e">
        <f ca="1"/>
        <v>#NAME?</v>
      </c>
      <c r="P86" s="8" t="e">
        <f ca="1"/>
        <v>#NAME?</v>
      </c>
      <c r="Q86" s="8" t="e">
        <f ca="1"/>
        <v>#NAME?</v>
      </c>
      <c r="R86" s="8" t="e">
        <f ca="1"/>
        <v>#NAME?</v>
      </c>
      <c r="S86" s="8" t="e">
        <f ca="1"/>
        <v>#NAME?</v>
      </c>
      <c r="T86" s="8" t="e">
        <f ca="1"/>
        <v>#NAME?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 t="e">
        <f ca="1"/>
        <v>#NAME?</v>
      </c>
      <c r="Y86" s="8" t="e">
        <f ca="1"/>
        <v>#NAME?</v>
      </c>
      <c r="Z86" s="8" t="e">
        <f ca="1"/>
        <v>#NAME?</v>
      </c>
      <c r="AA86" s="8" t="e">
        <f ca="1"/>
        <v>#NAME?</v>
      </c>
      <c r="AB86" s="8" t="e">
        <f ca="1"/>
        <v>#NAME?</v>
      </c>
      <c r="AC86" s="8" t="e">
        <f ca="1"/>
        <v>#NAME?</v>
      </c>
      <c r="AD86" s="8" t="e">
        <f ca="1"/>
        <v>#NAME?</v>
      </c>
      <c r="AE86" s="8" t="e">
        <f ca="1"/>
        <v>#NAME?</v>
      </c>
      <c r="AF86" s="8" t="e">
        <f ca="1"/>
        <v>#NAME?</v>
      </c>
      <c r="AG86" s="8" t="e">
        <f ca="1"/>
        <v>#NAME?</v>
      </c>
      <c r="AH86" s="8" t="e">
        <f ca="1"/>
        <v>#NAME?</v>
      </c>
      <c r="AI86" s="8" t="e">
        <f ca="1"/>
        <v>#NAME?</v>
      </c>
      <c r="AJ86" s="8" t="e">
        <f ca="1"/>
        <v>#NAME?</v>
      </c>
      <c r="AK86" s="8" t="e">
        <f ca="1"/>
        <v>#NAME?</v>
      </c>
      <c r="AL86" s="8" t="e">
        <f ca="1"/>
        <v>#NAME?</v>
      </c>
      <c r="AM86" s="8" t="e">
        <f ca="1"/>
        <v>#NAME?</v>
      </c>
      <c r="AN86" s="8" t="e">
        <f ca="1"/>
        <v>#NAME?</v>
      </c>
      <c r="AO86" s="8" t="e">
        <f ca="1"/>
        <v>#NAME?</v>
      </c>
      <c r="AP86" s="8" t="e">
        <f ca="1"/>
        <v>#NAME?</v>
      </c>
      <c r="AQ86" s="8" t="e">
        <f ca="1"/>
        <v>#NAME?</v>
      </c>
      <c r="AR86" s="8" t="e">
        <f ca="1"/>
        <v>#NAME?</v>
      </c>
      <c r="AS86" s="8" t="e">
        <f ca="1"/>
        <v>#NAME?</v>
      </c>
      <c r="AT86" s="8" t="e">
        <f ca="1"/>
        <v>#NAME?</v>
      </c>
      <c r="AU86" s="8" t="e">
        <f ca="1"/>
        <v>#NAME?</v>
      </c>
      <c r="AV86" s="8" t="e">
        <f ca="1"/>
        <v>#NAME?</v>
      </c>
    </row>
    <row r="87" spans="1:48">
      <c r="A87" s="22" t="s">
        <v>460</v>
      </c>
      <c r="B87" s="8" t="e">
        <f ca="1"/>
        <v>#NAME?</v>
      </c>
      <c r="C87" s="1" t="e">
        <f ca="1"/>
        <v>#NAME?</v>
      </c>
      <c r="D87" s="8" t="e">
        <f ca="1"/>
        <v>#NAME?</v>
      </c>
      <c r="E87" s="8" t="e">
        <f ca="1"/>
        <v>#NAME?</v>
      </c>
      <c r="F87" s="8" t="e">
        <f ca="1"/>
        <v>#NAME?</v>
      </c>
      <c r="G87" s="1" t="e">
        <f ca="1"/>
        <v>#NAME?</v>
      </c>
      <c r="H87" s="8" t="e">
        <f ca="1"/>
        <v>#NAME?</v>
      </c>
      <c r="I87" s="8" t="e">
        <f ca="1"/>
        <v>#NAME?</v>
      </c>
      <c r="J87" s="8" t="e">
        <f ca="1"/>
        <v>#NAME?</v>
      </c>
      <c r="K87" s="8" t="e">
        <f ca="1"/>
        <v>#NAME?</v>
      </c>
      <c r="L87" s="8" t="e">
        <f ca="1"/>
        <v>#NAME?</v>
      </c>
      <c r="M87" s="8" t="e">
        <f ca="1"/>
        <v>#NAME?</v>
      </c>
      <c r="N87" s="8" t="e">
        <f ca="1"/>
        <v>#NAME?</v>
      </c>
      <c r="O87" s="8" t="e">
        <f ca="1"/>
        <v>#NAME?</v>
      </c>
      <c r="P87" s="8" t="e">
        <f ca="1"/>
        <v>#NAME?</v>
      </c>
      <c r="Q87" s="8" t="e">
        <f ca="1"/>
        <v>#NAME?</v>
      </c>
      <c r="R87" s="8" t="e">
        <f ca="1"/>
        <v>#NAME?</v>
      </c>
      <c r="S87" s="8" t="e">
        <f ca="1"/>
        <v>#NAME?</v>
      </c>
      <c r="T87" s="8" t="e">
        <f ca="1"/>
        <v>#NAME?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 t="e">
        <f ca="1"/>
        <v>#NAME?</v>
      </c>
      <c r="Y87" s="8" t="e">
        <f ca="1"/>
        <v>#NAME?</v>
      </c>
      <c r="Z87" s="8" t="e">
        <f ca="1"/>
        <v>#NAME?</v>
      </c>
      <c r="AA87" s="8" t="e">
        <f ca="1"/>
        <v>#NAME?</v>
      </c>
      <c r="AB87" s="8" t="e">
        <f ca="1"/>
        <v>#NAME?</v>
      </c>
      <c r="AC87" s="8" t="e">
        <f ca="1"/>
        <v>#NAME?</v>
      </c>
      <c r="AD87" s="8" t="e">
        <f ca="1"/>
        <v>#NAME?</v>
      </c>
      <c r="AE87" s="8" t="e">
        <f ca="1"/>
        <v>#NAME?</v>
      </c>
      <c r="AF87" s="8" t="e">
        <f ca="1"/>
        <v>#NAME?</v>
      </c>
      <c r="AG87" s="8" t="e">
        <f ca="1"/>
        <v>#NAME?</v>
      </c>
      <c r="AH87" s="8" t="e">
        <f ca="1"/>
        <v>#NAME?</v>
      </c>
      <c r="AI87" s="8" t="e">
        <f ca="1"/>
        <v>#NAME?</v>
      </c>
      <c r="AJ87" s="8" t="e">
        <f ca="1"/>
        <v>#NAME?</v>
      </c>
      <c r="AK87" s="8" t="e">
        <f ca="1"/>
        <v>#NAME?</v>
      </c>
      <c r="AL87" s="8" t="e">
        <f ca="1"/>
        <v>#NAME?</v>
      </c>
      <c r="AM87" s="8" t="e">
        <f ca="1"/>
        <v>#NAME?</v>
      </c>
      <c r="AN87" s="8" t="e">
        <f ca="1"/>
        <v>#NAME?</v>
      </c>
      <c r="AO87" s="8" t="e">
        <f ca="1"/>
        <v>#NAME?</v>
      </c>
      <c r="AP87" s="8" t="e">
        <f ca="1"/>
        <v>#NAME?</v>
      </c>
      <c r="AQ87" s="8" t="e">
        <f ca="1"/>
        <v>#NAME?</v>
      </c>
      <c r="AR87" s="8" t="e">
        <f ca="1"/>
        <v>#NAME?</v>
      </c>
      <c r="AS87" s="8" t="e">
        <f ca="1"/>
        <v>#NAME?</v>
      </c>
      <c r="AT87" s="8" t="e">
        <f ca="1"/>
        <v>#NAME?</v>
      </c>
      <c r="AU87" s="8" t="e">
        <f ca="1"/>
        <v>#NAME?</v>
      </c>
      <c r="AV87" s="8" t="e">
        <f ca="1"/>
        <v>#NAME?</v>
      </c>
    </row>
    <row r="88" spans="1:48">
      <c r="A88" s="22" t="s">
        <v>461</v>
      </c>
      <c r="B88" s="8" t="e">
        <f ca="1"/>
        <v>#NAME?</v>
      </c>
      <c r="C88" s="1" t="e">
        <f ca="1"/>
        <v>#NAME?</v>
      </c>
      <c r="D88" s="8" t="e">
        <f ca="1"/>
        <v>#NAME?</v>
      </c>
      <c r="E88" s="8" t="e">
        <f ca="1"/>
        <v>#NAME?</v>
      </c>
      <c r="F88" s="8" t="e">
        <f ca="1"/>
        <v>#NAME?</v>
      </c>
      <c r="G88" s="1" t="e">
        <f ca="1"/>
        <v>#NAME?</v>
      </c>
      <c r="H88" s="8" t="e">
        <f ca="1"/>
        <v>#NAME?</v>
      </c>
      <c r="I88" s="8" t="e">
        <f ca="1"/>
        <v>#NAME?</v>
      </c>
      <c r="J88" s="8" t="e">
        <f ca="1"/>
        <v>#NAME?</v>
      </c>
      <c r="K88" s="8" t="e">
        <f ca="1"/>
        <v>#NAME?</v>
      </c>
      <c r="L88" s="8" t="e">
        <f ca="1"/>
        <v>#NAME?</v>
      </c>
      <c r="M88" s="8" t="e">
        <f ca="1"/>
        <v>#NAME?</v>
      </c>
      <c r="N88" s="8" t="e">
        <f ca="1"/>
        <v>#NAME?</v>
      </c>
      <c r="O88" s="8" t="e">
        <f ca="1"/>
        <v>#NAME?</v>
      </c>
      <c r="P88" s="8" t="e">
        <f ca="1"/>
        <v>#NAME?</v>
      </c>
      <c r="Q88" s="8" t="e">
        <f ca="1"/>
        <v>#NAME?</v>
      </c>
      <c r="R88" s="8" t="e">
        <f ca="1"/>
        <v>#NAME?</v>
      </c>
      <c r="S88" s="8" t="e">
        <f ca="1"/>
        <v>#NAME?</v>
      </c>
      <c r="T88" s="8" t="e">
        <f ca="1"/>
        <v>#NAME?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 t="e">
        <f ca="1"/>
        <v>#NAME?</v>
      </c>
      <c r="Y88" s="8" t="e">
        <f ca="1"/>
        <v>#NAME?</v>
      </c>
      <c r="Z88" s="8" t="e">
        <f ca="1"/>
        <v>#NAME?</v>
      </c>
      <c r="AA88" s="8" t="e">
        <f ca="1"/>
        <v>#NAME?</v>
      </c>
      <c r="AB88" s="8" t="e">
        <f ca="1"/>
        <v>#NAME?</v>
      </c>
      <c r="AC88" s="8" t="e">
        <f ca="1"/>
        <v>#NAME?</v>
      </c>
      <c r="AD88" s="8" t="e">
        <f ca="1"/>
        <v>#NAME?</v>
      </c>
      <c r="AE88" s="8" t="e">
        <f ca="1"/>
        <v>#NAME?</v>
      </c>
      <c r="AF88" s="8" t="e">
        <f ca="1"/>
        <v>#NAME?</v>
      </c>
      <c r="AG88" s="8" t="e">
        <f ca="1"/>
        <v>#NAME?</v>
      </c>
      <c r="AH88" s="8" t="e">
        <f ca="1"/>
        <v>#NAME?</v>
      </c>
      <c r="AI88" s="8" t="e">
        <f ca="1"/>
        <v>#NAME?</v>
      </c>
      <c r="AJ88" s="8" t="e">
        <f ca="1"/>
        <v>#NAME?</v>
      </c>
      <c r="AK88" s="8" t="e">
        <f ca="1"/>
        <v>#NAME?</v>
      </c>
      <c r="AL88" s="8" t="e">
        <f ca="1"/>
        <v>#NAME?</v>
      </c>
      <c r="AM88" s="8" t="e">
        <f ca="1"/>
        <v>#NAME?</v>
      </c>
      <c r="AN88" s="8" t="e">
        <f ca="1"/>
        <v>#NAME?</v>
      </c>
      <c r="AO88" s="8" t="e">
        <f ca="1"/>
        <v>#NAME?</v>
      </c>
      <c r="AP88" s="8" t="e">
        <f ca="1"/>
        <v>#NAME?</v>
      </c>
      <c r="AQ88" s="8" t="e">
        <f ca="1"/>
        <v>#NAME?</v>
      </c>
      <c r="AR88" s="8" t="e">
        <f ca="1"/>
        <v>#NAME?</v>
      </c>
      <c r="AS88" s="8" t="e">
        <f ca="1"/>
        <v>#NAME?</v>
      </c>
      <c r="AT88" s="8" t="e">
        <f ca="1"/>
        <v>#NAME?</v>
      </c>
      <c r="AU88" s="8" t="e">
        <f ca="1"/>
        <v>#NAME?</v>
      </c>
      <c r="AV88" s="8" t="e">
        <f ca="1"/>
        <v>#NAME?</v>
      </c>
    </row>
    <row r="89" spans="1:48">
      <c r="A89" s="22" t="s">
        <v>462</v>
      </c>
      <c r="B89" s="8" t="e">
        <f ca="1"/>
        <v>#NAME?</v>
      </c>
      <c r="C89" s="1" t="e">
        <f ca="1"/>
        <v>#NAME?</v>
      </c>
      <c r="D89" s="8" t="e">
        <f ca="1"/>
        <v>#NAME?</v>
      </c>
      <c r="E89" s="8" t="e">
        <f ca="1"/>
        <v>#NAME?</v>
      </c>
      <c r="F89" s="8" t="e">
        <f ca="1"/>
        <v>#NAME?</v>
      </c>
      <c r="G89" s="1" t="e">
        <f ca="1"/>
        <v>#NAME?</v>
      </c>
      <c r="H89" s="8" t="e">
        <f ca="1"/>
        <v>#NAME?</v>
      </c>
      <c r="I89" s="8" t="e">
        <f ca="1"/>
        <v>#NAME?</v>
      </c>
      <c r="J89" s="8" t="e">
        <f ca="1"/>
        <v>#NAME?</v>
      </c>
      <c r="K89" s="8" t="e">
        <f ca="1"/>
        <v>#NAME?</v>
      </c>
      <c r="L89" s="8" t="e">
        <f ca="1"/>
        <v>#NAME?</v>
      </c>
      <c r="M89" s="8" t="e">
        <f ca="1"/>
        <v>#NAME?</v>
      </c>
      <c r="N89" s="8" t="e">
        <f ca="1"/>
        <v>#NAME?</v>
      </c>
      <c r="O89" s="8" t="e">
        <f ca="1"/>
        <v>#NAME?</v>
      </c>
      <c r="P89" s="8" t="e">
        <f ca="1"/>
        <v>#NAME?</v>
      </c>
      <c r="Q89" s="8" t="e">
        <f ca="1"/>
        <v>#NAME?</v>
      </c>
      <c r="R89" s="8" t="e">
        <f ca="1"/>
        <v>#NAME?</v>
      </c>
      <c r="S89" s="8" t="e">
        <f ca="1"/>
        <v>#NAME?</v>
      </c>
      <c r="T89" s="8" t="e">
        <f ca="1"/>
        <v>#NAME?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 t="e">
        <f ca="1"/>
        <v>#NAME?</v>
      </c>
      <c r="Y89" s="8" t="e">
        <f ca="1"/>
        <v>#NAME?</v>
      </c>
      <c r="Z89" s="8" t="e">
        <f ca="1"/>
        <v>#NAME?</v>
      </c>
      <c r="AA89" s="8" t="e">
        <f ca="1"/>
        <v>#NAME?</v>
      </c>
      <c r="AB89" s="8" t="e">
        <f ca="1"/>
        <v>#NAME?</v>
      </c>
      <c r="AC89" s="8" t="e">
        <f ca="1"/>
        <v>#NAME?</v>
      </c>
      <c r="AD89" s="8" t="e">
        <f ca="1"/>
        <v>#NAME?</v>
      </c>
      <c r="AE89" s="8" t="e">
        <f ca="1"/>
        <v>#NAME?</v>
      </c>
      <c r="AF89" s="8" t="e">
        <f ca="1"/>
        <v>#NAME?</v>
      </c>
      <c r="AG89" s="8" t="e">
        <f ca="1"/>
        <v>#NAME?</v>
      </c>
      <c r="AH89" s="8" t="e">
        <f ca="1"/>
        <v>#NAME?</v>
      </c>
      <c r="AI89" s="8" t="e">
        <f ca="1"/>
        <v>#NAME?</v>
      </c>
      <c r="AJ89" s="8" t="e">
        <f ca="1"/>
        <v>#NAME?</v>
      </c>
      <c r="AK89" s="8" t="e">
        <f ca="1"/>
        <v>#NAME?</v>
      </c>
      <c r="AL89" s="8" t="e">
        <f ca="1"/>
        <v>#NAME?</v>
      </c>
      <c r="AM89" s="8" t="e">
        <f ca="1"/>
        <v>#NAME?</v>
      </c>
      <c r="AN89" s="8" t="e">
        <f ca="1"/>
        <v>#NAME?</v>
      </c>
      <c r="AO89" s="8" t="e">
        <f ca="1"/>
        <v>#NAME?</v>
      </c>
      <c r="AP89" s="8" t="e">
        <f ca="1"/>
        <v>#NAME?</v>
      </c>
      <c r="AQ89" s="8" t="e">
        <f ca="1"/>
        <v>#NAME?</v>
      </c>
      <c r="AR89" s="8" t="e">
        <f ca="1"/>
        <v>#NAME?</v>
      </c>
      <c r="AS89" s="8" t="e">
        <f ca="1"/>
        <v>#NAME?</v>
      </c>
      <c r="AT89" s="8" t="e">
        <f ca="1"/>
        <v>#NAME?</v>
      </c>
      <c r="AU89" s="8" t="e">
        <f ca="1"/>
        <v>#NAME?</v>
      </c>
      <c r="AV89" s="8" t="e">
        <f ca="1"/>
        <v>#NAME?</v>
      </c>
    </row>
    <row r="90" spans="1:48">
      <c r="A90" s="22" t="s">
        <v>463</v>
      </c>
      <c r="B90" s="8" t="e">
        <f ca="1"/>
        <v>#NAME?</v>
      </c>
      <c r="C90" s="1" t="e">
        <f ca="1"/>
        <v>#NAME?</v>
      </c>
      <c r="D90" s="8" t="e">
        <f ca="1"/>
        <v>#NAME?</v>
      </c>
      <c r="E90" s="8" t="e">
        <f ca="1"/>
        <v>#NAME?</v>
      </c>
      <c r="F90" s="8" t="e">
        <f ca="1"/>
        <v>#NAME?</v>
      </c>
      <c r="G90" s="1" t="e">
        <f ca="1"/>
        <v>#NAME?</v>
      </c>
      <c r="H90" s="8" t="e">
        <f ca="1"/>
        <v>#NAME?</v>
      </c>
      <c r="I90" s="8" t="e">
        <f ca="1"/>
        <v>#NAME?</v>
      </c>
      <c r="J90" s="8" t="e">
        <f ca="1"/>
        <v>#NAME?</v>
      </c>
      <c r="K90" s="8" t="e">
        <f ca="1"/>
        <v>#NAME?</v>
      </c>
      <c r="L90" s="8" t="e">
        <f ca="1"/>
        <v>#NAME?</v>
      </c>
      <c r="M90" s="8" t="e">
        <f ca="1"/>
        <v>#NAME?</v>
      </c>
      <c r="N90" s="8" t="e">
        <f ca="1"/>
        <v>#NAME?</v>
      </c>
      <c r="O90" s="8" t="e">
        <f ca="1"/>
        <v>#NAME?</v>
      </c>
      <c r="P90" s="8" t="e">
        <f ca="1"/>
        <v>#NAME?</v>
      </c>
      <c r="Q90" s="8" t="e">
        <f ca="1"/>
        <v>#NAME?</v>
      </c>
      <c r="R90" s="8" t="e">
        <f ca="1"/>
        <v>#NAME?</v>
      </c>
      <c r="S90" s="8" t="e">
        <f ca="1"/>
        <v>#NAME?</v>
      </c>
      <c r="T90" s="8" t="e">
        <f ca="1"/>
        <v>#NAME?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 t="e">
        <f ca="1"/>
        <v>#NAME?</v>
      </c>
      <c r="Y90" s="8" t="e">
        <f ca="1"/>
        <v>#NAME?</v>
      </c>
      <c r="Z90" s="8" t="e">
        <f ca="1"/>
        <v>#NAME?</v>
      </c>
      <c r="AA90" s="8" t="e">
        <f ca="1"/>
        <v>#NAME?</v>
      </c>
      <c r="AB90" s="8" t="e">
        <f ca="1"/>
        <v>#NAME?</v>
      </c>
      <c r="AC90" s="8" t="e">
        <f ca="1"/>
        <v>#NAME?</v>
      </c>
      <c r="AD90" s="8" t="e">
        <f ca="1"/>
        <v>#NAME?</v>
      </c>
      <c r="AE90" s="8" t="e">
        <f ca="1"/>
        <v>#NAME?</v>
      </c>
      <c r="AF90" s="8" t="e">
        <f ca="1"/>
        <v>#NAME?</v>
      </c>
      <c r="AG90" s="8" t="e">
        <f ca="1"/>
        <v>#NAME?</v>
      </c>
      <c r="AH90" s="8" t="e">
        <f ca="1"/>
        <v>#NAME?</v>
      </c>
      <c r="AI90" s="8" t="e">
        <f ca="1"/>
        <v>#NAME?</v>
      </c>
      <c r="AJ90" s="8" t="e">
        <f ca="1"/>
        <v>#NAME?</v>
      </c>
      <c r="AK90" s="8" t="e">
        <f ca="1"/>
        <v>#NAME?</v>
      </c>
      <c r="AL90" s="8" t="e">
        <f ca="1"/>
        <v>#NAME?</v>
      </c>
      <c r="AM90" s="8" t="e">
        <f ca="1"/>
        <v>#NAME?</v>
      </c>
      <c r="AN90" s="8" t="e">
        <f ca="1"/>
        <v>#NAME?</v>
      </c>
      <c r="AO90" s="8" t="e">
        <f ca="1"/>
        <v>#NAME?</v>
      </c>
      <c r="AP90" s="8" t="e">
        <f ca="1"/>
        <v>#NAME?</v>
      </c>
      <c r="AQ90" s="8" t="e">
        <f ca="1"/>
        <v>#NAME?</v>
      </c>
      <c r="AR90" s="8" t="e">
        <f ca="1"/>
        <v>#NAME?</v>
      </c>
      <c r="AS90" s="8" t="e">
        <f ca="1"/>
        <v>#NAME?</v>
      </c>
      <c r="AT90" s="8" t="e">
        <f ca="1"/>
        <v>#NAME?</v>
      </c>
      <c r="AU90" s="8" t="e">
        <f ca="1"/>
        <v>#NAME?</v>
      </c>
      <c r="AV90" s="8" t="e">
        <f ca="1"/>
        <v>#NAME?</v>
      </c>
    </row>
    <row r="91" spans="1:48">
      <c r="A91" s="22" t="s">
        <v>464</v>
      </c>
      <c r="B91" s="8" t="e">
        <f ca="1"/>
        <v>#NAME?</v>
      </c>
      <c r="C91" s="1" t="e">
        <f ca="1"/>
        <v>#NAME?</v>
      </c>
      <c r="D91" s="8" t="e">
        <f ca="1"/>
        <v>#NAME?</v>
      </c>
      <c r="E91" s="8" t="e">
        <f ca="1"/>
        <v>#NAME?</v>
      </c>
      <c r="F91" s="8" t="e">
        <f ca="1"/>
        <v>#NAME?</v>
      </c>
      <c r="G91" s="1" t="e">
        <f ca="1"/>
        <v>#NAME?</v>
      </c>
      <c r="H91" s="8" t="e">
        <f ca="1"/>
        <v>#NAME?</v>
      </c>
      <c r="I91" s="8" t="e">
        <f ca="1"/>
        <v>#NAME?</v>
      </c>
      <c r="J91" s="8" t="e">
        <f ca="1"/>
        <v>#NAME?</v>
      </c>
      <c r="K91" s="8" t="e">
        <f ca="1"/>
        <v>#NAME?</v>
      </c>
      <c r="L91" s="8" t="e">
        <f ca="1"/>
        <v>#NAME?</v>
      </c>
      <c r="M91" s="8" t="e">
        <f ca="1"/>
        <v>#NAME?</v>
      </c>
      <c r="N91" s="8" t="e">
        <f ca="1"/>
        <v>#NAME?</v>
      </c>
      <c r="O91" s="8" t="e">
        <f ca="1"/>
        <v>#NAME?</v>
      </c>
      <c r="P91" s="8" t="e">
        <f ca="1"/>
        <v>#NAME?</v>
      </c>
      <c r="Q91" s="8" t="e">
        <f ca="1"/>
        <v>#NAME?</v>
      </c>
      <c r="R91" s="8" t="e">
        <f ca="1"/>
        <v>#NAME?</v>
      </c>
      <c r="S91" s="8" t="e">
        <f ca="1"/>
        <v>#NAME?</v>
      </c>
      <c r="T91" s="8" t="e">
        <f ca="1"/>
        <v>#NAME?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 t="e">
        <f ca="1"/>
        <v>#NAME?</v>
      </c>
      <c r="Y91" s="8" t="e">
        <f ca="1"/>
        <v>#NAME?</v>
      </c>
      <c r="Z91" s="8" t="e">
        <f ca="1"/>
        <v>#NAME?</v>
      </c>
      <c r="AA91" s="8" t="e">
        <f ca="1"/>
        <v>#NAME?</v>
      </c>
      <c r="AB91" s="8" t="e">
        <f ca="1"/>
        <v>#NAME?</v>
      </c>
      <c r="AC91" s="8" t="e">
        <f ca="1"/>
        <v>#NAME?</v>
      </c>
      <c r="AD91" s="8" t="e">
        <f ca="1"/>
        <v>#NAME?</v>
      </c>
      <c r="AE91" s="8" t="e">
        <f ca="1"/>
        <v>#NAME?</v>
      </c>
      <c r="AF91" s="8" t="e">
        <f ca="1"/>
        <v>#NAME?</v>
      </c>
      <c r="AG91" s="8" t="e">
        <f ca="1"/>
        <v>#NAME?</v>
      </c>
      <c r="AH91" s="8" t="e">
        <f ca="1"/>
        <v>#NAME?</v>
      </c>
      <c r="AI91" s="8" t="e">
        <f ca="1"/>
        <v>#NAME?</v>
      </c>
      <c r="AJ91" s="8" t="e">
        <f ca="1"/>
        <v>#NAME?</v>
      </c>
      <c r="AK91" s="8" t="e">
        <f ca="1"/>
        <v>#NAME?</v>
      </c>
      <c r="AL91" s="8" t="e">
        <f ca="1"/>
        <v>#NAME?</v>
      </c>
      <c r="AM91" s="8" t="e">
        <f ca="1"/>
        <v>#NAME?</v>
      </c>
      <c r="AN91" s="8" t="e">
        <f ca="1"/>
        <v>#NAME?</v>
      </c>
      <c r="AO91" s="8" t="e">
        <f ca="1"/>
        <v>#NAME?</v>
      </c>
      <c r="AP91" s="8" t="e">
        <f ca="1"/>
        <v>#NAME?</v>
      </c>
      <c r="AQ91" s="8" t="e">
        <f ca="1"/>
        <v>#NAME?</v>
      </c>
      <c r="AR91" s="8" t="e">
        <f ca="1"/>
        <v>#NAME?</v>
      </c>
      <c r="AS91" s="8" t="e">
        <f ca="1"/>
        <v>#NAME?</v>
      </c>
      <c r="AT91" s="8" t="e">
        <f ca="1"/>
        <v>#NAME?</v>
      </c>
      <c r="AU91" s="8" t="e">
        <f ca="1"/>
        <v>#NAME?</v>
      </c>
      <c r="AV91" s="8" t="e">
        <f ca="1"/>
        <v>#NAME?</v>
      </c>
    </row>
    <row r="92" spans="1:48">
      <c r="A92" s="22" t="s">
        <v>465</v>
      </c>
      <c r="B92" s="8" t="e">
        <f ca="1"/>
        <v>#NAME?</v>
      </c>
      <c r="C92" s="1" t="e">
        <f ca="1"/>
        <v>#NAME?</v>
      </c>
      <c r="D92" s="8" t="e">
        <f ca="1"/>
        <v>#NAME?</v>
      </c>
      <c r="E92" s="8" t="e">
        <f ca="1"/>
        <v>#NAME?</v>
      </c>
      <c r="F92" s="8" t="e">
        <f ca="1"/>
        <v>#NAME?</v>
      </c>
      <c r="G92" s="1" t="e">
        <f ca="1"/>
        <v>#NAME?</v>
      </c>
      <c r="H92" s="8" t="e">
        <f ca="1"/>
        <v>#NAME?</v>
      </c>
      <c r="I92" s="8" t="e">
        <f ca="1"/>
        <v>#NAME?</v>
      </c>
      <c r="J92" s="8" t="e">
        <f ca="1"/>
        <v>#NAME?</v>
      </c>
      <c r="K92" s="8" t="e">
        <f ca="1"/>
        <v>#NAME?</v>
      </c>
      <c r="L92" s="8" t="e">
        <f ca="1"/>
        <v>#NAME?</v>
      </c>
      <c r="M92" s="8" t="e">
        <f ca="1"/>
        <v>#NAME?</v>
      </c>
      <c r="N92" s="8" t="e">
        <f ca="1"/>
        <v>#NAME?</v>
      </c>
      <c r="O92" s="8" t="e">
        <f ca="1"/>
        <v>#NAME?</v>
      </c>
      <c r="P92" s="8" t="e">
        <f ca="1"/>
        <v>#NAME?</v>
      </c>
      <c r="Q92" s="8" t="e">
        <f ca="1"/>
        <v>#NAME?</v>
      </c>
      <c r="R92" s="8" t="e">
        <f ca="1"/>
        <v>#NAME?</v>
      </c>
      <c r="S92" s="8" t="e">
        <f ca="1"/>
        <v>#NAME?</v>
      </c>
      <c r="T92" s="8" t="e">
        <f ca="1"/>
        <v>#NAME?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 t="e">
        <f ca="1"/>
        <v>#NAME?</v>
      </c>
      <c r="Y92" s="8" t="e">
        <f ca="1"/>
        <v>#NAME?</v>
      </c>
      <c r="Z92" s="8" t="e">
        <f ca="1"/>
        <v>#NAME?</v>
      </c>
      <c r="AA92" s="8" t="e">
        <f ca="1"/>
        <v>#NAME?</v>
      </c>
      <c r="AB92" s="8" t="e">
        <f ca="1"/>
        <v>#NAME?</v>
      </c>
      <c r="AC92" s="8" t="e">
        <f ca="1"/>
        <v>#NAME?</v>
      </c>
      <c r="AD92" s="8" t="e">
        <f ca="1"/>
        <v>#NAME?</v>
      </c>
      <c r="AE92" s="8" t="e">
        <f ca="1"/>
        <v>#NAME?</v>
      </c>
      <c r="AF92" s="8" t="e">
        <f ca="1"/>
        <v>#NAME?</v>
      </c>
      <c r="AG92" s="8" t="e">
        <f ca="1"/>
        <v>#NAME?</v>
      </c>
      <c r="AH92" s="8" t="e">
        <f ca="1"/>
        <v>#NAME?</v>
      </c>
      <c r="AI92" s="8" t="e">
        <f ca="1"/>
        <v>#NAME?</v>
      </c>
      <c r="AJ92" s="8" t="e">
        <f ca="1"/>
        <v>#NAME?</v>
      </c>
      <c r="AK92" s="8" t="e">
        <f ca="1"/>
        <v>#NAME?</v>
      </c>
      <c r="AL92" s="8" t="e">
        <f ca="1"/>
        <v>#NAME?</v>
      </c>
      <c r="AM92" s="8" t="e">
        <f ca="1"/>
        <v>#NAME?</v>
      </c>
      <c r="AN92" s="8" t="e">
        <f ca="1"/>
        <v>#NAME?</v>
      </c>
      <c r="AO92" s="8" t="e">
        <f ca="1"/>
        <v>#NAME?</v>
      </c>
      <c r="AP92" s="8" t="e">
        <f ca="1"/>
        <v>#NAME?</v>
      </c>
      <c r="AQ92" s="8" t="e">
        <f ca="1"/>
        <v>#NAME?</v>
      </c>
      <c r="AR92" s="8" t="e">
        <f ca="1"/>
        <v>#NAME?</v>
      </c>
      <c r="AS92" s="8" t="e">
        <f ca="1"/>
        <v>#NAME?</v>
      </c>
      <c r="AT92" s="8" t="e">
        <f ca="1"/>
        <v>#NAME?</v>
      </c>
      <c r="AU92" s="8" t="e">
        <f ca="1"/>
        <v>#NAME?</v>
      </c>
      <c r="AV92" s="8" t="e">
        <f ca="1"/>
        <v>#NAME?</v>
      </c>
    </row>
    <row r="93" spans="1:48">
      <c r="A93" s="22" t="s">
        <v>466</v>
      </c>
      <c r="B93" s="8" t="e">
        <f ca="1"/>
        <v>#NAME?</v>
      </c>
      <c r="C93" s="1" t="e">
        <f ca="1"/>
        <v>#NAME?</v>
      </c>
      <c r="D93" s="8" t="e">
        <f ca="1"/>
        <v>#NAME?</v>
      </c>
      <c r="E93" s="8" t="e">
        <f ca="1"/>
        <v>#NAME?</v>
      </c>
      <c r="F93" s="8" t="e">
        <f ca="1"/>
        <v>#NAME?</v>
      </c>
      <c r="G93" s="1" t="e">
        <f ca="1"/>
        <v>#NAME?</v>
      </c>
      <c r="H93" s="8" t="e">
        <f ca="1"/>
        <v>#NAME?</v>
      </c>
      <c r="I93" s="8" t="e">
        <f ca="1"/>
        <v>#NAME?</v>
      </c>
      <c r="J93" s="8" t="e">
        <f ca="1"/>
        <v>#NAME?</v>
      </c>
      <c r="K93" s="8" t="e">
        <f ca="1"/>
        <v>#NAME?</v>
      </c>
      <c r="L93" s="8" t="e">
        <f ca="1"/>
        <v>#NAME?</v>
      </c>
      <c r="M93" s="8" t="e">
        <f ca="1"/>
        <v>#NAME?</v>
      </c>
      <c r="N93" s="8" t="e">
        <f ca="1"/>
        <v>#NAME?</v>
      </c>
      <c r="O93" s="8" t="e">
        <f ca="1"/>
        <v>#NAME?</v>
      </c>
      <c r="P93" s="8" t="e">
        <f ca="1"/>
        <v>#NAME?</v>
      </c>
      <c r="Q93" s="8" t="e">
        <f ca="1"/>
        <v>#NAME?</v>
      </c>
      <c r="R93" s="8" t="e">
        <f ca="1"/>
        <v>#NAME?</v>
      </c>
      <c r="S93" s="8" t="e">
        <f ca="1"/>
        <v>#NAME?</v>
      </c>
      <c r="T93" s="8" t="e">
        <f ca="1"/>
        <v>#NAME?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 t="e">
        <f ca="1"/>
        <v>#NAME?</v>
      </c>
      <c r="Y93" s="8" t="e">
        <f ca="1"/>
        <v>#NAME?</v>
      </c>
      <c r="Z93" s="8" t="e">
        <f ca="1"/>
        <v>#NAME?</v>
      </c>
      <c r="AA93" s="8" t="e">
        <f ca="1"/>
        <v>#NAME?</v>
      </c>
      <c r="AB93" s="8" t="e">
        <f ca="1"/>
        <v>#NAME?</v>
      </c>
      <c r="AC93" s="8" t="e">
        <f ca="1"/>
        <v>#NAME?</v>
      </c>
      <c r="AD93" s="8" t="e">
        <f ca="1"/>
        <v>#NAME?</v>
      </c>
      <c r="AE93" s="8" t="e">
        <f ca="1"/>
        <v>#NAME?</v>
      </c>
      <c r="AF93" s="8" t="e">
        <f ca="1"/>
        <v>#NAME?</v>
      </c>
      <c r="AG93" s="8" t="e">
        <f ca="1"/>
        <v>#NAME?</v>
      </c>
      <c r="AH93" s="8" t="e">
        <f ca="1"/>
        <v>#NAME?</v>
      </c>
      <c r="AI93" s="8" t="e">
        <f ca="1"/>
        <v>#NAME?</v>
      </c>
      <c r="AJ93" s="8" t="e">
        <f ca="1"/>
        <v>#NAME?</v>
      </c>
      <c r="AK93" s="8" t="e">
        <f ca="1"/>
        <v>#NAME?</v>
      </c>
      <c r="AL93" s="8" t="e">
        <f ca="1"/>
        <v>#NAME?</v>
      </c>
      <c r="AM93" s="8" t="e">
        <f ca="1"/>
        <v>#NAME?</v>
      </c>
      <c r="AN93" s="8" t="e">
        <f ca="1"/>
        <v>#NAME?</v>
      </c>
      <c r="AO93" s="8" t="e">
        <f ca="1"/>
        <v>#NAME?</v>
      </c>
      <c r="AP93" s="8" t="e">
        <f ca="1"/>
        <v>#NAME?</v>
      </c>
      <c r="AQ93" s="8" t="e">
        <f ca="1"/>
        <v>#NAME?</v>
      </c>
      <c r="AR93" s="8" t="e">
        <f ca="1"/>
        <v>#NAME?</v>
      </c>
      <c r="AS93" s="8" t="e">
        <f ca="1"/>
        <v>#NAME?</v>
      </c>
      <c r="AT93" s="8" t="e">
        <f ca="1"/>
        <v>#NAME?</v>
      </c>
      <c r="AU93" s="8" t="e">
        <f ca="1"/>
        <v>#NAME?</v>
      </c>
      <c r="AV93" s="8" t="e">
        <f ca="1"/>
        <v>#NAME?</v>
      </c>
    </row>
    <row r="94" spans="1:48">
      <c r="A94" s="22" t="s">
        <v>467</v>
      </c>
      <c r="B94" s="8" t="e">
        <f ca="1"/>
        <v>#NAME?</v>
      </c>
      <c r="C94" s="1" t="e">
        <f ca="1"/>
        <v>#NAME?</v>
      </c>
      <c r="D94" s="8" t="e">
        <f ca="1"/>
        <v>#NAME?</v>
      </c>
      <c r="E94" s="8" t="e">
        <f ca="1"/>
        <v>#NAME?</v>
      </c>
      <c r="F94" s="8" t="e">
        <f ca="1"/>
        <v>#NAME?</v>
      </c>
      <c r="G94" s="1" t="e">
        <f ca="1"/>
        <v>#NAME?</v>
      </c>
      <c r="H94" s="8" t="e">
        <f ca="1"/>
        <v>#NAME?</v>
      </c>
      <c r="I94" s="8" t="e">
        <f ca="1"/>
        <v>#NAME?</v>
      </c>
      <c r="J94" s="8" t="e">
        <f ca="1"/>
        <v>#NAME?</v>
      </c>
      <c r="K94" s="8" t="e">
        <f ca="1"/>
        <v>#NAME?</v>
      </c>
      <c r="L94" s="8" t="e">
        <f ca="1"/>
        <v>#NAME?</v>
      </c>
      <c r="M94" s="8" t="e">
        <f ca="1"/>
        <v>#NAME?</v>
      </c>
      <c r="N94" s="8" t="e">
        <f ca="1"/>
        <v>#NAME?</v>
      </c>
      <c r="O94" s="8" t="e">
        <f ca="1"/>
        <v>#NAME?</v>
      </c>
      <c r="P94" s="8" t="e">
        <f ca="1"/>
        <v>#NAME?</v>
      </c>
      <c r="Q94" s="8" t="e">
        <f ca="1"/>
        <v>#NAME?</v>
      </c>
      <c r="R94" s="8" t="e">
        <f ca="1"/>
        <v>#NAME?</v>
      </c>
      <c r="S94" s="8" t="e">
        <f ca="1"/>
        <v>#NAME?</v>
      </c>
      <c r="T94" s="8" t="e">
        <f ca="1"/>
        <v>#NAME?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 t="e">
        <f ca="1"/>
        <v>#NAME?</v>
      </c>
      <c r="Y94" s="8" t="e">
        <f ca="1"/>
        <v>#NAME?</v>
      </c>
      <c r="Z94" s="8" t="e">
        <f ca="1"/>
        <v>#NAME?</v>
      </c>
      <c r="AA94" s="8" t="e">
        <f ca="1"/>
        <v>#NAME?</v>
      </c>
      <c r="AB94" s="8" t="e">
        <f ca="1"/>
        <v>#NAME?</v>
      </c>
      <c r="AC94" s="8" t="e">
        <f ca="1"/>
        <v>#NAME?</v>
      </c>
      <c r="AD94" s="8" t="e">
        <f ca="1"/>
        <v>#NAME?</v>
      </c>
      <c r="AE94" s="8" t="e">
        <f ca="1"/>
        <v>#NAME?</v>
      </c>
      <c r="AF94" s="8" t="e">
        <f ca="1"/>
        <v>#NAME?</v>
      </c>
      <c r="AG94" s="8" t="e">
        <f ca="1"/>
        <v>#NAME?</v>
      </c>
      <c r="AH94" s="8" t="e">
        <f ca="1"/>
        <v>#NAME?</v>
      </c>
      <c r="AI94" s="8" t="e">
        <f ca="1"/>
        <v>#NAME?</v>
      </c>
      <c r="AJ94" s="8" t="e">
        <f ca="1"/>
        <v>#NAME?</v>
      </c>
      <c r="AK94" s="8" t="e">
        <f ca="1"/>
        <v>#NAME?</v>
      </c>
      <c r="AL94" s="8" t="e">
        <f ca="1"/>
        <v>#NAME?</v>
      </c>
      <c r="AM94" s="8" t="e">
        <f ca="1"/>
        <v>#NAME?</v>
      </c>
      <c r="AN94" s="8" t="e">
        <f ca="1"/>
        <v>#NAME?</v>
      </c>
      <c r="AO94" s="8" t="e">
        <f ca="1"/>
        <v>#NAME?</v>
      </c>
      <c r="AP94" s="8" t="e">
        <f ca="1"/>
        <v>#NAME?</v>
      </c>
      <c r="AQ94" s="8" t="e">
        <f ca="1"/>
        <v>#NAME?</v>
      </c>
      <c r="AR94" s="8" t="e">
        <f ca="1"/>
        <v>#NAME?</v>
      </c>
      <c r="AS94" s="8" t="e">
        <f ca="1"/>
        <v>#NAME?</v>
      </c>
      <c r="AT94" s="8" t="e">
        <f ca="1"/>
        <v>#NAME?</v>
      </c>
      <c r="AU94" s="8" t="e">
        <f ca="1"/>
        <v>#NAME?</v>
      </c>
      <c r="AV94" s="8" t="e">
        <f ca="1"/>
        <v>#NAME?</v>
      </c>
    </row>
    <row r="95" spans="1:48">
      <c r="A95" s="22" t="s">
        <v>468</v>
      </c>
      <c r="B95" s="8" t="e">
        <f ca="1"/>
        <v>#NAME?</v>
      </c>
      <c r="C95" s="1" t="e">
        <f ca="1"/>
        <v>#NAME?</v>
      </c>
      <c r="D95" s="8" t="e">
        <f ca="1"/>
        <v>#NAME?</v>
      </c>
      <c r="E95" s="8" t="e">
        <f ca="1"/>
        <v>#NAME?</v>
      </c>
      <c r="F95" s="8" t="e">
        <f ca="1"/>
        <v>#NAME?</v>
      </c>
      <c r="G95" s="1" t="e">
        <f ca="1"/>
        <v>#NAME?</v>
      </c>
      <c r="H95" s="8" t="e">
        <f ca="1"/>
        <v>#NAME?</v>
      </c>
      <c r="I95" s="8" t="e">
        <f ca="1"/>
        <v>#NAME?</v>
      </c>
      <c r="J95" s="8" t="e">
        <f ca="1"/>
        <v>#NAME?</v>
      </c>
      <c r="K95" s="8" t="e">
        <f ca="1"/>
        <v>#NAME?</v>
      </c>
      <c r="L95" s="8" t="e">
        <f ca="1"/>
        <v>#NAME?</v>
      </c>
      <c r="M95" s="8" t="e">
        <f ca="1"/>
        <v>#NAME?</v>
      </c>
      <c r="N95" s="8" t="e">
        <f ca="1"/>
        <v>#NAME?</v>
      </c>
      <c r="O95" s="8" t="e">
        <f ca="1"/>
        <v>#NAME?</v>
      </c>
      <c r="P95" s="8" t="e">
        <f ca="1"/>
        <v>#NAME?</v>
      </c>
      <c r="Q95" s="8" t="e">
        <f ca="1"/>
        <v>#NAME?</v>
      </c>
      <c r="R95" s="8" t="e">
        <f ca="1"/>
        <v>#NAME?</v>
      </c>
      <c r="S95" s="8" t="e">
        <f ca="1"/>
        <v>#NAME?</v>
      </c>
      <c r="T95" s="8" t="e">
        <f ca="1"/>
        <v>#NAME?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 t="e">
        <f ca="1"/>
        <v>#NAME?</v>
      </c>
      <c r="Y95" s="8" t="e">
        <f ca="1"/>
        <v>#NAME?</v>
      </c>
      <c r="Z95" s="8" t="e">
        <f ca="1"/>
        <v>#NAME?</v>
      </c>
      <c r="AA95" s="8" t="e">
        <f ca="1"/>
        <v>#NAME?</v>
      </c>
      <c r="AB95" s="8" t="e">
        <f ca="1"/>
        <v>#NAME?</v>
      </c>
      <c r="AC95" s="8" t="e">
        <f ca="1"/>
        <v>#NAME?</v>
      </c>
      <c r="AD95" s="8" t="e">
        <f ca="1"/>
        <v>#NAME?</v>
      </c>
      <c r="AE95" s="8" t="e">
        <f ca="1"/>
        <v>#NAME?</v>
      </c>
      <c r="AF95" s="8" t="e">
        <f ca="1"/>
        <v>#NAME?</v>
      </c>
      <c r="AG95" s="8" t="e">
        <f ca="1"/>
        <v>#NAME?</v>
      </c>
      <c r="AH95" s="8" t="e">
        <f ca="1"/>
        <v>#NAME?</v>
      </c>
      <c r="AI95" s="8" t="e">
        <f ca="1"/>
        <v>#NAME?</v>
      </c>
      <c r="AJ95" s="8" t="e">
        <f ca="1"/>
        <v>#NAME?</v>
      </c>
      <c r="AK95" s="8" t="e">
        <f ca="1"/>
        <v>#NAME?</v>
      </c>
      <c r="AL95" s="8" t="e">
        <f ca="1"/>
        <v>#NAME?</v>
      </c>
      <c r="AM95" s="8" t="e">
        <f ca="1"/>
        <v>#NAME?</v>
      </c>
      <c r="AN95" s="8" t="e">
        <f ca="1"/>
        <v>#NAME?</v>
      </c>
      <c r="AO95" s="8" t="e">
        <f ca="1"/>
        <v>#NAME?</v>
      </c>
      <c r="AP95" s="8" t="e">
        <f ca="1"/>
        <v>#NAME?</v>
      </c>
      <c r="AQ95" s="8" t="e">
        <f ca="1"/>
        <v>#NAME?</v>
      </c>
      <c r="AR95" s="8" t="e">
        <f ca="1"/>
        <v>#NAME?</v>
      </c>
      <c r="AS95" s="8" t="e">
        <f ca="1"/>
        <v>#NAME?</v>
      </c>
      <c r="AT95" s="8" t="e">
        <f ca="1"/>
        <v>#NAME?</v>
      </c>
      <c r="AU95" s="8" t="e">
        <f ca="1"/>
        <v>#NAME?</v>
      </c>
      <c r="AV95" s="8" t="e">
        <f ca="1"/>
        <v>#NAME?</v>
      </c>
    </row>
    <row r="96" spans="1:48">
      <c r="A96" s="22" t="s">
        <v>469</v>
      </c>
      <c r="B96" s="8" t="e">
        <f ca="1"/>
        <v>#NAME?</v>
      </c>
      <c r="C96" s="1" t="e">
        <f ca="1"/>
        <v>#NAME?</v>
      </c>
      <c r="D96" s="8" t="e">
        <f ca="1"/>
        <v>#NAME?</v>
      </c>
      <c r="E96" s="8" t="e">
        <f ca="1"/>
        <v>#NAME?</v>
      </c>
      <c r="F96" s="8" t="e">
        <f ca="1"/>
        <v>#NAME?</v>
      </c>
      <c r="G96" s="1" t="e">
        <f ca="1"/>
        <v>#NAME?</v>
      </c>
      <c r="H96" s="8" t="e">
        <f ca="1"/>
        <v>#NAME?</v>
      </c>
      <c r="I96" s="8" t="e">
        <f ca="1"/>
        <v>#NAME?</v>
      </c>
      <c r="J96" s="8" t="e">
        <f ca="1"/>
        <v>#NAME?</v>
      </c>
      <c r="K96" s="8" t="e">
        <f ca="1"/>
        <v>#NAME?</v>
      </c>
      <c r="L96" s="8" t="e">
        <f ca="1"/>
        <v>#NAME?</v>
      </c>
      <c r="M96" s="8" t="e">
        <f ca="1"/>
        <v>#NAME?</v>
      </c>
      <c r="N96" s="8" t="e">
        <f ca="1"/>
        <v>#NAME?</v>
      </c>
      <c r="O96" s="8" t="e">
        <f ca="1"/>
        <v>#NAME?</v>
      </c>
      <c r="P96" s="8" t="e">
        <f ca="1"/>
        <v>#NAME?</v>
      </c>
      <c r="Q96" s="8" t="e">
        <f ca="1"/>
        <v>#NAME?</v>
      </c>
      <c r="R96" s="8" t="e">
        <f ca="1"/>
        <v>#NAME?</v>
      </c>
      <c r="S96" s="8" t="e">
        <f ca="1"/>
        <v>#NAME?</v>
      </c>
      <c r="T96" s="8" t="e">
        <f ca="1"/>
        <v>#NAME?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 t="e">
        <f ca="1"/>
        <v>#NAME?</v>
      </c>
      <c r="Y96" s="8" t="e">
        <f ca="1"/>
        <v>#NAME?</v>
      </c>
      <c r="Z96" s="8" t="e">
        <f ca="1"/>
        <v>#NAME?</v>
      </c>
      <c r="AA96" s="8" t="e">
        <f ca="1"/>
        <v>#NAME?</v>
      </c>
      <c r="AB96" s="8" t="e">
        <f ca="1"/>
        <v>#NAME?</v>
      </c>
      <c r="AC96" s="8" t="e">
        <f ca="1"/>
        <v>#NAME?</v>
      </c>
      <c r="AD96" s="8" t="e">
        <f ca="1"/>
        <v>#NAME?</v>
      </c>
      <c r="AE96" s="8" t="e">
        <f ca="1"/>
        <v>#NAME?</v>
      </c>
      <c r="AF96" s="8" t="e">
        <f ca="1"/>
        <v>#NAME?</v>
      </c>
      <c r="AG96" s="8" t="e">
        <f ca="1"/>
        <v>#NAME?</v>
      </c>
      <c r="AH96" s="8" t="e">
        <f ca="1"/>
        <v>#NAME?</v>
      </c>
      <c r="AI96" s="8" t="e">
        <f ca="1"/>
        <v>#NAME?</v>
      </c>
      <c r="AJ96" s="8" t="e">
        <f ca="1"/>
        <v>#NAME?</v>
      </c>
      <c r="AK96" s="8" t="e">
        <f ca="1"/>
        <v>#NAME?</v>
      </c>
      <c r="AL96" s="8" t="e">
        <f ca="1"/>
        <v>#NAME?</v>
      </c>
      <c r="AM96" s="8" t="e">
        <f ca="1"/>
        <v>#NAME?</v>
      </c>
      <c r="AN96" s="8" t="e">
        <f ca="1"/>
        <v>#NAME?</v>
      </c>
      <c r="AO96" s="8" t="e">
        <f ca="1"/>
        <v>#NAME?</v>
      </c>
      <c r="AP96" s="8" t="e">
        <f ca="1"/>
        <v>#NAME?</v>
      </c>
      <c r="AQ96" s="8" t="e">
        <f ca="1"/>
        <v>#NAME?</v>
      </c>
      <c r="AR96" s="8" t="e">
        <f ca="1"/>
        <v>#NAME?</v>
      </c>
      <c r="AS96" s="8" t="e">
        <f ca="1"/>
        <v>#NAME?</v>
      </c>
      <c r="AT96" s="8" t="e">
        <f ca="1"/>
        <v>#NAME?</v>
      </c>
      <c r="AU96" s="8" t="e">
        <f ca="1"/>
        <v>#NAME?</v>
      </c>
      <c r="AV96" s="8" t="e">
        <f ca="1"/>
        <v>#NAME?</v>
      </c>
    </row>
    <row r="97" spans="1:48">
      <c r="A97" s="22" t="s">
        <v>470</v>
      </c>
      <c r="B97" s="8" t="e">
        <f ca="1"/>
        <v>#NAME?</v>
      </c>
      <c r="C97" s="1" t="e">
        <f ca="1"/>
        <v>#NAME?</v>
      </c>
      <c r="D97" s="8" t="e">
        <f ca="1"/>
        <v>#NAME?</v>
      </c>
      <c r="E97" s="8" t="e">
        <f ca="1"/>
        <v>#NAME?</v>
      </c>
      <c r="F97" s="8" t="e">
        <f ca="1"/>
        <v>#NAME?</v>
      </c>
      <c r="G97" s="1" t="e">
        <f ca="1"/>
        <v>#NAME?</v>
      </c>
      <c r="H97" s="8" t="e">
        <f ca="1"/>
        <v>#NAME?</v>
      </c>
      <c r="I97" s="8" t="e">
        <f ca="1"/>
        <v>#NAME?</v>
      </c>
      <c r="J97" s="8" t="e">
        <f ca="1"/>
        <v>#NAME?</v>
      </c>
      <c r="K97" s="8" t="e">
        <f ca="1"/>
        <v>#NAME?</v>
      </c>
      <c r="L97" s="8" t="e">
        <f ca="1"/>
        <v>#NAME?</v>
      </c>
      <c r="M97" s="8" t="e">
        <f ca="1"/>
        <v>#NAME?</v>
      </c>
      <c r="N97" s="8" t="e">
        <f ca="1"/>
        <v>#NAME?</v>
      </c>
      <c r="O97" s="8" t="e">
        <f ca="1"/>
        <v>#NAME?</v>
      </c>
      <c r="P97" s="8" t="e">
        <f ca="1"/>
        <v>#NAME?</v>
      </c>
      <c r="Q97" s="8" t="e">
        <f ca="1"/>
        <v>#NAME?</v>
      </c>
      <c r="R97" s="8" t="e">
        <f ca="1"/>
        <v>#NAME?</v>
      </c>
      <c r="S97" s="8" t="e">
        <f ca="1"/>
        <v>#NAME?</v>
      </c>
      <c r="T97" s="8" t="e">
        <f ca="1"/>
        <v>#NAME?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 t="e">
        <f ca="1"/>
        <v>#NAME?</v>
      </c>
      <c r="Y97" s="8" t="e">
        <f ca="1"/>
        <v>#NAME?</v>
      </c>
      <c r="Z97" s="8" t="e">
        <f ca="1"/>
        <v>#NAME?</v>
      </c>
      <c r="AA97" s="8" t="e">
        <f ca="1"/>
        <v>#NAME?</v>
      </c>
      <c r="AB97" s="8" t="e">
        <f ca="1"/>
        <v>#NAME?</v>
      </c>
      <c r="AC97" s="8" t="e">
        <f ca="1"/>
        <v>#NAME?</v>
      </c>
      <c r="AD97" s="8" t="e">
        <f ca="1"/>
        <v>#NAME?</v>
      </c>
      <c r="AE97" s="8" t="e">
        <f ca="1"/>
        <v>#NAME?</v>
      </c>
      <c r="AF97" s="8" t="e">
        <f ca="1"/>
        <v>#NAME?</v>
      </c>
      <c r="AG97" s="8" t="e">
        <f ca="1"/>
        <v>#NAME?</v>
      </c>
      <c r="AH97" s="8" t="e">
        <f ca="1"/>
        <v>#NAME?</v>
      </c>
      <c r="AI97" s="8" t="e">
        <f ca="1"/>
        <v>#NAME?</v>
      </c>
      <c r="AJ97" s="8" t="e">
        <f ca="1"/>
        <v>#NAME?</v>
      </c>
      <c r="AK97" s="8" t="e">
        <f ca="1"/>
        <v>#NAME?</v>
      </c>
      <c r="AL97" s="8" t="e">
        <f ca="1"/>
        <v>#NAME?</v>
      </c>
      <c r="AM97" s="8" t="e">
        <f ca="1"/>
        <v>#NAME?</v>
      </c>
      <c r="AN97" s="8" t="e">
        <f ca="1"/>
        <v>#NAME?</v>
      </c>
      <c r="AO97" s="8" t="e">
        <f ca="1"/>
        <v>#NAME?</v>
      </c>
      <c r="AP97" s="8" t="e">
        <f ca="1"/>
        <v>#NAME?</v>
      </c>
      <c r="AQ97" s="8" t="e">
        <f ca="1"/>
        <v>#NAME?</v>
      </c>
      <c r="AR97" s="8" t="e">
        <f ca="1"/>
        <v>#NAME?</v>
      </c>
      <c r="AS97" s="8" t="e">
        <f ca="1"/>
        <v>#NAME?</v>
      </c>
      <c r="AT97" s="8" t="e">
        <f ca="1"/>
        <v>#NAME?</v>
      </c>
      <c r="AU97" s="8" t="e">
        <f ca="1"/>
        <v>#NAME?</v>
      </c>
      <c r="AV97" s="8" t="e">
        <f ca="1"/>
        <v>#NAME?</v>
      </c>
    </row>
    <row r="98" spans="1:48">
      <c r="A98" s="22" t="s">
        <v>471</v>
      </c>
      <c r="B98" s="8" t="e">
        <f ca="1"/>
        <v>#NAME?</v>
      </c>
      <c r="C98" s="1" t="e">
        <f ca="1"/>
        <v>#NAME?</v>
      </c>
      <c r="D98" s="8" t="e">
        <f ca="1"/>
        <v>#NAME?</v>
      </c>
      <c r="E98" s="8" t="e">
        <f ca="1"/>
        <v>#NAME?</v>
      </c>
      <c r="F98" s="8" t="e">
        <f ca="1"/>
        <v>#NAME?</v>
      </c>
      <c r="G98" s="1" t="e">
        <f ca="1"/>
        <v>#NAME?</v>
      </c>
      <c r="H98" s="8" t="e">
        <f ca="1"/>
        <v>#NAME?</v>
      </c>
      <c r="I98" s="8" t="e">
        <f ca="1"/>
        <v>#NAME?</v>
      </c>
      <c r="J98" s="8" t="e">
        <f ca="1"/>
        <v>#NAME?</v>
      </c>
      <c r="K98" s="8" t="e">
        <f ca="1"/>
        <v>#NAME?</v>
      </c>
      <c r="L98" s="8" t="e">
        <f ca="1"/>
        <v>#NAME?</v>
      </c>
      <c r="M98" s="8" t="e">
        <f ca="1"/>
        <v>#NAME?</v>
      </c>
      <c r="N98" s="8" t="e">
        <f ca="1"/>
        <v>#NAME?</v>
      </c>
      <c r="O98" s="8" t="e">
        <f ca="1"/>
        <v>#NAME?</v>
      </c>
      <c r="P98" s="8" t="e">
        <f ca="1"/>
        <v>#NAME?</v>
      </c>
      <c r="Q98" s="8" t="e">
        <f ca="1"/>
        <v>#NAME?</v>
      </c>
      <c r="R98" s="8" t="e">
        <f ca="1"/>
        <v>#NAME?</v>
      </c>
      <c r="S98" s="8" t="e">
        <f ca="1"/>
        <v>#NAME?</v>
      </c>
      <c r="T98" s="8" t="e">
        <f ca="1"/>
        <v>#NAME?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 t="e">
        <f ca="1"/>
        <v>#NAME?</v>
      </c>
      <c r="Y98" s="8" t="e">
        <f ca="1"/>
        <v>#NAME?</v>
      </c>
      <c r="Z98" s="8" t="e">
        <f ca="1"/>
        <v>#NAME?</v>
      </c>
      <c r="AA98" s="8" t="e">
        <f ca="1"/>
        <v>#NAME?</v>
      </c>
      <c r="AB98" s="8" t="e">
        <f ca="1"/>
        <v>#NAME?</v>
      </c>
      <c r="AC98" s="8" t="e">
        <f ca="1"/>
        <v>#NAME?</v>
      </c>
      <c r="AD98" s="8" t="e">
        <f ca="1"/>
        <v>#NAME?</v>
      </c>
      <c r="AE98" s="8" t="e">
        <f ca="1"/>
        <v>#NAME?</v>
      </c>
      <c r="AF98" s="8" t="e">
        <f ca="1"/>
        <v>#NAME?</v>
      </c>
      <c r="AG98" s="8" t="e">
        <f ca="1"/>
        <v>#NAME?</v>
      </c>
      <c r="AH98" s="8" t="e">
        <f ca="1"/>
        <v>#NAME?</v>
      </c>
      <c r="AI98" s="8" t="e">
        <f ca="1"/>
        <v>#NAME?</v>
      </c>
      <c r="AJ98" s="8" t="e">
        <f ca="1"/>
        <v>#NAME?</v>
      </c>
      <c r="AK98" s="8" t="e">
        <f ca="1"/>
        <v>#NAME?</v>
      </c>
      <c r="AL98" s="8" t="e">
        <f ca="1"/>
        <v>#NAME?</v>
      </c>
      <c r="AM98" s="8" t="e">
        <f ca="1"/>
        <v>#NAME?</v>
      </c>
      <c r="AN98" s="8" t="e">
        <f ca="1"/>
        <v>#NAME?</v>
      </c>
      <c r="AO98" s="8" t="e">
        <f ca="1"/>
        <v>#NAME?</v>
      </c>
      <c r="AP98" s="8" t="e">
        <f ca="1"/>
        <v>#NAME?</v>
      </c>
      <c r="AQ98" s="8" t="e">
        <f ca="1"/>
        <v>#NAME?</v>
      </c>
      <c r="AR98" s="8" t="e">
        <f ca="1"/>
        <v>#NAME?</v>
      </c>
      <c r="AS98" s="8" t="e">
        <f ca="1"/>
        <v>#NAME?</v>
      </c>
      <c r="AT98" s="8" t="e">
        <f ca="1"/>
        <v>#NAME?</v>
      </c>
      <c r="AU98" s="8" t="e">
        <f ca="1"/>
        <v>#NAME?</v>
      </c>
      <c r="AV98" s="8" t="e">
        <f ca="1"/>
        <v>#NAME?</v>
      </c>
    </row>
    <row r="99" spans="1:48">
      <c r="A99" s="22" t="s">
        <v>472</v>
      </c>
      <c r="B99" s="8" t="e">
        <f ca="1"/>
        <v>#NAME?</v>
      </c>
      <c r="C99" s="1" t="e">
        <f ca="1"/>
        <v>#NAME?</v>
      </c>
      <c r="D99" s="8" t="e">
        <f ca="1"/>
        <v>#NAME?</v>
      </c>
      <c r="E99" s="8" t="e">
        <f ca="1"/>
        <v>#NAME?</v>
      </c>
      <c r="F99" s="8" t="e">
        <f ca="1"/>
        <v>#NAME?</v>
      </c>
      <c r="G99" s="1" t="e">
        <f ca="1"/>
        <v>#NAME?</v>
      </c>
      <c r="H99" s="8" t="e">
        <f ca="1"/>
        <v>#NAME?</v>
      </c>
      <c r="I99" s="8" t="e">
        <f ca="1"/>
        <v>#NAME?</v>
      </c>
      <c r="J99" s="8" t="e">
        <f ca="1"/>
        <v>#NAME?</v>
      </c>
      <c r="K99" s="8" t="e">
        <f ca="1"/>
        <v>#NAME?</v>
      </c>
      <c r="L99" s="8" t="e">
        <f ca="1"/>
        <v>#NAME?</v>
      </c>
      <c r="M99" s="8" t="e">
        <f ca="1"/>
        <v>#NAME?</v>
      </c>
      <c r="N99" s="8" t="e">
        <f ca="1"/>
        <v>#NAME?</v>
      </c>
      <c r="O99" s="8" t="e">
        <f ca="1"/>
        <v>#NAME?</v>
      </c>
      <c r="P99" s="8" t="e">
        <f ca="1"/>
        <v>#NAME?</v>
      </c>
      <c r="Q99" s="8" t="e">
        <f ca="1"/>
        <v>#NAME?</v>
      </c>
      <c r="R99" s="8" t="e">
        <f ca="1"/>
        <v>#NAME?</v>
      </c>
      <c r="S99" s="8" t="e">
        <f ca="1"/>
        <v>#NAME?</v>
      </c>
      <c r="T99" s="8" t="e">
        <f ca="1"/>
        <v>#NAME?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 t="e">
        <f ca="1"/>
        <v>#NAME?</v>
      </c>
      <c r="Y99" s="8" t="e">
        <f ca="1"/>
        <v>#NAME?</v>
      </c>
      <c r="Z99" s="8" t="e">
        <f ca="1"/>
        <v>#NAME?</v>
      </c>
      <c r="AA99" s="8" t="e">
        <f ca="1"/>
        <v>#NAME?</v>
      </c>
      <c r="AB99" s="8" t="e">
        <f ca="1"/>
        <v>#NAME?</v>
      </c>
      <c r="AC99" s="8" t="e">
        <f ca="1"/>
        <v>#NAME?</v>
      </c>
      <c r="AD99" s="8" t="e">
        <f ca="1"/>
        <v>#NAME?</v>
      </c>
      <c r="AE99" s="8" t="e">
        <f ca="1"/>
        <v>#NAME?</v>
      </c>
      <c r="AF99" s="8" t="e">
        <f ca="1"/>
        <v>#NAME?</v>
      </c>
      <c r="AG99" s="8" t="e">
        <f ca="1"/>
        <v>#NAME?</v>
      </c>
      <c r="AH99" s="8" t="e">
        <f ca="1"/>
        <v>#NAME?</v>
      </c>
      <c r="AI99" s="8" t="e">
        <f ca="1"/>
        <v>#NAME?</v>
      </c>
      <c r="AJ99" s="8" t="e">
        <f ca="1"/>
        <v>#NAME?</v>
      </c>
      <c r="AK99" s="8" t="e">
        <f ca="1"/>
        <v>#NAME?</v>
      </c>
      <c r="AL99" s="8" t="e">
        <f ca="1"/>
        <v>#NAME?</v>
      </c>
      <c r="AM99" s="8" t="e">
        <f ca="1"/>
        <v>#NAME?</v>
      </c>
      <c r="AN99" s="8" t="e">
        <f ca="1"/>
        <v>#NAME?</v>
      </c>
      <c r="AO99" s="8" t="e">
        <f ca="1"/>
        <v>#NAME?</v>
      </c>
      <c r="AP99" s="8" t="e">
        <f ca="1"/>
        <v>#NAME?</v>
      </c>
      <c r="AQ99" s="8" t="e">
        <f ca="1"/>
        <v>#NAME?</v>
      </c>
      <c r="AR99" s="8" t="e">
        <f ca="1"/>
        <v>#NAME?</v>
      </c>
      <c r="AS99" s="8" t="e">
        <f ca="1"/>
        <v>#NAME?</v>
      </c>
      <c r="AT99" s="8" t="e">
        <f ca="1"/>
        <v>#NAME?</v>
      </c>
      <c r="AU99" s="8" t="e">
        <f ca="1"/>
        <v>#NAME?</v>
      </c>
      <c r="AV99" s="8" t="e">
        <f ca="1"/>
        <v>#NAME?</v>
      </c>
    </row>
    <row r="100" spans="1:48">
      <c r="A100" s="22" t="s">
        <v>473</v>
      </c>
      <c r="B100" s="8" t="e">
        <f ca="1"/>
        <v>#NAME?</v>
      </c>
      <c r="C100" s="1" t="e">
        <f ca="1"/>
        <v>#NAME?</v>
      </c>
      <c r="D100" s="8" t="e">
        <f ca="1"/>
        <v>#NAME?</v>
      </c>
      <c r="E100" s="8" t="e">
        <f ca="1"/>
        <v>#NAME?</v>
      </c>
      <c r="F100" s="8" t="e">
        <f ca="1"/>
        <v>#NAME?</v>
      </c>
      <c r="G100" s="1" t="e">
        <f ca="1"/>
        <v>#NAME?</v>
      </c>
      <c r="H100" s="8" t="e">
        <f ca="1"/>
        <v>#NAME?</v>
      </c>
      <c r="I100" s="8" t="e">
        <f ca="1"/>
        <v>#NAME?</v>
      </c>
      <c r="J100" s="8" t="e">
        <f ca="1"/>
        <v>#NAME?</v>
      </c>
      <c r="K100" s="8" t="e">
        <f ca="1"/>
        <v>#NAME?</v>
      </c>
      <c r="L100" s="8" t="e">
        <f ca="1"/>
        <v>#NAME?</v>
      </c>
      <c r="M100" s="8" t="e">
        <f ca="1"/>
        <v>#NAME?</v>
      </c>
      <c r="N100" s="8" t="e">
        <f ca="1"/>
        <v>#NAME?</v>
      </c>
      <c r="O100" s="8" t="e">
        <f ca="1"/>
        <v>#NAME?</v>
      </c>
      <c r="P100" s="8" t="e">
        <f ca="1"/>
        <v>#NAME?</v>
      </c>
      <c r="Q100" s="8" t="e">
        <f ca="1"/>
        <v>#NAME?</v>
      </c>
      <c r="R100" s="8" t="e">
        <f ca="1"/>
        <v>#NAME?</v>
      </c>
      <c r="S100" s="8" t="e">
        <f ca="1"/>
        <v>#NAME?</v>
      </c>
      <c r="T100" s="8" t="e">
        <f ca="1"/>
        <v>#NAME?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 t="e">
        <f ca="1"/>
        <v>#NAME?</v>
      </c>
      <c r="Y100" s="8" t="e">
        <f ca="1"/>
        <v>#NAME?</v>
      </c>
      <c r="Z100" s="8" t="e">
        <f ca="1"/>
        <v>#NAME?</v>
      </c>
      <c r="AA100" s="8" t="e">
        <f ca="1"/>
        <v>#NAME?</v>
      </c>
      <c r="AB100" s="8" t="e">
        <f ca="1"/>
        <v>#NAME?</v>
      </c>
      <c r="AC100" s="8" t="e">
        <f ca="1"/>
        <v>#NAME?</v>
      </c>
      <c r="AD100" s="8" t="e">
        <f ca="1"/>
        <v>#NAME?</v>
      </c>
      <c r="AE100" s="8" t="e">
        <f ca="1"/>
        <v>#NAME?</v>
      </c>
      <c r="AF100" s="8" t="e">
        <f ca="1"/>
        <v>#NAME?</v>
      </c>
      <c r="AG100" s="8" t="e">
        <f ca="1"/>
        <v>#NAME?</v>
      </c>
      <c r="AH100" s="8" t="e">
        <f ca="1"/>
        <v>#NAME?</v>
      </c>
      <c r="AI100" s="8" t="e">
        <f ca="1"/>
        <v>#NAME?</v>
      </c>
      <c r="AJ100" s="8" t="e">
        <f ca="1"/>
        <v>#NAME?</v>
      </c>
      <c r="AK100" s="8" t="e">
        <f ca="1"/>
        <v>#NAME?</v>
      </c>
      <c r="AL100" s="8" t="e">
        <f ca="1"/>
        <v>#NAME?</v>
      </c>
      <c r="AM100" s="8" t="e">
        <f ca="1"/>
        <v>#NAME?</v>
      </c>
      <c r="AN100" s="8" t="e">
        <f ca="1"/>
        <v>#NAME?</v>
      </c>
      <c r="AO100" s="8" t="e">
        <f ca="1"/>
        <v>#NAME?</v>
      </c>
      <c r="AP100" s="8" t="e">
        <f ca="1"/>
        <v>#NAME?</v>
      </c>
      <c r="AQ100" s="8" t="e">
        <f ca="1"/>
        <v>#NAME?</v>
      </c>
      <c r="AR100" s="8" t="e">
        <f ca="1"/>
        <v>#NAME?</v>
      </c>
      <c r="AS100" s="8" t="e">
        <f ca="1"/>
        <v>#NAME?</v>
      </c>
      <c r="AT100" s="8" t="e">
        <f ca="1"/>
        <v>#NAME?</v>
      </c>
      <c r="AU100" s="8" t="e">
        <f ca="1"/>
        <v>#NAME?</v>
      </c>
      <c r="AV100" s="8" t="e">
        <f ca="1"/>
        <v>#NAME?</v>
      </c>
    </row>
    <row r="101" spans="1:48">
      <c r="A101" s="22" t="s">
        <v>474</v>
      </c>
      <c r="B101" s="8" t="e">
        <f ca="1"/>
        <v>#NAME?</v>
      </c>
      <c r="C101" s="1" t="e">
        <f ca="1"/>
        <v>#NAME?</v>
      </c>
      <c r="D101" s="8" t="e">
        <f ca="1"/>
        <v>#NAME?</v>
      </c>
      <c r="E101" s="8" t="e">
        <f ca="1"/>
        <v>#NAME?</v>
      </c>
      <c r="F101" s="8" t="e">
        <f ca="1"/>
        <v>#NAME?</v>
      </c>
      <c r="G101" s="1" t="e">
        <f ca="1"/>
        <v>#NAME?</v>
      </c>
      <c r="H101" s="8" t="e">
        <f ca="1"/>
        <v>#NAME?</v>
      </c>
      <c r="I101" s="8" t="e">
        <f ca="1"/>
        <v>#NAME?</v>
      </c>
      <c r="J101" s="8" t="e">
        <f ca="1"/>
        <v>#NAME?</v>
      </c>
      <c r="K101" s="8" t="e">
        <f ca="1"/>
        <v>#NAME?</v>
      </c>
      <c r="L101" s="8" t="e">
        <f ca="1"/>
        <v>#NAME?</v>
      </c>
      <c r="M101" s="8" t="e">
        <f ca="1"/>
        <v>#NAME?</v>
      </c>
      <c r="N101" s="8" t="e">
        <f ca="1"/>
        <v>#NAME?</v>
      </c>
      <c r="O101" s="8" t="e">
        <f ca="1"/>
        <v>#NAME?</v>
      </c>
      <c r="P101" s="8" t="e">
        <f ca="1"/>
        <v>#NAME?</v>
      </c>
      <c r="Q101" s="8" t="e">
        <f ca="1"/>
        <v>#NAME?</v>
      </c>
      <c r="R101" s="8" t="e">
        <f ca="1"/>
        <v>#NAME?</v>
      </c>
      <c r="S101" s="8" t="e">
        <f ca="1"/>
        <v>#NAME?</v>
      </c>
      <c r="T101" s="8" t="e">
        <f ca="1"/>
        <v>#NAME?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 t="e">
        <f ca="1"/>
        <v>#NAME?</v>
      </c>
      <c r="Y101" s="8" t="e">
        <f ca="1"/>
        <v>#NAME?</v>
      </c>
      <c r="Z101" s="8" t="e">
        <f ca="1"/>
        <v>#NAME?</v>
      </c>
      <c r="AA101" s="8" t="e">
        <f ca="1"/>
        <v>#NAME?</v>
      </c>
      <c r="AB101" s="8" t="e">
        <f ca="1"/>
        <v>#NAME?</v>
      </c>
      <c r="AC101" s="8" t="e">
        <f ca="1"/>
        <v>#NAME?</v>
      </c>
      <c r="AD101" s="8" t="e">
        <f ca="1"/>
        <v>#NAME?</v>
      </c>
      <c r="AE101" s="8" t="e">
        <f ca="1"/>
        <v>#NAME?</v>
      </c>
      <c r="AF101" s="8" t="e">
        <f ca="1"/>
        <v>#NAME?</v>
      </c>
      <c r="AG101" s="8" t="e">
        <f ca="1"/>
        <v>#NAME?</v>
      </c>
      <c r="AH101" s="8" t="e">
        <f ca="1"/>
        <v>#NAME?</v>
      </c>
      <c r="AI101" s="8" t="e">
        <f ca="1"/>
        <v>#NAME?</v>
      </c>
      <c r="AJ101" s="8" t="e">
        <f ca="1"/>
        <v>#NAME?</v>
      </c>
      <c r="AK101" s="8" t="e">
        <f ca="1"/>
        <v>#NAME?</v>
      </c>
      <c r="AL101" s="8" t="e">
        <f ca="1"/>
        <v>#NAME?</v>
      </c>
      <c r="AM101" s="8" t="e">
        <f ca="1"/>
        <v>#NAME?</v>
      </c>
      <c r="AN101" s="8" t="e">
        <f ca="1"/>
        <v>#NAME?</v>
      </c>
      <c r="AO101" s="8" t="e">
        <f ca="1"/>
        <v>#NAME?</v>
      </c>
      <c r="AP101" s="8" t="e">
        <f ca="1"/>
        <v>#NAME?</v>
      </c>
      <c r="AQ101" s="8" t="e">
        <f ca="1"/>
        <v>#NAME?</v>
      </c>
      <c r="AR101" s="8" t="e">
        <f ca="1"/>
        <v>#NAME?</v>
      </c>
      <c r="AS101" s="8" t="e">
        <f ca="1"/>
        <v>#NAME?</v>
      </c>
      <c r="AT101" s="8" t="e">
        <f ca="1"/>
        <v>#NAME?</v>
      </c>
      <c r="AU101" s="8" t="e">
        <f ca="1"/>
        <v>#NAME?</v>
      </c>
      <c r="AV101" s="8" t="e">
        <f ca="1"/>
        <v>#NAME?</v>
      </c>
    </row>
    <row r="102" spans="1:48">
      <c r="A102" s="22" t="s">
        <v>475</v>
      </c>
      <c r="B102" s="8" t="e">
        <f ca="1"/>
        <v>#NAME?</v>
      </c>
      <c r="C102" s="1" t="e">
        <f ca="1"/>
        <v>#NAME?</v>
      </c>
      <c r="D102" s="8" t="e">
        <f ca="1"/>
        <v>#NAME?</v>
      </c>
      <c r="E102" s="8" t="e">
        <f ca="1"/>
        <v>#NAME?</v>
      </c>
      <c r="F102" s="8" t="e">
        <f ca="1"/>
        <v>#NAME?</v>
      </c>
      <c r="G102" s="1" t="e">
        <f ca="1"/>
        <v>#NAME?</v>
      </c>
      <c r="H102" s="8" t="e">
        <f ca="1"/>
        <v>#NAME?</v>
      </c>
      <c r="I102" s="8" t="e">
        <f ca="1"/>
        <v>#NAME?</v>
      </c>
      <c r="J102" s="8" t="e">
        <f ca="1"/>
        <v>#NAME?</v>
      </c>
      <c r="K102" s="8" t="e">
        <f ca="1"/>
        <v>#NAME?</v>
      </c>
      <c r="L102" s="8" t="e">
        <f ca="1"/>
        <v>#NAME?</v>
      </c>
      <c r="M102" s="8" t="e">
        <f ca="1"/>
        <v>#NAME?</v>
      </c>
      <c r="N102" s="8" t="e">
        <f ca="1"/>
        <v>#NAME?</v>
      </c>
      <c r="O102" s="8" t="e">
        <f ca="1"/>
        <v>#NAME?</v>
      </c>
      <c r="P102" s="8" t="e">
        <f ca="1"/>
        <v>#NAME?</v>
      </c>
      <c r="Q102" s="8" t="e">
        <f ca="1"/>
        <v>#NAME?</v>
      </c>
      <c r="R102" s="8" t="e">
        <f ca="1"/>
        <v>#NAME?</v>
      </c>
      <c r="S102" s="8" t="e">
        <f ca="1"/>
        <v>#NAME?</v>
      </c>
      <c r="T102" s="8" t="e">
        <f ca="1"/>
        <v>#NAME?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 t="e">
        <f ca="1"/>
        <v>#NAME?</v>
      </c>
      <c r="Y102" s="8" t="e">
        <f ca="1"/>
        <v>#NAME?</v>
      </c>
      <c r="Z102" s="8" t="e">
        <f ca="1"/>
        <v>#NAME?</v>
      </c>
      <c r="AA102" s="8" t="e">
        <f ca="1"/>
        <v>#NAME?</v>
      </c>
      <c r="AB102" s="8" t="e">
        <f ca="1"/>
        <v>#NAME?</v>
      </c>
      <c r="AC102" s="8" t="e">
        <f ca="1"/>
        <v>#NAME?</v>
      </c>
      <c r="AD102" s="8" t="e">
        <f ca="1"/>
        <v>#NAME?</v>
      </c>
      <c r="AE102" s="8" t="e">
        <f ca="1"/>
        <v>#NAME?</v>
      </c>
      <c r="AF102" s="8" t="e">
        <f ca="1"/>
        <v>#NAME?</v>
      </c>
      <c r="AG102" s="8" t="e">
        <f ca="1"/>
        <v>#NAME?</v>
      </c>
      <c r="AH102" s="8" t="e">
        <f ca="1"/>
        <v>#NAME?</v>
      </c>
      <c r="AI102" s="8" t="e">
        <f ca="1"/>
        <v>#NAME?</v>
      </c>
      <c r="AJ102" s="8" t="e">
        <f ca="1"/>
        <v>#NAME?</v>
      </c>
      <c r="AK102" s="8" t="e">
        <f ca="1"/>
        <v>#NAME?</v>
      </c>
      <c r="AL102" s="8" t="e">
        <f ca="1"/>
        <v>#NAME?</v>
      </c>
      <c r="AM102" s="8" t="e">
        <f ca="1"/>
        <v>#NAME?</v>
      </c>
      <c r="AN102" s="8" t="e">
        <f ca="1"/>
        <v>#NAME?</v>
      </c>
      <c r="AO102" s="8" t="e">
        <f ca="1"/>
        <v>#NAME?</v>
      </c>
      <c r="AP102" s="8" t="e">
        <f ca="1"/>
        <v>#NAME?</v>
      </c>
      <c r="AQ102" s="8" t="e">
        <f ca="1"/>
        <v>#NAME?</v>
      </c>
      <c r="AR102" s="8" t="e">
        <f ca="1"/>
        <v>#NAME?</v>
      </c>
      <c r="AS102" s="8" t="e">
        <f ca="1"/>
        <v>#NAME?</v>
      </c>
      <c r="AT102" s="8" t="e">
        <f ca="1"/>
        <v>#NAME?</v>
      </c>
      <c r="AU102" s="8" t="e">
        <f ca="1"/>
        <v>#NAME?</v>
      </c>
      <c r="AV102" s="8" t="e">
        <f ca="1"/>
        <v>#NAME?</v>
      </c>
    </row>
    <row r="103" spans="1:48">
      <c r="A103" s="22" t="s">
        <v>476</v>
      </c>
      <c r="B103" s="8" t="e">
        <f ca="1"/>
        <v>#NAME?</v>
      </c>
      <c r="C103" s="1" t="e">
        <f ca="1"/>
        <v>#NAME?</v>
      </c>
      <c r="D103" s="8" t="e">
        <f ca="1"/>
        <v>#NAME?</v>
      </c>
      <c r="E103" s="8" t="e">
        <f ca="1"/>
        <v>#NAME?</v>
      </c>
      <c r="F103" s="8" t="e">
        <f ca="1"/>
        <v>#NAME?</v>
      </c>
      <c r="G103" s="1" t="e">
        <f ca="1"/>
        <v>#NAME?</v>
      </c>
      <c r="H103" s="8" t="e">
        <f ca="1"/>
        <v>#NAME?</v>
      </c>
      <c r="I103" s="8" t="e">
        <f ca="1"/>
        <v>#NAME?</v>
      </c>
      <c r="J103" s="8" t="e">
        <f ca="1"/>
        <v>#NAME?</v>
      </c>
      <c r="K103" s="8" t="e">
        <f ca="1"/>
        <v>#NAME?</v>
      </c>
      <c r="L103" s="8" t="e">
        <f ca="1"/>
        <v>#NAME?</v>
      </c>
      <c r="M103" s="8" t="e">
        <f ca="1"/>
        <v>#NAME?</v>
      </c>
      <c r="N103" s="8" t="e">
        <f ca="1"/>
        <v>#NAME?</v>
      </c>
      <c r="O103" s="8" t="e">
        <f ca="1"/>
        <v>#NAME?</v>
      </c>
      <c r="P103" s="8" t="e">
        <f ca="1"/>
        <v>#NAME?</v>
      </c>
      <c r="Q103" s="8" t="e">
        <f ca="1"/>
        <v>#NAME?</v>
      </c>
      <c r="R103" s="8" t="e">
        <f ca="1"/>
        <v>#NAME?</v>
      </c>
      <c r="S103" s="8" t="e">
        <f ca="1"/>
        <v>#NAME?</v>
      </c>
      <c r="T103" s="8" t="e">
        <f ca="1"/>
        <v>#NAME?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 t="e">
        <f ca="1"/>
        <v>#NAME?</v>
      </c>
      <c r="Y103" s="8" t="e">
        <f ca="1"/>
        <v>#NAME?</v>
      </c>
      <c r="Z103" s="8" t="e">
        <f ca="1"/>
        <v>#NAME?</v>
      </c>
      <c r="AA103" s="8" t="e">
        <f ca="1"/>
        <v>#NAME?</v>
      </c>
      <c r="AB103" s="8" t="e">
        <f ca="1"/>
        <v>#NAME?</v>
      </c>
      <c r="AC103" s="8" t="e">
        <f ca="1"/>
        <v>#NAME?</v>
      </c>
      <c r="AD103" s="8" t="e">
        <f ca="1"/>
        <v>#NAME?</v>
      </c>
      <c r="AE103" s="8" t="e">
        <f ca="1"/>
        <v>#NAME?</v>
      </c>
      <c r="AF103" s="8" t="e">
        <f ca="1"/>
        <v>#NAME?</v>
      </c>
      <c r="AG103" s="8" t="e">
        <f ca="1"/>
        <v>#NAME?</v>
      </c>
      <c r="AH103" s="8" t="e">
        <f ca="1"/>
        <v>#NAME?</v>
      </c>
      <c r="AI103" s="8" t="e">
        <f ca="1"/>
        <v>#NAME?</v>
      </c>
      <c r="AJ103" s="8" t="e">
        <f ca="1"/>
        <v>#NAME?</v>
      </c>
      <c r="AK103" s="8" t="e">
        <f ca="1"/>
        <v>#NAME?</v>
      </c>
      <c r="AL103" s="8" t="e">
        <f ca="1"/>
        <v>#NAME?</v>
      </c>
      <c r="AM103" s="8" t="e">
        <f ca="1"/>
        <v>#NAME?</v>
      </c>
      <c r="AN103" s="8" t="e">
        <f ca="1"/>
        <v>#NAME?</v>
      </c>
      <c r="AO103" s="8" t="e">
        <f ca="1"/>
        <v>#NAME?</v>
      </c>
      <c r="AP103" s="8" t="e">
        <f ca="1"/>
        <v>#NAME?</v>
      </c>
      <c r="AQ103" s="8" t="e">
        <f ca="1"/>
        <v>#NAME?</v>
      </c>
      <c r="AR103" s="8" t="e">
        <f ca="1"/>
        <v>#NAME?</v>
      </c>
      <c r="AS103" s="8" t="e">
        <f ca="1"/>
        <v>#NAME?</v>
      </c>
      <c r="AT103" s="8" t="e">
        <f ca="1"/>
        <v>#NAME?</v>
      </c>
      <c r="AU103" s="8" t="e">
        <f ca="1"/>
        <v>#NAME?</v>
      </c>
      <c r="AV103" s="8" t="e">
        <f ca="1"/>
        <v>#NAME?</v>
      </c>
    </row>
    <row r="104" spans="1:48">
      <c r="A104" s="22" t="s">
        <v>477</v>
      </c>
      <c r="B104" s="8" t="e">
        <f ca="1"/>
        <v>#NAME?</v>
      </c>
      <c r="C104" s="1" t="e">
        <f ca="1"/>
        <v>#NAME?</v>
      </c>
      <c r="D104" s="8" t="e">
        <f ca="1"/>
        <v>#NAME?</v>
      </c>
      <c r="E104" s="8" t="e">
        <f ca="1"/>
        <v>#NAME?</v>
      </c>
      <c r="F104" s="8" t="e">
        <f ca="1"/>
        <v>#NAME?</v>
      </c>
      <c r="G104" s="1" t="e">
        <f ca="1"/>
        <v>#NAME?</v>
      </c>
      <c r="H104" s="8" t="e">
        <f ca="1"/>
        <v>#NAME?</v>
      </c>
      <c r="I104" s="8" t="e">
        <f ca="1"/>
        <v>#NAME?</v>
      </c>
      <c r="J104" s="8" t="e">
        <f ca="1"/>
        <v>#NAME?</v>
      </c>
      <c r="K104" s="8" t="e">
        <f ca="1"/>
        <v>#NAME?</v>
      </c>
      <c r="L104" s="8" t="e">
        <f ca="1"/>
        <v>#NAME?</v>
      </c>
      <c r="M104" s="8" t="e">
        <f ca="1"/>
        <v>#NAME?</v>
      </c>
      <c r="N104" s="8" t="e">
        <f ca="1"/>
        <v>#NAME?</v>
      </c>
      <c r="O104" s="8" t="e">
        <f ca="1"/>
        <v>#NAME?</v>
      </c>
      <c r="P104" s="8" t="e">
        <f ca="1"/>
        <v>#NAME?</v>
      </c>
      <c r="Q104" s="8" t="e">
        <f ca="1"/>
        <v>#NAME?</v>
      </c>
      <c r="R104" s="8" t="e">
        <f ca="1"/>
        <v>#NAME?</v>
      </c>
      <c r="S104" s="8" t="e">
        <f ca="1"/>
        <v>#NAME?</v>
      </c>
      <c r="T104" s="8" t="e">
        <f ca="1"/>
        <v>#NAME?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 t="e">
        <f ca="1"/>
        <v>#NAME?</v>
      </c>
      <c r="Y104" s="8" t="e">
        <f ca="1"/>
        <v>#NAME?</v>
      </c>
      <c r="Z104" s="8" t="e">
        <f ca="1"/>
        <v>#NAME?</v>
      </c>
      <c r="AA104" s="8" t="e">
        <f ca="1"/>
        <v>#NAME?</v>
      </c>
      <c r="AB104" s="8" t="e">
        <f ca="1"/>
        <v>#NAME?</v>
      </c>
      <c r="AC104" s="8" t="e">
        <f ca="1"/>
        <v>#NAME?</v>
      </c>
      <c r="AD104" s="8" t="e">
        <f ca="1"/>
        <v>#NAME?</v>
      </c>
      <c r="AE104" s="8" t="e">
        <f ca="1"/>
        <v>#NAME?</v>
      </c>
      <c r="AF104" s="8" t="e">
        <f ca="1"/>
        <v>#NAME?</v>
      </c>
      <c r="AG104" s="8" t="e">
        <f ca="1"/>
        <v>#NAME?</v>
      </c>
      <c r="AH104" s="8" t="e">
        <f ca="1"/>
        <v>#NAME?</v>
      </c>
      <c r="AI104" s="8" t="e">
        <f ca="1"/>
        <v>#NAME?</v>
      </c>
      <c r="AJ104" s="8" t="e">
        <f ca="1"/>
        <v>#NAME?</v>
      </c>
      <c r="AK104" s="8" t="e">
        <f ca="1"/>
        <v>#NAME?</v>
      </c>
      <c r="AL104" s="8" t="e">
        <f ca="1"/>
        <v>#NAME?</v>
      </c>
      <c r="AM104" s="8" t="e">
        <f ca="1"/>
        <v>#NAME?</v>
      </c>
      <c r="AN104" s="8" t="e">
        <f ca="1"/>
        <v>#NAME?</v>
      </c>
      <c r="AO104" s="8" t="e">
        <f ca="1"/>
        <v>#NAME?</v>
      </c>
      <c r="AP104" s="8" t="e">
        <f ca="1"/>
        <v>#NAME?</v>
      </c>
      <c r="AQ104" s="8" t="e">
        <f ca="1"/>
        <v>#NAME?</v>
      </c>
      <c r="AR104" s="8" t="e">
        <f ca="1"/>
        <v>#NAME?</v>
      </c>
      <c r="AS104" s="8" t="e">
        <f ca="1"/>
        <v>#NAME?</v>
      </c>
      <c r="AT104" s="8" t="e">
        <f ca="1"/>
        <v>#NAME?</v>
      </c>
      <c r="AU104" s="8" t="e">
        <f ca="1"/>
        <v>#NAME?</v>
      </c>
      <c r="AV104" s="8" t="e">
        <f ca="1"/>
        <v>#NAME?</v>
      </c>
    </row>
    <row r="105" spans="1:48">
      <c r="A105" s="22" t="s">
        <v>478</v>
      </c>
      <c r="B105" s="8" t="e">
        <f ca="1"/>
        <v>#NAME?</v>
      </c>
      <c r="C105" s="1" t="e">
        <f ca="1"/>
        <v>#NAME?</v>
      </c>
      <c r="D105" s="8" t="e">
        <f ca="1"/>
        <v>#NAME?</v>
      </c>
      <c r="E105" s="8" t="e">
        <f ca="1"/>
        <v>#NAME?</v>
      </c>
      <c r="F105" s="8" t="e">
        <f ca="1"/>
        <v>#NAME?</v>
      </c>
      <c r="G105" s="1" t="e">
        <f ca="1"/>
        <v>#NAME?</v>
      </c>
      <c r="H105" s="8" t="e">
        <f ca="1"/>
        <v>#NAME?</v>
      </c>
      <c r="I105" s="8" t="e">
        <f ca="1"/>
        <v>#NAME?</v>
      </c>
      <c r="J105" s="8" t="e">
        <f ca="1"/>
        <v>#NAME?</v>
      </c>
      <c r="K105" s="8" t="e">
        <f ca="1"/>
        <v>#NAME?</v>
      </c>
      <c r="L105" s="8" t="e">
        <f ca="1"/>
        <v>#NAME?</v>
      </c>
      <c r="M105" s="8" t="e">
        <f ca="1"/>
        <v>#NAME?</v>
      </c>
      <c r="N105" s="8" t="e">
        <f ca="1"/>
        <v>#NAME?</v>
      </c>
      <c r="O105" s="8" t="e">
        <f ca="1"/>
        <v>#NAME?</v>
      </c>
      <c r="P105" s="8" t="e">
        <f ca="1"/>
        <v>#NAME?</v>
      </c>
      <c r="Q105" s="8" t="e">
        <f ca="1"/>
        <v>#NAME?</v>
      </c>
      <c r="R105" s="8" t="e">
        <f ca="1"/>
        <v>#NAME?</v>
      </c>
      <c r="S105" s="8" t="e">
        <f ca="1"/>
        <v>#NAME?</v>
      </c>
      <c r="T105" s="8" t="e">
        <f ca="1"/>
        <v>#NAME?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 t="e">
        <f ca="1"/>
        <v>#NAME?</v>
      </c>
      <c r="Y105" s="8" t="e">
        <f ca="1"/>
        <v>#NAME?</v>
      </c>
      <c r="Z105" s="8" t="e">
        <f ca="1"/>
        <v>#NAME?</v>
      </c>
      <c r="AA105" s="8" t="e">
        <f ca="1"/>
        <v>#NAME?</v>
      </c>
      <c r="AB105" s="8" t="e">
        <f ca="1"/>
        <v>#NAME?</v>
      </c>
      <c r="AC105" s="8" t="e">
        <f ca="1"/>
        <v>#NAME?</v>
      </c>
      <c r="AD105" s="8" t="e">
        <f ca="1"/>
        <v>#NAME?</v>
      </c>
      <c r="AE105" s="8" t="e">
        <f ca="1"/>
        <v>#NAME?</v>
      </c>
      <c r="AF105" s="8" t="e">
        <f ca="1"/>
        <v>#NAME?</v>
      </c>
      <c r="AG105" s="8" t="e">
        <f ca="1"/>
        <v>#NAME?</v>
      </c>
      <c r="AH105" s="8" t="e">
        <f ca="1"/>
        <v>#NAME?</v>
      </c>
      <c r="AI105" s="8" t="e">
        <f ca="1"/>
        <v>#NAME?</v>
      </c>
      <c r="AJ105" s="8" t="e">
        <f ca="1"/>
        <v>#NAME?</v>
      </c>
      <c r="AK105" s="8" t="e">
        <f ca="1"/>
        <v>#NAME?</v>
      </c>
      <c r="AL105" s="8" t="e">
        <f ca="1"/>
        <v>#NAME?</v>
      </c>
      <c r="AM105" s="8" t="e">
        <f ca="1"/>
        <v>#NAME?</v>
      </c>
      <c r="AN105" s="8" t="e">
        <f ca="1"/>
        <v>#NAME?</v>
      </c>
      <c r="AO105" s="8" t="e">
        <f ca="1"/>
        <v>#NAME?</v>
      </c>
      <c r="AP105" s="8" t="e">
        <f ca="1"/>
        <v>#NAME?</v>
      </c>
      <c r="AQ105" s="8" t="e">
        <f ca="1"/>
        <v>#NAME?</v>
      </c>
      <c r="AR105" s="8" t="e">
        <f ca="1"/>
        <v>#NAME?</v>
      </c>
      <c r="AS105" s="8" t="e">
        <f ca="1"/>
        <v>#NAME?</v>
      </c>
      <c r="AT105" s="8" t="e">
        <f ca="1"/>
        <v>#NAME?</v>
      </c>
      <c r="AU105" s="8" t="e">
        <f ca="1"/>
        <v>#NAME?</v>
      </c>
      <c r="AV105" s="8" t="e">
        <f ca="1"/>
        <v>#NAME?</v>
      </c>
    </row>
    <row r="106" spans="1:48">
      <c r="A106" s="22" t="s">
        <v>479</v>
      </c>
      <c r="B106" s="8" t="e">
        <f ca="1"/>
        <v>#NAME?</v>
      </c>
      <c r="C106" s="1" t="e">
        <f ca="1"/>
        <v>#NAME?</v>
      </c>
      <c r="D106" s="8" t="e">
        <f ca="1"/>
        <v>#NAME?</v>
      </c>
      <c r="E106" s="8" t="e">
        <f ca="1"/>
        <v>#NAME?</v>
      </c>
      <c r="F106" s="8" t="e">
        <f ca="1"/>
        <v>#NAME?</v>
      </c>
      <c r="G106" s="1" t="e">
        <f ca="1"/>
        <v>#NAME?</v>
      </c>
      <c r="H106" s="8" t="e">
        <f ca="1"/>
        <v>#NAME?</v>
      </c>
      <c r="I106" s="8" t="e">
        <f ca="1"/>
        <v>#NAME?</v>
      </c>
      <c r="J106" s="8" t="e">
        <f ca="1"/>
        <v>#NAME?</v>
      </c>
      <c r="K106" s="8" t="e">
        <f ca="1"/>
        <v>#NAME?</v>
      </c>
      <c r="L106" s="8" t="e">
        <f ca="1"/>
        <v>#NAME?</v>
      </c>
      <c r="M106" s="8" t="e">
        <f ca="1"/>
        <v>#NAME?</v>
      </c>
      <c r="N106" s="8" t="e">
        <f ca="1"/>
        <v>#NAME?</v>
      </c>
      <c r="O106" s="8" t="e">
        <f ca="1"/>
        <v>#NAME?</v>
      </c>
      <c r="P106" s="8" t="e">
        <f ca="1"/>
        <v>#NAME?</v>
      </c>
      <c r="Q106" s="8" t="e">
        <f ca="1"/>
        <v>#NAME?</v>
      </c>
      <c r="R106" s="8" t="e">
        <f ca="1"/>
        <v>#NAME?</v>
      </c>
      <c r="S106" s="8" t="e">
        <f ca="1"/>
        <v>#NAME?</v>
      </c>
      <c r="T106" s="8" t="e">
        <f ca="1"/>
        <v>#NAME?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 t="e">
        <f ca="1"/>
        <v>#NAME?</v>
      </c>
      <c r="Y106" s="8" t="e">
        <f ca="1"/>
        <v>#NAME?</v>
      </c>
      <c r="Z106" s="8" t="e">
        <f ca="1"/>
        <v>#NAME?</v>
      </c>
      <c r="AA106" s="8" t="e">
        <f ca="1"/>
        <v>#NAME?</v>
      </c>
      <c r="AB106" s="8" t="e">
        <f ca="1"/>
        <v>#NAME?</v>
      </c>
      <c r="AC106" s="8" t="e">
        <f ca="1"/>
        <v>#NAME?</v>
      </c>
      <c r="AD106" s="8" t="e">
        <f ca="1"/>
        <v>#NAME?</v>
      </c>
      <c r="AE106" s="8" t="e">
        <f ca="1"/>
        <v>#NAME?</v>
      </c>
      <c r="AF106" s="8" t="e">
        <f ca="1"/>
        <v>#NAME?</v>
      </c>
      <c r="AG106" s="8" t="e">
        <f ca="1"/>
        <v>#NAME?</v>
      </c>
      <c r="AH106" s="8" t="e">
        <f ca="1"/>
        <v>#NAME?</v>
      </c>
      <c r="AI106" s="8" t="e">
        <f ca="1"/>
        <v>#NAME?</v>
      </c>
      <c r="AJ106" s="8" t="e">
        <f ca="1"/>
        <v>#NAME?</v>
      </c>
      <c r="AK106" s="8" t="e">
        <f ca="1"/>
        <v>#NAME?</v>
      </c>
      <c r="AL106" s="8" t="e">
        <f ca="1"/>
        <v>#NAME?</v>
      </c>
      <c r="AM106" s="8" t="e">
        <f ca="1"/>
        <v>#NAME?</v>
      </c>
      <c r="AN106" s="8" t="e">
        <f ca="1"/>
        <v>#NAME?</v>
      </c>
      <c r="AO106" s="8" t="e">
        <f ca="1"/>
        <v>#NAME?</v>
      </c>
      <c r="AP106" s="8" t="e">
        <f ca="1"/>
        <v>#NAME?</v>
      </c>
      <c r="AQ106" s="8" t="e">
        <f ca="1"/>
        <v>#NAME?</v>
      </c>
      <c r="AR106" s="8" t="e">
        <f ca="1"/>
        <v>#NAME?</v>
      </c>
      <c r="AS106" s="8" t="e">
        <f ca="1"/>
        <v>#NAME?</v>
      </c>
      <c r="AT106" s="8" t="e">
        <f ca="1"/>
        <v>#NAME?</v>
      </c>
      <c r="AU106" s="8" t="e">
        <f ca="1"/>
        <v>#NAME?</v>
      </c>
      <c r="AV106" s="8" t="e">
        <f ca="1"/>
        <v>#NAME?</v>
      </c>
    </row>
    <row r="107" spans="1:48">
      <c r="A107" s="22" t="s">
        <v>480</v>
      </c>
      <c r="B107" s="8" t="e">
        <f ca="1"/>
        <v>#NAME?</v>
      </c>
      <c r="C107" s="1" t="e">
        <f ca="1"/>
        <v>#NAME?</v>
      </c>
      <c r="D107" s="8" t="e">
        <f ca="1"/>
        <v>#NAME?</v>
      </c>
      <c r="E107" s="8" t="e">
        <f ca="1"/>
        <v>#NAME?</v>
      </c>
      <c r="F107" s="8" t="e">
        <f ca="1"/>
        <v>#NAME?</v>
      </c>
      <c r="G107" s="1" t="e">
        <f ca="1"/>
        <v>#NAME?</v>
      </c>
      <c r="H107" s="8" t="e">
        <f ca="1"/>
        <v>#NAME?</v>
      </c>
      <c r="I107" s="8" t="e">
        <f ca="1"/>
        <v>#NAME?</v>
      </c>
      <c r="J107" s="8" t="e">
        <f ca="1"/>
        <v>#NAME?</v>
      </c>
      <c r="K107" s="8" t="e">
        <f ca="1"/>
        <v>#NAME?</v>
      </c>
      <c r="L107" s="8" t="e">
        <f ca="1"/>
        <v>#NAME?</v>
      </c>
      <c r="M107" s="8" t="e">
        <f ca="1"/>
        <v>#NAME?</v>
      </c>
      <c r="N107" s="8" t="e">
        <f ca="1"/>
        <v>#NAME?</v>
      </c>
      <c r="O107" s="8" t="e">
        <f ca="1"/>
        <v>#NAME?</v>
      </c>
      <c r="P107" s="8" t="e">
        <f ca="1"/>
        <v>#NAME?</v>
      </c>
      <c r="Q107" s="8" t="e">
        <f ca="1"/>
        <v>#NAME?</v>
      </c>
      <c r="R107" s="8" t="e">
        <f ca="1"/>
        <v>#NAME?</v>
      </c>
      <c r="S107" s="8" t="e">
        <f ca="1"/>
        <v>#NAME?</v>
      </c>
      <c r="T107" s="8" t="e">
        <f ca="1"/>
        <v>#NAME?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 t="e">
        <f ca="1"/>
        <v>#NAME?</v>
      </c>
      <c r="Y107" s="8" t="e">
        <f ca="1"/>
        <v>#NAME?</v>
      </c>
      <c r="Z107" s="8" t="e">
        <f ca="1"/>
        <v>#NAME?</v>
      </c>
      <c r="AA107" s="8" t="e">
        <f ca="1"/>
        <v>#NAME?</v>
      </c>
      <c r="AB107" s="8" t="e">
        <f ca="1"/>
        <v>#NAME?</v>
      </c>
      <c r="AC107" s="8" t="e">
        <f ca="1"/>
        <v>#NAME?</v>
      </c>
      <c r="AD107" s="8" t="e">
        <f ca="1"/>
        <v>#NAME?</v>
      </c>
      <c r="AE107" s="8" t="e">
        <f ca="1"/>
        <v>#NAME?</v>
      </c>
      <c r="AF107" s="8" t="e">
        <f ca="1"/>
        <v>#NAME?</v>
      </c>
      <c r="AG107" s="8" t="e">
        <f ca="1"/>
        <v>#NAME?</v>
      </c>
      <c r="AH107" s="8" t="e">
        <f ca="1"/>
        <v>#NAME?</v>
      </c>
      <c r="AI107" s="8" t="e">
        <f ca="1"/>
        <v>#NAME?</v>
      </c>
      <c r="AJ107" s="8" t="e">
        <f ca="1"/>
        <v>#NAME?</v>
      </c>
      <c r="AK107" s="8" t="e">
        <f ca="1"/>
        <v>#NAME?</v>
      </c>
      <c r="AL107" s="8" t="e">
        <f ca="1"/>
        <v>#NAME?</v>
      </c>
      <c r="AM107" s="8" t="e">
        <f ca="1"/>
        <v>#NAME?</v>
      </c>
      <c r="AN107" s="8" t="e">
        <f ca="1"/>
        <v>#NAME?</v>
      </c>
      <c r="AO107" s="8" t="e">
        <f ca="1"/>
        <v>#NAME?</v>
      </c>
      <c r="AP107" s="8" t="e">
        <f ca="1"/>
        <v>#NAME?</v>
      </c>
      <c r="AQ107" s="8" t="e">
        <f ca="1"/>
        <v>#NAME?</v>
      </c>
      <c r="AR107" s="8" t="e">
        <f ca="1"/>
        <v>#NAME?</v>
      </c>
      <c r="AS107" s="8" t="e">
        <f ca="1"/>
        <v>#NAME?</v>
      </c>
      <c r="AT107" s="8" t="e">
        <f ca="1"/>
        <v>#NAME?</v>
      </c>
      <c r="AU107" s="8" t="e">
        <f ca="1"/>
        <v>#NAME?</v>
      </c>
      <c r="AV107" s="8" t="e">
        <f ca="1"/>
        <v>#NAME?</v>
      </c>
    </row>
    <row r="108" spans="1:48">
      <c r="A108" s="22" t="s">
        <v>481</v>
      </c>
      <c r="B108" s="8" t="e">
        <f ca="1"/>
        <v>#NAME?</v>
      </c>
      <c r="C108" s="1" t="e">
        <f ca="1"/>
        <v>#NAME?</v>
      </c>
      <c r="D108" s="8" t="e">
        <f ca="1"/>
        <v>#NAME?</v>
      </c>
      <c r="E108" s="8" t="e">
        <f ca="1"/>
        <v>#NAME?</v>
      </c>
      <c r="F108" s="8" t="e">
        <f ca="1"/>
        <v>#NAME?</v>
      </c>
      <c r="G108" s="1" t="e">
        <f ca="1"/>
        <v>#NAME?</v>
      </c>
      <c r="H108" s="8" t="e">
        <f ca="1"/>
        <v>#NAME?</v>
      </c>
      <c r="I108" s="8" t="e">
        <f ca="1"/>
        <v>#NAME?</v>
      </c>
      <c r="J108" s="8" t="e">
        <f ca="1"/>
        <v>#NAME?</v>
      </c>
      <c r="K108" s="8" t="e">
        <f ca="1"/>
        <v>#NAME?</v>
      </c>
      <c r="L108" s="8" t="e">
        <f ca="1"/>
        <v>#NAME?</v>
      </c>
      <c r="M108" s="8" t="e">
        <f ca="1"/>
        <v>#NAME?</v>
      </c>
      <c r="N108" s="8" t="e">
        <f ca="1"/>
        <v>#NAME?</v>
      </c>
      <c r="O108" s="8" t="e">
        <f ca="1"/>
        <v>#NAME?</v>
      </c>
      <c r="P108" s="8" t="e">
        <f ca="1"/>
        <v>#NAME?</v>
      </c>
      <c r="Q108" s="8" t="e">
        <f ca="1"/>
        <v>#NAME?</v>
      </c>
      <c r="R108" s="8" t="e">
        <f ca="1"/>
        <v>#NAME?</v>
      </c>
      <c r="S108" s="8" t="e">
        <f ca="1"/>
        <v>#NAME?</v>
      </c>
      <c r="T108" s="8" t="e">
        <f ca="1"/>
        <v>#NAME?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 t="e">
        <f ca="1"/>
        <v>#NAME?</v>
      </c>
      <c r="Y108" s="8" t="e">
        <f ca="1"/>
        <v>#NAME?</v>
      </c>
      <c r="Z108" s="8" t="e">
        <f ca="1"/>
        <v>#NAME?</v>
      </c>
      <c r="AA108" s="8" t="e">
        <f ca="1"/>
        <v>#NAME?</v>
      </c>
      <c r="AB108" s="8" t="e">
        <f ca="1"/>
        <v>#NAME?</v>
      </c>
      <c r="AC108" s="8" t="e">
        <f ca="1"/>
        <v>#NAME?</v>
      </c>
      <c r="AD108" s="8" t="e">
        <f ca="1"/>
        <v>#NAME?</v>
      </c>
      <c r="AE108" s="8" t="e">
        <f ca="1"/>
        <v>#NAME?</v>
      </c>
      <c r="AF108" s="8" t="e">
        <f ca="1"/>
        <v>#NAME?</v>
      </c>
      <c r="AG108" s="8" t="e">
        <f ca="1"/>
        <v>#NAME?</v>
      </c>
      <c r="AH108" s="8" t="e">
        <f ca="1"/>
        <v>#NAME?</v>
      </c>
      <c r="AI108" s="8" t="e">
        <f ca="1"/>
        <v>#NAME?</v>
      </c>
      <c r="AJ108" s="8" t="e">
        <f ca="1"/>
        <v>#NAME?</v>
      </c>
      <c r="AK108" s="8" t="e">
        <f ca="1"/>
        <v>#NAME?</v>
      </c>
      <c r="AL108" s="8" t="e">
        <f ca="1"/>
        <v>#NAME?</v>
      </c>
      <c r="AM108" s="8" t="e">
        <f ca="1"/>
        <v>#NAME?</v>
      </c>
      <c r="AN108" s="8" t="e">
        <f ca="1"/>
        <v>#NAME?</v>
      </c>
      <c r="AO108" s="8" t="e">
        <f ca="1"/>
        <v>#NAME?</v>
      </c>
      <c r="AP108" s="8" t="e">
        <f ca="1"/>
        <v>#NAME?</v>
      </c>
      <c r="AQ108" s="8" t="e">
        <f ca="1"/>
        <v>#NAME?</v>
      </c>
      <c r="AR108" s="8" t="e">
        <f ca="1"/>
        <v>#NAME?</v>
      </c>
      <c r="AS108" s="8" t="e">
        <f ca="1"/>
        <v>#NAME?</v>
      </c>
      <c r="AT108" s="8" t="e">
        <f ca="1"/>
        <v>#NAME?</v>
      </c>
      <c r="AU108" s="8" t="e">
        <f ca="1"/>
        <v>#NAME?</v>
      </c>
      <c r="AV108" s="8" t="e">
        <f ca="1"/>
        <v>#NAME?</v>
      </c>
    </row>
    <row r="109" spans="1:48">
      <c r="A109" s="22" t="s">
        <v>482</v>
      </c>
      <c r="B109" s="8" t="e">
        <f ca="1"/>
        <v>#NAME?</v>
      </c>
      <c r="C109" s="1" t="e">
        <f ca="1"/>
        <v>#NAME?</v>
      </c>
      <c r="D109" s="8" t="e">
        <f ca="1"/>
        <v>#NAME?</v>
      </c>
      <c r="E109" s="8" t="e">
        <f ca="1"/>
        <v>#NAME?</v>
      </c>
      <c r="F109" s="8" t="e">
        <f ca="1"/>
        <v>#NAME?</v>
      </c>
      <c r="G109" s="1" t="e">
        <f ca="1"/>
        <v>#NAME?</v>
      </c>
      <c r="H109" s="8" t="e">
        <f ca="1"/>
        <v>#NAME?</v>
      </c>
      <c r="I109" s="8" t="e">
        <f ca="1"/>
        <v>#NAME?</v>
      </c>
      <c r="J109" s="8" t="e">
        <f ca="1"/>
        <v>#NAME?</v>
      </c>
      <c r="K109" s="8" t="e">
        <f ca="1"/>
        <v>#NAME?</v>
      </c>
      <c r="L109" s="8" t="e">
        <f ca="1"/>
        <v>#NAME?</v>
      </c>
      <c r="M109" s="8" t="e">
        <f ca="1"/>
        <v>#NAME?</v>
      </c>
      <c r="N109" s="8" t="e">
        <f ca="1"/>
        <v>#NAME?</v>
      </c>
      <c r="O109" s="8" t="e">
        <f ca="1"/>
        <v>#NAME?</v>
      </c>
      <c r="P109" s="8" t="e">
        <f ca="1"/>
        <v>#NAME?</v>
      </c>
      <c r="Q109" s="8" t="e">
        <f ca="1"/>
        <v>#NAME?</v>
      </c>
      <c r="R109" s="8" t="e">
        <f ca="1"/>
        <v>#NAME?</v>
      </c>
      <c r="S109" s="8" t="e">
        <f ca="1"/>
        <v>#NAME?</v>
      </c>
      <c r="T109" s="8" t="e">
        <f ca="1"/>
        <v>#NAME?</v>
      </c>
      <c r="U109" s="8" t="e">
        <f ca="1"/>
        <v>#NAME?</v>
      </c>
      <c r="V109" s="8" t="e">
        <f ca="1"/>
        <v>#NAME?</v>
      </c>
      <c r="W109" s="8" t="e">
        <f ca="1"/>
        <v>#NAME?</v>
      </c>
      <c r="X109" s="8" t="e">
        <f ca="1"/>
        <v>#NAME?</v>
      </c>
      <c r="Y109" s="8" t="e">
        <f ca="1"/>
        <v>#NAME?</v>
      </c>
      <c r="Z109" s="8" t="e">
        <f ca="1"/>
        <v>#NAME?</v>
      </c>
      <c r="AA109" s="8" t="e">
        <f ca="1"/>
        <v>#NAME?</v>
      </c>
      <c r="AB109" s="8" t="e">
        <f ca="1"/>
        <v>#NAME?</v>
      </c>
      <c r="AC109" s="8" t="e">
        <f ca="1"/>
        <v>#NAME?</v>
      </c>
      <c r="AD109" s="8" t="e">
        <f ca="1"/>
        <v>#NAME?</v>
      </c>
      <c r="AE109" s="8" t="e">
        <f ca="1"/>
        <v>#NAME?</v>
      </c>
      <c r="AF109" s="8" t="e">
        <f ca="1"/>
        <v>#NAME?</v>
      </c>
      <c r="AG109" s="8" t="e">
        <f ca="1"/>
        <v>#NAME?</v>
      </c>
      <c r="AH109" s="8" t="e">
        <f ca="1"/>
        <v>#NAME?</v>
      </c>
      <c r="AI109" s="8" t="e">
        <f ca="1"/>
        <v>#NAME?</v>
      </c>
      <c r="AJ109" s="8" t="e">
        <f ca="1"/>
        <v>#NAME?</v>
      </c>
      <c r="AK109" s="8" t="e">
        <f ca="1"/>
        <v>#NAME?</v>
      </c>
      <c r="AL109" s="8" t="e">
        <f ca="1"/>
        <v>#NAME?</v>
      </c>
      <c r="AM109" s="8" t="e">
        <f ca="1"/>
        <v>#NAME?</v>
      </c>
      <c r="AN109" s="8" t="e">
        <f ca="1"/>
        <v>#NAME?</v>
      </c>
      <c r="AO109" s="8" t="e">
        <f ca="1"/>
        <v>#NAME?</v>
      </c>
      <c r="AP109" s="8" t="e">
        <f ca="1"/>
        <v>#NAME?</v>
      </c>
      <c r="AQ109" s="8" t="e">
        <f ca="1"/>
        <v>#NAME?</v>
      </c>
      <c r="AR109" s="8" t="e">
        <f ca="1"/>
        <v>#NAME?</v>
      </c>
      <c r="AS109" s="8" t="e">
        <f ca="1"/>
        <v>#NAME?</v>
      </c>
      <c r="AT109" s="8" t="e">
        <f ca="1"/>
        <v>#NAME?</v>
      </c>
      <c r="AU109" s="8" t="e">
        <f ca="1"/>
        <v>#NAME?</v>
      </c>
      <c r="AV109" s="8" t="e">
        <f ca="1"/>
        <v>#NAME?</v>
      </c>
    </row>
    <row r="110" spans="1:48">
      <c r="A110" s="22" t="s">
        <v>483</v>
      </c>
      <c r="B110" s="8" t="e">
        <f ca="1"/>
        <v>#NAME?</v>
      </c>
      <c r="C110" s="1" t="e">
        <f ca="1"/>
        <v>#NAME?</v>
      </c>
      <c r="D110" s="8" t="e">
        <f ca="1"/>
        <v>#NAME?</v>
      </c>
      <c r="E110" s="8" t="e">
        <f ca="1"/>
        <v>#NAME?</v>
      </c>
      <c r="F110" s="8" t="e">
        <f ca="1"/>
        <v>#NAME?</v>
      </c>
      <c r="G110" s="1" t="e">
        <f ca="1"/>
        <v>#NAME?</v>
      </c>
      <c r="H110" s="8" t="e">
        <f ca="1"/>
        <v>#NAME?</v>
      </c>
      <c r="I110" s="8" t="e">
        <f ca="1"/>
        <v>#NAME?</v>
      </c>
      <c r="J110" s="8" t="e">
        <f ca="1"/>
        <v>#NAME?</v>
      </c>
      <c r="K110" s="8" t="e">
        <f ca="1"/>
        <v>#NAME?</v>
      </c>
      <c r="L110" s="8" t="e">
        <f ca="1"/>
        <v>#NAME?</v>
      </c>
      <c r="M110" s="8" t="e">
        <f ca="1"/>
        <v>#NAME?</v>
      </c>
      <c r="N110" s="8" t="e">
        <f ca="1"/>
        <v>#NAME?</v>
      </c>
      <c r="O110" s="8" t="e">
        <f ca="1"/>
        <v>#NAME?</v>
      </c>
      <c r="P110" s="8" t="e">
        <f ca="1"/>
        <v>#NAME?</v>
      </c>
      <c r="Q110" s="8" t="e">
        <f ca="1"/>
        <v>#NAME?</v>
      </c>
      <c r="R110" s="8" t="e">
        <f ca="1"/>
        <v>#NAME?</v>
      </c>
      <c r="S110" s="8" t="e">
        <f ca="1"/>
        <v>#NAME?</v>
      </c>
      <c r="T110" s="8" t="e">
        <f ca="1"/>
        <v>#NAME?</v>
      </c>
      <c r="U110" s="8" t="e">
        <f ca="1"/>
        <v>#NAME?</v>
      </c>
      <c r="V110" s="8" t="e">
        <f ca="1"/>
        <v>#NAME?</v>
      </c>
      <c r="W110" s="8" t="e">
        <f ca="1"/>
        <v>#NAME?</v>
      </c>
      <c r="X110" s="8" t="e">
        <f ca="1"/>
        <v>#NAME?</v>
      </c>
      <c r="Y110" s="8" t="e">
        <f ca="1"/>
        <v>#NAME?</v>
      </c>
      <c r="Z110" s="8" t="e">
        <f ca="1"/>
        <v>#NAME?</v>
      </c>
      <c r="AA110" s="8" t="e">
        <f ca="1"/>
        <v>#NAME?</v>
      </c>
      <c r="AB110" s="8" t="e">
        <f ca="1"/>
        <v>#NAME?</v>
      </c>
      <c r="AC110" s="8" t="e">
        <f ca="1"/>
        <v>#NAME?</v>
      </c>
      <c r="AD110" s="8" t="e">
        <f ca="1"/>
        <v>#NAME?</v>
      </c>
      <c r="AE110" s="8" t="e">
        <f ca="1"/>
        <v>#NAME?</v>
      </c>
      <c r="AF110" s="8" t="e">
        <f ca="1"/>
        <v>#NAME?</v>
      </c>
      <c r="AG110" s="8" t="e">
        <f ca="1"/>
        <v>#NAME?</v>
      </c>
      <c r="AH110" s="8" t="e">
        <f ca="1"/>
        <v>#NAME?</v>
      </c>
      <c r="AI110" s="8" t="e">
        <f ca="1"/>
        <v>#NAME?</v>
      </c>
      <c r="AJ110" s="8" t="e">
        <f ca="1"/>
        <v>#NAME?</v>
      </c>
      <c r="AK110" s="8" t="e">
        <f ca="1"/>
        <v>#NAME?</v>
      </c>
      <c r="AL110" s="8" t="e">
        <f ca="1"/>
        <v>#NAME?</v>
      </c>
      <c r="AM110" s="8" t="e">
        <f ca="1"/>
        <v>#NAME?</v>
      </c>
      <c r="AN110" s="8" t="e">
        <f ca="1"/>
        <v>#NAME?</v>
      </c>
      <c r="AO110" s="8" t="e">
        <f ca="1"/>
        <v>#NAME?</v>
      </c>
      <c r="AP110" s="8" t="e">
        <f ca="1"/>
        <v>#NAME?</v>
      </c>
      <c r="AQ110" s="8" t="e">
        <f ca="1"/>
        <v>#NAME?</v>
      </c>
      <c r="AR110" s="8" t="e">
        <f ca="1"/>
        <v>#NAME?</v>
      </c>
      <c r="AS110" s="8" t="e">
        <f ca="1"/>
        <v>#NAME?</v>
      </c>
      <c r="AT110" s="8" t="e">
        <f ca="1"/>
        <v>#NAME?</v>
      </c>
      <c r="AU110" s="8" t="e">
        <f ca="1"/>
        <v>#NAME?</v>
      </c>
      <c r="AV110" s="8" t="e">
        <f ca="1"/>
        <v>#NAME?</v>
      </c>
    </row>
    <row r="111" spans="1:48">
      <c r="A111" s="22" t="s">
        <v>484</v>
      </c>
      <c r="B111" s="8" t="e">
        <f ca="1"/>
        <v>#NAME?</v>
      </c>
      <c r="C111" s="1" t="e">
        <f ca="1"/>
        <v>#NAME?</v>
      </c>
      <c r="D111" s="8" t="e">
        <f ca="1"/>
        <v>#NAME?</v>
      </c>
      <c r="E111" s="8" t="e">
        <f ca="1"/>
        <v>#NAME?</v>
      </c>
      <c r="F111" s="8" t="e">
        <f ca="1"/>
        <v>#NAME?</v>
      </c>
      <c r="G111" s="1" t="e">
        <f ca="1"/>
        <v>#NAME?</v>
      </c>
      <c r="H111" s="8" t="e">
        <f ca="1"/>
        <v>#NAME?</v>
      </c>
      <c r="I111" s="8" t="e">
        <f ca="1"/>
        <v>#NAME?</v>
      </c>
      <c r="J111" s="8" t="e">
        <f ca="1"/>
        <v>#NAME?</v>
      </c>
      <c r="K111" s="8" t="e">
        <f ca="1"/>
        <v>#NAME?</v>
      </c>
      <c r="L111" s="8" t="e">
        <f ca="1"/>
        <v>#NAME?</v>
      </c>
      <c r="M111" s="8" t="e">
        <f ca="1"/>
        <v>#NAME?</v>
      </c>
      <c r="N111" s="8" t="e">
        <f ca="1"/>
        <v>#NAME?</v>
      </c>
      <c r="O111" s="8" t="e">
        <f ca="1"/>
        <v>#NAME?</v>
      </c>
      <c r="P111" s="8" t="e">
        <f ca="1"/>
        <v>#NAME?</v>
      </c>
      <c r="Q111" s="8" t="e">
        <f ca="1"/>
        <v>#NAME?</v>
      </c>
      <c r="R111" s="8" t="e">
        <f ca="1"/>
        <v>#NAME?</v>
      </c>
      <c r="S111" s="8" t="e">
        <f ca="1"/>
        <v>#NAME?</v>
      </c>
      <c r="T111" s="8" t="e">
        <f ca="1"/>
        <v>#NAME?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 t="e">
        <f ca="1"/>
        <v>#NAME?</v>
      </c>
      <c r="Y111" s="8" t="e">
        <f ca="1"/>
        <v>#NAME?</v>
      </c>
      <c r="Z111" s="8" t="e">
        <f ca="1"/>
        <v>#NAME?</v>
      </c>
      <c r="AA111" s="8" t="e">
        <f ca="1"/>
        <v>#NAME?</v>
      </c>
      <c r="AB111" s="8" t="e">
        <f ca="1"/>
        <v>#NAME?</v>
      </c>
      <c r="AC111" s="8" t="e">
        <f ca="1"/>
        <v>#NAME?</v>
      </c>
      <c r="AD111" s="8" t="e">
        <f ca="1"/>
        <v>#NAME?</v>
      </c>
      <c r="AE111" s="8" t="e">
        <f ca="1"/>
        <v>#NAME?</v>
      </c>
      <c r="AF111" s="8" t="e">
        <f ca="1"/>
        <v>#NAME?</v>
      </c>
      <c r="AG111" s="8" t="e">
        <f ca="1"/>
        <v>#NAME?</v>
      </c>
      <c r="AH111" s="8" t="e">
        <f ca="1"/>
        <v>#NAME?</v>
      </c>
      <c r="AI111" s="8" t="e">
        <f ca="1"/>
        <v>#NAME?</v>
      </c>
      <c r="AJ111" s="8" t="e">
        <f ca="1"/>
        <v>#NAME?</v>
      </c>
      <c r="AK111" s="8" t="e">
        <f ca="1"/>
        <v>#NAME?</v>
      </c>
      <c r="AL111" s="8" t="e">
        <f ca="1"/>
        <v>#NAME?</v>
      </c>
      <c r="AM111" s="8" t="e">
        <f ca="1"/>
        <v>#NAME?</v>
      </c>
      <c r="AN111" s="8" t="e">
        <f ca="1"/>
        <v>#NAME?</v>
      </c>
      <c r="AO111" s="8" t="e">
        <f ca="1"/>
        <v>#NAME?</v>
      </c>
      <c r="AP111" s="8" t="e">
        <f ca="1"/>
        <v>#NAME?</v>
      </c>
      <c r="AQ111" s="8" t="e">
        <f ca="1"/>
        <v>#NAME?</v>
      </c>
      <c r="AR111" s="8" t="e">
        <f ca="1"/>
        <v>#NAME?</v>
      </c>
      <c r="AS111" s="8" t="e">
        <f ca="1"/>
        <v>#NAME?</v>
      </c>
      <c r="AT111" s="8" t="e">
        <f ca="1"/>
        <v>#NAME?</v>
      </c>
      <c r="AU111" s="8" t="e">
        <f ca="1"/>
        <v>#NAME?</v>
      </c>
      <c r="AV111" s="8" t="e">
        <f ca="1"/>
        <v>#NAME?</v>
      </c>
    </row>
    <row r="112" spans="1:48">
      <c r="A112" s="22" t="s">
        <v>485</v>
      </c>
      <c r="B112" s="8" t="e">
        <f ca="1"/>
        <v>#NAME?</v>
      </c>
      <c r="C112" s="1" t="e">
        <f ca="1"/>
        <v>#NAME?</v>
      </c>
      <c r="D112" s="8" t="e">
        <f ca="1"/>
        <v>#NAME?</v>
      </c>
      <c r="E112" s="8" t="e">
        <f ca="1"/>
        <v>#NAME?</v>
      </c>
      <c r="F112" s="8" t="e">
        <f ca="1"/>
        <v>#NAME?</v>
      </c>
      <c r="G112" s="1" t="e">
        <f ca="1"/>
        <v>#NAME?</v>
      </c>
      <c r="H112" s="8" t="e">
        <f ca="1"/>
        <v>#NAME?</v>
      </c>
      <c r="I112" s="8" t="e">
        <f ca="1"/>
        <v>#NAME?</v>
      </c>
      <c r="J112" s="8" t="e">
        <f ca="1"/>
        <v>#NAME?</v>
      </c>
      <c r="K112" s="8" t="e">
        <f ca="1"/>
        <v>#NAME?</v>
      </c>
      <c r="L112" s="8" t="e">
        <f ca="1"/>
        <v>#NAME?</v>
      </c>
      <c r="M112" s="8" t="e">
        <f ca="1"/>
        <v>#NAME?</v>
      </c>
      <c r="N112" s="8" t="e">
        <f ca="1"/>
        <v>#NAME?</v>
      </c>
      <c r="O112" s="8" t="e">
        <f ca="1"/>
        <v>#NAME?</v>
      </c>
      <c r="P112" s="8" t="e">
        <f ca="1"/>
        <v>#NAME?</v>
      </c>
      <c r="Q112" s="8" t="e">
        <f ca="1"/>
        <v>#NAME?</v>
      </c>
      <c r="R112" s="8" t="e">
        <f ca="1"/>
        <v>#NAME?</v>
      </c>
      <c r="S112" s="8" t="e">
        <f ca="1"/>
        <v>#NAME?</v>
      </c>
      <c r="T112" s="8" t="e">
        <f ca="1"/>
        <v>#NAME?</v>
      </c>
      <c r="U112" s="8" t="e">
        <f ca="1"/>
        <v>#NAME?</v>
      </c>
      <c r="V112" s="8" t="e">
        <f ca="1"/>
        <v>#NAME?</v>
      </c>
      <c r="W112" s="8" t="e">
        <f ca="1"/>
        <v>#NAME?</v>
      </c>
      <c r="X112" s="8" t="e">
        <f ca="1"/>
        <v>#NAME?</v>
      </c>
      <c r="Y112" s="8" t="e">
        <f ca="1"/>
        <v>#NAME?</v>
      </c>
      <c r="Z112" s="8" t="e">
        <f ca="1"/>
        <v>#NAME?</v>
      </c>
      <c r="AA112" s="8" t="e">
        <f ca="1"/>
        <v>#NAME?</v>
      </c>
      <c r="AB112" s="8" t="e">
        <f ca="1"/>
        <v>#NAME?</v>
      </c>
      <c r="AC112" s="8" t="e">
        <f ca="1"/>
        <v>#NAME?</v>
      </c>
      <c r="AD112" s="8" t="e">
        <f ca="1"/>
        <v>#NAME?</v>
      </c>
      <c r="AE112" s="8" t="e">
        <f ca="1"/>
        <v>#NAME?</v>
      </c>
      <c r="AF112" s="8" t="e">
        <f ca="1"/>
        <v>#NAME?</v>
      </c>
      <c r="AG112" s="8" t="e">
        <f ca="1"/>
        <v>#NAME?</v>
      </c>
      <c r="AH112" s="8" t="e">
        <f ca="1"/>
        <v>#NAME?</v>
      </c>
      <c r="AI112" s="8" t="e">
        <f ca="1"/>
        <v>#NAME?</v>
      </c>
      <c r="AJ112" s="8" t="e">
        <f ca="1"/>
        <v>#NAME?</v>
      </c>
      <c r="AK112" s="8" t="e">
        <f ca="1"/>
        <v>#NAME?</v>
      </c>
      <c r="AL112" s="8" t="e">
        <f ca="1"/>
        <v>#NAME?</v>
      </c>
      <c r="AM112" s="8" t="e">
        <f ca="1"/>
        <v>#NAME?</v>
      </c>
      <c r="AN112" s="8" t="e">
        <f ca="1"/>
        <v>#NAME?</v>
      </c>
      <c r="AO112" s="8" t="e">
        <f ca="1"/>
        <v>#NAME?</v>
      </c>
      <c r="AP112" s="8" t="e">
        <f ca="1"/>
        <v>#NAME?</v>
      </c>
      <c r="AQ112" s="8" t="e">
        <f ca="1"/>
        <v>#NAME?</v>
      </c>
      <c r="AR112" s="8" t="e">
        <f ca="1"/>
        <v>#NAME?</v>
      </c>
      <c r="AS112" s="8" t="e">
        <f ca="1"/>
        <v>#NAME?</v>
      </c>
      <c r="AT112" s="8" t="e">
        <f ca="1"/>
        <v>#NAME?</v>
      </c>
      <c r="AU112" s="8" t="e">
        <f ca="1"/>
        <v>#NAME?</v>
      </c>
      <c r="AV112" s="8" t="e">
        <f ca="1"/>
        <v>#NAME?</v>
      </c>
    </row>
    <row r="113" spans="1:48">
      <c r="A113" s="22" t="s">
        <v>486</v>
      </c>
      <c r="B113" s="8" t="e">
        <f ca="1"/>
        <v>#NAME?</v>
      </c>
      <c r="C113" s="1" t="e">
        <f ca="1"/>
        <v>#NAME?</v>
      </c>
      <c r="D113" s="8" t="e">
        <f ca="1"/>
        <v>#NAME?</v>
      </c>
      <c r="E113" s="8" t="e">
        <f ca="1"/>
        <v>#NAME?</v>
      </c>
      <c r="F113" s="8" t="e">
        <f ca="1"/>
        <v>#NAME?</v>
      </c>
      <c r="G113" s="1" t="e">
        <f ca="1"/>
        <v>#NAME?</v>
      </c>
      <c r="H113" s="8" t="e">
        <f ca="1"/>
        <v>#NAME?</v>
      </c>
      <c r="I113" s="8" t="e">
        <f ca="1"/>
        <v>#NAME?</v>
      </c>
      <c r="J113" s="8" t="e">
        <f ca="1"/>
        <v>#NAME?</v>
      </c>
      <c r="K113" s="8" t="e">
        <f ca="1"/>
        <v>#NAME?</v>
      </c>
      <c r="L113" s="8" t="e">
        <f ca="1"/>
        <v>#NAME?</v>
      </c>
      <c r="M113" s="8" t="e">
        <f ca="1"/>
        <v>#NAME?</v>
      </c>
      <c r="N113" s="8" t="e">
        <f ca="1"/>
        <v>#NAME?</v>
      </c>
      <c r="O113" s="8" t="e">
        <f ca="1"/>
        <v>#NAME?</v>
      </c>
      <c r="P113" s="8" t="e">
        <f ca="1"/>
        <v>#NAME?</v>
      </c>
      <c r="Q113" s="8" t="e">
        <f ca="1"/>
        <v>#NAME?</v>
      </c>
      <c r="R113" s="8" t="e">
        <f ca="1"/>
        <v>#NAME?</v>
      </c>
      <c r="S113" s="8" t="e">
        <f ca="1"/>
        <v>#NAME?</v>
      </c>
      <c r="T113" s="8" t="e">
        <f ca="1"/>
        <v>#NAME?</v>
      </c>
      <c r="U113" s="8" t="e">
        <f ca="1"/>
        <v>#NAME?</v>
      </c>
      <c r="V113" s="8" t="e">
        <f ca="1"/>
        <v>#NAME?</v>
      </c>
      <c r="W113" s="8" t="e">
        <f ca="1"/>
        <v>#NAME?</v>
      </c>
      <c r="X113" s="8" t="e">
        <f ca="1"/>
        <v>#NAME?</v>
      </c>
      <c r="Y113" s="8" t="e">
        <f ca="1"/>
        <v>#NAME?</v>
      </c>
      <c r="Z113" s="8" t="e">
        <f ca="1"/>
        <v>#NAME?</v>
      </c>
      <c r="AA113" s="8" t="e">
        <f ca="1"/>
        <v>#NAME?</v>
      </c>
      <c r="AB113" s="8" t="e">
        <f ca="1"/>
        <v>#NAME?</v>
      </c>
      <c r="AC113" s="8" t="e">
        <f ca="1"/>
        <v>#NAME?</v>
      </c>
      <c r="AD113" s="8" t="e">
        <f ca="1"/>
        <v>#NAME?</v>
      </c>
      <c r="AE113" s="8" t="e">
        <f ca="1"/>
        <v>#NAME?</v>
      </c>
      <c r="AF113" s="8" t="e">
        <f ca="1"/>
        <v>#NAME?</v>
      </c>
      <c r="AG113" s="8" t="e">
        <f ca="1"/>
        <v>#NAME?</v>
      </c>
      <c r="AH113" s="8" t="e">
        <f ca="1"/>
        <v>#NAME?</v>
      </c>
      <c r="AI113" s="8" t="e">
        <f ca="1"/>
        <v>#NAME?</v>
      </c>
      <c r="AJ113" s="8" t="e">
        <f ca="1"/>
        <v>#NAME?</v>
      </c>
      <c r="AK113" s="8" t="e">
        <f ca="1"/>
        <v>#NAME?</v>
      </c>
      <c r="AL113" s="8" t="e">
        <f ca="1"/>
        <v>#NAME?</v>
      </c>
      <c r="AM113" s="8" t="e">
        <f ca="1"/>
        <v>#NAME?</v>
      </c>
      <c r="AN113" s="8" t="e">
        <f ca="1"/>
        <v>#NAME?</v>
      </c>
      <c r="AO113" s="8" t="e">
        <f ca="1"/>
        <v>#NAME?</v>
      </c>
      <c r="AP113" s="8" t="e">
        <f ca="1"/>
        <v>#NAME?</v>
      </c>
      <c r="AQ113" s="8" t="e">
        <f ca="1"/>
        <v>#NAME?</v>
      </c>
      <c r="AR113" s="8" t="e">
        <f ca="1"/>
        <v>#NAME?</v>
      </c>
      <c r="AS113" s="8" t="e">
        <f ca="1"/>
        <v>#NAME?</v>
      </c>
      <c r="AT113" s="8" t="e">
        <f ca="1"/>
        <v>#NAME?</v>
      </c>
      <c r="AU113" s="8" t="e">
        <f ca="1"/>
        <v>#NAME?</v>
      </c>
      <c r="AV113" s="8" t="e">
        <f ca="1"/>
        <v>#NAME?</v>
      </c>
    </row>
    <row r="114" spans="1:48">
      <c r="A114" s="22" t="s">
        <v>487</v>
      </c>
      <c r="B114" s="8" t="e">
        <f ca="1"/>
        <v>#NAME?</v>
      </c>
      <c r="C114" s="1" t="e">
        <f ca="1"/>
        <v>#NAME?</v>
      </c>
      <c r="D114" s="8" t="e">
        <f ca="1"/>
        <v>#NAME?</v>
      </c>
      <c r="E114" s="8" t="e">
        <f ca="1"/>
        <v>#NAME?</v>
      </c>
      <c r="F114" s="8" t="e">
        <f ca="1"/>
        <v>#NAME?</v>
      </c>
      <c r="G114" s="1" t="e">
        <f ca="1"/>
        <v>#NAME?</v>
      </c>
      <c r="H114" s="8" t="e">
        <f ca="1"/>
        <v>#NAME?</v>
      </c>
      <c r="I114" s="8" t="e">
        <f ca="1"/>
        <v>#NAME?</v>
      </c>
      <c r="J114" s="8" t="e">
        <f ca="1"/>
        <v>#NAME?</v>
      </c>
      <c r="K114" s="8" t="e">
        <f ca="1"/>
        <v>#NAME?</v>
      </c>
      <c r="L114" s="8" t="e">
        <f ca="1"/>
        <v>#NAME?</v>
      </c>
      <c r="M114" s="8" t="e">
        <f ca="1"/>
        <v>#NAME?</v>
      </c>
      <c r="N114" s="8" t="e">
        <f ca="1"/>
        <v>#NAME?</v>
      </c>
      <c r="O114" s="8" t="e">
        <f ca="1"/>
        <v>#NAME?</v>
      </c>
      <c r="P114" s="8" t="e">
        <f ca="1"/>
        <v>#NAME?</v>
      </c>
      <c r="Q114" s="8" t="e">
        <f ca="1"/>
        <v>#NAME?</v>
      </c>
      <c r="R114" s="8" t="e">
        <f ca="1"/>
        <v>#NAME?</v>
      </c>
      <c r="S114" s="8" t="e">
        <f ca="1"/>
        <v>#NAME?</v>
      </c>
      <c r="T114" s="8" t="e">
        <f ca="1"/>
        <v>#NAME?</v>
      </c>
      <c r="U114" s="8" t="e">
        <f ca="1"/>
        <v>#NAME?</v>
      </c>
      <c r="V114" s="8" t="e">
        <f ca="1"/>
        <v>#NAME?</v>
      </c>
      <c r="W114" s="8" t="e">
        <f ca="1"/>
        <v>#NAME?</v>
      </c>
      <c r="X114" s="8" t="e">
        <f ca="1"/>
        <v>#NAME?</v>
      </c>
      <c r="Y114" s="8" t="e">
        <f ca="1"/>
        <v>#NAME?</v>
      </c>
      <c r="Z114" s="8" t="e">
        <f ca="1"/>
        <v>#NAME?</v>
      </c>
      <c r="AA114" s="8" t="e">
        <f ca="1"/>
        <v>#NAME?</v>
      </c>
      <c r="AB114" s="8" t="e">
        <f ca="1"/>
        <v>#NAME?</v>
      </c>
      <c r="AC114" s="8" t="e">
        <f ca="1"/>
        <v>#NAME?</v>
      </c>
      <c r="AD114" s="8" t="e">
        <f ca="1"/>
        <v>#NAME?</v>
      </c>
      <c r="AE114" s="8" t="e">
        <f ca="1"/>
        <v>#NAME?</v>
      </c>
      <c r="AF114" s="8" t="e">
        <f ca="1"/>
        <v>#NAME?</v>
      </c>
      <c r="AG114" s="8" t="e">
        <f ca="1"/>
        <v>#NAME?</v>
      </c>
      <c r="AH114" s="8" t="e">
        <f ca="1"/>
        <v>#NAME?</v>
      </c>
      <c r="AI114" s="8" t="e">
        <f ca="1"/>
        <v>#NAME?</v>
      </c>
      <c r="AJ114" s="8" t="e">
        <f ca="1"/>
        <v>#NAME?</v>
      </c>
      <c r="AK114" s="8" t="e">
        <f ca="1"/>
        <v>#NAME?</v>
      </c>
      <c r="AL114" s="8" t="e">
        <f ca="1"/>
        <v>#NAME?</v>
      </c>
      <c r="AM114" s="8" t="e">
        <f ca="1"/>
        <v>#NAME?</v>
      </c>
      <c r="AN114" s="8" t="e">
        <f ca="1"/>
        <v>#NAME?</v>
      </c>
      <c r="AO114" s="8" t="e">
        <f ca="1"/>
        <v>#NAME?</v>
      </c>
      <c r="AP114" s="8" t="e">
        <f ca="1"/>
        <v>#NAME?</v>
      </c>
      <c r="AQ114" s="8" t="e">
        <f ca="1"/>
        <v>#NAME?</v>
      </c>
      <c r="AR114" s="8" t="e">
        <f ca="1"/>
        <v>#NAME?</v>
      </c>
      <c r="AS114" s="8" t="e">
        <f ca="1"/>
        <v>#NAME?</v>
      </c>
      <c r="AT114" s="8" t="e">
        <f ca="1"/>
        <v>#NAME?</v>
      </c>
      <c r="AU114" s="8" t="e">
        <f ca="1"/>
        <v>#NAME?</v>
      </c>
      <c r="AV114" s="8" t="e">
        <f ca="1"/>
        <v>#NAME?</v>
      </c>
    </row>
    <row r="115" spans="1:48">
      <c r="A115" s="22" t="s">
        <v>488</v>
      </c>
      <c r="B115" s="8" t="e">
        <f ca="1"/>
        <v>#NAME?</v>
      </c>
      <c r="C115" s="1" t="e">
        <f ca="1"/>
        <v>#NAME?</v>
      </c>
      <c r="D115" s="8" t="e">
        <f ca="1"/>
        <v>#NAME?</v>
      </c>
      <c r="E115" s="8" t="e">
        <f ca="1"/>
        <v>#NAME?</v>
      </c>
      <c r="F115" s="8" t="e">
        <f ca="1"/>
        <v>#NAME?</v>
      </c>
      <c r="G115" s="1" t="e">
        <f ca="1"/>
        <v>#NAME?</v>
      </c>
      <c r="H115" s="8" t="e">
        <f ca="1"/>
        <v>#NAME?</v>
      </c>
      <c r="I115" s="8" t="e">
        <f ca="1"/>
        <v>#NAME?</v>
      </c>
      <c r="J115" s="8" t="e">
        <f ca="1"/>
        <v>#NAME?</v>
      </c>
      <c r="K115" s="8" t="e">
        <f ca="1"/>
        <v>#NAME?</v>
      </c>
      <c r="L115" s="8" t="e">
        <f ca="1"/>
        <v>#NAME?</v>
      </c>
      <c r="M115" s="8" t="e">
        <f ca="1"/>
        <v>#NAME?</v>
      </c>
      <c r="N115" s="8" t="e">
        <f ca="1"/>
        <v>#NAME?</v>
      </c>
      <c r="O115" s="8" t="e">
        <f ca="1"/>
        <v>#NAME?</v>
      </c>
      <c r="P115" s="8" t="e">
        <f ca="1"/>
        <v>#NAME?</v>
      </c>
      <c r="Q115" s="8" t="e">
        <f ca="1"/>
        <v>#NAME?</v>
      </c>
      <c r="R115" s="8" t="e">
        <f ca="1"/>
        <v>#NAME?</v>
      </c>
      <c r="S115" s="8" t="e">
        <f ca="1"/>
        <v>#NAME?</v>
      </c>
      <c r="T115" s="8" t="e">
        <f ca="1"/>
        <v>#NAME?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 t="e">
        <f ca="1"/>
        <v>#NAME?</v>
      </c>
      <c r="Y115" s="8" t="e">
        <f ca="1"/>
        <v>#NAME?</v>
      </c>
      <c r="Z115" s="8" t="e">
        <f ca="1"/>
        <v>#NAME?</v>
      </c>
      <c r="AA115" s="8" t="e">
        <f ca="1"/>
        <v>#NAME?</v>
      </c>
      <c r="AB115" s="8" t="e">
        <f ca="1"/>
        <v>#NAME?</v>
      </c>
      <c r="AC115" s="8" t="e">
        <f ca="1"/>
        <v>#NAME?</v>
      </c>
      <c r="AD115" s="8" t="e">
        <f ca="1"/>
        <v>#NAME?</v>
      </c>
      <c r="AE115" s="8" t="e">
        <f ca="1"/>
        <v>#NAME?</v>
      </c>
      <c r="AF115" s="8" t="e">
        <f ca="1"/>
        <v>#NAME?</v>
      </c>
      <c r="AG115" s="8" t="e">
        <f ca="1"/>
        <v>#NAME?</v>
      </c>
      <c r="AH115" s="8" t="e">
        <f ca="1"/>
        <v>#NAME?</v>
      </c>
      <c r="AI115" s="8" t="e">
        <f ca="1"/>
        <v>#NAME?</v>
      </c>
      <c r="AJ115" s="8" t="e">
        <f ca="1"/>
        <v>#NAME?</v>
      </c>
      <c r="AK115" s="8" t="e">
        <f ca="1"/>
        <v>#NAME?</v>
      </c>
      <c r="AL115" s="8" t="e">
        <f ca="1"/>
        <v>#NAME?</v>
      </c>
      <c r="AM115" s="8" t="e">
        <f ca="1"/>
        <v>#NAME?</v>
      </c>
      <c r="AN115" s="8" t="e">
        <f ca="1"/>
        <v>#NAME?</v>
      </c>
      <c r="AO115" s="8" t="e">
        <f ca="1"/>
        <v>#NAME?</v>
      </c>
      <c r="AP115" s="8" t="e">
        <f ca="1"/>
        <v>#NAME?</v>
      </c>
      <c r="AQ115" s="8" t="e">
        <f ca="1"/>
        <v>#NAME?</v>
      </c>
      <c r="AR115" s="8" t="e">
        <f ca="1"/>
        <v>#NAME?</v>
      </c>
      <c r="AS115" s="8" t="e">
        <f ca="1"/>
        <v>#NAME?</v>
      </c>
      <c r="AT115" s="8" t="e">
        <f ca="1"/>
        <v>#NAME?</v>
      </c>
      <c r="AU115" s="8" t="e">
        <f ca="1"/>
        <v>#NAME?</v>
      </c>
      <c r="AV115" s="8" t="e">
        <f ca="1"/>
        <v>#NAME?</v>
      </c>
    </row>
    <row r="116" spans="1:48">
      <c r="A116" s="22" t="s">
        <v>489</v>
      </c>
      <c r="B116" s="8" t="e">
        <f ca="1"/>
        <v>#NAME?</v>
      </c>
      <c r="C116" s="1" t="e">
        <f ca="1"/>
        <v>#NAME?</v>
      </c>
      <c r="D116" s="8" t="e">
        <f ca="1"/>
        <v>#NAME?</v>
      </c>
      <c r="E116" s="8" t="e">
        <f ca="1"/>
        <v>#NAME?</v>
      </c>
      <c r="F116" s="8" t="e">
        <f ca="1"/>
        <v>#NAME?</v>
      </c>
      <c r="G116" s="1" t="e">
        <f ca="1"/>
        <v>#NAME?</v>
      </c>
      <c r="H116" s="8" t="e">
        <f ca="1"/>
        <v>#NAME?</v>
      </c>
      <c r="I116" s="8" t="e">
        <f ca="1"/>
        <v>#NAME?</v>
      </c>
      <c r="J116" s="8" t="e">
        <f ca="1"/>
        <v>#NAME?</v>
      </c>
      <c r="K116" s="8" t="e">
        <f ca="1"/>
        <v>#NAME?</v>
      </c>
      <c r="L116" s="8" t="e">
        <f ca="1"/>
        <v>#NAME?</v>
      </c>
      <c r="M116" s="8" t="e">
        <f ca="1"/>
        <v>#NAME?</v>
      </c>
      <c r="N116" s="8" t="e">
        <f ca="1"/>
        <v>#NAME?</v>
      </c>
      <c r="O116" s="8" t="e">
        <f ca="1"/>
        <v>#NAME?</v>
      </c>
      <c r="P116" s="8" t="e">
        <f ca="1"/>
        <v>#NAME?</v>
      </c>
      <c r="Q116" s="8" t="e">
        <f ca="1"/>
        <v>#NAME?</v>
      </c>
      <c r="R116" s="8" t="e">
        <f ca="1"/>
        <v>#NAME?</v>
      </c>
      <c r="S116" s="8" t="e">
        <f ca="1"/>
        <v>#NAME?</v>
      </c>
      <c r="T116" s="8" t="e">
        <f ca="1"/>
        <v>#NAME?</v>
      </c>
      <c r="U116" s="8" t="e">
        <f ca="1"/>
        <v>#NAME?</v>
      </c>
      <c r="V116" s="8" t="e">
        <f ca="1"/>
        <v>#NAME?</v>
      </c>
      <c r="W116" s="8" t="e">
        <f ca="1"/>
        <v>#NAME?</v>
      </c>
      <c r="X116" s="8" t="e">
        <f ca="1"/>
        <v>#NAME?</v>
      </c>
      <c r="Y116" s="8" t="e">
        <f ca="1"/>
        <v>#NAME?</v>
      </c>
      <c r="Z116" s="8" t="e">
        <f ca="1"/>
        <v>#NAME?</v>
      </c>
      <c r="AA116" s="8" t="e">
        <f ca="1"/>
        <v>#NAME?</v>
      </c>
      <c r="AB116" s="8" t="e">
        <f ca="1"/>
        <v>#NAME?</v>
      </c>
      <c r="AC116" s="8" t="e">
        <f ca="1"/>
        <v>#NAME?</v>
      </c>
      <c r="AD116" s="8" t="e">
        <f ca="1"/>
        <v>#NAME?</v>
      </c>
      <c r="AE116" s="8" t="e">
        <f ca="1"/>
        <v>#NAME?</v>
      </c>
      <c r="AF116" s="8" t="e">
        <f ca="1"/>
        <v>#NAME?</v>
      </c>
      <c r="AG116" s="8" t="e">
        <f ca="1"/>
        <v>#NAME?</v>
      </c>
      <c r="AH116" s="8" t="e">
        <f ca="1"/>
        <v>#NAME?</v>
      </c>
      <c r="AI116" s="8" t="e">
        <f ca="1"/>
        <v>#NAME?</v>
      </c>
      <c r="AJ116" s="8" t="e">
        <f ca="1"/>
        <v>#NAME?</v>
      </c>
      <c r="AK116" s="8" t="e">
        <f ca="1"/>
        <v>#NAME?</v>
      </c>
      <c r="AL116" s="8" t="e">
        <f ca="1"/>
        <v>#NAME?</v>
      </c>
      <c r="AM116" s="8" t="e">
        <f ca="1"/>
        <v>#NAME?</v>
      </c>
      <c r="AN116" s="8" t="e">
        <f ca="1"/>
        <v>#NAME?</v>
      </c>
      <c r="AO116" s="8" t="e">
        <f ca="1"/>
        <v>#NAME?</v>
      </c>
      <c r="AP116" s="8" t="e">
        <f ca="1"/>
        <v>#NAME?</v>
      </c>
      <c r="AQ116" s="8" t="e">
        <f ca="1"/>
        <v>#NAME?</v>
      </c>
      <c r="AR116" s="8" t="e">
        <f ca="1"/>
        <v>#NAME?</v>
      </c>
      <c r="AS116" s="8" t="e">
        <f ca="1"/>
        <v>#NAME?</v>
      </c>
      <c r="AT116" s="8" t="e">
        <f ca="1"/>
        <v>#NAME?</v>
      </c>
      <c r="AU116" s="8" t="e">
        <f ca="1"/>
        <v>#NAME?</v>
      </c>
      <c r="AV116" s="8" t="e">
        <f ca="1"/>
        <v>#NAME?</v>
      </c>
    </row>
    <row r="117" spans="1:48">
      <c r="A117" s="22" t="s">
        <v>490</v>
      </c>
      <c r="B117" s="8" t="e">
        <f ca="1"/>
        <v>#NAME?</v>
      </c>
      <c r="C117" s="1" t="e">
        <f ca="1"/>
        <v>#NAME?</v>
      </c>
      <c r="D117" s="8" t="e">
        <f ca="1"/>
        <v>#NAME?</v>
      </c>
      <c r="E117" s="8" t="e">
        <f ca="1"/>
        <v>#NAME?</v>
      </c>
      <c r="F117" s="8" t="e">
        <f ca="1"/>
        <v>#NAME?</v>
      </c>
      <c r="G117" s="1" t="e">
        <f ca="1"/>
        <v>#NAME?</v>
      </c>
      <c r="H117" s="8" t="e">
        <f ca="1"/>
        <v>#NAME?</v>
      </c>
      <c r="I117" s="8" t="e">
        <f ca="1"/>
        <v>#NAME?</v>
      </c>
      <c r="J117" s="8" t="e">
        <f ca="1"/>
        <v>#NAME?</v>
      </c>
      <c r="K117" s="8" t="e">
        <f ca="1"/>
        <v>#NAME?</v>
      </c>
      <c r="L117" s="8" t="e">
        <f ca="1"/>
        <v>#NAME?</v>
      </c>
      <c r="M117" s="8" t="e">
        <f ca="1"/>
        <v>#NAME?</v>
      </c>
      <c r="N117" s="8" t="e">
        <f ca="1"/>
        <v>#NAME?</v>
      </c>
      <c r="O117" s="8" t="e">
        <f ca="1"/>
        <v>#NAME?</v>
      </c>
      <c r="P117" s="8" t="e">
        <f ca="1"/>
        <v>#NAME?</v>
      </c>
      <c r="Q117" s="8" t="e">
        <f ca="1"/>
        <v>#NAME?</v>
      </c>
      <c r="R117" s="8" t="e">
        <f ca="1"/>
        <v>#NAME?</v>
      </c>
      <c r="S117" s="8" t="e">
        <f ca="1"/>
        <v>#NAME?</v>
      </c>
      <c r="T117" s="8" t="e">
        <f ca="1"/>
        <v>#NAME?</v>
      </c>
      <c r="U117" s="8" t="e">
        <f ca="1"/>
        <v>#NAME?</v>
      </c>
      <c r="V117" s="8" t="e">
        <f ca="1"/>
        <v>#NAME?</v>
      </c>
      <c r="W117" s="8" t="e">
        <f ca="1"/>
        <v>#NAME?</v>
      </c>
      <c r="X117" s="8" t="e">
        <f ca="1"/>
        <v>#NAME?</v>
      </c>
      <c r="Y117" s="8" t="e">
        <f ca="1"/>
        <v>#NAME?</v>
      </c>
      <c r="Z117" s="8" t="e">
        <f ca="1"/>
        <v>#NAME?</v>
      </c>
      <c r="AA117" s="8" t="e">
        <f ca="1"/>
        <v>#NAME?</v>
      </c>
      <c r="AB117" s="8" t="e">
        <f ca="1"/>
        <v>#NAME?</v>
      </c>
      <c r="AC117" s="8" t="e">
        <f ca="1"/>
        <v>#NAME?</v>
      </c>
      <c r="AD117" s="8" t="e">
        <f ca="1"/>
        <v>#NAME?</v>
      </c>
      <c r="AE117" s="8" t="e">
        <f ca="1"/>
        <v>#NAME?</v>
      </c>
      <c r="AF117" s="8" t="e">
        <f ca="1"/>
        <v>#NAME?</v>
      </c>
      <c r="AG117" s="8" t="e">
        <f ca="1"/>
        <v>#NAME?</v>
      </c>
      <c r="AH117" s="8" t="e">
        <f ca="1"/>
        <v>#NAME?</v>
      </c>
      <c r="AI117" s="8" t="e">
        <f ca="1"/>
        <v>#NAME?</v>
      </c>
      <c r="AJ117" s="8" t="e">
        <f ca="1"/>
        <v>#NAME?</v>
      </c>
      <c r="AK117" s="8" t="e">
        <f ca="1"/>
        <v>#NAME?</v>
      </c>
      <c r="AL117" s="8" t="e">
        <f ca="1"/>
        <v>#NAME?</v>
      </c>
      <c r="AM117" s="8" t="e">
        <f ca="1"/>
        <v>#NAME?</v>
      </c>
      <c r="AN117" s="8" t="e">
        <f ca="1"/>
        <v>#NAME?</v>
      </c>
      <c r="AO117" s="8" t="e">
        <f ca="1"/>
        <v>#NAME?</v>
      </c>
      <c r="AP117" s="8" t="e">
        <f ca="1"/>
        <v>#NAME?</v>
      </c>
      <c r="AQ117" s="8" t="e">
        <f ca="1"/>
        <v>#NAME?</v>
      </c>
      <c r="AR117" s="8" t="e">
        <f ca="1"/>
        <v>#NAME?</v>
      </c>
      <c r="AS117" s="8" t="e">
        <f ca="1"/>
        <v>#NAME?</v>
      </c>
      <c r="AT117" s="8" t="e">
        <f ca="1"/>
        <v>#NAME?</v>
      </c>
      <c r="AU117" s="8" t="e">
        <f ca="1"/>
        <v>#NAME?</v>
      </c>
      <c r="AV117" s="8" t="e">
        <f ca="1"/>
        <v>#NAME?</v>
      </c>
    </row>
    <row r="118" spans="1:48">
      <c r="A118" s="22" t="s">
        <v>491</v>
      </c>
      <c r="B118" s="8" t="e">
        <f ca="1"/>
        <v>#NAME?</v>
      </c>
      <c r="C118" s="1" t="e">
        <f ca="1"/>
        <v>#NAME?</v>
      </c>
      <c r="D118" s="8" t="e">
        <f ca="1"/>
        <v>#NAME?</v>
      </c>
      <c r="E118" s="8" t="e">
        <f ca="1"/>
        <v>#NAME?</v>
      </c>
      <c r="F118" s="8" t="e">
        <f ca="1"/>
        <v>#NAME?</v>
      </c>
      <c r="G118" s="1" t="e">
        <f ca="1"/>
        <v>#NAME?</v>
      </c>
      <c r="H118" s="8" t="e">
        <f ca="1"/>
        <v>#NAME?</v>
      </c>
      <c r="I118" s="8" t="e">
        <f ca="1"/>
        <v>#NAME?</v>
      </c>
      <c r="J118" s="8" t="e">
        <f ca="1"/>
        <v>#NAME?</v>
      </c>
      <c r="K118" s="8" t="e">
        <f ca="1"/>
        <v>#NAME?</v>
      </c>
      <c r="L118" s="8" t="e">
        <f ca="1"/>
        <v>#NAME?</v>
      </c>
      <c r="M118" s="8" t="e">
        <f ca="1"/>
        <v>#NAME?</v>
      </c>
      <c r="N118" s="8" t="e">
        <f ca="1"/>
        <v>#NAME?</v>
      </c>
      <c r="O118" s="8" t="e">
        <f ca="1"/>
        <v>#NAME?</v>
      </c>
      <c r="P118" s="8" t="e">
        <f ca="1"/>
        <v>#NAME?</v>
      </c>
      <c r="Q118" s="8" t="e">
        <f ca="1"/>
        <v>#NAME?</v>
      </c>
      <c r="R118" s="8" t="e">
        <f ca="1"/>
        <v>#NAME?</v>
      </c>
      <c r="S118" s="8" t="e">
        <f ca="1"/>
        <v>#NAME?</v>
      </c>
      <c r="T118" s="8" t="e">
        <f ca="1"/>
        <v>#NAME?</v>
      </c>
      <c r="U118" s="8" t="e">
        <f ca="1"/>
        <v>#NAME?</v>
      </c>
      <c r="V118" s="8" t="e">
        <f ca="1"/>
        <v>#NAME?</v>
      </c>
      <c r="W118" s="8" t="e">
        <f ca="1"/>
        <v>#NAME?</v>
      </c>
      <c r="X118" s="8" t="e">
        <f ca="1"/>
        <v>#NAME?</v>
      </c>
      <c r="Y118" s="8" t="e">
        <f ca="1"/>
        <v>#NAME?</v>
      </c>
      <c r="Z118" s="8" t="e">
        <f ca="1"/>
        <v>#NAME?</v>
      </c>
      <c r="AA118" s="8" t="e">
        <f ca="1"/>
        <v>#NAME?</v>
      </c>
      <c r="AB118" s="8" t="e">
        <f ca="1"/>
        <v>#NAME?</v>
      </c>
      <c r="AC118" s="8" t="e">
        <f ca="1"/>
        <v>#NAME?</v>
      </c>
      <c r="AD118" s="8" t="e">
        <f ca="1"/>
        <v>#NAME?</v>
      </c>
      <c r="AE118" s="8" t="e">
        <f ca="1"/>
        <v>#NAME?</v>
      </c>
      <c r="AF118" s="8" t="e">
        <f ca="1"/>
        <v>#NAME?</v>
      </c>
      <c r="AG118" s="8" t="e">
        <f ca="1"/>
        <v>#NAME?</v>
      </c>
      <c r="AH118" s="8" t="e">
        <f ca="1"/>
        <v>#NAME?</v>
      </c>
      <c r="AI118" s="8" t="e">
        <f ca="1"/>
        <v>#NAME?</v>
      </c>
      <c r="AJ118" s="8" t="e">
        <f ca="1"/>
        <v>#NAME?</v>
      </c>
      <c r="AK118" s="8" t="e">
        <f ca="1"/>
        <v>#NAME?</v>
      </c>
      <c r="AL118" s="8" t="e">
        <f ca="1"/>
        <v>#NAME?</v>
      </c>
      <c r="AM118" s="8" t="e">
        <f ca="1"/>
        <v>#NAME?</v>
      </c>
      <c r="AN118" s="8" t="e">
        <f ca="1"/>
        <v>#NAME?</v>
      </c>
      <c r="AO118" s="8" t="e">
        <f ca="1"/>
        <v>#NAME?</v>
      </c>
      <c r="AP118" s="8" t="e">
        <f ca="1"/>
        <v>#NAME?</v>
      </c>
      <c r="AQ118" s="8" t="e">
        <f ca="1"/>
        <v>#NAME?</v>
      </c>
      <c r="AR118" s="8" t="e">
        <f ca="1"/>
        <v>#NAME?</v>
      </c>
      <c r="AS118" s="8" t="e">
        <f ca="1"/>
        <v>#NAME?</v>
      </c>
      <c r="AT118" s="8" t="e">
        <f ca="1"/>
        <v>#NAME?</v>
      </c>
      <c r="AU118" s="8" t="e">
        <f ca="1"/>
        <v>#NAME?</v>
      </c>
      <c r="AV118" s="8" t="e">
        <f ca="1"/>
        <v>#NAME?</v>
      </c>
    </row>
    <row r="119" spans="1:48">
      <c r="A119" s="22" t="s">
        <v>492</v>
      </c>
      <c r="B119" s="8" t="e">
        <f ca="1"/>
        <v>#NAME?</v>
      </c>
      <c r="C119" s="1" t="e">
        <f ca="1"/>
        <v>#NAME?</v>
      </c>
      <c r="D119" s="8" t="e">
        <f ca="1"/>
        <v>#NAME?</v>
      </c>
      <c r="E119" s="8" t="e">
        <f ca="1"/>
        <v>#NAME?</v>
      </c>
      <c r="F119" s="8" t="e">
        <f ca="1"/>
        <v>#NAME?</v>
      </c>
      <c r="G119" s="1" t="e">
        <f ca="1"/>
        <v>#NAME?</v>
      </c>
      <c r="H119" s="8" t="e">
        <f ca="1"/>
        <v>#NAME?</v>
      </c>
      <c r="I119" s="8" t="e">
        <f ca="1"/>
        <v>#NAME?</v>
      </c>
      <c r="J119" s="8" t="e">
        <f ca="1"/>
        <v>#NAME?</v>
      </c>
      <c r="K119" s="8" t="e">
        <f ca="1"/>
        <v>#NAME?</v>
      </c>
      <c r="L119" s="8" t="e">
        <f ca="1"/>
        <v>#NAME?</v>
      </c>
      <c r="M119" s="8" t="e">
        <f ca="1"/>
        <v>#NAME?</v>
      </c>
      <c r="N119" s="8" t="e">
        <f ca="1"/>
        <v>#NAME?</v>
      </c>
      <c r="O119" s="8" t="e">
        <f ca="1"/>
        <v>#NAME?</v>
      </c>
      <c r="P119" s="8" t="e">
        <f ca="1"/>
        <v>#NAME?</v>
      </c>
      <c r="Q119" s="8" t="e">
        <f ca="1"/>
        <v>#NAME?</v>
      </c>
      <c r="R119" s="8" t="e">
        <f ca="1"/>
        <v>#NAME?</v>
      </c>
      <c r="S119" s="8" t="e">
        <f ca="1"/>
        <v>#NAME?</v>
      </c>
      <c r="T119" s="8" t="e">
        <f ca="1"/>
        <v>#NAME?</v>
      </c>
      <c r="U119" s="8" t="e">
        <f ca="1"/>
        <v>#NAME?</v>
      </c>
      <c r="V119" s="8" t="e">
        <f ca="1"/>
        <v>#NAME?</v>
      </c>
      <c r="W119" s="8" t="e">
        <f ca="1"/>
        <v>#NAME?</v>
      </c>
      <c r="X119" s="8" t="e">
        <f ca="1"/>
        <v>#NAME?</v>
      </c>
      <c r="Y119" s="8" t="e">
        <f ca="1"/>
        <v>#NAME?</v>
      </c>
      <c r="Z119" s="8" t="e">
        <f ca="1"/>
        <v>#NAME?</v>
      </c>
      <c r="AA119" s="8" t="e">
        <f ca="1"/>
        <v>#NAME?</v>
      </c>
      <c r="AB119" s="8" t="e">
        <f ca="1"/>
        <v>#NAME?</v>
      </c>
      <c r="AC119" s="8" t="e">
        <f ca="1"/>
        <v>#NAME?</v>
      </c>
      <c r="AD119" s="8" t="e">
        <f ca="1"/>
        <v>#NAME?</v>
      </c>
      <c r="AE119" s="8" t="e">
        <f ca="1"/>
        <v>#NAME?</v>
      </c>
      <c r="AF119" s="8" t="e">
        <f ca="1"/>
        <v>#NAME?</v>
      </c>
      <c r="AG119" s="8" t="e">
        <f ca="1"/>
        <v>#NAME?</v>
      </c>
      <c r="AH119" s="8" t="e">
        <f ca="1"/>
        <v>#NAME?</v>
      </c>
      <c r="AI119" s="8" t="e">
        <f ca="1"/>
        <v>#NAME?</v>
      </c>
      <c r="AJ119" s="8" t="e">
        <f ca="1"/>
        <v>#NAME?</v>
      </c>
      <c r="AK119" s="8" t="e">
        <f ca="1"/>
        <v>#NAME?</v>
      </c>
      <c r="AL119" s="8" t="e">
        <f ca="1"/>
        <v>#NAME?</v>
      </c>
      <c r="AM119" s="8" t="e">
        <f ca="1"/>
        <v>#NAME?</v>
      </c>
      <c r="AN119" s="8" t="e">
        <f ca="1"/>
        <v>#NAME?</v>
      </c>
      <c r="AO119" s="8" t="e">
        <f ca="1"/>
        <v>#NAME?</v>
      </c>
      <c r="AP119" s="8" t="e">
        <f ca="1"/>
        <v>#NAME?</v>
      </c>
      <c r="AQ119" s="8" t="e">
        <f ca="1"/>
        <v>#NAME?</v>
      </c>
      <c r="AR119" s="8" t="e">
        <f ca="1"/>
        <v>#NAME?</v>
      </c>
      <c r="AS119" s="8" t="e">
        <f ca="1"/>
        <v>#NAME?</v>
      </c>
      <c r="AT119" s="8" t="e">
        <f ca="1"/>
        <v>#NAME?</v>
      </c>
      <c r="AU119" s="8" t="e">
        <f ca="1"/>
        <v>#NAME?</v>
      </c>
      <c r="AV119" s="8" t="e">
        <f ca="1"/>
        <v>#NAME?</v>
      </c>
    </row>
    <row r="120" spans="1:48">
      <c r="A120" s="22" t="s">
        <v>493</v>
      </c>
      <c r="B120" s="8" t="e">
        <f ca="1"/>
        <v>#NAME?</v>
      </c>
      <c r="C120" s="1" t="e">
        <f ca="1"/>
        <v>#NAME?</v>
      </c>
      <c r="D120" s="8" t="e">
        <f ca="1"/>
        <v>#NAME?</v>
      </c>
      <c r="E120" s="8" t="e">
        <f ca="1"/>
        <v>#NAME?</v>
      </c>
      <c r="F120" s="8" t="e">
        <f ca="1"/>
        <v>#NAME?</v>
      </c>
      <c r="G120" s="1" t="e">
        <f ca="1"/>
        <v>#NAME?</v>
      </c>
      <c r="H120" s="8" t="e">
        <f ca="1"/>
        <v>#NAME?</v>
      </c>
      <c r="I120" s="8" t="e">
        <f ca="1"/>
        <v>#NAME?</v>
      </c>
      <c r="J120" s="8" t="e">
        <f ca="1"/>
        <v>#NAME?</v>
      </c>
      <c r="K120" s="8" t="e">
        <f ca="1"/>
        <v>#NAME?</v>
      </c>
      <c r="L120" s="8" t="e">
        <f ca="1"/>
        <v>#NAME?</v>
      </c>
      <c r="M120" s="8" t="e">
        <f ca="1"/>
        <v>#NAME?</v>
      </c>
      <c r="N120" s="8" t="e">
        <f ca="1"/>
        <v>#NAME?</v>
      </c>
      <c r="O120" s="8" t="e">
        <f ca="1"/>
        <v>#NAME?</v>
      </c>
      <c r="P120" s="8" t="e">
        <f ca="1"/>
        <v>#NAME?</v>
      </c>
      <c r="Q120" s="8" t="e">
        <f ca="1"/>
        <v>#NAME?</v>
      </c>
      <c r="R120" s="8" t="e">
        <f ca="1"/>
        <v>#NAME?</v>
      </c>
      <c r="S120" s="8" t="e">
        <f ca="1"/>
        <v>#NAME?</v>
      </c>
      <c r="T120" s="8" t="e">
        <f ca="1"/>
        <v>#NAME?</v>
      </c>
      <c r="U120" s="8" t="e">
        <f ca="1"/>
        <v>#NAME?</v>
      </c>
      <c r="V120" s="8" t="e">
        <f ca="1"/>
        <v>#NAME?</v>
      </c>
      <c r="W120" s="8" t="e">
        <f ca="1"/>
        <v>#NAME?</v>
      </c>
      <c r="X120" s="8" t="e">
        <f ca="1"/>
        <v>#NAME?</v>
      </c>
      <c r="Y120" s="8" t="e">
        <f ca="1"/>
        <v>#NAME?</v>
      </c>
      <c r="Z120" s="8" t="e">
        <f ca="1"/>
        <v>#NAME?</v>
      </c>
      <c r="AA120" s="8" t="e">
        <f ca="1"/>
        <v>#NAME?</v>
      </c>
      <c r="AB120" s="8" t="e">
        <f ca="1"/>
        <v>#NAME?</v>
      </c>
      <c r="AC120" s="8" t="e">
        <f ca="1"/>
        <v>#NAME?</v>
      </c>
      <c r="AD120" s="8" t="e">
        <f ca="1"/>
        <v>#NAME?</v>
      </c>
      <c r="AE120" s="8" t="e">
        <f ca="1"/>
        <v>#NAME?</v>
      </c>
      <c r="AF120" s="8" t="e">
        <f ca="1"/>
        <v>#NAME?</v>
      </c>
      <c r="AG120" s="8" t="e">
        <f ca="1"/>
        <v>#NAME?</v>
      </c>
      <c r="AH120" s="8" t="e">
        <f ca="1"/>
        <v>#NAME?</v>
      </c>
      <c r="AI120" s="8" t="e">
        <f ca="1"/>
        <v>#NAME?</v>
      </c>
      <c r="AJ120" s="8" t="e">
        <f ca="1"/>
        <v>#NAME?</v>
      </c>
      <c r="AK120" s="8" t="e">
        <f ca="1"/>
        <v>#NAME?</v>
      </c>
      <c r="AL120" s="8" t="e">
        <f ca="1"/>
        <v>#NAME?</v>
      </c>
      <c r="AM120" s="8" t="e">
        <f ca="1"/>
        <v>#NAME?</v>
      </c>
      <c r="AN120" s="8" t="e">
        <f ca="1"/>
        <v>#NAME?</v>
      </c>
      <c r="AO120" s="8" t="e">
        <f ca="1"/>
        <v>#NAME?</v>
      </c>
      <c r="AP120" s="8" t="e">
        <f ca="1"/>
        <v>#NAME?</v>
      </c>
      <c r="AQ120" s="8" t="e">
        <f ca="1"/>
        <v>#NAME?</v>
      </c>
      <c r="AR120" s="8" t="e">
        <f ca="1"/>
        <v>#NAME?</v>
      </c>
      <c r="AS120" s="8" t="e">
        <f ca="1"/>
        <v>#NAME?</v>
      </c>
      <c r="AT120" s="8" t="e">
        <f ca="1"/>
        <v>#NAME?</v>
      </c>
      <c r="AU120" s="8" t="e">
        <f ca="1"/>
        <v>#NAME?</v>
      </c>
      <c r="AV120" s="8" t="e">
        <f ca="1"/>
        <v>#NAME?</v>
      </c>
    </row>
    <row r="121" spans="1:48">
      <c r="A121" s="22" t="s">
        <v>494</v>
      </c>
      <c r="B121" s="8" t="e">
        <f ca="1"/>
        <v>#NAME?</v>
      </c>
      <c r="C121" s="1" t="e">
        <f ca="1"/>
        <v>#NAME?</v>
      </c>
      <c r="D121" s="8" t="e">
        <f ca="1"/>
        <v>#NAME?</v>
      </c>
      <c r="E121" s="8" t="e">
        <f ca="1"/>
        <v>#NAME?</v>
      </c>
      <c r="F121" s="8" t="e">
        <f ca="1"/>
        <v>#NAME?</v>
      </c>
      <c r="G121" s="1" t="e">
        <f ca="1"/>
        <v>#NAME?</v>
      </c>
      <c r="H121" s="8" t="e">
        <f ca="1"/>
        <v>#NAME?</v>
      </c>
      <c r="I121" s="8" t="e">
        <f ca="1"/>
        <v>#NAME?</v>
      </c>
      <c r="J121" s="8" t="e">
        <f ca="1"/>
        <v>#NAME?</v>
      </c>
      <c r="K121" s="8" t="e">
        <f ca="1"/>
        <v>#NAME?</v>
      </c>
      <c r="L121" s="8" t="e">
        <f ca="1"/>
        <v>#NAME?</v>
      </c>
      <c r="M121" s="8" t="e">
        <f ca="1"/>
        <v>#NAME?</v>
      </c>
      <c r="N121" s="8" t="e">
        <f ca="1"/>
        <v>#NAME?</v>
      </c>
      <c r="O121" s="8" t="e">
        <f ca="1"/>
        <v>#NAME?</v>
      </c>
      <c r="P121" s="8" t="e">
        <f ca="1"/>
        <v>#NAME?</v>
      </c>
      <c r="Q121" s="8" t="e">
        <f ca="1"/>
        <v>#NAME?</v>
      </c>
      <c r="R121" s="8" t="e">
        <f ca="1"/>
        <v>#NAME?</v>
      </c>
      <c r="S121" s="8" t="e">
        <f ca="1"/>
        <v>#NAME?</v>
      </c>
      <c r="T121" s="8" t="e">
        <f ca="1"/>
        <v>#NAME?</v>
      </c>
      <c r="U121" s="8" t="e">
        <f ca="1"/>
        <v>#NAME?</v>
      </c>
      <c r="V121" s="8" t="e">
        <f ca="1"/>
        <v>#NAME?</v>
      </c>
      <c r="W121" s="8" t="e">
        <f ca="1"/>
        <v>#NAME?</v>
      </c>
      <c r="X121" s="8" t="e">
        <f ca="1"/>
        <v>#NAME?</v>
      </c>
      <c r="Y121" s="8" t="e">
        <f ca="1"/>
        <v>#NAME?</v>
      </c>
      <c r="Z121" s="8" t="e">
        <f ca="1"/>
        <v>#NAME?</v>
      </c>
      <c r="AA121" s="8" t="e">
        <f ca="1"/>
        <v>#NAME?</v>
      </c>
      <c r="AB121" s="8" t="e">
        <f ca="1"/>
        <v>#NAME?</v>
      </c>
      <c r="AC121" s="8" t="e">
        <f ca="1"/>
        <v>#NAME?</v>
      </c>
      <c r="AD121" s="8" t="e">
        <f ca="1"/>
        <v>#NAME?</v>
      </c>
      <c r="AE121" s="8" t="e">
        <f ca="1"/>
        <v>#NAME?</v>
      </c>
      <c r="AF121" s="8" t="e">
        <f ca="1"/>
        <v>#NAME?</v>
      </c>
      <c r="AG121" s="8" t="e">
        <f ca="1"/>
        <v>#NAME?</v>
      </c>
      <c r="AH121" s="8" t="e">
        <f ca="1"/>
        <v>#NAME?</v>
      </c>
      <c r="AI121" s="8" t="e">
        <f ca="1"/>
        <v>#NAME?</v>
      </c>
      <c r="AJ121" s="8" t="e">
        <f ca="1"/>
        <v>#NAME?</v>
      </c>
      <c r="AK121" s="8" t="e">
        <f ca="1"/>
        <v>#NAME?</v>
      </c>
      <c r="AL121" s="8" t="e">
        <f ca="1"/>
        <v>#NAME?</v>
      </c>
      <c r="AM121" s="8" t="e">
        <f ca="1"/>
        <v>#NAME?</v>
      </c>
      <c r="AN121" s="8" t="e">
        <f ca="1"/>
        <v>#NAME?</v>
      </c>
      <c r="AO121" s="8" t="e">
        <f ca="1"/>
        <v>#NAME?</v>
      </c>
      <c r="AP121" s="8" t="e">
        <f ca="1"/>
        <v>#NAME?</v>
      </c>
      <c r="AQ121" s="8" t="e">
        <f ca="1"/>
        <v>#NAME?</v>
      </c>
      <c r="AR121" s="8" t="e">
        <f ca="1"/>
        <v>#NAME?</v>
      </c>
      <c r="AS121" s="8" t="e">
        <f ca="1"/>
        <v>#NAME?</v>
      </c>
      <c r="AT121" s="8" t="e">
        <f ca="1"/>
        <v>#NAME?</v>
      </c>
      <c r="AU121" s="8" t="e">
        <f ca="1"/>
        <v>#NAME?</v>
      </c>
      <c r="AV121" s="8" t="e">
        <f ca="1"/>
        <v>#NAME?</v>
      </c>
    </row>
    <row r="122" spans="1:48">
      <c r="A122" s="22" t="s">
        <v>495</v>
      </c>
      <c r="B122" s="8" t="e">
        <f ca="1"/>
        <v>#NAME?</v>
      </c>
      <c r="C122" s="1" t="e">
        <f ca="1"/>
        <v>#NAME?</v>
      </c>
      <c r="D122" s="8" t="e">
        <f ca="1"/>
        <v>#NAME?</v>
      </c>
      <c r="E122" s="8" t="e">
        <f ca="1"/>
        <v>#NAME?</v>
      </c>
      <c r="F122" s="8" t="e">
        <f ca="1"/>
        <v>#NAME?</v>
      </c>
      <c r="G122" s="1" t="e">
        <f ca="1"/>
        <v>#NAME?</v>
      </c>
      <c r="H122" s="8" t="e">
        <f ca="1"/>
        <v>#NAME?</v>
      </c>
      <c r="I122" s="8" t="e">
        <f ca="1"/>
        <v>#NAME?</v>
      </c>
      <c r="J122" s="8" t="e">
        <f ca="1"/>
        <v>#NAME?</v>
      </c>
      <c r="K122" s="8" t="e">
        <f ca="1"/>
        <v>#NAME?</v>
      </c>
      <c r="L122" s="8" t="e">
        <f ca="1"/>
        <v>#NAME?</v>
      </c>
      <c r="M122" s="8" t="e">
        <f ca="1"/>
        <v>#NAME?</v>
      </c>
      <c r="N122" s="8" t="e">
        <f ca="1"/>
        <v>#NAME?</v>
      </c>
      <c r="O122" s="8" t="e">
        <f ca="1"/>
        <v>#NAME?</v>
      </c>
      <c r="P122" s="8" t="e">
        <f ca="1"/>
        <v>#NAME?</v>
      </c>
      <c r="Q122" s="8" t="e">
        <f ca="1"/>
        <v>#NAME?</v>
      </c>
      <c r="R122" s="8" t="e">
        <f ca="1"/>
        <v>#NAME?</v>
      </c>
      <c r="S122" s="8" t="e">
        <f ca="1"/>
        <v>#NAME?</v>
      </c>
      <c r="T122" s="8" t="e">
        <f ca="1"/>
        <v>#NAME?</v>
      </c>
      <c r="U122" s="8" t="e">
        <f ca="1"/>
        <v>#NAME?</v>
      </c>
      <c r="V122" s="8" t="e">
        <f ca="1"/>
        <v>#NAME?</v>
      </c>
      <c r="W122" s="8" t="e">
        <f ca="1"/>
        <v>#NAME?</v>
      </c>
      <c r="X122" s="8" t="e">
        <f ca="1"/>
        <v>#NAME?</v>
      </c>
      <c r="Y122" s="8" t="e">
        <f ca="1"/>
        <v>#NAME?</v>
      </c>
      <c r="Z122" s="8" t="e">
        <f ca="1"/>
        <v>#NAME?</v>
      </c>
      <c r="AA122" s="8" t="e">
        <f ca="1"/>
        <v>#NAME?</v>
      </c>
      <c r="AB122" s="8" t="e">
        <f ca="1"/>
        <v>#NAME?</v>
      </c>
      <c r="AC122" s="8" t="e">
        <f ca="1"/>
        <v>#NAME?</v>
      </c>
      <c r="AD122" s="8" t="e">
        <f ca="1"/>
        <v>#NAME?</v>
      </c>
      <c r="AE122" s="8" t="e">
        <f ca="1"/>
        <v>#NAME?</v>
      </c>
      <c r="AF122" s="8" t="e">
        <f ca="1"/>
        <v>#NAME?</v>
      </c>
      <c r="AG122" s="8" t="e">
        <f ca="1"/>
        <v>#NAME?</v>
      </c>
      <c r="AH122" s="8" t="e">
        <f ca="1"/>
        <v>#NAME?</v>
      </c>
      <c r="AI122" s="8" t="e">
        <f ca="1"/>
        <v>#NAME?</v>
      </c>
      <c r="AJ122" s="8" t="e">
        <f ca="1"/>
        <v>#NAME?</v>
      </c>
      <c r="AK122" s="8" t="e">
        <f ca="1"/>
        <v>#NAME?</v>
      </c>
      <c r="AL122" s="8" t="e">
        <f ca="1"/>
        <v>#NAME?</v>
      </c>
      <c r="AM122" s="8" t="e">
        <f ca="1"/>
        <v>#NAME?</v>
      </c>
      <c r="AN122" s="8" t="e">
        <f ca="1"/>
        <v>#NAME?</v>
      </c>
      <c r="AO122" s="8" t="e">
        <f ca="1"/>
        <v>#NAME?</v>
      </c>
      <c r="AP122" s="8" t="e">
        <f ca="1"/>
        <v>#NAME?</v>
      </c>
      <c r="AQ122" s="8" t="e">
        <f ca="1"/>
        <v>#NAME?</v>
      </c>
      <c r="AR122" s="8" t="e">
        <f ca="1"/>
        <v>#NAME?</v>
      </c>
      <c r="AS122" s="8" t="e">
        <f ca="1"/>
        <v>#NAME?</v>
      </c>
      <c r="AT122" s="8" t="e">
        <f ca="1"/>
        <v>#NAME?</v>
      </c>
      <c r="AU122" s="8" t="e">
        <f ca="1"/>
        <v>#NAME?</v>
      </c>
      <c r="AV122" s="8" t="e">
        <f ca="1"/>
        <v>#NAME?</v>
      </c>
    </row>
    <row r="123" spans="1:48">
      <c r="A123" s="22" t="s">
        <v>496</v>
      </c>
      <c r="B123" s="8" t="e">
        <f ca="1"/>
        <v>#NAME?</v>
      </c>
      <c r="C123" s="1" t="e">
        <f ca="1"/>
        <v>#NAME?</v>
      </c>
      <c r="D123" s="8" t="e">
        <f ca="1"/>
        <v>#NAME?</v>
      </c>
      <c r="E123" s="8" t="e">
        <f ca="1"/>
        <v>#NAME?</v>
      </c>
      <c r="F123" s="8" t="e">
        <f ca="1"/>
        <v>#NAME?</v>
      </c>
      <c r="G123" s="1" t="e">
        <f ca="1"/>
        <v>#NAME?</v>
      </c>
      <c r="H123" s="8" t="e">
        <f ca="1"/>
        <v>#NAME?</v>
      </c>
      <c r="I123" s="8" t="e">
        <f ca="1"/>
        <v>#NAME?</v>
      </c>
      <c r="J123" s="8" t="e">
        <f ca="1"/>
        <v>#NAME?</v>
      </c>
      <c r="K123" s="8" t="e">
        <f ca="1"/>
        <v>#NAME?</v>
      </c>
      <c r="L123" s="8" t="e">
        <f ca="1"/>
        <v>#NAME?</v>
      </c>
      <c r="M123" s="8" t="e">
        <f ca="1"/>
        <v>#NAME?</v>
      </c>
      <c r="N123" s="8" t="e">
        <f ca="1"/>
        <v>#NAME?</v>
      </c>
      <c r="O123" s="8" t="e">
        <f ca="1"/>
        <v>#NAME?</v>
      </c>
      <c r="P123" s="8" t="e">
        <f ca="1"/>
        <v>#NAME?</v>
      </c>
      <c r="Q123" s="8" t="e">
        <f ca="1"/>
        <v>#NAME?</v>
      </c>
      <c r="R123" s="8" t="e">
        <f ca="1"/>
        <v>#NAME?</v>
      </c>
      <c r="S123" s="8" t="e">
        <f ca="1"/>
        <v>#NAME?</v>
      </c>
      <c r="T123" s="8" t="e">
        <f ca="1"/>
        <v>#NAME?</v>
      </c>
      <c r="U123" s="8" t="e">
        <f ca="1"/>
        <v>#NAME?</v>
      </c>
      <c r="V123" s="8" t="e">
        <f ca="1"/>
        <v>#NAME?</v>
      </c>
      <c r="W123" s="8" t="e">
        <f ca="1"/>
        <v>#NAME?</v>
      </c>
      <c r="X123" s="8" t="e">
        <f ca="1"/>
        <v>#NAME?</v>
      </c>
      <c r="Y123" s="8" t="e">
        <f ca="1"/>
        <v>#NAME?</v>
      </c>
      <c r="Z123" s="8" t="e">
        <f ca="1"/>
        <v>#NAME?</v>
      </c>
      <c r="AA123" s="8" t="e">
        <f ca="1"/>
        <v>#NAME?</v>
      </c>
      <c r="AB123" s="8" t="e">
        <f ca="1"/>
        <v>#NAME?</v>
      </c>
      <c r="AC123" s="8" t="e">
        <f ca="1"/>
        <v>#NAME?</v>
      </c>
      <c r="AD123" s="8" t="e">
        <f ca="1"/>
        <v>#NAME?</v>
      </c>
      <c r="AE123" s="8" t="e">
        <f ca="1"/>
        <v>#NAME?</v>
      </c>
      <c r="AF123" s="8" t="e">
        <f ca="1"/>
        <v>#NAME?</v>
      </c>
      <c r="AG123" s="8" t="e">
        <f ca="1"/>
        <v>#NAME?</v>
      </c>
      <c r="AH123" s="8" t="e">
        <f ca="1"/>
        <v>#NAME?</v>
      </c>
      <c r="AI123" s="8" t="e">
        <f ca="1"/>
        <v>#NAME?</v>
      </c>
      <c r="AJ123" s="8" t="e">
        <f ca="1"/>
        <v>#NAME?</v>
      </c>
      <c r="AK123" s="8" t="e">
        <f ca="1"/>
        <v>#NAME?</v>
      </c>
      <c r="AL123" s="8" t="e">
        <f ca="1"/>
        <v>#NAME?</v>
      </c>
      <c r="AM123" s="8" t="e">
        <f ca="1"/>
        <v>#NAME?</v>
      </c>
      <c r="AN123" s="8" t="e">
        <f ca="1"/>
        <v>#NAME?</v>
      </c>
      <c r="AO123" s="8" t="e">
        <f ca="1"/>
        <v>#NAME?</v>
      </c>
      <c r="AP123" s="8" t="e">
        <f ca="1"/>
        <v>#NAME?</v>
      </c>
      <c r="AQ123" s="8" t="e">
        <f ca="1"/>
        <v>#NAME?</v>
      </c>
      <c r="AR123" s="8" t="e">
        <f ca="1"/>
        <v>#NAME?</v>
      </c>
      <c r="AS123" s="8" t="e">
        <f ca="1"/>
        <v>#NAME?</v>
      </c>
      <c r="AT123" s="8" t="e">
        <f ca="1"/>
        <v>#NAME?</v>
      </c>
      <c r="AU123" s="8" t="e">
        <f ca="1"/>
        <v>#NAME?</v>
      </c>
      <c r="AV123" s="8" t="e">
        <f ca="1"/>
        <v>#NAME?</v>
      </c>
    </row>
    <row r="124" spans="1:48">
      <c r="A124" s="22" t="s">
        <v>497</v>
      </c>
      <c r="B124" s="8" t="e">
        <f ca="1"/>
        <v>#NAME?</v>
      </c>
      <c r="C124" s="1" t="e">
        <f ca="1"/>
        <v>#NAME?</v>
      </c>
      <c r="D124" s="8" t="e">
        <f ca="1"/>
        <v>#NAME?</v>
      </c>
      <c r="E124" s="8" t="e">
        <f ca="1"/>
        <v>#NAME?</v>
      </c>
      <c r="F124" s="8" t="e">
        <f ca="1"/>
        <v>#NAME?</v>
      </c>
      <c r="G124" s="1" t="e">
        <f ca="1"/>
        <v>#NAME?</v>
      </c>
      <c r="H124" s="8" t="e">
        <f ca="1"/>
        <v>#NAME?</v>
      </c>
      <c r="I124" s="8" t="e">
        <f ca="1"/>
        <v>#NAME?</v>
      </c>
      <c r="J124" s="8" t="e">
        <f ca="1"/>
        <v>#NAME?</v>
      </c>
      <c r="K124" s="8" t="e">
        <f ca="1"/>
        <v>#NAME?</v>
      </c>
      <c r="L124" s="8" t="e">
        <f ca="1"/>
        <v>#NAME?</v>
      </c>
      <c r="M124" s="8" t="e">
        <f ca="1"/>
        <v>#NAME?</v>
      </c>
      <c r="N124" s="8" t="e">
        <f ca="1"/>
        <v>#NAME?</v>
      </c>
      <c r="O124" s="8" t="e">
        <f ca="1"/>
        <v>#NAME?</v>
      </c>
      <c r="P124" s="8" t="e">
        <f ca="1"/>
        <v>#NAME?</v>
      </c>
      <c r="Q124" s="8" t="e">
        <f ca="1"/>
        <v>#NAME?</v>
      </c>
      <c r="R124" s="8" t="e">
        <f ca="1"/>
        <v>#NAME?</v>
      </c>
      <c r="S124" s="8" t="e">
        <f ca="1"/>
        <v>#NAME?</v>
      </c>
      <c r="T124" s="8" t="e">
        <f ca="1"/>
        <v>#NAME?</v>
      </c>
      <c r="U124" s="8" t="e">
        <f ca="1"/>
        <v>#NAME?</v>
      </c>
      <c r="V124" s="8" t="e">
        <f ca="1"/>
        <v>#NAME?</v>
      </c>
      <c r="W124" s="8" t="e">
        <f ca="1"/>
        <v>#NAME?</v>
      </c>
      <c r="X124" s="8" t="e">
        <f ca="1"/>
        <v>#NAME?</v>
      </c>
      <c r="Y124" s="8" t="e">
        <f ca="1"/>
        <v>#NAME?</v>
      </c>
      <c r="Z124" s="8" t="e">
        <f ca="1"/>
        <v>#NAME?</v>
      </c>
      <c r="AA124" s="8" t="e">
        <f ca="1"/>
        <v>#NAME?</v>
      </c>
      <c r="AB124" s="8" t="e">
        <f ca="1"/>
        <v>#NAME?</v>
      </c>
      <c r="AC124" s="8" t="e">
        <f ca="1"/>
        <v>#NAME?</v>
      </c>
      <c r="AD124" s="8" t="e">
        <f ca="1"/>
        <v>#NAME?</v>
      </c>
      <c r="AE124" s="8" t="e">
        <f ca="1"/>
        <v>#NAME?</v>
      </c>
      <c r="AF124" s="8" t="e">
        <f ca="1"/>
        <v>#NAME?</v>
      </c>
      <c r="AG124" s="8" t="e">
        <f ca="1"/>
        <v>#NAME?</v>
      </c>
      <c r="AH124" s="8" t="e">
        <f ca="1"/>
        <v>#NAME?</v>
      </c>
      <c r="AI124" s="8" t="e">
        <f ca="1"/>
        <v>#NAME?</v>
      </c>
      <c r="AJ124" s="8" t="e">
        <f ca="1"/>
        <v>#NAME?</v>
      </c>
      <c r="AK124" s="8" t="e">
        <f ca="1"/>
        <v>#NAME?</v>
      </c>
      <c r="AL124" s="8" t="e">
        <f ca="1"/>
        <v>#NAME?</v>
      </c>
      <c r="AM124" s="8" t="e">
        <f ca="1"/>
        <v>#NAME?</v>
      </c>
      <c r="AN124" s="8" t="e">
        <f ca="1"/>
        <v>#NAME?</v>
      </c>
      <c r="AO124" s="8" t="e">
        <f ca="1"/>
        <v>#NAME?</v>
      </c>
      <c r="AP124" s="8" t="e">
        <f ca="1"/>
        <v>#NAME?</v>
      </c>
      <c r="AQ124" s="8" t="e">
        <f ca="1"/>
        <v>#NAME?</v>
      </c>
      <c r="AR124" s="8" t="e">
        <f ca="1"/>
        <v>#NAME?</v>
      </c>
      <c r="AS124" s="8" t="e">
        <f ca="1"/>
        <v>#NAME?</v>
      </c>
      <c r="AT124" s="8" t="e">
        <f ca="1"/>
        <v>#NAME?</v>
      </c>
      <c r="AU124" s="8" t="e">
        <f ca="1"/>
        <v>#NAME?</v>
      </c>
      <c r="AV124" s="8" t="e">
        <f ca="1"/>
        <v>#NAME?</v>
      </c>
    </row>
    <row r="125" spans="1:48">
      <c r="A125" s="22" t="s">
        <v>498</v>
      </c>
      <c r="B125" s="8" t="e">
        <f ca="1"/>
        <v>#NAME?</v>
      </c>
      <c r="C125" s="1" t="e">
        <f ca="1"/>
        <v>#NAME?</v>
      </c>
      <c r="D125" s="8" t="e">
        <f ca="1"/>
        <v>#NAME?</v>
      </c>
      <c r="E125" s="8" t="e">
        <f ca="1"/>
        <v>#NAME?</v>
      </c>
      <c r="F125" s="8" t="e">
        <f ca="1"/>
        <v>#NAME?</v>
      </c>
      <c r="G125" s="1" t="e">
        <f ca="1"/>
        <v>#NAME?</v>
      </c>
      <c r="H125" s="8" t="e">
        <f ca="1"/>
        <v>#NAME?</v>
      </c>
      <c r="I125" s="8" t="e">
        <f ca="1"/>
        <v>#NAME?</v>
      </c>
      <c r="J125" s="8" t="e">
        <f ca="1"/>
        <v>#NAME?</v>
      </c>
      <c r="K125" s="8" t="e">
        <f ca="1"/>
        <v>#NAME?</v>
      </c>
      <c r="L125" s="8" t="e">
        <f ca="1"/>
        <v>#NAME?</v>
      </c>
      <c r="M125" s="8" t="e">
        <f ca="1"/>
        <v>#NAME?</v>
      </c>
      <c r="N125" s="8" t="e">
        <f ca="1"/>
        <v>#NAME?</v>
      </c>
      <c r="O125" s="8" t="e">
        <f ca="1"/>
        <v>#NAME?</v>
      </c>
      <c r="P125" s="8" t="e">
        <f ca="1"/>
        <v>#NAME?</v>
      </c>
      <c r="Q125" s="8" t="e">
        <f ca="1"/>
        <v>#NAME?</v>
      </c>
      <c r="R125" s="8" t="e">
        <f ca="1"/>
        <v>#NAME?</v>
      </c>
      <c r="S125" s="8" t="e">
        <f ca="1"/>
        <v>#NAME?</v>
      </c>
      <c r="T125" s="8" t="e">
        <f ca="1"/>
        <v>#NAME?</v>
      </c>
      <c r="U125" s="8" t="e">
        <f ca="1"/>
        <v>#NAME?</v>
      </c>
      <c r="V125" s="8" t="e">
        <f ca="1"/>
        <v>#NAME?</v>
      </c>
      <c r="W125" s="8" t="e">
        <f ca="1"/>
        <v>#NAME?</v>
      </c>
      <c r="X125" s="8" t="e">
        <f ca="1"/>
        <v>#NAME?</v>
      </c>
      <c r="Y125" s="8" t="e">
        <f ca="1"/>
        <v>#NAME?</v>
      </c>
      <c r="Z125" s="8" t="e">
        <f ca="1"/>
        <v>#NAME?</v>
      </c>
      <c r="AA125" s="8" t="e">
        <f ca="1"/>
        <v>#NAME?</v>
      </c>
      <c r="AB125" s="8" t="e">
        <f ca="1"/>
        <v>#NAME?</v>
      </c>
      <c r="AC125" s="8" t="e">
        <f ca="1"/>
        <v>#NAME?</v>
      </c>
      <c r="AD125" s="8" t="e">
        <f ca="1"/>
        <v>#NAME?</v>
      </c>
      <c r="AE125" s="8" t="e">
        <f ca="1"/>
        <v>#NAME?</v>
      </c>
      <c r="AF125" s="8" t="e">
        <f ca="1"/>
        <v>#NAME?</v>
      </c>
      <c r="AG125" s="8" t="e">
        <f ca="1"/>
        <v>#NAME?</v>
      </c>
      <c r="AH125" s="8" t="e">
        <f ca="1"/>
        <v>#NAME?</v>
      </c>
      <c r="AI125" s="8" t="e">
        <f ca="1"/>
        <v>#NAME?</v>
      </c>
      <c r="AJ125" s="8" t="e">
        <f ca="1"/>
        <v>#NAME?</v>
      </c>
      <c r="AK125" s="8" t="e">
        <f ca="1"/>
        <v>#NAME?</v>
      </c>
      <c r="AL125" s="8" t="e">
        <f ca="1"/>
        <v>#NAME?</v>
      </c>
      <c r="AM125" s="8" t="e">
        <f ca="1"/>
        <v>#NAME?</v>
      </c>
      <c r="AN125" s="8" t="e">
        <f ca="1"/>
        <v>#NAME?</v>
      </c>
      <c r="AO125" s="8" t="e">
        <f ca="1"/>
        <v>#NAME?</v>
      </c>
      <c r="AP125" s="8" t="e">
        <f ca="1"/>
        <v>#NAME?</v>
      </c>
      <c r="AQ125" s="8" t="e">
        <f ca="1"/>
        <v>#NAME?</v>
      </c>
      <c r="AR125" s="8" t="e">
        <f ca="1"/>
        <v>#NAME?</v>
      </c>
      <c r="AS125" s="8" t="e">
        <f ca="1"/>
        <v>#NAME?</v>
      </c>
      <c r="AT125" s="8" t="e">
        <f ca="1"/>
        <v>#NAME?</v>
      </c>
      <c r="AU125" s="8" t="e">
        <f ca="1"/>
        <v>#NAME?</v>
      </c>
      <c r="AV125" s="8" t="e">
        <f ca="1"/>
        <v>#NAME?</v>
      </c>
    </row>
    <row r="126" spans="1:48">
      <c r="A126" s="22" t="s">
        <v>499</v>
      </c>
      <c r="B126" s="8" t="e">
        <f ca="1"/>
        <v>#NAME?</v>
      </c>
      <c r="C126" s="1" t="e">
        <f ca="1"/>
        <v>#NAME?</v>
      </c>
      <c r="D126" s="8" t="e">
        <f ca="1"/>
        <v>#NAME?</v>
      </c>
      <c r="E126" s="8" t="e">
        <f ca="1"/>
        <v>#NAME?</v>
      </c>
      <c r="F126" s="8" t="e">
        <f ca="1"/>
        <v>#NAME?</v>
      </c>
      <c r="G126" s="1" t="e">
        <f ca="1"/>
        <v>#NAME?</v>
      </c>
      <c r="H126" s="8" t="e">
        <f ca="1"/>
        <v>#NAME?</v>
      </c>
      <c r="I126" s="8" t="e">
        <f ca="1"/>
        <v>#NAME?</v>
      </c>
      <c r="J126" s="8" t="e">
        <f ca="1"/>
        <v>#NAME?</v>
      </c>
      <c r="K126" s="8" t="e">
        <f ca="1"/>
        <v>#NAME?</v>
      </c>
      <c r="L126" s="8" t="e">
        <f ca="1"/>
        <v>#NAME?</v>
      </c>
      <c r="M126" s="8" t="e">
        <f ca="1"/>
        <v>#NAME?</v>
      </c>
      <c r="N126" s="8" t="e">
        <f ca="1"/>
        <v>#NAME?</v>
      </c>
      <c r="O126" s="8" t="e">
        <f ca="1"/>
        <v>#NAME?</v>
      </c>
      <c r="P126" s="8" t="e">
        <f ca="1"/>
        <v>#NAME?</v>
      </c>
      <c r="Q126" s="8" t="e">
        <f ca="1"/>
        <v>#NAME?</v>
      </c>
      <c r="R126" s="8" t="e">
        <f ca="1"/>
        <v>#NAME?</v>
      </c>
      <c r="S126" s="8" t="e">
        <f ca="1"/>
        <v>#NAME?</v>
      </c>
      <c r="T126" s="8" t="e">
        <f ca="1"/>
        <v>#NAME?</v>
      </c>
      <c r="U126" s="8" t="e">
        <f ca="1"/>
        <v>#NAME?</v>
      </c>
      <c r="V126" s="8" t="e">
        <f ca="1"/>
        <v>#NAME?</v>
      </c>
      <c r="W126" s="8" t="e">
        <f ca="1"/>
        <v>#NAME?</v>
      </c>
      <c r="X126" s="8" t="e">
        <f ca="1"/>
        <v>#NAME?</v>
      </c>
      <c r="Y126" s="8" t="e">
        <f ca="1"/>
        <v>#NAME?</v>
      </c>
      <c r="Z126" s="8" t="e">
        <f ca="1"/>
        <v>#NAME?</v>
      </c>
      <c r="AA126" s="8" t="e">
        <f ca="1"/>
        <v>#NAME?</v>
      </c>
      <c r="AB126" s="8" t="e">
        <f ca="1"/>
        <v>#NAME?</v>
      </c>
      <c r="AC126" s="8" t="e">
        <f ca="1"/>
        <v>#NAME?</v>
      </c>
      <c r="AD126" s="8" t="e">
        <f ca="1"/>
        <v>#NAME?</v>
      </c>
      <c r="AE126" s="8" t="e">
        <f ca="1"/>
        <v>#NAME?</v>
      </c>
      <c r="AF126" s="8" t="e">
        <f ca="1"/>
        <v>#NAME?</v>
      </c>
      <c r="AG126" s="8" t="e">
        <f ca="1"/>
        <v>#NAME?</v>
      </c>
      <c r="AH126" s="8" t="e">
        <f ca="1"/>
        <v>#NAME?</v>
      </c>
      <c r="AI126" s="8" t="e">
        <f ca="1"/>
        <v>#NAME?</v>
      </c>
      <c r="AJ126" s="8" t="e">
        <f ca="1"/>
        <v>#NAME?</v>
      </c>
      <c r="AK126" s="8" t="e">
        <f ca="1"/>
        <v>#NAME?</v>
      </c>
      <c r="AL126" s="8" t="e">
        <f ca="1"/>
        <v>#NAME?</v>
      </c>
      <c r="AM126" s="8" t="e">
        <f ca="1"/>
        <v>#NAME?</v>
      </c>
      <c r="AN126" s="8" t="e">
        <f ca="1"/>
        <v>#NAME?</v>
      </c>
      <c r="AO126" s="8" t="e">
        <f ca="1"/>
        <v>#NAME?</v>
      </c>
      <c r="AP126" s="8" t="e">
        <f ca="1"/>
        <v>#NAME?</v>
      </c>
      <c r="AQ126" s="8" t="e">
        <f ca="1"/>
        <v>#NAME?</v>
      </c>
      <c r="AR126" s="8" t="e">
        <f ca="1"/>
        <v>#NAME?</v>
      </c>
      <c r="AS126" s="8" t="e">
        <f ca="1"/>
        <v>#NAME?</v>
      </c>
      <c r="AT126" s="8" t="e">
        <f ca="1"/>
        <v>#NAME?</v>
      </c>
      <c r="AU126" s="8" t="e">
        <f ca="1"/>
        <v>#NAME?</v>
      </c>
      <c r="AV126" s="8" t="e">
        <f ca="1"/>
        <v>#NAME?</v>
      </c>
    </row>
    <row r="127" spans="1:48">
      <c r="A127" s="22" t="s">
        <v>500</v>
      </c>
      <c r="B127" s="8" t="e">
        <f ca="1"/>
        <v>#NAME?</v>
      </c>
      <c r="C127" s="1" t="e">
        <f ca="1"/>
        <v>#NAME?</v>
      </c>
      <c r="D127" s="8" t="e">
        <f ca="1"/>
        <v>#NAME?</v>
      </c>
      <c r="E127" s="8" t="e">
        <f ca="1"/>
        <v>#NAME?</v>
      </c>
      <c r="F127" s="8" t="e">
        <f ca="1"/>
        <v>#NAME?</v>
      </c>
      <c r="G127" s="1" t="e">
        <f ca="1"/>
        <v>#NAME?</v>
      </c>
      <c r="H127" s="8" t="e">
        <f ca="1"/>
        <v>#NAME?</v>
      </c>
      <c r="I127" s="8" t="e">
        <f ca="1"/>
        <v>#NAME?</v>
      </c>
      <c r="J127" s="8" t="e">
        <f ca="1"/>
        <v>#NAME?</v>
      </c>
      <c r="K127" s="8" t="e">
        <f ca="1"/>
        <v>#NAME?</v>
      </c>
      <c r="L127" s="8" t="e">
        <f ca="1"/>
        <v>#NAME?</v>
      </c>
      <c r="M127" s="8" t="e">
        <f ca="1"/>
        <v>#NAME?</v>
      </c>
      <c r="N127" s="8" t="e">
        <f ca="1"/>
        <v>#NAME?</v>
      </c>
      <c r="O127" s="8" t="e">
        <f ca="1"/>
        <v>#NAME?</v>
      </c>
      <c r="P127" s="8" t="e">
        <f ca="1"/>
        <v>#NAME?</v>
      </c>
      <c r="Q127" s="8" t="e">
        <f ca="1"/>
        <v>#NAME?</v>
      </c>
      <c r="R127" s="8" t="e">
        <f ca="1"/>
        <v>#NAME?</v>
      </c>
      <c r="S127" s="8" t="e">
        <f ca="1"/>
        <v>#NAME?</v>
      </c>
      <c r="T127" s="8" t="e">
        <f ca="1"/>
        <v>#NAME?</v>
      </c>
      <c r="U127" s="8" t="e">
        <f ca="1"/>
        <v>#NAME?</v>
      </c>
      <c r="V127" s="8" t="e">
        <f ca="1"/>
        <v>#NAME?</v>
      </c>
      <c r="W127" s="8" t="e">
        <f ca="1"/>
        <v>#NAME?</v>
      </c>
      <c r="X127" s="8" t="e">
        <f ca="1"/>
        <v>#NAME?</v>
      </c>
      <c r="Y127" s="8" t="e">
        <f ca="1"/>
        <v>#NAME?</v>
      </c>
      <c r="Z127" s="8" t="e">
        <f ca="1"/>
        <v>#NAME?</v>
      </c>
      <c r="AA127" s="8" t="e">
        <f ca="1"/>
        <v>#NAME?</v>
      </c>
      <c r="AB127" s="8" t="e">
        <f ca="1"/>
        <v>#NAME?</v>
      </c>
      <c r="AC127" s="8" t="e">
        <f ca="1"/>
        <v>#NAME?</v>
      </c>
      <c r="AD127" s="8" t="e">
        <f ca="1"/>
        <v>#NAME?</v>
      </c>
      <c r="AE127" s="8" t="e">
        <f ca="1"/>
        <v>#NAME?</v>
      </c>
      <c r="AF127" s="8" t="e">
        <f ca="1"/>
        <v>#NAME?</v>
      </c>
      <c r="AG127" s="8" t="e">
        <f ca="1"/>
        <v>#NAME?</v>
      </c>
      <c r="AH127" s="8" t="e">
        <f ca="1"/>
        <v>#NAME?</v>
      </c>
      <c r="AI127" s="8" t="e">
        <f ca="1"/>
        <v>#NAME?</v>
      </c>
      <c r="AJ127" s="8" t="e">
        <f ca="1"/>
        <v>#NAME?</v>
      </c>
      <c r="AK127" s="8" t="e">
        <f ca="1"/>
        <v>#NAME?</v>
      </c>
      <c r="AL127" s="8" t="e">
        <f ca="1"/>
        <v>#NAME?</v>
      </c>
      <c r="AM127" s="8" t="e">
        <f ca="1"/>
        <v>#NAME?</v>
      </c>
      <c r="AN127" s="8" t="e">
        <f ca="1"/>
        <v>#NAME?</v>
      </c>
      <c r="AO127" s="8" t="e">
        <f ca="1"/>
        <v>#NAME?</v>
      </c>
      <c r="AP127" s="8" t="e">
        <f ca="1"/>
        <v>#NAME?</v>
      </c>
      <c r="AQ127" s="8" t="e">
        <f ca="1"/>
        <v>#NAME?</v>
      </c>
      <c r="AR127" s="8" t="e">
        <f ca="1"/>
        <v>#NAME?</v>
      </c>
      <c r="AS127" s="8" t="e">
        <f ca="1"/>
        <v>#NAME?</v>
      </c>
      <c r="AT127" s="8" t="e">
        <f ca="1"/>
        <v>#NAME?</v>
      </c>
      <c r="AU127" s="8" t="e">
        <f ca="1"/>
        <v>#NAME?</v>
      </c>
      <c r="AV127" s="8" t="e">
        <f ca="1"/>
        <v>#NAME?</v>
      </c>
    </row>
    <row r="128" spans="1:48">
      <c r="A128" s="22" t="s">
        <v>501</v>
      </c>
      <c r="B128" s="8" t="e">
        <f ca="1"/>
        <v>#NAME?</v>
      </c>
      <c r="C128" s="1" t="e">
        <f ca="1"/>
        <v>#NAME?</v>
      </c>
      <c r="D128" s="8" t="e">
        <f ca="1"/>
        <v>#NAME?</v>
      </c>
      <c r="E128" s="8" t="e">
        <f ca="1"/>
        <v>#NAME?</v>
      </c>
      <c r="F128" s="8" t="e">
        <f ca="1"/>
        <v>#NAME?</v>
      </c>
      <c r="G128" s="1" t="e">
        <f ca="1"/>
        <v>#NAME?</v>
      </c>
      <c r="H128" s="8" t="e">
        <f ca="1"/>
        <v>#NAME?</v>
      </c>
      <c r="I128" s="8" t="e">
        <f ca="1"/>
        <v>#NAME?</v>
      </c>
      <c r="J128" s="8" t="e">
        <f ca="1"/>
        <v>#NAME?</v>
      </c>
      <c r="K128" s="8" t="e">
        <f ca="1"/>
        <v>#NAME?</v>
      </c>
      <c r="L128" s="8" t="e">
        <f ca="1"/>
        <v>#NAME?</v>
      </c>
      <c r="M128" s="8" t="e">
        <f ca="1"/>
        <v>#NAME?</v>
      </c>
      <c r="N128" s="8" t="e">
        <f ca="1"/>
        <v>#NAME?</v>
      </c>
      <c r="O128" s="8" t="e">
        <f ca="1"/>
        <v>#NAME?</v>
      </c>
      <c r="P128" s="8" t="e">
        <f ca="1"/>
        <v>#NAME?</v>
      </c>
      <c r="Q128" s="8" t="e">
        <f ca="1"/>
        <v>#NAME?</v>
      </c>
      <c r="R128" s="8" t="e">
        <f ca="1"/>
        <v>#NAME?</v>
      </c>
      <c r="S128" s="8" t="e">
        <f ca="1"/>
        <v>#NAME?</v>
      </c>
      <c r="T128" s="8" t="e">
        <f ca="1"/>
        <v>#NAME?</v>
      </c>
      <c r="U128" s="8" t="e">
        <f ca="1"/>
        <v>#NAME?</v>
      </c>
      <c r="V128" s="8" t="e">
        <f ca="1"/>
        <v>#NAME?</v>
      </c>
      <c r="W128" s="8" t="e">
        <f ca="1"/>
        <v>#NAME?</v>
      </c>
      <c r="X128" s="8" t="e">
        <f ca="1"/>
        <v>#NAME?</v>
      </c>
      <c r="Y128" s="8" t="e">
        <f ca="1"/>
        <v>#NAME?</v>
      </c>
      <c r="Z128" s="8" t="e">
        <f ca="1"/>
        <v>#NAME?</v>
      </c>
      <c r="AA128" s="8" t="e">
        <f ca="1"/>
        <v>#NAME?</v>
      </c>
      <c r="AB128" s="8" t="e">
        <f ca="1"/>
        <v>#NAME?</v>
      </c>
      <c r="AC128" s="8" t="e">
        <f ca="1"/>
        <v>#NAME?</v>
      </c>
      <c r="AD128" s="8" t="e">
        <f ca="1"/>
        <v>#NAME?</v>
      </c>
      <c r="AE128" s="8" t="e">
        <f ca="1"/>
        <v>#NAME?</v>
      </c>
      <c r="AF128" s="8" t="e">
        <f ca="1"/>
        <v>#NAME?</v>
      </c>
      <c r="AG128" s="8" t="e">
        <f ca="1"/>
        <v>#NAME?</v>
      </c>
      <c r="AH128" s="8" t="e">
        <f ca="1"/>
        <v>#NAME?</v>
      </c>
      <c r="AI128" s="8" t="e">
        <f ca="1"/>
        <v>#NAME?</v>
      </c>
      <c r="AJ128" s="8" t="e">
        <f ca="1"/>
        <v>#NAME?</v>
      </c>
      <c r="AK128" s="8" t="e">
        <f ca="1"/>
        <v>#NAME?</v>
      </c>
      <c r="AL128" s="8" t="e">
        <f ca="1"/>
        <v>#NAME?</v>
      </c>
      <c r="AM128" s="8" t="e">
        <f ca="1"/>
        <v>#NAME?</v>
      </c>
      <c r="AN128" s="8" t="e">
        <f ca="1"/>
        <v>#NAME?</v>
      </c>
      <c r="AO128" s="8" t="e">
        <f ca="1"/>
        <v>#NAME?</v>
      </c>
      <c r="AP128" s="8" t="e">
        <f ca="1"/>
        <v>#NAME?</v>
      </c>
      <c r="AQ128" s="8" t="e">
        <f ca="1"/>
        <v>#NAME?</v>
      </c>
      <c r="AR128" s="8" t="e">
        <f ca="1"/>
        <v>#NAME?</v>
      </c>
      <c r="AS128" s="8" t="e">
        <f ca="1"/>
        <v>#NAME?</v>
      </c>
      <c r="AT128" s="8" t="e">
        <f ca="1"/>
        <v>#NAME?</v>
      </c>
      <c r="AU128" s="8" t="e">
        <f ca="1"/>
        <v>#NAME?</v>
      </c>
      <c r="AV128" s="8" t="e">
        <f ca="1"/>
        <v>#NAME?</v>
      </c>
    </row>
    <row r="129" spans="1:48">
      <c r="A129" s="22" t="s">
        <v>502</v>
      </c>
      <c r="B129" s="8" t="e">
        <f ca="1"/>
        <v>#NAME?</v>
      </c>
      <c r="C129" s="1" t="e">
        <f ca="1"/>
        <v>#NAME?</v>
      </c>
      <c r="D129" s="8" t="e">
        <f ca="1"/>
        <v>#NAME?</v>
      </c>
      <c r="E129" s="8" t="e">
        <f ca="1"/>
        <v>#NAME?</v>
      </c>
      <c r="F129" s="8" t="e">
        <f ca="1"/>
        <v>#NAME?</v>
      </c>
      <c r="G129" s="1" t="e">
        <f ca="1"/>
        <v>#NAME?</v>
      </c>
      <c r="H129" s="8" t="e">
        <f ca="1"/>
        <v>#NAME?</v>
      </c>
      <c r="I129" s="8" t="e">
        <f ca="1"/>
        <v>#NAME?</v>
      </c>
      <c r="J129" s="8" t="e">
        <f ca="1"/>
        <v>#NAME?</v>
      </c>
      <c r="K129" s="8" t="e">
        <f ca="1"/>
        <v>#NAME?</v>
      </c>
      <c r="L129" s="8" t="e">
        <f ca="1"/>
        <v>#NAME?</v>
      </c>
      <c r="M129" s="8" t="e">
        <f ca="1"/>
        <v>#NAME?</v>
      </c>
      <c r="N129" s="8" t="e">
        <f ca="1"/>
        <v>#NAME?</v>
      </c>
      <c r="O129" s="8" t="e">
        <f ca="1"/>
        <v>#NAME?</v>
      </c>
      <c r="P129" s="8" t="e">
        <f ca="1"/>
        <v>#NAME?</v>
      </c>
      <c r="Q129" s="8" t="e">
        <f ca="1"/>
        <v>#NAME?</v>
      </c>
      <c r="R129" s="8" t="e">
        <f ca="1"/>
        <v>#NAME?</v>
      </c>
      <c r="S129" s="8" t="e">
        <f ca="1"/>
        <v>#NAME?</v>
      </c>
      <c r="T129" s="8" t="e">
        <f ca="1"/>
        <v>#NAME?</v>
      </c>
      <c r="U129" s="8" t="e">
        <f ca="1"/>
        <v>#NAME?</v>
      </c>
      <c r="V129" s="8" t="e">
        <f ca="1"/>
        <v>#NAME?</v>
      </c>
      <c r="W129" s="8" t="e">
        <f ca="1"/>
        <v>#NAME?</v>
      </c>
      <c r="X129" s="8" t="e">
        <f ca="1"/>
        <v>#NAME?</v>
      </c>
      <c r="Y129" s="8" t="e">
        <f ca="1"/>
        <v>#NAME?</v>
      </c>
      <c r="Z129" s="8" t="e">
        <f ca="1"/>
        <v>#NAME?</v>
      </c>
      <c r="AA129" s="8" t="e">
        <f ca="1"/>
        <v>#NAME?</v>
      </c>
      <c r="AB129" s="8" t="e">
        <f ca="1"/>
        <v>#NAME?</v>
      </c>
      <c r="AC129" s="8" t="e">
        <f ca="1"/>
        <v>#NAME?</v>
      </c>
      <c r="AD129" s="8" t="e">
        <f ca="1"/>
        <v>#NAME?</v>
      </c>
      <c r="AE129" s="8" t="e">
        <f ca="1"/>
        <v>#NAME?</v>
      </c>
      <c r="AF129" s="8" t="e">
        <f ca="1"/>
        <v>#NAME?</v>
      </c>
      <c r="AG129" s="8" t="e">
        <f ca="1"/>
        <v>#NAME?</v>
      </c>
      <c r="AH129" s="8" t="e">
        <f ca="1"/>
        <v>#NAME?</v>
      </c>
      <c r="AI129" s="8" t="e">
        <f ca="1"/>
        <v>#NAME?</v>
      </c>
      <c r="AJ129" s="8" t="e">
        <f ca="1"/>
        <v>#NAME?</v>
      </c>
      <c r="AK129" s="8" t="e">
        <f ca="1"/>
        <v>#NAME?</v>
      </c>
      <c r="AL129" s="8" t="e">
        <f ca="1"/>
        <v>#NAME?</v>
      </c>
      <c r="AM129" s="8" t="e">
        <f ca="1"/>
        <v>#NAME?</v>
      </c>
      <c r="AN129" s="8" t="e">
        <f ca="1"/>
        <v>#NAME?</v>
      </c>
      <c r="AO129" s="8" t="e">
        <f ca="1"/>
        <v>#NAME?</v>
      </c>
      <c r="AP129" s="8" t="e">
        <f ca="1"/>
        <v>#NAME?</v>
      </c>
      <c r="AQ129" s="8" t="e">
        <f ca="1"/>
        <v>#NAME?</v>
      </c>
      <c r="AR129" s="8" t="e">
        <f ca="1"/>
        <v>#NAME?</v>
      </c>
      <c r="AS129" s="8" t="e">
        <f ca="1"/>
        <v>#NAME?</v>
      </c>
      <c r="AT129" s="8" t="e">
        <f ca="1"/>
        <v>#NAME?</v>
      </c>
      <c r="AU129" s="8" t="e">
        <f ca="1"/>
        <v>#NAME?</v>
      </c>
      <c r="AV129" s="8" t="e">
        <f ca="1"/>
        <v>#NAME?</v>
      </c>
    </row>
    <row r="130" spans="1:48">
      <c r="A130" s="22" t="s">
        <v>503</v>
      </c>
      <c r="B130" s="8" t="e">
        <f ca="1"/>
        <v>#NAME?</v>
      </c>
      <c r="C130" s="1" t="e">
        <f ca="1"/>
        <v>#NAME?</v>
      </c>
      <c r="D130" s="8" t="e">
        <f ca="1"/>
        <v>#NAME?</v>
      </c>
      <c r="E130" s="8" t="e">
        <f ca="1"/>
        <v>#NAME?</v>
      </c>
      <c r="F130" s="8" t="e">
        <f ca="1"/>
        <v>#NAME?</v>
      </c>
      <c r="G130" s="1" t="e">
        <f ca="1"/>
        <v>#NAME?</v>
      </c>
      <c r="H130" s="8" t="e">
        <f ca="1"/>
        <v>#NAME?</v>
      </c>
      <c r="I130" s="8" t="e">
        <f ca="1"/>
        <v>#NAME?</v>
      </c>
      <c r="J130" s="8" t="e">
        <f ca="1"/>
        <v>#NAME?</v>
      </c>
      <c r="K130" s="8" t="e">
        <f ca="1"/>
        <v>#NAME?</v>
      </c>
      <c r="L130" s="8" t="e">
        <f ca="1"/>
        <v>#NAME?</v>
      </c>
      <c r="M130" s="8" t="e">
        <f ca="1"/>
        <v>#NAME?</v>
      </c>
      <c r="N130" s="8" t="e">
        <f ca="1"/>
        <v>#NAME?</v>
      </c>
      <c r="O130" s="8" t="e">
        <f ca="1"/>
        <v>#NAME?</v>
      </c>
      <c r="P130" s="8" t="e">
        <f ca="1"/>
        <v>#NAME?</v>
      </c>
      <c r="Q130" s="8" t="e">
        <f ca="1"/>
        <v>#NAME?</v>
      </c>
      <c r="R130" s="8" t="e">
        <f ca="1"/>
        <v>#NAME?</v>
      </c>
      <c r="S130" s="8" t="e">
        <f ca="1"/>
        <v>#NAME?</v>
      </c>
      <c r="T130" s="8" t="e">
        <f ca="1"/>
        <v>#NAME?</v>
      </c>
      <c r="U130" s="8" t="e">
        <f ca="1"/>
        <v>#NAME?</v>
      </c>
      <c r="V130" s="8" t="e">
        <f ca="1"/>
        <v>#NAME?</v>
      </c>
      <c r="W130" s="8" t="e">
        <f ca="1"/>
        <v>#NAME?</v>
      </c>
      <c r="X130" s="8" t="e">
        <f ca="1"/>
        <v>#NAME?</v>
      </c>
      <c r="Y130" s="8" t="e">
        <f ca="1"/>
        <v>#NAME?</v>
      </c>
      <c r="Z130" s="8" t="e">
        <f ca="1"/>
        <v>#NAME?</v>
      </c>
      <c r="AA130" s="8" t="e">
        <f ca="1"/>
        <v>#NAME?</v>
      </c>
      <c r="AB130" s="8" t="e">
        <f ca="1"/>
        <v>#NAME?</v>
      </c>
      <c r="AC130" s="8" t="e">
        <f ca="1"/>
        <v>#NAME?</v>
      </c>
      <c r="AD130" s="8" t="e">
        <f ca="1"/>
        <v>#NAME?</v>
      </c>
      <c r="AE130" s="8" t="e">
        <f ca="1"/>
        <v>#NAME?</v>
      </c>
      <c r="AF130" s="8" t="e">
        <f ca="1"/>
        <v>#NAME?</v>
      </c>
      <c r="AG130" s="8" t="e">
        <f ca="1"/>
        <v>#NAME?</v>
      </c>
      <c r="AH130" s="8" t="e">
        <f ca="1"/>
        <v>#NAME?</v>
      </c>
      <c r="AI130" s="8" t="e">
        <f ca="1"/>
        <v>#NAME?</v>
      </c>
      <c r="AJ130" s="8" t="e">
        <f ca="1"/>
        <v>#NAME?</v>
      </c>
      <c r="AK130" s="8" t="e">
        <f ca="1"/>
        <v>#NAME?</v>
      </c>
      <c r="AL130" s="8" t="e">
        <f ca="1"/>
        <v>#NAME?</v>
      </c>
      <c r="AM130" s="8" t="e">
        <f ca="1"/>
        <v>#NAME?</v>
      </c>
      <c r="AN130" s="8" t="e">
        <f ca="1"/>
        <v>#NAME?</v>
      </c>
      <c r="AO130" s="8" t="e">
        <f ca="1"/>
        <v>#NAME?</v>
      </c>
      <c r="AP130" s="8" t="e">
        <f ca="1"/>
        <v>#NAME?</v>
      </c>
      <c r="AQ130" s="8" t="e">
        <f ca="1"/>
        <v>#NAME?</v>
      </c>
      <c r="AR130" s="8" t="e">
        <f ca="1"/>
        <v>#NAME?</v>
      </c>
      <c r="AS130" s="8" t="e">
        <f ca="1"/>
        <v>#NAME?</v>
      </c>
      <c r="AT130" s="8" t="e">
        <f ca="1"/>
        <v>#NAME?</v>
      </c>
      <c r="AU130" s="8" t="e">
        <f ca="1"/>
        <v>#NAME?</v>
      </c>
      <c r="AV130" s="8" t="e">
        <f ca="1"/>
        <v>#NAME?</v>
      </c>
    </row>
    <row r="131" spans="1:48">
      <c r="A131" s="22" t="s">
        <v>504</v>
      </c>
      <c r="B131" s="8" t="e">
        <f ca="1"/>
        <v>#NAME?</v>
      </c>
      <c r="C131" s="1" t="e">
        <f ca="1"/>
        <v>#NAME?</v>
      </c>
      <c r="D131" s="8" t="e">
        <f ca="1"/>
        <v>#NAME?</v>
      </c>
      <c r="E131" s="8" t="e">
        <f ca="1"/>
        <v>#NAME?</v>
      </c>
      <c r="F131" s="8" t="e">
        <f ca="1"/>
        <v>#NAME?</v>
      </c>
      <c r="G131" s="1" t="e">
        <f ca="1"/>
        <v>#NAME?</v>
      </c>
      <c r="H131" s="8" t="e">
        <f ca="1"/>
        <v>#NAME?</v>
      </c>
      <c r="I131" s="8" t="e">
        <f ca="1"/>
        <v>#NAME?</v>
      </c>
      <c r="J131" s="8" t="e">
        <f ca="1"/>
        <v>#NAME?</v>
      </c>
      <c r="K131" s="8" t="e">
        <f ca="1"/>
        <v>#NAME?</v>
      </c>
      <c r="L131" s="8" t="e">
        <f ca="1"/>
        <v>#NAME?</v>
      </c>
      <c r="M131" s="8" t="e">
        <f ca="1"/>
        <v>#NAME?</v>
      </c>
      <c r="N131" s="8" t="e">
        <f ca="1"/>
        <v>#NAME?</v>
      </c>
      <c r="O131" s="8" t="e">
        <f ca="1"/>
        <v>#NAME?</v>
      </c>
      <c r="P131" s="8" t="e">
        <f ca="1"/>
        <v>#NAME?</v>
      </c>
      <c r="Q131" s="8" t="e">
        <f ca="1"/>
        <v>#NAME?</v>
      </c>
      <c r="R131" s="8" t="e">
        <f ca="1"/>
        <v>#NAME?</v>
      </c>
      <c r="S131" s="8" t="e">
        <f ca="1"/>
        <v>#NAME?</v>
      </c>
      <c r="T131" s="8" t="e">
        <f ca="1"/>
        <v>#NAME?</v>
      </c>
      <c r="U131" s="8" t="e">
        <f ca="1"/>
        <v>#NAME?</v>
      </c>
      <c r="V131" s="8" t="e">
        <f ca="1"/>
        <v>#NAME?</v>
      </c>
      <c r="W131" s="8" t="e">
        <f ca="1"/>
        <v>#NAME?</v>
      </c>
      <c r="X131" s="8" t="e">
        <f ca="1"/>
        <v>#NAME?</v>
      </c>
      <c r="Y131" s="8" t="e">
        <f ca="1"/>
        <v>#NAME?</v>
      </c>
      <c r="Z131" s="8" t="e">
        <f ca="1"/>
        <v>#NAME?</v>
      </c>
      <c r="AA131" s="8" t="e">
        <f ca="1"/>
        <v>#NAME?</v>
      </c>
      <c r="AB131" s="8" t="e">
        <f ca="1"/>
        <v>#NAME?</v>
      </c>
      <c r="AC131" s="8" t="e">
        <f ca="1"/>
        <v>#NAME?</v>
      </c>
      <c r="AD131" s="8" t="e">
        <f ca="1"/>
        <v>#NAME?</v>
      </c>
      <c r="AE131" s="8" t="e">
        <f ca="1"/>
        <v>#NAME?</v>
      </c>
      <c r="AF131" s="8" t="e">
        <f ca="1"/>
        <v>#NAME?</v>
      </c>
      <c r="AG131" s="8" t="e">
        <f ca="1"/>
        <v>#NAME?</v>
      </c>
      <c r="AH131" s="8" t="e">
        <f ca="1"/>
        <v>#NAME?</v>
      </c>
      <c r="AI131" s="8" t="e">
        <f ca="1"/>
        <v>#NAME?</v>
      </c>
      <c r="AJ131" s="8" t="e">
        <f ca="1"/>
        <v>#NAME?</v>
      </c>
      <c r="AK131" s="8" t="e">
        <f ca="1"/>
        <v>#NAME?</v>
      </c>
      <c r="AL131" s="8" t="e">
        <f ca="1"/>
        <v>#NAME?</v>
      </c>
      <c r="AM131" s="8" t="e">
        <f ca="1"/>
        <v>#NAME?</v>
      </c>
      <c r="AN131" s="8" t="e">
        <f ca="1"/>
        <v>#NAME?</v>
      </c>
      <c r="AO131" s="8" t="e">
        <f ca="1"/>
        <v>#NAME?</v>
      </c>
      <c r="AP131" s="8" t="e">
        <f ca="1"/>
        <v>#NAME?</v>
      </c>
      <c r="AQ131" s="8" t="e">
        <f ca="1"/>
        <v>#NAME?</v>
      </c>
      <c r="AR131" s="8" t="e">
        <f ca="1"/>
        <v>#NAME?</v>
      </c>
      <c r="AS131" s="8" t="e">
        <f ca="1"/>
        <v>#NAME?</v>
      </c>
      <c r="AT131" s="8" t="e">
        <f ca="1"/>
        <v>#NAME?</v>
      </c>
      <c r="AU131" s="8" t="e">
        <f ca="1"/>
        <v>#NAME?</v>
      </c>
      <c r="AV131" s="8" t="e">
        <f ca="1"/>
        <v>#NAME?</v>
      </c>
    </row>
    <row r="132" spans="1:48">
      <c r="A132" s="22" t="s">
        <v>505</v>
      </c>
      <c r="B132" s="8" t="e">
        <f ca="1"/>
        <v>#NAME?</v>
      </c>
      <c r="C132" s="1" t="e">
        <f ca="1"/>
        <v>#NAME?</v>
      </c>
      <c r="D132" s="8" t="e">
        <f ca="1"/>
        <v>#NAME?</v>
      </c>
      <c r="E132" s="8" t="e">
        <f ca="1"/>
        <v>#NAME?</v>
      </c>
      <c r="F132" s="8" t="e">
        <f ca="1"/>
        <v>#NAME?</v>
      </c>
      <c r="G132" s="1" t="e">
        <f ca="1"/>
        <v>#NAME?</v>
      </c>
      <c r="H132" s="8" t="e">
        <f ca="1"/>
        <v>#NAME?</v>
      </c>
      <c r="I132" s="8" t="e">
        <f ca="1"/>
        <v>#NAME?</v>
      </c>
      <c r="J132" s="8" t="e">
        <f ca="1"/>
        <v>#NAME?</v>
      </c>
      <c r="K132" s="8" t="e">
        <f ca="1"/>
        <v>#NAME?</v>
      </c>
      <c r="L132" s="8" t="e">
        <f ca="1"/>
        <v>#NAME?</v>
      </c>
      <c r="M132" s="8" t="e">
        <f ca="1"/>
        <v>#NAME?</v>
      </c>
      <c r="N132" s="8" t="e">
        <f ca="1"/>
        <v>#NAME?</v>
      </c>
      <c r="O132" s="8" t="e">
        <f ca="1"/>
        <v>#NAME?</v>
      </c>
      <c r="P132" s="8" t="e">
        <f ca="1"/>
        <v>#NAME?</v>
      </c>
      <c r="Q132" s="8" t="e">
        <f ca="1"/>
        <v>#NAME?</v>
      </c>
      <c r="R132" s="8" t="e">
        <f ca="1"/>
        <v>#NAME?</v>
      </c>
      <c r="S132" s="8" t="e">
        <f ca="1"/>
        <v>#NAME?</v>
      </c>
      <c r="T132" s="8" t="e">
        <f ca="1"/>
        <v>#NAME?</v>
      </c>
      <c r="U132" s="8" t="e">
        <f ca="1"/>
        <v>#NAME?</v>
      </c>
      <c r="V132" s="8" t="e">
        <f ca="1"/>
        <v>#NAME?</v>
      </c>
      <c r="W132" s="8" t="e">
        <f ca="1"/>
        <v>#NAME?</v>
      </c>
      <c r="X132" s="8" t="e">
        <f ca="1"/>
        <v>#NAME?</v>
      </c>
      <c r="Y132" s="8" t="e">
        <f ca="1"/>
        <v>#NAME?</v>
      </c>
      <c r="Z132" s="8" t="e">
        <f ca="1"/>
        <v>#NAME?</v>
      </c>
      <c r="AA132" s="8" t="e">
        <f ca="1"/>
        <v>#NAME?</v>
      </c>
      <c r="AB132" s="8" t="e">
        <f ca="1"/>
        <v>#NAME?</v>
      </c>
      <c r="AC132" s="8" t="e">
        <f ca="1"/>
        <v>#NAME?</v>
      </c>
      <c r="AD132" s="8" t="e">
        <f ca="1"/>
        <v>#NAME?</v>
      </c>
      <c r="AE132" s="8" t="e">
        <f ca="1"/>
        <v>#NAME?</v>
      </c>
      <c r="AF132" s="8" t="e">
        <f ca="1"/>
        <v>#NAME?</v>
      </c>
      <c r="AG132" s="8" t="e">
        <f ca="1"/>
        <v>#NAME?</v>
      </c>
      <c r="AH132" s="8" t="e">
        <f ca="1"/>
        <v>#NAME?</v>
      </c>
      <c r="AI132" s="8" t="e">
        <f ca="1"/>
        <v>#NAME?</v>
      </c>
      <c r="AJ132" s="8" t="e">
        <f ca="1"/>
        <v>#NAME?</v>
      </c>
      <c r="AK132" s="8" t="e">
        <f ca="1"/>
        <v>#NAME?</v>
      </c>
      <c r="AL132" s="8" t="e">
        <f ca="1"/>
        <v>#NAME?</v>
      </c>
      <c r="AM132" s="8" t="e">
        <f ca="1"/>
        <v>#NAME?</v>
      </c>
      <c r="AN132" s="8" t="e">
        <f ca="1"/>
        <v>#NAME?</v>
      </c>
      <c r="AO132" s="8" t="e">
        <f ca="1"/>
        <v>#NAME?</v>
      </c>
      <c r="AP132" s="8" t="e">
        <f ca="1"/>
        <v>#NAME?</v>
      </c>
      <c r="AQ132" s="8" t="e">
        <f ca="1"/>
        <v>#NAME?</v>
      </c>
      <c r="AR132" s="8" t="e">
        <f ca="1"/>
        <v>#NAME?</v>
      </c>
      <c r="AS132" s="8" t="e">
        <f ca="1"/>
        <v>#NAME?</v>
      </c>
      <c r="AT132" s="8" t="e">
        <f ca="1"/>
        <v>#NAME?</v>
      </c>
      <c r="AU132" s="8" t="e">
        <f ca="1"/>
        <v>#NAME?</v>
      </c>
      <c r="AV132" s="8" t="e">
        <f ca="1"/>
        <v>#NAME?</v>
      </c>
    </row>
    <row r="133" spans="1:48">
      <c r="A133" s="22" t="s">
        <v>506</v>
      </c>
      <c r="B133" s="8" t="e">
        <f ca="1"/>
        <v>#NAME?</v>
      </c>
      <c r="C133" s="1" t="e">
        <f ca="1"/>
        <v>#NAME?</v>
      </c>
      <c r="D133" s="8" t="e">
        <f ca="1"/>
        <v>#NAME?</v>
      </c>
      <c r="E133" s="8" t="e">
        <f ca="1"/>
        <v>#NAME?</v>
      </c>
      <c r="F133" s="8" t="e">
        <f ca="1"/>
        <v>#NAME?</v>
      </c>
      <c r="G133" s="1" t="e">
        <f ca="1"/>
        <v>#NAME?</v>
      </c>
      <c r="H133" s="8" t="e">
        <f ca="1"/>
        <v>#NAME?</v>
      </c>
      <c r="I133" s="8" t="e">
        <f ca="1"/>
        <v>#NAME?</v>
      </c>
      <c r="J133" s="8" t="e">
        <f ca="1"/>
        <v>#NAME?</v>
      </c>
      <c r="K133" s="8" t="e">
        <f ca="1"/>
        <v>#NAME?</v>
      </c>
      <c r="L133" s="8" t="e">
        <f ca="1"/>
        <v>#NAME?</v>
      </c>
      <c r="M133" s="8" t="e">
        <f ca="1"/>
        <v>#NAME?</v>
      </c>
      <c r="N133" s="8" t="e">
        <f ca="1"/>
        <v>#NAME?</v>
      </c>
      <c r="O133" s="8" t="e">
        <f ca="1"/>
        <v>#NAME?</v>
      </c>
      <c r="P133" s="8" t="e">
        <f ca="1"/>
        <v>#NAME?</v>
      </c>
      <c r="Q133" s="8" t="e">
        <f ca="1"/>
        <v>#NAME?</v>
      </c>
      <c r="R133" s="8" t="e">
        <f ca="1"/>
        <v>#NAME?</v>
      </c>
      <c r="S133" s="8" t="e">
        <f ca="1"/>
        <v>#NAME?</v>
      </c>
      <c r="T133" s="8" t="e">
        <f ca="1"/>
        <v>#NAME?</v>
      </c>
      <c r="U133" s="8" t="e">
        <f ca="1"/>
        <v>#NAME?</v>
      </c>
      <c r="V133" s="8" t="e">
        <f ca="1"/>
        <v>#NAME?</v>
      </c>
      <c r="W133" s="8" t="e">
        <f ca="1"/>
        <v>#NAME?</v>
      </c>
      <c r="X133" s="8" t="e">
        <f ca="1"/>
        <v>#NAME?</v>
      </c>
      <c r="Y133" s="8" t="e">
        <f ca="1"/>
        <v>#NAME?</v>
      </c>
      <c r="Z133" s="8" t="e">
        <f ca="1"/>
        <v>#NAME?</v>
      </c>
      <c r="AA133" s="8" t="e">
        <f ca="1"/>
        <v>#NAME?</v>
      </c>
      <c r="AB133" s="8" t="e">
        <f ca="1"/>
        <v>#NAME?</v>
      </c>
      <c r="AC133" s="8" t="e">
        <f ca="1"/>
        <v>#NAME?</v>
      </c>
      <c r="AD133" s="8" t="e">
        <f ca="1"/>
        <v>#NAME?</v>
      </c>
      <c r="AE133" s="8" t="e">
        <f ca="1"/>
        <v>#NAME?</v>
      </c>
      <c r="AF133" s="8" t="e">
        <f ca="1"/>
        <v>#NAME?</v>
      </c>
      <c r="AG133" s="8" t="e">
        <f ca="1"/>
        <v>#NAME?</v>
      </c>
      <c r="AH133" s="8" t="e">
        <f ca="1"/>
        <v>#NAME?</v>
      </c>
      <c r="AI133" s="8" t="e">
        <f ca="1"/>
        <v>#NAME?</v>
      </c>
      <c r="AJ133" s="8" t="e">
        <f ca="1"/>
        <v>#NAME?</v>
      </c>
      <c r="AK133" s="8" t="e">
        <f ca="1"/>
        <v>#NAME?</v>
      </c>
      <c r="AL133" s="8" t="e">
        <f ca="1"/>
        <v>#NAME?</v>
      </c>
      <c r="AM133" s="8" t="e">
        <f ca="1"/>
        <v>#NAME?</v>
      </c>
      <c r="AN133" s="8" t="e">
        <f ca="1"/>
        <v>#NAME?</v>
      </c>
      <c r="AO133" s="8" t="e">
        <f ca="1"/>
        <v>#NAME?</v>
      </c>
      <c r="AP133" s="8" t="e">
        <f ca="1"/>
        <v>#NAME?</v>
      </c>
      <c r="AQ133" s="8" t="e">
        <f ca="1"/>
        <v>#NAME?</v>
      </c>
      <c r="AR133" s="8" t="e">
        <f ca="1"/>
        <v>#NAME?</v>
      </c>
      <c r="AS133" s="8" t="e">
        <f ca="1"/>
        <v>#NAME?</v>
      </c>
      <c r="AT133" s="8" t="e">
        <f ca="1"/>
        <v>#NAME?</v>
      </c>
      <c r="AU133" s="8" t="e">
        <f ca="1"/>
        <v>#NAME?</v>
      </c>
      <c r="AV133" s="8" t="e">
        <f ca="1"/>
        <v>#NAME?</v>
      </c>
    </row>
    <row r="134" spans="1:48">
      <c r="A134" s="22" t="s">
        <v>507</v>
      </c>
      <c r="B134" s="8" t="e">
        <f ca="1"/>
        <v>#NAME?</v>
      </c>
      <c r="C134" s="1" t="e">
        <f ca="1"/>
        <v>#NAME?</v>
      </c>
      <c r="D134" s="8" t="e">
        <f ca="1"/>
        <v>#NAME?</v>
      </c>
      <c r="E134" s="8" t="e">
        <f ca="1"/>
        <v>#NAME?</v>
      </c>
      <c r="F134" s="8" t="e">
        <f ca="1"/>
        <v>#NAME?</v>
      </c>
      <c r="G134" s="1" t="e">
        <f ca="1"/>
        <v>#NAME?</v>
      </c>
      <c r="H134" s="8" t="e">
        <f ca="1"/>
        <v>#NAME?</v>
      </c>
      <c r="I134" s="8" t="e">
        <f ca="1"/>
        <v>#NAME?</v>
      </c>
      <c r="J134" s="8" t="e">
        <f ca="1"/>
        <v>#NAME?</v>
      </c>
      <c r="K134" s="8" t="e">
        <f ca="1"/>
        <v>#NAME?</v>
      </c>
      <c r="L134" s="8" t="e">
        <f ca="1"/>
        <v>#NAME?</v>
      </c>
      <c r="M134" s="8" t="e">
        <f ca="1"/>
        <v>#NAME?</v>
      </c>
      <c r="N134" s="8" t="e">
        <f ca="1"/>
        <v>#NAME?</v>
      </c>
      <c r="O134" s="8" t="e">
        <f ca="1"/>
        <v>#NAME?</v>
      </c>
      <c r="P134" s="8" t="e">
        <f ca="1"/>
        <v>#NAME?</v>
      </c>
      <c r="Q134" s="8" t="e">
        <f ca="1"/>
        <v>#NAME?</v>
      </c>
      <c r="R134" s="8" t="e">
        <f ca="1"/>
        <v>#NAME?</v>
      </c>
      <c r="S134" s="8" t="e">
        <f ca="1"/>
        <v>#NAME?</v>
      </c>
      <c r="T134" s="8" t="e">
        <f ca="1"/>
        <v>#NAME?</v>
      </c>
      <c r="U134" s="8" t="e">
        <f ca="1"/>
        <v>#NAME?</v>
      </c>
      <c r="V134" s="8" t="e">
        <f ca="1"/>
        <v>#NAME?</v>
      </c>
      <c r="W134" s="8" t="e">
        <f ca="1"/>
        <v>#NAME?</v>
      </c>
      <c r="X134" s="8" t="e">
        <f ca="1"/>
        <v>#NAME?</v>
      </c>
      <c r="Y134" s="8" t="e">
        <f ca="1"/>
        <v>#NAME?</v>
      </c>
      <c r="Z134" s="8" t="e">
        <f ca="1"/>
        <v>#NAME?</v>
      </c>
      <c r="AA134" s="8" t="e">
        <f ca="1"/>
        <v>#NAME?</v>
      </c>
      <c r="AB134" s="8" t="e">
        <f ca="1"/>
        <v>#NAME?</v>
      </c>
      <c r="AC134" s="8" t="e">
        <f ca="1"/>
        <v>#NAME?</v>
      </c>
      <c r="AD134" s="8" t="e">
        <f ca="1"/>
        <v>#NAME?</v>
      </c>
      <c r="AE134" s="8" t="e">
        <f ca="1"/>
        <v>#NAME?</v>
      </c>
      <c r="AF134" s="8" t="e">
        <f ca="1"/>
        <v>#NAME?</v>
      </c>
      <c r="AG134" s="8" t="e">
        <f ca="1"/>
        <v>#NAME?</v>
      </c>
      <c r="AH134" s="8" t="e">
        <f ca="1"/>
        <v>#NAME?</v>
      </c>
      <c r="AI134" s="8" t="e">
        <f ca="1"/>
        <v>#NAME?</v>
      </c>
      <c r="AJ134" s="8" t="e">
        <f ca="1"/>
        <v>#NAME?</v>
      </c>
      <c r="AK134" s="8" t="e">
        <f ca="1"/>
        <v>#NAME?</v>
      </c>
      <c r="AL134" s="8" t="e">
        <f ca="1"/>
        <v>#NAME?</v>
      </c>
      <c r="AM134" s="8" t="e">
        <f ca="1"/>
        <v>#NAME?</v>
      </c>
      <c r="AN134" s="8" t="e">
        <f ca="1"/>
        <v>#NAME?</v>
      </c>
      <c r="AO134" s="8" t="e">
        <f ca="1"/>
        <v>#NAME?</v>
      </c>
      <c r="AP134" s="8" t="e">
        <f ca="1"/>
        <v>#NAME?</v>
      </c>
      <c r="AQ134" s="8" t="e">
        <f ca="1"/>
        <v>#NAME?</v>
      </c>
      <c r="AR134" s="8" t="e">
        <f ca="1"/>
        <v>#NAME?</v>
      </c>
      <c r="AS134" s="8" t="e">
        <f ca="1"/>
        <v>#NAME?</v>
      </c>
      <c r="AT134" s="8" t="e">
        <f ca="1"/>
        <v>#NAME?</v>
      </c>
      <c r="AU134" s="8" t="e">
        <f ca="1"/>
        <v>#NAME?</v>
      </c>
      <c r="AV134" s="8" t="e">
        <f ca="1"/>
        <v>#NAME?</v>
      </c>
    </row>
    <row r="135" spans="1:48">
      <c r="A135" s="22" t="s">
        <v>508</v>
      </c>
      <c r="B135" s="8" t="e">
        <f ca="1"/>
        <v>#NAME?</v>
      </c>
      <c r="C135" s="1" t="e">
        <f ca="1"/>
        <v>#NAME?</v>
      </c>
      <c r="D135" s="8" t="e">
        <f ca="1"/>
        <v>#NAME?</v>
      </c>
      <c r="E135" s="8" t="e">
        <f ca="1"/>
        <v>#NAME?</v>
      </c>
      <c r="F135" s="8" t="e">
        <f ca="1"/>
        <v>#NAME?</v>
      </c>
      <c r="G135" s="1" t="e">
        <f ca="1"/>
        <v>#NAME?</v>
      </c>
      <c r="H135" s="8" t="e">
        <f ca="1"/>
        <v>#NAME?</v>
      </c>
      <c r="I135" s="8" t="e">
        <f ca="1"/>
        <v>#NAME?</v>
      </c>
      <c r="J135" s="8" t="e">
        <f ca="1"/>
        <v>#NAME?</v>
      </c>
      <c r="K135" s="8" t="e">
        <f ca="1"/>
        <v>#NAME?</v>
      </c>
      <c r="L135" s="8" t="e">
        <f ca="1"/>
        <v>#NAME?</v>
      </c>
      <c r="M135" s="8" t="e">
        <f ca="1"/>
        <v>#NAME?</v>
      </c>
      <c r="N135" s="8" t="e">
        <f ca="1"/>
        <v>#NAME?</v>
      </c>
      <c r="O135" s="8" t="e">
        <f ca="1"/>
        <v>#NAME?</v>
      </c>
      <c r="P135" s="8" t="e">
        <f ca="1"/>
        <v>#NAME?</v>
      </c>
      <c r="Q135" s="8" t="e">
        <f ca="1"/>
        <v>#NAME?</v>
      </c>
      <c r="R135" s="8" t="e">
        <f ca="1"/>
        <v>#NAME?</v>
      </c>
      <c r="S135" s="8" t="e">
        <f ca="1"/>
        <v>#NAME?</v>
      </c>
      <c r="T135" s="8" t="e">
        <f ca="1"/>
        <v>#NAME?</v>
      </c>
      <c r="U135" s="8" t="e">
        <f ca="1"/>
        <v>#NAME?</v>
      </c>
      <c r="V135" s="8" t="e">
        <f ca="1"/>
        <v>#NAME?</v>
      </c>
      <c r="W135" s="8" t="e">
        <f ca="1"/>
        <v>#NAME?</v>
      </c>
      <c r="X135" s="8" t="e">
        <f ca="1"/>
        <v>#NAME?</v>
      </c>
      <c r="Y135" s="8" t="e">
        <f ca="1"/>
        <v>#NAME?</v>
      </c>
      <c r="Z135" s="8" t="e">
        <f ca="1"/>
        <v>#NAME?</v>
      </c>
      <c r="AA135" s="8" t="e">
        <f ca="1"/>
        <v>#NAME?</v>
      </c>
      <c r="AB135" s="8" t="e">
        <f ca="1"/>
        <v>#NAME?</v>
      </c>
      <c r="AC135" s="8" t="e">
        <f ca="1"/>
        <v>#NAME?</v>
      </c>
      <c r="AD135" s="8" t="e">
        <f ca="1"/>
        <v>#NAME?</v>
      </c>
      <c r="AE135" s="8" t="e">
        <f ca="1"/>
        <v>#NAME?</v>
      </c>
      <c r="AF135" s="8" t="e">
        <f ca="1"/>
        <v>#NAME?</v>
      </c>
      <c r="AG135" s="8" t="e">
        <f ca="1"/>
        <v>#NAME?</v>
      </c>
      <c r="AH135" s="8" t="e">
        <f ca="1"/>
        <v>#NAME?</v>
      </c>
      <c r="AI135" s="8" t="e">
        <f ca="1"/>
        <v>#NAME?</v>
      </c>
      <c r="AJ135" s="8" t="e">
        <f ca="1"/>
        <v>#NAME?</v>
      </c>
      <c r="AK135" s="8" t="e">
        <f ca="1"/>
        <v>#NAME?</v>
      </c>
      <c r="AL135" s="8" t="e">
        <f ca="1"/>
        <v>#NAME?</v>
      </c>
      <c r="AM135" s="8" t="e">
        <f ca="1"/>
        <v>#NAME?</v>
      </c>
      <c r="AN135" s="8" t="e">
        <f ca="1"/>
        <v>#NAME?</v>
      </c>
      <c r="AO135" s="8" t="e">
        <f ca="1"/>
        <v>#NAME?</v>
      </c>
      <c r="AP135" s="8" t="e">
        <f ca="1"/>
        <v>#NAME?</v>
      </c>
      <c r="AQ135" s="8" t="e">
        <f ca="1"/>
        <v>#NAME?</v>
      </c>
      <c r="AR135" s="8" t="e">
        <f ca="1"/>
        <v>#NAME?</v>
      </c>
      <c r="AS135" s="8" t="e">
        <f ca="1"/>
        <v>#NAME?</v>
      </c>
      <c r="AT135" s="8" t="e">
        <f ca="1"/>
        <v>#NAME?</v>
      </c>
      <c r="AU135" s="8" t="e">
        <f ca="1"/>
        <v>#NAME?</v>
      </c>
      <c r="AV135" s="8" t="e">
        <f ca="1"/>
        <v>#NAME?</v>
      </c>
    </row>
    <row r="136" spans="1:48">
      <c r="A136" s="22" t="s">
        <v>509</v>
      </c>
      <c r="B136" s="8" t="e">
        <f ca="1"/>
        <v>#NAME?</v>
      </c>
      <c r="C136" s="1" t="e">
        <f ca="1"/>
        <v>#NAME?</v>
      </c>
      <c r="D136" s="8" t="e">
        <f ca="1"/>
        <v>#NAME?</v>
      </c>
      <c r="E136" s="8" t="e">
        <f ca="1"/>
        <v>#NAME?</v>
      </c>
      <c r="F136" s="8" t="e">
        <f ca="1"/>
        <v>#NAME?</v>
      </c>
      <c r="G136" s="1" t="e">
        <f ca="1"/>
        <v>#NAME?</v>
      </c>
      <c r="H136" s="8" t="e">
        <f ca="1"/>
        <v>#NAME?</v>
      </c>
      <c r="I136" s="8" t="e">
        <f ca="1"/>
        <v>#NAME?</v>
      </c>
      <c r="J136" s="8" t="e">
        <f ca="1"/>
        <v>#NAME?</v>
      </c>
      <c r="K136" s="8" t="e">
        <f ca="1"/>
        <v>#NAME?</v>
      </c>
      <c r="L136" s="8" t="e">
        <f ca="1"/>
        <v>#NAME?</v>
      </c>
      <c r="M136" s="8" t="e">
        <f ca="1"/>
        <v>#NAME?</v>
      </c>
      <c r="N136" s="8" t="e">
        <f ca="1"/>
        <v>#NAME?</v>
      </c>
      <c r="O136" s="8" t="e">
        <f ca="1"/>
        <v>#NAME?</v>
      </c>
      <c r="P136" s="8" t="e">
        <f ca="1"/>
        <v>#NAME?</v>
      </c>
      <c r="Q136" s="8" t="e">
        <f ca="1"/>
        <v>#NAME?</v>
      </c>
      <c r="R136" s="8" t="e">
        <f ca="1"/>
        <v>#NAME?</v>
      </c>
      <c r="S136" s="8" t="e">
        <f ca="1"/>
        <v>#NAME?</v>
      </c>
      <c r="T136" s="8" t="e">
        <f ca="1"/>
        <v>#NAME?</v>
      </c>
      <c r="U136" s="8" t="e">
        <f ca="1"/>
        <v>#NAME?</v>
      </c>
      <c r="V136" s="8" t="e">
        <f ca="1"/>
        <v>#NAME?</v>
      </c>
      <c r="W136" s="8" t="e">
        <f ca="1"/>
        <v>#NAME?</v>
      </c>
      <c r="X136" s="8" t="e">
        <f ca="1"/>
        <v>#NAME?</v>
      </c>
      <c r="Y136" s="8" t="e">
        <f ca="1"/>
        <v>#NAME?</v>
      </c>
      <c r="Z136" s="8" t="e">
        <f ca="1"/>
        <v>#NAME?</v>
      </c>
      <c r="AA136" s="8" t="e">
        <f ca="1"/>
        <v>#NAME?</v>
      </c>
      <c r="AB136" s="8" t="e">
        <f ca="1"/>
        <v>#NAME?</v>
      </c>
      <c r="AC136" s="8" t="e">
        <f ca="1"/>
        <v>#NAME?</v>
      </c>
      <c r="AD136" s="8" t="e">
        <f ca="1"/>
        <v>#NAME?</v>
      </c>
      <c r="AE136" s="8" t="e">
        <f ca="1"/>
        <v>#NAME?</v>
      </c>
      <c r="AF136" s="8" t="e">
        <f ca="1"/>
        <v>#NAME?</v>
      </c>
      <c r="AG136" s="8" t="e">
        <f ca="1"/>
        <v>#NAME?</v>
      </c>
      <c r="AH136" s="8" t="e">
        <f ca="1"/>
        <v>#NAME?</v>
      </c>
      <c r="AI136" s="8" t="e">
        <f ca="1"/>
        <v>#NAME?</v>
      </c>
      <c r="AJ136" s="8" t="e">
        <f ca="1"/>
        <v>#NAME?</v>
      </c>
      <c r="AK136" s="8" t="e">
        <f ca="1"/>
        <v>#NAME?</v>
      </c>
      <c r="AL136" s="8" t="e">
        <f ca="1"/>
        <v>#NAME?</v>
      </c>
      <c r="AM136" s="8" t="e">
        <f ca="1"/>
        <v>#NAME?</v>
      </c>
      <c r="AN136" s="8" t="e">
        <f ca="1"/>
        <v>#NAME?</v>
      </c>
      <c r="AO136" s="8" t="e">
        <f ca="1"/>
        <v>#NAME?</v>
      </c>
      <c r="AP136" s="8" t="e">
        <f ca="1"/>
        <v>#NAME?</v>
      </c>
      <c r="AQ136" s="8" t="e">
        <f ca="1"/>
        <v>#NAME?</v>
      </c>
      <c r="AR136" s="8" t="e">
        <f ca="1"/>
        <v>#NAME?</v>
      </c>
      <c r="AS136" s="8" t="e">
        <f ca="1"/>
        <v>#NAME?</v>
      </c>
      <c r="AT136" s="8" t="e">
        <f ca="1"/>
        <v>#NAME?</v>
      </c>
      <c r="AU136" s="8" t="e">
        <f ca="1"/>
        <v>#NAME?</v>
      </c>
      <c r="AV136" s="8" t="e">
        <f ca="1"/>
        <v>#NAME?</v>
      </c>
    </row>
    <row r="137" spans="1:48">
      <c r="A137" s="22" t="s">
        <v>510</v>
      </c>
      <c r="B137" s="8" t="e">
        <f ca="1"/>
        <v>#NAME?</v>
      </c>
      <c r="C137" s="1" t="e">
        <f ca="1"/>
        <v>#NAME?</v>
      </c>
      <c r="D137" s="8" t="e">
        <f ca="1"/>
        <v>#NAME?</v>
      </c>
      <c r="E137" s="8" t="e">
        <f ca="1"/>
        <v>#NAME?</v>
      </c>
      <c r="F137" s="8" t="e">
        <f ca="1"/>
        <v>#NAME?</v>
      </c>
      <c r="G137" s="1" t="e">
        <f ca="1"/>
        <v>#NAME?</v>
      </c>
      <c r="H137" s="8" t="e">
        <f ca="1"/>
        <v>#NAME?</v>
      </c>
      <c r="I137" s="8" t="e">
        <f ca="1"/>
        <v>#NAME?</v>
      </c>
      <c r="J137" s="8" t="e">
        <f ca="1"/>
        <v>#NAME?</v>
      </c>
      <c r="K137" s="8" t="e">
        <f ca="1"/>
        <v>#NAME?</v>
      </c>
      <c r="L137" s="8" t="e">
        <f ca="1"/>
        <v>#NAME?</v>
      </c>
      <c r="M137" s="8" t="e">
        <f ca="1"/>
        <v>#NAME?</v>
      </c>
      <c r="N137" s="8" t="e">
        <f ca="1"/>
        <v>#NAME?</v>
      </c>
      <c r="O137" s="8" t="e">
        <f ca="1"/>
        <v>#NAME?</v>
      </c>
      <c r="P137" s="8" t="e">
        <f ca="1"/>
        <v>#NAME?</v>
      </c>
      <c r="Q137" s="8" t="e">
        <f ca="1"/>
        <v>#NAME?</v>
      </c>
      <c r="R137" s="8" t="e">
        <f ca="1"/>
        <v>#NAME?</v>
      </c>
      <c r="S137" s="8" t="e">
        <f ca="1"/>
        <v>#NAME?</v>
      </c>
      <c r="T137" s="8" t="e">
        <f ca="1"/>
        <v>#NAME?</v>
      </c>
      <c r="U137" s="8" t="e">
        <f ca="1"/>
        <v>#NAME?</v>
      </c>
      <c r="V137" s="8" t="e">
        <f ca="1"/>
        <v>#NAME?</v>
      </c>
      <c r="W137" s="8" t="e">
        <f ca="1"/>
        <v>#NAME?</v>
      </c>
      <c r="X137" s="8" t="e">
        <f ca="1"/>
        <v>#NAME?</v>
      </c>
      <c r="Y137" s="8" t="e">
        <f ca="1"/>
        <v>#NAME?</v>
      </c>
      <c r="Z137" s="8" t="e">
        <f ca="1"/>
        <v>#NAME?</v>
      </c>
      <c r="AA137" s="8" t="e">
        <f ca="1"/>
        <v>#NAME?</v>
      </c>
      <c r="AB137" s="8" t="e">
        <f ca="1"/>
        <v>#NAME?</v>
      </c>
      <c r="AC137" s="8" t="e">
        <f ca="1"/>
        <v>#NAME?</v>
      </c>
      <c r="AD137" s="8" t="e">
        <f ca="1"/>
        <v>#NAME?</v>
      </c>
      <c r="AE137" s="8" t="e">
        <f ca="1"/>
        <v>#NAME?</v>
      </c>
      <c r="AF137" s="8" t="e">
        <f ca="1"/>
        <v>#NAME?</v>
      </c>
      <c r="AG137" s="8" t="e">
        <f ca="1"/>
        <v>#NAME?</v>
      </c>
      <c r="AH137" s="8" t="e">
        <f ca="1"/>
        <v>#NAME?</v>
      </c>
      <c r="AI137" s="8" t="e">
        <f ca="1"/>
        <v>#NAME?</v>
      </c>
      <c r="AJ137" s="8" t="e">
        <f ca="1"/>
        <v>#NAME?</v>
      </c>
      <c r="AK137" s="8" t="e">
        <f ca="1"/>
        <v>#NAME?</v>
      </c>
      <c r="AL137" s="8" t="e">
        <f ca="1"/>
        <v>#NAME?</v>
      </c>
      <c r="AM137" s="8" t="e">
        <f ca="1"/>
        <v>#NAME?</v>
      </c>
      <c r="AN137" s="8" t="e">
        <f ca="1"/>
        <v>#NAME?</v>
      </c>
      <c r="AO137" s="8" t="e">
        <f ca="1"/>
        <v>#NAME?</v>
      </c>
      <c r="AP137" s="8" t="e">
        <f ca="1"/>
        <v>#NAME?</v>
      </c>
      <c r="AQ137" s="8" t="e">
        <f ca="1"/>
        <v>#NAME?</v>
      </c>
      <c r="AR137" s="8" t="e">
        <f ca="1"/>
        <v>#NAME?</v>
      </c>
      <c r="AS137" s="8" t="e">
        <f ca="1"/>
        <v>#NAME?</v>
      </c>
      <c r="AT137" s="8" t="e">
        <f ca="1"/>
        <v>#NAME?</v>
      </c>
      <c r="AU137" s="8" t="e">
        <f ca="1"/>
        <v>#NAME?</v>
      </c>
      <c r="AV137" s="8" t="e">
        <f ca="1"/>
        <v>#NAME?</v>
      </c>
    </row>
    <row r="138" spans="1:48">
      <c r="A138" s="22" t="s">
        <v>511</v>
      </c>
      <c r="B138" s="8" t="e">
        <f ca="1"/>
        <v>#NAME?</v>
      </c>
      <c r="C138" s="1" t="e">
        <f ca="1"/>
        <v>#NAME?</v>
      </c>
      <c r="D138" s="8" t="e">
        <f ca="1"/>
        <v>#NAME?</v>
      </c>
      <c r="E138" s="8" t="e">
        <f ca="1"/>
        <v>#NAME?</v>
      </c>
      <c r="F138" s="8" t="e">
        <f ca="1"/>
        <v>#NAME?</v>
      </c>
      <c r="G138" s="1" t="e">
        <f ca="1"/>
        <v>#NAME?</v>
      </c>
      <c r="H138" s="8" t="e">
        <f ca="1"/>
        <v>#NAME?</v>
      </c>
      <c r="I138" s="8" t="e">
        <f ca="1"/>
        <v>#NAME?</v>
      </c>
      <c r="J138" s="8" t="e">
        <f ca="1"/>
        <v>#NAME?</v>
      </c>
      <c r="K138" s="8" t="e">
        <f ca="1"/>
        <v>#NAME?</v>
      </c>
      <c r="L138" s="8" t="e">
        <f ca="1"/>
        <v>#NAME?</v>
      </c>
      <c r="M138" s="8" t="e">
        <f ca="1"/>
        <v>#NAME?</v>
      </c>
      <c r="N138" s="8" t="e">
        <f ca="1"/>
        <v>#NAME?</v>
      </c>
      <c r="O138" s="8" t="e">
        <f ca="1"/>
        <v>#NAME?</v>
      </c>
      <c r="P138" s="8" t="e">
        <f ca="1"/>
        <v>#NAME?</v>
      </c>
      <c r="Q138" s="8" t="e">
        <f ca="1"/>
        <v>#NAME?</v>
      </c>
      <c r="R138" s="8" t="e">
        <f ca="1"/>
        <v>#NAME?</v>
      </c>
      <c r="S138" s="8" t="e">
        <f ca="1"/>
        <v>#NAME?</v>
      </c>
      <c r="T138" s="8" t="e">
        <f ca="1"/>
        <v>#NAME?</v>
      </c>
      <c r="U138" s="8" t="e">
        <f ca="1"/>
        <v>#NAME?</v>
      </c>
      <c r="V138" s="8" t="e">
        <f ca="1"/>
        <v>#NAME?</v>
      </c>
      <c r="W138" s="8" t="e">
        <f ca="1"/>
        <v>#NAME?</v>
      </c>
      <c r="X138" s="8" t="e">
        <f ca="1"/>
        <v>#NAME?</v>
      </c>
      <c r="Y138" s="8" t="e">
        <f ca="1"/>
        <v>#NAME?</v>
      </c>
      <c r="Z138" s="8" t="e">
        <f ca="1"/>
        <v>#NAME?</v>
      </c>
      <c r="AA138" s="8" t="e">
        <f ca="1"/>
        <v>#NAME?</v>
      </c>
      <c r="AB138" s="8" t="e">
        <f ca="1"/>
        <v>#NAME?</v>
      </c>
      <c r="AC138" s="8" t="e">
        <f ca="1"/>
        <v>#NAME?</v>
      </c>
      <c r="AD138" s="8" t="e">
        <f ca="1"/>
        <v>#NAME?</v>
      </c>
      <c r="AE138" s="8" t="e">
        <f ca="1"/>
        <v>#NAME?</v>
      </c>
      <c r="AF138" s="8" t="e">
        <f ca="1"/>
        <v>#NAME?</v>
      </c>
      <c r="AG138" s="8" t="e">
        <f ca="1"/>
        <v>#NAME?</v>
      </c>
      <c r="AH138" s="8" t="e">
        <f ca="1"/>
        <v>#NAME?</v>
      </c>
      <c r="AI138" s="8" t="e">
        <f ca="1"/>
        <v>#NAME?</v>
      </c>
      <c r="AJ138" s="8" t="e">
        <f ca="1"/>
        <v>#NAME?</v>
      </c>
      <c r="AK138" s="8" t="e">
        <f ca="1"/>
        <v>#NAME?</v>
      </c>
      <c r="AL138" s="8" t="e">
        <f ca="1"/>
        <v>#NAME?</v>
      </c>
      <c r="AM138" s="8" t="e">
        <f ca="1"/>
        <v>#NAME?</v>
      </c>
      <c r="AN138" s="8" t="e">
        <f ca="1"/>
        <v>#NAME?</v>
      </c>
      <c r="AO138" s="8" t="e">
        <f ca="1"/>
        <v>#NAME?</v>
      </c>
      <c r="AP138" s="8" t="e">
        <f ca="1"/>
        <v>#NAME?</v>
      </c>
      <c r="AQ138" s="8" t="e">
        <f ca="1"/>
        <v>#NAME?</v>
      </c>
      <c r="AR138" s="8" t="e">
        <f ca="1"/>
        <v>#NAME?</v>
      </c>
      <c r="AS138" s="8" t="e">
        <f ca="1"/>
        <v>#NAME?</v>
      </c>
      <c r="AT138" s="8" t="e">
        <f ca="1"/>
        <v>#NAME?</v>
      </c>
      <c r="AU138" s="8" t="e">
        <f ca="1"/>
        <v>#NAME?</v>
      </c>
      <c r="AV138" s="8" t="e">
        <f ca="1"/>
        <v>#NAME?</v>
      </c>
    </row>
    <row r="139" spans="1:48">
      <c r="A139" s="22" t="s">
        <v>512</v>
      </c>
      <c r="B139" s="8" t="e">
        <f ca="1"/>
        <v>#NAME?</v>
      </c>
      <c r="C139" s="1" t="e">
        <f ca="1"/>
        <v>#NAME?</v>
      </c>
      <c r="D139" s="8" t="e">
        <f ca="1"/>
        <v>#NAME?</v>
      </c>
      <c r="E139" s="8" t="e">
        <f ca="1"/>
        <v>#NAME?</v>
      </c>
      <c r="F139" s="8" t="e">
        <f ca="1"/>
        <v>#NAME?</v>
      </c>
      <c r="G139" s="1" t="e">
        <f ca="1"/>
        <v>#NAME?</v>
      </c>
      <c r="H139" s="8" t="e">
        <f ca="1"/>
        <v>#NAME?</v>
      </c>
      <c r="I139" s="8" t="e">
        <f ca="1"/>
        <v>#NAME?</v>
      </c>
      <c r="J139" s="8" t="e">
        <f ca="1"/>
        <v>#NAME?</v>
      </c>
      <c r="K139" s="8" t="e">
        <f ca="1"/>
        <v>#NAME?</v>
      </c>
      <c r="L139" s="8" t="e">
        <f ca="1"/>
        <v>#NAME?</v>
      </c>
      <c r="M139" s="8" t="e">
        <f ca="1"/>
        <v>#NAME?</v>
      </c>
      <c r="N139" s="8" t="e">
        <f ca="1"/>
        <v>#NAME?</v>
      </c>
      <c r="O139" s="8" t="e">
        <f ca="1"/>
        <v>#NAME?</v>
      </c>
      <c r="P139" s="8" t="e">
        <f ca="1"/>
        <v>#NAME?</v>
      </c>
      <c r="Q139" s="8" t="e">
        <f ca="1"/>
        <v>#NAME?</v>
      </c>
      <c r="R139" s="8" t="e">
        <f ca="1"/>
        <v>#NAME?</v>
      </c>
      <c r="S139" s="8" t="e">
        <f ca="1"/>
        <v>#NAME?</v>
      </c>
      <c r="T139" s="8" t="e">
        <f ca="1"/>
        <v>#NAME?</v>
      </c>
      <c r="U139" s="8" t="e">
        <f ca="1"/>
        <v>#NAME?</v>
      </c>
      <c r="V139" s="8" t="e">
        <f ca="1"/>
        <v>#NAME?</v>
      </c>
      <c r="W139" s="8" t="e">
        <f ca="1"/>
        <v>#NAME?</v>
      </c>
      <c r="X139" s="8" t="e">
        <f ca="1"/>
        <v>#NAME?</v>
      </c>
      <c r="Y139" s="8" t="e">
        <f ca="1"/>
        <v>#NAME?</v>
      </c>
      <c r="Z139" s="8" t="e">
        <f ca="1"/>
        <v>#NAME?</v>
      </c>
      <c r="AA139" s="8" t="e">
        <f ca="1"/>
        <v>#NAME?</v>
      </c>
      <c r="AB139" s="8" t="e">
        <f ca="1"/>
        <v>#NAME?</v>
      </c>
      <c r="AC139" s="8" t="e">
        <f ca="1"/>
        <v>#NAME?</v>
      </c>
      <c r="AD139" s="8" t="e">
        <f ca="1"/>
        <v>#NAME?</v>
      </c>
      <c r="AE139" s="8" t="e">
        <f ca="1"/>
        <v>#NAME?</v>
      </c>
      <c r="AF139" s="8" t="e">
        <f ca="1"/>
        <v>#NAME?</v>
      </c>
      <c r="AG139" s="8" t="e">
        <f ca="1"/>
        <v>#NAME?</v>
      </c>
      <c r="AH139" s="8" t="e">
        <f ca="1"/>
        <v>#NAME?</v>
      </c>
      <c r="AI139" s="8" t="e">
        <f ca="1"/>
        <v>#NAME?</v>
      </c>
      <c r="AJ139" s="8" t="e">
        <f ca="1"/>
        <v>#NAME?</v>
      </c>
      <c r="AK139" s="8" t="e">
        <f ca="1"/>
        <v>#NAME?</v>
      </c>
      <c r="AL139" s="8" t="e">
        <f ca="1"/>
        <v>#NAME?</v>
      </c>
      <c r="AM139" s="8" t="e">
        <f ca="1"/>
        <v>#NAME?</v>
      </c>
      <c r="AN139" s="8" t="e">
        <f ca="1"/>
        <v>#NAME?</v>
      </c>
      <c r="AO139" s="8" t="e">
        <f ca="1"/>
        <v>#NAME?</v>
      </c>
      <c r="AP139" s="8" t="e">
        <f ca="1"/>
        <v>#NAME?</v>
      </c>
      <c r="AQ139" s="8" t="e">
        <f ca="1"/>
        <v>#NAME?</v>
      </c>
      <c r="AR139" s="8" t="e">
        <f ca="1"/>
        <v>#NAME?</v>
      </c>
      <c r="AS139" s="8" t="e">
        <f ca="1"/>
        <v>#NAME?</v>
      </c>
      <c r="AT139" s="8" t="e">
        <f ca="1"/>
        <v>#NAME?</v>
      </c>
      <c r="AU139" s="8" t="e">
        <f ca="1"/>
        <v>#NAME?</v>
      </c>
      <c r="AV139" s="8" t="e">
        <f ca="1"/>
        <v>#NAME?</v>
      </c>
    </row>
    <row r="140" spans="1:48">
      <c r="A140" s="22" t="s">
        <v>513</v>
      </c>
      <c r="B140" s="8" t="e">
        <f ca="1"/>
        <v>#NAME?</v>
      </c>
      <c r="C140" s="1" t="e">
        <f ca="1"/>
        <v>#NAME?</v>
      </c>
      <c r="D140" s="8" t="e">
        <f ca="1"/>
        <v>#NAME?</v>
      </c>
      <c r="E140" s="8" t="e">
        <f ca="1"/>
        <v>#NAME?</v>
      </c>
      <c r="F140" s="8" t="e">
        <f ca="1"/>
        <v>#NAME?</v>
      </c>
      <c r="G140" s="1" t="e">
        <f ca="1"/>
        <v>#NAME?</v>
      </c>
      <c r="H140" s="8" t="e">
        <f ca="1"/>
        <v>#NAME?</v>
      </c>
      <c r="I140" s="8" t="e">
        <f ca="1"/>
        <v>#NAME?</v>
      </c>
      <c r="J140" s="8" t="e">
        <f ca="1"/>
        <v>#NAME?</v>
      </c>
      <c r="K140" s="8" t="e">
        <f ca="1"/>
        <v>#NAME?</v>
      </c>
      <c r="L140" s="8" t="e">
        <f ca="1"/>
        <v>#NAME?</v>
      </c>
      <c r="M140" s="8" t="e">
        <f ca="1"/>
        <v>#NAME?</v>
      </c>
      <c r="N140" s="8" t="e">
        <f ca="1"/>
        <v>#NAME?</v>
      </c>
      <c r="O140" s="8" t="e">
        <f ca="1"/>
        <v>#NAME?</v>
      </c>
      <c r="P140" s="8" t="e">
        <f ca="1"/>
        <v>#NAME?</v>
      </c>
      <c r="Q140" s="8" t="e">
        <f ca="1"/>
        <v>#NAME?</v>
      </c>
      <c r="R140" s="8" t="e">
        <f ca="1"/>
        <v>#NAME?</v>
      </c>
      <c r="S140" s="8" t="e">
        <f ca="1"/>
        <v>#NAME?</v>
      </c>
      <c r="T140" s="8" t="e">
        <f ca="1"/>
        <v>#NAME?</v>
      </c>
      <c r="U140" s="8" t="e">
        <f ca="1"/>
        <v>#NAME?</v>
      </c>
      <c r="V140" s="8" t="e">
        <f ca="1"/>
        <v>#NAME?</v>
      </c>
      <c r="W140" s="8" t="e">
        <f ca="1"/>
        <v>#NAME?</v>
      </c>
      <c r="X140" s="8" t="e">
        <f ca="1"/>
        <v>#NAME?</v>
      </c>
      <c r="Y140" s="8" t="e">
        <f ca="1"/>
        <v>#NAME?</v>
      </c>
      <c r="Z140" s="8" t="e">
        <f ca="1"/>
        <v>#NAME?</v>
      </c>
      <c r="AA140" s="8" t="e">
        <f ca="1"/>
        <v>#NAME?</v>
      </c>
      <c r="AB140" s="8" t="e">
        <f ca="1"/>
        <v>#NAME?</v>
      </c>
      <c r="AC140" s="8" t="e">
        <f ca="1"/>
        <v>#NAME?</v>
      </c>
      <c r="AD140" s="8" t="e">
        <f ca="1"/>
        <v>#NAME?</v>
      </c>
      <c r="AE140" s="8" t="e">
        <f ca="1"/>
        <v>#NAME?</v>
      </c>
      <c r="AF140" s="8" t="e">
        <f ca="1"/>
        <v>#NAME?</v>
      </c>
      <c r="AG140" s="8" t="e">
        <f ca="1"/>
        <v>#NAME?</v>
      </c>
      <c r="AH140" s="8" t="e">
        <f ca="1"/>
        <v>#NAME?</v>
      </c>
      <c r="AI140" s="8" t="e">
        <f ca="1"/>
        <v>#NAME?</v>
      </c>
      <c r="AJ140" s="8" t="e">
        <f ca="1"/>
        <v>#NAME?</v>
      </c>
      <c r="AK140" s="8" t="e">
        <f ca="1"/>
        <v>#NAME?</v>
      </c>
      <c r="AL140" s="8" t="e">
        <f ca="1"/>
        <v>#NAME?</v>
      </c>
      <c r="AM140" s="8" t="e">
        <f ca="1"/>
        <v>#NAME?</v>
      </c>
      <c r="AN140" s="8" t="e">
        <f ca="1"/>
        <v>#NAME?</v>
      </c>
      <c r="AO140" s="8" t="e">
        <f ca="1"/>
        <v>#NAME?</v>
      </c>
      <c r="AP140" s="8" t="e">
        <f ca="1"/>
        <v>#NAME?</v>
      </c>
      <c r="AQ140" s="8" t="e">
        <f ca="1"/>
        <v>#NAME?</v>
      </c>
      <c r="AR140" s="8" t="e">
        <f ca="1"/>
        <v>#NAME?</v>
      </c>
      <c r="AS140" s="8" t="e">
        <f ca="1"/>
        <v>#NAME?</v>
      </c>
      <c r="AT140" s="8" t="e">
        <f ca="1"/>
        <v>#NAME?</v>
      </c>
      <c r="AU140" s="8" t="e">
        <f ca="1"/>
        <v>#NAME?</v>
      </c>
      <c r="AV140" s="8" t="e">
        <f ca="1"/>
        <v>#NAME?</v>
      </c>
    </row>
    <row r="141" spans="1:48">
      <c r="A141" s="22" t="s">
        <v>514</v>
      </c>
      <c r="B141" s="8" t="e">
        <f ca="1"/>
        <v>#NAME?</v>
      </c>
      <c r="C141" s="1" t="e">
        <f ca="1"/>
        <v>#NAME?</v>
      </c>
      <c r="D141" s="8" t="e">
        <f ca="1"/>
        <v>#NAME?</v>
      </c>
      <c r="E141" s="8" t="e">
        <f ca="1"/>
        <v>#NAME?</v>
      </c>
      <c r="F141" s="8" t="e">
        <f ca="1"/>
        <v>#NAME?</v>
      </c>
      <c r="G141" s="1" t="e">
        <f ca="1"/>
        <v>#NAME?</v>
      </c>
      <c r="H141" s="8" t="e">
        <f ca="1"/>
        <v>#NAME?</v>
      </c>
      <c r="I141" s="8" t="e">
        <f ca="1"/>
        <v>#NAME?</v>
      </c>
      <c r="J141" s="8" t="e">
        <f ca="1"/>
        <v>#NAME?</v>
      </c>
      <c r="K141" s="8" t="e">
        <f ca="1"/>
        <v>#NAME?</v>
      </c>
      <c r="L141" s="8" t="e">
        <f ca="1"/>
        <v>#NAME?</v>
      </c>
      <c r="M141" s="8" t="e">
        <f ca="1"/>
        <v>#NAME?</v>
      </c>
      <c r="N141" s="8" t="e">
        <f ca="1"/>
        <v>#NAME?</v>
      </c>
      <c r="O141" s="8" t="e">
        <f ca="1"/>
        <v>#NAME?</v>
      </c>
      <c r="P141" s="8" t="e">
        <f ca="1"/>
        <v>#NAME?</v>
      </c>
      <c r="Q141" s="8" t="e">
        <f ca="1"/>
        <v>#NAME?</v>
      </c>
      <c r="R141" s="8" t="e">
        <f ca="1"/>
        <v>#NAME?</v>
      </c>
      <c r="S141" s="8" t="e">
        <f ca="1"/>
        <v>#NAME?</v>
      </c>
      <c r="T141" s="8" t="e">
        <f ca="1"/>
        <v>#NAME?</v>
      </c>
      <c r="U141" s="8" t="e">
        <f ca="1"/>
        <v>#NAME?</v>
      </c>
      <c r="V141" s="8" t="e">
        <f ca="1"/>
        <v>#NAME?</v>
      </c>
      <c r="W141" s="8" t="e">
        <f ca="1"/>
        <v>#NAME?</v>
      </c>
      <c r="X141" s="8" t="e">
        <f ca="1"/>
        <v>#NAME?</v>
      </c>
      <c r="Y141" s="8" t="e">
        <f ca="1"/>
        <v>#NAME?</v>
      </c>
      <c r="Z141" s="8" t="e">
        <f ca="1"/>
        <v>#NAME?</v>
      </c>
      <c r="AA141" s="8" t="e">
        <f ca="1"/>
        <v>#NAME?</v>
      </c>
      <c r="AB141" s="8" t="e">
        <f ca="1"/>
        <v>#NAME?</v>
      </c>
      <c r="AC141" s="8" t="e">
        <f ca="1"/>
        <v>#NAME?</v>
      </c>
      <c r="AD141" s="8" t="e">
        <f ca="1"/>
        <v>#NAME?</v>
      </c>
      <c r="AE141" s="8" t="e">
        <f ca="1"/>
        <v>#NAME?</v>
      </c>
      <c r="AF141" s="8" t="e">
        <f ca="1"/>
        <v>#NAME?</v>
      </c>
      <c r="AG141" s="8" t="e">
        <f ca="1"/>
        <v>#NAME?</v>
      </c>
      <c r="AH141" s="8" t="e">
        <f ca="1"/>
        <v>#NAME?</v>
      </c>
      <c r="AI141" s="8" t="e">
        <f ca="1"/>
        <v>#NAME?</v>
      </c>
      <c r="AJ141" s="8" t="e">
        <f ca="1"/>
        <v>#NAME?</v>
      </c>
      <c r="AK141" s="8" t="e">
        <f ca="1"/>
        <v>#NAME?</v>
      </c>
      <c r="AL141" s="8" t="e">
        <f ca="1"/>
        <v>#NAME?</v>
      </c>
      <c r="AM141" s="8" t="e">
        <f ca="1"/>
        <v>#NAME?</v>
      </c>
      <c r="AN141" s="8" t="e">
        <f ca="1"/>
        <v>#NAME?</v>
      </c>
      <c r="AO141" s="8" t="e">
        <f ca="1"/>
        <v>#NAME?</v>
      </c>
      <c r="AP141" s="8" t="e">
        <f ca="1"/>
        <v>#NAME?</v>
      </c>
      <c r="AQ141" s="8" t="e">
        <f ca="1"/>
        <v>#NAME?</v>
      </c>
      <c r="AR141" s="8" t="e">
        <f ca="1"/>
        <v>#NAME?</v>
      </c>
      <c r="AS141" s="8" t="e">
        <f ca="1"/>
        <v>#NAME?</v>
      </c>
      <c r="AT141" s="8" t="e">
        <f ca="1"/>
        <v>#NAME?</v>
      </c>
      <c r="AU141" s="8" t="e">
        <f ca="1"/>
        <v>#NAME?</v>
      </c>
      <c r="AV141" s="8" t="e">
        <f ca="1"/>
        <v>#NAME?</v>
      </c>
    </row>
    <row r="142" spans="1:48">
      <c r="A142" s="22" t="s">
        <v>515</v>
      </c>
      <c r="B142" s="8" t="e">
        <f ca="1"/>
        <v>#NAME?</v>
      </c>
      <c r="C142" s="1" t="e">
        <f ca="1"/>
        <v>#NAME?</v>
      </c>
      <c r="D142" s="8" t="e">
        <f ca="1"/>
        <v>#NAME?</v>
      </c>
      <c r="E142" s="8" t="e">
        <f ca="1"/>
        <v>#NAME?</v>
      </c>
      <c r="F142" s="8" t="e">
        <f ca="1"/>
        <v>#NAME?</v>
      </c>
      <c r="G142" s="1" t="e">
        <f ca="1"/>
        <v>#NAME?</v>
      </c>
      <c r="H142" s="8" t="e">
        <f ca="1"/>
        <v>#NAME?</v>
      </c>
      <c r="I142" s="8" t="e">
        <f ca="1"/>
        <v>#NAME?</v>
      </c>
      <c r="J142" s="8" t="e">
        <f ca="1"/>
        <v>#NAME?</v>
      </c>
      <c r="K142" s="8" t="e">
        <f ca="1"/>
        <v>#NAME?</v>
      </c>
      <c r="L142" s="8" t="e">
        <f ca="1"/>
        <v>#NAME?</v>
      </c>
      <c r="M142" s="8" t="e">
        <f ca="1"/>
        <v>#NAME?</v>
      </c>
      <c r="N142" s="8" t="e">
        <f ca="1"/>
        <v>#NAME?</v>
      </c>
      <c r="O142" s="8" t="e">
        <f ca="1"/>
        <v>#NAME?</v>
      </c>
      <c r="P142" s="8" t="e">
        <f ca="1"/>
        <v>#NAME?</v>
      </c>
      <c r="Q142" s="8" t="e">
        <f ca="1"/>
        <v>#NAME?</v>
      </c>
      <c r="R142" s="8" t="e">
        <f ca="1"/>
        <v>#NAME?</v>
      </c>
      <c r="S142" s="8" t="e">
        <f ca="1"/>
        <v>#NAME?</v>
      </c>
      <c r="T142" s="8" t="e">
        <f ca="1"/>
        <v>#NAME?</v>
      </c>
      <c r="U142" s="8" t="e">
        <f ca="1"/>
        <v>#NAME?</v>
      </c>
      <c r="V142" s="8" t="e">
        <f ca="1"/>
        <v>#NAME?</v>
      </c>
      <c r="W142" s="8" t="e">
        <f ca="1"/>
        <v>#NAME?</v>
      </c>
      <c r="X142" s="8" t="e">
        <f ca="1"/>
        <v>#NAME?</v>
      </c>
      <c r="Y142" s="8" t="e">
        <f ca="1"/>
        <v>#NAME?</v>
      </c>
      <c r="Z142" s="8" t="e">
        <f ca="1"/>
        <v>#NAME?</v>
      </c>
      <c r="AA142" s="8" t="e">
        <f ca="1"/>
        <v>#NAME?</v>
      </c>
      <c r="AB142" s="8" t="e">
        <f ca="1"/>
        <v>#NAME?</v>
      </c>
      <c r="AC142" s="8" t="e">
        <f ca="1"/>
        <v>#NAME?</v>
      </c>
      <c r="AD142" s="8" t="e">
        <f ca="1"/>
        <v>#NAME?</v>
      </c>
      <c r="AE142" s="8" t="e">
        <f ca="1"/>
        <v>#NAME?</v>
      </c>
      <c r="AF142" s="8" t="e">
        <f ca="1"/>
        <v>#NAME?</v>
      </c>
      <c r="AG142" s="8" t="e">
        <f ca="1"/>
        <v>#NAME?</v>
      </c>
      <c r="AH142" s="8" t="e">
        <f ca="1"/>
        <v>#NAME?</v>
      </c>
      <c r="AI142" s="8" t="e">
        <f ca="1"/>
        <v>#NAME?</v>
      </c>
      <c r="AJ142" s="8" t="e">
        <f ca="1"/>
        <v>#NAME?</v>
      </c>
      <c r="AK142" s="8" t="e">
        <f ca="1"/>
        <v>#NAME?</v>
      </c>
      <c r="AL142" s="8" t="e">
        <f ca="1"/>
        <v>#NAME?</v>
      </c>
      <c r="AM142" s="8" t="e">
        <f ca="1"/>
        <v>#NAME?</v>
      </c>
      <c r="AN142" s="8" t="e">
        <f ca="1"/>
        <v>#NAME?</v>
      </c>
      <c r="AO142" s="8" t="e">
        <f ca="1"/>
        <v>#NAME?</v>
      </c>
      <c r="AP142" s="8" t="e">
        <f ca="1"/>
        <v>#NAME?</v>
      </c>
      <c r="AQ142" s="8" t="e">
        <f ca="1"/>
        <v>#NAME?</v>
      </c>
      <c r="AR142" s="8" t="e">
        <f ca="1"/>
        <v>#NAME?</v>
      </c>
      <c r="AS142" s="8" t="e">
        <f ca="1"/>
        <v>#NAME?</v>
      </c>
      <c r="AT142" s="8" t="e">
        <f ca="1"/>
        <v>#NAME?</v>
      </c>
      <c r="AU142" s="8" t="e">
        <f ca="1"/>
        <v>#NAME?</v>
      </c>
      <c r="AV142" s="8" t="e">
        <f ca="1"/>
        <v>#NAME?</v>
      </c>
    </row>
    <row r="143" spans="1:48">
      <c r="A143" s="22" t="s">
        <v>516</v>
      </c>
      <c r="B143" s="8" t="e">
        <f ca="1"/>
        <v>#NAME?</v>
      </c>
      <c r="C143" s="1" t="e">
        <f ca="1"/>
        <v>#NAME?</v>
      </c>
      <c r="D143" s="8" t="e">
        <f ca="1"/>
        <v>#NAME?</v>
      </c>
      <c r="E143" s="8" t="e">
        <f ca="1"/>
        <v>#NAME?</v>
      </c>
      <c r="F143" s="8" t="e">
        <f ca="1"/>
        <v>#NAME?</v>
      </c>
      <c r="G143" s="1" t="e">
        <f ca="1"/>
        <v>#NAME?</v>
      </c>
      <c r="H143" s="8" t="e">
        <f ca="1"/>
        <v>#NAME?</v>
      </c>
      <c r="I143" s="8" t="e">
        <f ca="1"/>
        <v>#NAME?</v>
      </c>
      <c r="J143" s="8" t="e">
        <f ca="1"/>
        <v>#NAME?</v>
      </c>
      <c r="K143" s="8" t="e">
        <f ca="1"/>
        <v>#NAME?</v>
      </c>
      <c r="L143" s="8" t="e">
        <f ca="1"/>
        <v>#NAME?</v>
      </c>
      <c r="M143" s="8" t="e">
        <f ca="1"/>
        <v>#NAME?</v>
      </c>
      <c r="N143" s="8" t="e">
        <f ca="1"/>
        <v>#NAME?</v>
      </c>
      <c r="O143" s="8" t="e">
        <f ca="1"/>
        <v>#NAME?</v>
      </c>
      <c r="P143" s="8" t="e">
        <f ca="1"/>
        <v>#NAME?</v>
      </c>
      <c r="Q143" s="8" t="e">
        <f ca="1"/>
        <v>#NAME?</v>
      </c>
      <c r="R143" s="8" t="e">
        <f ca="1"/>
        <v>#NAME?</v>
      </c>
      <c r="S143" s="8" t="e">
        <f ca="1"/>
        <v>#NAME?</v>
      </c>
      <c r="T143" s="8" t="e">
        <f ca="1"/>
        <v>#NAME?</v>
      </c>
      <c r="U143" s="8" t="e">
        <f ca="1"/>
        <v>#NAME?</v>
      </c>
      <c r="V143" s="8" t="e">
        <f ca="1"/>
        <v>#NAME?</v>
      </c>
      <c r="W143" s="8" t="e">
        <f ca="1"/>
        <v>#NAME?</v>
      </c>
      <c r="X143" s="8" t="e">
        <f ca="1"/>
        <v>#NAME?</v>
      </c>
      <c r="Y143" s="8" t="e">
        <f ca="1"/>
        <v>#NAME?</v>
      </c>
      <c r="Z143" s="8" t="e">
        <f ca="1"/>
        <v>#NAME?</v>
      </c>
      <c r="AA143" s="8" t="e">
        <f ca="1"/>
        <v>#NAME?</v>
      </c>
      <c r="AB143" s="8" t="e">
        <f ca="1"/>
        <v>#NAME?</v>
      </c>
      <c r="AC143" s="8" t="e">
        <f ca="1"/>
        <v>#NAME?</v>
      </c>
      <c r="AD143" s="8" t="e">
        <f ca="1"/>
        <v>#NAME?</v>
      </c>
      <c r="AE143" s="8" t="e">
        <f ca="1"/>
        <v>#NAME?</v>
      </c>
      <c r="AF143" s="8" t="e">
        <f ca="1"/>
        <v>#NAME?</v>
      </c>
      <c r="AG143" s="8" t="e">
        <f ca="1"/>
        <v>#NAME?</v>
      </c>
      <c r="AH143" s="8" t="e">
        <f ca="1"/>
        <v>#NAME?</v>
      </c>
      <c r="AI143" s="8" t="e">
        <f ca="1"/>
        <v>#NAME?</v>
      </c>
      <c r="AJ143" s="8" t="e">
        <f ca="1"/>
        <v>#NAME?</v>
      </c>
      <c r="AK143" s="8" t="e">
        <f ca="1"/>
        <v>#NAME?</v>
      </c>
      <c r="AL143" s="8" t="e">
        <f ca="1"/>
        <v>#NAME?</v>
      </c>
      <c r="AM143" s="8" t="e">
        <f ca="1"/>
        <v>#NAME?</v>
      </c>
      <c r="AN143" s="8" t="e">
        <f ca="1"/>
        <v>#NAME?</v>
      </c>
      <c r="AO143" s="8" t="e">
        <f ca="1"/>
        <v>#NAME?</v>
      </c>
      <c r="AP143" s="8" t="e">
        <f ca="1"/>
        <v>#NAME?</v>
      </c>
      <c r="AQ143" s="8" t="e">
        <f ca="1"/>
        <v>#NAME?</v>
      </c>
      <c r="AR143" s="8" t="e">
        <f ca="1"/>
        <v>#NAME?</v>
      </c>
      <c r="AS143" s="8" t="e">
        <f ca="1"/>
        <v>#NAME?</v>
      </c>
      <c r="AT143" s="8" t="e">
        <f ca="1"/>
        <v>#NAME?</v>
      </c>
      <c r="AU143" s="8" t="e">
        <f ca="1"/>
        <v>#NAME?</v>
      </c>
      <c r="AV143" s="8" t="e">
        <f ca="1"/>
        <v>#NAME?</v>
      </c>
    </row>
    <row r="144" spans="1:48">
      <c r="A144" s="22" t="s">
        <v>517</v>
      </c>
      <c r="B144" s="8" t="e">
        <f ca="1"/>
        <v>#NAME?</v>
      </c>
      <c r="C144" s="1" t="e">
        <f ca="1"/>
        <v>#NAME?</v>
      </c>
      <c r="D144" s="8" t="e">
        <f ca="1"/>
        <v>#NAME?</v>
      </c>
      <c r="E144" s="8" t="e">
        <f ca="1"/>
        <v>#NAME?</v>
      </c>
      <c r="F144" s="8" t="e">
        <f ca="1"/>
        <v>#NAME?</v>
      </c>
      <c r="G144" s="1" t="e">
        <f ca="1"/>
        <v>#NAME?</v>
      </c>
      <c r="H144" s="8" t="e">
        <f ca="1"/>
        <v>#NAME?</v>
      </c>
      <c r="I144" s="8" t="e">
        <f ca="1"/>
        <v>#NAME?</v>
      </c>
      <c r="J144" s="8" t="e">
        <f ca="1"/>
        <v>#NAME?</v>
      </c>
      <c r="K144" s="8" t="e">
        <f ca="1"/>
        <v>#NAME?</v>
      </c>
      <c r="L144" s="8" t="e">
        <f ca="1"/>
        <v>#NAME?</v>
      </c>
      <c r="M144" s="8" t="e">
        <f ca="1"/>
        <v>#NAME?</v>
      </c>
      <c r="N144" s="8" t="e">
        <f ca="1"/>
        <v>#NAME?</v>
      </c>
      <c r="O144" s="8" t="e">
        <f ca="1"/>
        <v>#NAME?</v>
      </c>
      <c r="P144" s="8" t="e">
        <f ca="1"/>
        <v>#NAME?</v>
      </c>
      <c r="Q144" s="8" t="e">
        <f ca="1"/>
        <v>#NAME?</v>
      </c>
      <c r="R144" s="8" t="e">
        <f ca="1"/>
        <v>#NAME?</v>
      </c>
      <c r="S144" s="8" t="e">
        <f ca="1"/>
        <v>#NAME?</v>
      </c>
      <c r="T144" s="8" t="e">
        <f ca="1"/>
        <v>#NAME?</v>
      </c>
      <c r="U144" s="8" t="e">
        <f ca="1"/>
        <v>#NAME?</v>
      </c>
      <c r="V144" s="8" t="e">
        <f ca="1"/>
        <v>#NAME?</v>
      </c>
      <c r="W144" s="8" t="e">
        <f ca="1"/>
        <v>#NAME?</v>
      </c>
      <c r="X144" s="8" t="e">
        <f ca="1"/>
        <v>#NAME?</v>
      </c>
      <c r="Y144" s="8" t="e">
        <f ca="1"/>
        <v>#NAME?</v>
      </c>
      <c r="Z144" s="8" t="e">
        <f ca="1"/>
        <v>#NAME?</v>
      </c>
      <c r="AA144" s="8" t="e">
        <f ca="1"/>
        <v>#NAME?</v>
      </c>
      <c r="AB144" s="8" t="e">
        <f ca="1"/>
        <v>#NAME?</v>
      </c>
      <c r="AC144" s="8" t="e">
        <f ca="1"/>
        <v>#NAME?</v>
      </c>
      <c r="AD144" s="8" t="e">
        <f ca="1"/>
        <v>#NAME?</v>
      </c>
      <c r="AE144" s="8" t="e">
        <f ca="1"/>
        <v>#NAME?</v>
      </c>
      <c r="AF144" s="8" t="e">
        <f ca="1"/>
        <v>#NAME?</v>
      </c>
      <c r="AG144" s="8" t="e">
        <f ca="1"/>
        <v>#NAME?</v>
      </c>
      <c r="AH144" s="8" t="e">
        <f ca="1"/>
        <v>#NAME?</v>
      </c>
      <c r="AI144" s="8" t="e">
        <f ca="1"/>
        <v>#NAME?</v>
      </c>
      <c r="AJ144" s="8" t="e">
        <f ca="1"/>
        <v>#NAME?</v>
      </c>
      <c r="AK144" s="8" t="e">
        <f ca="1"/>
        <v>#NAME?</v>
      </c>
      <c r="AL144" s="8" t="e">
        <f ca="1"/>
        <v>#NAME?</v>
      </c>
      <c r="AM144" s="8" t="e">
        <f ca="1"/>
        <v>#NAME?</v>
      </c>
      <c r="AN144" s="8" t="e">
        <f ca="1"/>
        <v>#NAME?</v>
      </c>
      <c r="AO144" s="8" t="e">
        <f ca="1"/>
        <v>#NAME?</v>
      </c>
      <c r="AP144" s="8" t="e">
        <f ca="1"/>
        <v>#NAME?</v>
      </c>
      <c r="AQ144" s="8" t="e">
        <f ca="1"/>
        <v>#NAME?</v>
      </c>
      <c r="AR144" s="8" t="e">
        <f ca="1"/>
        <v>#NAME?</v>
      </c>
      <c r="AS144" s="8" t="e">
        <f ca="1"/>
        <v>#NAME?</v>
      </c>
      <c r="AT144" s="8" t="e">
        <f ca="1"/>
        <v>#NAME?</v>
      </c>
      <c r="AU144" s="8" t="e">
        <f ca="1"/>
        <v>#NAME?</v>
      </c>
      <c r="AV144" s="8" t="e">
        <f ca="1"/>
        <v>#NAME?</v>
      </c>
    </row>
    <row r="145" spans="1:48">
      <c r="A145" s="22" t="s">
        <v>518</v>
      </c>
      <c r="B145" s="8" t="e">
        <f ca="1"/>
        <v>#NAME?</v>
      </c>
      <c r="C145" s="1" t="e">
        <f ca="1"/>
        <v>#NAME?</v>
      </c>
      <c r="D145" s="8" t="e">
        <f ca="1"/>
        <v>#NAME?</v>
      </c>
      <c r="E145" s="8" t="e">
        <f ca="1"/>
        <v>#NAME?</v>
      </c>
      <c r="F145" s="8" t="e">
        <f ca="1"/>
        <v>#NAME?</v>
      </c>
      <c r="G145" s="1" t="e">
        <f ca="1"/>
        <v>#NAME?</v>
      </c>
      <c r="H145" s="8" t="e">
        <f ca="1"/>
        <v>#NAME?</v>
      </c>
      <c r="I145" s="8" t="e">
        <f ca="1"/>
        <v>#NAME?</v>
      </c>
      <c r="J145" s="8" t="e">
        <f ca="1"/>
        <v>#NAME?</v>
      </c>
      <c r="K145" s="8" t="e">
        <f ca="1"/>
        <v>#NAME?</v>
      </c>
      <c r="L145" s="8" t="e">
        <f ca="1"/>
        <v>#NAME?</v>
      </c>
      <c r="M145" s="8" t="e">
        <f ca="1"/>
        <v>#NAME?</v>
      </c>
      <c r="N145" s="8" t="e">
        <f ca="1"/>
        <v>#NAME?</v>
      </c>
      <c r="O145" s="8" t="e">
        <f ca="1"/>
        <v>#NAME?</v>
      </c>
      <c r="P145" s="8" t="e">
        <f ca="1"/>
        <v>#NAME?</v>
      </c>
      <c r="Q145" s="8" t="e">
        <f ca="1"/>
        <v>#NAME?</v>
      </c>
      <c r="R145" s="8" t="e">
        <f ca="1"/>
        <v>#NAME?</v>
      </c>
      <c r="S145" s="8" t="e">
        <f ca="1"/>
        <v>#NAME?</v>
      </c>
      <c r="T145" s="8" t="e">
        <f ca="1"/>
        <v>#NAME?</v>
      </c>
      <c r="U145" s="8" t="e">
        <f ca="1"/>
        <v>#NAME?</v>
      </c>
      <c r="V145" s="8" t="e">
        <f ca="1"/>
        <v>#NAME?</v>
      </c>
      <c r="W145" s="8" t="e">
        <f ca="1"/>
        <v>#NAME?</v>
      </c>
      <c r="X145" s="8" t="e">
        <f ca="1"/>
        <v>#NAME?</v>
      </c>
      <c r="Y145" s="8" t="e">
        <f ca="1"/>
        <v>#NAME?</v>
      </c>
      <c r="Z145" s="8" t="e">
        <f ca="1"/>
        <v>#NAME?</v>
      </c>
      <c r="AA145" s="8" t="e">
        <f ca="1"/>
        <v>#NAME?</v>
      </c>
      <c r="AB145" s="8" t="e">
        <f ca="1"/>
        <v>#NAME?</v>
      </c>
      <c r="AC145" s="8" t="e">
        <f ca="1"/>
        <v>#NAME?</v>
      </c>
      <c r="AD145" s="8" t="e">
        <f ca="1"/>
        <v>#NAME?</v>
      </c>
      <c r="AE145" s="8" t="e">
        <f ca="1"/>
        <v>#NAME?</v>
      </c>
      <c r="AF145" s="8" t="e">
        <f ca="1"/>
        <v>#NAME?</v>
      </c>
      <c r="AG145" s="8" t="e">
        <f ca="1"/>
        <v>#NAME?</v>
      </c>
      <c r="AH145" s="8" t="e">
        <f ca="1"/>
        <v>#NAME?</v>
      </c>
      <c r="AI145" s="8" t="e">
        <f ca="1"/>
        <v>#NAME?</v>
      </c>
      <c r="AJ145" s="8" t="e">
        <f ca="1"/>
        <v>#NAME?</v>
      </c>
      <c r="AK145" s="8" t="e">
        <f ca="1"/>
        <v>#NAME?</v>
      </c>
      <c r="AL145" s="8" t="e">
        <f ca="1"/>
        <v>#NAME?</v>
      </c>
      <c r="AM145" s="8" t="e">
        <f ca="1"/>
        <v>#NAME?</v>
      </c>
      <c r="AN145" s="8" t="e">
        <f ca="1"/>
        <v>#NAME?</v>
      </c>
      <c r="AO145" s="8" t="e">
        <f ca="1"/>
        <v>#NAME?</v>
      </c>
      <c r="AP145" s="8" t="e">
        <f ca="1"/>
        <v>#NAME?</v>
      </c>
      <c r="AQ145" s="8" t="e">
        <f ca="1"/>
        <v>#NAME?</v>
      </c>
      <c r="AR145" s="8" t="e">
        <f ca="1"/>
        <v>#NAME?</v>
      </c>
      <c r="AS145" s="8" t="e">
        <f ca="1"/>
        <v>#NAME?</v>
      </c>
      <c r="AT145" s="8" t="e">
        <f ca="1"/>
        <v>#NAME?</v>
      </c>
      <c r="AU145" s="8" t="e">
        <f ca="1"/>
        <v>#NAME?</v>
      </c>
      <c r="AV145" s="8" t="e">
        <f ca="1"/>
        <v>#NAME?</v>
      </c>
    </row>
    <row r="146" spans="1:48">
      <c r="A146" s="22" t="s">
        <v>519</v>
      </c>
      <c r="B146" s="8" t="e">
        <f ca="1"/>
        <v>#NAME?</v>
      </c>
      <c r="C146" s="1" t="e">
        <f ca="1"/>
        <v>#NAME?</v>
      </c>
      <c r="D146" s="8" t="e">
        <f ca="1"/>
        <v>#NAME?</v>
      </c>
      <c r="E146" s="8" t="e">
        <f ca="1"/>
        <v>#NAME?</v>
      </c>
      <c r="F146" s="8" t="e">
        <f ca="1"/>
        <v>#NAME?</v>
      </c>
      <c r="G146" s="1" t="e">
        <f ca="1"/>
        <v>#NAME?</v>
      </c>
      <c r="H146" s="8" t="e">
        <f ca="1"/>
        <v>#NAME?</v>
      </c>
      <c r="I146" s="8" t="e">
        <f ca="1"/>
        <v>#NAME?</v>
      </c>
      <c r="J146" s="8" t="e">
        <f ca="1"/>
        <v>#NAME?</v>
      </c>
      <c r="K146" s="8" t="e">
        <f ca="1"/>
        <v>#NAME?</v>
      </c>
      <c r="L146" s="8" t="e">
        <f ca="1"/>
        <v>#NAME?</v>
      </c>
      <c r="M146" s="8" t="e">
        <f ca="1"/>
        <v>#NAME?</v>
      </c>
      <c r="N146" s="8" t="e">
        <f ca="1"/>
        <v>#NAME?</v>
      </c>
      <c r="O146" s="8" t="e">
        <f ca="1"/>
        <v>#NAME?</v>
      </c>
      <c r="P146" s="8" t="e">
        <f ca="1"/>
        <v>#NAME?</v>
      </c>
      <c r="Q146" s="8" t="e">
        <f ca="1"/>
        <v>#NAME?</v>
      </c>
      <c r="R146" s="8" t="e">
        <f ca="1"/>
        <v>#NAME?</v>
      </c>
      <c r="S146" s="8" t="e">
        <f ca="1"/>
        <v>#NAME?</v>
      </c>
      <c r="T146" s="8" t="e">
        <f ca="1"/>
        <v>#NAME?</v>
      </c>
      <c r="U146" s="8" t="e">
        <f ca="1"/>
        <v>#NAME?</v>
      </c>
      <c r="V146" s="8" t="e">
        <f ca="1"/>
        <v>#NAME?</v>
      </c>
      <c r="W146" s="8" t="e">
        <f ca="1"/>
        <v>#NAME?</v>
      </c>
      <c r="X146" s="8" t="e">
        <f ca="1"/>
        <v>#NAME?</v>
      </c>
      <c r="Y146" s="8" t="e">
        <f ca="1"/>
        <v>#NAME?</v>
      </c>
      <c r="Z146" s="8" t="e">
        <f ca="1"/>
        <v>#NAME?</v>
      </c>
      <c r="AA146" s="8" t="e">
        <f ca="1"/>
        <v>#NAME?</v>
      </c>
      <c r="AB146" s="8" t="e">
        <f ca="1"/>
        <v>#NAME?</v>
      </c>
      <c r="AC146" s="8" t="e">
        <f ca="1"/>
        <v>#NAME?</v>
      </c>
      <c r="AD146" s="8" t="e">
        <f ca="1"/>
        <v>#NAME?</v>
      </c>
      <c r="AE146" s="8" t="e">
        <f ca="1"/>
        <v>#NAME?</v>
      </c>
      <c r="AF146" s="8" t="e">
        <f ca="1"/>
        <v>#NAME?</v>
      </c>
      <c r="AG146" s="8" t="e">
        <f ca="1"/>
        <v>#NAME?</v>
      </c>
      <c r="AH146" s="8" t="e">
        <f ca="1"/>
        <v>#NAME?</v>
      </c>
      <c r="AI146" s="8" t="e">
        <f ca="1"/>
        <v>#NAME?</v>
      </c>
      <c r="AJ146" s="8" t="e">
        <f ca="1"/>
        <v>#NAME?</v>
      </c>
      <c r="AK146" s="8" t="e">
        <f ca="1"/>
        <v>#NAME?</v>
      </c>
      <c r="AL146" s="8" t="e">
        <f ca="1"/>
        <v>#NAME?</v>
      </c>
      <c r="AM146" s="8" t="e">
        <f ca="1"/>
        <v>#NAME?</v>
      </c>
      <c r="AN146" s="8" t="e">
        <f ca="1"/>
        <v>#NAME?</v>
      </c>
      <c r="AO146" s="8" t="e">
        <f ca="1"/>
        <v>#NAME?</v>
      </c>
      <c r="AP146" s="8" t="e">
        <f ca="1"/>
        <v>#NAME?</v>
      </c>
      <c r="AQ146" s="8" t="e">
        <f ca="1"/>
        <v>#NAME?</v>
      </c>
      <c r="AR146" s="8" t="e">
        <f ca="1"/>
        <v>#NAME?</v>
      </c>
      <c r="AS146" s="8" t="e">
        <f ca="1"/>
        <v>#NAME?</v>
      </c>
      <c r="AT146" s="8" t="e">
        <f ca="1"/>
        <v>#NAME?</v>
      </c>
      <c r="AU146" s="8" t="e">
        <f ca="1"/>
        <v>#NAME?</v>
      </c>
      <c r="AV146" s="8" t="e">
        <f ca="1"/>
        <v>#NAME?</v>
      </c>
    </row>
    <row r="147" spans="1:48">
      <c r="A147" s="22" t="s">
        <v>520</v>
      </c>
      <c r="B147" s="8" t="e">
        <f ca="1"/>
        <v>#NAME?</v>
      </c>
      <c r="C147" s="1" t="e">
        <f ca="1"/>
        <v>#NAME?</v>
      </c>
      <c r="D147" s="8" t="e">
        <f ca="1"/>
        <v>#NAME?</v>
      </c>
      <c r="E147" s="8" t="e">
        <f ca="1"/>
        <v>#NAME?</v>
      </c>
      <c r="F147" s="8" t="e">
        <f ca="1"/>
        <v>#NAME?</v>
      </c>
      <c r="G147" s="1" t="e">
        <f ca="1"/>
        <v>#NAME?</v>
      </c>
      <c r="H147" s="8" t="e">
        <f ca="1"/>
        <v>#NAME?</v>
      </c>
      <c r="I147" s="8" t="e">
        <f ca="1"/>
        <v>#NAME?</v>
      </c>
      <c r="J147" s="8" t="e">
        <f ca="1"/>
        <v>#NAME?</v>
      </c>
      <c r="K147" s="8" t="e">
        <f ca="1"/>
        <v>#NAME?</v>
      </c>
      <c r="L147" s="8" t="e">
        <f ca="1"/>
        <v>#NAME?</v>
      </c>
      <c r="M147" s="8" t="e">
        <f ca="1"/>
        <v>#NAME?</v>
      </c>
      <c r="N147" s="8" t="e">
        <f ca="1"/>
        <v>#NAME?</v>
      </c>
      <c r="O147" s="8" t="e">
        <f ca="1"/>
        <v>#NAME?</v>
      </c>
      <c r="P147" s="8" t="e">
        <f ca="1"/>
        <v>#NAME?</v>
      </c>
      <c r="Q147" s="8" t="e">
        <f ca="1"/>
        <v>#NAME?</v>
      </c>
      <c r="R147" s="8" t="e">
        <f ca="1"/>
        <v>#NAME?</v>
      </c>
      <c r="S147" s="8" t="e">
        <f ca="1"/>
        <v>#NAME?</v>
      </c>
      <c r="T147" s="8" t="e">
        <f ca="1"/>
        <v>#NAME?</v>
      </c>
      <c r="U147" s="8" t="e">
        <f ca="1"/>
        <v>#NAME?</v>
      </c>
      <c r="V147" s="8" t="e">
        <f ca="1"/>
        <v>#NAME?</v>
      </c>
      <c r="W147" s="8" t="e">
        <f ca="1"/>
        <v>#NAME?</v>
      </c>
      <c r="X147" s="8" t="e">
        <f ca="1"/>
        <v>#NAME?</v>
      </c>
      <c r="Y147" s="8" t="e">
        <f ca="1"/>
        <v>#NAME?</v>
      </c>
      <c r="Z147" s="8" t="e">
        <f ca="1"/>
        <v>#NAME?</v>
      </c>
      <c r="AA147" s="8" t="e">
        <f ca="1"/>
        <v>#NAME?</v>
      </c>
      <c r="AB147" s="8" t="e">
        <f ca="1"/>
        <v>#NAME?</v>
      </c>
      <c r="AC147" s="8" t="e">
        <f ca="1"/>
        <v>#NAME?</v>
      </c>
      <c r="AD147" s="8" t="e">
        <f ca="1"/>
        <v>#NAME?</v>
      </c>
      <c r="AE147" s="8" t="e">
        <f ca="1"/>
        <v>#NAME?</v>
      </c>
      <c r="AF147" s="8" t="e">
        <f ca="1"/>
        <v>#NAME?</v>
      </c>
      <c r="AG147" s="8" t="e">
        <f ca="1"/>
        <v>#NAME?</v>
      </c>
      <c r="AH147" s="8" t="e">
        <f ca="1"/>
        <v>#NAME?</v>
      </c>
      <c r="AI147" s="8" t="e">
        <f ca="1"/>
        <v>#NAME?</v>
      </c>
      <c r="AJ147" s="8" t="e">
        <f ca="1"/>
        <v>#NAME?</v>
      </c>
      <c r="AK147" s="8" t="e">
        <f ca="1"/>
        <v>#NAME?</v>
      </c>
      <c r="AL147" s="8" t="e">
        <f ca="1"/>
        <v>#NAME?</v>
      </c>
      <c r="AM147" s="8" t="e">
        <f ca="1"/>
        <v>#NAME?</v>
      </c>
      <c r="AN147" s="8" t="e">
        <f ca="1"/>
        <v>#NAME?</v>
      </c>
      <c r="AO147" s="8" t="e">
        <f ca="1"/>
        <v>#NAME?</v>
      </c>
      <c r="AP147" s="8" t="e">
        <f ca="1"/>
        <v>#NAME?</v>
      </c>
      <c r="AQ147" s="8" t="e">
        <f ca="1"/>
        <v>#NAME?</v>
      </c>
      <c r="AR147" s="8" t="e">
        <f ca="1"/>
        <v>#NAME?</v>
      </c>
      <c r="AS147" s="8" t="e">
        <f ca="1"/>
        <v>#NAME?</v>
      </c>
      <c r="AT147" s="8" t="e">
        <f ca="1"/>
        <v>#NAME?</v>
      </c>
      <c r="AU147" s="8" t="e">
        <f ca="1"/>
        <v>#NAME?</v>
      </c>
      <c r="AV147" s="8" t="e">
        <f ca="1"/>
        <v>#NAME?</v>
      </c>
    </row>
    <row r="148" spans="1:48">
      <c r="A148" s="22" t="s">
        <v>521</v>
      </c>
      <c r="B148" s="8" t="e">
        <f ca="1"/>
        <v>#NAME?</v>
      </c>
      <c r="C148" s="1" t="e">
        <f ca="1"/>
        <v>#NAME?</v>
      </c>
      <c r="D148" s="8" t="e">
        <f ca="1"/>
        <v>#NAME?</v>
      </c>
      <c r="E148" s="8" t="e">
        <f ca="1"/>
        <v>#NAME?</v>
      </c>
      <c r="F148" s="8" t="e">
        <f ca="1"/>
        <v>#NAME?</v>
      </c>
      <c r="G148" s="1" t="e">
        <f ca="1"/>
        <v>#NAME?</v>
      </c>
      <c r="H148" s="8" t="e">
        <f ca="1"/>
        <v>#NAME?</v>
      </c>
      <c r="I148" s="8" t="e">
        <f ca="1"/>
        <v>#NAME?</v>
      </c>
      <c r="J148" s="8" t="e">
        <f ca="1"/>
        <v>#NAME?</v>
      </c>
      <c r="K148" s="8" t="e">
        <f ca="1"/>
        <v>#NAME?</v>
      </c>
      <c r="L148" s="8" t="e">
        <f ca="1"/>
        <v>#NAME?</v>
      </c>
      <c r="M148" s="8" t="e">
        <f ca="1"/>
        <v>#NAME?</v>
      </c>
      <c r="N148" s="8" t="e">
        <f ca="1"/>
        <v>#NAME?</v>
      </c>
      <c r="O148" s="8" t="e">
        <f ca="1"/>
        <v>#NAME?</v>
      </c>
      <c r="P148" s="8" t="e">
        <f ca="1"/>
        <v>#NAME?</v>
      </c>
      <c r="Q148" s="8" t="e">
        <f ca="1"/>
        <v>#NAME?</v>
      </c>
      <c r="R148" s="8" t="e">
        <f ca="1"/>
        <v>#NAME?</v>
      </c>
      <c r="S148" s="8" t="e">
        <f ca="1"/>
        <v>#NAME?</v>
      </c>
      <c r="T148" s="8" t="e">
        <f ca="1"/>
        <v>#NAME?</v>
      </c>
      <c r="U148" s="8" t="e">
        <f ca="1"/>
        <v>#NAME?</v>
      </c>
      <c r="V148" s="8" t="e">
        <f ca="1"/>
        <v>#NAME?</v>
      </c>
      <c r="W148" s="8" t="e">
        <f ca="1"/>
        <v>#NAME?</v>
      </c>
      <c r="X148" s="8" t="e">
        <f ca="1"/>
        <v>#NAME?</v>
      </c>
      <c r="Y148" s="8" t="e">
        <f ca="1"/>
        <v>#NAME?</v>
      </c>
      <c r="Z148" s="8" t="e">
        <f ca="1"/>
        <v>#NAME?</v>
      </c>
      <c r="AA148" s="8" t="e">
        <f ca="1"/>
        <v>#NAME?</v>
      </c>
      <c r="AB148" s="8" t="e">
        <f ca="1"/>
        <v>#NAME?</v>
      </c>
      <c r="AC148" s="8" t="e">
        <f ca="1"/>
        <v>#NAME?</v>
      </c>
      <c r="AD148" s="8" t="e">
        <f ca="1"/>
        <v>#NAME?</v>
      </c>
      <c r="AE148" s="8" t="e">
        <f ca="1"/>
        <v>#NAME?</v>
      </c>
      <c r="AF148" s="8" t="e">
        <f ca="1"/>
        <v>#NAME?</v>
      </c>
      <c r="AG148" s="8" t="e">
        <f ca="1"/>
        <v>#NAME?</v>
      </c>
      <c r="AH148" s="8" t="e">
        <f ca="1"/>
        <v>#NAME?</v>
      </c>
      <c r="AI148" s="8" t="e">
        <f ca="1"/>
        <v>#NAME?</v>
      </c>
      <c r="AJ148" s="8" t="e">
        <f ca="1"/>
        <v>#NAME?</v>
      </c>
      <c r="AK148" s="8" t="e">
        <f ca="1"/>
        <v>#NAME?</v>
      </c>
      <c r="AL148" s="8" t="e">
        <f ca="1"/>
        <v>#NAME?</v>
      </c>
      <c r="AM148" s="8" t="e">
        <f ca="1"/>
        <v>#NAME?</v>
      </c>
      <c r="AN148" s="8" t="e">
        <f ca="1"/>
        <v>#NAME?</v>
      </c>
      <c r="AO148" s="8" t="e">
        <f ca="1"/>
        <v>#NAME?</v>
      </c>
      <c r="AP148" s="8" t="e">
        <f ca="1"/>
        <v>#NAME?</v>
      </c>
      <c r="AQ148" s="8" t="e">
        <f ca="1"/>
        <v>#NAME?</v>
      </c>
      <c r="AR148" s="8" t="e">
        <f ca="1"/>
        <v>#NAME?</v>
      </c>
      <c r="AS148" s="8" t="e">
        <f ca="1"/>
        <v>#NAME?</v>
      </c>
      <c r="AT148" s="8" t="e">
        <f ca="1"/>
        <v>#NAME?</v>
      </c>
      <c r="AU148" s="8" t="e">
        <f ca="1"/>
        <v>#NAME?</v>
      </c>
      <c r="AV148" s="8" t="e">
        <f ca="1"/>
        <v>#NAME?</v>
      </c>
    </row>
    <row r="149" spans="1:48">
      <c r="A149" s="22" t="s">
        <v>522</v>
      </c>
      <c r="B149" s="8" t="e">
        <f ca="1"/>
        <v>#NAME?</v>
      </c>
      <c r="C149" s="1" t="e">
        <f ca="1"/>
        <v>#NAME?</v>
      </c>
      <c r="D149" s="8" t="e">
        <f ca="1"/>
        <v>#NAME?</v>
      </c>
      <c r="E149" s="8" t="e">
        <f ca="1"/>
        <v>#NAME?</v>
      </c>
      <c r="F149" s="8" t="e">
        <f ca="1"/>
        <v>#NAME?</v>
      </c>
      <c r="G149" s="1" t="e">
        <f ca="1"/>
        <v>#NAME?</v>
      </c>
      <c r="H149" s="8" t="e">
        <f ca="1"/>
        <v>#NAME?</v>
      </c>
      <c r="I149" s="8" t="e">
        <f ca="1"/>
        <v>#NAME?</v>
      </c>
      <c r="J149" s="8" t="e">
        <f ca="1"/>
        <v>#NAME?</v>
      </c>
      <c r="K149" s="8" t="e">
        <f ca="1"/>
        <v>#NAME?</v>
      </c>
      <c r="L149" s="8" t="e">
        <f ca="1"/>
        <v>#NAME?</v>
      </c>
      <c r="M149" s="8" t="e">
        <f ca="1"/>
        <v>#NAME?</v>
      </c>
      <c r="N149" s="8" t="e">
        <f ca="1"/>
        <v>#NAME?</v>
      </c>
      <c r="O149" s="8" t="e">
        <f ca="1"/>
        <v>#NAME?</v>
      </c>
      <c r="P149" s="8" t="e">
        <f ca="1"/>
        <v>#NAME?</v>
      </c>
      <c r="Q149" s="8" t="e">
        <f ca="1"/>
        <v>#NAME?</v>
      </c>
      <c r="R149" s="8" t="e">
        <f ca="1"/>
        <v>#NAME?</v>
      </c>
      <c r="S149" s="8" t="e">
        <f ca="1"/>
        <v>#NAME?</v>
      </c>
      <c r="T149" s="8" t="e">
        <f ca="1"/>
        <v>#NAME?</v>
      </c>
      <c r="U149" s="8" t="e">
        <f ca="1"/>
        <v>#NAME?</v>
      </c>
      <c r="V149" s="8" t="e">
        <f ca="1"/>
        <v>#NAME?</v>
      </c>
      <c r="W149" s="8" t="e">
        <f ca="1"/>
        <v>#NAME?</v>
      </c>
      <c r="X149" s="8" t="e">
        <f ca="1"/>
        <v>#NAME?</v>
      </c>
      <c r="Y149" s="8" t="e">
        <f ca="1"/>
        <v>#NAME?</v>
      </c>
      <c r="Z149" s="8" t="e">
        <f ca="1"/>
        <v>#NAME?</v>
      </c>
      <c r="AA149" s="8" t="e">
        <f ca="1"/>
        <v>#NAME?</v>
      </c>
      <c r="AB149" s="8" t="e">
        <f ca="1"/>
        <v>#NAME?</v>
      </c>
      <c r="AC149" s="8" t="e">
        <f ca="1"/>
        <v>#NAME?</v>
      </c>
      <c r="AD149" s="8" t="e">
        <f ca="1"/>
        <v>#NAME?</v>
      </c>
      <c r="AE149" s="8" t="e">
        <f ca="1"/>
        <v>#NAME?</v>
      </c>
      <c r="AF149" s="8" t="e">
        <f ca="1"/>
        <v>#NAME?</v>
      </c>
      <c r="AG149" s="8" t="e">
        <f ca="1"/>
        <v>#NAME?</v>
      </c>
      <c r="AH149" s="8" t="e">
        <f ca="1"/>
        <v>#NAME?</v>
      </c>
      <c r="AI149" s="8" t="e">
        <f ca="1"/>
        <v>#NAME?</v>
      </c>
      <c r="AJ149" s="8" t="e">
        <f ca="1"/>
        <v>#NAME?</v>
      </c>
      <c r="AK149" s="8" t="e">
        <f ca="1"/>
        <v>#NAME?</v>
      </c>
      <c r="AL149" s="8" t="e">
        <f ca="1"/>
        <v>#NAME?</v>
      </c>
      <c r="AM149" s="8" t="e">
        <f ca="1"/>
        <v>#NAME?</v>
      </c>
      <c r="AN149" s="8" t="e">
        <f ca="1"/>
        <v>#NAME?</v>
      </c>
      <c r="AO149" s="8" t="e">
        <f ca="1"/>
        <v>#NAME?</v>
      </c>
      <c r="AP149" s="8" t="e">
        <f ca="1"/>
        <v>#NAME?</v>
      </c>
      <c r="AQ149" s="8" t="e">
        <f ca="1"/>
        <v>#NAME?</v>
      </c>
      <c r="AR149" s="8" t="e">
        <f ca="1"/>
        <v>#NAME?</v>
      </c>
      <c r="AS149" s="8" t="e">
        <f ca="1"/>
        <v>#NAME?</v>
      </c>
      <c r="AT149" s="8" t="e">
        <f ca="1"/>
        <v>#NAME?</v>
      </c>
      <c r="AU149" s="8" t="e">
        <f ca="1"/>
        <v>#NAME?</v>
      </c>
      <c r="AV149" s="8" t="e">
        <f ca="1"/>
        <v>#NAME?</v>
      </c>
    </row>
    <row r="150" spans="1:48">
      <c r="A150" s="22" t="s">
        <v>523</v>
      </c>
      <c r="B150" s="8" t="e">
        <f ca="1"/>
        <v>#NAME?</v>
      </c>
      <c r="C150" s="1" t="e">
        <f ca="1"/>
        <v>#NAME?</v>
      </c>
      <c r="D150" s="8" t="e">
        <f ca="1"/>
        <v>#NAME?</v>
      </c>
      <c r="E150" s="8" t="e">
        <f ca="1"/>
        <v>#NAME?</v>
      </c>
      <c r="F150" s="8" t="e">
        <f ca="1"/>
        <v>#NAME?</v>
      </c>
      <c r="G150" s="1" t="e">
        <f ca="1"/>
        <v>#NAME?</v>
      </c>
      <c r="H150" s="8" t="e">
        <f ca="1"/>
        <v>#NAME?</v>
      </c>
      <c r="I150" s="8" t="e">
        <f ca="1"/>
        <v>#NAME?</v>
      </c>
      <c r="J150" s="8" t="e">
        <f ca="1"/>
        <v>#NAME?</v>
      </c>
      <c r="K150" s="8" t="e">
        <f ca="1"/>
        <v>#NAME?</v>
      </c>
      <c r="L150" s="8" t="e">
        <f ca="1"/>
        <v>#NAME?</v>
      </c>
      <c r="M150" s="8" t="e">
        <f ca="1"/>
        <v>#NAME?</v>
      </c>
      <c r="N150" s="8" t="e">
        <f ca="1"/>
        <v>#NAME?</v>
      </c>
      <c r="O150" s="8" t="e">
        <f ca="1"/>
        <v>#NAME?</v>
      </c>
      <c r="P150" s="8" t="e">
        <f ca="1"/>
        <v>#NAME?</v>
      </c>
      <c r="Q150" s="8" t="e">
        <f ca="1"/>
        <v>#NAME?</v>
      </c>
      <c r="R150" s="8" t="e">
        <f ca="1"/>
        <v>#NAME?</v>
      </c>
      <c r="S150" s="8" t="e">
        <f ca="1"/>
        <v>#NAME?</v>
      </c>
      <c r="T150" s="8" t="e">
        <f ca="1"/>
        <v>#NAME?</v>
      </c>
      <c r="U150" s="8" t="e">
        <f ca="1"/>
        <v>#NAME?</v>
      </c>
      <c r="V150" s="8" t="e">
        <f ca="1"/>
        <v>#NAME?</v>
      </c>
      <c r="W150" s="8" t="e">
        <f ca="1"/>
        <v>#NAME?</v>
      </c>
      <c r="X150" s="8" t="e">
        <f ca="1"/>
        <v>#NAME?</v>
      </c>
      <c r="Y150" s="8" t="e">
        <f ca="1"/>
        <v>#NAME?</v>
      </c>
      <c r="Z150" s="8" t="e">
        <f ca="1"/>
        <v>#NAME?</v>
      </c>
      <c r="AA150" s="8" t="e">
        <f ca="1"/>
        <v>#NAME?</v>
      </c>
      <c r="AB150" s="8" t="e">
        <f ca="1"/>
        <v>#NAME?</v>
      </c>
      <c r="AC150" s="8" t="e">
        <f ca="1"/>
        <v>#NAME?</v>
      </c>
      <c r="AD150" s="8" t="e">
        <f ca="1"/>
        <v>#NAME?</v>
      </c>
      <c r="AE150" s="8" t="e">
        <f ca="1"/>
        <v>#NAME?</v>
      </c>
      <c r="AF150" s="8" t="e">
        <f ca="1"/>
        <v>#NAME?</v>
      </c>
      <c r="AG150" s="8" t="e">
        <f ca="1"/>
        <v>#NAME?</v>
      </c>
      <c r="AH150" s="8" t="e">
        <f ca="1"/>
        <v>#NAME?</v>
      </c>
      <c r="AI150" s="8" t="e">
        <f ca="1"/>
        <v>#NAME?</v>
      </c>
      <c r="AJ150" s="8" t="e">
        <f ca="1"/>
        <v>#NAME?</v>
      </c>
      <c r="AK150" s="8" t="e">
        <f ca="1"/>
        <v>#NAME?</v>
      </c>
      <c r="AL150" s="8" t="e">
        <f ca="1"/>
        <v>#NAME?</v>
      </c>
      <c r="AM150" s="8" t="e">
        <f ca="1"/>
        <v>#NAME?</v>
      </c>
      <c r="AN150" s="8" t="e">
        <f ca="1"/>
        <v>#NAME?</v>
      </c>
      <c r="AO150" s="8" t="e">
        <f ca="1"/>
        <v>#NAME?</v>
      </c>
      <c r="AP150" s="8" t="e">
        <f ca="1"/>
        <v>#NAME?</v>
      </c>
      <c r="AQ150" s="8" t="e">
        <f ca="1"/>
        <v>#NAME?</v>
      </c>
      <c r="AR150" s="8" t="e">
        <f ca="1"/>
        <v>#NAME?</v>
      </c>
      <c r="AS150" s="8" t="e">
        <f ca="1"/>
        <v>#NAME?</v>
      </c>
      <c r="AT150" s="8" t="e">
        <f ca="1"/>
        <v>#NAME?</v>
      </c>
      <c r="AU150" s="8" t="e">
        <f ca="1"/>
        <v>#NAME?</v>
      </c>
      <c r="AV150" s="8" t="e">
        <f ca="1"/>
        <v>#NAME?</v>
      </c>
    </row>
    <row r="151" spans="1:48">
      <c r="A151" s="22" t="s">
        <v>524</v>
      </c>
      <c r="B151" s="8" t="e">
        <f ca="1"/>
        <v>#NAME?</v>
      </c>
      <c r="C151" s="1" t="e">
        <f ca="1"/>
        <v>#NAME?</v>
      </c>
      <c r="D151" s="8" t="e">
        <f ca="1"/>
        <v>#NAME?</v>
      </c>
      <c r="E151" s="8" t="e">
        <f ca="1"/>
        <v>#NAME?</v>
      </c>
      <c r="F151" s="8" t="e">
        <f ca="1"/>
        <v>#NAME?</v>
      </c>
      <c r="G151" s="1" t="e">
        <f ca="1"/>
        <v>#NAME?</v>
      </c>
      <c r="H151" s="8" t="e">
        <f ca="1"/>
        <v>#NAME?</v>
      </c>
      <c r="I151" s="8" t="e">
        <f ca="1"/>
        <v>#NAME?</v>
      </c>
      <c r="J151" s="8" t="e">
        <f ca="1"/>
        <v>#NAME?</v>
      </c>
      <c r="K151" s="8" t="e">
        <f ca="1"/>
        <v>#NAME?</v>
      </c>
      <c r="L151" s="8" t="e">
        <f ca="1"/>
        <v>#NAME?</v>
      </c>
      <c r="M151" s="8" t="e">
        <f ca="1"/>
        <v>#NAME?</v>
      </c>
      <c r="N151" s="8" t="e">
        <f ca="1"/>
        <v>#NAME?</v>
      </c>
      <c r="O151" s="8" t="e">
        <f ca="1"/>
        <v>#NAME?</v>
      </c>
      <c r="P151" s="8" t="e">
        <f ca="1"/>
        <v>#NAME?</v>
      </c>
      <c r="Q151" s="8" t="e">
        <f ca="1"/>
        <v>#NAME?</v>
      </c>
      <c r="R151" s="8" t="e">
        <f ca="1"/>
        <v>#NAME?</v>
      </c>
      <c r="S151" s="8" t="e">
        <f ca="1"/>
        <v>#NAME?</v>
      </c>
      <c r="T151" s="8" t="e">
        <f ca="1"/>
        <v>#NAME?</v>
      </c>
      <c r="U151" s="8" t="e">
        <f ca="1"/>
        <v>#NAME?</v>
      </c>
      <c r="V151" s="8" t="e">
        <f ca="1"/>
        <v>#NAME?</v>
      </c>
      <c r="W151" s="8" t="e">
        <f ca="1"/>
        <v>#NAME?</v>
      </c>
      <c r="X151" s="8" t="e">
        <f ca="1"/>
        <v>#NAME?</v>
      </c>
      <c r="Y151" s="8" t="e">
        <f ca="1"/>
        <v>#NAME?</v>
      </c>
      <c r="Z151" s="8" t="e">
        <f ca="1"/>
        <v>#NAME?</v>
      </c>
      <c r="AA151" s="8" t="e">
        <f ca="1"/>
        <v>#NAME?</v>
      </c>
      <c r="AB151" s="8" t="e">
        <f ca="1"/>
        <v>#NAME?</v>
      </c>
      <c r="AC151" s="8" t="e">
        <f ca="1"/>
        <v>#NAME?</v>
      </c>
      <c r="AD151" s="8" t="e">
        <f ca="1"/>
        <v>#NAME?</v>
      </c>
      <c r="AE151" s="8" t="e">
        <f ca="1"/>
        <v>#NAME?</v>
      </c>
      <c r="AF151" s="8" t="e">
        <f ca="1"/>
        <v>#NAME?</v>
      </c>
      <c r="AG151" s="8" t="e">
        <f ca="1"/>
        <v>#NAME?</v>
      </c>
      <c r="AH151" s="8" t="e">
        <f ca="1"/>
        <v>#NAME?</v>
      </c>
      <c r="AI151" s="8" t="e">
        <f ca="1"/>
        <v>#NAME?</v>
      </c>
      <c r="AJ151" s="8" t="e">
        <f ca="1"/>
        <v>#NAME?</v>
      </c>
      <c r="AK151" s="8" t="e">
        <f ca="1"/>
        <v>#NAME?</v>
      </c>
      <c r="AL151" s="8" t="e">
        <f ca="1"/>
        <v>#NAME?</v>
      </c>
      <c r="AM151" s="8" t="e">
        <f ca="1"/>
        <v>#NAME?</v>
      </c>
      <c r="AN151" s="8" t="e">
        <f ca="1"/>
        <v>#NAME?</v>
      </c>
      <c r="AO151" s="8" t="e">
        <f ca="1"/>
        <v>#NAME?</v>
      </c>
      <c r="AP151" s="8" t="e">
        <f ca="1"/>
        <v>#NAME?</v>
      </c>
      <c r="AQ151" s="8" t="e">
        <f ca="1"/>
        <v>#NAME?</v>
      </c>
      <c r="AR151" s="8" t="e">
        <f ca="1"/>
        <v>#NAME?</v>
      </c>
      <c r="AS151" s="8" t="e">
        <f ca="1"/>
        <v>#NAME?</v>
      </c>
      <c r="AT151" s="8" t="e">
        <f ca="1"/>
        <v>#NAME?</v>
      </c>
      <c r="AU151" s="8" t="e">
        <f ca="1"/>
        <v>#NAME?</v>
      </c>
      <c r="AV151" s="8" t="e">
        <f ca="1"/>
        <v>#NAME?</v>
      </c>
    </row>
    <row r="152" spans="1:48">
      <c r="A152" s="22" t="s">
        <v>525</v>
      </c>
      <c r="B152" s="8" t="e">
        <f ca="1"/>
        <v>#NAME?</v>
      </c>
      <c r="C152" s="1" t="e">
        <f ca="1"/>
        <v>#NAME?</v>
      </c>
      <c r="D152" s="8" t="e">
        <f ca="1"/>
        <v>#NAME?</v>
      </c>
      <c r="E152" s="8" t="e">
        <f ca="1"/>
        <v>#NAME?</v>
      </c>
      <c r="F152" s="8" t="e">
        <f ca="1"/>
        <v>#NAME?</v>
      </c>
      <c r="G152" s="1" t="e">
        <f ca="1"/>
        <v>#NAME?</v>
      </c>
      <c r="H152" s="8" t="e">
        <f ca="1"/>
        <v>#NAME?</v>
      </c>
      <c r="I152" s="8" t="e">
        <f ca="1"/>
        <v>#NAME?</v>
      </c>
      <c r="J152" s="8" t="e">
        <f ca="1"/>
        <v>#NAME?</v>
      </c>
      <c r="K152" s="8" t="e">
        <f ca="1"/>
        <v>#NAME?</v>
      </c>
      <c r="L152" s="8" t="e">
        <f ca="1"/>
        <v>#NAME?</v>
      </c>
      <c r="M152" s="8" t="e">
        <f ca="1"/>
        <v>#NAME?</v>
      </c>
      <c r="N152" s="8" t="e">
        <f ca="1"/>
        <v>#NAME?</v>
      </c>
      <c r="O152" s="8" t="e">
        <f ca="1"/>
        <v>#NAME?</v>
      </c>
      <c r="P152" s="8" t="e">
        <f ca="1"/>
        <v>#NAME?</v>
      </c>
      <c r="Q152" s="8" t="e">
        <f ca="1"/>
        <v>#NAME?</v>
      </c>
      <c r="R152" s="8" t="e">
        <f ca="1"/>
        <v>#NAME?</v>
      </c>
      <c r="S152" s="8" t="e">
        <f ca="1"/>
        <v>#NAME?</v>
      </c>
      <c r="T152" s="8" t="e">
        <f ca="1"/>
        <v>#NAME?</v>
      </c>
      <c r="U152" s="8" t="e">
        <f ca="1"/>
        <v>#NAME?</v>
      </c>
      <c r="V152" s="8" t="e">
        <f ca="1"/>
        <v>#NAME?</v>
      </c>
      <c r="W152" s="8" t="e">
        <f ca="1"/>
        <v>#NAME?</v>
      </c>
      <c r="X152" s="8" t="e">
        <f ca="1"/>
        <v>#NAME?</v>
      </c>
      <c r="Y152" s="8" t="e">
        <f ca="1"/>
        <v>#NAME?</v>
      </c>
      <c r="Z152" s="8" t="e">
        <f ca="1"/>
        <v>#NAME?</v>
      </c>
      <c r="AA152" s="8" t="e">
        <f ca="1"/>
        <v>#NAME?</v>
      </c>
      <c r="AB152" s="8" t="e">
        <f ca="1"/>
        <v>#NAME?</v>
      </c>
      <c r="AC152" s="8" t="e">
        <f ca="1"/>
        <v>#NAME?</v>
      </c>
      <c r="AD152" s="8" t="e">
        <f ca="1"/>
        <v>#NAME?</v>
      </c>
      <c r="AE152" s="8" t="e">
        <f ca="1"/>
        <v>#NAME?</v>
      </c>
      <c r="AF152" s="8" t="e">
        <f ca="1"/>
        <v>#NAME?</v>
      </c>
      <c r="AG152" s="8" t="e">
        <f ca="1"/>
        <v>#NAME?</v>
      </c>
      <c r="AH152" s="8" t="e">
        <f ca="1"/>
        <v>#NAME?</v>
      </c>
      <c r="AI152" s="8" t="e">
        <f ca="1"/>
        <v>#NAME?</v>
      </c>
      <c r="AJ152" s="8" t="e">
        <f ca="1"/>
        <v>#NAME?</v>
      </c>
      <c r="AK152" s="8" t="e">
        <f ca="1"/>
        <v>#NAME?</v>
      </c>
      <c r="AL152" s="8" t="e">
        <f ca="1"/>
        <v>#NAME?</v>
      </c>
      <c r="AM152" s="8" t="e">
        <f ca="1"/>
        <v>#NAME?</v>
      </c>
      <c r="AN152" s="8" t="e">
        <f ca="1"/>
        <v>#NAME?</v>
      </c>
      <c r="AO152" s="8" t="e">
        <f ca="1"/>
        <v>#NAME?</v>
      </c>
      <c r="AP152" s="8" t="e">
        <f ca="1"/>
        <v>#NAME?</v>
      </c>
      <c r="AQ152" s="8" t="e">
        <f ca="1"/>
        <v>#NAME?</v>
      </c>
      <c r="AR152" s="8" t="e">
        <f ca="1"/>
        <v>#NAME?</v>
      </c>
      <c r="AS152" s="8" t="e">
        <f ca="1"/>
        <v>#NAME?</v>
      </c>
      <c r="AT152" s="8" t="e">
        <f ca="1"/>
        <v>#NAME?</v>
      </c>
      <c r="AU152" s="8" t="e">
        <f ca="1"/>
        <v>#NAME?</v>
      </c>
      <c r="AV152" s="8" t="e">
        <f ca="1"/>
        <v>#NAME?</v>
      </c>
    </row>
    <row r="153" spans="1:48">
      <c r="A153" s="22" t="s">
        <v>526</v>
      </c>
      <c r="B153" s="8" t="e">
        <f ca="1"/>
        <v>#NAME?</v>
      </c>
      <c r="C153" s="1" t="e">
        <f ca="1"/>
        <v>#NAME?</v>
      </c>
      <c r="D153" s="8" t="e">
        <f ca="1"/>
        <v>#NAME?</v>
      </c>
      <c r="E153" s="8" t="e">
        <f ca="1"/>
        <v>#NAME?</v>
      </c>
      <c r="F153" s="8" t="e">
        <f ca="1"/>
        <v>#NAME?</v>
      </c>
      <c r="G153" s="1" t="e">
        <f ca="1"/>
        <v>#NAME?</v>
      </c>
      <c r="H153" s="8" t="e">
        <f ca="1"/>
        <v>#NAME?</v>
      </c>
      <c r="I153" s="8" t="e">
        <f ca="1"/>
        <v>#NAME?</v>
      </c>
      <c r="J153" s="8" t="e">
        <f ca="1"/>
        <v>#NAME?</v>
      </c>
      <c r="K153" s="8" t="e">
        <f ca="1"/>
        <v>#NAME?</v>
      </c>
      <c r="L153" s="8" t="e">
        <f ca="1"/>
        <v>#NAME?</v>
      </c>
      <c r="M153" s="8" t="e">
        <f ca="1"/>
        <v>#NAME?</v>
      </c>
      <c r="N153" s="8" t="e">
        <f ca="1"/>
        <v>#NAME?</v>
      </c>
      <c r="O153" s="8" t="e">
        <f ca="1"/>
        <v>#NAME?</v>
      </c>
      <c r="P153" s="8" t="e">
        <f ca="1"/>
        <v>#NAME?</v>
      </c>
      <c r="Q153" s="8" t="e">
        <f ca="1"/>
        <v>#NAME?</v>
      </c>
      <c r="R153" s="8" t="e">
        <f ca="1"/>
        <v>#NAME?</v>
      </c>
      <c r="S153" s="8" t="e">
        <f ca="1"/>
        <v>#NAME?</v>
      </c>
      <c r="T153" s="8" t="e">
        <f ca="1"/>
        <v>#NAME?</v>
      </c>
      <c r="U153" s="8" t="e">
        <f ca="1"/>
        <v>#NAME?</v>
      </c>
      <c r="V153" s="8" t="e">
        <f ca="1"/>
        <v>#NAME?</v>
      </c>
      <c r="W153" s="8" t="e">
        <f ca="1"/>
        <v>#NAME?</v>
      </c>
      <c r="X153" s="8" t="e">
        <f ca="1"/>
        <v>#NAME?</v>
      </c>
      <c r="Y153" s="8" t="e">
        <f ca="1"/>
        <v>#NAME?</v>
      </c>
      <c r="Z153" s="8" t="e">
        <f ca="1"/>
        <v>#NAME?</v>
      </c>
      <c r="AA153" s="8" t="e">
        <f ca="1"/>
        <v>#NAME?</v>
      </c>
      <c r="AB153" s="8" t="e">
        <f ca="1"/>
        <v>#NAME?</v>
      </c>
      <c r="AC153" s="8" t="e">
        <f ca="1"/>
        <v>#NAME?</v>
      </c>
      <c r="AD153" s="8" t="e">
        <f ca="1"/>
        <v>#NAME?</v>
      </c>
      <c r="AE153" s="8" t="e">
        <f ca="1"/>
        <v>#NAME?</v>
      </c>
      <c r="AF153" s="8" t="e">
        <f ca="1"/>
        <v>#NAME?</v>
      </c>
      <c r="AG153" s="8" t="e">
        <f ca="1"/>
        <v>#NAME?</v>
      </c>
      <c r="AH153" s="8" t="e">
        <f ca="1"/>
        <v>#NAME?</v>
      </c>
      <c r="AI153" s="8" t="e">
        <f ca="1"/>
        <v>#NAME?</v>
      </c>
      <c r="AJ153" s="8" t="e">
        <f ca="1"/>
        <v>#NAME?</v>
      </c>
      <c r="AK153" s="8" t="e">
        <f ca="1"/>
        <v>#NAME?</v>
      </c>
      <c r="AL153" s="8" t="e">
        <f ca="1"/>
        <v>#NAME?</v>
      </c>
      <c r="AM153" s="8" t="e">
        <f ca="1"/>
        <v>#NAME?</v>
      </c>
      <c r="AN153" s="8" t="e">
        <f ca="1"/>
        <v>#NAME?</v>
      </c>
      <c r="AO153" s="8" t="e">
        <f ca="1"/>
        <v>#NAME?</v>
      </c>
      <c r="AP153" s="8" t="e">
        <f ca="1"/>
        <v>#NAME?</v>
      </c>
      <c r="AQ153" s="8" t="e">
        <f ca="1"/>
        <v>#NAME?</v>
      </c>
      <c r="AR153" s="8" t="e">
        <f ca="1"/>
        <v>#NAME?</v>
      </c>
      <c r="AS153" s="8" t="e">
        <f ca="1"/>
        <v>#NAME?</v>
      </c>
      <c r="AT153" s="8" t="e">
        <f ca="1"/>
        <v>#NAME?</v>
      </c>
      <c r="AU153" s="8" t="e">
        <f ca="1"/>
        <v>#NAME?</v>
      </c>
      <c r="AV153" s="8" t="e">
        <f ca="1"/>
        <v>#NAME?</v>
      </c>
    </row>
    <row r="154" spans="1:48">
      <c r="A154" s="22" t="s">
        <v>527</v>
      </c>
      <c r="B154" s="8" t="e">
        <f ca="1"/>
        <v>#NAME?</v>
      </c>
      <c r="C154" s="1" t="e">
        <f ca="1"/>
        <v>#NAME?</v>
      </c>
      <c r="D154" s="8" t="e">
        <f ca="1"/>
        <v>#NAME?</v>
      </c>
      <c r="E154" s="8" t="e">
        <f ca="1"/>
        <v>#NAME?</v>
      </c>
      <c r="F154" s="8" t="e">
        <f ca="1"/>
        <v>#NAME?</v>
      </c>
      <c r="G154" s="1" t="e">
        <f ca="1"/>
        <v>#NAME?</v>
      </c>
      <c r="H154" s="8" t="e">
        <f ca="1"/>
        <v>#NAME?</v>
      </c>
      <c r="I154" s="8" t="e">
        <f ca="1"/>
        <v>#NAME?</v>
      </c>
      <c r="J154" s="8" t="e">
        <f ca="1"/>
        <v>#NAME?</v>
      </c>
      <c r="K154" s="8" t="e">
        <f ca="1"/>
        <v>#NAME?</v>
      </c>
      <c r="L154" s="8" t="e">
        <f ca="1"/>
        <v>#NAME?</v>
      </c>
      <c r="M154" s="8" t="e">
        <f ca="1"/>
        <v>#NAME?</v>
      </c>
      <c r="N154" s="8" t="e">
        <f ca="1"/>
        <v>#NAME?</v>
      </c>
      <c r="O154" s="8" t="e">
        <f ca="1"/>
        <v>#NAME?</v>
      </c>
      <c r="P154" s="8" t="e">
        <f ca="1"/>
        <v>#NAME?</v>
      </c>
      <c r="Q154" s="8" t="e">
        <f ca="1"/>
        <v>#NAME?</v>
      </c>
      <c r="R154" s="8" t="e">
        <f ca="1"/>
        <v>#NAME?</v>
      </c>
      <c r="S154" s="8" t="e">
        <f ca="1"/>
        <v>#NAME?</v>
      </c>
      <c r="T154" s="8" t="e">
        <f ca="1"/>
        <v>#NAME?</v>
      </c>
      <c r="U154" s="8" t="e">
        <f ca="1"/>
        <v>#NAME?</v>
      </c>
      <c r="V154" s="8" t="e">
        <f ca="1"/>
        <v>#NAME?</v>
      </c>
      <c r="W154" s="8" t="e">
        <f ca="1"/>
        <v>#NAME?</v>
      </c>
      <c r="X154" s="8" t="e">
        <f ca="1"/>
        <v>#NAME?</v>
      </c>
      <c r="Y154" s="8" t="e">
        <f ca="1"/>
        <v>#NAME?</v>
      </c>
      <c r="Z154" s="8" t="e">
        <f ca="1"/>
        <v>#NAME?</v>
      </c>
      <c r="AA154" s="8" t="e">
        <f ca="1"/>
        <v>#NAME?</v>
      </c>
      <c r="AB154" s="8" t="e">
        <f ca="1"/>
        <v>#NAME?</v>
      </c>
      <c r="AC154" s="8" t="e">
        <f ca="1"/>
        <v>#NAME?</v>
      </c>
      <c r="AD154" s="8" t="e">
        <f ca="1"/>
        <v>#NAME?</v>
      </c>
      <c r="AE154" s="8" t="e">
        <f ca="1"/>
        <v>#NAME?</v>
      </c>
      <c r="AF154" s="8" t="e">
        <f ca="1"/>
        <v>#NAME?</v>
      </c>
      <c r="AG154" s="8" t="e">
        <f ca="1"/>
        <v>#NAME?</v>
      </c>
      <c r="AH154" s="8" t="e">
        <f ca="1"/>
        <v>#NAME?</v>
      </c>
      <c r="AI154" s="8" t="e">
        <f ca="1"/>
        <v>#NAME?</v>
      </c>
      <c r="AJ154" s="8" t="e">
        <f ca="1"/>
        <v>#NAME?</v>
      </c>
      <c r="AK154" s="8" t="e">
        <f ca="1"/>
        <v>#NAME?</v>
      </c>
      <c r="AL154" s="8" t="e">
        <f ca="1"/>
        <v>#NAME?</v>
      </c>
      <c r="AM154" s="8" t="e">
        <f ca="1"/>
        <v>#NAME?</v>
      </c>
      <c r="AN154" s="8" t="e">
        <f ca="1"/>
        <v>#NAME?</v>
      </c>
      <c r="AO154" s="8" t="e">
        <f ca="1"/>
        <v>#NAME?</v>
      </c>
      <c r="AP154" s="8" t="e">
        <f ca="1"/>
        <v>#NAME?</v>
      </c>
      <c r="AQ154" s="8" t="e">
        <f ca="1"/>
        <v>#NAME?</v>
      </c>
      <c r="AR154" s="8" t="e">
        <f ca="1"/>
        <v>#NAME?</v>
      </c>
      <c r="AS154" s="8" t="e">
        <f ca="1"/>
        <v>#NAME?</v>
      </c>
      <c r="AT154" s="8" t="e">
        <f ca="1"/>
        <v>#NAME?</v>
      </c>
      <c r="AU154" s="8" t="e">
        <f ca="1"/>
        <v>#NAME?</v>
      </c>
      <c r="AV154" s="8" t="e">
        <f ca="1"/>
        <v>#NAME?</v>
      </c>
    </row>
    <row r="155" spans="1:48">
      <c r="A155" s="22" t="s">
        <v>528</v>
      </c>
      <c r="B155" s="8" t="e">
        <f ca="1"/>
        <v>#NAME?</v>
      </c>
      <c r="C155" s="1" t="e">
        <f ca="1"/>
        <v>#NAME?</v>
      </c>
      <c r="D155" s="8" t="e">
        <f ca="1"/>
        <v>#NAME?</v>
      </c>
      <c r="E155" s="8" t="e">
        <f ca="1"/>
        <v>#NAME?</v>
      </c>
      <c r="F155" s="8" t="e">
        <f ca="1"/>
        <v>#NAME?</v>
      </c>
      <c r="G155" s="1" t="e">
        <f ca="1"/>
        <v>#NAME?</v>
      </c>
      <c r="H155" s="8" t="e">
        <f ca="1"/>
        <v>#NAME?</v>
      </c>
      <c r="I155" s="8" t="e">
        <f ca="1"/>
        <v>#NAME?</v>
      </c>
      <c r="J155" s="8" t="e">
        <f ca="1"/>
        <v>#NAME?</v>
      </c>
      <c r="K155" s="8" t="e">
        <f ca="1"/>
        <v>#NAME?</v>
      </c>
      <c r="L155" s="8" t="e">
        <f ca="1"/>
        <v>#NAME?</v>
      </c>
      <c r="M155" s="8" t="e">
        <f ca="1"/>
        <v>#NAME?</v>
      </c>
      <c r="N155" s="8" t="e">
        <f ca="1"/>
        <v>#NAME?</v>
      </c>
      <c r="O155" s="8" t="e">
        <f ca="1"/>
        <v>#NAME?</v>
      </c>
      <c r="P155" s="8" t="e">
        <f ca="1"/>
        <v>#NAME?</v>
      </c>
      <c r="Q155" s="8" t="e">
        <f ca="1"/>
        <v>#NAME?</v>
      </c>
      <c r="R155" s="8" t="e">
        <f ca="1"/>
        <v>#NAME?</v>
      </c>
      <c r="S155" s="8" t="e">
        <f ca="1"/>
        <v>#NAME?</v>
      </c>
      <c r="T155" s="8" t="e">
        <f ca="1"/>
        <v>#NAME?</v>
      </c>
      <c r="U155" s="8" t="e">
        <f ca="1"/>
        <v>#NAME?</v>
      </c>
      <c r="V155" s="8" t="e">
        <f ca="1"/>
        <v>#NAME?</v>
      </c>
      <c r="W155" s="8" t="e">
        <f ca="1"/>
        <v>#NAME?</v>
      </c>
      <c r="X155" s="8" t="e">
        <f ca="1"/>
        <v>#NAME?</v>
      </c>
      <c r="Y155" s="8" t="e">
        <f ca="1"/>
        <v>#NAME?</v>
      </c>
      <c r="Z155" s="8" t="e">
        <f ca="1"/>
        <v>#NAME?</v>
      </c>
      <c r="AA155" s="8" t="e">
        <f ca="1"/>
        <v>#NAME?</v>
      </c>
      <c r="AB155" s="8" t="e">
        <f ca="1"/>
        <v>#NAME?</v>
      </c>
      <c r="AC155" s="8" t="e">
        <f ca="1"/>
        <v>#NAME?</v>
      </c>
      <c r="AD155" s="8" t="e">
        <f ca="1"/>
        <v>#NAME?</v>
      </c>
      <c r="AE155" s="8" t="e">
        <f ca="1"/>
        <v>#NAME?</v>
      </c>
      <c r="AF155" s="8" t="e">
        <f ca="1"/>
        <v>#NAME?</v>
      </c>
      <c r="AG155" s="8" t="e">
        <f ca="1"/>
        <v>#NAME?</v>
      </c>
      <c r="AH155" s="8" t="e">
        <f ca="1"/>
        <v>#NAME?</v>
      </c>
      <c r="AI155" s="8" t="e">
        <f ca="1"/>
        <v>#NAME?</v>
      </c>
      <c r="AJ155" s="8" t="e">
        <f ca="1"/>
        <v>#NAME?</v>
      </c>
      <c r="AK155" s="8" t="e">
        <f ca="1"/>
        <v>#NAME?</v>
      </c>
      <c r="AL155" s="8" t="e">
        <f ca="1"/>
        <v>#NAME?</v>
      </c>
      <c r="AM155" s="8" t="e">
        <f ca="1"/>
        <v>#NAME?</v>
      </c>
      <c r="AN155" s="8" t="e">
        <f ca="1"/>
        <v>#NAME?</v>
      </c>
      <c r="AO155" s="8" t="e">
        <f ca="1"/>
        <v>#NAME?</v>
      </c>
      <c r="AP155" s="8" t="e">
        <f ca="1"/>
        <v>#NAME?</v>
      </c>
      <c r="AQ155" s="8" t="e">
        <f ca="1"/>
        <v>#NAME?</v>
      </c>
      <c r="AR155" s="8" t="e">
        <f ca="1"/>
        <v>#NAME?</v>
      </c>
      <c r="AS155" s="8" t="e">
        <f ca="1"/>
        <v>#NAME?</v>
      </c>
      <c r="AT155" s="8" t="e">
        <f ca="1"/>
        <v>#NAME?</v>
      </c>
      <c r="AU155" s="8" t="e">
        <f ca="1"/>
        <v>#NAME?</v>
      </c>
      <c r="AV155" s="8" t="e">
        <f ca="1"/>
        <v>#NAME?</v>
      </c>
    </row>
    <row r="156" spans="1:48">
      <c r="A156" s="22" t="s">
        <v>529</v>
      </c>
      <c r="B156" s="8" t="e">
        <f ca="1"/>
        <v>#NAME?</v>
      </c>
      <c r="C156" s="1" t="e">
        <f ca="1"/>
        <v>#NAME?</v>
      </c>
      <c r="D156" s="8" t="e">
        <f ca="1"/>
        <v>#NAME?</v>
      </c>
      <c r="E156" s="8" t="e">
        <f ca="1"/>
        <v>#NAME?</v>
      </c>
      <c r="F156" s="8" t="e">
        <f ca="1"/>
        <v>#NAME?</v>
      </c>
      <c r="G156" s="1" t="e">
        <f ca="1"/>
        <v>#NAME?</v>
      </c>
      <c r="H156" s="8" t="e">
        <f ca="1"/>
        <v>#NAME?</v>
      </c>
      <c r="I156" s="8" t="e">
        <f ca="1"/>
        <v>#NAME?</v>
      </c>
      <c r="J156" s="8" t="e">
        <f ca="1"/>
        <v>#NAME?</v>
      </c>
      <c r="K156" s="8" t="e">
        <f ca="1"/>
        <v>#NAME?</v>
      </c>
      <c r="L156" s="8" t="e">
        <f ca="1"/>
        <v>#NAME?</v>
      </c>
      <c r="M156" s="8" t="e">
        <f ca="1"/>
        <v>#NAME?</v>
      </c>
      <c r="N156" s="8" t="e">
        <f ca="1"/>
        <v>#NAME?</v>
      </c>
      <c r="O156" s="8" t="e">
        <f ca="1"/>
        <v>#NAME?</v>
      </c>
      <c r="P156" s="8" t="e">
        <f ca="1"/>
        <v>#NAME?</v>
      </c>
      <c r="Q156" s="8" t="e">
        <f ca="1"/>
        <v>#NAME?</v>
      </c>
      <c r="R156" s="8" t="e">
        <f ca="1"/>
        <v>#NAME?</v>
      </c>
      <c r="S156" s="8" t="e">
        <f ca="1"/>
        <v>#NAME?</v>
      </c>
      <c r="T156" s="8" t="e">
        <f ca="1"/>
        <v>#NAME?</v>
      </c>
      <c r="U156" s="8" t="e">
        <f ca="1"/>
        <v>#NAME?</v>
      </c>
      <c r="V156" s="8" t="e">
        <f ca="1"/>
        <v>#NAME?</v>
      </c>
      <c r="W156" s="8" t="e">
        <f ca="1"/>
        <v>#NAME?</v>
      </c>
      <c r="X156" s="8" t="e">
        <f ca="1"/>
        <v>#NAME?</v>
      </c>
      <c r="Y156" s="8" t="e">
        <f ca="1"/>
        <v>#NAME?</v>
      </c>
      <c r="Z156" s="8" t="e">
        <f ca="1"/>
        <v>#NAME?</v>
      </c>
      <c r="AA156" s="8" t="e">
        <f ca="1"/>
        <v>#NAME?</v>
      </c>
      <c r="AB156" s="8" t="e">
        <f ca="1"/>
        <v>#NAME?</v>
      </c>
      <c r="AC156" s="8" t="e">
        <f ca="1"/>
        <v>#NAME?</v>
      </c>
      <c r="AD156" s="8" t="e">
        <f ca="1"/>
        <v>#NAME?</v>
      </c>
      <c r="AE156" s="8" t="e">
        <f ca="1"/>
        <v>#NAME?</v>
      </c>
      <c r="AF156" s="8" t="e">
        <f ca="1"/>
        <v>#NAME?</v>
      </c>
      <c r="AG156" s="8" t="e">
        <f ca="1"/>
        <v>#NAME?</v>
      </c>
      <c r="AH156" s="8" t="e">
        <f ca="1"/>
        <v>#NAME?</v>
      </c>
      <c r="AI156" s="8" t="e">
        <f ca="1"/>
        <v>#NAME?</v>
      </c>
      <c r="AJ156" s="8" t="e">
        <f ca="1"/>
        <v>#NAME?</v>
      </c>
      <c r="AK156" s="8" t="e">
        <f ca="1"/>
        <v>#NAME?</v>
      </c>
      <c r="AL156" s="8" t="e">
        <f ca="1"/>
        <v>#NAME?</v>
      </c>
      <c r="AM156" s="8" t="e">
        <f ca="1"/>
        <v>#NAME?</v>
      </c>
      <c r="AN156" s="8" t="e">
        <f ca="1"/>
        <v>#NAME?</v>
      </c>
      <c r="AO156" s="8" t="e">
        <f ca="1"/>
        <v>#NAME?</v>
      </c>
      <c r="AP156" s="8" t="e">
        <f ca="1"/>
        <v>#NAME?</v>
      </c>
      <c r="AQ156" s="8" t="e">
        <f ca="1"/>
        <v>#NAME?</v>
      </c>
      <c r="AR156" s="8" t="e">
        <f ca="1"/>
        <v>#NAME?</v>
      </c>
      <c r="AS156" s="8" t="e">
        <f ca="1"/>
        <v>#NAME?</v>
      </c>
      <c r="AT156" s="8" t="e">
        <f ca="1"/>
        <v>#NAME?</v>
      </c>
      <c r="AU156" s="8" t="e">
        <f ca="1"/>
        <v>#NAME?</v>
      </c>
      <c r="AV156" s="8" t="e">
        <f ca="1"/>
        <v>#NAME?</v>
      </c>
    </row>
    <row r="157" spans="1:48">
      <c r="A157" s="22" t="s">
        <v>530</v>
      </c>
      <c r="B157" s="8" t="e">
        <f ca="1"/>
        <v>#NAME?</v>
      </c>
      <c r="C157" s="1" t="e">
        <f ca="1"/>
        <v>#NAME?</v>
      </c>
      <c r="D157" s="8" t="e">
        <f ca="1"/>
        <v>#NAME?</v>
      </c>
      <c r="E157" s="8" t="e">
        <f ca="1"/>
        <v>#NAME?</v>
      </c>
      <c r="F157" s="8" t="e">
        <f ca="1"/>
        <v>#NAME?</v>
      </c>
      <c r="G157" s="1" t="e">
        <f ca="1"/>
        <v>#NAME?</v>
      </c>
      <c r="H157" s="8" t="e">
        <f ca="1"/>
        <v>#NAME?</v>
      </c>
      <c r="I157" s="8" t="e">
        <f ca="1"/>
        <v>#NAME?</v>
      </c>
      <c r="J157" s="8" t="e">
        <f ca="1"/>
        <v>#NAME?</v>
      </c>
      <c r="K157" s="8" t="e">
        <f ca="1"/>
        <v>#NAME?</v>
      </c>
      <c r="L157" s="8" t="e">
        <f ca="1"/>
        <v>#NAME?</v>
      </c>
      <c r="M157" s="8" t="e">
        <f ca="1"/>
        <v>#NAME?</v>
      </c>
      <c r="N157" s="8" t="e">
        <f ca="1"/>
        <v>#NAME?</v>
      </c>
      <c r="O157" s="8" t="e">
        <f ca="1"/>
        <v>#NAME?</v>
      </c>
      <c r="P157" s="8" t="e">
        <f ca="1"/>
        <v>#NAME?</v>
      </c>
      <c r="Q157" s="8" t="e">
        <f ca="1"/>
        <v>#NAME?</v>
      </c>
      <c r="R157" s="8" t="e">
        <f ca="1"/>
        <v>#NAME?</v>
      </c>
      <c r="S157" s="8" t="e">
        <f ca="1"/>
        <v>#NAME?</v>
      </c>
      <c r="T157" s="8" t="e">
        <f ca="1"/>
        <v>#NAME?</v>
      </c>
      <c r="U157" s="8" t="e">
        <f ca="1"/>
        <v>#NAME?</v>
      </c>
      <c r="V157" s="8" t="e">
        <f ca="1"/>
        <v>#NAME?</v>
      </c>
      <c r="W157" s="8" t="e">
        <f ca="1"/>
        <v>#NAME?</v>
      </c>
      <c r="X157" s="8" t="e">
        <f ca="1"/>
        <v>#NAME?</v>
      </c>
      <c r="Y157" s="8" t="e">
        <f ca="1"/>
        <v>#NAME?</v>
      </c>
      <c r="Z157" s="8" t="e">
        <f ca="1"/>
        <v>#NAME?</v>
      </c>
      <c r="AA157" s="8" t="e">
        <f ca="1"/>
        <v>#NAME?</v>
      </c>
      <c r="AB157" s="8" t="e">
        <f ca="1"/>
        <v>#NAME?</v>
      </c>
      <c r="AC157" s="8" t="e">
        <f ca="1"/>
        <v>#NAME?</v>
      </c>
      <c r="AD157" s="8" t="e">
        <f ca="1"/>
        <v>#NAME?</v>
      </c>
      <c r="AE157" s="8" t="e">
        <f ca="1"/>
        <v>#NAME?</v>
      </c>
      <c r="AF157" s="8" t="e">
        <f ca="1"/>
        <v>#NAME?</v>
      </c>
      <c r="AG157" s="8" t="e">
        <f ca="1"/>
        <v>#NAME?</v>
      </c>
      <c r="AH157" s="8" t="e">
        <f ca="1"/>
        <v>#NAME?</v>
      </c>
      <c r="AI157" s="8" t="e">
        <f ca="1"/>
        <v>#NAME?</v>
      </c>
      <c r="AJ157" s="8" t="e">
        <f ca="1"/>
        <v>#NAME?</v>
      </c>
      <c r="AK157" s="8" t="e">
        <f ca="1"/>
        <v>#NAME?</v>
      </c>
      <c r="AL157" s="8" t="e">
        <f ca="1"/>
        <v>#NAME?</v>
      </c>
      <c r="AM157" s="8" t="e">
        <f ca="1"/>
        <v>#NAME?</v>
      </c>
      <c r="AN157" s="8" t="e">
        <f ca="1"/>
        <v>#NAME?</v>
      </c>
      <c r="AO157" s="8" t="e">
        <f ca="1"/>
        <v>#NAME?</v>
      </c>
      <c r="AP157" s="8" t="e">
        <f ca="1"/>
        <v>#NAME?</v>
      </c>
      <c r="AQ157" s="8" t="e">
        <f ca="1"/>
        <v>#NAME?</v>
      </c>
      <c r="AR157" s="8" t="e">
        <f ca="1"/>
        <v>#NAME?</v>
      </c>
      <c r="AS157" s="8" t="e">
        <f ca="1"/>
        <v>#NAME?</v>
      </c>
      <c r="AT157" s="8" t="e">
        <f ca="1"/>
        <v>#NAME?</v>
      </c>
      <c r="AU157" s="8" t="e">
        <f ca="1"/>
        <v>#NAME?</v>
      </c>
      <c r="AV157" s="8" t="e">
        <f ca="1"/>
        <v>#NAME?</v>
      </c>
    </row>
    <row r="158" spans="1:48">
      <c r="A158" s="22" t="s">
        <v>531</v>
      </c>
      <c r="B158" s="8" t="e">
        <f ca="1"/>
        <v>#NAME?</v>
      </c>
      <c r="C158" s="1" t="e">
        <f ca="1"/>
        <v>#NAME?</v>
      </c>
      <c r="D158" s="8" t="e">
        <f ca="1"/>
        <v>#NAME?</v>
      </c>
      <c r="E158" s="8" t="e">
        <f ca="1"/>
        <v>#NAME?</v>
      </c>
      <c r="F158" s="8" t="e">
        <f ca="1"/>
        <v>#NAME?</v>
      </c>
      <c r="G158" s="1" t="e">
        <f ca="1"/>
        <v>#NAME?</v>
      </c>
      <c r="H158" s="8" t="e">
        <f ca="1"/>
        <v>#NAME?</v>
      </c>
      <c r="I158" s="8" t="e">
        <f ca="1"/>
        <v>#NAME?</v>
      </c>
      <c r="J158" s="8" t="e">
        <f ca="1"/>
        <v>#NAME?</v>
      </c>
      <c r="K158" s="8" t="e">
        <f ca="1"/>
        <v>#NAME?</v>
      </c>
      <c r="L158" s="8" t="e">
        <f ca="1"/>
        <v>#NAME?</v>
      </c>
      <c r="M158" s="8" t="e">
        <f ca="1"/>
        <v>#NAME?</v>
      </c>
      <c r="N158" s="8" t="e">
        <f ca="1"/>
        <v>#NAME?</v>
      </c>
      <c r="O158" s="8" t="e">
        <f ca="1"/>
        <v>#NAME?</v>
      </c>
      <c r="P158" s="8" t="e">
        <f ca="1"/>
        <v>#NAME?</v>
      </c>
      <c r="Q158" s="8" t="e">
        <f ca="1"/>
        <v>#NAME?</v>
      </c>
      <c r="R158" s="8" t="e">
        <f ca="1"/>
        <v>#NAME?</v>
      </c>
      <c r="S158" s="8" t="e">
        <f ca="1"/>
        <v>#NAME?</v>
      </c>
      <c r="T158" s="8" t="e">
        <f ca="1"/>
        <v>#NAME?</v>
      </c>
      <c r="U158" s="8" t="e">
        <f ca="1"/>
        <v>#NAME?</v>
      </c>
      <c r="V158" s="8" t="e">
        <f ca="1"/>
        <v>#NAME?</v>
      </c>
      <c r="W158" s="8" t="e">
        <f ca="1"/>
        <v>#NAME?</v>
      </c>
      <c r="X158" s="8" t="e">
        <f ca="1"/>
        <v>#NAME?</v>
      </c>
      <c r="Y158" s="8" t="e">
        <f ca="1"/>
        <v>#NAME?</v>
      </c>
      <c r="Z158" s="8" t="e">
        <f ca="1"/>
        <v>#NAME?</v>
      </c>
      <c r="AA158" s="8" t="e">
        <f ca="1"/>
        <v>#NAME?</v>
      </c>
      <c r="AB158" s="8" t="e">
        <f ca="1"/>
        <v>#NAME?</v>
      </c>
      <c r="AC158" s="8" t="e">
        <f ca="1"/>
        <v>#NAME?</v>
      </c>
      <c r="AD158" s="8" t="e">
        <f ca="1"/>
        <v>#NAME?</v>
      </c>
      <c r="AE158" s="8" t="e">
        <f ca="1"/>
        <v>#NAME?</v>
      </c>
      <c r="AF158" s="8" t="e">
        <f ca="1"/>
        <v>#NAME?</v>
      </c>
      <c r="AG158" s="8" t="e">
        <f ca="1"/>
        <v>#NAME?</v>
      </c>
      <c r="AH158" s="8" t="e">
        <f ca="1"/>
        <v>#NAME?</v>
      </c>
      <c r="AI158" s="8" t="e">
        <f ca="1"/>
        <v>#NAME?</v>
      </c>
      <c r="AJ158" s="8" t="e">
        <f ca="1"/>
        <v>#NAME?</v>
      </c>
      <c r="AK158" s="8" t="e">
        <f ca="1"/>
        <v>#NAME?</v>
      </c>
      <c r="AL158" s="8" t="e">
        <f ca="1"/>
        <v>#NAME?</v>
      </c>
      <c r="AM158" s="8" t="e">
        <f ca="1"/>
        <v>#NAME?</v>
      </c>
      <c r="AN158" s="8" t="e">
        <f ca="1"/>
        <v>#NAME?</v>
      </c>
      <c r="AO158" s="8" t="e">
        <f ca="1"/>
        <v>#NAME?</v>
      </c>
      <c r="AP158" s="8" t="e">
        <f ca="1"/>
        <v>#NAME?</v>
      </c>
      <c r="AQ158" s="8" t="e">
        <f ca="1"/>
        <v>#NAME?</v>
      </c>
      <c r="AR158" s="8" t="e">
        <f ca="1"/>
        <v>#NAME?</v>
      </c>
      <c r="AS158" s="8" t="e">
        <f ca="1"/>
        <v>#NAME?</v>
      </c>
      <c r="AT158" s="8" t="e">
        <f ca="1"/>
        <v>#NAME?</v>
      </c>
      <c r="AU158" s="8" t="e">
        <f ca="1"/>
        <v>#NAME?</v>
      </c>
      <c r="AV158" s="8" t="e">
        <f ca="1"/>
        <v>#NAME?</v>
      </c>
    </row>
    <row r="159" spans="1:48">
      <c r="A159" s="22" t="s">
        <v>532</v>
      </c>
      <c r="B159" s="8" t="e">
        <f ca="1"/>
        <v>#NAME?</v>
      </c>
      <c r="C159" s="1" t="e">
        <f ca="1"/>
        <v>#NAME?</v>
      </c>
      <c r="D159" s="8" t="e">
        <f ca="1"/>
        <v>#NAME?</v>
      </c>
      <c r="E159" s="8" t="e">
        <f ca="1"/>
        <v>#NAME?</v>
      </c>
      <c r="F159" s="8" t="e">
        <f ca="1"/>
        <v>#NAME?</v>
      </c>
      <c r="G159" s="1" t="e">
        <f ca="1"/>
        <v>#NAME?</v>
      </c>
      <c r="H159" s="8" t="e">
        <f ca="1"/>
        <v>#NAME?</v>
      </c>
      <c r="I159" s="8" t="e">
        <f ca="1"/>
        <v>#NAME?</v>
      </c>
      <c r="J159" s="8" t="e">
        <f ca="1"/>
        <v>#NAME?</v>
      </c>
      <c r="K159" s="8" t="e">
        <f ca="1"/>
        <v>#NAME?</v>
      </c>
      <c r="L159" s="8" t="e">
        <f ca="1"/>
        <v>#NAME?</v>
      </c>
      <c r="M159" s="8" t="e">
        <f ca="1"/>
        <v>#NAME?</v>
      </c>
      <c r="N159" s="8" t="e">
        <f ca="1"/>
        <v>#NAME?</v>
      </c>
      <c r="O159" s="8" t="e">
        <f ca="1"/>
        <v>#NAME?</v>
      </c>
      <c r="P159" s="8" t="e">
        <f ca="1"/>
        <v>#NAME?</v>
      </c>
      <c r="Q159" s="8" t="e">
        <f ca="1"/>
        <v>#NAME?</v>
      </c>
      <c r="R159" s="8" t="e">
        <f ca="1"/>
        <v>#NAME?</v>
      </c>
      <c r="S159" s="8" t="e">
        <f ca="1"/>
        <v>#NAME?</v>
      </c>
      <c r="T159" s="8" t="e">
        <f ca="1"/>
        <v>#NAME?</v>
      </c>
      <c r="U159" s="8" t="e">
        <f ca="1"/>
        <v>#NAME?</v>
      </c>
      <c r="V159" s="8" t="e">
        <f ca="1"/>
        <v>#NAME?</v>
      </c>
      <c r="W159" s="8" t="e">
        <f ca="1"/>
        <v>#NAME?</v>
      </c>
      <c r="X159" s="8" t="e">
        <f ca="1"/>
        <v>#NAME?</v>
      </c>
      <c r="Y159" s="8" t="e">
        <f ca="1"/>
        <v>#NAME?</v>
      </c>
      <c r="Z159" s="8" t="e">
        <f ca="1"/>
        <v>#NAME?</v>
      </c>
      <c r="AA159" s="8" t="e">
        <f ca="1"/>
        <v>#NAME?</v>
      </c>
      <c r="AB159" s="8" t="e">
        <f ca="1"/>
        <v>#NAME?</v>
      </c>
      <c r="AC159" s="8" t="e">
        <f ca="1"/>
        <v>#NAME?</v>
      </c>
      <c r="AD159" s="8" t="e">
        <f ca="1"/>
        <v>#NAME?</v>
      </c>
      <c r="AE159" s="8" t="e">
        <f ca="1"/>
        <v>#NAME?</v>
      </c>
      <c r="AF159" s="8" t="e">
        <f ca="1"/>
        <v>#NAME?</v>
      </c>
      <c r="AG159" s="8" t="e">
        <f ca="1"/>
        <v>#NAME?</v>
      </c>
      <c r="AH159" s="8" t="e">
        <f ca="1"/>
        <v>#NAME?</v>
      </c>
      <c r="AI159" s="8" t="e">
        <f ca="1"/>
        <v>#NAME?</v>
      </c>
      <c r="AJ159" s="8" t="e">
        <f ca="1"/>
        <v>#NAME?</v>
      </c>
      <c r="AK159" s="8" t="e">
        <f ca="1"/>
        <v>#NAME?</v>
      </c>
      <c r="AL159" s="8" t="e">
        <f ca="1"/>
        <v>#NAME?</v>
      </c>
      <c r="AM159" s="8" t="e">
        <f ca="1"/>
        <v>#NAME?</v>
      </c>
      <c r="AN159" s="8" t="e">
        <f ca="1"/>
        <v>#NAME?</v>
      </c>
      <c r="AO159" s="8" t="e">
        <f ca="1"/>
        <v>#NAME?</v>
      </c>
      <c r="AP159" s="8" t="e">
        <f ca="1"/>
        <v>#NAME?</v>
      </c>
      <c r="AQ159" s="8" t="e">
        <f ca="1"/>
        <v>#NAME?</v>
      </c>
      <c r="AR159" s="8" t="e">
        <f ca="1"/>
        <v>#NAME?</v>
      </c>
      <c r="AS159" s="8" t="e">
        <f ca="1"/>
        <v>#NAME?</v>
      </c>
      <c r="AT159" s="8" t="e">
        <f ca="1"/>
        <v>#NAME?</v>
      </c>
      <c r="AU159" s="8" t="e">
        <f ca="1"/>
        <v>#NAME?</v>
      </c>
      <c r="AV159" s="8" t="e">
        <f ca="1"/>
        <v>#NAME?</v>
      </c>
    </row>
    <row r="160" spans="1:48">
      <c r="A160" s="22" t="s">
        <v>533</v>
      </c>
      <c r="B160" s="8" t="e">
        <f ca="1"/>
        <v>#NAME?</v>
      </c>
      <c r="C160" s="1" t="e">
        <f ca="1"/>
        <v>#NAME?</v>
      </c>
      <c r="D160" s="8" t="e">
        <f ca="1"/>
        <v>#NAME?</v>
      </c>
      <c r="E160" s="8" t="e">
        <f ca="1"/>
        <v>#NAME?</v>
      </c>
      <c r="F160" s="8" t="e">
        <f ca="1"/>
        <v>#NAME?</v>
      </c>
      <c r="G160" s="1" t="e">
        <f ca="1"/>
        <v>#NAME?</v>
      </c>
      <c r="H160" s="8" t="e">
        <f ca="1"/>
        <v>#NAME?</v>
      </c>
      <c r="I160" s="8" t="e">
        <f ca="1"/>
        <v>#NAME?</v>
      </c>
      <c r="J160" s="8" t="e">
        <f ca="1"/>
        <v>#NAME?</v>
      </c>
      <c r="K160" s="8" t="e">
        <f ca="1"/>
        <v>#NAME?</v>
      </c>
      <c r="L160" s="8" t="e">
        <f ca="1"/>
        <v>#NAME?</v>
      </c>
      <c r="M160" s="8" t="e">
        <f ca="1"/>
        <v>#NAME?</v>
      </c>
      <c r="N160" s="8" t="e">
        <f ca="1"/>
        <v>#NAME?</v>
      </c>
      <c r="O160" s="8" t="e">
        <f ca="1"/>
        <v>#NAME?</v>
      </c>
      <c r="P160" s="8" t="e">
        <f ca="1"/>
        <v>#NAME?</v>
      </c>
      <c r="Q160" s="8" t="e">
        <f ca="1"/>
        <v>#NAME?</v>
      </c>
      <c r="R160" s="8" t="e">
        <f ca="1"/>
        <v>#NAME?</v>
      </c>
      <c r="S160" s="8" t="e">
        <f ca="1"/>
        <v>#NAME?</v>
      </c>
      <c r="T160" s="8" t="e">
        <f ca="1"/>
        <v>#NAME?</v>
      </c>
      <c r="U160" s="8" t="e">
        <f ca="1"/>
        <v>#NAME?</v>
      </c>
      <c r="V160" s="8" t="e">
        <f ca="1"/>
        <v>#NAME?</v>
      </c>
      <c r="W160" s="8" t="e">
        <f ca="1"/>
        <v>#NAME?</v>
      </c>
      <c r="X160" s="8" t="e">
        <f ca="1"/>
        <v>#NAME?</v>
      </c>
      <c r="Y160" s="8" t="e">
        <f ca="1"/>
        <v>#NAME?</v>
      </c>
      <c r="Z160" s="8" t="e">
        <f ca="1"/>
        <v>#NAME?</v>
      </c>
      <c r="AA160" s="8" t="e">
        <f ca="1"/>
        <v>#NAME?</v>
      </c>
      <c r="AB160" s="8" t="e">
        <f ca="1"/>
        <v>#NAME?</v>
      </c>
      <c r="AC160" s="8" t="e">
        <f ca="1"/>
        <v>#NAME?</v>
      </c>
      <c r="AD160" s="8" t="e">
        <f ca="1"/>
        <v>#NAME?</v>
      </c>
      <c r="AE160" s="8" t="e">
        <f ca="1"/>
        <v>#NAME?</v>
      </c>
      <c r="AF160" s="8" t="e">
        <f ca="1"/>
        <v>#NAME?</v>
      </c>
      <c r="AG160" s="8" t="e">
        <f ca="1"/>
        <v>#NAME?</v>
      </c>
      <c r="AH160" s="8" t="e">
        <f ca="1"/>
        <v>#NAME?</v>
      </c>
      <c r="AI160" s="8" t="e">
        <f ca="1"/>
        <v>#NAME?</v>
      </c>
      <c r="AJ160" s="8" t="e">
        <f ca="1"/>
        <v>#NAME?</v>
      </c>
      <c r="AK160" s="8" t="e">
        <f ca="1"/>
        <v>#NAME?</v>
      </c>
      <c r="AL160" s="8" t="e">
        <f ca="1"/>
        <v>#NAME?</v>
      </c>
      <c r="AM160" s="8" t="e">
        <f ca="1"/>
        <v>#NAME?</v>
      </c>
      <c r="AN160" s="8" t="e">
        <f ca="1"/>
        <v>#NAME?</v>
      </c>
      <c r="AO160" s="8" t="e">
        <f ca="1"/>
        <v>#NAME?</v>
      </c>
      <c r="AP160" s="8" t="e">
        <f ca="1"/>
        <v>#NAME?</v>
      </c>
      <c r="AQ160" s="8" t="e">
        <f ca="1"/>
        <v>#NAME?</v>
      </c>
      <c r="AR160" s="8" t="e">
        <f ca="1"/>
        <v>#NAME?</v>
      </c>
      <c r="AS160" s="8" t="e">
        <f ca="1"/>
        <v>#NAME?</v>
      </c>
      <c r="AT160" s="8" t="e">
        <f ca="1"/>
        <v>#NAME?</v>
      </c>
      <c r="AU160" s="8" t="e">
        <f ca="1"/>
        <v>#NAME?</v>
      </c>
      <c r="AV160" s="8" t="e">
        <f ca="1"/>
        <v>#NAME?</v>
      </c>
    </row>
    <row r="161" spans="1:48">
      <c r="A161" s="22" t="s">
        <v>534</v>
      </c>
      <c r="B161" s="8" t="e">
        <f ca="1"/>
        <v>#NAME?</v>
      </c>
      <c r="C161" s="1" t="e">
        <f ca="1"/>
        <v>#NAME?</v>
      </c>
      <c r="D161" s="8" t="e">
        <f ca="1"/>
        <v>#NAME?</v>
      </c>
      <c r="E161" s="8" t="e">
        <f ca="1"/>
        <v>#NAME?</v>
      </c>
      <c r="F161" s="8" t="e">
        <f ca="1"/>
        <v>#NAME?</v>
      </c>
      <c r="G161" s="1" t="e">
        <f ca="1"/>
        <v>#NAME?</v>
      </c>
      <c r="H161" s="8" t="e">
        <f ca="1"/>
        <v>#NAME?</v>
      </c>
      <c r="I161" s="8" t="e">
        <f ca="1"/>
        <v>#NAME?</v>
      </c>
      <c r="J161" s="8" t="e">
        <f ca="1"/>
        <v>#NAME?</v>
      </c>
      <c r="K161" s="8" t="e">
        <f ca="1"/>
        <v>#NAME?</v>
      </c>
      <c r="L161" s="8" t="e">
        <f ca="1"/>
        <v>#NAME?</v>
      </c>
      <c r="M161" s="8" t="e">
        <f ca="1"/>
        <v>#NAME?</v>
      </c>
      <c r="N161" s="8" t="e">
        <f ca="1"/>
        <v>#NAME?</v>
      </c>
      <c r="O161" s="8" t="e">
        <f ca="1"/>
        <v>#NAME?</v>
      </c>
      <c r="P161" s="8" t="e">
        <f ca="1"/>
        <v>#NAME?</v>
      </c>
      <c r="Q161" s="8" t="e">
        <f ca="1"/>
        <v>#NAME?</v>
      </c>
      <c r="R161" s="8" t="e">
        <f ca="1"/>
        <v>#NAME?</v>
      </c>
      <c r="S161" s="8" t="e">
        <f ca="1"/>
        <v>#NAME?</v>
      </c>
      <c r="T161" s="8" t="e">
        <f ca="1"/>
        <v>#NAME?</v>
      </c>
      <c r="U161" s="8" t="e">
        <f ca="1"/>
        <v>#NAME?</v>
      </c>
      <c r="V161" s="8" t="e">
        <f ca="1"/>
        <v>#NAME?</v>
      </c>
      <c r="W161" s="8" t="e">
        <f ca="1"/>
        <v>#NAME?</v>
      </c>
      <c r="X161" s="8" t="e">
        <f ca="1"/>
        <v>#NAME?</v>
      </c>
      <c r="Y161" s="8" t="e">
        <f ca="1"/>
        <v>#NAME?</v>
      </c>
      <c r="Z161" s="8" t="e">
        <f ca="1"/>
        <v>#NAME?</v>
      </c>
      <c r="AA161" s="8" t="e">
        <f ca="1"/>
        <v>#NAME?</v>
      </c>
      <c r="AB161" s="8" t="e">
        <f ca="1"/>
        <v>#NAME?</v>
      </c>
      <c r="AC161" s="8" t="e">
        <f ca="1"/>
        <v>#NAME?</v>
      </c>
      <c r="AD161" s="8" t="e">
        <f ca="1"/>
        <v>#NAME?</v>
      </c>
      <c r="AE161" s="8" t="e">
        <f ca="1"/>
        <v>#NAME?</v>
      </c>
      <c r="AF161" s="8" t="e">
        <f ca="1"/>
        <v>#NAME?</v>
      </c>
      <c r="AG161" s="8" t="e">
        <f ca="1"/>
        <v>#NAME?</v>
      </c>
      <c r="AH161" s="8" t="e">
        <f ca="1"/>
        <v>#NAME?</v>
      </c>
      <c r="AI161" s="8" t="e">
        <f ca="1"/>
        <v>#NAME?</v>
      </c>
      <c r="AJ161" s="8" t="e">
        <f ca="1"/>
        <v>#NAME?</v>
      </c>
      <c r="AK161" s="8" t="e">
        <f ca="1"/>
        <v>#NAME?</v>
      </c>
      <c r="AL161" s="8" t="e">
        <f ca="1"/>
        <v>#NAME?</v>
      </c>
      <c r="AM161" s="8" t="e">
        <f ca="1"/>
        <v>#NAME?</v>
      </c>
      <c r="AN161" s="8" t="e">
        <f ca="1"/>
        <v>#NAME?</v>
      </c>
      <c r="AO161" s="8" t="e">
        <f ca="1"/>
        <v>#NAME?</v>
      </c>
      <c r="AP161" s="8" t="e">
        <f ca="1"/>
        <v>#NAME?</v>
      </c>
      <c r="AQ161" s="8" t="e">
        <f ca="1"/>
        <v>#NAME?</v>
      </c>
      <c r="AR161" s="8" t="e">
        <f ca="1"/>
        <v>#NAME?</v>
      </c>
      <c r="AS161" s="8" t="e">
        <f ca="1"/>
        <v>#NAME?</v>
      </c>
      <c r="AT161" s="8" t="e">
        <f ca="1"/>
        <v>#NAME?</v>
      </c>
      <c r="AU161" s="8" t="e">
        <f ca="1"/>
        <v>#NAME?</v>
      </c>
      <c r="AV161" s="8" t="e">
        <f ca="1"/>
        <v>#NAME?</v>
      </c>
    </row>
    <row r="162" spans="1:48">
      <c r="A162" s="22" t="s">
        <v>535</v>
      </c>
      <c r="B162" s="8" t="e">
        <f ca="1"/>
        <v>#NAME?</v>
      </c>
      <c r="C162" s="1" t="e">
        <f ca="1"/>
        <v>#NAME?</v>
      </c>
      <c r="D162" s="8" t="e">
        <f ca="1"/>
        <v>#NAME?</v>
      </c>
      <c r="E162" s="8" t="e">
        <f ca="1"/>
        <v>#NAME?</v>
      </c>
      <c r="F162" s="8" t="e">
        <f ca="1"/>
        <v>#NAME?</v>
      </c>
      <c r="G162" s="1" t="e">
        <f ca="1"/>
        <v>#NAME?</v>
      </c>
      <c r="H162" s="8" t="e">
        <f ca="1"/>
        <v>#NAME?</v>
      </c>
      <c r="I162" s="8" t="e">
        <f ca="1"/>
        <v>#NAME?</v>
      </c>
      <c r="J162" s="8" t="e">
        <f ca="1"/>
        <v>#NAME?</v>
      </c>
      <c r="K162" s="8" t="e">
        <f ca="1"/>
        <v>#NAME?</v>
      </c>
      <c r="L162" s="8" t="e">
        <f ca="1"/>
        <v>#NAME?</v>
      </c>
      <c r="M162" s="8" t="e">
        <f ca="1"/>
        <v>#NAME?</v>
      </c>
      <c r="N162" s="8" t="e">
        <f ca="1"/>
        <v>#NAME?</v>
      </c>
      <c r="O162" s="8" t="e">
        <f ca="1"/>
        <v>#NAME?</v>
      </c>
      <c r="P162" s="8" t="e">
        <f ca="1"/>
        <v>#NAME?</v>
      </c>
      <c r="Q162" s="8" t="e">
        <f ca="1"/>
        <v>#NAME?</v>
      </c>
      <c r="R162" s="8" t="e">
        <f ca="1"/>
        <v>#NAME?</v>
      </c>
      <c r="S162" s="8" t="e">
        <f ca="1"/>
        <v>#NAME?</v>
      </c>
      <c r="T162" s="8" t="e">
        <f ca="1"/>
        <v>#NAME?</v>
      </c>
      <c r="U162" s="8" t="e">
        <f ca="1"/>
        <v>#NAME?</v>
      </c>
      <c r="V162" s="8" t="e">
        <f ca="1"/>
        <v>#NAME?</v>
      </c>
      <c r="W162" s="8" t="e">
        <f ca="1"/>
        <v>#NAME?</v>
      </c>
      <c r="X162" s="8" t="e">
        <f ca="1"/>
        <v>#NAME?</v>
      </c>
      <c r="Y162" s="8" t="e">
        <f ca="1"/>
        <v>#NAME?</v>
      </c>
      <c r="Z162" s="8" t="e">
        <f ca="1"/>
        <v>#NAME?</v>
      </c>
      <c r="AA162" s="8" t="e">
        <f ca="1"/>
        <v>#NAME?</v>
      </c>
      <c r="AB162" s="8" t="e">
        <f ca="1"/>
        <v>#NAME?</v>
      </c>
      <c r="AC162" s="8" t="e">
        <f ca="1"/>
        <v>#NAME?</v>
      </c>
      <c r="AD162" s="8" t="e">
        <f ca="1"/>
        <v>#NAME?</v>
      </c>
      <c r="AE162" s="8" t="e">
        <f ca="1"/>
        <v>#NAME?</v>
      </c>
      <c r="AF162" s="8" t="e">
        <f ca="1"/>
        <v>#NAME?</v>
      </c>
      <c r="AG162" s="8" t="e">
        <f ca="1"/>
        <v>#NAME?</v>
      </c>
      <c r="AH162" s="8" t="e">
        <f ca="1"/>
        <v>#NAME?</v>
      </c>
      <c r="AI162" s="8" t="e">
        <f ca="1"/>
        <v>#NAME?</v>
      </c>
      <c r="AJ162" s="8" t="e">
        <f ca="1"/>
        <v>#NAME?</v>
      </c>
      <c r="AK162" s="8" t="e">
        <f ca="1"/>
        <v>#NAME?</v>
      </c>
      <c r="AL162" s="8" t="e">
        <f ca="1"/>
        <v>#NAME?</v>
      </c>
      <c r="AM162" s="8" t="e">
        <f ca="1"/>
        <v>#NAME?</v>
      </c>
      <c r="AN162" s="8" t="e">
        <f ca="1"/>
        <v>#NAME?</v>
      </c>
      <c r="AO162" s="8" t="e">
        <f ca="1"/>
        <v>#NAME?</v>
      </c>
      <c r="AP162" s="8" t="e">
        <f ca="1"/>
        <v>#NAME?</v>
      </c>
      <c r="AQ162" s="8" t="e">
        <f ca="1"/>
        <v>#NAME?</v>
      </c>
      <c r="AR162" s="8" t="e">
        <f ca="1"/>
        <v>#NAME?</v>
      </c>
      <c r="AS162" s="8" t="e">
        <f ca="1"/>
        <v>#NAME?</v>
      </c>
      <c r="AT162" s="8" t="e">
        <f ca="1"/>
        <v>#NAME?</v>
      </c>
      <c r="AU162" s="8" t="e">
        <f ca="1"/>
        <v>#NAME?</v>
      </c>
      <c r="AV162" s="8" t="e">
        <f ca="1"/>
        <v>#NAME?</v>
      </c>
    </row>
    <row r="163" spans="1:48">
      <c r="A163" s="22" t="s">
        <v>536</v>
      </c>
      <c r="B163" s="8" t="e">
        <f ca="1"/>
        <v>#NAME?</v>
      </c>
      <c r="C163" s="1" t="e">
        <f ca="1"/>
        <v>#NAME?</v>
      </c>
      <c r="D163" s="8" t="e">
        <f ca="1"/>
        <v>#NAME?</v>
      </c>
      <c r="E163" s="8" t="e">
        <f ca="1"/>
        <v>#NAME?</v>
      </c>
      <c r="F163" s="8" t="e">
        <f ca="1"/>
        <v>#NAME?</v>
      </c>
      <c r="G163" s="1" t="e">
        <f ca="1"/>
        <v>#NAME?</v>
      </c>
      <c r="H163" s="8" t="e">
        <f ca="1"/>
        <v>#NAME?</v>
      </c>
      <c r="I163" s="8" t="e">
        <f ca="1"/>
        <v>#NAME?</v>
      </c>
      <c r="J163" s="8" t="e">
        <f ca="1"/>
        <v>#NAME?</v>
      </c>
      <c r="K163" s="8" t="e">
        <f ca="1"/>
        <v>#NAME?</v>
      </c>
      <c r="L163" s="8" t="e">
        <f ca="1"/>
        <v>#NAME?</v>
      </c>
      <c r="M163" s="8" t="e">
        <f ca="1"/>
        <v>#NAME?</v>
      </c>
      <c r="N163" s="8" t="e">
        <f ca="1"/>
        <v>#NAME?</v>
      </c>
      <c r="O163" s="8" t="e">
        <f ca="1"/>
        <v>#NAME?</v>
      </c>
      <c r="P163" s="8" t="e">
        <f ca="1"/>
        <v>#NAME?</v>
      </c>
      <c r="Q163" s="8" t="e">
        <f ca="1"/>
        <v>#NAME?</v>
      </c>
      <c r="R163" s="8" t="e">
        <f ca="1"/>
        <v>#NAME?</v>
      </c>
      <c r="S163" s="8" t="e">
        <f ca="1"/>
        <v>#NAME?</v>
      </c>
      <c r="T163" s="8" t="e">
        <f ca="1"/>
        <v>#NAME?</v>
      </c>
      <c r="U163" s="8" t="e">
        <f ca="1"/>
        <v>#NAME?</v>
      </c>
      <c r="V163" s="8" t="e">
        <f ca="1"/>
        <v>#NAME?</v>
      </c>
      <c r="W163" s="8" t="e">
        <f ca="1"/>
        <v>#NAME?</v>
      </c>
      <c r="X163" s="8" t="e">
        <f ca="1"/>
        <v>#NAME?</v>
      </c>
      <c r="Y163" s="8" t="e">
        <f ca="1"/>
        <v>#NAME?</v>
      </c>
      <c r="Z163" s="8" t="e">
        <f ca="1"/>
        <v>#NAME?</v>
      </c>
      <c r="AA163" s="8" t="e">
        <f ca="1"/>
        <v>#NAME?</v>
      </c>
      <c r="AB163" s="8" t="e">
        <f ca="1"/>
        <v>#NAME?</v>
      </c>
      <c r="AC163" s="8" t="e">
        <f ca="1"/>
        <v>#NAME?</v>
      </c>
      <c r="AD163" s="8" t="e">
        <f ca="1"/>
        <v>#NAME?</v>
      </c>
      <c r="AE163" s="8" t="e">
        <f ca="1"/>
        <v>#NAME?</v>
      </c>
      <c r="AF163" s="8" t="e">
        <f ca="1"/>
        <v>#NAME?</v>
      </c>
      <c r="AG163" s="8" t="e">
        <f ca="1"/>
        <v>#NAME?</v>
      </c>
      <c r="AH163" s="8" t="e">
        <f ca="1"/>
        <v>#NAME?</v>
      </c>
      <c r="AI163" s="8" t="e">
        <f ca="1"/>
        <v>#NAME?</v>
      </c>
      <c r="AJ163" s="8" t="e">
        <f ca="1"/>
        <v>#NAME?</v>
      </c>
      <c r="AK163" s="8" t="e">
        <f ca="1"/>
        <v>#NAME?</v>
      </c>
      <c r="AL163" s="8" t="e">
        <f ca="1"/>
        <v>#NAME?</v>
      </c>
      <c r="AM163" s="8" t="e">
        <f ca="1"/>
        <v>#NAME?</v>
      </c>
      <c r="AN163" s="8" t="e">
        <f ca="1"/>
        <v>#NAME?</v>
      </c>
      <c r="AO163" s="8" t="e">
        <f ca="1"/>
        <v>#NAME?</v>
      </c>
      <c r="AP163" s="8" t="e">
        <f ca="1"/>
        <v>#NAME?</v>
      </c>
      <c r="AQ163" s="8" t="e">
        <f ca="1"/>
        <v>#NAME?</v>
      </c>
      <c r="AR163" s="8" t="e">
        <f ca="1"/>
        <v>#NAME?</v>
      </c>
      <c r="AS163" s="8" t="e">
        <f ca="1"/>
        <v>#NAME?</v>
      </c>
      <c r="AT163" s="8" t="e">
        <f ca="1"/>
        <v>#NAME?</v>
      </c>
      <c r="AU163" s="8" t="e">
        <f ca="1"/>
        <v>#NAME?</v>
      </c>
      <c r="AV163" s="8" t="e">
        <f ca="1"/>
        <v>#NAME?</v>
      </c>
    </row>
    <row r="164" spans="1:48">
      <c r="A164" s="22" t="s">
        <v>537</v>
      </c>
      <c r="B164" s="8" t="e">
        <f ca="1"/>
        <v>#NAME?</v>
      </c>
      <c r="C164" s="1" t="e">
        <f ca="1"/>
        <v>#NAME?</v>
      </c>
      <c r="D164" s="8" t="e">
        <f ca="1"/>
        <v>#NAME?</v>
      </c>
      <c r="E164" s="8" t="e">
        <f ca="1"/>
        <v>#NAME?</v>
      </c>
      <c r="F164" s="8" t="e">
        <f ca="1"/>
        <v>#NAME?</v>
      </c>
      <c r="G164" s="1" t="e">
        <f ca="1"/>
        <v>#NAME?</v>
      </c>
      <c r="H164" s="8" t="e">
        <f ca="1"/>
        <v>#NAME?</v>
      </c>
      <c r="I164" s="8" t="e">
        <f ca="1"/>
        <v>#NAME?</v>
      </c>
      <c r="J164" s="8" t="e">
        <f ca="1"/>
        <v>#NAME?</v>
      </c>
      <c r="K164" s="8" t="e">
        <f ca="1"/>
        <v>#NAME?</v>
      </c>
      <c r="L164" s="8" t="e">
        <f ca="1"/>
        <v>#NAME?</v>
      </c>
      <c r="M164" s="8" t="e">
        <f ca="1"/>
        <v>#NAME?</v>
      </c>
      <c r="N164" s="8" t="e">
        <f ca="1"/>
        <v>#NAME?</v>
      </c>
      <c r="O164" s="8" t="e">
        <f ca="1"/>
        <v>#NAME?</v>
      </c>
      <c r="P164" s="8" t="e">
        <f ca="1"/>
        <v>#NAME?</v>
      </c>
      <c r="Q164" s="8" t="e">
        <f ca="1"/>
        <v>#NAME?</v>
      </c>
      <c r="R164" s="8" t="e">
        <f ca="1"/>
        <v>#NAME?</v>
      </c>
      <c r="S164" s="8" t="e">
        <f ca="1"/>
        <v>#NAME?</v>
      </c>
      <c r="T164" s="8" t="e">
        <f ca="1"/>
        <v>#NAME?</v>
      </c>
      <c r="U164" s="8" t="e">
        <f ca="1"/>
        <v>#NAME?</v>
      </c>
      <c r="V164" s="8" t="e">
        <f ca="1"/>
        <v>#NAME?</v>
      </c>
      <c r="W164" s="8" t="e">
        <f ca="1"/>
        <v>#NAME?</v>
      </c>
      <c r="X164" s="8" t="e">
        <f ca="1"/>
        <v>#NAME?</v>
      </c>
      <c r="Y164" s="8" t="e">
        <f ca="1"/>
        <v>#NAME?</v>
      </c>
      <c r="Z164" s="8" t="e">
        <f ca="1"/>
        <v>#NAME?</v>
      </c>
      <c r="AA164" s="8" t="e">
        <f ca="1"/>
        <v>#NAME?</v>
      </c>
      <c r="AB164" s="8" t="e">
        <f ca="1"/>
        <v>#NAME?</v>
      </c>
      <c r="AC164" s="8" t="e">
        <f ca="1"/>
        <v>#NAME?</v>
      </c>
      <c r="AD164" s="8" t="e">
        <f ca="1"/>
        <v>#NAME?</v>
      </c>
      <c r="AE164" s="8" t="e">
        <f ca="1"/>
        <v>#NAME?</v>
      </c>
      <c r="AF164" s="8" t="e">
        <f ca="1"/>
        <v>#NAME?</v>
      </c>
      <c r="AG164" s="8" t="e">
        <f ca="1"/>
        <v>#NAME?</v>
      </c>
      <c r="AH164" s="8" t="e">
        <f ca="1"/>
        <v>#NAME?</v>
      </c>
      <c r="AI164" s="8" t="e">
        <f ca="1"/>
        <v>#NAME?</v>
      </c>
      <c r="AJ164" s="8" t="e">
        <f ca="1"/>
        <v>#NAME?</v>
      </c>
      <c r="AK164" s="8" t="e">
        <f ca="1"/>
        <v>#NAME?</v>
      </c>
      <c r="AL164" s="8" t="e">
        <f ca="1"/>
        <v>#NAME?</v>
      </c>
      <c r="AM164" s="8" t="e">
        <f ca="1"/>
        <v>#NAME?</v>
      </c>
      <c r="AN164" s="8" t="e">
        <f ca="1"/>
        <v>#NAME?</v>
      </c>
      <c r="AO164" s="8" t="e">
        <f ca="1"/>
        <v>#NAME?</v>
      </c>
      <c r="AP164" s="8" t="e">
        <f ca="1"/>
        <v>#NAME?</v>
      </c>
      <c r="AQ164" s="8" t="e">
        <f ca="1"/>
        <v>#NAME?</v>
      </c>
      <c r="AR164" s="8" t="e">
        <f ca="1"/>
        <v>#NAME?</v>
      </c>
      <c r="AS164" s="8" t="e">
        <f ca="1"/>
        <v>#NAME?</v>
      </c>
      <c r="AT164" s="8" t="e">
        <f ca="1"/>
        <v>#NAME?</v>
      </c>
      <c r="AU164" s="8" t="e">
        <f ca="1"/>
        <v>#NAME?</v>
      </c>
      <c r="AV164" s="8" t="e">
        <f ca="1"/>
        <v>#NAME?</v>
      </c>
    </row>
    <row r="165" spans="1:48">
      <c r="A165" s="22" t="s">
        <v>538</v>
      </c>
      <c r="B165" s="8" t="e">
        <f ca="1"/>
        <v>#NAME?</v>
      </c>
      <c r="C165" s="1" t="e">
        <f ca="1"/>
        <v>#NAME?</v>
      </c>
      <c r="D165" s="8" t="e">
        <f ca="1"/>
        <v>#NAME?</v>
      </c>
      <c r="E165" s="8" t="e">
        <f ca="1"/>
        <v>#NAME?</v>
      </c>
      <c r="F165" s="8" t="e">
        <f ca="1"/>
        <v>#NAME?</v>
      </c>
      <c r="G165" s="1" t="e">
        <f ca="1"/>
        <v>#NAME?</v>
      </c>
      <c r="H165" s="8" t="e">
        <f ca="1"/>
        <v>#NAME?</v>
      </c>
      <c r="I165" s="8" t="e">
        <f ca="1"/>
        <v>#NAME?</v>
      </c>
      <c r="J165" s="8" t="e">
        <f ca="1"/>
        <v>#NAME?</v>
      </c>
      <c r="K165" s="8" t="e">
        <f ca="1"/>
        <v>#NAME?</v>
      </c>
      <c r="L165" s="8" t="e">
        <f ca="1"/>
        <v>#NAME?</v>
      </c>
      <c r="M165" s="8" t="e">
        <f ca="1"/>
        <v>#NAME?</v>
      </c>
      <c r="N165" s="8" t="e">
        <f ca="1"/>
        <v>#NAME?</v>
      </c>
      <c r="O165" s="8" t="e">
        <f ca="1"/>
        <v>#NAME?</v>
      </c>
      <c r="P165" s="8" t="e">
        <f ca="1"/>
        <v>#NAME?</v>
      </c>
      <c r="Q165" s="8" t="e">
        <f ca="1"/>
        <v>#NAME?</v>
      </c>
      <c r="R165" s="8" t="e">
        <f ca="1"/>
        <v>#NAME?</v>
      </c>
      <c r="S165" s="8" t="e">
        <f ca="1"/>
        <v>#NAME?</v>
      </c>
      <c r="T165" s="8" t="e">
        <f ca="1"/>
        <v>#NAME?</v>
      </c>
      <c r="U165" s="8" t="e">
        <f ca="1"/>
        <v>#NAME?</v>
      </c>
      <c r="V165" s="8" t="e">
        <f ca="1"/>
        <v>#NAME?</v>
      </c>
      <c r="W165" s="8" t="e">
        <f ca="1"/>
        <v>#NAME?</v>
      </c>
      <c r="X165" s="8" t="e">
        <f ca="1"/>
        <v>#NAME?</v>
      </c>
      <c r="Y165" s="8" t="e">
        <f ca="1"/>
        <v>#NAME?</v>
      </c>
      <c r="Z165" s="8" t="e">
        <f ca="1"/>
        <v>#NAME?</v>
      </c>
      <c r="AA165" s="8" t="e">
        <f ca="1"/>
        <v>#NAME?</v>
      </c>
      <c r="AB165" s="8" t="e">
        <f ca="1"/>
        <v>#NAME?</v>
      </c>
      <c r="AC165" s="8" t="e">
        <f ca="1"/>
        <v>#NAME?</v>
      </c>
      <c r="AD165" s="8" t="e">
        <f ca="1"/>
        <v>#NAME?</v>
      </c>
      <c r="AE165" s="8" t="e">
        <f ca="1"/>
        <v>#NAME?</v>
      </c>
      <c r="AF165" s="8" t="e">
        <f ca="1"/>
        <v>#NAME?</v>
      </c>
      <c r="AG165" s="8" t="e">
        <f ca="1"/>
        <v>#NAME?</v>
      </c>
      <c r="AH165" s="8" t="e">
        <f ca="1"/>
        <v>#NAME?</v>
      </c>
      <c r="AI165" s="8" t="e">
        <f ca="1"/>
        <v>#NAME?</v>
      </c>
      <c r="AJ165" s="8" t="e">
        <f ca="1"/>
        <v>#NAME?</v>
      </c>
      <c r="AK165" s="8" t="e">
        <f ca="1"/>
        <v>#NAME?</v>
      </c>
      <c r="AL165" s="8" t="e">
        <f ca="1"/>
        <v>#NAME?</v>
      </c>
      <c r="AM165" s="8" t="e">
        <f ca="1"/>
        <v>#NAME?</v>
      </c>
      <c r="AN165" s="8" t="e">
        <f ca="1"/>
        <v>#NAME?</v>
      </c>
      <c r="AO165" s="8" t="e">
        <f ca="1"/>
        <v>#NAME?</v>
      </c>
      <c r="AP165" s="8" t="e">
        <f ca="1"/>
        <v>#NAME?</v>
      </c>
      <c r="AQ165" s="8" t="e">
        <f ca="1"/>
        <v>#NAME?</v>
      </c>
      <c r="AR165" s="8" t="e">
        <f ca="1"/>
        <v>#NAME?</v>
      </c>
      <c r="AS165" s="8" t="e">
        <f ca="1"/>
        <v>#NAME?</v>
      </c>
      <c r="AT165" s="8" t="e">
        <f ca="1"/>
        <v>#NAME?</v>
      </c>
      <c r="AU165" s="8" t="e">
        <f ca="1"/>
        <v>#NAME?</v>
      </c>
      <c r="AV165" s="8" t="e">
        <f ca="1"/>
        <v>#NAME?</v>
      </c>
    </row>
    <row r="166" spans="1:48">
      <c r="A166" s="22" t="s">
        <v>539</v>
      </c>
      <c r="B166" s="8" t="e">
        <f ca="1"/>
        <v>#NAME?</v>
      </c>
      <c r="C166" s="1" t="e">
        <f ca="1"/>
        <v>#NAME?</v>
      </c>
      <c r="D166" s="8" t="e">
        <f ca="1"/>
        <v>#NAME?</v>
      </c>
      <c r="E166" s="8" t="e">
        <f ca="1"/>
        <v>#NAME?</v>
      </c>
      <c r="F166" s="8" t="e">
        <f ca="1"/>
        <v>#NAME?</v>
      </c>
      <c r="G166" s="1" t="e">
        <f ca="1"/>
        <v>#NAME?</v>
      </c>
      <c r="H166" s="8" t="e">
        <f ca="1"/>
        <v>#NAME?</v>
      </c>
      <c r="I166" s="8" t="e">
        <f ca="1"/>
        <v>#NAME?</v>
      </c>
      <c r="J166" s="8" t="e">
        <f ca="1"/>
        <v>#NAME?</v>
      </c>
      <c r="K166" s="8" t="e">
        <f ca="1"/>
        <v>#NAME?</v>
      </c>
      <c r="L166" s="8" t="e">
        <f ca="1"/>
        <v>#NAME?</v>
      </c>
      <c r="M166" s="8" t="e">
        <f ca="1"/>
        <v>#NAME?</v>
      </c>
      <c r="N166" s="8" t="e">
        <f ca="1"/>
        <v>#NAME?</v>
      </c>
      <c r="O166" s="8" t="e">
        <f ca="1"/>
        <v>#NAME?</v>
      </c>
      <c r="P166" s="8" t="e">
        <f ca="1"/>
        <v>#NAME?</v>
      </c>
      <c r="Q166" s="8" t="e">
        <f ca="1"/>
        <v>#NAME?</v>
      </c>
      <c r="R166" s="8" t="e">
        <f ca="1"/>
        <v>#NAME?</v>
      </c>
      <c r="S166" s="8" t="e">
        <f ca="1"/>
        <v>#NAME?</v>
      </c>
      <c r="T166" s="8" t="e">
        <f ca="1"/>
        <v>#NAME?</v>
      </c>
      <c r="U166" s="8" t="e">
        <f ca="1"/>
        <v>#NAME?</v>
      </c>
      <c r="V166" s="8" t="e">
        <f ca="1"/>
        <v>#NAME?</v>
      </c>
      <c r="W166" s="8" t="e">
        <f ca="1"/>
        <v>#NAME?</v>
      </c>
      <c r="X166" s="8" t="e">
        <f ca="1"/>
        <v>#NAME?</v>
      </c>
      <c r="Y166" s="8" t="e">
        <f ca="1"/>
        <v>#NAME?</v>
      </c>
      <c r="Z166" s="8" t="e">
        <f ca="1"/>
        <v>#NAME?</v>
      </c>
      <c r="AA166" s="8" t="e">
        <f ca="1"/>
        <v>#NAME?</v>
      </c>
      <c r="AB166" s="8" t="e">
        <f ca="1"/>
        <v>#NAME?</v>
      </c>
      <c r="AC166" s="8" t="e">
        <f ca="1"/>
        <v>#NAME?</v>
      </c>
      <c r="AD166" s="8" t="e">
        <f ca="1"/>
        <v>#NAME?</v>
      </c>
      <c r="AE166" s="8" t="e">
        <f ca="1"/>
        <v>#NAME?</v>
      </c>
      <c r="AF166" s="8" t="e">
        <f ca="1"/>
        <v>#NAME?</v>
      </c>
      <c r="AG166" s="8" t="e">
        <f ca="1"/>
        <v>#NAME?</v>
      </c>
      <c r="AH166" s="8" t="e">
        <f ca="1"/>
        <v>#NAME?</v>
      </c>
      <c r="AI166" s="8" t="e">
        <f ca="1"/>
        <v>#NAME?</v>
      </c>
      <c r="AJ166" s="8" t="e">
        <f ca="1"/>
        <v>#NAME?</v>
      </c>
      <c r="AK166" s="8" t="e">
        <f ca="1"/>
        <v>#NAME?</v>
      </c>
      <c r="AL166" s="8" t="e">
        <f ca="1"/>
        <v>#NAME?</v>
      </c>
      <c r="AM166" s="8" t="e">
        <f ca="1"/>
        <v>#NAME?</v>
      </c>
      <c r="AN166" s="8" t="e">
        <f ca="1"/>
        <v>#NAME?</v>
      </c>
      <c r="AO166" s="8" t="e">
        <f ca="1"/>
        <v>#NAME?</v>
      </c>
      <c r="AP166" s="8" t="e">
        <f ca="1"/>
        <v>#NAME?</v>
      </c>
      <c r="AQ166" s="8" t="e">
        <f ca="1"/>
        <v>#NAME?</v>
      </c>
      <c r="AR166" s="8" t="e">
        <f ca="1"/>
        <v>#NAME?</v>
      </c>
      <c r="AS166" s="8" t="e">
        <f ca="1"/>
        <v>#NAME?</v>
      </c>
      <c r="AT166" s="8" t="e">
        <f ca="1"/>
        <v>#NAME?</v>
      </c>
      <c r="AU166" s="8" t="e">
        <f ca="1"/>
        <v>#NAME?</v>
      </c>
      <c r="AV166" s="8" t="e">
        <f ca="1"/>
        <v>#NAME?</v>
      </c>
    </row>
    <row r="167" spans="1:48">
      <c r="A167" s="22" t="s">
        <v>540</v>
      </c>
      <c r="B167" s="8" t="e">
        <f ca="1"/>
        <v>#NAME?</v>
      </c>
      <c r="C167" s="1" t="e">
        <f ca="1"/>
        <v>#NAME?</v>
      </c>
      <c r="D167" s="8" t="e">
        <f ca="1"/>
        <v>#NAME?</v>
      </c>
      <c r="E167" s="8" t="e">
        <f ca="1"/>
        <v>#NAME?</v>
      </c>
      <c r="F167" s="8" t="e">
        <f ca="1"/>
        <v>#NAME?</v>
      </c>
      <c r="G167" s="1" t="e">
        <f ca="1"/>
        <v>#NAME?</v>
      </c>
      <c r="H167" s="8" t="e">
        <f ca="1"/>
        <v>#NAME?</v>
      </c>
      <c r="I167" s="8" t="e">
        <f ca="1"/>
        <v>#NAME?</v>
      </c>
      <c r="J167" s="8" t="e">
        <f ca="1"/>
        <v>#NAME?</v>
      </c>
      <c r="K167" s="8" t="e">
        <f ca="1"/>
        <v>#NAME?</v>
      </c>
      <c r="L167" s="8" t="e">
        <f ca="1"/>
        <v>#NAME?</v>
      </c>
      <c r="M167" s="8" t="e">
        <f ca="1"/>
        <v>#NAME?</v>
      </c>
      <c r="N167" s="8" t="e">
        <f ca="1"/>
        <v>#NAME?</v>
      </c>
      <c r="O167" s="8" t="e">
        <f ca="1"/>
        <v>#NAME?</v>
      </c>
      <c r="P167" s="8" t="e">
        <f ca="1"/>
        <v>#NAME?</v>
      </c>
      <c r="Q167" s="8" t="e">
        <f ca="1"/>
        <v>#NAME?</v>
      </c>
      <c r="R167" s="8" t="e">
        <f ca="1"/>
        <v>#NAME?</v>
      </c>
      <c r="S167" s="8" t="e">
        <f ca="1"/>
        <v>#NAME?</v>
      </c>
      <c r="T167" s="8" t="e">
        <f ca="1"/>
        <v>#NAME?</v>
      </c>
      <c r="U167" s="8" t="e">
        <f ca="1"/>
        <v>#NAME?</v>
      </c>
      <c r="V167" s="8" t="e">
        <f ca="1"/>
        <v>#NAME?</v>
      </c>
      <c r="W167" s="8" t="e">
        <f ca="1"/>
        <v>#NAME?</v>
      </c>
      <c r="X167" s="8" t="e">
        <f ca="1"/>
        <v>#NAME?</v>
      </c>
      <c r="Y167" s="8" t="e">
        <f ca="1"/>
        <v>#NAME?</v>
      </c>
      <c r="Z167" s="8" t="e">
        <f ca="1"/>
        <v>#NAME?</v>
      </c>
      <c r="AA167" s="8" t="e">
        <f ca="1"/>
        <v>#NAME?</v>
      </c>
      <c r="AB167" s="8" t="e">
        <f ca="1"/>
        <v>#NAME?</v>
      </c>
      <c r="AC167" s="8" t="e">
        <f ca="1"/>
        <v>#NAME?</v>
      </c>
      <c r="AD167" s="8" t="e">
        <f ca="1"/>
        <v>#NAME?</v>
      </c>
      <c r="AE167" s="8" t="e">
        <f ca="1"/>
        <v>#NAME?</v>
      </c>
      <c r="AF167" s="8" t="e">
        <f ca="1"/>
        <v>#NAME?</v>
      </c>
      <c r="AG167" s="8" t="e">
        <f ca="1"/>
        <v>#NAME?</v>
      </c>
      <c r="AH167" s="8" t="e">
        <f ca="1"/>
        <v>#NAME?</v>
      </c>
      <c r="AI167" s="8" t="e">
        <f ca="1"/>
        <v>#NAME?</v>
      </c>
      <c r="AJ167" s="8" t="e">
        <f ca="1"/>
        <v>#NAME?</v>
      </c>
      <c r="AK167" s="8" t="e">
        <f ca="1"/>
        <v>#NAME?</v>
      </c>
      <c r="AL167" s="8" t="e">
        <f ca="1"/>
        <v>#NAME?</v>
      </c>
      <c r="AM167" s="8" t="e">
        <f ca="1"/>
        <v>#NAME?</v>
      </c>
      <c r="AN167" s="8" t="e">
        <f ca="1"/>
        <v>#NAME?</v>
      </c>
      <c r="AO167" s="8" t="e">
        <f ca="1"/>
        <v>#NAME?</v>
      </c>
      <c r="AP167" s="8" t="e">
        <f ca="1"/>
        <v>#NAME?</v>
      </c>
      <c r="AQ167" s="8" t="e">
        <f ca="1"/>
        <v>#NAME?</v>
      </c>
      <c r="AR167" s="8" t="e">
        <f ca="1"/>
        <v>#NAME?</v>
      </c>
      <c r="AS167" s="8" t="e">
        <f ca="1"/>
        <v>#NAME?</v>
      </c>
      <c r="AT167" s="8" t="e">
        <f ca="1"/>
        <v>#NAME?</v>
      </c>
      <c r="AU167" s="8" t="e">
        <f ca="1"/>
        <v>#NAME?</v>
      </c>
      <c r="AV167" s="8" t="e">
        <f ca="1"/>
        <v>#NAME?</v>
      </c>
    </row>
    <row r="168" spans="1:48">
      <c r="A168" s="22" t="s">
        <v>541</v>
      </c>
      <c r="B168" s="8" t="e">
        <f ca="1"/>
        <v>#NAME?</v>
      </c>
      <c r="C168" s="1" t="e">
        <f ca="1"/>
        <v>#NAME?</v>
      </c>
      <c r="D168" s="8" t="e">
        <f ca="1"/>
        <v>#NAME?</v>
      </c>
      <c r="E168" s="8" t="e">
        <f ca="1"/>
        <v>#NAME?</v>
      </c>
      <c r="F168" s="8" t="e">
        <f ca="1"/>
        <v>#NAME?</v>
      </c>
      <c r="G168" s="1" t="e">
        <f ca="1"/>
        <v>#NAME?</v>
      </c>
      <c r="H168" s="8" t="e">
        <f ca="1"/>
        <v>#NAME?</v>
      </c>
      <c r="I168" s="8" t="e">
        <f ca="1"/>
        <v>#NAME?</v>
      </c>
      <c r="J168" s="8" t="e">
        <f ca="1"/>
        <v>#NAME?</v>
      </c>
      <c r="K168" s="8" t="e">
        <f ca="1"/>
        <v>#NAME?</v>
      </c>
      <c r="L168" s="8" t="e">
        <f ca="1"/>
        <v>#NAME?</v>
      </c>
      <c r="M168" s="8" t="e">
        <f ca="1"/>
        <v>#NAME?</v>
      </c>
      <c r="N168" s="8" t="e">
        <f ca="1"/>
        <v>#NAME?</v>
      </c>
      <c r="O168" s="8" t="e">
        <f ca="1"/>
        <v>#NAME?</v>
      </c>
      <c r="P168" s="8" t="e">
        <f ca="1"/>
        <v>#NAME?</v>
      </c>
      <c r="Q168" s="8" t="e">
        <f ca="1"/>
        <v>#NAME?</v>
      </c>
      <c r="R168" s="8" t="e">
        <f ca="1"/>
        <v>#NAME?</v>
      </c>
      <c r="S168" s="8" t="e">
        <f ca="1"/>
        <v>#NAME?</v>
      </c>
      <c r="T168" s="8" t="e">
        <f ca="1"/>
        <v>#NAME?</v>
      </c>
      <c r="U168" s="8" t="e">
        <f ca="1"/>
        <v>#NAME?</v>
      </c>
      <c r="V168" s="8" t="e">
        <f ca="1"/>
        <v>#NAME?</v>
      </c>
      <c r="W168" s="8" t="e">
        <f ca="1"/>
        <v>#NAME?</v>
      </c>
      <c r="X168" s="8" t="e">
        <f ca="1"/>
        <v>#NAME?</v>
      </c>
      <c r="Y168" s="8" t="e">
        <f ca="1"/>
        <v>#NAME?</v>
      </c>
      <c r="Z168" s="8" t="e">
        <f ca="1"/>
        <v>#NAME?</v>
      </c>
      <c r="AA168" s="8" t="e">
        <f ca="1"/>
        <v>#NAME?</v>
      </c>
      <c r="AB168" s="8" t="e">
        <f ca="1"/>
        <v>#NAME?</v>
      </c>
      <c r="AC168" s="8" t="e">
        <f ca="1"/>
        <v>#NAME?</v>
      </c>
      <c r="AD168" s="8" t="e">
        <f ca="1"/>
        <v>#NAME?</v>
      </c>
      <c r="AE168" s="8" t="e">
        <f ca="1"/>
        <v>#NAME?</v>
      </c>
      <c r="AF168" s="8" t="e">
        <f ca="1"/>
        <v>#NAME?</v>
      </c>
      <c r="AG168" s="8" t="e">
        <f ca="1"/>
        <v>#NAME?</v>
      </c>
      <c r="AH168" s="8" t="e">
        <f ca="1"/>
        <v>#NAME?</v>
      </c>
      <c r="AI168" s="8" t="e">
        <f ca="1"/>
        <v>#NAME?</v>
      </c>
      <c r="AJ168" s="8" t="e">
        <f ca="1"/>
        <v>#NAME?</v>
      </c>
      <c r="AK168" s="8" t="e">
        <f ca="1"/>
        <v>#NAME?</v>
      </c>
      <c r="AL168" s="8" t="e">
        <f ca="1"/>
        <v>#NAME?</v>
      </c>
      <c r="AM168" s="8" t="e">
        <f ca="1"/>
        <v>#NAME?</v>
      </c>
      <c r="AN168" s="8" t="e">
        <f ca="1"/>
        <v>#NAME?</v>
      </c>
      <c r="AO168" s="8" t="e">
        <f ca="1"/>
        <v>#NAME?</v>
      </c>
      <c r="AP168" s="8" t="e">
        <f ca="1"/>
        <v>#NAME?</v>
      </c>
      <c r="AQ168" s="8" t="e">
        <f ca="1"/>
        <v>#NAME?</v>
      </c>
      <c r="AR168" s="8" t="e">
        <f ca="1"/>
        <v>#NAME?</v>
      </c>
      <c r="AS168" s="8" t="e">
        <f ca="1"/>
        <v>#NAME?</v>
      </c>
      <c r="AT168" s="8" t="e">
        <f ca="1"/>
        <v>#NAME?</v>
      </c>
      <c r="AU168" s="8" t="e">
        <f ca="1"/>
        <v>#NAME?</v>
      </c>
      <c r="AV168" s="8" t="e">
        <f ca="1"/>
        <v>#NAME?</v>
      </c>
    </row>
    <row r="169" spans="1:48">
      <c r="A169" s="22" t="s">
        <v>542</v>
      </c>
      <c r="B169" s="8" t="e">
        <f ca="1"/>
        <v>#NAME?</v>
      </c>
      <c r="C169" s="1" t="e">
        <f ca="1"/>
        <v>#NAME?</v>
      </c>
      <c r="D169" s="8" t="e">
        <f ca="1"/>
        <v>#NAME?</v>
      </c>
      <c r="E169" s="8" t="e">
        <f ca="1"/>
        <v>#NAME?</v>
      </c>
      <c r="F169" s="8" t="e">
        <f ca="1"/>
        <v>#NAME?</v>
      </c>
      <c r="G169" s="1" t="e">
        <f ca="1"/>
        <v>#NAME?</v>
      </c>
      <c r="H169" s="8" t="e">
        <f ca="1"/>
        <v>#NAME?</v>
      </c>
      <c r="I169" s="8" t="e">
        <f ca="1"/>
        <v>#NAME?</v>
      </c>
      <c r="J169" s="8" t="e">
        <f ca="1"/>
        <v>#NAME?</v>
      </c>
      <c r="K169" s="8" t="e">
        <f ca="1"/>
        <v>#NAME?</v>
      </c>
      <c r="L169" s="8" t="e">
        <f ca="1"/>
        <v>#NAME?</v>
      </c>
      <c r="M169" s="8" t="e">
        <f ca="1"/>
        <v>#NAME?</v>
      </c>
      <c r="N169" s="8" t="e">
        <f ca="1"/>
        <v>#NAME?</v>
      </c>
      <c r="O169" s="8" t="e">
        <f ca="1"/>
        <v>#NAME?</v>
      </c>
      <c r="P169" s="8" t="e">
        <f ca="1"/>
        <v>#NAME?</v>
      </c>
      <c r="Q169" s="8" t="e">
        <f ca="1"/>
        <v>#NAME?</v>
      </c>
      <c r="R169" s="8" t="e">
        <f ca="1"/>
        <v>#NAME?</v>
      </c>
      <c r="S169" s="8" t="e">
        <f ca="1"/>
        <v>#NAME?</v>
      </c>
      <c r="T169" s="8" t="e">
        <f ca="1"/>
        <v>#NAME?</v>
      </c>
      <c r="U169" s="8" t="e">
        <f ca="1"/>
        <v>#NAME?</v>
      </c>
      <c r="V169" s="8" t="e">
        <f ca="1"/>
        <v>#NAME?</v>
      </c>
      <c r="W169" s="8" t="e">
        <f ca="1"/>
        <v>#NAME?</v>
      </c>
      <c r="X169" s="8" t="e">
        <f ca="1"/>
        <v>#NAME?</v>
      </c>
      <c r="Y169" s="8" t="e">
        <f ca="1"/>
        <v>#NAME?</v>
      </c>
      <c r="Z169" s="8" t="e">
        <f ca="1"/>
        <v>#NAME?</v>
      </c>
      <c r="AA169" s="8" t="e">
        <f ca="1"/>
        <v>#NAME?</v>
      </c>
      <c r="AB169" s="8" t="e">
        <f ca="1"/>
        <v>#NAME?</v>
      </c>
      <c r="AC169" s="8" t="e">
        <f ca="1"/>
        <v>#NAME?</v>
      </c>
      <c r="AD169" s="8" t="e">
        <f ca="1"/>
        <v>#NAME?</v>
      </c>
      <c r="AE169" s="8" t="e">
        <f ca="1"/>
        <v>#NAME?</v>
      </c>
      <c r="AF169" s="8" t="e">
        <f ca="1"/>
        <v>#NAME?</v>
      </c>
      <c r="AG169" s="8" t="e">
        <f ca="1"/>
        <v>#NAME?</v>
      </c>
      <c r="AH169" s="8" t="e">
        <f ca="1"/>
        <v>#NAME?</v>
      </c>
      <c r="AI169" s="8" t="e">
        <f ca="1"/>
        <v>#NAME?</v>
      </c>
      <c r="AJ169" s="8" t="e">
        <f ca="1"/>
        <v>#NAME?</v>
      </c>
      <c r="AK169" s="8" t="e">
        <f ca="1"/>
        <v>#NAME?</v>
      </c>
      <c r="AL169" s="8" t="e">
        <f ca="1"/>
        <v>#NAME?</v>
      </c>
      <c r="AM169" s="8" t="e">
        <f ca="1"/>
        <v>#NAME?</v>
      </c>
      <c r="AN169" s="8" t="e">
        <f ca="1"/>
        <v>#NAME?</v>
      </c>
      <c r="AO169" s="8" t="e">
        <f ca="1"/>
        <v>#NAME?</v>
      </c>
      <c r="AP169" s="8" t="e">
        <f ca="1"/>
        <v>#NAME?</v>
      </c>
      <c r="AQ169" s="8" t="e">
        <f ca="1"/>
        <v>#NAME?</v>
      </c>
      <c r="AR169" s="8" t="e">
        <f ca="1"/>
        <v>#NAME?</v>
      </c>
      <c r="AS169" s="8" t="e">
        <f ca="1"/>
        <v>#NAME?</v>
      </c>
      <c r="AT169" s="8" t="e">
        <f ca="1"/>
        <v>#NAME?</v>
      </c>
      <c r="AU169" s="8" t="e">
        <f ca="1"/>
        <v>#NAME?</v>
      </c>
      <c r="AV169" s="8" t="e">
        <f ca="1"/>
        <v>#NAME?</v>
      </c>
    </row>
    <row r="170" spans="1:48">
      <c r="A170" s="22" t="s">
        <v>543</v>
      </c>
      <c r="B170" s="8" t="e">
        <f ca="1"/>
        <v>#NAME?</v>
      </c>
      <c r="C170" s="1" t="e">
        <f ca="1"/>
        <v>#NAME?</v>
      </c>
      <c r="D170" s="8" t="e">
        <f ca="1"/>
        <v>#NAME?</v>
      </c>
      <c r="E170" s="8" t="e">
        <f ca="1"/>
        <v>#NAME?</v>
      </c>
      <c r="F170" s="8" t="e">
        <f ca="1"/>
        <v>#NAME?</v>
      </c>
      <c r="G170" s="1" t="e">
        <f ca="1"/>
        <v>#NAME?</v>
      </c>
      <c r="H170" s="8" t="e">
        <f ca="1"/>
        <v>#NAME?</v>
      </c>
      <c r="I170" s="8" t="e">
        <f ca="1"/>
        <v>#NAME?</v>
      </c>
      <c r="J170" s="8" t="e">
        <f ca="1"/>
        <v>#NAME?</v>
      </c>
      <c r="K170" s="8" t="e">
        <f ca="1"/>
        <v>#NAME?</v>
      </c>
      <c r="L170" s="8" t="e">
        <f ca="1"/>
        <v>#NAME?</v>
      </c>
      <c r="M170" s="8" t="e">
        <f ca="1"/>
        <v>#NAME?</v>
      </c>
      <c r="N170" s="8" t="e">
        <f ca="1"/>
        <v>#NAME?</v>
      </c>
      <c r="O170" s="8" t="e">
        <f ca="1"/>
        <v>#NAME?</v>
      </c>
      <c r="P170" s="8" t="e">
        <f ca="1"/>
        <v>#NAME?</v>
      </c>
      <c r="Q170" s="8" t="e">
        <f ca="1"/>
        <v>#NAME?</v>
      </c>
      <c r="R170" s="8" t="e">
        <f ca="1"/>
        <v>#NAME?</v>
      </c>
      <c r="S170" s="8" t="e">
        <f ca="1"/>
        <v>#NAME?</v>
      </c>
      <c r="T170" s="8" t="e">
        <f ca="1"/>
        <v>#NAME?</v>
      </c>
      <c r="U170" s="8" t="e">
        <f ca="1"/>
        <v>#NAME?</v>
      </c>
      <c r="V170" s="8" t="e">
        <f ca="1"/>
        <v>#NAME?</v>
      </c>
      <c r="W170" s="8" t="e">
        <f ca="1"/>
        <v>#NAME?</v>
      </c>
      <c r="X170" s="8" t="e">
        <f ca="1"/>
        <v>#NAME?</v>
      </c>
      <c r="Y170" s="8" t="e">
        <f ca="1"/>
        <v>#NAME?</v>
      </c>
      <c r="Z170" s="8" t="e">
        <f ca="1"/>
        <v>#NAME?</v>
      </c>
      <c r="AA170" s="8" t="e">
        <f ca="1"/>
        <v>#NAME?</v>
      </c>
      <c r="AB170" s="8" t="e">
        <f ca="1"/>
        <v>#NAME?</v>
      </c>
      <c r="AC170" s="8" t="e">
        <f ca="1"/>
        <v>#NAME?</v>
      </c>
      <c r="AD170" s="8" t="e">
        <f ca="1"/>
        <v>#NAME?</v>
      </c>
      <c r="AE170" s="8" t="e">
        <f ca="1"/>
        <v>#NAME?</v>
      </c>
      <c r="AF170" s="8" t="e">
        <f ca="1"/>
        <v>#NAME?</v>
      </c>
      <c r="AG170" s="8" t="e">
        <f ca="1"/>
        <v>#NAME?</v>
      </c>
      <c r="AH170" s="8" t="e">
        <f ca="1"/>
        <v>#NAME?</v>
      </c>
      <c r="AI170" s="8" t="e">
        <f ca="1"/>
        <v>#NAME?</v>
      </c>
      <c r="AJ170" s="8" t="e">
        <f ca="1"/>
        <v>#NAME?</v>
      </c>
      <c r="AK170" s="8" t="e">
        <f ca="1"/>
        <v>#NAME?</v>
      </c>
      <c r="AL170" s="8" t="e">
        <f ca="1"/>
        <v>#NAME?</v>
      </c>
      <c r="AM170" s="8" t="e">
        <f ca="1"/>
        <v>#NAME?</v>
      </c>
      <c r="AN170" s="8" t="e">
        <f ca="1"/>
        <v>#NAME?</v>
      </c>
      <c r="AO170" s="8" t="e">
        <f ca="1"/>
        <v>#NAME?</v>
      </c>
      <c r="AP170" s="8" t="e">
        <f ca="1"/>
        <v>#NAME?</v>
      </c>
      <c r="AQ170" s="8" t="e">
        <f ca="1"/>
        <v>#NAME?</v>
      </c>
      <c r="AR170" s="8" t="e">
        <f ca="1"/>
        <v>#NAME?</v>
      </c>
      <c r="AS170" s="8" t="e">
        <f ca="1"/>
        <v>#NAME?</v>
      </c>
      <c r="AT170" s="8" t="e">
        <f ca="1"/>
        <v>#NAME?</v>
      </c>
      <c r="AU170" s="8" t="e">
        <f ca="1"/>
        <v>#NAME?</v>
      </c>
      <c r="AV170" s="8" t="e">
        <f ca="1"/>
        <v>#NAME?</v>
      </c>
    </row>
    <row r="171" spans="1:48">
      <c r="A171" s="22" t="s">
        <v>544</v>
      </c>
      <c r="B171" s="8" t="e">
        <f ca="1"/>
        <v>#NAME?</v>
      </c>
      <c r="C171" s="1" t="e">
        <f ca="1"/>
        <v>#NAME?</v>
      </c>
      <c r="D171" s="8" t="e">
        <f ca="1"/>
        <v>#NAME?</v>
      </c>
      <c r="E171" s="8" t="e">
        <f ca="1"/>
        <v>#NAME?</v>
      </c>
      <c r="F171" s="8" t="e">
        <f ca="1"/>
        <v>#NAME?</v>
      </c>
      <c r="G171" s="1" t="e">
        <f ca="1"/>
        <v>#NAME?</v>
      </c>
      <c r="H171" s="8" t="e">
        <f ca="1"/>
        <v>#NAME?</v>
      </c>
      <c r="I171" s="8" t="e">
        <f ca="1"/>
        <v>#NAME?</v>
      </c>
      <c r="J171" s="8" t="e">
        <f ca="1"/>
        <v>#NAME?</v>
      </c>
      <c r="K171" s="8" t="e">
        <f ca="1"/>
        <v>#NAME?</v>
      </c>
      <c r="L171" s="8" t="e">
        <f ca="1"/>
        <v>#NAME?</v>
      </c>
      <c r="M171" s="8" t="e">
        <f ca="1"/>
        <v>#NAME?</v>
      </c>
      <c r="N171" s="8" t="e">
        <f ca="1"/>
        <v>#NAME?</v>
      </c>
      <c r="O171" s="8" t="e">
        <f ca="1"/>
        <v>#NAME?</v>
      </c>
      <c r="P171" s="8" t="e">
        <f ca="1"/>
        <v>#NAME?</v>
      </c>
      <c r="Q171" s="8" t="e">
        <f ca="1"/>
        <v>#NAME?</v>
      </c>
      <c r="R171" s="8" t="e">
        <f ca="1"/>
        <v>#NAME?</v>
      </c>
      <c r="S171" s="8" t="e">
        <f ca="1"/>
        <v>#NAME?</v>
      </c>
      <c r="T171" s="8" t="e">
        <f ca="1"/>
        <v>#NAME?</v>
      </c>
      <c r="U171" s="8" t="e">
        <f ca="1"/>
        <v>#NAME?</v>
      </c>
      <c r="V171" s="8" t="e">
        <f ca="1"/>
        <v>#NAME?</v>
      </c>
      <c r="W171" s="8" t="e">
        <f ca="1"/>
        <v>#NAME?</v>
      </c>
      <c r="X171" s="8" t="e">
        <f ca="1"/>
        <v>#NAME?</v>
      </c>
      <c r="Y171" s="8" t="e">
        <f ca="1"/>
        <v>#NAME?</v>
      </c>
      <c r="Z171" s="8" t="e">
        <f ca="1"/>
        <v>#NAME?</v>
      </c>
      <c r="AA171" s="8" t="e">
        <f ca="1"/>
        <v>#NAME?</v>
      </c>
      <c r="AB171" s="8" t="e">
        <f ca="1"/>
        <v>#NAME?</v>
      </c>
      <c r="AC171" s="8" t="e">
        <f ca="1"/>
        <v>#NAME?</v>
      </c>
      <c r="AD171" s="8" t="e">
        <f ca="1"/>
        <v>#NAME?</v>
      </c>
      <c r="AE171" s="8" t="e">
        <f ca="1"/>
        <v>#NAME?</v>
      </c>
      <c r="AF171" s="8" t="e">
        <f ca="1"/>
        <v>#NAME?</v>
      </c>
      <c r="AG171" s="8" t="e">
        <f ca="1"/>
        <v>#NAME?</v>
      </c>
      <c r="AH171" s="8" t="e">
        <f ca="1"/>
        <v>#NAME?</v>
      </c>
      <c r="AI171" s="8" t="e">
        <f ca="1"/>
        <v>#NAME?</v>
      </c>
      <c r="AJ171" s="8" t="e">
        <f ca="1"/>
        <v>#NAME?</v>
      </c>
      <c r="AK171" s="8" t="e">
        <f ca="1"/>
        <v>#NAME?</v>
      </c>
      <c r="AL171" s="8" t="e">
        <f ca="1"/>
        <v>#NAME?</v>
      </c>
      <c r="AM171" s="8" t="e">
        <f ca="1"/>
        <v>#NAME?</v>
      </c>
      <c r="AN171" s="8" t="e">
        <f ca="1"/>
        <v>#NAME?</v>
      </c>
      <c r="AO171" s="8" t="e">
        <f ca="1"/>
        <v>#NAME?</v>
      </c>
      <c r="AP171" s="8" t="e">
        <f ca="1"/>
        <v>#NAME?</v>
      </c>
      <c r="AQ171" s="8" t="e">
        <f ca="1"/>
        <v>#NAME?</v>
      </c>
      <c r="AR171" s="8" t="e">
        <f ca="1"/>
        <v>#NAME?</v>
      </c>
      <c r="AS171" s="8" t="e">
        <f ca="1"/>
        <v>#NAME?</v>
      </c>
      <c r="AT171" s="8" t="e">
        <f ca="1"/>
        <v>#NAME?</v>
      </c>
      <c r="AU171" s="8" t="e">
        <f ca="1"/>
        <v>#NAME?</v>
      </c>
      <c r="AV171" s="8" t="e">
        <f ca="1"/>
        <v>#NAME?</v>
      </c>
    </row>
    <row r="172" spans="1:48">
      <c r="A172" s="22" t="s">
        <v>545</v>
      </c>
      <c r="B172" s="8" t="e">
        <f ca="1"/>
        <v>#NAME?</v>
      </c>
      <c r="C172" s="1" t="e">
        <f ca="1"/>
        <v>#NAME?</v>
      </c>
      <c r="D172" s="8" t="e">
        <f ca="1"/>
        <v>#NAME?</v>
      </c>
      <c r="E172" s="8" t="e">
        <f ca="1"/>
        <v>#NAME?</v>
      </c>
      <c r="F172" s="8" t="e">
        <f ca="1"/>
        <v>#NAME?</v>
      </c>
      <c r="G172" s="1" t="e">
        <f ca="1"/>
        <v>#NAME?</v>
      </c>
      <c r="H172" s="8" t="e">
        <f ca="1"/>
        <v>#NAME?</v>
      </c>
      <c r="I172" s="8" t="e">
        <f ca="1"/>
        <v>#NAME?</v>
      </c>
      <c r="J172" s="8" t="e">
        <f ca="1"/>
        <v>#NAME?</v>
      </c>
      <c r="K172" s="8" t="e">
        <f ca="1"/>
        <v>#NAME?</v>
      </c>
      <c r="L172" s="8" t="e">
        <f ca="1"/>
        <v>#NAME?</v>
      </c>
      <c r="M172" s="8" t="e">
        <f ca="1"/>
        <v>#NAME?</v>
      </c>
      <c r="N172" s="8" t="e">
        <f ca="1"/>
        <v>#NAME?</v>
      </c>
      <c r="O172" s="8" t="e">
        <f ca="1"/>
        <v>#NAME?</v>
      </c>
      <c r="P172" s="8" t="e">
        <f ca="1"/>
        <v>#NAME?</v>
      </c>
      <c r="Q172" s="8" t="e">
        <f ca="1"/>
        <v>#NAME?</v>
      </c>
      <c r="R172" s="8" t="e">
        <f ca="1"/>
        <v>#NAME?</v>
      </c>
      <c r="S172" s="8" t="e">
        <f ca="1"/>
        <v>#NAME?</v>
      </c>
      <c r="T172" s="8" t="e">
        <f ca="1"/>
        <v>#NAME?</v>
      </c>
      <c r="U172" s="8" t="e">
        <f ca="1"/>
        <v>#NAME?</v>
      </c>
      <c r="V172" s="8" t="e">
        <f ca="1"/>
        <v>#NAME?</v>
      </c>
      <c r="W172" s="8" t="e">
        <f ca="1"/>
        <v>#NAME?</v>
      </c>
      <c r="X172" s="8" t="e">
        <f ca="1"/>
        <v>#NAME?</v>
      </c>
      <c r="Y172" s="8" t="e">
        <f ca="1"/>
        <v>#NAME?</v>
      </c>
      <c r="Z172" s="8" t="e">
        <f ca="1"/>
        <v>#NAME?</v>
      </c>
      <c r="AA172" s="8" t="e">
        <f ca="1"/>
        <v>#NAME?</v>
      </c>
      <c r="AB172" s="8" t="e">
        <f ca="1"/>
        <v>#NAME?</v>
      </c>
      <c r="AC172" s="8" t="e">
        <f ca="1"/>
        <v>#NAME?</v>
      </c>
      <c r="AD172" s="8" t="e">
        <f ca="1"/>
        <v>#NAME?</v>
      </c>
      <c r="AE172" s="8" t="e">
        <f ca="1"/>
        <v>#NAME?</v>
      </c>
      <c r="AF172" s="8" t="e">
        <f ca="1"/>
        <v>#NAME?</v>
      </c>
      <c r="AG172" s="8" t="e">
        <f ca="1"/>
        <v>#NAME?</v>
      </c>
      <c r="AH172" s="8" t="e">
        <f ca="1"/>
        <v>#NAME?</v>
      </c>
      <c r="AI172" s="8" t="e">
        <f ca="1"/>
        <v>#NAME?</v>
      </c>
      <c r="AJ172" s="8" t="e">
        <f ca="1"/>
        <v>#NAME?</v>
      </c>
      <c r="AK172" s="8" t="e">
        <f ca="1"/>
        <v>#NAME?</v>
      </c>
      <c r="AL172" s="8" t="e">
        <f ca="1"/>
        <v>#NAME?</v>
      </c>
      <c r="AM172" s="8" t="e">
        <f ca="1"/>
        <v>#NAME?</v>
      </c>
      <c r="AN172" s="8" t="e">
        <f ca="1"/>
        <v>#NAME?</v>
      </c>
      <c r="AO172" s="8" t="e">
        <f ca="1"/>
        <v>#NAME?</v>
      </c>
      <c r="AP172" s="8" t="e">
        <f ca="1"/>
        <v>#NAME?</v>
      </c>
      <c r="AQ172" s="8" t="e">
        <f ca="1"/>
        <v>#NAME?</v>
      </c>
      <c r="AR172" s="8" t="e">
        <f ca="1"/>
        <v>#NAME?</v>
      </c>
      <c r="AS172" s="8" t="e">
        <f ca="1"/>
        <v>#NAME?</v>
      </c>
      <c r="AT172" s="8" t="e">
        <f ca="1"/>
        <v>#NAME?</v>
      </c>
      <c r="AU172" s="8" t="e">
        <f ca="1"/>
        <v>#NAME?</v>
      </c>
      <c r="AV172" s="8" t="e">
        <f ca="1"/>
        <v>#NAME?</v>
      </c>
    </row>
    <row r="173" spans="1:48">
      <c r="A173" s="22" t="s">
        <v>546</v>
      </c>
      <c r="B173" s="8" t="e">
        <f ca="1"/>
        <v>#NAME?</v>
      </c>
      <c r="C173" s="1" t="e">
        <f ca="1"/>
        <v>#NAME?</v>
      </c>
      <c r="D173" s="8" t="e">
        <f ca="1"/>
        <v>#NAME?</v>
      </c>
      <c r="E173" s="8" t="e">
        <f ca="1"/>
        <v>#NAME?</v>
      </c>
      <c r="F173" s="8" t="e">
        <f ca="1"/>
        <v>#NAME?</v>
      </c>
      <c r="G173" s="1" t="e">
        <f ca="1"/>
        <v>#NAME?</v>
      </c>
      <c r="H173" s="8" t="e">
        <f ca="1"/>
        <v>#NAME?</v>
      </c>
      <c r="I173" s="8" t="e">
        <f ca="1"/>
        <v>#NAME?</v>
      </c>
      <c r="J173" s="8" t="e">
        <f ca="1"/>
        <v>#NAME?</v>
      </c>
      <c r="K173" s="8" t="e">
        <f ca="1"/>
        <v>#NAME?</v>
      </c>
      <c r="L173" s="8" t="e">
        <f ca="1"/>
        <v>#NAME?</v>
      </c>
      <c r="M173" s="8" t="e">
        <f ca="1"/>
        <v>#NAME?</v>
      </c>
      <c r="N173" s="8" t="e">
        <f ca="1"/>
        <v>#NAME?</v>
      </c>
      <c r="O173" s="8" t="e">
        <f ca="1"/>
        <v>#NAME?</v>
      </c>
      <c r="P173" s="8" t="e">
        <f ca="1"/>
        <v>#NAME?</v>
      </c>
      <c r="Q173" s="8" t="e">
        <f ca="1"/>
        <v>#NAME?</v>
      </c>
      <c r="R173" s="8" t="e">
        <f ca="1"/>
        <v>#NAME?</v>
      </c>
      <c r="S173" s="8" t="e">
        <f ca="1"/>
        <v>#NAME?</v>
      </c>
      <c r="T173" s="8" t="e">
        <f ca="1"/>
        <v>#NAME?</v>
      </c>
      <c r="U173" s="8" t="e">
        <f ca="1"/>
        <v>#NAME?</v>
      </c>
      <c r="V173" s="8" t="e">
        <f ca="1"/>
        <v>#NAME?</v>
      </c>
      <c r="W173" s="8" t="e">
        <f ca="1"/>
        <v>#NAME?</v>
      </c>
      <c r="X173" s="8" t="e">
        <f ca="1"/>
        <v>#NAME?</v>
      </c>
      <c r="Y173" s="8" t="e">
        <f ca="1"/>
        <v>#NAME?</v>
      </c>
      <c r="Z173" s="8" t="e">
        <f ca="1"/>
        <v>#NAME?</v>
      </c>
      <c r="AA173" s="8" t="e">
        <f ca="1"/>
        <v>#NAME?</v>
      </c>
      <c r="AB173" s="8" t="e">
        <f ca="1"/>
        <v>#NAME?</v>
      </c>
      <c r="AC173" s="8" t="e">
        <f ca="1"/>
        <v>#NAME?</v>
      </c>
      <c r="AD173" s="8" t="e">
        <f ca="1"/>
        <v>#NAME?</v>
      </c>
      <c r="AE173" s="8" t="e">
        <f ca="1"/>
        <v>#NAME?</v>
      </c>
      <c r="AF173" s="8" t="e">
        <f ca="1"/>
        <v>#NAME?</v>
      </c>
      <c r="AG173" s="8" t="e">
        <f ca="1"/>
        <v>#NAME?</v>
      </c>
      <c r="AH173" s="8" t="e">
        <f ca="1"/>
        <v>#NAME?</v>
      </c>
      <c r="AI173" s="8" t="e">
        <f ca="1"/>
        <v>#NAME?</v>
      </c>
      <c r="AJ173" s="8" t="e">
        <f ca="1"/>
        <v>#NAME?</v>
      </c>
      <c r="AK173" s="8" t="e">
        <f ca="1"/>
        <v>#NAME?</v>
      </c>
      <c r="AL173" s="8" t="e">
        <f ca="1"/>
        <v>#NAME?</v>
      </c>
      <c r="AM173" s="8" t="e">
        <f ca="1"/>
        <v>#NAME?</v>
      </c>
      <c r="AN173" s="8" t="e">
        <f ca="1"/>
        <v>#NAME?</v>
      </c>
      <c r="AO173" s="8" t="e">
        <f ca="1"/>
        <v>#NAME?</v>
      </c>
      <c r="AP173" s="8" t="e">
        <f ca="1"/>
        <v>#NAME?</v>
      </c>
      <c r="AQ173" s="8" t="e">
        <f ca="1"/>
        <v>#NAME?</v>
      </c>
      <c r="AR173" s="8" t="e">
        <f ca="1"/>
        <v>#NAME?</v>
      </c>
      <c r="AS173" s="8" t="e">
        <f ca="1"/>
        <v>#NAME?</v>
      </c>
      <c r="AT173" s="8" t="e">
        <f ca="1"/>
        <v>#NAME?</v>
      </c>
      <c r="AU173" s="8" t="e">
        <f ca="1"/>
        <v>#NAME?</v>
      </c>
      <c r="AV173" s="8" t="e">
        <f ca="1"/>
        <v>#NAME?</v>
      </c>
    </row>
    <row r="174" spans="1:48">
      <c r="A174" s="22" t="s">
        <v>547</v>
      </c>
      <c r="B174" s="8" t="e">
        <f ca="1"/>
        <v>#NAME?</v>
      </c>
      <c r="C174" s="1" t="e">
        <f ca="1"/>
        <v>#NAME?</v>
      </c>
      <c r="D174" s="8" t="e">
        <f ca="1"/>
        <v>#NAME?</v>
      </c>
      <c r="E174" s="8" t="e">
        <f ca="1"/>
        <v>#NAME?</v>
      </c>
      <c r="F174" s="8" t="e">
        <f ca="1"/>
        <v>#NAME?</v>
      </c>
      <c r="G174" s="1" t="e">
        <f ca="1"/>
        <v>#NAME?</v>
      </c>
      <c r="H174" s="8" t="e">
        <f ca="1"/>
        <v>#NAME?</v>
      </c>
      <c r="I174" s="8" t="e">
        <f ca="1"/>
        <v>#NAME?</v>
      </c>
      <c r="J174" s="8" t="e">
        <f ca="1"/>
        <v>#NAME?</v>
      </c>
      <c r="K174" s="8" t="e">
        <f ca="1"/>
        <v>#NAME?</v>
      </c>
      <c r="L174" s="8" t="e">
        <f ca="1"/>
        <v>#NAME?</v>
      </c>
      <c r="M174" s="8" t="e">
        <f ca="1"/>
        <v>#NAME?</v>
      </c>
      <c r="N174" s="8" t="e">
        <f ca="1"/>
        <v>#NAME?</v>
      </c>
      <c r="O174" s="8" t="e">
        <f ca="1"/>
        <v>#NAME?</v>
      </c>
      <c r="P174" s="8" t="e">
        <f ca="1"/>
        <v>#NAME?</v>
      </c>
      <c r="Q174" s="8" t="e">
        <f ca="1"/>
        <v>#NAME?</v>
      </c>
      <c r="R174" s="8" t="e">
        <f ca="1"/>
        <v>#NAME?</v>
      </c>
      <c r="S174" s="8" t="e">
        <f ca="1"/>
        <v>#NAME?</v>
      </c>
      <c r="T174" s="8" t="e">
        <f ca="1"/>
        <v>#NAME?</v>
      </c>
      <c r="U174" s="8" t="e">
        <f ca="1"/>
        <v>#NAME?</v>
      </c>
      <c r="V174" s="8" t="e">
        <f ca="1"/>
        <v>#NAME?</v>
      </c>
      <c r="W174" s="8" t="e">
        <f ca="1"/>
        <v>#NAME?</v>
      </c>
      <c r="X174" s="8" t="e">
        <f ca="1"/>
        <v>#NAME?</v>
      </c>
      <c r="Y174" s="8" t="e">
        <f ca="1"/>
        <v>#NAME?</v>
      </c>
      <c r="Z174" s="8" t="e">
        <f ca="1"/>
        <v>#NAME?</v>
      </c>
      <c r="AA174" s="8" t="e">
        <f ca="1"/>
        <v>#NAME?</v>
      </c>
      <c r="AB174" s="8" t="e">
        <f ca="1"/>
        <v>#NAME?</v>
      </c>
      <c r="AC174" s="8" t="e">
        <f ca="1"/>
        <v>#NAME?</v>
      </c>
      <c r="AD174" s="8" t="e">
        <f ca="1"/>
        <v>#NAME?</v>
      </c>
      <c r="AE174" s="8" t="e">
        <f ca="1"/>
        <v>#NAME?</v>
      </c>
      <c r="AF174" s="8" t="e">
        <f ca="1"/>
        <v>#NAME?</v>
      </c>
      <c r="AG174" s="8" t="e">
        <f ca="1"/>
        <v>#NAME?</v>
      </c>
      <c r="AH174" s="8" t="e">
        <f ca="1"/>
        <v>#NAME?</v>
      </c>
      <c r="AI174" s="8" t="e">
        <f ca="1"/>
        <v>#NAME?</v>
      </c>
      <c r="AJ174" s="8" t="e">
        <f ca="1"/>
        <v>#NAME?</v>
      </c>
      <c r="AK174" s="8" t="e">
        <f ca="1"/>
        <v>#NAME?</v>
      </c>
      <c r="AL174" s="8" t="e">
        <f ca="1"/>
        <v>#NAME?</v>
      </c>
      <c r="AM174" s="8" t="e">
        <f ca="1"/>
        <v>#NAME?</v>
      </c>
      <c r="AN174" s="8" t="e">
        <f ca="1"/>
        <v>#NAME?</v>
      </c>
      <c r="AO174" s="8" t="e">
        <f ca="1"/>
        <v>#NAME?</v>
      </c>
      <c r="AP174" s="8" t="e">
        <f ca="1"/>
        <v>#NAME?</v>
      </c>
      <c r="AQ174" s="8" t="e">
        <f ca="1"/>
        <v>#NAME?</v>
      </c>
      <c r="AR174" s="8" t="e">
        <f ca="1"/>
        <v>#NAME?</v>
      </c>
      <c r="AS174" s="8" t="e">
        <f ca="1"/>
        <v>#NAME?</v>
      </c>
      <c r="AT174" s="8" t="e">
        <f ca="1"/>
        <v>#NAME?</v>
      </c>
      <c r="AU174" s="8" t="e">
        <f ca="1"/>
        <v>#NAME?</v>
      </c>
      <c r="AV174" s="8" t="e">
        <f ca="1"/>
        <v>#NAME?</v>
      </c>
    </row>
    <row r="175" spans="1:48">
      <c r="A175" s="22" t="s">
        <v>548</v>
      </c>
      <c r="B175" s="8" t="e">
        <f ca="1"/>
        <v>#NAME?</v>
      </c>
      <c r="C175" s="1" t="e">
        <f ca="1"/>
        <v>#NAME?</v>
      </c>
      <c r="D175" s="8" t="e">
        <f ca="1"/>
        <v>#NAME?</v>
      </c>
      <c r="E175" s="8" t="e">
        <f ca="1"/>
        <v>#NAME?</v>
      </c>
      <c r="F175" s="8" t="e">
        <f ca="1"/>
        <v>#NAME?</v>
      </c>
      <c r="G175" s="1" t="e">
        <f ca="1"/>
        <v>#NAME?</v>
      </c>
      <c r="H175" s="8" t="e">
        <f ca="1"/>
        <v>#NAME?</v>
      </c>
      <c r="I175" s="8" t="e">
        <f ca="1"/>
        <v>#NAME?</v>
      </c>
      <c r="J175" s="8" t="e">
        <f ca="1"/>
        <v>#NAME?</v>
      </c>
      <c r="K175" s="8" t="e">
        <f ca="1"/>
        <v>#NAME?</v>
      </c>
      <c r="L175" s="8" t="e">
        <f ca="1"/>
        <v>#NAME?</v>
      </c>
      <c r="M175" s="8" t="e">
        <f ca="1"/>
        <v>#NAME?</v>
      </c>
      <c r="N175" s="8" t="e">
        <f ca="1"/>
        <v>#NAME?</v>
      </c>
      <c r="O175" s="8" t="e">
        <f ca="1"/>
        <v>#NAME?</v>
      </c>
      <c r="P175" s="8" t="e">
        <f ca="1"/>
        <v>#NAME?</v>
      </c>
      <c r="Q175" s="8" t="e">
        <f ca="1"/>
        <v>#NAME?</v>
      </c>
      <c r="R175" s="8" t="e">
        <f ca="1"/>
        <v>#NAME?</v>
      </c>
      <c r="S175" s="8" t="e">
        <f ca="1"/>
        <v>#NAME?</v>
      </c>
      <c r="T175" s="8" t="e">
        <f ca="1"/>
        <v>#NAME?</v>
      </c>
      <c r="U175" s="8" t="e">
        <f ca="1"/>
        <v>#NAME?</v>
      </c>
      <c r="V175" s="8" t="e">
        <f ca="1"/>
        <v>#NAME?</v>
      </c>
      <c r="W175" s="8" t="e">
        <f ca="1"/>
        <v>#NAME?</v>
      </c>
      <c r="X175" s="8" t="e">
        <f ca="1"/>
        <v>#NAME?</v>
      </c>
      <c r="Y175" s="8" t="e">
        <f ca="1"/>
        <v>#NAME?</v>
      </c>
      <c r="Z175" s="8" t="e">
        <f ca="1"/>
        <v>#NAME?</v>
      </c>
      <c r="AA175" s="8" t="e">
        <f ca="1"/>
        <v>#NAME?</v>
      </c>
      <c r="AB175" s="8" t="e">
        <f ca="1"/>
        <v>#NAME?</v>
      </c>
      <c r="AC175" s="8" t="e">
        <f ca="1"/>
        <v>#NAME?</v>
      </c>
      <c r="AD175" s="8" t="e">
        <f ca="1"/>
        <v>#NAME?</v>
      </c>
      <c r="AE175" s="8" t="e">
        <f ca="1"/>
        <v>#NAME?</v>
      </c>
      <c r="AF175" s="8" t="e">
        <f ca="1"/>
        <v>#NAME?</v>
      </c>
      <c r="AG175" s="8" t="e">
        <f ca="1"/>
        <v>#NAME?</v>
      </c>
      <c r="AH175" s="8" t="e">
        <f ca="1"/>
        <v>#NAME?</v>
      </c>
      <c r="AI175" s="8" t="e">
        <f ca="1"/>
        <v>#NAME?</v>
      </c>
      <c r="AJ175" s="8" t="e">
        <f ca="1"/>
        <v>#NAME?</v>
      </c>
      <c r="AK175" s="8" t="e">
        <f ca="1"/>
        <v>#NAME?</v>
      </c>
      <c r="AL175" s="8" t="e">
        <f ca="1"/>
        <v>#NAME?</v>
      </c>
      <c r="AM175" s="8" t="e">
        <f ca="1"/>
        <v>#NAME?</v>
      </c>
      <c r="AN175" s="8" t="e">
        <f ca="1"/>
        <v>#NAME?</v>
      </c>
      <c r="AO175" s="8" t="e">
        <f ca="1"/>
        <v>#NAME?</v>
      </c>
      <c r="AP175" s="8" t="e">
        <f ca="1"/>
        <v>#NAME?</v>
      </c>
      <c r="AQ175" s="8" t="e">
        <f ca="1"/>
        <v>#NAME?</v>
      </c>
      <c r="AR175" s="8" t="e">
        <f ca="1"/>
        <v>#NAME?</v>
      </c>
      <c r="AS175" s="8" t="e">
        <f ca="1"/>
        <v>#NAME?</v>
      </c>
      <c r="AT175" s="8" t="e">
        <f ca="1"/>
        <v>#NAME?</v>
      </c>
      <c r="AU175" s="8" t="e">
        <f ca="1"/>
        <v>#NAME?</v>
      </c>
      <c r="AV175" s="8" t="e">
        <f ca="1"/>
        <v>#NAME?</v>
      </c>
    </row>
    <row r="176" spans="1:48">
      <c r="A176" s="22" t="s">
        <v>549</v>
      </c>
      <c r="B176" s="8" t="e">
        <f ca="1"/>
        <v>#NAME?</v>
      </c>
      <c r="C176" s="1" t="e">
        <f ca="1"/>
        <v>#NAME?</v>
      </c>
      <c r="D176" s="8" t="e">
        <f ca="1"/>
        <v>#NAME?</v>
      </c>
      <c r="E176" s="8" t="e">
        <f ca="1"/>
        <v>#NAME?</v>
      </c>
      <c r="F176" s="8" t="e">
        <f ca="1"/>
        <v>#NAME?</v>
      </c>
      <c r="G176" s="1" t="e">
        <f ca="1"/>
        <v>#NAME?</v>
      </c>
      <c r="H176" s="8" t="e">
        <f ca="1"/>
        <v>#NAME?</v>
      </c>
      <c r="I176" s="8" t="e">
        <f ca="1"/>
        <v>#NAME?</v>
      </c>
      <c r="J176" s="8" t="e">
        <f ca="1"/>
        <v>#NAME?</v>
      </c>
      <c r="K176" s="8" t="e">
        <f ca="1"/>
        <v>#NAME?</v>
      </c>
      <c r="L176" s="8" t="e">
        <f ca="1"/>
        <v>#NAME?</v>
      </c>
      <c r="M176" s="8" t="e">
        <f ca="1"/>
        <v>#NAME?</v>
      </c>
      <c r="N176" s="8" t="e">
        <f ca="1"/>
        <v>#NAME?</v>
      </c>
      <c r="O176" s="8" t="e">
        <f ca="1"/>
        <v>#NAME?</v>
      </c>
      <c r="P176" s="8" t="e">
        <f ca="1"/>
        <v>#NAME?</v>
      </c>
      <c r="Q176" s="8" t="e">
        <f ca="1"/>
        <v>#NAME?</v>
      </c>
      <c r="R176" s="8" t="e">
        <f ca="1"/>
        <v>#NAME?</v>
      </c>
      <c r="S176" s="8" t="e">
        <f ca="1"/>
        <v>#NAME?</v>
      </c>
      <c r="T176" s="8" t="e">
        <f ca="1"/>
        <v>#NAME?</v>
      </c>
      <c r="U176" s="8" t="e">
        <f ca="1"/>
        <v>#NAME?</v>
      </c>
      <c r="V176" s="8" t="e">
        <f ca="1"/>
        <v>#NAME?</v>
      </c>
      <c r="W176" s="8" t="e">
        <f ca="1"/>
        <v>#NAME?</v>
      </c>
      <c r="X176" s="8" t="e">
        <f ca="1"/>
        <v>#NAME?</v>
      </c>
      <c r="Y176" s="8" t="e">
        <f ca="1"/>
        <v>#NAME?</v>
      </c>
      <c r="Z176" s="8" t="e">
        <f ca="1"/>
        <v>#NAME?</v>
      </c>
      <c r="AA176" s="8" t="e">
        <f ca="1"/>
        <v>#NAME?</v>
      </c>
      <c r="AB176" s="8" t="e">
        <f ca="1"/>
        <v>#NAME?</v>
      </c>
      <c r="AC176" s="8" t="e">
        <f ca="1"/>
        <v>#NAME?</v>
      </c>
      <c r="AD176" s="8" t="e">
        <f ca="1"/>
        <v>#NAME?</v>
      </c>
      <c r="AE176" s="8" t="e">
        <f ca="1"/>
        <v>#NAME?</v>
      </c>
      <c r="AF176" s="8" t="e">
        <f ca="1"/>
        <v>#NAME?</v>
      </c>
      <c r="AG176" s="8" t="e">
        <f ca="1"/>
        <v>#NAME?</v>
      </c>
      <c r="AH176" s="8" t="e">
        <f ca="1"/>
        <v>#NAME?</v>
      </c>
      <c r="AI176" s="8" t="e">
        <f ca="1"/>
        <v>#NAME?</v>
      </c>
      <c r="AJ176" s="8" t="e">
        <f ca="1"/>
        <v>#NAME?</v>
      </c>
      <c r="AK176" s="8" t="e">
        <f ca="1"/>
        <v>#NAME?</v>
      </c>
      <c r="AL176" s="8" t="e">
        <f ca="1"/>
        <v>#NAME?</v>
      </c>
      <c r="AM176" s="8" t="e">
        <f ca="1"/>
        <v>#NAME?</v>
      </c>
      <c r="AN176" s="8" t="e">
        <f ca="1"/>
        <v>#NAME?</v>
      </c>
      <c r="AO176" s="8" t="e">
        <f ca="1"/>
        <v>#NAME?</v>
      </c>
      <c r="AP176" s="8" t="e">
        <f ca="1"/>
        <v>#NAME?</v>
      </c>
      <c r="AQ176" s="8" t="e">
        <f ca="1"/>
        <v>#NAME?</v>
      </c>
      <c r="AR176" s="8" t="e">
        <f ca="1"/>
        <v>#NAME?</v>
      </c>
      <c r="AS176" s="8" t="e">
        <f ca="1"/>
        <v>#NAME?</v>
      </c>
      <c r="AT176" s="8" t="e">
        <f ca="1"/>
        <v>#NAME?</v>
      </c>
      <c r="AU176" s="8" t="e">
        <f ca="1"/>
        <v>#NAME?</v>
      </c>
      <c r="AV176" s="8" t="e">
        <f ca="1"/>
        <v>#NAME?</v>
      </c>
    </row>
    <row r="177" spans="1:48">
      <c r="A177" s="22" t="s">
        <v>550</v>
      </c>
      <c r="B177" s="8" t="e">
        <f ca="1"/>
        <v>#NAME?</v>
      </c>
      <c r="C177" s="1" t="e">
        <f ca="1"/>
        <v>#NAME?</v>
      </c>
      <c r="D177" s="8" t="e">
        <f ca="1"/>
        <v>#NAME?</v>
      </c>
      <c r="E177" s="8" t="e">
        <f ca="1"/>
        <v>#NAME?</v>
      </c>
      <c r="F177" s="8" t="e">
        <f ca="1"/>
        <v>#NAME?</v>
      </c>
      <c r="G177" s="1" t="e">
        <f ca="1"/>
        <v>#NAME?</v>
      </c>
      <c r="H177" s="8" t="e">
        <f ca="1"/>
        <v>#NAME?</v>
      </c>
      <c r="I177" s="8" t="e">
        <f ca="1"/>
        <v>#NAME?</v>
      </c>
      <c r="J177" s="8" t="e">
        <f ca="1"/>
        <v>#NAME?</v>
      </c>
      <c r="K177" s="8" t="e">
        <f ca="1"/>
        <v>#NAME?</v>
      </c>
      <c r="L177" s="8" t="e">
        <f ca="1"/>
        <v>#NAME?</v>
      </c>
      <c r="M177" s="8" t="e">
        <f ca="1"/>
        <v>#NAME?</v>
      </c>
      <c r="N177" s="8" t="e">
        <f ca="1"/>
        <v>#NAME?</v>
      </c>
      <c r="O177" s="8" t="e">
        <f ca="1"/>
        <v>#NAME?</v>
      </c>
      <c r="P177" s="8" t="e">
        <f ca="1"/>
        <v>#NAME?</v>
      </c>
      <c r="Q177" s="8" t="e">
        <f ca="1"/>
        <v>#NAME?</v>
      </c>
      <c r="R177" s="8" t="e">
        <f ca="1"/>
        <v>#NAME?</v>
      </c>
      <c r="S177" s="8" t="e">
        <f ca="1"/>
        <v>#NAME?</v>
      </c>
      <c r="T177" s="8" t="e">
        <f ca="1"/>
        <v>#NAME?</v>
      </c>
      <c r="U177" s="8" t="e">
        <f ca="1"/>
        <v>#NAME?</v>
      </c>
      <c r="V177" s="8" t="e">
        <f ca="1"/>
        <v>#NAME?</v>
      </c>
      <c r="W177" s="8" t="e">
        <f ca="1"/>
        <v>#NAME?</v>
      </c>
      <c r="X177" s="8" t="e">
        <f ca="1"/>
        <v>#NAME?</v>
      </c>
      <c r="Y177" s="8" t="e">
        <f ca="1"/>
        <v>#NAME?</v>
      </c>
      <c r="Z177" s="8" t="e">
        <f ca="1"/>
        <v>#NAME?</v>
      </c>
      <c r="AA177" s="8" t="e">
        <f ca="1"/>
        <v>#NAME?</v>
      </c>
      <c r="AB177" s="8" t="e">
        <f ca="1"/>
        <v>#NAME?</v>
      </c>
      <c r="AC177" s="8" t="e">
        <f ca="1"/>
        <v>#NAME?</v>
      </c>
      <c r="AD177" s="8" t="e">
        <f ca="1"/>
        <v>#NAME?</v>
      </c>
      <c r="AE177" s="8" t="e">
        <f ca="1"/>
        <v>#NAME?</v>
      </c>
      <c r="AF177" s="8" t="e">
        <f ca="1"/>
        <v>#NAME?</v>
      </c>
      <c r="AG177" s="8" t="e">
        <f ca="1"/>
        <v>#NAME?</v>
      </c>
      <c r="AH177" s="8" t="e">
        <f ca="1"/>
        <v>#NAME?</v>
      </c>
      <c r="AI177" s="8" t="e">
        <f ca="1"/>
        <v>#NAME?</v>
      </c>
      <c r="AJ177" s="8" t="e">
        <f ca="1"/>
        <v>#NAME?</v>
      </c>
      <c r="AK177" s="8" t="e">
        <f ca="1"/>
        <v>#NAME?</v>
      </c>
      <c r="AL177" s="8" t="e">
        <f ca="1"/>
        <v>#NAME?</v>
      </c>
      <c r="AM177" s="8" t="e">
        <f ca="1"/>
        <v>#NAME?</v>
      </c>
      <c r="AN177" s="8" t="e">
        <f ca="1"/>
        <v>#NAME?</v>
      </c>
      <c r="AO177" s="8" t="e">
        <f ca="1"/>
        <v>#NAME?</v>
      </c>
      <c r="AP177" s="8" t="e">
        <f ca="1"/>
        <v>#NAME?</v>
      </c>
      <c r="AQ177" s="8" t="e">
        <f ca="1"/>
        <v>#NAME?</v>
      </c>
      <c r="AR177" s="8" t="e">
        <f ca="1"/>
        <v>#NAME?</v>
      </c>
      <c r="AS177" s="8" t="e">
        <f ca="1"/>
        <v>#NAME?</v>
      </c>
      <c r="AT177" s="8" t="e">
        <f ca="1"/>
        <v>#NAME?</v>
      </c>
      <c r="AU177" s="8" t="e">
        <f ca="1"/>
        <v>#NAME?</v>
      </c>
      <c r="AV177" s="8" t="e">
        <f ca="1"/>
        <v>#NAME?</v>
      </c>
    </row>
    <row r="178" spans="1:48">
      <c r="A178" s="22" t="s">
        <v>551</v>
      </c>
      <c r="B178" s="8" t="e">
        <f ca="1"/>
        <v>#NAME?</v>
      </c>
      <c r="C178" s="1" t="e">
        <f ca="1"/>
        <v>#NAME?</v>
      </c>
      <c r="D178" s="8" t="e">
        <f ca="1"/>
        <v>#NAME?</v>
      </c>
      <c r="E178" s="8" t="e">
        <f ca="1"/>
        <v>#NAME?</v>
      </c>
      <c r="F178" s="8" t="e">
        <f ca="1"/>
        <v>#NAME?</v>
      </c>
      <c r="G178" s="1" t="e">
        <f ca="1"/>
        <v>#NAME?</v>
      </c>
      <c r="H178" s="8" t="e">
        <f ca="1"/>
        <v>#NAME?</v>
      </c>
      <c r="I178" s="8" t="e">
        <f ca="1"/>
        <v>#NAME?</v>
      </c>
      <c r="J178" s="8" t="e">
        <f ca="1"/>
        <v>#NAME?</v>
      </c>
      <c r="K178" s="8" t="e">
        <f ca="1"/>
        <v>#NAME?</v>
      </c>
      <c r="L178" s="8" t="e">
        <f ca="1"/>
        <v>#NAME?</v>
      </c>
      <c r="M178" s="8" t="e">
        <f ca="1"/>
        <v>#NAME?</v>
      </c>
      <c r="N178" s="8" t="e">
        <f ca="1"/>
        <v>#NAME?</v>
      </c>
      <c r="O178" s="8" t="e">
        <f ca="1"/>
        <v>#NAME?</v>
      </c>
      <c r="P178" s="8" t="e">
        <f ca="1"/>
        <v>#NAME?</v>
      </c>
      <c r="Q178" s="8" t="e">
        <f ca="1"/>
        <v>#NAME?</v>
      </c>
      <c r="R178" s="8" t="e">
        <f ca="1"/>
        <v>#NAME?</v>
      </c>
      <c r="S178" s="8" t="e">
        <f ca="1"/>
        <v>#NAME?</v>
      </c>
      <c r="T178" s="8" t="e">
        <f ca="1"/>
        <v>#NAME?</v>
      </c>
      <c r="U178" s="8" t="e">
        <f ca="1"/>
        <v>#NAME?</v>
      </c>
      <c r="V178" s="8" t="e">
        <f ca="1"/>
        <v>#NAME?</v>
      </c>
      <c r="W178" s="8" t="e">
        <f ca="1"/>
        <v>#NAME?</v>
      </c>
      <c r="X178" s="8" t="e">
        <f ca="1"/>
        <v>#NAME?</v>
      </c>
      <c r="Y178" s="8" t="e">
        <f ca="1"/>
        <v>#NAME?</v>
      </c>
      <c r="Z178" s="8" t="e">
        <f ca="1"/>
        <v>#NAME?</v>
      </c>
      <c r="AA178" s="8" t="e">
        <f ca="1"/>
        <v>#NAME?</v>
      </c>
      <c r="AB178" s="8" t="e">
        <f ca="1"/>
        <v>#NAME?</v>
      </c>
      <c r="AC178" s="8" t="e">
        <f ca="1"/>
        <v>#NAME?</v>
      </c>
      <c r="AD178" s="8" t="e">
        <f ca="1"/>
        <v>#NAME?</v>
      </c>
      <c r="AE178" s="8" t="e">
        <f ca="1"/>
        <v>#NAME?</v>
      </c>
      <c r="AF178" s="8" t="e">
        <f ca="1"/>
        <v>#NAME?</v>
      </c>
      <c r="AG178" s="8" t="e">
        <f ca="1"/>
        <v>#NAME?</v>
      </c>
      <c r="AH178" s="8" t="e">
        <f ca="1"/>
        <v>#NAME?</v>
      </c>
      <c r="AI178" s="8" t="e">
        <f ca="1"/>
        <v>#NAME?</v>
      </c>
      <c r="AJ178" s="8" t="e">
        <f ca="1"/>
        <v>#NAME?</v>
      </c>
      <c r="AK178" s="8" t="e">
        <f ca="1"/>
        <v>#NAME?</v>
      </c>
      <c r="AL178" s="8" t="e">
        <f ca="1"/>
        <v>#NAME?</v>
      </c>
      <c r="AM178" s="8" t="e">
        <f ca="1"/>
        <v>#NAME?</v>
      </c>
      <c r="AN178" s="8" t="e">
        <f ca="1"/>
        <v>#NAME?</v>
      </c>
      <c r="AO178" s="8" t="e">
        <f ca="1"/>
        <v>#NAME?</v>
      </c>
      <c r="AP178" s="8" t="e">
        <f ca="1"/>
        <v>#NAME?</v>
      </c>
      <c r="AQ178" s="8" t="e">
        <f ca="1"/>
        <v>#NAME?</v>
      </c>
      <c r="AR178" s="8" t="e">
        <f ca="1"/>
        <v>#NAME?</v>
      </c>
      <c r="AS178" s="8" t="e">
        <f ca="1"/>
        <v>#NAME?</v>
      </c>
      <c r="AT178" s="8" t="e">
        <f ca="1"/>
        <v>#NAME?</v>
      </c>
      <c r="AU178" s="8" t="e">
        <f ca="1"/>
        <v>#NAME?</v>
      </c>
      <c r="AV178" s="8" t="e">
        <f ca="1"/>
        <v>#NAME?</v>
      </c>
    </row>
    <row r="179" spans="1:48">
      <c r="A179" s="22" t="s">
        <v>552</v>
      </c>
      <c r="B179" s="8" t="e">
        <f ca="1"/>
        <v>#NAME?</v>
      </c>
      <c r="C179" s="1" t="e">
        <f ca="1"/>
        <v>#NAME?</v>
      </c>
      <c r="D179" s="8" t="e">
        <f ca="1"/>
        <v>#NAME?</v>
      </c>
      <c r="E179" s="8" t="e">
        <f ca="1"/>
        <v>#NAME?</v>
      </c>
      <c r="F179" s="8" t="e">
        <f ca="1"/>
        <v>#NAME?</v>
      </c>
      <c r="G179" s="1" t="e">
        <f ca="1"/>
        <v>#NAME?</v>
      </c>
      <c r="H179" s="8" t="e">
        <f ca="1"/>
        <v>#NAME?</v>
      </c>
      <c r="I179" s="8" t="e">
        <f ca="1"/>
        <v>#NAME?</v>
      </c>
      <c r="J179" s="8" t="e">
        <f ca="1"/>
        <v>#NAME?</v>
      </c>
      <c r="K179" s="8" t="e">
        <f ca="1"/>
        <v>#NAME?</v>
      </c>
      <c r="L179" s="8" t="e">
        <f ca="1"/>
        <v>#NAME?</v>
      </c>
      <c r="M179" s="8" t="e">
        <f ca="1"/>
        <v>#NAME?</v>
      </c>
      <c r="N179" s="8" t="e">
        <f ca="1"/>
        <v>#NAME?</v>
      </c>
      <c r="O179" s="8" t="e">
        <f ca="1"/>
        <v>#NAME?</v>
      </c>
      <c r="P179" s="8" t="e">
        <f ca="1"/>
        <v>#NAME?</v>
      </c>
      <c r="Q179" s="8" t="e">
        <f ca="1"/>
        <v>#NAME?</v>
      </c>
      <c r="R179" s="8" t="e">
        <f ca="1"/>
        <v>#NAME?</v>
      </c>
      <c r="S179" s="8" t="e">
        <f ca="1"/>
        <v>#NAME?</v>
      </c>
      <c r="T179" s="8" t="e">
        <f ca="1"/>
        <v>#NAME?</v>
      </c>
      <c r="U179" s="8" t="e">
        <f ca="1"/>
        <v>#NAME?</v>
      </c>
      <c r="V179" s="8" t="e">
        <f ca="1"/>
        <v>#NAME?</v>
      </c>
      <c r="W179" s="8" t="e">
        <f ca="1"/>
        <v>#NAME?</v>
      </c>
      <c r="X179" s="8" t="e">
        <f ca="1"/>
        <v>#NAME?</v>
      </c>
      <c r="Y179" s="8" t="e">
        <f ca="1"/>
        <v>#NAME?</v>
      </c>
      <c r="Z179" s="8" t="e">
        <f ca="1"/>
        <v>#NAME?</v>
      </c>
      <c r="AA179" s="8" t="e">
        <f ca="1"/>
        <v>#NAME?</v>
      </c>
      <c r="AB179" s="8" t="e">
        <f ca="1"/>
        <v>#NAME?</v>
      </c>
      <c r="AC179" s="8" t="e">
        <f ca="1"/>
        <v>#NAME?</v>
      </c>
      <c r="AD179" s="8" t="e">
        <f ca="1"/>
        <v>#NAME?</v>
      </c>
      <c r="AE179" s="8" t="e">
        <f ca="1"/>
        <v>#NAME?</v>
      </c>
      <c r="AF179" s="8" t="e">
        <f ca="1"/>
        <v>#NAME?</v>
      </c>
      <c r="AG179" s="8" t="e">
        <f ca="1"/>
        <v>#NAME?</v>
      </c>
      <c r="AH179" s="8" t="e">
        <f ca="1"/>
        <v>#NAME?</v>
      </c>
      <c r="AI179" s="8" t="e">
        <f ca="1"/>
        <v>#NAME?</v>
      </c>
      <c r="AJ179" s="8" t="e">
        <f ca="1"/>
        <v>#NAME?</v>
      </c>
      <c r="AK179" s="8" t="e">
        <f ca="1"/>
        <v>#NAME?</v>
      </c>
      <c r="AL179" s="8" t="e">
        <f ca="1"/>
        <v>#NAME?</v>
      </c>
      <c r="AM179" s="8" t="e">
        <f ca="1"/>
        <v>#NAME?</v>
      </c>
      <c r="AN179" s="8" t="e">
        <f ca="1"/>
        <v>#NAME?</v>
      </c>
      <c r="AO179" s="8" t="e">
        <f ca="1"/>
        <v>#NAME?</v>
      </c>
      <c r="AP179" s="8" t="e">
        <f ca="1"/>
        <v>#NAME?</v>
      </c>
      <c r="AQ179" s="8" t="e">
        <f ca="1"/>
        <v>#NAME?</v>
      </c>
      <c r="AR179" s="8" t="e">
        <f ca="1"/>
        <v>#NAME?</v>
      </c>
      <c r="AS179" s="8" t="e">
        <f ca="1"/>
        <v>#NAME?</v>
      </c>
      <c r="AT179" s="8" t="e">
        <f ca="1"/>
        <v>#NAME?</v>
      </c>
      <c r="AU179" s="8" t="e">
        <f ca="1"/>
        <v>#NAME?</v>
      </c>
      <c r="AV179" s="8" t="e">
        <f ca="1"/>
        <v>#NAME?</v>
      </c>
    </row>
    <row r="180" spans="1:48">
      <c r="A180" s="22" t="s">
        <v>553</v>
      </c>
      <c r="B180" s="8" t="e">
        <f ca="1"/>
        <v>#NAME?</v>
      </c>
      <c r="C180" s="1" t="e">
        <f ca="1"/>
        <v>#NAME?</v>
      </c>
      <c r="D180" s="8" t="e">
        <f ca="1"/>
        <v>#NAME?</v>
      </c>
      <c r="E180" s="8" t="e">
        <f ca="1"/>
        <v>#NAME?</v>
      </c>
      <c r="F180" s="8" t="e">
        <f ca="1"/>
        <v>#NAME?</v>
      </c>
      <c r="G180" s="1" t="e">
        <f ca="1"/>
        <v>#NAME?</v>
      </c>
      <c r="H180" s="8" t="e">
        <f ca="1"/>
        <v>#NAME?</v>
      </c>
      <c r="I180" s="8" t="e">
        <f ca="1"/>
        <v>#NAME?</v>
      </c>
      <c r="J180" s="8" t="e">
        <f ca="1"/>
        <v>#NAME?</v>
      </c>
      <c r="K180" s="8" t="e">
        <f ca="1"/>
        <v>#NAME?</v>
      </c>
      <c r="L180" s="8" t="e">
        <f ca="1"/>
        <v>#NAME?</v>
      </c>
      <c r="M180" s="8" t="e">
        <f ca="1"/>
        <v>#NAME?</v>
      </c>
      <c r="N180" s="8" t="e">
        <f ca="1"/>
        <v>#NAME?</v>
      </c>
      <c r="O180" s="8" t="e">
        <f ca="1"/>
        <v>#NAME?</v>
      </c>
      <c r="P180" s="8" t="e">
        <f ca="1"/>
        <v>#NAME?</v>
      </c>
      <c r="Q180" s="8" t="e">
        <f ca="1"/>
        <v>#NAME?</v>
      </c>
      <c r="R180" s="8" t="e">
        <f ca="1"/>
        <v>#NAME?</v>
      </c>
      <c r="S180" s="8" t="e">
        <f ca="1"/>
        <v>#NAME?</v>
      </c>
      <c r="T180" s="8" t="e">
        <f ca="1"/>
        <v>#NAME?</v>
      </c>
      <c r="U180" s="8" t="e">
        <f ca="1"/>
        <v>#NAME?</v>
      </c>
      <c r="V180" s="8" t="e">
        <f ca="1"/>
        <v>#NAME?</v>
      </c>
      <c r="W180" s="8" t="e">
        <f ca="1"/>
        <v>#NAME?</v>
      </c>
      <c r="X180" s="8" t="e">
        <f ca="1"/>
        <v>#NAME?</v>
      </c>
      <c r="Y180" s="8" t="e">
        <f ca="1"/>
        <v>#NAME?</v>
      </c>
      <c r="Z180" s="8" t="e">
        <f ca="1"/>
        <v>#NAME?</v>
      </c>
      <c r="AA180" s="8" t="e">
        <f ca="1"/>
        <v>#NAME?</v>
      </c>
      <c r="AB180" s="8" t="e">
        <f ca="1"/>
        <v>#NAME?</v>
      </c>
      <c r="AC180" s="8" t="e">
        <f ca="1"/>
        <v>#NAME?</v>
      </c>
      <c r="AD180" s="8" t="e">
        <f ca="1"/>
        <v>#NAME?</v>
      </c>
      <c r="AE180" s="8" t="e">
        <f ca="1"/>
        <v>#NAME?</v>
      </c>
      <c r="AF180" s="8" t="e">
        <f ca="1"/>
        <v>#NAME?</v>
      </c>
      <c r="AG180" s="8" t="e">
        <f ca="1"/>
        <v>#NAME?</v>
      </c>
      <c r="AH180" s="8" t="e">
        <f ca="1"/>
        <v>#NAME?</v>
      </c>
      <c r="AI180" s="8" t="e">
        <f ca="1"/>
        <v>#NAME?</v>
      </c>
      <c r="AJ180" s="8" t="e">
        <f ca="1"/>
        <v>#NAME?</v>
      </c>
      <c r="AK180" s="8" t="e">
        <f ca="1"/>
        <v>#NAME?</v>
      </c>
      <c r="AL180" s="8" t="e">
        <f ca="1"/>
        <v>#NAME?</v>
      </c>
      <c r="AM180" s="8" t="e">
        <f ca="1"/>
        <v>#NAME?</v>
      </c>
      <c r="AN180" s="8" t="e">
        <f ca="1"/>
        <v>#NAME?</v>
      </c>
      <c r="AO180" s="8" t="e">
        <f ca="1"/>
        <v>#NAME?</v>
      </c>
      <c r="AP180" s="8" t="e">
        <f ca="1"/>
        <v>#NAME?</v>
      </c>
      <c r="AQ180" s="8" t="e">
        <f ca="1"/>
        <v>#NAME?</v>
      </c>
      <c r="AR180" s="8" t="e">
        <f ca="1"/>
        <v>#NAME?</v>
      </c>
      <c r="AS180" s="8" t="e">
        <f ca="1"/>
        <v>#NAME?</v>
      </c>
      <c r="AT180" s="8" t="e">
        <f ca="1"/>
        <v>#NAME?</v>
      </c>
      <c r="AU180" s="8" t="e">
        <f ca="1"/>
        <v>#NAME?</v>
      </c>
      <c r="AV180" s="8" t="e">
        <f ca="1"/>
        <v>#NAME?</v>
      </c>
    </row>
    <row r="181" spans="1:48">
      <c r="A181" s="22" t="s">
        <v>554</v>
      </c>
      <c r="B181" s="8" t="e">
        <f ca="1"/>
        <v>#NAME?</v>
      </c>
      <c r="C181" s="1" t="e">
        <f ca="1"/>
        <v>#NAME?</v>
      </c>
      <c r="D181" s="8" t="e">
        <f ca="1"/>
        <v>#NAME?</v>
      </c>
      <c r="E181" s="8" t="e">
        <f ca="1"/>
        <v>#NAME?</v>
      </c>
      <c r="F181" s="8" t="e">
        <f ca="1"/>
        <v>#NAME?</v>
      </c>
      <c r="G181" s="1" t="e">
        <f ca="1"/>
        <v>#NAME?</v>
      </c>
      <c r="H181" s="8" t="e">
        <f ca="1"/>
        <v>#NAME?</v>
      </c>
      <c r="I181" s="8" t="e">
        <f ca="1"/>
        <v>#NAME?</v>
      </c>
      <c r="J181" s="8" t="e">
        <f ca="1"/>
        <v>#NAME?</v>
      </c>
      <c r="K181" s="8" t="e">
        <f ca="1"/>
        <v>#NAME?</v>
      </c>
      <c r="L181" s="8" t="e">
        <f ca="1"/>
        <v>#NAME?</v>
      </c>
      <c r="M181" s="8" t="e">
        <f ca="1"/>
        <v>#NAME?</v>
      </c>
      <c r="N181" s="8" t="e">
        <f ca="1"/>
        <v>#NAME?</v>
      </c>
      <c r="O181" s="8" t="e">
        <f ca="1"/>
        <v>#NAME?</v>
      </c>
      <c r="P181" s="8" t="e">
        <f ca="1"/>
        <v>#NAME?</v>
      </c>
      <c r="Q181" s="8" t="e">
        <f ca="1"/>
        <v>#NAME?</v>
      </c>
      <c r="R181" s="8" t="e">
        <f ca="1"/>
        <v>#NAME?</v>
      </c>
      <c r="S181" s="8" t="e">
        <f ca="1"/>
        <v>#NAME?</v>
      </c>
      <c r="T181" s="8" t="e">
        <f ca="1"/>
        <v>#NAME?</v>
      </c>
      <c r="U181" s="8" t="e">
        <f ca="1"/>
        <v>#NAME?</v>
      </c>
      <c r="V181" s="8" t="e">
        <f ca="1"/>
        <v>#NAME?</v>
      </c>
      <c r="W181" s="8" t="e">
        <f ca="1"/>
        <v>#NAME?</v>
      </c>
      <c r="X181" s="8" t="e">
        <f ca="1"/>
        <v>#NAME?</v>
      </c>
      <c r="Y181" s="8" t="e">
        <f ca="1"/>
        <v>#NAME?</v>
      </c>
      <c r="Z181" s="8" t="e">
        <f ca="1"/>
        <v>#NAME?</v>
      </c>
      <c r="AA181" s="8" t="e">
        <f ca="1"/>
        <v>#NAME?</v>
      </c>
      <c r="AB181" s="8" t="e">
        <f ca="1"/>
        <v>#NAME?</v>
      </c>
      <c r="AC181" s="8" t="e">
        <f ca="1"/>
        <v>#NAME?</v>
      </c>
      <c r="AD181" s="8" t="e">
        <f ca="1"/>
        <v>#NAME?</v>
      </c>
      <c r="AE181" s="8" t="e">
        <f ca="1"/>
        <v>#NAME?</v>
      </c>
      <c r="AF181" s="8" t="e">
        <f ca="1"/>
        <v>#NAME?</v>
      </c>
      <c r="AG181" s="8" t="e">
        <f ca="1"/>
        <v>#NAME?</v>
      </c>
      <c r="AH181" s="8" t="e">
        <f ca="1"/>
        <v>#NAME?</v>
      </c>
      <c r="AI181" s="8" t="e">
        <f ca="1"/>
        <v>#NAME?</v>
      </c>
      <c r="AJ181" s="8" t="e">
        <f ca="1"/>
        <v>#NAME?</v>
      </c>
      <c r="AK181" s="8" t="e">
        <f ca="1"/>
        <v>#NAME?</v>
      </c>
      <c r="AL181" s="8" t="e">
        <f ca="1"/>
        <v>#NAME?</v>
      </c>
      <c r="AM181" s="8" t="e">
        <f ca="1"/>
        <v>#NAME?</v>
      </c>
      <c r="AN181" s="8" t="e">
        <f ca="1"/>
        <v>#NAME?</v>
      </c>
      <c r="AO181" s="8" t="e">
        <f ca="1"/>
        <v>#NAME?</v>
      </c>
      <c r="AP181" s="8" t="e">
        <f ca="1"/>
        <v>#NAME?</v>
      </c>
      <c r="AQ181" s="8" t="e">
        <f ca="1"/>
        <v>#NAME?</v>
      </c>
      <c r="AR181" s="8" t="e">
        <f ca="1"/>
        <v>#NAME?</v>
      </c>
      <c r="AS181" s="8" t="e">
        <f ca="1"/>
        <v>#NAME?</v>
      </c>
      <c r="AT181" s="8" t="e">
        <f ca="1"/>
        <v>#NAME?</v>
      </c>
      <c r="AU181" s="8" t="e">
        <f ca="1"/>
        <v>#NAME?</v>
      </c>
      <c r="AV181" s="8" t="e">
        <f ca="1"/>
        <v>#NAME?</v>
      </c>
    </row>
    <row r="182" spans="1:48">
      <c r="A182" s="22" t="s">
        <v>555</v>
      </c>
      <c r="B182" s="8" t="e">
        <f ca="1"/>
        <v>#NAME?</v>
      </c>
      <c r="C182" s="1" t="e">
        <f ca="1"/>
        <v>#NAME?</v>
      </c>
      <c r="D182" s="8" t="e">
        <f ca="1"/>
        <v>#NAME?</v>
      </c>
      <c r="E182" s="8" t="e">
        <f ca="1"/>
        <v>#NAME?</v>
      </c>
      <c r="F182" s="8" t="e">
        <f ca="1"/>
        <v>#NAME?</v>
      </c>
      <c r="G182" s="1" t="e">
        <f ca="1"/>
        <v>#NAME?</v>
      </c>
      <c r="H182" s="8" t="e">
        <f ca="1"/>
        <v>#NAME?</v>
      </c>
      <c r="I182" s="8" t="e">
        <f ca="1"/>
        <v>#NAME?</v>
      </c>
      <c r="J182" s="8" t="e">
        <f ca="1"/>
        <v>#NAME?</v>
      </c>
      <c r="K182" s="8" t="e">
        <f ca="1"/>
        <v>#NAME?</v>
      </c>
      <c r="L182" s="8" t="e">
        <f ca="1"/>
        <v>#NAME?</v>
      </c>
      <c r="M182" s="8" t="e">
        <f ca="1"/>
        <v>#NAME?</v>
      </c>
      <c r="N182" s="8" t="e">
        <f ca="1"/>
        <v>#NAME?</v>
      </c>
      <c r="O182" s="8" t="e">
        <f ca="1"/>
        <v>#NAME?</v>
      </c>
      <c r="P182" s="8" t="e">
        <f ca="1"/>
        <v>#NAME?</v>
      </c>
      <c r="Q182" s="8" t="e">
        <f ca="1"/>
        <v>#NAME?</v>
      </c>
      <c r="R182" s="8" t="e">
        <f ca="1"/>
        <v>#NAME?</v>
      </c>
      <c r="S182" s="8" t="e">
        <f ca="1"/>
        <v>#NAME?</v>
      </c>
      <c r="T182" s="8" t="e">
        <f ca="1"/>
        <v>#NAME?</v>
      </c>
      <c r="U182" s="8" t="e">
        <f ca="1"/>
        <v>#NAME?</v>
      </c>
      <c r="V182" s="8" t="e">
        <f ca="1"/>
        <v>#NAME?</v>
      </c>
      <c r="W182" s="8" t="e">
        <f ca="1"/>
        <v>#NAME?</v>
      </c>
      <c r="X182" s="8" t="e">
        <f ca="1"/>
        <v>#NAME?</v>
      </c>
      <c r="Y182" s="8" t="e">
        <f ca="1"/>
        <v>#NAME?</v>
      </c>
      <c r="Z182" s="8" t="e">
        <f ca="1"/>
        <v>#NAME?</v>
      </c>
      <c r="AA182" s="8" t="e">
        <f ca="1"/>
        <v>#NAME?</v>
      </c>
      <c r="AB182" s="8" t="e">
        <f ca="1"/>
        <v>#NAME?</v>
      </c>
      <c r="AC182" s="8" t="e">
        <f ca="1"/>
        <v>#NAME?</v>
      </c>
      <c r="AD182" s="8" t="e">
        <f ca="1"/>
        <v>#NAME?</v>
      </c>
      <c r="AE182" s="8" t="e">
        <f ca="1"/>
        <v>#NAME?</v>
      </c>
      <c r="AF182" s="8" t="e">
        <f ca="1"/>
        <v>#NAME?</v>
      </c>
      <c r="AG182" s="8" t="e">
        <f ca="1"/>
        <v>#NAME?</v>
      </c>
      <c r="AH182" s="8" t="e">
        <f ca="1"/>
        <v>#NAME?</v>
      </c>
      <c r="AI182" s="8" t="e">
        <f ca="1"/>
        <v>#NAME?</v>
      </c>
      <c r="AJ182" s="8" t="e">
        <f ca="1"/>
        <v>#NAME?</v>
      </c>
      <c r="AK182" s="8" t="e">
        <f ca="1"/>
        <v>#NAME?</v>
      </c>
      <c r="AL182" s="8" t="e">
        <f ca="1"/>
        <v>#NAME?</v>
      </c>
      <c r="AM182" s="8" t="e">
        <f ca="1"/>
        <v>#NAME?</v>
      </c>
      <c r="AN182" s="8" t="e">
        <f ca="1"/>
        <v>#NAME?</v>
      </c>
      <c r="AO182" s="8" t="e">
        <f ca="1"/>
        <v>#NAME?</v>
      </c>
      <c r="AP182" s="8" t="e">
        <f ca="1"/>
        <v>#NAME?</v>
      </c>
      <c r="AQ182" s="8" t="e">
        <f ca="1"/>
        <v>#NAME?</v>
      </c>
      <c r="AR182" s="8" t="e">
        <f ca="1"/>
        <v>#NAME?</v>
      </c>
      <c r="AS182" s="8" t="e">
        <f ca="1"/>
        <v>#NAME?</v>
      </c>
      <c r="AT182" s="8" t="e">
        <f ca="1"/>
        <v>#NAME?</v>
      </c>
      <c r="AU182" s="8" t="e">
        <f ca="1"/>
        <v>#NAME?</v>
      </c>
      <c r="AV182" s="8" t="e">
        <f ca="1"/>
        <v>#NAME?</v>
      </c>
    </row>
    <row r="183" spans="1:48">
      <c r="A183" s="22" t="s">
        <v>556</v>
      </c>
      <c r="B183" s="8" t="e">
        <f ca="1"/>
        <v>#NAME?</v>
      </c>
      <c r="C183" s="1" t="e">
        <f ca="1"/>
        <v>#NAME?</v>
      </c>
      <c r="D183" s="8" t="e">
        <f ca="1"/>
        <v>#NAME?</v>
      </c>
      <c r="E183" s="8" t="e">
        <f ca="1"/>
        <v>#NAME?</v>
      </c>
      <c r="F183" s="8" t="e">
        <f ca="1"/>
        <v>#NAME?</v>
      </c>
      <c r="G183" s="1" t="e">
        <f ca="1"/>
        <v>#NAME?</v>
      </c>
      <c r="H183" s="8" t="e">
        <f ca="1"/>
        <v>#NAME?</v>
      </c>
      <c r="I183" s="8" t="e">
        <f ca="1"/>
        <v>#NAME?</v>
      </c>
      <c r="J183" s="8" t="e">
        <f ca="1"/>
        <v>#NAME?</v>
      </c>
      <c r="K183" s="8" t="e">
        <f ca="1"/>
        <v>#NAME?</v>
      </c>
      <c r="L183" s="8" t="e">
        <f ca="1"/>
        <v>#NAME?</v>
      </c>
      <c r="M183" s="8" t="e">
        <f ca="1"/>
        <v>#NAME?</v>
      </c>
      <c r="N183" s="8" t="e">
        <f ca="1"/>
        <v>#NAME?</v>
      </c>
      <c r="O183" s="8" t="e">
        <f ca="1"/>
        <v>#NAME?</v>
      </c>
      <c r="P183" s="8" t="e">
        <f ca="1"/>
        <v>#NAME?</v>
      </c>
      <c r="Q183" s="8" t="e">
        <f ca="1"/>
        <v>#NAME?</v>
      </c>
      <c r="R183" s="8" t="e">
        <f ca="1"/>
        <v>#NAME?</v>
      </c>
      <c r="S183" s="8" t="e">
        <f ca="1"/>
        <v>#NAME?</v>
      </c>
      <c r="T183" s="8" t="e">
        <f ca="1"/>
        <v>#NAME?</v>
      </c>
      <c r="U183" s="8" t="e">
        <f ca="1"/>
        <v>#NAME?</v>
      </c>
      <c r="V183" s="8" t="e">
        <f ca="1"/>
        <v>#NAME?</v>
      </c>
      <c r="W183" s="8" t="e">
        <f ca="1"/>
        <v>#NAME?</v>
      </c>
      <c r="X183" s="8" t="e">
        <f ca="1"/>
        <v>#NAME?</v>
      </c>
      <c r="Y183" s="8" t="e">
        <f ca="1"/>
        <v>#NAME?</v>
      </c>
      <c r="Z183" s="8" t="e">
        <f ca="1"/>
        <v>#NAME?</v>
      </c>
      <c r="AA183" s="8" t="e">
        <f ca="1"/>
        <v>#NAME?</v>
      </c>
      <c r="AB183" s="8" t="e">
        <f ca="1"/>
        <v>#NAME?</v>
      </c>
      <c r="AC183" s="8" t="e">
        <f ca="1"/>
        <v>#NAME?</v>
      </c>
      <c r="AD183" s="8" t="e">
        <f ca="1"/>
        <v>#NAME?</v>
      </c>
      <c r="AE183" s="8" t="e">
        <f ca="1"/>
        <v>#NAME?</v>
      </c>
      <c r="AF183" s="8" t="e">
        <f ca="1"/>
        <v>#NAME?</v>
      </c>
      <c r="AG183" s="8" t="e">
        <f ca="1"/>
        <v>#NAME?</v>
      </c>
      <c r="AH183" s="8" t="e">
        <f ca="1"/>
        <v>#NAME?</v>
      </c>
      <c r="AI183" s="8" t="e">
        <f ca="1"/>
        <v>#NAME?</v>
      </c>
      <c r="AJ183" s="8" t="e">
        <f ca="1"/>
        <v>#NAME?</v>
      </c>
      <c r="AK183" s="8" t="e">
        <f ca="1"/>
        <v>#NAME?</v>
      </c>
      <c r="AL183" s="8" t="e">
        <f ca="1"/>
        <v>#NAME?</v>
      </c>
      <c r="AM183" s="8" t="e">
        <f ca="1"/>
        <v>#NAME?</v>
      </c>
      <c r="AN183" s="8" t="e">
        <f ca="1"/>
        <v>#NAME?</v>
      </c>
      <c r="AO183" s="8" t="e">
        <f ca="1"/>
        <v>#NAME?</v>
      </c>
      <c r="AP183" s="8" t="e">
        <f ca="1"/>
        <v>#NAME?</v>
      </c>
      <c r="AQ183" s="8" t="e">
        <f ca="1"/>
        <v>#NAME?</v>
      </c>
      <c r="AR183" s="8" t="e">
        <f ca="1"/>
        <v>#NAME?</v>
      </c>
      <c r="AS183" s="8" t="e">
        <f ca="1"/>
        <v>#NAME?</v>
      </c>
      <c r="AT183" s="8" t="e">
        <f ca="1"/>
        <v>#NAME?</v>
      </c>
      <c r="AU183" s="8" t="e">
        <f ca="1"/>
        <v>#NAME?</v>
      </c>
      <c r="AV183" s="8" t="e">
        <f ca="1"/>
        <v>#NAME?</v>
      </c>
    </row>
    <row r="184" spans="1:48">
      <c r="A184" s="22" t="s">
        <v>557</v>
      </c>
      <c r="B184" s="8" t="e">
        <f ca="1"/>
        <v>#NAME?</v>
      </c>
      <c r="C184" s="1" t="e">
        <f ca="1"/>
        <v>#NAME?</v>
      </c>
      <c r="D184" s="8" t="e">
        <f ca="1"/>
        <v>#NAME?</v>
      </c>
      <c r="E184" s="8" t="e">
        <f ca="1"/>
        <v>#NAME?</v>
      </c>
      <c r="F184" s="8" t="e">
        <f ca="1"/>
        <v>#NAME?</v>
      </c>
      <c r="G184" s="1" t="e">
        <f ca="1"/>
        <v>#NAME?</v>
      </c>
      <c r="H184" s="8" t="e">
        <f ca="1"/>
        <v>#NAME?</v>
      </c>
      <c r="I184" s="8" t="e">
        <f ca="1"/>
        <v>#NAME?</v>
      </c>
      <c r="J184" s="8" t="e">
        <f ca="1"/>
        <v>#NAME?</v>
      </c>
      <c r="K184" s="8" t="e">
        <f ca="1"/>
        <v>#NAME?</v>
      </c>
      <c r="L184" s="8" t="e">
        <f ca="1"/>
        <v>#NAME?</v>
      </c>
      <c r="M184" s="8" t="e">
        <f ca="1"/>
        <v>#NAME?</v>
      </c>
      <c r="N184" s="8" t="e">
        <f ca="1"/>
        <v>#NAME?</v>
      </c>
      <c r="O184" s="8" t="e">
        <f ca="1"/>
        <v>#NAME?</v>
      </c>
      <c r="P184" s="8" t="e">
        <f ca="1"/>
        <v>#NAME?</v>
      </c>
      <c r="Q184" s="8" t="e">
        <f ca="1"/>
        <v>#NAME?</v>
      </c>
      <c r="R184" s="8" t="e">
        <f ca="1"/>
        <v>#NAME?</v>
      </c>
      <c r="S184" s="8" t="e">
        <f ca="1"/>
        <v>#NAME?</v>
      </c>
      <c r="T184" s="8" t="e">
        <f ca="1"/>
        <v>#NAME?</v>
      </c>
      <c r="U184" s="8" t="e">
        <f ca="1"/>
        <v>#NAME?</v>
      </c>
      <c r="V184" s="8" t="e">
        <f ca="1"/>
        <v>#NAME?</v>
      </c>
      <c r="W184" s="8" t="e">
        <f ca="1"/>
        <v>#NAME?</v>
      </c>
      <c r="X184" s="8" t="e">
        <f ca="1"/>
        <v>#NAME?</v>
      </c>
      <c r="Y184" s="8" t="e">
        <f ca="1"/>
        <v>#NAME?</v>
      </c>
      <c r="Z184" s="8" t="e">
        <f ca="1"/>
        <v>#NAME?</v>
      </c>
      <c r="AA184" s="8" t="e">
        <f ca="1"/>
        <v>#NAME?</v>
      </c>
      <c r="AB184" s="8" t="e">
        <f ca="1"/>
        <v>#NAME?</v>
      </c>
      <c r="AC184" s="8" t="e">
        <f ca="1"/>
        <v>#NAME?</v>
      </c>
      <c r="AD184" s="8" t="e">
        <f ca="1"/>
        <v>#NAME?</v>
      </c>
      <c r="AE184" s="8" t="e">
        <f ca="1"/>
        <v>#NAME?</v>
      </c>
      <c r="AF184" s="8" t="e">
        <f ca="1"/>
        <v>#NAME?</v>
      </c>
      <c r="AG184" s="8" t="e">
        <f ca="1"/>
        <v>#NAME?</v>
      </c>
      <c r="AH184" s="8" t="e">
        <f ca="1"/>
        <v>#NAME?</v>
      </c>
      <c r="AI184" s="8" t="e">
        <f ca="1"/>
        <v>#NAME?</v>
      </c>
      <c r="AJ184" s="8" t="e">
        <f ca="1"/>
        <v>#NAME?</v>
      </c>
      <c r="AK184" s="8" t="e">
        <f ca="1"/>
        <v>#NAME?</v>
      </c>
      <c r="AL184" s="8" t="e">
        <f ca="1"/>
        <v>#NAME?</v>
      </c>
      <c r="AM184" s="8" t="e">
        <f ca="1"/>
        <v>#NAME?</v>
      </c>
      <c r="AN184" s="8" t="e">
        <f ca="1"/>
        <v>#NAME?</v>
      </c>
      <c r="AO184" s="8" t="e">
        <f ca="1"/>
        <v>#NAME?</v>
      </c>
      <c r="AP184" s="8" t="e">
        <f ca="1"/>
        <v>#NAME?</v>
      </c>
      <c r="AQ184" s="8" t="e">
        <f ca="1"/>
        <v>#NAME?</v>
      </c>
      <c r="AR184" s="8" t="e">
        <f ca="1"/>
        <v>#NAME?</v>
      </c>
      <c r="AS184" s="8" t="e">
        <f ca="1"/>
        <v>#NAME?</v>
      </c>
      <c r="AT184" s="8" t="e">
        <f ca="1"/>
        <v>#NAME?</v>
      </c>
      <c r="AU184" s="8" t="e">
        <f ca="1"/>
        <v>#NAME?</v>
      </c>
      <c r="AV184" s="8" t="e">
        <f ca="1"/>
        <v>#NAME?</v>
      </c>
    </row>
    <row r="185" spans="1:48">
      <c r="A185" s="22" t="s">
        <v>558</v>
      </c>
      <c r="B185" s="8" t="e">
        <f ca="1"/>
        <v>#NAME?</v>
      </c>
      <c r="C185" s="1" t="e">
        <f ca="1"/>
        <v>#NAME?</v>
      </c>
      <c r="D185" s="8" t="e">
        <f ca="1"/>
        <v>#NAME?</v>
      </c>
      <c r="E185" s="8" t="e">
        <f ca="1"/>
        <v>#NAME?</v>
      </c>
      <c r="F185" s="8" t="e">
        <f ca="1"/>
        <v>#NAME?</v>
      </c>
      <c r="G185" s="1" t="e">
        <f ca="1"/>
        <v>#NAME?</v>
      </c>
      <c r="H185" s="8" t="e">
        <f ca="1"/>
        <v>#NAME?</v>
      </c>
      <c r="I185" s="8" t="e">
        <f ca="1"/>
        <v>#NAME?</v>
      </c>
      <c r="J185" s="8" t="e">
        <f ca="1"/>
        <v>#NAME?</v>
      </c>
      <c r="K185" s="8" t="e">
        <f ca="1"/>
        <v>#NAME?</v>
      </c>
      <c r="L185" s="8" t="e">
        <f ca="1"/>
        <v>#NAME?</v>
      </c>
      <c r="M185" s="8" t="e">
        <f ca="1"/>
        <v>#NAME?</v>
      </c>
      <c r="N185" s="8" t="e">
        <f ca="1"/>
        <v>#NAME?</v>
      </c>
      <c r="O185" s="8" t="e">
        <f ca="1"/>
        <v>#NAME?</v>
      </c>
      <c r="P185" s="8" t="e">
        <f ca="1"/>
        <v>#NAME?</v>
      </c>
      <c r="Q185" s="8" t="e">
        <f ca="1"/>
        <v>#NAME?</v>
      </c>
      <c r="R185" s="8" t="e">
        <f ca="1"/>
        <v>#NAME?</v>
      </c>
      <c r="S185" s="8" t="e">
        <f ca="1"/>
        <v>#NAME?</v>
      </c>
      <c r="T185" s="8" t="e">
        <f ca="1"/>
        <v>#NAME?</v>
      </c>
      <c r="U185" s="8" t="e">
        <f ca="1"/>
        <v>#NAME?</v>
      </c>
      <c r="V185" s="8" t="e">
        <f ca="1"/>
        <v>#NAME?</v>
      </c>
      <c r="W185" s="8" t="e">
        <f ca="1"/>
        <v>#NAME?</v>
      </c>
      <c r="X185" s="8" t="e">
        <f ca="1"/>
        <v>#NAME?</v>
      </c>
      <c r="Y185" s="8" t="e">
        <f ca="1"/>
        <v>#NAME?</v>
      </c>
      <c r="Z185" s="8" t="e">
        <f ca="1"/>
        <v>#NAME?</v>
      </c>
      <c r="AA185" s="8" t="e">
        <f ca="1"/>
        <v>#NAME?</v>
      </c>
      <c r="AB185" s="8" t="e">
        <f ca="1"/>
        <v>#NAME?</v>
      </c>
      <c r="AC185" s="8" t="e">
        <f ca="1"/>
        <v>#NAME?</v>
      </c>
      <c r="AD185" s="8" t="e">
        <f ca="1"/>
        <v>#NAME?</v>
      </c>
      <c r="AE185" s="8" t="e">
        <f ca="1"/>
        <v>#NAME?</v>
      </c>
      <c r="AF185" s="8" t="e">
        <f ca="1"/>
        <v>#NAME?</v>
      </c>
      <c r="AG185" s="8" t="e">
        <f ca="1"/>
        <v>#NAME?</v>
      </c>
      <c r="AH185" s="8" t="e">
        <f ca="1"/>
        <v>#NAME?</v>
      </c>
      <c r="AI185" s="8" t="e">
        <f ca="1"/>
        <v>#NAME?</v>
      </c>
      <c r="AJ185" s="8" t="e">
        <f ca="1"/>
        <v>#NAME?</v>
      </c>
      <c r="AK185" s="8" t="e">
        <f ca="1"/>
        <v>#NAME?</v>
      </c>
      <c r="AL185" s="8" t="e">
        <f ca="1"/>
        <v>#NAME?</v>
      </c>
      <c r="AM185" s="8" t="e">
        <f ca="1"/>
        <v>#NAME?</v>
      </c>
      <c r="AN185" s="8" t="e">
        <f ca="1"/>
        <v>#NAME?</v>
      </c>
      <c r="AO185" s="8" t="e">
        <f ca="1"/>
        <v>#NAME?</v>
      </c>
      <c r="AP185" s="8" t="e">
        <f ca="1"/>
        <v>#NAME?</v>
      </c>
      <c r="AQ185" s="8" t="e">
        <f ca="1"/>
        <v>#NAME?</v>
      </c>
      <c r="AR185" s="8" t="e">
        <f ca="1"/>
        <v>#NAME?</v>
      </c>
      <c r="AS185" s="8" t="e">
        <f ca="1"/>
        <v>#NAME?</v>
      </c>
      <c r="AT185" s="8" t="e">
        <f ca="1"/>
        <v>#NAME?</v>
      </c>
      <c r="AU185" s="8" t="e">
        <f ca="1"/>
        <v>#NAME?</v>
      </c>
      <c r="AV185" s="8" t="e">
        <f ca="1"/>
        <v>#NAME?</v>
      </c>
    </row>
    <row r="186" spans="1:48">
      <c r="A186" s="22" t="s">
        <v>559</v>
      </c>
      <c r="B186" s="8" t="e">
        <f ca="1"/>
        <v>#NAME?</v>
      </c>
      <c r="C186" s="1" t="e">
        <f ca="1"/>
        <v>#NAME?</v>
      </c>
      <c r="D186" s="8" t="e">
        <f ca="1"/>
        <v>#NAME?</v>
      </c>
      <c r="E186" s="8" t="e">
        <f ca="1"/>
        <v>#NAME?</v>
      </c>
      <c r="F186" s="8" t="e">
        <f ca="1"/>
        <v>#NAME?</v>
      </c>
      <c r="G186" s="1" t="e">
        <f ca="1"/>
        <v>#NAME?</v>
      </c>
      <c r="H186" s="8" t="e">
        <f ca="1"/>
        <v>#NAME?</v>
      </c>
      <c r="I186" s="8" t="e">
        <f ca="1"/>
        <v>#NAME?</v>
      </c>
      <c r="J186" s="8" t="e">
        <f ca="1"/>
        <v>#NAME?</v>
      </c>
      <c r="K186" s="8" t="e">
        <f ca="1"/>
        <v>#NAME?</v>
      </c>
      <c r="L186" s="8" t="e">
        <f ca="1"/>
        <v>#NAME?</v>
      </c>
      <c r="M186" s="8" t="e">
        <f ca="1"/>
        <v>#NAME?</v>
      </c>
      <c r="N186" s="8" t="e">
        <f ca="1"/>
        <v>#NAME?</v>
      </c>
      <c r="O186" s="8" t="e">
        <f ca="1"/>
        <v>#NAME?</v>
      </c>
      <c r="P186" s="8" t="e">
        <f ca="1"/>
        <v>#NAME?</v>
      </c>
      <c r="Q186" s="8" t="e">
        <f ca="1"/>
        <v>#NAME?</v>
      </c>
      <c r="R186" s="8" t="e">
        <f ca="1"/>
        <v>#NAME?</v>
      </c>
      <c r="S186" s="8" t="e">
        <f ca="1"/>
        <v>#NAME?</v>
      </c>
      <c r="T186" s="8" t="e">
        <f ca="1"/>
        <v>#NAME?</v>
      </c>
      <c r="U186" s="8" t="e">
        <f ca="1"/>
        <v>#NAME?</v>
      </c>
      <c r="V186" s="8" t="e">
        <f ca="1"/>
        <v>#NAME?</v>
      </c>
      <c r="W186" s="8" t="e">
        <f ca="1"/>
        <v>#NAME?</v>
      </c>
      <c r="X186" s="8" t="e">
        <f ca="1"/>
        <v>#NAME?</v>
      </c>
      <c r="Y186" s="8" t="e">
        <f ca="1"/>
        <v>#NAME?</v>
      </c>
      <c r="Z186" s="8" t="e">
        <f ca="1"/>
        <v>#NAME?</v>
      </c>
      <c r="AA186" s="8" t="e">
        <f ca="1"/>
        <v>#NAME?</v>
      </c>
      <c r="AB186" s="8" t="e">
        <f ca="1"/>
        <v>#NAME?</v>
      </c>
      <c r="AC186" s="8" t="e">
        <f ca="1"/>
        <v>#NAME?</v>
      </c>
      <c r="AD186" s="8" t="e">
        <f ca="1"/>
        <v>#NAME?</v>
      </c>
      <c r="AE186" s="8" t="e">
        <f ca="1"/>
        <v>#NAME?</v>
      </c>
      <c r="AF186" s="8" t="e">
        <f ca="1"/>
        <v>#NAME?</v>
      </c>
      <c r="AG186" s="8" t="e">
        <f ca="1"/>
        <v>#NAME?</v>
      </c>
      <c r="AH186" s="8" t="e">
        <f ca="1"/>
        <v>#NAME?</v>
      </c>
      <c r="AI186" s="8" t="e">
        <f ca="1"/>
        <v>#NAME?</v>
      </c>
      <c r="AJ186" s="8" t="e">
        <f ca="1"/>
        <v>#NAME?</v>
      </c>
      <c r="AK186" s="8" t="e">
        <f ca="1"/>
        <v>#NAME?</v>
      </c>
      <c r="AL186" s="8" t="e">
        <f ca="1"/>
        <v>#NAME?</v>
      </c>
      <c r="AM186" s="8" t="e">
        <f ca="1"/>
        <v>#NAME?</v>
      </c>
      <c r="AN186" s="8" t="e">
        <f ca="1"/>
        <v>#NAME?</v>
      </c>
      <c r="AO186" s="8" t="e">
        <f ca="1"/>
        <v>#NAME?</v>
      </c>
      <c r="AP186" s="8" t="e">
        <f ca="1"/>
        <v>#NAME?</v>
      </c>
      <c r="AQ186" s="8" t="e">
        <f ca="1"/>
        <v>#NAME?</v>
      </c>
      <c r="AR186" s="8" t="e">
        <f ca="1"/>
        <v>#NAME?</v>
      </c>
      <c r="AS186" s="8" t="e">
        <f ca="1"/>
        <v>#NAME?</v>
      </c>
      <c r="AT186" s="8" t="e">
        <f ca="1"/>
        <v>#NAME?</v>
      </c>
      <c r="AU186" s="8" t="e">
        <f ca="1"/>
        <v>#NAME?</v>
      </c>
      <c r="AV186" s="8" t="e">
        <f ca="1"/>
        <v>#NAME?</v>
      </c>
    </row>
    <row r="187" spans="1:48">
      <c r="A187" s="3" t="s">
        <v>560</v>
      </c>
      <c r="B187" s="8" t="e">
        <f ca="1"/>
        <v>#NAME?</v>
      </c>
      <c r="C187" s="1" t="e">
        <f ca="1"/>
        <v>#NAME?</v>
      </c>
      <c r="D187" s="8" t="e">
        <f ca="1"/>
        <v>#NAME?</v>
      </c>
      <c r="E187" s="8" t="e">
        <f ca="1"/>
        <v>#NAME?</v>
      </c>
      <c r="F187" s="8" t="e">
        <f ca="1"/>
        <v>#NAME?</v>
      </c>
      <c r="G187" s="1" t="e">
        <f ca="1"/>
        <v>#NAME?</v>
      </c>
      <c r="H187" s="8" t="e">
        <f ca="1"/>
        <v>#NAME?</v>
      </c>
      <c r="I187" s="8" t="e">
        <f ca="1"/>
        <v>#NAME?</v>
      </c>
      <c r="J187" s="8" t="e">
        <f ca="1"/>
        <v>#NAME?</v>
      </c>
      <c r="K187" s="8" t="e">
        <f ca="1"/>
        <v>#NAME?</v>
      </c>
      <c r="L187" s="8" t="e">
        <f ca="1"/>
        <v>#NAME?</v>
      </c>
      <c r="M187" s="8" t="e">
        <f ca="1"/>
        <v>#NAME?</v>
      </c>
      <c r="N187" s="8" t="e">
        <f ca="1"/>
        <v>#NAME?</v>
      </c>
      <c r="O187" s="8" t="e">
        <f ca="1"/>
        <v>#NAME?</v>
      </c>
      <c r="P187" s="8" t="e">
        <f ca="1"/>
        <v>#NAME?</v>
      </c>
      <c r="Q187" s="8" t="e">
        <f ca="1"/>
        <v>#NAME?</v>
      </c>
      <c r="R187" s="8" t="e">
        <f ca="1"/>
        <v>#NAME?</v>
      </c>
      <c r="S187" s="8" t="e">
        <f ca="1"/>
        <v>#NAME?</v>
      </c>
      <c r="T187" s="8" t="e">
        <f ca="1"/>
        <v>#NAME?</v>
      </c>
      <c r="U187" s="8" t="e">
        <f ca="1"/>
        <v>#NAME?</v>
      </c>
      <c r="V187" s="8" t="e">
        <f ca="1"/>
        <v>#NAME?</v>
      </c>
      <c r="W187" s="8" t="e">
        <f ca="1"/>
        <v>#NAME?</v>
      </c>
      <c r="X187" s="8" t="e">
        <f ca="1"/>
        <v>#NAME?</v>
      </c>
      <c r="Y187" s="8" t="e">
        <f ca="1"/>
        <v>#NAME?</v>
      </c>
      <c r="Z187" s="8" t="e">
        <f ca="1"/>
        <v>#NAME?</v>
      </c>
      <c r="AA187" s="8" t="e">
        <f ca="1"/>
        <v>#NAME?</v>
      </c>
      <c r="AB187" s="8" t="e">
        <f ca="1"/>
        <v>#NAME?</v>
      </c>
      <c r="AC187" s="8" t="e">
        <f ca="1"/>
        <v>#NAME?</v>
      </c>
      <c r="AD187" s="8" t="e">
        <f ca="1"/>
        <v>#NAME?</v>
      </c>
      <c r="AE187" s="8" t="e">
        <f ca="1"/>
        <v>#NAME?</v>
      </c>
      <c r="AF187" s="8" t="e">
        <f ca="1"/>
        <v>#NAME?</v>
      </c>
      <c r="AG187" s="8" t="e">
        <f ca="1"/>
        <v>#NAME?</v>
      </c>
      <c r="AH187" s="8" t="e">
        <f ca="1"/>
        <v>#NAME?</v>
      </c>
      <c r="AI187" s="8" t="e">
        <f ca="1"/>
        <v>#NAME?</v>
      </c>
      <c r="AJ187" s="8" t="e">
        <f ca="1"/>
        <v>#NAME?</v>
      </c>
      <c r="AK187" s="8" t="e">
        <f ca="1"/>
        <v>#NAME?</v>
      </c>
      <c r="AL187" s="8" t="e">
        <f ca="1"/>
        <v>#NAME?</v>
      </c>
      <c r="AM187" s="8" t="e">
        <f ca="1"/>
        <v>#NAME?</v>
      </c>
      <c r="AN187" s="8" t="e">
        <f ca="1"/>
        <v>#NAME?</v>
      </c>
      <c r="AO187" s="8" t="e">
        <f ca="1"/>
        <v>#NAME?</v>
      </c>
      <c r="AP187" s="8" t="e">
        <f ca="1"/>
        <v>#NAME?</v>
      </c>
      <c r="AQ187" s="8" t="e">
        <f ca="1"/>
        <v>#NAME?</v>
      </c>
      <c r="AR187" s="8" t="e">
        <f ca="1"/>
        <v>#NAME?</v>
      </c>
      <c r="AS187" s="8" t="e">
        <f ca="1"/>
        <v>#NAME?</v>
      </c>
      <c r="AT187" s="8" t="e">
        <f ca="1"/>
        <v>#NAME?</v>
      </c>
      <c r="AU187" s="8" t="e">
        <f ca="1"/>
        <v>#NAME?</v>
      </c>
      <c r="AV187" s="8" t="e">
        <f ca="1"/>
        <v>#NAME?</v>
      </c>
    </row>
    <row r="188" spans="1:48">
      <c r="A188" s="3" t="s">
        <v>561</v>
      </c>
      <c r="B188" s="8" t="e">
        <f ca="1"/>
        <v>#NAME?</v>
      </c>
      <c r="C188" s="1" t="e">
        <f ca="1"/>
        <v>#NAME?</v>
      </c>
      <c r="D188" s="8" t="e">
        <f ca="1"/>
        <v>#NAME?</v>
      </c>
      <c r="E188" s="8" t="e">
        <f ca="1"/>
        <v>#NAME?</v>
      </c>
      <c r="F188" s="8" t="e">
        <f ca="1"/>
        <v>#NAME?</v>
      </c>
      <c r="G188" s="1" t="e">
        <f ca="1"/>
        <v>#NAME?</v>
      </c>
      <c r="H188" s="8" t="e">
        <f ca="1"/>
        <v>#NAME?</v>
      </c>
      <c r="I188" s="8" t="e">
        <f ca="1"/>
        <v>#NAME?</v>
      </c>
      <c r="J188" s="8" t="e">
        <f ca="1"/>
        <v>#NAME?</v>
      </c>
      <c r="K188" s="8" t="e">
        <f ca="1"/>
        <v>#NAME?</v>
      </c>
      <c r="L188" s="8" t="e">
        <f ca="1"/>
        <v>#NAME?</v>
      </c>
      <c r="M188" s="8" t="e">
        <f ca="1"/>
        <v>#NAME?</v>
      </c>
      <c r="N188" s="8" t="e">
        <f ca="1"/>
        <v>#NAME?</v>
      </c>
      <c r="O188" s="8" t="e">
        <f ca="1"/>
        <v>#NAME?</v>
      </c>
      <c r="P188" s="8" t="e">
        <f ca="1"/>
        <v>#NAME?</v>
      </c>
      <c r="Q188" s="8" t="e">
        <f ca="1"/>
        <v>#NAME?</v>
      </c>
      <c r="R188" s="8" t="e">
        <f ca="1"/>
        <v>#NAME?</v>
      </c>
      <c r="S188" s="8" t="e">
        <f ca="1"/>
        <v>#NAME?</v>
      </c>
      <c r="T188" s="8" t="e">
        <f ca="1"/>
        <v>#NAME?</v>
      </c>
      <c r="U188" s="8" t="e">
        <f ca="1"/>
        <v>#NAME?</v>
      </c>
      <c r="V188" s="8" t="e">
        <f ca="1"/>
        <v>#NAME?</v>
      </c>
      <c r="W188" s="8" t="e">
        <f ca="1"/>
        <v>#NAME?</v>
      </c>
      <c r="X188" s="8" t="e">
        <f ca="1"/>
        <v>#NAME?</v>
      </c>
      <c r="Y188" s="8" t="e">
        <f ca="1"/>
        <v>#NAME?</v>
      </c>
      <c r="Z188" s="8" t="e">
        <f ca="1"/>
        <v>#NAME?</v>
      </c>
      <c r="AA188" s="8" t="e">
        <f ca="1"/>
        <v>#NAME?</v>
      </c>
      <c r="AB188" s="8" t="e">
        <f ca="1"/>
        <v>#NAME?</v>
      </c>
      <c r="AC188" s="8" t="e">
        <f ca="1"/>
        <v>#NAME?</v>
      </c>
      <c r="AD188" s="8" t="e">
        <f ca="1"/>
        <v>#NAME?</v>
      </c>
      <c r="AE188" s="8" t="e">
        <f ca="1"/>
        <v>#NAME?</v>
      </c>
      <c r="AF188" s="8" t="e">
        <f ca="1"/>
        <v>#NAME?</v>
      </c>
      <c r="AG188" s="8" t="e">
        <f ca="1"/>
        <v>#NAME?</v>
      </c>
      <c r="AH188" s="8" t="e">
        <f ca="1"/>
        <v>#NAME?</v>
      </c>
      <c r="AI188" s="8" t="e">
        <f ca="1"/>
        <v>#NAME?</v>
      </c>
      <c r="AJ188" s="8" t="e">
        <f ca="1"/>
        <v>#NAME?</v>
      </c>
      <c r="AK188" s="8" t="e">
        <f ca="1"/>
        <v>#NAME?</v>
      </c>
      <c r="AL188" s="8" t="e">
        <f ca="1"/>
        <v>#NAME?</v>
      </c>
      <c r="AM188" s="8" t="e">
        <f ca="1"/>
        <v>#NAME?</v>
      </c>
      <c r="AN188" s="8" t="e">
        <f ca="1"/>
        <v>#NAME?</v>
      </c>
      <c r="AO188" s="8" t="e">
        <f ca="1"/>
        <v>#NAME?</v>
      </c>
      <c r="AP188" s="8" t="e">
        <f ca="1"/>
        <v>#NAME?</v>
      </c>
      <c r="AQ188" s="8" t="e">
        <f ca="1"/>
        <v>#NAME?</v>
      </c>
      <c r="AR188" s="8" t="e">
        <f ca="1"/>
        <v>#NAME?</v>
      </c>
      <c r="AS188" s="8" t="e">
        <f ca="1"/>
        <v>#NAME?</v>
      </c>
      <c r="AT188" s="8" t="e">
        <f ca="1"/>
        <v>#NAME?</v>
      </c>
      <c r="AU188" s="8" t="e">
        <f ca="1"/>
        <v>#NAME?</v>
      </c>
      <c r="AV188" s="8" t="e">
        <f ca="1"/>
        <v>#NAME?</v>
      </c>
    </row>
    <row r="189" spans="1:48">
      <c r="A189" s="3" t="s">
        <v>562</v>
      </c>
      <c r="B189" s="8" t="e">
        <f ca="1"/>
        <v>#NAME?</v>
      </c>
      <c r="C189" s="1" t="e">
        <f ca="1"/>
        <v>#NAME?</v>
      </c>
      <c r="D189" s="8" t="e">
        <f ca="1"/>
        <v>#NAME?</v>
      </c>
      <c r="E189" s="8" t="e">
        <f ca="1"/>
        <v>#NAME?</v>
      </c>
      <c r="F189" s="8" t="e">
        <f ca="1"/>
        <v>#NAME?</v>
      </c>
      <c r="G189" s="1" t="e">
        <f ca="1"/>
        <v>#NAME?</v>
      </c>
      <c r="H189" s="8" t="e">
        <f ca="1"/>
        <v>#NAME?</v>
      </c>
      <c r="I189" s="8" t="e">
        <f ca="1"/>
        <v>#NAME?</v>
      </c>
      <c r="J189" s="8" t="e">
        <f ca="1"/>
        <v>#NAME?</v>
      </c>
      <c r="K189" s="8" t="e">
        <f ca="1"/>
        <v>#NAME?</v>
      </c>
      <c r="L189" s="8" t="e">
        <f ca="1"/>
        <v>#NAME?</v>
      </c>
      <c r="M189" s="8" t="e">
        <f ca="1"/>
        <v>#NAME?</v>
      </c>
      <c r="N189" s="8" t="e">
        <f ca="1"/>
        <v>#NAME?</v>
      </c>
      <c r="O189" s="8" t="e">
        <f ca="1"/>
        <v>#NAME?</v>
      </c>
      <c r="P189" s="8" t="e">
        <f ca="1"/>
        <v>#NAME?</v>
      </c>
      <c r="Q189" s="8" t="e">
        <f ca="1"/>
        <v>#NAME?</v>
      </c>
      <c r="R189" s="8" t="e">
        <f ca="1"/>
        <v>#NAME?</v>
      </c>
      <c r="S189" s="8" t="e">
        <f ca="1"/>
        <v>#NAME?</v>
      </c>
      <c r="T189" s="8" t="e">
        <f ca="1"/>
        <v>#NAME?</v>
      </c>
      <c r="U189" s="8" t="e">
        <f ca="1"/>
        <v>#NAME?</v>
      </c>
      <c r="V189" s="8" t="e">
        <f ca="1"/>
        <v>#NAME?</v>
      </c>
      <c r="W189" s="8" t="e">
        <f ca="1"/>
        <v>#NAME?</v>
      </c>
      <c r="X189" s="8" t="e">
        <f ca="1"/>
        <v>#NAME?</v>
      </c>
      <c r="Y189" s="8" t="e">
        <f ca="1"/>
        <v>#NAME?</v>
      </c>
      <c r="Z189" s="8" t="e">
        <f ca="1"/>
        <v>#NAME?</v>
      </c>
      <c r="AA189" s="8" t="e">
        <f ca="1"/>
        <v>#NAME?</v>
      </c>
      <c r="AB189" s="8" t="e">
        <f ca="1"/>
        <v>#NAME?</v>
      </c>
      <c r="AC189" s="8" t="e">
        <f ca="1"/>
        <v>#NAME?</v>
      </c>
      <c r="AD189" s="8" t="e">
        <f ca="1"/>
        <v>#NAME?</v>
      </c>
      <c r="AE189" s="8" t="e">
        <f ca="1"/>
        <v>#NAME?</v>
      </c>
      <c r="AF189" s="8" t="e">
        <f ca="1"/>
        <v>#NAME?</v>
      </c>
      <c r="AG189" s="8" t="e">
        <f ca="1"/>
        <v>#NAME?</v>
      </c>
      <c r="AH189" s="8" t="e">
        <f ca="1"/>
        <v>#NAME?</v>
      </c>
      <c r="AI189" s="8" t="e">
        <f ca="1"/>
        <v>#NAME?</v>
      </c>
      <c r="AJ189" s="8" t="e">
        <f ca="1"/>
        <v>#NAME?</v>
      </c>
      <c r="AK189" s="8" t="e">
        <f ca="1"/>
        <v>#NAME?</v>
      </c>
      <c r="AL189" s="8" t="e">
        <f ca="1"/>
        <v>#NAME?</v>
      </c>
      <c r="AM189" s="8" t="e">
        <f ca="1"/>
        <v>#NAME?</v>
      </c>
      <c r="AN189" s="8" t="e">
        <f ca="1"/>
        <v>#NAME?</v>
      </c>
      <c r="AO189" s="8" t="e">
        <f ca="1"/>
        <v>#NAME?</v>
      </c>
      <c r="AP189" s="8" t="e">
        <f ca="1"/>
        <v>#NAME?</v>
      </c>
      <c r="AQ189" s="8" t="e">
        <f ca="1"/>
        <v>#NAME?</v>
      </c>
      <c r="AR189" s="8" t="e">
        <f ca="1"/>
        <v>#NAME?</v>
      </c>
      <c r="AS189" s="8" t="e">
        <f ca="1"/>
        <v>#NAME?</v>
      </c>
      <c r="AT189" s="8" t="e">
        <f ca="1"/>
        <v>#NAME?</v>
      </c>
      <c r="AU189" s="8" t="e">
        <f ca="1"/>
        <v>#NAME?</v>
      </c>
      <c r="AV189" s="8" t="e">
        <f ca="1"/>
        <v>#NAME?</v>
      </c>
    </row>
    <row r="190" spans="1:48">
      <c r="A190" s="3" t="s">
        <v>563</v>
      </c>
      <c r="B190" s="8" t="e">
        <f ca="1"/>
        <v>#NAME?</v>
      </c>
      <c r="C190" s="1" t="e">
        <f ca="1"/>
        <v>#NAME?</v>
      </c>
      <c r="D190" s="8" t="e">
        <f ca="1"/>
        <v>#NAME?</v>
      </c>
      <c r="E190" s="8" t="e">
        <f ca="1"/>
        <v>#NAME?</v>
      </c>
      <c r="F190" s="8" t="e">
        <f ca="1"/>
        <v>#NAME?</v>
      </c>
      <c r="G190" s="1" t="e">
        <f ca="1"/>
        <v>#NAME?</v>
      </c>
      <c r="H190" s="8" t="e">
        <f ca="1"/>
        <v>#NAME?</v>
      </c>
      <c r="I190" s="8" t="e">
        <f ca="1"/>
        <v>#NAME?</v>
      </c>
      <c r="J190" s="8" t="e">
        <f ca="1"/>
        <v>#NAME?</v>
      </c>
      <c r="K190" s="8" t="e">
        <f ca="1"/>
        <v>#NAME?</v>
      </c>
      <c r="L190" s="8" t="e">
        <f ca="1"/>
        <v>#NAME?</v>
      </c>
      <c r="M190" s="8" t="e">
        <f ca="1"/>
        <v>#NAME?</v>
      </c>
      <c r="N190" s="8" t="e">
        <f ca="1"/>
        <v>#NAME?</v>
      </c>
      <c r="O190" s="8" t="e">
        <f ca="1"/>
        <v>#NAME?</v>
      </c>
      <c r="P190" s="8" t="e">
        <f ca="1"/>
        <v>#NAME?</v>
      </c>
      <c r="Q190" s="8" t="e">
        <f ca="1"/>
        <v>#NAME?</v>
      </c>
      <c r="R190" s="8" t="e">
        <f ca="1"/>
        <v>#NAME?</v>
      </c>
      <c r="S190" s="8" t="e">
        <f ca="1"/>
        <v>#NAME?</v>
      </c>
      <c r="T190" s="8" t="e">
        <f ca="1"/>
        <v>#NAME?</v>
      </c>
      <c r="U190" s="8" t="e">
        <f ca="1"/>
        <v>#NAME?</v>
      </c>
      <c r="V190" s="8" t="e">
        <f ca="1"/>
        <v>#NAME?</v>
      </c>
      <c r="W190" s="8" t="e">
        <f ca="1"/>
        <v>#NAME?</v>
      </c>
      <c r="X190" s="8" t="e">
        <f ca="1"/>
        <v>#NAME?</v>
      </c>
      <c r="Y190" s="8" t="e">
        <f ca="1"/>
        <v>#NAME?</v>
      </c>
      <c r="Z190" s="8" t="e">
        <f ca="1"/>
        <v>#NAME?</v>
      </c>
      <c r="AA190" s="8" t="e">
        <f ca="1"/>
        <v>#NAME?</v>
      </c>
      <c r="AB190" s="8" t="e">
        <f ca="1"/>
        <v>#NAME?</v>
      </c>
      <c r="AC190" s="8" t="e">
        <f ca="1"/>
        <v>#NAME?</v>
      </c>
      <c r="AD190" s="8" t="e">
        <f ca="1"/>
        <v>#NAME?</v>
      </c>
      <c r="AE190" s="8" t="e">
        <f ca="1"/>
        <v>#NAME?</v>
      </c>
      <c r="AF190" s="8" t="e">
        <f ca="1"/>
        <v>#NAME?</v>
      </c>
      <c r="AG190" s="8" t="e">
        <f ca="1"/>
        <v>#NAME?</v>
      </c>
      <c r="AH190" s="8" t="e">
        <f ca="1"/>
        <v>#NAME?</v>
      </c>
      <c r="AI190" s="8" t="e">
        <f ca="1"/>
        <v>#NAME?</v>
      </c>
      <c r="AJ190" s="8" t="e">
        <f ca="1"/>
        <v>#NAME?</v>
      </c>
      <c r="AK190" s="8" t="e">
        <f ca="1"/>
        <v>#NAME?</v>
      </c>
      <c r="AL190" s="8" t="e">
        <f ca="1"/>
        <v>#NAME?</v>
      </c>
      <c r="AM190" s="8" t="e">
        <f ca="1"/>
        <v>#NAME?</v>
      </c>
      <c r="AN190" s="8" t="e">
        <f ca="1"/>
        <v>#NAME?</v>
      </c>
      <c r="AO190" s="8" t="e">
        <f ca="1"/>
        <v>#NAME?</v>
      </c>
      <c r="AP190" s="8" t="e">
        <f ca="1"/>
        <v>#NAME?</v>
      </c>
      <c r="AQ190" s="8" t="e">
        <f ca="1"/>
        <v>#NAME?</v>
      </c>
      <c r="AR190" s="8" t="e">
        <f ca="1"/>
        <v>#NAME?</v>
      </c>
      <c r="AS190" s="8" t="e">
        <f ca="1"/>
        <v>#NAME?</v>
      </c>
      <c r="AT190" s="8" t="e">
        <f ca="1"/>
        <v>#NAME?</v>
      </c>
      <c r="AU190" s="8" t="e">
        <f ca="1"/>
        <v>#NAME?</v>
      </c>
      <c r="AV190" s="8" t="e">
        <f ca="1"/>
        <v>#NAME?</v>
      </c>
    </row>
    <row r="191" spans="1:48">
      <c r="A191" s="3" t="s">
        <v>564</v>
      </c>
      <c r="B191" s="8" t="e">
        <f ca="1"/>
        <v>#NAME?</v>
      </c>
      <c r="C191" s="1" t="e">
        <f ca="1"/>
        <v>#NAME?</v>
      </c>
      <c r="D191" s="8" t="e">
        <f ca="1"/>
        <v>#NAME?</v>
      </c>
      <c r="E191" s="8" t="e">
        <f ca="1"/>
        <v>#NAME?</v>
      </c>
      <c r="F191" s="8" t="e">
        <f ca="1"/>
        <v>#NAME?</v>
      </c>
      <c r="G191" s="1" t="e">
        <f ca="1"/>
        <v>#NAME?</v>
      </c>
      <c r="H191" s="8" t="e">
        <f ca="1"/>
        <v>#NAME?</v>
      </c>
      <c r="I191" s="8" t="e">
        <f ca="1"/>
        <v>#NAME?</v>
      </c>
      <c r="J191" s="8" t="e">
        <f ca="1"/>
        <v>#NAME?</v>
      </c>
      <c r="K191" s="8" t="e">
        <f ca="1"/>
        <v>#NAME?</v>
      </c>
      <c r="L191" s="8" t="e">
        <f ca="1"/>
        <v>#NAME?</v>
      </c>
      <c r="M191" s="8" t="e">
        <f ca="1"/>
        <v>#NAME?</v>
      </c>
      <c r="N191" s="8" t="e">
        <f ca="1"/>
        <v>#NAME?</v>
      </c>
      <c r="O191" s="8" t="e">
        <f ca="1"/>
        <v>#NAME?</v>
      </c>
      <c r="P191" s="8" t="e">
        <f ca="1"/>
        <v>#NAME?</v>
      </c>
      <c r="Q191" s="8" t="e">
        <f ca="1"/>
        <v>#NAME?</v>
      </c>
      <c r="R191" s="8" t="e">
        <f ca="1"/>
        <v>#NAME?</v>
      </c>
      <c r="S191" s="8" t="e">
        <f ca="1"/>
        <v>#NAME?</v>
      </c>
      <c r="T191" s="8" t="e">
        <f ca="1"/>
        <v>#NAME?</v>
      </c>
      <c r="U191" s="8" t="e">
        <f ca="1"/>
        <v>#NAME?</v>
      </c>
      <c r="V191" s="8" t="e">
        <f ca="1"/>
        <v>#NAME?</v>
      </c>
      <c r="W191" s="8" t="e">
        <f ca="1"/>
        <v>#NAME?</v>
      </c>
      <c r="X191" s="8" t="e">
        <f ca="1"/>
        <v>#NAME?</v>
      </c>
      <c r="Y191" s="8" t="e">
        <f ca="1"/>
        <v>#NAME?</v>
      </c>
      <c r="Z191" s="8" t="e">
        <f ca="1"/>
        <v>#NAME?</v>
      </c>
      <c r="AA191" s="8" t="e">
        <f ca="1"/>
        <v>#NAME?</v>
      </c>
      <c r="AB191" s="8" t="e">
        <f ca="1"/>
        <v>#NAME?</v>
      </c>
      <c r="AC191" s="8" t="e">
        <f ca="1"/>
        <v>#NAME?</v>
      </c>
      <c r="AD191" s="8" t="e">
        <f ca="1"/>
        <v>#NAME?</v>
      </c>
      <c r="AE191" s="8" t="e">
        <f ca="1"/>
        <v>#NAME?</v>
      </c>
      <c r="AF191" s="8" t="e">
        <f ca="1"/>
        <v>#NAME?</v>
      </c>
      <c r="AG191" s="8" t="e">
        <f ca="1"/>
        <v>#NAME?</v>
      </c>
      <c r="AH191" s="8" t="e">
        <f ca="1"/>
        <v>#NAME?</v>
      </c>
      <c r="AI191" s="8" t="e">
        <f ca="1"/>
        <v>#NAME?</v>
      </c>
      <c r="AJ191" s="8" t="e">
        <f ca="1"/>
        <v>#NAME?</v>
      </c>
      <c r="AK191" s="8" t="e">
        <f ca="1"/>
        <v>#NAME?</v>
      </c>
      <c r="AL191" s="8" t="e">
        <f ca="1"/>
        <v>#NAME?</v>
      </c>
      <c r="AM191" s="8" t="e">
        <f ca="1"/>
        <v>#NAME?</v>
      </c>
      <c r="AN191" s="8" t="e">
        <f ca="1"/>
        <v>#NAME?</v>
      </c>
      <c r="AO191" s="8" t="e">
        <f ca="1"/>
        <v>#NAME?</v>
      </c>
      <c r="AP191" s="8" t="e">
        <f ca="1"/>
        <v>#NAME?</v>
      </c>
      <c r="AQ191" s="8" t="e">
        <f ca="1"/>
        <v>#NAME?</v>
      </c>
      <c r="AR191" s="8" t="e">
        <f ca="1"/>
        <v>#NAME?</v>
      </c>
      <c r="AS191" s="8" t="e">
        <f ca="1"/>
        <v>#NAME?</v>
      </c>
      <c r="AT191" s="8" t="e">
        <f ca="1"/>
        <v>#NAME?</v>
      </c>
      <c r="AU191" s="8" t="e">
        <f ca="1"/>
        <v>#NAME?</v>
      </c>
      <c r="AV191" s="8" t="e">
        <f ca="1"/>
        <v>#NAME?</v>
      </c>
    </row>
    <row r="192" spans="1:48">
      <c r="A192" s="3" t="s">
        <v>565</v>
      </c>
      <c r="B192" s="8" t="e">
        <f ca="1"/>
        <v>#NAME?</v>
      </c>
      <c r="C192" s="1" t="e">
        <f ca="1"/>
        <v>#NAME?</v>
      </c>
      <c r="D192" s="8" t="e">
        <f ca="1"/>
        <v>#NAME?</v>
      </c>
      <c r="E192" s="8" t="e">
        <f ca="1"/>
        <v>#NAME?</v>
      </c>
      <c r="F192" s="8" t="e">
        <f ca="1"/>
        <v>#NAME?</v>
      </c>
      <c r="G192" s="1" t="e">
        <f ca="1"/>
        <v>#NAME?</v>
      </c>
      <c r="H192" s="8" t="e">
        <f ca="1"/>
        <v>#NAME?</v>
      </c>
      <c r="I192" s="8" t="e">
        <f ca="1"/>
        <v>#NAME?</v>
      </c>
      <c r="J192" s="8" t="e">
        <f ca="1"/>
        <v>#NAME?</v>
      </c>
      <c r="K192" s="8" t="e">
        <f ca="1"/>
        <v>#NAME?</v>
      </c>
      <c r="L192" s="8" t="e">
        <f ca="1"/>
        <v>#NAME?</v>
      </c>
      <c r="M192" s="8" t="e">
        <f ca="1"/>
        <v>#NAME?</v>
      </c>
      <c r="N192" s="8" t="e">
        <f ca="1"/>
        <v>#NAME?</v>
      </c>
      <c r="O192" s="8" t="e">
        <f ca="1"/>
        <v>#NAME?</v>
      </c>
      <c r="P192" s="8" t="e">
        <f ca="1"/>
        <v>#NAME?</v>
      </c>
      <c r="Q192" s="8" t="e">
        <f ca="1"/>
        <v>#NAME?</v>
      </c>
      <c r="R192" s="8" t="e">
        <f ca="1"/>
        <v>#NAME?</v>
      </c>
      <c r="S192" s="8" t="e">
        <f ca="1"/>
        <v>#NAME?</v>
      </c>
      <c r="T192" s="8" t="e">
        <f ca="1"/>
        <v>#NAME?</v>
      </c>
      <c r="U192" s="8" t="e">
        <f ca="1"/>
        <v>#NAME?</v>
      </c>
      <c r="V192" s="8" t="e">
        <f ca="1"/>
        <v>#NAME?</v>
      </c>
      <c r="W192" s="8" t="e">
        <f ca="1"/>
        <v>#NAME?</v>
      </c>
      <c r="X192" s="8" t="e">
        <f ca="1"/>
        <v>#NAME?</v>
      </c>
      <c r="Y192" s="8" t="e">
        <f ca="1"/>
        <v>#NAME?</v>
      </c>
      <c r="Z192" s="8" t="e">
        <f ca="1"/>
        <v>#NAME?</v>
      </c>
      <c r="AA192" s="8" t="e">
        <f ca="1"/>
        <v>#NAME?</v>
      </c>
      <c r="AB192" s="8" t="e">
        <f ca="1"/>
        <v>#NAME?</v>
      </c>
      <c r="AC192" s="8" t="e">
        <f ca="1"/>
        <v>#NAME?</v>
      </c>
      <c r="AD192" s="8" t="e">
        <f ca="1"/>
        <v>#NAME?</v>
      </c>
      <c r="AE192" s="8" t="e">
        <f ca="1"/>
        <v>#NAME?</v>
      </c>
      <c r="AF192" s="8" t="e">
        <f ca="1"/>
        <v>#NAME?</v>
      </c>
      <c r="AG192" s="8" t="e">
        <f ca="1"/>
        <v>#NAME?</v>
      </c>
      <c r="AH192" s="8" t="e">
        <f ca="1"/>
        <v>#NAME?</v>
      </c>
      <c r="AI192" s="8" t="e">
        <f ca="1"/>
        <v>#NAME?</v>
      </c>
      <c r="AJ192" s="8" t="e">
        <f ca="1"/>
        <v>#NAME?</v>
      </c>
      <c r="AK192" s="8" t="e">
        <f ca="1"/>
        <v>#NAME?</v>
      </c>
      <c r="AL192" s="8" t="e">
        <f ca="1"/>
        <v>#NAME?</v>
      </c>
      <c r="AM192" s="8" t="e">
        <f ca="1"/>
        <v>#NAME?</v>
      </c>
      <c r="AN192" s="8" t="e">
        <f ca="1"/>
        <v>#NAME?</v>
      </c>
      <c r="AO192" s="8" t="e">
        <f ca="1"/>
        <v>#NAME?</v>
      </c>
      <c r="AP192" s="8" t="e">
        <f ca="1"/>
        <v>#NAME?</v>
      </c>
      <c r="AQ192" s="8" t="e">
        <f ca="1"/>
        <v>#NAME?</v>
      </c>
      <c r="AR192" s="8" t="e">
        <f ca="1"/>
        <v>#NAME?</v>
      </c>
      <c r="AS192" s="8" t="e">
        <f ca="1"/>
        <v>#NAME?</v>
      </c>
      <c r="AT192" s="8" t="e">
        <f ca="1"/>
        <v>#NAME?</v>
      </c>
      <c r="AU192" s="8" t="e">
        <f ca="1"/>
        <v>#NAME?</v>
      </c>
      <c r="AV192" s="8" t="e">
        <f ca="1"/>
        <v>#NAME?</v>
      </c>
    </row>
    <row r="193" spans="1:48">
      <c r="A193" s="3" t="s">
        <v>566</v>
      </c>
      <c r="B193" s="8" t="e">
        <f ca="1"/>
        <v>#NAME?</v>
      </c>
      <c r="C193" s="1" t="e">
        <f ca="1"/>
        <v>#NAME?</v>
      </c>
      <c r="D193" s="8" t="e">
        <f ca="1"/>
        <v>#NAME?</v>
      </c>
      <c r="E193" s="8" t="e">
        <f ca="1"/>
        <v>#NAME?</v>
      </c>
      <c r="F193" s="8" t="e">
        <f ca="1"/>
        <v>#NAME?</v>
      </c>
      <c r="G193" s="1" t="e">
        <f ca="1"/>
        <v>#NAME?</v>
      </c>
      <c r="H193" s="8" t="e">
        <f ca="1"/>
        <v>#NAME?</v>
      </c>
      <c r="I193" s="8" t="e">
        <f ca="1"/>
        <v>#NAME?</v>
      </c>
      <c r="J193" s="8" t="e">
        <f ca="1"/>
        <v>#NAME?</v>
      </c>
      <c r="K193" s="8" t="e">
        <f ca="1"/>
        <v>#NAME?</v>
      </c>
      <c r="L193" s="8" t="e">
        <f ca="1"/>
        <v>#NAME?</v>
      </c>
      <c r="M193" s="8" t="e">
        <f ca="1"/>
        <v>#NAME?</v>
      </c>
      <c r="N193" s="8" t="e">
        <f ca="1"/>
        <v>#NAME?</v>
      </c>
      <c r="O193" s="8" t="e">
        <f ca="1"/>
        <v>#NAME?</v>
      </c>
      <c r="P193" s="8" t="e">
        <f ca="1"/>
        <v>#NAME?</v>
      </c>
      <c r="Q193" s="8" t="e">
        <f ca="1"/>
        <v>#NAME?</v>
      </c>
      <c r="R193" s="8" t="e">
        <f ca="1"/>
        <v>#NAME?</v>
      </c>
      <c r="S193" s="8" t="e">
        <f ca="1"/>
        <v>#NAME?</v>
      </c>
      <c r="T193" s="8" t="e">
        <f ca="1"/>
        <v>#NAME?</v>
      </c>
      <c r="U193" s="8" t="e">
        <f ca="1"/>
        <v>#NAME?</v>
      </c>
      <c r="V193" s="8" t="e">
        <f ca="1"/>
        <v>#NAME?</v>
      </c>
      <c r="W193" s="8" t="e">
        <f ca="1"/>
        <v>#NAME?</v>
      </c>
      <c r="X193" s="8" t="e">
        <f ca="1"/>
        <v>#NAME?</v>
      </c>
      <c r="Y193" s="8" t="e">
        <f ca="1"/>
        <v>#NAME?</v>
      </c>
      <c r="Z193" s="8" t="e">
        <f ca="1"/>
        <v>#NAME?</v>
      </c>
      <c r="AA193" s="8" t="e">
        <f ca="1"/>
        <v>#NAME?</v>
      </c>
      <c r="AB193" s="8" t="e">
        <f ca="1"/>
        <v>#NAME?</v>
      </c>
      <c r="AC193" s="8" t="e">
        <f ca="1"/>
        <v>#NAME?</v>
      </c>
      <c r="AD193" s="8" t="e">
        <f ca="1"/>
        <v>#NAME?</v>
      </c>
      <c r="AE193" s="8" t="e">
        <f ca="1"/>
        <v>#NAME?</v>
      </c>
      <c r="AF193" s="8" t="e">
        <f ca="1"/>
        <v>#NAME?</v>
      </c>
      <c r="AG193" s="8" t="e">
        <f ca="1"/>
        <v>#NAME?</v>
      </c>
      <c r="AH193" s="8" t="e">
        <f ca="1"/>
        <v>#NAME?</v>
      </c>
      <c r="AI193" s="8" t="e">
        <f ca="1"/>
        <v>#NAME?</v>
      </c>
      <c r="AJ193" s="8" t="e">
        <f ca="1"/>
        <v>#NAME?</v>
      </c>
      <c r="AK193" s="8" t="e">
        <f ca="1"/>
        <v>#NAME?</v>
      </c>
      <c r="AL193" s="8" t="e">
        <f ca="1"/>
        <v>#NAME?</v>
      </c>
      <c r="AM193" s="8" t="e">
        <f ca="1"/>
        <v>#NAME?</v>
      </c>
      <c r="AN193" s="8" t="e">
        <f ca="1"/>
        <v>#NAME?</v>
      </c>
      <c r="AO193" s="8" t="e">
        <f ca="1"/>
        <v>#NAME?</v>
      </c>
      <c r="AP193" s="8" t="e">
        <f ca="1"/>
        <v>#NAME?</v>
      </c>
      <c r="AQ193" s="8" t="e">
        <f ca="1"/>
        <v>#NAME?</v>
      </c>
      <c r="AR193" s="8" t="e">
        <f ca="1"/>
        <v>#NAME?</v>
      </c>
      <c r="AS193" s="8" t="e">
        <f ca="1"/>
        <v>#NAME?</v>
      </c>
      <c r="AT193" s="8" t="e">
        <f ca="1"/>
        <v>#NAME?</v>
      </c>
      <c r="AU193" s="8" t="e">
        <f ca="1"/>
        <v>#NAME?</v>
      </c>
      <c r="AV193" s="8" t="e">
        <f ca="1"/>
        <v>#NAME?</v>
      </c>
    </row>
    <row r="194" spans="1:48">
      <c r="A194" s="3" t="s">
        <v>567</v>
      </c>
      <c r="B194" s="8" t="e">
        <f ca="1"/>
        <v>#NAME?</v>
      </c>
      <c r="C194" s="1" t="e">
        <f ca="1"/>
        <v>#NAME?</v>
      </c>
      <c r="D194" s="8" t="e">
        <f ca="1"/>
        <v>#NAME?</v>
      </c>
      <c r="E194" s="8" t="e">
        <f ca="1"/>
        <v>#NAME?</v>
      </c>
      <c r="F194" s="8" t="e">
        <f ca="1"/>
        <v>#NAME?</v>
      </c>
      <c r="G194" s="1" t="e">
        <f ca="1"/>
        <v>#NAME?</v>
      </c>
      <c r="H194" s="8" t="e">
        <f ca="1"/>
        <v>#NAME?</v>
      </c>
      <c r="I194" s="8" t="e">
        <f ca="1"/>
        <v>#NAME?</v>
      </c>
      <c r="J194" s="8" t="e">
        <f ca="1"/>
        <v>#NAME?</v>
      </c>
      <c r="K194" s="8" t="e">
        <f ca="1"/>
        <v>#NAME?</v>
      </c>
      <c r="L194" s="8" t="e">
        <f ca="1"/>
        <v>#NAME?</v>
      </c>
      <c r="M194" s="8" t="e">
        <f ca="1"/>
        <v>#NAME?</v>
      </c>
      <c r="N194" s="8" t="e">
        <f ca="1"/>
        <v>#NAME?</v>
      </c>
      <c r="O194" s="8" t="e">
        <f ca="1"/>
        <v>#NAME?</v>
      </c>
      <c r="P194" s="8" t="e">
        <f ca="1"/>
        <v>#NAME?</v>
      </c>
      <c r="Q194" s="8" t="e">
        <f ca="1"/>
        <v>#NAME?</v>
      </c>
      <c r="R194" s="8" t="e">
        <f ca="1"/>
        <v>#NAME?</v>
      </c>
      <c r="S194" s="8" t="e">
        <f ca="1"/>
        <v>#NAME?</v>
      </c>
      <c r="T194" s="8" t="e">
        <f ca="1"/>
        <v>#NAME?</v>
      </c>
      <c r="U194" s="8" t="e">
        <f ca="1"/>
        <v>#NAME?</v>
      </c>
      <c r="V194" s="8" t="e">
        <f ca="1"/>
        <v>#NAME?</v>
      </c>
      <c r="W194" s="8" t="e">
        <f ca="1"/>
        <v>#NAME?</v>
      </c>
      <c r="X194" s="8" t="e">
        <f ca="1"/>
        <v>#NAME?</v>
      </c>
      <c r="Y194" s="8" t="e">
        <f ca="1"/>
        <v>#NAME?</v>
      </c>
      <c r="Z194" s="8" t="e">
        <f ca="1"/>
        <v>#NAME?</v>
      </c>
      <c r="AA194" s="8" t="e">
        <f ca="1"/>
        <v>#NAME?</v>
      </c>
      <c r="AB194" s="8" t="e">
        <f ca="1"/>
        <v>#NAME?</v>
      </c>
      <c r="AC194" s="8" t="e">
        <f ca="1"/>
        <v>#NAME?</v>
      </c>
      <c r="AD194" s="8" t="e">
        <f ca="1"/>
        <v>#NAME?</v>
      </c>
      <c r="AE194" s="8" t="e">
        <f ca="1"/>
        <v>#NAME?</v>
      </c>
      <c r="AF194" s="8" t="e">
        <f ca="1"/>
        <v>#NAME?</v>
      </c>
      <c r="AG194" s="8" t="e">
        <f ca="1"/>
        <v>#NAME?</v>
      </c>
      <c r="AH194" s="8" t="e">
        <f ca="1"/>
        <v>#NAME?</v>
      </c>
      <c r="AI194" s="8" t="e">
        <f ca="1"/>
        <v>#NAME?</v>
      </c>
      <c r="AJ194" s="8" t="e">
        <f ca="1"/>
        <v>#NAME?</v>
      </c>
      <c r="AK194" s="8" t="e">
        <f ca="1"/>
        <v>#NAME?</v>
      </c>
      <c r="AL194" s="8" t="e">
        <f ca="1"/>
        <v>#NAME?</v>
      </c>
      <c r="AM194" s="8" t="e">
        <f ca="1"/>
        <v>#NAME?</v>
      </c>
      <c r="AN194" s="8" t="e">
        <f ca="1"/>
        <v>#NAME?</v>
      </c>
      <c r="AO194" s="8" t="e">
        <f ca="1"/>
        <v>#NAME?</v>
      </c>
      <c r="AP194" s="8" t="e">
        <f ca="1"/>
        <v>#NAME?</v>
      </c>
      <c r="AQ194" s="8" t="e">
        <f ca="1"/>
        <v>#NAME?</v>
      </c>
      <c r="AR194" s="8" t="e">
        <f ca="1"/>
        <v>#NAME?</v>
      </c>
      <c r="AS194" s="8" t="e">
        <f ca="1"/>
        <v>#NAME?</v>
      </c>
      <c r="AT194" s="8" t="e">
        <f ca="1"/>
        <v>#NAME?</v>
      </c>
      <c r="AU194" s="8" t="e">
        <f ca="1"/>
        <v>#NAME?</v>
      </c>
      <c r="AV194" s="8" t="e">
        <f ca="1"/>
        <v>#NAME?</v>
      </c>
    </row>
    <row r="195" spans="1:48">
      <c r="A195" s="3" t="s">
        <v>568</v>
      </c>
      <c r="B195" s="8" t="e">
        <f ca="1"/>
        <v>#NAME?</v>
      </c>
      <c r="C195" s="1" t="e">
        <f ca="1"/>
        <v>#NAME?</v>
      </c>
      <c r="D195" s="8" t="e">
        <f ca="1"/>
        <v>#NAME?</v>
      </c>
      <c r="E195" s="8" t="e">
        <f ca="1"/>
        <v>#NAME?</v>
      </c>
      <c r="F195" s="1" t="e">
        <f ca="1"/>
        <v>#NAME?</v>
      </c>
      <c r="G195" s="1" t="e">
        <f ca="1"/>
        <v>#NAME?</v>
      </c>
      <c r="H195" s="8" t="e">
        <f ca="1"/>
        <v>#NAME?</v>
      </c>
      <c r="I195" s="8" t="e">
        <f ca="1"/>
        <v>#NAME?</v>
      </c>
      <c r="J195" s="8" t="e">
        <f ca="1"/>
        <v>#NAME?</v>
      </c>
      <c r="K195" s="8" t="e">
        <f ca="1"/>
        <v>#NAME?</v>
      </c>
      <c r="L195" s="8" t="e">
        <f ca="1"/>
        <v>#NAME?</v>
      </c>
      <c r="M195" s="8" t="e">
        <f ca="1"/>
        <v>#NAME?</v>
      </c>
      <c r="N195" s="8" t="e">
        <f ca="1"/>
        <v>#NAME?</v>
      </c>
      <c r="O195" s="8" t="e">
        <f ca="1"/>
        <v>#NAME?</v>
      </c>
      <c r="P195" s="8" t="e">
        <f ca="1"/>
        <v>#NAME?</v>
      </c>
      <c r="Q195" s="8" t="e">
        <f ca="1"/>
        <v>#NAME?</v>
      </c>
      <c r="R195" s="8" t="e">
        <f ca="1"/>
        <v>#NAME?</v>
      </c>
      <c r="S195" s="8" t="e">
        <f ca="1"/>
        <v>#NAME?</v>
      </c>
      <c r="T195" s="8" t="e">
        <f ca="1"/>
        <v>#NAME?</v>
      </c>
      <c r="U195" s="8" t="e">
        <f ca="1"/>
        <v>#NAME?</v>
      </c>
      <c r="V195" s="8" t="e">
        <f ca="1"/>
        <v>#NAME?</v>
      </c>
      <c r="W195" s="8" t="e">
        <f ca="1"/>
        <v>#NAME?</v>
      </c>
      <c r="X195" s="8" t="e">
        <f ca="1"/>
        <v>#NAME?</v>
      </c>
      <c r="Y195" s="8" t="e">
        <f ca="1"/>
        <v>#NAME?</v>
      </c>
      <c r="Z195" s="8" t="e">
        <f ca="1"/>
        <v>#NAME?</v>
      </c>
      <c r="AA195" s="8" t="e">
        <f ca="1"/>
        <v>#NAME?</v>
      </c>
      <c r="AB195" s="8" t="e">
        <f ca="1"/>
        <v>#NAME?</v>
      </c>
      <c r="AC195" s="8" t="e">
        <f ca="1"/>
        <v>#NAME?</v>
      </c>
      <c r="AD195" s="8" t="e">
        <f ca="1"/>
        <v>#NAME?</v>
      </c>
      <c r="AE195" s="8" t="e">
        <f ca="1"/>
        <v>#NAME?</v>
      </c>
      <c r="AF195" s="8" t="e">
        <f ca="1"/>
        <v>#NAME?</v>
      </c>
      <c r="AG195" s="8" t="e">
        <f ca="1"/>
        <v>#NAME?</v>
      </c>
      <c r="AH195" s="8" t="e">
        <f ca="1"/>
        <v>#NAME?</v>
      </c>
      <c r="AI195" s="8" t="e">
        <f ca="1"/>
        <v>#NAME?</v>
      </c>
      <c r="AJ195" s="8" t="e">
        <f ca="1"/>
        <v>#NAME?</v>
      </c>
      <c r="AK195" s="8" t="e">
        <f ca="1"/>
        <v>#NAME?</v>
      </c>
      <c r="AL195" s="8" t="e">
        <f ca="1"/>
        <v>#NAME?</v>
      </c>
      <c r="AM195" s="8" t="e">
        <f ca="1"/>
        <v>#NAME?</v>
      </c>
      <c r="AN195" s="8" t="e">
        <f ca="1"/>
        <v>#NAME?</v>
      </c>
      <c r="AO195" s="8" t="e">
        <f ca="1"/>
        <v>#NAME?</v>
      </c>
      <c r="AP195" s="8" t="e">
        <f ca="1"/>
        <v>#NAME?</v>
      </c>
      <c r="AQ195" s="8" t="e">
        <f ca="1"/>
        <v>#NAME?</v>
      </c>
      <c r="AR195" s="8" t="e">
        <f ca="1"/>
        <v>#NAME?</v>
      </c>
      <c r="AS195" s="8" t="e">
        <f ca="1"/>
        <v>#NAME?</v>
      </c>
      <c r="AT195" s="8" t="e">
        <f ca="1"/>
        <v>#NAME?</v>
      </c>
      <c r="AU195" s="8" t="e">
        <f ca="1"/>
        <v>#NAME?</v>
      </c>
      <c r="AV195" s="8" t="e">
        <f ca="1"/>
        <v>#NAME?</v>
      </c>
    </row>
    <row r="196" spans="1:48">
      <c r="A196" s="3" t="s">
        <v>569</v>
      </c>
      <c r="B196" s="8" t="e">
        <f ca="1"/>
        <v>#NAME?</v>
      </c>
      <c r="C196" s="1" t="e">
        <f ca="1"/>
        <v>#NAME?</v>
      </c>
      <c r="D196" s="8" t="e">
        <f ca="1"/>
        <v>#NAME?</v>
      </c>
      <c r="E196" s="8" t="e">
        <f ca="1"/>
        <v>#NAME?</v>
      </c>
      <c r="F196" s="1" t="e">
        <f ca="1"/>
        <v>#NAME?</v>
      </c>
      <c r="G196" s="1" t="e">
        <f ca="1"/>
        <v>#NAME?</v>
      </c>
      <c r="H196" s="8" t="e">
        <f ca="1"/>
        <v>#NAME?</v>
      </c>
      <c r="I196" s="8" t="e">
        <f ca="1"/>
        <v>#NAME?</v>
      </c>
      <c r="J196" s="8" t="e">
        <f ca="1"/>
        <v>#NAME?</v>
      </c>
      <c r="K196" s="8" t="e">
        <f ca="1"/>
        <v>#NAME?</v>
      </c>
      <c r="L196" s="8" t="e">
        <f ca="1"/>
        <v>#NAME?</v>
      </c>
      <c r="M196" s="8" t="e">
        <f ca="1"/>
        <v>#NAME?</v>
      </c>
      <c r="N196" s="8" t="e">
        <f ca="1"/>
        <v>#NAME?</v>
      </c>
      <c r="O196" s="8" t="e">
        <f ca="1"/>
        <v>#NAME?</v>
      </c>
      <c r="P196" s="8" t="e">
        <f ca="1"/>
        <v>#NAME?</v>
      </c>
      <c r="Q196" s="8" t="e">
        <f ca="1"/>
        <v>#NAME?</v>
      </c>
      <c r="R196" s="8" t="e">
        <f ca="1"/>
        <v>#NAME?</v>
      </c>
      <c r="S196" s="8" t="e">
        <f ca="1"/>
        <v>#NAME?</v>
      </c>
      <c r="T196" s="8" t="e">
        <f ca="1"/>
        <v>#NAME?</v>
      </c>
      <c r="U196" s="8" t="e">
        <f ca="1"/>
        <v>#NAME?</v>
      </c>
      <c r="V196" s="8" t="e">
        <f ca="1"/>
        <v>#NAME?</v>
      </c>
      <c r="W196" s="8" t="e">
        <f ca="1"/>
        <v>#NAME?</v>
      </c>
      <c r="X196" s="8" t="e">
        <f ca="1"/>
        <v>#NAME?</v>
      </c>
      <c r="Y196" s="8" t="e">
        <f ca="1"/>
        <v>#NAME?</v>
      </c>
      <c r="Z196" s="8" t="e">
        <f ca="1"/>
        <v>#NAME?</v>
      </c>
      <c r="AA196" s="8" t="e">
        <f ca="1"/>
        <v>#NAME?</v>
      </c>
      <c r="AB196" s="8" t="e">
        <f ca="1"/>
        <v>#NAME?</v>
      </c>
      <c r="AC196" s="8" t="e">
        <f ca="1"/>
        <v>#NAME?</v>
      </c>
      <c r="AD196" s="8" t="e">
        <f ca="1"/>
        <v>#NAME?</v>
      </c>
      <c r="AE196" s="8" t="e">
        <f ca="1"/>
        <v>#NAME?</v>
      </c>
      <c r="AF196" s="8" t="e">
        <f ca="1"/>
        <v>#NAME?</v>
      </c>
      <c r="AG196" s="8" t="e">
        <f ca="1"/>
        <v>#NAME?</v>
      </c>
      <c r="AH196" s="8" t="e">
        <f ca="1"/>
        <v>#NAME?</v>
      </c>
      <c r="AI196" s="8" t="e">
        <f ca="1"/>
        <v>#NAME?</v>
      </c>
      <c r="AJ196" s="8" t="e">
        <f ca="1"/>
        <v>#NAME?</v>
      </c>
      <c r="AK196" s="8" t="e">
        <f ca="1"/>
        <v>#NAME?</v>
      </c>
      <c r="AL196" s="8" t="e">
        <f ca="1"/>
        <v>#NAME?</v>
      </c>
      <c r="AM196" s="8" t="e">
        <f ca="1"/>
        <v>#NAME?</v>
      </c>
      <c r="AN196" s="8" t="e">
        <f ca="1"/>
        <v>#NAME?</v>
      </c>
      <c r="AO196" s="8" t="e">
        <f ca="1"/>
        <v>#NAME?</v>
      </c>
      <c r="AP196" s="8" t="e">
        <f ca="1"/>
        <v>#NAME?</v>
      </c>
      <c r="AQ196" s="8" t="e">
        <f ca="1"/>
        <v>#NAME?</v>
      </c>
      <c r="AR196" s="8" t="e">
        <f ca="1"/>
        <v>#NAME?</v>
      </c>
      <c r="AS196" s="8" t="e">
        <f ca="1"/>
        <v>#NAME?</v>
      </c>
      <c r="AT196" s="8" t="e">
        <f ca="1"/>
        <v>#NAME?</v>
      </c>
      <c r="AU196" s="8" t="e">
        <f ca="1"/>
        <v>#NAME?</v>
      </c>
      <c r="AV196" s="8" t="e">
        <f ca="1"/>
        <v>#NAME?</v>
      </c>
    </row>
    <row r="197" spans="1:48">
      <c r="A197" s="3" t="s">
        <v>570</v>
      </c>
      <c r="B197" s="8" t="e">
        <f ca="1"/>
        <v>#NAME?</v>
      </c>
      <c r="C197" s="1" t="e">
        <f ca="1"/>
        <v>#NAME?</v>
      </c>
      <c r="D197" s="8" t="e">
        <f ca="1"/>
        <v>#NAME?</v>
      </c>
      <c r="E197" s="8" t="e">
        <f ca="1"/>
        <v>#NAME?</v>
      </c>
      <c r="F197" s="1" t="e">
        <f ca="1"/>
        <v>#NAME?</v>
      </c>
      <c r="G197" s="1" t="e">
        <f ca="1"/>
        <v>#NAME?</v>
      </c>
      <c r="H197" s="8" t="e">
        <f ca="1"/>
        <v>#NAME?</v>
      </c>
      <c r="I197" s="8" t="e">
        <f ca="1"/>
        <v>#NAME?</v>
      </c>
      <c r="J197" s="8" t="e">
        <f ca="1"/>
        <v>#NAME?</v>
      </c>
      <c r="K197" s="8" t="e">
        <f ca="1"/>
        <v>#NAME?</v>
      </c>
      <c r="L197" s="8" t="e">
        <f ca="1"/>
        <v>#NAME?</v>
      </c>
      <c r="M197" s="8" t="e">
        <f ca="1"/>
        <v>#NAME?</v>
      </c>
      <c r="N197" s="8" t="e">
        <f ca="1"/>
        <v>#NAME?</v>
      </c>
      <c r="O197" s="8" t="e">
        <f ca="1"/>
        <v>#NAME?</v>
      </c>
      <c r="P197" s="8" t="e">
        <f ca="1"/>
        <v>#NAME?</v>
      </c>
      <c r="Q197" s="8" t="e">
        <f ca="1"/>
        <v>#NAME?</v>
      </c>
      <c r="R197" s="8" t="e">
        <f ca="1"/>
        <v>#NAME?</v>
      </c>
      <c r="S197" s="8" t="e">
        <f ca="1"/>
        <v>#NAME?</v>
      </c>
      <c r="T197" s="8" t="e">
        <f ca="1"/>
        <v>#NAME?</v>
      </c>
      <c r="U197" s="8" t="e">
        <f ca="1"/>
        <v>#NAME?</v>
      </c>
      <c r="V197" s="8" t="e">
        <f ca="1"/>
        <v>#NAME?</v>
      </c>
      <c r="W197" s="8" t="e">
        <f ca="1"/>
        <v>#NAME?</v>
      </c>
      <c r="X197" s="8" t="e">
        <f ca="1"/>
        <v>#NAME?</v>
      </c>
      <c r="Y197" s="8" t="e">
        <f ca="1"/>
        <v>#NAME?</v>
      </c>
      <c r="Z197" s="8" t="e">
        <f ca="1"/>
        <v>#NAME?</v>
      </c>
      <c r="AA197" s="8" t="e">
        <f ca="1"/>
        <v>#NAME?</v>
      </c>
      <c r="AB197" s="8" t="e">
        <f ca="1"/>
        <v>#NAME?</v>
      </c>
      <c r="AC197" s="8" t="e">
        <f ca="1"/>
        <v>#NAME?</v>
      </c>
      <c r="AD197" s="8" t="e">
        <f ca="1"/>
        <v>#NAME?</v>
      </c>
      <c r="AE197" s="8" t="e">
        <f ca="1"/>
        <v>#NAME?</v>
      </c>
      <c r="AF197" s="8" t="e">
        <f ca="1"/>
        <v>#NAME?</v>
      </c>
      <c r="AG197" s="8" t="e">
        <f ca="1"/>
        <v>#NAME?</v>
      </c>
      <c r="AH197" s="8" t="e">
        <f ca="1"/>
        <v>#NAME?</v>
      </c>
      <c r="AI197" s="8" t="e">
        <f ca="1"/>
        <v>#NAME?</v>
      </c>
      <c r="AJ197" s="8" t="e">
        <f ca="1"/>
        <v>#NAME?</v>
      </c>
      <c r="AK197" s="8" t="e">
        <f ca="1"/>
        <v>#NAME?</v>
      </c>
      <c r="AL197" s="8" t="e">
        <f ca="1"/>
        <v>#NAME?</v>
      </c>
      <c r="AM197" s="8" t="e">
        <f ca="1"/>
        <v>#NAME?</v>
      </c>
      <c r="AN197" s="8" t="e">
        <f ca="1"/>
        <v>#NAME?</v>
      </c>
      <c r="AO197" s="8" t="e">
        <f ca="1"/>
        <v>#NAME?</v>
      </c>
      <c r="AP197" s="8" t="e">
        <f ca="1"/>
        <v>#NAME?</v>
      </c>
      <c r="AQ197" s="8" t="e">
        <f ca="1"/>
        <v>#NAME?</v>
      </c>
      <c r="AR197" s="8" t="e">
        <f ca="1"/>
        <v>#NAME?</v>
      </c>
      <c r="AS197" s="8" t="e">
        <f ca="1"/>
        <v>#NAME?</v>
      </c>
      <c r="AT197" s="8" t="e">
        <f ca="1"/>
        <v>#NAME?</v>
      </c>
      <c r="AU197" s="8" t="e">
        <f ca="1"/>
        <v>#NAME?</v>
      </c>
      <c r="AV197" s="8" t="e">
        <f ca="1"/>
        <v>#NAME?</v>
      </c>
    </row>
    <row r="198" spans="1:48">
      <c r="A198" s="22" t="s">
        <v>571</v>
      </c>
      <c r="B198" s="8" t="e">
        <f ca="1"/>
        <v>#NAME?</v>
      </c>
      <c r="C198" s="1" t="e">
        <f ca="1"/>
        <v>#NAME?</v>
      </c>
      <c r="D198" s="8" t="e">
        <f ca="1"/>
        <v>#NAME?</v>
      </c>
      <c r="E198" s="8" t="e">
        <f ca="1"/>
        <v>#NAME?</v>
      </c>
      <c r="F198" s="1" t="e">
        <f ca="1"/>
        <v>#NAME?</v>
      </c>
      <c r="G198" s="1" t="e">
        <f ca="1"/>
        <v>#NAME?</v>
      </c>
      <c r="H198" s="8" t="e">
        <f ca="1"/>
        <v>#NAME?</v>
      </c>
      <c r="I198" s="8" t="e">
        <f ca="1"/>
        <v>#NAME?</v>
      </c>
      <c r="J198" s="8" t="e">
        <f ca="1"/>
        <v>#NAME?</v>
      </c>
      <c r="K198" s="8" t="e">
        <f ca="1"/>
        <v>#NAME?</v>
      </c>
      <c r="L198" s="8" t="e">
        <f ca="1"/>
        <v>#NAME?</v>
      </c>
      <c r="M198" s="8" t="e">
        <f ca="1"/>
        <v>#NAME?</v>
      </c>
      <c r="N198" s="8" t="e">
        <f ca="1"/>
        <v>#NAME?</v>
      </c>
      <c r="O198" s="8" t="e">
        <f ca="1"/>
        <v>#NAME?</v>
      </c>
      <c r="P198" s="8" t="e">
        <f ca="1"/>
        <v>#NAME?</v>
      </c>
      <c r="Q198" s="8" t="e">
        <f ca="1"/>
        <v>#NAME?</v>
      </c>
      <c r="R198" s="8" t="e">
        <f ca="1"/>
        <v>#NAME?</v>
      </c>
      <c r="S198" s="8" t="e">
        <f ca="1"/>
        <v>#NAME?</v>
      </c>
      <c r="T198" s="8" t="e">
        <f ca="1"/>
        <v>#NAME?</v>
      </c>
      <c r="U198" s="8" t="e">
        <f ca="1"/>
        <v>#NAME?</v>
      </c>
      <c r="V198" s="8" t="e">
        <f ca="1"/>
        <v>#NAME?</v>
      </c>
      <c r="W198" s="8" t="e">
        <f ca="1"/>
        <v>#NAME?</v>
      </c>
      <c r="X198" s="8" t="e">
        <f ca="1"/>
        <v>#NAME?</v>
      </c>
      <c r="Y198" s="8" t="e">
        <f ca="1"/>
        <v>#NAME?</v>
      </c>
      <c r="Z198" s="8" t="e">
        <f ca="1"/>
        <v>#NAME?</v>
      </c>
      <c r="AA198" s="8" t="e">
        <f ca="1"/>
        <v>#NAME?</v>
      </c>
      <c r="AB198" s="8" t="e">
        <f ca="1"/>
        <v>#NAME?</v>
      </c>
      <c r="AC198" s="8" t="e">
        <f ca="1"/>
        <v>#NAME?</v>
      </c>
      <c r="AD198" s="8" t="e">
        <f ca="1"/>
        <v>#NAME?</v>
      </c>
      <c r="AE198" s="8" t="e">
        <f ca="1"/>
        <v>#NAME?</v>
      </c>
      <c r="AF198" s="8" t="e">
        <f ca="1"/>
        <v>#NAME?</v>
      </c>
      <c r="AG198" s="8" t="e">
        <f ca="1"/>
        <v>#NAME?</v>
      </c>
      <c r="AH198" s="8" t="e">
        <f ca="1"/>
        <v>#NAME?</v>
      </c>
      <c r="AI198" s="8" t="e">
        <f ca="1"/>
        <v>#NAME?</v>
      </c>
      <c r="AJ198" s="8" t="e">
        <f ca="1"/>
        <v>#NAME?</v>
      </c>
      <c r="AK198" s="8" t="e">
        <f ca="1"/>
        <v>#NAME?</v>
      </c>
      <c r="AL198" s="8" t="e">
        <f ca="1"/>
        <v>#NAME?</v>
      </c>
      <c r="AM198" s="8" t="e">
        <f ca="1"/>
        <v>#NAME?</v>
      </c>
      <c r="AN198" s="8" t="e">
        <f ca="1"/>
        <v>#NAME?</v>
      </c>
      <c r="AO198" s="8" t="e">
        <f ca="1"/>
        <v>#NAME?</v>
      </c>
      <c r="AP198" s="8" t="e">
        <f ca="1"/>
        <v>#NAME?</v>
      </c>
      <c r="AQ198" s="8" t="e">
        <f ca="1"/>
        <v>#NAME?</v>
      </c>
      <c r="AR198" s="8" t="e">
        <f ca="1"/>
        <v>#NAME?</v>
      </c>
      <c r="AS198" s="8" t="e">
        <f ca="1"/>
        <v>#NAME?</v>
      </c>
      <c r="AT198" s="8" t="e">
        <f ca="1"/>
        <v>#NAME?</v>
      </c>
      <c r="AU198" s="8" t="e">
        <f ca="1"/>
        <v>#NAME?</v>
      </c>
      <c r="AV198" s="8" t="e">
        <f ca="1"/>
        <v>#NAME?</v>
      </c>
    </row>
    <row r="199" spans="1:48">
      <c r="A199" s="1" t="s">
        <v>572</v>
      </c>
      <c r="B199" s="1" t="e">
        <f ca="1"/>
        <v>#NAME?</v>
      </c>
      <c r="C199" s="1" t="e">
        <f ca="1"/>
        <v>#NAME?</v>
      </c>
      <c r="D199" s="1" t="e">
        <f ca="1"/>
        <v>#NAME?</v>
      </c>
      <c r="E199" s="1" t="e">
        <f ca="1"/>
        <v>#NAME?</v>
      </c>
      <c r="F199" s="1" t="e">
        <f ca="1"/>
        <v>#NAME?</v>
      </c>
      <c r="G199" s="1" t="e">
        <f ca="1"/>
        <v>#NAME?</v>
      </c>
      <c r="H199" s="1" t="e">
        <f ca="1"/>
        <v>#NAME?</v>
      </c>
      <c r="I199" s="1" t="e">
        <f ca="1"/>
        <v>#NAME?</v>
      </c>
      <c r="J199" s="1" t="e">
        <f ca="1"/>
        <v>#NAME?</v>
      </c>
      <c r="K199" s="1" t="e">
        <f ca="1"/>
        <v>#NAME?</v>
      </c>
      <c r="L199" s="1" t="e">
        <f ca="1"/>
        <v>#NAME?</v>
      </c>
      <c r="M199" s="1" t="e">
        <f ca="1"/>
        <v>#NAME?</v>
      </c>
      <c r="N199" s="1" t="e">
        <f ca="1"/>
        <v>#NAME?</v>
      </c>
      <c r="O199" s="1" t="e">
        <f ca="1"/>
        <v>#NAME?</v>
      </c>
      <c r="P199" s="1" t="e">
        <f ca="1"/>
        <v>#NAME?</v>
      </c>
      <c r="Q199" s="1" t="e">
        <f ca="1"/>
        <v>#NAME?</v>
      </c>
      <c r="R199" s="1" t="e">
        <f ca="1"/>
        <v>#NAME?</v>
      </c>
      <c r="S199" s="1" t="e">
        <f ca="1"/>
        <v>#NAME?</v>
      </c>
      <c r="T199" s="1" t="e">
        <f ca="1"/>
        <v>#NAME?</v>
      </c>
      <c r="U199" s="1" t="e">
        <f ca="1"/>
        <v>#NAME?</v>
      </c>
      <c r="V199" s="1" t="e">
        <f ca="1"/>
        <v>#NAME?</v>
      </c>
      <c r="W199" s="1" t="e">
        <f ca="1"/>
        <v>#NAME?</v>
      </c>
      <c r="X199" s="1" t="e">
        <f ca="1"/>
        <v>#NAME?</v>
      </c>
      <c r="Y199" s="1" t="e">
        <f ca="1"/>
        <v>#NAME?</v>
      </c>
      <c r="Z199" s="1" t="e">
        <f ca="1"/>
        <v>#NAME?</v>
      </c>
      <c r="AA199" s="1" t="e">
        <f ca="1"/>
        <v>#NAME?</v>
      </c>
      <c r="AB199" s="1" t="e">
        <f ca="1"/>
        <v>#NAME?</v>
      </c>
      <c r="AC199" s="1" t="e">
        <f ca="1"/>
        <v>#NAME?</v>
      </c>
      <c r="AD199" s="1" t="e">
        <f ca="1"/>
        <v>#NAME?</v>
      </c>
      <c r="AE199" s="1" t="e">
        <f ca="1"/>
        <v>#NAME?</v>
      </c>
      <c r="AF199" s="1" t="e">
        <f ca="1"/>
        <v>#NAME?</v>
      </c>
      <c r="AG199" s="1" t="e">
        <f ca="1"/>
        <v>#NAME?</v>
      </c>
      <c r="AH199" s="1" t="e">
        <f ca="1"/>
        <v>#NAME?</v>
      </c>
      <c r="AI199" s="1" t="e">
        <f ca="1"/>
        <v>#NAME?</v>
      </c>
      <c r="AJ199" s="1" t="e">
        <f ca="1"/>
        <v>#NAME?</v>
      </c>
      <c r="AK199" s="1" t="e">
        <f ca="1"/>
        <v>#NAME?</v>
      </c>
      <c r="AL199" s="1" t="e">
        <f ca="1"/>
        <v>#NAME?</v>
      </c>
      <c r="AM199" s="1" t="e">
        <f ca="1"/>
        <v>#NAME?</v>
      </c>
      <c r="AN199" s="1" t="e">
        <f ca="1"/>
        <v>#NAME?</v>
      </c>
      <c r="AO199" s="1" t="e">
        <f ca="1"/>
        <v>#NAME?</v>
      </c>
      <c r="AP199" s="1" t="e">
        <f ca="1"/>
        <v>#NAME?</v>
      </c>
      <c r="AQ199" s="1" t="e">
        <f ca="1"/>
        <v>#NAME?</v>
      </c>
      <c r="AR199" s="1" t="e">
        <f ca="1"/>
        <v>#NAME?</v>
      </c>
      <c r="AS199" s="1" t="e">
        <f ca="1"/>
        <v>#NAME?</v>
      </c>
      <c r="AT199" s="1" t="e">
        <f ca="1"/>
        <v>#NAME?</v>
      </c>
      <c r="AU199" s="1" t="e">
        <f ca="1"/>
        <v>#NAME?</v>
      </c>
      <c r="AV199" s="1" t="e">
        <f ca="1"/>
        <v>#NAME?</v>
      </c>
    </row>
    <row r="200" spans="1:48">
      <c r="A200" s="1" t="s">
        <v>573</v>
      </c>
      <c r="B200" s="1" t="e">
        <f ca="1"/>
        <v>#NAME?</v>
      </c>
      <c r="C200" s="1" t="e">
        <f ca="1"/>
        <v>#NAME?</v>
      </c>
      <c r="D200" s="1" t="e">
        <f ca="1"/>
        <v>#NAME?</v>
      </c>
      <c r="E200" s="1" t="e">
        <f ca="1"/>
        <v>#NAME?</v>
      </c>
      <c r="F200" s="1" t="e">
        <f ca="1"/>
        <v>#NAME?</v>
      </c>
      <c r="G200" s="1" t="e">
        <f ca="1"/>
        <v>#NAME?</v>
      </c>
      <c r="H200" s="1" t="e">
        <f ca="1"/>
        <v>#NAME?</v>
      </c>
      <c r="I200" s="1" t="e">
        <f ca="1"/>
        <v>#NAME?</v>
      </c>
      <c r="J200" s="1" t="e">
        <f ca="1"/>
        <v>#NAME?</v>
      </c>
      <c r="K200" s="1" t="e">
        <f ca="1"/>
        <v>#NAME?</v>
      </c>
      <c r="L200" s="1" t="e">
        <f ca="1"/>
        <v>#NAME?</v>
      </c>
      <c r="M200" s="1" t="e">
        <f ca="1"/>
        <v>#NAME?</v>
      </c>
      <c r="N200" s="1" t="e">
        <f ca="1"/>
        <v>#NAME?</v>
      </c>
      <c r="O200" s="1" t="e">
        <f ca="1"/>
        <v>#NAME?</v>
      </c>
      <c r="P200" s="1" t="e">
        <f ca="1"/>
        <v>#NAME?</v>
      </c>
      <c r="Q200" s="1" t="e">
        <f ca="1"/>
        <v>#NAME?</v>
      </c>
      <c r="R200" s="1" t="e">
        <f ca="1"/>
        <v>#NAME?</v>
      </c>
      <c r="S200" s="1" t="e">
        <f ca="1"/>
        <v>#NAME?</v>
      </c>
      <c r="T200" s="1" t="e">
        <f ca="1"/>
        <v>#NAME?</v>
      </c>
      <c r="U200" s="1" t="e">
        <f ca="1"/>
        <v>#NAME?</v>
      </c>
      <c r="V200" s="1" t="e">
        <f ca="1"/>
        <v>#NAME?</v>
      </c>
      <c r="W200" s="1" t="e">
        <f ca="1"/>
        <v>#NAME?</v>
      </c>
      <c r="X200" s="1" t="e">
        <f ca="1"/>
        <v>#NAME?</v>
      </c>
      <c r="Y200" s="1" t="e">
        <f ca="1"/>
        <v>#NAME?</v>
      </c>
      <c r="Z200" s="1" t="e">
        <f ca="1"/>
        <v>#NAME?</v>
      </c>
      <c r="AA200" s="1" t="e">
        <f ca="1"/>
        <v>#NAME?</v>
      </c>
      <c r="AB200" s="1" t="e">
        <f ca="1"/>
        <v>#NAME?</v>
      </c>
      <c r="AC200" s="1" t="e">
        <f ca="1"/>
        <v>#NAME?</v>
      </c>
      <c r="AD200" s="1" t="e">
        <f ca="1"/>
        <v>#NAME?</v>
      </c>
      <c r="AE200" s="1" t="e">
        <f ca="1"/>
        <v>#NAME?</v>
      </c>
      <c r="AF200" s="1" t="e">
        <f ca="1"/>
        <v>#NAME?</v>
      </c>
      <c r="AG200" s="1" t="e">
        <f ca="1"/>
        <v>#NAME?</v>
      </c>
      <c r="AH200" s="1" t="e">
        <f ca="1"/>
        <v>#NAME?</v>
      </c>
      <c r="AI200" s="1" t="e">
        <f ca="1"/>
        <v>#NAME?</v>
      </c>
      <c r="AJ200" s="1" t="e">
        <f ca="1"/>
        <v>#NAME?</v>
      </c>
      <c r="AK200" s="1" t="e">
        <f ca="1"/>
        <v>#NAME?</v>
      </c>
      <c r="AL200" s="1" t="e">
        <f ca="1"/>
        <v>#NAME?</v>
      </c>
      <c r="AM200" s="1" t="e">
        <f ca="1"/>
        <v>#NAME?</v>
      </c>
      <c r="AN200" s="1" t="e">
        <f ca="1"/>
        <v>#NAME?</v>
      </c>
      <c r="AO200" s="1" t="e">
        <f ca="1"/>
        <v>#NAME?</v>
      </c>
      <c r="AP200" s="1" t="e">
        <f ca="1"/>
        <v>#NAME?</v>
      </c>
      <c r="AQ200" s="1" t="e">
        <f ca="1"/>
        <v>#NAME?</v>
      </c>
      <c r="AR200" s="1" t="e">
        <f ca="1"/>
        <v>#NAME?</v>
      </c>
      <c r="AS200" s="1" t="e">
        <f ca="1"/>
        <v>#NAME?</v>
      </c>
      <c r="AT200" s="1" t="e">
        <f ca="1"/>
        <v>#NAME?</v>
      </c>
      <c r="AU200" s="1" t="e">
        <f ca="1"/>
        <v>#NAME?</v>
      </c>
      <c r="AV200" s="1" t="e">
        <f ca="1"/>
        <v>#NAME?</v>
      </c>
    </row>
    <row r="201" spans="1:48">
      <c r="A201" s="1" t="s">
        <v>574</v>
      </c>
      <c r="B201" s="1" t="e">
        <f ca="1"/>
        <v>#NAME?</v>
      </c>
      <c r="C201" s="1" t="e">
        <f ca="1"/>
        <v>#NAME?</v>
      </c>
      <c r="D201" s="1" t="e">
        <f ca="1"/>
        <v>#NAME?</v>
      </c>
      <c r="E201" s="1" t="e">
        <f ca="1"/>
        <v>#NAME?</v>
      </c>
      <c r="F201" s="1" t="e">
        <f ca="1"/>
        <v>#NAME?</v>
      </c>
      <c r="G201" s="1" t="e">
        <f ca="1"/>
        <v>#NAME?</v>
      </c>
      <c r="H201" s="1" t="e">
        <f ca="1"/>
        <v>#NAME?</v>
      </c>
      <c r="I201" s="1" t="e">
        <f ca="1"/>
        <v>#NAME?</v>
      </c>
      <c r="J201" s="1" t="e">
        <f ca="1"/>
        <v>#NAME?</v>
      </c>
      <c r="K201" s="1" t="e">
        <f ca="1"/>
        <v>#NAME?</v>
      </c>
      <c r="L201" s="1" t="e">
        <f ca="1"/>
        <v>#NAME?</v>
      </c>
      <c r="M201" s="1" t="e">
        <f ca="1"/>
        <v>#NAME?</v>
      </c>
      <c r="N201" s="1" t="e">
        <f ca="1"/>
        <v>#NAME?</v>
      </c>
      <c r="O201" s="1" t="e">
        <f ca="1"/>
        <v>#NAME?</v>
      </c>
      <c r="P201" s="1" t="e">
        <f ca="1"/>
        <v>#NAME?</v>
      </c>
      <c r="Q201" s="1" t="e">
        <f ca="1"/>
        <v>#NAME?</v>
      </c>
      <c r="R201" s="1" t="e">
        <f ca="1"/>
        <v>#NAME?</v>
      </c>
      <c r="S201" s="1" t="e">
        <f ca="1"/>
        <v>#NAME?</v>
      </c>
      <c r="T201" s="1" t="e">
        <f ca="1"/>
        <v>#NAME?</v>
      </c>
      <c r="U201" s="1" t="e">
        <f ca="1"/>
        <v>#NAME?</v>
      </c>
      <c r="V201" s="1" t="e">
        <f ca="1"/>
        <v>#NAME?</v>
      </c>
      <c r="W201" s="1" t="e">
        <f ca="1"/>
        <v>#NAME?</v>
      </c>
      <c r="X201" s="1" t="e">
        <f ca="1"/>
        <v>#NAME?</v>
      </c>
      <c r="Y201" s="1" t="e">
        <f ca="1"/>
        <v>#NAME?</v>
      </c>
      <c r="Z201" s="1" t="e">
        <f ca="1"/>
        <v>#NAME?</v>
      </c>
      <c r="AA201" s="1" t="e">
        <f ca="1"/>
        <v>#NAME?</v>
      </c>
      <c r="AB201" s="1" t="e">
        <f ca="1"/>
        <v>#NAME?</v>
      </c>
      <c r="AC201" s="1" t="e">
        <f ca="1"/>
        <v>#NAME?</v>
      </c>
      <c r="AD201" s="1" t="e">
        <f ca="1"/>
        <v>#NAME?</v>
      </c>
      <c r="AE201" s="1" t="e">
        <f ca="1"/>
        <v>#NAME?</v>
      </c>
      <c r="AF201" s="1" t="e">
        <f ca="1"/>
        <v>#NAME?</v>
      </c>
      <c r="AG201" s="1" t="e">
        <f ca="1"/>
        <v>#NAME?</v>
      </c>
      <c r="AH201" s="1" t="e">
        <f ca="1"/>
        <v>#NAME?</v>
      </c>
      <c r="AI201" s="1" t="e">
        <f ca="1"/>
        <v>#NAME?</v>
      </c>
      <c r="AJ201" s="1" t="e">
        <f ca="1"/>
        <v>#NAME?</v>
      </c>
      <c r="AK201" s="1" t="e">
        <f ca="1"/>
        <v>#NAME?</v>
      </c>
      <c r="AL201" s="1" t="e">
        <f ca="1"/>
        <v>#NAME?</v>
      </c>
      <c r="AM201" s="1" t="e">
        <f ca="1"/>
        <v>#NAME?</v>
      </c>
      <c r="AN201" s="1" t="e">
        <f ca="1"/>
        <v>#NAME?</v>
      </c>
      <c r="AO201" s="1" t="e">
        <f ca="1"/>
        <v>#NAME?</v>
      </c>
      <c r="AP201" s="1" t="e">
        <f ca="1"/>
        <v>#NAME?</v>
      </c>
      <c r="AQ201" s="1" t="e">
        <f ca="1"/>
        <v>#NAME?</v>
      </c>
      <c r="AR201" s="1" t="e">
        <f ca="1"/>
        <v>#NAME?</v>
      </c>
      <c r="AS201" s="1" t="e">
        <f ca="1"/>
        <v>#NAME?</v>
      </c>
      <c r="AT201" s="1" t="e">
        <f ca="1"/>
        <v>#NAME?</v>
      </c>
      <c r="AU201" s="1" t="e">
        <f ca="1"/>
        <v>#NAME?</v>
      </c>
      <c r="AV201" s="1" t="e">
        <f ca="1"/>
        <v>#NAME?</v>
      </c>
    </row>
    <row r="202" spans="1:48">
      <c r="A202" s="1" t="s">
        <v>575</v>
      </c>
      <c r="B202" s="1" t="e">
        <f ca="1"/>
        <v>#NAME?</v>
      </c>
      <c r="C202" s="1" t="e">
        <f ca="1"/>
        <v>#NAME?</v>
      </c>
      <c r="D202" s="1" t="e">
        <f ca="1"/>
        <v>#NAME?</v>
      </c>
      <c r="E202" s="1" t="e">
        <f ca="1"/>
        <v>#NAME?</v>
      </c>
      <c r="F202" s="1" t="e">
        <f ca="1"/>
        <v>#NAME?</v>
      </c>
      <c r="G202" s="1" t="e">
        <f ca="1"/>
        <v>#NAME?</v>
      </c>
      <c r="H202" s="1" t="e">
        <f ca="1"/>
        <v>#NAME?</v>
      </c>
      <c r="I202" s="1" t="e">
        <f ca="1"/>
        <v>#NAME?</v>
      </c>
      <c r="J202" s="1" t="e">
        <f ca="1"/>
        <v>#NAME?</v>
      </c>
      <c r="K202" s="1" t="e">
        <f ca="1"/>
        <v>#NAME?</v>
      </c>
      <c r="L202" s="1" t="e">
        <f ca="1"/>
        <v>#NAME?</v>
      </c>
      <c r="M202" s="1" t="e">
        <f ca="1"/>
        <v>#NAME?</v>
      </c>
      <c r="N202" s="1" t="e">
        <f ca="1"/>
        <v>#NAME?</v>
      </c>
      <c r="O202" s="1" t="e">
        <f ca="1"/>
        <v>#NAME?</v>
      </c>
      <c r="P202" s="1" t="e">
        <f ca="1"/>
        <v>#NAME?</v>
      </c>
      <c r="Q202" s="1" t="e">
        <f ca="1"/>
        <v>#NAME?</v>
      </c>
      <c r="R202" s="1" t="e">
        <f ca="1"/>
        <v>#NAME?</v>
      </c>
      <c r="S202" s="1" t="e">
        <f ca="1"/>
        <v>#NAME?</v>
      </c>
      <c r="T202" s="1" t="e">
        <f ca="1"/>
        <v>#NAME?</v>
      </c>
      <c r="U202" s="1" t="e">
        <f ca="1"/>
        <v>#NAME?</v>
      </c>
      <c r="V202" s="1" t="e">
        <f ca="1"/>
        <v>#NAME?</v>
      </c>
      <c r="W202" s="1" t="e">
        <f ca="1"/>
        <v>#NAME?</v>
      </c>
      <c r="X202" s="1" t="e">
        <f ca="1"/>
        <v>#NAME?</v>
      </c>
      <c r="Y202" s="1" t="e">
        <f ca="1"/>
        <v>#NAME?</v>
      </c>
      <c r="Z202" s="1" t="e">
        <f ca="1"/>
        <v>#NAME?</v>
      </c>
      <c r="AA202" s="1" t="e">
        <f ca="1"/>
        <v>#NAME?</v>
      </c>
      <c r="AB202" s="1" t="e">
        <f ca="1"/>
        <v>#NAME?</v>
      </c>
      <c r="AC202" s="1" t="e">
        <f ca="1"/>
        <v>#NAME?</v>
      </c>
      <c r="AD202" s="1" t="e">
        <f ca="1"/>
        <v>#NAME?</v>
      </c>
      <c r="AE202" s="1" t="e">
        <f ca="1"/>
        <v>#NAME?</v>
      </c>
      <c r="AF202" s="1" t="e">
        <f ca="1"/>
        <v>#NAME?</v>
      </c>
      <c r="AG202" s="1" t="e">
        <f ca="1"/>
        <v>#NAME?</v>
      </c>
      <c r="AH202" s="1" t="e">
        <f ca="1"/>
        <v>#NAME?</v>
      </c>
      <c r="AI202" s="1" t="e">
        <f ca="1"/>
        <v>#NAME?</v>
      </c>
      <c r="AJ202" s="1" t="e">
        <f ca="1"/>
        <v>#NAME?</v>
      </c>
      <c r="AK202" s="1" t="e">
        <f ca="1"/>
        <v>#NAME?</v>
      </c>
      <c r="AL202" s="1" t="e">
        <f ca="1"/>
        <v>#NAME?</v>
      </c>
      <c r="AM202" s="1" t="e">
        <f ca="1"/>
        <v>#NAME?</v>
      </c>
      <c r="AN202" s="1" t="e">
        <f ca="1"/>
        <v>#NAME?</v>
      </c>
      <c r="AO202" s="1" t="e">
        <f ca="1"/>
        <v>#NAME?</v>
      </c>
      <c r="AP202" s="1" t="e">
        <f ca="1"/>
        <v>#NAME?</v>
      </c>
      <c r="AQ202" s="1" t="e">
        <f ca="1"/>
        <v>#NAME?</v>
      </c>
      <c r="AR202" s="1" t="e">
        <f ca="1"/>
        <v>#NAME?</v>
      </c>
      <c r="AS202" s="1" t="e">
        <f ca="1"/>
        <v>#NAME?</v>
      </c>
      <c r="AT202" s="1" t="e">
        <f ca="1"/>
        <v>#NAME?</v>
      </c>
      <c r="AU202" s="1" t="e">
        <f ca="1"/>
        <v>#NAME?</v>
      </c>
      <c r="AV202" s="1" t="e">
        <f ca="1"/>
        <v>#NAME?</v>
      </c>
    </row>
    <row r="203" spans="1:48">
      <c r="A203" s="1" t="s">
        <v>576</v>
      </c>
      <c r="B203" s="1" t="e">
        <f ca="1"/>
        <v>#NAME?</v>
      </c>
      <c r="C203" s="1" t="e">
        <f ca="1"/>
        <v>#NAME?</v>
      </c>
      <c r="D203" s="1" t="e">
        <f ca="1"/>
        <v>#NAME?</v>
      </c>
      <c r="E203" s="1" t="e">
        <f ca="1"/>
        <v>#NAME?</v>
      </c>
      <c r="F203" s="1" t="e">
        <f ca="1"/>
        <v>#NAME?</v>
      </c>
      <c r="G203" s="1" t="e">
        <f ca="1"/>
        <v>#NAME?</v>
      </c>
      <c r="H203" s="1" t="e">
        <f ca="1"/>
        <v>#NAME?</v>
      </c>
      <c r="I203" s="1" t="e">
        <f ca="1"/>
        <v>#NAME?</v>
      </c>
      <c r="J203" s="1" t="e">
        <f ca="1"/>
        <v>#NAME?</v>
      </c>
      <c r="K203" s="1" t="e">
        <f ca="1"/>
        <v>#NAME?</v>
      </c>
      <c r="L203" s="1" t="e">
        <f ca="1"/>
        <v>#NAME?</v>
      </c>
      <c r="M203" s="1" t="e">
        <f ca="1"/>
        <v>#NAME?</v>
      </c>
      <c r="N203" s="1" t="e">
        <f ca="1"/>
        <v>#NAME?</v>
      </c>
      <c r="O203" s="1" t="e">
        <f ca="1"/>
        <v>#NAME?</v>
      </c>
      <c r="P203" s="1" t="e">
        <f ca="1"/>
        <v>#NAME?</v>
      </c>
      <c r="Q203" s="1" t="e">
        <f ca="1"/>
        <v>#NAME?</v>
      </c>
      <c r="R203" s="1" t="e">
        <f ca="1"/>
        <v>#NAME?</v>
      </c>
      <c r="S203" s="1" t="e">
        <f ca="1"/>
        <v>#NAME?</v>
      </c>
      <c r="T203" s="1" t="e">
        <f ca="1"/>
        <v>#NAME?</v>
      </c>
      <c r="U203" s="1" t="e">
        <f ca="1"/>
        <v>#NAME?</v>
      </c>
      <c r="V203" s="1" t="e">
        <f ca="1"/>
        <v>#NAME?</v>
      </c>
      <c r="W203" s="1" t="e">
        <f ca="1"/>
        <v>#NAME?</v>
      </c>
      <c r="X203" s="1" t="e">
        <f ca="1"/>
        <v>#NAME?</v>
      </c>
      <c r="Y203" s="1" t="e">
        <f ca="1"/>
        <v>#NAME?</v>
      </c>
      <c r="Z203" s="1" t="e">
        <f ca="1"/>
        <v>#NAME?</v>
      </c>
      <c r="AA203" s="1" t="e">
        <f ca="1"/>
        <v>#NAME?</v>
      </c>
      <c r="AB203" s="1" t="e">
        <f ca="1"/>
        <v>#NAME?</v>
      </c>
      <c r="AC203" s="1" t="e">
        <f ca="1"/>
        <v>#NAME?</v>
      </c>
      <c r="AD203" s="1" t="e">
        <f ca="1"/>
        <v>#NAME?</v>
      </c>
      <c r="AE203" s="1" t="e">
        <f ca="1"/>
        <v>#NAME?</v>
      </c>
      <c r="AF203" s="1" t="e">
        <f ca="1"/>
        <v>#NAME?</v>
      </c>
      <c r="AG203" s="1" t="e">
        <f ca="1"/>
        <v>#NAME?</v>
      </c>
      <c r="AH203" s="1" t="e">
        <f ca="1"/>
        <v>#NAME?</v>
      </c>
      <c r="AI203" s="1" t="e">
        <f ca="1"/>
        <v>#NAME?</v>
      </c>
      <c r="AJ203" s="1" t="e">
        <f ca="1"/>
        <v>#NAME?</v>
      </c>
      <c r="AK203" s="1" t="e">
        <f ca="1"/>
        <v>#NAME?</v>
      </c>
      <c r="AL203" s="1" t="e">
        <f ca="1"/>
        <v>#NAME?</v>
      </c>
      <c r="AM203" s="1" t="e">
        <f ca="1"/>
        <v>#NAME?</v>
      </c>
      <c r="AN203" s="1" t="e">
        <f ca="1"/>
        <v>#NAME?</v>
      </c>
      <c r="AO203" s="1" t="e">
        <f ca="1"/>
        <v>#NAME?</v>
      </c>
      <c r="AP203" s="1" t="e">
        <f ca="1"/>
        <v>#NAME?</v>
      </c>
      <c r="AQ203" s="1" t="e">
        <f ca="1"/>
        <v>#NAME?</v>
      </c>
      <c r="AR203" s="1" t="e">
        <f ca="1"/>
        <v>#NAME?</v>
      </c>
      <c r="AS203" s="1" t="e">
        <f ca="1"/>
        <v>#NAME?</v>
      </c>
      <c r="AT203" s="1" t="e">
        <f ca="1"/>
        <v>#NAME?</v>
      </c>
      <c r="AU203" s="1" t="e">
        <f ca="1"/>
        <v>#NAME?</v>
      </c>
      <c r="AV203" s="1" t="e">
        <f ca="1"/>
        <v>#NAME?</v>
      </c>
    </row>
    <row r="204" spans="1:48">
      <c r="A204" s="1" t="s">
        <v>577</v>
      </c>
      <c r="B204" s="1" t="e">
        <f ca="1"/>
        <v>#NAME?</v>
      </c>
      <c r="C204" s="1" t="e">
        <f ca="1"/>
        <v>#NAME?</v>
      </c>
      <c r="D204" s="1" t="e">
        <f ca="1"/>
        <v>#NAME?</v>
      </c>
      <c r="E204" s="1" t="e">
        <f ca="1"/>
        <v>#NAME?</v>
      </c>
      <c r="F204" s="1" t="e">
        <f ca="1"/>
        <v>#NAME?</v>
      </c>
      <c r="G204" s="1" t="e">
        <f ca="1"/>
        <v>#NAME?</v>
      </c>
      <c r="H204" s="1" t="e">
        <f ca="1"/>
        <v>#NAME?</v>
      </c>
      <c r="I204" s="1" t="e">
        <f ca="1"/>
        <v>#NAME?</v>
      </c>
      <c r="J204" s="1" t="e">
        <f ca="1"/>
        <v>#NAME?</v>
      </c>
      <c r="K204" s="1" t="e">
        <f ca="1"/>
        <v>#NAME?</v>
      </c>
      <c r="L204" s="1" t="e">
        <f ca="1"/>
        <v>#NAME?</v>
      </c>
      <c r="M204" s="1" t="e">
        <f ca="1"/>
        <v>#NAME?</v>
      </c>
      <c r="N204" s="1" t="e">
        <f ca="1"/>
        <v>#NAME?</v>
      </c>
      <c r="O204" s="1" t="e">
        <f ca="1"/>
        <v>#NAME?</v>
      </c>
      <c r="P204" s="1" t="e">
        <f ca="1"/>
        <v>#NAME?</v>
      </c>
      <c r="Q204" s="1" t="e">
        <f ca="1"/>
        <v>#NAME?</v>
      </c>
      <c r="R204" s="1" t="e">
        <f ca="1"/>
        <v>#NAME?</v>
      </c>
      <c r="S204" s="1" t="e">
        <f ca="1"/>
        <v>#NAME?</v>
      </c>
      <c r="T204" s="1" t="e">
        <f ca="1"/>
        <v>#NAME?</v>
      </c>
      <c r="U204" s="1" t="e">
        <f ca="1"/>
        <v>#NAME?</v>
      </c>
      <c r="V204" s="1" t="e">
        <f ca="1"/>
        <v>#NAME?</v>
      </c>
      <c r="W204" s="1" t="e">
        <f ca="1"/>
        <v>#NAME?</v>
      </c>
      <c r="X204" s="1" t="e">
        <f ca="1"/>
        <v>#NAME?</v>
      </c>
      <c r="Y204" s="1" t="e">
        <f ca="1"/>
        <v>#NAME?</v>
      </c>
      <c r="Z204" s="1" t="e">
        <f ca="1"/>
        <v>#NAME?</v>
      </c>
      <c r="AA204" s="1" t="e">
        <f ca="1"/>
        <v>#NAME?</v>
      </c>
      <c r="AB204" s="1" t="e">
        <f ca="1"/>
        <v>#NAME?</v>
      </c>
      <c r="AC204" s="1" t="e">
        <f ca="1"/>
        <v>#NAME?</v>
      </c>
      <c r="AD204" s="1" t="e">
        <f ca="1"/>
        <v>#NAME?</v>
      </c>
      <c r="AE204" s="1" t="e">
        <f ca="1"/>
        <v>#NAME?</v>
      </c>
      <c r="AF204" s="1" t="e">
        <f ca="1"/>
        <v>#NAME?</v>
      </c>
      <c r="AG204" s="1" t="e">
        <f ca="1"/>
        <v>#NAME?</v>
      </c>
      <c r="AH204" s="1" t="e">
        <f ca="1"/>
        <v>#NAME?</v>
      </c>
      <c r="AI204" s="1" t="e">
        <f ca="1"/>
        <v>#NAME?</v>
      </c>
      <c r="AJ204" s="1" t="e">
        <f ca="1"/>
        <v>#NAME?</v>
      </c>
      <c r="AK204" s="1" t="e">
        <f ca="1"/>
        <v>#NAME?</v>
      </c>
      <c r="AL204" s="1" t="e">
        <f ca="1"/>
        <v>#NAME?</v>
      </c>
      <c r="AM204" s="1" t="e">
        <f ca="1"/>
        <v>#NAME?</v>
      </c>
      <c r="AN204" s="1" t="e">
        <f ca="1"/>
        <v>#NAME?</v>
      </c>
      <c r="AO204" s="1" t="e">
        <f ca="1"/>
        <v>#NAME?</v>
      </c>
      <c r="AP204" s="1" t="e">
        <f ca="1"/>
        <v>#NAME?</v>
      </c>
      <c r="AQ204" s="1" t="e">
        <f ca="1"/>
        <v>#NAME?</v>
      </c>
      <c r="AR204" s="1" t="e">
        <f ca="1"/>
        <v>#NAME?</v>
      </c>
      <c r="AS204" s="1" t="e">
        <f ca="1"/>
        <v>#NAME?</v>
      </c>
      <c r="AT204" s="1" t="e">
        <f ca="1"/>
        <v>#NAME?</v>
      </c>
      <c r="AU204" s="1" t="e">
        <f ca="1"/>
        <v>#NAME?</v>
      </c>
      <c r="AV204" s="1" t="e">
        <f ca="1"/>
        <v>#NAME?</v>
      </c>
    </row>
    <row r="205" spans="1:48">
      <c r="A205" s="1" t="s">
        <v>578</v>
      </c>
      <c r="B205" s="1" t="e">
        <f ca="1"/>
        <v>#NAME?</v>
      </c>
      <c r="C205" s="1" t="e">
        <f ca="1"/>
        <v>#NAME?</v>
      </c>
      <c r="D205" s="1" t="e">
        <f ca="1"/>
        <v>#NAME?</v>
      </c>
      <c r="E205" s="1" t="e">
        <f ca="1"/>
        <v>#NAME?</v>
      </c>
      <c r="F205" s="1" t="e">
        <f ca="1"/>
        <v>#NAME?</v>
      </c>
      <c r="G205" s="1" t="e">
        <f ca="1"/>
        <v>#NAME?</v>
      </c>
      <c r="H205" s="1" t="e">
        <f ca="1"/>
        <v>#NAME?</v>
      </c>
      <c r="I205" s="1" t="e">
        <f ca="1"/>
        <v>#NAME?</v>
      </c>
      <c r="J205" s="1" t="e">
        <f ca="1"/>
        <v>#NAME?</v>
      </c>
      <c r="K205" s="1" t="e">
        <f ca="1"/>
        <v>#NAME?</v>
      </c>
      <c r="L205" s="1" t="e">
        <f ca="1"/>
        <v>#NAME?</v>
      </c>
      <c r="M205" s="1" t="e">
        <f ca="1"/>
        <v>#NAME?</v>
      </c>
      <c r="N205" s="1" t="e">
        <f ca="1"/>
        <v>#NAME?</v>
      </c>
      <c r="O205" s="1" t="e">
        <f ca="1"/>
        <v>#NAME?</v>
      </c>
      <c r="P205" s="1" t="e">
        <f ca="1"/>
        <v>#NAME?</v>
      </c>
      <c r="Q205" s="1" t="e">
        <f ca="1"/>
        <v>#NAME?</v>
      </c>
      <c r="R205" s="1" t="e">
        <f ca="1"/>
        <v>#NAME?</v>
      </c>
      <c r="S205" s="1" t="e">
        <f ca="1"/>
        <v>#NAME?</v>
      </c>
      <c r="T205" s="1" t="e">
        <f ca="1"/>
        <v>#NAME?</v>
      </c>
      <c r="U205" s="1" t="e">
        <f ca="1"/>
        <v>#NAME?</v>
      </c>
      <c r="V205" s="1" t="e">
        <f ca="1"/>
        <v>#NAME?</v>
      </c>
      <c r="W205" s="1" t="e">
        <f ca="1"/>
        <v>#NAME?</v>
      </c>
      <c r="X205" s="1" t="e">
        <f ca="1"/>
        <v>#NAME?</v>
      </c>
      <c r="Y205" s="1" t="e">
        <f ca="1"/>
        <v>#NAME?</v>
      </c>
      <c r="Z205" s="1" t="e">
        <f ca="1"/>
        <v>#NAME?</v>
      </c>
      <c r="AA205" s="1" t="e">
        <f ca="1"/>
        <v>#NAME?</v>
      </c>
      <c r="AB205" s="1" t="e">
        <f ca="1"/>
        <v>#NAME?</v>
      </c>
      <c r="AC205" s="1" t="e">
        <f ca="1"/>
        <v>#NAME?</v>
      </c>
      <c r="AD205" s="1" t="e">
        <f ca="1"/>
        <v>#NAME?</v>
      </c>
      <c r="AE205" s="1" t="e">
        <f ca="1"/>
        <v>#NAME?</v>
      </c>
      <c r="AF205" s="1" t="e">
        <f ca="1"/>
        <v>#NAME?</v>
      </c>
      <c r="AG205" s="1" t="e">
        <f ca="1"/>
        <v>#NAME?</v>
      </c>
      <c r="AH205" s="1" t="e">
        <f ca="1"/>
        <v>#NAME?</v>
      </c>
      <c r="AI205" s="1" t="e">
        <f ca="1"/>
        <v>#NAME?</v>
      </c>
      <c r="AJ205" s="1" t="e">
        <f ca="1"/>
        <v>#NAME?</v>
      </c>
      <c r="AK205" s="1" t="e">
        <f ca="1"/>
        <v>#NAME?</v>
      </c>
      <c r="AL205" s="1" t="e">
        <f ca="1"/>
        <v>#NAME?</v>
      </c>
      <c r="AM205" s="1" t="e">
        <f ca="1"/>
        <v>#NAME?</v>
      </c>
      <c r="AN205" s="1" t="e">
        <f ca="1"/>
        <v>#NAME?</v>
      </c>
      <c r="AO205" s="1" t="e">
        <f ca="1"/>
        <v>#NAME?</v>
      </c>
      <c r="AP205" s="1" t="e">
        <f ca="1"/>
        <v>#NAME?</v>
      </c>
      <c r="AQ205" s="1" t="e">
        <f ca="1"/>
        <v>#NAME?</v>
      </c>
      <c r="AR205" s="1" t="e">
        <f ca="1"/>
        <v>#NAME?</v>
      </c>
      <c r="AS205" s="1" t="e">
        <f ca="1"/>
        <v>#NAME?</v>
      </c>
      <c r="AT205" s="1" t="e">
        <f ca="1"/>
        <v>#NAME?</v>
      </c>
      <c r="AU205" s="1" t="e">
        <f ca="1"/>
        <v>#NAME?</v>
      </c>
      <c r="AV205" s="1" t="e">
        <f ca="1"/>
        <v>#NAME?</v>
      </c>
    </row>
    <row r="206" spans="1:48">
      <c r="A206" s="1" t="s">
        <v>579</v>
      </c>
      <c r="B206" s="1" t="e">
        <f ca="1"/>
        <v>#NAME?</v>
      </c>
      <c r="C206" s="1" t="e">
        <f ca="1"/>
        <v>#NAME?</v>
      </c>
      <c r="D206" s="1" t="e">
        <f ca="1"/>
        <v>#NAME?</v>
      </c>
      <c r="E206" s="1" t="e">
        <f ca="1"/>
        <v>#NAME?</v>
      </c>
      <c r="F206" s="1" t="e">
        <f ca="1"/>
        <v>#NAME?</v>
      </c>
      <c r="G206" s="1" t="e">
        <f ca="1"/>
        <v>#NAME?</v>
      </c>
      <c r="H206" s="1" t="e">
        <f ca="1"/>
        <v>#NAME?</v>
      </c>
      <c r="I206" s="1" t="e">
        <f ca="1"/>
        <v>#NAME?</v>
      </c>
      <c r="J206" s="1" t="e">
        <f ca="1"/>
        <v>#NAME?</v>
      </c>
      <c r="K206" s="1" t="e">
        <f ca="1"/>
        <v>#NAME?</v>
      </c>
      <c r="L206" s="1" t="e">
        <f ca="1"/>
        <v>#NAME?</v>
      </c>
      <c r="M206" s="1" t="e">
        <f ca="1"/>
        <v>#NAME?</v>
      </c>
      <c r="N206" s="1" t="e">
        <f ca="1"/>
        <v>#NAME?</v>
      </c>
      <c r="O206" s="1" t="e">
        <f ca="1"/>
        <v>#NAME?</v>
      </c>
      <c r="P206" s="1" t="e">
        <f ca="1"/>
        <v>#NAME?</v>
      </c>
      <c r="Q206" s="1" t="e">
        <f ca="1"/>
        <v>#NAME?</v>
      </c>
      <c r="R206" s="1" t="e">
        <f ca="1"/>
        <v>#NAME?</v>
      </c>
      <c r="S206" s="1" t="e">
        <f ca="1"/>
        <v>#NAME?</v>
      </c>
      <c r="T206" s="1" t="e">
        <f ca="1"/>
        <v>#NAME?</v>
      </c>
      <c r="U206" s="1" t="e">
        <f ca="1"/>
        <v>#NAME?</v>
      </c>
      <c r="V206" s="1" t="e">
        <f ca="1"/>
        <v>#NAME?</v>
      </c>
      <c r="W206" s="1" t="e">
        <f ca="1"/>
        <v>#NAME?</v>
      </c>
      <c r="X206" s="1" t="e">
        <f ca="1"/>
        <v>#NAME?</v>
      </c>
      <c r="Y206" s="1" t="e">
        <f ca="1"/>
        <v>#NAME?</v>
      </c>
      <c r="Z206" s="1" t="e">
        <f ca="1"/>
        <v>#NAME?</v>
      </c>
      <c r="AA206" s="1" t="e">
        <f ca="1"/>
        <v>#NAME?</v>
      </c>
      <c r="AB206" s="1" t="e">
        <f ca="1"/>
        <v>#NAME?</v>
      </c>
      <c r="AC206" s="1" t="e">
        <f ca="1"/>
        <v>#NAME?</v>
      </c>
      <c r="AD206" s="1" t="e">
        <f ca="1"/>
        <v>#NAME?</v>
      </c>
      <c r="AE206" s="1" t="e">
        <f ca="1"/>
        <v>#NAME?</v>
      </c>
      <c r="AF206" s="1" t="e">
        <f ca="1"/>
        <v>#NAME?</v>
      </c>
      <c r="AG206" s="1" t="e">
        <f ca="1"/>
        <v>#NAME?</v>
      </c>
      <c r="AH206" s="1" t="e">
        <f ca="1"/>
        <v>#NAME?</v>
      </c>
      <c r="AI206" s="1" t="e">
        <f ca="1"/>
        <v>#NAME?</v>
      </c>
      <c r="AJ206" s="1" t="e">
        <f ca="1"/>
        <v>#NAME?</v>
      </c>
      <c r="AK206" s="1" t="e">
        <f ca="1"/>
        <v>#NAME?</v>
      </c>
      <c r="AL206" s="1" t="e">
        <f ca="1"/>
        <v>#NAME?</v>
      </c>
      <c r="AM206" s="1" t="e">
        <f ca="1"/>
        <v>#NAME?</v>
      </c>
      <c r="AN206" s="1" t="e">
        <f ca="1"/>
        <v>#NAME?</v>
      </c>
      <c r="AO206" s="1" t="e">
        <f ca="1"/>
        <v>#NAME?</v>
      </c>
      <c r="AP206" s="1" t="e">
        <f ca="1"/>
        <v>#NAME?</v>
      </c>
      <c r="AQ206" s="1" t="e">
        <f ca="1"/>
        <v>#NAME?</v>
      </c>
      <c r="AR206" s="1" t="e">
        <f ca="1"/>
        <v>#NAME?</v>
      </c>
      <c r="AS206" s="1" t="e">
        <f ca="1"/>
        <v>#NAME?</v>
      </c>
      <c r="AT206" s="1" t="e">
        <f ca="1"/>
        <v>#NAME?</v>
      </c>
      <c r="AU206" s="1" t="e">
        <f ca="1"/>
        <v>#NAME?</v>
      </c>
      <c r="AV206" s="1" t="e">
        <f ca="1"/>
        <v>#NAME?</v>
      </c>
    </row>
    <row r="207" spans="1:48">
      <c r="A207" s="1" t="s">
        <v>580</v>
      </c>
      <c r="B207" s="1" t="e">
        <f ca="1"/>
        <v>#NAME?</v>
      </c>
      <c r="C207" s="1" t="e">
        <f ca="1"/>
        <v>#NAME?</v>
      </c>
      <c r="D207" s="1" t="e">
        <f ca="1"/>
        <v>#NAME?</v>
      </c>
      <c r="E207" s="1" t="e">
        <f ca="1"/>
        <v>#NAME?</v>
      </c>
      <c r="F207" s="1" t="e">
        <f ca="1"/>
        <v>#NAME?</v>
      </c>
      <c r="G207" s="1" t="e">
        <f ca="1"/>
        <v>#NAME?</v>
      </c>
      <c r="H207" s="1" t="e">
        <f ca="1"/>
        <v>#NAME?</v>
      </c>
      <c r="I207" s="1" t="e">
        <f ca="1"/>
        <v>#NAME?</v>
      </c>
      <c r="J207" s="1" t="e">
        <f ca="1"/>
        <v>#NAME?</v>
      </c>
      <c r="K207" s="1" t="e">
        <f ca="1"/>
        <v>#NAME?</v>
      </c>
      <c r="L207" s="1" t="e">
        <f ca="1"/>
        <v>#NAME?</v>
      </c>
      <c r="M207" s="1" t="e">
        <f ca="1"/>
        <v>#NAME?</v>
      </c>
      <c r="N207" s="1" t="e">
        <f ca="1"/>
        <v>#NAME?</v>
      </c>
      <c r="O207" s="1" t="e">
        <f ca="1"/>
        <v>#NAME?</v>
      </c>
      <c r="P207" s="1" t="e">
        <f ca="1"/>
        <v>#NAME?</v>
      </c>
      <c r="Q207" s="1" t="e">
        <f ca="1"/>
        <v>#NAME?</v>
      </c>
      <c r="R207" s="1" t="e">
        <f ca="1"/>
        <v>#NAME?</v>
      </c>
      <c r="S207" s="1" t="e">
        <f ca="1"/>
        <v>#NAME?</v>
      </c>
      <c r="T207" s="1" t="e">
        <f ca="1"/>
        <v>#NAME?</v>
      </c>
      <c r="U207" s="1" t="e">
        <f ca="1"/>
        <v>#NAME?</v>
      </c>
      <c r="V207" s="1" t="e">
        <f ca="1"/>
        <v>#NAME?</v>
      </c>
      <c r="W207" s="1" t="e">
        <f ca="1"/>
        <v>#NAME?</v>
      </c>
      <c r="X207" s="1" t="e">
        <f ca="1"/>
        <v>#NAME?</v>
      </c>
      <c r="Y207" s="1" t="e">
        <f ca="1"/>
        <v>#NAME?</v>
      </c>
      <c r="Z207" s="1" t="e">
        <f ca="1"/>
        <v>#NAME?</v>
      </c>
      <c r="AA207" s="1" t="e">
        <f ca="1"/>
        <v>#NAME?</v>
      </c>
      <c r="AB207" s="1" t="e">
        <f ca="1"/>
        <v>#NAME?</v>
      </c>
      <c r="AC207" s="1" t="e">
        <f ca="1"/>
        <v>#NAME?</v>
      </c>
      <c r="AD207" s="1" t="e">
        <f ca="1"/>
        <v>#NAME?</v>
      </c>
      <c r="AE207" s="1" t="e">
        <f ca="1"/>
        <v>#NAME?</v>
      </c>
      <c r="AF207" s="1" t="e">
        <f ca="1"/>
        <v>#NAME?</v>
      </c>
      <c r="AG207" s="1" t="e">
        <f ca="1"/>
        <v>#NAME?</v>
      </c>
      <c r="AH207" s="1" t="e">
        <f ca="1"/>
        <v>#NAME?</v>
      </c>
      <c r="AI207" s="1" t="e">
        <f ca="1"/>
        <v>#NAME?</v>
      </c>
      <c r="AJ207" s="1" t="e">
        <f ca="1"/>
        <v>#NAME?</v>
      </c>
      <c r="AK207" s="1" t="e">
        <f ca="1"/>
        <v>#NAME?</v>
      </c>
      <c r="AL207" s="1" t="e">
        <f ca="1"/>
        <v>#NAME?</v>
      </c>
      <c r="AM207" s="1" t="e">
        <f ca="1"/>
        <v>#NAME?</v>
      </c>
      <c r="AN207" s="1" t="e">
        <f ca="1"/>
        <v>#NAME?</v>
      </c>
      <c r="AO207" s="1" t="e">
        <f ca="1"/>
        <v>#NAME?</v>
      </c>
      <c r="AP207" s="1" t="e">
        <f ca="1"/>
        <v>#NAME?</v>
      </c>
      <c r="AQ207" s="1" t="e">
        <f ca="1"/>
        <v>#NAME?</v>
      </c>
      <c r="AR207" s="1" t="e">
        <f ca="1"/>
        <v>#NAME?</v>
      </c>
      <c r="AS207" s="1" t="e">
        <f ca="1"/>
        <v>#NAME?</v>
      </c>
      <c r="AT207" s="1" t="e">
        <f ca="1"/>
        <v>#NAME?</v>
      </c>
      <c r="AU207" s="1" t="e">
        <f ca="1"/>
        <v>#NAME?</v>
      </c>
      <c r="AV207" s="1" t="e">
        <f ca="1"/>
        <v>#NAME?</v>
      </c>
    </row>
    <row r="208" spans="1:48">
      <c r="A208" s="1" t="s">
        <v>581</v>
      </c>
      <c r="B208" s="1" t="e">
        <f ca="1"/>
        <v>#NAME?</v>
      </c>
      <c r="C208" s="1" t="e">
        <f ca="1"/>
        <v>#NAME?</v>
      </c>
      <c r="D208" s="1" t="e">
        <f ca="1"/>
        <v>#NAME?</v>
      </c>
      <c r="E208" s="1" t="e">
        <f ca="1"/>
        <v>#NAME?</v>
      </c>
      <c r="F208" s="1" t="e">
        <f ca="1"/>
        <v>#NAME?</v>
      </c>
      <c r="G208" s="1" t="e">
        <f ca="1"/>
        <v>#NAME?</v>
      </c>
      <c r="H208" s="1" t="e">
        <f ca="1"/>
        <v>#NAME?</v>
      </c>
      <c r="I208" s="1" t="e">
        <f ca="1"/>
        <v>#NAME?</v>
      </c>
      <c r="J208" s="1" t="e">
        <f ca="1"/>
        <v>#NAME?</v>
      </c>
      <c r="K208" s="1" t="e">
        <f ca="1"/>
        <v>#NAME?</v>
      </c>
      <c r="L208" s="1" t="e">
        <f ca="1"/>
        <v>#NAME?</v>
      </c>
      <c r="M208" s="1" t="e">
        <f ca="1"/>
        <v>#NAME?</v>
      </c>
      <c r="N208" s="1" t="e">
        <f ca="1"/>
        <v>#NAME?</v>
      </c>
      <c r="O208" s="1" t="e">
        <f ca="1"/>
        <v>#NAME?</v>
      </c>
      <c r="P208" s="1" t="e">
        <f ca="1"/>
        <v>#NAME?</v>
      </c>
      <c r="Q208" s="1" t="e">
        <f ca="1"/>
        <v>#NAME?</v>
      </c>
      <c r="R208" s="1" t="e">
        <f ca="1"/>
        <v>#NAME?</v>
      </c>
      <c r="S208" s="1" t="e">
        <f ca="1"/>
        <v>#NAME?</v>
      </c>
      <c r="T208" s="1" t="e">
        <f ca="1"/>
        <v>#NAME?</v>
      </c>
      <c r="U208" s="1" t="e">
        <f ca="1"/>
        <v>#NAME?</v>
      </c>
      <c r="V208" s="1" t="e">
        <f ca="1"/>
        <v>#NAME?</v>
      </c>
      <c r="W208" s="1" t="e">
        <f ca="1"/>
        <v>#NAME?</v>
      </c>
      <c r="X208" s="1" t="e">
        <f ca="1"/>
        <v>#NAME?</v>
      </c>
      <c r="Y208" s="1" t="e">
        <f ca="1"/>
        <v>#NAME?</v>
      </c>
      <c r="Z208" s="1" t="e">
        <f ca="1"/>
        <v>#NAME?</v>
      </c>
      <c r="AA208" s="1" t="e">
        <f ca="1"/>
        <v>#NAME?</v>
      </c>
      <c r="AB208" s="1" t="e">
        <f ca="1"/>
        <v>#NAME?</v>
      </c>
      <c r="AC208" s="1" t="e">
        <f ca="1"/>
        <v>#NAME?</v>
      </c>
      <c r="AD208" s="1" t="e">
        <f ca="1"/>
        <v>#NAME?</v>
      </c>
      <c r="AE208" s="1" t="e">
        <f ca="1"/>
        <v>#NAME?</v>
      </c>
      <c r="AF208" s="1" t="e">
        <f ca="1"/>
        <v>#NAME?</v>
      </c>
      <c r="AG208" s="1" t="e">
        <f ca="1"/>
        <v>#NAME?</v>
      </c>
      <c r="AH208" s="1" t="e">
        <f ca="1"/>
        <v>#NAME?</v>
      </c>
      <c r="AI208" s="1" t="e">
        <f ca="1"/>
        <v>#NAME?</v>
      </c>
      <c r="AJ208" s="1" t="e">
        <f ca="1"/>
        <v>#NAME?</v>
      </c>
      <c r="AK208" s="1" t="e">
        <f ca="1"/>
        <v>#NAME?</v>
      </c>
      <c r="AL208" s="1" t="e">
        <f ca="1"/>
        <v>#NAME?</v>
      </c>
      <c r="AM208" s="1" t="e">
        <f ca="1"/>
        <v>#NAME?</v>
      </c>
      <c r="AN208" s="1" t="e">
        <f ca="1"/>
        <v>#NAME?</v>
      </c>
      <c r="AO208" s="1" t="e">
        <f ca="1"/>
        <v>#NAME?</v>
      </c>
      <c r="AP208" s="1" t="e">
        <f ca="1"/>
        <v>#NAME?</v>
      </c>
      <c r="AQ208" s="1" t="e">
        <f ca="1"/>
        <v>#NAME?</v>
      </c>
      <c r="AR208" s="1" t="e">
        <f ca="1"/>
        <v>#NAME?</v>
      </c>
      <c r="AS208" s="1" t="e">
        <f ca="1"/>
        <v>#NAME?</v>
      </c>
      <c r="AT208" s="1" t="e">
        <f ca="1"/>
        <v>#NAME?</v>
      </c>
      <c r="AU208" s="1" t="e">
        <f ca="1"/>
        <v>#NAME?</v>
      </c>
      <c r="AV208" s="1" t="e">
        <f ca="1"/>
        <v>#NAME?</v>
      </c>
    </row>
    <row r="209" spans="1:48">
      <c r="A209" s="1" t="s">
        <v>582</v>
      </c>
      <c r="B209" s="1" t="e">
        <f ca="1"/>
        <v>#NAME?</v>
      </c>
      <c r="C209" s="1" t="e">
        <f ca="1"/>
        <v>#NAME?</v>
      </c>
      <c r="D209" s="1" t="e">
        <f ca="1"/>
        <v>#NAME?</v>
      </c>
      <c r="E209" s="1" t="e">
        <f ca="1"/>
        <v>#NAME?</v>
      </c>
      <c r="F209" s="1" t="e">
        <f ca="1"/>
        <v>#NAME?</v>
      </c>
      <c r="G209" s="1" t="e">
        <f ca="1"/>
        <v>#NAME?</v>
      </c>
      <c r="H209" s="1" t="e">
        <f ca="1"/>
        <v>#NAME?</v>
      </c>
      <c r="I209" s="1" t="e">
        <f ca="1"/>
        <v>#NAME?</v>
      </c>
      <c r="J209" s="1" t="e">
        <f ca="1"/>
        <v>#NAME?</v>
      </c>
      <c r="K209" s="1" t="e">
        <f ca="1"/>
        <v>#NAME?</v>
      </c>
      <c r="L209" s="1" t="e">
        <f ca="1"/>
        <v>#NAME?</v>
      </c>
      <c r="M209" s="1" t="e">
        <f ca="1"/>
        <v>#NAME?</v>
      </c>
      <c r="N209" s="1" t="e">
        <f ca="1"/>
        <v>#NAME?</v>
      </c>
      <c r="O209" s="1" t="e">
        <f ca="1"/>
        <v>#NAME?</v>
      </c>
      <c r="P209" s="1" t="e">
        <f ca="1"/>
        <v>#NAME?</v>
      </c>
      <c r="Q209" s="1" t="e">
        <f ca="1"/>
        <v>#NAME?</v>
      </c>
      <c r="R209" s="1" t="e">
        <f ca="1"/>
        <v>#NAME?</v>
      </c>
      <c r="S209" s="1" t="e">
        <f ca="1"/>
        <v>#NAME?</v>
      </c>
      <c r="T209" s="1" t="e">
        <f ca="1"/>
        <v>#NAME?</v>
      </c>
      <c r="U209" s="1" t="e">
        <f ca="1"/>
        <v>#NAME?</v>
      </c>
      <c r="V209" s="1" t="e">
        <f ca="1"/>
        <v>#NAME?</v>
      </c>
      <c r="W209" s="1" t="e">
        <f ca="1"/>
        <v>#NAME?</v>
      </c>
      <c r="X209" s="1" t="e">
        <f ca="1"/>
        <v>#NAME?</v>
      </c>
      <c r="Y209" s="1" t="e">
        <f ca="1"/>
        <v>#NAME?</v>
      </c>
      <c r="Z209" s="1" t="e">
        <f ca="1"/>
        <v>#NAME?</v>
      </c>
      <c r="AA209" s="1" t="e">
        <f ca="1"/>
        <v>#NAME?</v>
      </c>
      <c r="AB209" s="1" t="e">
        <f ca="1"/>
        <v>#NAME?</v>
      </c>
      <c r="AC209" s="1" t="e">
        <f ca="1"/>
        <v>#NAME?</v>
      </c>
      <c r="AD209" s="1" t="e">
        <f ca="1"/>
        <v>#NAME?</v>
      </c>
      <c r="AE209" s="1" t="e">
        <f ca="1"/>
        <v>#NAME?</v>
      </c>
      <c r="AF209" s="1" t="e">
        <f ca="1"/>
        <v>#NAME?</v>
      </c>
      <c r="AG209" s="1" t="e">
        <f ca="1"/>
        <v>#NAME?</v>
      </c>
      <c r="AH209" s="1" t="e">
        <f ca="1"/>
        <v>#NAME?</v>
      </c>
      <c r="AI209" s="1" t="e">
        <f ca="1"/>
        <v>#NAME?</v>
      </c>
      <c r="AJ209" s="1" t="e">
        <f ca="1"/>
        <v>#NAME?</v>
      </c>
      <c r="AK209" s="1" t="e">
        <f ca="1"/>
        <v>#NAME?</v>
      </c>
      <c r="AL209" s="1" t="e">
        <f ca="1"/>
        <v>#NAME?</v>
      </c>
      <c r="AM209" s="1" t="e">
        <f ca="1"/>
        <v>#NAME?</v>
      </c>
      <c r="AN209" s="1" t="e">
        <f ca="1"/>
        <v>#NAME?</v>
      </c>
      <c r="AO209" s="1" t="e">
        <f ca="1"/>
        <v>#NAME?</v>
      </c>
      <c r="AP209" s="1" t="e">
        <f ca="1"/>
        <v>#NAME?</v>
      </c>
      <c r="AQ209" s="1" t="e">
        <f ca="1"/>
        <v>#NAME?</v>
      </c>
      <c r="AR209" s="1" t="e">
        <f ca="1"/>
        <v>#NAME?</v>
      </c>
      <c r="AS209" s="1" t="e">
        <f ca="1"/>
        <v>#NAME?</v>
      </c>
      <c r="AT209" s="1" t="e">
        <f ca="1"/>
        <v>#NAME?</v>
      </c>
      <c r="AU209" s="1" t="e">
        <f ca="1"/>
        <v>#NAME?</v>
      </c>
      <c r="AV209" s="1" t="e">
        <f ca="1"/>
        <v>#NAME?</v>
      </c>
    </row>
    <row r="210" spans="1:48">
      <c r="A210" s="1" t="s">
        <v>583</v>
      </c>
      <c r="B210" s="1" t="e">
        <f ca="1"/>
        <v>#NAME?</v>
      </c>
      <c r="C210" s="1" t="e">
        <f ca="1"/>
        <v>#NAME?</v>
      </c>
      <c r="D210" s="1" t="e">
        <f ca="1"/>
        <v>#NAME?</v>
      </c>
      <c r="E210" s="1" t="e">
        <f ca="1"/>
        <v>#NAME?</v>
      </c>
      <c r="F210" s="1" t="e">
        <f ca="1"/>
        <v>#NAME?</v>
      </c>
      <c r="G210" s="1" t="e">
        <f ca="1"/>
        <v>#NAME?</v>
      </c>
      <c r="H210" s="1" t="e">
        <f ca="1"/>
        <v>#NAME?</v>
      </c>
      <c r="I210" s="1" t="e">
        <f ca="1"/>
        <v>#NAME?</v>
      </c>
      <c r="J210" s="1" t="e">
        <f ca="1"/>
        <v>#NAME?</v>
      </c>
      <c r="K210" s="1" t="e">
        <f ca="1"/>
        <v>#NAME?</v>
      </c>
      <c r="L210" s="1" t="e">
        <f ca="1"/>
        <v>#NAME?</v>
      </c>
      <c r="M210" s="1" t="e">
        <f ca="1"/>
        <v>#NAME?</v>
      </c>
      <c r="N210" s="1" t="e">
        <f ca="1"/>
        <v>#NAME?</v>
      </c>
      <c r="O210" s="1" t="e">
        <f ca="1"/>
        <v>#NAME?</v>
      </c>
      <c r="P210" s="1" t="e">
        <f ca="1"/>
        <v>#NAME?</v>
      </c>
      <c r="Q210" s="1" t="e">
        <f ca="1"/>
        <v>#NAME?</v>
      </c>
      <c r="R210" s="1" t="e">
        <f ca="1"/>
        <v>#NAME?</v>
      </c>
      <c r="S210" s="1" t="e">
        <f ca="1"/>
        <v>#NAME?</v>
      </c>
      <c r="T210" s="1" t="e">
        <f ca="1"/>
        <v>#NAME?</v>
      </c>
      <c r="U210" s="1" t="e">
        <f ca="1"/>
        <v>#NAME?</v>
      </c>
      <c r="V210" s="1" t="e">
        <f ca="1"/>
        <v>#NAME?</v>
      </c>
      <c r="W210" s="1" t="e">
        <f ca="1"/>
        <v>#NAME?</v>
      </c>
      <c r="X210" s="1" t="e">
        <f ca="1"/>
        <v>#NAME?</v>
      </c>
      <c r="Y210" s="1" t="e">
        <f ca="1"/>
        <v>#NAME?</v>
      </c>
      <c r="Z210" s="1" t="e">
        <f ca="1"/>
        <v>#NAME?</v>
      </c>
      <c r="AA210" s="1" t="e">
        <f ca="1"/>
        <v>#NAME?</v>
      </c>
      <c r="AB210" s="1" t="e">
        <f ca="1"/>
        <v>#NAME?</v>
      </c>
      <c r="AC210" s="1" t="e">
        <f ca="1"/>
        <v>#NAME?</v>
      </c>
      <c r="AD210" s="1" t="e">
        <f ca="1"/>
        <v>#NAME?</v>
      </c>
      <c r="AE210" s="1" t="e">
        <f ca="1"/>
        <v>#NAME?</v>
      </c>
      <c r="AF210" s="1" t="e">
        <f ca="1"/>
        <v>#NAME?</v>
      </c>
      <c r="AG210" s="1" t="e">
        <f ca="1"/>
        <v>#NAME?</v>
      </c>
      <c r="AH210" s="1" t="e">
        <f ca="1"/>
        <v>#NAME?</v>
      </c>
      <c r="AI210" s="1" t="e">
        <f ca="1"/>
        <v>#NAME?</v>
      </c>
      <c r="AJ210" s="1" t="e">
        <f ca="1"/>
        <v>#NAME?</v>
      </c>
      <c r="AK210" s="1" t="e">
        <f ca="1"/>
        <v>#NAME?</v>
      </c>
      <c r="AL210" s="1" t="e">
        <f ca="1"/>
        <v>#NAME?</v>
      </c>
      <c r="AM210" s="1" t="e">
        <f ca="1"/>
        <v>#NAME?</v>
      </c>
      <c r="AN210" s="1" t="e">
        <f ca="1"/>
        <v>#NAME?</v>
      </c>
      <c r="AO210" s="1" t="e">
        <f ca="1"/>
        <v>#NAME?</v>
      </c>
      <c r="AP210" s="1" t="e">
        <f ca="1"/>
        <v>#NAME?</v>
      </c>
      <c r="AQ210" s="1" t="e">
        <f ca="1"/>
        <v>#NAME?</v>
      </c>
      <c r="AR210" s="1" t="e">
        <f ca="1"/>
        <v>#NAME?</v>
      </c>
      <c r="AS210" s="1" t="e">
        <f ca="1"/>
        <v>#NAME?</v>
      </c>
      <c r="AT210" s="1" t="e">
        <f ca="1"/>
        <v>#NAME?</v>
      </c>
      <c r="AU210" s="1" t="e">
        <f ca="1"/>
        <v>#NAME?</v>
      </c>
      <c r="AV210" s="1" t="e">
        <f ca="1"/>
        <v>#NAME?</v>
      </c>
    </row>
    <row r="211" spans="1:48">
      <c r="A211" s="1" t="s">
        <v>584</v>
      </c>
      <c r="B211" s="1" t="e">
        <f ca="1"/>
        <v>#NAME?</v>
      </c>
      <c r="C211" s="1" t="e">
        <f ca="1"/>
        <v>#NAME?</v>
      </c>
      <c r="D211" s="1" t="e">
        <f ca="1"/>
        <v>#NAME?</v>
      </c>
      <c r="E211" s="1" t="e">
        <f ca="1"/>
        <v>#NAME?</v>
      </c>
      <c r="F211" s="1" t="e">
        <f ca="1"/>
        <v>#NAME?</v>
      </c>
      <c r="G211" s="1" t="e">
        <f ca="1"/>
        <v>#NAME?</v>
      </c>
      <c r="H211" s="1" t="e">
        <f ca="1"/>
        <v>#NAME?</v>
      </c>
      <c r="I211" s="1" t="e">
        <f ca="1"/>
        <v>#NAME?</v>
      </c>
      <c r="J211" s="1" t="e">
        <f ca="1"/>
        <v>#NAME?</v>
      </c>
      <c r="K211" s="1" t="e">
        <f ca="1"/>
        <v>#NAME?</v>
      </c>
      <c r="L211" s="1" t="e">
        <f ca="1"/>
        <v>#NAME?</v>
      </c>
      <c r="M211" s="1" t="e">
        <f ca="1"/>
        <v>#NAME?</v>
      </c>
      <c r="N211" s="1" t="e">
        <f ca="1"/>
        <v>#NAME?</v>
      </c>
      <c r="O211" s="1" t="e">
        <f ca="1"/>
        <v>#NAME?</v>
      </c>
      <c r="P211" s="1" t="e">
        <f ca="1"/>
        <v>#NAME?</v>
      </c>
      <c r="Q211" s="1" t="e">
        <f ca="1"/>
        <v>#NAME?</v>
      </c>
      <c r="R211" s="1" t="e">
        <f ca="1"/>
        <v>#NAME?</v>
      </c>
      <c r="S211" s="1" t="e">
        <f ca="1"/>
        <v>#NAME?</v>
      </c>
      <c r="T211" s="1" t="e">
        <f ca="1"/>
        <v>#NAME?</v>
      </c>
      <c r="U211" s="1" t="e">
        <f ca="1"/>
        <v>#NAME?</v>
      </c>
      <c r="V211" s="1" t="e">
        <f ca="1"/>
        <v>#NAME?</v>
      </c>
      <c r="W211" s="1" t="e">
        <f ca="1"/>
        <v>#NAME?</v>
      </c>
      <c r="X211" s="1" t="e">
        <f ca="1"/>
        <v>#NAME?</v>
      </c>
      <c r="Y211" s="1" t="e">
        <f ca="1"/>
        <v>#NAME?</v>
      </c>
      <c r="Z211" s="1" t="e">
        <f ca="1"/>
        <v>#NAME?</v>
      </c>
      <c r="AA211" s="1" t="e">
        <f ca="1"/>
        <v>#NAME?</v>
      </c>
      <c r="AB211" s="1" t="e">
        <f ca="1"/>
        <v>#NAME?</v>
      </c>
      <c r="AC211" s="1" t="e">
        <f ca="1"/>
        <v>#NAME?</v>
      </c>
      <c r="AD211" s="1" t="e">
        <f ca="1"/>
        <v>#NAME?</v>
      </c>
      <c r="AE211" s="1" t="e">
        <f ca="1"/>
        <v>#NAME?</v>
      </c>
      <c r="AF211" s="1" t="e">
        <f ca="1"/>
        <v>#NAME?</v>
      </c>
      <c r="AG211" s="1" t="e">
        <f ca="1"/>
        <v>#NAME?</v>
      </c>
      <c r="AH211" s="1" t="e">
        <f ca="1"/>
        <v>#NAME?</v>
      </c>
      <c r="AI211" s="1" t="e">
        <f ca="1"/>
        <v>#NAME?</v>
      </c>
      <c r="AJ211" s="1" t="e">
        <f ca="1"/>
        <v>#NAME?</v>
      </c>
      <c r="AK211" s="1" t="e">
        <f ca="1"/>
        <v>#NAME?</v>
      </c>
      <c r="AL211" s="1" t="e">
        <f ca="1"/>
        <v>#NAME?</v>
      </c>
      <c r="AM211" s="1" t="e">
        <f ca="1"/>
        <v>#NAME?</v>
      </c>
      <c r="AN211" s="1" t="e">
        <f ca="1"/>
        <v>#NAME?</v>
      </c>
      <c r="AO211" s="1" t="e">
        <f ca="1"/>
        <v>#NAME?</v>
      </c>
      <c r="AP211" s="1" t="e">
        <f ca="1"/>
        <v>#NAME?</v>
      </c>
      <c r="AQ211" s="1" t="e">
        <f ca="1"/>
        <v>#NAME?</v>
      </c>
      <c r="AR211" s="1" t="e">
        <f ca="1"/>
        <v>#NAME?</v>
      </c>
      <c r="AS211" s="1" t="e">
        <f ca="1"/>
        <v>#NAME?</v>
      </c>
      <c r="AT211" s="1" t="e">
        <f ca="1"/>
        <v>#NAME?</v>
      </c>
      <c r="AU211" s="1" t="e">
        <f ca="1"/>
        <v>#NAME?</v>
      </c>
      <c r="AV211" s="1" t="e">
        <f ca="1"/>
        <v>#NAME?</v>
      </c>
    </row>
    <row r="212" spans="1:48">
      <c r="A212" s="1" t="s">
        <v>585</v>
      </c>
      <c r="B212" s="1" t="e">
        <f ca="1"/>
        <v>#NAME?</v>
      </c>
      <c r="C212" s="1" t="e">
        <f ca="1"/>
        <v>#NAME?</v>
      </c>
      <c r="D212" s="1" t="e">
        <f ca="1"/>
        <v>#NAME?</v>
      </c>
      <c r="E212" s="1" t="e">
        <f ca="1"/>
        <v>#NAME?</v>
      </c>
      <c r="F212" s="1" t="e">
        <f ca="1"/>
        <v>#NAME?</v>
      </c>
      <c r="G212" s="1" t="e">
        <f ca="1"/>
        <v>#NAME?</v>
      </c>
      <c r="H212" s="1" t="e">
        <f ca="1"/>
        <v>#NAME?</v>
      </c>
      <c r="I212" s="1" t="e">
        <f ca="1"/>
        <v>#NAME?</v>
      </c>
      <c r="J212" s="1" t="e">
        <f ca="1"/>
        <v>#NAME?</v>
      </c>
      <c r="K212" s="1" t="e">
        <f ca="1"/>
        <v>#NAME?</v>
      </c>
      <c r="L212" s="1" t="e">
        <f ca="1"/>
        <v>#NAME?</v>
      </c>
      <c r="M212" s="1" t="e">
        <f ca="1"/>
        <v>#NAME?</v>
      </c>
      <c r="N212" s="1" t="e">
        <f ca="1"/>
        <v>#NAME?</v>
      </c>
      <c r="O212" s="1" t="e">
        <f ca="1"/>
        <v>#NAME?</v>
      </c>
      <c r="P212" s="1" t="e">
        <f ca="1"/>
        <v>#NAME?</v>
      </c>
      <c r="Q212" s="1" t="e">
        <f ca="1"/>
        <v>#NAME?</v>
      </c>
      <c r="R212" s="1" t="e">
        <f ca="1"/>
        <v>#NAME?</v>
      </c>
      <c r="S212" s="1" t="e">
        <f ca="1"/>
        <v>#NAME?</v>
      </c>
      <c r="T212" s="1" t="e">
        <f ca="1"/>
        <v>#NAME?</v>
      </c>
      <c r="U212" s="1" t="e">
        <f ca="1"/>
        <v>#NAME?</v>
      </c>
      <c r="V212" s="1" t="e">
        <f ca="1"/>
        <v>#NAME?</v>
      </c>
      <c r="W212" s="1" t="e">
        <f ca="1"/>
        <v>#NAME?</v>
      </c>
      <c r="X212" s="1" t="e">
        <f ca="1"/>
        <v>#NAME?</v>
      </c>
      <c r="Y212" s="1" t="e">
        <f ca="1"/>
        <v>#NAME?</v>
      </c>
      <c r="Z212" s="1" t="e">
        <f ca="1"/>
        <v>#NAME?</v>
      </c>
      <c r="AA212" s="1" t="e">
        <f ca="1"/>
        <v>#NAME?</v>
      </c>
      <c r="AB212" s="1" t="e">
        <f ca="1"/>
        <v>#NAME?</v>
      </c>
      <c r="AC212" s="1" t="e">
        <f ca="1"/>
        <v>#NAME?</v>
      </c>
      <c r="AD212" s="1" t="e">
        <f ca="1"/>
        <v>#NAME?</v>
      </c>
      <c r="AE212" s="1" t="e">
        <f ca="1"/>
        <v>#NAME?</v>
      </c>
      <c r="AF212" s="1" t="e">
        <f ca="1"/>
        <v>#NAME?</v>
      </c>
      <c r="AG212" s="1" t="e">
        <f ca="1"/>
        <v>#NAME?</v>
      </c>
      <c r="AH212" s="1" t="e">
        <f ca="1"/>
        <v>#NAME?</v>
      </c>
      <c r="AI212" s="1" t="e">
        <f ca="1"/>
        <v>#NAME?</v>
      </c>
      <c r="AJ212" s="1" t="e">
        <f ca="1"/>
        <v>#NAME?</v>
      </c>
      <c r="AK212" s="1" t="e">
        <f ca="1"/>
        <v>#NAME?</v>
      </c>
      <c r="AL212" s="1" t="e">
        <f ca="1"/>
        <v>#NAME?</v>
      </c>
      <c r="AM212" s="1" t="e">
        <f ca="1"/>
        <v>#NAME?</v>
      </c>
      <c r="AN212" s="1" t="e">
        <f ca="1"/>
        <v>#NAME?</v>
      </c>
      <c r="AO212" s="1" t="e">
        <f ca="1"/>
        <v>#NAME?</v>
      </c>
      <c r="AP212" s="1" t="e">
        <f ca="1"/>
        <v>#NAME?</v>
      </c>
      <c r="AQ212" s="1" t="e">
        <f ca="1"/>
        <v>#NAME?</v>
      </c>
      <c r="AR212" s="1" t="e">
        <f ca="1"/>
        <v>#NAME?</v>
      </c>
      <c r="AS212" s="1" t="e">
        <f ca="1"/>
        <v>#NAME?</v>
      </c>
      <c r="AT212" s="1" t="e">
        <f ca="1"/>
        <v>#NAME?</v>
      </c>
      <c r="AU212" s="1" t="e">
        <f ca="1"/>
        <v>#NAME?</v>
      </c>
      <c r="AV212" s="1" t="e">
        <f ca="1"/>
        <v>#NAME?</v>
      </c>
    </row>
    <row r="213" spans="1:48">
      <c r="A213" s="1" t="s">
        <v>586</v>
      </c>
      <c r="B213" s="1" t="e">
        <f ca="1"/>
        <v>#NAME?</v>
      </c>
      <c r="C213" s="1" t="e">
        <f ca="1"/>
        <v>#NAME?</v>
      </c>
      <c r="D213" s="1" t="e">
        <f ca="1"/>
        <v>#NAME?</v>
      </c>
      <c r="E213" s="1" t="e">
        <f ca="1"/>
        <v>#NAME?</v>
      </c>
      <c r="F213" s="1" t="e">
        <f ca="1"/>
        <v>#NAME?</v>
      </c>
      <c r="G213" s="1" t="e">
        <f ca="1"/>
        <v>#NAME?</v>
      </c>
      <c r="H213" s="1" t="e">
        <f ca="1"/>
        <v>#NAME?</v>
      </c>
      <c r="I213" s="1" t="e">
        <f ca="1"/>
        <v>#NAME?</v>
      </c>
      <c r="J213" s="1" t="e">
        <f ca="1"/>
        <v>#NAME?</v>
      </c>
      <c r="K213" s="1" t="e">
        <f ca="1"/>
        <v>#NAME?</v>
      </c>
      <c r="L213" s="1" t="e">
        <f ca="1"/>
        <v>#NAME?</v>
      </c>
      <c r="M213" s="1" t="e">
        <f ca="1"/>
        <v>#NAME?</v>
      </c>
      <c r="N213" s="1" t="e">
        <f ca="1"/>
        <v>#NAME?</v>
      </c>
      <c r="O213" s="1" t="e">
        <f ca="1"/>
        <v>#NAME?</v>
      </c>
      <c r="P213" s="1" t="e">
        <f ca="1"/>
        <v>#NAME?</v>
      </c>
      <c r="Q213" s="1" t="e">
        <f ca="1"/>
        <v>#NAME?</v>
      </c>
      <c r="R213" s="1" t="e">
        <f ca="1"/>
        <v>#NAME?</v>
      </c>
      <c r="S213" s="1" t="e">
        <f ca="1"/>
        <v>#NAME?</v>
      </c>
      <c r="T213" s="1" t="e">
        <f ca="1"/>
        <v>#NAME?</v>
      </c>
      <c r="U213" s="1" t="e">
        <f ca="1"/>
        <v>#NAME?</v>
      </c>
      <c r="V213" s="1" t="e">
        <f ca="1"/>
        <v>#NAME?</v>
      </c>
      <c r="W213" s="1" t="e">
        <f ca="1"/>
        <v>#NAME?</v>
      </c>
      <c r="X213" s="1" t="e">
        <f ca="1"/>
        <v>#NAME?</v>
      </c>
      <c r="Y213" s="1" t="e">
        <f ca="1"/>
        <v>#NAME?</v>
      </c>
      <c r="Z213" s="1" t="e">
        <f ca="1"/>
        <v>#NAME?</v>
      </c>
      <c r="AA213" s="1" t="e">
        <f ca="1"/>
        <v>#NAME?</v>
      </c>
      <c r="AB213" s="1" t="e">
        <f ca="1"/>
        <v>#NAME?</v>
      </c>
      <c r="AC213" s="1" t="e">
        <f ca="1"/>
        <v>#NAME?</v>
      </c>
      <c r="AD213" s="1" t="e">
        <f ca="1"/>
        <v>#NAME?</v>
      </c>
      <c r="AE213" s="1" t="e">
        <f ca="1"/>
        <v>#NAME?</v>
      </c>
      <c r="AF213" s="1" t="e">
        <f ca="1"/>
        <v>#NAME?</v>
      </c>
      <c r="AG213" s="1" t="e">
        <f ca="1"/>
        <v>#NAME?</v>
      </c>
      <c r="AH213" s="1" t="e">
        <f ca="1"/>
        <v>#NAME?</v>
      </c>
      <c r="AI213" s="1" t="e">
        <f ca="1"/>
        <v>#NAME?</v>
      </c>
      <c r="AJ213" s="1" t="e">
        <f ca="1"/>
        <v>#NAME?</v>
      </c>
      <c r="AK213" s="1" t="e">
        <f ca="1"/>
        <v>#NAME?</v>
      </c>
      <c r="AL213" s="1" t="e">
        <f ca="1"/>
        <v>#NAME?</v>
      </c>
      <c r="AM213" s="1" t="e">
        <f ca="1"/>
        <v>#NAME?</v>
      </c>
      <c r="AN213" s="1" t="e">
        <f ca="1"/>
        <v>#NAME?</v>
      </c>
      <c r="AO213" s="1" t="e">
        <f ca="1"/>
        <v>#NAME?</v>
      </c>
      <c r="AP213" s="1" t="e">
        <f ca="1"/>
        <v>#NAME?</v>
      </c>
      <c r="AQ213" s="1" t="e">
        <f ca="1"/>
        <v>#NAME?</v>
      </c>
      <c r="AR213" s="1" t="e">
        <f ca="1"/>
        <v>#NAME?</v>
      </c>
      <c r="AS213" s="1" t="e">
        <f ca="1"/>
        <v>#NAME?</v>
      </c>
      <c r="AT213" s="1" t="e">
        <f ca="1"/>
        <v>#NAME?</v>
      </c>
      <c r="AU213" s="1" t="e">
        <f ca="1"/>
        <v>#NAME?</v>
      </c>
      <c r="AV213" s="1" t="e">
        <f ca="1"/>
        <v>#NAME?</v>
      </c>
    </row>
    <row r="214" spans="1:48">
      <c r="A214" s="1" t="s">
        <v>587</v>
      </c>
      <c r="B214" s="1" t="e">
        <f ca="1"/>
        <v>#NAME?</v>
      </c>
      <c r="C214" s="1" t="e">
        <f ca="1"/>
        <v>#NAME?</v>
      </c>
      <c r="D214" s="1" t="e">
        <f ca="1"/>
        <v>#NAME?</v>
      </c>
      <c r="E214" s="1" t="e">
        <f ca="1"/>
        <v>#NAME?</v>
      </c>
      <c r="F214" s="1" t="e">
        <f ca="1"/>
        <v>#NAME?</v>
      </c>
      <c r="G214" s="1" t="e">
        <f ca="1"/>
        <v>#NAME?</v>
      </c>
      <c r="H214" s="1" t="e">
        <f ca="1"/>
        <v>#NAME?</v>
      </c>
      <c r="I214" s="1" t="e">
        <f ca="1"/>
        <v>#NAME?</v>
      </c>
      <c r="J214" s="1" t="e">
        <f ca="1"/>
        <v>#NAME?</v>
      </c>
      <c r="K214" s="1" t="e">
        <f ca="1"/>
        <v>#NAME?</v>
      </c>
      <c r="L214" s="1" t="e">
        <f ca="1"/>
        <v>#NAME?</v>
      </c>
      <c r="M214" s="1" t="e">
        <f ca="1"/>
        <v>#NAME?</v>
      </c>
      <c r="N214" s="1" t="e">
        <f ca="1"/>
        <v>#NAME?</v>
      </c>
      <c r="O214" s="1" t="e">
        <f ca="1"/>
        <v>#NAME?</v>
      </c>
      <c r="P214" s="1" t="e">
        <f ca="1"/>
        <v>#NAME?</v>
      </c>
      <c r="Q214" s="1" t="e">
        <f ca="1"/>
        <v>#NAME?</v>
      </c>
      <c r="R214" s="1" t="e">
        <f ca="1"/>
        <v>#NAME?</v>
      </c>
      <c r="S214" s="1" t="e">
        <f ca="1"/>
        <v>#NAME?</v>
      </c>
      <c r="T214" s="1" t="e">
        <f ca="1"/>
        <v>#NAME?</v>
      </c>
      <c r="U214" s="1" t="e">
        <f ca="1"/>
        <v>#NAME?</v>
      </c>
      <c r="V214" s="1" t="e">
        <f ca="1"/>
        <v>#NAME?</v>
      </c>
      <c r="W214" s="1" t="e">
        <f ca="1"/>
        <v>#NAME?</v>
      </c>
      <c r="X214" s="1" t="e">
        <f ca="1"/>
        <v>#NAME?</v>
      </c>
      <c r="Y214" s="1" t="e">
        <f ca="1"/>
        <v>#NAME?</v>
      </c>
      <c r="Z214" s="1" t="e">
        <f ca="1"/>
        <v>#NAME?</v>
      </c>
      <c r="AA214" s="1" t="e">
        <f ca="1"/>
        <v>#NAME?</v>
      </c>
      <c r="AB214" s="1" t="e">
        <f ca="1"/>
        <v>#NAME?</v>
      </c>
      <c r="AC214" s="1" t="e">
        <f ca="1"/>
        <v>#NAME?</v>
      </c>
      <c r="AD214" s="1" t="e">
        <f ca="1"/>
        <v>#NAME?</v>
      </c>
      <c r="AE214" s="1" t="e">
        <f ca="1"/>
        <v>#NAME?</v>
      </c>
      <c r="AF214" s="1" t="e">
        <f ca="1"/>
        <v>#NAME?</v>
      </c>
      <c r="AG214" s="1" t="e">
        <f ca="1"/>
        <v>#NAME?</v>
      </c>
      <c r="AH214" s="1" t="e">
        <f ca="1"/>
        <v>#NAME?</v>
      </c>
      <c r="AI214" s="1" t="e">
        <f ca="1"/>
        <v>#NAME?</v>
      </c>
      <c r="AJ214" s="1" t="e">
        <f ca="1"/>
        <v>#NAME?</v>
      </c>
      <c r="AK214" s="1" t="e">
        <f ca="1"/>
        <v>#NAME?</v>
      </c>
      <c r="AL214" s="1" t="e">
        <f ca="1"/>
        <v>#NAME?</v>
      </c>
      <c r="AM214" s="1" t="e">
        <f ca="1"/>
        <v>#NAME?</v>
      </c>
      <c r="AN214" s="1" t="e">
        <f ca="1"/>
        <v>#NAME?</v>
      </c>
      <c r="AO214" s="1" t="e">
        <f ca="1"/>
        <v>#NAME?</v>
      </c>
      <c r="AP214" s="1" t="e">
        <f ca="1"/>
        <v>#NAME?</v>
      </c>
      <c r="AQ214" s="1" t="e">
        <f ca="1"/>
        <v>#NAME?</v>
      </c>
      <c r="AR214" s="1" t="e">
        <f ca="1"/>
        <v>#NAME?</v>
      </c>
      <c r="AS214" s="1" t="e">
        <f ca="1"/>
        <v>#NAME?</v>
      </c>
      <c r="AT214" s="1" t="e">
        <f ca="1"/>
        <v>#NAME?</v>
      </c>
      <c r="AU214" s="1" t="e">
        <f ca="1"/>
        <v>#NAME?</v>
      </c>
      <c r="AV214" s="1" t="e">
        <f ca="1"/>
        <v>#NAME?</v>
      </c>
    </row>
    <row r="215" spans="1:48">
      <c r="A215" s="1" t="s">
        <v>588</v>
      </c>
      <c r="B215" s="1" t="e">
        <f ca="1"/>
        <v>#NAME?</v>
      </c>
      <c r="C215" s="1" t="e">
        <f ca="1"/>
        <v>#NAME?</v>
      </c>
      <c r="D215" s="1" t="e">
        <f ca="1"/>
        <v>#NAME?</v>
      </c>
      <c r="E215" s="1" t="e">
        <f ca="1"/>
        <v>#NAME?</v>
      </c>
      <c r="F215" s="1" t="e">
        <f ca="1"/>
        <v>#NAME?</v>
      </c>
      <c r="G215" s="1" t="e">
        <f ca="1"/>
        <v>#NAME?</v>
      </c>
      <c r="H215" s="23" t="e">
        <f ca="1"/>
        <v>#NAME?</v>
      </c>
      <c r="I215" s="1" t="e">
        <f ca="1"/>
        <v>#NAME?</v>
      </c>
      <c r="J215" s="1" t="e">
        <f ca="1"/>
        <v>#NAME?</v>
      </c>
      <c r="K215" s="1" t="e">
        <f ca="1"/>
        <v>#NAME?</v>
      </c>
      <c r="L215" s="1" t="e">
        <f ca="1"/>
        <v>#NAME?</v>
      </c>
      <c r="M215" s="1" t="e">
        <f ca="1"/>
        <v>#NAME?</v>
      </c>
      <c r="N215" s="1" t="e">
        <f ca="1"/>
        <v>#NAME?</v>
      </c>
      <c r="O215" s="1" t="e">
        <f ca="1"/>
        <v>#NAME?</v>
      </c>
      <c r="P215" s="1" t="e">
        <f ca="1"/>
        <v>#NAME?</v>
      </c>
      <c r="Q215" s="1" t="e">
        <f ca="1"/>
        <v>#NAME?</v>
      </c>
      <c r="R215" s="1" t="e">
        <f ca="1"/>
        <v>#NAME?</v>
      </c>
      <c r="S215" s="1" t="e">
        <f ca="1"/>
        <v>#NAME?</v>
      </c>
      <c r="T215" s="1" t="e">
        <f ca="1"/>
        <v>#NAME?</v>
      </c>
      <c r="U215" s="1" t="e">
        <f ca="1"/>
        <v>#NAME?</v>
      </c>
      <c r="V215" s="1" t="e">
        <f ca="1"/>
        <v>#NAME?</v>
      </c>
      <c r="W215" s="1" t="e">
        <f ca="1"/>
        <v>#NAME?</v>
      </c>
      <c r="X215" s="1" t="e">
        <f ca="1"/>
        <v>#NAME?</v>
      </c>
      <c r="Y215" s="1" t="e">
        <f ca="1"/>
        <v>#NAME?</v>
      </c>
      <c r="Z215" s="1" t="e">
        <f ca="1"/>
        <v>#NAME?</v>
      </c>
      <c r="AA215" s="1" t="e">
        <f ca="1"/>
        <v>#NAME?</v>
      </c>
      <c r="AB215" s="1" t="e">
        <f ca="1"/>
        <v>#NAME?</v>
      </c>
      <c r="AC215" s="1" t="e">
        <f ca="1"/>
        <v>#NAME?</v>
      </c>
      <c r="AD215" s="1" t="e">
        <f ca="1"/>
        <v>#NAME?</v>
      </c>
      <c r="AE215" s="1" t="e">
        <f ca="1"/>
        <v>#NAME?</v>
      </c>
      <c r="AF215" s="1" t="e">
        <f ca="1"/>
        <v>#NAME?</v>
      </c>
      <c r="AG215" s="1" t="e">
        <f ca="1"/>
        <v>#NAME?</v>
      </c>
      <c r="AH215" s="1" t="e">
        <f ca="1"/>
        <v>#NAME?</v>
      </c>
      <c r="AI215" s="1" t="e">
        <f ca="1"/>
        <v>#NAME?</v>
      </c>
      <c r="AJ215" s="1" t="e">
        <f ca="1"/>
        <v>#NAME?</v>
      </c>
      <c r="AK215" s="1" t="e">
        <f ca="1"/>
        <v>#NAME?</v>
      </c>
      <c r="AL215" s="1" t="e">
        <f ca="1"/>
        <v>#NAME?</v>
      </c>
      <c r="AM215" s="1" t="e">
        <f ca="1"/>
        <v>#NAME?</v>
      </c>
      <c r="AN215" s="1" t="e">
        <f ca="1"/>
        <v>#NAME?</v>
      </c>
      <c r="AO215" s="1" t="e">
        <f ca="1"/>
        <v>#NAME?</v>
      </c>
      <c r="AP215" s="1" t="e">
        <f ca="1"/>
        <v>#NAME?</v>
      </c>
      <c r="AQ215" s="1" t="e">
        <f ca="1"/>
        <v>#NAME?</v>
      </c>
      <c r="AR215" s="1" t="e">
        <f ca="1"/>
        <v>#NAME?</v>
      </c>
      <c r="AS215" s="1" t="e">
        <f ca="1"/>
        <v>#NAME?</v>
      </c>
      <c r="AT215" s="1" t="e">
        <f ca="1"/>
        <v>#NAME?</v>
      </c>
      <c r="AU215" s="1" t="e">
        <f ca="1"/>
        <v>#NAME?</v>
      </c>
      <c r="AV215" s="1" t="e">
        <f ca="1"/>
        <v>#NAME?</v>
      </c>
    </row>
    <row r="216" spans="1:48" ht="16.5" customHeight="1">
      <c r="A216" s="1" t="s">
        <v>589</v>
      </c>
      <c r="B216" s="1" t="e">
        <f ca="1"/>
        <v>#NAME?</v>
      </c>
      <c r="C216" s="1" t="e">
        <f ca="1"/>
        <v>#NAME?</v>
      </c>
      <c r="D216" s="1" t="e">
        <f ca="1"/>
        <v>#NAME?</v>
      </c>
      <c r="E216" s="1" t="e">
        <f ca="1"/>
        <v>#NAME?</v>
      </c>
      <c r="F216" s="1" t="e">
        <f ca="1"/>
        <v>#NAME?</v>
      </c>
      <c r="G216" s="23" t="e">
        <f ca="1"/>
        <v>#NAME?</v>
      </c>
      <c r="H216" s="23" t="e">
        <f ca="1"/>
        <v>#NAME?</v>
      </c>
      <c r="I216" s="1" t="e">
        <f ca="1"/>
        <v>#NAME?</v>
      </c>
      <c r="J216" s="1" t="e">
        <f ca="1"/>
        <v>#NAME?</v>
      </c>
      <c r="K216" s="1" t="e">
        <f ca="1"/>
        <v>#NAME?</v>
      </c>
      <c r="L216" s="1" t="e">
        <f ca="1"/>
        <v>#NAME?</v>
      </c>
      <c r="M216" s="1" t="e">
        <f ca="1"/>
        <v>#NAME?</v>
      </c>
      <c r="N216" s="1" t="e">
        <f ca="1"/>
        <v>#NAME?</v>
      </c>
      <c r="O216" s="1" t="e">
        <f ca="1"/>
        <v>#NAME?</v>
      </c>
      <c r="P216" s="1" t="e">
        <f ca="1"/>
        <v>#NAME?</v>
      </c>
      <c r="Q216" s="1" t="e">
        <f ca="1"/>
        <v>#NAME?</v>
      </c>
      <c r="R216" s="1" t="e">
        <f ca="1"/>
        <v>#NAME?</v>
      </c>
      <c r="S216" s="1" t="e">
        <f ca="1"/>
        <v>#NAME?</v>
      </c>
      <c r="T216" s="1" t="e">
        <f ca="1"/>
        <v>#NAME?</v>
      </c>
      <c r="U216" s="1" t="e">
        <f ca="1"/>
        <v>#NAME?</v>
      </c>
      <c r="V216" s="1" t="e">
        <f ca="1"/>
        <v>#NAME?</v>
      </c>
      <c r="W216" s="1" t="e">
        <f ca="1"/>
        <v>#NAME?</v>
      </c>
      <c r="X216" s="1" t="e">
        <f ca="1"/>
        <v>#NAME?</v>
      </c>
      <c r="Y216" s="1" t="e">
        <f ca="1"/>
        <v>#NAME?</v>
      </c>
      <c r="Z216" s="1" t="e">
        <f ca="1"/>
        <v>#NAME?</v>
      </c>
      <c r="AA216" s="1" t="e">
        <f ca="1"/>
        <v>#NAME?</v>
      </c>
      <c r="AB216" s="1" t="e">
        <f ca="1"/>
        <v>#NAME?</v>
      </c>
      <c r="AC216" s="1" t="e">
        <f ca="1"/>
        <v>#NAME?</v>
      </c>
      <c r="AD216" s="1" t="e">
        <f ca="1"/>
        <v>#NAME?</v>
      </c>
      <c r="AE216" s="1" t="e">
        <f ca="1"/>
        <v>#NAME?</v>
      </c>
      <c r="AF216" s="1" t="e">
        <f ca="1"/>
        <v>#NAME?</v>
      </c>
      <c r="AG216" s="1" t="e">
        <f ca="1"/>
        <v>#NAME?</v>
      </c>
      <c r="AH216" s="1" t="e">
        <f ca="1"/>
        <v>#NAME?</v>
      </c>
      <c r="AI216" s="1" t="e">
        <f ca="1"/>
        <v>#NAME?</v>
      </c>
      <c r="AJ216" s="1" t="e">
        <f ca="1"/>
        <v>#NAME?</v>
      </c>
      <c r="AK216" s="1" t="e">
        <f ca="1"/>
        <v>#NAME?</v>
      </c>
      <c r="AL216" s="1" t="e">
        <f ca="1"/>
        <v>#NAME?</v>
      </c>
      <c r="AM216" s="1" t="e">
        <f ca="1"/>
        <v>#NAME?</v>
      </c>
      <c r="AN216" s="1" t="e">
        <f ca="1"/>
        <v>#NAME?</v>
      </c>
      <c r="AO216" s="1" t="e">
        <f ca="1"/>
        <v>#NAME?</v>
      </c>
      <c r="AP216" s="1" t="e">
        <f ca="1"/>
        <v>#NAME?</v>
      </c>
      <c r="AQ216" s="1" t="e">
        <f ca="1"/>
        <v>#NAME?</v>
      </c>
      <c r="AR216" s="1" t="e">
        <f ca="1"/>
        <v>#NAME?</v>
      </c>
      <c r="AS216" s="1" t="e">
        <f ca="1"/>
        <v>#NAME?</v>
      </c>
      <c r="AT216" s="1" t="e">
        <f ca="1"/>
        <v>#NAME?</v>
      </c>
      <c r="AU216" s="1" t="e">
        <f ca="1"/>
        <v>#NAME?</v>
      </c>
      <c r="AV216" s="1" t="e">
        <f ca="1"/>
        <v>#NAME?</v>
      </c>
    </row>
    <row r="217" spans="1:48" ht="16.5" customHeight="1">
      <c r="A217" s="1" t="s">
        <v>590</v>
      </c>
      <c r="B217" s="1" t="e">
        <f ca="1"/>
        <v>#NAME?</v>
      </c>
      <c r="C217" s="1" t="e">
        <f ca="1"/>
        <v>#NAME?</v>
      </c>
      <c r="D217" s="1" t="e">
        <f ca="1"/>
        <v>#NAME?</v>
      </c>
      <c r="E217" s="1" t="e">
        <f ca="1"/>
        <v>#NAME?</v>
      </c>
      <c r="F217" s="1" t="e">
        <f ca="1"/>
        <v>#NAME?</v>
      </c>
      <c r="G217" s="23" t="e">
        <f ca="1"/>
        <v>#NAME?</v>
      </c>
      <c r="H217" s="23" t="e">
        <f ca="1"/>
        <v>#NAME?</v>
      </c>
      <c r="I217" s="1" t="e">
        <f ca="1"/>
        <v>#NAME?</v>
      </c>
      <c r="J217" s="1" t="e">
        <f ca="1"/>
        <v>#NAME?</v>
      </c>
      <c r="K217" s="1" t="e">
        <f ca="1"/>
        <v>#NAME?</v>
      </c>
      <c r="L217" s="1" t="e">
        <f ca="1"/>
        <v>#NAME?</v>
      </c>
      <c r="M217" s="1" t="e">
        <f ca="1"/>
        <v>#NAME?</v>
      </c>
      <c r="N217" s="1" t="e">
        <f ca="1"/>
        <v>#NAME?</v>
      </c>
      <c r="O217" s="1" t="e">
        <f ca="1"/>
        <v>#NAME?</v>
      </c>
      <c r="P217" s="1" t="e">
        <f ca="1"/>
        <v>#NAME?</v>
      </c>
      <c r="Q217" s="1" t="e">
        <f ca="1"/>
        <v>#NAME?</v>
      </c>
      <c r="R217" s="1" t="e">
        <f ca="1"/>
        <v>#NAME?</v>
      </c>
      <c r="S217" s="1" t="e">
        <f ca="1"/>
        <v>#NAME?</v>
      </c>
      <c r="T217" s="1" t="e">
        <f ca="1"/>
        <v>#NAME?</v>
      </c>
      <c r="U217" s="1" t="e">
        <f ca="1"/>
        <v>#NAME?</v>
      </c>
      <c r="V217" s="1" t="e">
        <f ca="1"/>
        <v>#NAME?</v>
      </c>
      <c r="W217" s="1" t="e">
        <f ca="1"/>
        <v>#NAME?</v>
      </c>
      <c r="X217" s="1" t="e">
        <f ca="1"/>
        <v>#NAME?</v>
      </c>
      <c r="Y217" s="1" t="e">
        <f ca="1"/>
        <v>#NAME?</v>
      </c>
      <c r="Z217" s="1" t="e">
        <f ca="1"/>
        <v>#NAME?</v>
      </c>
      <c r="AA217" s="1" t="e">
        <f ca="1"/>
        <v>#NAME?</v>
      </c>
      <c r="AB217" s="1" t="e">
        <f ca="1"/>
        <v>#NAME?</v>
      </c>
      <c r="AC217" s="1" t="e">
        <f ca="1"/>
        <v>#NAME?</v>
      </c>
      <c r="AD217" s="1" t="e">
        <f ca="1"/>
        <v>#NAME?</v>
      </c>
      <c r="AE217" s="1" t="e">
        <f ca="1"/>
        <v>#NAME?</v>
      </c>
      <c r="AF217" s="1" t="e">
        <f ca="1"/>
        <v>#NAME?</v>
      </c>
      <c r="AG217" s="1" t="e">
        <f ca="1"/>
        <v>#NAME?</v>
      </c>
      <c r="AH217" s="1" t="e">
        <f ca="1"/>
        <v>#NAME?</v>
      </c>
      <c r="AI217" s="1" t="e">
        <f ca="1"/>
        <v>#NAME?</v>
      </c>
      <c r="AJ217" s="1" t="e">
        <f ca="1"/>
        <v>#NAME?</v>
      </c>
      <c r="AK217" s="1" t="e">
        <f ca="1"/>
        <v>#NAME?</v>
      </c>
      <c r="AL217" s="1" t="e">
        <f ca="1"/>
        <v>#NAME?</v>
      </c>
      <c r="AM217" s="1" t="e">
        <f ca="1"/>
        <v>#NAME?</v>
      </c>
      <c r="AN217" s="1" t="e">
        <f ca="1"/>
        <v>#NAME?</v>
      </c>
      <c r="AO217" s="1" t="e">
        <f ca="1"/>
        <v>#NAME?</v>
      </c>
      <c r="AP217" s="1" t="e">
        <f ca="1"/>
        <v>#NAME?</v>
      </c>
      <c r="AQ217" s="1" t="e">
        <f ca="1"/>
        <v>#NAME?</v>
      </c>
      <c r="AR217" s="1" t="e">
        <f ca="1"/>
        <v>#NAME?</v>
      </c>
      <c r="AS217" s="1" t="e">
        <f ca="1"/>
        <v>#NAME?</v>
      </c>
      <c r="AT217" s="1" t="e">
        <f ca="1"/>
        <v>#NAME?</v>
      </c>
      <c r="AU217" s="1" t="e">
        <f ca="1"/>
        <v>#NAME?</v>
      </c>
      <c r="AV217" s="1" t="e">
        <f ca="1"/>
        <v>#NAME?</v>
      </c>
    </row>
    <row r="218" spans="1:48" ht="16.5" customHeight="1">
      <c r="A218" s="1" t="s">
        <v>591</v>
      </c>
      <c r="B218" s="1" t="e">
        <f ca="1"/>
        <v>#NAME?</v>
      </c>
      <c r="C218" s="1" t="e">
        <f ca="1"/>
        <v>#NAME?</v>
      </c>
      <c r="D218" s="1" t="e">
        <f ca="1"/>
        <v>#NAME?</v>
      </c>
      <c r="E218" s="1" t="e">
        <f ca="1"/>
        <v>#NAME?</v>
      </c>
      <c r="F218" s="1" t="e">
        <f ca="1"/>
        <v>#NAME?</v>
      </c>
      <c r="G218" s="23" t="e">
        <f ca="1"/>
        <v>#NAME?</v>
      </c>
      <c r="H218" s="23" t="e">
        <f ca="1"/>
        <v>#NAME?</v>
      </c>
      <c r="I218" s="1" t="e">
        <f ca="1"/>
        <v>#NAME?</v>
      </c>
      <c r="J218" s="1" t="e">
        <f ca="1"/>
        <v>#NAME?</v>
      </c>
      <c r="K218" s="1" t="e">
        <f ca="1"/>
        <v>#NAME?</v>
      </c>
      <c r="L218" s="1" t="e">
        <f ca="1"/>
        <v>#NAME?</v>
      </c>
      <c r="M218" s="1" t="e">
        <f ca="1"/>
        <v>#NAME?</v>
      </c>
      <c r="N218" s="1" t="e">
        <f ca="1"/>
        <v>#NAME?</v>
      </c>
      <c r="O218" s="1" t="e">
        <f ca="1"/>
        <v>#NAME?</v>
      </c>
      <c r="P218" s="1" t="e">
        <f ca="1"/>
        <v>#NAME?</v>
      </c>
      <c r="Q218" s="1" t="e">
        <f ca="1"/>
        <v>#NAME?</v>
      </c>
      <c r="R218" s="1" t="e">
        <f ca="1"/>
        <v>#NAME?</v>
      </c>
      <c r="S218" s="1" t="e">
        <f ca="1"/>
        <v>#NAME?</v>
      </c>
      <c r="T218" s="1" t="e">
        <f ca="1"/>
        <v>#NAME?</v>
      </c>
      <c r="U218" s="1" t="e">
        <f ca="1"/>
        <v>#NAME?</v>
      </c>
      <c r="V218" s="1" t="e">
        <f ca="1"/>
        <v>#NAME?</v>
      </c>
      <c r="W218" s="1" t="e">
        <f ca="1"/>
        <v>#NAME?</v>
      </c>
      <c r="X218" s="1" t="e">
        <f ca="1"/>
        <v>#NAME?</v>
      </c>
      <c r="Y218" s="1" t="e">
        <f ca="1"/>
        <v>#NAME?</v>
      </c>
      <c r="Z218" s="1" t="e">
        <f ca="1"/>
        <v>#NAME?</v>
      </c>
      <c r="AA218" s="1" t="e">
        <f ca="1"/>
        <v>#NAME?</v>
      </c>
      <c r="AB218" s="1" t="e">
        <f ca="1"/>
        <v>#NAME?</v>
      </c>
      <c r="AC218" s="1" t="e">
        <f ca="1"/>
        <v>#NAME?</v>
      </c>
      <c r="AD218" s="1" t="e">
        <f ca="1"/>
        <v>#NAME?</v>
      </c>
      <c r="AE218" s="1" t="e">
        <f ca="1"/>
        <v>#NAME?</v>
      </c>
      <c r="AF218" s="1" t="e">
        <f ca="1"/>
        <v>#NAME?</v>
      </c>
      <c r="AG218" s="1" t="e">
        <f ca="1"/>
        <v>#NAME?</v>
      </c>
      <c r="AH218" s="1" t="e">
        <f ca="1"/>
        <v>#NAME?</v>
      </c>
      <c r="AI218" s="1" t="e">
        <f ca="1"/>
        <v>#NAME?</v>
      </c>
      <c r="AJ218" s="1" t="e">
        <f ca="1"/>
        <v>#NAME?</v>
      </c>
      <c r="AK218" s="1" t="e">
        <f ca="1"/>
        <v>#NAME?</v>
      </c>
      <c r="AL218" s="1" t="e">
        <f ca="1"/>
        <v>#NAME?</v>
      </c>
      <c r="AM218" s="1" t="e">
        <f ca="1"/>
        <v>#NAME?</v>
      </c>
      <c r="AN218" s="1" t="e">
        <f ca="1"/>
        <v>#NAME?</v>
      </c>
      <c r="AO218" s="1" t="e">
        <f ca="1"/>
        <v>#NAME?</v>
      </c>
      <c r="AP218" s="1" t="e">
        <f ca="1"/>
        <v>#NAME?</v>
      </c>
      <c r="AQ218" s="1" t="e">
        <f ca="1"/>
        <v>#NAME?</v>
      </c>
      <c r="AR218" s="1" t="e">
        <f ca="1"/>
        <v>#NAME?</v>
      </c>
      <c r="AS218" s="1" t="e">
        <f ca="1"/>
        <v>#NAME?</v>
      </c>
      <c r="AT218" s="1" t="e">
        <f ca="1"/>
        <v>#NAME?</v>
      </c>
      <c r="AU218" s="1" t="e">
        <f ca="1"/>
        <v>#NAME?</v>
      </c>
      <c r="AV218" s="1" t="e">
        <f ca="1"/>
        <v>#NAME?</v>
      </c>
    </row>
    <row r="219" spans="1:48" ht="16.5" customHeight="1">
      <c r="A219" s="1" t="s">
        <v>592</v>
      </c>
      <c r="B219" s="1" t="e">
        <f ca="1"/>
        <v>#NAME?</v>
      </c>
      <c r="C219" s="1" t="e">
        <f ca="1"/>
        <v>#NAME?</v>
      </c>
      <c r="D219" s="1" t="e">
        <f ca="1"/>
        <v>#NAME?</v>
      </c>
      <c r="E219" s="1" t="e">
        <f ca="1"/>
        <v>#NAME?</v>
      </c>
      <c r="F219" s="1" t="e">
        <f ca="1"/>
        <v>#NAME?</v>
      </c>
      <c r="G219" s="23" t="e">
        <f ca="1"/>
        <v>#NAME?</v>
      </c>
      <c r="H219" s="23" t="e">
        <f ca="1"/>
        <v>#NAME?</v>
      </c>
      <c r="I219" s="1" t="e">
        <f ca="1"/>
        <v>#NAME?</v>
      </c>
      <c r="J219" s="1" t="e">
        <f ca="1"/>
        <v>#NAME?</v>
      </c>
      <c r="K219" s="1" t="e">
        <f ca="1"/>
        <v>#NAME?</v>
      </c>
      <c r="L219" s="1" t="e">
        <f ca="1"/>
        <v>#NAME?</v>
      </c>
      <c r="M219" s="1" t="e">
        <f ca="1"/>
        <v>#NAME?</v>
      </c>
      <c r="N219" s="1" t="e">
        <f ca="1"/>
        <v>#NAME?</v>
      </c>
      <c r="O219" s="1" t="e">
        <f ca="1"/>
        <v>#NAME?</v>
      </c>
      <c r="P219" s="1" t="e">
        <f ca="1"/>
        <v>#NAME?</v>
      </c>
      <c r="Q219" s="1" t="e">
        <f ca="1"/>
        <v>#NAME?</v>
      </c>
      <c r="R219" s="1" t="e">
        <f ca="1"/>
        <v>#NAME?</v>
      </c>
      <c r="S219" s="1" t="e">
        <f ca="1"/>
        <v>#NAME?</v>
      </c>
      <c r="T219" s="1" t="e">
        <f ca="1"/>
        <v>#NAME?</v>
      </c>
      <c r="U219" s="1" t="e">
        <f ca="1"/>
        <v>#NAME?</v>
      </c>
      <c r="V219" s="1" t="e">
        <f ca="1"/>
        <v>#NAME?</v>
      </c>
      <c r="W219" s="1" t="e">
        <f ca="1"/>
        <v>#NAME?</v>
      </c>
      <c r="X219" s="1" t="e">
        <f ca="1"/>
        <v>#NAME?</v>
      </c>
      <c r="Y219" s="1" t="e">
        <f ca="1"/>
        <v>#NAME?</v>
      </c>
      <c r="Z219" s="1" t="e">
        <f ca="1"/>
        <v>#NAME?</v>
      </c>
      <c r="AA219" s="1" t="e">
        <f ca="1"/>
        <v>#NAME?</v>
      </c>
      <c r="AB219" s="1" t="e">
        <f ca="1"/>
        <v>#NAME?</v>
      </c>
      <c r="AC219" s="1" t="e">
        <f ca="1"/>
        <v>#NAME?</v>
      </c>
      <c r="AD219" s="1" t="e">
        <f ca="1"/>
        <v>#NAME?</v>
      </c>
      <c r="AE219" s="1" t="e">
        <f ca="1"/>
        <v>#NAME?</v>
      </c>
      <c r="AF219" s="1" t="e">
        <f ca="1"/>
        <v>#NAME?</v>
      </c>
      <c r="AG219" s="1" t="e">
        <f ca="1"/>
        <v>#NAME?</v>
      </c>
      <c r="AH219" s="1" t="e">
        <f ca="1"/>
        <v>#NAME?</v>
      </c>
      <c r="AI219" s="1" t="e">
        <f ca="1"/>
        <v>#NAME?</v>
      </c>
      <c r="AJ219" s="1" t="e">
        <f ca="1"/>
        <v>#NAME?</v>
      </c>
      <c r="AK219" s="1" t="e">
        <f ca="1"/>
        <v>#NAME?</v>
      </c>
      <c r="AL219" s="1" t="e">
        <f ca="1"/>
        <v>#NAME?</v>
      </c>
      <c r="AM219" s="1" t="e">
        <f ca="1"/>
        <v>#NAME?</v>
      </c>
      <c r="AN219" s="1" t="e">
        <f ca="1"/>
        <v>#NAME?</v>
      </c>
      <c r="AO219" s="1" t="e">
        <f ca="1"/>
        <v>#NAME?</v>
      </c>
      <c r="AP219" s="1" t="e">
        <f ca="1"/>
        <v>#NAME?</v>
      </c>
      <c r="AQ219" s="1" t="e">
        <f ca="1"/>
        <v>#NAME?</v>
      </c>
      <c r="AR219" s="1" t="e">
        <f ca="1"/>
        <v>#NAME?</v>
      </c>
      <c r="AS219" s="1" t="e">
        <f ca="1"/>
        <v>#NAME?</v>
      </c>
      <c r="AT219" s="1" t="e">
        <f ca="1"/>
        <v>#NAME?</v>
      </c>
      <c r="AU219" s="1" t="e">
        <f ca="1"/>
        <v>#NAME?</v>
      </c>
      <c r="AV219" s="1" t="e">
        <f ca="1"/>
        <v>#NAME?</v>
      </c>
    </row>
    <row r="220" spans="1:48" ht="16.5" customHeight="1">
      <c r="A220" s="1" t="s">
        <v>593</v>
      </c>
      <c r="B220" s="1" t="e">
        <f ca="1"/>
        <v>#NAME?</v>
      </c>
      <c r="C220" s="1" t="e">
        <f ca="1"/>
        <v>#NAME?</v>
      </c>
      <c r="D220" s="1" t="e">
        <f ca="1"/>
        <v>#NAME?</v>
      </c>
      <c r="E220" s="1" t="e">
        <f ca="1"/>
        <v>#NAME?</v>
      </c>
      <c r="F220" s="1" t="e">
        <f ca="1"/>
        <v>#NAME?</v>
      </c>
      <c r="G220" s="23" t="e">
        <f ca="1"/>
        <v>#NAME?</v>
      </c>
      <c r="H220" s="23" t="e">
        <f ca="1"/>
        <v>#NAME?</v>
      </c>
      <c r="I220" s="1" t="e">
        <f ca="1"/>
        <v>#NAME?</v>
      </c>
      <c r="J220" s="1" t="e">
        <f ca="1"/>
        <v>#NAME?</v>
      </c>
      <c r="K220" s="1" t="e">
        <f ca="1"/>
        <v>#NAME?</v>
      </c>
      <c r="L220" s="1" t="e">
        <f ca="1"/>
        <v>#NAME?</v>
      </c>
      <c r="M220" s="1" t="e">
        <f ca="1"/>
        <v>#NAME?</v>
      </c>
      <c r="N220" s="1" t="e">
        <f ca="1"/>
        <v>#NAME?</v>
      </c>
      <c r="O220" s="1" t="e">
        <f ca="1"/>
        <v>#NAME?</v>
      </c>
      <c r="P220" s="1" t="e">
        <f ca="1"/>
        <v>#NAME?</v>
      </c>
      <c r="Q220" s="1" t="e">
        <f ca="1"/>
        <v>#NAME?</v>
      </c>
      <c r="R220" s="1" t="e">
        <f ca="1"/>
        <v>#NAME?</v>
      </c>
      <c r="S220" s="1" t="e">
        <f ca="1"/>
        <v>#NAME?</v>
      </c>
      <c r="T220" s="1" t="e">
        <f ca="1"/>
        <v>#NAME?</v>
      </c>
      <c r="U220" s="1" t="e">
        <f ca="1"/>
        <v>#NAME?</v>
      </c>
      <c r="V220" s="1" t="e">
        <f ca="1"/>
        <v>#NAME?</v>
      </c>
      <c r="W220" s="1" t="e">
        <f ca="1"/>
        <v>#NAME?</v>
      </c>
      <c r="X220" s="1" t="e">
        <f ca="1"/>
        <v>#NAME?</v>
      </c>
      <c r="Y220" s="1" t="e">
        <f ca="1"/>
        <v>#NAME?</v>
      </c>
      <c r="Z220" s="1" t="e">
        <f ca="1"/>
        <v>#NAME?</v>
      </c>
      <c r="AA220" s="1" t="e">
        <f ca="1"/>
        <v>#NAME?</v>
      </c>
      <c r="AB220" s="1" t="e">
        <f ca="1"/>
        <v>#NAME?</v>
      </c>
      <c r="AC220" s="1" t="e">
        <f ca="1"/>
        <v>#NAME?</v>
      </c>
      <c r="AD220" s="1" t="e">
        <f ca="1"/>
        <v>#NAME?</v>
      </c>
      <c r="AE220" s="1" t="e">
        <f ca="1"/>
        <v>#NAME?</v>
      </c>
      <c r="AF220" s="1" t="e">
        <f ca="1"/>
        <v>#NAME?</v>
      </c>
      <c r="AG220" s="1" t="e">
        <f ca="1"/>
        <v>#NAME?</v>
      </c>
      <c r="AH220" s="1" t="e">
        <f ca="1"/>
        <v>#NAME?</v>
      </c>
      <c r="AI220" s="1" t="e">
        <f ca="1"/>
        <v>#NAME?</v>
      </c>
      <c r="AJ220" s="1" t="e">
        <f ca="1"/>
        <v>#NAME?</v>
      </c>
      <c r="AK220" s="1" t="e">
        <f ca="1"/>
        <v>#NAME?</v>
      </c>
      <c r="AL220" s="1" t="e">
        <f ca="1"/>
        <v>#NAME?</v>
      </c>
      <c r="AM220" s="1" t="e">
        <f ca="1"/>
        <v>#NAME?</v>
      </c>
      <c r="AN220" s="1" t="e">
        <f ca="1"/>
        <v>#NAME?</v>
      </c>
      <c r="AO220" s="1" t="e">
        <f ca="1"/>
        <v>#NAME?</v>
      </c>
      <c r="AP220" s="1" t="e">
        <f ca="1"/>
        <v>#NAME?</v>
      </c>
      <c r="AQ220" s="1" t="e">
        <f ca="1"/>
        <v>#NAME?</v>
      </c>
      <c r="AR220" s="1" t="e">
        <f ca="1"/>
        <v>#NAME?</v>
      </c>
      <c r="AS220" s="1" t="e">
        <f ca="1"/>
        <v>#NAME?</v>
      </c>
      <c r="AT220" s="1" t="e">
        <f ca="1"/>
        <v>#NAME?</v>
      </c>
      <c r="AU220" s="1" t="e">
        <f ca="1"/>
        <v>#NAME?</v>
      </c>
      <c r="AV220" s="1" t="e">
        <f ca="1"/>
        <v>#NAME?</v>
      </c>
    </row>
    <row r="221" spans="1:48" ht="16.5" customHeight="1">
      <c r="A221" s="1" t="s">
        <v>594</v>
      </c>
      <c r="B221" s="1" t="e">
        <f ca="1"/>
        <v>#NAME?</v>
      </c>
      <c r="C221" s="1" t="e">
        <f ca="1"/>
        <v>#NAME?</v>
      </c>
      <c r="D221" s="1" t="e">
        <f ca="1"/>
        <v>#NAME?</v>
      </c>
      <c r="E221" s="1" t="e">
        <f ca="1"/>
        <v>#NAME?</v>
      </c>
      <c r="F221" s="1" t="e">
        <f ca="1"/>
        <v>#NAME?</v>
      </c>
      <c r="G221" s="23" t="e">
        <f ca="1"/>
        <v>#NAME?</v>
      </c>
      <c r="H221" s="23" t="e">
        <f ca="1"/>
        <v>#NAME?</v>
      </c>
      <c r="I221" s="1" t="e">
        <f ca="1"/>
        <v>#NAME?</v>
      </c>
      <c r="J221" s="1" t="e">
        <f ca="1"/>
        <v>#NAME?</v>
      </c>
      <c r="K221" s="1" t="e">
        <f ca="1"/>
        <v>#NAME?</v>
      </c>
      <c r="L221" s="1" t="e">
        <f ca="1"/>
        <v>#NAME?</v>
      </c>
      <c r="M221" s="1" t="e">
        <f ca="1"/>
        <v>#NAME?</v>
      </c>
      <c r="N221" s="1" t="e">
        <f ca="1"/>
        <v>#NAME?</v>
      </c>
      <c r="O221" s="1" t="e">
        <f ca="1"/>
        <v>#NAME?</v>
      </c>
      <c r="P221" s="1" t="e">
        <f ca="1"/>
        <v>#NAME?</v>
      </c>
      <c r="Q221" s="1" t="e">
        <f ca="1"/>
        <v>#NAME?</v>
      </c>
      <c r="R221" s="1" t="e">
        <f ca="1"/>
        <v>#NAME?</v>
      </c>
      <c r="S221" s="1" t="e">
        <f ca="1"/>
        <v>#NAME?</v>
      </c>
      <c r="T221" s="1" t="e">
        <f ca="1"/>
        <v>#NAME?</v>
      </c>
      <c r="U221" s="1" t="e">
        <f ca="1"/>
        <v>#NAME?</v>
      </c>
      <c r="V221" s="1" t="e">
        <f ca="1"/>
        <v>#NAME?</v>
      </c>
      <c r="W221" s="1" t="e">
        <f ca="1"/>
        <v>#NAME?</v>
      </c>
      <c r="X221" s="1" t="e">
        <f ca="1"/>
        <v>#NAME?</v>
      </c>
      <c r="Y221" s="1" t="e">
        <f ca="1"/>
        <v>#NAME?</v>
      </c>
      <c r="Z221" s="1" t="e">
        <f ca="1"/>
        <v>#NAME?</v>
      </c>
      <c r="AA221" s="1" t="e">
        <f ca="1"/>
        <v>#NAME?</v>
      </c>
      <c r="AB221" s="1" t="e">
        <f ca="1"/>
        <v>#NAME?</v>
      </c>
      <c r="AC221" s="1" t="e">
        <f ca="1"/>
        <v>#NAME?</v>
      </c>
      <c r="AD221" s="1" t="e">
        <f ca="1"/>
        <v>#NAME?</v>
      </c>
      <c r="AE221" s="1" t="e">
        <f ca="1"/>
        <v>#NAME?</v>
      </c>
      <c r="AF221" s="1" t="e">
        <f ca="1"/>
        <v>#NAME?</v>
      </c>
      <c r="AG221" s="1" t="e">
        <f ca="1"/>
        <v>#NAME?</v>
      </c>
      <c r="AH221" s="1" t="e">
        <f ca="1"/>
        <v>#NAME?</v>
      </c>
      <c r="AI221" s="1" t="e">
        <f ca="1"/>
        <v>#NAME?</v>
      </c>
      <c r="AJ221" s="1" t="e">
        <f ca="1"/>
        <v>#NAME?</v>
      </c>
      <c r="AK221" s="1" t="e">
        <f ca="1"/>
        <v>#NAME?</v>
      </c>
      <c r="AL221" s="1" t="e">
        <f ca="1"/>
        <v>#NAME?</v>
      </c>
      <c r="AM221" s="1" t="e">
        <f ca="1"/>
        <v>#NAME?</v>
      </c>
      <c r="AN221" s="1" t="e">
        <f ca="1"/>
        <v>#NAME?</v>
      </c>
      <c r="AO221" s="1" t="e">
        <f ca="1"/>
        <v>#NAME?</v>
      </c>
      <c r="AP221" s="1" t="e">
        <f ca="1"/>
        <v>#NAME?</v>
      </c>
      <c r="AQ221" s="1" t="e">
        <f ca="1"/>
        <v>#NAME?</v>
      </c>
      <c r="AR221" s="1" t="e">
        <f ca="1"/>
        <v>#NAME?</v>
      </c>
      <c r="AS221" s="1" t="e">
        <f ca="1"/>
        <v>#NAME?</v>
      </c>
      <c r="AT221" s="1" t="e">
        <f ca="1"/>
        <v>#NAME?</v>
      </c>
      <c r="AU221" s="1" t="e">
        <f ca="1"/>
        <v>#NAME?</v>
      </c>
      <c r="AV221" s="1" t="e">
        <f ca="1"/>
        <v>#NAME?</v>
      </c>
    </row>
    <row r="222" spans="1:48" ht="16.5" customHeight="1">
      <c r="A222" s="1" t="s">
        <v>595</v>
      </c>
      <c r="B222" s="1" t="e">
        <f ca="1"/>
        <v>#NAME?</v>
      </c>
      <c r="C222" s="1" t="e">
        <f ca="1"/>
        <v>#NAME?</v>
      </c>
      <c r="D222" s="1" t="e">
        <f ca="1"/>
        <v>#NAME?</v>
      </c>
      <c r="E222" s="1" t="e">
        <f ca="1"/>
        <v>#NAME?</v>
      </c>
      <c r="F222" s="1" t="e">
        <f ca="1"/>
        <v>#NAME?</v>
      </c>
      <c r="G222" s="23" t="e">
        <f ca="1"/>
        <v>#NAME?</v>
      </c>
      <c r="H222" s="23" t="e">
        <f ca="1"/>
        <v>#NAME?</v>
      </c>
      <c r="I222" s="1" t="e">
        <f ca="1"/>
        <v>#NAME?</v>
      </c>
      <c r="J222" s="1" t="e">
        <f ca="1"/>
        <v>#NAME?</v>
      </c>
      <c r="K222" s="1" t="e">
        <f ca="1"/>
        <v>#NAME?</v>
      </c>
      <c r="L222" s="1" t="e">
        <f ca="1"/>
        <v>#NAME?</v>
      </c>
      <c r="M222" s="1" t="e">
        <f ca="1"/>
        <v>#NAME?</v>
      </c>
      <c r="N222" s="1" t="e">
        <f ca="1"/>
        <v>#NAME?</v>
      </c>
      <c r="O222" s="1" t="e">
        <f ca="1"/>
        <v>#NAME?</v>
      </c>
      <c r="P222" s="1" t="e">
        <f ca="1"/>
        <v>#NAME?</v>
      </c>
      <c r="Q222" s="1" t="e">
        <f ca="1"/>
        <v>#NAME?</v>
      </c>
      <c r="R222" s="1" t="e">
        <f ca="1"/>
        <v>#NAME?</v>
      </c>
      <c r="S222" s="1" t="e">
        <f ca="1"/>
        <v>#NAME?</v>
      </c>
      <c r="T222" s="1" t="e">
        <f ca="1"/>
        <v>#NAME?</v>
      </c>
      <c r="U222" s="1" t="e">
        <f ca="1"/>
        <v>#NAME?</v>
      </c>
      <c r="V222" s="1" t="e">
        <f ca="1"/>
        <v>#NAME?</v>
      </c>
      <c r="W222" s="1" t="e">
        <f ca="1"/>
        <v>#NAME?</v>
      </c>
      <c r="X222" s="1" t="e">
        <f ca="1"/>
        <v>#NAME?</v>
      </c>
      <c r="Y222" s="1" t="e">
        <f ca="1"/>
        <v>#NAME?</v>
      </c>
      <c r="Z222" s="1" t="e">
        <f ca="1"/>
        <v>#NAME?</v>
      </c>
      <c r="AA222" s="1" t="e">
        <f ca="1"/>
        <v>#NAME?</v>
      </c>
      <c r="AB222" s="1" t="e">
        <f ca="1"/>
        <v>#NAME?</v>
      </c>
      <c r="AC222" s="1" t="e">
        <f ca="1"/>
        <v>#NAME?</v>
      </c>
      <c r="AD222" s="1" t="e">
        <f ca="1"/>
        <v>#NAME?</v>
      </c>
      <c r="AE222" s="1" t="e">
        <f ca="1"/>
        <v>#NAME?</v>
      </c>
      <c r="AF222" s="1" t="e">
        <f ca="1"/>
        <v>#NAME?</v>
      </c>
      <c r="AG222" s="1" t="e">
        <f ca="1"/>
        <v>#NAME?</v>
      </c>
      <c r="AH222" s="1" t="e">
        <f ca="1"/>
        <v>#NAME?</v>
      </c>
      <c r="AI222" s="1" t="e">
        <f ca="1"/>
        <v>#NAME?</v>
      </c>
      <c r="AJ222" s="1" t="e">
        <f ca="1"/>
        <v>#NAME?</v>
      </c>
      <c r="AK222" s="1" t="e">
        <f ca="1"/>
        <v>#NAME?</v>
      </c>
      <c r="AL222" s="1" t="e">
        <f ca="1"/>
        <v>#NAME?</v>
      </c>
      <c r="AM222" s="1" t="e">
        <f ca="1"/>
        <v>#NAME?</v>
      </c>
      <c r="AN222" s="1" t="e">
        <f ca="1"/>
        <v>#NAME?</v>
      </c>
      <c r="AO222" s="1" t="e">
        <f ca="1"/>
        <v>#NAME?</v>
      </c>
      <c r="AP222" s="1" t="e">
        <f ca="1"/>
        <v>#NAME?</v>
      </c>
      <c r="AQ222" s="1" t="e">
        <f ca="1"/>
        <v>#NAME?</v>
      </c>
      <c r="AR222" s="1" t="e">
        <f ca="1"/>
        <v>#NAME?</v>
      </c>
      <c r="AS222" s="1" t="e">
        <f ca="1"/>
        <v>#NAME?</v>
      </c>
      <c r="AT222" s="1" t="e">
        <f ca="1"/>
        <v>#NAME?</v>
      </c>
      <c r="AU222" s="1" t="e">
        <f ca="1"/>
        <v>#NAME?</v>
      </c>
      <c r="AV222" s="1" t="e">
        <f ca="1"/>
        <v>#NAME?</v>
      </c>
    </row>
    <row r="223" spans="1:48" ht="16.5" customHeight="1">
      <c r="A223" s="1" t="s">
        <v>596</v>
      </c>
      <c r="B223" s="1" t="e">
        <f ca="1"/>
        <v>#NAME?</v>
      </c>
      <c r="C223" s="1" t="e">
        <f ca="1"/>
        <v>#NAME?</v>
      </c>
      <c r="D223" s="1" t="e">
        <f ca="1"/>
        <v>#NAME?</v>
      </c>
      <c r="E223" s="1" t="e">
        <f ca="1"/>
        <v>#NAME?</v>
      </c>
      <c r="F223" s="1" t="e">
        <f ca="1"/>
        <v>#NAME?</v>
      </c>
      <c r="G223" s="23" t="e">
        <f ca="1"/>
        <v>#NAME?</v>
      </c>
      <c r="H223" s="23" t="e">
        <f ca="1"/>
        <v>#NAME?</v>
      </c>
      <c r="I223" s="1" t="e">
        <f ca="1"/>
        <v>#NAME?</v>
      </c>
      <c r="J223" s="1" t="e">
        <f ca="1"/>
        <v>#NAME?</v>
      </c>
      <c r="K223" s="1" t="e">
        <f ca="1"/>
        <v>#NAME?</v>
      </c>
      <c r="L223" s="1" t="e">
        <f ca="1"/>
        <v>#NAME?</v>
      </c>
      <c r="M223" s="1" t="e">
        <f ca="1"/>
        <v>#NAME?</v>
      </c>
      <c r="N223" s="1" t="e">
        <f ca="1"/>
        <v>#NAME?</v>
      </c>
      <c r="O223" s="1" t="e">
        <f ca="1"/>
        <v>#NAME?</v>
      </c>
      <c r="P223" s="1" t="e">
        <f ca="1"/>
        <v>#NAME?</v>
      </c>
      <c r="Q223" s="1" t="e">
        <f ca="1"/>
        <v>#NAME?</v>
      </c>
      <c r="R223" s="1" t="e">
        <f ca="1"/>
        <v>#NAME?</v>
      </c>
      <c r="S223" s="1" t="e">
        <f ca="1"/>
        <v>#NAME?</v>
      </c>
      <c r="T223" s="1" t="e">
        <f ca="1"/>
        <v>#NAME?</v>
      </c>
      <c r="U223" s="1" t="e">
        <f ca="1"/>
        <v>#NAME?</v>
      </c>
      <c r="V223" s="1" t="e">
        <f ca="1"/>
        <v>#NAME?</v>
      </c>
      <c r="W223" s="1" t="e">
        <f ca="1"/>
        <v>#NAME?</v>
      </c>
      <c r="X223" s="1" t="e">
        <f ca="1"/>
        <v>#NAME?</v>
      </c>
      <c r="Y223" s="1" t="e">
        <f ca="1"/>
        <v>#NAME?</v>
      </c>
      <c r="Z223" s="1" t="e">
        <f ca="1"/>
        <v>#NAME?</v>
      </c>
      <c r="AA223" s="1" t="e">
        <f ca="1"/>
        <v>#NAME?</v>
      </c>
      <c r="AB223" s="1" t="e">
        <f ca="1"/>
        <v>#NAME?</v>
      </c>
      <c r="AC223" s="1" t="e">
        <f ca="1"/>
        <v>#NAME?</v>
      </c>
      <c r="AD223" s="1" t="e">
        <f ca="1"/>
        <v>#NAME?</v>
      </c>
      <c r="AE223" s="1" t="e">
        <f ca="1"/>
        <v>#NAME?</v>
      </c>
      <c r="AF223" s="1" t="e">
        <f ca="1"/>
        <v>#NAME?</v>
      </c>
      <c r="AG223" s="1" t="e">
        <f ca="1"/>
        <v>#NAME?</v>
      </c>
      <c r="AH223" s="1" t="e">
        <f ca="1"/>
        <v>#NAME?</v>
      </c>
      <c r="AI223" s="1" t="e">
        <f ca="1"/>
        <v>#NAME?</v>
      </c>
      <c r="AJ223" s="1" t="e">
        <f ca="1"/>
        <v>#NAME?</v>
      </c>
      <c r="AK223" s="1" t="e">
        <f ca="1"/>
        <v>#NAME?</v>
      </c>
      <c r="AL223" s="1" t="e">
        <f ca="1"/>
        <v>#NAME?</v>
      </c>
      <c r="AM223" s="1" t="e">
        <f ca="1"/>
        <v>#NAME?</v>
      </c>
      <c r="AN223" s="1" t="e">
        <f ca="1"/>
        <v>#NAME?</v>
      </c>
      <c r="AO223" s="1" t="e">
        <f ca="1"/>
        <v>#NAME?</v>
      </c>
      <c r="AP223" s="1" t="e">
        <f ca="1"/>
        <v>#NAME?</v>
      </c>
      <c r="AQ223" s="1" t="e">
        <f ca="1"/>
        <v>#NAME?</v>
      </c>
      <c r="AR223" s="1" t="e">
        <f ca="1"/>
        <v>#NAME?</v>
      </c>
      <c r="AS223" s="1" t="e">
        <f ca="1"/>
        <v>#NAME?</v>
      </c>
      <c r="AT223" s="1" t="e">
        <f ca="1"/>
        <v>#NAME?</v>
      </c>
      <c r="AU223" s="1" t="e">
        <f ca="1"/>
        <v>#NAME?</v>
      </c>
      <c r="AV223" s="1" t="e">
        <f ca="1"/>
        <v>#NAME?</v>
      </c>
    </row>
    <row r="224" spans="1:48" ht="16.5" customHeight="1">
      <c r="A224" s="1" t="s">
        <v>597</v>
      </c>
      <c r="B224" s="1" t="e">
        <f ca="1"/>
        <v>#NAME?</v>
      </c>
      <c r="C224" s="1" t="e">
        <f ca="1"/>
        <v>#NAME?</v>
      </c>
      <c r="D224" s="1" t="e">
        <f ca="1"/>
        <v>#NAME?</v>
      </c>
      <c r="E224" s="1" t="e">
        <f ca="1"/>
        <v>#NAME?</v>
      </c>
      <c r="F224" s="1" t="e">
        <f ca="1"/>
        <v>#NAME?</v>
      </c>
      <c r="G224" s="23" t="e">
        <f ca="1"/>
        <v>#NAME?</v>
      </c>
      <c r="H224" s="23" t="e">
        <f ca="1"/>
        <v>#NAME?</v>
      </c>
      <c r="I224" s="1" t="e">
        <f ca="1"/>
        <v>#NAME?</v>
      </c>
      <c r="J224" s="1" t="e">
        <f ca="1"/>
        <v>#NAME?</v>
      </c>
      <c r="K224" s="1" t="e">
        <f ca="1"/>
        <v>#NAME?</v>
      </c>
      <c r="L224" s="1" t="e">
        <f ca="1"/>
        <v>#NAME?</v>
      </c>
      <c r="M224" s="1" t="e">
        <f ca="1"/>
        <v>#NAME?</v>
      </c>
      <c r="N224" s="1" t="e">
        <f ca="1"/>
        <v>#NAME?</v>
      </c>
      <c r="O224" s="1" t="e">
        <f ca="1"/>
        <v>#NAME?</v>
      </c>
      <c r="P224" s="1" t="e">
        <f ca="1"/>
        <v>#NAME?</v>
      </c>
      <c r="Q224" s="1" t="e">
        <f ca="1"/>
        <v>#NAME?</v>
      </c>
      <c r="R224" s="1" t="e">
        <f ca="1"/>
        <v>#NAME?</v>
      </c>
      <c r="S224" s="1" t="e">
        <f ca="1"/>
        <v>#NAME?</v>
      </c>
      <c r="T224" s="1" t="e">
        <f ca="1"/>
        <v>#NAME?</v>
      </c>
      <c r="U224" s="1" t="e">
        <f ca="1"/>
        <v>#NAME?</v>
      </c>
      <c r="V224" s="1" t="e">
        <f ca="1"/>
        <v>#NAME?</v>
      </c>
      <c r="W224" s="1" t="e">
        <f ca="1"/>
        <v>#NAME?</v>
      </c>
      <c r="X224" s="1" t="e">
        <f ca="1"/>
        <v>#NAME?</v>
      </c>
      <c r="Y224" s="1" t="e">
        <f ca="1"/>
        <v>#NAME?</v>
      </c>
      <c r="Z224" s="1" t="e">
        <f ca="1"/>
        <v>#NAME?</v>
      </c>
      <c r="AA224" s="1" t="e">
        <f ca="1"/>
        <v>#NAME?</v>
      </c>
      <c r="AB224" s="1" t="e">
        <f ca="1"/>
        <v>#NAME?</v>
      </c>
      <c r="AC224" s="1" t="e">
        <f ca="1"/>
        <v>#NAME?</v>
      </c>
      <c r="AD224" s="1" t="e">
        <f ca="1"/>
        <v>#NAME?</v>
      </c>
      <c r="AE224" s="1" t="e">
        <f ca="1"/>
        <v>#NAME?</v>
      </c>
      <c r="AF224" s="1" t="e">
        <f ca="1"/>
        <v>#NAME?</v>
      </c>
      <c r="AG224" s="1" t="e">
        <f ca="1"/>
        <v>#NAME?</v>
      </c>
      <c r="AH224" s="1" t="e">
        <f ca="1"/>
        <v>#NAME?</v>
      </c>
      <c r="AI224" s="1" t="e">
        <f ca="1"/>
        <v>#NAME?</v>
      </c>
      <c r="AJ224" s="1" t="e">
        <f ca="1"/>
        <v>#NAME?</v>
      </c>
      <c r="AK224" s="1" t="e">
        <f ca="1"/>
        <v>#NAME?</v>
      </c>
      <c r="AL224" s="1" t="e">
        <f ca="1"/>
        <v>#NAME?</v>
      </c>
      <c r="AM224" s="1" t="e">
        <f ca="1"/>
        <v>#NAME?</v>
      </c>
      <c r="AN224" s="1" t="e">
        <f ca="1"/>
        <v>#NAME?</v>
      </c>
      <c r="AO224" s="1" t="e">
        <f ca="1"/>
        <v>#NAME?</v>
      </c>
      <c r="AP224" s="1" t="e">
        <f ca="1"/>
        <v>#NAME?</v>
      </c>
      <c r="AQ224" s="1" t="e">
        <f ca="1"/>
        <v>#NAME?</v>
      </c>
      <c r="AR224" s="1" t="e">
        <f ca="1"/>
        <v>#NAME?</v>
      </c>
      <c r="AS224" s="1" t="e">
        <f ca="1"/>
        <v>#NAME?</v>
      </c>
      <c r="AT224" s="1" t="e">
        <f ca="1"/>
        <v>#NAME?</v>
      </c>
      <c r="AU224" s="1" t="e">
        <f ca="1"/>
        <v>#NAME?</v>
      </c>
      <c r="AV224" s="1" t="e">
        <f ca="1"/>
        <v>#NAME?</v>
      </c>
    </row>
    <row r="225" spans="1:48" ht="16.5" customHeight="1">
      <c r="A225" s="1" t="s">
        <v>598</v>
      </c>
      <c r="B225" s="1" t="e">
        <f ca="1"/>
        <v>#NAME?</v>
      </c>
      <c r="C225" s="1" t="e">
        <f ca="1"/>
        <v>#NAME?</v>
      </c>
      <c r="D225" s="1" t="e">
        <f ca="1"/>
        <v>#NAME?</v>
      </c>
      <c r="E225" s="1" t="e">
        <f ca="1"/>
        <v>#NAME?</v>
      </c>
      <c r="F225" s="1" t="e">
        <f ca="1"/>
        <v>#NAME?</v>
      </c>
      <c r="G225" s="23" t="e">
        <f ca="1"/>
        <v>#NAME?</v>
      </c>
      <c r="H225" s="23" t="e">
        <f ca="1"/>
        <v>#NAME?</v>
      </c>
      <c r="I225" s="1" t="e">
        <f ca="1"/>
        <v>#NAME?</v>
      </c>
      <c r="J225" s="1" t="e">
        <f ca="1"/>
        <v>#NAME?</v>
      </c>
      <c r="K225" s="1" t="e">
        <f ca="1"/>
        <v>#NAME?</v>
      </c>
      <c r="L225" s="1" t="e">
        <f ca="1"/>
        <v>#NAME?</v>
      </c>
      <c r="M225" s="1" t="e">
        <f ca="1"/>
        <v>#NAME?</v>
      </c>
      <c r="N225" s="1" t="e">
        <f ca="1"/>
        <v>#NAME?</v>
      </c>
      <c r="O225" s="1" t="e">
        <f ca="1"/>
        <v>#NAME?</v>
      </c>
      <c r="P225" s="1" t="e">
        <f ca="1"/>
        <v>#NAME?</v>
      </c>
      <c r="Q225" s="1" t="e">
        <f ca="1"/>
        <v>#NAME?</v>
      </c>
      <c r="R225" s="1" t="e">
        <f ca="1"/>
        <v>#NAME?</v>
      </c>
      <c r="S225" s="1" t="e">
        <f ca="1"/>
        <v>#NAME?</v>
      </c>
      <c r="T225" s="1" t="e">
        <f ca="1"/>
        <v>#NAME?</v>
      </c>
      <c r="U225" s="1" t="e">
        <f ca="1"/>
        <v>#NAME?</v>
      </c>
      <c r="V225" s="1" t="e">
        <f ca="1"/>
        <v>#NAME?</v>
      </c>
      <c r="W225" s="1" t="e">
        <f ca="1"/>
        <v>#NAME?</v>
      </c>
      <c r="X225" s="1" t="e">
        <f ca="1"/>
        <v>#NAME?</v>
      </c>
      <c r="Y225" s="1" t="e">
        <f ca="1"/>
        <v>#NAME?</v>
      </c>
      <c r="Z225" s="1" t="e">
        <f ca="1"/>
        <v>#NAME?</v>
      </c>
      <c r="AA225" s="1" t="e">
        <f ca="1"/>
        <v>#NAME?</v>
      </c>
      <c r="AB225" s="1" t="e">
        <f ca="1"/>
        <v>#NAME?</v>
      </c>
      <c r="AC225" s="1" t="e">
        <f ca="1"/>
        <v>#NAME?</v>
      </c>
      <c r="AD225" s="1" t="e">
        <f ca="1"/>
        <v>#NAME?</v>
      </c>
      <c r="AE225" s="1" t="e">
        <f ca="1"/>
        <v>#NAME?</v>
      </c>
      <c r="AF225" s="1" t="e">
        <f ca="1"/>
        <v>#NAME?</v>
      </c>
      <c r="AG225" s="1" t="e">
        <f ca="1"/>
        <v>#NAME?</v>
      </c>
      <c r="AH225" s="1" t="e">
        <f ca="1"/>
        <v>#NAME?</v>
      </c>
      <c r="AI225" s="1" t="e">
        <f ca="1"/>
        <v>#NAME?</v>
      </c>
      <c r="AJ225" s="1" t="e">
        <f ca="1"/>
        <v>#NAME?</v>
      </c>
      <c r="AK225" s="1" t="e">
        <f ca="1"/>
        <v>#NAME?</v>
      </c>
      <c r="AL225" s="1" t="e">
        <f ca="1"/>
        <v>#NAME?</v>
      </c>
      <c r="AM225" s="1" t="e">
        <f ca="1"/>
        <v>#NAME?</v>
      </c>
      <c r="AN225" s="1" t="e">
        <f ca="1"/>
        <v>#NAME?</v>
      </c>
      <c r="AO225" s="1" t="e">
        <f ca="1"/>
        <v>#NAME?</v>
      </c>
      <c r="AP225" s="1" t="e">
        <f ca="1"/>
        <v>#NAME?</v>
      </c>
      <c r="AQ225" s="1" t="e">
        <f ca="1"/>
        <v>#NAME?</v>
      </c>
      <c r="AR225" s="1" t="e">
        <f ca="1"/>
        <v>#NAME?</v>
      </c>
      <c r="AS225" s="1" t="e">
        <f ca="1"/>
        <v>#NAME?</v>
      </c>
      <c r="AT225" s="1" t="e">
        <f ca="1"/>
        <v>#NAME?</v>
      </c>
      <c r="AU225" s="1" t="e">
        <f ca="1"/>
        <v>#NAME?</v>
      </c>
      <c r="AV225" s="1" t="e">
        <f ca="1"/>
        <v>#NAME?</v>
      </c>
    </row>
    <row r="226" spans="1:48" ht="16.5" customHeight="1">
      <c r="A226" s="1" t="s">
        <v>599</v>
      </c>
      <c r="B226" s="1" t="e">
        <f ca="1"/>
        <v>#NAME?</v>
      </c>
      <c r="C226" s="1" t="e">
        <f ca="1"/>
        <v>#NAME?</v>
      </c>
      <c r="D226" s="1" t="e">
        <f ca="1"/>
        <v>#NAME?</v>
      </c>
      <c r="E226" s="1" t="e">
        <f ca="1"/>
        <v>#NAME?</v>
      </c>
      <c r="F226" s="1" t="e">
        <f ca="1"/>
        <v>#NAME?</v>
      </c>
      <c r="G226" s="23" t="e">
        <f ca="1"/>
        <v>#NAME?</v>
      </c>
      <c r="H226" s="23" t="e">
        <f ca="1"/>
        <v>#NAME?</v>
      </c>
      <c r="I226" s="1" t="e">
        <f ca="1"/>
        <v>#NAME?</v>
      </c>
      <c r="J226" s="1" t="e">
        <f ca="1"/>
        <v>#NAME?</v>
      </c>
      <c r="K226" s="1" t="e">
        <f ca="1"/>
        <v>#NAME?</v>
      </c>
      <c r="L226" s="1" t="e">
        <f ca="1"/>
        <v>#NAME?</v>
      </c>
      <c r="M226" s="1" t="e">
        <f ca="1"/>
        <v>#NAME?</v>
      </c>
      <c r="N226" s="1" t="e">
        <f ca="1"/>
        <v>#NAME?</v>
      </c>
      <c r="O226" s="1" t="e">
        <f ca="1"/>
        <v>#NAME?</v>
      </c>
      <c r="P226" s="1" t="e">
        <f ca="1"/>
        <v>#NAME?</v>
      </c>
      <c r="Q226" s="1" t="e">
        <f ca="1"/>
        <v>#NAME?</v>
      </c>
      <c r="R226" s="1" t="e">
        <f ca="1"/>
        <v>#NAME?</v>
      </c>
      <c r="S226" s="1" t="e">
        <f ca="1"/>
        <v>#NAME?</v>
      </c>
      <c r="T226" s="1" t="e">
        <f ca="1"/>
        <v>#NAME?</v>
      </c>
      <c r="U226" s="1" t="e">
        <f ca="1"/>
        <v>#NAME?</v>
      </c>
      <c r="V226" s="1" t="e">
        <f ca="1"/>
        <v>#NAME?</v>
      </c>
      <c r="W226" s="1" t="e">
        <f ca="1"/>
        <v>#NAME?</v>
      </c>
      <c r="X226" s="1" t="e">
        <f ca="1"/>
        <v>#NAME?</v>
      </c>
      <c r="Y226" s="1" t="e">
        <f ca="1"/>
        <v>#NAME?</v>
      </c>
      <c r="Z226" s="1" t="e">
        <f ca="1"/>
        <v>#NAME?</v>
      </c>
      <c r="AA226" s="1" t="e">
        <f ca="1"/>
        <v>#NAME?</v>
      </c>
      <c r="AB226" s="1" t="e">
        <f ca="1"/>
        <v>#NAME?</v>
      </c>
      <c r="AC226" s="1" t="e">
        <f ca="1"/>
        <v>#NAME?</v>
      </c>
      <c r="AD226" s="1" t="e">
        <f ca="1"/>
        <v>#NAME?</v>
      </c>
      <c r="AE226" s="1" t="e">
        <f ca="1"/>
        <v>#NAME?</v>
      </c>
      <c r="AF226" s="1" t="e">
        <f ca="1"/>
        <v>#NAME?</v>
      </c>
      <c r="AG226" s="1" t="e">
        <f ca="1"/>
        <v>#NAME?</v>
      </c>
      <c r="AH226" s="1" t="e">
        <f ca="1"/>
        <v>#NAME?</v>
      </c>
      <c r="AI226" s="1" t="e">
        <f ca="1"/>
        <v>#NAME?</v>
      </c>
      <c r="AJ226" s="1" t="e">
        <f ca="1"/>
        <v>#NAME?</v>
      </c>
      <c r="AK226" s="1" t="e">
        <f ca="1"/>
        <v>#NAME?</v>
      </c>
      <c r="AL226" s="1" t="e">
        <f ca="1"/>
        <v>#NAME?</v>
      </c>
      <c r="AM226" s="1" t="e">
        <f ca="1"/>
        <v>#NAME?</v>
      </c>
      <c r="AN226" s="1" t="e">
        <f ca="1"/>
        <v>#NAME?</v>
      </c>
      <c r="AO226" s="1" t="e">
        <f ca="1"/>
        <v>#NAME?</v>
      </c>
      <c r="AP226" s="1" t="e">
        <f ca="1"/>
        <v>#NAME?</v>
      </c>
      <c r="AQ226" s="1" t="e">
        <f ca="1"/>
        <v>#NAME?</v>
      </c>
      <c r="AR226" s="1" t="e">
        <f ca="1"/>
        <v>#NAME?</v>
      </c>
      <c r="AS226" s="1" t="e">
        <f ca="1"/>
        <v>#NAME?</v>
      </c>
      <c r="AT226" s="1" t="e">
        <f ca="1"/>
        <v>#NAME?</v>
      </c>
      <c r="AU226" s="1" t="e">
        <f ca="1"/>
        <v>#NAME?</v>
      </c>
      <c r="AV226" s="1" t="e">
        <f ca="1"/>
        <v>#NAME?</v>
      </c>
    </row>
    <row r="227" spans="1:48" ht="16.5" customHeight="1">
      <c r="A227" s="1" t="s">
        <v>600</v>
      </c>
      <c r="B227" s="1" t="e">
        <f ca="1"/>
        <v>#NAME?</v>
      </c>
      <c r="C227" s="1" t="e">
        <f ca="1"/>
        <v>#NAME?</v>
      </c>
      <c r="D227" s="1" t="e">
        <f ca="1"/>
        <v>#NAME?</v>
      </c>
      <c r="E227" s="1" t="e">
        <f ca="1"/>
        <v>#NAME?</v>
      </c>
      <c r="F227" s="1" t="e">
        <f ca="1"/>
        <v>#NAME?</v>
      </c>
      <c r="G227" s="23" t="e">
        <f ca="1"/>
        <v>#NAME?</v>
      </c>
      <c r="H227" s="23" t="e">
        <f ca="1"/>
        <v>#NAME?</v>
      </c>
      <c r="I227" s="1" t="e">
        <f ca="1"/>
        <v>#NAME?</v>
      </c>
      <c r="J227" s="1" t="e">
        <f ca="1"/>
        <v>#NAME?</v>
      </c>
      <c r="K227" s="1" t="e">
        <f ca="1"/>
        <v>#NAME?</v>
      </c>
      <c r="L227" s="1" t="e">
        <f ca="1"/>
        <v>#NAME?</v>
      </c>
      <c r="M227" s="1" t="e">
        <f ca="1"/>
        <v>#NAME?</v>
      </c>
      <c r="N227" s="1" t="e">
        <f ca="1"/>
        <v>#NAME?</v>
      </c>
      <c r="O227" s="1" t="e">
        <f ca="1"/>
        <v>#NAME?</v>
      </c>
      <c r="P227" s="1" t="e">
        <f ca="1"/>
        <v>#NAME?</v>
      </c>
      <c r="Q227" s="1" t="e">
        <f ca="1"/>
        <v>#NAME?</v>
      </c>
      <c r="R227" s="1" t="e">
        <f ca="1"/>
        <v>#NAME?</v>
      </c>
      <c r="S227" s="1" t="e">
        <f ca="1"/>
        <v>#NAME?</v>
      </c>
      <c r="T227" s="1" t="e">
        <f ca="1"/>
        <v>#NAME?</v>
      </c>
      <c r="U227" s="1" t="e">
        <f ca="1"/>
        <v>#NAME?</v>
      </c>
      <c r="V227" s="1" t="e">
        <f ca="1"/>
        <v>#NAME?</v>
      </c>
      <c r="W227" s="1" t="e">
        <f ca="1"/>
        <v>#NAME?</v>
      </c>
      <c r="X227" s="1" t="e">
        <f ca="1"/>
        <v>#NAME?</v>
      </c>
      <c r="Y227" s="1" t="e">
        <f ca="1"/>
        <v>#NAME?</v>
      </c>
      <c r="Z227" s="1" t="e">
        <f ca="1"/>
        <v>#NAME?</v>
      </c>
      <c r="AA227" s="1" t="e">
        <f ca="1"/>
        <v>#NAME?</v>
      </c>
      <c r="AB227" s="1" t="e">
        <f ca="1"/>
        <v>#NAME?</v>
      </c>
      <c r="AC227" s="1" t="e">
        <f ca="1"/>
        <v>#NAME?</v>
      </c>
      <c r="AD227" s="1" t="e">
        <f ca="1"/>
        <v>#NAME?</v>
      </c>
      <c r="AE227" s="1" t="e">
        <f ca="1"/>
        <v>#NAME?</v>
      </c>
      <c r="AF227" s="1" t="e">
        <f ca="1"/>
        <v>#NAME?</v>
      </c>
      <c r="AG227" s="1" t="e">
        <f ca="1"/>
        <v>#NAME?</v>
      </c>
      <c r="AH227" s="1" t="e">
        <f ca="1"/>
        <v>#NAME?</v>
      </c>
      <c r="AI227" s="1" t="e">
        <f ca="1"/>
        <v>#NAME?</v>
      </c>
      <c r="AJ227" s="1" t="e">
        <f ca="1"/>
        <v>#NAME?</v>
      </c>
      <c r="AK227" s="1" t="e">
        <f ca="1"/>
        <v>#NAME?</v>
      </c>
      <c r="AL227" s="1" t="e">
        <f ca="1"/>
        <v>#NAME?</v>
      </c>
      <c r="AM227" s="1" t="e">
        <f ca="1"/>
        <v>#NAME?</v>
      </c>
      <c r="AN227" s="1" t="e">
        <f ca="1"/>
        <v>#NAME?</v>
      </c>
      <c r="AO227" s="1" t="e">
        <f ca="1"/>
        <v>#NAME?</v>
      </c>
      <c r="AP227" s="1" t="e">
        <f ca="1"/>
        <v>#NAME?</v>
      </c>
      <c r="AQ227" s="1" t="e">
        <f ca="1"/>
        <v>#NAME?</v>
      </c>
      <c r="AR227" s="1" t="e">
        <f ca="1"/>
        <v>#NAME?</v>
      </c>
      <c r="AS227" s="1" t="e">
        <f ca="1"/>
        <v>#NAME?</v>
      </c>
      <c r="AT227" s="1" t="e">
        <f ca="1"/>
        <v>#NAME?</v>
      </c>
      <c r="AU227" s="1" t="e">
        <f ca="1"/>
        <v>#NAME?</v>
      </c>
      <c r="AV227" s="1" t="e">
        <f ca="1"/>
        <v>#NAME?</v>
      </c>
    </row>
    <row r="228" spans="1:48" ht="16.5" customHeight="1">
      <c r="A228" s="1" t="s">
        <v>601</v>
      </c>
      <c r="B228" s="1" t="e">
        <f ca="1"/>
        <v>#NAME?</v>
      </c>
      <c r="C228" s="1" t="e">
        <f ca="1"/>
        <v>#NAME?</v>
      </c>
      <c r="D228" s="1" t="e">
        <f ca="1"/>
        <v>#NAME?</v>
      </c>
      <c r="E228" s="1" t="e">
        <f ca="1"/>
        <v>#NAME?</v>
      </c>
      <c r="F228" s="1" t="e">
        <f ca="1"/>
        <v>#NAME?</v>
      </c>
      <c r="G228" s="23" t="e">
        <f ca="1"/>
        <v>#NAME?</v>
      </c>
      <c r="H228" s="23" t="e">
        <f ca="1"/>
        <v>#NAME?</v>
      </c>
      <c r="I228" s="1" t="e">
        <f ca="1"/>
        <v>#NAME?</v>
      </c>
      <c r="J228" s="1" t="e">
        <f ca="1"/>
        <v>#NAME?</v>
      </c>
      <c r="K228" s="1" t="e">
        <f ca="1"/>
        <v>#NAME?</v>
      </c>
      <c r="L228" s="1" t="e">
        <f ca="1"/>
        <v>#NAME?</v>
      </c>
      <c r="M228" s="1" t="e">
        <f ca="1"/>
        <v>#NAME?</v>
      </c>
      <c r="N228" s="1" t="e">
        <f ca="1"/>
        <v>#NAME?</v>
      </c>
      <c r="O228" s="1" t="e">
        <f ca="1"/>
        <v>#NAME?</v>
      </c>
      <c r="P228" s="1" t="e">
        <f ca="1"/>
        <v>#NAME?</v>
      </c>
      <c r="Q228" s="1" t="e">
        <f ca="1"/>
        <v>#NAME?</v>
      </c>
      <c r="R228" s="1" t="e">
        <f ca="1"/>
        <v>#NAME?</v>
      </c>
      <c r="S228" s="1" t="e">
        <f ca="1"/>
        <v>#NAME?</v>
      </c>
      <c r="T228" s="1" t="e">
        <f ca="1"/>
        <v>#NAME?</v>
      </c>
      <c r="U228" s="1" t="e">
        <f ca="1"/>
        <v>#NAME?</v>
      </c>
      <c r="V228" s="1" t="e">
        <f ca="1"/>
        <v>#NAME?</v>
      </c>
      <c r="W228" s="1" t="e">
        <f ca="1"/>
        <v>#NAME?</v>
      </c>
      <c r="X228" s="1" t="e">
        <f ca="1"/>
        <v>#NAME?</v>
      </c>
      <c r="Y228" s="1" t="e">
        <f ca="1"/>
        <v>#NAME?</v>
      </c>
      <c r="Z228" s="1" t="e">
        <f ca="1"/>
        <v>#NAME?</v>
      </c>
      <c r="AA228" s="1" t="e">
        <f ca="1"/>
        <v>#NAME?</v>
      </c>
      <c r="AB228" s="1" t="e">
        <f ca="1"/>
        <v>#NAME?</v>
      </c>
      <c r="AC228" s="1" t="e">
        <f ca="1"/>
        <v>#NAME?</v>
      </c>
      <c r="AD228" s="1" t="e">
        <f ca="1"/>
        <v>#NAME?</v>
      </c>
      <c r="AE228" s="1" t="e">
        <f ca="1"/>
        <v>#NAME?</v>
      </c>
      <c r="AF228" s="1" t="e">
        <f ca="1"/>
        <v>#NAME?</v>
      </c>
      <c r="AG228" s="1" t="e">
        <f ca="1"/>
        <v>#NAME?</v>
      </c>
      <c r="AH228" s="1" t="e">
        <f ca="1"/>
        <v>#NAME?</v>
      </c>
      <c r="AI228" s="1" t="e">
        <f ca="1"/>
        <v>#NAME?</v>
      </c>
      <c r="AJ228" s="1" t="e">
        <f ca="1"/>
        <v>#NAME?</v>
      </c>
      <c r="AK228" s="1" t="e">
        <f ca="1"/>
        <v>#NAME?</v>
      </c>
      <c r="AL228" s="1" t="e">
        <f ca="1"/>
        <v>#NAME?</v>
      </c>
      <c r="AM228" s="1" t="e">
        <f ca="1"/>
        <v>#NAME?</v>
      </c>
      <c r="AN228" s="1" t="e">
        <f ca="1"/>
        <v>#NAME?</v>
      </c>
      <c r="AO228" s="1" t="e">
        <f ca="1"/>
        <v>#NAME?</v>
      </c>
      <c r="AP228" s="1" t="e">
        <f ca="1"/>
        <v>#NAME?</v>
      </c>
      <c r="AQ228" s="1" t="e">
        <f ca="1"/>
        <v>#NAME?</v>
      </c>
      <c r="AR228" s="1" t="e">
        <f ca="1"/>
        <v>#NAME?</v>
      </c>
      <c r="AS228" s="1" t="e">
        <f ca="1"/>
        <v>#NAME?</v>
      </c>
      <c r="AT228" s="1" t="e">
        <f ca="1"/>
        <v>#NAME?</v>
      </c>
      <c r="AU228" s="1" t="e">
        <f ca="1"/>
        <v>#NAME?</v>
      </c>
      <c r="AV228" s="1" t="e">
        <f ca="1"/>
        <v>#NAME?</v>
      </c>
    </row>
    <row r="229" spans="1:48" ht="16.5" customHeight="1">
      <c r="A229" s="1" t="s">
        <v>602</v>
      </c>
      <c r="B229" s="1" t="e">
        <f ca="1"/>
        <v>#NAME?</v>
      </c>
      <c r="C229" s="1" t="e">
        <f ca="1"/>
        <v>#NAME?</v>
      </c>
      <c r="D229" s="1" t="e">
        <f ca="1"/>
        <v>#NAME?</v>
      </c>
      <c r="E229" s="1" t="e">
        <f ca="1"/>
        <v>#NAME?</v>
      </c>
      <c r="F229" s="1" t="e">
        <f ca="1"/>
        <v>#NAME?</v>
      </c>
      <c r="G229" s="23" t="e">
        <f ca="1"/>
        <v>#NAME?</v>
      </c>
      <c r="H229" s="23" t="e">
        <f ca="1"/>
        <v>#NAME?</v>
      </c>
      <c r="I229" s="1" t="e">
        <f ca="1"/>
        <v>#NAME?</v>
      </c>
      <c r="J229" s="1" t="e">
        <f ca="1"/>
        <v>#NAME?</v>
      </c>
      <c r="K229" s="1" t="e">
        <f ca="1"/>
        <v>#NAME?</v>
      </c>
      <c r="L229" s="1" t="e">
        <f ca="1"/>
        <v>#NAME?</v>
      </c>
      <c r="M229" s="1" t="e">
        <f ca="1"/>
        <v>#NAME?</v>
      </c>
      <c r="N229" s="1" t="e">
        <f ca="1"/>
        <v>#NAME?</v>
      </c>
      <c r="O229" s="1" t="e">
        <f ca="1"/>
        <v>#NAME?</v>
      </c>
      <c r="P229" s="1" t="e">
        <f ca="1"/>
        <v>#NAME?</v>
      </c>
      <c r="Q229" s="1" t="e">
        <f ca="1"/>
        <v>#NAME?</v>
      </c>
      <c r="R229" s="1" t="e">
        <f ca="1"/>
        <v>#NAME?</v>
      </c>
      <c r="S229" s="1" t="e">
        <f ca="1"/>
        <v>#NAME?</v>
      </c>
      <c r="T229" s="1" t="e">
        <f ca="1"/>
        <v>#NAME?</v>
      </c>
      <c r="U229" s="1" t="e">
        <f ca="1"/>
        <v>#NAME?</v>
      </c>
      <c r="V229" s="1" t="e">
        <f ca="1"/>
        <v>#NAME?</v>
      </c>
      <c r="W229" s="1" t="e">
        <f ca="1"/>
        <v>#NAME?</v>
      </c>
      <c r="X229" s="1" t="e">
        <f ca="1"/>
        <v>#NAME?</v>
      </c>
      <c r="Y229" s="1" t="e">
        <f ca="1"/>
        <v>#NAME?</v>
      </c>
      <c r="Z229" s="1" t="e">
        <f ca="1"/>
        <v>#NAME?</v>
      </c>
      <c r="AA229" s="1" t="e">
        <f ca="1"/>
        <v>#NAME?</v>
      </c>
      <c r="AB229" s="1" t="e">
        <f ca="1"/>
        <v>#NAME?</v>
      </c>
      <c r="AC229" s="1" t="e">
        <f ca="1"/>
        <v>#NAME?</v>
      </c>
      <c r="AD229" s="1" t="e">
        <f ca="1"/>
        <v>#NAME?</v>
      </c>
      <c r="AE229" s="1" t="e">
        <f ca="1"/>
        <v>#NAME?</v>
      </c>
      <c r="AF229" s="1" t="e">
        <f ca="1"/>
        <v>#NAME?</v>
      </c>
      <c r="AG229" s="1" t="e">
        <f ca="1"/>
        <v>#NAME?</v>
      </c>
      <c r="AH229" s="1" t="e">
        <f ca="1"/>
        <v>#NAME?</v>
      </c>
      <c r="AI229" s="1" t="e">
        <f ca="1"/>
        <v>#NAME?</v>
      </c>
      <c r="AJ229" s="1" t="e">
        <f ca="1"/>
        <v>#NAME?</v>
      </c>
      <c r="AK229" s="1" t="e">
        <f ca="1"/>
        <v>#NAME?</v>
      </c>
      <c r="AL229" s="1" t="e">
        <f ca="1"/>
        <v>#NAME?</v>
      </c>
      <c r="AM229" s="1" t="e">
        <f ca="1"/>
        <v>#NAME?</v>
      </c>
      <c r="AN229" s="1" t="e">
        <f ca="1"/>
        <v>#NAME?</v>
      </c>
      <c r="AO229" s="1" t="e">
        <f ca="1"/>
        <v>#NAME?</v>
      </c>
      <c r="AP229" s="1" t="e">
        <f ca="1"/>
        <v>#NAME?</v>
      </c>
      <c r="AQ229" s="1" t="e">
        <f ca="1"/>
        <v>#NAME?</v>
      </c>
      <c r="AR229" s="1" t="e">
        <f ca="1"/>
        <v>#NAME?</v>
      </c>
      <c r="AS229" s="1" t="e">
        <f ca="1"/>
        <v>#NAME?</v>
      </c>
      <c r="AT229" s="1" t="e">
        <f ca="1"/>
        <v>#NAME?</v>
      </c>
      <c r="AU229" s="1" t="e">
        <f ca="1"/>
        <v>#NAME?</v>
      </c>
      <c r="AV229" s="1" t="e">
        <f ca="1"/>
        <v>#NAME?</v>
      </c>
    </row>
    <row r="230" spans="1:48" ht="16.5" customHeight="1">
      <c r="A230" s="1" t="s">
        <v>603</v>
      </c>
      <c r="B230" s="1" t="e">
        <f ca="1"/>
        <v>#NAME?</v>
      </c>
      <c r="C230" s="1" t="e">
        <f ca="1"/>
        <v>#NAME?</v>
      </c>
      <c r="D230" s="1" t="e">
        <f ca="1"/>
        <v>#NAME?</v>
      </c>
      <c r="E230" s="1" t="e">
        <f ca="1"/>
        <v>#NAME?</v>
      </c>
      <c r="F230" s="1" t="e">
        <f ca="1"/>
        <v>#NAME?</v>
      </c>
      <c r="G230" s="23" t="e">
        <f ca="1"/>
        <v>#NAME?</v>
      </c>
      <c r="H230" s="23" t="e">
        <f ca="1"/>
        <v>#NAME?</v>
      </c>
      <c r="I230" s="1" t="e">
        <f ca="1"/>
        <v>#NAME?</v>
      </c>
      <c r="J230" s="1" t="e">
        <f ca="1"/>
        <v>#NAME?</v>
      </c>
      <c r="K230" s="1" t="e">
        <f ca="1"/>
        <v>#NAME?</v>
      </c>
      <c r="L230" s="1" t="e">
        <f ca="1"/>
        <v>#NAME?</v>
      </c>
      <c r="M230" s="1" t="e">
        <f ca="1"/>
        <v>#NAME?</v>
      </c>
      <c r="N230" s="1" t="e">
        <f ca="1"/>
        <v>#NAME?</v>
      </c>
      <c r="O230" s="1" t="e">
        <f ca="1"/>
        <v>#NAME?</v>
      </c>
      <c r="P230" s="1" t="e">
        <f ca="1"/>
        <v>#NAME?</v>
      </c>
      <c r="Q230" s="1" t="e">
        <f ca="1"/>
        <v>#NAME?</v>
      </c>
      <c r="R230" s="1" t="e">
        <f ca="1"/>
        <v>#NAME?</v>
      </c>
      <c r="S230" s="1" t="e">
        <f ca="1"/>
        <v>#NAME?</v>
      </c>
      <c r="T230" s="1" t="e">
        <f ca="1"/>
        <v>#NAME?</v>
      </c>
      <c r="U230" s="1" t="e">
        <f ca="1"/>
        <v>#NAME?</v>
      </c>
      <c r="V230" s="1" t="e">
        <f ca="1"/>
        <v>#NAME?</v>
      </c>
      <c r="W230" s="1" t="e">
        <f ca="1"/>
        <v>#NAME?</v>
      </c>
      <c r="X230" s="1" t="e">
        <f ca="1"/>
        <v>#NAME?</v>
      </c>
      <c r="Y230" s="1" t="e">
        <f ca="1"/>
        <v>#NAME?</v>
      </c>
      <c r="Z230" s="1" t="e">
        <f ca="1"/>
        <v>#NAME?</v>
      </c>
      <c r="AA230" s="1" t="e">
        <f ca="1"/>
        <v>#NAME?</v>
      </c>
      <c r="AB230" s="1" t="e">
        <f ca="1"/>
        <v>#NAME?</v>
      </c>
      <c r="AC230" s="1" t="e">
        <f ca="1"/>
        <v>#NAME?</v>
      </c>
      <c r="AD230" s="1" t="e">
        <f ca="1"/>
        <v>#NAME?</v>
      </c>
      <c r="AE230" s="1" t="e">
        <f ca="1"/>
        <v>#NAME?</v>
      </c>
      <c r="AF230" s="1" t="e">
        <f ca="1"/>
        <v>#NAME?</v>
      </c>
      <c r="AG230" s="1" t="e">
        <f ca="1"/>
        <v>#NAME?</v>
      </c>
      <c r="AH230" s="1" t="e">
        <f ca="1"/>
        <v>#NAME?</v>
      </c>
      <c r="AI230" s="1" t="e">
        <f ca="1"/>
        <v>#NAME?</v>
      </c>
      <c r="AJ230" s="1" t="e">
        <f ca="1"/>
        <v>#NAME?</v>
      </c>
      <c r="AK230" s="1" t="e">
        <f ca="1"/>
        <v>#NAME?</v>
      </c>
      <c r="AL230" s="1" t="e">
        <f ca="1"/>
        <v>#NAME?</v>
      </c>
      <c r="AM230" s="1" t="e">
        <f ca="1"/>
        <v>#NAME?</v>
      </c>
      <c r="AN230" s="1" t="e">
        <f ca="1"/>
        <v>#NAME?</v>
      </c>
      <c r="AO230" s="1" t="e">
        <f ca="1"/>
        <v>#NAME?</v>
      </c>
      <c r="AP230" s="1" t="e">
        <f ca="1"/>
        <v>#NAME?</v>
      </c>
      <c r="AQ230" s="1" t="e">
        <f ca="1"/>
        <v>#NAME?</v>
      </c>
      <c r="AR230" s="1" t="e">
        <f ca="1"/>
        <v>#NAME?</v>
      </c>
      <c r="AS230" s="1" t="e">
        <f ca="1"/>
        <v>#NAME?</v>
      </c>
      <c r="AT230" s="1" t="e">
        <f ca="1"/>
        <v>#NAME?</v>
      </c>
      <c r="AU230" s="1" t="e">
        <f ca="1"/>
        <v>#NAME?</v>
      </c>
      <c r="AV230" s="1" t="e">
        <f ca="1"/>
        <v>#NAME?</v>
      </c>
    </row>
    <row r="231" spans="1:48" ht="16.5" customHeight="1">
      <c r="A231" s="1" t="s">
        <v>604</v>
      </c>
      <c r="B231" s="1" t="e">
        <f ca="1"/>
        <v>#NAME?</v>
      </c>
      <c r="C231" s="1" t="e">
        <f ca="1"/>
        <v>#NAME?</v>
      </c>
      <c r="D231" s="1" t="e">
        <f ca="1"/>
        <v>#NAME?</v>
      </c>
      <c r="E231" s="1" t="e">
        <f ca="1"/>
        <v>#NAME?</v>
      </c>
      <c r="F231" s="1" t="e">
        <f ca="1"/>
        <v>#NAME?</v>
      </c>
      <c r="G231" s="23" t="e">
        <f ca="1"/>
        <v>#NAME?</v>
      </c>
      <c r="H231" s="23" t="e">
        <f ca="1"/>
        <v>#NAME?</v>
      </c>
      <c r="I231" s="1" t="e">
        <f ca="1"/>
        <v>#NAME?</v>
      </c>
      <c r="J231" s="1" t="e">
        <f ca="1"/>
        <v>#NAME?</v>
      </c>
      <c r="K231" s="1" t="e">
        <f ca="1"/>
        <v>#NAME?</v>
      </c>
      <c r="L231" s="1" t="e">
        <f ca="1"/>
        <v>#NAME?</v>
      </c>
      <c r="M231" s="1" t="e">
        <f ca="1"/>
        <v>#NAME?</v>
      </c>
      <c r="N231" s="1" t="e">
        <f ca="1"/>
        <v>#NAME?</v>
      </c>
      <c r="O231" s="1" t="e">
        <f ca="1"/>
        <v>#NAME?</v>
      </c>
      <c r="P231" s="1" t="e">
        <f ca="1"/>
        <v>#NAME?</v>
      </c>
      <c r="Q231" s="1" t="e">
        <f ca="1"/>
        <v>#NAME?</v>
      </c>
      <c r="R231" s="1" t="e">
        <f ca="1"/>
        <v>#NAME?</v>
      </c>
      <c r="S231" s="1" t="e">
        <f ca="1"/>
        <v>#NAME?</v>
      </c>
      <c r="T231" s="1" t="e">
        <f ca="1"/>
        <v>#NAME?</v>
      </c>
      <c r="U231" s="1" t="e">
        <f ca="1"/>
        <v>#NAME?</v>
      </c>
      <c r="V231" s="1" t="e">
        <f ca="1"/>
        <v>#NAME?</v>
      </c>
      <c r="W231" s="1" t="e">
        <f ca="1"/>
        <v>#NAME?</v>
      </c>
      <c r="X231" s="1" t="e">
        <f ca="1"/>
        <v>#NAME?</v>
      </c>
      <c r="Y231" s="1" t="e">
        <f ca="1"/>
        <v>#NAME?</v>
      </c>
      <c r="Z231" s="1" t="e">
        <f ca="1"/>
        <v>#NAME?</v>
      </c>
      <c r="AA231" s="1" t="e">
        <f ca="1"/>
        <v>#NAME?</v>
      </c>
      <c r="AB231" s="1" t="e">
        <f ca="1"/>
        <v>#NAME?</v>
      </c>
      <c r="AC231" s="1" t="e">
        <f ca="1"/>
        <v>#NAME?</v>
      </c>
      <c r="AD231" s="1" t="e">
        <f ca="1"/>
        <v>#NAME?</v>
      </c>
      <c r="AE231" s="1" t="e">
        <f ca="1"/>
        <v>#NAME?</v>
      </c>
      <c r="AF231" s="1" t="e">
        <f ca="1"/>
        <v>#NAME?</v>
      </c>
      <c r="AG231" s="1" t="e">
        <f ca="1"/>
        <v>#NAME?</v>
      </c>
      <c r="AH231" s="1" t="e">
        <f ca="1"/>
        <v>#NAME?</v>
      </c>
      <c r="AI231" s="1" t="e">
        <f ca="1"/>
        <v>#NAME?</v>
      </c>
      <c r="AJ231" s="1" t="e">
        <f ca="1"/>
        <v>#NAME?</v>
      </c>
      <c r="AK231" s="1" t="e">
        <f ca="1"/>
        <v>#NAME?</v>
      </c>
      <c r="AL231" s="1" t="e">
        <f ca="1"/>
        <v>#NAME?</v>
      </c>
      <c r="AM231" s="1" t="e">
        <f ca="1"/>
        <v>#NAME?</v>
      </c>
      <c r="AN231" s="1" t="e">
        <f ca="1"/>
        <v>#NAME?</v>
      </c>
      <c r="AO231" s="1" t="e">
        <f ca="1"/>
        <v>#NAME?</v>
      </c>
      <c r="AP231" s="1" t="e">
        <f ca="1"/>
        <v>#NAME?</v>
      </c>
      <c r="AQ231" s="1" t="e">
        <f ca="1"/>
        <v>#NAME?</v>
      </c>
      <c r="AR231" s="1" t="e">
        <f ca="1"/>
        <v>#NAME?</v>
      </c>
      <c r="AS231" s="1" t="e">
        <f ca="1"/>
        <v>#NAME?</v>
      </c>
      <c r="AT231" s="1" t="e">
        <f ca="1"/>
        <v>#NAME?</v>
      </c>
      <c r="AU231" s="1" t="e">
        <f ca="1"/>
        <v>#NAME?</v>
      </c>
      <c r="AV231" s="1" t="e">
        <f ca="1"/>
        <v>#NAME?</v>
      </c>
    </row>
    <row r="232" spans="1:48" ht="16.5" customHeight="1">
      <c r="A232" s="1" t="s">
        <v>605</v>
      </c>
      <c r="B232" s="1" t="e">
        <f ca="1"/>
        <v>#NAME?</v>
      </c>
      <c r="C232" s="1" t="e">
        <f ca="1"/>
        <v>#NAME?</v>
      </c>
      <c r="D232" s="1" t="e">
        <f ca="1"/>
        <v>#NAME?</v>
      </c>
      <c r="E232" s="1" t="e">
        <f ca="1"/>
        <v>#NAME?</v>
      </c>
      <c r="F232" s="1" t="e">
        <f ca="1"/>
        <v>#NAME?</v>
      </c>
      <c r="G232" s="23" t="e">
        <f ca="1"/>
        <v>#NAME?</v>
      </c>
      <c r="H232" s="23" t="e">
        <f ca="1"/>
        <v>#NAME?</v>
      </c>
      <c r="I232" s="1" t="e">
        <f ca="1"/>
        <v>#NAME?</v>
      </c>
      <c r="J232" s="1" t="e">
        <f ca="1"/>
        <v>#NAME?</v>
      </c>
      <c r="K232" s="1" t="e">
        <f ca="1"/>
        <v>#NAME?</v>
      </c>
      <c r="L232" s="1" t="e">
        <f ca="1"/>
        <v>#NAME?</v>
      </c>
      <c r="M232" s="1" t="e">
        <f ca="1"/>
        <v>#NAME?</v>
      </c>
      <c r="N232" s="1" t="e">
        <f ca="1"/>
        <v>#NAME?</v>
      </c>
      <c r="O232" s="1" t="e">
        <f ca="1"/>
        <v>#NAME?</v>
      </c>
      <c r="P232" s="1" t="e">
        <f ca="1"/>
        <v>#NAME?</v>
      </c>
      <c r="Q232" s="1" t="e">
        <f ca="1"/>
        <v>#NAME?</v>
      </c>
      <c r="R232" s="1" t="e">
        <f ca="1"/>
        <v>#NAME?</v>
      </c>
      <c r="S232" s="1" t="e">
        <f ca="1"/>
        <v>#NAME?</v>
      </c>
      <c r="T232" s="1" t="e">
        <f ca="1"/>
        <v>#NAME?</v>
      </c>
      <c r="U232" s="1" t="e">
        <f ca="1"/>
        <v>#NAME?</v>
      </c>
      <c r="V232" s="1" t="e">
        <f ca="1"/>
        <v>#NAME?</v>
      </c>
      <c r="W232" s="1" t="e">
        <f ca="1"/>
        <v>#NAME?</v>
      </c>
      <c r="X232" s="1" t="e">
        <f ca="1"/>
        <v>#NAME?</v>
      </c>
      <c r="Y232" s="1" t="e">
        <f ca="1"/>
        <v>#NAME?</v>
      </c>
      <c r="Z232" s="1" t="e">
        <f ca="1"/>
        <v>#NAME?</v>
      </c>
      <c r="AA232" s="1" t="e">
        <f ca="1"/>
        <v>#NAME?</v>
      </c>
      <c r="AB232" s="1" t="e">
        <f ca="1"/>
        <v>#NAME?</v>
      </c>
      <c r="AC232" s="1" t="e">
        <f ca="1"/>
        <v>#NAME?</v>
      </c>
      <c r="AD232" s="1" t="e">
        <f ca="1"/>
        <v>#NAME?</v>
      </c>
      <c r="AE232" s="1" t="e">
        <f ca="1"/>
        <v>#NAME?</v>
      </c>
      <c r="AF232" s="1" t="e">
        <f ca="1"/>
        <v>#NAME?</v>
      </c>
      <c r="AG232" s="1" t="e">
        <f ca="1"/>
        <v>#NAME?</v>
      </c>
      <c r="AH232" s="1" t="e">
        <f ca="1"/>
        <v>#NAME?</v>
      </c>
      <c r="AI232" s="1" t="e">
        <f ca="1"/>
        <v>#NAME?</v>
      </c>
      <c r="AJ232" s="1" t="e">
        <f ca="1"/>
        <v>#NAME?</v>
      </c>
      <c r="AK232" s="1" t="e">
        <f ca="1"/>
        <v>#NAME?</v>
      </c>
      <c r="AL232" s="1" t="e">
        <f ca="1"/>
        <v>#NAME?</v>
      </c>
      <c r="AM232" s="1" t="e">
        <f ca="1"/>
        <v>#NAME?</v>
      </c>
      <c r="AN232" s="1" t="e">
        <f ca="1"/>
        <v>#NAME?</v>
      </c>
      <c r="AO232" s="1" t="e">
        <f ca="1"/>
        <v>#NAME?</v>
      </c>
      <c r="AP232" s="1" t="e">
        <f ca="1"/>
        <v>#NAME?</v>
      </c>
      <c r="AQ232" s="1" t="e">
        <f ca="1"/>
        <v>#NAME?</v>
      </c>
      <c r="AR232" s="1" t="e">
        <f ca="1"/>
        <v>#NAME?</v>
      </c>
      <c r="AS232" s="1" t="e">
        <f ca="1"/>
        <v>#NAME?</v>
      </c>
      <c r="AT232" s="1" t="e">
        <f ca="1"/>
        <v>#NAME?</v>
      </c>
      <c r="AU232" s="1" t="e">
        <f ca="1"/>
        <v>#NAME?</v>
      </c>
      <c r="AV232" s="1" t="e">
        <f ca="1"/>
        <v>#NAME?</v>
      </c>
    </row>
    <row r="233" spans="1:48" ht="16.5" customHeight="1">
      <c r="A233" s="1" t="s">
        <v>606</v>
      </c>
      <c r="B233" s="1" t="e">
        <f ca="1"/>
        <v>#NAME?</v>
      </c>
      <c r="C233" s="1" t="e">
        <f ca="1"/>
        <v>#NAME?</v>
      </c>
      <c r="D233" s="1" t="e">
        <f ca="1"/>
        <v>#NAME?</v>
      </c>
      <c r="E233" s="1" t="e">
        <f ca="1"/>
        <v>#NAME?</v>
      </c>
      <c r="F233" s="1" t="e">
        <f ca="1"/>
        <v>#NAME?</v>
      </c>
      <c r="G233" s="23" t="e">
        <f ca="1"/>
        <v>#NAME?</v>
      </c>
      <c r="H233" s="23" t="e">
        <f ca="1"/>
        <v>#NAME?</v>
      </c>
      <c r="I233" s="1" t="e">
        <f ca="1"/>
        <v>#NAME?</v>
      </c>
      <c r="J233" s="1" t="e">
        <f ca="1"/>
        <v>#NAME?</v>
      </c>
      <c r="K233" s="1" t="e">
        <f ca="1"/>
        <v>#NAME?</v>
      </c>
      <c r="L233" s="1" t="e">
        <f ca="1"/>
        <v>#NAME?</v>
      </c>
      <c r="M233" s="1" t="e">
        <f ca="1"/>
        <v>#NAME?</v>
      </c>
      <c r="N233" s="1" t="e">
        <f ca="1"/>
        <v>#NAME?</v>
      </c>
      <c r="O233" s="1" t="e">
        <f ca="1"/>
        <v>#NAME?</v>
      </c>
      <c r="P233" s="1" t="e">
        <f ca="1"/>
        <v>#NAME?</v>
      </c>
      <c r="Q233" s="1" t="e">
        <f ca="1"/>
        <v>#NAME?</v>
      </c>
      <c r="R233" s="1" t="e">
        <f ca="1"/>
        <v>#NAME?</v>
      </c>
      <c r="S233" s="1" t="e">
        <f ca="1"/>
        <v>#NAME?</v>
      </c>
      <c r="T233" s="1" t="e">
        <f ca="1"/>
        <v>#NAME?</v>
      </c>
      <c r="U233" s="1" t="e">
        <f ca="1"/>
        <v>#NAME?</v>
      </c>
      <c r="V233" s="1" t="e">
        <f ca="1"/>
        <v>#NAME?</v>
      </c>
      <c r="W233" s="1" t="e">
        <f ca="1"/>
        <v>#NAME?</v>
      </c>
      <c r="X233" s="1" t="e">
        <f ca="1"/>
        <v>#NAME?</v>
      </c>
      <c r="Y233" s="1" t="e">
        <f ca="1"/>
        <v>#NAME?</v>
      </c>
      <c r="Z233" s="1" t="e">
        <f ca="1"/>
        <v>#NAME?</v>
      </c>
      <c r="AA233" s="1" t="e">
        <f ca="1"/>
        <v>#NAME?</v>
      </c>
      <c r="AB233" s="1" t="e">
        <f ca="1"/>
        <v>#NAME?</v>
      </c>
      <c r="AC233" s="1" t="e">
        <f ca="1"/>
        <v>#NAME?</v>
      </c>
      <c r="AD233" s="1" t="e">
        <f ca="1"/>
        <v>#NAME?</v>
      </c>
      <c r="AE233" s="1" t="e">
        <f ca="1"/>
        <v>#NAME?</v>
      </c>
      <c r="AF233" s="1" t="e">
        <f ca="1"/>
        <v>#NAME?</v>
      </c>
      <c r="AG233" s="1" t="e">
        <f ca="1"/>
        <v>#NAME?</v>
      </c>
      <c r="AH233" s="1" t="e">
        <f ca="1"/>
        <v>#NAME?</v>
      </c>
      <c r="AI233" s="1" t="e">
        <f ca="1"/>
        <v>#NAME?</v>
      </c>
      <c r="AJ233" s="1" t="e">
        <f ca="1"/>
        <v>#NAME?</v>
      </c>
      <c r="AK233" s="1" t="e">
        <f ca="1"/>
        <v>#NAME?</v>
      </c>
      <c r="AL233" s="1" t="e">
        <f ca="1"/>
        <v>#NAME?</v>
      </c>
      <c r="AM233" s="1" t="e">
        <f ca="1"/>
        <v>#NAME?</v>
      </c>
      <c r="AN233" s="1" t="e">
        <f ca="1"/>
        <v>#NAME?</v>
      </c>
      <c r="AO233" s="1" t="e">
        <f ca="1"/>
        <v>#NAME?</v>
      </c>
      <c r="AP233" s="1" t="e">
        <f ca="1"/>
        <v>#NAME?</v>
      </c>
      <c r="AQ233" s="1" t="e">
        <f ca="1"/>
        <v>#NAME?</v>
      </c>
      <c r="AR233" s="1" t="e">
        <f ca="1"/>
        <v>#NAME?</v>
      </c>
      <c r="AS233" s="1" t="e">
        <f ca="1"/>
        <v>#NAME?</v>
      </c>
      <c r="AT233" s="1" t="e">
        <f ca="1"/>
        <v>#NAME?</v>
      </c>
      <c r="AU233" s="1" t="e">
        <f ca="1"/>
        <v>#NAME?</v>
      </c>
      <c r="AV233" s="1" t="e">
        <f ca="1"/>
        <v>#NAME?</v>
      </c>
    </row>
    <row r="234" spans="1:48" ht="16.5" customHeight="1">
      <c r="A234" s="1" t="s">
        <v>607</v>
      </c>
      <c r="B234" s="1" t="e">
        <f ca="1"/>
        <v>#NAME?</v>
      </c>
      <c r="C234" s="1" t="e">
        <f ca="1"/>
        <v>#NAME?</v>
      </c>
      <c r="D234" s="1" t="e">
        <f ca="1"/>
        <v>#NAME?</v>
      </c>
      <c r="E234" s="1" t="e">
        <f ca="1"/>
        <v>#NAME?</v>
      </c>
      <c r="F234" s="1" t="e">
        <f ca="1"/>
        <v>#NAME?</v>
      </c>
      <c r="G234" s="23" t="e">
        <f ca="1"/>
        <v>#NAME?</v>
      </c>
      <c r="H234" s="23" t="e">
        <f ca="1"/>
        <v>#NAME?</v>
      </c>
      <c r="I234" s="1" t="e">
        <f ca="1"/>
        <v>#NAME?</v>
      </c>
      <c r="J234" s="1" t="e">
        <f ca="1"/>
        <v>#NAME?</v>
      </c>
      <c r="K234" s="1" t="e">
        <f ca="1"/>
        <v>#NAME?</v>
      </c>
      <c r="L234" s="1" t="e">
        <f ca="1"/>
        <v>#NAME?</v>
      </c>
      <c r="M234" s="1" t="e">
        <f ca="1"/>
        <v>#NAME?</v>
      </c>
      <c r="N234" s="1" t="e">
        <f ca="1"/>
        <v>#NAME?</v>
      </c>
      <c r="O234" s="1" t="e">
        <f ca="1"/>
        <v>#NAME?</v>
      </c>
      <c r="P234" s="1" t="e">
        <f ca="1"/>
        <v>#NAME?</v>
      </c>
      <c r="Q234" s="1" t="e">
        <f ca="1"/>
        <v>#NAME?</v>
      </c>
      <c r="R234" s="1" t="e">
        <f ca="1"/>
        <v>#NAME?</v>
      </c>
      <c r="S234" s="1" t="e">
        <f ca="1"/>
        <v>#NAME?</v>
      </c>
      <c r="T234" s="1" t="e">
        <f ca="1"/>
        <v>#NAME?</v>
      </c>
      <c r="U234" s="1" t="e">
        <f ca="1"/>
        <v>#NAME?</v>
      </c>
      <c r="V234" s="1" t="e">
        <f ca="1"/>
        <v>#NAME?</v>
      </c>
      <c r="W234" s="1" t="e">
        <f ca="1"/>
        <v>#NAME?</v>
      </c>
      <c r="X234" s="1" t="e">
        <f ca="1"/>
        <v>#NAME?</v>
      </c>
      <c r="Y234" s="1" t="e">
        <f ca="1"/>
        <v>#NAME?</v>
      </c>
      <c r="Z234" s="1" t="e">
        <f ca="1"/>
        <v>#NAME?</v>
      </c>
      <c r="AA234" s="1" t="e">
        <f ca="1"/>
        <v>#NAME?</v>
      </c>
      <c r="AB234" s="1" t="e">
        <f ca="1"/>
        <v>#NAME?</v>
      </c>
      <c r="AC234" s="1" t="e">
        <f ca="1"/>
        <v>#NAME?</v>
      </c>
      <c r="AD234" s="1" t="e">
        <f ca="1"/>
        <v>#NAME?</v>
      </c>
      <c r="AE234" s="1" t="e">
        <f ca="1"/>
        <v>#NAME?</v>
      </c>
      <c r="AF234" s="1" t="e">
        <f ca="1"/>
        <v>#NAME?</v>
      </c>
      <c r="AG234" s="1" t="e">
        <f ca="1"/>
        <v>#NAME?</v>
      </c>
      <c r="AH234" s="1" t="e">
        <f ca="1"/>
        <v>#NAME?</v>
      </c>
      <c r="AI234" s="1" t="e">
        <f ca="1"/>
        <v>#NAME?</v>
      </c>
      <c r="AJ234" s="1" t="e">
        <f ca="1"/>
        <v>#NAME?</v>
      </c>
      <c r="AK234" s="1" t="e">
        <f ca="1"/>
        <v>#NAME?</v>
      </c>
      <c r="AL234" s="1" t="e">
        <f ca="1"/>
        <v>#NAME?</v>
      </c>
      <c r="AM234" s="1" t="e">
        <f ca="1"/>
        <v>#NAME?</v>
      </c>
      <c r="AN234" s="1" t="e">
        <f ca="1"/>
        <v>#NAME?</v>
      </c>
      <c r="AO234" s="1" t="e">
        <f ca="1"/>
        <v>#NAME?</v>
      </c>
      <c r="AP234" s="1" t="e">
        <f ca="1"/>
        <v>#NAME?</v>
      </c>
      <c r="AQ234" s="1" t="e">
        <f ca="1"/>
        <v>#NAME?</v>
      </c>
      <c r="AR234" s="1" t="e">
        <f ca="1"/>
        <v>#NAME?</v>
      </c>
      <c r="AS234" s="1" t="e">
        <f ca="1"/>
        <v>#NAME?</v>
      </c>
      <c r="AT234" s="1" t="e">
        <f ca="1"/>
        <v>#NAME?</v>
      </c>
      <c r="AU234" s="1" t="e">
        <f ca="1"/>
        <v>#NAME?</v>
      </c>
      <c r="AV234" s="1" t="e">
        <f ca="1"/>
        <v>#NAME?</v>
      </c>
    </row>
    <row r="235" spans="1:48" ht="16.5" customHeight="1">
      <c r="A235" s="1" t="s">
        <v>608</v>
      </c>
      <c r="B235" s="1" t="e">
        <f ca="1"/>
        <v>#NAME?</v>
      </c>
      <c r="C235" s="1" t="e">
        <f ca="1"/>
        <v>#NAME?</v>
      </c>
      <c r="D235" s="1" t="e">
        <f ca="1"/>
        <v>#NAME?</v>
      </c>
      <c r="E235" s="1" t="e">
        <f ca="1"/>
        <v>#NAME?</v>
      </c>
      <c r="F235" s="1" t="e">
        <f ca="1"/>
        <v>#NAME?</v>
      </c>
      <c r="G235" s="23" t="e">
        <f ca="1"/>
        <v>#NAME?</v>
      </c>
      <c r="H235" s="23" t="e">
        <f ca="1"/>
        <v>#NAME?</v>
      </c>
      <c r="I235" s="1" t="e">
        <f ca="1"/>
        <v>#NAME?</v>
      </c>
      <c r="J235" s="1" t="e">
        <f ca="1"/>
        <v>#NAME?</v>
      </c>
      <c r="K235" s="1" t="e">
        <f ca="1"/>
        <v>#NAME?</v>
      </c>
      <c r="L235" s="1" t="e">
        <f ca="1"/>
        <v>#NAME?</v>
      </c>
      <c r="M235" s="1" t="e">
        <f ca="1"/>
        <v>#NAME?</v>
      </c>
      <c r="N235" s="1" t="e">
        <f ca="1"/>
        <v>#NAME?</v>
      </c>
      <c r="O235" s="1" t="e">
        <f ca="1"/>
        <v>#NAME?</v>
      </c>
      <c r="P235" s="1" t="e">
        <f ca="1"/>
        <v>#NAME?</v>
      </c>
      <c r="Q235" s="1" t="e">
        <f ca="1"/>
        <v>#NAME?</v>
      </c>
      <c r="R235" s="1" t="e">
        <f ca="1"/>
        <v>#NAME?</v>
      </c>
      <c r="S235" s="1" t="e">
        <f ca="1"/>
        <v>#NAME?</v>
      </c>
      <c r="T235" s="1" t="e">
        <f ca="1"/>
        <v>#NAME?</v>
      </c>
      <c r="U235" s="1" t="e">
        <f ca="1"/>
        <v>#NAME?</v>
      </c>
      <c r="V235" s="1" t="e">
        <f ca="1"/>
        <v>#NAME?</v>
      </c>
      <c r="W235" s="1" t="e">
        <f ca="1"/>
        <v>#NAME?</v>
      </c>
      <c r="X235" s="1" t="e">
        <f ca="1"/>
        <v>#NAME?</v>
      </c>
      <c r="Y235" s="1" t="e">
        <f ca="1"/>
        <v>#NAME?</v>
      </c>
      <c r="Z235" s="1" t="e">
        <f ca="1"/>
        <v>#NAME?</v>
      </c>
      <c r="AA235" s="1" t="e">
        <f ca="1"/>
        <v>#NAME?</v>
      </c>
      <c r="AB235" s="1" t="e">
        <f ca="1"/>
        <v>#NAME?</v>
      </c>
      <c r="AC235" s="1" t="e">
        <f ca="1"/>
        <v>#NAME?</v>
      </c>
      <c r="AD235" s="1" t="e">
        <f ca="1"/>
        <v>#NAME?</v>
      </c>
      <c r="AE235" s="1" t="e">
        <f ca="1"/>
        <v>#NAME?</v>
      </c>
      <c r="AF235" s="1" t="e">
        <f ca="1"/>
        <v>#NAME?</v>
      </c>
      <c r="AG235" s="1" t="e">
        <f ca="1"/>
        <v>#NAME?</v>
      </c>
      <c r="AH235" s="1" t="e">
        <f ca="1"/>
        <v>#NAME?</v>
      </c>
      <c r="AI235" s="1" t="e">
        <f ca="1"/>
        <v>#NAME?</v>
      </c>
      <c r="AJ235" s="1" t="e">
        <f ca="1"/>
        <v>#NAME?</v>
      </c>
      <c r="AK235" s="1" t="e">
        <f ca="1"/>
        <v>#NAME?</v>
      </c>
      <c r="AL235" s="1" t="e">
        <f ca="1"/>
        <v>#NAME?</v>
      </c>
      <c r="AM235" s="1" t="e">
        <f ca="1"/>
        <v>#NAME?</v>
      </c>
      <c r="AN235" s="1" t="e">
        <f ca="1"/>
        <v>#NAME?</v>
      </c>
      <c r="AO235" s="1" t="e">
        <f ca="1"/>
        <v>#NAME?</v>
      </c>
      <c r="AP235" s="1" t="e">
        <f ca="1"/>
        <v>#NAME?</v>
      </c>
      <c r="AQ235" s="1" t="e">
        <f ca="1"/>
        <v>#NAME?</v>
      </c>
      <c r="AR235" s="1" t="e">
        <f ca="1"/>
        <v>#NAME?</v>
      </c>
      <c r="AS235" s="1" t="e">
        <f ca="1"/>
        <v>#NAME?</v>
      </c>
      <c r="AT235" s="1" t="e">
        <f ca="1"/>
        <v>#NAME?</v>
      </c>
      <c r="AU235" s="1" t="e">
        <f ca="1"/>
        <v>#NAME?</v>
      </c>
      <c r="AV235" s="1" t="e">
        <f ca="1"/>
        <v>#NAME?</v>
      </c>
    </row>
    <row r="236" spans="1:48" ht="16.5" customHeight="1">
      <c r="A236" s="1" t="s">
        <v>609</v>
      </c>
      <c r="B236" s="1" t="e">
        <f ca="1"/>
        <v>#NAME?</v>
      </c>
      <c r="C236" s="1" t="e">
        <f ca="1"/>
        <v>#NAME?</v>
      </c>
      <c r="D236" s="1" t="e">
        <f ca="1"/>
        <v>#NAME?</v>
      </c>
      <c r="E236" s="1" t="e">
        <f ca="1"/>
        <v>#NAME?</v>
      </c>
      <c r="F236" s="1" t="e">
        <f ca="1"/>
        <v>#NAME?</v>
      </c>
      <c r="G236" s="23" t="e">
        <f ca="1"/>
        <v>#NAME?</v>
      </c>
      <c r="H236" s="23" t="e">
        <f ca="1"/>
        <v>#NAME?</v>
      </c>
      <c r="I236" s="1" t="e">
        <f ca="1"/>
        <v>#NAME?</v>
      </c>
      <c r="J236" s="1" t="e">
        <f ca="1"/>
        <v>#NAME?</v>
      </c>
      <c r="K236" s="1" t="e">
        <f ca="1"/>
        <v>#NAME?</v>
      </c>
      <c r="L236" s="1" t="e">
        <f ca="1"/>
        <v>#NAME?</v>
      </c>
      <c r="M236" s="1" t="e">
        <f ca="1"/>
        <v>#NAME?</v>
      </c>
      <c r="N236" s="1" t="e">
        <f ca="1"/>
        <v>#NAME?</v>
      </c>
      <c r="O236" s="1" t="e">
        <f ca="1"/>
        <v>#NAME?</v>
      </c>
      <c r="P236" s="1" t="e">
        <f ca="1"/>
        <v>#NAME?</v>
      </c>
      <c r="Q236" s="1" t="e">
        <f ca="1"/>
        <v>#NAME?</v>
      </c>
      <c r="R236" s="1" t="e">
        <f ca="1"/>
        <v>#NAME?</v>
      </c>
      <c r="S236" s="1" t="e">
        <f ca="1"/>
        <v>#NAME?</v>
      </c>
      <c r="T236" s="1" t="e">
        <f ca="1"/>
        <v>#NAME?</v>
      </c>
      <c r="U236" s="1" t="e">
        <f ca="1"/>
        <v>#NAME?</v>
      </c>
      <c r="V236" s="1" t="e">
        <f ca="1"/>
        <v>#NAME?</v>
      </c>
      <c r="W236" s="1" t="e">
        <f ca="1"/>
        <v>#NAME?</v>
      </c>
      <c r="X236" s="1" t="e">
        <f ca="1"/>
        <v>#NAME?</v>
      </c>
      <c r="Y236" s="1" t="e">
        <f ca="1"/>
        <v>#NAME?</v>
      </c>
      <c r="Z236" s="1" t="e">
        <f ca="1"/>
        <v>#NAME?</v>
      </c>
      <c r="AA236" s="1" t="e">
        <f ca="1"/>
        <v>#NAME?</v>
      </c>
      <c r="AB236" s="1" t="e">
        <f ca="1"/>
        <v>#NAME?</v>
      </c>
      <c r="AC236" s="1" t="e">
        <f ca="1"/>
        <v>#NAME?</v>
      </c>
      <c r="AD236" s="1" t="e">
        <f ca="1"/>
        <v>#NAME?</v>
      </c>
      <c r="AE236" s="1" t="e">
        <f ca="1"/>
        <v>#NAME?</v>
      </c>
      <c r="AF236" s="1" t="e">
        <f ca="1"/>
        <v>#NAME?</v>
      </c>
      <c r="AG236" s="1" t="e">
        <f ca="1"/>
        <v>#NAME?</v>
      </c>
      <c r="AH236" s="1" t="e">
        <f ca="1"/>
        <v>#NAME?</v>
      </c>
      <c r="AI236" s="1" t="e">
        <f ca="1"/>
        <v>#NAME?</v>
      </c>
      <c r="AJ236" s="1" t="e">
        <f ca="1"/>
        <v>#NAME?</v>
      </c>
      <c r="AK236" s="1" t="e">
        <f ca="1"/>
        <v>#NAME?</v>
      </c>
      <c r="AL236" s="1" t="e">
        <f ca="1"/>
        <v>#NAME?</v>
      </c>
      <c r="AM236" s="1" t="e">
        <f ca="1"/>
        <v>#NAME?</v>
      </c>
      <c r="AN236" s="1" t="e">
        <f ca="1"/>
        <v>#NAME?</v>
      </c>
      <c r="AO236" s="1" t="e">
        <f ca="1"/>
        <v>#NAME?</v>
      </c>
      <c r="AP236" s="1" t="e">
        <f ca="1"/>
        <v>#NAME?</v>
      </c>
      <c r="AQ236" s="1" t="e">
        <f ca="1"/>
        <v>#NAME?</v>
      </c>
      <c r="AR236" s="1" t="e">
        <f ca="1"/>
        <v>#NAME?</v>
      </c>
      <c r="AS236" s="1" t="e">
        <f ca="1"/>
        <v>#NAME?</v>
      </c>
      <c r="AT236" s="1" t="e">
        <f ca="1"/>
        <v>#NAME?</v>
      </c>
      <c r="AU236" s="1" t="e">
        <f ca="1"/>
        <v>#NAME?</v>
      </c>
      <c r="AV236" s="1" t="e">
        <f ca="1"/>
        <v>#NAME?</v>
      </c>
    </row>
    <row r="237" spans="1:48" ht="16.5" customHeight="1">
      <c r="A237" s="1" t="s">
        <v>610</v>
      </c>
      <c r="B237" s="1" t="e">
        <f ca="1"/>
        <v>#NAME?</v>
      </c>
      <c r="C237" s="1" t="e">
        <f ca="1"/>
        <v>#NAME?</v>
      </c>
      <c r="D237" s="1" t="e">
        <f ca="1"/>
        <v>#NAME?</v>
      </c>
      <c r="E237" s="1" t="e">
        <f ca="1"/>
        <v>#NAME?</v>
      </c>
      <c r="F237" s="1" t="e">
        <f ca="1"/>
        <v>#NAME?</v>
      </c>
      <c r="G237" s="23" t="e">
        <f ca="1"/>
        <v>#NAME?</v>
      </c>
      <c r="H237" s="23" t="e">
        <f ca="1"/>
        <v>#NAME?</v>
      </c>
      <c r="I237" s="1" t="e">
        <f ca="1"/>
        <v>#NAME?</v>
      </c>
      <c r="J237" s="1" t="e">
        <f ca="1"/>
        <v>#NAME?</v>
      </c>
      <c r="K237" s="1" t="e">
        <f ca="1"/>
        <v>#NAME?</v>
      </c>
      <c r="L237" s="1" t="e">
        <f ca="1"/>
        <v>#NAME?</v>
      </c>
      <c r="M237" s="1" t="e">
        <f ca="1"/>
        <v>#NAME?</v>
      </c>
      <c r="N237" s="1" t="e">
        <f ca="1"/>
        <v>#NAME?</v>
      </c>
      <c r="O237" s="1" t="e">
        <f ca="1"/>
        <v>#NAME?</v>
      </c>
      <c r="P237" s="1" t="e">
        <f ca="1"/>
        <v>#NAME?</v>
      </c>
      <c r="Q237" s="1" t="e">
        <f ca="1"/>
        <v>#NAME?</v>
      </c>
      <c r="R237" s="1" t="e">
        <f ca="1"/>
        <v>#NAME?</v>
      </c>
      <c r="S237" s="1" t="e">
        <f ca="1"/>
        <v>#NAME?</v>
      </c>
      <c r="T237" s="1" t="e">
        <f ca="1"/>
        <v>#NAME?</v>
      </c>
      <c r="U237" s="1" t="e">
        <f ca="1"/>
        <v>#NAME?</v>
      </c>
      <c r="V237" s="1" t="e">
        <f ca="1"/>
        <v>#NAME?</v>
      </c>
      <c r="W237" s="1" t="e">
        <f ca="1"/>
        <v>#NAME?</v>
      </c>
      <c r="X237" s="1" t="e">
        <f ca="1"/>
        <v>#NAME?</v>
      </c>
      <c r="Y237" s="1" t="e">
        <f ca="1"/>
        <v>#NAME?</v>
      </c>
      <c r="Z237" s="1" t="e">
        <f ca="1"/>
        <v>#NAME?</v>
      </c>
      <c r="AA237" s="1" t="e">
        <f ca="1"/>
        <v>#NAME?</v>
      </c>
      <c r="AB237" s="1" t="e">
        <f ca="1"/>
        <v>#NAME?</v>
      </c>
      <c r="AC237" s="1" t="e">
        <f ca="1"/>
        <v>#NAME?</v>
      </c>
      <c r="AD237" s="1" t="e">
        <f ca="1"/>
        <v>#NAME?</v>
      </c>
      <c r="AE237" s="1" t="e">
        <f ca="1"/>
        <v>#NAME?</v>
      </c>
      <c r="AF237" s="1" t="e">
        <f ca="1"/>
        <v>#NAME?</v>
      </c>
      <c r="AG237" s="1" t="e">
        <f ca="1"/>
        <v>#NAME?</v>
      </c>
      <c r="AH237" s="1" t="e">
        <f ca="1"/>
        <v>#NAME?</v>
      </c>
      <c r="AI237" s="1" t="e">
        <f ca="1"/>
        <v>#NAME?</v>
      </c>
      <c r="AJ237" s="1" t="e">
        <f ca="1"/>
        <v>#NAME?</v>
      </c>
      <c r="AK237" s="1" t="e">
        <f ca="1"/>
        <v>#NAME?</v>
      </c>
      <c r="AL237" s="1" t="e">
        <f ca="1"/>
        <v>#NAME?</v>
      </c>
      <c r="AM237" s="1" t="e">
        <f ca="1"/>
        <v>#NAME?</v>
      </c>
      <c r="AN237" s="1" t="e">
        <f ca="1"/>
        <v>#NAME?</v>
      </c>
      <c r="AO237" s="1" t="e">
        <f ca="1"/>
        <v>#NAME?</v>
      </c>
      <c r="AP237" s="1" t="e">
        <f ca="1"/>
        <v>#NAME?</v>
      </c>
      <c r="AQ237" s="1" t="e">
        <f ca="1"/>
        <v>#NAME?</v>
      </c>
      <c r="AR237" s="1" t="e">
        <f ca="1"/>
        <v>#NAME?</v>
      </c>
      <c r="AS237" s="1" t="e">
        <f ca="1"/>
        <v>#NAME?</v>
      </c>
      <c r="AT237" s="1" t="e">
        <f ca="1"/>
        <v>#NAME?</v>
      </c>
      <c r="AU237" s="1" t="e">
        <f ca="1"/>
        <v>#NAME?</v>
      </c>
      <c r="AV237" s="1" t="e">
        <f ca="1"/>
        <v>#NAME?</v>
      </c>
    </row>
    <row r="238" spans="1:48" ht="16.5" customHeight="1">
      <c r="A238" s="1" t="s">
        <v>611</v>
      </c>
      <c r="B238" s="1" t="e">
        <f ca="1"/>
        <v>#NAME?</v>
      </c>
      <c r="C238" s="1" t="e">
        <f ca="1"/>
        <v>#NAME?</v>
      </c>
      <c r="D238" s="1" t="e">
        <f ca="1"/>
        <v>#NAME?</v>
      </c>
      <c r="E238" s="1" t="e">
        <f ca="1"/>
        <v>#NAME?</v>
      </c>
      <c r="F238" s="1" t="e">
        <f ca="1"/>
        <v>#NAME?</v>
      </c>
      <c r="G238" s="23" t="e">
        <f ca="1"/>
        <v>#NAME?</v>
      </c>
      <c r="H238" s="23" t="e">
        <f ca="1"/>
        <v>#NAME?</v>
      </c>
      <c r="I238" s="1" t="e">
        <f ca="1"/>
        <v>#NAME?</v>
      </c>
      <c r="J238" s="1" t="e">
        <f ca="1"/>
        <v>#NAME?</v>
      </c>
      <c r="K238" s="1" t="e">
        <f ca="1"/>
        <v>#NAME?</v>
      </c>
      <c r="L238" s="1" t="e">
        <f ca="1"/>
        <v>#NAME?</v>
      </c>
      <c r="M238" s="1" t="e">
        <f ca="1"/>
        <v>#NAME?</v>
      </c>
      <c r="N238" s="1" t="e">
        <f ca="1"/>
        <v>#NAME?</v>
      </c>
      <c r="O238" s="1" t="e">
        <f ca="1"/>
        <v>#NAME?</v>
      </c>
      <c r="P238" s="1" t="e">
        <f ca="1"/>
        <v>#NAME?</v>
      </c>
      <c r="Q238" s="1" t="e">
        <f ca="1"/>
        <v>#NAME?</v>
      </c>
      <c r="R238" s="1" t="e">
        <f ca="1"/>
        <v>#NAME?</v>
      </c>
      <c r="S238" s="1" t="e">
        <f ca="1"/>
        <v>#NAME?</v>
      </c>
      <c r="T238" s="1" t="e">
        <f ca="1"/>
        <v>#NAME?</v>
      </c>
      <c r="U238" s="1" t="e">
        <f ca="1"/>
        <v>#NAME?</v>
      </c>
      <c r="V238" s="1" t="e">
        <f ca="1"/>
        <v>#NAME?</v>
      </c>
      <c r="W238" s="1" t="e">
        <f ca="1"/>
        <v>#NAME?</v>
      </c>
      <c r="X238" s="1" t="e">
        <f ca="1"/>
        <v>#NAME?</v>
      </c>
      <c r="Y238" s="1" t="e">
        <f ca="1"/>
        <v>#NAME?</v>
      </c>
      <c r="Z238" s="1" t="e">
        <f ca="1"/>
        <v>#NAME?</v>
      </c>
      <c r="AA238" s="1" t="e">
        <f ca="1"/>
        <v>#NAME?</v>
      </c>
      <c r="AB238" s="1" t="e">
        <f ca="1"/>
        <v>#NAME?</v>
      </c>
      <c r="AC238" s="1" t="e">
        <f ca="1"/>
        <v>#NAME?</v>
      </c>
      <c r="AD238" s="1" t="e">
        <f ca="1"/>
        <v>#NAME?</v>
      </c>
      <c r="AE238" s="1" t="e">
        <f ca="1"/>
        <v>#NAME?</v>
      </c>
      <c r="AF238" s="1" t="e">
        <f ca="1"/>
        <v>#NAME?</v>
      </c>
      <c r="AG238" s="1" t="e">
        <f ca="1"/>
        <v>#NAME?</v>
      </c>
      <c r="AH238" s="1" t="e">
        <f ca="1"/>
        <v>#NAME?</v>
      </c>
      <c r="AI238" s="1" t="e">
        <f ca="1"/>
        <v>#NAME?</v>
      </c>
      <c r="AJ238" s="1" t="e">
        <f ca="1"/>
        <v>#NAME?</v>
      </c>
      <c r="AK238" s="1" t="e">
        <f ca="1"/>
        <v>#NAME?</v>
      </c>
      <c r="AL238" s="1" t="e">
        <f ca="1"/>
        <v>#NAME?</v>
      </c>
      <c r="AM238" s="1" t="e">
        <f ca="1"/>
        <v>#NAME?</v>
      </c>
      <c r="AN238" s="1" t="e">
        <f ca="1"/>
        <v>#NAME?</v>
      </c>
      <c r="AO238" s="1" t="e">
        <f ca="1"/>
        <v>#NAME?</v>
      </c>
      <c r="AP238" s="1" t="e">
        <f ca="1"/>
        <v>#NAME?</v>
      </c>
      <c r="AQ238" s="1" t="e">
        <f ca="1"/>
        <v>#NAME?</v>
      </c>
      <c r="AR238" s="1" t="e">
        <f ca="1"/>
        <v>#NAME?</v>
      </c>
      <c r="AS238" s="1" t="e">
        <f ca="1"/>
        <v>#NAME?</v>
      </c>
      <c r="AT238" s="1" t="e">
        <f ca="1"/>
        <v>#NAME?</v>
      </c>
      <c r="AU238" s="1" t="e">
        <f ca="1"/>
        <v>#NAME?</v>
      </c>
      <c r="AV238" s="1" t="e">
        <f ca="1"/>
        <v>#NAME?</v>
      </c>
    </row>
    <row r="239" spans="1:48" ht="16.5" customHeight="1">
      <c r="A239" s="1" t="s">
        <v>612</v>
      </c>
      <c r="B239" s="1" t="e">
        <f ca="1"/>
        <v>#NAME?</v>
      </c>
      <c r="C239" s="1" t="e">
        <f ca="1"/>
        <v>#NAME?</v>
      </c>
      <c r="D239" s="1" t="e">
        <f ca="1"/>
        <v>#NAME?</v>
      </c>
      <c r="E239" s="1" t="e">
        <f ca="1"/>
        <v>#NAME?</v>
      </c>
      <c r="F239" s="1" t="e">
        <f ca="1"/>
        <v>#NAME?</v>
      </c>
      <c r="G239" s="23" t="e">
        <f ca="1"/>
        <v>#NAME?</v>
      </c>
      <c r="H239" s="23" t="e">
        <f ca="1"/>
        <v>#NAME?</v>
      </c>
      <c r="I239" s="1" t="e">
        <f ca="1"/>
        <v>#NAME?</v>
      </c>
      <c r="J239" s="1" t="e">
        <f ca="1"/>
        <v>#NAME?</v>
      </c>
      <c r="K239" s="1" t="e">
        <f ca="1"/>
        <v>#NAME?</v>
      </c>
      <c r="L239" s="1" t="e">
        <f ca="1"/>
        <v>#NAME?</v>
      </c>
      <c r="M239" s="1" t="e">
        <f ca="1"/>
        <v>#NAME?</v>
      </c>
      <c r="N239" s="1" t="e">
        <f ca="1"/>
        <v>#NAME?</v>
      </c>
      <c r="O239" s="1" t="e">
        <f ca="1"/>
        <v>#NAME?</v>
      </c>
      <c r="P239" s="1" t="e">
        <f ca="1"/>
        <v>#NAME?</v>
      </c>
      <c r="Q239" s="1" t="e">
        <f ca="1"/>
        <v>#NAME?</v>
      </c>
      <c r="R239" s="1" t="e">
        <f ca="1"/>
        <v>#NAME?</v>
      </c>
      <c r="S239" s="1" t="e">
        <f ca="1"/>
        <v>#NAME?</v>
      </c>
      <c r="T239" s="1" t="e">
        <f ca="1"/>
        <v>#NAME?</v>
      </c>
      <c r="U239" s="1" t="e">
        <f ca="1"/>
        <v>#NAME?</v>
      </c>
      <c r="V239" s="1" t="e">
        <f ca="1"/>
        <v>#NAME?</v>
      </c>
      <c r="W239" s="1" t="e">
        <f ca="1"/>
        <v>#NAME?</v>
      </c>
      <c r="X239" s="1" t="e">
        <f ca="1"/>
        <v>#NAME?</v>
      </c>
      <c r="Y239" s="1" t="e">
        <f ca="1"/>
        <v>#NAME?</v>
      </c>
      <c r="Z239" s="1" t="e">
        <f ca="1"/>
        <v>#NAME?</v>
      </c>
      <c r="AA239" s="1" t="e">
        <f ca="1"/>
        <v>#NAME?</v>
      </c>
      <c r="AB239" s="1" t="e">
        <f ca="1"/>
        <v>#NAME?</v>
      </c>
      <c r="AC239" s="1" t="e">
        <f ca="1"/>
        <v>#NAME?</v>
      </c>
      <c r="AD239" s="1" t="e">
        <f ca="1"/>
        <v>#NAME?</v>
      </c>
      <c r="AE239" s="1" t="e">
        <f ca="1"/>
        <v>#NAME?</v>
      </c>
      <c r="AF239" s="1" t="e">
        <f ca="1"/>
        <v>#NAME?</v>
      </c>
      <c r="AG239" s="1" t="e">
        <f ca="1"/>
        <v>#NAME?</v>
      </c>
      <c r="AH239" s="1" t="e">
        <f ca="1"/>
        <v>#NAME?</v>
      </c>
      <c r="AI239" s="1" t="e">
        <f ca="1"/>
        <v>#NAME?</v>
      </c>
      <c r="AJ239" s="1" t="e">
        <f ca="1"/>
        <v>#NAME?</v>
      </c>
      <c r="AK239" s="1" t="e">
        <f ca="1"/>
        <v>#NAME?</v>
      </c>
      <c r="AL239" s="1" t="e">
        <f ca="1"/>
        <v>#NAME?</v>
      </c>
      <c r="AM239" s="1" t="e">
        <f ca="1"/>
        <v>#NAME?</v>
      </c>
      <c r="AN239" s="1" t="e">
        <f ca="1"/>
        <v>#NAME?</v>
      </c>
      <c r="AO239" s="1" t="e">
        <f ca="1"/>
        <v>#NAME?</v>
      </c>
      <c r="AP239" s="1" t="e">
        <f ca="1"/>
        <v>#NAME?</v>
      </c>
      <c r="AQ239" s="1" t="e">
        <f ca="1"/>
        <v>#NAME?</v>
      </c>
      <c r="AR239" s="1" t="e">
        <f ca="1"/>
        <v>#NAME?</v>
      </c>
      <c r="AS239" s="1" t="e">
        <f ca="1"/>
        <v>#NAME?</v>
      </c>
      <c r="AT239" s="1" t="e">
        <f ca="1"/>
        <v>#NAME?</v>
      </c>
      <c r="AU239" s="1" t="e">
        <f ca="1"/>
        <v>#NAME?</v>
      </c>
      <c r="AV239" s="1" t="e">
        <f ca="1"/>
        <v>#NAME?</v>
      </c>
    </row>
    <row r="240" spans="1:48" ht="16.5" customHeight="1">
      <c r="A240" s="1" t="s">
        <v>613</v>
      </c>
      <c r="B240" s="1" t="e">
        <f ca="1"/>
        <v>#NAME?</v>
      </c>
      <c r="C240" s="1" t="e">
        <f ca="1"/>
        <v>#NAME?</v>
      </c>
      <c r="D240" s="1" t="e">
        <f ca="1"/>
        <v>#NAME?</v>
      </c>
      <c r="E240" s="1" t="e">
        <f ca="1"/>
        <v>#NAME?</v>
      </c>
      <c r="F240" s="1" t="e">
        <f ca="1"/>
        <v>#NAME?</v>
      </c>
      <c r="G240" s="23" t="e">
        <f ca="1"/>
        <v>#NAME?</v>
      </c>
      <c r="H240" s="23" t="e">
        <f ca="1"/>
        <v>#NAME?</v>
      </c>
      <c r="I240" s="1" t="e">
        <f ca="1"/>
        <v>#NAME?</v>
      </c>
      <c r="J240" s="1" t="e">
        <f ca="1"/>
        <v>#NAME?</v>
      </c>
      <c r="K240" s="1" t="e">
        <f ca="1"/>
        <v>#NAME?</v>
      </c>
      <c r="L240" s="1" t="e">
        <f ca="1"/>
        <v>#NAME?</v>
      </c>
      <c r="M240" s="1" t="e">
        <f ca="1"/>
        <v>#NAME?</v>
      </c>
      <c r="N240" s="1" t="e">
        <f ca="1"/>
        <v>#NAME?</v>
      </c>
      <c r="O240" s="1" t="e">
        <f ca="1"/>
        <v>#NAME?</v>
      </c>
      <c r="P240" s="1" t="e">
        <f ca="1"/>
        <v>#NAME?</v>
      </c>
      <c r="Q240" s="1" t="e">
        <f ca="1"/>
        <v>#NAME?</v>
      </c>
      <c r="R240" s="1" t="e">
        <f ca="1"/>
        <v>#NAME?</v>
      </c>
      <c r="S240" s="1" t="e">
        <f ca="1"/>
        <v>#NAME?</v>
      </c>
      <c r="T240" s="1" t="e">
        <f ca="1"/>
        <v>#NAME?</v>
      </c>
      <c r="U240" s="1" t="e">
        <f ca="1"/>
        <v>#NAME?</v>
      </c>
      <c r="V240" s="1" t="e">
        <f ca="1"/>
        <v>#NAME?</v>
      </c>
      <c r="W240" s="1" t="e">
        <f ca="1"/>
        <v>#NAME?</v>
      </c>
      <c r="X240" s="1" t="e">
        <f ca="1"/>
        <v>#NAME?</v>
      </c>
      <c r="Y240" s="1" t="e">
        <f ca="1"/>
        <v>#NAME?</v>
      </c>
      <c r="Z240" s="1" t="e">
        <f ca="1"/>
        <v>#NAME?</v>
      </c>
      <c r="AA240" s="1" t="e">
        <f ca="1"/>
        <v>#NAME?</v>
      </c>
      <c r="AB240" s="1" t="e">
        <f ca="1"/>
        <v>#NAME?</v>
      </c>
      <c r="AC240" s="1" t="e">
        <f ca="1"/>
        <v>#NAME?</v>
      </c>
      <c r="AD240" s="1" t="e">
        <f ca="1"/>
        <v>#NAME?</v>
      </c>
      <c r="AE240" s="1" t="e">
        <f ca="1"/>
        <v>#NAME?</v>
      </c>
      <c r="AF240" s="1" t="e">
        <f ca="1"/>
        <v>#NAME?</v>
      </c>
      <c r="AG240" s="1" t="e">
        <f ca="1"/>
        <v>#NAME?</v>
      </c>
      <c r="AH240" s="1" t="e">
        <f ca="1"/>
        <v>#NAME?</v>
      </c>
      <c r="AI240" s="1" t="e">
        <f ca="1"/>
        <v>#NAME?</v>
      </c>
      <c r="AJ240" s="1" t="e">
        <f ca="1"/>
        <v>#NAME?</v>
      </c>
      <c r="AK240" s="1" t="e">
        <f ca="1"/>
        <v>#NAME?</v>
      </c>
      <c r="AL240" s="1" t="e">
        <f ca="1"/>
        <v>#NAME?</v>
      </c>
      <c r="AM240" s="1" t="e">
        <f ca="1"/>
        <v>#NAME?</v>
      </c>
      <c r="AN240" s="1" t="e">
        <f ca="1"/>
        <v>#NAME?</v>
      </c>
      <c r="AO240" s="1" t="e">
        <f ca="1"/>
        <v>#NAME?</v>
      </c>
      <c r="AP240" s="1" t="e">
        <f ca="1"/>
        <v>#NAME?</v>
      </c>
      <c r="AQ240" s="1" t="e">
        <f ca="1"/>
        <v>#NAME?</v>
      </c>
      <c r="AR240" s="1" t="e">
        <f ca="1"/>
        <v>#NAME?</v>
      </c>
      <c r="AS240" s="1" t="e">
        <f ca="1"/>
        <v>#NAME?</v>
      </c>
      <c r="AT240" s="1" t="e">
        <f ca="1"/>
        <v>#NAME?</v>
      </c>
      <c r="AU240" s="1" t="e">
        <f ca="1"/>
        <v>#NAME?</v>
      </c>
      <c r="AV240" s="1" t="e">
        <f ca="1"/>
        <v>#NAME?</v>
      </c>
    </row>
    <row r="241" spans="1:48" ht="16.5" customHeight="1">
      <c r="A241" s="1" t="s">
        <v>614</v>
      </c>
      <c r="B241" s="1" t="e">
        <f ca="1"/>
        <v>#NAME?</v>
      </c>
      <c r="C241" s="1" t="e">
        <f ca="1"/>
        <v>#NAME?</v>
      </c>
      <c r="D241" s="1" t="e">
        <f ca="1"/>
        <v>#NAME?</v>
      </c>
      <c r="E241" s="1" t="e">
        <f ca="1"/>
        <v>#NAME?</v>
      </c>
      <c r="F241" s="1" t="e">
        <f ca="1"/>
        <v>#NAME?</v>
      </c>
      <c r="G241" s="23" t="e">
        <f ca="1"/>
        <v>#NAME?</v>
      </c>
      <c r="H241" s="23" t="e">
        <f ca="1"/>
        <v>#NAME?</v>
      </c>
      <c r="I241" s="1" t="e">
        <f ca="1"/>
        <v>#NAME?</v>
      </c>
      <c r="J241" s="1" t="e">
        <f ca="1"/>
        <v>#NAME?</v>
      </c>
      <c r="K241" s="1" t="e">
        <f ca="1"/>
        <v>#NAME?</v>
      </c>
      <c r="L241" s="1" t="e">
        <f ca="1"/>
        <v>#NAME?</v>
      </c>
      <c r="M241" s="1" t="e">
        <f ca="1"/>
        <v>#NAME?</v>
      </c>
      <c r="N241" s="1" t="e">
        <f ca="1"/>
        <v>#NAME?</v>
      </c>
      <c r="O241" s="1" t="e">
        <f ca="1"/>
        <v>#NAME?</v>
      </c>
      <c r="P241" s="1" t="e">
        <f ca="1"/>
        <v>#NAME?</v>
      </c>
      <c r="Q241" s="1" t="e">
        <f ca="1"/>
        <v>#NAME?</v>
      </c>
      <c r="R241" s="1" t="e">
        <f ca="1"/>
        <v>#NAME?</v>
      </c>
      <c r="S241" s="1" t="e">
        <f ca="1"/>
        <v>#NAME?</v>
      </c>
      <c r="T241" s="1" t="e">
        <f ca="1"/>
        <v>#NAME?</v>
      </c>
      <c r="U241" s="1" t="e">
        <f ca="1"/>
        <v>#NAME?</v>
      </c>
      <c r="V241" s="1" t="e">
        <f ca="1"/>
        <v>#NAME?</v>
      </c>
      <c r="W241" s="1" t="e">
        <f ca="1"/>
        <v>#NAME?</v>
      </c>
      <c r="X241" s="1" t="e">
        <f ca="1"/>
        <v>#NAME?</v>
      </c>
      <c r="Y241" s="1" t="e">
        <f ca="1"/>
        <v>#NAME?</v>
      </c>
      <c r="Z241" s="1" t="e">
        <f ca="1"/>
        <v>#NAME?</v>
      </c>
      <c r="AA241" s="1" t="e">
        <f ca="1"/>
        <v>#NAME?</v>
      </c>
      <c r="AB241" s="1" t="e">
        <f ca="1"/>
        <v>#NAME?</v>
      </c>
      <c r="AC241" s="1" t="e">
        <f ca="1"/>
        <v>#NAME?</v>
      </c>
      <c r="AD241" s="1" t="e">
        <f ca="1"/>
        <v>#NAME?</v>
      </c>
      <c r="AE241" s="1" t="e">
        <f ca="1"/>
        <v>#NAME?</v>
      </c>
      <c r="AF241" s="1" t="e">
        <f ca="1"/>
        <v>#NAME?</v>
      </c>
      <c r="AG241" s="1" t="e">
        <f ca="1"/>
        <v>#NAME?</v>
      </c>
      <c r="AH241" s="1" t="e">
        <f ca="1"/>
        <v>#NAME?</v>
      </c>
      <c r="AI241" s="1" t="e">
        <f ca="1"/>
        <v>#NAME?</v>
      </c>
      <c r="AJ241" s="1" t="e">
        <f ca="1"/>
        <v>#NAME?</v>
      </c>
      <c r="AK241" s="1" t="e">
        <f ca="1"/>
        <v>#NAME?</v>
      </c>
      <c r="AL241" s="1" t="e">
        <f ca="1"/>
        <v>#NAME?</v>
      </c>
      <c r="AM241" s="1" t="e">
        <f ca="1"/>
        <v>#NAME?</v>
      </c>
      <c r="AN241" s="1" t="e">
        <f ca="1"/>
        <v>#NAME?</v>
      </c>
      <c r="AO241" s="1" t="e">
        <f ca="1"/>
        <v>#NAME?</v>
      </c>
      <c r="AP241" s="1" t="e">
        <f ca="1"/>
        <v>#NAME?</v>
      </c>
      <c r="AQ241" s="1" t="e">
        <f ca="1"/>
        <v>#NAME?</v>
      </c>
      <c r="AR241" s="1" t="e">
        <f ca="1"/>
        <v>#NAME?</v>
      </c>
      <c r="AS241" s="1" t="e">
        <f ca="1"/>
        <v>#NAME?</v>
      </c>
      <c r="AT241" s="1" t="e">
        <f ca="1"/>
        <v>#NAME?</v>
      </c>
      <c r="AU241" s="1" t="e">
        <f ca="1"/>
        <v>#NAME?</v>
      </c>
      <c r="AV241" s="1" t="e">
        <f ca="1"/>
        <v>#NAME?</v>
      </c>
    </row>
    <row r="242" spans="1:48" ht="16.5" customHeight="1">
      <c r="A242" s="1" t="s">
        <v>615</v>
      </c>
      <c r="B242" s="1" t="e">
        <f ca="1"/>
        <v>#NAME?</v>
      </c>
      <c r="C242" s="1" t="e">
        <f ca="1"/>
        <v>#NAME?</v>
      </c>
      <c r="D242" s="1" t="e">
        <f ca="1"/>
        <v>#NAME?</v>
      </c>
      <c r="E242" s="1" t="e">
        <f ca="1"/>
        <v>#NAME?</v>
      </c>
      <c r="F242" s="1" t="e">
        <f ca="1"/>
        <v>#NAME?</v>
      </c>
      <c r="G242" s="23" t="e">
        <f ca="1"/>
        <v>#NAME?</v>
      </c>
      <c r="H242" s="23" t="e">
        <f ca="1"/>
        <v>#NAME?</v>
      </c>
      <c r="I242" s="1" t="e">
        <f ca="1"/>
        <v>#NAME?</v>
      </c>
      <c r="J242" s="1" t="e">
        <f ca="1"/>
        <v>#NAME?</v>
      </c>
      <c r="K242" s="1" t="e">
        <f ca="1"/>
        <v>#NAME?</v>
      </c>
      <c r="L242" s="1" t="e">
        <f ca="1"/>
        <v>#NAME?</v>
      </c>
      <c r="M242" s="1" t="e">
        <f ca="1"/>
        <v>#NAME?</v>
      </c>
      <c r="N242" s="1" t="e">
        <f ca="1"/>
        <v>#NAME?</v>
      </c>
      <c r="O242" s="1" t="e">
        <f ca="1"/>
        <v>#NAME?</v>
      </c>
      <c r="P242" s="1" t="e">
        <f ca="1"/>
        <v>#NAME?</v>
      </c>
      <c r="Q242" s="1" t="e">
        <f ca="1"/>
        <v>#NAME?</v>
      </c>
      <c r="R242" s="1" t="e">
        <f ca="1"/>
        <v>#NAME?</v>
      </c>
      <c r="S242" s="1" t="e">
        <f ca="1"/>
        <v>#NAME?</v>
      </c>
      <c r="T242" s="1" t="e">
        <f ca="1"/>
        <v>#NAME?</v>
      </c>
      <c r="U242" s="1" t="e">
        <f ca="1"/>
        <v>#NAME?</v>
      </c>
      <c r="V242" s="1" t="e">
        <f ca="1"/>
        <v>#NAME?</v>
      </c>
      <c r="W242" s="1" t="e">
        <f ca="1"/>
        <v>#NAME?</v>
      </c>
      <c r="X242" s="1" t="e">
        <f ca="1"/>
        <v>#NAME?</v>
      </c>
      <c r="Y242" s="1" t="e">
        <f ca="1"/>
        <v>#NAME?</v>
      </c>
      <c r="Z242" s="1" t="e">
        <f ca="1"/>
        <v>#NAME?</v>
      </c>
      <c r="AA242" s="1" t="e">
        <f ca="1"/>
        <v>#NAME?</v>
      </c>
      <c r="AB242" s="1" t="e">
        <f ca="1"/>
        <v>#NAME?</v>
      </c>
      <c r="AC242" s="1" t="e">
        <f ca="1"/>
        <v>#NAME?</v>
      </c>
      <c r="AD242" s="1" t="e">
        <f ca="1"/>
        <v>#NAME?</v>
      </c>
      <c r="AE242" s="1" t="e">
        <f ca="1"/>
        <v>#NAME?</v>
      </c>
      <c r="AF242" s="1" t="e">
        <f ca="1"/>
        <v>#NAME?</v>
      </c>
      <c r="AG242" s="1" t="e">
        <f ca="1"/>
        <v>#NAME?</v>
      </c>
      <c r="AH242" s="1" t="e">
        <f ca="1"/>
        <v>#NAME?</v>
      </c>
      <c r="AI242" s="1" t="e">
        <f ca="1"/>
        <v>#NAME?</v>
      </c>
      <c r="AJ242" s="1" t="e">
        <f ca="1"/>
        <v>#NAME?</v>
      </c>
      <c r="AK242" s="1" t="e">
        <f ca="1"/>
        <v>#NAME?</v>
      </c>
      <c r="AL242" s="1" t="e">
        <f ca="1"/>
        <v>#NAME?</v>
      </c>
      <c r="AM242" s="1" t="e">
        <f ca="1"/>
        <v>#NAME?</v>
      </c>
      <c r="AN242" s="1" t="e">
        <f ca="1"/>
        <v>#NAME?</v>
      </c>
      <c r="AO242" s="1" t="e">
        <f ca="1"/>
        <v>#NAME?</v>
      </c>
      <c r="AP242" s="1" t="e">
        <f ca="1"/>
        <v>#NAME?</v>
      </c>
      <c r="AQ242" s="1" t="e">
        <f ca="1"/>
        <v>#NAME?</v>
      </c>
      <c r="AR242" s="1" t="e">
        <f ca="1"/>
        <v>#NAME?</v>
      </c>
      <c r="AS242" s="1" t="e">
        <f ca="1"/>
        <v>#NAME?</v>
      </c>
      <c r="AT242" s="1" t="e">
        <f ca="1"/>
        <v>#NAME?</v>
      </c>
      <c r="AU242" s="1" t="e">
        <f ca="1"/>
        <v>#NAME?</v>
      </c>
      <c r="AV242" s="1" t="e">
        <f ca="1"/>
        <v>#NAME?</v>
      </c>
    </row>
    <row r="243" spans="1:48" ht="16.5" customHeight="1">
      <c r="A243" s="1" t="s">
        <v>616</v>
      </c>
      <c r="B243" s="1" t="e">
        <f ca="1"/>
        <v>#NAME?</v>
      </c>
      <c r="C243" s="1" t="e">
        <f ca="1"/>
        <v>#NAME?</v>
      </c>
      <c r="D243" s="1" t="e">
        <f ca="1"/>
        <v>#NAME?</v>
      </c>
      <c r="E243" s="1" t="e">
        <f ca="1"/>
        <v>#NAME?</v>
      </c>
      <c r="F243" s="1" t="e">
        <f ca="1"/>
        <v>#NAME?</v>
      </c>
      <c r="G243" s="23" t="e">
        <f ca="1"/>
        <v>#NAME?</v>
      </c>
      <c r="H243" s="23" t="e">
        <f ca="1"/>
        <v>#NAME?</v>
      </c>
      <c r="I243" s="1" t="e">
        <f ca="1"/>
        <v>#NAME?</v>
      </c>
      <c r="J243" s="1" t="e">
        <f ca="1"/>
        <v>#NAME?</v>
      </c>
      <c r="K243" s="1" t="e">
        <f ca="1"/>
        <v>#NAME?</v>
      </c>
      <c r="L243" s="1" t="e">
        <f ca="1"/>
        <v>#NAME?</v>
      </c>
      <c r="M243" s="1" t="e">
        <f ca="1"/>
        <v>#NAME?</v>
      </c>
      <c r="N243" s="1" t="e">
        <f ca="1"/>
        <v>#NAME?</v>
      </c>
      <c r="O243" s="1" t="e">
        <f ca="1"/>
        <v>#NAME?</v>
      </c>
      <c r="P243" s="1" t="e">
        <f ca="1"/>
        <v>#NAME?</v>
      </c>
      <c r="Q243" s="1" t="e">
        <f ca="1"/>
        <v>#NAME?</v>
      </c>
      <c r="R243" s="1" t="e">
        <f ca="1"/>
        <v>#NAME?</v>
      </c>
      <c r="S243" s="1" t="e">
        <f ca="1"/>
        <v>#NAME?</v>
      </c>
      <c r="T243" s="1" t="e">
        <f ca="1"/>
        <v>#NAME?</v>
      </c>
      <c r="U243" s="1" t="e">
        <f ca="1"/>
        <v>#NAME?</v>
      </c>
      <c r="V243" s="1" t="e">
        <f ca="1"/>
        <v>#NAME?</v>
      </c>
      <c r="W243" s="1" t="e">
        <f ca="1"/>
        <v>#NAME?</v>
      </c>
      <c r="X243" s="1" t="e">
        <f ca="1"/>
        <v>#NAME?</v>
      </c>
      <c r="Y243" s="1" t="e">
        <f ca="1"/>
        <v>#NAME?</v>
      </c>
      <c r="Z243" s="1" t="e">
        <f ca="1"/>
        <v>#NAME?</v>
      </c>
      <c r="AA243" s="1" t="e">
        <f ca="1"/>
        <v>#NAME?</v>
      </c>
      <c r="AB243" s="1" t="e">
        <f ca="1"/>
        <v>#NAME?</v>
      </c>
      <c r="AC243" s="1" t="e">
        <f ca="1"/>
        <v>#NAME?</v>
      </c>
      <c r="AD243" s="1" t="e">
        <f ca="1"/>
        <v>#NAME?</v>
      </c>
      <c r="AE243" s="1" t="e">
        <f ca="1"/>
        <v>#NAME?</v>
      </c>
      <c r="AF243" s="1" t="e">
        <f ca="1"/>
        <v>#NAME?</v>
      </c>
      <c r="AG243" s="1" t="e">
        <f ca="1"/>
        <v>#NAME?</v>
      </c>
      <c r="AH243" s="1" t="e">
        <f ca="1"/>
        <v>#NAME?</v>
      </c>
      <c r="AI243" s="1" t="e">
        <f ca="1"/>
        <v>#NAME?</v>
      </c>
      <c r="AJ243" s="1" t="e">
        <f ca="1"/>
        <v>#NAME?</v>
      </c>
      <c r="AK243" s="1" t="e">
        <f ca="1"/>
        <v>#NAME?</v>
      </c>
      <c r="AL243" s="1" t="e">
        <f ca="1"/>
        <v>#NAME?</v>
      </c>
      <c r="AM243" s="1" t="e">
        <f ca="1"/>
        <v>#NAME?</v>
      </c>
      <c r="AN243" s="1" t="e">
        <f ca="1"/>
        <v>#NAME?</v>
      </c>
      <c r="AO243" s="1" t="e">
        <f ca="1"/>
        <v>#NAME?</v>
      </c>
      <c r="AP243" s="1" t="e">
        <f ca="1"/>
        <v>#NAME?</v>
      </c>
      <c r="AQ243" s="1" t="e">
        <f ca="1"/>
        <v>#NAME?</v>
      </c>
      <c r="AR243" s="1" t="e">
        <f ca="1"/>
        <v>#NAME?</v>
      </c>
      <c r="AS243" s="1" t="e">
        <f ca="1"/>
        <v>#NAME?</v>
      </c>
      <c r="AT243" s="1" t="e">
        <f ca="1"/>
        <v>#NAME?</v>
      </c>
      <c r="AU243" s="1" t="e">
        <f ca="1"/>
        <v>#NAME?</v>
      </c>
      <c r="AV243" s="1" t="e">
        <f ca="1"/>
        <v>#NAME?</v>
      </c>
    </row>
    <row r="244" spans="1:48" ht="16.5" customHeight="1">
      <c r="A244" s="1" t="s">
        <v>617</v>
      </c>
      <c r="B244" s="1" t="e">
        <f ca="1"/>
        <v>#NAME?</v>
      </c>
      <c r="C244" s="1" t="e">
        <f ca="1"/>
        <v>#NAME?</v>
      </c>
      <c r="D244" s="1" t="e">
        <f ca="1"/>
        <v>#NAME?</v>
      </c>
      <c r="E244" s="1" t="e">
        <f ca="1"/>
        <v>#NAME?</v>
      </c>
      <c r="F244" s="1" t="e">
        <f ca="1"/>
        <v>#NAME?</v>
      </c>
      <c r="G244" s="23" t="e">
        <f ca="1"/>
        <v>#NAME?</v>
      </c>
      <c r="H244" s="23" t="e">
        <f ca="1"/>
        <v>#NAME?</v>
      </c>
      <c r="I244" s="1" t="e">
        <f ca="1"/>
        <v>#NAME?</v>
      </c>
      <c r="J244" s="1" t="e">
        <f ca="1"/>
        <v>#NAME?</v>
      </c>
      <c r="K244" s="1" t="e">
        <f ca="1"/>
        <v>#NAME?</v>
      </c>
      <c r="L244" s="1" t="e">
        <f ca="1"/>
        <v>#NAME?</v>
      </c>
      <c r="M244" s="1" t="e">
        <f ca="1"/>
        <v>#NAME?</v>
      </c>
      <c r="N244" s="1" t="e">
        <f ca="1"/>
        <v>#NAME?</v>
      </c>
      <c r="O244" s="1" t="e">
        <f ca="1"/>
        <v>#NAME?</v>
      </c>
      <c r="P244" s="1" t="e">
        <f ca="1"/>
        <v>#NAME?</v>
      </c>
      <c r="Q244" s="1" t="e">
        <f ca="1"/>
        <v>#NAME?</v>
      </c>
      <c r="R244" s="1" t="e">
        <f ca="1"/>
        <v>#NAME?</v>
      </c>
      <c r="S244" s="1" t="e">
        <f ca="1"/>
        <v>#NAME?</v>
      </c>
      <c r="T244" s="1" t="e">
        <f ca="1"/>
        <v>#NAME?</v>
      </c>
      <c r="U244" s="1" t="e">
        <f ca="1"/>
        <v>#NAME?</v>
      </c>
      <c r="V244" s="1" t="e">
        <f ca="1"/>
        <v>#NAME?</v>
      </c>
      <c r="W244" s="1" t="e">
        <f ca="1"/>
        <v>#NAME?</v>
      </c>
      <c r="X244" s="1" t="e">
        <f ca="1"/>
        <v>#NAME?</v>
      </c>
      <c r="Y244" s="1" t="e">
        <f ca="1"/>
        <v>#NAME?</v>
      </c>
      <c r="Z244" s="1" t="e">
        <f ca="1"/>
        <v>#NAME?</v>
      </c>
      <c r="AA244" s="1" t="e">
        <f ca="1"/>
        <v>#NAME?</v>
      </c>
      <c r="AB244" s="1" t="e">
        <f ca="1"/>
        <v>#NAME?</v>
      </c>
      <c r="AC244" s="1" t="e">
        <f ca="1"/>
        <v>#NAME?</v>
      </c>
      <c r="AD244" s="1" t="e">
        <f ca="1"/>
        <v>#NAME?</v>
      </c>
      <c r="AE244" s="1" t="e">
        <f ca="1"/>
        <v>#NAME?</v>
      </c>
      <c r="AF244" s="1" t="e">
        <f ca="1"/>
        <v>#NAME?</v>
      </c>
      <c r="AG244" s="1" t="e">
        <f ca="1"/>
        <v>#NAME?</v>
      </c>
      <c r="AH244" s="1" t="e">
        <f ca="1"/>
        <v>#NAME?</v>
      </c>
      <c r="AI244" s="1" t="e">
        <f ca="1"/>
        <v>#NAME?</v>
      </c>
      <c r="AJ244" s="1" t="e">
        <f ca="1"/>
        <v>#NAME?</v>
      </c>
      <c r="AK244" s="1" t="e">
        <f ca="1"/>
        <v>#NAME?</v>
      </c>
      <c r="AL244" s="1" t="e">
        <f ca="1"/>
        <v>#NAME?</v>
      </c>
      <c r="AM244" s="1" t="e">
        <f ca="1"/>
        <v>#NAME?</v>
      </c>
      <c r="AN244" s="1" t="e">
        <f ca="1"/>
        <v>#NAME?</v>
      </c>
      <c r="AO244" s="1" t="e">
        <f ca="1"/>
        <v>#NAME?</v>
      </c>
      <c r="AP244" s="1" t="e">
        <f ca="1"/>
        <v>#NAME?</v>
      </c>
      <c r="AQ244" s="1" t="e">
        <f ca="1"/>
        <v>#NAME?</v>
      </c>
      <c r="AR244" s="1" t="e">
        <f ca="1"/>
        <v>#NAME?</v>
      </c>
      <c r="AS244" s="1" t="e">
        <f ca="1"/>
        <v>#NAME?</v>
      </c>
      <c r="AT244" s="1" t="e">
        <f ca="1"/>
        <v>#NAME?</v>
      </c>
      <c r="AU244" s="1" t="e">
        <f ca="1"/>
        <v>#NAME?</v>
      </c>
      <c r="AV244" s="1" t="e">
        <f ca="1"/>
        <v>#NAME?</v>
      </c>
    </row>
    <row r="245" spans="1:48" ht="16.5" customHeight="1">
      <c r="A245" s="1" t="s">
        <v>618</v>
      </c>
      <c r="B245" s="1" t="e">
        <f ca="1"/>
        <v>#NAME?</v>
      </c>
      <c r="C245" s="1" t="e">
        <f ca="1"/>
        <v>#NAME?</v>
      </c>
      <c r="D245" s="1" t="e">
        <f ca="1"/>
        <v>#NAME?</v>
      </c>
      <c r="E245" s="1" t="e">
        <f ca="1"/>
        <v>#NAME?</v>
      </c>
      <c r="F245" s="1" t="e">
        <f ca="1"/>
        <v>#NAME?</v>
      </c>
      <c r="G245" s="23" t="e">
        <f ca="1"/>
        <v>#NAME?</v>
      </c>
      <c r="H245" s="23" t="e">
        <f ca="1"/>
        <v>#NAME?</v>
      </c>
      <c r="I245" s="1" t="e">
        <f ca="1"/>
        <v>#NAME?</v>
      </c>
      <c r="J245" s="1" t="e">
        <f ca="1"/>
        <v>#NAME?</v>
      </c>
      <c r="K245" s="1" t="e">
        <f ca="1"/>
        <v>#NAME?</v>
      </c>
      <c r="L245" s="1" t="e">
        <f ca="1"/>
        <v>#NAME?</v>
      </c>
      <c r="M245" s="1" t="e">
        <f ca="1"/>
        <v>#NAME?</v>
      </c>
      <c r="N245" s="1" t="e">
        <f ca="1"/>
        <v>#NAME?</v>
      </c>
      <c r="O245" s="1" t="e">
        <f ca="1"/>
        <v>#NAME?</v>
      </c>
      <c r="P245" s="1" t="e">
        <f ca="1"/>
        <v>#NAME?</v>
      </c>
      <c r="Q245" s="1" t="e">
        <f ca="1"/>
        <v>#NAME?</v>
      </c>
      <c r="R245" s="1" t="e">
        <f ca="1"/>
        <v>#NAME?</v>
      </c>
      <c r="S245" s="1" t="e">
        <f ca="1"/>
        <v>#NAME?</v>
      </c>
      <c r="T245" s="1" t="e">
        <f ca="1"/>
        <v>#NAME?</v>
      </c>
      <c r="U245" s="1" t="e">
        <f ca="1"/>
        <v>#NAME?</v>
      </c>
      <c r="V245" s="1" t="e">
        <f ca="1"/>
        <v>#NAME?</v>
      </c>
      <c r="W245" s="1" t="e">
        <f ca="1"/>
        <v>#NAME?</v>
      </c>
      <c r="X245" s="1" t="e">
        <f ca="1"/>
        <v>#NAME?</v>
      </c>
      <c r="Y245" s="1" t="e">
        <f ca="1"/>
        <v>#NAME?</v>
      </c>
      <c r="Z245" s="1" t="e">
        <f ca="1"/>
        <v>#NAME?</v>
      </c>
      <c r="AA245" s="1" t="e">
        <f ca="1"/>
        <v>#NAME?</v>
      </c>
      <c r="AB245" s="1" t="e">
        <f ca="1"/>
        <v>#NAME?</v>
      </c>
      <c r="AC245" s="1" t="e">
        <f ca="1"/>
        <v>#NAME?</v>
      </c>
      <c r="AD245" s="1" t="e">
        <f ca="1"/>
        <v>#NAME?</v>
      </c>
      <c r="AE245" s="1" t="e">
        <f ca="1"/>
        <v>#NAME?</v>
      </c>
      <c r="AF245" s="1" t="e">
        <f ca="1"/>
        <v>#NAME?</v>
      </c>
      <c r="AG245" s="1" t="e">
        <f ca="1"/>
        <v>#NAME?</v>
      </c>
      <c r="AH245" s="1" t="e">
        <f ca="1"/>
        <v>#NAME?</v>
      </c>
      <c r="AI245" s="1" t="e">
        <f ca="1"/>
        <v>#NAME?</v>
      </c>
      <c r="AJ245" s="1" t="e">
        <f ca="1"/>
        <v>#NAME?</v>
      </c>
      <c r="AK245" s="1" t="e">
        <f ca="1"/>
        <v>#NAME?</v>
      </c>
      <c r="AL245" s="1" t="e">
        <f ca="1"/>
        <v>#NAME?</v>
      </c>
      <c r="AM245" s="1" t="e">
        <f ca="1"/>
        <v>#NAME?</v>
      </c>
      <c r="AN245" s="1" t="e">
        <f ca="1"/>
        <v>#NAME?</v>
      </c>
      <c r="AO245" s="1" t="e">
        <f ca="1"/>
        <v>#NAME?</v>
      </c>
      <c r="AP245" s="1" t="e">
        <f ca="1"/>
        <v>#NAME?</v>
      </c>
      <c r="AQ245" s="1" t="e">
        <f ca="1"/>
        <v>#NAME?</v>
      </c>
      <c r="AR245" s="1" t="e">
        <f ca="1"/>
        <v>#NAME?</v>
      </c>
      <c r="AS245" s="1" t="e">
        <f ca="1"/>
        <v>#NAME?</v>
      </c>
      <c r="AT245" s="1" t="e">
        <f ca="1"/>
        <v>#NAME?</v>
      </c>
      <c r="AU245" s="1" t="e">
        <f ca="1"/>
        <v>#NAME?</v>
      </c>
      <c r="AV245" s="1" t="e">
        <f ca="1"/>
        <v>#NAME?</v>
      </c>
    </row>
    <row r="246" spans="1:48" ht="16.5" customHeight="1">
      <c r="A246" s="1" t="s">
        <v>619</v>
      </c>
      <c r="B246" s="1" t="e">
        <f ca="1"/>
        <v>#NAME?</v>
      </c>
      <c r="C246" s="1" t="e">
        <f ca="1"/>
        <v>#NAME?</v>
      </c>
      <c r="D246" s="1" t="e">
        <f ca="1"/>
        <v>#NAME?</v>
      </c>
      <c r="E246" s="1" t="e">
        <f ca="1"/>
        <v>#NAME?</v>
      </c>
      <c r="F246" s="1" t="e">
        <f ca="1"/>
        <v>#NAME?</v>
      </c>
      <c r="G246" s="23" t="e">
        <f ca="1"/>
        <v>#NAME?</v>
      </c>
      <c r="H246" s="23" t="e">
        <f ca="1"/>
        <v>#NAME?</v>
      </c>
      <c r="I246" s="1" t="e">
        <f ca="1"/>
        <v>#NAME?</v>
      </c>
      <c r="J246" s="1" t="e">
        <f ca="1"/>
        <v>#NAME?</v>
      </c>
      <c r="K246" s="1" t="e">
        <f ca="1"/>
        <v>#NAME?</v>
      </c>
      <c r="L246" s="1" t="e">
        <f ca="1"/>
        <v>#NAME?</v>
      </c>
      <c r="M246" s="1" t="e">
        <f ca="1"/>
        <v>#NAME?</v>
      </c>
      <c r="N246" s="1" t="e">
        <f ca="1"/>
        <v>#NAME?</v>
      </c>
      <c r="O246" s="1" t="e">
        <f ca="1"/>
        <v>#NAME?</v>
      </c>
      <c r="P246" s="1" t="e">
        <f ca="1"/>
        <v>#NAME?</v>
      </c>
      <c r="Q246" s="1" t="e">
        <f ca="1"/>
        <v>#NAME?</v>
      </c>
      <c r="R246" s="1" t="e">
        <f ca="1"/>
        <v>#NAME?</v>
      </c>
      <c r="S246" s="1" t="e">
        <f ca="1"/>
        <v>#NAME?</v>
      </c>
      <c r="T246" s="1" t="e">
        <f ca="1"/>
        <v>#NAME?</v>
      </c>
      <c r="U246" s="1" t="e">
        <f ca="1"/>
        <v>#NAME?</v>
      </c>
      <c r="V246" s="1" t="e">
        <f ca="1"/>
        <v>#NAME?</v>
      </c>
      <c r="W246" s="1" t="e">
        <f ca="1"/>
        <v>#NAME?</v>
      </c>
      <c r="X246" s="1" t="e">
        <f ca="1"/>
        <v>#NAME?</v>
      </c>
      <c r="Y246" s="1" t="e">
        <f ca="1"/>
        <v>#NAME?</v>
      </c>
      <c r="Z246" s="1" t="e">
        <f ca="1"/>
        <v>#NAME?</v>
      </c>
      <c r="AA246" s="1" t="e">
        <f ca="1"/>
        <v>#NAME?</v>
      </c>
      <c r="AB246" s="1" t="e">
        <f ca="1"/>
        <v>#NAME?</v>
      </c>
      <c r="AC246" s="1" t="e">
        <f ca="1"/>
        <v>#NAME?</v>
      </c>
      <c r="AD246" s="1" t="e">
        <f ca="1"/>
        <v>#NAME?</v>
      </c>
      <c r="AE246" s="1" t="e">
        <f ca="1"/>
        <v>#NAME?</v>
      </c>
      <c r="AF246" s="1" t="e">
        <f ca="1"/>
        <v>#NAME?</v>
      </c>
      <c r="AG246" s="1" t="e">
        <f ca="1"/>
        <v>#NAME?</v>
      </c>
      <c r="AH246" s="1" t="e">
        <f ca="1"/>
        <v>#NAME?</v>
      </c>
      <c r="AI246" s="1" t="e">
        <f ca="1"/>
        <v>#NAME?</v>
      </c>
      <c r="AJ246" s="1" t="e">
        <f ca="1"/>
        <v>#NAME?</v>
      </c>
      <c r="AK246" s="1" t="e">
        <f ca="1"/>
        <v>#NAME?</v>
      </c>
      <c r="AL246" s="1" t="e">
        <f ca="1"/>
        <v>#NAME?</v>
      </c>
      <c r="AM246" s="1" t="e">
        <f ca="1"/>
        <v>#NAME?</v>
      </c>
      <c r="AN246" s="1" t="e">
        <f ca="1"/>
        <v>#NAME?</v>
      </c>
      <c r="AO246" s="1" t="e">
        <f ca="1"/>
        <v>#NAME?</v>
      </c>
      <c r="AP246" s="1" t="e">
        <f ca="1"/>
        <v>#NAME?</v>
      </c>
      <c r="AQ246" s="1" t="e">
        <f ca="1"/>
        <v>#NAME?</v>
      </c>
      <c r="AR246" s="1" t="e">
        <f ca="1"/>
        <v>#NAME?</v>
      </c>
      <c r="AS246" s="1" t="e">
        <f ca="1"/>
        <v>#NAME?</v>
      </c>
      <c r="AT246" s="1" t="e">
        <f ca="1"/>
        <v>#NAME?</v>
      </c>
      <c r="AU246" s="1" t="e">
        <f ca="1"/>
        <v>#NAME?</v>
      </c>
      <c r="AV246" s="1" t="e">
        <f ca="1"/>
        <v>#NAME?</v>
      </c>
    </row>
    <row r="247" spans="1:48" ht="16.5" customHeight="1">
      <c r="A247" s="1" t="s">
        <v>620</v>
      </c>
      <c r="B247" s="1" t="e">
        <f ca="1"/>
        <v>#NAME?</v>
      </c>
      <c r="C247" s="1" t="e">
        <f ca="1"/>
        <v>#NAME?</v>
      </c>
      <c r="D247" s="1" t="e">
        <f ca="1"/>
        <v>#NAME?</v>
      </c>
      <c r="E247" s="1" t="e">
        <f ca="1"/>
        <v>#NAME?</v>
      </c>
      <c r="F247" s="1" t="e">
        <f ca="1"/>
        <v>#NAME?</v>
      </c>
      <c r="G247" s="23" t="e">
        <f ca="1"/>
        <v>#NAME?</v>
      </c>
      <c r="H247" s="23" t="e">
        <f ca="1"/>
        <v>#NAME?</v>
      </c>
      <c r="I247" s="1" t="e">
        <f ca="1"/>
        <v>#NAME?</v>
      </c>
      <c r="J247" s="1" t="e">
        <f ca="1"/>
        <v>#NAME?</v>
      </c>
      <c r="K247" s="1" t="e">
        <f ca="1"/>
        <v>#NAME?</v>
      </c>
      <c r="L247" s="1" t="e">
        <f ca="1"/>
        <v>#NAME?</v>
      </c>
      <c r="M247" s="1" t="e">
        <f ca="1"/>
        <v>#NAME?</v>
      </c>
      <c r="N247" s="1" t="e">
        <f ca="1"/>
        <v>#NAME?</v>
      </c>
      <c r="O247" s="1" t="e">
        <f ca="1"/>
        <v>#NAME?</v>
      </c>
      <c r="P247" s="1" t="e">
        <f ca="1"/>
        <v>#NAME?</v>
      </c>
      <c r="Q247" s="1" t="e">
        <f ca="1"/>
        <v>#NAME?</v>
      </c>
      <c r="R247" s="1" t="e">
        <f ca="1"/>
        <v>#NAME?</v>
      </c>
      <c r="S247" s="1" t="e">
        <f ca="1"/>
        <v>#NAME?</v>
      </c>
      <c r="T247" s="1" t="e">
        <f ca="1"/>
        <v>#NAME?</v>
      </c>
      <c r="U247" s="1" t="e">
        <f ca="1"/>
        <v>#NAME?</v>
      </c>
      <c r="V247" s="1" t="e">
        <f ca="1"/>
        <v>#NAME?</v>
      </c>
      <c r="W247" s="1" t="e">
        <f ca="1"/>
        <v>#NAME?</v>
      </c>
      <c r="X247" s="1" t="e">
        <f ca="1"/>
        <v>#NAME?</v>
      </c>
      <c r="Y247" s="1" t="e">
        <f ca="1"/>
        <v>#NAME?</v>
      </c>
      <c r="Z247" s="1" t="e">
        <f ca="1"/>
        <v>#NAME?</v>
      </c>
      <c r="AA247" s="1" t="e">
        <f ca="1"/>
        <v>#NAME?</v>
      </c>
      <c r="AB247" s="1" t="e">
        <f ca="1"/>
        <v>#NAME?</v>
      </c>
      <c r="AC247" s="1" t="e">
        <f ca="1"/>
        <v>#NAME?</v>
      </c>
      <c r="AD247" s="1" t="e">
        <f ca="1"/>
        <v>#NAME?</v>
      </c>
      <c r="AE247" s="1" t="e">
        <f ca="1"/>
        <v>#NAME?</v>
      </c>
      <c r="AF247" s="1" t="e">
        <f ca="1"/>
        <v>#NAME?</v>
      </c>
      <c r="AG247" s="1" t="e">
        <f ca="1"/>
        <v>#NAME?</v>
      </c>
      <c r="AH247" s="1" t="e">
        <f ca="1"/>
        <v>#NAME?</v>
      </c>
      <c r="AI247" s="1" t="e">
        <f ca="1"/>
        <v>#NAME?</v>
      </c>
      <c r="AJ247" s="1" t="e">
        <f ca="1"/>
        <v>#NAME?</v>
      </c>
      <c r="AK247" s="1" t="e">
        <f ca="1"/>
        <v>#NAME?</v>
      </c>
      <c r="AL247" s="1" t="e">
        <f ca="1"/>
        <v>#NAME?</v>
      </c>
      <c r="AM247" s="1" t="e">
        <f ca="1"/>
        <v>#NAME?</v>
      </c>
      <c r="AN247" s="1" t="e">
        <f ca="1"/>
        <v>#NAME?</v>
      </c>
      <c r="AO247" s="1" t="e">
        <f ca="1"/>
        <v>#NAME?</v>
      </c>
      <c r="AP247" s="1" t="e">
        <f ca="1"/>
        <v>#NAME?</v>
      </c>
      <c r="AQ247" s="1" t="e">
        <f ca="1"/>
        <v>#NAME?</v>
      </c>
      <c r="AR247" s="1" t="e">
        <f ca="1"/>
        <v>#NAME?</v>
      </c>
      <c r="AS247" s="1" t="e">
        <f ca="1"/>
        <v>#NAME?</v>
      </c>
      <c r="AT247" s="1" t="e">
        <f ca="1"/>
        <v>#NAME?</v>
      </c>
      <c r="AU247" s="1" t="e">
        <f ca="1"/>
        <v>#NAME?</v>
      </c>
      <c r="AV247" s="1" t="e">
        <f ca="1"/>
        <v>#NAME?</v>
      </c>
    </row>
    <row r="248" spans="1:48" ht="16.5" customHeight="1">
      <c r="A248" s="1" t="s">
        <v>621</v>
      </c>
      <c r="B248" s="1" t="e">
        <f ca="1"/>
        <v>#NAME?</v>
      </c>
      <c r="C248" s="1" t="e">
        <f ca="1"/>
        <v>#NAME?</v>
      </c>
      <c r="D248" s="1" t="e">
        <f ca="1"/>
        <v>#NAME?</v>
      </c>
      <c r="E248" s="1" t="e">
        <f ca="1"/>
        <v>#NAME?</v>
      </c>
      <c r="F248" s="1" t="e">
        <f ca="1"/>
        <v>#NAME?</v>
      </c>
      <c r="G248" s="23" t="e">
        <f ca="1"/>
        <v>#NAME?</v>
      </c>
      <c r="H248" s="23" t="e">
        <f ca="1"/>
        <v>#NAME?</v>
      </c>
      <c r="I248" s="1" t="e">
        <f ca="1"/>
        <v>#NAME?</v>
      </c>
      <c r="J248" s="1" t="e">
        <f ca="1"/>
        <v>#NAME?</v>
      </c>
      <c r="K248" s="1" t="e">
        <f ca="1"/>
        <v>#NAME?</v>
      </c>
      <c r="L248" s="1" t="e">
        <f ca="1"/>
        <v>#NAME?</v>
      </c>
      <c r="M248" s="1" t="e">
        <f ca="1"/>
        <v>#NAME?</v>
      </c>
      <c r="N248" s="1" t="e">
        <f ca="1"/>
        <v>#NAME?</v>
      </c>
      <c r="O248" s="1" t="e">
        <f ca="1"/>
        <v>#NAME?</v>
      </c>
      <c r="P248" s="1" t="e">
        <f ca="1"/>
        <v>#NAME?</v>
      </c>
      <c r="Q248" s="1" t="e">
        <f ca="1"/>
        <v>#NAME?</v>
      </c>
      <c r="R248" s="1" t="e">
        <f ca="1"/>
        <v>#NAME?</v>
      </c>
      <c r="S248" s="1" t="e">
        <f ca="1"/>
        <v>#NAME?</v>
      </c>
      <c r="T248" s="1" t="e">
        <f ca="1"/>
        <v>#NAME?</v>
      </c>
      <c r="U248" s="1" t="e">
        <f ca="1"/>
        <v>#NAME?</v>
      </c>
      <c r="V248" s="1" t="e">
        <f ca="1"/>
        <v>#NAME?</v>
      </c>
      <c r="W248" s="1" t="e">
        <f ca="1"/>
        <v>#NAME?</v>
      </c>
      <c r="X248" s="1" t="e">
        <f ca="1"/>
        <v>#NAME?</v>
      </c>
      <c r="Y248" s="1" t="e">
        <f ca="1"/>
        <v>#NAME?</v>
      </c>
      <c r="Z248" s="1" t="e">
        <f ca="1"/>
        <v>#NAME?</v>
      </c>
      <c r="AA248" s="1" t="e">
        <f ca="1"/>
        <v>#NAME?</v>
      </c>
      <c r="AB248" s="1" t="e">
        <f ca="1"/>
        <v>#NAME?</v>
      </c>
      <c r="AC248" s="1" t="e">
        <f ca="1"/>
        <v>#NAME?</v>
      </c>
      <c r="AD248" s="1" t="e">
        <f ca="1"/>
        <v>#NAME?</v>
      </c>
      <c r="AE248" s="1" t="e">
        <f ca="1"/>
        <v>#NAME?</v>
      </c>
      <c r="AF248" s="1" t="e">
        <f ca="1"/>
        <v>#NAME?</v>
      </c>
      <c r="AG248" s="1" t="e">
        <f ca="1"/>
        <v>#NAME?</v>
      </c>
      <c r="AH248" s="1" t="e">
        <f ca="1"/>
        <v>#NAME?</v>
      </c>
      <c r="AI248" s="1" t="e">
        <f ca="1"/>
        <v>#NAME?</v>
      </c>
      <c r="AJ248" s="1" t="e">
        <f ca="1"/>
        <v>#NAME?</v>
      </c>
      <c r="AK248" s="1" t="e">
        <f ca="1"/>
        <v>#NAME?</v>
      </c>
      <c r="AL248" s="1" t="e">
        <f ca="1"/>
        <v>#NAME?</v>
      </c>
      <c r="AM248" s="1" t="e">
        <f ca="1"/>
        <v>#NAME?</v>
      </c>
      <c r="AN248" s="1" t="e">
        <f ca="1"/>
        <v>#NAME?</v>
      </c>
      <c r="AO248" s="1" t="e">
        <f ca="1"/>
        <v>#NAME?</v>
      </c>
      <c r="AP248" s="1" t="e">
        <f ca="1"/>
        <v>#NAME?</v>
      </c>
      <c r="AQ248" s="1" t="e">
        <f ca="1"/>
        <v>#NAME?</v>
      </c>
      <c r="AR248" s="1" t="e">
        <f ca="1"/>
        <v>#NAME?</v>
      </c>
      <c r="AS248" s="1" t="e">
        <f ca="1"/>
        <v>#NAME?</v>
      </c>
      <c r="AT248" s="1" t="e">
        <f ca="1"/>
        <v>#NAME?</v>
      </c>
      <c r="AU248" s="1" t="e">
        <f ca="1"/>
        <v>#NAME?</v>
      </c>
      <c r="AV248" s="1" t="e">
        <f ca="1"/>
        <v>#NAME?</v>
      </c>
    </row>
    <row r="249" spans="1:48" ht="16.5" customHeight="1">
      <c r="A249" s="1" t="s">
        <v>622</v>
      </c>
      <c r="B249" s="1" t="e">
        <f ca="1"/>
        <v>#NAME?</v>
      </c>
      <c r="C249" s="1" t="e">
        <f ca="1"/>
        <v>#NAME?</v>
      </c>
      <c r="D249" s="1" t="e">
        <f ca="1"/>
        <v>#NAME?</v>
      </c>
      <c r="E249" s="1" t="e">
        <f ca="1"/>
        <v>#NAME?</v>
      </c>
      <c r="F249" s="1" t="e">
        <f ca="1"/>
        <v>#NAME?</v>
      </c>
      <c r="G249" s="23" t="e">
        <f ca="1"/>
        <v>#NAME?</v>
      </c>
      <c r="H249" s="23" t="e">
        <f ca="1"/>
        <v>#NAME?</v>
      </c>
      <c r="I249" s="1" t="e">
        <f ca="1"/>
        <v>#NAME?</v>
      </c>
      <c r="J249" s="1" t="e">
        <f ca="1"/>
        <v>#NAME?</v>
      </c>
      <c r="K249" s="1" t="e">
        <f ca="1"/>
        <v>#NAME?</v>
      </c>
      <c r="L249" s="1" t="e">
        <f ca="1"/>
        <v>#NAME?</v>
      </c>
      <c r="M249" s="1" t="e">
        <f ca="1"/>
        <v>#NAME?</v>
      </c>
      <c r="N249" s="1" t="e">
        <f ca="1"/>
        <v>#NAME?</v>
      </c>
      <c r="O249" s="1" t="e">
        <f ca="1"/>
        <v>#NAME?</v>
      </c>
      <c r="P249" s="1" t="e">
        <f ca="1"/>
        <v>#NAME?</v>
      </c>
      <c r="Q249" s="1" t="e">
        <f ca="1"/>
        <v>#NAME?</v>
      </c>
      <c r="R249" s="1" t="e">
        <f ca="1"/>
        <v>#NAME?</v>
      </c>
      <c r="S249" s="1" t="e">
        <f ca="1"/>
        <v>#NAME?</v>
      </c>
      <c r="T249" s="1" t="e">
        <f ca="1"/>
        <v>#NAME?</v>
      </c>
      <c r="U249" s="1" t="e">
        <f ca="1"/>
        <v>#NAME?</v>
      </c>
      <c r="V249" s="1" t="e">
        <f ca="1"/>
        <v>#NAME?</v>
      </c>
      <c r="W249" s="1" t="e">
        <f ca="1"/>
        <v>#NAME?</v>
      </c>
      <c r="X249" s="1" t="e">
        <f ca="1"/>
        <v>#NAME?</v>
      </c>
      <c r="Y249" s="1" t="e">
        <f ca="1"/>
        <v>#NAME?</v>
      </c>
      <c r="Z249" s="1" t="e">
        <f ca="1"/>
        <v>#NAME?</v>
      </c>
      <c r="AA249" s="1" t="e">
        <f ca="1"/>
        <v>#NAME?</v>
      </c>
      <c r="AB249" s="1" t="e">
        <f ca="1"/>
        <v>#NAME?</v>
      </c>
      <c r="AC249" s="1" t="e">
        <f ca="1"/>
        <v>#NAME?</v>
      </c>
      <c r="AD249" s="1" t="e">
        <f ca="1"/>
        <v>#NAME?</v>
      </c>
      <c r="AE249" s="1" t="e">
        <f ca="1"/>
        <v>#NAME?</v>
      </c>
      <c r="AF249" s="1" t="e">
        <f ca="1"/>
        <v>#NAME?</v>
      </c>
      <c r="AG249" s="1" t="e">
        <f ca="1"/>
        <v>#NAME?</v>
      </c>
      <c r="AH249" s="1" t="e">
        <f ca="1"/>
        <v>#NAME?</v>
      </c>
      <c r="AI249" s="1" t="e">
        <f ca="1"/>
        <v>#NAME?</v>
      </c>
      <c r="AJ249" s="1" t="e">
        <f ca="1"/>
        <v>#NAME?</v>
      </c>
      <c r="AK249" s="1" t="e">
        <f ca="1"/>
        <v>#NAME?</v>
      </c>
      <c r="AL249" s="1" t="e">
        <f ca="1"/>
        <v>#NAME?</v>
      </c>
      <c r="AM249" s="1" t="e">
        <f ca="1"/>
        <v>#NAME?</v>
      </c>
      <c r="AN249" s="1" t="e">
        <f ca="1"/>
        <v>#NAME?</v>
      </c>
      <c r="AO249" s="1" t="e">
        <f ca="1"/>
        <v>#NAME?</v>
      </c>
      <c r="AP249" s="1" t="e">
        <f ca="1"/>
        <v>#NAME?</v>
      </c>
      <c r="AQ249" s="1" t="e">
        <f ca="1"/>
        <v>#NAME?</v>
      </c>
      <c r="AR249" s="1" t="e">
        <f ca="1"/>
        <v>#NAME?</v>
      </c>
      <c r="AS249" s="1" t="e">
        <f ca="1"/>
        <v>#NAME?</v>
      </c>
      <c r="AT249" s="1" t="e">
        <f ca="1"/>
        <v>#NAME?</v>
      </c>
      <c r="AU249" s="1" t="e">
        <f ca="1"/>
        <v>#NAME?</v>
      </c>
      <c r="AV249" s="1" t="e">
        <f ca="1"/>
        <v>#NAME?</v>
      </c>
    </row>
    <row r="250" spans="1:48" ht="16.5" customHeight="1">
      <c r="A250" s="1" t="s">
        <v>623</v>
      </c>
      <c r="B250" s="1" t="e">
        <f ca="1"/>
        <v>#NAME?</v>
      </c>
      <c r="C250" s="1" t="e">
        <f ca="1"/>
        <v>#NAME?</v>
      </c>
      <c r="D250" s="1" t="e">
        <f ca="1"/>
        <v>#NAME?</v>
      </c>
      <c r="E250" s="1" t="e">
        <f ca="1"/>
        <v>#NAME?</v>
      </c>
      <c r="F250" s="1" t="e">
        <f ca="1"/>
        <v>#NAME?</v>
      </c>
      <c r="G250" s="23" t="e">
        <f ca="1"/>
        <v>#NAME?</v>
      </c>
      <c r="H250" s="23" t="e">
        <f ca="1"/>
        <v>#NAME?</v>
      </c>
      <c r="I250" s="1" t="e">
        <f ca="1"/>
        <v>#NAME?</v>
      </c>
      <c r="J250" s="1" t="e">
        <f ca="1"/>
        <v>#NAME?</v>
      </c>
      <c r="K250" s="1" t="e">
        <f ca="1"/>
        <v>#NAME?</v>
      </c>
      <c r="L250" s="1" t="e">
        <f ca="1"/>
        <v>#NAME?</v>
      </c>
      <c r="M250" s="1" t="e">
        <f ca="1"/>
        <v>#NAME?</v>
      </c>
      <c r="N250" s="1" t="e">
        <f ca="1"/>
        <v>#NAME?</v>
      </c>
      <c r="O250" s="1" t="e">
        <f ca="1"/>
        <v>#NAME?</v>
      </c>
      <c r="P250" s="1" t="e">
        <f ca="1"/>
        <v>#NAME?</v>
      </c>
      <c r="Q250" s="1" t="e">
        <f ca="1"/>
        <v>#NAME?</v>
      </c>
      <c r="R250" s="1" t="e">
        <f ca="1"/>
        <v>#NAME?</v>
      </c>
      <c r="S250" s="1" t="e">
        <f ca="1"/>
        <v>#NAME?</v>
      </c>
      <c r="T250" s="1" t="e">
        <f ca="1"/>
        <v>#NAME?</v>
      </c>
      <c r="U250" s="1" t="e">
        <f ca="1"/>
        <v>#NAME?</v>
      </c>
      <c r="V250" s="1" t="e">
        <f ca="1"/>
        <v>#NAME?</v>
      </c>
      <c r="W250" s="1" t="e">
        <f ca="1"/>
        <v>#NAME?</v>
      </c>
      <c r="X250" s="1" t="e">
        <f ca="1"/>
        <v>#NAME?</v>
      </c>
      <c r="Y250" s="1" t="e">
        <f ca="1"/>
        <v>#NAME?</v>
      </c>
      <c r="Z250" s="1" t="e">
        <f ca="1"/>
        <v>#NAME?</v>
      </c>
      <c r="AA250" s="1" t="e">
        <f ca="1"/>
        <v>#NAME?</v>
      </c>
      <c r="AB250" s="1" t="e">
        <f ca="1"/>
        <v>#NAME?</v>
      </c>
      <c r="AC250" s="1" t="e">
        <f ca="1"/>
        <v>#NAME?</v>
      </c>
      <c r="AD250" s="1" t="e">
        <f ca="1"/>
        <v>#NAME?</v>
      </c>
      <c r="AE250" s="1" t="e">
        <f ca="1"/>
        <v>#NAME?</v>
      </c>
      <c r="AF250" s="1" t="e">
        <f ca="1"/>
        <v>#NAME?</v>
      </c>
      <c r="AG250" s="1" t="e">
        <f ca="1"/>
        <v>#NAME?</v>
      </c>
      <c r="AH250" s="1" t="e">
        <f ca="1"/>
        <v>#NAME?</v>
      </c>
      <c r="AI250" s="1" t="e">
        <f ca="1"/>
        <v>#NAME?</v>
      </c>
      <c r="AJ250" s="1" t="e">
        <f ca="1"/>
        <v>#NAME?</v>
      </c>
      <c r="AK250" s="1" t="e">
        <f ca="1"/>
        <v>#NAME?</v>
      </c>
      <c r="AL250" s="1" t="e">
        <f ca="1"/>
        <v>#NAME?</v>
      </c>
      <c r="AM250" s="1" t="e">
        <f ca="1"/>
        <v>#NAME?</v>
      </c>
      <c r="AN250" s="1" t="e">
        <f ca="1"/>
        <v>#NAME?</v>
      </c>
      <c r="AO250" s="1" t="e">
        <f ca="1"/>
        <v>#NAME?</v>
      </c>
      <c r="AP250" s="1" t="e">
        <f ca="1"/>
        <v>#NAME?</v>
      </c>
      <c r="AQ250" s="1" t="e">
        <f ca="1"/>
        <v>#NAME?</v>
      </c>
      <c r="AR250" s="1" t="e">
        <f ca="1"/>
        <v>#NAME?</v>
      </c>
      <c r="AS250" s="1" t="e">
        <f ca="1"/>
        <v>#NAME?</v>
      </c>
      <c r="AT250" s="1" t="e">
        <f ca="1"/>
        <v>#NAME?</v>
      </c>
      <c r="AU250" s="1" t="e">
        <f ca="1"/>
        <v>#NAME?</v>
      </c>
      <c r="AV250" s="1" t="e">
        <f ca="1"/>
        <v>#NAME?</v>
      </c>
    </row>
    <row r="251" spans="1:48" ht="16.5" customHeight="1">
      <c r="A251" s="1" t="s">
        <v>624</v>
      </c>
      <c r="B251" s="1" t="e">
        <f ca="1"/>
        <v>#NAME?</v>
      </c>
      <c r="C251" s="1" t="e">
        <f ca="1"/>
        <v>#NAME?</v>
      </c>
      <c r="D251" s="1" t="e">
        <f ca="1"/>
        <v>#NAME?</v>
      </c>
      <c r="E251" s="1" t="e">
        <f ca="1"/>
        <v>#NAME?</v>
      </c>
      <c r="F251" s="1" t="e">
        <f ca="1"/>
        <v>#NAME?</v>
      </c>
      <c r="G251" s="23" t="e">
        <f ca="1"/>
        <v>#NAME?</v>
      </c>
      <c r="H251" s="23" t="e">
        <f ca="1"/>
        <v>#NAME?</v>
      </c>
      <c r="I251" s="1" t="e">
        <f ca="1"/>
        <v>#NAME?</v>
      </c>
      <c r="J251" s="1" t="e">
        <f ca="1"/>
        <v>#NAME?</v>
      </c>
      <c r="K251" s="1" t="e">
        <f ca="1"/>
        <v>#NAME?</v>
      </c>
      <c r="L251" s="1" t="e">
        <f ca="1"/>
        <v>#NAME?</v>
      </c>
      <c r="M251" s="1" t="e">
        <f ca="1"/>
        <v>#NAME?</v>
      </c>
      <c r="N251" s="1" t="e">
        <f ca="1"/>
        <v>#NAME?</v>
      </c>
      <c r="O251" s="1" t="e">
        <f ca="1"/>
        <v>#NAME?</v>
      </c>
      <c r="P251" s="1" t="e">
        <f ca="1"/>
        <v>#NAME?</v>
      </c>
      <c r="Q251" s="1" t="e">
        <f ca="1"/>
        <v>#NAME?</v>
      </c>
      <c r="R251" s="1" t="e">
        <f ca="1"/>
        <v>#NAME?</v>
      </c>
      <c r="S251" s="1" t="e">
        <f ca="1"/>
        <v>#NAME?</v>
      </c>
      <c r="T251" s="1" t="e">
        <f ca="1"/>
        <v>#NAME?</v>
      </c>
      <c r="U251" s="1" t="e">
        <f ca="1"/>
        <v>#NAME?</v>
      </c>
      <c r="V251" s="1" t="e">
        <f ca="1"/>
        <v>#NAME?</v>
      </c>
      <c r="W251" s="1" t="e">
        <f ca="1"/>
        <v>#NAME?</v>
      </c>
      <c r="X251" s="1" t="e">
        <f ca="1"/>
        <v>#NAME?</v>
      </c>
      <c r="Y251" s="1" t="e">
        <f ca="1"/>
        <v>#NAME?</v>
      </c>
      <c r="Z251" s="1" t="e">
        <f ca="1"/>
        <v>#NAME?</v>
      </c>
      <c r="AA251" s="1" t="e">
        <f ca="1"/>
        <v>#NAME?</v>
      </c>
      <c r="AB251" s="1" t="e">
        <f ca="1"/>
        <v>#NAME?</v>
      </c>
      <c r="AC251" s="1" t="e">
        <f ca="1"/>
        <v>#NAME?</v>
      </c>
      <c r="AD251" s="1" t="e">
        <f ca="1"/>
        <v>#NAME?</v>
      </c>
      <c r="AE251" s="1" t="e">
        <f ca="1"/>
        <v>#NAME?</v>
      </c>
      <c r="AF251" s="1" t="e">
        <f ca="1"/>
        <v>#NAME?</v>
      </c>
      <c r="AG251" s="1" t="e">
        <f ca="1"/>
        <v>#NAME?</v>
      </c>
      <c r="AH251" s="1" t="e">
        <f ca="1"/>
        <v>#NAME?</v>
      </c>
      <c r="AI251" s="1" t="e">
        <f ca="1"/>
        <v>#NAME?</v>
      </c>
      <c r="AJ251" s="1" t="e">
        <f ca="1"/>
        <v>#NAME?</v>
      </c>
      <c r="AK251" s="1" t="e">
        <f ca="1"/>
        <v>#NAME?</v>
      </c>
      <c r="AL251" s="1" t="e">
        <f ca="1"/>
        <v>#NAME?</v>
      </c>
      <c r="AM251" s="1" t="e">
        <f ca="1"/>
        <v>#NAME?</v>
      </c>
      <c r="AN251" s="1" t="e">
        <f ca="1"/>
        <v>#NAME?</v>
      </c>
      <c r="AO251" s="1" t="e">
        <f ca="1"/>
        <v>#NAME?</v>
      </c>
      <c r="AP251" s="1" t="e">
        <f ca="1"/>
        <v>#NAME?</v>
      </c>
      <c r="AQ251" s="1" t="e">
        <f ca="1"/>
        <v>#NAME?</v>
      </c>
      <c r="AR251" s="1" t="e">
        <f ca="1"/>
        <v>#NAME?</v>
      </c>
      <c r="AS251" s="1" t="e">
        <f ca="1"/>
        <v>#NAME?</v>
      </c>
      <c r="AT251" s="1" t="e">
        <f ca="1"/>
        <v>#NAME?</v>
      </c>
      <c r="AU251" s="1" t="e">
        <f ca="1"/>
        <v>#NAME?</v>
      </c>
      <c r="AV251" s="1" t="e">
        <f ca="1"/>
        <v>#NAME?</v>
      </c>
    </row>
    <row r="252" spans="1:48" ht="16.5" customHeight="1">
      <c r="A252" s="1" t="s">
        <v>625</v>
      </c>
      <c r="B252" s="1" t="e">
        <f ca="1"/>
        <v>#NAME?</v>
      </c>
      <c r="C252" s="1" t="e">
        <f ca="1"/>
        <v>#NAME?</v>
      </c>
      <c r="D252" s="1" t="e">
        <f ca="1"/>
        <v>#NAME?</v>
      </c>
      <c r="E252" s="1" t="e">
        <f ca="1"/>
        <v>#NAME?</v>
      </c>
      <c r="F252" s="1" t="e">
        <f ca="1"/>
        <v>#NAME?</v>
      </c>
      <c r="G252" s="23" t="e">
        <f ca="1"/>
        <v>#NAME?</v>
      </c>
      <c r="H252" s="23" t="e">
        <f ca="1"/>
        <v>#NAME?</v>
      </c>
      <c r="I252" s="1" t="e">
        <f ca="1"/>
        <v>#NAME?</v>
      </c>
      <c r="J252" s="1" t="e">
        <f ca="1"/>
        <v>#NAME?</v>
      </c>
      <c r="K252" s="1" t="e">
        <f ca="1"/>
        <v>#NAME?</v>
      </c>
      <c r="L252" s="1" t="e">
        <f ca="1"/>
        <v>#NAME?</v>
      </c>
      <c r="M252" s="1" t="e">
        <f ca="1"/>
        <v>#NAME?</v>
      </c>
      <c r="N252" s="1" t="e">
        <f ca="1"/>
        <v>#NAME?</v>
      </c>
      <c r="O252" s="1" t="e">
        <f ca="1"/>
        <v>#NAME?</v>
      </c>
      <c r="P252" s="1" t="e">
        <f ca="1"/>
        <v>#NAME?</v>
      </c>
      <c r="Q252" s="1" t="e">
        <f ca="1"/>
        <v>#NAME?</v>
      </c>
      <c r="R252" s="1" t="e">
        <f ca="1"/>
        <v>#NAME?</v>
      </c>
      <c r="S252" s="1" t="e">
        <f ca="1"/>
        <v>#NAME?</v>
      </c>
      <c r="T252" s="1" t="e">
        <f ca="1"/>
        <v>#NAME?</v>
      </c>
      <c r="U252" s="1" t="e">
        <f ca="1"/>
        <v>#NAME?</v>
      </c>
      <c r="V252" s="1" t="e">
        <f ca="1"/>
        <v>#NAME?</v>
      </c>
      <c r="W252" s="1" t="e">
        <f ca="1"/>
        <v>#NAME?</v>
      </c>
      <c r="X252" s="1" t="e">
        <f ca="1"/>
        <v>#NAME?</v>
      </c>
      <c r="Y252" s="1" t="e">
        <f ca="1"/>
        <v>#NAME?</v>
      </c>
      <c r="Z252" s="1" t="e">
        <f ca="1"/>
        <v>#NAME?</v>
      </c>
      <c r="AA252" s="1" t="e">
        <f ca="1"/>
        <v>#NAME?</v>
      </c>
      <c r="AB252" s="1" t="e">
        <f ca="1"/>
        <v>#NAME?</v>
      </c>
      <c r="AC252" s="1" t="e">
        <f ca="1"/>
        <v>#NAME?</v>
      </c>
      <c r="AD252" s="1" t="e">
        <f ca="1"/>
        <v>#NAME?</v>
      </c>
      <c r="AE252" s="1" t="e">
        <f ca="1"/>
        <v>#NAME?</v>
      </c>
      <c r="AF252" s="1" t="e">
        <f ca="1"/>
        <v>#NAME?</v>
      </c>
      <c r="AG252" s="1" t="e">
        <f ca="1"/>
        <v>#NAME?</v>
      </c>
      <c r="AH252" s="1" t="e">
        <f ca="1"/>
        <v>#NAME?</v>
      </c>
      <c r="AI252" s="1" t="e">
        <f ca="1"/>
        <v>#NAME?</v>
      </c>
      <c r="AJ252" s="1" t="e">
        <f ca="1"/>
        <v>#NAME?</v>
      </c>
      <c r="AK252" s="1" t="e">
        <f ca="1"/>
        <v>#NAME?</v>
      </c>
      <c r="AL252" s="1" t="e">
        <f ca="1"/>
        <v>#NAME?</v>
      </c>
      <c r="AM252" s="1" t="e">
        <f ca="1"/>
        <v>#NAME?</v>
      </c>
      <c r="AN252" s="1" t="e">
        <f ca="1"/>
        <v>#NAME?</v>
      </c>
      <c r="AO252" s="1" t="e">
        <f ca="1"/>
        <v>#NAME?</v>
      </c>
      <c r="AP252" s="1" t="e">
        <f ca="1"/>
        <v>#NAME?</v>
      </c>
      <c r="AQ252" s="1" t="e">
        <f ca="1"/>
        <v>#NAME?</v>
      </c>
      <c r="AR252" s="1" t="e">
        <f ca="1"/>
        <v>#NAME?</v>
      </c>
      <c r="AS252" s="1" t="e">
        <f ca="1"/>
        <v>#NAME?</v>
      </c>
      <c r="AT252" s="1" t="e">
        <f ca="1"/>
        <v>#NAME?</v>
      </c>
      <c r="AU252" s="1" t="e">
        <f ca="1"/>
        <v>#NAME?</v>
      </c>
      <c r="AV252" s="1" t="e">
        <f ca="1"/>
        <v>#NAME?</v>
      </c>
    </row>
    <row r="253" spans="1:48" ht="16.5" customHeight="1">
      <c r="A253" s="1" t="s">
        <v>626</v>
      </c>
      <c r="B253" s="1" t="e">
        <f ca="1"/>
        <v>#NAME?</v>
      </c>
      <c r="C253" s="1" t="e">
        <f ca="1"/>
        <v>#NAME?</v>
      </c>
      <c r="D253" s="1" t="e">
        <f ca="1"/>
        <v>#NAME?</v>
      </c>
      <c r="E253" s="1" t="e">
        <f ca="1"/>
        <v>#NAME?</v>
      </c>
      <c r="F253" s="1" t="e">
        <f ca="1"/>
        <v>#NAME?</v>
      </c>
      <c r="G253" s="23" t="e">
        <f ca="1"/>
        <v>#NAME?</v>
      </c>
      <c r="H253" s="23" t="e">
        <f ca="1"/>
        <v>#NAME?</v>
      </c>
      <c r="I253" s="1" t="e">
        <f ca="1"/>
        <v>#NAME?</v>
      </c>
      <c r="J253" s="1" t="e">
        <f ca="1"/>
        <v>#NAME?</v>
      </c>
      <c r="K253" s="1" t="e">
        <f ca="1"/>
        <v>#NAME?</v>
      </c>
      <c r="L253" s="1" t="e">
        <f ca="1"/>
        <v>#NAME?</v>
      </c>
      <c r="M253" s="1" t="e">
        <f ca="1"/>
        <v>#NAME?</v>
      </c>
      <c r="N253" s="1" t="e">
        <f ca="1"/>
        <v>#NAME?</v>
      </c>
      <c r="O253" s="1" t="e">
        <f ca="1"/>
        <v>#NAME?</v>
      </c>
      <c r="P253" s="1" t="e">
        <f ca="1"/>
        <v>#NAME?</v>
      </c>
      <c r="Q253" s="1" t="e">
        <f ca="1"/>
        <v>#NAME?</v>
      </c>
      <c r="R253" s="1" t="e">
        <f ca="1"/>
        <v>#NAME?</v>
      </c>
      <c r="S253" s="1" t="e">
        <f ca="1"/>
        <v>#NAME?</v>
      </c>
      <c r="T253" s="1" t="e">
        <f ca="1"/>
        <v>#NAME?</v>
      </c>
      <c r="U253" s="1" t="e">
        <f ca="1"/>
        <v>#NAME?</v>
      </c>
      <c r="V253" s="1" t="e">
        <f ca="1"/>
        <v>#NAME?</v>
      </c>
      <c r="W253" s="1" t="e">
        <f ca="1"/>
        <v>#NAME?</v>
      </c>
      <c r="X253" s="1" t="e">
        <f ca="1"/>
        <v>#NAME?</v>
      </c>
      <c r="Y253" s="1" t="e">
        <f ca="1"/>
        <v>#NAME?</v>
      </c>
      <c r="Z253" s="1" t="e">
        <f ca="1"/>
        <v>#NAME?</v>
      </c>
      <c r="AA253" s="1" t="e">
        <f ca="1"/>
        <v>#NAME?</v>
      </c>
      <c r="AB253" s="1" t="e">
        <f ca="1"/>
        <v>#NAME?</v>
      </c>
      <c r="AC253" s="1" t="e">
        <f ca="1"/>
        <v>#NAME?</v>
      </c>
      <c r="AD253" s="1" t="e">
        <f ca="1"/>
        <v>#NAME?</v>
      </c>
      <c r="AE253" s="1" t="e">
        <f ca="1"/>
        <v>#NAME?</v>
      </c>
      <c r="AF253" s="1" t="e">
        <f ca="1"/>
        <v>#NAME?</v>
      </c>
      <c r="AG253" s="1" t="e">
        <f ca="1"/>
        <v>#NAME?</v>
      </c>
      <c r="AH253" s="1" t="e">
        <f ca="1"/>
        <v>#NAME?</v>
      </c>
      <c r="AI253" s="1" t="e">
        <f ca="1"/>
        <v>#NAME?</v>
      </c>
      <c r="AJ253" s="1" t="e">
        <f ca="1"/>
        <v>#NAME?</v>
      </c>
      <c r="AK253" s="1" t="e">
        <f ca="1"/>
        <v>#NAME?</v>
      </c>
      <c r="AL253" s="1" t="e">
        <f ca="1"/>
        <v>#NAME?</v>
      </c>
      <c r="AM253" s="1" t="e">
        <f ca="1"/>
        <v>#NAME?</v>
      </c>
      <c r="AN253" s="1" t="e">
        <f ca="1"/>
        <v>#NAME?</v>
      </c>
      <c r="AO253" s="1" t="e">
        <f ca="1"/>
        <v>#NAME?</v>
      </c>
      <c r="AP253" s="1" t="e">
        <f ca="1"/>
        <v>#NAME?</v>
      </c>
      <c r="AQ253" s="1" t="e">
        <f ca="1"/>
        <v>#NAME?</v>
      </c>
      <c r="AR253" s="1" t="e">
        <f ca="1"/>
        <v>#NAME?</v>
      </c>
      <c r="AS253" s="1" t="e">
        <f ca="1"/>
        <v>#NAME?</v>
      </c>
      <c r="AT253" s="1" t="e">
        <f ca="1"/>
        <v>#NAME?</v>
      </c>
      <c r="AU253" s="1" t="e">
        <f ca="1"/>
        <v>#NAME?</v>
      </c>
      <c r="AV253" s="1" t="e">
        <f ca="1"/>
        <v>#NAME?</v>
      </c>
    </row>
    <row r="254" spans="1:48" ht="16.5" customHeight="1">
      <c r="A254" s="1" t="s">
        <v>627</v>
      </c>
      <c r="B254" s="1" t="e">
        <f ca="1"/>
        <v>#NAME?</v>
      </c>
      <c r="C254" s="1" t="e">
        <f ca="1"/>
        <v>#NAME?</v>
      </c>
      <c r="D254" s="1" t="e">
        <f ca="1"/>
        <v>#NAME?</v>
      </c>
      <c r="E254" s="1" t="e">
        <f ca="1"/>
        <v>#NAME?</v>
      </c>
      <c r="F254" s="1" t="e">
        <f ca="1"/>
        <v>#NAME?</v>
      </c>
      <c r="G254" s="23" t="e">
        <f ca="1"/>
        <v>#NAME?</v>
      </c>
      <c r="H254" s="23" t="e">
        <f ca="1"/>
        <v>#NAME?</v>
      </c>
      <c r="I254" s="1" t="e">
        <f ca="1"/>
        <v>#NAME?</v>
      </c>
      <c r="J254" s="1" t="e">
        <f ca="1"/>
        <v>#NAME?</v>
      </c>
      <c r="K254" s="1" t="e">
        <f ca="1"/>
        <v>#NAME?</v>
      </c>
      <c r="L254" s="1" t="e">
        <f ca="1"/>
        <v>#NAME?</v>
      </c>
      <c r="M254" s="1" t="e">
        <f ca="1"/>
        <v>#NAME?</v>
      </c>
      <c r="N254" s="1" t="e">
        <f ca="1"/>
        <v>#NAME?</v>
      </c>
      <c r="O254" s="1" t="e">
        <f ca="1"/>
        <v>#NAME?</v>
      </c>
      <c r="P254" s="1" t="e">
        <f ca="1"/>
        <v>#NAME?</v>
      </c>
      <c r="Q254" s="1" t="e">
        <f ca="1"/>
        <v>#NAME?</v>
      </c>
      <c r="R254" s="1" t="e">
        <f ca="1"/>
        <v>#NAME?</v>
      </c>
      <c r="S254" s="1" t="e">
        <f ca="1"/>
        <v>#NAME?</v>
      </c>
      <c r="T254" s="1" t="e">
        <f ca="1"/>
        <v>#NAME?</v>
      </c>
      <c r="U254" s="1" t="e">
        <f ca="1"/>
        <v>#NAME?</v>
      </c>
      <c r="V254" s="1" t="e">
        <f ca="1"/>
        <v>#NAME?</v>
      </c>
      <c r="W254" s="1" t="e">
        <f ca="1"/>
        <v>#NAME?</v>
      </c>
      <c r="X254" s="1" t="e">
        <f ca="1"/>
        <v>#NAME?</v>
      </c>
      <c r="Y254" s="1" t="e">
        <f ca="1"/>
        <v>#NAME?</v>
      </c>
      <c r="Z254" s="1" t="e">
        <f ca="1"/>
        <v>#NAME?</v>
      </c>
      <c r="AA254" s="1" t="e">
        <f ca="1"/>
        <v>#NAME?</v>
      </c>
      <c r="AB254" s="1" t="e">
        <f ca="1"/>
        <v>#NAME?</v>
      </c>
      <c r="AC254" s="1" t="e">
        <f ca="1"/>
        <v>#NAME?</v>
      </c>
      <c r="AD254" s="1" t="e">
        <f ca="1"/>
        <v>#NAME?</v>
      </c>
      <c r="AE254" s="1" t="e">
        <f ca="1"/>
        <v>#NAME?</v>
      </c>
      <c r="AF254" s="1" t="e">
        <f ca="1"/>
        <v>#NAME?</v>
      </c>
      <c r="AG254" s="1" t="e">
        <f ca="1"/>
        <v>#NAME?</v>
      </c>
      <c r="AH254" s="1" t="e">
        <f ca="1"/>
        <v>#NAME?</v>
      </c>
      <c r="AI254" s="1" t="e">
        <f ca="1"/>
        <v>#NAME?</v>
      </c>
      <c r="AJ254" s="1" t="e">
        <f ca="1"/>
        <v>#NAME?</v>
      </c>
      <c r="AK254" s="1" t="e">
        <f ca="1"/>
        <v>#NAME?</v>
      </c>
      <c r="AL254" s="1" t="e">
        <f ca="1"/>
        <v>#NAME?</v>
      </c>
      <c r="AM254" s="1" t="e">
        <f ca="1"/>
        <v>#NAME?</v>
      </c>
      <c r="AN254" s="1" t="e">
        <f ca="1"/>
        <v>#NAME?</v>
      </c>
      <c r="AO254" s="1" t="e">
        <f ca="1"/>
        <v>#NAME?</v>
      </c>
      <c r="AP254" s="1" t="e">
        <f ca="1"/>
        <v>#NAME?</v>
      </c>
      <c r="AQ254" s="1" t="e">
        <f ca="1"/>
        <v>#NAME?</v>
      </c>
      <c r="AR254" s="1" t="e">
        <f ca="1"/>
        <v>#NAME?</v>
      </c>
      <c r="AS254" s="1" t="e">
        <f ca="1"/>
        <v>#NAME?</v>
      </c>
      <c r="AT254" s="1" t="e">
        <f ca="1"/>
        <v>#NAME?</v>
      </c>
      <c r="AU254" s="1" t="e">
        <f ca="1"/>
        <v>#NAME?</v>
      </c>
      <c r="AV254" s="1" t="e">
        <f ca="1"/>
        <v>#NAME?</v>
      </c>
    </row>
    <row r="255" spans="1:48" ht="16.5" customHeight="1">
      <c r="A255" s="1" t="s">
        <v>628</v>
      </c>
      <c r="B255" s="1" t="e">
        <f ca="1"/>
        <v>#NAME?</v>
      </c>
      <c r="C255" s="1" t="e">
        <f ca="1"/>
        <v>#NAME?</v>
      </c>
      <c r="D255" s="1" t="e">
        <f ca="1"/>
        <v>#NAME?</v>
      </c>
      <c r="E255" s="1" t="e">
        <f ca="1"/>
        <v>#NAME?</v>
      </c>
      <c r="F255" s="1" t="e">
        <f ca="1"/>
        <v>#NAME?</v>
      </c>
      <c r="G255" s="23" t="e">
        <f ca="1"/>
        <v>#NAME?</v>
      </c>
      <c r="H255" s="23" t="e">
        <f ca="1"/>
        <v>#NAME?</v>
      </c>
      <c r="I255" s="1" t="e">
        <f ca="1"/>
        <v>#NAME?</v>
      </c>
      <c r="J255" s="1" t="e">
        <f ca="1"/>
        <v>#NAME?</v>
      </c>
      <c r="K255" s="1" t="e">
        <f ca="1"/>
        <v>#NAME?</v>
      </c>
      <c r="L255" s="1" t="e">
        <f ca="1"/>
        <v>#NAME?</v>
      </c>
      <c r="M255" s="1" t="e">
        <f ca="1"/>
        <v>#NAME?</v>
      </c>
      <c r="N255" s="1" t="e">
        <f ca="1"/>
        <v>#NAME?</v>
      </c>
      <c r="O255" s="1" t="e">
        <f ca="1"/>
        <v>#NAME?</v>
      </c>
      <c r="P255" s="1" t="e">
        <f ca="1"/>
        <v>#NAME?</v>
      </c>
      <c r="Q255" s="1" t="e">
        <f ca="1"/>
        <v>#NAME?</v>
      </c>
      <c r="R255" s="1" t="e">
        <f ca="1"/>
        <v>#NAME?</v>
      </c>
      <c r="S255" s="1" t="e">
        <f ca="1"/>
        <v>#NAME?</v>
      </c>
      <c r="T255" s="1" t="e">
        <f ca="1"/>
        <v>#NAME?</v>
      </c>
      <c r="U255" s="1" t="e">
        <f ca="1"/>
        <v>#NAME?</v>
      </c>
      <c r="V255" s="1" t="e">
        <f ca="1"/>
        <v>#NAME?</v>
      </c>
      <c r="W255" s="1" t="e">
        <f ca="1"/>
        <v>#NAME?</v>
      </c>
      <c r="X255" s="1" t="e">
        <f ca="1"/>
        <v>#NAME?</v>
      </c>
      <c r="Y255" s="1" t="e">
        <f ca="1"/>
        <v>#NAME?</v>
      </c>
      <c r="Z255" s="1" t="e">
        <f ca="1"/>
        <v>#NAME?</v>
      </c>
      <c r="AA255" s="1" t="e">
        <f ca="1"/>
        <v>#NAME?</v>
      </c>
      <c r="AB255" s="1" t="e">
        <f ca="1"/>
        <v>#NAME?</v>
      </c>
      <c r="AC255" s="1" t="e">
        <f ca="1"/>
        <v>#NAME?</v>
      </c>
      <c r="AD255" s="1" t="e">
        <f ca="1"/>
        <v>#NAME?</v>
      </c>
      <c r="AE255" s="1" t="e">
        <f ca="1"/>
        <v>#NAME?</v>
      </c>
      <c r="AF255" s="1" t="e">
        <f ca="1"/>
        <v>#NAME?</v>
      </c>
      <c r="AG255" s="1" t="e">
        <f ca="1"/>
        <v>#NAME?</v>
      </c>
      <c r="AH255" s="1" t="e">
        <f ca="1"/>
        <v>#NAME?</v>
      </c>
      <c r="AI255" s="1" t="e">
        <f ca="1"/>
        <v>#NAME?</v>
      </c>
      <c r="AJ255" s="1" t="e">
        <f ca="1"/>
        <v>#NAME?</v>
      </c>
      <c r="AK255" s="1" t="e">
        <f ca="1"/>
        <v>#NAME?</v>
      </c>
      <c r="AL255" s="1" t="e">
        <f ca="1"/>
        <v>#NAME?</v>
      </c>
      <c r="AM255" s="1" t="e">
        <f ca="1"/>
        <v>#NAME?</v>
      </c>
      <c r="AN255" s="1" t="e">
        <f ca="1"/>
        <v>#NAME?</v>
      </c>
      <c r="AO255" s="1" t="e">
        <f ca="1"/>
        <v>#NAME?</v>
      </c>
      <c r="AP255" s="1" t="e">
        <f ca="1"/>
        <v>#NAME?</v>
      </c>
      <c r="AQ255" s="1" t="e">
        <f ca="1"/>
        <v>#NAME?</v>
      </c>
      <c r="AR255" s="1" t="e">
        <f ca="1"/>
        <v>#NAME?</v>
      </c>
      <c r="AS255" s="1" t="e">
        <f ca="1"/>
        <v>#NAME?</v>
      </c>
      <c r="AT255" s="1" t="e">
        <f ca="1"/>
        <v>#NAME?</v>
      </c>
      <c r="AU255" s="1" t="e">
        <f ca="1"/>
        <v>#NAME?</v>
      </c>
      <c r="AV255" s="1" t="e">
        <f ca="1"/>
        <v>#NAME?</v>
      </c>
    </row>
    <row r="256" spans="1:48" ht="16.5" customHeight="1">
      <c r="A256" s="1" t="s">
        <v>629</v>
      </c>
      <c r="B256" s="1" t="e">
        <f ca="1"/>
        <v>#NAME?</v>
      </c>
      <c r="C256" s="1" t="e">
        <f ca="1"/>
        <v>#NAME?</v>
      </c>
      <c r="D256" s="1" t="e">
        <f ca="1"/>
        <v>#NAME?</v>
      </c>
      <c r="E256" s="1" t="e">
        <f ca="1"/>
        <v>#NAME?</v>
      </c>
      <c r="F256" s="1" t="e">
        <f ca="1"/>
        <v>#NAME?</v>
      </c>
      <c r="G256" s="23" t="e">
        <f ca="1"/>
        <v>#NAME?</v>
      </c>
      <c r="H256" s="23" t="e">
        <f ca="1"/>
        <v>#NAME?</v>
      </c>
      <c r="I256" s="1" t="e">
        <f ca="1"/>
        <v>#NAME?</v>
      </c>
      <c r="J256" s="1" t="e">
        <f ca="1"/>
        <v>#NAME?</v>
      </c>
      <c r="K256" s="1" t="e">
        <f ca="1"/>
        <v>#NAME?</v>
      </c>
      <c r="L256" s="1" t="e">
        <f ca="1"/>
        <v>#NAME?</v>
      </c>
      <c r="M256" s="1" t="e">
        <f ca="1"/>
        <v>#NAME?</v>
      </c>
      <c r="N256" s="1" t="e">
        <f ca="1"/>
        <v>#NAME?</v>
      </c>
      <c r="O256" s="1" t="e">
        <f ca="1"/>
        <v>#NAME?</v>
      </c>
      <c r="P256" s="1" t="e">
        <f ca="1"/>
        <v>#NAME?</v>
      </c>
      <c r="Q256" s="1" t="e">
        <f ca="1"/>
        <v>#NAME?</v>
      </c>
      <c r="R256" s="1" t="e">
        <f ca="1"/>
        <v>#NAME?</v>
      </c>
      <c r="S256" s="1" t="e">
        <f ca="1"/>
        <v>#NAME?</v>
      </c>
      <c r="T256" s="1" t="e">
        <f ca="1"/>
        <v>#NAME?</v>
      </c>
      <c r="U256" s="1" t="e">
        <f ca="1"/>
        <v>#NAME?</v>
      </c>
      <c r="V256" s="1" t="e">
        <f ca="1"/>
        <v>#NAME?</v>
      </c>
      <c r="W256" s="1" t="e">
        <f ca="1"/>
        <v>#NAME?</v>
      </c>
      <c r="X256" s="1" t="e">
        <f ca="1"/>
        <v>#NAME?</v>
      </c>
      <c r="Y256" s="1" t="e">
        <f ca="1"/>
        <v>#NAME?</v>
      </c>
      <c r="Z256" s="1" t="e">
        <f ca="1"/>
        <v>#NAME?</v>
      </c>
      <c r="AA256" s="1" t="e">
        <f ca="1"/>
        <v>#NAME?</v>
      </c>
      <c r="AB256" s="1" t="e">
        <f ca="1"/>
        <v>#NAME?</v>
      </c>
      <c r="AC256" s="1" t="e">
        <f ca="1"/>
        <v>#NAME?</v>
      </c>
      <c r="AD256" s="1" t="e">
        <f ca="1"/>
        <v>#NAME?</v>
      </c>
      <c r="AE256" s="1" t="e">
        <f ca="1"/>
        <v>#NAME?</v>
      </c>
      <c r="AF256" s="1" t="e">
        <f ca="1"/>
        <v>#NAME?</v>
      </c>
      <c r="AG256" s="1" t="e">
        <f ca="1"/>
        <v>#NAME?</v>
      </c>
      <c r="AH256" s="1" t="e">
        <f ca="1"/>
        <v>#NAME?</v>
      </c>
      <c r="AI256" s="1" t="e">
        <f ca="1"/>
        <v>#NAME?</v>
      </c>
      <c r="AJ256" s="1" t="e">
        <f ca="1"/>
        <v>#NAME?</v>
      </c>
      <c r="AK256" s="1" t="e">
        <f ca="1"/>
        <v>#NAME?</v>
      </c>
      <c r="AL256" s="1" t="e">
        <f ca="1"/>
        <v>#NAME?</v>
      </c>
      <c r="AM256" s="1" t="e">
        <f ca="1"/>
        <v>#NAME?</v>
      </c>
      <c r="AN256" s="1" t="e">
        <f ca="1"/>
        <v>#NAME?</v>
      </c>
      <c r="AO256" s="1" t="e">
        <f ca="1"/>
        <v>#NAME?</v>
      </c>
      <c r="AP256" s="1" t="e">
        <f ca="1"/>
        <v>#NAME?</v>
      </c>
      <c r="AQ256" s="1" t="e">
        <f ca="1"/>
        <v>#NAME?</v>
      </c>
      <c r="AR256" s="1" t="e">
        <f ca="1"/>
        <v>#NAME?</v>
      </c>
      <c r="AS256" s="1" t="e">
        <f ca="1"/>
        <v>#NAME?</v>
      </c>
      <c r="AT256" s="1" t="e">
        <f ca="1"/>
        <v>#NAME?</v>
      </c>
      <c r="AU256" s="1" t="e">
        <f ca="1"/>
        <v>#NAME?</v>
      </c>
      <c r="AV256" s="1" t="e">
        <f ca="1"/>
        <v>#NAME?</v>
      </c>
    </row>
    <row r="257" spans="1:48" ht="16.5" customHeight="1">
      <c r="A257" s="1" t="s">
        <v>630</v>
      </c>
      <c r="B257" s="1" t="e">
        <f ca="1"/>
        <v>#NAME?</v>
      </c>
      <c r="C257" s="1" t="e">
        <f ca="1"/>
        <v>#NAME?</v>
      </c>
      <c r="D257" s="1" t="e">
        <f ca="1"/>
        <v>#NAME?</v>
      </c>
      <c r="E257" s="1" t="e">
        <f ca="1"/>
        <v>#NAME?</v>
      </c>
      <c r="F257" s="1" t="e">
        <f ca="1"/>
        <v>#NAME?</v>
      </c>
      <c r="G257" s="23" t="e">
        <f ca="1"/>
        <v>#NAME?</v>
      </c>
      <c r="H257" s="23" t="e">
        <f ca="1"/>
        <v>#NAME?</v>
      </c>
      <c r="I257" s="1" t="e">
        <f ca="1"/>
        <v>#NAME?</v>
      </c>
      <c r="J257" s="1" t="e">
        <f ca="1"/>
        <v>#NAME?</v>
      </c>
      <c r="K257" s="1" t="e">
        <f ca="1"/>
        <v>#NAME?</v>
      </c>
      <c r="L257" s="1" t="e">
        <f ca="1"/>
        <v>#NAME?</v>
      </c>
      <c r="M257" s="1" t="e">
        <f ca="1"/>
        <v>#NAME?</v>
      </c>
      <c r="N257" s="1" t="e">
        <f ca="1"/>
        <v>#NAME?</v>
      </c>
      <c r="O257" s="1" t="e">
        <f ca="1"/>
        <v>#NAME?</v>
      </c>
      <c r="P257" s="1" t="e">
        <f ca="1"/>
        <v>#NAME?</v>
      </c>
      <c r="Q257" s="1" t="e">
        <f ca="1"/>
        <v>#NAME?</v>
      </c>
      <c r="R257" s="1" t="e">
        <f ca="1"/>
        <v>#NAME?</v>
      </c>
      <c r="S257" s="1" t="e">
        <f ca="1"/>
        <v>#NAME?</v>
      </c>
      <c r="T257" s="1" t="e">
        <f ca="1"/>
        <v>#NAME?</v>
      </c>
      <c r="U257" s="1" t="e">
        <f ca="1"/>
        <v>#NAME?</v>
      </c>
      <c r="V257" s="1" t="e">
        <f ca="1"/>
        <v>#NAME?</v>
      </c>
      <c r="W257" s="1" t="e">
        <f ca="1"/>
        <v>#NAME?</v>
      </c>
      <c r="X257" s="1" t="e">
        <f ca="1"/>
        <v>#NAME?</v>
      </c>
      <c r="Y257" s="1" t="e">
        <f ca="1"/>
        <v>#NAME?</v>
      </c>
      <c r="Z257" s="1" t="e">
        <f ca="1"/>
        <v>#NAME?</v>
      </c>
      <c r="AA257" s="1" t="e">
        <f ca="1"/>
        <v>#NAME?</v>
      </c>
      <c r="AB257" s="1" t="e">
        <f ca="1"/>
        <v>#NAME?</v>
      </c>
      <c r="AC257" s="1" t="e">
        <f ca="1"/>
        <v>#NAME?</v>
      </c>
      <c r="AD257" s="1" t="e">
        <f ca="1"/>
        <v>#NAME?</v>
      </c>
      <c r="AE257" s="1" t="e">
        <f ca="1"/>
        <v>#NAME?</v>
      </c>
      <c r="AF257" s="1" t="e">
        <f ca="1"/>
        <v>#NAME?</v>
      </c>
      <c r="AG257" s="1" t="e">
        <f ca="1"/>
        <v>#NAME?</v>
      </c>
      <c r="AH257" s="1" t="e">
        <f ca="1"/>
        <v>#NAME?</v>
      </c>
      <c r="AI257" s="1" t="e">
        <f ca="1"/>
        <v>#NAME?</v>
      </c>
      <c r="AJ257" s="1" t="e">
        <f ca="1"/>
        <v>#NAME?</v>
      </c>
      <c r="AK257" s="1" t="e">
        <f ca="1"/>
        <v>#NAME?</v>
      </c>
      <c r="AL257" s="1" t="e">
        <f ca="1"/>
        <v>#NAME?</v>
      </c>
      <c r="AM257" s="1" t="e">
        <f ca="1"/>
        <v>#NAME?</v>
      </c>
      <c r="AN257" s="1" t="e">
        <f ca="1"/>
        <v>#NAME?</v>
      </c>
      <c r="AO257" s="1" t="e">
        <f ca="1"/>
        <v>#NAME?</v>
      </c>
      <c r="AP257" s="1" t="e">
        <f ca="1"/>
        <v>#NAME?</v>
      </c>
      <c r="AQ257" s="1" t="e">
        <f ca="1"/>
        <v>#NAME?</v>
      </c>
      <c r="AR257" s="1" t="e">
        <f ca="1"/>
        <v>#NAME?</v>
      </c>
      <c r="AS257" s="1" t="e">
        <f ca="1"/>
        <v>#NAME?</v>
      </c>
      <c r="AT257" s="1" t="e">
        <f ca="1"/>
        <v>#NAME?</v>
      </c>
      <c r="AU257" s="1" t="e">
        <f ca="1"/>
        <v>#NAME?</v>
      </c>
      <c r="AV257" s="1" t="e">
        <f ca="1"/>
        <v>#NAME?</v>
      </c>
    </row>
    <row r="258" spans="1:48" ht="16.5" customHeight="1">
      <c r="A258" s="1" t="s">
        <v>631</v>
      </c>
      <c r="B258" s="1" t="e">
        <f ca="1"/>
        <v>#NAME?</v>
      </c>
      <c r="C258" s="1" t="e">
        <f ca="1"/>
        <v>#NAME?</v>
      </c>
      <c r="D258" s="1" t="e">
        <f ca="1"/>
        <v>#NAME?</v>
      </c>
      <c r="E258" s="1" t="e">
        <f ca="1"/>
        <v>#NAME?</v>
      </c>
      <c r="F258" s="1" t="e">
        <f ca="1"/>
        <v>#NAME?</v>
      </c>
      <c r="G258" s="23" t="e">
        <f ca="1"/>
        <v>#NAME?</v>
      </c>
      <c r="H258" s="23" t="e">
        <f ca="1"/>
        <v>#NAME?</v>
      </c>
      <c r="I258" s="1" t="e">
        <f ca="1"/>
        <v>#NAME?</v>
      </c>
      <c r="J258" s="1" t="e">
        <f ca="1"/>
        <v>#NAME?</v>
      </c>
      <c r="K258" s="1" t="e">
        <f ca="1"/>
        <v>#NAME?</v>
      </c>
      <c r="L258" s="1" t="e">
        <f ca="1"/>
        <v>#NAME?</v>
      </c>
      <c r="M258" s="1" t="e">
        <f ca="1"/>
        <v>#NAME?</v>
      </c>
      <c r="N258" s="1" t="e">
        <f ca="1"/>
        <v>#NAME?</v>
      </c>
      <c r="O258" s="1" t="e">
        <f ca="1"/>
        <v>#NAME?</v>
      </c>
      <c r="P258" s="1" t="e">
        <f ca="1"/>
        <v>#NAME?</v>
      </c>
      <c r="Q258" s="1" t="e">
        <f ca="1"/>
        <v>#NAME?</v>
      </c>
      <c r="R258" s="1" t="e">
        <f ca="1"/>
        <v>#NAME?</v>
      </c>
      <c r="S258" s="1" t="e">
        <f ca="1"/>
        <v>#NAME?</v>
      </c>
      <c r="T258" s="1" t="e">
        <f ca="1"/>
        <v>#NAME?</v>
      </c>
      <c r="U258" s="1" t="e">
        <f ca="1"/>
        <v>#NAME?</v>
      </c>
      <c r="V258" s="1" t="e">
        <f ca="1"/>
        <v>#NAME?</v>
      </c>
      <c r="W258" s="1" t="e">
        <f ca="1"/>
        <v>#NAME?</v>
      </c>
      <c r="X258" s="1" t="e">
        <f ca="1"/>
        <v>#NAME?</v>
      </c>
      <c r="Y258" s="1" t="e">
        <f ca="1"/>
        <v>#NAME?</v>
      </c>
      <c r="Z258" s="1" t="e">
        <f ca="1"/>
        <v>#NAME?</v>
      </c>
      <c r="AA258" s="1" t="e">
        <f ca="1"/>
        <v>#NAME?</v>
      </c>
      <c r="AB258" s="1" t="e">
        <f ca="1"/>
        <v>#NAME?</v>
      </c>
      <c r="AC258" s="1" t="e">
        <f ca="1"/>
        <v>#NAME?</v>
      </c>
      <c r="AD258" s="1" t="e">
        <f ca="1"/>
        <v>#NAME?</v>
      </c>
      <c r="AE258" s="1" t="e">
        <f ca="1"/>
        <v>#NAME?</v>
      </c>
      <c r="AF258" s="1" t="e">
        <f ca="1"/>
        <v>#NAME?</v>
      </c>
      <c r="AG258" s="1" t="e">
        <f ca="1"/>
        <v>#NAME?</v>
      </c>
      <c r="AH258" s="1" t="e">
        <f ca="1"/>
        <v>#NAME?</v>
      </c>
      <c r="AI258" s="1" t="e">
        <f ca="1"/>
        <v>#NAME?</v>
      </c>
      <c r="AJ258" s="1" t="e">
        <f ca="1"/>
        <v>#NAME?</v>
      </c>
      <c r="AK258" s="1" t="e">
        <f ca="1"/>
        <v>#NAME?</v>
      </c>
      <c r="AL258" s="1" t="e">
        <f ca="1"/>
        <v>#NAME?</v>
      </c>
      <c r="AM258" s="1" t="e">
        <f ca="1"/>
        <v>#NAME?</v>
      </c>
      <c r="AN258" s="1" t="e">
        <f ca="1"/>
        <v>#NAME?</v>
      </c>
      <c r="AO258" s="1" t="e">
        <f ca="1"/>
        <v>#NAME?</v>
      </c>
      <c r="AP258" s="1" t="e">
        <f ca="1"/>
        <v>#NAME?</v>
      </c>
      <c r="AQ258" s="1" t="e">
        <f ca="1"/>
        <v>#NAME?</v>
      </c>
      <c r="AR258" s="1" t="e">
        <f ca="1"/>
        <v>#NAME?</v>
      </c>
      <c r="AS258" s="1" t="e">
        <f ca="1"/>
        <v>#NAME?</v>
      </c>
      <c r="AT258" s="1" t="e">
        <f ca="1"/>
        <v>#NAME?</v>
      </c>
      <c r="AU258" s="1" t="e">
        <f ca="1"/>
        <v>#NAME?</v>
      </c>
      <c r="AV258" s="1" t="e">
        <f ca="1"/>
        <v>#NAME?</v>
      </c>
    </row>
    <row r="259" spans="1:48" ht="16.5" customHeight="1">
      <c r="A259" s="1" t="s">
        <v>632</v>
      </c>
      <c r="B259" s="1" t="e">
        <f ca="1"/>
        <v>#NAME?</v>
      </c>
      <c r="C259" s="1" t="e">
        <f ca="1"/>
        <v>#NAME?</v>
      </c>
      <c r="D259" s="1" t="e">
        <f ca="1"/>
        <v>#NAME?</v>
      </c>
      <c r="E259" s="1" t="e">
        <f ca="1"/>
        <v>#NAME?</v>
      </c>
      <c r="F259" s="1" t="e">
        <f ca="1"/>
        <v>#NAME?</v>
      </c>
      <c r="G259" s="23" t="e">
        <f ca="1"/>
        <v>#NAME?</v>
      </c>
      <c r="H259" s="23" t="e">
        <f ca="1"/>
        <v>#NAME?</v>
      </c>
      <c r="I259" s="1" t="e">
        <f ca="1"/>
        <v>#NAME?</v>
      </c>
      <c r="J259" s="1" t="e">
        <f ca="1"/>
        <v>#NAME?</v>
      </c>
      <c r="K259" s="1" t="e">
        <f ca="1"/>
        <v>#NAME?</v>
      </c>
      <c r="L259" s="1" t="e">
        <f ca="1"/>
        <v>#NAME?</v>
      </c>
      <c r="M259" s="1" t="e">
        <f ca="1"/>
        <v>#NAME?</v>
      </c>
      <c r="N259" s="1" t="e">
        <f ca="1"/>
        <v>#NAME?</v>
      </c>
      <c r="O259" s="1" t="e">
        <f ca="1"/>
        <v>#NAME?</v>
      </c>
      <c r="P259" s="1" t="e">
        <f ca="1"/>
        <v>#NAME?</v>
      </c>
      <c r="Q259" s="1" t="e">
        <f ca="1"/>
        <v>#NAME?</v>
      </c>
      <c r="R259" s="1" t="e">
        <f ca="1"/>
        <v>#NAME?</v>
      </c>
      <c r="S259" s="1" t="e">
        <f ca="1"/>
        <v>#NAME?</v>
      </c>
      <c r="T259" s="1" t="e">
        <f ca="1"/>
        <v>#NAME?</v>
      </c>
      <c r="U259" s="1" t="e">
        <f ca="1"/>
        <v>#NAME?</v>
      </c>
      <c r="V259" s="1" t="e">
        <f ca="1"/>
        <v>#NAME?</v>
      </c>
      <c r="W259" s="1" t="e">
        <f ca="1"/>
        <v>#NAME?</v>
      </c>
      <c r="X259" s="1" t="e">
        <f ca="1"/>
        <v>#NAME?</v>
      </c>
      <c r="Y259" s="1" t="e">
        <f ca="1"/>
        <v>#NAME?</v>
      </c>
      <c r="Z259" s="1" t="e">
        <f ca="1"/>
        <v>#NAME?</v>
      </c>
      <c r="AA259" s="1" t="e">
        <f ca="1"/>
        <v>#NAME?</v>
      </c>
      <c r="AB259" s="1" t="e">
        <f ca="1"/>
        <v>#NAME?</v>
      </c>
      <c r="AC259" s="1" t="e">
        <f ca="1"/>
        <v>#NAME?</v>
      </c>
      <c r="AD259" s="1" t="e">
        <f ca="1"/>
        <v>#NAME?</v>
      </c>
      <c r="AE259" s="1" t="e">
        <f ca="1"/>
        <v>#NAME?</v>
      </c>
      <c r="AF259" s="1" t="e">
        <f ca="1"/>
        <v>#NAME?</v>
      </c>
      <c r="AG259" s="1" t="e">
        <f ca="1"/>
        <v>#NAME?</v>
      </c>
      <c r="AH259" s="1" t="e">
        <f ca="1"/>
        <v>#NAME?</v>
      </c>
      <c r="AI259" s="1" t="e">
        <f ca="1"/>
        <v>#NAME?</v>
      </c>
      <c r="AJ259" s="1" t="e">
        <f ca="1"/>
        <v>#NAME?</v>
      </c>
      <c r="AK259" s="1" t="e">
        <f ca="1"/>
        <v>#NAME?</v>
      </c>
      <c r="AL259" s="1" t="e">
        <f ca="1"/>
        <v>#NAME?</v>
      </c>
      <c r="AM259" s="1" t="e">
        <f ca="1"/>
        <v>#NAME?</v>
      </c>
      <c r="AN259" s="1" t="e">
        <f ca="1"/>
        <v>#NAME?</v>
      </c>
      <c r="AO259" s="1" t="e">
        <f ca="1"/>
        <v>#NAME?</v>
      </c>
      <c r="AP259" s="1" t="e">
        <f ca="1"/>
        <v>#NAME?</v>
      </c>
      <c r="AQ259" s="1" t="e">
        <f ca="1"/>
        <v>#NAME?</v>
      </c>
      <c r="AR259" s="1" t="e">
        <f ca="1"/>
        <v>#NAME?</v>
      </c>
      <c r="AS259" s="1" t="e">
        <f ca="1"/>
        <v>#NAME?</v>
      </c>
      <c r="AT259" s="1" t="e">
        <f ca="1"/>
        <v>#NAME?</v>
      </c>
      <c r="AU259" s="1" t="e">
        <f ca="1"/>
        <v>#NAME?</v>
      </c>
      <c r="AV259" s="1" t="e">
        <f ca="1"/>
        <v>#NAME?</v>
      </c>
    </row>
    <row r="260" spans="1:48" ht="16.5" customHeight="1">
      <c r="A260" s="1" t="s">
        <v>633</v>
      </c>
      <c r="B260" s="1" t="e">
        <f ca="1"/>
        <v>#NAME?</v>
      </c>
      <c r="C260" s="1" t="e">
        <f ca="1"/>
        <v>#NAME?</v>
      </c>
      <c r="D260" s="1" t="e">
        <f ca="1"/>
        <v>#NAME?</v>
      </c>
      <c r="E260" s="1" t="e">
        <f ca="1"/>
        <v>#NAME?</v>
      </c>
      <c r="F260" s="1" t="e">
        <f ca="1"/>
        <v>#NAME?</v>
      </c>
      <c r="G260" s="23" t="e">
        <f ca="1"/>
        <v>#NAME?</v>
      </c>
      <c r="H260" s="23" t="e">
        <f ca="1"/>
        <v>#NAME?</v>
      </c>
      <c r="I260" s="1" t="e">
        <f ca="1"/>
        <v>#NAME?</v>
      </c>
      <c r="J260" s="1" t="e">
        <f ca="1"/>
        <v>#NAME?</v>
      </c>
      <c r="K260" s="1" t="e">
        <f ca="1"/>
        <v>#NAME?</v>
      </c>
      <c r="L260" s="1" t="e">
        <f ca="1"/>
        <v>#NAME?</v>
      </c>
      <c r="M260" s="1" t="e">
        <f ca="1"/>
        <v>#NAME?</v>
      </c>
      <c r="N260" s="1" t="e">
        <f ca="1"/>
        <v>#NAME?</v>
      </c>
      <c r="O260" s="1" t="e">
        <f ca="1"/>
        <v>#NAME?</v>
      </c>
      <c r="P260" s="1" t="e">
        <f ca="1"/>
        <v>#NAME?</v>
      </c>
      <c r="Q260" s="1" t="e">
        <f ca="1"/>
        <v>#NAME?</v>
      </c>
      <c r="R260" s="1" t="e">
        <f ca="1"/>
        <v>#NAME?</v>
      </c>
      <c r="S260" s="1" t="e">
        <f ca="1"/>
        <v>#NAME?</v>
      </c>
      <c r="T260" s="1" t="e">
        <f ca="1"/>
        <v>#NAME?</v>
      </c>
      <c r="U260" s="1" t="e">
        <f ca="1"/>
        <v>#NAME?</v>
      </c>
      <c r="V260" s="1" t="e">
        <f ca="1"/>
        <v>#NAME?</v>
      </c>
      <c r="W260" s="1" t="e">
        <f ca="1"/>
        <v>#NAME?</v>
      </c>
      <c r="X260" s="1" t="e">
        <f ca="1"/>
        <v>#NAME?</v>
      </c>
      <c r="Y260" s="1" t="e">
        <f ca="1"/>
        <v>#NAME?</v>
      </c>
      <c r="Z260" s="1" t="e">
        <f ca="1"/>
        <v>#NAME?</v>
      </c>
      <c r="AA260" s="1" t="e">
        <f ca="1"/>
        <v>#NAME?</v>
      </c>
      <c r="AB260" s="1" t="e">
        <f ca="1"/>
        <v>#NAME?</v>
      </c>
      <c r="AC260" s="1" t="e">
        <f ca="1"/>
        <v>#NAME?</v>
      </c>
      <c r="AD260" s="1" t="e">
        <f ca="1"/>
        <v>#NAME?</v>
      </c>
      <c r="AE260" s="1" t="e">
        <f ca="1"/>
        <v>#NAME?</v>
      </c>
      <c r="AF260" s="1" t="e">
        <f ca="1"/>
        <v>#NAME?</v>
      </c>
      <c r="AG260" s="1" t="e">
        <f ca="1"/>
        <v>#NAME?</v>
      </c>
      <c r="AH260" s="1" t="e">
        <f ca="1"/>
        <v>#NAME?</v>
      </c>
      <c r="AI260" s="1" t="e">
        <f ca="1"/>
        <v>#NAME?</v>
      </c>
      <c r="AJ260" s="1" t="e">
        <f ca="1"/>
        <v>#NAME?</v>
      </c>
      <c r="AK260" s="1" t="e">
        <f ca="1"/>
        <v>#NAME?</v>
      </c>
      <c r="AL260" s="1" t="e">
        <f ca="1"/>
        <v>#NAME?</v>
      </c>
      <c r="AM260" s="1" t="e">
        <f ca="1"/>
        <v>#NAME?</v>
      </c>
      <c r="AN260" s="1" t="e">
        <f ca="1"/>
        <v>#NAME?</v>
      </c>
      <c r="AO260" s="1" t="e">
        <f ca="1"/>
        <v>#NAME?</v>
      </c>
      <c r="AP260" s="1" t="e">
        <f ca="1"/>
        <v>#NAME?</v>
      </c>
      <c r="AQ260" s="1" t="e">
        <f ca="1"/>
        <v>#NAME?</v>
      </c>
      <c r="AR260" s="1" t="e">
        <f ca="1"/>
        <v>#NAME?</v>
      </c>
      <c r="AS260" s="1" t="e">
        <f ca="1"/>
        <v>#NAME?</v>
      </c>
      <c r="AT260" s="1" t="e">
        <f ca="1"/>
        <v>#NAME?</v>
      </c>
      <c r="AU260" s="1" t="e">
        <f ca="1"/>
        <v>#NAME?</v>
      </c>
      <c r="AV260" s="1" t="e">
        <f ca="1"/>
        <v>#NAME?</v>
      </c>
    </row>
    <row r="261" spans="1:48" ht="16.5" customHeight="1">
      <c r="A261" s="1" t="s">
        <v>634</v>
      </c>
      <c r="B261" s="1" t="e">
        <f ca="1"/>
        <v>#NAME?</v>
      </c>
      <c r="C261" s="1" t="e">
        <f ca="1"/>
        <v>#NAME?</v>
      </c>
      <c r="D261" s="1" t="e">
        <f ca="1"/>
        <v>#NAME?</v>
      </c>
      <c r="E261" s="1" t="e">
        <f ca="1"/>
        <v>#NAME?</v>
      </c>
      <c r="F261" s="1" t="e">
        <f ca="1"/>
        <v>#NAME?</v>
      </c>
      <c r="G261" s="23" t="e">
        <f ca="1"/>
        <v>#NAME?</v>
      </c>
      <c r="H261" s="23" t="e">
        <f ca="1"/>
        <v>#NAME?</v>
      </c>
      <c r="I261" s="1" t="e">
        <f ca="1"/>
        <v>#NAME?</v>
      </c>
      <c r="J261" s="1" t="e">
        <f ca="1"/>
        <v>#NAME?</v>
      </c>
      <c r="K261" s="1" t="e">
        <f ca="1"/>
        <v>#NAME?</v>
      </c>
      <c r="L261" s="1" t="e">
        <f ca="1"/>
        <v>#NAME?</v>
      </c>
      <c r="M261" s="1" t="e">
        <f ca="1"/>
        <v>#NAME?</v>
      </c>
      <c r="N261" s="1" t="e">
        <f ca="1"/>
        <v>#NAME?</v>
      </c>
      <c r="O261" s="1" t="e">
        <f ca="1"/>
        <v>#NAME?</v>
      </c>
      <c r="P261" s="1" t="e">
        <f ca="1"/>
        <v>#NAME?</v>
      </c>
      <c r="Q261" s="1" t="e">
        <f ca="1"/>
        <v>#NAME?</v>
      </c>
      <c r="R261" s="1" t="e">
        <f ca="1"/>
        <v>#NAME?</v>
      </c>
      <c r="S261" s="1" t="e">
        <f ca="1"/>
        <v>#NAME?</v>
      </c>
      <c r="T261" s="1" t="e">
        <f ca="1"/>
        <v>#NAME?</v>
      </c>
      <c r="U261" s="1" t="e">
        <f ca="1"/>
        <v>#NAME?</v>
      </c>
      <c r="V261" s="1" t="e">
        <f ca="1"/>
        <v>#NAME?</v>
      </c>
      <c r="W261" s="1" t="e">
        <f ca="1"/>
        <v>#NAME?</v>
      </c>
      <c r="X261" s="1" t="e">
        <f ca="1"/>
        <v>#NAME?</v>
      </c>
      <c r="Y261" s="1" t="e">
        <f ca="1"/>
        <v>#NAME?</v>
      </c>
      <c r="Z261" s="1" t="e">
        <f ca="1"/>
        <v>#NAME?</v>
      </c>
      <c r="AA261" s="1" t="e">
        <f ca="1"/>
        <v>#NAME?</v>
      </c>
      <c r="AB261" s="1" t="e">
        <f ca="1"/>
        <v>#NAME?</v>
      </c>
      <c r="AC261" s="1" t="e">
        <f ca="1"/>
        <v>#NAME?</v>
      </c>
      <c r="AD261" s="1" t="e">
        <f ca="1"/>
        <v>#NAME?</v>
      </c>
      <c r="AE261" s="1" t="e">
        <f ca="1"/>
        <v>#NAME?</v>
      </c>
      <c r="AF261" s="1" t="e">
        <f ca="1"/>
        <v>#NAME?</v>
      </c>
      <c r="AG261" s="1" t="e">
        <f ca="1"/>
        <v>#NAME?</v>
      </c>
      <c r="AH261" s="1" t="e">
        <f ca="1"/>
        <v>#NAME?</v>
      </c>
      <c r="AI261" s="1" t="e">
        <f ca="1"/>
        <v>#NAME?</v>
      </c>
      <c r="AJ261" s="1" t="e">
        <f ca="1"/>
        <v>#NAME?</v>
      </c>
      <c r="AK261" s="1" t="e">
        <f ca="1"/>
        <v>#NAME?</v>
      </c>
      <c r="AL261" s="1" t="e">
        <f ca="1"/>
        <v>#NAME?</v>
      </c>
      <c r="AM261" s="1" t="e">
        <f ca="1"/>
        <v>#NAME?</v>
      </c>
      <c r="AN261" s="1" t="e">
        <f ca="1"/>
        <v>#NAME?</v>
      </c>
      <c r="AO261" s="1" t="e">
        <f ca="1"/>
        <v>#NAME?</v>
      </c>
      <c r="AP261" s="1" t="e">
        <f ca="1"/>
        <v>#NAME?</v>
      </c>
      <c r="AQ261" s="1" t="e">
        <f ca="1"/>
        <v>#NAME?</v>
      </c>
      <c r="AR261" s="1" t="e">
        <f ca="1"/>
        <v>#NAME?</v>
      </c>
      <c r="AS261" s="1" t="e">
        <f ca="1"/>
        <v>#NAME?</v>
      </c>
      <c r="AT261" s="1" t="e">
        <f ca="1"/>
        <v>#NAME?</v>
      </c>
      <c r="AU261" s="1" t="e">
        <f ca="1"/>
        <v>#NAME?</v>
      </c>
      <c r="AV261" s="1" t="e">
        <f ca="1"/>
        <v>#NAME?</v>
      </c>
    </row>
    <row r="262" spans="1:48" ht="16.5" customHeight="1">
      <c r="A262" s="1" t="s">
        <v>635</v>
      </c>
      <c r="B262" s="1" t="e">
        <f ca="1"/>
        <v>#NAME?</v>
      </c>
      <c r="C262" s="1" t="e">
        <f ca="1"/>
        <v>#NAME?</v>
      </c>
      <c r="D262" s="1" t="e">
        <f ca="1"/>
        <v>#NAME?</v>
      </c>
      <c r="E262" s="1" t="e">
        <f ca="1"/>
        <v>#NAME?</v>
      </c>
      <c r="F262" s="1" t="e">
        <f ca="1"/>
        <v>#NAME?</v>
      </c>
      <c r="G262" s="23" t="e">
        <f ca="1"/>
        <v>#NAME?</v>
      </c>
      <c r="H262" s="23" t="e">
        <f ca="1"/>
        <v>#NAME?</v>
      </c>
      <c r="I262" s="1" t="e">
        <f ca="1"/>
        <v>#NAME?</v>
      </c>
      <c r="J262" s="1" t="e">
        <f ca="1"/>
        <v>#NAME?</v>
      </c>
      <c r="K262" s="1" t="e">
        <f ca="1"/>
        <v>#NAME?</v>
      </c>
      <c r="L262" s="1" t="e">
        <f ca="1"/>
        <v>#NAME?</v>
      </c>
      <c r="M262" s="1" t="e">
        <f ca="1"/>
        <v>#NAME?</v>
      </c>
      <c r="N262" s="1" t="e">
        <f ca="1"/>
        <v>#NAME?</v>
      </c>
      <c r="O262" s="1" t="e">
        <f ca="1"/>
        <v>#NAME?</v>
      </c>
      <c r="P262" s="1" t="e">
        <f ca="1"/>
        <v>#NAME?</v>
      </c>
      <c r="Q262" s="1" t="e">
        <f ca="1"/>
        <v>#NAME?</v>
      </c>
      <c r="R262" s="1" t="e">
        <f ca="1"/>
        <v>#NAME?</v>
      </c>
      <c r="S262" s="1" t="e">
        <f ca="1"/>
        <v>#NAME?</v>
      </c>
      <c r="T262" s="1" t="e">
        <f ca="1"/>
        <v>#NAME?</v>
      </c>
      <c r="U262" s="1" t="e">
        <f ca="1"/>
        <v>#NAME?</v>
      </c>
      <c r="V262" s="1" t="e">
        <f ca="1"/>
        <v>#NAME?</v>
      </c>
      <c r="W262" s="1" t="e">
        <f ca="1"/>
        <v>#NAME?</v>
      </c>
      <c r="X262" s="1" t="e">
        <f ca="1"/>
        <v>#NAME?</v>
      </c>
      <c r="Y262" s="1" t="e">
        <f ca="1"/>
        <v>#NAME?</v>
      </c>
      <c r="Z262" s="1" t="e">
        <f ca="1"/>
        <v>#NAME?</v>
      </c>
      <c r="AA262" s="1" t="e">
        <f ca="1"/>
        <v>#NAME?</v>
      </c>
      <c r="AB262" s="1" t="e">
        <f ca="1"/>
        <v>#NAME?</v>
      </c>
      <c r="AC262" s="1" t="e">
        <f ca="1"/>
        <v>#NAME?</v>
      </c>
      <c r="AD262" s="1" t="e">
        <f ca="1"/>
        <v>#NAME?</v>
      </c>
      <c r="AE262" s="1" t="e">
        <f ca="1"/>
        <v>#NAME?</v>
      </c>
      <c r="AF262" s="1" t="e">
        <f ca="1"/>
        <v>#NAME?</v>
      </c>
      <c r="AG262" s="1" t="e">
        <f ca="1"/>
        <v>#NAME?</v>
      </c>
      <c r="AH262" s="1" t="e">
        <f ca="1"/>
        <v>#NAME?</v>
      </c>
      <c r="AI262" s="1" t="e">
        <f ca="1"/>
        <v>#NAME?</v>
      </c>
      <c r="AJ262" s="1" t="e">
        <f ca="1"/>
        <v>#NAME?</v>
      </c>
      <c r="AK262" s="1" t="e">
        <f ca="1"/>
        <v>#NAME?</v>
      </c>
      <c r="AL262" s="1" t="e">
        <f ca="1"/>
        <v>#NAME?</v>
      </c>
      <c r="AM262" s="1" t="e">
        <f ca="1"/>
        <v>#NAME?</v>
      </c>
      <c r="AN262" s="1" t="e">
        <f ca="1"/>
        <v>#NAME?</v>
      </c>
      <c r="AO262" s="1" t="e">
        <f ca="1"/>
        <v>#NAME?</v>
      </c>
      <c r="AP262" s="1" t="e">
        <f ca="1"/>
        <v>#NAME?</v>
      </c>
      <c r="AQ262" s="1" t="e">
        <f ca="1"/>
        <v>#NAME?</v>
      </c>
      <c r="AR262" s="1" t="e">
        <f ca="1"/>
        <v>#NAME?</v>
      </c>
      <c r="AS262" s="1" t="e">
        <f ca="1"/>
        <v>#NAME?</v>
      </c>
      <c r="AT262" s="1" t="e">
        <f ca="1"/>
        <v>#NAME?</v>
      </c>
      <c r="AU262" s="1" t="e">
        <f ca="1"/>
        <v>#NAME?</v>
      </c>
      <c r="AV262" s="1" t="e">
        <f ca="1"/>
        <v>#NAME?</v>
      </c>
    </row>
    <row r="263" spans="1:48" ht="16.5" customHeight="1">
      <c r="A263" s="1" t="s">
        <v>636</v>
      </c>
      <c r="B263" s="1" t="e">
        <f ca="1"/>
        <v>#NAME?</v>
      </c>
      <c r="C263" s="1" t="e">
        <f ca="1"/>
        <v>#NAME?</v>
      </c>
      <c r="D263" s="1" t="e">
        <f ca="1"/>
        <v>#NAME?</v>
      </c>
      <c r="E263" s="1" t="e">
        <f ca="1"/>
        <v>#NAME?</v>
      </c>
      <c r="F263" s="1" t="e">
        <f ca="1"/>
        <v>#NAME?</v>
      </c>
      <c r="G263" s="23" t="e">
        <f ca="1"/>
        <v>#NAME?</v>
      </c>
      <c r="H263" s="23" t="e">
        <f ca="1"/>
        <v>#NAME?</v>
      </c>
      <c r="I263" s="1" t="e">
        <f ca="1"/>
        <v>#NAME?</v>
      </c>
      <c r="J263" s="1" t="e">
        <f ca="1"/>
        <v>#NAME?</v>
      </c>
      <c r="K263" s="1" t="e">
        <f ca="1"/>
        <v>#NAME?</v>
      </c>
      <c r="L263" s="1" t="e">
        <f ca="1"/>
        <v>#NAME?</v>
      </c>
      <c r="M263" s="1" t="e">
        <f ca="1"/>
        <v>#NAME?</v>
      </c>
      <c r="N263" s="1" t="e">
        <f ca="1"/>
        <v>#NAME?</v>
      </c>
      <c r="O263" s="1" t="e">
        <f ca="1"/>
        <v>#NAME?</v>
      </c>
      <c r="P263" s="1" t="e">
        <f ca="1"/>
        <v>#NAME?</v>
      </c>
      <c r="Q263" s="1" t="e">
        <f ca="1"/>
        <v>#NAME?</v>
      </c>
      <c r="R263" s="1" t="e">
        <f ca="1"/>
        <v>#NAME?</v>
      </c>
      <c r="S263" s="1" t="e">
        <f ca="1"/>
        <v>#NAME?</v>
      </c>
      <c r="T263" s="1" t="e">
        <f ca="1"/>
        <v>#NAME?</v>
      </c>
      <c r="U263" s="1" t="e">
        <f ca="1"/>
        <v>#NAME?</v>
      </c>
      <c r="V263" s="1" t="e">
        <f ca="1"/>
        <v>#NAME?</v>
      </c>
      <c r="W263" s="1" t="e">
        <f ca="1"/>
        <v>#NAME?</v>
      </c>
      <c r="X263" s="1" t="e">
        <f ca="1"/>
        <v>#NAME?</v>
      </c>
      <c r="Y263" s="1" t="e">
        <f ca="1"/>
        <v>#NAME?</v>
      </c>
      <c r="Z263" s="1" t="e">
        <f ca="1"/>
        <v>#NAME?</v>
      </c>
      <c r="AA263" s="1" t="e">
        <f ca="1"/>
        <v>#NAME?</v>
      </c>
      <c r="AB263" s="1" t="e">
        <f ca="1"/>
        <v>#NAME?</v>
      </c>
      <c r="AC263" s="1" t="e">
        <f ca="1"/>
        <v>#NAME?</v>
      </c>
      <c r="AD263" s="1" t="e">
        <f ca="1"/>
        <v>#NAME?</v>
      </c>
      <c r="AE263" s="1" t="e">
        <f ca="1"/>
        <v>#NAME?</v>
      </c>
      <c r="AF263" s="1" t="e">
        <f ca="1"/>
        <v>#NAME?</v>
      </c>
      <c r="AG263" s="1" t="e">
        <f ca="1"/>
        <v>#NAME?</v>
      </c>
      <c r="AH263" s="1" t="e">
        <f ca="1"/>
        <v>#NAME?</v>
      </c>
      <c r="AI263" s="1" t="e">
        <f ca="1"/>
        <v>#NAME?</v>
      </c>
      <c r="AJ263" s="1" t="e">
        <f ca="1"/>
        <v>#NAME?</v>
      </c>
      <c r="AK263" s="1" t="e">
        <f ca="1"/>
        <v>#NAME?</v>
      </c>
      <c r="AL263" s="1" t="e">
        <f ca="1"/>
        <v>#NAME?</v>
      </c>
      <c r="AM263" s="1" t="e">
        <f ca="1"/>
        <v>#NAME?</v>
      </c>
      <c r="AN263" s="1" t="e">
        <f ca="1"/>
        <v>#NAME?</v>
      </c>
      <c r="AO263" s="1" t="e">
        <f ca="1"/>
        <v>#NAME?</v>
      </c>
      <c r="AP263" s="1" t="e">
        <f ca="1"/>
        <v>#NAME?</v>
      </c>
      <c r="AQ263" s="1" t="e">
        <f ca="1"/>
        <v>#NAME?</v>
      </c>
      <c r="AR263" s="1" t="e">
        <f ca="1"/>
        <v>#NAME?</v>
      </c>
      <c r="AS263" s="1" t="e">
        <f ca="1"/>
        <v>#NAME?</v>
      </c>
      <c r="AT263" s="1" t="e">
        <f ca="1"/>
        <v>#NAME?</v>
      </c>
      <c r="AU263" s="1" t="e">
        <f ca="1"/>
        <v>#NAME?</v>
      </c>
      <c r="AV263" s="1" t="e">
        <f ca="1"/>
        <v>#NAME?</v>
      </c>
    </row>
    <row r="264" spans="1:48" ht="16.5" customHeight="1">
      <c r="A264" s="1" t="s">
        <v>637</v>
      </c>
      <c r="B264" s="1" t="e">
        <f ca="1"/>
        <v>#NAME?</v>
      </c>
      <c r="C264" s="1" t="e">
        <f ca="1"/>
        <v>#NAME?</v>
      </c>
      <c r="D264" s="1" t="e">
        <f ca="1"/>
        <v>#NAME?</v>
      </c>
      <c r="E264" s="1" t="e">
        <f ca="1"/>
        <v>#NAME?</v>
      </c>
      <c r="F264" s="1" t="e">
        <f ca="1"/>
        <v>#NAME?</v>
      </c>
      <c r="G264" s="23" t="e">
        <f ca="1"/>
        <v>#NAME?</v>
      </c>
      <c r="H264" s="23" t="e">
        <f ca="1"/>
        <v>#NAME?</v>
      </c>
      <c r="I264" s="1" t="e">
        <f ca="1"/>
        <v>#NAME?</v>
      </c>
      <c r="J264" s="1" t="e">
        <f ca="1"/>
        <v>#NAME?</v>
      </c>
      <c r="K264" s="1" t="e">
        <f ca="1"/>
        <v>#NAME?</v>
      </c>
      <c r="L264" s="1" t="e">
        <f ca="1"/>
        <v>#NAME?</v>
      </c>
      <c r="M264" s="1" t="e">
        <f ca="1"/>
        <v>#NAME?</v>
      </c>
      <c r="N264" s="1" t="e">
        <f ca="1"/>
        <v>#NAME?</v>
      </c>
      <c r="O264" s="1" t="e">
        <f ca="1"/>
        <v>#NAME?</v>
      </c>
      <c r="P264" s="1" t="e">
        <f ca="1"/>
        <v>#NAME?</v>
      </c>
      <c r="Q264" s="1" t="e">
        <f ca="1"/>
        <v>#NAME?</v>
      </c>
      <c r="R264" s="1" t="e">
        <f ca="1"/>
        <v>#NAME?</v>
      </c>
      <c r="S264" s="1" t="e">
        <f ca="1"/>
        <v>#NAME?</v>
      </c>
      <c r="T264" s="1" t="e">
        <f ca="1"/>
        <v>#NAME?</v>
      </c>
      <c r="U264" s="1" t="e">
        <f ca="1"/>
        <v>#NAME?</v>
      </c>
      <c r="V264" s="1" t="e">
        <f ca="1"/>
        <v>#NAME?</v>
      </c>
      <c r="W264" s="1" t="e">
        <f ca="1"/>
        <v>#NAME?</v>
      </c>
      <c r="X264" s="1" t="e">
        <f ca="1"/>
        <v>#NAME?</v>
      </c>
      <c r="Y264" s="1" t="e">
        <f ca="1"/>
        <v>#NAME?</v>
      </c>
      <c r="Z264" s="1" t="e">
        <f ca="1"/>
        <v>#NAME?</v>
      </c>
      <c r="AA264" s="1" t="e">
        <f ca="1"/>
        <v>#NAME?</v>
      </c>
      <c r="AB264" s="1" t="e">
        <f ca="1"/>
        <v>#NAME?</v>
      </c>
      <c r="AC264" s="1" t="e">
        <f ca="1"/>
        <v>#NAME?</v>
      </c>
      <c r="AD264" s="1" t="e">
        <f ca="1"/>
        <v>#NAME?</v>
      </c>
      <c r="AE264" s="1" t="e">
        <f ca="1"/>
        <v>#NAME?</v>
      </c>
      <c r="AF264" s="1" t="e">
        <f ca="1"/>
        <v>#NAME?</v>
      </c>
      <c r="AG264" s="1" t="e">
        <f ca="1"/>
        <v>#NAME?</v>
      </c>
      <c r="AH264" s="1" t="e">
        <f ca="1"/>
        <v>#NAME?</v>
      </c>
      <c r="AI264" s="1" t="e">
        <f ca="1"/>
        <v>#NAME?</v>
      </c>
      <c r="AJ264" s="1" t="e">
        <f ca="1"/>
        <v>#NAME?</v>
      </c>
      <c r="AK264" s="1" t="e">
        <f ca="1"/>
        <v>#NAME?</v>
      </c>
      <c r="AL264" s="1" t="e">
        <f ca="1"/>
        <v>#NAME?</v>
      </c>
      <c r="AM264" s="1" t="e">
        <f ca="1"/>
        <v>#NAME?</v>
      </c>
      <c r="AN264" s="1" t="e">
        <f ca="1"/>
        <v>#NAME?</v>
      </c>
      <c r="AO264" s="1" t="e">
        <f ca="1"/>
        <v>#NAME?</v>
      </c>
      <c r="AP264" s="1" t="e">
        <f ca="1"/>
        <v>#NAME?</v>
      </c>
      <c r="AQ264" s="1" t="e">
        <f ca="1"/>
        <v>#NAME?</v>
      </c>
      <c r="AR264" s="1" t="e">
        <f ca="1"/>
        <v>#NAME?</v>
      </c>
      <c r="AS264" s="1" t="e">
        <f ca="1"/>
        <v>#NAME?</v>
      </c>
      <c r="AT264" s="1" t="e">
        <f ca="1"/>
        <v>#NAME?</v>
      </c>
      <c r="AU264" s="1" t="e">
        <f ca="1"/>
        <v>#NAME?</v>
      </c>
      <c r="AV264" s="1" t="e">
        <f ca="1"/>
        <v>#NAME?</v>
      </c>
    </row>
    <row r="265" spans="1:48" ht="16.5" customHeight="1">
      <c r="A265" s="1" t="s">
        <v>638</v>
      </c>
      <c r="B265" s="1" t="e">
        <f ca="1"/>
        <v>#NAME?</v>
      </c>
      <c r="C265" s="1" t="e">
        <f ca="1"/>
        <v>#NAME?</v>
      </c>
      <c r="D265" s="1" t="e">
        <f ca="1"/>
        <v>#NAME?</v>
      </c>
      <c r="E265" s="1" t="e">
        <f ca="1"/>
        <v>#NAME?</v>
      </c>
      <c r="F265" s="1" t="e">
        <f ca="1"/>
        <v>#NAME?</v>
      </c>
      <c r="G265" s="23" t="e">
        <f ca="1"/>
        <v>#NAME?</v>
      </c>
      <c r="H265" s="23" t="e">
        <f ca="1"/>
        <v>#NAME?</v>
      </c>
      <c r="I265" s="1" t="e">
        <f ca="1"/>
        <v>#NAME?</v>
      </c>
      <c r="J265" s="1" t="e">
        <f ca="1"/>
        <v>#NAME?</v>
      </c>
      <c r="K265" s="1" t="e">
        <f ca="1"/>
        <v>#NAME?</v>
      </c>
      <c r="L265" s="1" t="e">
        <f ca="1"/>
        <v>#NAME?</v>
      </c>
      <c r="M265" s="1" t="e">
        <f ca="1"/>
        <v>#NAME?</v>
      </c>
      <c r="N265" s="1" t="e">
        <f ca="1"/>
        <v>#NAME?</v>
      </c>
      <c r="O265" s="1" t="e">
        <f ca="1"/>
        <v>#NAME?</v>
      </c>
      <c r="P265" s="1" t="e">
        <f ca="1"/>
        <v>#NAME?</v>
      </c>
      <c r="Q265" s="1" t="e">
        <f ca="1"/>
        <v>#NAME?</v>
      </c>
      <c r="R265" s="1" t="e">
        <f ca="1"/>
        <v>#NAME?</v>
      </c>
      <c r="S265" s="1" t="e">
        <f ca="1"/>
        <v>#NAME?</v>
      </c>
      <c r="T265" s="1" t="e">
        <f ca="1"/>
        <v>#NAME?</v>
      </c>
      <c r="U265" s="1" t="e">
        <f ca="1"/>
        <v>#NAME?</v>
      </c>
      <c r="V265" s="1" t="e">
        <f ca="1"/>
        <v>#NAME?</v>
      </c>
      <c r="W265" s="1" t="e">
        <f ca="1"/>
        <v>#NAME?</v>
      </c>
      <c r="X265" s="1" t="e">
        <f ca="1"/>
        <v>#NAME?</v>
      </c>
      <c r="Y265" s="1" t="e">
        <f ca="1"/>
        <v>#NAME?</v>
      </c>
      <c r="Z265" s="1" t="e">
        <f ca="1"/>
        <v>#NAME?</v>
      </c>
      <c r="AA265" s="1" t="e">
        <f ca="1"/>
        <v>#NAME?</v>
      </c>
      <c r="AB265" s="1" t="e">
        <f ca="1"/>
        <v>#NAME?</v>
      </c>
      <c r="AC265" s="1" t="e">
        <f ca="1"/>
        <v>#NAME?</v>
      </c>
      <c r="AD265" s="1" t="e">
        <f ca="1"/>
        <v>#NAME?</v>
      </c>
      <c r="AE265" s="1" t="e">
        <f ca="1"/>
        <v>#NAME?</v>
      </c>
      <c r="AF265" s="1" t="e">
        <f ca="1"/>
        <v>#NAME?</v>
      </c>
      <c r="AG265" s="1" t="e">
        <f ca="1"/>
        <v>#NAME?</v>
      </c>
      <c r="AH265" s="1" t="e">
        <f ca="1"/>
        <v>#NAME?</v>
      </c>
      <c r="AI265" s="1" t="e">
        <f ca="1"/>
        <v>#NAME?</v>
      </c>
      <c r="AJ265" s="1" t="e">
        <f ca="1"/>
        <v>#NAME?</v>
      </c>
      <c r="AK265" s="1" t="e">
        <f ca="1"/>
        <v>#NAME?</v>
      </c>
      <c r="AL265" s="1" t="e">
        <f ca="1"/>
        <v>#NAME?</v>
      </c>
      <c r="AM265" s="1" t="e">
        <f ca="1"/>
        <v>#NAME?</v>
      </c>
      <c r="AN265" s="1" t="e">
        <f ca="1"/>
        <v>#NAME?</v>
      </c>
      <c r="AO265" s="1" t="e">
        <f ca="1"/>
        <v>#NAME?</v>
      </c>
      <c r="AP265" s="1" t="e">
        <f ca="1"/>
        <v>#NAME?</v>
      </c>
      <c r="AQ265" s="1" t="e">
        <f ca="1"/>
        <v>#NAME?</v>
      </c>
      <c r="AR265" s="1" t="e">
        <f ca="1"/>
        <v>#NAME?</v>
      </c>
      <c r="AS265" s="1" t="e">
        <f ca="1"/>
        <v>#NAME?</v>
      </c>
      <c r="AT265" s="1" t="e">
        <f ca="1"/>
        <v>#NAME?</v>
      </c>
      <c r="AU265" s="1" t="e">
        <f ca="1"/>
        <v>#NAME?</v>
      </c>
      <c r="AV265" s="1" t="e">
        <f ca="1"/>
        <v>#NAME?</v>
      </c>
    </row>
    <row r="266" spans="1:48" ht="16.5" customHeight="1">
      <c r="A266" s="1" t="s">
        <v>639</v>
      </c>
      <c r="B266" s="1" t="e">
        <f ca="1"/>
        <v>#NAME?</v>
      </c>
      <c r="C266" s="1" t="e">
        <f ca="1"/>
        <v>#NAME?</v>
      </c>
      <c r="D266" s="1" t="e">
        <f ca="1"/>
        <v>#NAME?</v>
      </c>
      <c r="E266" s="1" t="e">
        <f ca="1"/>
        <v>#NAME?</v>
      </c>
      <c r="F266" s="1" t="e">
        <f ca="1"/>
        <v>#NAME?</v>
      </c>
      <c r="G266" s="23" t="e">
        <f ca="1"/>
        <v>#NAME?</v>
      </c>
      <c r="H266" s="23" t="e">
        <f ca="1"/>
        <v>#NAME?</v>
      </c>
      <c r="I266" s="1" t="e">
        <f ca="1"/>
        <v>#NAME?</v>
      </c>
      <c r="J266" s="1" t="e">
        <f ca="1"/>
        <v>#NAME?</v>
      </c>
      <c r="K266" s="1" t="e">
        <f ca="1"/>
        <v>#NAME?</v>
      </c>
      <c r="L266" s="1" t="e">
        <f ca="1"/>
        <v>#NAME?</v>
      </c>
      <c r="M266" s="1" t="e">
        <f ca="1"/>
        <v>#NAME?</v>
      </c>
      <c r="N266" s="1" t="e">
        <f ca="1"/>
        <v>#NAME?</v>
      </c>
      <c r="O266" s="1" t="e">
        <f ca="1"/>
        <v>#NAME?</v>
      </c>
      <c r="P266" s="1" t="e">
        <f ca="1"/>
        <v>#NAME?</v>
      </c>
      <c r="Q266" s="1" t="e">
        <f ca="1"/>
        <v>#NAME?</v>
      </c>
      <c r="R266" s="1" t="e">
        <f ca="1"/>
        <v>#NAME?</v>
      </c>
      <c r="S266" s="1" t="e">
        <f ca="1"/>
        <v>#NAME?</v>
      </c>
      <c r="T266" s="1" t="e">
        <f ca="1"/>
        <v>#NAME?</v>
      </c>
      <c r="U266" s="1" t="e">
        <f ca="1"/>
        <v>#NAME?</v>
      </c>
      <c r="V266" s="1" t="e">
        <f ca="1"/>
        <v>#NAME?</v>
      </c>
      <c r="W266" s="1" t="e">
        <f ca="1"/>
        <v>#NAME?</v>
      </c>
      <c r="X266" s="1" t="e">
        <f ca="1"/>
        <v>#NAME?</v>
      </c>
      <c r="Y266" s="1" t="e">
        <f ca="1"/>
        <v>#NAME?</v>
      </c>
      <c r="Z266" s="1" t="e">
        <f ca="1"/>
        <v>#NAME?</v>
      </c>
      <c r="AA266" s="1" t="e">
        <f ca="1"/>
        <v>#NAME?</v>
      </c>
      <c r="AB266" s="1" t="e">
        <f ca="1"/>
        <v>#NAME?</v>
      </c>
      <c r="AC266" s="1" t="e">
        <f ca="1"/>
        <v>#NAME?</v>
      </c>
      <c r="AD266" s="1" t="e">
        <f ca="1"/>
        <v>#NAME?</v>
      </c>
      <c r="AE266" s="1" t="e">
        <f ca="1"/>
        <v>#NAME?</v>
      </c>
      <c r="AF266" s="1" t="e">
        <f ca="1"/>
        <v>#NAME?</v>
      </c>
      <c r="AG266" s="1" t="e">
        <f ca="1"/>
        <v>#NAME?</v>
      </c>
      <c r="AH266" s="1" t="e">
        <f ca="1"/>
        <v>#NAME?</v>
      </c>
      <c r="AI266" s="1" t="e">
        <f ca="1"/>
        <v>#NAME?</v>
      </c>
      <c r="AJ266" s="1" t="e">
        <f ca="1"/>
        <v>#NAME?</v>
      </c>
      <c r="AK266" s="1" t="e">
        <f ca="1"/>
        <v>#NAME?</v>
      </c>
      <c r="AL266" s="1" t="e">
        <f ca="1"/>
        <v>#NAME?</v>
      </c>
      <c r="AM266" s="1" t="e">
        <f ca="1"/>
        <v>#NAME?</v>
      </c>
      <c r="AN266" s="1" t="e">
        <f ca="1"/>
        <v>#NAME?</v>
      </c>
      <c r="AO266" s="1" t="e">
        <f ca="1"/>
        <v>#NAME?</v>
      </c>
      <c r="AP266" s="1" t="e">
        <f ca="1"/>
        <v>#NAME?</v>
      </c>
      <c r="AQ266" s="1" t="e">
        <f ca="1"/>
        <v>#NAME?</v>
      </c>
      <c r="AR266" s="1" t="e">
        <f ca="1"/>
        <v>#NAME?</v>
      </c>
      <c r="AS266" s="1" t="e">
        <f ca="1"/>
        <v>#NAME?</v>
      </c>
      <c r="AT266" s="1" t="e">
        <f ca="1"/>
        <v>#NAME?</v>
      </c>
      <c r="AU266" s="1" t="e">
        <f ca="1"/>
        <v>#NAME?</v>
      </c>
      <c r="AV266" s="1" t="e">
        <f ca="1"/>
        <v>#NAME?</v>
      </c>
    </row>
    <row r="267" spans="1:48" ht="16.5" customHeight="1">
      <c r="A267" s="1" t="s">
        <v>640</v>
      </c>
      <c r="B267" s="1" t="e">
        <f ca="1"/>
        <v>#NAME?</v>
      </c>
      <c r="C267" s="1" t="e">
        <f ca="1"/>
        <v>#NAME?</v>
      </c>
      <c r="D267" s="1" t="e">
        <f ca="1"/>
        <v>#NAME?</v>
      </c>
      <c r="E267" s="1" t="e">
        <f ca="1"/>
        <v>#NAME?</v>
      </c>
      <c r="F267" s="1" t="e">
        <f ca="1"/>
        <v>#NAME?</v>
      </c>
      <c r="G267" s="23" t="e">
        <f ca="1"/>
        <v>#NAME?</v>
      </c>
      <c r="H267" s="23" t="e">
        <f ca="1"/>
        <v>#NAME?</v>
      </c>
      <c r="I267" s="1" t="e">
        <f ca="1"/>
        <v>#NAME?</v>
      </c>
      <c r="J267" s="1" t="e">
        <f ca="1"/>
        <v>#NAME?</v>
      </c>
      <c r="K267" s="1" t="e">
        <f ca="1"/>
        <v>#NAME?</v>
      </c>
      <c r="L267" s="1" t="e">
        <f ca="1"/>
        <v>#NAME?</v>
      </c>
      <c r="M267" s="1" t="e">
        <f ca="1"/>
        <v>#NAME?</v>
      </c>
      <c r="N267" s="1" t="e">
        <f ca="1"/>
        <v>#NAME?</v>
      </c>
      <c r="O267" s="1" t="e">
        <f ca="1"/>
        <v>#NAME?</v>
      </c>
      <c r="P267" s="1" t="e">
        <f ca="1"/>
        <v>#NAME?</v>
      </c>
      <c r="Q267" s="1" t="e">
        <f ca="1"/>
        <v>#NAME?</v>
      </c>
      <c r="R267" s="1" t="e">
        <f ca="1"/>
        <v>#NAME?</v>
      </c>
      <c r="S267" s="1" t="e">
        <f ca="1"/>
        <v>#NAME?</v>
      </c>
      <c r="T267" s="1" t="e">
        <f ca="1"/>
        <v>#NAME?</v>
      </c>
      <c r="U267" s="1" t="e">
        <f ca="1"/>
        <v>#NAME?</v>
      </c>
      <c r="V267" s="1" t="e">
        <f ca="1"/>
        <v>#NAME?</v>
      </c>
      <c r="W267" s="1" t="e">
        <f ca="1"/>
        <v>#NAME?</v>
      </c>
      <c r="X267" s="1" t="e">
        <f ca="1"/>
        <v>#NAME?</v>
      </c>
      <c r="Y267" s="1" t="e">
        <f ca="1"/>
        <v>#NAME?</v>
      </c>
      <c r="Z267" s="1" t="e">
        <f ca="1"/>
        <v>#NAME?</v>
      </c>
      <c r="AA267" s="1" t="e">
        <f ca="1"/>
        <v>#NAME?</v>
      </c>
      <c r="AB267" s="1" t="e">
        <f ca="1"/>
        <v>#NAME?</v>
      </c>
      <c r="AC267" s="1" t="e">
        <f ca="1"/>
        <v>#NAME?</v>
      </c>
      <c r="AD267" s="1" t="e">
        <f ca="1"/>
        <v>#NAME?</v>
      </c>
      <c r="AE267" s="1" t="e">
        <f ca="1"/>
        <v>#NAME?</v>
      </c>
      <c r="AF267" s="1" t="e">
        <f ca="1"/>
        <v>#NAME?</v>
      </c>
      <c r="AG267" s="1" t="e">
        <f ca="1"/>
        <v>#NAME?</v>
      </c>
      <c r="AH267" s="1" t="e">
        <f ca="1"/>
        <v>#NAME?</v>
      </c>
      <c r="AI267" s="1" t="e">
        <f ca="1"/>
        <v>#NAME?</v>
      </c>
      <c r="AJ267" s="1" t="e">
        <f ca="1"/>
        <v>#NAME?</v>
      </c>
      <c r="AK267" s="1" t="e">
        <f ca="1"/>
        <v>#NAME?</v>
      </c>
      <c r="AL267" s="1" t="e">
        <f ca="1"/>
        <v>#NAME?</v>
      </c>
      <c r="AM267" s="1" t="e">
        <f ca="1"/>
        <v>#NAME?</v>
      </c>
      <c r="AN267" s="1" t="e">
        <f ca="1"/>
        <v>#NAME?</v>
      </c>
      <c r="AO267" s="1" t="e">
        <f ca="1"/>
        <v>#NAME?</v>
      </c>
      <c r="AP267" s="1" t="e">
        <f ca="1"/>
        <v>#NAME?</v>
      </c>
      <c r="AQ267" s="1" t="e">
        <f ca="1"/>
        <v>#NAME?</v>
      </c>
      <c r="AR267" s="1" t="e">
        <f ca="1"/>
        <v>#NAME?</v>
      </c>
      <c r="AS267" s="1" t="e">
        <f ca="1"/>
        <v>#NAME?</v>
      </c>
      <c r="AT267" s="1" t="e">
        <f ca="1"/>
        <v>#NAME?</v>
      </c>
      <c r="AU267" s="1" t="e">
        <f ca="1"/>
        <v>#NAME?</v>
      </c>
      <c r="AV267" s="1" t="e">
        <f ca="1"/>
        <v>#NAME?</v>
      </c>
    </row>
    <row r="268" spans="1:48" ht="16.5" customHeight="1">
      <c r="A268" s="1" t="s">
        <v>641</v>
      </c>
      <c r="B268" s="1" t="e">
        <f ca="1"/>
        <v>#NAME?</v>
      </c>
      <c r="C268" s="1" t="e">
        <f ca="1"/>
        <v>#NAME?</v>
      </c>
      <c r="D268" s="1" t="e">
        <f ca="1"/>
        <v>#NAME?</v>
      </c>
      <c r="E268" s="1" t="e">
        <f ca="1"/>
        <v>#NAME?</v>
      </c>
      <c r="F268" s="1" t="e">
        <f ca="1"/>
        <v>#NAME?</v>
      </c>
      <c r="G268" s="23" t="e">
        <f ca="1"/>
        <v>#NAME?</v>
      </c>
      <c r="H268" s="23" t="e">
        <f ca="1"/>
        <v>#NAME?</v>
      </c>
      <c r="I268" s="1" t="e">
        <f ca="1"/>
        <v>#NAME?</v>
      </c>
      <c r="J268" s="1" t="e">
        <f ca="1"/>
        <v>#NAME?</v>
      </c>
      <c r="K268" s="1" t="e">
        <f ca="1"/>
        <v>#NAME?</v>
      </c>
      <c r="L268" s="1" t="e">
        <f ca="1"/>
        <v>#NAME?</v>
      </c>
      <c r="M268" s="1" t="e">
        <f ca="1"/>
        <v>#NAME?</v>
      </c>
      <c r="N268" s="1" t="e">
        <f ca="1"/>
        <v>#NAME?</v>
      </c>
      <c r="O268" s="1" t="e">
        <f ca="1"/>
        <v>#NAME?</v>
      </c>
      <c r="P268" s="1" t="e">
        <f ca="1"/>
        <v>#NAME?</v>
      </c>
      <c r="Q268" s="1" t="e">
        <f ca="1"/>
        <v>#NAME?</v>
      </c>
      <c r="R268" s="1" t="e">
        <f ca="1"/>
        <v>#NAME?</v>
      </c>
      <c r="S268" s="1" t="e">
        <f ca="1"/>
        <v>#NAME?</v>
      </c>
      <c r="T268" s="1" t="e">
        <f ca="1"/>
        <v>#NAME?</v>
      </c>
      <c r="U268" s="1" t="e">
        <f ca="1"/>
        <v>#NAME?</v>
      </c>
      <c r="V268" s="1" t="e">
        <f ca="1"/>
        <v>#NAME?</v>
      </c>
      <c r="W268" s="1" t="e">
        <f ca="1"/>
        <v>#NAME?</v>
      </c>
      <c r="X268" s="1" t="e">
        <f ca="1"/>
        <v>#NAME?</v>
      </c>
      <c r="Y268" s="1" t="e">
        <f ca="1"/>
        <v>#NAME?</v>
      </c>
      <c r="Z268" s="1" t="e">
        <f ca="1"/>
        <v>#NAME?</v>
      </c>
      <c r="AA268" s="1" t="e">
        <f ca="1"/>
        <v>#NAME?</v>
      </c>
      <c r="AB268" s="1" t="e">
        <f ca="1"/>
        <v>#NAME?</v>
      </c>
      <c r="AC268" s="1" t="e">
        <f ca="1"/>
        <v>#NAME?</v>
      </c>
      <c r="AD268" s="1" t="e">
        <f ca="1"/>
        <v>#NAME?</v>
      </c>
      <c r="AE268" s="1" t="e">
        <f ca="1"/>
        <v>#NAME?</v>
      </c>
      <c r="AF268" s="1" t="e">
        <f ca="1"/>
        <v>#NAME?</v>
      </c>
      <c r="AG268" s="1" t="e">
        <f ca="1"/>
        <v>#NAME?</v>
      </c>
      <c r="AH268" s="1" t="e">
        <f ca="1"/>
        <v>#NAME?</v>
      </c>
      <c r="AI268" s="1" t="e">
        <f ca="1"/>
        <v>#NAME?</v>
      </c>
      <c r="AJ268" s="1" t="e">
        <f ca="1"/>
        <v>#NAME?</v>
      </c>
      <c r="AK268" s="1" t="e">
        <f ca="1"/>
        <v>#NAME?</v>
      </c>
      <c r="AL268" s="1" t="e">
        <f ca="1"/>
        <v>#NAME?</v>
      </c>
      <c r="AM268" s="1" t="e">
        <f ca="1"/>
        <v>#NAME?</v>
      </c>
      <c r="AN268" s="1" t="e">
        <f ca="1"/>
        <v>#NAME?</v>
      </c>
      <c r="AO268" s="1" t="e">
        <f ca="1"/>
        <v>#NAME?</v>
      </c>
      <c r="AP268" s="1" t="e">
        <f ca="1"/>
        <v>#NAME?</v>
      </c>
      <c r="AQ268" s="1" t="e">
        <f ca="1"/>
        <v>#NAME?</v>
      </c>
      <c r="AR268" s="1" t="e">
        <f ca="1"/>
        <v>#NAME?</v>
      </c>
      <c r="AS268" s="1" t="e">
        <f ca="1"/>
        <v>#NAME?</v>
      </c>
      <c r="AT268" s="1" t="e">
        <f ca="1"/>
        <v>#NAME?</v>
      </c>
      <c r="AU268" s="1" t="e">
        <f ca="1"/>
        <v>#NAME?</v>
      </c>
      <c r="AV268" s="1" t="e">
        <f ca="1"/>
        <v>#NAME?</v>
      </c>
    </row>
    <row r="269" spans="1:48" ht="16.5" customHeight="1">
      <c r="A269" s="1" t="s">
        <v>642</v>
      </c>
      <c r="B269" s="1" t="e">
        <f ca="1"/>
        <v>#NAME?</v>
      </c>
      <c r="C269" s="1" t="e">
        <f ca="1"/>
        <v>#NAME?</v>
      </c>
      <c r="D269" s="1" t="e">
        <f ca="1"/>
        <v>#NAME?</v>
      </c>
      <c r="E269" s="1" t="e">
        <f ca="1"/>
        <v>#NAME?</v>
      </c>
      <c r="F269" s="1" t="e">
        <f ca="1"/>
        <v>#NAME?</v>
      </c>
      <c r="G269" s="23" t="e">
        <f ca="1"/>
        <v>#NAME?</v>
      </c>
      <c r="H269" s="23" t="e">
        <f ca="1"/>
        <v>#NAME?</v>
      </c>
      <c r="I269" s="1" t="e">
        <f ca="1"/>
        <v>#NAME?</v>
      </c>
      <c r="J269" s="1" t="e">
        <f ca="1"/>
        <v>#NAME?</v>
      </c>
      <c r="K269" s="1" t="e">
        <f ca="1"/>
        <v>#NAME?</v>
      </c>
      <c r="L269" s="1" t="e">
        <f ca="1"/>
        <v>#NAME?</v>
      </c>
      <c r="M269" s="1" t="e">
        <f ca="1"/>
        <v>#NAME?</v>
      </c>
      <c r="N269" s="1" t="e">
        <f ca="1"/>
        <v>#NAME?</v>
      </c>
      <c r="O269" s="1" t="e">
        <f ca="1"/>
        <v>#NAME?</v>
      </c>
      <c r="P269" s="1" t="e">
        <f ca="1"/>
        <v>#NAME?</v>
      </c>
      <c r="Q269" s="1" t="e">
        <f ca="1"/>
        <v>#NAME?</v>
      </c>
      <c r="R269" s="1" t="e">
        <f ca="1"/>
        <v>#NAME?</v>
      </c>
      <c r="S269" s="1" t="e">
        <f ca="1"/>
        <v>#NAME?</v>
      </c>
      <c r="T269" s="1" t="e">
        <f ca="1"/>
        <v>#NAME?</v>
      </c>
      <c r="U269" s="1" t="e">
        <f ca="1"/>
        <v>#NAME?</v>
      </c>
      <c r="V269" s="1" t="e">
        <f ca="1"/>
        <v>#NAME?</v>
      </c>
      <c r="W269" s="1" t="e">
        <f ca="1"/>
        <v>#NAME?</v>
      </c>
      <c r="X269" s="1" t="e">
        <f ca="1"/>
        <v>#NAME?</v>
      </c>
      <c r="Y269" s="1" t="e">
        <f ca="1"/>
        <v>#NAME?</v>
      </c>
      <c r="Z269" s="1" t="e">
        <f ca="1"/>
        <v>#NAME?</v>
      </c>
      <c r="AA269" s="1" t="e">
        <f ca="1"/>
        <v>#NAME?</v>
      </c>
      <c r="AB269" s="1" t="e">
        <f ca="1"/>
        <v>#NAME?</v>
      </c>
      <c r="AC269" s="1" t="e">
        <f ca="1"/>
        <v>#NAME?</v>
      </c>
      <c r="AD269" s="1" t="e">
        <f ca="1"/>
        <v>#NAME?</v>
      </c>
      <c r="AE269" s="1" t="e">
        <f ca="1"/>
        <v>#NAME?</v>
      </c>
      <c r="AF269" s="1" t="e">
        <f ca="1"/>
        <v>#NAME?</v>
      </c>
      <c r="AG269" s="1" t="e">
        <f ca="1"/>
        <v>#NAME?</v>
      </c>
      <c r="AH269" s="1" t="e">
        <f ca="1"/>
        <v>#NAME?</v>
      </c>
      <c r="AI269" s="1" t="e">
        <f ca="1"/>
        <v>#NAME?</v>
      </c>
      <c r="AJ269" s="1" t="e">
        <f ca="1"/>
        <v>#NAME?</v>
      </c>
      <c r="AK269" s="1" t="e">
        <f ca="1"/>
        <v>#NAME?</v>
      </c>
      <c r="AL269" s="1" t="e">
        <f ca="1"/>
        <v>#NAME?</v>
      </c>
      <c r="AM269" s="1" t="e">
        <f ca="1"/>
        <v>#NAME?</v>
      </c>
      <c r="AN269" s="1" t="e">
        <f ca="1"/>
        <v>#NAME?</v>
      </c>
      <c r="AO269" s="1" t="e">
        <f ca="1"/>
        <v>#NAME?</v>
      </c>
      <c r="AP269" s="1" t="e">
        <f ca="1"/>
        <v>#NAME?</v>
      </c>
      <c r="AQ269" s="1" t="e">
        <f ca="1"/>
        <v>#NAME?</v>
      </c>
      <c r="AR269" s="1" t="e">
        <f ca="1"/>
        <v>#NAME?</v>
      </c>
      <c r="AS269" s="1" t="e">
        <f ca="1"/>
        <v>#NAME?</v>
      </c>
      <c r="AT269" s="1" t="e">
        <f ca="1"/>
        <v>#NAME?</v>
      </c>
      <c r="AU269" s="1" t="e">
        <f ca="1"/>
        <v>#NAME?</v>
      </c>
      <c r="AV269" s="1" t="e">
        <f ca="1"/>
        <v>#NAME?</v>
      </c>
    </row>
    <row r="270" spans="1:48" ht="16.5" customHeight="1">
      <c r="A270" s="1" t="s">
        <v>643</v>
      </c>
      <c r="B270" s="1" t="e">
        <f ca="1"/>
        <v>#NAME?</v>
      </c>
      <c r="C270" s="1" t="e">
        <f ca="1"/>
        <v>#NAME?</v>
      </c>
      <c r="D270" s="1" t="e">
        <f ca="1"/>
        <v>#NAME?</v>
      </c>
      <c r="E270" s="1" t="e">
        <f ca="1"/>
        <v>#NAME?</v>
      </c>
      <c r="F270" s="1" t="e">
        <f ca="1"/>
        <v>#NAME?</v>
      </c>
      <c r="G270" s="23" t="e">
        <f ca="1"/>
        <v>#NAME?</v>
      </c>
      <c r="H270" s="23" t="e">
        <f ca="1"/>
        <v>#NAME?</v>
      </c>
      <c r="I270" s="1" t="e">
        <f ca="1"/>
        <v>#NAME?</v>
      </c>
      <c r="J270" s="1" t="e">
        <f ca="1"/>
        <v>#NAME?</v>
      </c>
      <c r="K270" s="1" t="e">
        <f ca="1"/>
        <v>#NAME?</v>
      </c>
      <c r="L270" s="1" t="e">
        <f ca="1"/>
        <v>#NAME?</v>
      </c>
      <c r="M270" s="1" t="e">
        <f ca="1"/>
        <v>#NAME?</v>
      </c>
      <c r="N270" s="1" t="e">
        <f ca="1"/>
        <v>#NAME?</v>
      </c>
      <c r="O270" s="1" t="e">
        <f ca="1"/>
        <v>#NAME?</v>
      </c>
      <c r="P270" s="1" t="e">
        <f ca="1"/>
        <v>#NAME?</v>
      </c>
      <c r="Q270" s="1" t="e">
        <f ca="1"/>
        <v>#NAME?</v>
      </c>
      <c r="R270" s="1" t="e">
        <f ca="1"/>
        <v>#NAME?</v>
      </c>
      <c r="S270" s="1" t="e">
        <f ca="1"/>
        <v>#NAME?</v>
      </c>
      <c r="T270" s="1" t="e">
        <f ca="1"/>
        <v>#NAME?</v>
      </c>
      <c r="U270" s="1" t="e">
        <f ca="1"/>
        <v>#NAME?</v>
      </c>
      <c r="V270" s="1" t="e">
        <f ca="1"/>
        <v>#NAME?</v>
      </c>
      <c r="W270" s="1" t="e">
        <f ca="1"/>
        <v>#NAME?</v>
      </c>
      <c r="X270" s="1" t="e">
        <f ca="1"/>
        <v>#NAME?</v>
      </c>
      <c r="Y270" s="1" t="e">
        <f ca="1"/>
        <v>#NAME?</v>
      </c>
      <c r="Z270" s="1" t="e">
        <f ca="1"/>
        <v>#NAME?</v>
      </c>
      <c r="AA270" s="1" t="e">
        <f ca="1"/>
        <v>#NAME?</v>
      </c>
      <c r="AB270" s="1" t="e">
        <f ca="1"/>
        <v>#NAME?</v>
      </c>
      <c r="AC270" s="1" t="e">
        <f ca="1"/>
        <v>#NAME?</v>
      </c>
      <c r="AD270" s="1" t="e">
        <f ca="1"/>
        <v>#NAME?</v>
      </c>
      <c r="AE270" s="1" t="e">
        <f ca="1"/>
        <v>#NAME?</v>
      </c>
      <c r="AF270" s="1" t="e">
        <f ca="1"/>
        <v>#NAME?</v>
      </c>
      <c r="AG270" s="1" t="e">
        <f ca="1"/>
        <v>#NAME?</v>
      </c>
      <c r="AH270" s="1" t="e">
        <f ca="1"/>
        <v>#NAME?</v>
      </c>
      <c r="AI270" s="1" t="e">
        <f ca="1"/>
        <v>#NAME?</v>
      </c>
      <c r="AJ270" s="1" t="e">
        <f ca="1"/>
        <v>#NAME?</v>
      </c>
      <c r="AK270" s="1" t="e">
        <f ca="1"/>
        <v>#NAME?</v>
      </c>
      <c r="AL270" s="1" t="e">
        <f ca="1"/>
        <v>#NAME?</v>
      </c>
      <c r="AM270" s="1" t="e">
        <f ca="1"/>
        <v>#NAME?</v>
      </c>
      <c r="AN270" s="1" t="e">
        <f ca="1"/>
        <v>#NAME?</v>
      </c>
      <c r="AO270" s="1" t="e">
        <f ca="1"/>
        <v>#NAME?</v>
      </c>
      <c r="AP270" s="1" t="e">
        <f ca="1"/>
        <v>#NAME?</v>
      </c>
      <c r="AQ270" s="1" t="e">
        <f ca="1"/>
        <v>#NAME?</v>
      </c>
      <c r="AR270" s="1" t="e">
        <f ca="1"/>
        <v>#NAME?</v>
      </c>
      <c r="AS270" s="1" t="e">
        <f ca="1"/>
        <v>#NAME?</v>
      </c>
      <c r="AT270" s="1" t="e">
        <f ca="1"/>
        <v>#NAME?</v>
      </c>
      <c r="AU270" s="1" t="e">
        <f ca="1"/>
        <v>#NAME?</v>
      </c>
      <c r="AV270" s="1" t="e">
        <f ca="1"/>
        <v>#NAME?</v>
      </c>
    </row>
    <row r="271" spans="1:48" ht="16.5" customHeight="1">
      <c r="A271" s="1" t="s">
        <v>644</v>
      </c>
      <c r="B271" s="1" t="e">
        <f ca="1"/>
        <v>#NAME?</v>
      </c>
      <c r="C271" s="1" t="e">
        <f ca="1"/>
        <v>#NAME?</v>
      </c>
      <c r="D271" s="1" t="e">
        <f ca="1"/>
        <v>#NAME?</v>
      </c>
      <c r="E271" s="1" t="e">
        <f ca="1"/>
        <v>#NAME?</v>
      </c>
      <c r="F271" s="1" t="e">
        <f ca="1"/>
        <v>#NAME?</v>
      </c>
      <c r="G271" s="23" t="e">
        <f ca="1"/>
        <v>#NAME?</v>
      </c>
      <c r="H271" s="23" t="e">
        <f ca="1"/>
        <v>#NAME?</v>
      </c>
      <c r="I271" s="1" t="e">
        <f ca="1"/>
        <v>#NAME?</v>
      </c>
      <c r="J271" s="1" t="e">
        <f ca="1"/>
        <v>#NAME?</v>
      </c>
      <c r="K271" s="1" t="e">
        <f ca="1"/>
        <v>#NAME?</v>
      </c>
      <c r="L271" s="1" t="e">
        <f ca="1"/>
        <v>#NAME?</v>
      </c>
      <c r="M271" s="1" t="e">
        <f ca="1"/>
        <v>#NAME?</v>
      </c>
      <c r="N271" s="1" t="e">
        <f ca="1"/>
        <v>#NAME?</v>
      </c>
      <c r="O271" s="1" t="e">
        <f ca="1"/>
        <v>#NAME?</v>
      </c>
      <c r="P271" s="1" t="e">
        <f ca="1"/>
        <v>#NAME?</v>
      </c>
      <c r="Q271" s="1" t="e">
        <f ca="1"/>
        <v>#NAME?</v>
      </c>
      <c r="R271" s="1" t="e">
        <f ca="1"/>
        <v>#NAME?</v>
      </c>
      <c r="S271" s="1" t="e">
        <f ca="1"/>
        <v>#NAME?</v>
      </c>
      <c r="T271" s="1" t="e">
        <f ca="1"/>
        <v>#NAME?</v>
      </c>
      <c r="U271" s="1" t="e">
        <f ca="1"/>
        <v>#NAME?</v>
      </c>
      <c r="V271" s="1" t="e">
        <f ca="1"/>
        <v>#NAME?</v>
      </c>
      <c r="W271" s="1" t="e">
        <f ca="1"/>
        <v>#NAME?</v>
      </c>
      <c r="X271" s="1" t="e">
        <f ca="1"/>
        <v>#NAME?</v>
      </c>
      <c r="Y271" s="1" t="e">
        <f ca="1"/>
        <v>#NAME?</v>
      </c>
      <c r="Z271" s="1" t="e">
        <f ca="1"/>
        <v>#NAME?</v>
      </c>
      <c r="AA271" s="1" t="e">
        <f ca="1"/>
        <v>#NAME?</v>
      </c>
      <c r="AB271" s="1" t="e">
        <f ca="1"/>
        <v>#NAME?</v>
      </c>
      <c r="AC271" s="1" t="e">
        <f ca="1"/>
        <v>#NAME?</v>
      </c>
      <c r="AD271" s="1" t="e">
        <f ca="1"/>
        <v>#NAME?</v>
      </c>
      <c r="AE271" s="1" t="e">
        <f ca="1"/>
        <v>#NAME?</v>
      </c>
      <c r="AF271" s="1" t="e">
        <f ca="1"/>
        <v>#NAME?</v>
      </c>
      <c r="AG271" s="1" t="e">
        <f ca="1"/>
        <v>#NAME?</v>
      </c>
      <c r="AH271" s="1" t="e">
        <f ca="1"/>
        <v>#NAME?</v>
      </c>
      <c r="AI271" s="1" t="e">
        <f ca="1"/>
        <v>#NAME?</v>
      </c>
      <c r="AJ271" s="1" t="e">
        <f ca="1"/>
        <v>#NAME?</v>
      </c>
      <c r="AK271" s="1" t="e">
        <f ca="1"/>
        <v>#NAME?</v>
      </c>
      <c r="AL271" s="1" t="e">
        <f ca="1"/>
        <v>#NAME?</v>
      </c>
      <c r="AM271" s="1" t="e">
        <f ca="1"/>
        <v>#NAME?</v>
      </c>
      <c r="AN271" s="1" t="e">
        <f ca="1"/>
        <v>#NAME?</v>
      </c>
      <c r="AO271" s="1" t="e">
        <f ca="1"/>
        <v>#NAME?</v>
      </c>
      <c r="AP271" s="1" t="e">
        <f ca="1"/>
        <v>#NAME?</v>
      </c>
      <c r="AQ271" s="1" t="e">
        <f ca="1"/>
        <v>#NAME?</v>
      </c>
      <c r="AR271" s="1" t="e">
        <f ca="1"/>
        <v>#NAME?</v>
      </c>
      <c r="AS271" s="1" t="e">
        <f ca="1"/>
        <v>#NAME?</v>
      </c>
      <c r="AT271" s="1" t="e">
        <f ca="1"/>
        <v>#NAME?</v>
      </c>
      <c r="AU271" s="1" t="e">
        <f ca="1"/>
        <v>#NAME?</v>
      </c>
      <c r="AV271" s="1" t="e">
        <f ca="1"/>
        <v>#NAME?</v>
      </c>
    </row>
    <row r="272" spans="1:48" ht="16.5" customHeight="1">
      <c r="A272" s="1" t="s">
        <v>645</v>
      </c>
      <c r="B272" s="1" t="e">
        <f ca="1"/>
        <v>#NAME?</v>
      </c>
      <c r="C272" s="1" t="e">
        <f ca="1"/>
        <v>#NAME?</v>
      </c>
      <c r="D272" s="1" t="e">
        <f ca="1"/>
        <v>#NAME?</v>
      </c>
      <c r="E272" s="1" t="e">
        <f ca="1"/>
        <v>#NAME?</v>
      </c>
      <c r="F272" s="1" t="e">
        <f ca="1"/>
        <v>#NAME?</v>
      </c>
      <c r="G272" s="23" t="e">
        <f ca="1"/>
        <v>#NAME?</v>
      </c>
      <c r="H272" s="23" t="e">
        <f ca="1"/>
        <v>#NAME?</v>
      </c>
      <c r="I272" s="1" t="e">
        <f ca="1"/>
        <v>#NAME?</v>
      </c>
      <c r="J272" s="1" t="e">
        <f ca="1"/>
        <v>#NAME?</v>
      </c>
      <c r="K272" s="1" t="e">
        <f ca="1"/>
        <v>#NAME?</v>
      </c>
      <c r="L272" s="1" t="e">
        <f ca="1"/>
        <v>#NAME?</v>
      </c>
      <c r="M272" s="1" t="e">
        <f ca="1"/>
        <v>#NAME?</v>
      </c>
      <c r="N272" s="1" t="e">
        <f ca="1"/>
        <v>#NAME?</v>
      </c>
      <c r="O272" s="1" t="e">
        <f ca="1"/>
        <v>#NAME?</v>
      </c>
      <c r="P272" s="1" t="e">
        <f ca="1"/>
        <v>#NAME?</v>
      </c>
      <c r="Q272" s="1" t="e">
        <f ca="1"/>
        <v>#NAME?</v>
      </c>
      <c r="R272" s="1" t="e">
        <f ca="1"/>
        <v>#NAME?</v>
      </c>
      <c r="S272" s="1" t="e">
        <f ca="1"/>
        <v>#NAME?</v>
      </c>
      <c r="T272" s="1" t="e">
        <f ca="1"/>
        <v>#NAME?</v>
      </c>
      <c r="U272" s="1" t="e">
        <f ca="1"/>
        <v>#NAME?</v>
      </c>
      <c r="V272" s="1" t="e">
        <f ca="1"/>
        <v>#NAME?</v>
      </c>
      <c r="W272" s="1" t="e">
        <f ca="1"/>
        <v>#NAME?</v>
      </c>
      <c r="X272" s="1" t="e">
        <f ca="1"/>
        <v>#NAME?</v>
      </c>
      <c r="Y272" s="1" t="e">
        <f ca="1"/>
        <v>#NAME?</v>
      </c>
      <c r="Z272" s="1" t="e">
        <f ca="1"/>
        <v>#NAME?</v>
      </c>
      <c r="AA272" s="1" t="e">
        <f ca="1"/>
        <v>#NAME?</v>
      </c>
      <c r="AB272" s="1" t="e">
        <f ca="1"/>
        <v>#NAME?</v>
      </c>
      <c r="AC272" s="1" t="e">
        <f ca="1"/>
        <v>#NAME?</v>
      </c>
      <c r="AD272" s="1" t="e">
        <f ca="1"/>
        <v>#NAME?</v>
      </c>
      <c r="AE272" s="1" t="e">
        <f ca="1"/>
        <v>#NAME?</v>
      </c>
      <c r="AF272" s="1" t="e">
        <f ca="1"/>
        <v>#NAME?</v>
      </c>
      <c r="AG272" s="1" t="e">
        <f ca="1"/>
        <v>#NAME?</v>
      </c>
      <c r="AH272" s="1" t="e">
        <f ca="1"/>
        <v>#NAME?</v>
      </c>
      <c r="AI272" s="1" t="e">
        <f ca="1"/>
        <v>#NAME?</v>
      </c>
      <c r="AJ272" s="1" t="e">
        <f ca="1"/>
        <v>#NAME?</v>
      </c>
      <c r="AK272" s="1" t="e">
        <f ca="1"/>
        <v>#NAME?</v>
      </c>
      <c r="AL272" s="1" t="e">
        <f ca="1"/>
        <v>#NAME?</v>
      </c>
      <c r="AM272" s="1" t="e">
        <f ca="1"/>
        <v>#NAME?</v>
      </c>
      <c r="AN272" s="1" t="e">
        <f ca="1"/>
        <v>#NAME?</v>
      </c>
      <c r="AO272" s="1" t="e">
        <f ca="1"/>
        <v>#NAME?</v>
      </c>
      <c r="AP272" s="1" t="e">
        <f ca="1"/>
        <v>#NAME?</v>
      </c>
      <c r="AQ272" s="1" t="e">
        <f ca="1"/>
        <v>#NAME?</v>
      </c>
      <c r="AR272" s="1" t="e">
        <f ca="1"/>
        <v>#NAME?</v>
      </c>
      <c r="AS272" s="1" t="e">
        <f ca="1"/>
        <v>#NAME?</v>
      </c>
      <c r="AT272" s="1" t="e">
        <f ca="1"/>
        <v>#NAME?</v>
      </c>
      <c r="AU272" s="1" t="e">
        <f ca="1"/>
        <v>#NAME?</v>
      </c>
      <c r="AV272" s="1" t="e">
        <f ca="1"/>
        <v>#NAME?</v>
      </c>
    </row>
    <row r="273" spans="1:48" ht="16.5" customHeight="1">
      <c r="A273" s="1" t="s">
        <v>646</v>
      </c>
      <c r="B273" s="1" t="e">
        <f ca="1"/>
        <v>#NAME?</v>
      </c>
      <c r="C273" s="1" t="e">
        <f ca="1"/>
        <v>#NAME?</v>
      </c>
      <c r="D273" s="1" t="e">
        <f ca="1"/>
        <v>#NAME?</v>
      </c>
      <c r="E273" s="1" t="e">
        <f ca="1"/>
        <v>#NAME?</v>
      </c>
      <c r="F273" s="1" t="e">
        <f ca="1"/>
        <v>#NAME?</v>
      </c>
      <c r="G273" s="23" t="e">
        <f ca="1"/>
        <v>#NAME?</v>
      </c>
      <c r="H273" s="23" t="e">
        <f ca="1"/>
        <v>#NAME?</v>
      </c>
      <c r="I273" s="1" t="e">
        <f ca="1"/>
        <v>#NAME?</v>
      </c>
      <c r="J273" s="1" t="e">
        <f ca="1"/>
        <v>#NAME?</v>
      </c>
      <c r="K273" s="1" t="e">
        <f ca="1"/>
        <v>#NAME?</v>
      </c>
      <c r="L273" s="1" t="e">
        <f ca="1"/>
        <v>#NAME?</v>
      </c>
      <c r="M273" s="1" t="e">
        <f ca="1"/>
        <v>#NAME?</v>
      </c>
      <c r="N273" s="1" t="e">
        <f ca="1"/>
        <v>#NAME?</v>
      </c>
      <c r="O273" s="1" t="e">
        <f ca="1"/>
        <v>#NAME?</v>
      </c>
      <c r="P273" s="1" t="e">
        <f ca="1"/>
        <v>#NAME?</v>
      </c>
      <c r="Q273" s="1" t="e">
        <f ca="1"/>
        <v>#NAME?</v>
      </c>
      <c r="R273" s="1" t="e">
        <f ca="1"/>
        <v>#NAME?</v>
      </c>
      <c r="S273" s="1" t="e">
        <f ca="1"/>
        <v>#NAME?</v>
      </c>
      <c r="T273" s="1" t="e">
        <f ca="1"/>
        <v>#NAME?</v>
      </c>
      <c r="U273" s="1" t="e">
        <f ca="1"/>
        <v>#NAME?</v>
      </c>
      <c r="V273" s="1" t="e">
        <f ca="1"/>
        <v>#NAME?</v>
      </c>
      <c r="W273" s="1" t="e">
        <f ca="1"/>
        <v>#NAME?</v>
      </c>
      <c r="X273" s="1" t="e">
        <f ca="1"/>
        <v>#NAME?</v>
      </c>
      <c r="Y273" s="1" t="e">
        <f ca="1"/>
        <v>#NAME?</v>
      </c>
      <c r="Z273" s="1" t="e">
        <f ca="1"/>
        <v>#NAME?</v>
      </c>
      <c r="AA273" s="1" t="e">
        <f ca="1"/>
        <v>#NAME?</v>
      </c>
      <c r="AB273" s="1" t="e">
        <f ca="1"/>
        <v>#NAME?</v>
      </c>
      <c r="AC273" s="1" t="e">
        <f ca="1"/>
        <v>#NAME?</v>
      </c>
      <c r="AD273" s="1" t="e">
        <f ca="1"/>
        <v>#NAME?</v>
      </c>
      <c r="AE273" s="1" t="e">
        <f ca="1"/>
        <v>#NAME?</v>
      </c>
      <c r="AF273" s="1" t="e">
        <f ca="1"/>
        <v>#NAME?</v>
      </c>
      <c r="AG273" s="1" t="e">
        <f ca="1"/>
        <v>#NAME?</v>
      </c>
      <c r="AH273" s="1" t="e">
        <f ca="1"/>
        <v>#NAME?</v>
      </c>
      <c r="AI273" s="1" t="e">
        <f ca="1"/>
        <v>#NAME?</v>
      </c>
      <c r="AJ273" s="1" t="e">
        <f ca="1"/>
        <v>#NAME?</v>
      </c>
      <c r="AK273" s="1" t="e">
        <f ca="1"/>
        <v>#NAME?</v>
      </c>
      <c r="AL273" s="1" t="e">
        <f ca="1"/>
        <v>#NAME?</v>
      </c>
      <c r="AM273" s="1" t="e">
        <f ca="1"/>
        <v>#NAME?</v>
      </c>
      <c r="AN273" s="1" t="e">
        <f ca="1"/>
        <v>#NAME?</v>
      </c>
      <c r="AO273" s="1" t="e">
        <f ca="1"/>
        <v>#NAME?</v>
      </c>
      <c r="AP273" s="1" t="e">
        <f ca="1"/>
        <v>#NAME?</v>
      </c>
      <c r="AQ273" s="1" t="e">
        <f ca="1"/>
        <v>#NAME?</v>
      </c>
      <c r="AR273" s="1" t="e">
        <f ca="1"/>
        <v>#NAME?</v>
      </c>
      <c r="AS273" s="1" t="e">
        <f ca="1"/>
        <v>#NAME?</v>
      </c>
      <c r="AT273" s="1" t="e">
        <f ca="1"/>
        <v>#NAME?</v>
      </c>
      <c r="AU273" s="1" t="e">
        <f ca="1"/>
        <v>#NAME?</v>
      </c>
      <c r="AV273" s="1" t="e">
        <f ca="1"/>
        <v>#NAME?</v>
      </c>
    </row>
    <row r="274" spans="1:48" ht="16.5" customHeight="1">
      <c r="A274" s="1" t="s">
        <v>647</v>
      </c>
      <c r="B274" s="1" t="e">
        <f ca="1"/>
        <v>#NAME?</v>
      </c>
      <c r="C274" s="1" t="e">
        <f ca="1"/>
        <v>#NAME?</v>
      </c>
      <c r="D274" s="1" t="e">
        <f ca="1"/>
        <v>#NAME?</v>
      </c>
      <c r="E274" s="1" t="e">
        <f ca="1"/>
        <v>#NAME?</v>
      </c>
      <c r="F274" s="1" t="e">
        <f ca="1"/>
        <v>#NAME?</v>
      </c>
      <c r="G274" s="23" t="e">
        <f ca="1"/>
        <v>#NAME?</v>
      </c>
      <c r="H274" s="23" t="e">
        <f ca="1"/>
        <v>#NAME?</v>
      </c>
      <c r="I274" s="1" t="e">
        <f ca="1"/>
        <v>#NAME?</v>
      </c>
      <c r="J274" s="1" t="e">
        <f ca="1"/>
        <v>#NAME?</v>
      </c>
      <c r="K274" s="1" t="e">
        <f ca="1"/>
        <v>#NAME?</v>
      </c>
      <c r="L274" s="1" t="e">
        <f ca="1"/>
        <v>#NAME?</v>
      </c>
      <c r="M274" s="1" t="e">
        <f ca="1"/>
        <v>#NAME?</v>
      </c>
      <c r="N274" s="1" t="e">
        <f ca="1"/>
        <v>#NAME?</v>
      </c>
      <c r="O274" s="1" t="e">
        <f ca="1"/>
        <v>#NAME?</v>
      </c>
      <c r="P274" s="1" t="e">
        <f ca="1"/>
        <v>#NAME?</v>
      </c>
      <c r="Q274" s="1" t="e">
        <f ca="1"/>
        <v>#NAME?</v>
      </c>
      <c r="R274" s="1" t="e">
        <f ca="1"/>
        <v>#NAME?</v>
      </c>
      <c r="S274" s="1" t="e">
        <f ca="1"/>
        <v>#NAME?</v>
      </c>
      <c r="T274" s="1" t="e">
        <f ca="1"/>
        <v>#NAME?</v>
      </c>
      <c r="U274" s="1" t="e">
        <f ca="1"/>
        <v>#NAME?</v>
      </c>
      <c r="V274" s="1" t="e">
        <f ca="1"/>
        <v>#NAME?</v>
      </c>
      <c r="W274" s="1" t="e">
        <f ca="1"/>
        <v>#NAME?</v>
      </c>
      <c r="X274" s="1" t="e">
        <f ca="1"/>
        <v>#NAME?</v>
      </c>
      <c r="Y274" s="1" t="e">
        <f ca="1"/>
        <v>#NAME?</v>
      </c>
      <c r="Z274" s="1" t="e">
        <f ca="1"/>
        <v>#NAME?</v>
      </c>
      <c r="AA274" s="1" t="e">
        <f ca="1"/>
        <v>#NAME?</v>
      </c>
      <c r="AB274" s="1" t="e">
        <f ca="1"/>
        <v>#NAME?</v>
      </c>
      <c r="AC274" s="1" t="e">
        <f ca="1"/>
        <v>#NAME?</v>
      </c>
      <c r="AD274" s="1" t="e">
        <f ca="1"/>
        <v>#NAME?</v>
      </c>
      <c r="AE274" s="1" t="e">
        <f ca="1"/>
        <v>#NAME?</v>
      </c>
      <c r="AF274" s="1" t="e">
        <f ca="1"/>
        <v>#NAME?</v>
      </c>
      <c r="AG274" s="1" t="e">
        <f ca="1"/>
        <v>#NAME?</v>
      </c>
      <c r="AH274" s="1" t="e">
        <f ca="1"/>
        <v>#NAME?</v>
      </c>
      <c r="AI274" s="1" t="e">
        <f ca="1"/>
        <v>#NAME?</v>
      </c>
      <c r="AJ274" s="1" t="e">
        <f ca="1"/>
        <v>#NAME?</v>
      </c>
      <c r="AK274" s="1" t="e">
        <f ca="1"/>
        <v>#NAME?</v>
      </c>
      <c r="AL274" s="1" t="e">
        <f ca="1"/>
        <v>#NAME?</v>
      </c>
      <c r="AM274" s="1" t="e">
        <f ca="1"/>
        <v>#NAME?</v>
      </c>
      <c r="AN274" s="1" t="e">
        <f ca="1"/>
        <v>#NAME?</v>
      </c>
      <c r="AO274" s="1" t="e">
        <f ca="1"/>
        <v>#NAME?</v>
      </c>
      <c r="AP274" s="1" t="e">
        <f ca="1"/>
        <v>#NAME?</v>
      </c>
      <c r="AQ274" s="1" t="e">
        <f ca="1"/>
        <v>#NAME?</v>
      </c>
      <c r="AR274" s="1" t="e">
        <f ca="1"/>
        <v>#NAME?</v>
      </c>
      <c r="AS274" s="1" t="e">
        <f ca="1"/>
        <v>#NAME?</v>
      </c>
      <c r="AT274" s="1" t="e">
        <f ca="1"/>
        <v>#NAME?</v>
      </c>
      <c r="AU274" s="1" t="e">
        <f ca="1"/>
        <v>#NAME?</v>
      </c>
      <c r="AV274" s="1" t="e">
        <f ca="1"/>
        <v>#NAME?</v>
      </c>
    </row>
    <row r="275" spans="1:48" ht="16.5" customHeight="1">
      <c r="A275" s="1" t="s">
        <v>648</v>
      </c>
      <c r="B275" s="1" t="e">
        <f ca="1"/>
        <v>#NAME?</v>
      </c>
      <c r="C275" s="1" t="e">
        <f ca="1"/>
        <v>#NAME?</v>
      </c>
      <c r="D275" s="1" t="e">
        <f ca="1"/>
        <v>#NAME?</v>
      </c>
      <c r="E275" s="1" t="e">
        <f ca="1"/>
        <v>#NAME?</v>
      </c>
      <c r="F275" s="1" t="e">
        <f ca="1"/>
        <v>#NAME?</v>
      </c>
      <c r="G275" s="23" t="e">
        <f ca="1"/>
        <v>#NAME?</v>
      </c>
      <c r="H275" s="23" t="e">
        <f ca="1"/>
        <v>#NAME?</v>
      </c>
      <c r="I275" s="1" t="e">
        <f ca="1"/>
        <v>#NAME?</v>
      </c>
      <c r="J275" s="1" t="e">
        <f ca="1"/>
        <v>#NAME?</v>
      </c>
      <c r="K275" s="1" t="e">
        <f ca="1"/>
        <v>#NAME?</v>
      </c>
      <c r="L275" s="1" t="e">
        <f ca="1"/>
        <v>#NAME?</v>
      </c>
      <c r="M275" s="1" t="e">
        <f ca="1"/>
        <v>#NAME?</v>
      </c>
      <c r="N275" s="1" t="e">
        <f ca="1"/>
        <v>#NAME?</v>
      </c>
      <c r="O275" s="1" t="e">
        <f ca="1"/>
        <v>#NAME?</v>
      </c>
      <c r="P275" s="1" t="e">
        <f ca="1"/>
        <v>#NAME?</v>
      </c>
      <c r="Q275" s="1" t="e">
        <f ca="1"/>
        <v>#NAME?</v>
      </c>
      <c r="R275" s="1" t="e">
        <f ca="1"/>
        <v>#NAME?</v>
      </c>
      <c r="S275" s="1" t="e">
        <f ca="1"/>
        <v>#NAME?</v>
      </c>
      <c r="T275" s="1" t="e">
        <f ca="1"/>
        <v>#NAME?</v>
      </c>
      <c r="U275" s="1" t="e">
        <f ca="1"/>
        <v>#NAME?</v>
      </c>
      <c r="V275" s="1" t="e">
        <f ca="1"/>
        <v>#NAME?</v>
      </c>
      <c r="W275" s="1" t="e">
        <f ca="1"/>
        <v>#NAME?</v>
      </c>
      <c r="X275" s="1" t="e">
        <f ca="1"/>
        <v>#NAME?</v>
      </c>
      <c r="Y275" s="1" t="e">
        <f ca="1"/>
        <v>#NAME?</v>
      </c>
      <c r="Z275" s="1" t="e">
        <f ca="1"/>
        <v>#NAME?</v>
      </c>
      <c r="AA275" s="1" t="e">
        <f ca="1"/>
        <v>#NAME?</v>
      </c>
      <c r="AB275" s="1" t="e">
        <f ca="1"/>
        <v>#NAME?</v>
      </c>
      <c r="AC275" s="1" t="e">
        <f ca="1"/>
        <v>#NAME?</v>
      </c>
      <c r="AD275" s="1" t="e">
        <f ca="1"/>
        <v>#NAME?</v>
      </c>
      <c r="AE275" s="1" t="e">
        <f ca="1"/>
        <v>#NAME?</v>
      </c>
      <c r="AF275" s="1" t="e">
        <f ca="1"/>
        <v>#NAME?</v>
      </c>
      <c r="AG275" s="1" t="e">
        <f ca="1"/>
        <v>#NAME?</v>
      </c>
      <c r="AH275" s="1" t="e">
        <f ca="1"/>
        <v>#NAME?</v>
      </c>
      <c r="AI275" s="1" t="e">
        <f ca="1"/>
        <v>#NAME?</v>
      </c>
      <c r="AJ275" s="1" t="e">
        <f ca="1"/>
        <v>#NAME?</v>
      </c>
      <c r="AK275" s="1" t="e">
        <f ca="1"/>
        <v>#NAME?</v>
      </c>
      <c r="AL275" s="1" t="e">
        <f ca="1"/>
        <v>#NAME?</v>
      </c>
      <c r="AM275" s="1" t="e">
        <f ca="1"/>
        <v>#NAME?</v>
      </c>
      <c r="AN275" s="1" t="e">
        <f ca="1"/>
        <v>#NAME?</v>
      </c>
      <c r="AO275" s="1" t="e">
        <f ca="1"/>
        <v>#NAME?</v>
      </c>
      <c r="AP275" s="1" t="e">
        <f ca="1"/>
        <v>#NAME?</v>
      </c>
      <c r="AQ275" s="1" t="e">
        <f ca="1"/>
        <v>#NAME?</v>
      </c>
      <c r="AR275" s="1" t="e">
        <f ca="1"/>
        <v>#NAME?</v>
      </c>
      <c r="AS275" s="1" t="e">
        <f ca="1"/>
        <v>#NAME?</v>
      </c>
      <c r="AT275" s="1" t="e">
        <f ca="1"/>
        <v>#NAME?</v>
      </c>
      <c r="AU275" s="1" t="e">
        <f ca="1"/>
        <v>#NAME?</v>
      </c>
      <c r="AV275" s="1" t="e">
        <f ca="1"/>
        <v>#NAME?</v>
      </c>
    </row>
    <row r="276" spans="1:48" ht="16.5" customHeight="1">
      <c r="A276" s="1" t="s">
        <v>649</v>
      </c>
      <c r="B276" s="1" t="e">
        <f ca="1"/>
        <v>#NAME?</v>
      </c>
      <c r="C276" s="1" t="e">
        <f ca="1"/>
        <v>#NAME?</v>
      </c>
      <c r="D276" s="1" t="e">
        <f ca="1"/>
        <v>#NAME?</v>
      </c>
      <c r="E276" s="1" t="e">
        <f ca="1"/>
        <v>#NAME?</v>
      </c>
      <c r="F276" s="1" t="e">
        <f ca="1"/>
        <v>#NAME?</v>
      </c>
      <c r="G276" s="23" t="e">
        <f ca="1"/>
        <v>#NAME?</v>
      </c>
      <c r="H276" s="23" t="e">
        <f ca="1"/>
        <v>#NAME?</v>
      </c>
      <c r="I276" s="1" t="e">
        <f ca="1"/>
        <v>#NAME?</v>
      </c>
      <c r="J276" s="1" t="e">
        <f ca="1"/>
        <v>#NAME?</v>
      </c>
      <c r="K276" s="1" t="e">
        <f ca="1"/>
        <v>#NAME?</v>
      </c>
      <c r="L276" s="1" t="e">
        <f ca="1"/>
        <v>#NAME?</v>
      </c>
      <c r="M276" s="1" t="e">
        <f ca="1"/>
        <v>#NAME?</v>
      </c>
      <c r="N276" s="1" t="e">
        <f ca="1"/>
        <v>#NAME?</v>
      </c>
      <c r="O276" s="1" t="e">
        <f ca="1"/>
        <v>#NAME?</v>
      </c>
      <c r="P276" s="1" t="e">
        <f ca="1"/>
        <v>#NAME?</v>
      </c>
      <c r="Q276" s="1" t="e">
        <f ca="1"/>
        <v>#NAME?</v>
      </c>
      <c r="R276" s="1" t="e">
        <f ca="1"/>
        <v>#NAME?</v>
      </c>
      <c r="S276" s="1" t="e">
        <f ca="1"/>
        <v>#NAME?</v>
      </c>
      <c r="T276" s="1" t="e">
        <f ca="1"/>
        <v>#NAME?</v>
      </c>
      <c r="U276" s="1" t="e">
        <f ca="1"/>
        <v>#NAME?</v>
      </c>
      <c r="V276" s="1" t="e">
        <f ca="1"/>
        <v>#NAME?</v>
      </c>
      <c r="W276" s="1" t="e">
        <f ca="1"/>
        <v>#NAME?</v>
      </c>
      <c r="X276" s="1" t="e">
        <f ca="1"/>
        <v>#NAME?</v>
      </c>
      <c r="Y276" s="1" t="e">
        <f ca="1"/>
        <v>#NAME?</v>
      </c>
      <c r="Z276" s="1" t="e">
        <f ca="1"/>
        <v>#NAME?</v>
      </c>
      <c r="AA276" s="1" t="e">
        <f ca="1"/>
        <v>#NAME?</v>
      </c>
      <c r="AB276" s="1" t="e">
        <f ca="1"/>
        <v>#NAME?</v>
      </c>
      <c r="AC276" s="1" t="e">
        <f ca="1"/>
        <v>#NAME?</v>
      </c>
      <c r="AD276" s="1" t="e">
        <f ca="1"/>
        <v>#NAME?</v>
      </c>
      <c r="AE276" s="1" t="e">
        <f ca="1"/>
        <v>#NAME?</v>
      </c>
      <c r="AF276" s="1" t="e">
        <f ca="1"/>
        <v>#NAME?</v>
      </c>
      <c r="AG276" s="1" t="e">
        <f ca="1"/>
        <v>#NAME?</v>
      </c>
      <c r="AH276" s="1" t="e">
        <f ca="1"/>
        <v>#NAME?</v>
      </c>
      <c r="AI276" s="1" t="e">
        <f ca="1"/>
        <v>#NAME?</v>
      </c>
      <c r="AJ276" s="1" t="e">
        <f ca="1"/>
        <v>#NAME?</v>
      </c>
      <c r="AK276" s="1" t="e">
        <f ca="1"/>
        <v>#NAME?</v>
      </c>
      <c r="AL276" s="1" t="e">
        <f ca="1"/>
        <v>#NAME?</v>
      </c>
      <c r="AM276" s="1" t="e">
        <f ca="1"/>
        <v>#NAME?</v>
      </c>
      <c r="AN276" s="1" t="e">
        <f ca="1"/>
        <v>#NAME?</v>
      </c>
      <c r="AO276" s="1" t="e">
        <f ca="1"/>
        <v>#NAME?</v>
      </c>
      <c r="AP276" s="1" t="e">
        <f ca="1"/>
        <v>#NAME?</v>
      </c>
      <c r="AQ276" s="1" t="e">
        <f ca="1"/>
        <v>#NAME?</v>
      </c>
      <c r="AR276" s="1" t="e">
        <f ca="1"/>
        <v>#NAME?</v>
      </c>
      <c r="AS276" s="1" t="e">
        <f ca="1"/>
        <v>#NAME?</v>
      </c>
      <c r="AT276" s="1" t="e">
        <f ca="1"/>
        <v>#NAME?</v>
      </c>
      <c r="AU276" s="1" t="e">
        <f ca="1"/>
        <v>#NAME?</v>
      </c>
      <c r="AV276" s="1" t="e">
        <f ca="1"/>
        <v>#NAME?</v>
      </c>
    </row>
    <row r="277" spans="1:48" ht="16.5" customHeight="1">
      <c r="A277" s="1" t="s">
        <v>650</v>
      </c>
      <c r="B277" s="1" t="e">
        <f ca="1"/>
        <v>#NAME?</v>
      </c>
      <c r="C277" s="1" t="e">
        <f ca="1"/>
        <v>#NAME?</v>
      </c>
      <c r="D277" s="1" t="e">
        <f ca="1"/>
        <v>#NAME?</v>
      </c>
      <c r="E277" s="1" t="e">
        <f ca="1"/>
        <v>#NAME?</v>
      </c>
      <c r="F277" s="1" t="e">
        <f ca="1"/>
        <v>#NAME?</v>
      </c>
      <c r="G277" s="23" t="e">
        <f ca="1"/>
        <v>#NAME?</v>
      </c>
      <c r="H277" s="23" t="e">
        <f ca="1"/>
        <v>#NAME?</v>
      </c>
      <c r="I277" s="1" t="e">
        <f ca="1"/>
        <v>#NAME?</v>
      </c>
      <c r="J277" s="1" t="e">
        <f ca="1"/>
        <v>#NAME?</v>
      </c>
      <c r="K277" s="1" t="e">
        <f ca="1"/>
        <v>#NAME?</v>
      </c>
      <c r="L277" s="1" t="e">
        <f ca="1"/>
        <v>#NAME?</v>
      </c>
      <c r="M277" s="1" t="e">
        <f ca="1"/>
        <v>#NAME?</v>
      </c>
      <c r="N277" s="1" t="e">
        <f ca="1"/>
        <v>#NAME?</v>
      </c>
      <c r="O277" s="1" t="e">
        <f ca="1"/>
        <v>#NAME?</v>
      </c>
      <c r="P277" s="1" t="e">
        <f ca="1"/>
        <v>#NAME?</v>
      </c>
      <c r="Q277" s="1" t="e">
        <f ca="1"/>
        <v>#NAME?</v>
      </c>
      <c r="R277" s="1" t="e">
        <f ca="1"/>
        <v>#NAME?</v>
      </c>
      <c r="S277" s="1" t="e">
        <f ca="1"/>
        <v>#NAME?</v>
      </c>
      <c r="T277" s="1" t="e">
        <f ca="1"/>
        <v>#NAME?</v>
      </c>
      <c r="U277" s="1" t="e">
        <f ca="1"/>
        <v>#NAME?</v>
      </c>
      <c r="V277" s="1" t="e">
        <f ca="1"/>
        <v>#NAME?</v>
      </c>
      <c r="W277" s="1" t="e">
        <f ca="1"/>
        <v>#NAME?</v>
      </c>
      <c r="X277" s="1" t="e">
        <f ca="1"/>
        <v>#NAME?</v>
      </c>
      <c r="Y277" s="1" t="e">
        <f ca="1"/>
        <v>#NAME?</v>
      </c>
      <c r="Z277" s="1" t="e">
        <f ca="1"/>
        <v>#NAME?</v>
      </c>
      <c r="AA277" s="1" t="e">
        <f ca="1"/>
        <v>#NAME?</v>
      </c>
      <c r="AB277" s="1" t="e">
        <f ca="1"/>
        <v>#NAME?</v>
      </c>
      <c r="AC277" s="1" t="e">
        <f ca="1"/>
        <v>#NAME?</v>
      </c>
      <c r="AD277" s="1" t="e">
        <f ca="1"/>
        <v>#NAME?</v>
      </c>
      <c r="AE277" s="1" t="e">
        <f ca="1"/>
        <v>#NAME?</v>
      </c>
      <c r="AF277" s="1" t="e">
        <f ca="1"/>
        <v>#NAME?</v>
      </c>
      <c r="AG277" s="1" t="e">
        <f ca="1"/>
        <v>#NAME?</v>
      </c>
      <c r="AH277" s="1" t="e">
        <f ca="1"/>
        <v>#NAME?</v>
      </c>
      <c r="AI277" s="1" t="e">
        <f ca="1"/>
        <v>#NAME?</v>
      </c>
      <c r="AJ277" s="1" t="e">
        <f ca="1"/>
        <v>#NAME?</v>
      </c>
      <c r="AK277" s="1" t="e">
        <f ca="1"/>
        <v>#NAME?</v>
      </c>
      <c r="AL277" s="1" t="e">
        <f ca="1"/>
        <v>#NAME?</v>
      </c>
      <c r="AM277" s="1" t="e">
        <f ca="1"/>
        <v>#NAME?</v>
      </c>
      <c r="AN277" s="1" t="e">
        <f ca="1"/>
        <v>#NAME?</v>
      </c>
      <c r="AO277" s="1" t="e">
        <f ca="1"/>
        <v>#NAME?</v>
      </c>
      <c r="AP277" s="1" t="e">
        <f ca="1"/>
        <v>#NAME?</v>
      </c>
      <c r="AQ277" s="1" t="e">
        <f ca="1"/>
        <v>#NAME?</v>
      </c>
      <c r="AR277" s="1" t="e">
        <f ca="1"/>
        <v>#NAME?</v>
      </c>
      <c r="AS277" s="1" t="e">
        <f ca="1"/>
        <v>#NAME?</v>
      </c>
      <c r="AT277" s="1" t="e">
        <f ca="1"/>
        <v>#NAME?</v>
      </c>
      <c r="AU277" s="1" t="e">
        <f ca="1"/>
        <v>#NAME?</v>
      </c>
      <c r="AV277" s="1" t="e">
        <f ca="1"/>
        <v>#NAME?</v>
      </c>
    </row>
    <row r="278" spans="1:48" ht="16.5" customHeight="1">
      <c r="A278" s="1" t="s">
        <v>651</v>
      </c>
      <c r="B278" s="1" t="e">
        <f ca="1"/>
        <v>#NAME?</v>
      </c>
      <c r="C278" s="1" t="e">
        <f ca="1"/>
        <v>#NAME?</v>
      </c>
      <c r="D278" s="1" t="e">
        <f ca="1"/>
        <v>#NAME?</v>
      </c>
      <c r="E278" s="1" t="e">
        <f ca="1"/>
        <v>#NAME?</v>
      </c>
      <c r="F278" s="1" t="e">
        <f ca="1"/>
        <v>#NAME?</v>
      </c>
      <c r="G278" s="23" t="e">
        <f ca="1"/>
        <v>#NAME?</v>
      </c>
      <c r="H278" s="23" t="e">
        <f ca="1"/>
        <v>#NAME?</v>
      </c>
      <c r="I278" s="1" t="e">
        <f ca="1"/>
        <v>#NAME?</v>
      </c>
      <c r="J278" s="1" t="e">
        <f ca="1"/>
        <v>#NAME?</v>
      </c>
      <c r="K278" s="1" t="e">
        <f ca="1"/>
        <v>#NAME?</v>
      </c>
      <c r="L278" s="1" t="e">
        <f ca="1"/>
        <v>#NAME?</v>
      </c>
      <c r="M278" s="1" t="e">
        <f ca="1"/>
        <v>#NAME?</v>
      </c>
      <c r="N278" s="1" t="e">
        <f ca="1"/>
        <v>#NAME?</v>
      </c>
      <c r="O278" s="1" t="e">
        <f ca="1"/>
        <v>#NAME?</v>
      </c>
      <c r="P278" s="1" t="e">
        <f ca="1"/>
        <v>#NAME?</v>
      </c>
      <c r="Q278" s="1" t="e">
        <f ca="1"/>
        <v>#NAME?</v>
      </c>
      <c r="R278" s="1" t="e">
        <f ca="1"/>
        <v>#NAME?</v>
      </c>
      <c r="S278" s="1" t="e">
        <f ca="1"/>
        <v>#NAME?</v>
      </c>
      <c r="T278" s="1" t="e">
        <f ca="1"/>
        <v>#NAME?</v>
      </c>
      <c r="U278" s="1" t="e">
        <f ca="1"/>
        <v>#NAME?</v>
      </c>
      <c r="V278" s="1" t="e">
        <f ca="1"/>
        <v>#NAME?</v>
      </c>
      <c r="W278" s="1" t="e">
        <f ca="1"/>
        <v>#NAME?</v>
      </c>
      <c r="X278" s="1" t="e">
        <f ca="1"/>
        <v>#NAME?</v>
      </c>
      <c r="Y278" s="1" t="e">
        <f ca="1"/>
        <v>#NAME?</v>
      </c>
      <c r="Z278" s="1" t="e">
        <f ca="1"/>
        <v>#NAME?</v>
      </c>
      <c r="AA278" s="1" t="e">
        <f ca="1"/>
        <v>#NAME?</v>
      </c>
      <c r="AB278" s="1" t="e">
        <f ca="1"/>
        <v>#NAME?</v>
      </c>
      <c r="AC278" s="1" t="e">
        <f ca="1"/>
        <v>#NAME?</v>
      </c>
      <c r="AD278" s="1" t="e">
        <f ca="1"/>
        <v>#NAME?</v>
      </c>
      <c r="AE278" s="1" t="e">
        <f ca="1"/>
        <v>#NAME?</v>
      </c>
      <c r="AF278" s="1" t="e">
        <f ca="1"/>
        <v>#NAME?</v>
      </c>
      <c r="AG278" s="1" t="e">
        <f ca="1"/>
        <v>#NAME?</v>
      </c>
      <c r="AH278" s="1" t="e">
        <f ca="1"/>
        <v>#NAME?</v>
      </c>
      <c r="AI278" s="1" t="e">
        <f ca="1"/>
        <v>#NAME?</v>
      </c>
      <c r="AJ278" s="1" t="e">
        <f ca="1"/>
        <v>#NAME?</v>
      </c>
      <c r="AK278" s="1" t="e">
        <f ca="1"/>
        <v>#NAME?</v>
      </c>
      <c r="AL278" s="1" t="e">
        <f ca="1"/>
        <v>#NAME?</v>
      </c>
      <c r="AM278" s="1" t="e">
        <f ca="1"/>
        <v>#NAME?</v>
      </c>
      <c r="AN278" s="1" t="e">
        <f ca="1"/>
        <v>#NAME?</v>
      </c>
      <c r="AO278" s="1" t="e">
        <f ca="1"/>
        <v>#NAME?</v>
      </c>
      <c r="AP278" s="1" t="e">
        <f ca="1"/>
        <v>#NAME?</v>
      </c>
      <c r="AQ278" s="1" t="e">
        <f ca="1"/>
        <v>#NAME?</v>
      </c>
      <c r="AR278" s="1" t="e">
        <f ca="1"/>
        <v>#NAME?</v>
      </c>
      <c r="AS278" s="1" t="e">
        <f ca="1"/>
        <v>#NAME?</v>
      </c>
      <c r="AT278" s="1" t="e">
        <f ca="1"/>
        <v>#NAME?</v>
      </c>
      <c r="AU278" s="1" t="e">
        <f ca="1"/>
        <v>#NAME?</v>
      </c>
      <c r="AV278" s="1" t="e">
        <f ca="1"/>
        <v>#NAME?</v>
      </c>
    </row>
    <row r="279" spans="1:48" ht="16.5" customHeight="1">
      <c r="A279" s="1" t="s">
        <v>652</v>
      </c>
      <c r="B279" s="1" t="e">
        <f ca="1"/>
        <v>#NAME?</v>
      </c>
      <c r="C279" s="1" t="e">
        <f ca="1"/>
        <v>#NAME?</v>
      </c>
      <c r="D279" s="1" t="e">
        <f ca="1"/>
        <v>#NAME?</v>
      </c>
      <c r="E279" s="1" t="e">
        <f ca="1"/>
        <v>#NAME?</v>
      </c>
      <c r="F279" s="1" t="e">
        <f ca="1"/>
        <v>#NAME?</v>
      </c>
      <c r="G279" s="23" t="e">
        <f ca="1"/>
        <v>#NAME?</v>
      </c>
      <c r="H279" s="23" t="e">
        <f ca="1"/>
        <v>#NAME?</v>
      </c>
      <c r="I279" s="1" t="e">
        <f ca="1"/>
        <v>#NAME?</v>
      </c>
      <c r="J279" s="1" t="e">
        <f ca="1"/>
        <v>#NAME?</v>
      </c>
      <c r="K279" s="1" t="e">
        <f ca="1"/>
        <v>#NAME?</v>
      </c>
      <c r="L279" s="1" t="e">
        <f ca="1"/>
        <v>#NAME?</v>
      </c>
      <c r="M279" s="1" t="e">
        <f ca="1"/>
        <v>#NAME?</v>
      </c>
      <c r="N279" s="1" t="e">
        <f ca="1"/>
        <v>#NAME?</v>
      </c>
      <c r="O279" s="1" t="e">
        <f ca="1"/>
        <v>#NAME?</v>
      </c>
      <c r="P279" s="1" t="e">
        <f ca="1"/>
        <v>#NAME?</v>
      </c>
      <c r="Q279" s="1" t="e">
        <f ca="1"/>
        <v>#NAME?</v>
      </c>
      <c r="R279" s="1" t="e">
        <f ca="1"/>
        <v>#NAME?</v>
      </c>
      <c r="S279" s="1" t="e">
        <f ca="1"/>
        <v>#NAME?</v>
      </c>
      <c r="T279" s="1" t="e">
        <f ca="1"/>
        <v>#NAME?</v>
      </c>
      <c r="U279" s="1" t="e">
        <f ca="1"/>
        <v>#NAME?</v>
      </c>
      <c r="V279" s="1" t="e">
        <f ca="1"/>
        <v>#NAME?</v>
      </c>
      <c r="W279" s="1" t="e">
        <f ca="1"/>
        <v>#NAME?</v>
      </c>
      <c r="X279" s="1" t="e">
        <f ca="1"/>
        <v>#NAME?</v>
      </c>
      <c r="Y279" s="1" t="e">
        <f ca="1"/>
        <v>#NAME?</v>
      </c>
      <c r="Z279" s="1" t="e">
        <f ca="1"/>
        <v>#NAME?</v>
      </c>
      <c r="AA279" s="1" t="e">
        <f ca="1"/>
        <v>#NAME?</v>
      </c>
      <c r="AB279" s="1" t="e">
        <f ca="1"/>
        <v>#NAME?</v>
      </c>
      <c r="AC279" s="1" t="e">
        <f ca="1"/>
        <v>#NAME?</v>
      </c>
      <c r="AD279" s="1" t="e">
        <f ca="1"/>
        <v>#NAME?</v>
      </c>
      <c r="AE279" s="1" t="e">
        <f ca="1"/>
        <v>#NAME?</v>
      </c>
      <c r="AF279" s="1" t="e">
        <f ca="1"/>
        <v>#NAME?</v>
      </c>
      <c r="AG279" s="1" t="e">
        <f ca="1"/>
        <v>#NAME?</v>
      </c>
      <c r="AH279" s="1" t="e">
        <f ca="1"/>
        <v>#NAME?</v>
      </c>
      <c r="AI279" s="1" t="e">
        <f ca="1"/>
        <v>#NAME?</v>
      </c>
      <c r="AJ279" s="1" t="e">
        <f ca="1"/>
        <v>#NAME?</v>
      </c>
      <c r="AK279" s="1" t="e">
        <f ca="1"/>
        <v>#NAME?</v>
      </c>
      <c r="AL279" s="1" t="e">
        <f ca="1"/>
        <v>#NAME?</v>
      </c>
      <c r="AM279" s="1" t="e">
        <f ca="1"/>
        <v>#NAME?</v>
      </c>
      <c r="AN279" s="1" t="e">
        <f ca="1"/>
        <v>#NAME?</v>
      </c>
      <c r="AO279" s="1" t="e">
        <f ca="1"/>
        <v>#NAME?</v>
      </c>
      <c r="AP279" s="1" t="e">
        <f ca="1"/>
        <v>#NAME?</v>
      </c>
      <c r="AQ279" s="1" t="e">
        <f ca="1"/>
        <v>#NAME?</v>
      </c>
      <c r="AR279" s="1" t="e">
        <f ca="1"/>
        <v>#NAME?</v>
      </c>
      <c r="AS279" s="1" t="e">
        <f ca="1"/>
        <v>#NAME?</v>
      </c>
      <c r="AT279" s="1" t="e">
        <f ca="1"/>
        <v>#NAME?</v>
      </c>
      <c r="AU279" s="1" t="e">
        <f ca="1"/>
        <v>#NAME?</v>
      </c>
      <c r="AV279" s="1" t="e">
        <f ca="1"/>
        <v>#NAME?</v>
      </c>
    </row>
    <row r="280" spans="1:48" ht="16.5" customHeight="1">
      <c r="A280" s="1" t="s">
        <v>653</v>
      </c>
      <c r="B280" s="1" t="e">
        <f ca="1"/>
        <v>#NAME?</v>
      </c>
      <c r="C280" s="1" t="e">
        <f ca="1"/>
        <v>#NAME?</v>
      </c>
      <c r="D280" s="1" t="e">
        <f ca="1"/>
        <v>#NAME?</v>
      </c>
      <c r="E280" s="1" t="e">
        <f ca="1"/>
        <v>#NAME?</v>
      </c>
      <c r="F280" s="1" t="e">
        <f ca="1"/>
        <v>#NAME?</v>
      </c>
      <c r="G280" s="23" t="e">
        <f ca="1"/>
        <v>#NAME?</v>
      </c>
      <c r="H280" s="23" t="e">
        <f ca="1"/>
        <v>#NAME?</v>
      </c>
      <c r="I280" s="1" t="e">
        <f ca="1"/>
        <v>#NAME?</v>
      </c>
      <c r="J280" s="1" t="e">
        <f ca="1"/>
        <v>#NAME?</v>
      </c>
      <c r="K280" s="1" t="e">
        <f ca="1"/>
        <v>#NAME?</v>
      </c>
      <c r="L280" s="1" t="e">
        <f ca="1"/>
        <v>#NAME?</v>
      </c>
      <c r="M280" s="1" t="e">
        <f ca="1"/>
        <v>#NAME?</v>
      </c>
      <c r="N280" s="1" t="e">
        <f ca="1"/>
        <v>#NAME?</v>
      </c>
      <c r="O280" s="1" t="e">
        <f ca="1"/>
        <v>#NAME?</v>
      </c>
      <c r="P280" s="1" t="e">
        <f ca="1"/>
        <v>#NAME?</v>
      </c>
      <c r="Q280" s="1" t="e">
        <f ca="1"/>
        <v>#NAME?</v>
      </c>
      <c r="R280" s="1" t="e">
        <f ca="1"/>
        <v>#NAME?</v>
      </c>
      <c r="S280" s="1" t="e">
        <f ca="1"/>
        <v>#NAME?</v>
      </c>
      <c r="T280" s="1" t="e">
        <f ca="1"/>
        <v>#NAME?</v>
      </c>
      <c r="U280" s="1" t="e">
        <f ca="1"/>
        <v>#NAME?</v>
      </c>
      <c r="V280" s="1" t="e">
        <f ca="1"/>
        <v>#NAME?</v>
      </c>
      <c r="W280" s="1" t="e">
        <f ca="1"/>
        <v>#NAME?</v>
      </c>
      <c r="X280" s="1" t="e">
        <f ca="1"/>
        <v>#NAME?</v>
      </c>
      <c r="Y280" s="1" t="e">
        <f ca="1"/>
        <v>#NAME?</v>
      </c>
      <c r="Z280" s="1" t="e">
        <f ca="1"/>
        <v>#NAME?</v>
      </c>
      <c r="AA280" s="1" t="e">
        <f ca="1"/>
        <v>#NAME?</v>
      </c>
      <c r="AB280" s="1" t="e">
        <f ca="1"/>
        <v>#NAME?</v>
      </c>
      <c r="AC280" s="1" t="e">
        <f ca="1"/>
        <v>#NAME?</v>
      </c>
      <c r="AD280" s="1" t="e">
        <f ca="1"/>
        <v>#NAME?</v>
      </c>
      <c r="AE280" s="1" t="e">
        <f ca="1"/>
        <v>#NAME?</v>
      </c>
      <c r="AF280" s="1" t="e">
        <f ca="1"/>
        <v>#NAME?</v>
      </c>
      <c r="AG280" s="1" t="e">
        <f ca="1"/>
        <v>#NAME?</v>
      </c>
      <c r="AH280" s="1" t="e">
        <f ca="1"/>
        <v>#NAME?</v>
      </c>
      <c r="AI280" s="1" t="e">
        <f ca="1"/>
        <v>#NAME?</v>
      </c>
      <c r="AJ280" s="1" t="e">
        <f ca="1"/>
        <v>#NAME?</v>
      </c>
      <c r="AK280" s="1" t="e">
        <f ca="1"/>
        <v>#NAME?</v>
      </c>
      <c r="AL280" s="1" t="e">
        <f ca="1"/>
        <v>#NAME?</v>
      </c>
      <c r="AM280" s="1" t="e">
        <f ca="1"/>
        <v>#NAME?</v>
      </c>
      <c r="AN280" s="1" t="e">
        <f ca="1"/>
        <v>#NAME?</v>
      </c>
      <c r="AO280" s="1" t="e">
        <f ca="1"/>
        <v>#NAME?</v>
      </c>
      <c r="AP280" s="1" t="e">
        <f ca="1"/>
        <v>#NAME?</v>
      </c>
      <c r="AQ280" s="1" t="e">
        <f ca="1"/>
        <v>#NAME?</v>
      </c>
      <c r="AR280" s="1" t="e">
        <f ca="1"/>
        <v>#NAME?</v>
      </c>
      <c r="AS280" s="1" t="e">
        <f ca="1"/>
        <v>#NAME?</v>
      </c>
      <c r="AT280" s="1" t="e">
        <f ca="1"/>
        <v>#NAME?</v>
      </c>
      <c r="AU280" s="1" t="e">
        <f ca="1"/>
        <v>#NAME?</v>
      </c>
      <c r="AV280" s="1" t="e">
        <f ca="1"/>
        <v>#NAME?</v>
      </c>
    </row>
    <row r="281" spans="1:48" ht="16.5" customHeight="1">
      <c r="A281" s="1" t="s">
        <v>654</v>
      </c>
      <c r="B281" s="1" t="e">
        <f ca="1"/>
        <v>#NAME?</v>
      </c>
      <c r="C281" s="1" t="e">
        <f ca="1"/>
        <v>#NAME?</v>
      </c>
      <c r="D281" s="1" t="e">
        <f ca="1"/>
        <v>#NAME?</v>
      </c>
      <c r="E281" s="1" t="e">
        <f ca="1"/>
        <v>#NAME?</v>
      </c>
      <c r="F281" s="1" t="e">
        <f ca="1"/>
        <v>#NAME?</v>
      </c>
      <c r="G281" s="23" t="e">
        <f ca="1"/>
        <v>#NAME?</v>
      </c>
      <c r="H281" s="23" t="e">
        <f ca="1"/>
        <v>#NAME?</v>
      </c>
      <c r="I281" s="1" t="e">
        <f ca="1"/>
        <v>#NAME?</v>
      </c>
      <c r="J281" s="1" t="e">
        <f ca="1"/>
        <v>#NAME?</v>
      </c>
      <c r="K281" s="1" t="e">
        <f ca="1"/>
        <v>#NAME?</v>
      </c>
      <c r="L281" s="1" t="e">
        <f ca="1"/>
        <v>#NAME?</v>
      </c>
      <c r="M281" s="1" t="e">
        <f ca="1"/>
        <v>#NAME?</v>
      </c>
      <c r="N281" s="1" t="e">
        <f ca="1"/>
        <v>#NAME?</v>
      </c>
      <c r="O281" s="1" t="e">
        <f ca="1"/>
        <v>#NAME?</v>
      </c>
      <c r="P281" s="1" t="e">
        <f ca="1"/>
        <v>#NAME?</v>
      </c>
      <c r="Q281" s="1" t="e">
        <f ca="1"/>
        <v>#NAME?</v>
      </c>
      <c r="R281" s="1" t="e">
        <f ca="1"/>
        <v>#NAME?</v>
      </c>
      <c r="S281" s="1" t="e">
        <f ca="1"/>
        <v>#NAME?</v>
      </c>
      <c r="T281" s="1" t="e">
        <f ca="1"/>
        <v>#NAME?</v>
      </c>
      <c r="U281" s="1" t="e">
        <f ca="1"/>
        <v>#NAME?</v>
      </c>
      <c r="V281" s="1" t="e">
        <f ca="1"/>
        <v>#NAME?</v>
      </c>
      <c r="W281" s="1" t="e">
        <f ca="1"/>
        <v>#NAME?</v>
      </c>
      <c r="X281" s="1" t="e">
        <f ca="1"/>
        <v>#NAME?</v>
      </c>
      <c r="Y281" s="1" t="e">
        <f ca="1"/>
        <v>#NAME?</v>
      </c>
      <c r="Z281" s="1" t="e">
        <f ca="1"/>
        <v>#NAME?</v>
      </c>
      <c r="AA281" s="1" t="e">
        <f ca="1"/>
        <v>#NAME?</v>
      </c>
      <c r="AB281" s="1" t="e">
        <f ca="1"/>
        <v>#NAME?</v>
      </c>
      <c r="AC281" s="1" t="e">
        <f ca="1"/>
        <v>#NAME?</v>
      </c>
      <c r="AD281" s="1" t="e">
        <f ca="1"/>
        <v>#NAME?</v>
      </c>
      <c r="AE281" s="1" t="e">
        <f ca="1"/>
        <v>#NAME?</v>
      </c>
      <c r="AF281" s="1" t="e">
        <f ca="1"/>
        <v>#NAME?</v>
      </c>
      <c r="AG281" s="1" t="e">
        <f ca="1"/>
        <v>#NAME?</v>
      </c>
      <c r="AH281" s="1" t="e">
        <f ca="1"/>
        <v>#NAME?</v>
      </c>
      <c r="AI281" s="1" t="e">
        <f ca="1"/>
        <v>#NAME?</v>
      </c>
      <c r="AJ281" s="1" t="e">
        <f ca="1"/>
        <v>#NAME?</v>
      </c>
      <c r="AK281" s="1" t="e">
        <f ca="1"/>
        <v>#NAME?</v>
      </c>
      <c r="AL281" s="1" t="e">
        <f ca="1"/>
        <v>#NAME?</v>
      </c>
      <c r="AM281" s="1" t="e">
        <f ca="1"/>
        <v>#NAME?</v>
      </c>
      <c r="AN281" s="1" t="e">
        <f ca="1"/>
        <v>#NAME?</v>
      </c>
      <c r="AO281" s="1" t="e">
        <f ca="1"/>
        <v>#NAME?</v>
      </c>
      <c r="AP281" s="1" t="e">
        <f ca="1"/>
        <v>#NAME?</v>
      </c>
      <c r="AQ281" s="1" t="e">
        <f ca="1"/>
        <v>#NAME?</v>
      </c>
      <c r="AR281" s="1" t="e">
        <f ca="1"/>
        <v>#NAME?</v>
      </c>
      <c r="AS281" s="1" t="e">
        <f ca="1"/>
        <v>#NAME?</v>
      </c>
      <c r="AT281" s="1" t="e">
        <f ca="1"/>
        <v>#NAME?</v>
      </c>
      <c r="AU281" s="1" t="e">
        <f ca="1"/>
        <v>#NAME?</v>
      </c>
      <c r="AV281" s="1" t="e">
        <f ca="1"/>
        <v>#NAME?</v>
      </c>
    </row>
    <row r="282" spans="1:48" ht="16.5" customHeight="1">
      <c r="A282" s="1" t="s">
        <v>655</v>
      </c>
      <c r="B282" s="1" t="e">
        <f ca="1"/>
        <v>#NAME?</v>
      </c>
      <c r="C282" s="1" t="e">
        <f ca="1"/>
        <v>#NAME?</v>
      </c>
      <c r="D282" s="1" t="e">
        <f ca="1"/>
        <v>#NAME?</v>
      </c>
      <c r="E282" s="1" t="e">
        <f ca="1"/>
        <v>#NAME?</v>
      </c>
      <c r="F282" s="1" t="e">
        <f ca="1"/>
        <v>#NAME?</v>
      </c>
      <c r="G282" s="23" t="e">
        <f ca="1"/>
        <v>#NAME?</v>
      </c>
      <c r="H282" s="23" t="e">
        <f ca="1"/>
        <v>#NAME?</v>
      </c>
      <c r="I282" s="1" t="e">
        <f ca="1"/>
        <v>#NAME?</v>
      </c>
      <c r="J282" s="1" t="e">
        <f ca="1"/>
        <v>#NAME?</v>
      </c>
      <c r="K282" s="1" t="e">
        <f ca="1"/>
        <v>#NAME?</v>
      </c>
      <c r="L282" s="1" t="e">
        <f ca="1"/>
        <v>#NAME?</v>
      </c>
      <c r="M282" s="1" t="e">
        <f ca="1"/>
        <v>#NAME?</v>
      </c>
      <c r="N282" s="1" t="e">
        <f ca="1"/>
        <v>#NAME?</v>
      </c>
      <c r="O282" s="1" t="e">
        <f ca="1"/>
        <v>#NAME?</v>
      </c>
      <c r="P282" s="1" t="e">
        <f ca="1"/>
        <v>#NAME?</v>
      </c>
      <c r="Q282" s="1" t="e">
        <f ca="1"/>
        <v>#NAME?</v>
      </c>
      <c r="R282" s="1" t="e">
        <f ca="1"/>
        <v>#NAME?</v>
      </c>
      <c r="S282" s="1" t="e">
        <f ca="1"/>
        <v>#NAME?</v>
      </c>
      <c r="T282" s="1" t="e">
        <f ca="1"/>
        <v>#NAME?</v>
      </c>
      <c r="U282" s="1" t="e">
        <f ca="1"/>
        <v>#NAME?</v>
      </c>
      <c r="V282" s="1" t="e">
        <f ca="1"/>
        <v>#NAME?</v>
      </c>
      <c r="W282" s="1" t="e">
        <f ca="1"/>
        <v>#NAME?</v>
      </c>
      <c r="X282" s="1" t="e">
        <f ca="1"/>
        <v>#NAME?</v>
      </c>
      <c r="Y282" s="1" t="e">
        <f ca="1"/>
        <v>#NAME?</v>
      </c>
      <c r="Z282" s="1" t="e">
        <f ca="1"/>
        <v>#NAME?</v>
      </c>
      <c r="AA282" s="1" t="e">
        <f ca="1"/>
        <v>#NAME?</v>
      </c>
      <c r="AB282" s="1" t="e">
        <f ca="1"/>
        <v>#NAME?</v>
      </c>
      <c r="AC282" s="1" t="e">
        <f ca="1"/>
        <v>#NAME?</v>
      </c>
      <c r="AD282" s="1" t="e">
        <f ca="1"/>
        <v>#NAME?</v>
      </c>
      <c r="AE282" s="1" t="e">
        <f ca="1"/>
        <v>#NAME?</v>
      </c>
      <c r="AF282" s="1" t="e">
        <f ca="1"/>
        <v>#NAME?</v>
      </c>
      <c r="AG282" s="1" t="e">
        <f ca="1"/>
        <v>#NAME?</v>
      </c>
      <c r="AH282" s="1" t="e">
        <f ca="1"/>
        <v>#NAME?</v>
      </c>
      <c r="AI282" s="1" t="e">
        <f ca="1"/>
        <v>#NAME?</v>
      </c>
      <c r="AJ282" s="1" t="e">
        <f ca="1"/>
        <v>#NAME?</v>
      </c>
      <c r="AK282" s="1" t="e">
        <f ca="1"/>
        <v>#NAME?</v>
      </c>
      <c r="AL282" s="1" t="e">
        <f ca="1"/>
        <v>#NAME?</v>
      </c>
      <c r="AM282" s="1" t="e">
        <f ca="1"/>
        <v>#NAME?</v>
      </c>
      <c r="AN282" s="1" t="e">
        <f ca="1"/>
        <v>#NAME?</v>
      </c>
      <c r="AO282" s="1" t="e">
        <f ca="1"/>
        <v>#NAME?</v>
      </c>
      <c r="AP282" s="1" t="e">
        <f ca="1"/>
        <v>#NAME?</v>
      </c>
      <c r="AQ282" s="1" t="e">
        <f ca="1"/>
        <v>#NAME?</v>
      </c>
      <c r="AR282" s="1" t="e">
        <f ca="1"/>
        <v>#NAME?</v>
      </c>
      <c r="AS282" s="1" t="e">
        <f ca="1"/>
        <v>#NAME?</v>
      </c>
      <c r="AT282" s="1" t="e">
        <f ca="1"/>
        <v>#NAME?</v>
      </c>
      <c r="AU282" s="1" t="e">
        <f ca="1"/>
        <v>#NAME?</v>
      </c>
      <c r="AV282" s="1" t="e">
        <f ca="1"/>
        <v>#NAME?</v>
      </c>
    </row>
    <row r="283" spans="1:48" ht="16.5" customHeight="1">
      <c r="A283" s="1" t="s">
        <v>656</v>
      </c>
      <c r="B283" s="1" t="e">
        <f ca="1"/>
        <v>#NAME?</v>
      </c>
      <c r="C283" s="1" t="e">
        <f ca="1"/>
        <v>#NAME?</v>
      </c>
      <c r="D283" s="1" t="e">
        <f ca="1"/>
        <v>#NAME?</v>
      </c>
      <c r="E283" s="1" t="e">
        <f ca="1"/>
        <v>#NAME?</v>
      </c>
      <c r="F283" s="1" t="e">
        <f ca="1"/>
        <v>#NAME?</v>
      </c>
      <c r="G283" s="23" t="e">
        <f ca="1"/>
        <v>#NAME?</v>
      </c>
      <c r="H283" s="23" t="e">
        <f ca="1"/>
        <v>#NAME?</v>
      </c>
      <c r="I283" s="1" t="e">
        <f ca="1"/>
        <v>#NAME?</v>
      </c>
      <c r="J283" s="1" t="e">
        <f ca="1"/>
        <v>#NAME?</v>
      </c>
      <c r="K283" s="1" t="e">
        <f ca="1"/>
        <v>#NAME?</v>
      </c>
      <c r="L283" s="1" t="e">
        <f ca="1"/>
        <v>#NAME?</v>
      </c>
      <c r="M283" s="1" t="e">
        <f ca="1"/>
        <v>#NAME?</v>
      </c>
      <c r="N283" s="1" t="e">
        <f ca="1"/>
        <v>#NAME?</v>
      </c>
      <c r="O283" s="1" t="e">
        <f ca="1"/>
        <v>#NAME?</v>
      </c>
      <c r="P283" s="1" t="e">
        <f ca="1"/>
        <v>#NAME?</v>
      </c>
      <c r="Q283" s="1" t="e">
        <f ca="1"/>
        <v>#NAME?</v>
      </c>
      <c r="R283" s="1" t="e">
        <f ca="1"/>
        <v>#NAME?</v>
      </c>
      <c r="S283" s="1" t="e">
        <f ca="1"/>
        <v>#NAME?</v>
      </c>
      <c r="T283" s="1" t="e">
        <f ca="1"/>
        <v>#NAME?</v>
      </c>
      <c r="U283" s="1" t="e">
        <f ca="1"/>
        <v>#NAME?</v>
      </c>
      <c r="V283" s="1" t="e">
        <f ca="1"/>
        <v>#NAME?</v>
      </c>
      <c r="W283" s="1" t="e">
        <f ca="1"/>
        <v>#NAME?</v>
      </c>
      <c r="X283" s="1" t="e">
        <f ca="1"/>
        <v>#NAME?</v>
      </c>
      <c r="Y283" s="1" t="e">
        <f ca="1"/>
        <v>#NAME?</v>
      </c>
      <c r="Z283" s="1" t="e">
        <f ca="1"/>
        <v>#NAME?</v>
      </c>
      <c r="AA283" s="1" t="e">
        <f ca="1"/>
        <v>#NAME?</v>
      </c>
      <c r="AB283" s="1" t="e">
        <f ca="1"/>
        <v>#NAME?</v>
      </c>
      <c r="AC283" s="1" t="e">
        <f ca="1"/>
        <v>#NAME?</v>
      </c>
      <c r="AD283" s="1" t="e">
        <f ca="1"/>
        <v>#NAME?</v>
      </c>
      <c r="AE283" s="1" t="e">
        <f ca="1"/>
        <v>#NAME?</v>
      </c>
      <c r="AF283" s="1" t="e">
        <f ca="1"/>
        <v>#NAME?</v>
      </c>
      <c r="AG283" s="1" t="e">
        <f ca="1"/>
        <v>#NAME?</v>
      </c>
      <c r="AH283" s="1" t="e">
        <f ca="1"/>
        <v>#NAME?</v>
      </c>
      <c r="AI283" s="1" t="e">
        <f ca="1"/>
        <v>#NAME?</v>
      </c>
      <c r="AJ283" s="1" t="e">
        <f ca="1"/>
        <v>#NAME?</v>
      </c>
      <c r="AK283" s="1" t="e">
        <f ca="1"/>
        <v>#NAME?</v>
      </c>
      <c r="AL283" s="1" t="e">
        <f ca="1"/>
        <v>#NAME?</v>
      </c>
      <c r="AM283" s="1" t="e">
        <f ca="1"/>
        <v>#NAME?</v>
      </c>
      <c r="AN283" s="1" t="e">
        <f ca="1"/>
        <v>#NAME?</v>
      </c>
      <c r="AO283" s="1" t="e">
        <f ca="1"/>
        <v>#NAME?</v>
      </c>
      <c r="AP283" s="1" t="e">
        <f ca="1"/>
        <v>#NAME?</v>
      </c>
      <c r="AQ283" s="1" t="e">
        <f ca="1"/>
        <v>#NAME?</v>
      </c>
      <c r="AR283" s="1" t="e">
        <f ca="1"/>
        <v>#NAME?</v>
      </c>
      <c r="AS283" s="1" t="e">
        <f ca="1"/>
        <v>#NAME?</v>
      </c>
      <c r="AT283" s="1" t="e">
        <f ca="1"/>
        <v>#NAME?</v>
      </c>
      <c r="AU283" s="1" t="e">
        <f ca="1"/>
        <v>#NAME?</v>
      </c>
      <c r="AV283" s="1" t="e">
        <f ca="1"/>
        <v>#NAME?</v>
      </c>
    </row>
    <row r="284" spans="1:48" ht="16.5" customHeight="1">
      <c r="A284" s="1" t="s">
        <v>657</v>
      </c>
      <c r="B284" s="1" t="e">
        <f ca="1"/>
        <v>#NAME?</v>
      </c>
      <c r="C284" s="1" t="e">
        <f ca="1"/>
        <v>#NAME?</v>
      </c>
      <c r="D284" s="1" t="e">
        <f ca="1"/>
        <v>#NAME?</v>
      </c>
      <c r="E284" s="1" t="e">
        <f ca="1"/>
        <v>#NAME?</v>
      </c>
      <c r="F284" s="1" t="e">
        <f ca="1"/>
        <v>#NAME?</v>
      </c>
      <c r="G284" s="23" t="e">
        <f ca="1"/>
        <v>#NAME?</v>
      </c>
      <c r="H284" s="23" t="e">
        <f ca="1"/>
        <v>#NAME?</v>
      </c>
      <c r="I284" s="1" t="e">
        <f ca="1"/>
        <v>#NAME?</v>
      </c>
      <c r="J284" s="1" t="e">
        <f ca="1"/>
        <v>#NAME?</v>
      </c>
      <c r="K284" s="1" t="e">
        <f ca="1"/>
        <v>#NAME?</v>
      </c>
      <c r="L284" s="1" t="e">
        <f ca="1"/>
        <v>#NAME?</v>
      </c>
      <c r="M284" s="1" t="e">
        <f ca="1"/>
        <v>#NAME?</v>
      </c>
      <c r="N284" s="1" t="e">
        <f ca="1"/>
        <v>#NAME?</v>
      </c>
      <c r="O284" s="1" t="e">
        <f ca="1"/>
        <v>#NAME?</v>
      </c>
      <c r="P284" s="1" t="e">
        <f ca="1"/>
        <v>#NAME?</v>
      </c>
      <c r="Q284" s="1" t="e">
        <f ca="1"/>
        <v>#NAME?</v>
      </c>
      <c r="R284" s="1" t="e">
        <f ca="1"/>
        <v>#NAME?</v>
      </c>
      <c r="S284" s="1" t="e">
        <f ca="1"/>
        <v>#NAME?</v>
      </c>
      <c r="T284" s="1" t="e">
        <f ca="1"/>
        <v>#NAME?</v>
      </c>
      <c r="U284" s="1" t="e">
        <f ca="1"/>
        <v>#NAME?</v>
      </c>
      <c r="V284" s="1" t="e">
        <f ca="1"/>
        <v>#NAME?</v>
      </c>
      <c r="W284" s="1" t="e">
        <f ca="1"/>
        <v>#NAME?</v>
      </c>
      <c r="X284" s="1" t="e">
        <f ca="1"/>
        <v>#NAME?</v>
      </c>
      <c r="Y284" s="1" t="e">
        <f ca="1"/>
        <v>#NAME?</v>
      </c>
      <c r="Z284" s="1" t="e">
        <f ca="1"/>
        <v>#NAME?</v>
      </c>
      <c r="AA284" s="1" t="e">
        <f ca="1"/>
        <v>#NAME?</v>
      </c>
      <c r="AB284" s="1" t="e">
        <f ca="1"/>
        <v>#NAME?</v>
      </c>
      <c r="AC284" s="1" t="e">
        <f ca="1"/>
        <v>#NAME?</v>
      </c>
      <c r="AD284" s="1" t="e">
        <f ca="1"/>
        <v>#NAME?</v>
      </c>
      <c r="AE284" s="1" t="e">
        <f ca="1"/>
        <v>#NAME?</v>
      </c>
      <c r="AF284" s="1" t="e">
        <f ca="1"/>
        <v>#NAME?</v>
      </c>
      <c r="AG284" s="1" t="e">
        <f ca="1"/>
        <v>#NAME?</v>
      </c>
      <c r="AH284" s="1" t="e">
        <f ca="1"/>
        <v>#NAME?</v>
      </c>
      <c r="AI284" s="1" t="e">
        <f ca="1"/>
        <v>#NAME?</v>
      </c>
      <c r="AJ284" s="1" t="e">
        <f ca="1"/>
        <v>#NAME?</v>
      </c>
      <c r="AK284" s="1" t="e">
        <f ca="1"/>
        <v>#NAME?</v>
      </c>
      <c r="AL284" s="1" t="e">
        <f ca="1"/>
        <v>#NAME?</v>
      </c>
      <c r="AM284" s="1" t="e">
        <f ca="1"/>
        <v>#NAME?</v>
      </c>
      <c r="AN284" s="1" t="e">
        <f ca="1"/>
        <v>#NAME?</v>
      </c>
      <c r="AO284" s="1" t="e">
        <f ca="1"/>
        <v>#NAME?</v>
      </c>
      <c r="AP284" s="1" t="e">
        <f ca="1"/>
        <v>#NAME?</v>
      </c>
      <c r="AQ284" s="1" t="e">
        <f ca="1"/>
        <v>#NAME?</v>
      </c>
      <c r="AR284" s="1" t="e">
        <f ca="1"/>
        <v>#NAME?</v>
      </c>
      <c r="AS284" s="1" t="e">
        <f ca="1"/>
        <v>#NAME?</v>
      </c>
      <c r="AT284" s="1" t="e">
        <f ca="1"/>
        <v>#NAME?</v>
      </c>
      <c r="AU284" s="1" t="e">
        <f ca="1"/>
        <v>#NAME?</v>
      </c>
      <c r="AV284" s="1" t="e">
        <f ca="1"/>
        <v>#NAME?</v>
      </c>
    </row>
    <row r="285" spans="1:48" ht="16.5" customHeight="1">
      <c r="A285" s="1" t="s">
        <v>658</v>
      </c>
      <c r="B285" s="1" t="e">
        <f ca="1"/>
        <v>#NAME?</v>
      </c>
      <c r="C285" s="1" t="e">
        <f ca="1"/>
        <v>#NAME?</v>
      </c>
      <c r="D285" s="1" t="e">
        <f ca="1"/>
        <v>#NAME?</v>
      </c>
      <c r="E285" s="1" t="e">
        <f ca="1"/>
        <v>#NAME?</v>
      </c>
      <c r="F285" s="1" t="e">
        <f ca="1"/>
        <v>#NAME?</v>
      </c>
      <c r="G285" s="23" t="e">
        <f ca="1"/>
        <v>#NAME?</v>
      </c>
      <c r="H285" s="23" t="e">
        <f ca="1"/>
        <v>#NAME?</v>
      </c>
      <c r="I285" s="1" t="e">
        <f ca="1"/>
        <v>#NAME?</v>
      </c>
      <c r="J285" s="1" t="e">
        <f ca="1"/>
        <v>#NAME?</v>
      </c>
      <c r="K285" s="1" t="e">
        <f ca="1"/>
        <v>#NAME?</v>
      </c>
      <c r="L285" s="1" t="e">
        <f ca="1"/>
        <v>#NAME?</v>
      </c>
      <c r="M285" s="1" t="e">
        <f ca="1"/>
        <v>#NAME?</v>
      </c>
      <c r="N285" s="1" t="e">
        <f ca="1"/>
        <v>#NAME?</v>
      </c>
      <c r="O285" s="1" t="e">
        <f ca="1"/>
        <v>#NAME?</v>
      </c>
      <c r="P285" s="1" t="e">
        <f ca="1"/>
        <v>#NAME?</v>
      </c>
      <c r="Q285" s="1" t="e">
        <f ca="1"/>
        <v>#NAME?</v>
      </c>
      <c r="R285" s="1" t="e">
        <f ca="1"/>
        <v>#NAME?</v>
      </c>
      <c r="S285" s="1" t="e">
        <f ca="1"/>
        <v>#NAME?</v>
      </c>
      <c r="T285" s="1" t="e">
        <f ca="1"/>
        <v>#NAME?</v>
      </c>
      <c r="U285" s="1" t="e">
        <f ca="1"/>
        <v>#NAME?</v>
      </c>
      <c r="V285" s="1" t="e">
        <f ca="1"/>
        <v>#NAME?</v>
      </c>
      <c r="W285" s="1" t="e">
        <f ca="1"/>
        <v>#NAME?</v>
      </c>
      <c r="X285" s="1" t="e">
        <f ca="1"/>
        <v>#NAME?</v>
      </c>
      <c r="Y285" s="1" t="e">
        <f ca="1"/>
        <v>#NAME?</v>
      </c>
      <c r="Z285" s="1" t="e">
        <f ca="1"/>
        <v>#NAME?</v>
      </c>
      <c r="AA285" s="1" t="e">
        <f ca="1"/>
        <v>#NAME?</v>
      </c>
      <c r="AB285" s="1" t="e">
        <f ca="1"/>
        <v>#NAME?</v>
      </c>
      <c r="AC285" s="1" t="e">
        <f ca="1"/>
        <v>#NAME?</v>
      </c>
      <c r="AD285" s="1" t="e">
        <f ca="1"/>
        <v>#NAME?</v>
      </c>
      <c r="AE285" s="1" t="e">
        <f ca="1"/>
        <v>#NAME?</v>
      </c>
      <c r="AF285" s="1" t="e">
        <f ca="1"/>
        <v>#NAME?</v>
      </c>
      <c r="AG285" s="1" t="e">
        <f ca="1"/>
        <v>#NAME?</v>
      </c>
      <c r="AH285" s="1" t="e">
        <f ca="1"/>
        <v>#NAME?</v>
      </c>
      <c r="AI285" s="1" t="e">
        <f ca="1"/>
        <v>#NAME?</v>
      </c>
      <c r="AJ285" s="1" t="e">
        <f ca="1"/>
        <v>#NAME?</v>
      </c>
      <c r="AK285" s="1" t="e">
        <f ca="1"/>
        <v>#NAME?</v>
      </c>
      <c r="AL285" s="1" t="e">
        <f ca="1"/>
        <v>#NAME?</v>
      </c>
      <c r="AM285" s="1" t="e">
        <f ca="1"/>
        <v>#NAME?</v>
      </c>
      <c r="AN285" s="1" t="e">
        <f ca="1"/>
        <v>#NAME?</v>
      </c>
      <c r="AO285" s="1" t="e">
        <f ca="1"/>
        <v>#NAME?</v>
      </c>
      <c r="AP285" s="1" t="e">
        <f ca="1"/>
        <v>#NAME?</v>
      </c>
      <c r="AQ285" s="1" t="e">
        <f ca="1"/>
        <v>#NAME?</v>
      </c>
      <c r="AR285" s="1" t="e">
        <f ca="1"/>
        <v>#NAME?</v>
      </c>
      <c r="AS285" s="1" t="e">
        <f ca="1"/>
        <v>#NAME?</v>
      </c>
      <c r="AT285" s="1" t="e">
        <f ca="1"/>
        <v>#NAME?</v>
      </c>
      <c r="AU285" s="1" t="e">
        <f ca="1"/>
        <v>#NAME?</v>
      </c>
      <c r="AV285" s="1" t="e">
        <f ca="1"/>
        <v>#NAME?</v>
      </c>
    </row>
    <row r="286" spans="1:48" ht="16.5" customHeight="1">
      <c r="A286" s="1" t="s">
        <v>659</v>
      </c>
      <c r="B286" s="1" t="e">
        <f ca="1"/>
        <v>#NAME?</v>
      </c>
      <c r="C286" s="1" t="e">
        <f ca="1"/>
        <v>#NAME?</v>
      </c>
      <c r="D286" s="1" t="e">
        <f ca="1"/>
        <v>#NAME?</v>
      </c>
      <c r="E286" s="1" t="e">
        <f ca="1"/>
        <v>#NAME?</v>
      </c>
      <c r="F286" s="1" t="e">
        <f ca="1"/>
        <v>#NAME?</v>
      </c>
      <c r="G286" s="23" t="e">
        <f ca="1"/>
        <v>#NAME?</v>
      </c>
      <c r="H286" s="23" t="e">
        <f ca="1"/>
        <v>#NAME?</v>
      </c>
      <c r="I286" s="1" t="e">
        <f ca="1"/>
        <v>#NAME?</v>
      </c>
      <c r="J286" s="1" t="e">
        <f ca="1"/>
        <v>#NAME?</v>
      </c>
      <c r="K286" s="1" t="e">
        <f ca="1"/>
        <v>#NAME?</v>
      </c>
      <c r="L286" s="1" t="e">
        <f ca="1"/>
        <v>#NAME?</v>
      </c>
      <c r="M286" s="1" t="e">
        <f ca="1"/>
        <v>#NAME?</v>
      </c>
      <c r="N286" s="1" t="e">
        <f ca="1"/>
        <v>#NAME?</v>
      </c>
      <c r="O286" s="1" t="e">
        <f ca="1"/>
        <v>#NAME?</v>
      </c>
      <c r="P286" s="1" t="e">
        <f ca="1"/>
        <v>#NAME?</v>
      </c>
      <c r="Q286" s="1" t="e">
        <f ca="1"/>
        <v>#NAME?</v>
      </c>
      <c r="R286" s="1" t="e">
        <f ca="1"/>
        <v>#NAME?</v>
      </c>
      <c r="S286" s="1" t="e">
        <f ca="1"/>
        <v>#NAME?</v>
      </c>
      <c r="T286" s="1" t="e">
        <f ca="1"/>
        <v>#NAME?</v>
      </c>
      <c r="U286" s="1" t="e">
        <f ca="1"/>
        <v>#NAME?</v>
      </c>
      <c r="V286" s="1" t="e">
        <f ca="1"/>
        <v>#NAME?</v>
      </c>
      <c r="W286" s="1" t="e">
        <f ca="1"/>
        <v>#NAME?</v>
      </c>
      <c r="X286" s="1" t="e">
        <f ca="1"/>
        <v>#NAME?</v>
      </c>
      <c r="Y286" s="1" t="e">
        <f ca="1"/>
        <v>#NAME?</v>
      </c>
      <c r="Z286" s="1" t="e">
        <f ca="1"/>
        <v>#NAME?</v>
      </c>
      <c r="AA286" s="1" t="e">
        <f ca="1"/>
        <v>#NAME?</v>
      </c>
      <c r="AB286" s="1" t="e">
        <f ca="1"/>
        <v>#NAME?</v>
      </c>
      <c r="AC286" s="1" t="e">
        <f ca="1"/>
        <v>#NAME?</v>
      </c>
      <c r="AD286" s="1" t="e">
        <f ca="1"/>
        <v>#NAME?</v>
      </c>
      <c r="AE286" s="1" t="e">
        <f ca="1"/>
        <v>#NAME?</v>
      </c>
      <c r="AF286" s="1" t="e">
        <f ca="1"/>
        <v>#NAME?</v>
      </c>
      <c r="AG286" s="1" t="e">
        <f ca="1"/>
        <v>#NAME?</v>
      </c>
      <c r="AH286" s="1" t="e">
        <f ca="1"/>
        <v>#NAME?</v>
      </c>
      <c r="AI286" s="1" t="e">
        <f ca="1"/>
        <v>#NAME?</v>
      </c>
      <c r="AJ286" s="1" t="e">
        <f ca="1"/>
        <v>#NAME?</v>
      </c>
      <c r="AK286" s="1" t="e">
        <f ca="1"/>
        <v>#NAME?</v>
      </c>
      <c r="AL286" s="1" t="e">
        <f ca="1"/>
        <v>#NAME?</v>
      </c>
      <c r="AM286" s="1" t="e">
        <f ca="1"/>
        <v>#NAME?</v>
      </c>
      <c r="AN286" s="1" t="e">
        <f ca="1"/>
        <v>#NAME?</v>
      </c>
      <c r="AO286" s="1" t="e">
        <f ca="1"/>
        <v>#NAME?</v>
      </c>
      <c r="AP286" s="1" t="e">
        <f ca="1"/>
        <v>#NAME?</v>
      </c>
      <c r="AQ286" s="1" t="e">
        <f ca="1"/>
        <v>#NAME?</v>
      </c>
      <c r="AR286" s="1" t="e">
        <f ca="1"/>
        <v>#NAME?</v>
      </c>
      <c r="AS286" s="1" t="e">
        <f ca="1"/>
        <v>#NAME?</v>
      </c>
      <c r="AT286" s="1" t="e">
        <f ca="1"/>
        <v>#NAME?</v>
      </c>
      <c r="AU286" s="1" t="e">
        <f ca="1"/>
        <v>#NAME?</v>
      </c>
      <c r="AV286" s="1" t="e">
        <f ca="1"/>
        <v>#NAME?</v>
      </c>
    </row>
    <row r="287" spans="1:48" ht="16.5" customHeight="1">
      <c r="A287" s="1" t="s">
        <v>660</v>
      </c>
      <c r="B287" s="1" t="e">
        <f ca="1"/>
        <v>#NAME?</v>
      </c>
      <c r="C287" s="1" t="e">
        <f ca="1"/>
        <v>#NAME?</v>
      </c>
      <c r="D287" s="1" t="e">
        <f ca="1"/>
        <v>#NAME?</v>
      </c>
      <c r="E287" s="1" t="e">
        <f ca="1"/>
        <v>#NAME?</v>
      </c>
      <c r="F287" s="1" t="e">
        <f ca="1"/>
        <v>#NAME?</v>
      </c>
      <c r="G287" s="23" t="e">
        <f ca="1"/>
        <v>#NAME?</v>
      </c>
      <c r="H287" s="23" t="e">
        <f ca="1"/>
        <v>#NAME?</v>
      </c>
      <c r="I287" s="1" t="e">
        <f ca="1"/>
        <v>#NAME?</v>
      </c>
      <c r="J287" s="1" t="e">
        <f ca="1"/>
        <v>#NAME?</v>
      </c>
      <c r="K287" s="1" t="e">
        <f ca="1"/>
        <v>#NAME?</v>
      </c>
      <c r="L287" s="1" t="e">
        <f ca="1"/>
        <v>#NAME?</v>
      </c>
      <c r="M287" s="1" t="e">
        <f ca="1"/>
        <v>#NAME?</v>
      </c>
      <c r="N287" s="1" t="e">
        <f ca="1"/>
        <v>#NAME?</v>
      </c>
      <c r="O287" s="1" t="e">
        <f ca="1"/>
        <v>#NAME?</v>
      </c>
      <c r="P287" s="1" t="e">
        <f ca="1"/>
        <v>#NAME?</v>
      </c>
      <c r="Q287" s="1" t="e">
        <f ca="1"/>
        <v>#NAME?</v>
      </c>
      <c r="R287" s="1" t="e">
        <f ca="1"/>
        <v>#NAME?</v>
      </c>
      <c r="S287" s="1" t="e">
        <f ca="1"/>
        <v>#NAME?</v>
      </c>
      <c r="T287" s="1" t="e">
        <f ca="1"/>
        <v>#NAME?</v>
      </c>
      <c r="U287" s="1" t="e">
        <f ca="1"/>
        <v>#NAME?</v>
      </c>
      <c r="V287" s="1" t="e">
        <f ca="1"/>
        <v>#NAME?</v>
      </c>
      <c r="W287" s="1" t="e">
        <f ca="1"/>
        <v>#NAME?</v>
      </c>
      <c r="X287" s="1" t="e">
        <f ca="1"/>
        <v>#NAME?</v>
      </c>
      <c r="Y287" s="1" t="e">
        <f ca="1"/>
        <v>#NAME?</v>
      </c>
      <c r="Z287" s="1" t="e">
        <f ca="1"/>
        <v>#NAME?</v>
      </c>
      <c r="AA287" s="1" t="e">
        <f ca="1"/>
        <v>#NAME?</v>
      </c>
      <c r="AB287" s="1" t="e">
        <f ca="1"/>
        <v>#NAME?</v>
      </c>
      <c r="AC287" s="1" t="e">
        <f ca="1"/>
        <v>#NAME?</v>
      </c>
      <c r="AD287" s="1" t="e">
        <f ca="1"/>
        <v>#NAME?</v>
      </c>
      <c r="AE287" s="1" t="e">
        <f ca="1"/>
        <v>#NAME?</v>
      </c>
      <c r="AF287" s="1" t="e">
        <f ca="1"/>
        <v>#NAME?</v>
      </c>
      <c r="AG287" s="1" t="e">
        <f ca="1"/>
        <v>#NAME?</v>
      </c>
      <c r="AH287" s="1" t="e">
        <f ca="1"/>
        <v>#NAME?</v>
      </c>
      <c r="AI287" s="1" t="e">
        <f ca="1"/>
        <v>#NAME?</v>
      </c>
      <c r="AJ287" s="1" t="e">
        <f ca="1"/>
        <v>#NAME?</v>
      </c>
      <c r="AK287" s="1" t="e">
        <f ca="1"/>
        <v>#NAME?</v>
      </c>
      <c r="AL287" s="1" t="e">
        <f ca="1"/>
        <v>#NAME?</v>
      </c>
      <c r="AM287" s="1" t="e">
        <f ca="1"/>
        <v>#NAME?</v>
      </c>
      <c r="AN287" s="1" t="e">
        <f ca="1"/>
        <v>#NAME?</v>
      </c>
      <c r="AO287" s="1" t="e">
        <f ca="1"/>
        <v>#NAME?</v>
      </c>
      <c r="AP287" s="1" t="e">
        <f ca="1"/>
        <v>#NAME?</v>
      </c>
      <c r="AQ287" s="1" t="e">
        <f ca="1"/>
        <v>#NAME?</v>
      </c>
      <c r="AR287" s="1" t="e">
        <f ca="1"/>
        <v>#NAME?</v>
      </c>
      <c r="AS287" s="1" t="e">
        <f ca="1"/>
        <v>#NAME?</v>
      </c>
      <c r="AT287" s="1" t="e">
        <f ca="1"/>
        <v>#NAME?</v>
      </c>
      <c r="AU287" s="1" t="e">
        <f ca="1"/>
        <v>#NAME?</v>
      </c>
      <c r="AV287" s="1" t="e">
        <f ca="1"/>
        <v>#NAME?</v>
      </c>
    </row>
    <row r="288" spans="1:48" ht="16.5" customHeight="1">
      <c r="A288" s="1" t="s">
        <v>661</v>
      </c>
      <c r="B288" s="1" t="e">
        <f ca="1"/>
        <v>#NAME?</v>
      </c>
      <c r="C288" s="1" t="e">
        <f ca="1"/>
        <v>#NAME?</v>
      </c>
      <c r="D288" s="1" t="e">
        <f ca="1"/>
        <v>#NAME?</v>
      </c>
      <c r="E288" s="1" t="e">
        <f ca="1"/>
        <v>#NAME?</v>
      </c>
      <c r="F288" s="1" t="e">
        <f ca="1"/>
        <v>#NAME?</v>
      </c>
      <c r="G288" s="23" t="e">
        <f ca="1"/>
        <v>#NAME?</v>
      </c>
      <c r="H288" s="23" t="e">
        <f ca="1"/>
        <v>#NAME?</v>
      </c>
      <c r="I288" s="1" t="e">
        <f ca="1"/>
        <v>#NAME?</v>
      </c>
      <c r="J288" s="1" t="e">
        <f ca="1"/>
        <v>#NAME?</v>
      </c>
      <c r="K288" s="1" t="e">
        <f ca="1"/>
        <v>#NAME?</v>
      </c>
      <c r="L288" s="1" t="e">
        <f ca="1"/>
        <v>#NAME?</v>
      </c>
      <c r="M288" s="1" t="e">
        <f ca="1"/>
        <v>#NAME?</v>
      </c>
      <c r="N288" s="1" t="e">
        <f ca="1"/>
        <v>#NAME?</v>
      </c>
      <c r="O288" s="1" t="e">
        <f ca="1"/>
        <v>#NAME?</v>
      </c>
      <c r="P288" s="1" t="e">
        <f ca="1"/>
        <v>#NAME?</v>
      </c>
      <c r="Q288" s="1" t="e">
        <f ca="1"/>
        <v>#NAME?</v>
      </c>
      <c r="R288" s="1" t="e">
        <f ca="1"/>
        <v>#NAME?</v>
      </c>
      <c r="S288" s="1" t="e">
        <f ca="1"/>
        <v>#NAME?</v>
      </c>
      <c r="T288" s="1" t="e">
        <f ca="1"/>
        <v>#NAME?</v>
      </c>
      <c r="U288" s="1" t="e">
        <f ca="1"/>
        <v>#NAME?</v>
      </c>
      <c r="V288" s="1" t="e">
        <f ca="1"/>
        <v>#NAME?</v>
      </c>
      <c r="W288" s="1" t="e">
        <f ca="1"/>
        <v>#NAME?</v>
      </c>
      <c r="X288" s="1" t="e">
        <f ca="1"/>
        <v>#NAME?</v>
      </c>
      <c r="Y288" s="1" t="e">
        <f ca="1"/>
        <v>#NAME?</v>
      </c>
      <c r="Z288" s="1" t="e">
        <f ca="1"/>
        <v>#NAME?</v>
      </c>
      <c r="AA288" s="1" t="e">
        <f ca="1"/>
        <v>#NAME?</v>
      </c>
      <c r="AB288" s="1" t="e">
        <f ca="1"/>
        <v>#NAME?</v>
      </c>
      <c r="AC288" s="1" t="e">
        <f ca="1"/>
        <v>#NAME?</v>
      </c>
      <c r="AD288" s="1" t="e">
        <f ca="1"/>
        <v>#NAME?</v>
      </c>
      <c r="AE288" s="1" t="e">
        <f ca="1"/>
        <v>#NAME?</v>
      </c>
      <c r="AF288" s="1" t="e">
        <f ca="1"/>
        <v>#NAME?</v>
      </c>
      <c r="AG288" s="1" t="e">
        <f ca="1"/>
        <v>#NAME?</v>
      </c>
      <c r="AH288" s="1" t="e">
        <f ca="1"/>
        <v>#NAME?</v>
      </c>
      <c r="AI288" s="1" t="e">
        <f ca="1"/>
        <v>#NAME?</v>
      </c>
      <c r="AJ288" s="1" t="e">
        <f ca="1"/>
        <v>#NAME?</v>
      </c>
      <c r="AK288" s="1" t="e">
        <f ca="1"/>
        <v>#NAME?</v>
      </c>
      <c r="AL288" s="1" t="e">
        <f ca="1"/>
        <v>#NAME?</v>
      </c>
      <c r="AM288" s="1" t="e">
        <f ca="1"/>
        <v>#NAME?</v>
      </c>
      <c r="AN288" s="1" t="e">
        <f ca="1"/>
        <v>#NAME?</v>
      </c>
      <c r="AO288" s="1" t="e">
        <f ca="1"/>
        <v>#NAME?</v>
      </c>
      <c r="AP288" s="1" t="e">
        <f ca="1"/>
        <v>#NAME?</v>
      </c>
      <c r="AQ288" s="1" t="e">
        <f ca="1"/>
        <v>#NAME?</v>
      </c>
      <c r="AR288" s="1" t="e">
        <f ca="1"/>
        <v>#NAME?</v>
      </c>
      <c r="AS288" s="1" t="e">
        <f ca="1"/>
        <v>#NAME?</v>
      </c>
      <c r="AT288" s="1" t="e">
        <f ca="1"/>
        <v>#NAME?</v>
      </c>
      <c r="AU288" s="1" t="e">
        <f ca="1"/>
        <v>#NAME?</v>
      </c>
      <c r="AV288" s="1" t="e">
        <f ca="1"/>
        <v>#NAME?</v>
      </c>
    </row>
    <row r="289" spans="1:48" ht="16.5" customHeight="1">
      <c r="A289" s="1" t="s">
        <v>662</v>
      </c>
      <c r="B289" s="1" t="e">
        <f ca="1"/>
        <v>#NAME?</v>
      </c>
      <c r="C289" s="1" t="e">
        <f ca="1"/>
        <v>#NAME?</v>
      </c>
      <c r="D289" s="1" t="e">
        <f ca="1"/>
        <v>#NAME?</v>
      </c>
      <c r="E289" s="1" t="e">
        <f ca="1"/>
        <v>#NAME?</v>
      </c>
      <c r="F289" s="1" t="e">
        <f ca="1"/>
        <v>#NAME?</v>
      </c>
      <c r="G289" s="23" t="e">
        <f ca="1"/>
        <v>#NAME?</v>
      </c>
      <c r="H289" s="23" t="e">
        <f ca="1"/>
        <v>#NAME?</v>
      </c>
      <c r="I289" s="1" t="e">
        <f ca="1"/>
        <v>#NAME?</v>
      </c>
      <c r="J289" s="1" t="e">
        <f ca="1"/>
        <v>#NAME?</v>
      </c>
      <c r="K289" s="1" t="e">
        <f ca="1"/>
        <v>#NAME?</v>
      </c>
      <c r="L289" s="1" t="e">
        <f ca="1"/>
        <v>#NAME?</v>
      </c>
      <c r="M289" s="1" t="e">
        <f ca="1"/>
        <v>#NAME?</v>
      </c>
      <c r="N289" s="1" t="e">
        <f ca="1"/>
        <v>#NAME?</v>
      </c>
      <c r="O289" s="1" t="e">
        <f ca="1"/>
        <v>#NAME?</v>
      </c>
      <c r="P289" s="1" t="e">
        <f ca="1"/>
        <v>#NAME?</v>
      </c>
      <c r="Q289" s="1" t="e">
        <f ca="1"/>
        <v>#NAME?</v>
      </c>
      <c r="R289" s="1" t="e">
        <f ca="1"/>
        <v>#NAME?</v>
      </c>
      <c r="S289" s="1" t="e">
        <f ca="1"/>
        <v>#NAME?</v>
      </c>
      <c r="T289" s="1" t="e">
        <f ca="1"/>
        <v>#NAME?</v>
      </c>
      <c r="U289" s="1" t="e">
        <f ca="1"/>
        <v>#NAME?</v>
      </c>
      <c r="V289" s="1" t="e">
        <f ca="1"/>
        <v>#NAME?</v>
      </c>
      <c r="W289" s="1" t="e">
        <f ca="1"/>
        <v>#NAME?</v>
      </c>
      <c r="X289" s="1" t="e">
        <f ca="1"/>
        <v>#NAME?</v>
      </c>
      <c r="Y289" s="1" t="e">
        <f ca="1"/>
        <v>#NAME?</v>
      </c>
      <c r="Z289" s="1" t="e">
        <f ca="1"/>
        <v>#NAME?</v>
      </c>
      <c r="AA289" s="1" t="e">
        <f ca="1"/>
        <v>#NAME?</v>
      </c>
      <c r="AB289" s="1" t="e">
        <f ca="1"/>
        <v>#NAME?</v>
      </c>
      <c r="AC289" s="1" t="e">
        <f ca="1"/>
        <v>#NAME?</v>
      </c>
      <c r="AD289" s="1" t="e">
        <f ca="1"/>
        <v>#NAME?</v>
      </c>
      <c r="AE289" s="1" t="e">
        <f ca="1"/>
        <v>#NAME?</v>
      </c>
      <c r="AF289" s="1" t="e">
        <f ca="1"/>
        <v>#NAME?</v>
      </c>
      <c r="AG289" s="1" t="e">
        <f ca="1"/>
        <v>#NAME?</v>
      </c>
      <c r="AH289" s="1" t="e">
        <f ca="1"/>
        <v>#NAME?</v>
      </c>
      <c r="AI289" s="1" t="e">
        <f ca="1"/>
        <v>#NAME?</v>
      </c>
      <c r="AJ289" s="1" t="e">
        <f ca="1"/>
        <v>#NAME?</v>
      </c>
      <c r="AK289" s="1" t="e">
        <f ca="1"/>
        <v>#NAME?</v>
      </c>
      <c r="AL289" s="1" t="e">
        <f ca="1"/>
        <v>#NAME?</v>
      </c>
      <c r="AM289" s="1" t="e">
        <f ca="1"/>
        <v>#NAME?</v>
      </c>
      <c r="AN289" s="1" t="e">
        <f ca="1"/>
        <v>#NAME?</v>
      </c>
      <c r="AO289" s="1" t="e">
        <f ca="1"/>
        <v>#NAME?</v>
      </c>
      <c r="AP289" s="1" t="e">
        <f ca="1"/>
        <v>#NAME?</v>
      </c>
      <c r="AQ289" s="1" t="e">
        <f ca="1"/>
        <v>#NAME?</v>
      </c>
      <c r="AR289" s="1" t="e">
        <f ca="1"/>
        <v>#NAME?</v>
      </c>
      <c r="AS289" s="1" t="e">
        <f ca="1"/>
        <v>#NAME?</v>
      </c>
      <c r="AT289" s="1" t="e">
        <f ca="1"/>
        <v>#NAME?</v>
      </c>
      <c r="AU289" s="1" t="e">
        <f ca="1"/>
        <v>#NAME?</v>
      </c>
      <c r="AV289" s="1" t="e">
        <f ca="1"/>
        <v>#NAME?</v>
      </c>
    </row>
    <row r="290" spans="1:48" ht="16.5" customHeight="1">
      <c r="A290" s="1" t="s">
        <v>663</v>
      </c>
      <c r="B290" s="1" t="e">
        <f ca="1"/>
        <v>#NAME?</v>
      </c>
      <c r="C290" s="1" t="e">
        <f ca="1"/>
        <v>#NAME?</v>
      </c>
      <c r="D290" s="1" t="e">
        <f ca="1"/>
        <v>#NAME?</v>
      </c>
      <c r="E290" s="1" t="e">
        <f ca="1"/>
        <v>#NAME?</v>
      </c>
      <c r="F290" s="1" t="e">
        <f ca="1"/>
        <v>#NAME?</v>
      </c>
      <c r="G290" s="23" t="e">
        <f ca="1"/>
        <v>#NAME?</v>
      </c>
      <c r="H290" s="23" t="e">
        <f ca="1"/>
        <v>#NAME?</v>
      </c>
      <c r="I290" s="1" t="e">
        <f ca="1"/>
        <v>#NAME?</v>
      </c>
      <c r="J290" s="1" t="e">
        <f ca="1"/>
        <v>#NAME?</v>
      </c>
      <c r="K290" s="1" t="e">
        <f ca="1"/>
        <v>#NAME?</v>
      </c>
      <c r="L290" s="1" t="e">
        <f ca="1"/>
        <v>#NAME?</v>
      </c>
      <c r="M290" s="1" t="e">
        <f ca="1"/>
        <v>#NAME?</v>
      </c>
      <c r="N290" s="1" t="e">
        <f ca="1"/>
        <v>#NAME?</v>
      </c>
      <c r="O290" s="1" t="e">
        <f ca="1"/>
        <v>#NAME?</v>
      </c>
      <c r="P290" s="1" t="e">
        <f ca="1"/>
        <v>#NAME?</v>
      </c>
      <c r="Q290" s="1" t="e">
        <f ca="1"/>
        <v>#NAME?</v>
      </c>
      <c r="R290" s="1" t="e">
        <f ca="1"/>
        <v>#NAME?</v>
      </c>
      <c r="S290" s="1" t="e">
        <f ca="1"/>
        <v>#NAME?</v>
      </c>
      <c r="T290" s="1" t="e">
        <f ca="1"/>
        <v>#NAME?</v>
      </c>
      <c r="U290" s="1" t="e">
        <f ca="1"/>
        <v>#NAME?</v>
      </c>
      <c r="V290" s="1" t="e">
        <f ca="1"/>
        <v>#NAME?</v>
      </c>
      <c r="W290" s="1" t="e">
        <f ca="1"/>
        <v>#NAME?</v>
      </c>
      <c r="X290" s="1" t="e">
        <f ca="1"/>
        <v>#NAME?</v>
      </c>
      <c r="Y290" s="1" t="e">
        <f ca="1"/>
        <v>#NAME?</v>
      </c>
      <c r="Z290" s="1" t="e">
        <f ca="1"/>
        <v>#NAME?</v>
      </c>
      <c r="AA290" s="1" t="e">
        <f ca="1"/>
        <v>#NAME?</v>
      </c>
      <c r="AB290" s="1" t="e">
        <f ca="1"/>
        <v>#NAME?</v>
      </c>
      <c r="AC290" s="1" t="e">
        <f ca="1"/>
        <v>#NAME?</v>
      </c>
      <c r="AD290" s="1" t="e">
        <f ca="1"/>
        <v>#NAME?</v>
      </c>
      <c r="AE290" s="1" t="e">
        <f ca="1"/>
        <v>#NAME?</v>
      </c>
      <c r="AF290" s="1" t="e">
        <f ca="1"/>
        <v>#NAME?</v>
      </c>
      <c r="AG290" s="1" t="e">
        <f ca="1"/>
        <v>#NAME?</v>
      </c>
      <c r="AH290" s="1" t="e">
        <f ca="1"/>
        <v>#NAME?</v>
      </c>
      <c r="AI290" s="1" t="e">
        <f ca="1"/>
        <v>#NAME?</v>
      </c>
      <c r="AJ290" s="1" t="e">
        <f ca="1"/>
        <v>#NAME?</v>
      </c>
      <c r="AK290" s="1" t="e">
        <f ca="1"/>
        <v>#NAME?</v>
      </c>
      <c r="AL290" s="1" t="e">
        <f ca="1"/>
        <v>#NAME?</v>
      </c>
      <c r="AM290" s="1" t="e">
        <f ca="1"/>
        <v>#NAME?</v>
      </c>
      <c r="AN290" s="1" t="e">
        <f ca="1"/>
        <v>#NAME?</v>
      </c>
      <c r="AO290" s="1" t="e">
        <f ca="1"/>
        <v>#NAME?</v>
      </c>
      <c r="AP290" s="1" t="e">
        <f ca="1"/>
        <v>#NAME?</v>
      </c>
      <c r="AQ290" s="1" t="e">
        <f ca="1"/>
        <v>#NAME?</v>
      </c>
      <c r="AR290" s="1" t="e">
        <f ca="1"/>
        <v>#NAME?</v>
      </c>
      <c r="AS290" s="1" t="e">
        <f ca="1"/>
        <v>#NAME?</v>
      </c>
      <c r="AT290" s="1" t="e">
        <f ca="1"/>
        <v>#NAME?</v>
      </c>
      <c r="AU290" s="1" t="e">
        <f ca="1"/>
        <v>#NAME?</v>
      </c>
      <c r="AV290" s="1" t="e">
        <f ca="1"/>
        <v>#NAME?</v>
      </c>
    </row>
    <row r="291" spans="1:48" ht="16.5" customHeight="1">
      <c r="A291" s="1" t="s">
        <v>664</v>
      </c>
      <c r="B291" s="1" t="e">
        <f ca="1"/>
        <v>#NAME?</v>
      </c>
      <c r="C291" s="1" t="e">
        <f ca="1"/>
        <v>#NAME?</v>
      </c>
      <c r="D291" s="1" t="e">
        <f ca="1"/>
        <v>#NAME?</v>
      </c>
      <c r="E291" s="1" t="e">
        <f ca="1"/>
        <v>#NAME?</v>
      </c>
      <c r="F291" s="1" t="e">
        <f ca="1"/>
        <v>#NAME?</v>
      </c>
      <c r="G291" s="23" t="e">
        <f ca="1"/>
        <v>#NAME?</v>
      </c>
      <c r="H291" s="23" t="e">
        <f ca="1"/>
        <v>#NAME?</v>
      </c>
      <c r="I291" s="1" t="e">
        <f ca="1"/>
        <v>#NAME?</v>
      </c>
      <c r="J291" s="1" t="e">
        <f ca="1"/>
        <v>#NAME?</v>
      </c>
      <c r="K291" s="1" t="e">
        <f ca="1"/>
        <v>#NAME?</v>
      </c>
      <c r="L291" s="1" t="e">
        <f ca="1"/>
        <v>#NAME?</v>
      </c>
      <c r="M291" s="1" t="e">
        <f ca="1"/>
        <v>#NAME?</v>
      </c>
      <c r="N291" s="1" t="e">
        <f ca="1"/>
        <v>#NAME?</v>
      </c>
      <c r="O291" s="1" t="e">
        <f ca="1"/>
        <v>#NAME?</v>
      </c>
      <c r="P291" s="1" t="e">
        <f ca="1"/>
        <v>#NAME?</v>
      </c>
      <c r="Q291" s="1" t="e">
        <f ca="1"/>
        <v>#NAME?</v>
      </c>
      <c r="R291" s="1" t="e">
        <f ca="1"/>
        <v>#NAME?</v>
      </c>
      <c r="S291" s="1" t="e">
        <f ca="1"/>
        <v>#NAME?</v>
      </c>
      <c r="T291" s="1" t="e">
        <f ca="1"/>
        <v>#NAME?</v>
      </c>
      <c r="U291" s="1" t="e">
        <f ca="1"/>
        <v>#NAME?</v>
      </c>
      <c r="V291" s="1" t="e">
        <f ca="1"/>
        <v>#NAME?</v>
      </c>
      <c r="W291" s="1" t="e">
        <f ca="1"/>
        <v>#NAME?</v>
      </c>
      <c r="X291" s="1" t="e">
        <f ca="1"/>
        <v>#NAME?</v>
      </c>
      <c r="Y291" s="1" t="e">
        <f ca="1"/>
        <v>#NAME?</v>
      </c>
      <c r="Z291" s="1" t="e">
        <f ca="1"/>
        <v>#NAME?</v>
      </c>
      <c r="AA291" s="1" t="e">
        <f ca="1"/>
        <v>#NAME?</v>
      </c>
      <c r="AB291" s="1" t="e">
        <f ca="1"/>
        <v>#NAME?</v>
      </c>
      <c r="AC291" s="1" t="e">
        <f ca="1"/>
        <v>#NAME?</v>
      </c>
      <c r="AD291" s="1" t="e">
        <f ca="1"/>
        <v>#NAME?</v>
      </c>
      <c r="AE291" s="1" t="e">
        <f ca="1"/>
        <v>#NAME?</v>
      </c>
      <c r="AF291" s="1" t="e">
        <f ca="1"/>
        <v>#NAME?</v>
      </c>
      <c r="AG291" s="1" t="e">
        <f ca="1"/>
        <v>#NAME?</v>
      </c>
      <c r="AH291" s="1" t="e">
        <f ca="1"/>
        <v>#NAME?</v>
      </c>
      <c r="AI291" s="1" t="e">
        <f ca="1"/>
        <v>#NAME?</v>
      </c>
      <c r="AJ291" s="1" t="e">
        <f ca="1"/>
        <v>#NAME?</v>
      </c>
      <c r="AK291" s="1" t="e">
        <f ca="1"/>
        <v>#NAME?</v>
      </c>
      <c r="AL291" s="1" t="e">
        <f ca="1"/>
        <v>#NAME?</v>
      </c>
      <c r="AM291" s="1" t="e">
        <f ca="1"/>
        <v>#NAME?</v>
      </c>
      <c r="AN291" s="1" t="e">
        <f ca="1"/>
        <v>#NAME?</v>
      </c>
      <c r="AO291" s="1" t="e">
        <f ca="1"/>
        <v>#NAME?</v>
      </c>
      <c r="AP291" s="1" t="e">
        <f ca="1"/>
        <v>#NAME?</v>
      </c>
      <c r="AQ291" s="1" t="e">
        <f ca="1"/>
        <v>#NAME?</v>
      </c>
      <c r="AR291" s="1" t="e">
        <f ca="1"/>
        <v>#NAME?</v>
      </c>
      <c r="AS291" s="1" t="e">
        <f ca="1"/>
        <v>#NAME?</v>
      </c>
      <c r="AT291" s="1" t="e">
        <f ca="1"/>
        <v>#NAME?</v>
      </c>
      <c r="AU291" s="1" t="e">
        <f ca="1"/>
        <v>#NAME?</v>
      </c>
      <c r="AV291" s="1" t="e">
        <f ca="1"/>
        <v>#NAME?</v>
      </c>
    </row>
    <row r="292" spans="1:48" ht="16.5" customHeight="1">
      <c r="A292" s="1" t="s">
        <v>665</v>
      </c>
      <c r="B292" s="1" t="e">
        <f ca="1"/>
        <v>#NAME?</v>
      </c>
      <c r="C292" s="1" t="e">
        <f ca="1"/>
        <v>#NAME?</v>
      </c>
      <c r="D292" s="1" t="e">
        <f ca="1"/>
        <v>#NAME?</v>
      </c>
      <c r="E292" s="1" t="e">
        <f ca="1"/>
        <v>#NAME?</v>
      </c>
      <c r="F292" s="1" t="e">
        <f ca="1"/>
        <v>#NAME?</v>
      </c>
      <c r="G292" s="23" t="e">
        <f ca="1"/>
        <v>#NAME?</v>
      </c>
      <c r="H292" s="23" t="e">
        <f ca="1"/>
        <v>#NAME?</v>
      </c>
      <c r="I292" s="1" t="e">
        <f ca="1"/>
        <v>#NAME?</v>
      </c>
      <c r="J292" s="1" t="e">
        <f ca="1"/>
        <v>#NAME?</v>
      </c>
      <c r="K292" s="1" t="e">
        <f ca="1"/>
        <v>#NAME?</v>
      </c>
      <c r="L292" s="1" t="e">
        <f ca="1"/>
        <v>#NAME?</v>
      </c>
      <c r="M292" s="1" t="e">
        <f ca="1"/>
        <v>#NAME?</v>
      </c>
      <c r="N292" s="1" t="e">
        <f ca="1"/>
        <v>#NAME?</v>
      </c>
      <c r="O292" s="1" t="e">
        <f ca="1"/>
        <v>#NAME?</v>
      </c>
      <c r="P292" s="1" t="e">
        <f ca="1"/>
        <v>#NAME?</v>
      </c>
      <c r="Q292" s="1" t="e">
        <f ca="1"/>
        <v>#NAME?</v>
      </c>
      <c r="R292" s="1" t="e">
        <f ca="1"/>
        <v>#NAME?</v>
      </c>
      <c r="S292" s="1" t="e">
        <f ca="1"/>
        <v>#NAME?</v>
      </c>
      <c r="T292" s="1" t="e">
        <f ca="1"/>
        <v>#NAME?</v>
      </c>
      <c r="U292" s="1" t="e">
        <f ca="1"/>
        <v>#NAME?</v>
      </c>
      <c r="V292" s="1" t="e">
        <f ca="1"/>
        <v>#NAME?</v>
      </c>
      <c r="W292" s="1" t="e">
        <f ca="1"/>
        <v>#NAME?</v>
      </c>
      <c r="X292" s="1" t="e">
        <f ca="1"/>
        <v>#NAME?</v>
      </c>
      <c r="Y292" s="1" t="e">
        <f ca="1"/>
        <v>#NAME?</v>
      </c>
      <c r="Z292" s="1" t="e">
        <f ca="1"/>
        <v>#NAME?</v>
      </c>
      <c r="AA292" s="1" t="e">
        <f ca="1"/>
        <v>#NAME?</v>
      </c>
      <c r="AB292" s="1" t="e">
        <f ca="1"/>
        <v>#NAME?</v>
      </c>
      <c r="AC292" s="1" t="e">
        <f ca="1"/>
        <v>#NAME?</v>
      </c>
      <c r="AD292" s="1" t="e">
        <f ca="1"/>
        <v>#NAME?</v>
      </c>
      <c r="AE292" s="1" t="e">
        <f ca="1"/>
        <v>#NAME?</v>
      </c>
      <c r="AF292" s="1" t="e">
        <f ca="1"/>
        <v>#NAME?</v>
      </c>
      <c r="AG292" s="1" t="e">
        <f ca="1"/>
        <v>#NAME?</v>
      </c>
      <c r="AH292" s="1" t="e">
        <f ca="1"/>
        <v>#NAME?</v>
      </c>
      <c r="AI292" s="1" t="e">
        <f ca="1"/>
        <v>#NAME?</v>
      </c>
      <c r="AJ292" s="1" t="e">
        <f ca="1"/>
        <v>#NAME?</v>
      </c>
      <c r="AK292" s="1" t="e">
        <f ca="1"/>
        <v>#NAME?</v>
      </c>
      <c r="AL292" s="1" t="e">
        <f ca="1"/>
        <v>#NAME?</v>
      </c>
      <c r="AM292" s="1" t="e">
        <f ca="1"/>
        <v>#NAME?</v>
      </c>
      <c r="AN292" s="1" t="e">
        <f ca="1"/>
        <v>#NAME?</v>
      </c>
      <c r="AO292" s="1" t="e">
        <f ca="1"/>
        <v>#NAME?</v>
      </c>
      <c r="AP292" s="1" t="e">
        <f ca="1"/>
        <v>#NAME?</v>
      </c>
      <c r="AQ292" s="1" t="e">
        <f ca="1"/>
        <v>#NAME?</v>
      </c>
      <c r="AR292" s="1" t="e">
        <f ca="1"/>
        <v>#NAME?</v>
      </c>
      <c r="AS292" s="1" t="e">
        <f ca="1"/>
        <v>#NAME?</v>
      </c>
      <c r="AT292" s="1" t="e">
        <f ca="1"/>
        <v>#NAME?</v>
      </c>
      <c r="AU292" s="1" t="e">
        <f ca="1"/>
        <v>#NAME?</v>
      </c>
      <c r="AV292" s="1" t="e">
        <f ca="1"/>
        <v>#NAME?</v>
      </c>
    </row>
    <row r="293" spans="1:48" ht="16.5" customHeight="1">
      <c r="A293" s="1" t="s">
        <v>666</v>
      </c>
      <c r="B293" s="1" t="e">
        <f ca="1"/>
        <v>#NAME?</v>
      </c>
      <c r="C293" s="1" t="e">
        <f ca="1"/>
        <v>#NAME?</v>
      </c>
      <c r="D293" s="1" t="e">
        <f ca="1"/>
        <v>#NAME?</v>
      </c>
      <c r="E293" s="1" t="e">
        <f ca="1"/>
        <v>#NAME?</v>
      </c>
      <c r="F293" s="1" t="e">
        <f ca="1"/>
        <v>#NAME?</v>
      </c>
      <c r="G293" s="23" t="e">
        <f ca="1"/>
        <v>#NAME?</v>
      </c>
      <c r="H293" s="23" t="e">
        <f ca="1"/>
        <v>#NAME?</v>
      </c>
      <c r="I293" s="1" t="e">
        <f ca="1"/>
        <v>#NAME?</v>
      </c>
      <c r="J293" s="1" t="e">
        <f ca="1"/>
        <v>#NAME?</v>
      </c>
      <c r="K293" s="1" t="e">
        <f ca="1"/>
        <v>#NAME?</v>
      </c>
      <c r="L293" s="1" t="e">
        <f ca="1"/>
        <v>#NAME?</v>
      </c>
      <c r="M293" s="1" t="e">
        <f ca="1"/>
        <v>#NAME?</v>
      </c>
      <c r="N293" s="1" t="e">
        <f ca="1"/>
        <v>#NAME?</v>
      </c>
      <c r="O293" s="1" t="e">
        <f ca="1"/>
        <v>#NAME?</v>
      </c>
      <c r="P293" s="1" t="e">
        <f ca="1"/>
        <v>#NAME?</v>
      </c>
      <c r="Q293" s="1" t="e">
        <f ca="1"/>
        <v>#NAME?</v>
      </c>
      <c r="R293" s="1" t="e">
        <f ca="1"/>
        <v>#NAME?</v>
      </c>
      <c r="S293" s="1" t="e">
        <f ca="1"/>
        <v>#NAME?</v>
      </c>
      <c r="T293" s="1" t="e">
        <f ca="1"/>
        <v>#NAME?</v>
      </c>
      <c r="U293" s="1" t="e">
        <f ca="1"/>
        <v>#NAME?</v>
      </c>
      <c r="V293" s="1" t="e">
        <f ca="1"/>
        <v>#NAME?</v>
      </c>
      <c r="W293" s="1" t="e">
        <f ca="1"/>
        <v>#NAME?</v>
      </c>
      <c r="X293" s="1" t="e">
        <f ca="1"/>
        <v>#NAME?</v>
      </c>
      <c r="Y293" s="1" t="e">
        <f ca="1"/>
        <v>#NAME?</v>
      </c>
      <c r="Z293" s="1" t="e">
        <f ca="1"/>
        <v>#NAME?</v>
      </c>
      <c r="AA293" s="1" t="e">
        <f ca="1"/>
        <v>#NAME?</v>
      </c>
      <c r="AB293" s="1" t="e">
        <f ca="1"/>
        <v>#NAME?</v>
      </c>
      <c r="AC293" s="1" t="e">
        <f ca="1"/>
        <v>#NAME?</v>
      </c>
      <c r="AD293" s="1" t="e">
        <f ca="1"/>
        <v>#NAME?</v>
      </c>
      <c r="AE293" s="1" t="e">
        <f ca="1"/>
        <v>#NAME?</v>
      </c>
      <c r="AF293" s="1" t="e">
        <f ca="1"/>
        <v>#NAME?</v>
      </c>
      <c r="AG293" s="1" t="e">
        <f ca="1"/>
        <v>#NAME?</v>
      </c>
      <c r="AH293" s="1" t="e">
        <f ca="1"/>
        <v>#NAME?</v>
      </c>
      <c r="AI293" s="1" t="e">
        <f ca="1"/>
        <v>#NAME?</v>
      </c>
      <c r="AJ293" s="1" t="e">
        <f ca="1"/>
        <v>#NAME?</v>
      </c>
      <c r="AK293" s="1" t="e">
        <f ca="1"/>
        <v>#NAME?</v>
      </c>
      <c r="AL293" s="1" t="e">
        <f ca="1"/>
        <v>#NAME?</v>
      </c>
      <c r="AM293" s="1" t="e">
        <f ca="1"/>
        <v>#NAME?</v>
      </c>
      <c r="AN293" s="1" t="e">
        <f ca="1"/>
        <v>#NAME?</v>
      </c>
      <c r="AO293" s="1" t="e">
        <f ca="1"/>
        <v>#NAME?</v>
      </c>
      <c r="AP293" s="1" t="e">
        <f ca="1"/>
        <v>#NAME?</v>
      </c>
      <c r="AQ293" s="1" t="e">
        <f ca="1"/>
        <v>#NAME?</v>
      </c>
      <c r="AR293" s="1" t="e">
        <f ca="1"/>
        <v>#NAME?</v>
      </c>
      <c r="AS293" s="1" t="e">
        <f ca="1"/>
        <v>#NAME?</v>
      </c>
      <c r="AT293" s="1" t="e">
        <f ca="1"/>
        <v>#NAME?</v>
      </c>
      <c r="AU293" s="1" t="e">
        <f ca="1"/>
        <v>#NAME?</v>
      </c>
      <c r="AV293" s="1" t="e">
        <f ca="1"/>
        <v>#NAME?</v>
      </c>
    </row>
    <row r="294" spans="1:48" ht="16.5" customHeight="1">
      <c r="A294" s="1" t="s">
        <v>667</v>
      </c>
      <c r="B294" s="1" t="e">
        <f ca="1"/>
        <v>#NAME?</v>
      </c>
      <c r="C294" s="1" t="e">
        <f ca="1"/>
        <v>#NAME?</v>
      </c>
      <c r="D294" s="1" t="e">
        <f ca="1"/>
        <v>#NAME?</v>
      </c>
      <c r="E294" s="1" t="e">
        <f ca="1"/>
        <v>#NAME?</v>
      </c>
      <c r="F294" s="1" t="e">
        <f ca="1"/>
        <v>#NAME?</v>
      </c>
      <c r="G294" s="23" t="e">
        <f ca="1"/>
        <v>#NAME?</v>
      </c>
      <c r="H294" s="23" t="e">
        <f ca="1"/>
        <v>#NAME?</v>
      </c>
      <c r="I294" s="1" t="e">
        <f ca="1"/>
        <v>#NAME?</v>
      </c>
      <c r="J294" s="1" t="e">
        <f ca="1"/>
        <v>#NAME?</v>
      </c>
      <c r="K294" s="1" t="e">
        <f ca="1"/>
        <v>#NAME?</v>
      </c>
      <c r="L294" s="1" t="e">
        <f ca="1"/>
        <v>#NAME?</v>
      </c>
      <c r="M294" s="1" t="e">
        <f ca="1"/>
        <v>#NAME?</v>
      </c>
      <c r="N294" s="1" t="e">
        <f ca="1"/>
        <v>#NAME?</v>
      </c>
      <c r="O294" s="1" t="e">
        <f ca="1"/>
        <v>#NAME?</v>
      </c>
      <c r="P294" s="1" t="e">
        <f ca="1"/>
        <v>#NAME?</v>
      </c>
      <c r="Q294" s="1" t="e">
        <f ca="1"/>
        <v>#NAME?</v>
      </c>
      <c r="R294" s="1" t="e">
        <f ca="1"/>
        <v>#NAME?</v>
      </c>
      <c r="S294" s="1" t="e">
        <f ca="1"/>
        <v>#NAME?</v>
      </c>
      <c r="T294" s="1" t="e">
        <f ca="1"/>
        <v>#NAME?</v>
      </c>
      <c r="U294" s="1" t="e">
        <f ca="1"/>
        <v>#NAME?</v>
      </c>
      <c r="V294" s="1" t="e">
        <f ca="1"/>
        <v>#NAME?</v>
      </c>
      <c r="W294" s="1" t="e">
        <f ca="1"/>
        <v>#NAME?</v>
      </c>
      <c r="X294" s="1" t="e">
        <f ca="1"/>
        <v>#NAME?</v>
      </c>
      <c r="Y294" s="1" t="e">
        <f ca="1"/>
        <v>#NAME?</v>
      </c>
      <c r="Z294" s="1" t="e">
        <f ca="1"/>
        <v>#NAME?</v>
      </c>
      <c r="AA294" s="1" t="e">
        <f ca="1"/>
        <v>#NAME?</v>
      </c>
      <c r="AB294" s="1" t="e">
        <f ca="1"/>
        <v>#NAME?</v>
      </c>
      <c r="AC294" s="1" t="e">
        <f ca="1"/>
        <v>#NAME?</v>
      </c>
      <c r="AD294" s="1" t="e">
        <f ca="1"/>
        <v>#NAME?</v>
      </c>
      <c r="AE294" s="1" t="e">
        <f ca="1"/>
        <v>#NAME?</v>
      </c>
      <c r="AF294" s="1" t="e">
        <f ca="1"/>
        <v>#NAME?</v>
      </c>
      <c r="AG294" s="1" t="e">
        <f ca="1"/>
        <v>#NAME?</v>
      </c>
      <c r="AH294" s="1" t="e">
        <f ca="1"/>
        <v>#NAME?</v>
      </c>
      <c r="AI294" s="1" t="e">
        <f ca="1"/>
        <v>#NAME?</v>
      </c>
      <c r="AJ294" s="1" t="e">
        <f ca="1"/>
        <v>#NAME?</v>
      </c>
      <c r="AK294" s="1" t="e">
        <f ca="1"/>
        <v>#NAME?</v>
      </c>
      <c r="AL294" s="1" t="e">
        <f ca="1"/>
        <v>#NAME?</v>
      </c>
      <c r="AM294" s="1" t="e">
        <f ca="1"/>
        <v>#NAME?</v>
      </c>
      <c r="AN294" s="1" t="e">
        <f ca="1"/>
        <v>#NAME?</v>
      </c>
      <c r="AO294" s="1" t="e">
        <f ca="1"/>
        <v>#NAME?</v>
      </c>
      <c r="AP294" s="1" t="e">
        <f ca="1"/>
        <v>#NAME?</v>
      </c>
      <c r="AQ294" s="1" t="e">
        <f ca="1"/>
        <v>#NAME?</v>
      </c>
      <c r="AR294" s="1" t="e">
        <f ca="1"/>
        <v>#NAME?</v>
      </c>
      <c r="AS294" s="1" t="e">
        <f ca="1"/>
        <v>#NAME?</v>
      </c>
      <c r="AT294" s="1" t="e">
        <f ca="1"/>
        <v>#NAME?</v>
      </c>
      <c r="AU294" s="1" t="e">
        <f ca="1"/>
        <v>#NAME?</v>
      </c>
      <c r="AV294" s="1" t="e">
        <f ca="1"/>
        <v>#NAME?</v>
      </c>
    </row>
    <row r="295" spans="1:48" ht="16.5" customHeight="1">
      <c r="A295" s="1" t="s">
        <v>668</v>
      </c>
      <c r="B295" s="1" t="e">
        <f ca="1"/>
        <v>#NAME?</v>
      </c>
      <c r="C295" s="1" t="e">
        <f ca="1"/>
        <v>#NAME?</v>
      </c>
      <c r="D295" s="1" t="e">
        <f ca="1"/>
        <v>#NAME?</v>
      </c>
      <c r="E295" s="1" t="e">
        <f ca="1"/>
        <v>#NAME?</v>
      </c>
      <c r="F295" s="1" t="e">
        <f ca="1"/>
        <v>#NAME?</v>
      </c>
      <c r="G295" s="23" t="e">
        <f ca="1"/>
        <v>#NAME?</v>
      </c>
      <c r="H295" s="23" t="e">
        <f ca="1"/>
        <v>#NAME?</v>
      </c>
      <c r="I295" s="1" t="e">
        <f ca="1"/>
        <v>#NAME?</v>
      </c>
      <c r="J295" s="1" t="e">
        <f ca="1"/>
        <v>#NAME?</v>
      </c>
      <c r="K295" s="1" t="e">
        <f ca="1"/>
        <v>#NAME?</v>
      </c>
      <c r="L295" s="1" t="e">
        <f ca="1"/>
        <v>#NAME?</v>
      </c>
      <c r="M295" s="1" t="e">
        <f ca="1"/>
        <v>#NAME?</v>
      </c>
      <c r="N295" s="1" t="e">
        <f ca="1"/>
        <v>#NAME?</v>
      </c>
      <c r="O295" s="1" t="e">
        <f ca="1"/>
        <v>#NAME?</v>
      </c>
      <c r="P295" s="1" t="e">
        <f ca="1"/>
        <v>#NAME?</v>
      </c>
      <c r="Q295" s="1" t="e">
        <f ca="1"/>
        <v>#NAME?</v>
      </c>
      <c r="R295" s="1" t="e">
        <f ca="1"/>
        <v>#NAME?</v>
      </c>
      <c r="S295" s="1" t="e">
        <f ca="1"/>
        <v>#NAME?</v>
      </c>
      <c r="T295" s="1" t="e">
        <f ca="1"/>
        <v>#NAME?</v>
      </c>
      <c r="U295" s="1" t="e">
        <f ca="1"/>
        <v>#NAME?</v>
      </c>
      <c r="V295" s="1" t="e">
        <f ca="1"/>
        <v>#NAME?</v>
      </c>
      <c r="W295" s="1" t="e">
        <f ca="1"/>
        <v>#NAME?</v>
      </c>
      <c r="X295" s="1" t="e">
        <f ca="1"/>
        <v>#NAME?</v>
      </c>
      <c r="Y295" s="1" t="e">
        <f ca="1"/>
        <v>#NAME?</v>
      </c>
      <c r="Z295" s="1" t="e">
        <f ca="1"/>
        <v>#NAME?</v>
      </c>
      <c r="AA295" s="1" t="e">
        <f ca="1"/>
        <v>#NAME?</v>
      </c>
      <c r="AB295" s="1" t="e">
        <f ca="1"/>
        <v>#NAME?</v>
      </c>
      <c r="AC295" s="1" t="e">
        <f ca="1"/>
        <v>#NAME?</v>
      </c>
      <c r="AD295" s="1" t="e">
        <f ca="1"/>
        <v>#NAME?</v>
      </c>
      <c r="AE295" s="1" t="e">
        <f ca="1"/>
        <v>#NAME?</v>
      </c>
      <c r="AF295" s="1" t="e">
        <f ca="1"/>
        <v>#NAME?</v>
      </c>
      <c r="AG295" s="1" t="e">
        <f ca="1"/>
        <v>#NAME?</v>
      </c>
      <c r="AH295" s="1" t="e">
        <f ca="1"/>
        <v>#NAME?</v>
      </c>
      <c r="AI295" s="1" t="e">
        <f ca="1"/>
        <v>#NAME?</v>
      </c>
      <c r="AJ295" s="1" t="e">
        <f ca="1"/>
        <v>#NAME?</v>
      </c>
      <c r="AK295" s="1" t="e">
        <f ca="1"/>
        <v>#NAME?</v>
      </c>
      <c r="AL295" s="1" t="e">
        <f ca="1"/>
        <v>#NAME?</v>
      </c>
      <c r="AM295" s="1" t="e">
        <f ca="1"/>
        <v>#NAME?</v>
      </c>
      <c r="AN295" s="1" t="e">
        <f ca="1"/>
        <v>#NAME?</v>
      </c>
      <c r="AO295" s="1" t="e">
        <f ca="1"/>
        <v>#NAME?</v>
      </c>
      <c r="AP295" s="1" t="e">
        <f ca="1"/>
        <v>#NAME?</v>
      </c>
      <c r="AQ295" s="1" t="e">
        <f ca="1"/>
        <v>#NAME?</v>
      </c>
      <c r="AR295" s="1" t="e">
        <f ca="1"/>
        <v>#NAME?</v>
      </c>
      <c r="AS295" s="1" t="e">
        <f ca="1"/>
        <v>#NAME?</v>
      </c>
      <c r="AT295" s="1" t="e">
        <f ca="1"/>
        <v>#NAME?</v>
      </c>
      <c r="AU295" s="1" t="e">
        <f ca="1"/>
        <v>#NAME?</v>
      </c>
      <c r="AV295" s="1" t="e">
        <f ca="1"/>
        <v>#NAME?</v>
      </c>
    </row>
    <row r="296" spans="1:48" ht="16.5" customHeight="1">
      <c r="A296" s="1" t="s">
        <v>669</v>
      </c>
      <c r="B296" s="1" t="e">
        <f ca="1"/>
        <v>#NAME?</v>
      </c>
      <c r="C296" s="1" t="e">
        <f ca="1"/>
        <v>#NAME?</v>
      </c>
      <c r="D296" s="1" t="e">
        <f ca="1"/>
        <v>#NAME?</v>
      </c>
      <c r="E296" s="1" t="e">
        <f ca="1"/>
        <v>#NAME?</v>
      </c>
      <c r="F296" s="1" t="e">
        <f ca="1"/>
        <v>#NAME?</v>
      </c>
      <c r="G296" s="23" t="e">
        <f ca="1"/>
        <v>#NAME?</v>
      </c>
      <c r="H296" s="23" t="e">
        <f ca="1"/>
        <v>#NAME?</v>
      </c>
      <c r="I296" s="1" t="e">
        <f ca="1"/>
        <v>#NAME?</v>
      </c>
      <c r="J296" s="1" t="e">
        <f ca="1"/>
        <v>#NAME?</v>
      </c>
      <c r="K296" s="1" t="e">
        <f ca="1"/>
        <v>#NAME?</v>
      </c>
      <c r="L296" s="1" t="e">
        <f ca="1"/>
        <v>#NAME?</v>
      </c>
      <c r="M296" s="1" t="e">
        <f ca="1"/>
        <v>#NAME?</v>
      </c>
      <c r="N296" s="1" t="e">
        <f ca="1"/>
        <v>#NAME?</v>
      </c>
      <c r="O296" s="1" t="e">
        <f ca="1"/>
        <v>#NAME?</v>
      </c>
      <c r="P296" s="1" t="e">
        <f ca="1"/>
        <v>#NAME?</v>
      </c>
      <c r="Q296" s="1" t="e">
        <f ca="1"/>
        <v>#NAME?</v>
      </c>
      <c r="R296" s="1" t="e">
        <f ca="1"/>
        <v>#NAME?</v>
      </c>
      <c r="S296" s="1" t="e">
        <f ca="1"/>
        <v>#NAME?</v>
      </c>
      <c r="T296" s="1" t="e">
        <f ca="1"/>
        <v>#NAME?</v>
      </c>
      <c r="U296" s="1" t="e">
        <f ca="1"/>
        <v>#NAME?</v>
      </c>
      <c r="V296" s="1" t="e">
        <f ca="1"/>
        <v>#NAME?</v>
      </c>
      <c r="W296" s="1" t="e">
        <f ca="1"/>
        <v>#NAME?</v>
      </c>
      <c r="X296" s="1" t="e">
        <f ca="1"/>
        <v>#NAME?</v>
      </c>
      <c r="Y296" s="1" t="e">
        <f ca="1"/>
        <v>#NAME?</v>
      </c>
      <c r="Z296" s="1" t="e">
        <f ca="1"/>
        <v>#NAME?</v>
      </c>
      <c r="AA296" s="1" t="e">
        <f ca="1"/>
        <v>#NAME?</v>
      </c>
      <c r="AB296" s="1" t="e">
        <f ca="1"/>
        <v>#NAME?</v>
      </c>
      <c r="AC296" s="1" t="e">
        <f ca="1"/>
        <v>#NAME?</v>
      </c>
      <c r="AD296" s="1" t="e">
        <f ca="1"/>
        <v>#NAME?</v>
      </c>
      <c r="AE296" s="1" t="e">
        <f ca="1"/>
        <v>#NAME?</v>
      </c>
      <c r="AF296" s="1" t="e">
        <f ca="1"/>
        <v>#NAME?</v>
      </c>
      <c r="AG296" s="1" t="e">
        <f ca="1"/>
        <v>#NAME?</v>
      </c>
      <c r="AH296" s="1" t="e">
        <f ca="1"/>
        <v>#NAME?</v>
      </c>
      <c r="AI296" s="1" t="e">
        <f ca="1"/>
        <v>#NAME?</v>
      </c>
      <c r="AJ296" s="1" t="e">
        <f ca="1"/>
        <v>#NAME?</v>
      </c>
      <c r="AK296" s="1" t="e">
        <f ca="1"/>
        <v>#NAME?</v>
      </c>
      <c r="AL296" s="1" t="e">
        <f ca="1"/>
        <v>#NAME?</v>
      </c>
      <c r="AM296" s="1" t="e">
        <f ca="1"/>
        <v>#NAME?</v>
      </c>
      <c r="AN296" s="1" t="e">
        <f ca="1"/>
        <v>#NAME?</v>
      </c>
      <c r="AO296" s="1" t="e">
        <f ca="1"/>
        <v>#NAME?</v>
      </c>
      <c r="AP296" s="1" t="e">
        <f ca="1"/>
        <v>#NAME?</v>
      </c>
      <c r="AQ296" s="1" t="e">
        <f ca="1"/>
        <v>#NAME?</v>
      </c>
      <c r="AR296" s="1" t="e">
        <f ca="1"/>
        <v>#NAME?</v>
      </c>
      <c r="AS296" s="1" t="e">
        <f ca="1"/>
        <v>#NAME?</v>
      </c>
      <c r="AT296" s="1" t="e">
        <f ca="1"/>
        <v>#NAME?</v>
      </c>
      <c r="AU296" s="1" t="e">
        <f ca="1"/>
        <v>#NAME?</v>
      </c>
      <c r="AV296" s="1" t="e">
        <f ca="1"/>
        <v>#NAME?</v>
      </c>
    </row>
    <row r="297" spans="1:48" ht="16.5" customHeight="1">
      <c r="A297" s="1" t="s">
        <v>670</v>
      </c>
      <c r="B297" s="1" t="e">
        <f ca="1"/>
        <v>#NAME?</v>
      </c>
      <c r="C297" s="1" t="e">
        <f ca="1"/>
        <v>#NAME?</v>
      </c>
      <c r="D297" s="1" t="e">
        <f ca="1"/>
        <v>#NAME?</v>
      </c>
      <c r="E297" s="1" t="e">
        <f ca="1"/>
        <v>#NAME?</v>
      </c>
      <c r="F297" s="1" t="e">
        <f ca="1"/>
        <v>#NAME?</v>
      </c>
      <c r="G297" s="23" t="e">
        <f ca="1"/>
        <v>#NAME?</v>
      </c>
      <c r="H297" s="23" t="e">
        <f ca="1"/>
        <v>#NAME?</v>
      </c>
      <c r="I297" s="1" t="e">
        <f ca="1"/>
        <v>#NAME?</v>
      </c>
      <c r="J297" s="1" t="e">
        <f ca="1"/>
        <v>#NAME?</v>
      </c>
      <c r="K297" s="1" t="e">
        <f ca="1"/>
        <v>#NAME?</v>
      </c>
      <c r="L297" s="1" t="e">
        <f ca="1"/>
        <v>#NAME?</v>
      </c>
      <c r="M297" s="1" t="e">
        <f ca="1"/>
        <v>#NAME?</v>
      </c>
      <c r="N297" s="1" t="e">
        <f ca="1"/>
        <v>#NAME?</v>
      </c>
      <c r="O297" s="1" t="e">
        <f ca="1"/>
        <v>#NAME?</v>
      </c>
      <c r="P297" s="1" t="e">
        <f ca="1"/>
        <v>#NAME?</v>
      </c>
      <c r="Q297" s="1" t="e">
        <f ca="1"/>
        <v>#NAME?</v>
      </c>
      <c r="R297" s="1" t="e">
        <f ca="1"/>
        <v>#NAME?</v>
      </c>
      <c r="S297" s="1" t="e">
        <f ca="1"/>
        <v>#NAME?</v>
      </c>
      <c r="T297" s="1" t="e">
        <f ca="1"/>
        <v>#NAME?</v>
      </c>
      <c r="U297" s="1" t="e">
        <f ca="1"/>
        <v>#NAME?</v>
      </c>
      <c r="V297" s="1" t="e">
        <f ca="1"/>
        <v>#NAME?</v>
      </c>
      <c r="W297" s="1" t="e">
        <f ca="1"/>
        <v>#NAME?</v>
      </c>
      <c r="X297" s="1" t="e">
        <f ca="1"/>
        <v>#NAME?</v>
      </c>
      <c r="Y297" s="1" t="e">
        <f ca="1"/>
        <v>#NAME?</v>
      </c>
      <c r="Z297" s="1" t="e">
        <f ca="1"/>
        <v>#NAME?</v>
      </c>
      <c r="AA297" s="1" t="e">
        <f ca="1"/>
        <v>#NAME?</v>
      </c>
      <c r="AB297" s="1" t="e">
        <f ca="1"/>
        <v>#NAME?</v>
      </c>
      <c r="AC297" s="1" t="e">
        <f ca="1"/>
        <v>#NAME?</v>
      </c>
      <c r="AD297" s="1" t="e">
        <f ca="1"/>
        <v>#NAME?</v>
      </c>
      <c r="AE297" s="1" t="e">
        <f ca="1"/>
        <v>#NAME?</v>
      </c>
      <c r="AF297" s="1" t="e">
        <f ca="1"/>
        <v>#NAME?</v>
      </c>
      <c r="AG297" s="1" t="e">
        <f ca="1"/>
        <v>#NAME?</v>
      </c>
      <c r="AH297" s="1" t="e">
        <f ca="1"/>
        <v>#NAME?</v>
      </c>
      <c r="AI297" s="1" t="e">
        <f ca="1"/>
        <v>#NAME?</v>
      </c>
      <c r="AJ297" s="1" t="e">
        <f ca="1"/>
        <v>#NAME?</v>
      </c>
      <c r="AK297" s="1" t="e">
        <f ca="1"/>
        <v>#NAME?</v>
      </c>
      <c r="AL297" s="1" t="e">
        <f ca="1"/>
        <v>#NAME?</v>
      </c>
      <c r="AM297" s="1" t="e">
        <f ca="1"/>
        <v>#NAME?</v>
      </c>
      <c r="AN297" s="1" t="e">
        <f ca="1"/>
        <v>#NAME?</v>
      </c>
      <c r="AO297" s="1" t="e">
        <f ca="1"/>
        <v>#NAME?</v>
      </c>
      <c r="AP297" s="1" t="e">
        <f ca="1"/>
        <v>#NAME?</v>
      </c>
      <c r="AQ297" s="1" t="e">
        <f ca="1"/>
        <v>#NAME?</v>
      </c>
      <c r="AR297" s="1" t="e">
        <f ca="1"/>
        <v>#NAME?</v>
      </c>
      <c r="AS297" s="1" t="e">
        <f ca="1"/>
        <v>#NAME?</v>
      </c>
      <c r="AT297" s="1" t="e">
        <f ca="1"/>
        <v>#NAME?</v>
      </c>
      <c r="AU297" s="1" t="e">
        <f ca="1"/>
        <v>#NAME?</v>
      </c>
      <c r="AV297" s="1" t="e">
        <f ca="1"/>
        <v>#NAME?</v>
      </c>
    </row>
    <row r="298" spans="1:48" ht="16.5" customHeight="1">
      <c r="A298" s="1" t="s">
        <v>671</v>
      </c>
      <c r="B298" s="1" t="e">
        <f ca="1"/>
        <v>#NAME?</v>
      </c>
      <c r="C298" s="1" t="e">
        <f ca="1"/>
        <v>#NAME?</v>
      </c>
      <c r="D298" s="1" t="e">
        <f ca="1"/>
        <v>#NAME?</v>
      </c>
      <c r="E298" s="1" t="e">
        <f ca="1"/>
        <v>#NAME?</v>
      </c>
      <c r="F298" s="1" t="e">
        <f ca="1"/>
        <v>#NAME?</v>
      </c>
      <c r="G298" s="23" t="e">
        <f ca="1"/>
        <v>#NAME?</v>
      </c>
      <c r="H298" s="23" t="e">
        <f ca="1"/>
        <v>#NAME?</v>
      </c>
      <c r="I298" s="1" t="e">
        <f ca="1"/>
        <v>#NAME?</v>
      </c>
      <c r="J298" s="1" t="e">
        <f ca="1"/>
        <v>#NAME?</v>
      </c>
      <c r="K298" s="1" t="e">
        <f ca="1"/>
        <v>#NAME?</v>
      </c>
      <c r="L298" s="1" t="e">
        <f ca="1"/>
        <v>#NAME?</v>
      </c>
      <c r="M298" s="1" t="e">
        <f ca="1"/>
        <v>#NAME?</v>
      </c>
      <c r="N298" s="1" t="e">
        <f ca="1"/>
        <v>#NAME?</v>
      </c>
      <c r="O298" s="1" t="e">
        <f ca="1"/>
        <v>#NAME?</v>
      </c>
      <c r="P298" s="1" t="e">
        <f ca="1"/>
        <v>#NAME?</v>
      </c>
      <c r="Q298" s="1" t="e">
        <f ca="1"/>
        <v>#NAME?</v>
      </c>
      <c r="R298" s="1" t="e">
        <f ca="1"/>
        <v>#NAME?</v>
      </c>
      <c r="S298" s="1" t="e">
        <f ca="1"/>
        <v>#NAME?</v>
      </c>
      <c r="T298" s="1" t="e">
        <f ca="1"/>
        <v>#NAME?</v>
      </c>
      <c r="U298" s="1" t="e">
        <f ca="1"/>
        <v>#NAME?</v>
      </c>
      <c r="V298" s="1" t="e">
        <f ca="1"/>
        <v>#NAME?</v>
      </c>
      <c r="W298" s="1" t="e">
        <f ca="1"/>
        <v>#NAME?</v>
      </c>
      <c r="X298" s="1" t="e">
        <f ca="1"/>
        <v>#NAME?</v>
      </c>
      <c r="Y298" s="1" t="e">
        <f ca="1"/>
        <v>#NAME?</v>
      </c>
      <c r="Z298" s="1" t="e">
        <f ca="1"/>
        <v>#NAME?</v>
      </c>
      <c r="AA298" s="1" t="e">
        <f ca="1"/>
        <v>#NAME?</v>
      </c>
      <c r="AB298" s="1" t="e">
        <f ca="1"/>
        <v>#NAME?</v>
      </c>
      <c r="AC298" s="1" t="e">
        <f ca="1"/>
        <v>#NAME?</v>
      </c>
      <c r="AD298" s="1" t="e">
        <f ca="1"/>
        <v>#NAME?</v>
      </c>
      <c r="AE298" s="1" t="e">
        <f ca="1"/>
        <v>#NAME?</v>
      </c>
      <c r="AF298" s="1" t="e">
        <f ca="1"/>
        <v>#NAME?</v>
      </c>
      <c r="AG298" s="1" t="e">
        <f ca="1"/>
        <v>#NAME?</v>
      </c>
      <c r="AH298" s="1" t="e">
        <f ca="1"/>
        <v>#NAME?</v>
      </c>
      <c r="AI298" s="1" t="e">
        <f ca="1"/>
        <v>#NAME?</v>
      </c>
      <c r="AJ298" s="1" t="e">
        <f ca="1"/>
        <v>#NAME?</v>
      </c>
      <c r="AK298" s="1" t="e">
        <f ca="1"/>
        <v>#NAME?</v>
      </c>
      <c r="AL298" s="1" t="e">
        <f ca="1"/>
        <v>#NAME?</v>
      </c>
      <c r="AM298" s="1" t="e">
        <f ca="1"/>
        <v>#NAME?</v>
      </c>
      <c r="AN298" s="1" t="e">
        <f ca="1"/>
        <v>#NAME?</v>
      </c>
      <c r="AO298" s="1" t="e">
        <f ca="1"/>
        <v>#NAME?</v>
      </c>
      <c r="AP298" s="1" t="e">
        <f ca="1"/>
        <v>#NAME?</v>
      </c>
      <c r="AQ298" s="1" t="e">
        <f ca="1"/>
        <v>#NAME?</v>
      </c>
      <c r="AR298" s="1" t="e">
        <f ca="1"/>
        <v>#NAME?</v>
      </c>
      <c r="AS298" s="1" t="e">
        <f ca="1"/>
        <v>#NAME?</v>
      </c>
      <c r="AT298" s="1" t="e">
        <f ca="1"/>
        <v>#NAME?</v>
      </c>
      <c r="AU298" s="1" t="e">
        <f ca="1"/>
        <v>#NAME?</v>
      </c>
      <c r="AV298" s="1" t="e">
        <f ca="1"/>
        <v>#NAME?</v>
      </c>
    </row>
    <row r="299" spans="1:48" ht="16.5" customHeight="1">
      <c r="A299" s="1" t="s">
        <v>672</v>
      </c>
      <c r="B299" s="1" t="e">
        <f ca="1"/>
        <v>#NAME?</v>
      </c>
      <c r="C299" s="1" t="e">
        <f ca="1"/>
        <v>#NAME?</v>
      </c>
      <c r="D299" s="1" t="e">
        <f ca="1"/>
        <v>#NAME?</v>
      </c>
      <c r="E299" s="1" t="e">
        <f ca="1"/>
        <v>#NAME?</v>
      </c>
      <c r="F299" s="1" t="e">
        <f ca="1"/>
        <v>#NAME?</v>
      </c>
      <c r="G299" s="23" t="e">
        <f ca="1"/>
        <v>#NAME?</v>
      </c>
      <c r="H299" s="23" t="e">
        <f ca="1"/>
        <v>#NAME?</v>
      </c>
      <c r="I299" s="1" t="e">
        <f ca="1"/>
        <v>#NAME?</v>
      </c>
      <c r="J299" s="1" t="e">
        <f ca="1"/>
        <v>#NAME?</v>
      </c>
      <c r="K299" s="1" t="e">
        <f ca="1"/>
        <v>#NAME?</v>
      </c>
      <c r="L299" s="1" t="e">
        <f ca="1"/>
        <v>#NAME?</v>
      </c>
      <c r="M299" s="1" t="e">
        <f ca="1"/>
        <v>#NAME?</v>
      </c>
      <c r="N299" s="1" t="e">
        <f ca="1"/>
        <v>#NAME?</v>
      </c>
      <c r="O299" s="1" t="e">
        <f ca="1"/>
        <v>#NAME?</v>
      </c>
      <c r="P299" s="1" t="e">
        <f ca="1"/>
        <v>#NAME?</v>
      </c>
      <c r="Q299" s="1" t="e">
        <f ca="1"/>
        <v>#NAME?</v>
      </c>
      <c r="R299" s="1" t="e">
        <f ca="1"/>
        <v>#NAME?</v>
      </c>
      <c r="S299" s="1" t="e">
        <f ca="1"/>
        <v>#NAME?</v>
      </c>
      <c r="T299" s="1" t="e">
        <f ca="1"/>
        <v>#NAME?</v>
      </c>
      <c r="U299" s="1" t="e">
        <f ca="1"/>
        <v>#NAME?</v>
      </c>
      <c r="V299" s="1" t="e">
        <f ca="1"/>
        <v>#NAME?</v>
      </c>
      <c r="W299" s="1" t="e">
        <f ca="1"/>
        <v>#NAME?</v>
      </c>
      <c r="X299" s="1" t="e">
        <f ca="1"/>
        <v>#NAME?</v>
      </c>
      <c r="Y299" s="1" t="e">
        <f ca="1"/>
        <v>#NAME?</v>
      </c>
      <c r="Z299" s="1" t="e">
        <f ca="1"/>
        <v>#NAME?</v>
      </c>
      <c r="AA299" s="1" t="e">
        <f ca="1"/>
        <v>#NAME?</v>
      </c>
      <c r="AB299" s="1" t="e">
        <f ca="1"/>
        <v>#NAME?</v>
      </c>
      <c r="AC299" s="1" t="e">
        <f ca="1"/>
        <v>#NAME?</v>
      </c>
      <c r="AD299" s="1" t="e">
        <f ca="1"/>
        <v>#NAME?</v>
      </c>
      <c r="AE299" s="1" t="e">
        <f ca="1"/>
        <v>#NAME?</v>
      </c>
      <c r="AF299" s="1" t="e">
        <f ca="1"/>
        <v>#NAME?</v>
      </c>
      <c r="AG299" s="1" t="e">
        <f ca="1"/>
        <v>#NAME?</v>
      </c>
      <c r="AH299" s="1" t="e">
        <f ca="1"/>
        <v>#NAME?</v>
      </c>
      <c r="AI299" s="1" t="e">
        <f ca="1"/>
        <v>#NAME?</v>
      </c>
      <c r="AJ299" s="1" t="e">
        <f ca="1"/>
        <v>#NAME?</v>
      </c>
      <c r="AK299" s="1" t="e">
        <f ca="1"/>
        <v>#NAME?</v>
      </c>
      <c r="AL299" s="1" t="e">
        <f ca="1"/>
        <v>#NAME?</v>
      </c>
      <c r="AM299" s="1" t="e">
        <f ca="1"/>
        <v>#NAME?</v>
      </c>
      <c r="AN299" s="1" t="e">
        <f ca="1"/>
        <v>#NAME?</v>
      </c>
      <c r="AO299" s="1" t="e">
        <f ca="1"/>
        <v>#NAME?</v>
      </c>
      <c r="AP299" s="1" t="e">
        <f ca="1"/>
        <v>#NAME?</v>
      </c>
      <c r="AQ299" s="1" t="e">
        <f ca="1"/>
        <v>#NAME?</v>
      </c>
      <c r="AR299" s="1" t="e">
        <f ca="1"/>
        <v>#NAME?</v>
      </c>
      <c r="AS299" s="1" t="e">
        <f ca="1"/>
        <v>#NAME?</v>
      </c>
      <c r="AT299" s="1" t="e">
        <f ca="1"/>
        <v>#NAME?</v>
      </c>
      <c r="AU299" s="1" t="e">
        <f ca="1"/>
        <v>#NAME?</v>
      </c>
      <c r="AV299" s="1" t="e">
        <f ca="1"/>
        <v>#NAME?</v>
      </c>
    </row>
    <row r="300" spans="1:48" ht="16.5" customHeight="1">
      <c r="A300" s="1" t="s">
        <v>673</v>
      </c>
      <c r="B300" s="1" t="e">
        <f ca="1"/>
        <v>#NAME?</v>
      </c>
      <c r="C300" s="1" t="e">
        <f ca="1"/>
        <v>#NAME?</v>
      </c>
      <c r="D300" s="1" t="e">
        <f ca="1"/>
        <v>#NAME?</v>
      </c>
      <c r="E300" s="1" t="e">
        <f ca="1"/>
        <v>#NAME?</v>
      </c>
      <c r="F300" s="1" t="e">
        <f ca="1"/>
        <v>#NAME?</v>
      </c>
      <c r="G300" s="23" t="e">
        <f ca="1"/>
        <v>#NAME?</v>
      </c>
      <c r="H300" s="23" t="e">
        <f ca="1"/>
        <v>#NAME?</v>
      </c>
      <c r="I300" s="1" t="e">
        <f ca="1"/>
        <v>#NAME?</v>
      </c>
      <c r="J300" s="1" t="e">
        <f ca="1"/>
        <v>#NAME?</v>
      </c>
      <c r="K300" s="1" t="e">
        <f ca="1"/>
        <v>#NAME?</v>
      </c>
      <c r="L300" s="1" t="e">
        <f ca="1"/>
        <v>#NAME?</v>
      </c>
      <c r="M300" s="1" t="e">
        <f ca="1"/>
        <v>#NAME?</v>
      </c>
      <c r="N300" s="1" t="e">
        <f ca="1"/>
        <v>#NAME?</v>
      </c>
      <c r="O300" s="1" t="e">
        <f ca="1"/>
        <v>#NAME?</v>
      </c>
      <c r="P300" s="1" t="e">
        <f ca="1"/>
        <v>#NAME?</v>
      </c>
      <c r="Q300" s="1" t="e">
        <f ca="1"/>
        <v>#NAME?</v>
      </c>
      <c r="R300" s="1" t="e">
        <f ca="1"/>
        <v>#NAME?</v>
      </c>
      <c r="S300" s="1" t="e">
        <f ca="1"/>
        <v>#NAME?</v>
      </c>
      <c r="T300" s="1" t="e">
        <f ca="1"/>
        <v>#NAME?</v>
      </c>
      <c r="U300" s="1" t="e">
        <f ca="1"/>
        <v>#NAME?</v>
      </c>
      <c r="V300" s="1" t="e">
        <f ca="1"/>
        <v>#NAME?</v>
      </c>
      <c r="W300" s="1" t="e">
        <f ca="1"/>
        <v>#NAME?</v>
      </c>
      <c r="X300" s="1" t="e">
        <f ca="1"/>
        <v>#NAME?</v>
      </c>
      <c r="Y300" s="1" t="e">
        <f ca="1"/>
        <v>#NAME?</v>
      </c>
      <c r="Z300" s="1" t="e">
        <f ca="1"/>
        <v>#NAME?</v>
      </c>
      <c r="AA300" s="1" t="e">
        <f ca="1"/>
        <v>#NAME?</v>
      </c>
      <c r="AB300" s="1" t="e">
        <f ca="1"/>
        <v>#NAME?</v>
      </c>
      <c r="AC300" s="1" t="e">
        <f ca="1"/>
        <v>#NAME?</v>
      </c>
      <c r="AD300" s="1" t="e">
        <f ca="1"/>
        <v>#NAME?</v>
      </c>
      <c r="AE300" s="1" t="e">
        <f ca="1"/>
        <v>#NAME?</v>
      </c>
      <c r="AF300" s="1" t="e">
        <f ca="1"/>
        <v>#NAME?</v>
      </c>
      <c r="AG300" s="1" t="e">
        <f ca="1"/>
        <v>#NAME?</v>
      </c>
      <c r="AH300" s="1" t="e">
        <f ca="1"/>
        <v>#NAME?</v>
      </c>
      <c r="AI300" s="1" t="e">
        <f ca="1"/>
        <v>#NAME?</v>
      </c>
      <c r="AJ300" s="1" t="e">
        <f ca="1"/>
        <v>#NAME?</v>
      </c>
      <c r="AK300" s="1" t="e">
        <f ca="1"/>
        <v>#NAME?</v>
      </c>
      <c r="AL300" s="1" t="e">
        <f ca="1"/>
        <v>#NAME?</v>
      </c>
      <c r="AM300" s="1" t="e">
        <f ca="1"/>
        <v>#NAME?</v>
      </c>
      <c r="AN300" s="1" t="e">
        <f ca="1"/>
        <v>#NAME?</v>
      </c>
      <c r="AO300" s="1" t="e">
        <f ca="1"/>
        <v>#NAME?</v>
      </c>
      <c r="AP300" s="1" t="e">
        <f ca="1"/>
        <v>#NAME?</v>
      </c>
      <c r="AQ300" s="1" t="e">
        <f ca="1"/>
        <v>#NAME?</v>
      </c>
      <c r="AR300" s="1" t="e">
        <f ca="1"/>
        <v>#NAME?</v>
      </c>
      <c r="AS300" s="1" t="e">
        <f ca="1"/>
        <v>#NAME?</v>
      </c>
      <c r="AT300" s="1" t="e">
        <f ca="1"/>
        <v>#NAME?</v>
      </c>
      <c r="AU300" s="1" t="e">
        <f ca="1"/>
        <v>#NAME?</v>
      </c>
      <c r="AV300" s="1" t="e">
        <f ca="1"/>
        <v>#NAME?</v>
      </c>
    </row>
    <row r="301" spans="1:48" ht="16.5" customHeight="1">
      <c r="A301" s="1" t="s">
        <v>674</v>
      </c>
      <c r="B301" s="1" t="e">
        <f ca="1"/>
        <v>#NAME?</v>
      </c>
      <c r="C301" s="1" t="e">
        <f ca="1"/>
        <v>#NAME?</v>
      </c>
      <c r="D301" s="1" t="e">
        <f ca="1"/>
        <v>#NAME?</v>
      </c>
      <c r="E301" s="1" t="e">
        <f ca="1"/>
        <v>#NAME?</v>
      </c>
      <c r="F301" s="1" t="e">
        <f ca="1"/>
        <v>#NAME?</v>
      </c>
      <c r="G301" s="23" t="e">
        <f ca="1"/>
        <v>#NAME?</v>
      </c>
      <c r="H301" s="23" t="e">
        <f ca="1"/>
        <v>#NAME?</v>
      </c>
      <c r="I301" s="1" t="e">
        <f ca="1"/>
        <v>#NAME?</v>
      </c>
      <c r="J301" s="1" t="e">
        <f ca="1"/>
        <v>#NAME?</v>
      </c>
      <c r="K301" s="1" t="e">
        <f ca="1"/>
        <v>#NAME?</v>
      </c>
      <c r="L301" s="1" t="e">
        <f ca="1"/>
        <v>#NAME?</v>
      </c>
      <c r="M301" s="1" t="e">
        <f ca="1"/>
        <v>#NAME?</v>
      </c>
      <c r="N301" s="1" t="e">
        <f ca="1"/>
        <v>#NAME?</v>
      </c>
      <c r="O301" s="1" t="e">
        <f ca="1"/>
        <v>#NAME?</v>
      </c>
      <c r="P301" s="1" t="e">
        <f ca="1"/>
        <v>#NAME?</v>
      </c>
      <c r="Q301" s="1" t="e">
        <f ca="1"/>
        <v>#NAME?</v>
      </c>
      <c r="R301" s="1" t="e">
        <f ca="1"/>
        <v>#NAME?</v>
      </c>
      <c r="S301" s="1" t="e">
        <f ca="1"/>
        <v>#NAME?</v>
      </c>
      <c r="T301" s="1" t="e">
        <f ca="1"/>
        <v>#NAME?</v>
      </c>
      <c r="U301" s="1" t="e">
        <f ca="1"/>
        <v>#NAME?</v>
      </c>
      <c r="V301" s="1" t="e">
        <f ca="1"/>
        <v>#NAME?</v>
      </c>
      <c r="W301" s="1" t="e">
        <f ca="1"/>
        <v>#NAME?</v>
      </c>
      <c r="X301" s="1" t="e">
        <f ca="1"/>
        <v>#NAME?</v>
      </c>
      <c r="Y301" s="1" t="e">
        <f ca="1"/>
        <v>#NAME?</v>
      </c>
      <c r="Z301" s="1" t="e">
        <f ca="1"/>
        <v>#NAME?</v>
      </c>
      <c r="AA301" s="1" t="e">
        <f ca="1"/>
        <v>#NAME?</v>
      </c>
      <c r="AB301" s="1" t="e">
        <f ca="1"/>
        <v>#NAME?</v>
      </c>
      <c r="AC301" s="1" t="e">
        <f ca="1"/>
        <v>#NAME?</v>
      </c>
      <c r="AD301" s="1" t="e">
        <f ca="1"/>
        <v>#NAME?</v>
      </c>
      <c r="AE301" s="1" t="e">
        <f ca="1"/>
        <v>#NAME?</v>
      </c>
      <c r="AF301" s="1" t="e">
        <f ca="1"/>
        <v>#NAME?</v>
      </c>
      <c r="AG301" s="1" t="e">
        <f ca="1"/>
        <v>#NAME?</v>
      </c>
      <c r="AH301" s="1" t="e">
        <f ca="1"/>
        <v>#NAME?</v>
      </c>
      <c r="AI301" s="1" t="e">
        <f ca="1"/>
        <v>#NAME?</v>
      </c>
      <c r="AJ301" s="1" t="e">
        <f ca="1"/>
        <v>#NAME?</v>
      </c>
      <c r="AK301" s="1" t="e">
        <f ca="1"/>
        <v>#NAME?</v>
      </c>
      <c r="AL301" s="1" t="e">
        <f ca="1"/>
        <v>#NAME?</v>
      </c>
      <c r="AM301" s="1" t="e">
        <f ca="1"/>
        <v>#NAME?</v>
      </c>
      <c r="AN301" s="1" t="e">
        <f ca="1"/>
        <v>#NAME?</v>
      </c>
      <c r="AO301" s="1" t="e">
        <f ca="1"/>
        <v>#NAME?</v>
      </c>
      <c r="AP301" s="1" t="e">
        <f ca="1"/>
        <v>#NAME?</v>
      </c>
      <c r="AQ301" s="1" t="e">
        <f ca="1"/>
        <v>#NAME?</v>
      </c>
      <c r="AR301" s="1" t="e">
        <f ca="1"/>
        <v>#NAME?</v>
      </c>
      <c r="AS301" s="1" t="e">
        <f ca="1"/>
        <v>#NAME?</v>
      </c>
      <c r="AT301" s="1" t="e">
        <f ca="1"/>
        <v>#NAME?</v>
      </c>
      <c r="AU301" s="1" t="e">
        <f ca="1"/>
        <v>#NAME?</v>
      </c>
      <c r="AV301" s="1" t="e">
        <f ca="1"/>
        <v>#NAME?</v>
      </c>
    </row>
    <row r="302" spans="1:48" ht="16.5" customHeight="1">
      <c r="A302" s="1" t="s">
        <v>675</v>
      </c>
      <c r="B302" s="1" t="e">
        <f ca="1"/>
        <v>#NAME?</v>
      </c>
      <c r="C302" s="1" t="e">
        <f ca="1"/>
        <v>#NAME?</v>
      </c>
      <c r="D302" s="1" t="e">
        <f ca="1"/>
        <v>#NAME?</v>
      </c>
      <c r="E302" s="1" t="e">
        <f ca="1"/>
        <v>#NAME?</v>
      </c>
      <c r="F302" s="1" t="e">
        <f ca="1"/>
        <v>#NAME?</v>
      </c>
      <c r="G302" s="23" t="e">
        <f ca="1"/>
        <v>#NAME?</v>
      </c>
      <c r="H302" s="23" t="e">
        <f ca="1"/>
        <v>#NAME?</v>
      </c>
      <c r="I302" s="1" t="e">
        <f ca="1"/>
        <v>#NAME?</v>
      </c>
      <c r="J302" s="1" t="e">
        <f ca="1"/>
        <v>#NAME?</v>
      </c>
      <c r="K302" s="1" t="e">
        <f ca="1"/>
        <v>#NAME?</v>
      </c>
      <c r="L302" s="1" t="e">
        <f ca="1"/>
        <v>#NAME?</v>
      </c>
      <c r="M302" s="1" t="e">
        <f ca="1"/>
        <v>#NAME?</v>
      </c>
      <c r="N302" s="1" t="e">
        <f ca="1"/>
        <v>#NAME?</v>
      </c>
      <c r="O302" s="1" t="e">
        <f ca="1"/>
        <v>#NAME?</v>
      </c>
      <c r="P302" s="1" t="e">
        <f ca="1"/>
        <v>#NAME?</v>
      </c>
      <c r="Q302" s="1" t="e">
        <f ca="1"/>
        <v>#NAME?</v>
      </c>
      <c r="R302" s="1" t="e">
        <f ca="1"/>
        <v>#NAME?</v>
      </c>
      <c r="S302" s="1" t="e">
        <f ca="1"/>
        <v>#NAME?</v>
      </c>
      <c r="T302" s="1" t="e">
        <f ca="1"/>
        <v>#NAME?</v>
      </c>
      <c r="U302" s="1" t="e">
        <f ca="1"/>
        <v>#NAME?</v>
      </c>
      <c r="V302" s="1" t="e">
        <f ca="1"/>
        <v>#NAME?</v>
      </c>
      <c r="W302" s="1" t="e">
        <f ca="1"/>
        <v>#NAME?</v>
      </c>
      <c r="X302" s="1" t="e">
        <f ca="1"/>
        <v>#NAME?</v>
      </c>
      <c r="Y302" s="1" t="e">
        <f ca="1"/>
        <v>#NAME?</v>
      </c>
      <c r="Z302" s="1" t="e">
        <f ca="1"/>
        <v>#NAME?</v>
      </c>
      <c r="AA302" s="1" t="e">
        <f ca="1"/>
        <v>#NAME?</v>
      </c>
      <c r="AB302" s="1" t="e">
        <f ca="1"/>
        <v>#NAME?</v>
      </c>
      <c r="AC302" s="1" t="e">
        <f ca="1"/>
        <v>#NAME?</v>
      </c>
      <c r="AD302" s="1" t="e">
        <f ca="1"/>
        <v>#NAME?</v>
      </c>
      <c r="AE302" s="1" t="e">
        <f ca="1"/>
        <v>#NAME?</v>
      </c>
      <c r="AF302" s="1" t="e">
        <f ca="1"/>
        <v>#NAME?</v>
      </c>
      <c r="AG302" s="1" t="e">
        <f ca="1"/>
        <v>#NAME?</v>
      </c>
      <c r="AH302" s="1" t="e">
        <f ca="1"/>
        <v>#NAME?</v>
      </c>
      <c r="AI302" s="1" t="e">
        <f ca="1"/>
        <v>#NAME?</v>
      </c>
      <c r="AJ302" s="1" t="e">
        <f ca="1"/>
        <v>#NAME?</v>
      </c>
      <c r="AK302" s="1" t="e">
        <f ca="1"/>
        <v>#NAME?</v>
      </c>
      <c r="AL302" s="1" t="e">
        <f ca="1"/>
        <v>#NAME?</v>
      </c>
      <c r="AM302" s="1" t="e">
        <f ca="1"/>
        <v>#NAME?</v>
      </c>
      <c r="AN302" s="1" t="e">
        <f ca="1"/>
        <v>#NAME?</v>
      </c>
      <c r="AO302" s="1" t="e">
        <f ca="1"/>
        <v>#NAME?</v>
      </c>
      <c r="AP302" s="1" t="e">
        <f ca="1"/>
        <v>#NAME?</v>
      </c>
      <c r="AQ302" s="1" t="e">
        <f ca="1"/>
        <v>#NAME?</v>
      </c>
      <c r="AR302" s="1" t="e">
        <f ca="1"/>
        <v>#NAME?</v>
      </c>
      <c r="AS302" s="1" t="e">
        <f ca="1"/>
        <v>#NAME?</v>
      </c>
      <c r="AT302" s="1" t="e">
        <f ca="1"/>
        <v>#NAME?</v>
      </c>
      <c r="AU302" s="1" t="e">
        <f ca="1"/>
        <v>#NAME?</v>
      </c>
      <c r="AV302" s="1" t="e">
        <f ca="1"/>
        <v>#NAME?</v>
      </c>
    </row>
    <row r="303" spans="1:48" ht="16.5" customHeight="1">
      <c r="A303" s="1" t="s">
        <v>676</v>
      </c>
      <c r="B303" s="1" t="e">
        <f ca="1"/>
        <v>#NAME?</v>
      </c>
      <c r="C303" s="1" t="e">
        <f ca="1"/>
        <v>#NAME?</v>
      </c>
      <c r="D303" s="1" t="e">
        <f ca="1"/>
        <v>#NAME?</v>
      </c>
      <c r="E303" s="1" t="e">
        <f ca="1"/>
        <v>#NAME?</v>
      </c>
      <c r="F303" s="1" t="e">
        <f ca="1"/>
        <v>#NAME?</v>
      </c>
      <c r="G303" s="23" t="e">
        <f ca="1"/>
        <v>#NAME?</v>
      </c>
      <c r="H303" s="23" t="e">
        <f ca="1"/>
        <v>#NAME?</v>
      </c>
      <c r="I303" s="1" t="e">
        <f ca="1"/>
        <v>#NAME?</v>
      </c>
      <c r="J303" s="1" t="e">
        <f ca="1"/>
        <v>#NAME?</v>
      </c>
      <c r="K303" s="1" t="e">
        <f ca="1"/>
        <v>#NAME?</v>
      </c>
      <c r="L303" s="1" t="e">
        <f ca="1"/>
        <v>#NAME?</v>
      </c>
      <c r="M303" s="1" t="e">
        <f ca="1"/>
        <v>#NAME?</v>
      </c>
      <c r="N303" s="1" t="e">
        <f ca="1"/>
        <v>#NAME?</v>
      </c>
      <c r="O303" s="1" t="e">
        <f ca="1"/>
        <v>#NAME?</v>
      </c>
      <c r="P303" s="1" t="e">
        <f ca="1"/>
        <v>#NAME?</v>
      </c>
      <c r="Q303" s="1" t="e">
        <f ca="1"/>
        <v>#NAME?</v>
      </c>
      <c r="R303" s="1" t="e">
        <f ca="1"/>
        <v>#NAME?</v>
      </c>
      <c r="S303" s="1" t="e">
        <f ca="1"/>
        <v>#NAME?</v>
      </c>
      <c r="T303" s="1" t="e">
        <f ca="1"/>
        <v>#NAME?</v>
      </c>
      <c r="U303" s="1" t="e">
        <f ca="1"/>
        <v>#NAME?</v>
      </c>
      <c r="V303" s="1" t="e">
        <f ca="1"/>
        <v>#NAME?</v>
      </c>
      <c r="W303" s="1" t="e">
        <f ca="1"/>
        <v>#NAME?</v>
      </c>
      <c r="X303" s="1" t="e">
        <f ca="1"/>
        <v>#NAME?</v>
      </c>
      <c r="Y303" s="1" t="e">
        <f ca="1"/>
        <v>#NAME?</v>
      </c>
      <c r="Z303" s="1" t="e">
        <f ca="1"/>
        <v>#NAME?</v>
      </c>
      <c r="AA303" s="1" t="e">
        <f ca="1"/>
        <v>#NAME?</v>
      </c>
      <c r="AB303" s="1" t="e">
        <f ca="1"/>
        <v>#NAME?</v>
      </c>
      <c r="AC303" s="1" t="e">
        <f ca="1"/>
        <v>#NAME?</v>
      </c>
      <c r="AD303" s="1" t="e">
        <f ca="1"/>
        <v>#NAME?</v>
      </c>
      <c r="AE303" s="1" t="e">
        <f ca="1"/>
        <v>#NAME?</v>
      </c>
      <c r="AF303" s="1" t="e">
        <f ca="1"/>
        <v>#NAME?</v>
      </c>
      <c r="AG303" s="1" t="e">
        <f ca="1"/>
        <v>#NAME?</v>
      </c>
      <c r="AH303" s="1" t="e">
        <f ca="1"/>
        <v>#NAME?</v>
      </c>
      <c r="AI303" s="1" t="e">
        <f ca="1"/>
        <v>#NAME?</v>
      </c>
      <c r="AJ303" s="1" t="e">
        <f ca="1"/>
        <v>#NAME?</v>
      </c>
      <c r="AK303" s="1" t="e">
        <f ca="1"/>
        <v>#NAME?</v>
      </c>
      <c r="AL303" s="1" t="e">
        <f ca="1"/>
        <v>#NAME?</v>
      </c>
      <c r="AM303" s="1" t="e">
        <f ca="1"/>
        <v>#NAME?</v>
      </c>
      <c r="AN303" s="1" t="e">
        <f ca="1"/>
        <v>#NAME?</v>
      </c>
      <c r="AO303" s="1" t="e">
        <f ca="1"/>
        <v>#NAME?</v>
      </c>
      <c r="AP303" s="1" t="e">
        <f ca="1"/>
        <v>#NAME?</v>
      </c>
      <c r="AQ303" s="1" t="e">
        <f ca="1"/>
        <v>#NAME?</v>
      </c>
      <c r="AR303" s="1" t="e">
        <f ca="1"/>
        <v>#NAME?</v>
      </c>
      <c r="AS303" s="1" t="e">
        <f ca="1"/>
        <v>#NAME?</v>
      </c>
      <c r="AT303" s="1" t="e">
        <f ca="1"/>
        <v>#NAME?</v>
      </c>
      <c r="AU303" s="1" t="e">
        <f ca="1"/>
        <v>#NAME?</v>
      </c>
      <c r="AV303" s="1" t="e">
        <f ca="1"/>
        <v>#NAME?</v>
      </c>
    </row>
    <row r="304" spans="1:48" ht="16.5" customHeight="1">
      <c r="A304" s="1" t="s">
        <v>677</v>
      </c>
      <c r="B304" s="1" t="e">
        <f ca="1"/>
        <v>#NAME?</v>
      </c>
      <c r="C304" s="1" t="e">
        <f ca="1"/>
        <v>#NAME?</v>
      </c>
      <c r="D304" s="1" t="e">
        <f ca="1"/>
        <v>#NAME?</v>
      </c>
      <c r="E304" s="1" t="e">
        <f ca="1"/>
        <v>#NAME?</v>
      </c>
      <c r="F304" s="1" t="e">
        <f ca="1"/>
        <v>#NAME?</v>
      </c>
      <c r="G304" s="23" t="e">
        <f ca="1"/>
        <v>#NAME?</v>
      </c>
      <c r="H304" s="23" t="e">
        <f ca="1"/>
        <v>#NAME?</v>
      </c>
      <c r="I304" s="1" t="e">
        <f ca="1"/>
        <v>#NAME?</v>
      </c>
      <c r="J304" s="1" t="e">
        <f ca="1"/>
        <v>#NAME?</v>
      </c>
      <c r="K304" s="1" t="e">
        <f ca="1"/>
        <v>#NAME?</v>
      </c>
      <c r="L304" s="1" t="e">
        <f ca="1"/>
        <v>#NAME?</v>
      </c>
      <c r="M304" s="1" t="e">
        <f ca="1"/>
        <v>#NAME?</v>
      </c>
      <c r="N304" s="1" t="e">
        <f ca="1"/>
        <v>#NAME?</v>
      </c>
      <c r="O304" s="1" t="e">
        <f ca="1"/>
        <v>#NAME?</v>
      </c>
      <c r="P304" s="1" t="e">
        <f ca="1"/>
        <v>#NAME?</v>
      </c>
      <c r="Q304" s="1" t="e">
        <f ca="1"/>
        <v>#NAME?</v>
      </c>
      <c r="R304" s="1" t="e">
        <f ca="1"/>
        <v>#NAME?</v>
      </c>
      <c r="S304" s="1" t="e">
        <f ca="1"/>
        <v>#NAME?</v>
      </c>
      <c r="T304" s="1" t="e">
        <f ca="1"/>
        <v>#NAME?</v>
      </c>
      <c r="U304" s="1" t="e">
        <f ca="1"/>
        <v>#NAME?</v>
      </c>
      <c r="V304" s="1" t="e">
        <f ca="1"/>
        <v>#NAME?</v>
      </c>
      <c r="W304" s="1" t="e">
        <f ca="1"/>
        <v>#NAME?</v>
      </c>
      <c r="X304" s="1" t="e">
        <f ca="1"/>
        <v>#NAME?</v>
      </c>
      <c r="Y304" s="1" t="e">
        <f ca="1"/>
        <v>#NAME?</v>
      </c>
      <c r="Z304" s="1" t="e">
        <f ca="1"/>
        <v>#NAME?</v>
      </c>
      <c r="AA304" s="1" t="e">
        <f ca="1"/>
        <v>#NAME?</v>
      </c>
      <c r="AB304" s="1" t="e">
        <f ca="1"/>
        <v>#NAME?</v>
      </c>
      <c r="AC304" s="1" t="e">
        <f ca="1"/>
        <v>#NAME?</v>
      </c>
      <c r="AD304" s="1" t="e">
        <f ca="1"/>
        <v>#NAME?</v>
      </c>
      <c r="AE304" s="1" t="e">
        <f ca="1"/>
        <v>#NAME?</v>
      </c>
      <c r="AF304" s="1" t="e">
        <f ca="1"/>
        <v>#NAME?</v>
      </c>
      <c r="AG304" s="1" t="e">
        <f ca="1"/>
        <v>#NAME?</v>
      </c>
      <c r="AH304" s="1" t="e">
        <f ca="1"/>
        <v>#NAME?</v>
      </c>
      <c r="AI304" s="1" t="e">
        <f ca="1"/>
        <v>#NAME?</v>
      </c>
      <c r="AJ304" s="1" t="e">
        <f ca="1"/>
        <v>#NAME?</v>
      </c>
      <c r="AK304" s="1" t="e">
        <f ca="1"/>
        <v>#NAME?</v>
      </c>
      <c r="AL304" s="1" t="e">
        <f ca="1"/>
        <v>#NAME?</v>
      </c>
      <c r="AM304" s="1" t="e">
        <f ca="1"/>
        <v>#NAME?</v>
      </c>
      <c r="AN304" s="1" t="e">
        <f ca="1"/>
        <v>#NAME?</v>
      </c>
      <c r="AO304" s="1" t="e">
        <f ca="1"/>
        <v>#NAME?</v>
      </c>
      <c r="AP304" s="1" t="e">
        <f ca="1"/>
        <v>#NAME?</v>
      </c>
      <c r="AQ304" s="1" t="e">
        <f ca="1"/>
        <v>#NAME?</v>
      </c>
      <c r="AR304" s="1" t="e">
        <f ca="1"/>
        <v>#NAME?</v>
      </c>
      <c r="AS304" s="1" t="e">
        <f ca="1"/>
        <v>#NAME?</v>
      </c>
      <c r="AT304" s="1" t="e">
        <f ca="1"/>
        <v>#NAME?</v>
      </c>
      <c r="AU304" s="1" t="e">
        <f ca="1"/>
        <v>#NAME?</v>
      </c>
      <c r="AV304" s="1" t="e">
        <f ca="1"/>
        <v>#NAME?</v>
      </c>
    </row>
    <row r="305" spans="1:48" ht="16.5" customHeight="1">
      <c r="A305" s="1" t="s">
        <v>678</v>
      </c>
      <c r="B305" s="1" t="e">
        <f ca="1"/>
        <v>#NAME?</v>
      </c>
      <c r="C305" s="1" t="e">
        <f ca="1"/>
        <v>#NAME?</v>
      </c>
      <c r="D305" s="1" t="e">
        <f ca="1"/>
        <v>#NAME?</v>
      </c>
      <c r="E305" s="1" t="e">
        <f ca="1"/>
        <v>#NAME?</v>
      </c>
      <c r="F305" s="1" t="e">
        <f ca="1"/>
        <v>#NAME?</v>
      </c>
      <c r="G305" s="23" t="e">
        <f ca="1"/>
        <v>#NAME?</v>
      </c>
      <c r="H305" s="23" t="e">
        <f ca="1"/>
        <v>#NAME?</v>
      </c>
      <c r="I305" s="1" t="e">
        <f ca="1"/>
        <v>#NAME?</v>
      </c>
      <c r="J305" s="1" t="e">
        <f ca="1"/>
        <v>#NAME?</v>
      </c>
      <c r="K305" s="1" t="e">
        <f ca="1"/>
        <v>#NAME?</v>
      </c>
      <c r="L305" s="1" t="e">
        <f ca="1"/>
        <v>#NAME?</v>
      </c>
      <c r="M305" s="1" t="e">
        <f ca="1"/>
        <v>#NAME?</v>
      </c>
      <c r="N305" s="1" t="e">
        <f ca="1"/>
        <v>#NAME?</v>
      </c>
      <c r="O305" s="1" t="e">
        <f ca="1"/>
        <v>#NAME?</v>
      </c>
      <c r="P305" s="1" t="e">
        <f ca="1"/>
        <v>#NAME?</v>
      </c>
      <c r="Q305" s="1" t="e">
        <f ca="1"/>
        <v>#NAME?</v>
      </c>
      <c r="R305" s="1" t="e">
        <f ca="1"/>
        <v>#NAME?</v>
      </c>
      <c r="S305" s="1" t="e">
        <f ca="1"/>
        <v>#NAME?</v>
      </c>
      <c r="T305" s="1" t="e">
        <f ca="1"/>
        <v>#NAME?</v>
      </c>
      <c r="U305" s="1" t="e">
        <f ca="1"/>
        <v>#NAME?</v>
      </c>
      <c r="V305" s="1" t="e">
        <f ca="1"/>
        <v>#NAME?</v>
      </c>
      <c r="W305" s="1" t="e">
        <f ca="1"/>
        <v>#NAME?</v>
      </c>
      <c r="X305" s="1" t="e">
        <f ca="1"/>
        <v>#NAME?</v>
      </c>
      <c r="Y305" s="1" t="e">
        <f ca="1"/>
        <v>#NAME?</v>
      </c>
      <c r="Z305" s="1" t="e">
        <f ca="1"/>
        <v>#NAME?</v>
      </c>
      <c r="AA305" s="1" t="e">
        <f ca="1"/>
        <v>#NAME?</v>
      </c>
      <c r="AB305" s="1" t="e">
        <f ca="1"/>
        <v>#NAME?</v>
      </c>
      <c r="AC305" s="1" t="e">
        <f ca="1"/>
        <v>#NAME?</v>
      </c>
      <c r="AD305" s="1" t="e">
        <f ca="1"/>
        <v>#NAME?</v>
      </c>
      <c r="AE305" s="1" t="e">
        <f ca="1"/>
        <v>#NAME?</v>
      </c>
      <c r="AF305" s="1" t="e">
        <f ca="1"/>
        <v>#NAME?</v>
      </c>
      <c r="AG305" s="1" t="e">
        <f ca="1"/>
        <v>#NAME?</v>
      </c>
      <c r="AH305" s="1" t="e">
        <f ca="1"/>
        <v>#NAME?</v>
      </c>
      <c r="AI305" s="1" t="e">
        <f ca="1"/>
        <v>#NAME?</v>
      </c>
      <c r="AJ305" s="1" t="e">
        <f ca="1"/>
        <v>#NAME?</v>
      </c>
      <c r="AK305" s="1" t="e">
        <f ca="1"/>
        <v>#NAME?</v>
      </c>
      <c r="AL305" s="1" t="e">
        <f ca="1"/>
        <v>#NAME?</v>
      </c>
      <c r="AM305" s="1" t="e">
        <f ca="1"/>
        <v>#NAME?</v>
      </c>
      <c r="AN305" s="1" t="e">
        <f ca="1"/>
        <v>#NAME?</v>
      </c>
      <c r="AO305" s="1" t="e">
        <f ca="1"/>
        <v>#NAME?</v>
      </c>
      <c r="AP305" s="1" t="e">
        <f ca="1"/>
        <v>#NAME?</v>
      </c>
      <c r="AQ305" s="1" t="e">
        <f ca="1"/>
        <v>#NAME?</v>
      </c>
      <c r="AR305" s="1" t="e">
        <f ca="1"/>
        <v>#NAME?</v>
      </c>
      <c r="AS305" s="1" t="e">
        <f ca="1"/>
        <v>#NAME?</v>
      </c>
      <c r="AT305" s="1" t="e">
        <f ca="1"/>
        <v>#NAME?</v>
      </c>
      <c r="AU305" s="1" t="e">
        <f ca="1"/>
        <v>#NAME?</v>
      </c>
      <c r="AV305" s="1" t="e">
        <f ca="1"/>
        <v>#NAME?</v>
      </c>
    </row>
    <row r="306" spans="1:48" ht="16.5" customHeight="1">
      <c r="A306" s="1" t="s">
        <v>679</v>
      </c>
      <c r="B306" s="1" t="e">
        <f ca="1"/>
        <v>#NAME?</v>
      </c>
      <c r="C306" s="1" t="e">
        <f ca="1"/>
        <v>#NAME?</v>
      </c>
      <c r="D306" s="1" t="e">
        <f ca="1"/>
        <v>#NAME?</v>
      </c>
      <c r="E306" s="1" t="e">
        <f ca="1"/>
        <v>#NAME?</v>
      </c>
      <c r="F306" s="1" t="e">
        <f ca="1"/>
        <v>#NAME?</v>
      </c>
      <c r="G306" s="23" t="e">
        <f ca="1"/>
        <v>#NAME?</v>
      </c>
      <c r="H306" s="23" t="e">
        <f ca="1"/>
        <v>#NAME?</v>
      </c>
      <c r="I306" s="1" t="e">
        <f ca="1"/>
        <v>#NAME?</v>
      </c>
      <c r="J306" s="1" t="e">
        <f ca="1"/>
        <v>#NAME?</v>
      </c>
      <c r="K306" s="1" t="e">
        <f ca="1"/>
        <v>#NAME?</v>
      </c>
      <c r="L306" s="1" t="e">
        <f ca="1"/>
        <v>#NAME?</v>
      </c>
      <c r="M306" s="1" t="e">
        <f ca="1"/>
        <v>#NAME?</v>
      </c>
      <c r="N306" s="1" t="e">
        <f ca="1"/>
        <v>#NAME?</v>
      </c>
      <c r="O306" s="1" t="e">
        <f ca="1"/>
        <v>#NAME?</v>
      </c>
      <c r="P306" s="1" t="e">
        <f ca="1"/>
        <v>#NAME?</v>
      </c>
      <c r="Q306" s="1" t="e">
        <f ca="1"/>
        <v>#NAME?</v>
      </c>
      <c r="R306" s="1" t="e">
        <f ca="1"/>
        <v>#NAME?</v>
      </c>
      <c r="S306" s="1" t="e">
        <f ca="1"/>
        <v>#NAME?</v>
      </c>
      <c r="T306" s="1" t="e">
        <f ca="1"/>
        <v>#NAME?</v>
      </c>
      <c r="U306" s="1" t="e">
        <f ca="1"/>
        <v>#NAME?</v>
      </c>
      <c r="V306" s="1" t="e">
        <f ca="1"/>
        <v>#NAME?</v>
      </c>
      <c r="W306" s="1" t="e">
        <f ca="1"/>
        <v>#NAME?</v>
      </c>
      <c r="X306" s="1" t="e">
        <f ca="1"/>
        <v>#NAME?</v>
      </c>
      <c r="Y306" s="1" t="e">
        <f ca="1"/>
        <v>#NAME?</v>
      </c>
      <c r="Z306" s="1" t="e">
        <f ca="1"/>
        <v>#NAME?</v>
      </c>
      <c r="AA306" s="1" t="e">
        <f ca="1"/>
        <v>#NAME?</v>
      </c>
      <c r="AB306" s="1" t="e">
        <f ca="1"/>
        <v>#NAME?</v>
      </c>
      <c r="AC306" s="1" t="e">
        <f ca="1"/>
        <v>#NAME?</v>
      </c>
      <c r="AD306" s="1" t="e">
        <f ca="1"/>
        <v>#NAME?</v>
      </c>
      <c r="AE306" s="1" t="e">
        <f ca="1"/>
        <v>#NAME?</v>
      </c>
      <c r="AF306" s="1" t="e">
        <f ca="1"/>
        <v>#NAME?</v>
      </c>
      <c r="AG306" s="1" t="e">
        <f ca="1"/>
        <v>#NAME?</v>
      </c>
      <c r="AH306" s="1" t="e">
        <f ca="1"/>
        <v>#NAME?</v>
      </c>
      <c r="AI306" s="1" t="e">
        <f ca="1"/>
        <v>#NAME?</v>
      </c>
      <c r="AJ306" s="1" t="e">
        <f ca="1"/>
        <v>#NAME?</v>
      </c>
      <c r="AK306" s="1" t="e">
        <f ca="1"/>
        <v>#NAME?</v>
      </c>
      <c r="AL306" s="1" t="e">
        <f ca="1"/>
        <v>#NAME?</v>
      </c>
      <c r="AM306" s="1" t="e">
        <f ca="1"/>
        <v>#NAME?</v>
      </c>
      <c r="AN306" s="1" t="e">
        <f ca="1"/>
        <v>#NAME?</v>
      </c>
      <c r="AO306" s="1" t="e">
        <f ca="1"/>
        <v>#NAME?</v>
      </c>
      <c r="AP306" s="1" t="e">
        <f ca="1"/>
        <v>#NAME?</v>
      </c>
      <c r="AQ306" s="1" t="e">
        <f ca="1"/>
        <v>#NAME?</v>
      </c>
      <c r="AR306" s="1" t="e">
        <f ca="1"/>
        <v>#NAME?</v>
      </c>
      <c r="AS306" s="1" t="e">
        <f ca="1"/>
        <v>#NAME?</v>
      </c>
      <c r="AT306" s="1" t="e">
        <f ca="1"/>
        <v>#NAME?</v>
      </c>
      <c r="AU306" s="1" t="e">
        <f ca="1"/>
        <v>#NAME?</v>
      </c>
      <c r="AV306" s="1" t="e">
        <f ca="1"/>
        <v>#NAME?</v>
      </c>
    </row>
    <row r="307" spans="1:48" ht="16.5" customHeight="1">
      <c r="A307" s="1" t="s">
        <v>680</v>
      </c>
      <c r="B307" s="1" t="e">
        <f ca="1"/>
        <v>#NAME?</v>
      </c>
      <c r="C307" s="1" t="e">
        <f ca="1"/>
        <v>#NAME?</v>
      </c>
      <c r="D307" s="1" t="e">
        <f ca="1"/>
        <v>#NAME?</v>
      </c>
      <c r="E307" s="1" t="e">
        <f ca="1"/>
        <v>#NAME?</v>
      </c>
      <c r="F307" s="1" t="e">
        <f ca="1"/>
        <v>#NAME?</v>
      </c>
      <c r="G307" s="23" t="e">
        <f ca="1"/>
        <v>#NAME?</v>
      </c>
      <c r="H307" s="23" t="e">
        <f ca="1"/>
        <v>#NAME?</v>
      </c>
      <c r="I307" s="1" t="e">
        <f ca="1"/>
        <v>#NAME?</v>
      </c>
      <c r="J307" s="1" t="e">
        <f ca="1"/>
        <v>#NAME?</v>
      </c>
      <c r="K307" s="1" t="e">
        <f ca="1"/>
        <v>#NAME?</v>
      </c>
      <c r="L307" s="1" t="e">
        <f ca="1"/>
        <v>#NAME?</v>
      </c>
      <c r="M307" s="1" t="e">
        <f ca="1"/>
        <v>#NAME?</v>
      </c>
      <c r="N307" s="1" t="e">
        <f ca="1"/>
        <v>#NAME?</v>
      </c>
      <c r="O307" s="1" t="e">
        <f ca="1"/>
        <v>#NAME?</v>
      </c>
      <c r="P307" s="1" t="e">
        <f ca="1"/>
        <v>#NAME?</v>
      </c>
      <c r="Q307" s="1" t="e">
        <f ca="1"/>
        <v>#NAME?</v>
      </c>
      <c r="R307" s="1" t="e">
        <f ca="1"/>
        <v>#NAME?</v>
      </c>
      <c r="S307" s="1" t="e">
        <f ca="1"/>
        <v>#NAME?</v>
      </c>
      <c r="T307" s="1" t="e">
        <f ca="1"/>
        <v>#NAME?</v>
      </c>
      <c r="U307" s="1" t="e">
        <f ca="1"/>
        <v>#NAME?</v>
      </c>
      <c r="V307" s="1" t="e">
        <f ca="1"/>
        <v>#NAME?</v>
      </c>
      <c r="W307" s="1" t="e">
        <f ca="1"/>
        <v>#NAME?</v>
      </c>
      <c r="X307" s="1" t="e">
        <f ca="1"/>
        <v>#NAME?</v>
      </c>
      <c r="Y307" s="1" t="e">
        <f ca="1"/>
        <v>#NAME?</v>
      </c>
      <c r="Z307" s="1" t="e">
        <f ca="1"/>
        <v>#NAME?</v>
      </c>
      <c r="AA307" s="1" t="e">
        <f ca="1"/>
        <v>#NAME?</v>
      </c>
      <c r="AB307" s="1" t="e">
        <f ca="1"/>
        <v>#NAME?</v>
      </c>
      <c r="AC307" s="1" t="e">
        <f ca="1"/>
        <v>#NAME?</v>
      </c>
      <c r="AD307" s="1" t="e">
        <f ca="1"/>
        <v>#NAME?</v>
      </c>
      <c r="AE307" s="1" t="e">
        <f ca="1"/>
        <v>#NAME?</v>
      </c>
      <c r="AF307" s="1" t="e">
        <f ca="1"/>
        <v>#NAME?</v>
      </c>
      <c r="AG307" s="1" t="e">
        <f ca="1"/>
        <v>#NAME?</v>
      </c>
      <c r="AH307" s="1" t="e">
        <f ca="1"/>
        <v>#NAME?</v>
      </c>
      <c r="AI307" s="1" t="e">
        <f ca="1"/>
        <v>#NAME?</v>
      </c>
      <c r="AJ307" s="1" t="e">
        <f ca="1"/>
        <v>#NAME?</v>
      </c>
      <c r="AK307" s="1" t="e">
        <f ca="1"/>
        <v>#NAME?</v>
      </c>
      <c r="AL307" s="1" t="e">
        <f ca="1"/>
        <v>#NAME?</v>
      </c>
      <c r="AM307" s="1" t="e">
        <f ca="1"/>
        <v>#NAME?</v>
      </c>
      <c r="AN307" s="1" t="e">
        <f ca="1"/>
        <v>#NAME?</v>
      </c>
      <c r="AO307" s="1" t="e">
        <f ca="1"/>
        <v>#NAME?</v>
      </c>
      <c r="AP307" s="1" t="e">
        <f ca="1"/>
        <v>#NAME?</v>
      </c>
      <c r="AQ307" s="1" t="e">
        <f ca="1"/>
        <v>#NAME?</v>
      </c>
      <c r="AR307" s="1" t="e">
        <f ca="1"/>
        <v>#NAME?</v>
      </c>
      <c r="AS307" s="1" t="e">
        <f ca="1"/>
        <v>#NAME?</v>
      </c>
      <c r="AT307" s="1" t="e">
        <f ca="1"/>
        <v>#NAME?</v>
      </c>
      <c r="AU307" s="1" t="e">
        <f ca="1"/>
        <v>#NAME?</v>
      </c>
      <c r="AV307" s="1" t="e">
        <f ca="1"/>
        <v>#NAME?</v>
      </c>
    </row>
    <row r="308" spans="1:48" ht="16.5" customHeight="1">
      <c r="A308" s="1" t="s">
        <v>681</v>
      </c>
      <c r="B308" s="1" t="e">
        <f ca="1"/>
        <v>#NAME?</v>
      </c>
      <c r="C308" s="1" t="e">
        <f ca="1"/>
        <v>#NAME?</v>
      </c>
      <c r="D308" s="1" t="e">
        <f ca="1"/>
        <v>#NAME?</v>
      </c>
      <c r="E308" s="1" t="e">
        <f ca="1"/>
        <v>#NAME?</v>
      </c>
      <c r="F308" s="1" t="e">
        <f ca="1"/>
        <v>#NAME?</v>
      </c>
      <c r="G308" s="23" t="e">
        <f ca="1"/>
        <v>#NAME?</v>
      </c>
      <c r="H308" s="23" t="e">
        <f ca="1"/>
        <v>#NAME?</v>
      </c>
      <c r="I308" s="1" t="e">
        <f ca="1"/>
        <v>#NAME?</v>
      </c>
      <c r="J308" s="1" t="e">
        <f ca="1"/>
        <v>#NAME?</v>
      </c>
      <c r="K308" s="1" t="e">
        <f ca="1"/>
        <v>#NAME?</v>
      </c>
      <c r="L308" s="1" t="e">
        <f ca="1"/>
        <v>#NAME?</v>
      </c>
      <c r="M308" s="1" t="e">
        <f ca="1"/>
        <v>#NAME?</v>
      </c>
      <c r="N308" s="1" t="e">
        <f ca="1"/>
        <v>#NAME?</v>
      </c>
      <c r="O308" s="1" t="e">
        <f ca="1"/>
        <v>#NAME?</v>
      </c>
      <c r="P308" s="1" t="e">
        <f ca="1"/>
        <v>#NAME?</v>
      </c>
      <c r="Q308" s="1" t="e">
        <f ca="1"/>
        <v>#NAME?</v>
      </c>
      <c r="R308" s="1" t="e">
        <f ca="1"/>
        <v>#NAME?</v>
      </c>
      <c r="S308" s="1" t="e">
        <f ca="1"/>
        <v>#NAME?</v>
      </c>
      <c r="T308" s="1" t="e">
        <f ca="1"/>
        <v>#NAME?</v>
      </c>
      <c r="U308" s="1" t="e">
        <f ca="1"/>
        <v>#NAME?</v>
      </c>
      <c r="V308" s="1" t="e">
        <f ca="1"/>
        <v>#NAME?</v>
      </c>
      <c r="W308" s="1" t="e">
        <f ca="1"/>
        <v>#NAME?</v>
      </c>
      <c r="X308" s="1" t="e">
        <f ca="1"/>
        <v>#NAME?</v>
      </c>
      <c r="Y308" s="1" t="e">
        <f ca="1"/>
        <v>#NAME?</v>
      </c>
      <c r="Z308" s="1" t="e">
        <f ca="1"/>
        <v>#NAME?</v>
      </c>
      <c r="AA308" s="1" t="e">
        <f ca="1"/>
        <v>#NAME?</v>
      </c>
      <c r="AB308" s="1" t="e">
        <f ca="1"/>
        <v>#NAME?</v>
      </c>
      <c r="AC308" s="1" t="e">
        <f ca="1"/>
        <v>#NAME?</v>
      </c>
      <c r="AD308" s="1" t="e">
        <f ca="1"/>
        <v>#NAME?</v>
      </c>
      <c r="AE308" s="1" t="e">
        <f ca="1"/>
        <v>#NAME?</v>
      </c>
      <c r="AF308" s="1" t="e">
        <f ca="1"/>
        <v>#NAME?</v>
      </c>
      <c r="AG308" s="1" t="e">
        <f ca="1"/>
        <v>#NAME?</v>
      </c>
      <c r="AH308" s="1" t="e">
        <f ca="1"/>
        <v>#NAME?</v>
      </c>
      <c r="AI308" s="1" t="e">
        <f ca="1"/>
        <v>#NAME?</v>
      </c>
      <c r="AJ308" s="1" t="e">
        <f ca="1"/>
        <v>#NAME?</v>
      </c>
      <c r="AK308" s="1" t="e">
        <f ca="1"/>
        <v>#NAME?</v>
      </c>
      <c r="AL308" s="1" t="e">
        <f ca="1"/>
        <v>#NAME?</v>
      </c>
      <c r="AM308" s="1" t="e">
        <f ca="1"/>
        <v>#NAME?</v>
      </c>
      <c r="AN308" s="1" t="e">
        <f ca="1"/>
        <v>#NAME?</v>
      </c>
      <c r="AO308" s="1" t="e">
        <f ca="1"/>
        <v>#NAME?</v>
      </c>
      <c r="AP308" s="1" t="e">
        <f ca="1"/>
        <v>#NAME?</v>
      </c>
      <c r="AQ308" s="1" t="e">
        <f ca="1"/>
        <v>#NAME?</v>
      </c>
      <c r="AR308" s="1" t="e">
        <f ca="1"/>
        <v>#NAME?</v>
      </c>
      <c r="AS308" s="1" t="e">
        <f ca="1"/>
        <v>#NAME?</v>
      </c>
      <c r="AT308" s="1" t="e">
        <f ca="1"/>
        <v>#NAME?</v>
      </c>
      <c r="AU308" s="1" t="e">
        <f ca="1"/>
        <v>#NAME?</v>
      </c>
      <c r="AV308" s="1" t="e">
        <f ca="1"/>
        <v>#NAME?</v>
      </c>
    </row>
    <row r="309" spans="1:48" ht="16.5" customHeight="1">
      <c r="A309" s="1" t="s">
        <v>682</v>
      </c>
      <c r="B309" s="1" t="e">
        <f ca="1"/>
        <v>#NAME?</v>
      </c>
      <c r="C309" s="1" t="e">
        <f ca="1"/>
        <v>#NAME?</v>
      </c>
      <c r="D309" s="1" t="e">
        <f ca="1"/>
        <v>#NAME?</v>
      </c>
      <c r="E309" s="1" t="e">
        <f ca="1"/>
        <v>#NAME?</v>
      </c>
      <c r="F309" s="1" t="e">
        <f ca="1"/>
        <v>#NAME?</v>
      </c>
      <c r="G309" s="23" t="e">
        <f ca="1"/>
        <v>#NAME?</v>
      </c>
      <c r="H309" s="23" t="e">
        <f ca="1"/>
        <v>#NAME?</v>
      </c>
      <c r="I309" s="1" t="e">
        <f ca="1"/>
        <v>#NAME?</v>
      </c>
      <c r="J309" s="1" t="e">
        <f ca="1"/>
        <v>#NAME?</v>
      </c>
      <c r="K309" s="1" t="e">
        <f ca="1"/>
        <v>#NAME?</v>
      </c>
      <c r="L309" s="1" t="e">
        <f ca="1"/>
        <v>#NAME?</v>
      </c>
      <c r="M309" s="1" t="e">
        <f ca="1"/>
        <v>#NAME?</v>
      </c>
      <c r="N309" s="1" t="e">
        <f ca="1"/>
        <v>#NAME?</v>
      </c>
      <c r="O309" s="1" t="e">
        <f ca="1"/>
        <v>#NAME?</v>
      </c>
      <c r="P309" s="1" t="e">
        <f ca="1"/>
        <v>#NAME?</v>
      </c>
      <c r="Q309" s="1" t="e">
        <f ca="1"/>
        <v>#NAME?</v>
      </c>
      <c r="R309" s="1" t="e">
        <f ca="1"/>
        <v>#NAME?</v>
      </c>
      <c r="S309" s="1" t="e">
        <f ca="1"/>
        <v>#NAME?</v>
      </c>
      <c r="T309" s="1" t="e">
        <f ca="1"/>
        <v>#NAME?</v>
      </c>
      <c r="U309" s="1" t="e">
        <f ca="1"/>
        <v>#NAME?</v>
      </c>
      <c r="V309" s="1" t="e">
        <f ca="1"/>
        <v>#NAME?</v>
      </c>
      <c r="W309" s="1" t="e">
        <f ca="1"/>
        <v>#NAME?</v>
      </c>
      <c r="X309" s="1" t="e">
        <f ca="1"/>
        <v>#NAME?</v>
      </c>
      <c r="Y309" s="1" t="e">
        <f ca="1"/>
        <v>#NAME?</v>
      </c>
      <c r="Z309" s="1" t="e">
        <f ca="1"/>
        <v>#NAME?</v>
      </c>
      <c r="AA309" s="1" t="e">
        <f ca="1"/>
        <v>#NAME?</v>
      </c>
      <c r="AB309" s="1" t="e">
        <f ca="1"/>
        <v>#NAME?</v>
      </c>
      <c r="AC309" s="1" t="e">
        <f ca="1"/>
        <v>#NAME?</v>
      </c>
      <c r="AD309" s="1" t="e">
        <f ca="1"/>
        <v>#NAME?</v>
      </c>
      <c r="AE309" s="1" t="e">
        <f ca="1"/>
        <v>#NAME?</v>
      </c>
      <c r="AF309" s="1" t="e">
        <f ca="1"/>
        <v>#NAME?</v>
      </c>
      <c r="AG309" s="1" t="e">
        <f ca="1"/>
        <v>#NAME?</v>
      </c>
      <c r="AH309" s="1" t="e">
        <f ca="1"/>
        <v>#NAME?</v>
      </c>
      <c r="AI309" s="1" t="e">
        <f ca="1"/>
        <v>#NAME?</v>
      </c>
      <c r="AJ309" s="1" t="e">
        <f ca="1"/>
        <v>#NAME?</v>
      </c>
      <c r="AK309" s="1" t="e">
        <f ca="1"/>
        <v>#NAME?</v>
      </c>
      <c r="AL309" s="1" t="e">
        <f ca="1"/>
        <v>#NAME?</v>
      </c>
      <c r="AM309" s="1" t="e">
        <f ca="1"/>
        <v>#NAME?</v>
      </c>
      <c r="AN309" s="1" t="e">
        <f ca="1"/>
        <v>#NAME?</v>
      </c>
      <c r="AO309" s="1" t="e">
        <f ca="1"/>
        <v>#NAME?</v>
      </c>
      <c r="AP309" s="1" t="e">
        <f ca="1"/>
        <v>#NAME?</v>
      </c>
      <c r="AQ309" s="1" t="e">
        <f ca="1"/>
        <v>#NAME?</v>
      </c>
      <c r="AR309" s="1" t="e">
        <f ca="1"/>
        <v>#NAME?</v>
      </c>
      <c r="AS309" s="1" t="e">
        <f ca="1"/>
        <v>#NAME?</v>
      </c>
      <c r="AT309" s="1" t="e">
        <f ca="1"/>
        <v>#NAME?</v>
      </c>
      <c r="AU309" s="1" t="e">
        <f ca="1"/>
        <v>#NAME?</v>
      </c>
      <c r="AV309" s="1" t="e">
        <f ca="1"/>
        <v>#NAME?</v>
      </c>
    </row>
    <row r="310" spans="1:48" ht="16.5" customHeight="1">
      <c r="A310" s="1" t="s">
        <v>683</v>
      </c>
      <c r="B310" s="1" t="e">
        <f ca="1"/>
        <v>#NAME?</v>
      </c>
      <c r="C310" s="1" t="e">
        <f ca="1"/>
        <v>#NAME?</v>
      </c>
      <c r="D310" s="1" t="e">
        <f ca="1"/>
        <v>#NAME?</v>
      </c>
      <c r="E310" s="1" t="e">
        <f ca="1"/>
        <v>#NAME?</v>
      </c>
      <c r="F310" s="1" t="e">
        <f ca="1"/>
        <v>#NAME?</v>
      </c>
      <c r="G310" s="23" t="e">
        <f ca="1"/>
        <v>#NAME?</v>
      </c>
      <c r="H310" s="23" t="e">
        <f ca="1"/>
        <v>#NAME?</v>
      </c>
      <c r="I310" s="1" t="e">
        <f ca="1"/>
        <v>#NAME?</v>
      </c>
      <c r="J310" s="1" t="e">
        <f ca="1"/>
        <v>#NAME?</v>
      </c>
      <c r="K310" s="1" t="e">
        <f ca="1"/>
        <v>#NAME?</v>
      </c>
      <c r="L310" s="1" t="e">
        <f ca="1"/>
        <v>#NAME?</v>
      </c>
      <c r="M310" s="1" t="e">
        <f ca="1"/>
        <v>#NAME?</v>
      </c>
      <c r="N310" s="1" t="e">
        <f ca="1"/>
        <v>#NAME?</v>
      </c>
      <c r="O310" s="1" t="e">
        <f ca="1"/>
        <v>#NAME?</v>
      </c>
      <c r="P310" s="1" t="e">
        <f ca="1"/>
        <v>#NAME?</v>
      </c>
      <c r="Q310" s="1" t="e">
        <f ca="1"/>
        <v>#NAME?</v>
      </c>
      <c r="R310" s="1" t="e">
        <f ca="1"/>
        <v>#NAME?</v>
      </c>
      <c r="S310" s="1" t="e">
        <f ca="1"/>
        <v>#NAME?</v>
      </c>
      <c r="T310" s="1" t="e">
        <f ca="1"/>
        <v>#NAME?</v>
      </c>
      <c r="U310" s="1" t="e">
        <f ca="1"/>
        <v>#NAME?</v>
      </c>
      <c r="V310" s="1" t="e">
        <f ca="1"/>
        <v>#NAME?</v>
      </c>
      <c r="W310" s="1" t="e">
        <f ca="1"/>
        <v>#NAME?</v>
      </c>
      <c r="X310" s="1" t="e">
        <f ca="1"/>
        <v>#NAME?</v>
      </c>
      <c r="Y310" s="1" t="e">
        <f ca="1"/>
        <v>#NAME?</v>
      </c>
      <c r="Z310" s="1" t="e">
        <f ca="1"/>
        <v>#NAME?</v>
      </c>
      <c r="AA310" s="1" t="e">
        <f ca="1"/>
        <v>#NAME?</v>
      </c>
      <c r="AB310" s="1" t="e">
        <f ca="1"/>
        <v>#NAME?</v>
      </c>
      <c r="AC310" s="1" t="e">
        <f ca="1"/>
        <v>#NAME?</v>
      </c>
      <c r="AD310" s="1" t="e">
        <f ca="1"/>
        <v>#NAME?</v>
      </c>
      <c r="AE310" s="1" t="e">
        <f ca="1"/>
        <v>#NAME?</v>
      </c>
      <c r="AF310" s="1" t="e">
        <f ca="1"/>
        <v>#NAME?</v>
      </c>
      <c r="AG310" s="1" t="e">
        <f ca="1"/>
        <v>#NAME?</v>
      </c>
      <c r="AH310" s="1" t="e">
        <f ca="1"/>
        <v>#NAME?</v>
      </c>
      <c r="AI310" s="1" t="e">
        <f ca="1"/>
        <v>#NAME?</v>
      </c>
      <c r="AJ310" s="1" t="e">
        <f ca="1"/>
        <v>#NAME?</v>
      </c>
      <c r="AK310" s="1" t="e">
        <f ca="1"/>
        <v>#NAME?</v>
      </c>
      <c r="AL310" s="1" t="e">
        <f ca="1"/>
        <v>#NAME?</v>
      </c>
      <c r="AM310" s="1" t="e">
        <f ca="1"/>
        <v>#NAME?</v>
      </c>
      <c r="AN310" s="1" t="e">
        <f ca="1"/>
        <v>#NAME?</v>
      </c>
      <c r="AO310" s="1" t="e">
        <f ca="1"/>
        <v>#NAME?</v>
      </c>
      <c r="AP310" s="1" t="e">
        <f ca="1"/>
        <v>#NAME?</v>
      </c>
      <c r="AQ310" s="1" t="e">
        <f ca="1"/>
        <v>#NAME?</v>
      </c>
      <c r="AR310" s="1" t="e">
        <f ca="1"/>
        <v>#NAME?</v>
      </c>
      <c r="AS310" s="1" t="e">
        <f ca="1"/>
        <v>#NAME?</v>
      </c>
      <c r="AT310" s="1" t="e">
        <f ca="1"/>
        <v>#NAME?</v>
      </c>
      <c r="AU310" s="1" t="e">
        <f ca="1"/>
        <v>#NAME?</v>
      </c>
      <c r="AV310" s="1" t="e">
        <f ca="1"/>
        <v>#NAME?</v>
      </c>
    </row>
    <row r="311" spans="1:48" ht="16.5" customHeight="1">
      <c r="A311" s="1" t="s">
        <v>684</v>
      </c>
      <c r="B311" s="1" t="e">
        <f ca="1"/>
        <v>#NAME?</v>
      </c>
      <c r="C311" s="1" t="e">
        <f ca="1"/>
        <v>#NAME?</v>
      </c>
      <c r="D311" s="1" t="e">
        <f ca="1"/>
        <v>#NAME?</v>
      </c>
      <c r="E311" s="1" t="e">
        <f ca="1"/>
        <v>#NAME?</v>
      </c>
      <c r="F311" s="1" t="e">
        <f ca="1"/>
        <v>#NAME?</v>
      </c>
      <c r="G311" s="23" t="e">
        <f ca="1"/>
        <v>#NAME?</v>
      </c>
      <c r="H311" s="23" t="e">
        <f ca="1"/>
        <v>#NAME?</v>
      </c>
      <c r="I311" s="1" t="e">
        <f ca="1"/>
        <v>#NAME?</v>
      </c>
      <c r="J311" s="1" t="e">
        <f ca="1"/>
        <v>#NAME?</v>
      </c>
      <c r="K311" s="1" t="e">
        <f ca="1"/>
        <v>#NAME?</v>
      </c>
      <c r="L311" s="1" t="e">
        <f ca="1"/>
        <v>#NAME?</v>
      </c>
      <c r="M311" s="1" t="e">
        <f ca="1"/>
        <v>#NAME?</v>
      </c>
      <c r="N311" s="1" t="e">
        <f ca="1"/>
        <v>#NAME?</v>
      </c>
      <c r="O311" s="1" t="e">
        <f ca="1"/>
        <v>#NAME?</v>
      </c>
      <c r="P311" s="1" t="e">
        <f ca="1"/>
        <v>#NAME?</v>
      </c>
      <c r="Q311" s="1" t="e">
        <f ca="1"/>
        <v>#NAME?</v>
      </c>
      <c r="R311" s="1" t="e">
        <f ca="1"/>
        <v>#NAME?</v>
      </c>
      <c r="S311" s="1" t="e">
        <f ca="1"/>
        <v>#NAME?</v>
      </c>
      <c r="T311" s="1" t="e">
        <f ca="1"/>
        <v>#NAME?</v>
      </c>
      <c r="U311" s="1" t="e">
        <f ca="1"/>
        <v>#NAME?</v>
      </c>
      <c r="V311" s="1" t="e">
        <f ca="1"/>
        <v>#NAME?</v>
      </c>
      <c r="W311" s="1" t="e">
        <f ca="1"/>
        <v>#NAME?</v>
      </c>
      <c r="X311" s="1" t="e">
        <f ca="1"/>
        <v>#NAME?</v>
      </c>
      <c r="Y311" s="1" t="e">
        <f ca="1"/>
        <v>#NAME?</v>
      </c>
      <c r="Z311" s="1" t="e">
        <f ca="1"/>
        <v>#NAME?</v>
      </c>
      <c r="AA311" s="1" t="e">
        <f ca="1"/>
        <v>#NAME?</v>
      </c>
      <c r="AB311" s="1" t="e">
        <f ca="1"/>
        <v>#NAME?</v>
      </c>
      <c r="AC311" s="1" t="e">
        <f ca="1"/>
        <v>#NAME?</v>
      </c>
      <c r="AD311" s="1" t="e">
        <f ca="1"/>
        <v>#NAME?</v>
      </c>
      <c r="AE311" s="1" t="e">
        <f ca="1"/>
        <v>#NAME?</v>
      </c>
      <c r="AF311" s="1" t="e">
        <f ca="1"/>
        <v>#NAME?</v>
      </c>
      <c r="AG311" s="1" t="e">
        <f ca="1"/>
        <v>#NAME?</v>
      </c>
      <c r="AH311" s="1" t="e">
        <f ca="1"/>
        <v>#NAME?</v>
      </c>
      <c r="AI311" s="1" t="e">
        <f ca="1"/>
        <v>#NAME?</v>
      </c>
      <c r="AJ311" s="1" t="e">
        <f ca="1"/>
        <v>#NAME?</v>
      </c>
      <c r="AK311" s="1" t="e">
        <f ca="1"/>
        <v>#NAME?</v>
      </c>
      <c r="AL311" s="1" t="e">
        <f ca="1"/>
        <v>#NAME?</v>
      </c>
      <c r="AM311" s="1" t="e">
        <f ca="1"/>
        <v>#NAME?</v>
      </c>
      <c r="AN311" s="1" t="e">
        <f ca="1"/>
        <v>#NAME?</v>
      </c>
      <c r="AO311" s="1" t="e">
        <f ca="1"/>
        <v>#NAME?</v>
      </c>
      <c r="AP311" s="1" t="e">
        <f ca="1"/>
        <v>#NAME?</v>
      </c>
      <c r="AQ311" s="1" t="e">
        <f ca="1"/>
        <v>#NAME?</v>
      </c>
      <c r="AR311" s="1" t="e">
        <f ca="1"/>
        <v>#NAME?</v>
      </c>
      <c r="AS311" s="1" t="e">
        <f ca="1"/>
        <v>#NAME?</v>
      </c>
      <c r="AT311" s="1" t="e">
        <f ca="1"/>
        <v>#NAME?</v>
      </c>
      <c r="AU311" s="1" t="e">
        <f ca="1"/>
        <v>#NAME?</v>
      </c>
      <c r="AV311" s="1" t="e">
        <f ca="1"/>
        <v>#NAME?</v>
      </c>
    </row>
    <row r="312" spans="1:48" ht="16.5" customHeight="1">
      <c r="A312" s="1" t="s">
        <v>685</v>
      </c>
      <c r="B312" s="1" t="e">
        <f ca="1"/>
        <v>#NAME?</v>
      </c>
      <c r="C312" s="1" t="e">
        <f ca="1"/>
        <v>#NAME?</v>
      </c>
      <c r="D312" s="1" t="e">
        <f ca="1"/>
        <v>#NAME?</v>
      </c>
      <c r="E312" s="1" t="e">
        <f ca="1"/>
        <v>#NAME?</v>
      </c>
      <c r="F312" s="1" t="e">
        <f ca="1"/>
        <v>#NAME?</v>
      </c>
      <c r="G312" s="23" t="e">
        <f ca="1"/>
        <v>#NAME?</v>
      </c>
      <c r="H312" s="23" t="e">
        <f ca="1"/>
        <v>#NAME?</v>
      </c>
      <c r="I312" s="1" t="e">
        <f ca="1"/>
        <v>#NAME?</v>
      </c>
      <c r="J312" s="1" t="e">
        <f ca="1"/>
        <v>#NAME?</v>
      </c>
      <c r="K312" s="1" t="e">
        <f ca="1"/>
        <v>#NAME?</v>
      </c>
      <c r="L312" s="1" t="e">
        <f ca="1"/>
        <v>#NAME?</v>
      </c>
      <c r="M312" s="1" t="e">
        <f ca="1"/>
        <v>#NAME?</v>
      </c>
      <c r="N312" s="1" t="e">
        <f ca="1"/>
        <v>#NAME?</v>
      </c>
      <c r="O312" s="1" t="e">
        <f ca="1"/>
        <v>#NAME?</v>
      </c>
      <c r="P312" s="1" t="e">
        <f ca="1"/>
        <v>#NAME?</v>
      </c>
      <c r="Q312" s="1" t="e">
        <f ca="1"/>
        <v>#NAME?</v>
      </c>
      <c r="R312" s="1" t="e">
        <f ca="1"/>
        <v>#NAME?</v>
      </c>
      <c r="S312" s="1" t="e">
        <f ca="1"/>
        <v>#NAME?</v>
      </c>
      <c r="T312" s="1" t="e">
        <f ca="1"/>
        <v>#NAME?</v>
      </c>
      <c r="U312" s="1" t="e">
        <f ca="1"/>
        <v>#NAME?</v>
      </c>
      <c r="V312" s="1" t="e">
        <f ca="1"/>
        <v>#NAME?</v>
      </c>
      <c r="W312" s="1" t="e">
        <f ca="1"/>
        <v>#NAME?</v>
      </c>
      <c r="X312" s="1" t="e">
        <f ca="1"/>
        <v>#NAME?</v>
      </c>
      <c r="Y312" s="1" t="e">
        <f ca="1"/>
        <v>#NAME?</v>
      </c>
      <c r="Z312" s="1" t="e">
        <f ca="1"/>
        <v>#NAME?</v>
      </c>
      <c r="AA312" s="1" t="e">
        <f ca="1"/>
        <v>#NAME?</v>
      </c>
      <c r="AB312" s="1" t="e">
        <f ca="1"/>
        <v>#NAME?</v>
      </c>
      <c r="AC312" s="1" t="e">
        <f ca="1"/>
        <v>#NAME?</v>
      </c>
      <c r="AD312" s="1" t="e">
        <f ca="1"/>
        <v>#NAME?</v>
      </c>
      <c r="AE312" s="1" t="e">
        <f ca="1"/>
        <v>#NAME?</v>
      </c>
      <c r="AF312" s="1" t="e">
        <f ca="1"/>
        <v>#NAME?</v>
      </c>
      <c r="AG312" s="1" t="e">
        <f ca="1"/>
        <v>#NAME?</v>
      </c>
      <c r="AH312" s="1" t="e">
        <f ca="1"/>
        <v>#NAME?</v>
      </c>
      <c r="AI312" s="1" t="e">
        <f ca="1"/>
        <v>#NAME?</v>
      </c>
      <c r="AJ312" s="1" t="e">
        <f ca="1"/>
        <v>#NAME?</v>
      </c>
      <c r="AK312" s="1" t="e">
        <f ca="1"/>
        <v>#NAME?</v>
      </c>
      <c r="AL312" s="1" t="e">
        <f ca="1"/>
        <v>#NAME?</v>
      </c>
      <c r="AM312" s="1" t="e">
        <f ca="1"/>
        <v>#NAME?</v>
      </c>
      <c r="AN312" s="1" t="e">
        <f ca="1"/>
        <v>#NAME?</v>
      </c>
      <c r="AO312" s="1" t="e">
        <f ca="1"/>
        <v>#NAME?</v>
      </c>
      <c r="AP312" s="1" t="e">
        <f ca="1"/>
        <v>#NAME?</v>
      </c>
      <c r="AQ312" s="1" t="e">
        <f ca="1"/>
        <v>#NAME?</v>
      </c>
      <c r="AR312" s="1" t="e">
        <f ca="1"/>
        <v>#NAME?</v>
      </c>
      <c r="AS312" s="1" t="e">
        <f ca="1"/>
        <v>#NAME?</v>
      </c>
      <c r="AT312" s="1" t="e">
        <f ca="1"/>
        <v>#NAME?</v>
      </c>
      <c r="AU312" s="1" t="e">
        <f ca="1"/>
        <v>#NAME?</v>
      </c>
      <c r="AV312" s="1" t="e">
        <f ca="1"/>
        <v>#NAME?</v>
      </c>
    </row>
    <row r="313" spans="1:48" ht="16.5" customHeight="1">
      <c r="A313" s="1" t="s">
        <v>686</v>
      </c>
      <c r="B313" s="1" t="e">
        <f ca="1"/>
        <v>#NAME?</v>
      </c>
      <c r="C313" s="1" t="e">
        <f ca="1"/>
        <v>#NAME?</v>
      </c>
      <c r="D313" s="1" t="e">
        <f ca="1"/>
        <v>#NAME?</v>
      </c>
      <c r="E313" s="1" t="e">
        <f ca="1"/>
        <v>#NAME?</v>
      </c>
      <c r="F313" s="1" t="e">
        <f ca="1"/>
        <v>#NAME?</v>
      </c>
      <c r="G313" s="23" t="e">
        <f ca="1"/>
        <v>#NAME?</v>
      </c>
      <c r="H313" s="23" t="e">
        <f ca="1"/>
        <v>#NAME?</v>
      </c>
      <c r="I313" s="1" t="e">
        <f ca="1"/>
        <v>#NAME?</v>
      </c>
      <c r="J313" s="1" t="e">
        <f ca="1"/>
        <v>#NAME?</v>
      </c>
      <c r="K313" s="1" t="e">
        <f ca="1"/>
        <v>#NAME?</v>
      </c>
      <c r="L313" s="1" t="e">
        <f ca="1"/>
        <v>#NAME?</v>
      </c>
      <c r="M313" s="1" t="e">
        <f ca="1"/>
        <v>#NAME?</v>
      </c>
      <c r="N313" s="1" t="e">
        <f ca="1"/>
        <v>#NAME?</v>
      </c>
      <c r="O313" s="1" t="e">
        <f ca="1"/>
        <v>#NAME?</v>
      </c>
      <c r="P313" s="1" t="e">
        <f ca="1"/>
        <v>#NAME?</v>
      </c>
      <c r="Q313" s="1" t="e">
        <f ca="1"/>
        <v>#NAME?</v>
      </c>
      <c r="R313" s="1" t="e">
        <f ca="1"/>
        <v>#NAME?</v>
      </c>
      <c r="S313" s="1" t="e">
        <f ca="1"/>
        <v>#NAME?</v>
      </c>
      <c r="T313" s="1" t="e">
        <f ca="1"/>
        <v>#NAME?</v>
      </c>
      <c r="U313" s="1" t="e">
        <f ca="1"/>
        <v>#NAME?</v>
      </c>
      <c r="V313" s="1" t="e">
        <f ca="1"/>
        <v>#NAME?</v>
      </c>
      <c r="W313" s="1" t="e">
        <f ca="1"/>
        <v>#NAME?</v>
      </c>
      <c r="X313" s="1" t="e">
        <f ca="1"/>
        <v>#NAME?</v>
      </c>
      <c r="Y313" s="1" t="e">
        <f ca="1"/>
        <v>#NAME?</v>
      </c>
      <c r="Z313" s="1" t="e">
        <f ca="1"/>
        <v>#NAME?</v>
      </c>
      <c r="AA313" s="1" t="e">
        <f ca="1"/>
        <v>#NAME?</v>
      </c>
      <c r="AB313" s="1" t="e">
        <f ca="1"/>
        <v>#NAME?</v>
      </c>
      <c r="AC313" s="1" t="e">
        <f ca="1"/>
        <v>#NAME?</v>
      </c>
      <c r="AD313" s="1" t="e">
        <f ca="1"/>
        <v>#NAME?</v>
      </c>
      <c r="AE313" s="1" t="e">
        <f ca="1"/>
        <v>#NAME?</v>
      </c>
      <c r="AF313" s="1" t="e">
        <f ca="1"/>
        <v>#NAME?</v>
      </c>
      <c r="AG313" s="1" t="e">
        <f ca="1"/>
        <v>#NAME?</v>
      </c>
      <c r="AH313" s="1" t="e">
        <f ca="1"/>
        <v>#NAME?</v>
      </c>
      <c r="AI313" s="1" t="e">
        <f ca="1"/>
        <v>#NAME?</v>
      </c>
      <c r="AJ313" s="1" t="e">
        <f ca="1"/>
        <v>#NAME?</v>
      </c>
      <c r="AK313" s="1" t="e">
        <f ca="1"/>
        <v>#NAME?</v>
      </c>
      <c r="AL313" s="1" t="e">
        <f ca="1"/>
        <v>#NAME?</v>
      </c>
      <c r="AM313" s="1" t="e">
        <f ca="1"/>
        <v>#NAME?</v>
      </c>
      <c r="AN313" s="1" t="e">
        <f ca="1"/>
        <v>#NAME?</v>
      </c>
      <c r="AO313" s="1" t="e">
        <f ca="1"/>
        <v>#NAME?</v>
      </c>
      <c r="AP313" s="1" t="e">
        <f ca="1"/>
        <v>#NAME?</v>
      </c>
      <c r="AQ313" s="1" t="e">
        <f ca="1"/>
        <v>#NAME?</v>
      </c>
      <c r="AR313" s="1" t="e">
        <f ca="1"/>
        <v>#NAME?</v>
      </c>
      <c r="AS313" s="1" t="e">
        <f ca="1"/>
        <v>#NAME?</v>
      </c>
      <c r="AT313" s="1" t="e">
        <f ca="1"/>
        <v>#NAME?</v>
      </c>
      <c r="AU313" s="1" t="e">
        <f ca="1"/>
        <v>#NAME?</v>
      </c>
      <c r="AV313" s="1" t="e">
        <f ca="1"/>
        <v>#NAME?</v>
      </c>
    </row>
    <row r="314" spans="1:48" ht="16.5" customHeight="1">
      <c r="A314" s="1" t="s">
        <v>687</v>
      </c>
      <c r="B314" s="1" t="e">
        <f ca="1"/>
        <v>#NAME?</v>
      </c>
      <c r="C314" s="1" t="e">
        <f ca="1"/>
        <v>#NAME?</v>
      </c>
      <c r="D314" s="1" t="e">
        <f ca="1"/>
        <v>#NAME?</v>
      </c>
      <c r="E314" s="1" t="e">
        <f ca="1"/>
        <v>#NAME?</v>
      </c>
      <c r="F314" s="1" t="e">
        <f ca="1"/>
        <v>#NAME?</v>
      </c>
      <c r="G314" s="23" t="e">
        <f ca="1"/>
        <v>#NAME?</v>
      </c>
      <c r="H314" s="23" t="e">
        <f ca="1"/>
        <v>#NAME?</v>
      </c>
      <c r="I314" s="1" t="e">
        <f ca="1"/>
        <v>#NAME?</v>
      </c>
      <c r="J314" s="1" t="e">
        <f ca="1"/>
        <v>#NAME?</v>
      </c>
      <c r="K314" s="1" t="e">
        <f ca="1"/>
        <v>#NAME?</v>
      </c>
      <c r="L314" s="1" t="e">
        <f ca="1"/>
        <v>#NAME?</v>
      </c>
      <c r="M314" s="1" t="e">
        <f ca="1"/>
        <v>#NAME?</v>
      </c>
      <c r="N314" s="1" t="e">
        <f ca="1"/>
        <v>#NAME?</v>
      </c>
      <c r="O314" s="1" t="e">
        <f ca="1"/>
        <v>#NAME?</v>
      </c>
      <c r="P314" s="1" t="e">
        <f ca="1"/>
        <v>#NAME?</v>
      </c>
      <c r="Q314" s="1" t="e">
        <f ca="1"/>
        <v>#NAME?</v>
      </c>
      <c r="R314" s="1" t="e">
        <f ca="1"/>
        <v>#NAME?</v>
      </c>
      <c r="S314" s="1" t="e">
        <f ca="1"/>
        <v>#NAME?</v>
      </c>
      <c r="T314" s="1" t="e">
        <f ca="1"/>
        <v>#NAME?</v>
      </c>
      <c r="U314" s="1" t="e">
        <f ca="1"/>
        <v>#NAME?</v>
      </c>
      <c r="V314" s="1" t="e">
        <f ca="1"/>
        <v>#NAME?</v>
      </c>
      <c r="W314" s="1" t="e">
        <f ca="1"/>
        <v>#NAME?</v>
      </c>
      <c r="X314" s="1" t="e">
        <f ca="1"/>
        <v>#NAME?</v>
      </c>
      <c r="Y314" s="1" t="e">
        <f ca="1"/>
        <v>#NAME?</v>
      </c>
      <c r="Z314" s="1" t="e">
        <f ca="1"/>
        <v>#NAME?</v>
      </c>
      <c r="AA314" s="1" t="e">
        <f ca="1"/>
        <v>#NAME?</v>
      </c>
      <c r="AB314" s="1" t="e">
        <f ca="1"/>
        <v>#NAME?</v>
      </c>
      <c r="AC314" s="1" t="e">
        <f ca="1"/>
        <v>#NAME?</v>
      </c>
      <c r="AD314" s="1" t="e">
        <f ca="1"/>
        <v>#NAME?</v>
      </c>
      <c r="AE314" s="1" t="e">
        <f ca="1"/>
        <v>#NAME?</v>
      </c>
      <c r="AF314" s="1" t="e">
        <f ca="1"/>
        <v>#NAME?</v>
      </c>
      <c r="AG314" s="1" t="e">
        <f ca="1"/>
        <v>#NAME?</v>
      </c>
      <c r="AH314" s="1" t="e">
        <f ca="1"/>
        <v>#NAME?</v>
      </c>
      <c r="AI314" s="1" t="e">
        <f ca="1"/>
        <v>#NAME?</v>
      </c>
      <c r="AJ314" s="1" t="e">
        <f ca="1"/>
        <v>#NAME?</v>
      </c>
      <c r="AK314" s="1" t="e">
        <f ca="1"/>
        <v>#NAME?</v>
      </c>
      <c r="AL314" s="1" t="e">
        <f ca="1"/>
        <v>#NAME?</v>
      </c>
      <c r="AM314" s="1" t="e">
        <f ca="1"/>
        <v>#NAME?</v>
      </c>
      <c r="AN314" s="1" t="e">
        <f ca="1"/>
        <v>#NAME?</v>
      </c>
      <c r="AO314" s="1" t="e">
        <f ca="1"/>
        <v>#NAME?</v>
      </c>
      <c r="AP314" s="1" t="e">
        <f ca="1"/>
        <v>#NAME?</v>
      </c>
      <c r="AQ314" s="1" t="e">
        <f ca="1"/>
        <v>#NAME?</v>
      </c>
      <c r="AR314" s="1" t="e">
        <f ca="1"/>
        <v>#NAME?</v>
      </c>
      <c r="AS314" s="1" t="e">
        <f ca="1"/>
        <v>#NAME?</v>
      </c>
      <c r="AT314" s="1" t="e">
        <f ca="1"/>
        <v>#NAME?</v>
      </c>
      <c r="AU314" s="1" t="e">
        <f ca="1"/>
        <v>#NAME?</v>
      </c>
      <c r="AV314" s="1" t="e">
        <f ca="1"/>
        <v>#NAME?</v>
      </c>
    </row>
    <row r="315" spans="1:48" ht="16.5" customHeight="1">
      <c r="A315" s="1" t="s">
        <v>688</v>
      </c>
      <c r="B315" s="1" t="e">
        <f ca="1"/>
        <v>#NAME?</v>
      </c>
      <c r="C315" s="1" t="e">
        <f ca="1"/>
        <v>#NAME?</v>
      </c>
      <c r="D315" s="1" t="e">
        <f ca="1"/>
        <v>#NAME?</v>
      </c>
      <c r="E315" s="1" t="e">
        <f ca="1"/>
        <v>#NAME?</v>
      </c>
      <c r="F315" s="1" t="e">
        <f ca="1"/>
        <v>#NAME?</v>
      </c>
      <c r="G315" s="23" t="e">
        <f ca="1"/>
        <v>#NAME?</v>
      </c>
      <c r="H315" s="23" t="e">
        <f ca="1"/>
        <v>#NAME?</v>
      </c>
      <c r="I315" s="1" t="e">
        <f ca="1"/>
        <v>#NAME?</v>
      </c>
      <c r="J315" s="1" t="e">
        <f ca="1"/>
        <v>#NAME?</v>
      </c>
      <c r="K315" s="1" t="e">
        <f ca="1"/>
        <v>#NAME?</v>
      </c>
      <c r="L315" s="1" t="e">
        <f ca="1"/>
        <v>#NAME?</v>
      </c>
      <c r="M315" s="1" t="e">
        <f ca="1"/>
        <v>#NAME?</v>
      </c>
      <c r="N315" s="1" t="e">
        <f ca="1"/>
        <v>#NAME?</v>
      </c>
      <c r="O315" s="1" t="e">
        <f ca="1"/>
        <v>#NAME?</v>
      </c>
      <c r="P315" s="1" t="e">
        <f ca="1"/>
        <v>#NAME?</v>
      </c>
      <c r="Q315" s="1" t="e">
        <f ca="1"/>
        <v>#NAME?</v>
      </c>
      <c r="R315" s="1" t="e">
        <f ca="1"/>
        <v>#NAME?</v>
      </c>
      <c r="S315" s="1" t="e">
        <f ca="1"/>
        <v>#NAME?</v>
      </c>
      <c r="T315" s="1" t="e">
        <f ca="1"/>
        <v>#NAME?</v>
      </c>
      <c r="U315" s="1" t="e">
        <f ca="1"/>
        <v>#NAME?</v>
      </c>
      <c r="V315" s="1" t="e">
        <f ca="1"/>
        <v>#NAME?</v>
      </c>
      <c r="W315" s="1" t="e">
        <f ca="1"/>
        <v>#NAME?</v>
      </c>
      <c r="X315" s="1" t="e">
        <f ca="1"/>
        <v>#NAME?</v>
      </c>
      <c r="Y315" s="1" t="e">
        <f ca="1"/>
        <v>#NAME?</v>
      </c>
      <c r="Z315" s="1" t="e">
        <f ca="1"/>
        <v>#NAME?</v>
      </c>
      <c r="AA315" s="1" t="e">
        <f ca="1"/>
        <v>#NAME?</v>
      </c>
      <c r="AB315" s="1" t="e">
        <f ca="1"/>
        <v>#NAME?</v>
      </c>
      <c r="AC315" s="1" t="e">
        <f ca="1"/>
        <v>#NAME?</v>
      </c>
      <c r="AD315" s="1" t="e">
        <f ca="1"/>
        <v>#NAME?</v>
      </c>
      <c r="AE315" s="1" t="e">
        <f ca="1"/>
        <v>#NAME?</v>
      </c>
      <c r="AF315" s="1" t="e">
        <f ca="1"/>
        <v>#NAME?</v>
      </c>
      <c r="AG315" s="1" t="e">
        <f ca="1"/>
        <v>#NAME?</v>
      </c>
      <c r="AH315" s="1" t="e">
        <f ca="1"/>
        <v>#NAME?</v>
      </c>
      <c r="AI315" s="1" t="e">
        <f ca="1"/>
        <v>#NAME?</v>
      </c>
      <c r="AJ315" s="1" t="e">
        <f ca="1"/>
        <v>#NAME?</v>
      </c>
      <c r="AK315" s="1" t="e">
        <f ca="1"/>
        <v>#NAME?</v>
      </c>
      <c r="AL315" s="1" t="e">
        <f ca="1"/>
        <v>#NAME?</v>
      </c>
      <c r="AM315" s="1" t="e">
        <f ca="1"/>
        <v>#NAME?</v>
      </c>
      <c r="AN315" s="1" t="e">
        <f ca="1"/>
        <v>#NAME?</v>
      </c>
      <c r="AO315" s="1" t="e">
        <f ca="1"/>
        <v>#NAME?</v>
      </c>
      <c r="AP315" s="1" t="e">
        <f ca="1"/>
        <v>#NAME?</v>
      </c>
      <c r="AQ315" s="1" t="e">
        <f ca="1"/>
        <v>#NAME?</v>
      </c>
      <c r="AR315" s="1" t="e">
        <f ca="1"/>
        <v>#NAME?</v>
      </c>
      <c r="AS315" s="1" t="e">
        <f ca="1"/>
        <v>#NAME?</v>
      </c>
      <c r="AT315" s="1" t="e">
        <f ca="1"/>
        <v>#NAME?</v>
      </c>
      <c r="AU315" s="1" t="e">
        <f ca="1"/>
        <v>#NAME?</v>
      </c>
      <c r="AV315" s="1" t="e">
        <f ca="1"/>
        <v>#NAME?</v>
      </c>
    </row>
    <row r="316" spans="1:48" ht="16.5" customHeight="1">
      <c r="A316" s="1" t="s">
        <v>689</v>
      </c>
      <c r="B316" s="1" t="e">
        <f ca="1"/>
        <v>#NAME?</v>
      </c>
      <c r="C316" s="1" t="e">
        <f ca="1"/>
        <v>#NAME?</v>
      </c>
      <c r="D316" s="1" t="e">
        <f ca="1"/>
        <v>#NAME?</v>
      </c>
      <c r="E316" s="1" t="e">
        <f ca="1"/>
        <v>#NAME?</v>
      </c>
      <c r="F316" s="1" t="e">
        <f ca="1"/>
        <v>#NAME?</v>
      </c>
      <c r="G316" s="23" t="e">
        <f ca="1"/>
        <v>#NAME?</v>
      </c>
      <c r="H316" s="23" t="e">
        <f ca="1"/>
        <v>#NAME?</v>
      </c>
      <c r="I316" s="1" t="e">
        <f ca="1"/>
        <v>#NAME?</v>
      </c>
      <c r="J316" s="1" t="e">
        <f ca="1"/>
        <v>#NAME?</v>
      </c>
      <c r="K316" s="1" t="e">
        <f ca="1"/>
        <v>#NAME?</v>
      </c>
      <c r="L316" s="1" t="e">
        <f ca="1"/>
        <v>#NAME?</v>
      </c>
      <c r="M316" s="1" t="e">
        <f ca="1"/>
        <v>#NAME?</v>
      </c>
      <c r="N316" s="1" t="e">
        <f ca="1"/>
        <v>#NAME?</v>
      </c>
      <c r="O316" s="1" t="e">
        <f ca="1"/>
        <v>#NAME?</v>
      </c>
      <c r="P316" s="1" t="e">
        <f ca="1"/>
        <v>#NAME?</v>
      </c>
      <c r="Q316" s="1" t="e">
        <f ca="1"/>
        <v>#NAME?</v>
      </c>
      <c r="R316" s="1" t="e">
        <f ca="1"/>
        <v>#NAME?</v>
      </c>
      <c r="S316" s="1" t="e">
        <f ca="1"/>
        <v>#NAME?</v>
      </c>
      <c r="T316" s="1" t="e">
        <f ca="1"/>
        <v>#NAME?</v>
      </c>
      <c r="U316" s="1" t="e">
        <f ca="1"/>
        <v>#NAME?</v>
      </c>
      <c r="V316" s="1" t="e">
        <f ca="1"/>
        <v>#NAME?</v>
      </c>
      <c r="W316" s="1" t="e">
        <f ca="1"/>
        <v>#NAME?</v>
      </c>
      <c r="X316" s="1" t="e">
        <f ca="1"/>
        <v>#NAME?</v>
      </c>
      <c r="Y316" s="1" t="e">
        <f ca="1"/>
        <v>#NAME?</v>
      </c>
      <c r="Z316" s="1" t="e">
        <f ca="1"/>
        <v>#NAME?</v>
      </c>
      <c r="AA316" s="1" t="e">
        <f ca="1"/>
        <v>#NAME?</v>
      </c>
      <c r="AB316" s="1" t="e">
        <f ca="1"/>
        <v>#NAME?</v>
      </c>
      <c r="AC316" s="1" t="e">
        <f ca="1"/>
        <v>#NAME?</v>
      </c>
      <c r="AD316" s="1" t="e">
        <f ca="1"/>
        <v>#NAME?</v>
      </c>
      <c r="AE316" s="1" t="e">
        <f ca="1"/>
        <v>#NAME?</v>
      </c>
      <c r="AF316" s="1" t="e">
        <f ca="1"/>
        <v>#NAME?</v>
      </c>
      <c r="AG316" s="1" t="e">
        <f ca="1"/>
        <v>#NAME?</v>
      </c>
      <c r="AH316" s="1" t="e">
        <f ca="1"/>
        <v>#NAME?</v>
      </c>
      <c r="AI316" s="1" t="e">
        <f ca="1"/>
        <v>#NAME?</v>
      </c>
      <c r="AJ316" s="1" t="e">
        <f ca="1"/>
        <v>#NAME?</v>
      </c>
      <c r="AK316" s="1" t="e">
        <f ca="1"/>
        <v>#NAME?</v>
      </c>
      <c r="AL316" s="1" t="e">
        <f ca="1"/>
        <v>#NAME?</v>
      </c>
      <c r="AM316" s="1" t="e">
        <f ca="1"/>
        <v>#NAME?</v>
      </c>
      <c r="AN316" s="1" t="e">
        <f ca="1"/>
        <v>#NAME?</v>
      </c>
      <c r="AO316" s="1" t="e">
        <f ca="1"/>
        <v>#NAME?</v>
      </c>
      <c r="AP316" s="1" t="e">
        <f ca="1"/>
        <v>#NAME?</v>
      </c>
      <c r="AQ316" s="1" t="e">
        <f ca="1"/>
        <v>#NAME?</v>
      </c>
      <c r="AR316" s="1" t="e">
        <f ca="1"/>
        <v>#NAME?</v>
      </c>
      <c r="AS316" s="1" t="e">
        <f ca="1"/>
        <v>#NAME?</v>
      </c>
      <c r="AT316" s="1" t="e">
        <f ca="1"/>
        <v>#NAME?</v>
      </c>
      <c r="AU316" s="1" t="e">
        <f ca="1"/>
        <v>#NAME?</v>
      </c>
      <c r="AV316" s="1" t="e">
        <f ca="1"/>
        <v>#NAME?</v>
      </c>
    </row>
    <row r="317" spans="1:48" ht="16.5" customHeight="1">
      <c r="A317" s="1" t="s">
        <v>690</v>
      </c>
      <c r="B317" s="1" t="e">
        <f ca="1"/>
        <v>#NAME?</v>
      </c>
      <c r="C317" s="1" t="e">
        <f ca="1"/>
        <v>#NAME?</v>
      </c>
      <c r="D317" s="1" t="e">
        <f ca="1"/>
        <v>#NAME?</v>
      </c>
      <c r="E317" s="1" t="e">
        <f ca="1"/>
        <v>#NAME?</v>
      </c>
      <c r="F317" s="1" t="e">
        <f ca="1"/>
        <v>#NAME?</v>
      </c>
      <c r="G317" s="23" t="e">
        <f ca="1"/>
        <v>#NAME?</v>
      </c>
      <c r="H317" s="23" t="e">
        <f ca="1"/>
        <v>#NAME?</v>
      </c>
      <c r="I317" s="1" t="e">
        <f ca="1"/>
        <v>#NAME?</v>
      </c>
      <c r="J317" s="1" t="e">
        <f ca="1"/>
        <v>#NAME?</v>
      </c>
      <c r="K317" s="1" t="e">
        <f ca="1"/>
        <v>#NAME?</v>
      </c>
      <c r="L317" s="1" t="e">
        <f ca="1"/>
        <v>#NAME?</v>
      </c>
      <c r="M317" s="1" t="e">
        <f ca="1"/>
        <v>#NAME?</v>
      </c>
      <c r="N317" s="1" t="e">
        <f ca="1"/>
        <v>#NAME?</v>
      </c>
      <c r="O317" s="1" t="e">
        <f ca="1"/>
        <v>#NAME?</v>
      </c>
      <c r="P317" s="1" t="e">
        <f ca="1"/>
        <v>#NAME?</v>
      </c>
      <c r="Q317" s="1" t="e">
        <f ca="1"/>
        <v>#NAME?</v>
      </c>
      <c r="R317" s="1" t="e">
        <f ca="1"/>
        <v>#NAME?</v>
      </c>
      <c r="S317" s="1" t="e">
        <f ca="1"/>
        <v>#NAME?</v>
      </c>
      <c r="T317" s="1" t="e">
        <f ca="1"/>
        <v>#NAME?</v>
      </c>
      <c r="U317" s="1" t="e">
        <f ca="1"/>
        <v>#NAME?</v>
      </c>
      <c r="V317" s="1" t="e">
        <f ca="1"/>
        <v>#NAME?</v>
      </c>
      <c r="W317" s="1" t="e">
        <f ca="1"/>
        <v>#NAME?</v>
      </c>
      <c r="X317" s="1" t="e">
        <f ca="1"/>
        <v>#NAME?</v>
      </c>
      <c r="Y317" s="1" t="e">
        <f ca="1"/>
        <v>#NAME?</v>
      </c>
      <c r="Z317" s="1" t="e">
        <f ca="1"/>
        <v>#NAME?</v>
      </c>
      <c r="AA317" s="1" t="e">
        <f ca="1"/>
        <v>#NAME?</v>
      </c>
      <c r="AB317" s="1" t="e">
        <f ca="1"/>
        <v>#NAME?</v>
      </c>
      <c r="AC317" s="1" t="e">
        <f ca="1"/>
        <v>#NAME?</v>
      </c>
      <c r="AD317" s="1" t="e">
        <f ca="1"/>
        <v>#NAME?</v>
      </c>
      <c r="AE317" s="1" t="e">
        <f ca="1"/>
        <v>#NAME?</v>
      </c>
      <c r="AF317" s="1" t="e">
        <f ca="1"/>
        <v>#NAME?</v>
      </c>
      <c r="AG317" s="1" t="e">
        <f ca="1"/>
        <v>#NAME?</v>
      </c>
      <c r="AH317" s="1" t="e">
        <f ca="1"/>
        <v>#NAME?</v>
      </c>
      <c r="AI317" s="1" t="e">
        <f ca="1"/>
        <v>#NAME?</v>
      </c>
      <c r="AJ317" s="1" t="e">
        <f ca="1"/>
        <v>#NAME?</v>
      </c>
      <c r="AK317" s="1" t="e">
        <f ca="1"/>
        <v>#NAME?</v>
      </c>
      <c r="AL317" s="1" t="e">
        <f ca="1"/>
        <v>#NAME?</v>
      </c>
      <c r="AM317" s="1" t="e">
        <f ca="1"/>
        <v>#NAME?</v>
      </c>
      <c r="AN317" s="1" t="e">
        <f ca="1"/>
        <v>#NAME?</v>
      </c>
      <c r="AO317" s="1" t="e">
        <f ca="1"/>
        <v>#NAME?</v>
      </c>
      <c r="AP317" s="1" t="e">
        <f ca="1"/>
        <v>#NAME?</v>
      </c>
      <c r="AQ317" s="1" t="e">
        <f ca="1"/>
        <v>#NAME?</v>
      </c>
      <c r="AR317" s="1" t="e">
        <f ca="1"/>
        <v>#NAME?</v>
      </c>
      <c r="AS317" s="1" t="e">
        <f ca="1"/>
        <v>#NAME?</v>
      </c>
      <c r="AT317" s="1" t="e">
        <f ca="1"/>
        <v>#NAME?</v>
      </c>
      <c r="AU317" s="1" t="e">
        <f ca="1"/>
        <v>#NAME?</v>
      </c>
      <c r="AV317" s="1" t="e">
        <f ca="1"/>
        <v>#NAME?</v>
      </c>
    </row>
    <row r="318" spans="1:48" ht="16.5" customHeight="1">
      <c r="A318" s="1" t="s">
        <v>691</v>
      </c>
      <c r="B318" s="1" t="e">
        <f ca="1"/>
        <v>#NAME?</v>
      </c>
      <c r="C318" s="1" t="e">
        <f ca="1"/>
        <v>#NAME?</v>
      </c>
      <c r="D318" s="1" t="e">
        <f ca="1"/>
        <v>#NAME?</v>
      </c>
      <c r="E318" s="1" t="e">
        <f ca="1"/>
        <v>#NAME?</v>
      </c>
      <c r="F318" s="1" t="e">
        <f ca="1"/>
        <v>#NAME?</v>
      </c>
      <c r="G318" s="23" t="e">
        <f ca="1"/>
        <v>#NAME?</v>
      </c>
      <c r="H318" s="23" t="e">
        <f ca="1"/>
        <v>#NAME?</v>
      </c>
      <c r="I318" s="1" t="e">
        <f ca="1"/>
        <v>#NAME?</v>
      </c>
      <c r="J318" s="1" t="e">
        <f ca="1"/>
        <v>#NAME?</v>
      </c>
      <c r="K318" s="1" t="e">
        <f ca="1"/>
        <v>#NAME?</v>
      </c>
      <c r="L318" s="1" t="e">
        <f ca="1"/>
        <v>#NAME?</v>
      </c>
      <c r="M318" s="1" t="e">
        <f ca="1"/>
        <v>#NAME?</v>
      </c>
      <c r="N318" s="1" t="e">
        <f ca="1"/>
        <v>#NAME?</v>
      </c>
      <c r="O318" s="1" t="e">
        <f ca="1"/>
        <v>#NAME?</v>
      </c>
      <c r="P318" s="1" t="e">
        <f ca="1"/>
        <v>#NAME?</v>
      </c>
      <c r="Q318" s="1" t="e">
        <f ca="1"/>
        <v>#NAME?</v>
      </c>
      <c r="R318" s="1" t="e">
        <f ca="1"/>
        <v>#NAME?</v>
      </c>
      <c r="S318" s="1" t="e">
        <f ca="1"/>
        <v>#NAME?</v>
      </c>
      <c r="T318" s="1" t="e">
        <f ca="1"/>
        <v>#NAME?</v>
      </c>
      <c r="U318" s="1" t="e">
        <f ca="1"/>
        <v>#NAME?</v>
      </c>
      <c r="V318" s="1" t="e">
        <f ca="1"/>
        <v>#NAME?</v>
      </c>
      <c r="W318" s="1" t="e">
        <f ca="1"/>
        <v>#NAME?</v>
      </c>
      <c r="X318" s="1" t="e">
        <f ca="1"/>
        <v>#NAME?</v>
      </c>
      <c r="Y318" s="1" t="e">
        <f ca="1"/>
        <v>#NAME?</v>
      </c>
      <c r="Z318" s="1" t="e">
        <f ca="1"/>
        <v>#NAME?</v>
      </c>
      <c r="AA318" s="1" t="e">
        <f ca="1"/>
        <v>#NAME?</v>
      </c>
      <c r="AB318" s="1" t="e">
        <f ca="1"/>
        <v>#NAME?</v>
      </c>
      <c r="AC318" s="1" t="e">
        <f ca="1"/>
        <v>#NAME?</v>
      </c>
      <c r="AD318" s="1" t="e">
        <f ca="1"/>
        <v>#NAME?</v>
      </c>
      <c r="AE318" s="1" t="e">
        <f ca="1"/>
        <v>#NAME?</v>
      </c>
      <c r="AF318" s="1" t="e">
        <f ca="1"/>
        <v>#NAME?</v>
      </c>
      <c r="AG318" s="1" t="e">
        <f ca="1"/>
        <v>#NAME?</v>
      </c>
      <c r="AH318" s="1" t="e">
        <f ca="1"/>
        <v>#NAME?</v>
      </c>
      <c r="AI318" s="1" t="e">
        <f ca="1"/>
        <v>#NAME?</v>
      </c>
      <c r="AJ318" s="1" t="e">
        <f ca="1"/>
        <v>#NAME?</v>
      </c>
      <c r="AK318" s="1" t="e">
        <f ca="1"/>
        <v>#NAME?</v>
      </c>
      <c r="AL318" s="1" t="e">
        <f ca="1"/>
        <v>#NAME?</v>
      </c>
      <c r="AM318" s="1" t="e">
        <f ca="1"/>
        <v>#NAME?</v>
      </c>
      <c r="AN318" s="1" t="e">
        <f ca="1"/>
        <v>#NAME?</v>
      </c>
      <c r="AO318" s="1" t="e">
        <f ca="1"/>
        <v>#NAME?</v>
      </c>
      <c r="AP318" s="1" t="e">
        <f ca="1"/>
        <v>#NAME?</v>
      </c>
      <c r="AQ318" s="1" t="e">
        <f ca="1"/>
        <v>#NAME?</v>
      </c>
      <c r="AR318" s="1" t="e">
        <f ca="1"/>
        <v>#NAME?</v>
      </c>
      <c r="AS318" s="1" t="e">
        <f ca="1"/>
        <v>#NAME?</v>
      </c>
      <c r="AT318" s="1" t="e">
        <f ca="1"/>
        <v>#NAME?</v>
      </c>
      <c r="AU318" s="1" t="e">
        <f ca="1"/>
        <v>#NAME?</v>
      </c>
      <c r="AV318" s="1" t="e">
        <f ca="1"/>
        <v>#NAME?</v>
      </c>
    </row>
    <row r="319" spans="1:48" ht="16.5" customHeight="1">
      <c r="D319" s="21"/>
      <c r="G319" s="28"/>
      <c r="H319" s="23"/>
    </row>
    <row r="320" spans="1:48" ht="16.5" customHeight="1">
      <c r="D320" s="21"/>
      <c r="G320" s="28"/>
      <c r="H320" s="23"/>
    </row>
    <row r="321" spans="4:8" ht="16.5" customHeight="1">
      <c r="D321" s="21"/>
      <c r="G321" s="28"/>
      <c r="H321" s="23"/>
    </row>
    <row r="322" spans="4:8" ht="16.5" customHeight="1">
      <c r="D322" s="21"/>
      <c r="G322" s="28"/>
      <c r="H322" s="23"/>
    </row>
    <row r="323" spans="4:8" ht="16.5" customHeight="1">
      <c r="D323" s="21"/>
      <c r="G323" s="28"/>
      <c r="H323" s="23"/>
    </row>
    <row r="324" spans="4:8" ht="16.5" customHeight="1">
      <c r="D324" s="21"/>
      <c r="G324" s="28"/>
      <c r="H324" s="23"/>
    </row>
    <row r="325" spans="4:8" ht="16.5" customHeight="1">
      <c r="D325" s="21"/>
      <c r="G325" s="28"/>
      <c r="H325" s="23"/>
    </row>
    <row r="326" spans="4:8" ht="16.5" customHeight="1">
      <c r="D326" s="21"/>
      <c r="G326" s="28"/>
      <c r="H326" s="23"/>
    </row>
    <row r="327" spans="4:8" ht="16.5" customHeight="1">
      <c r="D327" s="21"/>
      <c r="G327" s="28"/>
      <c r="H327" s="23"/>
    </row>
    <row r="328" spans="4:8" ht="16.5" customHeight="1">
      <c r="D328" s="21"/>
      <c r="G328" s="28"/>
      <c r="H328" s="23"/>
    </row>
    <row r="329" spans="4:8" ht="16.5" customHeight="1">
      <c r="D329" s="21"/>
      <c r="G329" s="28"/>
      <c r="H329" s="23"/>
    </row>
    <row r="330" spans="4:8" ht="16.5" customHeight="1">
      <c r="D330" s="21"/>
      <c r="G330" s="28"/>
      <c r="H330" s="23"/>
    </row>
    <row r="331" spans="4:8" ht="16.5" customHeight="1">
      <c r="D331" s="21"/>
      <c r="G331" s="28"/>
      <c r="H331" s="23"/>
    </row>
    <row r="332" spans="4:8" ht="16.5" customHeight="1">
      <c r="D332" s="21"/>
      <c r="G332" s="28"/>
      <c r="H332" s="23"/>
    </row>
    <row r="333" spans="4:8" ht="16.5" customHeight="1">
      <c r="D333" s="21"/>
      <c r="G333" s="28"/>
      <c r="H333" s="23"/>
    </row>
    <row r="334" spans="4:8" ht="16.5" customHeight="1">
      <c r="D334" s="21"/>
      <c r="G334" s="28"/>
      <c r="H334" s="23"/>
    </row>
    <row r="335" spans="4:8" ht="16.5" customHeight="1">
      <c r="D335" s="21"/>
      <c r="G335" s="28"/>
      <c r="H335" s="23"/>
    </row>
    <row r="336" spans="4:8" ht="16.5" customHeight="1">
      <c r="D336" s="21"/>
      <c r="G336" s="28"/>
      <c r="H336" s="23"/>
    </row>
    <row r="337" spans="4:8" ht="16.5" customHeight="1">
      <c r="D337" s="21"/>
      <c r="G337" s="28"/>
      <c r="H337" s="23"/>
    </row>
    <row r="338" spans="4:8" ht="16.5" customHeight="1">
      <c r="D338" s="21"/>
      <c r="G338" s="28"/>
      <c r="H338" s="23"/>
    </row>
    <row r="339" spans="4:8" ht="16.5" customHeight="1">
      <c r="D339" s="21"/>
      <c r="G339" s="28"/>
      <c r="H339" s="23"/>
    </row>
    <row r="340" spans="4:8" ht="16.5" customHeight="1">
      <c r="D340" s="21"/>
      <c r="G340" s="28"/>
      <c r="H340" s="23"/>
    </row>
    <row r="341" spans="4:8" ht="16.5" customHeight="1">
      <c r="D341" s="21"/>
      <c r="G341" s="28"/>
      <c r="H341" s="23"/>
    </row>
    <row r="342" spans="4:8" ht="16.5" customHeight="1">
      <c r="D342" s="21"/>
      <c r="G342" s="28"/>
      <c r="H342" s="23"/>
    </row>
    <row r="343" spans="4:8" ht="16.5" customHeight="1">
      <c r="D343" s="21"/>
      <c r="G343" s="28"/>
      <c r="H343" s="23"/>
    </row>
    <row r="344" spans="4:8" ht="16.5" customHeight="1">
      <c r="D344" s="21"/>
      <c r="G344" s="28"/>
      <c r="H344" s="23"/>
    </row>
    <row r="345" spans="4:8" ht="16.5" customHeight="1">
      <c r="D345" s="21"/>
      <c r="G345" s="28"/>
      <c r="H345" s="23"/>
    </row>
    <row r="346" spans="4:8" ht="16.5" customHeight="1">
      <c r="D346" s="21"/>
      <c r="G346" s="28"/>
      <c r="H346" s="23"/>
    </row>
    <row r="347" spans="4:8" ht="16.5" customHeight="1">
      <c r="D347" s="21"/>
      <c r="G347" s="28"/>
      <c r="H347" s="23"/>
    </row>
    <row r="348" spans="4:8" ht="16.5" customHeight="1">
      <c r="D348" s="21"/>
      <c r="G348" s="28"/>
      <c r="H348" s="23"/>
    </row>
    <row r="349" spans="4:8" ht="16.5" customHeight="1">
      <c r="D349" s="21"/>
      <c r="G349" s="28"/>
      <c r="H349" s="23"/>
    </row>
    <row r="350" spans="4:8" ht="16.5" customHeight="1">
      <c r="D350" s="21"/>
      <c r="G350" s="28"/>
      <c r="H350" s="23"/>
    </row>
    <row r="351" spans="4:8" ht="16.5" customHeight="1">
      <c r="D351" s="21"/>
      <c r="G351" s="28"/>
      <c r="H351" s="23"/>
    </row>
    <row r="352" spans="4:8" ht="16.5" customHeight="1">
      <c r="D352" s="21"/>
      <c r="G352" s="28"/>
      <c r="H352" s="23"/>
    </row>
    <row r="353" spans="4:8" ht="16.5" customHeight="1">
      <c r="D353" s="21"/>
      <c r="G353" s="28"/>
      <c r="H353" s="23"/>
    </row>
    <row r="354" spans="4:8" ht="16.5" customHeight="1">
      <c r="D354" s="21"/>
      <c r="G354" s="28"/>
      <c r="H354" s="23"/>
    </row>
    <row r="355" spans="4:8" ht="16.5" customHeight="1">
      <c r="D355" s="21"/>
      <c r="G355" s="28"/>
      <c r="H355" s="23"/>
    </row>
    <row r="356" spans="4:8" ht="16.5" customHeight="1">
      <c r="D356" s="21"/>
      <c r="G356" s="28"/>
      <c r="H356" s="23"/>
    </row>
    <row r="357" spans="4:8" ht="16.5" customHeight="1">
      <c r="D357" s="21"/>
      <c r="G357" s="28"/>
      <c r="H357" s="23"/>
    </row>
    <row r="358" spans="4:8" ht="16.5" customHeight="1">
      <c r="D358" s="21"/>
      <c r="G358" s="28"/>
      <c r="H358" s="23"/>
    </row>
    <row r="359" spans="4:8" ht="16.5" customHeight="1">
      <c r="D359" s="21"/>
      <c r="G359" s="28"/>
      <c r="H359" s="23"/>
    </row>
    <row r="360" spans="4:8" ht="16.5" customHeight="1">
      <c r="D360" s="21"/>
      <c r="G360" s="28"/>
      <c r="H360" s="23"/>
    </row>
    <row r="361" spans="4:8" ht="16.5" customHeight="1">
      <c r="D361" s="21"/>
      <c r="G361" s="28"/>
      <c r="H361" s="23"/>
    </row>
    <row r="362" spans="4:8" ht="16.5" customHeight="1">
      <c r="D362" s="21"/>
      <c r="G362" s="28"/>
      <c r="H362" s="23"/>
    </row>
    <row r="363" spans="4:8" ht="16.5" customHeight="1">
      <c r="D363" s="21"/>
      <c r="G363" s="28"/>
      <c r="H363" s="23"/>
    </row>
    <row r="364" spans="4:8" ht="16.5" customHeight="1">
      <c r="D364" s="21"/>
      <c r="G364" s="28"/>
      <c r="H364" s="23"/>
    </row>
    <row r="365" spans="4:8" ht="16.5" customHeight="1">
      <c r="D365" s="21"/>
      <c r="G365" s="28"/>
      <c r="H365" s="23"/>
    </row>
    <row r="366" spans="4:8" ht="16.5" customHeight="1">
      <c r="D366" s="21"/>
      <c r="G366" s="28"/>
      <c r="H366" s="23"/>
    </row>
    <row r="367" spans="4:8" ht="16.5" customHeight="1">
      <c r="D367" s="21"/>
      <c r="G367" s="28"/>
      <c r="H367" s="23"/>
    </row>
    <row r="368" spans="4:8" ht="16.5" customHeight="1">
      <c r="D368" s="21"/>
      <c r="G368" s="28"/>
      <c r="H368" s="23"/>
    </row>
    <row r="369" spans="4:8" ht="16.5" customHeight="1">
      <c r="D369" s="21"/>
      <c r="G369" s="28"/>
      <c r="H369" s="23"/>
    </row>
    <row r="370" spans="4:8" ht="16.5" customHeight="1">
      <c r="D370" s="21"/>
      <c r="G370" s="28"/>
      <c r="H370" s="23"/>
    </row>
    <row r="371" spans="4:8" ht="16.5" customHeight="1">
      <c r="D371" s="21"/>
      <c r="G371" s="28"/>
      <c r="H371" s="23"/>
    </row>
    <row r="372" spans="4:8" ht="16.5" customHeight="1">
      <c r="D372" s="21"/>
      <c r="G372" s="28"/>
      <c r="H372" s="23"/>
    </row>
    <row r="373" spans="4:8" ht="16.5" customHeight="1">
      <c r="D373" s="21"/>
      <c r="G373" s="28"/>
      <c r="H373" s="23"/>
    </row>
    <row r="374" spans="4:8" ht="16.5" customHeight="1">
      <c r="D374" s="21"/>
      <c r="G374" s="28"/>
      <c r="H374" s="23"/>
    </row>
    <row r="375" spans="4:8" ht="16.5" customHeight="1">
      <c r="D375" s="21"/>
      <c r="G375" s="28"/>
      <c r="H375" s="23"/>
    </row>
    <row r="376" spans="4:8" ht="16.5" customHeight="1">
      <c r="D376" s="21"/>
      <c r="G376" s="28"/>
      <c r="H376" s="23"/>
    </row>
    <row r="377" spans="4:8" ht="16.5" customHeight="1">
      <c r="D377" s="21"/>
      <c r="G377" s="28"/>
      <c r="H377" s="23"/>
    </row>
    <row r="378" spans="4:8" ht="16.5" customHeight="1">
      <c r="D378" s="21"/>
      <c r="G378" s="28"/>
      <c r="H378" s="23"/>
    </row>
    <row r="379" spans="4:8" ht="16.5" customHeight="1">
      <c r="D379" s="21"/>
      <c r="G379" s="28"/>
      <c r="H379" s="23"/>
    </row>
    <row r="380" spans="4:8" ht="16.5" customHeight="1">
      <c r="D380" s="21"/>
      <c r="G380" s="28"/>
      <c r="H380" s="23"/>
    </row>
    <row r="381" spans="4:8" ht="16.5" customHeight="1">
      <c r="D381" s="21"/>
      <c r="G381" s="28"/>
      <c r="H381" s="23"/>
    </row>
    <row r="382" spans="4:8" ht="16.5" customHeight="1">
      <c r="D382" s="21"/>
      <c r="G382" s="28"/>
      <c r="H382" s="23"/>
    </row>
    <row r="383" spans="4:8" ht="16.5" customHeight="1">
      <c r="D383" s="21"/>
      <c r="G383" s="28"/>
      <c r="H383" s="23"/>
    </row>
    <row r="384" spans="4:8" ht="16.5" customHeight="1">
      <c r="D384" s="21"/>
      <c r="G384" s="28"/>
      <c r="H384" s="23"/>
    </row>
    <row r="385" spans="4:8" ht="16.5" customHeight="1">
      <c r="D385" s="21"/>
      <c r="G385" s="28"/>
      <c r="H385" s="23"/>
    </row>
    <row r="386" spans="4:8" ht="16.5" customHeight="1">
      <c r="D386" s="21"/>
      <c r="G386" s="28"/>
      <c r="H386" s="23"/>
    </row>
    <row r="387" spans="4:8" ht="16.5" customHeight="1">
      <c r="D387" s="21"/>
      <c r="G387" s="28"/>
      <c r="H387" s="23"/>
    </row>
    <row r="388" spans="4:8" ht="16.5" customHeight="1">
      <c r="D388" s="21"/>
      <c r="G388" s="28"/>
      <c r="H388" s="23"/>
    </row>
    <row r="389" spans="4:8" ht="16.5" customHeight="1">
      <c r="D389" s="21"/>
      <c r="G389" s="28"/>
      <c r="H389" s="23"/>
    </row>
    <row r="390" spans="4:8" ht="16.5" customHeight="1">
      <c r="D390" s="21"/>
      <c r="G390" s="28"/>
      <c r="H390" s="23"/>
    </row>
    <row r="391" spans="4:8" ht="16.5" customHeight="1">
      <c r="D391" s="21"/>
      <c r="G391" s="28"/>
      <c r="H391" s="23"/>
    </row>
    <row r="392" spans="4:8" ht="16.5" customHeight="1">
      <c r="D392" s="21"/>
      <c r="G392" s="28"/>
      <c r="H392" s="23"/>
    </row>
    <row r="393" spans="4:8" ht="16.5" customHeight="1">
      <c r="D393" s="21"/>
      <c r="G393" s="28"/>
      <c r="H393" s="23"/>
    </row>
    <row r="394" spans="4:8" ht="16.5" customHeight="1">
      <c r="G394" s="23"/>
      <c r="H394" s="23"/>
    </row>
    <row r="395" spans="4:8" ht="16.5" customHeight="1">
      <c r="G395" s="23"/>
      <c r="H395" s="23"/>
    </row>
    <row r="396" spans="4:8" ht="16.5" customHeight="1">
      <c r="G396" s="23"/>
      <c r="H396" s="23"/>
    </row>
    <row r="397" spans="4:8" ht="16.5" customHeight="1">
      <c r="G397" s="23"/>
      <c r="H397" s="23"/>
    </row>
    <row r="398" spans="4:8" ht="16.5" customHeight="1">
      <c r="G398" s="23"/>
      <c r="H398" s="23"/>
    </row>
    <row r="399" spans="4:8" ht="16.5" customHeight="1">
      <c r="G399" s="23"/>
      <c r="H399" s="23"/>
    </row>
    <row r="400" spans="4:8" ht="16.5" customHeight="1">
      <c r="G400" s="23"/>
      <c r="H400" s="23"/>
    </row>
    <row r="401" spans="7:8" ht="16.5" customHeight="1">
      <c r="G401" s="23"/>
      <c r="H401" s="23"/>
    </row>
    <row r="402" spans="7:8" ht="16.5" customHeight="1">
      <c r="G402" s="23"/>
      <c r="H402" s="23"/>
    </row>
    <row r="403" spans="7:8" ht="16.5" customHeight="1">
      <c r="G403" s="23"/>
      <c r="H403" s="23"/>
    </row>
    <row r="404" spans="7:8" ht="16.5" customHeight="1">
      <c r="G404" s="23"/>
      <c r="H404" s="23"/>
    </row>
    <row r="405" spans="7:8" ht="16.5" customHeight="1">
      <c r="G405" s="23"/>
      <c r="H405" s="23"/>
    </row>
    <row r="406" spans="7:8" ht="16.5" customHeight="1">
      <c r="G406" s="23"/>
      <c r="H406" s="23"/>
    </row>
    <row r="407" spans="7:8" ht="16.5" customHeight="1">
      <c r="G407" s="23"/>
      <c r="H407" s="23"/>
    </row>
    <row r="408" spans="7:8" ht="16.5" customHeight="1">
      <c r="G408" s="23"/>
      <c r="H408" s="23"/>
    </row>
    <row r="409" spans="7:8" ht="16.5" customHeight="1">
      <c r="G409" s="23"/>
      <c r="H409" s="23"/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393"/>
  <sheetViews>
    <sheetView workbookViewId="0">
      <selection activeCell="D6" sqref="D6"/>
    </sheetView>
  </sheetViews>
  <sheetFormatPr defaultRowHeight="16.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>
      <c r="A3" t="s">
        <v>96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366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368</v>
      </c>
      <c r="Z3">
        <v>935600</v>
      </c>
      <c r="AA3">
        <v>915800</v>
      </c>
      <c r="AB3">
        <v>941000</v>
      </c>
      <c r="AC3">
        <v>907600</v>
      </c>
      <c r="AD3" t="s">
        <v>370</v>
      </c>
      <c r="AE3">
        <v>971000</v>
      </c>
      <c r="AF3">
        <v>848400</v>
      </c>
      <c r="AG3">
        <v>105767</v>
      </c>
      <c r="AH3">
        <v>105768</v>
      </c>
      <c r="AI3" t="s">
        <v>372</v>
      </c>
      <c r="AJ3">
        <v>105769</v>
      </c>
      <c r="AK3" t="s">
        <v>374</v>
      </c>
      <c r="AL3" t="s">
        <v>376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>
      <c r="A4" s="3" t="s">
        <v>692</v>
      </c>
      <c r="B4">
        <v>1.181</v>
      </c>
      <c r="C4">
        <v>1.784</v>
      </c>
      <c r="D4">
        <v>2.8370000000000002</v>
      </c>
      <c r="E4">
        <v>2.7890000000000001</v>
      </c>
      <c r="F4">
        <v>2.2829999999999999</v>
      </c>
      <c r="G4">
        <v>2.629</v>
      </c>
      <c r="H4">
        <v>2.3919999999999999</v>
      </c>
      <c r="I4">
        <v>3.2389999999999999</v>
      </c>
      <c r="J4">
        <v>1.5329999999999999</v>
      </c>
      <c r="K4">
        <v>2.331</v>
      </c>
      <c r="L4">
        <v>3.0369999999999999</v>
      </c>
      <c r="M4">
        <v>3.2429999999999999</v>
      </c>
      <c r="N4">
        <v>4.3460000000000001</v>
      </c>
      <c r="O4">
        <v>3.1819999999999999</v>
      </c>
      <c r="P4">
        <v>3.3660000000000001</v>
      </c>
      <c r="Q4">
        <v>1.62</v>
      </c>
      <c r="R4">
        <v>3.5640000000000001</v>
      </c>
      <c r="S4">
        <v>1.847</v>
      </c>
      <c r="T4">
        <v>4.6020000000000003</v>
      </c>
      <c r="U4">
        <v>2.3460000000000001</v>
      </c>
      <c r="V4">
        <v>1.9570000000000001</v>
      </c>
      <c r="W4">
        <v>4.0179999999999998</v>
      </c>
      <c r="X4">
        <v>3.38</v>
      </c>
      <c r="Y4">
        <v>2.0470000000000002</v>
      </c>
      <c r="Z4">
        <v>1.1759999999999999</v>
      </c>
      <c r="AA4">
        <v>1.724</v>
      </c>
      <c r="AB4">
        <v>0.92800000000000005</v>
      </c>
      <c r="AC4">
        <v>5.3310000000000004</v>
      </c>
      <c r="AD4">
        <v>3.7250000000000001</v>
      </c>
      <c r="AE4">
        <v>2.4529999999999998</v>
      </c>
      <c r="AF4">
        <v>3.6269999999999998</v>
      </c>
      <c r="AG4">
        <v>4.83</v>
      </c>
      <c r="AH4">
        <v>3.8530000000000002</v>
      </c>
      <c r="AI4">
        <v>4.1280000000000001</v>
      </c>
      <c r="AJ4">
        <v>3.0259999999999998</v>
      </c>
      <c r="AK4">
        <v>2.71</v>
      </c>
      <c r="AL4">
        <v>4.3929999999999998</v>
      </c>
      <c r="AM4">
        <v>4.0049999999999999</v>
      </c>
      <c r="AN4">
        <v>2.327</v>
      </c>
      <c r="AO4">
        <v>2.1480000000000001</v>
      </c>
      <c r="AP4">
        <v>3.194</v>
      </c>
      <c r="AQ4">
        <v>2.8959999999999999</v>
      </c>
      <c r="AR4">
        <v>3.4129999999999998</v>
      </c>
      <c r="AS4">
        <v>2.3330000000000002</v>
      </c>
      <c r="AT4">
        <v>5.3369999999999997</v>
      </c>
      <c r="AU4">
        <v>5.3620000000000001</v>
      </c>
      <c r="AV4">
        <v>2.3039999999999998</v>
      </c>
    </row>
    <row r="5" spans="1:48">
      <c r="A5" s="22" t="s">
        <v>378</v>
      </c>
      <c r="B5">
        <v>1.181</v>
      </c>
      <c r="C5">
        <v>1.784</v>
      </c>
      <c r="D5">
        <v>2.8370000000000002</v>
      </c>
      <c r="E5">
        <v>2.7890000000000001</v>
      </c>
      <c r="F5">
        <v>2.2829999999999999</v>
      </c>
      <c r="G5">
        <v>2.629</v>
      </c>
      <c r="H5">
        <v>2.3919999999999999</v>
      </c>
      <c r="I5">
        <v>3.2389999999999999</v>
      </c>
      <c r="J5">
        <v>1.5329999999999999</v>
      </c>
      <c r="K5">
        <v>2.331</v>
      </c>
      <c r="L5">
        <v>3.0369999999999999</v>
      </c>
      <c r="M5">
        <v>3.2429999999999999</v>
      </c>
      <c r="N5">
        <v>4.3460000000000001</v>
      </c>
      <c r="O5">
        <v>3.1819999999999999</v>
      </c>
      <c r="P5">
        <v>3.3660000000000001</v>
      </c>
      <c r="Q5">
        <v>1.62</v>
      </c>
      <c r="R5">
        <v>3.5640000000000001</v>
      </c>
      <c r="S5">
        <v>1.847</v>
      </c>
      <c r="T5">
        <v>4.6020000000000003</v>
      </c>
      <c r="U5">
        <v>2.3460000000000001</v>
      </c>
      <c r="V5">
        <v>1.9570000000000001</v>
      </c>
      <c r="W5">
        <v>4.0179999999999998</v>
      </c>
      <c r="X5">
        <v>3.38</v>
      </c>
      <c r="Y5">
        <v>2.0470000000000002</v>
      </c>
      <c r="Z5">
        <v>1.1759999999999999</v>
      </c>
      <c r="AA5">
        <v>1.724</v>
      </c>
      <c r="AB5">
        <v>0.92800000000000005</v>
      </c>
      <c r="AC5">
        <v>5.3310000000000004</v>
      </c>
      <c r="AD5">
        <v>3.7250000000000001</v>
      </c>
      <c r="AE5">
        <v>2.4529999999999998</v>
      </c>
      <c r="AF5">
        <v>3.6269999999999998</v>
      </c>
      <c r="AG5">
        <v>4.83</v>
      </c>
      <c r="AH5">
        <v>3.8530000000000002</v>
      </c>
      <c r="AI5">
        <v>4.1280000000000001</v>
      </c>
      <c r="AJ5">
        <v>3.0259999999999998</v>
      </c>
      <c r="AK5">
        <v>2.71</v>
      </c>
      <c r="AL5">
        <v>4.3929999999999998</v>
      </c>
      <c r="AM5">
        <v>4.0049999999999999</v>
      </c>
      <c r="AN5">
        <v>2.327</v>
      </c>
      <c r="AO5">
        <v>2.1480000000000001</v>
      </c>
      <c r="AP5">
        <v>3.194</v>
      </c>
      <c r="AQ5">
        <v>2.8959999999999999</v>
      </c>
      <c r="AR5">
        <v>3.4129999999999998</v>
      </c>
      <c r="AS5">
        <v>2.3330000000000002</v>
      </c>
      <c r="AT5">
        <v>5.3369999999999997</v>
      </c>
      <c r="AU5">
        <v>5.3620000000000001</v>
      </c>
      <c r="AV5">
        <v>2.3039999999999998</v>
      </c>
    </row>
    <row r="6" spans="1:48">
      <c r="A6" s="22" t="s">
        <v>379</v>
      </c>
      <c r="B6">
        <v>1.155</v>
      </c>
      <c r="C6">
        <v>1.911</v>
      </c>
      <c r="D6">
        <v>3.0009999999999999</v>
      </c>
      <c r="E6">
        <v>2.9510000000000001</v>
      </c>
      <c r="F6">
        <v>2.3330000000000002</v>
      </c>
      <c r="G6">
        <v>2.7509999999999999</v>
      </c>
      <c r="H6">
        <v>2.44</v>
      </c>
      <c r="I6">
        <v>3.2770000000000001</v>
      </c>
      <c r="J6">
        <v>1.55</v>
      </c>
      <c r="K6">
        <v>2.4780000000000002</v>
      </c>
      <c r="L6">
        <v>2.6509999999999998</v>
      </c>
      <c r="M6">
        <v>3.2949999999999999</v>
      </c>
      <c r="N6">
        <v>4.5010000000000003</v>
      </c>
      <c r="O6">
        <v>3.214</v>
      </c>
      <c r="P6">
        <v>3.3849999999999998</v>
      </c>
      <c r="Q6">
        <v>1.6559999999999999</v>
      </c>
      <c r="R6">
        <v>3.77</v>
      </c>
      <c r="S6">
        <v>1.651</v>
      </c>
      <c r="T6">
        <v>4.9720000000000004</v>
      </c>
      <c r="U6">
        <v>2.3149999999999999</v>
      </c>
      <c r="V6">
        <v>2.0379999999999998</v>
      </c>
      <c r="W6">
        <v>3.847</v>
      </c>
      <c r="X6">
        <v>3.5539999999999998</v>
      </c>
      <c r="Y6">
        <v>1.913</v>
      </c>
      <c r="Z6">
        <v>1.1739999999999999</v>
      </c>
      <c r="AA6">
        <v>1.881</v>
      </c>
      <c r="AB6">
        <v>1.0760000000000001</v>
      </c>
      <c r="AC6">
        <v>5.57</v>
      </c>
      <c r="AD6">
        <v>3.4990000000000001</v>
      </c>
      <c r="AE6">
        <v>2.3149999999999999</v>
      </c>
      <c r="AF6">
        <v>3.8069999999999999</v>
      </c>
      <c r="AG6">
        <v>4.7830000000000004</v>
      </c>
      <c r="AH6">
        <v>3.7349999999999999</v>
      </c>
      <c r="AI6">
        <v>4.2210000000000001</v>
      </c>
      <c r="AJ6">
        <v>3.4460000000000002</v>
      </c>
      <c r="AK6">
        <v>2.702</v>
      </c>
      <c r="AL6">
        <v>4.3159999999999998</v>
      </c>
      <c r="AM6">
        <v>4.0819999999999999</v>
      </c>
      <c r="AN6">
        <v>2.198</v>
      </c>
      <c r="AO6">
        <v>2.153</v>
      </c>
      <c r="AP6">
        <v>3.0259999999999998</v>
      </c>
      <c r="AQ6">
        <v>3.0339999999999998</v>
      </c>
      <c r="AR6">
        <v>3.335</v>
      </c>
      <c r="AS6">
        <v>2.3530000000000002</v>
      </c>
      <c r="AT6">
        <v>5.1669999999999998</v>
      </c>
      <c r="AU6">
        <v>4.819</v>
      </c>
      <c r="AV6">
        <v>2.4710000000000001</v>
      </c>
    </row>
    <row r="7" spans="1:48">
      <c r="A7" s="22" t="s">
        <v>380</v>
      </c>
      <c r="B7">
        <v>1.1659999999999999</v>
      </c>
      <c r="C7">
        <v>1.9990000000000001</v>
      </c>
      <c r="D7">
        <v>3.1160000000000001</v>
      </c>
      <c r="E7">
        <v>2.948</v>
      </c>
      <c r="F7">
        <v>2.3050000000000002</v>
      </c>
      <c r="G7">
        <v>2.7519999999999998</v>
      </c>
      <c r="H7">
        <v>2.4409999999999998</v>
      </c>
      <c r="I7">
        <v>3.37</v>
      </c>
      <c r="J7">
        <v>1.75</v>
      </c>
      <c r="K7">
        <v>2.532</v>
      </c>
      <c r="L7">
        <v>2.843</v>
      </c>
      <c r="M7">
        <v>3.3889999999999998</v>
      </c>
      <c r="N7">
        <v>4.5350000000000001</v>
      </c>
      <c r="O7">
        <v>3.6019999999999999</v>
      </c>
      <c r="P7">
        <v>3.472</v>
      </c>
      <c r="Q7">
        <v>1.7509999999999999</v>
      </c>
      <c r="R7">
        <v>3.8090000000000002</v>
      </c>
      <c r="S7">
        <v>1.742</v>
      </c>
      <c r="T7">
        <v>5.3280000000000003</v>
      </c>
      <c r="U7">
        <v>2.3109999999999999</v>
      </c>
      <c r="V7">
        <v>2.0619999999999998</v>
      </c>
      <c r="W7">
        <v>4.085</v>
      </c>
      <c r="X7">
        <v>3.802</v>
      </c>
      <c r="Y7">
        <v>1.996</v>
      </c>
      <c r="Z7">
        <v>1.157</v>
      </c>
      <c r="AA7">
        <v>2.093</v>
      </c>
      <c r="AB7">
        <v>1.3260000000000001</v>
      </c>
      <c r="AC7">
        <v>6.1849999999999996</v>
      </c>
      <c r="AD7">
        <v>3.8370000000000002</v>
      </c>
      <c r="AE7">
        <v>2.431</v>
      </c>
      <c r="AF7">
        <v>3.903</v>
      </c>
      <c r="AG7">
        <v>4.5739999999999998</v>
      </c>
      <c r="AH7">
        <v>3.883</v>
      </c>
      <c r="AI7">
        <v>4.5149999999999997</v>
      </c>
      <c r="AJ7">
        <v>3.6680000000000001</v>
      </c>
      <c r="AK7">
        <v>2.609</v>
      </c>
      <c r="AL7">
        <v>4.5490000000000004</v>
      </c>
      <c r="AM7">
        <v>4.3220000000000001</v>
      </c>
      <c r="AN7">
        <v>2.516</v>
      </c>
      <c r="AO7">
        <v>2.6949999999999998</v>
      </c>
      <c r="AP7">
        <v>3.3940000000000001</v>
      </c>
      <c r="AQ7">
        <v>3.1869999999999998</v>
      </c>
      <c r="AR7">
        <v>3.8940000000000001</v>
      </c>
      <c r="AS7">
        <v>2.8820000000000001</v>
      </c>
      <c r="AT7">
        <v>5.0709999999999997</v>
      </c>
      <c r="AU7">
        <v>5.9649999999999999</v>
      </c>
      <c r="AV7">
        <v>3.0640000000000001</v>
      </c>
    </row>
    <row r="8" spans="1:48">
      <c r="A8" s="22" t="s">
        <v>381</v>
      </c>
      <c r="B8">
        <v>1.145</v>
      </c>
      <c r="C8">
        <v>2.0169999999999999</v>
      </c>
      <c r="D8">
        <v>3.1890000000000001</v>
      </c>
      <c r="E8">
        <v>2.9550000000000001</v>
      </c>
      <c r="F8">
        <v>2.3149999999999999</v>
      </c>
      <c r="G8">
        <v>2.847</v>
      </c>
      <c r="H8">
        <v>2.5179999999999998</v>
      </c>
      <c r="I8">
        <v>3.4409999999999998</v>
      </c>
      <c r="J8">
        <v>1.7749999999999999</v>
      </c>
      <c r="K8">
        <v>2.5910000000000002</v>
      </c>
      <c r="L8">
        <v>2.956</v>
      </c>
      <c r="M8">
        <v>3.4860000000000002</v>
      </c>
      <c r="N8">
        <v>4.6909999999999998</v>
      </c>
      <c r="O8">
        <v>3.5779999999999998</v>
      </c>
      <c r="P8">
        <v>3.4870000000000001</v>
      </c>
      <c r="Q8">
        <v>1.744</v>
      </c>
      <c r="R8">
        <v>4.0140000000000002</v>
      </c>
      <c r="S8">
        <v>1.81</v>
      </c>
      <c r="T8">
        <v>5.593</v>
      </c>
      <c r="U8">
        <v>2.3980000000000001</v>
      </c>
      <c r="V8">
        <v>2.0590000000000002</v>
      </c>
      <c r="W8">
        <v>4.359</v>
      </c>
      <c r="X8">
        <v>3.7770000000000001</v>
      </c>
      <c r="Y8">
        <v>1.9610000000000001</v>
      </c>
      <c r="Z8">
        <v>1.1519999999999999</v>
      </c>
      <c r="AA8">
        <v>2.2189999999999999</v>
      </c>
      <c r="AB8">
        <v>1.462</v>
      </c>
      <c r="AC8">
        <v>5.6130000000000004</v>
      </c>
      <c r="AD8">
        <v>3.8170000000000002</v>
      </c>
      <c r="AE8">
        <v>2.573</v>
      </c>
      <c r="AF8">
        <v>3.72</v>
      </c>
      <c r="AG8">
        <v>4.5170000000000003</v>
      </c>
      <c r="AH8">
        <v>4.05</v>
      </c>
      <c r="AI8">
        <v>4.766</v>
      </c>
      <c r="AJ8">
        <v>3.681</v>
      </c>
      <c r="AK8">
        <v>2.6440000000000001</v>
      </c>
      <c r="AL8">
        <v>4.6369999999999996</v>
      </c>
      <c r="AM8">
        <v>4.6429999999999998</v>
      </c>
      <c r="AN8">
        <v>2.6339999999999999</v>
      </c>
      <c r="AO8">
        <v>2.8149999999999999</v>
      </c>
      <c r="AP8">
        <v>3.3860000000000001</v>
      </c>
      <c r="AQ8">
        <v>3.2090000000000001</v>
      </c>
      <c r="AR8">
        <v>3.9820000000000002</v>
      </c>
      <c r="AS8">
        <v>2.77</v>
      </c>
      <c r="AT8">
        <v>5.1260000000000003</v>
      </c>
      <c r="AU8">
        <v>6.1269999999999998</v>
      </c>
      <c r="AV8">
        <v>3.3660000000000001</v>
      </c>
    </row>
    <row r="9" spans="1:48">
      <c r="A9" s="22" t="s">
        <v>382</v>
      </c>
      <c r="B9">
        <v>1.143</v>
      </c>
      <c r="C9">
        <v>2.0089999999999999</v>
      </c>
      <c r="D9">
        <v>3.2189999999999999</v>
      </c>
      <c r="E9">
        <v>2.9790000000000001</v>
      </c>
      <c r="F9">
        <v>2.3969999999999998</v>
      </c>
      <c r="G9">
        <v>2.9809999999999999</v>
      </c>
      <c r="H9">
        <v>2.512</v>
      </c>
      <c r="I9">
        <v>3.2879999999999998</v>
      </c>
      <c r="J9">
        <v>1.7629999999999999</v>
      </c>
      <c r="K9">
        <v>2.5819999999999999</v>
      </c>
      <c r="L9">
        <v>3.04</v>
      </c>
      <c r="M9">
        <v>3.5329999999999999</v>
      </c>
      <c r="N9">
        <v>4.54</v>
      </c>
      <c r="O9">
        <v>3.6640000000000001</v>
      </c>
      <c r="P9">
        <v>3.444</v>
      </c>
      <c r="Q9">
        <v>1.847</v>
      </c>
      <c r="R9">
        <v>3.9820000000000002</v>
      </c>
      <c r="S9">
        <v>1.5529999999999999</v>
      </c>
      <c r="T9">
        <v>5.6130000000000004</v>
      </c>
      <c r="U9">
        <v>2.6080000000000001</v>
      </c>
      <c r="V9">
        <v>2.024</v>
      </c>
      <c r="W9">
        <v>4.6289999999999996</v>
      </c>
      <c r="X9">
        <v>3.581</v>
      </c>
      <c r="Y9">
        <v>1.929</v>
      </c>
      <c r="Z9">
        <v>1.175</v>
      </c>
      <c r="AA9">
        <v>2.1349999999999998</v>
      </c>
      <c r="AB9">
        <v>1.3759999999999999</v>
      </c>
      <c r="AC9">
        <v>5.9880000000000004</v>
      </c>
      <c r="AD9">
        <v>3.5449999999999999</v>
      </c>
      <c r="AE9">
        <v>2.645</v>
      </c>
      <c r="AF9">
        <v>3.7450000000000001</v>
      </c>
      <c r="AG9">
        <v>4.7220000000000004</v>
      </c>
      <c r="AH9">
        <v>4.0309999999999997</v>
      </c>
      <c r="AI9">
        <v>4.468</v>
      </c>
      <c r="AJ9">
        <v>3.5129999999999999</v>
      </c>
      <c r="AK9">
        <v>2.972</v>
      </c>
      <c r="AL9">
        <v>4.492</v>
      </c>
      <c r="AM9">
        <v>4.6539999999999999</v>
      </c>
      <c r="AN9">
        <v>2.9049999999999998</v>
      </c>
      <c r="AO9">
        <v>2.5609999999999999</v>
      </c>
      <c r="AP9">
        <v>3.456</v>
      </c>
      <c r="AQ9">
        <v>3.2370000000000001</v>
      </c>
      <c r="AR9">
        <v>4.13</v>
      </c>
      <c r="AS9">
        <v>2.7759999999999998</v>
      </c>
      <c r="AT9">
        <v>5.2409999999999997</v>
      </c>
      <c r="AU9">
        <v>6.3239999999999998</v>
      </c>
      <c r="AV9">
        <v>3.3340000000000001</v>
      </c>
    </row>
    <row r="10" spans="1:48">
      <c r="A10" s="22" t="s">
        <v>383</v>
      </c>
      <c r="B10">
        <v>1.165</v>
      </c>
      <c r="C10">
        <v>2.1659999999999999</v>
      </c>
      <c r="D10">
        <v>3.3039999999999998</v>
      </c>
      <c r="E10">
        <v>3.056</v>
      </c>
      <c r="F10">
        <v>2.4159999999999999</v>
      </c>
      <c r="G10">
        <v>3.0270000000000001</v>
      </c>
      <c r="H10">
        <v>2.504</v>
      </c>
      <c r="I10">
        <v>3.2829999999999999</v>
      </c>
      <c r="J10">
        <v>1.8240000000000001</v>
      </c>
      <c r="K10">
        <v>2.6309999999999998</v>
      </c>
      <c r="L10">
        <v>2.9929999999999999</v>
      </c>
      <c r="M10">
        <v>3.57</v>
      </c>
      <c r="N10">
        <v>4.4370000000000003</v>
      </c>
      <c r="O10">
        <v>3.6589999999999998</v>
      </c>
      <c r="P10">
        <v>3.4620000000000002</v>
      </c>
      <c r="Q10">
        <v>1.915</v>
      </c>
      <c r="R10">
        <v>4.3369999999999997</v>
      </c>
      <c r="S10">
        <v>1.5369999999999999</v>
      </c>
      <c r="T10">
        <v>5.3659999999999997</v>
      </c>
      <c r="U10">
        <v>2.661</v>
      </c>
      <c r="V10">
        <v>2.0590000000000002</v>
      </c>
      <c r="W10">
        <v>4.9669999999999996</v>
      </c>
      <c r="X10">
        <v>3.8290000000000002</v>
      </c>
      <c r="Y10">
        <v>1.8380000000000001</v>
      </c>
      <c r="Z10">
        <v>1.2210000000000001</v>
      </c>
      <c r="AA10">
        <v>2.3650000000000002</v>
      </c>
      <c r="AB10">
        <v>1.702</v>
      </c>
      <c r="AC10">
        <v>6.1020000000000003</v>
      </c>
      <c r="AD10">
        <v>3.5790000000000002</v>
      </c>
      <c r="AE10">
        <v>2.65</v>
      </c>
      <c r="AF10">
        <v>3.6539999999999999</v>
      </c>
      <c r="AG10">
        <v>4.9039999999999999</v>
      </c>
      <c r="AH10">
        <v>4.0010000000000003</v>
      </c>
      <c r="AI10">
        <v>4.6589999999999998</v>
      </c>
      <c r="AJ10">
        <v>3.657</v>
      </c>
      <c r="AK10">
        <v>2.9820000000000002</v>
      </c>
      <c r="AL10">
        <v>4.4580000000000002</v>
      </c>
      <c r="AM10">
        <v>4.9660000000000002</v>
      </c>
      <c r="AN10">
        <v>3.069</v>
      </c>
      <c r="AO10">
        <v>2.4910000000000001</v>
      </c>
      <c r="AP10">
        <v>3.4009999999999998</v>
      </c>
      <c r="AQ10">
        <v>3.274</v>
      </c>
      <c r="AR10">
        <v>4.548</v>
      </c>
      <c r="AS10">
        <v>2.8940000000000001</v>
      </c>
      <c r="AT10">
        <v>5.3739999999999997</v>
      </c>
      <c r="AU10">
        <v>6.7910000000000004</v>
      </c>
      <c r="AV10">
        <v>3.3090000000000002</v>
      </c>
    </row>
    <row r="11" spans="1:48">
      <c r="A11" s="22" t="s">
        <v>384</v>
      </c>
      <c r="B11">
        <v>1.2</v>
      </c>
      <c r="C11">
        <v>2.12</v>
      </c>
      <c r="D11">
        <v>3.3530000000000002</v>
      </c>
      <c r="E11">
        <v>3.1230000000000002</v>
      </c>
      <c r="F11">
        <v>2.5379999999999998</v>
      </c>
      <c r="G11">
        <v>2.9940000000000002</v>
      </c>
      <c r="H11">
        <v>2.4820000000000002</v>
      </c>
      <c r="I11">
        <v>3.21</v>
      </c>
      <c r="J11">
        <v>2.052</v>
      </c>
      <c r="K11">
        <v>2.661</v>
      </c>
      <c r="L11">
        <v>2.9180000000000001</v>
      </c>
      <c r="M11">
        <v>3.7090000000000001</v>
      </c>
      <c r="N11">
        <v>4.4820000000000002</v>
      </c>
      <c r="O11">
        <v>3.6589999999999998</v>
      </c>
      <c r="P11">
        <v>3.4649999999999999</v>
      </c>
      <c r="Q11">
        <v>1.93</v>
      </c>
      <c r="R11">
        <v>4.4660000000000002</v>
      </c>
      <c r="S11">
        <v>1.6060000000000001</v>
      </c>
      <c r="T11">
        <v>5.4409999999999998</v>
      </c>
      <c r="U11">
        <v>2.9009999999999998</v>
      </c>
      <c r="V11">
        <v>2.101</v>
      </c>
      <c r="W11">
        <v>5.0229999999999997</v>
      </c>
      <c r="X11">
        <v>3.9489999999999998</v>
      </c>
      <c r="Y11">
        <v>2.0049999999999999</v>
      </c>
      <c r="Z11">
        <v>1.2350000000000001</v>
      </c>
      <c r="AA11">
        <v>2.5720000000000001</v>
      </c>
      <c r="AB11">
        <v>1.8959999999999999</v>
      </c>
      <c r="AC11">
        <v>6.2039999999999997</v>
      </c>
      <c r="AD11">
        <v>3.9820000000000002</v>
      </c>
      <c r="AE11">
        <v>2.8260000000000001</v>
      </c>
      <c r="AF11">
        <v>3.8559999999999999</v>
      </c>
      <c r="AG11">
        <v>4.8460000000000001</v>
      </c>
      <c r="AH11">
        <v>4.0030000000000001</v>
      </c>
      <c r="AI11">
        <v>4.5250000000000004</v>
      </c>
      <c r="AJ11">
        <v>3.7290000000000001</v>
      </c>
      <c r="AK11">
        <v>3.077</v>
      </c>
      <c r="AL11">
        <v>4.3719999999999999</v>
      </c>
      <c r="AM11">
        <v>4.9870000000000001</v>
      </c>
      <c r="AN11">
        <v>3.036</v>
      </c>
      <c r="AO11">
        <v>2.7360000000000002</v>
      </c>
      <c r="AP11">
        <v>3.4860000000000002</v>
      </c>
      <c r="AQ11">
        <v>3.145</v>
      </c>
      <c r="AR11">
        <v>4.4009999999999998</v>
      </c>
      <c r="AS11">
        <v>3.0329999999999999</v>
      </c>
      <c r="AT11">
        <v>5.407</v>
      </c>
      <c r="AU11">
        <v>6.9939999999999998</v>
      </c>
      <c r="AV11">
        <v>3.6819999999999999</v>
      </c>
    </row>
    <row r="12" spans="1:48">
      <c r="A12" s="22" t="s">
        <v>385</v>
      </c>
      <c r="B12">
        <v>1.222</v>
      </c>
      <c r="C12">
        <v>2.2189999999999999</v>
      </c>
      <c r="D12">
        <v>3.4009999999999998</v>
      </c>
      <c r="E12">
        <v>3.0960000000000001</v>
      </c>
      <c r="F12">
        <v>2.6669999999999998</v>
      </c>
      <c r="G12">
        <v>3.0920000000000001</v>
      </c>
      <c r="H12">
        <v>2.4660000000000002</v>
      </c>
      <c r="I12">
        <v>3.3460000000000001</v>
      </c>
      <c r="J12">
        <v>2.048</v>
      </c>
      <c r="K12">
        <v>2.7229999999999999</v>
      </c>
      <c r="L12">
        <v>3.0209999999999999</v>
      </c>
      <c r="M12">
        <v>3.88</v>
      </c>
      <c r="N12">
        <v>4.6150000000000002</v>
      </c>
      <c r="O12">
        <v>3.57</v>
      </c>
      <c r="P12">
        <v>3.5939999999999999</v>
      </c>
      <c r="Q12">
        <v>2.016</v>
      </c>
      <c r="R12">
        <v>4.5750000000000002</v>
      </c>
      <c r="S12">
        <v>1.423</v>
      </c>
      <c r="T12">
        <v>5.5940000000000003</v>
      </c>
      <c r="U12">
        <v>2.8450000000000002</v>
      </c>
      <c r="V12">
        <v>2.0880000000000001</v>
      </c>
      <c r="W12">
        <v>5.0620000000000003</v>
      </c>
      <c r="X12">
        <v>3.879</v>
      </c>
      <c r="Y12">
        <v>2.1230000000000002</v>
      </c>
      <c r="Z12">
        <v>1.194</v>
      </c>
      <c r="AA12">
        <v>2.5670000000000002</v>
      </c>
      <c r="AB12">
        <v>1.8720000000000001</v>
      </c>
      <c r="AC12">
        <v>6.6769999999999996</v>
      </c>
      <c r="AD12">
        <v>3.9750000000000001</v>
      </c>
      <c r="AE12">
        <v>2.8340000000000001</v>
      </c>
      <c r="AF12">
        <v>3.8340000000000001</v>
      </c>
      <c r="AG12">
        <v>5.548</v>
      </c>
      <c r="AH12">
        <v>4.2009999999999996</v>
      </c>
      <c r="AI12">
        <v>4.2869999999999999</v>
      </c>
      <c r="AJ12">
        <v>3.5449999999999999</v>
      </c>
      <c r="AK12">
        <v>3.0760000000000001</v>
      </c>
      <c r="AL12">
        <v>4.3869999999999996</v>
      </c>
      <c r="AM12">
        <v>4.6479999999999997</v>
      </c>
      <c r="AN12">
        <v>3.371</v>
      </c>
      <c r="AO12">
        <v>2.637</v>
      </c>
      <c r="AP12">
        <v>3.492</v>
      </c>
      <c r="AQ12">
        <v>3.121</v>
      </c>
      <c r="AR12">
        <v>4.468</v>
      </c>
      <c r="AS12">
        <v>3.1869999999999998</v>
      </c>
      <c r="AT12">
        <v>5.3659999999999997</v>
      </c>
      <c r="AU12">
        <v>7.5570000000000004</v>
      </c>
      <c r="AV12">
        <v>3.8980000000000001</v>
      </c>
    </row>
    <row r="13" spans="1:48">
      <c r="A13" s="22" t="s">
        <v>386</v>
      </c>
      <c r="B13">
        <v>1.24</v>
      </c>
      <c r="C13">
        <v>2.278</v>
      </c>
      <c r="D13">
        <v>3.4860000000000002</v>
      </c>
      <c r="E13">
        <v>3.1349999999999998</v>
      </c>
      <c r="F13">
        <v>2.681</v>
      </c>
      <c r="G13">
        <v>3.0670000000000002</v>
      </c>
      <c r="H13">
        <v>2.4830000000000001</v>
      </c>
      <c r="I13">
        <v>3.407</v>
      </c>
      <c r="J13">
        <v>1.9590000000000001</v>
      </c>
      <c r="K13">
        <v>2.6949999999999998</v>
      </c>
      <c r="L13">
        <v>2.59</v>
      </c>
      <c r="M13">
        <v>3.9319999999999999</v>
      </c>
      <c r="N13">
        <v>4.7110000000000003</v>
      </c>
      <c r="O13">
        <v>3.7410000000000001</v>
      </c>
      <c r="P13">
        <v>3.7170000000000001</v>
      </c>
      <c r="Q13">
        <v>2.0790000000000002</v>
      </c>
      <c r="R13">
        <v>4.5199999999999996</v>
      </c>
      <c r="S13">
        <v>1.359</v>
      </c>
      <c r="T13">
        <v>5.7469999999999999</v>
      </c>
      <c r="U13">
        <v>2.7589999999999999</v>
      </c>
      <c r="V13">
        <v>2.1059999999999999</v>
      </c>
      <c r="W13">
        <v>5.415</v>
      </c>
      <c r="X13">
        <v>3.9820000000000002</v>
      </c>
      <c r="Y13">
        <v>2.226</v>
      </c>
      <c r="Z13">
        <v>1.1579999999999999</v>
      </c>
      <c r="AA13">
        <v>2.7120000000000002</v>
      </c>
      <c r="AB13">
        <v>1.9830000000000001</v>
      </c>
      <c r="AC13">
        <v>6.4109999999999996</v>
      </c>
      <c r="AD13">
        <v>3.8340000000000001</v>
      </c>
      <c r="AE13">
        <v>2.907</v>
      </c>
      <c r="AF13">
        <v>3.85</v>
      </c>
      <c r="AG13">
        <v>5.5609999999999999</v>
      </c>
      <c r="AH13">
        <v>4.1559999999999997</v>
      </c>
      <c r="AI13">
        <v>4.6959999999999997</v>
      </c>
      <c r="AJ13">
        <v>4.0949999999999998</v>
      </c>
      <c r="AK13">
        <v>3.1520000000000001</v>
      </c>
      <c r="AL13">
        <v>4.4930000000000003</v>
      </c>
      <c r="AM13">
        <v>4.2080000000000002</v>
      </c>
      <c r="AN13">
        <v>3.3090000000000002</v>
      </c>
      <c r="AO13">
        <v>2.8410000000000002</v>
      </c>
      <c r="AP13">
        <v>3.8570000000000002</v>
      </c>
      <c r="AQ13">
        <v>3.0840000000000001</v>
      </c>
      <c r="AR13">
        <v>4.6870000000000003</v>
      </c>
      <c r="AS13">
        <v>3.4910000000000001</v>
      </c>
      <c r="AT13">
        <v>5.4550000000000001</v>
      </c>
      <c r="AU13">
        <v>7.782</v>
      </c>
      <c r="AV13">
        <v>3.9180000000000001</v>
      </c>
    </row>
    <row r="14" spans="1:48">
      <c r="A14" s="22" t="s">
        <v>387</v>
      </c>
      <c r="B14">
        <v>1.3080000000000001</v>
      </c>
      <c r="C14">
        <v>2.319</v>
      </c>
      <c r="D14">
        <v>3.484</v>
      </c>
      <c r="E14">
        <v>3.101</v>
      </c>
      <c r="F14">
        <v>2.7440000000000002</v>
      </c>
      <c r="G14">
        <v>3.0179999999999998</v>
      </c>
      <c r="H14">
        <v>2.4630000000000001</v>
      </c>
      <c r="I14">
        <v>3.5310000000000001</v>
      </c>
      <c r="J14">
        <v>1.976</v>
      </c>
      <c r="K14">
        <v>2.7450000000000001</v>
      </c>
      <c r="L14">
        <v>2.5009999999999999</v>
      </c>
      <c r="M14">
        <v>3.8719999999999999</v>
      </c>
      <c r="N14">
        <v>4.5890000000000004</v>
      </c>
      <c r="O14">
        <v>3.9529999999999998</v>
      </c>
      <c r="P14">
        <v>3.76</v>
      </c>
      <c r="Q14">
        <v>2.0329999999999999</v>
      </c>
      <c r="R14">
        <v>4.5510000000000002</v>
      </c>
      <c r="S14">
        <v>1.3460000000000001</v>
      </c>
      <c r="T14">
        <v>5.67</v>
      </c>
      <c r="U14">
        <v>3.1930000000000001</v>
      </c>
      <c r="V14">
        <v>2.1139999999999999</v>
      </c>
      <c r="W14">
        <v>5.4260000000000002</v>
      </c>
      <c r="X14">
        <v>4.1630000000000003</v>
      </c>
      <c r="Y14">
        <v>2.258</v>
      </c>
      <c r="Z14">
        <v>1.1559999999999999</v>
      </c>
      <c r="AA14">
        <v>2.6379999999999999</v>
      </c>
      <c r="AB14">
        <v>2.2850000000000001</v>
      </c>
      <c r="AC14">
        <v>6.5110000000000001</v>
      </c>
      <c r="AD14">
        <v>3.96</v>
      </c>
      <c r="AE14">
        <v>2.996</v>
      </c>
      <c r="AF14">
        <v>3.8239999999999998</v>
      </c>
      <c r="AG14">
        <v>5.1890000000000001</v>
      </c>
      <c r="AH14">
        <v>4.18</v>
      </c>
      <c r="AI14">
        <v>4.9989999999999997</v>
      </c>
      <c r="AJ14">
        <v>3.8940000000000001</v>
      </c>
      <c r="AK14">
        <v>3.3239999999999998</v>
      </c>
      <c r="AL14">
        <v>4.6109999999999998</v>
      </c>
      <c r="AM14">
        <v>4.6630000000000003</v>
      </c>
      <c r="AN14">
        <v>3.5339999999999998</v>
      </c>
      <c r="AO14">
        <v>2.8170000000000002</v>
      </c>
      <c r="AP14">
        <v>3.948</v>
      </c>
      <c r="AQ14">
        <v>3.0670000000000002</v>
      </c>
      <c r="AR14">
        <v>4.649</v>
      </c>
      <c r="AS14">
        <v>3.4809999999999999</v>
      </c>
      <c r="AT14">
        <v>5.7910000000000004</v>
      </c>
      <c r="AU14">
        <v>8.2230000000000008</v>
      </c>
      <c r="AV14">
        <v>4.1539999999999999</v>
      </c>
    </row>
    <row r="15" spans="1:48">
      <c r="A15" s="22" t="s">
        <v>388</v>
      </c>
      <c r="B15">
        <v>1.3839999999999999</v>
      </c>
      <c r="C15">
        <v>2.39</v>
      </c>
      <c r="D15">
        <v>3.6190000000000002</v>
      </c>
      <c r="E15">
        <v>3.1059999999999999</v>
      </c>
      <c r="F15">
        <v>2.863</v>
      </c>
      <c r="G15">
        <v>3.0619999999999998</v>
      </c>
      <c r="H15">
        <v>2.4060000000000001</v>
      </c>
      <c r="I15">
        <v>3.641</v>
      </c>
      <c r="J15">
        <v>2.1309999999999998</v>
      </c>
      <c r="K15">
        <v>2.91</v>
      </c>
      <c r="L15">
        <v>2.6469999999999998</v>
      </c>
      <c r="M15">
        <v>4.1159999999999997</v>
      </c>
      <c r="N15">
        <v>4.6589999999999998</v>
      </c>
      <c r="O15">
        <v>4.242</v>
      </c>
      <c r="P15">
        <v>3.907</v>
      </c>
      <c r="Q15">
        <v>1.9710000000000001</v>
      </c>
      <c r="R15">
        <v>4.7699999999999996</v>
      </c>
      <c r="S15">
        <v>1.427</v>
      </c>
      <c r="T15">
        <v>5.8739999999999997</v>
      </c>
      <c r="U15">
        <v>3.49</v>
      </c>
      <c r="V15">
        <v>2.1800000000000002</v>
      </c>
      <c r="W15">
        <v>4.9160000000000004</v>
      </c>
      <c r="X15">
        <v>4.2359999999999998</v>
      </c>
      <c r="Y15">
        <v>2.2879999999999998</v>
      </c>
      <c r="Z15">
        <v>1.1579999999999999</v>
      </c>
      <c r="AA15">
        <v>2.6669999999999998</v>
      </c>
      <c r="AB15">
        <v>2.38</v>
      </c>
      <c r="AC15">
        <v>7.34</v>
      </c>
      <c r="AD15">
        <v>3.7989999999999999</v>
      </c>
      <c r="AE15">
        <v>3.0390000000000001</v>
      </c>
      <c r="AF15">
        <v>3.488</v>
      </c>
      <c r="AG15">
        <v>5.6879999999999997</v>
      </c>
      <c r="AH15">
        <v>4.093</v>
      </c>
      <c r="AI15">
        <v>5.1719999999999997</v>
      </c>
      <c r="AJ15">
        <v>3.6840000000000002</v>
      </c>
      <c r="AK15">
        <v>3.387</v>
      </c>
      <c r="AL15">
        <v>4.6360000000000001</v>
      </c>
      <c r="AM15">
        <v>4.7329999999999997</v>
      </c>
      <c r="AN15">
        <v>3.7040000000000002</v>
      </c>
      <c r="AO15">
        <v>2.831</v>
      </c>
      <c r="AP15">
        <v>3.601</v>
      </c>
      <c r="AQ15">
        <v>2.996</v>
      </c>
      <c r="AR15">
        <v>3.286</v>
      </c>
      <c r="AS15">
        <v>3.528</v>
      </c>
      <c r="AT15">
        <v>6.05</v>
      </c>
      <c r="AU15">
        <v>7.89</v>
      </c>
      <c r="AV15">
        <v>4.2789999999999999</v>
      </c>
    </row>
    <row r="16" spans="1:48">
      <c r="A16" s="22" t="s">
        <v>389</v>
      </c>
      <c r="B16">
        <v>1.3720000000000001</v>
      </c>
      <c r="C16">
        <v>2.3849999999999998</v>
      </c>
      <c r="D16">
        <v>3.5739999999999998</v>
      </c>
      <c r="E16">
        <v>2.97</v>
      </c>
      <c r="F16">
        <v>2.8759999999999999</v>
      </c>
      <c r="G16">
        <v>2.89</v>
      </c>
      <c r="H16">
        <v>2.5739999999999998</v>
      </c>
      <c r="I16">
        <v>3.819</v>
      </c>
      <c r="J16">
        <v>2.117</v>
      </c>
      <c r="K16">
        <v>2.8319999999999999</v>
      </c>
      <c r="L16">
        <v>2.5409999999999999</v>
      </c>
      <c r="M16">
        <v>4.0250000000000004</v>
      </c>
      <c r="N16">
        <v>4.6349999999999998</v>
      </c>
      <c r="O16">
        <v>4.0730000000000004</v>
      </c>
      <c r="P16">
        <v>3.7149999999999999</v>
      </c>
      <c r="Q16">
        <v>1.869</v>
      </c>
      <c r="R16">
        <v>4.7880000000000003</v>
      </c>
      <c r="S16">
        <v>1.4750000000000001</v>
      </c>
      <c r="T16">
        <v>5.7690000000000001</v>
      </c>
      <c r="U16">
        <v>3.351</v>
      </c>
      <c r="V16">
        <v>2.14</v>
      </c>
      <c r="W16">
        <v>4.819</v>
      </c>
      <c r="X16">
        <v>4.4489999999999998</v>
      </c>
      <c r="Y16">
        <v>2.1139999999999999</v>
      </c>
      <c r="Z16">
        <v>1.2090000000000001</v>
      </c>
      <c r="AA16">
        <v>2.6269999999999998</v>
      </c>
      <c r="AB16">
        <v>2.3879999999999999</v>
      </c>
      <c r="AC16">
        <v>7.52</v>
      </c>
      <c r="AD16">
        <v>3.573</v>
      </c>
      <c r="AE16">
        <v>3.1629999999999998</v>
      </c>
      <c r="AF16">
        <v>3.661</v>
      </c>
      <c r="AG16">
        <v>5.58</v>
      </c>
      <c r="AH16">
        <v>4.1360000000000001</v>
      </c>
      <c r="AI16">
        <v>5.3410000000000002</v>
      </c>
      <c r="AJ16">
        <v>3.6110000000000002</v>
      </c>
      <c r="AK16">
        <v>3.1269999999999998</v>
      </c>
      <c r="AL16">
        <v>4.7389999999999999</v>
      </c>
      <c r="AM16">
        <v>4.76</v>
      </c>
      <c r="AN16">
        <v>3.69</v>
      </c>
      <c r="AO16">
        <v>2.8980000000000001</v>
      </c>
      <c r="AP16">
        <v>3.4740000000000002</v>
      </c>
      <c r="AQ16">
        <v>3.0819999999999999</v>
      </c>
      <c r="AR16">
        <v>3.4449999999999998</v>
      </c>
      <c r="AS16">
        <v>3.504</v>
      </c>
      <c r="AT16">
        <v>5.5330000000000004</v>
      </c>
      <c r="AU16">
        <v>8.2270000000000003</v>
      </c>
      <c r="AV16">
        <v>3.5680000000000001</v>
      </c>
    </row>
    <row r="17" spans="1:48">
      <c r="A17" s="22" t="s">
        <v>390</v>
      </c>
      <c r="B17">
        <v>1.286</v>
      </c>
      <c r="C17">
        <v>2.33</v>
      </c>
      <c r="D17">
        <v>3.5209999999999999</v>
      </c>
      <c r="E17">
        <v>2.855</v>
      </c>
      <c r="F17">
        <v>2.8069999999999999</v>
      </c>
      <c r="G17">
        <v>2.8109999999999999</v>
      </c>
      <c r="H17">
        <v>2.5059999999999998</v>
      </c>
      <c r="I17">
        <v>3.6589999999999998</v>
      </c>
      <c r="J17">
        <v>2.0089999999999999</v>
      </c>
      <c r="K17">
        <v>2.2989999999999999</v>
      </c>
      <c r="L17">
        <v>1.698</v>
      </c>
      <c r="M17">
        <v>3.8780000000000001</v>
      </c>
      <c r="N17">
        <v>4.5540000000000003</v>
      </c>
      <c r="O17">
        <v>4.0359999999999996</v>
      </c>
      <c r="P17">
        <v>3.7480000000000002</v>
      </c>
      <c r="Q17">
        <v>1.903</v>
      </c>
      <c r="R17">
        <v>4.8849999999999998</v>
      </c>
      <c r="S17">
        <v>1.44</v>
      </c>
      <c r="T17">
        <v>6.1790000000000003</v>
      </c>
      <c r="U17">
        <v>2.6739999999999999</v>
      </c>
      <c r="V17">
        <v>1.9690000000000001</v>
      </c>
      <c r="W17">
        <v>4.7770000000000001</v>
      </c>
      <c r="X17">
        <v>4.3410000000000002</v>
      </c>
      <c r="Y17">
        <v>2.137</v>
      </c>
      <c r="Z17">
        <v>1.29</v>
      </c>
      <c r="AA17">
        <v>2.3660000000000001</v>
      </c>
      <c r="AB17">
        <v>2.3330000000000002</v>
      </c>
      <c r="AC17">
        <v>7.9969999999999999</v>
      </c>
      <c r="AD17">
        <v>3.6269999999999998</v>
      </c>
      <c r="AE17">
        <v>3.2040000000000002</v>
      </c>
      <c r="AF17">
        <v>3.6269999999999998</v>
      </c>
      <c r="AG17">
        <v>5.7560000000000002</v>
      </c>
      <c r="AH17">
        <v>3.9950000000000001</v>
      </c>
      <c r="AI17">
        <v>4.2149999999999999</v>
      </c>
      <c r="AJ17">
        <v>3.508</v>
      </c>
      <c r="AK17">
        <v>3.044</v>
      </c>
      <c r="AL17">
        <v>4.53</v>
      </c>
      <c r="AM17">
        <v>4.9790000000000001</v>
      </c>
      <c r="AN17">
        <v>3.504</v>
      </c>
      <c r="AO17">
        <v>3.6789999999999998</v>
      </c>
      <c r="AP17">
        <v>4.1379999999999999</v>
      </c>
      <c r="AQ17">
        <v>3.1040000000000001</v>
      </c>
      <c r="AR17">
        <v>3.5390000000000001</v>
      </c>
      <c r="AS17">
        <v>1.9610000000000001</v>
      </c>
      <c r="AT17">
        <v>6.0810000000000004</v>
      </c>
      <c r="AU17">
        <v>7.4379999999999997</v>
      </c>
      <c r="AV17">
        <v>3.7320000000000002</v>
      </c>
    </row>
    <row r="18" spans="1:48">
      <c r="A18" s="22" t="s">
        <v>391</v>
      </c>
      <c r="B18">
        <v>1.246</v>
      </c>
      <c r="C18">
        <v>2.234</v>
      </c>
      <c r="D18">
        <v>3.56</v>
      </c>
      <c r="E18">
        <v>2.9140000000000001</v>
      </c>
      <c r="F18">
        <v>2.762</v>
      </c>
      <c r="G18">
        <v>2.8660000000000001</v>
      </c>
      <c r="H18">
        <v>2.573</v>
      </c>
      <c r="I18">
        <v>3.6110000000000002</v>
      </c>
      <c r="J18">
        <v>2.0009999999999999</v>
      </c>
      <c r="K18">
        <v>2.3580000000000001</v>
      </c>
      <c r="L18">
        <v>1.7849999999999999</v>
      </c>
      <c r="M18">
        <v>4.2489999999999997</v>
      </c>
      <c r="N18">
        <v>4.82</v>
      </c>
      <c r="O18">
        <v>4.2530000000000001</v>
      </c>
      <c r="P18">
        <v>3.8250000000000002</v>
      </c>
      <c r="Q18">
        <v>1.9850000000000001</v>
      </c>
      <c r="R18">
        <v>5.0579999999999998</v>
      </c>
      <c r="S18">
        <v>1.3959999999999999</v>
      </c>
      <c r="T18">
        <v>6.1520000000000001</v>
      </c>
      <c r="U18">
        <v>2.968</v>
      </c>
      <c r="V18">
        <v>1.851</v>
      </c>
      <c r="W18">
        <v>5.0919999999999996</v>
      </c>
      <c r="X18">
        <v>4.415</v>
      </c>
      <c r="Y18">
        <v>2.3820000000000001</v>
      </c>
      <c r="Z18">
        <v>1.194</v>
      </c>
      <c r="AA18">
        <v>2.218</v>
      </c>
      <c r="AB18">
        <v>2.2949999999999999</v>
      </c>
      <c r="AC18">
        <v>7.2649999999999997</v>
      </c>
      <c r="AD18">
        <v>3.5459999999999998</v>
      </c>
      <c r="AE18">
        <v>3.1549999999999998</v>
      </c>
      <c r="AF18">
        <v>3.74</v>
      </c>
      <c r="AG18">
        <v>4.9269999999999996</v>
      </c>
      <c r="AH18">
        <v>3.9849999999999999</v>
      </c>
      <c r="AI18">
        <v>4.3380000000000001</v>
      </c>
      <c r="AJ18">
        <v>3.2429999999999999</v>
      </c>
      <c r="AK18">
        <v>3.1909999999999998</v>
      </c>
      <c r="AL18">
        <v>4.37</v>
      </c>
      <c r="AM18">
        <v>5.3079999999999998</v>
      </c>
      <c r="AN18">
        <v>3.5840000000000001</v>
      </c>
      <c r="AO18">
        <v>3.5750000000000002</v>
      </c>
      <c r="AP18">
        <v>4.3049999999999997</v>
      </c>
      <c r="AQ18">
        <v>3.1080000000000001</v>
      </c>
      <c r="AR18">
        <v>3.5209999999999999</v>
      </c>
      <c r="AS18">
        <v>1.9670000000000001</v>
      </c>
      <c r="AT18">
        <v>6.1840000000000002</v>
      </c>
      <c r="AU18">
        <v>7.8959999999999999</v>
      </c>
      <c r="AV18">
        <v>3.66</v>
      </c>
    </row>
    <row r="19" spans="1:48">
      <c r="A19" s="22" t="s">
        <v>392</v>
      </c>
      <c r="B19">
        <v>1.2729999999999999</v>
      </c>
      <c r="C19">
        <v>2.2320000000000002</v>
      </c>
      <c r="D19">
        <v>3.7589999999999999</v>
      </c>
      <c r="E19">
        <v>3.1269999999999998</v>
      </c>
      <c r="F19">
        <v>2.8479999999999999</v>
      </c>
      <c r="G19">
        <v>3.1</v>
      </c>
      <c r="H19">
        <v>2.802</v>
      </c>
      <c r="I19">
        <v>3.7759999999999998</v>
      </c>
      <c r="J19">
        <v>2.016</v>
      </c>
      <c r="K19">
        <v>2.59</v>
      </c>
      <c r="L19">
        <v>1.7490000000000001</v>
      </c>
      <c r="M19">
        <v>4.5060000000000002</v>
      </c>
      <c r="N19">
        <v>5.1630000000000003</v>
      </c>
      <c r="O19">
        <v>4.1680000000000001</v>
      </c>
      <c r="P19">
        <v>3.9729999999999999</v>
      </c>
      <c r="Q19">
        <v>2.02</v>
      </c>
      <c r="R19">
        <v>5.3769999999999998</v>
      </c>
      <c r="S19">
        <v>1.4339999999999999</v>
      </c>
      <c r="T19">
        <v>6.8540000000000001</v>
      </c>
      <c r="U19">
        <v>3.0979999999999999</v>
      </c>
      <c r="V19">
        <v>1.804</v>
      </c>
      <c r="W19">
        <v>5.1890000000000001</v>
      </c>
      <c r="X19">
        <v>4.3810000000000002</v>
      </c>
      <c r="Y19">
        <v>2.395</v>
      </c>
      <c r="Z19">
        <v>1.1040000000000001</v>
      </c>
      <c r="AA19">
        <v>2.2850000000000001</v>
      </c>
      <c r="AB19">
        <v>2.3530000000000002</v>
      </c>
      <c r="AC19">
        <v>7.7220000000000004</v>
      </c>
      <c r="AD19">
        <v>3.6</v>
      </c>
      <c r="AE19">
        <v>3.2879999999999998</v>
      </c>
      <c r="AF19">
        <v>3.774</v>
      </c>
      <c r="AG19">
        <v>5.3550000000000004</v>
      </c>
      <c r="AH19">
        <v>3.7120000000000002</v>
      </c>
      <c r="AI19">
        <v>4.5540000000000003</v>
      </c>
      <c r="AJ19">
        <v>3.117</v>
      </c>
      <c r="AK19">
        <v>3.3730000000000002</v>
      </c>
      <c r="AL19">
        <v>4.3470000000000004</v>
      </c>
      <c r="AM19">
        <v>5.9160000000000004</v>
      </c>
      <c r="AN19">
        <v>3.669</v>
      </c>
      <c r="AO19">
        <v>3.6829999999999998</v>
      </c>
      <c r="AP19">
        <v>4.6230000000000002</v>
      </c>
      <c r="AQ19">
        <v>2.83</v>
      </c>
      <c r="AR19">
        <v>3.8170000000000002</v>
      </c>
      <c r="AS19">
        <v>1.9159999999999999</v>
      </c>
      <c r="AT19">
        <v>6.774</v>
      </c>
      <c r="AU19">
        <v>9.0969999999999995</v>
      </c>
      <c r="AV19">
        <v>3.71</v>
      </c>
    </row>
    <row r="20" spans="1:48">
      <c r="A20" s="22" t="s">
        <v>393</v>
      </c>
      <c r="B20">
        <v>1.2350000000000001</v>
      </c>
      <c r="C20">
        <v>2.3220000000000001</v>
      </c>
      <c r="D20">
        <v>3.6749999999999998</v>
      </c>
      <c r="E20">
        <v>3.2</v>
      </c>
      <c r="F20">
        <v>2.7</v>
      </c>
      <c r="G20">
        <v>3.0510000000000002</v>
      </c>
      <c r="H20">
        <v>2.8290000000000002</v>
      </c>
      <c r="I20">
        <v>3.5960000000000001</v>
      </c>
      <c r="J20">
        <v>2.044</v>
      </c>
      <c r="K20">
        <v>2.54</v>
      </c>
      <c r="L20">
        <v>1.5389999999999999</v>
      </c>
      <c r="M20">
        <v>4.4690000000000003</v>
      </c>
      <c r="N20">
        <v>5.2809999999999997</v>
      </c>
      <c r="O20">
        <v>4.1369999999999996</v>
      </c>
      <c r="P20">
        <v>3.996</v>
      </c>
      <c r="Q20">
        <v>2.004</v>
      </c>
      <c r="R20">
        <v>5.32</v>
      </c>
      <c r="S20">
        <v>1.5049999999999999</v>
      </c>
      <c r="T20">
        <v>6.5970000000000004</v>
      </c>
      <c r="U20">
        <v>3.1709999999999998</v>
      </c>
      <c r="V20">
        <v>1.821</v>
      </c>
      <c r="W20">
        <v>5.585</v>
      </c>
      <c r="X20">
        <v>4.1890000000000001</v>
      </c>
      <c r="Y20">
        <v>2.4710000000000001</v>
      </c>
      <c r="Z20">
        <v>1.0780000000000001</v>
      </c>
      <c r="AA20">
        <v>2.403</v>
      </c>
      <c r="AB20">
        <v>2.2909999999999999</v>
      </c>
      <c r="AC20">
        <v>6.63</v>
      </c>
      <c r="AD20">
        <v>3.6779999999999999</v>
      </c>
      <c r="AE20">
        <v>3.234</v>
      </c>
      <c r="AF20">
        <v>3.8879999999999999</v>
      </c>
      <c r="AG20">
        <v>4.9889999999999999</v>
      </c>
      <c r="AH20">
        <v>3.8319999999999999</v>
      </c>
      <c r="AI20">
        <v>4.97</v>
      </c>
      <c r="AJ20">
        <v>3.0350000000000001</v>
      </c>
      <c r="AK20">
        <v>3.431</v>
      </c>
      <c r="AL20">
        <v>4.4059999999999997</v>
      </c>
      <c r="AM20">
        <v>5.95</v>
      </c>
      <c r="AN20">
        <v>3.4140000000000001</v>
      </c>
      <c r="AO20">
        <v>3.74</v>
      </c>
      <c r="AP20">
        <v>5.0259999999999998</v>
      </c>
      <c r="AQ20">
        <v>2.74</v>
      </c>
      <c r="AR20">
        <v>3.8889999999999998</v>
      </c>
      <c r="AS20">
        <v>1.88</v>
      </c>
      <c r="AT20">
        <v>6.83</v>
      </c>
      <c r="AU20">
        <v>9.0190000000000001</v>
      </c>
      <c r="AV20">
        <v>3.5609999999999999</v>
      </c>
    </row>
    <row r="21" spans="1:48">
      <c r="A21" s="22" t="s">
        <v>394</v>
      </c>
      <c r="B21">
        <v>1.306</v>
      </c>
      <c r="C21">
        <v>2.2040000000000002</v>
      </c>
      <c r="D21">
        <v>3.7709999999999999</v>
      </c>
      <c r="E21">
        <v>3.1549999999999998</v>
      </c>
      <c r="F21">
        <v>2.8580000000000001</v>
      </c>
      <c r="G21">
        <v>3.036</v>
      </c>
      <c r="H21">
        <v>2.9089999999999998</v>
      </c>
      <c r="I21">
        <v>3.7360000000000002</v>
      </c>
      <c r="J21">
        <v>2.0760000000000001</v>
      </c>
      <c r="K21">
        <v>2.8769999999999998</v>
      </c>
      <c r="L21">
        <v>1.52</v>
      </c>
      <c r="M21">
        <v>4.399</v>
      </c>
      <c r="N21">
        <v>5.0490000000000004</v>
      </c>
      <c r="O21">
        <v>3.9670000000000001</v>
      </c>
      <c r="P21">
        <v>4.3010000000000002</v>
      </c>
      <c r="Q21">
        <v>2.0049999999999999</v>
      </c>
      <c r="R21">
        <v>5.1589999999999998</v>
      </c>
      <c r="S21">
        <v>1.389</v>
      </c>
      <c r="T21">
        <v>6.9550000000000001</v>
      </c>
      <c r="U21">
        <v>3.08</v>
      </c>
      <c r="V21">
        <v>2.7719999999999998</v>
      </c>
      <c r="W21">
        <v>5.4649999999999999</v>
      </c>
      <c r="X21">
        <v>4.0510000000000002</v>
      </c>
      <c r="Y21">
        <v>2.411</v>
      </c>
      <c r="Z21">
        <v>1.083</v>
      </c>
      <c r="AA21">
        <v>2.2749999999999999</v>
      </c>
      <c r="AB21">
        <v>2.2000000000000002</v>
      </c>
      <c r="AC21">
        <v>6.1630000000000003</v>
      </c>
      <c r="AD21">
        <v>3.4470000000000001</v>
      </c>
      <c r="AE21">
        <v>3.1179999999999999</v>
      </c>
      <c r="AF21">
        <v>3.8570000000000002</v>
      </c>
      <c r="AG21">
        <v>4.5890000000000004</v>
      </c>
      <c r="AH21">
        <v>3.8029999999999999</v>
      </c>
      <c r="AI21">
        <v>5.0599999999999996</v>
      </c>
      <c r="AJ21">
        <v>2.8940000000000001</v>
      </c>
      <c r="AK21">
        <v>3.496</v>
      </c>
      <c r="AL21">
        <v>4.3689999999999998</v>
      </c>
      <c r="AM21">
        <v>5.9</v>
      </c>
      <c r="AN21">
        <v>3.5489999999999999</v>
      </c>
      <c r="AO21">
        <v>4.0940000000000003</v>
      </c>
      <c r="AP21">
        <v>4.9870000000000001</v>
      </c>
      <c r="AQ21">
        <v>2.5059999999999998</v>
      </c>
      <c r="AR21">
        <v>4.1920000000000002</v>
      </c>
      <c r="AS21">
        <v>1.895</v>
      </c>
      <c r="AT21">
        <v>7.1829999999999998</v>
      </c>
      <c r="AU21">
        <v>9.0470000000000006</v>
      </c>
      <c r="AV21">
        <v>3.415</v>
      </c>
    </row>
    <row r="22" spans="1:48">
      <c r="A22" s="22" t="s">
        <v>395</v>
      </c>
      <c r="B22">
        <v>1.2929999999999999</v>
      </c>
      <c r="C22">
        <v>2.2389999999999999</v>
      </c>
      <c r="D22">
        <v>3.6429999999999998</v>
      </c>
      <c r="E22">
        <v>3.0369999999999999</v>
      </c>
      <c r="F22">
        <v>2.859</v>
      </c>
      <c r="G22">
        <v>2.9340000000000002</v>
      </c>
      <c r="H22">
        <v>2.8559999999999999</v>
      </c>
      <c r="I22">
        <v>3.62</v>
      </c>
      <c r="J22">
        <v>1.877</v>
      </c>
      <c r="K22">
        <v>2.7639999999999998</v>
      </c>
      <c r="L22">
        <v>1.4830000000000001</v>
      </c>
      <c r="M22">
        <v>4.274</v>
      </c>
      <c r="N22">
        <v>5.0679999999999996</v>
      </c>
      <c r="O22">
        <v>3.7280000000000002</v>
      </c>
      <c r="P22">
        <v>4.2889999999999997</v>
      </c>
      <c r="Q22">
        <v>1.9810000000000001</v>
      </c>
      <c r="R22">
        <v>4.9720000000000004</v>
      </c>
      <c r="S22">
        <v>1.413</v>
      </c>
      <c r="T22">
        <v>6.2729999999999997</v>
      </c>
      <c r="U22">
        <v>2.891</v>
      </c>
      <c r="V22">
        <v>2.794</v>
      </c>
      <c r="W22">
        <v>5.5350000000000001</v>
      </c>
      <c r="X22">
        <v>3.649</v>
      </c>
      <c r="Y22">
        <v>2.298</v>
      </c>
      <c r="Z22">
        <v>0.98599999999999999</v>
      </c>
      <c r="AA22">
        <v>2.375</v>
      </c>
      <c r="AB22">
        <v>2.1720000000000002</v>
      </c>
      <c r="AC22">
        <v>6.242</v>
      </c>
      <c r="AD22">
        <v>3.3940000000000001</v>
      </c>
      <c r="AE22">
        <v>3.1349999999999998</v>
      </c>
      <c r="AF22">
        <v>3.77</v>
      </c>
      <c r="AG22">
        <v>4.5149999999999997</v>
      </c>
      <c r="AH22">
        <v>3.6970000000000001</v>
      </c>
      <c r="AI22">
        <v>4.9619999999999997</v>
      </c>
      <c r="AJ22">
        <v>2.9159999999999999</v>
      </c>
      <c r="AK22">
        <v>3.4460000000000002</v>
      </c>
      <c r="AL22">
        <v>4.3410000000000002</v>
      </c>
      <c r="AM22">
        <v>5.6289999999999996</v>
      </c>
      <c r="AN22">
        <v>3.8450000000000002</v>
      </c>
      <c r="AO22">
        <v>3.7040000000000002</v>
      </c>
      <c r="AP22">
        <v>4.4539999999999997</v>
      </c>
      <c r="AQ22">
        <v>2.298</v>
      </c>
      <c r="AR22">
        <v>4.1660000000000004</v>
      </c>
      <c r="AS22">
        <v>1.8540000000000001</v>
      </c>
      <c r="AT22">
        <v>7.343</v>
      </c>
      <c r="AU22">
        <v>9.5109999999999992</v>
      </c>
      <c r="AV22">
        <v>3.49</v>
      </c>
    </row>
    <row r="23" spans="1:48">
      <c r="A23" s="22" t="s">
        <v>396</v>
      </c>
      <c r="B23">
        <v>1.3009999999999999</v>
      </c>
      <c r="C23">
        <v>2.181</v>
      </c>
      <c r="D23">
        <v>3.5790000000000002</v>
      </c>
      <c r="E23">
        <v>3.0529999999999999</v>
      </c>
      <c r="F23">
        <v>2.9460000000000002</v>
      </c>
      <c r="G23">
        <v>2.8820000000000001</v>
      </c>
      <c r="H23">
        <v>2.9660000000000002</v>
      </c>
      <c r="I23">
        <v>3.7360000000000002</v>
      </c>
      <c r="J23">
        <v>1.83</v>
      </c>
      <c r="K23">
        <v>2.847</v>
      </c>
      <c r="L23">
        <v>1.3360000000000001</v>
      </c>
      <c r="M23">
        <v>4.2480000000000002</v>
      </c>
      <c r="N23">
        <v>5.0060000000000002</v>
      </c>
      <c r="O23">
        <v>4.3789999999999996</v>
      </c>
      <c r="P23">
        <v>4.5659999999999998</v>
      </c>
      <c r="Q23">
        <v>2.1680000000000001</v>
      </c>
      <c r="R23">
        <v>5.0110000000000001</v>
      </c>
      <c r="S23">
        <v>1.45</v>
      </c>
      <c r="T23">
        <v>6.31</v>
      </c>
      <c r="U23">
        <v>2.8919999999999999</v>
      </c>
      <c r="V23">
        <v>2.532</v>
      </c>
      <c r="W23">
        <v>5.484</v>
      </c>
      <c r="X23">
        <v>3.7330000000000001</v>
      </c>
      <c r="Y23">
        <v>2.806</v>
      </c>
      <c r="Z23">
        <v>0.999</v>
      </c>
      <c r="AA23">
        <v>2.3839999999999999</v>
      </c>
      <c r="AB23">
        <v>2.016</v>
      </c>
      <c r="AC23">
        <v>7.0350000000000001</v>
      </c>
      <c r="AD23">
        <v>3.395</v>
      </c>
      <c r="AE23">
        <v>3.3420000000000001</v>
      </c>
      <c r="AF23">
        <v>3.6739999999999999</v>
      </c>
      <c r="AG23">
        <v>4.4889999999999999</v>
      </c>
      <c r="AH23">
        <v>3.5950000000000002</v>
      </c>
      <c r="AI23">
        <v>5.0910000000000002</v>
      </c>
      <c r="AJ23">
        <v>3.0529999999999999</v>
      </c>
      <c r="AK23">
        <v>3.4209999999999998</v>
      </c>
      <c r="AL23">
        <v>4.5620000000000003</v>
      </c>
      <c r="AM23">
        <v>5.8250000000000002</v>
      </c>
      <c r="AN23">
        <v>4.1139999999999999</v>
      </c>
      <c r="AO23">
        <v>2.6669999999999998</v>
      </c>
      <c r="AP23">
        <v>4.9039999999999999</v>
      </c>
      <c r="AQ23">
        <v>2.395</v>
      </c>
      <c r="AR23">
        <v>4.3109999999999999</v>
      </c>
      <c r="AS23">
        <v>1.855</v>
      </c>
      <c r="AT23">
        <v>7.5209999999999999</v>
      </c>
      <c r="AU23">
        <v>9.0440000000000005</v>
      </c>
      <c r="AV23">
        <v>3.7149999999999999</v>
      </c>
    </row>
    <row r="24" spans="1:48">
      <c r="A24" s="22" t="s">
        <v>397</v>
      </c>
      <c r="B24">
        <v>1.3260000000000001</v>
      </c>
      <c r="C24">
        <v>2.1040000000000001</v>
      </c>
      <c r="D24">
        <v>3.6760000000000002</v>
      </c>
      <c r="E24">
        <v>3.1019999999999999</v>
      </c>
      <c r="F24">
        <v>2.9249999999999998</v>
      </c>
      <c r="G24">
        <v>2.919</v>
      </c>
      <c r="H24">
        <v>3.0369999999999999</v>
      </c>
      <c r="I24">
        <v>3.7509999999999999</v>
      </c>
      <c r="J24">
        <v>1.8120000000000001</v>
      </c>
      <c r="K24">
        <v>2.8479999999999999</v>
      </c>
      <c r="L24">
        <v>1.3360000000000001</v>
      </c>
      <c r="M24">
        <v>4.3570000000000002</v>
      </c>
      <c r="N24">
        <v>5.1349999999999998</v>
      </c>
      <c r="O24">
        <v>4.5599999999999996</v>
      </c>
      <c r="P24">
        <v>4.4909999999999997</v>
      </c>
      <c r="Q24">
        <v>2.1850000000000001</v>
      </c>
      <c r="R24">
        <v>5.1719999999999997</v>
      </c>
      <c r="S24">
        <v>1.714</v>
      </c>
      <c r="T24">
        <v>5.9749999999999996</v>
      </c>
      <c r="U24">
        <v>2.8570000000000002</v>
      </c>
      <c r="V24">
        <v>2.4279999999999999</v>
      </c>
      <c r="W24">
        <v>5.601</v>
      </c>
      <c r="X24">
        <v>3.702</v>
      </c>
      <c r="Y24">
        <v>2.819</v>
      </c>
      <c r="Z24">
        <v>1.0309999999999999</v>
      </c>
      <c r="AA24">
        <v>2.3460000000000001</v>
      </c>
      <c r="AB24">
        <v>1.925</v>
      </c>
      <c r="AC24">
        <v>7.4820000000000002</v>
      </c>
      <c r="AD24">
        <v>3.3439999999999999</v>
      </c>
      <c r="AE24">
        <v>3.335</v>
      </c>
      <c r="AF24">
        <v>3.6930000000000001</v>
      </c>
      <c r="AG24">
        <v>4.7220000000000004</v>
      </c>
      <c r="AH24">
        <v>3.6640000000000001</v>
      </c>
      <c r="AI24">
        <v>5.34</v>
      </c>
      <c r="AJ24">
        <v>3.0350000000000001</v>
      </c>
      <c r="AK24">
        <v>3.3679999999999999</v>
      </c>
      <c r="AL24">
        <v>4.6109999999999998</v>
      </c>
      <c r="AM24">
        <v>5.7469999999999999</v>
      </c>
      <c r="AN24">
        <v>4.1820000000000004</v>
      </c>
      <c r="AO24">
        <v>2.4689999999999999</v>
      </c>
      <c r="AP24">
        <v>4.7030000000000003</v>
      </c>
      <c r="AQ24">
        <v>2.5169999999999999</v>
      </c>
      <c r="AR24">
        <v>4.2549999999999999</v>
      </c>
      <c r="AS24">
        <v>1.96</v>
      </c>
      <c r="AT24">
        <v>7.218</v>
      </c>
      <c r="AU24">
        <v>9.34</v>
      </c>
      <c r="AV24">
        <v>3.6749999999999998</v>
      </c>
    </row>
    <row r="25" spans="1:48">
      <c r="A25" s="22" t="s">
        <v>398</v>
      </c>
      <c r="B25">
        <v>1.329</v>
      </c>
      <c r="C25">
        <v>1.97</v>
      </c>
      <c r="D25">
        <v>3.774</v>
      </c>
      <c r="E25">
        <v>3.1269999999999998</v>
      </c>
      <c r="F25">
        <v>3.0840000000000001</v>
      </c>
      <c r="G25">
        <v>3.004</v>
      </c>
      <c r="H25">
        <v>3.0659999999999998</v>
      </c>
      <c r="I25">
        <v>3.8780000000000001</v>
      </c>
      <c r="J25">
        <v>1.738</v>
      </c>
      <c r="K25">
        <v>2.8969999999999998</v>
      </c>
      <c r="L25">
        <v>1.155</v>
      </c>
      <c r="M25">
        <v>4.2880000000000003</v>
      </c>
      <c r="N25">
        <v>5.2489999999999997</v>
      </c>
      <c r="O25">
        <v>4.5720000000000001</v>
      </c>
      <c r="P25">
        <v>4.4950000000000001</v>
      </c>
      <c r="Q25">
        <v>2.3140000000000001</v>
      </c>
      <c r="R25">
        <v>5.1689999999999996</v>
      </c>
      <c r="S25">
        <v>1.7949999999999999</v>
      </c>
      <c r="T25">
        <v>6.0330000000000004</v>
      </c>
      <c r="U25">
        <v>3.2370000000000001</v>
      </c>
      <c r="V25">
        <v>2.5249999999999999</v>
      </c>
      <c r="W25">
        <v>5.7690000000000001</v>
      </c>
      <c r="X25">
        <v>3.7810000000000001</v>
      </c>
      <c r="Y25">
        <v>2.7360000000000002</v>
      </c>
      <c r="Z25">
        <v>1</v>
      </c>
      <c r="AA25">
        <v>2.165</v>
      </c>
      <c r="AB25">
        <v>1.9319999999999999</v>
      </c>
      <c r="AC25">
        <v>7.734</v>
      </c>
      <c r="AD25">
        <v>3.456</v>
      </c>
      <c r="AE25">
        <v>3.5059999999999998</v>
      </c>
      <c r="AF25">
        <v>3.7709999999999999</v>
      </c>
      <c r="AG25">
        <v>4.8479999999999999</v>
      </c>
      <c r="AH25">
        <v>3.73</v>
      </c>
      <c r="AI25">
        <v>5.694</v>
      </c>
      <c r="AJ25">
        <v>3.1190000000000002</v>
      </c>
      <c r="AK25">
        <v>3.5129999999999999</v>
      </c>
      <c r="AL25">
        <v>4.7229999999999999</v>
      </c>
      <c r="AM25">
        <v>4.0970000000000004</v>
      </c>
      <c r="AN25">
        <v>4.1429999999999998</v>
      </c>
      <c r="AO25">
        <v>2.456</v>
      </c>
      <c r="AP25">
        <v>3.512</v>
      </c>
      <c r="AQ25">
        <v>2.589</v>
      </c>
      <c r="AR25">
        <v>4.3600000000000003</v>
      </c>
      <c r="AS25">
        <v>2.1040000000000001</v>
      </c>
      <c r="AT25">
        <v>7.4580000000000002</v>
      </c>
      <c r="AU25">
        <v>8.8119999999999994</v>
      </c>
      <c r="AV25">
        <v>3.79</v>
      </c>
    </row>
    <row r="26" spans="1:48">
      <c r="A26" s="22" t="s">
        <v>399</v>
      </c>
      <c r="B26">
        <v>1.3759999999999999</v>
      </c>
      <c r="C26">
        <v>2.0099999999999998</v>
      </c>
      <c r="D26">
        <v>3.6949999999999998</v>
      </c>
      <c r="E26">
        <v>2.9089999999999998</v>
      </c>
      <c r="F26">
        <v>3.0590000000000002</v>
      </c>
      <c r="G26">
        <v>2.996</v>
      </c>
      <c r="H26">
        <v>3.0880000000000001</v>
      </c>
      <c r="I26">
        <v>3.9449999999999998</v>
      </c>
      <c r="J26">
        <v>1.8049999999999999</v>
      </c>
      <c r="K26">
        <v>2.8690000000000002</v>
      </c>
      <c r="L26">
        <v>1.2030000000000001</v>
      </c>
      <c r="M26">
        <v>4.2350000000000003</v>
      </c>
      <c r="N26">
        <v>5.05</v>
      </c>
      <c r="O26">
        <v>4.2709999999999999</v>
      </c>
      <c r="P26">
        <v>4.5460000000000003</v>
      </c>
      <c r="Q26">
        <v>2.2999999999999998</v>
      </c>
      <c r="R26">
        <v>5.0220000000000002</v>
      </c>
      <c r="S26">
        <v>1.786</v>
      </c>
      <c r="T26">
        <v>5.9539999999999997</v>
      </c>
      <c r="U26">
        <v>3.0049999999999999</v>
      </c>
      <c r="V26">
        <v>2.5790000000000002</v>
      </c>
      <c r="W26">
        <v>5.78</v>
      </c>
      <c r="X26">
        <v>3.5720000000000001</v>
      </c>
      <c r="Y26">
        <v>2.6190000000000002</v>
      </c>
      <c r="Z26">
        <v>1.054</v>
      </c>
      <c r="AA26">
        <v>2.552</v>
      </c>
      <c r="AB26">
        <v>2.0619999999999998</v>
      </c>
      <c r="AC26">
        <v>7.54</v>
      </c>
      <c r="AD26">
        <v>3.5720000000000001</v>
      </c>
      <c r="AE26">
        <v>3.6970000000000001</v>
      </c>
      <c r="AF26">
        <v>3.3140000000000001</v>
      </c>
      <c r="AG26">
        <v>5.2460000000000004</v>
      </c>
      <c r="AH26">
        <v>3.706</v>
      </c>
      <c r="AI26">
        <v>6.0010000000000003</v>
      </c>
      <c r="AJ26">
        <v>3.0939999999999999</v>
      </c>
      <c r="AK26">
        <v>3.5139999999999998</v>
      </c>
      <c r="AL26">
        <v>5.077</v>
      </c>
      <c r="AM26">
        <v>4.1589999999999998</v>
      </c>
      <c r="AN26">
        <v>3.9780000000000002</v>
      </c>
      <c r="AO26">
        <v>2.4990000000000001</v>
      </c>
      <c r="AP26">
        <v>2.4409999999999998</v>
      </c>
      <c r="AQ26">
        <v>2.5960000000000001</v>
      </c>
      <c r="AR26">
        <v>4.5670000000000002</v>
      </c>
      <c r="AS26">
        <v>2.1850000000000001</v>
      </c>
      <c r="AT26">
        <v>13.32</v>
      </c>
      <c r="AU26">
        <v>8.66</v>
      </c>
      <c r="AV26">
        <v>3.8919999999999999</v>
      </c>
    </row>
    <row r="27" spans="1:48">
      <c r="A27" s="22" t="s">
        <v>400</v>
      </c>
      <c r="B27">
        <v>1.417</v>
      </c>
      <c r="C27">
        <v>1.9650000000000001</v>
      </c>
      <c r="D27">
        <v>3.718</v>
      </c>
      <c r="E27">
        <v>2.9049999999999998</v>
      </c>
      <c r="F27">
        <v>3.1240000000000001</v>
      </c>
      <c r="G27">
        <v>3.1520000000000001</v>
      </c>
      <c r="H27">
        <v>3.1080000000000001</v>
      </c>
      <c r="I27">
        <v>3.99</v>
      </c>
      <c r="J27">
        <v>1.8460000000000001</v>
      </c>
      <c r="K27">
        <v>2.9380000000000002</v>
      </c>
      <c r="L27">
        <v>1.2410000000000001</v>
      </c>
      <c r="M27">
        <v>4.4039999999999999</v>
      </c>
      <c r="N27">
        <v>4.9119999999999999</v>
      </c>
      <c r="O27">
        <v>4.3070000000000004</v>
      </c>
      <c r="P27">
        <v>4.5069999999999997</v>
      </c>
      <c r="Q27">
        <v>2.3140000000000001</v>
      </c>
      <c r="R27">
        <v>5.22</v>
      </c>
      <c r="S27">
        <v>1.7509999999999999</v>
      </c>
      <c r="T27">
        <v>5.915</v>
      </c>
      <c r="U27">
        <v>2.3759999999999999</v>
      </c>
      <c r="V27">
        <v>2.5960000000000001</v>
      </c>
      <c r="W27">
        <v>6.0039999999999996</v>
      </c>
      <c r="X27">
        <v>3.665</v>
      </c>
      <c r="Y27">
        <v>2.7589999999999999</v>
      </c>
      <c r="Z27">
        <v>1.04</v>
      </c>
      <c r="AA27">
        <v>2.762</v>
      </c>
      <c r="AB27">
        <v>1.9930000000000001</v>
      </c>
      <c r="AC27">
        <v>6.9169999999999998</v>
      </c>
      <c r="AD27">
        <v>3.2250000000000001</v>
      </c>
      <c r="AE27">
        <v>3.694</v>
      </c>
      <c r="AF27">
        <v>3.1480000000000001</v>
      </c>
      <c r="AG27">
        <v>4.9180000000000001</v>
      </c>
      <c r="AH27">
        <v>3.7290000000000001</v>
      </c>
      <c r="AI27">
        <v>5.681</v>
      </c>
      <c r="AJ27">
        <v>2.9809999999999999</v>
      </c>
      <c r="AK27">
        <v>3.5059999999999998</v>
      </c>
      <c r="AL27">
        <v>4.8410000000000002</v>
      </c>
      <c r="AM27">
        <v>4.4269999999999996</v>
      </c>
      <c r="AN27">
        <v>5.86</v>
      </c>
      <c r="AO27">
        <v>2.5070000000000001</v>
      </c>
      <c r="AP27">
        <v>2.3839999999999999</v>
      </c>
      <c r="AQ27">
        <v>2.4390000000000001</v>
      </c>
      <c r="AR27">
        <v>2.891</v>
      </c>
      <c r="AS27">
        <v>2.4079999999999999</v>
      </c>
      <c r="AT27">
        <v>13.723000000000001</v>
      </c>
      <c r="AU27">
        <v>9.2940000000000005</v>
      </c>
      <c r="AV27">
        <v>3.2029999999999998</v>
      </c>
    </row>
    <row r="28" spans="1:48">
      <c r="A28" s="22" t="s">
        <v>401</v>
      </c>
      <c r="B28">
        <v>1.3540000000000001</v>
      </c>
      <c r="C28">
        <v>1.921</v>
      </c>
      <c r="D28">
        <v>3.863</v>
      </c>
      <c r="E28">
        <v>2.8260000000000001</v>
      </c>
      <c r="F28">
        <v>3.05</v>
      </c>
      <c r="G28">
        <v>2.9609999999999999</v>
      </c>
      <c r="H28">
        <v>2.9830000000000001</v>
      </c>
      <c r="I28">
        <v>3.87</v>
      </c>
      <c r="J28">
        <v>1.766</v>
      </c>
      <c r="K28">
        <v>2.8889999999999998</v>
      </c>
      <c r="L28">
        <v>1.304</v>
      </c>
      <c r="M28">
        <v>4.2530000000000001</v>
      </c>
      <c r="N28">
        <v>4.7240000000000002</v>
      </c>
      <c r="O28">
        <v>4.484</v>
      </c>
      <c r="P28">
        <v>4.59</v>
      </c>
      <c r="Q28">
        <v>2.3969999999999998</v>
      </c>
      <c r="R28">
        <v>5.2450000000000001</v>
      </c>
      <c r="S28">
        <v>1.6539999999999999</v>
      </c>
      <c r="T28">
        <v>5.524</v>
      </c>
      <c r="U28">
        <v>2.351</v>
      </c>
      <c r="V28">
        <v>2.6379999999999999</v>
      </c>
      <c r="W28">
        <v>6.2510000000000003</v>
      </c>
      <c r="X28">
        <v>3.9260000000000002</v>
      </c>
      <c r="Y28">
        <v>2.871</v>
      </c>
      <c r="Z28">
        <v>1.048</v>
      </c>
      <c r="AA28">
        <v>2.7629999999999999</v>
      </c>
      <c r="AB28">
        <v>1.9119999999999999</v>
      </c>
      <c r="AC28">
        <v>7.577</v>
      </c>
      <c r="AD28">
        <v>2.9769999999999999</v>
      </c>
      <c r="AE28">
        <v>3.9169999999999998</v>
      </c>
      <c r="AF28">
        <v>3.141</v>
      </c>
      <c r="AG28">
        <v>4.9370000000000003</v>
      </c>
      <c r="AH28">
        <v>3.8140000000000001</v>
      </c>
      <c r="AI28">
        <v>4.9470000000000001</v>
      </c>
      <c r="AJ28">
        <v>2.9460000000000002</v>
      </c>
      <c r="AK28">
        <v>3.0209999999999999</v>
      </c>
      <c r="AL28">
        <v>4.702</v>
      </c>
      <c r="AM28">
        <v>3.883</v>
      </c>
      <c r="AN28">
        <v>6.3159999999999998</v>
      </c>
      <c r="AO28">
        <v>2.59</v>
      </c>
      <c r="AP28">
        <v>2.4980000000000002</v>
      </c>
      <c r="AQ28">
        <v>2.3610000000000002</v>
      </c>
      <c r="AR28">
        <v>2.9780000000000002</v>
      </c>
      <c r="AS28">
        <v>2.1190000000000002</v>
      </c>
      <c r="AT28">
        <v>13.166</v>
      </c>
      <c r="AU28">
        <v>8.9429999999999996</v>
      </c>
      <c r="AV28">
        <v>3.3380000000000001</v>
      </c>
    </row>
    <row r="29" spans="1:48">
      <c r="A29" s="22" t="s">
        <v>402</v>
      </c>
      <c r="B29">
        <v>1.381</v>
      </c>
      <c r="C29">
        <v>1.9870000000000001</v>
      </c>
      <c r="D29">
        <v>4.0030000000000001</v>
      </c>
      <c r="E29">
        <v>2.8719999999999999</v>
      </c>
      <c r="F29">
        <v>3.15</v>
      </c>
      <c r="G29">
        <v>3.0150000000000001</v>
      </c>
      <c r="H29">
        <v>3.089</v>
      </c>
      <c r="I29">
        <v>3.9630000000000001</v>
      </c>
      <c r="J29">
        <v>1.8680000000000001</v>
      </c>
      <c r="K29">
        <v>2.8439999999999999</v>
      </c>
      <c r="L29">
        <v>1.2969999999999999</v>
      </c>
      <c r="M29">
        <v>4.5510000000000002</v>
      </c>
      <c r="N29">
        <v>4.7050000000000001</v>
      </c>
      <c r="O29">
        <v>4.2060000000000004</v>
      </c>
      <c r="P29">
        <v>4.7649999999999997</v>
      </c>
      <c r="Q29">
        <v>2.46</v>
      </c>
      <c r="R29">
        <v>5.149</v>
      </c>
      <c r="S29">
        <v>1.885</v>
      </c>
      <c r="T29">
        <v>5.6959999999999997</v>
      </c>
      <c r="U29">
        <v>1.8460000000000001</v>
      </c>
      <c r="V29">
        <v>2.5739999999999998</v>
      </c>
      <c r="W29">
        <v>6.7549999999999999</v>
      </c>
      <c r="X29">
        <v>3.7959999999999998</v>
      </c>
      <c r="Y29">
        <v>2.8730000000000002</v>
      </c>
      <c r="Z29">
        <v>1.052</v>
      </c>
      <c r="AA29">
        <v>3.0030000000000001</v>
      </c>
      <c r="AB29">
        <v>2.0219999999999998</v>
      </c>
      <c r="AC29">
        <v>7.3579999999999997</v>
      </c>
      <c r="AD29">
        <v>2.6579999999999999</v>
      </c>
      <c r="AE29">
        <v>3.948</v>
      </c>
      <c r="AF29">
        <v>3.2639999999999998</v>
      </c>
      <c r="AG29">
        <v>4.5270000000000001</v>
      </c>
      <c r="AH29">
        <v>3.6469999999999998</v>
      </c>
      <c r="AI29">
        <v>4.875</v>
      </c>
      <c r="AJ29">
        <v>3.01</v>
      </c>
      <c r="AK29">
        <v>2.9550000000000001</v>
      </c>
      <c r="AL29">
        <v>4.4409999999999998</v>
      </c>
      <c r="AM29">
        <v>3.2509999999999999</v>
      </c>
      <c r="AN29">
        <v>6.65</v>
      </c>
      <c r="AO29">
        <v>1.9670000000000001</v>
      </c>
      <c r="AP29">
        <v>2.544</v>
      </c>
      <c r="AQ29">
        <v>2.3069999999999999</v>
      </c>
      <c r="AR29">
        <v>2.8620000000000001</v>
      </c>
      <c r="AS29">
        <v>2.1800000000000002</v>
      </c>
      <c r="AT29">
        <v>13.592000000000001</v>
      </c>
      <c r="AU29">
        <v>9.5510000000000002</v>
      </c>
      <c r="AV29">
        <v>3.6280000000000001</v>
      </c>
    </row>
    <row r="30" spans="1:48">
      <c r="A30" s="22" t="s">
        <v>403</v>
      </c>
      <c r="B30">
        <v>1.429</v>
      </c>
      <c r="C30">
        <v>2.069</v>
      </c>
      <c r="D30">
        <v>3.637</v>
      </c>
      <c r="E30">
        <v>2.7029999999999998</v>
      </c>
      <c r="F30">
        <v>3.1760000000000002</v>
      </c>
      <c r="G30">
        <v>3.0289999999999999</v>
      </c>
      <c r="H30">
        <v>3.24</v>
      </c>
      <c r="I30">
        <v>4.0919999999999996</v>
      </c>
      <c r="J30">
        <v>1.8440000000000001</v>
      </c>
      <c r="K30">
        <v>2.964</v>
      </c>
      <c r="L30">
        <v>1.5209999999999999</v>
      </c>
      <c r="M30">
        <v>4.1349999999999998</v>
      </c>
      <c r="N30">
        <v>4.7320000000000002</v>
      </c>
      <c r="O30">
        <v>4.3739999999999997</v>
      </c>
      <c r="P30">
        <v>4.6639999999999997</v>
      </c>
      <c r="Q30">
        <v>2.4350000000000001</v>
      </c>
      <c r="R30">
        <v>4.8150000000000004</v>
      </c>
      <c r="S30">
        <v>2.0329999999999999</v>
      </c>
      <c r="T30">
        <v>5.8079999999999998</v>
      </c>
      <c r="U30">
        <v>1.9</v>
      </c>
      <c r="V30">
        <v>2.5590000000000002</v>
      </c>
      <c r="W30">
        <v>5.9589999999999996</v>
      </c>
      <c r="X30">
        <v>3.5529999999999999</v>
      </c>
      <c r="Y30">
        <v>3.12</v>
      </c>
      <c r="Z30">
        <v>1.0640000000000001</v>
      </c>
      <c r="AA30">
        <v>3.2370000000000001</v>
      </c>
      <c r="AB30">
        <v>2.165</v>
      </c>
      <c r="AC30">
        <v>7.0670000000000002</v>
      </c>
      <c r="AD30">
        <v>2.8170000000000002</v>
      </c>
      <c r="AE30">
        <v>3.9350000000000001</v>
      </c>
      <c r="AF30">
        <v>3.214</v>
      </c>
      <c r="AG30">
        <v>4.681</v>
      </c>
      <c r="AH30">
        <v>3.8109999999999999</v>
      </c>
      <c r="AI30">
        <v>3.8620000000000001</v>
      </c>
      <c r="AJ30">
        <v>2.827</v>
      </c>
      <c r="AK30">
        <v>2.7989999999999999</v>
      </c>
      <c r="AL30">
        <v>4.72</v>
      </c>
      <c r="AM30">
        <v>3.4279999999999999</v>
      </c>
      <c r="AN30">
        <v>7.2679999999999998</v>
      </c>
      <c r="AO30">
        <v>2.0880000000000001</v>
      </c>
      <c r="AP30">
        <v>2.64</v>
      </c>
      <c r="AQ30">
        <v>2.3610000000000002</v>
      </c>
      <c r="AR30">
        <v>2.9630000000000001</v>
      </c>
      <c r="AS30">
        <v>1.9079999999999999</v>
      </c>
      <c r="AT30">
        <v>13.282999999999999</v>
      </c>
      <c r="AU30">
        <v>9.7490000000000006</v>
      </c>
      <c r="AV30">
        <v>3.9449999999999998</v>
      </c>
    </row>
    <row r="31" spans="1:48">
      <c r="A31" s="22" t="s">
        <v>404</v>
      </c>
      <c r="B31">
        <v>1.444</v>
      </c>
      <c r="C31">
        <v>2.2360000000000002</v>
      </c>
      <c r="D31">
        <v>3.6440000000000001</v>
      </c>
      <c r="E31">
        <v>2.7410000000000001</v>
      </c>
      <c r="F31">
        <v>3.16</v>
      </c>
      <c r="G31">
        <v>3.069</v>
      </c>
      <c r="H31">
        <v>3.2629999999999999</v>
      </c>
      <c r="I31">
        <v>4.1180000000000003</v>
      </c>
      <c r="J31">
        <v>1.98</v>
      </c>
      <c r="K31">
        <v>2.706</v>
      </c>
      <c r="L31">
        <v>1.621</v>
      </c>
      <c r="M31">
        <v>4.0910000000000002</v>
      </c>
      <c r="N31">
        <v>4.8129999999999997</v>
      </c>
      <c r="O31">
        <v>3.9529999999999998</v>
      </c>
      <c r="P31">
        <v>4.5170000000000003</v>
      </c>
      <c r="Q31">
        <v>2.42</v>
      </c>
      <c r="R31">
        <v>4.8410000000000002</v>
      </c>
      <c r="S31">
        <v>2.08</v>
      </c>
      <c r="T31">
        <v>5.4969999999999999</v>
      </c>
      <c r="U31">
        <v>1.2150000000000001</v>
      </c>
      <c r="V31">
        <v>2.5710000000000002</v>
      </c>
      <c r="W31">
        <v>6.1070000000000002</v>
      </c>
      <c r="X31">
        <v>3.298</v>
      </c>
      <c r="Y31">
        <v>2.7909999999999999</v>
      </c>
      <c r="Z31">
        <v>1.073</v>
      </c>
      <c r="AA31">
        <v>3.367</v>
      </c>
      <c r="AB31">
        <v>1.9710000000000001</v>
      </c>
      <c r="AC31">
        <v>6.8449999999999998</v>
      </c>
      <c r="AD31">
        <v>2.94</v>
      </c>
      <c r="AE31">
        <v>3.7709999999999999</v>
      </c>
      <c r="AF31">
        <v>3.2349999999999999</v>
      </c>
      <c r="AG31">
        <v>4.72</v>
      </c>
      <c r="AH31">
        <v>3.952</v>
      </c>
      <c r="AI31">
        <v>3.6219999999999999</v>
      </c>
      <c r="AJ31">
        <v>2.7069999999999999</v>
      </c>
      <c r="AK31">
        <v>2.9980000000000002</v>
      </c>
      <c r="AL31">
        <v>4.3760000000000003</v>
      </c>
      <c r="AM31">
        <v>3.3650000000000002</v>
      </c>
      <c r="AN31">
        <v>7.0750000000000002</v>
      </c>
      <c r="AO31">
        <v>2.367</v>
      </c>
      <c r="AP31">
        <v>2.8410000000000002</v>
      </c>
      <c r="AQ31">
        <v>2.4239999999999999</v>
      </c>
      <c r="AR31">
        <v>3.109</v>
      </c>
      <c r="AS31">
        <v>2.2829999999999999</v>
      </c>
      <c r="AT31">
        <v>12.726000000000001</v>
      </c>
      <c r="AU31">
        <v>10.034000000000001</v>
      </c>
      <c r="AV31">
        <v>3.9169999999999998</v>
      </c>
    </row>
    <row r="32" spans="1:48">
      <c r="A32" s="22" t="s">
        <v>405</v>
      </c>
      <c r="B32">
        <v>1.4970000000000001</v>
      </c>
      <c r="C32">
        <v>2.2250000000000001</v>
      </c>
      <c r="D32">
        <v>3.78</v>
      </c>
      <c r="E32">
        <v>2.8260000000000001</v>
      </c>
      <c r="F32">
        <v>3.2610000000000001</v>
      </c>
      <c r="G32">
        <v>3.1509999999999998</v>
      </c>
      <c r="H32">
        <v>3.3620000000000001</v>
      </c>
      <c r="I32">
        <v>4.4669999999999996</v>
      </c>
      <c r="J32">
        <v>2.0590000000000002</v>
      </c>
      <c r="K32">
        <v>3.2749999999999999</v>
      </c>
      <c r="L32">
        <v>1.657</v>
      </c>
      <c r="M32">
        <v>4.1040000000000001</v>
      </c>
      <c r="N32">
        <v>4.9210000000000003</v>
      </c>
      <c r="O32">
        <v>4.173</v>
      </c>
      <c r="P32">
        <v>4.7859999999999996</v>
      </c>
      <c r="Q32">
        <v>2.456</v>
      </c>
      <c r="R32">
        <v>4.2229999999999999</v>
      </c>
      <c r="S32">
        <v>2.1720000000000002</v>
      </c>
      <c r="T32">
        <v>5.556</v>
      </c>
      <c r="U32">
        <v>1.2789999999999999</v>
      </c>
      <c r="V32">
        <v>2.681</v>
      </c>
      <c r="W32">
        <v>6.117</v>
      </c>
      <c r="X32">
        <v>3.4129999999999998</v>
      </c>
      <c r="Y32">
        <v>2.6179999999999999</v>
      </c>
      <c r="Z32">
        <v>1.1859999999999999</v>
      </c>
      <c r="AA32">
        <v>3.3940000000000001</v>
      </c>
      <c r="AB32">
        <v>2.0710000000000002</v>
      </c>
      <c r="AC32">
        <v>7.1420000000000003</v>
      </c>
      <c r="AD32">
        <v>3.1930000000000001</v>
      </c>
      <c r="AE32">
        <v>3.97</v>
      </c>
      <c r="AF32">
        <v>3.468</v>
      </c>
      <c r="AG32">
        <v>4.798</v>
      </c>
      <c r="AH32">
        <v>3.952</v>
      </c>
      <c r="AI32">
        <v>3.6709999999999998</v>
      </c>
      <c r="AJ32">
        <v>2.8149999999999999</v>
      </c>
      <c r="AK32">
        <v>3.0640000000000001</v>
      </c>
      <c r="AL32">
        <v>4.6040000000000001</v>
      </c>
      <c r="AM32">
        <v>3.0910000000000002</v>
      </c>
      <c r="AN32">
        <v>9.6609999999999996</v>
      </c>
      <c r="AO32">
        <v>2.8340000000000001</v>
      </c>
      <c r="AP32">
        <v>2.831</v>
      </c>
      <c r="AQ32">
        <v>2.4729999999999999</v>
      </c>
      <c r="AR32">
        <v>3.2770000000000001</v>
      </c>
      <c r="AS32">
        <v>2.1850000000000001</v>
      </c>
      <c r="AT32">
        <v>12.718</v>
      </c>
      <c r="AU32">
        <v>10.307</v>
      </c>
      <c r="AV32">
        <v>4.8529999999999998</v>
      </c>
    </row>
    <row r="33" spans="1:48">
      <c r="A33" s="22" t="s">
        <v>406</v>
      </c>
      <c r="B33">
        <v>1.6160000000000001</v>
      </c>
      <c r="C33">
        <v>2.33</v>
      </c>
      <c r="D33">
        <v>3.863</v>
      </c>
      <c r="E33">
        <v>2.9950000000000001</v>
      </c>
      <c r="F33">
        <v>3.49</v>
      </c>
      <c r="G33">
        <v>3.3</v>
      </c>
      <c r="H33">
        <v>3.6560000000000001</v>
      </c>
      <c r="I33">
        <v>4.681</v>
      </c>
      <c r="J33">
        <v>2.262</v>
      </c>
      <c r="K33">
        <v>3.5539999999999998</v>
      </c>
      <c r="L33">
        <v>1.754</v>
      </c>
      <c r="M33">
        <v>4.5709999999999997</v>
      </c>
      <c r="N33">
        <v>4.8840000000000003</v>
      </c>
      <c r="O33">
        <v>4.1859999999999999</v>
      </c>
      <c r="P33">
        <v>4.6470000000000002</v>
      </c>
      <c r="Q33">
        <v>2.5499999999999998</v>
      </c>
      <c r="R33">
        <v>4.4429999999999996</v>
      </c>
      <c r="S33">
        <v>2.641</v>
      </c>
      <c r="T33">
        <v>5.6079999999999997</v>
      </c>
      <c r="U33">
        <v>1.3180000000000001</v>
      </c>
      <c r="V33">
        <v>2.8929999999999998</v>
      </c>
      <c r="W33">
        <v>5.4039999999999999</v>
      </c>
      <c r="X33">
        <v>3.613</v>
      </c>
      <c r="Y33">
        <v>2.665</v>
      </c>
      <c r="Z33">
        <v>1.264</v>
      </c>
      <c r="AA33">
        <v>3.6459999999999999</v>
      </c>
      <c r="AB33">
        <v>2.2970000000000002</v>
      </c>
      <c r="AC33">
        <v>8.8819999999999997</v>
      </c>
      <c r="AD33">
        <v>3.3610000000000002</v>
      </c>
      <c r="AE33">
        <v>4.3109999999999999</v>
      </c>
      <c r="AF33">
        <v>3.8610000000000002</v>
      </c>
      <c r="AG33">
        <v>4.8609999999999998</v>
      </c>
      <c r="AH33">
        <v>3.9620000000000002</v>
      </c>
      <c r="AI33">
        <v>3.9060000000000001</v>
      </c>
      <c r="AJ33">
        <v>2.802</v>
      </c>
      <c r="AK33">
        <v>3.1139999999999999</v>
      </c>
      <c r="AL33">
        <v>4.8719999999999999</v>
      </c>
      <c r="AM33">
        <v>2.996</v>
      </c>
      <c r="AN33">
        <v>10.96</v>
      </c>
      <c r="AO33">
        <v>3.1160000000000001</v>
      </c>
      <c r="AP33">
        <v>3.516</v>
      </c>
      <c r="AQ33">
        <v>2.5539999999999998</v>
      </c>
      <c r="AR33">
        <v>3.4239999999999999</v>
      </c>
      <c r="AS33">
        <v>2.6749999999999998</v>
      </c>
      <c r="AT33">
        <v>12.675000000000001</v>
      </c>
      <c r="AU33">
        <v>10.795999999999999</v>
      </c>
      <c r="AV33">
        <v>4.6479999999999997</v>
      </c>
    </row>
    <row r="34" spans="1:48">
      <c r="A34" s="22" t="s">
        <v>407</v>
      </c>
      <c r="B34">
        <v>1.5680000000000001</v>
      </c>
      <c r="C34">
        <v>2.2480000000000002</v>
      </c>
      <c r="D34">
        <v>3.7080000000000002</v>
      </c>
      <c r="E34">
        <v>2.8860000000000001</v>
      </c>
      <c r="F34">
        <v>3.375</v>
      </c>
      <c r="G34">
        <v>3.109</v>
      </c>
      <c r="H34">
        <v>3.4990000000000001</v>
      </c>
      <c r="I34">
        <v>4.4640000000000004</v>
      </c>
      <c r="J34">
        <v>2.2869999999999999</v>
      </c>
      <c r="K34">
        <v>3.41</v>
      </c>
      <c r="L34">
        <v>1.7330000000000001</v>
      </c>
      <c r="M34">
        <v>4.0599999999999996</v>
      </c>
      <c r="N34">
        <v>4.8319999999999999</v>
      </c>
      <c r="O34">
        <v>4.1470000000000002</v>
      </c>
      <c r="P34">
        <v>4.4379999999999997</v>
      </c>
      <c r="Q34">
        <v>2.46</v>
      </c>
      <c r="R34">
        <v>4.1719999999999997</v>
      </c>
      <c r="S34">
        <v>2.3660000000000001</v>
      </c>
      <c r="T34">
        <v>5.4029999999999996</v>
      </c>
      <c r="U34">
        <v>1.2350000000000001</v>
      </c>
      <c r="V34">
        <v>2.8149999999999999</v>
      </c>
      <c r="W34">
        <v>5.3650000000000002</v>
      </c>
      <c r="X34">
        <v>3.6419999999999999</v>
      </c>
      <c r="Y34">
        <v>2.5739999999999998</v>
      </c>
      <c r="Z34">
        <v>1.266</v>
      </c>
      <c r="AA34">
        <v>3.6019999999999999</v>
      </c>
      <c r="AB34">
        <v>2.0699999999999998</v>
      </c>
      <c r="AC34">
        <v>8.6219999999999999</v>
      </c>
      <c r="AD34">
        <v>3.2639999999999998</v>
      </c>
      <c r="AE34">
        <v>4.18</v>
      </c>
      <c r="AF34">
        <v>3.7989999999999999</v>
      </c>
      <c r="AG34">
        <v>4.617</v>
      </c>
      <c r="AH34">
        <v>4.01</v>
      </c>
      <c r="AI34">
        <v>3.536</v>
      </c>
      <c r="AJ34">
        <v>2.6720000000000002</v>
      </c>
      <c r="AK34">
        <v>2.97</v>
      </c>
      <c r="AL34">
        <v>4.5830000000000002</v>
      </c>
      <c r="AM34">
        <v>4.2030000000000003</v>
      </c>
      <c r="AN34">
        <v>10.013</v>
      </c>
      <c r="AO34">
        <v>2.1019999999999999</v>
      </c>
      <c r="AP34">
        <v>3.5539999999999998</v>
      </c>
      <c r="AQ34">
        <v>2.3889999999999998</v>
      </c>
      <c r="AR34">
        <v>3.431</v>
      </c>
      <c r="AS34">
        <v>1.581</v>
      </c>
      <c r="AT34">
        <v>12.929</v>
      </c>
      <c r="AU34">
        <v>10.446</v>
      </c>
      <c r="AV34">
        <v>4.4939999999999998</v>
      </c>
    </row>
    <row r="35" spans="1:48">
      <c r="A35" s="22" t="s">
        <v>408</v>
      </c>
      <c r="B35">
        <v>1.49</v>
      </c>
      <c r="C35">
        <v>2.2389999999999999</v>
      </c>
      <c r="D35">
        <v>3.8079999999999998</v>
      </c>
      <c r="E35">
        <v>2.8079999999999998</v>
      </c>
      <c r="F35">
        <v>3.262</v>
      </c>
      <c r="G35">
        <v>3.0390000000000001</v>
      </c>
      <c r="H35">
        <v>3.4009999999999998</v>
      </c>
      <c r="I35">
        <v>4.2910000000000004</v>
      </c>
      <c r="J35">
        <v>2.0710000000000002</v>
      </c>
      <c r="K35">
        <v>3.351</v>
      </c>
      <c r="L35">
        <v>1.734</v>
      </c>
      <c r="M35">
        <v>4.04</v>
      </c>
      <c r="N35">
        <v>4.7569999999999997</v>
      </c>
      <c r="O35">
        <v>3.8820000000000001</v>
      </c>
      <c r="P35">
        <v>4.5289999999999999</v>
      </c>
      <c r="Q35">
        <v>2.4609999999999999</v>
      </c>
      <c r="R35">
        <v>4.1420000000000003</v>
      </c>
      <c r="S35">
        <v>2.2919999999999998</v>
      </c>
      <c r="T35">
        <v>5.6319999999999997</v>
      </c>
      <c r="U35">
        <v>1.488</v>
      </c>
      <c r="V35">
        <v>2.6469999999999998</v>
      </c>
      <c r="W35">
        <v>5.4249999999999998</v>
      </c>
      <c r="X35">
        <v>3.5219999999999998</v>
      </c>
      <c r="Y35">
        <v>2.5329999999999999</v>
      </c>
      <c r="Z35">
        <v>1.27</v>
      </c>
      <c r="AA35">
        <v>3.51</v>
      </c>
      <c r="AB35">
        <v>2.0640000000000001</v>
      </c>
      <c r="AC35">
        <v>8.6010000000000009</v>
      </c>
      <c r="AD35">
        <v>3.145</v>
      </c>
      <c r="AE35">
        <v>4.1719999999999997</v>
      </c>
      <c r="AF35">
        <v>3.5110000000000001</v>
      </c>
      <c r="AG35">
        <v>4.5869999999999997</v>
      </c>
      <c r="AH35">
        <v>3.827</v>
      </c>
      <c r="AI35">
        <v>3.6949999999999998</v>
      </c>
      <c r="AJ35">
        <v>2.5979999999999999</v>
      </c>
      <c r="AK35">
        <v>2.9220000000000002</v>
      </c>
      <c r="AL35">
        <v>4.55</v>
      </c>
      <c r="AM35">
        <v>3.9180000000000001</v>
      </c>
      <c r="AN35">
        <v>9.84</v>
      </c>
      <c r="AO35">
        <v>2.1459999999999999</v>
      </c>
      <c r="AP35">
        <v>3.028</v>
      </c>
      <c r="AQ35">
        <v>2.4340000000000002</v>
      </c>
      <c r="AR35">
        <v>3.3250000000000002</v>
      </c>
      <c r="AS35">
        <v>1.6719999999999999</v>
      </c>
      <c r="AT35">
        <v>13.166</v>
      </c>
      <c r="AU35">
        <v>10.307</v>
      </c>
      <c r="AV35">
        <v>4.2190000000000003</v>
      </c>
    </row>
    <row r="36" spans="1:48">
      <c r="A36" s="22" t="s">
        <v>409</v>
      </c>
      <c r="B36">
        <v>1.4570000000000001</v>
      </c>
      <c r="C36">
        <v>2.2469999999999999</v>
      </c>
      <c r="D36">
        <v>3.8180000000000001</v>
      </c>
      <c r="E36">
        <v>2.8420000000000001</v>
      </c>
      <c r="F36">
        <v>3.1720000000000002</v>
      </c>
      <c r="G36">
        <v>2.9830000000000001</v>
      </c>
      <c r="H36">
        <v>3.2879999999999998</v>
      </c>
      <c r="I36">
        <v>4.6399999999999997</v>
      </c>
      <c r="J36">
        <v>1.885</v>
      </c>
      <c r="K36">
        <v>3.2360000000000002</v>
      </c>
      <c r="L36">
        <v>1.7490000000000001</v>
      </c>
      <c r="M36">
        <v>3.9820000000000002</v>
      </c>
      <c r="N36">
        <v>4.6319999999999997</v>
      </c>
      <c r="O36">
        <v>3.58</v>
      </c>
      <c r="P36">
        <v>3.9350000000000001</v>
      </c>
      <c r="Q36">
        <v>2.42</v>
      </c>
      <c r="R36">
        <v>4.17</v>
      </c>
      <c r="S36">
        <v>2.1909999999999998</v>
      </c>
      <c r="T36">
        <v>5.6029999999999998</v>
      </c>
      <c r="U36">
        <v>1.4350000000000001</v>
      </c>
      <c r="V36">
        <v>2.39</v>
      </c>
      <c r="W36">
        <v>5.3090000000000002</v>
      </c>
      <c r="X36">
        <v>3.4689999999999999</v>
      </c>
      <c r="Y36">
        <v>2.3780000000000001</v>
      </c>
      <c r="Z36">
        <v>1.256</v>
      </c>
      <c r="AA36">
        <v>3.4860000000000002</v>
      </c>
      <c r="AB36">
        <v>2.024</v>
      </c>
      <c r="AC36">
        <v>10.68</v>
      </c>
      <c r="AD36">
        <v>3.0179999999999998</v>
      </c>
      <c r="AE36">
        <v>3.9239999999999999</v>
      </c>
      <c r="AF36">
        <v>3.39</v>
      </c>
      <c r="AG36">
        <v>4.601</v>
      </c>
      <c r="AH36">
        <v>3.9449999999999998</v>
      </c>
      <c r="AI36">
        <v>3.5470000000000002</v>
      </c>
      <c r="AJ36">
        <v>2.6749999999999998</v>
      </c>
      <c r="AK36">
        <v>2.9630000000000001</v>
      </c>
      <c r="AL36">
        <v>4.2060000000000004</v>
      </c>
      <c r="AM36">
        <v>3.6920000000000002</v>
      </c>
      <c r="AN36">
        <v>9.09</v>
      </c>
      <c r="AO36">
        <v>2.2909999999999999</v>
      </c>
      <c r="AP36">
        <v>2.5190000000000001</v>
      </c>
      <c r="AQ36">
        <v>2.113</v>
      </c>
      <c r="AR36">
        <v>3.51</v>
      </c>
      <c r="AS36">
        <v>1.853</v>
      </c>
      <c r="AT36">
        <v>12.893000000000001</v>
      </c>
      <c r="AU36">
        <v>9.16</v>
      </c>
      <c r="AV36">
        <v>3.968</v>
      </c>
    </row>
    <row r="37" spans="1:48">
      <c r="A37" s="22" t="s">
        <v>410</v>
      </c>
      <c r="B37">
        <v>1.496</v>
      </c>
      <c r="C37">
        <v>2.2389999999999999</v>
      </c>
      <c r="D37">
        <v>3.8929999999999998</v>
      </c>
      <c r="E37">
        <v>2.871</v>
      </c>
      <c r="F37">
        <v>3.2480000000000002</v>
      </c>
      <c r="G37">
        <v>3.0009999999999999</v>
      </c>
      <c r="H37">
        <v>3.3530000000000002</v>
      </c>
      <c r="I37">
        <v>4.79</v>
      </c>
      <c r="J37">
        <v>1.909</v>
      </c>
      <c r="K37">
        <v>3.2090000000000001</v>
      </c>
      <c r="L37">
        <v>1.591</v>
      </c>
      <c r="M37">
        <v>3.8180000000000001</v>
      </c>
      <c r="N37">
        <v>4.8390000000000004</v>
      </c>
      <c r="O37">
        <v>3.66</v>
      </c>
      <c r="P37">
        <v>4.0940000000000003</v>
      </c>
      <c r="Q37">
        <v>2.5779999999999998</v>
      </c>
      <c r="R37">
        <v>4.0789999999999997</v>
      </c>
      <c r="S37">
        <v>2.3479999999999999</v>
      </c>
      <c r="T37">
        <v>5.8230000000000004</v>
      </c>
      <c r="U37">
        <v>1.53</v>
      </c>
      <c r="V37">
        <v>2.4540000000000002</v>
      </c>
      <c r="W37">
        <v>5.3609999999999998</v>
      </c>
      <c r="X37">
        <v>3.4279999999999999</v>
      </c>
      <c r="Y37">
        <v>2.5419999999999998</v>
      </c>
      <c r="Z37">
        <v>1.258</v>
      </c>
      <c r="AA37">
        <v>3.7130000000000001</v>
      </c>
      <c r="AB37">
        <v>2.085</v>
      </c>
      <c r="AC37">
        <v>11.009</v>
      </c>
      <c r="AD37">
        <v>3.0529999999999999</v>
      </c>
      <c r="AE37">
        <v>4.2880000000000003</v>
      </c>
      <c r="AF37">
        <v>3.8039999999999998</v>
      </c>
      <c r="AG37">
        <v>4.6849999999999996</v>
      </c>
      <c r="AH37">
        <v>4.181</v>
      </c>
      <c r="AI37">
        <v>3.7069999999999999</v>
      </c>
      <c r="AJ37">
        <v>2.79</v>
      </c>
      <c r="AK37">
        <v>3.0630000000000002</v>
      </c>
      <c r="AL37">
        <v>4.5860000000000003</v>
      </c>
      <c r="AM37">
        <v>3.8679999999999999</v>
      </c>
      <c r="AN37">
        <v>10.778</v>
      </c>
      <c r="AO37">
        <v>2.7549999999999999</v>
      </c>
      <c r="AP37">
        <v>2.6139999999999999</v>
      </c>
      <c r="AQ37">
        <v>2.1669999999999998</v>
      </c>
      <c r="AR37">
        <v>3.1640000000000001</v>
      </c>
      <c r="AS37">
        <v>1.823</v>
      </c>
      <c r="AT37">
        <v>13.79</v>
      </c>
      <c r="AU37">
        <v>9.6869999999999994</v>
      </c>
      <c r="AV37">
        <v>4.2930000000000001</v>
      </c>
    </row>
    <row r="38" spans="1:48">
      <c r="A38" s="22" t="s">
        <v>411</v>
      </c>
      <c r="B38">
        <v>1.595</v>
      </c>
      <c r="C38">
        <v>2.4049999999999998</v>
      </c>
      <c r="D38">
        <v>3.9660000000000002</v>
      </c>
      <c r="E38">
        <v>2.964</v>
      </c>
      <c r="F38">
        <v>3.34</v>
      </c>
      <c r="G38">
        <v>3.0190000000000001</v>
      </c>
      <c r="H38">
        <v>3.4319999999999999</v>
      </c>
      <c r="I38">
        <v>4.9429999999999996</v>
      </c>
      <c r="J38">
        <v>1.9810000000000001</v>
      </c>
      <c r="K38">
        <v>3.3460000000000001</v>
      </c>
      <c r="L38">
        <v>1.5840000000000001</v>
      </c>
      <c r="M38">
        <v>4.024</v>
      </c>
      <c r="N38">
        <v>5.266</v>
      </c>
      <c r="O38">
        <v>3.7909999999999999</v>
      </c>
      <c r="P38">
        <v>4.181</v>
      </c>
      <c r="Q38">
        <v>2.6120000000000001</v>
      </c>
      <c r="R38">
        <v>4.0049999999999999</v>
      </c>
      <c r="S38">
        <v>2.4569999999999999</v>
      </c>
      <c r="T38">
        <v>5.9820000000000002</v>
      </c>
      <c r="U38">
        <v>1.6180000000000001</v>
      </c>
      <c r="V38">
        <v>2.391</v>
      </c>
      <c r="W38">
        <v>5.548</v>
      </c>
      <c r="X38">
        <v>3.5310000000000001</v>
      </c>
      <c r="Y38">
        <v>2.6720000000000002</v>
      </c>
      <c r="Z38">
        <v>1.32</v>
      </c>
      <c r="AA38">
        <v>4.0119999999999996</v>
      </c>
      <c r="AB38">
        <v>2.0870000000000002</v>
      </c>
      <c r="AC38">
        <v>11.955</v>
      </c>
      <c r="AD38">
        <v>3.117</v>
      </c>
      <c r="AE38">
        <v>4.4169999999999998</v>
      </c>
      <c r="AF38">
        <v>3.76</v>
      </c>
      <c r="AG38">
        <v>4.74</v>
      </c>
      <c r="AH38">
        <v>4.1500000000000004</v>
      </c>
      <c r="AI38">
        <v>3.831</v>
      </c>
      <c r="AJ38">
        <v>2.851</v>
      </c>
      <c r="AK38">
        <v>3.1920000000000002</v>
      </c>
      <c r="AL38">
        <v>4.5650000000000004</v>
      </c>
      <c r="AM38">
        <v>4.1970000000000001</v>
      </c>
      <c r="AN38">
        <v>11.493</v>
      </c>
      <c r="AO38">
        <v>3.3410000000000002</v>
      </c>
      <c r="AP38">
        <v>2.331</v>
      </c>
      <c r="AQ38">
        <v>2.161</v>
      </c>
      <c r="AR38">
        <v>3.395</v>
      </c>
      <c r="AS38">
        <v>1.8109999999999999</v>
      </c>
      <c r="AT38">
        <v>6.3079999999999998</v>
      </c>
      <c r="AU38">
        <v>9.9269999999999996</v>
      </c>
      <c r="AV38">
        <v>4.7409999999999997</v>
      </c>
    </row>
    <row r="39" spans="1:48">
      <c r="A39" s="22" t="s">
        <v>412</v>
      </c>
      <c r="B39">
        <v>1.589</v>
      </c>
      <c r="C39">
        <v>2.4700000000000002</v>
      </c>
      <c r="D39">
        <v>3.681</v>
      </c>
      <c r="E39">
        <v>2.6659999999999999</v>
      </c>
      <c r="F39">
        <v>3.145</v>
      </c>
      <c r="G39">
        <v>2.9489999999999998</v>
      </c>
      <c r="H39">
        <v>3.3610000000000002</v>
      </c>
      <c r="I39">
        <v>4.665</v>
      </c>
      <c r="J39">
        <v>2.036</v>
      </c>
      <c r="K39">
        <v>3.1819999999999999</v>
      </c>
      <c r="L39">
        <v>1.57</v>
      </c>
      <c r="M39">
        <v>3.9279999999999999</v>
      </c>
      <c r="N39">
        <v>5.016</v>
      </c>
      <c r="O39">
        <v>3.3540000000000001</v>
      </c>
      <c r="P39">
        <v>3.7690000000000001</v>
      </c>
      <c r="Q39">
        <v>2.3279999999999998</v>
      </c>
      <c r="R39">
        <v>3.7549999999999999</v>
      </c>
      <c r="S39">
        <v>2.2189999999999999</v>
      </c>
      <c r="T39">
        <v>5.141</v>
      </c>
      <c r="U39">
        <v>1.575</v>
      </c>
      <c r="V39">
        <v>2.2589999999999999</v>
      </c>
      <c r="W39">
        <v>5.1210000000000004</v>
      </c>
      <c r="X39">
        <v>3.331</v>
      </c>
      <c r="Y39">
        <v>2.4540000000000002</v>
      </c>
      <c r="Z39">
        <v>1.3129999999999999</v>
      </c>
      <c r="AA39">
        <v>4.2830000000000004</v>
      </c>
      <c r="AB39">
        <v>2.1789999999999998</v>
      </c>
      <c r="AC39">
        <v>12.356999999999999</v>
      </c>
      <c r="AD39">
        <v>2.9830000000000001</v>
      </c>
      <c r="AE39">
        <v>4.1239999999999997</v>
      </c>
      <c r="AF39">
        <v>3.617</v>
      </c>
      <c r="AG39">
        <v>4.5460000000000003</v>
      </c>
      <c r="AH39">
        <v>4.0330000000000004</v>
      </c>
      <c r="AI39">
        <v>3.6219999999999999</v>
      </c>
      <c r="AJ39">
        <v>2.8149999999999999</v>
      </c>
      <c r="AK39">
        <v>2.976</v>
      </c>
      <c r="AL39">
        <v>4.5830000000000002</v>
      </c>
      <c r="AM39">
        <v>3.476</v>
      </c>
      <c r="AN39">
        <v>9.0660000000000007</v>
      </c>
      <c r="AO39">
        <v>3.496</v>
      </c>
      <c r="AP39">
        <v>2.452</v>
      </c>
      <c r="AQ39">
        <v>1.9910000000000001</v>
      </c>
      <c r="AR39">
        <v>2.1059999999999999</v>
      </c>
      <c r="AS39">
        <v>1.806</v>
      </c>
      <c r="AT39">
        <v>5.6920000000000002</v>
      </c>
      <c r="AU39">
        <v>8.5909999999999993</v>
      </c>
      <c r="AV39">
        <v>3.819</v>
      </c>
    </row>
    <row r="40" spans="1:48">
      <c r="A40" s="22" t="s">
        <v>413</v>
      </c>
      <c r="B40">
        <v>1.617</v>
      </c>
      <c r="C40">
        <v>2.5219999999999998</v>
      </c>
      <c r="D40">
        <v>3.7549999999999999</v>
      </c>
      <c r="E40">
        <v>2.6240000000000001</v>
      </c>
      <c r="F40">
        <v>3.2389999999999999</v>
      </c>
      <c r="G40">
        <v>3.0310000000000001</v>
      </c>
      <c r="H40">
        <v>3.464</v>
      </c>
      <c r="I40">
        <v>4.7119999999999997</v>
      </c>
      <c r="J40">
        <v>1.9319999999999999</v>
      </c>
      <c r="K40">
        <v>3.3460000000000001</v>
      </c>
      <c r="L40">
        <v>1.66</v>
      </c>
      <c r="M40">
        <v>3.6909999999999998</v>
      </c>
      <c r="N40">
        <v>4.8789999999999996</v>
      </c>
      <c r="O40">
        <v>3.351</v>
      </c>
      <c r="P40">
        <v>3.6709999999999998</v>
      </c>
      <c r="Q40">
        <v>2.149</v>
      </c>
      <c r="R40">
        <v>3.6459999999999999</v>
      </c>
      <c r="S40">
        <v>2.19</v>
      </c>
      <c r="T40">
        <v>5.1349999999999998</v>
      </c>
      <c r="U40">
        <v>1.5760000000000001</v>
      </c>
      <c r="V40">
        <v>2.302</v>
      </c>
      <c r="W40">
        <v>5.3170000000000002</v>
      </c>
      <c r="X40">
        <v>3.3679999999999999</v>
      </c>
      <c r="Y40">
        <v>2.339</v>
      </c>
      <c r="Z40">
        <v>1.35</v>
      </c>
      <c r="AA40">
        <v>4.141</v>
      </c>
      <c r="AB40">
        <v>2.2240000000000002</v>
      </c>
      <c r="AC40">
        <v>13.483000000000001</v>
      </c>
      <c r="AD40">
        <v>3.07</v>
      </c>
      <c r="AE40">
        <v>4.242</v>
      </c>
      <c r="AF40">
        <v>3.6909999999999998</v>
      </c>
      <c r="AG40">
        <v>3.855</v>
      </c>
      <c r="AH40">
        <v>4.0129999999999999</v>
      </c>
      <c r="AI40">
        <v>3.7010000000000001</v>
      </c>
      <c r="AJ40">
        <v>2.69</v>
      </c>
      <c r="AK40">
        <v>2.7909999999999999</v>
      </c>
      <c r="AL40">
        <v>4.4909999999999997</v>
      </c>
      <c r="AM40">
        <v>3.86</v>
      </c>
      <c r="AN40">
        <v>8.4740000000000002</v>
      </c>
      <c r="AO40">
        <v>4.0330000000000004</v>
      </c>
      <c r="AP40">
        <v>2.5009999999999999</v>
      </c>
      <c r="AQ40">
        <v>1.984</v>
      </c>
      <c r="AR40">
        <v>1.6990000000000001</v>
      </c>
      <c r="AS40">
        <v>1.8859999999999999</v>
      </c>
      <c r="AT40">
        <v>6.9630000000000001</v>
      </c>
      <c r="AU40">
        <v>9.0589999999999993</v>
      </c>
      <c r="AV40">
        <v>3.9159999999999999</v>
      </c>
    </row>
    <row r="41" spans="1:48">
      <c r="A41" s="22" t="s">
        <v>414</v>
      </c>
      <c r="B41">
        <v>1.6719999999999999</v>
      </c>
      <c r="C41">
        <v>2.5299999999999998</v>
      </c>
      <c r="D41">
        <v>3.6869999999999998</v>
      </c>
      <c r="E41">
        <v>2.6219999999999999</v>
      </c>
      <c r="F41">
        <v>3.2130000000000001</v>
      </c>
      <c r="G41">
        <v>3.016</v>
      </c>
      <c r="H41">
        <v>3.427</v>
      </c>
      <c r="I41">
        <v>4.6669999999999998</v>
      </c>
      <c r="J41">
        <v>1.98</v>
      </c>
      <c r="K41">
        <v>3.0539999999999998</v>
      </c>
      <c r="L41">
        <v>1.724</v>
      </c>
      <c r="M41">
        <v>3.4889999999999999</v>
      </c>
      <c r="N41">
        <v>4.6379999999999999</v>
      </c>
      <c r="O41">
        <v>3.4060000000000001</v>
      </c>
      <c r="P41">
        <v>3.883</v>
      </c>
      <c r="Q41">
        <v>2.149</v>
      </c>
      <c r="R41">
        <v>3.5619999999999998</v>
      </c>
      <c r="S41">
        <v>4.07</v>
      </c>
      <c r="T41">
        <v>4.931</v>
      </c>
      <c r="U41">
        <v>1.4259999999999999</v>
      </c>
      <c r="V41">
        <v>2.2839999999999998</v>
      </c>
      <c r="W41">
        <v>4.367</v>
      </c>
      <c r="X41">
        <v>3.4209999999999998</v>
      </c>
      <c r="Y41">
        <v>2.3959999999999999</v>
      </c>
      <c r="Z41">
        <v>1.3680000000000001</v>
      </c>
      <c r="AA41">
        <v>4.2699999999999996</v>
      </c>
      <c r="AB41">
        <v>2.319</v>
      </c>
      <c r="AC41">
        <v>13.042</v>
      </c>
      <c r="AD41">
        <v>2.7959999999999998</v>
      </c>
      <c r="AE41">
        <v>4.0720000000000001</v>
      </c>
      <c r="AF41">
        <v>3.8149999999999999</v>
      </c>
      <c r="AG41">
        <v>3.0289999999999999</v>
      </c>
      <c r="AH41">
        <v>3.8380000000000001</v>
      </c>
      <c r="AI41">
        <v>3.6030000000000002</v>
      </c>
      <c r="AJ41">
        <v>2.532</v>
      </c>
      <c r="AK41">
        <v>2.3849999999999998</v>
      </c>
      <c r="AL41">
        <v>4.3310000000000004</v>
      </c>
      <c r="AM41">
        <v>3.629</v>
      </c>
      <c r="AN41">
        <v>7.835</v>
      </c>
      <c r="AO41">
        <v>3.0950000000000002</v>
      </c>
      <c r="AP41">
        <v>1.8140000000000001</v>
      </c>
      <c r="AQ41">
        <v>1.895</v>
      </c>
      <c r="AR41">
        <v>1.593</v>
      </c>
      <c r="AS41">
        <v>2.3079999999999998</v>
      </c>
      <c r="AT41">
        <v>6.9779999999999998</v>
      </c>
      <c r="AU41">
        <v>8.5030000000000001</v>
      </c>
      <c r="AV41">
        <v>4.0510000000000002</v>
      </c>
    </row>
    <row r="42" spans="1:48">
      <c r="A42" s="22" t="s">
        <v>415</v>
      </c>
      <c r="B42">
        <v>1.609</v>
      </c>
      <c r="C42">
        <v>2.532</v>
      </c>
      <c r="D42">
        <v>3.5979999999999999</v>
      </c>
      <c r="E42">
        <v>2.6890000000000001</v>
      </c>
      <c r="F42">
        <v>3.1269999999999998</v>
      </c>
      <c r="G42">
        <v>2.875</v>
      </c>
      <c r="H42">
        <v>3.351</v>
      </c>
      <c r="I42">
        <v>4.6159999999999997</v>
      </c>
      <c r="J42">
        <v>2.0430000000000001</v>
      </c>
      <c r="K42">
        <v>3.0579999999999998</v>
      </c>
      <c r="L42">
        <v>1.8580000000000001</v>
      </c>
      <c r="M42">
        <v>3.6680000000000001</v>
      </c>
      <c r="N42">
        <v>4.5049999999999999</v>
      </c>
      <c r="O42">
        <v>3.1459999999999999</v>
      </c>
      <c r="P42">
        <v>3.5179999999999998</v>
      </c>
      <c r="Q42">
        <v>2.19</v>
      </c>
      <c r="R42">
        <v>3.4969999999999999</v>
      </c>
      <c r="S42">
        <v>3.9470000000000001</v>
      </c>
      <c r="T42">
        <v>4.7489999999999997</v>
      </c>
      <c r="U42">
        <v>1.4610000000000001</v>
      </c>
      <c r="V42">
        <v>2.3079999999999998</v>
      </c>
      <c r="W42">
        <v>3.992</v>
      </c>
      <c r="X42">
        <v>3.3980000000000001</v>
      </c>
      <c r="Y42">
        <v>2.1970000000000001</v>
      </c>
      <c r="Z42">
        <v>1.29</v>
      </c>
      <c r="AA42">
        <v>4.29</v>
      </c>
      <c r="AB42">
        <v>2.27</v>
      </c>
      <c r="AC42">
        <v>12.468</v>
      </c>
      <c r="AD42">
        <v>2.6150000000000002</v>
      </c>
      <c r="AE42">
        <v>3.8039999999999998</v>
      </c>
      <c r="AF42">
        <v>3.7549999999999999</v>
      </c>
      <c r="AG42">
        <v>3.0569999999999999</v>
      </c>
      <c r="AH42">
        <v>3.7360000000000002</v>
      </c>
      <c r="AI42">
        <v>3.5680000000000001</v>
      </c>
      <c r="AJ42">
        <v>2.492</v>
      </c>
      <c r="AK42">
        <v>2.3730000000000002</v>
      </c>
      <c r="AL42">
        <v>4.0209999999999999</v>
      </c>
      <c r="AM42">
        <v>3.5489999999999999</v>
      </c>
      <c r="AN42">
        <v>7.34</v>
      </c>
      <c r="AO42">
        <v>1.768</v>
      </c>
      <c r="AP42">
        <v>2.0259999999999998</v>
      </c>
      <c r="AQ42">
        <v>1.6259999999999999</v>
      </c>
      <c r="AR42">
        <v>1.573</v>
      </c>
      <c r="AS42">
        <v>2.4689999999999999</v>
      </c>
      <c r="AT42">
        <v>7.7960000000000003</v>
      </c>
      <c r="AU42">
        <v>7.2130000000000001</v>
      </c>
      <c r="AV42">
        <v>3.8620000000000001</v>
      </c>
    </row>
    <row r="43" spans="1:48">
      <c r="A43" s="22" t="s">
        <v>416</v>
      </c>
      <c r="B43">
        <v>1.704</v>
      </c>
      <c r="C43">
        <v>2.645</v>
      </c>
      <c r="D43">
        <v>3.766</v>
      </c>
      <c r="E43">
        <v>2.9369999999999998</v>
      </c>
      <c r="F43">
        <v>3.3460000000000001</v>
      </c>
      <c r="G43">
        <v>3.0270000000000001</v>
      </c>
      <c r="H43">
        <v>3.6840000000000002</v>
      </c>
      <c r="I43">
        <v>4.9960000000000004</v>
      </c>
      <c r="J43">
        <v>2.1960000000000002</v>
      </c>
      <c r="K43">
        <v>3.2759999999999998</v>
      </c>
      <c r="L43">
        <v>1.8460000000000001</v>
      </c>
      <c r="M43">
        <v>3.964</v>
      </c>
      <c r="N43">
        <v>4.9870000000000001</v>
      </c>
      <c r="O43">
        <v>3.2789999999999999</v>
      </c>
      <c r="P43">
        <v>3.7050000000000001</v>
      </c>
      <c r="Q43">
        <v>2.2429999999999999</v>
      </c>
      <c r="R43">
        <v>3.403</v>
      </c>
      <c r="S43">
        <v>4.0940000000000003</v>
      </c>
      <c r="T43">
        <v>4.6420000000000003</v>
      </c>
      <c r="U43">
        <v>1.64</v>
      </c>
      <c r="V43">
        <v>2.4380000000000002</v>
      </c>
      <c r="W43">
        <v>4.2960000000000003</v>
      </c>
      <c r="X43">
        <v>3.339</v>
      </c>
      <c r="Y43">
        <v>2.4319999999999999</v>
      </c>
      <c r="Z43">
        <v>1.2470000000000001</v>
      </c>
      <c r="AA43">
        <v>4.7210000000000001</v>
      </c>
      <c r="AB43">
        <v>2.464</v>
      </c>
      <c r="AC43">
        <v>12.826000000000001</v>
      </c>
      <c r="AD43">
        <v>2.8450000000000002</v>
      </c>
      <c r="AE43">
        <v>4.0730000000000004</v>
      </c>
      <c r="AF43">
        <v>4.2439999999999998</v>
      </c>
      <c r="AG43">
        <v>2.9620000000000002</v>
      </c>
      <c r="AH43">
        <v>3.859</v>
      </c>
      <c r="AI43">
        <v>3.34</v>
      </c>
      <c r="AJ43">
        <v>2.4630000000000001</v>
      </c>
      <c r="AK43">
        <v>2.3740000000000001</v>
      </c>
      <c r="AL43">
        <v>3.9630000000000001</v>
      </c>
      <c r="AM43">
        <v>3.7389999999999999</v>
      </c>
      <c r="AN43">
        <v>7.6079999999999997</v>
      </c>
      <c r="AO43">
        <v>1.631</v>
      </c>
      <c r="AP43">
        <v>2.2360000000000002</v>
      </c>
      <c r="AQ43">
        <v>1.681</v>
      </c>
      <c r="AR43">
        <v>1.631</v>
      </c>
      <c r="AS43">
        <v>2.9289999999999998</v>
      </c>
      <c r="AT43">
        <v>8.8409999999999993</v>
      </c>
      <c r="AU43">
        <v>7.1879999999999997</v>
      </c>
      <c r="AV43">
        <v>4.1859999999999999</v>
      </c>
    </row>
    <row r="44" spans="1:48">
      <c r="A44" s="22" t="s">
        <v>417</v>
      </c>
      <c r="B44">
        <v>1.5880000000000001</v>
      </c>
      <c r="C44">
        <v>2.5009999999999999</v>
      </c>
      <c r="D44">
        <v>3.6960000000000002</v>
      </c>
      <c r="E44">
        <v>2.8109999999999999</v>
      </c>
      <c r="F44">
        <v>3.081</v>
      </c>
      <c r="G44">
        <v>2.919</v>
      </c>
      <c r="H44">
        <v>3.5310000000000001</v>
      </c>
      <c r="I44">
        <v>4.891</v>
      </c>
      <c r="J44">
        <v>2.0760000000000001</v>
      </c>
      <c r="K44">
        <v>3.1840000000000002</v>
      </c>
      <c r="L44">
        <v>1.8959999999999999</v>
      </c>
      <c r="M44">
        <v>3.8849999999999998</v>
      </c>
      <c r="N44">
        <v>4.782</v>
      </c>
      <c r="O44">
        <v>3.5409999999999999</v>
      </c>
      <c r="P44">
        <v>3.5550000000000002</v>
      </c>
      <c r="Q44">
        <v>2.343</v>
      </c>
      <c r="R44">
        <v>3.294</v>
      </c>
      <c r="S44">
        <v>4.181</v>
      </c>
      <c r="T44">
        <v>4.4870000000000001</v>
      </c>
      <c r="U44">
        <v>1.7410000000000001</v>
      </c>
      <c r="V44">
        <v>2.4369999999999998</v>
      </c>
      <c r="W44">
        <v>4.1589999999999998</v>
      </c>
      <c r="X44">
        <v>3.347</v>
      </c>
      <c r="Y44">
        <v>2.516</v>
      </c>
      <c r="Z44">
        <v>1.228</v>
      </c>
      <c r="AA44">
        <v>4.4539999999999997</v>
      </c>
      <c r="AB44">
        <v>2.2949999999999999</v>
      </c>
      <c r="AC44">
        <v>14.069000000000001</v>
      </c>
      <c r="AD44">
        <v>2.7690000000000001</v>
      </c>
      <c r="AE44">
        <v>3.9079999999999999</v>
      </c>
      <c r="AF44">
        <v>3.4860000000000002</v>
      </c>
      <c r="AG44">
        <v>2.8359999999999999</v>
      </c>
      <c r="AH44">
        <v>3.9660000000000002</v>
      </c>
      <c r="AI44">
        <v>3.23</v>
      </c>
      <c r="AJ44">
        <v>2.5169999999999999</v>
      </c>
      <c r="AK44">
        <v>2.2610000000000001</v>
      </c>
      <c r="AL44">
        <v>3.5289999999999999</v>
      </c>
      <c r="AM44">
        <v>3.9889999999999999</v>
      </c>
      <c r="AN44">
        <v>6.056</v>
      </c>
      <c r="AO44">
        <v>2.153</v>
      </c>
      <c r="AP44">
        <v>2.278</v>
      </c>
      <c r="AQ44">
        <v>1.6080000000000001</v>
      </c>
      <c r="AR44">
        <v>1.544</v>
      </c>
      <c r="AS44">
        <v>3.0950000000000002</v>
      </c>
      <c r="AT44">
        <v>8.548</v>
      </c>
      <c r="AU44">
        <v>7.2430000000000003</v>
      </c>
      <c r="AV44">
        <v>3.8220000000000001</v>
      </c>
    </row>
    <row r="45" spans="1:48">
      <c r="A45" s="22" t="s">
        <v>418</v>
      </c>
      <c r="B45">
        <v>1.6539999999999999</v>
      </c>
      <c r="C45">
        <v>2.569</v>
      </c>
      <c r="D45">
        <v>3.9820000000000002</v>
      </c>
      <c r="E45">
        <v>3.0110000000000001</v>
      </c>
      <c r="F45">
        <v>3.2010000000000001</v>
      </c>
      <c r="G45">
        <v>3.0019999999999998</v>
      </c>
      <c r="H45">
        <v>3.855</v>
      </c>
      <c r="I45">
        <v>5.4160000000000004</v>
      </c>
      <c r="J45">
        <v>2.3570000000000002</v>
      </c>
      <c r="K45">
        <v>3.3479999999999999</v>
      </c>
      <c r="L45">
        <v>2.0350000000000001</v>
      </c>
      <c r="M45">
        <v>4.0650000000000004</v>
      </c>
      <c r="N45">
        <v>5.1100000000000003</v>
      </c>
      <c r="O45">
        <v>4.3719999999999999</v>
      </c>
      <c r="P45">
        <v>3.802</v>
      </c>
      <c r="Q45">
        <v>2.4620000000000002</v>
      </c>
      <c r="R45">
        <v>3.5169999999999999</v>
      </c>
      <c r="S45">
        <v>4.0460000000000003</v>
      </c>
      <c r="T45">
        <v>4.4349999999999996</v>
      </c>
      <c r="U45">
        <v>1.8580000000000001</v>
      </c>
      <c r="V45">
        <v>2.5920000000000001</v>
      </c>
      <c r="W45">
        <v>4.7</v>
      </c>
      <c r="X45">
        <v>3.4940000000000002</v>
      </c>
      <c r="Y45">
        <v>3.17</v>
      </c>
      <c r="Z45">
        <v>1.2290000000000001</v>
      </c>
      <c r="AA45">
        <v>5.2210000000000001</v>
      </c>
      <c r="AB45">
        <v>2.4620000000000002</v>
      </c>
      <c r="AC45">
        <v>13.445</v>
      </c>
      <c r="AD45">
        <v>2.5760000000000001</v>
      </c>
      <c r="AE45">
        <v>4.351</v>
      </c>
      <c r="AF45">
        <v>3.585</v>
      </c>
      <c r="AG45">
        <v>2.8530000000000002</v>
      </c>
      <c r="AH45">
        <v>4.0460000000000003</v>
      </c>
      <c r="AI45">
        <v>3.2440000000000002</v>
      </c>
      <c r="AJ45">
        <v>2.5720000000000001</v>
      </c>
      <c r="AK45">
        <v>2.3519999999999999</v>
      </c>
      <c r="AL45">
        <v>3.4140000000000001</v>
      </c>
      <c r="AM45">
        <v>4.5389999999999997</v>
      </c>
      <c r="AN45">
        <v>6.1429999999999998</v>
      </c>
      <c r="AO45">
        <v>2.6339999999999999</v>
      </c>
      <c r="AP45">
        <v>2.367</v>
      </c>
      <c r="AQ45">
        <v>1.7589999999999999</v>
      </c>
      <c r="AR45">
        <v>1.7509999999999999</v>
      </c>
      <c r="AS45">
        <v>3.7389999999999999</v>
      </c>
      <c r="AT45">
        <v>6.42</v>
      </c>
      <c r="AU45">
        <v>7.3739999999999997</v>
      </c>
      <c r="AV45">
        <v>4.2119999999999997</v>
      </c>
    </row>
    <row r="46" spans="1:48">
      <c r="A46" s="22" t="s">
        <v>419</v>
      </c>
      <c r="B46">
        <v>1.78</v>
      </c>
      <c r="C46">
        <v>2.7050000000000001</v>
      </c>
      <c r="D46">
        <v>4.1319999999999997</v>
      </c>
      <c r="E46">
        <v>3.2029999999999998</v>
      </c>
      <c r="F46">
        <v>3.3809999999999998</v>
      </c>
      <c r="G46">
        <v>3.141</v>
      </c>
      <c r="H46">
        <v>4.1710000000000003</v>
      </c>
      <c r="I46">
        <v>5.718</v>
      </c>
      <c r="J46">
        <v>2.4319999999999999</v>
      </c>
      <c r="K46">
        <v>3.5539999999999998</v>
      </c>
      <c r="L46">
        <v>2.2050000000000001</v>
      </c>
      <c r="M46">
        <v>4.2409999999999997</v>
      </c>
      <c r="N46">
        <v>5.63</v>
      </c>
      <c r="O46">
        <v>3.847</v>
      </c>
      <c r="P46">
        <v>3.7210000000000001</v>
      </c>
      <c r="Q46">
        <v>2.6320000000000001</v>
      </c>
      <c r="R46">
        <v>3.5449999999999999</v>
      </c>
      <c r="S46">
        <v>4.3819999999999997</v>
      </c>
      <c r="T46">
        <v>4.7300000000000004</v>
      </c>
      <c r="U46">
        <v>2.056</v>
      </c>
      <c r="V46">
        <v>2.702</v>
      </c>
      <c r="W46">
        <v>5.1689999999999996</v>
      </c>
      <c r="X46">
        <v>3.5920000000000001</v>
      </c>
      <c r="Y46">
        <v>2.6579999999999999</v>
      </c>
      <c r="Z46">
        <v>1.2709999999999999</v>
      </c>
      <c r="AA46">
        <v>5.0199999999999996</v>
      </c>
      <c r="AB46">
        <v>2.65</v>
      </c>
      <c r="AC46">
        <v>14.154999999999999</v>
      </c>
      <c r="AD46">
        <v>2.6560000000000001</v>
      </c>
      <c r="AE46">
        <v>4.5380000000000003</v>
      </c>
      <c r="AF46">
        <v>3.96</v>
      </c>
      <c r="AG46">
        <v>2.8929999999999998</v>
      </c>
      <c r="AH46">
        <v>4.2279999999999998</v>
      </c>
      <c r="AI46">
        <v>3.3820000000000001</v>
      </c>
      <c r="AJ46">
        <v>2.5430000000000001</v>
      </c>
      <c r="AK46">
        <v>2.5950000000000002</v>
      </c>
      <c r="AL46">
        <v>3.3530000000000002</v>
      </c>
      <c r="AM46">
        <v>4.649</v>
      </c>
      <c r="AN46">
        <v>6.2080000000000002</v>
      </c>
      <c r="AO46">
        <v>3.2519999999999998</v>
      </c>
      <c r="AP46">
        <v>2.6629999999999998</v>
      </c>
      <c r="AQ46">
        <v>1.9</v>
      </c>
      <c r="AR46">
        <v>1.9319999999999999</v>
      </c>
      <c r="AS46">
        <v>4.7069999999999999</v>
      </c>
      <c r="AT46">
        <v>6.38</v>
      </c>
      <c r="AU46">
        <v>8.4689999999999994</v>
      </c>
      <c r="AV46">
        <v>5.093</v>
      </c>
    </row>
    <row r="47" spans="1:48">
      <c r="A47" s="22" t="s">
        <v>420</v>
      </c>
      <c r="B47">
        <v>1.6080000000000001</v>
      </c>
      <c r="C47">
        <v>2.4990000000000001</v>
      </c>
      <c r="D47">
        <v>3.8490000000000002</v>
      </c>
      <c r="E47">
        <v>3.0019999999999998</v>
      </c>
      <c r="F47">
        <v>3.214</v>
      </c>
      <c r="G47">
        <v>2.9550000000000001</v>
      </c>
      <c r="H47">
        <v>3.9039999999999999</v>
      </c>
      <c r="I47">
        <v>5.173</v>
      </c>
      <c r="J47">
        <v>2.2330000000000001</v>
      </c>
      <c r="K47">
        <v>3.34</v>
      </c>
      <c r="L47">
        <v>2.0139999999999998</v>
      </c>
      <c r="M47">
        <v>3.9750000000000001</v>
      </c>
      <c r="N47">
        <v>5.2720000000000002</v>
      </c>
      <c r="O47">
        <v>3.4119999999999999</v>
      </c>
      <c r="P47">
        <v>3.61</v>
      </c>
      <c r="Q47">
        <v>2.585</v>
      </c>
      <c r="R47">
        <v>3.3340000000000001</v>
      </c>
      <c r="S47">
        <v>3.911</v>
      </c>
      <c r="T47">
        <v>3.919</v>
      </c>
      <c r="U47">
        <v>1.794</v>
      </c>
      <c r="V47">
        <v>2.524</v>
      </c>
      <c r="W47">
        <v>4.8899999999999997</v>
      </c>
      <c r="X47">
        <v>3.222</v>
      </c>
      <c r="Y47">
        <v>2.3690000000000002</v>
      </c>
      <c r="Z47">
        <v>1.22</v>
      </c>
      <c r="AA47">
        <v>4.3899999999999997</v>
      </c>
      <c r="AB47">
        <v>2.36</v>
      </c>
      <c r="AC47">
        <v>14.263999999999999</v>
      </c>
      <c r="AD47">
        <v>2.4510000000000001</v>
      </c>
      <c r="AE47">
        <v>4.2380000000000004</v>
      </c>
      <c r="AF47">
        <v>3.919</v>
      </c>
      <c r="AG47">
        <v>2.915</v>
      </c>
      <c r="AH47">
        <v>4.0049999999999999</v>
      </c>
      <c r="AI47">
        <v>3.1829999999999998</v>
      </c>
      <c r="AJ47">
        <v>2.4700000000000002</v>
      </c>
      <c r="AK47">
        <v>2.3929999999999998</v>
      </c>
      <c r="AL47">
        <v>3.2309999999999999</v>
      </c>
      <c r="AM47">
        <v>4.4480000000000004</v>
      </c>
      <c r="AN47">
        <v>5.2519999999999998</v>
      </c>
      <c r="AO47">
        <v>3.18</v>
      </c>
      <c r="AP47">
        <v>2.234</v>
      </c>
      <c r="AQ47">
        <v>1.669</v>
      </c>
      <c r="AR47">
        <v>1.7629999999999999</v>
      </c>
      <c r="AS47">
        <v>4.6559999999999997</v>
      </c>
      <c r="AT47">
        <v>5.8609999999999998</v>
      </c>
      <c r="AU47">
        <v>6.4610000000000003</v>
      </c>
      <c r="AV47">
        <v>5.0650000000000004</v>
      </c>
    </row>
    <row r="48" spans="1:48">
      <c r="A48" s="22" t="s">
        <v>421</v>
      </c>
      <c r="B48">
        <v>1.546</v>
      </c>
      <c r="C48">
        <v>2.5030000000000001</v>
      </c>
      <c r="D48">
        <v>3.847</v>
      </c>
      <c r="E48">
        <v>2.851</v>
      </c>
      <c r="F48">
        <v>3.1259999999999999</v>
      </c>
      <c r="G48">
        <v>2.8530000000000002</v>
      </c>
      <c r="H48">
        <v>3.706</v>
      </c>
      <c r="I48">
        <v>5.15</v>
      </c>
      <c r="J48">
        <v>2</v>
      </c>
      <c r="K48">
        <v>3.1120000000000001</v>
      </c>
      <c r="L48">
        <v>1.8360000000000001</v>
      </c>
      <c r="M48">
        <v>3.8929999999999998</v>
      </c>
      <c r="N48">
        <v>5.1289999999999996</v>
      </c>
      <c r="O48">
        <v>3.2530000000000001</v>
      </c>
      <c r="P48">
        <v>3.4390000000000001</v>
      </c>
      <c r="Q48">
        <v>2.427</v>
      </c>
      <c r="R48">
        <v>3.3109999999999999</v>
      </c>
      <c r="S48">
        <v>3.6749999999999998</v>
      </c>
      <c r="T48">
        <v>3.8250000000000002</v>
      </c>
      <c r="U48">
        <v>1.8109999999999999</v>
      </c>
      <c r="V48">
        <v>2.4950000000000001</v>
      </c>
      <c r="W48">
        <v>4.4969999999999999</v>
      </c>
      <c r="X48">
        <v>3.1520000000000001</v>
      </c>
      <c r="Y48">
        <v>2.4</v>
      </c>
      <c r="Z48">
        <v>1.2809999999999999</v>
      </c>
      <c r="AA48">
        <v>4.3650000000000002</v>
      </c>
      <c r="AB48">
        <v>2.3490000000000002</v>
      </c>
      <c r="AC48">
        <v>11.295999999999999</v>
      </c>
      <c r="AD48">
        <v>2.4590000000000001</v>
      </c>
      <c r="AE48">
        <v>3.843</v>
      </c>
      <c r="AF48">
        <v>3.7210000000000001</v>
      </c>
      <c r="AG48">
        <v>3.0779999999999998</v>
      </c>
      <c r="AH48">
        <v>3.9660000000000002</v>
      </c>
      <c r="AI48">
        <v>3.1110000000000002</v>
      </c>
      <c r="AJ48">
        <v>2.5590000000000002</v>
      </c>
      <c r="AK48">
        <v>2.3839999999999999</v>
      </c>
      <c r="AL48">
        <v>3.2909999999999999</v>
      </c>
      <c r="AM48">
        <v>3.855</v>
      </c>
      <c r="AN48">
        <v>5.4390000000000001</v>
      </c>
      <c r="AO48">
        <v>3.9620000000000002</v>
      </c>
      <c r="AP48">
        <v>2.218</v>
      </c>
      <c r="AQ48">
        <v>1.756</v>
      </c>
      <c r="AR48">
        <v>1.77</v>
      </c>
      <c r="AS48">
        <v>4.7320000000000002</v>
      </c>
      <c r="AT48">
        <v>5.3769999999999998</v>
      </c>
      <c r="AU48">
        <v>6.2140000000000004</v>
      </c>
      <c r="AV48">
        <v>4.9059999999999997</v>
      </c>
    </row>
    <row r="49" spans="1:48">
      <c r="A49" s="22" t="s">
        <v>422</v>
      </c>
      <c r="B49">
        <v>1.6759999999999999</v>
      </c>
      <c r="C49">
        <v>2.4940000000000002</v>
      </c>
      <c r="D49">
        <v>4.0460000000000003</v>
      </c>
      <c r="E49">
        <v>3.1059999999999999</v>
      </c>
      <c r="F49">
        <v>3.254</v>
      </c>
      <c r="G49">
        <v>2.97</v>
      </c>
      <c r="H49">
        <v>3.8879999999999999</v>
      </c>
      <c r="I49">
        <v>5.4320000000000004</v>
      </c>
      <c r="J49">
        <v>2.25</v>
      </c>
      <c r="K49">
        <v>3.4660000000000002</v>
      </c>
      <c r="L49">
        <v>2.0289999999999999</v>
      </c>
      <c r="M49">
        <v>3.8620000000000001</v>
      </c>
      <c r="N49">
        <v>5.3680000000000003</v>
      </c>
      <c r="O49">
        <v>3.1320000000000001</v>
      </c>
      <c r="P49">
        <v>3.6190000000000002</v>
      </c>
      <c r="Q49">
        <v>2.4870000000000001</v>
      </c>
      <c r="R49">
        <v>3.4289999999999998</v>
      </c>
      <c r="S49">
        <v>3.8580000000000001</v>
      </c>
      <c r="T49">
        <v>3.9929999999999999</v>
      </c>
      <c r="U49">
        <v>1.9510000000000001</v>
      </c>
      <c r="V49">
        <v>2.6389999999999998</v>
      </c>
      <c r="W49">
        <v>4.3109999999999999</v>
      </c>
      <c r="X49">
        <v>3.3839999999999999</v>
      </c>
      <c r="Y49">
        <v>2.169</v>
      </c>
      <c r="Z49">
        <v>1.361</v>
      </c>
      <c r="AA49">
        <v>4.2489999999999997</v>
      </c>
      <c r="AB49">
        <v>2.4830000000000001</v>
      </c>
      <c r="AC49">
        <v>11.317</v>
      </c>
      <c r="AD49">
        <v>2.3929999999999998</v>
      </c>
      <c r="AE49">
        <v>3.98</v>
      </c>
      <c r="AF49">
        <v>3.5059999999999998</v>
      </c>
      <c r="AG49">
        <v>3.165</v>
      </c>
      <c r="AH49">
        <v>4.2629999999999999</v>
      </c>
      <c r="AI49">
        <v>3.2839999999999998</v>
      </c>
      <c r="AJ49">
        <v>2.65</v>
      </c>
      <c r="AK49">
        <v>2.4620000000000002</v>
      </c>
      <c r="AL49">
        <v>3.4929999999999999</v>
      </c>
      <c r="AM49">
        <v>2.9239999999999999</v>
      </c>
      <c r="AN49">
        <v>5.9130000000000003</v>
      </c>
      <c r="AO49">
        <v>4.1909999999999998</v>
      </c>
      <c r="AP49">
        <v>2.3039999999999998</v>
      </c>
      <c r="AQ49">
        <v>1.7909999999999999</v>
      </c>
      <c r="AR49">
        <v>1.8140000000000001</v>
      </c>
      <c r="AS49">
        <v>4.835</v>
      </c>
      <c r="AT49">
        <v>5.0940000000000003</v>
      </c>
      <c r="AU49">
        <v>6.3239999999999998</v>
      </c>
      <c r="AV49">
        <v>5.2329999999999997</v>
      </c>
    </row>
    <row r="50" spans="1:48">
      <c r="A50" s="22" t="s">
        <v>423</v>
      </c>
      <c r="B50">
        <v>1.5229999999999999</v>
      </c>
      <c r="C50">
        <v>2.411</v>
      </c>
      <c r="D50">
        <v>3.7690000000000001</v>
      </c>
      <c r="E50">
        <v>2.8010000000000002</v>
      </c>
      <c r="F50">
        <v>2.915</v>
      </c>
      <c r="G50">
        <v>2.7559999999999998</v>
      </c>
      <c r="H50">
        <v>3.4670000000000001</v>
      </c>
      <c r="I50">
        <v>4.8520000000000003</v>
      </c>
      <c r="J50">
        <v>2.032</v>
      </c>
      <c r="K50">
        <v>3.2160000000000002</v>
      </c>
      <c r="L50">
        <v>1.9830000000000001</v>
      </c>
      <c r="M50">
        <v>3.5430000000000001</v>
      </c>
      <c r="N50">
        <v>4.6689999999999996</v>
      </c>
      <c r="O50">
        <v>3.149</v>
      </c>
      <c r="P50">
        <v>3.4449999999999998</v>
      </c>
      <c r="Q50">
        <v>2.4820000000000002</v>
      </c>
      <c r="R50">
        <v>3.2440000000000002</v>
      </c>
      <c r="S50">
        <v>1.8480000000000001</v>
      </c>
      <c r="T50">
        <v>3.5939999999999999</v>
      </c>
      <c r="U50">
        <v>1.6459999999999999</v>
      </c>
      <c r="V50">
        <v>2.5350000000000001</v>
      </c>
      <c r="W50">
        <v>4.0979999999999999</v>
      </c>
      <c r="X50">
        <v>3.3</v>
      </c>
      <c r="Y50">
        <v>2.2610000000000001</v>
      </c>
      <c r="Z50">
        <v>1.2729999999999999</v>
      </c>
      <c r="AA50">
        <v>2.7869999999999999</v>
      </c>
      <c r="AB50">
        <v>2.1160000000000001</v>
      </c>
      <c r="AC50">
        <v>10.372999999999999</v>
      </c>
      <c r="AD50">
        <v>2.1040000000000001</v>
      </c>
      <c r="AE50">
        <v>3.653</v>
      </c>
      <c r="AF50">
        <v>3.1840000000000002</v>
      </c>
      <c r="AG50">
        <v>3.0590000000000002</v>
      </c>
      <c r="AH50">
        <v>3.9449999999999998</v>
      </c>
      <c r="AI50">
        <v>2.9340000000000002</v>
      </c>
      <c r="AJ50">
        <v>2.5979999999999999</v>
      </c>
      <c r="AK50">
        <v>2.3650000000000002</v>
      </c>
      <c r="AL50">
        <v>3.3170000000000002</v>
      </c>
      <c r="AM50">
        <v>3.1560000000000001</v>
      </c>
      <c r="AN50">
        <v>3.93</v>
      </c>
      <c r="AO50">
        <v>4.226</v>
      </c>
      <c r="AP50">
        <v>2.4780000000000002</v>
      </c>
      <c r="AQ50">
        <v>1.6319999999999999</v>
      </c>
      <c r="AR50">
        <v>1.7969999999999999</v>
      </c>
      <c r="AS50">
        <v>4.6390000000000002</v>
      </c>
      <c r="AT50">
        <v>5.4139999999999997</v>
      </c>
      <c r="AU50">
        <v>3.7490000000000001</v>
      </c>
      <c r="AV50">
        <v>4.4340000000000002</v>
      </c>
    </row>
    <row r="51" spans="1:48">
      <c r="A51" s="22" t="s">
        <v>424</v>
      </c>
      <c r="B51">
        <v>1.498</v>
      </c>
      <c r="C51">
        <v>2.363</v>
      </c>
      <c r="D51">
        <v>3.7629999999999999</v>
      </c>
      <c r="E51">
        <v>2.4980000000000002</v>
      </c>
      <c r="F51">
        <v>2.8889999999999998</v>
      </c>
      <c r="G51">
        <v>2.6150000000000002</v>
      </c>
      <c r="H51">
        <v>3.419</v>
      </c>
      <c r="I51">
        <v>4.6130000000000004</v>
      </c>
      <c r="J51">
        <v>1.8320000000000001</v>
      </c>
      <c r="K51">
        <v>3.1890000000000001</v>
      </c>
      <c r="L51">
        <v>1.877</v>
      </c>
      <c r="M51">
        <v>3.734</v>
      </c>
      <c r="N51">
        <v>4.6920000000000002</v>
      </c>
      <c r="O51">
        <v>3.165</v>
      </c>
      <c r="P51">
        <v>3.125</v>
      </c>
      <c r="Q51">
        <v>2.133</v>
      </c>
      <c r="R51">
        <v>3.1869999999999998</v>
      </c>
      <c r="S51">
        <v>1.6970000000000001</v>
      </c>
      <c r="T51">
        <v>3.6080000000000001</v>
      </c>
      <c r="U51">
        <v>1.647</v>
      </c>
      <c r="V51">
        <v>2.4830000000000001</v>
      </c>
      <c r="W51">
        <v>4.032</v>
      </c>
      <c r="X51">
        <v>3.14</v>
      </c>
      <c r="Y51">
        <v>2.2349999999999999</v>
      </c>
      <c r="Z51">
        <v>1.121</v>
      </c>
      <c r="AA51">
        <v>2.8159999999999998</v>
      </c>
      <c r="AB51">
        <v>2.1840000000000002</v>
      </c>
      <c r="AC51">
        <v>9.5510000000000002</v>
      </c>
      <c r="AD51">
        <v>1.93</v>
      </c>
      <c r="AE51">
        <v>3.6339999999999999</v>
      </c>
      <c r="AF51">
        <v>2.8849999999999998</v>
      </c>
      <c r="AG51">
        <v>2.8519999999999999</v>
      </c>
      <c r="AH51">
        <v>3.8849999999999998</v>
      </c>
      <c r="AI51">
        <v>2.6829999999999998</v>
      </c>
      <c r="AJ51">
        <v>2.6680000000000001</v>
      </c>
      <c r="AK51">
        <v>2.1720000000000002</v>
      </c>
      <c r="AL51">
        <v>3.1309999999999998</v>
      </c>
      <c r="AM51">
        <v>3.1469999999999998</v>
      </c>
      <c r="AN51">
        <v>4.5279999999999996</v>
      </c>
      <c r="AO51">
        <v>4.0730000000000004</v>
      </c>
      <c r="AP51">
        <v>2.3719999999999999</v>
      </c>
      <c r="AQ51">
        <v>1.629</v>
      </c>
      <c r="AR51">
        <v>1.5069999999999999</v>
      </c>
      <c r="AS51">
        <v>4.2949999999999999</v>
      </c>
      <c r="AT51">
        <v>5.6520000000000001</v>
      </c>
      <c r="AU51">
        <v>4.0350000000000001</v>
      </c>
      <c r="AV51">
        <v>2.452</v>
      </c>
    </row>
    <row r="52" spans="1:48">
      <c r="A52" s="22" t="s">
        <v>425</v>
      </c>
      <c r="B52">
        <v>1.379</v>
      </c>
      <c r="C52">
        <v>2.2890000000000001</v>
      </c>
      <c r="D52">
        <v>3.7040000000000002</v>
      </c>
      <c r="E52">
        <v>2.2519999999999998</v>
      </c>
      <c r="F52">
        <v>2.7280000000000002</v>
      </c>
      <c r="G52">
        <v>2.5950000000000002</v>
      </c>
      <c r="H52">
        <v>3.2909999999999999</v>
      </c>
      <c r="I52">
        <v>4.4960000000000004</v>
      </c>
      <c r="J52">
        <v>1.6379999999999999</v>
      </c>
      <c r="K52">
        <v>2.8540000000000001</v>
      </c>
      <c r="L52">
        <v>1.9079999999999999</v>
      </c>
      <c r="M52">
        <v>2.78</v>
      </c>
      <c r="N52">
        <v>4.4889999999999999</v>
      </c>
      <c r="O52">
        <v>2.9790000000000001</v>
      </c>
      <c r="P52">
        <v>2.911</v>
      </c>
      <c r="Q52">
        <v>2.093</v>
      </c>
      <c r="R52">
        <v>3.1349999999999998</v>
      </c>
      <c r="S52">
        <v>1.5920000000000001</v>
      </c>
      <c r="T52">
        <v>3.44</v>
      </c>
      <c r="U52">
        <v>1.581</v>
      </c>
      <c r="V52">
        <v>2.4089999999999998</v>
      </c>
      <c r="W52">
        <v>3.9769999999999999</v>
      </c>
      <c r="X52">
        <v>2.61</v>
      </c>
      <c r="Y52">
        <v>2.1949999999999998</v>
      </c>
      <c r="Z52">
        <v>1.083</v>
      </c>
      <c r="AA52">
        <v>2.5979999999999999</v>
      </c>
      <c r="AB52">
        <v>2.1190000000000002</v>
      </c>
      <c r="AC52">
        <v>7.5869999999999997</v>
      </c>
      <c r="AD52">
        <v>1.6679999999999999</v>
      </c>
      <c r="AE52">
        <v>3.359</v>
      </c>
      <c r="AF52">
        <v>2.5430000000000001</v>
      </c>
      <c r="AG52">
        <v>2.851</v>
      </c>
      <c r="AH52">
        <v>4.17</v>
      </c>
      <c r="AI52">
        <v>2.5750000000000002</v>
      </c>
      <c r="AJ52">
        <v>2.5950000000000002</v>
      </c>
      <c r="AK52">
        <v>2.093</v>
      </c>
      <c r="AL52">
        <v>3.1440000000000001</v>
      </c>
      <c r="AM52">
        <v>2.63</v>
      </c>
      <c r="AN52">
        <v>3.879</v>
      </c>
      <c r="AO52">
        <v>4.2370000000000001</v>
      </c>
      <c r="AP52">
        <v>2.4769999999999999</v>
      </c>
      <c r="AQ52">
        <v>1.4770000000000001</v>
      </c>
      <c r="AR52">
        <v>1.4359999999999999</v>
      </c>
      <c r="AS52">
        <v>4.1029999999999998</v>
      </c>
      <c r="AT52">
        <v>4.5730000000000004</v>
      </c>
      <c r="AU52">
        <v>1.911</v>
      </c>
      <c r="AV52">
        <v>1.962</v>
      </c>
    </row>
    <row r="53" spans="1:48">
      <c r="A53" s="22" t="s">
        <v>426</v>
      </c>
      <c r="B53">
        <v>1.4179999999999999</v>
      </c>
      <c r="C53">
        <v>2.3730000000000002</v>
      </c>
      <c r="D53">
        <v>3.7160000000000002</v>
      </c>
      <c r="E53">
        <v>2.2509999999999999</v>
      </c>
      <c r="F53">
        <v>2.7869999999999999</v>
      </c>
      <c r="G53">
        <v>2.5630000000000002</v>
      </c>
      <c r="H53">
        <v>2.8980000000000001</v>
      </c>
      <c r="I53">
        <v>4.8319999999999999</v>
      </c>
      <c r="J53">
        <v>1.621</v>
      </c>
      <c r="K53">
        <v>2.7989999999999999</v>
      </c>
      <c r="L53">
        <v>1.9850000000000001</v>
      </c>
      <c r="M53">
        <v>2.7890000000000001</v>
      </c>
      <c r="N53">
        <v>3.5219999999999998</v>
      </c>
      <c r="O53">
        <v>2.9649999999999999</v>
      </c>
      <c r="P53">
        <v>3.387</v>
      </c>
      <c r="Q53">
        <v>2.1890000000000001</v>
      </c>
      <c r="R53">
        <v>3.149</v>
      </c>
      <c r="S53">
        <v>1.36</v>
      </c>
      <c r="T53">
        <v>3.613</v>
      </c>
      <c r="U53">
        <v>1.3939999999999999</v>
      </c>
      <c r="V53">
        <v>2.3450000000000002</v>
      </c>
      <c r="W53">
        <v>3.56</v>
      </c>
      <c r="X53">
        <v>2.802</v>
      </c>
      <c r="Y53">
        <v>1.929</v>
      </c>
      <c r="Z53">
        <v>1.103</v>
      </c>
      <c r="AA53">
        <v>2.5979999999999999</v>
      </c>
      <c r="AB53">
        <v>2.1040000000000001</v>
      </c>
      <c r="AC53">
        <v>8.0830000000000002</v>
      </c>
      <c r="AD53">
        <v>1.7629999999999999</v>
      </c>
      <c r="AE53">
        <v>3.1240000000000001</v>
      </c>
      <c r="AF53">
        <v>2.6680000000000001</v>
      </c>
      <c r="AG53">
        <v>2.3220000000000001</v>
      </c>
      <c r="AH53">
        <v>4.2130000000000001</v>
      </c>
      <c r="AI53">
        <v>2.6139999999999999</v>
      </c>
      <c r="AJ53">
        <v>2.5939999999999999</v>
      </c>
      <c r="AK53">
        <v>1.7330000000000001</v>
      </c>
      <c r="AL53">
        <v>3.0960000000000001</v>
      </c>
      <c r="AM53">
        <v>2.7549999999999999</v>
      </c>
      <c r="AN53">
        <v>3.7160000000000002</v>
      </c>
      <c r="AO53">
        <v>4.1070000000000002</v>
      </c>
      <c r="AP53">
        <v>2.347</v>
      </c>
      <c r="AQ53">
        <v>1.226</v>
      </c>
      <c r="AR53">
        <v>1.44</v>
      </c>
      <c r="AS53">
        <v>1.6870000000000001</v>
      </c>
      <c r="AT53">
        <v>4.7619999999999996</v>
      </c>
      <c r="AU53">
        <v>1.1870000000000001</v>
      </c>
      <c r="AV53">
        <v>2.1640000000000001</v>
      </c>
    </row>
    <row r="54" spans="1:48">
      <c r="A54" s="22" t="s">
        <v>427</v>
      </c>
      <c r="B54">
        <v>1.357</v>
      </c>
      <c r="C54">
        <v>2.2629999999999999</v>
      </c>
      <c r="D54">
        <v>3.4119999999999999</v>
      </c>
      <c r="E54">
        <v>2.145</v>
      </c>
      <c r="F54">
        <v>2.7229999999999999</v>
      </c>
      <c r="G54">
        <v>2.4529999999999998</v>
      </c>
      <c r="H54">
        <v>2.3980000000000001</v>
      </c>
      <c r="I54">
        <v>4.6239999999999997</v>
      </c>
      <c r="J54">
        <v>1.526</v>
      </c>
      <c r="K54">
        <v>2.4489999999999998</v>
      </c>
      <c r="L54">
        <v>1.218</v>
      </c>
      <c r="M54">
        <v>2.74</v>
      </c>
      <c r="N54">
        <v>3.0329999999999999</v>
      </c>
      <c r="O54">
        <v>2.9089999999999998</v>
      </c>
      <c r="P54">
        <v>3.0110000000000001</v>
      </c>
      <c r="Q54">
        <v>2.1680000000000001</v>
      </c>
      <c r="R54">
        <v>2.7250000000000001</v>
      </c>
      <c r="S54">
        <v>1.327</v>
      </c>
      <c r="T54">
        <v>3.13</v>
      </c>
      <c r="U54">
        <v>1.306</v>
      </c>
      <c r="V54">
        <v>2.399</v>
      </c>
      <c r="W54">
        <v>2.8330000000000002</v>
      </c>
      <c r="X54">
        <v>2.7930000000000001</v>
      </c>
      <c r="Y54">
        <v>1.841</v>
      </c>
      <c r="Z54">
        <v>1.038</v>
      </c>
      <c r="AA54">
        <v>2.5270000000000001</v>
      </c>
      <c r="AB54">
        <v>1.9139999999999999</v>
      </c>
      <c r="AC54">
        <v>8.2309999999999999</v>
      </c>
      <c r="AD54">
        <v>1.8120000000000001</v>
      </c>
      <c r="AE54">
        <v>3.286</v>
      </c>
      <c r="AF54">
        <v>2.6829999999999998</v>
      </c>
      <c r="AG54">
        <v>2.4470000000000001</v>
      </c>
      <c r="AH54">
        <v>4.41</v>
      </c>
      <c r="AI54">
        <v>3.0430000000000001</v>
      </c>
      <c r="AJ54">
        <v>2.6659999999999999</v>
      </c>
      <c r="AK54">
        <v>1.7789999999999999</v>
      </c>
      <c r="AL54">
        <v>2.35</v>
      </c>
      <c r="AM54">
        <v>2.492</v>
      </c>
      <c r="AN54">
        <v>3.8290000000000002</v>
      </c>
      <c r="AO54">
        <v>2.7679999999999998</v>
      </c>
      <c r="AP54">
        <v>2.2970000000000002</v>
      </c>
      <c r="AQ54">
        <v>1.246</v>
      </c>
      <c r="AR54">
        <v>1.1020000000000001</v>
      </c>
      <c r="AS54">
        <v>1.595</v>
      </c>
      <c r="AT54">
        <v>4.782</v>
      </c>
      <c r="AU54">
        <v>1.238</v>
      </c>
      <c r="AV54">
        <v>2.1360000000000001</v>
      </c>
    </row>
    <row r="55" spans="1:48">
      <c r="A55" s="22" t="s">
        <v>428</v>
      </c>
      <c r="B55">
        <v>1.264</v>
      </c>
      <c r="C55">
        <v>2.14</v>
      </c>
      <c r="D55">
        <v>3.61</v>
      </c>
      <c r="E55">
        <v>2.11</v>
      </c>
      <c r="F55">
        <v>2.6970000000000001</v>
      </c>
      <c r="G55">
        <v>2.31</v>
      </c>
      <c r="H55">
        <v>2.3420000000000001</v>
      </c>
      <c r="I55">
        <v>4.0250000000000004</v>
      </c>
      <c r="J55">
        <v>1.2490000000000001</v>
      </c>
      <c r="K55">
        <v>2.1320000000000001</v>
      </c>
      <c r="L55">
        <v>1.1000000000000001</v>
      </c>
      <c r="M55">
        <v>2.8319999999999999</v>
      </c>
      <c r="N55">
        <v>2.97</v>
      </c>
      <c r="O55">
        <v>2.9390000000000001</v>
      </c>
      <c r="P55">
        <v>2.915</v>
      </c>
      <c r="Q55">
        <v>2.0880000000000001</v>
      </c>
      <c r="R55">
        <v>2.4820000000000002</v>
      </c>
      <c r="S55">
        <v>1.2370000000000001</v>
      </c>
      <c r="T55">
        <v>3.15</v>
      </c>
      <c r="U55">
        <v>1.2190000000000001</v>
      </c>
      <c r="V55">
        <v>2.129</v>
      </c>
      <c r="W55">
        <v>2.8119999999999998</v>
      </c>
      <c r="X55">
        <v>2.72</v>
      </c>
      <c r="Y55">
        <v>1.7809999999999999</v>
      </c>
      <c r="Z55">
        <v>1.034</v>
      </c>
      <c r="AA55">
        <v>2.4910000000000001</v>
      </c>
      <c r="AB55">
        <v>1.611</v>
      </c>
      <c r="AC55">
        <v>8.8239999999999998</v>
      </c>
      <c r="AD55">
        <v>1.978</v>
      </c>
      <c r="AE55">
        <v>3.3889999999999998</v>
      </c>
      <c r="AF55">
        <v>2.5640000000000001</v>
      </c>
      <c r="AG55">
        <v>2.3969999999999998</v>
      </c>
      <c r="AH55">
        <v>4.2709999999999999</v>
      </c>
      <c r="AI55">
        <v>3.1480000000000001</v>
      </c>
      <c r="AJ55">
        <v>2.6469999999999998</v>
      </c>
      <c r="AK55">
        <v>1.8680000000000001</v>
      </c>
      <c r="AL55">
        <v>2.5179999999999998</v>
      </c>
      <c r="AM55">
        <v>2.4550000000000001</v>
      </c>
      <c r="AN55">
        <v>4.07</v>
      </c>
      <c r="AO55">
        <v>2.9529999999999998</v>
      </c>
      <c r="AP55">
        <v>2.4780000000000002</v>
      </c>
      <c r="AQ55">
        <v>1.298</v>
      </c>
      <c r="AR55">
        <v>1.18</v>
      </c>
      <c r="AS55">
        <v>1.526</v>
      </c>
      <c r="AT55">
        <v>4.7380000000000004</v>
      </c>
      <c r="AU55">
        <v>1.38</v>
      </c>
      <c r="AV55">
        <v>2.367</v>
      </c>
    </row>
    <row r="56" spans="1:48">
      <c r="A56" s="22" t="s">
        <v>429</v>
      </c>
      <c r="B56">
        <v>1.3089999999999999</v>
      </c>
      <c r="C56">
        <v>2.2130000000000001</v>
      </c>
      <c r="D56">
        <v>3.8010000000000002</v>
      </c>
      <c r="E56">
        <v>2.2509999999999999</v>
      </c>
      <c r="F56">
        <v>2.6619999999999999</v>
      </c>
      <c r="G56">
        <v>2.4729999999999999</v>
      </c>
      <c r="H56">
        <v>2.3839999999999999</v>
      </c>
      <c r="I56">
        <v>4.1920000000000002</v>
      </c>
      <c r="J56">
        <v>1.288</v>
      </c>
      <c r="K56">
        <v>2.359</v>
      </c>
      <c r="L56">
        <v>1.149</v>
      </c>
      <c r="M56">
        <v>2.9889999999999999</v>
      </c>
      <c r="N56">
        <v>3.1829999999999998</v>
      </c>
      <c r="O56">
        <v>2.9319999999999999</v>
      </c>
      <c r="P56">
        <v>3.153</v>
      </c>
      <c r="Q56">
        <v>2.1989999999999998</v>
      </c>
      <c r="R56">
        <v>2.633</v>
      </c>
      <c r="S56">
        <v>1.4530000000000001</v>
      </c>
      <c r="T56">
        <v>3.1549999999999998</v>
      </c>
      <c r="U56">
        <v>1.33</v>
      </c>
      <c r="V56">
        <v>1.931</v>
      </c>
      <c r="W56">
        <v>2.9809999999999999</v>
      </c>
      <c r="X56">
        <v>2.7349999999999999</v>
      </c>
      <c r="Y56">
        <v>1.7370000000000001</v>
      </c>
      <c r="Z56">
        <v>1.0489999999999999</v>
      </c>
      <c r="AA56">
        <v>2.641</v>
      </c>
      <c r="AB56">
        <v>1.7430000000000001</v>
      </c>
      <c r="AC56">
        <v>8.7249999999999996</v>
      </c>
      <c r="AD56">
        <v>2.0419999999999998</v>
      </c>
      <c r="AE56">
        <v>3.5419999999999998</v>
      </c>
      <c r="AF56">
        <v>2.7360000000000002</v>
      </c>
      <c r="AG56">
        <v>2.4140000000000001</v>
      </c>
      <c r="AH56">
        <v>4.5629999999999997</v>
      </c>
      <c r="AI56">
        <v>3.2810000000000001</v>
      </c>
      <c r="AJ56">
        <v>2.7930000000000001</v>
      </c>
      <c r="AK56">
        <v>1.9219999999999999</v>
      </c>
      <c r="AL56">
        <v>2.57</v>
      </c>
      <c r="AM56">
        <v>2.6349999999999998</v>
      </c>
      <c r="AN56">
        <v>4.1820000000000004</v>
      </c>
      <c r="AO56">
        <v>3.0369999999999999</v>
      </c>
      <c r="AP56">
        <v>2.544</v>
      </c>
      <c r="AQ56">
        <v>1.3089999999999999</v>
      </c>
      <c r="AR56">
        <v>1.141</v>
      </c>
      <c r="AS56">
        <v>1.5569999999999999</v>
      </c>
      <c r="AT56">
        <v>4.6740000000000004</v>
      </c>
      <c r="AU56">
        <v>1.5469999999999999</v>
      </c>
      <c r="AV56">
        <v>2.444</v>
      </c>
    </row>
    <row r="57" spans="1:48">
      <c r="A57" s="22" t="s">
        <v>430</v>
      </c>
      <c r="B57">
        <v>1.2709999999999999</v>
      </c>
      <c r="C57">
        <v>2.0550000000000002</v>
      </c>
      <c r="D57">
        <v>3.6320000000000001</v>
      </c>
      <c r="E57">
        <v>2.17</v>
      </c>
      <c r="F57">
        <v>2.5379999999999998</v>
      </c>
      <c r="G57">
        <v>2.4660000000000002</v>
      </c>
      <c r="H57">
        <v>2.2759999999999998</v>
      </c>
      <c r="I57">
        <v>3.8140000000000001</v>
      </c>
      <c r="J57">
        <v>1.23</v>
      </c>
      <c r="K57">
        <v>2.21</v>
      </c>
      <c r="L57">
        <v>1.1060000000000001</v>
      </c>
      <c r="M57">
        <v>2.8170000000000002</v>
      </c>
      <c r="N57">
        <v>2.9119999999999999</v>
      </c>
      <c r="O57">
        <v>2.7650000000000001</v>
      </c>
      <c r="P57">
        <v>2.8740000000000001</v>
      </c>
      <c r="Q57">
        <v>1.617</v>
      </c>
      <c r="R57">
        <v>2.5720000000000001</v>
      </c>
      <c r="S57">
        <v>0.59899999999999998</v>
      </c>
      <c r="T57">
        <v>3.024</v>
      </c>
      <c r="U57">
        <v>1.2190000000000001</v>
      </c>
      <c r="V57">
        <v>1.9159999999999999</v>
      </c>
      <c r="W57">
        <v>1.8640000000000001</v>
      </c>
      <c r="X57">
        <v>2.6659999999999999</v>
      </c>
      <c r="Y57">
        <v>1.639</v>
      </c>
      <c r="Z57">
        <v>1.0049999999999999</v>
      </c>
      <c r="AA57">
        <v>2.6789999999999998</v>
      </c>
      <c r="AB57">
        <v>1.665</v>
      </c>
      <c r="AC57">
        <v>6.7549999999999999</v>
      </c>
      <c r="AD57">
        <v>1.871</v>
      </c>
      <c r="AE57">
        <v>3.556</v>
      </c>
      <c r="AF57">
        <v>2.39</v>
      </c>
      <c r="AG57">
        <v>2.36</v>
      </c>
      <c r="AH57">
        <v>4.3970000000000002</v>
      </c>
      <c r="AI57">
        <v>3.5470000000000002</v>
      </c>
      <c r="AJ57">
        <v>2.68</v>
      </c>
      <c r="AK57">
        <v>1.867</v>
      </c>
      <c r="AL57">
        <v>2.4609999999999999</v>
      </c>
      <c r="AM57">
        <v>2.423</v>
      </c>
      <c r="AN57">
        <v>4.0510000000000002</v>
      </c>
      <c r="AO57">
        <v>3.6150000000000002</v>
      </c>
      <c r="AP57">
        <v>2.71</v>
      </c>
      <c r="AQ57">
        <v>1.2909999999999999</v>
      </c>
      <c r="AR57">
        <v>1.0840000000000001</v>
      </c>
      <c r="AS57">
        <v>1.38</v>
      </c>
      <c r="AT57">
        <v>3.9060000000000001</v>
      </c>
      <c r="AU57">
        <v>1.472</v>
      </c>
      <c r="AV57">
        <v>2.0179999999999998</v>
      </c>
    </row>
    <row r="58" spans="1:48">
      <c r="A58" s="22" t="s">
        <v>431</v>
      </c>
      <c r="B58">
        <v>1.353</v>
      </c>
      <c r="C58">
        <v>2.0099999999999998</v>
      </c>
      <c r="D58">
        <v>3.7370000000000001</v>
      </c>
      <c r="E58">
        <v>2.27</v>
      </c>
      <c r="F58">
        <v>2.6749999999999998</v>
      </c>
      <c r="G58">
        <v>2.5680000000000001</v>
      </c>
      <c r="H58">
        <v>2.3279999999999998</v>
      </c>
      <c r="I58">
        <v>3.847</v>
      </c>
      <c r="J58">
        <v>1.2709999999999999</v>
      </c>
      <c r="K58">
        <v>2.0699999999999998</v>
      </c>
      <c r="L58">
        <v>1.1859999999999999</v>
      </c>
      <c r="M58">
        <v>2.8039999999999998</v>
      </c>
      <c r="N58">
        <v>3.0529999999999999</v>
      </c>
      <c r="O58">
        <v>2.7909999999999999</v>
      </c>
      <c r="P58">
        <v>2.9780000000000002</v>
      </c>
      <c r="Q58">
        <v>1.67</v>
      </c>
      <c r="R58">
        <v>2.6019999999999999</v>
      </c>
      <c r="S58">
        <v>0.61899999999999999</v>
      </c>
      <c r="T58">
        <v>2.88</v>
      </c>
      <c r="U58">
        <v>1.2370000000000001</v>
      </c>
      <c r="V58">
        <v>1.8839999999999999</v>
      </c>
      <c r="W58">
        <v>1.8879999999999999</v>
      </c>
      <c r="X58">
        <v>2.851</v>
      </c>
      <c r="Y58">
        <v>1.6830000000000001</v>
      </c>
      <c r="Z58">
        <v>1.0189999999999999</v>
      </c>
      <c r="AA58">
        <v>2.6909999999999998</v>
      </c>
      <c r="AB58">
        <v>1.6060000000000001</v>
      </c>
      <c r="AC58">
        <v>6.2480000000000002</v>
      </c>
      <c r="AD58">
        <v>1.927</v>
      </c>
      <c r="AE58">
        <v>3.4740000000000002</v>
      </c>
      <c r="AF58">
        <v>2.399</v>
      </c>
      <c r="AG58">
        <v>2.5249999999999999</v>
      </c>
      <c r="AH58">
        <v>4.4550000000000001</v>
      </c>
      <c r="AI58">
        <v>3.62</v>
      </c>
      <c r="AJ58">
        <v>2.7050000000000001</v>
      </c>
      <c r="AK58">
        <v>1.9119999999999999</v>
      </c>
      <c r="AL58">
        <v>2.5630000000000002</v>
      </c>
      <c r="AM58">
        <v>2.5960000000000001</v>
      </c>
      <c r="AN58">
        <v>3.0739999999999998</v>
      </c>
      <c r="AO58">
        <v>3.891</v>
      </c>
      <c r="AP58">
        <v>2.6920000000000002</v>
      </c>
      <c r="AQ58">
        <v>1.276</v>
      </c>
      <c r="AR58">
        <v>1.1140000000000001</v>
      </c>
      <c r="AS58">
        <v>1.589</v>
      </c>
      <c r="AT58">
        <v>3.923</v>
      </c>
      <c r="AU58">
        <v>1.702</v>
      </c>
      <c r="AV58">
        <v>2.266</v>
      </c>
    </row>
    <row r="59" spans="1:48">
      <c r="A59" s="22" t="s">
        <v>432</v>
      </c>
      <c r="B59">
        <v>1.288</v>
      </c>
      <c r="C59">
        <v>2.0680000000000001</v>
      </c>
      <c r="D59">
        <v>3.6760000000000002</v>
      </c>
      <c r="E59">
        <v>2.2090000000000001</v>
      </c>
      <c r="F59">
        <v>2.6040000000000001</v>
      </c>
      <c r="G59">
        <v>2.4140000000000001</v>
      </c>
      <c r="H59">
        <v>2.2389999999999999</v>
      </c>
      <c r="I59">
        <v>3.6070000000000002</v>
      </c>
      <c r="J59">
        <v>1.1359999999999999</v>
      </c>
      <c r="K59">
        <v>1.7210000000000001</v>
      </c>
      <c r="L59">
        <v>1.143</v>
      </c>
      <c r="M59">
        <v>2.782</v>
      </c>
      <c r="N59">
        <v>2.556</v>
      </c>
      <c r="O59">
        <v>2.5950000000000002</v>
      </c>
      <c r="P59">
        <v>3.262</v>
      </c>
      <c r="Q59">
        <v>1.619</v>
      </c>
      <c r="R59">
        <v>2.4129999999999998</v>
      </c>
      <c r="S59">
        <v>0.60599999999999998</v>
      </c>
      <c r="T59">
        <v>2.9940000000000002</v>
      </c>
      <c r="U59">
        <v>1.1539999999999999</v>
      </c>
      <c r="V59">
        <v>1.857</v>
      </c>
      <c r="W59">
        <v>1.964</v>
      </c>
      <c r="X59">
        <v>2.8239999999999998</v>
      </c>
      <c r="Y59">
        <v>1.6060000000000001</v>
      </c>
      <c r="Z59">
        <v>0.999</v>
      </c>
      <c r="AA59">
        <v>2.58</v>
      </c>
      <c r="AB59">
        <v>1.56</v>
      </c>
      <c r="AC59">
        <v>4.1459999999999999</v>
      </c>
      <c r="AD59">
        <v>1.976</v>
      </c>
      <c r="AE59">
        <v>2.887</v>
      </c>
      <c r="AF59">
        <v>2.2229999999999999</v>
      </c>
      <c r="AG59">
        <v>2.5649999999999999</v>
      </c>
      <c r="AH59">
        <v>3.4740000000000002</v>
      </c>
      <c r="AI59">
        <v>3.673</v>
      </c>
      <c r="AJ59">
        <v>2.4289999999999998</v>
      </c>
      <c r="AK59">
        <v>1.917</v>
      </c>
      <c r="AL59">
        <v>2.63</v>
      </c>
      <c r="AM59">
        <v>2.5369999999999999</v>
      </c>
      <c r="AN59">
        <v>2.2890000000000001</v>
      </c>
      <c r="AO59">
        <v>3.641</v>
      </c>
      <c r="AP59">
        <v>2.657</v>
      </c>
      <c r="AQ59">
        <v>1.282</v>
      </c>
      <c r="AR59">
        <v>1.1299999999999999</v>
      </c>
      <c r="AS59">
        <v>1.468</v>
      </c>
      <c r="AT59">
        <v>4.1210000000000004</v>
      </c>
      <c r="AU59">
        <v>2.0960000000000001</v>
      </c>
      <c r="AV59">
        <v>1.6240000000000001</v>
      </c>
    </row>
    <row r="60" spans="1:48">
      <c r="A60" s="22" t="s">
        <v>433</v>
      </c>
      <c r="B60">
        <v>1.3169999999999999</v>
      </c>
      <c r="C60">
        <v>2.0939999999999999</v>
      </c>
      <c r="D60">
        <v>3.32</v>
      </c>
      <c r="E60">
        <v>2.1269999999999998</v>
      </c>
      <c r="F60">
        <v>2.621</v>
      </c>
      <c r="G60">
        <v>2.4700000000000002</v>
      </c>
      <c r="H60">
        <v>2.2799999999999998</v>
      </c>
      <c r="I60">
        <v>2.927</v>
      </c>
      <c r="J60">
        <v>1.034</v>
      </c>
      <c r="K60">
        <v>1.7070000000000001</v>
      </c>
      <c r="L60">
        <v>1.173</v>
      </c>
      <c r="M60">
        <v>2.827</v>
      </c>
      <c r="N60">
        <v>2.2650000000000001</v>
      </c>
      <c r="O60">
        <v>2.4769999999999999</v>
      </c>
      <c r="P60">
        <v>2.847</v>
      </c>
      <c r="Q60">
        <v>1.639</v>
      </c>
      <c r="R60">
        <v>2.4329999999999998</v>
      </c>
      <c r="S60">
        <v>0.192</v>
      </c>
      <c r="T60">
        <v>2.996</v>
      </c>
      <c r="U60">
        <v>1.18</v>
      </c>
      <c r="V60">
        <v>1.923</v>
      </c>
      <c r="W60">
        <v>2.085</v>
      </c>
      <c r="X60">
        <v>3.036</v>
      </c>
      <c r="Y60">
        <v>1.5960000000000001</v>
      </c>
      <c r="Z60">
        <v>1.06</v>
      </c>
      <c r="AA60">
        <v>2.6040000000000001</v>
      </c>
      <c r="AB60">
        <v>1.52</v>
      </c>
      <c r="AC60">
        <v>3.294</v>
      </c>
      <c r="AD60">
        <v>2.044</v>
      </c>
      <c r="AE60">
        <v>2.0960000000000001</v>
      </c>
      <c r="AF60">
        <v>2.2610000000000001</v>
      </c>
      <c r="AG60">
        <v>2.73</v>
      </c>
      <c r="AH60">
        <v>3.5110000000000001</v>
      </c>
      <c r="AI60">
        <v>3.8090000000000002</v>
      </c>
      <c r="AJ60">
        <v>2.3889999999999998</v>
      </c>
      <c r="AK60">
        <v>1.994</v>
      </c>
      <c r="AL60">
        <v>2.7309999999999999</v>
      </c>
      <c r="AM60">
        <v>1.3280000000000001</v>
      </c>
      <c r="AN60">
        <v>2.4369999999999998</v>
      </c>
      <c r="AO60">
        <v>3.9249999999999998</v>
      </c>
      <c r="AP60">
        <v>2.819</v>
      </c>
      <c r="AQ60">
        <v>1.3919999999999999</v>
      </c>
      <c r="AR60">
        <v>0.54300000000000004</v>
      </c>
      <c r="AS60">
        <v>1.5489999999999999</v>
      </c>
      <c r="AT60">
        <v>4.4560000000000004</v>
      </c>
      <c r="AU60">
        <v>2.2559999999999998</v>
      </c>
      <c r="AV60">
        <v>1.619</v>
      </c>
    </row>
    <row r="61" spans="1:48">
      <c r="A61" s="22" t="s">
        <v>434</v>
      </c>
      <c r="B61">
        <v>1.327</v>
      </c>
      <c r="C61">
        <v>1.9670000000000001</v>
      </c>
      <c r="D61">
        <v>3.2040000000000002</v>
      </c>
      <c r="E61">
        <v>2.145</v>
      </c>
      <c r="F61">
        <v>2.6150000000000002</v>
      </c>
      <c r="G61">
        <v>2.5049999999999999</v>
      </c>
      <c r="H61">
        <v>2.3130000000000002</v>
      </c>
      <c r="I61">
        <v>2.9369999999999998</v>
      </c>
      <c r="J61">
        <v>1.08</v>
      </c>
      <c r="K61">
        <v>1.8</v>
      </c>
      <c r="L61">
        <v>1.238</v>
      </c>
      <c r="M61">
        <v>2.6890000000000001</v>
      </c>
      <c r="N61">
        <v>2.2389999999999999</v>
      </c>
      <c r="O61">
        <v>2.4249999999999998</v>
      </c>
      <c r="P61">
        <v>2.85</v>
      </c>
      <c r="Q61">
        <v>1.607</v>
      </c>
      <c r="R61">
        <v>2.577</v>
      </c>
      <c r="S61">
        <v>0.184</v>
      </c>
      <c r="T61">
        <v>2.9710000000000001</v>
      </c>
      <c r="U61">
        <v>1.2010000000000001</v>
      </c>
      <c r="V61">
        <v>1.915</v>
      </c>
      <c r="W61">
        <v>2.0049999999999999</v>
      </c>
      <c r="X61">
        <v>3.0129999999999999</v>
      </c>
      <c r="Y61">
        <v>1.3640000000000001</v>
      </c>
      <c r="Z61">
        <v>1.022</v>
      </c>
      <c r="AA61">
        <v>2.4550000000000001</v>
      </c>
      <c r="AB61">
        <v>1.4359999999999999</v>
      </c>
      <c r="AC61">
        <v>3.1040000000000001</v>
      </c>
      <c r="AD61">
        <v>1.984</v>
      </c>
      <c r="AE61">
        <v>1.958</v>
      </c>
      <c r="AF61">
        <v>2.3530000000000002</v>
      </c>
      <c r="AG61">
        <v>2.5590000000000002</v>
      </c>
      <c r="AH61">
        <v>3.488</v>
      </c>
      <c r="AI61">
        <v>3.839</v>
      </c>
      <c r="AJ61">
        <v>2.2799999999999998</v>
      </c>
      <c r="AK61">
        <v>2.085</v>
      </c>
      <c r="AL61">
        <v>2.75</v>
      </c>
      <c r="AM61">
        <v>1.107</v>
      </c>
      <c r="AN61">
        <v>2.2719999999999998</v>
      </c>
      <c r="AO61">
        <v>4.0469999999999997</v>
      </c>
      <c r="AP61">
        <v>2.9830000000000001</v>
      </c>
      <c r="AQ61">
        <v>1.2549999999999999</v>
      </c>
      <c r="AR61">
        <v>0.55800000000000005</v>
      </c>
      <c r="AS61">
        <v>1.659</v>
      </c>
      <c r="AT61">
        <v>5.0449999999999999</v>
      </c>
      <c r="AU61">
        <v>2.2109999999999999</v>
      </c>
      <c r="AV61">
        <v>1.1990000000000001</v>
      </c>
    </row>
    <row r="62" spans="1:48">
      <c r="A62" s="22" t="s">
        <v>435</v>
      </c>
      <c r="B62">
        <v>1.357</v>
      </c>
      <c r="C62">
        <v>1.986</v>
      </c>
      <c r="D62">
        <v>3.1579999999999999</v>
      </c>
      <c r="E62">
        <v>2.0409999999999999</v>
      </c>
      <c r="F62">
        <v>2.6629999999999998</v>
      </c>
      <c r="G62">
        <v>2.6219999999999999</v>
      </c>
      <c r="H62">
        <v>2.3370000000000002</v>
      </c>
      <c r="I62">
        <v>2.9180000000000001</v>
      </c>
      <c r="J62">
        <v>1.1180000000000001</v>
      </c>
      <c r="K62">
        <v>1.778</v>
      </c>
      <c r="L62">
        <v>1.298</v>
      </c>
      <c r="M62">
        <v>2.7349999999999999</v>
      </c>
      <c r="N62">
        <v>2.2320000000000002</v>
      </c>
      <c r="O62">
        <v>2.3759999999999999</v>
      </c>
      <c r="P62">
        <v>2.8260000000000001</v>
      </c>
      <c r="Q62">
        <v>1.62</v>
      </c>
      <c r="R62">
        <v>2.6589999999999998</v>
      </c>
      <c r="S62">
        <v>0.23300000000000001</v>
      </c>
      <c r="T62">
        <v>2.9969999999999999</v>
      </c>
      <c r="U62">
        <v>1.204</v>
      </c>
      <c r="V62">
        <v>1.9119999999999999</v>
      </c>
      <c r="W62">
        <v>1.9</v>
      </c>
      <c r="X62">
        <v>2.8820000000000001</v>
      </c>
      <c r="Y62">
        <v>1.36</v>
      </c>
      <c r="Z62">
        <v>0.998</v>
      </c>
      <c r="AA62">
        <v>2.31</v>
      </c>
      <c r="AB62">
        <v>1.4730000000000001</v>
      </c>
      <c r="AC62">
        <v>3.03</v>
      </c>
      <c r="AD62">
        <v>1.99</v>
      </c>
      <c r="AE62">
        <v>1.875</v>
      </c>
      <c r="AF62">
        <v>2.302</v>
      </c>
      <c r="AG62">
        <v>2.359</v>
      </c>
      <c r="AH62">
        <v>3.3580000000000001</v>
      </c>
      <c r="AI62">
        <v>3.8559999999999999</v>
      </c>
      <c r="AJ62">
        <v>2.258</v>
      </c>
      <c r="AK62">
        <v>2.206</v>
      </c>
      <c r="AL62">
        <v>2.7669999999999999</v>
      </c>
      <c r="AM62">
        <v>1.081</v>
      </c>
      <c r="AN62">
        <v>2.2269999999999999</v>
      </c>
      <c r="AO62">
        <v>3.9950000000000001</v>
      </c>
      <c r="AP62">
        <v>2.911</v>
      </c>
      <c r="AQ62">
        <v>1.31</v>
      </c>
      <c r="AR62">
        <v>0.56399999999999995</v>
      </c>
      <c r="AS62">
        <v>1.595</v>
      </c>
      <c r="AT62">
        <v>3.5569999999999999</v>
      </c>
      <c r="AU62">
        <v>2.7120000000000002</v>
      </c>
      <c r="AV62">
        <v>1.0569999999999999</v>
      </c>
    </row>
    <row r="63" spans="1:48">
      <c r="A63" s="22" t="s">
        <v>436</v>
      </c>
      <c r="B63">
        <v>1.3540000000000001</v>
      </c>
      <c r="C63">
        <v>1.9470000000000001</v>
      </c>
      <c r="D63">
        <v>3.1970000000000001</v>
      </c>
      <c r="E63">
        <v>1.7330000000000001</v>
      </c>
      <c r="F63">
        <v>2.7829999999999999</v>
      </c>
      <c r="G63">
        <v>2.6459999999999999</v>
      </c>
      <c r="H63">
        <v>2.35</v>
      </c>
      <c r="I63">
        <v>2.68</v>
      </c>
      <c r="J63">
        <v>1.171</v>
      </c>
      <c r="K63">
        <v>1.821</v>
      </c>
      <c r="L63">
        <v>1.2789999999999999</v>
      </c>
      <c r="M63">
        <v>2.984</v>
      </c>
      <c r="N63">
        <v>2.6379999999999999</v>
      </c>
      <c r="O63">
        <v>2.4620000000000002</v>
      </c>
      <c r="P63">
        <v>3.093</v>
      </c>
      <c r="Q63">
        <v>1.5389999999999999</v>
      </c>
      <c r="R63">
        <v>2.677</v>
      </c>
      <c r="S63">
        <v>0.29399999999999998</v>
      </c>
      <c r="T63">
        <v>3.0070000000000001</v>
      </c>
      <c r="U63">
        <v>1.2330000000000001</v>
      </c>
      <c r="V63">
        <v>1.726</v>
      </c>
      <c r="W63">
        <v>1.56</v>
      </c>
      <c r="X63">
        <v>4.4279999999999999</v>
      </c>
      <c r="Y63">
        <v>1.359</v>
      </c>
      <c r="Z63">
        <v>1.008</v>
      </c>
      <c r="AA63">
        <v>2.2770000000000001</v>
      </c>
      <c r="AB63">
        <v>1.5009999999999999</v>
      </c>
      <c r="AC63">
        <v>3.141</v>
      </c>
      <c r="AD63">
        <v>2.177</v>
      </c>
      <c r="AE63">
        <v>1.857</v>
      </c>
      <c r="AF63">
        <v>2.2290000000000001</v>
      </c>
      <c r="AG63">
        <v>2.4609999999999999</v>
      </c>
      <c r="AH63">
        <v>3.1669999999999998</v>
      </c>
      <c r="AI63">
        <v>3.9420000000000002</v>
      </c>
      <c r="AJ63">
        <v>2.27</v>
      </c>
      <c r="AK63">
        <v>2.1949999999999998</v>
      </c>
      <c r="AL63">
        <v>2.726</v>
      </c>
      <c r="AM63">
        <v>0.96299999999999997</v>
      </c>
      <c r="AN63">
        <v>2.5489999999999999</v>
      </c>
      <c r="AO63">
        <v>3.92</v>
      </c>
      <c r="AP63">
        <v>3.782</v>
      </c>
      <c r="AQ63">
        <v>1.508</v>
      </c>
      <c r="AR63">
        <v>0.17399999999999999</v>
      </c>
      <c r="AS63">
        <v>3.8239999999999998</v>
      </c>
      <c r="AT63">
        <v>3.8109999999999999</v>
      </c>
      <c r="AU63">
        <v>2.657</v>
      </c>
      <c r="AV63">
        <v>4.2270000000000003</v>
      </c>
    </row>
    <row r="64" spans="1:48">
      <c r="A64" s="22" t="s">
        <v>437</v>
      </c>
      <c r="B64">
        <v>1.421</v>
      </c>
      <c r="C64">
        <v>1.8919999999999999</v>
      </c>
      <c r="D64">
        <v>3.2589999999999999</v>
      </c>
      <c r="E64">
        <v>1.6970000000000001</v>
      </c>
      <c r="F64">
        <v>2.847</v>
      </c>
      <c r="G64">
        <v>2.7559999999999998</v>
      </c>
      <c r="H64">
        <v>2.238</v>
      </c>
      <c r="I64">
        <v>2.778</v>
      </c>
      <c r="J64">
        <v>1.0640000000000001</v>
      </c>
      <c r="K64">
        <v>1.631</v>
      </c>
      <c r="L64">
        <v>1.3340000000000001</v>
      </c>
      <c r="M64">
        <v>3.5640000000000001</v>
      </c>
      <c r="N64">
        <v>1.883</v>
      </c>
      <c r="O64">
        <v>2.5249999999999999</v>
      </c>
      <c r="P64">
        <v>3.415</v>
      </c>
      <c r="Q64">
        <v>1.601</v>
      </c>
      <c r="R64">
        <v>2.7770000000000001</v>
      </c>
      <c r="S64">
        <v>0.28999999999999998</v>
      </c>
      <c r="T64">
        <v>2.9470000000000001</v>
      </c>
      <c r="U64">
        <v>1.2290000000000001</v>
      </c>
      <c r="V64">
        <v>1.7490000000000001</v>
      </c>
      <c r="W64">
        <v>1.3</v>
      </c>
      <c r="X64">
        <v>4.2089999999999996</v>
      </c>
      <c r="Y64">
        <v>1.3320000000000001</v>
      </c>
      <c r="Z64">
        <v>0.98099999999999998</v>
      </c>
      <c r="AA64">
        <v>2.387</v>
      </c>
      <c r="AB64">
        <v>1.528</v>
      </c>
      <c r="AC64">
        <v>3.1219999999999999</v>
      </c>
      <c r="AD64">
        <v>2.4300000000000002</v>
      </c>
      <c r="AE64">
        <v>1.82</v>
      </c>
      <c r="AF64">
        <v>1.917</v>
      </c>
      <c r="AG64">
        <v>2.8980000000000001</v>
      </c>
      <c r="AH64">
        <v>3.169</v>
      </c>
      <c r="AI64">
        <v>3.7519999999999998</v>
      </c>
      <c r="AJ64">
        <v>2.3610000000000002</v>
      </c>
      <c r="AK64">
        <v>2.71</v>
      </c>
      <c r="AL64">
        <v>2.8149999999999999</v>
      </c>
      <c r="AM64">
        <v>0.41099999999999998</v>
      </c>
      <c r="AN64">
        <v>2.6280000000000001</v>
      </c>
      <c r="AO64">
        <v>3.665</v>
      </c>
      <c r="AP64">
        <v>3.96</v>
      </c>
      <c r="AQ64">
        <v>1.5309999999999999</v>
      </c>
      <c r="AR64">
        <v>0.17100000000000001</v>
      </c>
      <c r="AS64">
        <v>3.831</v>
      </c>
      <c r="AT64">
        <v>3.9129999999999998</v>
      </c>
      <c r="AU64">
        <v>4.21</v>
      </c>
      <c r="AV64">
        <v>3.9809999999999999</v>
      </c>
    </row>
    <row r="65" spans="1:48">
      <c r="A65" s="22" t="s">
        <v>438</v>
      </c>
      <c r="B65">
        <v>1.4610000000000001</v>
      </c>
      <c r="C65">
        <v>1.964</v>
      </c>
      <c r="D65">
        <v>3.16</v>
      </c>
      <c r="E65">
        <v>1.7909999999999999</v>
      </c>
      <c r="F65">
        <v>2.9550000000000001</v>
      </c>
      <c r="G65">
        <v>2.9020000000000001</v>
      </c>
      <c r="H65">
        <v>2.3879999999999999</v>
      </c>
      <c r="I65">
        <v>2.8220000000000001</v>
      </c>
      <c r="J65">
        <v>1.0900000000000001</v>
      </c>
      <c r="K65">
        <v>1.236</v>
      </c>
      <c r="L65">
        <v>1.296</v>
      </c>
      <c r="M65">
        <v>3.7090000000000001</v>
      </c>
      <c r="N65">
        <v>2.0299999999999998</v>
      </c>
      <c r="O65">
        <v>2.5760000000000001</v>
      </c>
      <c r="P65">
        <v>3.6309999999999998</v>
      </c>
      <c r="Q65">
        <v>1.766</v>
      </c>
      <c r="R65">
        <v>2.8119999999999998</v>
      </c>
      <c r="S65">
        <v>0.28699999999999998</v>
      </c>
      <c r="T65">
        <v>3.1030000000000002</v>
      </c>
      <c r="U65">
        <v>1.194</v>
      </c>
      <c r="V65">
        <v>1.8280000000000001</v>
      </c>
      <c r="W65">
        <v>1.361</v>
      </c>
      <c r="X65">
        <v>4.4169999999999998</v>
      </c>
      <c r="Y65">
        <v>1.2709999999999999</v>
      </c>
      <c r="Z65">
        <v>0.94799999999999995</v>
      </c>
      <c r="AA65">
        <v>2.4380000000000002</v>
      </c>
      <c r="AB65">
        <v>1.5580000000000001</v>
      </c>
      <c r="AC65">
        <v>2.323</v>
      </c>
      <c r="AD65">
        <v>3.2709999999999999</v>
      </c>
      <c r="AE65">
        <v>1.8169999999999999</v>
      </c>
      <c r="AF65">
        <v>2.0790000000000002</v>
      </c>
      <c r="AG65">
        <v>2.9620000000000002</v>
      </c>
      <c r="AH65">
        <v>2.8460000000000001</v>
      </c>
      <c r="AI65">
        <v>4.0490000000000004</v>
      </c>
      <c r="AJ65">
        <v>2.4700000000000002</v>
      </c>
      <c r="AK65">
        <v>3.5830000000000002</v>
      </c>
      <c r="AL65">
        <v>3.2559999999999998</v>
      </c>
      <c r="AM65">
        <v>0.42699999999999999</v>
      </c>
      <c r="AN65">
        <v>3.1040000000000001</v>
      </c>
      <c r="AO65">
        <v>1.0640000000000001</v>
      </c>
      <c r="AP65">
        <v>3.831</v>
      </c>
      <c r="AQ65">
        <v>1.5680000000000001</v>
      </c>
      <c r="AR65">
        <v>0.17199999999999999</v>
      </c>
      <c r="AS65">
        <v>3.4790000000000001</v>
      </c>
      <c r="AT65">
        <v>4.0460000000000003</v>
      </c>
      <c r="AU65">
        <v>4.3680000000000003</v>
      </c>
      <c r="AV65">
        <v>3.6629999999999998</v>
      </c>
    </row>
    <row r="66" spans="1:48">
      <c r="A66" s="22" t="s">
        <v>439</v>
      </c>
      <c r="B66">
        <v>1.48</v>
      </c>
      <c r="C66">
        <v>1.9790000000000001</v>
      </c>
      <c r="D66">
        <v>3.2919999999999998</v>
      </c>
      <c r="E66">
        <v>1.9379999999999999</v>
      </c>
      <c r="F66">
        <v>3.0750000000000002</v>
      </c>
      <c r="G66">
        <v>2.863</v>
      </c>
      <c r="H66">
        <v>2.5009999999999999</v>
      </c>
      <c r="I66">
        <v>2.7410000000000001</v>
      </c>
      <c r="J66">
        <v>1.034</v>
      </c>
      <c r="K66">
        <v>1.1180000000000001</v>
      </c>
      <c r="L66">
        <v>1.2450000000000001</v>
      </c>
      <c r="M66">
        <v>3.9129999999999998</v>
      </c>
      <c r="N66">
        <v>2.1469999999999998</v>
      </c>
      <c r="O66">
        <v>2.68</v>
      </c>
      <c r="P66">
        <v>3.9849999999999999</v>
      </c>
      <c r="Q66">
        <v>1.671</v>
      </c>
      <c r="R66">
        <v>2.677</v>
      </c>
      <c r="S66">
        <v>0.28199999999999997</v>
      </c>
      <c r="T66">
        <v>2.6150000000000002</v>
      </c>
      <c r="U66">
        <v>1.1739999999999999</v>
      </c>
      <c r="V66">
        <v>1.6180000000000001</v>
      </c>
      <c r="W66">
        <v>1.4179999999999999</v>
      </c>
      <c r="X66">
        <v>4.2480000000000002</v>
      </c>
      <c r="Y66">
        <v>1.264</v>
      </c>
      <c r="Z66">
        <v>0.98299999999999998</v>
      </c>
      <c r="AA66">
        <v>2.5390000000000001</v>
      </c>
      <c r="AB66">
        <v>1.5629999999999999</v>
      </c>
      <c r="AC66">
        <v>2.5950000000000002</v>
      </c>
      <c r="AD66">
        <v>3.4390000000000001</v>
      </c>
      <c r="AE66">
        <v>1.8380000000000001</v>
      </c>
      <c r="AF66">
        <v>2.1890000000000001</v>
      </c>
      <c r="AG66">
        <v>3.0470000000000002</v>
      </c>
      <c r="AH66">
        <v>2.8069999999999999</v>
      </c>
      <c r="AI66">
        <v>4.1280000000000001</v>
      </c>
      <c r="AJ66">
        <v>2.698</v>
      </c>
      <c r="AK66">
        <v>3.4580000000000002</v>
      </c>
      <c r="AL66">
        <v>3.383</v>
      </c>
      <c r="AM66">
        <v>0.42099999999999999</v>
      </c>
      <c r="AN66">
        <v>3.3140000000000001</v>
      </c>
      <c r="AO66">
        <v>0.93400000000000005</v>
      </c>
      <c r="AP66">
        <v>4.1079999999999997</v>
      </c>
      <c r="AQ66">
        <v>1.7350000000000001</v>
      </c>
      <c r="AR66">
        <v>0.17299999999999999</v>
      </c>
      <c r="AS66">
        <v>3.4260000000000002</v>
      </c>
      <c r="AT66">
        <v>4.2110000000000003</v>
      </c>
      <c r="AU66">
        <v>4.516</v>
      </c>
      <c r="AV66">
        <v>3.9289999999999998</v>
      </c>
    </row>
    <row r="67" spans="1:48">
      <c r="A67" s="22" t="s">
        <v>440</v>
      </c>
      <c r="B67">
        <v>1.4510000000000001</v>
      </c>
      <c r="C67">
        <v>1.98</v>
      </c>
      <c r="D67">
        <v>3.2890000000000001</v>
      </c>
      <c r="E67">
        <v>1.897</v>
      </c>
      <c r="F67">
        <v>3.044</v>
      </c>
      <c r="G67">
        <v>2.8130000000000002</v>
      </c>
      <c r="H67">
        <v>2.4969999999999999</v>
      </c>
      <c r="I67">
        <v>2.7770000000000001</v>
      </c>
      <c r="J67">
        <v>1.0589999999999999</v>
      </c>
      <c r="K67">
        <v>1.1579999999999999</v>
      </c>
      <c r="L67">
        <v>1.206</v>
      </c>
      <c r="M67">
        <v>3.944</v>
      </c>
      <c r="N67">
        <v>2.278</v>
      </c>
      <c r="O67">
        <v>2.8109999999999999</v>
      </c>
      <c r="P67">
        <v>4.1050000000000004</v>
      </c>
      <c r="Q67">
        <v>2.1219999999999999</v>
      </c>
      <c r="R67">
        <v>2.831</v>
      </c>
      <c r="S67">
        <v>0.71399999999999997</v>
      </c>
      <c r="T67">
        <v>2.609</v>
      </c>
      <c r="U67">
        <v>1.274</v>
      </c>
      <c r="V67">
        <v>1.637</v>
      </c>
      <c r="W67">
        <v>1.46</v>
      </c>
      <c r="X67">
        <v>4.1950000000000003</v>
      </c>
      <c r="Y67">
        <v>1.4770000000000001</v>
      </c>
      <c r="Z67">
        <v>0.97199999999999998</v>
      </c>
      <c r="AA67">
        <v>2.6949999999999998</v>
      </c>
      <c r="AB67">
        <v>1.5680000000000001</v>
      </c>
      <c r="AC67">
        <v>2.5169999999999999</v>
      </c>
      <c r="AD67">
        <v>3.492</v>
      </c>
      <c r="AE67">
        <v>1.976</v>
      </c>
      <c r="AF67">
        <v>2.242</v>
      </c>
      <c r="AG67">
        <v>2.9590000000000001</v>
      </c>
      <c r="AH67">
        <v>2.738</v>
      </c>
      <c r="AI67">
        <v>4.641</v>
      </c>
      <c r="AJ67">
        <v>2.7080000000000002</v>
      </c>
      <c r="AK67">
        <v>3.621</v>
      </c>
      <c r="AL67">
        <v>3.758</v>
      </c>
      <c r="AM67">
        <v>0.42</v>
      </c>
      <c r="AN67">
        <v>3.472</v>
      </c>
      <c r="AO67">
        <v>0.92500000000000004</v>
      </c>
      <c r="AP67">
        <v>3.76</v>
      </c>
      <c r="AQ67">
        <v>1.599</v>
      </c>
      <c r="AR67">
        <v>0.17899999999999999</v>
      </c>
      <c r="AS67">
        <v>3.6819999999999999</v>
      </c>
      <c r="AT67">
        <v>4.2750000000000004</v>
      </c>
      <c r="AU67">
        <v>4.0419999999999998</v>
      </c>
      <c r="AV67">
        <v>3.6030000000000002</v>
      </c>
    </row>
    <row r="68" spans="1:48">
      <c r="A68" s="22" t="s">
        <v>441</v>
      </c>
      <c r="B68">
        <v>1.5149999999999999</v>
      </c>
      <c r="C68">
        <v>2.0529999999999999</v>
      </c>
      <c r="D68">
        <v>3.3980000000000001</v>
      </c>
      <c r="E68">
        <v>1.885</v>
      </c>
      <c r="F68">
        <v>3.1139999999999999</v>
      </c>
      <c r="G68">
        <v>2.887</v>
      </c>
      <c r="H68">
        <v>2.6320000000000001</v>
      </c>
      <c r="I68">
        <v>2.8860000000000001</v>
      </c>
      <c r="J68">
        <v>1.0920000000000001</v>
      </c>
      <c r="K68">
        <v>1.1240000000000001</v>
      </c>
      <c r="L68">
        <v>1.2529999999999999</v>
      </c>
      <c r="M68">
        <v>3.49</v>
      </c>
      <c r="N68">
        <v>2.2919999999999998</v>
      </c>
      <c r="O68">
        <v>2.9510000000000001</v>
      </c>
      <c r="P68">
        <v>4.1779999999999999</v>
      </c>
      <c r="Q68">
        <v>2.161</v>
      </c>
      <c r="R68">
        <v>2.7679999999999998</v>
      </c>
      <c r="S68">
        <v>0.76400000000000001</v>
      </c>
      <c r="T68">
        <v>2.8109999999999999</v>
      </c>
      <c r="U68">
        <v>1.2889999999999999</v>
      </c>
      <c r="V68">
        <v>1.593</v>
      </c>
      <c r="W68">
        <v>1.585</v>
      </c>
      <c r="X68">
        <v>4.5270000000000001</v>
      </c>
      <c r="Y68">
        <v>1.5680000000000001</v>
      </c>
      <c r="Z68">
        <v>1.1080000000000001</v>
      </c>
      <c r="AA68">
        <v>2.948</v>
      </c>
      <c r="AB68">
        <v>1.8009999999999999</v>
      </c>
      <c r="AC68">
        <v>2.758</v>
      </c>
      <c r="AD68">
        <v>3.4740000000000002</v>
      </c>
      <c r="AE68">
        <v>2.141</v>
      </c>
      <c r="AF68">
        <v>2.2519999999999998</v>
      </c>
      <c r="AG68">
        <v>3.2050000000000001</v>
      </c>
      <c r="AH68">
        <v>2.7919999999999998</v>
      </c>
      <c r="AI68">
        <v>4.6040000000000001</v>
      </c>
      <c r="AJ68">
        <v>2.907</v>
      </c>
      <c r="AK68">
        <v>3.681</v>
      </c>
      <c r="AL68">
        <v>3.835</v>
      </c>
      <c r="AM68">
        <v>0.49099999999999999</v>
      </c>
      <c r="AN68">
        <v>3.6280000000000001</v>
      </c>
      <c r="AO68">
        <v>1.222</v>
      </c>
      <c r="AP68">
        <v>4.4420000000000002</v>
      </c>
      <c r="AQ68">
        <v>1.704</v>
      </c>
      <c r="AR68">
        <v>0.19600000000000001</v>
      </c>
      <c r="AS68">
        <v>3.633</v>
      </c>
      <c r="AT68">
        <v>4.6689999999999996</v>
      </c>
      <c r="AU68">
        <v>4.681</v>
      </c>
      <c r="AV68">
        <v>3.9</v>
      </c>
    </row>
    <row r="69" spans="1:48">
      <c r="A69" s="22" t="s">
        <v>442</v>
      </c>
      <c r="B69">
        <v>1.6779999999999999</v>
      </c>
      <c r="C69">
        <v>2.2909999999999999</v>
      </c>
      <c r="D69">
        <v>3.87</v>
      </c>
      <c r="E69">
        <v>2.3010000000000002</v>
      </c>
      <c r="F69">
        <v>3.4220000000000002</v>
      </c>
      <c r="G69">
        <v>2.9889999999999999</v>
      </c>
      <c r="H69">
        <v>2.992</v>
      </c>
      <c r="I69">
        <v>3.4489999999999998</v>
      </c>
      <c r="J69">
        <v>1.5229999999999999</v>
      </c>
      <c r="K69">
        <v>0.99299999999999999</v>
      </c>
      <c r="L69">
        <v>1.3959999999999999</v>
      </c>
      <c r="M69">
        <v>5.0949999999999998</v>
      </c>
      <c r="N69">
        <v>2.948</v>
      </c>
      <c r="O69">
        <v>3.2709999999999999</v>
      </c>
      <c r="P69">
        <v>4.9269999999999996</v>
      </c>
      <c r="Q69">
        <v>2.5819999999999999</v>
      </c>
      <c r="R69">
        <v>3.1349999999999998</v>
      </c>
      <c r="S69">
        <v>0.84099999999999997</v>
      </c>
      <c r="T69">
        <v>3.133</v>
      </c>
      <c r="U69">
        <v>1.3149999999999999</v>
      </c>
      <c r="V69">
        <v>1.671</v>
      </c>
      <c r="W69">
        <v>2.0379999999999998</v>
      </c>
      <c r="X69">
        <v>4.984</v>
      </c>
      <c r="Y69">
        <v>1.591</v>
      </c>
      <c r="Z69">
        <v>1.181</v>
      </c>
      <c r="AA69">
        <v>3.2320000000000002</v>
      </c>
      <c r="AB69">
        <v>2.0750000000000002</v>
      </c>
      <c r="AC69">
        <v>3.1840000000000002</v>
      </c>
      <c r="AD69">
        <v>3.7080000000000002</v>
      </c>
      <c r="AE69">
        <v>2.4910000000000001</v>
      </c>
      <c r="AF69">
        <v>2.7370000000000001</v>
      </c>
      <c r="AG69">
        <v>3.556</v>
      </c>
      <c r="AH69">
        <v>3.1379999999999999</v>
      </c>
      <c r="AI69">
        <v>5.0430000000000001</v>
      </c>
      <c r="AJ69">
        <v>3.532</v>
      </c>
      <c r="AK69">
        <v>3.6680000000000001</v>
      </c>
      <c r="AL69">
        <v>3.9849999999999999</v>
      </c>
      <c r="AM69">
        <v>0.61399999999999999</v>
      </c>
      <c r="AN69">
        <v>4.13</v>
      </c>
      <c r="AO69">
        <v>1.397</v>
      </c>
      <c r="AP69">
        <v>5.4720000000000004</v>
      </c>
      <c r="AQ69">
        <v>1.8340000000000001</v>
      </c>
      <c r="AR69">
        <v>0.23699999999999999</v>
      </c>
      <c r="AS69">
        <v>3.2709999999999999</v>
      </c>
      <c r="AT69">
        <v>5.3360000000000003</v>
      </c>
      <c r="AU69">
        <v>5.2530000000000001</v>
      </c>
      <c r="AV69">
        <v>4.6239999999999997</v>
      </c>
    </row>
    <row r="70" spans="1:48">
      <c r="A70" s="22" t="s">
        <v>443</v>
      </c>
      <c r="B70">
        <v>1.627</v>
      </c>
      <c r="C70">
        <v>2.266</v>
      </c>
      <c r="D70">
        <v>3.8980000000000001</v>
      </c>
      <c r="E70">
        <v>2.1949999999999998</v>
      </c>
      <c r="F70">
        <v>3.2839999999999998</v>
      </c>
      <c r="G70">
        <v>2.8159999999999998</v>
      </c>
      <c r="H70">
        <v>2.677</v>
      </c>
      <c r="I70">
        <v>3.508</v>
      </c>
      <c r="J70">
        <v>1.4810000000000001</v>
      </c>
      <c r="K70">
        <v>0.78500000000000003</v>
      </c>
      <c r="L70">
        <v>1.367</v>
      </c>
      <c r="M70">
        <v>4.9569999999999999</v>
      </c>
      <c r="N70">
        <v>2.7730000000000001</v>
      </c>
      <c r="O70">
        <v>3.246</v>
      </c>
      <c r="P70">
        <v>4.7910000000000004</v>
      </c>
      <c r="Q70">
        <v>2.077</v>
      </c>
      <c r="R70">
        <v>2.7949999999999999</v>
      </c>
      <c r="S70">
        <v>0.83799999999999997</v>
      </c>
      <c r="T70">
        <v>2.9409999999999998</v>
      </c>
      <c r="U70">
        <v>1.3360000000000001</v>
      </c>
      <c r="V70">
        <v>1.68</v>
      </c>
      <c r="W70">
        <v>2.0150000000000001</v>
      </c>
      <c r="X70">
        <v>4.8810000000000002</v>
      </c>
      <c r="Y70">
        <v>1.6539999999999999</v>
      </c>
      <c r="Z70">
        <v>1.095</v>
      </c>
      <c r="AA70">
        <v>3.2360000000000002</v>
      </c>
      <c r="AB70">
        <v>2.028</v>
      </c>
      <c r="AC70">
        <v>3.2080000000000002</v>
      </c>
      <c r="AD70">
        <v>3.66</v>
      </c>
      <c r="AE70">
        <v>2.4900000000000002</v>
      </c>
      <c r="AF70">
        <v>2.6909999999999998</v>
      </c>
      <c r="AG70">
        <v>3.85</v>
      </c>
      <c r="AH70">
        <v>3.0579999999999998</v>
      </c>
      <c r="AI70">
        <v>5.0730000000000004</v>
      </c>
      <c r="AJ70">
        <v>3.3940000000000001</v>
      </c>
      <c r="AK70">
        <v>3.6190000000000002</v>
      </c>
      <c r="AL70">
        <v>3.8780000000000001</v>
      </c>
      <c r="AM70">
        <v>0.52900000000000003</v>
      </c>
      <c r="AN70">
        <v>4.0460000000000003</v>
      </c>
      <c r="AO70">
        <v>1.292</v>
      </c>
      <c r="AP70">
        <v>4.7439999999999998</v>
      </c>
      <c r="AQ70">
        <v>1.9730000000000001</v>
      </c>
      <c r="AR70">
        <v>0.23799999999999999</v>
      </c>
      <c r="AS70">
        <v>3.0529999999999999</v>
      </c>
      <c r="AT70">
        <v>5.327</v>
      </c>
      <c r="AU70">
        <v>5.194</v>
      </c>
      <c r="AV70">
        <v>4.6360000000000001</v>
      </c>
    </row>
    <row r="71" spans="1:48">
      <c r="A71" s="22" t="s">
        <v>444</v>
      </c>
      <c r="B71">
        <v>1.56</v>
      </c>
      <c r="C71">
        <v>2.274</v>
      </c>
      <c r="D71">
        <v>3.7709999999999999</v>
      </c>
      <c r="E71">
        <v>2.101</v>
      </c>
      <c r="F71">
        <v>3.1909999999999998</v>
      </c>
      <c r="G71">
        <v>2.8460000000000001</v>
      </c>
      <c r="H71">
        <v>2.536</v>
      </c>
      <c r="I71">
        <v>3.4369999999999998</v>
      </c>
      <c r="J71">
        <v>1.4950000000000001</v>
      </c>
      <c r="K71">
        <v>0.78100000000000003</v>
      </c>
      <c r="L71">
        <v>1.4159999999999999</v>
      </c>
      <c r="M71">
        <v>4.7880000000000003</v>
      </c>
      <c r="N71">
        <v>2.956</v>
      </c>
      <c r="O71">
        <v>3.0990000000000002</v>
      </c>
      <c r="P71">
        <v>4.6619999999999999</v>
      </c>
      <c r="Q71">
        <v>2.1829999999999998</v>
      </c>
      <c r="R71">
        <v>2.7440000000000002</v>
      </c>
      <c r="S71">
        <v>0.77800000000000002</v>
      </c>
      <c r="T71">
        <v>2.7919999999999998</v>
      </c>
      <c r="U71">
        <v>0.76200000000000001</v>
      </c>
      <c r="V71">
        <v>1.6279999999999999</v>
      </c>
      <c r="W71">
        <v>0.54800000000000004</v>
      </c>
      <c r="X71">
        <v>4.7140000000000004</v>
      </c>
      <c r="Y71">
        <v>1.605</v>
      </c>
      <c r="Z71">
        <v>1.1319999999999999</v>
      </c>
      <c r="AA71">
        <v>3.246</v>
      </c>
      <c r="AB71">
        <v>2.0699999999999998</v>
      </c>
      <c r="AC71">
        <v>2.86</v>
      </c>
      <c r="AD71">
        <v>3.83</v>
      </c>
      <c r="AE71">
        <v>2.242</v>
      </c>
      <c r="AF71">
        <v>2.7410000000000001</v>
      </c>
      <c r="AG71">
        <v>3.45</v>
      </c>
      <c r="AH71">
        <v>3.48</v>
      </c>
      <c r="AI71">
        <v>5.2210000000000001</v>
      </c>
      <c r="AJ71">
        <v>3.35</v>
      </c>
      <c r="AK71">
        <v>3.7120000000000002</v>
      </c>
      <c r="AL71">
        <v>3.8929999999999998</v>
      </c>
      <c r="AM71">
        <v>0.60799999999999998</v>
      </c>
      <c r="AN71">
        <v>3.9369999999999998</v>
      </c>
      <c r="AO71">
        <v>1.5189999999999999</v>
      </c>
      <c r="AP71">
        <v>4.5350000000000001</v>
      </c>
      <c r="AQ71">
        <v>1.958</v>
      </c>
      <c r="AR71">
        <v>0.223</v>
      </c>
      <c r="AS71">
        <v>2.9830000000000001</v>
      </c>
      <c r="AT71">
        <v>5.0579999999999998</v>
      </c>
      <c r="AU71">
        <v>4.7850000000000001</v>
      </c>
      <c r="AV71">
        <v>4.3730000000000002</v>
      </c>
    </row>
    <row r="72" spans="1:48">
      <c r="A72" s="22" t="s">
        <v>445</v>
      </c>
      <c r="B72">
        <v>1.6950000000000001</v>
      </c>
      <c r="C72">
        <v>2.5129999999999999</v>
      </c>
      <c r="D72">
        <v>3.948</v>
      </c>
      <c r="E72">
        <v>2.177</v>
      </c>
      <c r="F72">
        <v>3.2690000000000001</v>
      </c>
      <c r="G72">
        <v>2.8879999999999999</v>
      </c>
      <c r="H72">
        <v>2.4689999999999999</v>
      </c>
      <c r="I72">
        <v>3.9529999999999998</v>
      </c>
      <c r="J72">
        <v>1.46</v>
      </c>
      <c r="K72">
        <v>0.81100000000000005</v>
      </c>
      <c r="L72">
        <v>1.4359999999999999</v>
      </c>
      <c r="M72">
        <v>4.8120000000000003</v>
      </c>
      <c r="N72">
        <v>3.0619999999999998</v>
      </c>
      <c r="O72">
        <v>3.3919999999999999</v>
      </c>
      <c r="P72">
        <v>5.0460000000000003</v>
      </c>
      <c r="Q72">
        <v>2.4449999999999998</v>
      </c>
      <c r="R72">
        <v>2.9409999999999998</v>
      </c>
      <c r="S72">
        <v>1.0049999999999999</v>
      </c>
      <c r="T72">
        <v>3.0779999999999998</v>
      </c>
      <c r="U72">
        <v>1.2569999999999999</v>
      </c>
      <c r="V72">
        <v>1.8220000000000001</v>
      </c>
      <c r="W72">
        <v>0.57199999999999995</v>
      </c>
      <c r="X72">
        <v>4.6630000000000003</v>
      </c>
      <c r="Y72">
        <v>1.681</v>
      </c>
      <c r="Z72">
        <v>1.163</v>
      </c>
      <c r="AA72">
        <v>3.194</v>
      </c>
      <c r="AB72">
        <v>2.125</v>
      </c>
      <c r="AC72">
        <v>3.077</v>
      </c>
      <c r="AD72">
        <v>3.9510000000000001</v>
      </c>
      <c r="AE72">
        <v>2.3079999999999998</v>
      </c>
      <c r="AF72">
        <v>2.7690000000000001</v>
      </c>
      <c r="AG72">
        <v>3.67</v>
      </c>
      <c r="AH72">
        <v>3.2890000000000001</v>
      </c>
      <c r="AI72">
        <v>5.6130000000000004</v>
      </c>
      <c r="AJ72">
        <v>3.3690000000000002</v>
      </c>
      <c r="AK72">
        <v>4.0039999999999996</v>
      </c>
      <c r="AL72">
        <v>4.0339999999999998</v>
      </c>
      <c r="AM72">
        <v>0.60899999999999999</v>
      </c>
      <c r="AN72">
        <v>3.6160000000000001</v>
      </c>
      <c r="AO72">
        <v>1.488</v>
      </c>
      <c r="AP72">
        <v>4.5949999999999998</v>
      </c>
      <c r="AQ72">
        <v>1.944</v>
      </c>
      <c r="AR72">
        <v>0.222</v>
      </c>
      <c r="AS72">
        <v>3.2090000000000001</v>
      </c>
      <c r="AT72">
        <v>5.23</v>
      </c>
      <c r="AU72">
        <v>4.9649999999999999</v>
      </c>
      <c r="AV72">
        <v>4.7080000000000002</v>
      </c>
    </row>
    <row r="73" spans="1:48">
      <c r="A73" s="22" t="s">
        <v>446</v>
      </c>
      <c r="B73">
        <v>1.804</v>
      </c>
      <c r="C73">
        <v>2.484</v>
      </c>
      <c r="D73">
        <v>4.1479999999999997</v>
      </c>
      <c r="E73">
        <v>1.786</v>
      </c>
      <c r="F73">
        <v>3.4009999999999998</v>
      </c>
      <c r="G73">
        <v>2.875</v>
      </c>
      <c r="H73">
        <v>2.339</v>
      </c>
      <c r="I73">
        <v>4.2190000000000003</v>
      </c>
      <c r="J73">
        <v>1.8260000000000001</v>
      </c>
      <c r="K73">
        <v>0.83499999999999996</v>
      </c>
      <c r="L73">
        <v>1.488</v>
      </c>
      <c r="M73">
        <v>4.556</v>
      </c>
      <c r="N73">
        <v>3.0059999999999998</v>
      </c>
      <c r="O73">
        <v>3.3929999999999998</v>
      </c>
      <c r="P73">
        <v>4.9909999999999997</v>
      </c>
      <c r="Q73">
        <v>2.4430000000000001</v>
      </c>
      <c r="R73">
        <v>3.0449999999999999</v>
      </c>
      <c r="S73">
        <v>1.2509999999999999</v>
      </c>
      <c r="T73">
        <v>3.661</v>
      </c>
      <c r="U73">
        <v>1.2969999999999999</v>
      </c>
      <c r="V73">
        <v>1.84</v>
      </c>
      <c r="W73">
        <v>0.53600000000000003</v>
      </c>
      <c r="X73">
        <v>4.6040000000000001</v>
      </c>
      <c r="Y73">
        <v>1.784</v>
      </c>
      <c r="Z73">
        <v>1.333</v>
      </c>
      <c r="AA73">
        <v>3.67</v>
      </c>
      <c r="AB73">
        <v>2.2690000000000001</v>
      </c>
      <c r="AC73">
        <v>3.2490000000000001</v>
      </c>
      <c r="AD73">
        <v>4.2039999999999997</v>
      </c>
      <c r="AE73">
        <v>2.9609999999999999</v>
      </c>
      <c r="AF73">
        <v>3.476</v>
      </c>
      <c r="AG73">
        <v>3.919</v>
      </c>
      <c r="AH73">
        <v>3.57</v>
      </c>
      <c r="AI73">
        <v>5.3079999999999998</v>
      </c>
      <c r="AJ73">
        <v>3.387</v>
      </c>
      <c r="AK73">
        <v>3.9239999999999999</v>
      </c>
      <c r="AL73">
        <v>4.1680000000000001</v>
      </c>
      <c r="AM73">
        <v>1.02</v>
      </c>
      <c r="AN73">
        <v>3.7210000000000001</v>
      </c>
      <c r="AO73">
        <v>1.1240000000000001</v>
      </c>
      <c r="AP73">
        <v>5.3959999999999999</v>
      </c>
      <c r="AQ73">
        <v>1.911</v>
      </c>
      <c r="AR73">
        <v>0.21299999999999999</v>
      </c>
      <c r="AS73">
        <v>3.1179999999999999</v>
      </c>
      <c r="AT73">
        <v>4.7539999999999996</v>
      </c>
      <c r="AU73">
        <v>5.1319999999999997</v>
      </c>
      <c r="AV73">
        <v>4.9470000000000001</v>
      </c>
    </row>
    <row r="74" spans="1:48">
      <c r="A74" s="22" t="s">
        <v>447</v>
      </c>
      <c r="B74">
        <v>1.9079999999999999</v>
      </c>
      <c r="C74">
        <v>2.512</v>
      </c>
      <c r="D74">
        <v>4.3289999999999997</v>
      </c>
      <c r="E74">
        <v>1.8129999999999999</v>
      </c>
      <c r="F74">
        <v>3.5409999999999999</v>
      </c>
      <c r="G74">
        <v>2.9670000000000001</v>
      </c>
      <c r="H74">
        <v>1.8340000000000001</v>
      </c>
      <c r="I74">
        <v>4.5709999999999997</v>
      </c>
      <c r="J74">
        <v>1.956</v>
      </c>
      <c r="K74">
        <v>0.77300000000000002</v>
      </c>
      <c r="L74">
        <v>1.5489999999999999</v>
      </c>
      <c r="M74">
        <v>4.8680000000000003</v>
      </c>
      <c r="N74">
        <v>3.3290000000000002</v>
      </c>
      <c r="O74">
        <v>3.6989999999999998</v>
      </c>
      <c r="P74">
        <v>4.4509999999999996</v>
      </c>
      <c r="Q74">
        <v>2.161</v>
      </c>
      <c r="R74">
        <v>2.2839999999999998</v>
      </c>
      <c r="S74">
        <v>1.2350000000000001</v>
      </c>
      <c r="T74">
        <v>3.7810000000000001</v>
      </c>
      <c r="U74">
        <v>1.302</v>
      </c>
      <c r="V74">
        <v>2.0870000000000002</v>
      </c>
      <c r="W74">
        <v>0.63900000000000001</v>
      </c>
      <c r="X74">
        <v>4.5830000000000002</v>
      </c>
      <c r="Y74">
        <v>2.0110000000000001</v>
      </c>
      <c r="Z74">
        <v>1.4410000000000001</v>
      </c>
      <c r="AA74">
        <v>4.141</v>
      </c>
      <c r="AB74">
        <v>2.4239999999999999</v>
      </c>
      <c r="AC74">
        <v>3.5830000000000002</v>
      </c>
      <c r="AD74">
        <v>4.3819999999999997</v>
      </c>
      <c r="AE74">
        <v>3.335</v>
      </c>
      <c r="AF74">
        <v>3.8820000000000001</v>
      </c>
      <c r="AG74">
        <v>3.8780000000000001</v>
      </c>
      <c r="AH74">
        <v>3.6259999999999999</v>
      </c>
      <c r="AI74">
        <v>5.3710000000000004</v>
      </c>
      <c r="AJ74">
        <v>3.431</v>
      </c>
      <c r="AK74">
        <v>4.0890000000000004</v>
      </c>
      <c r="AL74">
        <v>4.226</v>
      </c>
      <c r="AM74">
        <v>1.095</v>
      </c>
      <c r="AN74">
        <v>4.4269999999999996</v>
      </c>
      <c r="AO74">
        <v>1.246</v>
      </c>
      <c r="AP74">
        <v>3.6709999999999998</v>
      </c>
      <c r="AQ74">
        <v>2.1539999999999999</v>
      </c>
      <c r="AR74">
        <v>0.34300000000000003</v>
      </c>
      <c r="AS74">
        <v>3.1269999999999998</v>
      </c>
      <c r="AT74">
        <v>3.8719999999999999</v>
      </c>
      <c r="AU74">
        <v>5.2039999999999997</v>
      </c>
      <c r="AV74">
        <v>5.1669999999999998</v>
      </c>
    </row>
    <row r="75" spans="1:48">
      <c r="A75" s="22" t="s">
        <v>448</v>
      </c>
      <c r="B75">
        <v>2.0070000000000001</v>
      </c>
      <c r="C75">
        <v>2.6890000000000001</v>
      </c>
      <c r="D75">
        <v>4.4059999999999997</v>
      </c>
      <c r="E75">
        <v>1.8660000000000001</v>
      </c>
      <c r="F75">
        <v>3.7090000000000001</v>
      </c>
      <c r="G75">
        <v>3.0430000000000001</v>
      </c>
      <c r="H75">
        <v>1.7929999999999999</v>
      </c>
      <c r="I75">
        <v>5.05</v>
      </c>
      <c r="J75">
        <v>2.1459999999999999</v>
      </c>
      <c r="K75">
        <v>0.79300000000000004</v>
      </c>
      <c r="L75">
        <v>1.637</v>
      </c>
      <c r="M75">
        <v>4.9610000000000003</v>
      </c>
      <c r="N75">
        <v>3.4990000000000001</v>
      </c>
      <c r="O75">
        <v>3.3679999999999999</v>
      </c>
      <c r="P75">
        <v>4.4139999999999997</v>
      </c>
      <c r="Q75">
        <v>2.0710000000000002</v>
      </c>
      <c r="R75">
        <v>2.0859999999999999</v>
      </c>
      <c r="S75">
        <v>1.3919999999999999</v>
      </c>
      <c r="T75">
        <v>3.657</v>
      </c>
      <c r="U75">
        <v>1.452</v>
      </c>
      <c r="V75">
        <v>2.1440000000000001</v>
      </c>
      <c r="W75">
        <v>0.64200000000000002</v>
      </c>
      <c r="X75">
        <v>4.766</v>
      </c>
      <c r="Y75">
        <v>1.99</v>
      </c>
      <c r="Z75">
        <v>1.417</v>
      </c>
      <c r="AA75">
        <v>3.9990000000000001</v>
      </c>
      <c r="AB75">
        <v>2.524</v>
      </c>
      <c r="AC75">
        <v>3.9860000000000002</v>
      </c>
      <c r="AD75">
        <v>4.3630000000000004</v>
      </c>
      <c r="AE75">
        <v>3.2919999999999998</v>
      </c>
      <c r="AF75">
        <v>3.97</v>
      </c>
      <c r="AG75">
        <v>4.2450000000000001</v>
      </c>
      <c r="AH75">
        <v>3.8580000000000001</v>
      </c>
      <c r="AI75">
        <v>5.2350000000000003</v>
      </c>
      <c r="AJ75">
        <v>3.4790000000000001</v>
      </c>
      <c r="AK75">
        <v>4.234</v>
      </c>
      <c r="AL75">
        <v>4.3179999999999996</v>
      </c>
      <c r="AM75">
        <v>1.881</v>
      </c>
      <c r="AN75">
        <v>4.0629999999999997</v>
      </c>
      <c r="AO75">
        <v>1.3129999999999999</v>
      </c>
      <c r="AP75">
        <v>3.6949999999999998</v>
      </c>
      <c r="AQ75">
        <v>2.173</v>
      </c>
      <c r="AR75">
        <v>0.35599999999999998</v>
      </c>
      <c r="AS75">
        <v>3.044</v>
      </c>
      <c r="AT75">
        <v>3.9529999999999998</v>
      </c>
      <c r="AU75">
        <v>5.04</v>
      </c>
      <c r="AV75">
        <v>5.2309999999999999</v>
      </c>
    </row>
    <row r="76" spans="1:48">
      <c r="A76" s="22" t="s">
        <v>449</v>
      </c>
      <c r="B76">
        <v>2.3330000000000002</v>
      </c>
      <c r="C76">
        <v>2.8069999999999999</v>
      </c>
      <c r="D76">
        <v>6.1959999999999997</v>
      </c>
      <c r="E76">
        <v>4.1970000000000001</v>
      </c>
      <c r="F76">
        <v>4.1260000000000003</v>
      </c>
      <c r="G76">
        <v>3.3290000000000002</v>
      </c>
      <c r="H76">
        <v>4.0190000000000001</v>
      </c>
      <c r="I76">
        <v>5.6909999999999998</v>
      </c>
      <c r="J76">
        <v>3.1019999999999999</v>
      </c>
      <c r="K76">
        <v>4.3220000000000001</v>
      </c>
      <c r="L76">
        <v>2.1709999999999998</v>
      </c>
      <c r="M76">
        <v>6.1929999999999996</v>
      </c>
      <c r="N76">
        <v>5.923</v>
      </c>
      <c r="O76">
        <v>3.742</v>
      </c>
      <c r="P76">
        <v>5.5570000000000004</v>
      </c>
      <c r="Q76">
        <v>4.2889999999999997</v>
      </c>
      <c r="R76">
        <v>4.6449999999999996</v>
      </c>
      <c r="S76">
        <v>1.5509999999999999</v>
      </c>
      <c r="T76">
        <v>6.0780000000000003</v>
      </c>
      <c r="U76">
        <v>2.6920000000000002</v>
      </c>
      <c r="V76">
        <v>2.6320000000000001</v>
      </c>
      <c r="W76">
        <v>6.569</v>
      </c>
      <c r="X76">
        <v>4.8410000000000002</v>
      </c>
      <c r="Y76">
        <v>2.1080000000000001</v>
      </c>
      <c r="Z76">
        <v>1.655</v>
      </c>
      <c r="AA76">
        <v>4.5069999999999997</v>
      </c>
      <c r="AB76">
        <v>2.734</v>
      </c>
      <c r="AC76">
        <v>4.4829999999999997</v>
      </c>
      <c r="AD76">
        <v>4.7729999999999997</v>
      </c>
      <c r="AE76">
        <v>3.98</v>
      </c>
      <c r="AF76">
        <v>4.1189999999999998</v>
      </c>
      <c r="AG76">
        <v>4.1740000000000004</v>
      </c>
      <c r="AH76">
        <v>4.133</v>
      </c>
      <c r="AI76">
        <v>6.9690000000000003</v>
      </c>
      <c r="AJ76">
        <v>4.0860000000000003</v>
      </c>
      <c r="AK76">
        <v>4.2939999999999996</v>
      </c>
      <c r="AL76">
        <v>4.5110000000000001</v>
      </c>
      <c r="AM76">
        <v>4.5279999999999996</v>
      </c>
      <c r="AN76">
        <v>5.2039999999999997</v>
      </c>
      <c r="AO76">
        <v>3.0150000000000001</v>
      </c>
      <c r="AP76">
        <v>4.0350000000000001</v>
      </c>
      <c r="AQ76">
        <v>2.375</v>
      </c>
      <c r="AR76">
        <v>2.7069999999999999</v>
      </c>
      <c r="AS76">
        <v>3.2850000000000001</v>
      </c>
      <c r="AT76">
        <v>8.5120000000000005</v>
      </c>
      <c r="AU76">
        <v>5.0209999999999999</v>
      </c>
      <c r="AV76">
        <v>4.0179999999999998</v>
      </c>
    </row>
    <row r="77" spans="1:48">
      <c r="A77" s="22" t="s">
        <v>450</v>
      </c>
      <c r="B77">
        <v>2.0339999999999998</v>
      </c>
      <c r="C77">
        <v>2.58</v>
      </c>
      <c r="D77">
        <v>5.2629999999999999</v>
      </c>
      <c r="E77">
        <v>3.403</v>
      </c>
      <c r="F77">
        <v>3.3730000000000002</v>
      </c>
      <c r="G77">
        <v>3.137</v>
      </c>
      <c r="H77">
        <v>3.319</v>
      </c>
      <c r="I77">
        <v>4.452</v>
      </c>
      <c r="J77">
        <v>2.7450000000000001</v>
      </c>
      <c r="K77">
        <v>3.875</v>
      </c>
      <c r="L77">
        <v>2.0510000000000002</v>
      </c>
      <c r="M77">
        <v>4.8360000000000003</v>
      </c>
      <c r="N77">
        <v>4.4550000000000001</v>
      </c>
      <c r="O77">
        <v>3.2149999999999999</v>
      </c>
      <c r="P77">
        <v>4.5149999999999997</v>
      </c>
      <c r="Q77">
        <v>3.61</v>
      </c>
      <c r="R77">
        <v>4.0250000000000004</v>
      </c>
      <c r="S77">
        <v>1.3049999999999999</v>
      </c>
      <c r="T77">
        <v>5.2309999999999999</v>
      </c>
      <c r="U77">
        <v>2.137</v>
      </c>
      <c r="V77">
        <v>2.4260000000000002</v>
      </c>
      <c r="W77">
        <v>4.4930000000000003</v>
      </c>
      <c r="X77">
        <v>4.3120000000000003</v>
      </c>
      <c r="Y77">
        <v>1.9670000000000001</v>
      </c>
      <c r="Z77">
        <v>1.38</v>
      </c>
      <c r="AA77">
        <v>3.702</v>
      </c>
      <c r="AB77">
        <v>2.419</v>
      </c>
      <c r="AC77">
        <v>3.1709999999999998</v>
      </c>
      <c r="AD77">
        <v>4.383</v>
      </c>
      <c r="AE77">
        <v>3.2869999999999999</v>
      </c>
      <c r="AF77">
        <v>3.3959999999999999</v>
      </c>
      <c r="AG77">
        <v>3.347</v>
      </c>
      <c r="AH77">
        <v>3.7229999999999999</v>
      </c>
      <c r="AI77">
        <v>5.28</v>
      </c>
      <c r="AJ77">
        <v>3.512</v>
      </c>
      <c r="AK77">
        <v>3.238</v>
      </c>
      <c r="AL77">
        <v>3.9489999999999998</v>
      </c>
      <c r="AM77">
        <v>3.9060000000000001</v>
      </c>
      <c r="AN77">
        <v>4.3070000000000004</v>
      </c>
      <c r="AO77">
        <v>3.7970000000000002</v>
      </c>
      <c r="AP77">
        <v>2.9910000000000001</v>
      </c>
      <c r="AQ77">
        <v>1.8380000000000001</v>
      </c>
      <c r="AR77">
        <v>2.1259999999999999</v>
      </c>
      <c r="AS77">
        <v>2.1539999999999999</v>
      </c>
      <c r="AT77">
        <v>6.6390000000000002</v>
      </c>
      <c r="AU77">
        <v>3.33</v>
      </c>
      <c r="AV77">
        <v>3.117</v>
      </c>
    </row>
    <row r="78" spans="1:48">
      <c r="A78" s="22" t="s">
        <v>451</v>
      </c>
      <c r="B78">
        <v>1.8460000000000001</v>
      </c>
      <c r="C78">
        <v>2.3340000000000001</v>
      </c>
      <c r="D78">
        <v>4.5999999999999996</v>
      </c>
      <c r="E78">
        <v>3.0739999999999998</v>
      </c>
      <c r="F78">
        <v>3.0779999999999998</v>
      </c>
      <c r="G78">
        <v>2.8220000000000001</v>
      </c>
      <c r="H78">
        <v>3.032</v>
      </c>
      <c r="I78">
        <v>4.0129999999999999</v>
      </c>
      <c r="J78">
        <v>2.5739999999999998</v>
      </c>
      <c r="K78">
        <v>3.6230000000000002</v>
      </c>
      <c r="L78">
        <v>1.897</v>
      </c>
      <c r="M78">
        <v>4.5129999999999999</v>
      </c>
      <c r="N78">
        <v>4.1879999999999997</v>
      </c>
      <c r="O78">
        <v>3.1749999999999998</v>
      </c>
      <c r="P78">
        <v>4.26</v>
      </c>
      <c r="Q78">
        <v>2.9780000000000002</v>
      </c>
      <c r="R78">
        <v>3.9369999999999998</v>
      </c>
      <c r="S78">
        <v>1.2210000000000001</v>
      </c>
      <c r="T78">
        <v>4.601</v>
      </c>
      <c r="U78">
        <v>1.9410000000000001</v>
      </c>
      <c r="V78">
        <v>2.3610000000000002</v>
      </c>
      <c r="W78">
        <v>3.8730000000000002</v>
      </c>
      <c r="X78">
        <v>4.0570000000000004</v>
      </c>
      <c r="Y78">
        <v>1.9790000000000001</v>
      </c>
      <c r="Z78">
        <v>1.2589999999999999</v>
      </c>
      <c r="AA78">
        <v>3.64</v>
      </c>
      <c r="AB78">
        <v>2.3119999999999998</v>
      </c>
      <c r="AC78">
        <v>3.157</v>
      </c>
      <c r="AD78">
        <v>4.0010000000000003</v>
      </c>
      <c r="AE78">
        <v>3.1739999999999999</v>
      </c>
      <c r="AF78">
        <v>3.129</v>
      </c>
      <c r="AG78">
        <v>2.8010000000000002</v>
      </c>
      <c r="AH78">
        <v>3.5680000000000001</v>
      </c>
      <c r="AI78">
        <v>4.9930000000000003</v>
      </c>
      <c r="AJ78">
        <v>3.1779999999999999</v>
      </c>
      <c r="AK78">
        <v>3.0350000000000001</v>
      </c>
      <c r="AL78">
        <v>3.7989999999999999</v>
      </c>
      <c r="AM78">
        <v>3.3460000000000001</v>
      </c>
      <c r="AN78">
        <v>3.847</v>
      </c>
      <c r="AO78">
        <v>3.3610000000000002</v>
      </c>
      <c r="AP78">
        <v>2.4750000000000001</v>
      </c>
      <c r="AQ78">
        <v>1.7270000000000001</v>
      </c>
      <c r="AR78">
        <v>1.994</v>
      </c>
      <c r="AS78">
        <v>2.069</v>
      </c>
      <c r="AT78">
        <v>5.97</v>
      </c>
      <c r="AU78">
        <v>3.1629999999999998</v>
      </c>
      <c r="AV78">
        <v>2.7829999999999999</v>
      </c>
    </row>
    <row r="79" spans="1:48">
      <c r="A79" s="22" t="s">
        <v>452</v>
      </c>
      <c r="B79">
        <v>1.83</v>
      </c>
      <c r="C79">
        <v>2.29</v>
      </c>
      <c r="D79">
        <v>4.4359999999999999</v>
      </c>
      <c r="E79">
        <v>3.0030000000000001</v>
      </c>
      <c r="F79">
        <v>3.0990000000000002</v>
      </c>
      <c r="G79">
        <v>2.8010000000000002</v>
      </c>
      <c r="H79">
        <v>2.9740000000000002</v>
      </c>
      <c r="I79">
        <v>4.1840000000000002</v>
      </c>
      <c r="J79">
        <v>2.5209999999999999</v>
      </c>
      <c r="K79">
        <v>3.5640000000000001</v>
      </c>
      <c r="L79">
        <v>1.944</v>
      </c>
      <c r="M79">
        <v>4.4710000000000001</v>
      </c>
      <c r="N79">
        <v>4.1349999999999998</v>
      </c>
      <c r="O79">
        <v>3.028</v>
      </c>
      <c r="P79">
        <v>4.1950000000000003</v>
      </c>
      <c r="Q79">
        <v>2.9079999999999999</v>
      </c>
      <c r="R79">
        <v>4.0090000000000003</v>
      </c>
      <c r="S79">
        <v>1.2769999999999999</v>
      </c>
      <c r="T79">
        <v>4.4180000000000001</v>
      </c>
      <c r="U79">
        <v>1.877</v>
      </c>
      <c r="V79">
        <v>2.444</v>
      </c>
      <c r="W79">
        <v>3.6789999999999998</v>
      </c>
      <c r="X79">
        <v>4.3029999999999999</v>
      </c>
      <c r="Y79">
        <v>1.869</v>
      </c>
      <c r="Z79">
        <v>1.2470000000000001</v>
      </c>
      <c r="AA79">
        <v>3.496</v>
      </c>
      <c r="AB79">
        <v>2.2909999999999999</v>
      </c>
      <c r="AC79">
        <v>3.0960000000000001</v>
      </c>
      <c r="AD79">
        <v>3.859</v>
      </c>
      <c r="AE79">
        <v>3.09</v>
      </c>
      <c r="AF79">
        <v>3.1760000000000002</v>
      </c>
      <c r="AG79">
        <v>2.68</v>
      </c>
      <c r="AH79">
        <v>3.43</v>
      </c>
      <c r="AI79">
        <v>5.0359999999999996</v>
      </c>
      <c r="AJ79">
        <v>2.9689999999999999</v>
      </c>
      <c r="AK79">
        <v>3.03</v>
      </c>
      <c r="AL79">
        <v>3.7269999999999999</v>
      </c>
      <c r="AM79">
        <v>3.226</v>
      </c>
      <c r="AN79">
        <v>3.6539999999999999</v>
      </c>
      <c r="AO79">
        <v>3.43</v>
      </c>
      <c r="AP79">
        <v>2.3330000000000002</v>
      </c>
      <c r="AQ79">
        <v>1.595</v>
      </c>
      <c r="AR79">
        <v>1.8420000000000001</v>
      </c>
      <c r="AS79">
        <v>2.1019999999999999</v>
      </c>
      <c r="AT79">
        <v>5.7720000000000002</v>
      </c>
      <c r="AU79">
        <v>3.0529999999999999</v>
      </c>
      <c r="AV79">
        <v>2.6469999999999998</v>
      </c>
    </row>
    <row r="80" spans="1:48">
      <c r="A80" s="22" t="s">
        <v>453</v>
      </c>
      <c r="B80">
        <v>1.8640000000000001</v>
      </c>
      <c r="C80">
        <v>2.3170000000000002</v>
      </c>
      <c r="D80">
        <v>4.601</v>
      </c>
      <c r="E80">
        <v>3.032</v>
      </c>
      <c r="F80">
        <v>3.07</v>
      </c>
      <c r="G80">
        <v>2.8330000000000002</v>
      </c>
      <c r="H80">
        <v>2.9780000000000002</v>
      </c>
      <c r="I80">
        <v>4.0979999999999999</v>
      </c>
      <c r="J80">
        <v>2.5619999999999998</v>
      </c>
      <c r="K80">
        <v>3.6389999999999998</v>
      </c>
      <c r="L80">
        <v>1.9970000000000001</v>
      </c>
      <c r="M80">
        <v>4.5309999999999997</v>
      </c>
      <c r="N80">
        <v>4.1740000000000004</v>
      </c>
      <c r="O80">
        <v>3.137</v>
      </c>
      <c r="P80">
        <v>4.2480000000000002</v>
      </c>
      <c r="Q80">
        <v>2.9340000000000002</v>
      </c>
      <c r="R80">
        <v>4.1379999999999999</v>
      </c>
      <c r="S80">
        <v>1.2470000000000001</v>
      </c>
      <c r="T80">
        <v>4.5720000000000001</v>
      </c>
      <c r="U80">
        <v>1.925</v>
      </c>
      <c r="V80">
        <v>2.4409999999999998</v>
      </c>
      <c r="W80">
        <v>3.7269999999999999</v>
      </c>
      <c r="X80">
        <v>4.43</v>
      </c>
      <c r="Y80">
        <v>1.996</v>
      </c>
      <c r="Z80">
        <v>1.26</v>
      </c>
      <c r="AA80">
        <v>3.6819999999999999</v>
      </c>
      <c r="AB80">
        <v>2.4510000000000001</v>
      </c>
      <c r="AC80">
        <v>3.46</v>
      </c>
      <c r="AD80">
        <v>4.1150000000000002</v>
      </c>
      <c r="AE80">
        <v>3.238</v>
      </c>
      <c r="AF80">
        <v>3.2240000000000002</v>
      </c>
      <c r="AG80">
        <v>2.786</v>
      </c>
      <c r="AH80">
        <v>3.48</v>
      </c>
      <c r="AI80">
        <v>5.077</v>
      </c>
      <c r="AJ80">
        <v>2.964</v>
      </c>
      <c r="AK80">
        <v>3.2410000000000001</v>
      </c>
      <c r="AL80">
        <v>3.8879999999999999</v>
      </c>
      <c r="AM80">
        <v>3.2090000000000001</v>
      </c>
      <c r="AN80">
        <v>3.8370000000000002</v>
      </c>
      <c r="AO80">
        <v>3.6160000000000001</v>
      </c>
      <c r="AP80">
        <v>2.3540000000000001</v>
      </c>
      <c r="AQ80">
        <v>1.6080000000000001</v>
      </c>
      <c r="AR80">
        <v>1.9630000000000001</v>
      </c>
      <c r="AS80">
        <v>2.1970000000000001</v>
      </c>
      <c r="AT80">
        <v>5.9660000000000002</v>
      </c>
      <c r="AU80">
        <v>3.1349999999999998</v>
      </c>
      <c r="AV80">
        <v>2.653</v>
      </c>
    </row>
    <row r="81" spans="1:48">
      <c r="A81" s="22" t="s">
        <v>454</v>
      </c>
      <c r="B81">
        <v>1.921</v>
      </c>
      <c r="C81">
        <v>2.3679999999999999</v>
      </c>
      <c r="D81">
        <v>4.6920000000000002</v>
      </c>
      <c r="E81">
        <v>3.1259999999999999</v>
      </c>
      <c r="F81">
        <v>3.1680000000000001</v>
      </c>
      <c r="G81">
        <v>2.9060000000000001</v>
      </c>
      <c r="H81">
        <v>3.0739999999999998</v>
      </c>
      <c r="I81">
        <v>4.2519999999999998</v>
      </c>
      <c r="J81">
        <v>2.665</v>
      </c>
      <c r="K81">
        <v>3.649</v>
      </c>
      <c r="L81">
        <v>2.0910000000000002</v>
      </c>
      <c r="M81">
        <v>4.5620000000000003</v>
      </c>
      <c r="N81">
        <v>4.1779999999999999</v>
      </c>
      <c r="O81">
        <v>3.077</v>
      </c>
      <c r="P81">
        <v>4.1879999999999997</v>
      </c>
      <c r="Q81">
        <v>3.15</v>
      </c>
      <c r="R81">
        <v>4.1109999999999998</v>
      </c>
      <c r="S81">
        <v>1.278</v>
      </c>
      <c r="T81">
        <v>4.4870000000000001</v>
      </c>
      <c r="U81">
        <v>2.0590000000000002</v>
      </c>
      <c r="V81">
        <v>2.5939999999999999</v>
      </c>
      <c r="W81">
        <v>3.7010000000000001</v>
      </c>
      <c r="X81">
        <v>4.4429999999999996</v>
      </c>
      <c r="Y81">
        <v>2.1150000000000002</v>
      </c>
      <c r="Z81">
        <v>1.367</v>
      </c>
      <c r="AA81">
        <v>3.75</v>
      </c>
      <c r="AB81">
        <v>2.4489999999999998</v>
      </c>
      <c r="AC81">
        <v>3.5139999999999998</v>
      </c>
      <c r="AD81">
        <v>4.17</v>
      </c>
      <c r="AE81">
        <v>3.3860000000000001</v>
      </c>
      <c r="AF81">
        <v>3.2069999999999999</v>
      </c>
      <c r="AG81">
        <v>2.746</v>
      </c>
      <c r="AH81">
        <v>3.4279999999999999</v>
      </c>
      <c r="AI81">
        <v>5.15</v>
      </c>
      <c r="AJ81">
        <v>3.036</v>
      </c>
      <c r="AK81">
        <v>3.4649999999999999</v>
      </c>
      <c r="AL81">
        <v>3.8730000000000002</v>
      </c>
      <c r="AM81">
        <v>3.181</v>
      </c>
      <c r="AN81">
        <v>3.637</v>
      </c>
      <c r="AO81">
        <v>3.883</v>
      </c>
      <c r="AP81">
        <v>2.5089999999999999</v>
      </c>
      <c r="AQ81">
        <v>1.653</v>
      </c>
      <c r="AR81">
        <v>2.0489999999999999</v>
      </c>
      <c r="AS81">
        <v>2.1150000000000002</v>
      </c>
      <c r="AT81">
        <v>5.9880000000000004</v>
      </c>
      <c r="AU81">
        <v>3.0790000000000002</v>
      </c>
      <c r="AV81">
        <v>2.722</v>
      </c>
    </row>
    <row r="82" spans="1:48">
      <c r="A82" s="22" t="s">
        <v>455</v>
      </c>
      <c r="B82">
        <v>1.952</v>
      </c>
      <c r="C82">
        <v>2.476</v>
      </c>
      <c r="D82">
        <v>4.6689999999999996</v>
      </c>
      <c r="E82">
        <v>3.153</v>
      </c>
      <c r="F82">
        <v>3.1360000000000001</v>
      </c>
      <c r="G82">
        <v>2.9289999999999998</v>
      </c>
      <c r="H82">
        <v>3.1819999999999999</v>
      </c>
      <c r="I82">
        <v>4.25</v>
      </c>
      <c r="J82">
        <v>2.6389999999999998</v>
      </c>
      <c r="K82">
        <v>3.8149999999999999</v>
      </c>
      <c r="L82">
        <v>2.1219999999999999</v>
      </c>
      <c r="M82">
        <v>4.5469999999999997</v>
      </c>
      <c r="N82">
        <v>4.2709999999999999</v>
      </c>
      <c r="O82">
        <v>3.2210000000000001</v>
      </c>
      <c r="P82">
        <v>4.343</v>
      </c>
      <c r="Q82">
        <v>2.9249999999999998</v>
      </c>
      <c r="R82">
        <v>4.4119999999999999</v>
      </c>
      <c r="S82">
        <v>1.0269999999999999</v>
      </c>
      <c r="T82">
        <v>4.4169999999999998</v>
      </c>
      <c r="U82">
        <v>2.149</v>
      </c>
      <c r="V82">
        <v>2.581</v>
      </c>
      <c r="W82">
        <v>3.86</v>
      </c>
      <c r="X82">
        <v>4.5419999999999998</v>
      </c>
      <c r="Y82">
        <v>2.1800000000000002</v>
      </c>
      <c r="Z82">
        <v>1.421</v>
      </c>
      <c r="AA82">
        <v>3.98</v>
      </c>
      <c r="AB82">
        <v>2.4910000000000001</v>
      </c>
      <c r="AC82">
        <v>3.5670000000000002</v>
      </c>
      <c r="AD82">
        <v>3.9790000000000001</v>
      </c>
      <c r="AE82">
        <v>3.456</v>
      </c>
      <c r="AF82">
        <v>3.2440000000000002</v>
      </c>
      <c r="AG82">
        <v>2.617</v>
      </c>
      <c r="AH82">
        <v>3.46</v>
      </c>
      <c r="AI82">
        <v>5.15</v>
      </c>
      <c r="AJ82">
        <v>2.9460000000000002</v>
      </c>
      <c r="AK82">
        <v>3.4929999999999999</v>
      </c>
      <c r="AL82">
        <v>3.8</v>
      </c>
      <c r="AM82">
        <v>3.2080000000000002</v>
      </c>
      <c r="AN82">
        <v>3.448</v>
      </c>
      <c r="AO82">
        <v>3.59</v>
      </c>
      <c r="AP82">
        <v>2.5979999999999999</v>
      </c>
      <c r="AQ82">
        <v>1.6879999999999999</v>
      </c>
      <c r="AR82">
        <v>2.1579999999999999</v>
      </c>
      <c r="AS82">
        <v>3.08</v>
      </c>
      <c r="AT82">
        <v>5.9710000000000001</v>
      </c>
      <c r="AU82">
        <v>3.198</v>
      </c>
      <c r="AV82">
        <v>2.77</v>
      </c>
    </row>
    <row r="83" spans="1:48">
      <c r="A83" s="22" t="s">
        <v>456</v>
      </c>
      <c r="B83">
        <v>1.9650000000000001</v>
      </c>
      <c r="C83">
        <v>2.5979999999999999</v>
      </c>
      <c r="D83">
        <v>4.819</v>
      </c>
      <c r="E83">
        <v>3.246</v>
      </c>
      <c r="F83">
        <v>3.1829999999999998</v>
      </c>
      <c r="G83">
        <v>2.97</v>
      </c>
      <c r="H83">
        <v>3.2949999999999999</v>
      </c>
      <c r="I83">
        <v>4.335</v>
      </c>
      <c r="J83">
        <v>2.7149999999999999</v>
      </c>
      <c r="K83">
        <v>3.9710000000000001</v>
      </c>
      <c r="L83">
        <v>2.13</v>
      </c>
      <c r="M83">
        <v>4.7690000000000001</v>
      </c>
      <c r="N83">
        <v>4.4130000000000003</v>
      </c>
      <c r="O83">
        <v>3.18</v>
      </c>
      <c r="P83">
        <v>4.38</v>
      </c>
      <c r="Q83">
        <v>3.0350000000000001</v>
      </c>
      <c r="R83">
        <v>4.9219999999999997</v>
      </c>
      <c r="S83">
        <v>1.0229999999999999</v>
      </c>
      <c r="T83">
        <v>4.5679999999999996</v>
      </c>
      <c r="U83">
        <v>2.2280000000000002</v>
      </c>
      <c r="V83">
        <v>2.5339999999999998</v>
      </c>
      <c r="W83">
        <v>4.016</v>
      </c>
      <c r="X83">
        <v>4.7370000000000001</v>
      </c>
      <c r="Y83">
        <v>2.17</v>
      </c>
      <c r="Z83">
        <v>1.4530000000000001</v>
      </c>
      <c r="AA83">
        <v>4.0860000000000003</v>
      </c>
      <c r="AB83">
        <v>2.6309999999999998</v>
      </c>
      <c r="AC83">
        <v>3.6589999999999998</v>
      </c>
      <c r="AD83">
        <v>3.9540000000000002</v>
      </c>
      <c r="AE83">
        <v>3.016</v>
      </c>
      <c r="AF83">
        <v>3.3069999999999999</v>
      </c>
      <c r="AG83">
        <v>2.5430000000000001</v>
      </c>
      <c r="AH83">
        <v>3.363</v>
      </c>
      <c r="AI83">
        <v>4.9630000000000001</v>
      </c>
      <c r="AJ83">
        <v>2.8730000000000002</v>
      </c>
      <c r="AK83">
        <v>3.2839999999999998</v>
      </c>
      <c r="AL83">
        <v>3.8279999999999998</v>
      </c>
      <c r="AM83">
        <v>3.2040000000000002</v>
      </c>
      <c r="AN83">
        <v>3.677</v>
      </c>
      <c r="AO83">
        <v>4.1820000000000004</v>
      </c>
      <c r="AP83">
        <v>2.6789999999999998</v>
      </c>
      <c r="AQ83">
        <v>1.6479999999999999</v>
      </c>
      <c r="AR83">
        <v>2.2250000000000001</v>
      </c>
      <c r="AS83">
        <v>3.0190000000000001</v>
      </c>
      <c r="AT83">
        <v>5.8360000000000003</v>
      </c>
      <c r="AU83">
        <v>3.194</v>
      </c>
      <c r="AV83">
        <v>2.8039999999999998</v>
      </c>
    </row>
    <row r="84" spans="1:48">
      <c r="A84" s="22" t="s">
        <v>457</v>
      </c>
      <c r="B84">
        <v>1.92</v>
      </c>
      <c r="C84">
        <v>2.52</v>
      </c>
      <c r="D84">
        <v>4.5209999999999999</v>
      </c>
      <c r="E84">
        <v>3.226</v>
      </c>
      <c r="F84">
        <v>3.16</v>
      </c>
      <c r="G84">
        <v>3.0339999999999998</v>
      </c>
      <c r="H84">
        <v>3.2330000000000001</v>
      </c>
      <c r="I84">
        <v>4.1740000000000004</v>
      </c>
      <c r="J84">
        <v>2.6880000000000002</v>
      </c>
      <c r="K84">
        <v>3.8460000000000001</v>
      </c>
      <c r="L84">
        <v>2.234</v>
      </c>
      <c r="M84">
        <v>4.6539999999999999</v>
      </c>
      <c r="N84">
        <v>4.4000000000000004</v>
      </c>
      <c r="O84">
        <v>2.887</v>
      </c>
      <c r="P84">
        <v>3.855</v>
      </c>
      <c r="Q84">
        <v>2.9039999999999999</v>
      </c>
      <c r="R84">
        <v>4.8</v>
      </c>
      <c r="S84">
        <v>0.85299999999999998</v>
      </c>
      <c r="T84">
        <v>4.4960000000000004</v>
      </c>
      <c r="U84">
        <v>2.181</v>
      </c>
      <c r="V84">
        <v>2.2320000000000002</v>
      </c>
      <c r="W84">
        <v>3.855</v>
      </c>
      <c r="X84">
        <v>4.601</v>
      </c>
      <c r="Y84">
        <v>2.1429999999999998</v>
      </c>
      <c r="Z84">
        <v>1.484</v>
      </c>
      <c r="AA84">
        <v>3.8860000000000001</v>
      </c>
      <c r="AB84">
        <v>2.5619999999999998</v>
      </c>
      <c r="AC84">
        <v>3.4079999999999999</v>
      </c>
      <c r="AD84">
        <v>3.633</v>
      </c>
      <c r="AE84">
        <v>2.8860000000000001</v>
      </c>
      <c r="AF84">
        <v>3.3879999999999999</v>
      </c>
      <c r="AG84">
        <v>2.4780000000000002</v>
      </c>
      <c r="AH84">
        <v>3.2970000000000002</v>
      </c>
      <c r="AI84">
        <v>4.7160000000000002</v>
      </c>
      <c r="AJ84">
        <v>2.8290000000000002</v>
      </c>
      <c r="AK84">
        <v>3.18</v>
      </c>
      <c r="AL84">
        <v>3.7530000000000001</v>
      </c>
      <c r="AM84">
        <v>2.9510000000000001</v>
      </c>
      <c r="AN84">
        <v>3.532</v>
      </c>
      <c r="AO84">
        <v>3.911</v>
      </c>
      <c r="AP84">
        <v>2.5649999999999999</v>
      </c>
      <c r="AQ84">
        <v>1.6259999999999999</v>
      </c>
      <c r="AR84">
        <v>2.1739999999999999</v>
      </c>
      <c r="AS84">
        <v>3.3140000000000001</v>
      </c>
      <c r="AT84">
        <v>5.6479999999999997</v>
      </c>
      <c r="AU84">
        <v>3.1890000000000001</v>
      </c>
      <c r="AV84">
        <v>2.7160000000000002</v>
      </c>
    </row>
    <row r="85" spans="1:48">
      <c r="A85" s="22" t="s">
        <v>458</v>
      </c>
      <c r="B85">
        <v>1.9219999999999999</v>
      </c>
      <c r="C85">
        <v>2.5059999999999998</v>
      </c>
      <c r="D85">
        <v>4.5229999999999997</v>
      </c>
      <c r="E85">
        <v>3.218</v>
      </c>
      <c r="F85">
        <v>3.1469999999999998</v>
      </c>
      <c r="G85">
        <v>3.0619999999999998</v>
      </c>
      <c r="H85">
        <v>3.1920000000000002</v>
      </c>
      <c r="I85">
        <v>4.2629999999999999</v>
      </c>
      <c r="J85">
        <v>2.7650000000000001</v>
      </c>
      <c r="K85">
        <v>3.7839999999999998</v>
      </c>
      <c r="L85">
        <v>2.1890000000000001</v>
      </c>
      <c r="M85">
        <v>4.5149999999999997</v>
      </c>
      <c r="N85">
        <v>4.4269999999999996</v>
      </c>
      <c r="O85">
        <v>2.798</v>
      </c>
      <c r="P85">
        <v>3.8519999999999999</v>
      </c>
      <c r="Q85">
        <v>3.1509999999999998</v>
      </c>
      <c r="R85">
        <v>4.8570000000000002</v>
      </c>
      <c r="S85">
        <v>0.88400000000000001</v>
      </c>
      <c r="T85">
        <v>4.3869999999999996</v>
      </c>
      <c r="U85">
        <v>2.2010000000000001</v>
      </c>
      <c r="V85">
        <v>2.3620000000000001</v>
      </c>
      <c r="W85">
        <v>3.8940000000000001</v>
      </c>
      <c r="X85">
        <v>4.6840000000000002</v>
      </c>
      <c r="Y85">
        <v>2.1240000000000001</v>
      </c>
      <c r="Z85">
        <v>1.389</v>
      </c>
      <c r="AA85">
        <v>3.9849999999999999</v>
      </c>
      <c r="AB85">
        <v>2.4529999999999998</v>
      </c>
      <c r="AC85">
        <v>3.3730000000000002</v>
      </c>
      <c r="AD85">
        <v>3.448</v>
      </c>
      <c r="AE85">
        <v>2.823</v>
      </c>
      <c r="AF85">
        <v>3.1890000000000001</v>
      </c>
      <c r="AG85">
        <v>2.4889999999999999</v>
      </c>
      <c r="AH85">
        <v>3.2090000000000001</v>
      </c>
      <c r="AI85">
        <v>5.1180000000000003</v>
      </c>
      <c r="AJ85">
        <v>2.7690000000000001</v>
      </c>
      <c r="AK85">
        <v>3.37</v>
      </c>
      <c r="AL85">
        <v>3.7909999999999999</v>
      </c>
      <c r="AM85">
        <v>2.492</v>
      </c>
      <c r="AN85">
        <v>3.3889999999999998</v>
      </c>
      <c r="AO85">
        <v>4.1870000000000003</v>
      </c>
      <c r="AP85">
        <v>2.605</v>
      </c>
      <c r="AQ85">
        <v>1.617</v>
      </c>
      <c r="AR85">
        <v>2.2480000000000002</v>
      </c>
      <c r="AS85">
        <v>3.2240000000000002</v>
      </c>
      <c r="AT85">
        <v>5.6139999999999999</v>
      </c>
      <c r="AU85">
        <v>3.1960000000000002</v>
      </c>
      <c r="AV85">
        <v>2.5619999999999998</v>
      </c>
    </row>
    <row r="86" spans="1:48">
      <c r="A86" s="22" t="s">
        <v>459</v>
      </c>
      <c r="B86">
        <v>2.048</v>
      </c>
      <c r="C86">
        <v>2.5779999999999998</v>
      </c>
      <c r="D86">
        <v>4.7060000000000004</v>
      </c>
      <c r="E86">
        <v>3.4060000000000001</v>
      </c>
      <c r="F86">
        <v>3.2250000000000001</v>
      </c>
      <c r="G86">
        <v>3.1760000000000002</v>
      </c>
      <c r="H86">
        <v>3.3479999999999999</v>
      </c>
      <c r="I86">
        <v>4.4340000000000002</v>
      </c>
      <c r="J86">
        <v>2.8849999999999998</v>
      </c>
      <c r="K86">
        <v>4.03</v>
      </c>
      <c r="L86">
        <v>2.262</v>
      </c>
      <c r="M86">
        <v>4.5469999999999997</v>
      </c>
      <c r="N86">
        <v>4.4800000000000004</v>
      </c>
      <c r="O86">
        <v>2.9729999999999999</v>
      </c>
      <c r="P86">
        <v>4.1769999999999996</v>
      </c>
      <c r="Q86">
        <v>3.282</v>
      </c>
      <c r="R86">
        <v>5.0209999999999999</v>
      </c>
      <c r="S86">
        <v>0.90700000000000003</v>
      </c>
      <c r="T86">
        <v>4.5209999999999999</v>
      </c>
      <c r="U86">
        <v>2.2490000000000001</v>
      </c>
      <c r="V86">
        <v>2.407</v>
      </c>
      <c r="W86">
        <v>3.9889999999999999</v>
      </c>
      <c r="X86">
        <v>4.7770000000000001</v>
      </c>
      <c r="Y86">
        <v>2.2250000000000001</v>
      </c>
      <c r="Z86">
        <v>1.345</v>
      </c>
      <c r="AA86">
        <v>4.1280000000000001</v>
      </c>
      <c r="AB86">
        <v>2.58</v>
      </c>
      <c r="AC86">
        <v>3.5750000000000002</v>
      </c>
      <c r="AD86">
        <v>3.5859999999999999</v>
      </c>
      <c r="AE86">
        <v>2.9009999999999998</v>
      </c>
      <c r="AF86">
        <v>2.9529999999999998</v>
      </c>
      <c r="AG86">
        <v>2.6080000000000001</v>
      </c>
      <c r="AH86">
        <v>3.2309999999999999</v>
      </c>
      <c r="AI86">
        <v>5.0670000000000002</v>
      </c>
      <c r="AJ86">
        <v>2.9289999999999998</v>
      </c>
      <c r="AK86">
        <v>3.407</v>
      </c>
      <c r="AL86">
        <v>3.8279999999999998</v>
      </c>
      <c r="AM86">
        <v>2.4580000000000002</v>
      </c>
      <c r="AN86">
        <v>3.4860000000000002</v>
      </c>
      <c r="AO86">
        <v>4.4039999999999999</v>
      </c>
      <c r="AP86">
        <v>2.048</v>
      </c>
      <c r="AQ86">
        <v>1.605</v>
      </c>
      <c r="AR86">
        <v>1.956</v>
      </c>
      <c r="AS86">
        <v>3.306</v>
      </c>
      <c r="AT86">
        <v>6.4349999999999996</v>
      </c>
      <c r="AU86">
        <v>3.3119999999999998</v>
      </c>
      <c r="AV86">
        <v>2.649</v>
      </c>
    </row>
    <row r="87" spans="1:48">
      <c r="A87" s="22" t="s">
        <v>460</v>
      </c>
      <c r="B87">
        <v>1.92</v>
      </c>
      <c r="C87">
        <v>2.3889999999999998</v>
      </c>
      <c r="D87">
        <v>4.5789999999999997</v>
      </c>
      <c r="E87">
        <v>3.1629999999999998</v>
      </c>
      <c r="F87">
        <v>3.1190000000000002</v>
      </c>
      <c r="G87">
        <v>3.1030000000000002</v>
      </c>
      <c r="H87">
        <v>3.1230000000000002</v>
      </c>
      <c r="I87">
        <v>4.5129999999999999</v>
      </c>
      <c r="J87">
        <v>2.694</v>
      </c>
      <c r="K87">
        <v>3.6480000000000001</v>
      </c>
      <c r="L87">
        <v>2.222</v>
      </c>
      <c r="M87">
        <v>4.3600000000000003</v>
      </c>
      <c r="N87">
        <v>4.2670000000000003</v>
      </c>
      <c r="O87">
        <v>2.7309999999999999</v>
      </c>
      <c r="P87">
        <v>4.0060000000000002</v>
      </c>
      <c r="Q87">
        <v>3.5760000000000001</v>
      </c>
      <c r="R87">
        <v>4.8099999999999996</v>
      </c>
      <c r="S87">
        <v>0.95699999999999996</v>
      </c>
      <c r="T87">
        <v>4.2430000000000003</v>
      </c>
      <c r="U87">
        <v>2.0920000000000001</v>
      </c>
      <c r="V87">
        <v>2.3959999999999999</v>
      </c>
      <c r="W87">
        <v>3.3</v>
      </c>
      <c r="X87">
        <v>4.6890000000000001</v>
      </c>
      <c r="Y87">
        <v>2.0099999999999998</v>
      </c>
      <c r="Z87">
        <v>1.3109999999999999</v>
      </c>
      <c r="AA87">
        <v>3.8940000000000001</v>
      </c>
      <c r="AB87">
        <v>2.3809999999999998</v>
      </c>
      <c r="AC87">
        <v>3.597</v>
      </c>
      <c r="AD87">
        <v>3.206</v>
      </c>
      <c r="AE87">
        <v>2.8410000000000002</v>
      </c>
      <c r="AF87">
        <v>2.7879999999999998</v>
      </c>
      <c r="AG87">
        <v>2.3759999999999999</v>
      </c>
      <c r="AH87">
        <v>3.2850000000000001</v>
      </c>
      <c r="AI87">
        <v>4.8860000000000001</v>
      </c>
      <c r="AJ87">
        <v>2.8490000000000002</v>
      </c>
      <c r="AK87">
        <v>3.556</v>
      </c>
      <c r="AL87">
        <v>3.57</v>
      </c>
      <c r="AM87">
        <v>2.137</v>
      </c>
      <c r="AN87">
        <v>3.0019999999999998</v>
      </c>
      <c r="AO87">
        <v>3.7730000000000001</v>
      </c>
      <c r="AP87">
        <v>2.7360000000000002</v>
      </c>
      <c r="AQ87">
        <v>1.6220000000000001</v>
      </c>
      <c r="AR87">
        <v>1.85</v>
      </c>
      <c r="AS87">
        <v>3.1309999999999998</v>
      </c>
      <c r="AT87">
        <v>6.5129999999999999</v>
      </c>
      <c r="AU87">
        <v>3.1269999999999998</v>
      </c>
      <c r="AV87">
        <v>2.5529999999999999</v>
      </c>
    </row>
    <row r="88" spans="1:48">
      <c r="A88" s="22" t="s">
        <v>461</v>
      </c>
      <c r="B88">
        <v>1.9850000000000001</v>
      </c>
      <c r="C88">
        <v>2.4279999999999999</v>
      </c>
      <c r="D88">
        <v>4.6509999999999998</v>
      </c>
      <c r="E88">
        <v>3.2509999999999999</v>
      </c>
      <c r="F88">
        <v>3.21</v>
      </c>
      <c r="G88">
        <v>3.0579999999999998</v>
      </c>
      <c r="H88">
        <v>3.343</v>
      </c>
      <c r="I88">
        <v>4.5869999999999997</v>
      </c>
      <c r="J88">
        <v>2.7480000000000002</v>
      </c>
      <c r="K88">
        <v>3.9550000000000001</v>
      </c>
      <c r="L88">
        <v>2.198</v>
      </c>
      <c r="M88">
        <v>4.415</v>
      </c>
      <c r="N88">
        <v>4.0590000000000002</v>
      </c>
      <c r="O88">
        <v>2.7069999999999999</v>
      </c>
      <c r="P88">
        <v>4.2229999999999999</v>
      </c>
      <c r="Q88">
        <v>3.6930000000000001</v>
      </c>
      <c r="R88">
        <v>4.4740000000000002</v>
      </c>
      <c r="S88">
        <v>1.179</v>
      </c>
      <c r="T88">
        <v>4.2960000000000003</v>
      </c>
      <c r="U88">
        <v>2.1539999999999999</v>
      </c>
      <c r="V88">
        <v>2.4670000000000001</v>
      </c>
      <c r="W88">
        <v>3.5230000000000001</v>
      </c>
      <c r="X88">
        <v>4.7779999999999996</v>
      </c>
      <c r="Y88">
        <v>2.0710000000000002</v>
      </c>
      <c r="Z88">
        <v>1.2849999999999999</v>
      </c>
      <c r="AA88">
        <v>4.0579999999999998</v>
      </c>
      <c r="AB88">
        <v>2.4609999999999999</v>
      </c>
      <c r="AC88">
        <v>3.5470000000000002</v>
      </c>
      <c r="AD88">
        <v>3.2949999999999999</v>
      </c>
      <c r="AE88">
        <v>3.0249999999999999</v>
      </c>
      <c r="AF88">
        <v>2.8079999999999998</v>
      </c>
      <c r="AG88">
        <v>2.2919999999999998</v>
      </c>
      <c r="AH88">
        <v>3.2839999999999998</v>
      </c>
      <c r="AI88">
        <v>5.351</v>
      </c>
      <c r="AJ88">
        <v>2.9279999999999999</v>
      </c>
      <c r="AK88">
        <v>3.4590000000000001</v>
      </c>
      <c r="AL88">
        <v>3.758</v>
      </c>
      <c r="AM88">
        <v>2.0840000000000001</v>
      </c>
      <c r="AN88">
        <v>2.9870000000000001</v>
      </c>
      <c r="AO88">
        <v>3.8050000000000002</v>
      </c>
      <c r="AP88">
        <v>2.9119999999999999</v>
      </c>
      <c r="AQ88">
        <v>1.528</v>
      </c>
      <c r="AR88">
        <v>1.89</v>
      </c>
      <c r="AS88">
        <v>3.4180000000000001</v>
      </c>
      <c r="AT88">
        <v>6.4809999999999999</v>
      </c>
      <c r="AU88">
        <v>2.5299999999999998</v>
      </c>
      <c r="AV88">
        <v>1.9059999999999999</v>
      </c>
    </row>
    <row r="89" spans="1:48">
      <c r="A89" s="22" t="s">
        <v>462</v>
      </c>
      <c r="B89">
        <v>2.016</v>
      </c>
      <c r="C89">
        <v>2.4089999999999998</v>
      </c>
      <c r="D89">
        <v>4.6790000000000003</v>
      </c>
      <c r="E89">
        <v>3.2949999999999999</v>
      </c>
      <c r="F89">
        <v>3.18</v>
      </c>
      <c r="G89">
        <v>3.093</v>
      </c>
      <c r="H89">
        <v>3.2759999999999998</v>
      </c>
      <c r="I89">
        <v>4.5549999999999997</v>
      </c>
      <c r="J89">
        <v>2.8319999999999999</v>
      </c>
      <c r="K89">
        <v>3.8679999999999999</v>
      </c>
      <c r="L89">
        <v>2.2589999999999999</v>
      </c>
      <c r="M89">
        <v>4.4290000000000003</v>
      </c>
      <c r="N89">
        <v>4.1479999999999997</v>
      </c>
      <c r="O89">
        <v>2.69</v>
      </c>
      <c r="P89">
        <v>4.26</v>
      </c>
      <c r="Q89">
        <v>3.855</v>
      </c>
      <c r="R89">
        <v>4.444</v>
      </c>
      <c r="S89">
        <v>1.1890000000000001</v>
      </c>
      <c r="T89">
        <v>4.2320000000000002</v>
      </c>
      <c r="U89">
        <v>2.0710000000000002</v>
      </c>
      <c r="V89">
        <v>2.4239999999999999</v>
      </c>
      <c r="W89">
        <v>3.4510000000000001</v>
      </c>
      <c r="X89">
        <v>4.9349999999999996</v>
      </c>
      <c r="Y89">
        <v>2.1070000000000002</v>
      </c>
      <c r="Z89">
        <v>1.325</v>
      </c>
      <c r="AA89">
        <v>4.1609999999999996</v>
      </c>
      <c r="AB89">
        <v>2.4710000000000001</v>
      </c>
      <c r="AC89">
        <v>3.5049999999999999</v>
      </c>
      <c r="AD89">
        <v>3.347</v>
      </c>
      <c r="AE89">
        <v>2.9790000000000001</v>
      </c>
      <c r="AF89">
        <v>2.823</v>
      </c>
      <c r="AG89">
        <v>2.335</v>
      </c>
      <c r="AH89">
        <v>2.9529999999999998</v>
      </c>
      <c r="AI89">
        <v>5.2009999999999996</v>
      </c>
      <c r="AJ89">
        <v>2.855</v>
      </c>
      <c r="AK89">
        <v>3.694</v>
      </c>
      <c r="AL89">
        <v>3.5760000000000001</v>
      </c>
      <c r="AM89">
        <v>2.0139999999999998</v>
      </c>
      <c r="AN89">
        <v>2.9</v>
      </c>
      <c r="AO89">
        <v>4.7439999999999998</v>
      </c>
      <c r="AP89">
        <v>2.9649999999999999</v>
      </c>
      <c r="AQ89">
        <v>1.52</v>
      </c>
      <c r="AR89">
        <v>1.976</v>
      </c>
      <c r="AS89">
        <v>3.8530000000000002</v>
      </c>
      <c r="AT89">
        <v>6.431</v>
      </c>
      <c r="AU89">
        <v>2.694</v>
      </c>
      <c r="AV89">
        <v>1.9330000000000001</v>
      </c>
    </row>
    <row r="90" spans="1:48">
      <c r="A90" s="22" t="s">
        <v>463</v>
      </c>
      <c r="B90">
        <v>2.056</v>
      </c>
      <c r="C90">
        <v>2.4470000000000001</v>
      </c>
      <c r="D90">
        <v>4.734</v>
      </c>
      <c r="E90">
        <v>3.4159999999999999</v>
      </c>
      <c r="F90">
        <v>3.2120000000000002</v>
      </c>
      <c r="G90">
        <v>3.1829999999999998</v>
      </c>
      <c r="H90">
        <v>3.2770000000000001</v>
      </c>
      <c r="I90">
        <v>4.6859999999999999</v>
      </c>
      <c r="J90">
        <v>2.9420000000000002</v>
      </c>
      <c r="K90">
        <v>4.0389999999999997</v>
      </c>
      <c r="L90">
        <v>2.4380000000000002</v>
      </c>
      <c r="M90">
        <v>4.54</v>
      </c>
      <c r="N90">
        <v>4.3410000000000002</v>
      </c>
      <c r="O90">
        <v>2.8260000000000001</v>
      </c>
      <c r="P90">
        <v>4.218</v>
      </c>
      <c r="Q90">
        <v>3.8639999999999999</v>
      </c>
      <c r="R90">
        <v>4.2469999999999999</v>
      </c>
      <c r="S90">
        <v>1.909</v>
      </c>
      <c r="T90">
        <v>4.2450000000000001</v>
      </c>
      <c r="U90">
        <v>2.1509999999999998</v>
      </c>
      <c r="V90">
        <v>2.5659999999999998</v>
      </c>
      <c r="W90">
        <v>3.444</v>
      </c>
      <c r="X90">
        <v>5.1269999999999998</v>
      </c>
      <c r="Y90">
        <v>2.1930000000000001</v>
      </c>
      <c r="Z90">
        <v>1.3480000000000001</v>
      </c>
      <c r="AA90">
        <v>4.3659999999999997</v>
      </c>
      <c r="AB90">
        <v>2.3719999999999999</v>
      </c>
      <c r="AC90">
        <v>3.2829999999999999</v>
      </c>
      <c r="AD90">
        <v>3.331</v>
      </c>
      <c r="AE90">
        <v>2.9510000000000001</v>
      </c>
      <c r="AF90">
        <v>2.6520000000000001</v>
      </c>
      <c r="AG90">
        <v>2.242</v>
      </c>
      <c r="AH90">
        <v>2.9929999999999999</v>
      </c>
      <c r="AI90">
        <v>5.2050000000000001</v>
      </c>
      <c r="AJ90">
        <v>2.9590000000000001</v>
      </c>
      <c r="AK90">
        <v>3.5329999999999999</v>
      </c>
      <c r="AL90">
        <v>3.2709999999999999</v>
      </c>
      <c r="AM90">
        <v>2.069</v>
      </c>
      <c r="AN90">
        <v>2.82</v>
      </c>
      <c r="AO90">
        <v>4.5919999999999996</v>
      </c>
      <c r="AP90">
        <v>3.1589999999999998</v>
      </c>
      <c r="AQ90">
        <v>1.464</v>
      </c>
      <c r="AR90">
        <v>1.972</v>
      </c>
      <c r="AS90">
        <v>3.774</v>
      </c>
      <c r="AT90">
        <v>6.4710000000000001</v>
      </c>
      <c r="AU90">
        <v>2.8250000000000002</v>
      </c>
      <c r="AV90">
        <v>1.917</v>
      </c>
    </row>
    <row r="91" spans="1:48">
      <c r="A91" s="22" t="s">
        <v>464</v>
      </c>
      <c r="B91">
        <v>2.202</v>
      </c>
      <c r="C91">
        <v>2.5760000000000001</v>
      </c>
      <c r="D91">
        <v>4.9729999999999999</v>
      </c>
      <c r="E91">
        <v>3.5870000000000002</v>
      </c>
      <c r="F91">
        <v>3.476</v>
      </c>
      <c r="G91">
        <v>3.399</v>
      </c>
      <c r="H91">
        <v>3.4740000000000002</v>
      </c>
      <c r="I91">
        <v>4.8559999999999999</v>
      </c>
      <c r="J91">
        <v>3.145</v>
      </c>
      <c r="K91">
        <v>4.25</v>
      </c>
      <c r="L91">
        <v>2.5059999999999998</v>
      </c>
      <c r="M91">
        <v>4.6500000000000004</v>
      </c>
      <c r="N91">
        <v>4.7919999999999998</v>
      </c>
      <c r="O91">
        <v>3.05</v>
      </c>
      <c r="P91">
        <v>4.3789999999999996</v>
      </c>
      <c r="Q91">
        <v>4.2210000000000001</v>
      </c>
      <c r="R91">
        <v>4.5720000000000001</v>
      </c>
      <c r="S91">
        <v>2.1070000000000002</v>
      </c>
      <c r="T91">
        <v>4.4039999999999999</v>
      </c>
      <c r="U91">
        <v>2.2450000000000001</v>
      </c>
      <c r="V91">
        <v>2.625</v>
      </c>
      <c r="W91">
        <v>3.7370000000000001</v>
      </c>
      <c r="X91">
        <v>5.3620000000000001</v>
      </c>
      <c r="Y91">
        <v>2.4009999999999998</v>
      </c>
      <c r="Z91">
        <v>1.3380000000000001</v>
      </c>
      <c r="AA91">
        <v>4.4390000000000001</v>
      </c>
      <c r="AB91">
        <v>2.528</v>
      </c>
      <c r="AC91">
        <v>3.6110000000000002</v>
      </c>
      <c r="AD91">
        <v>3.6749999999999998</v>
      </c>
      <c r="AE91">
        <v>3.0590000000000002</v>
      </c>
      <c r="AF91">
        <v>2.8170000000000002</v>
      </c>
      <c r="AG91">
        <v>2.371</v>
      </c>
      <c r="AH91">
        <v>3.008</v>
      </c>
      <c r="AI91">
        <v>5.4969999999999999</v>
      </c>
      <c r="AJ91">
        <v>3.105</v>
      </c>
      <c r="AK91">
        <v>3.601</v>
      </c>
      <c r="AL91">
        <v>3.3919999999999999</v>
      </c>
      <c r="AM91">
        <v>2.1539999999999999</v>
      </c>
      <c r="AN91">
        <v>2.944</v>
      </c>
      <c r="AO91">
        <v>5.1619999999999999</v>
      </c>
      <c r="AP91">
        <v>3.323</v>
      </c>
      <c r="AQ91">
        <v>1.5760000000000001</v>
      </c>
      <c r="AR91">
        <v>2.0449999999999999</v>
      </c>
      <c r="AS91">
        <v>4.1189999999999998</v>
      </c>
      <c r="AT91">
        <v>6.875</v>
      </c>
      <c r="AU91">
        <v>3.069</v>
      </c>
      <c r="AV91">
        <v>2.0430000000000001</v>
      </c>
    </row>
    <row r="92" spans="1:48">
      <c r="A92" s="22" t="s">
        <v>465</v>
      </c>
      <c r="B92">
        <v>2</v>
      </c>
      <c r="C92">
        <v>2.3079999999999998</v>
      </c>
      <c r="D92">
        <v>4.6100000000000003</v>
      </c>
      <c r="E92">
        <v>3.395</v>
      </c>
      <c r="F92">
        <v>3.2229999999999999</v>
      </c>
      <c r="G92">
        <v>3.1709999999999998</v>
      </c>
      <c r="H92">
        <v>3.2480000000000002</v>
      </c>
      <c r="I92">
        <v>4.84</v>
      </c>
      <c r="J92">
        <v>2.9249999999999998</v>
      </c>
      <c r="K92">
        <v>4.0010000000000003</v>
      </c>
      <c r="L92">
        <v>2.3980000000000001</v>
      </c>
      <c r="M92">
        <v>4.391</v>
      </c>
      <c r="N92">
        <v>4.5</v>
      </c>
      <c r="O92">
        <v>3.0840000000000001</v>
      </c>
      <c r="P92">
        <v>4.3</v>
      </c>
      <c r="Q92">
        <v>3.7909999999999999</v>
      </c>
      <c r="R92">
        <v>4.4960000000000004</v>
      </c>
      <c r="S92">
        <v>1.9370000000000001</v>
      </c>
      <c r="T92">
        <v>4.1539999999999999</v>
      </c>
      <c r="U92">
        <v>2.2330000000000001</v>
      </c>
      <c r="V92">
        <v>2.637</v>
      </c>
      <c r="W92">
        <v>3.46</v>
      </c>
      <c r="X92">
        <v>5.2089999999999996</v>
      </c>
      <c r="Y92">
        <v>2.274</v>
      </c>
      <c r="Z92">
        <v>1.353</v>
      </c>
      <c r="AA92">
        <v>4.3869999999999996</v>
      </c>
      <c r="AB92">
        <v>2.5329999999999999</v>
      </c>
      <c r="AC92">
        <v>3.423</v>
      </c>
      <c r="AD92">
        <v>3.758</v>
      </c>
      <c r="AE92">
        <v>3.16</v>
      </c>
      <c r="AF92">
        <v>2.8250000000000002</v>
      </c>
      <c r="AG92">
        <v>2.5070000000000001</v>
      </c>
      <c r="AH92">
        <v>3.024</v>
      </c>
      <c r="AI92">
        <v>5.6429999999999998</v>
      </c>
      <c r="AJ92">
        <v>3.0030000000000001</v>
      </c>
      <c r="AK92">
        <v>3.5569999999999999</v>
      </c>
      <c r="AL92">
        <v>3.4790000000000001</v>
      </c>
      <c r="AM92">
        <v>2.258</v>
      </c>
      <c r="AN92">
        <v>2.8759999999999999</v>
      </c>
      <c r="AO92">
        <v>4.8659999999999997</v>
      </c>
      <c r="AP92">
        <v>2.581</v>
      </c>
      <c r="AQ92">
        <v>1.5960000000000001</v>
      </c>
      <c r="AR92">
        <v>2.0030000000000001</v>
      </c>
      <c r="AS92">
        <v>4.0869999999999997</v>
      </c>
      <c r="AT92">
        <v>6.5739999999999998</v>
      </c>
      <c r="AU92">
        <v>2.8809999999999998</v>
      </c>
      <c r="AV92">
        <v>2.0720000000000001</v>
      </c>
    </row>
    <row r="93" spans="1:48">
      <c r="A93" s="22" t="s">
        <v>466</v>
      </c>
      <c r="B93">
        <v>2.0169999999999999</v>
      </c>
      <c r="C93">
        <v>2.3109999999999999</v>
      </c>
      <c r="D93">
        <v>4.4980000000000002</v>
      </c>
      <c r="E93">
        <v>3.3340000000000001</v>
      </c>
      <c r="F93">
        <v>3.2570000000000001</v>
      </c>
      <c r="G93">
        <v>3.1579999999999999</v>
      </c>
      <c r="H93">
        <v>3.1909999999999998</v>
      </c>
      <c r="I93">
        <v>4.71</v>
      </c>
      <c r="J93">
        <v>3.0049999999999999</v>
      </c>
      <c r="K93">
        <v>3.9159999999999999</v>
      </c>
      <c r="L93">
        <v>2.4780000000000002</v>
      </c>
      <c r="M93">
        <v>4.4550000000000001</v>
      </c>
      <c r="N93">
        <v>4.4160000000000004</v>
      </c>
      <c r="O93">
        <v>3.2869999999999999</v>
      </c>
      <c r="P93">
        <v>4.4020000000000001</v>
      </c>
      <c r="Q93">
        <v>3.8450000000000002</v>
      </c>
      <c r="R93">
        <v>4.274</v>
      </c>
      <c r="S93">
        <v>1.9950000000000001</v>
      </c>
      <c r="T93">
        <v>3.9870000000000001</v>
      </c>
      <c r="U93">
        <v>2.1070000000000002</v>
      </c>
      <c r="V93">
        <v>2.5760000000000001</v>
      </c>
      <c r="W93">
        <v>3.3159999999999998</v>
      </c>
      <c r="X93">
        <v>5.0490000000000004</v>
      </c>
      <c r="Y93">
        <v>2.4329999999999998</v>
      </c>
      <c r="Z93">
        <v>1.4039999999999999</v>
      </c>
      <c r="AA93">
        <v>4.3339999999999996</v>
      </c>
      <c r="AB93">
        <v>2.57</v>
      </c>
      <c r="AC93">
        <v>3.4119999999999999</v>
      </c>
      <c r="AD93">
        <v>3.6339999999999999</v>
      </c>
      <c r="AE93">
        <v>3.2349999999999999</v>
      </c>
      <c r="AF93">
        <v>2.589</v>
      </c>
      <c r="AG93">
        <v>2.65</v>
      </c>
      <c r="AH93">
        <v>2.9729999999999999</v>
      </c>
      <c r="AI93">
        <v>5.3419999999999996</v>
      </c>
      <c r="AJ93">
        <v>2.97</v>
      </c>
      <c r="AK93">
        <v>3.6160000000000001</v>
      </c>
      <c r="AL93">
        <v>3.5470000000000002</v>
      </c>
      <c r="AM93">
        <v>2.3479999999999999</v>
      </c>
      <c r="AN93">
        <v>2.851</v>
      </c>
      <c r="AO93">
        <v>5.1479999999999997</v>
      </c>
      <c r="AP93">
        <v>2.4969999999999999</v>
      </c>
      <c r="AQ93">
        <v>1.635</v>
      </c>
      <c r="AR93">
        <v>2.1739999999999999</v>
      </c>
      <c r="AS93">
        <v>3.97</v>
      </c>
      <c r="AT93">
        <v>6.7190000000000003</v>
      </c>
      <c r="AU93">
        <v>2.794</v>
      </c>
      <c r="AV93">
        <v>1.9139999999999999</v>
      </c>
    </row>
    <row r="94" spans="1:48">
      <c r="A94" s="22" t="s">
        <v>467</v>
      </c>
      <c r="B94">
        <v>1.851</v>
      </c>
      <c r="C94">
        <v>2.0760000000000001</v>
      </c>
      <c r="D94">
        <v>4.1900000000000004</v>
      </c>
      <c r="E94">
        <v>3.089</v>
      </c>
      <c r="F94">
        <v>3.0339999999999998</v>
      </c>
      <c r="G94">
        <v>3.1240000000000001</v>
      </c>
      <c r="H94">
        <v>2.9409999999999998</v>
      </c>
      <c r="I94">
        <v>4.4249999999999998</v>
      </c>
      <c r="J94">
        <v>2.8340000000000001</v>
      </c>
      <c r="K94">
        <v>3.6280000000000001</v>
      </c>
      <c r="L94">
        <v>2.2909999999999999</v>
      </c>
      <c r="M94">
        <v>4.3179999999999996</v>
      </c>
      <c r="N94">
        <v>4.101</v>
      </c>
      <c r="O94">
        <v>2.923</v>
      </c>
      <c r="P94">
        <v>4.0590000000000002</v>
      </c>
      <c r="Q94">
        <v>3.956</v>
      </c>
      <c r="R94">
        <v>3.9239999999999999</v>
      </c>
      <c r="S94">
        <v>1.8069999999999999</v>
      </c>
      <c r="T94">
        <v>3.7610000000000001</v>
      </c>
      <c r="U94">
        <v>1.982</v>
      </c>
      <c r="V94">
        <v>2.3940000000000001</v>
      </c>
      <c r="W94">
        <v>3.1850000000000001</v>
      </c>
      <c r="X94">
        <v>4.6689999999999996</v>
      </c>
      <c r="Y94">
        <v>2.1680000000000001</v>
      </c>
      <c r="Z94">
        <v>1.3220000000000001</v>
      </c>
      <c r="AA94">
        <v>3.911</v>
      </c>
      <c r="AB94">
        <v>2.2589999999999999</v>
      </c>
      <c r="AC94">
        <v>3.738</v>
      </c>
      <c r="AD94">
        <v>3.6539999999999999</v>
      </c>
      <c r="AE94">
        <v>2.9729999999999999</v>
      </c>
      <c r="AF94">
        <v>2.3010000000000002</v>
      </c>
      <c r="AG94">
        <v>2.5990000000000002</v>
      </c>
      <c r="AH94">
        <v>2.8069999999999999</v>
      </c>
      <c r="AI94">
        <v>5.3129999999999997</v>
      </c>
      <c r="AJ94">
        <v>2.8180000000000001</v>
      </c>
      <c r="AK94">
        <v>3.5449999999999999</v>
      </c>
      <c r="AL94">
        <v>3.8090000000000002</v>
      </c>
      <c r="AM94">
        <v>2.1970000000000001</v>
      </c>
      <c r="AN94">
        <v>2.7360000000000002</v>
      </c>
      <c r="AO94">
        <v>4.6900000000000004</v>
      </c>
      <c r="AP94">
        <v>2.3149999999999999</v>
      </c>
      <c r="AQ94">
        <v>1.6020000000000001</v>
      </c>
      <c r="AR94">
        <v>2.181</v>
      </c>
      <c r="AS94">
        <v>2.9470000000000001</v>
      </c>
      <c r="AT94">
        <v>6.3890000000000002</v>
      </c>
      <c r="AU94">
        <v>2.597</v>
      </c>
      <c r="AV94">
        <v>1.9279999999999999</v>
      </c>
    </row>
    <row r="95" spans="1:48">
      <c r="A95" s="22" t="s">
        <v>468</v>
      </c>
      <c r="B95">
        <v>1.841</v>
      </c>
      <c r="C95">
        <v>2.173</v>
      </c>
      <c r="D95">
        <v>4.2590000000000003</v>
      </c>
      <c r="E95">
        <v>3.1280000000000001</v>
      </c>
      <c r="F95">
        <v>3.008</v>
      </c>
      <c r="G95">
        <v>3.1560000000000001</v>
      </c>
      <c r="H95">
        <v>2.8959999999999999</v>
      </c>
      <c r="I95">
        <v>4.2270000000000003</v>
      </c>
      <c r="J95">
        <v>2.6579999999999999</v>
      </c>
      <c r="K95">
        <v>3.653</v>
      </c>
      <c r="L95">
        <v>2.218</v>
      </c>
      <c r="M95">
        <v>4.3230000000000004</v>
      </c>
      <c r="N95">
        <v>4.1740000000000004</v>
      </c>
      <c r="O95">
        <v>2.867</v>
      </c>
      <c r="P95">
        <v>4.1539999999999999</v>
      </c>
      <c r="Q95">
        <v>3.8580000000000001</v>
      </c>
      <c r="R95">
        <v>3.9009999999999998</v>
      </c>
      <c r="S95">
        <v>1.976</v>
      </c>
      <c r="T95">
        <v>3.9279999999999999</v>
      </c>
      <c r="U95">
        <v>1.907</v>
      </c>
      <c r="V95">
        <v>2.5249999999999999</v>
      </c>
      <c r="W95">
        <v>3.2879999999999998</v>
      </c>
      <c r="X95">
        <v>4.444</v>
      </c>
      <c r="Y95">
        <v>2.1179999999999999</v>
      </c>
      <c r="Z95">
        <v>1.234</v>
      </c>
      <c r="AA95">
        <v>3.887</v>
      </c>
      <c r="AB95">
        <v>2.1160000000000001</v>
      </c>
      <c r="AC95">
        <v>3.7730000000000001</v>
      </c>
      <c r="AD95">
        <v>3.6339999999999999</v>
      </c>
      <c r="AE95">
        <v>2.7770000000000001</v>
      </c>
      <c r="AF95">
        <v>2.2879999999999998</v>
      </c>
      <c r="AG95">
        <v>2.6019999999999999</v>
      </c>
      <c r="AH95">
        <v>2.931</v>
      </c>
      <c r="AI95">
        <v>5.2430000000000003</v>
      </c>
      <c r="AJ95">
        <v>2.8660000000000001</v>
      </c>
      <c r="AK95">
        <v>3.6</v>
      </c>
      <c r="AL95">
        <v>3.7890000000000001</v>
      </c>
      <c r="AM95">
        <v>1.88</v>
      </c>
      <c r="AN95">
        <v>2.7229999999999999</v>
      </c>
      <c r="AO95">
        <v>5.1219999999999999</v>
      </c>
      <c r="AP95">
        <v>1.71</v>
      </c>
      <c r="AQ95">
        <v>1.4830000000000001</v>
      </c>
      <c r="AR95">
        <v>2.1779999999999999</v>
      </c>
      <c r="AS95">
        <v>2.774</v>
      </c>
      <c r="AT95">
        <v>6.431</v>
      </c>
      <c r="AU95">
        <v>2.5830000000000002</v>
      </c>
      <c r="AV95">
        <v>1.9670000000000001</v>
      </c>
    </row>
    <row r="96" spans="1:48">
      <c r="A96" s="22" t="s">
        <v>469</v>
      </c>
      <c r="B96">
        <v>1.8879999999999999</v>
      </c>
      <c r="C96">
        <v>2.1480000000000001</v>
      </c>
      <c r="D96">
        <v>3.9809999999999999</v>
      </c>
      <c r="E96">
        <v>3.0830000000000002</v>
      </c>
      <c r="F96">
        <v>2.9329999999999998</v>
      </c>
      <c r="G96">
        <v>3.1019999999999999</v>
      </c>
      <c r="H96">
        <v>2.8170000000000002</v>
      </c>
      <c r="I96">
        <v>4.2160000000000002</v>
      </c>
      <c r="J96">
        <v>2.5790000000000002</v>
      </c>
      <c r="K96">
        <v>3.7280000000000002</v>
      </c>
      <c r="L96">
        <v>2.234</v>
      </c>
      <c r="M96">
        <v>4.0970000000000004</v>
      </c>
      <c r="N96">
        <v>3.7639999999999998</v>
      </c>
      <c r="O96">
        <v>2.7330000000000001</v>
      </c>
      <c r="P96">
        <v>3.766</v>
      </c>
      <c r="Q96">
        <v>3.6909999999999998</v>
      </c>
      <c r="R96">
        <v>4.024</v>
      </c>
      <c r="S96">
        <v>1.9319999999999999</v>
      </c>
      <c r="T96">
        <v>3.9820000000000002</v>
      </c>
      <c r="U96">
        <v>1.8620000000000001</v>
      </c>
      <c r="V96">
        <v>2.7229999999999999</v>
      </c>
      <c r="W96">
        <v>3.0640000000000001</v>
      </c>
      <c r="X96">
        <v>4.3730000000000002</v>
      </c>
      <c r="Y96">
        <v>2.0009999999999999</v>
      </c>
      <c r="Z96">
        <v>1.262</v>
      </c>
      <c r="AA96">
        <v>3.8780000000000001</v>
      </c>
      <c r="AB96">
        <v>2.149</v>
      </c>
      <c r="AC96">
        <v>3.2029999999999998</v>
      </c>
      <c r="AD96">
        <v>3.45</v>
      </c>
      <c r="AE96">
        <v>2.7839999999999998</v>
      </c>
      <c r="AF96">
        <v>2.1640000000000001</v>
      </c>
      <c r="AG96">
        <v>2.677</v>
      </c>
      <c r="AH96">
        <v>2.944</v>
      </c>
      <c r="AI96">
        <v>5.181</v>
      </c>
      <c r="AJ96">
        <v>2.8620000000000001</v>
      </c>
      <c r="AK96">
        <v>3.5739999999999998</v>
      </c>
      <c r="AL96">
        <v>3.851</v>
      </c>
      <c r="AM96">
        <v>1.6970000000000001</v>
      </c>
      <c r="AN96">
        <v>2.6059999999999999</v>
      </c>
      <c r="AO96">
        <v>4.9039999999999999</v>
      </c>
      <c r="AP96">
        <v>1.548</v>
      </c>
      <c r="AQ96">
        <v>1.591</v>
      </c>
      <c r="AR96">
        <v>2.262</v>
      </c>
      <c r="AS96">
        <v>2.847</v>
      </c>
      <c r="AT96">
        <v>6.3680000000000003</v>
      </c>
      <c r="AU96">
        <v>2.637</v>
      </c>
      <c r="AV96">
        <v>1.7529999999999999</v>
      </c>
    </row>
    <row r="97" spans="1:48">
      <c r="A97" s="22" t="s">
        <v>470</v>
      </c>
      <c r="B97">
        <v>1.9279999999999999</v>
      </c>
      <c r="C97">
        <v>2.11</v>
      </c>
      <c r="D97">
        <v>4.0190000000000001</v>
      </c>
      <c r="E97">
        <v>3.1619999999999999</v>
      </c>
      <c r="F97">
        <v>2.972</v>
      </c>
      <c r="G97">
        <v>3.294</v>
      </c>
      <c r="H97">
        <v>2.9319999999999999</v>
      </c>
      <c r="I97">
        <v>4.282</v>
      </c>
      <c r="J97">
        <v>2.66</v>
      </c>
      <c r="K97">
        <v>3.8620000000000001</v>
      </c>
      <c r="L97">
        <v>2.3559999999999999</v>
      </c>
      <c r="M97">
        <v>4.1849999999999996</v>
      </c>
      <c r="N97">
        <v>3.7509999999999999</v>
      </c>
      <c r="O97">
        <v>2.79</v>
      </c>
      <c r="P97">
        <v>3.734</v>
      </c>
      <c r="Q97">
        <v>3.7629999999999999</v>
      </c>
      <c r="R97">
        <v>4.0629999999999997</v>
      </c>
      <c r="S97">
        <v>2.0139999999999998</v>
      </c>
      <c r="T97">
        <v>3.9910000000000001</v>
      </c>
      <c r="U97">
        <v>1.859</v>
      </c>
      <c r="V97">
        <v>2.6960000000000002</v>
      </c>
      <c r="W97">
        <v>3.1960000000000002</v>
      </c>
      <c r="X97">
        <v>4.5810000000000004</v>
      </c>
      <c r="Y97">
        <v>1.952</v>
      </c>
      <c r="Z97">
        <v>1.369</v>
      </c>
      <c r="AA97">
        <v>3.907</v>
      </c>
      <c r="AB97">
        <v>2.13</v>
      </c>
      <c r="AC97">
        <v>3.4769999999999999</v>
      </c>
      <c r="AD97">
        <v>3.3450000000000002</v>
      </c>
      <c r="AE97">
        <v>2.8039999999999998</v>
      </c>
      <c r="AF97">
        <v>2.2309999999999999</v>
      </c>
      <c r="AG97">
        <v>2.746</v>
      </c>
      <c r="AH97">
        <v>3.0979999999999999</v>
      </c>
      <c r="AI97">
        <v>5.4489999999999998</v>
      </c>
      <c r="AJ97">
        <v>3.089</v>
      </c>
      <c r="AK97">
        <v>3.8559999999999999</v>
      </c>
      <c r="AL97">
        <v>4.298</v>
      </c>
      <c r="AM97">
        <v>2.04</v>
      </c>
      <c r="AN97">
        <v>2.6779999999999999</v>
      </c>
      <c r="AO97">
        <v>4.8789999999999996</v>
      </c>
      <c r="AP97">
        <v>1.5409999999999999</v>
      </c>
      <c r="AQ97">
        <v>1.7010000000000001</v>
      </c>
      <c r="AR97">
        <v>2.2549999999999999</v>
      </c>
      <c r="AS97">
        <v>2.7509999999999999</v>
      </c>
      <c r="AT97">
        <v>6.6189999999999998</v>
      </c>
      <c r="AU97">
        <v>2.4990000000000001</v>
      </c>
      <c r="AV97">
        <v>1.792</v>
      </c>
    </row>
    <row r="98" spans="1:48">
      <c r="A98" s="22" t="s">
        <v>471</v>
      </c>
      <c r="B98">
        <v>1.925</v>
      </c>
      <c r="C98">
        <v>2.1040000000000001</v>
      </c>
      <c r="D98">
        <v>3.9849999999999999</v>
      </c>
      <c r="E98">
        <v>3.137</v>
      </c>
      <c r="F98">
        <v>3</v>
      </c>
      <c r="G98">
        <v>3.38</v>
      </c>
      <c r="H98">
        <v>2.8769999999999998</v>
      </c>
      <c r="I98">
        <v>4.42</v>
      </c>
      <c r="J98">
        <v>2.69</v>
      </c>
      <c r="K98">
        <v>3.7610000000000001</v>
      </c>
      <c r="L98">
        <v>2.3410000000000002</v>
      </c>
      <c r="M98">
        <v>4.2009999999999996</v>
      </c>
      <c r="N98">
        <v>3.8519999999999999</v>
      </c>
      <c r="O98">
        <v>2.6219999999999999</v>
      </c>
      <c r="P98">
        <v>3.61</v>
      </c>
      <c r="Q98">
        <v>3.875</v>
      </c>
      <c r="R98">
        <v>4.0209999999999999</v>
      </c>
      <c r="S98">
        <v>2.0870000000000002</v>
      </c>
      <c r="T98">
        <v>4.0910000000000002</v>
      </c>
      <c r="U98">
        <v>1.7050000000000001</v>
      </c>
      <c r="V98">
        <v>3.5449999999999999</v>
      </c>
      <c r="W98">
        <v>2.7029999999999998</v>
      </c>
      <c r="X98">
        <v>4.5640000000000001</v>
      </c>
      <c r="Y98">
        <v>1.7849999999999999</v>
      </c>
      <c r="Z98">
        <v>1.3480000000000001</v>
      </c>
      <c r="AA98">
        <v>3.653</v>
      </c>
      <c r="AB98">
        <v>1.94</v>
      </c>
      <c r="AC98">
        <v>3.3029999999999999</v>
      </c>
      <c r="AD98">
        <v>3.3519999999999999</v>
      </c>
      <c r="AE98">
        <v>2.9049999999999998</v>
      </c>
      <c r="AF98">
        <v>2.5870000000000002</v>
      </c>
      <c r="AG98">
        <v>2.6720000000000002</v>
      </c>
      <c r="AH98">
        <v>3.1230000000000002</v>
      </c>
      <c r="AI98">
        <v>4.8129999999999997</v>
      </c>
      <c r="AJ98">
        <v>2.85</v>
      </c>
      <c r="AK98">
        <v>4.1529999999999996</v>
      </c>
      <c r="AL98">
        <v>4.5060000000000002</v>
      </c>
      <c r="AM98">
        <v>1.976</v>
      </c>
      <c r="AN98">
        <v>2.6579999999999999</v>
      </c>
      <c r="AO98">
        <v>4.6980000000000004</v>
      </c>
      <c r="AP98">
        <v>1.2529999999999999</v>
      </c>
      <c r="AQ98">
        <v>1.635</v>
      </c>
      <c r="AR98">
        <v>2.3199999999999998</v>
      </c>
      <c r="AS98">
        <v>1.2589999999999999</v>
      </c>
      <c r="AT98">
        <v>6.5250000000000004</v>
      </c>
      <c r="AU98">
        <v>2.7869999999999999</v>
      </c>
      <c r="AV98">
        <v>1.7589999999999999</v>
      </c>
    </row>
    <row r="99" spans="1:48">
      <c r="A99" s="22" t="s">
        <v>472</v>
      </c>
      <c r="B99">
        <v>1.948</v>
      </c>
      <c r="C99">
        <v>2.0259999999999998</v>
      </c>
      <c r="D99">
        <v>3.984</v>
      </c>
      <c r="E99">
        <v>3.0179999999999998</v>
      </c>
      <c r="F99">
        <v>3.0659999999999998</v>
      </c>
      <c r="G99">
        <v>3.226</v>
      </c>
      <c r="H99">
        <v>2.8170000000000002</v>
      </c>
      <c r="I99">
        <v>4.4169999999999998</v>
      </c>
      <c r="J99">
        <v>2.637</v>
      </c>
      <c r="K99">
        <v>3.734</v>
      </c>
      <c r="L99">
        <v>2.3530000000000002</v>
      </c>
      <c r="M99">
        <v>3.9550000000000001</v>
      </c>
      <c r="N99">
        <v>3.4620000000000002</v>
      </c>
      <c r="O99">
        <v>2.621</v>
      </c>
      <c r="P99">
        <v>3.3879999999999999</v>
      </c>
      <c r="Q99">
        <v>3.766</v>
      </c>
      <c r="R99">
        <v>4.0609999999999999</v>
      </c>
      <c r="S99">
        <v>2.1539999999999999</v>
      </c>
      <c r="T99">
        <v>4.0759999999999996</v>
      </c>
      <c r="U99">
        <v>1.8220000000000001</v>
      </c>
      <c r="V99">
        <v>3.68</v>
      </c>
      <c r="W99">
        <v>2.363</v>
      </c>
      <c r="X99">
        <v>4.5170000000000003</v>
      </c>
      <c r="Y99">
        <v>1.704</v>
      </c>
      <c r="Z99">
        <v>1.2969999999999999</v>
      </c>
      <c r="AA99">
        <v>3.6930000000000001</v>
      </c>
      <c r="AB99">
        <v>1.8560000000000001</v>
      </c>
      <c r="AC99">
        <v>2.7829999999999999</v>
      </c>
      <c r="AD99">
        <v>3.4020000000000001</v>
      </c>
      <c r="AE99">
        <v>2.7410000000000001</v>
      </c>
      <c r="AF99">
        <v>2.31</v>
      </c>
      <c r="AG99">
        <v>2.722</v>
      </c>
      <c r="AH99">
        <v>2.9140000000000001</v>
      </c>
      <c r="AI99">
        <v>4.5449999999999999</v>
      </c>
      <c r="AJ99">
        <v>2.742</v>
      </c>
      <c r="AK99">
        <v>4.0359999999999996</v>
      </c>
      <c r="AL99">
        <v>4.3570000000000002</v>
      </c>
      <c r="AM99">
        <v>1.9339999999999999</v>
      </c>
      <c r="AN99">
        <v>2.2200000000000002</v>
      </c>
      <c r="AO99">
        <v>4.2919999999999998</v>
      </c>
      <c r="AP99">
        <v>1.0489999999999999</v>
      </c>
      <c r="AQ99">
        <v>1.579</v>
      </c>
      <c r="AR99">
        <v>2.0249999999999999</v>
      </c>
      <c r="AS99">
        <v>0.95399999999999996</v>
      </c>
      <c r="AT99">
        <v>6.5250000000000004</v>
      </c>
      <c r="AU99">
        <v>2.722</v>
      </c>
      <c r="AV99">
        <v>1.615</v>
      </c>
    </row>
    <row r="100" spans="1:48">
      <c r="A100" s="22" t="s">
        <v>473</v>
      </c>
      <c r="B100">
        <v>1.927</v>
      </c>
      <c r="C100">
        <v>2.0609999999999999</v>
      </c>
      <c r="D100">
        <v>4.1769999999999996</v>
      </c>
      <c r="E100">
        <v>3.1949999999999998</v>
      </c>
      <c r="F100">
        <v>3.1150000000000002</v>
      </c>
      <c r="G100">
        <v>3.3450000000000002</v>
      </c>
      <c r="H100">
        <v>2.8119999999999998</v>
      </c>
      <c r="I100">
        <v>4.5970000000000004</v>
      </c>
      <c r="J100">
        <v>2.6150000000000002</v>
      </c>
      <c r="K100">
        <v>3.74</v>
      </c>
      <c r="L100">
        <v>2.2789999999999999</v>
      </c>
      <c r="M100">
        <v>4.0129999999999999</v>
      </c>
      <c r="N100">
        <v>3.4830000000000001</v>
      </c>
      <c r="O100">
        <v>2.6469999999999998</v>
      </c>
      <c r="P100">
        <v>3.5390000000000001</v>
      </c>
      <c r="Q100">
        <v>3.6619999999999999</v>
      </c>
      <c r="R100">
        <v>4.2560000000000002</v>
      </c>
      <c r="S100">
        <v>2.746</v>
      </c>
      <c r="T100">
        <v>4.18</v>
      </c>
      <c r="U100">
        <v>1.702</v>
      </c>
      <c r="V100">
        <v>4.165</v>
      </c>
      <c r="W100">
        <v>2.37</v>
      </c>
      <c r="X100">
        <v>4.5570000000000004</v>
      </c>
      <c r="Y100">
        <v>1.6950000000000001</v>
      </c>
      <c r="Z100">
        <v>1.379</v>
      </c>
      <c r="AA100">
        <v>3.5750000000000002</v>
      </c>
      <c r="AB100">
        <v>1.9079999999999999</v>
      </c>
      <c r="AC100">
        <v>2.8530000000000002</v>
      </c>
      <c r="AD100">
        <v>3.4369999999999998</v>
      </c>
      <c r="AE100">
        <v>3</v>
      </c>
      <c r="AF100">
        <v>2.452</v>
      </c>
      <c r="AG100">
        <v>2.488</v>
      </c>
      <c r="AH100">
        <v>2.895</v>
      </c>
      <c r="AI100">
        <v>4.7249999999999996</v>
      </c>
      <c r="AJ100">
        <v>2.7149999999999999</v>
      </c>
      <c r="AK100">
        <v>3.8380000000000001</v>
      </c>
      <c r="AL100">
        <v>4.6879999999999997</v>
      </c>
      <c r="AM100">
        <v>1.891</v>
      </c>
      <c r="AN100">
        <v>2.17</v>
      </c>
      <c r="AO100">
        <v>3.7269999999999999</v>
      </c>
      <c r="AP100">
        <v>1.7250000000000001</v>
      </c>
      <c r="AQ100">
        <v>1.5249999999999999</v>
      </c>
      <c r="AR100">
        <v>1.996</v>
      </c>
      <c r="AS100">
        <v>1.151</v>
      </c>
      <c r="AT100">
        <v>6.6360000000000001</v>
      </c>
      <c r="AU100">
        <v>2.4969999999999999</v>
      </c>
      <c r="AV100">
        <v>1.5</v>
      </c>
    </row>
    <row r="101" spans="1:48">
      <c r="A101" s="22" t="s">
        <v>474</v>
      </c>
      <c r="B101">
        <v>1.871</v>
      </c>
      <c r="C101">
        <v>1.986</v>
      </c>
      <c r="D101">
        <v>4.0670000000000002</v>
      </c>
      <c r="E101">
        <v>3.0939999999999999</v>
      </c>
      <c r="F101">
        <v>2.9990000000000001</v>
      </c>
      <c r="G101">
        <v>3.258</v>
      </c>
      <c r="H101">
        <v>2.6629999999999998</v>
      </c>
      <c r="I101">
        <v>4.3730000000000002</v>
      </c>
      <c r="J101">
        <v>2.569</v>
      </c>
      <c r="K101">
        <v>3.4830000000000001</v>
      </c>
      <c r="L101">
        <v>2.1589999999999998</v>
      </c>
      <c r="M101">
        <v>4.1260000000000003</v>
      </c>
      <c r="N101">
        <v>3.4119999999999999</v>
      </c>
      <c r="O101">
        <v>2.4990000000000001</v>
      </c>
      <c r="P101">
        <v>3.1880000000000002</v>
      </c>
      <c r="Q101">
        <v>3.6040000000000001</v>
      </c>
      <c r="R101">
        <v>4.0449999999999999</v>
      </c>
      <c r="S101">
        <v>2.375</v>
      </c>
      <c r="T101">
        <v>4.0979999999999999</v>
      </c>
      <c r="U101">
        <v>1.5369999999999999</v>
      </c>
      <c r="V101">
        <v>4.4560000000000004</v>
      </c>
      <c r="W101">
        <v>2.1469999999999998</v>
      </c>
      <c r="X101">
        <v>4.6680000000000001</v>
      </c>
      <c r="Y101">
        <v>1.5680000000000001</v>
      </c>
      <c r="Z101">
        <v>1.347</v>
      </c>
      <c r="AA101">
        <v>3.6190000000000002</v>
      </c>
      <c r="AB101">
        <v>1.823</v>
      </c>
      <c r="AC101">
        <v>2.9460000000000002</v>
      </c>
      <c r="AD101">
        <v>3.4780000000000002</v>
      </c>
      <c r="AE101">
        <v>2.738</v>
      </c>
      <c r="AF101">
        <v>2.3719999999999999</v>
      </c>
      <c r="AG101">
        <v>2.137</v>
      </c>
      <c r="AH101">
        <v>2.9630000000000001</v>
      </c>
      <c r="AI101">
        <v>4.55</v>
      </c>
      <c r="AJ101">
        <v>2.6469999999999998</v>
      </c>
      <c r="AK101">
        <v>3.8109999999999999</v>
      </c>
      <c r="AL101">
        <v>4.5880000000000001</v>
      </c>
      <c r="AM101">
        <v>1.7769999999999999</v>
      </c>
      <c r="AN101">
        <v>2.15</v>
      </c>
      <c r="AO101">
        <v>2.7949999999999999</v>
      </c>
      <c r="AP101">
        <v>1.5580000000000001</v>
      </c>
      <c r="AQ101">
        <v>1.44</v>
      </c>
      <c r="AR101">
        <v>1.958</v>
      </c>
      <c r="AS101">
        <v>1.77</v>
      </c>
      <c r="AT101">
        <v>6.7649999999999997</v>
      </c>
      <c r="AU101">
        <v>2.48</v>
      </c>
      <c r="AV101">
        <v>1.5409999999999999</v>
      </c>
    </row>
    <row r="102" spans="1:48">
      <c r="A102" s="22" t="s">
        <v>475</v>
      </c>
      <c r="B102">
        <v>1.7709999999999999</v>
      </c>
      <c r="C102">
        <v>1.883</v>
      </c>
      <c r="D102">
        <v>3.798</v>
      </c>
      <c r="E102">
        <v>2.9430000000000001</v>
      </c>
      <c r="F102">
        <v>2.8170000000000002</v>
      </c>
      <c r="G102">
        <v>3.0760000000000001</v>
      </c>
      <c r="H102">
        <v>2.4529999999999998</v>
      </c>
      <c r="I102">
        <v>4.3159999999999998</v>
      </c>
      <c r="J102">
        <v>2.4289999999999998</v>
      </c>
      <c r="K102">
        <v>3.3820000000000001</v>
      </c>
      <c r="L102">
        <v>2.069</v>
      </c>
      <c r="M102">
        <v>3.88</v>
      </c>
      <c r="N102">
        <v>3.165</v>
      </c>
      <c r="O102">
        <v>2.371</v>
      </c>
      <c r="P102">
        <v>3.1680000000000001</v>
      </c>
      <c r="Q102">
        <v>3.4489999999999998</v>
      </c>
      <c r="R102">
        <v>3.976</v>
      </c>
      <c r="S102">
        <v>2.2930000000000001</v>
      </c>
      <c r="T102">
        <v>3.895</v>
      </c>
      <c r="U102">
        <v>1.45</v>
      </c>
      <c r="V102">
        <v>4.2240000000000002</v>
      </c>
      <c r="W102">
        <v>2.0680000000000001</v>
      </c>
      <c r="X102">
        <v>4.5549999999999997</v>
      </c>
      <c r="Y102">
        <v>1.4770000000000001</v>
      </c>
      <c r="Z102">
        <v>1.26</v>
      </c>
      <c r="AA102">
        <v>3.516</v>
      </c>
      <c r="AB102">
        <v>1.629</v>
      </c>
      <c r="AC102">
        <v>2.4</v>
      </c>
      <c r="AD102">
        <v>3.375</v>
      </c>
      <c r="AE102">
        <v>2.677</v>
      </c>
      <c r="AF102">
        <v>2.1930000000000001</v>
      </c>
      <c r="AG102">
        <v>2.1259999999999999</v>
      </c>
      <c r="AH102">
        <v>2.8839999999999999</v>
      </c>
      <c r="AI102">
        <v>4.08</v>
      </c>
      <c r="AJ102">
        <v>2.5680000000000001</v>
      </c>
      <c r="AK102">
        <v>3.863</v>
      </c>
      <c r="AL102">
        <v>4.3319999999999999</v>
      </c>
      <c r="AM102">
        <v>1.647</v>
      </c>
      <c r="AN102">
        <v>2.0510000000000002</v>
      </c>
      <c r="AO102">
        <v>2.7690000000000001</v>
      </c>
      <c r="AP102">
        <v>1.4610000000000001</v>
      </c>
      <c r="AQ102">
        <v>1.39</v>
      </c>
      <c r="AR102">
        <v>1.87</v>
      </c>
      <c r="AS102">
        <v>1.762</v>
      </c>
      <c r="AT102">
        <v>6.6280000000000001</v>
      </c>
      <c r="AU102">
        <v>2.3340000000000001</v>
      </c>
      <c r="AV102">
        <v>1.431</v>
      </c>
    </row>
    <row r="103" spans="1:48">
      <c r="A103" s="22" t="s">
        <v>476</v>
      </c>
      <c r="B103">
        <v>1.8580000000000001</v>
      </c>
      <c r="C103">
        <v>1.907</v>
      </c>
      <c r="D103">
        <v>3.786</v>
      </c>
      <c r="E103">
        <v>3.0209999999999999</v>
      </c>
      <c r="F103">
        <v>2.7829999999999999</v>
      </c>
      <c r="G103">
        <v>3.0459999999999998</v>
      </c>
      <c r="H103">
        <v>2.5070000000000001</v>
      </c>
      <c r="I103">
        <v>4.2919999999999998</v>
      </c>
      <c r="J103">
        <v>2.4740000000000002</v>
      </c>
      <c r="K103">
        <v>3.41</v>
      </c>
      <c r="L103">
        <v>2.0550000000000002</v>
      </c>
      <c r="M103">
        <v>4.0259999999999998</v>
      </c>
      <c r="N103">
        <v>3.4</v>
      </c>
      <c r="O103">
        <v>2.4820000000000002</v>
      </c>
      <c r="P103">
        <v>3.2490000000000001</v>
      </c>
      <c r="Q103">
        <v>3.5030000000000001</v>
      </c>
      <c r="R103">
        <v>4.0659999999999998</v>
      </c>
      <c r="S103">
        <v>2.371</v>
      </c>
      <c r="T103">
        <v>3.9279999999999999</v>
      </c>
      <c r="U103">
        <v>1.431</v>
      </c>
      <c r="V103">
        <v>4.21</v>
      </c>
      <c r="W103">
        <v>2.21</v>
      </c>
      <c r="X103">
        <v>4.5869999999999997</v>
      </c>
      <c r="Y103">
        <v>1.625</v>
      </c>
      <c r="Z103">
        <v>1.294</v>
      </c>
      <c r="AA103">
        <v>3.7050000000000001</v>
      </c>
      <c r="AB103">
        <v>1.504</v>
      </c>
      <c r="AC103">
        <v>2.6789999999999998</v>
      </c>
      <c r="AD103">
        <v>3.6120000000000001</v>
      </c>
      <c r="AE103">
        <v>2.6320000000000001</v>
      </c>
      <c r="AF103">
        <v>2.2509999999999999</v>
      </c>
      <c r="AG103">
        <v>2.1619999999999999</v>
      </c>
      <c r="AH103">
        <v>3.008</v>
      </c>
      <c r="AI103">
        <v>4.1449999999999996</v>
      </c>
      <c r="AJ103">
        <v>2.677</v>
      </c>
      <c r="AK103">
        <v>3.9849999999999999</v>
      </c>
      <c r="AL103">
        <v>4.0609999999999999</v>
      </c>
      <c r="AM103">
        <v>1.7170000000000001</v>
      </c>
      <c r="AN103">
        <v>2.1789999999999998</v>
      </c>
      <c r="AO103">
        <v>2.875</v>
      </c>
      <c r="AP103">
        <v>1.5740000000000001</v>
      </c>
      <c r="AQ103">
        <v>1.407</v>
      </c>
      <c r="AR103">
        <v>1.9419999999999999</v>
      </c>
      <c r="AS103">
        <v>1.7310000000000001</v>
      </c>
      <c r="AT103">
        <v>6.8550000000000004</v>
      </c>
      <c r="AU103">
        <v>2.4590000000000001</v>
      </c>
      <c r="AV103">
        <v>1.5580000000000001</v>
      </c>
    </row>
    <row r="104" spans="1:48">
      <c r="A104" s="22" t="s">
        <v>477</v>
      </c>
      <c r="B104">
        <v>1.885</v>
      </c>
      <c r="C104">
        <v>1.9370000000000001</v>
      </c>
      <c r="D104">
        <v>3.9820000000000002</v>
      </c>
      <c r="E104">
        <v>3.036</v>
      </c>
      <c r="F104">
        <v>2.8090000000000002</v>
      </c>
      <c r="G104">
        <v>3.0739999999999998</v>
      </c>
      <c r="H104">
        <v>2.5129999999999999</v>
      </c>
      <c r="I104">
        <v>4.3380000000000001</v>
      </c>
      <c r="J104">
        <v>2.472</v>
      </c>
      <c r="K104">
        <v>3.3420000000000001</v>
      </c>
      <c r="L104">
        <v>2.0880000000000001</v>
      </c>
      <c r="M104">
        <v>4.0730000000000004</v>
      </c>
      <c r="N104">
        <v>3.3370000000000002</v>
      </c>
      <c r="O104">
        <v>2.6190000000000002</v>
      </c>
      <c r="P104">
        <v>3.2429999999999999</v>
      </c>
      <c r="Q104">
        <v>3.4460000000000002</v>
      </c>
      <c r="R104">
        <v>4.024</v>
      </c>
      <c r="S104">
        <v>2.5579999999999998</v>
      </c>
      <c r="T104">
        <v>3.9449999999999998</v>
      </c>
      <c r="U104">
        <v>1.47</v>
      </c>
      <c r="V104">
        <v>5.1059999999999999</v>
      </c>
      <c r="W104">
        <v>2.218</v>
      </c>
      <c r="X104">
        <v>4.4710000000000001</v>
      </c>
      <c r="Y104">
        <v>1.6519999999999999</v>
      </c>
      <c r="Z104">
        <v>1.347</v>
      </c>
      <c r="AA104">
        <v>3.7810000000000001</v>
      </c>
      <c r="AB104">
        <v>1.44</v>
      </c>
      <c r="AC104">
        <v>2.7069999999999999</v>
      </c>
      <c r="AD104">
        <v>3.738</v>
      </c>
      <c r="AE104">
        <v>2.59</v>
      </c>
      <c r="AF104">
        <v>2.4409999999999998</v>
      </c>
      <c r="AG104">
        <v>2.335</v>
      </c>
      <c r="AH104">
        <v>2.95</v>
      </c>
      <c r="AI104">
        <v>4.1159999999999997</v>
      </c>
      <c r="AJ104">
        <v>2.7639999999999998</v>
      </c>
      <c r="AK104">
        <v>4.0389999999999997</v>
      </c>
      <c r="AL104">
        <v>4.6609999999999996</v>
      </c>
      <c r="AM104">
        <v>2.052</v>
      </c>
      <c r="AN104">
        <v>2.464</v>
      </c>
      <c r="AO104">
        <v>3.1040000000000001</v>
      </c>
      <c r="AP104">
        <v>1.8</v>
      </c>
      <c r="AQ104">
        <v>1.355</v>
      </c>
      <c r="AR104">
        <v>2.0019999999999998</v>
      </c>
      <c r="AS104">
        <v>1.758</v>
      </c>
      <c r="AT104">
        <v>7.03</v>
      </c>
      <c r="AU104">
        <v>2.6219999999999999</v>
      </c>
      <c r="AV104">
        <v>1.5780000000000001</v>
      </c>
    </row>
    <row r="105" spans="1:48">
      <c r="A105" s="22" t="s">
        <v>478</v>
      </c>
      <c r="B105">
        <v>1.927</v>
      </c>
      <c r="C105">
        <v>1.9410000000000001</v>
      </c>
      <c r="D105">
        <v>3.9169999999999998</v>
      </c>
      <c r="E105">
        <v>2.9740000000000002</v>
      </c>
      <c r="F105">
        <v>2.794</v>
      </c>
      <c r="G105">
        <v>3.093</v>
      </c>
      <c r="H105">
        <v>2.484</v>
      </c>
      <c r="I105">
        <v>4.3710000000000004</v>
      </c>
      <c r="J105">
        <v>2.3929999999999998</v>
      </c>
      <c r="K105">
        <v>3.2040000000000002</v>
      </c>
      <c r="L105">
        <v>1.96</v>
      </c>
      <c r="M105">
        <v>3.9489999999999998</v>
      </c>
      <c r="N105">
        <v>3.2120000000000002</v>
      </c>
      <c r="O105">
        <v>2.6989999999999998</v>
      </c>
      <c r="P105">
        <v>3.3380000000000001</v>
      </c>
      <c r="Q105">
        <v>3.2639999999999998</v>
      </c>
      <c r="R105">
        <v>3.9380000000000002</v>
      </c>
      <c r="S105">
        <v>2.73</v>
      </c>
      <c r="T105">
        <v>3.8420000000000001</v>
      </c>
      <c r="U105">
        <v>1.415</v>
      </c>
      <c r="V105">
        <v>5.0979999999999999</v>
      </c>
      <c r="W105">
        <v>2.2229999999999999</v>
      </c>
      <c r="X105">
        <v>4.4459999999999997</v>
      </c>
      <c r="Y105">
        <v>1.6659999999999999</v>
      </c>
      <c r="Z105">
        <v>1.327</v>
      </c>
      <c r="AA105">
        <v>3.6360000000000001</v>
      </c>
      <c r="AB105">
        <v>1.399</v>
      </c>
      <c r="AC105">
        <v>2.5990000000000002</v>
      </c>
      <c r="AD105">
        <v>3.8050000000000002</v>
      </c>
      <c r="AE105">
        <v>2.7120000000000002</v>
      </c>
      <c r="AF105">
        <v>2.3050000000000002</v>
      </c>
      <c r="AG105">
        <v>2.3069999999999999</v>
      </c>
      <c r="AH105">
        <v>2.887</v>
      </c>
      <c r="AI105">
        <v>3.8660000000000001</v>
      </c>
      <c r="AJ105">
        <v>2.766</v>
      </c>
      <c r="AK105">
        <v>3.82</v>
      </c>
      <c r="AL105">
        <v>4.3380000000000001</v>
      </c>
      <c r="AM105">
        <v>1.9650000000000001</v>
      </c>
      <c r="AN105">
        <v>2.1760000000000002</v>
      </c>
      <c r="AO105">
        <v>2.9380000000000002</v>
      </c>
      <c r="AP105">
        <v>1.7490000000000001</v>
      </c>
      <c r="AQ105">
        <v>1.3169999999999999</v>
      </c>
      <c r="AR105">
        <v>1.913</v>
      </c>
      <c r="AS105">
        <v>1.7310000000000001</v>
      </c>
      <c r="AT105">
        <v>6.98</v>
      </c>
      <c r="AU105">
        <v>2.6579999999999999</v>
      </c>
      <c r="AV105">
        <v>1.4950000000000001</v>
      </c>
    </row>
    <row r="106" spans="1:48">
      <c r="A106" s="22" t="s">
        <v>479</v>
      </c>
      <c r="B106">
        <v>1.9610000000000001</v>
      </c>
      <c r="C106">
        <v>2.0219999999999998</v>
      </c>
      <c r="D106">
        <v>3.907</v>
      </c>
      <c r="E106">
        <v>3.0720000000000001</v>
      </c>
      <c r="F106">
        <v>2.855</v>
      </c>
      <c r="G106">
        <v>3.133</v>
      </c>
      <c r="H106">
        <v>2.5630000000000002</v>
      </c>
      <c r="I106">
        <v>4.5330000000000004</v>
      </c>
      <c r="J106">
        <v>2.4249999999999998</v>
      </c>
      <c r="K106">
        <v>3.266</v>
      </c>
      <c r="L106">
        <v>2.0190000000000001</v>
      </c>
      <c r="M106">
        <v>3.9449999999999998</v>
      </c>
      <c r="N106">
        <v>3.1720000000000002</v>
      </c>
      <c r="O106">
        <v>2.702</v>
      </c>
      <c r="P106">
        <v>3.5139999999999998</v>
      </c>
      <c r="Q106">
        <v>3.367</v>
      </c>
      <c r="R106">
        <v>3.9009999999999998</v>
      </c>
      <c r="S106">
        <v>2.6419999999999999</v>
      </c>
      <c r="T106">
        <v>3.927</v>
      </c>
      <c r="U106">
        <v>1.4410000000000001</v>
      </c>
      <c r="V106">
        <v>5.0250000000000004</v>
      </c>
      <c r="W106">
        <v>2.3029999999999999</v>
      </c>
      <c r="X106">
        <v>4.4269999999999996</v>
      </c>
      <c r="Y106">
        <v>1.7130000000000001</v>
      </c>
      <c r="Z106">
        <v>1.403</v>
      </c>
      <c r="AA106">
        <v>3.8450000000000002</v>
      </c>
      <c r="AB106">
        <v>1.482</v>
      </c>
      <c r="AC106">
        <v>2.5920000000000001</v>
      </c>
      <c r="AD106">
        <v>3.625</v>
      </c>
      <c r="AE106">
        <v>2.899</v>
      </c>
      <c r="AF106">
        <v>2.2069999999999999</v>
      </c>
      <c r="AG106">
        <v>2.3079999999999998</v>
      </c>
      <c r="AH106">
        <v>2.89</v>
      </c>
      <c r="AI106">
        <v>3.9319999999999999</v>
      </c>
      <c r="AJ106">
        <v>2.823</v>
      </c>
      <c r="AK106">
        <v>3.6949999999999998</v>
      </c>
      <c r="AL106">
        <v>4.2510000000000003</v>
      </c>
      <c r="AM106">
        <v>2.0270000000000001</v>
      </c>
      <c r="AN106">
        <v>2.2730000000000001</v>
      </c>
      <c r="AO106">
        <v>3.1309999999999998</v>
      </c>
      <c r="AP106">
        <v>1.7370000000000001</v>
      </c>
      <c r="AQ106">
        <v>1.351</v>
      </c>
      <c r="AR106">
        <v>2.044</v>
      </c>
      <c r="AS106">
        <v>1.7070000000000001</v>
      </c>
      <c r="AT106">
        <v>7.1420000000000003</v>
      </c>
      <c r="AU106">
        <v>2.5059999999999998</v>
      </c>
      <c r="AV106">
        <v>1.5449999999999999</v>
      </c>
    </row>
    <row r="107" spans="1:48">
      <c r="A107" s="22" t="s">
        <v>480</v>
      </c>
      <c r="B107">
        <v>1.976</v>
      </c>
      <c r="C107">
        <v>2.089</v>
      </c>
      <c r="D107">
        <v>3.923</v>
      </c>
      <c r="E107">
        <v>3.2109999999999999</v>
      </c>
      <c r="F107">
        <v>2.948</v>
      </c>
      <c r="G107">
        <v>3.2130000000000001</v>
      </c>
      <c r="H107">
        <v>2.7309999999999999</v>
      </c>
      <c r="I107">
        <v>4.3979999999999997</v>
      </c>
      <c r="J107">
        <v>2.504</v>
      </c>
      <c r="K107">
        <v>3.4380000000000002</v>
      </c>
      <c r="L107">
        <v>2.0150000000000001</v>
      </c>
      <c r="M107">
        <v>4</v>
      </c>
      <c r="N107">
        <v>3.746</v>
      </c>
      <c r="O107">
        <v>2.6419999999999999</v>
      </c>
      <c r="P107">
        <v>3.4569999999999999</v>
      </c>
      <c r="Q107">
        <v>3.452</v>
      </c>
      <c r="R107">
        <v>3.9609999999999999</v>
      </c>
      <c r="S107">
        <v>2.7010000000000001</v>
      </c>
      <c r="T107">
        <v>4.125</v>
      </c>
      <c r="U107">
        <v>1.5209999999999999</v>
      </c>
      <c r="V107">
        <v>4.2140000000000004</v>
      </c>
      <c r="W107">
        <v>2.3610000000000002</v>
      </c>
      <c r="X107">
        <v>4.5250000000000004</v>
      </c>
      <c r="Y107">
        <v>1.7290000000000001</v>
      </c>
      <c r="Z107">
        <v>1.38</v>
      </c>
      <c r="AA107">
        <v>3.7370000000000001</v>
      </c>
      <c r="AB107">
        <v>1.5369999999999999</v>
      </c>
      <c r="AC107">
        <v>2.9260000000000002</v>
      </c>
      <c r="AD107">
        <v>3.6949999999999998</v>
      </c>
      <c r="AE107">
        <v>2.7269999999999999</v>
      </c>
      <c r="AF107">
        <v>2.1640000000000001</v>
      </c>
      <c r="AG107">
        <v>2.3109999999999999</v>
      </c>
      <c r="AH107">
        <v>2.827</v>
      </c>
      <c r="AI107">
        <v>3.8450000000000002</v>
      </c>
      <c r="AJ107">
        <v>2.9129999999999998</v>
      </c>
      <c r="AK107">
        <v>3.7589999999999999</v>
      </c>
      <c r="AL107">
        <v>4.0190000000000001</v>
      </c>
      <c r="AM107">
        <v>2.2650000000000001</v>
      </c>
      <c r="AN107">
        <v>2.141</v>
      </c>
      <c r="AO107">
        <v>3.008</v>
      </c>
      <c r="AP107">
        <v>1.53</v>
      </c>
      <c r="AQ107">
        <v>1.496</v>
      </c>
      <c r="AR107">
        <v>1.98</v>
      </c>
      <c r="AS107">
        <v>1.665</v>
      </c>
      <c r="AT107">
        <v>7.2709999999999999</v>
      </c>
      <c r="AU107">
        <v>2.4980000000000002</v>
      </c>
      <c r="AV107">
        <v>1.5509999999999999</v>
      </c>
    </row>
    <row r="108" spans="1:48">
      <c r="A108" s="22" t="s">
        <v>481</v>
      </c>
      <c r="B108">
        <v>1.954</v>
      </c>
      <c r="C108">
        <v>2.069</v>
      </c>
      <c r="D108">
        <v>3.875</v>
      </c>
      <c r="E108">
        <v>3.2170000000000001</v>
      </c>
      <c r="F108">
        <v>2.923</v>
      </c>
      <c r="G108">
        <v>3.1720000000000002</v>
      </c>
      <c r="H108">
        <v>2.7149999999999999</v>
      </c>
      <c r="I108">
        <v>4.24</v>
      </c>
      <c r="J108">
        <v>2.44</v>
      </c>
      <c r="K108">
        <v>3.4420000000000002</v>
      </c>
      <c r="L108">
        <v>2.0630000000000002</v>
      </c>
      <c r="M108">
        <v>3.911</v>
      </c>
      <c r="N108">
        <v>3.7829999999999999</v>
      </c>
      <c r="O108">
        <v>2.6280000000000001</v>
      </c>
      <c r="P108">
        <v>3.3740000000000001</v>
      </c>
      <c r="Q108">
        <v>3.3740000000000001</v>
      </c>
      <c r="R108">
        <v>3.9279999999999999</v>
      </c>
      <c r="S108">
        <v>2.0979999999999999</v>
      </c>
      <c r="T108">
        <v>4.109</v>
      </c>
      <c r="U108">
        <v>1.45</v>
      </c>
      <c r="V108">
        <v>4.29</v>
      </c>
      <c r="W108">
        <v>2.3780000000000001</v>
      </c>
      <c r="X108">
        <v>4.7140000000000004</v>
      </c>
      <c r="Y108">
        <v>1.7250000000000001</v>
      </c>
      <c r="Z108">
        <v>1.343</v>
      </c>
      <c r="AA108">
        <v>3.738</v>
      </c>
      <c r="AB108">
        <v>1.5049999999999999</v>
      </c>
      <c r="AC108">
        <v>3.141</v>
      </c>
      <c r="AD108">
        <v>3.7480000000000002</v>
      </c>
      <c r="AE108">
        <v>2.798</v>
      </c>
      <c r="AF108">
        <v>2.14</v>
      </c>
      <c r="AG108">
        <v>2.3029999999999999</v>
      </c>
      <c r="AH108">
        <v>2.8450000000000002</v>
      </c>
      <c r="AI108">
        <v>3.8250000000000002</v>
      </c>
      <c r="AJ108">
        <v>2.9020000000000001</v>
      </c>
      <c r="AK108">
        <v>4.0460000000000003</v>
      </c>
      <c r="AL108">
        <v>3.754</v>
      </c>
      <c r="AM108">
        <v>2.3919999999999999</v>
      </c>
      <c r="AN108">
        <v>2.19</v>
      </c>
      <c r="AO108">
        <v>3.0819999999999999</v>
      </c>
      <c r="AP108">
        <v>1.534</v>
      </c>
      <c r="AQ108">
        <v>1.478</v>
      </c>
      <c r="AR108">
        <v>2.12</v>
      </c>
      <c r="AS108">
        <v>1.673</v>
      </c>
      <c r="AT108">
        <v>7.3540000000000001</v>
      </c>
      <c r="AU108">
        <v>2.512</v>
      </c>
      <c r="AV108">
        <v>1.64</v>
      </c>
    </row>
    <row r="109" spans="1:48">
      <c r="A109" s="22" t="s">
        <v>482</v>
      </c>
      <c r="B109">
        <v>1.982</v>
      </c>
      <c r="C109">
        <v>2.0249999999999999</v>
      </c>
      <c r="D109">
        <v>3.923</v>
      </c>
      <c r="E109">
        <v>3.1829999999999998</v>
      </c>
      <c r="F109">
        <v>2.9319999999999999</v>
      </c>
      <c r="G109">
        <v>3.222</v>
      </c>
      <c r="H109">
        <v>2.6760000000000002</v>
      </c>
      <c r="I109">
        <v>4.2510000000000003</v>
      </c>
      <c r="J109">
        <v>2.4940000000000002</v>
      </c>
      <c r="K109">
        <v>3.3340000000000001</v>
      </c>
      <c r="L109">
        <v>2.077</v>
      </c>
      <c r="M109">
        <v>3.8889999999999998</v>
      </c>
      <c r="N109">
        <v>3.871</v>
      </c>
      <c r="O109">
        <v>2.7109999999999999</v>
      </c>
      <c r="P109">
        <v>3.5649999999999999</v>
      </c>
      <c r="Q109">
        <v>3.5419999999999998</v>
      </c>
      <c r="R109">
        <v>3.8839999999999999</v>
      </c>
      <c r="S109">
        <v>2.0699999999999998</v>
      </c>
      <c r="T109">
        <v>4.4080000000000004</v>
      </c>
      <c r="U109">
        <v>1.415</v>
      </c>
      <c r="V109">
        <v>4.3129999999999997</v>
      </c>
      <c r="W109">
        <v>2.4950000000000001</v>
      </c>
      <c r="X109">
        <v>4.8070000000000004</v>
      </c>
      <c r="Y109">
        <v>1.863</v>
      </c>
      <c r="Z109">
        <v>1.4279999999999999</v>
      </c>
      <c r="AA109">
        <v>3.6549999999999998</v>
      </c>
      <c r="AB109">
        <v>1.5129999999999999</v>
      </c>
      <c r="AC109">
        <v>3.2989999999999999</v>
      </c>
      <c r="AD109">
        <v>3.371</v>
      </c>
      <c r="AE109">
        <v>2.976</v>
      </c>
      <c r="AF109">
        <v>2.1909999999999998</v>
      </c>
      <c r="AG109">
        <v>2.2999999999999998</v>
      </c>
      <c r="AH109">
        <v>2.83</v>
      </c>
      <c r="AI109">
        <v>4.0720000000000001</v>
      </c>
      <c r="AJ109">
        <v>2.988</v>
      </c>
      <c r="AK109">
        <v>4.2839999999999998</v>
      </c>
      <c r="AL109">
        <v>3.9390000000000001</v>
      </c>
      <c r="AM109">
        <v>2.3370000000000002</v>
      </c>
      <c r="AN109">
        <v>2.355</v>
      </c>
      <c r="AO109">
        <v>3.2650000000000001</v>
      </c>
      <c r="AP109">
        <v>1.496</v>
      </c>
      <c r="AQ109">
        <v>1.512</v>
      </c>
      <c r="AR109">
        <v>2.1709999999999998</v>
      </c>
      <c r="AS109">
        <v>1.708</v>
      </c>
      <c r="AT109">
        <v>7.5469999999999997</v>
      </c>
      <c r="AU109">
        <v>2.46</v>
      </c>
      <c r="AV109">
        <v>1.726</v>
      </c>
    </row>
    <row r="110" spans="1:48">
      <c r="A110" s="22" t="s">
        <v>483</v>
      </c>
      <c r="B110">
        <v>1.992</v>
      </c>
      <c r="C110">
        <v>2.0750000000000002</v>
      </c>
      <c r="D110">
        <v>3.8090000000000002</v>
      </c>
      <c r="E110">
        <v>3.0569999999999999</v>
      </c>
      <c r="F110">
        <v>2.9089999999999998</v>
      </c>
      <c r="G110">
        <v>3.1019999999999999</v>
      </c>
      <c r="H110">
        <v>2.61</v>
      </c>
      <c r="I110">
        <v>4.2510000000000003</v>
      </c>
      <c r="J110">
        <v>2.4500000000000002</v>
      </c>
      <c r="K110">
        <v>3.2669999999999999</v>
      </c>
      <c r="L110">
        <v>2.0830000000000002</v>
      </c>
      <c r="M110">
        <v>3.95</v>
      </c>
      <c r="N110">
        <v>3.9089999999999998</v>
      </c>
      <c r="O110">
        <v>2.698</v>
      </c>
      <c r="P110">
        <v>3.58</v>
      </c>
      <c r="Q110">
        <v>3.3759999999999999</v>
      </c>
      <c r="R110">
        <v>3.806</v>
      </c>
      <c r="S110">
        <v>2.2090000000000001</v>
      </c>
      <c r="T110">
        <v>4.3449999999999998</v>
      </c>
      <c r="U110">
        <v>1.3720000000000001</v>
      </c>
      <c r="V110">
        <v>4.4109999999999996</v>
      </c>
      <c r="W110">
        <v>2.5430000000000001</v>
      </c>
      <c r="X110">
        <v>4.4619999999999997</v>
      </c>
      <c r="Y110">
        <v>1.853</v>
      </c>
      <c r="Z110">
        <v>1.38</v>
      </c>
      <c r="AA110">
        <v>3.6280000000000001</v>
      </c>
      <c r="AB110">
        <v>1.5669999999999999</v>
      </c>
      <c r="AC110">
        <v>3.3010000000000002</v>
      </c>
      <c r="AD110">
        <v>3.6739999999999999</v>
      </c>
      <c r="AE110">
        <v>2.79</v>
      </c>
      <c r="AF110">
        <v>2.048</v>
      </c>
      <c r="AG110">
        <v>2.2530000000000001</v>
      </c>
      <c r="AH110">
        <v>2.86</v>
      </c>
      <c r="AI110">
        <v>3.903</v>
      </c>
      <c r="AJ110">
        <v>3.0070000000000001</v>
      </c>
      <c r="AK110">
        <v>4.2859999999999996</v>
      </c>
      <c r="AL110">
        <v>3.6459999999999999</v>
      </c>
      <c r="AM110">
        <v>2.3490000000000002</v>
      </c>
      <c r="AN110">
        <v>2.379</v>
      </c>
      <c r="AO110">
        <v>2.786</v>
      </c>
      <c r="AP110">
        <v>1.502</v>
      </c>
      <c r="AQ110">
        <v>1.53</v>
      </c>
      <c r="AR110">
        <v>2.2120000000000002</v>
      </c>
      <c r="AS110">
        <v>0.61299999999999999</v>
      </c>
      <c r="AT110">
        <v>7.1139999999999999</v>
      </c>
      <c r="AU110">
        <v>2.492</v>
      </c>
      <c r="AV110">
        <v>1.7769999999999999</v>
      </c>
    </row>
    <row r="111" spans="1:48">
      <c r="A111" s="22" t="s">
        <v>484</v>
      </c>
      <c r="B111">
        <v>1.998</v>
      </c>
      <c r="C111">
        <v>2.0449999999999999</v>
      </c>
      <c r="D111">
        <v>3.9079999999999999</v>
      </c>
      <c r="E111">
        <v>3.0019999999999998</v>
      </c>
      <c r="F111">
        <v>2.843</v>
      </c>
      <c r="G111">
        <v>3.145</v>
      </c>
      <c r="H111">
        <v>2.569</v>
      </c>
      <c r="I111">
        <v>4.0650000000000004</v>
      </c>
      <c r="J111">
        <v>2.488</v>
      </c>
      <c r="K111">
        <v>3.278</v>
      </c>
      <c r="L111">
        <v>2.1419999999999999</v>
      </c>
      <c r="M111">
        <v>3.9950000000000001</v>
      </c>
      <c r="N111">
        <v>3.9060000000000001</v>
      </c>
      <c r="O111">
        <v>2.7210000000000001</v>
      </c>
      <c r="P111">
        <v>3.6469999999999998</v>
      </c>
      <c r="Q111">
        <v>3.0619999999999998</v>
      </c>
      <c r="R111">
        <v>3.9380000000000002</v>
      </c>
      <c r="S111">
        <v>2.1379999999999999</v>
      </c>
      <c r="T111">
        <v>4.3959999999999999</v>
      </c>
      <c r="U111">
        <v>1.363</v>
      </c>
      <c r="V111">
        <v>4.3330000000000002</v>
      </c>
      <c r="W111">
        <v>2.0880000000000001</v>
      </c>
      <c r="X111">
        <v>4.4130000000000003</v>
      </c>
      <c r="Y111">
        <v>1.9510000000000001</v>
      </c>
      <c r="Z111">
        <v>1.3879999999999999</v>
      </c>
      <c r="AA111">
        <v>3.7040000000000002</v>
      </c>
      <c r="AB111">
        <v>1.657</v>
      </c>
      <c r="AC111">
        <v>3.2429999999999999</v>
      </c>
      <c r="AD111">
        <v>3.6720000000000002</v>
      </c>
      <c r="AE111">
        <v>2.7909999999999999</v>
      </c>
      <c r="AF111">
        <v>1.96</v>
      </c>
      <c r="AG111">
        <v>2.2210000000000001</v>
      </c>
      <c r="AH111">
        <v>2.8029999999999999</v>
      </c>
      <c r="AI111">
        <v>3.915</v>
      </c>
      <c r="AJ111">
        <v>2.99</v>
      </c>
      <c r="AK111">
        <v>4.468</v>
      </c>
      <c r="AL111">
        <v>3.573</v>
      </c>
      <c r="AM111">
        <v>2.2559999999999998</v>
      </c>
      <c r="AN111">
        <v>2.254</v>
      </c>
      <c r="AO111">
        <v>2.85</v>
      </c>
      <c r="AP111">
        <v>1.6439999999999999</v>
      </c>
      <c r="AQ111">
        <v>1.5589999999999999</v>
      </c>
      <c r="AR111">
        <v>1.952</v>
      </c>
      <c r="AS111">
        <v>0.66100000000000003</v>
      </c>
      <c r="AT111">
        <v>7.6719999999999997</v>
      </c>
      <c r="AU111">
        <v>2.605</v>
      </c>
      <c r="AV111">
        <v>1.863</v>
      </c>
    </row>
    <row r="112" spans="1:48">
      <c r="A112" s="22" t="s">
        <v>485</v>
      </c>
      <c r="B112">
        <v>2.008</v>
      </c>
      <c r="C112">
        <v>2.0489999999999999</v>
      </c>
      <c r="D112">
        <v>3.899</v>
      </c>
      <c r="E112">
        <v>3.2229999999999999</v>
      </c>
      <c r="F112">
        <v>2.8410000000000002</v>
      </c>
      <c r="G112">
        <v>3.19</v>
      </c>
      <c r="H112">
        <v>2.5819999999999999</v>
      </c>
      <c r="I112">
        <v>4.1239999999999997</v>
      </c>
      <c r="J112">
        <v>2.4860000000000002</v>
      </c>
      <c r="K112">
        <v>3.3690000000000002</v>
      </c>
      <c r="L112">
        <v>2.2210000000000001</v>
      </c>
      <c r="M112">
        <v>4.0090000000000003</v>
      </c>
      <c r="N112">
        <v>3.9159999999999999</v>
      </c>
      <c r="O112">
        <v>2.8359999999999999</v>
      </c>
      <c r="P112">
        <v>3.6880000000000002</v>
      </c>
      <c r="Q112">
        <v>3.1</v>
      </c>
      <c r="R112">
        <v>3.9969999999999999</v>
      </c>
      <c r="S112">
        <v>2.2050000000000001</v>
      </c>
      <c r="T112">
        <v>4.1740000000000004</v>
      </c>
      <c r="U112">
        <v>1.379</v>
      </c>
      <c r="V112">
        <v>4.45</v>
      </c>
      <c r="W112">
        <v>2.25</v>
      </c>
      <c r="X112">
        <v>3.89</v>
      </c>
      <c r="Y112">
        <v>2.0169999999999999</v>
      </c>
      <c r="Z112">
        <v>1.302</v>
      </c>
      <c r="AA112">
        <v>3.7589999999999999</v>
      </c>
      <c r="AB112">
        <v>1.704</v>
      </c>
      <c r="AC112">
        <v>3.0510000000000002</v>
      </c>
      <c r="AD112">
        <v>3.5960000000000001</v>
      </c>
      <c r="AE112">
        <v>2.9119999999999999</v>
      </c>
      <c r="AF112">
        <v>1.976</v>
      </c>
      <c r="AG112">
        <v>2.121</v>
      </c>
      <c r="AH112">
        <v>2.847</v>
      </c>
      <c r="AI112">
        <v>3.8769999999999998</v>
      </c>
      <c r="AJ112">
        <v>3.0009999999999999</v>
      </c>
      <c r="AK112">
        <v>4.3620000000000001</v>
      </c>
      <c r="AL112">
        <v>3.94</v>
      </c>
      <c r="AM112">
        <v>2.4620000000000002</v>
      </c>
      <c r="AN112">
        <v>2.2839999999999998</v>
      </c>
      <c r="AO112">
        <v>2.6520000000000001</v>
      </c>
      <c r="AP112">
        <v>1.169</v>
      </c>
      <c r="AQ112">
        <v>1.5509999999999999</v>
      </c>
      <c r="AR112">
        <v>1.976</v>
      </c>
      <c r="AS112">
        <v>0.64600000000000002</v>
      </c>
      <c r="AT112">
        <v>8.1790000000000003</v>
      </c>
      <c r="AU112">
        <v>2.0430000000000001</v>
      </c>
      <c r="AV112">
        <v>1.1100000000000001</v>
      </c>
    </row>
    <row r="113" spans="1:48">
      <c r="A113" s="22" t="s">
        <v>486</v>
      </c>
      <c r="B113">
        <v>1.998</v>
      </c>
      <c r="C113">
        <v>2.0019999999999998</v>
      </c>
      <c r="D113">
        <v>3.91</v>
      </c>
      <c r="E113">
        <v>3.3719999999999999</v>
      </c>
      <c r="F113">
        <v>2.81</v>
      </c>
      <c r="G113">
        <v>3.2040000000000002</v>
      </c>
      <c r="H113">
        <v>2.6419999999999999</v>
      </c>
      <c r="I113">
        <v>4.2359999999999998</v>
      </c>
      <c r="J113">
        <v>2.609</v>
      </c>
      <c r="K113">
        <v>3.7050000000000001</v>
      </c>
      <c r="L113">
        <v>2.2080000000000002</v>
      </c>
      <c r="M113">
        <v>4.4329999999999998</v>
      </c>
      <c r="N113">
        <v>4.25</v>
      </c>
      <c r="O113">
        <v>2.8250000000000002</v>
      </c>
      <c r="P113">
        <v>3.766</v>
      </c>
      <c r="Q113">
        <v>3.1659999999999999</v>
      </c>
      <c r="R113">
        <v>4.1100000000000003</v>
      </c>
      <c r="S113">
        <v>2.2080000000000002</v>
      </c>
      <c r="T113">
        <v>4.2830000000000004</v>
      </c>
      <c r="U113">
        <v>1.4039999999999999</v>
      </c>
      <c r="V113">
        <v>4.2370000000000001</v>
      </c>
      <c r="W113">
        <v>2.2570000000000001</v>
      </c>
      <c r="X113">
        <v>4.1260000000000003</v>
      </c>
      <c r="Y113">
        <v>2.032</v>
      </c>
      <c r="Z113">
        <v>1.345</v>
      </c>
      <c r="AA113">
        <v>3.7770000000000001</v>
      </c>
      <c r="AB113">
        <v>1.7849999999999999</v>
      </c>
      <c r="AC113">
        <v>3.0259999999999998</v>
      </c>
      <c r="AD113">
        <v>4.1619999999999999</v>
      </c>
      <c r="AE113">
        <v>3.052</v>
      </c>
      <c r="AF113">
        <v>2.0369999999999999</v>
      </c>
      <c r="AG113">
        <v>2.0489999999999999</v>
      </c>
      <c r="AH113">
        <v>2.887</v>
      </c>
      <c r="AI113">
        <v>4.0910000000000002</v>
      </c>
      <c r="AJ113">
        <v>2.8620000000000001</v>
      </c>
      <c r="AK113">
        <v>4.1900000000000004</v>
      </c>
      <c r="AL113">
        <v>3.7890000000000001</v>
      </c>
      <c r="AM113">
        <v>2.4380000000000002</v>
      </c>
      <c r="AN113">
        <v>2.6019999999999999</v>
      </c>
      <c r="AO113">
        <v>2.4449999999999998</v>
      </c>
      <c r="AP113">
        <v>1.1779999999999999</v>
      </c>
      <c r="AQ113">
        <v>1.629</v>
      </c>
      <c r="AR113">
        <v>1.9359999999999999</v>
      </c>
      <c r="AS113">
        <v>0.93100000000000005</v>
      </c>
      <c r="AT113">
        <v>8.1180000000000003</v>
      </c>
      <c r="AU113">
        <v>2.121</v>
      </c>
      <c r="AV113">
        <v>1.0960000000000001</v>
      </c>
    </row>
    <row r="114" spans="1:48">
      <c r="A114" s="22" t="s">
        <v>487</v>
      </c>
      <c r="B114">
        <v>2.0390000000000001</v>
      </c>
      <c r="C114">
        <v>1.9790000000000001</v>
      </c>
      <c r="D114">
        <v>3.96</v>
      </c>
      <c r="E114">
        <v>3.3740000000000001</v>
      </c>
      <c r="F114">
        <v>2.7360000000000002</v>
      </c>
      <c r="G114">
        <v>3.2839999999999998</v>
      </c>
      <c r="H114">
        <v>2.6480000000000001</v>
      </c>
      <c r="I114">
        <v>4.1689999999999996</v>
      </c>
      <c r="J114">
        <v>2.681</v>
      </c>
      <c r="K114">
        <v>3.7280000000000002</v>
      </c>
      <c r="L114">
        <v>2.1360000000000001</v>
      </c>
      <c r="M114">
        <v>4.5209999999999999</v>
      </c>
      <c r="N114">
        <v>4.0549999999999997</v>
      </c>
      <c r="O114">
        <v>2.895</v>
      </c>
      <c r="P114">
        <v>3.95</v>
      </c>
      <c r="Q114">
        <v>3.2709999999999999</v>
      </c>
      <c r="R114">
        <v>4.0970000000000004</v>
      </c>
      <c r="S114">
        <v>2.278</v>
      </c>
      <c r="T114">
        <v>4.0270000000000001</v>
      </c>
      <c r="U114">
        <v>1.411</v>
      </c>
      <c r="V114">
        <v>4.2030000000000003</v>
      </c>
      <c r="W114">
        <v>2.1709999999999998</v>
      </c>
      <c r="X114">
        <v>4.2590000000000003</v>
      </c>
      <c r="Y114">
        <v>2.0990000000000002</v>
      </c>
      <c r="Z114">
        <v>1.339</v>
      </c>
      <c r="AA114">
        <v>3.8759999999999999</v>
      </c>
      <c r="AB114">
        <v>1.7150000000000001</v>
      </c>
      <c r="AC114">
        <v>3.177</v>
      </c>
      <c r="AD114">
        <v>4.0599999999999996</v>
      </c>
      <c r="AE114">
        <v>3.0209999999999999</v>
      </c>
      <c r="AF114">
        <v>1.9450000000000001</v>
      </c>
      <c r="AG114">
        <v>2.1429999999999998</v>
      </c>
      <c r="AH114">
        <v>2.9089999999999998</v>
      </c>
      <c r="AI114">
        <v>4.1820000000000004</v>
      </c>
      <c r="AJ114">
        <v>2.8239999999999998</v>
      </c>
      <c r="AK114">
        <v>3.875</v>
      </c>
      <c r="AL114">
        <v>3.9369999999999998</v>
      </c>
      <c r="AM114">
        <v>2.6819999999999999</v>
      </c>
      <c r="AN114">
        <v>2.7829999999999999</v>
      </c>
      <c r="AO114">
        <v>2.5070000000000001</v>
      </c>
      <c r="AP114">
        <v>1.2330000000000001</v>
      </c>
      <c r="AQ114">
        <v>1.623</v>
      </c>
      <c r="AR114">
        <v>1.903</v>
      </c>
      <c r="AS114">
        <v>0.86299999999999999</v>
      </c>
      <c r="AT114">
        <v>8.4619999999999997</v>
      </c>
      <c r="AU114">
        <v>3.2050000000000001</v>
      </c>
      <c r="AV114">
        <v>1.0720000000000001</v>
      </c>
    </row>
    <row r="115" spans="1:48">
      <c r="A115" s="22" t="s">
        <v>488</v>
      </c>
      <c r="B115">
        <v>2.073</v>
      </c>
      <c r="C115">
        <v>1.9810000000000001</v>
      </c>
      <c r="D115">
        <v>3.9630000000000001</v>
      </c>
      <c r="E115">
        <v>3.2949999999999999</v>
      </c>
      <c r="F115">
        <v>2.7360000000000002</v>
      </c>
      <c r="G115">
        <v>3.3039999999999998</v>
      </c>
      <c r="H115">
        <v>2.6629999999999998</v>
      </c>
      <c r="I115">
        <v>4.1470000000000002</v>
      </c>
      <c r="J115">
        <v>2.6640000000000001</v>
      </c>
      <c r="K115">
        <v>3.7770000000000001</v>
      </c>
      <c r="L115">
        <v>2.17</v>
      </c>
      <c r="M115">
        <v>4.4729999999999999</v>
      </c>
      <c r="N115">
        <v>3.85</v>
      </c>
      <c r="O115">
        <v>3.109</v>
      </c>
      <c r="P115">
        <v>4.109</v>
      </c>
      <c r="Q115">
        <v>3.1960000000000002</v>
      </c>
      <c r="R115">
        <v>3.9129999999999998</v>
      </c>
      <c r="S115">
        <v>2.2839999999999998</v>
      </c>
      <c r="T115">
        <v>4.157</v>
      </c>
      <c r="U115">
        <v>1.3839999999999999</v>
      </c>
      <c r="V115">
        <v>4.3499999999999996</v>
      </c>
      <c r="W115">
        <v>2.2349999999999999</v>
      </c>
      <c r="X115">
        <v>4.13</v>
      </c>
      <c r="Y115">
        <v>2.2250000000000001</v>
      </c>
      <c r="Z115">
        <v>1.38</v>
      </c>
      <c r="AA115">
        <v>3.9569999999999999</v>
      </c>
      <c r="AB115">
        <v>1.732</v>
      </c>
      <c r="AC115">
        <v>3.411</v>
      </c>
      <c r="AD115">
        <v>4.0439999999999996</v>
      </c>
      <c r="AE115">
        <v>3.052</v>
      </c>
      <c r="AF115">
        <v>1.9950000000000001</v>
      </c>
      <c r="AG115">
        <v>2.1259999999999999</v>
      </c>
      <c r="AH115">
        <v>2.9620000000000002</v>
      </c>
      <c r="AI115">
        <v>4.359</v>
      </c>
      <c r="AJ115">
        <v>2.8650000000000002</v>
      </c>
      <c r="AK115">
        <v>4.4119999999999999</v>
      </c>
      <c r="AL115">
        <v>3.9129999999999998</v>
      </c>
      <c r="AM115">
        <v>2.839</v>
      </c>
      <c r="AN115">
        <v>2.6520000000000001</v>
      </c>
      <c r="AO115">
        <v>2.7869999999999999</v>
      </c>
      <c r="AP115">
        <v>1.111</v>
      </c>
      <c r="AQ115">
        <v>1.72</v>
      </c>
      <c r="AR115">
        <v>1.948</v>
      </c>
      <c r="AS115">
        <v>0.88500000000000001</v>
      </c>
      <c r="AT115">
        <v>8.4480000000000004</v>
      </c>
      <c r="AU115">
        <v>3.222</v>
      </c>
      <c r="AV115">
        <v>1.143</v>
      </c>
    </row>
    <row r="116" spans="1:48">
      <c r="A116" s="22" t="s">
        <v>489</v>
      </c>
      <c r="B116">
        <v>2.0870000000000002</v>
      </c>
      <c r="C116">
        <v>2.0529999999999999</v>
      </c>
      <c r="D116">
        <v>4.1440000000000001</v>
      </c>
      <c r="E116">
        <v>3.5230000000000001</v>
      </c>
      <c r="F116">
        <v>2.7639999999999998</v>
      </c>
      <c r="G116">
        <v>3.4289999999999998</v>
      </c>
      <c r="H116">
        <v>2.8570000000000002</v>
      </c>
      <c r="I116">
        <v>4.319</v>
      </c>
      <c r="J116">
        <v>2.7549999999999999</v>
      </c>
      <c r="K116">
        <v>3.9129999999999998</v>
      </c>
      <c r="L116">
        <v>2.3239999999999998</v>
      </c>
      <c r="M116">
        <v>4.931</v>
      </c>
      <c r="N116">
        <v>4.3810000000000002</v>
      </c>
      <c r="O116">
        <v>2.9089999999999998</v>
      </c>
      <c r="P116">
        <v>4.0339999999999998</v>
      </c>
      <c r="Q116">
        <v>3.2890000000000001</v>
      </c>
      <c r="R116">
        <v>4.1550000000000002</v>
      </c>
      <c r="S116">
        <v>2.3479999999999999</v>
      </c>
      <c r="T116">
        <v>4.3310000000000004</v>
      </c>
      <c r="U116">
        <v>1.4530000000000001</v>
      </c>
      <c r="V116">
        <v>4.3</v>
      </c>
      <c r="W116">
        <v>2.3420000000000001</v>
      </c>
      <c r="X116">
        <v>4.4210000000000003</v>
      </c>
      <c r="Y116">
        <v>2.2040000000000002</v>
      </c>
      <c r="Z116">
        <v>1.371</v>
      </c>
      <c r="AA116">
        <v>3.956</v>
      </c>
      <c r="AB116">
        <v>1.675</v>
      </c>
      <c r="AC116">
        <v>3.3769999999999998</v>
      </c>
      <c r="AD116">
        <v>4.2939999999999996</v>
      </c>
      <c r="AE116">
        <v>3.1019999999999999</v>
      </c>
      <c r="AF116">
        <v>1.885</v>
      </c>
      <c r="AG116">
        <v>2.222</v>
      </c>
      <c r="AH116">
        <v>2.9860000000000002</v>
      </c>
      <c r="AI116">
        <v>4.4850000000000003</v>
      </c>
      <c r="AJ116">
        <v>2.97</v>
      </c>
      <c r="AK116">
        <v>4.6020000000000003</v>
      </c>
      <c r="AL116">
        <v>4.0910000000000002</v>
      </c>
      <c r="AM116">
        <v>2.9630000000000001</v>
      </c>
      <c r="AN116">
        <v>2.4169999999999998</v>
      </c>
      <c r="AO116">
        <v>2.9220000000000002</v>
      </c>
      <c r="AP116">
        <v>1.1339999999999999</v>
      </c>
      <c r="AQ116">
        <v>1.734</v>
      </c>
      <c r="AR116">
        <v>2.0830000000000002</v>
      </c>
      <c r="AS116">
        <v>0.96</v>
      </c>
      <c r="AT116">
        <v>8.3539999999999992</v>
      </c>
      <c r="AU116">
        <v>3.4</v>
      </c>
      <c r="AV116">
        <v>1.145</v>
      </c>
    </row>
    <row r="117" spans="1:48">
      <c r="A117" s="22" t="s">
        <v>490</v>
      </c>
      <c r="B117">
        <v>2.1469999999999998</v>
      </c>
      <c r="C117">
        <v>2.165</v>
      </c>
      <c r="D117">
        <v>4.0750000000000002</v>
      </c>
      <c r="E117">
        <v>3.5710000000000002</v>
      </c>
      <c r="F117">
        <v>2.8180000000000001</v>
      </c>
      <c r="G117">
        <v>3.4460000000000002</v>
      </c>
      <c r="H117">
        <v>2.843</v>
      </c>
      <c r="I117">
        <v>4.4779999999999998</v>
      </c>
      <c r="J117">
        <v>2.7509999999999999</v>
      </c>
      <c r="K117">
        <v>4.016</v>
      </c>
      <c r="L117">
        <v>2.2160000000000002</v>
      </c>
      <c r="M117">
        <v>4.5780000000000003</v>
      </c>
      <c r="N117">
        <v>4.3140000000000001</v>
      </c>
      <c r="O117">
        <v>2.8490000000000002</v>
      </c>
      <c r="P117">
        <v>4.2510000000000003</v>
      </c>
      <c r="Q117">
        <v>3.01</v>
      </c>
      <c r="R117">
        <v>4.1669999999999998</v>
      </c>
      <c r="S117">
        <v>2.25</v>
      </c>
      <c r="T117">
        <v>4.3479999999999999</v>
      </c>
      <c r="U117">
        <v>1.52</v>
      </c>
      <c r="V117">
        <v>4.2009999999999996</v>
      </c>
      <c r="W117">
        <v>2.3769999999999998</v>
      </c>
      <c r="X117">
        <v>4.2460000000000004</v>
      </c>
      <c r="Y117">
        <v>2.194</v>
      </c>
      <c r="Z117">
        <v>1.2969999999999999</v>
      </c>
      <c r="AA117">
        <v>3.8719999999999999</v>
      </c>
      <c r="AB117">
        <v>1.667</v>
      </c>
      <c r="AC117">
        <v>3.3559999999999999</v>
      </c>
      <c r="AD117">
        <v>4.8239999999999998</v>
      </c>
      <c r="AE117">
        <v>2.95</v>
      </c>
      <c r="AF117">
        <v>1.6439999999999999</v>
      </c>
      <c r="AG117">
        <v>2.0070000000000001</v>
      </c>
      <c r="AH117">
        <v>2.891</v>
      </c>
      <c r="AI117">
        <v>4.4000000000000004</v>
      </c>
      <c r="AJ117">
        <v>2.9830000000000001</v>
      </c>
      <c r="AK117">
        <v>4.8419999999999996</v>
      </c>
      <c r="AL117">
        <v>3.9350000000000001</v>
      </c>
      <c r="AM117">
        <v>2.92</v>
      </c>
      <c r="AN117">
        <v>2.3340000000000001</v>
      </c>
      <c r="AO117">
        <v>2.7309999999999999</v>
      </c>
      <c r="AP117">
        <v>1.206</v>
      </c>
      <c r="AQ117">
        <v>1.581</v>
      </c>
      <c r="AR117">
        <v>2.0859999999999999</v>
      </c>
      <c r="AS117">
        <v>1.2769999999999999</v>
      </c>
      <c r="AT117">
        <v>7.7240000000000002</v>
      </c>
      <c r="AU117">
        <v>3.1509999999999998</v>
      </c>
      <c r="AV117">
        <v>1.1890000000000001</v>
      </c>
    </row>
    <row r="118" spans="1:48">
      <c r="A118" s="22" t="s">
        <v>491</v>
      </c>
      <c r="B118">
        <v>2.0920000000000001</v>
      </c>
      <c r="C118">
        <v>2.2879999999999998</v>
      </c>
      <c r="D118">
        <v>3.9449999999999998</v>
      </c>
      <c r="E118">
        <v>3.6339999999999999</v>
      </c>
      <c r="F118">
        <v>2.875</v>
      </c>
      <c r="G118">
        <v>3.3250000000000002</v>
      </c>
      <c r="H118">
        <v>2.871</v>
      </c>
      <c r="I118">
        <v>4.399</v>
      </c>
      <c r="J118">
        <v>2.738</v>
      </c>
      <c r="K118">
        <v>3.9780000000000002</v>
      </c>
      <c r="L118">
        <v>2.125</v>
      </c>
      <c r="M118">
        <v>4.7949999999999999</v>
      </c>
      <c r="N118">
        <v>4.4880000000000004</v>
      </c>
      <c r="O118">
        <v>2.8140000000000001</v>
      </c>
      <c r="P118">
        <v>4.1669999999999998</v>
      </c>
      <c r="Q118">
        <v>2.8220000000000001</v>
      </c>
      <c r="R118">
        <v>3.9860000000000002</v>
      </c>
      <c r="S118">
        <v>2.1080000000000001</v>
      </c>
      <c r="T118">
        <v>4.4000000000000004</v>
      </c>
      <c r="U118">
        <v>1.4750000000000001</v>
      </c>
      <c r="V118">
        <v>4.0259999999999998</v>
      </c>
      <c r="W118">
        <v>2.536</v>
      </c>
      <c r="X118">
        <v>4.2969999999999997</v>
      </c>
      <c r="Y118">
        <v>2.181</v>
      </c>
      <c r="Z118">
        <v>1.282</v>
      </c>
      <c r="AA118">
        <v>3.948</v>
      </c>
      <c r="AB118">
        <v>1.6679999999999999</v>
      </c>
      <c r="AC118">
        <v>3.6539999999999999</v>
      </c>
      <c r="AD118">
        <v>5.2590000000000003</v>
      </c>
      <c r="AE118">
        <v>2.8650000000000002</v>
      </c>
      <c r="AF118">
        <v>1.6719999999999999</v>
      </c>
      <c r="AG118">
        <v>2.0059999999999998</v>
      </c>
      <c r="AH118">
        <v>3.0419999999999998</v>
      </c>
      <c r="AI118">
        <v>4.2119999999999997</v>
      </c>
      <c r="AJ118">
        <v>2.944</v>
      </c>
      <c r="AK118">
        <v>4.9589999999999996</v>
      </c>
      <c r="AL118">
        <v>3.8519999999999999</v>
      </c>
      <c r="AM118">
        <v>3.1040000000000001</v>
      </c>
      <c r="AN118">
        <v>2.4990000000000001</v>
      </c>
      <c r="AO118">
        <v>2.7959999999999998</v>
      </c>
      <c r="AP118">
        <v>1.034</v>
      </c>
      <c r="AQ118">
        <v>1.5329999999999999</v>
      </c>
      <c r="AR118">
        <v>2.27</v>
      </c>
      <c r="AS118">
        <v>1.3859999999999999</v>
      </c>
      <c r="AT118">
        <v>8.2759999999999998</v>
      </c>
      <c r="AU118">
        <v>3.3279999999999998</v>
      </c>
      <c r="AV118">
        <v>1.171</v>
      </c>
    </row>
    <row r="119" spans="1:48">
      <c r="A119" s="22" t="s">
        <v>492</v>
      </c>
      <c r="B119">
        <v>2.085</v>
      </c>
      <c r="C119">
        <v>2.2519999999999998</v>
      </c>
      <c r="D119">
        <v>3.9460000000000002</v>
      </c>
      <c r="E119">
        <v>3.6440000000000001</v>
      </c>
      <c r="F119">
        <v>2.899</v>
      </c>
      <c r="G119">
        <v>3.3050000000000002</v>
      </c>
      <c r="H119">
        <v>2.8519999999999999</v>
      </c>
      <c r="I119">
        <v>4.3970000000000002</v>
      </c>
      <c r="J119">
        <v>2.7519999999999998</v>
      </c>
      <c r="K119">
        <v>4.0460000000000003</v>
      </c>
      <c r="L119">
        <v>2.0219999999999998</v>
      </c>
      <c r="M119">
        <v>4.8659999999999997</v>
      </c>
      <c r="N119">
        <v>4.3120000000000003</v>
      </c>
      <c r="O119">
        <v>2.8839999999999999</v>
      </c>
      <c r="P119">
        <v>4.234</v>
      </c>
      <c r="Q119">
        <v>2.9079999999999999</v>
      </c>
      <c r="R119">
        <v>4.0960000000000001</v>
      </c>
      <c r="S119">
        <v>2.02</v>
      </c>
      <c r="T119">
        <v>4.4530000000000003</v>
      </c>
      <c r="U119">
        <v>1.423</v>
      </c>
      <c r="V119">
        <v>3.9129999999999998</v>
      </c>
      <c r="W119">
        <v>2.665</v>
      </c>
      <c r="X119">
        <v>4.1310000000000002</v>
      </c>
      <c r="Y119">
        <v>2.2789999999999999</v>
      </c>
      <c r="Z119">
        <v>1.2809999999999999</v>
      </c>
      <c r="AA119">
        <v>3.944</v>
      </c>
      <c r="AB119">
        <v>1.671</v>
      </c>
      <c r="AC119">
        <v>3.4630000000000001</v>
      </c>
      <c r="AD119">
        <v>4.9850000000000003</v>
      </c>
      <c r="AE119">
        <v>2.8330000000000002</v>
      </c>
      <c r="AF119">
        <v>1.651</v>
      </c>
      <c r="AG119">
        <v>2.0379999999999998</v>
      </c>
      <c r="AH119">
        <v>3.0070000000000001</v>
      </c>
      <c r="AI119">
        <v>4.2270000000000003</v>
      </c>
      <c r="AJ119">
        <v>2.8250000000000002</v>
      </c>
      <c r="AK119">
        <v>5.0579999999999998</v>
      </c>
      <c r="AL119">
        <v>3.6579999999999999</v>
      </c>
      <c r="AM119">
        <v>3.589</v>
      </c>
      <c r="AN119">
        <v>2.4350000000000001</v>
      </c>
      <c r="AO119">
        <v>2.8119999999999998</v>
      </c>
      <c r="AP119">
        <v>0.97</v>
      </c>
      <c r="AQ119">
        <v>1.498</v>
      </c>
      <c r="AR119">
        <v>2.2389999999999999</v>
      </c>
      <c r="AS119">
        <v>1.369</v>
      </c>
      <c r="AT119">
        <v>8.4079999999999995</v>
      </c>
      <c r="AU119">
        <v>3.214</v>
      </c>
      <c r="AV119">
        <v>1.173</v>
      </c>
    </row>
    <row r="120" spans="1:48">
      <c r="A120" s="22" t="s">
        <v>493</v>
      </c>
      <c r="B120">
        <v>2.073</v>
      </c>
      <c r="C120">
        <v>2.2850000000000001</v>
      </c>
      <c r="D120">
        <v>4.0199999999999996</v>
      </c>
      <c r="E120">
        <v>3.637</v>
      </c>
      <c r="F120">
        <v>2.9020000000000001</v>
      </c>
      <c r="G120">
        <v>3.3370000000000002</v>
      </c>
      <c r="H120">
        <v>2.9209999999999998</v>
      </c>
      <c r="I120">
        <v>4.6120000000000001</v>
      </c>
      <c r="J120">
        <v>2.8029999999999999</v>
      </c>
      <c r="K120">
        <v>4.1289999999999996</v>
      </c>
      <c r="L120">
        <v>1.897</v>
      </c>
      <c r="M120">
        <v>4.95</v>
      </c>
      <c r="N120">
        <v>4.3550000000000004</v>
      </c>
      <c r="O120">
        <v>2.9430000000000001</v>
      </c>
      <c r="P120">
        <v>4.18</v>
      </c>
      <c r="Q120">
        <v>2.8919999999999999</v>
      </c>
      <c r="R120">
        <v>4.0529999999999999</v>
      </c>
      <c r="S120">
        <v>1.98</v>
      </c>
      <c r="T120">
        <v>4.4580000000000002</v>
      </c>
      <c r="U120">
        <v>1.496</v>
      </c>
      <c r="V120">
        <v>3.89</v>
      </c>
      <c r="W120">
        <v>2.7410000000000001</v>
      </c>
      <c r="X120">
        <v>4.1580000000000004</v>
      </c>
      <c r="Y120">
        <v>2.4729999999999999</v>
      </c>
      <c r="Z120">
        <v>1.296</v>
      </c>
      <c r="AA120">
        <v>3.9870000000000001</v>
      </c>
      <c r="AB120">
        <v>1.7210000000000001</v>
      </c>
      <c r="AC120">
        <v>3.323</v>
      </c>
      <c r="AD120">
        <v>5.0419999999999998</v>
      </c>
      <c r="AE120">
        <v>2.8460000000000001</v>
      </c>
      <c r="AF120">
        <v>1.589</v>
      </c>
      <c r="AG120">
        <v>2.0910000000000002</v>
      </c>
      <c r="AH120">
        <v>3.056</v>
      </c>
      <c r="AI120">
        <v>4.1989999999999998</v>
      </c>
      <c r="AJ120">
        <v>2.9340000000000002</v>
      </c>
      <c r="AK120">
        <v>4.9610000000000003</v>
      </c>
      <c r="AL120">
        <v>3.8039999999999998</v>
      </c>
      <c r="AM120">
        <v>3.669</v>
      </c>
      <c r="AN120">
        <v>2.4849999999999999</v>
      </c>
      <c r="AO120">
        <v>2.8210000000000002</v>
      </c>
      <c r="AP120">
        <v>1.07</v>
      </c>
      <c r="AQ120">
        <v>1.4990000000000001</v>
      </c>
      <c r="AR120">
        <v>2.2999999999999998</v>
      </c>
      <c r="AS120">
        <v>1.393</v>
      </c>
      <c r="AT120">
        <v>7.5720000000000001</v>
      </c>
      <c r="AU120">
        <v>3.3719999999999999</v>
      </c>
      <c r="AV120">
        <v>1.121</v>
      </c>
    </row>
    <row r="121" spans="1:48">
      <c r="A121" s="22" t="s">
        <v>494</v>
      </c>
      <c r="B121">
        <v>2.1339999999999999</v>
      </c>
      <c r="C121">
        <v>2.44</v>
      </c>
      <c r="D121">
        <v>4.1449999999999996</v>
      </c>
      <c r="E121">
        <v>3.81</v>
      </c>
      <c r="F121">
        <v>3.0150000000000001</v>
      </c>
      <c r="G121">
        <v>3.387</v>
      </c>
      <c r="H121">
        <v>3.117</v>
      </c>
      <c r="I121">
        <v>4.8890000000000002</v>
      </c>
      <c r="J121">
        <v>2.9169999999999998</v>
      </c>
      <c r="K121">
        <v>4.3029999999999999</v>
      </c>
      <c r="L121">
        <v>1.9650000000000001</v>
      </c>
      <c r="M121">
        <v>5.0549999999999997</v>
      </c>
      <c r="N121">
        <v>4.5129999999999999</v>
      </c>
      <c r="O121">
        <v>3.1320000000000001</v>
      </c>
      <c r="P121">
        <v>4.2190000000000003</v>
      </c>
      <c r="Q121">
        <v>2.8359999999999999</v>
      </c>
      <c r="R121">
        <v>4.2359999999999998</v>
      </c>
      <c r="S121">
        <v>2.0880000000000001</v>
      </c>
      <c r="T121">
        <v>4.444</v>
      </c>
      <c r="U121">
        <v>1.546</v>
      </c>
      <c r="V121">
        <v>4.2439999999999998</v>
      </c>
      <c r="W121">
        <v>2.931</v>
      </c>
      <c r="X121">
        <v>4.3689999999999998</v>
      </c>
      <c r="Y121">
        <v>2.5419999999999998</v>
      </c>
      <c r="Z121">
        <v>1.363</v>
      </c>
      <c r="AA121">
        <v>4.2300000000000004</v>
      </c>
      <c r="AB121">
        <v>1.776</v>
      </c>
      <c r="AC121">
        <v>3.8620000000000001</v>
      </c>
      <c r="AD121">
        <v>4.9450000000000003</v>
      </c>
      <c r="AE121">
        <v>2.9289999999999998</v>
      </c>
      <c r="AF121">
        <v>1.6259999999999999</v>
      </c>
      <c r="AG121">
        <v>2.1970000000000001</v>
      </c>
      <c r="AH121">
        <v>3.0760000000000001</v>
      </c>
      <c r="AI121">
        <v>4.444</v>
      </c>
      <c r="AJ121">
        <v>3.1160000000000001</v>
      </c>
      <c r="AK121">
        <v>5.0449999999999999</v>
      </c>
      <c r="AL121">
        <v>4.12</v>
      </c>
      <c r="AM121">
        <v>3.8340000000000001</v>
      </c>
      <c r="AN121">
        <v>2.5529999999999999</v>
      </c>
      <c r="AO121">
        <v>2.76</v>
      </c>
      <c r="AP121">
        <v>1.2170000000000001</v>
      </c>
      <c r="AQ121">
        <v>1.52</v>
      </c>
      <c r="AR121">
        <v>2.4340000000000002</v>
      </c>
      <c r="AS121">
        <v>1.6830000000000001</v>
      </c>
      <c r="AT121">
        <v>8.1340000000000003</v>
      </c>
      <c r="AU121">
        <v>3.27</v>
      </c>
      <c r="AV121">
        <v>1.212</v>
      </c>
    </row>
    <row r="122" spans="1:48">
      <c r="A122" s="22" t="s">
        <v>495</v>
      </c>
      <c r="B122">
        <v>2.1360000000000001</v>
      </c>
      <c r="C122">
        <v>2.2149999999999999</v>
      </c>
      <c r="D122">
        <v>4.2240000000000002</v>
      </c>
      <c r="E122">
        <v>3.5880000000000001</v>
      </c>
      <c r="F122">
        <v>2.984</v>
      </c>
      <c r="G122">
        <v>3.3</v>
      </c>
      <c r="H122">
        <v>3.0739999999999998</v>
      </c>
      <c r="I122">
        <v>4.7699999999999996</v>
      </c>
      <c r="J122">
        <v>2.8969999999999998</v>
      </c>
      <c r="K122">
        <v>4.1559999999999997</v>
      </c>
      <c r="L122">
        <v>1.889</v>
      </c>
      <c r="M122">
        <v>4.7060000000000004</v>
      </c>
      <c r="N122">
        <v>4.0359999999999996</v>
      </c>
      <c r="O122">
        <v>3.1389999999999998</v>
      </c>
      <c r="P122">
        <v>4.2670000000000003</v>
      </c>
      <c r="Q122">
        <v>2.8130000000000002</v>
      </c>
      <c r="R122">
        <v>4.1509999999999998</v>
      </c>
      <c r="S122">
        <v>2.347</v>
      </c>
      <c r="T122">
        <v>4.3769999999999998</v>
      </c>
      <c r="U122">
        <v>1.37</v>
      </c>
      <c r="V122">
        <v>4.17</v>
      </c>
      <c r="W122">
        <v>2.6789999999999998</v>
      </c>
      <c r="X122">
        <v>3.968</v>
      </c>
      <c r="Y122">
        <v>2.8420000000000001</v>
      </c>
      <c r="Z122">
        <v>1.4550000000000001</v>
      </c>
      <c r="AA122">
        <v>4.1059999999999999</v>
      </c>
      <c r="AB122">
        <v>1.798</v>
      </c>
      <c r="AC122">
        <v>4.0090000000000003</v>
      </c>
      <c r="AD122">
        <v>5.0460000000000003</v>
      </c>
      <c r="AE122">
        <v>3.0129999999999999</v>
      </c>
      <c r="AF122">
        <v>1.6040000000000001</v>
      </c>
      <c r="AG122">
        <v>2.3109999999999999</v>
      </c>
      <c r="AH122">
        <v>3.2309999999999999</v>
      </c>
      <c r="AI122">
        <v>4.6029999999999998</v>
      </c>
      <c r="AJ122">
        <v>3.1459999999999999</v>
      </c>
      <c r="AK122">
        <v>4.8520000000000003</v>
      </c>
      <c r="AL122">
        <v>4.2690000000000001</v>
      </c>
      <c r="AM122">
        <v>4.133</v>
      </c>
      <c r="AN122">
        <v>2.6059999999999999</v>
      </c>
      <c r="AO122">
        <v>3.67</v>
      </c>
      <c r="AP122">
        <v>0.84099999999999997</v>
      </c>
      <c r="AQ122">
        <v>1.6359999999999999</v>
      </c>
      <c r="AR122">
        <v>2.3719999999999999</v>
      </c>
      <c r="AS122">
        <v>1.597</v>
      </c>
      <c r="AT122">
        <v>7.6790000000000003</v>
      </c>
      <c r="AU122">
        <v>3.387</v>
      </c>
      <c r="AV122">
        <v>1.284</v>
      </c>
    </row>
    <row r="123" spans="1:48">
      <c r="A123" s="22" t="s">
        <v>496</v>
      </c>
      <c r="B123">
        <v>2.1549999999999998</v>
      </c>
      <c r="C123">
        <v>2.2320000000000002</v>
      </c>
      <c r="D123">
        <v>4.2759999999999998</v>
      </c>
      <c r="E123">
        <v>3.3679999999999999</v>
      </c>
      <c r="F123">
        <v>2.9740000000000002</v>
      </c>
      <c r="G123">
        <v>3.3849999999999998</v>
      </c>
      <c r="H123">
        <v>3.1709999999999998</v>
      </c>
      <c r="I123">
        <v>4.8650000000000002</v>
      </c>
      <c r="J123">
        <v>2.871</v>
      </c>
      <c r="K123">
        <v>4.1680000000000001</v>
      </c>
      <c r="L123">
        <v>1.9730000000000001</v>
      </c>
      <c r="M123">
        <v>4.7190000000000003</v>
      </c>
      <c r="N123">
        <v>3.4340000000000002</v>
      </c>
      <c r="O123">
        <v>3.0489999999999999</v>
      </c>
      <c r="P123">
        <v>4.0090000000000003</v>
      </c>
      <c r="Q123">
        <v>2.9260000000000002</v>
      </c>
      <c r="R123">
        <v>4.1539999999999999</v>
      </c>
      <c r="S123">
        <v>2.3149999999999999</v>
      </c>
      <c r="T123">
        <v>4.3630000000000004</v>
      </c>
      <c r="U123">
        <v>1.4430000000000001</v>
      </c>
      <c r="V123">
        <v>4.2859999999999996</v>
      </c>
      <c r="W123">
        <v>1.84</v>
      </c>
      <c r="X123">
        <v>3.742</v>
      </c>
      <c r="Y123">
        <v>2.8439999999999999</v>
      </c>
      <c r="Z123">
        <v>1.4790000000000001</v>
      </c>
      <c r="AA123">
        <v>4.2279999999999998</v>
      </c>
      <c r="AB123">
        <v>1.792</v>
      </c>
      <c r="AC123">
        <v>3.6619999999999999</v>
      </c>
      <c r="AD123">
        <v>4.8499999999999996</v>
      </c>
      <c r="AE123">
        <v>2.9260000000000002</v>
      </c>
      <c r="AF123">
        <v>1.58</v>
      </c>
      <c r="AG123">
        <v>2.367</v>
      </c>
      <c r="AH123">
        <v>3.1349999999999998</v>
      </c>
      <c r="AI123">
        <v>4.173</v>
      </c>
      <c r="AJ123">
        <v>3.2120000000000002</v>
      </c>
      <c r="AK123">
        <v>4.673</v>
      </c>
      <c r="AL123">
        <v>3.9729999999999999</v>
      </c>
      <c r="AM123">
        <v>3.899</v>
      </c>
      <c r="AN123">
        <v>2.593</v>
      </c>
      <c r="AO123">
        <v>3.4260000000000002</v>
      </c>
      <c r="AP123">
        <v>0.96099999999999997</v>
      </c>
      <c r="AQ123">
        <v>1.7010000000000001</v>
      </c>
      <c r="AR123">
        <v>1.9990000000000001</v>
      </c>
      <c r="AS123">
        <v>1.508</v>
      </c>
      <c r="AT123">
        <v>7.45</v>
      </c>
      <c r="AU123">
        <v>3.2759999999999998</v>
      </c>
      <c r="AV123">
        <v>1.2030000000000001</v>
      </c>
    </row>
    <row r="124" spans="1:48">
      <c r="A124" s="22" t="s">
        <v>497</v>
      </c>
      <c r="B124">
        <v>2.145</v>
      </c>
      <c r="C124">
        <v>2.2349999999999999</v>
      </c>
      <c r="D124">
        <v>4.3520000000000003</v>
      </c>
      <c r="E124">
        <v>3.4</v>
      </c>
      <c r="F124">
        <v>3.1179999999999999</v>
      </c>
      <c r="G124">
        <v>3.484</v>
      </c>
      <c r="H124">
        <v>3.1349999999999998</v>
      </c>
      <c r="I124">
        <v>5.0419999999999998</v>
      </c>
      <c r="J124">
        <v>2.3090000000000002</v>
      </c>
      <c r="K124">
        <v>4.1269999999999998</v>
      </c>
      <c r="L124">
        <v>2</v>
      </c>
      <c r="M124">
        <v>5.335</v>
      </c>
      <c r="N124">
        <v>3.5259999999999998</v>
      </c>
      <c r="O124">
        <v>3.0720000000000001</v>
      </c>
      <c r="P124">
        <v>4.0449999999999999</v>
      </c>
      <c r="Q124">
        <v>3.2490000000000001</v>
      </c>
      <c r="R124">
        <v>4.0309999999999997</v>
      </c>
      <c r="S124">
        <v>2.3679999999999999</v>
      </c>
      <c r="T124">
        <v>4.5179999999999998</v>
      </c>
      <c r="U124">
        <v>1.4279999999999999</v>
      </c>
      <c r="V124">
        <v>4.3620000000000001</v>
      </c>
      <c r="W124">
        <v>1.907</v>
      </c>
      <c r="X124">
        <v>3.8170000000000002</v>
      </c>
      <c r="Y124">
        <v>2.8330000000000002</v>
      </c>
      <c r="Z124">
        <v>1.4930000000000001</v>
      </c>
      <c r="AA124">
        <v>4.0119999999999996</v>
      </c>
      <c r="AB124">
        <v>1.7789999999999999</v>
      </c>
      <c r="AC124">
        <v>3.8919999999999999</v>
      </c>
      <c r="AD124">
        <v>5.2670000000000003</v>
      </c>
      <c r="AE124">
        <v>2.9169999999999998</v>
      </c>
      <c r="AF124">
        <v>1.3959999999999999</v>
      </c>
      <c r="AG124">
        <v>2.42</v>
      </c>
      <c r="AH124">
        <v>3.0819999999999999</v>
      </c>
      <c r="AI124">
        <v>4.3339999999999996</v>
      </c>
      <c r="AJ124">
        <v>3.19</v>
      </c>
      <c r="AK124">
        <v>4.67</v>
      </c>
      <c r="AL124">
        <v>3.907</v>
      </c>
      <c r="AM124">
        <v>3.4430000000000001</v>
      </c>
      <c r="AN124">
        <v>2.7250000000000001</v>
      </c>
      <c r="AO124">
        <v>3.5609999999999999</v>
      </c>
      <c r="AP124">
        <v>1.4370000000000001</v>
      </c>
      <c r="AQ124">
        <v>1.667</v>
      </c>
      <c r="AR124">
        <v>2.0379999999999998</v>
      </c>
      <c r="AS124">
        <v>1.7050000000000001</v>
      </c>
      <c r="AT124">
        <v>7.02</v>
      </c>
      <c r="AU124">
        <v>3.2890000000000001</v>
      </c>
      <c r="AV124">
        <v>1.407</v>
      </c>
    </row>
    <row r="125" spans="1:48">
      <c r="A125" s="22" t="s">
        <v>498</v>
      </c>
      <c r="B125">
        <v>2.2919999999999998</v>
      </c>
      <c r="C125">
        <v>2.3069999999999999</v>
      </c>
      <c r="D125">
        <v>4.5380000000000003</v>
      </c>
      <c r="E125">
        <v>3.411</v>
      </c>
      <c r="F125">
        <v>3.3290000000000002</v>
      </c>
      <c r="G125">
        <v>3.464</v>
      </c>
      <c r="H125">
        <v>3.1949999999999998</v>
      </c>
      <c r="I125">
        <v>5.4130000000000003</v>
      </c>
      <c r="J125">
        <v>2.3460000000000001</v>
      </c>
      <c r="K125">
        <v>4.0270000000000001</v>
      </c>
      <c r="L125">
        <v>1.899</v>
      </c>
      <c r="M125">
        <v>5.4480000000000004</v>
      </c>
      <c r="N125">
        <v>3.5270000000000001</v>
      </c>
      <c r="O125">
        <v>3.3220000000000001</v>
      </c>
      <c r="P125">
        <v>4.3550000000000004</v>
      </c>
      <c r="Q125">
        <v>3.3220000000000001</v>
      </c>
      <c r="R125">
        <v>3.976</v>
      </c>
      <c r="S125">
        <v>2.3490000000000002</v>
      </c>
      <c r="T125">
        <v>4.5129999999999999</v>
      </c>
      <c r="U125">
        <v>1.4159999999999999</v>
      </c>
      <c r="V125">
        <v>4.6840000000000002</v>
      </c>
      <c r="W125">
        <v>2.0760000000000001</v>
      </c>
      <c r="X125">
        <v>4.1849999999999996</v>
      </c>
      <c r="Y125">
        <v>3.2210000000000001</v>
      </c>
      <c r="Z125">
        <v>1.603</v>
      </c>
      <c r="AA125">
        <v>4.2140000000000004</v>
      </c>
      <c r="AB125">
        <v>1.73</v>
      </c>
      <c r="AC125">
        <v>4.5199999999999996</v>
      </c>
      <c r="AD125">
        <v>5.3079999999999998</v>
      </c>
      <c r="AE125">
        <v>3.1659999999999999</v>
      </c>
      <c r="AF125">
        <v>1.458</v>
      </c>
      <c r="AG125">
        <v>2.452</v>
      </c>
      <c r="AH125">
        <v>3.1379999999999999</v>
      </c>
      <c r="AI125">
        <v>4.3650000000000002</v>
      </c>
      <c r="AJ125">
        <v>3.3519999999999999</v>
      </c>
      <c r="AK125">
        <v>4.9720000000000004</v>
      </c>
      <c r="AL125">
        <v>4.1139999999999999</v>
      </c>
      <c r="AM125">
        <v>3.6890000000000001</v>
      </c>
      <c r="AN125">
        <v>2.9119999999999999</v>
      </c>
      <c r="AO125">
        <v>3.3210000000000002</v>
      </c>
      <c r="AP125">
        <v>1.6970000000000001</v>
      </c>
      <c r="AQ125">
        <v>1.76</v>
      </c>
      <c r="AR125">
        <v>2.1680000000000001</v>
      </c>
      <c r="AS125">
        <v>3.089</v>
      </c>
      <c r="AT125">
        <v>7.859</v>
      </c>
      <c r="AU125">
        <v>3.4980000000000002</v>
      </c>
      <c r="AV125">
        <v>1.55</v>
      </c>
    </row>
    <row r="126" spans="1:48">
      <c r="A126" s="22" t="s">
        <v>499</v>
      </c>
      <c r="B126">
        <v>2.2610000000000001</v>
      </c>
      <c r="C126">
        <v>2.073</v>
      </c>
      <c r="D126">
        <v>4.3639999999999999</v>
      </c>
      <c r="E126">
        <v>3.262</v>
      </c>
      <c r="F126">
        <v>3.2970000000000002</v>
      </c>
      <c r="G126">
        <v>3.294</v>
      </c>
      <c r="H126">
        <v>3.02</v>
      </c>
      <c r="I126">
        <v>5.38</v>
      </c>
      <c r="J126">
        <v>2.2759999999999998</v>
      </c>
      <c r="K126">
        <v>4.0659999999999998</v>
      </c>
      <c r="L126">
        <v>1.6659999999999999</v>
      </c>
      <c r="M126">
        <v>5.2089999999999996</v>
      </c>
      <c r="N126">
        <v>3.5409999999999999</v>
      </c>
      <c r="O126">
        <v>3.2930000000000001</v>
      </c>
      <c r="P126">
        <v>4.6040000000000001</v>
      </c>
      <c r="Q126">
        <v>3.0670000000000002</v>
      </c>
      <c r="R126">
        <v>3.6040000000000001</v>
      </c>
      <c r="S126">
        <v>2.2690000000000001</v>
      </c>
      <c r="T126">
        <v>4.4859999999999998</v>
      </c>
      <c r="U126">
        <v>1.379</v>
      </c>
      <c r="V126">
        <v>4.6790000000000003</v>
      </c>
      <c r="W126">
        <v>2.0419999999999998</v>
      </c>
      <c r="X126">
        <v>3.86</v>
      </c>
      <c r="Y126">
        <v>3.13</v>
      </c>
      <c r="Z126">
        <v>1.494</v>
      </c>
      <c r="AA126">
        <v>4.3769999999999998</v>
      </c>
      <c r="AB126">
        <v>1.595</v>
      </c>
      <c r="AC126">
        <v>4.4669999999999996</v>
      </c>
      <c r="AD126">
        <v>5.5190000000000001</v>
      </c>
      <c r="AE126">
        <v>3.09</v>
      </c>
      <c r="AF126">
        <v>1.454</v>
      </c>
      <c r="AG126">
        <v>2.5270000000000001</v>
      </c>
      <c r="AH126">
        <v>3.1070000000000002</v>
      </c>
      <c r="AI126">
        <v>4.8129999999999997</v>
      </c>
      <c r="AJ126">
        <v>3.4049999999999998</v>
      </c>
      <c r="AK126">
        <v>5.1550000000000002</v>
      </c>
      <c r="AL126">
        <v>4.5380000000000003</v>
      </c>
      <c r="AM126">
        <v>3.871</v>
      </c>
      <c r="AN126">
        <v>2.9089999999999998</v>
      </c>
      <c r="AO126">
        <v>3.4279999999999999</v>
      </c>
      <c r="AP126">
        <v>1.5189999999999999</v>
      </c>
      <c r="AQ126">
        <v>1.86</v>
      </c>
      <c r="AR126">
        <v>2.081</v>
      </c>
      <c r="AS126">
        <v>3.2549999999999999</v>
      </c>
      <c r="AT126">
        <v>7.05</v>
      </c>
      <c r="AU126">
        <v>3.6190000000000002</v>
      </c>
      <c r="AV126">
        <v>1.776</v>
      </c>
    </row>
    <row r="127" spans="1:48">
      <c r="A127" s="22" t="s">
        <v>500</v>
      </c>
      <c r="B127">
        <v>2.149</v>
      </c>
      <c r="C127">
        <v>1.9139999999999999</v>
      </c>
      <c r="D127">
        <v>4.1710000000000003</v>
      </c>
      <c r="E127">
        <v>3.0979999999999999</v>
      </c>
      <c r="F127">
        <v>3.2389999999999999</v>
      </c>
      <c r="G127">
        <v>3.093</v>
      </c>
      <c r="H127">
        <v>2.754</v>
      </c>
      <c r="I127">
        <v>5.0590000000000002</v>
      </c>
      <c r="J127">
        <v>2.2069999999999999</v>
      </c>
      <c r="K127">
        <v>3.7389999999999999</v>
      </c>
      <c r="L127">
        <v>1.59</v>
      </c>
      <c r="M127">
        <v>5.1879999999999997</v>
      </c>
      <c r="N127">
        <v>3.02</v>
      </c>
      <c r="O127">
        <v>3</v>
      </c>
      <c r="P127">
        <v>4.2850000000000001</v>
      </c>
      <c r="Q127">
        <v>2.9990000000000001</v>
      </c>
      <c r="R127">
        <v>3.5840000000000001</v>
      </c>
      <c r="S127">
        <v>2.1040000000000001</v>
      </c>
      <c r="T127">
        <v>4.2</v>
      </c>
      <c r="U127">
        <v>1.28</v>
      </c>
      <c r="V127">
        <v>4.5439999999999996</v>
      </c>
      <c r="W127">
        <v>1.855</v>
      </c>
      <c r="X127">
        <v>3.7749999999999999</v>
      </c>
      <c r="Y127">
        <v>2.7610000000000001</v>
      </c>
      <c r="Z127">
        <v>1.415</v>
      </c>
      <c r="AA127">
        <v>4.24</v>
      </c>
      <c r="AB127">
        <v>1.45</v>
      </c>
      <c r="AC127">
        <v>4.5759999999999996</v>
      </c>
      <c r="AD127">
        <v>4.7729999999999997</v>
      </c>
      <c r="AE127">
        <v>3.0419999999999998</v>
      </c>
      <c r="AF127">
        <v>1.462</v>
      </c>
      <c r="AG127">
        <v>2.5670000000000002</v>
      </c>
      <c r="AH127">
        <v>3.081</v>
      </c>
      <c r="AI127">
        <v>4.3659999999999997</v>
      </c>
      <c r="AJ127">
        <v>3.4550000000000001</v>
      </c>
      <c r="AK127">
        <v>4.6319999999999997</v>
      </c>
      <c r="AL127">
        <v>4.7320000000000002</v>
      </c>
      <c r="AM127">
        <v>3.7189999999999999</v>
      </c>
      <c r="AN127">
        <v>2.9929999999999999</v>
      </c>
      <c r="AO127">
        <v>3.53</v>
      </c>
      <c r="AP127">
        <v>1.202</v>
      </c>
      <c r="AQ127">
        <v>1.7909999999999999</v>
      </c>
      <c r="AR127">
        <v>2.1</v>
      </c>
      <c r="AS127">
        <v>2.6989999999999998</v>
      </c>
      <c r="AT127">
        <v>7.0410000000000004</v>
      </c>
      <c r="AU127">
        <v>3.66</v>
      </c>
      <c r="AV127">
        <v>1.8049999999999999</v>
      </c>
    </row>
    <row r="128" spans="1:48">
      <c r="A128" s="22" t="s">
        <v>501</v>
      </c>
      <c r="B128">
        <v>2.0859999999999999</v>
      </c>
      <c r="C128">
        <v>1.879</v>
      </c>
      <c r="D128">
        <v>4.0549999999999997</v>
      </c>
      <c r="E128">
        <v>2.9079999999999999</v>
      </c>
      <c r="F128">
        <v>3.1549999999999998</v>
      </c>
      <c r="G128">
        <v>3.052</v>
      </c>
      <c r="H128">
        <v>2.6110000000000002</v>
      </c>
      <c r="I128">
        <v>5.1929999999999996</v>
      </c>
      <c r="J128">
        <v>2.2450000000000001</v>
      </c>
      <c r="K128">
        <v>3.536</v>
      </c>
      <c r="L128">
        <v>1.6120000000000001</v>
      </c>
      <c r="M128">
        <v>4.7160000000000002</v>
      </c>
      <c r="N128">
        <v>2.839</v>
      </c>
      <c r="O128">
        <v>3.016</v>
      </c>
      <c r="P128">
        <v>4.3230000000000004</v>
      </c>
      <c r="Q128">
        <v>2.87</v>
      </c>
      <c r="R128">
        <v>3.4820000000000002</v>
      </c>
      <c r="S128">
        <v>2.4740000000000002</v>
      </c>
      <c r="T128">
        <v>4.4379999999999997</v>
      </c>
      <c r="U128">
        <v>1.2450000000000001</v>
      </c>
      <c r="V128">
        <v>4.6269999999999998</v>
      </c>
      <c r="W128">
        <v>1.772</v>
      </c>
      <c r="X128">
        <v>3.879</v>
      </c>
      <c r="Y128">
        <v>3.1269999999999998</v>
      </c>
      <c r="Z128">
        <v>1.486</v>
      </c>
      <c r="AA128">
        <v>4.2309999999999999</v>
      </c>
      <c r="AB128">
        <v>1.462</v>
      </c>
      <c r="AC128">
        <v>4.1440000000000001</v>
      </c>
      <c r="AD128">
        <v>4.5209999999999999</v>
      </c>
      <c r="AE128">
        <v>2.944</v>
      </c>
      <c r="AF128">
        <v>1.4330000000000001</v>
      </c>
      <c r="AG128">
        <v>2.702</v>
      </c>
      <c r="AH128">
        <v>3.2090000000000001</v>
      </c>
      <c r="AI128">
        <v>4.3899999999999997</v>
      </c>
      <c r="AJ128">
        <v>3.198</v>
      </c>
      <c r="AK128">
        <v>4.4980000000000002</v>
      </c>
      <c r="AL128">
        <v>5.0570000000000004</v>
      </c>
      <c r="AM128">
        <v>3.5880000000000001</v>
      </c>
      <c r="AN128">
        <v>3.0680000000000001</v>
      </c>
      <c r="AO128">
        <v>3.3460000000000001</v>
      </c>
      <c r="AP128">
        <v>2.847</v>
      </c>
      <c r="AQ128">
        <v>1.8069999999999999</v>
      </c>
      <c r="AR128">
        <v>2.0990000000000002</v>
      </c>
      <c r="AS128">
        <v>2.4900000000000002</v>
      </c>
      <c r="AT128">
        <v>7.1559999999999997</v>
      </c>
      <c r="AU128">
        <v>3.8919999999999999</v>
      </c>
      <c r="AV128">
        <v>1.718</v>
      </c>
    </row>
    <row r="129" spans="1:48">
      <c r="A129" s="22" t="s">
        <v>502</v>
      </c>
      <c r="B129">
        <v>2.081</v>
      </c>
      <c r="C129">
        <v>1.847</v>
      </c>
      <c r="D129">
        <v>3.9860000000000002</v>
      </c>
      <c r="E129">
        <v>2.9409999999999998</v>
      </c>
      <c r="F129">
        <v>3.1269999999999998</v>
      </c>
      <c r="G129">
        <v>3.0979999999999999</v>
      </c>
      <c r="H129">
        <v>2.714</v>
      </c>
      <c r="I129">
        <v>5.0830000000000002</v>
      </c>
      <c r="J129">
        <v>2.306</v>
      </c>
      <c r="K129">
        <v>3.641</v>
      </c>
      <c r="L129">
        <v>1.736</v>
      </c>
      <c r="M129">
        <v>4.7089999999999996</v>
      </c>
      <c r="N129">
        <v>2.847</v>
      </c>
      <c r="O129">
        <v>2.907</v>
      </c>
      <c r="P129">
        <v>4.1020000000000003</v>
      </c>
      <c r="Q129">
        <v>2.8119999999999998</v>
      </c>
      <c r="R129">
        <v>3.6429999999999998</v>
      </c>
      <c r="S129">
        <v>2.3759999999999999</v>
      </c>
      <c r="T129">
        <v>4.4660000000000002</v>
      </c>
      <c r="U129">
        <v>1.341</v>
      </c>
      <c r="V129">
        <v>4.5940000000000003</v>
      </c>
      <c r="W129">
        <v>1.877</v>
      </c>
      <c r="X129">
        <v>3.7909999999999999</v>
      </c>
      <c r="Y129">
        <v>3.0289999999999999</v>
      </c>
      <c r="Z129">
        <v>1.4450000000000001</v>
      </c>
      <c r="AA129">
        <v>4.1079999999999997</v>
      </c>
      <c r="AB129">
        <v>1.4339999999999999</v>
      </c>
      <c r="AC129">
        <v>4.0590000000000002</v>
      </c>
      <c r="AD129">
        <v>4.6479999999999997</v>
      </c>
      <c r="AE129">
        <v>2.84</v>
      </c>
      <c r="AF129">
        <v>1.4</v>
      </c>
      <c r="AG129">
        <v>2.7090000000000001</v>
      </c>
      <c r="AH129">
        <v>3.2589999999999999</v>
      </c>
      <c r="AI129">
        <v>3.968</v>
      </c>
      <c r="AJ129">
        <v>3.1080000000000001</v>
      </c>
      <c r="AK129">
        <v>4.5030000000000001</v>
      </c>
      <c r="AL129">
        <v>4.3570000000000002</v>
      </c>
      <c r="AM129">
        <v>3.3580000000000001</v>
      </c>
      <c r="AN129">
        <v>2.7639999999999998</v>
      </c>
      <c r="AO129">
        <v>3.1469999999999998</v>
      </c>
      <c r="AP129">
        <v>2.2269999999999999</v>
      </c>
      <c r="AQ129">
        <v>1.7490000000000001</v>
      </c>
      <c r="AR129">
        <v>2.35</v>
      </c>
      <c r="AS129">
        <v>2.0550000000000002</v>
      </c>
      <c r="AT129">
        <v>7.0019999999999998</v>
      </c>
      <c r="AU129">
        <v>3.5430000000000001</v>
      </c>
      <c r="AV129">
        <v>1.569</v>
      </c>
    </row>
    <row r="130" spans="1:48">
      <c r="A130" s="22" t="s">
        <v>503</v>
      </c>
      <c r="B130">
        <v>2.2410000000000001</v>
      </c>
      <c r="C130">
        <v>2.0350000000000001</v>
      </c>
      <c r="D130">
        <v>4.2190000000000003</v>
      </c>
      <c r="E130">
        <v>3.2090000000000001</v>
      </c>
      <c r="F130">
        <v>3.181</v>
      </c>
      <c r="G130">
        <v>3.2639999999999998</v>
      </c>
      <c r="H130">
        <v>3.0329999999999999</v>
      </c>
      <c r="I130">
        <v>5.306</v>
      </c>
      <c r="J130">
        <v>2.5259999999999998</v>
      </c>
      <c r="K130">
        <v>3.8610000000000002</v>
      </c>
      <c r="L130">
        <v>1.762</v>
      </c>
      <c r="M130">
        <v>5.0679999999999996</v>
      </c>
      <c r="N130">
        <v>3.0110000000000001</v>
      </c>
      <c r="O130">
        <v>3.153</v>
      </c>
      <c r="P130">
        <v>4.4050000000000002</v>
      </c>
      <c r="Q130">
        <v>3.117</v>
      </c>
      <c r="R130">
        <v>4.0380000000000003</v>
      </c>
      <c r="S130">
        <v>2.5059999999999998</v>
      </c>
      <c r="T130">
        <v>4.7069999999999999</v>
      </c>
      <c r="U130">
        <v>1.4039999999999999</v>
      </c>
      <c r="V130">
        <v>5</v>
      </c>
      <c r="W130">
        <v>2.0369999999999999</v>
      </c>
      <c r="X130">
        <v>4.0679999999999996</v>
      </c>
      <c r="Y130">
        <v>3.274</v>
      </c>
      <c r="Z130">
        <v>1.4119999999999999</v>
      </c>
      <c r="AA130">
        <v>4.2830000000000004</v>
      </c>
      <c r="AB130">
        <v>1.5349999999999999</v>
      </c>
      <c r="AC130">
        <v>4.3940000000000001</v>
      </c>
      <c r="AD130">
        <v>4.6189999999999998</v>
      </c>
      <c r="AE130">
        <v>3.032</v>
      </c>
      <c r="AF130">
        <v>1.46</v>
      </c>
      <c r="AG130">
        <v>2.9340000000000002</v>
      </c>
      <c r="AH130">
        <v>3.371</v>
      </c>
      <c r="AI130">
        <v>3.7709999999999999</v>
      </c>
      <c r="AJ130">
        <v>3.2080000000000002</v>
      </c>
      <c r="AK130">
        <v>4.468</v>
      </c>
      <c r="AL130">
        <v>4.359</v>
      </c>
      <c r="AM130">
        <v>3.3639999999999999</v>
      </c>
      <c r="AN130">
        <v>2.8959999999999999</v>
      </c>
      <c r="AO130">
        <v>3.3759999999999999</v>
      </c>
      <c r="AP130">
        <v>2.4809999999999999</v>
      </c>
      <c r="AQ130">
        <v>1.8160000000000001</v>
      </c>
      <c r="AR130">
        <v>2.4249999999999998</v>
      </c>
      <c r="AS130">
        <v>2.044</v>
      </c>
      <c r="AT130">
        <v>6.7789999999999999</v>
      </c>
      <c r="AU130">
        <v>3.4820000000000002</v>
      </c>
      <c r="AV130">
        <v>1.7589999999999999</v>
      </c>
    </row>
    <row r="131" spans="1:48">
      <c r="A131" s="22" t="s">
        <v>504</v>
      </c>
      <c r="B131">
        <v>2.1589999999999998</v>
      </c>
      <c r="C131">
        <v>1.8640000000000001</v>
      </c>
      <c r="D131">
        <v>4.0590000000000002</v>
      </c>
      <c r="E131">
        <v>3.0979999999999999</v>
      </c>
      <c r="F131">
        <v>3.077</v>
      </c>
      <c r="G131">
        <v>3.1440000000000001</v>
      </c>
      <c r="H131">
        <v>2.8479999999999999</v>
      </c>
      <c r="I131">
        <v>5.0419999999999998</v>
      </c>
      <c r="J131">
        <v>2.4169999999999998</v>
      </c>
      <c r="K131">
        <v>3.6419999999999999</v>
      </c>
      <c r="L131">
        <v>1.7170000000000001</v>
      </c>
      <c r="M131">
        <v>4.6970000000000001</v>
      </c>
      <c r="N131">
        <v>3.0579999999999998</v>
      </c>
      <c r="O131">
        <v>3.0590000000000002</v>
      </c>
      <c r="P131">
        <v>4.242</v>
      </c>
      <c r="Q131">
        <v>3.0379999999999998</v>
      </c>
      <c r="R131">
        <v>4.0019999999999998</v>
      </c>
      <c r="S131">
        <v>2.2679999999999998</v>
      </c>
      <c r="T131">
        <v>4.51</v>
      </c>
      <c r="U131">
        <v>1.3180000000000001</v>
      </c>
      <c r="V131">
        <v>4.7060000000000004</v>
      </c>
      <c r="W131">
        <v>1.9510000000000001</v>
      </c>
      <c r="X131">
        <v>3.81</v>
      </c>
      <c r="Y131">
        <v>3.2330000000000001</v>
      </c>
      <c r="Z131">
        <v>1.4179999999999999</v>
      </c>
      <c r="AA131">
        <v>4.1760000000000002</v>
      </c>
      <c r="AB131">
        <v>1.5860000000000001</v>
      </c>
      <c r="AC131">
        <v>4.2069999999999999</v>
      </c>
      <c r="AD131">
        <v>4.5330000000000004</v>
      </c>
      <c r="AE131">
        <v>2.9369999999999998</v>
      </c>
      <c r="AF131">
        <v>1.415</v>
      </c>
      <c r="AG131">
        <v>2.6440000000000001</v>
      </c>
      <c r="AH131">
        <v>3.407</v>
      </c>
      <c r="AI131">
        <v>3.6219999999999999</v>
      </c>
      <c r="AJ131">
        <v>3.0649999999999999</v>
      </c>
      <c r="AK131">
        <v>4.5289999999999999</v>
      </c>
      <c r="AL131">
        <v>4.306</v>
      </c>
      <c r="AM131">
        <v>3.169</v>
      </c>
      <c r="AN131">
        <v>2.7549999999999999</v>
      </c>
      <c r="AO131">
        <v>3.339</v>
      </c>
      <c r="AP131">
        <v>2.5859999999999999</v>
      </c>
      <c r="AQ131">
        <v>1.7569999999999999</v>
      </c>
      <c r="AR131">
        <v>2.3929999999999998</v>
      </c>
      <c r="AS131">
        <v>2.09</v>
      </c>
      <c r="AT131">
        <v>6.48</v>
      </c>
      <c r="AU131">
        <v>3.3479999999999999</v>
      </c>
      <c r="AV131">
        <v>1.7170000000000001</v>
      </c>
    </row>
    <row r="132" spans="1:48">
      <c r="A132" s="22" t="s">
        <v>505</v>
      </c>
      <c r="B132">
        <v>2.0190000000000001</v>
      </c>
      <c r="C132">
        <v>1.7190000000000001</v>
      </c>
      <c r="D132">
        <v>3.7519999999999998</v>
      </c>
      <c r="E132">
        <v>2.8380000000000001</v>
      </c>
      <c r="F132">
        <v>3.0129999999999999</v>
      </c>
      <c r="G132">
        <v>2.9620000000000002</v>
      </c>
      <c r="H132">
        <v>2.597</v>
      </c>
      <c r="I132">
        <v>4.5730000000000004</v>
      </c>
      <c r="J132">
        <v>2.008</v>
      </c>
      <c r="K132">
        <v>3.3820000000000001</v>
      </c>
      <c r="L132">
        <v>1.631</v>
      </c>
      <c r="M132">
        <v>4.6269999999999998</v>
      </c>
      <c r="N132">
        <v>2.8559999999999999</v>
      </c>
      <c r="O132">
        <v>2.762</v>
      </c>
      <c r="P132">
        <v>3.74</v>
      </c>
      <c r="Q132">
        <v>2.7869999999999999</v>
      </c>
      <c r="R132">
        <v>3.6389999999999998</v>
      </c>
      <c r="S132">
        <v>2.2200000000000002</v>
      </c>
      <c r="T132">
        <v>4.5410000000000004</v>
      </c>
      <c r="U132">
        <v>1.272</v>
      </c>
      <c r="V132">
        <v>4.431</v>
      </c>
      <c r="W132">
        <v>1.7729999999999999</v>
      </c>
      <c r="X132">
        <v>3.4769999999999999</v>
      </c>
      <c r="Y132">
        <v>2.92</v>
      </c>
      <c r="Z132">
        <v>1.325</v>
      </c>
      <c r="AA132">
        <v>3.6019999999999999</v>
      </c>
      <c r="AB132">
        <v>1.5</v>
      </c>
      <c r="AC132">
        <v>3.786</v>
      </c>
      <c r="AD132" t="e">
        <v>#N/A</v>
      </c>
      <c r="AE132">
        <v>2.84</v>
      </c>
      <c r="AF132">
        <v>1.3759999999999999</v>
      </c>
      <c r="AG132">
        <v>2.5099999999999998</v>
      </c>
      <c r="AH132">
        <v>3.2090000000000001</v>
      </c>
      <c r="AI132">
        <v>3.306</v>
      </c>
      <c r="AJ132">
        <v>2.8759999999999999</v>
      </c>
      <c r="AK132">
        <v>4.1269999999999998</v>
      </c>
      <c r="AL132">
        <v>4.2229999999999999</v>
      </c>
      <c r="AM132">
        <v>3.113</v>
      </c>
      <c r="AN132">
        <v>2.7229999999999999</v>
      </c>
      <c r="AO132">
        <v>3.1589999999999998</v>
      </c>
      <c r="AP132">
        <v>1.7130000000000001</v>
      </c>
      <c r="AQ132">
        <v>1.6759999999999999</v>
      </c>
      <c r="AR132">
        <v>2.2519999999999998</v>
      </c>
      <c r="AS132">
        <v>1.8440000000000001</v>
      </c>
      <c r="AT132">
        <v>6.1980000000000004</v>
      </c>
      <c r="AU132">
        <v>3.181</v>
      </c>
      <c r="AV132">
        <v>1.504</v>
      </c>
    </row>
    <row r="133" spans="1:48">
      <c r="A133" s="22" t="s">
        <v>506</v>
      </c>
      <c r="B133">
        <v>2.0369999999999999</v>
      </c>
      <c r="C133">
        <v>1.744</v>
      </c>
      <c r="D133">
        <v>3.827</v>
      </c>
      <c r="E133">
        <v>2.9990000000000001</v>
      </c>
      <c r="F133">
        <v>2.9510000000000001</v>
      </c>
      <c r="G133">
        <v>3.1659999999999999</v>
      </c>
      <c r="H133">
        <v>2.6890000000000001</v>
      </c>
      <c r="I133">
        <v>4.7770000000000001</v>
      </c>
      <c r="J133">
        <v>2.0960000000000001</v>
      </c>
      <c r="K133">
        <v>3.5209999999999999</v>
      </c>
      <c r="L133">
        <v>1.7450000000000001</v>
      </c>
      <c r="M133">
        <v>5.1520000000000001</v>
      </c>
      <c r="N133">
        <v>2.9980000000000002</v>
      </c>
      <c r="O133">
        <v>2.698</v>
      </c>
      <c r="P133">
        <v>3.5739999999999998</v>
      </c>
      <c r="Q133">
        <v>2.8690000000000002</v>
      </c>
      <c r="R133">
        <v>3.8109999999999999</v>
      </c>
      <c r="S133">
        <v>2.504</v>
      </c>
      <c r="T133">
        <v>4.5220000000000002</v>
      </c>
      <c r="U133">
        <v>1.343</v>
      </c>
      <c r="V133">
        <v>4.585</v>
      </c>
      <c r="W133">
        <v>1.84</v>
      </c>
      <c r="X133">
        <v>3.5030000000000001</v>
      </c>
      <c r="Y133">
        <v>2.5950000000000002</v>
      </c>
      <c r="Z133">
        <v>1.335</v>
      </c>
      <c r="AA133">
        <v>3.2349999999999999</v>
      </c>
      <c r="AB133">
        <v>1.4339999999999999</v>
      </c>
      <c r="AC133">
        <v>3.6139999999999999</v>
      </c>
      <c r="AD133" t="e">
        <v>#N/A</v>
      </c>
      <c r="AE133">
        <v>2.7959999999999998</v>
      </c>
      <c r="AF133">
        <v>1.3660000000000001</v>
      </c>
      <c r="AG133">
        <v>2.4289999999999998</v>
      </c>
      <c r="AH133">
        <v>3.2480000000000002</v>
      </c>
      <c r="AI133">
        <v>3.371</v>
      </c>
      <c r="AJ133">
        <v>2.855</v>
      </c>
      <c r="AK133">
        <v>4.0759999999999996</v>
      </c>
      <c r="AL133">
        <v>4.0540000000000003</v>
      </c>
      <c r="AM133">
        <v>3.6110000000000002</v>
      </c>
      <c r="AN133">
        <v>2.6880000000000002</v>
      </c>
      <c r="AO133">
        <v>3.07</v>
      </c>
      <c r="AP133">
        <v>1.7130000000000001</v>
      </c>
      <c r="AQ133">
        <v>1.6739999999999999</v>
      </c>
      <c r="AR133">
        <v>2.3250000000000002</v>
      </c>
      <c r="AS133">
        <v>1.8240000000000001</v>
      </c>
      <c r="AT133">
        <v>6.4139999999999997</v>
      </c>
      <c r="AU133">
        <v>3.24</v>
      </c>
      <c r="AV133">
        <v>1.399</v>
      </c>
    </row>
    <row r="134" spans="1:48">
      <c r="A134" s="22" t="s">
        <v>507</v>
      </c>
      <c r="B134">
        <v>1.99</v>
      </c>
      <c r="C134">
        <v>1.6910000000000001</v>
      </c>
      <c r="D134">
        <v>3.6789999999999998</v>
      </c>
      <c r="E134">
        <v>2.8559999999999999</v>
      </c>
      <c r="F134">
        <v>2.8759999999999999</v>
      </c>
      <c r="G134">
        <v>3.016</v>
      </c>
      <c r="H134">
        <v>2.5819999999999999</v>
      </c>
      <c r="I134">
        <v>4.5270000000000001</v>
      </c>
      <c r="J134">
        <v>2.02</v>
      </c>
      <c r="K134">
        <v>3.3130000000000002</v>
      </c>
      <c r="L134">
        <v>1.657</v>
      </c>
      <c r="M134">
        <v>4.8849999999999998</v>
      </c>
      <c r="N134">
        <v>2.855</v>
      </c>
      <c r="O134">
        <v>2.4849999999999999</v>
      </c>
      <c r="P134">
        <v>3.5009999999999999</v>
      </c>
      <c r="Q134">
        <v>2.8119999999999998</v>
      </c>
      <c r="R134">
        <v>3.6560000000000001</v>
      </c>
      <c r="S134">
        <v>2.4209999999999998</v>
      </c>
      <c r="T134">
        <v>4.41</v>
      </c>
      <c r="U134">
        <v>1.343</v>
      </c>
      <c r="V134">
        <v>4.41</v>
      </c>
      <c r="W134">
        <v>1.68</v>
      </c>
      <c r="X134">
        <v>3.3660000000000001</v>
      </c>
      <c r="Y134">
        <v>2.464</v>
      </c>
      <c r="Z134">
        <v>1.397</v>
      </c>
      <c r="AA134">
        <v>2.7440000000000002</v>
      </c>
      <c r="AB134">
        <v>1.391</v>
      </c>
      <c r="AC134">
        <v>3.6709999999999998</v>
      </c>
      <c r="AD134" t="e">
        <v>#N/A</v>
      </c>
      <c r="AE134">
        <v>2.863</v>
      </c>
      <c r="AF134">
        <v>1.3540000000000001</v>
      </c>
      <c r="AG134">
        <v>2.3199999999999998</v>
      </c>
      <c r="AH134">
        <v>3.1589999999999998</v>
      </c>
      <c r="AI134">
        <v>3.3690000000000002</v>
      </c>
      <c r="AJ134">
        <v>2.887</v>
      </c>
      <c r="AK134">
        <v>4.3129999999999997</v>
      </c>
      <c r="AL134">
        <v>4.407</v>
      </c>
      <c r="AM134">
        <v>3.4980000000000002</v>
      </c>
      <c r="AN134">
        <v>2.484</v>
      </c>
      <c r="AO134">
        <v>3.08</v>
      </c>
      <c r="AP134">
        <v>1.4259999999999999</v>
      </c>
      <c r="AQ134">
        <v>1.744</v>
      </c>
      <c r="AR134">
        <v>2.2639999999999998</v>
      </c>
      <c r="AS134">
        <v>1.9810000000000001</v>
      </c>
      <c r="AT134">
        <v>6.1420000000000003</v>
      </c>
      <c r="AU134">
        <v>3.879</v>
      </c>
      <c r="AV134">
        <v>1.365</v>
      </c>
    </row>
    <row r="135" spans="1:48">
      <c r="A135" s="22" t="s">
        <v>508</v>
      </c>
      <c r="B135">
        <v>1.986</v>
      </c>
      <c r="C135">
        <v>1.69</v>
      </c>
      <c r="D135">
        <v>3.6579999999999999</v>
      </c>
      <c r="E135">
        <v>2.8109999999999999</v>
      </c>
      <c r="F135">
        <v>2.7869999999999999</v>
      </c>
      <c r="G135">
        <v>3.07</v>
      </c>
      <c r="H135">
        <v>2.5310000000000001</v>
      </c>
      <c r="I135">
        <v>4.4340000000000002</v>
      </c>
      <c r="J135">
        <v>1.9259999999999999</v>
      </c>
      <c r="K135">
        <v>3.331</v>
      </c>
      <c r="L135">
        <v>1.6759999999999999</v>
      </c>
      <c r="M135">
        <v>4.798</v>
      </c>
      <c r="N135">
        <v>2.7240000000000002</v>
      </c>
      <c r="O135">
        <v>2.5009999999999999</v>
      </c>
      <c r="P135">
        <v>3.3490000000000002</v>
      </c>
      <c r="Q135">
        <v>2.5</v>
      </c>
      <c r="R135">
        <v>3.7309999999999999</v>
      </c>
      <c r="S135">
        <v>2.3650000000000002</v>
      </c>
      <c r="T135">
        <v>4.3310000000000004</v>
      </c>
      <c r="U135">
        <v>1.375</v>
      </c>
      <c r="V135">
        <v>4.3760000000000003</v>
      </c>
      <c r="W135">
        <v>2.133</v>
      </c>
      <c r="X135">
        <v>3.1579999999999999</v>
      </c>
      <c r="Y135">
        <v>2.4289999999999998</v>
      </c>
      <c r="Z135">
        <v>1.4259999999999999</v>
      </c>
      <c r="AA135">
        <v>2.7450000000000001</v>
      </c>
      <c r="AB135">
        <v>1.3540000000000001</v>
      </c>
      <c r="AC135">
        <v>3.9809999999999999</v>
      </c>
      <c r="AD135" t="e">
        <v>#N/A</v>
      </c>
      <c r="AE135">
        <v>2.6709999999999998</v>
      </c>
      <c r="AF135">
        <v>1.2749999999999999</v>
      </c>
      <c r="AG135">
        <v>2.3460000000000001</v>
      </c>
      <c r="AH135">
        <v>3.081</v>
      </c>
      <c r="AI135">
        <v>3.141</v>
      </c>
      <c r="AJ135">
        <v>2.831</v>
      </c>
      <c r="AK135">
        <v>4.1029999999999998</v>
      </c>
      <c r="AL135">
        <v>4.1550000000000002</v>
      </c>
      <c r="AM135">
        <v>3.8610000000000002</v>
      </c>
      <c r="AN135">
        <v>2.472</v>
      </c>
      <c r="AO135">
        <v>2.8370000000000002</v>
      </c>
      <c r="AP135">
        <v>1.4450000000000001</v>
      </c>
      <c r="AQ135">
        <v>1.7150000000000001</v>
      </c>
      <c r="AR135">
        <v>2.4929999999999999</v>
      </c>
      <c r="AS135">
        <v>1.966</v>
      </c>
      <c r="AT135">
        <v>6.0590000000000002</v>
      </c>
      <c r="AU135">
        <v>3.5990000000000002</v>
      </c>
      <c r="AV135">
        <v>1.274</v>
      </c>
    </row>
    <row r="136" spans="1:48">
      <c r="A136" s="22" t="s">
        <v>509</v>
      </c>
      <c r="B136">
        <v>1.9850000000000001</v>
      </c>
      <c r="C136">
        <v>1.681</v>
      </c>
      <c r="D136">
        <v>3.8109999999999999</v>
      </c>
      <c r="E136">
        <v>2.8090000000000002</v>
      </c>
      <c r="F136">
        <v>2.843</v>
      </c>
      <c r="G136">
        <v>2.883</v>
      </c>
      <c r="H136">
        <v>2.3980000000000001</v>
      </c>
      <c r="I136">
        <v>4.351</v>
      </c>
      <c r="J136">
        <v>1.8240000000000001</v>
      </c>
      <c r="K136">
        <v>3.2519999999999998</v>
      </c>
      <c r="L136">
        <v>1.694</v>
      </c>
      <c r="M136">
        <v>4.7069999999999999</v>
      </c>
      <c r="N136">
        <v>2.6739999999999999</v>
      </c>
      <c r="O136">
        <v>2.7389999999999999</v>
      </c>
      <c r="P136">
        <v>3.4239999999999999</v>
      </c>
      <c r="Q136">
        <v>2.4940000000000002</v>
      </c>
      <c r="R136">
        <v>3.4590000000000001</v>
      </c>
      <c r="S136">
        <v>2.3039999999999998</v>
      </c>
      <c r="T136">
        <v>5.0019999999999998</v>
      </c>
      <c r="U136">
        <v>1.403</v>
      </c>
      <c r="V136">
        <v>4.33</v>
      </c>
      <c r="W136">
        <v>2.476</v>
      </c>
      <c r="X136">
        <v>3.4340000000000002</v>
      </c>
      <c r="Y136">
        <v>2.847</v>
      </c>
      <c r="Z136">
        <v>1.304</v>
      </c>
      <c r="AA136">
        <v>2.8090000000000002</v>
      </c>
      <c r="AB136">
        <v>1.4</v>
      </c>
      <c r="AC136">
        <v>4.4589999999999996</v>
      </c>
      <c r="AD136" t="e">
        <v>#N/A</v>
      </c>
      <c r="AE136">
        <v>2.746</v>
      </c>
      <c r="AF136">
        <v>1.367</v>
      </c>
      <c r="AG136">
        <v>2.0830000000000002</v>
      </c>
      <c r="AH136">
        <v>3.052</v>
      </c>
      <c r="AI136">
        <v>3.601</v>
      </c>
      <c r="AJ136">
        <v>2.8130000000000002</v>
      </c>
      <c r="AK136">
        <v>4.2640000000000002</v>
      </c>
      <c r="AL136">
        <v>4.2569999999999997</v>
      </c>
      <c r="AM136">
        <v>4.3230000000000004</v>
      </c>
      <c r="AN136">
        <v>2.4980000000000002</v>
      </c>
      <c r="AO136">
        <v>1.8340000000000001</v>
      </c>
      <c r="AP136">
        <v>0.66100000000000003</v>
      </c>
      <c r="AQ136">
        <v>1.667</v>
      </c>
      <c r="AR136">
        <v>2.9359999999999999</v>
      </c>
      <c r="AS136">
        <v>2.1230000000000002</v>
      </c>
      <c r="AT136">
        <v>5.6390000000000002</v>
      </c>
      <c r="AU136">
        <v>3.665</v>
      </c>
      <c r="AV136">
        <v>1.397</v>
      </c>
    </row>
    <row r="137" spans="1:48">
      <c r="A137" s="22" t="s">
        <v>510</v>
      </c>
      <c r="B137">
        <v>1.9450000000000001</v>
      </c>
      <c r="C137">
        <v>1.6890000000000001</v>
      </c>
      <c r="D137">
        <v>3.5960000000000001</v>
      </c>
      <c r="E137">
        <v>2.8460000000000001</v>
      </c>
      <c r="F137">
        <v>2.8069999999999999</v>
      </c>
      <c r="G137">
        <v>2.9060000000000001</v>
      </c>
      <c r="H137">
        <v>2.4870000000000001</v>
      </c>
      <c r="I137">
        <v>4.2770000000000001</v>
      </c>
      <c r="J137">
        <v>1.827</v>
      </c>
      <c r="K137">
        <v>3.0489999999999999</v>
      </c>
      <c r="L137">
        <v>1.5569999999999999</v>
      </c>
      <c r="M137">
        <v>4.9400000000000004</v>
      </c>
      <c r="N137">
        <v>2.75</v>
      </c>
      <c r="O137">
        <v>2.6789999999999998</v>
      </c>
      <c r="P137">
        <v>3.4550000000000001</v>
      </c>
      <c r="Q137">
        <v>2.5070000000000001</v>
      </c>
      <c r="R137">
        <v>3.504</v>
      </c>
      <c r="S137">
        <v>2.5459999999999998</v>
      </c>
      <c r="T137">
        <v>4.8460000000000001</v>
      </c>
      <c r="U137">
        <v>1.365</v>
      </c>
      <c r="V137">
        <v>4.6230000000000002</v>
      </c>
      <c r="W137">
        <v>2.3290000000000002</v>
      </c>
      <c r="X137">
        <v>3.5230000000000001</v>
      </c>
      <c r="Y137">
        <v>2.9159999999999999</v>
      </c>
      <c r="Z137">
        <v>1.25</v>
      </c>
      <c r="AA137">
        <v>2.7789999999999999</v>
      </c>
      <c r="AB137">
        <v>1.4239999999999999</v>
      </c>
      <c r="AC137">
        <v>4.4400000000000004</v>
      </c>
      <c r="AD137" t="e">
        <v>#N/A</v>
      </c>
      <c r="AE137">
        <v>2.6989999999999998</v>
      </c>
      <c r="AF137">
        <v>1.349</v>
      </c>
      <c r="AG137">
        <v>2.1150000000000002</v>
      </c>
      <c r="AH137">
        <v>3.1230000000000002</v>
      </c>
      <c r="AI137">
        <v>2.8690000000000002</v>
      </c>
      <c r="AJ137">
        <v>2.7709999999999999</v>
      </c>
      <c r="AK137">
        <v>3.6850000000000001</v>
      </c>
      <c r="AL137">
        <v>3.8809999999999998</v>
      </c>
      <c r="AM137">
        <v>4.3810000000000002</v>
      </c>
      <c r="AN137">
        <v>2.5099999999999998</v>
      </c>
      <c r="AO137">
        <v>1.6910000000000001</v>
      </c>
      <c r="AP137">
        <v>0.57499999999999996</v>
      </c>
      <c r="AQ137">
        <v>1.6259999999999999</v>
      </c>
      <c r="AR137">
        <v>3.2610000000000001</v>
      </c>
      <c r="AS137">
        <v>1.867</v>
      </c>
      <c r="AT137">
        <v>5.7640000000000002</v>
      </c>
      <c r="AU137">
        <v>3.5449999999999999</v>
      </c>
      <c r="AV137">
        <v>1.226</v>
      </c>
    </row>
    <row r="138" spans="1:48">
      <c r="A138" s="22" t="s">
        <v>511</v>
      </c>
      <c r="B138">
        <v>2.0329999999999999</v>
      </c>
      <c r="C138">
        <v>1.786</v>
      </c>
      <c r="D138">
        <v>3.7349999999999999</v>
      </c>
      <c r="E138">
        <v>3.0270000000000001</v>
      </c>
      <c r="F138">
        <v>2.911</v>
      </c>
      <c r="G138">
        <v>3.0960000000000001</v>
      </c>
      <c r="H138">
        <v>2.5129999999999999</v>
      </c>
      <c r="I138">
        <v>4.4489999999999998</v>
      </c>
      <c r="J138">
        <v>1.9370000000000001</v>
      </c>
      <c r="K138">
        <v>3.177</v>
      </c>
      <c r="L138">
        <v>1.754</v>
      </c>
      <c r="M138">
        <v>5.3109999999999999</v>
      </c>
      <c r="N138">
        <v>2.9980000000000002</v>
      </c>
      <c r="O138">
        <v>2.6240000000000001</v>
      </c>
      <c r="P138">
        <v>3.4670000000000001</v>
      </c>
      <c r="Q138">
        <v>2.335</v>
      </c>
      <c r="R138">
        <v>3.4620000000000002</v>
      </c>
      <c r="S138">
        <v>2.5339999999999998</v>
      </c>
      <c r="T138">
        <v>5.0430000000000001</v>
      </c>
      <c r="U138">
        <v>1.5009999999999999</v>
      </c>
      <c r="V138">
        <v>4.5179999999999998</v>
      </c>
      <c r="W138">
        <v>2.726</v>
      </c>
      <c r="X138">
        <v>3.907</v>
      </c>
      <c r="Y138">
        <v>3.0179999999999998</v>
      </c>
      <c r="Z138">
        <v>1.2949999999999999</v>
      </c>
      <c r="AA138">
        <v>2.871</v>
      </c>
      <c r="AB138">
        <v>1.347</v>
      </c>
      <c r="AC138">
        <v>4.6760000000000002</v>
      </c>
      <c r="AD138" t="e">
        <v>#N/A</v>
      </c>
      <c r="AE138">
        <v>2.738</v>
      </c>
      <c r="AF138">
        <v>1.4265102999999999</v>
      </c>
      <c r="AG138">
        <v>2.2040000000000002</v>
      </c>
      <c r="AH138">
        <v>3.2440000000000002</v>
      </c>
      <c r="AI138">
        <v>3.044</v>
      </c>
      <c r="AJ138">
        <v>2.8530000000000002</v>
      </c>
      <c r="AK138">
        <v>4.1779999999999999</v>
      </c>
      <c r="AL138">
        <v>4.391</v>
      </c>
      <c r="AM138">
        <v>4.4420000000000002</v>
      </c>
      <c r="AN138">
        <v>2.5760000000000001</v>
      </c>
      <c r="AO138">
        <v>1.5740000000000001</v>
      </c>
      <c r="AP138">
        <v>0.69299999999999995</v>
      </c>
      <c r="AQ138">
        <v>1.59</v>
      </c>
      <c r="AR138">
        <v>3.637</v>
      </c>
      <c r="AS138">
        <v>1.7849999999999999</v>
      </c>
      <c r="AT138">
        <v>6.1050000000000004</v>
      </c>
      <c r="AU138">
        <v>3.4980000000000002</v>
      </c>
      <c r="AV138">
        <v>1.2849999999999999</v>
      </c>
    </row>
    <row r="139" spans="1:48">
      <c r="A139" s="22" t="s">
        <v>512</v>
      </c>
      <c r="B139">
        <v>1.9626334999999999</v>
      </c>
      <c r="C139">
        <v>1.78</v>
      </c>
      <c r="D139">
        <v>3.7669999999999999</v>
      </c>
      <c r="E139">
        <v>3.2570000000000001</v>
      </c>
      <c r="F139">
        <v>2.859</v>
      </c>
      <c r="G139">
        <v>2.8479999999999999</v>
      </c>
      <c r="H139">
        <v>2.7010000000000001</v>
      </c>
      <c r="I139">
        <v>4.5970000000000004</v>
      </c>
      <c r="J139">
        <v>2.0910000000000002</v>
      </c>
      <c r="K139">
        <v>3.3319999999999999</v>
      </c>
      <c r="L139">
        <v>1.8140000000000001</v>
      </c>
      <c r="M139">
        <v>5.2031197999999996</v>
      </c>
      <c r="N139">
        <v>3.214</v>
      </c>
      <c r="O139">
        <v>2.7589999999999999</v>
      </c>
      <c r="P139">
        <v>3.419</v>
      </c>
      <c r="Q139">
        <v>2.613</v>
      </c>
      <c r="R139">
        <v>3.544</v>
      </c>
      <c r="S139">
        <v>2.4390000000000001</v>
      </c>
      <c r="T139">
        <v>5.2270000000000003</v>
      </c>
      <c r="U139">
        <v>1.5469999999999999</v>
      </c>
      <c r="V139">
        <v>4.7350000000000003</v>
      </c>
      <c r="W139">
        <v>2.6920000000000002</v>
      </c>
      <c r="X139">
        <v>4.1500000000000004</v>
      </c>
      <c r="Y139">
        <v>3.113</v>
      </c>
      <c r="Z139">
        <v>1.361</v>
      </c>
      <c r="AA139">
        <v>2.8929999999999998</v>
      </c>
      <c r="AB139">
        <v>1.131</v>
      </c>
      <c r="AC139">
        <v>5.1760000000000002</v>
      </c>
      <c r="AD139" t="e">
        <v>#N/A</v>
      </c>
      <c r="AE139">
        <v>2.8740000000000001</v>
      </c>
      <c r="AF139">
        <v>1.504</v>
      </c>
      <c r="AG139">
        <v>2.227678</v>
      </c>
      <c r="AH139">
        <v>3.2762696999999998</v>
      </c>
      <c r="AI139">
        <v>2.6720000000000002</v>
      </c>
      <c r="AJ139">
        <v>2.9813312999999999</v>
      </c>
      <c r="AK139">
        <v>4.2309999999999999</v>
      </c>
      <c r="AL139">
        <v>4.056</v>
      </c>
      <c r="AM139">
        <v>4.468</v>
      </c>
      <c r="AN139">
        <v>2.6938038</v>
      </c>
      <c r="AO139">
        <v>1.63</v>
      </c>
      <c r="AP139">
        <v>0.52429749999999997</v>
      </c>
      <c r="AQ139">
        <v>1.677</v>
      </c>
      <c r="AR139">
        <v>3.581</v>
      </c>
      <c r="AS139">
        <v>2.0099999999999998</v>
      </c>
      <c r="AT139">
        <v>6.12</v>
      </c>
      <c r="AU139">
        <v>3.2949999999999999</v>
      </c>
      <c r="AV139">
        <v>1.2190000000000001</v>
      </c>
    </row>
    <row r="140" spans="1:48">
      <c r="A140" s="22" t="s">
        <v>513</v>
      </c>
      <c r="B140">
        <v>1.9219999999999999</v>
      </c>
      <c r="C140">
        <v>1.7649999999999999</v>
      </c>
      <c r="D140">
        <v>3.6622574000000001</v>
      </c>
      <c r="E140">
        <v>3.1869999999999998</v>
      </c>
      <c r="F140">
        <v>2.83</v>
      </c>
      <c r="G140">
        <v>2.7970000000000002</v>
      </c>
      <c r="H140">
        <v>2.6349999999999998</v>
      </c>
      <c r="I140">
        <v>4.665</v>
      </c>
      <c r="J140">
        <v>2.081</v>
      </c>
      <c r="K140">
        <v>3.339</v>
      </c>
      <c r="L140">
        <v>1.7569999999999999</v>
      </c>
      <c r="M140">
        <v>4.8193919999999997</v>
      </c>
      <c r="N140">
        <v>3.04</v>
      </c>
      <c r="O140">
        <v>2.6440000000000001</v>
      </c>
      <c r="P140">
        <v>3.4089999999999998</v>
      </c>
      <c r="Q140">
        <v>2.61</v>
      </c>
      <c r="R140">
        <v>3.4849999999999999</v>
      </c>
      <c r="S140">
        <v>2.4289999999999998</v>
      </c>
      <c r="T140">
        <v>5.1269999999999998</v>
      </c>
      <c r="U140">
        <v>1.5469999999999999</v>
      </c>
      <c r="V140">
        <v>4.8979999999999997</v>
      </c>
      <c r="W140">
        <v>2.4860000000000002</v>
      </c>
      <c r="X140">
        <v>3.8260000000000001</v>
      </c>
      <c r="Y140">
        <v>3.1869999999999998</v>
      </c>
      <c r="Z140">
        <v>1.302</v>
      </c>
      <c r="AA140">
        <v>2.8919999999999999</v>
      </c>
      <c r="AB140">
        <v>1.0940000000000001</v>
      </c>
      <c r="AC140">
        <v>4.7190000000000003</v>
      </c>
      <c r="AD140" t="e">
        <v>#N/A</v>
      </c>
      <c r="AE140">
        <v>2.89</v>
      </c>
      <c r="AF140">
        <v>1.4830000000000001</v>
      </c>
      <c r="AG140">
        <v>2.2523317</v>
      </c>
      <c r="AH140">
        <v>3.1550558</v>
      </c>
      <c r="AI140">
        <v>2.2170000000000001</v>
      </c>
      <c r="AJ140">
        <v>2.7890679999999999</v>
      </c>
      <c r="AK140">
        <v>3.9769999999999999</v>
      </c>
      <c r="AL140">
        <v>3.7639999999999998</v>
      </c>
      <c r="AM140">
        <v>4.3049999999999997</v>
      </c>
      <c r="AN140">
        <v>2.573</v>
      </c>
      <c r="AO140">
        <v>1.615</v>
      </c>
      <c r="AP140">
        <v>0.43953170000000003</v>
      </c>
      <c r="AQ140">
        <v>1.67</v>
      </c>
      <c r="AR140">
        <v>3.411</v>
      </c>
      <c r="AS140">
        <v>1.9510000000000001</v>
      </c>
      <c r="AT140">
        <v>5.83</v>
      </c>
      <c r="AU140">
        <v>3.2650000000000001</v>
      </c>
      <c r="AV140">
        <v>1.1779999999999999</v>
      </c>
    </row>
    <row r="141" spans="1:48">
      <c r="A141" s="22" t="s">
        <v>514</v>
      </c>
      <c r="B141">
        <v>1.962</v>
      </c>
      <c r="C141">
        <v>1.841</v>
      </c>
      <c r="D141">
        <v>3.7269999999999999</v>
      </c>
      <c r="E141">
        <v>3.3220000000000001</v>
      </c>
      <c r="F141">
        <v>2.86</v>
      </c>
      <c r="G141">
        <v>2.887</v>
      </c>
      <c r="H141">
        <v>2.8130000000000002</v>
      </c>
      <c r="I141">
        <v>4.4420000000000002</v>
      </c>
      <c r="J141">
        <v>2.2650000000000001</v>
      </c>
      <c r="K141">
        <v>3.45</v>
      </c>
      <c r="L141">
        <v>1.73</v>
      </c>
      <c r="M141">
        <v>4.9636079999999998</v>
      </c>
      <c r="N141">
        <v>3.0510000000000002</v>
      </c>
      <c r="O141">
        <v>2.65</v>
      </c>
      <c r="P141">
        <v>3.476</v>
      </c>
      <c r="Q141">
        <v>2.5099999999999998</v>
      </c>
      <c r="R141">
        <v>3.613</v>
      </c>
      <c r="S141">
        <v>2.4870000000000001</v>
      </c>
      <c r="T141">
        <v>5.0540000000000003</v>
      </c>
      <c r="U141">
        <v>1.669</v>
      </c>
      <c r="V141">
        <v>4.4690000000000003</v>
      </c>
      <c r="W141">
        <v>2.5640000000000001</v>
      </c>
      <c r="X141">
        <v>3.62</v>
      </c>
      <c r="Y141">
        <v>3.2890000000000001</v>
      </c>
      <c r="Z141">
        <v>1.35</v>
      </c>
      <c r="AA141">
        <v>2.9849999999999999</v>
      </c>
      <c r="AB141">
        <v>1.113</v>
      </c>
      <c r="AC141">
        <v>4.7930000000000001</v>
      </c>
      <c r="AD141" t="e">
        <v>#N/A</v>
      </c>
      <c r="AE141">
        <v>2.8359999999999999</v>
      </c>
      <c r="AF141">
        <v>1.452</v>
      </c>
      <c r="AG141">
        <v>2.2816749999999999</v>
      </c>
      <c r="AH141">
        <v>3.0160233999999999</v>
      </c>
      <c r="AI141">
        <v>2.2509999999999999</v>
      </c>
      <c r="AJ141">
        <v>2.8563274999999999</v>
      </c>
      <c r="AK141">
        <v>3.6070000000000002</v>
      </c>
      <c r="AL141">
        <v>3.64</v>
      </c>
      <c r="AM141">
        <v>4.2670000000000003</v>
      </c>
      <c r="AN141">
        <v>2.7450000000000001</v>
      </c>
      <c r="AO141">
        <v>1.7569999999999999</v>
      </c>
      <c r="AP141">
        <v>0.45346379999999997</v>
      </c>
      <c r="AQ141">
        <v>1.679</v>
      </c>
      <c r="AR141">
        <v>3.407</v>
      </c>
      <c r="AS141">
        <v>1.9750000000000001</v>
      </c>
      <c r="AT141">
        <v>5.9560000000000004</v>
      </c>
      <c r="AU141">
        <v>3.04</v>
      </c>
      <c r="AV141">
        <v>1.2</v>
      </c>
    </row>
    <row r="142" spans="1:48">
      <c r="A142" s="22" t="s">
        <v>515</v>
      </c>
      <c r="B142">
        <v>1.9970000000000001</v>
      </c>
      <c r="C142">
        <v>1.843</v>
      </c>
      <c r="D142">
        <v>3.6720000000000002</v>
      </c>
      <c r="E142">
        <v>3.2</v>
      </c>
      <c r="F142">
        <v>2.778</v>
      </c>
      <c r="G142">
        <v>2.8860000000000001</v>
      </c>
      <c r="H142">
        <v>2.7850000000000001</v>
      </c>
      <c r="I142">
        <v>4.6479999999999997</v>
      </c>
      <c r="J142">
        <v>2.2010000000000001</v>
      </c>
      <c r="K142">
        <v>3.4769999999999999</v>
      </c>
      <c r="L142">
        <v>1.702</v>
      </c>
      <c r="M142">
        <v>4.8243255999999999</v>
      </c>
      <c r="N142">
        <v>2.8610000000000002</v>
      </c>
      <c r="O142">
        <v>2.7519999999999998</v>
      </c>
      <c r="P142">
        <v>3.4220000000000002</v>
      </c>
      <c r="Q142">
        <v>2.48</v>
      </c>
      <c r="R142">
        <v>3.625</v>
      </c>
      <c r="S142">
        <v>2.5259999999999998</v>
      </c>
      <c r="T142">
        <v>4.7160000000000002</v>
      </c>
      <c r="U142">
        <v>1.6359999999999999</v>
      </c>
      <c r="V142">
        <v>4.4409999999999998</v>
      </c>
      <c r="W142">
        <v>2.5459999999999998</v>
      </c>
      <c r="X142">
        <v>3.3359999999999999</v>
      </c>
      <c r="Y142">
        <v>3.4079999999999999</v>
      </c>
      <c r="Z142">
        <v>1.357</v>
      </c>
      <c r="AA142">
        <v>3.0590000000000002</v>
      </c>
      <c r="AB142">
        <v>1.0920000000000001</v>
      </c>
      <c r="AC142">
        <v>4.7069999999999999</v>
      </c>
      <c r="AD142" t="e">
        <v>#N/A</v>
      </c>
      <c r="AE142">
        <v>2.9232779999999998</v>
      </c>
      <c r="AF142">
        <v>1.446</v>
      </c>
      <c r="AG142">
        <v>2.2619536</v>
      </c>
      <c r="AH142">
        <v>2.9067694999999998</v>
      </c>
      <c r="AI142">
        <v>2.008</v>
      </c>
      <c r="AJ142">
        <v>2.8540494000000001</v>
      </c>
      <c r="AK142">
        <v>3.492</v>
      </c>
      <c r="AL142">
        <v>3.593</v>
      </c>
      <c r="AM142">
        <v>4.181</v>
      </c>
      <c r="AN142">
        <v>2.6819999999999999</v>
      </c>
      <c r="AO142">
        <v>1.952</v>
      </c>
      <c r="AP142">
        <v>0.29899999999999999</v>
      </c>
      <c r="AQ142">
        <v>1.67</v>
      </c>
      <c r="AR142">
        <v>3.3140000000000001</v>
      </c>
      <c r="AS142">
        <v>1.8380000000000001</v>
      </c>
      <c r="AT142">
        <v>5.859</v>
      </c>
      <c r="AU142">
        <v>2.911</v>
      </c>
      <c r="AV142">
        <v>1.194</v>
      </c>
    </row>
    <row r="143" spans="1:48">
      <c r="A143" s="22" t="s">
        <v>516</v>
      </c>
      <c r="B143">
        <v>1.9390000000000001</v>
      </c>
      <c r="C143">
        <v>1.9259999999999999</v>
      </c>
      <c r="D143">
        <v>3.5289999999999999</v>
      </c>
      <c r="E143">
        <v>3.2090000000000001</v>
      </c>
      <c r="F143">
        <v>2.653</v>
      </c>
      <c r="G143">
        <v>2.927</v>
      </c>
      <c r="H143">
        <v>2.7719999999999998</v>
      </c>
      <c r="I143">
        <v>4.3680000000000003</v>
      </c>
      <c r="J143">
        <v>2.2639999999999998</v>
      </c>
      <c r="K143">
        <v>3.5059999999999998</v>
      </c>
      <c r="L143">
        <v>1.7649999999999999</v>
      </c>
      <c r="M143">
        <v>4.8941144999999997</v>
      </c>
      <c r="N143">
        <v>2.919</v>
      </c>
      <c r="O143">
        <v>2.6120000000000001</v>
      </c>
      <c r="P143">
        <v>3.3490000000000002</v>
      </c>
      <c r="Q143">
        <v>2.5369999999999999</v>
      </c>
      <c r="R143">
        <v>3.681</v>
      </c>
      <c r="S143">
        <v>2.7320000000000002</v>
      </c>
      <c r="T143">
        <v>4.5419999999999998</v>
      </c>
      <c r="U143">
        <v>1.706</v>
      </c>
      <c r="V143">
        <v>4.3979999999999997</v>
      </c>
      <c r="W143">
        <v>3.0259999999999998</v>
      </c>
      <c r="X143">
        <v>3.085</v>
      </c>
      <c r="Y143">
        <v>3.1789999999999998</v>
      </c>
      <c r="Z143">
        <v>1.377</v>
      </c>
      <c r="AA143">
        <v>2.891</v>
      </c>
      <c r="AB143">
        <v>1.0429999999999999</v>
      </c>
      <c r="AC143">
        <v>4.1970000000000001</v>
      </c>
      <c r="AD143" t="e">
        <v>#N/A</v>
      </c>
      <c r="AE143">
        <v>2.8062016999999999</v>
      </c>
      <c r="AF143">
        <v>1.407</v>
      </c>
      <c r="AG143">
        <v>2.2845507</v>
      </c>
      <c r="AH143">
        <v>2.9009999999999998</v>
      </c>
      <c r="AI143">
        <v>2.113</v>
      </c>
      <c r="AJ143">
        <v>2.8940684999999999</v>
      </c>
      <c r="AK143">
        <v>3.5289999999999999</v>
      </c>
      <c r="AL143">
        <v>3.53</v>
      </c>
      <c r="AM143">
        <v>4.2510000000000003</v>
      </c>
      <c r="AN143">
        <v>2.6360000000000001</v>
      </c>
      <c r="AO143">
        <v>1.8129999999999999</v>
      </c>
      <c r="AP143">
        <v>0.27200000000000002</v>
      </c>
      <c r="AQ143">
        <v>1.5269999999999999</v>
      </c>
      <c r="AR143">
        <v>3.3450000000000002</v>
      </c>
      <c r="AS143">
        <v>1.94</v>
      </c>
      <c r="AT143">
        <v>6.2629999999999999</v>
      </c>
      <c r="AU143">
        <v>2.7090000000000001</v>
      </c>
      <c r="AV143">
        <v>1.117</v>
      </c>
    </row>
    <row r="144" spans="1:48">
      <c r="A144" s="22" t="s">
        <v>517</v>
      </c>
      <c r="B144">
        <v>2.0030000000000001</v>
      </c>
      <c r="C144">
        <v>1.899</v>
      </c>
      <c r="D144">
        <v>3.5270000000000001</v>
      </c>
      <c r="E144">
        <v>3.2949999999999999</v>
      </c>
      <c r="F144">
        <v>2.6739999999999999</v>
      </c>
      <c r="G144">
        <v>3.0059999999999998</v>
      </c>
      <c r="H144">
        <v>2.7909999999999999</v>
      </c>
      <c r="I144">
        <v>4.2629999999999999</v>
      </c>
      <c r="J144">
        <v>2.3380000000000001</v>
      </c>
      <c r="K144">
        <v>3.5329999999999999</v>
      </c>
      <c r="L144">
        <v>1.7669999999999999</v>
      </c>
      <c r="M144">
        <v>4.9047359999999998</v>
      </c>
      <c r="N144">
        <v>2.8969999999999998</v>
      </c>
      <c r="O144">
        <v>2.5579999999999998</v>
      </c>
      <c r="P144">
        <v>3.246</v>
      </c>
      <c r="Q144">
        <v>2.9860000000000002</v>
      </c>
      <c r="R144">
        <v>3.754</v>
      </c>
      <c r="S144">
        <v>2.7759999999999998</v>
      </c>
      <c r="T144">
        <v>4.5229999999999997</v>
      </c>
      <c r="U144">
        <v>1.784</v>
      </c>
      <c r="V144">
        <v>4.2640000000000002</v>
      </c>
      <c r="W144">
        <v>3.0049999999999999</v>
      </c>
      <c r="X144">
        <v>3.0859999999999999</v>
      </c>
      <c r="Y144">
        <v>3.1952448000000002</v>
      </c>
      <c r="Z144">
        <v>1.41</v>
      </c>
      <c r="AA144">
        <v>2.8849999999999998</v>
      </c>
      <c r="AB144">
        <v>1.02</v>
      </c>
      <c r="AC144">
        <v>4.4969999999999999</v>
      </c>
      <c r="AD144" t="e">
        <v>#N/A</v>
      </c>
      <c r="AE144">
        <v>2.7862879999999999</v>
      </c>
      <c r="AF144">
        <v>1.4179999999999999</v>
      </c>
      <c r="AG144">
        <v>2.2696375999999998</v>
      </c>
      <c r="AH144">
        <v>2.8959999999999999</v>
      </c>
      <c r="AI144">
        <v>2.1120000000000001</v>
      </c>
      <c r="AJ144">
        <v>3.0507445</v>
      </c>
      <c r="AK144">
        <v>3.5859999999999999</v>
      </c>
      <c r="AL144">
        <v>3.5710000000000002</v>
      </c>
      <c r="AM144">
        <v>4.4240000000000004</v>
      </c>
      <c r="AN144">
        <v>2.698</v>
      </c>
      <c r="AO144">
        <v>1.7609999999999999</v>
      </c>
      <c r="AP144">
        <v>0.27600000000000002</v>
      </c>
      <c r="AQ144">
        <v>1.5489999999999999</v>
      </c>
      <c r="AR144">
        <v>3.4049999999999998</v>
      </c>
      <c r="AS144">
        <v>2.1080000000000001</v>
      </c>
      <c r="AT144">
        <v>6.673</v>
      </c>
      <c r="AU144">
        <v>2.8250000000000002</v>
      </c>
      <c r="AV144">
        <v>1.181</v>
      </c>
    </row>
    <row r="145" spans="1:48">
      <c r="A145" s="22" t="s">
        <v>518</v>
      </c>
      <c r="B145">
        <v>1.958</v>
      </c>
      <c r="C145">
        <v>1.9379999999999999</v>
      </c>
      <c r="D145">
        <v>3.4940000000000002</v>
      </c>
      <c r="E145">
        <v>3.2320000000000002</v>
      </c>
      <c r="F145">
        <v>2.7240000000000002</v>
      </c>
      <c r="G145">
        <v>2.9380000000000002</v>
      </c>
      <c r="H145">
        <v>2.6720000000000002</v>
      </c>
      <c r="I145">
        <v>4.45</v>
      </c>
      <c r="J145">
        <v>2.246</v>
      </c>
      <c r="K145">
        <v>3.528</v>
      </c>
      <c r="L145">
        <v>1.7649999999999999</v>
      </c>
      <c r="M145">
        <v>4.7813249999999998</v>
      </c>
      <c r="N145">
        <v>2.8039999999999998</v>
      </c>
      <c r="O145">
        <v>2.6890000000000001</v>
      </c>
      <c r="P145">
        <v>3.3769999999999998</v>
      </c>
      <c r="Q145">
        <v>2.9319999999999999</v>
      </c>
      <c r="R145">
        <v>3.8149999999999999</v>
      </c>
      <c r="S145">
        <v>2.8010000000000002</v>
      </c>
      <c r="T145">
        <v>4.4349999999999996</v>
      </c>
      <c r="U145">
        <v>1.76</v>
      </c>
      <c r="V145">
        <v>4.3250000000000002</v>
      </c>
      <c r="W145">
        <v>2.6469999999999998</v>
      </c>
      <c r="X145">
        <v>3.387</v>
      </c>
      <c r="Y145">
        <v>3.3888544999999999</v>
      </c>
      <c r="Z145">
        <v>1.375</v>
      </c>
      <c r="AA145">
        <v>2.7290000000000001</v>
      </c>
      <c r="AB145">
        <v>1.0569999999999999</v>
      </c>
      <c r="AC145">
        <v>4.6589999999999998</v>
      </c>
      <c r="AD145" t="e">
        <v>#N/A</v>
      </c>
      <c r="AE145">
        <v>2.8328133000000002</v>
      </c>
      <c r="AF145">
        <v>1.4630000000000001</v>
      </c>
      <c r="AG145">
        <v>2.3963914000000002</v>
      </c>
      <c r="AH145">
        <v>2.84</v>
      </c>
      <c r="AI145">
        <v>2.468</v>
      </c>
      <c r="AJ145">
        <v>3.0496500000000002</v>
      </c>
      <c r="AK145">
        <v>3.6749999999999998</v>
      </c>
      <c r="AL145">
        <v>4.0140000000000002</v>
      </c>
      <c r="AM145">
        <v>4.3049999999999997</v>
      </c>
      <c r="AN145">
        <v>2.6360000000000001</v>
      </c>
      <c r="AO145">
        <v>1.851</v>
      </c>
      <c r="AP145">
        <v>0.25900000000000001</v>
      </c>
      <c r="AQ145">
        <v>1.554</v>
      </c>
      <c r="AR145">
        <v>3.1419999999999999</v>
      </c>
      <c r="AS145">
        <v>2.351</v>
      </c>
      <c r="AT145">
        <v>6.5730000000000004</v>
      </c>
      <c r="AU145">
        <v>2.819</v>
      </c>
      <c r="AV145">
        <v>1.1739999999999999</v>
      </c>
    </row>
    <row r="146" spans="1:48">
      <c r="A146" s="22" t="s">
        <v>519</v>
      </c>
      <c r="B146">
        <v>1.9970000000000001</v>
      </c>
      <c r="C146">
        <v>2.0350000000000001</v>
      </c>
      <c r="D146">
        <v>3.4849999999999999</v>
      </c>
      <c r="E146">
        <v>3.165</v>
      </c>
      <c r="F146">
        <v>2.827</v>
      </c>
      <c r="G146">
        <v>2.9009999999999998</v>
      </c>
      <c r="H146">
        <v>2.6360000000000001</v>
      </c>
      <c r="I146">
        <v>4.3230000000000004</v>
      </c>
      <c r="J146">
        <v>2.3119999999999998</v>
      </c>
      <c r="K146">
        <v>3.4689999999999999</v>
      </c>
      <c r="L146">
        <v>1.964</v>
      </c>
      <c r="M146">
        <v>4.9020000000000001</v>
      </c>
      <c r="N146">
        <v>2.8479999999999999</v>
      </c>
      <c r="O146">
        <v>2.7080000000000002</v>
      </c>
      <c r="P146">
        <v>3.3090000000000002</v>
      </c>
      <c r="Q146">
        <v>2.9630000000000001</v>
      </c>
      <c r="R146">
        <v>3.2639999999999998</v>
      </c>
      <c r="S146">
        <v>2.9380000000000002</v>
      </c>
      <c r="T146">
        <v>4.3719999999999999</v>
      </c>
      <c r="U146">
        <v>1.6839999999999999</v>
      </c>
      <c r="V146">
        <v>4.6779999999999999</v>
      </c>
      <c r="W146">
        <v>2.63</v>
      </c>
      <c r="X146">
        <v>3.2480000000000002</v>
      </c>
      <c r="Y146">
        <v>3.4060000000000001</v>
      </c>
      <c r="Z146">
        <v>1.399</v>
      </c>
      <c r="AA146">
        <v>2.625</v>
      </c>
      <c r="AB146">
        <v>1.06</v>
      </c>
      <c r="AC146">
        <v>4.6029999999999998</v>
      </c>
      <c r="AD146" t="e">
        <v>#N/A</v>
      </c>
      <c r="AE146">
        <v>2.9244118000000001</v>
      </c>
      <c r="AF146">
        <v>1.4910000000000001</v>
      </c>
      <c r="AG146">
        <v>2.3167710000000001</v>
      </c>
      <c r="AH146">
        <v>2.871</v>
      </c>
      <c r="AI146">
        <v>1.6719999999999999</v>
      </c>
      <c r="AJ146">
        <v>3.2370264999999998</v>
      </c>
      <c r="AK146">
        <v>3.4670000000000001</v>
      </c>
      <c r="AL146">
        <v>3.5150000000000001</v>
      </c>
      <c r="AM146">
        <v>4.6609999999999996</v>
      </c>
      <c r="AN146">
        <v>2.6520000000000001</v>
      </c>
      <c r="AO146">
        <v>1.956</v>
      </c>
      <c r="AP146">
        <v>0.40100000000000002</v>
      </c>
      <c r="AQ146">
        <v>1.635</v>
      </c>
      <c r="AR146">
        <v>2.9710000000000001</v>
      </c>
      <c r="AS146">
        <v>2.2909999999999999</v>
      </c>
      <c r="AT146">
        <v>6.7080000000000002</v>
      </c>
      <c r="AU146">
        <v>2.907</v>
      </c>
      <c r="AV146">
        <v>1.1919999999999999</v>
      </c>
    </row>
    <row r="147" spans="1:48">
      <c r="A147" s="22" t="s">
        <v>520</v>
      </c>
      <c r="B147">
        <v>2.012</v>
      </c>
      <c r="C147">
        <v>1.9930000000000001</v>
      </c>
      <c r="D147">
        <v>3.4889999999999999</v>
      </c>
      <c r="E147">
        <v>3.1970000000000001</v>
      </c>
      <c r="F147">
        <v>2.8079999999999998</v>
      </c>
      <c r="G147">
        <v>2.8719999999999999</v>
      </c>
      <c r="H147">
        <v>2.8730000000000002</v>
      </c>
      <c r="I147">
        <v>4.258</v>
      </c>
      <c r="J147">
        <v>2.327</v>
      </c>
      <c r="K147">
        <v>3.5270000000000001</v>
      </c>
      <c r="L147">
        <v>1.9710000000000001</v>
      </c>
      <c r="M147">
        <v>5.0640000000000001</v>
      </c>
      <c r="N147">
        <v>2.6789999999999998</v>
      </c>
      <c r="O147">
        <v>2.72</v>
      </c>
      <c r="P147">
        <v>3.3620000000000001</v>
      </c>
      <c r="Q147">
        <v>3.0179999999999998</v>
      </c>
      <c r="R147">
        <v>3.403</v>
      </c>
      <c r="S147">
        <v>2.968</v>
      </c>
      <c r="T147">
        <v>4.476</v>
      </c>
      <c r="U147">
        <v>1.645</v>
      </c>
      <c r="V147">
        <v>4.4219999999999997</v>
      </c>
      <c r="W147">
        <v>2.8330000000000002</v>
      </c>
      <c r="X147">
        <v>3.972</v>
      </c>
      <c r="Y147">
        <v>3.456</v>
      </c>
      <c r="Z147">
        <v>1.409</v>
      </c>
      <c r="AA147">
        <v>2.702</v>
      </c>
      <c r="AB147">
        <v>1.0840000000000001</v>
      </c>
      <c r="AC147">
        <v>4.335</v>
      </c>
      <c r="AD147" t="e">
        <v>#N/A</v>
      </c>
      <c r="AE147">
        <v>2.9910000000000001</v>
      </c>
      <c r="AF147">
        <v>1.5109999999999999</v>
      </c>
      <c r="AG147">
        <v>2.3657870000000001</v>
      </c>
      <c r="AH147">
        <v>2.8540000000000001</v>
      </c>
      <c r="AI147">
        <v>1.8029999999999999</v>
      </c>
      <c r="AJ147">
        <v>3.1417377000000002</v>
      </c>
      <c r="AK147">
        <v>3.415</v>
      </c>
      <c r="AL147">
        <v>3.9079999999999999</v>
      </c>
      <c r="AM147">
        <v>4.6440000000000001</v>
      </c>
      <c r="AN147">
        <v>2.2799999999999998</v>
      </c>
      <c r="AO147">
        <v>1.982</v>
      </c>
      <c r="AP147">
        <v>0.40200000000000002</v>
      </c>
      <c r="AQ147">
        <v>1.6339999999999999</v>
      </c>
      <c r="AR147">
        <v>2.7</v>
      </c>
      <c r="AS147">
        <v>2.246</v>
      </c>
      <c r="AT147">
        <v>6.6959999999999997</v>
      </c>
      <c r="AU147">
        <v>2.8610000000000002</v>
      </c>
      <c r="AV147">
        <v>1.2849999999999999</v>
      </c>
    </row>
    <row r="148" spans="1:48">
      <c r="A148" s="22" t="s">
        <v>521</v>
      </c>
      <c r="B148">
        <v>1.9890000000000001</v>
      </c>
      <c r="C148">
        <v>1.8785366999999999</v>
      </c>
      <c r="D148">
        <v>3.5836595999999998</v>
      </c>
      <c r="E148">
        <v>3.149</v>
      </c>
      <c r="F148">
        <v>2.8679999999999999</v>
      </c>
      <c r="G148">
        <v>2.8140000000000001</v>
      </c>
      <c r="H148">
        <v>3.02</v>
      </c>
      <c r="I148">
        <v>4.3360000000000003</v>
      </c>
      <c r="J148">
        <v>2.282</v>
      </c>
      <c r="K148">
        <v>3.6080000000000001</v>
      </c>
      <c r="L148">
        <v>1.9650000000000001</v>
      </c>
      <c r="M148">
        <v>4.66</v>
      </c>
      <c r="N148">
        <v>2.766</v>
      </c>
      <c r="O148">
        <v>2.782</v>
      </c>
      <c r="P148">
        <v>3.339</v>
      </c>
      <c r="Q148">
        <v>2.9870000000000001</v>
      </c>
      <c r="R148">
        <v>3.3660000000000001</v>
      </c>
      <c r="S148">
        <v>3.0459999999999998</v>
      </c>
      <c r="T148">
        <v>4.6260000000000003</v>
      </c>
      <c r="U148">
        <v>1.647</v>
      </c>
      <c r="V148">
        <v>4.6890000000000001</v>
      </c>
      <c r="W148">
        <v>2.758</v>
      </c>
      <c r="X148">
        <v>3.99</v>
      </c>
      <c r="Y148">
        <v>3.391</v>
      </c>
      <c r="Z148">
        <v>1.403</v>
      </c>
      <c r="AA148">
        <v>2.7160000000000002</v>
      </c>
      <c r="AB148">
        <v>1.071</v>
      </c>
      <c r="AC148">
        <v>4.2149999999999999</v>
      </c>
      <c r="AD148" t="e">
        <v>#N/A</v>
      </c>
      <c r="AE148">
        <v>3.0609999999999999</v>
      </c>
      <c r="AF148">
        <v>1.5760000000000001</v>
      </c>
      <c r="AG148">
        <v>2.3795025000000001</v>
      </c>
      <c r="AH148">
        <v>2.88</v>
      </c>
      <c r="AI148">
        <v>1.869</v>
      </c>
      <c r="AJ148">
        <v>3.2050000000000001</v>
      </c>
      <c r="AK148">
        <v>3.395</v>
      </c>
      <c r="AL148">
        <v>4.1840000000000002</v>
      </c>
      <c r="AM148">
        <v>4.5830000000000002</v>
      </c>
      <c r="AN148">
        <v>2.3170000000000002</v>
      </c>
      <c r="AO148">
        <v>2.2469999999999999</v>
      </c>
      <c r="AP148">
        <v>0.92300000000000004</v>
      </c>
      <c r="AQ148">
        <v>1.7230000000000001</v>
      </c>
      <c r="AR148">
        <v>2.7349999999999999</v>
      </c>
      <c r="AS148">
        <v>2.3330000000000002</v>
      </c>
      <c r="AT148">
        <v>6.7270000000000003</v>
      </c>
      <c r="AU148">
        <v>3.0270000000000001</v>
      </c>
      <c r="AV148">
        <v>1.6950000000000001</v>
      </c>
    </row>
    <row r="149" spans="1:48">
      <c r="A149" s="22" t="s">
        <v>522</v>
      </c>
      <c r="B149">
        <v>1.9890000000000001</v>
      </c>
      <c r="C149">
        <v>1.8480000000000001</v>
      </c>
      <c r="D149">
        <v>3.4526957999999999</v>
      </c>
      <c r="E149">
        <v>3.0939999999999999</v>
      </c>
      <c r="F149">
        <v>2.8690000000000002</v>
      </c>
      <c r="G149">
        <v>2.7930000000000001</v>
      </c>
      <c r="H149">
        <v>2.9060000000000001</v>
      </c>
      <c r="I149">
        <v>4.3360000000000003</v>
      </c>
      <c r="J149">
        <v>2.3740000000000001</v>
      </c>
      <c r="K149">
        <v>3.516</v>
      </c>
      <c r="L149">
        <v>1.752</v>
      </c>
      <c r="M149">
        <v>4.6984669999999999</v>
      </c>
      <c r="N149">
        <v>3.1549999999999998</v>
      </c>
      <c r="O149">
        <v>2.6869999999999998</v>
      </c>
      <c r="P149">
        <v>3.3730000000000002</v>
      </c>
      <c r="Q149">
        <v>2.97</v>
      </c>
      <c r="R149">
        <v>3.2639999999999998</v>
      </c>
      <c r="S149">
        <v>3.2050000000000001</v>
      </c>
      <c r="T149">
        <v>4.6340000000000003</v>
      </c>
      <c r="U149">
        <v>1.516</v>
      </c>
      <c r="V149">
        <v>3.9780000000000002</v>
      </c>
      <c r="W149">
        <v>2.927</v>
      </c>
      <c r="X149">
        <v>4.0659999999999998</v>
      </c>
      <c r="Y149">
        <v>3.2440000000000002</v>
      </c>
      <c r="Z149">
        <v>1.46</v>
      </c>
      <c r="AA149">
        <v>2.8050000000000002</v>
      </c>
      <c r="AB149">
        <v>1.129</v>
      </c>
      <c r="AC149">
        <v>4.407</v>
      </c>
      <c r="AD149" t="e">
        <v>#N/A</v>
      </c>
      <c r="AE149">
        <v>2.859</v>
      </c>
      <c r="AF149">
        <v>1.6359999999999999</v>
      </c>
      <c r="AG149">
        <v>2.3942459999999999</v>
      </c>
      <c r="AH149">
        <v>2.9910000000000001</v>
      </c>
      <c r="AI149">
        <v>1.7150000000000001</v>
      </c>
      <c r="AJ149">
        <v>3.3340000000000001</v>
      </c>
      <c r="AK149">
        <v>3.4950000000000001</v>
      </c>
      <c r="AL149">
        <v>4.3250000000000002</v>
      </c>
      <c r="AM149">
        <v>4.306</v>
      </c>
      <c r="AN149">
        <v>2.2400000000000002</v>
      </c>
      <c r="AO149">
        <v>2.8820000000000001</v>
      </c>
      <c r="AP149">
        <v>0.93500000000000005</v>
      </c>
      <c r="AQ149">
        <v>1.768</v>
      </c>
      <c r="AR149">
        <v>2.7589999999999999</v>
      </c>
      <c r="AS149">
        <v>1.9990000000000001</v>
      </c>
      <c r="AT149">
        <v>6.9059999999999997</v>
      </c>
      <c r="AU149">
        <v>3.3029999999999999</v>
      </c>
      <c r="AV149">
        <v>2.0169999999999999</v>
      </c>
    </row>
    <row r="150" spans="1:48">
      <c r="A150" s="22" t="s">
        <v>523</v>
      </c>
      <c r="B150">
        <v>2.0139999999999998</v>
      </c>
      <c r="C150">
        <v>1.792</v>
      </c>
      <c r="D150">
        <v>3.6314039999999999</v>
      </c>
      <c r="E150">
        <v>3.2309999999999999</v>
      </c>
      <c r="F150">
        <v>2.9180000000000001</v>
      </c>
      <c r="G150">
        <v>2.8050000000000002</v>
      </c>
      <c r="H150">
        <v>2.9369999999999998</v>
      </c>
      <c r="I150">
        <v>4.3650000000000002</v>
      </c>
      <c r="J150">
        <v>2.4420000000000002</v>
      </c>
      <c r="K150">
        <v>3.6589999999999998</v>
      </c>
      <c r="L150">
        <v>1.9259999999999999</v>
      </c>
      <c r="M150">
        <v>4.7904562999999998</v>
      </c>
      <c r="N150">
        <v>3.302</v>
      </c>
      <c r="O150">
        <v>2.7252003999999999</v>
      </c>
      <c r="P150">
        <v>3.4630000000000001</v>
      </c>
      <c r="Q150">
        <v>3.173</v>
      </c>
      <c r="R150">
        <v>3.3719999999999999</v>
      </c>
      <c r="S150">
        <v>3.3580000000000001</v>
      </c>
      <c r="T150">
        <v>4.3319999999999999</v>
      </c>
      <c r="U150">
        <v>1.75</v>
      </c>
      <c r="V150">
        <v>4.0810000000000004</v>
      </c>
      <c r="W150">
        <v>2.907</v>
      </c>
      <c r="X150">
        <v>4.3940000000000001</v>
      </c>
      <c r="Y150">
        <v>3.3620000000000001</v>
      </c>
      <c r="Z150">
        <v>1.4890000000000001</v>
      </c>
      <c r="AA150">
        <v>2.8530000000000002</v>
      </c>
      <c r="AB150">
        <v>1.1759999999999999</v>
      </c>
      <c r="AC150">
        <v>4.22</v>
      </c>
      <c r="AD150" t="e">
        <v>#N/A</v>
      </c>
      <c r="AE150">
        <v>2.9940000000000002</v>
      </c>
      <c r="AF150">
        <v>1.5189999999999999</v>
      </c>
      <c r="AG150">
        <v>2.5111601000000001</v>
      </c>
      <c r="AH150">
        <v>2.964</v>
      </c>
      <c r="AI150">
        <v>1.7809999999999999</v>
      </c>
      <c r="AJ150">
        <v>3.427</v>
      </c>
      <c r="AK150">
        <v>3.5310000000000001</v>
      </c>
      <c r="AL150">
        <v>4.0919999999999996</v>
      </c>
      <c r="AM150">
        <v>4.6219999999999999</v>
      </c>
      <c r="AN150">
        <v>2.4340000000000002</v>
      </c>
      <c r="AO150">
        <v>2.9079999999999999</v>
      </c>
      <c r="AP150">
        <v>1.0680000000000001</v>
      </c>
      <c r="AQ150">
        <v>1.877</v>
      </c>
      <c r="AR150">
        <v>2.5150000000000001</v>
      </c>
      <c r="AS150">
        <v>2.11</v>
      </c>
      <c r="AT150">
        <v>7.2590000000000003</v>
      </c>
      <c r="AU150">
        <v>3.4689999999999999</v>
      </c>
      <c r="AV150">
        <v>2.1840000000000002</v>
      </c>
    </row>
    <row r="151" spans="1:48">
      <c r="A151" s="22" t="s">
        <v>524</v>
      </c>
      <c r="B151">
        <v>1.9239999999999999</v>
      </c>
      <c r="C151">
        <v>1.6739999999999999</v>
      </c>
      <c r="D151">
        <v>3.4792890000000001</v>
      </c>
      <c r="E151">
        <v>3.1629999999999998</v>
      </c>
      <c r="F151">
        <v>2.8969999999999998</v>
      </c>
      <c r="G151">
        <v>2.766</v>
      </c>
      <c r="H151">
        <v>2.8580000000000001</v>
      </c>
      <c r="I151">
        <v>4.2329999999999997</v>
      </c>
      <c r="J151">
        <v>2.3210000000000002</v>
      </c>
      <c r="K151">
        <v>3.4409999999999998</v>
      </c>
      <c r="L151">
        <v>1.8129999999999999</v>
      </c>
      <c r="M151">
        <v>4.7279999999999998</v>
      </c>
      <c r="N151">
        <v>3.4239999999999999</v>
      </c>
      <c r="O151">
        <v>2.5744164</v>
      </c>
      <c r="P151">
        <v>3.246</v>
      </c>
      <c r="Q151">
        <v>3.0430000000000001</v>
      </c>
      <c r="R151">
        <v>3.1549999999999998</v>
      </c>
      <c r="S151">
        <v>3.536</v>
      </c>
      <c r="T151">
        <v>4.1680000000000001</v>
      </c>
      <c r="U151">
        <v>1.841</v>
      </c>
      <c r="V151">
        <v>4.22</v>
      </c>
      <c r="W151">
        <v>2.7959999999999998</v>
      </c>
      <c r="X151">
        <v>4.3769999999999998</v>
      </c>
      <c r="Y151">
        <v>3.1429999999999998</v>
      </c>
      <c r="Z151">
        <v>1.36</v>
      </c>
      <c r="AA151">
        <v>2.8050000000000002</v>
      </c>
      <c r="AB151">
        <v>1.012</v>
      </c>
      <c r="AC151">
        <v>3.84</v>
      </c>
      <c r="AD151" t="e">
        <v>#N/A</v>
      </c>
      <c r="AE151">
        <v>2.867</v>
      </c>
      <c r="AF151">
        <v>1.4510000000000001</v>
      </c>
      <c r="AG151">
        <v>2.6265027999999999</v>
      </c>
      <c r="AH151">
        <v>2.8439999999999999</v>
      </c>
      <c r="AI151">
        <v>1.84</v>
      </c>
      <c r="AJ151">
        <v>3.3420000000000001</v>
      </c>
      <c r="AK151">
        <v>3.569</v>
      </c>
      <c r="AL151">
        <v>4.2679999999999998</v>
      </c>
      <c r="AM151">
        <v>4.5490000000000004</v>
      </c>
      <c r="AN151">
        <v>2.2210000000000001</v>
      </c>
      <c r="AO151">
        <v>2.6539999999999999</v>
      </c>
      <c r="AP151">
        <v>1.0900000000000001</v>
      </c>
      <c r="AQ151">
        <v>1.9179999999999999</v>
      </c>
      <c r="AR151">
        <v>2.5830000000000002</v>
      </c>
      <c r="AS151">
        <v>2.2410000000000001</v>
      </c>
      <c r="AT151">
        <v>7.25</v>
      </c>
      <c r="AU151">
        <v>3.1720000000000002</v>
      </c>
      <c r="AV151">
        <v>2.19</v>
      </c>
    </row>
    <row r="152" spans="1:48">
      <c r="A152" s="22" t="s">
        <v>525</v>
      </c>
      <c r="B152">
        <v>1.9510000000000001</v>
      </c>
      <c r="C152">
        <v>1.7270000000000001</v>
      </c>
      <c r="D152">
        <v>3.5455755999999998</v>
      </c>
      <c r="E152">
        <v>3.1659999999999999</v>
      </c>
      <c r="F152">
        <v>2.9380000000000002</v>
      </c>
      <c r="G152">
        <v>2.7519999999999998</v>
      </c>
      <c r="H152">
        <v>2.9079999999999999</v>
      </c>
      <c r="I152">
        <v>4.218</v>
      </c>
      <c r="J152">
        <v>2.343</v>
      </c>
      <c r="K152">
        <v>3.516</v>
      </c>
      <c r="L152">
        <v>1.855</v>
      </c>
      <c r="M152">
        <v>5.0090000000000003</v>
      </c>
      <c r="N152">
        <v>3.403</v>
      </c>
      <c r="O152">
        <v>2.5765433</v>
      </c>
      <c r="P152">
        <v>3.2149999999999999</v>
      </c>
      <c r="Q152">
        <v>3.1110000000000002</v>
      </c>
      <c r="R152">
        <v>3.1539999999999999</v>
      </c>
      <c r="S152">
        <v>3.4670000000000001</v>
      </c>
      <c r="T152">
        <v>4.1929999999999996</v>
      </c>
      <c r="U152">
        <v>1.49</v>
      </c>
      <c r="V152">
        <v>4.1639999999999997</v>
      </c>
      <c r="W152">
        <v>2.6840000000000002</v>
      </c>
      <c r="X152">
        <v>4.2140000000000004</v>
      </c>
      <c r="Y152">
        <v>3.0219999999999998</v>
      </c>
      <c r="Z152">
        <v>1.3839999999999999</v>
      </c>
      <c r="AA152">
        <v>2.8650000000000002</v>
      </c>
      <c r="AB152">
        <v>1</v>
      </c>
      <c r="AC152">
        <v>3.8420000000000001</v>
      </c>
      <c r="AD152" t="e">
        <v>#N/A</v>
      </c>
      <c r="AE152">
        <v>2.9849999999999999</v>
      </c>
      <c r="AF152">
        <v>1.4019999999999999</v>
      </c>
      <c r="AG152">
        <v>2.6576352000000001</v>
      </c>
      <c r="AH152">
        <v>2.8879999999999999</v>
      </c>
      <c r="AI152">
        <v>2.1520000000000001</v>
      </c>
      <c r="AJ152">
        <v>3.1040000000000001</v>
      </c>
      <c r="AK152">
        <v>3.5259999999999998</v>
      </c>
      <c r="AL152">
        <v>4.2460000000000004</v>
      </c>
      <c r="AM152">
        <v>4.2510000000000003</v>
      </c>
      <c r="AN152">
        <v>2.153</v>
      </c>
      <c r="AO152">
        <v>2.3969999999999998</v>
      </c>
      <c r="AP152">
        <v>1.204</v>
      </c>
      <c r="AQ152">
        <v>1.8120000000000001</v>
      </c>
      <c r="AR152">
        <v>2.4929999999999999</v>
      </c>
      <c r="AS152">
        <v>2.4649999999999999</v>
      </c>
      <c r="AT152">
        <v>6.8719999999999999</v>
      </c>
      <c r="AU152">
        <v>3.0859999999999999</v>
      </c>
      <c r="AV152">
        <v>2.3039999999999998</v>
      </c>
    </row>
    <row r="153" spans="1:48">
      <c r="A153" s="22" t="s">
        <v>526</v>
      </c>
      <c r="B153">
        <v>2.0030000000000001</v>
      </c>
      <c r="C153">
        <v>1.78</v>
      </c>
      <c r="D153">
        <v>3.5057394999999998</v>
      </c>
      <c r="E153">
        <v>3.2330000000000001</v>
      </c>
      <c r="F153">
        <v>2.9590000000000001</v>
      </c>
      <c r="G153">
        <v>2.75</v>
      </c>
      <c r="H153">
        <v>2.9929999999999999</v>
      </c>
      <c r="I153">
        <v>4.0880000000000001</v>
      </c>
      <c r="J153">
        <v>2.3660000000000001</v>
      </c>
      <c r="K153">
        <v>3.5920000000000001</v>
      </c>
      <c r="L153">
        <v>1.867</v>
      </c>
      <c r="M153">
        <v>4.5259999999999998</v>
      </c>
      <c r="N153">
        <v>3.3340000000000001</v>
      </c>
      <c r="O153">
        <v>2.5800907999999998</v>
      </c>
      <c r="P153">
        <v>3.194</v>
      </c>
      <c r="Q153">
        <v>3.0790000000000002</v>
      </c>
      <c r="R153">
        <v>3.2909999999999999</v>
      </c>
      <c r="S153">
        <v>3.6749999999999998</v>
      </c>
      <c r="T153">
        <v>4.4569999999999999</v>
      </c>
      <c r="U153">
        <v>1.5549999999999999</v>
      </c>
      <c r="V153">
        <v>4.5339999999999998</v>
      </c>
      <c r="W153">
        <v>2.7890000000000001</v>
      </c>
      <c r="X153">
        <v>4.3479999999999999</v>
      </c>
      <c r="Y153">
        <v>3.2130000000000001</v>
      </c>
      <c r="Z153">
        <v>1.3740000000000001</v>
      </c>
      <c r="AA153">
        <v>2.8450000000000002</v>
      </c>
      <c r="AB153">
        <v>1.0109999999999999</v>
      </c>
      <c r="AC153">
        <v>3.8359999999999999</v>
      </c>
      <c r="AD153" t="e">
        <v>#N/A</v>
      </c>
      <c r="AE153">
        <v>2.8620000000000001</v>
      </c>
      <c r="AF153">
        <v>1.3740000000000001</v>
      </c>
      <c r="AG153">
        <v>2.4665248000000002</v>
      </c>
      <c r="AH153">
        <v>2.919</v>
      </c>
      <c r="AI153">
        <v>2.1269999999999998</v>
      </c>
      <c r="AJ153">
        <v>2.9630000000000001</v>
      </c>
      <c r="AK153">
        <v>3.331</v>
      </c>
      <c r="AL153">
        <v>4.4880000000000004</v>
      </c>
      <c r="AM153">
        <v>4.3079999999999998</v>
      </c>
      <c r="AN153">
        <v>2.032</v>
      </c>
      <c r="AO153">
        <v>2.3119999999999998</v>
      </c>
      <c r="AP153">
        <v>2.9460000000000002</v>
      </c>
      <c r="AQ153">
        <v>1.7989999999999999</v>
      </c>
      <c r="AR153">
        <v>3.97</v>
      </c>
      <c r="AS153">
        <v>2.4580000000000002</v>
      </c>
      <c r="AT153">
        <v>6.84</v>
      </c>
      <c r="AU153">
        <v>2.8620000000000001</v>
      </c>
      <c r="AV153">
        <v>4.9630000000000001</v>
      </c>
    </row>
    <row r="154" spans="1:48">
      <c r="A154" s="22" t="s">
        <v>527</v>
      </c>
      <c r="B154">
        <v>2.0859999999999999</v>
      </c>
      <c r="C154">
        <v>1.7370000000000001</v>
      </c>
      <c r="D154">
        <v>3.6239802999999999</v>
      </c>
      <c r="E154">
        <v>3.3380000000000001</v>
      </c>
      <c r="F154">
        <v>3.089</v>
      </c>
      <c r="G154">
        <v>2.8250000000000002</v>
      </c>
      <c r="H154">
        <v>3.15</v>
      </c>
      <c r="I154">
        <v>4.2610000000000001</v>
      </c>
      <c r="J154">
        <v>2.448</v>
      </c>
      <c r="K154">
        <v>3.62</v>
      </c>
      <c r="L154">
        <v>1.89</v>
      </c>
      <c r="M154">
        <v>4.8360000000000003</v>
      </c>
      <c r="N154">
        <v>3.7269999999999999</v>
      </c>
      <c r="O154">
        <v>2.633518</v>
      </c>
      <c r="P154">
        <v>3.2839999999999998</v>
      </c>
      <c r="Q154">
        <v>3.2069999999999999</v>
      </c>
      <c r="R154">
        <v>3.492</v>
      </c>
      <c r="S154">
        <v>3.754</v>
      </c>
      <c r="T154">
        <v>4.7320000000000002</v>
      </c>
      <c r="U154">
        <v>1.66</v>
      </c>
      <c r="V154">
        <v>4.6260000000000003</v>
      </c>
      <c r="W154">
        <v>2.8660000000000001</v>
      </c>
      <c r="X154">
        <v>4.3540000000000001</v>
      </c>
      <c r="Y154">
        <v>3.2559999999999998</v>
      </c>
      <c r="Z154">
        <v>1.4630000000000001</v>
      </c>
      <c r="AA154">
        <v>2.9470000000000001</v>
      </c>
      <c r="AB154">
        <v>1.0429999999999999</v>
      </c>
      <c r="AC154">
        <v>4.2249999999999996</v>
      </c>
      <c r="AD154" t="e">
        <v>#N/A</v>
      </c>
      <c r="AE154">
        <v>2.9460000000000002</v>
      </c>
      <c r="AF154">
        <v>1.3620000000000001</v>
      </c>
      <c r="AG154">
        <v>2.6486459999999998</v>
      </c>
      <c r="AH154">
        <v>2.97</v>
      </c>
      <c r="AI154">
        <v>2.1880000000000002</v>
      </c>
      <c r="AJ154">
        <v>3.137</v>
      </c>
      <c r="AK154">
        <v>3.3540000000000001</v>
      </c>
      <c r="AL154">
        <v>4.5609999999999999</v>
      </c>
      <c r="AM154">
        <v>4.5519999999999996</v>
      </c>
      <c r="AN154">
        <v>2.0659999999999998</v>
      </c>
      <c r="AO154">
        <v>2.3980000000000001</v>
      </c>
      <c r="AP154">
        <v>3.4129999999999998</v>
      </c>
      <c r="AQ154">
        <v>1.9259999999999999</v>
      </c>
      <c r="AR154">
        <v>3.948</v>
      </c>
      <c r="AS154">
        <v>2.6970000000000001</v>
      </c>
      <c r="AT154">
        <v>7.5119999999999996</v>
      </c>
      <c r="AU154">
        <v>2.944</v>
      </c>
      <c r="AV154">
        <v>5.3470000000000004</v>
      </c>
    </row>
    <row r="155" spans="1:48">
      <c r="A155" s="22" t="s">
        <v>528</v>
      </c>
      <c r="B155">
        <v>2.1259999999999999</v>
      </c>
      <c r="C155">
        <v>1.883</v>
      </c>
      <c r="D155">
        <v>3.738</v>
      </c>
      <c r="E155">
        <v>3.51</v>
      </c>
      <c r="F155">
        <v>3.1269999999999998</v>
      </c>
      <c r="G155">
        <v>2.9260000000000002</v>
      </c>
      <c r="H155">
        <v>3.327</v>
      </c>
      <c r="I155">
        <v>4.3339999999999996</v>
      </c>
      <c r="J155">
        <v>2.476</v>
      </c>
      <c r="K155">
        <v>3.7469999999999999</v>
      </c>
      <c r="L155">
        <v>1.9219999999999999</v>
      </c>
      <c r="M155">
        <v>5.3970000000000002</v>
      </c>
      <c r="N155">
        <v>3.903</v>
      </c>
      <c r="O155">
        <v>2.786</v>
      </c>
      <c r="P155">
        <v>3.4470000000000001</v>
      </c>
      <c r="Q155">
        <v>3.3290000000000002</v>
      </c>
      <c r="R155">
        <v>3.98</v>
      </c>
      <c r="S155">
        <v>3.7429999999999999</v>
      </c>
      <c r="T155">
        <v>4.7690000000000001</v>
      </c>
      <c r="U155">
        <v>1.6859999999999999</v>
      </c>
      <c r="V155">
        <v>4.8769999999999998</v>
      </c>
      <c r="W155">
        <v>2.9660000000000002</v>
      </c>
      <c r="X155">
        <v>4.5819999999999999</v>
      </c>
      <c r="Y155">
        <v>3.4089999999999998</v>
      </c>
      <c r="Z155">
        <v>1.5289999999999999</v>
      </c>
      <c r="AA155">
        <v>2.9660000000000002</v>
      </c>
      <c r="AB155">
        <v>1.077</v>
      </c>
      <c r="AC155">
        <v>4.5309999999999997</v>
      </c>
      <c r="AD155" t="e">
        <v>#N/A</v>
      </c>
      <c r="AE155">
        <v>3.036</v>
      </c>
      <c r="AF155">
        <v>1.389</v>
      </c>
      <c r="AG155">
        <v>2.7474913999999999</v>
      </c>
      <c r="AH155">
        <v>2.988</v>
      </c>
      <c r="AI155">
        <v>2.2959999999999998</v>
      </c>
      <c r="AJ155">
        <v>3.3340000000000001</v>
      </c>
      <c r="AK155">
        <v>3.4950000000000001</v>
      </c>
      <c r="AL155">
        <v>4.5419999999999998</v>
      </c>
      <c r="AM155">
        <v>4.577</v>
      </c>
      <c r="AN155">
        <v>2.1589999999999998</v>
      </c>
      <c r="AO155">
        <v>2.6850000000000001</v>
      </c>
      <c r="AP155">
        <v>3.798</v>
      </c>
      <c r="AQ155">
        <v>1.9870000000000001</v>
      </c>
      <c r="AR155">
        <v>3.9649999999999999</v>
      </c>
      <c r="AS155">
        <v>2.847</v>
      </c>
      <c r="AT155">
        <v>8.5359999999999996</v>
      </c>
      <c r="AU155">
        <v>2.9820000000000002</v>
      </c>
      <c r="AV155">
        <v>5.4409999999999998</v>
      </c>
    </row>
    <row r="156" spans="1:48">
      <c r="A156" s="22" t="s">
        <v>529</v>
      </c>
      <c r="B156">
        <v>2.0499999999999998</v>
      </c>
      <c r="C156">
        <v>1.833</v>
      </c>
      <c r="D156">
        <v>3.6150000000000002</v>
      </c>
      <c r="E156">
        <v>3.4529999999999998</v>
      </c>
      <c r="F156">
        <v>3.1859999999999999</v>
      </c>
      <c r="G156">
        <v>2.855</v>
      </c>
      <c r="H156">
        <v>3.2509999999999999</v>
      </c>
      <c r="I156">
        <v>4.2939999999999996</v>
      </c>
      <c r="J156">
        <v>2.407</v>
      </c>
      <c r="K156">
        <v>3.6890000000000001</v>
      </c>
      <c r="L156">
        <v>1.9450000000000001</v>
      </c>
      <c r="M156">
        <v>5.4450000000000003</v>
      </c>
      <c r="N156">
        <v>3.95</v>
      </c>
      <c r="O156">
        <v>2.7090000000000001</v>
      </c>
      <c r="P156">
        <v>3.2120000000000002</v>
      </c>
      <c r="Q156">
        <v>3.302</v>
      </c>
      <c r="R156">
        <v>4.0819999999999999</v>
      </c>
      <c r="S156">
        <v>3.6709999999999998</v>
      </c>
      <c r="T156">
        <v>4.782</v>
      </c>
      <c r="U156">
        <v>1.758</v>
      </c>
      <c r="V156">
        <v>4.8760000000000003</v>
      </c>
      <c r="W156">
        <v>3.1070000000000002</v>
      </c>
      <c r="X156">
        <v>4.6210000000000004</v>
      </c>
      <c r="Y156">
        <v>3.4039999999999999</v>
      </c>
      <c r="Z156">
        <v>1.486</v>
      </c>
      <c r="AA156">
        <v>2.911</v>
      </c>
      <c r="AB156">
        <v>1.1020000000000001</v>
      </c>
      <c r="AC156">
        <v>4.6070000000000002</v>
      </c>
      <c r="AD156" t="e">
        <v>#N/A</v>
      </c>
      <c r="AE156">
        <v>3.1160000000000001</v>
      </c>
      <c r="AF156">
        <v>1.411</v>
      </c>
      <c r="AG156">
        <v>2.4701061000000002</v>
      </c>
      <c r="AH156">
        <v>2.8849999999999998</v>
      </c>
      <c r="AI156">
        <v>2.1930000000000001</v>
      </c>
      <c r="AJ156">
        <v>2.9609999999999999</v>
      </c>
      <c r="AK156">
        <v>3.46</v>
      </c>
      <c r="AL156">
        <v>4.4980000000000002</v>
      </c>
      <c r="AM156">
        <v>4.8680000000000003</v>
      </c>
      <c r="AN156">
        <v>2.0870000000000002</v>
      </c>
      <c r="AO156">
        <v>2.452</v>
      </c>
      <c r="AP156">
        <v>4.01</v>
      </c>
      <c r="AQ156">
        <v>1.7689999999999999</v>
      </c>
      <c r="AR156">
        <v>3.7709999999999999</v>
      </c>
      <c r="AS156">
        <v>2.9489999999999998</v>
      </c>
      <c r="AT156">
        <v>8.7349999999999994</v>
      </c>
      <c r="AU156">
        <v>3.0590000000000002</v>
      </c>
      <c r="AV156">
        <v>5.4729999999999999</v>
      </c>
    </row>
    <row r="157" spans="1:48">
      <c r="A157" s="22" t="s">
        <v>530</v>
      </c>
      <c r="B157">
        <v>2.137</v>
      </c>
      <c r="C157">
        <v>1.821</v>
      </c>
      <c r="D157">
        <v>3.8319999999999999</v>
      </c>
      <c r="E157">
        <v>3.6890000000000001</v>
      </c>
      <c r="F157">
        <v>3.2909999999999999</v>
      </c>
      <c r="G157">
        <v>2.911</v>
      </c>
      <c r="H157">
        <v>3.3769999999999998</v>
      </c>
      <c r="I157">
        <v>4.5030000000000001</v>
      </c>
      <c r="J157">
        <v>2.6709999999999998</v>
      </c>
      <c r="K157">
        <v>3.97</v>
      </c>
      <c r="L157">
        <v>2.1440000000000001</v>
      </c>
      <c r="M157">
        <v>5.6260000000000003</v>
      </c>
      <c r="N157">
        <v>4.2670000000000003</v>
      </c>
      <c r="O157">
        <v>2.8119999999999998</v>
      </c>
      <c r="P157">
        <v>3.37</v>
      </c>
      <c r="Q157">
        <v>3.492</v>
      </c>
      <c r="R157">
        <v>4.2430000000000003</v>
      </c>
      <c r="S157">
        <v>3.718</v>
      </c>
      <c r="T157">
        <v>5.0549999999999997</v>
      </c>
      <c r="U157">
        <v>1.847</v>
      </c>
      <c r="V157">
        <v>4.87</v>
      </c>
      <c r="W157">
        <v>3.2759999999999998</v>
      </c>
      <c r="X157">
        <v>4.7300000000000004</v>
      </c>
      <c r="Y157">
        <v>3.536</v>
      </c>
      <c r="Z157">
        <v>1.4350000000000001</v>
      </c>
      <c r="AA157">
        <v>3.2629999999999999</v>
      </c>
      <c r="AB157">
        <v>1.127</v>
      </c>
      <c r="AC157">
        <v>4.6740000000000004</v>
      </c>
      <c r="AD157" t="e">
        <v>#N/A</v>
      </c>
      <c r="AE157">
        <v>3.1819999999999999</v>
      </c>
      <c r="AF157">
        <v>1.4710000000000001</v>
      </c>
      <c r="AG157">
        <v>2.4145004999999999</v>
      </c>
      <c r="AH157">
        <v>2.871</v>
      </c>
      <c r="AI157">
        <v>2.4609999999999999</v>
      </c>
      <c r="AJ157">
        <v>2.8769999999999998</v>
      </c>
      <c r="AK157">
        <v>3.548</v>
      </c>
      <c r="AL157">
        <v>4.734</v>
      </c>
      <c r="AM157">
        <v>6.1390000000000002</v>
      </c>
      <c r="AN157">
        <v>1.9490000000000001</v>
      </c>
      <c r="AO157">
        <v>2.3439999999999999</v>
      </c>
      <c r="AP157">
        <v>4.38</v>
      </c>
      <c r="AQ157">
        <v>1.7809999999999999</v>
      </c>
      <c r="AR157">
        <v>3.6419999999999999</v>
      </c>
      <c r="AS157">
        <v>3.2989999999999999</v>
      </c>
      <c r="AT157">
        <v>8.7799999999999994</v>
      </c>
      <c r="AU157">
        <v>3.1579999999999999</v>
      </c>
      <c r="AV157">
        <v>5.27</v>
      </c>
    </row>
    <row r="158" spans="1:48">
      <c r="A158" s="22" t="s">
        <v>531</v>
      </c>
      <c r="B158">
        <v>2.101</v>
      </c>
      <c r="C158">
        <v>1.8220000000000001</v>
      </c>
      <c r="D158">
        <v>3.6280000000000001</v>
      </c>
      <c r="E158">
        <v>3.5960000000000001</v>
      </c>
      <c r="F158">
        <v>3.1509999999999998</v>
      </c>
      <c r="G158">
        <v>2.8290000000000002</v>
      </c>
      <c r="H158">
        <v>3.161</v>
      </c>
      <c r="I158">
        <v>4.4180000000000001</v>
      </c>
      <c r="J158">
        <v>2.6150000000000002</v>
      </c>
      <c r="K158">
        <v>3.7240000000000002</v>
      </c>
      <c r="L158">
        <v>2.012</v>
      </c>
      <c r="M158">
        <v>6.1420000000000003</v>
      </c>
      <c r="N158">
        <v>3.7189999999999999</v>
      </c>
      <c r="O158">
        <v>2.6469999999999998</v>
      </c>
      <c r="P158">
        <v>3.1859999999999999</v>
      </c>
      <c r="Q158">
        <v>3.3319999999999999</v>
      </c>
      <c r="R158">
        <v>4.056</v>
      </c>
      <c r="S158">
        <v>3.4329999999999998</v>
      </c>
      <c r="T158">
        <v>4.6779999999999999</v>
      </c>
      <c r="U158">
        <v>2.0939999999999999</v>
      </c>
      <c r="V158">
        <v>4.8979999999999997</v>
      </c>
      <c r="W158">
        <v>2.9889999999999999</v>
      </c>
      <c r="X158">
        <v>4.4740000000000002</v>
      </c>
      <c r="Y158">
        <v>3.1989999999999998</v>
      </c>
      <c r="Z158">
        <v>1.3779999999999999</v>
      </c>
      <c r="AA158">
        <v>3.22</v>
      </c>
      <c r="AB158">
        <v>1.0449999999999999</v>
      </c>
      <c r="AC158">
        <v>4.3049999999999997</v>
      </c>
      <c r="AD158" t="e">
        <v>#N/A</v>
      </c>
      <c r="AE158">
        <v>3.0840000000000001</v>
      </c>
      <c r="AF158">
        <v>1.516</v>
      </c>
      <c r="AG158">
        <v>2.4199994</v>
      </c>
      <c r="AH158">
        <v>2.8210000000000002</v>
      </c>
      <c r="AI158">
        <v>2.319</v>
      </c>
      <c r="AJ158">
        <v>2.9260000000000002</v>
      </c>
      <c r="AK158">
        <v>3.3159999999999998</v>
      </c>
      <c r="AL158">
        <v>4.6130000000000004</v>
      </c>
      <c r="AM158">
        <v>5.585</v>
      </c>
      <c r="AN158">
        <v>1.925</v>
      </c>
      <c r="AO158">
        <v>2.069</v>
      </c>
      <c r="AP158">
        <v>4.1269999999999998</v>
      </c>
      <c r="AQ158">
        <v>1.575</v>
      </c>
      <c r="AR158">
        <v>3.5489999999999999</v>
      </c>
      <c r="AS158">
        <v>2.7759999999999998</v>
      </c>
      <c r="AT158">
        <v>8.5559999999999992</v>
      </c>
      <c r="AU158">
        <v>3.0720000000000001</v>
      </c>
      <c r="AV158">
        <v>4.7249999999999996</v>
      </c>
    </row>
    <row r="159" spans="1:48">
      <c r="A159" s="22" t="s">
        <v>532</v>
      </c>
      <c r="B159">
        <v>2.1030000000000002</v>
      </c>
      <c r="C159">
        <v>1.671</v>
      </c>
      <c r="D159">
        <v>3.6230000000000002</v>
      </c>
      <c r="E159">
        <v>3.669</v>
      </c>
      <c r="F159">
        <v>3.1280000000000001</v>
      </c>
      <c r="G159">
        <v>2.8239999999999998</v>
      </c>
      <c r="H159">
        <v>3.2669999999999999</v>
      </c>
      <c r="I159">
        <v>4.1180000000000003</v>
      </c>
      <c r="J159">
        <v>2.7189999999999999</v>
      </c>
      <c r="K159">
        <v>3.7480000000000002</v>
      </c>
      <c r="L159">
        <v>1.966</v>
      </c>
      <c r="M159">
        <v>6.0590000000000002</v>
      </c>
      <c r="N159">
        <v>3.4740000000000002</v>
      </c>
      <c r="O159">
        <v>2.5089999999999999</v>
      </c>
      <c r="P159">
        <v>3.0590000000000002</v>
      </c>
      <c r="Q159">
        <v>3.0990000000000002</v>
      </c>
      <c r="R159">
        <v>5.1970000000000001</v>
      </c>
      <c r="S159">
        <v>3.3740000000000001</v>
      </c>
      <c r="T159">
        <v>4.4279999999999999</v>
      </c>
      <c r="U159">
        <v>2.1219999999999999</v>
      </c>
      <c r="V159">
        <v>4.5890000000000004</v>
      </c>
      <c r="W159">
        <v>2.9209999999999998</v>
      </c>
      <c r="X159">
        <v>5.5359999999999996</v>
      </c>
      <c r="Y159">
        <v>3.1120000000000001</v>
      </c>
      <c r="Z159">
        <v>1.345</v>
      </c>
      <c r="AA159">
        <v>3.2669999999999999</v>
      </c>
      <c r="AB159">
        <v>1.079</v>
      </c>
      <c r="AC159">
        <v>4.1769999999999996</v>
      </c>
      <c r="AD159" t="e">
        <v>#N/A</v>
      </c>
      <c r="AE159">
        <v>3.2839999999999998</v>
      </c>
      <c r="AF159">
        <v>1.52</v>
      </c>
      <c r="AG159">
        <v>2.246</v>
      </c>
      <c r="AH159">
        <v>2.927</v>
      </c>
      <c r="AI159">
        <v>2.6139999999999999</v>
      </c>
      <c r="AJ159">
        <v>2.8109999999999999</v>
      </c>
      <c r="AK159">
        <v>3.3719999999999999</v>
      </c>
      <c r="AL159">
        <v>4.8609999999999998</v>
      </c>
      <c r="AM159">
        <v>5.9980000000000002</v>
      </c>
      <c r="AN159">
        <v>2.1640000000000001</v>
      </c>
      <c r="AO159">
        <v>2.06</v>
      </c>
      <c r="AP159">
        <v>4.2089999999999996</v>
      </c>
      <c r="AQ159">
        <v>1.5469999999999999</v>
      </c>
      <c r="AR159">
        <v>3.3759999999999999</v>
      </c>
      <c r="AS159">
        <v>2.8980000000000001</v>
      </c>
      <c r="AT159">
        <v>8.468</v>
      </c>
      <c r="AU159">
        <v>3.0019999999999998</v>
      </c>
      <c r="AV159">
        <v>4.33</v>
      </c>
    </row>
    <row r="160" spans="1:48">
      <c r="A160" s="22" t="s">
        <v>533</v>
      </c>
      <c r="B160">
        <v>2.101</v>
      </c>
      <c r="C160">
        <v>1.845</v>
      </c>
      <c r="D160">
        <v>3.6459999999999999</v>
      </c>
      <c r="E160">
        <v>3.726</v>
      </c>
      <c r="F160">
        <v>3.024</v>
      </c>
      <c r="G160">
        <v>2.8769999999999998</v>
      </c>
      <c r="H160">
        <v>3.2549999999999999</v>
      </c>
      <c r="I160">
        <v>4.3280000000000003</v>
      </c>
      <c r="J160">
        <v>2.8940000000000001</v>
      </c>
      <c r="K160">
        <v>3.7490000000000001</v>
      </c>
      <c r="L160">
        <v>1.923</v>
      </c>
      <c r="M160">
        <v>7.2380000000000004</v>
      </c>
      <c r="N160">
        <v>3.7469999999999999</v>
      </c>
      <c r="O160">
        <v>2.5489999999999999</v>
      </c>
      <c r="P160">
        <v>3.093</v>
      </c>
      <c r="Q160">
        <v>2.3679999999999999</v>
      </c>
      <c r="R160">
        <v>5.2240000000000002</v>
      </c>
      <c r="S160">
        <v>3.4319999999999999</v>
      </c>
      <c r="T160">
        <v>4.4420000000000002</v>
      </c>
      <c r="U160">
        <v>2.0219999999999998</v>
      </c>
      <c r="V160">
        <v>4.7699999999999996</v>
      </c>
      <c r="W160">
        <v>3.0059999999999998</v>
      </c>
      <c r="X160">
        <v>5.95</v>
      </c>
      <c r="Y160">
        <v>3.137</v>
      </c>
      <c r="Z160">
        <v>1.3640000000000001</v>
      </c>
      <c r="AA160">
        <v>3.3540000000000001</v>
      </c>
      <c r="AB160">
        <v>1.048</v>
      </c>
      <c r="AC160">
        <v>4.109</v>
      </c>
      <c r="AD160" t="e">
        <v>#N/A</v>
      </c>
      <c r="AE160">
        <v>3.1859999999999999</v>
      </c>
      <c r="AF160">
        <v>1.476</v>
      </c>
      <c r="AG160">
        <v>2.202</v>
      </c>
      <c r="AH160">
        <v>2.871</v>
      </c>
      <c r="AI160">
        <v>2.734</v>
      </c>
      <c r="AJ160">
        <v>2.7959999999999998</v>
      </c>
      <c r="AK160">
        <v>4.0279999999999996</v>
      </c>
      <c r="AL160">
        <v>4.8479999999999999</v>
      </c>
      <c r="AM160">
        <v>5.8730000000000002</v>
      </c>
      <c r="AN160">
        <v>2.105</v>
      </c>
      <c r="AO160">
        <v>1.839</v>
      </c>
      <c r="AP160">
        <v>4.1029999999999998</v>
      </c>
      <c r="AQ160">
        <v>1.5920000000000001</v>
      </c>
      <c r="AR160">
        <v>3.524</v>
      </c>
      <c r="AS160">
        <v>3.0830000000000002</v>
      </c>
      <c r="AT160">
        <v>7.5759999999999996</v>
      </c>
      <c r="AU160">
        <v>2.9929999999999999</v>
      </c>
      <c r="AV160">
        <v>4.1059999999999999</v>
      </c>
    </row>
    <row r="161" spans="1:48">
      <c r="A161" s="22" t="s">
        <v>534</v>
      </c>
      <c r="B161">
        <v>2.165</v>
      </c>
      <c r="C161">
        <v>1.956</v>
      </c>
      <c r="D161">
        <v>3.6179999999999999</v>
      </c>
      <c r="E161">
        <v>3.7519999999999998</v>
      </c>
      <c r="F161">
        <v>2.9020000000000001</v>
      </c>
      <c r="G161">
        <v>2.92</v>
      </c>
      <c r="H161">
        <v>3.24</v>
      </c>
      <c r="I161">
        <v>4.1980000000000004</v>
      </c>
      <c r="J161">
        <v>3.028</v>
      </c>
      <c r="K161">
        <v>3.5960000000000001</v>
      </c>
      <c r="L161">
        <v>1.7869999999999999</v>
      </c>
      <c r="M161">
        <v>7.0629999999999997</v>
      </c>
      <c r="N161">
        <v>4.0019999999999998</v>
      </c>
      <c r="O161">
        <v>2.4628104999999998</v>
      </c>
      <c r="P161">
        <v>3.13</v>
      </c>
      <c r="Q161">
        <v>2.5019999999999998</v>
      </c>
      <c r="R161">
        <v>5.19</v>
      </c>
      <c r="S161">
        <v>3.64</v>
      </c>
      <c r="T161">
        <v>4.4219999999999997</v>
      </c>
      <c r="U161">
        <v>2.1160000000000001</v>
      </c>
      <c r="V161">
        <v>4.7140000000000004</v>
      </c>
      <c r="W161">
        <v>2.8069999999999999</v>
      </c>
      <c r="X161">
        <v>5.9640000000000004</v>
      </c>
      <c r="Y161">
        <v>2.8839999999999999</v>
      </c>
      <c r="Z161">
        <v>1.34</v>
      </c>
      <c r="AA161">
        <v>3.3540000000000001</v>
      </c>
      <c r="AB161">
        <v>1.1020000000000001</v>
      </c>
      <c r="AC161">
        <v>4.0190000000000001</v>
      </c>
      <c r="AD161" t="e">
        <v>#N/A</v>
      </c>
      <c r="AE161">
        <v>3.2149999999999999</v>
      </c>
      <c r="AF161">
        <v>1.4750000000000001</v>
      </c>
      <c r="AG161">
        <v>2.1259999999999999</v>
      </c>
      <c r="AH161">
        <v>2.9159999999999999</v>
      </c>
      <c r="AI161">
        <v>2.4540000000000002</v>
      </c>
      <c r="AJ161">
        <v>2.746</v>
      </c>
      <c r="AK161">
        <v>4.1580000000000004</v>
      </c>
      <c r="AL161">
        <v>4.4420000000000002</v>
      </c>
      <c r="AM161">
        <v>5.7869999999999999</v>
      </c>
      <c r="AN161">
        <v>2.145</v>
      </c>
      <c r="AO161">
        <v>2.1909999999999998</v>
      </c>
      <c r="AP161">
        <v>4.0449999999999999</v>
      </c>
      <c r="AQ161">
        <v>1.6890000000000001</v>
      </c>
      <c r="AR161">
        <v>3.3109999999999999</v>
      </c>
      <c r="AS161">
        <v>2.7469999999999999</v>
      </c>
      <c r="AT161">
        <v>7.3609999999999998</v>
      </c>
      <c r="AU161">
        <v>2.8919999999999999</v>
      </c>
      <c r="AV161">
        <v>4.2320000000000002</v>
      </c>
    </row>
    <row r="162" spans="1:48">
      <c r="A162" s="22" t="s">
        <v>535</v>
      </c>
      <c r="B162">
        <v>2.16</v>
      </c>
      <c r="C162">
        <v>2.0129999999999999</v>
      </c>
      <c r="D162">
        <v>3.5739999999999998</v>
      </c>
      <c r="E162">
        <v>3.68</v>
      </c>
      <c r="F162">
        <v>2.8860000000000001</v>
      </c>
      <c r="G162">
        <v>2.9340000000000002</v>
      </c>
      <c r="H162">
        <v>3.1629999999999998</v>
      </c>
      <c r="I162">
        <v>4.3630000000000004</v>
      </c>
      <c r="J162">
        <v>2.9119999999999999</v>
      </c>
      <c r="K162">
        <v>3.508</v>
      </c>
      <c r="L162">
        <v>1.728</v>
      </c>
      <c r="M162">
        <v>6.8970000000000002</v>
      </c>
      <c r="N162">
        <v>3.577</v>
      </c>
      <c r="O162">
        <v>2.44726</v>
      </c>
      <c r="P162">
        <v>3.121</v>
      </c>
      <c r="Q162">
        <v>2.6819999999999999</v>
      </c>
      <c r="R162">
        <v>5.101</v>
      </c>
      <c r="S162">
        <v>3.6419999999999999</v>
      </c>
      <c r="T162">
        <v>4.1980000000000004</v>
      </c>
      <c r="U162">
        <v>2.258</v>
      </c>
      <c r="V162">
        <v>4.4779999999999998</v>
      </c>
      <c r="W162">
        <v>2.7679999999999998</v>
      </c>
      <c r="X162">
        <v>5.6719999999999997</v>
      </c>
      <c r="Y162">
        <v>2.7669999999999999</v>
      </c>
      <c r="Z162">
        <v>1.2569999999999999</v>
      </c>
      <c r="AA162">
        <v>3.3839999999999999</v>
      </c>
      <c r="AB162">
        <v>1.194</v>
      </c>
      <c r="AC162">
        <v>3.91</v>
      </c>
      <c r="AD162" t="e">
        <v>#N/A</v>
      </c>
      <c r="AE162">
        <v>3.2330000000000001</v>
      </c>
      <c r="AF162">
        <v>1.468</v>
      </c>
      <c r="AG162">
        <v>2.323</v>
      </c>
      <c r="AH162">
        <v>2.9729999999999999</v>
      </c>
      <c r="AI162">
        <v>2.528</v>
      </c>
      <c r="AJ162">
        <v>2.589</v>
      </c>
      <c r="AK162">
        <v>4.1130000000000004</v>
      </c>
      <c r="AL162">
        <v>3.9319999999999999</v>
      </c>
      <c r="AM162">
        <v>5.7990000000000004</v>
      </c>
      <c r="AN162">
        <v>2.117</v>
      </c>
      <c r="AO162">
        <v>2.1480000000000001</v>
      </c>
      <c r="AP162">
        <v>4.3410000000000002</v>
      </c>
      <c r="AQ162">
        <v>1.8260000000000001</v>
      </c>
      <c r="AR162">
        <v>3.254</v>
      </c>
      <c r="AS162">
        <v>2.68</v>
      </c>
      <c r="AT162">
        <v>7.3339999999999996</v>
      </c>
      <c r="AU162">
        <v>2.7869999999999999</v>
      </c>
      <c r="AV162">
        <v>3.9209999999999998</v>
      </c>
    </row>
    <row r="163" spans="1:48">
      <c r="A163" s="22" t="s">
        <v>536</v>
      </c>
      <c r="B163">
        <v>2.25</v>
      </c>
      <c r="C163">
        <v>2.2040000000000002</v>
      </c>
      <c r="D163">
        <v>3.76</v>
      </c>
      <c r="E163">
        <v>3.774</v>
      </c>
      <c r="F163">
        <v>2.9340000000000002</v>
      </c>
      <c r="G163">
        <v>3.157</v>
      </c>
      <c r="H163">
        <v>3.2290000000000001</v>
      </c>
      <c r="I163">
        <v>4.5810000000000004</v>
      </c>
      <c r="J163">
        <v>3.0329999999999999</v>
      </c>
      <c r="K163">
        <v>3.6120000000000001</v>
      </c>
      <c r="L163">
        <v>1.63</v>
      </c>
      <c r="M163">
        <v>6.9459999999999997</v>
      </c>
      <c r="N163">
        <v>3.786</v>
      </c>
      <c r="O163">
        <v>2.583205</v>
      </c>
      <c r="P163">
        <v>3.1589999999999998</v>
      </c>
      <c r="Q163">
        <v>2.7029999999999998</v>
      </c>
      <c r="R163">
        <v>5.1859999999999999</v>
      </c>
      <c r="S163">
        <v>3.681</v>
      </c>
      <c r="T163">
        <v>4.423</v>
      </c>
      <c r="U163">
        <v>2.2919999999999998</v>
      </c>
      <c r="V163">
        <v>4.835</v>
      </c>
      <c r="W163">
        <v>2.8050000000000002</v>
      </c>
      <c r="X163">
        <v>7.157</v>
      </c>
      <c r="Y163">
        <v>2.8730000000000002</v>
      </c>
      <c r="Z163">
        <v>1.2809999999999999</v>
      </c>
      <c r="AA163">
        <v>3.4550000000000001</v>
      </c>
      <c r="AB163">
        <v>1.1000000000000001</v>
      </c>
      <c r="AC163">
        <v>4.0460000000000003</v>
      </c>
      <c r="AD163" t="e">
        <v>#N/A</v>
      </c>
      <c r="AE163">
        <v>3.1579999999999999</v>
      </c>
      <c r="AF163">
        <v>1.4279999999999999</v>
      </c>
      <c r="AG163">
        <v>2.399</v>
      </c>
      <c r="AH163">
        <v>2.8719999999999999</v>
      </c>
      <c r="AI163">
        <v>2.9649999999999999</v>
      </c>
      <c r="AJ163">
        <v>2.7509999999999999</v>
      </c>
      <c r="AK163">
        <v>4.2779999999999996</v>
      </c>
      <c r="AL163">
        <v>3.8359999999999999</v>
      </c>
      <c r="AM163">
        <v>5.6230000000000002</v>
      </c>
      <c r="AN163">
        <v>2.2120000000000002</v>
      </c>
      <c r="AO163">
        <v>2.153</v>
      </c>
      <c r="AP163">
        <v>4.8029999999999999</v>
      </c>
      <c r="AQ163">
        <v>1.9490000000000001</v>
      </c>
      <c r="AR163">
        <v>3.5310000000000001</v>
      </c>
      <c r="AS163">
        <v>3.4910000000000001</v>
      </c>
      <c r="AT163">
        <v>6.8559999999999999</v>
      </c>
      <c r="AU163">
        <v>2.8730000000000002</v>
      </c>
      <c r="AV163">
        <v>3.8759999999999999</v>
      </c>
    </row>
    <row r="164" spans="1:48">
      <c r="A164" s="22" t="s">
        <v>537</v>
      </c>
      <c r="B164">
        <v>2.242</v>
      </c>
      <c r="C164">
        <v>2.4359999999999999</v>
      </c>
      <c r="D164">
        <v>3.8119999999999998</v>
      </c>
      <c r="E164">
        <v>3.8410000000000002</v>
      </c>
      <c r="F164">
        <v>2.948</v>
      </c>
      <c r="G164">
        <v>3.2490000000000001</v>
      </c>
      <c r="H164">
        <v>3.3460000000000001</v>
      </c>
      <c r="I164">
        <v>4.7119999999999997</v>
      </c>
      <c r="J164">
        <v>3.0630000000000002</v>
      </c>
      <c r="K164">
        <v>3.6880000000000002</v>
      </c>
      <c r="L164">
        <v>1.627</v>
      </c>
      <c r="M164">
        <v>7.0060000000000002</v>
      </c>
      <c r="N164">
        <v>3.9079999999999999</v>
      </c>
      <c r="O164">
        <v>2.6330404000000001</v>
      </c>
      <c r="P164">
        <v>3.2130000000000001</v>
      </c>
      <c r="Q164">
        <v>2.843</v>
      </c>
      <c r="R164">
        <v>5.3410000000000002</v>
      </c>
      <c r="S164">
        <v>3.3889999999999998</v>
      </c>
      <c r="T164">
        <v>4.391</v>
      </c>
      <c r="U164">
        <v>2.3929999999999998</v>
      </c>
      <c r="V164">
        <v>4.9219999999999997</v>
      </c>
      <c r="W164">
        <v>2.927</v>
      </c>
      <c r="X164">
        <v>7.8810000000000002</v>
      </c>
      <c r="Y164">
        <v>3.008</v>
      </c>
      <c r="Z164">
        <v>1.3</v>
      </c>
      <c r="AA164">
        <v>3.4870000000000001</v>
      </c>
      <c r="AB164">
        <v>1.1850000000000001</v>
      </c>
      <c r="AC164">
        <v>4.4320000000000004</v>
      </c>
      <c r="AD164" t="e">
        <v>#N/A</v>
      </c>
      <c r="AE164">
        <v>3.2029999999999998</v>
      </c>
      <c r="AF164">
        <v>1.446</v>
      </c>
      <c r="AG164">
        <v>2.5099999999999998</v>
      </c>
      <c r="AH164">
        <v>2.8940000000000001</v>
      </c>
      <c r="AI164">
        <v>3.2749999999999999</v>
      </c>
      <c r="AJ164">
        <v>2.9750000000000001</v>
      </c>
      <c r="AK164">
        <v>4.0679999999999996</v>
      </c>
      <c r="AL164">
        <v>3.6259999999999999</v>
      </c>
      <c r="AM164">
        <v>5.9390000000000001</v>
      </c>
      <c r="AN164">
        <v>2.3380000000000001</v>
      </c>
      <c r="AO164">
        <v>2.246</v>
      </c>
      <c r="AP164">
        <v>9.3979999999999997</v>
      </c>
      <c r="AQ164">
        <v>2.0459999999999998</v>
      </c>
      <c r="AR164">
        <v>3.1520000000000001</v>
      </c>
      <c r="AS164">
        <v>3.847</v>
      </c>
      <c r="AT164">
        <v>7.0330000000000004</v>
      </c>
      <c r="AU164">
        <v>2.9889999999999999</v>
      </c>
      <c r="AV164">
        <v>4.0460000000000003</v>
      </c>
    </row>
    <row r="165" spans="1:48">
      <c r="A165" s="22" t="s">
        <v>538</v>
      </c>
      <c r="B165">
        <v>2.2330000000000001</v>
      </c>
      <c r="C165">
        <v>2.5939999999999999</v>
      </c>
      <c r="D165">
        <v>3.8220000000000001</v>
      </c>
      <c r="E165">
        <v>3.9790000000000001</v>
      </c>
      <c r="F165">
        <v>2.9020000000000001</v>
      </c>
      <c r="G165">
        <v>3.359</v>
      </c>
      <c r="H165">
        <v>3.395</v>
      </c>
      <c r="I165">
        <v>4.68</v>
      </c>
      <c r="J165">
        <v>3.09</v>
      </c>
      <c r="K165">
        <v>3.7570000000000001</v>
      </c>
      <c r="L165">
        <v>1.649</v>
      </c>
      <c r="M165">
        <v>8.3680000000000003</v>
      </c>
      <c r="N165">
        <v>4.0110000000000001</v>
      </c>
      <c r="O165">
        <v>2.6602017999999998</v>
      </c>
      <c r="P165">
        <v>3.3079999999999998</v>
      </c>
      <c r="Q165">
        <v>2.97</v>
      </c>
      <c r="R165">
        <v>5.6079999999999997</v>
      </c>
      <c r="S165">
        <v>2.8969999999999998</v>
      </c>
      <c r="T165">
        <v>4.3609999999999998</v>
      </c>
      <c r="U165">
        <v>2.3279999999999998</v>
      </c>
      <c r="V165">
        <v>5</v>
      </c>
      <c r="W165">
        <v>3.0760000000000001</v>
      </c>
      <c r="X165">
        <v>7.6580000000000004</v>
      </c>
      <c r="Y165">
        <v>3.07</v>
      </c>
      <c r="Z165">
        <v>1.363</v>
      </c>
      <c r="AA165">
        <v>3.714</v>
      </c>
      <c r="AB165">
        <v>1.2450000000000001</v>
      </c>
      <c r="AC165">
        <v>4.4359999999999999</v>
      </c>
      <c r="AD165" t="e">
        <v>#N/A</v>
      </c>
      <c r="AE165">
        <v>3.1930000000000001</v>
      </c>
      <c r="AF165">
        <v>1.45</v>
      </c>
      <c r="AG165">
        <v>2.415</v>
      </c>
      <c r="AH165">
        <v>2.8130000000000002</v>
      </c>
      <c r="AI165">
        <v>3.2810000000000001</v>
      </c>
      <c r="AJ165">
        <v>3.024</v>
      </c>
      <c r="AK165">
        <v>4.343</v>
      </c>
      <c r="AL165">
        <v>3.5550000000000002</v>
      </c>
      <c r="AM165">
        <v>6.1989999999999998</v>
      </c>
      <c r="AN165">
        <v>2.2959999999999998</v>
      </c>
      <c r="AO165">
        <v>2.2749999999999999</v>
      </c>
      <c r="AP165">
        <v>10.022</v>
      </c>
      <c r="AQ165">
        <v>2.1389999999999998</v>
      </c>
      <c r="AR165">
        <v>2.9990000000000001</v>
      </c>
      <c r="AS165">
        <v>3.28</v>
      </c>
      <c r="AT165">
        <v>6.4950000000000001</v>
      </c>
      <c r="AU165">
        <v>3.7919999999999998</v>
      </c>
      <c r="AV165">
        <v>4.0110000000000001</v>
      </c>
    </row>
    <row r="166" spans="1:48">
      <c r="A166" s="22" t="s">
        <v>539</v>
      </c>
      <c r="B166">
        <v>2.1739999999999999</v>
      </c>
      <c r="C166">
        <v>2.6469999999999998</v>
      </c>
      <c r="D166">
        <v>3.835</v>
      </c>
      <c r="E166">
        <v>4.0519999999999996</v>
      </c>
      <c r="F166">
        <v>2.9039999999999999</v>
      </c>
      <c r="G166">
        <v>3.4169999999999998</v>
      </c>
      <c r="H166">
        <v>3.4260000000000002</v>
      </c>
      <c r="I166">
        <v>4.8040000000000003</v>
      </c>
      <c r="J166">
        <v>3.169</v>
      </c>
      <c r="K166">
        <v>3.7069999999999999</v>
      </c>
      <c r="L166">
        <v>1.625</v>
      </c>
      <c r="M166">
        <v>8.3970000000000002</v>
      </c>
      <c r="N166">
        <v>4.1130000000000004</v>
      </c>
      <c r="O166">
        <v>2.7359357000000002</v>
      </c>
      <c r="P166">
        <v>3.2490000000000001</v>
      </c>
      <c r="Q166">
        <v>2.93</v>
      </c>
      <c r="R166">
        <v>5.7030000000000003</v>
      </c>
      <c r="S166">
        <v>2.94</v>
      </c>
      <c r="T166">
        <v>4.3029999999999999</v>
      </c>
      <c r="U166">
        <v>2.294</v>
      </c>
      <c r="V166">
        <v>5.0979999999999999</v>
      </c>
      <c r="W166">
        <v>3.24</v>
      </c>
      <c r="X166">
        <v>7.86</v>
      </c>
      <c r="Y166">
        <v>3.2280000000000002</v>
      </c>
      <c r="Z166">
        <v>1.327</v>
      </c>
      <c r="AA166">
        <v>3.4820000000000002</v>
      </c>
      <c r="AB166">
        <v>1.1859999999999999</v>
      </c>
      <c r="AC166">
        <v>4.5579999999999998</v>
      </c>
      <c r="AD166" t="e">
        <v>#N/A</v>
      </c>
      <c r="AE166">
        <v>3.2130000000000001</v>
      </c>
      <c r="AF166">
        <v>1.246</v>
      </c>
      <c r="AG166">
        <v>2.4860000000000002</v>
      </c>
      <c r="AH166">
        <v>2.8130000000000002</v>
      </c>
      <c r="AI166">
        <v>3.4020000000000001</v>
      </c>
      <c r="AJ166">
        <v>2.96</v>
      </c>
      <c r="AK166">
        <v>4.2279999999999998</v>
      </c>
      <c r="AL166">
        <v>3.5329999999999999</v>
      </c>
      <c r="AM166">
        <v>6.0369999999999999</v>
      </c>
      <c r="AN166">
        <v>2.3050000000000002</v>
      </c>
      <c r="AO166">
        <v>2.524</v>
      </c>
      <c r="AP166">
        <v>11.614000000000001</v>
      </c>
      <c r="AQ166">
        <v>2.1709999999999998</v>
      </c>
      <c r="AR166">
        <v>3.1259999999999999</v>
      </c>
      <c r="AS166">
        <v>3.1760000000000002</v>
      </c>
      <c r="AT166">
        <v>5.7450000000000001</v>
      </c>
      <c r="AU166">
        <v>4.0830000000000002</v>
      </c>
      <c r="AV166">
        <v>2.7130000000000001</v>
      </c>
    </row>
    <row r="167" spans="1:48">
      <c r="A167" s="22" t="s">
        <v>540</v>
      </c>
      <c r="B167">
        <v>2.206</v>
      </c>
      <c r="C167">
        <v>2.6890000000000001</v>
      </c>
      <c r="D167">
        <v>3.8889999999999998</v>
      </c>
      <c r="E167">
        <v>4.0110000000000001</v>
      </c>
      <c r="F167">
        <v>2.9910000000000001</v>
      </c>
      <c r="G167">
        <v>3.476</v>
      </c>
      <c r="H167">
        <v>3.5470000000000002</v>
      </c>
      <c r="I167">
        <v>4.875</v>
      </c>
      <c r="J167">
        <v>3.125</v>
      </c>
      <c r="K167">
        <v>3.8090000000000002</v>
      </c>
      <c r="L167">
        <v>1.6279999999999999</v>
      </c>
      <c r="M167">
        <v>8.766</v>
      </c>
      <c r="N167">
        <v>4.0469999999999997</v>
      </c>
      <c r="O167">
        <v>2.9359999999999999</v>
      </c>
      <c r="P167">
        <v>3.294</v>
      </c>
      <c r="Q167">
        <v>2.9529999999999998</v>
      </c>
      <c r="R167">
        <v>5.8029999999999999</v>
      </c>
      <c r="S167">
        <v>2.9140000000000001</v>
      </c>
      <c r="T167">
        <v>4.3600000000000003</v>
      </c>
      <c r="U167">
        <v>2.36</v>
      </c>
      <c r="V167">
        <v>5.6120000000000001</v>
      </c>
      <c r="W167">
        <v>3.242</v>
      </c>
      <c r="X167">
        <v>8.19</v>
      </c>
      <c r="Y167">
        <v>3.4340000000000002</v>
      </c>
      <c r="Z167">
        <v>1.44</v>
      </c>
      <c r="AA167">
        <v>3.6520000000000001</v>
      </c>
      <c r="AB167">
        <v>1.2450000000000001</v>
      </c>
      <c r="AC167">
        <v>4.702</v>
      </c>
      <c r="AD167" t="e">
        <v>#N/A</v>
      </c>
      <c r="AE167">
        <v>3.3410000000000002</v>
      </c>
      <c r="AF167">
        <v>1.2909999999999999</v>
      </c>
      <c r="AG167">
        <v>2.5880000000000001</v>
      </c>
      <c r="AH167">
        <v>2.8170000000000002</v>
      </c>
      <c r="AI167">
        <v>3.52</v>
      </c>
      <c r="AJ167">
        <v>3.1179999999999999</v>
      </c>
      <c r="AK167">
        <v>4.4980000000000002</v>
      </c>
      <c r="AL167">
        <v>3.4430000000000001</v>
      </c>
      <c r="AM167">
        <v>6.4020000000000001</v>
      </c>
      <c r="AN167">
        <v>2.3479999999999999</v>
      </c>
      <c r="AO167">
        <v>2.4910000000000001</v>
      </c>
      <c r="AP167">
        <v>10.481999999999999</v>
      </c>
      <c r="AQ167">
        <v>2.2519999999999998</v>
      </c>
      <c r="AR167">
        <v>3.331</v>
      </c>
      <c r="AS167">
        <v>3.464</v>
      </c>
      <c r="AT167">
        <v>6.1550000000000002</v>
      </c>
      <c r="AU167">
        <v>4.1289999999999996</v>
      </c>
      <c r="AV167">
        <v>2.9</v>
      </c>
    </row>
    <row r="168" spans="1:48">
      <c r="A168" s="22" t="s">
        <v>541</v>
      </c>
      <c r="B168">
        <v>2.1629999999999998</v>
      </c>
      <c r="C168">
        <v>2.6680000000000001</v>
      </c>
      <c r="D168">
        <v>3.9</v>
      </c>
      <c r="E168">
        <v>4.1520000000000001</v>
      </c>
      <c r="F168">
        <v>3.0609999999999999</v>
      </c>
      <c r="G168">
        <v>3.4729999999999999</v>
      </c>
      <c r="H168">
        <v>3.6459999999999999</v>
      </c>
      <c r="I168">
        <v>4.8970000000000002</v>
      </c>
      <c r="J168">
        <v>3.0569999999999999</v>
      </c>
      <c r="K168">
        <v>3.72</v>
      </c>
      <c r="L168">
        <v>1.635</v>
      </c>
      <c r="M168">
        <v>9.6950000000000003</v>
      </c>
      <c r="N168">
        <v>4.3879999999999999</v>
      </c>
      <c r="O168">
        <v>3.0640000000000001</v>
      </c>
      <c r="P168">
        <v>3.258</v>
      </c>
      <c r="Q168">
        <v>2.8420000000000001</v>
      </c>
      <c r="R168">
        <v>5.9960000000000004</v>
      </c>
      <c r="S168">
        <v>2.9489999999999998</v>
      </c>
      <c r="T168">
        <v>4.4980000000000002</v>
      </c>
      <c r="U168">
        <v>2.2789999999999999</v>
      </c>
      <c r="V168">
        <v>5.6059999999999999</v>
      </c>
      <c r="W168">
        <v>3.2189999999999999</v>
      </c>
      <c r="X168">
        <v>8.7840000000000007</v>
      </c>
      <c r="Y168">
        <v>3.3740000000000001</v>
      </c>
      <c r="Z168">
        <v>1.462</v>
      </c>
      <c r="AA168">
        <v>3.7749999999999999</v>
      </c>
      <c r="AB168">
        <v>1.244</v>
      </c>
      <c r="AC168">
        <v>4.7759999999999998</v>
      </c>
      <c r="AD168" t="e">
        <v>#N/A</v>
      </c>
      <c r="AE168">
        <v>3.3639999999999999</v>
      </c>
      <c r="AF168">
        <v>1.2589999999999999</v>
      </c>
      <c r="AG168">
        <v>2.597</v>
      </c>
      <c r="AH168">
        <v>2.8919999999999999</v>
      </c>
      <c r="AI168">
        <v>3.5179999999999998</v>
      </c>
      <c r="AJ168">
        <v>3.1349999999999998</v>
      </c>
      <c r="AK168">
        <v>4.4530000000000003</v>
      </c>
      <c r="AL168">
        <v>3.496</v>
      </c>
      <c r="AM168">
        <v>5.9649999999999999</v>
      </c>
      <c r="AN168">
        <v>2.331</v>
      </c>
      <c r="AO168">
        <v>2.633</v>
      </c>
      <c r="AP168">
        <v>11.185</v>
      </c>
      <c r="AQ168">
        <v>2.218</v>
      </c>
      <c r="AR168">
        <v>3.351</v>
      </c>
      <c r="AS168">
        <v>3.7570000000000001</v>
      </c>
      <c r="AT168">
        <v>6.7990000000000004</v>
      </c>
      <c r="AU168">
        <v>4.0960000000000001</v>
      </c>
      <c r="AV168">
        <v>2.89</v>
      </c>
    </row>
    <row r="169" spans="1:48">
      <c r="A169" s="22" t="s">
        <v>542</v>
      </c>
      <c r="B169">
        <v>2.173</v>
      </c>
      <c r="C169">
        <v>2.5630000000000002</v>
      </c>
      <c r="D169">
        <v>3.931</v>
      </c>
      <c r="E169">
        <v>4.2560000000000002</v>
      </c>
      <c r="F169">
        <v>3.101</v>
      </c>
      <c r="G169">
        <v>3.6549999999999998</v>
      </c>
      <c r="H169">
        <v>3.8340000000000001</v>
      </c>
      <c r="I169">
        <v>5.1239999999999997</v>
      </c>
      <c r="J169">
        <v>3.488</v>
      </c>
      <c r="K169">
        <v>3.907</v>
      </c>
      <c r="L169">
        <v>1.7769999999999999</v>
      </c>
      <c r="M169">
        <v>9.0489999999999995</v>
      </c>
      <c r="N169">
        <v>4.2729999999999997</v>
      </c>
      <c r="O169">
        <v>3.1629999999999998</v>
      </c>
      <c r="P169">
        <v>3.419</v>
      </c>
      <c r="Q169">
        <v>2.9390000000000001</v>
      </c>
      <c r="R169">
        <v>6.2240000000000002</v>
      </c>
      <c r="S169">
        <v>3.1309999999999998</v>
      </c>
      <c r="T169">
        <v>4.7060000000000004</v>
      </c>
      <c r="U169">
        <v>2.2040000000000002</v>
      </c>
      <c r="V169">
        <v>5.9489999999999998</v>
      </c>
      <c r="W169">
        <v>3.2829999999999999</v>
      </c>
      <c r="X169">
        <v>8.7880000000000003</v>
      </c>
      <c r="Y169">
        <v>3.4</v>
      </c>
      <c r="Z169">
        <v>1.4259999999999999</v>
      </c>
      <c r="AA169">
        <v>3.9940000000000002</v>
      </c>
      <c r="AB169">
        <v>1.2849999999999999</v>
      </c>
      <c r="AC169">
        <v>4.8520000000000003</v>
      </c>
      <c r="AD169" t="e">
        <v>#N/A</v>
      </c>
      <c r="AE169">
        <v>3.4849999999999999</v>
      </c>
      <c r="AF169">
        <v>1.2709999999999999</v>
      </c>
      <c r="AG169">
        <v>2.7549999999999999</v>
      </c>
      <c r="AH169">
        <v>2.903</v>
      </c>
      <c r="AI169">
        <v>3.7370000000000001</v>
      </c>
      <c r="AJ169">
        <v>3.1949999999999998</v>
      </c>
      <c r="AK169">
        <v>4.2679999999999998</v>
      </c>
      <c r="AL169">
        <v>3.5459999999999998</v>
      </c>
      <c r="AM169">
        <v>4.8739999999999997</v>
      </c>
      <c r="AN169">
        <v>2.2389999999999999</v>
      </c>
      <c r="AO169">
        <v>2.7080000000000002</v>
      </c>
      <c r="AP169">
        <v>12.118</v>
      </c>
      <c r="AQ169">
        <v>2.242</v>
      </c>
      <c r="AR169">
        <v>3.371</v>
      </c>
      <c r="AS169">
        <v>3.8980000000000001</v>
      </c>
      <c r="AT169">
        <v>6.7939999999999996</v>
      </c>
      <c r="AU169">
        <v>4.1849999999999996</v>
      </c>
      <c r="AV169">
        <v>3.0510000000000002</v>
      </c>
    </row>
    <row r="170" spans="1:48">
      <c r="A170" s="22" t="s">
        <v>543</v>
      </c>
      <c r="B170">
        <v>2.254</v>
      </c>
      <c r="C170">
        <v>2.7519999999999998</v>
      </c>
      <c r="D170">
        <v>4.1470000000000002</v>
      </c>
      <c r="E170">
        <v>4.6849999999999996</v>
      </c>
      <c r="F170">
        <v>3.1379999999999999</v>
      </c>
      <c r="G170">
        <v>3.7440000000000002</v>
      </c>
      <c r="H170">
        <v>3.8969999999999998</v>
      </c>
      <c r="I170">
        <v>5.157</v>
      </c>
      <c r="J170">
        <v>3.67</v>
      </c>
      <c r="K170">
        <v>4.0990000000000002</v>
      </c>
      <c r="L170">
        <v>1.83</v>
      </c>
      <c r="M170">
        <v>10.645</v>
      </c>
      <c r="N170">
        <v>5.9720000000000004</v>
      </c>
      <c r="O170">
        <v>3.2810000000000001</v>
      </c>
      <c r="P170">
        <v>3.6480000000000001</v>
      </c>
      <c r="Q170">
        <v>3.2250000000000001</v>
      </c>
      <c r="R170">
        <v>6.2839999999999998</v>
      </c>
      <c r="S170">
        <v>3.2869999999999999</v>
      </c>
      <c r="T170">
        <v>4.9459999999999997</v>
      </c>
      <c r="U170">
        <v>2.3279999999999998</v>
      </c>
      <c r="V170">
        <v>5.6059999999999999</v>
      </c>
      <c r="W170">
        <v>3.7360000000000002</v>
      </c>
      <c r="X170">
        <v>8.4969999999999999</v>
      </c>
      <c r="Y170">
        <v>3.2280000000000002</v>
      </c>
      <c r="Z170">
        <v>1.4710000000000001</v>
      </c>
      <c r="AA170">
        <v>4.6479999999999997</v>
      </c>
      <c r="AB170">
        <v>1.3080000000000001</v>
      </c>
      <c r="AC170">
        <v>4.91</v>
      </c>
      <c r="AD170" t="e">
        <v>#N/A</v>
      </c>
      <c r="AE170">
        <v>3.47</v>
      </c>
      <c r="AF170">
        <v>1.33</v>
      </c>
      <c r="AG170">
        <v>2.9129999999999998</v>
      </c>
      <c r="AH170">
        <v>2.95</v>
      </c>
      <c r="AI170">
        <v>3.8940000000000001</v>
      </c>
      <c r="AJ170">
        <v>3.2989999999999999</v>
      </c>
      <c r="AK170">
        <v>4.2629999999999999</v>
      </c>
      <c r="AL170">
        <v>3.4319999999999999</v>
      </c>
      <c r="AM170">
        <v>5.58</v>
      </c>
      <c r="AN170">
        <v>2.3610000000000002</v>
      </c>
      <c r="AO170">
        <v>3.18</v>
      </c>
      <c r="AP170">
        <v>9.2759999999999998</v>
      </c>
      <c r="AQ170">
        <v>2.3220000000000001</v>
      </c>
      <c r="AR170">
        <v>2.8159999999999998</v>
      </c>
      <c r="AS170">
        <v>3.887</v>
      </c>
      <c r="AT170">
        <v>6.81</v>
      </c>
      <c r="AU170">
        <v>4.0789999999999997</v>
      </c>
      <c r="AV170">
        <v>3.0790000000000002</v>
      </c>
    </row>
    <row r="171" spans="1:48">
      <c r="A171" s="22" t="s">
        <v>544</v>
      </c>
      <c r="B171">
        <v>2.0720000000000001</v>
      </c>
      <c r="C171">
        <v>2.4159999999999999</v>
      </c>
      <c r="D171">
        <v>3.7229999999999999</v>
      </c>
      <c r="E171">
        <v>4.726</v>
      </c>
      <c r="F171">
        <v>2.8740000000000001</v>
      </c>
      <c r="G171">
        <v>3.5979999999999999</v>
      </c>
      <c r="H171">
        <v>3.6269999999999998</v>
      </c>
      <c r="I171">
        <v>4.7309999999999999</v>
      </c>
      <c r="J171">
        <v>3.379</v>
      </c>
      <c r="K171">
        <v>3.7320000000000002</v>
      </c>
      <c r="L171">
        <v>1.724</v>
      </c>
      <c r="M171">
        <v>9.2989999999999995</v>
      </c>
      <c r="N171">
        <v>5.76</v>
      </c>
      <c r="O171">
        <v>2.9319999999999999</v>
      </c>
      <c r="P171">
        <v>3.6030000000000002</v>
      </c>
      <c r="Q171">
        <v>3.1520000000000001</v>
      </c>
      <c r="R171">
        <v>5.5259999999999998</v>
      </c>
      <c r="S171">
        <v>2.891</v>
      </c>
      <c r="T171">
        <v>4.1180000000000003</v>
      </c>
      <c r="U171">
        <v>2.258</v>
      </c>
      <c r="V171">
        <v>5.5389999999999997</v>
      </c>
      <c r="W171">
        <v>4.0270000000000001</v>
      </c>
      <c r="X171">
        <v>6.9359999999999999</v>
      </c>
      <c r="Y171">
        <v>2.8580000000000001</v>
      </c>
      <c r="Z171">
        <v>1.3260000000000001</v>
      </c>
      <c r="AA171">
        <v>4.4989999999999997</v>
      </c>
      <c r="AB171">
        <v>1.222</v>
      </c>
      <c r="AC171">
        <v>4.47</v>
      </c>
      <c r="AD171" t="e">
        <v>#N/A</v>
      </c>
      <c r="AE171">
        <v>3.3820000000000001</v>
      </c>
      <c r="AF171">
        <v>1.1579999999999999</v>
      </c>
      <c r="AG171">
        <v>2.4649999999999999</v>
      </c>
      <c r="AH171">
        <v>2.875</v>
      </c>
      <c r="AI171">
        <v>3.55</v>
      </c>
      <c r="AJ171">
        <v>2.9830000000000001</v>
      </c>
      <c r="AK171">
        <v>4.2220000000000004</v>
      </c>
      <c r="AL171">
        <v>3.3759999999999999</v>
      </c>
      <c r="AM171">
        <v>5.0519999999999996</v>
      </c>
      <c r="AN171">
        <v>2.0539999999999998</v>
      </c>
      <c r="AO171">
        <v>2.7759999999999998</v>
      </c>
      <c r="AP171">
        <v>6.9249999999999998</v>
      </c>
      <c r="AQ171">
        <v>2.2509999999999999</v>
      </c>
      <c r="AR171">
        <v>2.4340000000000002</v>
      </c>
      <c r="AS171">
        <v>3.9260000000000002</v>
      </c>
      <c r="AT171">
        <v>6.8810000000000002</v>
      </c>
      <c r="AU171">
        <v>3.9260000000000002</v>
      </c>
      <c r="AV171">
        <v>2.8740000000000001</v>
      </c>
    </row>
    <row r="172" spans="1:48">
      <c r="A172" s="22" t="s">
        <v>545</v>
      </c>
      <c r="B172">
        <v>2.004</v>
      </c>
      <c r="C172">
        <v>2.214</v>
      </c>
      <c r="D172">
        <v>3.6920000000000002</v>
      </c>
      <c r="E172">
        <v>4.367</v>
      </c>
      <c r="F172">
        <v>2.8180000000000001</v>
      </c>
      <c r="G172">
        <v>3.476</v>
      </c>
      <c r="H172">
        <v>3.5720000000000001</v>
      </c>
      <c r="I172">
        <v>4.819</v>
      </c>
      <c r="J172">
        <v>3.1960000000000002</v>
      </c>
      <c r="K172">
        <v>3.6579999999999999</v>
      </c>
      <c r="L172">
        <v>1.776</v>
      </c>
      <c r="M172">
        <v>8.1769999999999996</v>
      </c>
      <c r="N172">
        <v>5.5369999999999999</v>
      </c>
      <c r="O172">
        <v>2.8610000000000002</v>
      </c>
      <c r="P172">
        <v>3.5070000000000001</v>
      </c>
      <c r="Q172">
        <v>2.8039999999999998</v>
      </c>
      <c r="R172">
        <v>6.0529999999999999</v>
      </c>
      <c r="S172">
        <v>3.202</v>
      </c>
      <c r="T172">
        <v>4.3140000000000001</v>
      </c>
      <c r="U172">
        <v>2.226</v>
      </c>
      <c r="V172">
        <v>5.5819999999999999</v>
      </c>
      <c r="W172">
        <v>3.8820000000000001</v>
      </c>
      <c r="X172">
        <v>6.8090000000000002</v>
      </c>
      <c r="Y172">
        <v>2.9140000000000001</v>
      </c>
      <c r="Z172">
        <v>1.3069999999999999</v>
      </c>
      <c r="AA172">
        <v>4.2670000000000003</v>
      </c>
      <c r="AB172">
        <v>1.2130000000000001</v>
      </c>
      <c r="AC172">
        <v>3.629</v>
      </c>
      <c r="AD172" t="e">
        <v>#N/A</v>
      </c>
      <c r="AE172">
        <v>3.4049999999999998</v>
      </c>
      <c r="AF172">
        <v>1.095</v>
      </c>
      <c r="AG172">
        <v>2.294</v>
      </c>
      <c r="AH172">
        <v>2.742</v>
      </c>
      <c r="AI172">
        <v>2.258</v>
      </c>
      <c r="AJ172">
        <v>3.0619999999999998</v>
      </c>
      <c r="AK172">
        <v>4.0129999999999999</v>
      </c>
      <c r="AL172">
        <v>3.363</v>
      </c>
      <c r="AM172">
        <v>5.1420000000000003</v>
      </c>
      <c r="AN172">
        <v>2.0659999999999998</v>
      </c>
      <c r="AO172">
        <v>2.8039999999999998</v>
      </c>
      <c r="AP172">
        <v>6.5190000000000001</v>
      </c>
      <c r="AQ172">
        <v>2.2309999999999999</v>
      </c>
      <c r="AR172">
        <v>2.1309999999999998</v>
      </c>
      <c r="AS172">
        <v>3.38</v>
      </c>
      <c r="AT172">
        <v>7.282</v>
      </c>
      <c r="AU172">
        <v>2.4510000000000001</v>
      </c>
      <c r="AV172">
        <v>2.8340000000000001</v>
      </c>
    </row>
    <row r="173" spans="1:48">
      <c r="A173" s="22" t="s">
        <v>546</v>
      </c>
      <c r="B173">
        <v>2.0419999999999998</v>
      </c>
      <c r="C173">
        <v>2.2639999999999998</v>
      </c>
      <c r="D173">
        <v>3.5950000000000002</v>
      </c>
      <c r="E173">
        <v>4.569</v>
      </c>
      <c r="F173">
        <v>2.7090000000000001</v>
      </c>
      <c r="G173">
        <v>3.5150000000000001</v>
      </c>
      <c r="H173">
        <v>3.5880000000000001</v>
      </c>
      <c r="I173">
        <v>4.8730000000000002</v>
      </c>
      <c r="J173">
        <v>3.2240000000000002</v>
      </c>
      <c r="K173">
        <v>3.4409999999999998</v>
      </c>
      <c r="L173">
        <v>1.2729999999999999</v>
      </c>
      <c r="M173">
        <v>7.681</v>
      </c>
      <c r="N173">
        <v>5.4539999999999997</v>
      </c>
      <c r="O173">
        <v>2.6840000000000002</v>
      </c>
      <c r="P173">
        <v>3.4430000000000001</v>
      </c>
      <c r="Q173">
        <v>2.9390000000000001</v>
      </c>
      <c r="R173">
        <v>5.9210000000000003</v>
      </c>
      <c r="S173">
        <v>3.3260000000000001</v>
      </c>
      <c r="T173">
        <v>4.1879999999999997</v>
      </c>
      <c r="U173">
        <v>2.298</v>
      </c>
      <c r="V173">
        <v>5.1909999999999998</v>
      </c>
      <c r="W173">
        <v>3.7959999999999998</v>
      </c>
      <c r="X173">
        <v>6.86</v>
      </c>
      <c r="Y173">
        <v>2.6640000000000001</v>
      </c>
      <c r="Z173">
        <v>1.2549999999999999</v>
      </c>
      <c r="AA173">
        <v>4.1900000000000004</v>
      </c>
      <c r="AB173">
        <v>1.226</v>
      </c>
      <c r="AC173">
        <v>3.6989999999999998</v>
      </c>
      <c r="AD173" t="e">
        <v>#N/A</v>
      </c>
      <c r="AE173">
        <v>3.04</v>
      </c>
      <c r="AF173">
        <v>1.173</v>
      </c>
      <c r="AG173">
        <v>2.3660000000000001</v>
      </c>
      <c r="AH173">
        <v>2.786</v>
      </c>
      <c r="AI173">
        <v>1.954</v>
      </c>
      <c r="AJ173">
        <v>3.1030000000000002</v>
      </c>
      <c r="AK173">
        <v>8.0879999999999992</v>
      </c>
      <c r="AL173">
        <v>3.17</v>
      </c>
      <c r="AM173">
        <v>5.0739999999999998</v>
      </c>
      <c r="AN173">
        <v>2.0859999999999999</v>
      </c>
      <c r="AO173">
        <v>2.7480000000000002</v>
      </c>
      <c r="AP173">
        <v>6.4820000000000002</v>
      </c>
      <c r="AQ173">
        <v>2.399</v>
      </c>
      <c r="AR173">
        <v>2.0699999999999998</v>
      </c>
      <c r="AS173">
        <v>3.2170000000000001</v>
      </c>
      <c r="AT173">
        <v>7.2</v>
      </c>
      <c r="AU173">
        <v>2.4209999999999998</v>
      </c>
      <c r="AV173">
        <v>2.665</v>
      </c>
    </row>
    <row r="174" spans="1:48">
      <c r="A174" s="22" t="s">
        <v>547</v>
      </c>
      <c r="B174">
        <v>2.0990000000000002</v>
      </c>
      <c r="C174">
        <v>2.431</v>
      </c>
      <c r="D174">
        <v>3.6549999999999998</v>
      </c>
      <c r="E174">
        <v>4.9009999999999998</v>
      </c>
      <c r="F174">
        <v>2.7280000000000002</v>
      </c>
      <c r="G174">
        <v>3.516</v>
      </c>
      <c r="H174">
        <v>3.6859999999999999</v>
      </c>
      <c r="I174">
        <v>4.8710000000000004</v>
      </c>
      <c r="J174">
        <v>3.21</v>
      </c>
      <c r="K174">
        <v>3.54</v>
      </c>
      <c r="L174">
        <v>1.425</v>
      </c>
      <c r="M174">
        <v>7.6429999999999998</v>
      </c>
      <c r="N174">
        <v>5.6870000000000003</v>
      </c>
      <c r="O174">
        <v>2.8490000000000002</v>
      </c>
      <c r="P174">
        <v>3.3740000000000001</v>
      </c>
      <c r="Q174">
        <v>3.1480000000000001</v>
      </c>
      <c r="R174">
        <v>6.173</v>
      </c>
      <c r="S174">
        <v>3.194</v>
      </c>
      <c r="T174">
        <v>4.5369999999999999</v>
      </c>
      <c r="U174">
        <v>2.367</v>
      </c>
      <c r="V174">
        <v>5.1520000000000001</v>
      </c>
      <c r="W174">
        <v>3.9489999999999998</v>
      </c>
      <c r="X174">
        <v>7.1109999999999998</v>
      </c>
      <c r="Y174">
        <v>2.8460000000000001</v>
      </c>
      <c r="Z174">
        <v>1.294</v>
      </c>
      <c r="AA174">
        <v>4.4720000000000004</v>
      </c>
      <c r="AB174">
        <v>1.2430000000000001</v>
      </c>
      <c r="AC174">
        <v>3.7210000000000001</v>
      </c>
      <c r="AD174" t="e">
        <v>#N/A</v>
      </c>
      <c r="AE174">
        <v>3.1</v>
      </c>
      <c r="AF174">
        <v>1.171</v>
      </c>
      <c r="AG174">
        <v>2.3420000000000001</v>
      </c>
      <c r="AH174">
        <v>2.839</v>
      </c>
      <c r="AI174">
        <v>2.222</v>
      </c>
      <c r="AJ174">
        <v>3.1549999999999998</v>
      </c>
      <c r="AK174">
        <v>8.0939999999999994</v>
      </c>
      <c r="AL174">
        <v>3.3149999999999999</v>
      </c>
      <c r="AM174">
        <v>5.0469999999999997</v>
      </c>
      <c r="AN174">
        <v>2.2290000000000001</v>
      </c>
      <c r="AO174">
        <v>2.9609999999999999</v>
      </c>
      <c r="AP174">
        <v>5.835</v>
      </c>
      <c r="AQ174">
        <v>2.4910000000000001</v>
      </c>
      <c r="AR174">
        <v>2.1070000000000002</v>
      </c>
      <c r="AS174">
        <v>4.2869999999999999</v>
      </c>
      <c r="AT174">
        <v>7.383</v>
      </c>
      <c r="AU174">
        <v>2.5390000000000001</v>
      </c>
      <c r="AV174">
        <v>2.6219999999999999</v>
      </c>
    </row>
    <row r="175" spans="1:48">
      <c r="A175" s="22" t="s">
        <v>548</v>
      </c>
      <c r="B175">
        <v>2.173</v>
      </c>
      <c r="C175">
        <v>2.6190000000000002</v>
      </c>
      <c r="D175">
        <v>3.746</v>
      </c>
      <c r="E175">
        <v>5.1280000000000001</v>
      </c>
      <c r="F175">
        <v>2.831</v>
      </c>
      <c r="G175">
        <v>3.532</v>
      </c>
      <c r="H175">
        <v>4.0289999999999999</v>
      </c>
      <c r="I175">
        <v>5.1139999999999999</v>
      </c>
      <c r="J175">
        <v>3.2709999999999999</v>
      </c>
      <c r="K175">
        <v>3.68</v>
      </c>
      <c r="L175">
        <v>1.464</v>
      </c>
      <c r="M175">
        <v>7.6040000000000001</v>
      </c>
      <c r="N175">
        <v>5.8609999999999998</v>
      </c>
      <c r="O175">
        <v>3.07</v>
      </c>
      <c r="P175">
        <v>3.7290000000000001</v>
      </c>
      <c r="Q175">
        <v>3.2410000000000001</v>
      </c>
      <c r="R175">
        <v>6.431</v>
      </c>
      <c r="S175">
        <v>3.4119999999999999</v>
      </c>
      <c r="T175">
        <v>4.6280000000000001</v>
      </c>
      <c r="U175">
        <v>2.3279999999999998</v>
      </c>
      <c r="V175">
        <v>5.1980000000000004</v>
      </c>
      <c r="W175">
        <v>4.319</v>
      </c>
      <c r="X175">
        <v>6.8029999999999999</v>
      </c>
      <c r="Y175">
        <v>3.1589999999999998</v>
      </c>
      <c r="Z175">
        <v>1.4470000000000001</v>
      </c>
      <c r="AA175">
        <v>4.7640000000000002</v>
      </c>
      <c r="AB175">
        <v>1.341</v>
      </c>
      <c r="AC175">
        <v>4.0670000000000002</v>
      </c>
      <c r="AD175" t="e">
        <v>#N/A</v>
      </c>
      <c r="AE175">
        <v>3.1859999999999999</v>
      </c>
      <c r="AF175">
        <v>1.1459999999999999</v>
      </c>
      <c r="AG175">
        <v>2.4119999999999999</v>
      </c>
      <c r="AH175">
        <v>2.8119999999999998</v>
      </c>
      <c r="AI175">
        <v>2.3439999999999999</v>
      </c>
      <c r="AJ175">
        <v>3.3439999999999999</v>
      </c>
      <c r="AK175">
        <v>7.9749999999999996</v>
      </c>
      <c r="AL175">
        <v>3.173</v>
      </c>
      <c r="AM175">
        <v>5.3620000000000001</v>
      </c>
      <c r="AN175">
        <v>2.3130000000000002</v>
      </c>
      <c r="AO175">
        <v>3.294</v>
      </c>
      <c r="AP175">
        <v>7.2149999999999999</v>
      </c>
      <c r="AQ175">
        <v>2.6720000000000002</v>
      </c>
      <c r="AR175">
        <v>2.39</v>
      </c>
      <c r="AS175">
        <v>5.3090000000000002</v>
      </c>
      <c r="AT175">
        <v>7.5609999999999999</v>
      </c>
      <c r="AU175">
        <v>2.581</v>
      </c>
      <c r="AV175">
        <v>3.1970000000000001</v>
      </c>
    </row>
    <row r="176" spans="1:48">
      <c r="A176" s="22" t="s">
        <v>549</v>
      </c>
      <c r="B176">
        <v>2.169</v>
      </c>
      <c r="C176">
        <v>2.6230000000000002</v>
      </c>
      <c r="D176">
        <v>3.7770000000000001</v>
      </c>
      <c r="E176">
        <v>4.7690000000000001</v>
      </c>
      <c r="F176">
        <v>2.7170000000000001</v>
      </c>
      <c r="G176">
        <v>3.6960000000000002</v>
      </c>
      <c r="H176">
        <v>3.8759999999999999</v>
      </c>
      <c r="I176">
        <v>5.0209999999999999</v>
      </c>
      <c r="J176">
        <v>3.484</v>
      </c>
      <c r="K176">
        <v>3.78</v>
      </c>
      <c r="L176">
        <v>1.51</v>
      </c>
      <c r="M176">
        <v>7.6840000000000002</v>
      </c>
      <c r="N176">
        <v>5.782</v>
      </c>
      <c r="O176">
        <v>3.1640000000000001</v>
      </c>
      <c r="P176">
        <v>3.6560000000000001</v>
      </c>
      <c r="Q176">
        <v>3.33</v>
      </c>
      <c r="R176">
        <v>6.1150000000000002</v>
      </c>
      <c r="S176">
        <v>3.3725849999999999</v>
      </c>
      <c r="T176">
        <v>4.6150000000000002</v>
      </c>
      <c r="U176">
        <v>2.4929999999999999</v>
      </c>
      <c r="V176">
        <v>5.3310000000000004</v>
      </c>
      <c r="W176">
        <v>4.4610000000000003</v>
      </c>
      <c r="X176">
        <v>5.6070000000000002</v>
      </c>
      <c r="Y176">
        <v>3.2570000000000001</v>
      </c>
      <c r="Z176">
        <v>1.448</v>
      </c>
      <c r="AA176">
        <v>4.9169999999999998</v>
      </c>
      <c r="AB176">
        <v>1.349</v>
      </c>
      <c r="AC176">
        <v>3.6659999999999999</v>
      </c>
      <c r="AD176" t="e">
        <v>#N/A</v>
      </c>
      <c r="AE176">
        <v>3.1120000000000001</v>
      </c>
      <c r="AF176">
        <v>1.159</v>
      </c>
      <c r="AG176">
        <v>2.48</v>
      </c>
      <c r="AH176">
        <v>2.931</v>
      </c>
      <c r="AI176">
        <v>2.1549999999999998</v>
      </c>
      <c r="AJ176">
        <v>3.4849999999999999</v>
      </c>
      <c r="AK176">
        <v>7.9390000000000001</v>
      </c>
      <c r="AL176">
        <v>3.2229999999999999</v>
      </c>
      <c r="AM176">
        <v>5.0540000000000003</v>
      </c>
      <c r="AN176">
        <v>2.2839999999999998</v>
      </c>
      <c r="AO176">
        <v>3.0449999999999999</v>
      </c>
      <c r="AP176">
        <v>8.0030000000000001</v>
      </c>
      <c r="AQ176">
        <v>2.931</v>
      </c>
      <c r="AR176">
        <v>2.3050000000000002</v>
      </c>
      <c r="AS176">
        <v>4.7679999999999998</v>
      </c>
      <c r="AT176">
        <v>7.883</v>
      </c>
      <c r="AU176">
        <v>2.63</v>
      </c>
      <c r="AV176">
        <v>3.2669999999999999</v>
      </c>
    </row>
    <row r="177" spans="1:48">
      <c r="A177" s="22" t="s">
        <v>550</v>
      </c>
      <c r="B177">
        <v>2.1360000000000001</v>
      </c>
      <c r="C177">
        <v>2.488</v>
      </c>
      <c r="D177">
        <v>3.6150000000000002</v>
      </c>
      <c r="E177">
        <v>4.6280000000000001</v>
      </c>
      <c r="F177">
        <v>2.6869999999999998</v>
      </c>
      <c r="G177">
        <v>3.6120000000000001</v>
      </c>
      <c r="H177">
        <v>3.802</v>
      </c>
      <c r="I177">
        <v>4.7350000000000003</v>
      </c>
      <c r="J177">
        <v>3.379</v>
      </c>
      <c r="K177">
        <v>3.7349999999999999</v>
      </c>
      <c r="L177">
        <v>1.611</v>
      </c>
      <c r="M177">
        <v>7.1959999999999997</v>
      </c>
      <c r="N177">
        <v>5.524</v>
      </c>
      <c r="O177">
        <v>2.9119999999999999</v>
      </c>
      <c r="P177">
        <v>3.468</v>
      </c>
      <c r="Q177">
        <v>3.3620000000000001</v>
      </c>
      <c r="R177">
        <v>5.9279999999999999</v>
      </c>
      <c r="S177">
        <v>3.2435496000000001</v>
      </c>
      <c r="T177">
        <v>4.4829999999999997</v>
      </c>
      <c r="U177">
        <v>2.62</v>
      </c>
      <c r="V177">
        <v>4.7610000000000001</v>
      </c>
      <c r="W177">
        <v>4.1319999999999997</v>
      </c>
      <c r="X177">
        <v>5.3019999999999996</v>
      </c>
      <c r="Y177">
        <v>2.996</v>
      </c>
      <c r="Z177">
        <v>1.3009999999999999</v>
      </c>
      <c r="AA177">
        <v>4.5149999999999997</v>
      </c>
      <c r="AB177">
        <v>1.3029999999999999</v>
      </c>
      <c r="AC177">
        <v>3.637</v>
      </c>
      <c r="AD177" t="e">
        <v>#N/A</v>
      </c>
      <c r="AE177">
        <v>3.1829999999999998</v>
      </c>
      <c r="AF177">
        <v>1.2749999999999999</v>
      </c>
      <c r="AG177">
        <v>2.3879999999999999</v>
      </c>
      <c r="AH177">
        <v>3.1309999999999998</v>
      </c>
      <c r="AI177">
        <v>2.077</v>
      </c>
      <c r="AJ177">
        <v>3.42</v>
      </c>
      <c r="AK177">
        <v>7.8630000000000004</v>
      </c>
      <c r="AL177">
        <v>3.234</v>
      </c>
      <c r="AM177">
        <v>4.8739999999999997</v>
      </c>
      <c r="AN177">
        <v>1.9810000000000001</v>
      </c>
      <c r="AO177">
        <v>2.988</v>
      </c>
      <c r="AP177">
        <v>6.5460000000000003</v>
      </c>
      <c r="AQ177">
        <v>2.84</v>
      </c>
      <c r="AR177">
        <v>2.2989999999999999</v>
      </c>
      <c r="AS177">
        <v>4.2869999999999999</v>
      </c>
      <c r="AT177">
        <v>7.6539999999999999</v>
      </c>
      <c r="AU177">
        <v>2.532</v>
      </c>
      <c r="AV177">
        <v>1.623</v>
      </c>
    </row>
    <row r="178" spans="1:48">
      <c r="A178" s="22" t="s">
        <v>551</v>
      </c>
      <c r="B178">
        <v>2.3479999999999999</v>
      </c>
      <c r="C178">
        <v>2.3849999999999998</v>
      </c>
      <c r="D178">
        <v>3.9279999999999999</v>
      </c>
      <c r="E178">
        <v>5.0289999999999999</v>
      </c>
      <c r="F178">
        <v>2.831</v>
      </c>
      <c r="G178">
        <v>3.7570000000000001</v>
      </c>
      <c r="H178">
        <v>4.2460000000000004</v>
      </c>
      <c r="I178">
        <v>5.085</v>
      </c>
      <c r="J178">
        <v>3.673</v>
      </c>
      <c r="K178">
        <v>4.0860000000000003</v>
      </c>
      <c r="L178">
        <v>1.665</v>
      </c>
      <c r="M178">
        <v>7.4509999999999996</v>
      </c>
      <c r="N178">
        <v>6.0289999999999999</v>
      </c>
      <c r="O178">
        <v>3.294</v>
      </c>
      <c r="P178">
        <v>3.669</v>
      </c>
      <c r="Q178">
        <v>3.4079999999999999</v>
      </c>
      <c r="R178">
        <v>6.5140000000000002</v>
      </c>
      <c r="S178">
        <v>3.4589932000000001</v>
      </c>
      <c r="T178">
        <v>5.016</v>
      </c>
      <c r="U178">
        <v>2.8410000000000002</v>
      </c>
      <c r="V178">
        <v>4.5460000000000003</v>
      </c>
      <c r="W178">
        <v>4.2359999999999998</v>
      </c>
      <c r="X178">
        <v>5.2919999999999998</v>
      </c>
      <c r="Y178">
        <v>3.4169999999999998</v>
      </c>
      <c r="Z178">
        <v>1.379</v>
      </c>
      <c r="AA178">
        <v>4.7430000000000003</v>
      </c>
      <c r="AB178">
        <v>1.4079999999999999</v>
      </c>
      <c r="AC178">
        <v>3.871</v>
      </c>
      <c r="AD178" t="e">
        <v>#N/A</v>
      </c>
      <c r="AE178">
        <v>3.3759999999999999</v>
      </c>
      <c r="AF178">
        <v>1.3560000000000001</v>
      </c>
      <c r="AG178">
        <v>2.621</v>
      </c>
      <c r="AH178">
        <v>3.29</v>
      </c>
      <c r="AI178">
        <v>2.1019999999999999</v>
      </c>
      <c r="AJ178">
        <v>3.7679999999999998</v>
      </c>
      <c r="AK178">
        <v>8.0739999999999998</v>
      </c>
      <c r="AL178">
        <v>3.29</v>
      </c>
      <c r="AM178">
        <v>5.2539999999999996</v>
      </c>
      <c r="AN178">
        <v>2.1800000000000002</v>
      </c>
      <c r="AO178">
        <v>2.7639999999999998</v>
      </c>
      <c r="AP178">
        <v>6.0350000000000001</v>
      </c>
      <c r="AQ178">
        <v>3.0470000000000002</v>
      </c>
      <c r="AR178">
        <v>2.5870000000000002</v>
      </c>
      <c r="AS178">
        <v>4.6509999999999998</v>
      </c>
      <c r="AT178">
        <v>7.9059999999999997</v>
      </c>
      <c r="AU178">
        <v>2.6</v>
      </c>
      <c r="AV178">
        <v>1.871</v>
      </c>
    </row>
    <row r="179" spans="1:48">
      <c r="A179" s="22" t="s">
        <v>552</v>
      </c>
      <c r="B179">
        <v>2.1469999999999998</v>
      </c>
      <c r="C179">
        <v>2.234</v>
      </c>
      <c r="D179">
        <v>3.657</v>
      </c>
      <c r="E179">
        <v>4.4139999999999997</v>
      </c>
      <c r="F179">
        <v>2.5830000000000002</v>
      </c>
      <c r="G179">
        <v>3.74</v>
      </c>
      <c r="H179">
        <v>4.0309999999999997</v>
      </c>
      <c r="I179">
        <v>4.7489999999999997</v>
      </c>
      <c r="J179">
        <v>3.5670000000000002</v>
      </c>
      <c r="K179">
        <v>3.839</v>
      </c>
      <c r="L179">
        <v>1.6180000000000001</v>
      </c>
      <c r="M179">
        <v>7.3159999999999998</v>
      </c>
      <c r="N179">
        <v>5.7050000000000001</v>
      </c>
      <c r="O179">
        <v>2.7080000000000002</v>
      </c>
      <c r="P179">
        <v>3.4590000000000001</v>
      </c>
      <c r="Q179">
        <v>3.2850000000000001</v>
      </c>
      <c r="R179">
        <v>5.9770000000000003</v>
      </c>
      <c r="S179">
        <v>3.1803968</v>
      </c>
      <c r="T179">
        <v>4.5540000000000003</v>
      </c>
      <c r="U179">
        <v>2.7789999999999999</v>
      </c>
      <c r="V179">
        <v>4.6109999999999998</v>
      </c>
      <c r="W179">
        <v>3.5139999999999998</v>
      </c>
      <c r="X179">
        <v>5.319</v>
      </c>
      <c r="Y179">
        <v>2.7909999999999999</v>
      </c>
      <c r="Z179">
        <v>1.3720000000000001</v>
      </c>
      <c r="AA179">
        <v>4.4779999999999998</v>
      </c>
      <c r="AB179">
        <v>1.3560000000000001</v>
      </c>
      <c r="AC179">
        <v>3.8239999999999998</v>
      </c>
      <c r="AD179" t="e">
        <v>#N/A</v>
      </c>
      <c r="AE179">
        <v>3.0659999999999998</v>
      </c>
      <c r="AF179">
        <v>1.286</v>
      </c>
      <c r="AG179">
        <v>2.379</v>
      </c>
      <c r="AH179">
        <v>3.1850000000000001</v>
      </c>
      <c r="AI179">
        <v>2.8690000000000002</v>
      </c>
      <c r="AJ179">
        <v>3.1890000000000001</v>
      </c>
      <c r="AK179">
        <v>8.1969999999999992</v>
      </c>
      <c r="AL179">
        <v>3.351</v>
      </c>
      <c r="AM179">
        <v>4.2720000000000002</v>
      </c>
      <c r="AN179">
        <v>1.895</v>
      </c>
      <c r="AO179">
        <v>3.1909999999999998</v>
      </c>
      <c r="AP179">
        <v>5.1710000000000003</v>
      </c>
      <c r="AQ179">
        <v>2.859</v>
      </c>
      <c r="AR179">
        <v>2.1619999999999999</v>
      </c>
      <c r="AS179">
        <v>4.5430000000000001</v>
      </c>
      <c r="AT179">
        <v>7.2690000000000001</v>
      </c>
      <c r="AU179">
        <v>2.5059999999999998</v>
      </c>
      <c r="AV179">
        <v>1.5449999999999999</v>
      </c>
    </row>
    <row r="180" spans="1:48">
      <c r="A180" s="22" t="s">
        <v>553</v>
      </c>
      <c r="B180">
        <v>2</v>
      </c>
      <c r="C180">
        <v>1.9850000000000001</v>
      </c>
      <c r="D180">
        <v>3.3479999999999999</v>
      </c>
      <c r="E180">
        <v>4.0890000000000004</v>
      </c>
      <c r="F180">
        <v>2.536</v>
      </c>
      <c r="G180">
        <v>3.5449999999999999</v>
      </c>
      <c r="H180">
        <v>3.2749999999999999</v>
      </c>
      <c r="I180">
        <v>4.5650000000000004</v>
      </c>
      <c r="J180">
        <v>3.2250000000000001</v>
      </c>
      <c r="K180">
        <v>3.4180000000000001</v>
      </c>
      <c r="L180">
        <v>1.3959999999999999</v>
      </c>
      <c r="M180">
        <v>6.6150000000000002</v>
      </c>
      <c r="N180">
        <v>4.8819999999999997</v>
      </c>
      <c r="O180">
        <v>2.6789999999999998</v>
      </c>
      <c r="P180">
        <v>3.1059999999999999</v>
      </c>
      <c r="Q180">
        <v>3.0270000000000001</v>
      </c>
      <c r="R180">
        <v>5.7329999999999997</v>
      </c>
      <c r="S180">
        <v>2.8869642999999998</v>
      </c>
      <c r="T180">
        <v>4.157</v>
      </c>
      <c r="U180">
        <v>2.5670000000000002</v>
      </c>
      <c r="V180">
        <v>4.2539999999999996</v>
      </c>
      <c r="W180">
        <v>3.0089999999999999</v>
      </c>
      <c r="X180">
        <v>4.9729999999999999</v>
      </c>
      <c r="Y180">
        <v>2.4780000000000002</v>
      </c>
      <c r="Z180">
        <v>1.2549999999999999</v>
      </c>
      <c r="AA180">
        <v>3.9870000000000001</v>
      </c>
      <c r="AB180">
        <v>1.1870000000000001</v>
      </c>
      <c r="AC180">
        <v>3.3490000000000002</v>
      </c>
      <c r="AD180" t="e">
        <v>#N/A</v>
      </c>
      <c r="AE180">
        <v>2.964</v>
      </c>
      <c r="AF180">
        <v>1.264</v>
      </c>
      <c r="AG180">
        <v>2.198</v>
      </c>
      <c r="AH180">
        <v>2.83</v>
      </c>
      <c r="AI180">
        <v>2.7839999999999998</v>
      </c>
      <c r="AJ180">
        <v>2.7709999999999999</v>
      </c>
      <c r="AK180">
        <v>7.899</v>
      </c>
      <c r="AL180">
        <v>3.335</v>
      </c>
      <c r="AM180">
        <v>3.8159999999999998</v>
      </c>
      <c r="AN180">
        <v>1.82</v>
      </c>
      <c r="AO180">
        <v>2.7839999999999998</v>
      </c>
      <c r="AP180">
        <v>3.722</v>
      </c>
      <c r="AQ180">
        <v>2.5489999999999999</v>
      </c>
      <c r="AR180">
        <v>1.8109999999999999</v>
      </c>
      <c r="AS180">
        <v>4.2469999999999999</v>
      </c>
      <c r="AT180">
        <v>6.7869999999999999</v>
      </c>
      <c r="AU180">
        <v>2.5299999999999998</v>
      </c>
      <c r="AV180">
        <v>1.5860000000000001</v>
      </c>
    </row>
    <row r="181" spans="1:48">
      <c r="A181" s="22" t="s">
        <v>554</v>
      </c>
      <c r="B181">
        <v>1.9530000000000001</v>
      </c>
      <c r="C181">
        <v>1.9219999999999999</v>
      </c>
      <c r="D181">
        <v>3.2269999999999999</v>
      </c>
      <c r="E181">
        <v>3.7789999999999999</v>
      </c>
      <c r="F181">
        <v>2.4350000000000001</v>
      </c>
      <c r="G181">
        <v>3.294</v>
      </c>
      <c r="H181">
        <v>3.1709999999999998</v>
      </c>
      <c r="I181">
        <v>4.3499999999999996</v>
      </c>
      <c r="J181">
        <v>3.097</v>
      </c>
      <c r="K181">
        <v>3.2559999999999998</v>
      </c>
      <c r="L181">
        <v>1.357</v>
      </c>
      <c r="M181">
        <v>6.0789999999999997</v>
      </c>
      <c r="N181">
        <v>4.4130000000000003</v>
      </c>
      <c r="O181">
        <v>2.726</v>
      </c>
      <c r="P181">
        <v>2.996</v>
      </c>
      <c r="Q181">
        <v>2.9260000000000002</v>
      </c>
      <c r="R181">
        <v>5.202</v>
      </c>
      <c r="S181">
        <v>2.7229705000000002</v>
      </c>
      <c r="T181">
        <v>4.1310000000000002</v>
      </c>
      <c r="U181">
        <v>2.4020000000000001</v>
      </c>
      <c r="V181">
        <v>4.2530000000000001</v>
      </c>
      <c r="W181">
        <v>2.8290000000000002</v>
      </c>
      <c r="X181">
        <v>4.758</v>
      </c>
      <c r="Y181">
        <v>2.4500000000000002</v>
      </c>
      <c r="Z181">
        <v>1.169</v>
      </c>
      <c r="AA181">
        <v>3.2770000000000001</v>
      </c>
      <c r="AB181">
        <v>1.2190000000000001</v>
      </c>
      <c r="AC181">
        <v>3.2639999999999998</v>
      </c>
      <c r="AD181" t="e">
        <v>#N/A</v>
      </c>
      <c r="AE181">
        <v>2.8769999999999998</v>
      </c>
      <c r="AF181">
        <v>1.714</v>
      </c>
      <c r="AG181">
        <v>2.2810000000000001</v>
      </c>
      <c r="AH181">
        <v>2.8380000000000001</v>
      </c>
      <c r="AI181">
        <v>2.7450000000000001</v>
      </c>
      <c r="AJ181">
        <v>2.9830000000000001</v>
      </c>
      <c r="AK181">
        <v>7.4710000000000001</v>
      </c>
      <c r="AL181">
        <v>3.34</v>
      </c>
      <c r="AM181">
        <v>2.8010000000000002</v>
      </c>
      <c r="AN181">
        <v>1.6819999999999999</v>
      </c>
      <c r="AO181">
        <v>2.7410000000000001</v>
      </c>
      <c r="AP181">
        <v>3.4689999999999999</v>
      </c>
      <c r="AQ181">
        <v>2.645</v>
      </c>
      <c r="AR181">
        <v>1.7170000000000001</v>
      </c>
      <c r="AS181">
        <v>4.6109999999999998</v>
      </c>
      <c r="AT181">
        <v>6.6559999999999997</v>
      </c>
      <c r="AU181">
        <v>2.4540000000000002</v>
      </c>
      <c r="AV181">
        <v>1.7190000000000001</v>
      </c>
    </row>
    <row r="182" spans="1:48">
      <c r="A182" s="22" t="s">
        <v>555</v>
      </c>
      <c r="B182">
        <v>1.9139999999999999</v>
      </c>
      <c r="C182">
        <v>1.837</v>
      </c>
      <c r="D182">
        <v>3.1989999999999998</v>
      </c>
      <c r="E182">
        <v>3.8170000000000002</v>
      </c>
      <c r="F182">
        <v>2.3250000000000002</v>
      </c>
      <c r="G182">
        <v>3.0990000000000002</v>
      </c>
      <c r="H182">
        <v>3.222</v>
      </c>
      <c r="I182">
        <v>4.3090000000000002</v>
      </c>
      <c r="J182">
        <v>2.9940000000000002</v>
      </c>
      <c r="K182">
        <v>3.1469999999999998</v>
      </c>
      <c r="L182">
        <v>1.2</v>
      </c>
      <c r="M182">
        <v>6.1929999999999996</v>
      </c>
      <c r="N182">
        <v>4.2300000000000004</v>
      </c>
      <c r="O182">
        <v>2.629</v>
      </c>
      <c r="P182">
        <v>2.9359999999999999</v>
      </c>
      <c r="Q182">
        <v>2.7589999999999999</v>
      </c>
      <c r="R182">
        <v>4.9210000000000003</v>
      </c>
      <c r="S182">
        <v>2.6064257999999998</v>
      </c>
      <c r="T182">
        <v>3.831</v>
      </c>
      <c r="U182">
        <v>2.411</v>
      </c>
      <c r="V182">
        <v>4.1369999999999996</v>
      </c>
      <c r="W182">
        <v>2.72</v>
      </c>
      <c r="X182">
        <v>4.5720000000000001</v>
      </c>
      <c r="Y182">
        <v>2.3330000000000002</v>
      </c>
      <c r="Z182">
        <v>1.1599999999999999</v>
      </c>
      <c r="AA182">
        <v>3.1389999999999998</v>
      </c>
      <c r="AB182">
        <v>1.2270000000000001</v>
      </c>
      <c r="AC182">
        <v>3.1309999999999998</v>
      </c>
      <c r="AD182" t="e">
        <v>#N/A</v>
      </c>
      <c r="AE182">
        <v>2.7789999999999999</v>
      </c>
      <c r="AF182">
        <v>1.764</v>
      </c>
      <c r="AG182">
        <v>2.2509999999999999</v>
      </c>
      <c r="AH182">
        <v>2.7120000000000002</v>
      </c>
      <c r="AI182">
        <v>3.0449999999999999</v>
      </c>
      <c r="AJ182">
        <v>2.8969999999999998</v>
      </c>
      <c r="AK182">
        <v>7.4630000000000001</v>
      </c>
      <c r="AL182">
        <v>3.496</v>
      </c>
      <c r="AM182">
        <v>2.6040000000000001</v>
      </c>
      <c r="AN182">
        <v>1.6779999999999999</v>
      </c>
      <c r="AO182">
        <v>2.8420000000000001</v>
      </c>
      <c r="AP182">
        <v>3.2730000000000001</v>
      </c>
      <c r="AQ182">
        <v>2.766</v>
      </c>
      <c r="AR182">
        <v>1.6379999999999999</v>
      </c>
      <c r="AS182">
        <v>4.524</v>
      </c>
      <c r="AT182">
        <v>6.4119999999999999</v>
      </c>
      <c r="AU182">
        <v>2.3769999999999998</v>
      </c>
      <c r="AV182">
        <v>1.5229999999999999</v>
      </c>
    </row>
    <row r="183" spans="1:48">
      <c r="A183" s="22" t="s">
        <v>556</v>
      </c>
      <c r="B183">
        <v>1.825</v>
      </c>
      <c r="C183">
        <v>1.93</v>
      </c>
      <c r="D183">
        <v>3.0539999999999998</v>
      </c>
      <c r="E183">
        <v>3.4529999999999998</v>
      </c>
      <c r="F183">
        <v>2.2400000000000002</v>
      </c>
      <c r="G183">
        <v>3.0870000000000002</v>
      </c>
      <c r="H183">
        <v>3.093</v>
      </c>
      <c r="I183">
        <v>4.0739999999999998</v>
      </c>
      <c r="J183">
        <v>2.86</v>
      </c>
      <c r="K183">
        <v>3.085</v>
      </c>
      <c r="L183">
        <v>1.18</v>
      </c>
      <c r="M183">
        <v>5.9770000000000003</v>
      </c>
      <c r="N183">
        <v>3.9860000000000002</v>
      </c>
      <c r="O183">
        <v>2.5739999999999998</v>
      </c>
      <c r="P183">
        <v>2.8679999999999999</v>
      </c>
      <c r="Q183">
        <v>2.6850000000000001</v>
      </c>
      <c r="R183">
        <v>4.54</v>
      </c>
      <c r="S183">
        <v>2.6665092000000001</v>
      </c>
      <c r="T183">
        <v>3.7480000000000002</v>
      </c>
      <c r="U183">
        <v>2.331</v>
      </c>
      <c r="V183">
        <v>4.5960000000000001</v>
      </c>
      <c r="W183">
        <v>2.6259999999999999</v>
      </c>
      <c r="X183">
        <v>4.2519999999999998</v>
      </c>
      <c r="Y183">
        <v>2.206</v>
      </c>
      <c r="Z183">
        <v>1.0609999999999999</v>
      </c>
      <c r="AA183">
        <v>3.1280000000000001</v>
      </c>
      <c r="AB183">
        <v>1.1870000000000001</v>
      </c>
      <c r="AC183">
        <v>2.97</v>
      </c>
      <c r="AD183" t="e">
        <v>#N/A</v>
      </c>
      <c r="AE183">
        <v>2.7080000000000002</v>
      </c>
      <c r="AF183">
        <v>1.7889999999999999</v>
      </c>
      <c r="AG183">
        <v>2.0379999999999998</v>
      </c>
      <c r="AH183">
        <v>2.6829999999999998</v>
      </c>
      <c r="AI183">
        <v>2.9390000000000001</v>
      </c>
      <c r="AJ183">
        <v>2.8170000000000002</v>
      </c>
      <c r="AK183">
        <v>6.9340000000000002</v>
      </c>
      <c r="AL183">
        <v>3.4359999999999999</v>
      </c>
      <c r="AM183">
        <v>2.3410000000000002</v>
      </c>
      <c r="AN183">
        <v>1.3640000000000001</v>
      </c>
      <c r="AO183">
        <v>2.5840000000000001</v>
      </c>
      <c r="AP183">
        <v>3.3220000000000001</v>
      </c>
      <c r="AQ183">
        <v>2.6749999999999998</v>
      </c>
      <c r="AR183">
        <v>1.0209999999999999</v>
      </c>
      <c r="AS183">
        <v>4.6319999999999997</v>
      </c>
      <c r="AT183">
        <v>6.5090000000000003</v>
      </c>
      <c r="AU183">
        <v>2.484</v>
      </c>
      <c r="AV183">
        <v>1.5349999999999999</v>
      </c>
    </row>
    <row r="184" spans="1:48">
      <c r="A184" s="22" t="s">
        <v>557</v>
      </c>
      <c r="B184">
        <v>1.8260000000000001</v>
      </c>
      <c r="C184">
        <v>2.04</v>
      </c>
      <c r="D184">
        <v>3.145</v>
      </c>
      <c r="E184">
        <v>3.4809999999999999</v>
      </c>
      <c r="F184">
        <v>2.2040000000000002</v>
      </c>
      <c r="G184">
        <v>3.0350000000000001</v>
      </c>
      <c r="H184">
        <v>2.87</v>
      </c>
      <c r="I184">
        <v>4.0570000000000004</v>
      </c>
      <c r="J184">
        <v>2.7930000000000001</v>
      </c>
      <c r="K184">
        <v>3.1360000000000001</v>
      </c>
      <c r="L184">
        <v>1.1439999999999999</v>
      </c>
      <c r="M184">
        <v>5.8559999999999999</v>
      </c>
      <c r="N184">
        <v>4.0380000000000003</v>
      </c>
      <c r="O184">
        <v>2.5619999999999998</v>
      </c>
      <c r="P184">
        <v>2.8570000000000002</v>
      </c>
      <c r="Q184">
        <v>2.4220000000000002</v>
      </c>
      <c r="R184">
        <v>4.5140000000000002</v>
      </c>
      <c r="S184">
        <v>2.756542</v>
      </c>
      <c r="T184">
        <v>3.7610000000000001</v>
      </c>
      <c r="U184">
        <v>2.4500000000000002</v>
      </c>
      <c r="V184">
        <v>4.7569999999999997</v>
      </c>
      <c r="W184">
        <v>2.536</v>
      </c>
      <c r="X184">
        <v>4.1120000000000001</v>
      </c>
      <c r="Y184">
        <v>2.1909999999999998</v>
      </c>
      <c r="Z184">
        <v>0.98199999999999998</v>
      </c>
      <c r="AA184">
        <v>3.246</v>
      </c>
      <c r="AB184">
        <v>1.2130000000000001</v>
      </c>
      <c r="AC184">
        <v>2.7610000000000001</v>
      </c>
      <c r="AD184" t="e">
        <v>#N/A</v>
      </c>
      <c r="AE184">
        <v>2.774</v>
      </c>
      <c r="AF184">
        <v>1.649</v>
      </c>
      <c r="AG184">
        <v>2.1360000000000001</v>
      </c>
      <c r="AH184">
        <v>2.5499999999999998</v>
      </c>
      <c r="AI184">
        <v>3.4670000000000001</v>
      </c>
      <c r="AJ184">
        <v>2.7970000000000002</v>
      </c>
      <c r="AK184">
        <v>7.1319999999999997</v>
      </c>
      <c r="AL184">
        <v>3.661</v>
      </c>
      <c r="AM184">
        <v>2.4590000000000001</v>
      </c>
      <c r="AN184">
        <v>1.4079999999999999</v>
      </c>
      <c r="AO184">
        <v>2.54</v>
      </c>
      <c r="AP184">
        <v>3.0350000000000001</v>
      </c>
      <c r="AQ184">
        <v>2.7549999999999999</v>
      </c>
      <c r="AR184">
        <v>1.446</v>
      </c>
      <c r="AS184">
        <v>4.1020000000000003</v>
      </c>
      <c r="AT184">
        <v>6.1390000000000002</v>
      </c>
      <c r="AU184">
        <v>2.125</v>
      </c>
      <c r="AV184">
        <v>1.3049999999999999</v>
      </c>
    </row>
    <row r="185" spans="1:48">
      <c r="A185" s="22" t="s">
        <v>558</v>
      </c>
      <c r="B185">
        <v>1.782</v>
      </c>
      <c r="C185">
        <v>1.849</v>
      </c>
      <c r="D185">
        <v>3.0230000000000001</v>
      </c>
      <c r="E185">
        <v>3.3730000000000002</v>
      </c>
      <c r="F185">
        <v>2.1659999999999999</v>
      </c>
      <c r="G185">
        <v>2.7810000000000001</v>
      </c>
      <c r="H185">
        <v>2.778</v>
      </c>
      <c r="I185">
        <v>4.05</v>
      </c>
      <c r="J185">
        <v>2.6549999999999998</v>
      </c>
      <c r="K185">
        <v>2.59</v>
      </c>
      <c r="L185">
        <v>0.79400000000000004</v>
      </c>
      <c r="M185">
        <v>5.6479999999999997</v>
      </c>
      <c r="N185">
        <v>3.9039999999999999</v>
      </c>
      <c r="O185">
        <v>2.5059999999999998</v>
      </c>
      <c r="P185">
        <v>3.0840000000000001</v>
      </c>
      <c r="Q185">
        <v>2.1680000000000001</v>
      </c>
      <c r="R185">
        <v>4.1920000000000002</v>
      </c>
      <c r="S185">
        <v>2.720761</v>
      </c>
      <c r="T185">
        <v>3.16</v>
      </c>
      <c r="U185">
        <v>2.351</v>
      </c>
      <c r="V185">
        <v>4.82</v>
      </c>
      <c r="W185">
        <v>2.4980000000000002</v>
      </c>
      <c r="X185">
        <v>4.0119999999999996</v>
      </c>
      <c r="Y185">
        <v>2.2639999999999998</v>
      </c>
      <c r="Z185">
        <v>1.0669999999999999</v>
      </c>
      <c r="AA185">
        <v>3.278</v>
      </c>
      <c r="AB185">
        <v>1.262</v>
      </c>
      <c r="AC185">
        <v>2.7080000000000002</v>
      </c>
      <c r="AD185" t="e">
        <v>#N/A</v>
      </c>
      <c r="AE185">
        <v>2.39</v>
      </c>
      <c r="AF185">
        <v>1.661</v>
      </c>
      <c r="AG185">
        <v>2.319</v>
      </c>
      <c r="AH185">
        <v>2.5230000000000001</v>
      </c>
      <c r="AI185">
        <v>2.7730000000000001</v>
      </c>
      <c r="AJ185">
        <v>2.8359999999999999</v>
      </c>
      <c r="AK185">
        <v>6.0229999999999997</v>
      </c>
      <c r="AL185">
        <v>3.806</v>
      </c>
      <c r="AM185">
        <v>2.5339999999999998</v>
      </c>
      <c r="AN185">
        <v>1.45</v>
      </c>
      <c r="AO185">
        <v>2.4420000000000002</v>
      </c>
      <c r="AP185">
        <v>3.0339999999999998</v>
      </c>
      <c r="AQ185">
        <v>2.7240000000000002</v>
      </c>
      <c r="AR185">
        <v>1.429</v>
      </c>
      <c r="AS185">
        <v>3.74</v>
      </c>
      <c r="AT185">
        <v>6.508</v>
      </c>
      <c r="AU185">
        <v>2.1779999999999999</v>
      </c>
      <c r="AV185">
        <v>1.26</v>
      </c>
    </row>
    <row r="186" spans="1:48">
      <c r="A186" s="22" t="s">
        <v>559</v>
      </c>
      <c r="B186">
        <v>1.8149999999999999</v>
      </c>
      <c r="C186">
        <v>1.9059999999999999</v>
      </c>
      <c r="D186">
        <v>3.01</v>
      </c>
      <c r="E186">
        <v>3.3290000000000002</v>
      </c>
      <c r="F186">
        <v>2.323</v>
      </c>
      <c r="G186">
        <v>2.823</v>
      </c>
      <c r="H186">
        <v>2.7160000000000002</v>
      </c>
      <c r="I186">
        <v>4.1070000000000002</v>
      </c>
      <c r="J186">
        <v>2.6720000000000002</v>
      </c>
      <c r="K186">
        <v>2.4430000000000001</v>
      </c>
      <c r="L186">
        <v>0.82799999999999996</v>
      </c>
      <c r="M186">
        <v>5.5810000000000004</v>
      </c>
      <c r="N186">
        <v>3.9369999999999998</v>
      </c>
      <c r="O186">
        <v>2.3780000000000001</v>
      </c>
      <c r="P186">
        <v>2.8069999999999999</v>
      </c>
      <c r="Q186">
        <v>2.1989999999999998</v>
      </c>
      <c r="R186">
        <v>3.6040000000000001</v>
      </c>
      <c r="S186">
        <v>2.5548869999999999</v>
      </c>
      <c r="T186">
        <v>3.2040000000000002</v>
      </c>
      <c r="U186">
        <v>2.4889999999999999</v>
      </c>
      <c r="V186">
        <v>5.1139999999999999</v>
      </c>
      <c r="W186">
        <v>2.5179999999999998</v>
      </c>
      <c r="X186">
        <v>4.085</v>
      </c>
      <c r="Y186">
        <v>2.2149999999999999</v>
      </c>
      <c r="Z186">
        <v>1.0049999999999999</v>
      </c>
      <c r="AA186">
        <v>3.0649999999999999</v>
      </c>
      <c r="AB186">
        <v>1.1479999999999999</v>
      </c>
      <c r="AC186">
        <v>2.746</v>
      </c>
      <c r="AD186" t="e">
        <v>#N/A</v>
      </c>
      <c r="AE186">
        <v>2.3759999999999999</v>
      </c>
      <c r="AF186">
        <v>1.673</v>
      </c>
      <c r="AG186">
        <v>2.4020000000000001</v>
      </c>
      <c r="AH186">
        <v>2.39</v>
      </c>
      <c r="AI186">
        <v>2.5369999999999999</v>
      </c>
      <c r="AJ186">
        <v>2.8239999999999998</v>
      </c>
      <c r="AK186">
        <v>5.6609999999999996</v>
      </c>
      <c r="AL186">
        <v>3.55</v>
      </c>
      <c r="AM186">
        <v>2.5510000000000002</v>
      </c>
      <c r="AN186">
        <v>1.355</v>
      </c>
      <c r="AO186">
        <v>2.38</v>
      </c>
      <c r="AP186">
        <v>2.972</v>
      </c>
      <c r="AQ186">
        <v>2.68</v>
      </c>
      <c r="AR186">
        <v>1.464</v>
      </c>
      <c r="AS186">
        <v>3.734</v>
      </c>
      <c r="AT186">
        <v>6.4089999999999998</v>
      </c>
      <c r="AU186">
        <v>2.1669999999999998</v>
      </c>
      <c r="AV186">
        <v>1.206</v>
      </c>
    </row>
    <row r="187" spans="1:48">
      <c r="A187" s="3" t="s">
        <v>560</v>
      </c>
      <c r="B187">
        <v>1.8360000000000001</v>
      </c>
      <c r="C187">
        <v>1.954</v>
      </c>
      <c r="D187">
        <v>3</v>
      </c>
      <c r="E187">
        <v>3.4790000000000001</v>
      </c>
      <c r="F187">
        <v>2.33</v>
      </c>
      <c r="G187">
        <v>2.8</v>
      </c>
      <c r="H187">
        <v>2.6219999999999999</v>
      </c>
      <c r="I187">
        <v>4.1399999999999997</v>
      </c>
      <c r="J187">
        <v>2.677</v>
      </c>
      <c r="K187">
        <v>2.3069999999999999</v>
      </c>
      <c r="L187">
        <v>0.82599999999999996</v>
      </c>
      <c r="M187">
        <v>6.2320000000000002</v>
      </c>
      <c r="N187">
        <v>4.1559999999999997</v>
      </c>
      <c r="O187">
        <v>2.4329999999999998</v>
      </c>
      <c r="P187">
        <v>2.782</v>
      </c>
      <c r="Q187">
        <v>2.1909999999999998</v>
      </c>
      <c r="R187">
        <v>3.6850000000000001</v>
      </c>
      <c r="S187">
        <v>2.596946</v>
      </c>
      <c r="T187">
        <v>3.3079999999999998</v>
      </c>
      <c r="U187">
        <v>2.4929999999999999</v>
      </c>
      <c r="V187">
        <v>5.2210000000000001</v>
      </c>
      <c r="W187">
        <v>2.5270000000000001</v>
      </c>
      <c r="X187">
        <v>4.226</v>
      </c>
      <c r="Y187">
        <v>2.206</v>
      </c>
      <c r="Z187">
        <v>0.90200000000000002</v>
      </c>
      <c r="AA187">
        <v>3.1789999999999998</v>
      </c>
      <c r="AB187">
        <v>1.1399999999999999</v>
      </c>
      <c r="AC187">
        <v>2.69</v>
      </c>
      <c r="AD187" t="e">
        <v>#N/A</v>
      </c>
      <c r="AE187">
        <v>2.25</v>
      </c>
      <c r="AF187">
        <v>1.575</v>
      </c>
      <c r="AG187">
        <v>2.1850000000000001</v>
      </c>
      <c r="AH187">
        <v>2.3130000000000002</v>
      </c>
      <c r="AI187">
        <v>2.3410000000000002</v>
      </c>
      <c r="AJ187">
        <v>2.6379999999999999</v>
      </c>
      <c r="AK187">
        <v>5.601</v>
      </c>
      <c r="AL187">
        <v>3.5659999999999998</v>
      </c>
      <c r="AM187">
        <v>2.5129999999999999</v>
      </c>
      <c r="AN187">
        <v>1.427</v>
      </c>
      <c r="AO187">
        <v>2.234</v>
      </c>
      <c r="AP187">
        <v>3.4249999999999998</v>
      </c>
      <c r="AQ187">
        <v>2.4260000000000002</v>
      </c>
      <c r="AR187">
        <v>1.5680000000000001</v>
      </c>
      <c r="AS187">
        <v>2.7919999999999998</v>
      </c>
      <c r="AT187">
        <v>6.6079999999999997</v>
      </c>
      <c r="AU187">
        <v>2.0640000000000001</v>
      </c>
      <c r="AV187">
        <v>1.0609999999999999</v>
      </c>
    </row>
    <row r="188" spans="1:48">
      <c r="A188" s="3" t="s">
        <v>561</v>
      </c>
      <c r="B188">
        <v>1.9410000000000001</v>
      </c>
      <c r="C188">
        <v>1.9910000000000001</v>
      </c>
      <c r="D188">
        <v>3.2</v>
      </c>
      <c r="E188">
        <v>3.65</v>
      </c>
      <c r="F188">
        <v>2.4279999999999999</v>
      </c>
      <c r="G188">
        <v>2.8650000000000002</v>
      </c>
      <c r="H188">
        <v>2.738</v>
      </c>
      <c r="I188">
        <v>4.2430000000000003</v>
      </c>
      <c r="J188">
        <v>2.891</v>
      </c>
      <c r="K188">
        <v>2.4550000000000001</v>
      </c>
      <c r="L188">
        <v>0.89300000000000002</v>
      </c>
      <c r="M188">
        <v>6.5839999999999996</v>
      </c>
      <c r="N188">
        <v>4.3879999999999999</v>
      </c>
      <c r="O188">
        <v>2.4769999999999999</v>
      </c>
      <c r="P188">
        <v>2.8260000000000001</v>
      </c>
      <c r="Q188">
        <v>2.2959999999999998</v>
      </c>
      <c r="R188">
        <v>4.0049999999999999</v>
      </c>
      <c r="S188">
        <v>2.6120000000000001</v>
      </c>
      <c r="T188">
        <v>3.6960000000000002</v>
      </c>
      <c r="U188">
        <v>2.7490000000000001</v>
      </c>
      <c r="V188">
        <v>5.2549999999999999</v>
      </c>
      <c r="W188">
        <v>2.8439999999999999</v>
      </c>
      <c r="X188">
        <v>4.1959999999999997</v>
      </c>
      <c r="Y188">
        <v>2.222</v>
      </c>
      <c r="Z188">
        <v>0.92700000000000005</v>
      </c>
      <c r="AA188">
        <v>3.4420000000000002</v>
      </c>
      <c r="AB188">
        <v>1.2430000000000001</v>
      </c>
      <c r="AC188">
        <v>2.6179999999999999</v>
      </c>
      <c r="AD188" t="e">
        <v>#N/A</v>
      </c>
      <c r="AE188">
        <v>2.3519999999999999</v>
      </c>
      <c r="AF188">
        <v>1.671</v>
      </c>
      <c r="AG188">
        <v>2.2429999999999999</v>
      </c>
      <c r="AH188">
        <v>2.3370000000000002</v>
      </c>
      <c r="AI188">
        <v>2.3940000000000001</v>
      </c>
      <c r="AJ188">
        <v>2.84</v>
      </c>
      <c r="AK188">
        <v>5.891</v>
      </c>
      <c r="AL188">
        <v>4.0060000000000002</v>
      </c>
      <c r="AM188">
        <v>2.613</v>
      </c>
      <c r="AN188">
        <v>1.3440000000000001</v>
      </c>
      <c r="AO188">
        <v>2.2829999999999999</v>
      </c>
      <c r="AP188">
        <v>3.1150000000000002</v>
      </c>
      <c r="AQ188">
        <v>2.9</v>
      </c>
      <c r="AR188">
        <v>1.621</v>
      </c>
      <c r="AS188">
        <v>3</v>
      </c>
      <c r="AT188">
        <v>6.641</v>
      </c>
      <c r="AU188">
        <v>2.0619999999999998</v>
      </c>
      <c r="AV188">
        <v>1.103</v>
      </c>
    </row>
    <row r="189" spans="1:48">
      <c r="A189" s="3" t="s">
        <v>562</v>
      </c>
      <c r="B189">
        <v>1.9279999999999999</v>
      </c>
      <c r="C189">
        <v>2.0779999999999998</v>
      </c>
      <c r="D189">
        <v>3.2869999999999999</v>
      </c>
      <c r="E189">
        <v>3.4220000000000002</v>
      </c>
      <c r="F189">
        <v>2.379</v>
      </c>
      <c r="G189">
        <v>2.7989999999999999</v>
      </c>
      <c r="H189">
        <v>2.7639999999999998</v>
      </c>
      <c r="I189">
        <v>4.0490000000000004</v>
      </c>
      <c r="J189">
        <v>2.452</v>
      </c>
      <c r="K189">
        <v>2.5099999999999998</v>
      </c>
      <c r="L189">
        <v>0.88100000000000001</v>
      </c>
      <c r="M189">
        <v>5.5270000000000001</v>
      </c>
      <c r="N189">
        <v>3.927</v>
      </c>
      <c r="O189">
        <v>2.5190000000000001</v>
      </c>
      <c r="P189">
        <v>2.7639999999999998</v>
      </c>
      <c r="Q189">
        <v>2.1280000000000001</v>
      </c>
      <c r="R189">
        <v>3.883</v>
      </c>
      <c r="S189">
        <v>2.456</v>
      </c>
      <c r="T189">
        <v>3.476</v>
      </c>
      <c r="U189">
        <v>2.6949999999999998</v>
      </c>
      <c r="V189">
        <v>5.633</v>
      </c>
      <c r="W189">
        <v>2.7269999999999999</v>
      </c>
      <c r="X189">
        <v>3.9359999999999999</v>
      </c>
      <c r="Y189">
        <v>2.1440000000000001</v>
      </c>
      <c r="Z189">
        <v>0.9</v>
      </c>
      <c r="AA189">
        <v>3.4820000000000002</v>
      </c>
      <c r="AB189">
        <v>1.276</v>
      </c>
      <c r="AC189">
        <v>2.58</v>
      </c>
      <c r="AD189" t="e">
        <v>#N/A</v>
      </c>
      <c r="AE189">
        <v>2.3050000000000002</v>
      </c>
      <c r="AF189">
        <v>1.7030000000000001</v>
      </c>
      <c r="AG189">
        <v>2.093</v>
      </c>
      <c r="AH189">
        <v>2.0510000000000002</v>
      </c>
      <c r="AI189">
        <v>2.2559999999999998</v>
      </c>
      <c r="AJ189">
        <v>2.9129999999999998</v>
      </c>
      <c r="AK189">
        <v>5.7469999999999999</v>
      </c>
      <c r="AL189">
        <v>4.1779999999999999</v>
      </c>
      <c r="AM189">
        <v>2.5640000000000001</v>
      </c>
      <c r="AN189">
        <v>1.3440000000000001</v>
      </c>
      <c r="AO189">
        <v>2.1629999999999998</v>
      </c>
      <c r="AP189">
        <v>2.9409999999999998</v>
      </c>
      <c r="AQ189">
        <v>2.5720000000000001</v>
      </c>
      <c r="AR189">
        <v>1.4390000000000001</v>
      </c>
      <c r="AS189">
        <v>2.9790000000000001</v>
      </c>
      <c r="AT189">
        <v>6.4029999999999996</v>
      </c>
      <c r="AU189">
        <v>1.9379999999999999</v>
      </c>
      <c r="AV189">
        <v>1.0009999999999999</v>
      </c>
    </row>
    <row r="190" spans="1:48">
      <c r="A190" s="3" t="s">
        <v>563</v>
      </c>
      <c r="B190">
        <v>1.9990000000000001</v>
      </c>
      <c r="C190">
        <v>2.0099999999999998</v>
      </c>
      <c r="D190">
        <v>3.468</v>
      </c>
      <c r="E190">
        <v>3.5249999999999999</v>
      </c>
      <c r="F190">
        <v>2.4319999999999999</v>
      </c>
      <c r="G190">
        <v>2.8820000000000001</v>
      </c>
      <c r="H190">
        <v>2.927</v>
      </c>
      <c r="I190">
        <v>4.0789999999999997</v>
      </c>
      <c r="J190">
        <v>2.4500000000000002</v>
      </c>
      <c r="K190">
        <v>2.508</v>
      </c>
      <c r="L190">
        <v>0.89500000000000002</v>
      </c>
      <c r="M190">
        <v>5.4480000000000004</v>
      </c>
      <c r="N190">
        <v>4.0650000000000004</v>
      </c>
      <c r="O190">
        <v>2.5710000000000002</v>
      </c>
      <c r="P190">
        <v>2.7909999999999999</v>
      </c>
      <c r="Q190">
        <v>2.2280000000000002</v>
      </c>
      <c r="R190">
        <v>3.9670000000000001</v>
      </c>
      <c r="S190">
        <v>2.468</v>
      </c>
      <c r="T190">
        <v>3.6240000000000001</v>
      </c>
      <c r="U190">
        <v>2.7</v>
      </c>
      <c r="V190">
        <v>5.7779999999999996</v>
      </c>
      <c r="W190">
        <v>2.8639999999999999</v>
      </c>
      <c r="X190">
        <v>4.2220000000000004</v>
      </c>
      <c r="Y190">
        <v>2.2240000000000002</v>
      </c>
      <c r="Z190">
        <v>0.90500000000000003</v>
      </c>
      <c r="AA190">
        <v>3.508</v>
      </c>
      <c r="AB190">
        <v>1.2789999999999999</v>
      </c>
      <c r="AC190">
        <v>2.5870000000000002</v>
      </c>
      <c r="AD190" t="e">
        <v>#N/A</v>
      </c>
      <c r="AE190">
        <v>2.33</v>
      </c>
      <c r="AF190">
        <v>1.7769999999999999</v>
      </c>
      <c r="AG190">
        <v>2.1389999999999998</v>
      </c>
      <c r="AH190">
        <v>2.133</v>
      </c>
      <c r="AI190">
        <v>2.3860000000000001</v>
      </c>
      <c r="AJ190">
        <v>2.9289999999999998</v>
      </c>
      <c r="AK190">
        <v>5.8680000000000003</v>
      </c>
      <c r="AL190">
        <v>4.2539999999999996</v>
      </c>
      <c r="AM190">
        <v>2.6139999999999999</v>
      </c>
      <c r="AN190">
        <v>1.38</v>
      </c>
      <c r="AO190">
        <v>2.2599999999999998</v>
      </c>
      <c r="AP190">
        <v>3.05</v>
      </c>
      <c r="AQ190">
        <v>2.5630000000000002</v>
      </c>
      <c r="AR190">
        <v>1.4550000000000001</v>
      </c>
      <c r="AS190">
        <v>2.984</v>
      </c>
      <c r="AT190">
        <v>6.3209999999999997</v>
      </c>
      <c r="AU190">
        <v>2.0830000000000002</v>
      </c>
      <c r="AV190">
        <v>1.167</v>
      </c>
    </row>
    <row r="191" spans="1:48">
      <c r="A191" s="3" t="s">
        <v>564</v>
      </c>
      <c r="B191">
        <v>2.1659999999999999</v>
      </c>
      <c r="C191">
        <v>2.0430000000000001</v>
      </c>
      <c r="D191">
        <v>3.6819999999999999</v>
      </c>
      <c r="E191">
        <v>3.7650000000000001</v>
      </c>
      <c r="F191">
        <v>2.5009999999999999</v>
      </c>
      <c r="G191">
        <v>2.9279999999999999</v>
      </c>
      <c r="H191">
        <v>3.1019999999999999</v>
      </c>
      <c r="I191">
        <v>4.3</v>
      </c>
      <c r="J191">
        <v>2.5830000000000002</v>
      </c>
      <c r="K191">
        <v>2.7450000000000001</v>
      </c>
      <c r="L191">
        <v>0.93500000000000005</v>
      </c>
      <c r="M191">
        <v>5.609</v>
      </c>
      <c r="N191">
        <v>4.17</v>
      </c>
      <c r="O191">
        <v>2.899</v>
      </c>
      <c r="P191">
        <v>2.9580000000000002</v>
      </c>
      <c r="Q191">
        <v>2.3239999999999998</v>
      </c>
      <c r="R191">
        <v>4.3410000000000002</v>
      </c>
      <c r="S191">
        <v>2.5470000000000002</v>
      </c>
      <c r="T191">
        <v>3.718</v>
      </c>
      <c r="U191">
        <v>2.6240000000000001</v>
      </c>
      <c r="V191">
        <v>5.8929999999999998</v>
      </c>
      <c r="W191">
        <v>3.0339999999999998</v>
      </c>
      <c r="X191">
        <v>4.3490000000000002</v>
      </c>
      <c r="Y191">
        <v>2.3479999999999999</v>
      </c>
      <c r="Z191">
        <v>0.997</v>
      </c>
      <c r="AA191">
        <v>3.7770000000000001</v>
      </c>
      <c r="AB191">
        <v>1.3620000000000001</v>
      </c>
      <c r="AC191">
        <v>2.7530000000000001</v>
      </c>
      <c r="AD191" t="e">
        <v>#N/A</v>
      </c>
      <c r="AE191">
        <v>2.41</v>
      </c>
      <c r="AF191">
        <v>1.861</v>
      </c>
      <c r="AG191">
        <v>2.2280000000000002</v>
      </c>
      <c r="AH191">
        <v>2.2109999999999999</v>
      </c>
      <c r="AI191">
        <v>2.6890000000000001</v>
      </c>
      <c r="AJ191">
        <v>3.2440000000000002</v>
      </c>
      <c r="AK191">
        <v>6.4260000000000002</v>
      </c>
      <c r="AL191">
        <v>4.5140000000000002</v>
      </c>
      <c r="AM191">
        <v>2.1909999999999998</v>
      </c>
      <c r="AN191">
        <v>1.4650000000000001</v>
      </c>
      <c r="AO191">
        <v>2.476</v>
      </c>
      <c r="AP191">
        <v>3.0720000000000001</v>
      </c>
      <c r="AQ191">
        <v>2.9580000000000002</v>
      </c>
      <c r="AR191">
        <v>1.518</v>
      </c>
      <c r="AS191">
        <v>3.0630000000000002</v>
      </c>
      <c r="AT191">
        <v>6.2149999999999999</v>
      </c>
      <c r="AU191">
        <v>2.1909999999999998</v>
      </c>
      <c r="AV191">
        <v>1.2949999999999999</v>
      </c>
    </row>
    <row r="192" spans="1:48">
      <c r="A192" s="3" t="s">
        <v>565</v>
      </c>
      <c r="B192">
        <v>2.0529999999999999</v>
      </c>
      <c r="C192">
        <v>1.927</v>
      </c>
      <c r="D192">
        <v>3.5680000000000001</v>
      </c>
      <c r="E192">
        <v>3.6179999999999999</v>
      </c>
      <c r="F192">
        <v>2.4969999999999999</v>
      </c>
      <c r="G192">
        <v>2.9089999999999998</v>
      </c>
      <c r="H192">
        <v>2.992</v>
      </c>
      <c r="I192">
        <v>4.0410000000000004</v>
      </c>
      <c r="J192">
        <v>2.3969999999999998</v>
      </c>
      <c r="K192">
        <v>2.6379999999999999</v>
      </c>
      <c r="L192">
        <v>0.91200000000000003</v>
      </c>
      <c r="M192">
        <v>5.415</v>
      </c>
      <c r="N192">
        <v>3.9550000000000001</v>
      </c>
      <c r="O192">
        <v>2.8210000000000002</v>
      </c>
      <c r="P192">
        <v>2.887</v>
      </c>
      <c r="Q192">
        <v>2.2909999999999999</v>
      </c>
      <c r="R192">
        <v>4.2699999999999996</v>
      </c>
      <c r="S192">
        <v>2.5249999999999999</v>
      </c>
      <c r="T192">
        <v>3.6349999999999998</v>
      </c>
      <c r="U192">
        <v>2.2749999999999999</v>
      </c>
      <c r="V192">
        <v>5.73</v>
      </c>
      <c r="W192">
        <v>2.97</v>
      </c>
      <c r="X192">
        <v>4.3760000000000003</v>
      </c>
      <c r="Y192">
        <v>2.2719999999999998</v>
      </c>
      <c r="Z192">
        <v>0.96099999999999997</v>
      </c>
      <c r="AA192">
        <v>3.3620000000000001</v>
      </c>
      <c r="AB192">
        <v>1.248</v>
      </c>
      <c r="AC192">
        <v>2.5539999999999998</v>
      </c>
      <c r="AD192" t="e">
        <v>#N/A</v>
      </c>
      <c r="AE192">
        <v>2.2799999999999998</v>
      </c>
      <c r="AF192">
        <v>1.8640000000000001</v>
      </c>
      <c r="AG192">
        <v>2.1880000000000002</v>
      </c>
      <c r="AH192">
        <v>2.2599999999999998</v>
      </c>
      <c r="AI192">
        <v>2.512</v>
      </c>
      <c r="AJ192">
        <v>3.2</v>
      </c>
      <c r="AK192">
        <v>6.8369999999999997</v>
      </c>
      <c r="AL192">
        <v>4.6239999999999997</v>
      </c>
      <c r="AM192">
        <v>2.161</v>
      </c>
      <c r="AN192">
        <v>1.444</v>
      </c>
      <c r="AO192">
        <v>2.468</v>
      </c>
      <c r="AP192">
        <v>2.855</v>
      </c>
      <c r="AQ192">
        <v>2.8010000000000002</v>
      </c>
      <c r="AR192">
        <v>1.514</v>
      </c>
      <c r="AS192">
        <v>2.9980000000000002</v>
      </c>
      <c r="AT192">
        <v>6.4989999999999997</v>
      </c>
      <c r="AU192">
        <v>2.3639999999999999</v>
      </c>
      <c r="AV192">
        <v>1.427</v>
      </c>
    </row>
    <row r="193" spans="1:48">
      <c r="A193" s="3" t="s">
        <v>566</v>
      </c>
      <c r="B193">
        <v>2.165</v>
      </c>
      <c r="C193">
        <v>1.875</v>
      </c>
      <c r="D193">
        <v>3.786</v>
      </c>
      <c r="E193">
        <v>3.8130000000000002</v>
      </c>
      <c r="F193">
        <v>2.5960000000000001</v>
      </c>
      <c r="G193">
        <v>2.9529999999999998</v>
      </c>
      <c r="H193">
        <v>3.08</v>
      </c>
      <c r="I193">
        <v>4.2290000000000001</v>
      </c>
      <c r="J193">
        <v>2.4649999999999999</v>
      </c>
      <c r="K193">
        <v>2.7440000000000002</v>
      </c>
      <c r="L193">
        <v>0.94599999999999995</v>
      </c>
      <c r="M193">
        <v>6.226</v>
      </c>
      <c r="N193">
        <v>4.29</v>
      </c>
      <c r="O193">
        <v>2.9710000000000001</v>
      </c>
      <c r="P193">
        <v>3.0259999999999998</v>
      </c>
      <c r="Q193">
        <v>2.379</v>
      </c>
      <c r="R193">
        <v>4.5049999999999999</v>
      </c>
      <c r="S193">
        <v>2.3959999999999999</v>
      </c>
      <c r="T193">
        <v>4.0460000000000003</v>
      </c>
      <c r="U193">
        <v>2.2869999999999999</v>
      </c>
      <c r="V193">
        <v>5.835</v>
      </c>
      <c r="W193">
        <v>3.569</v>
      </c>
      <c r="X193">
        <v>4.5640000000000001</v>
      </c>
      <c r="Y193">
        <v>2.3490000000000002</v>
      </c>
      <c r="Z193">
        <v>0.95899999999999996</v>
      </c>
      <c r="AA193">
        <v>2.847</v>
      </c>
      <c r="AB193">
        <v>1.2849999999999999</v>
      </c>
      <c r="AC193">
        <v>2.8149999999999999</v>
      </c>
      <c r="AD193" t="e">
        <v>#N/A</v>
      </c>
      <c r="AE193">
        <v>2.4420000000000002</v>
      </c>
      <c r="AF193">
        <v>1.931</v>
      </c>
      <c r="AG193">
        <v>2.1720000000000002</v>
      </c>
      <c r="AH193">
        <v>2.3380000000000001</v>
      </c>
      <c r="AI193">
        <v>2.657</v>
      </c>
      <c r="AJ193">
        <v>3.28</v>
      </c>
      <c r="AK193">
        <v>7.3479999999999999</v>
      </c>
      <c r="AL193">
        <v>4.718</v>
      </c>
      <c r="AM193">
        <v>2.3719999999999999</v>
      </c>
      <c r="AN193">
        <v>1.548</v>
      </c>
      <c r="AO193">
        <v>2.7229999999999999</v>
      </c>
      <c r="AP193">
        <v>4.1639999999999997</v>
      </c>
      <c r="AQ193">
        <v>2.8260000000000001</v>
      </c>
      <c r="AR193">
        <v>1.609</v>
      </c>
      <c r="AS193">
        <v>3.1419999999999999</v>
      </c>
      <c r="AT193">
        <v>6.7060000000000004</v>
      </c>
      <c r="AU193">
        <v>2.5720000000000001</v>
      </c>
      <c r="AV193">
        <v>1.5409999999999999</v>
      </c>
    </row>
    <row r="194" spans="1:48">
      <c r="A194" s="3" t="s">
        <v>567</v>
      </c>
      <c r="B194">
        <v>2.0310000000000001</v>
      </c>
      <c r="C194">
        <v>1.782</v>
      </c>
      <c r="D194">
        <v>3.61</v>
      </c>
      <c r="E194">
        <v>3.7879999999999998</v>
      </c>
      <c r="F194">
        <v>2.4289999999999998</v>
      </c>
      <c r="G194">
        <v>2.8740000000000001</v>
      </c>
      <c r="H194">
        <v>3.08</v>
      </c>
      <c r="I194">
        <v>4.1139999999999999</v>
      </c>
      <c r="J194">
        <v>2.452</v>
      </c>
      <c r="K194">
        <v>2.8090000000000002</v>
      </c>
      <c r="L194">
        <v>0.95699999999999996</v>
      </c>
      <c r="M194">
        <v>6.1630000000000003</v>
      </c>
      <c r="N194">
        <v>4.6929999999999996</v>
      </c>
      <c r="O194">
        <v>3.1269999999999998</v>
      </c>
      <c r="P194">
        <v>3.117</v>
      </c>
      <c r="Q194">
        <v>2.3439999999999999</v>
      </c>
      <c r="R194">
        <v>4.2009999999999996</v>
      </c>
      <c r="S194">
        <v>2.3260000000000001</v>
      </c>
      <c r="T194">
        <v>3.6920000000000002</v>
      </c>
      <c r="U194">
        <v>2.4359999999999999</v>
      </c>
      <c r="V194">
        <v>5.6660000000000004</v>
      </c>
      <c r="W194">
        <v>3.29</v>
      </c>
      <c r="X194">
        <v>4.5449999999999999</v>
      </c>
      <c r="Y194">
        <v>2.379</v>
      </c>
      <c r="Z194">
        <v>0.96099999999999997</v>
      </c>
      <c r="AA194">
        <v>2.746</v>
      </c>
      <c r="AB194">
        <v>1.319</v>
      </c>
      <c r="AC194">
        <v>2.742</v>
      </c>
      <c r="AD194" t="e">
        <v>#N/A</v>
      </c>
      <c r="AE194">
        <v>2.29</v>
      </c>
      <c r="AF194">
        <v>1.7869999999999999</v>
      </c>
      <c r="AG194">
        <v>1.8380000000000001</v>
      </c>
      <c r="AH194">
        <v>2.3340000000000001</v>
      </c>
      <c r="AI194">
        <v>2.4569999999999999</v>
      </c>
      <c r="AJ194">
        <v>3.387</v>
      </c>
      <c r="AK194">
        <v>6.3869999999999996</v>
      </c>
      <c r="AL194">
        <v>4.8289999999999997</v>
      </c>
      <c r="AM194">
        <v>3.01</v>
      </c>
      <c r="AN194">
        <v>1.6120000000000001</v>
      </c>
      <c r="AO194">
        <v>2.7530000000000001</v>
      </c>
      <c r="AP194">
        <v>3.2090000000000001</v>
      </c>
      <c r="AQ194">
        <v>2.89</v>
      </c>
      <c r="AR194">
        <v>1.492</v>
      </c>
      <c r="AS194">
        <v>2.9470000000000001</v>
      </c>
      <c r="AT194">
        <v>6.3949999999999996</v>
      </c>
      <c r="AU194">
        <v>2.5960000000000001</v>
      </c>
      <c r="AV194">
        <v>1.542</v>
      </c>
    </row>
    <row r="195" spans="1:48">
      <c r="A195" s="3" t="s">
        <v>568</v>
      </c>
      <c r="B195">
        <v>1.851</v>
      </c>
      <c r="C195">
        <v>1.6020000000000001</v>
      </c>
      <c r="D195">
        <v>3.3250000000000002</v>
      </c>
      <c r="E195">
        <v>3.569</v>
      </c>
      <c r="F195">
        <v>2.29</v>
      </c>
      <c r="G195">
        <v>2.7429999999999999</v>
      </c>
      <c r="H195">
        <v>2.9630000000000001</v>
      </c>
      <c r="I195">
        <v>3.74</v>
      </c>
      <c r="J195">
        <v>2.4</v>
      </c>
      <c r="K195">
        <v>2.5579999999999998</v>
      </c>
      <c r="L195">
        <v>0.92600000000000005</v>
      </c>
      <c r="M195">
        <v>5.242</v>
      </c>
      <c r="N195">
        <v>3.6890000000000001</v>
      </c>
      <c r="O195">
        <v>2.7160000000000002</v>
      </c>
      <c r="P195">
        <v>2.9079999999999999</v>
      </c>
      <c r="Q195">
        <v>2.3319999999999999</v>
      </c>
      <c r="R195">
        <v>3.9039999999999999</v>
      </c>
      <c r="S195">
        <v>1.8240000000000001</v>
      </c>
      <c r="T195">
        <v>2.9129999999999998</v>
      </c>
      <c r="U195">
        <v>2.1160000000000001</v>
      </c>
      <c r="V195">
        <v>5.2889999999999997</v>
      </c>
      <c r="W195">
        <v>2.923</v>
      </c>
      <c r="X195">
        <v>4.5019999999999998</v>
      </c>
      <c r="Y195">
        <v>2.0379999999999998</v>
      </c>
      <c r="Z195">
        <v>0.91800000000000004</v>
      </c>
      <c r="AA195">
        <v>2.5329999999999999</v>
      </c>
      <c r="AB195">
        <v>1.242</v>
      </c>
      <c r="AC195">
        <v>2.569</v>
      </c>
      <c r="AD195" t="e">
        <v>#N/A</v>
      </c>
      <c r="AE195">
        <v>2.2370000000000001</v>
      </c>
      <c r="AF195">
        <v>1.7210000000000001</v>
      </c>
      <c r="AG195">
        <v>1.7150000000000001</v>
      </c>
      <c r="AH195">
        <v>2.1909999999999998</v>
      </c>
      <c r="AI195">
        <v>2.0209999999999999</v>
      </c>
      <c r="AJ195">
        <v>3.278</v>
      </c>
      <c r="AK195">
        <v>2.5129999999999999</v>
      </c>
      <c r="AL195">
        <v>4.399</v>
      </c>
      <c r="AM195">
        <v>2.855</v>
      </c>
      <c r="AN195">
        <v>1.899</v>
      </c>
      <c r="AO195">
        <v>2.383</v>
      </c>
      <c r="AP195">
        <v>2.6219999999999999</v>
      </c>
      <c r="AQ195">
        <v>2.8679999999999999</v>
      </c>
      <c r="AR195">
        <v>1.131</v>
      </c>
      <c r="AS195">
        <v>2.7930000000000001</v>
      </c>
      <c r="AT195">
        <v>6.319</v>
      </c>
      <c r="AU195">
        <v>2.577</v>
      </c>
      <c r="AV195">
        <v>1.5569999999999999</v>
      </c>
    </row>
    <row r="196" spans="1:48">
      <c r="A196" s="3" t="s">
        <v>569</v>
      </c>
      <c r="B196">
        <v>1.8460000000000001</v>
      </c>
      <c r="C196">
        <v>1.5980000000000001</v>
      </c>
      <c r="D196">
        <v>3.3650000000000002</v>
      </c>
      <c r="E196">
        <v>3.46</v>
      </c>
      <c r="F196">
        <v>2.3090000000000002</v>
      </c>
      <c r="G196">
        <v>2.657</v>
      </c>
      <c r="H196">
        <v>3.0419999999999998</v>
      </c>
      <c r="I196">
        <v>3.6520000000000001</v>
      </c>
      <c r="J196">
        <v>2.3239999999999998</v>
      </c>
      <c r="K196">
        <v>2.6680000000000001</v>
      </c>
      <c r="L196">
        <v>1.056</v>
      </c>
      <c r="M196">
        <v>4.8819999999999997</v>
      </c>
      <c r="N196">
        <v>3.45</v>
      </c>
      <c r="O196">
        <v>2.5990000000000002</v>
      </c>
      <c r="P196">
        <v>2.976</v>
      </c>
      <c r="Q196">
        <v>1.921</v>
      </c>
      <c r="R196">
        <v>3.5960000000000001</v>
      </c>
      <c r="S196">
        <v>1.5009999999999999</v>
      </c>
      <c r="T196">
        <v>2.8660000000000001</v>
      </c>
      <c r="U196">
        <v>2.3260000000000001</v>
      </c>
      <c r="V196">
        <v>5.2960000000000003</v>
      </c>
      <c r="W196">
        <v>3.2759999999999998</v>
      </c>
      <c r="X196">
        <v>3.7519999999999998</v>
      </c>
      <c r="Y196">
        <v>1.8819999999999999</v>
      </c>
      <c r="Z196">
        <v>0.89</v>
      </c>
      <c r="AA196">
        <v>2.5630000000000002</v>
      </c>
      <c r="AB196">
        <v>1.284</v>
      </c>
      <c r="AC196">
        <v>2.5920000000000001</v>
      </c>
      <c r="AD196" t="e">
        <v>#N/A</v>
      </c>
      <c r="AE196">
        <v>2.262</v>
      </c>
      <c r="AF196">
        <v>1.859</v>
      </c>
      <c r="AG196">
        <v>1.8</v>
      </c>
      <c r="AH196">
        <v>2.2210000000000001</v>
      </c>
      <c r="AI196">
        <v>2.2629999999999999</v>
      </c>
      <c r="AJ196">
        <v>2.9409999999999998</v>
      </c>
      <c r="AK196">
        <v>2.4710000000000001</v>
      </c>
      <c r="AL196">
        <v>4.6120000000000001</v>
      </c>
      <c r="AM196">
        <v>2.8479999999999999</v>
      </c>
      <c r="AN196">
        <v>1.625</v>
      </c>
      <c r="AO196">
        <v>1.994</v>
      </c>
      <c r="AP196">
        <v>2.363</v>
      </c>
      <c r="AQ196">
        <v>2.7749999999999999</v>
      </c>
      <c r="AR196">
        <v>1.089</v>
      </c>
      <c r="AS196">
        <v>4.0659999999999998</v>
      </c>
      <c r="AT196">
        <v>6.556</v>
      </c>
      <c r="AU196">
        <v>2.6880000000000002</v>
      </c>
      <c r="AV196">
        <v>1.274</v>
      </c>
    </row>
    <row r="197" spans="1:48">
      <c r="A197" s="3" t="s">
        <v>570</v>
      </c>
      <c r="B197">
        <v>1.948</v>
      </c>
      <c r="C197">
        <v>1.7</v>
      </c>
      <c r="D197">
        <v>3.55</v>
      </c>
      <c r="E197">
        <v>3.7010000000000001</v>
      </c>
      <c r="F197">
        <v>2.4529999999999998</v>
      </c>
      <c r="G197">
        <v>2.294</v>
      </c>
      <c r="H197">
        <v>3.44</v>
      </c>
      <c r="I197">
        <v>3.6389999999999998</v>
      </c>
      <c r="J197">
        <v>2.476</v>
      </c>
      <c r="K197">
        <v>2.8079999999999998</v>
      </c>
      <c r="L197">
        <v>1.1319999999999999</v>
      </c>
      <c r="M197">
        <v>5.1109999999999998</v>
      </c>
      <c r="N197">
        <v>3.6909999999999998</v>
      </c>
      <c r="O197">
        <v>2.6459999999999999</v>
      </c>
      <c r="P197">
        <v>3.09</v>
      </c>
      <c r="Q197">
        <v>1.956</v>
      </c>
      <c r="R197">
        <v>4.2439999999999998</v>
      </c>
      <c r="S197">
        <v>1.653</v>
      </c>
      <c r="T197">
        <v>1.9790000000000001</v>
      </c>
      <c r="U197">
        <v>2.2719999999999998</v>
      </c>
      <c r="V197">
        <v>5.0209999999999999</v>
      </c>
      <c r="W197">
        <v>3.6070000000000002</v>
      </c>
      <c r="X197">
        <v>4.024</v>
      </c>
      <c r="Y197">
        <v>1.9850000000000001</v>
      </c>
      <c r="Z197">
        <v>0.94599999999999995</v>
      </c>
      <c r="AA197">
        <v>2.7090000000000001</v>
      </c>
      <c r="AB197">
        <v>1.347</v>
      </c>
      <c r="AC197">
        <v>2.9319999999999999</v>
      </c>
      <c r="AD197" t="e">
        <v>#N/A</v>
      </c>
      <c r="AE197">
        <v>2.3519999999999999</v>
      </c>
      <c r="AF197">
        <v>2.5369999999999999</v>
      </c>
      <c r="AG197">
        <v>1.952</v>
      </c>
      <c r="AH197">
        <v>2.2549999999999999</v>
      </c>
      <c r="AI197">
        <v>2.992</v>
      </c>
      <c r="AJ197">
        <v>3.3010000000000002</v>
      </c>
      <c r="AK197">
        <v>3.4660000000000002</v>
      </c>
      <c r="AL197">
        <v>5.8070000000000004</v>
      </c>
      <c r="AM197">
        <v>2.99</v>
      </c>
      <c r="AN197">
        <v>1.575</v>
      </c>
      <c r="AO197">
        <v>2.2869999999999999</v>
      </c>
      <c r="AP197">
        <v>2.766</v>
      </c>
      <c r="AQ197">
        <v>2.2759999999999998</v>
      </c>
      <c r="AR197">
        <v>1.276</v>
      </c>
      <c r="AS197">
        <v>4.3470000000000004</v>
      </c>
      <c r="AT197">
        <v>6.6289999999999996</v>
      </c>
      <c r="AU197">
        <v>2.7589999999999999</v>
      </c>
      <c r="AV197">
        <v>1.2470000000000001</v>
      </c>
    </row>
    <row r="198" spans="1:48">
      <c r="A198" s="22" t="s">
        <v>571</v>
      </c>
      <c r="B198">
        <v>1.974</v>
      </c>
      <c r="C198">
        <v>1.6679999999999999</v>
      </c>
      <c r="D198">
        <v>3.6269999999999998</v>
      </c>
      <c r="E198">
        <v>3.65</v>
      </c>
      <c r="F198">
        <v>2.5840000000000001</v>
      </c>
      <c r="G198">
        <v>2.2149999999999999</v>
      </c>
      <c r="H198">
        <v>3.492</v>
      </c>
      <c r="I198">
        <v>3.9830000000000001</v>
      </c>
      <c r="J198">
        <v>2.6480000000000001</v>
      </c>
      <c r="K198">
        <v>2.718</v>
      </c>
      <c r="L198">
        <v>1.0049999999999999</v>
      </c>
      <c r="M198">
        <v>4.931</v>
      </c>
      <c r="N198">
        <v>3.7130000000000001</v>
      </c>
      <c r="O198">
        <v>2.7469999999999999</v>
      </c>
      <c r="P198">
        <v>3.1040000000000001</v>
      </c>
      <c r="Q198">
        <v>1.9650000000000001</v>
      </c>
      <c r="R198">
        <v>4.1210000000000004</v>
      </c>
      <c r="S198">
        <v>1.6830000000000001</v>
      </c>
      <c r="T198">
        <v>1.8839999999999999</v>
      </c>
      <c r="U198">
        <v>2.21</v>
      </c>
      <c r="V198">
        <v>5.4020000000000001</v>
      </c>
      <c r="W198">
        <v>3.54</v>
      </c>
      <c r="X198">
        <v>3.8530000000000002</v>
      </c>
      <c r="Y198">
        <v>2.0270000000000001</v>
      </c>
      <c r="Z198">
        <v>0.96599999999999997</v>
      </c>
      <c r="AA198">
        <v>2.6360000000000001</v>
      </c>
      <c r="AB198">
        <v>1.095</v>
      </c>
      <c r="AC198">
        <v>2.85</v>
      </c>
      <c r="AD198" t="e">
        <v>#N/A</v>
      </c>
      <c r="AE198">
        <v>2.4809999999999999</v>
      </c>
      <c r="AF198">
        <v>2.613</v>
      </c>
      <c r="AG198">
        <v>1.877</v>
      </c>
      <c r="AH198">
        <v>2.2029999999999998</v>
      </c>
      <c r="AI198">
        <v>2.8359999999999999</v>
      </c>
      <c r="AJ198">
        <v>2.9540000000000002</v>
      </c>
      <c r="AK198">
        <v>4.2720000000000002</v>
      </c>
      <c r="AL198">
        <v>6.32</v>
      </c>
      <c r="AM198">
        <v>2.8279999999999998</v>
      </c>
      <c r="AN198">
        <v>1.5669999999999999</v>
      </c>
      <c r="AO198">
        <v>2.073</v>
      </c>
      <c r="AP198">
        <v>2.61</v>
      </c>
      <c r="AQ198">
        <v>2.3340000000000001</v>
      </c>
      <c r="AR198">
        <v>1.2270000000000001</v>
      </c>
      <c r="AS198">
        <v>4.4539999999999997</v>
      </c>
      <c r="AT198">
        <v>6.4</v>
      </c>
      <c r="AU198">
        <v>2.8079999999999998</v>
      </c>
      <c r="AV198">
        <v>1.02</v>
      </c>
    </row>
    <row r="199" spans="1:48">
      <c r="A199" t="s">
        <v>572</v>
      </c>
      <c r="B199">
        <v>1.8919999999999999</v>
      </c>
      <c r="C199">
        <v>1.6890000000000001</v>
      </c>
      <c r="D199">
        <v>3.4670000000000001</v>
      </c>
      <c r="E199">
        <v>3.4889999999999999</v>
      </c>
      <c r="F199">
        <v>2.423</v>
      </c>
      <c r="G199">
        <v>2.161</v>
      </c>
      <c r="H199">
        <v>3.3530000000000002</v>
      </c>
      <c r="I199">
        <v>3.746</v>
      </c>
      <c r="J199">
        <v>2.6349999999999998</v>
      </c>
      <c r="K199">
        <v>2.677</v>
      </c>
      <c r="L199">
        <v>1.0649999999999999</v>
      </c>
      <c r="M199">
        <v>4.4880000000000004</v>
      </c>
      <c r="N199">
        <v>3.5539999999999998</v>
      </c>
      <c r="O199">
        <v>2.5630000000000002</v>
      </c>
      <c r="P199">
        <v>2.911</v>
      </c>
      <c r="Q199">
        <v>1.9750000000000001</v>
      </c>
      <c r="R199">
        <v>4.3239999999999998</v>
      </c>
      <c r="S199">
        <v>1.631</v>
      </c>
      <c r="T199">
        <v>1.7769999999999999</v>
      </c>
      <c r="U199">
        <v>2.181</v>
      </c>
      <c r="V199">
        <v>5.242</v>
      </c>
      <c r="W199">
        <v>3.4809999999999999</v>
      </c>
      <c r="X199">
        <v>3.57</v>
      </c>
      <c r="Y199">
        <v>1.8560000000000001</v>
      </c>
      <c r="Z199">
        <v>0.91500000000000004</v>
      </c>
      <c r="AA199">
        <v>2.4630000000000001</v>
      </c>
      <c r="AB199">
        <v>0.998</v>
      </c>
      <c r="AC199">
        <v>2.8540000000000001</v>
      </c>
      <c r="AD199" t="e">
        <v>#N/A</v>
      </c>
      <c r="AE199">
        <v>2.6709999999999998</v>
      </c>
      <c r="AF199">
        <v>2.4380000000000002</v>
      </c>
      <c r="AG199">
        <v>1.9059999999999999</v>
      </c>
      <c r="AH199">
        <v>2.194</v>
      </c>
      <c r="AI199">
        <v>2.5590000000000002</v>
      </c>
      <c r="AJ199">
        <v>2.87</v>
      </c>
      <c r="AK199">
        <v>4.0830000000000002</v>
      </c>
      <c r="AL199">
        <v>6.3179999999999996</v>
      </c>
      <c r="AM199">
        <v>3.0049999999999999</v>
      </c>
      <c r="AN199">
        <v>1.5680000000000001</v>
      </c>
      <c r="AO199">
        <v>2.1230000000000002</v>
      </c>
      <c r="AP199">
        <v>2.4129999999999998</v>
      </c>
      <c r="AQ199">
        <v>2.2090000000000001</v>
      </c>
      <c r="AR199">
        <v>1.2789999999999999</v>
      </c>
      <c r="AS199">
        <v>4.7670000000000003</v>
      </c>
      <c r="AT199">
        <v>6.6760000000000002</v>
      </c>
      <c r="AU199">
        <v>2.7850000000000001</v>
      </c>
      <c r="AV199">
        <v>0.91700000000000004</v>
      </c>
    </row>
    <row r="200" spans="1:48">
      <c r="A200" t="s">
        <v>573</v>
      </c>
      <c r="B200">
        <v>1.9239999999999999</v>
      </c>
      <c r="C200">
        <v>1.8140000000000001</v>
      </c>
      <c r="D200">
        <v>3.6269999999999998</v>
      </c>
      <c r="E200">
        <v>3.73</v>
      </c>
      <c r="F200">
        <v>2.5099999999999998</v>
      </c>
      <c r="G200">
        <v>2.2679999999999998</v>
      </c>
      <c r="H200">
        <v>3.5510000000000002</v>
      </c>
      <c r="I200">
        <v>3.9660000000000002</v>
      </c>
      <c r="J200">
        <v>2.871</v>
      </c>
      <c r="K200">
        <v>2.681</v>
      </c>
      <c r="L200">
        <v>1.073</v>
      </c>
      <c r="M200">
        <v>4.7069999999999999</v>
      </c>
      <c r="N200">
        <v>3.7850000000000001</v>
      </c>
      <c r="O200">
        <v>2.6160000000000001</v>
      </c>
      <c r="P200">
        <v>3.12</v>
      </c>
      <c r="Q200">
        <v>2.0609999999999999</v>
      </c>
      <c r="R200">
        <v>4.5549999999999997</v>
      </c>
      <c r="S200">
        <v>1.843</v>
      </c>
      <c r="T200">
        <v>1.889</v>
      </c>
      <c r="U200">
        <v>2.399</v>
      </c>
      <c r="V200">
        <v>5.3470000000000004</v>
      </c>
      <c r="W200">
        <v>3.7469999999999999</v>
      </c>
      <c r="X200">
        <v>3.7080000000000002</v>
      </c>
      <c r="Y200">
        <v>1.891</v>
      </c>
      <c r="Z200">
        <v>0.95299999999999996</v>
      </c>
      <c r="AA200">
        <v>2.6659999999999999</v>
      </c>
      <c r="AB200">
        <v>1.1040000000000001</v>
      </c>
      <c r="AC200">
        <v>3.335</v>
      </c>
      <c r="AD200" t="e">
        <v>#N/A</v>
      </c>
      <c r="AE200">
        <v>2.78</v>
      </c>
      <c r="AF200">
        <v>2.2549999999999999</v>
      </c>
      <c r="AG200">
        <v>2.121</v>
      </c>
      <c r="AH200">
        <v>2.2280000000000002</v>
      </c>
      <c r="AI200">
        <v>2.6920000000000002</v>
      </c>
      <c r="AJ200">
        <v>3.1360000000000001</v>
      </c>
      <c r="AK200">
        <v>3.964</v>
      </c>
      <c r="AL200">
        <v>6.1429999999999998</v>
      </c>
      <c r="AM200">
        <v>3.0419999999999998</v>
      </c>
      <c r="AN200">
        <v>2.2010000000000001</v>
      </c>
      <c r="AO200">
        <v>2.4510000000000001</v>
      </c>
      <c r="AP200">
        <v>2.2839999999999998</v>
      </c>
      <c r="AQ200">
        <v>2.222</v>
      </c>
      <c r="AR200">
        <v>1.3029999999999999</v>
      </c>
      <c r="AS200">
        <v>5.1159999999999997</v>
      </c>
      <c r="AT200">
        <v>6.6980000000000004</v>
      </c>
      <c r="AU200">
        <v>2.8740000000000001</v>
      </c>
      <c r="AV200">
        <v>0.85699999999999998</v>
      </c>
    </row>
    <row r="201" spans="1:48">
      <c r="A201" t="s">
        <v>574</v>
      </c>
      <c r="B201">
        <v>2.0139999999999998</v>
      </c>
      <c r="C201">
        <v>1.7090000000000001</v>
      </c>
      <c r="D201">
        <v>3.8260000000000001</v>
      </c>
      <c r="E201">
        <v>3.802</v>
      </c>
      <c r="F201">
        <v>2.6520000000000001</v>
      </c>
      <c r="G201">
        <v>2.2629999999999999</v>
      </c>
      <c r="H201">
        <v>3.6629999999999998</v>
      </c>
      <c r="I201">
        <v>4.1390000000000002</v>
      </c>
      <c r="J201">
        <v>2.9870000000000001</v>
      </c>
      <c r="K201">
        <v>2.6549999999999998</v>
      </c>
      <c r="L201">
        <v>1.083</v>
      </c>
      <c r="M201">
        <v>4.8170000000000002</v>
      </c>
      <c r="N201">
        <v>4.1470000000000002</v>
      </c>
      <c r="O201">
        <v>2.5950000000000002</v>
      </c>
      <c r="P201">
        <v>3.3069999999999999</v>
      </c>
      <c r="Q201">
        <v>2.125</v>
      </c>
      <c r="R201">
        <v>4.6630000000000003</v>
      </c>
      <c r="S201">
        <v>2.1160000000000001</v>
      </c>
      <c r="T201">
        <v>1.831</v>
      </c>
      <c r="U201">
        <v>2.448</v>
      </c>
      <c r="V201">
        <v>5.0940000000000003</v>
      </c>
      <c r="W201">
        <v>3.7549999999999999</v>
      </c>
      <c r="X201">
        <v>3.6949999999999998</v>
      </c>
      <c r="Y201">
        <v>2.1019999999999999</v>
      </c>
      <c r="Z201">
        <v>1.0289999999999999</v>
      </c>
      <c r="AA201">
        <v>2.742</v>
      </c>
      <c r="AB201">
        <v>0.98399999999999999</v>
      </c>
      <c r="AC201">
        <v>3.6549999999999998</v>
      </c>
      <c r="AD201" t="e">
        <v>#N/A</v>
      </c>
      <c r="AE201">
        <v>2.8250000000000002</v>
      </c>
      <c r="AF201">
        <v>2.4809999999999999</v>
      </c>
      <c r="AG201">
        <v>2.964</v>
      </c>
      <c r="AH201">
        <v>2.3679999999999999</v>
      </c>
      <c r="AI201">
        <v>2.2989999999999999</v>
      </c>
      <c r="AJ201">
        <v>3.1459999999999999</v>
      </c>
      <c r="AK201">
        <v>3.5630000000000002</v>
      </c>
      <c r="AL201">
        <v>6.1390000000000002</v>
      </c>
      <c r="AM201">
        <v>3.17</v>
      </c>
      <c r="AN201">
        <v>2.1970000000000001</v>
      </c>
      <c r="AO201">
        <v>2.3359999999999999</v>
      </c>
      <c r="AP201">
        <v>1.88</v>
      </c>
      <c r="AQ201">
        <v>2.2629999999999999</v>
      </c>
      <c r="AR201">
        <v>1.325</v>
      </c>
      <c r="AS201">
        <v>4.5049999999999999</v>
      </c>
      <c r="AT201">
        <v>6.6449999999999996</v>
      </c>
      <c r="AU201">
        <v>2.9780000000000002</v>
      </c>
      <c r="AV201">
        <v>0.81</v>
      </c>
    </row>
    <row r="202" spans="1:48">
      <c r="A202" t="s">
        <v>575</v>
      </c>
      <c r="B202">
        <v>1.966</v>
      </c>
      <c r="C202">
        <v>1.677</v>
      </c>
      <c r="D202">
        <v>3.798</v>
      </c>
      <c r="E202">
        <v>3.637</v>
      </c>
      <c r="F202">
        <v>2.536</v>
      </c>
      <c r="G202">
        <v>2.2370000000000001</v>
      </c>
      <c r="H202">
        <v>3.5219999999999998</v>
      </c>
      <c r="I202">
        <v>4.2489999999999997</v>
      </c>
      <c r="J202">
        <v>2.9140000000000001</v>
      </c>
      <c r="K202">
        <v>2.798</v>
      </c>
      <c r="L202">
        <v>1.042</v>
      </c>
      <c r="M202">
        <v>4.7270000000000003</v>
      </c>
      <c r="N202">
        <v>3.94</v>
      </c>
      <c r="O202">
        <v>2.66</v>
      </c>
      <c r="P202">
        <v>3.391</v>
      </c>
      <c r="Q202">
        <v>2.0649999999999999</v>
      </c>
      <c r="R202">
        <v>4.2489999999999997</v>
      </c>
      <c r="S202">
        <v>2.1349999999999998</v>
      </c>
      <c r="T202">
        <v>1.8620000000000001</v>
      </c>
      <c r="U202">
        <v>2.161</v>
      </c>
      <c r="V202">
        <v>5.04</v>
      </c>
      <c r="W202">
        <v>3.5059999999999998</v>
      </c>
      <c r="X202">
        <v>3.7240000000000002</v>
      </c>
      <c r="Y202">
        <v>2.2290000000000001</v>
      </c>
      <c r="Z202">
        <v>0.876</v>
      </c>
      <c r="AA202">
        <v>2.6629999999999998</v>
      </c>
      <c r="AB202">
        <v>0.92700000000000005</v>
      </c>
      <c r="AC202">
        <v>3.6219999999999999</v>
      </c>
      <c r="AD202" t="e">
        <v>#N/A</v>
      </c>
      <c r="AE202">
        <v>2.8570000000000002</v>
      </c>
      <c r="AF202">
        <v>2.5209999999999999</v>
      </c>
      <c r="AG202">
        <v>2.8450000000000002</v>
      </c>
      <c r="AH202">
        <v>2.7040000000000002</v>
      </c>
      <c r="AI202">
        <v>2.2490000000000001</v>
      </c>
      <c r="AJ202">
        <v>2.9449999999999998</v>
      </c>
      <c r="AK202">
        <v>3.254</v>
      </c>
      <c r="AL202">
        <v>5.9820000000000002</v>
      </c>
      <c r="AM202">
        <v>3.3250000000000002</v>
      </c>
      <c r="AN202">
        <v>2.149</v>
      </c>
      <c r="AO202">
        <v>2.165</v>
      </c>
      <c r="AP202">
        <v>1.8959999999999999</v>
      </c>
      <c r="AQ202">
        <v>2.298</v>
      </c>
      <c r="AR202">
        <v>1.35</v>
      </c>
      <c r="AS202">
        <v>4.8019999999999996</v>
      </c>
      <c r="AT202">
        <v>6.6059999999999999</v>
      </c>
      <c r="AU202">
        <v>2.798</v>
      </c>
      <c r="AV202">
        <v>0.77800000000000002</v>
      </c>
    </row>
    <row r="203" spans="1:48">
      <c r="A203" t="s">
        <v>576</v>
      </c>
      <c r="B203">
        <v>2.0390000000000001</v>
      </c>
      <c r="C203">
        <v>1.6539999999999999</v>
      </c>
      <c r="D203">
        <v>3.96</v>
      </c>
      <c r="E203">
        <v>3.7930000000000001</v>
      </c>
      <c r="F203">
        <v>2.6469999999999998</v>
      </c>
      <c r="G203">
        <v>2.2949999999999999</v>
      </c>
      <c r="H203">
        <v>3.6989999999999998</v>
      </c>
      <c r="I203">
        <v>4.2469999999999999</v>
      </c>
      <c r="J203">
        <v>3.097</v>
      </c>
      <c r="K203">
        <v>2.7890000000000001</v>
      </c>
      <c r="L203">
        <v>1.05</v>
      </c>
      <c r="M203">
        <v>5.0119999999999996</v>
      </c>
      <c r="N203">
        <v>4.1559999999999997</v>
      </c>
      <c r="O203">
        <v>2.927</v>
      </c>
      <c r="P203">
        <v>3.6629999999999998</v>
      </c>
      <c r="Q203">
        <v>2.1680000000000001</v>
      </c>
      <c r="R203">
        <v>4.3440000000000003</v>
      </c>
      <c r="S203">
        <v>2.129</v>
      </c>
      <c r="T203">
        <v>2.27</v>
      </c>
      <c r="U203">
        <v>2.2719999999999998</v>
      </c>
      <c r="V203">
        <v>4.8289999999999997</v>
      </c>
      <c r="W203">
        <v>3.65</v>
      </c>
      <c r="X203">
        <v>3.9620000000000002</v>
      </c>
      <c r="Y203">
        <v>2.306</v>
      </c>
      <c r="Z203">
        <v>0.97399999999999998</v>
      </c>
      <c r="AA203">
        <v>2.9430000000000001</v>
      </c>
      <c r="AB203">
        <v>0.98799999999999999</v>
      </c>
      <c r="AC203">
        <v>3.863</v>
      </c>
      <c r="AD203" t="e">
        <v>#N/A</v>
      </c>
      <c r="AE203">
        <v>3.4169999999999998</v>
      </c>
      <c r="AF203">
        <v>2.528</v>
      </c>
      <c r="AG203">
        <v>3.077</v>
      </c>
      <c r="AH203">
        <v>2.798</v>
      </c>
      <c r="AI203">
        <v>2.673</v>
      </c>
      <c r="AJ203">
        <v>3.238</v>
      </c>
      <c r="AK203">
        <v>3.0990000000000002</v>
      </c>
      <c r="AL203">
        <v>6.165</v>
      </c>
      <c r="AM203">
        <v>3.3220000000000001</v>
      </c>
      <c r="AN203">
        <v>2.3029999999999999</v>
      </c>
      <c r="AO203">
        <v>2.0089999999999999</v>
      </c>
      <c r="AP203">
        <v>2.077</v>
      </c>
      <c r="AQ203">
        <v>2.2269999999999999</v>
      </c>
      <c r="AR203">
        <v>1.4119999999999999</v>
      </c>
      <c r="AS203">
        <v>5.4459999999999997</v>
      </c>
      <c r="AT203">
        <v>6.3449999999999998</v>
      </c>
      <c r="AU203">
        <v>3.0270000000000001</v>
      </c>
      <c r="AV203">
        <v>0.91700000000000004</v>
      </c>
    </row>
    <row r="204" spans="1:48">
      <c r="A204" t="s">
        <v>577</v>
      </c>
      <c r="B204">
        <v>2.11</v>
      </c>
      <c r="C204">
        <v>1.66</v>
      </c>
      <c r="D204">
        <v>4.5449999999999999</v>
      </c>
      <c r="E204">
        <v>4.04</v>
      </c>
      <c r="F204">
        <v>2.7490000000000001</v>
      </c>
      <c r="G204">
        <v>2.4630000000000001</v>
      </c>
      <c r="H204">
        <v>3.8069999999999999</v>
      </c>
      <c r="I204">
        <v>4.9589999999999996</v>
      </c>
      <c r="J204">
        <v>4.4660000000000002</v>
      </c>
      <c r="K204">
        <v>2.8679999999999999</v>
      </c>
      <c r="L204">
        <v>1.2350000000000001</v>
      </c>
      <c r="M204">
        <v>5.444</v>
      </c>
      <c r="N204">
        <v>4.665</v>
      </c>
      <c r="O204">
        <v>2.8410000000000002</v>
      </c>
      <c r="P204">
        <v>3.6339999999999999</v>
      </c>
      <c r="Q204">
        <v>2.3620000000000001</v>
      </c>
      <c r="R204">
        <v>4.6529999999999996</v>
      </c>
      <c r="S204">
        <v>1.9350000000000001</v>
      </c>
      <c r="T204">
        <v>2.5550000000000002</v>
      </c>
      <c r="U204">
        <v>2.4359999999999999</v>
      </c>
      <c r="V204">
        <v>5.9809999999999999</v>
      </c>
      <c r="W204">
        <v>4.0549999999999997</v>
      </c>
      <c r="X204">
        <v>4.2</v>
      </c>
      <c r="Y204">
        <v>2.1419999999999999</v>
      </c>
      <c r="Z204">
        <v>0.98099999999999998</v>
      </c>
      <c r="AA204">
        <v>2.8490000000000002</v>
      </c>
      <c r="AB204">
        <v>1.016</v>
      </c>
      <c r="AC204">
        <v>3.794</v>
      </c>
      <c r="AD204" t="e">
        <v>#N/A</v>
      </c>
      <c r="AE204">
        <v>3.59</v>
      </c>
      <c r="AF204">
        <v>2.6659999999999999</v>
      </c>
      <c r="AG204">
        <v>3.1</v>
      </c>
      <c r="AH204">
        <v>2.7829999999999999</v>
      </c>
      <c r="AI204">
        <v>2.887</v>
      </c>
      <c r="AJ204">
        <v>3.5720000000000001</v>
      </c>
      <c r="AK204">
        <v>3.363</v>
      </c>
      <c r="AL204">
        <v>6.5179999999999998</v>
      </c>
      <c r="AM204">
        <v>3.532</v>
      </c>
      <c r="AN204">
        <v>2.2869999999999999</v>
      </c>
      <c r="AO204">
        <v>2.1629999999999998</v>
      </c>
      <c r="AP204">
        <v>2.2250000000000001</v>
      </c>
      <c r="AQ204">
        <v>2.198</v>
      </c>
      <c r="AR204">
        <v>1.607</v>
      </c>
      <c r="AS204">
        <v>5.79</v>
      </c>
      <c r="AT204">
        <v>6.33</v>
      </c>
      <c r="AU204">
        <v>3.1539999999999999</v>
      </c>
      <c r="AV204">
        <v>0.96</v>
      </c>
    </row>
    <row r="205" spans="1:48">
      <c r="A205" t="s">
        <v>578</v>
      </c>
      <c r="B205">
        <v>2.2770000000000001</v>
      </c>
      <c r="C205">
        <v>1.7210000000000001</v>
      </c>
      <c r="D205">
        <v>4.9729999999999999</v>
      </c>
      <c r="E205">
        <v>4.4050000000000002</v>
      </c>
      <c r="F205">
        <v>2.8919999999999999</v>
      </c>
      <c r="G205">
        <v>2.726</v>
      </c>
      <c r="H205">
        <v>4.21</v>
      </c>
      <c r="I205">
        <v>5.2679999999999998</v>
      </c>
      <c r="J205">
        <v>5.0620000000000003</v>
      </c>
      <c r="K205">
        <v>3.1920000000000002</v>
      </c>
      <c r="L205">
        <v>1.3089999999999999</v>
      </c>
      <c r="M205">
        <v>6.3650000000000002</v>
      </c>
      <c r="N205">
        <v>5.0010000000000003</v>
      </c>
      <c r="O205">
        <v>3.2320000000000002</v>
      </c>
      <c r="P205">
        <v>4.3949999999999996</v>
      </c>
      <c r="Q205">
        <v>2.5379999999999998</v>
      </c>
      <c r="R205">
        <v>4.5890000000000004</v>
      </c>
      <c r="S205">
        <v>2.04</v>
      </c>
      <c r="T205">
        <v>2.7320000000000002</v>
      </c>
      <c r="U205">
        <v>2.536</v>
      </c>
      <c r="V205">
        <v>6.4219999999999997</v>
      </c>
      <c r="W205">
        <v>4.3159999999999998</v>
      </c>
      <c r="X205">
        <v>4.2939999999999996</v>
      </c>
      <c r="Y205">
        <v>2.3730000000000002</v>
      </c>
      <c r="Z205">
        <v>1.056</v>
      </c>
      <c r="AA205">
        <v>4.42</v>
      </c>
      <c r="AB205">
        <v>1.3240000000000001</v>
      </c>
      <c r="AC205">
        <v>3.835</v>
      </c>
      <c r="AD205" t="e">
        <v>#N/A</v>
      </c>
      <c r="AE205">
        <v>4.1580000000000004</v>
      </c>
      <c r="AF205">
        <v>2.7519999999999998</v>
      </c>
      <c r="AG205">
        <v>3.6749999999999998</v>
      </c>
      <c r="AH205">
        <v>3.0659999999999998</v>
      </c>
      <c r="AI205">
        <v>3.141</v>
      </c>
      <c r="AJ205">
        <v>3.8679999999999999</v>
      </c>
      <c r="AK205">
        <v>3.3559999999999999</v>
      </c>
      <c r="AL205">
        <v>6.7629999999999999</v>
      </c>
      <c r="AM205">
        <v>4.49</v>
      </c>
      <c r="AN205">
        <v>2.3580000000000001</v>
      </c>
      <c r="AO205">
        <v>2.911</v>
      </c>
      <c r="AP205">
        <v>2.5009999999999999</v>
      </c>
      <c r="AQ205">
        <v>3.25</v>
      </c>
      <c r="AR205">
        <v>1.8240000000000001</v>
      </c>
      <c r="AS205">
        <v>6.3259999999999996</v>
      </c>
      <c r="AT205">
        <v>7.3559999999999999</v>
      </c>
      <c r="AU205">
        <v>3.2320000000000002</v>
      </c>
      <c r="AV205">
        <v>1.026</v>
      </c>
    </row>
    <row r="206" spans="1:48">
      <c r="A206" t="s">
        <v>579</v>
      </c>
      <c r="B206">
        <v>2.4049999999999998</v>
      </c>
      <c r="C206">
        <v>1.7809999999999999</v>
      </c>
      <c r="D206">
        <v>4.8810000000000002</v>
      </c>
      <c r="E206">
        <v>4.242</v>
      </c>
      <c r="F206">
        <v>2.9249999999999998</v>
      </c>
      <c r="G206">
        <v>2.7890000000000001</v>
      </c>
      <c r="H206">
        <v>4.0999999999999996</v>
      </c>
      <c r="I206">
        <v>5.67</v>
      </c>
      <c r="J206">
        <v>5.0599999999999996</v>
      </c>
      <c r="K206">
        <v>3.238</v>
      </c>
      <c r="L206">
        <v>1.198</v>
      </c>
      <c r="M206">
        <v>6.6959999999999997</v>
      </c>
      <c r="N206">
        <v>4.3979999999999997</v>
      </c>
      <c r="O206">
        <v>3.1949999999999998</v>
      </c>
      <c r="P206">
        <v>4.2130000000000001</v>
      </c>
      <c r="Q206">
        <v>2.5630000000000002</v>
      </c>
      <c r="R206">
        <v>4.415</v>
      </c>
      <c r="S206">
        <v>2.3420000000000001</v>
      </c>
      <c r="T206">
        <v>2.94</v>
      </c>
      <c r="U206">
        <v>2.4470000000000001</v>
      </c>
      <c r="V206">
        <v>6.569</v>
      </c>
      <c r="W206">
        <v>4.6319999999999997</v>
      </c>
      <c r="X206">
        <v>4.3460000000000001</v>
      </c>
      <c r="Y206">
        <v>2.452</v>
      </c>
      <c r="Z206">
        <v>1.1739999999999999</v>
      </c>
      <c r="AA206">
        <v>5.0970000000000004</v>
      </c>
      <c r="AB206">
        <v>1.3520000000000001</v>
      </c>
      <c r="AC206">
        <v>3.67</v>
      </c>
      <c r="AD206" t="e">
        <v>#N/A</v>
      </c>
      <c r="AE206">
        <v>3.931</v>
      </c>
      <c r="AF206">
        <v>2.76</v>
      </c>
      <c r="AG206">
        <v>3.7450000000000001</v>
      </c>
      <c r="AH206">
        <v>3.274</v>
      </c>
      <c r="AI206">
        <v>2.907</v>
      </c>
      <c r="AJ206">
        <v>4.24</v>
      </c>
      <c r="AK206">
        <v>3.7330000000000001</v>
      </c>
      <c r="AL206">
        <v>7.33</v>
      </c>
      <c r="AM206">
        <v>4.3979999999999997</v>
      </c>
      <c r="AN206">
        <v>2.3849999999999998</v>
      </c>
      <c r="AO206">
        <v>3.1309999999999998</v>
      </c>
      <c r="AP206">
        <v>3.7269999999999999</v>
      </c>
      <c r="AQ206">
        <v>3.3969999999999998</v>
      </c>
      <c r="AR206">
        <v>3.835</v>
      </c>
      <c r="AS206">
        <v>6.3819999999999997</v>
      </c>
      <c r="AT206">
        <v>7.1669999999999998</v>
      </c>
      <c r="AU206">
        <v>3.46</v>
      </c>
      <c r="AV206">
        <v>2.298</v>
      </c>
    </row>
    <row r="207" spans="1:48">
      <c r="A207" t="s">
        <v>580</v>
      </c>
      <c r="B207">
        <v>2.6779999999999999</v>
      </c>
      <c r="C207">
        <v>2.1659999999999999</v>
      </c>
      <c r="D207">
        <v>5.2690000000000001</v>
      </c>
      <c r="E207">
        <v>4.4859999999999998</v>
      </c>
      <c r="F207">
        <v>3.3479999999999999</v>
      </c>
      <c r="G207">
        <v>2.863</v>
      </c>
      <c r="H207">
        <v>4.6029999999999998</v>
      </c>
      <c r="I207">
        <v>6.2549999999999999</v>
      </c>
      <c r="J207">
        <v>5.4960000000000004</v>
      </c>
      <c r="K207">
        <v>3.286</v>
      </c>
      <c r="L207">
        <v>1.2909999999999999</v>
      </c>
      <c r="M207">
        <v>6.8760000000000003</v>
      </c>
      <c r="N207">
        <v>6.4</v>
      </c>
      <c r="O207">
        <v>3.7429999999999999</v>
      </c>
      <c r="P207">
        <v>5.1630000000000003</v>
      </c>
      <c r="Q207">
        <v>2.73</v>
      </c>
      <c r="R207">
        <v>4.8179999999999996</v>
      </c>
      <c r="S207">
        <v>2.6339999999999999</v>
      </c>
      <c r="T207">
        <v>3.6139999999999999</v>
      </c>
      <c r="U207">
        <v>2.2429999999999999</v>
      </c>
      <c r="V207">
        <v>6.4690000000000003</v>
      </c>
      <c r="W207">
        <v>5.2850000000000001</v>
      </c>
      <c r="X207">
        <v>4.734</v>
      </c>
      <c r="Y207">
        <v>2.74</v>
      </c>
      <c r="Z207">
        <v>1.502</v>
      </c>
      <c r="AA207">
        <v>5.92</v>
      </c>
      <c r="AB207">
        <v>1.673</v>
      </c>
      <c r="AC207">
        <v>4.008</v>
      </c>
      <c r="AD207" t="e">
        <v>#N/A</v>
      </c>
      <c r="AE207">
        <v>4.4329999999999998</v>
      </c>
      <c r="AF207">
        <v>2.8250000000000002</v>
      </c>
      <c r="AG207">
        <v>4.2859999999999996</v>
      </c>
      <c r="AH207">
        <v>3.44</v>
      </c>
      <c r="AI207">
        <v>3.798</v>
      </c>
      <c r="AJ207">
        <v>4.82</v>
      </c>
      <c r="AK207">
        <v>4.8109999999999999</v>
      </c>
      <c r="AL207">
        <v>8.4329999999999998</v>
      </c>
      <c r="AM207">
        <v>5.8959999999999999</v>
      </c>
      <c r="AN207">
        <v>2.4239999999999999</v>
      </c>
      <c r="AO207">
        <v>3.5950000000000002</v>
      </c>
      <c r="AP207">
        <v>5.7770000000000001</v>
      </c>
      <c r="AQ207">
        <v>3.8719999999999999</v>
      </c>
      <c r="AR207">
        <v>4.4960000000000004</v>
      </c>
      <c r="AS207">
        <v>7.117</v>
      </c>
      <c r="AT207">
        <v>6.327</v>
      </c>
      <c r="AU207">
        <v>3.8860000000000001</v>
      </c>
      <c r="AV207">
        <v>3.633</v>
      </c>
    </row>
    <row r="208" spans="1:48">
      <c r="A208" t="s">
        <v>581</v>
      </c>
      <c r="B208">
        <v>3</v>
      </c>
      <c r="C208">
        <v>2.7629999999999999</v>
      </c>
      <c r="D208">
        <v>5.673</v>
      </c>
      <c r="E208">
        <v>5.4180000000000001</v>
      </c>
      <c r="F208">
        <v>3.6320000000000001</v>
      </c>
      <c r="G208">
        <v>3.0459999999999998</v>
      </c>
      <c r="H208">
        <v>5.3010000000000002</v>
      </c>
      <c r="I208">
        <v>6.7320000000000002</v>
      </c>
      <c r="J208">
        <v>6.5039999999999996</v>
      </c>
      <c r="K208">
        <v>3.919</v>
      </c>
      <c r="L208">
        <v>1.6459999999999999</v>
      </c>
      <c r="M208">
        <v>7.9429999999999996</v>
      </c>
      <c r="N208">
        <v>8.2439999999999998</v>
      </c>
      <c r="O208">
        <v>4.55</v>
      </c>
      <c r="P208">
        <v>5.8129999999999997</v>
      </c>
      <c r="Q208">
        <v>4.9329999999999998</v>
      </c>
      <c r="R208">
        <v>5.9749999999999996</v>
      </c>
      <c r="S208">
        <v>2.6869999999999998</v>
      </c>
      <c r="T208">
        <v>3.9830000000000001</v>
      </c>
      <c r="U208">
        <v>2.5569999999999999</v>
      </c>
      <c r="V208">
        <v>7.3920000000000003</v>
      </c>
      <c r="W208">
        <v>5.798</v>
      </c>
      <c r="X208">
        <v>5.2009999999999996</v>
      </c>
      <c r="Y208">
        <v>3.1840000000000002</v>
      </c>
      <c r="Z208">
        <v>1.72</v>
      </c>
      <c r="AA208">
        <v>7.2610000000000001</v>
      </c>
      <c r="AB208">
        <v>1.885</v>
      </c>
      <c r="AC208">
        <v>4.2149999999999999</v>
      </c>
      <c r="AD208" t="e">
        <v>#N/A</v>
      </c>
      <c r="AE208">
        <v>4.5090000000000003</v>
      </c>
      <c r="AF208">
        <v>3.218</v>
      </c>
      <c r="AG208">
        <v>5.1970000000000001</v>
      </c>
      <c r="AH208">
        <v>4.0430000000000001</v>
      </c>
      <c r="AI208">
        <v>5.1539999999999999</v>
      </c>
      <c r="AJ208">
        <v>5.4850000000000003</v>
      </c>
      <c r="AK208">
        <v>7.4329999999999998</v>
      </c>
      <c r="AL208">
        <v>9.609</v>
      </c>
      <c r="AM208">
        <v>7.2290000000000001</v>
      </c>
      <c r="AN208">
        <v>2.4449999999999998</v>
      </c>
      <c r="AO208">
        <v>4.93</v>
      </c>
      <c r="AP208">
        <v>7.6529999999999996</v>
      </c>
      <c r="AQ208">
        <v>4.0739999999999998</v>
      </c>
      <c r="AR208">
        <v>5.2640000000000002</v>
      </c>
      <c r="AS208">
        <v>8.6859999999999999</v>
      </c>
      <c r="AT208">
        <v>7.3129999999999997</v>
      </c>
      <c r="AU208">
        <v>4.0739999999999998</v>
      </c>
      <c r="AV208">
        <v>3.7839999999999998</v>
      </c>
    </row>
    <row r="209" spans="1:48">
      <c r="A209" t="s">
        <v>582</v>
      </c>
      <c r="B209">
        <v>3.343</v>
      </c>
      <c r="C209">
        <v>2.9359999999999999</v>
      </c>
      <c r="D209">
        <v>6.0049999999999999</v>
      </c>
      <c r="E209">
        <v>6.38</v>
      </c>
      <c r="F209">
        <v>4.0739999999999998</v>
      </c>
      <c r="G209">
        <v>4.157</v>
      </c>
      <c r="H209">
        <v>6.319</v>
      </c>
      <c r="I209">
        <v>7.4340000000000002</v>
      </c>
      <c r="J209">
        <v>6.508</v>
      </c>
      <c r="K209">
        <v>5.593</v>
      </c>
      <c r="L209">
        <v>1.5309999999999999</v>
      </c>
      <c r="M209">
        <v>8.1140000000000008</v>
      </c>
      <c r="N209">
        <v>8.9749999999999996</v>
      </c>
      <c r="O209">
        <v>5.2359999999999998</v>
      </c>
      <c r="P209">
        <v>6.2169999999999996</v>
      </c>
      <c r="Q209">
        <v>7.9290000000000003</v>
      </c>
      <c r="R209">
        <v>7.6340000000000003</v>
      </c>
      <c r="S209">
        <v>2.4990000000000001</v>
      </c>
      <c r="T209">
        <v>6.7320000000000002</v>
      </c>
      <c r="U209">
        <v>6.9980000000000002</v>
      </c>
      <c r="V209">
        <v>7.6</v>
      </c>
      <c r="W209">
        <v>7.8959999999999999</v>
      </c>
      <c r="X209">
        <v>5.9390000000000001</v>
      </c>
      <c r="Y209">
        <v>3.5169999999999999</v>
      </c>
      <c r="Z209">
        <v>1.9550000000000001</v>
      </c>
      <c r="AA209">
        <v>8.5570000000000004</v>
      </c>
      <c r="AB209">
        <v>2.2469999999999999</v>
      </c>
      <c r="AC209">
        <v>4.3650000000000002</v>
      </c>
      <c r="AD209" t="e">
        <v>#N/A</v>
      </c>
      <c r="AE209">
        <v>5.0190000000000001</v>
      </c>
      <c r="AF209">
        <v>3.4460000000000002</v>
      </c>
      <c r="AG209">
        <v>6.1059999999999999</v>
      </c>
      <c r="AH209">
        <v>3.891</v>
      </c>
      <c r="AI209">
        <v>7.4279999999999999</v>
      </c>
      <c r="AJ209">
        <v>5.8760000000000003</v>
      </c>
      <c r="AK209">
        <v>10.064</v>
      </c>
      <c r="AL209">
        <v>9.6890000000000001</v>
      </c>
      <c r="AM209">
        <v>7.9329999999999998</v>
      </c>
      <c r="AN209">
        <v>2.484</v>
      </c>
      <c r="AO209">
        <v>6.57</v>
      </c>
      <c r="AP209">
        <v>8.2609999999999992</v>
      </c>
      <c r="AQ209">
        <v>4.3019999999999996</v>
      </c>
      <c r="AR209">
        <v>5.9480000000000004</v>
      </c>
      <c r="AS209">
        <v>8.1590000000000007</v>
      </c>
      <c r="AT209">
        <v>8.19</v>
      </c>
      <c r="AU209">
        <v>3.968</v>
      </c>
      <c r="AV209">
        <v>5.609</v>
      </c>
    </row>
    <row r="210" spans="1:48">
      <c r="A210" t="s">
        <v>583</v>
      </c>
      <c r="B210">
        <v>3.1190000000000002</v>
      </c>
      <c r="C210">
        <v>2.907</v>
      </c>
      <c r="D210">
        <v>5.4580000000000002</v>
      </c>
      <c r="E210">
        <v>5.8029999999999999</v>
      </c>
      <c r="F210">
        <v>3.8860000000000001</v>
      </c>
      <c r="G210">
        <v>3.5339999999999998</v>
      </c>
      <c r="H210">
        <v>5.5629999999999997</v>
      </c>
      <c r="I210">
        <v>7.4359999999999999</v>
      </c>
      <c r="J210">
        <v>5.7430000000000003</v>
      </c>
      <c r="K210">
        <v>6.3479999999999999</v>
      </c>
      <c r="L210">
        <v>2.4239999999999999</v>
      </c>
      <c r="M210">
        <v>7.1429999999999998</v>
      </c>
      <c r="N210">
        <v>7.8639999999999999</v>
      </c>
      <c r="O210">
        <v>5.0090000000000003</v>
      </c>
      <c r="P210">
        <v>5.774</v>
      </c>
      <c r="Q210">
        <v>9.6959999999999997</v>
      </c>
      <c r="R210">
        <v>6.2859999999999996</v>
      </c>
      <c r="S210">
        <v>2.7010000000000001</v>
      </c>
      <c r="T210">
        <v>6.3840000000000003</v>
      </c>
      <c r="U210">
        <v>8.7899999999999991</v>
      </c>
      <c r="V210">
        <v>7.242</v>
      </c>
      <c r="W210">
        <v>6.7510000000000003</v>
      </c>
      <c r="X210">
        <v>5.5129999999999999</v>
      </c>
      <c r="Y210">
        <v>3.4</v>
      </c>
      <c r="Z210">
        <v>1.835</v>
      </c>
      <c r="AA210">
        <v>9.2530000000000001</v>
      </c>
      <c r="AB210">
        <v>2.4239999999999999</v>
      </c>
      <c r="AC210">
        <v>4.3479999999999999</v>
      </c>
      <c r="AD210" t="e">
        <v>#N/A</v>
      </c>
      <c r="AE210">
        <v>4.7050000000000001</v>
      </c>
      <c r="AF210">
        <v>3.0950000000000002</v>
      </c>
      <c r="AG210">
        <v>5.694</v>
      </c>
      <c r="AH210">
        <v>3.9660000000000002</v>
      </c>
      <c r="AI210">
        <v>7.5460000000000003</v>
      </c>
      <c r="AJ210">
        <v>6.7549999999999999</v>
      </c>
      <c r="AK210">
        <v>9.1270000000000007</v>
      </c>
      <c r="AL210">
        <v>5.9039999999999999</v>
      </c>
      <c r="AM210">
        <v>6.6820000000000004</v>
      </c>
      <c r="AN210">
        <v>2.4</v>
      </c>
      <c r="AO210">
        <v>6.0519999999999996</v>
      </c>
      <c r="AP210">
        <v>6.7539999999999996</v>
      </c>
      <c r="AQ210">
        <v>4.4770000000000003</v>
      </c>
      <c r="AR210">
        <v>5.0709999999999997</v>
      </c>
      <c r="AS210">
        <v>7.6349999999999998</v>
      </c>
      <c r="AT210">
        <v>6.444</v>
      </c>
      <c r="AU210">
        <v>3.863</v>
      </c>
      <c r="AV210">
        <v>5.3710000000000004</v>
      </c>
    </row>
    <row r="211" spans="1:48">
      <c r="A211" t="s">
        <v>584</v>
      </c>
      <c r="B211">
        <v>2.9079999999999999</v>
      </c>
      <c r="C211">
        <v>2.7530000000000001</v>
      </c>
      <c r="D211">
        <v>5.0570000000000004</v>
      </c>
      <c r="E211">
        <v>5.3810000000000002</v>
      </c>
      <c r="F211">
        <v>3.734</v>
      </c>
      <c r="G211">
        <v>3.2410000000000001</v>
      </c>
      <c r="H211">
        <v>5.0060000000000002</v>
      </c>
      <c r="I211">
        <v>7.0289999999999999</v>
      </c>
      <c r="J211">
        <v>6.8970000000000002</v>
      </c>
      <c r="K211">
        <v>6.1029999999999998</v>
      </c>
      <c r="L211">
        <v>2.5720000000000001</v>
      </c>
      <c r="M211">
        <v>6.6</v>
      </c>
      <c r="N211">
        <v>9.0779999999999994</v>
      </c>
      <c r="O211">
        <v>5.0330000000000004</v>
      </c>
      <c r="P211">
        <v>5.6520000000000001</v>
      </c>
      <c r="Q211">
        <v>10.358000000000001</v>
      </c>
      <c r="R211">
        <v>6.3630000000000004</v>
      </c>
      <c r="S211">
        <v>2.8239999999999998</v>
      </c>
      <c r="T211">
        <v>6.4790000000000001</v>
      </c>
      <c r="U211">
        <v>9.8710000000000004</v>
      </c>
      <c r="V211">
        <v>7.6459999999999999</v>
      </c>
      <c r="W211">
        <v>6.5369999999999999</v>
      </c>
      <c r="X211">
        <v>5.633</v>
      </c>
      <c r="Y211">
        <v>3.1219999999999999</v>
      </c>
      <c r="Z211">
        <v>1.7969999999999999</v>
      </c>
      <c r="AA211">
        <v>8.5190000000000001</v>
      </c>
      <c r="AB211">
        <v>2.738</v>
      </c>
      <c r="AC211">
        <v>4.4939999999999998</v>
      </c>
      <c r="AD211" t="e">
        <v>#N/A</v>
      </c>
      <c r="AE211">
        <v>4.4790000000000001</v>
      </c>
      <c r="AF211">
        <v>2.7759999999999998</v>
      </c>
      <c r="AG211">
        <v>5.4219999999999997</v>
      </c>
      <c r="AH211">
        <v>4.1470000000000002</v>
      </c>
      <c r="AI211">
        <v>6.0380000000000003</v>
      </c>
      <c r="AJ211">
        <v>6.52</v>
      </c>
      <c r="AK211">
        <v>7.984</v>
      </c>
      <c r="AL211">
        <v>4.202</v>
      </c>
      <c r="AM211">
        <v>5.8890000000000002</v>
      </c>
      <c r="AN211">
        <v>2.5910000000000002</v>
      </c>
      <c r="AO211">
        <v>5.8280000000000003</v>
      </c>
      <c r="AP211">
        <v>6.7709999999999999</v>
      </c>
      <c r="AQ211">
        <v>4.3620000000000001</v>
      </c>
      <c r="AR211">
        <v>4.6020000000000003</v>
      </c>
      <c r="AS211">
        <v>6.33</v>
      </c>
      <c r="AT211">
        <v>5.9809999999999999</v>
      </c>
      <c r="AU211">
        <v>3.9260000000000002</v>
      </c>
      <c r="AV211">
        <v>4.7039999999999997</v>
      </c>
    </row>
    <row r="212" spans="1:48">
      <c r="A212" t="s">
        <v>585</v>
      </c>
      <c r="B212">
        <v>3.0139999999999998</v>
      </c>
      <c r="C212">
        <v>2.8439999999999999</v>
      </c>
      <c r="D212">
        <v>5.782</v>
      </c>
      <c r="E212">
        <v>5.3520000000000003</v>
      </c>
      <c r="F212">
        <v>3.5880000000000001</v>
      </c>
      <c r="G212">
        <v>3.089</v>
      </c>
      <c r="H212">
        <v>5.1539999999999999</v>
      </c>
      <c r="I212">
        <v>6.5590000000000002</v>
      </c>
      <c r="J212">
        <v>6.8849999999999998</v>
      </c>
      <c r="K212">
        <v>6.2370000000000001</v>
      </c>
      <c r="L212">
        <v>2.4329999999999998</v>
      </c>
      <c r="M212">
        <v>6.7160000000000002</v>
      </c>
      <c r="N212">
        <v>8.8520000000000003</v>
      </c>
      <c r="O212">
        <v>5.2210000000000001</v>
      </c>
      <c r="P212">
        <v>5.5010000000000003</v>
      </c>
      <c r="Q212">
        <v>10.456</v>
      </c>
      <c r="R212">
        <v>6.1619999999999999</v>
      </c>
      <c r="S212">
        <v>3.0630000000000002</v>
      </c>
      <c r="T212">
        <v>6.9029999999999996</v>
      </c>
      <c r="U212">
        <v>9.9440000000000008</v>
      </c>
      <c r="V212">
        <v>7.4880000000000004</v>
      </c>
      <c r="W212">
        <v>6.2990000000000004</v>
      </c>
      <c r="X212">
        <v>5.6219999999999999</v>
      </c>
      <c r="Y212">
        <v>3.4790000000000001</v>
      </c>
      <c r="Z212">
        <v>1.9139999999999999</v>
      </c>
      <c r="AA212">
        <v>8.8170000000000002</v>
      </c>
      <c r="AB212">
        <v>2.8130000000000002</v>
      </c>
      <c r="AC212">
        <v>4.0940000000000003</v>
      </c>
      <c r="AD212" t="e">
        <v>#N/A</v>
      </c>
      <c r="AE212">
        <v>4.6630000000000003</v>
      </c>
      <c r="AF212">
        <v>3.0030000000000001</v>
      </c>
      <c r="AG212">
        <v>6.1760000000000002</v>
      </c>
      <c r="AH212">
        <v>4.2480000000000002</v>
      </c>
      <c r="AI212">
        <v>5.3310000000000004</v>
      </c>
      <c r="AJ212">
        <v>7.1449999999999996</v>
      </c>
      <c r="AK212">
        <v>6.4640000000000004</v>
      </c>
      <c r="AL212">
        <v>4.9580000000000002</v>
      </c>
      <c r="AM212">
        <v>6.1059999999999999</v>
      </c>
      <c r="AN212">
        <v>2.8780000000000001</v>
      </c>
      <c r="AO212">
        <v>6.0940000000000003</v>
      </c>
      <c r="AP212">
        <v>6.3479999999999999</v>
      </c>
      <c r="AQ212">
        <v>4.1820000000000004</v>
      </c>
      <c r="AR212">
        <v>4.4509999999999996</v>
      </c>
      <c r="AS212">
        <v>6.7329999999999997</v>
      </c>
      <c r="AT212">
        <v>6.0369999999999999</v>
      </c>
      <c r="AU212">
        <v>4.1219999999999999</v>
      </c>
      <c r="AV212">
        <v>5.5149999999999997</v>
      </c>
    </row>
    <row r="213" spans="1:48">
      <c r="A213" t="s">
        <v>586</v>
      </c>
      <c r="B213">
        <v>2.8730000000000002</v>
      </c>
      <c r="C213">
        <v>2.7770000000000001</v>
      </c>
      <c r="D213">
        <v>5.5810000000000004</v>
      </c>
      <c r="E213">
        <v>5.0330000000000004</v>
      </c>
      <c r="F213">
        <v>3.4239999999999999</v>
      </c>
      <c r="G213">
        <v>2.9329999999999998</v>
      </c>
      <c r="H213">
        <v>4.6520000000000001</v>
      </c>
      <c r="I213">
        <v>6.0140000000000002</v>
      </c>
      <c r="J213">
        <v>6.3920000000000003</v>
      </c>
      <c r="K213">
        <v>6.1589999999999998</v>
      </c>
      <c r="L213">
        <v>2.2890000000000001</v>
      </c>
      <c r="M213">
        <v>6.3460000000000001</v>
      </c>
      <c r="N213">
        <v>8.4309999999999992</v>
      </c>
      <c r="O213">
        <v>5.024</v>
      </c>
      <c r="P213">
        <v>5.4710000000000001</v>
      </c>
      <c r="Q213">
        <v>9.5169999999999995</v>
      </c>
      <c r="R213">
        <v>5.7249999999999996</v>
      </c>
      <c r="S213">
        <v>2.9689999999999999</v>
      </c>
      <c r="T213">
        <v>5.952</v>
      </c>
      <c r="U213">
        <v>8.7469999999999999</v>
      </c>
      <c r="V213">
        <v>7.5380000000000003</v>
      </c>
      <c r="W213">
        <v>5.5860000000000003</v>
      </c>
      <c r="X213">
        <v>6.218</v>
      </c>
      <c r="Y213">
        <v>3.6960000000000002</v>
      </c>
      <c r="Z213">
        <v>1.786</v>
      </c>
      <c r="AA213">
        <v>7.9480000000000004</v>
      </c>
      <c r="AB213">
        <v>2.657</v>
      </c>
      <c r="AC213">
        <v>3.7869999999999999</v>
      </c>
      <c r="AD213" t="e">
        <v>#N/A</v>
      </c>
      <c r="AE213">
        <v>4.8899999999999997</v>
      </c>
      <c r="AF213">
        <v>2.9969999999999999</v>
      </c>
      <c r="AG213">
        <v>5.9169999999999998</v>
      </c>
      <c r="AH213">
        <v>4.1559999999999997</v>
      </c>
      <c r="AI213">
        <v>4.1100000000000003</v>
      </c>
      <c r="AJ213">
        <v>6.952</v>
      </c>
      <c r="AK213">
        <v>6.04</v>
      </c>
      <c r="AL213">
        <v>4.3</v>
      </c>
      <c r="AM213">
        <v>6.117</v>
      </c>
      <c r="AN213">
        <v>2.7839999999999998</v>
      </c>
      <c r="AO213">
        <v>5.5570000000000004</v>
      </c>
      <c r="AP213">
        <v>5.5789999999999997</v>
      </c>
      <c r="AQ213">
        <v>4.1630000000000003</v>
      </c>
      <c r="AR213">
        <v>4.1020000000000003</v>
      </c>
      <c r="AS213">
        <v>5.7389999999999999</v>
      </c>
      <c r="AT213">
        <v>5.923</v>
      </c>
      <c r="AU213">
        <v>4.1820000000000004</v>
      </c>
      <c r="AV213">
        <v>8.0809999999999995</v>
      </c>
    </row>
    <row r="214" spans="1:48">
      <c r="A214" t="s">
        <v>587</v>
      </c>
      <c r="B214">
        <v>2.3919999999999999</v>
      </c>
      <c r="C214">
        <v>2.2130000000000001</v>
      </c>
      <c r="D214">
        <v>5.1740000000000004</v>
      </c>
      <c r="E214">
        <v>4.3090000000000002</v>
      </c>
      <c r="F214">
        <v>2.9489999999999998</v>
      </c>
      <c r="G214">
        <v>2.653</v>
      </c>
      <c r="H214">
        <v>3.972</v>
      </c>
      <c r="I214">
        <v>5.2149999999999999</v>
      </c>
      <c r="J214">
        <v>5.2839999999999998</v>
      </c>
      <c r="K214">
        <v>5.0430000000000001</v>
      </c>
      <c r="L214">
        <v>1.881</v>
      </c>
      <c r="M214">
        <v>5.202</v>
      </c>
      <c r="N214">
        <v>7.1559999999999997</v>
      </c>
      <c r="O214">
        <v>3.8959999999999999</v>
      </c>
      <c r="P214">
        <v>4.0199999999999996</v>
      </c>
      <c r="Q214">
        <v>6.6749999999999998</v>
      </c>
      <c r="R214">
        <v>5.22</v>
      </c>
      <c r="S214">
        <v>2.3439999999999999</v>
      </c>
      <c r="T214">
        <v>4.3630000000000004</v>
      </c>
      <c r="U214">
        <v>7.3760000000000003</v>
      </c>
      <c r="V214">
        <v>6.7050000000000001</v>
      </c>
      <c r="W214">
        <v>4.056</v>
      </c>
      <c r="X214">
        <v>5.0789999999999997</v>
      </c>
      <c r="Y214">
        <v>2.8</v>
      </c>
      <c r="Z214">
        <v>1.32</v>
      </c>
      <c r="AA214">
        <v>6.5469999999999997</v>
      </c>
      <c r="AB214">
        <v>2.1960000000000002</v>
      </c>
      <c r="AC214">
        <v>2.7389999999999999</v>
      </c>
      <c r="AD214" t="e">
        <v>#N/A</v>
      </c>
      <c r="AE214">
        <v>4.03</v>
      </c>
      <c r="AF214">
        <v>2.343</v>
      </c>
      <c r="AG214">
        <v>4.0170000000000003</v>
      </c>
      <c r="AH214">
        <v>3.4329999999999998</v>
      </c>
      <c r="AI214">
        <v>2.7389999999999999</v>
      </c>
      <c r="AJ214">
        <v>4.7759999999999998</v>
      </c>
      <c r="AK214">
        <v>4.88</v>
      </c>
      <c r="AL214">
        <v>3.161</v>
      </c>
      <c r="AM214">
        <v>4.673</v>
      </c>
      <c r="AN214">
        <v>2.4409999999999998</v>
      </c>
      <c r="AO214">
        <v>4.3390000000000004</v>
      </c>
      <c r="AP214">
        <v>3.91</v>
      </c>
      <c r="AQ214">
        <v>3.2749999999999999</v>
      </c>
      <c r="AR214">
        <v>2.726</v>
      </c>
      <c r="AS214">
        <v>3.6480000000000001</v>
      </c>
      <c r="AT214">
        <v>4.5519999999999996</v>
      </c>
      <c r="AU214">
        <v>3.2709999999999999</v>
      </c>
      <c r="AV214">
        <v>5.0919999999999996</v>
      </c>
    </row>
    <row r="215" spans="1:48">
      <c r="A215" t="s">
        <v>588</v>
      </c>
      <c r="B215">
        <v>2.165</v>
      </c>
      <c r="C215">
        <v>1.8620000000000001</v>
      </c>
      <c r="D215">
        <v>4.46</v>
      </c>
      <c r="E215">
        <v>3.7050000000000001</v>
      </c>
      <c r="F215">
        <v>2.5209999999999999</v>
      </c>
      <c r="G215">
        <v>3.129</v>
      </c>
      <c r="H215">
        <v>3.5329999999999999</v>
      </c>
      <c r="I215">
        <v>4.6630000000000003</v>
      </c>
      <c r="J215">
        <v>4.5010000000000003</v>
      </c>
      <c r="K215">
        <v>4.4370000000000003</v>
      </c>
      <c r="L215">
        <v>1.5620000000000001</v>
      </c>
      <c r="M215">
        <v>4.681</v>
      </c>
      <c r="N215">
        <v>6.359</v>
      </c>
      <c r="O215">
        <v>3.1970000000000001</v>
      </c>
      <c r="P215">
        <v>3.4430000000000001</v>
      </c>
      <c r="Q215">
        <v>5.2220000000000004</v>
      </c>
      <c r="R215">
        <v>4.1319999999999997</v>
      </c>
      <c r="S215">
        <v>2.2130000000000001</v>
      </c>
      <c r="T215">
        <v>2.774</v>
      </c>
      <c r="U215">
        <v>5.6790000000000003</v>
      </c>
      <c r="V215">
        <v>6.0030000000000001</v>
      </c>
      <c r="W215">
        <v>2.9329999999999998</v>
      </c>
      <c r="X215">
        <v>5.6269999999999998</v>
      </c>
      <c r="Y215">
        <v>2.3210000000000002</v>
      </c>
      <c r="Z215">
        <v>1.145</v>
      </c>
      <c r="AA215">
        <v>5.335</v>
      </c>
      <c r="AB215">
        <v>2.177</v>
      </c>
      <c r="AC215">
        <v>2.5369999999999999</v>
      </c>
      <c r="AD215" t="e">
        <v>#N/A</v>
      </c>
      <c r="AE215">
        <v>3.282</v>
      </c>
      <c r="AF215">
        <v>2.19</v>
      </c>
      <c r="AG215">
        <v>3.2469999999999999</v>
      </c>
      <c r="AH215">
        <v>3.1379999999999999</v>
      </c>
      <c r="AI215">
        <v>2.254</v>
      </c>
      <c r="AJ215">
        <v>4.0860000000000003</v>
      </c>
      <c r="AK215">
        <v>4.2329999999999997</v>
      </c>
      <c r="AL215">
        <v>2.8490000000000002</v>
      </c>
      <c r="AM215">
        <v>4.3090000000000002</v>
      </c>
      <c r="AN215">
        <v>2.323</v>
      </c>
      <c r="AO215">
        <v>3.4430000000000001</v>
      </c>
      <c r="AP215">
        <v>5.2240000000000002</v>
      </c>
      <c r="AQ215">
        <v>3.141</v>
      </c>
      <c r="AR215">
        <v>2.4049999999999998</v>
      </c>
      <c r="AS215">
        <v>2.9870000000000001</v>
      </c>
      <c r="AT215">
        <v>3.923</v>
      </c>
      <c r="AU215">
        <v>3.1819999999999999</v>
      </c>
      <c r="AV215">
        <v>4.3079999999999998</v>
      </c>
    </row>
    <row r="216" spans="1:48">
      <c r="A216" t="s">
        <v>589</v>
      </c>
      <c r="B216">
        <v>2.2149999999999999</v>
      </c>
      <c r="C216">
        <v>1.8080000000000001</v>
      </c>
      <c r="D216">
        <v>4.5570000000000004</v>
      </c>
      <c r="E216">
        <v>3.782</v>
      </c>
      <c r="F216">
        <v>2.5059999999999998</v>
      </c>
      <c r="G216">
        <v>3.1949999999999998</v>
      </c>
      <c r="H216">
        <v>3.516</v>
      </c>
      <c r="I216">
        <v>4.5709999999999997</v>
      </c>
      <c r="J216">
        <v>4.7030000000000003</v>
      </c>
      <c r="K216">
        <v>4.5010000000000003</v>
      </c>
      <c r="L216">
        <v>1.58</v>
      </c>
      <c r="M216">
        <v>4.6120000000000001</v>
      </c>
      <c r="N216">
        <v>6.4480000000000004</v>
      </c>
      <c r="O216">
        <v>3.0179999999999998</v>
      </c>
      <c r="P216">
        <v>3.19</v>
      </c>
      <c r="Q216">
        <v>5.5010000000000003</v>
      </c>
      <c r="R216">
        <v>4.1360000000000001</v>
      </c>
      <c r="S216">
        <v>1.829</v>
      </c>
      <c r="T216">
        <v>2.76</v>
      </c>
      <c r="U216">
        <v>5.806</v>
      </c>
      <c r="V216">
        <v>6.9029999999999996</v>
      </c>
      <c r="W216">
        <v>2.9249999999999998</v>
      </c>
      <c r="X216">
        <v>5.5350000000000001</v>
      </c>
      <c r="Y216">
        <v>2.073</v>
      </c>
      <c r="Z216">
        <v>1.1060000000000001</v>
      </c>
      <c r="AA216">
        <v>5.3390000000000004</v>
      </c>
      <c r="AB216">
        <v>2.0310000000000001</v>
      </c>
      <c r="AC216">
        <v>2.3570000000000002</v>
      </c>
      <c r="AD216" t="e">
        <v>#N/A</v>
      </c>
      <c r="AE216">
        <v>3.0880000000000001</v>
      </c>
      <c r="AF216">
        <v>2.1110000000000002</v>
      </c>
      <c r="AG216">
        <v>3.0470000000000002</v>
      </c>
      <c r="AH216">
        <v>3.0219999999999998</v>
      </c>
      <c r="AI216">
        <v>1.976</v>
      </c>
      <c r="AJ216">
        <v>4.0140000000000002</v>
      </c>
      <c r="AK216">
        <v>4.0830000000000002</v>
      </c>
      <c r="AL216">
        <v>2.5139999999999998</v>
      </c>
      <c r="AM216">
        <v>4.0860000000000003</v>
      </c>
      <c r="AN216">
        <v>2.198</v>
      </c>
      <c r="AO216">
        <v>3.1829999999999998</v>
      </c>
      <c r="AP216">
        <v>5.0780000000000003</v>
      </c>
      <c r="AQ216">
        <v>2.9540000000000002</v>
      </c>
      <c r="AR216">
        <v>2.31</v>
      </c>
      <c r="AS216">
        <v>2.754</v>
      </c>
      <c r="AT216">
        <v>3.9220000000000002</v>
      </c>
      <c r="AU216">
        <v>3.3210000000000002</v>
      </c>
      <c r="AV216">
        <v>3.9220000000000002</v>
      </c>
    </row>
    <row r="217" spans="1:48">
      <c r="A217" t="s">
        <v>590</v>
      </c>
      <c r="B217">
        <v>2.1659999999999999</v>
      </c>
      <c r="C217">
        <v>1.7809999999999999</v>
      </c>
      <c r="D217">
        <v>4.3159999999999998</v>
      </c>
      <c r="E217">
        <v>3.7349999999999999</v>
      </c>
      <c r="F217">
        <v>2.319</v>
      </c>
      <c r="G217">
        <v>3.262</v>
      </c>
      <c r="H217">
        <v>3.5139999999999998</v>
      </c>
      <c r="I217">
        <v>4.3419999999999996</v>
      </c>
      <c r="J217">
        <v>4.5250000000000004</v>
      </c>
      <c r="K217">
        <v>4.492</v>
      </c>
      <c r="L217">
        <v>1.5529999999999999</v>
      </c>
      <c r="M217">
        <v>4.5810000000000004</v>
      </c>
      <c r="N217">
        <v>6.1719999999999997</v>
      </c>
      <c r="O217">
        <v>2.9790000000000001</v>
      </c>
      <c r="P217">
        <v>3.028</v>
      </c>
      <c r="Q217">
        <v>5.077</v>
      </c>
      <c r="R217">
        <v>4.2320000000000002</v>
      </c>
      <c r="S217">
        <v>1.7689999999999999</v>
      </c>
      <c r="T217">
        <v>2.4969999999999999</v>
      </c>
      <c r="U217">
        <v>4.6619999999999999</v>
      </c>
      <c r="V217">
        <v>7.2830000000000004</v>
      </c>
      <c r="W217">
        <v>2.665</v>
      </c>
      <c r="X217">
        <v>5.3949999999999996</v>
      </c>
      <c r="Y217">
        <v>2.0880000000000001</v>
      </c>
      <c r="Z217">
        <v>1.139</v>
      </c>
      <c r="AA217">
        <v>4.3689999999999998</v>
      </c>
      <c r="AB217">
        <v>1.9430000000000001</v>
      </c>
      <c r="AC217">
        <v>2.0499999999999998</v>
      </c>
      <c r="AD217" t="e">
        <v>#N/A</v>
      </c>
      <c r="AE217">
        <v>2.9039999999999999</v>
      </c>
      <c r="AF217">
        <v>1.6419999999999999</v>
      </c>
      <c r="AG217">
        <v>2.1789999999999998</v>
      </c>
      <c r="AH217">
        <v>2.887</v>
      </c>
      <c r="AI217">
        <v>1.9119999999999999</v>
      </c>
      <c r="AJ217">
        <v>3.5379999999999998</v>
      </c>
      <c r="AK217">
        <v>4.0529999999999999</v>
      </c>
      <c r="AL217">
        <v>2.4500000000000002</v>
      </c>
      <c r="AM217">
        <v>5.258</v>
      </c>
      <c r="AN217">
        <v>2.242</v>
      </c>
      <c r="AO217">
        <v>3.89</v>
      </c>
      <c r="AP217">
        <v>5.14</v>
      </c>
      <c r="AQ217">
        <v>3.069</v>
      </c>
      <c r="AR217">
        <v>1.905</v>
      </c>
      <c r="AS217">
        <v>2.5059999999999998</v>
      </c>
      <c r="AT217">
        <v>3.5579999999999998</v>
      </c>
      <c r="AU217">
        <v>2.0830000000000002</v>
      </c>
      <c r="AV217">
        <v>3.2589999999999999</v>
      </c>
    </row>
    <row r="218" spans="1:48">
      <c r="A218" t="s">
        <v>591</v>
      </c>
      <c r="B218">
        <v>2.028</v>
      </c>
      <c r="C218">
        <v>1.68</v>
      </c>
      <c r="D218">
        <v>4.0110000000000001</v>
      </c>
      <c r="E218">
        <v>3.2919999999999998</v>
      </c>
      <c r="F218">
        <v>2.1419999999999999</v>
      </c>
      <c r="G218">
        <v>3.0369999999999999</v>
      </c>
      <c r="H218">
        <v>3.2</v>
      </c>
      <c r="I218">
        <v>4.069</v>
      </c>
      <c r="J218">
        <v>3.9119999999999999</v>
      </c>
      <c r="K218">
        <v>3.9350000000000001</v>
      </c>
      <c r="L218">
        <v>1.47</v>
      </c>
      <c r="M218">
        <v>4.0039999999999996</v>
      </c>
      <c r="N218">
        <v>5.4720000000000004</v>
      </c>
      <c r="O218">
        <v>2.629</v>
      </c>
      <c r="P218">
        <v>2.9260000000000002</v>
      </c>
      <c r="Q218">
        <v>5.4960000000000004</v>
      </c>
      <c r="R218">
        <v>3.6669999999999998</v>
      </c>
      <c r="S218">
        <v>2.0979999999999999</v>
      </c>
      <c r="T218">
        <v>2.387</v>
      </c>
      <c r="U218">
        <v>3.919</v>
      </c>
      <c r="V218">
        <v>6.1580000000000004</v>
      </c>
      <c r="W218">
        <v>2.2650000000000001</v>
      </c>
      <c r="X218">
        <v>4.5529999999999999</v>
      </c>
      <c r="Y218">
        <v>1.6080000000000001</v>
      </c>
      <c r="Z218">
        <v>0.89600000000000002</v>
      </c>
      <c r="AA218">
        <v>3.629</v>
      </c>
      <c r="AB218">
        <v>1.768</v>
      </c>
      <c r="AC218">
        <v>1.8089999999999999</v>
      </c>
      <c r="AD218" t="e">
        <v>#N/A</v>
      </c>
      <c r="AE218">
        <v>2.681</v>
      </c>
      <c r="AF218">
        <v>1.52</v>
      </c>
      <c r="AG218">
        <v>1.8240000000000001</v>
      </c>
      <c r="AH218">
        <v>2.7069999999999999</v>
      </c>
      <c r="AI218">
        <v>1.994</v>
      </c>
      <c r="AJ218">
        <v>3.391</v>
      </c>
      <c r="AK218">
        <v>4.2300000000000004</v>
      </c>
      <c r="AL218">
        <v>3.3010000000000002</v>
      </c>
      <c r="AM218">
        <v>4.3470000000000004</v>
      </c>
      <c r="AN218">
        <v>2.2090000000000001</v>
      </c>
      <c r="AO218">
        <v>3.9380000000000002</v>
      </c>
      <c r="AP218">
        <v>2.9940000000000002</v>
      </c>
      <c r="AQ218">
        <v>2.6110000000000002</v>
      </c>
      <c r="AR218">
        <v>2.7719999999999998</v>
      </c>
      <c r="AS218">
        <v>2.3540000000000001</v>
      </c>
      <c r="AT218">
        <v>3.569</v>
      </c>
      <c r="AU218">
        <v>1.968</v>
      </c>
      <c r="AV218">
        <v>3.2839999999999998</v>
      </c>
    </row>
    <row r="219" spans="1:48">
      <c r="A219" t="s">
        <v>592</v>
      </c>
      <c r="B219">
        <v>2.0510000000000002</v>
      </c>
      <c r="C219">
        <v>1.704</v>
      </c>
      <c r="D219">
        <v>3.7719999999999998</v>
      </c>
      <c r="E219">
        <v>3.6150000000000002</v>
      </c>
      <c r="F219">
        <v>2.2519999999999998</v>
      </c>
      <c r="G219">
        <v>2.8620000000000001</v>
      </c>
      <c r="H219">
        <v>3.1139999999999999</v>
      </c>
      <c r="I219">
        <v>4.069</v>
      </c>
      <c r="J219">
        <v>3.883</v>
      </c>
      <c r="K219">
        <v>3.9540000000000002</v>
      </c>
      <c r="L219">
        <v>1.5629999999999999</v>
      </c>
      <c r="M219">
        <v>3.9140000000000001</v>
      </c>
      <c r="N219">
        <v>4.6970000000000001</v>
      </c>
      <c r="O219">
        <v>2.5710000000000002</v>
      </c>
      <c r="P219">
        <v>2.8239999999999998</v>
      </c>
      <c r="Q219">
        <v>5.1059999999999999</v>
      </c>
      <c r="R219">
        <v>3.6440000000000001</v>
      </c>
      <c r="S219">
        <v>2.0819999999999999</v>
      </c>
      <c r="T219">
        <v>2.552</v>
      </c>
      <c r="U219">
        <v>3.718</v>
      </c>
      <c r="V219">
        <v>6.2089999999999996</v>
      </c>
      <c r="W219">
        <v>2.3250000000000002</v>
      </c>
      <c r="X219">
        <v>4.4340000000000002</v>
      </c>
      <c r="Y219">
        <v>1.427</v>
      </c>
      <c r="Z219">
        <v>0.83499999999999996</v>
      </c>
      <c r="AA219">
        <v>3.6659999999999999</v>
      </c>
      <c r="AB219">
        <v>1.754</v>
      </c>
      <c r="AC219">
        <v>1.9339999999999999</v>
      </c>
      <c r="AD219" t="e">
        <v>#N/A</v>
      </c>
      <c r="AE219">
        <v>2.7549999999999999</v>
      </c>
      <c r="AF219">
        <v>1.6180000000000001</v>
      </c>
      <c r="AG219">
        <v>1.84</v>
      </c>
      <c r="AH219">
        <v>2.5289999999999999</v>
      </c>
      <c r="AI219">
        <v>1.9890000000000001</v>
      </c>
      <c r="AJ219">
        <v>3.3559999999999999</v>
      </c>
      <c r="AK219">
        <v>3.9350000000000001</v>
      </c>
      <c r="AL219">
        <v>3.47</v>
      </c>
      <c r="AM219">
        <v>4.282</v>
      </c>
      <c r="AN219">
        <v>2.153</v>
      </c>
      <c r="AO219">
        <v>3.3340000000000001</v>
      </c>
      <c r="AP219">
        <v>3.3690000000000002</v>
      </c>
      <c r="AQ219">
        <v>2.6819999999999999</v>
      </c>
      <c r="AR219">
        <v>2.7149999999999999</v>
      </c>
      <c r="AS219">
        <v>1.972</v>
      </c>
      <c r="AT219">
        <v>2.8159999999999998</v>
      </c>
      <c r="AU219">
        <v>2.024</v>
      </c>
      <c r="AV219">
        <v>3.2509999999999999</v>
      </c>
    </row>
    <row r="220" spans="1:48">
      <c r="A220" t="s">
        <v>593</v>
      </c>
      <c r="B220">
        <v>2.133</v>
      </c>
      <c r="C220">
        <v>1.819</v>
      </c>
      <c r="D220">
        <v>3.9409999999999998</v>
      </c>
      <c r="E220">
        <v>3.8109999999999999</v>
      </c>
      <c r="F220">
        <v>2.3530000000000002</v>
      </c>
      <c r="G220">
        <v>2.931</v>
      </c>
      <c r="H220">
        <v>3.105</v>
      </c>
      <c r="I220">
        <v>4.2709999999999999</v>
      </c>
      <c r="J220">
        <v>3.7850000000000001</v>
      </c>
      <c r="K220">
        <v>3.8849999999999998</v>
      </c>
      <c r="L220">
        <v>1.627</v>
      </c>
      <c r="M220">
        <v>4.08</v>
      </c>
      <c r="N220">
        <v>5.266</v>
      </c>
      <c r="O220">
        <v>2.6320000000000001</v>
      </c>
      <c r="P220">
        <v>2.8620000000000001</v>
      </c>
      <c r="Q220">
        <v>5.0599999999999996</v>
      </c>
      <c r="R220">
        <v>3.6070000000000002</v>
      </c>
      <c r="S220">
        <v>2.2160000000000002</v>
      </c>
      <c r="T220">
        <v>2.9239999999999999</v>
      </c>
      <c r="U220">
        <v>3.8250000000000002</v>
      </c>
      <c r="V220">
        <v>6.4059999999999997</v>
      </c>
      <c r="W220">
        <v>2.6150000000000002</v>
      </c>
      <c r="X220">
        <v>4.0289999999999999</v>
      </c>
      <c r="Y220">
        <v>1.645</v>
      </c>
      <c r="Z220">
        <v>0.92</v>
      </c>
      <c r="AA220">
        <v>3.8279999999999998</v>
      </c>
      <c r="AB220">
        <v>1.897</v>
      </c>
      <c r="AC220">
        <v>2.34</v>
      </c>
      <c r="AD220" t="e">
        <v>#N/A</v>
      </c>
      <c r="AE220">
        <v>2.8279999999999998</v>
      </c>
      <c r="AF220">
        <v>1.5509999999999999</v>
      </c>
      <c r="AG220">
        <v>1.6619999999999999</v>
      </c>
      <c r="AH220">
        <v>2.4729999999999999</v>
      </c>
      <c r="AI220">
        <v>1.9810000000000001</v>
      </c>
      <c r="AJ220">
        <v>3.48</v>
      </c>
      <c r="AK220">
        <v>3.88</v>
      </c>
      <c r="AL220">
        <v>4.2569999999999997</v>
      </c>
      <c r="AM220">
        <v>4.1890000000000001</v>
      </c>
      <c r="AN220">
        <v>1.8380000000000001</v>
      </c>
      <c r="AO220">
        <v>3.339</v>
      </c>
      <c r="AP220">
        <v>3.5630000000000002</v>
      </c>
      <c r="AQ220">
        <v>2.4710000000000001</v>
      </c>
      <c r="AR220">
        <v>2.831</v>
      </c>
      <c r="AS220">
        <v>2.0299999999999998</v>
      </c>
      <c r="AT220">
        <v>2.8410000000000002</v>
      </c>
      <c r="AU220">
        <v>1.962</v>
      </c>
      <c r="AV220">
        <v>3.4780000000000002</v>
      </c>
    </row>
    <row r="221" spans="1:48">
      <c r="A221" t="s">
        <v>594</v>
      </c>
      <c r="B221">
        <v>2.0859999999999999</v>
      </c>
      <c r="C221">
        <v>1.647</v>
      </c>
      <c r="D221">
        <v>3.8029999999999999</v>
      </c>
      <c r="E221">
        <v>3.6880000000000002</v>
      </c>
      <c r="F221">
        <v>2.2480000000000002</v>
      </c>
      <c r="G221">
        <v>2.6190000000000002</v>
      </c>
      <c r="H221">
        <v>2.9449999999999998</v>
      </c>
      <c r="I221">
        <v>4.1369999999999996</v>
      </c>
      <c r="J221">
        <v>3.726</v>
      </c>
      <c r="K221">
        <v>3.7989999999999999</v>
      </c>
      <c r="L221">
        <v>1.5820000000000001</v>
      </c>
      <c r="M221">
        <v>3.8109999999999999</v>
      </c>
      <c r="N221">
        <v>4.7720000000000002</v>
      </c>
      <c r="O221">
        <v>2.323</v>
      </c>
      <c r="P221">
        <v>2.8570000000000002</v>
      </c>
      <c r="Q221">
        <v>5.0339999999999998</v>
      </c>
      <c r="R221">
        <v>3.169</v>
      </c>
      <c r="S221">
        <v>2.0259999999999998</v>
      </c>
      <c r="T221">
        <v>2.7639999999999998</v>
      </c>
      <c r="U221">
        <v>3.5640000000000001</v>
      </c>
      <c r="V221">
        <v>6.298</v>
      </c>
      <c r="W221">
        <v>2.4870000000000001</v>
      </c>
      <c r="X221">
        <v>3.8239999999999998</v>
      </c>
      <c r="Y221">
        <v>1.389</v>
      </c>
      <c r="Z221">
        <v>0.79500000000000004</v>
      </c>
      <c r="AA221">
        <v>3.8559999999999999</v>
      </c>
      <c r="AB221">
        <v>1.9119999999999999</v>
      </c>
      <c r="AC221">
        <v>2.3490000000000002</v>
      </c>
      <c r="AD221" t="e">
        <v>#N/A</v>
      </c>
      <c r="AE221">
        <v>2.645</v>
      </c>
      <c r="AF221">
        <v>1.6180000000000001</v>
      </c>
      <c r="AG221">
        <v>1.47</v>
      </c>
      <c r="AH221">
        <v>2.335</v>
      </c>
      <c r="AI221">
        <v>1.7390000000000001</v>
      </c>
      <c r="AJ221">
        <v>3.036</v>
      </c>
      <c r="AK221">
        <v>3.5779999999999998</v>
      </c>
      <c r="AL221">
        <v>3.3639999999999999</v>
      </c>
      <c r="AM221">
        <v>4.2649999999999997</v>
      </c>
      <c r="AN221">
        <v>1.9119999999999999</v>
      </c>
      <c r="AO221">
        <v>2.9649999999999999</v>
      </c>
      <c r="AP221">
        <v>3.4580000000000002</v>
      </c>
      <c r="AQ221">
        <v>2.6030000000000002</v>
      </c>
      <c r="AR221">
        <v>2.6280000000000001</v>
      </c>
      <c r="AS221">
        <v>1.7410000000000001</v>
      </c>
      <c r="AT221">
        <v>2.7679999999999998</v>
      </c>
      <c r="AU221">
        <v>2.677</v>
      </c>
      <c r="AV221">
        <v>3.2280000000000002</v>
      </c>
    </row>
    <row r="222" spans="1:48">
      <c r="A222" t="s">
        <v>595</v>
      </c>
      <c r="B222">
        <v>1.992</v>
      </c>
      <c r="C222">
        <v>1.611</v>
      </c>
      <c r="D222">
        <v>3.661</v>
      </c>
      <c r="E222">
        <v>3.4060000000000001</v>
      </c>
      <c r="F222">
        <v>2.2360000000000002</v>
      </c>
      <c r="G222">
        <v>2.4660000000000002</v>
      </c>
      <c r="H222">
        <v>2.8220000000000001</v>
      </c>
      <c r="I222">
        <v>4.1079999999999997</v>
      </c>
      <c r="J222">
        <v>3.5920000000000001</v>
      </c>
      <c r="K222">
        <v>3.7989999999999999</v>
      </c>
      <c r="L222">
        <v>1.679</v>
      </c>
      <c r="M222">
        <v>3.7370000000000001</v>
      </c>
      <c r="N222">
        <v>4.6059999999999999</v>
      </c>
      <c r="O222">
        <v>2.246</v>
      </c>
      <c r="P222">
        <v>2.8780000000000001</v>
      </c>
      <c r="Q222">
        <v>4.9390000000000001</v>
      </c>
      <c r="R222">
        <v>3.1190000000000002</v>
      </c>
      <c r="S222">
        <v>2.1190000000000002</v>
      </c>
      <c r="T222">
        <v>2.8780000000000001</v>
      </c>
      <c r="U222">
        <v>3.3140000000000001</v>
      </c>
      <c r="V222">
        <v>5.7649999999999997</v>
      </c>
      <c r="W222">
        <v>2.4129999999999998</v>
      </c>
      <c r="X222">
        <v>3.6459999999999999</v>
      </c>
      <c r="Y222">
        <v>1.5249999999999999</v>
      </c>
      <c r="Z222">
        <v>0.78500000000000003</v>
      </c>
      <c r="AA222">
        <v>4.2699999999999996</v>
      </c>
      <c r="AB222">
        <v>2.0059999999999998</v>
      </c>
      <c r="AC222">
        <v>2.4009999999999998</v>
      </c>
      <c r="AD222" t="e">
        <v>#N/A</v>
      </c>
      <c r="AE222">
        <v>2.899</v>
      </c>
      <c r="AF222">
        <v>1.6220000000000001</v>
      </c>
      <c r="AG222">
        <v>1.571</v>
      </c>
      <c r="AH222">
        <v>2.1760000000000002</v>
      </c>
      <c r="AI222">
        <v>1.8169999999999999</v>
      </c>
      <c r="AJ222">
        <v>3.1619999999999999</v>
      </c>
      <c r="AK222">
        <v>3.6859999999999999</v>
      </c>
      <c r="AL222">
        <v>3.7480000000000002</v>
      </c>
      <c r="AM222">
        <v>4.2009999999999996</v>
      </c>
      <c r="AN222">
        <v>1.911</v>
      </c>
      <c r="AO222">
        <v>3.0449999999999999</v>
      </c>
      <c r="AP222">
        <v>3.1059999999999999</v>
      </c>
      <c r="AQ222">
        <v>2.4430000000000001</v>
      </c>
      <c r="AR222">
        <v>2.6179999999999999</v>
      </c>
      <c r="AS222">
        <v>1.893</v>
      </c>
      <c r="AT222">
        <v>2.879</v>
      </c>
      <c r="AU222">
        <v>2.5739999999999998</v>
      </c>
      <c r="AV222">
        <v>3.72</v>
      </c>
    </row>
    <row r="223" spans="1:48">
      <c r="A223" t="s">
        <v>596</v>
      </c>
      <c r="B223">
        <v>1.903</v>
      </c>
      <c r="C223">
        <v>1.4570000000000001</v>
      </c>
      <c r="D223">
        <v>3.3220000000000001</v>
      </c>
      <c r="E223">
        <v>2.9489999999999998</v>
      </c>
      <c r="F223">
        <v>2.1509999999999998</v>
      </c>
      <c r="G223">
        <v>2.173</v>
      </c>
      <c r="H223">
        <v>2.3719999999999999</v>
      </c>
      <c r="I223">
        <v>3.6629999999999998</v>
      </c>
      <c r="J223">
        <v>3.1110000000000002</v>
      </c>
      <c r="K223">
        <v>3.2130000000000001</v>
      </c>
      <c r="L223">
        <v>1.3380000000000001</v>
      </c>
      <c r="M223">
        <v>3.129</v>
      </c>
      <c r="N223">
        <v>4.1070000000000002</v>
      </c>
      <c r="O223">
        <v>1.974</v>
      </c>
      <c r="P223">
        <v>2.4510000000000001</v>
      </c>
      <c r="Q223">
        <v>4.7949999999999999</v>
      </c>
      <c r="R223">
        <v>2.5910000000000002</v>
      </c>
      <c r="S223">
        <v>2.117</v>
      </c>
      <c r="T223">
        <v>2.2759999999999998</v>
      </c>
      <c r="U223">
        <v>3.2280000000000002</v>
      </c>
      <c r="V223">
        <v>5.2480000000000002</v>
      </c>
      <c r="W223">
        <v>2.0640000000000001</v>
      </c>
      <c r="X223">
        <v>3.19</v>
      </c>
      <c r="Y223">
        <v>1.1859999999999999</v>
      </c>
      <c r="Z223">
        <v>0.66400000000000003</v>
      </c>
      <c r="AA223">
        <v>3.802</v>
      </c>
      <c r="AB223">
        <v>1.5920000000000001</v>
      </c>
      <c r="AC223">
        <v>2.1840000000000002</v>
      </c>
      <c r="AD223" t="e">
        <v>#N/A</v>
      </c>
      <c r="AE223">
        <v>2.7090000000000001</v>
      </c>
      <c r="AF223">
        <v>1.589</v>
      </c>
      <c r="AG223">
        <v>1.5209999999999999</v>
      </c>
      <c r="AH223">
        <v>1.9970000000000001</v>
      </c>
      <c r="AI223">
        <v>1.6950000000000001</v>
      </c>
      <c r="AJ223">
        <v>2.9279999999999999</v>
      </c>
      <c r="AK223">
        <v>4.0590000000000002</v>
      </c>
      <c r="AL223">
        <v>3.714</v>
      </c>
      <c r="AM223">
        <v>3.5819999999999999</v>
      </c>
      <c r="AN223">
        <v>1.7070000000000001</v>
      </c>
      <c r="AO223">
        <v>2.33</v>
      </c>
      <c r="AP223">
        <v>2.6360000000000001</v>
      </c>
      <c r="AQ223">
        <v>2.226</v>
      </c>
      <c r="AR223">
        <v>2.319</v>
      </c>
      <c r="AS223">
        <v>1.84</v>
      </c>
      <c r="AT223">
        <v>2.4849999999999999</v>
      </c>
      <c r="AU223">
        <v>2.2930000000000001</v>
      </c>
      <c r="AV223">
        <v>3.6659999999999999</v>
      </c>
    </row>
    <row r="224" spans="1:48">
      <c r="A224" t="s">
        <v>597</v>
      </c>
      <c r="B224">
        <v>1.875</v>
      </c>
      <c r="C224">
        <v>1.413</v>
      </c>
      <c r="D224">
        <v>3.3330000000000002</v>
      </c>
      <c r="E224">
        <v>2.9510000000000001</v>
      </c>
      <c r="F224">
        <v>2.129</v>
      </c>
      <c r="G224">
        <v>2.12</v>
      </c>
      <c r="H224">
        <v>2.4359999999999999</v>
      </c>
      <c r="I224">
        <v>3.5550000000000002</v>
      </c>
      <c r="J224">
        <v>3.1920000000000002</v>
      </c>
      <c r="K224">
        <v>3.226</v>
      </c>
      <c r="L224">
        <v>1.3740000000000001</v>
      </c>
      <c r="M224">
        <v>3.0270000000000001</v>
      </c>
      <c r="N224">
        <v>4.1539999999999999</v>
      </c>
      <c r="O224">
        <v>2.0249999999999999</v>
      </c>
      <c r="P224">
        <v>2.4950000000000001</v>
      </c>
      <c r="Q224">
        <v>4.7729999999999997</v>
      </c>
      <c r="R224">
        <v>2.504</v>
      </c>
      <c r="S224">
        <v>2.2730000000000001</v>
      </c>
      <c r="T224">
        <v>2.3980000000000001</v>
      </c>
      <c r="U224">
        <v>3.3279999999999998</v>
      </c>
      <c r="V224">
        <v>5.1139999999999999</v>
      </c>
      <c r="W224">
        <v>2.0470000000000002</v>
      </c>
      <c r="X224">
        <v>3.0430000000000001</v>
      </c>
      <c r="Y224">
        <v>1.177</v>
      </c>
      <c r="Z224">
        <v>0.76500000000000001</v>
      </c>
      <c r="AA224">
        <v>3.7949999999999999</v>
      </c>
      <c r="AB224">
        <v>1.639</v>
      </c>
      <c r="AC224">
        <v>2.2170000000000001</v>
      </c>
      <c r="AD224" t="e">
        <v>#N/A</v>
      </c>
      <c r="AE224">
        <v>2.6480000000000001</v>
      </c>
      <c r="AF224">
        <v>1.62</v>
      </c>
      <c r="AG224">
        <v>1.569</v>
      </c>
      <c r="AH224">
        <v>2.2389999999999999</v>
      </c>
      <c r="AI224">
        <v>2.0049999999999999</v>
      </c>
      <c r="AJ224">
        <v>3.1429999999999998</v>
      </c>
      <c r="AK224">
        <v>4.1989999999999998</v>
      </c>
      <c r="AL224">
        <v>3.762</v>
      </c>
      <c r="AM224">
        <v>3.6230000000000002</v>
      </c>
      <c r="AN224">
        <v>1.867</v>
      </c>
      <c r="AO224">
        <v>2.5470000000000002</v>
      </c>
      <c r="AP224">
        <v>2.6059999999999999</v>
      </c>
      <c r="AQ224">
        <v>2.3159999999999998</v>
      </c>
      <c r="AR224">
        <v>2.3519999999999999</v>
      </c>
      <c r="AS224">
        <v>2.2349999999999999</v>
      </c>
      <c r="AT224">
        <v>2.5590000000000002</v>
      </c>
      <c r="AU224">
        <v>2.4649999999999999</v>
      </c>
      <c r="AV224">
        <v>3.597</v>
      </c>
    </row>
    <row r="225" spans="1:48">
      <c r="A225" t="s">
        <v>598</v>
      </c>
      <c r="B225">
        <v>1.776</v>
      </c>
      <c r="C225">
        <v>1.3480000000000001</v>
      </c>
      <c r="D225">
        <v>3.1419999999999999</v>
      </c>
      <c r="E225">
        <v>2.8570000000000002</v>
      </c>
      <c r="F225">
        <v>1.952</v>
      </c>
      <c r="G225">
        <v>2.0680000000000001</v>
      </c>
      <c r="H225">
        <v>2.343</v>
      </c>
      <c r="I225">
        <v>3.375</v>
      </c>
      <c r="J225">
        <v>2.835</v>
      </c>
      <c r="K225">
        <v>2.9670000000000001</v>
      </c>
      <c r="L225">
        <v>1.2989999999999999</v>
      </c>
      <c r="M225">
        <v>2.98</v>
      </c>
      <c r="N225">
        <v>4.0140000000000002</v>
      </c>
      <c r="O225">
        <v>1.95</v>
      </c>
      <c r="P225">
        <v>2.222</v>
      </c>
      <c r="Q225">
        <v>4.2830000000000004</v>
      </c>
      <c r="R225">
        <v>2.4169999999999998</v>
      </c>
      <c r="S225">
        <v>2.0390000000000001</v>
      </c>
      <c r="T225">
        <v>2.3180000000000001</v>
      </c>
      <c r="U225">
        <v>2.944</v>
      </c>
      <c r="V225">
        <v>5.0510000000000002</v>
      </c>
      <c r="W225">
        <v>1.8859999999999999</v>
      </c>
      <c r="X225">
        <v>3.004</v>
      </c>
      <c r="Y225">
        <v>1.012</v>
      </c>
      <c r="Z225">
        <v>0.755</v>
      </c>
      <c r="AA225">
        <v>3.3559999999999999</v>
      </c>
      <c r="AB225">
        <v>1.5169999999999999</v>
      </c>
      <c r="AC225">
        <v>2.1469999999999998</v>
      </c>
      <c r="AD225" t="e">
        <v>#N/A</v>
      </c>
      <c r="AE225">
        <v>2.6779999999999999</v>
      </c>
      <c r="AF225">
        <v>1.552</v>
      </c>
      <c r="AG225">
        <v>1.665</v>
      </c>
      <c r="AH225">
        <v>2.181</v>
      </c>
      <c r="AI225">
        <v>1.954</v>
      </c>
      <c r="AJ225">
        <v>2.9350000000000001</v>
      </c>
      <c r="AK225">
        <v>3.8849999999999998</v>
      </c>
      <c r="AL225">
        <v>3.706</v>
      </c>
      <c r="AM225">
        <v>3.2829999999999999</v>
      </c>
      <c r="AN225">
        <v>1.698</v>
      </c>
      <c r="AO225">
        <v>2.3679999999999999</v>
      </c>
      <c r="AP225">
        <v>2.5670000000000002</v>
      </c>
      <c r="AQ225">
        <v>2.16</v>
      </c>
      <c r="AR225">
        <v>2.2050000000000001</v>
      </c>
      <c r="AS225">
        <v>2.306</v>
      </c>
      <c r="AT225">
        <v>2.4529999999999998</v>
      </c>
      <c r="AU225">
        <v>2.5920000000000001</v>
      </c>
      <c r="AV225">
        <v>3.1379999999999999</v>
      </c>
    </row>
    <row r="226" spans="1:48">
      <c r="A226" t="s">
        <v>599</v>
      </c>
      <c r="B226">
        <v>1.792</v>
      </c>
      <c r="C226">
        <v>1.327</v>
      </c>
      <c r="D226">
        <v>3.254</v>
      </c>
      <c r="E226">
        <v>2.9169999999999998</v>
      </c>
      <c r="F226">
        <v>2.0139999999999998</v>
      </c>
      <c r="G226">
        <v>2.0910000000000002</v>
      </c>
      <c r="H226">
        <v>2.4079999999999999</v>
      </c>
      <c r="I226">
        <v>3.4369999999999998</v>
      </c>
      <c r="J226">
        <v>2.8959999999999999</v>
      </c>
      <c r="K226">
        <v>2.8479999999999999</v>
      </c>
      <c r="L226">
        <v>1.3280000000000001</v>
      </c>
      <c r="M226">
        <v>3.306</v>
      </c>
      <c r="N226">
        <v>4.0810000000000004</v>
      </c>
      <c r="O226">
        <v>2.149</v>
      </c>
      <c r="P226">
        <v>2.2109999999999999</v>
      </c>
      <c r="Q226">
        <v>4.3949999999999996</v>
      </c>
      <c r="R226">
        <v>2.4550000000000001</v>
      </c>
      <c r="S226">
        <v>2.2040000000000002</v>
      </c>
      <c r="T226">
        <v>2.1110000000000002</v>
      </c>
      <c r="U226">
        <v>2.9569999999999999</v>
      </c>
      <c r="V226">
        <v>4.8849999999999998</v>
      </c>
      <c r="W226">
        <v>1.718</v>
      </c>
      <c r="X226">
        <v>3.1579999999999999</v>
      </c>
      <c r="Y226">
        <v>1.1719999999999999</v>
      </c>
      <c r="Z226">
        <v>0.86599999999999999</v>
      </c>
      <c r="AA226">
        <v>3.5129999999999999</v>
      </c>
      <c r="AB226">
        <v>1.59</v>
      </c>
      <c r="AC226">
        <v>2.3010000000000002</v>
      </c>
      <c r="AD226" t="e">
        <v>#N/A</v>
      </c>
      <c r="AE226">
        <v>2.8929999999999998</v>
      </c>
      <c r="AF226">
        <v>1.59</v>
      </c>
      <c r="AG226">
        <v>1.9319999999999999</v>
      </c>
      <c r="AH226">
        <v>2.2770000000000001</v>
      </c>
      <c r="AI226">
        <v>2.4129999999999998</v>
      </c>
      <c r="AJ226">
        <v>3.22</v>
      </c>
      <c r="AK226">
        <v>3.758</v>
      </c>
      <c r="AL226">
        <v>4.4790000000000001</v>
      </c>
      <c r="AM226">
        <v>3.4910000000000001</v>
      </c>
      <c r="AN226">
        <v>1.8120000000000001</v>
      </c>
      <c r="AO226">
        <v>2.556</v>
      </c>
      <c r="AP226">
        <v>2.6960000000000002</v>
      </c>
      <c r="AQ226">
        <v>2.2690000000000001</v>
      </c>
      <c r="AR226">
        <v>2.13</v>
      </c>
      <c r="AS226">
        <v>2.4129999999999998</v>
      </c>
      <c r="AT226">
        <v>2.66</v>
      </c>
      <c r="AU226">
        <v>2.6720000000000002</v>
      </c>
      <c r="AV226">
        <v>3.2970000000000002</v>
      </c>
    </row>
    <row r="227" spans="1:48">
      <c r="A227" t="s">
        <v>600</v>
      </c>
      <c r="B227">
        <v>1.86</v>
      </c>
      <c r="C227">
        <v>1.3149999999999999</v>
      </c>
      <c r="D227">
        <v>3.3279999999999998</v>
      </c>
      <c r="E227">
        <v>2.91</v>
      </c>
      <c r="F227">
        <v>2.0649999999999999</v>
      </c>
      <c r="G227">
        <v>2.097</v>
      </c>
      <c r="H227">
        <v>2.4860000000000002</v>
      </c>
      <c r="I227">
        <v>3.629</v>
      </c>
      <c r="J227">
        <v>2.9980000000000002</v>
      </c>
      <c r="K227">
        <v>2.8780000000000001</v>
      </c>
      <c r="L227">
        <v>1.341</v>
      </c>
      <c r="M227">
        <v>3.23</v>
      </c>
      <c r="N227">
        <v>4.048</v>
      </c>
      <c r="O227">
        <v>2.4049999999999998</v>
      </c>
      <c r="P227">
        <v>2.202</v>
      </c>
      <c r="Q227">
        <v>3.69</v>
      </c>
      <c r="R227">
        <v>2.625</v>
      </c>
      <c r="S227">
        <v>2.4670000000000001</v>
      </c>
      <c r="T227">
        <v>2.2559999999999998</v>
      </c>
      <c r="U227">
        <v>2.7410000000000001</v>
      </c>
      <c r="V227">
        <v>5.1150000000000002</v>
      </c>
      <c r="W227">
        <v>1.679</v>
      </c>
      <c r="X227">
        <v>2.992</v>
      </c>
      <c r="Y227">
        <v>1.3620000000000001</v>
      </c>
      <c r="Z227">
        <v>0.998</v>
      </c>
      <c r="AA227">
        <v>3.6909999999999998</v>
      </c>
      <c r="AB227">
        <v>1.643</v>
      </c>
      <c r="AC227">
        <v>2.7669999999999999</v>
      </c>
      <c r="AD227" t="e">
        <v>#N/A</v>
      </c>
      <c r="AE227">
        <v>2.7330000000000001</v>
      </c>
      <c r="AF227">
        <v>1.5920000000000001</v>
      </c>
      <c r="AG227">
        <v>2.1019999999999999</v>
      </c>
      <c r="AH227">
        <v>2.3889999999999998</v>
      </c>
      <c r="AI227">
        <v>2.5289999999999999</v>
      </c>
      <c r="AJ227">
        <v>3.3759999999999999</v>
      </c>
      <c r="AK227">
        <v>3.09</v>
      </c>
      <c r="AL227">
        <v>5.0839999999999996</v>
      </c>
      <c r="AM227">
        <v>3.4950000000000001</v>
      </c>
      <c r="AN227">
        <v>1.78</v>
      </c>
      <c r="AO227">
        <v>2.8</v>
      </c>
      <c r="AP227">
        <v>2.8079999999999998</v>
      </c>
      <c r="AQ227">
        <v>2.3879999999999999</v>
      </c>
      <c r="AR227">
        <v>2.165</v>
      </c>
      <c r="AS227">
        <v>2.7360000000000002</v>
      </c>
      <c r="AT227">
        <v>2.7629999999999999</v>
      </c>
      <c r="AU227">
        <v>2.581</v>
      </c>
      <c r="AV227">
        <v>3.8180000000000001</v>
      </c>
    </row>
    <row r="228" spans="1:48">
      <c r="A228" t="s">
        <v>601</v>
      </c>
      <c r="B228">
        <v>1.87</v>
      </c>
      <c r="C228">
        <v>1.2410000000000001</v>
      </c>
      <c r="D228">
        <v>3.2410000000000001</v>
      </c>
      <c r="E228">
        <v>2.839</v>
      </c>
      <c r="F228">
        <v>2.0270000000000001</v>
      </c>
      <c r="G228">
        <v>2.0939999999999999</v>
      </c>
      <c r="H228">
        <v>2.5</v>
      </c>
      <c r="I228">
        <v>3.5680000000000001</v>
      </c>
      <c r="J228">
        <v>2.8220000000000001</v>
      </c>
      <c r="K228">
        <v>2.8</v>
      </c>
      <c r="L228">
        <v>1.3360000000000001</v>
      </c>
      <c r="M228">
        <v>3.1720000000000002</v>
      </c>
      <c r="N228">
        <v>4.0469999999999997</v>
      </c>
      <c r="O228">
        <v>2.3479999999999999</v>
      </c>
      <c r="P228">
        <v>2.0720000000000001</v>
      </c>
      <c r="Q228">
        <v>3.448</v>
      </c>
      <c r="R228">
        <v>2.79</v>
      </c>
      <c r="S228">
        <v>2.2930000000000001</v>
      </c>
      <c r="T228">
        <v>2.153</v>
      </c>
      <c r="U228">
        <v>2.601</v>
      </c>
      <c r="V228">
        <v>4.3330000000000002</v>
      </c>
      <c r="W228">
        <v>1.6180000000000001</v>
      </c>
      <c r="X228">
        <v>2.839</v>
      </c>
      <c r="Y228">
        <v>1.43</v>
      </c>
      <c r="Z228">
        <v>0.94299999999999995</v>
      </c>
      <c r="AA228">
        <v>3.3690000000000002</v>
      </c>
      <c r="AB228">
        <v>1.6060000000000001</v>
      </c>
      <c r="AC228">
        <v>2.6739999999999999</v>
      </c>
      <c r="AD228" t="e">
        <v>#N/A</v>
      </c>
      <c r="AE228">
        <v>2.74</v>
      </c>
      <c r="AF228">
        <v>1.577</v>
      </c>
      <c r="AG228">
        <v>2.0310000000000001</v>
      </c>
      <c r="AH228">
        <v>2.1509999999999998</v>
      </c>
      <c r="AI228">
        <v>2.4990000000000001</v>
      </c>
      <c r="AJ228">
        <v>3.258</v>
      </c>
      <c r="AK228">
        <v>3.105</v>
      </c>
      <c r="AL228">
        <v>4.9809999999999999</v>
      </c>
      <c r="AM228">
        <v>3.3580000000000001</v>
      </c>
      <c r="AN228">
        <v>1.718</v>
      </c>
      <c r="AO228">
        <v>2.649</v>
      </c>
      <c r="AP228">
        <v>2.8</v>
      </c>
      <c r="AQ228">
        <v>1.9810000000000001</v>
      </c>
      <c r="AR228">
        <v>2.0030000000000001</v>
      </c>
      <c r="AS228">
        <v>2.5649999999999999</v>
      </c>
      <c r="AT228">
        <v>2.7879999999999998</v>
      </c>
      <c r="AU228">
        <v>2.5270000000000001</v>
      </c>
      <c r="AV228">
        <v>3.5089999999999999</v>
      </c>
    </row>
    <row r="229" spans="1:48">
      <c r="A229" t="s">
        <v>602</v>
      </c>
      <c r="B229">
        <v>1.784</v>
      </c>
      <c r="C229">
        <v>1.1859999999999999</v>
      </c>
      <c r="D229">
        <v>3.0950000000000002</v>
      </c>
      <c r="E229">
        <v>2.6850000000000001</v>
      </c>
      <c r="F229">
        <v>1.988</v>
      </c>
      <c r="G229">
        <v>2.0190000000000001</v>
      </c>
      <c r="H229">
        <v>2.3719999999999999</v>
      </c>
      <c r="I229">
        <v>3.4929999999999999</v>
      </c>
      <c r="J229">
        <v>2.7410000000000001</v>
      </c>
      <c r="K229">
        <v>2.7610000000000001</v>
      </c>
      <c r="L229">
        <v>1.367</v>
      </c>
      <c r="M229">
        <v>3.294</v>
      </c>
      <c r="N229">
        <v>3.8780000000000001</v>
      </c>
      <c r="O229">
        <v>2.5150000000000001</v>
      </c>
      <c r="P229">
        <v>2.0670000000000002</v>
      </c>
      <c r="Q229">
        <v>3.2650000000000001</v>
      </c>
      <c r="R229">
        <v>2.7730000000000001</v>
      </c>
      <c r="S229">
        <v>2.3780000000000001</v>
      </c>
      <c r="T229">
        <v>2.1110000000000002</v>
      </c>
      <c r="U229">
        <v>2.3610000000000002</v>
      </c>
      <c r="V229">
        <v>4.3140000000000001</v>
      </c>
      <c r="W229">
        <v>1.355</v>
      </c>
      <c r="X229">
        <v>2.8140000000000001</v>
      </c>
      <c r="Y229">
        <v>1.5589999999999999</v>
      </c>
      <c r="Z229">
        <v>0.99</v>
      </c>
      <c r="AA229">
        <v>3.0539999999999998</v>
      </c>
      <c r="AB229">
        <v>1.724</v>
      </c>
      <c r="AC229">
        <v>2.6880000000000002</v>
      </c>
      <c r="AD229" t="e">
        <v>#N/A</v>
      </c>
      <c r="AE229">
        <v>2.6669999999999998</v>
      </c>
      <c r="AF229">
        <v>1.331</v>
      </c>
      <c r="AG229">
        <v>2.1669999999999998</v>
      </c>
      <c r="AH229">
        <v>2.137</v>
      </c>
      <c r="AI229">
        <v>2.42</v>
      </c>
      <c r="AJ229">
        <v>3.6520000000000001</v>
      </c>
      <c r="AK229">
        <v>3.2029999999999998</v>
      </c>
      <c r="AL229">
        <v>5.3049999999999997</v>
      </c>
      <c r="AM229">
        <v>3.26</v>
      </c>
      <c r="AN229">
        <v>1.661</v>
      </c>
      <c r="AO229">
        <v>2.98</v>
      </c>
      <c r="AP229">
        <v>2.83</v>
      </c>
      <c r="AQ229">
        <v>1.9079999999999999</v>
      </c>
      <c r="AR229">
        <v>2.0219999999999998</v>
      </c>
      <c r="AS229">
        <v>2.6869999999999998</v>
      </c>
      <c r="AT229">
        <v>2.7</v>
      </c>
      <c r="AU229">
        <v>2.6909999999999998</v>
      </c>
      <c r="AV229">
        <v>3.754</v>
      </c>
    </row>
    <row r="230" spans="1:48">
      <c r="A230" t="s">
        <v>603</v>
      </c>
      <c r="B230">
        <v>1.7589999999999999</v>
      </c>
      <c r="C230">
        <v>1.1990000000000001</v>
      </c>
      <c r="D230">
        <v>3.089</v>
      </c>
      <c r="E230">
        <v>2.6320000000000001</v>
      </c>
      <c r="F230">
        <v>1.9690000000000001</v>
      </c>
      <c r="G230">
        <v>1.9850000000000001</v>
      </c>
      <c r="H230">
        <v>2.4089999999999998</v>
      </c>
      <c r="I230">
        <v>3.4470000000000001</v>
      </c>
      <c r="J230">
        <v>2.7330000000000001</v>
      </c>
      <c r="K230">
        <v>2.6909999999999998</v>
      </c>
      <c r="L230">
        <v>1.3360000000000001</v>
      </c>
      <c r="M230">
        <v>3.1320000000000001</v>
      </c>
      <c r="N230">
        <v>3.8410000000000002</v>
      </c>
      <c r="O230">
        <v>2.6</v>
      </c>
      <c r="P230">
        <v>2.0880000000000001</v>
      </c>
      <c r="Q230">
        <v>3.218</v>
      </c>
      <c r="R230">
        <v>2.7559999999999998</v>
      </c>
      <c r="S230">
        <v>2.3140000000000001</v>
      </c>
      <c r="T230">
        <v>2.2519999999999998</v>
      </c>
      <c r="U230">
        <v>2.2210000000000001</v>
      </c>
      <c r="V230">
        <v>4.173</v>
      </c>
      <c r="W230">
        <v>1.3979999999999999</v>
      </c>
      <c r="X230">
        <v>2.7749999999999999</v>
      </c>
      <c r="Y230">
        <v>1.698</v>
      </c>
      <c r="Z230">
        <v>1.0409999999999999</v>
      </c>
      <c r="AA230">
        <v>3.5049999999999999</v>
      </c>
      <c r="AB230">
        <v>1.782</v>
      </c>
      <c r="AC230">
        <v>2.806</v>
      </c>
      <c r="AD230" t="e">
        <v>#N/A</v>
      </c>
      <c r="AE230">
        <v>2.4969999999999999</v>
      </c>
      <c r="AF230">
        <v>1.3160000000000001</v>
      </c>
      <c r="AG230">
        <v>1.984</v>
      </c>
      <c r="AH230">
        <v>2.194</v>
      </c>
      <c r="AI230">
        <v>2.4220000000000002</v>
      </c>
      <c r="AJ230">
        <v>3.8730000000000002</v>
      </c>
      <c r="AK230">
        <v>3.129</v>
      </c>
      <c r="AL230">
        <v>5.327</v>
      </c>
      <c r="AM230">
        <v>2.9329999999999998</v>
      </c>
      <c r="AN230">
        <v>1.8839999999999999</v>
      </c>
      <c r="AO230">
        <v>2.9169999999999998</v>
      </c>
      <c r="AP230">
        <v>2.4870000000000001</v>
      </c>
      <c r="AQ230">
        <v>2.028</v>
      </c>
      <c r="AR230">
        <v>2.234</v>
      </c>
      <c r="AS230">
        <v>2.6819999999999999</v>
      </c>
      <c r="AT230">
        <v>2.758</v>
      </c>
      <c r="AU230">
        <v>2.8109999999999999</v>
      </c>
      <c r="AV230">
        <v>4.1719999999999997</v>
      </c>
    </row>
    <row r="231" spans="1:48">
      <c r="A231" t="s">
        <v>604</v>
      </c>
      <c r="B231">
        <v>1.798</v>
      </c>
      <c r="C231">
        <v>1.1739999999999999</v>
      </c>
      <c r="D231">
        <v>3.1819999999999999</v>
      </c>
      <c r="E231">
        <v>2.6030000000000002</v>
      </c>
      <c r="F231">
        <v>2.012</v>
      </c>
      <c r="G231">
        <v>1.964</v>
      </c>
      <c r="H231">
        <v>2.367</v>
      </c>
      <c r="I231">
        <v>3.47</v>
      </c>
      <c r="J231">
        <v>2.7530000000000001</v>
      </c>
      <c r="K231">
        <v>2.6560000000000001</v>
      </c>
      <c r="L231">
        <v>1.383</v>
      </c>
      <c r="M231">
        <v>3.3340000000000001</v>
      </c>
      <c r="N231">
        <v>3.8180000000000001</v>
      </c>
      <c r="O231">
        <v>2.5790000000000002</v>
      </c>
      <c r="P231">
        <v>2.145</v>
      </c>
      <c r="Q231">
        <v>3.2240000000000002</v>
      </c>
      <c r="R231">
        <v>2.944</v>
      </c>
      <c r="S231">
        <v>2.468</v>
      </c>
      <c r="T231">
        <v>2.2599999999999998</v>
      </c>
      <c r="U231">
        <v>2.3279999999999998</v>
      </c>
      <c r="V231">
        <v>4.476</v>
      </c>
      <c r="W231">
        <v>1.3169999999999999</v>
      </c>
      <c r="X231">
        <v>2.9470000000000001</v>
      </c>
      <c r="Y231">
        <v>1.63</v>
      </c>
      <c r="Z231">
        <v>1.069</v>
      </c>
      <c r="AA231">
        <v>3.5169999999999999</v>
      </c>
      <c r="AB231">
        <v>1.929</v>
      </c>
      <c r="AC231">
        <v>3.0510000000000002</v>
      </c>
      <c r="AD231" t="e">
        <v>#N/A</v>
      </c>
      <c r="AE231">
        <v>2.4239999999999999</v>
      </c>
      <c r="AF231">
        <v>1.181</v>
      </c>
      <c r="AG231">
        <v>2.0499999999999998</v>
      </c>
      <c r="AH231">
        <v>2.1749999999999998</v>
      </c>
      <c r="AI231">
        <v>2.8090000000000002</v>
      </c>
      <c r="AJ231">
        <v>4.0869999999999997</v>
      </c>
      <c r="AK231">
        <v>3.6019999999999999</v>
      </c>
      <c r="AL231">
        <v>6.0129999999999999</v>
      </c>
      <c r="AM231">
        <v>3.7959999999999998</v>
      </c>
      <c r="AN231">
        <v>1.516</v>
      </c>
      <c r="AO231">
        <v>2.6070000000000002</v>
      </c>
      <c r="AP231">
        <v>2.5390000000000001</v>
      </c>
      <c r="AQ231">
        <v>2.16</v>
      </c>
      <c r="AR231">
        <v>2.395</v>
      </c>
      <c r="AS231">
        <v>2.4729999999999999</v>
      </c>
      <c r="AT231">
        <v>3.1720000000000002</v>
      </c>
      <c r="AU231">
        <v>2.7429999999999999</v>
      </c>
      <c r="AV231">
        <v>4.3330000000000002</v>
      </c>
    </row>
    <row r="232" spans="1:48">
      <c r="A232" t="s">
        <v>605</v>
      </c>
      <c r="B232">
        <v>1.833</v>
      </c>
      <c r="C232">
        <v>1.103</v>
      </c>
      <c r="D232">
        <v>3.2610000000000001</v>
      </c>
      <c r="E232">
        <v>2.6850000000000001</v>
      </c>
      <c r="F232">
        <v>2.044</v>
      </c>
      <c r="G232">
        <v>1.833</v>
      </c>
      <c r="H232">
        <v>2.165</v>
      </c>
      <c r="I232">
        <v>3.552</v>
      </c>
      <c r="J232">
        <v>2.8650000000000002</v>
      </c>
      <c r="K232">
        <v>2.5529999999999999</v>
      </c>
      <c r="L232">
        <v>1.4410000000000001</v>
      </c>
      <c r="M232">
        <v>3.2240000000000002</v>
      </c>
      <c r="N232">
        <v>4.008</v>
      </c>
      <c r="O232">
        <v>2.6150000000000002</v>
      </c>
      <c r="P232">
        <v>2.0169999999999999</v>
      </c>
      <c r="Q232">
        <v>3.1070000000000002</v>
      </c>
      <c r="R232">
        <v>2.9420000000000002</v>
      </c>
      <c r="S232">
        <v>2.6059999999999999</v>
      </c>
      <c r="T232">
        <v>2.254</v>
      </c>
      <c r="U232">
        <v>2.3359999999999999</v>
      </c>
      <c r="V232">
        <v>4.57</v>
      </c>
      <c r="W232">
        <v>1.2909999999999999</v>
      </c>
      <c r="X232">
        <v>2.9830000000000001</v>
      </c>
      <c r="Y232">
        <v>1.5640000000000001</v>
      </c>
      <c r="Z232">
        <v>1.125</v>
      </c>
      <c r="AA232">
        <v>3.5329999999999999</v>
      </c>
      <c r="AB232">
        <v>2.0139999999999998</v>
      </c>
      <c r="AC232">
        <v>3.1520000000000001</v>
      </c>
      <c r="AD232" t="e">
        <v>#N/A</v>
      </c>
      <c r="AE232">
        <v>2.536</v>
      </c>
      <c r="AF232">
        <v>1.1499999999999999</v>
      </c>
      <c r="AG232">
        <v>2.3559999999999999</v>
      </c>
      <c r="AH232">
        <v>2.2330000000000001</v>
      </c>
      <c r="AI232">
        <v>2.6960000000000002</v>
      </c>
      <c r="AJ232">
        <v>4.1159999999999997</v>
      </c>
      <c r="AK232">
        <v>3.649</v>
      </c>
      <c r="AL232">
        <v>6.3920000000000003</v>
      </c>
      <c r="AM232">
        <v>3.86</v>
      </c>
      <c r="AN232">
        <v>1.796</v>
      </c>
      <c r="AO232">
        <v>2.6890000000000001</v>
      </c>
      <c r="AP232">
        <v>2.4620000000000002</v>
      </c>
      <c r="AQ232">
        <v>2.1659999999999999</v>
      </c>
      <c r="AR232">
        <v>2.5939999999999999</v>
      </c>
      <c r="AS232">
        <v>2.2570000000000001</v>
      </c>
      <c r="AT232">
        <v>3.08</v>
      </c>
      <c r="AU232">
        <v>2.7709999999999999</v>
      </c>
      <c r="AV232">
        <v>4.8010000000000002</v>
      </c>
    </row>
    <row r="233" spans="1:48">
      <c r="A233" t="s">
        <v>606</v>
      </c>
      <c r="B233">
        <v>1.8360000000000001</v>
      </c>
      <c r="C233">
        <v>1.0509999999999999</v>
      </c>
      <c r="D233">
        <v>3.2730000000000001</v>
      </c>
      <c r="E233">
        <v>2.6469999999999998</v>
      </c>
      <c r="F233">
        <v>1.9339999999999999</v>
      </c>
      <c r="G233">
        <v>1.7749999999999999</v>
      </c>
      <c r="H233">
        <v>2.169</v>
      </c>
      <c r="I233">
        <v>3.58</v>
      </c>
      <c r="J233">
        <v>2.9780000000000002</v>
      </c>
      <c r="K233">
        <v>2.6619999999999999</v>
      </c>
      <c r="L233">
        <v>1.421</v>
      </c>
      <c r="M233">
        <v>3.2629999999999999</v>
      </c>
      <c r="N233">
        <v>4.1529999999999996</v>
      </c>
      <c r="O233">
        <v>2.6080000000000001</v>
      </c>
      <c r="P233">
        <v>2.0299999999999998</v>
      </c>
      <c r="Q233">
        <v>2.9660000000000002</v>
      </c>
      <c r="R233">
        <v>2.875</v>
      </c>
      <c r="S233">
        <v>2.5790000000000002</v>
      </c>
      <c r="T233">
        <v>2.2999999999999998</v>
      </c>
      <c r="U233">
        <v>2.1739999999999999</v>
      </c>
      <c r="V233">
        <v>4.6189999999999998</v>
      </c>
      <c r="W233">
        <v>1.32</v>
      </c>
      <c r="X233">
        <v>2.972</v>
      </c>
      <c r="Y233">
        <v>1.548</v>
      </c>
      <c r="Z233">
        <v>1.103</v>
      </c>
      <c r="AA233">
        <v>3.5249999999999999</v>
      </c>
      <c r="AB233">
        <v>1.6060000000000001</v>
      </c>
      <c r="AC233">
        <v>3.3050000000000002</v>
      </c>
      <c r="AD233" t="e">
        <v>#N/A</v>
      </c>
      <c r="AE233">
        <v>2.552</v>
      </c>
      <c r="AF233">
        <v>1.2430000000000001</v>
      </c>
      <c r="AG233">
        <v>2.5070000000000001</v>
      </c>
      <c r="AH233">
        <v>2.335</v>
      </c>
      <c r="AI233">
        <v>2.468</v>
      </c>
      <c r="AJ233">
        <v>3.8959999999999999</v>
      </c>
      <c r="AK233">
        <v>3.6509999999999998</v>
      </c>
      <c r="AL233">
        <v>4.3620000000000001</v>
      </c>
      <c r="AM233">
        <v>4.1669999999999998</v>
      </c>
      <c r="AN233">
        <v>1.847</v>
      </c>
      <c r="AO233">
        <v>2.6960000000000002</v>
      </c>
      <c r="AP233">
        <v>2.5179999999999998</v>
      </c>
      <c r="AQ233">
        <v>2.2519999999999998</v>
      </c>
      <c r="AR233">
        <v>2.6269999999999998</v>
      </c>
      <c r="AS233">
        <v>2.2309999999999999</v>
      </c>
      <c r="AT233">
        <v>3.3140000000000001</v>
      </c>
      <c r="AU233">
        <v>2.7719999999999998</v>
      </c>
      <c r="AV233">
        <v>4.9089999999999998</v>
      </c>
    </row>
    <row r="234" spans="1:48">
      <c r="A234" t="s">
        <v>607</v>
      </c>
      <c r="B234">
        <v>1.7809999999999999</v>
      </c>
      <c r="C234">
        <v>1.0629999999999999</v>
      </c>
      <c r="D234">
        <v>3.165</v>
      </c>
      <c r="E234">
        <v>2.4340000000000002</v>
      </c>
      <c r="F234">
        <v>1.895</v>
      </c>
      <c r="G234">
        <v>1.62</v>
      </c>
      <c r="H234">
        <v>2.1379999999999999</v>
      </c>
      <c r="I234">
        <v>3.5459999999999998</v>
      </c>
      <c r="J234">
        <v>2.8039999999999998</v>
      </c>
      <c r="K234">
        <v>2.46</v>
      </c>
      <c r="L234">
        <v>1.3759999999999999</v>
      </c>
      <c r="M234">
        <v>3.0339999999999998</v>
      </c>
      <c r="N234">
        <v>4.0350000000000001</v>
      </c>
      <c r="O234">
        <v>2.516</v>
      </c>
      <c r="P234">
        <v>1.986</v>
      </c>
      <c r="Q234">
        <v>2.8919999999999999</v>
      </c>
      <c r="R234">
        <v>2.8159999999999998</v>
      </c>
      <c r="S234">
        <v>1.9139999999999999</v>
      </c>
      <c r="T234">
        <v>2.1139999999999999</v>
      </c>
      <c r="U234">
        <v>2.1949999999999998</v>
      </c>
      <c r="V234">
        <v>4.5289999999999999</v>
      </c>
      <c r="W234">
        <v>1.2749999999999999</v>
      </c>
      <c r="X234">
        <v>3.0009999999999999</v>
      </c>
      <c r="Y234">
        <v>1.516</v>
      </c>
      <c r="Z234">
        <v>1.006</v>
      </c>
      <c r="AA234">
        <v>3.5910000000000002</v>
      </c>
      <c r="AB234">
        <v>1.6890000000000001</v>
      </c>
      <c r="AC234">
        <v>3.1989999999999998</v>
      </c>
      <c r="AD234" t="e">
        <v>#N/A</v>
      </c>
      <c r="AE234">
        <v>2.3250000000000002</v>
      </c>
      <c r="AF234">
        <v>1.1850000000000001</v>
      </c>
      <c r="AG234">
        <v>2.4279999999999999</v>
      </c>
      <c r="AH234">
        <v>2.37</v>
      </c>
      <c r="AI234">
        <v>2.4729999999999999</v>
      </c>
      <c r="AJ234">
        <v>4.048</v>
      </c>
      <c r="AK234">
        <v>3.742</v>
      </c>
      <c r="AL234">
        <v>4.4580000000000002</v>
      </c>
      <c r="AM234">
        <v>3.8559999999999999</v>
      </c>
      <c r="AN234">
        <v>1.8049999999999999</v>
      </c>
      <c r="AO234">
        <v>2.71</v>
      </c>
      <c r="AP234">
        <v>2.2719999999999998</v>
      </c>
      <c r="AQ234">
        <v>2.0569999999999999</v>
      </c>
      <c r="AR234">
        <v>2.5510000000000002</v>
      </c>
      <c r="AS234">
        <v>2.3929999999999998</v>
      </c>
      <c r="AT234">
        <v>3.2080000000000002</v>
      </c>
      <c r="AU234">
        <v>2.59</v>
      </c>
      <c r="AV234">
        <v>5.3570000000000002</v>
      </c>
    </row>
    <row r="235" spans="1:48">
      <c r="A235" t="s">
        <v>608</v>
      </c>
      <c r="B235">
        <v>1.7749999999999999</v>
      </c>
      <c r="C235">
        <v>1.075</v>
      </c>
      <c r="D235">
        <v>3.1589999999999998</v>
      </c>
      <c r="E235">
        <v>2.4540000000000002</v>
      </c>
      <c r="F235">
        <v>1.9019999999999999</v>
      </c>
      <c r="G235">
        <v>1.643</v>
      </c>
      <c r="H235">
        <v>2.1779999999999999</v>
      </c>
      <c r="I235">
        <v>3.6070000000000002</v>
      </c>
      <c r="J235">
        <v>2.8530000000000002</v>
      </c>
      <c r="K235">
        <v>2.468</v>
      </c>
      <c r="L235">
        <v>1.6160000000000001</v>
      </c>
      <c r="M235">
        <v>3.0910000000000002</v>
      </c>
      <c r="N235">
        <v>4.0640000000000001</v>
      </c>
      <c r="O235">
        <v>2.5649999999999999</v>
      </c>
      <c r="P235">
        <v>2.2879999999999998</v>
      </c>
      <c r="Q235">
        <v>2.9409999999999998</v>
      </c>
      <c r="R235">
        <v>2.742</v>
      </c>
      <c r="S235">
        <v>2.036</v>
      </c>
      <c r="T235">
        <v>2.1549999999999998</v>
      </c>
      <c r="U235">
        <v>2.1320000000000001</v>
      </c>
      <c r="V235">
        <v>4.6429999999999998</v>
      </c>
      <c r="W235">
        <v>1.3120000000000001</v>
      </c>
      <c r="X235">
        <v>3.09</v>
      </c>
      <c r="Y235">
        <v>1.452</v>
      </c>
      <c r="Z235">
        <v>1.014</v>
      </c>
      <c r="AA235">
        <v>3.5289999999999999</v>
      </c>
      <c r="AB235">
        <v>1.615</v>
      </c>
      <c r="AC235">
        <v>3.1259999999999999</v>
      </c>
      <c r="AD235" t="e">
        <v>#N/A</v>
      </c>
      <c r="AE235">
        <v>2.3759999999999999</v>
      </c>
      <c r="AF235">
        <v>1.232</v>
      </c>
      <c r="AG235">
        <v>2.339</v>
      </c>
      <c r="AH235">
        <v>2.5910000000000002</v>
      </c>
      <c r="AI235">
        <v>2.5470000000000002</v>
      </c>
      <c r="AJ235">
        <v>3.9</v>
      </c>
      <c r="AK235">
        <v>3.7240000000000002</v>
      </c>
      <c r="AL235">
        <v>4.0579999999999998</v>
      </c>
      <c r="AM235">
        <v>4.1619999999999999</v>
      </c>
      <c r="AN235">
        <v>1.909</v>
      </c>
      <c r="AO235">
        <v>2.8919999999999999</v>
      </c>
      <c r="AP235">
        <v>2.448</v>
      </c>
      <c r="AQ235">
        <v>2.246</v>
      </c>
      <c r="AR235">
        <v>2.4489999999999998</v>
      </c>
      <c r="AS235">
        <v>2.3069999999999999</v>
      </c>
      <c r="AT235">
        <v>3.3029999999999999</v>
      </c>
      <c r="AU235">
        <v>2.4630000000000001</v>
      </c>
      <c r="AV235">
        <v>5.5819999999999999</v>
      </c>
    </row>
    <row r="236" spans="1:48">
      <c r="A236" t="s">
        <v>609</v>
      </c>
      <c r="B236">
        <v>1.754</v>
      </c>
      <c r="C236">
        <v>1.1339999999999999</v>
      </c>
      <c r="D236">
        <v>3.2469999999999999</v>
      </c>
      <c r="E236">
        <v>2.5590000000000002</v>
      </c>
      <c r="F236">
        <v>1.8859999999999999</v>
      </c>
      <c r="G236">
        <v>1.71</v>
      </c>
      <c r="H236">
        <v>2.282</v>
      </c>
      <c r="I236">
        <v>3.7090000000000001</v>
      </c>
      <c r="J236">
        <v>2.97</v>
      </c>
      <c r="K236">
        <v>2.6739999999999999</v>
      </c>
      <c r="L236">
        <v>1.6870000000000001</v>
      </c>
      <c r="M236">
        <v>3.145</v>
      </c>
      <c r="N236">
        <v>4.17</v>
      </c>
      <c r="O236">
        <v>2.7229999999999999</v>
      </c>
      <c r="P236">
        <v>2.36</v>
      </c>
      <c r="Q236">
        <v>3.0739999999999998</v>
      </c>
      <c r="R236">
        <v>2.8359999999999999</v>
      </c>
      <c r="S236">
        <v>2.0590000000000002</v>
      </c>
      <c r="T236">
        <v>2.3439999999999999</v>
      </c>
      <c r="U236">
        <v>2.3159999999999998</v>
      </c>
      <c r="V236">
        <v>4.8760000000000003</v>
      </c>
      <c r="W236">
        <v>1.4490000000000001</v>
      </c>
      <c r="X236">
        <v>3.2509999999999999</v>
      </c>
      <c r="Y236">
        <v>1.669</v>
      </c>
      <c r="Z236">
        <v>1.016</v>
      </c>
      <c r="AA236">
        <v>3.5760000000000001</v>
      </c>
      <c r="AB236">
        <v>1.653</v>
      </c>
      <c r="AC236">
        <v>3.278</v>
      </c>
      <c r="AD236" t="e">
        <v>#N/A</v>
      </c>
      <c r="AE236">
        <v>2.5019999999999998</v>
      </c>
      <c r="AF236">
        <v>1.268</v>
      </c>
      <c r="AG236">
        <v>2.4140000000000001</v>
      </c>
      <c r="AH236">
        <v>2.613</v>
      </c>
      <c r="AI236">
        <v>2.6539999999999999</v>
      </c>
      <c r="AJ236">
        <v>3.7130000000000001</v>
      </c>
      <c r="AK236">
        <v>3.85</v>
      </c>
      <c r="AL236">
        <v>4.6909999999999998</v>
      </c>
      <c r="AM236">
        <v>4.28</v>
      </c>
      <c r="AN236">
        <v>2.0169999999999999</v>
      </c>
      <c r="AO236">
        <v>2.956</v>
      </c>
      <c r="AP236">
        <v>2.5249999999999999</v>
      </c>
      <c r="AQ236">
        <v>2.3690000000000002</v>
      </c>
      <c r="AR236">
        <v>2.6219999999999999</v>
      </c>
      <c r="AS236">
        <v>2.1589999999999998</v>
      </c>
      <c r="AT236">
        <v>3.3210000000000002</v>
      </c>
      <c r="AU236">
        <v>2.4260000000000002</v>
      </c>
      <c r="AV236">
        <v>5.6829999999999998</v>
      </c>
    </row>
    <row r="237" spans="1:48">
      <c r="A237" t="s">
        <v>610</v>
      </c>
      <c r="B237">
        <v>1.766</v>
      </c>
      <c r="C237">
        <v>1.087</v>
      </c>
      <c r="D237">
        <v>3.2</v>
      </c>
      <c r="E237">
        <v>2.6549999999999998</v>
      </c>
      <c r="F237">
        <v>1.9410000000000001</v>
      </c>
      <c r="G237">
        <v>1.6990000000000001</v>
      </c>
      <c r="H237">
        <v>2.2850000000000001</v>
      </c>
      <c r="I237">
        <v>3.7120000000000002</v>
      </c>
      <c r="J237">
        <v>3.0089999999999999</v>
      </c>
      <c r="K237">
        <v>2.6389999999999998</v>
      </c>
      <c r="L237">
        <v>1.649</v>
      </c>
      <c r="M237">
        <v>3.1059999999999999</v>
      </c>
      <c r="N237">
        <v>4.2229999999999999</v>
      </c>
      <c r="O237">
        <v>2.8239999999999998</v>
      </c>
      <c r="P237">
        <v>2.4740000000000002</v>
      </c>
      <c r="Q237">
        <v>3.0190000000000001</v>
      </c>
      <c r="R237">
        <v>2.8210000000000002</v>
      </c>
      <c r="S237">
        <v>2.06</v>
      </c>
      <c r="T237">
        <v>2.403</v>
      </c>
      <c r="U237">
        <v>2.2799999999999998</v>
      </c>
      <c r="V237">
        <v>5.0199999999999996</v>
      </c>
      <c r="W237">
        <v>1.4610000000000001</v>
      </c>
      <c r="X237">
        <v>3.258</v>
      </c>
      <c r="Y237">
        <v>1.843</v>
      </c>
      <c r="Z237">
        <v>1.0760000000000001</v>
      </c>
      <c r="AA237">
        <v>3.8530000000000002</v>
      </c>
      <c r="AB237">
        <v>1.7210000000000001</v>
      </c>
      <c r="AC237">
        <v>3.4460000000000002</v>
      </c>
      <c r="AD237" t="e">
        <v>#N/A</v>
      </c>
      <c r="AE237">
        <v>2.5390000000000001</v>
      </c>
      <c r="AF237">
        <v>1.3460000000000001</v>
      </c>
      <c r="AG237">
        <v>2.6629999999999998</v>
      </c>
      <c r="AH237">
        <v>2.843</v>
      </c>
      <c r="AI237">
        <v>2.2229999999999999</v>
      </c>
      <c r="AJ237">
        <v>3.8</v>
      </c>
      <c r="AK237">
        <v>3.5150000000000001</v>
      </c>
      <c r="AL237">
        <v>3.9510000000000001</v>
      </c>
      <c r="AM237">
        <v>4.4850000000000003</v>
      </c>
      <c r="AN237">
        <v>2.4609999999999999</v>
      </c>
      <c r="AO237">
        <v>2.738</v>
      </c>
      <c r="AP237">
        <v>2.5710000000000002</v>
      </c>
      <c r="AQ237">
        <v>2.4159999999999999</v>
      </c>
      <c r="AR237">
        <v>2.6989999999999998</v>
      </c>
      <c r="AS237">
        <v>2.1779999999999999</v>
      </c>
      <c r="AT237">
        <v>3.4049999999999998</v>
      </c>
      <c r="AU237">
        <v>2.347</v>
      </c>
      <c r="AV237">
        <v>5.5309999999999997</v>
      </c>
    </row>
    <row r="238" spans="1:48">
      <c r="A238" t="s">
        <v>611</v>
      </c>
      <c r="B238">
        <v>1.8080000000000001</v>
      </c>
      <c r="C238">
        <v>1.0960000000000001</v>
      </c>
      <c r="D238">
        <v>3.2839999999999998</v>
      </c>
      <c r="E238">
        <v>2.698</v>
      </c>
      <c r="F238">
        <v>2.0070000000000001</v>
      </c>
      <c r="G238">
        <v>1.7310000000000001</v>
      </c>
      <c r="H238">
        <v>2.3860000000000001</v>
      </c>
      <c r="I238">
        <v>3.8530000000000002</v>
      </c>
      <c r="J238">
        <v>2.9980000000000002</v>
      </c>
      <c r="K238">
        <v>2.7429999999999999</v>
      </c>
      <c r="L238">
        <v>1.72</v>
      </c>
      <c r="M238">
        <v>3.234</v>
      </c>
      <c r="N238">
        <v>3.927</v>
      </c>
      <c r="O238">
        <v>2.851</v>
      </c>
      <c r="P238">
        <v>2.661</v>
      </c>
      <c r="Q238">
        <v>3.0750000000000002</v>
      </c>
      <c r="R238">
        <v>2.9049999999999998</v>
      </c>
      <c r="S238">
        <v>2.0880000000000001</v>
      </c>
      <c r="T238">
        <v>2.6</v>
      </c>
      <c r="U238">
        <v>2.3330000000000002</v>
      </c>
      <c r="V238">
        <v>5.2690000000000001</v>
      </c>
      <c r="W238">
        <v>1.538</v>
      </c>
      <c r="X238">
        <v>3.3159999999999998</v>
      </c>
      <c r="Y238">
        <v>1.968</v>
      </c>
      <c r="Z238">
        <v>1.0980000000000001</v>
      </c>
      <c r="AA238">
        <v>3.9060000000000001</v>
      </c>
      <c r="AB238">
        <v>1.7070000000000001</v>
      </c>
      <c r="AC238">
        <v>3.3679999999999999</v>
      </c>
      <c r="AD238" t="e">
        <v>#N/A</v>
      </c>
      <c r="AE238">
        <v>2.6669999999999998</v>
      </c>
      <c r="AF238">
        <v>1.413</v>
      </c>
      <c r="AG238">
        <v>2.7189999999999999</v>
      </c>
      <c r="AH238">
        <v>2.8980000000000001</v>
      </c>
      <c r="AI238">
        <v>2.1440000000000001</v>
      </c>
      <c r="AJ238">
        <v>4.0030000000000001</v>
      </c>
      <c r="AK238">
        <v>3.839</v>
      </c>
      <c r="AL238">
        <v>3.76</v>
      </c>
      <c r="AM238">
        <v>4.74</v>
      </c>
      <c r="AN238">
        <v>2.5270000000000001</v>
      </c>
      <c r="AO238">
        <v>3.032</v>
      </c>
      <c r="AP238">
        <v>2.7170000000000001</v>
      </c>
      <c r="AQ238">
        <v>2.4489999999999998</v>
      </c>
      <c r="AR238">
        <v>2.8039999999999998</v>
      </c>
      <c r="AS238">
        <v>2.2109999999999999</v>
      </c>
      <c r="AT238">
        <v>3.6469999999999998</v>
      </c>
      <c r="AU238">
        <v>2.4550000000000001</v>
      </c>
      <c r="AV238">
        <v>5.7969999999999997</v>
      </c>
    </row>
    <row r="239" spans="1:48">
      <c r="A239" t="s">
        <v>612</v>
      </c>
      <c r="B239">
        <v>1.85</v>
      </c>
      <c r="C239">
        <v>1.0780000000000001</v>
      </c>
      <c r="D239">
        <v>3.3050000000000002</v>
      </c>
      <c r="E239">
        <v>2.7170000000000001</v>
      </c>
      <c r="F239">
        <v>1.9450000000000001</v>
      </c>
      <c r="G239">
        <v>1.74</v>
      </c>
      <c r="H239">
        <v>2.4369999999999998</v>
      </c>
      <c r="I239">
        <v>3.81</v>
      </c>
      <c r="J239">
        <v>3.1240000000000001</v>
      </c>
      <c r="K239">
        <v>2.8839999999999999</v>
      </c>
      <c r="L239">
        <v>1.772</v>
      </c>
      <c r="M239">
        <v>3.4</v>
      </c>
      <c r="N239">
        <v>3.907</v>
      </c>
      <c r="O239">
        <v>2.86</v>
      </c>
      <c r="P239">
        <v>2.7519999999999998</v>
      </c>
      <c r="Q239">
        <v>3.2069999999999999</v>
      </c>
      <c r="R239">
        <v>2.879</v>
      </c>
      <c r="S239">
        <v>2.1749999999999998</v>
      </c>
      <c r="T239">
        <v>2.5529999999999999</v>
      </c>
      <c r="U239">
        <v>2.3820000000000001</v>
      </c>
      <c r="V239">
        <v>5.4610000000000003</v>
      </c>
      <c r="W239">
        <v>1.5760000000000001</v>
      </c>
      <c r="X239">
        <v>3.4390000000000001</v>
      </c>
      <c r="Y239">
        <v>2.0339999999999998</v>
      </c>
      <c r="Z239">
        <v>1.165</v>
      </c>
      <c r="AA239">
        <v>4.0380000000000003</v>
      </c>
      <c r="AB239">
        <v>1.744</v>
      </c>
      <c r="AC239">
        <v>3.351</v>
      </c>
      <c r="AD239" t="e">
        <v>#N/A</v>
      </c>
      <c r="AE239">
        <v>2.601</v>
      </c>
      <c r="AF239">
        <v>1.5009999999999999</v>
      </c>
      <c r="AG239">
        <v>2.8540000000000001</v>
      </c>
      <c r="AH239">
        <v>2.8039999999999998</v>
      </c>
      <c r="AI239">
        <v>2.1520000000000001</v>
      </c>
      <c r="AJ239">
        <v>3.9630000000000001</v>
      </c>
      <c r="AK239">
        <v>3.9420000000000002</v>
      </c>
      <c r="AL239">
        <v>3.649</v>
      </c>
      <c r="AM239">
        <v>4.6890000000000001</v>
      </c>
      <c r="AN239">
        <v>2.5950000000000002</v>
      </c>
      <c r="AO239">
        <v>2.9849999999999999</v>
      </c>
      <c r="AP239">
        <v>2.8620000000000001</v>
      </c>
      <c r="AQ239">
        <v>2.7040000000000002</v>
      </c>
      <c r="AR239">
        <v>2.7669999999999999</v>
      </c>
      <c r="AS239">
        <v>2.3210000000000002</v>
      </c>
      <c r="AT239">
        <v>2.2120000000000002</v>
      </c>
      <c r="AU239">
        <v>2.16</v>
      </c>
      <c r="AV239">
        <v>5.9710000000000001</v>
      </c>
    </row>
    <row r="240" spans="1:48">
      <c r="A240" t="s">
        <v>613</v>
      </c>
      <c r="B240">
        <v>1.885</v>
      </c>
      <c r="C240">
        <v>1.1200000000000001</v>
      </c>
      <c r="D240">
        <v>3.26</v>
      </c>
      <c r="E240">
        <v>2.794</v>
      </c>
      <c r="F240">
        <v>1.9139999999999999</v>
      </c>
      <c r="G240">
        <v>1.788</v>
      </c>
      <c r="H240">
        <v>2.5179999999999998</v>
      </c>
      <c r="I240">
        <v>3.7759999999999998</v>
      </c>
      <c r="J240">
        <v>3.141</v>
      </c>
      <c r="K240">
        <v>2.9980000000000002</v>
      </c>
      <c r="L240">
        <v>1.88</v>
      </c>
      <c r="M240">
        <v>3.4969999999999999</v>
      </c>
      <c r="N240">
        <v>4.056</v>
      </c>
      <c r="O240">
        <v>2.8769999999999998</v>
      </c>
      <c r="P240">
        <v>2.8</v>
      </c>
      <c r="Q240">
        <v>3.2669999999999999</v>
      </c>
      <c r="R240">
        <v>3.0070000000000001</v>
      </c>
      <c r="S240">
        <v>2.31</v>
      </c>
      <c r="T240">
        <v>2.5750000000000002</v>
      </c>
      <c r="U240">
        <v>2.5569999999999999</v>
      </c>
      <c r="V240">
        <v>5.319</v>
      </c>
      <c r="W240">
        <v>1.587</v>
      </c>
      <c r="X240">
        <v>3.532</v>
      </c>
      <c r="Y240">
        <v>2.2629999999999999</v>
      </c>
      <c r="Z240">
        <v>1.274</v>
      </c>
      <c r="AA240">
        <v>4.0350000000000001</v>
      </c>
      <c r="AB240">
        <v>1.7989999999999999</v>
      </c>
      <c r="AC240">
        <v>3.2469999999999999</v>
      </c>
      <c r="AD240" t="e">
        <v>#N/A</v>
      </c>
      <c r="AE240">
        <v>2.5139999999999998</v>
      </c>
      <c r="AF240">
        <v>1.554</v>
      </c>
      <c r="AG240">
        <v>3.0310000000000001</v>
      </c>
      <c r="AH240">
        <v>2.7930000000000001</v>
      </c>
      <c r="AI240">
        <v>2.4649999999999999</v>
      </c>
      <c r="AJ240">
        <v>4.0019999999999998</v>
      </c>
      <c r="AK240">
        <v>4.1369999999999996</v>
      </c>
      <c r="AL240">
        <v>3.5129999999999999</v>
      </c>
      <c r="AM240">
        <v>4.3140000000000001</v>
      </c>
      <c r="AN240">
        <v>2.7</v>
      </c>
      <c r="AO240">
        <v>3.0089999999999999</v>
      </c>
      <c r="AP240">
        <v>2.806</v>
      </c>
      <c r="AQ240">
        <v>2.2480000000000002</v>
      </c>
      <c r="AR240">
        <v>2.6789999999999998</v>
      </c>
      <c r="AS240">
        <v>2.4689999999999999</v>
      </c>
      <c r="AT240">
        <v>2.214</v>
      </c>
      <c r="AU240">
        <v>2.2829999999999999</v>
      </c>
      <c r="AV240">
        <v>6.01</v>
      </c>
    </row>
    <row r="241" spans="1:48">
      <c r="A241" t="s">
        <v>614</v>
      </c>
      <c r="B241">
        <v>1.877</v>
      </c>
      <c r="C241">
        <v>1.117</v>
      </c>
      <c r="D241">
        <v>3.2949999999999999</v>
      </c>
      <c r="E241">
        <v>2.7669999999999999</v>
      </c>
      <c r="F241">
        <v>1.915</v>
      </c>
      <c r="G241">
        <v>1.851</v>
      </c>
      <c r="H241">
        <v>2.5030000000000001</v>
      </c>
      <c r="I241">
        <v>3.6949999999999998</v>
      </c>
      <c r="J241">
        <v>3.22</v>
      </c>
      <c r="K241">
        <v>2.9670000000000001</v>
      </c>
      <c r="L241">
        <v>1.877</v>
      </c>
      <c r="M241">
        <v>3.569</v>
      </c>
      <c r="N241">
        <v>4.0819999999999999</v>
      </c>
      <c r="O241">
        <v>3.0390000000000001</v>
      </c>
      <c r="P241">
        <v>2.8</v>
      </c>
      <c r="Q241">
        <v>3.363</v>
      </c>
      <c r="R241">
        <v>2.98</v>
      </c>
      <c r="S241">
        <v>2.3210000000000002</v>
      </c>
      <c r="T241">
        <v>2.6419999999999999</v>
      </c>
      <c r="U241">
        <v>2.5470000000000002</v>
      </c>
      <c r="V241">
        <v>5.3360000000000003</v>
      </c>
      <c r="W241">
        <v>1.5920000000000001</v>
      </c>
      <c r="X241">
        <v>3.5870000000000002</v>
      </c>
      <c r="Y241">
        <v>2.3250000000000002</v>
      </c>
      <c r="Z241">
        <v>1.2689999999999999</v>
      </c>
      <c r="AA241">
        <v>3.7530000000000001</v>
      </c>
      <c r="AB241">
        <v>1.819</v>
      </c>
      <c r="AC241">
        <v>3.2309999999999999</v>
      </c>
      <c r="AD241" t="e">
        <v>#N/A</v>
      </c>
      <c r="AE241">
        <v>2.403</v>
      </c>
      <c r="AF241">
        <v>1.4910000000000001</v>
      </c>
      <c r="AG241">
        <v>2.859</v>
      </c>
      <c r="AH241">
        <v>2.7810000000000001</v>
      </c>
      <c r="AI241">
        <v>2.4249999999999998</v>
      </c>
      <c r="AJ241">
        <v>4.1130000000000004</v>
      </c>
      <c r="AK241">
        <v>3.9359999999999999</v>
      </c>
      <c r="AL241">
        <v>3.589</v>
      </c>
      <c r="AM241">
        <v>4.0469999999999997</v>
      </c>
      <c r="AN241">
        <v>2.6890000000000001</v>
      </c>
      <c r="AO241">
        <v>3.07</v>
      </c>
      <c r="AP241">
        <v>2.8580000000000001</v>
      </c>
      <c r="AQ241">
        <v>2.4969999999999999</v>
      </c>
      <c r="AR241">
        <v>2.794</v>
      </c>
      <c r="AS241">
        <v>2.8820000000000001</v>
      </c>
      <c r="AT241">
        <v>2.3149999999999999</v>
      </c>
      <c r="AU241">
        <v>2.4489999999999998</v>
      </c>
      <c r="AV241">
        <v>5.9080000000000004</v>
      </c>
    </row>
    <row r="242" spans="1:48">
      <c r="A242" t="s">
        <v>615</v>
      </c>
      <c r="B242">
        <v>1.8959999999999999</v>
      </c>
      <c r="C242">
        <v>1.157</v>
      </c>
      <c r="D242">
        <v>3.3090000000000002</v>
      </c>
      <c r="E242">
        <v>2.8010000000000002</v>
      </c>
      <c r="F242">
        <v>1.645</v>
      </c>
      <c r="G242">
        <v>1.7989999999999999</v>
      </c>
      <c r="H242">
        <v>2.4900000000000002</v>
      </c>
      <c r="I242">
        <v>3.75</v>
      </c>
      <c r="J242">
        <v>3.2240000000000002</v>
      </c>
      <c r="K242">
        <v>2.9740000000000002</v>
      </c>
      <c r="L242">
        <v>2.0169999999999999</v>
      </c>
      <c r="M242">
        <v>3.569</v>
      </c>
      <c r="N242">
        <v>3.9790000000000001</v>
      </c>
      <c r="O242">
        <v>3.169</v>
      </c>
      <c r="P242">
        <v>2.7970000000000002</v>
      </c>
      <c r="Q242">
        <v>3.3220000000000001</v>
      </c>
      <c r="R242">
        <v>2.8919999999999999</v>
      </c>
      <c r="S242">
        <v>2.085</v>
      </c>
      <c r="T242">
        <v>2.956</v>
      </c>
      <c r="U242">
        <v>2.4609999999999999</v>
      </c>
      <c r="V242">
        <v>5.141</v>
      </c>
      <c r="W242">
        <v>1.7090000000000001</v>
      </c>
      <c r="X242">
        <v>3.6509999999999998</v>
      </c>
      <c r="Y242">
        <v>2.4359999999999999</v>
      </c>
      <c r="Z242">
        <v>1.2549999999999999</v>
      </c>
      <c r="AA242">
        <v>3.806</v>
      </c>
      <c r="AB242">
        <v>1.772</v>
      </c>
      <c r="AC242">
        <v>3.3250000000000002</v>
      </c>
      <c r="AD242" t="e">
        <v>#N/A</v>
      </c>
      <c r="AE242">
        <v>2.4950000000000001</v>
      </c>
      <c r="AF242">
        <v>1.5309999999999999</v>
      </c>
      <c r="AG242">
        <v>2.835</v>
      </c>
      <c r="AH242">
        <v>2.77</v>
      </c>
      <c r="AI242">
        <v>2.15</v>
      </c>
      <c r="AJ242">
        <v>3.879</v>
      </c>
      <c r="AK242">
        <v>3.9630000000000001</v>
      </c>
      <c r="AL242">
        <v>3.5489999999999999</v>
      </c>
      <c r="AM242">
        <v>3.2109999999999999</v>
      </c>
      <c r="AN242">
        <v>3.016</v>
      </c>
      <c r="AO242">
        <v>2.6080000000000001</v>
      </c>
      <c r="AP242">
        <v>2.9089999999999998</v>
      </c>
      <c r="AQ242">
        <v>2.2949999999999999</v>
      </c>
      <c r="AR242">
        <v>2.827</v>
      </c>
      <c r="AS242">
        <v>1.4830000000000001</v>
      </c>
      <c r="AT242">
        <v>2.464</v>
      </c>
      <c r="AU242">
        <v>1.9359999999999999</v>
      </c>
      <c r="AV242">
        <v>6.3289999999999997</v>
      </c>
    </row>
    <row r="243" spans="1:48">
      <c r="A243" t="s">
        <v>616</v>
      </c>
      <c r="B243">
        <v>1.806</v>
      </c>
      <c r="C243">
        <v>0.999</v>
      </c>
      <c r="D243">
        <v>3.1139999999999999</v>
      </c>
      <c r="E243">
        <v>2.41</v>
      </c>
      <c r="F243">
        <v>1.538</v>
      </c>
      <c r="G243">
        <v>1.6879999999999999</v>
      </c>
      <c r="H243">
        <v>2.3029999999999999</v>
      </c>
      <c r="I243">
        <v>3.5209999999999999</v>
      </c>
      <c r="J243">
        <v>2.9590000000000001</v>
      </c>
      <c r="K243">
        <v>2.6960000000000002</v>
      </c>
      <c r="L243">
        <v>1.8919999999999999</v>
      </c>
      <c r="M243">
        <v>3.2919999999999998</v>
      </c>
      <c r="N243">
        <v>3.77</v>
      </c>
      <c r="O243">
        <v>2.9580000000000002</v>
      </c>
      <c r="P243">
        <v>2.4369999999999998</v>
      </c>
      <c r="Q243">
        <v>2.9929999999999999</v>
      </c>
      <c r="R243">
        <v>2.669</v>
      </c>
      <c r="S243">
        <v>1.893</v>
      </c>
      <c r="T243">
        <v>2.8610000000000002</v>
      </c>
      <c r="U243">
        <v>2.367</v>
      </c>
      <c r="V243">
        <v>4.7149999999999999</v>
      </c>
      <c r="W243">
        <v>1.4930000000000001</v>
      </c>
      <c r="X243">
        <v>2.9620000000000002</v>
      </c>
      <c r="Y243">
        <v>2.1739999999999999</v>
      </c>
      <c r="Z243">
        <v>1.0669999999999999</v>
      </c>
      <c r="AA243">
        <v>3.569</v>
      </c>
      <c r="AB243">
        <v>1.597</v>
      </c>
      <c r="AC243">
        <v>3.2</v>
      </c>
      <c r="AD243" t="e">
        <v>#N/A</v>
      </c>
      <c r="AE243">
        <v>2.2839999999999998</v>
      </c>
      <c r="AF243">
        <v>1.401</v>
      </c>
      <c r="AG243">
        <v>2.5310000000000001</v>
      </c>
      <c r="AH243">
        <v>2.6749999999999998</v>
      </c>
      <c r="AI243">
        <v>1.875</v>
      </c>
      <c r="AJ243">
        <v>3.5990000000000002</v>
      </c>
      <c r="AK243">
        <v>3.3090000000000002</v>
      </c>
      <c r="AL243">
        <v>3.0449999999999999</v>
      </c>
      <c r="AM243">
        <v>2.3860000000000001</v>
      </c>
      <c r="AN243">
        <v>2.77</v>
      </c>
      <c r="AO243">
        <v>2.1150000000000002</v>
      </c>
      <c r="AP243">
        <v>2.2789999999999999</v>
      </c>
      <c r="AQ243">
        <v>2.2210000000000001</v>
      </c>
      <c r="AR243">
        <v>1.845</v>
      </c>
      <c r="AS243">
        <v>1.1850000000000001</v>
      </c>
      <c r="AT243">
        <v>1.198</v>
      </c>
      <c r="AU243">
        <v>1.631</v>
      </c>
      <c r="AV243">
        <v>5.0250000000000004</v>
      </c>
    </row>
    <row r="244" spans="1:48">
      <c r="A244" t="s">
        <v>617</v>
      </c>
      <c r="B244">
        <v>1.8080000000000001</v>
      </c>
      <c r="C244">
        <v>0.94699999999999995</v>
      </c>
      <c r="D244">
        <v>3.1389999999999998</v>
      </c>
      <c r="E244">
        <v>2.3410000000000002</v>
      </c>
      <c r="F244">
        <v>1.56</v>
      </c>
      <c r="G244">
        <v>1.696</v>
      </c>
      <c r="H244">
        <v>2.1930000000000001</v>
      </c>
      <c r="I244">
        <v>3.6030000000000002</v>
      </c>
      <c r="J244">
        <v>2.871</v>
      </c>
      <c r="K244">
        <v>2.4489999999999998</v>
      </c>
      <c r="L244">
        <v>1.9059999999999999</v>
      </c>
      <c r="M244">
        <v>3.298</v>
      </c>
      <c r="N244">
        <v>3.31</v>
      </c>
      <c r="O244">
        <v>3.1030000000000002</v>
      </c>
      <c r="P244">
        <v>2.3879999999999999</v>
      </c>
      <c r="Q244">
        <v>3.0009999999999999</v>
      </c>
      <c r="R244">
        <v>2.5779999999999998</v>
      </c>
      <c r="S244">
        <v>1.954</v>
      </c>
      <c r="T244">
        <v>2.7469999999999999</v>
      </c>
      <c r="U244">
        <v>2.343</v>
      </c>
      <c r="V244">
        <v>4.8259999999999996</v>
      </c>
      <c r="W244">
        <v>1.337</v>
      </c>
      <c r="X244">
        <v>2.8260000000000001</v>
      </c>
      <c r="Y244">
        <v>2.2570000000000001</v>
      </c>
      <c r="Z244">
        <v>1.111</v>
      </c>
      <c r="AA244">
        <v>3.855</v>
      </c>
      <c r="AB244">
        <v>1.671</v>
      </c>
      <c r="AC244">
        <v>3.5270000000000001</v>
      </c>
      <c r="AD244" t="e">
        <v>#N/A</v>
      </c>
      <c r="AE244">
        <v>2.3149999999999999</v>
      </c>
      <c r="AF244">
        <v>1.48</v>
      </c>
      <c r="AG244">
        <v>2.7970000000000002</v>
      </c>
      <c r="AH244">
        <v>2.758</v>
      </c>
      <c r="AI244">
        <v>1.7589999999999999</v>
      </c>
      <c r="AJ244">
        <v>3.754</v>
      </c>
      <c r="AK244">
        <v>2.931</v>
      </c>
      <c r="AL244">
        <v>2.915</v>
      </c>
      <c r="AM244">
        <v>2.69</v>
      </c>
      <c r="AN244">
        <v>2.879</v>
      </c>
      <c r="AO244">
        <v>2.0819999999999999</v>
      </c>
      <c r="AP244">
        <v>2.2400000000000002</v>
      </c>
      <c r="AQ244">
        <v>2.2549999999999999</v>
      </c>
      <c r="AR244">
        <v>1.968</v>
      </c>
      <c r="AS244">
        <v>1.1930000000000001</v>
      </c>
      <c r="AT244">
        <v>1.2430000000000001</v>
      </c>
      <c r="AU244">
        <v>1.7330000000000001</v>
      </c>
      <c r="AV244">
        <v>5.6150000000000002</v>
      </c>
    </row>
    <row r="245" spans="1:48">
      <c r="A245" t="s">
        <v>618</v>
      </c>
      <c r="B245">
        <v>1.8149999999999999</v>
      </c>
      <c r="C245">
        <v>0.95699999999999996</v>
      </c>
      <c r="D245">
        <v>3.1819999999999999</v>
      </c>
      <c r="E245">
        <v>2.254</v>
      </c>
      <c r="F245">
        <v>1.6</v>
      </c>
      <c r="G245">
        <v>1.5660000000000001</v>
      </c>
      <c r="H245">
        <v>2.093</v>
      </c>
      <c r="I245">
        <v>3.72</v>
      </c>
      <c r="J245">
        <v>2.9289999999999998</v>
      </c>
      <c r="K245">
        <v>2.4950000000000001</v>
      </c>
      <c r="L245">
        <v>1.6160000000000001</v>
      </c>
      <c r="M245">
        <v>2.8359999999999999</v>
      </c>
      <c r="N245">
        <v>3.2269999999999999</v>
      </c>
      <c r="O245">
        <v>3.0430000000000001</v>
      </c>
      <c r="P245">
        <v>2.4409999999999998</v>
      </c>
      <c r="Q245">
        <v>2.84</v>
      </c>
      <c r="R245">
        <v>2.5</v>
      </c>
      <c r="S245">
        <v>1.6819999999999999</v>
      </c>
      <c r="T245">
        <v>2.9790000000000001</v>
      </c>
      <c r="U245">
        <v>2.3210000000000002</v>
      </c>
      <c r="V245">
        <v>5.2</v>
      </c>
      <c r="W245">
        <v>1.1259999999999999</v>
      </c>
      <c r="X245">
        <v>3.03</v>
      </c>
      <c r="Y245">
        <v>2.234</v>
      </c>
      <c r="Z245">
        <v>1.208</v>
      </c>
      <c r="AA245">
        <v>3.867</v>
      </c>
      <c r="AB245">
        <v>1.6679999999999999</v>
      </c>
      <c r="AC245">
        <v>3.4140000000000001</v>
      </c>
      <c r="AD245" t="e">
        <v>#N/A</v>
      </c>
      <c r="AE245">
        <v>2.4140000000000001</v>
      </c>
      <c r="AF245">
        <v>1.583</v>
      </c>
      <c r="AG245">
        <v>3.0649999999999999</v>
      </c>
      <c r="AH245">
        <v>2.8290000000000002</v>
      </c>
      <c r="AI245">
        <v>0.58599999999999997</v>
      </c>
      <c r="AJ245">
        <v>3.5270000000000001</v>
      </c>
      <c r="AK245">
        <v>2.4249999999999998</v>
      </c>
      <c r="AL245">
        <v>2.6850000000000001</v>
      </c>
      <c r="AM245">
        <v>2.5670000000000002</v>
      </c>
      <c r="AN245">
        <v>2.83</v>
      </c>
      <c r="AO245">
        <v>1.7430000000000001</v>
      </c>
      <c r="AP245">
        <v>2.0950000000000002</v>
      </c>
      <c r="AQ245">
        <v>2.194</v>
      </c>
      <c r="AR245">
        <v>1.9390000000000001</v>
      </c>
      <c r="AS245">
        <v>1.2190000000000001</v>
      </c>
      <c r="AT245">
        <v>1.2390000000000001</v>
      </c>
      <c r="AU245">
        <v>1.494</v>
      </c>
      <c r="AV245">
        <v>5.2220000000000004</v>
      </c>
    </row>
    <row r="246" spans="1:48">
      <c r="A246" t="s">
        <v>619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>
      <c r="A247" t="s">
        <v>620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>
      <c r="A248" t="s">
        <v>621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>
      <c r="A249" t="s">
        <v>622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>
      <c r="A250" t="s">
        <v>623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>
      <c r="A251" t="s">
        <v>624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>
      <c r="A252" t="s">
        <v>625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>
      <c r="A253" t="s">
        <v>626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>
      <c r="A254" t="s">
        <v>627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>
      <c r="A255" t="s">
        <v>628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>
      <c r="A256" t="s">
        <v>629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>
      <c r="A257" t="s">
        <v>630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>
      <c r="A258" t="s">
        <v>631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>
      <c r="A259" t="s">
        <v>632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>
      <c r="A260" t="s">
        <v>633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>
      <c r="A261" t="s">
        <v>634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>
      <c r="A262" t="s">
        <v>635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>
      <c r="A263" t="s">
        <v>636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>
      <c r="A264" t="s">
        <v>637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>
      <c r="A265" t="s">
        <v>638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>
      <c r="A266" t="s">
        <v>639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>
      <c r="A267" t="s">
        <v>640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>
      <c r="A268" t="s">
        <v>641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>
      <c r="A269" t="s">
        <v>642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>
      <c r="A270" t="s">
        <v>643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>
      <c r="A271" t="s">
        <v>644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>
      <c r="A272" t="s">
        <v>645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>
      <c r="A273" t="s">
        <v>646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>
      <c r="A274" t="s">
        <v>647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>
      <c r="A275" t="s">
        <v>648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>
      <c r="A276" t="s">
        <v>649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>
      <c r="A277" t="s">
        <v>650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>
      <c r="A278" t="s">
        <v>651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>
      <c r="A279" t="s">
        <v>652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>
      <c r="A280" t="s">
        <v>653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>
      <c r="A281" t="s">
        <v>654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>
      <c r="A282" t="s">
        <v>655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>
      <c r="A283" t="s">
        <v>656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>
      <c r="A284" t="s">
        <v>657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>
      <c r="A285" t="s">
        <v>658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>
      <c r="A286" t="s">
        <v>659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>
      <c r="A287" t="s">
        <v>660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>
      <c r="A288" t="s">
        <v>661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>
      <c r="A289" t="s">
        <v>662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>
      <c r="A290" t="s">
        <v>663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>
      <c r="A291" t="s">
        <v>664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>
      <c r="A292" t="s">
        <v>665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>
      <c r="A293" t="s">
        <v>666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>
      <c r="A294" t="s">
        <v>667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>
      <c r="A295" t="s">
        <v>668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>
      <c r="A296" t="s">
        <v>669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>
      <c r="A297" t="s">
        <v>670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>
      <c r="A298" t="s">
        <v>671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>
      <c r="A299" t="s">
        <v>672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>
      <c r="A300" t="s">
        <v>673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>
      <c r="A301" t="s">
        <v>674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>
      <c r="A302" t="s">
        <v>675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>
      <c r="A303" t="s">
        <v>676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>
      <c r="A304" t="s">
        <v>677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>
      <c r="A305" t="s">
        <v>678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>
      <c r="A306" t="s">
        <v>679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>
      <c r="A307" t="s">
        <v>680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>
      <c r="A308" t="s">
        <v>681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>
      <c r="A309" t="s">
        <v>682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>
      <c r="A310" t="s">
        <v>683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>
      <c r="A311" t="s">
        <v>684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>
      <c r="A312" t="s">
        <v>685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>
      <c r="A313" t="s">
        <v>686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>
      <c r="A314" t="s">
        <v>687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>
      <c r="A315" t="s">
        <v>688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>
      <c r="A316" t="s">
        <v>689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>
      <c r="A317" t="s">
        <v>690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>
      <c r="A318" t="s">
        <v>691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  <row r="319" spans="1:48">
      <c r="D319">
        <v>42460</v>
      </c>
      <c r="E319">
        <v>2.2349999999999999</v>
      </c>
      <c r="G319">
        <v>42460</v>
      </c>
      <c r="H319">
        <v>2.2349999999999999</v>
      </c>
      <c r="I319">
        <v>3.484</v>
      </c>
    </row>
    <row r="320" spans="1:48">
      <c r="D320">
        <v>42429</v>
      </c>
      <c r="E320">
        <v>2.3069999999999999</v>
      </c>
      <c r="G320">
        <v>42429</v>
      </c>
      <c r="H320">
        <v>2.3069999999999999</v>
      </c>
      <c r="I320">
        <v>3.464</v>
      </c>
    </row>
    <row r="321" spans="4:9">
      <c r="D321">
        <v>42398</v>
      </c>
      <c r="E321">
        <v>2.073</v>
      </c>
      <c r="G321">
        <v>42398</v>
      </c>
      <c r="H321">
        <v>2.073</v>
      </c>
      <c r="I321">
        <v>3.294</v>
      </c>
    </row>
    <row r="322" spans="4:9">
      <c r="D322">
        <v>42369</v>
      </c>
      <c r="E322">
        <v>1.9139999999999999</v>
      </c>
      <c r="G322">
        <v>42369</v>
      </c>
      <c r="H322">
        <v>1.9139999999999999</v>
      </c>
      <c r="I322">
        <v>3.093</v>
      </c>
    </row>
    <row r="323" spans="4:9">
      <c r="D323">
        <v>42338</v>
      </c>
      <c r="E323">
        <v>1.879</v>
      </c>
      <c r="G323">
        <v>42338</v>
      </c>
      <c r="H323">
        <v>1.879</v>
      </c>
      <c r="I323">
        <v>3.052</v>
      </c>
    </row>
    <row r="324" spans="4:9">
      <c r="D324">
        <v>42307</v>
      </c>
      <c r="E324">
        <v>1.847</v>
      </c>
      <c r="G324">
        <v>42307</v>
      </c>
      <c r="H324">
        <v>1.847</v>
      </c>
      <c r="I324">
        <v>3.0979999999999999</v>
      </c>
    </row>
    <row r="325" spans="4:9">
      <c r="D325">
        <v>42277</v>
      </c>
      <c r="E325">
        <v>2.0350000000000001</v>
      </c>
      <c r="G325">
        <v>42277</v>
      </c>
      <c r="H325">
        <v>2.0350000000000001</v>
      </c>
      <c r="I325">
        <v>3.2639999999999998</v>
      </c>
    </row>
    <row r="326" spans="4:9">
      <c r="D326">
        <v>42247</v>
      </c>
      <c r="E326">
        <v>1.8640000000000001</v>
      </c>
      <c r="G326">
        <v>42247</v>
      </c>
      <c r="H326">
        <v>1.8640000000000001</v>
      </c>
      <c r="I326">
        <v>3.1440000000000001</v>
      </c>
    </row>
    <row r="327" spans="4:9">
      <c r="D327">
        <v>42216</v>
      </c>
      <c r="E327">
        <v>1.7190000000000001</v>
      </c>
      <c r="G327">
        <v>42216</v>
      </c>
      <c r="H327">
        <v>1.7190000000000001</v>
      </c>
      <c r="I327">
        <v>2.9620000000000002</v>
      </c>
    </row>
    <row r="328" spans="4:9">
      <c r="D328">
        <v>42185</v>
      </c>
      <c r="E328">
        <v>1.744</v>
      </c>
      <c r="G328">
        <v>42185</v>
      </c>
      <c r="H328">
        <v>1.744</v>
      </c>
      <c r="I328">
        <v>3.1659999999999999</v>
      </c>
    </row>
    <row r="329" spans="4:9">
      <c r="D329">
        <v>42153</v>
      </c>
      <c r="E329">
        <v>1.6910000000000001</v>
      </c>
      <c r="G329">
        <v>42153</v>
      </c>
      <c r="H329">
        <v>1.6910000000000001</v>
      </c>
      <c r="I329">
        <v>3.016</v>
      </c>
    </row>
    <row r="330" spans="4:9">
      <c r="D330">
        <v>42124</v>
      </c>
      <c r="E330">
        <v>1.69</v>
      </c>
      <c r="G330">
        <v>42124</v>
      </c>
      <c r="H330">
        <v>1.69</v>
      </c>
      <c r="I330">
        <v>3.07</v>
      </c>
    </row>
    <row r="331" spans="4:9">
      <c r="D331">
        <v>42094</v>
      </c>
      <c r="E331">
        <v>1.681</v>
      </c>
      <c r="G331">
        <v>42094</v>
      </c>
      <c r="H331">
        <v>1.681</v>
      </c>
      <c r="I331">
        <v>2.883</v>
      </c>
    </row>
    <row r="332" spans="4:9">
      <c r="D332">
        <v>42062</v>
      </c>
      <c r="E332">
        <v>1.6890000000000001</v>
      </c>
      <c r="G332">
        <v>42062</v>
      </c>
      <c r="H332">
        <v>1.6890000000000001</v>
      </c>
      <c r="I332">
        <v>2.9060000000000001</v>
      </c>
    </row>
    <row r="333" spans="4:9">
      <c r="D333">
        <v>42034</v>
      </c>
      <c r="E333">
        <v>1.786</v>
      </c>
      <c r="G333">
        <v>42034</v>
      </c>
      <c r="H333">
        <v>1.786</v>
      </c>
      <c r="I333">
        <v>3.0960000000000001</v>
      </c>
    </row>
    <row r="334" spans="4:9">
      <c r="D334">
        <v>42004</v>
      </c>
      <c r="E334">
        <v>1.78</v>
      </c>
      <c r="G334">
        <v>42004</v>
      </c>
      <c r="H334">
        <v>1.78</v>
      </c>
      <c r="I334">
        <v>2.8479999999999999</v>
      </c>
    </row>
    <row r="335" spans="4:9">
      <c r="D335">
        <v>41971</v>
      </c>
      <c r="E335">
        <v>1.7649999999999999</v>
      </c>
      <c r="G335">
        <v>41971</v>
      </c>
      <c r="H335">
        <v>1.7649999999999999</v>
      </c>
      <c r="I335">
        <v>2.7970000000000002</v>
      </c>
    </row>
    <row r="336" spans="4:9">
      <c r="D336">
        <v>41943</v>
      </c>
      <c r="E336">
        <v>1.841</v>
      </c>
      <c r="G336">
        <v>41943</v>
      </c>
      <c r="H336">
        <v>1.841</v>
      </c>
      <c r="I336">
        <v>2.887</v>
      </c>
    </row>
    <row r="337" spans="4:9">
      <c r="D337">
        <v>41912</v>
      </c>
      <c r="E337">
        <v>1.843</v>
      </c>
      <c r="G337">
        <v>41912</v>
      </c>
      <c r="H337">
        <v>1.843</v>
      </c>
      <c r="I337">
        <v>2.8860000000000001</v>
      </c>
    </row>
    <row r="338" spans="4:9">
      <c r="D338">
        <v>41880</v>
      </c>
      <c r="E338">
        <v>1.9259999999999999</v>
      </c>
      <c r="G338">
        <v>41880</v>
      </c>
      <c r="H338">
        <v>1.9259999999999999</v>
      </c>
      <c r="I338">
        <v>2.927</v>
      </c>
    </row>
    <row r="339" spans="4:9">
      <c r="D339">
        <v>41851</v>
      </c>
      <c r="E339">
        <v>1.899</v>
      </c>
      <c r="G339">
        <v>41851</v>
      </c>
      <c r="H339">
        <v>1.899</v>
      </c>
      <c r="I339">
        <v>3.0059999999999998</v>
      </c>
    </row>
    <row r="340" spans="4:9">
      <c r="D340">
        <v>41820</v>
      </c>
      <c r="E340">
        <v>1.9379999999999999</v>
      </c>
      <c r="G340">
        <v>41820</v>
      </c>
      <c r="H340">
        <v>1.9379999999999999</v>
      </c>
      <c r="I340">
        <v>2.9380000000000002</v>
      </c>
    </row>
    <row r="341" spans="4:9">
      <c r="D341">
        <v>41789</v>
      </c>
      <c r="E341">
        <v>2.0350000000000001</v>
      </c>
      <c r="G341">
        <v>41789</v>
      </c>
      <c r="H341">
        <v>2.0350000000000001</v>
      </c>
      <c r="I341">
        <v>2.9009999999999998</v>
      </c>
    </row>
    <row r="342" spans="4:9">
      <c r="D342">
        <v>41759</v>
      </c>
      <c r="E342">
        <v>1.9930000000000001</v>
      </c>
      <c r="G342">
        <v>41759</v>
      </c>
      <c r="H342">
        <v>1.9930000000000001</v>
      </c>
      <c r="I342">
        <v>2.8719999999999999</v>
      </c>
    </row>
    <row r="343" spans="4:9">
      <c r="D343">
        <v>41729</v>
      </c>
      <c r="E343">
        <v>1.8785366999999999</v>
      </c>
      <c r="G343">
        <v>41729</v>
      </c>
      <c r="H343">
        <v>1.8785366999999999</v>
      </c>
      <c r="I343">
        <v>2.8140000000000001</v>
      </c>
    </row>
    <row r="344" spans="4:9">
      <c r="D344">
        <v>41698</v>
      </c>
      <c r="E344">
        <v>1.8480000000000001</v>
      </c>
      <c r="G344">
        <v>41698</v>
      </c>
      <c r="H344">
        <v>1.8480000000000001</v>
      </c>
      <c r="I344">
        <v>2.7930000000000001</v>
      </c>
    </row>
    <row r="345" spans="4:9">
      <c r="D345">
        <v>41670</v>
      </c>
      <c r="E345">
        <v>1.792</v>
      </c>
      <c r="G345">
        <v>41670</v>
      </c>
      <c r="H345">
        <v>1.792</v>
      </c>
      <c r="I345">
        <v>2.8050000000000002</v>
      </c>
    </row>
    <row r="346" spans="4:9">
      <c r="D346">
        <v>41639</v>
      </c>
      <c r="E346">
        <v>1.6739999999999999</v>
      </c>
      <c r="G346">
        <v>41639</v>
      </c>
      <c r="H346">
        <v>1.6739999999999999</v>
      </c>
      <c r="I346">
        <v>2.766</v>
      </c>
    </row>
    <row r="347" spans="4:9">
      <c r="D347">
        <v>41607</v>
      </c>
      <c r="E347">
        <v>1.7270000000000001</v>
      </c>
      <c r="G347">
        <v>41607</v>
      </c>
      <c r="H347">
        <v>1.7270000000000001</v>
      </c>
      <c r="I347">
        <v>2.7519999999999998</v>
      </c>
    </row>
    <row r="348" spans="4:9">
      <c r="D348">
        <v>41578</v>
      </c>
      <c r="E348">
        <v>1.78</v>
      </c>
      <c r="G348">
        <v>41578</v>
      </c>
      <c r="H348">
        <v>1.78</v>
      </c>
      <c r="I348">
        <v>2.75</v>
      </c>
    </row>
    <row r="349" spans="4:9">
      <c r="D349">
        <v>41547</v>
      </c>
      <c r="E349">
        <v>1.7370000000000001</v>
      </c>
      <c r="G349">
        <v>41547</v>
      </c>
      <c r="H349">
        <v>1.7370000000000001</v>
      </c>
      <c r="I349">
        <v>2.8250000000000002</v>
      </c>
    </row>
    <row r="350" spans="4:9">
      <c r="D350">
        <v>41516</v>
      </c>
      <c r="E350">
        <v>1.883</v>
      </c>
      <c r="G350">
        <v>41516</v>
      </c>
      <c r="H350">
        <v>1.883</v>
      </c>
      <c r="I350">
        <v>2.9260000000000002</v>
      </c>
    </row>
    <row r="351" spans="4:9">
      <c r="D351">
        <v>41486</v>
      </c>
      <c r="E351">
        <v>1.833</v>
      </c>
      <c r="G351">
        <v>41486</v>
      </c>
      <c r="H351">
        <v>1.833</v>
      </c>
      <c r="I351">
        <v>2.855</v>
      </c>
    </row>
    <row r="352" spans="4:9">
      <c r="D352">
        <v>41453</v>
      </c>
      <c r="E352">
        <v>1.821</v>
      </c>
      <c r="G352">
        <v>41453</v>
      </c>
      <c r="H352">
        <v>1.821</v>
      </c>
      <c r="I352">
        <v>2.911</v>
      </c>
    </row>
    <row r="353" spans="4:9">
      <c r="D353">
        <v>41425</v>
      </c>
      <c r="E353">
        <v>1.8220000000000001</v>
      </c>
      <c r="G353">
        <v>41425</v>
      </c>
      <c r="H353">
        <v>1.8220000000000001</v>
      </c>
      <c r="I353">
        <v>2.8290000000000002</v>
      </c>
    </row>
    <row r="354" spans="4:9">
      <c r="D354">
        <v>41394</v>
      </c>
      <c r="E354">
        <v>1.671</v>
      </c>
      <c r="G354">
        <v>41394</v>
      </c>
      <c r="H354">
        <v>1.671</v>
      </c>
      <c r="I354">
        <v>2.8239999999999998</v>
      </c>
    </row>
    <row r="355" spans="4:9">
      <c r="D355">
        <v>41361</v>
      </c>
      <c r="E355">
        <v>1.845</v>
      </c>
      <c r="G355">
        <v>41361</v>
      </c>
      <c r="H355">
        <v>1.845</v>
      </c>
      <c r="I355">
        <v>2.8769999999999998</v>
      </c>
    </row>
    <row r="356" spans="4:9">
      <c r="D356">
        <v>41333</v>
      </c>
      <c r="E356">
        <v>1.956</v>
      </c>
      <c r="G356">
        <v>41333</v>
      </c>
      <c r="H356">
        <v>1.956</v>
      </c>
      <c r="I356">
        <v>2.92</v>
      </c>
    </row>
    <row r="357" spans="4:9">
      <c r="D357">
        <v>41305</v>
      </c>
      <c r="E357">
        <v>2.0129999999999999</v>
      </c>
      <c r="G357">
        <v>41305</v>
      </c>
      <c r="H357">
        <v>2.0129999999999999</v>
      </c>
      <c r="I357">
        <v>2.9340000000000002</v>
      </c>
    </row>
    <row r="358" spans="4:9">
      <c r="D358">
        <v>41274</v>
      </c>
      <c r="E358">
        <v>2.2040000000000002</v>
      </c>
      <c r="G358">
        <v>41274</v>
      </c>
      <c r="H358">
        <v>2.2040000000000002</v>
      </c>
      <c r="I358">
        <v>3.157</v>
      </c>
    </row>
    <row r="359" spans="4:9">
      <c r="D359">
        <v>41243</v>
      </c>
      <c r="E359">
        <v>2.4359999999999999</v>
      </c>
      <c r="G359">
        <v>41243</v>
      </c>
      <c r="H359">
        <v>2.4359999999999999</v>
      </c>
      <c r="I359">
        <v>3.2490000000000001</v>
      </c>
    </row>
    <row r="360" spans="4:9">
      <c r="D360">
        <v>41213</v>
      </c>
      <c r="E360">
        <v>2.5939999999999999</v>
      </c>
      <c r="G360">
        <v>41213</v>
      </c>
      <c r="H360">
        <v>2.5939999999999999</v>
      </c>
      <c r="I360">
        <v>3.359</v>
      </c>
    </row>
    <row r="361" spans="4:9">
      <c r="D361">
        <v>41180</v>
      </c>
      <c r="E361">
        <v>2.6469999999999998</v>
      </c>
      <c r="G361">
        <v>41180</v>
      </c>
      <c r="H361">
        <v>2.6469999999999998</v>
      </c>
      <c r="I361">
        <v>3.4169999999999998</v>
      </c>
    </row>
    <row r="362" spans="4:9">
      <c r="D362">
        <v>41152</v>
      </c>
      <c r="E362">
        <v>2.6890000000000001</v>
      </c>
      <c r="G362">
        <v>41152</v>
      </c>
      <c r="H362">
        <v>2.6890000000000001</v>
      </c>
      <c r="I362">
        <v>3.476</v>
      </c>
    </row>
    <row r="363" spans="4:9">
      <c r="D363">
        <v>41121</v>
      </c>
      <c r="E363">
        <v>2.6680000000000001</v>
      </c>
      <c r="G363">
        <v>41121</v>
      </c>
      <c r="H363">
        <v>2.6680000000000001</v>
      </c>
      <c r="I363">
        <v>3.4729999999999999</v>
      </c>
    </row>
    <row r="364" spans="4:9">
      <c r="D364">
        <v>41089</v>
      </c>
      <c r="E364">
        <v>2.5630000000000002</v>
      </c>
      <c r="G364">
        <v>41089</v>
      </c>
      <c r="H364">
        <v>2.5630000000000002</v>
      </c>
      <c r="I364">
        <v>3.6549999999999998</v>
      </c>
    </row>
    <row r="365" spans="4:9">
      <c r="D365">
        <v>41060</v>
      </c>
      <c r="E365">
        <v>2.7519999999999998</v>
      </c>
      <c r="G365">
        <v>41060</v>
      </c>
      <c r="H365">
        <v>2.7519999999999998</v>
      </c>
      <c r="I365">
        <v>3.7440000000000002</v>
      </c>
    </row>
    <row r="366" spans="4:9">
      <c r="D366">
        <v>41029</v>
      </c>
      <c r="E366">
        <v>2.4159999999999999</v>
      </c>
      <c r="G366">
        <v>41029</v>
      </c>
      <c r="H366">
        <v>2.4159999999999999</v>
      </c>
      <c r="I366">
        <v>3.5979999999999999</v>
      </c>
    </row>
    <row r="367" spans="4:9">
      <c r="D367">
        <v>40998</v>
      </c>
      <c r="E367">
        <v>2.214</v>
      </c>
      <c r="G367">
        <v>40998</v>
      </c>
      <c r="H367">
        <v>2.214</v>
      </c>
      <c r="I367">
        <v>3.476</v>
      </c>
    </row>
    <row r="368" spans="4:9">
      <c r="D368">
        <v>40968</v>
      </c>
      <c r="E368">
        <v>2.2639999999999998</v>
      </c>
      <c r="G368">
        <v>40968</v>
      </c>
      <c r="H368">
        <v>2.2639999999999998</v>
      </c>
      <c r="I368">
        <v>3.5150000000000001</v>
      </c>
    </row>
    <row r="369" spans="4:9">
      <c r="D369">
        <v>40939</v>
      </c>
      <c r="E369">
        <v>2.431</v>
      </c>
      <c r="G369">
        <v>40939</v>
      </c>
      <c r="H369">
        <v>2.431</v>
      </c>
      <c r="I369">
        <v>3.516</v>
      </c>
    </row>
    <row r="370" spans="4:9">
      <c r="D370">
        <v>40907</v>
      </c>
      <c r="E370">
        <v>2.6190000000000002</v>
      </c>
      <c r="G370">
        <v>40907</v>
      </c>
      <c r="H370">
        <v>2.6190000000000002</v>
      </c>
      <c r="I370">
        <v>3.532</v>
      </c>
    </row>
    <row r="371" spans="4:9">
      <c r="D371">
        <v>40877</v>
      </c>
      <c r="E371">
        <v>2.6230000000000002</v>
      </c>
      <c r="G371">
        <v>40877</v>
      </c>
      <c r="H371">
        <v>2.6230000000000002</v>
      </c>
      <c r="I371">
        <v>3.6960000000000002</v>
      </c>
    </row>
    <row r="372" spans="4:9">
      <c r="D372">
        <v>40847</v>
      </c>
      <c r="E372">
        <v>2.488</v>
      </c>
      <c r="G372">
        <v>40847</v>
      </c>
      <c r="H372">
        <v>2.488</v>
      </c>
      <c r="I372">
        <v>3.6120000000000001</v>
      </c>
    </row>
    <row r="373" spans="4:9">
      <c r="D373">
        <v>40816</v>
      </c>
      <c r="E373">
        <v>2.3849999999999998</v>
      </c>
      <c r="G373">
        <v>40816</v>
      </c>
      <c r="H373">
        <v>2.3849999999999998</v>
      </c>
      <c r="I373">
        <v>3.7570000000000001</v>
      </c>
    </row>
    <row r="374" spans="4:9">
      <c r="D374">
        <v>40786</v>
      </c>
      <c r="E374">
        <v>2.234</v>
      </c>
      <c r="G374">
        <v>40786</v>
      </c>
      <c r="H374">
        <v>2.234</v>
      </c>
      <c r="I374">
        <v>3.74</v>
      </c>
    </row>
    <row r="375" spans="4:9">
      <c r="D375">
        <v>40753</v>
      </c>
      <c r="E375">
        <v>1.9850000000000001</v>
      </c>
      <c r="G375">
        <v>40753</v>
      </c>
      <c r="H375">
        <v>1.9850000000000001</v>
      </c>
      <c r="I375">
        <v>3.5449999999999999</v>
      </c>
    </row>
    <row r="376" spans="4:9">
      <c r="D376">
        <v>40724</v>
      </c>
      <c r="E376">
        <v>1.9219999999999999</v>
      </c>
      <c r="G376">
        <v>40724</v>
      </c>
      <c r="H376">
        <v>1.9219999999999999</v>
      </c>
      <c r="I376">
        <v>3.294</v>
      </c>
    </row>
    <row r="377" spans="4:9">
      <c r="D377">
        <v>40694</v>
      </c>
      <c r="E377">
        <v>1.837</v>
      </c>
      <c r="G377">
        <v>40694</v>
      </c>
      <c r="H377">
        <v>1.837</v>
      </c>
      <c r="I377">
        <v>3.0990000000000002</v>
      </c>
    </row>
    <row r="378" spans="4:9">
      <c r="D378">
        <v>40662</v>
      </c>
      <c r="E378">
        <v>1.93</v>
      </c>
      <c r="G378">
        <v>40662</v>
      </c>
      <c r="H378">
        <v>1.93</v>
      </c>
      <c r="I378">
        <v>3.0870000000000002</v>
      </c>
    </row>
    <row r="379" spans="4:9">
      <c r="D379">
        <v>40633</v>
      </c>
      <c r="E379">
        <v>2.04</v>
      </c>
      <c r="G379">
        <v>40633</v>
      </c>
      <c r="H379">
        <v>2.04</v>
      </c>
      <c r="I379">
        <v>3.0350000000000001</v>
      </c>
    </row>
    <row r="380" spans="4:9">
      <c r="D380">
        <v>40602</v>
      </c>
      <c r="E380">
        <v>1.849</v>
      </c>
      <c r="G380">
        <v>40602</v>
      </c>
      <c r="H380">
        <v>1.849</v>
      </c>
      <c r="I380">
        <v>2.7810000000000001</v>
      </c>
    </row>
    <row r="381" spans="4:9">
      <c r="D381">
        <v>40574</v>
      </c>
      <c r="E381">
        <v>1.9059999999999999</v>
      </c>
      <c r="G381">
        <v>40574</v>
      </c>
      <c r="H381">
        <v>1.9059999999999999</v>
      </c>
      <c r="I381">
        <v>2.823</v>
      </c>
    </row>
    <row r="382" spans="4:9">
      <c r="D382">
        <v>40543</v>
      </c>
      <c r="E382">
        <v>1.954</v>
      </c>
      <c r="G382">
        <v>40543</v>
      </c>
      <c r="H382">
        <v>1.954</v>
      </c>
      <c r="I382">
        <v>2.8</v>
      </c>
    </row>
    <row r="383" spans="4:9">
      <c r="D383">
        <v>40512</v>
      </c>
      <c r="E383">
        <v>1.9910000000000001</v>
      </c>
      <c r="G383">
        <v>40512</v>
      </c>
      <c r="H383">
        <v>1.9910000000000001</v>
      </c>
      <c r="I383">
        <v>2.8650000000000002</v>
      </c>
    </row>
    <row r="384" spans="4:9">
      <c r="D384">
        <v>40480</v>
      </c>
      <c r="E384">
        <v>2.0779999999999998</v>
      </c>
      <c r="G384">
        <v>40480</v>
      </c>
      <c r="H384">
        <v>2.0779999999999998</v>
      </c>
      <c r="I384">
        <v>2.7989999999999999</v>
      </c>
    </row>
    <row r="385" spans="4:9">
      <c r="D385">
        <v>40451</v>
      </c>
      <c r="E385">
        <v>2.0099999999999998</v>
      </c>
      <c r="G385">
        <v>40451</v>
      </c>
      <c r="H385">
        <v>2.0099999999999998</v>
      </c>
      <c r="I385">
        <v>2.8820000000000001</v>
      </c>
    </row>
    <row r="386" spans="4:9">
      <c r="D386">
        <v>40421</v>
      </c>
      <c r="E386">
        <v>2.0430000000000001</v>
      </c>
      <c r="G386">
        <v>40421</v>
      </c>
      <c r="H386">
        <v>2.0430000000000001</v>
      </c>
      <c r="I386">
        <v>2.9279999999999999</v>
      </c>
    </row>
    <row r="387" spans="4:9">
      <c r="D387">
        <v>40389</v>
      </c>
      <c r="E387">
        <v>1.927</v>
      </c>
      <c r="G387">
        <v>40389</v>
      </c>
      <c r="H387">
        <v>1.927</v>
      </c>
      <c r="I387">
        <v>2.9089999999999998</v>
      </c>
    </row>
    <row r="388" spans="4:9">
      <c r="D388">
        <v>40359</v>
      </c>
      <c r="E388">
        <v>1.875</v>
      </c>
      <c r="G388">
        <v>40359</v>
      </c>
      <c r="H388">
        <v>1.875</v>
      </c>
      <c r="I388">
        <v>2.9529999999999998</v>
      </c>
    </row>
    <row r="389" spans="4:9">
      <c r="D389">
        <v>40326</v>
      </c>
      <c r="E389">
        <v>1.782</v>
      </c>
      <c r="G389">
        <v>40326</v>
      </c>
      <c r="H389">
        <v>1.782</v>
      </c>
      <c r="I389">
        <v>2.8740000000000001</v>
      </c>
    </row>
    <row r="390" spans="4:9">
      <c r="D390">
        <v>40298</v>
      </c>
      <c r="E390">
        <v>1.6020000000000001</v>
      </c>
      <c r="G390">
        <v>40298</v>
      </c>
      <c r="H390">
        <v>1.6020000000000001</v>
      </c>
      <c r="I390">
        <v>2.7429999999999999</v>
      </c>
    </row>
    <row r="391" spans="4:9">
      <c r="D391">
        <v>40268</v>
      </c>
      <c r="E391">
        <v>1.5980000000000001</v>
      </c>
      <c r="G391">
        <v>40268</v>
      </c>
      <c r="H391">
        <v>1.5980000000000001</v>
      </c>
      <c r="I391">
        <v>2.657</v>
      </c>
    </row>
    <row r="392" spans="4:9">
      <c r="D392">
        <v>40235</v>
      </c>
      <c r="E392">
        <v>1.7</v>
      </c>
      <c r="G392">
        <v>40235</v>
      </c>
      <c r="H392">
        <v>1.7</v>
      </c>
      <c r="I392">
        <v>2.294</v>
      </c>
    </row>
    <row r="393" spans="4:9">
      <c r="D393">
        <v>40207</v>
      </c>
      <c r="E393">
        <v>1.6679999999999999</v>
      </c>
      <c r="G393">
        <v>40207</v>
      </c>
      <c r="H393">
        <v>1.6679999999999999</v>
      </c>
      <c r="I393">
        <v>2.2149999999999999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397"/>
  <sheetViews>
    <sheetView tabSelected="1" workbookViewId="0">
      <pane xSplit="1" ySplit="5" topLeftCell="AJ6" activePane="bottomRight" state="frozen"/>
      <selection pane="topRight"/>
      <selection pane="bottomLeft"/>
      <selection pane="bottomRight" activeCell="AN19" sqref="AN19"/>
    </sheetView>
  </sheetViews>
  <sheetFormatPr defaultRowHeight="16.5"/>
  <cols>
    <col min="1" max="1" width="14" style="1" customWidth="1"/>
    <col min="2" max="5" width="16" style="1" customWidth="1"/>
    <col min="6" max="6" width="13.875" style="1" bestFit="1" customWidth="1"/>
    <col min="7" max="48" width="16" style="1" customWidth="1"/>
  </cols>
  <sheetData>
    <row r="1" spans="1:48">
      <c r="A1" s="2" t="s">
        <v>321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>
      <c r="A2" s="7" t="s">
        <v>322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 t="s">
        <v>58</v>
      </c>
      <c r="L2" s="7" t="s">
        <v>59</v>
      </c>
      <c r="M2" s="7" t="s">
        <v>60</v>
      </c>
      <c r="N2" s="7" t="s">
        <v>61</v>
      </c>
      <c r="O2" s="7" t="s">
        <v>62</v>
      </c>
      <c r="P2" s="7" t="s">
        <v>63</v>
      </c>
      <c r="Q2" s="7" t="s">
        <v>64</v>
      </c>
      <c r="R2" s="7" t="s">
        <v>65</v>
      </c>
      <c r="S2" s="7" t="s">
        <v>66</v>
      </c>
      <c r="T2" s="7" t="s">
        <v>67</v>
      </c>
      <c r="U2" s="7" t="s">
        <v>68</v>
      </c>
      <c r="V2" s="7" t="s">
        <v>69</v>
      </c>
      <c r="W2" s="7" t="s">
        <v>70</v>
      </c>
      <c r="X2" s="7" t="s">
        <v>71</v>
      </c>
      <c r="Y2" s="7" t="s">
        <v>72</v>
      </c>
      <c r="Z2" s="7" t="s">
        <v>73</v>
      </c>
      <c r="AA2" s="7" t="s">
        <v>74</v>
      </c>
      <c r="AB2" s="7" t="s">
        <v>75</v>
      </c>
      <c r="AC2" s="7" t="s">
        <v>76</v>
      </c>
      <c r="AD2" s="7" t="s">
        <v>77</v>
      </c>
      <c r="AE2" s="7" t="s">
        <v>78</v>
      </c>
      <c r="AF2" s="7" t="s">
        <v>79</v>
      </c>
      <c r="AG2" s="7" t="s">
        <v>80</v>
      </c>
      <c r="AH2" s="7" t="s">
        <v>81</v>
      </c>
      <c r="AI2" s="7" t="s">
        <v>82</v>
      </c>
      <c r="AJ2" s="7" t="s">
        <v>83</v>
      </c>
      <c r="AK2" s="7" t="s">
        <v>84</v>
      </c>
      <c r="AL2" s="7" t="s">
        <v>85</v>
      </c>
      <c r="AM2" s="7" t="s">
        <v>86</v>
      </c>
      <c r="AN2" s="7" t="s">
        <v>87</v>
      </c>
      <c r="AO2" s="7" t="s">
        <v>88</v>
      </c>
      <c r="AP2" s="7" t="s">
        <v>89</v>
      </c>
      <c r="AQ2" s="7" t="s">
        <v>90</v>
      </c>
      <c r="AR2" s="7" t="s">
        <v>91</v>
      </c>
      <c r="AS2" s="7" t="s">
        <v>92</v>
      </c>
      <c r="AT2" s="7" t="s">
        <v>93</v>
      </c>
      <c r="AU2" s="7" t="s">
        <v>94</v>
      </c>
      <c r="AV2" s="7" t="s">
        <v>95</v>
      </c>
    </row>
    <row r="3" spans="1:48">
      <c r="A3" s="10" t="s">
        <v>151</v>
      </c>
      <c r="B3" s="11" t="s">
        <v>155</v>
      </c>
      <c r="C3" s="11" t="s">
        <v>158</v>
      </c>
      <c r="D3" s="11" t="s">
        <v>161</v>
      </c>
      <c r="E3" s="11" t="s">
        <v>164</v>
      </c>
      <c r="F3" s="11" t="s">
        <v>167</v>
      </c>
      <c r="G3" s="11" t="s">
        <v>170</v>
      </c>
      <c r="H3" s="11" t="s">
        <v>172</v>
      </c>
      <c r="I3" s="11" t="s">
        <v>174</v>
      </c>
      <c r="J3" s="11" t="s">
        <v>177</v>
      </c>
      <c r="K3" s="11" t="s">
        <v>179</v>
      </c>
      <c r="L3" s="11" t="s">
        <v>182</v>
      </c>
      <c r="M3" s="11" t="s">
        <v>185</v>
      </c>
      <c r="N3" s="11" t="s">
        <v>188</v>
      </c>
      <c r="O3" s="11" t="s">
        <v>191</v>
      </c>
      <c r="P3" s="11" t="s">
        <v>194</v>
      </c>
      <c r="Q3" s="11" t="s">
        <v>197</v>
      </c>
      <c r="R3" s="11" t="s">
        <v>200</v>
      </c>
      <c r="S3" s="11" t="s">
        <v>203</v>
      </c>
      <c r="T3" s="11" t="s">
        <v>206</v>
      </c>
      <c r="U3" s="11" t="s">
        <v>208</v>
      </c>
      <c r="V3" s="11" t="s">
        <v>211</v>
      </c>
      <c r="W3" s="11" t="s">
        <v>214</v>
      </c>
      <c r="X3" s="11" t="s">
        <v>216</v>
      </c>
      <c r="Y3" s="11" t="s">
        <v>220</v>
      </c>
      <c r="Z3" s="11" t="s">
        <v>223</v>
      </c>
      <c r="AA3" s="11" t="s">
        <v>226</v>
      </c>
      <c r="AB3" s="11" t="s">
        <v>229</v>
      </c>
      <c r="AC3" s="11" t="s">
        <v>231</v>
      </c>
      <c r="AD3" s="11" t="s">
        <v>234</v>
      </c>
      <c r="AE3" s="11" t="s">
        <v>237</v>
      </c>
      <c r="AF3" s="11" t="s">
        <v>240</v>
      </c>
      <c r="AG3" s="11" t="s">
        <v>243</v>
      </c>
      <c r="AH3" s="11" t="s">
        <v>246</v>
      </c>
      <c r="AI3" s="11" t="s">
        <v>249</v>
      </c>
      <c r="AJ3" s="11" t="s">
        <v>252</v>
      </c>
      <c r="AK3" s="11" t="s">
        <v>255</v>
      </c>
      <c r="AL3" s="11" t="s">
        <v>258</v>
      </c>
      <c r="AM3" s="11" t="s">
        <v>261</v>
      </c>
      <c r="AN3" s="11" t="s">
        <v>264</v>
      </c>
      <c r="AO3" s="11" t="s">
        <v>266</v>
      </c>
      <c r="AP3" s="11" t="s">
        <v>269</v>
      </c>
      <c r="AQ3" s="11" t="s">
        <v>272</v>
      </c>
      <c r="AR3" s="11" t="s">
        <v>275</v>
      </c>
      <c r="AS3" s="11" t="s">
        <v>277</v>
      </c>
      <c r="AT3" s="11" t="s">
        <v>280</v>
      </c>
      <c r="AU3" s="11" t="s">
        <v>282</v>
      </c>
      <c r="AV3" s="11" t="s">
        <v>284</v>
      </c>
    </row>
    <row r="4" spans="1:48" ht="17.25" thickBot="1">
      <c r="A4" s="10" t="s">
        <v>152</v>
      </c>
      <c r="B4" s="11" t="s">
        <v>156</v>
      </c>
      <c r="C4" s="11" t="s">
        <v>159</v>
      </c>
      <c r="D4" s="11" t="s">
        <v>162</v>
      </c>
      <c r="E4" s="11" t="s">
        <v>165</v>
      </c>
      <c r="F4" s="11" t="s">
        <v>168</v>
      </c>
      <c r="G4" s="11" t="s">
        <v>171</v>
      </c>
      <c r="H4" s="11" t="s">
        <v>173</v>
      </c>
      <c r="I4" s="11" t="s">
        <v>175</v>
      </c>
      <c r="J4" s="11" t="s">
        <v>178</v>
      </c>
      <c r="K4" s="11" t="s">
        <v>180</v>
      </c>
      <c r="L4" s="11" t="s">
        <v>183</v>
      </c>
      <c r="M4" s="11" t="s">
        <v>186</v>
      </c>
      <c r="N4" s="11" t="s">
        <v>189</v>
      </c>
      <c r="O4" s="11" t="s">
        <v>192</v>
      </c>
      <c r="P4" s="11" t="s">
        <v>195</v>
      </c>
      <c r="Q4" s="11" t="s">
        <v>198</v>
      </c>
      <c r="R4" s="11" t="s">
        <v>201</v>
      </c>
      <c r="S4" s="11" t="s">
        <v>204</v>
      </c>
      <c r="T4" s="11" t="s">
        <v>207</v>
      </c>
      <c r="U4" s="11" t="s">
        <v>209</v>
      </c>
      <c r="V4" s="11" t="s">
        <v>212</v>
      </c>
      <c r="W4" s="11" t="s">
        <v>215</v>
      </c>
      <c r="X4" s="11" t="s">
        <v>217</v>
      </c>
      <c r="Y4" s="11" t="s">
        <v>221</v>
      </c>
      <c r="Z4" s="11" t="s">
        <v>224</v>
      </c>
      <c r="AA4" s="11" t="s">
        <v>227</v>
      </c>
      <c r="AB4" s="11" t="s">
        <v>230</v>
      </c>
      <c r="AC4" s="11" t="s">
        <v>232</v>
      </c>
      <c r="AD4" s="11" t="s">
        <v>235</v>
      </c>
      <c r="AE4" s="11" t="s">
        <v>238</v>
      </c>
      <c r="AF4" s="11" t="s">
        <v>241</v>
      </c>
      <c r="AG4" s="11" t="s">
        <v>244</v>
      </c>
      <c r="AH4" s="11" t="s">
        <v>247</v>
      </c>
      <c r="AI4" s="11" t="s">
        <v>250</v>
      </c>
      <c r="AJ4" s="11" t="s">
        <v>253</v>
      </c>
      <c r="AK4" s="11" t="s">
        <v>256</v>
      </c>
      <c r="AL4" s="11" t="s">
        <v>259</v>
      </c>
      <c r="AM4" s="11" t="s">
        <v>262</v>
      </c>
      <c r="AN4" s="11" t="s">
        <v>265</v>
      </c>
      <c r="AO4" s="11" t="s">
        <v>267</v>
      </c>
      <c r="AP4" s="11" t="s">
        <v>270</v>
      </c>
      <c r="AQ4" s="11" t="s">
        <v>273</v>
      </c>
      <c r="AR4" s="11" t="s">
        <v>276</v>
      </c>
      <c r="AS4" s="11" t="s">
        <v>278</v>
      </c>
      <c r="AT4" s="11" t="s">
        <v>281</v>
      </c>
      <c r="AU4" s="11" t="s">
        <v>283</v>
      </c>
      <c r="AV4" s="11" t="s">
        <v>285</v>
      </c>
    </row>
    <row r="5" spans="1:48" ht="17.25" thickBot="1">
      <c r="A5" s="7" t="s">
        <v>96</v>
      </c>
      <c r="B5" s="27">
        <v>984000</v>
      </c>
      <c r="C5" s="27">
        <v>939200</v>
      </c>
      <c r="D5" s="27">
        <v>982600</v>
      </c>
      <c r="E5" s="27">
        <v>925000</v>
      </c>
      <c r="F5" s="27">
        <v>912400</v>
      </c>
      <c r="G5" s="27">
        <v>975600</v>
      </c>
      <c r="H5" s="27">
        <v>928000</v>
      </c>
      <c r="I5" s="27">
        <v>903600</v>
      </c>
      <c r="J5" s="27">
        <v>952800</v>
      </c>
      <c r="K5" s="27">
        <v>975200</v>
      </c>
      <c r="L5" s="27">
        <v>920800</v>
      </c>
      <c r="M5" s="27">
        <v>972400</v>
      </c>
      <c r="N5" s="27">
        <v>938000</v>
      </c>
      <c r="O5" s="27">
        <v>934400</v>
      </c>
      <c r="P5" s="27">
        <v>998100</v>
      </c>
      <c r="Q5" s="27">
        <v>905600</v>
      </c>
      <c r="R5" s="27">
        <v>924600</v>
      </c>
      <c r="S5" s="27" t="s">
        <v>367</v>
      </c>
      <c r="T5" s="27">
        <v>957800</v>
      </c>
      <c r="U5" s="27">
        <v>937200</v>
      </c>
      <c r="V5" s="27">
        <v>955400</v>
      </c>
      <c r="W5" s="27">
        <v>904000</v>
      </c>
      <c r="X5" s="27">
        <v>962000</v>
      </c>
      <c r="Y5" s="27" t="s">
        <v>369</v>
      </c>
      <c r="Z5" s="27">
        <v>935600</v>
      </c>
      <c r="AA5" s="27">
        <v>915800</v>
      </c>
      <c r="AB5" s="27">
        <v>941000</v>
      </c>
      <c r="AC5" s="27">
        <v>907600</v>
      </c>
      <c r="AD5" s="27" t="s">
        <v>371</v>
      </c>
      <c r="AE5" s="27">
        <v>971000</v>
      </c>
      <c r="AF5" s="27">
        <v>848400</v>
      </c>
      <c r="AG5" s="27">
        <v>105767</v>
      </c>
      <c r="AH5" s="27">
        <v>105768</v>
      </c>
      <c r="AI5" s="27" t="s">
        <v>373</v>
      </c>
      <c r="AJ5" s="27">
        <v>105769</v>
      </c>
      <c r="AK5" s="27" t="s">
        <v>375</v>
      </c>
      <c r="AL5" s="27" t="s">
        <v>377</v>
      </c>
      <c r="AM5" s="27">
        <v>961600</v>
      </c>
      <c r="AN5" s="27">
        <v>915200</v>
      </c>
      <c r="AO5" s="27">
        <v>979200</v>
      </c>
      <c r="AP5" s="27">
        <v>930000</v>
      </c>
      <c r="AQ5" s="27">
        <v>860800</v>
      </c>
      <c r="AR5" s="27">
        <v>934800</v>
      </c>
      <c r="AS5" s="27">
        <v>105766</v>
      </c>
      <c r="AT5" s="27">
        <v>920000</v>
      </c>
      <c r="AU5" s="27">
        <v>917000</v>
      </c>
      <c r="AV5" s="27">
        <v>960400</v>
      </c>
    </row>
    <row r="6" spans="1:48">
      <c r="A6" s="22" t="s">
        <v>693</v>
      </c>
      <c r="B6" s="8" t="e">
        <f ca="1">_xll.FDS(B5,"MSCI_TOTAL_RET_IDX(3/17/2026,,,USD,""NET"")")</f>
        <v>#NAME?</v>
      </c>
      <c r="C6" s="8" t="e">
        <f ca="1">_xll.FDS(C5,"MSCI_TOTAL_RET_IDX(3/17/2026,,,USD,""NET"")")</f>
        <v>#NAME?</v>
      </c>
      <c r="D6" s="8" t="e">
        <f ca="1">_xll.FDS(D5,"MSCI_TOTAL_RET_IDX(3/17/2026,,,USD,""NET"")")</f>
        <v>#NAME?</v>
      </c>
      <c r="E6" s="8" t="e">
        <f ca="1">_xll.FDS(E5,"MSCI_TOTAL_RET_IDX(3/17/2026,,,USD,""NET"")")</f>
        <v>#NAME?</v>
      </c>
      <c r="F6" s="8" t="e">
        <f ca="1">_xll.FDS(F5,"MSCI_TOTAL_RET_IDX(3/17/2026,,,USD,""NET"")")</f>
        <v>#NAME?</v>
      </c>
      <c r="G6" s="8" t="e">
        <f ca="1">_xll.FDS(G5,"MSCI_TOTAL_RET_IDX(3/17/2026,,,USD,""NET"")")</f>
        <v>#NAME?</v>
      </c>
      <c r="H6" s="8" t="e">
        <f ca="1">_xll.FDS(H5,"MSCI_TOTAL_RET_IDX(3/17/2026,,,USD,""NET"")")</f>
        <v>#NAME?</v>
      </c>
      <c r="I6" s="8" t="e">
        <f ca="1">_xll.FDS(I5,"MSCI_TOTAL_RET_IDX(3/17/2026,,,USD,""NET"")")</f>
        <v>#NAME?</v>
      </c>
      <c r="J6" s="8" t="e">
        <f ca="1">_xll.FDS(J5,"MSCI_TOTAL_RET_IDX(3/17/2026,,,USD,""NET"")")</f>
        <v>#NAME?</v>
      </c>
      <c r="K6" s="8" t="e">
        <f ca="1">_xll.FDS(K5,"MSCI_TOTAL_RET_IDX(3/17/2026,,,USD,""NET"")")</f>
        <v>#NAME?</v>
      </c>
      <c r="L6" s="8" t="e">
        <f ca="1">_xll.FDS(L5,"MSCI_TOTAL_RET_IDX(3/17/2026,,,USD,""NET"")")</f>
        <v>#NAME?</v>
      </c>
      <c r="M6" s="8" t="e">
        <f ca="1">_xll.FDS(M5,"MSCI_TOTAL_RET_IDX(3/17/2026,,,USD,""NET"")")</f>
        <v>#NAME?</v>
      </c>
      <c r="N6" s="8" t="e">
        <f ca="1">_xll.FDS(N5,"MSCI_TOTAL_RET_IDX(3/17/2026,,,USD,""NET"")")</f>
        <v>#NAME?</v>
      </c>
      <c r="O6" s="8" t="e">
        <f ca="1">_xll.FDS(O5,"MSCI_TOTAL_RET_IDX(3/17/2026,,,USD,""NET"")")</f>
        <v>#NAME?</v>
      </c>
      <c r="P6" s="8" t="e">
        <f ca="1">_xll.FDS(P5,"MSCI_TOTAL_RET_IDX(3/17/2026,,,USD,""NET"")")</f>
        <v>#NAME?</v>
      </c>
      <c r="Q6" s="8" t="e">
        <f ca="1">_xll.FDS(Q5,"MSCI_TOTAL_RET_IDX(3/17/2026,,,USD,""NET"")")</f>
        <v>#NAME?</v>
      </c>
      <c r="R6" s="8" t="e">
        <f ca="1">_xll.FDS(R5,"MSCI_TOTAL_RET_IDX(3/17/2026,,,USD,""NET"")")</f>
        <v>#NAME?</v>
      </c>
      <c r="S6" s="8" t="e">
        <f ca="1">_xll.FDS(S5,"MSCI_TOTAL_RET_IDX(3/17/2026,,,USD,""NET"")")</f>
        <v>#NAME?</v>
      </c>
      <c r="T6" s="8" t="e">
        <f ca="1">_xll.FDS(T5,"MSCI_TOTAL_RET_IDX(3/17/2026,,,USD,""NET"")")</f>
        <v>#NAME?</v>
      </c>
      <c r="U6" s="8" t="e">
        <f ca="1">_xll.FDS(U5,"MSCI_TOTAL_RET_IDX(3/17/2026,,,USD,""NET"")")</f>
        <v>#NAME?</v>
      </c>
      <c r="V6" s="8" t="e">
        <f ca="1">_xll.FDS(V5,"MSCI_TOTAL_RET_IDX(3/17/2026,,,USD,""NET"")")</f>
        <v>#NAME?</v>
      </c>
      <c r="W6" s="8" t="e">
        <f ca="1">_xll.FDS(W5,"MSCI_TOTAL_RET_IDX(3/17/2026,,,USD,""NET"")")</f>
        <v>#NAME?</v>
      </c>
      <c r="X6" s="8" t="e">
        <f ca="1">_xll.FDS(X5,"MSCI_TOTAL_RET_IDX(3/17/2026,,,USD,""NET"")")</f>
        <v>#NAME?</v>
      </c>
      <c r="Y6" s="8" t="e">
        <f ca="1">_xll.FDS(Y5,"MSCI_TOTAL_RET_IDX(3/17/2026,,,USD,""NET"")")</f>
        <v>#NAME?</v>
      </c>
      <c r="Z6" s="8" t="e">
        <f ca="1">_xll.FDS(Z5,"MSCI_TOTAL_RET_IDX(3/17/2026,,,USD,""NET"")")</f>
        <v>#NAME?</v>
      </c>
      <c r="AA6" s="8" t="e">
        <f ca="1">_xll.FDS(AA5,"MSCI_TOTAL_RET_IDX(3/17/2026,,,USD,""NET"")")</f>
        <v>#NAME?</v>
      </c>
      <c r="AB6" s="8" t="e">
        <f ca="1">_xll.FDS(AB5,"MSCI_TOTAL_RET_IDX(3/17/2026,,,USD,""NET"")")</f>
        <v>#NAME?</v>
      </c>
      <c r="AC6" s="8" t="e">
        <f ca="1">_xll.FDS(AC5,"MSCI_TOTAL_RET_IDX(3/17/2026,,,USD,""NET"")")</f>
        <v>#NAME?</v>
      </c>
      <c r="AD6" s="8" t="e">
        <f ca="1">_xll.FDS(AD5,"MSCI_TOTAL_RET_IDX(3/17/2026,,,USD,""NET"")")</f>
        <v>#NAME?</v>
      </c>
      <c r="AE6" s="8" t="e">
        <f ca="1">_xll.FDS(AE5,"MSCI_TOTAL_RET_IDX(3/17/2026,,,USD,""NET"")")</f>
        <v>#NAME?</v>
      </c>
      <c r="AF6" s="8" t="e">
        <f ca="1">_xll.FDS(AF5,"MSCI_TOTAL_RET_IDX(3/17/2026,,,USD,""NET"")")</f>
        <v>#NAME?</v>
      </c>
      <c r="AG6" s="8" t="e">
        <f ca="1">_xll.FDS(AG5,"MSCI_TOTAL_RET_IDX(3/17/2026,,,USD,""NET"")")</f>
        <v>#NAME?</v>
      </c>
      <c r="AH6" s="8" t="e">
        <f ca="1">_xll.FDS(AH5,"MSCI_TOTAL_RET_IDX(3/17/2026,,,USD,""NET"")")</f>
        <v>#NAME?</v>
      </c>
      <c r="AI6" s="8" t="e">
        <f ca="1">_xll.FDS(AI5,"MSCI_TOTAL_RET_IDX(3/17/2026,,,USD,""NET"")")</f>
        <v>#NAME?</v>
      </c>
      <c r="AJ6" s="8" t="e">
        <f ca="1">_xll.FDS(AJ5,"MSCI_TOTAL_RET_IDX(3/17/2026,,,USD,""NET"")")</f>
        <v>#NAME?</v>
      </c>
      <c r="AK6" s="8" t="e">
        <f ca="1">_xll.FDS(AK5,"MSCI_TOTAL_RET_IDX(3/17/2026,,,USD,""NET"")")</f>
        <v>#NAME?</v>
      </c>
      <c r="AL6" s="8" t="e">
        <f ca="1">_xll.FDS(AL5,"MSCI_TOTAL_RET_IDX(3/17/2026,,,USD,""NET"")")</f>
        <v>#NAME?</v>
      </c>
      <c r="AM6" s="8" t="e">
        <f ca="1">_xll.FDS(AM5,"MSCI_TOTAL_RET_IDX(3/17/2026,,,USD,""NET"")")</f>
        <v>#NAME?</v>
      </c>
      <c r="AN6" s="8" t="e">
        <f ca="1">_xll.FDS(AN5,"MSCI_TOTAL_RET_IDX(3/17/2026,,,USD,""NET"")")</f>
        <v>#NAME?</v>
      </c>
      <c r="AO6" s="8" t="e">
        <f ca="1">_xll.FDS(AO5,"MSCI_TOTAL_RET_IDX(3/17/2026,,,USD,""NET"")")</f>
        <v>#NAME?</v>
      </c>
      <c r="AP6" s="8" t="e">
        <f ca="1">_xll.FDS(AP5,"MSCI_TOTAL_RET_IDX(3/17/2026,,,USD,""NET"")")</f>
        <v>#NAME?</v>
      </c>
      <c r="AQ6" s="8" t="e">
        <f ca="1">_xll.FDS(AQ5,"MSCI_TOTAL_RET_IDX(3/17/2026,,,USD,""NET"")")</f>
        <v>#NAME?</v>
      </c>
      <c r="AR6" s="8" t="e">
        <f ca="1">_xll.FDS(AR5,"MSCI_TOTAL_RET_IDX(3/17/2026,,,USD,""NET"")")</f>
        <v>#NAME?</v>
      </c>
      <c r="AS6" s="8" t="e">
        <f ca="1">_xll.FDS(AS5,"MSCI_TOTAL_RET_IDX(3/17/2026,,,USD,""NET"")")</f>
        <v>#NAME?</v>
      </c>
      <c r="AT6" s="8" t="e">
        <f ca="1">_xll.FDS(AT5,"MSCI_TOTAL_RET_IDX(3/17/2026,,,USD,""NET"")")</f>
        <v>#NAME?</v>
      </c>
      <c r="AU6" s="8" t="e">
        <f ca="1">_xll.FDS(AU5,"MSCI_TOTAL_RET_IDX(3/17/2026,,,USD,""NET"")")</f>
        <v>#NAME?</v>
      </c>
      <c r="AV6" s="8" t="e">
        <f ca="1">_xll.FDS(AV5,"MSCI_TOTAL_RET_IDX(3/17/2026,,,USD,""NET"")")</f>
        <v>#NAME?</v>
      </c>
    </row>
    <row r="7" spans="1:48">
      <c r="A7" s="22" t="s">
        <v>378</v>
      </c>
      <c r="B7" s="8" t="e">
        <f t="array" aca="1" ref="B7:B320" ca="1">_xll.FDS(B5,"MSCI_TOTAL_RET_IDX(2/27/2026,1/29/2000,M,USD,""NET"")")</f>
        <v>#NAME?</v>
      </c>
      <c r="C7" s="8" t="e">
        <f t="array" aca="1" ref="C7:C320" ca="1">_xll.FDS(C5,"MSCI_TOTAL_RET_IDX(2/27/2026,1/29/2000,M,USD,""NET"")")</f>
        <v>#NAME?</v>
      </c>
      <c r="D7" s="8" t="e">
        <f t="array" aca="1" ref="D7:D320" ca="1">_xll.FDS(D5,"MSCI_TOTAL_RET_IDX(2/27/2026,1/29/2000,M,USD,""NET"")")</f>
        <v>#NAME?</v>
      </c>
      <c r="E7" s="8" t="e">
        <f t="array" aca="1" ref="E7:E320" ca="1">_xll.FDS(E5,"MSCI_TOTAL_RET_IDX(2/27/2026,1/29/2000,M,USD,""NET"")")</f>
        <v>#NAME?</v>
      </c>
      <c r="F7" s="8" t="e">
        <f t="array" aca="1" ref="F7:F320" ca="1">_xll.FDS(F5,"MSCI_TOTAL_RET_IDX(2/27/2026,1/29/2000,M,USD,""NET"")")</f>
        <v>#NAME?</v>
      </c>
      <c r="G7" s="8" t="e">
        <f t="array" aca="1" ref="G7:G320" ca="1">_xll.FDS(G5,"MSCI_TOTAL_RET_IDX(2/27/2026,1/29/2000,M,USD,""NET"")")</f>
        <v>#NAME?</v>
      </c>
      <c r="H7" s="8" t="e">
        <f t="array" aca="1" ref="H7:H320" ca="1">_xll.FDS(H5,"MSCI_TOTAL_RET_IDX(2/27/2026,1/29/2000,M,USD,""NET"")")</f>
        <v>#NAME?</v>
      </c>
      <c r="I7" s="8" t="e">
        <f t="array" aca="1" ref="I7:I320" ca="1">_xll.FDS(I5,"MSCI_TOTAL_RET_IDX(2/27/2026,1/29/2000,M,USD,""NET"")")</f>
        <v>#NAME?</v>
      </c>
      <c r="J7" s="8" t="e">
        <f t="array" aca="1" ref="J7:J320" ca="1">_xll.FDS(J5,"MSCI_TOTAL_RET_IDX(2/27/2026,1/29/2000,M,USD,""NET"")")</f>
        <v>#NAME?</v>
      </c>
      <c r="K7" s="8" t="e">
        <f t="array" aca="1" ref="K7:K320" ca="1">_xll.FDS(K5,"MSCI_TOTAL_RET_IDX(2/27/2026,1/29/2000,M,USD,""NET"")")</f>
        <v>#NAME?</v>
      </c>
      <c r="L7" s="8" t="e">
        <f t="array" aca="1" ref="L7:L320" ca="1">_xll.FDS(L5,"MSCI_TOTAL_RET_IDX(2/27/2026,1/29/2000,M,USD,""NET"")")</f>
        <v>#NAME?</v>
      </c>
      <c r="M7" s="8" t="e">
        <f t="array" aca="1" ref="M7:M320" ca="1">_xll.FDS(M5,"MSCI_TOTAL_RET_IDX(2/27/2026,1/29/2000,M,USD,""NET"")")</f>
        <v>#NAME?</v>
      </c>
      <c r="N7" s="8" t="e">
        <f t="array" aca="1" ref="N7:N320" ca="1">_xll.FDS(N5,"MSCI_TOTAL_RET_IDX(2/27/2026,1/29/2000,M,USD,""NET"")")</f>
        <v>#NAME?</v>
      </c>
      <c r="O7" s="8" t="e">
        <f t="array" aca="1" ref="O7:O320" ca="1">_xll.FDS(O5,"MSCI_TOTAL_RET_IDX(2/27/2026,1/29/2000,M,USD,""NET"")")</f>
        <v>#NAME?</v>
      </c>
      <c r="P7" s="8" t="e">
        <f t="array" aca="1" ref="P7:P320" ca="1">_xll.FDS(P5,"MSCI_TOTAL_RET_IDX(2/27/2026,1/29/2000,M,USD,""NET"")")</f>
        <v>#NAME?</v>
      </c>
      <c r="Q7" s="8" t="e">
        <f t="array" aca="1" ref="Q7:Q320" ca="1">_xll.FDS(Q5,"MSCI_TOTAL_RET_IDX(2/27/2026,1/29/2000,M,USD,""NET"")")</f>
        <v>#NAME?</v>
      </c>
      <c r="R7" s="8" t="e">
        <f t="array" aca="1" ref="R7:R320" ca="1">_xll.FDS(R5,"MSCI_TOTAL_RET_IDX(2/27/2026,1/29/2000,M,USD,""NET"")")</f>
        <v>#NAME?</v>
      </c>
      <c r="S7" s="8" t="e">
        <f t="array" aca="1" ref="S7:S320" ca="1">_xll.FDS(S5,"MSCI_TOTAL_RET_IDX(2/27/2026,1/29/2000,M,USD,""NET"")")</f>
        <v>#NAME?</v>
      </c>
      <c r="T7" s="8" t="e">
        <f t="array" aca="1" ref="T7:T320" ca="1">_xll.FDS(T5,"MSCI_TOTAL_RET_IDX(2/27/2026,1/29/2000,M,USD,""NET"")")</f>
        <v>#NAME?</v>
      </c>
      <c r="U7" s="8" t="e">
        <f t="array" aca="1" ref="U7:U320" ca="1">_xll.FDS(U5,"MSCI_TOTAL_RET_IDX(2/27/2026,1/29/2000,M,USD,""NET"")")</f>
        <v>#NAME?</v>
      </c>
      <c r="V7" s="8" t="e">
        <f t="array" aca="1" ref="V7:V320" ca="1">_xll.FDS(V5,"MSCI_TOTAL_RET_IDX(2/27/2026,1/29/2000,M,USD,""NET"")")</f>
        <v>#NAME?</v>
      </c>
      <c r="W7" s="8" t="e">
        <f t="array" aca="1" ref="W7:W320" ca="1">_xll.FDS(W5,"MSCI_TOTAL_RET_IDX(2/27/2026,1/29/2000,M,USD,""NET"")")</f>
        <v>#NAME?</v>
      </c>
      <c r="X7" s="8" t="e">
        <f t="array" aca="1" ref="X7:X320" ca="1">_xll.FDS(X5,"MSCI_TOTAL_RET_IDX(2/27/2026,1/29/2000,M,USD,""NET"")")</f>
        <v>#NAME?</v>
      </c>
      <c r="Y7" s="8" t="e">
        <f t="array" aca="1" ref="Y7:Y320" ca="1">_xll.FDS(Y5,"MSCI_TOTAL_RET_IDX(2/27/2026,1/29/2000,M,USD,""NET"")")</f>
        <v>#NAME?</v>
      </c>
      <c r="Z7" s="8" t="e">
        <f t="array" aca="1" ref="Z7:Z320" ca="1">_xll.FDS(Z5,"MSCI_TOTAL_RET_IDX(2/27/2026,1/29/2000,M,USD,""NET"")")</f>
        <v>#NAME?</v>
      </c>
      <c r="AA7" s="8" t="e">
        <f t="array" aca="1" ref="AA7:AA320" ca="1">_xll.FDS(AA5,"MSCI_TOTAL_RET_IDX(2/27/2026,1/29/2000,M,USD,""NET"")")</f>
        <v>#NAME?</v>
      </c>
      <c r="AB7" s="8" t="e">
        <f t="array" aca="1" ref="AB7:AB320" ca="1">_xll.FDS(AB5,"MSCI_TOTAL_RET_IDX(2/27/2026,1/29/2000,M,USD,""NET"")")</f>
        <v>#NAME?</v>
      </c>
      <c r="AC7" s="8" t="e">
        <f t="array" aca="1" ref="AC7:AC320" ca="1">_xll.FDS(AC5,"MSCI_TOTAL_RET_IDX(2/27/2026,1/29/2000,M,USD,""NET"")")</f>
        <v>#NAME?</v>
      </c>
      <c r="AD7" s="8" t="e">
        <f t="array" aca="1" ref="AD7:AD320" ca="1">_xll.FDS(AD5,"MSCI_TOTAL_RET_IDX(2/27/2026,1/29/2000,M,USD,""NET"")")</f>
        <v>#NAME?</v>
      </c>
      <c r="AE7" s="8" t="e">
        <f t="array" aca="1" ref="AE7:AE320" ca="1">_xll.FDS(AE5,"MSCI_TOTAL_RET_IDX(2/27/2026,1/29/2000,M,USD,""NET"")")</f>
        <v>#NAME?</v>
      </c>
      <c r="AF7" s="8" t="e">
        <f t="array" aca="1" ref="AF7:AF320" ca="1">_xll.FDS(AF5,"MSCI_TOTAL_RET_IDX(2/27/2026,1/29/2000,M,USD,""NET"")")</f>
        <v>#NAME?</v>
      </c>
      <c r="AG7" s="8" t="e">
        <f t="array" aca="1" ref="AG7:AG320" ca="1">_xll.FDS(AG5,"MSCI_TOTAL_RET_IDX(2/27/2026,1/29/2000,M,USD,""NET"")")</f>
        <v>#NAME?</v>
      </c>
      <c r="AH7" s="8" t="e">
        <f t="array" aca="1" ref="AH7:AH320" ca="1">_xll.FDS(AH5,"MSCI_TOTAL_RET_IDX(2/27/2026,1/29/2000,M,USD,""NET"")")</f>
        <v>#NAME?</v>
      </c>
      <c r="AI7" s="8" t="e">
        <f t="array" aca="1" ref="AI7:AI320" ca="1">_xll.FDS(AI5,"MSCI_TOTAL_RET_IDX(2/27/2026,1/29/2000,M,USD,""NET"")")</f>
        <v>#NAME?</v>
      </c>
      <c r="AJ7" s="8" t="e">
        <f t="array" aca="1" ref="AJ7:AJ320" ca="1">_xll.FDS(AJ5,"MSCI_TOTAL_RET_IDX(2/27/2026,1/29/2000,M,USD,""NET"")")</f>
        <v>#NAME?</v>
      </c>
      <c r="AK7" s="8" t="e">
        <f t="array" aca="1" ref="AK7:AK320" ca="1">_xll.FDS(AK5,"MSCI_TOTAL_RET_IDX(2/27/2026,1/29/2000,M,USD,""NET"")")</f>
        <v>#NAME?</v>
      </c>
      <c r="AL7" s="8" t="e">
        <f t="array" aca="1" ref="AL7:AL320" ca="1">_xll.FDS(AL5,"MSCI_TOTAL_RET_IDX(2/27/2026,1/29/2000,M,USD,""NET"")")</f>
        <v>#NAME?</v>
      </c>
      <c r="AM7" s="8" t="e">
        <f t="array" aca="1" ref="AM7:AM320" ca="1">_xll.FDS(AM5,"MSCI_TOTAL_RET_IDX(2/27/2026,1/29/2000,M,USD,""NET"")")</f>
        <v>#NAME?</v>
      </c>
      <c r="AN7" s="8" t="e">
        <f t="array" aca="1" ref="AN7:AN320" ca="1">_xll.FDS(AN5,"MSCI_TOTAL_RET_IDX(2/27/2026,1/29/2000,M,USD,""NET"")")</f>
        <v>#NAME?</v>
      </c>
      <c r="AO7" s="8" t="e">
        <f t="array" aca="1" ref="AO7:AO320" ca="1">_xll.FDS(AO5,"MSCI_TOTAL_RET_IDX(2/27/2026,1/29/2000,M,USD,""NET"")")</f>
        <v>#NAME?</v>
      </c>
      <c r="AP7" s="8" t="e">
        <f t="array" aca="1" ref="AP7:AP320" ca="1">_xll.FDS(AP5,"MSCI_TOTAL_RET_IDX(2/27/2026,1/29/2000,M,USD,""NET"")")</f>
        <v>#NAME?</v>
      </c>
      <c r="AQ7" s="8" t="e">
        <f t="array" aca="1" ref="AQ7:AQ320" ca="1">_xll.FDS(AQ5,"MSCI_TOTAL_RET_IDX(2/27/2026,1/29/2000,M,USD,""NET"")")</f>
        <v>#NAME?</v>
      </c>
      <c r="AR7" s="8" t="e">
        <f t="array" aca="1" ref="AR7:AR320" ca="1">_xll.FDS(AR5,"MSCI_TOTAL_RET_IDX(2/27/2026,1/29/2000,M,USD,""NET"")")</f>
        <v>#NAME?</v>
      </c>
      <c r="AS7" s="8" t="e">
        <f t="array" aca="1" ref="AS7:AS320" ca="1">_xll.FDS(AS5,"MSCI_TOTAL_RET_IDX(2/27/2026,1/29/2000,M,USD,""NET"")")</f>
        <v>#NAME?</v>
      </c>
      <c r="AT7" s="8" t="e">
        <f t="array" aca="1" ref="AT7:AT320" ca="1">_xll.FDS(AT5,"MSCI_TOTAL_RET_IDX(2/27/2026,1/29/2000,M,USD,""NET"")")</f>
        <v>#NAME?</v>
      </c>
      <c r="AU7" s="8" t="e">
        <f t="array" aca="1" ref="AU7:AU320" ca="1">_xll.FDS(AU5,"MSCI_TOTAL_RET_IDX(2/27/2026,1/29/2000,M,USD,""NET"")")</f>
        <v>#NAME?</v>
      </c>
      <c r="AV7" s="8" t="e">
        <f t="array" aca="1" ref="AV7:AV320" ca="1">_xll.FDS(AV5,"MSCI_TOTAL_RET_IDX(2/27/2026,1/29/2000,M,USD,""NET"")")</f>
        <v>#NAME?</v>
      </c>
    </row>
    <row r="8" spans="1:48">
      <c r="A8" s="22" t="s">
        <v>379</v>
      </c>
      <c r="B8" s="8" t="e">
        <f ca="1"/>
        <v>#NAME?</v>
      </c>
      <c r="C8" s="8" t="e">
        <f ca="1"/>
        <v>#NAME?</v>
      </c>
      <c r="D8" s="8" t="e">
        <f ca="1"/>
        <v>#NAME?</v>
      </c>
      <c r="E8" s="8" t="e">
        <f ca="1"/>
        <v>#NAME?</v>
      </c>
      <c r="F8" s="1" t="e">
        <f ca="1"/>
        <v>#NAME?</v>
      </c>
      <c r="G8" s="1" t="e">
        <f ca="1"/>
        <v>#NAME?</v>
      </c>
      <c r="H8" s="8" t="e">
        <f ca="1"/>
        <v>#NAME?</v>
      </c>
      <c r="I8" s="8" t="e">
        <f ca="1"/>
        <v>#NAME?</v>
      </c>
      <c r="J8" s="8" t="e">
        <f ca="1"/>
        <v>#NAME?</v>
      </c>
      <c r="K8" s="8" t="e">
        <f ca="1"/>
        <v>#NAME?</v>
      </c>
      <c r="L8" s="8" t="e">
        <f ca="1"/>
        <v>#NAME?</v>
      </c>
      <c r="M8" s="8" t="e">
        <f ca="1"/>
        <v>#NAME?</v>
      </c>
      <c r="N8" s="8" t="e">
        <f ca="1"/>
        <v>#NAME?</v>
      </c>
      <c r="O8" s="8" t="e">
        <f ca="1"/>
        <v>#NAME?</v>
      </c>
      <c r="P8" s="8" t="e">
        <f ca="1"/>
        <v>#NAME?</v>
      </c>
      <c r="Q8" s="8" t="e">
        <f ca="1"/>
        <v>#NAME?</v>
      </c>
      <c r="R8" s="8" t="e">
        <f ca="1"/>
        <v>#NAME?</v>
      </c>
      <c r="S8" s="8" t="e">
        <f ca="1"/>
        <v>#NAME?</v>
      </c>
      <c r="T8" s="8" t="e">
        <f ca="1"/>
        <v>#NAME?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 t="e">
        <f ca="1"/>
        <v>#NAME?</v>
      </c>
      <c r="Y8" s="8" t="e">
        <f ca="1"/>
        <v>#NAME?</v>
      </c>
      <c r="Z8" s="8" t="e">
        <f ca="1"/>
        <v>#NAME?</v>
      </c>
      <c r="AA8" s="8" t="e">
        <f ca="1"/>
        <v>#NAME?</v>
      </c>
      <c r="AB8" s="8" t="e">
        <f ca="1"/>
        <v>#NAME?</v>
      </c>
      <c r="AC8" s="8" t="e">
        <f ca="1"/>
        <v>#NAME?</v>
      </c>
      <c r="AD8" s="8" t="e">
        <f ca="1"/>
        <v>#NAME?</v>
      </c>
      <c r="AE8" s="8" t="e">
        <f ca="1"/>
        <v>#NAME?</v>
      </c>
      <c r="AF8" s="8" t="e">
        <f ca="1"/>
        <v>#NAME?</v>
      </c>
      <c r="AG8" s="8" t="e">
        <f ca="1"/>
        <v>#NAME?</v>
      </c>
      <c r="AH8" s="8" t="e">
        <f ca="1"/>
        <v>#NAME?</v>
      </c>
      <c r="AI8" s="8" t="e">
        <f ca="1"/>
        <v>#NAME?</v>
      </c>
      <c r="AJ8" s="8" t="e">
        <f ca="1"/>
        <v>#NAME?</v>
      </c>
      <c r="AK8" s="8" t="e">
        <f ca="1"/>
        <v>#NAME?</v>
      </c>
      <c r="AL8" s="8" t="e">
        <f ca="1"/>
        <v>#NAME?</v>
      </c>
      <c r="AM8" s="8" t="e">
        <f ca="1"/>
        <v>#NAME?</v>
      </c>
      <c r="AN8" s="8" t="e">
        <f ca="1"/>
        <v>#NAME?</v>
      </c>
      <c r="AO8" s="8" t="e">
        <f ca="1"/>
        <v>#NAME?</v>
      </c>
      <c r="AP8" s="8" t="e">
        <f ca="1"/>
        <v>#NAME?</v>
      </c>
      <c r="AQ8" s="8" t="e">
        <f ca="1"/>
        <v>#NAME?</v>
      </c>
      <c r="AR8" s="8" t="e">
        <f ca="1"/>
        <v>#NAME?</v>
      </c>
      <c r="AS8" s="8" t="e">
        <f ca="1"/>
        <v>#NAME?</v>
      </c>
      <c r="AT8" s="8" t="e">
        <f ca="1"/>
        <v>#NAME?</v>
      </c>
      <c r="AU8" s="8" t="e">
        <f ca="1"/>
        <v>#NAME?</v>
      </c>
      <c r="AV8" s="8" t="e">
        <f ca="1"/>
        <v>#NAME?</v>
      </c>
    </row>
    <row r="9" spans="1:48">
      <c r="A9" s="22" t="s">
        <v>380</v>
      </c>
      <c r="B9" s="8" t="e">
        <f ca="1"/>
        <v>#NAME?</v>
      </c>
      <c r="C9" s="8" t="e">
        <f ca="1"/>
        <v>#NAME?</v>
      </c>
      <c r="D9" s="8" t="e">
        <f ca="1"/>
        <v>#NAME?</v>
      </c>
      <c r="E9" s="8" t="e">
        <f ca="1"/>
        <v>#NAME?</v>
      </c>
      <c r="F9" s="1" t="e">
        <f ca="1"/>
        <v>#NAME?</v>
      </c>
      <c r="G9" s="1" t="e">
        <f ca="1"/>
        <v>#NAME?</v>
      </c>
      <c r="H9" s="8" t="e">
        <f ca="1"/>
        <v>#NAME?</v>
      </c>
      <c r="I9" s="8" t="e">
        <f ca="1"/>
        <v>#NAME?</v>
      </c>
      <c r="J9" s="8" t="e">
        <f ca="1"/>
        <v>#NAME?</v>
      </c>
      <c r="K9" s="8" t="e">
        <f ca="1"/>
        <v>#NAME?</v>
      </c>
      <c r="L9" s="8" t="e">
        <f ca="1"/>
        <v>#NAME?</v>
      </c>
      <c r="M9" s="8" t="e">
        <f ca="1"/>
        <v>#NAME?</v>
      </c>
      <c r="N9" s="8" t="e">
        <f ca="1"/>
        <v>#NAME?</v>
      </c>
      <c r="O9" s="8" t="e">
        <f ca="1"/>
        <v>#NAME?</v>
      </c>
      <c r="P9" s="8" t="e">
        <f ca="1"/>
        <v>#NAME?</v>
      </c>
      <c r="Q9" s="8" t="e">
        <f ca="1"/>
        <v>#NAME?</v>
      </c>
      <c r="R9" s="8" t="e">
        <f ca="1"/>
        <v>#NAME?</v>
      </c>
      <c r="S9" s="8" t="e">
        <f ca="1"/>
        <v>#NAME?</v>
      </c>
      <c r="T9" s="8" t="e">
        <f ca="1"/>
        <v>#NAME?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 t="e">
        <f ca="1"/>
        <v>#NAME?</v>
      </c>
      <c r="Y9" s="8" t="e">
        <f ca="1"/>
        <v>#NAME?</v>
      </c>
      <c r="Z9" s="8" t="e">
        <f ca="1"/>
        <v>#NAME?</v>
      </c>
      <c r="AA9" s="8" t="e">
        <f ca="1"/>
        <v>#NAME?</v>
      </c>
      <c r="AB9" s="8" t="e">
        <f ca="1"/>
        <v>#NAME?</v>
      </c>
      <c r="AC9" s="8" t="e">
        <f ca="1"/>
        <v>#NAME?</v>
      </c>
      <c r="AD9" s="8" t="e">
        <f ca="1"/>
        <v>#NAME?</v>
      </c>
      <c r="AE9" s="8" t="e">
        <f ca="1"/>
        <v>#NAME?</v>
      </c>
      <c r="AF9" s="8" t="e">
        <f ca="1"/>
        <v>#NAME?</v>
      </c>
      <c r="AG9" s="8" t="e">
        <f ca="1"/>
        <v>#NAME?</v>
      </c>
      <c r="AH9" s="8" t="e">
        <f ca="1"/>
        <v>#NAME?</v>
      </c>
      <c r="AI9" s="8" t="e">
        <f ca="1"/>
        <v>#NAME?</v>
      </c>
      <c r="AJ9" s="8" t="e">
        <f ca="1"/>
        <v>#NAME?</v>
      </c>
      <c r="AK9" s="8" t="e">
        <f ca="1"/>
        <v>#NAME?</v>
      </c>
      <c r="AL9" s="8" t="e">
        <f ca="1"/>
        <v>#NAME?</v>
      </c>
      <c r="AM9" s="8" t="e">
        <f ca="1"/>
        <v>#NAME?</v>
      </c>
      <c r="AN9" s="8" t="e">
        <f ca="1"/>
        <v>#NAME?</v>
      </c>
      <c r="AO9" s="8" t="e">
        <f ca="1"/>
        <v>#NAME?</v>
      </c>
      <c r="AP9" s="8" t="e">
        <f ca="1"/>
        <v>#NAME?</v>
      </c>
      <c r="AQ9" s="8" t="e">
        <f ca="1"/>
        <v>#NAME?</v>
      </c>
      <c r="AR9" s="8" t="e">
        <f ca="1"/>
        <v>#NAME?</v>
      </c>
      <c r="AS9" s="8" t="e">
        <f ca="1"/>
        <v>#NAME?</v>
      </c>
      <c r="AT9" s="8" t="e">
        <f ca="1"/>
        <v>#NAME?</v>
      </c>
      <c r="AU9" s="8" t="e">
        <f ca="1"/>
        <v>#NAME?</v>
      </c>
      <c r="AV9" s="8" t="e">
        <f ca="1"/>
        <v>#NAME?</v>
      </c>
    </row>
    <row r="10" spans="1:48">
      <c r="A10" s="22" t="s">
        <v>381</v>
      </c>
      <c r="B10" s="8" t="e">
        <f ca="1"/>
        <v>#NAME?</v>
      </c>
      <c r="C10" s="8" t="e">
        <f ca="1"/>
        <v>#NAME?</v>
      </c>
      <c r="D10" s="8" t="e">
        <f ca="1"/>
        <v>#NAME?</v>
      </c>
      <c r="E10" s="8" t="e">
        <f ca="1"/>
        <v>#NAME?</v>
      </c>
      <c r="F10" s="1" t="e">
        <f ca="1"/>
        <v>#NAME?</v>
      </c>
      <c r="G10" s="1" t="e">
        <f ca="1"/>
        <v>#NAME?</v>
      </c>
      <c r="H10" s="8" t="e">
        <f ca="1"/>
        <v>#NAME?</v>
      </c>
      <c r="I10" s="8" t="e">
        <f ca="1"/>
        <v>#NAME?</v>
      </c>
      <c r="J10" s="8" t="e">
        <f ca="1"/>
        <v>#NAME?</v>
      </c>
      <c r="K10" s="8" t="e">
        <f ca="1"/>
        <v>#NAME?</v>
      </c>
      <c r="L10" s="8" t="e">
        <f ca="1"/>
        <v>#NAME?</v>
      </c>
      <c r="M10" s="8" t="e">
        <f ca="1"/>
        <v>#NAME?</v>
      </c>
      <c r="N10" s="8" t="e">
        <f ca="1"/>
        <v>#NAME?</v>
      </c>
      <c r="O10" s="8" t="e">
        <f ca="1"/>
        <v>#NAME?</v>
      </c>
      <c r="P10" s="8" t="e">
        <f ca="1"/>
        <v>#NAME?</v>
      </c>
      <c r="Q10" s="8" t="e">
        <f ca="1"/>
        <v>#NAME?</v>
      </c>
      <c r="R10" s="8" t="e">
        <f ca="1"/>
        <v>#NAME?</v>
      </c>
      <c r="S10" s="8" t="e">
        <f ca="1"/>
        <v>#NAME?</v>
      </c>
      <c r="T10" s="8" t="e">
        <f ca="1"/>
        <v>#NAME?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 t="e">
        <f ca="1"/>
        <v>#NAME?</v>
      </c>
      <c r="Y10" s="8" t="e">
        <f ca="1"/>
        <v>#NAME?</v>
      </c>
      <c r="Z10" s="8" t="e">
        <f ca="1"/>
        <v>#NAME?</v>
      </c>
      <c r="AA10" s="8" t="e">
        <f ca="1"/>
        <v>#NAME?</v>
      </c>
      <c r="AB10" s="8" t="e">
        <f ca="1"/>
        <v>#NAME?</v>
      </c>
      <c r="AC10" s="8" t="e">
        <f ca="1"/>
        <v>#NAME?</v>
      </c>
      <c r="AD10" s="8" t="e">
        <f ca="1"/>
        <v>#NAME?</v>
      </c>
      <c r="AE10" s="8" t="e">
        <f ca="1"/>
        <v>#NAME?</v>
      </c>
      <c r="AF10" s="8" t="e">
        <f ca="1"/>
        <v>#NAME?</v>
      </c>
      <c r="AG10" s="8" t="e">
        <f ca="1"/>
        <v>#NAME?</v>
      </c>
      <c r="AH10" s="8" t="e">
        <f ca="1"/>
        <v>#NAME?</v>
      </c>
      <c r="AI10" s="8" t="e">
        <f ca="1"/>
        <v>#NAME?</v>
      </c>
      <c r="AJ10" s="8" t="e">
        <f ca="1"/>
        <v>#NAME?</v>
      </c>
      <c r="AK10" s="8" t="e">
        <f ca="1"/>
        <v>#NAME?</v>
      </c>
      <c r="AL10" s="8" t="e">
        <f ca="1"/>
        <v>#NAME?</v>
      </c>
      <c r="AM10" s="8" t="e">
        <f ca="1"/>
        <v>#NAME?</v>
      </c>
      <c r="AN10" s="8" t="e">
        <f ca="1"/>
        <v>#NAME?</v>
      </c>
      <c r="AO10" s="8" t="e">
        <f ca="1"/>
        <v>#NAME?</v>
      </c>
      <c r="AP10" s="8" t="e">
        <f ca="1"/>
        <v>#NAME?</v>
      </c>
      <c r="AQ10" s="8" t="e">
        <f ca="1"/>
        <v>#NAME?</v>
      </c>
      <c r="AR10" s="8" t="e">
        <f ca="1"/>
        <v>#NAME?</v>
      </c>
      <c r="AS10" s="8" t="e">
        <f ca="1"/>
        <v>#NAME?</v>
      </c>
      <c r="AT10" s="8" t="e">
        <f ca="1"/>
        <v>#NAME?</v>
      </c>
      <c r="AU10" s="8" t="e">
        <f ca="1"/>
        <v>#NAME?</v>
      </c>
      <c r="AV10" s="8" t="e">
        <f ca="1"/>
        <v>#NAME?</v>
      </c>
    </row>
    <row r="11" spans="1:48">
      <c r="A11" s="22" t="s">
        <v>382</v>
      </c>
      <c r="B11" s="8" t="e">
        <f ca="1"/>
        <v>#NAME?</v>
      </c>
      <c r="C11" s="8" t="e">
        <f ca="1"/>
        <v>#NAME?</v>
      </c>
      <c r="D11" s="8" t="e">
        <f ca="1"/>
        <v>#NAME?</v>
      </c>
      <c r="E11" s="8" t="e">
        <f ca="1"/>
        <v>#NAME?</v>
      </c>
      <c r="F11" s="1" t="e">
        <f ca="1"/>
        <v>#NAME?</v>
      </c>
      <c r="G11" s="1" t="e">
        <f ca="1"/>
        <v>#NAME?</v>
      </c>
      <c r="H11" s="8" t="e">
        <f ca="1"/>
        <v>#NAME?</v>
      </c>
      <c r="I11" s="8" t="e">
        <f ca="1"/>
        <v>#NAME?</v>
      </c>
      <c r="J11" s="8" t="e">
        <f ca="1"/>
        <v>#NAME?</v>
      </c>
      <c r="K11" s="8" t="e">
        <f ca="1"/>
        <v>#NAME?</v>
      </c>
      <c r="L11" s="8" t="e">
        <f ca="1"/>
        <v>#NAME?</v>
      </c>
      <c r="M11" s="8" t="e">
        <f ca="1"/>
        <v>#NAME?</v>
      </c>
      <c r="N11" s="8" t="e">
        <f ca="1"/>
        <v>#NAME?</v>
      </c>
      <c r="O11" s="8" t="e">
        <f ca="1"/>
        <v>#NAME?</v>
      </c>
      <c r="P11" s="8" t="e">
        <f ca="1"/>
        <v>#NAME?</v>
      </c>
      <c r="Q11" s="8" t="e">
        <f ca="1"/>
        <v>#NAME?</v>
      </c>
      <c r="R11" s="8" t="e">
        <f ca="1"/>
        <v>#NAME?</v>
      </c>
      <c r="S11" s="8" t="e">
        <f ca="1"/>
        <v>#NAME?</v>
      </c>
      <c r="T11" s="8" t="e">
        <f ca="1"/>
        <v>#NAME?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 t="e">
        <f ca="1"/>
        <v>#NAME?</v>
      </c>
      <c r="Y11" s="8" t="e">
        <f ca="1"/>
        <v>#NAME?</v>
      </c>
      <c r="Z11" s="8" t="e">
        <f ca="1"/>
        <v>#NAME?</v>
      </c>
      <c r="AA11" s="8" t="e">
        <f ca="1"/>
        <v>#NAME?</v>
      </c>
      <c r="AB11" s="8" t="e">
        <f ca="1"/>
        <v>#NAME?</v>
      </c>
      <c r="AC11" s="8" t="e">
        <f ca="1"/>
        <v>#NAME?</v>
      </c>
      <c r="AD11" s="8" t="e">
        <f ca="1"/>
        <v>#NAME?</v>
      </c>
      <c r="AE11" s="8" t="e">
        <f ca="1"/>
        <v>#NAME?</v>
      </c>
      <c r="AF11" s="8" t="e">
        <f ca="1"/>
        <v>#NAME?</v>
      </c>
      <c r="AG11" s="8" t="e">
        <f ca="1"/>
        <v>#NAME?</v>
      </c>
      <c r="AH11" s="8" t="e">
        <f ca="1"/>
        <v>#NAME?</v>
      </c>
      <c r="AI11" s="8" t="e">
        <f ca="1"/>
        <v>#NAME?</v>
      </c>
      <c r="AJ11" s="8" t="e">
        <f ca="1"/>
        <v>#NAME?</v>
      </c>
      <c r="AK11" s="8" t="e">
        <f ca="1"/>
        <v>#NAME?</v>
      </c>
      <c r="AL11" s="8" t="e">
        <f ca="1"/>
        <v>#NAME?</v>
      </c>
      <c r="AM11" s="8" t="e">
        <f ca="1"/>
        <v>#NAME?</v>
      </c>
      <c r="AN11" s="8" t="e">
        <f ca="1"/>
        <v>#NAME?</v>
      </c>
      <c r="AO11" s="8" t="e">
        <f ca="1"/>
        <v>#NAME?</v>
      </c>
      <c r="AP11" s="8" t="e">
        <f ca="1"/>
        <v>#NAME?</v>
      </c>
      <c r="AQ11" s="8" t="e">
        <f ca="1"/>
        <v>#NAME?</v>
      </c>
      <c r="AR11" s="8" t="e">
        <f ca="1"/>
        <v>#NAME?</v>
      </c>
      <c r="AS11" s="8" t="e">
        <f ca="1"/>
        <v>#NAME?</v>
      </c>
      <c r="AT11" s="8" t="e">
        <f ca="1"/>
        <v>#NAME?</v>
      </c>
      <c r="AU11" s="8" t="e">
        <f ca="1"/>
        <v>#NAME?</v>
      </c>
      <c r="AV11" s="8" t="e">
        <f ca="1"/>
        <v>#NAME?</v>
      </c>
    </row>
    <row r="12" spans="1:48">
      <c r="A12" s="22" t="s">
        <v>383</v>
      </c>
      <c r="B12" s="8" t="e">
        <f ca="1"/>
        <v>#NAME?</v>
      </c>
      <c r="C12" s="8" t="e">
        <f ca="1"/>
        <v>#NAME?</v>
      </c>
      <c r="D12" s="8" t="e">
        <f ca="1"/>
        <v>#NAME?</v>
      </c>
      <c r="E12" s="8" t="e">
        <f ca="1"/>
        <v>#NAME?</v>
      </c>
      <c r="F12" s="1" t="e">
        <f ca="1"/>
        <v>#NAME?</v>
      </c>
      <c r="G12" s="1" t="e">
        <f ca="1"/>
        <v>#NAME?</v>
      </c>
      <c r="H12" s="8" t="e">
        <f ca="1"/>
        <v>#NAME?</v>
      </c>
      <c r="I12" s="8" t="e">
        <f ca="1"/>
        <v>#NAME?</v>
      </c>
      <c r="J12" s="8" t="e">
        <f ca="1"/>
        <v>#NAME?</v>
      </c>
      <c r="K12" s="8" t="e">
        <f ca="1"/>
        <v>#NAME?</v>
      </c>
      <c r="L12" s="8" t="e">
        <f ca="1"/>
        <v>#NAME?</v>
      </c>
      <c r="M12" s="8" t="e">
        <f ca="1"/>
        <v>#NAME?</v>
      </c>
      <c r="N12" s="8" t="e">
        <f ca="1"/>
        <v>#NAME?</v>
      </c>
      <c r="O12" s="8" t="e">
        <f ca="1"/>
        <v>#NAME?</v>
      </c>
      <c r="P12" s="8" t="e">
        <f ca="1"/>
        <v>#NAME?</v>
      </c>
      <c r="Q12" s="8" t="e">
        <f ca="1"/>
        <v>#NAME?</v>
      </c>
      <c r="R12" s="8" t="e">
        <f ca="1"/>
        <v>#NAME?</v>
      </c>
      <c r="S12" s="8" t="e">
        <f ca="1"/>
        <v>#NAME?</v>
      </c>
      <c r="T12" s="8" t="e">
        <f ca="1"/>
        <v>#NAME?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 t="e">
        <f ca="1"/>
        <v>#NAME?</v>
      </c>
      <c r="Y12" s="8" t="e">
        <f ca="1"/>
        <v>#NAME?</v>
      </c>
      <c r="Z12" s="8" t="e">
        <f ca="1"/>
        <v>#NAME?</v>
      </c>
      <c r="AA12" s="8" t="e">
        <f ca="1"/>
        <v>#NAME?</v>
      </c>
      <c r="AB12" s="8" t="e">
        <f ca="1"/>
        <v>#NAME?</v>
      </c>
      <c r="AC12" s="8" t="e">
        <f ca="1"/>
        <v>#NAME?</v>
      </c>
      <c r="AD12" s="8" t="e">
        <f ca="1"/>
        <v>#NAME?</v>
      </c>
      <c r="AE12" s="8" t="e">
        <f ca="1"/>
        <v>#NAME?</v>
      </c>
      <c r="AF12" s="8" t="e">
        <f ca="1"/>
        <v>#NAME?</v>
      </c>
      <c r="AG12" s="8" t="e">
        <f ca="1"/>
        <v>#NAME?</v>
      </c>
      <c r="AH12" s="8" t="e">
        <f ca="1"/>
        <v>#NAME?</v>
      </c>
      <c r="AI12" s="8" t="e">
        <f ca="1"/>
        <v>#NAME?</v>
      </c>
      <c r="AJ12" s="8" t="e">
        <f ca="1"/>
        <v>#NAME?</v>
      </c>
      <c r="AK12" s="8" t="e">
        <f ca="1"/>
        <v>#NAME?</v>
      </c>
      <c r="AL12" s="8" t="e">
        <f ca="1"/>
        <v>#NAME?</v>
      </c>
      <c r="AM12" s="8" t="e">
        <f ca="1"/>
        <v>#NAME?</v>
      </c>
      <c r="AN12" s="8" t="e">
        <f ca="1"/>
        <v>#NAME?</v>
      </c>
      <c r="AO12" s="8" t="e">
        <f ca="1"/>
        <v>#NAME?</v>
      </c>
      <c r="AP12" s="8" t="e">
        <f ca="1"/>
        <v>#NAME?</v>
      </c>
      <c r="AQ12" s="8" t="e">
        <f ca="1"/>
        <v>#NAME?</v>
      </c>
      <c r="AR12" s="8" t="e">
        <f ca="1"/>
        <v>#NAME?</v>
      </c>
      <c r="AS12" s="8" t="e">
        <f ca="1"/>
        <v>#NAME?</v>
      </c>
      <c r="AT12" s="8" t="e">
        <f ca="1"/>
        <v>#NAME?</v>
      </c>
      <c r="AU12" s="8" t="e">
        <f ca="1"/>
        <v>#NAME?</v>
      </c>
      <c r="AV12" s="8" t="e">
        <f ca="1"/>
        <v>#NAME?</v>
      </c>
    </row>
    <row r="13" spans="1:48">
      <c r="A13" s="22" t="s">
        <v>384</v>
      </c>
      <c r="B13" s="8" t="e">
        <f ca="1"/>
        <v>#NAME?</v>
      </c>
      <c r="C13" s="8" t="e">
        <f ca="1"/>
        <v>#NAME?</v>
      </c>
      <c r="D13" s="8" t="e">
        <f ca="1"/>
        <v>#NAME?</v>
      </c>
      <c r="E13" s="8" t="e">
        <f ca="1"/>
        <v>#NAME?</v>
      </c>
      <c r="F13" s="1" t="e">
        <f ca="1"/>
        <v>#NAME?</v>
      </c>
      <c r="G13" s="1" t="e">
        <f ca="1"/>
        <v>#NAME?</v>
      </c>
      <c r="H13" s="8" t="e">
        <f ca="1"/>
        <v>#NAME?</v>
      </c>
      <c r="I13" s="8" t="e">
        <f ca="1"/>
        <v>#NAME?</v>
      </c>
      <c r="J13" s="8" t="e">
        <f ca="1"/>
        <v>#NAME?</v>
      </c>
      <c r="K13" s="8" t="e">
        <f ca="1"/>
        <v>#NAME?</v>
      </c>
      <c r="L13" s="8" t="e">
        <f ca="1"/>
        <v>#NAME?</v>
      </c>
      <c r="M13" s="8" t="e">
        <f ca="1"/>
        <v>#NAME?</v>
      </c>
      <c r="N13" s="8" t="e">
        <f ca="1"/>
        <v>#NAME?</v>
      </c>
      <c r="O13" s="8" t="e">
        <f ca="1"/>
        <v>#NAME?</v>
      </c>
      <c r="P13" s="8" t="e">
        <f ca="1"/>
        <v>#NAME?</v>
      </c>
      <c r="Q13" s="8" t="e">
        <f ca="1"/>
        <v>#NAME?</v>
      </c>
      <c r="R13" s="8" t="e">
        <f ca="1"/>
        <v>#NAME?</v>
      </c>
      <c r="S13" s="8" t="e">
        <f ca="1"/>
        <v>#NAME?</v>
      </c>
      <c r="T13" s="8" t="e">
        <f ca="1"/>
        <v>#NAME?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 t="e">
        <f ca="1"/>
        <v>#NAME?</v>
      </c>
      <c r="Y13" s="8" t="e">
        <f ca="1"/>
        <v>#NAME?</v>
      </c>
      <c r="Z13" s="8" t="e">
        <f ca="1"/>
        <v>#NAME?</v>
      </c>
      <c r="AA13" s="8" t="e">
        <f ca="1"/>
        <v>#NAME?</v>
      </c>
      <c r="AB13" s="8" t="e">
        <f ca="1"/>
        <v>#NAME?</v>
      </c>
      <c r="AC13" s="8" t="e">
        <f ca="1"/>
        <v>#NAME?</v>
      </c>
      <c r="AD13" s="8" t="e">
        <f ca="1"/>
        <v>#NAME?</v>
      </c>
      <c r="AE13" s="8" t="e">
        <f ca="1"/>
        <v>#NAME?</v>
      </c>
      <c r="AF13" s="8" t="e">
        <f ca="1"/>
        <v>#NAME?</v>
      </c>
      <c r="AG13" s="8" t="e">
        <f ca="1"/>
        <v>#NAME?</v>
      </c>
      <c r="AH13" s="8" t="e">
        <f ca="1"/>
        <v>#NAME?</v>
      </c>
      <c r="AI13" s="8" t="e">
        <f ca="1"/>
        <v>#NAME?</v>
      </c>
      <c r="AJ13" s="8" t="e">
        <f ca="1"/>
        <v>#NAME?</v>
      </c>
      <c r="AK13" s="8" t="e">
        <f ca="1"/>
        <v>#NAME?</v>
      </c>
      <c r="AL13" s="8" t="e">
        <f ca="1"/>
        <v>#NAME?</v>
      </c>
      <c r="AM13" s="8" t="e">
        <f ca="1"/>
        <v>#NAME?</v>
      </c>
      <c r="AN13" s="8" t="e">
        <f ca="1"/>
        <v>#NAME?</v>
      </c>
      <c r="AO13" s="8" t="e">
        <f ca="1"/>
        <v>#NAME?</v>
      </c>
      <c r="AP13" s="8" t="e">
        <f ca="1"/>
        <v>#NAME?</v>
      </c>
      <c r="AQ13" s="8" t="e">
        <f ca="1"/>
        <v>#NAME?</v>
      </c>
      <c r="AR13" s="8" t="e">
        <f ca="1"/>
        <v>#NAME?</v>
      </c>
      <c r="AS13" s="8" t="e">
        <f ca="1"/>
        <v>#NAME?</v>
      </c>
      <c r="AT13" s="8" t="e">
        <f ca="1"/>
        <v>#NAME?</v>
      </c>
      <c r="AU13" s="8" t="e">
        <f ca="1"/>
        <v>#NAME?</v>
      </c>
      <c r="AV13" s="8" t="e">
        <f ca="1"/>
        <v>#NAME?</v>
      </c>
    </row>
    <row r="14" spans="1:48">
      <c r="A14" s="22" t="s">
        <v>385</v>
      </c>
      <c r="B14" s="8" t="e">
        <f ca="1"/>
        <v>#NAME?</v>
      </c>
      <c r="C14" s="8" t="e">
        <f ca="1"/>
        <v>#NAME?</v>
      </c>
      <c r="D14" s="8" t="e">
        <f ca="1"/>
        <v>#NAME?</v>
      </c>
      <c r="E14" s="8" t="e">
        <f ca="1"/>
        <v>#NAME?</v>
      </c>
      <c r="F14" s="1" t="e">
        <f ca="1"/>
        <v>#NAME?</v>
      </c>
      <c r="G14" s="1" t="e">
        <f ca="1"/>
        <v>#NAME?</v>
      </c>
      <c r="H14" s="8" t="e">
        <f ca="1"/>
        <v>#NAME?</v>
      </c>
      <c r="I14" s="8" t="e">
        <f ca="1"/>
        <v>#NAME?</v>
      </c>
      <c r="J14" s="8" t="e">
        <f ca="1"/>
        <v>#NAME?</v>
      </c>
      <c r="K14" s="8" t="e">
        <f ca="1"/>
        <v>#NAME?</v>
      </c>
      <c r="L14" s="8" t="e">
        <f ca="1"/>
        <v>#NAME?</v>
      </c>
      <c r="M14" s="8" t="e">
        <f ca="1"/>
        <v>#NAME?</v>
      </c>
      <c r="N14" s="8" t="e">
        <f ca="1"/>
        <v>#NAME?</v>
      </c>
      <c r="O14" s="8" t="e">
        <f ca="1"/>
        <v>#NAME?</v>
      </c>
      <c r="P14" s="8" t="e">
        <f ca="1"/>
        <v>#NAME?</v>
      </c>
      <c r="Q14" s="8" t="e">
        <f ca="1"/>
        <v>#NAME?</v>
      </c>
      <c r="R14" s="8" t="e">
        <f ca="1"/>
        <v>#NAME?</v>
      </c>
      <c r="S14" s="8" t="e">
        <f ca="1"/>
        <v>#NAME?</v>
      </c>
      <c r="T14" s="8" t="e">
        <f ca="1"/>
        <v>#NAME?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 t="e">
        <f ca="1"/>
        <v>#NAME?</v>
      </c>
      <c r="Y14" s="8" t="e">
        <f ca="1"/>
        <v>#NAME?</v>
      </c>
      <c r="Z14" s="8" t="e">
        <f ca="1"/>
        <v>#NAME?</v>
      </c>
      <c r="AA14" s="8" t="e">
        <f ca="1"/>
        <v>#NAME?</v>
      </c>
      <c r="AB14" s="8" t="e">
        <f ca="1"/>
        <v>#NAME?</v>
      </c>
      <c r="AC14" s="8" t="e">
        <f ca="1"/>
        <v>#NAME?</v>
      </c>
      <c r="AD14" s="8" t="e">
        <f ca="1"/>
        <v>#NAME?</v>
      </c>
      <c r="AE14" s="8" t="e">
        <f ca="1"/>
        <v>#NAME?</v>
      </c>
      <c r="AF14" s="8" t="e">
        <f ca="1"/>
        <v>#NAME?</v>
      </c>
      <c r="AG14" s="8" t="e">
        <f ca="1"/>
        <v>#NAME?</v>
      </c>
      <c r="AH14" s="8" t="e">
        <f ca="1"/>
        <v>#NAME?</v>
      </c>
      <c r="AI14" s="8" t="e">
        <f ca="1"/>
        <v>#NAME?</v>
      </c>
      <c r="AJ14" s="8" t="e">
        <f ca="1"/>
        <v>#NAME?</v>
      </c>
      <c r="AK14" s="8" t="e">
        <f ca="1"/>
        <v>#NAME?</v>
      </c>
      <c r="AL14" s="8" t="e">
        <f ca="1"/>
        <v>#NAME?</v>
      </c>
      <c r="AM14" s="8" t="e">
        <f ca="1"/>
        <v>#NAME?</v>
      </c>
      <c r="AN14" s="8" t="e">
        <f ca="1"/>
        <v>#NAME?</v>
      </c>
      <c r="AO14" s="8" t="e">
        <f ca="1"/>
        <v>#NAME?</v>
      </c>
      <c r="AP14" s="8" t="e">
        <f ca="1"/>
        <v>#NAME?</v>
      </c>
      <c r="AQ14" s="8" t="e">
        <f ca="1"/>
        <v>#NAME?</v>
      </c>
      <c r="AR14" s="8" t="e">
        <f ca="1"/>
        <v>#NAME?</v>
      </c>
      <c r="AS14" s="8" t="e">
        <f ca="1"/>
        <v>#NAME?</v>
      </c>
      <c r="AT14" s="8" t="e">
        <f ca="1"/>
        <v>#NAME?</v>
      </c>
      <c r="AU14" s="8" t="e">
        <f ca="1"/>
        <v>#NAME?</v>
      </c>
      <c r="AV14" s="8" t="e">
        <f ca="1"/>
        <v>#NAME?</v>
      </c>
    </row>
    <row r="15" spans="1:48">
      <c r="A15" s="22" t="s">
        <v>386</v>
      </c>
      <c r="B15" s="8" t="e">
        <f ca="1"/>
        <v>#NAME?</v>
      </c>
      <c r="C15" s="8" t="e">
        <f ca="1"/>
        <v>#NAME?</v>
      </c>
      <c r="D15" s="8" t="e">
        <f ca="1"/>
        <v>#NAME?</v>
      </c>
      <c r="E15" s="8" t="e">
        <f ca="1"/>
        <v>#NAME?</v>
      </c>
      <c r="F15" s="1" t="e">
        <f ca="1"/>
        <v>#NAME?</v>
      </c>
      <c r="G15" s="1" t="e">
        <f ca="1"/>
        <v>#NAME?</v>
      </c>
      <c r="H15" s="8" t="e">
        <f ca="1"/>
        <v>#NAME?</v>
      </c>
      <c r="I15" s="8" t="e">
        <f ca="1"/>
        <v>#NAME?</v>
      </c>
      <c r="J15" s="8" t="e">
        <f ca="1"/>
        <v>#NAME?</v>
      </c>
      <c r="K15" s="8" t="e">
        <f ca="1"/>
        <v>#NAME?</v>
      </c>
      <c r="L15" s="8" t="e">
        <f ca="1"/>
        <v>#NAME?</v>
      </c>
      <c r="M15" s="8" t="e">
        <f ca="1"/>
        <v>#NAME?</v>
      </c>
      <c r="N15" s="8" t="e">
        <f ca="1"/>
        <v>#NAME?</v>
      </c>
      <c r="O15" s="8" t="e">
        <f ca="1"/>
        <v>#NAME?</v>
      </c>
      <c r="P15" s="8" t="e">
        <f ca="1"/>
        <v>#NAME?</v>
      </c>
      <c r="Q15" s="8" t="e">
        <f ca="1"/>
        <v>#NAME?</v>
      </c>
      <c r="R15" s="8" t="e">
        <f ca="1"/>
        <v>#NAME?</v>
      </c>
      <c r="S15" s="8" t="e">
        <f ca="1"/>
        <v>#NAME?</v>
      </c>
      <c r="T15" s="8" t="e">
        <f ca="1"/>
        <v>#NAME?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 t="e">
        <f ca="1"/>
        <v>#NAME?</v>
      </c>
      <c r="Y15" s="8" t="e">
        <f ca="1"/>
        <v>#NAME?</v>
      </c>
      <c r="Z15" s="8" t="e">
        <f ca="1"/>
        <v>#NAME?</v>
      </c>
      <c r="AA15" s="8" t="e">
        <f ca="1"/>
        <v>#NAME?</v>
      </c>
      <c r="AB15" s="8" t="e">
        <f ca="1"/>
        <v>#NAME?</v>
      </c>
      <c r="AC15" s="8" t="e">
        <f ca="1"/>
        <v>#NAME?</v>
      </c>
      <c r="AD15" s="8" t="e">
        <f ca="1"/>
        <v>#NAME?</v>
      </c>
      <c r="AE15" s="8" t="e">
        <f ca="1"/>
        <v>#NAME?</v>
      </c>
      <c r="AF15" s="8" t="e">
        <f ca="1"/>
        <v>#NAME?</v>
      </c>
      <c r="AG15" s="8" t="e">
        <f ca="1"/>
        <v>#NAME?</v>
      </c>
      <c r="AH15" s="8" t="e">
        <f ca="1"/>
        <v>#NAME?</v>
      </c>
      <c r="AI15" s="8" t="e">
        <f ca="1"/>
        <v>#NAME?</v>
      </c>
      <c r="AJ15" s="8" t="e">
        <f ca="1"/>
        <v>#NAME?</v>
      </c>
      <c r="AK15" s="8" t="e">
        <f ca="1"/>
        <v>#NAME?</v>
      </c>
      <c r="AL15" s="8" t="e">
        <f ca="1"/>
        <v>#NAME?</v>
      </c>
      <c r="AM15" s="8" t="e">
        <f ca="1"/>
        <v>#NAME?</v>
      </c>
      <c r="AN15" s="8" t="e">
        <f ca="1"/>
        <v>#NAME?</v>
      </c>
      <c r="AO15" s="8" t="e">
        <f ca="1"/>
        <v>#NAME?</v>
      </c>
      <c r="AP15" s="8" t="e">
        <f ca="1"/>
        <v>#NAME?</v>
      </c>
      <c r="AQ15" s="8" t="e">
        <f ca="1"/>
        <v>#NAME?</v>
      </c>
      <c r="AR15" s="8" t="e">
        <f ca="1"/>
        <v>#NAME?</v>
      </c>
      <c r="AS15" s="8" t="e">
        <f ca="1"/>
        <v>#NAME?</v>
      </c>
      <c r="AT15" s="8" t="e">
        <f ca="1"/>
        <v>#NAME?</v>
      </c>
      <c r="AU15" s="8" t="e">
        <f ca="1"/>
        <v>#NAME?</v>
      </c>
      <c r="AV15" s="8" t="e">
        <f ca="1"/>
        <v>#NAME?</v>
      </c>
    </row>
    <row r="16" spans="1:48">
      <c r="A16" s="22" t="s">
        <v>387</v>
      </c>
      <c r="B16" s="8" t="e">
        <f ca="1"/>
        <v>#NAME?</v>
      </c>
      <c r="C16" s="8" t="e">
        <f ca="1"/>
        <v>#NAME?</v>
      </c>
      <c r="D16" s="8" t="e">
        <f ca="1"/>
        <v>#NAME?</v>
      </c>
      <c r="E16" s="8" t="e">
        <f ca="1"/>
        <v>#NAME?</v>
      </c>
      <c r="F16" s="1" t="e">
        <f ca="1"/>
        <v>#NAME?</v>
      </c>
      <c r="G16" s="1" t="e">
        <f ca="1"/>
        <v>#NAME?</v>
      </c>
      <c r="H16" s="8" t="e">
        <f ca="1"/>
        <v>#NAME?</v>
      </c>
      <c r="I16" s="8" t="e">
        <f ca="1"/>
        <v>#NAME?</v>
      </c>
      <c r="J16" s="8" t="e">
        <f ca="1"/>
        <v>#NAME?</v>
      </c>
      <c r="K16" s="8" t="e">
        <f ca="1"/>
        <v>#NAME?</v>
      </c>
      <c r="L16" s="8" t="e">
        <f ca="1"/>
        <v>#NAME?</v>
      </c>
      <c r="M16" s="8" t="e">
        <f ca="1"/>
        <v>#NAME?</v>
      </c>
      <c r="N16" s="8" t="e">
        <f ca="1"/>
        <v>#NAME?</v>
      </c>
      <c r="O16" s="8" t="e">
        <f ca="1"/>
        <v>#NAME?</v>
      </c>
      <c r="P16" s="8" t="e">
        <f ca="1"/>
        <v>#NAME?</v>
      </c>
      <c r="Q16" s="8" t="e">
        <f ca="1"/>
        <v>#NAME?</v>
      </c>
      <c r="R16" s="8" t="e">
        <f ca="1"/>
        <v>#NAME?</v>
      </c>
      <c r="S16" s="8" t="e">
        <f ca="1"/>
        <v>#NAME?</v>
      </c>
      <c r="T16" s="8" t="e">
        <f ca="1"/>
        <v>#NAME?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 t="e">
        <f ca="1"/>
        <v>#NAME?</v>
      </c>
      <c r="Y16" s="8" t="e">
        <f ca="1"/>
        <v>#NAME?</v>
      </c>
      <c r="Z16" s="8" t="e">
        <f ca="1"/>
        <v>#NAME?</v>
      </c>
      <c r="AA16" s="8" t="e">
        <f ca="1"/>
        <v>#NAME?</v>
      </c>
      <c r="AB16" s="8" t="e">
        <f ca="1"/>
        <v>#NAME?</v>
      </c>
      <c r="AC16" s="8" t="e">
        <f ca="1"/>
        <v>#NAME?</v>
      </c>
      <c r="AD16" s="8" t="e">
        <f ca="1"/>
        <v>#NAME?</v>
      </c>
      <c r="AE16" s="8" t="e">
        <f ca="1"/>
        <v>#NAME?</v>
      </c>
      <c r="AF16" s="8" t="e">
        <f ca="1"/>
        <v>#NAME?</v>
      </c>
      <c r="AG16" s="8" t="e">
        <f ca="1"/>
        <v>#NAME?</v>
      </c>
      <c r="AH16" s="8" t="e">
        <f ca="1"/>
        <v>#NAME?</v>
      </c>
      <c r="AI16" s="8" t="e">
        <f ca="1"/>
        <v>#NAME?</v>
      </c>
      <c r="AJ16" s="8" t="e">
        <f ca="1"/>
        <v>#NAME?</v>
      </c>
      <c r="AK16" s="8" t="e">
        <f ca="1"/>
        <v>#NAME?</v>
      </c>
      <c r="AL16" s="8" t="e">
        <f ca="1"/>
        <v>#NAME?</v>
      </c>
      <c r="AM16" s="8" t="e">
        <f ca="1"/>
        <v>#NAME?</v>
      </c>
      <c r="AN16" s="8" t="e">
        <f ca="1"/>
        <v>#NAME?</v>
      </c>
      <c r="AO16" s="8" t="e">
        <f ca="1"/>
        <v>#NAME?</v>
      </c>
      <c r="AP16" s="8" t="e">
        <f ca="1"/>
        <v>#NAME?</v>
      </c>
      <c r="AQ16" s="8" t="e">
        <f ca="1"/>
        <v>#NAME?</v>
      </c>
      <c r="AR16" s="8" t="e">
        <f ca="1"/>
        <v>#NAME?</v>
      </c>
      <c r="AS16" s="8" t="e">
        <f ca="1"/>
        <v>#NAME?</v>
      </c>
      <c r="AT16" s="8" t="e">
        <f ca="1"/>
        <v>#NAME?</v>
      </c>
      <c r="AU16" s="8" t="e">
        <f ca="1"/>
        <v>#NAME?</v>
      </c>
      <c r="AV16" s="8" t="e">
        <f ca="1"/>
        <v>#NAME?</v>
      </c>
    </row>
    <row r="17" spans="1:48">
      <c r="A17" s="22" t="s">
        <v>388</v>
      </c>
      <c r="B17" s="8" t="e">
        <f ca="1"/>
        <v>#NAME?</v>
      </c>
      <c r="C17" s="8" t="e">
        <f ca="1"/>
        <v>#NAME?</v>
      </c>
      <c r="D17" s="8" t="e">
        <f ca="1"/>
        <v>#NAME?</v>
      </c>
      <c r="E17" s="8" t="e">
        <f ca="1"/>
        <v>#NAME?</v>
      </c>
      <c r="F17" s="1" t="e">
        <f ca="1"/>
        <v>#NAME?</v>
      </c>
      <c r="G17" s="1" t="e">
        <f ca="1"/>
        <v>#NAME?</v>
      </c>
      <c r="H17" s="8" t="e">
        <f ca="1"/>
        <v>#NAME?</v>
      </c>
      <c r="I17" s="8" t="e">
        <f ca="1"/>
        <v>#NAME?</v>
      </c>
      <c r="J17" s="8" t="e">
        <f ca="1"/>
        <v>#NAME?</v>
      </c>
      <c r="K17" s="8" t="e">
        <f ca="1"/>
        <v>#NAME?</v>
      </c>
      <c r="L17" s="8" t="e">
        <f ca="1"/>
        <v>#NAME?</v>
      </c>
      <c r="M17" s="8" t="e">
        <f ca="1"/>
        <v>#NAME?</v>
      </c>
      <c r="N17" s="8" t="e">
        <f ca="1"/>
        <v>#NAME?</v>
      </c>
      <c r="O17" s="8" t="e">
        <f ca="1"/>
        <v>#NAME?</v>
      </c>
      <c r="P17" s="8" t="e">
        <f ca="1"/>
        <v>#NAME?</v>
      </c>
      <c r="Q17" s="8" t="e">
        <f ca="1"/>
        <v>#NAME?</v>
      </c>
      <c r="R17" s="8" t="e">
        <f ca="1"/>
        <v>#NAME?</v>
      </c>
      <c r="S17" s="8" t="e">
        <f ca="1"/>
        <v>#NAME?</v>
      </c>
      <c r="T17" s="8" t="e">
        <f ca="1"/>
        <v>#NAME?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 t="e">
        <f ca="1"/>
        <v>#NAME?</v>
      </c>
      <c r="Y17" s="8" t="e">
        <f ca="1"/>
        <v>#NAME?</v>
      </c>
      <c r="Z17" s="8" t="e">
        <f ca="1"/>
        <v>#NAME?</v>
      </c>
      <c r="AA17" s="8" t="e">
        <f ca="1"/>
        <v>#NAME?</v>
      </c>
      <c r="AB17" s="8" t="e">
        <f ca="1"/>
        <v>#NAME?</v>
      </c>
      <c r="AC17" s="8" t="e">
        <f ca="1"/>
        <v>#NAME?</v>
      </c>
      <c r="AD17" s="8" t="e">
        <f ca="1"/>
        <v>#NAME?</v>
      </c>
      <c r="AE17" s="8" t="e">
        <f ca="1"/>
        <v>#NAME?</v>
      </c>
      <c r="AF17" s="8" t="e">
        <f ca="1"/>
        <v>#NAME?</v>
      </c>
      <c r="AG17" s="8" t="e">
        <f ca="1"/>
        <v>#NAME?</v>
      </c>
      <c r="AH17" s="8" t="e">
        <f ca="1"/>
        <v>#NAME?</v>
      </c>
      <c r="AI17" s="8" t="e">
        <f ca="1"/>
        <v>#NAME?</v>
      </c>
      <c r="AJ17" s="8" t="e">
        <f ca="1"/>
        <v>#NAME?</v>
      </c>
      <c r="AK17" s="8" t="e">
        <f ca="1"/>
        <v>#NAME?</v>
      </c>
      <c r="AL17" s="8" t="e">
        <f ca="1"/>
        <v>#NAME?</v>
      </c>
      <c r="AM17" s="8" t="e">
        <f ca="1"/>
        <v>#NAME?</v>
      </c>
      <c r="AN17" s="8" t="e">
        <f ca="1"/>
        <v>#NAME?</v>
      </c>
      <c r="AO17" s="8" t="e">
        <f ca="1"/>
        <v>#NAME?</v>
      </c>
      <c r="AP17" s="8" t="e">
        <f ca="1"/>
        <v>#NAME?</v>
      </c>
      <c r="AQ17" s="8" t="e">
        <f ca="1"/>
        <v>#NAME?</v>
      </c>
      <c r="AR17" s="8" t="e">
        <f ca="1"/>
        <v>#NAME?</v>
      </c>
      <c r="AS17" s="8" t="e">
        <f ca="1"/>
        <v>#NAME?</v>
      </c>
      <c r="AT17" s="8" t="e">
        <f ca="1"/>
        <v>#NAME?</v>
      </c>
      <c r="AU17" s="8" t="e">
        <f ca="1"/>
        <v>#NAME?</v>
      </c>
      <c r="AV17" s="8" t="e">
        <f ca="1"/>
        <v>#NAME?</v>
      </c>
    </row>
    <row r="18" spans="1:48">
      <c r="A18" s="22" t="s">
        <v>389</v>
      </c>
      <c r="B18" s="8" t="e">
        <f ca="1"/>
        <v>#NAME?</v>
      </c>
      <c r="C18" s="8" t="e">
        <f ca="1"/>
        <v>#NAME?</v>
      </c>
      <c r="D18" s="8" t="e">
        <f ca="1"/>
        <v>#NAME?</v>
      </c>
      <c r="E18" s="8" t="e">
        <f ca="1"/>
        <v>#NAME?</v>
      </c>
      <c r="F18" s="1" t="e">
        <f ca="1"/>
        <v>#NAME?</v>
      </c>
      <c r="G18" s="1" t="e">
        <f ca="1"/>
        <v>#NAME?</v>
      </c>
      <c r="H18" s="8" t="e">
        <f ca="1"/>
        <v>#NAME?</v>
      </c>
      <c r="I18" s="8" t="e">
        <f ca="1"/>
        <v>#NAME?</v>
      </c>
      <c r="J18" s="8" t="e">
        <f ca="1"/>
        <v>#NAME?</v>
      </c>
      <c r="K18" s="8" t="e">
        <f ca="1"/>
        <v>#NAME?</v>
      </c>
      <c r="L18" s="8" t="e">
        <f ca="1"/>
        <v>#NAME?</v>
      </c>
      <c r="M18" s="8" t="e">
        <f ca="1"/>
        <v>#NAME?</v>
      </c>
      <c r="N18" s="8" t="e">
        <f ca="1"/>
        <v>#NAME?</v>
      </c>
      <c r="O18" s="8" t="e">
        <f ca="1"/>
        <v>#NAME?</v>
      </c>
      <c r="P18" s="8" t="e">
        <f ca="1"/>
        <v>#NAME?</v>
      </c>
      <c r="Q18" s="8" t="e">
        <f ca="1"/>
        <v>#NAME?</v>
      </c>
      <c r="R18" s="8" t="e">
        <f ca="1"/>
        <v>#NAME?</v>
      </c>
      <c r="S18" s="8" t="e">
        <f ca="1"/>
        <v>#NAME?</v>
      </c>
      <c r="T18" s="8" t="e">
        <f ca="1"/>
        <v>#NAME?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 t="e">
        <f ca="1"/>
        <v>#NAME?</v>
      </c>
      <c r="Y18" s="8" t="e">
        <f ca="1"/>
        <v>#NAME?</v>
      </c>
      <c r="Z18" s="8" t="e">
        <f ca="1"/>
        <v>#NAME?</v>
      </c>
      <c r="AA18" s="8" t="e">
        <f ca="1"/>
        <v>#NAME?</v>
      </c>
      <c r="AB18" s="8" t="e">
        <f ca="1"/>
        <v>#NAME?</v>
      </c>
      <c r="AC18" s="8" t="e">
        <f ca="1"/>
        <v>#NAME?</v>
      </c>
      <c r="AD18" s="8" t="e">
        <f ca="1"/>
        <v>#NAME?</v>
      </c>
      <c r="AE18" s="8" t="e">
        <f ca="1"/>
        <v>#NAME?</v>
      </c>
      <c r="AF18" s="8" t="e">
        <f ca="1"/>
        <v>#NAME?</v>
      </c>
      <c r="AG18" s="8" t="e">
        <f ca="1"/>
        <v>#NAME?</v>
      </c>
      <c r="AH18" s="8" t="e">
        <f ca="1"/>
        <v>#NAME?</v>
      </c>
      <c r="AI18" s="8" t="e">
        <f ca="1"/>
        <v>#NAME?</v>
      </c>
      <c r="AJ18" s="8" t="e">
        <f ca="1"/>
        <v>#NAME?</v>
      </c>
      <c r="AK18" s="8" t="e">
        <f ca="1"/>
        <v>#NAME?</v>
      </c>
      <c r="AL18" s="8" t="e">
        <f ca="1"/>
        <v>#NAME?</v>
      </c>
      <c r="AM18" s="8" t="e">
        <f ca="1"/>
        <v>#NAME?</v>
      </c>
      <c r="AN18" s="8" t="e">
        <f ca="1"/>
        <v>#NAME?</v>
      </c>
      <c r="AO18" s="8" t="e">
        <f ca="1"/>
        <v>#NAME?</v>
      </c>
      <c r="AP18" s="8" t="e">
        <f ca="1"/>
        <v>#NAME?</v>
      </c>
      <c r="AQ18" s="8" t="e">
        <f ca="1"/>
        <v>#NAME?</v>
      </c>
      <c r="AR18" s="8" t="e">
        <f ca="1"/>
        <v>#NAME?</v>
      </c>
      <c r="AS18" s="8" t="e">
        <f ca="1"/>
        <v>#NAME?</v>
      </c>
      <c r="AT18" s="8" t="e">
        <f ca="1"/>
        <v>#NAME?</v>
      </c>
      <c r="AU18" s="8" t="e">
        <f ca="1"/>
        <v>#NAME?</v>
      </c>
      <c r="AV18" s="8" t="e">
        <f ca="1"/>
        <v>#NAME?</v>
      </c>
    </row>
    <row r="19" spans="1:48">
      <c r="A19" s="22" t="s">
        <v>390</v>
      </c>
      <c r="B19" s="8" t="e">
        <f ca="1"/>
        <v>#NAME?</v>
      </c>
      <c r="C19" s="8" t="e">
        <f ca="1"/>
        <v>#NAME?</v>
      </c>
      <c r="D19" s="8" t="e">
        <f ca="1"/>
        <v>#NAME?</v>
      </c>
      <c r="E19" s="8" t="e">
        <f ca="1"/>
        <v>#NAME?</v>
      </c>
      <c r="F19" s="1" t="e">
        <f ca="1"/>
        <v>#NAME?</v>
      </c>
      <c r="G19" s="1" t="e">
        <f ca="1"/>
        <v>#NAME?</v>
      </c>
      <c r="H19" s="8" t="e">
        <f ca="1"/>
        <v>#NAME?</v>
      </c>
      <c r="I19" s="8" t="e">
        <f ca="1"/>
        <v>#NAME?</v>
      </c>
      <c r="J19" s="8" t="e">
        <f ca="1"/>
        <v>#NAME?</v>
      </c>
      <c r="K19" s="8" t="e">
        <f ca="1"/>
        <v>#NAME?</v>
      </c>
      <c r="L19" s="8" t="e">
        <f ca="1"/>
        <v>#NAME?</v>
      </c>
      <c r="M19" s="8" t="e">
        <f ca="1"/>
        <v>#NAME?</v>
      </c>
      <c r="N19" s="8" t="e">
        <f ca="1"/>
        <v>#NAME?</v>
      </c>
      <c r="O19" s="8" t="e">
        <f ca="1"/>
        <v>#NAME?</v>
      </c>
      <c r="P19" s="8" t="e">
        <f ca="1"/>
        <v>#NAME?</v>
      </c>
      <c r="Q19" s="8" t="e">
        <f ca="1"/>
        <v>#NAME?</v>
      </c>
      <c r="R19" s="8" t="e">
        <f ca="1"/>
        <v>#NAME?</v>
      </c>
      <c r="S19" s="8" t="e">
        <f ca="1"/>
        <v>#NAME?</v>
      </c>
      <c r="T19" s="8" t="e">
        <f ca="1"/>
        <v>#NAME?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 t="e">
        <f ca="1"/>
        <v>#NAME?</v>
      </c>
      <c r="Y19" s="8" t="e">
        <f ca="1"/>
        <v>#NAME?</v>
      </c>
      <c r="Z19" s="8" t="e">
        <f ca="1"/>
        <v>#NAME?</v>
      </c>
      <c r="AA19" s="8" t="e">
        <f ca="1"/>
        <v>#NAME?</v>
      </c>
      <c r="AB19" s="8" t="e">
        <f ca="1"/>
        <v>#NAME?</v>
      </c>
      <c r="AC19" s="8" t="e">
        <f ca="1"/>
        <v>#NAME?</v>
      </c>
      <c r="AD19" s="8" t="e">
        <f ca="1"/>
        <v>#NAME?</v>
      </c>
      <c r="AE19" s="8" t="e">
        <f ca="1"/>
        <v>#NAME?</v>
      </c>
      <c r="AF19" s="8" t="e">
        <f ca="1"/>
        <v>#NAME?</v>
      </c>
      <c r="AG19" s="8" t="e">
        <f ca="1"/>
        <v>#NAME?</v>
      </c>
      <c r="AH19" s="8" t="e">
        <f ca="1"/>
        <v>#NAME?</v>
      </c>
      <c r="AI19" s="8" t="e">
        <f ca="1"/>
        <v>#NAME?</v>
      </c>
      <c r="AJ19" s="8" t="e">
        <f ca="1"/>
        <v>#NAME?</v>
      </c>
      <c r="AK19" s="8" t="e">
        <f ca="1"/>
        <v>#NAME?</v>
      </c>
      <c r="AL19" s="8" t="e">
        <f ca="1"/>
        <v>#NAME?</v>
      </c>
      <c r="AM19" s="8" t="e">
        <f ca="1"/>
        <v>#NAME?</v>
      </c>
      <c r="AN19" s="8" t="e">
        <f ca="1"/>
        <v>#NAME?</v>
      </c>
      <c r="AO19" s="8" t="e">
        <f ca="1"/>
        <v>#NAME?</v>
      </c>
      <c r="AP19" s="8" t="e">
        <f ca="1"/>
        <v>#NAME?</v>
      </c>
      <c r="AQ19" s="8" t="e">
        <f ca="1"/>
        <v>#NAME?</v>
      </c>
      <c r="AR19" s="8" t="e">
        <f ca="1"/>
        <v>#NAME?</v>
      </c>
      <c r="AS19" s="8" t="e">
        <f ca="1"/>
        <v>#NAME?</v>
      </c>
      <c r="AT19" s="8" t="e">
        <f ca="1"/>
        <v>#NAME?</v>
      </c>
      <c r="AU19" s="8" t="e">
        <f ca="1"/>
        <v>#NAME?</v>
      </c>
      <c r="AV19" s="8" t="e">
        <f ca="1"/>
        <v>#NAME?</v>
      </c>
    </row>
    <row r="20" spans="1:48">
      <c r="A20" s="22" t="s">
        <v>391</v>
      </c>
      <c r="B20" s="8" t="e">
        <f ca="1"/>
        <v>#NAME?</v>
      </c>
      <c r="C20" s="8" t="e">
        <f ca="1"/>
        <v>#NAME?</v>
      </c>
      <c r="D20" s="8" t="e">
        <f ca="1"/>
        <v>#NAME?</v>
      </c>
      <c r="E20" s="8" t="e">
        <f ca="1"/>
        <v>#NAME?</v>
      </c>
      <c r="F20" s="1" t="e">
        <f ca="1"/>
        <v>#NAME?</v>
      </c>
      <c r="G20" s="1" t="e">
        <f ca="1"/>
        <v>#NAME?</v>
      </c>
      <c r="H20" s="8" t="e">
        <f ca="1"/>
        <v>#NAME?</v>
      </c>
      <c r="I20" s="8" t="e">
        <f ca="1"/>
        <v>#NAME?</v>
      </c>
      <c r="J20" s="8" t="e">
        <f ca="1"/>
        <v>#NAME?</v>
      </c>
      <c r="K20" s="8" t="e">
        <f ca="1"/>
        <v>#NAME?</v>
      </c>
      <c r="L20" s="8" t="e">
        <f ca="1"/>
        <v>#NAME?</v>
      </c>
      <c r="M20" s="8" t="e">
        <f ca="1"/>
        <v>#NAME?</v>
      </c>
      <c r="N20" s="8" t="e">
        <f ca="1"/>
        <v>#NAME?</v>
      </c>
      <c r="O20" s="8" t="e">
        <f ca="1"/>
        <v>#NAME?</v>
      </c>
      <c r="P20" s="8" t="e">
        <f ca="1"/>
        <v>#NAME?</v>
      </c>
      <c r="Q20" s="8" t="e">
        <f ca="1"/>
        <v>#NAME?</v>
      </c>
      <c r="R20" s="8" t="e">
        <f ca="1"/>
        <v>#NAME?</v>
      </c>
      <c r="S20" s="8" t="e">
        <f ca="1"/>
        <v>#NAME?</v>
      </c>
      <c r="T20" s="8" t="e">
        <f ca="1"/>
        <v>#NAME?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 t="e">
        <f ca="1"/>
        <v>#NAME?</v>
      </c>
      <c r="Y20" s="8" t="e">
        <f ca="1"/>
        <v>#NAME?</v>
      </c>
      <c r="Z20" s="8" t="e">
        <f ca="1"/>
        <v>#NAME?</v>
      </c>
      <c r="AA20" s="8" t="e">
        <f ca="1"/>
        <v>#NAME?</v>
      </c>
      <c r="AB20" s="8" t="e">
        <f ca="1"/>
        <v>#NAME?</v>
      </c>
      <c r="AC20" s="8" t="e">
        <f ca="1"/>
        <v>#NAME?</v>
      </c>
      <c r="AD20" s="8" t="e">
        <f ca="1"/>
        <v>#NAME?</v>
      </c>
      <c r="AE20" s="8" t="e">
        <f ca="1"/>
        <v>#NAME?</v>
      </c>
      <c r="AF20" s="8" t="e">
        <f ca="1"/>
        <v>#NAME?</v>
      </c>
      <c r="AG20" s="8" t="e">
        <f ca="1"/>
        <v>#NAME?</v>
      </c>
      <c r="AH20" s="8" t="e">
        <f ca="1"/>
        <v>#NAME?</v>
      </c>
      <c r="AI20" s="8" t="e">
        <f ca="1"/>
        <v>#NAME?</v>
      </c>
      <c r="AJ20" s="8" t="e">
        <f ca="1"/>
        <v>#NAME?</v>
      </c>
      <c r="AK20" s="8" t="e">
        <f ca="1"/>
        <v>#NAME?</v>
      </c>
      <c r="AL20" s="8" t="e">
        <f ca="1"/>
        <v>#NAME?</v>
      </c>
      <c r="AM20" s="8" t="e">
        <f ca="1"/>
        <v>#NAME?</v>
      </c>
      <c r="AN20" s="8" t="e">
        <f ca="1"/>
        <v>#NAME?</v>
      </c>
      <c r="AO20" s="8" t="e">
        <f ca="1"/>
        <v>#NAME?</v>
      </c>
      <c r="AP20" s="8" t="e">
        <f ca="1"/>
        <v>#NAME?</v>
      </c>
      <c r="AQ20" s="8" t="e">
        <f ca="1"/>
        <v>#NAME?</v>
      </c>
      <c r="AR20" s="8" t="e">
        <f ca="1"/>
        <v>#NAME?</v>
      </c>
      <c r="AS20" s="8" t="e">
        <f ca="1"/>
        <v>#NAME?</v>
      </c>
      <c r="AT20" s="8" t="e">
        <f ca="1"/>
        <v>#NAME?</v>
      </c>
      <c r="AU20" s="8" t="e">
        <f ca="1"/>
        <v>#NAME?</v>
      </c>
      <c r="AV20" s="8" t="e">
        <f ca="1"/>
        <v>#NAME?</v>
      </c>
    </row>
    <row r="21" spans="1:48">
      <c r="A21" s="22" t="s">
        <v>392</v>
      </c>
      <c r="B21" s="8" t="e">
        <f ca="1"/>
        <v>#NAME?</v>
      </c>
      <c r="C21" s="8" t="e">
        <f ca="1"/>
        <v>#NAME?</v>
      </c>
      <c r="D21" s="8" t="e">
        <f ca="1"/>
        <v>#NAME?</v>
      </c>
      <c r="E21" s="8" t="e">
        <f ca="1"/>
        <v>#NAME?</v>
      </c>
      <c r="F21" s="1" t="e">
        <f ca="1"/>
        <v>#NAME?</v>
      </c>
      <c r="G21" s="1" t="e">
        <f ca="1"/>
        <v>#NAME?</v>
      </c>
      <c r="H21" s="8" t="e">
        <f ca="1"/>
        <v>#NAME?</v>
      </c>
      <c r="I21" s="8" t="e">
        <f ca="1"/>
        <v>#NAME?</v>
      </c>
      <c r="J21" s="8" t="e">
        <f ca="1"/>
        <v>#NAME?</v>
      </c>
      <c r="K21" s="8" t="e">
        <f ca="1"/>
        <v>#NAME?</v>
      </c>
      <c r="L21" s="8" t="e">
        <f ca="1"/>
        <v>#NAME?</v>
      </c>
      <c r="M21" s="8" t="e">
        <f ca="1"/>
        <v>#NAME?</v>
      </c>
      <c r="N21" s="8" t="e">
        <f ca="1"/>
        <v>#NAME?</v>
      </c>
      <c r="O21" s="8" t="e">
        <f ca="1"/>
        <v>#NAME?</v>
      </c>
      <c r="P21" s="8" t="e">
        <f ca="1"/>
        <v>#NAME?</v>
      </c>
      <c r="Q21" s="8" t="e">
        <f ca="1"/>
        <v>#NAME?</v>
      </c>
      <c r="R21" s="8" t="e">
        <f ca="1"/>
        <v>#NAME?</v>
      </c>
      <c r="S21" s="8" t="e">
        <f ca="1"/>
        <v>#NAME?</v>
      </c>
      <c r="T21" s="8" t="e">
        <f ca="1"/>
        <v>#NAME?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 t="e">
        <f ca="1"/>
        <v>#NAME?</v>
      </c>
      <c r="Y21" s="8" t="e">
        <f ca="1"/>
        <v>#NAME?</v>
      </c>
      <c r="Z21" s="8" t="e">
        <f ca="1"/>
        <v>#NAME?</v>
      </c>
      <c r="AA21" s="8" t="e">
        <f ca="1"/>
        <v>#NAME?</v>
      </c>
      <c r="AB21" s="8" t="e">
        <f ca="1"/>
        <v>#NAME?</v>
      </c>
      <c r="AC21" s="8" t="e">
        <f ca="1"/>
        <v>#NAME?</v>
      </c>
      <c r="AD21" s="8" t="e">
        <f ca="1"/>
        <v>#NAME?</v>
      </c>
      <c r="AE21" s="8" t="e">
        <f ca="1"/>
        <v>#NAME?</v>
      </c>
      <c r="AF21" s="8" t="e">
        <f ca="1"/>
        <v>#NAME?</v>
      </c>
      <c r="AG21" s="8" t="e">
        <f ca="1"/>
        <v>#NAME?</v>
      </c>
      <c r="AH21" s="8" t="e">
        <f ca="1"/>
        <v>#NAME?</v>
      </c>
      <c r="AI21" s="8" t="e">
        <f ca="1"/>
        <v>#NAME?</v>
      </c>
      <c r="AJ21" s="8" t="e">
        <f ca="1"/>
        <v>#NAME?</v>
      </c>
      <c r="AK21" s="8" t="e">
        <f ca="1"/>
        <v>#NAME?</v>
      </c>
      <c r="AL21" s="8" t="e">
        <f ca="1"/>
        <v>#NAME?</v>
      </c>
      <c r="AM21" s="8" t="e">
        <f ca="1"/>
        <v>#NAME?</v>
      </c>
      <c r="AN21" s="8" t="e">
        <f ca="1"/>
        <v>#NAME?</v>
      </c>
      <c r="AO21" s="8" t="e">
        <f ca="1"/>
        <v>#NAME?</v>
      </c>
      <c r="AP21" s="8" t="e">
        <f ca="1"/>
        <v>#NAME?</v>
      </c>
      <c r="AQ21" s="8" t="e">
        <f ca="1"/>
        <v>#NAME?</v>
      </c>
      <c r="AR21" s="8" t="e">
        <f ca="1"/>
        <v>#NAME?</v>
      </c>
      <c r="AS21" s="8" t="e">
        <f ca="1"/>
        <v>#NAME?</v>
      </c>
      <c r="AT21" s="8" t="e">
        <f ca="1"/>
        <v>#NAME?</v>
      </c>
      <c r="AU21" s="8" t="e">
        <f ca="1"/>
        <v>#NAME?</v>
      </c>
      <c r="AV21" s="8" t="e">
        <f ca="1"/>
        <v>#NAME?</v>
      </c>
    </row>
    <row r="22" spans="1:48">
      <c r="A22" s="22" t="s">
        <v>393</v>
      </c>
      <c r="B22" s="8" t="e">
        <f ca="1"/>
        <v>#NAME?</v>
      </c>
      <c r="C22" s="8" t="e">
        <f ca="1"/>
        <v>#NAME?</v>
      </c>
      <c r="D22" s="8" t="e">
        <f ca="1"/>
        <v>#NAME?</v>
      </c>
      <c r="E22" s="8" t="e">
        <f ca="1"/>
        <v>#NAME?</v>
      </c>
      <c r="F22" s="1" t="e">
        <f ca="1"/>
        <v>#NAME?</v>
      </c>
      <c r="G22" s="1" t="e">
        <f ca="1"/>
        <v>#NAME?</v>
      </c>
      <c r="H22" s="8" t="e">
        <f ca="1"/>
        <v>#NAME?</v>
      </c>
      <c r="I22" s="8" t="e">
        <f ca="1"/>
        <v>#NAME?</v>
      </c>
      <c r="J22" s="8" t="e">
        <f ca="1"/>
        <v>#NAME?</v>
      </c>
      <c r="K22" s="8" t="e">
        <f ca="1"/>
        <v>#NAME?</v>
      </c>
      <c r="L22" s="8" t="e">
        <f ca="1"/>
        <v>#NAME?</v>
      </c>
      <c r="M22" s="8" t="e">
        <f ca="1"/>
        <v>#NAME?</v>
      </c>
      <c r="N22" s="8" t="e">
        <f ca="1"/>
        <v>#NAME?</v>
      </c>
      <c r="O22" s="8" t="e">
        <f ca="1"/>
        <v>#NAME?</v>
      </c>
      <c r="P22" s="8" t="e">
        <f ca="1"/>
        <v>#NAME?</v>
      </c>
      <c r="Q22" s="8" t="e">
        <f ca="1"/>
        <v>#NAME?</v>
      </c>
      <c r="R22" s="8" t="e">
        <f ca="1"/>
        <v>#NAME?</v>
      </c>
      <c r="S22" s="8" t="e">
        <f ca="1"/>
        <v>#NAME?</v>
      </c>
      <c r="T22" s="8" t="e">
        <f ca="1"/>
        <v>#NAME?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 t="e">
        <f ca="1"/>
        <v>#NAME?</v>
      </c>
      <c r="Y22" s="8" t="e">
        <f ca="1"/>
        <v>#NAME?</v>
      </c>
      <c r="Z22" s="8" t="e">
        <f ca="1"/>
        <v>#NAME?</v>
      </c>
      <c r="AA22" s="8" t="e">
        <f ca="1"/>
        <v>#NAME?</v>
      </c>
      <c r="AB22" s="8" t="e">
        <f ca="1"/>
        <v>#NAME?</v>
      </c>
      <c r="AC22" s="8" t="e">
        <f ca="1"/>
        <v>#NAME?</v>
      </c>
      <c r="AD22" s="8" t="e">
        <f ca="1"/>
        <v>#NAME?</v>
      </c>
      <c r="AE22" s="8" t="e">
        <f ca="1"/>
        <v>#NAME?</v>
      </c>
      <c r="AF22" s="8" t="e">
        <f ca="1"/>
        <v>#NAME?</v>
      </c>
      <c r="AG22" s="8" t="e">
        <f ca="1"/>
        <v>#NAME?</v>
      </c>
      <c r="AH22" s="8" t="e">
        <f ca="1"/>
        <v>#NAME?</v>
      </c>
      <c r="AI22" s="8" t="e">
        <f ca="1"/>
        <v>#NAME?</v>
      </c>
      <c r="AJ22" s="8" t="e">
        <f ca="1"/>
        <v>#NAME?</v>
      </c>
      <c r="AK22" s="8" t="e">
        <f ca="1"/>
        <v>#NAME?</v>
      </c>
      <c r="AL22" s="8" t="e">
        <f ca="1"/>
        <v>#NAME?</v>
      </c>
      <c r="AM22" s="8" t="e">
        <f ca="1"/>
        <v>#NAME?</v>
      </c>
      <c r="AN22" s="8" t="e">
        <f ca="1"/>
        <v>#NAME?</v>
      </c>
      <c r="AO22" s="8" t="e">
        <f ca="1"/>
        <v>#NAME?</v>
      </c>
      <c r="AP22" s="8" t="e">
        <f ca="1"/>
        <v>#NAME?</v>
      </c>
      <c r="AQ22" s="8" t="e">
        <f ca="1"/>
        <v>#NAME?</v>
      </c>
      <c r="AR22" s="8" t="e">
        <f ca="1"/>
        <v>#NAME?</v>
      </c>
      <c r="AS22" s="8" t="e">
        <f ca="1"/>
        <v>#NAME?</v>
      </c>
      <c r="AT22" s="8" t="e">
        <f ca="1"/>
        <v>#NAME?</v>
      </c>
      <c r="AU22" s="8" t="e">
        <f ca="1"/>
        <v>#NAME?</v>
      </c>
      <c r="AV22" s="8" t="e">
        <f ca="1"/>
        <v>#NAME?</v>
      </c>
    </row>
    <row r="23" spans="1:48">
      <c r="A23" s="22" t="s">
        <v>394</v>
      </c>
      <c r="B23" s="8" t="e">
        <f ca="1"/>
        <v>#NAME?</v>
      </c>
      <c r="C23" s="8" t="e">
        <f ca="1"/>
        <v>#NAME?</v>
      </c>
      <c r="D23" s="8" t="e">
        <f ca="1"/>
        <v>#NAME?</v>
      </c>
      <c r="E23" s="8" t="e">
        <f ca="1"/>
        <v>#NAME?</v>
      </c>
      <c r="F23" s="1" t="e">
        <f ca="1"/>
        <v>#NAME?</v>
      </c>
      <c r="G23" s="1" t="e">
        <f ca="1"/>
        <v>#NAME?</v>
      </c>
      <c r="H23" s="8" t="e">
        <f ca="1"/>
        <v>#NAME?</v>
      </c>
      <c r="I23" s="8" t="e">
        <f ca="1"/>
        <v>#NAME?</v>
      </c>
      <c r="J23" s="8" t="e">
        <f ca="1"/>
        <v>#NAME?</v>
      </c>
      <c r="K23" s="8" t="e">
        <f ca="1"/>
        <v>#NAME?</v>
      </c>
      <c r="L23" s="8" t="e">
        <f ca="1"/>
        <v>#NAME?</v>
      </c>
      <c r="M23" s="8" t="e">
        <f ca="1"/>
        <v>#NAME?</v>
      </c>
      <c r="N23" s="8" t="e">
        <f ca="1"/>
        <v>#NAME?</v>
      </c>
      <c r="O23" s="8" t="e">
        <f ca="1"/>
        <v>#NAME?</v>
      </c>
      <c r="P23" s="8" t="e">
        <f ca="1"/>
        <v>#NAME?</v>
      </c>
      <c r="Q23" s="8" t="e">
        <f ca="1"/>
        <v>#NAME?</v>
      </c>
      <c r="R23" s="8" t="e">
        <f ca="1"/>
        <v>#NAME?</v>
      </c>
      <c r="S23" s="8" t="e">
        <f ca="1"/>
        <v>#NAME?</v>
      </c>
      <c r="T23" s="8" t="e">
        <f ca="1"/>
        <v>#NAME?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 t="e">
        <f ca="1"/>
        <v>#NAME?</v>
      </c>
      <c r="Y23" s="8" t="e">
        <f ca="1"/>
        <v>#NAME?</v>
      </c>
      <c r="Z23" s="8" t="e">
        <f ca="1"/>
        <v>#NAME?</v>
      </c>
      <c r="AA23" s="8" t="e">
        <f ca="1"/>
        <v>#NAME?</v>
      </c>
      <c r="AB23" s="8" t="e">
        <f ca="1"/>
        <v>#NAME?</v>
      </c>
      <c r="AC23" s="8" t="e">
        <f ca="1"/>
        <v>#NAME?</v>
      </c>
      <c r="AD23" s="8" t="e">
        <f ca="1"/>
        <v>#NAME?</v>
      </c>
      <c r="AE23" s="8" t="e">
        <f ca="1"/>
        <v>#NAME?</v>
      </c>
      <c r="AF23" s="8" t="e">
        <f ca="1"/>
        <v>#NAME?</v>
      </c>
      <c r="AG23" s="8" t="e">
        <f ca="1"/>
        <v>#NAME?</v>
      </c>
      <c r="AH23" s="8" t="e">
        <f ca="1"/>
        <v>#NAME?</v>
      </c>
      <c r="AI23" s="8" t="e">
        <f ca="1"/>
        <v>#NAME?</v>
      </c>
      <c r="AJ23" s="8" t="e">
        <f ca="1"/>
        <v>#NAME?</v>
      </c>
      <c r="AK23" s="8" t="e">
        <f ca="1"/>
        <v>#NAME?</v>
      </c>
      <c r="AL23" s="8" t="e">
        <f ca="1"/>
        <v>#NAME?</v>
      </c>
      <c r="AM23" s="8" t="e">
        <f ca="1"/>
        <v>#NAME?</v>
      </c>
      <c r="AN23" s="8" t="e">
        <f ca="1"/>
        <v>#NAME?</v>
      </c>
      <c r="AO23" s="8" t="e">
        <f ca="1"/>
        <v>#NAME?</v>
      </c>
      <c r="AP23" s="8" t="e">
        <f ca="1"/>
        <v>#NAME?</v>
      </c>
      <c r="AQ23" s="8" t="e">
        <f ca="1"/>
        <v>#NAME?</v>
      </c>
      <c r="AR23" s="8" t="e">
        <f ca="1"/>
        <v>#NAME?</v>
      </c>
      <c r="AS23" s="8" t="e">
        <f ca="1"/>
        <v>#NAME?</v>
      </c>
      <c r="AT23" s="8" t="e">
        <f ca="1"/>
        <v>#NAME?</v>
      </c>
      <c r="AU23" s="8" t="e">
        <f ca="1"/>
        <v>#NAME?</v>
      </c>
      <c r="AV23" s="8" t="e">
        <f ca="1"/>
        <v>#NAME?</v>
      </c>
    </row>
    <row r="24" spans="1:48">
      <c r="A24" s="22" t="s">
        <v>395</v>
      </c>
      <c r="B24" s="8" t="e">
        <f ca="1"/>
        <v>#NAME?</v>
      </c>
      <c r="C24" s="8" t="e">
        <f ca="1"/>
        <v>#NAME?</v>
      </c>
      <c r="D24" s="8" t="e">
        <f ca="1"/>
        <v>#NAME?</v>
      </c>
      <c r="E24" s="8" t="e">
        <f ca="1"/>
        <v>#NAME?</v>
      </c>
      <c r="F24" s="1" t="e">
        <f ca="1"/>
        <v>#NAME?</v>
      </c>
      <c r="G24" s="1" t="e">
        <f ca="1"/>
        <v>#NAME?</v>
      </c>
      <c r="H24" s="8" t="e">
        <f ca="1"/>
        <v>#NAME?</v>
      </c>
      <c r="I24" s="8" t="e">
        <f ca="1"/>
        <v>#NAME?</v>
      </c>
      <c r="J24" s="8" t="e">
        <f ca="1"/>
        <v>#NAME?</v>
      </c>
      <c r="K24" s="8" t="e">
        <f ca="1"/>
        <v>#NAME?</v>
      </c>
      <c r="L24" s="8" t="e">
        <f ca="1"/>
        <v>#NAME?</v>
      </c>
      <c r="M24" s="8" t="e">
        <f ca="1"/>
        <v>#NAME?</v>
      </c>
      <c r="N24" s="8" t="e">
        <f ca="1"/>
        <v>#NAME?</v>
      </c>
      <c r="O24" s="8" t="e">
        <f ca="1"/>
        <v>#NAME?</v>
      </c>
      <c r="P24" s="8" t="e">
        <f ca="1"/>
        <v>#NAME?</v>
      </c>
      <c r="Q24" s="8" t="e">
        <f ca="1"/>
        <v>#NAME?</v>
      </c>
      <c r="R24" s="8" t="e">
        <f ca="1"/>
        <v>#NAME?</v>
      </c>
      <c r="S24" s="8" t="e">
        <f ca="1"/>
        <v>#NAME?</v>
      </c>
      <c r="T24" s="8" t="e">
        <f ca="1"/>
        <v>#NAME?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 t="e">
        <f ca="1"/>
        <v>#NAME?</v>
      </c>
      <c r="Y24" s="8" t="e">
        <f ca="1"/>
        <v>#NAME?</v>
      </c>
      <c r="Z24" s="8" t="e">
        <f ca="1"/>
        <v>#NAME?</v>
      </c>
      <c r="AA24" s="8" t="e">
        <f ca="1"/>
        <v>#NAME?</v>
      </c>
      <c r="AB24" s="8" t="e">
        <f ca="1"/>
        <v>#NAME?</v>
      </c>
      <c r="AC24" s="8" t="e">
        <f ca="1"/>
        <v>#NAME?</v>
      </c>
      <c r="AD24" s="8" t="e">
        <f ca="1"/>
        <v>#NAME?</v>
      </c>
      <c r="AE24" s="8" t="e">
        <f ca="1"/>
        <v>#NAME?</v>
      </c>
      <c r="AF24" s="8" t="e">
        <f ca="1"/>
        <v>#NAME?</v>
      </c>
      <c r="AG24" s="8" t="e">
        <f ca="1"/>
        <v>#NAME?</v>
      </c>
      <c r="AH24" s="8" t="e">
        <f ca="1"/>
        <v>#NAME?</v>
      </c>
      <c r="AI24" s="8" t="e">
        <f ca="1"/>
        <v>#NAME?</v>
      </c>
      <c r="AJ24" s="8" t="e">
        <f ca="1"/>
        <v>#NAME?</v>
      </c>
      <c r="AK24" s="8" t="e">
        <f ca="1"/>
        <v>#NAME?</v>
      </c>
      <c r="AL24" s="8" t="e">
        <f ca="1"/>
        <v>#NAME?</v>
      </c>
      <c r="AM24" s="8" t="e">
        <f ca="1"/>
        <v>#NAME?</v>
      </c>
      <c r="AN24" s="8" t="e">
        <f ca="1"/>
        <v>#NAME?</v>
      </c>
      <c r="AO24" s="8" t="e">
        <f ca="1"/>
        <v>#NAME?</v>
      </c>
      <c r="AP24" s="8" t="e">
        <f ca="1"/>
        <v>#NAME?</v>
      </c>
      <c r="AQ24" s="8" t="e">
        <f ca="1"/>
        <v>#NAME?</v>
      </c>
      <c r="AR24" s="8" t="e">
        <f ca="1"/>
        <v>#NAME?</v>
      </c>
      <c r="AS24" s="8" t="e">
        <f ca="1"/>
        <v>#NAME?</v>
      </c>
      <c r="AT24" s="8" t="e">
        <f ca="1"/>
        <v>#NAME?</v>
      </c>
      <c r="AU24" s="8" t="e">
        <f ca="1"/>
        <v>#NAME?</v>
      </c>
      <c r="AV24" s="8" t="e">
        <f ca="1"/>
        <v>#NAME?</v>
      </c>
    </row>
    <row r="25" spans="1:48">
      <c r="A25" s="22" t="s">
        <v>396</v>
      </c>
      <c r="B25" s="8" t="e">
        <f ca="1"/>
        <v>#NAME?</v>
      </c>
      <c r="C25" s="8" t="e">
        <f ca="1"/>
        <v>#NAME?</v>
      </c>
      <c r="D25" s="8" t="e">
        <f ca="1"/>
        <v>#NAME?</v>
      </c>
      <c r="E25" s="8" t="e">
        <f ca="1"/>
        <v>#NAME?</v>
      </c>
      <c r="F25" s="1" t="e">
        <f ca="1"/>
        <v>#NAME?</v>
      </c>
      <c r="G25" s="1" t="e">
        <f ca="1"/>
        <v>#NAME?</v>
      </c>
      <c r="H25" s="8" t="e">
        <f ca="1"/>
        <v>#NAME?</v>
      </c>
      <c r="I25" s="8" t="e">
        <f ca="1"/>
        <v>#NAME?</v>
      </c>
      <c r="J25" s="8" t="e">
        <f ca="1"/>
        <v>#NAME?</v>
      </c>
      <c r="K25" s="8" t="e">
        <f ca="1"/>
        <v>#NAME?</v>
      </c>
      <c r="L25" s="8" t="e">
        <f ca="1"/>
        <v>#NAME?</v>
      </c>
      <c r="M25" s="8" t="e">
        <f ca="1"/>
        <v>#NAME?</v>
      </c>
      <c r="N25" s="8" t="e">
        <f ca="1"/>
        <v>#NAME?</v>
      </c>
      <c r="O25" s="8" t="e">
        <f ca="1"/>
        <v>#NAME?</v>
      </c>
      <c r="P25" s="8" t="e">
        <f ca="1"/>
        <v>#NAME?</v>
      </c>
      <c r="Q25" s="8" t="e">
        <f ca="1"/>
        <v>#NAME?</v>
      </c>
      <c r="R25" s="8" t="e">
        <f ca="1"/>
        <v>#NAME?</v>
      </c>
      <c r="S25" s="8" t="e">
        <f ca="1"/>
        <v>#NAME?</v>
      </c>
      <c r="T25" s="8" t="e">
        <f ca="1"/>
        <v>#NAME?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 t="e">
        <f ca="1"/>
        <v>#NAME?</v>
      </c>
      <c r="Y25" s="8" t="e">
        <f ca="1"/>
        <v>#NAME?</v>
      </c>
      <c r="Z25" s="8" t="e">
        <f ca="1"/>
        <v>#NAME?</v>
      </c>
      <c r="AA25" s="8" t="e">
        <f ca="1"/>
        <v>#NAME?</v>
      </c>
      <c r="AB25" s="8" t="e">
        <f ca="1"/>
        <v>#NAME?</v>
      </c>
      <c r="AC25" s="8" t="e">
        <f ca="1"/>
        <v>#NAME?</v>
      </c>
      <c r="AD25" s="8" t="e">
        <f ca="1"/>
        <v>#NAME?</v>
      </c>
      <c r="AE25" s="8" t="e">
        <f ca="1"/>
        <v>#NAME?</v>
      </c>
      <c r="AF25" s="8" t="e">
        <f ca="1"/>
        <v>#NAME?</v>
      </c>
      <c r="AG25" s="8" t="e">
        <f ca="1"/>
        <v>#NAME?</v>
      </c>
      <c r="AH25" s="8" t="e">
        <f ca="1"/>
        <v>#NAME?</v>
      </c>
      <c r="AI25" s="8" t="e">
        <f ca="1"/>
        <v>#NAME?</v>
      </c>
      <c r="AJ25" s="8" t="e">
        <f ca="1"/>
        <v>#NAME?</v>
      </c>
      <c r="AK25" s="8" t="e">
        <f ca="1"/>
        <v>#NAME?</v>
      </c>
      <c r="AL25" s="8" t="e">
        <f ca="1"/>
        <v>#NAME?</v>
      </c>
      <c r="AM25" s="8" t="e">
        <f ca="1"/>
        <v>#NAME?</v>
      </c>
      <c r="AN25" s="8" t="e">
        <f ca="1"/>
        <v>#NAME?</v>
      </c>
      <c r="AO25" s="8" t="e">
        <f ca="1"/>
        <v>#NAME?</v>
      </c>
      <c r="AP25" s="8" t="e">
        <f ca="1"/>
        <v>#NAME?</v>
      </c>
      <c r="AQ25" s="8" t="e">
        <f ca="1"/>
        <v>#NAME?</v>
      </c>
      <c r="AR25" s="8" t="e">
        <f ca="1"/>
        <v>#NAME?</v>
      </c>
      <c r="AS25" s="8" t="e">
        <f ca="1"/>
        <v>#NAME?</v>
      </c>
      <c r="AT25" s="8" t="e">
        <f ca="1"/>
        <v>#NAME?</v>
      </c>
      <c r="AU25" s="8" t="e">
        <f ca="1"/>
        <v>#NAME?</v>
      </c>
      <c r="AV25" s="8" t="e">
        <f ca="1"/>
        <v>#NAME?</v>
      </c>
    </row>
    <row r="26" spans="1:48">
      <c r="A26" s="22" t="s">
        <v>397</v>
      </c>
      <c r="B26" s="8" t="e">
        <f ca="1"/>
        <v>#NAME?</v>
      </c>
      <c r="C26" s="8" t="e">
        <f ca="1"/>
        <v>#NAME?</v>
      </c>
      <c r="D26" s="8" t="e">
        <f ca="1"/>
        <v>#NAME?</v>
      </c>
      <c r="E26" s="8" t="e">
        <f ca="1"/>
        <v>#NAME?</v>
      </c>
      <c r="F26" s="1" t="e">
        <f ca="1"/>
        <v>#NAME?</v>
      </c>
      <c r="G26" s="1" t="e">
        <f ca="1"/>
        <v>#NAME?</v>
      </c>
      <c r="H26" s="8" t="e">
        <f ca="1"/>
        <v>#NAME?</v>
      </c>
      <c r="I26" s="8" t="e">
        <f ca="1"/>
        <v>#NAME?</v>
      </c>
      <c r="J26" s="8" t="e">
        <f ca="1"/>
        <v>#NAME?</v>
      </c>
      <c r="K26" s="8" t="e">
        <f ca="1"/>
        <v>#NAME?</v>
      </c>
      <c r="L26" s="8" t="e">
        <f ca="1"/>
        <v>#NAME?</v>
      </c>
      <c r="M26" s="8" t="e">
        <f ca="1"/>
        <v>#NAME?</v>
      </c>
      <c r="N26" s="8" t="e">
        <f ca="1"/>
        <v>#NAME?</v>
      </c>
      <c r="O26" s="8" t="e">
        <f ca="1"/>
        <v>#NAME?</v>
      </c>
      <c r="P26" s="8" t="e">
        <f ca="1"/>
        <v>#NAME?</v>
      </c>
      <c r="Q26" s="8" t="e">
        <f ca="1"/>
        <v>#NAME?</v>
      </c>
      <c r="R26" s="8" t="e">
        <f ca="1"/>
        <v>#NAME?</v>
      </c>
      <c r="S26" s="8" t="e">
        <f ca="1"/>
        <v>#NAME?</v>
      </c>
      <c r="T26" s="8" t="e">
        <f ca="1"/>
        <v>#NAME?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 t="e">
        <f ca="1"/>
        <v>#NAME?</v>
      </c>
      <c r="Y26" s="8" t="e">
        <f ca="1"/>
        <v>#NAME?</v>
      </c>
      <c r="Z26" s="8" t="e">
        <f ca="1"/>
        <v>#NAME?</v>
      </c>
      <c r="AA26" s="8" t="e">
        <f ca="1"/>
        <v>#NAME?</v>
      </c>
      <c r="AB26" s="8" t="e">
        <f ca="1"/>
        <v>#NAME?</v>
      </c>
      <c r="AC26" s="8" t="e">
        <f ca="1"/>
        <v>#NAME?</v>
      </c>
      <c r="AD26" s="8" t="e">
        <f ca="1"/>
        <v>#NAME?</v>
      </c>
      <c r="AE26" s="8" t="e">
        <f ca="1"/>
        <v>#NAME?</v>
      </c>
      <c r="AF26" s="8" t="e">
        <f ca="1"/>
        <v>#NAME?</v>
      </c>
      <c r="AG26" s="8" t="e">
        <f ca="1"/>
        <v>#NAME?</v>
      </c>
      <c r="AH26" s="8" t="e">
        <f ca="1"/>
        <v>#NAME?</v>
      </c>
      <c r="AI26" s="8" t="e">
        <f ca="1"/>
        <v>#NAME?</v>
      </c>
      <c r="AJ26" s="8" t="e">
        <f ca="1"/>
        <v>#NAME?</v>
      </c>
      <c r="AK26" s="8" t="e">
        <f ca="1"/>
        <v>#NAME?</v>
      </c>
      <c r="AL26" s="8" t="e">
        <f ca="1"/>
        <v>#NAME?</v>
      </c>
      <c r="AM26" s="8" t="e">
        <f ca="1"/>
        <v>#NAME?</v>
      </c>
      <c r="AN26" s="8" t="e">
        <f ca="1"/>
        <v>#NAME?</v>
      </c>
      <c r="AO26" s="8" t="e">
        <f ca="1"/>
        <v>#NAME?</v>
      </c>
      <c r="AP26" s="8" t="e">
        <f ca="1"/>
        <v>#NAME?</v>
      </c>
      <c r="AQ26" s="8" t="e">
        <f ca="1"/>
        <v>#NAME?</v>
      </c>
      <c r="AR26" s="8" t="e">
        <f ca="1"/>
        <v>#NAME?</v>
      </c>
      <c r="AS26" s="8" t="e">
        <f ca="1"/>
        <v>#NAME?</v>
      </c>
      <c r="AT26" s="8" t="e">
        <f ca="1"/>
        <v>#NAME?</v>
      </c>
      <c r="AU26" s="8" t="e">
        <f ca="1"/>
        <v>#NAME?</v>
      </c>
      <c r="AV26" s="8" t="e">
        <f ca="1"/>
        <v>#NAME?</v>
      </c>
    </row>
    <row r="27" spans="1:48">
      <c r="A27" s="22" t="s">
        <v>398</v>
      </c>
      <c r="B27" s="8" t="e">
        <f ca="1"/>
        <v>#NAME?</v>
      </c>
      <c r="C27" s="8" t="e">
        <f ca="1"/>
        <v>#NAME?</v>
      </c>
      <c r="D27" s="8" t="e">
        <f ca="1"/>
        <v>#NAME?</v>
      </c>
      <c r="E27" s="8" t="e">
        <f ca="1"/>
        <v>#NAME?</v>
      </c>
      <c r="F27" s="1" t="e">
        <f ca="1"/>
        <v>#NAME?</v>
      </c>
      <c r="G27" s="1" t="e">
        <f ca="1"/>
        <v>#NAME?</v>
      </c>
      <c r="H27" s="8" t="e">
        <f ca="1"/>
        <v>#NAME?</v>
      </c>
      <c r="I27" s="8" t="e">
        <f ca="1"/>
        <v>#NAME?</v>
      </c>
      <c r="J27" s="8" t="e">
        <f ca="1"/>
        <v>#NAME?</v>
      </c>
      <c r="K27" s="8" t="e">
        <f ca="1"/>
        <v>#NAME?</v>
      </c>
      <c r="L27" s="8" t="e">
        <f ca="1"/>
        <v>#NAME?</v>
      </c>
      <c r="M27" s="8" t="e">
        <f ca="1"/>
        <v>#NAME?</v>
      </c>
      <c r="N27" s="8" t="e">
        <f ca="1"/>
        <v>#NAME?</v>
      </c>
      <c r="O27" s="8" t="e">
        <f ca="1"/>
        <v>#NAME?</v>
      </c>
      <c r="P27" s="8" t="e">
        <f ca="1"/>
        <v>#NAME?</v>
      </c>
      <c r="Q27" s="8" t="e">
        <f ca="1"/>
        <v>#NAME?</v>
      </c>
      <c r="R27" s="8" t="e">
        <f ca="1"/>
        <v>#NAME?</v>
      </c>
      <c r="S27" s="8" t="e">
        <f ca="1"/>
        <v>#NAME?</v>
      </c>
      <c r="T27" s="8" t="e">
        <f ca="1"/>
        <v>#NAME?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 t="e">
        <f ca="1"/>
        <v>#NAME?</v>
      </c>
      <c r="Y27" s="8" t="e">
        <f ca="1"/>
        <v>#NAME?</v>
      </c>
      <c r="Z27" s="8" t="e">
        <f ca="1"/>
        <v>#NAME?</v>
      </c>
      <c r="AA27" s="8" t="e">
        <f ca="1"/>
        <v>#NAME?</v>
      </c>
      <c r="AB27" s="8" t="e">
        <f ca="1"/>
        <v>#NAME?</v>
      </c>
      <c r="AC27" s="8" t="e">
        <f ca="1"/>
        <v>#NAME?</v>
      </c>
      <c r="AD27" s="8" t="e">
        <f ca="1"/>
        <v>#NAME?</v>
      </c>
      <c r="AE27" s="8" t="e">
        <f ca="1"/>
        <v>#NAME?</v>
      </c>
      <c r="AF27" s="8" t="e">
        <f ca="1"/>
        <v>#NAME?</v>
      </c>
      <c r="AG27" s="8" t="e">
        <f ca="1"/>
        <v>#NAME?</v>
      </c>
      <c r="AH27" s="8" t="e">
        <f ca="1"/>
        <v>#NAME?</v>
      </c>
      <c r="AI27" s="8" t="e">
        <f ca="1"/>
        <v>#NAME?</v>
      </c>
      <c r="AJ27" s="8" t="e">
        <f ca="1"/>
        <v>#NAME?</v>
      </c>
      <c r="AK27" s="8" t="e">
        <f ca="1"/>
        <v>#NAME?</v>
      </c>
      <c r="AL27" s="8" t="e">
        <f ca="1"/>
        <v>#NAME?</v>
      </c>
      <c r="AM27" s="8" t="e">
        <f ca="1"/>
        <v>#NAME?</v>
      </c>
      <c r="AN27" s="8" t="e">
        <f ca="1"/>
        <v>#NAME?</v>
      </c>
      <c r="AO27" s="8" t="e">
        <f ca="1"/>
        <v>#NAME?</v>
      </c>
      <c r="AP27" s="8" t="e">
        <f ca="1"/>
        <v>#NAME?</v>
      </c>
      <c r="AQ27" s="8" t="e">
        <f ca="1"/>
        <v>#NAME?</v>
      </c>
      <c r="AR27" s="8" t="e">
        <f ca="1"/>
        <v>#NAME?</v>
      </c>
      <c r="AS27" s="8" t="e">
        <f ca="1"/>
        <v>#NAME?</v>
      </c>
      <c r="AT27" s="8" t="e">
        <f ca="1"/>
        <v>#NAME?</v>
      </c>
      <c r="AU27" s="8" t="e">
        <f ca="1"/>
        <v>#NAME?</v>
      </c>
      <c r="AV27" s="8" t="e">
        <f ca="1"/>
        <v>#NAME?</v>
      </c>
    </row>
    <row r="28" spans="1:48">
      <c r="A28" s="22" t="s">
        <v>399</v>
      </c>
      <c r="B28" s="8" t="e">
        <f ca="1"/>
        <v>#NAME?</v>
      </c>
      <c r="C28" s="8" t="e">
        <f ca="1"/>
        <v>#NAME?</v>
      </c>
      <c r="D28" s="8" t="e">
        <f ca="1"/>
        <v>#NAME?</v>
      </c>
      <c r="E28" s="8" t="e">
        <f ca="1"/>
        <v>#NAME?</v>
      </c>
      <c r="F28" s="1" t="e">
        <f ca="1"/>
        <v>#NAME?</v>
      </c>
      <c r="G28" s="1" t="e">
        <f ca="1"/>
        <v>#NAME?</v>
      </c>
      <c r="H28" s="8" t="e">
        <f ca="1"/>
        <v>#NAME?</v>
      </c>
      <c r="I28" s="8" t="e">
        <f ca="1"/>
        <v>#NAME?</v>
      </c>
      <c r="J28" s="8" t="e">
        <f ca="1"/>
        <v>#NAME?</v>
      </c>
      <c r="K28" s="8" t="e">
        <f ca="1"/>
        <v>#NAME?</v>
      </c>
      <c r="L28" s="8" t="e">
        <f ca="1"/>
        <v>#NAME?</v>
      </c>
      <c r="M28" s="8" t="e">
        <f ca="1"/>
        <v>#NAME?</v>
      </c>
      <c r="N28" s="8" t="e">
        <f ca="1"/>
        <v>#NAME?</v>
      </c>
      <c r="O28" s="8" t="e">
        <f ca="1"/>
        <v>#NAME?</v>
      </c>
      <c r="P28" s="8" t="e">
        <f ca="1"/>
        <v>#NAME?</v>
      </c>
      <c r="Q28" s="8" t="e">
        <f ca="1"/>
        <v>#NAME?</v>
      </c>
      <c r="R28" s="8" t="e">
        <f ca="1"/>
        <v>#NAME?</v>
      </c>
      <c r="S28" s="8" t="e">
        <f ca="1"/>
        <v>#NAME?</v>
      </c>
      <c r="T28" s="8" t="e">
        <f ca="1"/>
        <v>#NAME?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 t="e">
        <f ca="1"/>
        <v>#NAME?</v>
      </c>
      <c r="Y28" s="8" t="e">
        <f ca="1"/>
        <v>#NAME?</v>
      </c>
      <c r="Z28" s="8" t="e">
        <f ca="1"/>
        <v>#NAME?</v>
      </c>
      <c r="AA28" s="8" t="e">
        <f ca="1"/>
        <v>#NAME?</v>
      </c>
      <c r="AB28" s="8" t="e">
        <f ca="1"/>
        <v>#NAME?</v>
      </c>
      <c r="AC28" s="8" t="e">
        <f ca="1"/>
        <v>#NAME?</v>
      </c>
      <c r="AD28" s="8" t="e">
        <f ca="1"/>
        <v>#NAME?</v>
      </c>
      <c r="AE28" s="8" t="e">
        <f ca="1"/>
        <v>#NAME?</v>
      </c>
      <c r="AF28" s="8" t="e">
        <f ca="1"/>
        <v>#NAME?</v>
      </c>
      <c r="AG28" s="8" t="e">
        <f ca="1"/>
        <v>#NAME?</v>
      </c>
      <c r="AH28" s="8" t="e">
        <f ca="1"/>
        <v>#NAME?</v>
      </c>
      <c r="AI28" s="8" t="e">
        <f ca="1"/>
        <v>#NAME?</v>
      </c>
      <c r="AJ28" s="8" t="e">
        <f ca="1"/>
        <v>#NAME?</v>
      </c>
      <c r="AK28" s="8" t="e">
        <f ca="1"/>
        <v>#NAME?</v>
      </c>
      <c r="AL28" s="8" t="e">
        <f ca="1"/>
        <v>#NAME?</v>
      </c>
      <c r="AM28" s="8" t="e">
        <f ca="1"/>
        <v>#NAME?</v>
      </c>
      <c r="AN28" s="8" t="e">
        <f ca="1"/>
        <v>#NAME?</v>
      </c>
      <c r="AO28" s="8" t="e">
        <f ca="1"/>
        <v>#NAME?</v>
      </c>
      <c r="AP28" s="8" t="e">
        <f ca="1"/>
        <v>#NAME?</v>
      </c>
      <c r="AQ28" s="8" t="e">
        <f ca="1"/>
        <v>#NAME?</v>
      </c>
      <c r="AR28" s="8" t="e">
        <f ca="1"/>
        <v>#NAME?</v>
      </c>
      <c r="AS28" s="8" t="e">
        <f ca="1"/>
        <v>#NAME?</v>
      </c>
      <c r="AT28" s="8" t="e">
        <f ca="1"/>
        <v>#NAME?</v>
      </c>
      <c r="AU28" s="8" t="e">
        <f ca="1"/>
        <v>#NAME?</v>
      </c>
      <c r="AV28" s="8" t="e">
        <f ca="1"/>
        <v>#NAME?</v>
      </c>
    </row>
    <row r="29" spans="1:48">
      <c r="A29" s="22" t="s">
        <v>400</v>
      </c>
      <c r="B29" s="8" t="e">
        <f ca="1"/>
        <v>#NAME?</v>
      </c>
      <c r="C29" s="8" t="e">
        <f ca="1"/>
        <v>#NAME?</v>
      </c>
      <c r="D29" s="8" t="e">
        <f ca="1"/>
        <v>#NAME?</v>
      </c>
      <c r="E29" s="8" t="e">
        <f ca="1"/>
        <v>#NAME?</v>
      </c>
      <c r="F29" s="1" t="e">
        <f ca="1"/>
        <v>#NAME?</v>
      </c>
      <c r="G29" s="1" t="e">
        <f ca="1"/>
        <v>#NAME?</v>
      </c>
      <c r="H29" s="8" t="e">
        <f ca="1"/>
        <v>#NAME?</v>
      </c>
      <c r="I29" s="8" t="e">
        <f ca="1"/>
        <v>#NAME?</v>
      </c>
      <c r="J29" s="8" t="e">
        <f ca="1"/>
        <v>#NAME?</v>
      </c>
      <c r="K29" s="8" t="e">
        <f ca="1"/>
        <v>#NAME?</v>
      </c>
      <c r="L29" s="8" t="e">
        <f ca="1"/>
        <v>#NAME?</v>
      </c>
      <c r="M29" s="8" t="e">
        <f ca="1"/>
        <v>#NAME?</v>
      </c>
      <c r="N29" s="8" t="e">
        <f ca="1"/>
        <v>#NAME?</v>
      </c>
      <c r="O29" s="8" t="e">
        <f ca="1"/>
        <v>#NAME?</v>
      </c>
      <c r="P29" s="8" t="e">
        <f ca="1"/>
        <v>#NAME?</v>
      </c>
      <c r="Q29" s="8" t="e">
        <f ca="1"/>
        <v>#NAME?</v>
      </c>
      <c r="R29" s="8" t="e">
        <f ca="1"/>
        <v>#NAME?</v>
      </c>
      <c r="S29" s="8" t="e">
        <f ca="1"/>
        <v>#NAME?</v>
      </c>
      <c r="T29" s="8" t="e">
        <f ca="1"/>
        <v>#NAME?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 t="e">
        <f ca="1"/>
        <v>#NAME?</v>
      </c>
      <c r="Y29" s="8" t="e">
        <f ca="1"/>
        <v>#NAME?</v>
      </c>
      <c r="Z29" s="8" t="e">
        <f ca="1"/>
        <v>#NAME?</v>
      </c>
      <c r="AA29" s="8" t="e">
        <f ca="1"/>
        <v>#NAME?</v>
      </c>
      <c r="AB29" s="8" t="e">
        <f ca="1"/>
        <v>#NAME?</v>
      </c>
      <c r="AC29" s="8" t="e">
        <f ca="1"/>
        <v>#NAME?</v>
      </c>
      <c r="AD29" s="8" t="e">
        <f ca="1"/>
        <v>#NAME?</v>
      </c>
      <c r="AE29" s="8" t="e">
        <f ca="1"/>
        <v>#NAME?</v>
      </c>
      <c r="AF29" s="8" t="e">
        <f ca="1"/>
        <v>#NAME?</v>
      </c>
      <c r="AG29" s="8" t="e">
        <f ca="1"/>
        <v>#NAME?</v>
      </c>
      <c r="AH29" s="8" t="e">
        <f ca="1"/>
        <v>#NAME?</v>
      </c>
      <c r="AI29" s="8" t="e">
        <f ca="1"/>
        <v>#NAME?</v>
      </c>
      <c r="AJ29" s="8" t="e">
        <f ca="1"/>
        <v>#NAME?</v>
      </c>
      <c r="AK29" s="8" t="e">
        <f ca="1"/>
        <v>#NAME?</v>
      </c>
      <c r="AL29" s="8" t="e">
        <f ca="1"/>
        <v>#NAME?</v>
      </c>
      <c r="AM29" s="8" t="e">
        <f ca="1"/>
        <v>#NAME?</v>
      </c>
      <c r="AN29" s="8" t="e">
        <f ca="1"/>
        <v>#NAME?</v>
      </c>
      <c r="AO29" s="8" t="e">
        <f ca="1"/>
        <v>#NAME?</v>
      </c>
      <c r="AP29" s="8" t="e">
        <f ca="1"/>
        <v>#NAME?</v>
      </c>
      <c r="AQ29" s="8" t="e">
        <f ca="1"/>
        <v>#NAME?</v>
      </c>
      <c r="AR29" s="8" t="e">
        <f ca="1"/>
        <v>#NAME?</v>
      </c>
      <c r="AS29" s="8" t="e">
        <f ca="1"/>
        <v>#NAME?</v>
      </c>
      <c r="AT29" s="8" t="e">
        <f ca="1"/>
        <v>#NAME?</v>
      </c>
      <c r="AU29" s="8" t="e">
        <f ca="1"/>
        <v>#NAME?</v>
      </c>
      <c r="AV29" s="8" t="e">
        <f ca="1"/>
        <v>#NAME?</v>
      </c>
    </row>
    <row r="30" spans="1:48">
      <c r="A30" s="22" t="s">
        <v>401</v>
      </c>
      <c r="B30" s="8" t="e">
        <f ca="1"/>
        <v>#NAME?</v>
      </c>
      <c r="C30" s="8" t="e">
        <f ca="1"/>
        <v>#NAME?</v>
      </c>
      <c r="D30" s="8" t="e">
        <f ca="1"/>
        <v>#NAME?</v>
      </c>
      <c r="E30" s="8" t="e">
        <f ca="1"/>
        <v>#NAME?</v>
      </c>
      <c r="F30" s="1" t="e">
        <f ca="1"/>
        <v>#NAME?</v>
      </c>
      <c r="G30" s="1" t="e">
        <f ca="1"/>
        <v>#NAME?</v>
      </c>
      <c r="H30" s="8" t="e">
        <f ca="1"/>
        <v>#NAME?</v>
      </c>
      <c r="I30" s="8" t="e">
        <f ca="1"/>
        <v>#NAME?</v>
      </c>
      <c r="J30" s="8" t="e">
        <f ca="1"/>
        <v>#NAME?</v>
      </c>
      <c r="K30" s="8" t="e">
        <f ca="1"/>
        <v>#NAME?</v>
      </c>
      <c r="L30" s="8" t="e">
        <f ca="1"/>
        <v>#NAME?</v>
      </c>
      <c r="M30" s="8" t="e">
        <f ca="1"/>
        <v>#NAME?</v>
      </c>
      <c r="N30" s="8" t="e">
        <f ca="1"/>
        <v>#NAME?</v>
      </c>
      <c r="O30" s="8" t="e">
        <f ca="1"/>
        <v>#NAME?</v>
      </c>
      <c r="P30" s="8" t="e">
        <f ca="1"/>
        <v>#NAME?</v>
      </c>
      <c r="Q30" s="8" t="e">
        <f ca="1"/>
        <v>#NAME?</v>
      </c>
      <c r="R30" s="8" t="e">
        <f ca="1"/>
        <v>#NAME?</v>
      </c>
      <c r="S30" s="8" t="e">
        <f ca="1"/>
        <v>#NAME?</v>
      </c>
      <c r="T30" s="8" t="e">
        <f ca="1"/>
        <v>#NAME?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 t="e">
        <f ca="1"/>
        <v>#NAME?</v>
      </c>
      <c r="Y30" s="8" t="e">
        <f ca="1"/>
        <v>#NAME?</v>
      </c>
      <c r="Z30" s="8" t="e">
        <f ca="1"/>
        <v>#NAME?</v>
      </c>
      <c r="AA30" s="8" t="e">
        <f ca="1"/>
        <v>#NAME?</v>
      </c>
      <c r="AB30" s="8" t="e">
        <f ca="1"/>
        <v>#NAME?</v>
      </c>
      <c r="AC30" s="8" t="e">
        <f ca="1"/>
        <v>#NAME?</v>
      </c>
      <c r="AD30" s="8" t="e">
        <f ca="1"/>
        <v>#NAME?</v>
      </c>
      <c r="AE30" s="8" t="e">
        <f ca="1"/>
        <v>#NAME?</v>
      </c>
      <c r="AF30" s="8" t="e">
        <f ca="1"/>
        <v>#NAME?</v>
      </c>
      <c r="AG30" s="8" t="e">
        <f ca="1"/>
        <v>#NAME?</v>
      </c>
      <c r="AH30" s="8" t="e">
        <f ca="1"/>
        <v>#NAME?</v>
      </c>
      <c r="AI30" s="8" t="e">
        <f ca="1"/>
        <v>#NAME?</v>
      </c>
      <c r="AJ30" s="8" t="e">
        <f ca="1"/>
        <v>#NAME?</v>
      </c>
      <c r="AK30" s="8" t="e">
        <f ca="1"/>
        <v>#NAME?</v>
      </c>
      <c r="AL30" s="8" t="e">
        <f ca="1"/>
        <v>#NAME?</v>
      </c>
      <c r="AM30" s="8" t="e">
        <f ca="1"/>
        <v>#NAME?</v>
      </c>
      <c r="AN30" s="8" t="e">
        <f ca="1"/>
        <v>#NAME?</v>
      </c>
      <c r="AO30" s="8" t="e">
        <f ca="1"/>
        <v>#NAME?</v>
      </c>
      <c r="AP30" s="8" t="e">
        <f ca="1"/>
        <v>#NAME?</v>
      </c>
      <c r="AQ30" s="8" t="e">
        <f ca="1"/>
        <v>#NAME?</v>
      </c>
      <c r="AR30" s="8" t="e">
        <f ca="1"/>
        <v>#NAME?</v>
      </c>
      <c r="AS30" s="8" t="e">
        <f ca="1"/>
        <v>#NAME?</v>
      </c>
      <c r="AT30" s="8" t="e">
        <f ca="1"/>
        <v>#NAME?</v>
      </c>
      <c r="AU30" s="8" t="e">
        <f ca="1"/>
        <v>#NAME?</v>
      </c>
      <c r="AV30" s="8" t="e">
        <f ca="1"/>
        <v>#NAME?</v>
      </c>
    </row>
    <row r="31" spans="1:48">
      <c r="A31" s="22" t="s">
        <v>402</v>
      </c>
      <c r="B31" s="8" t="e">
        <f ca="1"/>
        <v>#NAME?</v>
      </c>
      <c r="C31" s="8" t="e">
        <f ca="1"/>
        <v>#NAME?</v>
      </c>
      <c r="D31" s="8" t="e">
        <f ca="1"/>
        <v>#NAME?</v>
      </c>
      <c r="E31" s="8" t="e">
        <f ca="1"/>
        <v>#NAME?</v>
      </c>
      <c r="F31" s="1" t="e">
        <f ca="1"/>
        <v>#NAME?</v>
      </c>
      <c r="G31" s="1" t="e">
        <f ca="1"/>
        <v>#NAME?</v>
      </c>
      <c r="H31" s="8" t="e">
        <f ca="1"/>
        <v>#NAME?</v>
      </c>
      <c r="I31" s="8" t="e">
        <f ca="1"/>
        <v>#NAME?</v>
      </c>
      <c r="J31" s="8" t="e">
        <f ca="1"/>
        <v>#NAME?</v>
      </c>
      <c r="K31" s="8" t="e">
        <f ca="1"/>
        <v>#NAME?</v>
      </c>
      <c r="L31" s="8" t="e">
        <f ca="1"/>
        <v>#NAME?</v>
      </c>
      <c r="M31" s="8" t="e">
        <f ca="1"/>
        <v>#NAME?</v>
      </c>
      <c r="N31" s="8" t="e">
        <f ca="1"/>
        <v>#NAME?</v>
      </c>
      <c r="O31" s="8" t="e">
        <f ca="1"/>
        <v>#NAME?</v>
      </c>
      <c r="P31" s="8" t="e">
        <f ca="1"/>
        <v>#NAME?</v>
      </c>
      <c r="Q31" s="8" t="e">
        <f ca="1"/>
        <v>#NAME?</v>
      </c>
      <c r="R31" s="8" t="e">
        <f ca="1"/>
        <v>#NAME?</v>
      </c>
      <c r="S31" s="8" t="e">
        <f ca="1"/>
        <v>#NAME?</v>
      </c>
      <c r="T31" s="8" t="e">
        <f ca="1"/>
        <v>#NAME?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 t="e">
        <f ca="1"/>
        <v>#NAME?</v>
      </c>
      <c r="Y31" s="8" t="e">
        <f ca="1"/>
        <v>#NAME?</v>
      </c>
      <c r="Z31" s="8" t="e">
        <f ca="1"/>
        <v>#NAME?</v>
      </c>
      <c r="AA31" s="8" t="e">
        <f ca="1"/>
        <v>#NAME?</v>
      </c>
      <c r="AB31" s="8" t="e">
        <f ca="1"/>
        <v>#NAME?</v>
      </c>
      <c r="AC31" s="8" t="e">
        <f ca="1"/>
        <v>#NAME?</v>
      </c>
      <c r="AD31" s="8" t="e">
        <f ca="1"/>
        <v>#NAME?</v>
      </c>
      <c r="AE31" s="8" t="e">
        <f ca="1"/>
        <v>#NAME?</v>
      </c>
      <c r="AF31" s="8" t="e">
        <f ca="1"/>
        <v>#NAME?</v>
      </c>
      <c r="AG31" s="8" t="e">
        <f ca="1"/>
        <v>#NAME?</v>
      </c>
      <c r="AH31" s="8" t="e">
        <f ca="1"/>
        <v>#NAME?</v>
      </c>
      <c r="AI31" s="8" t="e">
        <f ca="1"/>
        <v>#NAME?</v>
      </c>
      <c r="AJ31" s="8" t="e">
        <f ca="1"/>
        <v>#NAME?</v>
      </c>
      <c r="AK31" s="8" t="e">
        <f ca="1"/>
        <v>#NAME?</v>
      </c>
      <c r="AL31" s="8" t="e">
        <f ca="1"/>
        <v>#NAME?</v>
      </c>
      <c r="AM31" s="8" t="e">
        <f ca="1"/>
        <v>#NAME?</v>
      </c>
      <c r="AN31" s="8" t="e">
        <f ca="1"/>
        <v>#NAME?</v>
      </c>
      <c r="AO31" s="8" t="e">
        <f ca="1"/>
        <v>#NAME?</v>
      </c>
      <c r="AP31" s="8" t="e">
        <f ca="1"/>
        <v>#NAME?</v>
      </c>
      <c r="AQ31" s="8" t="e">
        <f ca="1"/>
        <v>#NAME?</v>
      </c>
      <c r="AR31" s="8" t="e">
        <f ca="1"/>
        <v>#NAME?</v>
      </c>
      <c r="AS31" s="8" t="e">
        <f ca="1"/>
        <v>#NAME?</v>
      </c>
      <c r="AT31" s="8" t="e">
        <f ca="1"/>
        <v>#NAME?</v>
      </c>
      <c r="AU31" s="8" t="e">
        <f ca="1"/>
        <v>#NAME?</v>
      </c>
      <c r="AV31" s="8" t="e">
        <f ca="1"/>
        <v>#NAME?</v>
      </c>
    </row>
    <row r="32" spans="1:48">
      <c r="A32" s="22" t="s">
        <v>403</v>
      </c>
      <c r="B32" s="8" t="e">
        <f ca="1"/>
        <v>#NAME?</v>
      </c>
      <c r="C32" s="8" t="e">
        <f ca="1"/>
        <v>#NAME?</v>
      </c>
      <c r="D32" s="8" t="e">
        <f ca="1"/>
        <v>#NAME?</v>
      </c>
      <c r="E32" s="8" t="e">
        <f ca="1"/>
        <v>#NAME?</v>
      </c>
      <c r="F32" s="1" t="e">
        <f ca="1"/>
        <v>#NAME?</v>
      </c>
      <c r="G32" s="1" t="e">
        <f ca="1"/>
        <v>#NAME?</v>
      </c>
      <c r="H32" s="8" t="e">
        <f ca="1"/>
        <v>#NAME?</v>
      </c>
      <c r="I32" s="8" t="e">
        <f ca="1"/>
        <v>#NAME?</v>
      </c>
      <c r="J32" s="8" t="e">
        <f ca="1"/>
        <v>#NAME?</v>
      </c>
      <c r="K32" s="8" t="e">
        <f ca="1"/>
        <v>#NAME?</v>
      </c>
      <c r="L32" s="8" t="e">
        <f ca="1"/>
        <v>#NAME?</v>
      </c>
      <c r="M32" s="8" t="e">
        <f ca="1"/>
        <v>#NAME?</v>
      </c>
      <c r="N32" s="8" t="e">
        <f ca="1"/>
        <v>#NAME?</v>
      </c>
      <c r="O32" s="8" t="e">
        <f ca="1"/>
        <v>#NAME?</v>
      </c>
      <c r="P32" s="8" t="e">
        <f ca="1"/>
        <v>#NAME?</v>
      </c>
      <c r="Q32" s="8" t="e">
        <f ca="1"/>
        <v>#NAME?</v>
      </c>
      <c r="R32" s="8" t="e">
        <f ca="1"/>
        <v>#NAME?</v>
      </c>
      <c r="S32" s="8" t="e">
        <f ca="1"/>
        <v>#NAME?</v>
      </c>
      <c r="T32" s="8" t="e">
        <f ca="1"/>
        <v>#NAME?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 t="e">
        <f ca="1"/>
        <v>#NAME?</v>
      </c>
      <c r="Y32" s="8" t="e">
        <f ca="1"/>
        <v>#NAME?</v>
      </c>
      <c r="Z32" s="8" t="e">
        <f ca="1"/>
        <v>#NAME?</v>
      </c>
      <c r="AA32" s="8" t="e">
        <f ca="1"/>
        <v>#NAME?</v>
      </c>
      <c r="AB32" s="8" t="e">
        <f ca="1"/>
        <v>#NAME?</v>
      </c>
      <c r="AC32" s="8" t="e">
        <f ca="1"/>
        <v>#NAME?</v>
      </c>
      <c r="AD32" s="8" t="e">
        <f ca="1"/>
        <v>#NAME?</v>
      </c>
      <c r="AE32" s="8" t="e">
        <f ca="1"/>
        <v>#NAME?</v>
      </c>
      <c r="AF32" s="8" t="e">
        <f ca="1"/>
        <v>#NAME?</v>
      </c>
      <c r="AG32" s="8" t="e">
        <f ca="1"/>
        <v>#NAME?</v>
      </c>
      <c r="AH32" s="8" t="e">
        <f ca="1"/>
        <v>#NAME?</v>
      </c>
      <c r="AI32" s="8" t="e">
        <f ca="1"/>
        <v>#NAME?</v>
      </c>
      <c r="AJ32" s="8" t="e">
        <f ca="1"/>
        <v>#NAME?</v>
      </c>
      <c r="AK32" s="8" t="e">
        <f ca="1"/>
        <v>#NAME?</v>
      </c>
      <c r="AL32" s="8" t="e">
        <f ca="1"/>
        <v>#NAME?</v>
      </c>
      <c r="AM32" s="8" t="e">
        <f ca="1"/>
        <v>#NAME?</v>
      </c>
      <c r="AN32" s="8" t="e">
        <f ca="1"/>
        <v>#NAME?</v>
      </c>
      <c r="AO32" s="8" t="e">
        <f ca="1"/>
        <v>#NAME?</v>
      </c>
      <c r="AP32" s="8" t="e">
        <f ca="1"/>
        <v>#NAME?</v>
      </c>
      <c r="AQ32" s="8" t="e">
        <f ca="1"/>
        <v>#NAME?</v>
      </c>
      <c r="AR32" s="8" t="e">
        <f ca="1"/>
        <v>#NAME?</v>
      </c>
      <c r="AS32" s="8" t="e">
        <f ca="1"/>
        <v>#NAME?</v>
      </c>
      <c r="AT32" s="8" t="e">
        <f ca="1"/>
        <v>#NAME?</v>
      </c>
      <c r="AU32" s="8" t="e">
        <f ca="1"/>
        <v>#NAME?</v>
      </c>
      <c r="AV32" s="8" t="e">
        <f ca="1"/>
        <v>#NAME?</v>
      </c>
    </row>
    <row r="33" spans="1:48">
      <c r="A33" s="22" t="s">
        <v>404</v>
      </c>
      <c r="B33" s="8" t="e">
        <f ca="1"/>
        <v>#NAME?</v>
      </c>
      <c r="C33" s="8" t="e">
        <f ca="1"/>
        <v>#NAME?</v>
      </c>
      <c r="D33" s="8" t="e">
        <f ca="1"/>
        <v>#NAME?</v>
      </c>
      <c r="E33" s="8" t="e">
        <f ca="1"/>
        <v>#NAME?</v>
      </c>
      <c r="F33" s="1" t="e">
        <f ca="1"/>
        <v>#NAME?</v>
      </c>
      <c r="G33" s="1" t="e">
        <f ca="1"/>
        <v>#NAME?</v>
      </c>
      <c r="H33" s="8" t="e">
        <f ca="1"/>
        <v>#NAME?</v>
      </c>
      <c r="I33" s="8" t="e">
        <f ca="1"/>
        <v>#NAME?</v>
      </c>
      <c r="J33" s="8" t="e">
        <f ca="1"/>
        <v>#NAME?</v>
      </c>
      <c r="K33" s="8" t="e">
        <f ca="1"/>
        <v>#NAME?</v>
      </c>
      <c r="L33" s="8" t="e">
        <f ca="1"/>
        <v>#NAME?</v>
      </c>
      <c r="M33" s="8" t="e">
        <f ca="1"/>
        <v>#NAME?</v>
      </c>
      <c r="N33" s="8" t="e">
        <f ca="1"/>
        <v>#NAME?</v>
      </c>
      <c r="O33" s="8" t="e">
        <f ca="1"/>
        <v>#NAME?</v>
      </c>
      <c r="P33" s="8" t="e">
        <f ca="1"/>
        <v>#NAME?</v>
      </c>
      <c r="Q33" s="8" t="e">
        <f ca="1"/>
        <v>#NAME?</v>
      </c>
      <c r="R33" s="8" t="e">
        <f ca="1"/>
        <v>#NAME?</v>
      </c>
      <c r="S33" s="8" t="e">
        <f ca="1"/>
        <v>#NAME?</v>
      </c>
      <c r="T33" s="8" t="e">
        <f ca="1"/>
        <v>#NAME?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 t="e">
        <f ca="1"/>
        <v>#NAME?</v>
      </c>
      <c r="Y33" s="8" t="e">
        <f ca="1"/>
        <v>#NAME?</v>
      </c>
      <c r="Z33" s="8" t="e">
        <f ca="1"/>
        <v>#NAME?</v>
      </c>
      <c r="AA33" s="8" t="e">
        <f ca="1"/>
        <v>#NAME?</v>
      </c>
      <c r="AB33" s="8" t="e">
        <f ca="1"/>
        <v>#NAME?</v>
      </c>
      <c r="AC33" s="8" t="e">
        <f ca="1"/>
        <v>#NAME?</v>
      </c>
      <c r="AD33" s="8" t="e">
        <f ca="1"/>
        <v>#NAME?</v>
      </c>
      <c r="AE33" s="8" t="e">
        <f ca="1"/>
        <v>#NAME?</v>
      </c>
      <c r="AF33" s="8" t="e">
        <f ca="1"/>
        <v>#NAME?</v>
      </c>
      <c r="AG33" s="8" t="e">
        <f ca="1"/>
        <v>#NAME?</v>
      </c>
      <c r="AH33" s="8" t="e">
        <f ca="1"/>
        <v>#NAME?</v>
      </c>
      <c r="AI33" s="8" t="e">
        <f ca="1"/>
        <v>#NAME?</v>
      </c>
      <c r="AJ33" s="8" t="e">
        <f ca="1"/>
        <v>#NAME?</v>
      </c>
      <c r="AK33" s="8" t="e">
        <f ca="1"/>
        <v>#NAME?</v>
      </c>
      <c r="AL33" s="8" t="e">
        <f ca="1"/>
        <v>#NAME?</v>
      </c>
      <c r="AM33" s="8" t="e">
        <f ca="1"/>
        <v>#NAME?</v>
      </c>
      <c r="AN33" s="8" t="e">
        <f ca="1"/>
        <v>#NAME?</v>
      </c>
      <c r="AO33" s="8" t="e">
        <f ca="1"/>
        <v>#NAME?</v>
      </c>
      <c r="AP33" s="8" t="e">
        <f ca="1"/>
        <v>#NAME?</v>
      </c>
      <c r="AQ33" s="8" t="e">
        <f ca="1"/>
        <v>#NAME?</v>
      </c>
      <c r="AR33" s="8" t="e">
        <f ca="1"/>
        <v>#NAME?</v>
      </c>
      <c r="AS33" s="8" t="e">
        <f ca="1"/>
        <v>#NAME?</v>
      </c>
      <c r="AT33" s="8" t="e">
        <f ca="1"/>
        <v>#NAME?</v>
      </c>
      <c r="AU33" s="8" t="e">
        <f ca="1"/>
        <v>#NAME?</v>
      </c>
      <c r="AV33" s="8" t="e">
        <f ca="1"/>
        <v>#NAME?</v>
      </c>
    </row>
    <row r="34" spans="1:48">
      <c r="A34" s="22" t="s">
        <v>405</v>
      </c>
      <c r="B34" s="8" t="e">
        <f ca="1"/>
        <v>#NAME?</v>
      </c>
      <c r="C34" s="8" t="e">
        <f ca="1"/>
        <v>#NAME?</v>
      </c>
      <c r="D34" s="8" t="e">
        <f ca="1"/>
        <v>#NAME?</v>
      </c>
      <c r="E34" s="8" t="e">
        <f ca="1"/>
        <v>#NAME?</v>
      </c>
      <c r="F34" s="1" t="e">
        <f ca="1"/>
        <v>#NAME?</v>
      </c>
      <c r="G34" s="1" t="e">
        <f ca="1"/>
        <v>#NAME?</v>
      </c>
      <c r="H34" s="8" t="e">
        <f ca="1"/>
        <v>#NAME?</v>
      </c>
      <c r="I34" s="8" t="e">
        <f ca="1"/>
        <v>#NAME?</v>
      </c>
      <c r="J34" s="8" t="e">
        <f ca="1"/>
        <v>#NAME?</v>
      </c>
      <c r="K34" s="8" t="e">
        <f ca="1"/>
        <v>#NAME?</v>
      </c>
      <c r="L34" s="8" t="e">
        <f ca="1"/>
        <v>#NAME?</v>
      </c>
      <c r="M34" s="8" t="e">
        <f ca="1"/>
        <v>#NAME?</v>
      </c>
      <c r="N34" s="8" t="e">
        <f ca="1"/>
        <v>#NAME?</v>
      </c>
      <c r="O34" s="8" t="e">
        <f ca="1"/>
        <v>#NAME?</v>
      </c>
      <c r="P34" s="8" t="e">
        <f ca="1"/>
        <v>#NAME?</v>
      </c>
      <c r="Q34" s="8" t="e">
        <f ca="1"/>
        <v>#NAME?</v>
      </c>
      <c r="R34" s="8" t="e">
        <f ca="1"/>
        <v>#NAME?</v>
      </c>
      <c r="S34" s="8" t="e">
        <f ca="1"/>
        <v>#NAME?</v>
      </c>
      <c r="T34" s="8" t="e">
        <f ca="1"/>
        <v>#NAME?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 t="e">
        <f ca="1"/>
        <v>#NAME?</v>
      </c>
      <c r="Y34" s="8" t="e">
        <f ca="1"/>
        <v>#NAME?</v>
      </c>
      <c r="Z34" s="8" t="e">
        <f ca="1"/>
        <v>#NAME?</v>
      </c>
      <c r="AA34" s="8" t="e">
        <f ca="1"/>
        <v>#NAME?</v>
      </c>
      <c r="AB34" s="8" t="e">
        <f ca="1"/>
        <v>#NAME?</v>
      </c>
      <c r="AC34" s="8" t="e">
        <f ca="1"/>
        <v>#NAME?</v>
      </c>
      <c r="AD34" s="8" t="e">
        <f ca="1"/>
        <v>#NAME?</v>
      </c>
      <c r="AE34" s="8" t="e">
        <f ca="1"/>
        <v>#NAME?</v>
      </c>
      <c r="AF34" s="8" t="e">
        <f ca="1"/>
        <v>#NAME?</v>
      </c>
      <c r="AG34" s="8" t="e">
        <f ca="1"/>
        <v>#NAME?</v>
      </c>
      <c r="AH34" s="8" t="e">
        <f ca="1"/>
        <v>#NAME?</v>
      </c>
      <c r="AI34" s="8" t="e">
        <f ca="1"/>
        <v>#NAME?</v>
      </c>
      <c r="AJ34" s="8" t="e">
        <f ca="1"/>
        <v>#NAME?</v>
      </c>
      <c r="AK34" s="8" t="e">
        <f ca="1"/>
        <v>#NAME?</v>
      </c>
      <c r="AL34" s="8" t="e">
        <f ca="1"/>
        <v>#NAME?</v>
      </c>
      <c r="AM34" s="8" t="e">
        <f ca="1"/>
        <v>#NAME?</v>
      </c>
      <c r="AN34" s="8" t="e">
        <f ca="1"/>
        <v>#NAME?</v>
      </c>
      <c r="AO34" s="8" t="e">
        <f ca="1"/>
        <v>#NAME?</v>
      </c>
      <c r="AP34" s="8" t="e">
        <f ca="1"/>
        <v>#NAME?</v>
      </c>
      <c r="AQ34" s="8" t="e">
        <f ca="1"/>
        <v>#NAME?</v>
      </c>
      <c r="AR34" s="8" t="e">
        <f ca="1"/>
        <v>#NAME?</v>
      </c>
      <c r="AS34" s="8" t="e">
        <f ca="1"/>
        <v>#NAME?</v>
      </c>
      <c r="AT34" s="8" t="e">
        <f ca="1"/>
        <v>#NAME?</v>
      </c>
      <c r="AU34" s="8" t="e">
        <f ca="1"/>
        <v>#NAME?</v>
      </c>
      <c r="AV34" s="8" t="e">
        <f ca="1"/>
        <v>#NAME?</v>
      </c>
    </row>
    <row r="35" spans="1:48">
      <c r="A35" s="22" t="s">
        <v>406</v>
      </c>
      <c r="B35" s="8" t="e">
        <f ca="1"/>
        <v>#NAME?</v>
      </c>
      <c r="C35" s="8" t="e">
        <f ca="1"/>
        <v>#NAME?</v>
      </c>
      <c r="D35" s="8" t="e">
        <f ca="1"/>
        <v>#NAME?</v>
      </c>
      <c r="E35" s="8" t="e">
        <f ca="1"/>
        <v>#NAME?</v>
      </c>
      <c r="F35" s="1" t="e">
        <f ca="1"/>
        <v>#NAME?</v>
      </c>
      <c r="G35" s="1" t="e">
        <f ca="1"/>
        <v>#NAME?</v>
      </c>
      <c r="H35" s="8" t="e">
        <f ca="1"/>
        <v>#NAME?</v>
      </c>
      <c r="I35" s="8" t="e">
        <f ca="1"/>
        <v>#NAME?</v>
      </c>
      <c r="J35" s="8" t="e">
        <f ca="1"/>
        <v>#NAME?</v>
      </c>
      <c r="K35" s="8" t="e">
        <f ca="1"/>
        <v>#NAME?</v>
      </c>
      <c r="L35" s="8" t="e">
        <f ca="1"/>
        <v>#NAME?</v>
      </c>
      <c r="M35" s="8" t="e">
        <f ca="1"/>
        <v>#NAME?</v>
      </c>
      <c r="N35" s="8" t="e">
        <f ca="1"/>
        <v>#NAME?</v>
      </c>
      <c r="O35" s="8" t="e">
        <f ca="1"/>
        <v>#NAME?</v>
      </c>
      <c r="P35" s="8" t="e">
        <f ca="1"/>
        <v>#NAME?</v>
      </c>
      <c r="Q35" s="8" t="e">
        <f ca="1"/>
        <v>#NAME?</v>
      </c>
      <c r="R35" s="8" t="e">
        <f ca="1"/>
        <v>#NAME?</v>
      </c>
      <c r="S35" s="8" t="e">
        <f ca="1"/>
        <v>#NAME?</v>
      </c>
      <c r="T35" s="8" t="e">
        <f ca="1"/>
        <v>#NAME?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 t="e">
        <f ca="1"/>
        <v>#NAME?</v>
      </c>
      <c r="Y35" s="8" t="e">
        <f ca="1"/>
        <v>#NAME?</v>
      </c>
      <c r="Z35" s="8" t="e">
        <f ca="1"/>
        <v>#NAME?</v>
      </c>
      <c r="AA35" s="8" t="e">
        <f ca="1"/>
        <v>#NAME?</v>
      </c>
      <c r="AB35" s="8" t="e">
        <f ca="1"/>
        <v>#NAME?</v>
      </c>
      <c r="AC35" s="8" t="e">
        <f ca="1"/>
        <v>#NAME?</v>
      </c>
      <c r="AD35" s="8" t="e">
        <f ca="1"/>
        <v>#NAME?</v>
      </c>
      <c r="AE35" s="8" t="e">
        <f ca="1"/>
        <v>#NAME?</v>
      </c>
      <c r="AF35" s="8" t="e">
        <f ca="1"/>
        <v>#NAME?</v>
      </c>
      <c r="AG35" s="8" t="e">
        <f ca="1"/>
        <v>#NAME?</v>
      </c>
      <c r="AH35" s="8" t="e">
        <f ca="1"/>
        <v>#NAME?</v>
      </c>
      <c r="AI35" s="8" t="e">
        <f ca="1"/>
        <v>#NAME?</v>
      </c>
      <c r="AJ35" s="8" t="e">
        <f ca="1"/>
        <v>#NAME?</v>
      </c>
      <c r="AK35" s="8" t="e">
        <f ca="1"/>
        <v>#NAME?</v>
      </c>
      <c r="AL35" s="8" t="e">
        <f ca="1"/>
        <v>#NAME?</v>
      </c>
      <c r="AM35" s="8" t="e">
        <f ca="1"/>
        <v>#NAME?</v>
      </c>
      <c r="AN35" s="8" t="e">
        <f ca="1"/>
        <v>#NAME?</v>
      </c>
      <c r="AO35" s="8" t="e">
        <f ca="1"/>
        <v>#NAME?</v>
      </c>
      <c r="AP35" s="8" t="e">
        <f ca="1"/>
        <v>#NAME?</v>
      </c>
      <c r="AQ35" s="8" t="e">
        <f ca="1"/>
        <v>#NAME?</v>
      </c>
      <c r="AR35" s="8" t="e">
        <f ca="1"/>
        <v>#NAME?</v>
      </c>
      <c r="AS35" s="8" t="e">
        <f ca="1"/>
        <v>#NAME?</v>
      </c>
      <c r="AT35" s="8" t="e">
        <f ca="1"/>
        <v>#NAME?</v>
      </c>
      <c r="AU35" s="8" t="e">
        <f ca="1"/>
        <v>#NAME?</v>
      </c>
      <c r="AV35" s="8" t="e">
        <f ca="1"/>
        <v>#NAME?</v>
      </c>
    </row>
    <row r="36" spans="1:48">
      <c r="A36" s="22" t="s">
        <v>407</v>
      </c>
      <c r="B36" s="8" t="e">
        <f ca="1"/>
        <v>#NAME?</v>
      </c>
      <c r="C36" s="8" t="e">
        <f ca="1"/>
        <v>#NAME?</v>
      </c>
      <c r="D36" s="8" t="e">
        <f ca="1"/>
        <v>#NAME?</v>
      </c>
      <c r="E36" s="8" t="e">
        <f ca="1"/>
        <v>#NAME?</v>
      </c>
      <c r="F36" s="1" t="e">
        <f ca="1"/>
        <v>#NAME?</v>
      </c>
      <c r="G36" s="1" t="e">
        <f ca="1"/>
        <v>#NAME?</v>
      </c>
      <c r="H36" s="8" t="e">
        <f ca="1"/>
        <v>#NAME?</v>
      </c>
      <c r="I36" s="8" t="e">
        <f ca="1"/>
        <v>#NAME?</v>
      </c>
      <c r="J36" s="8" t="e">
        <f ca="1"/>
        <v>#NAME?</v>
      </c>
      <c r="K36" s="8" t="e">
        <f ca="1"/>
        <v>#NAME?</v>
      </c>
      <c r="L36" s="8" t="e">
        <f ca="1"/>
        <v>#NAME?</v>
      </c>
      <c r="M36" s="8" t="e">
        <f ca="1"/>
        <v>#NAME?</v>
      </c>
      <c r="N36" s="8" t="e">
        <f ca="1"/>
        <v>#NAME?</v>
      </c>
      <c r="O36" s="8" t="e">
        <f ca="1"/>
        <v>#NAME?</v>
      </c>
      <c r="P36" s="8" t="e">
        <f ca="1"/>
        <v>#NAME?</v>
      </c>
      <c r="Q36" s="8" t="e">
        <f ca="1"/>
        <v>#NAME?</v>
      </c>
      <c r="R36" s="8" t="e">
        <f ca="1"/>
        <v>#NAME?</v>
      </c>
      <c r="S36" s="8" t="e">
        <f ca="1"/>
        <v>#NAME?</v>
      </c>
      <c r="T36" s="8" t="e">
        <f ca="1"/>
        <v>#NAME?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 t="e">
        <f ca="1"/>
        <v>#NAME?</v>
      </c>
      <c r="Y36" s="8" t="e">
        <f ca="1"/>
        <v>#NAME?</v>
      </c>
      <c r="Z36" s="8" t="e">
        <f ca="1"/>
        <v>#NAME?</v>
      </c>
      <c r="AA36" s="8" t="e">
        <f ca="1"/>
        <v>#NAME?</v>
      </c>
      <c r="AB36" s="8" t="e">
        <f ca="1"/>
        <v>#NAME?</v>
      </c>
      <c r="AC36" s="8" t="e">
        <f ca="1"/>
        <v>#NAME?</v>
      </c>
      <c r="AD36" s="8" t="e">
        <f ca="1"/>
        <v>#NAME?</v>
      </c>
      <c r="AE36" s="8" t="e">
        <f ca="1"/>
        <v>#NAME?</v>
      </c>
      <c r="AF36" s="8" t="e">
        <f ca="1"/>
        <v>#NAME?</v>
      </c>
      <c r="AG36" s="8" t="e">
        <f ca="1"/>
        <v>#NAME?</v>
      </c>
      <c r="AH36" s="8" t="e">
        <f ca="1"/>
        <v>#NAME?</v>
      </c>
      <c r="AI36" s="8" t="e">
        <f ca="1"/>
        <v>#NAME?</v>
      </c>
      <c r="AJ36" s="8" t="e">
        <f ca="1"/>
        <v>#NAME?</v>
      </c>
      <c r="AK36" s="8" t="e">
        <f ca="1"/>
        <v>#NAME?</v>
      </c>
      <c r="AL36" s="8" t="e">
        <f ca="1"/>
        <v>#NAME?</v>
      </c>
      <c r="AM36" s="8" t="e">
        <f ca="1"/>
        <v>#NAME?</v>
      </c>
      <c r="AN36" s="8" t="e">
        <f ca="1"/>
        <v>#NAME?</v>
      </c>
      <c r="AO36" s="8" t="e">
        <f ca="1"/>
        <v>#NAME?</v>
      </c>
      <c r="AP36" s="8" t="e">
        <f ca="1"/>
        <v>#NAME?</v>
      </c>
      <c r="AQ36" s="8" t="e">
        <f ca="1"/>
        <v>#NAME?</v>
      </c>
      <c r="AR36" s="8" t="e">
        <f ca="1"/>
        <v>#NAME?</v>
      </c>
      <c r="AS36" s="8" t="e">
        <f ca="1"/>
        <v>#NAME?</v>
      </c>
      <c r="AT36" s="8" t="e">
        <f ca="1"/>
        <v>#NAME?</v>
      </c>
      <c r="AU36" s="8" t="e">
        <f ca="1"/>
        <v>#NAME?</v>
      </c>
      <c r="AV36" s="8" t="e">
        <f ca="1"/>
        <v>#NAME?</v>
      </c>
    </row>
    <row r="37" spans="1:48">
      <c r="A37" s="22" t="s">
        <v>408</v>
      </c>
      <c r="B37" s="8" t="e">
        <f ca="1"/>
        <v>#NAME?</v>
      </c>
      <c r="C37" s="8" t="e">
        <f ca="1"/>
        <v>#NAME?</v>
      </c>
      <c r="D37" s="8" t="e">
        <f ca="1"/>
        <v>#NAME?</v>
      </c>
      <c r="E37" s="8" t="e">
        <f ca="1"/>
        <v>#NAME?</v>
      </c>
      <c r="F37" s="1" t="e">
        <f ca="1"/>
        <v>#NAME?</v>
      </c>
      <c r="G37" s="1" t="e">
        <f ca="1"/>
        <v>#NAME?</v>
      </c>
      <c r="H37" s="8" t="e">
        <f ca="1"/>
        <v>#NAME?</v>
      </c>
      <c r="I37" s="8" t="e">
        <f ca="1"/>
        <v>#NAME?</v>
      </c>
      <c r="J37" s="8" t="e">
        <f ca="1"/>
        <v>#NAME?</v>
      </c>
      <c r="K37" s="8" t="e">
        <f ca="1"/>
        <v>#NAME?</v>
      </c>
      <c r="L37" s="8" t="e">
        <f ca="1"/>
        <v>#NAME?</v>
      </c>
      <c r="M37" s="8" t="e">
        <f ca="1"/>
        <v>#NAME?</v>
      </c>
      <c r="N37" s="8" t="e">
        <f ca="1"/>
        <v>#NAME?</v>
      </c>
      <c r="O37" s="8" t="e">
        <f ca="1"/>
        <v>#NAME?</v>
      </c>
      <c r="P37" s="8" t="e">
        <f ca="1"/>
        <v>#NAME?</v>
      </c>
      <c r="Q37" s="8" t="e">
        <f ca="1"/>
        <v>#NAME?</v>
      </c>
      <c r="R37" s="8" t="e">
        <f ca="1"/>
        <v>#NAME?</v>
      </c>
      <c r="S37" s="8" t="e">
        <f ca="1"/>
        <v>#NAME?</v>
      </c>
      <c r="T37" s="8" t="e">
        <f ca="1"/>
        <v>#NAME?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 t="e">
        <f ca="1"/>
        <v>#NAME?</v>
      </c>
      <c r="Y37" s="8" t="e">
        <f ca="1"/>
        <v>#NAME?</v>
      </c>
      <c r="Z37" s="8" t="e">
        <f ca="1"/>
        <v>#NAME?</v>
      </c>
      <c r="AA37" s="8" t="e">
        <f ca="1"/>
        <v>#NAME?</v>
      </c>
      <c r="AB37" s="8" t="e">
        <f ca="1"/>
        <v>#NAME?</v>
      </c>
      <c r="AC37" s="8" t="e">
        <f ca="1"/>
        <v>#NAME?</v>
      </c>
      <c r="AD37" s="8" t="e">
        <f ca="1"/>
        <v>#NAME?</v>
      </c>
      <c r="AE37" s="8" t="e">
        <f ca="1"/>
        <v>#NAME?</v>
      </c>
      <c r="AF37" s="8" t="e">
        <f ca="1"/>
        <v>#NAME?</v>
      </c>
      <c r="AG37" s="8" t="e">
        <f ca="1"/>
        <v>#NAME?</v>
      </c>
      <c r="AH37" s="8" t="e">
        <f ca="1"/>
        <v>#NAME?</v>
      </c>
      <c r="AI37" s="8" t="e">
        <f ca="1"/>
        <v>#NAME?</v>
      </c>
      <c r="AJ37" s="8" t="e">
        <f ca="1"/>
        <v>#NAME?</v>
      </c>
      <c r="AK37" s="8" t="e">
        <f ca="1"/>
        <v>#NAME?</v>
      </c>
      <c r="AL37" s="8" t="e">
        <f ca="1"/>
        <v>#NAME?</v>
      </c>
      <c r="AM37" s="8" t="e">
        <f ca="1"/>
        <v>#NAME?</v>
      </c>
      <c r="AN37" s="8" t="e">
        <f ca="1"/>
        <v>#NAME?</v>
      </c>
      <c r="AO37" s="8" t="e">
        <f ca="1"/>
        <v>#NAME?</v>
      </c>
      <c r="AP37" s="8" t="e">
        <f ca="1"/>
        <v>#NAME?</v>
      </c>
      <c r="AQ37" s="8" t="e">
        <f ca="1"/>
        <v>#NAME?</v>
      </c>
      <c r="AR37" s="8" t="e">
        <f ca="1"/>
        <v>#NAME?</v>
      </c>
      <c r="AS37" s="8" t="e">
        <f ca="1"/>
        <v>#NAME?</v>
      </c>
      <c r="AT37" s="8" t="e">
        <f ca="1"/>
        <v>#NAME?</v>
      </c>
      <c r="AU37" s="8" t="e">
        <f ca="1"/>
        <v>#NAME?</v>
      </c>
      <c r="AV37" s="8" t="e">
        <f ca="1"/>
        <v>#NAME?</v>
      </c>
    </row>
    <row r="38" spans="1:48">
      <c r="A38" s="22" t="s">
        <v>409</v>
      </c>
      <c r="B38" s="8" t="e">
        <f ca="1"/>
        <v>#NAME?</v>
      </c>
      <c r="C38" s="8" t="e">
        <f ca="1"/>
        <v>#NAME?</v>
      </c>
      <c r="D38" s="8" t="e">
        <f ca="1"/>
        <v>#NAME?</v>
      </c>
      <c r="E38" s="8" t="e">
        <f ca="1"/>
        <v>#NAME?</v>
      </c>
      <c r="F38" s="1" t="e">
        <f ca="1"/>
        <v>#NAME?</v>
      </c>
      <c r="G38" s="1" t="e">
        <f ca="1"/>
        <v>#NAME?</v>
      </c>
      <c r="H38" s="8" t="e">
        <f ca="1"/>
        <v>#NAME?</v>
      </c>
      <c r="I38" s="8" t="e">
        <f ca="1"/>
        <v>#NAME?</v>
      </c>
      <c r="J38" s="8" t="e">
        <f ca="1"/>
        <v>#NAME?</v>
      </c>
      <c r="K38" s="8" t="e">
        <f ca="1"/>
        <v>#NAME?</v>
      </c>
      <c r="L38" s="8" t="e">
        <f ca="1"/>
        <v>#NAME?</v>
      </c>
      <c r="M38" s="8" t="e">
        <f ca="1"/>
        <v>#NAME?</v>
      </c>
      <c r="N38" s="8" t="e">
        <f ca="1"/>
        <v>#NAME?</v>
      </c>
      <c r="O38" s="8" t="e">
        <f ca="1"/>
        <v>#NAME?</v>
      </c>
      <c r="P38" s="8" t="e">
        <f ca="1"/>
        <v>#NAME?</v>
      </c>
      <c r="Q38" s="8" t="e">
        <f ca="1"/>
        <v>#NAME?</v>
      </c>
      <c r="R38" s="8" t="e">
        <f ca="1"/>
        <v>#NAME?</v>
      </c>
      <c r="S38" s="8" t="e">
        <f ca="1"/>
        <v>#NAME?</v>
      </c>
      <c r="T38" s="8" t="e">
        <f ca="1"/>
        <v>#NAME?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 t="e">
        <f ca="1"/>
        <v>#NAME?</v>
      </c>
      <c r="Y38" s="8" t="e">
        <f ca="1"/>
        <v>#NAME?</v>
      </c>
      <c r="Z38" s="8" t="e">
        <f ca="1"/>
        <v>#NAME?</v>
      </c>
      <c r="AA38" s="8" t="e">
        <f ca="1"/>
        <v>#NAME?</v>
      </c>
      <c r="AB38" s="8" t="e">
        <f ca="1"/>
        <v>#NAME?</v>
      </c>
      <c r="AC38" s="8" t="e">
        <f ca="1"/>
        <v>#NAME?</v>
      </c>
      <c r="AD38" s="8" t="e">
        <f ca="1"/>
        <v>#NAME?</v>
      </c>
      <c r="AE38" s="8" t="e">
        <f ca="1"/>
        <v>#NAME?</v>
      </c>
      <c r="AF38" s="8" t="e">
        <f ca="1"/>
        <v>#NAME?</v>
      </c>
      <c r="AG38" s="8" t="e">
        <f ca="1"/>
        <v>#NAME?</v>
      </c>
      <c r="AH38" s="8" t="e">
        <f ca="1"/>
        <v>#NAME?</v>
      </c>
      <c r="AI38" s="8" t="e">
        <f ca="1"/>
        <v>#NAME?</v>
      </c>
      <c r="AJ38" s="8" t="e">
        <f ca="1"/>
        <v>#NAME?</v>
      </c>
      <c r="AK38" s="8" t="e">
        <f ca="1"/>
        <v>#NAME?</v>
      </c>
      <c r="AL38" s="8" t="e">
        <f ca="1"/>
        <v>#NAME?</v>
      </c>
      <c r="AM38" s="8" t="e">
        <f ca="1"/>
        <v>#NAME?</v>
      </c>
      <c r="AN38" s="8" t="e">
        <f ca="1"/>
        <v>#NAME?</v>
      </c>
      <c r="AO38" s="8" t="e">
        <f ca="1"/>
        <v>#NAME?</v>
      </c>
      <c r="AP38" s="8" t="e">
        <f ca="1"/>
        <v>#NAME?</v>
      </c>
      <c r="AQ38" s="8" t="e">
        <f ca="1"/>
        <v>#NAME?</v>
      </c>
      <c r="AR38" s="8" t="e">
        <f ca="1"/>
        <v>#NAME?</v>
      </c>
      <c r="AS38" s="8" t="e">
        <f ca="1"/>
        <v>#NAME?</v>
      </c>
      <c r="AT38" s="8" t="e">
        <f ca="1"/>
        <v>#NAME?</v>
      </c>
      <c r="AU38" s="8" t="e">
        <f ca="1"/>
        <v>#NAME?</v>
      </c>
      <c r="AV38" s="8" t="e">
        <f ca="1"/>
        <v>#NAME?</v>
      </c>
    </row>
    <row r="39" spans="1:48">
      <c r="A39" s="22" t="s">
        <v>410</v>
      </c>
      <c r="B39" s="8" t="e">
        <f ca="1"/>
        <v>#NAME?</v>
      </c>
      <c r="C39" s="8" t="e">
        <f ca="1"/>
        <v>#NAME?</v>
      </c>
      <c r="D39" s="8" t="e">
        <f ca="1"/>
        <v>#NAME?</v>
      </c>
      <c r="E39" s="8" t="e">
        <f ca="1"/>
        <v>#NAME?</v>
      </c>
      <c r="F39" s="1" t="e">
        <f ca="1"/>
        <v>#NAME?</v>
      </c>
      <c r="G39" s="1" t="e">
        <f ca="1"/>
        <v>#NAME?</v>
      </c>
      <c r="H39" s="8" t="e">
        <f ca="1"/>
        <v>#NAME?</v>
      </c>
      <c r="I39" s="8" t="e">
        <f ca="1"/>
        <v>#NAME?</v>
      </c>
      <c r="J39" s="8" t="e">
        <f ca="1"/>
        <v>#NAME?</v>
      </c>
      <c r="K39" s="8" t="e">
        <f ca="1"/>
        <v>#NAME?</v>
      </c>
      <c r="L39" s="8" t="e">
        <f ca="1"/>
        <v>#NAME?</v>
      </c>
      <c r="M39" s="8" t="e">
        <f ca="1"/>
        <v>#NAME?</v>
      </c>
      <c r="N39" s="8" t="e">
        <f ca="1"/>
        <v>#NAME?</v>
      </c>
      <c r="O39" s="8" t="e">
        <f ca="1"/>
        <v>#NAME?</v>
      </c>
      <c r="P39" s="8" t="e">
        <f ca="1"/>
        <v>#NAME?</v>
      </c>
      <c r="Q39" s="8" t="e">
        <f ca="1"/>
        <v>#NAME?</v>
      </c>
      <c r="R39" s="8" t="e">
        <f ca="1"/>
        <v>#NAME?</v>
      </c>
      <c r="S39" s="8" t="e">
        <f ca="1"/>
        <v>#NAME?</v>
      </c>
      <c r="T39" s="8" t="e">
        <f ca="1"/>
        <v>#NAME?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 t="e">
        <f ca="1"/>
        <v>#NAME?</v>
      </c>
      <c r="Y39" s="8" t="e">
        <f ca="1"/>
        <v>#NAME?</v>
      </c>
      <c r="Z39" s="8" t="e">
        <f ca="1"/>
        <v>#NAME?</v>
      </c>
      <c r="AA39" s="8" t="e">
        <f ca="1"/>
        <v>#NAME?</v>
      </c>
      <c r="AB39" s="8" t="e">
        <f ca="1"/>
        <v>#NAME?</v>
      </c>
      <c r="AC39" s="8" t="e">
        <f ca="1"/>
        <v>#NAME?</v>
      </c>
      <c r="AD39" s="8" t="e">
        <f ca="1"/>
        <v>#NAME?</v>
      </c>
      <c r="AE39" s="8" t="e">
        <f ca="1"/>
        <v>#NAME?</v>
      </c>
      <c r="AF39" s="8" t="e">
        <f ca="1"/>
        <v>#NAME?</v>
      </c>
      <c r="AG39" s="8" t="e">
        <f ca="1"/>
        <v>#NAME?</v>
      </c>
      <c r="AH39" s="8" t="e">
        <f ca="1"/>
        <v>#NAME?</v>
      </c>
      <c r="AI39" s="8" t="e">
        <f ca="1"/>
        <v>#NAME?</v>
      </c>
      <c r="AJ39" s="8" t="e">
        <f ca="1"/>
        <v>#NAME?</v>
      </c>
      <c r="AK39" s="8" t="e">
        <f ca="1"/>
        <v>#NAME?</v>
      </c>
      <c r="AL39" s="8" t="e">
        <f ca="1"/>
        <v>#NAME?</v>
      </c>
      <c r="AM39" s="8" t="e">
        <f ca="1"/>
        <v>#NAME?</v>
      </c>
      <c r="AN39" s="8" t="e">
        <f ca="1"/>
        <v>#NAME?</v>
      </c>
      <c r="AO39" s="8" t="e">
        <f ca="1"/>
        <v>#NAME?</v>
      </c>
      <c r="AP39" s="8" t="e">
        <f ca="1"/>
        <v>#NAME?</v>
      </c>
      <c r="AQ39" s="8" t="e">
        <f ca="1"/>
        <v>#NAME?</v>
      </c>
      <c r="AR39" s="8" t="e">
        <f ca="1"/>
        <v>#NAME?</v>
      </c>
      <c r="AS39" s="8" t="e">
        <f ca="1"/>
        <v>#NAME?</v>
      </c>
      <c r="AT39" s="8" t="e">
        <f ca="1"/>
        <v>#NAME?</v>
      </c>
      <c r="AU39" s="8" t="e">
        <f ca="1"/>
        <v>#NAME?</v>
      </c>
      <c r="AV39" s="8" t="e">
        <f ca="1"/>
        <v>#NAME?</v>
      </c>
    </row>
    <row r="40" spans="1:48">
      <c r="A40" s="22" t="s">
        <v>411</v>
      </c>
      <c r="B40" s="8" t="e">
        <f ca="1"/>
        <v>#NAME?</v>
      </c>
      <c r="C40" s="8" t="e">
        <f ca="1"/>
        <v>#NAME?</v>
      </c>
      <c r="D40" s="8" t="e">
        <f ca="1"/>
        <v>#NAME?</v>
      </c>
      <c r="E40" s="8" t="e">
        <f ca="1"/>
        <v>#NAME?</v>
      </c>
      <c r="F40" s="1" t="e">
        <f ca="1"/>
        <v>#NAME?</v>
      </c>
      <c r="G40" s="1" t="e">
        <f ca="1"/>
        <v>#NAME?</v>
      </c>
      <c r="H40" s="8" t="e">
        <f ca="1"/>
        <v>#NAME?</v>
      </c>
      <c r="I40" s="8" t="e">
        <f ca="1"/>
        <v>#NAME?</v>
      </c>
      <c r="J40" s="8" t="e">
        <f ca="1"/>
        <v>#NAME?</v>
      </c>
      <c r="K40" s="8" t="e">
        <f ca="1"/>
        <v>#NAME?</v>
      </c>
      <c r="L40" s="8" t="e">
        <f ca="1"/>
        <v>#NAME?</v>
      </c>
      <c r="M40" s="8" t="e">
        <f ca="1"/>
        <v>#NAME?</v>
      </c>
      <c r="N40" s="8" t="e">
        <f ca="1"/>
        <v>#NAME?</v>
      </c>
      <c r="O40" s="8" t="e">
        <f ca="1"/>
        <v>#NAME?</v>
      </c>
      <c r="P40" s="8" t="e">
        <f ca="1"/>
        <v>#NAME?</v>
      </c>
      <c r="Q40" s="8" t="e">
        <f ca="1"/>
        <v>#NAME?</v>
      </c>
      <c r="R40" s="8" t="e">
        <f ca="1"/>
        <v>#NAME?</v>
      </c>
      <c r="S40" s="8" t="e">
        <f ca="1"/>
        <v>#NAME?</v>
      </c>
      <c r="T40" s="8" t="e">
        <f ca="1"/>
        <v>#NAME?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 t="e">
        <f ca="1"/>
        <v>#NAME?</v>
      </c>
      <c r="Y40" s="8" t="e">
        <f ca="1"/>
        <v>#NAME?</v>
      </c>
      <c r="Z40" s="8" t="e">
        <f ca="1"/>
        <v>#NAME?</v>
      </c>
      <c r="AA40" s="8" t="e">
        <f ca="1"/>
        <v>#NAME?</v>
      </c>
      <c r="AB40" s="8" t="e">
        <f ca="1"/>
        <v>#NAME?</v>
      </c>
      <c r="AC40" s="8" t="e">
        <f ca="1"/>
        <v>#NAME?</v>
      </c>
      <c r="AD40" s="8" t="e">
        <f ca="1"/>
        <v>#NAME?</v>
      </c>
      <c r="AE40" s="8" t="e">
        <f ca="1"/>
        <v>#NAME?</v>
      </c>
      <c r="AF40" s="8" t="e">
        <f ca="1"/>
        <v>#NAME?</v>
      </c>
      <c r="AG40" s="8" t="e">
        <f ca="1"/>
        <v>#NAME?</v>
      </c>
      <c r="AH40" s="8" t="e">
        <f ca="1"/>
        <v>#NAME?</v>
      </c>
      <c r="AI40" s="8" t="e">
        <f ca="1"/>
        <v>#NAME?</v>
      </c>
      <c r="AJ40" s="8" t="e">
        <f ca="1"/>
        <v>#NAME?</v>
      </c>
      <c r="AK40" s="8" t="e">
        <f ca="1"/>
        <v>#NAME?</v>
      </c>
      <c r="AL40" s="8" t="e">
        <f ca="1"/>
        <v>#NAME?</v>
      </c>
      <c r="AM40" s="8" t="e">
        <f ca="1"/>
        <v>#NAME?</v>
      </c>
      <c r="AN40" s="8" t="e">
        <f ca="1"/>
        <v>#NAME?</v>
      </c>
      <c r="AO40" s="8" t="e">
        <f ca="1"/>
        <v>#NAME?</v>
      </c>
      <c r="AP40" s="8" t="e">
        <f ca="1"/>
        <v>#NAME?</v>
      </c>
      <c r="AQ40" s="8" t="e">
        <f ca="1"/>
        <v>#NAME?</v>
      </c>
      <c r="AR40" s="8" t="e">
        <f ca="1"/>
        <v>#NAME?</v>
      </c>
      <c r="AS40" s="8" t="e">
        <f ca="1"/>
        <v>#NAME?</v>
      </c>
      <c r="AT40" s="8" t="e">
        <f ca="1"/>
        <v>#NAME?</v>
      </c>
      <c r="AU40" s="8" t="e">
        <f ca="1"/>
        <v>#NAME?</v>
      </c>
      <c r="AV40" s="8" t="e">
        <f ca="1"/>
        <v>#NAME?</v>
      </c>
    </row>
    <row r="41" spans="1:48">
      <c r="A41" s="22" t="s">
        <v>412</v>
      </c>
      <c r="B41" s="8" t="e">
        <f ca="1"/>
        <v>#NAME?</v>
      </c>
      <c r="C41" s="8" t="e">
        <f ca="1"/>
        <v>#NAME?</v>
      </c>
      <c r="D41" s="8" t="e">
        <f ca="1"/>
        <v>#NAME?</v>
      </c>
      <c r="E41" s="8" t="e">
        <f ca="1"/>
        <v>#NAME?</v>
      </c>
      <c r="F41" s="1" t="e">
        <f ca="1"/>
        <v>#NAME?</v>
      </c>
      <c r="G41" s="1" t="e">
        <f ca="1"/>
        <v>#NAME?</v>
      </c>
      <c r="H41" s="8" t="e">
        <f ca="1"/>
        <v>#NAME?</v>
      </c>
      <c r="I41" s="8" t="e">
        <f ca="1"/>
        <v>#NAME?</v>
      </c>
      <c r="J41" s="8" t="e">
        <f ca="1"/>
        <v>#NAME?</v>
      </c>
      <c r="K41" s="8" t="e">
        <f ca="1"/>
        <v>#NAME?</v>
      </c>
      <c r="L41" s="8" t="e">
        <f ca="1"/>
        <v>#NAME?</v>
      </c>
      <c r="M41" s="8" t="e">
        <f ca="1"/>
        <v>#NAME?</v>
      </c>
      <c r="N41" s="8" t="e">
        <f ca="1"/>
        <v>#NAME?</v>
      </c>
      <c r="O41" s="8" t="e">
        <f ca="1"/>
        <v>#NAME?</v>
      </c>
      <c r="P41" s="8" t="e">
        <f ca="1"/>
        <v>#NAME?</v>
      </c>
      <c r="Q41" s="8" t="e">
        <f ca="1"/>
        <v>#NAME?</v>
      </c>
      <c r="R41" s="8" t="e">
        <f ca="1"/>
        <v>#NAME?</v>
      </c>
      <c r="S41" s="8" t="e">
        <f ca="1"/>
        <v>#NAME?</v>
      </c>
      <c r="T41" s="8" t="e">
        <f ca="1"/>
        <v>#NAME?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 t="e">
        <f ca="1"/>
        <v>#NAME?</v>
      </c>
      <c r="Y41" s="8" t="e">
        <f ca="1"/>
        <v>#NAME?</v>
      </c>
      <c r="Z41" s="8" t="e">
        <f ca="1"/>
        <v>#NAME?</v>
      </c>
      <c r="AA41" s="8" t="e">
        <f ca="1"/>
        <v>#NAME?</v>
      </c>
      <c r="AB41" s="8" t="e">
        <f ca="1"/>
        <v>#NAME?</v>
      </c>
      <c r="AC41" s="8" t="e">
        <f ca="1"/>
        <v>#NAME?</v>
      </c>
      <c r="AD41" s="8" t="e">
        <f ca="1"/>
        <v>#NAME?</v>
      </c>
      <c r="AE41" s="8" t="e">
        <f ca="1"/>
        <v>#NAME?</v>
      </c>
      <c r="AF41" s="8" t="e">
        <f ca="1"/>
        <v>#NAME?</v>
      </c>
      <c r="AG41" s="8" t="e">
        <f ca="1"/>
        <v>#NAME?</v>
      </c>
      <c r="AH41" s="8" t="e">
        <f ca="1"/>
        <v>#NAME?</v>
      </c>
      <c r="AI41" s="8" t="e">
        <f ca="1"/>
        <v>#NAME?</v>
      </c>
      <c r="AJ41" s="8" t="e">
        <f ca="1"/>
        <v>#NAME?</v>
      </c>
      <c r="AK41" s="8" t="e">
        <f ca="1"/>
        <v>#NAME?</v>
      </c>
      <c r="AL41" s="8" t="e">
        <f ca="1"/>
        <v>#NAME?</v>
      </c>
      <c r="AM41" s="8" t="e">
        <f ca="1"/>
        <v>#NAME?</v>
      </c>
      <c r="AN41" s="8" t="e">
        <f ca="1"/>
        <v>#NAME?</v>
      </c>
      <c r="AO41" s="8" t="e">
        <f ca="1"/>
        <v>#NAME?</v>
      </c>
      <c r="AP41" s="8" t="e">
        <f ca="1"/>
        <v>#NAME?</v>
      </c>
      <c r="AQ41" s="8" t="e">
        <f ca="1"/>
        <v>#NAME?</v>
      </c>
      <c r="AR41" s="8" t="e">
        <f ca="1"/>
        <v>#NAME?</v>
      </c>
      <c r="AS41" s="8" t="e">
        <f ca="1"/>
        <v>#NAME?</v>
      </c>
      <c r="AT41" s="8" t="e">
        <f ca="1"/>
        <v>#NAME?</v>
      </c>
      <c r="AU41" s="8" t="e">
        <f ca="1"/>
        <v>#NAME?</v>
      </c>
      <c r="AV41" s="8" t="e">
        <f ca="1"/>
        <v>#NAME?</v>
      </c>
    </row>
    <row r="42" spans="1:48">
      <c r="A42" s="22" t="s">
        <v>413</v>
      </c>
      <c r="B42" s="8" t="e">
        <f ca="1"/>
        <v>#NAME?</v>
      </c>
      <c r="C42" s="8" t="e">
        <f ca="1"/>
        <v>#NAME?</v>
      </c>
      <c r="D42" s="8" t="e">
        <f ca="1"/>
        <v>#NAME?</v>
      </c>
      <c r="E42" s="8" t="e">
        <f ca="1"/>
        <v>#NAME?</v>
      </c>
      <c r="F42" s="1" t="e">
        <f ca="1"/>
        <v>#NAME?</v>
      </c>
      <c r="G42" s="1" t="e">
        <f ca="1"/>
        <v>#NAME?</v>
      </c>
      <c r="H42" s="8" t="e">
        <f ca="1"/>
        <v>#NAME?</v>
      </c>
      <c r="I42" s="8" t="e">
        <f ca="1"/>
        <v>#NAME?</v>
      </c>
      <c r="J42" s="8" t="e">
        <f ca="1"/>
        <v>#NAME?</v>
      </c>
      <c r="K42" s="8" t="e">
        <f ca="1"/>
        <v>#NAME?</v>
      </c>
      <c r="L42" s="8" t="e">
        <f ca="1"/>
        <v>#NAME?</v>
      </c>
      <c r="M42" s="8" t="e">
        <f ca="1"/>
        <v>#NAME?</v>
      </c>
      <c r="N42" s="8" t="e">
        <f ca="1"/>
        <v>#NAME?</v>
      </c>
      <c r="O42" s="8" t="e">
        <f ca="1"/>
        <v>#NAME?</v>
      </c>
      <c r="P42" s="8" t="e">
        <f ca="1"/>
        <v>#NAME?</v>
      </c>
      <c r="Q42" s="8" t="e">
        <f ca="1"/>
        <v>#NAME?</v>
      </c>
      <c r="R42" s="8" t="e">
        <f ca="1"/>
        <v>#NAME?</v>
      </c>
      <c r="S42" s="8" t="e">
        <f ca="1"/>
        <v>#NAME?</v>
      </c>
      <c r="T42" s="8" t="e">
        <f ca="1"/>
        <v>#NAME?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 t="e">
        <f ca="1"/>
        <v>#NAME?</v>
      </c>
      <c r="Y42" s="8" t="e">
        <f ca="1"/>
        <v>#NAME?</v>
      </c>
      <c r="Z42" s="8" t="e">
        <f ca="1"/>
        <v>#NAME?</v>
      </c>
      <c r="AA42" s="8" t="e">
        <f ca="1"/>
        <v>#NAME?</v>
      </c>
      <c r="AB42" s="8" t="e">
        <f ca="1"/>
        <v>#NAME?</v>
      </c>
      <c r="AC42" s="8" t="e">
        <f ca="1"/>
        <v>#NAME?</v>
      </c>
      <c r="AD42" s="8" t="e">
        <f ca="1"/>
        <v>#NAME?</v>
      </c>
      <c r="AE42" s="8" t="e">
        <f ca="1"/>
        <v>#NAME?</v>
      </c>
      <c r="AF42" s="8" t="e">
        <f ca="1"/>
        <v>#NAME?</v>
      </c>
      <c r="AG42" s="8" t="e">
        <f ca="1"/>
        <v>#NAME?</v>
      </c>
      <c r="AH42" s="8" t="e">
        <f ca="1"/>
        <v>#NAME?</v>
      </c>
      <c r="AI42" s="8" t="e">
        <f ca="1"/>
        <v>#NAME?</v>
      </c>
      <c r="AJ42" s="8" t="e">
        <f ca="1"/>
        <v>#NAME?</v>
      </c>
      <c r="AK42" s="8" t="e">
        <f ca="1"/>
        <v>#NAME?</v>
      </c>
      <c r="AL42" s="8" t="e">
        <f ca="1"/>
        <v>#NAME?</v>
      </c>
      <c r="AM42" s="8" t="e">
        <f ca="1"/>
        <v>#NAME?</v>
      </c>
      <c r="AN42" s="8" t="e">
        <f ca="1"/>
        <v>#NAME?</v>
      </c>
      <c r="AO42" s="8" t="e">
        <f ca="1"/>
        <v>#NAME?</v>
      </c>
      <c r="AP42" s="8" t="e">
        <f ca="1"/>
        <v>#NAME?</v>
      </c>
      <c r="AQ42" s="8" t="e">
        <f ca="1"/>
        <v>#NAME?</v>
      </c>
      <c r="AR42" s="8" t="e">
        <f ca="1"/>
        <v>#NAME?</v>
      </c>
      <c r="AS42" s="8" t="e">
        <f ca="1"/>
        <v>#NAME?</v>
      </c>
      <c r="AT42" s="8" t="e">
        <f ca="1"/>
        <v>#NAME?</v>
      </c>
      <c r="AU42" s="8" t="e">
        <f ca="1"/>
        <v>#NAME?</v>
      </c>
      <c r="AV42" s="8" t="e">
        <f ca="1"/>
        <v>#NAME?</v>
      </c>
    </row>
    <row r="43" spans="1:48">
      <c r="A43" s="22" t="s">
        <v>414</v>
      </c>
      <c r="B43" s="8" t="e">
        <f ca="1"/>
        <v>#NAME?</v>
      </c>
      <c r="C43" s="8" t="e">
        <f ca="1"/>
        <v>#NAME?</v>
      </c>
      <c r="D43" s="8" t="e">
        <f ca="1"/>
        <v>#NAME?</v>
      </c>
      <c r="E43" s="8" t="e">
        <f ca="1"/>
        <v>#NAME?</v>
      </c>
      <c r="F43" s="1" t="e">
        <f ca="1"/>
        <v>#NAME?</v>
      </c>
      <c r="G43" s="1" t="e">
        <f ca="1"/>
        <v>#NAME?</v>
      </c>
      <c r="H43" s="8" t="e">
        <f ca="1"/>
        <v>#NAME?</v>
      </c>
      <c r="I43" s="8" t="e">
        <f ca="1"/>
        <v>#NAME?</v>
      </c>
      <c r="J43" s="8" t="e">
        <f ca="1"/>
        <v>#NAME?</v>
      </c>
      <c r="K43" s="8" t="e">
        <f ca="1"/>
        <v>#NAME?</v>
      </c>
      <c r="L43" s="8" t="e">
        <f ca="1"/>
        <v>#NAME?</v>
      </c>
      <c r="M43" s="8" t="e">
        <f ca="1"/>
        <v>#NAME?</v>
      </c>
      <c r="N43" s="8" t="e">
        <f ca="1"/>
        <v>#NAME?</v>
      </c>
      <c r="O43" s="8" t="e">
        <f ca="1"/>
        <v>#NAME?</v>
      </c>
      <c r="P43" s="8" t="e">
        <f ca="1"/>
        <v>#NAME?</v>
      </c>
      <c r="Q43" s="8" t="e">
        <f ca="1"/>
        <v>#NAME?</v>
      </c>
      <c r="R43" s="8" t="e">
        <f ca="1"/>
        <v>#NAME?</v>
      </c>
      <c r="S43" s="8" t="e">
        <f ca="1"/>
        <v>#NAME?</v>
      </c>
      <c r="T43" s="8" t="e">
        <f ca="1"/>
        <v>#NAME?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 t="e">
        <f ca="1"/>
        <v>#NAME?</v>
      </c>
      <c r="Y43" s="8" t="e">
        <f ca="1"/>
        <v>#NAME?</v>
      </c>
      <c r="Z43" s="8" t="e">
        <f ca="1"/>
        <v>#NAME?</v>
      </c>
      <c r="AA43" s="8" t="e">
        <f ca="1"/>
        <v>#NAME?</v>
      </c>
      <c r="AB43" s="8" t="e">
        <f ca="1"/>
        <v>#NAME?</v>
      </c>
      <c r="AC43" s="8" t="e">
        <f ca="1"/>
        <v>#NAME?</v>
      </c>
      <c r="AD43" s="8" t="e">
        <f ca="1"/>
        <v>#NAME?</v>
      </c>
      <c r="AE43" s="8" t="e">
        <f ca="1"/>
        <v>#NAME?</v>
      </c>
      <c r="AF43" s="8" t="e">
        <f ca="1"/>
        <v>#NAME?</v>
      </c>
      <c r="AG43" s="8" t="e">
        <f ca="1"/>
        <v>#NAME?</v>
      </c>
      <c r="AH43" s="8" t="e">
        <f ca="1"/>
        <v>#NAME?</v>
      </c>
      <c r="AI43" s="8" t="e">
        <f ca="1"/>
        <v>#NAME?</v>
      </c>
      <c r="AJ43" s="8" t="e">
        <f ca="1"/>
        <v>#NAME?</v>
      </c>
      <c r="AK43" s="8" t="e">
        <f ca="1"/>
        <v>#NAME?</v>
      </c>
      <c r="AL43" s="8" t="e">
        <f ca="1"/>
        <v>#NAME?</v>
      </c>
      <c r="AM43" s="8" t="e">
        <f ca="1"/>
        <v>#NAME?</v>
      </c>
      <c r="AN43" s="8" t="e">
        <f ca="1"/>
        <v>#NAME?</v>
      </c>
      <c r="AO43" s="8" t="e">
        <f ca="1"/>
        <v>#NAME?</v>
      </c>
      <c r="AP43" s="8" t="e">
        <f ca="1"/>
        <v>#NAME?</v>
      </c>
      <c r="AQ43" s="8" t="e">
        <f ca="1"/>
        <v>#NAME?</v>
      </c>
      <c r="AR43" s="8" t="e">
        <f ca="1"/>
        <v>#NAME?</v>
      </c>
      <c r="AS43" s="8" t="e">
        <f ca="1"/>
        <v>#NAME?</v>
      </c>
      <c r="AT43" s="8" t="e">
        <f ca="1"/>
        <v>#NAME?</v>
      </c>
      <c r="AU43" s="8" t="e">
        <f ca="1"/>
        <v>#NAME?</v>
      </c>
      <c r="AV43" s="8" t="e">
        <f ca="1"/>
        <v>#NAME?</v>
      </c>
    </row>
    <row r="44" spans="1:48">
      <c r="A44" s="22" t="s">
        <v>415</v>
      </c>
      <c r="B44" s="8" t="e">
        <f ca="1"/>
        <v>#NAME?</v>
      </c>
      <c r="C44" s="8" t="e">
        <f ca="1"/>
        <v>#NAME?</v>
      </c>
      <c r="D44" s="8" t="e">
        <f ca="1"/>
        <v>#NAME?</v>
      </c>
      <c r="E44" s="8" t="e">
        <f ca="1"/>
        <v>#NAME?</v>
      </c>
      <c r="F44" s="1" t="e">
        <f ca="1"/>
        <v>#NAME?</v>
      </c>
      <c r="G44" s="1" t="e">
        <f ca="1"/>
        <v>#NAME?</v>
      </c>
      <c r="H44" s="8" t="e">
        <f ca="1"/>
        <v>#NAME?</v>
      </c>
      <c r="I44" s="8" t="e">
        <f ca="1"/>
        <v>#NAME?</v>
      </c>
      <c r="J44" s="8" t="e">
        <f ca="1"/>
        <v>#NAME?</v>
      </c>
      <c r="K44" s="8" t="e">
        <f ca="1"/>
        <v>#NAME?</v>
      </c>
      <c r="L44" s="8" t="e">
        <f ca="1"/>
        <v>#NAME?</v>
      </c>
      <c r="M44" s="8" t="e">
        <f ca="1"/>
        <v>#NAME?</v>
      </c>
      <c r="N44" s="8" t="e">
        <f ca="1"/>
        <v>#NAME?</v>
      </c>
      <c r="O44" s="8" t="e">
        <f ca="1"/>
        <v>#NAME?</v>
      </c>
      <c r="P44" s="8" t="e">
        <f ca="1"/>
        <v>#NAME?</v>
      </c>
      <c r="Q44" s="8" t="e">
        <f ca="1"/>
        <v>#NAME?</v>
      </c>
      <c r="R44" s="8" t="e">
        <f ca="1"/>
        <v>#NAME?</v>
      </c>
      <c r="S44" s="8" t="e">
        <f ca="1"/>
        <v>#NAME?</v>
      </c>
      <c r="T44" s="8" t="e">
        <f ca="1"/>
        <v>#NAME?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 t="e">
        <f ca="1"/>
        <v>#NAME?</v>
      </c>
      <c r="Y44" s="8" t="e">
        <f ca="1"/>
        <v>#NAME?</v>
      </c>
      <c r="Z44" s="8" t="e">
        <f ca="1"/>
        <v>#NAME?</v>
      </c>
      <c r="AA44" s="8" t="e">
        <f ca="1"/>
        <v>#NAME?</v>
      </c>
      <c r="AB44" s="8" t="e">
        <f ca="1"/>
        <v>#NAME?</v>
      </c>
      <c r="AC44" s="8" t="e">
        <f ca="1"/>
        <v>#NAME?</v>
      </c>
      <c r="AD44" s="8" t="e">
        <f ca="1"/>
        <v>#NAME?</v>
      </c>
      <c r="AE44" s="8" t="e">
        <f ca="1"/>
        <v>#NAME?</v>
      </c>
      <c r="AF44" s="8" t="e">
        <f ca="1"/>
        <v>#NAME?</v>
      </c>
      <c r="AG44" s="8" t="e">
        <f ca="1"/>
        <v>#NAME?</v>
      </c>
      <c r="AH44" s="8" t="e">
        <f ca="1"/>
        <v>#NAME?</v>
      </c>
      <c r="AI44" s="8" t="e">
        <f ca="1"/>
        <v>#NAME?</v>
      </c>
      <c r="AJ44" s="8" t="e">
        <f ca="1"/>
        <v>#NAME?</v>
      </c>
      <c r="AK44" s="8" t="e">
        <f ca="1"/>
        <v>#NAME?</v>
      </c>
      <c r="AL44" s="8" t="e">
        <f ca="1"/>
        <v>#NAME?</v>
      </c>
      <c r="AM44" s="8" t="e">
        <f ca="1"/>
        <v>#NAME?</v>
      </c>
      <c r="AN44" s="8" t="e">
        <f ca="1"/>
        <v>#NAME?</v>
      </c>
      <c r="AO44" s="8" t="e">
        <f ca="1"/>
        <v>#NAME?</v>
      </c>
      <c r="AP44" s="8" t="e">
        <f ca="1"/>
        <v>#NAME?</v>
      </c>
      <c r="AQ44" s="8" t="e">
        <f ca="1"/>
        <v>#NAME?</v>
      </c>
      <c r="AR44" s="8" t="e">
        <f ca="1"/>
        <v>#NAME?</v>
      </c>
      <c r="AS44" s="8" t="e">
        <f ca="1"/>
        <v>#NAME?</v>
      </c>
      <c r="AT44" s="8" t="e">
        <f ca="1"/>
        <v>#NAME?</v>
      </c>
      <c r="AU44" s="8" t="e">
        <f ca="1"/>
        <v>#NAME?</v>
      </c>
      <c r="AV44" s="8" t="e">
        <f ca="1"/>
        <v>#NAME?</v>
      </c>
    </row>
    <row r="45" spans="1:48">
      <c r="A45" s="22" t="s">
        <v>416</v>
      </c>
      <c r="B45" s="8" t="e">
        <f ca="1"/>
        <v>#NAME?</v>
      </c>
      <c r="C45" s="8" t="e">
        <f ca="1"/>
        <v>#NAME?</v>
      </c>
      <c r="D45" s="8" t="e">
        <f ca="1"/>
        <v>#NAME?</v>
      </c>
      <c r="E45" s="8" t="e">
        <f ca="1"/>
        <v>#NAME?</v>
      </c>
      <c r="F45" s="1" t="e">
        <f ca="1"/>
        <v>#NAME?</v>
      </c>
      <c r="G45" s="1" t="e">
        <f ca="1"/>
        <v>#NAME?</v>
      </c>
      <c r="H45" s="8" t="e">
        <f ca="1"/>
        <v>#NAME?</v>
      </c>
      <c r="I45" s="8" t="e">
        <f ca="1"/>
        <v>#NAME?</v>
      </c>
      <c r="J45" s="8" t="e">
        <f ca="1"/>
        <v>#NAME?</v>
      </c>
      <c r="K45" s="8" t="e">
        <f ca="1"/>
        <v>#NAME?</v>
      </c>
      <c r="L45" s="8" t="e">
        <f ca="1"/>
        <v>#NAME?</v>
      </c>
      <c r="M45" s="8" t="e">
        <f ca="1"/>
        <v>#NAME?</v>
      </c>
      <c r="N45" s="8" t="e">
        <f ca="1"/>
        <v>#NAME?</v>
      </c>
      <c r="O45" s="8" t="e">
        <f ca="1"/>
        <v>#NAME?</v>
      </c>
      <c r="P45" s="8" t="e">
        <f ca="1"/>
        <v>#NAME?</v>
      </c>
      <c r="Q45" s="8" t="e">
        <f ca="1"/>
        <v>#NAME?</v>
      </c>
      <c r="R45" s="8" t="e">
        <f ca="1"/>
        <v>#NAME?</v>
      </c>
      <c r="S45" s="8" t="e">
        <f ca="1"/>
        <v>#NAME?</v>
      </c>
      <c r="T45" s="8" t="e">
        <f ca="1"/>
        <v>#NAME?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 t="e">
        <f ca="1"/>
        <v>#NAME?</v>
      </c>
      <c r="Y45" s="8" t="e">
        <f ca="1"/>
        <v>#NAME?</v>
      </c>
      <c r="Z45" s="8" t="e">
        <f ca="1"/>
        <v>#NAME?</v>
      </c>
      <c r="AA45" s="8" t="e">
        <f ca="1"/>
        <v>#NAME?</v>
      </c>
      <c r="AB45" s="8" t="e">
        <f ca="1"/>
        <v>#NAME?</v>
      </c>
      <c r="AC45" s="8" t="e">
        <f ca="1"/>
        <v>#NAME?</v>
      </c>
      <c r="AD45" s="8" t="e">
        <f ca="1"/>
        <v>#NAME?</v>
      </c>
      <c r="AE45" s="8" t="e">
        <f ca="1"/>
        <v>#NAME?</v>
      </c>
      <c r="AF45" s="8" t="e">
        <f ca="1"/>
        <v>#NAME?</v>
      </c>
      <c r="AG45" s="8" t="e">
        <f ca="1"/>
        <v>#NAME?</v>
      </c>
      <c r="AH45" s="8" t="e">
        <f ca="1"/>
        <v>#NAME?</v>
      </c>
      <c r="AI45" s="8" t="e">
        <f ca="1"/>
        <v>#NAME?</v>
      </c>
      <c r="AJ45" s="8" t="e">
        <f ca="1"/>
        <v>#NAME?</v>
      </c>
      <c r="AK45" s="8" t="e">
        <f ca="1"/>
        <v>#NAME?</v>
      </c>
      <c r="AL45" s="8" t="e">
        <f ca="1"/>
        <v>#NAME?</v>
      </c>
      <c r="AM45" s="8" t="e">
        <f ca="1"/>
        <v>#NAME?</v>
      </c>
      <c r="AN45" s="8" t="e">
        <f ca="1"/>
        <v>#NAME?</v>
      </c>
      <c r="AO45" s="8" t="e">
        <f ca="1"/>
        <v>#NAME?</v>
      </c>
      <c r="AP45" s="8" t="e">
        <f ca="1"/>
        <v>#NAME?</v>
      </c>
      <c r="AQ45" s="8" t="e">
        <f ca="1"/>
        <v>#NAME?</v>
      </c>
      <c r="AR45" s="8" t="e">
        <f ca="1"/>
        <v>#NAME?</v>
      </c>
      <c r="AS45" s="8" t="e">
        <f ca="1"/>
        <v>#NAME?</v>
      </c>
      <c r="AT45" s="8" t="e">
        <f ca="1"/>
        <v>#NAME?</v>
      </c>
      <c r="AU45" s="8" t="e">
        <f ca="1"/>
        <v>#NAME?</v>
      </c>
      <c r="AV45" s="8" t="e">
        <f ca="1"/>
        <v>#NAME?</v>
      </c>
    </row>
    <row r="46" spans="1:48">
      <c r="A46" s="22" t="s">
        <v>417</v>
      </c>
      <c r="B46" s="8" t="e">
        <f ca="1"/>
        <v>#NAME?</v>
      </c>
      <c r="C46" s="8" t="e">
        <f ca="1"/>
        <v>#NAME?</v>
      </c>
      <c r="D46" s="8" t="e">
        <f ca="1"/>
        <v>#NAME?</v>
      </c>
      <c r="E46" s="8" t="e">
        <f ca="1"/>
        <v>#NAME?</v>
      </c>
      <c r="F46" s="1" t="e">
        <f ca="1"/>
        <v>#NAME?</v>
      </c>
      <c r="G46" s="1" t="e">
        <f ca="1"/>
        <v>#NAME?</v>
      </c>
      <c r="H46" s="8" t="e">
        <f ca="1"/>
        <v>#NAME?</v>
      </c>
      <c r="I46" s="8" t="e">
        <f ca="1"/>
        <v>#NAME?</v>
      </c>
      <c r="J46" s="8" t="e">
        <f ca="1"/>
        <v>#NAME?</v>
      </c>
      <c r="K46" s="8" t="e">
        <f ca="1"/>
        <v>#NAME?</v>
      </c>
      <c r="L46" s="8" t="e">
        <f ca="1"/>
        <v>#NAME?</v>
      </c>
      <c r="M46" s="8" t="e">
        <f ca="1"/>
        <v>#NAME?</v>
      </c>
      <c r="N46" s="8" t="e">
        <f ca="1"/>
        <v>#NAME?</v>
      </c>
      <c r="O46" s="8" t="e">
        <f ca="1"/>
        <v>#NAME?</v>
      </c>
      <c r="P46" s="8" t="e">
        <f ca="1"/>
        <v>#NAME?</v>
      </c>
      <c r="Q46" s="8" t="e">
        <f ca="1"/>
        <v>#NAME?</v>
      </c>
      <c r="R46" s="8" t="e">
        <f ca="1"/>
        <v>#NAME?</v>
      </c>
      <c r="S46" s="8" t="e">
        <f ca="1"/>
        <v>#NAME?</v>
      </c>
      <c r="T46" s="8" t="e">
        <f ca="1"/>
        <v>#NAME?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 t="e">
        <f ca="1"/>
        <v>#NAME?</v>
      </c>
      <c r="Y46" s="8" t="e">
        <f ca="1"/>
        <v>#NAME?</v>
      </c>
      <c r="Z46" s="8" t="e">
        <f ca="1"/>
        <v>#NAME?</v>
      </c>
      <c r="AA46" s="8" t="e">
        <f ca="1"/>
        <v>#NAME?</v>
      </c>
      <c r="AB46" s="8" t="e">
        <f ca="1"/>
        <v>#NAME?</v>
      </c>
      <c r="AC46" s="8" t="e">
        <f ca="1"/>
        <v>#NAME?</v>
      </c>
      <c r="AD46" s="8" t="e">
        <f ca="1"/>
        <v>#NAME?</v>
      </c>
      <c r="AE46" s="8" t="e">
        <f ca="1"/>
        <v>#NAME?</v>
      </c>
      <c r="AF46" s="8" t="e">
        <f ca="1"/>
        <v>#NAME?</v>
      </c>
      <c r="AG46" s="8" t="e">
        <f ca="1"/>
        <v>#NAME?</v>
      </c>
      <c r="AH46" s="8" t="e">
        <f ca="1"/>
        <v>#NAME?</v>
      </c>
      <c r="AI46" s="8" t="e">
        <f ca="1"/>
        <v>#NAME?</v>
      </c>
      <c r="AJ46" s="8" t="e">
        <f ca="1"/>
        <v>#NAME?</v>
      </c>
      <c r="AK46" s="8" t="e">
        <f ca="1"/>
        <v>#NAME?</v>
      </c>
      <c r="AL46" s="8" t="e">
        <f ca="1"/>
        <v>#NAME?</v>
      </c>
      <c r="AM46" s="8" t="e">
        <f ca="1"/>
        <v>#NAME?</v>
      </c>
      <c r="AN46" s="8" t="e">
        <f ca="1"/>
        <v>#NAME?</v>
      </c>
      <c r="AO46" s="8" t="e">
        <f ca="1"/>
        <v>#NAME?</v>
      </c>
      <c r="AP46" s="8" t="e">
        <f ca="1"/>
        <v>#NAME?</v>
      </c>
      <c r="AQ46" s="8" t="e">
        <f ca="1"/>
        <v>#NAME?</v>
      </c>
      <c r="AR46" s="8" t="e">
        <f ca="1"/>
        <v>#NAME?</v>
      </c>
      <c r="AS46" s="8" t="e">
        <f ca="1"/>
        <v>#NAME?</v>
      </c>
      <c r="AT46" s="8" t="e">
        <f ca="1"/>
        <v>#NAME?</v>
      </c>
      <c r="AU46" s="8" t="e">
        <f ca="1"/>
        <v>#NAME?</v>
      </c>
      <c r="AV46" s="8" t="e">
        <f ca="1"/>
        <v>#NAME?</v>
      </c>
    </row>
    <row r="47" spans="1:48">
      <c r="A47" s="22" t="s">
        <v>418</v>
      </c>
      <c r="B47" s="8" t="e">
        <f ca="1"/>
        <v>#NAME?</v>
      </c>
      <c r="C47" s="8" t="e">
        <f ca="1"/>
        <v>#NAME?</v>
      </c>
      <c r="D47" s="8" t="e">
        <f ca="1"/>
        <v>#NAME?</v>
      </c>
      <c r="E47" s="8" t="e">
        <f ca="1"/>
        <v>#NAME?</v>
      </c>
      <c r="F47" s="1" t="e">
        <f ca="1"/>
        <v>#NAME?</v>
      </c>
      <c r="G47" s="1" t="e">
        <f ca="1"/>
        <v>#NAME?</v>
      </c>
      <c r="H47" s="8" t="e">
        <f ca="1"/>
        <v>#NAME?</v>
      </c>
      <c r="I47" s="8" t="e">
        <f ca="1"/>
        <v>#NAME?</v>
      </c>
      <c r="J47" s="8" t="e">
        <f ca="1"/>
        <v>#NAME?</v>
      </c>
      <c r="K47" s="8" t="e">
        <f ca="1"/>
        <v>#NAME?</v>
      </c>
      <c r="L47" s="8" t="e">
        <f ca="1"/>
        <v>#NAME?</v>
      </c>
      <c r="M47" s="8" t="e">
        <f ca="1"/>
        <v>#NAME?</v>
      </c>
      <c r="N47" s="8" t="e">
        <f ca="1"/>
        <v>#NAME?</v>
      </c>
      <c r="O47" s="8" t="e">
        <f ca="1"/>
        <v>#NAME?</v>
      </c>
      <c r="P47" s="8" t="e">
        <f ca="1"/>
        <v>#NAME?</v>
      </c>
      <c r="Q47" s="8" t="e">
        <f ca="1"/>
        <v>#NAME?</v>
      </c>
      <c r="R47" s="8" t="e">
        <f ca="1"/>
        <v>#NAME?</v>
      </c>
      <c r="S47" s="8" t="e">
        <f ca="1"/>
        <v>#NAME?</v>
      </c>
      <c r="T47" s="8" t="e">
        <f ca="1"/>
        <v>#NAME?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 t="e">
        <f ca="1"/>
        <v>#NAME?</v>
      </c>
      <c r="Y47" s="8" t="e">
        <f ca="1"/>
        <v>#NAME?</v>
      </c>
      <c r="Z47" s="8" t="e">
        <f ca="1"/>
        <v>#NAME?</v>
      </c>
      <c r="AA47" s="8" t="e">
        <f ca="1"/>
        <v>#NAME?</v>
      </c>
      <c r="AB47" s="8" t="e">
        <f ca="1"/>
        <v>#NAME?</v>
      </c>
      <c r="AC47" s="8" t="e">
        <f ca="1"/>
        <v>#NAME?</v>
      </c>
      <c r="AD47" s="8" t="e">
        <f ca="1"/>
        <v>#NAME?</v>
      </c>
      <c r="AE47" s="8" t="e">
        <f ca="1"/>
        <v>#NAME?</v>
      </c>
      <c r="AF47" s="8" t="e">
        <f ca="1"/>
        <v>#NAME?</v>
      </c>
      <c r="AG47" s="8" t="e">
        <f ca="1"/>
        <v>#NAME?</v>
      </c>
      <c r="AH47" s="8" t="e">
        <f ca="1"/>
        <v>#NAME?</v>
      </c>
      <c r="AI47" s="8" t="e">
        <f ca="1"/>
        <v>#NAME?</v>
      </c>
      <c r="AJ47" s="8" t="e">
        <f ca="1"/>
        <v>#NAME?</v>
      </c>
      <c r="AK47" s="8" t="e">
        <f ca="1"/>
        <v>#NAME?</v>
      </c>
      <c r="AL47" s="8" t="e">
        <f ca="1"/>
        <v>#NAME?</v>
      </c>
      <c r="AM47" s="8" t="e">
        <f ca="1"/>
        <v>#NAME?</v>
      </c>
      <c r="AN47" s="8" t="e">
        <f ca="1"/>
        <v>#NAME?</v>
      </c>
      <c r="AO47" s="8" t="e">
        <f ca="1"/>
        <v>#NAME?</v>
      </c>
      <c r="AP47" s="8" t="e">
        <f ca="1"/>
        <v>#NAME?</v>
      </c>
      <c r="AQ47" s="8" t="e">
        <f ca="1"/>
        <v>#NAME?</v>
      </c>
      <c r="AR47" s="8" t="e">
        <f ca="1"/>
        <v>#NAME?</v>
      </c>
      <c r="AS47" s="8" t="e">
        <f ca="1"/>
        <v>#NAME?</v>
      </c>
      <c r="AT47" s="8" t="e">
        <f ca="1"/>
        <v>#NAME?</v>
      </c>
      <c r="AU47" s="8" t="e">
        <f ca="1"/>
        <v>#NAME?</v>
      </c>
      <c r="AV47" s="8" t="e">
        <f ca="1"/>
        <v>#NAME?</v>
      </c>
    </row>
    <row r="48" spans="1:48">
      <c r="A48" s="22" t="s">
        <v>419</v>
      </c>
      <c r="B48" s="8" t="e">
        <f ca="1"/>
        <v>#NAME?</v>
      </c>
      <c r="C48" s="8" t="e">
        <f ca="1"/>
        <v>#NAME?</v>
      </c>
      <c r="D48" s="8" t="e">
        <f ca="1"/>
        <v>#NAME?</v>
      </c>
      <c r="E48" s="8" t="e">
        <f ca="1"/>
        <v>#NAME?</v>
      </c>
      <c r="F48" s="1" t="e">
        <f ca="1"/>
        <v>#NAME?</v>
      </c>
      <c r="G48" s="1" t="e">
        <f ca="1"/>
        <v>#NAME?</v>
      </c>
      <c r="H48" s="8" t="e">
        <f ca="1"/>
        <v>#NAME?</v>
      </c>
      <c r="I48" s="8" t="e">
        <f ca="1"/>
        <v>#NAME?</v>
      </c>
      <c r="J48" s="8" t="e">
        <f ca="1"/>
        <v>#NAME?</v>
      </c>
      <c r="K48" s="8" t="e">
        <f ca="1"/>
        <v>#NAME?</v>
      </c>
      <c r="L48" s="8" t="e">
        <f ca="1"/>
        <v>#NAME?</v>
      </c>
      <c r="M48" s="8" t="e">
        <f ca="1"/>
        <v>#NAME?</v>
      </c>
      <c r="N48" s="8" t="e">
        <f ca="1"/>
        <v>#NAME?</v>
      </c>
      <c r="O48" s="8" t="e">
        <f ca="1"/>
        <v>#NAME?</v>
      </c>
      <c r="P48" s="8" t="e">
        <f ca="1"/>
        <v>#NAME?</v>
      </c>
      <c r="Q48" s="8" t="e">
        <f ca="1"/>
        <v>#NAME?</v>
      </c>
      <c r="R48" s="8" t="e">
        <f ca="1"/>
        <v>#NAME?</v>
      </c>
      <c r="S48" s="8" t="e">
        <f ca="1"/>
        <v>#NAME?</v>
      </c>
      <c r="T48" s="8" t="e">
        <f ca="1"/>
        <v>#NAME?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 t="e">
        <f ca="1"/>
        <v>#NAME?</v>
      </c>
      <c r="Y48" s="8" t="e">
        <f ca="1"/>
        <v>#NAME?</v>
      </c>
      <c r="Z48" s="8" t="e">
        <f ca="1"/>
        <v>#NAME?</v>
      </c>
      <c r="AA48" s="8" t="e">
        <f ca="1"/>
        <v>#NAME?</v>
      </c>
      <c r="AB48" s="8" t="e">
        <f ca="1"/>
        <v>#NAME?</v>
      </c>
      <c r="AC48" s="8" t="e">
        <f ca="1"/>
        <v>#NAME?</v>
      </c>
      <c r="AD48" s="8" t="e">
        <f ca="1"/>
        <v>#NAME?</v>
      </c>
      <c r="AE48" s="8" t="e">
        <f ca="1"/>
        <v>#NAME?</v>
      </c>
      <c r="AF48" s="8" t="e">
        <f ca="1"/>
        <v>#NAME?</v>
      </c>
      <c r="AG48" s="8" t="e">
        <f ca="1"/>
        <v>#NAME?</v>
      </c>
      <c r="AH48" s="8" t="e">
        <f ca="1"/>
        <v>#NAME?</v>
      </c>
      <c r="AI48" s="8" t="e">
        <f ca="1"/>
        <v>#NAME?</v>
      </c>
      <c r="AJ48" s="8" t="e">
        <f ca="1"/>
        <v>#NAME?</v>
      </c>
      <c r="AK48" s="8" t="e">
        <f ca="1"/>
        <v>#NAME?</v>
      </c>
      <c r="AL48" s="8" t="e">
        <f ca="1"/>
        <v>#NAME?</v>
      </c>
      <c r="AM48" s="8" t="e">
        <f ca="1"/>
        <v>#NAME?</v>
      </c>
      <c r="AN48" s="8" t="e">
        <f ca="1"/>
        <v>#NAME?</v>
      </c>
      <c r="AO48" s="8" t="e">
        <f ca="1"/>
        <v>#NAME?</v>
      </c>
      <c r="AP48" s="8" t="e">
        <f ca="1"/>
        <v>#NAME?</v>
      </c>
      <c r="AQ48" s="8" t="e">
        <f ca="1"/>
        <v>#NAME?</v>
      </c>
      <c r="AR48" s="8" t="e">
        <f ca="1"/>
        <v>#NAME?</v>
      </c>
      <c r="AS48" s="8" t="e">
        <f ca="1"/>
        <v>#NAME?</v>
      </c>
      <c r="AT48" s="8" t="e">
        <f ca="1"/>
        <v>#NAME?</v>
      </c>
      <c r="AU48" s="8" t="e">
        <f ca="1"/>
        <v>#NAME?</v>
      </c>
      <c r="AV48" s="8" t="e">
        <f ca="1"/>
        <v>#NAME?</v>
      </c>
    </row>
    <row r="49" spans="1:48">
      <c r="A49" s="22" t="s">
        <v>420</v>
      </c>
      <c r="B49" s="8" t="e">
        <f ca="1"/>
        <v>#NAME?</v>
      </c>
      <c r="C49" s="8" t="e">
        <f ca="1"/>
        <v>#NAME?</v>
      </c>
      <c r="D49" s="8" t="e">
        <f ca="1"/>
        <v>#NAME?</v>
      </c>
      <c r="E49" s="8" t="e">
        <f ca="1"/>
        <v>#NAME?</v>
      </c>
      <c r="F49" s="1" t="e">
        <f ca="1"/>
        <v>#NAME?</v>
      </c>
      <c r="G49" s="1" t="e">
        <f ca="1"/>
        <v>#NAME?</v>
      </c>
      <c r="H49" s="8" t="e">
        <f ca="1"/>
        <v>#NAME?</v>
      </c>
      <c r="I49" s="8" t="e">
        <f ca="1"/>
        <v>#NAME?</v>
      </c>
      <c r="J49" s="8" t="e">
        <f ca="1"/>
        <v>#NAME?</v>
      </c>
      <c r="K49" s="8" t="e">
        <f ca="1"/>
        <v>#NAME?</v>
      </c>
      <c r="L49" s="8" t="e">
        <f ca="1"/>
        <v>#NAME?</v>
      </c>
      <c r="M49" s="8" t="e">
        <f ca="1"/>
        <v>#NAME?</v>
      </c>
      <c r="N49" s="8" t="e">
        <f ca="1"/>
        <v>#NAME?</v>
      </c>
      <c r="O49" s="8" t="e">
        <f ca="1"/>
        <v>#NAME?</v>
      </c>
      <c r="P49" s="8" t="e">
        <f ca="1"/>
        <v>#NAME?</v>
      </c>
      <c r="Q49" s="8" t="e">
        <f ca="1"/>
        <v>#NAME?</v>
      </c>
      <c r="R49" s="8" t="e">
        <f ca="1"/>
        <v>#NAME?</v>
      </c>
      <c r="S49" s="8" t="e">
        <f ca="1"/>
        <v>#NAME?</v>
      </c>
      <c r="T49" s="8" t="e">
        <f ca="1"/>
        <v>#NAME?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 t="e">
        <f ca="1"/>
        <v>#NAME?</v>
      </c>
      <c r="Y49" s="8" t="e">
        <f ca="1"/>
        <v>#NAME?</v>
      </c>
      <c r="Z49" s="8" t="e">
        <f ca="1"/>
        <v>#NAME?</v>
      </c>
      <c r="AA49" s="8" t="e">
        <f ca="1"/>
        <v>#NAME?</v>
      </c>
      <c r="AB49" s="8" t="e">
        <f ca="1"/>
        <v>#NAME?</v>
      </c>
      <c r="AC49" s="8" t="e">
        <f ca="1"/>
        <v>#NAME?</v>
      </c>
      <c r="AD49" s="8" t="e">
        <f ca="1"/>
        <v>#NAME?</v>
      </c>
      <c r="AE49" s="8" t="e">
        <f ca="1"/>
        <v>#NAME?</v>
      </c>
      <c r="AF49" s="8" t="e">
        <f ca="1"/>
        <v>#NAME?</v>
      </c>
      <c r="AG49" s="8" t="e">
        <f ca="1"/>
        <v>#NAME?</v>
      </c>
      <c r="AH49" s="8" t="e">
        <f ca="1"/>
        <v>#NAME?</v>
      </c>
      <c r="AI49" s="8" t="e">
        <f ca="1"/>
        <v>#NAME?</v>
      </c>
      <c r="AJ49" s="8" t="e">
        <f ca="1"/>
        <v>#NAME?</v>
      </c>
      <c r="AK49" s="8" t="e">
        <f ca="1"/>
        <v>#NAME?</v>
      </c>
      <c r="AL49" s="8" t="e">
        <f ca="1"/>
        <v>#NAME?</v>
      </c>
      <c r="AM49" s="8" t="e">
        <f ca="1"/>
        <v>#NAME?</v>
      </c>
      <c r="AN49" s="8" t="e">
        <f ca="1"/>
        <v>#NAME?</v>
      </c>
      <c r="AO49" s="8" t="e">
        <f ca="1"/>
        <v>#NAME?</v>
      </c>
      <c r="AP49" s="8" t="e">
        <f ca="1"/>
        <v>#NAME?</v>
      </c>
      <c r="AQ49" s="8" t="e">
        <f ca="1"/>
        <v>#NAME?</v>
      </c>
      <c r="AR49" s="8" t="e">
        <f ca="1"/>
        <v>#NAME?</v>
      </c>
      <c r="AS49" s="8" t="e">
        <f ca="1"/>
        <v>#NAME?</v>
      </c>
      <c r="AT49" s="8" t="e">
        <f ca="1"/>
        <v>#NAME?</v>
      </c>
      <c r="AU49" s="8" t="e">
        <f ca="1"/>
        <v>#NAME?</v>
      </c>
      <c r="AV49" s="8" t="e">
        <f ca="1"/>
        <v>#NAME?</v>
      </c>
    </row>
    <row r="50" spans="1:48">
      <c r="A50" s="22" t="s">
        <v>421</v>
      </c>
      <c r="B50" s="8" t="e">
        <f ca="1"/>
        <v>#NAME?</v>
      </c>
      <c r="C50" s="8" t="e">
        <f ca="1"/>
        <v>#NAME?</v>
      </c>
      <c r="D50" s="8" t="e">
        <f ca="1"/>
        <v>#NAME?</v>
      </c>
      <c r="E50" s="8" t="e">
        <f ca="1"/>
        <v>#NAME?</v>
      </c>
      <c r="F50" s="1" t="e">
        <f ca="1"/>
        <v>#NAME?</v>
      </c>
      <c r="G50" s="1" t="e">
        <f ca="1"/>
        <v>#NAME?</v>
      </c>
      <c r="H50" s="8" t="e">
        <f ca="1"/>
        <v>#NAME?</v>
      </c>
      <c r="I50" s="8" t="e">
        <f ca="1"/>
        <v>#NAME?</v>
      </c>
      <c r="J50" s="8" t="e">
        <f ca="1"/>
        <v>#NAME?</v>
      </c>
      <c r="K50" s="8" t="e">
        <f ca="1"/>
        <v>#NAME?</v>
      </c>
      <c r="L50" s="8" t="e">
        <f ca="1"/>
        <v>#NAME?</v>
      </c>
      <c r="M50" s="8" t="e">
        <f ca="1"/>
        <v>#NAME?</v>
      </c>
      <c r="N50" s="8" t="e">
        <f ca="1"/>
        <v>#NAME?</v>
      </c>
      <c r="O50" s="8" t="e">
        <f ca="1"/>
        <v>#NAME?</v>
      </c>
      <c r="P50" s="8" t="e">
        <f ca="1"/>
        <v>#NAME?</v>
      </c>
      <c r="Q50" s="8" t="e">
        <f ca="1"/>
        <v>#NAME?</v>
      </c>
      <c r="R50" s="8" t="e">
        <f ca="1"/>
        <v>#NAME?</v>
      </c>
      <c r="S50" s="8" t="e">
        <f ca="1"/>
        <v>#NAME?</v>
      </c>
      <c r="T50" s="8" t="e">
        <f ca="1"/>
        <v>#NAME?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 t="e">
        <f ca="1"/>
        <v>#NAME?</v>
      </c>
      <c r="Y50" s="8" t="e">
        <f ca="1"/>
        <v>#NAME?</v>
      </c>
      <c r="Z50" s="8" t="e">
        <f ca="1"/>
        <v>#NAME?</v>
      </c>
      <c r="AA50" s="8" t="e">
        <f ca="1"/>
        <v>#NAME?</v>
      </c>
      <c r="AB50" s="8" t="e">
        <f ca="1"/>
        <v>#NAME?</v>
      </c>
      <c r="AC50" s="8" t="e">
        <f ca="1"/>
        <v>#NAME?</v>
      </c>
      <c r="AD50" s="8" t="e">
        <f ca="1"/>
        <v>#NAME?</v>
      </c>
      <c r="AE50" s="8" t="e">
        <f ca="1"/>
        <v>#NAME?</v>
      </c>
      <c r="AF50" s="8" t="e">
        <f ca="1"/>
        <v>#NAME?</v>
      </c>
      <c r="AG50" s="8" t="e">
        <f ca="1"/>
        <v>#NAME?</v>
      </c>
      <c r="AH50" s="8" t="e">
        <f ca="1"/>
        <v>#NAME?</v>
      </c>
      <c r="AI50" s="8" t="e">
        <f ca="1"/>
        <v>#NAME?</v>
      </c>
      <c r="AJ50" s="8" t="e">
        <f ca="1"/>
        <v>#NAME?</v>
      </c>
      <c r="AK50" s="8" t="e">
        <f ca="1"/>
        <v>#NAME?</v>
      </c>
      <c r="AL50" s="8" t="e">
        <f ca="1"/>
        <v>#NAME?</v>
      </c>
      <c r="AM50" s="8" t="e">
        <f ca="1"/>
        <v>#NAME?</v>
      </c>
      <c r="AN50" s="8" t="e">
        <f ca="1"/>
        <v>#NAME?</v>
      </c>
      <c r="AO50" s="8" t="e">
        <f ca="1"/>
        <v>#NAME?</v>
      </c>
      <c r="AP50" s="8" t="e">
        <f ca="1"/>
        <v>#NAME?</v>
      </c>
      <c r="AQ50" s="8" t="e">
        <f ca="1"/>
        <v>#NAME?</v>
      </c>
      <c r="AR50" s="8" t="e">
        <f ca="1"/>
        <v>#NAME?</v>
      </c>
      <c r="AS50" s="8" t="e">
        <f ca="1"/>
        <v>#NAME?</v>
      </c>
      <c r="AT50" s="8" t="e">
        <f ca="1"/>
        <v>#NAME?</v>
      </c>
      <c r="AU50" s="8" t="e">
        <f ca="1"/>
        <v>#NAME?</v>
      </c>
      <c r="AV50" s="8" t="e">
        <f ca="1"/>
        <v>#NAME?</v>
      </c>
    </row>
    <row r="51" spans="1:48">
      <c r="A51" s="22" t="s">
        <v>422</v>
      </c>
      <c r="B51" s="8" t="e">
        <f ca="1"/>
        <v>#NAME?</v>
      </c>
      <c r="C51" s="8" t="e">
        <f ca="1"/>
        <v>#NAME?</v>
      </c>
      <c r="D51" s="8" t="e">
        <f ca="1"/>
        <v>#NAME?</v>
      </c>
      <c r="E51" s="8" t="e">
        <f ca="1"/>
        <v>#NAME?</v>
      </c>
      <c r="F51" s="1" t="e">
        <f ca="1"/>
        <v>#NAME?</v>
      </c>
      <c r="G51" s="1" t="e">
        <f ca="1"/>
        <v>#NAME?</v>
      </c>
      <c r="H51" s="8" t="e">
        <f ca="1"/>
        <v>#NAME?</v>
      </c>
      <c r="I51" s="8" t="e">
        <f ca="1"/>
        <v>#NAME?</v>
      </c>
      <c r="J51" s="8" t="e">
        <f ca="1"/>
        <v>#NAME?</v>
      </c>
      <c r="K51" s="8" t="e">
        <f ca="1"/>
        <v>#NAME?</v>
      </c>
      <c r="L51" s="8" t="e">
        <f ca="1"/>
        <v>#NAME?</v>
      </c>
      <c r="M51" s="8" t="e">
        <f ca="1"/>
        <v>#NAME?</v>
      </c>
      <c r="N51" s="8" t="e">
        <f ca="1"/>
        <v>#NAME?</v>
      </c>
      <c r="O51" s="8" t="e">
        <f ca="1"/>
        <v>#NAME?</v>
      </c>
      <c r="P51" s="8" t="e">
        <f ca="1"/>
        <v>#NAME?</v>
      </c>
      <c r="Q51" s="8" t="e">
        <f ca="1"/>
        <v>#NAME?</v>
      </c>
      <c r="R51" s="8" t="e">
        <f ca="1"/>
        <v>#NAME?</v>
      </c>
      <c r="S51" s="8" t="e">
        <f ca="1"/>
        <v>#NAME?</v>
      </c>
      <c r="T51" s="8" t="e">
        <f ca="1"/>
        <v>#NAME?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 t="e">
        <f ca="1"/>
        <v>#NAME?</v>
      </c>
      <c r="Y51" s="8" t="e">
        <f ca="1"/>
        <v>#NAME?</v>
      </c>
      <c r="Z51" s="8" t="e">
        <f ca="1"/>
        <v>#NAME?</v>
      </c>
      <c r="AA51" s="8" t="e">
        <f ca="1"/>
        <v>#NAME?</v>
      </c>
      <c r="AB51" s="8" t="e">
        <f ca="1"/>
        <v>#NAME?</v>
      </c>
      <c r="AC51" s="8" t="e">
        <f ca="1"/>
        <v>#NAME?</v>
      </c>
      <c r="AD51" s="8" t="e">
        <f ca="1"/>
        <v>#NAME?</v>
      </c>
      <c r="AE51" s="8" t="e">
        <f ca="1"/>
        <v>#NAME?</v>
      </c>
      <c r="AF51" s="8" t="e">
        <f ca="1"/>
        <v>#NAME?</v>
      </c>
      <c r="AG51" s="8" t="e">
        <f ca="1"/>
        <v>#NAME?</v>
      </c>
      <c r="AH51" s="8" t="e">
        <f ca="1"/>
        <v>#NAME?</v>
      </c>
      <c r="AI51" s="8" t="e">
        <f ca="1"/>
        <v>#NAME?</v>
      </c>
      <c r="AJ51" s="8" t="e">
        <f ca="1"/>
        <v>#NAME?</v>
      </c>
      <c r="AK51" s="8" t="e">
        <f ca="1"/>
        <v>#NAME?</v>
      </c>
      <c r="AL51" s="8" t="e">
        <f ca="1"/>
        <v>#NAME?</v>
      </c>
      <c r="AM51" s="8" t="e">
        <f ca="1"/>
        <v>#NAME?</v>
      </c>
      <c r="AN51" s="8" t="e">
        <f ca="1"/>
        <v>#NAME?</v>
      </c>
      <c r="AO51" s="8" t="e">
        <f ca="1"/>
        <v>#NAME?</v>
      </c>
      <c r="AP51" s="8" t="e">
        <f ca="1"/>
        <v>#NAME?</v>
      </c>
      <c r="AQ51" s="8" t="e">
        <f ca="1"/>
        <v>#NAME?</v>
      </c>
      <c r="AR51" s="8" t="e">
        <f ca="1"/>
        <v>#NAME?</v>
      </c>
      <c r="AS51" s="8" t="e">
        <f ca="1"/>
        <v>#NAME?</v>
      </c>
      <c r="AT51" s="8" t="e">
        <f ca="1"/>
        <v>#NAME?</v>
      </c>
      <c r="AU51" s="8" t="e">
        <f ca="1"/>
        <v>#NAME?</v>
      </c>
      <c r="AV51" s="8" t="e">
        <f ca="1"/>
        <v>#NAME?</v>
      </c>
    </row>
    <row r="52" spans="1:48">
      <c r="A52" s="22" t="s">
        <v>423</v>
      </c>
      <c r="B52" s="8" t="e">
        <f ca="1"/>
        <v>#NAME?</v>
      </c>
      <c r="C52" s="8" t="e">
        <f ca="1"/>
        <v>#NAME?</v>
      </c>
      <c r="D52" s="8" t="e">
        <f ca="1"/>
        <v>#NAME?</v>
      </c>
      <c r="E52" s="8" t="e">
        <f ca="1"/>
        <v>#NAME?</v>
      </c>
      <c r="F52" s="1" t="e">
        <f ca="1"/>
        <v>#NAME?</v>
      </c>
      <c r="G52" s="1" t="e">
        <f ca="1"/>
        <v>#NAME?</v>
      </c>
      <c r="H52" s="8" t="e">
        <f ca="1"/>
        <v>#NAME?</v>
      </c>
      <c r="I52" s="8" t="e">
        <f ca="1"/>
        <v>#NAME?</v>
      </c>
      <c r="J52" s="8" t="e">
        <f ca="1"/>
        <v>#NAME?</v>
      </c>
      <c r="K52" s="8" t="e">
        <f ca="1"/>
        <v>#NAME?</v>
      </c>
      <c r="L52" s="8" t="e">
        <f ca="1"/>
        <v>#NAME?</v>
      </c>
      <c r="M52" s="8" t="e">
        <f ca="1"/>
        <v>#NAME?</v>
      </c>
      <c r="N52" s="8" t="e">
        <f ca="1"/>
        <v>#NAME?</v>
      </c>
      <c r="O52" s="8" t="e">
        <f ca="1"/>
        <v>#NAME?</v>
      </c>
      <c r="P52" s="8" t="e">
        <f ca="1"/>
        <v>#NAME?</v>
      </c>
      <c r="Q52" s="8" t="e">
        <f ca="1"/>
        <v>#NAME?</v>
      </c>
      <c r="R52" s="8" t="e">
        <f ca="1"/>
        <v>#NAME?</v>
      </c>
      <c r="S52" s="8" t="e">
        <f ca="1"/>
        <v>#NAME?</v>
      </c>
      <c r="T52" s="8" t="e">
        <f ca="1"/>
        <v>#NAME?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 t="e">
        <f ca="1"/>
        <v>#NAME?</v>
      </c>
      <c r="Y52" s="8" t="e">
        <f ca="1"/>
        <v>#NAME?</v>
      </c>
      <c r="Z52" s="8" t="e">
        <f ca="1"/>
        <v>#NAME?</v>
      </c>
      <c r="AA52" s="8" t="e">
        <f ca="1"/>
        <v>#NAME?</v>
      </c>
      <c r="AB52" s="8" t="e">
        <f ca="1"/>
        <v>#NAME?</v>
      </c>
      <c r="AC52" s="8" t="e">
        <f ca="1"/>
        <v>#NAME?</v>
      </c>
      <c r="AD52" s="8" t="e">
        <f ca="1"/>
        <v>#NAME?</v>
      </c>
      <c r="AE52" s="8" t="e">
        <f ca="1"/>
        <v>#NAME?</v>
      </c>
      <c r="AF52" s="8" t="e">
        <f ca="1"/>
        <v>#NAME?</v>
      </c>
      <c r="AG52" s="8" t="e">
        <f ca="1"/>
        <v>#NAME?</v>
      </c>
      <c r="AH52" s="8" t="e">
        <f ca="1"/>
        <v>#NAME?</v>
      </c>
      <c r="AI52" s="8" t="e">
        <f ca="1"/>
        <v>#NAME?</v>
      </c>
      <c r="AJ52" s="8" t="e">
        <f ca="1"/>
        <v>#NAME?</v>
      </c>
      <c r="AK52" s="8" t="e">
        <f ca="1"/>
        <v>#NAME?</v>
      </c>
      <c r="AL52" s="8" t="e">
        <f ca="1"/>
        <v>#NAME?</v>
      </c>
      <c r="AM52" s="8" t="e">
        <f ca="1"/>
        <v>#NAME?</v>
      </c>
      <c r="AN52" s="8" t="e">
        <f ca="1"/>
        <v>#NAME?</v>
      </c>
      <c r="AO52" s="8" t="e">
        <f ca="1"/>
        <v>#NAME?</v>
      </c>
      <c r="AP52" s="8" t="e">
        <f ca="1"/>
        <v>#NAME?</v>
      </c>
      <c r="AQ52" s="8" t="e">
        <f ca="1"/>
        <v>#NAME?</v>
      </c>
      <c r="AR52" s="8" t="e">
        <f ca="1"/>
        <v>#NAME?</v>
      </c>
      <c r="AS52" s="8" t="e">
        <f ca="1"/>
        <v>#NAME?</v>
      </c>
      <c r="AT52" s="8" t="e">
        <f ca="1"/>
        <v>#NAME?</v>
      </c>
      <c r="AU52" s="8" t="e">
        <f ca="1"/>
        <v>#NAME?</v>
      </c>
      <c r="AV52" s="8" t="e">
        <f ca="1"/>
        <v>#NAME?</v>
      </c>
    </row>
    <row r="53" spans="1:48">
      <c r="A53" s="22" t="s">
        <v>424</v>
      </c>
      <c r="B53" s="8" t="e">
        <f ca="1"/>
        <v>#NAME?</v>
      </c>
      <c r="C53" s="8" t="e">
        <f ca="1"/>
        <v>#NAME?</v>
      </c>
      <c r="D53" s="8" t="e">
        <f ca="1"/>
        <v>#NAME?</v>
      </c>
      <c r="E53" s="8" t="e">
        <f ca="1"/>
        <v>#NAME?</v>
      </c>
      <c r="F53" s="1" t="e">
        <f ca="1"/>
        <v>#NAME?</v>
      </c>
      <c r="G53" s="1" t="e">
        <f ca="1"/>
        <v>#NAME?</v>
      </c>
      <c r="H53" s="8" t="e">
        <f ca="1"/>
        <v>#NAME?</v>
      </c>
      <c r="I53" s="8" t="e">
        <f ca="1"/>
        <v>#NAME?</v>
      </c>
      <c r="J53" s="8" t="e">
        <f ca="1"/>
        <v>#NAME?</v>
      </c>
      <c r="K53" s="8" t="e">
        <f ca="1"/>
        <v>#NAME?</v>
      </c>
      <c r="L53" s="8" t="e">
        <f ca="1"/>
        <v>#NAME?</v>
      </c>
      <c r="M53" s="8" t="e">
        <f ca="1"/>
        <v>#NAME?</v>
      </c>
      <c r="N53" s="8" t="e">
        <f ca="1"/>
        <v>#NAME?</v>
      </c>
      <c r="O53" s="8" t="e">
        <f ca="1"/>
        <v>#NAME?</v>
      </c>
      <c r="P53" s="8" t="e">
        <f ca="1"/>
        <v>#NAME?</v>
      </c>
      <c r="Q53" s="8" t="e">
        <f ca="1"/>
        <v>#NAME?</v>
      </c>
      <c r="R53" s="8" t="e">
        <f ca="1"/>
        <v>#NAME?</v>
      </c>
      <c r="S53" s="8" t="e">
        <f ca="1"/>
        <v>#NAME?</v>
      </c>
      <c r="T53" s="8" t="e">
        <f ca="1"/>
        <v>#NAME?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 t="e">
        <f ca="1"/>
        <v>#NAME?</v>
      </c>
      <c r="Y53" s="8" t="e">
        <f ca="1"/>
        <v>#NAME?</v>
      </c>
      <c r="Z53" s="8" t="e">
        <f ca="1"/>
        <v>#NAME?</v>
      </c>
      <c r="AA53" s="8" t="e">
        <f ca="1"/>
        <v>#NAME?</v>
      </c>
      <c r="AB53" s="8" t="e">
        <f ca="1"/>
        <v>#NAME?</v>
      </c>
      <c r="AC53" s="8" t="e">
        <f ca="1"/>
        <v>#NAME?</v>
      </c>
      <c r="AD53" s="8" t="e">
        <f ca="1"/>
        <v>#NAME?</v>
      </c>
      <c r="AE53" s="8" t="e">
        <f ca="1"/>
        <v>#NAME?</v>
      </c>
      <c r="AF53" s="8" t="e">
        <f ca="1"/>
        <v>#NAME?</v>
      </c>
      <c r="AG53" s="8" t="e">
        <f ca="1"/>
        <v>#NAME?</v>
      </c>
      <c r="AH53" s="8" t="e">
        <f ca="1"/>
        <v>#NAME?</v>
      </c>
      <c r="AI53" s="8" t="e">
        <f ca="1"/>
        <v>#NAME?</v>
      </c>
      <c r="AJ53" s="8" t="e">
        <f ca="1"/>
        <v>#NAME?</v>
      </c>
      <c r="AK53" s="8" t="e">
        <f ca="1"/>
        <v>#NAME?</v>
      </c>
      <c r="AL53" s="8" t="e">
        <f ca="1"/>
        <v>#NAME?</v>
      </c>
      <c r="AM53" s="8" t="e">
        <f ca="1"/>
        <v>#NAME?</v>
      </c>
      <c r="AN53" s="8" t="e">
        <f ca="1"/>
        <v>#NAME?</v>
      </c>
      <c r="AO53" s="8" t="e">
        <f ca="1"/>
        <v>#NAME?</v>
      </c>
      <c r="AP53" s="8" t="e">
        <f ca="1"/>
        <v>#NAME?</v>
      </c>
      <c r="AQ53" s="8" t="e">
        <f ca="1"/>
        <v>#NAME?</v>
      </c>
      <c r="AR53" s="8" t="e">
        <f ca="1"/>
        <v>#NAME?</v>
      </c>
      <c r="AS53" s="8" t="e">
        <f ca="1"/>
        <v>#NAME?</v>
      </c>
      <c r="AT53" s="8" t="e">
        <f ca="1"/>
        <v>#NAME?</v>
      </c>
      <c r="AU53" s="8" t="e">
        <f ca="1"/>
        <v>#NAME?</v>
      </c>
      <c r="AV53" s="8" t="e">
        <f ca="1"/>
        <v>#NAME?</v>
      </c>
    </row>
    <row r="54" spans="1:48">
      <c r="A54" s="22" t="s">
        <v>425</v>
      </c>
      <c r="B54" s="8" t="e">
        <f ca="1"/>
        <v>#NAME?</v>
      </c>
      <c r="C54" s="8" t="e">
        <f ca="1"/>
        <v>#NAME?</v>
      </c>
      <c r="D54" s="8" t="e">
        <f ca="1"/>
        <v>#NAME?</v>
      </c>
      <c r="E54" s="8" t="e">
        <f ca="1"/>
        <v>#NAME?</v>
      </c>
      <c r="F54" s="1" t="e">
        <f ca="1"/>
        <v>#NAME?</v>
      </c>
      <c r="G54" s="1" t="e">
        <f ca="1"/>
        <v>#NAME?</v>
      </c>
      <c r="H54" s="8" t="e">
        <f ca="1"/>
        <v>#NAME?</v>
      </c>
      <c r="I54" s="8" t="e">
        <f ca="1"/>
        <v>#NAME?</v>
      </c>
      <c r="J54" s="8" t="e">
        <f ca="1"/>
        <v>#NAME?</v>
      </c>
      <c r="K54" s="8" t="e">
        <f ca="1"/>
        <v>#NAME?</v>
      </c>
      <c r="L54" s="8" t="e">
        <f ca="1"/>
        <v>#NAME?</v>
      </c>
      <c r="M54" s="8" t="e">
        <f ca="1"/>
        <v>#NAME?</v>
      </c>
      <c r="N54" s="8" t="e">
        <f ca="1"/>
        <v>#NAME?</v>
      </c>
      <c r="O54" s="8" t="e">
        <f ca="1"/>
        <v>#NAME?</v>
      </c>
      <c r="P54" s="8" t="e">
        <f ca="1"/>
        <v>#NAME?</v>
      </c>
      <c r="Q54" s="8" t="e">
        <f ca="1"/>
        <v>#NAME?</v>
      </c>
      <c r="R54" s="8" t="e">
        <f ca="1"/>
        <v>#NAME?</v>
      </c>
      <c r="S54" s="8" t="e">
        <f ca="1"/>
        <v>#NAME?</v>
      </c>
      <c r="T54" s="8" t="e">
        <f ca="1"/>
        <v>#NAME?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 t="e">
        <f ca="1"/>
        <v>#NAME?</v>
      </c>
      <c r="Y54" s="8" t="e">
        <f ca="1"/>
        <v>#NAME?</v>
      </c>
      <c r="Z54" s="8" t="e">
        <f ca="1"/>
        <v>#NAME?</v>
      </c>
      <c r="AA54" s="8" t="e">
        <f ca="1"/>
        <v>#NAME?</v>
      </c>
      <c r="AB54" s="8" t="e">
        <f ca="1"/>
        <v>#NAME?</v>
      </c>
      <c r="AC54" s="8" t="e">
        <f ca="1"/>
        <v>#NAME?</v>
      </c>
      <c r="AD54" s="8" t="e">
        <f ca="1"/>
        <v>#NAME?</v>
      </c>
      <c r="AE54" s="8" t="e">
        <f ca="1"/>
        <v>#NAME?</v>
      </c>
      <c r="AF54" s="8" t="e">
        <f ca="1"/>
        <v>#NAME?</v>
      </c>
      <c r="AG54" s="8" t="e">
        <f ca="1"/>
        <v>#NAME?</v>
      </c>
      <c r="AH54" s="8" t="e">
        <f ca="1"/>
        <v>#NAME?</v>
      </c>
      <c r="AI54" s="8" t="e">
        <f ca="1"/>
        <v>#NAME?</v>
      </c>
      <c r="AJ54" s="8" t="e">
        <f ca="1"/>
        <v>#NAME?</v>
      </c>
      <c r="AK54" s="8" t="e">
        <f ca="1"/>
        <v>#NAME?</v>
      </c>
      <c r="AL54" s="8" t="e">
        <f ca="1"/>
        <v>#NAME?</v>
      </c>
      <c r="AM54" s="8" t="e">
        <f ca="1"/>
        <v>#NAME?</v>
      </c>
      <c r="AN54" s="8" t="e">
        <f ca="1"/>
        <v>#NAME?</v>
      </c>
      <c r="AO54" s="8" t="e">
        <f ca="1"/>
        <v>#NAME?</v>
      </c>
      <c r="AP54" s="8" t="e">
        <f ca="1"/>
        <v>#NAME?</v>
      </c>
      <c r="AQ54" s="8" t="e">
        <f ca="1"/>
        <v>#NAME?</v>
      </c>
      <c r="AR54" s="8" t="e">
        <f ca="1"/>
        <v>#NAME?</v>
      </c>
      <c r="AS54" s="8" t="e">
        <f ca="1"/>
        <v>#NAME?</v>
      </c>
      <c r="AT54" s="8" t="e">
        <f ca="1"/>
        <v>#NAME?</v>
      </c>
      <c r="AU54" s="8" t="e">
        <f ca="1"/>
        <v>#NAME?</v>
      </c>
      <c r="AV54" s="8" t="e">
        <f ca="1"/>
        <v>#NAME?</v>
      </c>
    </row>
    <row r="55" spans="1:48">
      <c r="A55" s="22" t="s">
        <v>426</v>
      </c>
      <c r="B55" s="8" t="e">
        <f ca="1"/>
        <v>#NAME?</v>
      </c>
      <c r="C55" s="8" t="e">
        <f ca="1"/>
        <v>#NAME?</v>
      </c>
      <c r="D55" s="8" t="e">
        <f ca="1"/>
        <v>#NAME?</v>
      </c>
      <c r="E55" s="8" t="e">
        <f ca="1"/>
        <v>#NAME?</v>
      </c>
      <c r="F55" s="1" t="e">
        <f ca="1"/>
        <v>#NAME?</v>
      </c>
      <c r="G55" s="1" t="e">
        <f ca="1"/>
        <v>#NAME?</v>
      </c>
      <c r="H55" s="8" t="e">
        <f ca="1"/>
        <v>#NAME?</v>
      </c>
      <c r="I55" s="8" t="e">
        <f ca="1"/>
        <v>#NAME?</v>
      </c>
      <c r="J55" s="8" t="e">
        <f ca="1"/>
        <v>#NAME?</v>
      </c>
      <c r="K55" s="8" t="e">
        <f ca="1"/>
        <v>#NAME?</v>
      </c>
      <c r="L55" s="8" t="e">
        <f ca="1"/>
        <v>#NAME?</v>
      </c>
      <c r="M55" s="8" t="e">
        <f ca="1"/>
        <v>#NAME?</v>
      </c>
      <c r="N55" s="8" t="e">
        <f ca="1"/>
        <v>#NAME?</v>
      </c>
      <c r="O55" s="8" t="e">
        <f ca="1"/>
        <v>#NAME?</v>
      </c>
      <c r="P55" s="8" t="e">
        <f ca="1"/>
        <v>#NAME?</v>
      </c>
      <c r="Q55" s="8" t="e">
        <f ca="1"/>
        <v>#NAME?</v>
      </c>
      <c r="R55" s="8" t="e">
        <f ca="1"/>
        <v>#NAME?</v>
      </c>
      <c r="S55" s="8" t="e">
        <f ca="1"/>
        <v>#NAME?</v>
      </c>
      <c r="T55" s="8" t="e">
        <f ca="1"/>
        <v>#NAME?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 t="e">
        <f ca="1"/>
        <v>#NAME?</v>
      </c>
      <c r="Y55" s="8" t="e">
        <f ca="1"/>
        <v>#NAME?</v>
      </c>
      <c r="Z55" s="8" t="e">
        <f ca="1"/>
        <v>#NAME?</v>
      </c>
      <c r="AA55" s="8" t="e">
        <f ca="1"/>
        <v>#NAME?</v>
      </c>
      <c r="AB55" s="8" t="e">
        <f ca="1"/>
        <v>#NAME?</v>
      </c>
      <c r="AC55" s="8" t="e">
        <f ca="1"/>
        <v>#NAME?</v>
      </c>
      <c r="AD55" s="8" t="e">
        <f ca="1"/>
        <v>#NAME?</v>
      </c>
      <c r="AE55" s="8" t="e">
        <f ca="1"/>
        <v>#NAME?</v>
      </c>
      <c r="AF55" s="8" t="e">
        <f ca="1"/>
        <v>#NAME?</v>
      </c>
      <c r="AG55" s="8" t="e">
        <f ca="1"/>
        <v>#NAME?</v>
      </c>
      <c r="AH55" s="8" t="e">
        <f ca="1"/>
        <v>#NAME?</v>
      </c>
      <c r="AI55" s="8" t="e">
        <f ca="1"/>
        <v>#NAME?</v>
      </c>
      <c r="AJ55" s="8" t="e">
        <f ca="1"/>
        <v>#NAME?</v>
      </c>
      <c r="AK55" s="8" t="e">
        <f ca="1"/>
        <v>#NAME?</v>
      </c>
      <c r="AL55" s="8" t="e">
        <f ca="1"/>
        <v>#NAME?</v>
      </c>
      <c r="AM55" s="8" t="e">
        <f ca="1"/>
        <v>#NAME?</v>
      </c>
      <c r="AN55" s="8" t="e">
        <f ca="1"/>
        <v>#NAME?</v>
      </c>
      <c r="AO55" s="8" t="e">
        <f ca="1"/>
        <v>#NAME?</v>
      </c>
      <c r="AP55" s="8" t="e">
        <f ca="1"/>
        <v>#NAME?</v>
      </c>
      <c r="AQ55" s="8" t="e">
        <f ca="1"/>
        <v>#NAME?</v>
      </c>
      <c r="AR55" s="8" t="e">
        <f ca="1"/>
        <v>#NAME?</v>
      </c>
      <c r="AS55" s="8" t="e">
        <f ca="1"/>
        <v>#NAME?</v>
      </c>
      <c r="AT55" s="8" t="e">
        <f ca="1"/>
        <v>#NAME?</v>
      </c>
      <c r="AU55" s="8" t="e">
        <f ca="1"/>
        <v>#NAME?</v>
      </c>
      <c r="AV55" s="8" t="e">
        <f ca="1"/>
        <v>#NAME?</v>
      </c>
    </row>
    <row r="56" spans="1:48">
      <c r="A56" s="22" t="s">
        <v>427</v>
      </c>
      <c r="B56" s="8" t="e">
        <f ca="1"/>
        <v>#NAME?</v>
      </c>
      <c r="C56" s="8" t="e">
        <f ca="1"/>
        <v>#NAME?</v>
      </c>
      <c r="D56" s="8" t="e">
        <f ca="1"/>
        <v>#NAME?</v>
      </c>
      <c r="E56" s="8" t="e">
        <f ca="1"/>
        <v>#NAME?</v>
      </c>
      <c r="F56" s="1" t="e">
        <f ca="1"/>
        <v>#NAME?</v>
      </c>
      <c r="G56" s="1" t="e">
        <f ca="1"/>
        <v>#NAME?</v>
      </c>
      <c r="H56" s="8" t="e">
        <f ca="1"/>
        <v>#NAME?</v>
      </c>
      <c r="I56" s="8" t="e">
        <f ca="1"/>
        <v>#NAME?</v>
      </c>
      <c r="J56" s="8" t="e">
        <f ca="1"/>
        <v>#NAME?</v>
      </c>
      <c r="K56" s="8" t="e">
        <f ca="1"/>
        <v>#NAME?</v>
      </c>
      <c r="L56" s="8" t="e">
        <f ca="1"/>
        <v>#NAME?</v>
      </c>
      <c r="M56" s="8" t="e">
        <f ca="1"/>
        <v>#NAME?</v>
      </c>
      <c r="N56" s="8" t="e">
        <f ca="1"/>
        <v>#NAME?</v>
      </c>
      <c r="O56" s="8" t="e">
        <f ca="1"/>
        <v>#NAME?</v>
      </c>
      <c r="P56" s="8" t="e">
        <f ca="1"/>
        <v>#NAME?</v>
      </c>
      <c r="Q56" s="8" t="e">
        <f ca="1"/>
        <v>#NAME?</v>
      </c>
      <c r="R56" s="8" t="e">
        <f ca="1"/>
        <v>#NAME?</v>
      </c>
      <c r="S56" s="8" t="e">
        <f ca="1"/>
        <v>#NAME?</v>
      </c>
      <c r="T56" s="8" t="e">
        <f ca="1"/>
        <v>#NAME?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 t="e">
        <f ca="1"/>
        <v>#NAME?</v>
      </c>
      <c r="Y56" s="8" t="e">
        <f ca="1"/>
        <v>#NAME?</v>
      </c>
      <c r="Z56" s="8" t="e">
        <f ca="1"/>
        <v>#NAME?</v>
      </c>
      <c r="AA56" s="8" t="e">
        <f ca="1"/>
        <v>#NAME?</v>
      </c>
      <c r="AB56" s="8" t="e">
        <f ca="1"/>
        <v>#NAME?</v>
      </c>
      <c r="AC56" s="8" t="e">
        <f ca="1"/>
        <v>#NAME?</v>
      </c>
      <c r="AD56" s="8" t="e">
        <f ca="1"/>
        <v>#NAME?</v>
      </c>
      <c r="AE56" s="8" t="e">
        <f ca="1"/>
        <v>#NAME?</v>
      </c>
      <c r="AF56" s="8" t="e">
        <f ca="1"/>
        <v>#NAME?</v>
      </c>
      <c r="AG56" s="8" t="e">
        <f ca="1"/>
        <v>#NAME?</v>
      </c>
      <c r="AH56" s="8" t="e">
        <f ca="1"/>
        <v>#NAME?</v>
      </c>
      <c r="AI56" s="8" t="e">
        <f ca="1"/>
        <v>#NAME?</v>
      </c>
      <c r="AJ56" s="8" t="e">
        <f ca="1"/>
        <v>#NAME?</v>
      </c>
      <c r="AK56" s="8" t="e">
        <f ca="1"/>
        <v>#NAME?</v>
      </c>
      <c r="AL56" s="8" t="e">
        <f ca="1"/>
        <v>#NAME?</v>
      </c>
      <c r="AM56" s="8" t="e">
        <f ca="1"/>
        <v>#NAME?</v>
      </c>
      <c r="AN56" s="8" t="e">
        <f ca="1"/>
        <v>#NAME?</v>
      </c>
      <c r="AO56" s="8" t="e">
        <f ca="1"/>
        <v>#NAME?</v>
      </c>
      <c r="AP56" s="8" t="e">
        <f ca="1"/>
        <v>#NAME?</v>
      </c>
      <c r="AQ56" s="8" t="e">
        <f ca="1"/>
        <v>#NAME?</v>
      </c>
      <c r="AR56" s="8" t="e">
        <f ca="1"/>
        <v>#NAME?</v>
      </c>
      <c r="AS56" s="8" t="e">
        <f ca="1"/>
        <v>#NAME?</v>
      </c>
      <c r="AT56" s="8" t="e">
        <f ca="1"/>
        <v>#NAME?</v>
      </c>
      <c r="AU56" s="8" t="e">
        <f ca="1"/>
        <v>#NAME?</v>
      </c>
      <c r="AV56" s="8" t="e">
        <f ca="1"/>
        <v>#NAME?</v>
      </c>
    </row>
    <row r="57" spans="1:48">
      <c r="A57" s="22" t="s">
        <v>428</v>
      </c>
      <c r="B57" s="8" t="e">
        <f ca="1"/>
        <v>#NAME?</v>
      </c>
      <c r="C57" s="8" t="e">
        <f ca="1"/>
        <v>#NAME?</v>
      </c>
      <c r="D57" s="8" t="e">
        <f ca="1"/>
        <v>#NAME?</v>
      </c>
      <c r="E57" s="8" t="e">
        <f ca="1"/>
        <v>#NAME?</v>
      </c>
      <c r="F57" s="1" t="e">
        <f ca="1"/>
        <v>#NAME?</v>
      </c>
      <c r="G57" s="1" t="e">
        <f ca="1"/>
        <v>#NAME?</v>
      </c>
      <c r="H57" s="8" t="e">
        <f ca="1"/>
        <v>#NAME?</v>
      </c>
      <c r="I57" s="8" t="e">
        <f ca="1"/>
        <v>#NAME?</v>
      </c>
      <c r="J57" s="8" t="e">
        <f ca="1"/>
        <v>#NAME?</v>
      </c>
      <c r="K57" s="8" t="e">
        <f ca="1"/>
        <v>#NAME?</v>
      </c>
      <c r="L57" s="8" t="e">
        <f ca="1"/>
        <v>#NAME?</v>
      </c>
      <c r="M57" s="8" t="e">
        <f ca="1"/>
        <v>#NAME?</v>
      </c>
      <c r="N57" s="8" t="e">
        <f ca="1"/>
        <v>#NAME?</v>
      </c>
      <c r="O57" s="8" t="e">
        <f ca="1"/>
        <v>#NAME?</v>
      </c>
      <c r="P57" s="8" t="e">
        <f ca="1"/>
        <v>#NAME?</v>
      </c>
      <c r="Q57" s="8" t="e">
        <f ca="1"/>
        <v>#NAME?</v>
      </c>
      <c r="R57" s="8" t="e">
        <f ca="1"/>
        <v>#NAME?</v>
      </c>
      <c r="S57" s="8" t="e">
        <f ca="1"/>
        <v>#NAME?</v>
      </c>
      <c r="T57" s="8" t="e">
        <f ca="1"/>
        <v>#NAME?</v>
      </c>
      <c r="U57" s="8" t="e">
        <f ca="1"/>
        <v>#NAME?</v>
      </c>
      <c r="V57" s="8" t="e">
        <f ca="1"/>
        <v>#NAME?</v>
      </c>
      <c r="W57" s="8" t="e">
        <f ca="1"/>
        <v>#NAME?</v>
      </c>
      <c r="X57" s="8" t="e">
        <f ca="1"/>
        <v>#NAME?</v>
      </c>
      <c r="Y57" s="8" t="e">
        <f ca="1"/>
        <v>#NAME?</v>
      </c>
      <c r="Z57" s="8" t="e">
        <f ca="1"/>
        <v>#NAME?</v>
      </c>
      <c r="AA57" s="8" t="e">
        <f ca="1"/>
        <v>#NAME?</v>
      </c>
      <c r="AB57" s="8" t="e">
        <f ca="1"/>
        <v>#NAME?</v>
      </c>
      <c r="AC57" s="8" t="e">
        <f ca="1"/>
        <v>#NAME?</v>
      </c>
      <c r="AD57" s="8" t="e">
        <f ca="1"/>
        <v>#NAME?</v>
      </c>
      <c r="AE57" s="8" t="e">
        <f ca="1"/>
        <v>#NAME?</v>
      </c>
      <c r="AF57" s="8" t="e">
        <f ca="1"/>
        <v>#NAME?</v>
      </c>
      <c r="AG57" s="8" t="e">
        <f ca="1"/>
        <v>#NAME?</v>
      </c>
      <c r="AH57" s="8" t="e">
        <f ca="1"/>
        <v>#NAME?</v>
      </c>
      <c r="AI57" s="8" t="e">
        <f ca="1"/>
        <v>#NAME?</v>
      </c>
      <c r="AJ57" s="8" t="e">
        <f ca="1"/>
        <v>#NAME?</v>
      </c>
      <c r="AK57" s="8" t="e">
        <f ca="1"/>
        <v>#NAME?</v>
      </c>
      <c r="AL57" s="8" t="e">
        <f ca="1"/>
        <v>#NAME?</v>
      </c>
      <c r="AM57" s="8" t="e">
        <f ca="1"/>
        <v>#NAME?</v>
      </c>
      <c r="AN57" s="8" t="e">
        <f ca="1"/>
        <v>#NAME?</v>
      </c>
      <c r="AO57" s="8" t="e">
        <f ca="1"/>
        <v>#NAME?</v>
      </c>
      <c r="AP57" s="8" t="e">
        <f ca="1"/>
        <v>#NAME?</v>
      </c>
      <c r="AQ57" s="8" t="e">
        <f ca="1"/>
        <v>#NAME?</v>
      </c>
      <c r="AR57" s="8" t="e">
        <f ca="1"/>
        <v>#NAME?</v>
      </c>
      <c r="AS57" s="8" t="e">
        <f ca="1"/>
        <v>#NAME?</v>
      </c>
      <c r="AT57" s="8" t="e">
        <f ca="1"/>
        <v>#NAME?</v>
      </c>
      <c r="AU57" s="8" t="e">
        <f ca="1"/>
        <v>#NAME?</v>
      </c>
      <c r="AV57" s="8" t="e">
        <f ca="1"/>
        <v>#NAME?</v>
      </c>
    </row>
    <row r="58" spans="1:48">
      <c r="A58" s="22" t="s">
        <v>429</v>
      </c>
      <c r="B58" s="8" t="e">
        <f ca="1"/>
        <v>#NAME?</v>
      </c>
      <c r="C58" s="8" t="e">
        <f ca="1"/>
        <v>#NAME?</v>
      </c>
      <c r="D58" s="8" t="e">
        <f ca="1"/>
        <v>#NAME?</v>
      </c>
      <c r="E58" s="8" t="e">
        <f ca="1"/>
        <v>#NAME?</v>
      </c>
      <c r="F58" s="1" t="e">
        <f ca="1"/>
        <v>#NAME?</v>
      </c>
      <c r="G58" s="1" t="e">
        <f ca="1"/>
        <v>#NAME?</v>
      </c>
      <c r="H58" s="8" t="e">
        <f ca="1"/>
        <v>#NAME?</v>
      </c>
      <c r="I58" s="8" t="e">
        <f ca="1"/>
        <v>#NAME?</v>
      </c>
      <c r="J58" s="8" t="e">
        <f ca="1"/>
        <v>#NAME?</v>
      </c>
      <c r="K58" s="8" t="e">
        <f ca="1"/>
        <v>#NAME?</v>
      </c>
      <c r="L58" s="8" t="e">
        <f ca="1"/>
        <v>#NAME?</v>
      </c>
      <c r="M58" s="8" t="e">
        <f ca="1"/>
        <v>#NAME?</v>
      </c>
      <c r="N58" s="8" t="e">
        <f ca="1"/>
        <v>#NAME?</v>
      </c>
      <c r="O58" s="8" t="e">
        <f ca="1"/>
        <v>#NAME?</v>
      </c>
      <c r="P58" s="8" t="e">
        <f ca="1"/>
        <v>#NAME?</v>
      </c>
      <c r="Q58" s="8" t="e">
        <f ca="1"/>
        <v>#NAME?</v>
      </c>
      <c r="R58" s="8" t="e">
        <f ca="1"/>
        <v>#NAME?</v>
      </c>
      <c r="S58" s="8" t="e">
        <f ca="1"/>
        <v>#NAME?</v>
      </c>
      <c r="T58" s="8" t="e">
        <f ca="1"/>
        <v>#NAME?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 t="e">
        <f ca="1"/>
        <v>#NAME?</v>
      </c>
      <c r="Y58" s="8" t="e">
        <f ca="1"/>
        <v>#NAME?</v>
      </c>
      <c r="Z58" s="8" t="e">
        <f ca="1"/>
        <v>#NAME?</v>
      </c>
      <c r="AA58" s="8" t="e">
        <f ca="1"/>
        <v>#NAME?</v>
      </c>
      <c r="AB58" s="8" t="e">
        <f ca="1"/>
        <v>#NAME?</v>
      </c>
      <c r="AC58" s="8" t="e">
        <f ca="1"/>
        <v>#NAME?</v>
      </c>
      <c r="AD58" s="8" t="e">
        <f ca="1"/>
        <v>#NAME?</v>
      </c>
      <c r="AE58" s="8" t="e">
        <f ca="1"/>
        <v>#NAME?</v>
      </c>
      <c r="AF58" s="8" t="e">
        <f ca="1"/>
        <v>#NAME?</v>
      </c>
      <c r="AG58" s="8" t="e">
        <f ca="1"/>
        <v>#NAME?</v>
      </c>
      <c r="AH58" s="8" t="e">
        <f ca="1"/>
        <v>#NAME?</v>
      </c>
      <c r="AI58" s="8" t="e">
        <f ca="1"/>
        <v>#NAME?</v>
      </c>
      <c r="AJ58" s="8" t="e">
        <f ca="1"/>
        <v>#NAME?</v>
      </c>
      <c r="AK58" s="8" t="e">
        <f ca="1"/>
        <v>#NAME?</v>
      </c>
      <c r="AL58" s="8" t="e">
        <f ca="1"/>
        <v>#NAME?</v>
      </c>
      <c r="AM58" s="8" t="e">
        <f ca="1"/>
        <v>#NAME?</v>
      </c>
      <c r="AN58" s="8" t="e">
        <f ca="1"/>
        <v>#NAME?</v>
      </c>
      <c r="AO58" s="8" t="e">
        <f ca="1"/>
        <v>#NAME?</v>
      </c>
      <c r="AP58" s="8" t="e">
        <f ca="1"/>
        <v>#NAME?</v>
      </c>
      <c r="AQ58" s="8" t="e">
        <f ca="1"/>
        <v>#NAME?</v>
      </c>
      <c r="AR58" s="8" t="e">
        <f ca="1"/>
        <v>#NAME?</v>
      </c>
      <c r="AS58" s="8" t="e">
        <f ca="1"/>
        <v>#NAME?</v>
      </c>
      <c r="AT58" s="8" t="e">
        <f ca="1"/>
        <v>#NAME?</v>
      </c>
      <c r="AU58" s="8" t="e">
        <f ca="1"/>
        <v>#NAME?</v>
      </c>
      <c r="AV58" s="8" t="e">
        <f ca="1"/>
        <v>#NAME?</v>
      </c>
    </row>
    <row r="59" spans="1:48">
      <c r="A59" s="22" t="s">
        <v>430</v>
      </c>
      <c r="B59" s="8" t="e">
        <f ca="1"/>
        <v>#NAME?</v>
      </c>
      <c r="C59" s="8" t="e">
        <f ca="1"/>
        <v>#NAME?</v>
      </c>
      <c r="D59" s="8" t="e">
        <f ca="1"/>
        <v>#NAME?</v>
      </c>
      <c r="E59" s="8" t="e">
        <f ca="1"/>
        <v>#NAME?</v>
      </c>
      <c r="F59" s="1" t="e">
        <f ca="1"/>
        <v>#NAME?</v>
      </c>
      <c r="G59" s="1" t="e">
        <f ca="1"/>
        <v>#NAME?</v>
      </c>
      <c r="H59" s="8" t="e">
        <f ca="1"/>
        <v>#NAME?</v>
      </c>
      <c r="I59" s="8" t="e">
        <f ca="1"/>
        <v>#NAME?</v>
      </c>
      <c r="J59" s="8" t="e">
        <f ca="1"/>
        <v>#NAME?</v>
      </c>
      <c r="K59" s="8" t="e">
        <f ca="1"/>
        <v>#NAME?</v>
      </c>
      <c r="L59" s="8" t="e">
        <f ca="1"/>
        <v>#NAME?</v>
      </c>
      <c r="M59" s="8" t="e">
        <f ca="1"/>
        <v>#NAME?</v>
      </c>
      <c r="N59" s="8" t="e">
        <f ca="1"/>
        <v>#NAME?</v>
      </c>
      <c r="O59" s="8" t="e">
        <f ca="1"/>
        <v>#NAME?</v>
      </c>
      <c r="P59" s="8" t="e">
        <f ca="1"/>
        <v>#NAME?</v>
      </c>
      <c r="Q59" s="8" t="e">
        <f ca="1"/>
        <v>#NAME?</v>
      </c>
      <c r="R59" s="8" t="e">
        <f ca="1"/>
        <v>#NAME?</v>
      </c>
      <c r="S59" s="8" t="e">
        <f ca="1"/>
        <v>#NAME?</v>
      </c>
      <c r="T59" s="8" t="e">
        <f ca="1"/>
        <v>#NAME?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 t="e">
        <f ca="1"/>
        <v>#NAME?</v>
      </c>
      <c r="Y59" s="8" t="e">
        <f ca="1"/>
        <v>#NAME?</v>
      </c>
      <c r="Z59" s="8" t="e">
        <f ca="1"/>
        <v>#NAME?</v>
      </c>
      <c r="AA59" s="8" t="e">
        <f ca="1"/>
        <v>#NAME?</v>
      </c>
      <c r="AB59" s="8" t="e">
        <f ca="1"/>
        <v>#NAME?</v>
      </c>
      <c r="AC59" s="8" t="e">
        <f ca="1"/>
        <v>#NAME?</v>
      </c>
      <c r="AD59" s="8" t="e">
        <f ca="1"/>
        <v>#NAME?</v>
      </c>
      <c r="AE59" s="8" t="e">
        <f ca="1"/>
        <v>#NAME?</v>
      </c>
      <c r="AF59" s="8" t="e">
        <f ca="1"/>
        <v>#NAME?</v>
      </c>
      <c r="AG59" s="8" t="e">
        <f ca="1"/>
        <v>#NAME?</v>
      </c>
      <c r="AH59" s="8" t="e">
        <f ca="1"/>
        <v>#NAME?</v>
      </c>
      <c r="AI59" s="8" t="e">
        <f ca="1"/>
        <v>#NAME?</v>
      </c>
      <c r="AJ59" s="8" t="e">
        <f ca="1"/>
        <v>#NAME?</v>
      </c>
      <c r="AK59" s="8" t="e">
        <f ca="1"/>
        <v>#NAME?</v>
      </c>
      <c r="AL59" s="8" t="e">
        <f ca="1"/>
        <v>#NAME?</v>
      </c>
      <c r="AM59" s="8" t="e">
        <f ca="1"/>
        <v>#NAME?</v>
      </c>
      <c r="AN59" s="8" t="e">
        <f ca="1"/>
        <v>#NAME?</v>
      </c>
      <c r="AO59" s="8" t="e">
        <f ca="1"/>
        <v>#NAME?</v>
      </c>
      <c r="AP59" s="8" t="e">
        <f ca="1"/>
        <v>#NAME?</v>
      </c>
      <c r="AQ59" s="8" t="e">
        <f ca="1"/>
        <v>#NAME?</v>
      </c>
      <c r="AR59" s="8" t="e">
        <f ca="1"/>
        <v>#NAME?</v>
      </c>
      <c r="AS59" s="8" t="e">
        <f ca="1"/>
        <v>#NAME?</v>
      </c>
      <c r="AT59" s="8" t="e">
        <f ca="1"/>
        <v>#NAME?</v>
      </c>
      <c r="AU59" s="8" t="e">
        <f ca="1"/>
        <v>#NAME?</v>
      </c>
      <c r="AV59" s="8" t="e">
        <f ca="1"/>
        <v>#NAME?</v>
      </c>
    </row>
    <row r="60" spans="1:48">
      <c r="A60" s="22" t="s">
        <v>431</v>
      </c>
      <c r="B60" s="8" t="e">
        <f ca="1"/>
        <v>#NAME?</v>
      </c>
      <c r="C60" s="8" t="e">
        <f ca="1"/>
        <v>#NAME?</v>
      </c>
      <c r="D60" s="8" t="e">
        <f ca="1"/>
        <v>#NAME?</v>
      </c>
      <c r="E60" s="8" t="e">
        <f ca="1"/>
        <v>#NAME?</v>
      </c>
      <c r="F60" s="1" t="e">
        <f ca="1"/>
        <v>#NAME?</v>
      </c>
      <c r="G60" s="1" t="e">
        <f ca="1"/>
        <v>#NAME?</v>
      </c>
      <c r="H60" s="8" t="e">
        <f ca="1"/>
        <v>#NAME?</v>
      </c>
      <c r="I60" s="8" t="e">
        <f ca="1"/>
        <v>#NAME?</v>
      </c>
      <c r="J60" s="8" t="e">
        <f ca="1"/>
        <v>#NAME?</v>
      </c>
      <c r="K60" s="8" t="e">
        <f ca="1"/>
        <v>#NAME?</v>
      </c>
      <c r="L60" s="8" t="e">
        <f ca="1"/>
        <v>#NAME?</v>
      </c>
      <c r="M60" s="8" t="e">
        <f ca="1"/>
        <v>#NAME?</v>
      </c>
      <c r="N60" s="8" t="e">
        <f ca="1"/>
        <v>#NAME?</v>
      </c>
      <c r="O60" s="8" t="e">
        <f ca="1"/>
        <v>#NAME?</v>
      </c>
      <c r="P60" s="8" t="e">
        <f ca="1"/>
        <v>#NAME?</v>
      </c>
      <c r="Q60" s="8" t="e">
        <f ca="1"/>
        <v>#NAME?</v>
      </c>
      <c r="R60" s="8" t="e">
        <f ca="1"/>
        <v>#NAME?</v>
      </c>
      <c r="S60" s="8" t="e">
        <f ca="1"/>
        <v>#NAME?</v>
      </c>
      <c r="T60" s="8" t="e">
        <f ca="1"/>
        <v>#NAME?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 t="e">
        <f ca="1"/>
        <v>#NAME?</v>
      </c>
      <c r="Y60" s="8" t="e">
        <f ca="1"/>
        <v>#NAME?</v>
      </c>
      <c r="Z60" s="8" t="e">
        <f ca="1"/>
        <v>#NAME?</v>
      </c>
      <c r="AA60" s="8" t="e">
        <f ca="1"/>
        <v>#NAME?</v>
      </c>
      <c r="AB60" s="8" t="e">
        <f ca="1"/>
        <v>#NAME?</v>
      </c>
      <c r="AC60" s="8" t="e">
        <f ca="1"/>
        <v>#NAME?</v>
      </c>
      <c r="AD60" s="8" t="e">
        <f ca="1"/>
        <v>#NAME?</v>
      </c>
      <c r="AE60" s="8" t="e">
        <f ca="1"/>
        <v>#NAME?</v>
      </c>
      <c r="AF60" s="8" t="e">
        <f ca="1"/>
        <v>#NAME?</v>
      </c>
      <c r="AG60" s="8" t="e">
        <f ca="1"/>
        <v>#NAME?</v>
      </c>
      <c r="AH60" s="8" t="e">
        <f ca="1"/>
        <v>#NAME?</v>
      </c>
      <c r="AI60" s="8" t="e">
        <f ca="1"/>
        <v>#NAME?</v>
      </c>
      <c r="AJ60" s="8" t="e">
        <f ca="1"/>
        <v>#NAME?</v>
      </c>
      <c r="AK60" s="8" t="e">
        <f ca="1"/>
        <v>#NAME?</v>
      </c>
      <c r="AL60" s="8" t="e">
        <f ca="1"/>
        <v>#NAME?</v>
      </c>
      <c r="AM60" s="8" t="e">
        <f ca="1"/>
        <v>#NAME?</v>
      </c>
      <c r="AN60" s="8" t="e">
        <f ca="1"/>
        <v>#NAME?</v>
      </c>
      <c r="AO60" s="8" t="e">
        <f ca="1"/>
        <v>#NAME?</v>
      </c>
      <c r="AP60" s="8" t="e">
        <f ca="1"/>
        <v>#NAME?</v>
      </c>
      <c r="AQ60" s="8" t="e">
        <f ca="1"/>
        <v>#NAME?</v>
      </c>
      <c r="AR60" s="8" t="e">
        <f ca="1"/>
        <v>#NAME?</v>
      </c>
      <c r="AS60" s="8" t="e">
        <f ca="1"/>
        <v>#NAME?</v>
      </c>
      <c r="AT60" s="8" t="e">
        <f ca="1"/>
        <v>#NAME?</v>
      </c>
      <c r="AU60" s="8" t="e">
        <f ca="1"/>
        <v>#NAME?</v>
      </c>
      <c r="AV60" s="8" t="e">
        <f ca="1"/>
        <v>#NAME?</v>
      </c>
    </row>
    <row r="61" spans="1:48">
      <c r="A61" s="22" t="s">
        <v>432</v>
      </c>
      <c r="B61" s="8" t="e">
        <f ca="1"/>
        <v>#NAME?</v>
      </c>
      <c r="C61" s="8" t="e">
        <f ca="1"/>
        <v>#NAME?</v>
      </c>
      <c r="D61" s="8" t="e">
        <f ca="1"/>
        <v>#NAME?</v>
      </c>
      <c r="E61" s="8" t="e">
        <f ca="1"/>
        <v>#NAME?</v>
      </c>
      <c r="F61" s="1" t="e">
        <f ca="1"/>
        <v>#NAME?</v>
      </c>
      <c r="G61" s="1" t="e">
        <f ca="1"/>
        <v>#NAME?</v>
      </c>
      <c r="H61" s="8" t="e">
        <f ca="1"/>
        <v>#NAME?</v>
      </c>
      <c r="I61" s="8" t="e">
        <f ca="1"/>
        <v>#NAME?</v>
      </c>
      <c r="J61" s="8" t="e">
        <f ca="1"/>
        <v>#NAME?</v>
      </c>
      <c r="K61" s="8" t="e">
        <f ca="1"/>
        <v>#NAME?</v>
      </c>
      <c r="L61" s="8" t="e">
        <f ca="1"/>
        <v>#NAME?</v>
      </c>
      <c r="M61" s="8" t="e">
        <f ca="1"/>
        <v>#NAME?</v>
      </c>
      <c r="N61" s="8" t="e">
        <f ca="1"/>
        <v>#NAME?</v>
      </c>
      <c r="O61" s="8" t="e">
        <f ca="1"/>
        <v>#NAME?</v>
      </c>
      <c r="P61" s="8" t="e">
        <f ca="1"/>
        <v>#NAME?</v>
      </c>
      <c r="Q61" s="8" t="e">
        <f ca="1"/>
        <v>#NAME?</v>
      </c>
      <c r="R61" s="8" t="e">
        <f ca="1"/>
        <v>#NAME?</v>
      </c>
      <c r="S61" s="8" t="e">
        <f ca="1"/>
        <v>#NAME?</v>
      </c>
      <c r="T61" s="8" t="e">
        <f ca="1"/>
        <v>#NAME?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 t="e">
        <f ca="1"/>
        <v>#NAME?</v>
      </c>
      <c r="Y61" s="8" t="e">
        <f ca="1"/>
        <v>#NAME?</v>
      </c>
      <c r="Z61" s="8" t="e">
        <f ca="1"/>
        <v>#NAME?</v>
      </c>
      <c r="AA61" s="8" t="e">
        <f ca="1"/>
        <v>#NAME?</v>
      </c>
      <c r="AB61" s="8" t="e">
        <f ca="1"/>
        <v>#NAME?</v>
      </c>
      <c r="AC61" s="8" t="e">
        <f ca="1"/>
        <v>#NAME?</v>
      </c>
      <c r="AD61" s="8" t="e">
        <f ca="1"/>
        <v>#NAME?</v>
      </c>
      <c r="AE61" s="8" t="e">
        <f ca="1"/>
        <v>#NAME?</v>
      </c>
      <c r="AF61" s="8" t="e">
        <f ca="1"/>
        <v>#NAME?</v>
      </c>
      <c r="AG61" s="8" t="e">
        <f ca="1"/>
        <v>#NAME?</v>
      </c>
      <c r="AH61" s="8" t="e">
        <f ca="1"/>
        <v>#NAME?</v>
      </c>
      <c r="AI61" s="8" t="e">
        <f ca="1"/>
        <v>#NAME?</v>
      </c>
      <c r="AJ61" s="8" t="e">
        <f ca="1"/>
        <v>#NAME?</v>
      </c>
      <c r="AK61" s="8" t="e">
        <f ca="1"/>
        <v>#NAME?</v>
      </c>
      <c r="AL61" s="8" t="e">
        <f ca="1"/>
        <v>#NAME?</v>
      </c>
      <c r="AM61" s="8" t="e">
        <f ca="1"/>
        <v>#NAME?</v>
      </c>
      <c r="AN61" s="8" t="e">
        <f ca="1"/>
        <v>#NAME?</v>
      </c>
      <c r="AO61" s="8" t="e">
        <f ca="1"/>
        <v>#NAME?</v>
      </c>
      <c r="AP61" s="8" t="e">
        <f ca="1"/>
        <v>#NAME?</v>
      </c>
      <c r="AQ61" s="8" t="e">
        <f ca="1"/>
        <v>#NAME?</v>
      </c>
      <c r="AR61" s="8" t="e">
        <f ca="1"/>
        <v>#NAME?</v>
      </c>
      <c r="AS61" s="8" t="e">
        <f ca="1"/>
        <v>#NAME?</v>
      </c>
      <c r="AT61" s="8" t="e">
        <f ca="1"/>
        <v>#NAME?</v>
      </c>
      <c r="AU61" s="8" t="e">
        <f ca="1"/>
        <v>#NAME?</v>
      </c>
      <c r="AV61" s="8" t="e">
        <f ca="1"/>
        <v>#NAME?</v>
      </c>
    </row>
    <row r="62" spans="1:48">
      <c r="A62" s="22" t="s">
        <v>433</v>
      </c>
      <c r="B62" s="8" t="e">
        <f ca="1"/>
        <v>#NAME?</v>
      </c>
      <c r="C62" s="8" t="e">
        <f ca="1"/>
        <v>#NAME?</v>
      </c>
      <c r="D62" s="8" t="e">
        <f ca="1"/>
        <v>#NAME?</v>
      </c>
      <c r="E62" s="8" t="e">
        <f ca="1"/>
        <v>#NAME?</v>
      </c>
      <c r="F62" s="1" t="e">
        <f ca="1"/>
        <v>#NAME?</v>
      </c>
      <c r="G62" s="1" t="e">
        <f ca="1"/>
        <v>#NAME?</v>
      </c>
      <c r="H62" s="8" t="e">
        <f ca="1"/>
        <v>#NAME?</v>
      </c>
      <c r="I62" s="8" t="e">
        <f ca="1"/>
        <v>#NAME?</v>
      </c>
      <c r="J62" s="8" t="e">
        <f ca="1"/>
        <v>#NAME?</v>
      </c>
      <c r="K62" s="8" t="e">
        <f ca="1"/>
        <v>#NAME?</v>
      </c>
      <c r="L62" s="8" t="e">
        <f ca="1"/>
        <v>#NAME?</v>
      </c>
      <c r="M62" s="8" t="e">
        <f ca="1"/>
        <v>#NAME?</v>
      </c>
      <c r="N62" s="8" t="e">
        <f ca="1"/>
        <v>#NAME?</v>
      </c>
      <c r="O62" s="8" t="e">
        <f ca="1"/>
        <v>#NAME?</v>
      </c>
      <c r="P62" s="8" t="e">
        <f ca="1"/>
        <v>#NAME?</v>
      </c>
      <c r="Q62" s="8" t="e">
        <f ca="1"/>
        <v>#NAME?</v>
      </c>
      <c r="R62" s="8" t="e">
        <f ca="1"/>
        <v>#NAME?</v>
      </c>
      <c r="S62" s="8" t="e">
        <f ca="1"/>
        <v>#NAME?</v>
      </c>
      <c r="T62" s="8" t="e">
        <f ca="1"/>
        <v>#NAME?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 t="e">
        <f ca="1"/>
        <v>#NAME?</v>
      </c>
      <c r="Y62" s="8" t="e">
        <f ca="1"/>
        <v>#NAME?</v>
      </c>
      <c r="Z62" s="8" t="e">
        <f ca="1"/>
        <v>#NAME?</v>
      </c>
      <c r="AA62" s="8" t="e">
        <f ca="1"/>
        <v>#NAME?</v>
      </c>
      <c r="AB62" s="8" t="e">
        <f ca="1"/>
        <v>#NAME?</v>
      </c>
      <c r="AC62" s="8" t="e">
        <f ca="1"/>
        <v>#NAME?</v>
      </c>
      <c r="AD62" s="8" t="e">
        <f ca="1"/>
        <v>#NAME?</v>
      </c>
      <c r="AE62" s="8" t="e">
        <f ca="1"/>
        <v>#NAME?</v>
      </c>
      <c r="AF62" s="8" t="e">
        <f ca="1"/>
        <v>#NAME?</v>
      </c>
      <c r="AG62" s="8" t="e">
        <f ca="1"/>
        <v>#NAME?</v>
      </c>
      <c r="AH62" s="8" t="e">
        <f ca="1"/>
        <v>#NAME?</v>
      </c>
      <c r="AI62" s="8" t="e">
        <f ca="1"/>
        <v>#NAME?</v>
      </c>
      <c r="AJ62" s="8" t="e">
        <f ca="1"/>
        <v>#NAME?</v>
      </c>
      <c r="AK62" s="8" t="e">
        <f ca="1"/>
        <v>#NAME?</v>
      </c>
      <c r="AL62" s="8" t="e">
        <f ca="1"/>
        <v>#NAME?</v>
      </c>
      <c r="AM62" s="8" t="e">
        <f ca="1"/>
        <v>#NAME?</v>
      </c>
      <c r="AN62" s="8" t="e">
        <f ca="1"/>
        <v>#NAME?</v>
      </c>
      <c r="AO62" s="8" t="e">
        <f ca="1"/>
        <v>#NAME?</v>
      </c>
      <c r="AP62" s="8" t="e">
        <f ca="1"/>
        <v>#NAME?</v>
      </c>
      <c r="AQ62" s="8" t="e">
        <f ca="1"/>
        <v>#NAME?</v>
      </c>
      <c r="AR62" s="8" t="e">
        <f ca="1"/>
        <v>#NAME?</v>
      </c>
      <c r="AS62" s="8" t="e">
        <f ca="1"/>
        <v>#NAME?</v>
      </c>
      <c r="AT62" s="8" t="e">
        <f ca="1"/>
        <v>#NAME?</v>
      </c>
      <c r="AU62" s="8" t="e">
        <f ca="1"/>
        <v>#NAME?</v>
      </c>
      <c r="AV62" s="8" t="e">
        <f ca="1"/>
        <v>#NAME?</v>
      </c>
    </row>
    <row r="63" spans="1:48">
      <c r="A63" s="22" t="s">
        <v>434</v>
      </c>
      <c r="B63" s="8" t="e">
        <f ca="1"/>
        <v>#NAME?</v>
      </c>
      <c r="C63" s="8" t="e">
        <f ca="1"/>
        <v>#NAME?</v>
      </c>
      <c r="D63" s="8" t="e">
        <f ca="1"/>
        <v>#NAME?</v>
      </c>
      <c r="E63" s="8" t="e">
        <f ca="1"/>
        <v>#NAME?</v>
      </c>
      <c r="F63" s="1" t="e">
        <f ca="1"/>
        <v>#NAME?</v>
      </c>
      <c r="G63" s="1" t="e">
        <f ca="1"/>
        <v>#NAME?</v>
      </c>
      <c r="H63" s="8" t="e">
        <f ca="1"/>
        <v>#NAME?</v>
      </c>
      <c r="I63" s="8" t="e">
        <f ca="1"/>
        <v>#NAME?</v>
      </c>
      <c r="J63" s="8" t="e">
        <f ca="1"/>
        <v>#NAME?</v>
      </c>
      <c r="K63" s="8" t="e">
        <f ca="1"/>
        <v>#NAME?</v>
      </c>
      <c r="L63" s="8" t="e">
        <f ca="1"/>
        <v>#NAME?</v>
      </c>
      <c r="M63" s="8" t="e">
        <f ca="1"/>
        <v>#NAME?</v>
      </c>
      <c r="N63" s="8" t="e">
        <f ca="1"/>
        <v>#NAME?</v>
      </c>
      <c r="O63" s="8" t="e">
        <f ca="1"/>
        <v>#NAME?</v>
      </c>
      <c r="P63" s="8" t="e">
        <f ca="1"/>
        <v>#NAME?</v>
      </c>
      <c r="Q63" s="8" t="e">
        <f ca="1"/>
        <v>#NAME?</v>
      </c>
      <c r="R63" s="8" t="e">
        <f ca="1"/>
        <v>#NAME?</v>
      </c>
      <c r="S63" s="8" t="e">
        <f ca="1"/>
        <v>#NAME?</v>
      </c>
      <c r="T63" s="8" t="e">
        <f ca="1"/>
        <v>#NAME?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 t="e">
        <f ca="1"/>
        <v>#NAME?</v>
      </c>
      <c r="Y63" s="8" t="e">
        <f ca="1"/>
        <v>#NAME?</v>
      </c>
      <c r="Z63" s="8" t="e">
        <f ca="1"/>
        <v>#NAME?</v>
      </c>
      <c r="AA63" s="8" t="e">
        <f ca="1"/>
        <v>#NAME?</v>
      </c>
      <c r="AB63" s="8" t="e">
        <f ca="1"/>
        <v>#NAME?</v>
      </c>
      <c r="AC63" s="8" t="e">
        <f ca="1"/>
        <v>#NAME?</v>
      </c>
      <c r="AD63" s="8" t="e">
        <f ca="1"/>
        <v>#NAME?</v>
      </c>
      <c r="AE63" s="8" t="e">
        <f ca="1"/>
        <v>#NAME?</v>
      </c>
      <c r="AF63" s="8" t="e">
        <f ca="1"/>
        <v>#NAME?</v>
      </c>
      <c r="AG63" s="8" t="e">
        <f ca="1"/>
        <v>#NAME?</v>
      </c>
      <c r="AH63" s="8" t="e">
        <f ca="1"/>
        <v>#NAME?</v>
      </c>
      <c r="AI63" s="8" t="e">
        <f ca="1"/>
        <v>#NAME?</v>
      </c>
      <c r="AJ63" s="8" t="e">
        <f ca="1"/>
        <v>#NAME?</v>
      </c>
      <c r="AK63" s="8" t="e">
        <f ca="1"/>
        <v>#NAME?</v>
      </c>
      <c r="AL63" s="8" t="e">
        <f ca="1"/>
        <v>#NAME?</v>
      </c>
      <c r="AM63" s="8" t="e">
        <f ca="1"/>
        <v>#NAME?</v>
      </c>
      <c r="AN63" s="8" t="e">
        <f ca="1"/>
        <v>#NAME?</v>
      </c>
      <c r="AO63" s="8" t="e">
        <f ca="1"/>
        <v>#NAME?</v>
      </c>
      <c r="AP63" s="8" t="e">
        <f ca="1"/>
        <v>#NAME?</v>
      </c>
      <c r="AQ63" s="8" t="e">
        <f ca="1"/>
        <v>#NAME?</v>
      </c>
      <c r="AR63" s="8" t="e">
        <f ca="1"/>
        <v>#NAME?</v>
      </c>
      <c r="AS63" s="8" t="e">
        <f ca="1"/>
        <v>#NAME?</v>
      </c>
      <c r="AT63" s="8" t="e">
        <f ca="1"/>
        <v>#NAME?</v>
      </c>
      <c r="AU63" s="8" t="e">
        <f ca="1"/>
        <v>#NAME?</v>
      </c>
      <c r="AV63" s="8" t="e">
        <f ca="1"/>
        <v>#NAME?</v>
      </c>
    </row>
    <row r="64" spans="1:48">
      <c r="A64" s="22" t="s">
        <v>435</v>
      </c>
      <c r="B64" s="8" t="e">
        <f ca="1"/>
        <v>#NAME?</v>
      </c>
      <c r="C64" s="8" t="e">
        <f ca="1"/>
        <v>#NAME?</v>
      </c>
      <c r="D64" s="8" t="e">
        <f ca="1"/>
        <v>#NAME?</v>
      </c>
      <c r="E64" s="8" t="e">
        <f ca="1"/>
        <v>#NAME?</v>
      </c>
      <c r="F64" s="1" t="e">
        <f ca="1"/>
        <v>#NAME?</v>
      </c>
      <c r="G64" s="1" t="e">
        <f ca="1"/>
        <v>#NAME?</v>
      </c>
      <c r="H64" s="8" t="e">
        <f ca="1"/>
        <v>#NAME?</v>
      </c>
      <c r="I64" s="8" t="e">
        <f ca="1"/>
        <v>#NAME?</v>
      </c>
      <c r="J64" s="8" t="e">
        <f ca="1"/>
        <v>#NAME?</v>
      </c>
      <c r="K64" s="8" t="e">
        <f ca="1"/>
        <v>#NAME?</v>
      </c>
      <c r="L64" s="8" t="e">
        <f ca="1"/>
        <v>#NAME?</v>
      </c>
      <c r="M64" s="8" t="e">
        <f ca="1"/>
        <v>#NAME?</v>
      </c>
      <c r="N64" s="8" t="e">
        <f ca="1"/>
        <v>#NAME?</v>
      </c>
      <c r="O64" s="8" t="e">
        <f ca="1"/>
        <v>#NAME?</v>
      </c>
      <c r="P64" s="8" t="e">
        <f ca="1"/>
        <v>#NAME?</v>
      </c>
      <c r="Q64" s="8" t="e">
        <f ca="1"/>
        <v>#NAME?</v>
      </c>
      <c r="R64" s="8" t="e">
        <f ca="1"/>
        <v>#NAME?</v>
      </c>
      <c r="S64" s="8" t="e">
        <f ca="1"/>
        <v>#NAME?</v>
      </c>
      <c r="T64" s="8" t="e">
        <f ca="1"/>
        <v>#NAME?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 t="e">
        <f ca="1"/>
        <v>#NAME?</v>
      </c>
      <c r="Y64" s="8" t="e">
        <f ca="1"/>
        <v>#NAME?</v>
      </c>
      <c r="Z64" s="8" t="e">
        <f ca="1"/>
        <v>#NAME?</v>
      </c>
      <c r="AA64" s="8" t="e">
        <f ca="1"/>
        <v>#NAME?</v>
      </c>
      <c r="AB64" s="8" t="e">
        <f ca="1"/>
        <v>#NAME?</v>
      </c>
      <c r="AC64" s="8" t="e">
        <f ca="1"/>
        <v>#NAME?</v>
      </c>
      <c r="AD64" s="8" t="e">
        <f ca="1"/>
        <v>#NAME?</v>
      </c>
      <c r="AE64" s="8" t="e">
        <f ca="1"/>
        <v>#NAME?</v>
      </c>
      <c r="AF64" s="8" t="e">
        <f ca="1"/>
        <v>#NAME?</v>
      </c>
      <c r="AG64" s="8" t="e">
        <f ca="1"/>
        <v>#NAME?</v>
      </c>
      <c r="AH64" s="8" t="e">
        <f ca="1"/>
        <v>#NAME?</v>
      </c>
      <c r="AI64" s="8" t="e">
        <f ca="1"/>
        <v>#NAME?</v>
      </c>
      <c r="AJ64" s="8" t="e">
        <f ca="1"/>
        <v>#NAME?</v>
      </c>
      <c r="AK64" s="8" t="e">
        <f ca="1"/>
        <v>#NAME?</v>
      </c>
      <c r="AL64" s="8" t="e">
        <f ca="1"/>
        <v>#NAME?</v>
      </c>
      <c r="AM64" s="8" t="e">
        <f ca="1"/>
        <v>#NAME?</v>
      </c>
      <c r="AN64" s="8" t="e">
        <f ca="1"/>
        <v>#NAME?</v>
      </c>
      <c r="AO64" s="8" t="e">
        <f ca="1"/>
        <v>#NAME?</v>
      </c>
      <c r="AP64" s="8" t="e">
        <f ca="1"/>
        <v>#NAME?</v>
      </c>
      <c r="AQ64" s="8" t="e">
        <f ca="1"/>
        <v>#NAME?</v>
      </c>
      <c r="AR64" s="8" t="e">
        <f ca="1"/>
        <v>#NAME?</v>
      </c>
      <c r="AS64" s="8" t="e">
        <f ca="1"/>
        <v>#NAME?</v>
      </c>
      <c r="AT64" s="8" t="e">
        <f ca="1"/>
        <v>#NAME?</v>
      </c>
      <c r="AU64" s="8" t="e">
        <f ca="1"/>
        <v>#NAME?</v>
      </c>
      <c r="AV64" s="8" t="e">
        <f ca="1"/>
        <v>#NAME?</v>
      </c>
    </row>
    <row r="65" spans="1:48">
      <c r="A65" s="22" t="s">
        <v>436</v>
      </c>
      <c r="B65" s="8" t="e">
        <f ca="1"/>
        <v>#NAME?</v>
      </c>
      <c r="C65" s="8" t="e">
        <f ca="1"/>
        <v>#NAME?</v>
      </c>
      <c r="D65" s="8" t="e">
        <f ca="1"/>
        <v>#NAME?</v>
      </c>
      <c r="E65" s="8" t="e">
        <f ca="1"/>
        <v>#NAME?</v>
      </c>
      <c r="F65" s="1" t="e">
        <f ca="1"/>
        <v>#NAME?</v>
      </c>
      <c r="G65" s="1" t="e">
        <f ca="1"/>
        <v>#NAME?</v>
      </c>
      <c r="H65" s="8" t="e">
        <f ca="1"/>
        <v>#NAME?</v>
      </c>
      <c r="I65" s="8" t="e">
        <f ca="1"/>
        <v>#NAME?</v>
      </c>
      <c r="J65" s="8" t="e">
        <f ca="1"/>
        <v>#NAME?</v>
      </c>
      <c r="K65" s="8" t="e">
        <f ca="1"/>
        <v>#NAME?</v>
      </c>
      <c r="L65" s="8" t="e">
        <f ca="1"/>
        <v>#NAME?</v>
      </c>
      <c r="M65" s="8" t="e">
        <f ca="1"/>
        <v>#NAME?</v>
      </c>
      <c r="N65" s="8" t="e">
        <f ca="1"/>
        <v>#NAME?</v>
      </c>
      <c r="O65" s="8" t="e">
        <f ca="1"/>
        <v>#NAME?</v>
      </c>
      <c r="P65" s="8" t="e">
        <f ca="1"/>
        <v>#NAME?</v>
      </c>
      <c r="Q65" s="8" t="e">
        <f ca="1"/>
        <v>#NAME?</v>
      </c>
      <c r="R65" s="8" t="e">
        <f ca="1"/>
        <v>#NAME?</v>
      </c>
      <c r="S65" s="8" t="e">
        <f ca="1"/>
        <v>#NAME?</v>
      </c>
      <c r="T65" s="8" t="e">
        <f ca="1"/>
        <v>#NAME?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 t="e">
        <f ca="1"/>
        <v>#NAME?</v>
      </c>
      <c r="Y65" s="8" t="e">
        <f ca="1"/>
        <v>#NAME?</v>
      </c>
      <c r="Z65" s="8" t="e">
        <f ca="1"/>
        <v>#NAME?</v>
      </c>
      <c r="AA65" s="8" t="e">
        <f ca="1"/>
        <v>#NAME?</v>
      </c>
      <c r="AB65" s="8" t="e">
        <f ca="1"/>
        <v>#NAME?</v>
      </c>
      <c r="AC65" s="8" t="e">
        <f ca="1"/>
        <v>#NAME?</v>
      </c>
      <c r="AD65" s="8" t="e">
        <f ca="1"/>
        <v>#NAME?</v>
      </c>
      <c r="AE65" s="8" t="e">
        <f ca="1"/>
        <v>#NAME?</v>
      </c>
      <c r="AF65" s="8" t="e">
        <f ca="1"/>
        <v>#NAME?</v>
      </c>
      <c r="AG65" s="8" t="e">
        <f ca="1"/>
        <v>#NAME?</v>
      </c>
      <c r="AH65" s="8" t="e">
        <f ca="1"/>
        <v>#NAME?</v>
      </c>
      <c r="AI65" s="8" t="e">
        <f ca="1"/>
        <v>#NAME?</v>
      </c>
      <c r="AJ65" s="8" t="e">
        <f ca="1"/>
        <v>#NAME?</v>
      </c>
      <c r="AK65" s="8" t="e">
        <f ca="1"/>
        <v>#NAME?</v>
      </c>
      <c r="AL65" s="8" t="e">
        <f ca="1"/>
        <v>#NAME?</v>
      </c>
      <c r="AM65" s="8" t="e">
        <f ca="1"/>
        <v>#NAME?</v>
      </c>
      <c r="AN65" s="8" t="e">
        <f ca="1"/>
        <v>#NAME?</v>
      </c>
      <c r="AO65" s="8" t="e">
        <f ca="1"/>
        <v>#NAME?</v>
      </c>
      <c r="AP65" s="8" t="e">
        <f ca="1"/>
        <v>#NAME?</v>
      </c>
      <c r="AQ65" s="8" t="e">
        <f ca="1"/>
        <v>#NAME?</v>
      </c>
      <c r="AR65" s="8" t="e">
        <f ca="1"/>
        <v>#NAME?</v>
      </c>
      <c r="AS65" s="8" t="e">
        <f ca="1"/>
        <v>#NAME?</v>
      </c>
      <c r="AT65" s="8" t="e">
        <f ca="1"/>
        <v>#NAME?</v>
      </c>
      <c r="AU65" s="8" t="e">
        <f ca="1"/>
        <v>#NAME?</v>
      </c>
      <c r="AV65" s="8" t="e">
        <f ca="1"/>
        <v>#NAME?</v>
      </c>
    </row>
    <row r="66" spans="1:48">
      <c r="A66" s="22" t="s">
        <v>437</v>
      </c>
      <c r="B66" s="8" t="e">
        <f ca="1"/>
        <v>#NAME?</v>
      </c>
      <c r="C66" s="8" t="e">
        <f ca="1"/>
        <v>#NAME?</v>
      </c>
      <c r="D66" s="8" t="e">
        <f ca="1"/>
        <v>#NAME?</v>
      </c>
      <c r="E66" s="8" t="e">
        <f ca="1"/>
        <v>#NAME?</v>
      </c>
      <c r="F66" s="1" t="e">
        <f ca="1"/>
        <v>#NAME?</v>
      </c>
      <c r="G66" s="1" t="e">
        <f ca="1"/>
        <v>#NAME?</v>
      </c>
      <c r="H66" s="8" t="e">
        <f ca="1"/>
        <v>#NAME?</v>
      </c>
      <c r="I66" s="8" t="e">
        <f ca="1"/>
        <v>#NAME?</v>
      </c>
      <c r="J66" s="8" t="e">
        <f ca="1"/>
        <v>#NAME?</v>
      </c>
      <c r="K66" s="8" t="e">
        <f ca="1"/>
        <v>#NAME?</v>
      </c>
      <c r="L66" s="8" t="e">
        <f ca="1"/>
        <v>#NAME?</v>
      </c>
      <c r="M66" s="8" t="e">
        <f ca="1"/>
        <v>#NAME?</v>
      </c>
      <c r="N66" s="8" t="e">
        <f ca="1"/>
        <v>#NAME?</v>
      </c>
      <c r="O66" s="8" t="e">
        <f ca="1"/>
        <v>#NAME?</v>
      </c>
      <c r="P66" s="8" t="e">
        <f ca="1"/>
        <v>#NAME?</v>
      </c>
      <c r="Q66" s="8" t="e">
        <f ca="1"/>
        <v>#NAME?</v>
      </c>
      <c r="R66" s="8" t="e">
        <f ca="1"/>
        <v>#NAME?</v>
      </c>
      <c r="S66" s="8" t="e">
        <f ca="1"/>
        <v>#NAME?</v>
      </c>
      <c r="T66" s="8" t="e">
        <f ca="1"/>
        <v>#NAME?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 t="e">
        <f ca="1"/>
        <v>#NAME?</v>
      </c>
      <c r="Y66" s="8" t="e">
        <f ca="1"/>
        <v>#NAME?</v>
      </c>
      <c r="Z66" s="8" t="e">
        <f ca="1"/>
        <v>#NAME?</v>
      </c>
      <c r="AA66" s="8" t="e">
        <f ca="1"/>
        <v>#NAME?</v>
      </c>
      <c r="AB66" s="8" t="e">
        <f ca="1"/>
        <v>#NAME?</v>
      </c>
      <c r="AC66" s="8" t="e">
        <f ca="1"/>
        <v>#NAME?</v>
      </c>
      <c r="AD66" s="8" t="e">
        <f ca="1"/>
        <v>#NAME?</v>
      </c>
      <c r="AE66" s="8" t="e">
        <f ca="1"/>
        <v>#NAME?</v>
      </c>
      <c r="AF66" s="8" t="e">
        <f ca="1"/>
        <v>#NAME?</v>
      </c>
      <c r="AG66" s="8" t="e">
        <f ca="1"/>
        <v>#NAME?</v>
      </c>
      <c r="AH66" s="8" t="e">
        <f ca="1"/>
        <v>#NAME?</v>
      </c>
      <c r="AI66" s="8" t="e">
        <f ca="1"/>
        <v>#NAME?</v>
      </c>
      <c r="AJ66" s="8" t="e">
        <f ca="1"/>
        <v>#NAME?</v>
      </c>
      <c r="AK66" s="8" t="e">
        <f ca="1"/>
        <v>#NAME?</v>
      </c>
      <c r="AL66" s="8" t="e">
        <f ca="1"/>
        <v>#NAME?</v>
      </c>
      <c r="AM66" s="8" t="e">
        <f ca="1"/>
        <v>#NAME?</v>
      </c>
      <c r="AN66" s="8" t="e">
        <f ca="1"/>
        <v>#NAME?</v>
      </c>
      <c r="AO66" s="8" t="e">
        <f ca="1"/>
        <v>#NAME?</v>
      </c>
      <c r="AP66" s="8" t="e">
        <f ca="1"/>
        <v>#NAME?</v>
      </c>
      <c r="AQ66" s="8" t="e">
        <f ca="1"/>
        <v>#NAME?</v>
      </c>
      <c r="AR66" s="8" t="e">
        <f ca="1"/>
        <v>#NAME?</v>
      </c>
      <c r="AS66" s="8" t="e">
        <f ca="1"/>
        <v>#NAME?</v>
      </c>
      <c r="AT66" s="8" t="e">
        <f ca="1"/>
        <v>#NAME?</v>
      </c>
      <c r="AU66" s="8" t="e">
        <f ca="1"/>
        <v>#NAME?</v>
      </c>
      <c r="AV66" s="8" t="e">
        <f ca="1"/>
        <v>#NAME?</v>
      </c>
    </row>
    <row r="67" spans="1:48">
      <c r="A67" s="22" t="s">
        <v>438</v>
      </c>
      <c r="B67" s="8" t="e">
        <f ca="1"/>
        <v>#NAME?</v>
      </c>
      <c r="C67" s="8" t="e">
        <f ca="1"/>
        <v>#NAME?</v>
      </c>
      <c r="D67" s="8" t="e">
        <f ca="1"/>
        <v>#NAME?</v>
      </c>
      <c r="E67" s="8" t="e">
        <f ca="1"/>
        <v>#NAME?</v>
      </c>
      <c r="F67" s="1" t="e">
        <f ca="1"/>
        <v>#NAME?</v>
      </c>
      <c r="G67" s="1" t="e">
        <f ca="1"/>
        <v>#NAME?</v>
      </c>
      <c r="H67" s="8" t="e">
        <f ca="1"/>
        <v>#NAME?</v>
      </c>
      <c r="I67" s="8" t="e">
        <f ca="1"/>
        <v>#NAME?</v>
      </c>
      <c r="J67" s="8" t="e">
        <f ca="1"/>
        <v>#NAME?</v>
      </c>
      <c r="K67" s="8" t="e">
        <f ca="1"/>
        <v>#NAME?</v>
      </c>
      <c r="L67" s="8" t="e">
        <f ca="1"/>
        <v>#NAME?</v>
      </c>
      <c r="M67" s="8" t="e">
        <f ca="1"/>
        <v>#NAME?</v>
      </c>
      <c r="N67" s="8" t="e">
        <f ca="1"/>
        <v>#NAME?</v>
      </c>
      <c r="O67" s="8" t="e">
        <f ca="1"/>
        <v>#NAME?</v>
      </c>
      <c r="P67" s="8" t="e">
        <f ca="1"/>
        <v>#NAME?</v>
      </c>
      <c r="Q67" s="8" t="e">
        <f ca="1"/>
        <v>#NAME?</v>
      </c>
      <c r="R67" s="8" t="e">
        <f ca="1"/>
        <v>#NAME?</v>
      </c>
      <c r="S67" s="8" t="e">
        <f ca="1"/>
        <v>#NAME?</v>
      </c>
      <c r="T67" s="8" t="e">
        <f ca="1"/>
        <v>#NAME?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 t="e">
        <f ca="1"/>
        <v>#NAME?</v>
      </c>
      <c r="Y67" s="8" t="e">
        <f ca="1"/>
        <v>#NAME?</v>
      </c>
      <c r="Z67" s="8" t="e">
        <f ca="1"/>
        <v>#NAME?</v>
      </c>
      <c r="AA67" s="8" t="e">
        <f ca="1"/>
        <v>#NAME?</v>
      </c>
      <c r="AB67" s="8" t="e">
        <f ca="1"/>
        <v>#NAME?</v>
      </c>
      <c r="AC67" s="8" t="e">
        <f ca="1"/>
        <v>#NAME?</v>
      </c>
      <c r="AD67" s="8" t="e">
        <f ca="1"/>
        <v>#NAME?</v>
      </c>
      <c r="AE67" s="8" t="e">
        <f ca="1"/>
        <v>#NAME?</v>
      </c>
      <c r="AF67" s="8" t="e">
        <f ca="1"/>
        <v>#NAME?</v>
      </c>
      <c r="AG67" s="8" t="e">
        <f ca="1"/>
        <v>#NAME?</v>
      </c>
      <c r="AH67" s="8" t="e">
        <f ca="1"/>
        <v>#NAME?</v>
      </c>
      <c r="AI67" s="8" t="e">
        <f ca="1"/>
        <v>#NAME?</v>
      </c>
      <c r="AJ67" s="8" t="e">
        <f ca="1"/>
        <v>#NAME?</v>
      </c>
      <c r="AK67" s="8" t="e">
        <f ca="1"/>
        <v>#NAME?</v>
      </c>
      <c r="AL67" s="8" t="e">
        <f ca="1"/>
        <v>#NAME?</v>
      </c>
      <c r="AM67" s="8" t="e">
        <f ca="1"/>
        <v>#NAME?</v>
      </c>
      <c r="AN67" s="8" t="e">
        <f ca="1"/>
        <v>#NAME?</v>
      </c>
      <c r="AO67" s="8" t="e">
        <f ca="1"/>
        <v>#NAME?</v>
      </c>
      <c r="AP67" s="8" t="e">
        <f ca="1"/>
        <v>#NAME?</v>
      </c>
      <c r="AQ67" s="8" t="e">
        <f ca="1"/>
        <v>#NAME?</v>
      </c>
      <c r="AR67" s="8" t="e">
        <f ca="1"/>
        <v>#NAME?</v>
      </c>
      <c r="AS67" s="8" t="e">
        <f ca="1"/>
        <v>#NAME?</v>
      </c>
      <c r="AT67" s="8" t="e">
        <f ca="1"/>
        <v>#NAME?</v>
      </c>
      <c r="AU67" s="8" t="e">
        <f ca="1"/>
        <v>#NAME?</v>
      </c>
      <c r="AV67" s="8" t="e">
        <f ca="1"/>
        <v>#NAME?</v>
      </c>
    </row>
    <row r="68" spans="1:48">
      <c r="A68" s="22" t="s">
        <v>439</v>
      </c>
      <c r="B68" s="8" t="e">
        <f ca="1"/>
        <v>#NAME?</v>
      </c>
      <c r="C68" s="8" t="e">
        <f ca="1"/>
        <v>#NAME?</v>
      </c>
      <c r="D68" s="8" t="e">
        <f ca="1"/>
        <v>#NAME?</v>
      </c>
      <c r="E68" s="8" t="e">
        <f ca="1"/>
        <v>#NAME?</v>
      </c>
      <c r="F68" s="1" t="e">
        <f ca="1"/>
        <v>#NAME?</v>
      </c>
      <c r="G68" s="1" t="e">
        <f ca="1"/>
        <v>#NAME?</v>
      </c>
      <c r="H68" s="8" t="e">
        <f ca="1"/>
        <v>#NAME?</v>
      </c>
      <c r="I68" s="8" t="e">
        <f ca="1"/>
        <v>#NAME?</v>
      </c>
      <c r="J68" s="8" t="e">
        <f ca="1"/>
        <v>#NAME?</v>
      </c>
      <c r="K68" s="8" t="e">
        <f ca="1"/>
        <v>#NAME?</v>
      </c>
      <c r="L68" s="8" t="e">
        <f ca="1"/>
        <v>#NAME?</v>
      </c>
      <c r="M68" s="8" t="e">
        <f ca="1"/>
        <v>#NAME?</v>
      </c>
      <c r="N68" s="8" t="e">
        <f ca="1"/>
        <v>#NAME?</v>
      </c>
      <c r="O68" s="8" t="e">
        <f ca="1"/>
        <v>#NAME?</v>
      </c>
      <c r="P68" s="8" t="e">
        <f ca="1"/>
        <v>#NAME?</v>
      </c>
      <c r="Q68" s="8" t="e">
        <f ca="1"/>
        <v>#NAME?</v>
      </c>
      <c r="R68" s="8" t="e">
        <f ca="1"/>
        <v>#NAME?</v>
      </c>
      <c r="S68" s="8" t="e">
        <f ca="1"/>
        <v>#NAME?</v>
      </c>
      <c r="T68" s="8" t="e">
        <f ca="1"/>
        <v>#NAME?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 t="e">
        <f ca="1"/>
        <v>#NAME?</v>
      </c>
      <c r="Y68" s="8" t="e">
        <f ca="1"/>
        <v>#NAME?</v>
      </c>
      <c r="Z68" s="8" t="e">
        <f ca="1"/>
        <v>#NAME?</v>
      </c>
      <c r="AA68" s="8" t="e">
        <f ca="1"/>
        <v>#NAME?</v>
      </c>
      <c r="AB68" s="8" t="e">
        <f ca="1"/>
        <v>#NAME?</v>
      </c>
      <c r="AC68" s="8" t="e">
        <f ca="1"/>
        <v>#NAME?</v>
      </c>
      <c r="AD68" s="8" t="e">
        <f ca="1"/>
        <v>#NAME?</v>
      </c>
      <c r="AE68" s="8" t="e">
        <f ca="1"/>
        <v>#NAME?</v>
      </c>
      <c r="AF68" s="8" t="e">
        <f ca="1"/>
        <v>#NAME?</v>
      </c>
      <c r="AG68" s="8" t="e">
        <f ca="1"/>
        <v>#NAME?</v>
      </c>
      <c r="AH68" s="8" t="e">
        <f ca="1"/>
        <v>#NAME?</v>
      </c>
      <c r="AI68" s="8" t="e">
        <f ca="1"/>
        <v>#NAME?</v>
      </c>
      <c r="AJ68" s="8" t="e">
        <f ca="1"/>
        <v>#NAME?</v>
      </c>
      <c r="AK68" s="8" t="e">
        <f ca="1"/>
        <v>#NAME?</v>
      </c>
      <c r="AL68" s="8" t="e">
        <f ca="1"/>
        <v>#NAME?</v>
      </c>
      <c r="AM68" s="8" t="e">
        <f ca="1"/>
        <v>#NAME?</v>
      </c>
      <c r="AN68" s="8" t="e">
        <f ca="1"/>
        <v>#NAME?</v>
      </c>
      <c r="AO68" s="8" t="e">
        <f ca="1"/>
        <v>#NAME?</v>
      </c>
      <c r="AP68" s="8" t="e">
        <f ca="1"/>
        <v>#NAME?</v>
      </c>
      <c r="AQ68" s="8" t="e">
        <f ca="1"/>
        <v>#NAME?</v>
      </c>
      <c r="AR68" s="8" t="e">
        <f ca="1"/>
        <v>#NAME?</v>
      </c>
      <c r="AS68" s="8" t="e">
        <f ca="1"/>
        <v>#NAME?</v>
      </c>
      <c r="AT68" s="8" t="e">
        <f ca="1"/>
        <v>#NAME?</v>
      </c>
      <c r="AU68" s="8" t="e">
        <f ca="1"/>
        <v>#NAME?</v>
      </c>
      <c r="AV68" s="8" t="e">
        <f ca="1"/>
        <v>#NAME?</v>
      </c>
    </row>
    <row r="69" spans="1:48">
      <c r="A69" s="22" t="s">
        <v>440</v>
      </c>
      <c r="B69" s="8" t="e">
        <f ca="1"/>
        <v>#NAME?</v>
      </c>
      <c r="C69" s="8" t="e">
        <f ca="1"/>
        <v>#NAME?</v>
      </c>
      <c r="D69" s="8" t="e">
        <f ca="1"/>
        <v>#NAME?</v>
      </c>
      <c r="E69" s="8" t="e">
        <f ca="1"/>
        <v>#NAME?</v>
      </c>
      <c r="F69" s="1" t="e">
        <f ca="1"/>
        <v>#NAME?</v>
      </c>
      <c r="G69" s="1" t="e">
        <f ca="1"/>
        <v>#NAME?</v>
      </c>
      <c r="H69" s="8" t="e">
        <f ca="1"/>
        <v>#NAME?</v>
      </c>
      <c r="I69" s="8" t="e">
        <f ca="1"/>
        <v>#NAME?</v>
      </c>
      <c r="J69" s="8" t="e">
        <f ca="1"/>
        <v>#NAME?</v>
      </c>
      <c r="K69" s="8" t="e">
        <f ca="1"/>
        <v>#NAME?</v>
      </c>
      <c r="L69" s="8" t="e">
        <f ca="1"/>
        <v>#NAME?</v>
      </c>
      <c r="M69" s="8" t="e">
        <f ca="1"/>
        <v>#NAME?</v>
      </c>
      <c r="N69" s="8" t="e">
        <f ca="1"/>
        <v>#NAME?</v>
      </c>
      <c r="O69" s="8" t="e">
        <f ca="1"/>
        <v>#NAME?</v>
      </c>
      <c r="P69" s="8" t="e">
        <f ca="1"/>
        <v>#NAME?</v>
      </c>
      <c r="Q69" s="8" t="e">
        <f ca="1"/>
        <v>#NAME?</v>
      </c>
      <c r="R69" s="8" t="e">
        <f ca="1"/>
        <v>#NAME?</v>
      </c>
      <c r="S69" s="8" t="e">
        <f ca="1"/>
        <v>#NAME?</v>
      </c>
      <c r="T69" s="8" t="e">
        <f ca="1"/>
        <v>#NAME?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 t="e">
        <f ca="1"/>
        <v>#NAME?</v>
      </c>
      <c r="Y69" s="8" t="e">
        <f ca="1"/>
        <v>#NAME?</v>
      </c>
      <c r="Z69" s="8" t="e">
        <f ca="1"/>
        <v>#NAME?</v>
      </c>
      <c r="AA69" s="8" t="e">
        <f ca="1"/>
        <v>#NAME?</v>
      </c>
      <c r="AB69" s="8" t="e">
        <f ca="1"/>
        <v>#NAME?</v>
      </c>
      <c r="AC69" s="8" t="e">
        <f ca="1"/>
        <v>#NAME?</v>
      </c>
      <c r="AD69" s="8" t="e">
        <f ca="1"/>
        <v>#NAME?</v>
      </c>
      <c r="AE69" s="8" t="e">
        <f ca="1"/>
        <v>#NAME?</v>
      </c>
      <c r="AF69" s="8" t="e">
        <f ca="1"/>
        <v>#NAME?</v>
      </c>
      <c r="AG69" s="8" t="e">
        <f ca="1"/>
        <v>#NAME?</v>
      </c>
      <c r="AH69" s="8" t="e">
        <f ca="1"/>
        <v>#NAME?</v>
      </c>
      <c r="AI69" s="8" t="e">
        <f ca="1"/>
        <v>#NAME?</v>
      </c>
      <c r="AJ69" s="8" t="e">
        <f ca="1"/>
        <v>#NAME?</v>
      </c>
      <c r="AK69" s="8" t="e">
        <f ca="1"/>
        <v>#NAME?</v>
      </c>
      <c r="AL69" s="8" t="e">
        <f ca="1"/>
        <v>#NAME?</v>
      </c>
      <c r="AM69" s="8" t="e">
        <f ca="1"/>
        <v>#NAME?</v>
      </c>
      <c r="AN69" s="8" t="e">
        <f ca="1"/>
        <v>#NAME?</v>
      </c>
      <c r="AO69" s="8" t="e">
        <f ca="1"/>
        <v>#NAME?</v>
      </c>
      <c r="AP69" s="8" t="e">
        <f ca="1"/>
        <v>#NAME?</v>
      </c>
      <c r="AQ69" s="8" t="e">
        <f ca="1"/>
        <v>#NAME?</v>
      </c>
      <c r="AR69" s="8" t="e">
        <f ca="1"/>
        <v>#NAME?</v>
      </c>
      <c r="AS69" s="8" t="e">
        <f ca="1"/>
        <v>#NAME?</v>
      </c>
      <c r="AT69" s="8" t="e">
        <f ca="1"/>
        <v>#NAME?</v>
      </c>
      <c r="AU69" s="8" t="e">
        <f ca="1"/>
        <v>#NAME?</v>
      </c>
      <c r="AV69" s="8" t="e">
        <f ca="1"/>
        <v>#NAME?</v>
      </c>
    </row>
    <row r="70" spans="1:48">
      <c r="A70" s="22" t="s">
        <v>441</v>
      </c>
      <c r="B70" s="8" t="e">
        <f ca="1"/>
        <v>#NAME?</v>
      </c>
      <c r="C70" s="8" t="e">
        <f ca="1"/>
        <v>#NAME?</v>
      </c>
      <c r="D70" s="8" t="e">
        <f ca="1"/>
        <v>#NAME?</v>
      </c>
      <c r="E70" s="8" t="e">
        <f ca="1"/>
        <v>#NAME?</v>
      </c>
      <c r="F70" s="1" t="e">
        <f ca="1"/>
        <v>#NAME?</v>
      </c>
      <c r="G70" s="1" t="e">
        <f ca="1"/>
        <v>#NAME?</v>
      </c>
      <c r="H70" s="8" t="e">
        <f ca="1"/>
        <v>#NAME?</v>
      </c>
      <c r="I70" s="8" t="e">
        <f ca="1"/>
        <v>#NAME?</v>
      </c>
      <c r="J70" s="8" t="e">
        <f ca="1"/>
        <v>#NAME?</v>
      </c>
      <c r="K70" s="8" t="e">
        <f ca="1"/>
        <v>#NAME?</v>
      </c>
      <c r="L70" s="8" t="e">
        <f ca="1"/>
        <v>#NAME?</v>
      </c>
      <c r="M70" s="8" t="e">
        <f ca="1"/>
        <v>#NAME?</v>
      </c>
      <c r="N70" s="8" t="e">
        <f ca="1"/>
        <v>#NAME?</v>
      </c>
      <c r="O70" s="8" t="e">
        <f ca="1"/>
        <v>#NAME?</v>
      </c>
      <c r="P70" s="8" t="e">
        <f ca="1"/>
        <v>#NAME?</v>
      </c>
      <c r="Q70" s="8" t="e">
        <f ca="1"/>
        <v>#NAME?</v>
      </c>
      <c r="R70" s="8" t="e">
        <f ca="1"/>
        <v>#NAME?</v>
      </c>
      <c r="S70" s="8" t="e">
        <f ca="1"/>
        <v>#NAME?</v>
      </c>
      <c r="T70" s="8" t="e">
        <f ca="1"/>
        <v>#NAME?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 t="e">
        <f ca="1"/>
        <v>#NAME?</v>
      </c>
      <c r="Y70" s="8" t="e">
        <f ca="1"/>
        <v>#NAME?</v>
      </c>
      <c r="Z70" s="8" t="e">
        <f ca="1"/>
        <v>#NAME?</v>
      </c>
      <c r="AA70" s="8" t="e">
        <f ca="1"/>
        <v>#NAME?</v>
      </c>
      <c r="AB70" s="8" t="e">
        <f ca="1"/>
        <v>#NAME?</v>
      </c>
      <c r="AC70" s="8" t="e">
        <f ca="1"/>
        <v>#NAME?</v>
      </c>
      <c r="AD70" s="8" t="e">
        <f ca="1"/>
        <v>#NAME?</v>
      </c>
      <c r="AE70" s="8" t="e">
        <f ca="1"/>
        <v>#NAME?</v>
      </c>
      <c r="AF70" s="8" t="e">
        <f ca="1"/>
        <v>#NAME?</v>
      </c>
      <c r="AG70" s="8" t="e">
        <f ca="1"/>
        <v>#NAME?</v>
      </c>
      <c r="AH70" s="8" t="e">
        <f ca="1"/>
        <v>#NAME?</v>
      </c>
      <c r="AI70" s="8" t="e">
        <f ca="1"/>
        <v>#NAME?</v>
      </c>
      <c r="AJ70" s="8" t="e">
        <f ca="1"/>
        <v>#NAME?</v>
      </c>
      <c r="AK70" s="8" t="e">
        <f ca="1"/>
        <v>#NAME?</v>
      </c>
      <c r="AL70" s="8" t="e">
        <f ca="1"/>
        <v>#NAME?</v>
      </c>
      <c r="AM70" s="8" t="e">
        <f ca="1"/>
        <v>#NAME?</v>
      </c>
      <c r="AN70" s="8" t="e">
        <f ca="1"/>
        <v>#NAME?</v>
      </c>
      <c r="AO70" s="8" t="e">
        <f ca="1"/>
        <v>#NAME?</v>
      </c>
      <c r="AP70" s="8" t="e">
        <f ca="1"/>
        <v>#NAME?</v>
      </c>
      <c r="AQ70" s="8" t="e">
        <f ca="1"/>
        <v>#NAME?</v>
      </c>
      <c r="AR70" s="8" t="e">
        <f ca="1"/>
        <v>#NAME?</v>
      </c>
      <c r="AS70" s="8" t="e">
        <f ca="1"/>
        <v>#NAME?</v>
      </c>
      <c r="AT70" s="8" t="e">
        <f ca="1"/>
        <v>#NAME?</v>
      </c>
      <c r="AU70" s="8" t="e">
        <f ca="1"/>
        <v>#NAME?</v>
      </c>
      <c r="AV70" s="8" t="e">
        <f ca="1"/>
        <v>#NAME?</v>
      </c>
    </row>
    <row r="71" spans="1:48">
      <c r="A71" s="22" t="s">
        <v>442</v>
      </c>
      <c r="B71" s="8" t="e">
        <f ca="1"/>
        <v>#NAME?</v>
      </c>
      <c r="C71" s="8" t="e">
        <f ca="1"/>
        <v>#NAME?</v>
      </c>
      <c r="D71" s="8" t="e">
        <f ca="1"/>
        <v>#NAME?</v>
      </c>
      <c r="E71" s="8" t="e">
        <f ca="1"/>
        <v>#NAME?</v>
      </c>
      <c r="F71" s="1" t="e">
        <f ca="1"/>
        <v>#NAME?</v>
      </c>
      <c r="G71" s="1" t="e">
        <f ca="1"/>
        <v>#NAME?</v>
      </c>
      <c r="H71" s="8" t="e">
        <f ca="1"/>
        <v>#NAME?</v>
      </c>
      <c r="I71" s="8" t="e">
        <f ca="1"/>
        <v>#NAME?</v>
      </c>
      <c r="J71" s="8" t="e">
        <f ca="1"/>
        <v>#NAME?</v>
      </c>
      <c r="K71" s="8" t="e">
        <f ca="1"/>
        <v>#NAME?</v>
      </c>
      <c r="L71" s="8" t="e">
        <f ca="1"/>
        <v>#NAME?</v>
      </c>
      <c r="M71" s="8" t="e">
        <f ca="1"/>
        <v>#NAME?</v>
      </c>
      <c r="N71" s="8" t="e">
        <f ca="1"/>
        <v>#NAME?</v>
      </c>
      <c r="O71" s="8" t="e">
        <f ca="1"/>
        <v>#NAME?</v>
      </c>
      <c r="P71" s="8" t="e">
        <f ca="1"/>
        <v>#NAME?</v>
      </c>
      <c r="Q71" s="8" t="e">
        <f ca="1"/>
        <v>#NAME?</v>
      </c>
      <c r="R71" s="8" t="e">
        <f ca="1"/>
        <v>#NAME?</v>
      </c>
      <c r="S71" s="8" t="e">
        <f ca="1"/>
        <v>#NAME?</v>
      </c>
      <c r="T71" s="8" t="e">
        <f ca="1"/>
        <v>#NAME?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 t="e">
        <f ca="1"/>
        <v>#NAME?</v>
      </c>
      <c r="Y71" s="8" t="e">
        <f ca="1"/>
        <v>#NAME?</v>
      </c>
      <c r="Z71" s="8" t="e">
        <f ca="1"/>
        <v>#NAME?</v>
      </c>
      <c r="AA71" s="8" t="e">
        <f ca="1"/>
        <v>#NAME?</v>
      </c>
      <c r="AB71" s="8" t="e">
        <f ca="1"/>
        <v>#NAME?</v>
      </c>
      <c r="AC71" s="8" t="e">
        <f ca="1"/>
        <v>#NAME?</v>
      </c>
      <c r="AD71" s="8" t="e">
        <f ca="1"/>
        <v>#NAME?</v>
      </c>
      <c r="AE71" s="8" t="e">
        <f ca="1"/>
        <v>#NAME?</v>
      </c>
      <c r="AF71" s="8" t="e">
        <f ca="1"/>
        <v>#NAME?</v>
      </c>
      <c r="AG71" s="8" t="e">
        <f ca="1"/>
        <v>#NAME?</v>
      </c>
      <c r="AH71" s="8" t="e">
        <f ca="1"/>
        <v>#NAME?</v>
      </c>
      <c r="AI71" s="8" t="e">
        <f ca="1"/>
        <v>#NAME?</v>
      </c>
      <c r="AJ71" s="8" t="e">
        <f ca="1"/>
        <v>#NAME?</v>
      </c>
      <c r="AK71" s="8" t="e">
        <f ca="1"/>
        <v>#NAME?</v>
      </c>
      <c r="AL71" s="8" t="e">
        <f ca="1"/>
        <v>#NAME?</v>
      </c>
      <c r="AM71" s="8" t="e">
        <f ca="1"/>
        <v>#NAME?</v>
      </c>
      <c r="AN71" s="8" t="e">
        <f ca="1"/>
        <v>#NAME?</v>
      </c>
      <c r="AO71" s="8" t="e">
        <f ca="1"/>
        <v>#NAME?</v>
      </c>
      <c r="AP71" s="8" t="e">
        <f ca="1"/>
        <v>#NAME?</v>
      </c>
      <c r="AQ71" s="8" t="e">
        <f ca="1"/>
        <v>#NAME?</v>
      </c>
      <c r="AR71" s="8" t="e">
        <f ca="1"/>
        <v>#NAME?</v>
      </c>
      <c r="AS71" s="8" t="e">
        <f ca="1"/>
        <v>#NAME?</v>
      </c>
      <c r="AT71" s="8" t="e">
        <f ca="1"/>
        <v>#NAME?</v>
      </c>
      <c r="AU71" s="8" t="e">
        <f ca="1"/>
        <v>#NAME?</v>
      </c>
      <c r="AV71" s="8" t="e">
        <f ca="1"/>
        <v>#NAME?</v>
      </c>
    </row>
    <row r="72" spans="1:48">
      <c r="A72" s="22" t="s">
        <v>443</v>
      </c>
      <c r="B72" s="8" t="e">
        <f ca="1"/>
        <v>#NAME?</v>
      </c>
      <c r="C72" s="8" t="e">
        <f ca="1"/>
        <v>#NAME?</v>
      </c>
      <c r="D72" s="8" t="e">
        <f ca="1"/>
        <v>#NAME?</v>
      </c>
      <c r="E72" s="8" t="e">
        <f ca="1"/>
        <v>#NAME?</v>
      </c>
      <c r="F72" s="1" t="e">
        <f ca="1"/>
        <v>#NAME?</v>
      </c>
      <c r="G72" s="1" t="e">
        <f ca="1"/>
        <v>#NAME?</v>
      </c>
      <c r="H72" s="8" t="e">
        <f ca="1"/>
        <v>#NAME?</v>
      </c>
      <c r="I72" s="8" t="e">
        <f ca="1"/>
        <v>#NAME?</v>
      </c>
      <c r="J72" s="8" t="e">
        <f ca="1"/>
        <v>#NAME?</v>
      </c>
      <c r="K72" s="8" t="e">
        <f ca="1"/>
        <v>#NAME?</v>
      </c>
      <c r="L72" s="8" t="e">
        <f ca="1"/>
        <v>#NAME?</v>
      </c>
      <c r="M72" s="8" t="e">
        <f ca="1"/>
        <v>#NAME?</v>
      </c>
      <c r="N72" s="8" t="e">
        <f ca="1"/>
        <v>#NAME?</v>
      </c>
      <c r="O72" s="8" t="e">
        <f ca="1"/>
        <v>#NAME?</v>
      </c>
      <c r="P72" s="8" t="e">
        <f ca="1"/>
        <v>#NAME?</v>
      </c>
      <c r="Q72" s="8" t="e">
        <f ca="1"/>
        <v>#NAME?</v>
      </c>
      <c r="R72" s="8" t="e">
        <f ca="1"/>
        <v>#NAME?</v>
      </c>
      <c r="S72" s="8" t="e">
        <f ca="1"/>
        <v>#NAME?</v>
      </c>
      <c r="T72" s="8" t="e">
        <f ca="1"/>
        <v>#NAME?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 t="e">
        <f ca="1"/>
        <v>#NAME?</v>
      </c>
      <c r="Y72" s="8" t="e">
        <f ca="1"/>
        <v>#NAME?</v>
      </c>
      <c r="Z72" s="8" t="e">
        <f ca="1"/>
        <v>#NAME?</v>
      </c>
      <c r="AA72" s="8" t="e">
        <f ca="1"/>
        <v>#NAME?</v>
      </c>
      <c r="AB72" s="8" t="e">
        <f ca="1"/>
        <v>#NAME?</v>
      </c>
      <c r="AC72" s="8" t="e">
        <f ca="1"/>
        <v>#NAME?</v>
      </c>
      <c r="AD72" s="8" t="e">
        <f ca="1"/>
        <v>#NAME?</v>
      </c>
      <c r="AE72" s="8" t="e">
        <f ca="1"/>
        <v>#NAME?</v>
      </c>
      <c r="AF72" s="8" t="e">
        <f ca="1"/>
        <v>#NAME?</v>
      </c>
      <c r="AG72" s="8" t="e">
        <f ca="1"/>
        <v>#NAME?</v>
      </c>
      <c r="AH72" s="8" t="e">
        <f ca="1"/>
        <v>#NAME?</v>
      </c>
      <c r="AI72" s="8" t="e">
        <f ca="1"/>
        <v>#NAME?</v>
      </c>
      <c r="AJ72" s="8" t="e">
        <f ca="1"/>
        <v>#NAME?</v>
      </c>
      <c r="AK72" s="8" t="e">
        <f ca="1"/>
        <v>#NAME?</v>
      </c>
      <c r="AL72" s="8" t="e">
        <f ca="1"/>
        <v>#NAME?</v>
      </c>
      <c r="AM72" s="8" t="e">
        <f ca="1"/>
        <v>#NAME?</v>
      </c>
      <c r="AN72" s="8" t="e">
        <f ca="1"/>
        <v>#NAME?</v>
      </c>
      <c r="AO72" s="8" t="e">
        <f ca="1"/>
        <v>#NAME?</v>
      </c>
      <c r="AP72" s="8" t="e">
        <f ca="1"/>
        <v>#NAME?</v>
      </c>
      <c r="AQ72" s="8" t="e">
        <f ca="1"/>
        <v>#NAME?</v>
      </c>
      <c r="AR72" s="8" t="e">
        <f ca="1"/>
        <v>#NAME?</v>
      </c>
      <c r="AS72" s="8" t="e">
        <f ca="1"/>
        <v>#NAME?</v>
      </c>
      <c r="AT72" s="8" t="e">
        <f ca="1"/>
        <v>#NAME?</v>
      </c>
      <c r="AU72" s="8" t="e">
        <f ca="1"/>
        <v>#NAME?</v>
      </c>
      <c r="AV72" s="8" t="e">
        <f ca="1"/>
        <v>#NAME?</v>
      </c>
    </row>
    <row r="73" spans="1:48">
      <c r="A73" s="22" t="s">
        <v>444</v>
      </c>
      <c r="B73" s="8" t="e">
        <f ca="1"/>
        <v>#NAME?</v>
      </c>
      <c r="C73" s="8" t="e">
        <f ca="1"/>
        <v>#NAME?</v>
      </c>
      <c r="D73" s="8" t="e">
        <f ca="1"/>
        <v>#NAME?</v>
      </c>
      <c r="E73" s="8" t="e">
        <f ca="1"/>
        <v>#NAME?</v>
      </c>
      <c r="F73" s="1" t="e">
        <f ca="1"/>
        <v>#NAME?</v>
      </c>
      <c r="G73" s="1" t="e">
        <f ca="1"/>
        <v>#NAME?</v>
      </c>
      <c r="H73" s="8" t="e">
        <f ca="1"/>
        <v>#NAME?</v>
      </c>
      <c r="I73" s="8" t="e">
        <f ca="1"/>
        <v>#NAME?</v>
      </c>
      <c r="J73" s="8" t="e">
        <f ca="1"/>
        <v>#NAME?</v>
      </c>
      <c r="K73" s="8" t="e">
        <f ca="1"/>
        <v>#NAME?</v>
      </c>
      <c r="L73" s="8" t="e">
        <f ca="1"/>
        <v>#NAME?</v>
      </c>
      <c r="M73" s="8" t="e">
        <f ca="1"/>
        <v>#NAME?</v>
      </c>
      <c r="N73" s="8" t="e">
        <f ca="1"/>
        <v>#NAME?</v>
      </c>
      <c r="O73" s="8" t="e">
        <f ca="1"/>
        <v>#NAME?</v>
      </c>
      <c r="P73" s="8" t="e">
        <f ca="1"/>
        <v>#NAME?</v>
      </c>
      <c r="Q73" s="8" t="e">
        <f ca="1"/>
        <v>#NAME?</v>
      </c>
      <c r="R73" s="8" t="e">
        <f ca="1"/>
        <v>#NAME?</v>
      </c>
      <c r="S73" s="8" t="e">
        <f ca="1"/>
        <v>#NAME?</v>
      </c>
      <c r="T73" s="8" t="e">
        <f ca="1"/>
        <v>#NAME?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 t="e">
        <f ca="1"/>
        <v>#NAME?</v>
      </c>
      <c r="Y73" s="8" t="e">
        <f ca="1"/>
        <v>#NAME?</v>
      </c>
      <c r="Z73" s="8" t="e">
        <f ca="1"/>
        <v>#NAME?</v>
      </c>
      <c r="AA73" s="8" t="e">
        <f ca="1"/>
        <v>#NAME?</v>
      </c>
      <c r="AB73" s="8" t="e">
        <f ca="1"/>
        <v>#NAME?</v>
      </c>
      <c r="AC73" s="8" t="e">
        <f ca="1"/>
        <v>#NAME?</v>
      </c>
      <c r="AD73" s="8" t="e">
        <f ca="1"/>
        <v>#NAME?</v>
      </c>
      <c r="AE73" s="8" t="e">
        <f ca="1"/>
        <v>#NAME?</v>
      </c>
      <c r="AF73" s="8" t="e">
        <f ca="1"/>
        <v>#NAME?</v>
      </c>
      <c r="AG73" s="8" t="e">
        <f ca="1"/>
        <v>#NAME?</v>
      </c>
      <c r="AH73" s="8" t="e">
        <f ca="1"/>
        <v>#NAME?</v>
      </c>
      <c r="AI73" s="8" t="e">
        <f ca="1"/>
        <v>#NAME?</v>
      </c>
      <c r="AJ73" s="8" t="e">
        <f ca="1"/>
        <v>#NAME?</v>
      </c>
      <c r="AK73" s="8" t="e">
        <f ca="1"/>
        <v>#NAME?</v>
      </c>
      <c r="AL73" s="8" t="e">
        <f ca="1"/>
        <v>#NAME?</v>
      </c>
      <c r="AM73" s="8" t="e">
        <f ca="1"/>
        <v>#NAME?</v>
      </c>
      <c r="AN73" s="8" t="e">
        <f ca="1"/>
        <v>#NAME?</v>
      </c>
      <c r="AO73" s="8" t="e">
        <f ca="1"/>
        <v>#NAME?</v>
      </c>
      <c r="AP73" s="8" t="e">
        <f ca="1"/>
        <v>#NAME?</v>
      </c>
      <c r="AQ73" s="8" t="e">
        <f ca="1"/>
        <v>#NAME?</v>
      </c>
      <c r="AR73" s="8" t="e">
        <f ca="1"/>
        <v>#NAME?</v>
      </c>
      <c r="AS73" s="8" t="e">
        <f ca="1"/>
        <v>#NAME?</v>
      </c>
      <c r="AT73" s="8" t="e">
        <f ca="1"/>
        <v>#NAME?</v>
      </c>
      <c r="AU73" s="8" t="e">
        <f ca="1"/>
        <v>#NAME?</v>
      </c>
      <c r="AV73" s="8" t="e">
        <f ca="1"/>
        <v>#NAME?</v>
      </c>
    </row>
    <row r="74" spans="1:48">
      <c r="A74" s="22" t="s">
        <v>445</v>
      </c>
      <c r="B74" s="8" t="e">
        <f ca="1"/>
        <v>#NAME?</v>
      </c>
      <c r="C74" s="8" t="e">
        <f ca="1"/>
        <v>#NAME?</v>
      </c>
      <c r="D74" s="8" t="e">
        <f ca="1"/>
        <v>#NAME?</v>
      </c>
      <c r="E74" s="8" t="e">
        <f ca="1"/>
        <v>#NAME?</v>
      </c>
      <c r="F74" s="1" t="e">
        <f ca="1"/>
        <v>#NAME?</v>
      </c>
      <c r="G74" s="1" t="e">
        <f ca="1"/>
        <v>#NAME?</v>
      </c>
      <c r="H74" s="8" t="e">
        <f ca="1"/>
        <v>#NAME?</v>
      </c>
      <c r="I74" s="8" t="e">
        <f ca="1"/>
        <v>#NAME?</v>
      </c>
      <c r="J74" s="8" t="e">
        <f ca="1"/>
        <v>#NAME?</v>
      </c>
      <c r="K74" s="8" t="e">
        <f ca="1"/>
        <v>#NAME?</v>
      </c>
      <c r="L74" s="8" t="e">
        <f ca="1"/>
        <v>#NAME?</v>
      </c>
      <c r="M74" s="8" t="e">
        <f ca="1"/>
        <v>#NAME?</v>
      </c>
      <c r="N74" s="8" t="e">
        <f ca="1"/>
        <v>#NAME?</v>
      </c>
      <c r="O74" s="8" t="e">
        <f ca="1"/>
        <v>#NAME?</v>
      </c>
      <c r="P74" s="8" t="e">
        <f ca="1"/>
        <v>#NAME?</v>
      </c>
      <c r="Q74" s="8" t="e">
        <f ca="1"/>
        <v>#NAME?</v>
      </c>
      <c r="R74" s="8" t="e">
        <f ca="1"/>
        <v>#NAME?</v>
      </c>
      <c r="S74" s="8" t="e">
        <f ca="1"/>
        <v>#NAME?</v>
      </c>
      <c r="T74" s="8" t="e">
        <f ca="1"/>
        <v>#NAME?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 t="e">
        <f ca="1"/>
        <v>#NAME?</v>
      </c>
      <c r="Y74" s="8" t="e">
        <f ca="1"/>
        <v>#NAME?</v>
      </c>
      <c r="Z74" s="8" t="e">
        <f ca="1"/>
        <v>#NAME?</v>
      </c>
      <c r="AA74" s="8" t="e">
        <f ca="1"/>
        <v>#NAME?</v>
      </c>
      <c r="AB74" s="8" t="e">
        <f ca="1"/>
        <v>#NAME?</v>
      </c>
      <c r="AC74" s="8" t="e">
        <f ca="1"/>
        <v>#NAME?</v>
      </c>
      <c r="AD74" s="8" t="e">
        <f ca="1"/>
        <v>#NAME?</v>
      </c>
      <c r="AE74" s="8" t="e">
        <f ca="1"/>
        <v>#NAME?</v>
      </c>
      <c r="AF74" s="8" t="e">
        <f ca="1"/>
        <v>#NAME?</v>
      </c>
      <c r="AG74" s="8" t="e">
        <f ca="1"/>
        <v>#NAME?</v>
      </c>
      <c r="AH74" s="8" t="e">
        <f ca="1"/>
        <v>#NAME?</v>
      </c>
      <c r="AI74" s="8" t="e">
        <f ca="1"/>
        <v>#NAME?</v>
      </c>
      <c r="AJ74" s="8" t="e">
        <f ca="1"/>
        <v>#NAME?</v>
      </c>
      <c r="AK74" s="8" t="e">
        <f ca="1"/>
        <v>#NAME?</v>
      </c>
      <c r="AL74" s="8" t="e">
        <f ca="1"/>
        <v>#NAME?</v>
      </c>
      <c r="AM74" s="8" t="e">
        <f ca="1"/>
        <v>#NAME?</v>
      </c>
      <c r="AN74" s="8" t="e">
        <f ca="1"/>
        <v>#NAME?</v>
      </c>
      <c r="AO74" s="8" t="e">
        <f ca="1"/>
        <v>#NAME?</v>
      </c>
      <c r="AP74" s="8" t="e">
        <f ca="1"/>
        <v>#NAME?</v>
      </c>
      <c r="AQ74" s="8" t="e">
        <f ca="1"/>
        <v>#NAME?</v>
      </c>
      <c r="AR74" s="8" t="e">
        <f ca="1"/>
        <v>#NAME?</v>
      </c>
      <c r="AS74" s="8" t="e">
        <f ca="1"/>
        <v>#NAME?</v>
      </c>
      <c r="AT74" s="8" t="e">
        <f ca="1"/>
        <v>#NAME?</v>
      </c>
      <c r="AU74" s="8" t="e">
        <f ca="1"/>
        <v>#NAME?</v>
      </c>
      <c r="AV74" s="8" t="e">
        <f ca="1"/>
        <v>#NAME?</v>
      </c>
    </row>
    <row r="75" spans="1:48">
      <c r="A75" s="22" t="s">
        <v>446</v>
      </c>
      <c r="B75" s="8" t="e">
        <f ca="1"/>
        <v>#NAME?</v>
      </c>
      <c r="C75" s="8" t="e">
        <f ca="1"/>
        <v>#NAME?</v>
      </c>
      <c r="D75" s="8" t="e">
        <f ca="1"/>
        <v>#NAME?</v>
      </c>
      <c r="E75" s="8" t="e">
        <f ca="1"/>
        <v>#NAME?</v>
      </c>
      <c r="F75" s="1" t="e">
        <f ca="1"/>
        <v>#NAME?</v>
      </c>
      <c r="G75" s="1" t="e">
        <f ca="1"/>
        <v>#NAME?</v>
      </c>
      <c r="H75" s="8" t="e">
        <f ca="1"/>
        <v>#NAME?</v>
      </c>
      <c r="I75" s="8" t="e">
        <f ca="1"/>
        <v>#NAME?</v>
      </c>
      <c r="J75" s="8" t="e">
        <f ca="1"/>
        <v>#NAME?</v>
      </c>
      <c r="K75" s="8" t="e">
        <f ca="1"/>
        <v>#NAME?</v>
      </c>
      <c r="L75" s="8" t="e">
        <f ca="1"/>
        <v>#NAME?</v>
      </c>
      <c r="M75" s="8" t="e">
        <f ca="1"/>
        <v>#NAME?</v>
      </c>
      <c r="N75" s="8" t="e">
        <f ca="1"/>
        <v>#NAME?</v>
      </c>
      <c r="O75" s="8" t="e">
        <f ca="1"/>
        <v>#NAME?</v>
      </c>
      <c r="P75" s="8" t="e">
        <f ca="1"/>
        <v>#NAME?</v>
      </c>
      <c r="Q75" s="8" t="e">
        <f ca="1"/>
        <v>#NAME?</v>
      </c>
      <c r="R75" s="8" t="e">
        <f ca="1"/>
        <v>#NAME?</v>
      </c>
      <c r="S75" s="8" t="e">
        <f ca="1"/>
        <v>#NAME?</v>
      </c>
      <c r="T75" s="8" t="e">
        <f ca="1"/>
        <v>#NAME?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 t="e">
        <f ca="1"/>
        <v>#NAME?</v>
      </c>
      <c r="Y75" s="8" t="e">
        <f ca="1"/>
        <v>#NAME?</v>
      </c>
      <c r="Z75" s="8" t="e">
        <f ca="1"/>
        <v>#NAME?</v>
      </c>
      <c r="AA75" s="8" t="e">
        <f ca="1"/>
        <v>#NAME?</v>
      </c>
      <c r="AB75" s="8" t="e">
        <f ca="1"/>
        <v>#NAME?</v>
      </c>
      <c r="AC75" s="8" t="e">
        <f ca="1"/>
        <v>#NAME?</v>
      </c>
      <c r="AD75" s="8" t="e">
        <f ca="1"/>
        <v>#NAME?</v>
      </c>
      <c r="AE75" s="8" t="e">
        <f ca="1"/>
        <v>#NAME?</v>
      </c>
      <c r="AF75" s="8" t="e">
        <f ca="1"/>
        <v>#NAME?</v>
      </c>
      <c r="AG75" s="8" t="e">
        <f ca="1"/>
        <v>#NAME?</v>
      </c>
      <c r="AH75" s="8" t="e">
        <f ca="1"/>
        <v>#NAME?</v>
      </c>
      <c r="AI75" s="8" t="e">
        <f ca="1"/>
        <v>#NAME?</v>
      </c>
      <c r="AJ75" s="8" t="e">
        <f ca="1"/>
        <v>#NAME?</v>
      </c>
      <c r="AK75" s="8" t="e">
        <f ca="1"/>
        <v>#NAME?</v>
      </c>
      <c r="AL75" s="8" t="e">
        <f ca="1"/>
        <v>#NAME?</v>
      </c>
      <c r="AM75" s="8" t="e">
        <f ca="1"/>
        <v>#NAME?</v>
      </c>
      <c r="AN75" s="8" t="e">
        <f ca="1"/>
        <v>#NAME?</v>
      </c>
      <c r="AO75" s="8" t="e">
        <f ca="1"/>
        <v>#NAME?</v>
      </c>
      <c r="AP75" s="8" t="e">
        <f ca="1"/>
        <v>#NAME?</v>
      </c>
      <c r="AQ75" s="8" t="e">
        <f ca="1"/>
        <v>#NAME?</v>
      </c>
      <c r="AR75" s="8" t="e">
        <f ca="1"/>
        <v>#NAME?</v>
      </c>
      <c r="AS75" s="8" t="e">
        <f ca="1"/>
        <v>#NAME?</v>
      </c>
      <c r="AT75" s="8" t="e">
        <f ca="1"/>
        <v>#NAME?</v>
      </c>
      <c r="AU75" s="8" t="e">
        <f ca="1"/>
        <v>#NAME?</v>
      </c>
      <c r="AV75" s="8" t="e">
        <f ca="1"/>
        <v>#NAME?</v>
      </c>
    </row>
    <row r="76" spans="1:48">
      <c r="A76" s="22" t="s">
        <v>447</v>
      </c>
      <c r="B76" s="8" t="e">
        <f ca="1"/>
        <v>#NAME?</v>
      </c>
      <c r="C76" s="8" t="e">
        <f ca="1"/>
        <v>#NAME?</v>
      </c>
      <c r="D76" s="8" t="e">
        <f ca="1"/>
        <v>#NAME?</v>
      </c>
      <c r="E76" s="8" t="e">
        <f ca="1"/>
        <v>#NAME?</v>
      </c>
      <c r="F76" s="1" t="e">
        <f ca="1"/>
        <v>#NAME?</v>
      </c>
      <c r="G76" s="1" t="e">
        <f ca="1"/>
        <v>#NAME?</v>
      </c>
      <c r="H76" s="8" t="e">
        <f ca="1"/>
        <v>#NAME?</v>
      </c>
      <c r="I76" s="8" t="e">
        <f ca="1"/>
        <v>#NAME?</v>
      </c>
      <c r="J76" s="8" t="e">
        <f ca="1"/>
        <v>#NAME?</v>
      </c>
      <c r="K76" s="8" t="e">
        <f ca="1"/>
        <v>#NAME?</v>
      </c>
      <c r="L76" s="8" t="e">
        <f ca="1"/>
        <v>#NAME?</v>
      </c>
      <c r="M76" s="8" t="e">
        <f ca="1"/>
        <v>#NAME?</v>
      </c>
      <c r="N76" s="8" t="e">
        <f ca="1"/>
        <v>#NAME?</v>
      </c>
      <c r="O76" s="8" t="e">
        <f ca="1"/>
        <v>#NAME?</v>
      </c>
      <c r="P76" s="8" t="e">
        <f ca="1"/>
        <v>#NAME?</v>
      </c>
      <c r="Q76" s="8" t="e">
        <f ca="1"/>
        <v>#NAME?</v>
      </c>
      <c r="R76" s="8" t="e">
        <f ca="1"/>
        <v>#NAME?</v>
      </c>
      <c r="S76" s="8" t="e">
        <f ca="1"/>
        <v>#NAME?</v>
      </c>
      <c r="T76" s="8" t="e">
        <f ca="1"/>
        <v>#NAME?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 t="e">
        <f ca="1"/>
        <v>#NAME?</v>
      </c>
      <c r="Y76" s="8" t="e">
        <f ca="1"/>
        <v>#NAME?</v>
      </c>
      <c r="Z76" s="8" t="e">
        <f ca="1"/>
        <v>#NAME?</v>
      </c>
      <c r="AA76" s="8" t="e">
        <f ca="1"/>
        <v>#NAME?</v>
      </c>
      <c r="AB76" s="8" t="e">
        <f ca="1"/>
        <v>#NAME?</v>
      </c>
      <c r="AC76" s="8" t="e">
        <f ca="1"/>
        <v>#NAME?</v>
      </c>
      <c r="AD76" s="8" t="e">
        <f ca="1"/>
        <v>#NAME?</v>
      </c>
      <c r="AE76" s="8" t="e">
        <f ca="1"/>
        <v>#NAME?</v>
      </c>
      <c r="AF76" s="8" t="e">
        <f ca="1"/>
        <v>#NAME?</v>
      </c>
      <c r="AG76" s="8" t="e">
        <f ca="1"/>
        <v>#NAME?</v>
      </c>
      <c r="AH76" s="8" t="e">
        <f ca="1"/>
        <v>#NAME?</v>
      </c>
      <c r="AI76" s="8" t="e">
        <f ca="1"/>
        <v>#NAME?</v>
      </c>
      <c r="AJ76" s="8" t="e">
        <f ca="1"/>
        <v>#NAME?</v>
      </c>
      <c r="AK76" s="8" t="e">
        <f ca="1"/>
        <v>#NAME?</v>
      </c>
      <c r="AL76" s="8" t="e">
        <f ca="1"/>
        <v>#NAME?</v>
      </c>
      <c r="AM76" s="8" t="e">
        <f ca="1"/>
        <v>#NAME?</v>
      </c>
      <c r="AN76" s="8" t="e">
        <f ca="1"/>
        <v>#NAME?</v>
      </c>
      <c r="AO76" s="8" t="e">
        <f ca="1"/>
        <v>#NAME?</v>
      </c>
      <c r="AP76" s="8" t="e">
        <f ca="1"/>
        <v>#NAME?</v>
      </c>
      <c r="AQ76" s="8" t="e">
        <f ca="1"/>
        <v>#NAME?</v>
      </c>
      <c r="AR76" s="8" t="e">
        <f ca="1"/>
        <v>#NAME?</v>
      </c>
      <c r="AS76" s="8" t="e">
        <f ca="1"/>
        <v>#NAME?</v>
      </c>
      <c r="AT76" s="8" t="e">
        <f ca="1"/>
        <v>#NAME?</v>
      </c>
      <c r="AU76" s="8" t="e">
        <f ca="1"/>
        <v>#NAME?</v>
      </c>
      <c r="AV76" s="8" t="e">
        <f ca="1"/>
        <v>#NAME?</v>
      </c>
    </row>
    <row r="77" spans="1:48">
      <c r="A77" s="22" t="s">
        <v>448</v>
      </c>
      <c r="B77" s="8" t="e">
        <f ca="1"/>
        <v>#NAME?</v>
      </c>
      <c r="C77" s="8" t="e">
        <f ca="1"/>
        <v>#NAME?</v>
      </c>
      <c r="D77" s="8" t="e">
        <f ca="1"/>
        <v>#NAME?</v>
      </c>
      <c r="E77" s="8" t="e">
        <f ca="1"/>
        <v>#NAME?</v>
      </c>
      <c r="F77" s="1" t="e">
        <f ca="1"/>
        <v>#NAME?</v>
      </c>
      <c r="G77" s="1" t="e">
        <f ca="1"/>
        <v>#NAME?</v>
      </c>
      <c r="H77" s="8" t="e">
        <f ca="1"/>
        <v>#NAME?</v>
      </c>
      <c r="I77" s="8" t="e">
        <f ca="1"/>
        <v>#NAME?</v>
      </c>
      <c r="J77" s="8" t="e">
        <f ca="1"/>
        <v>#NAME?</v>
      </c>
      <c r="K77" s="8" t="e">
        <f ca="1"/>
        <v>#NAME?</v>
      </c>
      <c r="L77" s="8" t="e">
        <f ca="1"/>
        <v>#NAME?</v>
      </c>
      <c r="M77" s="8" t="e">
        <f ca="1"/>
        <v>#NAME?</v>
      </c>
      <c r="N77" s="8" t="e">
        <f ca="1"/>
        <v>#NAME?</v>
      </c>
      <c r="O77" s="8" t="e">
        <f ca="1"/>
        <v>#NAME?</v>
      </c>
      <c r="P77" s="8" t="e">
        <f ca="1"/>
        <v>#NAME?</v>
      </c>
      <c r="Q77" s="8" t="e">
        <f ca="1"/>
        <v>#NAME?</v>
      </c>
      <c r="R77" s="8" t="e">
        <f ca="1"/>
        <v>#NAME?</v>
      </c>
      <c r="S77" s="8" t="e">
        <f ca="1"/>
        <v>#NAME?</v>
      </c>
      <c r="T77" s="8" t="e">
        <f ca="1"/>
        <v>#NAME?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 t="e">
        <f ca="1"/>
        <v>#NAME?</v>
      </c>
      <c r="Y77" s="8" t="e">
        <f ca="1"/>
        <v>#NAME?</v>
      </c>
      <c r="Z77" s="8" t="e">
        <f ca="1"/>
        <v>#NAME?</v>
      </c>
      <c r="AA77" s="8" t="e">
        <f ca="1"/>
        <v>#NAME?</v>
      </c>
      <c r="AB77" s="8" t="e">
        <f ca="1"/>
        <v>#NAME?</v>
      </c>
      <c r="AC77" s="8" t="e">
        <f ca="1"/>
        <v>#NAME?</v>
      </c>
      <c r="AD77" s="8" t="e">
        <f ca="1"/>
        <v>#NAME?</v>
      </c>
      <c r="AE77" s="8" t="e">
        <f ca="1"/>
        <v>#NAME?</v>
      </c>
      <c r="AF77" s="8" t="e">
        <f ca="1"/>
        <v>#NAME?</v>
      </c>
      <c r="AG77" s="8" t="e">
        <f ca="1"/>
        <v>#NAME?</v>
      </c>
      <c r="AH77" s="8" t="e">
        <f ca="1"/>
        <v>#NAME?</v>
      </c>
      <c r="AI77" s="8" t="e">
        <f ca="1"/>
        <v>#NAME?</v>
      </c>
      <c r="AJ77" s="8" t="e">
        <f ca="1"/>
        <v>#NAME?</v>
      </c>
      <c r="AK77" s="8" t="e">
        <f ca="1"/>
        <v>#NAME?</v>
      </c>
      <c r="AL77" s="8" t="e">
        <f ca="1"/>
        <v>#NAME?</v>
      </c>
      <c r="AM77" s="8" t="e">
        <f ca="1"/>
        <v>#NAME?</v>
      </c>
      <c r="AN77" s="8" t="e">
        <f ca="1"/>
        <v>#NAME?</v>
      </c>
      <c r="AO77" s="8" t="e">
        <f ca="1"/>
        <v>#NAME?</v>
      </c>
      <c r="AP77" s="8" t="e">
        <f ca="1"/>
        <v>#NAME?</v>
      </c>
      <c r="AQ77" s="8" t="e">
        <f ca="1"/>
        <v>#NAME?</v>
      </c>
      <c r="AR77" s="8" t="e">
        <f ca="1"/>
        <v>#NAME?</v>
      </c>
      <c r="AS77" s="8" t="e">
        <f ca="1"/>
        <v>#NAME?</v>
      </c>
      <c r="AT77" s="8" t="e">
        <f ca="1"/>
        <v>#NAME?</v>
      </c>
      <c r="AU77" s="8" t="e">
        <f ca="1"/>
        <v>#NAME?</v>
      </c>
      <c r="AV77" s="8" t="e">
        <f ca="1"/>
        <v>#NAME?</v>
      </c>
    </row>
    <row r="78" spans="1:48">
      <c r="A78" s="22" t="s">
        <v>449</v>
      </c>
      <c r="B78" s="8" t="e">
        <f ca="1"/>
        <v>#NAME?</v>
      </c>
      <c r="C78" s="8" t="e">
        <f ca="1"/>
        <v>#NAME?</v>
      </c>
      <c r="D78" s="8" t="e">
        <f ca="1"/>
        <v>#NAME?</v>
      </c>
      <c r="E78" s="8" t="e">
        <f ca="1"/>
        <v>#NAME?</v>
      </c>
      <c r="F78" s="1" t="e">
        <f ca="1"/>
        <v>#NAME?</v>
      </c>
      <c r="G78" s="1" t="e">
        <f ca="1"/>
        <v>#NAME?</v>
      </c>
      <c r="H78" s="8" t="e">
        <f ca="1"/>
        <v>#NAME?</v>
      </c>
      <c r="I78" s="8" t="e">
        <f ca="1"/>
        <v>#NAME?</v>
      </c>
      <c r="J78" s="8" t="e">
        <f ca="1"/>
        <v>#NAME?</v>
      </c>
      <c r="K78" s="8" t="e">
        <f ca="1"/>
        <v>#NAME?</v>
      </c>
      <c r="L78" s="8" t="e">
        <f ca="1"/>
        <v>#NAME?</v>
      </c>
      <c r="M78" s="8" t="e">
        <f ca="1"/>
        <v>#NAME?</v>
      </c>
      <c r="N78" s="8" t="e">
        <f ca="1"/>
        <v>#NAME?</v>
      </c>
      <c r="O78" s="8" t="e">
        <f ca="1"/>
        <v>#NAME?</v>
      </c>
      <c r="P78" s="8" t="e">
        <f ca="1"/>
        <v>#NAME?</v>
      </c>
      <c r="Q78" s="8" t="e">
        <f ca="1"/>
        <v>#NAME?</v>
      </c>
      <c r="R78" s="8" t="e">
        <f ca="1"/>
        <v>#NAME?</v>
      </c>
      <c r="S78" s="8" t="e">
        <f ca="1"/>
        <v>#NAME?</v>
      </c>
      <c r="T78" s="8" t="e">
        <f ca="1"/>
        <v>#NAME?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 t="e">
        <f ca="1"/>
        <v>#NAME?</v>
      </c>
      <c r="Y78" s="8" t="e">
        <f ca="1"/>
        <v>#NAME?</v>
      </c>
      <c r="Z78" s="8" t="e">
        <f ca="1"/>
        <v>#NAME?</v>
      </c>
      <c r="AA78" s="8" t="e">
        <f ca="1"/>
        <v>#NAME?</v>
      </c>
      <c r="AB78" s="8" t="e">
        <f ca="1"/>
        <v>#NAME?</v>
      </c>
      <c r="AC78" s="8" t="e">
        <f ca="1"/>
        <v>#NAME?</v>
      </c>
      <c r="AD78" s="8" t="e">
        <f ca="1"/>
        <v>#NAME?</v>
      </c>
      <c r="AE78" s="8" t="e">
        <f ca="1"/>
        <v>#NAME?</v>
      </c>
      <c r="AF78" s="8" t="e">
        <f ca="1"/>
        <v>#NAME?</v>
      </c>
      <c r="AG78" s="8" t="e">
        <f ca="1"/>
        <v>#NAME?</v>
      </c>
      <c r="AH78" s="8" t="e">
        <f ca="1"/>
        <v>#NAME?</v>
      </c>
      <c r="AI78" s="8" t="e">
        <f ca="1"/>
        <v>#NAME?</v>
      </c>
      <c r="AJ78" s="8" t="e">
        <f ca="1"/>
        <v>#NAME?</v>
      </c>
      <c r="AK78" s="8" t="e">
        <f ca="1"/>
        <v>#NAME?</v>
      </c>
      <c r="AL78" s="8" t="e">
        <f ca="1"/>
        <v>#NAME?</v>
      </c>
      <c r="AM78" s="8" t="e">
        <f ca="1"/>
        <v>#NAME?</v>
      </c>
      <c r="AN78" s="8" t="e">
        <f ca="1"/>
        <v>#NAME?</v>
      </c>
      <c r="AO78" s="8" t="e">
        <f ca="1"/>
        <v>#NAME?</v>
      </c>
      <c r="AP78" s="8" t="e">
        <f ca="1"/>
        <v>#NAME?</v>
      </c>
      <c r="AQ78" s="8" t="e">
        <f ca="1"/>
        <v>#NAME?</v>
      </c>
      <c r="AR78" s="8" t="e">
        <f ca="1"/>
        <v>#NAME?</v>
      </c>
      <c r="AS78" s="8" t="e">
        <f ca="1"/>
        <v>#NAME?</v>
      </c>
      <c r="AT78" s="8" t="e">
        <f ca="1"/>
        <v>#NAME?</v>
      </c>
      <c r="AU78" s="8" t="e">
        <f ca="1"/>
        <v>#NAME?</v>
      </c>
      <c r="AV78" s="8" t="e">
        <f ca="1"/>
        <v>#NAME?</v>
      </c>
    </row>
    <row r="79" spans="1:48">
      <c r="A79" s="22" t="s">
        <v>450</v>
      </c>
      <c r="B79" s="8" t="e">
        <f ca="1"/>
        <v>#NAME?</v>
      </c>
      <c r="C79" s="8" t="e">
        <f ca="1"/>
        <v>#NAME?</v>
      </c>
      <c r="D79" s="8" t="e">
        <f ca="1"/>
        <v>#NAME?</v>
      </c>
      <c r="E79" s="8" t="e">
        <f ca="1"/>
        <v>#NAME?</v>
      </c>
      <c r="F79" s="1" t="e">
        <f ca="1"/>
        <v>#NAME?</v>
      </c>
      <c r="G79" s="1" t="e">
        <f ca="1"/>
        <v>#NAME?</v>
      </c>
      <c r="H79" s="8" t="e">
        <f ca="1"/>
        <v>#NAME?</v>
      </c>
      <c r="I79" s="8" t="e">
        <f ca="1"/>
        <v>#NAME?</v>
      </c>
      <c r="J79" s="8" t="e">
        <f ca="1"/>
        <v>#NAME?</v>
      </c>
      <c r="K79" s="8" t="e">
        <f ca="1"/>
        <v>#NAME?</v>
      </c>
      <c r="L79" s="8" t="e">
        <f ca="1"/>
        <v>#NAME?</v>
      </c>
      <c r="M79" s="8" t="e">
        <f ca="1"/>
        <v>#NAME?</v>
      </c>
      <c r="N79" s="8" t="e">
        <f ca="1"/>
        <v>#NAME?</v>
      </c>
      <c r="O79" s="8" t="e">
        <f ca="1"/>
        <v>#NAME?</v>
      </c>
      <c r="P79" s="8" t="e">
        <f ca="1"/>
        <v>#NAME?</v>
      </c>
      <c r="Q79" s="8" t="e">
        <f ca="1"/>
        <v>#NAME?</v>
      </c>
      <c r="R79" s="8" t="e">
        <f ca="1"/>
        <v>#NAME?</v>
      </c>
      <c r="S79" s="8" t="e">
        <f ca="1"/>
        <v>#NAME?</v>
      </c>
      <c r="T79" s="8" t="e">
        <f ca="1"/>
        <v>#NAME?</v>
      </c>
      <c r="U79" s="8" t="e">
        <f ca="1"/>
        <v>#NAME?</v>
      </c>
      <c r="V79" s="8" t="e">
        <f ca="1"/>
        <v>#NAME?</v>
      </c>
      <c r="W79" s="8" t="e">
        <f ca="1"/>
        <v>#NAME?</v>
      </c>
      <c r="X79" s="8" t="e">
        <f ca="1"/>
        <v>#NAME?</v>
      </c>
      <c r="Y79" s="8" t="e">
        <f ca="1"/>
        <v>#NAME?</v>
      </c>
      <c r="Z79" s="8" t="e">
        <f ca="1"/>
        <v>#NAME?</v>
      </c>
      <c r="AA79" s="8" t="e">
        <f ca="1"/>
        <v>#NAME?</v>
      </c>
      <c r="AB79" s="8" t="e">
        <f ca="1"/>
        <v>#NAME?</v>
      </c>
      <c r="AC79" s="8" t="e">
        <f ca="1"/>
        <v>#NAME?</v>
      </c>
      <c r="AD79" s="8" t="e">
        <f ca="1"/>
        <v>#NAME?</v>
      </c>
      <c r="AE79" s="8" t="e">
        <f ca="1"/>
        <v>#NAME?</v>
      </c>
      <c r="AF79" s="8" t="e">
        <f ca="1"/>
        <v>#NAME?</v>
      </c>
      <c r="AG79" s="8" t="e">
        <f ca="1"/>
        <v>#NAME?</v>
      </c>
      <c r="AH79" s="8" t="e">
        <f ca="1"/>
        <v>#NAME?</v>
      </c>
      <c r="AI79" s="8" t="e">
        <f ca="1"/>
        <v>#NAME?</v>
      </c>
      <c r="AJ79" s="8" t="e">
        <f ca="1"/>
        <v>#NAME?</v>
      </c>
      <c r="AK79" s="8" t="e">
        <f ca="1"/>
        <v>#NAME?</v>
      </c>
      <c r="AL79" s="8" t="e">
        <f ca="1"/>
        <v>#NAME?</v>
      </c>
      <c r="AM79" s="8" t="e">
        <f ca="1"/>
        <v>#NAME?</v>
      </c>
      <c r="AN79" s="8" t="e">
        <f ca="1"/>
        <v>#NAME?</v>
      </c>
      <c r="AO79" s="8" t="e">
        <f ca="1"/>
        <v>#NAME?</v>
      </c>
      <c r="AP79" s="8" t="e">
        <f ca="1"/>
        <v>#NAME?</v>
      </c>
      <c r="AQ79" s="8" t="e">
        <f ca="1"/>
        <v>#NAME?</v>
      </c>
      <c r="AR79" s="8" t="e">
        <f ca="1"/>
        <v>#NAME?</v>
      </c>
      <c r="AS79" s="8" t="e">
        <f ca="1"/>
        <v>#NAME?</v>
      </c>
      <c r="AT79" s="8" t="e">
        <f ca="1"/>
        <v>#NAME?</v>
      </c>
      <c r="AU79" s="8" t="e">
        <f ca="1"/>
        <v>#NAME?</v>
      </c>
      <c r="AV79" s="8" t="e">
        <f ca="1"/>
        <v>#NAME?</v>
      </c>
    </row>
    <row r="80" spans="1:48">
      <c r="A80" s="22" t="s">
        <v>451</v>
      </c>
      <c r="B80" s="8" t="e">
        <f ca="1"/>
        <v>#NAME?</v>
      </c>
      <c r="C80" s="8" t="e">
        <f ca="1"/>
        <v>#NAME?</v>
      </c>
      <c r="D80" s="8" t="e">
        <f ca="1"/>
        <v>#NAME?</v>
      </c>
      <c r="E80" s="8" t="e">
        <f ca="1"/>
        <v>#NAME?</v>
      </c>
      <c r="F80" s="1" t="e">
        <f ca="1"/>
        <v>#NAME?</v>
      </c>
      <c r="G80" s="1" t="e">
        <f ca="1"/>
        <v>#NAME?</v>
      </c>
      <c r="H80" s="8" t="e">
        <f ca="1"/>
        <v>#NAME?</v>
      </c>
      <c r="I80" s="8" t="e">
        <f ca="1"/>
        <v>#NAME?</v>
      </c>
      <c r="J80" s="8" t="e">
        <f ca="1"/>
        <v>#NAME?</v>
      </c>
      <c r="K80" s="8" t="e">
        <f ca="1"/>
        <v>#NAME?</v>
      </c>
      <c r="L80" s="8" t="e">
        <f ca="1"/>
        <v>#NAME?</v>
      </c>
      <c r="M80" s="8" t="e">
        <f ca="1"/>
        <v>#NAME?</v>
      </c>
      <c r="N80" s="8" t="e">
        <f ca="1"/>
        <v>#NAME?</v>
      </c>
      <c r="O80" s="8" t="e">
        <f ca="1"/>
        <v>#NAME?</v>
      </c>
      <c r="P80" s="8" t="e">
        <f ca="1"/>
        <v>#NAME?</v>
      </c>
      <c r="Q80" s="8" t="e">
        <f ca="1"/>
        <v>#NAME?</v>
      </c>
      <c r="R80" s="8" t="e">
        <f ca="1"/>
        <v>#NAME?</v>
      </c>
      <c r="S80" s="8" t="e">
        <f ca="1"/>
        <v>#NAME?</v>
      </c>
      <c r="T80" s="8" t="e">
        <f ca="1"/>
        <v>#NAME?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 t="e">
        <f ca="1"/>
        <v>#NAME?</v>
      </c>
      <c r="Y80" s="8" t="e">
        <f ca="1"/>
        <v>#NAME?</v>
      </c>
      <c r="Z80" s="8" t="e">
        <f ca="1"/>
        <v>#NAME?</v>
      </c>
      <c r="AA80" s="8" t="e">
        <f ca="1"/>
        <v>#NAME?</v>
      </c>
      <c r="AB80" s="8" t="e">
        <f ca="1"/>
        <v>#NAME?</v>
      </c>
      <c r="AC80" s="8" t="e">
        <f ca="1"/>
        <v>#NAME?</v>
      </c>
      <c r="AD80" s="8" t="e">
        <f ca="1"/>
        <v>#NAME?</v>
      </c>
      <c r="AE80" s="8" t="e">
        <f ca="1"/>
        <v>#NAME?</v>
      </c>
      <c r="AF80" s="8" t="e">
        <f ca="1"/>
        <v>#NAME?</v>
      </c>
      <c r="AG80" s="8" t="e">
        <f ca="1"/>
        <v>#NAME?</v>
      </c>
      <c r="AH80" s="8" t="e">
        <f ca="1"/>
        <v>#NAME?</v>
      </c>
      <c r="AI80" s="8" t="e">
        <f ca="1"/>
        <v>#NAME?</v>
      </c>
      <c r="AJ80" s="8" t="e">
        <f ca="1"/>
        <v>#NAME?</v>
      </c>
      <c r="AK80" s="8" t="e">
        <f ca="1"/>
        <v>#NAME?</v>
      </c>
      <c r="AL80" s="8" t="e">
        <f ca="1"/>
        <v>#NAME?</v>
      </c>
      <c r="AM80" s="8" t="e">
        <f ca="1"/>
        <v>#NAME?</v>
      </c>
      <c r="AN80" s="8" t="e">
        <f ca="1"/>
        <v>#NAME?</v>
      </c>
      <c r="AO80" s="8" t="e">
        <f ca="1"/>
        <v>#NAME?</v>
      </c>
      <c r="AP80" s="8" t="e">
        <f ca="1"/>
        <v>#NAME?</v>
      </c>
      <c r="AQ80" s="8" t="e">
        <f ca="1"/>
        <v>#NAME?</v>
      </c>
      <c r="AR80" s="8" t="e">
        <f ca="1"/>
        <v>#NAME?</v>
      </c>
      <c r="AS80" s="8" t="e">
        <f ca="1"/>
        <v>#NAME?</v>
      </c>
      <c r="AT80" s="8" t="e">
        <f ca="1"/>
        <v>#NAME?</v>
      </c>
      <c r="AU80" s="8" t="e">
        <f ca="1"/>
        <v>#NAME?</v>
      </c>
      <c r="AV80" s="8" t="e">
        <f ca="1"/>
        <v>#NAME?</v>
      </c>
    </row>
    <row r="81" spans="1:48">
      <c r="A81" s="22" t="s">
        <v>452</v>
      </c>
      <c r="B81" s="8" t="e">
        <f ca="1"/>
        <v>#NAME?</v>
      </c>
      <c r="C81" s="8" t="e">
        <f ca="1"/>
        <v>#NAME?</v>
      </c>
      <c r="D81" s="8" t="e">
        <f ca="1"/>
        <v>#NAME?</v>
      </c>
      <c r="E81" s="8" t="e">
        <f ca="1"/>
        <v>#NAME?</v>
      </c>
      <c r="F81" s="1" t="e">
        <f ca="1"/>
        <v>#NAME?</v>
      </c>
      <c r="G81" s="1" t="e">
        <f ca="1"/>
        <v>#NAME?</v>
      </c>
      <c r="H81" s="8" t="e">
        <f ca="1"/>
        <v>#NAME?</v>
      </c>
      <c r="I81" s="8" t="e">
        <f ca="1"/>
        <v>#NAME?</v>
      </c>
      <c r="J81" s="8" t="e">
        <f ca="1"/>
        <v>#NAME?</v>
      </c>
      <c r="K81" s="8" t="e">
        <f ca="1"/>
        <v>#NAME?</v>
      </c>
      <c r="L81" s="8" t="e">
        <f ca="1"/>
        <v>#NAME?</v>
      </c>
      <c r="M81" s="8" t="e">
        <f ca="1"/>
        <v>#NAME?</v>
      </c>
      <c r="N81" s="8" t="e">
        <f ca="1"/>
        <v>#NAME?</v>
      </c>
      <c r="O81" s="8" t="e">
        <f ca="1"/>
        <v>#NAME?</v>
      </c>
      <c r="P81" s="8" t="e">
        <f ca="1"/>
        <v>#NAME?</v>
      </c>
      <c r="Q81" s="8" t="e">
        <f ca="1"/>
        <v>#NAME?</v>
      </c>
      <c r="R81" s="8" t="e">
        <f ca="1"/>
        <v>#NAME?</v>
      </c>
      <c r="S81" s="8" t="e">
        <f ca="1"/>
        <v>#NAME?</v>
      </c>
      <c r="T81" s="8" t="e">
        <f ca="1"/>
        <v>#NAME?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 t="e">
        <f ca="1"/>
        <v>#NAME?</v>
      </c>
      <c r="Y81" s="8" t="e">
        <f ca="1"/>
        <v>#NAME?</v>
      </c>
      <c r="Z81" s="8" t="e">
        <f ca="1"/>
        <v>#NAME?</v>
      </c>
      <c r="AA81" s="8" t="e">
        <f ca="1"/>
        <v>#NAME?</v>
      </c>
      <c r="AB81" s="8" t="e">
        <f ca="1"/>
        <v>#NAME?</v>
      </c>
      <c r="AC81" s="8" t="e">
        <f ca="1"/>
        <v>#NAME?</v>
      </c>
      <c r="AD81" s="8" t="e">
        <f ca="1"/>
        <v>#NAME?</v>
      </c>
      <c r="AE81" s="8" t="e">
        <f ca="1"/>
        <v>#NAME?</v>
      </c>
      <c r="AF81" s="8" t="e">
        <f ca="1"/>
        <v>#NAME?</v>
      </c>
      <c r="AG81" s="8" t="e">
        <f ca="1"/>
        <v>#NAME?</v>
      </c>
      <c r="AH81" s="8" t="e">
        <f ca="1"/>
        <v>#NAME?</v>
      </c>
      <c r="AI81" s="8" t="e">
        <f ca="1"/>
        <v>#NAME?</v>
      </c>
      <c r="AJ81" s="8" t="e">
        <f ca="1"/>
        <v>#NAME?</v>
      </c>
      <c r="AK81" s="8" t="e">
        <f ca="1"/>
        <v>#NAME?</v>
      </c>
      <c r="AL81" s="8" t="e">
        <f ca="1"/>
        <v>#NAME?</v>
      </c>
      <c r="AM81" s="8" t="e">
        <f ca="1"/>
        <v>#NAME?</v>
      </c>
      <c r="AN81" s="8" t="e">
        <f ca="1"/>
        <v>#NAME?</v>
      </c>
      <c r="AO81" s="8" t="e">
        <f ca="1"/>
        <v>#NAME?</v>
      </c>
      <c r="AP81" s="8" t="e">
        <f ca="1"/>
        <v>#NAME?</v>
      </c>
      <c r="AQ81" s="8" t="e">
        <f ca="1"/>
        <v>#NAME?</v>
      </c>
      <c r="AR81" s="8" t="e">
        <f ca="1"/>
        <v>#NAME?</v>
      </c>
      <c r="AS81" s="8" t="e">
        <f ca="1"/>
        <v>#NAME?</v>
      </c>
      <c r="AT81" s="8" t="e">
        <f ca="1"/>
        <v>#NAME?</v>
      </c>
      <c r="AU81" s="8" t="e">
        <f ca="1"/>
        <v>#NAME?</v>
      </c>
      <c r="AV81" s="8" t="e">
        <f ca="1"/>
        <v>#NAME?</v>
      </c>
    </row>
    <row r="82" spans="1:48">
      <c r="A82" s="22" t="s">
        <v>453</v>
      </c>
      <c r="B82" s="8" t="e">
        <f ca="1"/>
        <v>#NAME?</v>
      </c>
      <c r="C82" s="8" t="e">
        <f ca="1"/>
        <v>#NAME?</v>
      </c>
      <c r="D82" s="8" t="e">
        <f ca="1"/>
        <v>#NAME?</v>
      </c>
      <c r="E82" s="8" t="e">
        <f ca="1"/>
        <v>#NAME?</v>
      </c>
      <c r="F82" s="1" t="e">
        <f ca="1"/>
        <v>#NAME?</v>
      </c>
      <c r="G82" s="1" t="e">
        <f ca="1"/>
        <v>#NAME?</v>
      </c>
      <c r="H82" s="8" t="e">
        <f ca="1"/>
        <v>#NAME?</v>
      </c>
      <c r="I82" s="8" t="e">
        <f ca="1"/>
        <v>#NAME?</v>
      </c>
      <c r="J82" s="8" t="e">
        <f ca="1"/>
        <v>#NAME?</v>
      </c>
      <c r="K82" s="8" t="e">
        <f ca="1"/>
        <v>#NAME?</v>
      </c>
      <c r="L82" s="8" t="e">
        <f ca="1"/>
        <v>#NAME?</v>
      </c>
      <c r="M82" s="8" t="e">
        <f ca="1"/>
        <v>#NAME?</v>
      </c>
      <c r="N82" s="8" t="e">
        <f ca="1"/>
        <v>#NAME?</v>
      </c>
      <c r="O82" s="8" t="e">
        <f ca="1"/>
        <v>#NAME?</v>
      </c>
      <c r="P82" s="8" t="e">
        <f ca="1"/>
        <v>#NAME?</v>
      </c>
      <c r="Q82" s="8" t="e">
        <f ca="1"/>
        <v>#NAME?</v>
      </c>
      <c r="R82" s="8" t="e">
        <f ca="1"/>
        <v>#NAME?</v>
      </c>
      <c r="S82" s="8" t="e">
        <f ca="1"/>
        <v>#NAME?</v>
      </c>
      <c r="T82" s="8" t="e">
        <f ca="1"/>
        <v>#NAME?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 t="e">
        <f ca="1"/>
        <v>#NAME?</v>
      </c>
      <c r="Y82" s="8" t="e">
        <f ca="1"/>
        <v>#NAME?</v>
      </c>
      <c r="Z82" s="8" t="e">
        <f ca="1"/>
        <v>#NAME?</v>
      </c>
      <c r="AA82" s="8" t="e">
        <f ca="1"/>
        <v>#NAME?</v>
      </c>
      <c r="AB82" s="8" t="e">
        <f ca="1"/>
        <v>#NAME?</v>
      </c>
      <c r="AC82" s="8" t="e">
        <f ca="1"/>
        <v>#NAME?</v>
      </c>
      <c r="AD82" s="8" t="e">
        <f ca="1"/>
        <v>#NAME?</v>
      </c>
      <c r="AE82" s="8" t="e">
        <f ca="1"/>
        <v>#NAME?</v>
      </c>
      <c r="AF82" s="8" t="e">
        <f ca="1"/>
        <v>#NAME?</v>
      </c>
      <c r="AG82" s="8" t="e">
        <f ca="1"/>
        <v>#NAME?</v>
      </c>
      <c r="AH82" s="8" t="e">
        <f ca="1"/>
        <v>#NAME?</v>
      </c>
      <c r="AI82" s="8" t="e">
        <f ca="1"/>
        <v>#NAME?</v>
      </c>
      <c r="AJ82" s="8" t="e">
        <f ca="1"/>
        <v>#NAME?</v>
      </c>
      <c r="AK82" s="8" t="e">
        <f ca="1"/>
        <v>#NAME?</v>
      </c>
      <c r="AL82" s="8" t="e">
        <f ca="1"/>
        <v>#NAME?</v>
      </c>
      <c r="AM82" s="8" t="e">
        <f ca="1"/>
        <v>#NAME?</v>
      </c>
      <c r="AN82" s="8" t="e">
        <f ca="1"/>
        <v>#NAME?</v>
      </c>
      <c r="AO82" s="8" t="e">
        <f ca="1"/>
        <v>#NAME?</v>
      </c>
      <c r="AP82" s="8" t="e">
        <f ca="1"/>
        <v>#NAME?</v>
      </c>
      <c r="AQ82" s="8" t="e">
        <f ca="1"/>
        <v>#NAME?</v>
      </c>
      <c r="AR82" s="8" t="e">
        <f ca="1"/>
        <v>#NAME?</v>
      </c>
      <c r="AS82" s="8" t="e">
        <f ca="1"/>
        <v>#NAME?</v>
      </c>
      <c r="AT82" s="8" t="e">
        <f ca="1"/>
        <v>#NAME?</v>
      </c>
      <c r="AU82" s="8" t="e">
        <f ca="1"/>
        <v>#NAME?</v>
      </c>
      <c r="AV82" s="8" t="e">
        <f ca="1"/>
        <v>#NAME?</v>
      </c>
    </row>
    <row r="83" spans="1:48">
      <c r="A83" s="22" t="s">
        <v>454</v>
      </c>
      <c r="B83" s="8" t="e">
        <f ca="1"/>
        <v>#NAME?</v>
      </c>
      <c r="C83" s="8" t="e">
        <f ca="1"/>
        <v>#NAME?</v>
      </c>
      <c r="D83" s="8" t="e">
        <f ca="1"/>
        <v>#NAME?</v>
      </c>
      <c r="E83" s="8" t="e">
        <f ca="1"/>
        <v>#NAME?</v>
      </c>
      <c r="F83" s="1" t="e">
        <f ca="1"/>
        <v>#NAME?</v>
      </c>
      <c r="G83" s="1" t="e">
        <f ca="1"/>
        <v>#NAME?</v>
      </c>
      <c r="H83" s="8" t="e">
        <f ca="1"/>
        <v>#NAME?</v>
      </c>
      <c r="I83" s="8" t="e">
        <f ca="1"/>
        <v>#NAME?</v>
      </c>
      <c r="J83" s="8" t="e">
        <f ca="1"/>
        <v>#NAME?</v>
      </c>
      <c r="K83" s="8" t="e">
        <f ca="1"/>
        <v>#NAME?</v>
      </c>
      <c r="L83" s="8" t="e">
        <f ca="1"/>
        <v>#NAME?</v>
      </c>
      <c r="M83" s="8" t="e">
        <f ca="1"/>
        <v>#NAME?</v>
      </c>
      <c r="N83" s="8" t="e">
        <f ca="1"/>
        <v>#NAME?</v>
      </c>
      <c r="O83" s="8" t="e">
        <f ca="1"/>
        <v>#NAME?</v>
      </c>
      <c r="P83" s="8" t="e">
        <f ca="1"/>
        <v>#NAME?</v>
      </c>
      <c r="Q83" s="8" t="e">
        <f ca="1"/>
        <v>#NAME?</v>
      </c>
      <c r="R83" s="8" t="e">
        <f ca="1"/>
        <v>#NAME?</v>
      </c>
      <c r="S83" s="8" t="e">
        <f ca="1"/>
        <v>#NAME?</v>
      </c>
      <c r="T83" s="8" t="e">
        <f ca="1"/>
        <v>#NAME?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 t="e">
        <f ca="1"/>
        <v>#NAME?</v>
      </c>
      <c r="Y83" s="8" t="e">
        <f ca="1"/>
        <v>#NAME?</v>
      </c>
      <c r="Z83" s="8" t="e">
        <f ca="1"/>
        <v>#NAME?</v>
      </c>
      <c r="AA83" s="8" t="e">
        <f ca="1"/>
        <v>#NAME?</v>
      </c>
      <c r="AB83" s="8" t="e">
        <f ca="1"/>
        <v>#NAME?</v>
      </c>
      <c r="AC83" s="8" t="e">
        <f ca="1"/>
        <v>#NAME?</v>
      </c>
      <c r="AD83" s="8" t="e">
        <f ca="1"/>
        <v>#NAME?</v>
      </c>
      <c r="AE83" s="8" t="e">
        <f ca="1"/>
        <v>#NAME?</v>
      </c>
      <c r="AF83" s="8" t="e">
        <f ca="1"/>
        <v>#NAME?</v>
      </c>
      <c r="AG83" s="8" t="e">
        <f ca="1"/>
        <v>#NAME?</v>
      </c>
      <c r="AH83" s="8" t="e">
        <f ca="1"/>
        <v>#NAME?</v>
      </c>
      <c r="AI83" s="8" t="e">
        <f ca="1"/>
        <v>#NAME?</v>
      </c>
      <c r="AJ83" s="8" t="e">
        <f ca="1"/>
        <v>#NAME?</v>
      </c>
      <c r="AK83" s="8" t="e">
        <f ca="1"/>
        <v>#NAME?</v>
      </c>
      <c r="AL83" s="8" t="e">
        <f ca="1"/>
        <v>#NAME?</v>
      </c>
      <c r="AM83" s="8" t="e">
        <f ca="1"/>
        <v>#NAME?</v>
      </c>
      <c r="AN83" s="8" t="e">
        <f ca="1"/>
        <v>#NAME?</v>
      </c>
      <c r="AO83" s="8" t="e">
        <f ca="1"/>
        <v>#NAME?</v>
      </c>
      <c r="AP83" s="8" t="e">
        <f ca="1"/>
        <v>#NAME?</v>
      </c>
      <c r="AQ83" s="8" t="e">
        <f ca="1"/>
        <v>#NAME?</v>
      </c>
      <c r="AR83" s="8" t="e">
        <f ca="1"/>
        <v>#NAME?</v>
      </c>
      <c r="AS83" s="8" t="e">
        <f ca="1"/>
        <v>#NAME?</v>
      </c>
      <c r="AT83" s="8" t="e">
        <f ca="1"/>
        <v>#NAME?</v>
      </c>
      <c r="AU83" s="8" t="e">
        <f ca="1"/>
        <v>#NAME?</v>
      </c>
      <c r="AV83" s="8" t="e">
        <f ca="1"/>
        <v>#NAME?</v>
      </c>
    </row>
    <row r="84" spans="1:48">
      <c r="A84" s="22" t="s">
        <v>455</v>
      </c>
      <c r="B84" s="8" t="e">
        <f ca="1"/>
        <v>#NAME?</v>
      </c>
      <c r="C84" s="8" t="e">
        <f ca="1"/>
        <v>#NAME?</v>
      </c>
      <c r="D84" s="8" t="e">
        <f ca="1"/>
        <v>#NAME?</v>
      </c>
      <c r="E84" s="8" t="e">
        <f ca="1"/>
        <v>#NAME?</v>
      </c>
      <c r="F84" s="1" t="e">
        <f ca="1"/>
        <v>#NAME?</v>
      </c>
      <c r="G84" s="1" t="e">
        <f ca="1"/>
        <v>#NAME?</v>
      </c>
      <c r="H84" s="8" t="e">
        <f ca="1"/>
        <v>#NAME?</v>
      </c>
      <c r="I84" s="8" t="e">
        <f ca="1"/>
        <v>#NAME?</v>
      </c>
      <c r="J84" s="8" t="e">
        <f ca="1"/>
        <v>#NAME?</v>
      </c>
      <c r="K84" s="8" t="e">
        <f ca="1"/>
        <v>#NAME?</v>
      </c>
      <c r="L84" s="8" t="e">
        <f ca="1"/>
        <v>#NAME?</v>
      </c>
      <c r="M84" s="8" t="e">
        <f ca="1"/>
        <v>#NAME?</v>
      </c>
      <c r="N84" s="8" t="e">
        <f ca="1"/>
        <v>#NAME?</v>
      </c>
      <c r="O84" s="8" t="e">
        <f ca="1"/>
        <v>#NAME?</v>
      </c>
      <c r="P84" s="8" t="e">
        <f ca="1"/>
        <v>#NAME?</v>
      </c>
      <c r="Q84" s="8" t="e">
        <f ca="1"/>
        <v>#NAME?</v>
      </c>
      <c r="R84" s="8" t="e">
        <f ca="1"/>
        <v>#NAME?</v>
      </c>
      <c r="S84" s="8" t="e">
        <f ca="1"/>
        <v>#NAME?</v>
      </c>
      <c r="T84" s="8" t="e">
        <f ca="1"/>
        <v>#NAME?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 t="e">
        <f ca="1"/>
        <v>#NAME?</v>
      </c>
      <c r="Y84" s="8" t="e">
        <f ca="1"/>
        <v>#NAME?</v>
      </c>
      <c r="Z84" s="8" t="e">
        <f ca="1"/>
        <v>#NAME?</v>
      </c>
      <c r="AA84" s="8" t="e">
        <f ca="1"/>
        <v>#NAME?</v>
      </c>
      <c r="AB84" s="8" t="e">
        <f ca="1"/>
        <v>#NAME?</v>
      </c>
      <c r="AC84" s="8" t="e">
        <f ca="1"/>
        <v>#NAME?</v>
      </c>
      <c r="AD84" s="8" t="e">
        <f ca="1"/>
        <v>#NAME?</v>
      </c>
      <c r="AE84" s="8" t="e">
        <f ca="1"/>
        <v>#NAME?</v>
      </c>
      <c r="AF84" s="8" t="e">
        <f ca="1"/>
        <v>#NAME?</v>
      </c>
      <c r="AG84" s="8" t="e">
        <f ca="1"/>
        <v>#NAME?</v>
      </c>
      <c r="AH84" s="8" t="e">
        <f ca="1"/>
        <v>#NAME?</v>
      </c>
      <c r="AI84" s="8" t="e">
        <f ca="1"/>
        <v>#NAME?</v>
      </c>
      <c r="AJ84" s="8" t="e">
        <f ca="1"/>
        <v>#NAME?</v>
      </c>
      <c r="AK84" s="8" t="e">
        <f ca="1"/>
        <v>#NAME?</v>
      </c>
      <c r="AL84" s="8" t="e">
        <f ca="1"/>
        <v>#NAME?</v>
      </c>
      <c r="AM84" s="8" t="e">
        <f ca="1"/>
        <v>#NAME?</v>
      </c>
      <c r="AN84" s="8" t="e">
        <f ca="1"/>
        <v>#NAME?</v>
      </c>
      <c r="AO84" s="8" t="e">
        <f ca="1"/>
        <v>#NAME?</v>
      </c>
      <c r="AP84" s="8" t="e">
        <f ca="1"/>
        <v>#NAME?</v>
      </c>
      <c r="AQ84" s="8" t="e">
        <f ca="1"/>
        <v>#NAME?</v>
      </c>
      <c r="AR84" s="8" t="e">
        <f ca="1"/>
        <v>#NAME?</v>
      </c>
      <c r="AS84" s="8" t="e">
        <f ca="1"/>
        <v>#NAME?</v>
      </c>
      <c r="AT84" s="8" t="e">
        <f ca="1"/>
        <v>#NAME?</v>
      </c>
      <c r="AU84" s="8" t="e">
        <f ca="1"/>
        <v>#NAME?</v>
      </c>
      <c r="AV84" s="8" t="e">
        <f ca="1"/>
        <v>#NAME?</v>
      </c>
    </row>
    <row r="85" spans="1:48">
      <c r="A85" s="22" t="s">
        <v>456</v>
      </c>
      <c r="B85" s="8" t="e">
        <f ca="1"/>
        <v>#NAME?</v>
      </c>
      <c r="C85" s="8" t="e">
        <f ca="1"/>
        <v>#NAME?</v>
      </c>
      <c r="D85" s="8" t="e">
        <f ca="1"/>
        <v>#NAME?</v>
      </c>
      <c r="E85" s="8" t="e">
        <f ca="1"/>
        <v>#NAME?</v>
      </c>
      <c r="F85" s="1" t="e">
        <f ca="1"/>
        <v>#NAME?</v>
      </c>
      <c r="G85" s="1" t="e">
        <f ca="1"/>
        <v>#NAME?</v>
      </c>
      <c r="H85" s="8" t="e">
        <f ca="1"/>
        <v>#NAME?</v>
      </c>
      <c r="I85" s="8" t="e">
        <f ca="1"/>
        <v>#NAME?</v>
      </c>
      <c r="J85" s="8" t="e">
        <f ca="1"/>
        <v>#NAME?</v>
      </c>
      <c r="K85" s="8" t="e">
        <f ca="1"/>
        <v>#NAME?</v>
      </c>
      <c r="L85" s="8" t="e">
        <f ca="1"/>
        <v>#NAME?</v>
      </c>
      <c r="M85" s="8" t="e">
        <f ca="1"/>
        <v>#NAME?</v>
      </c>
      <c r="N85" s="8" t="e">
        <f ca="1"/>
        <v>#NAME?</v>
      </c>
      <c r="O85" s="8" t="e">
        <f ca="1"/>
        <v>#NAME?</v>
      </c>
      <c r="P85" s="8" t="e">
        <f ca="1"/>
        <v>#NAME?</v>
      </c>
      <c r="Q85" s="8" t="e">
        <f ca="1"/>
        <v>#NAME?</v>
      </c>
      <c r="R85" s="8" t="e">
        <f ca="1"/>
        <v>#NAME?</v>
      </c>
      <c r="S85" s="8" t="e">
        <f ca="1"/>
        <v>#NAME?</v>
      </c>
      <c r="T85" s="8" t="e">
        <f ca="1"/>
        <v>#NAME?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 t="e">
        <f ca="1"/>
        <v>#NAME?</v>
      </c>
      <c r="Y85" s="8" t="e">
        <f ca="1"/>
        <v>#NAME?</v>
      </c>
      <c r="Z85" s="8" t="e">
        <f ca="1"/>
        <v>#NAME?</v>
      </c>
      <c r="AA85" s="8" t="e">
        <f ca="1"/>
        <v>#NAME?</v>
      </c>
      <c r="AB85" s="8" t="e">
        <f ca="1"/>
        <v>#NAME?</v>
      </c>
      <c r="AC85" s="8" t="e">
        <f ca="1"/>
        <v>#NAME?</v>
      </c>
      <c r="AD85" s="8" t="e">
        <f ca="1"/>
        <v>#NAME?</v>
      </c>
      <c r="AE85" s="8" t="e">
        <f ca="1"/>
        <v>#NAME?</v>
      </c>
      <c r="AF85" s="8" t="e">
        <f ca="1"/>
        <v>#NAME?</v>
      </c>
      <c r="AG85" s="8" t="e">
        <f ca="1"/>
        <v>#NAME?</v>
      </c>
      <c r="AH85" s="8" t="e">
        <f ca="1"/>
        <v>#NAME?</v>
      </c>
      <c r="AI85" s="8" t="e">
        <f ca="1"/>
        <v>#NAME?</v>
      </c>
      <c r="AJ85" s="8" t="e">
        <f ca="1"/>
        <v>#NAME?</v>
      </c>
      <c r="AK85" s="8" t="e">
        <f ca="1"/>
        <v>#NAME?</v>
      </c>
      <c r="AL85" s="8" t="e">
        <f ca="1"/>
        <v>#NAME?</v>
      </c>
      <c r="AM85" s="8" t="e">
        <f ca="1"/>
        <v>#NAME?</v>
      </c>
      <c r="AN85" s="8" t="e">
        <f ca="1"/>
        <v>#NAME?</v>
      </c>
      <c r="AO85" s="8" t="e">
        <f ca="1"/>
        <v>#NAME?</v>
      </c>
      <c r="AP85" s="8" t="e">
        <f ca="1"/>
        <v>#NAME?</v>
      </c>
      <c r="AQ85" s="8" t="e">
        <f ca="1"/>
        <v>#NAME?</v>
      </c>
      <c r="AR85" s="8" t="e">
        <f ca="1"/>
        <v>#NAME?</v>
      </c>
      <c r="AS85" s="8" t="e">
        <f ca="1"/>
        <v>#NAME?</v>
      </c>
      <c r="AT85" s="8" t="e">
        <f ca="1"/>
        <v>#NAME?</v>
      </c>
      <c r="AU85" s="8" t="e">
        <f ca="1"/>
        <v>#NAME?</v>
      </c>
      <c r="AV85" s="8" t="e">
        <f ca="1"/>
        <v>#NAME?</v>
      </c>
    </row>
    <row r="86" spans="1:48">
      <c r="A86" s="22" t="s">
        <v>457</v>
      </c>
      <c r="B86" s="8" t="e">
        <f ca="1"/>
        <v>#NAME?</v>
      </c>
      <c r="C86" s="8" t="e">
        <f ca="1"/>
        <v>#NAME?</v>
      </c>
      <c r="D86" s="8" t="e">
        <f ca="1"/>
        <v>#NAME?</v>
      </c>
      <c r="E86" s="8" t="e">
        <f ca="1"/>
        <v>#NAME?</v>
      </c>
      <c r="F86" s="1" t="e">
        <f ca="1"/>
        <v>#NAME?</v>
      </c>
      <c r="G86" s="1" t="e">
        <f ca="1"/>
        <v>#NAME?</v>
      </c>
      <c r="H86" s="8" t="e">
        <f ca="1"/>
        <v>#NAME?</v>
      </c>
      <c r="I86" s="8" t="e">
        <f ca="1"/>
        <v>#NAME?</v>
      </c>
      <c r="J86" s="8" t="e">
        <f ca="1"/>
        <v>#NAME?</v>
      </c>
      <c r="K86" s="8" t="e">
        <f ca="1"/>
        <v>#NAME?</v>
      </c>
      <c r="L86" s="8" t="e">
        <f ca="1"/>
        <v>#NAME?</v>
      </c>
      <c r="M86" s="8" t="e">
        <f ca="1"/>
        <v>#NAME?</v>
      </c>
      <c r="N86" s="8" t="e">
        <f ca="1"/>
        <v>#NAME?</v>
      </c>
      <c r="O86" s="8" t="e">
        <f ca="1"/>
        <v>#NAME?</v>
      </c>
      <c r="P86" s="8" t="e">
        <f ca="1"/>
        <v>#NAME?</v>
      </c>
      <c r="Q86" s="8" t="e">
        <f ca="1"/>
        <v>#NAME?</v>
      </c>
      <c r="R86" s="8" t="e">
        <f ca="1"/>
        <v>#NAME?</v>
      </c>
      <c r="S86" s="8" t="e">
        <f ca="1"/>
        <v>#NAME?</v>
      </c>
      <c r="T86" s="8" t="e">
        <f ca="1"/>
        <v>#NAME?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 t="e">
        <f ca="1"/>
        <v>#NAME?</v>
      </c>
      <c r="Y86" s="8" t="e">
        <f ca="1"/>
        <v>#NAME?</v>
      </c>
      <c r="Z86" s="8" t="e">
        <f ca="1"/>
        <v>#NAME?</v>
      </c>
      <c r="AA86" s="8" t="e">
        <f ca="1"/>
        <v>#NAME?</v>
      </c>
      <c r="AB86" s="8" t="e">
        <f ca="1"/>
        <v>#NAME?</v>
      </c>
      <c r="AC86" s="8" t="e">
        <f ca="1"/>
        <v>#NAME?</v>
      </c>
      <c r="AD86" s="8" t="e">
        <f ca="1"/>
        <v>#NAME?</v>
      </c>
      <c r="AE86" s="8" t="e">
        <f ca="1"/>
        <v>#NAME?</v>
      </c>
      <c r="AF86" s="8" t="e">
        <f ca="1"/>
        <v>#NAME?</v>
      </c>
      <c r="AG86" s="8" t="e">
        <f ca="1"/>
        <v>#NAME?</v>
      </c>
      <c r="AH86" s="8" t="e">
        <f ca="1"/>
        <v>#NAME?</v>
      </c>
      <c r="AI86" s="8" t="e">
        <f ca="1"/>
        <v>#NAME?</v>
      </c>
      <c r="AJ86" s="8" t="e">
        <f ca="1"/>
        <v>#NAME?</v>
      </c>
      <c r="AK86" s="8" t="e">
        <f ca="1"/>
        <v>#NAME?</v>
      </c>
      <c r="AL86" s="8" t="e">
        <f ca="1"/>
        <v>#NAME?</v>
      </c>
      <c r="AM86" s="8" t="e">
        <f ca="1"/>
        <v>#NAME?</v>
      </c>
      <c r="AN86" s="8" t="e">
        <f ca="1"/>
        <v>#NAME?</v>
      </c>
      <c r="AO86" s="8" t="e">
        <f ca="1"/>
        <v>#NAME?</v>
      </c>
      <c r="AP86" s="8" t="e">
        <f ca="1"/>
        <v>#NAME?</v>
      </c>
      <c r="AQ86" s="8" t="e">
        <f ca="1"/>
        <v>#NAME?</v>
      </c>
      <c r="AR86" s="8" t="e">
        <f ca="1"/>
        <v>#NAME?</v>
      </c>
      <c r="AS86" s="8" t="e">
        <f ca="1"/>
        <v>#NAME?</v>
      </c>
      <c r="AT86" s="8" t="e">
        <f ca="1"/>
        <v>#NAME?</v>
      </c>
      <c r="AU86" s="8" t="e">
        <f ca="1"/>
        <v>#NAME?</v>
      </c>
      <c r="AV86" s="8" t="e">
        <f ca="1"/>
        <v>#NAME?</v>
      </c>
    </row>
    <row r="87" spans="1:48">
      <c r="A87" s="22" t="s">
        <v>458</v>
      </c>
      <c r="B87" s="8" t="e">
        <f ca="1"/>
        <v>#NAME?</v>
      </c>
      <c r="C87" s="8" t="e">
        <f ca="1"/>
        <v>#NAME?</v>
      </c>
      <c r="D87" s="8" t="e">
        <f ca="1"/>
        <v>#NAME?</v>
      </c>
      <c r="E87" s="8" t="e">
        <f ca="1"/>
        <v>#NAME?</v>
      </c>
      <c r="F87" s="1" t="e">
        <f ca="1"/>
        <v>#NAME?</v>
      </c>
      <c r="G87" s="1" t="e">
        <f ca="1"/>
        <v>#NAME?</v>
      </c>
      <c r="H87" s="8" t="e">
        <f ca="1"/>
        <v>#NAME?</v>
      </c>
      <c r="I87" s="8" t="e">
        <f ca="1"/>
        <v>#NAME?</v>
      </c>
      <c r="J87" s="8" t="e">
        <f ca="1"/>
        <v>#NAME?</v>
      </c>
      <c r="K87" s="8" t="e">
        <f ca="1"/>
        <v>#NAME?</v>
      </c>
      <c r="L87" s="8" t="e">
        <f ca="1"/>
        <v>#NAME?</v>
      </c>
      <c r="M87" s="8" t="e">
        <f ca="1"/>
        <v>#NAME?</v>
      </c>
      <c r="N87" s="8" t="e">
        <f ca="1"/>
        <v>#NAME?</v>
      </c>
      <c r="O87" s="8" t="e">
        <f ca="1"/>
        <v>#NAME?</v>
      </c>
      <c r="P87" s="8" t="e">
        <f ca="1"/>
        <v>#NAME?</v>
      </c>
      <c r="Q87" s="8" t="e">
        <f ca="1"/>
        <v>#NAME?</v>
      </c>
      <c r="R87" s="8" t="e">
        <f ca="1"/>
        <v>#NAME?</v>
      </c>
      <c r="S87" s="8" t="e">
        <f ca="1"/>
        <v>#NAME?</v>
      </c>
      <c r="T87" s="8" t="e">
        <f ca="1"/>
        <v>#NAME?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 t="e">
        <f ca="1"/>
        <v>#NAME?</v>
      </c>
      <c r="Y87" s="8" t="e">
        <f ca="1"/>
        <v>#NAME?</v>
      </c>
      <c r="Z87" s="8" t="e">
        <f ca="1"/>
        <v>#NAME?</v>
      </c>
      <c r="AA87" s="8" t="e">
        <f ca="1"/>
        <v>#NAME?</v>
      </c>
      <c r="AB87" s="8" t="e">
        <f ca="1"/>
        <v>#NAME?</v>
      </c>
      <c r="AC87" s="8" t="e">
        <f ca="1"/>
        <v>#NAME?</v>
      </c>
      <c r="AD87" s="8" t="e">
        <f ca="1"/>
        <v>#NAME?</v>
      </c>
      <c r="AE87" s="8" t="e">
        <f ca="1"/>
        <v>#NAME?</v>
      </c>
      <c r="AF87" s="8" t="e">
        <f ca="1"/>
        <v>#NAME?</v>
      </c>
      <c r="AG87" s="8" t="e">
        <f ca="1"/>
        <v>#NAME?</v>
      </c>
      <c r="AH87" s="8" t="e">
        <f ca="1"/>
        <v>#NAME?</v>
      </c>
      <c r="AI87" s="8" t="e">
        <f ca="1"/>
        <v>#NAME?</v>
      </c>
      <c r="AJ87" s="8" t="e">
        <f ca="1"/>
        <v>#NAME?</v>
      </c>
      <c r="AK87" s="8" t="e">
        <f ca="1"/>
        <v>#NAME?</v>
      </c>
      <c r="AL87" s="8" t="e">
        <f ca="1"/>
        <v>#NAME?</v>
      </c>
      <c r="AM87" s="8" t="e">
        <f ca="1"/>
        <v>#NAME?</v>
      </c>
      <c r="AN87" s="8" t="e">
        <f ca="1"/>
        <v>#NAME?</v>
      </c>
      <c r="AO87" s="8" t="e">
        <f ca="1"/>
        <v>#NAME?</v>
      </c>
      <c r="AP87" s="8" t="e">
        <f ca="1"/>
        <v>#NAME?</v>
      </c>
      <c r="AQ87" s="8" t="e">
        <f ca="1"/>
        <v>#NAME?</v>
      </c>
      <c r="AR87" s="8" t="e">
        <f ca="1"/>
        <v>#NAME?</v>
      </c>
      <c r="AS87" s="8" t="e">
        <f ca="1"/>
        <v>#NAME?</v>
      </c>
      <c r="AT87" s="8" t="e">
        <f ca="1"/>
        <v>#NAME?</v>
      </c>
      <c r="AU87" s="8" t="e">
        <f ca="1"/>
        <v>#NAME?</v>
      </c>
      <c r="AV87" s="8" t="e">
        <f ca="1"/>
        <v>#NAME?</v>
      </c>
    </row>
    <row r="88" spans="1:48">
      <c r="A88" s="22" t="s">
        <v>459</v>
      </c>
      <c r="B88" s="8" t="e">
        <f ca="1"/>
        <v>#NAME?</v>
      </c>
      <c r="C88" s="8" t="e">
        <f ca="1"/>
        <v>#NAME?</v>
      </c>
      <c r="D88" s="8" t="e">
        <f ca="1"/>
        <v>#NAME?</v>
      </c>
      <c r="E88" s="8" t="e">
        <f ca="1"/>
        <v>#NAME?</v>
      </c>
      <c r="F88" s="1" t="e">
        <f ca="1"/>
        <v>#NAME?</v>
      </c>
      <c r="G88" s="1" t="e">
        <f ca="1"/>
        <v>#NAME?</v>
      </c>
      <c r="H88" s="8" t="e">
        <f ca="1"/>
        <v>#NAME?</v>
      </c>
      <c r="I88" s="8" t="e">
        <f ca="1"/>
        <v>#NAME?</v>
      </c>
      <c r="J88" s="8" t="e">
        <f ca="1"/>
        <v>#NAME?</v>
      </c>
      <c r="K88" s="8" t="e">
        <f ca="1"/>
        <v>#NAME?</v>
      </c>
      <c r="L88" s="8" t="e">
        <f ca="1"/>
        <v>#NAME?</v>
      </c>
      <c r="M88" s="8" t="e">
        <f ca="1"/>
        <v>#NAME?</v>
      </c>
      <c r="N88" s="8" t="e">
        <f ca="1"/>
        <v>#NAME?</v>
      </c>
      <c r="O88" s="8" t="e">
        <f ca="1"/>
        <v>#NAME?</v>
      </c>
      <c r="P88" s="8" t="e">
        <f ca="1"/>
        <v>#NAME?</v>
      </c>
      <c r="Q88" s="8" t="e">
        <f ca="1"/>
        <v>#NAME?</v>
      </c>
      <c r="R88" s="8" t="e">
        <f ca="1"/>
        <v>#NAME?</v>
      </c>
      <c r="S88" s="8" t="e">
        <f ca="1"/>
        <v>#NAME?</v>
      </c>
      <c r="T88" s="8" t="e">
        <f ca="1"/>
        <v>#NAME?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 t="e">
        <f ca="1"/>
        <v>#NAME?</v>
      </c>
      <c r="Y88" s="8" t="e">
        <f ca="1"/>
        <v>#NAME?</v>
      </c>
      <c r="Z88" s="8" t="e">
        <f ca="1"/>
        <v>#NAME?</v>
      </c>
      <c r="AA88" s="8" t="e">
        <f ca="1"/>
        <v>#NAME?</v>
      </c>
      <c r="AB88" s="8" t="e">
        <f ca="1"/>
        <v>#NAME?</v>
      </c>
      <c r="AC88" s="8" t="e">
        <f ca="1"/>
        <v>#NAME?</v>
      </c>
      <c r="AD88" s="8" t="e">
        <f ca="1"/>
        <v>#NAME?</v>
      </c>
      <c r="AE88" s="8" t="e">
        <f ca="1"/>
        <v>#NAME?</v>
      </c>
      <c r="AF88" s="8" t="e">
        <f ca="1"/>
        <v>#NAME?</v>
      </c>
      <c r="AG88" s="8" t="e">
        <f ca="1"/>
        <v>#NAME?</v>
      </c>
      <c r="AH88" s="8" t="e">
        <f ca="1"/>
        <v>#NAME?</v>
      </c>
      <c r="AI88" s="8" t="e">
        <f ca="1"/>
        <v>#NAME?</v>
      </c>
      <c r="AJ88" s="8" t="e">
        <f ca="1"/>
        <v>#NAME?</v>
      </c>
      <c r="AK88" s="8" t="e">
        <f ca="1"/>
        <v>#NAME?</v>
      </c>
      <c r="AL88" s="8" t="e">
        <f ca="1"/>
        <v>#NAME?</v>
      </c>
      <c r="AM88" s="8" t="e">
        <f ca="1"/>
        <v>#NAME?</v>
      </c>
      <c r="AN88" s="8" t="e">
        <f ca="1"/>
        <v>#NAME?</v>
      </c>
      <c r="AO88" s="8" t="e">
        <f ca="1"/>
        <v>#NAME?</v>
      </c>
      <c r="AP88" s="8" t="e">
        <f ca="1"/>
        <v>#NAME?</v>
      </c>
      <c r="AQ88" s="8" t="e">
        <f ca="1"/>
        <v>#NAME?</v>
      </c>
      <c r="AR88" s="8" t="e">
        <f ca="1"/>
        <v>#NAME?</v>
      </c>
      <c r="AS88" s="8" t="e">
        <f ca="1"/>
        <v>#NAME?</v>
      </c>
      <c r="AT88" s="8" t="e">
        <f ca="1"/>
        <v>#NAME?</v>
      </c>
      <c r="AU88" s="8" t="e">
        <f ca="1"/>
        <v>#NAME?</v>
      </c>
      <c r="AV88" s="8" t="e">
        <f ca="1"/>
        <v>#NAME?</v>
      </c>
    </row>
    <row r="89" spans="1:48">
      <c r="A89" s="22" t="s">
        <v>460</v>
      </c>
      <c r="B89" s="8" t="e">
        <f ca="1"/>
        <v>#NAME?</v>
      </c>
      <c r="C89" s="8" t="e">
        <f ca="1"/>
        <v>#NAME?</v>
      </c>
      <c r="D89" s="8" t="e">
        <f ca="1"/>
        <v>#NAME?</v>
      </c>
      <c r="E89" s="8" t="e">
        <f ca="1"/>
        <v>#NAME?</v>
      </c>
      <c r="F89" s="1" t="e">
        <f ca="1"/>
        <v>#NAME?</v>
      </c>
      <c r="G89" s="1" t="e">
        <f ca="1"/>
        <v>#NAME?</v>
      </c>
      <c r="H89" s="8" t="e">
        <f ca="1"/>
        <v>#NAME?</v>
      </c>
      <c r="I89" s="8" t="e">
        <f ca="1"/>
        <v>#NAME?</v>
      </c>
      <c r="J89" s="8" t="e">
        <f ca="1"/>
        <v>#NAME?</v>
      </c>
      <c r="K89" s="8" t="e">
        <f ca="1"/>
        <v>#NAME?</v>
      </c>
      <c r="L89" s="8" t="e">
        <f ca="1"/>
        <v>#NAME?</v>
      </c>
      <c r="M89" s="8" t="e">
        <f ca="1"/>
        <v>#NAME?</v>
      </c>
      <c r="N89" s="8" t="e">
        <f ca="1"/>
        <v>#NAME?</v>
      </c>
      <c r="O89" s="8" t="e">
        <f ca="1"/>
        <v>#NAME?</v>
      </c>
      <c r="P89" s="8" t="e">
        <f ca="1"/>
        <v>#NAME?</v>
      </c>
      <c r="Q89" s="8" t="e">
        <f ca="1"/>
        <v>#NAME?</v>
      </c>
      <c r="R89" s="8" t="e">
        <f ca="1"/>
        <v>#NAME?</v>
      </c>
      <c r="S89" s="8" t="e">
        <f ca="1"/>
        <v>#NAME?</v>
      </c>
      <c r="T89" s="8" t="e">
        <f ca="1"/>
        <v>#NAME?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 t="e">
        <f ca="1"/>
        <v>#NAME?</v>
      </c>
      <c r="Y89" s="8" t="e">
        <f ca="1"/>
        <v>#NAME?</v>
      </c>
      <c r="Z89" s="8" t="e">
        <f ca="1"/>
        <v>#NAME?</v>
      </c>
      <c r="AA89" s="8" t="e">
        <f ca="1"/>
        <v>#NAME?</v>
      </c>
      <c r="AB89" s="8" t="e">
        <f ca="1"/>
        <v>#NAME?</v>
      </c>
      <c r="AC89" s="8" t="e">
        <f ca="1"/>
        <v>#NAME?</v>
      </c>
      <c r="AD89" s="8" t="e">
        <f ca="1"/>
        <v>#NAME?</v>
      </c>
      <c r="AE89" s="8" t="e">
        <f ca="1"/>
        <v>#NAME?</v>
      </c>
      <c r="AF89" s="8" t="e">
        <f ca="1"/>
        <v>#NAME?</v>
      </c>
      <c r="AG89" s="8" t="e">
        <f ca="1"/>
        <v>#NAME?</v>
      </c>
      <c r="AH89" s="8" t="e">
        <f ca="1"/>
        <v>#NAME?</v>
      </c>
      <c r="AI89" s="8" t="e">
        <f ca="1"/>
        <v>#NAME?</v>
      </c>
      <c r="AJ89" s="8" t="e">
        <f ca="1"/>
        <v>#NAME?</v>
      </c>
      <c r="AK89" s="8" t="e">
        <f ca="1"/>
        <v>#NAME?</v>
      </c>
      <c r="AL89" s="8" t="e">
        <f ca="1"/>
        <v>#NAME?</v>
      </c>
      <c r="AM89" s="8" t="e">
        <f ca="1"/>
        <v>#NAME?</v>
      </c>
      <c r="AN89" s="8" t="e">
        <f ca="1"/>
        <v>#NAME?</v>
      </c>
      <c r="AO89" s="8" t="e">
        <f ca="1"/>
        <v>#NAME?</v>
      </c>
      <c r="AP89" s="8" t="e">
        <f ca="1"/>
        <v>#NAME?</v>
      </c>
      <c r="AQ89" s="8" t="e">
        <f ca="1"/>
        <v>#NAME?</v>
      </c>
      <c r="AR89" s="8" t="e">
        <f ca="1"/>
        <v>#NAME?</v>
      </c>
      <c r="AS89" s="8" t="e">
        <f ca="1"/>
        <v>#NAME?</v>
      </c>
      <c r="AT89" s="8" t="e">
        <f ca="1"/>
        <v>#NAME?</v>
      </c>
      <c r="AU89" s="8" t="e">
        <f ca="1"/>
        <v>#NAME?</v>
      </c>
      <c r="AV89" s="8" t="e">
        <f ca="1"/>
        <v>#NAME?</v>
      </c>
    </row>
    <row r="90" spans="1:48">
      <c r="A90" s="22" t="s">
        <v>461</v>
      </c>
      <c r="B90" s="8" t="e">
        <f ca="1"/>
        <v>#NAME?</v>
      </c>
      <c r="C90" s="8" t="e">
        <f ca="1"/>
        <v>#NAME?</v>
      </c>
      <c r="D90" s="8" t="e">
        <f ca="1"/>
        <v>#NAME?</v>
      </c>
      <c r="E90" s="8" t="e">
        <f ca="1"/>
        <v>#NAME?</v>
      </c>
      <c r="F90" s="1" t="e">
        <f ca="1"/>
        <v>#NAME?</v>
      </c>
      <c r="G90" s="1" t="e">
        <f ca="1"/>
        <v>#NAME?</v>
      </c>
      <c r="H90" s="8" t="e">
        <f ca="1"/>
        <v>#NAME?</v>
      </c>
      <c r="I90" s="8" t="e">
        <f ca="1"/>
        <v>#NAME?</v>
      </c>
      <c r="J90" s="8" t="e">
        <f ca="1"/>
        <v>#NAME?</v>
      </c>
      <c r="K90" s="8" t="e">
        <f ca="1"/>
        <v>#NAME?</v>
      </c>
      <c r="L90" s="8" t="e">
        <f ca="1"/>
        <v>#NAME?</v>
      </c>
      <c r="M90" s="8" t="e">
        <f ca="1"/>
        <v>#NAME?</v>
      </c>
      <c r="N90" s="8" t="e">
        <f ca="1"/>
        <v>#NAME?</v>
      </c>
      <c r="O90" s="8" t="e">
        <f ca="1"/>
        <v>#NAME?</v>
      </c>
      <c r="P90" s="8" t="e">
        <f ca="1"/>
        <v>#NAME?</v>
      </c>
      <c r="Q90" s="8" t="e">
        <f ca="1"/>
        <v>#NAME?</v>
      </c>
      <c r="R90" s="8" t="e">
        <f ca="1"/>
        <v>#NAME?</v>
      </c>
      <c r="S90" s="8" t="e">
        <f ca="1"/>
        <v>#NAME?</v>
      </c>
      <c r="T90" s="8" t="e">
        <f ca="1"/>
        <v>#NAME?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 t="e">
        <f ca="1"/>
        <v>#NAME?</v>
      </c>
      <c r="Y90" s="8" t="e">
        <f ca="1"/>
        <v>#NAME?</v>
      </c>
      <c r="Z90" s="8" t="e">
        <f ca="1"/>
        <v>#NAME?</v>
      </c>
      <c r="AA90" s="8" t="e">
        <f ca="1"/>
        <v>#NAME?</v>
      </c>
      <c r="AB90" s="8" t="e">
        <f ca="1"/>
        <v>#NAME?</v>
      </c>
      <c r="AC90" s="8" t="e">
        <f ca="1"/>
        <v>#NAME?</v>
      </c>
      <c r="AD90" s="8" t="e">
        <f ca="1"/>
        <v>#NAME?</v>
      </c>
      <c r="AE90" s="8" t="e">
        <f ca="1"/>
        <v>#NAME?</v>
      </c>
      <c r="AF90" s="8" t="e">
        <f ca="1"/>
        <v>#NAME?</v>
      </c>
      <c r="AG90" s="8" t="e">
        <f ca="1"/>
        <v>#NAME?</v>
      </c>
      <c r="AH90" s="8" t="e">
        <f ca="1"/>
        <v>#NAME?</v>
      </c>
      <c r="AI90" s="8" t="e">
        <f ca="1"/>
        <v>#NAME?</v>
      </c>
      <c r="AJ90" s="8" t="e">
        <f ca="1"/>
        <v>#NAME?</v>
      </c>
      <c r="AK90" s="8" t="e">
        <f ca="1"/>
        <v>#NAME?</v>
      </c>
      <c r="AL90" s="8" t="e">
        <f ca="1"/>
        <v>#NAME?</v>
      </c>
      <c r="AM90" s="8" t="e">
        <f ca="1"/>
        <v>#NAME?</v>
      </c>
      <c r="AN90" s="8" t="e">
        <f ca="1"/>
        <v>#NAME?</v>
      </c>
      <c r="AO90" s="8" t="e">
        <f ca="1"/>
        <v>#NAME?</v>
      </c>
      <c r="AP90" s="8" t="e">
        <f ca="1"/>
        <v>#NAME?</v>
      </c>
      <c r="AQ90" s="8" t="e">
        <f ca="1"/>
        <v>#NAME?</v>
      </c>
      <c r="AR90" s="8" t="e">
        <f ca="1"/>
        <v>#NAME?</v>
      </c>
      <c r="AS90" s="8" t="e">
        <f ca="1"/>
        <v>#NAME?</v>
      </c>
      <c r="AT90" s="8" t="e">
        <f ca="1"/>
        <v>#NAME?</v>
      </c>
      <c r="AU90" s="8" t="e">
        <f ca="1"/>
        <v>#NAME?</v>
      </c>
      <c r="AV90" s="8" t="e">
        <f ca="1"/>
        <v>#NAME?</v>
      </c>
    </row>
    <row r="91" spans="1:48">
      <c r="A91" s="22" t="s">
        <v>462</v>
      </c>
      <c r="B91" s="8" t="e">
        <f ca="1"/>
        <v>#NAME?</v>
      </c>
      <c r="C91" s="8" t="e">
        <f ca="1"/>
        <v>#NAME?</v>
      </c>
      <c r="D91" s="8" t="e">
        <f ca="1"/>
        <v>#NAME?</v>
      </c>
      <c r="E91" s="8" t="e">
        <f ca="1"/>
        <v>#NAME?</v>
      </c>
      <c r="F91" s="1" t="e">
        <f ca="1"/>
        <v>#NAME?</v>
      </c>
      <c r="G91" s="1" t="e">
        <f ca="1"/>
        <v>#NAME?</v>
      </c>
      <c r="H91" s="8" t="e">
        <f ca="1"/>
        <v>#NAME?</v>
      </c>
      <c r="I91" s="8" t="e">
        <f ca="1"/>
        <v>#NAME?</v>
      </c>
      <c r="J91" s="8" t="e">
        <f ca="1"/>
        <v>#NAME?</v>
      </c>
      <c r="K91" s="8" t="e">
        <f ca="1"/>
        <v>#NAME?</v>
      </c>
      <c r="L91" s="8" t="e">
        <f ca="1"/>
        <v>#NAME?</v>
      </c>
      <c r="M91" s="8" t="e">
        <f ca="1"/>
        <v>#NAME?</v>
      </c>
      <c r="N91" s="8" t="e">
        <f ca="1"/>
        <v>#NAME?</v>
      </c>
      <c r="O91" s="8" t="e">
        <f ca="1"/>
        <v>#NAME?</v>
      </c>
      <c r="P91" s="8" t="e">
        <f ca="1"/>
        <v>#NAME?</v>
      </c>
      <c r="Q91" s="8" t="e">
        <f ca="1"/>
        <v>#NAME?</v>
      </c>
      <c r="R91" s="8" t="e">
        <f ca="1"/>
        <v>#NAME?</v>
      </c>
      <c r="S91" s="8" t="e">
        <f ca="1"/>
        <v>#NAME?</v>
      </c>
      <c r="T91" s="8" t="e">
        <f ca="1"/>
        <v>#NAME?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 t="e">
        <f ca="1"/>
        <v>#NAME?</v>
      </c>
      <c r="Y91" s="8" t="e">
        <f ca="1"/>
        <v>#NAME?</v>
      </c>
      <c r="Z91" s="8" t="e">
        <f ca="1"/>
        <v>#NAME?</v>
      </c>
      <c r="AA91" s="8" t="e">
        <f ca="1"/>
        <v>#NAME?</v>
      </c>
      <c r="AB91" s="8" t="e">
        <f ca="1"/>
        <v>#NAME?</v>
      </c>
      <c r="AC91" s="8" t="e">
        <f ca="1"/>
        <v>#NAME?</v>
      </c>
      <c r="AD91" s="8" t="e">
        <f ca="1"/>
        <v>#NAME?</v>
      </c>
      <c r="AE91" s="8" t="e">
        <f ca="1"/>
        <v>#NAME?</v>
      </c>
      <c r="AF91" s="8" t="e">
        <f ca="1"/>
        <v>#NAME?</v>
      </c>
      <c r="AG91" s="8" t="e">
        <f ca="1"/>
        <v>#NAME?</v>
      </c>
      <c r="AH91" s="8" t="e">
        <f ca="1"/>
        <v>#NAME?</v>
      </c>
      <c r="AI91" s="8" t="e">
        <f ca="1"/>
        <v>#NAME?</v>
      </c>
      <c r="AJ91" s="8" t="e">
        <f ca="1"/>
        <v>#NAME?</v>
      </c>
      <c r="AK91" s="8" t="e">
        <f ca="1"/>
        <v>#NAME?</v>
      </c>
      <c r="AL91" s="8" t="e">
        <f ca="1"/>
        <v>#NAME?</v>
      </c>
      <c r="AM91" s="8" t="e">
        <f ca="1"/>
        <v>#NAME?</v>
      </c>
      <c r="AN91" s="8" t="e">
        <f ca="1"/>
        <v>#NAME?</v>
      </c>
      <c r="AO91" s="8" t="e">
        <f ca="1"/>
        <v>#NAME?</v>
      </c>
      <c r="AP91" s="8" t="e">
        <f ca="1"/>
        <v>#NAME?</v>
      </c>
      <c r="AQ91" s="8" t="e">
        <f ca="1"/>
        <v>#NAME?</v>
      </c>
      <c r="AR91" s="8" t="e">
        <f ca="1"/>
        <v>#NAME?</v>
      </c>
      <c r="AS91" s="8" t="e">
        <f ca="1"/>
        <v>#NAME?</v>
      </c>
      <c r="AT91" s="8" t="e">
        <f ca="1"/>
        <v>#NAME?</v>
      </c>
      <c r="AU91" s="8" t="e">
        <f ca="1"/>
        <v>#NAME?</v>
      </c>
      <c r="AV91" s="8" t="e">
        <f ca="1"/>
        <v>#NAME?</v>
      </c>
    </row>
    <row r="92" spans="1:48">
      <c r="A92" s="22" t="s">
        <v>463</v>
      </c>
      <c r="B92" s="8" t="e">
        <f ca="1"/>
        <v>#NAME?</v>
      </c>
      <c r="C92" s="8" t="e">
        <f ca="1"/>
        <v>#NAME?</v>
      </c>
      <c r="D92" s="8" t="e">
        <f ca="1"/>
        <v>#NAME?</v>
      </c>
      <c r="E92" s="8" t="e">
        <f ca="1"/>
        <v>#NAME?</v>
      </c>
      <c r="F92" s="1" t="e">
        <f ca="1"/>
        <v>#NAME?</v>
      </c>
      <c r="G92" s="1" t="e">
        <f ca="1"/>
        <v>#NAME?</v>
      </c>
      <c r="H92" s="8" t="e">
        <f ca="1"/>
        <v>#NAME?</v>
      </c>
      <c r="I92" s="8" t="e">
        <f ca="1"/>
        <v>#NAME?</v>
      </c>
      <c r="J92" s="8" t="e">
        <f ca="1"/>
        <v>#NAME?</v>
      </c>
      <c r="K92" s="8" t="e">
        <f ca="1"/>
        <v>#NAME?</v>
      </c>
      <c r="L92" s="8" t="e">
        <f ca="1"/>
        <v>#NAME?</v>
      </c>
      <c r="M92" s="8" t="e">
        <f ca="1"/>
        <v>#NAME?</v>
      </c>
      <c r="N92" s="8" t="e">
        <f ca="1"/>
        <v>#NAME?</v>
      </c>
      <c r="O92" s="8" t="e">
        <f ca="1"/>
        <v>#NAME?</v>
      </c>
      <c r="P92" s="8" t="e">
        <f ca="1"/>
        <v>#NAME?</v>
      </c>
      <c r="Q92" s="8" t="e">
        <f ca="1"/>
        <v>#NAME?</v>
      </c>
      <c r="R92" s="8" t="e">
        <f ca="1"/>
        <v>#NAME?</v>
      </c>
      <c r="S92" s="8" t="e">
        <f ca="1"/>
        <v>#NAME?</v>
      </c>
      <c r="T92" s="8" t="e">
        <f ca="1"/>
        <v>#NAME?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 t="e">
        <f ca="1"/>
        <v>#NAME?</v>
      </c>
      <c r="Y92" s="8" t="e">
        <f ca="1"/>
        <v>#NAME?</v>
      </c>
      <c r="Z92" s="8" t="e">
        <f ca="1"/>
        <v>#NAME?</v>
      </c>
      <c r="AA92" s="8" t="e">
        <f ca="1"/>
        <v>#NAME?</v>
      </c>
      <c r="AB92" s="8" t="e">
        <f ca="1"/>
        <v>#NAME?</v>
      </c>
      <c r="AC92" s="8" t="e">
        <f ca="1"/>
        <v>#NAME?</v>
      </c>
      <c r="AD92" s="8" t="e">
        <f ca="1"/>
        <v>#NAME?</v>
      </c>
      <c r="AE92" s="8" t="e">
        <f ca="1"/>
        <v>#NAME?</v>
      </c>
      <c r="AF92" s="8" t="e">
        <f ca="1"/>
        <v>#NAME?</v>
      </c>
      <c r="AG92" s="8" t="e">
        <f ca="1"/>
        <v>#NAME?</v>
      </c>
      <c r="AH92" s="8" t="e">
        <f ca="1"/>
        <v>#NAME?</v>
      </c>
      <c r="AI92" s="8" t="e">
        <f ca="1"/>
        <v>#NAME?</v>
      </c>
      <c r="AJ92" s="8" t="e">
        <f ca="1"/>
        <v>#NAME?</v>
      </c>
      <c r="AK92" s="8" t="e">
        <f ca="1"/>
        <v>#NAME?</v>
      </c>
      <c r="AL92" s="8" t="e">
        <f ca="1"/>
        <v>#NAME?</v>
      </c>
      <c r="AM92" s="8" t="e">
        <f ca="1"/>
        <v>#NAME?</v>
      </c>
      <c r="AN92" s="8" t="e">
        <f ca="1"/>
        <v>#NAME?</v>
      </c>
      <c r="AO92" s="8" t="e">
        <f ca="1"/>
        <v>#NAME?</v>
      </c>
      <c r="AP92" s="8" t="e">
        <f ca="1"/>
        <v>#NAME?</v>
      </c>
      <c r="AQ92" s="8" t="e">
        <f ca="1"/>
        <v>#NAME?</v>
      </c>
      <c r="AR92" s="8" t="e">
        <f ca="1"/>
        <v>#NAME?</v>
      </c>
      <c r="AS92" s="8" t="e">
        <f ca="1"/>
        <v>#NAME?</v>
      </c>
      <c r="AT92" s="8" t="e">
        <f ca="1"/>
        <v>#NAME?</v>
      </c>
      <c r="AU92" s="8" t="e">
        <f ca="1"/>
        <v>#NAME?</v>
      </c>
      <c r="AV92" s="8" t="e">
        <f ca="1"/>
        <v>#NAME?</v>
      </c>
    </row>
    <row r="93" spans="1:48">
      <c r="A93" s="22" t="s">
        <v>464</v>
      </c>
      <c r="B93" s="8" t="e">
        <f ca="1"/>
        <v>#NAME?</v>
      </c>
      <c r="C93" s="8" t="e">
        <f ca="1"/>
        <v>#NAME?</v>
      </c>
      <c r="D93" s="8" t="e">
        <f ca="1"/>
        <v>#NAME?</v>
      </c>
      <c r="E93" s="8" t="e">
        <f ca="1"/>
        <v>#NAME?</v>
      </c>
      <c r="F93" s="1" t="e">
        <f ca="1"/>
        <v>#NAME?</v>
      </c>
      <c r="G93" s="1" t="e">
        <f ca="1"/>
        <v>#NAME?</v>
      </c>
      <c r="H93" s="8" t="e">
        <f ca="1"/>
        <v>#NAME?</v>
      </c>
      <c r="I93" s="8" t="e">
        <f ca="1"/>
        <v>#NAME?</v>
      </c>
      <c r="J93" s="8" t="e">
        <f ca="1"/>
        <v>#NAME?</v>
      </c>
      <c r="K93" s="8" t="e">
        <f ca="1"/>
        <v>#NAME?</v>
      </c>
      <c r="L93" s="8" t="e">
        <f ca="1"/>
        <v>#NAME?</v>
      </c>
      <c r="M93" s="8" t="e">
        <f ca="1"/>
        <v>#NAME?</v>
      </c>
      <c r="N93" s="8" t="e">
        <f ca="1"/>
        <v>#NAME?</v>
      </c>
      <c r="O93" s="8" t="e">
        <f ca="1"/>
        <v>#NAME?</v>
      </c>
      <c r="P93" s="8" t="e">
        <f ca="1"/>
        <v>#NAME?</v>
      </c>
      <c r="Q93" s="8" t="e">
        <f ca="1"/>
        <v>#NAME?</v>
      </c>
      <c r="R93" s="8" t="e">
        <f ca="1"/>
        <v>#NAME?</v>
      </c>
      <c r="S93" s="8" t="e">
        <f ca="1"/>
        <v>#NAME?</v>
      </c>
      <c r="T93" s="8" t="e">
        <f ca="1"/>
        <v>#NAME?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 t="e">
        <f ca="1"/>
        <v>#NAME?</v>
      </c>
      <c r="Y93" s="8" t="e">
        <f ca="1"/>
        <v>#NAME?</v>
      </c>
      <c r="Z93" s="8" t="e">
        <f ca="1"/>
        <v>#NAME?</v>
      </c>
      <c r="AA93" s="8" t="e">
        <f ca="1"/>
        <v>#NAME?</v>
      </c>
      <c r="AB93" s="8" t="e">
        <f ca="1"/>
        <v>#NAME?</v>
      </c>
      <c r="AC93" s="8" t="e">
        <f ca="1"/>
        <v>#NAME?</v>
      </c>
      <c r="AD93" s="8" t="e">
        <f ca="1"/>
        <v>#NAME?</v>
      </c>
      <c r="AE93" s="8" t="e">
        <f ca="1"/>
        <v>#NAME?</v>
      </c>
      <c r="AF93" s="8" t="e">
        <f ca="1"/>
        <v>#NAME?</v>
      </c>
      <c r="AG93" s="8" t="e">
        <f ca="1"/>
        <v>#NAME?</v>
      </c>
      <c r="AH93" s="8" t="e">
        <f ca="1"/>
        <v>#NAME?</v>
      </c>
      <c r="AI93" s="8" t="e">
        <f ca="1"/>
        <v>#NAME?</v>
      </c>
      <c r="AJ93" s="8" t="e">
        <f ca="1"/>
        <v>#NAME?</v>
      </c>
      <c r="AK93" s="8" t="e">
        <f ca="1"/>
        <v>#NAME?</v>
      </c>
      <c r="AL93" s="8" t="e">
        <f ca="1"/>
        <v>#NAME?</v>
      </c>
      <c r="AM93" s="8" t="e">
        <f ca="1"/>
        <v>#NAME?</v>
      </c>
      <c r="AN93" s="8" t="e">
        <f ca="1"/>
        <v>#NAME?</v>
      </c>
      <c r="AO93" s="8" t="e">
        <f ca="1"/>
        <v>#NAME?</v>
      </c>
      <c r="AP93" s="8" t="e">
        <f ca="1"/>
        <v>#NAME?</v>
      </c>
      <c r="AQ93" s="8" t="e">
        <f ca="1"/>
        <v>#NAME?</v>
      </c>
      <c r="AR93" s="8" t="e">
        <f ca="1"/>
        <v>#NAME?</v>
      </c>
      <c r="AS93" s="8" t="e">
        <f ca="1"/>
        <v>#NAME?</v>
      </c>
      <c r="AT93" s="8" t="e">
        <f ca="1"/>
        <v>#NAME?</v>
      </c>
      <c r="AU93" s="8" t="e">
        <f ca="1"/>
        <v>#NAME?</v>
      </c>
      <c r="AV93" s="8" t="e">
        <f ca="1"/>
        <v>#NAME?</v>
      </c>
    </row>
    <row r="94" spans="1:48">
      <c r="A94" s="22" t="s">
        <v>465</v>
      </c>
      <c r="B94" s="8" t="e">
        <f ca="1"/>
        <v>#NAME?</v>
      </c>
      <c r="C94" s="8" t="e">
        <f ca="1"/>
        <v>#NAME?</v>
      </c>
      <c r="D94" s="8" t="e">
        <f ca="1"/>
        <v>#NAME?</v>
      </c>
      <c r="E94" s="8" t="e">
        <f ca="1"/>
        <v>#NAME?</v>
      </c>
      <c r="F94" s="1" t="e">
        <f ca="1"/>
        <v>#NAME?</v>
      </c>
      <c r="G94" s="1" t="e">
        <f ca="1"/>
        <v>#NAME?</v>
      </c>
      <c r="H94" s="8" t="e">
        <f ca="1"/>
        <v>#NAME?</v>
      </c>
      <c r="I94" s="8" t="e">
        <f ca="1"/>
        <v>#NAME?</v>
      </c>
      <c r="J94" s="8" t="e">
        <f ca="1"/>
        <v>#NAME?</v>
      </c>
      <c r="K94" s="8" t="e">
        <f ca="1"/>
        <v>#NAME?</v>
      </c>
      <c r="L94" s="8" t="e">
        <f ca="1"/>
        <v>#NAME?</v>
      </c>
      <c r="M94" s="8" t="e">
        <f ca="1"/>
        <v>#NAME?</v>
      </c>
      <c r="N94" s="8" t="e">
        <f ca="1"/>
        <v>#NAME?</v>
      </c>
      <c r="O94" s="8" t="e">
        <f ca="1"/>
        <v>#NAME?</v>
      </c>
      <c r="P94" s="8" t="e">
        <f ca="1"/>
        <v>#NAME?</v>
      </c>
      <c r="Q94" s="8" t="e">
        <f ca="1"/>
        <v>#NAME?</v>
      </c>
      <c r="R94" s="8" t="e">
        <f ca="1"/>
        <v>#NAME?</v>
      </c>
      <c r="S94" s="8" t="e">
        <f ca="1"/>
        <v>#NAME?</v>
      </c>
      <c r="T94" s="8" t="e">
        <f ca="1"/>
        <v>#NAME?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 t="e">
        <f ca="1"/>
        <v>#NAME?</v>
      </c>
      <c r="Y94" s="8" t="e">
        <f ca="1"/>
        <v>#NAME?</v>
      </c>
      <c r="Z94" s="8" t="e">
        <f ca="1"/>
        <v>#NAME?</v>
      </c>
      <c r="AA94" s="8" t="e">
        <f ca="1"/>
        <v>#NAME?</v>
      </c>
      <c r="AB94" s="8" t="e">
        <f ca="1"/>
        <v>#NAME?</v>
      </c>
      <c r="AC94" s="8" t="e">
        <f ca="1"/>
        <v>#NAME?</v>
      </c>
      <c r="AD94" s="8" t="e">
        <f ca="1"/>
        <v>#NAME?</v>
      </c>
      <c r="AE94" s="8" t="e">
        <f ca="1"/>
        <v>#NAME?</v>
      </c>
      <c r="AF94" s="8" t="e">
        <f ca="1"/>
        <v>#NAME?</v>
      </c>
      <c r="AG94" s="8" t="e">
        <f ca="1"/>
        <v>#NAME?</v>
      </c>
      <c r="AH94" s="8" t="e">
        <f ca="1"/>
        <v>#NAME?</v>
      </c>
      <c r="AI94" s="8" t="e">
        <f ca="1"/>
        <v>#NAME?</v>
      </c>
      <c r="AJ94" s="8" t="e">
        <f ca="1"/>
        <v>#NAME?</v>
      </c>
      <c r="AK94" s="8" t="e">
        <f ca="1"/>
        <v>#NAME?</v>
      </c>
      <c r="AL94" s="8" t="e">
        <f ca="1"/>
        <v>#NAME?</v>
      </c>
      <c r="AM94" s="8" t="e">
        <f ca="1"/>
        <v>#NAME?</v>
      </c>
      <c r="AN94" s="8" t="e">
        <f ca="1"/>
        <v>#NAME?</v>
      </c>
      <c r="AO94" s="8" t="e">
        <f ca="1"/>
        <v>#NAME?</v>
      </c>
      <c r="AP94" s="8" t="e">
        <f ca="1"/>
        <v>#NAME?</v>
      </c>
      <c r="AQ94" s="8" t="e">
        <f ca="1"/>
        <v>#NAME?</v>
      </c>
      <c r="AR94" s="8" t="e">
        <f ca="1"/>
        <v>#NAME?</v>
      </c>
      <c r="AS94" s="8" t="e">
        <f ca="1"/>
        <v>#NAME?</v>
      </c>
      <c r="AT94" s="8" t="e">
        <f ca="1"/>
        <v>#NAME?</v>
      </c>
      <c r="AU94" s="8" t="e">
        <f ca="1"/>
        <v>#NAME?</v>
      </c>
      <c r="AV94" s="8" t="e">
        <f ca="1"/>
        <v>#NAME?</v>
      </c>
    </row>
    <row r="95" spans="1:48">
      <c r="A95" s="22" t="s">
        <v>466</v>
      </c>
      <c r="B95" s="8" t="e">
        <f ca="1"/>
        <v>#NAME?</v>
      </c>
      <c r="C95" s="8" t="e">
        <f ca="1"/>
        <v>#NAME?</v>
      </c>
      <c r="D95" s="8" t="e">
        <f ca="1"/>
        <v>#NAME?</v>
      </c>
      <c r="E95" s="8" t="e">
        <f ca="1"/>
        <v>#NAME?</v>
      </c>
      <c r="F95" s="1" t="e">
        <f ca="1"/>
        <v>#NAME?</v>
      </c>
      <c r="G95" s="1" t="e">
        <f ca="1"/>
        <v>#NAME?</v>
      </c>
      <c r="H95" s="8" t="e">
        <f ca="1"/>
        <v>#NAME?</v>
      </c>
      <c r="I95" s="8" t="e">
        <f ca="1"/>
        <v>#NAME?</v>
      </c>
      <c r="J95" s="8" t="e">
        <f ca="1"/>
        <v>#NAME?</v>
      </c>
      <c r="K95" s="8" t="e">
        <f ca="1"/>
        <v>#NAME?</v>
      </c>
      <c r="L95" s="8" t="e">
        <f ca="1"/>
        <v>#NAME?</v>
      </c>
      <c r="M95" s="8" t="e">
        <f ca="1"/>
        <v>#NAME?</v>
      </c>
      <c r="N95" s="8" t="e">
        <f ca="1"/>
        <v>#NAME?</v>
      </c>
      <c r="O95" s="8" t="e">
        <f ca="1"/>
        <v>#NAME?</v>
      </c>
      <c r="P95" s="8" t="e">
        <f ca="1"/>
        <v>#NAME?</v>
      </c>
      <c r="Q95" s="8" t="e">
        <f ca="1"/>
        <v>#NAME?</v>
      </c>
      <c r="R95" s="8" t="e">
        <f ca="1"/>
        <v>#NAME?</v>
      </c>
      <c r="S95" s="8" t="e">
        <f ca="1"/>
        <v>#NAME?</v>
      </c>
      <c r="T95" s="8" t="e">
        <f ca="1"/>
        <v>#NAME?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 t="e">
        <f ca="1"/>
        <v>#NAME?</v>
      </c>
      <c r="Y95" s="8" t="e">
        <f ca="1"/>
        <v>#NAME?</v>
      </c>
      <c r="Z95" s="8" t="e">
        <f ca="1"/>
        <v>#NAME?</v>
      </c>
      <c r="AA95" s="8" t="e">
        <f ca="1"/>
        <v>#NAME?</v>
      </c>
      <c r="AB95" s="8" t="e">
        <f ca="1"/>
        <v>#NAME?</v>
      </c>
      <c r="AC95" s="8" t="e">
        <f ca="1"/>
        <v>#NAME?</v>
      </c>
      <c r="AD95" s="8" t="e">
        <f ca="1"/>
        <v>#NAME?</v>
      </c>
      <c r="AE95" s="8" t="e">
        <f ca="1"/>
        <v>#NAME?</v>
      </c>
      <c r="AF95" s="8" t="e">
        <f ca="1"/>
        <v>#NAME?</v>
      </c>
      <c r="AG95" s="8" t="e">
        <f ca="1"/>
        <v>#NAME?</v>
      </c>
      <c r="AH95" s="8" t="e">
        <f ca="1"/>
        <v>#NAME?</v>
      </c>
      <c r="AI95" s="8" t="e">
        <f ca="1"/>
        <v>#NAME?</v>
      </c>
      <c r="AJ95" s="8" t="e">
        <f ca="1"/>
        <v>#NAME?</v>
      </c>
      <c r="AK95" s="8" t="e">
        <f ca="1"/>
        <v>#NAME?</v>
      </c>
      <c r="AL95" s="8" t="e">
        <f ca="1"/>
        <v>#NAME?</v>
      </c>
      <c r="AM95" s="8" t="e">
        <f ca="1"/>
        <v>#NAME?</v>
      </c>
      <c r="AN95" s="8" t="e">
        <f ca="1"/>
        <v>#NAME?</v>
      </c>
      <c r="AO95" s="8" t="e">
        <f ca="1"/>
        <v>#NAME?</v>
      </c>
      <c r="AP95" s="8" t="e">
        <f ca="1"/>
        <v>#NAME?</v>
      </c>
      <c r="AQ95" s="8" t="e">
        <f ca="1"/>
        <v>#NAME?</v>
      </c>
      <c r="AR95" s="8" t="e">
        <f ca="1"/>
        <v>#NAME?</v>
      </c>
      <c r="AS95" s="8" t="e">
        <f ca="1"/>
        <v>#NAME?</v>
      </c>
      <c r="AT95" s="8" t="e">
        <f ca="1"/>
        <v>#NAME?</v>
      </c>
      <c r="AU95" s="8" t="e">
        <f ca="1"/>
        <v>#NAME?</v>
      </c>
      <c r="AV95" s="8" t="e">
        <f ca="1"/>
        <v>#NAME?</v>
      </c>
    </row>
    <row r="96" spans="1:48">
      <c r="A96" s="22" t="s">
        <v>467</v>
      </c>
      <c r="B96" s="8" t="e">
        <f ca="1"/>
        <v>#NAME?</v>
      </c>
      <c r="C96" s="8" t="e">
        <f ca="1"/>
        <v>#NAME?</v>
      </c>
      <c r="D96" s="8" t="e">
        <f ca="1"/>
        <v>#NAME?</v>
      </c>
      <c r="E96" s="8" t="e">
        <f ca="1"/>
        <v>#NAME?</v>
      </c>
      <c r="F96" s="1" t="e">
        <f ca="1"/>
        <v>#NAME?</v>
      </c>
      <c r="G96" s="1" t="e">
        <f ca="1"/>
        <v>#NAME?</v>
      </c>
      <c r="H96" s="8" t="e">
        <f ca="1"/>
        <v>#NAME?</v>
      </c>
      <c r="I96" s="8" t="e">
        <f ca="1"/>
        <v>#NAME?</v>
      </c>
      <c r="J96" s="8" t="e">
        <f ca="1"/>
        <v>#NAME?</v>
      </c>
      <c r="K96" s="8" t="e">
        <f ca="1"/>
        <v>#NAME?</v>
      </c>
      <c r="L96" s="8" t="e">
        <f ca="1"/>
        <v>#NAME?</v>
      </c>
      <c r="M96" s="8" t="e">
        <f ca="1"/>
        <v>#NAME?</v>
      </c>
      <c r="N96" s="8" t="e">
        <f ca="1"/>
        <v>#NAME?</v>
      </c>
      <c r="O96" s="8" t="e">
        <f ca="1"/>
        <v>#NAME?</v>
      </c>
      <c r="P96" s="8" t="e">
        <f ca="1"/>
        <v>#NAME?</v>
      </c>
      <c r="Q96" s="8" t="e">
        <f ca="1"/>
        <v>#NAME?</v>
      </c>
      <c r="R96" s="8" t="e">
        <f ca="1"/>
        <v>#NAME?</v>
      </c>
      <c r="S96" s="8" t="e">
        <f ca="1"/>
        <v>#NAME?</v>
      </c>
      <c r="T96" s="8" t="e">
        <f ca="1"/>
        <v>#NAME?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 t="e">
        <f ca="1"/>
        <v>#NAME?</v>
      </c>
      <c r="Y96" s="8" t="e">
        <f ca="1"/>
        <v>#NAME?</v>
      </c>
      <c r="Z96" s="8" t="e">
        <f ca="1"/>
        <v>#NAME?</v>
      </c>
      <c r="AA96" s="8" t="e">
        <f ca="1"/>
        <v>#NAME?</v>
      </c>
      <c r="AB96" s="8" t="e">
        <f ca="1"/>
        <v>#NAME?</v>
      </c>
      <c r="AC96" s="8" t="e">
        <f ca="1"/>
        <v>#NAME?</v>
      </c>
      <c r="AD96" s="8" t="e">
        <f ca="1"/>
        <v>#NAME?</v>
      </c>
      <c r="AE96" s="8" t="e">
        <f ca="1"/>
        <v>#NAME?</v>
      </c>
      <c r="AF96" s="8" t="e">
        <f ca="1"/>
        <v>#NAME?</v>
      </c>
      <c r="AG96" s="8" t="e">
        <f ca="1"/>
        <v>#NAME?</v>
      </c>
      <c r="AH96" s="8" t="e">
        <f ca="1"/>
        <v>#NAME?</v>
      </c>
      <c r="AI96" s="8" t="e">
        <f ca="1"/>
        <v>#NAME?</v>
      </c>
      <c r="AJ96" s="8" t="e">
        <f ca="1"/>
        <v>#NAME?</v>
      </c>
      <c r="AK96" s="8" t="e">
        <f ca="1"/>
        <v>#NAME?</v>
      </c>
      <c r="AL96" s="8" t="e">
        <f ca="1"/>
        <v>#NAME?</v>
      </c>
      <c r="AM96" s="8" t="e">
        <f ca="1"/>
        <v>#NAME?</v>
      </c>
      <c r="AN96" s="8" t="e">
        <f ca="1"/>
        <v>#NAME?</v>
      </c>
      <c r="AO96" s="8" t="e">
        <f ca="1"/>
        <v>#NAME?</v>
      </c>
      <c r="AP96" s="8" t="e">
        <f ca="1"/>
        <v>#NAME?</v>
      </c>
      <c r="AQ96" s="8" t="e">
        <f ca="1"/>
        <v>#NAME?</v>
      </c>
      <c r="AR96" s="8" t="e">
        <f ca="1"/>
        <v>#NAME?</v>
      </c>
      <c r="AS96" s="8" t="e">
        <f ca="1"/>
        <v>#NAME?</v>
      </c>
      <c r="AT96" s="8" t="e">
        <f ca="1"/>
        <v>#NAME?</v>
      </c>
      <c r="AU96" s="8" t="e">
        <f ca="1"/>
        <v>#NAME?</v>
      </c>
      <c r="AV96" s="8" t="e">
        <f ca="1"/>
        <v>#NAME?</v>
      </c>
    </row>
    <row r="97" spans="1:48">
      <c r="A97" s="22" t="s">
        <v>468</v>
      </c>
      <c r="B97" s="8" t="e">
        <f ca="1"/>
        <v>#NAME?</v>
      </c>
      <c r="C97" s="8" t="e">
        <f ca="1"/>
        <v>#NAME?</v>
      </c>
      <c r="D97" s="8" t="e">
        <f ca="1"/>
        <v>#NAME?</v>
      </c>
      <c r="E97" s="8" t="e">
        <f ca="1"/>
        <v>#NAME?</v>
      </c>
      <c r="F97" s="1" t="e">
        <f ca="1"/>
        <v>#NAME?</v>
      </c>
      <c r="G97" s="1" t="e">
        <f ca="1"/>
        <v>#NAME?</v>
      </c>
      <c r="H97" s="8" t="e">
        <f ca="1"/>
        <v>#NAME?</v>
      </c>
      <c r="I97" s="8" t="e">
        <f ca="1"/>
        <v>#NAME?</v>
      </c>
      <c r="J97" s="8" t="e">
        <f ca="1"/>
        <v>#NAME?</v>
      </c>
      <c r="K97" s="8" t="e">
        <f ca="1"/>
        <v>#NAME?</v>
      </c>
      <c r="L97" s="8" t="e">
        <f ca="1"/>
        <v>#NAME?</v>
      </c>
      <c r="M97" s="8" t="e">
        <f ca="1"/>
        <v>#NAME?</v>
      </c>
      <c r="N97" s="8" t="e">
        <f ca="1"/>
        <v>#NAME?</v>
      </c>
      <c r="O97" s="8" t="e">
        <f ca="1"/>
        <v>#NAME?</v>
      </c>
      <c r="P97" s="8" t="e">
        <f ca="1"/>
        <v>#NAME?</v>
      </c>
      <c r="Q97" s="8" t="e">
        <f ca="1"/>
        <v>#NAME?</v>
      </c>
      <c r="R97" s="8" t="e">
        <f ca="1"/>
        <v>#NAME?</v>
      </c>
      <c r="S97" s="8" t="e">
        <f ca="1"/>
        <v>#NAME?</v>
      </c>
      <c r="T97" s="8" t="e">
        <f ca="1"/>
        <v>#NAME?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 t="e">
        <f ca="1"/>
        <v>#NAME?</v>
      </c>
      <c r="Y97" s="8" t="e">
        <f ca="1"/>
        <v>#NAME?</v>
      </c>
      <c r="Z97" s="8" t="e">
        <f ca="1"/>
        <v>#NAME?</v>
      </c>
      <c r="AA97" s="8" t="e">
        <f ca="1"/>
        <v>#NAME?</v>
      </c>
      <c r="AB97" s="8" t="e">
        <f ca="1"/>
        <v>#NAME?</v>
      </c>
      <c r="AC97" s="8" t="e">
        <f ca="1"/>
        <v>#NAME?</v>
      </c>
      <c r="AD97" s="8" t="e">
        <f ca="1"/>
        <v>#NAME?</v>
      </c>
      <c r="AE97" s="8" t="e">
        <f ca="1"/>
        <v>#NAME?</v>
      </c>
      <c r="AF97" s="8" t="e">
        <f ca="1"/>
        <v>#NAME?</v>
      </c>
      <c r="AG97" s="8" t="e">
        <f ca="1"/>
        <v>#NAME?</v>
      </c>
      <c r="AH97" s="8" t="e">
        <f ca="1"/>
        <v>#NAME?</v>
      </c>
      <c r="AI97" s="8" t="e">
        <f ca="1"/>
        <v>#NAME?</v>
      </c>
      <c r="AJ97" s="8" t="e">
        <f ca="1"/>
        <v>#NAME?</v>
      </c>
      <c r="AK97" s="8" t="e">
        <f ca="1"/>
        <v>#NAME?</v>
      </c>
      <c r="AL97" s="8" t="e">
        <f ca="1"/>
        <v>#NAME?</v>
      </c>
      <c r="AM97" s="8" t="e">
        <f ca="1"/>
        <v>#NAME?</v>
      </c>
      <c r="AN97" s="8" t="e">
        <f ca="1"/>
        <v>#NAME?</v>
      </c>
      <c r="AO97" s="8" t="e">
        <f ca="1"/>
        <v>#NAME?</v>
      </c>
      <c r="AP97" s="8" t="e">
        <f ca="1"/>
        <v>#NAME?</v>
      </c>
      <c r="AQ97" s="8" t="e">
        <f ca="1"/>
        <v>#NAME?</v>
      </c>
      <c r="AR97" s="8" t="e">
        <f ca="1"/>
        <v>#NAME?</v>
      </c>
      <c r="AS97" s="8" t="e">
        <f ca="1"/>
        <v>#NAME?</v>
      </c>
      <c r="AT97" s="8" t="e">
        <f ca="1"/>
        <v>#NAME?</v>
      </c>
      <c r="AU97" s="8" t="e">
        <f ca="1"/>
        <v>#NAME?</v>
      </c>
      <c r="AV97" s="8" t="e">
        <f ca="1"/>
        <v>#NAME?</v>
      </c>
    </row>
    <row r="98" spans="1:48">
      <c r="A98" s="22" t="s">
        <v>469</v>
      </c>
      <c r="B98" s="8" t="e">
        <f ca="1"/>
        <v>#NAME?</v>
      </c>
      <c r="C98" s="8" t="e">
        <f ca="1"/>
        <v>#NAME?</v>
      </c>
      <c r="D98" s="8" t="e">
        <f ca="1"/>
        <v>#NAME?</v>
      </c>
      <c r="E98" s="8" t="e">
        <f ca="1"/>
        <v>#NAME?</v>
      </c>
      <c r="F98" s="1" t="e">
        <f ca="1"/>
        <v>#NAME?</v>
      </c>
      <c r="G98" s="1" t="e">
        <f ca="1"/>
        <v>#NAME?</v>
      </c>
      <c r="H98" s="8" t="e">
        <f ca="1"/>
        <v>#NAME?</v>
      </c>
      <c r="I98" s="8" t="e">
        <f ca="1"/>
        <v>#NAME?</v>
      </c>
      <c r="J98" s="8" t="e">
        <f ca="1"/>
        <v>#NAME?</v>
      </c>
      <c r="K98" s="8" t="e">
        <f ca="1"/>
        <v>#NAME?</v>
      </c>
      <c r="L98" s="8" t="e">
        <f ca="1"/>
        <v>#NAME?</v>
      </c>
      <c r="M98" s="8" t="e">
        <f ca="1"/>
        <v>#NAME?</v>
      </c>
      <c r="N98" s="8" t="e">
        <f ca="1"/>
        <v>#NAME?</v>
      </c>
      <c r="O98" s="8" t="e">
        <f ca="1"/>
        <v>#NAME?</v>
      </c>
      <c r="P98" s="8" t="e">
        <f ca="1"/>
        <v>#NAME?</v>
      </c>
      <c r="Q98" s="8" t="e">
        <f ca="1"/>
        <v>#NAME?</v>
      </c>
      <c r="R98" s="8" t="e">
        <f ca="1"/>
        <v>#NAME?</v>
      </c>
      <c r="S98" s="8" t="e">
        <f ca="1"/>
        <v>#NAME?</v>
      </c>
      <c r="T98" s="8" t="e">
        <f ca="1"/>
        <v>#NAME?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 t="e">
        <f ca="1"/>
        <v>#NAME?</v>
      </c>
      <c r="Y98" s="8" t="e">
        <f ca="1"/>
        <v>#NAME?</v>
      </c>
      <c r="Z98" s="8" t="e">
        <f ca="1"/>
        <v>#NAME?</v>
      </c>
      <c r="AA98" s="8" t="e">
        <f ca="1"/>
        <v>#NAME?</v>
      </c>
      <c r="AB98" s="8" t="e">
        <f ca="1"/>
        <v>#NAME?</v>
      </c>
      <c r="AC98" s="8" t="e">
        <f ca="1"/>
        <v>#NAME?</v>
      </c>
      <c r="AD98" s="8" t="e">
        <f ca="1"/>
        <v>#NAME?</v>
      </c>
      <c r="AE98" s="8" t="e">
        <f ca="1"/>
        <v>#NAME?</v>
      </c>
      <c r="AF98" s="8" t="e">
        <f ca="1"/>
        <v>#NAME?</v>
      </c>
      <c r="AG98" s="8" t="e">
        <f ca="1"/>
        <v>#NAME?</v>
      </c>
      <c r="AH98" s="8" t="e">
        <f ca="1"/>
        <v>#NAME?</v>
      </c>
      <c r="AI98" s="8" t="e">
        <f ca="1"/>
        <v>#NAME?</v>
      </c>
      <c r="AJ98" s="8" t="e">
        <f ca="1"/>
        <v>#NAME?</v>
      </c>
      <c r="AK98" s="8" t="e">
        <f ca="1"/>
        <v>#NAME?</v>
      </c>
      <c r="AL98" s="8" t="e">
        <f ca="1"/>
        <v>#NAME?</v>
      </c>
      <c r="AM98" s="8" t="e">
        <f ca="1"/>
        <v>#NAME?</v>
      </c>
      <c r="AN98" s="8" t="e">
        <f ca="1"/>
        <v>#NAME?</v>
      </c>
      <c r="AO98" s="8" t="e">
        <f ca="1"/>
        <v>#NAME?</v>
      </c>
      <c r="AP98" s="8" t="e">
        <f ca="1"/>
        <v>#NAME?</v>
      </c>
      <c r="AQ98" s="8" t="e">
        <f ca="1"/>
        <v>#NAME?</v>
      </c>
      <c r="AR98" s="8" t="e">
        <f ca="1"/>
        <v>#NAME?</v>
      </c>
      <c r="AS98" s="8" t="e">
        <f ca="1"/>
        <v>#NAME?</v>
      </c>
      <c r="AT98" s="8" t="e">
        <f ca="1"/>
        <v>#NAME?</v>
      </c>
      <c r="AU98" s="8" t="e">
        <f ca="1"/>
        <v>#NAME?</v>
      </c>
      <c r="AV98" s="8" t="e">
        <f ca="1"/>
        <v>#NAME?</v>
      </c>
    </row>
    <row r="99" spans="1:48">
      <c r="A99" s="22" t="s">
        <v>470</v>
      </c>
      <c r="B99" s="8" t="e">
        <f ca="1"/>
        <v>#NAME?</v>
      </c>
      <c r="C99" s="8" t="e">
        <f ca="1"/>
        <v>#NAME?</v>
      </c>
      <c r="D99" s="8" t="e">
        <f ca="1"/>
        <v>#NAME?</v>
      </c>
      <c r="E99" s="8" t="e">
        <f ca="1"/>
        <v>#NAME?</v>
      </c>
      <c r="F99" s="1" t="e">
        <f ca="1"/>
        <v>#NAME?</v>
      </c>
      <c r="G99" s="1" t="e">
        <f ca="1"/>
        <v>#NAME?</v>
      </c>
      <c r="H99" s="8" t="e">
        <f ca="1"/>
        <v>#NAME?</v>
      </c>
      <c r="I99" s="8" t="e">
        <f ca="1"/>
        <v>#NAME?</v>
      </c>
      <c r="J99" s="8" t="e">
        <f ca="1"/>
        <v>#NAME?</v>
      </c>
      <c r="K99" s="8" t="e">
        <f ca="1"/>
        <v>#NAME?</v>
      </c>
      <c r="L99" s="8" t="e">
        <f ca="1"/>
        <v>#NAME?</v>
      </c>
      <c r="M99" s="8" t="e">
        <f ca="1"/>
        <v>#NAME?</v>
      </c>
      <c r="N99" s="8" t="e">
        <f ca="1"/>
        <v>#NAME?</v>
      </c>
      <c r="O99" s="8" t="e">
        <f ca="1"/>
        <v>#NAME?</v>
      </c>
      <c r="P99" s="8" t="e">
        <f ca="1"/>
        <v>#NAME?</v>
      </c>
      <c r="Q99" s="8" t="e">
        <f ca="1"/>
        <v>#NAME?</v>
      </c>
      <c r="R99" s="8" t="e">
        <f ca="1"/>
        <v>#NAME?</v>
      </c>
      <c r="S99" s="8" t="e">
        <f ca="1"/>
        <v>#NAME?</v>
      </c>
      <c r="T99" s="8" t="e">
        <f ca="1"/>
        <v>#NAME?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 t="e">
        <f ca="1"/>
        <v>#NAME?</v>
      </c>
      <c r="Y99" s="8" t="e">
        <f ca="1"/>
        <v>#NAME?</v>
      </c>
      <c r="Z99" s="8" t="e">
        <f ca="1"/>
        <v>#NAME?</v>
      </c>
      <c r="AA99" s="8" t="e">
        <f ca="1"/>
        <v>#NAME?</v>
      </c>
      <c r="AB99" s="8" t="e">
        <f ca="1"/>
        <v>#NAME?</v>
      </c>
      <c r="AC99" s="8" t="e">
        <f ca="1"/>
        <v>#NAME?</v>
      </c>
      <c r="AD99" s="8" t="e">
        <f ca="1"/>
        <v>#NAME?</v>
      </c>
      <c r="AE99" s="8" t="e">
        <f ca="1"/>
        <v>#NAME?</v>
      </c>
      <c r="AF99" s="8" t="e">
        <f ca="1"/>
        <v>#NAME?</v>
      </c>
      <c r="AG99" s="8" t="e">
        <f ca="1"/>
        <v>#NAME?</v>
      </c>
      <c r="AH99" s="8" t="e">
        <f ca="1"/>
        <v>#NAME?</v>
      </c>
      <c r="AI99" s="8" t="e">
        <f ca="1"/>
        <v>#NAME?</v>
      </c>
      <c r="AJ99" s="8" t="e">
        <f ca="1"/>
        <v>#NAME?</v>
      </c>
      <c r="AK99" s="8" t="e">
        <f ca="1"/>
        <v>#NAME?</v>
      </c>
      <c r="AL99" s="8" t="e">
        <f ca="1"/>
        <v>#NAME?</v>
      </c>
      <c r="AM99" s="8" t="e">
        <f ca="1"/>
        <v>#NAME?</v>
      </c>
      <c r="AN99" s="8" t="e">
        <f ca="1"/>
        <v>#NAME?</v>
      </c>
      <c r="AO99" s="8" t="e">
        <f ca="1"/>
        <v>#NAME?</v>
      </c>
      <c r="AP99" s="8" t="e">
        <f ca="1"/>
        <v>#NAME?</v>
      </c>
      <c r="AQ99" s="8" t="e">
        <f ca="1"/>
        <v>#NAME?</v>
      </c>
      <c r="AR99" s="8" t="e">
        <f ca="1"/>
        <v>#NAME?</v>
      </c>
      <c r="AS99" s="8" t="e">
        <f ca="1"/>
        <v>#NAME?</v>
      </c>
      <c r="AT99" s="8" t="e">
        <f ca="1"/>
        <v>#NAME?</v>
      </c>
      <c r="AU99" s="8" t="e">
        <f ca="1"/>
        <v>#NAME?</v>
      </c>
      <c r="AV99" s="8" t="e">
        <f ca="1"/>
        <v>#NAME?</v>
      </c>
    </row>
    <row r="100" spans="1:48">
      <c r="A100" s="22" t="s">
        <v>471</v>
      </c>
      <c r="B100" s="8" t="e">
        <f ca="1"/>
        <v>#NAME?</v>
      </c>
      <c r="C100" s="8" t="e">
        <f ca="1"/>
        <v>#NAME?</v>
      </c>
      <c r="D100" s="8" t="e">
        <f ca="1"/>
        <v>#NAME?</v>
      </c>
      <c r="E100" s="8" t="e">
        <f ca="1"/>
        <v>#NAME?</v>
      </c>
      <c r="F100" s="1" t="e">
        <f ca="1"/>
        <v>#NAME?</v>
      </c>
      <c r="G100" s="1" t="e">
        <f ca="1"/>
        <v>#NAME?</v>
      </c>
      <c r="H100" s="8" t="e">
        <f ca="1"/>
        <v>#NAME?</v>
      </c>
      <c r="I100" s="8" t="e">
        <f ca="1"/>
        <v>#NAME?</v>
      </c>
      <c r="J100" s="8" t="e">
        <f ca="1"/>
        <v>#NAME?</v>
      </c>
      <c r="K100" s="8" t="e">
        <f ca="1"/>
        <v>#NAME?</v>
      </c>
      <c r="L100" s="8" t="e">
        <f ca="1"/>
        <v>#NAME?</v>
      </c>
      <c r="M100" s="8" t="e">
        <f ca="1"/>
        <v>#NAME?</v>
      </c>
      <c r="N100" s="8" t="e">
        <f ca="1"/>
        <v>#NAME?</v>
      </c>
      <c r="O100" s="8" t="e">
        <f ca="1"/>
        <v>#NAME?</v>
      </c>
      <c r="P100" s="8" t="e">
        <f ca="1"/>
        <v>#NAME?</v>
      </c>
      <c r="Q100" s="8" t="e">
        <f ca="1"/>
        <v>#NAME?</v>
      </c>
      <c r="R100" s="8" t="e">
        <f ca="1"/>
        <v>#NAME?</v>
      </c>
      <c r="S100" s="8" t="e">
        <f ca="1"/>
        <v>#NAME?</v>
      </c>
      <c r="T100" s="8" t="e">
        <f ca="1"/>
        <v>#NAME?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 t="e">
        <f ca="1"/>
        <v>#NAME?</v>
      </c>
      <c r="Y100" s="8" t="e">
        <f ca="1"/>
        <v>#NAME?</v>
      </c>
      <c r="Z100" s="8" t="e">
        <f ca="1"/>
        <v>#NAME?</v>
      </c>
      <c r="AA100" s="8" t="e">
        <f ca="1"/>
        <v>#NAME?</v>
      </c>
      <c r="AB100" s="8" t="e">
        <f ca="1"/>
        <v>#NAME?</v>
      </c>
      <c r="AC100" s="8" t="e">
        <f ca="1"/>
        <v>#NAME?</v>
      </c>
      <c r="AD100" s="8" t="e">
        <f ca="1"/>
        <v>#NAME?</v>
      </c>
      <c r="AE100" s="8" t="e">
        <f ca="1"/>
        <v>#NAME?</v>
      </c>
      <c r="AF100" s="8" t="e">
        <f ca="1"/>
        <v>#NAME?</v>
      </c>
      <c r="AG100" s="8" t="e">
        <f ca="1"/>
        <v>#NAME?</v>
      </c>
      <c r="AH100" s="8" t="e">
        <f ca="1"/>
        <v>#NAME?</v>
      </c>
      <c r="AI100" s="8" t="e">
        <f ca="1"/>
        <v>#NAME?</v>
      </c>
      <c r="AJ100" s="8" t="e">
        <f ca="1"/>
        <v>#NAME?</v>
      </c>
      <c r="AK100" s="8" t="e">
        <f ca="1"/>
        <v>#NAME?</v>
      </c>
      <c r="AL100" s="8" t="e">
        <f ca="1"/>
        <v>#NAME?</v>
      </c>
      <c r="AM100" s="8" t="e">
        <f ca="1"/>
        <v>#NAME?</v>
      </c>
      <c r="AN100" s="8" t="e">
        <f ca="1"/>
        <v>#NAME?</v>
      </c>
      <c r="AO100" s="8" t="e">
        <f ca="1"/>
        <v>#NAME?</v>
      </c>
      <c r="AP100" s="8" t="e">
        <f ca="1"/>
        <v>#NAME?</v>
      </c>
      <c r="AQ100" s="8" t="e">
        <f ca="1"/>
        <v>#NAME?</v>
      </c>
      <c r="AR100" s="8" t="e">
        <f ca="1"/>
        <v>#NAME?</v>
      </c>
      <c r="AS100" s="8" t="e">
        <f ca="1"/>
        <v>#NAME?</v>
      </c>
      <c r="AT100" s="8" t="e">
        <f ca="1"/>
        <v>#NAME?</v>
      </c>
      <c r="AU100" s="8" t="e">
        <f ca="1"/>
        <v>#NAME?</v>
      </c>
      <c r="AV100" s="8" t="e">
        <f ca="1"/>
        <v>#NAME?</v>
      </c>
    </row>
    <row r="101" spans="1:48">
      <c r="A101" s="22" t="s">
        <v>472</v>
      </c>
      <c r="B101" s="8" t="e">
        <f ca="1"/>
        <v>#NAME?</v>
      </c>
      <c r="C101" s="8" t="e">
        <f ca="1"/>
        <v>#NAME?</v>
      </c>
      <c r="D101" s="8" t="e">
        <f ca="1"/>
        <v>#NAME?</v>
      </c>
      <c r="E101" s="8" t="e">
        <f ca="1"/>
        <v>#NAME?</v>
      </c>
      <c r="F101" s="1" t="e">
        <f ca="1"/>
        <v>#NAME?</v>
      </c>
      <c r="G101" s="1" t="e">
        <f ca="1"/>
        <v>#NAME?</v>
      </c>
      <c r="H101" s="8" t="e">
        <f ca="1"/>
        <v>#NAME?</v>
      </c>
      <c r="I101" s="8" t="e">
        <f ca="1"/>
        <v>#NAME?</v>
      </c>
      <c r="J101" s="8" t="e">
        <f ca="1"/>
        <v>#NAME?</v>
      </c>
      <c r="K101" s="8" t="e">
        <f ca="1"/>
        <v>#NAME?</v>
      </c>
      <c r="L101" s="8" t="e">
        <f ca="1"/>
        <v>#NAME?</v>
      </c>
      <c r="M101" s="8" t="e">
        <f ca="1"/>
        <v>#NAME?</v>
      </c>
      <c r="N101" s="8" t="e">
        <f ca="1"/>
        <v>#NAME?</v>
      </c>
      <c r="O101" s="8" t="e">
        <f ca="1"/>
        <v>#NAME?</v>
      </c>
      <c r="P101" s="8" t="e">
        <f ca="1"/>
        <v>#NAME?</v>
      </c>
      <c r="Q101" s="8" t="e">
        <f ca="1"/>
        <v>#NAME?</v>
      </c>
      <c r="R101" s="8" t="e">
        <f ca="1"/>
        <v>#NAME?</v>
      </c>
      <c r="S101" s="8" t="e">
        <f ca="1"/>
        <v>#NAME?</v>
      </c>
      <c r="T101" s="8" t="e">
        <f ca="1"/>
        <v>#NAME?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 t="e">
        <f ca="1"/>
        <v>#NAME?</v>
      </c>
      <c r="Y101" s="8" t="e">
        <f ca="1"/>
        <v>#NAME?</v>
      </c>
      <c r="Z101" s="8" t="e">
        <f ca="1"/>
        <v>#NAME?</v>
      </c>
      <c r="AA101" s="8" t="e">
        <f ca="1"/>
        <v>#NAME?</v>
      </c>
      <c r="AB101" s="8" t="e">
        <f ca="1"/>
        <v>#NAME?</v>
      </c>
      <c r="AC101" s="8" t="e">
        <f ca="1"/>
        <v>#NAME?</v>
      </c>
      <c r="AD101" s="8" t="e">
        <f ca="1"/>
        <v>#NAME?</v>
      </c>
      <c r="AE101" s="8" t="e">
        <f ca="1"/>
        <v>#NAME?</v>
      </c>
      <c r="AF101" s="8" t="e">
        <f ca="1"/>
        <v>#NAME?</v>
      </c>
      <c r="AG101" s="8" t="e">
        <f ca="1"/>
        <v>#NAME?</v>
      </c>
      <c r="AH101" s="8" t="e">
        <f ca="1"/>
        <v>#NAME?</v>
      </c>
      <c r="AI101" s="8" t="e">
        <f ca="1"/>
        <v>#NAME?</v>
      </c>
      <c r="AJ101" s="8" t="e">
        <f ca="1"/>
        <v>#NAME?</v>
      </c>
      <c r="AK101" s="8" t="e">
        <f ca="1"/>
        <v>#NAME?</v>
      </c>
      <c r="AL101" s="8" t="e">
        <f ca="1"/>
        <v>#NAME?</v>
      </c>
      <c r="AM101" s="8" t="e">
        <f ca="1"/>
        <v>#NAME?</v>
      </c>
      <c r="AN101" s="8" t="e">
        <f ca="1"/>
        <v>#NAME?</v>
      </c>
      <c r="AO101" s="8" t="e">
        <f ca="1"/>
        <v>#NAME?</v>
      </c>
      <c r="AP101" s="8" t="e">
        <f ca="1"/>
        <v>#NAME?</v>
      </c>
      <c r="AQ101" s="8" t="e">
        <f ca="1"/>
        <v>#NAME?</v>
      </c>
      <c r="AR101" s="8" t="e">
        <f ca="1"/>
        <v>#NAME?</v>
      </c>
      <c r="AS101" s="8" t="e">
        <f ca="1"/>
        <v>#NAME?</v>
      </c>
      <c r="AT101" s="8" t="e">
        <f ca="1"/>
        <v>#NAME?</v>
      </c>
      <c r="AU101" s="8" t="e">
        <f ca="1"/>
        <v>#NAME?</v>
      </c>
      <c r="AV101" s="8" t="e">
        <f ca="1"/>
        <v>#NAME?</v>
      </c>
    </row>
    <row r="102" spans="1:48">
      <c r="A102" s="22" t="s">
        <v>473</v>
      </c>
      <c r="B102" s="8" t="e">
        <f ca="1"/>
        <v>#NAME?</v>
      </c>
      <c r="C102" s="8" t="e">
        <f ca="1"/>
        <v>#NAME?</v>
      </c>
      <c r="D102" s="8" t="e">
        <f ca="1"/>
        <v>#NAME?</v>
      </c>
      <c r="E102" s="8" t="e">
        <f ca="1"/>
        <v>#NAME?</v>
      </c>
      <c r="F102" s="1" t="e">
        <f ca="1"/>
        <v>#NAME?</v>
      </c>
      <c r="G102" s="1" t="e">
        <f ca="1"/>
        <v>#NAME?</v>
      </c>
      <c r="H102" s="8" t="e">
        <f ca="1"/>
        <v>#NAME?</v>
      </c>
      <c r="I102" s="8" t="e">
        <f ca="1"/>
        <v>#NAME?</v>
      </c>
      <c r="J102" s="8" t="e">
        <f ca="1"/>
        <v>#NAME?</v>
      </c>
      <c r="K102" s="8" t="e">
        <f ca="1"/>
        <v>#NAME?</v>
      </c>
      <c r="L102" s="8" t="e">
        <f ca="1"/>
        <v>#NAME?</v>
      </c>
      <c r="M102" s="8" t="e">
        <f ca="1"/>
        <v>#NAME?</v>
      </c>
      <c r="N102" s="8" t="e">
        <f ca="1"/>
        <v>#NAME?</v>
      </c>
      <c r="O102" s="8" t="e">
        <f ca="1"/>
        <v>#NAME?</v>
      </c>
      <c r="P102" s="8" t="e">
        <f ca="1"/>
        <v>#NAME?</v>
      </c>
      <c r="Q102" s="8" t="e">
        <f ca="1"/>
        <v>#NAME?</v>
      </c>
      <c r="R102" s="8" t="e">
        <f ca="1"/>
        <v>#NAME?</v>
      </c>
      <c r="S102" s="8" t="e">
        <f ca="1"/>
        <v>#NAME?</v>
      </c>
      <c r="T102" s="8" t="e">
        <f ca="1"/>
        <v>#NAME?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 t="e">
        <f ca="1"/>
        <v>#NAME?</v>
      </c>
      <c r="Y102" s="8" t="e">
        <f ca="1"/>
        <v>#NAME?</v>
      </c>
      <c r="Z102" s="8" t="e">
        <f ca="1"/>
        <v>#NAME?</v>
      </c>
      <c r="AA102" s="8" t="e">
        <f ca="1"/>
        <v>#NAME?</v>
      </c>
      <c r="AB102" s="8" t="e">
        <f ca="1"/>
        <v>#NAME?</v>
      </c>
      <c r="AC102" s="8" t="e">
        <f ca="1"/>
        <v>#NAME?</v>
      </c>
      <c r="AD102" s="8" t="e">
        <f ca="1"/>
        <v>#NAME?</v>
      </c>
      <c r="AE102" s="8" t="e">
        <f ca="1"/>
        <v>#NAME?</v>
      </c>
      <c r="AF102" s="8" t="e">
        <f ca="1"/>
        <v>#NAME?</v>
      </c>
      <c r="AG102" s="8" t="e">
        <f ca="1"/>
        <v>#NAME?</v>
      </c>
      <c r="AH102" s="8" t="e">
        <f ca="1"/>
        <v>#NAME?</v>
      </c>
      <c r="AI102" s="8" t="e">
        <f ca="1"/>
        <v>#NAME?</v>
      </c>
      <c r="AJ102" s="8" t="e">
        <f ca="1"/>
        <v>#NAME?</v>
      </c>
      <c r="AK102" s="8" t="e">
        <f ca="1"/>
        <v>#NAME?</v>
      </c>
      <c r="AL102" s="8" t="e">
        <f ca="1"/>
        <v>#NAME?</v>
      </c>
      <c r="AM102" s="8" t="e">
        <f ca="1"/>
        <v>#NAME?</v>
      </c>
      <c r="AN102" s="8" t="e">
        <f ca="1"/>
        <v>#NAME?</v>
      </c>
      <c r="AO102" s="8" t="e">
        <f ca="1"/>
        <v>#NAME?</v>
      </c>
      <c r="AP102" s="8" t="e">
        <f ca="1"/>
        <v>#NAME?</v>
      </c>
      <c r="AQ102" s="8" t="e">
        <f ca="1"/>
        <v>#NAME?</v>
      </c>
      <c r="AR102" s="8" t="e">
        <f ca="1"/>
        <v>#NAME?</v>
      </c>
      <c r="AS102" s="8" t="e">
        <f ca="1"/>
        <v>#NAME?</v>
      </c>
      <c r="AT102" s="8" t="e">
        <f ca="1"/>
        <v>#NAME?</v>
      </c>
      <c r="AU102" s="8" t="e">
        <f ca="1"/>
        <v>#NAME?</v>
      </c>
      <c r="AV102" s="8" t="e">
        <f ca="1"/>
        <v>#NAME?</v>
      </c>
    </row>
    <row r="103" spans="1:48">
      <c r="A103" s="22" t="s">
        <v>474</v>
      </c>
      <c r="B103" s="8" t="e">
        <f ca="1"/>
        <v>#NAME?</v>
      </c>
      <c r="C103" s="8" t="e">
        <f ca="1"/>
        <v>#NAME?</v>
      </c>
      <c r="D103" s="8" t="e">
        <f ca="1"/>
        <v>#NAME?</v>
      </c>
      <c r="E103" s="8" t="e">
        <f ca="1"/>
        <v>#NAME?</v>
      </c>
      <c r="F103" s="1" t="e">
        <f ca="1"/>
        <v>#NAME?</v>
      </c>
      <c r="G103" s="1" t="e">
        <f ca="1"/>
        <v>#NAME?</v>
      </c>
      <c r="H103" s="8" t="e">
        <f ca="1"/>
        <v>#NAME?</v>
      </c>
      <c r="I103" s="8" t="e">
        <f ca="1"/>
        <v>#NAME?</v>
      </c>
      <c r="J103" s="8" t="e">
        <f ca="1"/>
        <v>#NAME?</v>
      </c>
      <c r="K103" s="8" t="e">
        <f ca="1"/>
        <v>#NAME?</v>
      </c>
      <c r="L103" s="8" t="e">
        <f ca="1"/>
        <v>#NAME?</v>
      </c>
      <c r="M103" s="8" t="e">
        <f ca="1"/>
        <v>#NAME?</v>
      </c>
      <c r="N103" s="8" t="e">
        <f ca="1"/>
        <v>#NAME?</v>
      </c>
      <c r="O103" s="8" t="e">
        <f ca="1"/>
        <v>#NAME?</v>
      </c>
      <c r="P103" s="8" t="e">
        <f ca="1"/>
        <v>#NAME?</v>
      </c>
      <c r="Q103" s="8" t="e">
        <f ca="1"/>
        <v>#NAME?</v>
      </c>
      <c r="R103" s="8" t="e">
        <f ca="1"/>
        <v>#NAME?</v>
      </c>
      <c r="S103" s="8" t="e">
        <f ca="1"/>
        <v>#NAME?</v>
      </c>
      <c r="T103" s="8" t="e">
        <f ca="1"/>
        <v>#NAME?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 t="e">
        <f ca="1"/>
        <v>#NAME?</v>
      </c>
      <c r="Y103" s="8" t="e">
        <f ca="1"/>
        <v>#NAME?</v>
      </c>
      <c r="Z103" s="8" t="e">
        <f ca="1"/>
        <v>#NAME?</v>
      </c>
      <c r="AA103" s="8" t="e">
        <f ca="1"/>
        <v>#NAME?</v>
      </c>
      <c r="AB103" s="8" t="e">
        <f ca="1"/>
        <v>#NAME?</v>
      </c>
      <c r="AC103" s="8" t="e">
        <f ca="1"/>
        <v>#NAME?</v>
      </c>
      <c r="AD103" s="8" t="e">
        <f ca="1"/>
        <v>#NAME?</v>
      </c>
      <c r="AE103" s="8" t="e">
        <f ca="1"/>
        <v>#NAME?</v>
      </c>
      <c r="AF103" s="8" t="e">
        <f ca="1"/>
        <v>#NAME?</v>
      </c>
      <c r="AG103" s="8" t="e">
        <f ca="1"/>
        <v>#NAME?</v>
      </c>
      <c r="AH103" s="8" t="e">
        <f ca="1"/>
        <v>#NAME?</v>
      </c>
      <c r="AI103" s="8" t="e">
        <f ca="1"/>
        <v>#NAME?</v>
      </c>
      <c r="AJ103" s="8" t="e">
        <f ca="1"/>
        <v>#NAME?</v>
      </c>
      <c r="AK103" s="8" t="e">
        <f ca="1"/>
        <v>#NAME?</v>
      </c>
      <c r="AL103" s="8" t="e">
        <f ca="1"/>
        <v>#NAME?</v>
      </c>
      <c r="AM103" s="8" t="e">
        <f ca="1"/>
        <v>#NAME?</v>
      </c>
      <c r="AN103" s="8" t="e">
        <f ca="1"/>
        <v>#NAME?</v>
      </c>
      <c r="AO103" s="8" t="e">
        <f ca="1"/>
        <v>#NAME?</v>
      </c>
      <c r="AP103" s="8" t="e">
        <f ca="1"/>
        <v>#NAME?</v>
      </c>
      <c r="AQ103" s="8" t="e">
        <f ca="1"/>
        <v>#NAME?</v>
      </c>
      <c r="AR103" s="8" t="e">
        <f ca="1"/>
        <v>#NAME?</v>
      </c>
      <c r="AS103" s="8" t="e">
        <f ca="1"/>
        <v>#NAME?</v>
      </c>
      <c r="AT103" s="8" t="e">
        <f ca="1"/>
        <v>#NAME?</v>
      </c>
      <c r="AU103" s="8" t="e">
        <f ca="1"/>
        <v>#NAME?</v>
      </c>
      <c r="AV103" s="8" t="e">
        <f ca="1"/>
        <v>#NAME?</v>
      </c>
    </row>
    <row r="104" spans="1:48">
      <c r="A104" s="22" t="s">
        <v>475</v>
      </c>
      <c r="B104" s="8" t="e">
        <f ca="1"/>
        <v>#NAME?</v>
      </c>
      <c r="C104" s="8" t="e">
        <f ca="1"/>
        <v>#NAME?</v>
      </c>
      <c r="D104" s="8" t="e">
        <f ca="1"/>
        <v>#NAME?</v>
      </c>
      <c r="E104" s="8" t="e">
        <f ca="1"/>
        <v>#NAME?</v>
      </c>
      <c r="F104" s="1" t="e">
        <f ca="1"/>
        <v>#NAME?</v>
      </c>
      <c r="G104" s="1" t="e">
        <f ca="1"/>
        <v>#NAME?</v>
      </c>
      <c r="H104" s="8" t="e">
        <f ca="1"/>
        <v>#NAME?</v>
      </c>
      <c r="I104" s="8" t="e">
        <f ca="1"/>
        <v>#NAME?</v>
      </c>
      <c r="J104" s="8" t="e">
        <f ca="1"/>
        <v>#NAME?</v>
      </c>
      <c r="K104" s="8" t="e">
        <f ca="1"/>
        <v>#NAME?</v>
      </c>
      <c r="L104" s="8" t="e">
        <f ca="1"/>
        <v>#NAME?</v>
      </c>
      <c r="M104" s="8" t="e">
        <f ca="1"/>
        <v>#NAME?</v>
      </c>
      <c r="N104" s="8" t="e">
        <f ca="1"/>
        <v>#NAME?</v>
      </c>
      <c r="O104" s="8" t="e">
        <f ca="1"/>
        <v>#NAME?</v>
      </c>
      <c r="P104" s="8" t="e">
        <f ca="1"/>
        <v>#NAME?</v>
      </c>
      <c r="Q104" s="8" t="e">
        <f ca="1"/>
        <v>#NAME?</v>
      </c>
      <c r="R104" s="8" t="e">
        <f ca="1"/>
        <v>#NAME?</v>
      </c>
      <c r="S104" s="8" t="e">
        <f ca="1"/>
        <v>#NAME?</v>
      </c>
      <c r="T104" s="8" t="e">
        <f ca="1"/>
        <v>#NAME?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 t="e">
        <f ca="1"/>
        <v>#NAME?</v>
      </c>
      <c r="Y104" s="8" t="e">
        <f ca="1"/>
        <v>#NAME?</v>
      </c>
      <c r="Z104" s="8" t="e">
        <f ca="1"/>
        <v>#NAME?</v>
      </c>
      <c r="AA104" s="8" t="e">
        <f ca="1"/>
        <v>#NAME?</v>
      </c>
      <c r="AB104" s="8" t="e">
        <f ca="1"/>
        <v>#NAME?</v>
      </c>
      <c r="AC104" s="8" t="e">
        <f ca="1"/>
        <v>#NAME?</v>
      </c>
      <c r="AD104" s="8" t="e">
        <f ca="1"/>
        <v>#NAME?</v>
      </c>
      <c r="AE104" s="8" t="e">
        <f ca="1"/>
        <v>#NAME?</v>
      </c>
      <c r="AF104" s="8" t="e">
        <f ca="1"/>
        <v>#NAME?</v>
      </c>
      <c r="AG104" s="8" t="e">
        <f ca="1"/>
        <v>#NAME?</v>
      </c>
      <c r="AH104" s="8" t="e">
        <f ca="1"/>
        <v>#NAME?</v>
      </c>
      <c r="AI104" s="8" t="e">
        <f ca="1"/>
        <v>#NAME?</v>
      </c>
      <c r="AJ104" s="8" t="e">
        <f ca="1"/>
        <v>#NAME?</v>
      </c>
      <c r="AK104" s="8" t="e">
        <f ca="1"/>
        <v>#NAME?</v>
      </c>
      <c r="AL104" s="8" t="e">
        <f ca="1"/>
        <v>#NAME?</v>
      </c>
      <c r="AM104" s="8" t="e">
        <f ca="1"/>
        <v>#NAME?</v>
      </c>
      <c r="AN104" s="8" t="e">
        <f ca="1"/>
        <v>#NAME?</v>
      </c>
      <c r="AO104" s="8" t="e">
        <f ca="1"/>
        <v>#NAME?</v>
      </c>
      <c r="AP104" s="8" t="e">
        <f ca="1"/>
        <v>#NAME?</v>
      </c>
      <c r="AQ104" s="8" t="e">
        <f ca="1"/>
        <v>#NAME?</v>
      </c>
      <c r="AR104" s="8" t="e">
        <f ca="1"/>
        <v>#NAME?</v>
      </c>
      <c r="AS104" s="8" t="e">
        <f ca="1"/>
        <v>#NAME?</v>
      </c>
      <c r="AT104" s="8" t="e">
        <f ca="1"/>
        <v>#NAME?</v>
      </c>
      <c r="AU104" s="8" t="e">
        <f ca="1"/>
        <v>#NAME?</v>
      </c>
      <c r="AV104" s="8" t="e">
        <f ca="1"/>
        <v>#NAME?</v>
      </c>
    </row>
    <row r="105" spans="1:48">
      <c r="A105" s="22" t="s">
        <v>476</v>
      </c>
      <c r="B105" s="8" t="e">
        <f ca="1"/>
        <v>#NAME?</v>
      </c>
      <c r="C105" s="8" t="e">
        <f ca="1"/>
        <v>#NAME?</v>
      </c>
      <c r="D105" s="8" t="e">
        <f ca="1"/>
        <v>#NAME?</v>
      </c>
      <c r="E105" s="8" t="e">
        <f ca="1"/>
        <v>#NAME?</v>
      </c>
      <c r="F105" s="1" t="e">
        <f ca="1"/>
        <v>#NAME?</v>
      </c>
      <c r="G105" s="1" t="e">
        <f ca="1"/>
        <v>#NAME?</v>
      </c>
      <c r="H105" s="8" t="e">
        <f ca="1"/>
        <v>#NAME?</v>
      </c>
      <c r="I105" s="8" t="e">
        <f ca="1"/>
        <v>#NAME?</v>
      </c>
      <c r="J105" s="8" t="e">
        <f ca="1"/>
        <v>#NAME?</v>
      </c>
      <c r="K105" s="8" t="e">
        <f ca="1"/>
        <v>#NAME?</v>
      </c>
      <c r="L105" s="8" t="e">
        <f ca="1"/>
        <v>#NAME?</v>
      </c>
      <c r="M105" s="8" t="e">
        <f ca="1"/>
        <v>#NAME?</v>
      </c>
      <c r="N105" s="8" t="e">
        <f ca="1"/>
        <v>#NAME?</v>
      </c>
      <c r="O105" s="8" t="e">
        <f ca="1"/>
        <v>#NAME?</v>
      </c>
      <c r="P105" s="8" t="e">
        <f ca="1"/>
        <v>#NAME?</v>
      </c>
      <c r="Q105" s="8" t="e">
        <f ca="1"/>
        <v>#NAME?</v>
      </c>
      <c r="R105" s="8" t="e">
        <f ca="1"/>
        <v>#NAME?</v>
      </c>
      <c r="S105" s="8" t="e">
        <f ca="1"/>
        <v>#NAME?</v>
      </c>
      <c r="T105" s="8" t="e">
        <f ca="1"/>
        <v>#NAME?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 t="e">
        <f ca="1"/>
        <v>#NAME?</v>
      </c>
      <c r="Y105" s="8" t="e">
        <f ca="1"/>
        <v>#NAME?</v>
      </c>
      <c r="Z105" s="8" t="e">
        <f ca="1"/>
        <v>#NAME?</v>
      </c>
      <c r="AA105" s="8" t="e">
        <f ca="1"/>
        <v>#NAME?</v>
      </c>
      <c r="AB105" s="8" t="e">
        <f ca="1"/>
        <v>#NAME?</v>
      </c>
      <c r="AC105" s="8" t="e">
        <f ca="1"/>
        <v>#NAME?</v>
      </c>
      <c r="AD105" s="8" t="e">
        <f ca="1"/>
        <v>#NAME?</v>
      </c>
      <c r="AE105" s="8" t="e">
        <f ca="1"/>
        <v>#NAME?</v>
      </c>
      <c r="AF105" s="8" t="e">
        <f ca="1"/>
        <v>#NAME?</v>
      </c>
      <c r="AG105" s="8" t="e">
        <f ca="1"/>
        <v>#NAME?</v>
      </c>
      <c r="AH105" s="8" t="e">
        <f ca="1"/>
        <v>#NAME?</v>
      </c>
      <c r="AI105" s="8" t="e">
        <f ca="1"/>
        <v>#NAME?</v>
      </c>
      <c r="AJ105" s="8" t="e">
        <f ca="1"/>
        <v>#NAME?</v>
      </c>
      <c r="AK105" s="8" t="e">
        <f ca="1"/>
        <v>#NAME?</v>
      </c>
      <c r="AL105" s="8" t="e">
        <f ca="1"/>
        <v>#NAME?</v>
      </c>
      <c r="AM105" s="8" t="e">
        <f ca="1"/>
        <v>#NAME?</v>
      </c>
      <c r="AN105" s="8" t="e">
        <f ca="1"/>
        <v>#NAME?</v>
      </c>
      <c r="AO105" s="8" t="e">
        <f ca="1"/>
        <v>#NAME?</v>
      </c>
      <c r="AP105" s="8" t="e">
        <f ca="1"/>
        <v>#NAME?</v>
      </c>
      <c r="AQ105" s="8" t="e">
        <f ca="1"/>
        <v>#NAME?</v>
      </c>
      <c r="AR105" s="8" t="e">
        <f ca="1"/>
        <v>#NAME?</v>
      </c>
      <c r="AS105" s="8" t="e">
        <f ca="1"/>
        <v>#NAME?</v>
      </c>
      <c r="AT105" s="8" t="e">
        <f ca="1"/>
        <v>#NAME?</v>
      </c>
      <c r="AU105" s="8" t="e">
        <f ca="1"/>
        <v>#NAME?</v>
      </c>
      <c r="AV105" s="8" t="e">
        <f ca="1"/>
        <v>#NAME?</v>
      </c>
    </row>
    <row r="106" spans="1:48">
      <c r="A106" s="22" t="s">
        <v>477</v>
      </c>
      <c r="B106" s="8" t="e">
        <f ca="1"/>
        <v>#NAME?</v>
      </c>
      <c r="C106" s="8" t="e">
        <f ca="1"/>
        <v>#NAME?</v>
      </c>
      <c r="D106" s="8" t="e">
        <f ca="1"/>
        <v>#NAME?</v>
      </c>
      <c r="E106" s="8" t="e">
        <f ca="1"/>
        <v>#NAME?</v>
      </c>
      <c r="F106" s="1" t="e">
        <f ca="1"/>
        <v>#NAME?</v>
      </c>
      <c r="G106" s="1" t="e">
        <f ca="1"/>
        <v>#NAME?</v>
      </c>
      <c r="H106" s="8" t="e">
        <f ca="1"/>
        <v>#NAME?</v>
      </c>
      <c r="I106" s="8" t="e">
        <f ca="1"/>
        <v>#NAME?</v>
      </c>
      <c r="J106" s="8" t="e">
        <f ca="1"/>
        <v>#NAME?</v>
      </c>
      <c r="K106" s="8" t="e">
        <f ca="1"/>
        <v>#NAME?</v>
      </c>
      <c r="L106" s="8" t="e">
        <f ca="1"/>
        <v>#NAME?</v>
      </c>
      <c r="M106" s="8" t="e">
        <f ca="1"/>
        <v>#NAME?</v>
      </c>
      <c r="N106" s="8" t="e">
        <f ca="1"/>
        <v>#NAME?</v>
      </c>
      <c r="O106" s="8" t="e">
        <f ca="1"/>
        <v>#NAME?</v>
      </c>
      <c r="P106" s="8" t="e">
        <f ca="1"/>
        <v>#NAME?</v>
      </c>
      <c r="Q106" s="8" t="e">
        <f ca="1"/>
        <v>#NAME?</v>
      </c>
      <c r="R106" s="8" t="e">
        <f ca="1"/>
        <v>#NAME?</v>
      </c>
      <c r="S106" s="8" t="e">
        <f ca="1"/>
        <v>#NAME?</v>
      </c>
      <c r="T106" s="8" t="e">
        <f ca="1"/>
        <v>#NAME?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 t="e">
        <f ca="1"/>
        <v>#NAME?</v>
      </c>
      <c r="Y106" s="8" t="e">
        <f ca="1"/>
        <v>#NAME?</v>
      </c>
      <c r="Z106" s="8" t="e">
        <f ca="1"/>
        <v>#NAME?</v>
      </c>
      <c r="AA106" s="8" t="e">
        <f ca="1"/>
        <v>#NAME?</v>
      </c>
      <c r="AB106" s="8" t="e">
        <f ca="1"/>
        <v>#NAME?</v>
      </c>
      <c r="AC106" s="8" t="e">
        <f ca="1"/>
        <v>#NAME?</v>
      </c>
      <c r="AD106" s="8" t="e">
        <f ca="1"/>
        <v>#NAME?</v>
      </c>
      <c r="AE106" s="8" t="e">
        <f ca="1"/>
        <v>#NAME?</v>
      </c>
      <c r="AF106" s="8" t="e">
        <f ca="1"/>
        <v>#NAME?</v>
      </c>
      <c r="AG106" s="8" t="e">
        <f ca="1"/>
        <v>#NAME?</v>
      </c>
      <c r="AH106" s="8" t="e">
        <f ca="1"/>
        <v>#NAME?</v>
      </c>
      <c r="AI106" s="8" t="e">
        <f ca="1"/>
        <v>#NAME?</v>
      </c>
      <c r="AJ106" s="8" t="e">
        <f ca="1"/>
        <v>#NAME?</v>
      </c>
      <c r="AK106" s="8" t="e">
        <f ca="1"/>
        <v>#NAME?</v>
      </c>
      <c r="AL106" s="8" t="e">
        <f ca="1"/>
        <v>#NAME?</v>
      </c>
      <c r="AM106" s="8" t="e">
        <f ca="1"/>
        <v>#NAME?</v>
      </c>
      <c r="AN106" s="8" t="e">
        <f ca="1"/>
        <v>#NAME?</v>
      </c>
      <c r="AO106" s="8" t="e">
        <f ca="1"/>
        <v>#NAME?</v>
      </c>
      <c r="AP106" s="8" t="e">
        <f ca="1"/>
        <v>#NAME?</v>
      </c>
      <c r="AQ106" s="8" t="e">
        <f ca="1"/>
        <v>#NAME?</v>
      </c>
      <c r="AR106" s="8" t="e">
        <f ca="1"/>
        <v>#NAME?</v>
      </c>
      <c r="AS106" s="8" t="e">
        <f ca="1"/>
        <v>#NAME?</v>
      </c>
      <c r="AT106" s="8" t="e">
        <f ca="1"/>
        <v>#NAME?</v>
      </c>
      <c r="AU106" s="8" t="e">
        <f ca="1"/>
        <v>#NAME?</v>
      </c>
      <c r="AV106" s="8" t="e">
        <f ca="1"/>
        <v>#NAME?</v>
      </c>
    </row>
    <row r="107" spans="1:48">
      <c r="A107" s="22" t="s">
        <v>478</v>
      </c>
      <c r="B107" s="8" t="e">
        <f ca="1"/>
        <v>#NAME?</v>
      </c>
      <c r="C107" s="8" t="e">
        <f ca="1"/>
        <v>#NAME?</v>
      </c>
      <c r="D107" s="8" t="e">
        <f ca="1"/>
        <v>#NAME?</v>
      </c>
      <c r="E107" s="8" t="e">
        <f ca="1"/>
        <v>#NAME?</v>
      </c>
      <c r="F107" s="1" t="e">
        <f ca="1"/>
        <v>#NAME?</v>
      </c>
      <c r="G107" s="1" t="e">
        <f ca="1"/>
        <v>#NAME?</v>
      </c>
      <c r="H107" s="8" t="e">
        <f ca="1"/>
        <v>#NAME?</v>
      </c>
      <c r="I107" s="8" t="e">
        <f ca="1"/>
        <v>#NAME?</v>
      </c>
      <c r="J107" s="8" t="e">
        <f ca="1"/>
        <v>#NAME?</v>
      </c>
      <c r="K107" s="8" t="e">
        <f ca="1"/>
        <v>#NAME?</v>
      </c>
      <c r="L107" s="8" t="e">
        <f ca="1"/>
        <v>#NAME?</v>
      </c>
      <c r="M107" s="8" t="e">
        <f ca="1"/>
        <v>#NAME?</v>
      </c>
      <c r="N107" s="8" t="e">
        <f ca="1"/>
        <v>#NAME?</v>
      </c>
      <c r="O107" s="8" t="e">
        <f ca="1"/>
        <v>#NAME?</v>
      </c>
      <c r="P107" s="8" t="e">
        <f ca="1"/>
        <v>#NAME?</v>
      </c>
      <c r="Q107" s="8" t="e">
        <f ca="1"/>
        <v>#NAME?</v>
      </c>
      <c r="R107" s="8" t="e">
        <f ca="1"/>
        <v>#NAME?</v>
      </c>
      <c r="S107" s="8" t="e">
        <f ca="1"/>
        <v>#NAME?</v>
      </c>
      <c r="T107" s="8" t="e">
        <f ca="1"/>
        <v>#NAME?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 t="e">
        <f ca="1"/>
        <v>#NAME?</v>
      </c>
      <c r="Y107" s="8" t="e">
        <f ca="1"/>
        <v>#NAME?</v>
      </c>
      <c r="Z107" s="8" t="e">
        <f ca="1"/>
        <v>#NAME?</v>
      </c>
      <c r="AA107" s="8" t="e">
        <f ca="1"/>
        <v>#NAME?</v>
      </c>
      <c r="AB107" s="8" t="e">
        <f ca="1"/>
        <v>#NAME?</v>
      </c>
      <c r="AC107" s="8" t="e">
        <f ca="1"/>
        <v>#NAME?</v>
      </c>
      <c r="AD107" s="8" t="e">
        <f ca="1"/>
        <v>#NAME?</v>
      </c>
      <c r="AE107" s="8" t="e">
        <f ca="1"/>
        <v>#NAME?</v>
      </c>
      <c r="AF107" s="8" t="e">
        <f ca="1"/>
        <v>#NAME?</v>
      </c>
      <c r="AG107" s="8" t="e">
        <f ca="1"/>
        <v>#NAME?</v>
      </c>
      <c r="AH107" s="8" t="e">
        <f ca="1"/>
        <v>#NAME?</v>
      </c>
      <c r="AI107" s="8" t="e">
        <f ca="1"/>
        <v>#NAME?</v>
      </c>
      <c r="AJ107" s="8" t="e">
        <f ca="1"/>
        <v>#NAME?</v>
      </c>
      <c r="AK107" s="8" t="e">
        <f ca="1"/>
        <v>#NAME?</v>
      </c>
      <c r="AL107" s="8" t="e">
        <f ca="1"/>
        <v>#NAME?</v>
      </c>
      <c r="AM107" s="8" t="e">
        <f ca="1"/>
        <v>#NAME?</v>
      </c>
      <c r="AN107" s="8" t="e">
        <f ca="1"/>
        <v>#NAME?</v>
      </c>
      <c r="AO107" s="8" t="e">
        <f ca="1"/>
        <v>#NAME?</v>
      </c>
      <c r="AP107" s="8" t="e">
        <f ca="1"/>
        <v>#NAME?</v>
      </c>
      <c r="AQ107" s="8" t="e">
        <f ca="1"/>
        <v>#NAME?</v>
      </c>
      <c r="AR107" s="8" t="e">
        <f ca="1"/>
        <v>#NAME?</v>
      </c>
      <c r="AS107" s="8" t="e">
        <f ca="1"/>
        <v>#NAME?</v>
      </c>
      <c r="AT107" s="8" t="e">
        <f ca="1"/>
        <v>#NAME?</v>
      </c>
      <c r="AU107" s="8" t="e">
        <f ca="1"/>
        <v>#NAME?</v>
      </c>
      <c r="AV107" s="8" t="e">
        <f ca="1"/>
        <v>#NAME?</v>
      </c>
    </row>
    <row r="108" spans="1:48">
      <c r="A108" s="22" t="s">
        <v>479</v>
      </c>
      <c r="B108" s="8" t="e">
        <f ca="1"/>
        <v>#NAME?</v>
      </c>
      <c r="C108" s="8" t="e">
        <f ca="1"/>
        <v>#NAME?</v>
      </c>
      <c r="D108" s="8" t="e">
        <f ca="1"/>
        <v>#NAME?</v>
      </c>
      <c r="E108" s="8" t="e">
        <f ca="1"/>
        <v>#NAME?</v>
      </c>
      <c r="F108" s="1" t="e">
        <f ca="1"/>
        <v>#NAME?</v>
      </c>
      <c r="G108" s="1" t="e">
        <f ca="1"/>
        <v>#NAME?</v>
      </c>
      <c r="H108" s="8" t="e">
        <f ca="1"/>
        <v>#NAME?</v>
      </c>
      <c r="I108" s="8" t="e">
        <f ca="1"/>
        <v>#NAME?</v>
      </c>
      <c r="J108" s="8" t="e">
        <f ca="1"/>
        <v>#NAME?</v>
      </c>
      <c r="K108" s="8" t="e">
        <f ca="1"/>
        <v>#NAME?</v>
      </c>
      <c r="L108" s="8" t="e">
        <f ca="1"/>
        <v>#NAME?</v>
      </c>
      <c r="M108" s="8" t="e">
        <f ca="1"/>
        <v>#NAME?</v>
      </c>
      <c r="N108" s="8" t="e">
        <f ca="1"/>
        <v>#NAME?</v>
      </c>
      <c r="O108" s="8" t="e">
        <f ca="1"/>
        <v>#NAME?</v>
      </c>
      <c r="P108" s="8" t="e">
        <f ca="1"/>
        <v>#NAME?</v>
      </c>
      <c r="Q108" s="8" t="e">
        <f ca="1"/>
        <v>#NAME?</v>
      </c>
      <c r="R108" s="8" t="e">
        <f ca="1"/>
        <v>#NAME?</v>
      </c>
      <c r="S108" s="8" t="e">
        <f ca="1"/>
        <v>#NAME?</v>
      </c>
      <c r="T108" s="8" t="e">
        <f ca="1"/>
        <v>#NAME?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 t="e">
        <f ca="1"/>
        <v>#NAME?</v>
      </c>
      <c r="Y108" s="8" t="e">
        <f ca="1"/>
        <v>#NAME?</v>
      </c>
      <c r="Z108" s="8" t="e">
        <f ca="1"/>
        <v>#NAME?</v>
      </c>
      <c r="AA108" s="8" t="e">
        <f ca="1"/>
        <v>#NAME?</v>
      </c>
      <c r="AB108" s="8" t="e">
        <f ca="1"/>
        <v>#NAME?</v>
      </c>
      <c r="AC108" s="8" t="e">
        <f ca="1"/>
        <v>#NAME?</v>
      </c>
      <c r="AD108" s="8" t="e">
        <f ca="1"/>
        <v>#NAME?</v>
      </c>
      <c r="AE108" s="8" t="e">
        <f ca="1"/>
        <v>#NAME?</v>
      </c>
      <c r="AF108" s="8" t="e">
        <f ca="1"/>
        <v>#NAME?</v>
      </c>
      <c r="AG108" s="8" t="e">
        <f ca="1"/>
        <v>#NAME?</v>
      </c>
      <c r="AH108" s="8" t="e">
        <f ca="1"/>
        <v>#NAME?</v>
      </c>
      <c r="AI108" s="8" t="e">
        <f ca="1"/>
        <v>#NAME?</v>
      </c>
      <c r="AJ108" s="8" t="e">
        <f ca="1"/>
        <v>#NAME?</v>
      </c>
      <c r="AK108" s="8" t="e">
        <f ca="1"/>
        <v>#NAME?</v>
      </c>
      <c r="AL108" s="8" t="e">
        <f ca="1"/>
        <v>#NAME?</v>
      </c>
      <c r="AM108" s="8" t="e">
        <f ca="1"/>
        <v>#NAME?</v>
      </c>
      <c r="AN108" s="8" t="e">
        <f ca="1"/>
        <v>#NAME?</v>
      </c>
      <c r="AO108" s="8" t="e">
        <f ca="1"/>
        <v>#NAME?</v>
      </c>
      <c r="AP108" s="8" t="e">
        <f ca="1"/>
        <v>#NAME?</v>
      </c>
      <c r="AQ108" s="8" t="e">
        <f ca="1"/>
        <v>#NAME?</v>
      </c>
      <c r="AR108" s="8" t="e">
        <f ca="1"/>
        <v>#NAME?</v>
      </c>
      <c r="AS108" s="8" t="e">
        <f ca="1"/>
        <v>#NAME?</v>
      </c>
      <c r="AT108" s="8" t="e">
        <f ca="1"/>
        <v>#NAME?</v>
      </c>
      <c r="AU108" s="8" t="e">
        <f ca="1"/>
        <v>#NAME?</v>
      </c>
      <c r="AV108" s="8" t="e">
        <f ca="1"/>
        <v>#NAME?</v>
      </c>
    </row>
    <row r="109" spans="1:48">
      <c r="A109" s="22" t="s">
        <v>480</v>
      </c>
      <c r="B109" s="8" t="e">
        <f ca="1"/>
        <v>#NAME?</v>
      </c>
      <c r="C109" s="8" t="e">
        <f ca="1"/>
        <v>#NAME?</v>
      </c>
      <c r="D109" s="8" t="e">
        <f ca="1"/>
        <v>#NAME?</v>
      </c>
      <c r="E109" s="8" t="e">
        <f ca="1"/>
        <v>#NAME?</v>
      </c>
      <c r="F109" s="1" t="e">
        <f ca="1"/>
        <v>#NAME?</v>
      </c>
      <c r="G109" s="1" t="e">
        <f ca="1"/>
        <v>#NAME?</v>
      </c>
      <c r="H109" s="8" t="e">
        <f ca="1"/>
        <v>#NAME?</v>
      </c>
      <c r="I109" s="8" t="e">
        <f ca="1"/>
        <v>#NAME?</v>
      </c>
      <c r="J109" s="8" t="e">
        <f ca="1"/>
        <v>#NAME?</v>
      </c>
      <c r="K109" s="8" t="e">
        <f ca="1"/>
        <v>#NAME?</v>
      </c>
      <c r="L109" s="8" t="e">
        <f ca="1"/>
        <v>#NAME?</v>
      </c>
      <c r="M109" s="8" t="e">
        <f ca="1"/>
        <v>#NAME?</v>
      </c>
      <c r="N109" s="8" t="e">
        <f ca="1"/>
        <v>#NAME?</v>
      </c>
      <c r="O109" s="8" t="e">
        <f ca="1"/>
        <v>#NAME?</v>
      </c>
      <c r="P109" s="8" t="e">
        <f ca="1"/>
        <v>#NAME?</v>
      </c>
      <c r="Q109" s="8" t="e">
        <f ca="1"/>
        <v>#NAME?</v>
      </c>
      <c r="R109" s="8" t="e">
        <f ca="1"/>
        <v>#NAME?</v>
      </c>
      <c r="S109" s="8" t="e">
        <f ca="1"/>
        <v>#NAME?</v>
      </c>
      <c r="T109" s="8" t="e">
        <f ca="1"/>
        <v>#NAME?</v>
      </c>
      <c r="U109" s="8" t="e">
        <f ca="1"/>
        <v>#NAME?</v>
      </c>
      <c r="V109" s="8" t="e">
        <f ca="1"/>
        <v>#NAME?</v>
      </c>
      <c r="W109" s="8" t="e">
        <f ca="1"/>
        <v>#NAME?</v>
      </c>
      <c r="X109" s="8" t="e">
        <f ca="1"/>
        <v>#NAME?</v>
      </c>
      <c r="Y109" s="8" t="e">
        <f ca="1"/>
        <v>#NAME?</v>
      </c>
      <c r="Z109" s="8" t="e">
        <f ca="1"/>
        <v>#NAME?</v>
      </c>
      <c r="AA109" s="8" t="e">
        <f ca="1"/>
        <v>#NAME?</v>
      </c>
      <c r="AB109" s="8" t="e">
        <f ca="1"/>
        <v>#NAME?</v>
      </c>
      <c r="AC109" s="8" t="e">
        <f ca="1"/>
        <v>#NAME?</v>
      </c>
      <c r="AD109" s="8" t="e">
        <f ca="1"/>
        <v>#NAME?</v>
      </c>
      <c r="AE109" s="8" t="e">
        <f ca="1"/>
        <v>#NAME?</v>
      </c>
      <c r="AF109" s="8" t="e">
        <f ca="1"/>
        <v>#NAME?</v>
      </c>
      <c r="AG109" s="8" t="e">
        <f ca="1"/>
        <v>#NAME?</v>
      </c>
      <c r="AH109" s="8" t="e">
        <f ca="1"/>
        <v>#NAME?</v>
      </c>
      <c r="AI109" s="8" t="e">
        <f ca="1"/>
        <v>#NAME?</v>
      </c>
      <c r="AJ109" s="8" t="e">
        <f ca="1"/>
        <v>#NAME?</v>
      </c>
      <c r="AK109" s="8" t="e">
        <f ca="1"/>
        <v>#NAME?</v>
      </c>
      <c r="AL109" s="8" t="e">
        <f ca="1"/>
        <v>#NAME?</v>
      </c>
      <c r="AM109" s="8" t="e">
        <f ca="1"/>
        <v>#NAME?</v>
      </c>
      <c r="AN109" s="8" t="e">
        <f ca="1"/>
        <v>#NAME?</v>
      </c>
      <c r="AO109" s="8" t="e">
        <f ca="1"/>
        <v>#NAME?</v>
      </c>
      <c r="AP109" s="8" t="e">
        <f ca="1"/>
        <v>#NAME?</v>
      </c>
      <c r="AQ109" s="8" t="e">
        <f ca="1"/>
        <v>#NAME?</v>
      </c>
      <c r="AR109" s="8" t="e">
        <f ca="1"/>
        <v>#NAME?</v>
      </c>
      <c r="AS109" s="8" t="e">
        <f ca="1"/>
        <v>#NAME?</v>
      </c>
      <c r="AT109" s="8" t="e">
        <f ca="1"/>
        <v>#NAME?</v>
      </c>
      <c r="AU109" s="8" t="e">
        <f ca="1"/>
        <v>#NAME?</v>
      </c>
      <c r="AV109" s="8" t="e">
        <f ca="1"/>
        <v>#NAME?</v>
      </c>
    </row>
    <row r="110" spans="1:48">
      <c r="A110" s="22" t="s">
        <v>481</v>
      </c>
      <c r="B110" s="8" t="e">
        <f ca="1"/>
        <v>#NAME?</v>
      </c>
      <c r="C110" s="8" t="e">
        <f ca="1"/>
        <v>#NAME?</v>
      </c>
      <c r="D110" s="8" t="e">
        <f ca="1"/>
        <v>#NAME?</v>
      </c>
      <c r="E110" s="8" t="e">
        <f ca="1"/>
        <v>#NAME?</v>
      </c>
      <c r="F110" s="1" t="e">
        <f ca="1"/>
        <v>#NAME?</v>
      </c>
      <c r="G110" s="1" t="e">
        <f ca="1"/>
        <v>#NAME?</v>
      </c>
      <c r="H110" s="8" t="e">
        <f ca="1"/>
        <v>#NAME?</v>
      </c>
      <c r="I110" s="8" t="e">
        <f ca="1"/>
        <v>#NAME?</v>
      </c>
      <c r="J110" s="8" t="e">
        <f ca="1"/>
        <v>#NAME?</v>
      </c>
      <c r="K110" s="8" t="e">
        <f ca="1"/>
        <v>#NAME?</v>
      </c>
      <c r="L110" s="8" t="e">
        <f ca="1"/>
        <v>#NAME?</v>
      </c>
      <c r="M110" s="8" t="e">
        <f ca="1"/>
        <v>#NAME?</v>
      </c>
      <c r="N110" s="8" t="e">
        <f ca="1"/>
        <v>#NAME?</v>
      </c>
      <c r="O110" s="8" t="e">
        <f ca="1"/>
        <v>#NAME?</v>
      </c>
      <c r="P110" s="8" t="e">
        <f ca="1"/>
        <v>#NAME?</v>
      </c>
      <c r="Q110" s="8" t="e">
        <f ca="1"/>
        <v>#NAME?</v>
      </c>
      <c r="R110" s="8" t="e">
        <f ca="1"/>
        <v>#NAME?</v>
      </c>
      <c r="S110" s="8" t="e">
        <f ca="1"/>
        <v>#NAME?</v>
      </c>
      <c r="T110" s="8" t="e">
        <f ca="1"/>
        <v>#NAME?</v>
      </c>
      <c r="U110" s="8" t="e">
        <f ca="1"/>
        <v>#NAME?</v>
      </c>
      <c r="V110" s="8" t="e">
        <f ca="1"/>
        <v>#NAME?</v>
      </c>
      <c r="W110" s="8" t="e">
        <f ca="1"/>
        <v>#NAME?</v>
      </c>
      <c r="X110" s="8" t="e">
        <f ca="1"/>
        <v>#NAME?</v>
      </c>
      <c r="Y110" s="8" t="e">
        <f ca="1"/>
        <v>#NAME?</v>
      </c>
      <c r="Z110" s="8" t="e">
        <f ca="1"/>
        <v>#NAME?</v>
      </c>
      <c r="AA110" s="8" t="e">
        <f ca="1"/>
        <v>#NAME?</v>
      </c>
      <c r="AB110" s="8" t="e">
        <f ca="1"/>
        <v>#NAME?</v>
      </c>
      <c r="AC110" s="8" t="e">
        <f ca="1"/>
        <v>#NAME?</v>
      </c>
      <c r="AD110" s="8" t="e">
        <f ca="1"/>
        <v>#NAME?</v>
      </c>
      <c r="AE110" s="8" t="e">
        <f ca="1"/>
        <v>#NAME?</v>
      </c>
      <c r="AF110" s="8" t="e">
        <f ca="1"/>
        <v>#NAME?</v>
      </c>
      <c r="AG110" s="8" t="e">
        <f ca="1"/>
        <v>#NAME?</v>
      </c>
      <c r="AH110" s="8" t="e">
        <f ca="1"/>
        <v>#NAME?</v>
      </c>
      <c r="AI110" s="8" t="e">
        <f ca="1"/>
        <v>#NAME?</v>
      </c>
      <c r="AJ110" s="8" t="e">
        <f ca="1"/>
        <v>#NAME?</v>
      </c>
      <c r="AK110" s="8" t="e">
        <f ca="1"/>
        <v>#NAME?</v>
      </c>
      <c r="AL110" s="8" t="e">
        <f ca="1"/>
        <v>#NAME?</v>
      </c>
      <c r="AM110" s="8" t="e">
        <f ca="1"/>
        <v>#NAME?</v>
      </c>
      <c r="AN110" s="8" t="e">
        <f ca="1"/>
        <v>#NAME?</v>
      </c>
      <c r="AO110" s="8" t="e">
        <f ca="1"/>
        <v>#NAME?</v>
      </c>
      <c r="AP110" s="8" t="e">
        <f ca="1"/>
        <v>#NAME?</v>
      </c>
      <c r="AQ110" s="8" t="e">
        <f ca="1"/>
        <v>#NAME?</v>
      </c>
      <c r="AR110" s="8" t="e">
        <f ca="1"/>
        <v>#NAME?</v>
      </c>
      <c r="AS110" s="8" t="e">
        <f ca="1"/>
        <v>#NAME?</v>
      </c>
      <c r="AT110" s="8" t="e">
        <f ca="1"/>
        <v>#NAME?</v>
      </c>
      <c r="AU110" s="8" t="e">
        <f ca="1"/>
        <v>#NAME?</v>
      </c>
      <c r="AV110" s="8" t="e">
        <f ca="1"/>
        <v>#NAME?</v>
      </c>
    </row>
    <row r="111" spans="1:48">
      <c r="A111" s="22" t="s">
        <v>482</v>
      </c>
      <c r="B111" s="8" t="e">
        <f ca="1"/>
        <v>#NAME?</v>
      </c>
      <c r="C111" s="8" t="e">
        <f ca="1"/>
        <v>#NAME?</v>
      </c>
      <c r="D111" s="8" t="e">
        <f ca="1"/>
        <v>#NAME?</v>
      </c>
      <c r="E111" s="8" t="e">
        <f ca="1"/>
        <v>#NAME?</v>
      </c>
      <c r="F111" s="1" t="e">
        <f ca="1"/>
        <v>#NAME?</v>
      </c>
      <c r="G111" s="1" t="e">
        <f ca="1"/>
        <v>#NAME?</v>
      </c>
      <c r="H111" s="8" t="e">
        <f ca="1"/>
        <v>#NAME?</v>
      </c>
      <c r="I111" s="8" t="e">
        <f ca="1"/>
        <v>#NAME?</v>
      </c>
      <c r="J111" s="8" t="e">
        <f ca="1"/>
        <v>#NAME?</v>
      </c>
      <c r="K111" s="8" t="e">
        <f ca="1"/>
        <v>#NAME?</v>
      </c>
      <c r="L111" s="8" t="e">
        <f ca="1"/>
        <v>#NAME?</v>
      </c>
      <c r="M111" s="8" t="e">
        <f ca="1"/>
        <v>#NAME?</v>
      </c>
      <c r="N111" s="8" t="e">
        <f ca="1"/>
        <v>#NAME?</v>
      </c>
      <c r="O111" s="8" t="e">
        <f ca="1"/>
        <v>#NAME?</v>
      </c>
      <c r="P111" s="8" t="e">
        <f ca="1"/>
        <v>#NAME?</v>
      </c>
      <c r="Q111" s="8" t="e">
        <f ca="1"/>
        <v>#NAME?</v>
      </c>
      <c r="R111" s="8" t="e">
        <f ca="1"/>
        <v>#NAME?</v>
      </c>
      <c r="S111" s="8" t="e">
        <f ca="1"/>
        <v>#NAME?</v>
      </c>
      <c r="T111" s="8" t="e">
        <f ca="1"/>
        <v>#NAME?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 t="e">
        <f ca="1"/>
        <v>#NAME?</v>
      </c>
      <c r="Y111" s="8" t="e">
        <f ca="1"/>
        <v>#NAME?</v>
      </c>
      <c r="Z111" s="8" t="e">
        <f ca="1"/>
        <v>#NAME?</v>
      </c>
      <c r="AA111" s="8" t="e">
        <f ca="1"/>
        <v>#NAME?</v>
      </c>
      <c r="AB111" s="8" t="e">
        <f ca="1"/>
        <v>#NAME?</v>
      </c>
      <c r="AC111" s="8" t="e">
        <f ca="1"/>
        <v>#NAME?</v>
      </c>
      <c r="AD111" s="8" t="e">
        <f ca="1"/>
        <v>#NAME?</v>
      </c>
      <c r="AE111" s="8" t="e">
        <f ca="1"/>
        <v>#NAME?</v>
      </c>
      <c r="AF111" s="8" t="e">
        <f ca="1"/>
        <v>#NAME?</v>
      </c>
      <c r="AG111" s="8" t="e">
        <f ca="1"/>
        <v>#NAME?</v>
      </c>
      <c r="AH111" s="8" t="e">
        <f ca="1"/>
        <v>#NAME?</v>
      </c>
      <c r="AI111" s="8" t="e">
        <f ca="1"/>
        <v>#NAME?</v>
      </c>
      <c r="AJ111" s="8" t="e">
        <f ca="1"/>
        <v>#NAME?</v>
      </c>
      <c r="AK111" s="8" t="e">
        <f ca="1"/>
        <v>#NAME?</v>
      </c>
      <c r="AL111" s="8" t="e">
        <f ca="1"/>
        <v>#NAME?</v>
      </c>
      <c r="AM111" s="8" t="e">
        <f ca="1"/>
        <v>#NAME?</v>
      </c>
      <c r="AN111" s="8" t="e">
        <f ca="1"/>
        <v>#NAME?</v>
      </c>
      <c r="AO111" s="8" t="e">
        <f ca="1"/>
        <v>#NAME?</v>
      </c>
      <c r="AP111" s="8" t="e">
        <f ca="1"/>
        <v>#NAME?</v>
      </c>
      <c r="AQ111" s="8" t="e">
        <f ca="1"/>
        <v>#NAME?</v>
      </c>
      <c r="AR111" s="8" t="e">
        <f ca="1"/>
        <v>#NAME?</v>
      </c>
      <c r="AS111" s="8" t="e">
        <f ca="1"/>
        <v>#NAME?</v>
      </c>
      <c r="AT111" s="8" t="e">
        <f ca="1"/>
        <v>#NAME?</v>
      </c>
      <c r="AU111" s="8" t="e">
        <f ca="1"/>
        <v>#NAME?</v>
      </c>
      <c r="AV111" s="8" t="e">
        <f ca="1"/>
        <v>#NAME?</v>
      </c>
    </row>
    <row r="112" spans="1:48">
      <c r="A112" s="22" t="s">
        <v>483</v>
      </c>
      <c r="B112" s="8" t="e">
        <f ca="1"/>
        <v>#NAME?</v>
      </c>
      <c r="C112" s="8" t="e">
        <f ca="1"/>
        <v>#NAME?</v>
      </c>
      <c r="D112" s="8" t="e">
        <f ca="1"/>
        <v>#NAME?</v>
      </c>
      <c r="E112" s="8" t="e">
        <f ca="1"/>
        <v>#NAME?</v>
      </c>
      <c r="F112" s="1" t="e">
        <f ca="1"/>
        <v>#NAME?</v>
      </c>
      <c r="G112" s="1" t="e">
        <f ca="1"/>
        <v>#NAME?</v>
      </c>
      <c r="H112" s="8" t="e">
        <f ca="1"/>
        <v>#NAME?</v>
      </c>
      <c r="I112" s="8" t="e">
        <f ca="1"/>
        <v>#NAME?</v>
      </c>
      <c r="J112" s="8" t="e">
        <f ca="1"/>
        <v>#NAME?</v>
      </c>
      <c r="K112" s="8" t="e">
        <f ca="1"/>
        <v>#NAME?</v>
      </c>
      <c r="L112" s="8" t="e">
        <f ca="1"/>
        <v>#NAME?</v>
      </c>
      <c r="M112" s="8" t="e">
        <f ca="1"/>
        <v>#NAME?</v>
      </c>
      <c r="N112" s="8" t="e">
        <f ca="1"/>
        <v>#NAME?</v>
      </c>
      <c r="O112" s="8" t="e">
        <f ca="1"/>
        <v>#NAME?</v>
      </c>
      <c r="P112" s="8" t="e">
        <f ca="1"/>
        <v>#NAME?</v>
      </c>
      <c r="Q112" s="8" t="e">
        <f ca="1"/>
        <v>#NAME?</v>
      </c>
      <c r="R112" s="8" t="e">
        <f ca="1"/>
        <v>#NAME?</v>
      </c>
      <c r="S112" s="8" t="e">
        <f ca="1"/>
        <v>#NAME?</v>
      </c>
      <c r="T112" s="8" t="e">
        <f ca="1"/>
        <v>#NAME?</v>
      </c>
      <c r="U112" s="8" t="e">
        <f ca="1"/>
        <v>#NAME?</v>
      </c>
      <c r="V112" s="8" t="e">
        <f ca="1"/>
        <v>#NAME?</v>
      </c>
      <c r="W112" s="8" t="e">
        <f ca="1"/>
        <v>#NAME?</v>
      </c>
      <c r="X112" s="8" t="e">
        <f ca="1"/>
        <v>#NAME?</v>
      </c>
      <c r="Y112" s="8" t="e">
        <f ca="1"/>
        <v>#NAME?</v>
      </c>
      <c r="Z112" s="8" t="e">
        <f ca="1"/>
        <v>#NAME?</v>
      </c>
      <c r="AA112" s="8" t="e">
        <f ca="1"/>
        <v>#NAME?</v>
      </c>
      <c r="AB112" s="8" t="e">
        <f ca="1"/>
        <v>#NAME?</v>
      </c>
      <c r="AC112" s="8" t="e">
        <f ca="1"/>
        <v>#NAME?</v>
      </c>
      <c r="AD112" s="8" t="e">
        <f ca="1"/>
        <v>#NAME?</v>
      </c>
      <c r="AE112" s="8" t="e">
        <f ca="1"/>
        <v>#NAME?</v>
      </c>
      <c r="AF112" s="8" t="e">
        <f ca="1"/>
        <v>#NAME?</v>
      </c>
      <c r="AG112" s="8" t="e">
        <f ca="1"/>
        <v>#NAME?</v>
      </c>
      <c r="AH112" s="8" t="e">
        <f ca="1"/>
        <v>#NAME?</v>
      </c>
      <c r="AI112" s="8" t="e">
        <f ca="1"/>
        <v>#NAME?</v>
      </c>
      <c r="AJ112" s="8" t="e">
        <f ca="1"/>
        <v>#NAME?</v>
      </c>
      <c r="AK112" s="8" t="e">
        <f ca="1"/>
        <v>#NAME?</v>
      </c>
      <c r="AL112" s="8" t="e">
        <f ca="1"/>
        <v>#NAME?</v>
      </c>
      <c r="AM112" s="8" t="e">
        <f ca="1"/>
        <v>#NAME?</v>
      </c>
      <c r="AN112" s="8" t="e">
        <f ca="1"/>
        <v>#NAME?</v>
      </c>
      <c r="AO112" s="8" t="e">
        <f ca="1"/>
        <v>#NAME?</v>
      </c>
      <c r="AP112" s="8" t="e">
        <f ca="1"/>
        <v>#NAME?</v>
      </c>
      <c r="AQ112" s="8" t="e">
        <f ca="1"/>
        <v>#NAME?</v>
      </c>
      <c r="AR112" s="8" t="e">
        <f ca="1"/>
        <v>#NAME?</v>
      </c>
      <c r="AS112" s="8" t="e">
        <f ca="1"/>
        <v>#NAME?</v>
      </c>
      <c r="AT112" s="8" t="e">
        <f ca="1"/>
        <v>#NAME?</v>
      </c>
      <c r="AU112" s="8" t="e">
        <f ca="1"/>
        <v>#NAME?</v>
      </c>
      <c r="AV112" s="8" t="e">
        <f ca="1"/>
        <v>#NAME?</v>
      </c>
    </row>
    <row r="113" spans="1:48">
      <c r="A113" s="22" t="s">
        <v>484</v>
      </c>
      <c r="B113" s="8" t="e">
        <f ca="1"/>
        <v>#NAME?</v>
      </c>
      <c r="C113" s="8" t="e">
        <f ca="1"/>
        <v>#NAME?</v>
      </c>
      <c r="D113" s="8" t="e">
        <f ca="1"/>
        <v>#NAME?</v>
      </c>
      <c r="E113" s="8" t="e">
        <f ca="1"/>
        <v>#NAME?</v>
      </c>
      <c r="F113" s="1" t="e">
        <f ca="1"/>
        <v>#NAME?</v>
      </c>
      <c r="G113" s="1" t="e">
        <f ca="1"/>
        <v>#NAME?</v>
      </c>
      <c r="H113" s="8" t="e">
        <f ca="1"/>
        <v>#NAME?</v>
      </c>
      <c r="I113" s="8" t="e">
        <f ca="1"/>
        <v>#NAME?</v>
      </c>
      <c r="J113" s="8" t="e">
        <f ca="1"/>
        <v>#NAME?</v>
      </c>
      <c r="K113" s="8" t="e">
        <f ca="1"/>
        <v>#NAME?</v>
      </c>
      <c r="L113" s="8" t="e">
        <f ca="1"/>
        <v>#NAME?</v>
      </c>
      <c r="M113" s="8" t="e">
        <f ca="1"/>
        <v>#NAME?</v>
      </c>
      <c r="N113" s="8" t="e">
        <f ca="1"/>
        <v>#NAME?</v>
      </c>
      <c r="O113" s="8" t="e">
        <f ca="1"/>
        <v>#NAME?</v>
      </c>
      <c r="P113" s="8" t="e">
        <f ca="1"/>
        <v>#NAME?</v>
      </c>
      <c r="Q113" s="8" t="e">
        <f ca="1"/>
        <v>#NAME?</v>
      </c>
      <c r="R113" s="8" t="e">
        <f ca="1"/>
        <v>#NAME?</v>
      </c>
      <c r="S113" s="8" t="e">
        <f ca="1"/>
        <v>#NAME?</v>
      </c>
      <c r="T113" s="8" t="e">
        <f ca="1"/>
        <v>#NAME?</v>
      </c>
      <c r="U113" s="8" t="e">
        <f ca="1"/>
        <v>#NAME?</v>
      </c>
      <c r="V113" s="8" t="e">
        <f ca="1"/>
        <v>#NAME?</v>
      </c>
      <c r="W113" s="8" t="e">
        <f ca="1"/>
        <v>#NAME?</v>
      </c>
      <c r="X113" s="8" t="e">
        <f ca="1"/>
        <v>#NAME?</v>
      </c>
      <c r="Y113" s="8" t="e">
        <f ca="1"/>
        <v>#NAME?</v>
      </c>
      <c r="Z113" s="8" t="e">
        <f ca="1"/>
        <v>#NAME?</v>
      </c>
      <c r="AA113" s="8" t="e">
        <f ca="1"/>
        <v>#NAME?</v>
      </c>
      <c r="AB113" s="8" t="e">
        <f ca="1"/>
        <v>#NAME?</v>
      </c>
      <c r="AC113" s="8" t="e">
        <f ca="1"/>
        <v>#NAME?</v>
      </c>
      <c r="AD113" s="8" t="e">
        <f ca="1"/>
        <v>#NAME?</v>
      </c>
      <c r="AE113" s="8" t="e">
        <f ca="1"/>
        <v>#NAME?</v>
      </c>
      <c r="AF113" s="8" t="e">
        <f ca="1"/>
        <v>#NAME?</v>
      </c>
      <c r="AG113" s="8" t="e">
        <f ca="1"/>
        <v>#NAME?</v>
      </c>
      <c r="AH113" s="8" t="e">
        <f ca="1"/>
        <v>#NAME?</v>
      </c>
      <c r="AI113" s="8" t="e">
        <f ca="1"/>
        <v>#NAME?</v>
      </c>
      <c r="AJ113" s="8" t="e">
        <f ca="1"/>
        <v>#NAME?</v>
      </c>
      <c r="AK113" s="8" t="e">
        <f ca="1"/>
        <v>#NAME?</v>
      </c>
      <c r="AL113" s="8" t="e">
        <f ca="1"/>
        <v>#NAME?</v>
      </c>
      <c r="AM113" s="8" t="e">
        <f ca="1"/>
        <v>#NAME?</v>
      </c>
      <c r="AN113" s="8" t="e">
        <f ca="1"/>
        <v>#NAME?</v>
      </c>
      <c r="AO113" s="8" t="e">
        <f ca="1"/>
        <v>#NAME?</v>
      </c>
      <c r="AP113" s="8" t="e">
        <f ca="1"/>
        <v>#NAME?</v>
      </c>
      <c r="AQ113" s="8" t="e">
        <f ca="1"/>
        <v>#NAME?</v>
      </c>
      <c r="AR113" s="8" t="e">
        <f ca="1"/>
        <v>#NAME?</v>
      </c>
      <c r="AS113" s="8" t="e">
        <f ca="1"/>
        <v>#NAME?</v>
      </c>
      <c r="AT113" s="8" t="e">
        <f ca="1"/>
        <v>#NAME?</v>
      </c>
      <c r="AU113" s="8" t="e">
        <f ca="1"/>
        <v>#NAME?</v>
      </c>
      <c r="AV113" s="8" t="e">
        <f ca="1"/>
        <v>#NAME?</v>
      </c>
    </row>
    <row r="114" spans="1:48">
      <c r="A114" s="22" t="s">
        <v>485</v>
      </c>
      <c r="B114" s="8" t="e">
        <f ca="1"/>
        <v>#NAME?</v>
      </c>
      <c r="C114" s="8" t="e">
        <f ca="1"/>
        <v>#NAME?</v>
      </c>
      <c r="D114" s="8" t="e">
        <f ca="1"/>
        <v>#NAME?</v>
      </c>
      <c r="E114" s="8" t="e">
        <f ca="1"/>
        <v>#NAME?</v>
      </c>
      <c r="F114" s="1" t="e">
        <f ca="1"/>
        <v>#NAME?</v>
      </c>
      <c r="G114" s="1" t="e">
        <f ca="1"/>
        <v>#NAME?</v>
      </c>
      <c r="H114" s="8" t="e">
        <f ca="1"/>
        <v>#NAME?</v>
      </c>
      <c r="I114" s="8" t="e">
        <f ca="1"/>
        <v>#NAME?</v>
      </c>
      <c r="J114" s="8" t="e">
        <f ca="1"/>
        <v>#NAME?</v>
      </c>
      <c r="K114" s="8" t="e">
        <f ca="1"/>
        <v>#NAME?</v>
      </c>
      <c r="L114" s="8" t="e">
        <f ca="1"/>
        <v>#NAME?</v>
      </c>
      <c r="M114" s="8" t="e">
        <f ca="1"/>
        <v>#NAME?</v>
      </c>
      <c r="N114" s="8" t="e">
        <f ca="1"/>
        <v>#NAME?</v>
      </c>
      <c r="O114" s="8" t="e">
        <f ca="1"/>
        <v>#NAME?</v>
      </c>
      <c r="P114" s="8" t="e">
        <f ca="1"/>
        <v>#NAME?</v>
      </c>
      <c r="Q114" s="8" t="e">
        <f ca="1"/>
        <v>#NAME?</v>
      </c>
      <c r="R114" s="8" t="e">
        <f ca="1"/>
        <v>#NAME?</v>
      </c>
      <c r="S114" s="8" t="e">
        <f ca="1"/>
        <v>#NAME?</v>
      </c>
      <c r="T114" s="8" t="e">
        <f ca="1"/>
        <v>#NAME?</v>
      </c>
      <c r="U114" s="8" t="e">
        <f ca="1"/>
        <v>#NAME?</v>
      </c>
      <c r="V114" s="8" t="e">
        <f ca="1"/>
        <v>#NAME?</v>
      </c>
      <c r="W114" s="8" t="e">
        <f ca="1"/>
        <v>#NAME?</v>
      </c>
      <c r="X114" s="8" t="e">
        <f ca="1"/>
        <v>#NAME?</v>
      </c>
      <c r="Y114" s="8" t="e">
        <f ca="1"/>
        <v>#NAME?</v>
      </c>
      <c r="Z114" s="8" t="e">
        <f ca="1"/>
        <v>#NAME?</v>
      </c>
      <c r="AA114" s="8" t="e">
        <f ca="1"/>
        <v>#NAME?</v>
      </c>
      <c r="AB114" s="8" t="e">
        <f ca="1"/>
        <v>#NAME?</v>
      </c>
      <c r="AC114" s="8" t="e">
        <f ca="1"/>
        <v>#NAME?</v>
      </c>
      <c r="AD114" s="8" t="e">
        <f ca="1"/>
        <v>#NAME?</v>
      </c>
      <c r="AE114" s="8" t="e">
        <f ca="1"/>
        <v>#NAME?</v>
      </c>
      <c r="AF114" s="8" t="e">
        <f ca="1"/>
        <v>#NAME?</v>
      </c>
      <c r="AG114" s="8" t="e">
        <f ca="1"/>
        <v>#NAME?</v>
      </c>
      <c r="AH114" s="8" t="e">
        <f ca="1"/>
        <v>#NAME?</v>
      </c>
      <c r="AI114" s="8" t="e">
        <f ca="1"/>
        <v>#NAME?</v>
      </c>
      <c r="AJ114" s="8" t="e">
        <f ca="1"/>
        <v>#NAME?</v>
      </c>
      <c r="AK114" s="8" t="e">
        <f ca="1"/>
        <v>#NAME?</v>
      </c>
      <c r="AL114" s="8" t="e">
        <f ca="1"/>
        <v>#NAME?</v>
      </c>
      <c r="AM114" s="8" t="e">
        <f ca="1"/>
        <v>#NAME?</v>
      </c>
      <c r="AN114" s="8" t="e">
        <f ca="1"/>
        <v>#NAME?</v>
      </c>
      <c r="AO114" s="8" t="e">
        <f ca="1"/>
        <v>#NAME?</v>
      </c>
      <c r="AP114" s="8" t="e">
        <f ca="1"/>
        <v>#NAME?</v>
      </c>
      <c r="AQ114" s="8" t="e">
        <f ca="1"/>
        <v>#NAME?</v>
      </c>
      <c r="AR114" s="8" t="e">
        <f ca="1"/>
        <v>#NAME?</v>
      </c>
      <c r="AS114" s="8" t="e">
        <f ca="1"/>
        <v>#NAME?</v>
      </c>
      <c r="AT114" s="8" t="e">
        <f ca="1"/>
        <v>#NAME?</v>
      </c>
      <c r="AU114" s="8" t="e">
        <f ca="1"/>
        <v>#NAME?</v>
      </c>
      <c r="AV114" s="8" t="e">
        <f ca="1"/>
        <v>#NAME?</v>
      </c>
    </row>
    <row r="115" spans="1:48">
      <c r="A115" s="22" t="s">
        <v>486</v>
      </c>
      <c r="B115" s="8" t="e">
        <f ca="1"/>
        <v>#NAME?</v>
      </c>
      <c r="C115" s="8" t="e">
        <f ca="1"/>
        <v>#NAME?</v>
      </c>
      <c r="D115" s="8" t="e">
        <f ca="1"/>
        <v>#NAME?</v>
      </c>
      <c r="E115" s="8" t="e">
        <f ca="1"/>
        <v>#NAME?</v>
      </c>
      <c r="F115" s="1" t="e">
        <f ca="1"/>
        <v>#NAME?</v>
      </c>
      <c r="G115" s="1" t="e">
        <f ca="1"/>
        <v>#NAME?</v>
      </c>
      <c r="H115" s="8" t="e">
        <f ca="1"/>
        <v>#NAME?</v>
      </c>
      <c r="I115" s="8" t="e">
        <f ca="1"/>
        <v>#NAME?</v>
      </c>
      <c r="J115" s="8" t="e">
        <f ca="1"/>
        <v>#NAME?</v>
      </c>
      <c r="K115" s="8" t="e">
        <f ca="1"/>
        <v>#NAME?</v>
      </c>
      <c r="L115" s="8" t="e">
        <f ca="1"/>
        <v>#NAME?</v>
      </c>
      <c r="M115" s="8" t="e">
        <f ca="1"/>
        <v>#NAME?</v>
      </c>
      <c r="N115" s="8" t="e">
        <f ca="1"/>
        <v>#NAME?</v>
      </c>
      <c r="O115" s="8" t="e">
        <f ca="1"/>
        <v>#NAME?</v>
      </c>
      <c r="P115" s="8" t="e">
        <f ca="1"/>
        <v>#NAME?</v>
      </c>
      <c r="Q115" s="8" t="e">
        <f ca="1"/>
        <v>#NAME?</v>
      </c>
      <c r="R115" s="8" t="e">
        <f ca="1"/>
        <v>#NAME?</v>
      </c>
      <c r="S115" s="8" t="e">
        <f ca="1"/>
        <v>#NAME?</v>
      </c>
      <c r="T115" s="8" t="e">
        <f ca="1"/>
        <v>#NAME?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 t="e">
        <f ca="1"/>
        <v>#NAME?</v>
      </c>
      <c r="Y115" s="8" t="e">
        <f ca="1"/>
        <v>#NAME?</v>
      </c>
      <c r="Z115" s="8" t="e">
        <f ca="1"/>
        <v>#NAME?</v>
      </c>
      <c r="AA115" s="8" t="e">
        <f ca="1"/>
        <v>#NAME?</v>
      </c>
      <c r="AB115" s="8" t="e">
        <f ca="1"/>
        <v>#NAME?</v>
      </c>
      <c r="AC115" s="8" t="e">
        <f ca="1"/>
        <v>#NAME?</v>
      </c>
      <c r="AD115" s="8" t="e">
        <f ca="1"/>
        <v>#NAME?</v>
      </c>
      <c r="AE115" s="8" t="e">
        <f ca="1"/>
        <v>#NAME?</v>
      </c>
      <c r="AF115" s="8" t="e">
        <f ca="1"/>
        <v>#NAME?</v>
      </c>
      <c r="AG115" s="8" t="e">
        <f ca="1"/>
        <v>#NAME?</v>
      </c>
      <c r="AH115" s="8" t="e">
        <f ca="1"/>
        <v>#NAME?</v>
      </c>
      <c r="AI115" s="8" t="e">
        <f ca="1"/>
        <v>#NAME?</v>
      </c>
      <c r="AJ115" s="8" t="e">
        <f ca="1"/>
        <v>#NAME?</v>
      </c>
      <c r="AK115" s="8" t="e">
        <f ca="1"/>
        <v>#NAME?</v>
      </c>
      <c r="AL115" s="8" t="e">
        <f ca="1"/>
        <v>#NAME?</v>
      </c>
      <c r="AM115" s="8" t="e">
        <f ca="1"/>
        <v>#NAME?</v>
      </c>
      <c r="AN115" s="8" t="e">
        <f ca="1"/>
        <v>#NAME?</v>
      </c>
      <c r="AO115" s="8" t="e">
        <f ca="1"/>
        <v>#NAME?</v>
      </c>
      <c r="AP115" s="8" t="e">
        <f ca="1"/>
        <v>#NAME?</v>
      </c>
      <c r="AQ115" s="8" t="e">
        <f ca="1"/>
        <v>#NAME?</v>
      </c>
      <c r="AR115" s="8" t="e">
        <f ca="1"/>
        <v>#NAME?</v>
      </c>
      <c r="AS115" s="8" t="e">
        <f ca="1"/>
        <v>#NAME?</v>
      </c>
      <c r="AT115" s="8" t="e">
        <f ca="1"/>
        <v>#NAME?</v>
      </c>
      <c r="AU115" s="8" t="e">
        <f ca="1"/>
        <v>#NAME?</v>
      </c>
      <c r="AV115" s="8" t="e">
        <f ca="1"/>
        <v>#NAME?</v>
      </c>
    </row>
    <row r="116" spans="1:48">
      <c r="A116" s="22" t="s">
        <v>487</v>
      </c>
      <c r="B116" s="8" t="e">
        <f ca="1"/>
        <v>#NAME?</v>
      </c>
      <c r="C116" s="8" t="e">
        <f ca="1"/>
        <v>#NAME?</v>
      </c>
      <c r="D116" s="8" t="e">
        <f ca="1"/>
        <v>#NAME?</v>
      </c>
      <c r="E116" s="8" t="e">
        <f ca="1"/>
        <v>#NAME?</v>
      </c>
      <c r="F116" s="1" t="e">
        <f ca="1"/>
        <v>#NAME?</v>
      </c>
      <c r="G116" s="1" t="e">
        <f ca="1"/>
        <v>#NAME?</v>
      </c>
      <c r="H116" s="8" t="e">
        <f ca="1"/>
        <v>#NAME?</v>
      </c>
      <c r="I116" s="8" t="e">
        <f ca="1"/>
        <v>#NAME?</v>
      </c>
      <c r="J116" s="8" t="e">
        <f ca="1"/>
        <v>#NAME?</v>
      </c>
      <c r="K116" s="8" t="e">
        <f ca="1"/>
        <v>#NAME?</v>
      </c>
      <c r="L116" s="8" t="e">
        <f ca="1"/>
        <v>#NAME?</v>
      </c>
      <c r="M116" s="8" t="e">
        <f ca="1"/>
        <v>#NAME?</v>
      </c>
      <c r="N116" s="8" t="e">
        <f ca="1"/>
        <v>#NAME?</v>
      </c>
      <c r="O116" s="8" t="e">
        <f ca="1"/>
        <v>#NAME?</v>
      </c>
      <c r="P116" s="8" t="e">
        <f ca="1"/>
        <v>#NAME?</v>
      </c>
      <c r="Q116" s="8" t="e">
        <f ca="1"/>
        <v>#NAME?</v>
      </c>
      <c r="R116" s="8" t="e">
        <f ca="1"/>
        <v>#NAME?</v>
      </c>
      <c r="S116" s="8" t="e">
        <f ca="1"/>
        <v>#NAME?</v>
      </c>
      <c r="T116" s="8" t="e">
        <f ca="1"/>
        <v>#NAME?</v>
      </c>
      <c r="U116" s="8" t="e">
        <f ca="1"/>
        <v>#NAME?</v>
      </c>
      <c r="V116" s="8" t="e">
        <f ca="1"/>
        <v>#NAME?</v>
      </c>
      <c r="W116" s="8" t="e">
        <f ca="1"/>
        <v>#NAME?</v>
      </c>
      <c r="X116" s="8" t="e">
        <f ca="1"/>
        <v>#NAME?</v>
      </c>
      <c r="Y116" s="8" t="e">
        <f ca="1"/>
        <v>#NAME?</v>
      </c>
      <c r="Z116" s="8" t="e">
        <f ca="1"/>
        <v>#NAME?</v>
      </c>
      <c r="AA116" s="8" t="e">
        <f ca="1"/>
        <v>#NAME?</v>
      </c>
      <c r="AB116" s="8" t="e">
        <f ca="1"/>
        <v>#NAME?</v>
      </c>
      <c r="AC116" s="8" t="e">
        <f ca="1"/>
        <v>#NAME?</v>
      </c>
      <c r="AD116" s="8" t="e">
        <f ca="1"/>
        <v>#NAME?</v>
      </c>
      <c r="AE116" s="8" t="e">
        <f ca="1"/>
        <v>#NAME?</v>
      </c>
      <c r="AF116" s="8" t="e">
        <f ca="1"/>
        <v>#NAME?</v>
      </c>
      <c r="AG116" s="8" t="e">
        <f ca="1"/>
        <v>#NAME?</v>
      </c>
      <c r="AH116" s="8" t="e">
        <f ca="1"/>
        <v>#NAME?</v>
      </c>
      <c r="AI116" s="8" t="e">
        <f ca="1"/>
        <v>#NAME?</v>
      </c>
      <c r="AJ116" s="8" t="e">
        <f ca="1"/>
        <v>#NAME?</v>
      </c>
      <c r="AK116" s="8" t="e">
        <f ca="1"/>
        <v>#NAME?</v>
      </c>
      <c r="AL116" s="8" t="e">
        <f ca="1"/>
        <v>#NAME?</v>
      </c>
      <c r="AM116" s="8" t="e">
        <f ca="1"/>
        <v>#NAME?</v>
      </c>
      <c r="AN116" s="8" t="e">
        <f ca="1"/>
        <v>#NAME?</v>
      </c>
      <c r="AO116" s="8" t="e">
        <f ca="1"/>
        <v>#NAME?</v>
      </c>
      <c r="AP116" s="8" t="e">
        <f ca="1"/>
        <v>#NAME?</v>
      </c>
      <c r="AQ116" s="8" t="e">
        <f ca="1"/>
        <v>#NAME?</v>
      </c>
      <c r="AR116" s="8" t="e">
        <f ca="1"/>
        <v>#NAME?</v>
      </c>
      <c r="AS116" s="8" t="e">
        <f ca="1"/>
        <v>#NAME?</v>
      </c>
      <c r="AT116" s="8" t="e">
        <f ca="1"/>
        <v>#NAME?</v>
      </c>
      <c r="AU116" s="8" t="e">
        <f ca="1"/>
        <v>#NAME?</v>
      </c>
      <c r="AV116" s="8" t="e">
        <f ca="1"/>
        <v>#NAME?</v>
      </c>
    </row>
    <row r="117" spans="1:48">
      <c r="A117" s="22" t="s">
        <v>488</v>
      </c>
      <c r="B117" s="8" t="e">
        <f ca="1"/>
        <v>#NAME?</v>
      </c>
      <c r="C117" s="8" t="e">
        <f ca="1"/>
        <v>#NAME?</v>
      </c>
      <c r="D117" s="8" t="e">
        <f ca="1"/>
        <v>#NAME?</v>
      </c>
      <c r="E117" s="8" t="e">
        <f ca="1"/>
        <v>#NAME?</v>
      </c>
      <c r="F117" s="1" t="e">
        <f ca="1"/>
        <v>#NAME?</v>
      </c>
      <c r="G117" s="1" t="e">
        <f ca="1"/>
        <v>#NAME?</v>
      </c>
      <c r="H117" s="8" t="e">
        <f ca="1"/>
        <v>#NAME?</v>
      </c>
      <c r="I117" s="8" t="e">
        <f ca="1"/>
        <v>#NAME?</v>
      </c>
      <c r="J117" s="8" t="e">
        <f ca="1"/>
        <v>#NAME?</v>
      </c>
      <c r="K117" s="8" t="e">
        <f ca="1"/>
        <v>#NAME?</v>
      </c>
      <c r="L117" s="8" t="e">
        <f ca="1"/>
        <v>#NAME?</v>
      </c>
      <c r="M117" s="8" t="e">
        <f ca="1"/>
        <v>#NAME?</v>
      </c>
      <c r="N117" s="8" t="e">
        <f ca="1"/>
        <v>#NAME?</v>
      </c>
      <c r="O117" s="8" t="e">
        <f ca="1"/>
        <v>#NAME?</v>
      </c>
      <c r="P117" s="8" t="e">
        <f ca="1"/>
        <v>#NAME?</v>
      </c>
      <c r="Q117" s="8" t="e">
        <f ca="1"/>
        <v>#NAME?</v>
      </c>
      <c r="R117" s="8" t="e">
        <f ca="1"/>
        <v>#NAME?</v>
      </c>
      <c r="S117" s="8" t="e">
        <f ca="1"/>
        <v>#NAME?</v>
      </c>
      <c r="T117" s="8" t="e">
        <f ca="1"/>
        <v>#NAME?</v>
      </c>
      <c r="U117" s="8" t="e">
        <f ca="1"/>
        <v>#NAME?</v>
      </c>
      <c r="V117" s="8" t="e">
        <f ca="1"/>
        <v>#NAME?</v>
      </c>
      <c r="W117" s="8" t="e">
        <f ca="1"/>
        <v>#NAME?</v>
      </c>
      <c r="X117" s="8" t="e">
        <f ca="1"/>
        <v>#NAME?</v>
      </c>
      <c r="Y117" s="8" t="e">
        <f ca="1"/>
        <v>#NAME?</v>
      </c>
      <c r="Z117" s="8" t="e">
        <f ca="1"/>
        <v>#NAME?</v>
      </c>
      <c r="AA117" s="8" t="e">
        <f ca="1"/>
        <v>#NAME?</v>
      </c>
      <c r="AB117" s="8" t="e">
        <f ca="1"/>
        <v>#NAME?</v>
      </c>
      <c r="AC117" s="8" t="e">
        <f ca="1"/>
        <v>#NAME?</v>
      </c>
      <c r="AD117" s="8" t="e">
        <f ca="1"/>
        <v>#NAME?</v>
      </c>
      <c r="AE117" s="8" t="e">
        <f ca="1"/>
        <v>#NAME?</v>
      </c>
      <c r="AF117" s="8" t="e">
        <f ca="1"/>
        <v>#NAME?</v>
      </c>
      <c r="AG117" s="8" t="e">
        <f ca="1"/>
        <v>#NAME?</v>
      </c>
      <c r="AH117" s="8" t="e">
        <f ca="1"/>
        <v>#NAME?</v>
      </c>
      <c r="AI117" s="8" t="e">
        <f ca="1"/>
        <v>#NAME?</v>
      </c>
      <c r="AJ117" s="8" t="e">
        <f ca="1"/>
        <v>#NAME?</v>
      </c>
      <c r="AK117" s="8" t="e">
        <f ca="1"/>
        <v>#NAME?</v>
      </c>
      <c r="AL117" s="8" t="e">
        <f ca="1"/>
        <v>#NAME?</v>
      </c>
      <c r="AM117" s="8" t="e">
        <f ca="1"/>
        <v>#NAME?</v>
      </c>
      <c r="AN117" s="8" t="e">
        <f ca="1"/>
        <v>#NAME?</v>
      </c>
      <c r="AO117" s="8" t="e">
        <f ca="1"/>
        <v>#NAME?</v>
      </c>
      <c r="AP117" s="8" t="e">
        <f ca="1"/>
        <v>#NAME?</v>
      </c>
      <c r="AQ117" s="8" t="e">
        <f ca="1"/>
        <v>#NAME?</v>
      </c>
      <c r="AR117" s="8" t="e">
        <f ca="1"/>
        <v>#NAME?</v>
      </c>
      <c r="AS117" s="8" t="e">
        <f ca="1"/>
        <v>#NAME?</v>
      </c>
      <c r="AT117" s="8" t="e">
        <f ca="1"/>
        <v>#NAME?</v>
      </c>
      <c r="AU117" s="8" t="e">
        <f ca="1"/>
        <v>#NAME?</v>
      </c>
      <c r="AV117" s="8" t="e">
        <f ca="1"/>
        <v>#NAME?</v>
      </c>
    </row>
    <row r="118" spans="1:48">
      <c r="A118" s="22" t="s">
        <v>489</v>
      </c>
      <c r="B118" s="8" t="e">
        <f ca="1"/>
        <v>#NAME?</v>
      </c>
      <c r="C118" s="8" t="e">
        <f ca="1"/>
        <v>#NAME?</v>
      </c>
      <c r="D118" s="8" t="e">
        <f ca="1"/>
        <v>#NAME?</v>
      </c>
      <c r="E118" s="8" t="e">
        <f ca="1"/>
        <v>#NAME?</v>
      </c>
      <c r="F118" s="1" t="e">
        <f ca="1"/>
        <v>#NAME?</v>
      </c>
      <c r="G118" s="1" t="e">
        <f ca="1"/>
        <v>#NAME?</v>
      </c>
      <c r="H118" s="8" t="e">
        <f ca="1"/>
        <v>#NAME?</v>
      </c>
      <c r="I118" s="8" t="e">
        <f ca="1"/>
        <v>#NAME?</v>
      </c>
      <c r="J118" s="8" t="e">
        <f ca="1"/>
        <v>#NAME?</v>
      </c>
      <c r="K118" s="8" t="e">
        <f ca="1"/>
        <v>#NAME?</v>
      </c>
      <c r="L118" s="8" t="e">
        <f ca="1"/>
        <v>#NAME?</v>
      </c>
      <c r="M118" s="8" t="e">
        <f ca="1"/>
        <v>#NAME?</v>
      </c>
      <c r="N118" s="8" t="e">
        <f ca="1"/>
        <v>#NAME?</v>
      </c>
      <c r="O118" s="8" t="e">
        <f ca="1"/>
        <v>#NAME?</v>
      </c>
      <c r="P118" s="8" t="e">
        <f ca="1"/>
        <v>#NAME?</v>
      </c>
      <c r="Q118" s="8" t="e">
        <f ca="1"/>
        <v>#NAME?</v>
      </c>
      <c r="R118" s="8" t="e">
        <f ca="1"/>
        <v>#NAME?</v>
      </c>
      <c r="S118" s="8" t="e">
        <f ca="1"/>
        <v>#NAME?</v>
      </c>
      <c r="T118" s="8" t="e">
        <f ca="1"/>
        <v>#NAME?</v>
      </c>
      <c r="U118" s="8" t="e">
        <f ca="1"/>
        <v>#NAME?</v>
      </c>
      <c r="V118" s="8" t="e">
        <f ca="1"/>
        <v>#NAME?</v>
      </c>
      <c r="W118" s="8" t="e">
        <f ca="1"/>
        <v>#NAME?</v>
      </c>
      <c r="X118" s="8" t="e">
        <f ca="1"/>
        <v>#NAME?</v>
      </c>
      <c r="Y118" s="8" t="e">
        <f ca="1"/>
        <v>#NAME?</v>
      </c>
      <c r="Z118" s="8" t="e">
        <f ca="1"/>
        <v>#NAME?</v>
      </c>
      <c r="AA118" s="8" t="e">
        <f ca="1"/>
        <v>#NAME?</v>
      </c>
      <c r="AB118" s="8" t="e">
        <f ca="1"/>
        <v>#NAME?</v>
      </c>
      <c r="AC118" s="8" t="e">
        <f ca="1"/>
        <v>#NAME?</v>
      </c>
      <c r="AD118" s="8" t="e">
        <f ca="1"/>
        <v>#NAME?</v>
      </c>
      <c r="AE118" s="8" t="e">
        <f ca="1"/>
        <v>#NAME?</v>
      </c>
      <c r="AF118" s="8" t="e">
        <f ca="1"/>
        <v>#NAME?</v>
      </c>
      <c r="AG118" s="8" t="e">
        <f ca="1"/>
        <v>#NAME?</v>
      </c>
      <c r="AH118" s="8" t="e">
        <f ca="1"/>
        <v>#NAME?</v>
      </c>
      <c r="AI118" s="8" t="e">
        <f ca="1"/>
        <v>#NAME?</v>
      </c>
      <c r="AJ118" s="8" t="e">
        <f ca="1"/>
        <v>#NAME?</v>
      </c>
      <c r="AK118" s="8" t="e">
        <f ca="1"/>
        <v>#NAME?</v>
      </c>
      <c r="AL118" s="8" t="e">
        <f ca="1"/>
        <v>#NAME?</v>
      </c>
      <c r="AM118" s="8" t="e">
        <f ca="1"/>
        <v>#NAME?</v>
      </c>
      <c r="AN118" s="8" t="e">
        <f ca="1"/>
        <v>#NAME?</v>
      </c>
      <c r="AO118" s="8" t="e">
        <f ca="1"/>
        <v>#NAME?</v>
      </c>
      <c r="AP118" s="8" t="e">
        <f ca="1"/>
        <v>#NAME?</v>
      </c>
      <c r="AQ118" s="8" t="e">
        <f ca="1"/>
        <v>#NAME?</v>
      </c>
      <c r="AR118" s="8" t="e">
        <f ca="1"/>
        <v>#NAME?</v>
      </c>
      <c r="AS118" s="8" t="e">
        <f ca="1"/>
        <v>#NAME?</v>
      </c>
      <c r="AT118" s="8" t="e">
        <f ca="1"/>
        <v>#NAME?</v>
      </c>
      <c r="AU118" s="8" t="e">
        <f ca="1"/>
        <v>#NAME?</v>
      </c>
      <c r="AV118" s="8" t="e">
        <f ca="1"/>
        <v>#NAME?</v>
      </c>
    </row>
    <row r="119" spans="1:48">
      <c r="A119" s="22" t="s">
        <v>490</v>
      </c>
      <c r="B119" s="8" t="e">
        <f ca="1"/>
        <v>#NAME?</v>
      </c>
      <c r="C119" s="8" t="e">
        <f ca="1"/>
        <v>#NAME?</v>
      </c>
      <c r="D119" s="8" t="e">
        <f ca="1"/>
        <v>#NAME?</v>
      </c>
      <c r="E119" s="8" t="e">
        <f ca="1"/>
        <v>#NAME?</v>
      </c>
      <c r="F119" s="1" t="e">
        <f ca="1"/>
        <v>#NAME?</v>
      </c>
      <c r="G119" s="1" t="e">
        <f ca="1"/>
        <v>#NAME?</v>
      </c>
      <c r="H119" s="8" t="e">
        <f ca="1"/>
        <v>#NAME?</v>
      </c>
      <c r="I119" s="8" t="e">
        <f ca="1"/>
        <v>#NAME?</v>
      </c>
      <c r="J119" s="8" t="e">
        <f ca="1"/>
        <v>#NAME?</v>
      </c>
      <c r="K119" s="8" t="e">
        <f ca="1"/>
        <v>#NAME?</v>
      </c>
      <c r="L119" s="8" t="e">
        <f ca="1"/>
        <v>#NAME?</v>
      </c>
      <c r="M119" s="8" t="e">
        <f ca="1"/>
        <v>#NAME?</v>
      </c>
      <c r="N119" s="8" t="e">
        <f ca="1"/>
        <v>#NAME?</v>
      </c>
      <c r="O119" s="8" t="e">
        <f ca="1"/>
        <v>#NAME?</v>
      </c>
      <c r="P119" s="8" t="e">
        <f ca="1"/>
        <v>#NAME?</v>
      </c>
      <c r="Q119" s="8" t="e">
        <f ca="1"/>
        <v>#NAME?</v>
      </c>
      <c r="R119" s="8" t="e">
        <f ca="1"/>
        <v>#NAME?</v>
      </c>
      <c r="S119" s="8" t="e">
        <f ca="1"/>
        <v>#NAME?</v>
      </c>
      <c r="T119" s="8" t="e">
        <f ca="1"/>
        <v>#NAME?</v>
      </c>
      <c r="U119" s="8" t="e">
        <f ca="1"/>
        <v>#NAME?</v>
      </c>
      <c r="V119" s="8" t="e">
        <f ca="1"/>
        <v>#NAME?</v>
      </c>
      <c r="W119" s="8" t="e">
        <f ca="1"/>
        <v>#NAME?</v>
      </c>
      <c r="X119" s="8" t="e">
        <f ca="1"/>
        <v>#NAME?</v>
      </c>
      <c r="Y119" s="8" t="e">
        <f ca="1"/>
        <v>#NAME?</v>
      </c>
      <c r="Z119" s="8" t="e">
        <f ca="1"/>
        <v>#NAME?</v>
      </c>
      <c r="AA119" s="8" t="e">
        <f ca="1"/>
        <v>#NAME?</v>
      </c>
      <c r="AB119" s="8" t="e">
        <f ca="1"/>
        <v>#NAME?</v>
      </c>
      <c r="AC119" s="8" t="e">
        <f ca="1"/>
        <v>#NAME?</v>
      </c>
      <c r="AD119" s="8" t="e">
        <f ca="1"/>
        <v>#NAME?</v>
      </c>
      <c r="AE119" s="8" t="e">
        <f ca="1"/>
        <v>#NAME?</v>
      </c>
      <c r="AF119" s="8" t="e">
        <f ca="1"/>
        <v>#NAME?</v>
      </c>
      <c r="AG119" s="8" t="e">
        <f ca="1"/>
        <v>#NAME?</v>
      </c>
      <c r="AH119" s="8" t="e">
        <f ca="1"/>
        <v>#NAME?</v>
      </c>
      <c r="AI119" s="8" t="e">
        <f ca="1"/>
        <v>#NAME?</v>
      </c>
      <c r="AJ119" s="8" t="e">
        <f ca="1"/>
        <v>#NAME?</v>
      </c>
      <c r="AK119" s="8" t="e">
        <f ca="1"/>
        <v>#NAME?</v>
      </c>
      <c r="AL119" s="8" t="e">
        <f ca="1"/>
        <v>#NAME?</v>
      </c>
      <c r="AM119" s="8" t="e">
        <f ca="1"/>
        <v>#NAME?</v>
      </c>
      <c r="AN119" s="8" t="e">
        <f ca="1"/>
        <v>#NAME?</v>
      </c>
      <c r="AO119" s="8" t="e">
        <f ca="1"/>
        <v>#NAME?</v>
      </c>
      <c r="AP119" s="8" t="e">
        <f ca="1"/>
        <v>#NAME?</v>
      </c>
      <c r="AQ119" s="8" t="e">
        <f ca="1"/>
        <v>#NAME?</v>
      </c>
      <c r="AR119" s="8" t="e">
        <f ca="1"/>
        <v>#NAME?</v>
      </c>
      <c r="AS119" s="8" t="e">
        <f ca="1"/>
        <v>#NAME?</v>
      </c>
      <c r="AT119" s="8" t="e">
        <f ca="1"/>
        <v>#NAME?</v>
      </c>
      <c r="AU119" s="8" t="e">
        <f ca="1"/>
        <v>#NAME?</v>
      </c>
      <c r="AV119" s="8" t="e">
        <f ca="1"/>
        <v>#NAME?</v>
      </c>
    </row>
    <row r="120" spans="1:48">
      <c r="A120" s="22" t="s">
        <v>491</v>
      </c>
      <c r="B120" s="8" t="e">
        <f ca="1"/>
        <v>#NAME?</v>
      </c>
      <c r="C120" s="8" t="e">
        <f ca="1"/>
        <v>#NAME?</v>
      </c>
      <c r="D120" s="8" t="e">
        <f ca="1"/>
        <v>#NAME?</v>
      </c>
      <c r="E120" s="8" t="e">
        <f ca="1"/>
        <v>#NAME?</v>
      </c>
      <c r="F120" s="1" t="e">
        <f ca="1"/>
        <v>#NAME?</v>
      </c>
      <c r="G120" s="1" t="e">
        <f ca="1"/>
        <v>#NAME?</v>
      </c>
      <c r="H120" s="8" t="e">
        <f ca="1"/>
        <v>#NAME?</v>
      </c>
      <c r="I120" s="8" t="e">
        <f ca="1"/>
        <v>#NAME?</v>
      </c>
      <c r="J120" s="8" t="e">
        <f ca="1"/>
        <v>#NAME?</v>
      </c>
      <c r="K120" s="8" t="e">
        <f ca="1"/>
        <v>#NAME?</v>
      </c>
      <c r="L120" s="8" t="e">
        <f ca="1"/>
        <v>#NAME?</v>
      </c>
      <c r="M120" s="8" t="e">
        <f ca="1"/>
        <v>#NAME?</v>
      </c>
      <c r="N120" s="8" t="e">
        <f ca="1"/>
        <v>#NAME?</v>
      </c>
      <c r="O120" s="8" t="e">
        <f ca="1"/>
        <v>#NAME?</v>
      </c>
      <c r="P120" s="8" t="e">
        <f ca="1"/>
        <v>#NAME?</v>
      </c>
      <c r="Q120" s="8" t="e">
        <f ca="1"/>
        <v>#NAME?</v>
      </c>
      <c r="R120" s="8" t="e">
        <f ca="1"/>
        <v>#NAME?</v>
      </c>
      <c r="S120" s="8" t="e">
        <f ca="1"/>
        <v>#NAME?</v>
      </c>
      <c r="T120" s="8" t="e">
        <f ca="1"/>
        <v>#NAME?</v>
      </c>
      <c r="U120" s="8" t="e">
        <f ca="1"/>
        <v>#NAME?</v>
      </c>
      <c r="V120" s="8" t="e">
        <f ca="1"/>
        <v>#NAME?</v>
      </c>
      <c r="W120" s="8" t="e">
        <f ca="1"/>
        <v>#NAME?</v>
      </c>
      <c r="X120" s="8" t="e">
        <f ca="1"/>
        <v>#NAME?</v>
      </c>
      <c r="Y120" s="8" t="e">
        <f ca="1"/>
        <v>#NAME?</v>
      </c>
      <c r="Z120" s="8" t="e">
        <f ca="1"/>
        <v>#NAME?</v>
      </c>
      <c r="AA120" s="8" t="e">
        <f ca="1"/>
        <v>#NAME?</v>
      </c>
      <c r="AB120" s="8" t="e">
        <f ca="1"/>
        <v>#NAME?</v>
      </c>
      <c r="AC120" s="8" t="e">
        <f ca="1"/>
        <v>#NAME?</v>
      </c>
      <c r="AD120" s="8" t="e">
        <f ca="1"/>
        <v>#NAME?</v>
      </c>
      <c r="AE120" s="8" t="e">
        <f ca="1"/>
        <v>#NAME?</v>
      </c>
      <c r="AF120" s="8" t="e">
        <f ca="1"/>
        <v>#NAME?</v>
      </c>
      <c r="AG120" s="8" t="e">
        <f ca="1"/>
        <v>#NAME?</v>
      </c>
      <c r="AH120" s="8" t="e">
        <f ca="1"/>
        <v>#NAME?</v>
      </c>
      <c r="AI120" s="8" t="e">
        <f ca="1"/>
        <v>#NAME?</v>
      </c>
      <c r="AJ120" s="8" t="e">
        <f ca="1"/>
        <v>#NAME?</v>
      </c>
      <c r="AK120" s="8" t="e">
        <f ca="1"/>
        <v>#NAME?</v>
      </c>
      <c r="AL120" s="8" t="e">
        <f ca="1"/>
        <v>#NAME?</v>
      </c>
      <c r="AM120" s="8" t="e">
        <f ca="1"/>
        <v>#NAME?</v>
      </c>
      <c r="AN120" s="8" t="e">
        <f ca="1"/>
        <v>#NAME?</v>
      </c>
      <c r="AO120" s="8" t="e">
        <f ca="1"/>
        <v>#NAME?</v>
      </c>
      <c r="AP120" s="8" t="e">
        <f ca="1"/>
        <v>#NAME?</v>
      </c>
      <c r="AQ120" s="8" t="e">
        <f ca="1"/>
        <v>#NAME?</v>
      </c>
      <c r="AR120" s="8" t="e">
        <f ca="1"/>
        <v>#NAME?</v>
      </c>
      <c r="AS120" s="8" t="e">
        <f ca="1"/>
        <v>#NAME?</v>
      </c>
      <c r="AT120" s="8" t="e">
        <f ca="1"/>
        <v>#NAME?</v>
      </c>
      <c r="AU120" s="8" t="e">
        <f ca="1"/>
        <v>#NAME?</v>
      </c>
      <c r="AV120" s="8" t="e">
        <f ca="1"/>
        <v>#NAME?</v>
      </c>
    </row>
    <row r="121" spans="1:48">
      <c r="A121" s="22" t="s">
        <v>492</v>
      </c>
      <c r="B121" s="8" t="e">
        <f ca="1"/>
        <v>#NAME?</v>
      </c>
      <c r="C121" s="8" t="e">
        <f ca="1"/>
        <v>#NAME?</v>
      </c>
      <c r="D121" s="8" t="e">
        <f ca="1"/>
        <v>#NAME?</v>
      </c>
      <c r="E121" s="8" t="e">
        <f ca="1"/>
        <v>#NAME?</v>
      </c>
      <c r="F121" s="1" t="e">
        <f ca="1"/>
        <v>#NAME?</v>
      </c>
      <c r="G121" s="1" t="e">
        <f ca="1"/>
        <v>#NAME?</v>
      </c>
      <c r="H121" s="8" t="e">
        <f ca="1"/>
        <v>#NAME?</v>
      </c>
      <c r="I121" s="8" t="e">
        <f ca="1"/>
        <v>#NAME?</v>
      </c>
      <c r="J121" s="8" t="e">
        <f ca="1"/>
        <v>#NAME?</v>
      </c>
      <c r="K121" s="8" t="e">
        <f ca="1"/>
        <v>#NAME?</v>
      </c>
      <c r="L121" s="8" t="e">
        <f ca="1"/>
        <v>#NAME?</v>
      </c>
      <c r="M121" s="8" t="e">
        <f ca="1"/>
        <v>#NAME?</v>
      </c>
      <c r="N121" s="8" t="e">
        <f ca="1"/>
        <v>#NAME?</v>
      </c>
      <c r="O121" s="8" t="e">
        <f ca="1"/>
        <v>#NAME?</v>
      </c>
      <c r="P121" s="8" t="e">
        <f ca="1"/>
        <v>#NAME?</v>
      </c>
      <c r="Q121" s="8" t="e">
        <f ca="1"/>
        <v>#NAME?</v>
      </c>
      <c r="R121" s="8" t="e">
        <f ca="1"/>
        <v>#NAME?</v>
      </c>
      <c r="S121" s="8" t="e">
        <f ca="1"/>
        <v>#NAME?</v>
      </c>
      <c r="T121" s="8" t="e">
        <f ca="1"/>
        <v>#NAME?</v>
      </c>
      <c r="U121" s="8" t="e">
        <f ca="1"/>
        <v>#NAME?</v>
      </c>
      <c r="V121" s="8" t="e">
        <f ca="1"/>
        <v>#NAME?</v>
      </c>
      <c r="W121" s="8" t="e">
        <f ca="1"/>
        <v>#NAME?</v>
      </c>
      <c r="X121" s="8" t="e">
        <f ca="1"/>
        <v>#NAME?</v>
      </c>
      <c r="Y121" s="8" t="e">
        <f ca="1"/>
        <v>#NAME?</v>
      </c>
      <c r="Z121" s="8" t="e">
        <f ca="1"/>
        <v>#NAME?</v>
      </c>
      <c r="AA121" s="8" t="e">
        <f ca="1"/>
        <v>#NAME?</v>
      </c>
      <c r="AB121" s="8" t="e">
        <f ca="1"/>
        <v>#NAME?</v>
      </c>
      <c r="AC121" s="8" t="e">
        <f ca="1"/>
        <v>#NAME?</v>
      </c>
      <c r="AD121" s="8" t="e">
        <f ca="1"/>
        <v>#NAME?</v>
      </c>
      <c r="AE121" s="8" t="e">
        <f ca="1"/>
        <v>#NAME?</v>
      </c>
      <c r="AF121" s="8" t="e">
        <f ca="1"/>
        <v>#NAME?</v>
      </c>
      <c r="AG121" s="8" t="e">
        <f ca="1"/>
        <v>#NAME?</v>
      </c>
      <c r="AH121" s="8" t="e">
        <f ca="1"/>
        <v>#NAME?</v>
      </c>
      <c r="AI121" s="8" t="e">
        <f ca="1"/>
        <v>#NAME?</v>
      </c>
      <c r="AJ121" s="8" t="e">
        <f ca="1"/>
        <v>#NAME?</v>
      </c>
      <c r="AK121" s="8" t="e">
        <f ca="1"/>
        <v>#NAME?</v>
      </c>
      <c r="AL121" s="8" t="e">
        <f ca="1"/>
        <v>#NAME?</v>
      </c>
      <c r="AM121" s="8" t="e">
        <f ca="1"/>
        <v>#NAME?</v>
      </c>
      <c r="AN121" s="8" t="e">
        <f ca="1"/>
        <v>#NAME?</v>
      </c>
      <c r="AO121" s="8" t="e">
        <f ca="1"/>
        <v>#NAME?</v>
      </c>
      <c r="AP121" s="8" t="e">
        <f ca="1"/>
        <v>#NAME?</v>
      </c>
      <c r="AQ121" s="8" t="e">
        <f ca="1"/>
        <v>#NAME?</v>
      </c>
      <c r="AR121" s="8" t="e">
        <f ca="1"/>
        <v>#NAME?</v>
      </c>
      <c r="AS121" s="8" t="e">
        <f ca="1"/>
        <v>#NAME?</v>
      </c>
      <c r="AT121" s="8" t="e">
        <f ca="1"/>
        <v>#NAME?</v>
      </c>
      <c r="AU121" s="8" t="e">
        <f ca="1"/>
        <v>#NAME?</v>
      </c>
      <c r="AV121" s="8" t="e">
        <f ca="1"/>
        <v>#NAME?</v>
      </c>
    </row>
    <row r="122" spans="1:48">
      <c r="A122" s="22" t="s">
        <v>493</v>
      </c>
      <c r="B122" s="8" t="e">
        <f ca="1"/>
        <v>#NAME?</v>
      </c>
      <c r="C122" s="8" t="e">
        <f ca="1"/>
        <v>#NAME?</v>
      </c>
      <c r="D122" s="8" t="e">
        <f ca="1"/>
        <v>#NAME?</v>
      </c>
      <c r="E122" s="8" t="e">
        <f ca="1"/>
        <v>#NAME?</v>
      </c>
      <c r="F122" s="1" t="e">
        <f ca="1"/>
        <v>#NAME?</v>
      </c>
      <c r="G122" s="1" t="e">
        <f ca="1"/>
        <v>#NAME?</v>
      </c>
      <c r="H122" s="8" t="e">
        <f ca="1"/>
        <v>#NAME?</v>
      </c>
      <c r="I122" s="8" t="e">
        <f ca="1"/>
        <v>#NAME?</v>
      </c>
      <c r="J122" s="8" t="e">
        <f ca="1"/>
        <v>#NAME?</v>
      </c>
      <c r="K122" s="8" t="e">
        <f ca="1"/>
        <v>#NAME?</v>
      </c>
      <c r="L122" s="8" t="e">
        <f ca="1"/>
        <v>#NAME?</v>
      </c>
      <c r="M122" s="8" t="e">
        <f ca="1"/>
        <v>#NAME?</v>
      </c>
      <c r="N122" s="8" t="e">
        <f ca="1"/>
        <v>#NAME?</v>
      </c>
      <c r="O122" s="8" t="e">
        <f ca="1"/>
        <v>#NAME?</v>
      </c>
      <c r="P122" s="8" t="e">
        <f ca="1"/>
        <v>#NAME?</v>
      </c>
      <c r="Q122" s="8" t="e">
        <f ca="1"/>
        <v>#NAME?</v>
      </c>
      <c r="R122" s="8" t="e">
        <f ca="1"/>
        <v>#NAME?</v>
      </c>
      <c r="S122" s="8" t="e">
        <f ca="1"/>
        <v>#NAME?</v>
      </c>
      <c r="T122" s="8" t="e">
        <f ca="1"/>
        <v>#NAME?</v>
      </c>
      <c r="U122" s="8" t="e">
        <f ca="1"/>
        <v>#NAME?</v>
      </c>
      <c r="V122" s="8" t="e">
        <f ca="1"/>
        <v>#NAME?</v>
      </c>
      <c r="W122" s="8" t="e">
        <f ca="1"/>
        <v>#NAME?</v>
      </c>
      <c r="X122" s="8" t="e">
        <f ca="1"/>
        <v>#NAME?</v>
      </c>
      <c r="Y122" s="8" t="e">
        <f ca="1"/>
        <v>#NAME?</v>
      </c>
      <c r="Z122" s="8" t="e">
        <f ca="1"/>
        <v>#NAME?</v>
      </c>
      <c r="AA122" s="8" t="e">
        <f ca="1"/>
        <v>#NAME?</v>
      </c>
      <c r="AB122" s="8" t="e">
        <f ca="1"/>
        <v>#NAME?</v>
      </c>
      <c r="AC122" s="8" t="e">
        <f ca="1"/>
        <v>#NAME?</v>
      </c>
      <c r="AD122" s="8" t="e">
        <f ca="1"/>
        <v>#NAME?</v>
      </c>
      <c r="AE122" s="8" t="e">
        <f ca="1"/>
        <v>#NAME?</v>
      </c>
      <c r="AF122" s="8" t="e">
        <f ca="1"/>
        <v>#NAME?</v>
      </c>
      <c r="AG122" s="8" t="e">
        <f ca="1"/>
        <v>#NAME?</v>
      </c>
      <c r="AH122" s="8" t="e">
        <f ca="1"/>
        <v>#NAME?</v>
      </c>
      <c r="AI122" s="8" t="e">
        <f ca="1"/>
        <v>#NAME?</v>
      </c>
      <c r="AJ122" s="8" t="e">
        <f ca="1"/>
        <v>#NAME?</v>
      </c>
      <c r="AK122" s="8" t="e">
        <f ca="1"/>
        <v>#NAME?</v>
      </c>
      <c r="AL122" s="8" t="e">
        <f ca="1"/>
        <v>#NAME?</v>
      </c>
      <c r="AM122" s="8" t="e">
        <f ca="1"/>
        <v>#NAME?</v>
      </c>
      <c r="AN122" s="8" t="e">
        <f ca="1"/>
        <v>#NAME?</v>
      </c>
      <c r="AO122" s="8" t="e">
        <f ca="1"/>
        <v>#NAME?</v>
      </c>
      <c r="AP122" s="8" t="e">
        <f ca="1"/>
        <v>#NAME?</v>
      </c>
      <c r="AQ122" s="8" t="e">
        <f ca="1"/>
        <v>#NAME?</v>
      </c>
      <c r="AR122" s="8" t="e">
        <f ca="1"/>
        <v>#NAME?</v>
      </c>
      <c r="AS122" s="8" t="e">
        <f ca="1"/>
        <v>#NAME?</v>
      </c>
      <c r="AT122" s="8" t="e">
        <f ca="1"/>
        <v>#NAME?</v>
      </c>
      <c r="AU122" s="8" t="e">
        <f ca="1"/>
        <v>#NAME?</v>
      </c>
      <c r="AV122" s="8" t="e">
        <f ca="1"/>
        <v>#NAME?</v>
      </c>
    </row>
    <row r="123" spans="1:48">
      <c r="A123" s="22" t="s">
        <v>494</v>
      </c>
      <c r="B123" s="8" t="e">
        <f ca="1"/>
        <v>#NAME?</v>
      </c>
      <c r="C123" s="8" t="e">
        <f ca="1"/>
        <v>#NAME?</v>
      </c>
      <c r="D123" s="8" t="e">
        <f ca="1"/>
        <v>#NAME?</v>
      </c>
      <c r="E123" s="8" t="e">
        <f ca="1"/>
        <v>#NAME?</v>
      </c>
      <c r="F123" s="1" t="e">
        <f ca="1"/>
        <v>#NAME?</v>
      </c>
      <c r="G123" s="1" t="e">
        <f ca="1"/>
        <v>#NAME?</v>
      </c>
      <c r="H123" s="8" t="e">
        <f ca="1"/>
        <v>#NAME?</v>
      </c>
      <c r="I123" s="8" t="e">
        <f ca="1"/>
        <v>#NAME?</v>
      </c>
      <c r="J123" s="8" t="e">
        <f ca="1"/>
        <v>#NAME?</v>
      </c>
      <c r="K123" s="8" t="e">
        <f ca="1"/>
        <v>#NAME?</v>
      </c>
      <c r="L123" s="8" t="e">
        <f ca="1"/>
        <v>#NAME?</v>
      </c>
      <c r="M123" s="8" t="e">
        <f ca="1"/>
        <v>#NAME?</v>
      </c>
      <c r="N123" s="8" t="e">
        <f ca="1"/>
        <v>#NAME?</v>
      </c>
      <c r="O123" s="8" t="e">
        <f ca="1"/>
        <v>#NAME?</v>
      </c>
      <c r="P123" s="8" t="e">
        <f ca="1"/>
        <v>#NAME?</v>
      </c>
      <c r="Q123" s="8" t="e">
        <f ca="1"/>
        <v>#NAME?</v>
      </c>
      <c r="R123" s="8" t="e">
        <f ca="1"/>
        <v>#NAME?</v>
      </c>
      <c r="S123" s="8" t="e">
        <f ca="1"/>
        <v>#NAME?</v>
      </c>
      <c r="T123" s="8" t="e">
        <f ca="1"/>
        <v>#NAME?</v>
      </c>
      <c r="U123" s="8" t="e">
        <f ca="1"/>
        <v>#NAME?</v>
      </c>
      <c r="V123" s="8" t="e">
        <f ca="1"/>
        <v>#NAME?</v>
      </c>
      <c r="W123" s="8" t="e">
        <f ca="1"/>
        <v>#NAME?</v>
      </c>
      <c r="X123" s="8" t="e">
        <f ca="1"/>
        <v>#NAME?</v>
      </c>
      <c r="Y123" s="8" t="e">
        <f ca="1"/>
        <v>#NAME?</v>
      </c>
      <c r="Z123" s="8" t="e">
        <f ca="1"/>
        <v>#NAME?</v>
      </c>
      <c r="AA123" s="8" t="e">
        <f ca="1"/>
        <v>#NAME?</v>
      </c>
      <c r="AB123" s="8" t="e">
        <f ca="1"/>
        <v>#NAME?</v>
      </c>
      <c r="AC123" s="8" t="e">
        <f ca="1"/>
        <v>#NAME?</v>
      </c>
      <c r="AD123" s="8" t="e">
        <f ca="1"/>
        <v>#NAME?</v>
      </c>
      <c r="AE123" s="8" t="e">
        <f ca="1"/>
        <v>#NAME?</v>
      </c>
      <c r="AF123" s="8" t="e">
        <f ca="1"/>
        <v>#NAME?</v>
      </c>
      <c r="AG123" s="8" t="e">
        <f ca="1"/>
        <v>#NAME?</v>
      </c>
      <c r="AH123" s="8" t="e">
        <f ca="1"/>
        <v>#NAME?</v>
      </c>
      <c r="AI123" s="8" t="e">
        <f ca="1"/>
        <v>#NAME?</v>
      </c>
      <c r="AJ123" s="8" t="e">
        <f ca="1"/>
        <v>#NAME?</v>
      </c>
      <c r="AK123" s="8" t="e">
        <f ca="1"/>
        <v>#NAME?</v>
      </c>
      <c r="AL123" s="8" t="e">
        <f ca="1"/>
        <v>#NAME?</v>
      </c>
      <c r="AM123" s="8" t="e">
        <f ca="1"/>
        <v>#NAME?</v>
      </c>
      <c r="AN123" s="8" t="e">
        <f ca="1"/>
        <v>#NAME?</v>
      </c>
      <c r="AO123" s="8" t="e">
        <f ca="1"/>
        <v>#NAME?</v>
      </c>
      <c r="AP123" s="8" t="e">
        <f ca="1"/>
        <v>#NAME?</v>
      </c>
      <c r="AQ123" s="8" t="e">
        <f ca="1"/>
        <v>#NAME?</v>
      </c>
      <c r="AR123" s="8" t="e">
        <f ca="1"/>
        <v>#NAME?</v>
      </c>
      <c r="AS123" s="8" t="e">
        <f ca="1"/>
        <v>#NAME?</v>
      </c>
      <c r="AT123" s="8" t="e">
        <f ca="1"/>
        <v>#NAME?</v>
      </c>
      <c r="AU123" s="8" t="e">
        <f ca="1"/>
        <v>#NAME?</v>
      </c>
      <c r="AV123" s="8" t="e">
        <f ca="1"/>
        <v>#NAME?</v>
      </c>
    </row>
    <row r="124" spans="1:48">
      <c r="A124" s="22" t="s">
        <v>495</v>
      </c>
      <c r="B124" s="8" t="e">
        <f ca="1"/>
        <v>#NAME?</v>
      </c>
      <c r="C124" s="8" t="e">
        <f ca="1"/>
        <v>#NAME?</v>
      </c>
      <c r="D124" s="8" t="e">
        <f ca="1"/>
        <v>#NAME?</v>
      </c>
      <c r="E124" s="8" t="e">
        <f ca="1"/>
        <v>#NAME?</v>
      </c>
      <c r="F124" s="1" t="e">
        <f ca="1"/>
        <v>#NAME?</v>
      </c>
      <c r="G124" s="1" t="e">
        <f ca="1"/>
        <v>#NAME?</v>
      </c>
      <c r="H124" s="8" t="e">
        <f ca="1"/>
        <v>#NAME?</v>
      </c>
      <c r="I124" s="8" t="e">
        <f ca="1"/>
        <v>#NAME?</v>
      </c>
      <c r="J124" s="8" t="e">
        <f ca="1"/>
        <v>#NAME?</v>
      </c>
      <c r="K124" s="8" t="e">
        <f ca="1"/>
        <v>#NAME?</v>
      </c>
      <c r="L124" s="8" t="e">
        <f ca="1"/>
        <v>#NAME?</v>
      </c>
      <c r="M124" s="8" t="e">
        <f ca="1"/>
        <v>#NAME?</v>
      </c>
      <c r="N124" s="8" t="e">
        <f ca="1"/>
        <v>#NAME?</v>
      </c>
      <c r="O124" s="8" t="e">
        <f ca="1"/>
        <v>#NAME?</v>
      </c>
      <c r="P124" s="8" t="e">
        <f ca="1"/>
        <v>#NAME?</v>
      </c>
      <c r="Q124" s="8" t="e">
        <f ca="1"/>
        <v>#NAME?</v>
      </c>
      <c r="R124" s="8" t="e">
        <f ca="1"/>
        <v>#NAME?</v>
      </c>
      <c r="S124" s="8" t="e">
        <f ca="1"/>
        <v>#NAME?</v>
      </c>
      <c r="T124" s="8" t="e">
        <f ca="1"/>
        <v>#NAME?</v>
      </c>
      <c r="U124" s="8" t="e">
        <f ca="1"/>
        <v>#NAME?</v>
      </c>
      <c r="V124" s="8" t="e">
        <f ca="1"/>
        <v>#NAME?</v>
      </c>
      <c r="W124" s="8" t="e">
        <f ca="1"/>
        <v>#NAME?</v>
      </c>
      <c r="X124" s="8" t="e">
        <f ca="1"/>
        <v>#NAME?</v>
      </c>
      <c r="Y124" s="8" t="e">
        <f ca="1"/>
        <v>#NAME?</v>
      </c>
      <c r="Z124" s="8" t="e">
        <f ca="1"/>
        <v>#NAME?</v>
      </c>
      <c r="AA124" s="8" t="e">
        <f ca="1"/>
        <v>#NAME?</v>
      </c>
      <c r="AB124" s="8" t="e">
        <f ca="1"/>
        <v>#NAME?</v>
      </c>
      <c r="AC124" s="8" t="e">
        <f ca="1"/>
        <v>#NAME?</v>
      </c>
      <c r="AD124" s="8" t="e">
        <f ca="1"/>
        <v>#NAME?</v>
      </c>
      <c r="AE124" s="8" t="e">
        <f ca="1"/>
        <v>#NAME?</v>
      </c>
      <c r="AF124" s="8" t="e">
        <f ca="1"/>
        <v>#NAME?</v>
      </c>
      <c r="AG124" s="8" t="e">
        <f ca="1"/>
        <v>#NAME?</v>
      </c>
      <c r="AH124" s="8" t="e">
        <f ca="1"/>
        <v>#NAME?</v>
      </c>
      <c r="AI124" s="8" t="e">
        <f ca="1"/>
        <v>#NAME?</v>
      </c>
      <c r="AJ124" s="8" t="e">
        <f ca="1"/>
        <v>#NAME?</v>
      </c>
      <c r="AK124" s="8" t="e">
        <f ca="1"/>
        <v>#NAME?</v>
      </c>
      <c r="AL124" s="8" t="e">
        <f ca="1"/>
        <v>#NAME?</v>
      </c>
      <c r="AM124" s="8" t="e">
        <f ca="1"/>
        <v>#NAME?</v>
      </c>
      <c r="AN124" s="8" t="e">
        <f ca="1"/>
        <v>#NAME?</v>
      </c>
      <c r="AO124" s="8" t="e">
        <f ca="1"/>
        <v>#NAME?</v>
      </c>
      <c r="AP124" s="8" t="e">
        <f ca="1"/>
        <v>#NAME?</v>
      </c>
      <c r="AQ124" s="8" t="e">
        <f ca="1"/>
        <v>#NAME?</v>
      </c>
      <c r="AR124" s="8" t="e">
        <f ca="1"/>
        <v>#NAME?</v>
      </c>
      <c r="AS124" s="8" t="e">
        <f ca="1"/>
        <v>#NAME?</v>
      </c>
      <c r="AT124" s="8" t="e">
        <f ca="1"/>
        <v>#NAME?</v>
      </c>
      <c r="AU124" s="8" t="e">
        <f ca="1"/>
        <v>#NAME?</v>
      </c>
      <c r="AV124" s="8" t="e">
        <f ca="1"/>
        <v>#NAME?</v>
      </c>
    </row>
    <row r="125" spans="1:48">
      <c r="A125" s="22" t="s">
        <v>496</v>
      </c>
      <c r="B125" s="8" t="e">
        <f ca="1"/>
        <v>#NAME?</v>
      </c>
      <c r="C125" s="8" t="e">
        <f ca="1"/>
        <v>#NAME?</v>
      </c>
      <c r="D125" s="8" t="e">
        <f ca="1"/>
        <v>#NAME?</v>
      </c>
      <c r="E125" s="8" t="e">
        <f ca="1"/>
        <v>#NAME?</v>
      </c>
      <c r="F125" s="1" t="e">
        <f ca="1"/>
        <v>#NAME?</v>
      </c>
      <c r="G125" s="1" t="e">
        <f ca="1"/>
        <v>#NAME?</v>
      </c>
      <c r="H125" s="8" t="e">
        <f ca="1"/>
        <v>#NAME?</v>
      </c>
      <c r="I125" s="8" t="e">
        <f ca="1"/>
        <v>#NAME?</v>
      </c>
      <c r="J125" s="8" t="e">
        <f ca="1"/>
        <v>#NAME?</v>
      </c>
      <c r="K125" s="8" t="e">
        <f ca="1"/>
        <v>#NAME?</v>
      </c>
      <c r="L125" s="8" t="e">
        <f ca="1"/>
        <v>#NAME?</v>
      </c>
      <c r="M125" s="8" t="e">
        <f ca="1"/>
        <v>#NAME?</v>
      </c>
      <c r="N125" s="8" t="e">
        <f ca="1"/>
        <v>#NAME?</v>
      </c>
      <c r="O125" s="8" t="e">
        <f ca="1"/>
        <v>#NAME?</v>
      </c>
      <c r="P125" s="8" t="e">
        <f ca="1"/>
        <v>#NAME?</v>
      </c>
      <c r="Q125" s="8" t="e">
        <f ca="1"/>
        <v>#NAME?</v>
      </c>
      <c r="R125" s="8" t="e">
        <f ca="1"/>
        <v>#NAME?</v>
      </c>
      <c r="S125" s="8" t="e">
        <f ca="1"/>
        <v>#NAME?</v>
      </c>
      <c r="T125" s="8" t="e">
        <f ca="1"/>
        <v>#NAME?</v>
      </c>
      <c r="U125" s="8" t="e">
        <f ca="1"/>
        <v>#NAME?</v>
      </c>
      <c r="V125" s="8" t="e">
        <f ca="1"/>
        <v>#NAME?</v>
      </c>
      <c r="W125" s="8" t="e">
        <f ca="1"/>
        <v>#NAME?</v>
      </c>
      <c r="X125" s="8" t="e">
        <f ca="1"/>
        <v>#NAME?</v>
      </c>
      <c r="Y125" s="8" t="e">
        <f ca="1"/>
        <v>#NAME?</v>
      </c>
      <c r="Z125" s="8" t="e">
        <f ca="1"/>
        <v>#NAME?</v>
      </c>
      <c r="AA125" s="8" t="e">
        <f ca="1"/>
        <v>#NAME?</v>
      </c>
      <c r="AB125" s="8" t="e">
        <f ca="1"/>
        <v>#NAME?</v>
      </c>
      <c r="AC125" s="8" t="e">
        <f ca="1"/>
        <v>#NAME?</v>
      </c>
      <c r="AD125" s="8" t="e">
        <f ca="1"/>
        <v>#NAME?</v>
      </c>
      <c r="AE125" s="8" t="e">
        <f ca="1"/>
        <v>#NAME?</v>
      </c>
      <c r="AF125" s="8" t="e">
        <f ca="1"/>
        <v>#NAME?</v>
      </c>
      <c r="AG125" s="8" t="e">
        <f ca="1"/>
        <v>#NAME?</v>
      </c>
      <c r="AH125" s="8" t="e">
        <f ca="1"/>
        <v>#NAME?</v>
      </c>
      <c r="AI125" s="8" t="e">
        <f ca="1"/>
        <v>#NAME?</v>
      </c>
      <c r="AJ125" s="8" t="e">
        <f ca="1"/>
        <v>#NAME?</v>
      </c>
      <c r="AK125" s="8" t="e">
        <f ca="1"/>
        <v>#NAME?</v>
      </c>
      <c r="AL125" s="8" t="e">
        <f ca="1"/>
        <v>#NAME?</v>
      </c>
      <c r="AM125" s="8" t="e">
        <f ca="1"/>
        <v>#NAME?</v>
      </c>
      <c r="AN125" s="8" t="e">
        <f ca="1"/>
        <v>#NAME?</v>
      </c>
      <c r="AO125" s="8" t="e">
        <f ca="1"/>
        <v>#NAME?</v>
      </c>
      <c r="AP125" s="8" t="e">
        <f ca="1"/>
        <v>#NAME?</v>
      </c>
      <c r="AQ125" s="8" t="e">
        <f ca="1"/>
        <v>#NAME?</v>
      </c>
      <c r="AR125" s="8" t="e">
        <f ca="1"/>
        <v>#NAME?</v>
      </c>
      <c r="AS125" s="8" t="e">
        <f ca="1"/>
        <v>#NAME?</v>
      </c>
      <c r="AT125" s="8" t="e">
        <f ca="1"/>
        <v>#NAME?</v>
      </c>
      <c r="AU125" s="8" t="e">
        <f ca="1"/>
        <v>#NAME?</v>
      </c>
      <c r="AV125" s="8" t="e">
        <f ca="1"/>
        <v>#NAME?</v>
      </c>
    </row>
    <row r="126" spans="1:48">
      <c r="A126" s="22" t="s">
        <v>497</v>
      </c>
      <c r="B126" s="8" t="e">
        <f ca="1"/>
        <v>#NAME?</v>
      </c>
      <c r="C126" s="8" t="e">
        <f ca="1"/>
        <v>#NAME?</v>
      </c>
      <c r="D126" s="8" t="e">
        <f ca="1"/>
        <v>#NAME?</v>
      </c>
      <c r="E126" s="8" t="e">
        <f ca="1"/>
        <v>#NAME?</v>
      </c>
      <c r="F126" s="1" t="e">
        <f ca="1"/>
        <v>#NAME?</v>
      </c>
      <c r="G126" s="1" t="e">
        <f ca="1"/>
        <v>#NAME?</v>
      </c>
      <c r="H126" s="8" t="e">
        <f ca="1"/>
        <v>#NAME?</v>
      </c>
      <c r="I126" s="8" t="e">
        <f ca="1"/>
        <v>#NAME?</v>
      </c>
      <c r="J126" s="8" t="e">
        <f ca="1"/>
        <v>#NAME?</v>
      </c>
      <c r="K126" s="8" t="e">
        <f ca="1"/>
        <v>#NAME?</v>
      </c>
      <c r="L126" s="8" t="e">
        <f ca="1"/>
        <v>#NAME?</v>
      </c>
      <c r="M126" s="8" t="e">
        <f ca="1"/>
        <v>#NAME?</v>
      </c>
      <c r="N126" s="8" t="e">
        <f ca="1"/>
        <v>#NAME?</v>
      </c>
      <c r="O126" s="8" t="e">
        <f ca="1"/>
        <v>#NAME?</v>
      </c>
      <c r="P126" s="8" t="e">
        <f ca="1"/>
        <v>#NAME?</v>
      </c>
      <c r="Q126" s="8" t="e">
        <f ca="1"/>
        <v>#NAME?</v>
      </c>
      <c r="R126" s="8" t="e">
        <f ca="1"/>
        <v>#NAME?</v>
      </c>
      <c r="S126" s="8" t="e">
        <f ca="1"/>
        <v>#NAME?</v>
      </c>
      <c r="T126" s="8" t="e">
        <f ca="1"/>
        <v>#NAME?</v>
      </c>
      <c r="U126" s="8" t="e">
        <f ca="1"/>
        <v>#NAME?</v>
      </c>
      <c r="V126" s="8" t="e">
        <f ca="1"/>
        <v>#NAME?</v>
      </c>
      <c r="W126" s="8" t="e">
        <f ca="1"/>
        <v>#NAME?</v>
      </c>
      <c r="X126" s="8" t="e">
        <f ca="1"/>
        <v>#NAME?</v>
      </c>
      <c r="Y126" s="8" t="e">
        <f ca="1"/>
        <v>#NAME?</v>
      </c>
      <c r="Z126" s="8" t="e">
        <f ca="1"/>
        <v>#NAME?</v>
      </c>
      <c r="AA126" s="8" t="e">
        <f ca="1"/>
        <v>#NAME?</v>
      </c>
      <c r="AB126" s="8" t="e">
        <f ca="1"/>
        <v>#NAME?</v>
      </c>
      <c r="AC126" s="8" t="e">
        <f ca="1"/>
        <v>#NAME?</v>
      </c>
      <c r="AD126" s="8" t="e">
        <f ca="1"/>
        <v>#NAME?</v>
      </c>
      <c r="AE126" s="8" t="e">
        <f ca="1"/>
        <v>#NAME?</v>
      </c>
      <c r="AF126" s="8" t="e">
        <f ca="1"/>
        <v>#NAME?</v>
      </c>
      <c r="AG126" s="8" t="e">
        <f ca="1"/>
        <v>#NAME?</v>
      </c>
      <c r="AH126" s="8" t="e">
        <f ca="1"/>
        <v>#NAME?</v>
      </c>
      <c r="AI126" s="8" t="e">
        <f ca="1"/>
        <v>#NAME?</v>
      </c>
      <c r="AJ126" s="8" t="e">
        <f ca="1"/>
        <v>#NAME?</v>
      </c>
      <c r="AK126" s="8" t="e">
        <f ca="1"/>
        <v>#NAME?</v>
      </c>
      <c r="AL126" s="8" t="e">
        <f ca="1"/>
        <v>#NAME?</v>
      </c>
      <c r="AM126" s="8" t="e">
        <f ca="1"/>
        <v>#NAME?</v>
      </c>
      <c r="AN126" s="8" t="e">
        <f ca="1"/>
        <v>#NAME?</v>
      </c>
      <c r="AO126" s="8" t="e">
        <f ca="1"/>
        <v>#NAME?</v>
      </c>
      <c r="AP126" s="8" t="e">
        <f ca="1"/>
        <v>#NAME?</v>
      </c>
      <c r="AQ126" s="8" t="e">
        <f ca="1"/>
        <v>#NAME?</v>
      </c>
      <c r="AR126" s="8" t="e">
        <f ca="1"/>
        <v>#NAME?</v>
      </c>
      <c r="AS126" s="8" t="e">
        <f ca="1"/>
        <v>#NAME?</v>
      </c>
      <c r="AT126" s="8" t="e">
        <f ca="1"/>
        <v>#NAME?</v>
      </c>
      <c r="AU126" s="8" t="e">
        <f ca="1"/>
        <v>#NAME?</v>
      </c>
      <c r="AV126" s="8" t="e">
        <f ca="1"/>
        <v>#NAME?</v>
      </c>
    </row>
    <row r="127" spans="1:48">
      <c r="A127" s="22" t="s">
        <v>498</v>
      </c>
      <c r="B127" s="8" t="e">
        <f ca="1"/>
        <v>#NAME?</v>
      </c>
      <c r="C127" s="8" t="e">
        <f ca="1"/>
        <v>#NAME?</v>
      </c>
      <c r="D127" s="8" t="e">
        <f ca="1"/>
        <v>#NAME?</v>
      </c>
      <c r="E127" s="8" t="e">
        <f ca="1"/>
        <v>#NAME?</v>
      </c>
      <c r="F127" s="1" t="e">
        <f ca="1"/>
        <v>#NAME?</v>
      </c>
      <c r="G127" s="1" t="e">
        <f ca="1"/>
        <v>#NAME?</v>
      </c>
      <c r="H127" s="8" t="e">
        <f ca="1"/>
        <v>#NAME?</v>
      </c>
      <c r="I127" s="8" t="e">
        <f ca="1"/>
        <v>#NAME?</v>
      </c>
      <c r="J127" s="8" t="e">
        <f ca="1"/>
        <v>#NAME?</v>
      </c>
      <c r="K127" s="8" t="e">
        <f ca="1"/>
        <v>#NAME?</v>
      </c>
      <c r="L127" s="8" t="e">
        <f ca="1"/>
        <v>#NAME?</v>
      </c>
      <c r="M127" s="8" t="e">
        <f ca="1"/>
        <v>#NAME?</v>
      </c>
      <c r="N127" s="8" t="e">
        <f ca="1"/>
        <v>#NAME?</v>
      </c>
      <c r="O127" s="8" t="e">
        <f ca="1"/>
        <v>#NAME?</v>
      </c>
      <c r="P127" s="8" t="e">
        <f ca="1"/>
        <v>#NAME?</v>
      </c>
      <c r="Q127" s="8" t="e">
        <f ca="1"/>
        <v>#NAME?</v>
      </c>
      <c r="R127" s="8" t="e">
        <f ca="1"/>
        <v>#NAME?</v>
      </c>
      <c r="S127" s="8" t="e">
        <f ca="1"/>
        <v>#NAME?</v>
      </c>
      <c r="T127" s="8" t="e">
        <f ca="1"/>
        <v>#NAME?</v>
      </c>
      <c r="U127" s="8" t="e">
        <f ca="1"/>
        <v>#NAME?</v>
      </c>
      <c r="V127" s="8" t="e">
        <f ca="1"/>
        <v>#NAME?</v>
      </c>
      <c r="W127" s="8" t="e">
        <f ca="1"/>
        <v>#NAME?</v>
      </c>
      <c r="X127" s="8" t="e">
        <f ca="1"/>
        <v>#NAME?</v>
      </c>
      <c r="Y127" s="8" t="e">
        <f ca="1"/>
        <v>#NAME?</v>
      </c>
      <c r="Z127" s="8" t="e">
        <f ca="1"/>
        <v>#NAME?</v>
      </c>
      <c r="AA127" s="8" t="e">
        <f ca="1"/>
        <v>#NAME?</v>
      </c>
      <c r="AB127" s="8" t="e">
        <f ca="1"/>
        <v>#NAME?</v>
      </c>
      <c r="AC127" s="8" t="e">
        <f ca="1"/>
        <v>#NAME?</v>
      </c>
      <c r="AD127" s="8" t="e">
        <f ca="1"/>
        <v>#NAME?</v>
      </c>
      <c r="AE127" s="8" t="e">
        <f ca="1"/>
        <v>#NAME?</v>
      </c>
      <c r="AF127" s="8" t="e">
        <f ca="1"/>
        <v>#NAME?</v>
      </c>
      <c r="AG127" s="8" t="e">
        <f ca="1"/>
        <v>#NAME?</v>
      </c>
      <c r="AH127" s="8" t="e">
        <f ca="1"/>
        <v>#NAME?</v>
      </c>
      <c r="AI127" s="8" t="e">
        <f ca="1"/>
        <v>#NAME?</v>
      </c>
      <c r="AJ127" s="8" t="e">
        <f ca="1"/>
        <v>#NAME?</v>
      </c>
      <c r="AK127" s="8" t="e">
        <f ca="1"/>
        <v>#NAME?</v>
      </c>
      <c r="AL127" s="8" t="e">
        <f ca="1"/>
        <v>#NAME?</v>
      </c>
      <c r="AM127" s="8" t="e">
        <f ca="1"/>
        <v>#NAME?</v>
      </c>
      <c r="AN127" s="8" t="e">
        <f ca="1"/>
        <v>#NAME?</v>
      </c>
      <c r="AO127" s="8" t="e">
        <f ca="1"/>
        <v>#NAME?</v>
      </c>
      <c r="AP127" s="8" t="e">
        <f ca="1"/>
        <v>#NAME?</v>
      </c>
      <c r="AQ127" s="8" t="e">
        <f ca="1"/>
        <v>#NAME?</v>
      </c>
      <c r="AR127" s="8" t="e">
        <f ca="1"/>
        <v>#NAME?</v>
      </c>
      <c r="AS127" s="8" t="e">
        <f ca="1"/>
        <v>#NAME?</v>
      </c>
      <c r="AT127" s="8" t="e">
        <f ca="1"/>
        <v>#NAME?</v>
      </c>
      <c r="AU127" s="8" t="e">
        <f ca="1"/>
        <v>#NAME?</v>
      </c>
      <c r="AV127" s="8" t="e">
        <f ca="1"/>
        <v>#NAME?</v>
      </c>
    </row>
    <row r="128" spans="1:48">
      <c r="A128" s="22" t="s">
        <v>499</v>
      </c>
      <c r="B128" s="8" t="e">
        <f ca="1"/>
        <v>#NAME?</v>
      </c>
      <c r="C128" s="8" t="e">
        <f ca="1"/>
        <v>#NAME?</v>
      </c>
      <c r="D128" s="8" t="e">
        <f ca="1"/>
        <v>#NAME?</v>
      </c>
      <c r="E128" s="8" t="e">
        <f ca="1"/>
        <v>#NAME?</v>
      </c>
      <c r="F128" s="1" t="e">
        <f ca="1"/>
        <v>#NAME?</v>
      </c>
      <c r="G128" s="1" t="e">
        <f ca="1"/>
        <v>#NAME?</v>
      </c>
      <c r="H128" s="8" t="e">
        <f ca="1"/>
        <v>#NAME?</v>
      </c>
      <c r="I128" s="8" t="e">
        <f ca="1"/>
        <v>#NAME?</v>
      </c>
      <c r="J128" s="8" t="e">
        <f ca="1"/>
        <v>#NAME?</v>
      </c>
      <c r="K128" s="8" t="e">
        <f ca="1"/>
        <v>#NAME?</v>
      </c>
      <c r="L128" s="8" t="e">
        <f ca="1"/>
        <v>#NAME?</v>
      </c>
      <c r="M128" s="8" t="e">
        <f ca="1"/>
        <v>#NAME?</v>
      </c>
      <c r="N128" s="8" t="e">
        <f ca="1"/>
        <v>#NAME?</v>
      </c>
      <c r="O128" s="8" t="e">
        <f ca="1"/>
        <v>#NAME?</v>
      </c>
      <c r="P128" s="8" t="e">
        <f ca="1"/>
        <v>#NAME?</v>
      </c>
      <c r="Q128" s="8" t="e">
        <f ca="1"/>
        <v>#NAME?</v>
      </c>
      <c r="R128" s="8" t="e">
        <f ca="1"/>
        <v>#NAME?</v>
      </c>
      <c r="S128" s="8" t="e">
        <f ca="1"/>
        <v>#NAME?</v>
      </c>
      <c r="T128" s="8" t="e">
        <f ca="1"/>
        <v>#NAME?</v>
      </c>
      <c r="U128" s="8" t="e">
        <f ca="1"/>
        <v>#NAME?</v>
      </c>
      <c r="V128" s="8" t="e">
        <f ca="1"/>
        <v>#NAME?</v>
      </c>
      <c r="W128" s="8" t="e">
        <f ca="1"/>
        <v>#NAME?</v>
      </c>
      <c r="X128" s="8" t="e">
        <f ca="1"/>
        <v>#NAME?</v>
      </c>
      <c r="Y128" s="8" t="e">
        <f ca="1"/>
        <v>#NAME?</v>
      </c>
      <c r="Z128" s="8" t="e">
        <f ca="1"/>
        <v>#NAME?</v>
      </c>
      <c r="AA128" s="8" t="e">
        <f ca="1"/>
        <v>#NAME?</v>
      </c>
      <c r="AB128" s="8" t="e">
        <f ca="1"/>
        <v>#NAME?</v>
      </c>
      <c r="AC128" s="8" t="e">
        <f ca="1"/>
        <v>#NAME?</v>
      </c>
      <c r="AD128" s="8" t="e">
        <f ca="1"/>
        <v>#NAME?</v>
      </c>
      <c r="AE128" s="8" t="e">
        <f ca="1"/>
        <v>#NAME?</v>
      </c>
      <c r="AF128" s="8" t="e">
        <f ca="1"/>
        <v>#NAME?</v>
      </c>
      <c r="AG128" s="8" t="e">
        <f ca="1"/>
        <v>#NAME?</v>
      </c>
      <c r="AH128" s="8" t="e">
        <f ca="1"/>
        <v>#NAME?</v>
      </c>
      <c r="AI128" s="8" t="e">
        <f ca="1"/>
        <v>#NAME?</v>
      </c>
      <c r="AJ128" s="8" t="e">
        <f ca="1"/>
        <v>#NAME?</v>
      </c>
      <c r="AK128" s="8" t="e">
        <f ca="1"/>
        <v>#NAME?</v>
      </c>
      <c r="AL128" s="8" t="e">
        <f ca="1"/>
        <v>#NAME?</v>
      </c>
      <c r="AM128" s="8" t="e">
        <f ca="1"/>
        <v>#NAME?</v>
      </c>
      <c r="AN128" s="8" t="e">
        <f ca="1"/>
        <v>#NAME?</v>
      </c>
      <c r="AO128" s="8" t="e">
        <f ca="1"/>
        <v>#NAME?</v>
      </c>
      <c r="AP128" s="8" t="e">
        <f ca="1"/>
        <v>#NAME?</v>
      </c>
      <c r="AQ128" s="8" t="e">
        <f ca="1"/>
        <v>#NAME?</v>
      </c>
      <c r="AR128" s="8" t="e">
        <f ca="1"/>
        <v>#NAME?</v>
      </c>
      <c r="AS128" s="8" t="e">
        <f ca="1"/>
        <v>#NAME?</v>
      </c>
      <c r="AT128" s="8" t="e">
        <f ca="1"/>
        <v>#NAME?</v>
      </c>
      <c r="AU128" s="8" t="e">
        <f ca="1"/>
        <v>#NAME?</v>
      </c>
      <c r="AV128" s="8" t="e">
        <f ca="1"/>
        <v>#NAME?</v>
      </c>
    </row>
    <row r="129" spans="1:48">
      <c r="A129" s="22" t="s">
        <v>500</v>
      </c>
      <c r="B129" s="8" t="e">
        <f ca="1"/>
        <v>#NAME?</v>
      </c>
      <c r="C129" s="8" t="e">
        <f ca="1"/>
        <v>#NAME?</v>
      </c>
      <c r="D129" s="8" t="e">
        <f ca="1"/>
        <v>#NAME?</v>
      </c>
      <c r="E129" s="8" t="e">
        <f ca="1"/>
        <v>#NAME?</v>
      </c>
      <c r="F129" s="1" t="e">
        <f ca="1"/>
        <v>#NAME?</v>
      </c>
      <c r="G129" s="1" t="e">
        <f ca="1"/>
        <v>#NAME?</v>
      </c>
      <c r="H129" s="8" t="e">
        <f ca="1"/>
        <v>#NAME?</v>
      </c>
      <c r="I129" s="8" t="e">
        <f ca="1"/>
        <v>#NAME?</v>
      </c>
      <c r="J129" s="8" t="e">
        <f ca="1"/>
        <v>#NAME?</v>
      </c>
      <c r="K129" s="8" t="e">
        <f ca="1"/>
        <v>#NAME?</v>
      </c>
      <c r="L129" s="8" t="e">
        <f ca="1"/>
        <v>#NAME?</v>
      </c>
      <c r="M129" s="8" t="e">
        <f ca="1"/>
        <v>#NAME?</v>
      </c>
      <c r="N129" s="8" t="e">
        <f ca="1"/>
        <v>#NAME?</v>
      </c>
      <c r="O129" s="8" t="e">
        <f ca="1"/>
        <v>#NAME?</v>
      </c>
      <c r="P129" s="8" t="e">
        <f ca="1"/>
        <v>#NAME?</v>
      </c>
      <c r="Q129" s="8" t="e">
        <f ca="1"/>
        <v>#NAME?</v>
      </c>
      <c r="R129" s="8" t="e">
        <f ca="1"/>
        <v>#NAME?</v>
      </c>
      <c r="S129" s="8" t="e">
        <f ca="1"/>
        <v>#NAME?</v>
      </c>
      <c r="T129" s="8" t="e">
        <f ca="1"/>
        <v>#NAME?</v>
      </c>
      <c r="U129" s="8" t="e">
        <f ca="1"/>
        <v>#NAME?</v>
      </c>
      <c r="V129" s="8" t="e">
        <f ca="1"/>
        <v>#NAME?</v>
      </c>
      <c r="W129" s="8" t="e">
        <f ca="1"/>
        <v>#NAME?</v>
      </c>
      <c r="X129" s="8" t="e">
        <f ca="1"/>
        <v>#NAME?</v>
      </c>
      <c r="Y129" s="8" t="e">
        <f ca="1"/>
        <v>#NAME?</v>
      </c>
      <c r="Z129" s="8" t="e">
        <f ca="1"/>
        <v>#NAME?</v>
      </c>
      <c r="AA129" s="8" t="e">
        <f ca="1"/>
        <v>#NAME?</v>
      </c>
      <c r="AB129" s="8" t="e">
        <f ca="1"/>
        <v>#NAME?</v>
      </c>
      <c r="AC129" s="8" t="e">
        <f ca="1"/>
        <v>#NAME?</v>
      </c>
      <c r="AD129" s="8" t="e">
        <f ca="1"/>
        <v>#NAME?</v>
      </c>
      <c r="AE129" s="8" t="e">
        <f ca="1"/>
        <v>#NAME?</v>
      </c>
      <c r="AF129" s="8" t="e">
        <f ca="1"/>
        <v>#NAME?</v>
      </c>
      <c r="AG129" s="8" t="e">
        <f ca="1"/>
        <v>#NAME?</v>
      </c>
      <c r="AH129" s="8" t="e">
        <f ca="1"/>
        <v>#NAME?</v>
      </c>
      <c r="AI129" s="8" t="e">
        <f ca="1"/>
        <v>#NAME?</v>
      </c>
      <c r="AJ129" s="8" t="e">
        <f ca="1"/>
        <v>#NAME?</v>
      </c>
      <c r="AK129" s="8" t="e">
        <f ca="1"/>
        <v>#NAME?</v>
      </c>
      <c r="AL129" s="8" t="e">
        <f ca="1"/>
        <v>#NAME?</v>
      </c>
      <c r="AM129" s="8" t="e">
        <f ca="1"/>
        <v>#NAME?</v>
      </c>
      <c r="AN129" s="8" t="e">
        <f ca="1"/>
        <v>#NAME?</v>
      </c>
      <c r="AO129" s="8" t="e">
        <f ca="1"/>
        <v>#NAME?</v>
      </c>
      <c r="AP129" s="8" t="e">
        <f ca="1"/>
        <v>#NAME?</v>
      </c>
      <c r="AQ129" s="8" t="e">
        <f ca="1"/>
        <v>#NAME?</v>
      </c>
      <c r="AR129" s="8" t="e">
        <f ca="1"/>
        <v>#NAME?</v>
      </c>
      <c r="AS129" s="8" t="e">
        <f ca="1"/>
        <v>#NAME?</v>
      </c>
      <c r="AT129" s="8" t="e">
        <f ca="1"/>
        <v>#NAME?</v>
      </c>
      <c r="AU129" s="8" t="e">
        <f ca="1"/>
        <v>#NAME?</v>
      </c>
      <c r="AV129" s="8" t="e">
        <f ca="1"/>
        <v>#NAME?</v>
      </c>
    </row>
    <row r="130" spans="1:48">
      <c r="A130" s="22" t="s">
        <v>501</v>
      </c>
      <c r="B130" s="8" t="e">
        <f ca="1"/>
        <v>#NAME?</v>
      </c>
      <c r="C130" s="8" t="e">
        <f ca="1"/>
        <v>#NAME?</v>
      </c>
      <c r="D130" s="8" t="e">
        <f ca="1"/>
        <v>#NAME?</v>
      </c>
      <c r="E130" s="8" t="e">
        <f ca="1"/>
        <v>#NAME?</v>
      </c>
      <c r="F130" s="1" t="e">
        <f ca="1"/>
        <v>#NAME?</v>
      </c>
      <c r="G130" s="1" t="e">
        <f ca="1"/>
        <v>#NAME?</v>
      </c>
      <c r="H130" s="8" t="e">
        <f ca="1"/>
        <v>#NAME?</v>
      </c>
      <c r="I130" s="8" t="e">
        <f ca="1"/>
        <v>#NAME?</v>
      </c>
      <c r="J130" s="8" t="e">
        <f ca="1"/>
        <v>#NAME?</v>
      </c>
      <c r="K130" s="8" t="e">
        <f ca="1"/>
        <v>#NAME?</v>
      </c>
      <c r="L130" s="8" t="e">
        <f ca="1"/>
        <v>#NAME?</v>
      </c>
      <c r="M130" s="8" t="e">
        <f ca="1"/>
        <v>#NAME?</v>
      </c>
      <c r="N130" s="8" t="e">
        <f ca="1"/>
        <v>#NAME?</v>
      </c>
      <c r="O130" s="8" t="e">
        <f ca="1"/>
        <v>#NAME?</v>
      </c>
      <c r="P130" s="8" t="e">
        <f ca="1"/>
        <v>#NAME?</v>
      </c>
      <c r="Q130" s="8" t="e">
        <f ca="1"/>
        <v>#NAME?</v>
      </c>
      <c r="R130" s="8" t="e">
        <f ca="1"/>
        <v>#NAME?</v>
      </c>
      <c r="S130" s="8" t="e">
        <f ca="1"/>
        <v>#NAME?</v>
      </c>
      <c r="T130" s="8" t="e">
        <f ca="1"/>
        <v>#NAME?</v>
      </c>
      <c r="U130" s="8" t="e">
        <f ca="1"/>
        <v>#NAME?</v>
      </c>
      <c r="V130" s="8" t="e">
        <f ca="1"/>
        <v>#NAME?</v>
      </c>
      <c r="W130" s="8" t="e">
        <f ca="1"/>
        <v>#NAME?</v>
      </c>
      <c r="X130" s="8" t="e">
        <f ca="1"/>
        <v>#NAME?</v>
      </c>
      <c r="Y130" s="8" t="e">
        <f ca="1"/>
        <v>#NAME?</v>
      </c>
      <c r="Z130" s="8" t="e">
        <f ca="1"/>
        <v>#NAME?</v>
      </c>
      <c r="AA130" s="8" t="e">
        <f ca="1"/>
        <v>#NAME?</v>
      </c>
      <c r="AB130" s="8" t="e">
        <f ca="1"/>
        <v>#NAME?</v>
      </c>
      <c r="AC130" s="8" t="e">
        <f ca="1"/>
        <v>#NAME?</v>
      </c>
      <c r="AD130" s="8" t="e">
        <f ca="1"/>
        <v>#NAME?</v>
      </c>
      <c r="AE130" s="8" t="e">
        <f ca="1"/>
        <v>#NAME?</v>
      </c>
      <c r="AF130" s="8" t="e">
        <f ca="1"/>
        <v>#NAME?</v>
      </c>
      <c r="AG130" s="8" t="e">
        <f ca="1"/>
        <v>#NAME?</v>
      </c>
      <c r="AH130" s="8" t="e">
        <f ca="1"/>
        <v>#NAME?</v>
      </c>
      <c r="AI130" s="8" t="e">
        <f ca="1"/>
        <v>#NAME?</v>
      </c>
      <c r="AJ130" s="8" t="e">
        <f ca="1"/>
        <v>#NAME?</v>
      </c>
      <c r="AK130" s="8" t="e">
        <f ca="1"/>
        <v>#NAME?</v>
      </c>
      <c r="AL130" s="8" t="e">
        <f ca="1"/>
        <v>#NAME?</v>
      </c>
      <c r="AM130" s="8" t="e">
        <f ca="1"/>
        <v>#NAME?</v>
      </c>
      <c r="AN130" s="8" t="e">
        <f ca="1"/>
        <v>#NAME?</v>
      </c>
      <c r="AO130" s="8" t="e">
        <f ca="1"/>
        <v>#NAME?</v>
      </c>
      <c r="AP130" s="8" t="e">
        <f ca="1"/>
        <v>#NAME?</v>
      </c>
      <c r="AQ130" s="8" t="e">
        <f ca="1"/>
        <v>#NAME?</v>
      </c>
      <c r="AR130" s="8" t="e">
        <f ca="1"/>
        <v>#NAME?</v>
      </c>
      <c r="AS130" s="8" t="e">
        <f ca="1"/>
        <v>#NAME?</v>
      </c>
      <c r="AT130" s="8" t="e">
        <f ca="1"/>
        <v>#NAME?</v>
      </c>
      <c r="AU130" s="8" t="e">
        <f ca="1"/>
        <v>#NAME?</v>
      </c>
      <c r="AV130" s="8" t="e">
        <f ca="1"/>
        <v>#NAME?</v>
      </c>
    </row>
    <row r="131" spans="1:48">
      <c r="A131" s="22" t="s">
        <v>502</v>
      </c>
      <c r="B131" s="8" t="e">
        <f ca="1"/>
        <v>#NAME?</v>
      </c>
      <c r="C131" s="8" t="e">
        <f ca="1"/>
        <v>#NAME?</v>
      </c>
      <c r="D131" s="8" t="e">
        <f ca="1"/>
        <v>#NAME?</v>
      </c>
      <c r="E131" s="8" t="e">
        <f ca="1"/>
        <v>#NAME?</v>
      </c>
      <c r="F131" s="1" t="e">
        <f ca="1"/>
        <v>#NAME?</v>
      </c>
      <c r="G131" s="1" t="e">
        <f ca="1"/>
        <v>#NAME?</v>
      </c>
      <c r="H131" s="8" t="e">
        <f ca="1"/>
        <v>#NAME?</v>
      </c>
      <c r="I131" s="8" t="e">
        <f ca="1"/>
        <v>#NAME?</v>
      </c>
      <c r="J131" s="8" t="e">
        <f ca="1"/>
        <v>#NAME?</v>
      </c>
      <c r="K131" s="8" t="e">
        <f ca="1"/>
        <v>#NAME?</v>
      </c>
      <c r="L131" s="8" t="e">
        <f ca="1"/>
        <v>#NAME?</v>
      </c>
      <c r="M131" s="8" t="e">
        <f ca="1"/>
        <v>#NAME?</v>
      </c>
      <c r="N131" s="8" t="e">
        <f ca="1"/>
        <v>#NAME?</v>
      </c>
      <c r="O131" s="8" t="e">
        <f ca="1"/>
        <v>#NAME?</v>
      </c>
      <c r="P131" s="8" t="e">
        <f ca="1"/>
        <v>#NAME?</v>
      </c>
      <c r="Q131" s="8" t="e">
        <f ca="1"/>
        <v>#NAME?</v>
      </c>
      <c r="R131" s="8" t="e">
        <f ca="1"/>
        <v>#NAME?</v>
      </c>
      <c r="S131" s="8" t="e">
        <f ca="1"/>
        <v>#NAME?</v>
      </c>
      <c r="T131" s="8" t="e">
        <f ca="1"/>
        <v>#NAME?</v>
      </c>
      <c r="U131" s="8" t="e">
        <f ca="1"/>
        <v>#NAME?</v>
      </c>
      <c r="V131" s="8" t="e">
        <f ca="1"/>
        <v>#NAME?</v>
      </c>
      <c r="W131" s="8" t="e">
        <f ca="1"/>
        <v>#NAME?</v>
      </c>
      <c r="X131" s="8" t="e">
        <f ca="1"/>
        <v>#NAME?</v>
      </c>
      <c r="Y131" s="8" t="e">
        <f ca="1"/>
        <v>#NAME?</v>
      </c>
      <c r="Z131" s="8" t="e">
        <f ca="1"/>
        <v>#NAME?</v>
      </c>
      <c r="AA131" s="8" t="e">
        <f ca="1"/>
        <v>#NAME?</v>
      </c>
      <c r="AB131" s="8" t="e">
        <f ca="1"/>
        <v>#NAME?</v>
      </c>
      <c r="AC131" s="8" t="e">
        <f ca="1"/>
        <v>#NAME?</v>
      </c>
      <c r="AD131" s="8" t="e">
        <f ca="1"/>
        <v>#NAME?</v>
      </c>
      <c r="AE131" s="8" t="e">
        <f ca="1"/>
        <v>#NAME?</v>
      </c>
      <c r="AF131" s="8" t="e">
        <f ca="1"/>
        <v>#NAME?</v>
      </c>
      <c r="AG131" s="8" t="e">
        <f ca="1"/>
        <v>#NAME?</v>
      </c>
      <c r="AH131" s="8" t="e">
        <f ca="1"/>
        <v>#NAME?</v>
      </c>
      <c r="AI131" s="8" t="e">
        <f ca="1"/>
        <v>#NAME?</v>
      </c>
      <c r="AJ131" s="8" t="e">
        <f ca="1"/>
        <v>#NAME?</v>
      </c>
      <c r="AK131" s="8" t="e">
        <f ca="1"/>
        <v>#NAME?</v>
      </c>
      <c r="AL131" s="8" t="e">
        <f ca="1"/>
        <v>#NAME?</v>
      </c>
      <c r="AM131" s="8" t="e">
        <f ca="1"/>
        <v>#NAME?</v>
      </c>
      <c r="AN131" s="8" t="e">
        <f ca="1"/>
        <v>#NAME?</v>
      </c>
      <c r="AO131" s="8" t="e">
        <f ca="1"/>
        <v>#NAME?</v>
      </c>
      <c r="AP131" s="8" t="e">
        <f ca="1"/>
        <v>#NAME?</v>
      </c>
      <c r="AQ131" s="8" t="e">
        <f ca="1"/>
        <v>#NAME?</v>
      </c>
      <c r="AR131" s="8" t="e">
        <f ca="1"/>
        <v>#NAME?</v>
      </c>
      <c r="AS131" s="8" t="e">
        <f ca="1"/>
        <v>#NAME?</v>
      </c>
      <c r="AT131" s="8" t="e">
        <f ca="1"/>
        <v>#NAME?</v>
      </c>
      <c r="AU131" s="8" t="e">
        <f ca="1"/>
        <v>#NAME?</v>
      </c>
      <c r="AV131" s="8" t="e">
        <f ca="1"/>
        <v>#NAME?</v>
      </c>
    </row>
    <row r="132" spans="1:48">
      <c r="A132" s="22" t="s">
        <v>503</v>
      </c>
      <c r="B132" s="8" t="e">
        <f ca="1"/>
        <v>#NAME?</v>
      </c>
      <c r="C132" s="8" t="e">
        <f ca="1"/>
        <v>#NAME?</v>
      </c>
      <c r="D132" s="8" t="e">
        <f ca="1"/>
        <v>#NAME?</v>
      </c>
      <c r="E132" s="8" t="e">
        <f ca="1"/>
        <v>#NAME?</v>
      </c>
      <c r="F132" s="1" t="e">
        <f ca="1"/>
        <v>#NAME?</v>
      </c>
      <c r="G132" s="1" t="e">
        <f ca="1"/>
        <v>#NAME?</v>
      </c>
      <c r="H132" s="8" t="e">
        <f ca="1"/>
        <v>#NAME?</v>
      </c>
      <c r="I132" s="8" t="e">
        <f ca="1"/>
        <v>#NAME?</v>
      </c>
      <c r="J132" s="8" t="e">
        <f ca="1"/>
        <v>#NAME?</v>
      </c>
      <c r="K132" s="8" t="e">
        <f ca="1"/>
        <v>#NAME?</v>
      </c>
      <c r="L132" s="8" t="e">
        <f ca="1"/>
        <v>#NAME?</v>
      </c>
      <c r="M132" s="8" t="e">
        <f ca="1"/>
        <v>#NAME?</v>
      </c>
      <c r="N132" s="8" t="e">
        <f ca="1"/>
        <v>#NAME?</v>
      </c>
      <c r="O132" s="8" t="e">
        <f ca="1"/>
        <v>#NAME?</v>
      </c>
      <c r="P132" s="8" t="e">
        <f ca="1"/>
        <v>#NAME?</v>
      </c>
      <c r="Q132" s="8" t="e">
        <f ca="1"/>
        <v>#NAME?</v>
      </c>
      <c r="R132" s="8" t="e">
        <f ca="1"/>
        <v>#NAME?</v>
      </c>
      <c r="S132" s="8" t="e">
        <f ca="1"/>
        <v>#NAME?</v>
      </c>
      <c r="T132" s="8" t="e">
        <f ca="1"/>
        <v>#NAME?</v>
      </c>
      <c r="U132" s="8" t="e">
        <f ca="1"/>
        <v>#NAME?</v>
      </c>
      <c r="V132" s="8" t="e">
        <f ca="1"/>
        <v>#NAME?</v>
      </c>
      <c r="W132" s="8" t="e">
        <f ca="1"/>
        <v>#NAME?</v>
      </c>
      <c r="X132" s="8" t="e">
        <f ca="1"/>
        <v>#NAME?</v>
      </c>
      <c r="Y132" s="8" t="e">
        <f ca="1"/>
        <v>#NAME?</v>
      </c>
      <c r="Z132" s="8" t="e">
        <f ca="1"/>
        <v>#NAME?</v>
      </c>
      <c r="AA132" s="8" t="e">
        <f ca="1"/>
        <v>#NAME?</v>
      </c>
      <c r="AB132" s="8" t="e">
        <f ca="1"/>
        <v>#NAME?</v>
      </c>
      <c r="AC132" s="8" t="e">
        <f ca="1"/>
        <v>#NAME?</v>
      </c>
      <c r="AD132" s="8" t="e">
        <f ca="1"/>
        <v>#NAME?</v>
      </c>
      <c r="AE132" s="8" t="e">
        <f ca="1"/>
        <v>#NAME?</v>
      </c>
      <c r="AF132" s="8" t="e">
        <f ca="1"/>
        <v>#NAME?</v>
      </c>
      <c r="AG132" s="8" t="e">
        <f ca="1"/>
        <v>#NAME?</v>
      </c>
      <c r="AH132" s="8" t="e">
        <f ca="1"/>
        <v>#NAME?</v>
      </c>
      <c r="AI132" s="8" t="e">
        <f ca="1"/>
        <v>#NAME?</v>
      </c>
      <c r="AJ132" s="8" t="e">
        <f ca="1"/>
        <v>#NAME?</v>
      </c>
      <c r="AK132" s="8" t="e">
        <f ca="1"/>
        <v>#NAME?</v>
      </c>
      <c r="AL132" s="8" t="e">
        <f ca="1"/>
        <v>#NAME?</v>
      </c>
      <c r="AM132" s="8" t="e">
        <f ca="1"/>
        <v>#NAME?</v>
      </c>
      <c r="AN132" s="8" t="e">
        <f ca="1"/>
        <v>#NAME?</v>
      </c>
      <c r="AO132" s="8" t="e">
        <f ca="1"/>
        <v>#NAME?</v>
      </c>
      <c r="AP132" s="8" t="e">
        <f ca="1"/>
        <v>#NAME?</v>
      </c>
      <c r="AQ132" s="8" t="e">
        <f ca="1"/>
        <v>#NAME?</v>
      </c>
      <c r="AR132" s="8" t="e">
        <f ca="1"/>
        <v>#NAME?</v>
      </c>
      <c r="AS132" s="8" t="e">
        <f ca="1"/>
        <v>#NAME?</v>
      </c>
      <c r="AT132" s="8" t="e">
        <f ca="1"/>
        <v>#NAME?</v>
      </c>
      <c r="AU132" s="8" t="e">
        <f ca="1"/>
        <v>#NAME?</v>
      </c>
      <c r="AV132" s="8" t="e">
        <f ca="1"/>
        <v>#NAME?</v>
      </c>
    </row>
    <row r="133" spans="1:48">
      <c r="A133" s="22" t="s">
        <v>504</v>
      </c>
      <c r="B133" s="8" t="e">
        <f ca="1"/>
        <v>#NAME?</v>
      </c>
      <c r="C133" s="8" t="e">
        <f ca="1"/>
        <v>#NAME?</v>
      </c>
      <c r="D133" s="8" t="e">
        <f ca="1"/>
        <v>#NAME?</v>
      </c>
      <c r="E133" s="8" t="e">
        <f ca="1"/>
        <v>#NAME?</v>
      </c>
      <c r="F133" s="1" t="e">
        <f ca="1"/>
        <v>#NAME?</v>
      </c>
      <c r="G133" s="1" t="e">
        <f ca="1"/>
        <v>#NAME?</v>
      </c>
      <c r="H133" s="8" t="e">
        <f ca="1"/>
        <v>#NAME?</v>
      </c>
      <c r="I133" s="8" t="e">
        <f ca="1"/>
        <v>#NAME?</v>
      </c>
      <c r="J133" s="8" t="e">
        <f ca="1"/>
        <v>#NAME?</v>
      </c>
      <c r="K133" s="8" t="e">
        <f ca="1"/>
        <v>#NAME?</v>
      </c>
      <c r="L133" s="8" t="e">
        <f ca="1"/>
        <v>#NAME?</v>
      </c>
      <c r="M133" s="8" t="e">
        <f ca="1"/>
        <v>#NAME?</v>
      </c>
      <c r="N133" s="8" t="e">
        <f ca="1"/>
        <v>#NAME?</v>
      </c>
      <c r="O133" s="8" t="e">
        <f ca="1"/>
        <v>#NAME?</v>
      </c>
      <c r="P133" s="8" t="e">
        <f ca="1"/>
        <v>#NAME?</v>
      </c>
      <c r="Q133" s="8" t="e">
        <f ca="1"/>
        <v>#NAME?</v>
      </c>
      <c r="R133" s="8" t="e">
        <f ca="1"/>
        <v>#NAME?</v>
      </c>
      <c r="S133" s="8" t="e">
        <f ca="1"/>
        <v>#NAME?</v>
      </c>
      <c r="T133" s="8" t="e">
        <f ca="1"/>
        <v>#NAME?</v>
      </c>
      <c r="U133" s="8" t="e">
        <f ca="1"/>
        <v>#NAME?</v>
      </c>
      <c r="V133" s="8" t="e">
        <f ca="1"/>
        <v>#NAME?</v>
      </c>
      <c r="W133" s="8" t="e">
        <f ca="1"/>
        <v>#NAME?</v>
      </c>
      <c r="X133" s="8" t="e">
        <f ca="1"/>
        <v>#NAME?</v>
      </c>
      <c r="Y133" s="8" t="e">
        <f ca="1"/>
        <v>#NAME?</v>
      </c>
      <c r="Z133" s="8" t="e">
        <f ca="1"/>
        <v>#NAME?</v>
      </c>
      <c r="AA133" s="8" t="e">
        <f ca="1"/>
        <v>#NAME?</v>
      </c>
      <c r="AB133" s="8" t="e">
        <f ca="1"/>
        <v>#NAME?</v>
      </c>
      <c r="AC133" s="8" t="e">
        <f ca="1"/>
        <v>#NAME?</v>
      </c>
      <c r="AD133" s="8" t="e">
        <f ca="1"/>
        <v>#NAME?</v>
      </c>
      <c r="AE133" s="8" t="e">
        <f ca="1"/>
        <v>#NAME?</v>
      </c>
      <c r="AF133" s="8" t="e">
        <f ca="1"/>
        <v>#NAME?</v>
      </c>
      <c r="AG133" s="8" t="e">
        <f ca="1"/>
        <v>#NAME?</v>
      </c>
      <c r="AH133" s="8" t="e">
        <f ca="1"/>
        <v>#NAME?</v>
      </c>
      <c r="AI133" s="8" t="e">
        <f ca="1"/>
        <v>#NAME?</v>
      </c>
      <c r="AJ133" s="8" t="e">
        <f ca="1"/>
        <v>#NAME?</v>
      </c>
      <c r="AK133" s="8" t="e">
        <f ca="1"/>
        <v>#NAME?</v>
      </c>
      <c r="AL133" s="8" t="e">
        <f ca="1"/>
        <v>#NAME?</v>
      </c>
      <c r="AM133" s="8" t="e">
        <f ca="1"/>
        <v>#NAME?</v>
      </c>
      <c r="AN133" s="8" t="e">
        <f ca="1"/>
        <v>#NAME?</v>
      </c>
      <c r="AO133" s="8" t="e">
        <f ca="1"/>
        <v>#NAME?</v>
      </c>
      <c r="AP133" s="8" t="e">
        <f ca="1"/>
        <v>#NAME?</v>
      </c>
      <c r="AQ133" s="8" t="e">
        <f ca="1"/>
        <v>#NAME?</v>
      </c>
      <c r="AR133" s="8" t="e">
        <f ca="1"/>
        <v>#NAME?</v>
      </c>
      <c r="AS133" s="8" t="e">
        <f ca="1"/>
        <v>#NAME?</v>
      </c>
      <c r="AT133" s="8" t="e">
        <f ca="1"/>
        <v>#NAME?</v>
      </c>
      <c r="AU133" s="8" t="e">
        <f ca="1"/>
        <v>#NAME?</v>
      </c>
      <c r="AV133" s="8" t="e">
        <f ca="1"/>
        <v>#NAME?</v>
      </c>
    </row>
    <row r="134" spans="1:48">
      <c r="A134" s="22" t="s">
        <v>505</v>
      </c>
      <c r="B134" s="8" t="e">
        <f ca="1"/>
        <v>#NAME?</v>
      </c>
      <c r="C134" s="8" t="e">
        <f ca="1"/>
        <v>#NAME?</v>
      </c>
      <c r="D134" s="8" t="e">
        <f ca="1"/>
        <v>#NAME?</v>
      </c>
      <c r="E134" s="8" t="e">
        <f ca="1"/>
        <v>#NAME?</v>
      </c>
      <c r="F134" s="1" t="e">
        <f ca="1"/>
        <v>#NAME?</v>
      </c>
      <c r="G134" s="1" t="e">
        <f ca="1"/>
        <v>#NAME?</v>
      </c>
      <c r="H134" s="8" t="e">
        <f ca="1"/>
        <v>#NAME?</v>
      </c>
      <c r="I134" s="8" t="e">
        <f ca="1"/>
        <v>#NAME?</v>
      </c>
      <c r="J134" s="8" t="e">
        <f ca="1"/>
        <v>#NAME?</v>
      </c>
      <c r="K134" s="8" t="e">
        <f ca="1"/>
        <v>#NAME?</v>
      </c>
      <c r="L134" s="8" t="e">
        <f ca="1"/>
        <v>#NAME?</v>
      </c>
      <c r="M134" s="8" t="e">
        <f ca="1"/>
        <v>#NAME?</v>
      </c>
      <c r="N134" s="8" t="e">
        <f ca="1"/>
        <v>#NAME?</v>
      </c>
      <c r="O134" s="8" t="e">
        <f ca="1"/>
        <v>#NAME?</v>
      </c>
      <c r="P134" s="8" t="e">
        <f ca="1"/>
        <v>#NAME?</v>
      </c>
      <c r="Q134" s="8" t="e">
        <f ca="1"/>
        <v>#NAME?</v>
      </c>
      <c r="R134" s="8" t="e">
        <f ca="1"/>
        <v>#NAME?</v>
      </c>
      <c r="S134" s="8" t="e">
        <f ca="1"/>
        <v>#NAME?</v>
      </c>
      <c r="T134" s="8" t="e">
        <f ca="1"/>
        <v>#NAME?</v>
      </c>
      <c r="U134" s="8" t="e">
        <f ca="1"/>
        <v>#NAME?</v>
      </c>
      <c r="V134" s="8" t="e">
        <f ca="1"/>
        <v>#NAME?</v>
      </c>
      <c r="W134" s="8" t="e">
        <f ca="1"/>
        <v>#NAME?</v>
      </c>
      <c r="X134" s="8" t="e">
        <f ca="1"/>
        <v>#NAME?</v>
      </c>
      <c r="Y134" s="8" t="e">
        <f ca="1"/>
        <v>#NAME?</v>
      </c>
      <c r="Z134" s="8" t="e">
        <f ca="1"/>
        <v>#NAME?</v>
      </c>
      <c r="AA134" s="8" t="e">
        <f ca="1"/>
        <v>#NAME?</v>
      </c>
      <c r="AB134" s="8" t="e">
        <f ca="1"/>
        <v>#NAME?</v>
      </c>
      <c r="AC134" s="8" t="e">
        <f ca="1"/>
        <v>#NAME?</v>
      </c>
      <c r="AD134" s="8" t="e">
        <f ca="1"/>
        <v>#NAME?</v>
      </c>
      <c r="AE134" s="8" t="e">
        <f ca="1"/>
        <v>#NAME?</v>
      </c>
      <c r="AF134" s="8" t="e">
        <f ca="1"/>
        <v>#NAME?</v>
      </c>
      <c r="AG134" s="8" t="e">
        <f ca="1"/>
        <v>#NAME?</v>
      </c>
      <c r="AH134" s="8" t="e">
        <f ca="1"/>
        <v>#NAME?</v>
      </c>
      <c r="AI134" s="8" t="e">
        <f ca="1"/>
        <v>#NAME?</v>
      </c>
      <c r="AJ134" s="8" t="e">
        <f ca="1"/>
        <v>#NAME?</v>
      </c>
      <c r="AK134" s="8" t="e">
        <f ca="1"/>
        <v>#NAME?</v>
      </c>
      <c r="AL134" s="8" t="e">
        <f ca="1"/>
        <v>#NAME?</v>
      </c>
      <c r="AM134" s="8" t="e">
        <f ca="1"/>
        <v>#NAME?</v>
      </c>
      <c r="AN134" s="8" t="e">
        <f ca="1"/>
        <v>#NAME?</v>
      </c>
      <c r="AO134" s="8" t="e">
        <f ca="1"/>
        <v>#NAME?</v>
      </c>
      <c r="AP134" s="8" t="e">
        <f ca="1"/>
        <v>#NAME?</v>
      </c>
      <c r="AQ134" s="8" t="e">
        <f ca="1"/>
        <v>#NAME?</v>
      </c>
      <c r="AR134" s="8" t="e">
        <f ca="1"/>
        <v>#NAME?</v>
      </c>
      <c r="AS134" s="8" t="e">
        <f ca="1"/>
        <v>#NAME?</v>
      </c>
      <c r="AT134" s="8" t="e">
        <f ca="1"/>
        <v>#NAME?</v>
      </c>
      <c r="AU134" s="8" t="e">
        <f ca="1"/>
        <v>#NAME?</v>
      </c>
      <c r="AV134" s="8" t="e">
        <f ca="1"/>
        <v>#NAME?</v>
      </c>
    </row>
    <row r="135" spans="1:48">
      <c r="A135" s="22" t="s">
        <v>506</v>
      </c>
      <c r="B135" s="8" t="e">
        <f ca="1"/>
        <v>#NAME?</v>
      </c>
      <c r="C135" s="8" t="e">
        <f ca="1"/>
        <v>#NAME?</v>
      </c>
      <c r="D135" s="8" t="e">
        <f ca="1"/>
        <v>#NAME?</v>
      </c>
      <c r="E135" s="8" t="e">
        <f ca="1"/>
        <v>#NAME?</v>
      </c>
      <c r="F135" s="1" t="e">
        <f ca="1"/>
        <v>#NAME?</v>
      </c>
      <c r="G135" s="1" t="e">
        <f ca="1"/>
        <v>#NAME?</v>
      </c>
      <c r="H135" s="8" t="e">
        <f ca="1"/>
        <v>#NAME?</v>
      </c>
      <c r="I135" s="8" t="e">
        <f ca="1"/>
        <v>#NAME?</v>
      </c>
      <c r="J135" s="8" t="e">
        <f ca="1"/>
        <v>#NAME?</v>
      </c>
      <c r="K135" s="8" t="e">
        <f ca="1"/>
        <v>#NAME?</v>
      </c>
      <c r="L135" s="8" t="e">
        <f ca="1"/>
        <v>#NAME?</v>
      </c>
      <c r="M135" s="8" t="e">
        <f ca="1"/>
        <v>#NAME?</v>
      </c>
      <c r="N135" s="8" t="e">
        <f ca="1"/>
        <v>#NAME?</v>
      </c>
      <c r="O135" s="8" t="e">
        <f ca="1"/>
        <v>#NAME?</v>
      </c>
      <c r="P135" s="8" t="e">
        <f ca="1"/>
        <v>#NAME?</v>
      </c>
      <c r="Q135" s="8" t="e">
        <f ca="1"/>
        <v>#NAME?</v>
      </c>
      <c r="R135" s="8" t="e">
        <f ca="1"/>
        <v>#NAME?</v>
      </c>
      <c r="S135" s="8" t="e">
        <f ca="1"/>
        <v>#NAME?</v>
      </c>
      <c r="T135" s="8" t="e">
        <f ca="1"/>
        <v>#NAME?</v>
      </c>
      <c r="U135" s="8" t="e">
        <f ca="1"/>
        <v>#NAME?</v>
      </c>
      <c r="V135" s="8" t="e">
        <f ca="1"/>
        <v>#NAME?</v>
      </c>
      <c r="W135" s="8" t="e">
        <f ca="1"/>
        <v>#NAME?</v>
      </c>
      <c r="X135" s="8" t="e">
        <f ca="1"/>
        <v>#NAME?</v>
      </c>
      <c r="Y135" s="8" t="e">
        <f ca="1"/>
        <v>#NAME?</v>
      </c>
      <c r="Z135" s="8" t="e">
        <f ca="1"/>
        <v>#NAME?</v>
      </c>
      <c r="AA135" s="8" t="e">
        <f ca="1"/>
        <v>#NAME?</v>
      </c>
      <c r="AB135" s="8" t="e">
        <f ca="1"/>
        <v>#NAME?</v>
      </c>
      <c r="AC135" s="8" t="e">
        <f ca="1"/>
        <v>#NAME?</v>
      </c>
      <c r="AD135" s="8" t="e">
        <f ca="1"/>
        <v>#NAME?</v>
      </c>
      <c r="AE135" s="8" t="e">
        <f ca="1"/>
        <v>#NAME?</v>
      </c>
      <c r="AF135" s="8" t="e">
        <f ca="1"/>
        <v>#NAME?</v>
      </c>
      <c r="AG135" s="8" t="e">
        <f ca="1"/>
        <v>#NAME?</v>
      </c>
      <c r="AH135" s="8" t="e">
        <f ca="1"/>
        <v>#NAME?</v>
      </c>
      <c r="AI135" s="8" t="e">
        <f ca="1"/>
        <v>#NAME?</v>
      </c>
      <c r="AJ135" s="8" t="e">
        <f ca="1"/>
        <v>#NAME?</v>
      </c>
      <c r="AK135" s="8" t="e">
        <f ca="1"/>
        <v>#NAME?</v>
      </c>
      <c r="AL135" s="8" t="e">
        <f ca="1"/>
        <v>#NAME?</v>
      </c>
      <c r="AM135" s="8" t="e">
        <f ca="1"/>
        <v>#NAME?</v>
      </c>
      <c r="AN135" s="8" t="e">
        <f ca="1"/>
        <v>#NAME?</v>
      </c>
      <c r="AO135" s="8" t="e">
        <f ca="1"/>
        <v>#NAME?</v>
      </c>
      <c r="AP135" s="8" t="e">
        <f ca="1"/>
        <v>#NAME?</v>
      </c>
      <c r="AQ135" s="8" t="e">
        <f ca="1"/>
        <v>#NAME?</v>
      </c>
      <c r="AR135" s="8" t="e">
        <f ca="1"/>
        <v>#NAME?</v>
      </c>
      <c r="AS135" s="8" t="e">
        <f ca="1"/>
        <v>#NAME?</v>
      </c>
      <c r="AT135" s="8" t="e">
        <f ca="1"/>
        <v>#NAME?</v>
      </c>
      <c r="AU135" s="8" t="e">
        <f ca="1"/>
        <v>#NAME?</v>
      </c>
      <c r="AV135" s="8" t="e">
        <f ca="1"/>
        <v>#NAME?</v>
      </c>
    </row>
    <row r="136" spans="1:48">
      <c r="A136" s="22" t="s">
        <v>507</v>
      </c>
      <c r="B136" s="8" t="e">
        <f ca="1"/>
        <v>#NAME?</v>
      </c>
      <c r="C136" s="8" t="e">
        <f ca="1"/>
        <v>#NAME?</v>
      </c>
      <c r="D136" s="8" t="e">
        <f ca="1"/>
        <v>#NAME?</v>
      </c>
      <c r="E136" s="8" t="e">
        <f ca="1"/>
        <v>#NAME?</v>
      </c>
      <c r="F136" s="1" t="e">
        <f ca="1"/>
        <v>#NAME?</v>
      </c>
      <c r="G136" s="1" t="e">
        <f ca="1"/>
        <v>#NAME?</v>
      </c>
      <c r="H136" s="8" t="e">
        <f ca="1"/>
        <v>#NAME?</v>
      </c>
      <c r="I136" s="8" t="e">
        <f ca="1"/>
        <v>#NAME?</v>
      </c>
      <c r="J136" s="8" t="e">
        <f ca="1"/>
        <v>#NAME?</v>
      </c>
      <c r="K136" s="8" t="e">
        <f ca="1"/>
        <v>#NAME?</v>
      </c>
      <c r="L136" s="8" t="e">
        <f ca="1"/>
        <v>#NAME?</v>
      </c>
      <c r="M136" s="8" t="e">
        <f ca="1"/>
        <v>#NAME?</v>
      </c>
      <c r="N136" s="8" t="e">
        <f ca="1"/>
        <v>#NAME?</v>
      </c>
      <c r="O136" s="8" t="e">
        <f ca="1"/>
        <v>#NAME?</v>
      </c>
      <c r="P136" s="8" t="e">
        <f ca="1"/>
        <v>#NAME?</v>
      </c>
      <c r="Q136" s="8" t="e">
        <f ca="1"/>
        <v>#NAME?</v>
      </c>
      <c r="R136" s="8" t="e">
        <f ca="1"/>
        <v>#NAME?</v>
      </c>
      <c r="S136" s="8" t="e">
        <f ca="1"/>
        <v>#NAME?</v>
      </c>
      <c r="T136" s="8" t="e">
        <f ca="1"/>
        <v>#NAME?</v>
      </c>
      <c r="U136" s="8" t="e">
        <f ca="1"/>
        <v>#NAME?</v>
      </c>
      <c r="V136" s="8" t="e">
        <f ca="1"/>
        <v>#NAME?</v>
      </c>
      <c r="W136" s="8" t="e">
        <f ca="1"/>
        <v>#NAME?</v>
      </c>
      <c r="X136" s="8" t="e">
        <f ca="1"/>
        <v>#NAME?</v>
      </c>
      <c r="Y136" s="8" t="e">
        <f ca="1"/>
        <v>#NAME?</v>
      </c>
      <c r="Z136" s="8" t="e">
        <f ca="1"/>
        <v>#NAME?</v>
      </c>
      <c r="AA136" s="8" t="e">
        <f ca="1"/>
        <v>#NAME?</v>
      </c>
      <c r="AB136" s="8" t="e">
        <f ca="1"/>
        <v>#NAME?</v>
      </c>
      <c r="AC136" s="8" t="e">
        <f ca="1"/>
        <v>#NAME?</v>
      </c>
      <c r="AD136" s="8" t="e">
        <f ca="1"/>
        <v>#NAME?</v>
      </c>
      <c r="AE136" s="8" t="e">
        <f ca="1"/>
        <v>#NAME?</v>
      </c>
      <c r="AF136" s="8" t="e">
        <f ca="1"/>
        <v>#NAME?</v>
      </c>
      <c r="AG136" s="8" t="e">
        <f ca="1"/>
        <v>#NAME?</v>
      </c>
      <c r="AH136" s="8" t="e">
        <f ca="1"/>
        <v>#NAME?</v>
      </c>
      <c r="AI136" s="8" t="e">
        <f ca="1"/>
        <v>#NAME?</v>
      </c>
      <c r="AJ136" s="8" t="e">
        <f ca="1"/>
        <v>#NAME?</v>
      </c>
      <c r="AK136" s="8" t="e">
        <f ca="1"/>
        <v>#NAME?</v>
      </c>
      <c r="AL136" s="8" t="e">
        <f ca="1"/>
        <v>#NAME?</v>
      </c>
      <c r="AM136" s="8" t="e">
        <f ca="1"/>
        <v>#NAME?</v>
      </c>
      <c r="AN136" s="8" t="e">
        <f ca="1"/>
        <v>#NAME?</v>
      </c>
      <c r="AO136" s="8" t="e">
        <f ca="1"/>
        <v>#NAME?</v>
      </c>
      <c r="AP136" s="8" t="e">
        <f ca="1"/>
        <v>#NAME?</v>
      </c>
      <c r="AQ136" s="8" t="e">
        <f ca="1"/>
        <v>#NAME?</v>
      </c>
      <c r="AR136" s="8" t="e">
        <f ca="1"/>
        <v>#NAME?</v>
      </c>
      <c r="AS136" s="8" t="e">
        <f ca="1"/>
        <v>#NAME?</v>
      </c>
      <c r="AT136" s="8" t="e">
        <f ca="1"/>
        <v>#NAME?</v>
      </c>
      <c r="AU136" s="8" t="e">
        <f ca="1"/>
        <v>#NAME?</v>
      </c>
      <c r="AV136" s="8" t="e">
        <f ca="1"/>
        <v>#NAME?</v>
      </c>
    </row>
    <row r="137" spans="1:48">
      <c r="A137" s="22" t="s">
        <v>508</v>
      </c>
      <c r="B137" s="8" t="e">
        <f ca="1"/>
        <v>#NAME?</v>
      </c>
      <c r="C137" s="8" t="e">
        <f ca="1"/>
        <v>#NAME?</v>
      </c>
      <c r="D137" s="8" t="e">
        <f ca="1"/>
        <v>#NAME?</v>
      </c>
      <c r="E137" s="8" t="e">
        <f ca="1"/>
        <v>#NAME?</v>
      </c>
      <c r="F137" s="1" t="e">
        <f ca="1"/>
        <v>#NAME?</v>
      </c>
      <c r="G137" s="1" t="e">
        <f ca="1"/>
        <v>#NAME?</v>
      </c>
      <c r="H137" s="8" t="e">
        <f ca="1"/>
        <v>#NAME?</v>
      </c>
      <c r="I137" s="8" t="e">
        <f ca="1"/>
        <v>#NAME?</v>
      </c>
      <c r="J137" s="8" t="e">
        <f ca="1"/>
        <v>#NAME?</v>
      </c>
      <c r="K137" s="8" t="e">
        <f ca="1"/>
        <v>#NAME?</v>
      </c>
      <c r="L137" s="8" t="e">
        <f ca="1"/>
        <v>#NAME?</v>
      </c>
      <c r="M137" s="8" t="e">
        <f ca="1"/>
        <v>#NAME?</v>
      </c>
      <c r="N137" s="8" t="e">
        <f ca="1"/>
        <v>#NAME?</v>
      </c>
      <c r="O137" s="8" t="e">
        <f ca="1"/>
        <v>#NAME?</v>
      </c>
      <c r="P137" s="8" t="e">
        <f ca="1"/>
        <v>#NAME?</v>
      </c>
      <c r="Q137" s="8" t="e">
        <f ca="1"/>
        <v>#NAME?</v>
      </c>
      <c r="R137" s="8" t="e">
        <f ca="1"/>
        <v>#NAME?</v>
      </c>
      <c r="S137" s="8" t="e">
        <f ca="1"/>
        <v>#NAME?</v>
      </c>
      <c r="T137" s="8" t="e">
        <f ca="1"/>
        <v>#NAME?</v>
      </c>
      <c r="U137" s="8" t="e">
        <f ca="1"/>
        <v>#NAME?</v>
      </c>
      <c r="V137" s="8" t="e">
        <f ca="1"/>
        <v>#NAME?</v>
      </c>
      <c r="W137" s="8" t="e">
        <f ca="1"/>
        <v>#NAME?</v>
      </c>
      <c r="X137" s="8" t="e">
        <f ca="1"/>
        <v>#NAME?</v>
      </c>
      <c r="Y137" s="8" t="e">
        <f ca="1"/>
        <v>#NAME?</v>
      </c>
      <c r="Z137" s="8" t="e">
        <f ca="1"/>
        <v>#NAME?</v>
      </c>
      <c r="AA137" s="8" t="e">
        <f ca="1"/>
        <v>#NAME?</v>
      </c>
      <c r="AB137" s="8" t="e">
        <f ca="1"/>
        <v>#NAME?</v>
      </c>
      <c r="AC137" s="8" t="e">
        <f ca="1"/>
        <v>#NAME?</v>
      </c>
      <c r="AD137" s="8" t="e">
        <f ca="1"/>
        <v>#NAME?</v>
      </c>
      <c r="AE137" s="8" t="e">
        <f ca="1"/>
        <v>#NAME?</v>
      </c>
      <c r="AF137" s="8" t="e">
        <f ca="1"/>
        <v>#NAME?</v>
      </c>
      <c r="AG137" s="8" t="e">
        <f ca="1"/>
        <v>#NAME?</v>
      </c>
      <c r="AH137" s="8" t="e">
        <f ca="1"/>
        <v>#NAME?</v>
      </c>
      <c r="AI137" s="8" t="e">
        <f ca="1"/>
        <v>#NAME?</v>
      </c>
      <c r="AJ137" s="8" t="e">
        <f ca="1"/>
        <v>#NAME?</v>
      </c>
      <c r="AK137" s="8" t="e">
        <f ca="1"/>
        <v>#NAME?</v>
      </c>
      <c r="AL137" s="8" t="e">
        <f ca="1"/>
        <v>#NAME?</v>
      </c>
      <c r="AM137" s="8" t="e">
        <f ca="1"/>
        <v>#NAME?</v>
      </c>
      <c r="AN137" s="8" t="e">
        <f ca="1"/>
        <v>#NAME?</v>
      </c>
      <c r="AO137" s="8" t="e">
        <f ca="1"/>
        <v>#NAME?</v>
      </c>
      <c r="AP137" s="8" t="e">
        <f ca="1"/>
        <v>#NAME?</v>
      </c>
      <c r="AQ137" s="8" t="e">
        <f ca="1"/>
        <v>#NAME?</v>
      </c>
      <c r="AR137" s="8" t="e">
        <f ca="1"/>
        <v>#NAME?</v>
      </c>
      <c r="AS137" s="8" t="e">
        <f ca="1"/>
        <v>#NAME?</v>
      </c>
      <c r="AT137" s="8" t="e">
        <f ca="1"/>
        <v>#NAME?</v>
      </c>
      <c r="AU137" s="8" t="e">
        <f ca="1"/>
        <v>#NAME?</v>
      </c>
      <c r="AV137" s="8" t="e">
        <f ca="1"/>
        <v>#NAME?</v>
      </c>
    </row>
    <row r="138" spans="1:48">
      <c r="A138" s="22" t="s">
        <v>509</v>
      </c>
      <c r="B138" s="8" t="e">
        <f ca="1"/>
        <v>#NAME?</v>
      </c>
      <c r="C138" s="8" t="e">
        <f ca="1"/>
        <v>#NAME?</v>
      </c>
      <c r="D138" s="8" t="e">
        <f ca="1"/>
        <v>#NAME?</v>
      </c>
      <c r="E138" s="8" t="e">
        <f ca="1"/>
        <v>#NAME?</v>
      </c>
      <c r="F138" s="1" t="e">
        <f ca="1"/>
        <v>#NAME?</v>
      </c>
      <c r="G138" s="1" t="e">
        <f ca="1"/>
        <v>#NAME?</v>
      </c>
      <c r="H138" s="8" t="e">
        <f ca="1"/>
        <v>#NAME?</v>
      </c>
      <c r="I138" s="8" t="e">
        <f ca="1"/>
        <v>#NAME?</v>
      </c>
      <c r="J138" s="8" t="e">
        <f ca="1"/>
        <v>#NAME?</v>
      </c>
      <c r="K138" s="8" t="e">
        <f ca="1"/>
        <v>#NAME?</v>
      </c>
      <c r="L138" s="8" t="e">
        <f ca="1"/>
        <v>#NAME?</v>
      </c>
      <c r="M138" s="8" t="e">
        <f ca="1"/>
        <v>#NAME?</v>
      </c>
      <c r="N138" s="8" t="e">
        <f ca="1"/>
        <v>#NAME?</v>
      </c>
      <c r="O138" s="8" t="e">
        <f ca="1"/>
        <v>#NAME?</v>
      </c>
      <c r="P138" s="8" t="e">
        <f ca="1"/>
        <v>#NAME?</v>
      </c>
      <c r="Q138" s="8" t="e">
        <f ca="1"/>
        <v>#NAME?</v>
      </c>
      <c r="R138" s="8" t="e">
        <f ca="1"/>
        <v>#NAME?</v>
      </c>
      <c r="S138" s="8" t="e">
        <f ca="1"/>
        <v>#NAME?</v>
      </c>
      <c r="T138" s="8" t="e">
        <f ca="1"/>
        <v>#NAME?</v>
      </c>
      <c r="U138" s="8" t="e">
        <f ca="1"/>
        <v>#NAME?</v>
      </c>
      <c r="V138" s="8" t="e">
        <f ca="1"/>
        <v>#NAME?</v>
      </c>
      <c r="W138" s="8" t="e">
        <f ca="1"/>
        <v>#NAME?</v>
      </c>
      <c r="X138" s="8" t="e">
        <f ca="1"/>
        <v>#NAME?</v>
      </c>
      <c r="Y138" s="8" t="e">
        <f ca="1"/>
        <v>#NAME?</v>
      </c>
      <c r="Z138" s="8" t="e">
        <f ca="1"/>
        <v>#NAME?</v>
      </c>
      <c r="AA138" s="8" t="e">
        <f ca="1"/>
        <v>#NAME?</v>
      </c>
      <c r="AB138" s="8" t="e">
        <f ca="1"/>
        <v>#NAME?</v>
      </c>
      <c r="AC138" s="8" t="e">
        <f ca="1"/>
        <v>#NAME?</v>
      </c>
      <c r="AD138" s="8" t="e">
        <f ca="1"/>
        <v>#NAME?</v>
      </c>
      <c r="AE138" s="8" t="e">
        <f ca="1"/>
        <v>#NAME?</v>
      </c>
      <c r="AF138" s="8" t="e">
        <f ca="1"/>
        <v>#NAME?</v>
      </c>
      <c r="AG138" s="8" t="e">
        <f ca="1"/>
        <v>#NAME?</v>
      </c>
      <c r="AH138" s="8" t="e">
        <f ca="1"/>
        <v>#NAME?</v>
      </c>
      <c r="AI138" s="8" t="e">
        <f ca="1"/>
        <v>#NAME?</v>
      </c>
      <c r="AJ138" s="8" t="e">
        <f ca="1"/>
        <v>#NAME?</v>
      </c>
      <c r="AK138" s="8" t="e">
        <f ca="1"/>
        <v>#NAME?</v>
      </c>
      <c r="AL138" s="8" t="e">
        <f ca="1"/>
        <v>#NAME?</v>
      </c>
      <c r="AM138" s="8" t="e">
        <f ca="1"/>
        <v>#NAME?</v>
      </c>
      <c r="AN138" s="8" t="e">
        <f ca="1"/>
        <v>#NAME?</v>
      </c>
      <c r="AO138" s="8" t="e">
        <f ca="1"/>
        <v>#NAME?</v>
      </c>
      <c r="AP138" s="8" t="e">
        <f ca="1"/>
        <v>#NAME?</v>
      </c>
      <c r="AQ138" s="8" t="e">
        <f ca="1"/>
        <v>#NAME?</v>
      </c>
      <c r="AR138" s="8" t="e">
        <f ca="1"/>
        <v>#NAME?</v>
      </c>
      <c r="AS138" s="8" t="e">
        <f ca="1"/>
        <v>#NAME?</v>
      </c>
      <c r="AT138" s="8" t="e">
        <f ca="1"/>
        <v>#NAME?</v>
      </c>
      <c r="AU138" s="8" t="e">
        <f ca="1"/>
        <v>#NAME?</v>
      </c>
      <c r="AV138" s="8" t="e">
        <f ca="1"/>
        <v>#NAME?</v>
      </c>
    </row>
    <row r="139" spans="1:48">
      <c r="A139" s="22" t="s">
        <v>510</v>
      </c>
      <c r="B139" s="8" t="e">
        <f ca="1"/>
        <v>#NAME?</v>
      </c>
      <c r="C139" s="8" t="e">
        <f ca="1"/>
        <v>#NAME?</v>
      </c>
      <c r="D139" s="8" t="e">
        <f ca="1"/>
        <v>#NAME?</v>
      </c>
      <c r="E139" s="8" t="e">
        <f ca="1"/>
        <v>#NAME?</v>
      </c>
      <c r="F139" s="1" t="e">
        <f ca="1"/>
        <v>#NAME?</v>
      </c>
      <c r="G139" s="1" t="e">
        <f ca="1"/>
        <v>#NAME?</v>
      </c>
      <c r="H139" s="8" t="e">
        <f ca="1"/>
        <v>#NAME?</v>
      </c>
      <c r="I139" s="8" t="e">
        <f ca="1"/>
        <v>#NAME?</v>
      </c>
      <c r="J139" s="8" t="e">
        <f ca="1"/>
        <v>#NAME?</v>
      </c>
      <c r="K139" s="8" t="e">
        <f ca="1"/>
        <v>#NAME?</v>
      </c>
      <c r="L139" s="8" t="e">
        <f ca="1"/>
        <v>#NAME?</v>
      </c>
      <c r="M139" s="8" t="e">
        <f ca="1"/>
        <v>#NAME?</v>
      </c>
      <c r="N139" s="8" t="e">
        <f ca="1"/>
        <v>#NAME?</v>
      </c>
      <c r="O139" s="8" t="e">
        <f ca="1"/>
        <v>#NAME?</v>
      </c>
      <c r="P139" s="8" t="e">
        <f ca="1"/>
        <v>#NAME?</v>
      </c>
      <c r="Q139" s="8" t="e">
        <f ca="1"/>
        <v>#NAME?</v>
      </c>
      <c r="R139" s="8" t="e">
        <f ca="1"/>
        <v>#NAME?</v>
      </c>
      <c r="S139" s="8" t="e">
        <f ca="1"/>
        <v>#NAME?</v>
      </c>
      <c r="T139" s="8" t="e">
        <f ca="1"/>
        <v>#NAME?</v>
      </c>
      <c r="U139" s="8" t="e">
        <f ca="1"/>
        <v>#NAME?</v>
      </c>
      <c r="V139" s="8" t="e">
        <f ca="1"/>
        <v>#NAME?</v>
      </c>
      <c r="W139" s="8" t="e">
        <f ca="1"/>
        <v>#NAME?</v>
      </c>
      <c r="X139" s="8" t="e">
        <f ca="1"/>
        <v>#NAME?</v>
      </c>
      <c r="Y139" s="8" t="e">
        <f ca="1"/>
        <v>#NAME?</v>
      </c>
      <c r="Z139" s="8" t="e">
        <f ca="1"/>
        <v>#NAME?</v>
      </c>
      <c r="AA139" s="8" t="e">
        <f ca="1"/>
        <v>#NAME?</v>
      </c>
      <c r="AB139" s="8" t="e">
        <f ca="1"/>
        <v>#NAME?</v>
      </c>
      <c r="AC139" s="8" t="e">
        <f ca="1"/>
        <v>#NAME?</v>
      </c>
      <c r="AD139" s="8" t="e">
        <f ca="1"/>
        <v>#NAME?</v>
      </c>
      <c r="AE139" s="8" t="e">
        <f ca="1"/>
        <v>#NAME?</v>
      </c>
      <c r="AF139" s="8" t="e">
        <f ca="1"/>
        <v>#NAME?</v>
      </c>
      <c r="AG139" s="8" t="e">
        <f ca="1"/>
        <v>#NAME?</v>
      </c>
      <c r="AH139" s="8" t="e">
        <f ca="1"/>
        <v>#NAME?</v>
      </c>
      <c r="AI139" s="8" t="e">
        <f ca="1"/>
        <v>#NAME?</v>
      </c>
      <c r="AJ139" s="8" t="e">
        <f ca="1"/>
        <v>#NAME?</v>
      </c>
      <c r="AK139" s="8" t="e">
        <f ca="1"/>
        <v>#NAME?</v>
      </c>
      <c r="AL139" s="8" t="e">
        <f ca="1"/>
        <v>#NAME?</v>
      </c>
      <c r="AM139" s="8" t="e">
        <f ca="1"/>
        <v>#NAME?</v>
      </c>
      <c r="AN139" s="8" t="e">
        <f ca="1"/>
        <v>#NAME?</v>
      </c>
      <c r="AO139" s="8" t="e">
        <f ca="1"/>
        <v>#NAME?</v>
      </c>
      <c r="AP139" s="8" t="e">
        <f ca="1"/>
        <v>#NAME?</v>
      </c>
      <c r="AQ139" s="8" t="e">
        <f ca="1"/>
        <v>#NAME?</v>
      </c>
      <c r="AR139" s="8" t="e">
        <f ca="1"/>
        <v>#NAME?</v>
      </c>
      <c r="AS139" s="8" t="e">
        <f ca="1"/>
        <v>#NAME?</v>
      </c>
      <c r="AT139" s="8" t="e">
        <f ca="1"/>
        <v>#NAME?</v>
      </c>
      <c r="AU139" s="8" t="e">
        <f ca="1"/>
        <v>#NAME?</v>
      </c>
      <c r="AV139" s="8" t="e">
        <f ca="1"/>
        <v>#NAME?</v>
      </c>
    </row>
    <row r="140" spans="1:48">
      <c r="A140" s="22" t="s">
        <v>511</v>
      </c>
      <c r="B140" s="8" t="e">
        <f ca="1"/>
        <v>#NAME?</v>
      </c>
      <c r="C140" s="8" t="e">
        <f ca="1"/>
        <v>#NAME?</v>
      </c>
      <c r="D140" s="8" t="e">
        <f ca="1"/>
        <v>#NAME?</v>
      </c>
      <c r="E140" s="8" t="e">
        <f ca="1"/>
        <v>#NAME?</v>
      </c>
      <c r="F140" s="1" t="e">
        <f ca="1"/>
        <v>#NAME?</v>
      </c>
      <c r="G140" s="1" t="e">
        <f ca="1"/>
        <v>#NAME?</v>
      </c>
      <c r="H140" s="8" t="e">
        <f ca="1"/>
        <v>#NAME?</v>
      </c>
      <c r="I140" s="8" t="e">
        <f ca="1"/>
        <v>#NAME?</v>
      </c>
      <c r="J140" s="8" t="e">
        <f ca="1"/>
        <v>#NAME?</v>
      </c>
      <c r="K140" s="8" t="e">
        <f ca="1"/>
        <v>#NAME?</v>
      </c>
      <c r="L140" s="8" t="e">
        <f ca="1"/>
        <v>#NAME?</v>
      </c>
      <c r="M140" s="8" t="e">
        <f ca="1"/>
        <v>#NAME?</v>
      </c>
      <c r="N140" s="8" t="e">
        <f ca="1"/>
        <v>#NAME?</v>
      </c>
      <c r="O140" s="8" t="e">
        <f ca="1"/>
        <v>#NAME?</v>
      </c>
      <c r="P140" s="8" t="e">
        <f ca="1"/>
        <v>#NAME?</v>
      </c>
      <c r="Q140" s="8" t="e">
        <f ca="1"/>
        <v>#NAME?</v>
      </c>
      <c r="R140" s="8" t="e">
        <f ca="1"/>
        <v>#NAME?</v>
      </c>
      <c r="S140" s="8" t="e">
        <f ca="1"/>
        <v>#NAME?</v>
      </c>
      <c r="T140" s="8" t="e">
        <f ca="1"/>
        <v>#NAME?</v>
      </c>
      <c r="U140" s="8" t="e">
        <f ca="1"/>
        <v>#NAME?</v>
      </c>
      <c r="V140" s="8" t="e">
        <f ca="1"/>
        <v>#NAME?</v>
      </c>
      <c r="W140" s="8" t="e">
        <f ca="1"/>
        <v>#NAME?</v>
      </c>
      <c r="X140" s="8" t="e">
        <f ca="1"/>
        <v>#NAME?</v>
      </c>
      <c r="Y140" s="8" t="e">
        <f ca="1"/>
        <v>#NAME?</v>
      </c>
      <c r="Z140" s="8" t="e">
        <f ca="1"/>
        <v>#NAME?</v>
      </c>
      <c r="AA140" s="8" t="e">
        <f ca="1"/>
        <v>#NAME?</v>
      </c>
      <c r="AB140" s="8" t="e">
        <f ca="1"/>
        <v>#NAME?</v>
      </c>
      <c r="AC140" s="8" t="e">
        <f ca="1"/>
        <v>#NAME?</v>
      </c>
      <c r="AD140" s="8" t="e">
        <f ca="1"/>
        <v>#NAME?</v>
      </c>
      <c r="AE140" s="8" t="e">
        <f ca="1"/>
        <v>#NAME?</v>
      </c>
      <c r="AF140" s="8" t="e">
        <f ca="1"/>
        <v>#NAME?</v>
      </c>
      <c r="AG140" s="8" t="e">
        <f ca="1"/>
        <v>#NAME?</v>
      </c>
      <c r="AH140" s="8" t="e">
        <f ca="1"/>
        <v>#NAME?</v>
      </c>
      <c r="AI140" s="8" t="e">
        <f ca="1"/>
        <v>#NAME?</v>
      </c>
      <c r="AJ140" s="8" t="e">
        <f ca="1"/>
        <v>#NAME?</v>
      </c>
      <c r="AK140" s="8" t="e">
        <f ca="1"/>
        <v>#NAME?</v>
      </c>
      <c r="AL140" s="8" t="e">
        <f ca="1"/>
        <v>#NAME?</v>
      </c>
      <c r="AM140" s="8" t="e">
        <f ca="1"/>
        <v>#NAME?</v>
      </c>
      <c r="AN140" s="8" t="e">
        <f ca="1"/>
        <v>#NAME?</v>
      </c>
      <c r="AO140" s="8" t="e">
        <f ca="1"/>
        <v>#NAME?</v>
      </c>
      <c r="AP140" s="8" t="e">
        <f ca="1"/>
        <v>#NAME?</v>
      </c>
      <c r="AQ140" s="8" t="e">
        <f ca="1"/>
        <v>#NAME?</v>
      </c>
      <c r="AR140" s="8" t="e">
        <f ca="1"/>
        <v>#NAME?</v>
      </c>
      <c r="AS140" s="8" t="e">
        <f ca="1"/>
        <v>#NAME?</v>
      </c>
      <c r="AT140" s="8" t="e">
        <f ca="1"/>
        <v>#NAME?</v>
      </c>
      <c r="AU140" s="8" t="e">
        <f ca="1"/>
        <v>#NAME?</v>
      </c>
      <c r="AV140" s="8" t="e">
        <f ca="1"/>
        <v>#NAME?</v>
      </c>
    </row>
    <row r="141" spans="1:48">
      <c r="A141" s="22" t="s">
        <v>512</v>
      </c>
      <c r="B141" s="8" t="e">
        <f ca="1"/>
        <v>#NAME?</v>
      </c>
      <c r="C141" s="8" t="e">
        <f ca="1"/>
        <v>#NAME?</v>
      </c>
      <c r="D141" s="8" t="e">
        <f ca="1"/>
        <v>#NAME?</v>
      </c>
      <c r="E141" s="8" t="e">
        <f ca="1"/>
        <v>#NAME?</v>
      </c>
      <c r="F141" s="1" t="e">
        <f ca="1"/>
        <v>#NAME?</v>
      </c>
      <c r="G141" s="1" t="e">
        <f ca="1"/>
        <v>#NAME?</v>
      </c>
      <c r="H141" s="8" t="e">
        <f ca="1"/>
        <v>#NAME?</v>
      </c>
      <c r="I141" s="8" t="e">
        <f ca="1"/>
        <v>#NAME?</v>
      </c>
      <c r="J141" s="8" t="e">
        <f ca="1"/>
        <v>#NAME?</v>
      </c>
      <c r="K141" s="8" t="e">
        <f ca="1"/>
        <v>#NAME?</v>
      </c>
      <c r="L141" s="8" t="e">
        <f ca="1"/>
        <v>#NAME?</v>
      </c>
      <c r="M141" s="8" t="e">
        <f ca="1"/>
        <v>#NAME?</v>
      </c>
      <c r="N141" s="8" t="e">
        <f ca="1"/>
        <v>#NAME?</v>
      </c>
      <c r="O141" s="8" t="e">
        <f ca="1"/>
        <v>#NAME?</v>
      </c>
      <c r="P141" s="8" t="e">
        <f ca="1"/>
        <v>#NAME?</v>
      </c>
      <c r="Q141" s="8" t="e">
        <f ca="1"/>
        <v>#NAME?</v>
      </c>
      <c r="R141" s="8" t="e">
        <f ca="1"/>
        <v>#NAME?</v>
      </c>
      <c r="S141" s="8" t="e">
        <f ca="1"/>
        <v>#NAME?</v>
      </c>
      <c r="T141" s="8" t="e">
        <f ca="1"/>
        <v>#NAME?</v>
      </c>
      <c r="U141" s="8" t="e">
        <f ca="1"/>
        <v>#NAME?</v>
      </c>
      <c r="V141" s="8" t="e">
        <f ca="1"/>
        <v>#NAME?</v>
      </c>
      <c r="W141" s="8" t="e">
        <f ca="1"/>
        <v>#NAME?</v>
      </c>
      <c r="X141" s="8" t="e">
        <f ca="1"/>
        <v>#NAME?</v>
      </c>
      <c r="Y141" s="8" t="e">
        <f ca="1"/>
        <v>#NAME?</v>
      </c>
      <c r="Z141" s="8" t="e">
        <f ca="1"/>
        <v>#NAME?</v>
      </c>
      <c r="AA141" s="8" t="e">
        <f ca="1"/>
        <v>#NAME?</v>
      </c>
      <c r="AB141" s="8" t="e">
        <f ca="1"/>
        <v>#NAME?</v>
      </c>
      <c r="AC141" s="8" t="e">
        <f ca="1"/>
        <v>#NAME?</v>
      </c>
      <c r="AD141" s="8" t="e">
        <f ca="1"/>
        <v>#NAME?</v>
      </c>
      <c r="AE141" s="8" t="e">
        <f ca="1"/>
        <v>#NAME?</v>
      </c>
      <c r="AF141" s="8" t="e">
        <f ca="1"/>
        <v>#NAME?</v>
      </c>
      <c r="AG141" s="8" t="e">
        <f ca="1"/>
        <v>#NAME?</v>
      </c>
      <c r="AH141" s="8" t="e">
        <f ca="1"/>
        <v>#NAME?</v>
      </c>
      <c r="AI141" s="8" t="e">
        <f ca="1"/>
        <v>#NAME?</v>
      </c>
      <c r="AJ141" s="8" t="e">
        <f ca="1"/>
        <v>#NAME?</v>
      </c>
      <c r="AK141" s="8" t="e">
        <f ca="1"/>
        <v>#NAME?</v>
      </c>
      <c r="AL141" s="8" t="e">
        <f ca="1"/>
        <v>#NAME?</v>
      </c>
      <c r="AM141" s="8" t="e">
        <f ca="1"/>
        <v>#NAME?</v>
      </c>
      <c r="AN141" s="8" t="e">
        <f ca="1"/>
        <v>#NAME?</v>
      </c>
      <c r="AO141" s="8" t="e">
        <f ca="1"/>
        <v>#NAME?</v>
      </c>
      <c r="AP141" s="8" t="e">
        <f ca="1"/>
        <v>#NAME?</v>
      </c>
      <c r="AQ141" s="8" t="e">
        <f ca="1"/>
        <v>#NAME?</v>
      </c>
      <c r="AR141" s="8" t="e">
        <f ca="1"/>
        <v>#NAME?</v>
      </c>
      <c r="AS141" s="8" t="e">
        <f ca="1"/>
        <v>#NAME?</v>
      </c>
      <c r="AT141" s="8" t="e">
        <f ca="1"/>
        <v>#NAME?</v>
      </c>
      <c r="AU141" s="8" t="e">
        <f ca="1"/>
        <v>#NAME?</v>
      </c>
      <c r="AV141" s="8" t="e">
        <f ca="1"/>
        <v>#NAME?</v>
      </c>
    </row>
    <row r="142" spans="1:48">
      <c r="A142" s="22" t="s">
        <v>513</v>
      </c>
      <c r="B142" s="8" t="e">
        <f ca="1"/>
        <v>#NAME?</v>
      </c>
      <c r="C142" s="8" t="e">
        <f ca="1"/>
        <v>#NAME?</v>
      </c>
      <c r="D142" s="8" t="e">
        <f ca="1"/>
        <v>#NAME?</v>
      </c>
      <c r="E142" s="8" t="e">
        <f ca="1"/>
        <v>#NAME?</v>
      </c>
      <c r="F142" s="1" t="e">
        <f ca="1"/>
        <v>#NAME?</v>
      </c>
      <c r="G142" s="1" t="e">
        <f ca="1"/>
        <v>#NAME?</v>
      </c>
      <c r="H142" s="8" t="e">
        <f ca="1"/>
        <v>#NAME?</v>
      </c>
      <c r="I142" s="8" t="e">
        <f ca="1"/>
        <v>#NAME?</v>
      </c>
      <c r="J142" s="8" t="e">
        <f ca="1"/>
        <v>#NAME?</v>
      </c>
      <c r="K142" s="8" t="e">
        <f ca="1"/>
        <v>#NAME?</v>
      </c>
      <c r="L142" s="8" t="e">
        <f ca="1"/>
        <v>#NAME?</v>
      </c>
      <c r="M142" s="8" t="e">
        <f ca="1"/>
        <v>#NAME?</v>
      </c>
      <c r="N142" s="8" t="e">
        <f ca="1"/>
        <v>#NAME?</v>
      </c>
      <c r="O142" s="8" t="e">
        <f ca="1"/>
        <v>#NAME?</v>
      </c>
      <c r="P142" s="8" t="e">
        <f ca="1"/>
        <v>#NAME?</v>
      </c>
      <c r="Q142" s="8" t="e">
        <f ca="1"/>
        <v>#NAME?</v>
      </c>
      <c r="R142" s="8" t="e">
        <f ca="1"/>
        <v>#NAME?</v>
      </c>
      <c r="S142" s="8" t="e">
        <f ca="1"/>
        <v>#NAME?</v>
      </c>
      <c r="T142" s="8" t="e">
        <f ca="1"/>
        <v>#NAME?</v>
      </c>
      <c r="U142" s="8" t="e">
        <f ca="1"/>
        <v>#NAME?</v>
      </c>
      <c r="V142" s="8" t="e">
        <f ca="1"/>
        <v>#NAME?</v>
      </c>
      <c r="W142" s="8" t="e">
        <f ca="1"/>
        <v>#NAME?</v>
      </c>
      <c r="X142" s="8" t="e">
        <f ca="1"/>
        <v>#NAME?</v>
      </c>
      <c r="Y142" s="8" t="e">
        <f ca="1"/>
        <v>#NAME?</v>
      </c>
      <c r="Z142" s="8" t="e">
        <f ca="1"/>
        <v>#NAME?</v>
      </c>
      <c r="AA142" s="8" t="e">
        <f ca="1"/>
        <v>#NAME?</v>
      </c>
      <c r="AB142" s="8" t="e">
        <f ca="1"/>
        <v>#NAME?</v>
      </c>
      <c r="AC142" s="8" t="e">
        <f ca="1"/>
        <v>#NAME?</v>
      </c>
      <c r="AD142" s="8" t="e">
        <f ca="1"/>
        <v>#NAME?</v>
      </c>
      <c r="AE142" s="8" t="e">
        <f ca="1"/>
        <v>#NAME?</v>
      </c>
      <c r="AF142" s="8" t="e">
        <f ca="1"/>
        <v>#NAME?</v>
      </c>
      <c r="AG142" s="8" t="e">
        <f ca="1"/>
        <v>#NAME?</v>
      </c>
      <c r="AH142" s="8" t="e">
        <f ca="1"/>
        <v>#NAME?</v>
      </c>
      <c r="AI142" s="8" t="e">
        <f ca="1"/>
        <v>#NAME?</v>
      </c>
      <c r="AJ142" s="8" t="e">
        <f ca="1"/>
        <v>#NAME?</v>
      </c>
      <c r="AK142" s="8" t="e">
        <f ca="1"/>
        <v>#NAME?</v>
      </c>
      <c r="AL142" s="8" t="e">
        <f ca="1"/>
        <v>#NAME?</v>
      </c>
      <c r="AM142" s="8" t="e">
        <f ca="1"/>
        <v>#NAME?</v>
      </c>
      <c r="AN142" s="8" t="e">
        <f ca="1"/>
        <v>#NAME?</v>
      </c>
      <c r="AO142" s="8" t="e">
        <f ca="1"/>
        <v>#NAME?</v>
      </c>
      <c r="AP142" s="8" t="e">
        <f ca="1"/>
        <v>#NAME?</v>
      </c>
      <c r="AQ142" s="8" t="e">
        <f ca="1"/>
        <v>#NAME?</v>
      </c>
      <c r="AR142" s="8" t="e">
        <f ca="1"/>
        <v>#NAME?</v>
      </c>
      <c r="AS142" s="8" t="e">
        <f ca="1"/>
        <v>#NAME?</v>
      </c>
      <c r="AT142" s="8" t="e">
        <f ca="1"/>
        <v>#NAME?</v>
      </c>
      <c r="AU142" s="8" t="e">
        <f ca="1"/>
        <v>#NAME?</v>
      </c>
      <c r="AV142" s="8" t="e">
        <f ca="1"/>
        <v>#NAME?</v>
      </c>
    </row>
    <row r="143" spans="1:48">
      <c r="A143" s="22" t="s">
        <v>514</v>
      </c>
      <c r="B143" s="8" t="e">
        <f ca="1"/>
        <v>#NAME?</v>
      </c>
      <c r="C143" s="8" t="e">
        <f ca="1"/>
        <v>#NAME?</v>
      </c>
      <c r="D143" s="8" t="e">
        <f ca="1"/>
        <v>#NAME?</v>
      </c>
      <c r="E143" s="8" t="e">
        <f ca="1"/>
        <v>#NAME?</v>
      </c>
      <c r="F143" s="1" t="e">
        <f ca="1"/>
        <v>#NAME?</v>
      </c>
      <c r="G143" s="1" t="e">
        <f ca="1"/>
        <v>#NAME?</v>
      </c>
      <c r="H143" s="8" t="e">
        <f ca="1"/>
        <v>#NAME?</v>
      </c>
      <c r="I143" s="8" t="e">
        <f ca="1"/>
        <v>#NAME?</v>
      </c>
      <c r="J143" s="8" t="e">
        <f ca="1"/>
        <v>#NAME?</v>
      </c>
      <c r="K143" s="8" t="e">
        <f ca="1"/>
        <v>#NAME?</v>
      </c>
      <c r="L143" s="8" t="e">
        <f ca="1"/>
        <v>#NAME?</v>
      </c>
      <c r="M143" s="8" t="e">
        <f ca="1"/>
        <v>#NAME?</v>
      </c>
      <c r="N143" s="8" t="e">
        <f ca="1"/>
        <v>#NAME?</v>
      </c>
      <c r="O143" s="8" t="e">
        <f ca="1"/>
        <v>#NAME?</v>
      </c>
      <c r="P143" s="8" t="e">
        <f ca="1"/>
        <v>#NAME?</v>
      </c>
      <c r="Q143" s="8" t="e">
        <f ca="1"/>
        <v>#NAME?</v>
      </c>
      <c r="R143" s="8" t="e">
        <f ca="1"/>
        <v>#NAME?</v>
      </c>
      <c r="S143" s="8" t="e">
        <f ca="1"/>
        <v>#NAME?</v>
      </c>
      <c r="T143" s="8" t="e">
        <f ca="1"/>
        <v>#NAME?</v>
      </c>
      <c r="U143" s="8" t="e">
        <f ca="1"/>
        <v>#NAME?</v>
      </c>
      <c r="V143" s="8" t="e">
        <f ca="1"/>
        <v>#NAME?</v>
      </c>
      <c r="W143" s="8" t="e">
        <f ca="1"/>
        <v>#NAME?</v>
      </c>
      <c r="X143" s="8" t="e">
        <f ca="1"/>
        <v>#NAME?</v>
      </c>
      <c r="Y143" s="8" t="e">
        <f ca="1"/>
        <v>#NAME?</v>
      </c>
      <c r="Z143" s="8" t="e">
        <f ca="1"/>
        <v>#NAME?</v>
      </c>
      <c r="AA143" s="8" t="e">
        <f ca="1"/>
        <v>#NAME?</v>
      </c>
      <c r="AB143" s="8" t="e">
        <f ca="1"/>
        <v>#NAME?</v>
      </c>
      <c r="AC143" s="8" t="e">
        <f ca="1"/>
        <v>#NAME?</v>
      </c>
      <c r="AD143" s="8" t="e">
        <f ca="1"/>
        <v>#NAME?</v>
      </c>
      <c r="AE143" s="8" t="e">
        <f ca="1"/>
        <v>#NAME?</v>
      </c>
      <c r="AF143" s="8" t="e">
        <f ca="1"/>
        <v>#NAME?</v>
      </c>
      <c r="AG143" s="8" t="e">
        <f ca="1"/>
        <v>#NAME?</v>
      </c>
      <c r="AH143" s="8" t="e">
        <f ca="1"/>
        <v>#NAME?</v>
      </c>
      <c r="AI143" s="8" t="e">
        <f ca="1"/>
        <v>#NAME?</v>
      </c>
      <c r="AJ143" s="8" t="e">
        <f ca="1"/>
        <v>#NAME?</v>
      </c>
      <c r="AK143" s="8" t="e">
        <f ca="1"/>
        <v>#NAME?</v>
      </c>
      <c r="AL143" s="8" t="e">
        <f ca="1"/>
        <v>#NAME?</v>
      </c>
      <c r="AM143" s="8" t="e">
        <f ca="1"/>
        <v>#NAME?</v>
      </c>
      <c r="AN143" s="8" t="e">
        <f ca="1"/>
        <v>#NAME?</v>
      </c>
      <c r="AO143" s="8" t="e">
        <f ca="1"/>
        <v>#NAME?</v>
      </c>
      <c r="AP143" s="8" t="e">
        <f ca="1"/>
        <v>#NAME?</v>
      </c>
      <c r="AQ143" s="8" t="e">
        <f ca="1"/>
        <v>#NAME?</v>
      </c>
      <c r="AR143" s="8" t="e">
        <f ca="1"/>
        <v>#NAME?</v>
      </c>
      <c r="AS143" s="8" t="e">
        <f ca="1"/>
        <v>#NAME?</v>
      </c>
      <c r="AT143" s="8" t="e">
        <f ca="1"/>
        <v>#NAME?</v>
      </c>
      <c r="AU143" s="8" t="e">
        <f ca="1"/>
        <v>#NAME?</v>
      </c>
      <c r="AV143" s="8" t="e">
        <f ca="1"/>
        <v>#NAME?</v>
      </c>
    </row>
    <row r="144" spans="1:48">
      <c r="A144" s="22" t="s">
        <v>515</v>
      </c>
      <c r="B144" s="8" t="e">
        <f ca="1"/>
        <v>#NAME?</v>
      </c>
      <c r="C144" s="8" t="e">
        <f ca="1"/>
        <v>#NAME?</v>
      </c>
      <c r="D144" s="8" t="e">
        <f ca="1"/>
        <v>#NAME?</v>
      </c>
      <c r="E144" s="8" t="e">
        <f ca="1"/>
        <v>#NAME?</v>
      </c>
      <c r="F144" s="1" t="e">
        <f ca="1"/>
        <v>#NAME?</v>
      </c>
      <c r="G144" s="1" t="e">
        <f ca="1"/>
        <v>#NAME?</v>
      </c>
      <c r="H144" s="8" t="e">
        <f ca="1"/>
        <v>#NAME?</v>
      </c>
      <c r="I144" s="8" t="e">
        <f ca="1"/>
        <v>#NAME?</v>
      </c>
      <c r="J144" s="8" t="e">
        <f ca="1"/>
        <v>#NAME?</v>
      </c>
      <c r="K144" s="8" t="e">
        <f ca="1"/>
        <v>#NAME?</v>
      </c>
      <c r="L144" s="8" t="e">
        <f ca="1"/>
        <v>#NAME?</v>
      </c>
      <c r="M144" s="8" t="e">
        <f ca="1"/>
        <v>#NAME?</v>
      </c>
      <c r="N144" s="8" t="e">
        <f ca="1"/>
        <v>#NAME?</v>
      </c>
      <c r="O144" s="8" t="e">
        <f ca="1"/>
        <v>#NAME?</v>
      </c>
      <c r="P144" s="8" t="e">
        <f ca="1"/>
        <v>#NAME?</v>
      </c>
      <c r="Q144" s="8" t="e">
        <f ca="1"/>
        <v>#NAME?</v>
      </c>
      <c r="R144" s="8" t="e">
        <f ca="1"/>
        <v>#NAME?</v>
      </c>
      <c r="S144" s="8" t="e">
        <f ca="1"/>
        <v>#NAME?</v>
      </c>
      <c r="T144" s="8" t="e">
        <f ca="1"/>
        <v>#NAME?</v>
      </c>
      <c r="U144" s="8" t="e">
        <f ca="1"/>
        <v>#NAME?</v>
      </c>
      <c r="V144" s="8" t="e">
        <f ca="1"/>
        <v>#NAME?</v>
      </c>
      <c r="W144" s="8" t="e">
        <f ca="1"/>
        <v>#NAME?</v>
      </c>
      <c r="X144" s="8" t="e">
        <f ca="1"/>
        <v>#NAME?</v>
      </c>
      <c r="Y144" s="8" t="e">
        <f ca="1"/>
        <v>#NAME?</v>
      </c>
      <c r="Z144" s="8" t="e">
        <f ca="1"/>
        <v>#NAME?</v>
      </c>
      <c r="AA144" s="8" t="e">
        <f ca="1"/>
        <v>#NAME?</v>
      </c>
      <c r="AB144" s="8" t="e">
        <f ca="1"/>
        <v>#NAME?</v>
      </c>
      <c r="AC144" s="8" t="e">
        <f ca="1"/>
        <v>#NAME?</v>
      </c>
      <c r="AD144" s="8" t="e">
        <f ca="1"/>
        <v>#NAME?</v>
      </c>
      <c r="AE144" s="8" t="e">
        <f ca="1"/>
        <v>#NAME?</v>
      </c>
      <c r="AF144" s="8" t="e">
        <f ca="1"/>
        <v>#NAME?</v>
      </c>
      <c r="AG144" s="8" t="e">
        <f ca="1"/>
        <v>#NAME?</v>
      </c>
      <c r="AH144" s="8" t="e">
        <f ca="1"/>
        <v>#NAME?</v>
      </c>
      <c r="AI144" s="8" t="e">
        <f ca="1"/>
        <v>#NAME?</v>
      </c>
      <c r="AJ144" s="8" t="e">
        <f ca="1"/>
        <v>#NAME?</v>
      </c>
      <c r="AK144" s="8" t="e">
        <f ca="1"/>
        <v>#NAME?</v>
      </c>
      <c r="AL144" s="8" t="e">
        <f ca="1"/>
        <v>#NAME?</v>
      </c>
      <c r="AM144" s="8" t="e">
        <f ca="1"/>
        <v>#NAME?</v>
      </c>
      <c r="AN144" s="8" t="e">
        <f ca="1"/>
        <v>#NAME?</v>
      </c>
      <c r="AO144" s="8" t="e">
        <f ca="1"/>
        <v>#NAME?</v>
      </c>
      <c r="AP144" s="8" t="e">
        <f ca="1"/>
        <v>#NAME?</v>
      </c>
      <c r="AQ144" s="8" t="e">
        <f ca="1"/>
        <v>#NAME?</v>
      </c>
      <c r="AR144" s="8" t="e">
        <f ca="1"/>
        <v>#NAME?</v>
      </c>
      <c r="AS144" s="8" t="e">
        <f ca="1"/>
        <v>#NAME?</v>
      </c>
      <c r="AT144" s="8" t="e">
        <f ca="1"/>
        <v>#NAME?</v>
      </c>
      <c r="AU144" s="8" t="e">
        <f ca="1"/>
        <v>#NAME?</v>
      </c>
      <c r="AV144" s="8" t="e">
        <f ca="1"/>
        <v>#NAME?</v>
      </c>
    </row>
    <row r="145" spans="1:48">
      <c r="A145" s="22" t="s">
        <v>516</v>
      </c>
      <c r="B145" s="8" t="e">
        <f ca="1"/>
        <v>#NAME?</v>
      </c>
      <c r="C145" s="8" t="e">
        <f ca="1"/>
        <v>#NAME?</v>
      </c>
      <c r="D145" s="8" t="e">
        <f ca="1"/>
        <v>#NAME?</v>
      </c>
      <c r="E145" s="8" t="e">
        <f ca="1"/>
        <v>#NAME?</v>
      </c>
      <c r="F145" s="1" t="e">
        <f ca="1"/>
        <v>#NAME?</v>
      </c>
      <c r="G145" s="1" t="e">
        <f ca="1"/>
        <v>#NAME?</v>
      </c>
      <c r="H145" s="8" t="e">
        <f ca="1"/>
        <v>#NAME?</v>
      </c>
      <c r="I145" s="8" t="e">
        <f ca="1"/>
        <v>#NAME?</v>
      </c>
      <c r="J145" s="8" t="e">
        <f ca="1"/>
        <v>#NAME?</v>
      </c>
      <c r="K145" s="8" t="e">
        <f ca="1"/>
        <v>#NAME?</v>
      </c>
      <c r="L145" s="8" t="e">
        <f ca="1"/>
        <v>#NAME?</v>
      </c>
      <c r="M145" s="8" t="e">
        <f ca="1"/>
        <v>#NAME?</v>
      </c>
      <c r="N145" s="8" t="e">
        <f ca="1"/>
        <v>#NAME?</v>
      </c>
      <c r="O145" s="8" t="e">
        <f ca="1"/>
        <v>#NAME?</v>
      </c>
      <c r="P145" s="8" t="e">
        <f ca="1"/>
        <v>#NAME?</v>
      </c>
      <c r="Q145" s="8" t="e">
        <f ca="1"/>
        <v>#NAME?</v>
      </c>
      <c r="R145" s="8" t="e">
        <f ca="1"/>
        <v>#NAME?</v>
      </c>
      <c r="S145" s="8" t="e">
        <f ca="1"/>
        <v>#NAME?</v>
      </c>
      <c r="T145" s="8" t="e">
        <f ca="1"/>
        <v>#NAME?</v>
      </c>
      <c r="U145" s="8" t="e">
        <f ca="1"/>
        <v>#NAME?</v>
      </c>
      <c r="V145" s="8" t="e">
        <f ca="1"/>
        <v>#NAME?</v>
      </c>
      <c r="W145" s="8" t="e">
        <f ca="1"/>
        <v>#NAME?</v>
      </c>
      <c r="X145" s="8" t="e">
        <f ca="1"/>
        <v>#NAME?</v>
      </c>
      <c r="Y145" s="8" t="e">
        <f ca="1"/>
        <v>#NAME?</v>
      </c>
      <c r="Z145" s="8" t="e">
        <f ca="1"/>
        <v>#NAME?</v>
      </c>
      <c r="AA145" s="8" t="e">
        <f ca="1"/>
        <v>#NAME?</v>
      </c>
      <c r="AB145" s="8" t="e">
        <f ca="1"/>
        <v>#NAME?</v>
      </c>
      <c r="AC145" s="8" t="e">
        <f ca="1"/>
        <v>#NAME?</v>
      </c>
      <c r="AD145" s="8" t="e">
        <f ca="1"/>
        <v>#NAME?</v>
      </c>
      <c r="AE145" s="8" t="e">
        <f ca="1"/>
        <v>#NAME?</v>
      </c>
      <c r="AF145" s="8" t="e">
        <f ca="1"/>
        <v>#NAME?</v>
      </c>
      <c r="AG145" s="8" t="e">
        <f ca="1"/>
        <v>#NAME?</v>
      </c>
      <c r="AH145" s="8" t="e">
        <f ca="1"/>
        <v>#NAME?</v>
      </c>
      <c r="AI145" s="8" t="e">
        <f ca="1"/>
        <v>#NAME?</v>
      </c>
      <c r="AJ145" s="8" t="e">
        <f ca="1"/>
        <v>#NAME?</v>
      </c>
      <c r="AK145" s="8" t="e">
        <f ca="1"/>
        <v>#NAME?</v>
      </c>
      <c r="AL145" s="8" t="e">
        <f ca="1"/>
        <v>#NAME?</v>
      </c>
      <c r="AM145" s="8" t="e">
        <f ca="1"/>
        <v>#NAME?</v>
      </c>
      <c r="AN145" s="8" t="e">
        <f ca="1"/>
        <v>#NAME?</v>
      </c>
      <c r="AO145" s="8" t="e">
        <f ca="1"/>
        <v>#NAME?</v>
      </c>
      <c r="AP145" s="8" t="e">
        <f ca="1"/>
        <v>#NAME?</v>
      </c>
      <c r="AQ145" s="8" t="e">
        <f ca="1"/>
        <v>#NAME?</v>
      </c>
      <c r="AR145" s="8" t="e">
        <f ca="1"/>
        <v>#NAME?</v>
      </c>
      <c r="AS145" s="8" t="e">
        <f ca="1"/>
        <v>#NAME?</v>
      </c>
      <c r="AT145" s="8" t="e">
        <f ca="1"/>
        <v>#NAME?</v>
      </c>
      <c r="AU145" s="8" t="e">
        <f ca="1"/>
        <v>#NAME?</v>
      </c>
      <c r="AV145" s="8" t="e">
        <f ca="1"/>
        <v>#NAME?</v>
      </c>
    </row>
    <row r="146" spans="1:48">
      <c r="A146" s="22" t="s">
        <v>517</v>
      </c>
      <c r="B146" s="8" t="e">
        <f ca="1"/>
        <v>#NAME?</v>
      </c>
      <c r="C146" s="8" t="e">
        <f ca="1"/>
        <v>#NAME?</v>
      </c>
      <c r="D146" s="8" t="e">
        <f ca="1"/>
        <v>#NAME?</v>
      </c>
      <c r="E146" s="8" t="e">
        <f ca="1"/>
        <v>#NAME?</v>
      </c>
      <c r="F146" s="1" t="e">
        <f ca="1"/>
        <v>#NAME?</v>
      </c>
      <c r="G146" s="1" t="e">
        <f ca="1"/>
        <v>#NAME?</v>
      </c>
      <c r="H146" s="8" t="e">
        <f ca="1"/>
        <v>#NAME?</v>
      </c>
      <c r="I146" s="8" t="e">
        <f ca="1"/>
        <v>#NAME?</v>
      </c>
      <c r="J146" s="8" t="e">
        <f ca="1"/>
        <v>#NAME?</v>
      </c>
      <c r="K146" s="8" t="e">
        <f ca="1"/>
        <v>#NAME?</v>
      </c>
      <c r="L146" s="8" t="e">
        <f ca="1"/>
        <v>#NAME?</v>
      </c>
      <c r="M146" s="8" t="e">
        <f ca="1"/>
        <v>#NAME?</v>
      </c>
      <c r="N146" s="8" t="e">
        <f ca="1"/>
        <v>#NAME?</v>
      </c>
      <c r="O146" s="8" t="e">
        <f ca="1"/>
        <v>#NAME?</v>
      </c>
      <c r="P146" s="8" t="e">
        <f ca="1"/>
        <v>#NAME?</v>
      </c>
      <c r="Q146" s="8" t="e">
        <f ca="1"/>
        <v>#NAME?</v>
      </c>
      <c r="R146" s="8" t="e">
        <f ca="1"/>
        <v>#NAME?</v>
      </c>
      <c r="S146" s="8" t="e">
        <f ca="1"/>
        <v>#NAME?</v>
      </c>
      <c r="T146" s="8" t="e">
        <f ca="1"/>
        <v>#NAME?</v>
      </c>
      <c r="U146" s="8" t="e">
        <f ca="1"/>
        <v>#NAME?</v>
      </c>
      <c r="V146" s="8" t="e">
        <f ca="1"/>
        <v>#NAME?</v>
      </c>
      <c r="W146" s="8" t="e">
        <f ca="1"/>
        <v>#NAME?</v>
      </c>
      <c r="X146" s="8" t="e">
        <f ca="1"/>
        <v>#NAME?</v>
      </c>
      <c r="Y146" s="8" t="e">
        <f ca="1"/>
        <v>#NAME?</v>
      </c>
      <c r="Z146" s="8" t="e">
        <f ca="1"/>
        <v>#NAME?</v>
      </c>
      <c r="AA146" s="8" t="e">
        <f ca="1"/>
        <v>#NAME?</v>
      </c>
      <c r="AB146" s="8" t="e">
        <f ca="1"/>
        <v>#NAME?</v>
      </c>
      <c r="AC146" s="8" t="e">
        <f ca="1"/>
        <v>#NAME?</v>
      </c>
      <c r="AD146" s="8" t="e">
        <f ca="1"/>
        <v>#NAME?</v>
      </c>
      <c r="AE146" s="8" t="e">
        <f ca="1"/>
        <v>#NAME?</v>
      </c>
      <c r="AF146" s="8" t="e">
        <f ca="1"/>
        <v>#NAME?</v>
      </c>
      <c r="AG146" s="8" t="e">
        <f ca="1"/>
        <v>#NAME?</v>
      </c>
      <c r="AH146" s="8" t="e">
        <f ca="1"/>
        <v>#NAME?</v>
      </c>
      <c r="AI146" s="8" t="e">
        <f ca="1"/>
        <v>#NAME?</v>
      </c>
      <c r="AJ146" s="8" t="e">
        <f ca="1"/>
        <v>#NAME?</v>
      </c>
      <c r="AK146" s="8" t="e">
        <f ca="1"/>
        <v>#NAME?</v>
      </c>
      <c r="AL146" s="8" t="e">
        <f ca="1"/>
        <v>#NAME?</v>
      </c>
      <c r="AM146" s="8" t="e">
        <f ca="1"/>
        <v>#NAME?</v>
      </c>
      <c r="AN146" s="8" t="e">
        <f ca="1"/>
        <v>#NAME?</v>
      </c>
      <c r="AO146" s="8" t="e">
        <f ca="1"/>
        <v>#NAME?</v>
      </c>
      <c r="AP146" s="8" t="e">
        <f ca="1"/>
        <v>#NAME?</v>
      </c>
      <c r="AQ146" s="8" t="e">
        <f ca="1"/>
        <v>#NAME?</v>
      </c>
      <c r="AR146" s="8" t="e">
        <f ca="1"/>
        <v>#NAME?</v>
      </c>
      <c r="AS146" s="8" t="e">
        <f ca="1"/>
        <v>#NAME?</v>
      </c>
      <c r="AT146" s="8" t="e">
        <f ca="1"/>
        <v>#NAME?</v>
      </c>
      <c r="AU146" s="8" t="e">
        <f ca="1"/>
        <v>#NAME?</v>
      </c>
      <c r="AV146" s="8" t="e">
        <f ca="1"/>
        <v>#NAME?</v>
      </c>
    </row>
    <row r="147" spans="1:48">
      <c r="A147" s="22" t="s">
        <v>518</v>
      </c>
      <c r="B147" s="8" t="e">
        <f ca="1"/>
        <v>#NAME?</v>
      </c>
      <c r="C147" s="8" t="e">
        <f ca="1"/>
        <v>#NAME?</v>
      </c>
      <c r="D147" s="8" t="e">
        <f ca="1"/>
        <v>#NAME?</v>
      </c>
      <c r="E147" s="8" t="e">
        <f ca="1"/>
        <v>#NAME?</v>
      </c>
      <c r="F147" s="1" t="e">
        <f ca="1"/>
        <v>#NAME?</v>
      </c>
      <c r="G147" s="1" t="e">
        <f ca="1"/>
        <v>#NAME?</v>
      </c>
      <c r="H147" s="8" t="e">
        <f ca="1"/>
        <v>#NAME?</v>
      </c>
      <c r="I147" s="8" t="e">
        <f ca="1"/>
        <v>#NAME?</v>
      </c>
      <c r="J147" s="8" t="e">
        <f ca="1"/>
        <v>#NAME?</v>
      </c>
      <c r="K147" s="8" t="e">
        <f ca="1"/>
        <v>#NAME?</v>
      </c>
      <c r="L147" s="8" t="e">
        <f ca="1"/>
        <v>#NAME?</v>
      </c>
      <c r="M147" s="8" t="e">
        <f ca="1"/>
        <v>#NAME?</v>
      </c>
      <c r="N147" s="8" t="e">
        <f ca="1"/>
        <v>#NAME?</v>
      </c>
      <c r="O147" s="8" t="e">
        <f ca="1"/>
        <v>#NAME?</v>
      </c>
      <c r="P147" s="8" t="e">
        <f ca="1"/>
        <v>#NAME?</v>
      </c>
      <c r="Q147" s="8" t="e">
        <f ca="1"/>
        <v>#NAME?</v>
      </c>
      <c r="R147" s="8" t="e">
        <f ca="1"/>
        <v>#NAME?</v>
      </c>
      <c r="S147" s="8" t="e">
        <f ca="1"/>
        <v>#NAME?</v>
      </c>
      <c r="T147" s="8" t="e">
        <f ca="1"/>
        <v>#NAME?</v>
      </c>
      <c r="U147" s="8" t="e">
        <f ca="1"/>
        <v>#NAME?</v>
      </c>
      <c r="V147" s="8" t="e">
        <f ca="1"/>
        <v>#NAME?</v>
      </c>
      <c r="W147" s="8" t="e">
        <f ca="1"/>
        <v>#NAME?</v>
      </c>
      <c r="X147" s="8" t="e">
        <f ca="1"/>
        <v>#NAME?</v>
      </c>
      <c r="Y147" s="8" t="e">
        <f ca="1"/>
        <v>#NAME?</v>
      </c>
      <c r="Z147" s="8" t="e">
        <f ca="1"/>
        <v>#NAME?</v>
      </c>
      <c r="AA147" s="8" t="e">
        <f ca="1"/>
        <v>#NAME?</v>
      </c>
      <c r="AB147" s="8" t="e">
        <f ca="1"/>
        <v>#NAME?</v>
      </c>
      <c r="AC147" s="8" t="e">
        <f ca="1"/>
        <v>#NAME?</v>
      </c>
      <c r="AD147" s="8" t="e">
        <f ca="1"/>
        <v>#NAME?</v>
      </c>
      <c r="AE147" s="8" t="e">
        <f ca="1"/>
        <v>#NAME?</v>
      </c>
      <c r="AF147" s="8" t="e">
        <f ca="1"/>
        <v>#NAME?</v>
      </c>
      <c r="AG147" s="8" t="e">
        <f ca="1"/>
        <v>#NAME?</v>
      </c>
      <c r="AH147" s="8" t="e">
        <f ca="1"/>
        <v>#NAME?</v>
      </c>
      <c r="AI147" s="8" t="e">
        <f ca="1"/>
        <v>#NAME?</v>
      </c>
      <c r="AJ147" s="8" t="e">
        <f ca="1"/>
        <v>#NAME?</v>
      </c>
      <c r="AK147" s="8" t="e">
        <f ca="1"/>
        <v>#NAME?</v>
      </c>
      <c r="AL147" s="8" t="e">
        <f ca="1"/>
        <v>#NAME?</v>
      </c>
      <c r="AM147" s="8" t="e">
        <f ca="1"/>
        <v>#NAME?</v>
      </c>
      <c r="AN147" s="8" t="e">
        <f ca="1"/>
        <v>#NAME?</v>
      </c>
      <c r="AO147" s="8" t="e">
        <f ca="1"/>
        <v>#NAME?</v>
      </c>
      <c r="AP147" s="8" t="e">
        <f ca="1"/>
        <v>#NAME?</v>
      </c>
      <c r="AQ147" s="8" t="e">
        <f ca="1"/>
        <v>#NAME?</v>
      </c>
      <c r="AR147" s="8" t="e">
        <f ca="1"/>
        <v>#NAME?</v>
      </c>
      <c r="AS147" s="8" t="e">
        <f ca="1"/>
        <v>#NAME?</v>
      </c>
      <c r="AT147" s="8" t="e">
        <f ca="1"/>
        <v>#NAME?</v>
      </c>
      <c r="AU147" s="8" t="e">
        <f ca="1"/>
        <v>#NAME?</v>
      </c>
      <c r="AV147" s="8" t="e">
        <f ca="1"/>
        <v>#NAME?</v>
      </c>
    </row>
    <row r="148" spans="1:48">
      <c r="A148" s="22" t="s">
        <v>519</v>
      </c>
      <c r="B148" s="8" t="e">
        <f ca="1"/>
        <v>#NAME?</v>
      </c>
      <c r="C148" s="8" t="e">
        <f ca="1"/>
        <v>#NAME?</v>
      </c>
      <c r="D148" s="8" t="e">
        <f ca="1"/>
        <v>#NAME?</v>
      </c>
      <c r="E148" s="8" t="e">
        <f ca="1"/>
        <v>#NAME?</v>
      </c>
      <c r="F148" s="1" t="e">
        <f ca="1"/>
        <v>#NAME?</v>
      </c>
      <c r="G148" s="1" t="e">
        <f ca="1"/>
        <v>#NAME?</v>
      </c>
      <c r="H148" s="8" t="e">
        <f ca="1"/>
        <v>#NAME?</v>
      </c>
      <c r="I148" s="8" t="e">
        <f ca="1"/>
        <v>#NAME?</v>
      </c>
      <c r="J148" s="8" t="e">
        <f ca="1"/>
        <v>#NAME?</v>
      </c>
      <c r="K148" s="8" t="e">
        <f ca="1"/>
        <v>#NAME?</v>
      </c>
      <c r="L148" s="8" t="e">
        <f ca="1"/>
        <v>#NAME?</v>
      </c>
      <c r="M148" s="8" t="e">
        <f ca="1"/>
        <v>#NAME?</v>
      </c>
      <c r="N148" s="8" t="e">
        <f ca="1"/>
        <v>#NAME?</v>
      </c>
      <c r="O148" s="8" t="e">
        <f ca="1"/>
        <v>#NAME?</v>
      </c>
      <c r="P148" s="8" t="e">
        <f ca="1"/>
        <v>#NAME?</v>
      </c>
      <c r="Q148" s="8" t="e">
        <f ca="1"/>
        <v>#NAME?</v>
      </c>
      <c r="R148" s="8" t="e">
        <f ca="1"/>
        <v>#NAME?</v>
      </c>
      <c r="S148" s="8" t="e">
        <f ca="1"/>
        <v>#NAME?</v>
      </c>
      <c r="T148" s="8" t="e">
        <f ca="1"/>
        <v>#NAME?</v>
      </c>
      <c r="U148" s="8" t="e">
        <f ca="1"/>
        <v>#NAME?</v>
      </c>
      <c r="V148" s="8" t="e">
        <f ca="1"/>
        <v>#NAME?</v>
      </c>
      <c r="W148" s="8" t="e">
        <f ca="1"/>
        <v>#NAME?</v>
      </c>
      <c r="X148" s="8" t="e">
        <f ca="1"/>
        <v>#NAME?</v>
      </c>
      <c r="Y148" s="8" t="e">
        <f ca="1"/>
        <v>#NAME?</v>
      </c>
      <c r="Z148" s="8" t="e">
        <f ca="1"/>
        <v>#NAME?</v>
      </c>
      <c r="AA148" s="8" t="e">
        <f ca="1"/>
        <v>#NAME?</v>
      </c>
      <c r="AB148" s="8" t="e">
        <f ca="1"/>
        <v>#NAME?</v>
      </c>
      <c r="AC148" s="8" t="e">
        <f ca="1"/>
        <v>#NAME?</v>
      </c>
      <c r="AD148" s="8" t="e">
        <f ca="1"/>
        <v>#NAME?</v>
      </c>
      <c r="AE148" s="8" t="e">
        <f ca="1"/>
        <v>#NAME?</v>
      </c>
      <c r="AF148" s="8" t="e">
        <f ca="1"/>
        <v>#NAME?</v>
      </c>
      <c r="AG148" s="8" t="e">
        <f ca="1"/>
        <v>#NAME?</v>
      </c>
      <c r="AH148" s="8" t="e">
        <f ca="1"/>
        <v>#NAME?</v>
      </c>
      <c r="AI148" s="8" t="e">
        <f ca="1"/>
        <v>#NAME?</v>
      </c>
      <c r="AJ148" s="8" t="e">
        <f ca="1"/>
        <v>#NAME?</v>
      </c>
      <c r="AK148" s="8" t="e">
        <f ca="1"/>
        <v>#NAME?</v>
      </c>
      <c r="AL148" s="8" t="e">
        <f ca="1"/>
        <v>#NAME?</v>
      </c>
      <c r="AM148" s="8" t="e">
        <f ca="1"/>
        <v>#NAME?</v>
      </c>
      <c r="AN148" s="8" t="e">
        <f ca="1"/>
        <v>#NAME?</v>
      </c>
      <c r="AO148" s="8" t="e">
        <f ca="1"/>
        <v>#NAME?</v>
      </c>
      <c r="AP148" s="8" t="e">
        <f ca="1"/>
        <v>#NAME?</v>
      </c>
      <c r="AQ148" s="8" t="e">
        <f ca="1"/>
        <v>#NAME?</v>
      </c>
      <c r="AR148" s="8" t="e">
        <f ca="1"/>
        <v>#NAME?</v>
      </c>
      <c r="AS148" s="8" t="e">
        <f ca="1"/>
        <v>#NAME?</v>
      </c>
      <c r="AT148" s="8" t="e">
        <f ca="1"/>
        <v>#NAME?</v>
      </c>
      <c r="AU148" s="8" t="e">
        <f ca="1"/>
        <v>#NAME?</v>
      </c>
      <c r="AV148" s="8" t="e">
        <f ca="1"/>
        <v>#NAME?</v>
      </c>
    </row>
    <row r="149" spans="1:48">
      <c r="A149" s="22" t="s">
        <v>520</v>
      </c>
      <c r="B149" s="8" t="e">
        <f ca="1"/>
        <v>#NAME?</v>
      </c>
      <c r="C149" s="8" t="e">
        <f ca="1"/>
        <v>#NAME?</v>
      </c>
      <c r="D149" s="8" t="e">
        <f ca="1"/>
        <v>#NAME?</v>
      </c>
      <c r="E149" s="8" t="e">
        <f ca="1"/>
        <v>#NAME?</v>
      </c>
      <c r="F149" s="1" t="e">
        <f ca="1"/>
        <v>#NAME?</v>
      </c>
      <c r="G149" s="1" t="e">
        <f ca="1"/>
        <v>#NAME?</v>
      </c>
      <c r="H149" s="8" t="e">
        <f ca="1"/>
        <v>#NAME?</v>
      </c>
      <c r="I149" s="8" t="e">
        <f ca="1"/>
        <v>#NAME?</v>
      </c>
      <c r="J149" s="8" t="e">
        <f ca="1"/>
        <v>#NAME?</v>
      </c>
      <c r="K149" s="8" t="e">
        <f ca="1"/>
        <v>#NAME?</v>
      </c>
      <c r="L149" s="8" t="e">
        <f ca="1"/>
        <v>#NAME?</v>
      </c>
      <c r="M149" s="8" t="e">
        <f ca="1"/>
        <v>#NAME?</v>
      </c>
      <c r="N149" s="8" t="e">
        <f ca="1"/>
        <v>#NAME?</v>
      </c>
      <c r="O149" s="8" t="e">
        <f ca="1"/>
        <v>#NAME?</v>
      </c>
      <c r="P149" s="8" t="e">
        <f ca="1"/>
        <v>#NAME?</v>
      </c>
      <c r="Q149" s="8" t="e">
        <f ca="1"/>
        <v>#NAME?</v>
      </c>
      <c r="R149" s="8" t="e">
        <f ca="1"/>
        <v>#NAME?</v>
      </c>
      <c r="S149" s="8" t="e">
        <f ca="1"/>
        <v>#NAME?</v>
      </c>
      <c r="T149" s="8" t="e">
        <f ca="1"/>
        <v>#NAME?</v>
      </c>
      <c r="U149" s="8" t="e">
        <f ca="1"/>
        <v>#NAME?</v>
      </c>
      <c r="V149" s="8" t="e">
        <f ca="1"/>
        <v>#NAME?</v>
      </c>
      <c r="W149" s="8" t="e">
        <f ca="1"/>
        <v>#NAME?</v>
      </c>
      <c r="X149" s="8" t="e">
        <f ca="1"/>
        <v>#NAME?</v>
      </c>
      <c r="Y149" s="8" t="e">
        <f ca="1"/>
        <v>#NAME?</v>
      </c>
      <c r="Z149" s="8" t="e">
        <f ca="1"/>
        <v>#NAME?</v>
      </c>
      <c r="AA149" s="8" t="e">
        <f ca="1"/>
        <v>#NAME?</v>
      </c>
      <c r="AB149" s="8" t="e">
        <f ca="1"/>
        <v>#NAME?</v>
      </c>
      <c r="AC149" s="8" t="e">
        <f ca="1"/>
        <v>#NAME?</v>
      </c>
      <c r="AD149" s="8" t="e">
        <f ca="1"/>
        <v>#NAME?</v>
      </c>
      <c r="AE149" s="8" t="e">
        <f ca="1"/>
        <v>#NAME?</v>
      </c>
      <c r="AF149" s="8" t="e">
        <f ca="1"/>
        <v>#NAME?</v>
      </c>
      <c r="AG149" s="8" t="e">
        <f ca="1"/>
        <v>#NAME?</v>
      </c>
      <c r="AH149" s="8" t="e">
        <f ca="1"/>
        <v>#NAME?</v>
      </c>
      <c r="AI149" s="8" t="e">
        <f ca="1"/>
        <v>#NAME?</v>
      </c>
      <c r="AJ149" s="8" t="e">
        <f ca="1"/>
        <v>#NAME?</v>
      </c>
      <c r="AK149" s="8" t="e">
        <f ca="1"/>
        <v>#NAME?</v>
      </c>
      <c r="AL149" s="8" t="e">
        <f ca="1"/>
        <v>#NAME?</v>
      </c>
      <c r="AM149" s="8" t="e">
        <f ca="1"/>
        <v>#NAME?</v>
      </c>
      <c r="AN149" s="8" t="e">
        <f ca="1"/>
        <v>#NAME?</v>
      </c>
      <c r="AO149" s="8" t="e">
        <f ca="1"/>
        <v>#NAME?</v>
      </c>
      <c r="AP149" s="8" t="e">
        <f ca="1"/>
        <v>#NAME?</v>
      </c>
      <c r="AQ149" s="8" t="e">
        <f ca="1"/>
        <v>#NAME?</v>
      </c>
      <c r="AR149" s="8" t="e">
        <f ca="1"/>
        <v>#NAME?</v>
      </c>
      <c r="AS149" s="8" t="e">
        <f ca="1"/>
        <v>#NAME?</v>
      </c>
      <c r="AT149" s="8" t="e">
        <f ca="1"/>
        <v>#NAME?</v>
      </c>
      <c r="AU149" s="8" t="e">
        <f ca="1"/>
        <v>#NAME?</v>
      </c>
      <c r="AV149" s="8" t="e">
        <f ca="1"/>
        <v>#NAME?</v>
      </c>
    </row>
    <row r="150" spans="1:48">
      <c r="A150" s="22" t="s">
        <v>521</v>
      </c>
      <c r="B150" s="8" t="e">
        <f ca="1"/>
        <v>#NAME?</v>
      </c>
      <c r="C150" s="8" t="e">
        <f ca="1"/>
        <v>#NAME?</v>
      </c>
      <c r="D150" s="8" t="e">
        <f ca="1"/>
        <v>#NAME?</v>
      </c>
      <c r="E150" s="8" t="e">
        <f ca="1"/>
        <v>#NAME?</v>
      </c>
      <c r="F150" s="1" t="e">
        <f ca="1"/>
        <v>#NAME?</v>
      </c>
      <c r="G150" s="1" t="e">
        <f ca="1"/>
        <v>#NAME?</v>
      </c>
      <c r="H150" s="8" t="e">
        <f ca="1"/>
        <v>#NAME?</v>
      </c>
      <c r="I150" s="8" t="e">
        <f ca="1"/>
        <v>#NAME?</v>
      </c>
      <c r="J150" s="8" t="e">
        <f ca="1"/>
        <v>#NAME?</v>
      </c>
      <c r="K150" s="8" t="e">
        <f ca="1"/>
        <v>#NAME?</v>
      </c>
      <c r="L150" s="8" t="e">
        <f ca="1"/>
        <v>#NAME?</v>
      </c>
      <c r="M150" s="8" t="e">
        <f ca="1"/>
        <v>#NAME?</v>
      </c>
      <c r="N150" s="8" t="e">
        <f ca="1"/>
        <v>#NAME?</v>
      </c>
      <c r="O150" s="8" t="e">
        <f ca="1"/>
        <v>#NAME?</v>
      </c>
      <c r="P150" s="8" t="e">
        <f ca="1"/>
        <v>#NAME?</v>
      </c>
      <c r="Q150" s="8" t="e">
        <f ca="1"/>
        <v>#NAME?</v>
      </c>
      <c r="R150" s="8" t="e">
        <f ca="1"/>
        <v>#NAME?</v>
      </c>
      <c r="S150" s="8" t="e">
        <f ca="1"/>
        <v>#NAME?</v>
      </c>
      <c r="T150" s="8" t="e">
        <f ca="1"/>
        <v>#NAME?</v>
      </c>
      <c r="U150" s="8" t="e">
        <f ca="1"/>
        <v>#NAME?</v>
      </c>
      <c r="V150" s="8" t="e">
        <f ca="1"/>
        <v>#NAME?</v>
      </c>
      <c r="W150" s="8" t="e">
        <f ca="1"/>
        <v>#NAME?</v>
      </c>
      <c r="X150" s="8" t="e">
        <f ca="1"/>
        <v>#NAME?</v>
      </c>
      <c r="Y150" s="8" t="e">
        <f ca="1"/>
        <v>#NAME?</v>
      </c>
      <c r="Z150" s="8" t="e">
        <f ca="1"/>
        <v>#NAME?</v>
      </c>
      <c r="AA150" s="8" t="e">
        <f ca="1"/>
        <v>#NAME?</v>
      </c>
      <c r="AB150" s="8" t="e">
        <f ca="1"/>
        <v>#NAME?</v>
      </c>
      <c r="AC150" s="8" t="e">
        <f ca="1"/>
        <v>#NAME?</v>
      </c>
      <c r="AD150" s="8" t="e">
        <f ca="1"/>
        <v>#NAME?</v>
      </c>
      <c r="AE150" s="8" t="e">
        <f ca="1"/>
        <v>#NAME?</v>
      </c>
      <c r="AF150" s="8" t="e">
        <f ca="1"/>
        <v>#NAME?</v>
      </c>
      <c r="AG150" s="8" t="e">
        <f ca="1"/>
        <v>#NAME?</v>
      </c>
      <c r="AH150" s="8" t="e">
        <f ca="1"/>
        <v>#NAME?</v>
      </c>
      <c r="AI150" s="8" t="e">
        <f ca="1"/>
        <v>#NAME?</v>
      </c>
      <c r="AJ150" s="8" t="e">
        <f ca="1"/>
        <v>#NAME?</v>
      </c>
      <c r="AK150" s="8" t="e">
        <f ca="1"/>
        <v>#NAME?</v>
      </c>
      <c r="AL150" s="8" t="e">
        <f ca="1"/>
        <v>#NAME?</v>
      </c>
      <c r="AM150" s="8" t="e">
        <f ca="1"/>
        <v>#NAME?</v>
      </c>
      <c r="AN150" s="8" t="e">
        <f ca="1"/>
        <v>#NAME?</v>
      </c>
      <c r="AO150" s="8" t="e">
        <f ca="1"/>
        <v>#NAME?</v>
      </c>
      <c r="AP150" s="8" t="e">
        <f ca="1"/>
        <v>#NAME?</v>
      </c>
      <c r="AQ150" s="8" t="e">
        <f ca="1"/>
        <v>#NAME?</v>
      </c>
      <c r="AR150" s="8" t="e">
        <f ca="1"/>
        <v>#NAME?</v>
      </c>
      <c r="AS150" s="8" t="e">
        <f ca="1"/>
        <v>#NAME?</v>
      </c>
      <c r="AT150" s="8" t="e">
        <f ca="1"/>
        <v>#NAME?</v>
      </c>
      <c r="AU150" s="8" t="e">
        <f ca="1"/>
        <v>#NAME?</v>
      </c>
      <c r="AV150" s="8" t="e">
        <f ca="1"/>
        <v>#NAME?</v>
      </c>
    </row>
    <row r="151" spans="1:48">
      <c r="A151" s="22" t="s">
        <v>522</v>
      </c>
      <c r="B151" s="8" t="e">
        <f ca="1"/>
        <v>#NAME?</v>
      </c>
      <c r="C151" s="8" t="e">
        <f ca="1"/>
        <v>#NAME?</v>
      </c>
      <c r="D151" s="8" t="e">
        <f ca="1"/>
        <v>#NAME?</v>
      </c>
      <c r="E151" s="8" t="e">
        <f ca="1"/>
        <v>#NAME?</v>
      </c>
      <c r="F151" s="1" t="e">
        <f ca="1"/>
        <v>#NAME?</v>
      </c>
      <c r="G151" s="1" t="e">
        <f ca="1"/>
        <v>#NAME?</v>
      </c>
      <c r="H151" s="8" t="e">
        <f ca="1"/>
        <v>#NAME?</v>
      </c>
      <c r="I151" s="8" t="e">
        <f ca="1"/>
        <v>#NAME?</v>
      </c>
      <c r="J151" s="8" t="e">
        <f ca="1"/>
        <v>#NAME?</v>
      </c>
      <c r="K151" s="8" t="e">
        <f ca="1"/>
        <v>#NAME?</v>
      </c>
      <c r="L151" s="8" t="e">
        <f ca="1"/>
        <v>#NAME?</v>
      </c>
      <c r="M151" s="8" t="e">
        <f ca="1"/>
        <v>#NAME?</v>
      </c>
      <c r="N151" s="8" t="e">
        <f ca="1"/>
        <v>#NAME?</v>
      </c>
      <c r="O151" s="8" t="e">
        <f ca="1"/>
        <v>#NAME?</v>
      </c>
      <c r="P151" s="8" t="e">
        <f ca="1"/>
        <v>#NAME?</v>
      </c>
      <c r="Q151" s="8" t="e">
        <f ca="1"/>
        <v>#NAME?</v>
      </c>
      <c r="R151" s="8" t="e">
        <f ca="1"/>
        <v>#NAME?</v>
      </c>
      <c r="S151" s="8" t="e">
        <f ca="1"/>
        <v>#NAME?</v>
      </c>
      <c r="T151" s="8" t="e">
        <f ca="1"/>
        <v>#NAME?</v>
      </c>
      <c r="U151" s="8" t="e">
        <f ca="1"/>
        <v>#NAME?</v>
      </c>
      <c r="V151" s="8" t="e">
        <f ca="1"/>
        <v>#NAME?</v>
      </c>
      <c r="W151" s="8" t="e">
        <f ca="1"/>
        <v>#NAME?</v>
      </c>
      <c r="X151" s="8" t="e">
        <f ca="1"/>
        <v>#NAME?</v>
      </c>
      <c r="Y151" s="8" t="e">
        <f ca="1"/>
        <v>#NAME?</v>
      </c>
      <c r="Z151" s="8" t="e">
        <f ca="1"/>
        <v>#NAME?</v>
      </c>
      <c r="AA151" s="8" t="e">
        <f ca="1"/>
        <v>#NAME?</v>
      </c>
      <c r="AB151" s="8" t="e">
        <f ca="1"/>
        <v>#NAME?</v>
      </c>
      <c r="AC151" s="8" t="e">
        <f ca="1"/>
        <v>#NAME?</v>
      </c>
      <c r="AD151" s="8" t="e">
        <f ca="1"/>
        <v>#NAME?</v>
      </c>
      <c r="AE151" s="8" t="e">
        <f ca="1"/>
        <v>#NAME?</v>
      </c>
      <c r="AF151" s="8" t="e">
        <f ca="1"/>
        <v>#NAME?</v>
      </c>
      <c r="AG151" s="8" t="e">
        <f ca="1"/>
        <v>#NAME?</v>
      </c>
      <c r="AH151" s="8" t="e">
        <f ca="1"/>
        <v>#NAME?</v>
      </c>
      <c r="AI151" s="8" t="e">
        <f ca="1"/>
        <v>#NAME?</v>
      </c>
      <c r="AJ151" s="8" t="e">
        <f ca="1"/>
        <v>#NAME?</v>
      </c>
      <c r="AK151" s="8" t="e">
        <f ca="1"/>
        <v>#NAME?</v>
      </c>
      <c r="AL151" s="8" t="e">
        <f ca="1"/>
        <v>#NAME?</v>
      </c>
      <c r="AM151" s="8" t="e">
        <f ca="1"/>
        <v>#NAME?</v>
      </c>
      <c r="AN151" s="8" t="e">
        <f ca="1"/>
        <v>#NAME?</v>
      </c>
      <c r="AO151" s="8" t="e">
        <f ca="1"/>
        <v>#NAME?</v>
      </c>
      <c r="AP151" s="8" t="e">
        <f ca="1"/>
        <v>#NAME?</v>
      </c>
      <c r="AQ151" s="8" t="e">
        <f ca="1"/>
        <v>#NAME?</v>
      </c>
      <c r="AR151" s="8" t="e">
        <f ca="1"/>
        <v>#NAME?</v>
      </c>
      <c r="AS151" s="8" t="e">
        <f ca="1"/>
        <v>#NAME?</v>
      </c>
      <c r="AT151" s="8" t="e">
        <f ca="1"/>
        <v>#NAME?</v>
      </c>
      <c r="AU151" s="8" t="e">
        <f ca="1"/>
        <v>#NAME?</v>
      </c>
      <c r="AV151" s="8" t="e">
        <f ca="1"/>
        <v>#NAME?</v>
      </c>
    </row>
    <row r="152" spans="1:48">
      <c r="A152" s="22" t="s">
        <v>523</v>
      </c>
      <c r="B152" s="8" t="e">
        <f ca="1"/>
        <v>#NAME?</v>
      </c>
      <c r="C152" s="8" t="e">
        <f ca="1"/>
        <v>#NAME?</v>
      </c>
      <c r="D152" s="8" t="e">
        <f ca="1"/>
        <v>#NAME?</v>
      </c>
      <c r="E152" s="8" t="e">
        <f ca="1"/>
        <v>#NAME?</v>
      </c>
      <c r="F152" s="1" t="e">
        <f ca="1"/>
        <v>#NAME?</v>
      </c>
      <c r="G152" s="1" t="e">
        <f ca="1"/>
        <v>#NAME?</v>
      </c>
      <c r="H152" s="8" t="e">
        <f ca="1"/>
        <v>#NAME?</v>
      </c>
      <c r="I152" s="8" t="e">
        <f ca="1"/>
        <v>#NAME?</v>
      </c>
      <c r="J152" s="8" t="e">
        <f ca="1"/>
        <v>#NAME?</v>
      </c>
      <c r="K152" s="8" t="e">
        <f ca="1"/>
        <v>#NAME?</v>
      </c>
      <c r="L152" s="8" t="e">
        <f ca="1"/>
        <v>#NAME?</v>
      </c>
      <c r="M152" s="8" t="e">
        <f ca="1"/>
        <v>#NAME?</v>
      </c>
      <c r="N152" s="8" t="e">
        <f ca="1"/>
        <v>#NAME?</v>
      </c>
      <c r="O152" s="8" t="e">
        <f ca="1"/>
        <v>#NAME?</v>
      </c>
      <c r="P152" s="8" t="e">
        <f ca="1"/>
        <v>#NAME?</v>
      </c>
      <c r="Q152" s="8" t="e">
        <f ca="1"/>
        <v>#NAME?</v>
      </c>
      <c r="R152" s="8" t="e">
        <f ca="1"/>
        <v>#NAME?</v>
      </c>
      <c r="S152" s="8" t="e">
        <f ca="1"/>
        <v>#NAME?</v>
      </c>
      <c r="T152" s="8" t="e">
        <f ca="1"/>
        <v>#NAME?</v>
      </c>
      <c r="U152" s="8" t="e">
        <f ca="1"/>
        <v>#NAME?</v>
      </c>
      <c r="V152" s="8" t="e">
        <f ca="1"/>
        <v>#NAME?</v>
      </c>
      <c r="W152" s="8" t="e">
        <f ca="1"/>
        <v>#NAME?</v>
      </c>
      <c r="X152" s="8" t="e">
        <f ca="1"/>
        <v>#NAME?</v>
      </c>
      <c r="Y152" s="8" t="e">
        <f ca="1"/>
        <v>#NAME?</v>
      </c>
      <c r="Z152" s="8" t="e">
        <f ca="1"/>
        <v>#NAME?</v>
      </c>
      <c r="AA152" s="8" t="e">
        <f ca="1"/>
        <v>#NAME?</v>
      </c>
      <c r="AB152" s="8" t="e">
        <f ca="1"/>
        <v>#NAME?</v>
      </c>
      <c r="AC152" s="8" t="e">
        <f ca="1"/>
        <v>#NAME?</v>
      </c>
      <c r="AD152" s="8" t="e">
        <f ca="1"/>
        <v>#NAME?</v>
      </c>
      <c r="AE152" s="8" t="e">
        <f ca="1"/>
        <v>#NAME?</v>
      </c>
      <c r="AF152" s="8" t="e">
        <f ca="1"/>
        <v>#NAME?</v>
      </c>
      <c r="AG152" s="8" t="e">
        <f ca="1"/>
        <v>#NAME?</v>
      </c>
      <c r="AH152" s="8" t="e">
        <f ca="1"/>
        <v>#NAME?</v>
      </c>
      <c r="AI152" s="8" t="e">
        <f ca="1"/>
        <v>#NAME?</v>
      </c>
      <c r="AJ152" s="8" t="e">
        <f ca="1"/>
        <v>#NAME?</v>
      </c>
      <c r="AK152" s="8" t="e">
        <f ca="1"/>
        <v>#NAME?</v>
      </c>
      <c r="AL152" s="8" t="e">
        <f ca="1"/>
        <v>#NAME?</v>
      </c>
      <c r="AM152" s="8" t="e">
        <f ca="1"/>
        <v>#NAME?</v>
      </c>
      <c r="AN152" s="8" t="e">
        <f ca="1"/>
        <v>#NAME?</v>
      </c>
      <c r="AO152" s="8" t="e">
        <f ca="1"/>
        <v>#NAME?</v>
      </c>
      <c r="AP152" s="8" t="e">
        <f ca="1"/>
        <v>#NAME?</v>
      </c>
      <c r="AQ152" s="8" t="e">
        <f ca="1"/>
        <v>#NAME?</v>
      </c>
      <c r="AR152" s="8" t="e">
        <f ca="1"/>
        <v>#NAME?</v>
      </c>
      <c r="AS152" s="8" t="e">
        <f ca="1"/>
        <v>#NAME?</v>
      </c>
      <c r="AT152" s="8" t="e">
        <f ca="1"/>
        <v>#NAME?</v>
      </c>
      <c r="AU152" s="8" t="e">
        <f ca="1"/>
        <v>#NAME?</v>
      </c>
      <c r="AV152" s="8" t="e">
        <f ca="1"/>
        <v>#NAME?</v>
      </c>
    </row>
    <row r="153" spans="1:48">
      <c r="A153" s="22" t="s">
        <v>524</v>
      </c>
      <c r="B153" s="8" t="e">
        <f ca="1"/>
        <v>#NAME?</v>
      </c>
      <c r="C153" s="8" t="e">
        <f ca="1"/>
        <v>#NAME?</v>
      </c>
      <c r="D153" s="8" t="e">
        <f ca="1"/>
        <v>#NAME?</v>
      </c>
      <c r="E153" s="8" t="e">
        <f ca="1"/>
        <v>#NAME?</v>
      </c>
      <c r="F153" s="1" t="e">
        <f ca="1"/>
        <v>#NAME?</v>
      </c>
      <c r="G153" s="1" t="e">
        <f ca="1"/>
        <v>#NAME?</v>
      </c>
      <c r="H153" s="8" t="e">
        <f ca="1"/>
        <v>#NAME?</v>
      </c>
      <c r="I153" s="8" t="e">
        <f ca="1"/>
        <v>#NAME?</v>
      </c>
      <c r="J153" s="8" t="e">
        <f ca="1"/>
        <v>#NAME?</v>
      </c>
      <c r="K153" s="8" t="e">
        <f ca="1"/>
        <v>#NAME?</v>
      </c>
      <c r="L153" s="8" t="e">
        <f ca="1"/>
        <v>#NAME?</v>
      </c>
      <c r="M153" s="8" t="e">
        <f ca="1"/>
        <v>#NAME?</v>
      </c>
      <c r="N153" s="8" t="e">
        <f ca="1"/>
        <v>#NAME?</v>
      </c>
      <c r="O153" s="8" t="e">
        <f ca="1"/>
        <v>#NAME?</v>
      </c>
      <c r="P153" s="8" t="e">
        <f ca="1"/>
        <v>#NAME?</v>
      </c>
      <c r="Q153" s="8" t="e">
        <f ca="1"/>
        <v>#NAME?</v>
      </c>
      <c r="R153" s="8" t="e">
        <f ca="1"/>
        <v>#NAME?</v>
      </c>
      <c r="S153" s="8" t="e">
        <f ca="1"/>
        <v>#NAME?</v>
      </c>
      <c r="T153" s="8" t="e">
        <f ca="1"/>
        <v>#NAME?</v>
      </c>
      <c r="U153" s="8" t="e">
        <f ca="1"/>
        <v>#NAME?</v>
      </c>
      <c r="V153" s="8" t="e">
        <f ca="1"/>
        <v>#NAME?</v>
      </c>
      <c r="W153" s="8" t="e">
        <f ca="1"/>
        <v>#NAME?</v>
      </c>
      <c r="X153" s="8" t="e">
        <f ca="1"/>
        <v>#NAME?</v>
      </c>
      <c r="Y153" s="8" t="e">
        <f ca="1"/>
        <v>#NAME?</v>
      </c>
      <c r="Z153" s="8" t="e">
        <f ca="1"/>
        <v>#NAME?</v>
      </c>
      <c r="AA153" s="8" t="e">
        <f ca="1"/>
        <v>#NAME?</v>
      </c>
      <c r="AB153" s="8" t="e">
        <f ca="1"/>
        <v>#NAME?</v>
      </c>
      <c r="AC153" s="8" t="e">
        <f ca="1"/>
        <v>#NAME?</v>
      </c>
      <c r="AD153" s="8" t="e">
        <f ca="1"/>
        <v>#NAME?</v>
      </c>
      <c r="AE153" s="8" t="e">
        <f ca="1"/>
        <v>#NAME?</v>
      </c>
      <c r="AF153" s="8" t="e">
        <f ca="1"/>
        <v>#NAME?</v>
      </c>
      <c r="AG153" s="8" t="e">
        <f ca="1"/>
        <v>#NAME?</v>
      </c>
      <c r="AH153" s="8" t="e">
        <f ca="1"/>
        <v>#NAME?</v>
      </c>
      <c r="AI153" s="8" t="e">
        <f ca="1"/>
        <v>#NAME?</v>
      </c>
      <c r="AJ153" s="8" t="e">
        <f ca="1"/>
        <v>#NAME?</v>
      </c>
      <c r="AK153" s="8" t="e">
        <f ca="1"/>
        <v>#NAME?</v>
      </c>
      <c r="AL153" s="8" t="e">
        <f ca="1"/>
        <v>#NAME?</v>
      </c>
      <c r="AM153" s="8" t="e">
        <f ca="1"/>
        <v>#NAME?</v>
      </c>
      <c r="AN153" s="8" t="e">
        <f ca="1"/>
        <v>#NAME?</v>
      </c>
      <c r="AO153" s="8" t="e">
        <f ca="1"/>
        <v>#NAME?</v>
      </c>
      <c r="AP153" s="8" t="e">
        <f ca="1"/>
        <v>#NAME?</v>
      </c>
      <c r="AQ153" s="8" t="e">
        <f ca="1"/>
        <v>#NAME?</v>
      </c>
      <c r="AR153" s="8" t="e">
        <f ca="1"/>
        <v>#NAME?</v>
      </c>
      <c r="AS153" s="8" t="e">
        <f ca="1"/>
        <v>#NAME?</v>
      </c>
      <c r="AT153" s="8" t="e">
        <f ca="1"/>
        <v>#NAME?</v>
      </c>
      <c r="AU153" s="8" t="e">
        <f ca="1"/>
        <v>#NAME?</v>
      </c>
      <c r="AV153" s="8" t="e">
        <f ca="1"/>
        <v>#NAME?</v>
      </c>
    </row>
    <row r="154" spans="1:48">
      <c r="A154" s="22" t="s">
        <v>525</v>
      </c>
      <c r="B154" s="8" t="e">
        <f ca="1"/>
        <v>#NAME?</v>
      </c>
      <c r="C154" s="8" t="e">
        <f ca="1"/>
        <v>#NAME?</v>
      </c>
      <c r="D154" s="8" t="e">
        <f ca="1"/>
        <v>#NAME?</v>
      </c>
      <c r="E154" s="8" t="e">
        <f ca="1"/>
        <v>#NAME?</v>
      </c>
      <c r="F154" s="1" t="e">
        <f ca="1"/>
        <v>#NAME?</v>
      </c>
      <c r="G154" s="1" t="e">
        <f ca="1"/>
        <v>#NAME?</v>
      </c>
      <c r="H154" s="8" t="e">
        <f ca="1"/>
        <v>#NAME?</v>
      </c>
      <c r="I154" s="8" t="e">
        <f ca="1"/>
        <v>#NAME?</v>
      </c>
      <c r="J154" s="8" t="e">
        <f ca="1"/>
        <v>#NAME?</v>
      </c>
      <c r="K154" s="8" t="e">
        <f ca="1"/>
        <v>#NAME?</v>
      </c>
      <c r="L154" s="8" t="e">
        <f ca="1"/>
        <v>#NAME?</v>
      </c>
      <c r="M154" s="8" t="e">
        <f ca="1"/>
        <v>#NAME?</v>
      </c>
      <c r="N154" s="8" t="e">
        <f ca="1"/>
        <v>#NAME?</v>
      </c>
      <c r="O154" s="8" t="e">
        <f ca="1"/>
        <v>#NAME?</v>
      </c>
      <c r="P154" s="8" t="e">
        <f ca="1"/>
        <v>#NAME?</v>
      </c>
      <c r="Q154" s="8" t="e">
        <f ca="1"/>
        <v>#NAME?</v>
      </c>
      <c r="R154" s="8" t="e">
        <f ca="1"/>
        <v>#NAME?</v>
      </c>
      <c r="S154" s="8" t="e">
        <f ca="1"/>
        <v>#NAME?</v>
      </c>
      <c r="T154" s="8" t="e">
        <f ca="1"/>
        <v>#NAME?</v>
      </c>
      <c r="U154" s="8" t="e">
        <f ca="1"/>
        <v>#NAME?</v>
      </c>
      <c r="V154" s="8" t="e">
        <f ca="1"/>
        <v>#NAME?</v>
      </c>
      <c r="W154" s="8" t="e">
        <f ca="1"/>
        <v>#NAME?</v>
      </c>
      <c r="X154" s="8" t="e">
        <f ca="1"/>
        <v>#NAME?</v>
      </c>
      <c r="Y154" s="8" t="e">
        <f ca="1"/>
        <v>#NAME?</v>
      </c>
      <c r="Z154" s="8" t="e">
        <f ca="1"/>
        <v>#NAME?</v>
      </c>
      <c r="AA154" s="8" t="e">
        <f ca="1"/>
        <v>#NAME?</v>
      </c>
      <c r="AB154" s="8" t="e">
        <f ca="1"/>
        <v>#NAME?</v>
      </c>
      <c r="AC154" s="8" t="e">
        <f ca="1"/>
        <v>#NAME?</v>
      </c>
      <c r="AD154" s="8" t="e">
        <f ca="1"/>
        <v>#NAME?</v>
      </c>
      <c r="AE154" s="8" t="e">
        <f ca="1"/>
        <v>#NAME?</v>
      </c>
      <c r="AF154" s="8" t="e">
        <f ca="1"/>
        <v>#NAME?</v>
      </c>
      <c r="AG154" s="8" t="e">
        <f ca="1"/>
        <v>#NAME?</v>
      </c>
      <c r="AH154" s="8" t="e">
        <f ca="1"/>
        <v>#NAME?</v>
      </c>
      <c r="AI154" s="8" t="e">
        <f ca="1"/>
        <v>#NAME?</v>
      </c>
      <c r="AJ154" s="8" t="e">
        <f ca="1"/>
        <v>#NAME?</v>
      </c>
      <c r="AK154" s="8" t="e">
        <f ca="1"/>
        <v>#NAME?</v>
      </c>
      <c r="AL154" s="8" t="e">
        <f ca="1"/>
        <v>#NAME?</v>
      </c>
      <c r="AM154" s="8" t="e">
        <f ca="1"/>
        <v>#NAME?</v>
      </c>
      <c r="AN154" s="8" t="e">
        <f ca="1"/>
        <v>#NAME?</v>
      </c>
      <c r="AO154" s="8" t="e">
        <f ca="1"/>
        <v>#NAME?</v>
      </c>
      <c r="AP154" s="8" t="e">
        <f ca="1"/>
        <v>#NAME?</v>
      </c>
      <c r="AQ154" s="8" t="e">
        <f ca="1"/>
        <v>#NAME?</v>
      </c>
      <c r="AR154" s="8" t="e">
        <f ca="1"/>
        <v>#NAME?</v>
      </c>
      <c r="AS154" s="8" t="e">
        <f ca="1"/>
        <v>#NAME?</v>
      </c>
      <c r="AT154" s="8" t="e">
        <f ca="1"/>
        <v>#NAME?</v>
      </c>
      <c r="AU154" s="8" t="e">
        <f ca="1"/>
        <v>#NAME?</v>
      </c>
      <c r="AV154" s="8" t="e">
        <f ca="1"/>
        <v>#NAME?</v>
      </c>
    </row>
    <row r="155" spans="1:48">
      <c r="A155" s="22" t="s">
        <v>526</v>
      </c>
      <c r="B155" s="8" t="e">
        <f ca="1"/>
        <v>#NAME?</v>
      </c>
      <c r="C155" s="8" t="e">
        <f ca="1"/>
        <v>#NAME?</v>
      </c>
      <c r="D155" s="8" t="e">
        <f ca="1"/>
        <v>#NAME?</v>
      </c>
      <c r="E155" s="8" t="e">
        <f ca="1"/>
        <v>#NAME?</v>
      </c>
      <c r="F155" s="1" t="e">
        <f ca="1"/>
        <v>#NAME?</v>
      </c>
      <c r="G155" s="1" t="e">
        <f ca="1"/>
        <v>#NAME?</v>
      </c>
      <c r="H155" s="8" t="e">
        <f ca="1"/>
        <v>#NAME?</v>
      </c>
      <c r="I155" s="8" t="e">
        <f ca="1"/>
        <v>#NAME?</v>
      </c>
      <c r="J155" s="8" t="e">
        <f ca="1"/>
        <v>#NAME?</v>
      </c>
      <c r="K155" s="8" t="e">
        <f ca="1"/>
        <v>#NAME?</v>
      </c>
      <c r="L155" s="8" t="e">
        <f ca="1"/>
        <v>#NAME?</v>
      </c>
      <c r="M155" s="8" t="e">
        <f ca="1"/>
        <v>#NAME?</v>
      </c>
      <c r="N155" s="8" t="e">
        <f ca="1"/>
        <v>#NAME?</v>
      </c>
      <c r="O155" s="8" t="e">
        <f ca="1"/>
        <v>#NAME?</v>
      </c>
      <c r="P155" s="8" t="e">
        <f ca="1"/>
        <v>#NAME?</v>
      </c>
      <c r="Q155" s="8" t="e">
        <f ca="1"/>
        <v>#NAME?</v>
      </c>
      <c r="R155" s="8" t="e">
        <f ca="1"/>
        <v>#NAME?</v>
      </c>
      <c r="S155" s="8" t="e">
        <f ca="1"/>
        <v>#NAME?</v>
      </c>
      <c r="T155" s="8" t="e">
        <f ca="1"/>
        <v>#NAME?</v>
      </c>
      <c r="U155" s="8" t="e">
        <f ca="1"/>
        <v>#NAME?</v>
      </c>
      <c r="V155" s="8" t="e">
        <f ca="1"/>
        <v>#NAME?</v>
      </c>
      <c r="W155" s="8" t="e">
        <f ca="1"/>
        <v>#NAME?</v>
      </c>
      <c r="X155" s="8" t="e">
        <f ca="1"/>
        <v>#NAME?</v>
      </c>
      <c r="Y155" s="8" t="e">
        <f ca="1"/>
        <v>#NAME?</v>
      </c>
      <c r="Z155" s="8" t="e">
        <f ca="1"/>
        <v>#NAME?</v>
      </c>
      <c r="AA155" s="8" t="e">
        <f ca="1"/>
        <v>#NAME?</v>
      </c>
      <c r="AB155" s="8" t="e">
        <f ca="1"/>
        <v>#NAME?</v>
      </c>
      <c r="AC155" s="8" t="e">
        <f ca="1"/>
        <v>#NAME?</v>
      </c>
      <c r="AD155" s="8" t="e">
        <f ca="1"/>
        <v>#NAME?</v>
      </c>
      <c r="AE155" s="8" t="e">
        <f ca="1"/>
        <v>#NAME?</v>
      </c>
      <c r="AF155" s="8" t="e">
        <f ca="1"/>
        <v>#NAME?</v>
      </c>
      <c r="AG155" s="8" t="e">
        <f ca="1"/>
        <v>#NAME?</v>
      </c>
      <c r="AH155" s="8" t="e">
        <f ca="1"/>
        <v>#NAME?</v>
      </c>
      <c r="AI155" s="8" t="e">
        <f ca="1"/>
        <v>#NAME?</v>
      </c>
      <c r="AJ155" s="8" t="e">
        <f ca="1"/>
        <v>#NAME?</v>
      </c>
      <c r="AK155" s="8" t="e">
        <f ca="1"/>
        <v>#NAME?</v>
      </c>
      <c r="AL155" s="8" t="e">
        <f ca="1"/>
        <v>#NAME?</v>
      </c>
      <c r="AM155" s="8" t="e">
        <f ca="1"/>
        <v>#NAME?</v>
      </c>
      <c r="AN155" s="8" t="e">
        <f ca="1"/>
        <v>#NAME?</v>
      </c>
      <c r="AO155" s="8" t="e">
        <f ca="1"/>
        <v>#NAME?</v>
      </c>
      <c r="AP155" s="8" t="e">
        <f ca="1"/>
        <v>#NAME?</v>
      </c>
      <c r="AQ155" s="8" t="e">
        <f ca="1"/>
        <v>#NAME?</v>
      </c>
      <c r="AR155" s="8" t="e">
        <f ca="1"/>
        <v>#NAME?</v>
      </c>
      <c r="AS155" s="8" t="e">
        <f ca="1"/>
        <v>#NAME?</v>
      </c>
      <c r="AT155" s="8" t="e">
        <f ca="1"/>
        <v>#NAME?</v>
      </c>
      <c r="AU155" s="8" t="e">
        <f ca="1"/>
        <v>#NAME?</v>
      </c>
      <c r="AV155" s="8" t="e">
        <f ca="1"/>
        <v>#NAME?</v>
      </c>
    </row>
    <row r="156" spans="1:48">
      <c r="A156" s="22" t="s">
        <v>527</v>
      </c>
      <c r="B156" s="8" t="e">
        <f ca="1"/>
        <v>#NAME?</v>
      </c>
      <c r="C156" s="8" t="e">
        <f ca="1"/>
        <v>#NAME?</v>
      </c>
      <c r="D156" s="8" t="e">
        <f ca="1"/>
        <v>#NAME?</v>
      </c>
      <c r="E156" s="8" t="e">
        <f ca="1"/>
        <v>#NAME?</v>
      </c>
      <c r="F156" s="1" t="e">
        <f ca="1"/>
        <v>#NAME?</v>
      </c>
      <c r="G156" s="1" t="e">
        <f ca="1"/>
        <v>#NAME?</v>
      </c>
      <c r="H156" s="8" t="e">
        <f ca="1"/>
        <v>#NAME?</v>
      </c>
      <c r="I156" s="8" t="e">
        <f ca="1"/>
        <v>#NAME?</v>
      </c>
      <c r="J156" s="8" t="e">
        <f ca="1"/>
        <v>#NAME?</v>
      </c>
      <c r="K156" s="8" t="e">
        <f ca="1"/>
        <v>#NAME?</v>
      </c>
      <c r="L156" s="8" t="e">
        <f ca="1"/>
        <v>#NAME?</v>
      </c>
      <c r="M156" s="8" t="e">
        <f ca="1"/>
        <v>#NAME?</v>
      </c>
      <c r="N156" s="8" t="e">
        <f ca="1"/>
        <v>#NAME?</v>
      </c>
      <c r="O156" s="8" t="e">
        <f ca="1"/>
        <v>#NAME?</v>
      </c>
      <c r="P156" s="8" t="e">
        <f ca="1"/>
        <v>#NAME?</v>
      </c>
      <c r="Q156" s="8" t="e">
        <f ca="1"/>
        <v>#NAME?</v>
      </c>
      <c r="R156" s="8" t="e">
        <f ca="1"/>
        <v>#NAME?</v>
      </c>
      <c r="S156" s="8" t="e">
        <f ca="1"/>
        <v>#NAME?</v>
      </c>
      <c r="T156" s="8" t="e">
        <f ca="1"/>
        <v>#NAME?</v>
      </c>
      <c r="U156" s="8" t="e">
        <f ca="1"/>
        <v>#NAME?</v>
      </c>
      <c r="V156" s="8" t="e">
        <f ca="1"/>
        <v>#NAME?</v>
      </c>
      <c r="W156" s="8" t="e">
        <f ca="1"/>
        <v>#NAME?</v>
      </c>
      <c r="X156" s="8" t="e">
        <f ca="1"/>
        <v>#NAME?</v>
      </c>
      <c r="Y156" s="8" t="e">
        <f ca="1"/>
        <v>#NAME?</v>
      </c>
      <c r="Z156" s="8" t="e">
        <f ca="1"/>
        <v>#NAME?</v>
      </c>
      <c r="AA156" s="8" t="e">
        <f ca="1"/>
        <v>#NAME?</v>
      </c>
      <c r="AB156" s="8" t="e">
        <f ca="1"/>
        <v>#NAME?</v>
      </c>
      <c r="AC156" s="8" t="e">
        <f ca="1"/>
        <v>#NAME?</v>
      </c>
      <c r="AD156" s="8" t="e">
        <f ca="1"/>
        <v>#NAME?</v>
      </c>
      <c r="AE156" s="8" t="e">
        <f ca="1"/>
        <v>#NAME?</v>
      </c>
      <c r="AF156" s="8" t="e">
        <f ca="1"/>
        <v>#NAME?</v>
      </c>
      <c r="AG156" s="8" t="e">
        <f ca="1"/>
        <v>#NAME?</v>
      </c>
      <c r="AH156" s="8" t="e">
        <f ca="1"/>
        <v>#NAME?</v>
      </c>
      <c r="AI156" s="8" t="e">
        <f ca="1"/>
        <v>#NAME?</v>
      </c>
      <c r="AJ156" s="8" t="e">
        <f ca="1"/>
        <v>#NAME?</v>
      </c>
      <c r="AK156" s="8" t="e">
        <f ca="1"/>
        <v>#NAME?</v>
      </c>
      <c r="AL156" s="8" t="e">
        <f ca="1"/>
        <v>#NAME?</v>
      </c>
      <c r="AM156" s="8" t="e">
        <f ca="1"/>
        <v>#NAME?</v>
      </c>
      <c r="AN156" s="8" t="e">
        <f ca="1"/>
        <v>#NAME?</v>
      </c>
      <c r="AO156" s="8" t="e">
        <f ca="1"/>
        <v>#NAME?</v>
      </c>
      <c r="AP156" s="8" t="e">
        <f ca="1"/>
        <v>#NAME?</v>
      </c>
      <c r="AQ156" s="8" t="e">
        <f ca="1"/>
        <v>#NAME?</v>
      </c>
      <c r="AR156" s="8" t="e">
        <f ca="1"/>
        <v>#NAME?</v>
      </c>
      <c r="AS156" s="8" t="e">
        <f ca="1"/>
        <v>#NAME?</v>
      </c>
      <c r="AT156" s="8" t="e">
        <f ca="1"/>
        <v>#NAME?</v>
      </c>
      <c r="AU156" s="8" t="e">
        <f ca="1"/>
        <v>#NAME?</v>
      </c>
      <c r="AV156" s="8" t="e">
        <f ca="1"/>
        <v>#NAME?</v>
      </c>
    </row>
    <row r="157" spans="1:48">
      <c r="A157" s="22" t="s">
        <v>528</v>
      </c>
      <c r="B157" s="8" t="e">
        <f ca="1"/>
        <v>#NAME?</v>
      </c>
      <c r="C157" s="8" t="e">
        <f ca="1"/>
        <v>#NAME?</v>
      </c>
      <c r="D157" s="8" t="e">
        <f ca="1"/>
        <v>#NAME?</v>
      </c>
      <c r="E157" s="8" t="e">
        <f ca="1"/>
        <v>#NAME?</v>
      </c>
      <c r="F157" s="1" t="e">
        <f ca="1"/>
        <v>#NAME?</v>
      </c>
      <c r="G157" s="1" t="e">
        <f ca="1"/>
        <v>#NAME?</v>
      </c>
      <c r="H157" s="8" t="e">
        <f ca="1"/>
        <v>#NAME?</v>
      </c>
      <c r="I157" s="8" t="e">
        <f ca="1"/>
        <v>#NAME?</v>
      </c>
      <c r="J157" s="8" t="e">
        <f ca="1"/>
        <v>#NAME?</v>
      </c>
      <c r="K157" s="8" t="e">
        <f ca="1"/>
        <v>#NAME?</v>
      </c>
      <c r="L157" s="8" t="e">
        <f ca="1"/>
        <v>#NAME?</v>
      </c>
      <c r="M157" s="8" t="e">
        <f ca="1"/>
        <v>#NAME?</v>
      </c>
      <c r="N157" s="8" t="e">
        <f ca="1"/>
        <v>#NAME?</v>
      </c>
      <c r="O157" s="8" t="e">
        <f ca="1"/>
        <v>#NAME?</v>
      </c>
      <c r="P157" s="8" t="e">
        <f ca="1"/>
        <v>#NAME?</v>
      </c>
      <c r="Q157" s="8" t="e">
        <f ca="1"/>
        <v>#NAME?</v>
      </c>
      <c r="R157" s="8" t="e">
        <f ca="1"/>
        <v>#NAME?</v>
      </c>
      <c r="S157" s="8" t="e">
        <f ca="1"/>
        <v>#NAME?</v>
      </c>
      <c r="T157" s="8" t="e">
        <f ca="1"/>
        <v>#NAME?</v>
      </c>
      <c r="U157" s="8" t="e">
        <f ca="1"/>
        <v>#NAME?</v>
      </c>
      <c r="V157" s="8" t="e">
        <f ca="1"/>
        <v>#NAME?</v>
      </c>
      <c r="W157" s="8" t="e">
        <f ca="1"/>
        <v>#NAME?</v>
      </c>
      <c r="X157" s="8" t="e">
        <f ca="1"/>
        <v>#NAME?</v>
      </c>
      <c r="Y157" s="8" t="e">
        <f ca="1"/>
        <v>#NAME?</v>
      </c>
      <c r="Z157" s="8" t="e">
        <f ca="1"/>
        <v>#NAME?</v>
      </c>
      <c r="AA157" s="8" t="e">
        <f ca="1"/>
        <v>#NAME?</v>
      </c>
      <c r="AB157" s="8" t="e">
        <f ca="1"/>
        <v>#NAME?</v>
      </c>
      <c r="AC157" s="8" t="e">
        <f ca="1"/>
        <v>#NAME?</v>
      </c>
      <c r="AD157" s="8" t="e">
        <f ca="1"/>
        <v>#NAME?</v>
      </c>
      <c r="AE157" s="8" t="e">
        <f ca="1"/>
        <v>#NAME?</v>
      </c>
      <c r="AF157" s="8" t="e">
        <f ca="1"/>
        <v>#NAME?</v>
      </c>
      <c r="AG157" s="8" t="e">
        <f ca="1"/>
        <v>#NAME?</v>
      </c>
      <c r="AH157" s="8" t="e">
        <f ca="1"/>
        <v>#NAME?</v>
      </c>
      <c r="AI157" s="8" t="e">
        <f ca="1"/>
        <v>#NAME?</v>
      </c>
      <c r="AJ157" s="8" t="e">
        <f ca="1"/>
        <v>#NAME?</v>
      </c>
      <c r="AK157" s="8" t="e">
        <f ca="1"/>
        <v>#NAME?</v>
      </c>
      <c r="AL157" s="8" t="e">
        <f ca="1"/>
        <v>#NAME?</v>
      </c>
      <c r="AM157" s="8" t="e">
        <f ca="1"/>
        <v>#NAME?</v>
      </c>
      <c r="AN157" s="8" t="e">
        <f ca="1"/>
        <v>#NAME?</v>
      </c>
      <c r="AO157" s="8" t="e">
        <f ca="1"/>
        <v>#NAME?</v>
      </c>
      <c r="AP157" s="8" t="e">
        <f ca="1"/>
        <v>#NAME?</v>
      </c>
      <c r="AQ157" s="8" t="e">
        <f ca="1"/>
        <v>#NAME?</v>
      </c>
      <c r="AR157" s="8" t="e">
        <f ca="1"/>
        <v>#NAME?</v>
      </c>
      <c r="AS157" s="8" t="e">
        <f ca="1"/>
        <v>#NAME?</v>
      </c>
      <c r="AT157" s="8" t="e">
        <f ca="1"/>
        <v>#NAME?</v>
      </c>
      <c r="AU157" s="8" t="e">
        <f ca="1"/>
        <v>#NAME?</v>
      </c>
      <c r="AV157" s="8" t="e">
        <f ca="1"/>
        <v>#NAME?</v>
      </c>
    </row>
    <row r="158" spans="1:48">
      <c r="A158" s="22" t="s">
        <v>529</v>
      </c>
      <c r="B158" s="8" t="e">
        <f ca="1"/>
        <v>#NAME?</v>
      </c>
      <c r="C158" s="8" t="e">
        <f ca="1"/>
        <v>#NAME?</v>
      </c>
      <c r="D158" s="8" t="e">
        <f ca="1"/>
        <v>#NAME?</v>
      </c>
      <c r="E158" s="8" t="e">
        <f ca="1"/>
        <v>#NAME?</v>
      </c>
      <c r="F158" s="1" t="e">
        <f ca="1"/>
        <v>#NAME?</v>
      </c>
      <c r="G158" s="1" t="e">
        <f ca="1"/>
        <v>#NAME?</v>
      </c>
      <c r="H158" s="8" t="e">
        <f ca="1"/>
        <v>#NAME?</v>
      </c>
      <c r="I158" s="8" t="e">
        <f ca="1"/>
        <v>#NAME?</v>
      </c>
      <c r="J158" s="8" t="e">
        <f ca="1"/>
        <v>#NAME?</v>
      </c>
      <c r="K158" s="8" t="e">
        <f ca="1"/>
        <v>#NAME?</v>
      </c>
      <c r="L158" s="8" t="e">
        <f ca="1"/>
        <v>#NAME?</v>
      </c>
      <c r="M158" s="8" t="e">
        <f ca="1"/>
        <v>#NAME?</v>
      </c>
      <c r="N158" s="8" t="e">
        <f ca="1"/>
        <v>#NAME?</v>
      </c>
      <c r="O158" s="8" t="e">
        <f ca="1"/>
        <v>#NAME?</v>
      </c>
      <c r="P158" s="8" t="e">
        <f ca="1"/>
        <v>#NAME?</v>
      </c>
      <c r="Q158" s="8" t="e">
        <f ca="1"/>
        <v>#NAME?</v>
      </c>
      <c r="R158" s="8" t="e">
        <f ca="1"/>
        <v>#NAME?</v>
      </c>
      <c r="S158" s="8" t="e">
        <f ca="1"/>
        <v>#NAME?</v>
      </c>
      <c r="T158" s="8" t="e">
        <f ca="1"/>
        <v>#NAME?</v>
      </c>
      <c r="U158" s="8" t="e">
        <f ca="1"/>
        <v>#NAME?</v>
      </c>
      <c r="V158" s="8" t="e">
        <f ca="1"/>
        <v>#NAME?</v>
      </c>
      <c r="W158" s="8" t="e">
        <f ca="1"/>
        <v>#NAME?</v>
      </c>
      <c r="X158" s="8" t="e">
        <f ca="1"/>
        <v>#NAME?</v>
      </c>
      <c r="Y158" s="8" t="e">
        <f ca="1"/>
        <v>#NAME?</v>
      </c>
      <c r="Z158" s="8" t="e">
        <f ca="1"/>
        <v>#NAME?</v>
      </c>
      <c r="AA158" s="8" t="e">
        <f ca="1"/>
        <v>#NAME?</v>
      </c>
      <c r="AB158" s="8" t="e">
        <f ca="1"/>
        <v>#NAME?</v>
      </c>
      <c r="AC158" s="8" t="e">
        <f ca="1"/>
        <v>#NAME?</v>
      </c>
      <c r="AD158" s="8" t="e">
        <f ca="1"/>
        <v>#NAME?</v>
      </c>
      <c r="AE158" s="8" t="e">
        <f ca="1"/>
        <v>#NAME?</v>
      </c>
      <c r="AF158" s="8" t="e">
        <f ca="1"/>
        <v>#NAME?</v>
      </c>
      <c r="AG158" s="8" t="e">
        <f ca="1"/>
        <v>#NAME?</v>
      </c>
      <c r="AH158" s="8" t="e">
        <f ca="1"/>
        <v>#NAME?</v>
      </c>
      <c r="AI158" s="8" t="e">
        <f ca="1"/>
        <v>#NAME?</v>
      </c>
      <c r="AJ158" s="8" t="e">
        <f ca="1"/>
        <v>#NAME?</v>
      </c>
      <c r="AK158" s="8" t="e">
        <f ca="1"/>
        <v>#NAME?</v>
      </c>
      <c r="AL158" s="8" t="e">
        <f ca="1"/>
        <v>#NAME?</v>
      </c>
      <c r="AM158" s="8" t="e">
        <f ca="1"/>
        <v>#NAME?</v>
      </c>
      <c r="AN158" s="8" t="e">
        <f ca="1"/>
        <v>#NAME?</v>
      </c>
      <c r="AO158" s="8" t="e">
        <f ca="1"/>
        <v>#NAME?</v>
      </c>
      <c r="AP158" s="8" t="e">
        <f ca="1"/>
        <v>#NAME?</v>
      </c>
      <c r="AQ158" s="8" t="e">
        <f ca="1"/>
        <v>#NAME?</v>
      </c>
      <c r="AR158" s="8" t="e">
        <f ca="1"/>
        <v>#NAME?</v>
      </c>
      <c r="AS158" s="8" t="e">
        <f ca="1"/>
        <v>#NAME?</v>
      </c>
      <c r="AT158" s="8" t="e">
        <f ca="1"/>
        <v>#NAME?</v>
      </c>
      <c r="AU158" s="8" t="e">
        <f ca="1"/>
        <v>#NAME?</v>
      </c>
      <c r="AV158" s="8" t="e">
        <f ca="1"/>
        <v>#NAME?</v>
      </c>
    </row>
    <row r="159" spans="1:48">
      <c r="A159" s="22" t="s">
        <v>530</v>
      </c>
      <c r="B159" s="8" t="e">
        <f ca="1"/>
        <v>#NAME?</v>
      </c>
      <c r="C159" s="8" t="e">
        <f ca="1"/>
        <v>#NAME?</v>
      </c>
      <c r="D159" s="8" t="e">
        <f ca="1"/>
        <v>#NAME?</v>
      </c>
      <c r="E159" s="8" t="e">
        <f ca="1"/>
        <v>#NAME?</v>
      </c>
      <c r="F159" s="1" t="e">
        <f ca="1"/>
        <v>#NAME?</v>
      </c>
      <c r="G159" s="1" t="e">
        <f ca="1"/>
        <v>#NAME?</v>
      </c>
      <c r="H159" s="8" t="e">
        <f ca="1"/>
        <v>#NAME?</v>
      </c>
      <c r="I159" s="8" t="e">
        <f ca="1"/>
        <v>#NAME?</v>
      </c>
      <c r="J159" s="8" t="e">
        <f ca="1"/>
        <v>#NAME?</v>
      </c>
      <c r="K159" s="8" t="e">
        <f ca="1"/>
        <v>#NAME?</v>
      </c>
      <c r="L159" s="8" t="e">
        <f ca="1"/>
        <v>#NAME?</v>
      </c>
      <c r="M159" s="8" t="e">
        <f ca="1"/>
        <v>#NAME?</v>
      </c>
      <c r="N159" s="8" t="e">
        <f ca="1"/>
        <v>#NAME?</v>
      </c>
      <c r="O159" s="8" t="e">
        <f ca="1"/>
        <v>#NAME?</v>
      </c>
      <c r="P159" s="8" t="e">
        <f ca="1"/>
        <v>#NAME?</v>
      </c>
      <c r="Q159" s="8" t="e">
        <f ca="1"/>
        <v>#NAME?</v>
      </c>
      <c r="R159" s="8" t="e">
        <f ca="1"/>
        <v>#NAME?</v>
      </c>
      <c r="S159" s="8" t="e">
        <f ca="1"/>
        <v>#NAME?</v>
      </c>
      <c r="T159" s="8" t="e">
        <f ca="1"/>
        <v>#NAME?</v>
      </c>
      <c r="U159" s="8" t="e">
        <f ca="1"/>
        <v>#NAME?</v>
      </c>
      <c r="V159" s="8" t="e">
        <f ca="1"/>
        <v>#NAME?</v>
      </c>
      <c r="W159" s="8" t="e">
        <f ca="1"/>
        <v>#NAME?</v>
      </c>
      <c r="X159" s="8" t="e">
        <f ca="1"/>
        <v>#NAME?</v>
      </c>
      <c r="Y159" s="8" t="e">
        <f ca="1"/>
        <v>#NAME?</v>
      </c>
      <c r="Z159" s="8" t="e">
        <f ca="1"/>
        <v>#NAME?</v>
      </c>
      <c r="AA159" s="8" t="e">
        <f ca="1"/>
        <v>#NAME?</v>
      </c>
      <c r="AB159" s="8" t="e">
        <f ca="1"/>
        <v>#NAME?</v>
      </c>
      <c r="AC159" s="8" t="e">
        <f ca="1"/>
        <v>#NAME?</v>
      </c>
      <c r="AD159" s="8" t="e">
        <f ca="1"/>
        <v>#NAME?</v>
      </c>
      <c r="AE159" s="8" t="e">
        <f ca="1"/>
        <v>#NAME?</v>
      </c>
      <c r="AF159" s="8" t="e">
        <f ca="1"/>
        <v>#NAME?</v>
      </c>
      <c r="AG159" s="8" t="e">
        <f ca="1"/>
        <v>#NAME?</v>
      </c>
      <c r="AH159" s="8" t="e">
        <f ca="1"/>
        <v>#NAME?</v>
      </c>
      <c r="AI159" s="8" t="e">
        <f ca="1"/>
        <v>#NAME?</v>
      </c>
      <c r="AJ159" s="8" t="e">
        <f ca="1"/>
        <v>#NAME?</v>
      </c>
      <c r="AK159" s="8" t="e">
        <f ca="1"/>
        <v>#NAME?</v>
      </c>
      <c r="AL159" s="8" t="e">
        <f ca="1"/>
        <v>#NAME?</v>
      </c>
      <c r="AM159" s="8" t="e">
        <f ca="1"/>
        <v>#NAME?</v>
      </c>
      <c r="AN159" s="8" t="e">
        <f ca="1"/>
        <v>#NAME?</v>
      </c>
      <c r="AO159" s="8" t="e">
        <f ca="1"/>
        <v>#NAME?</v>
      </c>
      <c r="AP159" s="8" t="e">
        <f ca="1"/>
        <v>#NAME?</v>
      </c>
      <c r="AQ159" s="8" t="e">
        <f ca="1"/>
        <v>#NAME?</v>
      </c>
      <c r="AR159" s="8" t="e">
        <f ca="1"/>
        <v>#NAME?</v>
      </c>
      <c r="AS159" s="8" t="e">
        <f ca="1"/>
        <v>#NAME?</v>
      </c>
      <c r="AT159" s="8" t="e">
        <f ca="1"/>
        <v>#NAME?</v>
      </c>
      <c r="AU159" s="8" t="e">
        <f ca="1"/>
        <v>#NAME?</v>
      </c>
      <c r="AV159" s="8" t="e">
        <f ca="1"/>
        <v>#NAME?</v>
      </c>
    </row>
    <row r="160" spans="1:48">
      <c r="A160" s="22" t="s">
        <v>531</v>
      </c>
      <c r="B160" s="8" t="e">
        <f ca="1"/>
        <v>#NAME?</v>
      </c>
      <c r="C160" s="8" t="e">
        <f ca="1"/>
        <v>#NAME?</v>
      </c>
      <c r="D160" s="8" t="e">
        <f ca="1"/>
        <v>#NAME?</v>
      </c>
      <c r="E160" s="8" t="e">
        <f ca="1"/>
        <v>#NAME?</v>
      </c>
      <c r="F160" s="1" t="e">
        <f ca="1"/>
        <v>#NAME?</v>
      </c>
      <c r="G160" s="1" t="e">
        <f ca="1"/>
        <v>#NAME?</v>
      </c>
      <c r="H160" s="8" t="e">
        <f ca="1"/>
        <v>#NAME?</v>
      </c>
      <c r="I160" s="8" t="e">
        <f ca="1"/>
        <v>#NAME?</v>
      </c>
      <c r="J160" s="8" t="e">
        <f ca="1"/>
        <v>#NAME?</v>
      </c>
      <c r="K160" s="8" t="e">
        <f ca="1"/>
        <v>#NAME?</v>
      </c>
      <c r="L160" s="8" t="e">
        <f ca="1"/>
        <v>#NAME?</v>
      </c>
      <c r="M160" s="8" t="e">
        <f ca="1"/>
        <v>#NAME?</v>
      </c>
      <c r="N160" s="8" t="e">
        <f ca="1"/>
        <v>#NAME?</v>
      </c>
      <c r="O160" s="8" t="e">
        <f ca="1"/>
        <v>#NAME?</v>
      </c>
      <c r="P160" s="8" t="e">
        <f ca="1"/>
        <v>#NAME?</v>
      </c>
      <c r="Q160" s="8" t="e">
        <f ca="1"/>
        <v>#NAME?</v>
      </c>
      <c r="R160" s="8" t="e">
        <f ca="1"/>
        <v>#NAME?</v>
      </c>
      <c r="S160" s="8" t="e">
        <f ca="1"/>
        <v>#NAME?</v>
      </c>
      <c r="T160" s="8" t="e">
        <f ca="1"/>
        <v>#NAME?</v>
      </c>
      <c r="U160" s="8" t="e">
        <f ca="1"/>
        <v>#NAME?</v>
      </c>
      <c r="V160" s="8" t="e">
        <f ca="1"/>
        <v>#NAME?</v>
      </c>
      <c r="W160" s="8" t="e">
        <f ca="1"/>
        <v>#NAME?</v>
      </c>
      <c r="X160" s="8" t="e">
        <f ca="1"/>
        <v>#NAME?</v>
      </c>
      <c r="Y160" s="8" t="e">
        <f ca="1"/>
        <v>#NAME?</v>
      </c>
      <c r="Z160" s="8" t="e">
        <f ca="1"/>
        <v>#NAME?</v>
      </c>
      <c r="AA160" s="8" t="e">
        <f ca="1"/>
        <v>#NAME?</v>
      </c>
      <c r="AB160" s="8" t="e">
        <f ca="1"/>
        <v>#NAME?</v>
      </c>
      <c r="AC160" s="8" t="e">
        <f ca="1"/>
        <v>#NAME?</v>
      </c>
      <c r="AD160" s="8" t="e">
        <f ca="1"/>
        <v>#NAME?</v>
      </c>
      <c r="AE160" s="8" t="e">
        <f ca="1"/>
        <v>#NAME?</v>
      </c>
      <c r="AF160" s="8" t="e">
        <f ca="1"/>
        <v>#NAME?</v>
      </c>
      <c r="AG160" s="8" t="e">
        <f ca="1"/>
        <v>#NAME?</v>
      </c>
      <c r="AH160" s="8" t="e">
        <f ca="1"/>
        <v>#NAME?</v>
      </c>
      <c r="AI160" s="8" t="e">
        <f ca="1"/>
        <v>#NAME?</v>
      </c>
      <c r="AJ160" s="8" t="e">
        <f ca="1"/>
        <v>#NAME?</v>
      </c>
      <c r="AK160" s="8" t="e">
        <f ca="1"/>
        <v>#NAME?</v>
      </c>
      <c r="AL160" s="8" t="e">
        <f ca="1"/>
        <v>#NAME?</v>
      </c>
      <c r="AM160" s="8" t="e">
        <f ca="1"/>
        <v>#NAME?</v>
      </c>
      <c r="AN160" s="8" t="e">
        <f ca="1"/>
        <v>#NAME?</v>
      </c>
      <c r="AO160" s="8" t="e">
        <f ca="1"/>
        <v>#NAME?</v>
      </c>
      <c r="AP160" s="8" t="e">
        <f ca="1"/>
        <v>#NAME?</v>
      </c>
      <c r="AQ160" s="8" t="e">
        <f ca="1"/>
        <v>#NAME?</v>
      </c>
      <c r="AR160" s="8" t="e">
        <f ca="1"/>
        <v>#NAME?</v>
      </c>
      <c r="AS160" s="8" t="e">
        <f ca="1"/>
        <v>#NAME?</v>
      </c>
      <c r="AT160" s="8" t="e">
        <f ca="1"/>
        <v>#NAME?</v>
      </c>
      <c r="AU160" s="8" t="e">
        <f ca="1"/>
        <v>#NAME?</v>
      </c>
      <c r="AV160" s="8" t="e">
        <f ca="1"/>
        <v>#NAME?</v>
      </c>
    </row>
    <row r="161" spans="1:48">
      <c r="A161" s="22" t="s">
        <v>532</v>
      </c>
      <c r="B161" s="8" t="e">
        <f ca="1"/>
        <v>#NAME?</v>
      </c>
      <c r="C161" s="8" t="e">
        <f ca="1"/>
        <v>#NAME?</v>
      </c>
      <c r="D161" s="8" t="e">
        <f ca="1"/>
        <v>#NAME?</v>
      </c>
      <c r="E161" s="8" t="e">
        <f ca="1"/>
        <v>#NAME?</v>
      </c>
      <c r="F161" s="1" t="e">
        <f ca="1"/>
        <v>#NAME?</v>
      </c>
      <c r="G161" s="1" t="e">
        <f ca="1"/>
        <v>#NAME?</v>
      </c>
      <c r="H161" s="8" t="e">
        <f ca="1"/>
        <v>#NAME?</v>
      </c>
      <c r="I161" s="8" t="e">
        <f ca="1"/>
        <v>#NAME?</v>
      </c>
      <c r="J161" s="8" t="e">
        <f ca="1"/>
        <v>#NAME?</v>
      </c>
      <c r="K161" s="8" t="e">
        <f ca="1"/>
        <v>#NAME?</v>
      </c>
      <c r="L161" s="8" t="e">
        <f ca="1"/>
        <v>#NAME?</v>
      </c>
      <c r="M161" s="8" t="e">
        <f ca="1"/>
        <v>#NAME?</v>
      </c>
      <c r="N161" s="8" t="e">
        <f ca="1"/>
        <v>#NAME?</v>
      </c>
      <c r="O161" s="8" t="e">
        <f ca="1"/>
        <v>#NAME?</v>
      </c>
      <c r="P161" s="8" t="e">
        <f ca="1"/>
        <v>#NAME?</v>
      </c>
      <c r="Q161" s="8" t="e">
        <f ca="1"/>
        <v>#NAME?</v>
      </c>
      <c r="R161" s="8" t="e">
        <f ca="1"/>
        <v>#NAME?</v>
      </c>
      <c r="S161" s="8" t="e">
        <f ca="1"/>
        <v>#NAME?</v>
      </c>
      <c r="T161" s="8" t="e">
        <f ca="1"/>
        <v>#NAME?</v>
      </c>
      <c r="U161" s="8" t="e">
        <f ca="1"/>
        <v>#NAME?</v>
      </c>
      <c r="V161" s="8" t="e">
        <f ca="1"/>
        <v>#NAME?</v>
      </c>
      <c r="W161" s="8" t="e">
        <f ca="1"/>
        <v>#NAME?</v>
      </c>
      <c r="X161" s="8" t="e">
        <f ca="1"/>
        <v>#NAME?</v>
      </c>
      <c r="Y161" s="8" t="e">
        <f ca="1"/>
        <v>#NAME?</v>
      </c>
      <c r="Z161" s="8" t="e">
        <f ca="1"/>
        <v>#NAME?</v>
      </c>
      <c r="AA161" s="8" t="e">
        <f ca="1"/>
        <v>#NAME?</v>
      </c>
      <c r="AB161" s="8" t="e">
        <f ca="1"/>
        <v>#NAME?</v>
      </c>
      <c r="AC161" s="8" t="e">
        <f ca="1"/>
        <v>#NAME?</v>
      </c>
      <c r="AD161" s="8" t="e">
        <f ca="1"/>
        <v>#NAME?</v>
      </c>
      <c r="AE161" s="8" t="e">
        <f ca="1"/>
        <v>#NAME?</v>
      </c>
      <c r="AF161" s="8" t="e">
        <f ca="1"/>
        <v>#NAME?</v>
      </c>
      <c r="AG161" s="8" t="e">
        <f ca="1"/>
        <v>#NAME?</v>
      </c>
      <c r="AH161" s="8" t="e">
        <f ca="1"/>
        <v>#NAME?</v>
      </c>
      <c r="AI161" s="8" t="e">
        <f ca="1"/>
        <v>#NAME?</v>
      </c>
      <c r="AJ161" s="8" t="e">
        <f ca="1"/>
        <v>#NAME?</v>
      </c>
      <c r="AK161" s="8" t="e">
        <f ca="1"/>
        <v>#NAME?</v>
      </c>
      <c r="AL161" s="8" t="e">
        <f ca="1"/>
        <v>#NAME?</v>
      </c>
      <c r="AM161" s="8" t="e">
        <f ca="1"/>
        <v>#NAME?</v>
      </c>
      <c r="AN161" s="8" t="e">
        <f ca="1"/>
        <v>#NAME?</v>
      </c>
      <c r="AO161" s="8" t="e">
        <f ca="1"/>
        <v>#NAME?</v>
      </c>
      <c r="AP161" s="8" t="e">
        <f ca="1"/>
        <v>#NAME?</v>
      </c>
      <c r="AQ161" s="8" t="e">
        <f ca="1"/>
        <v>#NAME?</v>
      </c>
      <c r="AR161" s="8" t="e">
        <f ca="1"/>
        <v>#NAME?</v>
      </c>
      <c r="AS161" s="8" t="e">
        <f ca="1"/>
        <v>#NAME?</v>
      </c>
      <c r="AT161" s="8" t="e">
        <f ca="1"/>
        <v>#NAME?</v>
      </c>
      <c r="AU161" s="8" t="e">
        <f ca="1"/>
        <v>#NAME?</v>
      </c>
      <c r="AV161" s="8" t="e">
        <f ca="1"/>
        <v>#NAME?</v>
      </c>
    </row>
    <row r="162" spans="1:48">
      <c r="A162" s="22" t="s">
        <v>533</v>
      </c>
      <c r="B162" s="8" t="e">
        <f ca="1"/>
        <v>#NAME?</v>
      </c>
      <c r="C162" s="8" t="e">
        <f ca="1"/>
        <v>#NAME?</v>
      </c>
      <c r="D162" s="8" t="e">
        <f ca="1"/>
        <v>#NAME?</v>
      </c>
      <c r="E162" s="8" t="e">
        <f ca="1"/>
        <v>#NAME?</v>
      </c>
      <c r="F162" s="1" t="e">
        <f ca="1"/>
        <v>#NAME?</v>
      </c>
      <c r="G162" s="1" t="e">
        <f ca="1"/>
        <v>#NAME?</v>
      </c>
      <c r="H162" s="8" t="e">
        <f ca="1"/>
        <v>#NAME?</v>
      </c>
      <c r="I162" s="8" t="e">
        <f ca="1"/>
        <v>#NAME?</v>
      </c>
      <c r="J162" s="8" t="e">
        <f ca="1"/>
        <v>#NAME?</v>
      </c>
      <c r="K162" s="8" t="e">
        <f ca="1"/>
        <v>#NAME?</v>
      </c>
      <c r="L162" s="8" t="e">
        <f ca="1"/>
        <v>#NAME?</v>
      </c>
      <c r="M162" s="8" t="e">
        <f ca="1"/>
        <v>#NAME?</v>
      </c>
      <c r="N162" s="8" t="e">
        <f ca="1"/>
        <v>#NAME?</v>
      </c>
      <c r="O162" s="8" t="e">
        <f ca="1"/>
        <v>#NAME?</v>
      </c>
      <c r="P162" s="8" t="e">
        <f ca="1"/>
        <v>#NAME?</v>
      </c>
      <c r="Q162" s="8" t="e">
        <f ca="1"/>
        <v>#NAME?</v>
      </c>
      <c r="R162" s="8" t="e">
        <f ca="1"/>
        <v>#NAME?</v>
      </c>
      <c r="S162" s="8" t="e">
        <f ca="1"/>
        <v>#NAME?</v>
      </c>
      <c r="T162" s="8" t="e">
        <f ca="1"/>
        <v>#NAME?</v>
      </c>
      <c r="U162" s="8" t="e">
        <f ca="1"/>
        <v>#NAME?</v>
      </c>
      <c r="V162" s="8" t="e">
        <f ca="1"/>
        <v>#NAME?</v>
      </c>
      <c r="W162" s="8" t="e">
        <f ca="1"/>
        <v>#NAME?</v>
      </c>
      <c r="X162" s="8" t="e">
        <f ca="1"/>
        <v>#NAME?</v>
      </c>
      <c r="Y162" s="8" t="e">
        <f ca="1"/>
        <v>#NAME?</v>
      </c>
      <c r="Z162" s="8" t="e">
        <f ca="1"/>
        <v>#NAME?</v>
      </c>
      <c r="AA162" s="8" t="e">
        <f ca="1"/>
        <v>#NAME?</v>
      </c>
      <c r="AB162" s="8" t="e">
        <f ca="1"/>
        <v>#NAME?</v>
      </c>
      <c r="AC162" s="8" t="e">
        <f ca="1"/>
        <v>#NAME?</v>
      </c>
      <c r="AD162" s="8" t="e">
        <f ca="1"/>
        <v>#NAME?</v>
      </c>
      <c r="AE162" s="8" t="e">
        <f ca="1"/>
        <v>#NAME?</v>
      </c>
      <c r="AF162" s="8" t="e">
        <f ca="1"/>
        <v>#NAME?</v>
      </c>
      <c r="AG162" s="8" t="e">
        <f ca="1"/>
        <v>#NAME?</v>
      </c>
      <c r="AH162" s="8" t="e">
        <f ca="1"/>
        <v>#NAME?</v>
      </c>
      <c r="AI162" s="8" t="e">
        <f ca="1"/>
        <v>#NAME?</v>
      </c>
      <c r="AJ162" s="8" t="e">
        <f ca="1"/>
        <v>#NAME?</v>
      </c>
      <c r="AK162" s="8" t="e">
        <f ca="1"/>
        <v>#NAME?</v>
      </c>
      <c r="AL162" s="8" t="e">
        <f ca="1"/>
        <v>#NAME?</v>
      </c>
      <c r="AM162" s="8" t="e">
        <f ca="1"/>
        <v>#NAME?</v>
      </c>
      <c r="AN162" s="8" t="e">
        <f ca="1"/>
        <v>#NAME?</v>
      </c>
      <c r="AO162" s="8" t="e">
        <f ca="1"/>
        <v>#NAME?</v>
      </c>
      <c r="AP162" s="8" t="e">
        <f ca="1"/>
        <v>#NAME?</v>
      </c>
      <c r="AQ162" s="8" t="e">
        <f ca="1"/>
        <v>#NAME?</v>
      </c>
      <c r="AR162" s="8" t="e">
        <f ca="1"/>
        <v>#NAME?</v>
      </c>
      <c r="AS162" s="8" t="e">
        <f ca="1"/>
        <v>#NAME?</v>
      </c>
      <c r="AT162" s="8" t="e">
        <f ca="1"/>
        <v>#NAME?</v>
      </c>
      <c r="AU162" s="8" t="e">
        <f ca="1"/>
        <v>#NAME?</v>
      </c>
      <c r="AV162" s="8" t="e">
        <f ca="1"/>
        <v>#NAME?</v>
      </c>
    </row>
    <row r="163" spans="1:48">
      <c r="A163" s="22" t="s">
        <v>534</v>
      </c>
      <c r="B163" s="8" t="e">
        <f ca="1"/>
        <v>#NAME?</v>
      </c>
      <c r="C163" s="8" t="e">
        <f ca="1"/>
        <v>#NAME?</v>
      </c>
      <c r="D163" s="8" t="e">
        <f ca="1"/>
        <v>#NAME?</v>
      </c>
      <c r="E163" s="8" t="e">
        <f ca="1"/>
        <v>#NAME?</v>
      </c>
      <c r="F163" s="1" t="e">
        <f ca="1"/>
        <v>#NAME?</v>
      </c>
      <c r="G163" s="1" t="e">
        <f ca="1"/>
        <v>#NAME?</v>
      </c>
      <c r="H163" s="8" t="e">
        <f ca="1"/>
        <v>#NAME?</v>
      </c>
      <c r="I163" s="8" t="e">
        <f ca="1"/>
        <v>#NAME?</v>
      </c>
      <c r="J163" s="8" t="e">
        <f ca="1"/>
        <v>#NAME?</v>
      </c>
      <c r="K163" s="8" t="e">
        <f ca="1"/>
        <v>#NAME?</v>
      </c>
      <c r="L163" s="8" t="e">
        <f ca="1"/>
        <v>#NAME?</v>
      </c>
      <c r="M163" s="8" t="e">
        <f ca="1"/>
        <v>#NAME?</v>
      </c>
      <c r="N163" s="8" t="e">
        <f ca="1"/>
        <v>#NAME?</v>
      </c>
      <c r="O163" s="8" t="e">
        <f ca="1"/>
        <v>#NAME?</v>
      </c>
      <c r="P163" s="8" t="e">
        <f ca="1"/>
        <v>#NAME?</v>
      </c>
      <c r="Q163" s="8" t="e">
        <f ca="1"/>
        <v>#NAME?</v>
      </c>
      <c r="R163" s="8" t="e">
        <f ca="1"/>
        <v>#NAME?</v>
      </c>
      <c r="S163" s="8" t="e">
        <f ca="1"/>
        <v>#NAME?</v>
      </c>
      <c r="T163" s="8" t="e">
        <f ca="1"/>
        <v>#NAME?</v>
      </c>
      <c r="U163" s="8" t="e">
        <f ca="1"/>
        <v>#NAME?</v>
      </c>
      <c r="V163" s="8" t="e">
        <f ca="1"/>
        <v>#NAME?</v>
      </c>
      <c r="W163" s="8" t="e">
        <f ca="1"/>
        <v>#NAME?</v>
      </c>
      <c r="X163" s="8" t="e">
        <f ca="1"/>
        <v>#NAME?</v>
      </c>
      <c r="Y163" s="8" t="e">
        <f ca="1"/>
        <v>#NAME?</v>
      </c>
      <c r="Z163" s="8" t="e">
        <f ca="1"/>
        <v>#NAME?</v>
      </c>
      <c r="AA163" s="8" t="e">
        <f ca="1"/>
        <v>#NAME?</v>
      </c>
      <c r="AB163" s="8" t="e">
        <f ca="1"/>
        <v>#NAME?</v>
      </c>
      <c r="AC163" s="8" t="e">
        <f ca="1"/>
        <v>#NAME?</v>
      </c>
      <c r="AD163" s="8" t="e">
        <f ca="1"/>
        <v>#NAME?</v>
      </c>
      <c r="AE163" s="8" t="e">
        <f ca="1"/>
        <v>#NAME?</v>
      </c>
      <c r="AF163" s="8" t="e">
        <f ca="1"/>
        <v>#NAME?</v>
      </c>
      <c r="AG163" s="8" t="e">
        <f ca="1"/>
        <v>#NAME?</v>
      </c>
      <c r="AH163" s="8" t="e">
        <f ca="1"/>
        <v>#NAME?</v>
      </c>
      <c r="AI163" s="8" t="e">
        <f ca="1"/>
        <v>#NAME?</v>
      </c>
      <c r="AJ163" s="8" t="e">
        <f ca="1"/>
        <v>#NAME?</v>
      </c>
      <c r="AK163" s="8" t="e">
        <f ca="1"/>
        <v>#NAME?</v>
      </c>
      <c r="AL163" s="8" t="e">
        <f ca="1"/>
        <v>#NAME?</v>
      </c>
      <c r="AM163" s="8" t="e">
        <f ca="1"/>
        <v>#NAME?</v>
      </c>
      <c r="AN163" s="8" t="e">
        <f ca="1"/>
        <v>#NAME?</v>
      </c>
      <c r="AO163" s="8" t="e">
        <f ca="1"/>
        <v>#NAME?</v>
      </c>
      <c r="AP163" s="8" t="e">
        <f ca="1"/>
        <v>#NAME?</v>
      </c>
      <c r="AQ163" s="8" t="e">
        <f ca="1"/>
        <v>#NAME?</v>
      </c>
      <c r="AR163" s="8" t="e">
        <f ca="1"/>
        <v>#NAME?</v>
      </c>
      <c r="AS163" s="8" t="e">
        <f ca="1"/>
        <v>#NAME?</v>
      </c>
      <c r="AT163" s="8" t="e">
        <f ca="1"/>
        <v>#NAME?</v>
      </c>
      <c r="AU163" s="8" t="e">
        <f ca="1"/>
        <v>#NAME?</v>
      </c>
      <c r="AV163" s="8" t="e">
        <f ca="1"/>
        <v>#NAME?</v>
      </c>
    </row>
    <row r="164" spans="1:48">
      <c r="A164" s="22" t="s">
        <v>535</v>
      </c>
      <c r="B164" s="8" t="e">
        <f ca="1"/>
        <v>#NAME?</v>
      </c>
      <c r="C164" s="8" t="e">
        <f ca="1"/>
        <v>#NAME?</v>
      </c>
      <c r="D164" s="8" t="e">
        <f ca="1"/>
        <v>#NAME?</v>
      </c>
      <c r="E164" s="8" t="e">
        <f ca="1"/>
        <v>#NAME?</v>
      </c>
      <c r="F164" s="1" t="e">
        <f ca="1"/>
        <v>#NAME?</v>
      </c>
      <c r="G164" s="1" t="e">
        <f ca="1"/>
        <v>#NAME?</v>
      </c>
      <c r="H164" s="8" t="e">
        <f ca="1"/>
        <v>#NAME?</v>
      </c>
      <c r="I164" s="8" t="e">
        <f ca="1"/>
        <v>#NAME?</v>
      </c>
      <c r="J164" s="8" t="e">
        <f ca="1"/>
        <v>#NAME?</v>
      </c>
      <c r="K164" s="8" t="e">
        <f ca="1"/>
        <v>#NAME?</v>
      </c>
      <c r="L164" s="8" t="e">
        <f ca="1"/>
        <v>#NAME?</v>
      </c>
      <c r="M164" s="8" t="e">
        <f ca="1"/>
        <v>#NAME?</v>
      </c>
      <c r="N164" s="8" t="e">
        <f ca="1"/>
        <v>#NAME?</v>
      </c>
      <c r="O164" s="8" t="e">
        <f ca="1"/>
        <v>#NAME?</v>
      </c>
      <c r="P164" s="8" t="e">
        <f ca="1"/>
        <v>#NAME?</v>
      </c>
      <c r="Q164" s="8" t="e">
        <f ca="1"/>
        <v>#NAME?</v>
      </c>
      <c r="R164" s="8" t="e">
        <f ca="1"/>
        <v>#NAME?</v>
      </c>
      <c r="S164" s="8" t="e">
        <f ca="1"/>
        <v>#NAME?</v>
      </c>
      <c r="T164" s="8" t="e">
        <f ca="1"/>
        <v>#NAME?</v>
      </c>
      <c r="U164" s="8" t="e">
        <f ca="1"/>
        <v>#NAME?</v>
      </c>
      <c r="V164" s="8" t="e">
        <f ca="1"/>
        <v>#NAME?</v>
      </c>
      <c r="W164" s="8" t="e">
        <f ca="1"/>
        <v>#NAME?</v>
      </c>
      <c r="X164" s="8" t="e">
        <f ca="1"/>
        <v>#NAME?</v>
      </c>
      <c r="Y164" s="8" t="e">
        <f ca="1"/>
        <v>#NAME?</v>
      </c>
      <c r="Z164" s="8" t="e">
        <f ca="1"/>
        <v>#NAME?</v>
      </c>
      <c r="AA164" s="8" t="e">
        <f ca="1"/>
        <v>#NAME?</v>
      </c>
      <c r="AB164" s="8" t="e">
        <f ca="1"/>
        <v>#NAME?</v>
      </c>
      <c r="AC164" s="8" t="e">
        <f ca="1"/>
        <v>#NAME?</v>
      </c>
      <c r="AD164" s="8" t="e">
        <f ca="1"/>
        <v>#NAME?</v>
      </c>
      <c r="AE164" s="8" t="e">
        <f ca="1"/>
        <v>#NAME?</v>
      </c>
      <c r="AF164" s="8" t="e">
        <f ca="1"/>
        <v>#NAME?</v>
      </c>
      <c r="AG164" s="8" t="e">
        <f ca="1"/>
        <v>#NAME?</v>
      </c>
      <c r="AH164" s="8" t="e">
        <f ca="1"/>
        <v>#NAME?</v>
      </c>
      <c r="AI164" s="8" t="e">
        <f ca="1"/>
        <v>#NAME?</v>
      </c>
      <c r="AJ164" s="8" t="e">
        <f ca="1"/>
        <v>#NAME?</v>
      </c>
      <c r="AK164" s="8" t="e">
        <f ca="1"/>
        <v>#NAME?</v>
      </c>
      <c r="AL164" s="8" t="e">
        <f ca="1"/>
        <v>#NAME?</v>
      </c>
      <c r="AM164" s="8" t="e">
        <f ca="1"/>
        <v>#NAME?</v>
      </c>
      <c r="AN164" s="8" t="e">
        <f ca="1"/>
        <v>#NAME?</v>
      </c>
      <c r="AO164" s="8" t="e">
        <f ca="1"/>
        <v>#NAME?</v>
      </c>
      <c r="AP164" s="8" t="e">
        <f ca="1"/>
        <v>#NAME?</v>
      </c>
      <c r="AQ164" s="8" t="e">
        <f ca="1"/>
        <v>#NAME?</v>
      </c>
      <c r="AR164" s="8" t="e">
        <f ca="1"/>
        <v>#NAME?</v>
      </c>
      <c r="AS164" s="8" t="e">
        <f ca="1"/>
        <v>#NAME?</v>
      </c>
      <c r="AT164" s="8" t="e">
        <f ca="1"/>
        <v>#NAME?</v>
      </c>
      <c r="AU164" s="8" t="e">
        <f ca="1"/>
        <v>#NAME?</v>
      </c>
      <c r="AV164" s="8" t="e">
        <f ca="1"/>
        <v>#NAME?</v>
      </c>
    </row>
    <row r="165" spans="1:48">
      <c r="A165" s="22" t="s">
        <v>536</v>
      </c>
      <c r="B165" s="8" t="e">
        <f ca="1"/>
        <v>#NAME?</v>
      </c>
      <c r="C165" s="8" t="e">
        <f ca="1"/>
        <v>#NAME?</v>
      </c>
      <c r="D165" s="8" t="e">
        <f ca="1"/>
        <v>#NAME?</v>
      </c>
      <c r="E165" s="8" t="e">
        <f ca="1"/>
        <v>#NAME?</v>
      </c>
      <c r="F165" s="1" t="e">
        <f ca="1"/>
        <v>#NAME?</v>
      </c>
      <c r="G165" s="1" t="e">
        <f ca="1"/>
        <v>#NAME?</v>
      </c>
      <c r="H165" s="8" t="e">
        <f ca="1"/>
        <v>#NAME?</v>
      </c>
      <c r="I165" s="8" t="e">
        <f ca="1"/>
        <v>#NAME?</v>
      </c>
      <c r="J165" s="8" t="e">
        <f ca="1"/>
        <v>#NAME?</v>
      </c>
      <c r="K165" s="8" t="e">
        <f ca="1"/>
        <v>#NAME?</v>
      </c>
      <c r="L165" s="8" t="e">
        <f ca="1"/>
        <v>#NAME?</v>
      </c>
      <c r="M165" s="8" t="e">
        <f ca="1"/>
        <v>#NAME?</v>
      </c>
      <c r="N165" s="8" t="e">
        <f ca="1"/>
        <v>#NAME?</v>
      </c>
      <c r="O165" s="8" t="e">
        <f ca="1"/>
        <v>#NAME?</v>
      </c>
      <c r="P165" s="8" t="e">
        <f ca="1"/>
        <v>#NAME?</v>
      </c>
      <c r="Q165" s="8" t="e">
        <f ca="1"/>
        <v>#NAME?</v>
      </c>
      <c r="R165" s="8" t="e">
        <f ca="1"/>
        <v>#NAME?</v>
      </c>
      <c r="S165" s="8" t="e">
        <f ca="1"/>
        <v>#NAME?</v>
      </c>
      <c r="T165" s="8" t="e">
        <f ca="1"/>
        <v>#NAME?</v>
      </c>
      <c r="U165" s="8" t="e">
        <f ca="1"/>
        <v>#NAME?</v>
      </c>
      <c r="V165" s="8" t="e">
        <f ca="1"/>
        <v>#NAME?</v>
      </c>
      <c r="W165" s="8" t="e">
        <f ca="1"/>
        <v>#NAME?</v>
      </c>
      <c r="X165" s="8" t="e">
        <f ca="1"/>
        <v>#NAME?</v>
      </c>
      <c r="Y165" s="8" t="e">
        <f ca="1"/>
        <v>#NAME?</v>
      </c>
      <c r="Z165" s="8" t="e">
        <f ca="1"/>
        <v>#NAME?</v>
      </c>
      <c r="AA165" s="8" t="e">
        <f ca="1"/>
        <v>#NAME?</v>
      </c>
      <c r="AB165" s="8" t="e">
        <f ca="1"/>
        <v>#NAME?</v>
      </c>
      <c r="AC165" s="8" t="e">
        <f ca="1"/>
        <v>#NAME?</v>
      </c>
      <c r="AD165" s="8" t="e">
        <f ca="1"/>
        <v>#NAME?</v>
      </c>
      <c r="AE165" s="8" t="e">
        <f ca="1"/>
        <v>#NAME?</v>
      </c>
      <c r="AF165" s="8" t="e">
        <f ca="1"/>
        <v>#NAME?</v>
      </c>
      <c r="AG165" s="8" t="e">
        <f ca="1"/>
        <v>#NAME?</v>
      </c>
      <c r="AH165" s="8" t="e">
        <f ca="1"/>
        <v>#NAME?</v>
      </c>
      <c r="AI165" s="8" t="e">
        <f ca="1"/>
        <v>#NAME?</v>
      </c>
      <c r="AJ165" s="8" t="e">
        <f ca="1"/>
        <v>#NAME?</v>
      </c>
      <c r="AK165" s="8" t="e">
        <f ca="1"/>
        <v>#NAME?</v>
      </c>
      <c r="AL165" s="8" t="e">
        <f ca="1"/>
        <v>#NAME?</v>
      </c>
      <c r="AM165" s="8" t="e">
        <f ca="1"/>
        <v>#NAME?</v>
      </c>
      <c r="AN165" s="8" t="e">
        <f ca="1"/>
        <v>#NAME?</v>
      </c>
      <c r="AO165" s="8" t="e">
        <f ca="1"/>
        <v>#NAME?</v>
      </c>
      <c r="AP165" s="8" t="e">
        <f ca="1"/>
        <v>#NAME?</v>
      </c>
      <c r="AQ165" s="8" t="e">
        <f ca="1"/>
        <v>#NAME?</v>
      </c>
      <c r="AR165" s="8" t="e">
        <f ca="1"/>
        <v>#NAME?</v>
      </c>
      <c r="AS165" s="8" t="e">
        <f ca="1"/>
        <v>#NAME?</v>
      </c>
      <c r="AT165" s="8" t="e">
        <f ca="1"/>
        <v>#NAME?</v>
      </c>
      <c r="AU165" s="8" t="e">
        <f ca="1"/>
        <v>#NAME?</v>
      </c>
      <c r="AV165" s="8" t="e">
        <f ca="1"/>
        <v>#NAME?</v>
      </c>
    </row>
    <row r="166" spans="1:48">
      <c r="A166" s="22" t="s">
        <v>537</v>
      </c>
      <c r="B166" s="8" t="e">
        <f ca="1"/>
        <v>#NAME?</v>
      </c>
      <c r="C166" s="8" t="e">
        <f ca="1"/>
        <v>#NAME?</v>
      </c>
      <c r="D166" s="8" t="e">
        <f ca="1"/>
        <v>#NAME?</v>
      </c>
      <c r="E166" s="8" t="e">
        <f ca="1"/>
        <v>#NAME?</v>
      </c>
      <c r="F166" s="1" t="e">
        <f ca="1"/>
        <v>#NAME?</v>
      </c>
      <c r="G166" s="1" t="e">
        <f ca="1"/>
        <v>#NAME?</v>
      </c>
      <c r="H166" s="8" t="e">
        <f ca="1"/>
        <v>#NAME?</v>
      </c>
      <c r="I166" s="8" t="e">
        <f ca="1"/>
        <v>#NAME?</v>
      </c>
      <c r="J166" s="8" t="e">
        <f ca="1"/>
        <v>#NAME?</v>
      </c>
      <c r="K166" s="8" t="e">
        <f ca="1"/>
        <v>#NAME?</v>
      </c>
      <c r="L166" s="8" t="e">
        <f ca="1"/>
        <v>#NAME?</v>
      </c>
      <c r="M166" s="8" t="e">
        <f ca="1"/>
        <v>#NAME?</v>
      </c>
      <c r="N166" s="8" t="e">
        <f ca="1"/>
        <v>#NAME?</v>
      </c>
      <c r="O166" s="8" t="e">
        <f ca="1"/>
        <v>#NAME?</v>
      </c>
      <c r="P166" s="8" t="e">
        <f ca="1"/>
        <v>#NAME?</v>
      </c>
      <c r="Q166" s="8" t="e">
        <f ca="1"/>
        <v>#NAME?</v>
      </c>
      <c r="R166" s="8" t="e">
        <f ca="1"/>
        <v>#NAME?</v>
      </c>
      <c r="S166" s="8" t="e">
        <f ca="1"/>
        <v>#NAME?</v>
      </c>
      <c r="T166" s="8" t="e">
        <f ca="1"/>
        <v>#NAME?</v>
      </c>
      <c r="U166" s="8" t="e">
        <f ca="1"/>
        <v>#NAME?</v>
      </c>
      <c r="V166" s="8" t="e">
        <f ca="1"/>
        <v>#NAME?</v>
      </c>
      <c r="W166" s="8" t="e">
        <f ca="1"/>
        <v>#NAME?</v>
      </c>
      <c r="X166" s="8" t="e">
        <f ca="1"/>
        <v>#NAME?</v>
      </c>
      <c r="Y166" s="8" t="e">
        <f ca="1"/>
        <v>#NAME?</v>
      </c>
      <c r="Z166" s="8" t="e">
        <f ca="1"/>
        <v>#NAME?</v>
      </c>
      <c r="AA166" s="8" t="e">
        <f ca="1"/>
        <v>#NAME?</v>
      </c>
      <c r="AB166" s="8" t="e">
        <f ca="1"/>
        <v>#NAME?</v>
      </c>
      <c r="AC166" s="8" t="e">
        <f ca="1"/>
        <v>#NAME?</v>
      </c>
      <c r="AD166" s="8" t="e">
        <f ca="1"/>
        <v>#NAME?</v>
      </c>
      <c r="AE166" s="8" t="e">
        <f ca="1"/>
        <v>#NAME?</v>
      </c>
      <c r="AF166" s="8" t="e">
        <f ca="1"/>
        <v>#NAME?</v>
      </c>
      <c r="AG166" s="8" t="e">
        <f ca="1"/>
        <v>#NAME?</v>
      </c>
      <c r="AH166" s="8" t="e">
        <f ca="1"/>
        <v>#NAME?</v>
      </c>
      <c r="AI166" s="8" t="e">
        <f ca="1"/>
        <v>#NAME?</v>
      </c>
      <c r="AJ166" s="8" t="e">
        <f ca="1"/>
        <v>#NAME?</v>
      </c>
      <c r="AK166" s="8" t="e">
        <f ca="1"/>
        <v>#NAME?</v>
      </c>
      <c r="AL166" s="8" t="e">
        <f ca="1"/>
        <v>#NAME?</v>
      </c>
      <c r="AM166" s="8" t="e">
        <f ca="1"/>
        <v>#NAME?</v>
      </c>
      <c r="AN166" s="8" t="e">
        <f ca="1"/>
        <v>#NAME?</v>
      </c>
      <c r="AO166" s="8" t="e">
        <f ca="1"/>
        <v>#NAME?</v>
      </c>
      <c r="AP166" s="8" t="e">
        <f ca="1"/>
        <v>#NAME?</v>
      </c>
      <c r="AQ166" s="8" t="e">
        <f ca="1"/>
        <v>#NAME?</v>
      </c>
      <c r="AR166" s="8" t="e">
        <f ca="1"/>
        <v>#NAME?</v>
      </c>
      <c r="AS166" s="8" t="e">
        <f ca="1"/>
        <v>#NAME?</v>
      </c>
      <c r="AT166" s="8" t="e">
        <f ca="1"/>
        <v>#NAME?</v>
      </c>
      <c r="AU166" s="8" t="e">
        <f ca="1"/>
        <v>#NAME?</v>
      </c>
      <c r="AV166" s="8" t="e">
        <f ca="1"/>
        <v>#NAME?</v>
      </c>
    </row>
    <row r="167" spans="1:48">
      <c r="A167" s="22" t="s">
        <v>538</v>
      </c>
      <c r="B167" s="8" t="e">
        <f ca="1"/>
        <v>#NAME?</v>
      </c>
      <c r="C167" s="8" t="e">
        <f ca="1"/>
        <v>#NAME?</v>
      </c>
      <c r="D167" s="8" t="e">
        <f ca="1"/>
        <v>#NAME?</v>
      </c>
      <c r="E167" s="8" t="e">
        <f ca="1"/>
        <v>#NAME?</v>
      </c>
      <c r="F167" s="1" t="e">
        <f ca="1"/>
        <v>#NAME?</v>
      </c>
      <c r="G167" s="1" t="e">
        <f ca="1"/>
        <v>#NAME?</v>
      </c>
      <c r="H167" s="8" t="e">
        <f ca="1"/>
        <v>#NAME?</v>
      </c>
      <c r="I167" s="8" t="e">
        <f ca="1"/>
        <v>#NAME?</v>
      </c>
      <c r="J167" s="8" t="e">
        <f ca="1"/>
        <v>#NAME?</v>
      </c>
      <c r="K167" s="8" t="e">
        <f ca="1"/>
        <v>#NAME?</v>
      </c>
      <c r="L167" s="8" t="e">
        <f ca="1"/>
        <v>#NAME?</v>
      </c>
      <c r="M167" s="8" t="e">
        <f ca="1"/>
        <v>#NAME?</v>
      </c>
      <c r="N167" s="8" t="e">
        <f ca="1"/>
        <v>#NAME?</v>
      </c>
      <c r="O167" s="8" t="e">
        <f ca="1"/>
        <v>#NAME?</v>
      </c>
      <c r="P167" s="8" t="e">
        <f ca="1"/>
        <v>#NAME?</v>
      </c>
      <c r="Q167" s="8" t="e">
        <f ca="1"/>
        <v>#NAME?</v>
      </c>
      <c r="R167" s="8" t="e">
        <f ca="1"/>
        <v>#NAME?</v>
      </c>
      <c r="S167" s="8" t="e">
        <f ca="1"/>
        <v>#NAME?</v>
      </c>
      <c r="T167" s="8" t="e">
        <f ca="1"/>
        <v>#NAME?</v>
      </c>
      <c r="U167" s="8" t="e">
        <f ca="1"/>
        <v>#NAME?</v>
      </c>
      <c r="V167" s="8" t="e">
        <f ca="1"/>
        <v>#NAME?</v>
      </c>
      <c r="W167" s="8" t="e">
        <f ca="1"/>
        <v>#NAME?</v>
      </c>
      <c r="X167" s="8" t="e">
        <f ca="1"/>
        <v>#NAME?</v>
      </c>
      <c r="Y167" s="8" t="e">
        <f ca="1"/>
        <v>#NAME?</v>
      </c>
      <c r="Z167" s="8" t="e">
        <f ca="1"/>
        <v>#NAME?</v>
      </c>
      <c r="AA167" s="8" t="e">
        <f ca="1"/>
        <v>#NAME?</v>
      </c>
      <c r="AB167" s="8" t="e">
        <f ca="1"/>
        <v>#NAME?</v>
      </c>
      <c r="AC167" s="8" t="e">
        <f ca="1"/>
        <v>#NAME?</v>
      </c>
      <c r="AD167" s="8" t="e">
        <f ca="1"/>
        <v>#NAME?</v>
      </c>
      <c r="AE167" s="8" t="e">
        <f ca="1"/>
        <v>#NAME?</v>
      </c>
      <c r="AF167" s="8" t="e">
        <f ca="1"/>
        <v>#NAME?</v>
      </c>
      <c r="AG167" s="8" t="e">
        <f ca="1"/>
        <v>#NAME?</v>
      </c>
      <c r="AH167" s="8" t="e">
        <f ca="1"/>
        <v>#NAME?</v>
      </c>
      <c r="AI167" s="8" t="e">
        <f ca="1"/>
        <v>#NAME?</v>
      </c>
      <c r="AJ167" s="8" t="e">
        <f ca="1"/>
        <v>#NAME?</v>
      </c>
      <c r="AK167" s="8" t="e">
        <f ca="1"/>
        <v>#NAME?</v>
      </c>
      <c r="AL167" s="8" t="e">
        <f ca="1"/>
        <v>#NAME?</v>
      </c>
      <c r="AM167" s="8" t="e">
        <f ca="1"/>
        <v>#NAME?</v>
      </c>
      <c r="AN167" s="8" t="e">
        <f ca="1"/>
        <v>#NAME?</v>
      </c>
      <c r="AO167" s="8" t="e">
        <f ca="1"/>
        <v>#NAME?</v>
      </c>
      <c r="AP167" s="8" t="e">
        <f ca="1"/>
        <v>#NAME?</v>
      </c>
      <c r="AQ167" s="8" t="e">
        <f ca="1"/>
        <v>#NAME?</v>
      </c>
      <c r="AR167" s="8" t="e">
        <f ca="1"/>
        <v>#NAME?</v>
      </c>
      <c r="AS167" s="8" t="e">
        <f ca="1"/>
        <v>#NAME?</v>
      </c>
      <c r="AT167" s="8" t="e">
        <f ca="1"/>
        <v>#NAME?</v>
      </c>
      <c r="AU167" s="8" t="e">
        <f ca="1"/>
        <v>#NAME?</v>
      </c>
      <c r="AV167" s="8" t="e">
        <f ca="1"/>
        <v>#NAME?</v>
      </c>
    </row>
    <row r="168" spans="1:48">
      <c r="A168" s="22" t="s">
        <v>539</v>
      </c>
      <c r="B168" s="8" t="e">
        <f ca="1"/>
        <v>#NAME?</v>
      </c>
      <c r="C168" s="8" t="e">
        <f ca="1"/>
        <v>#NAME?</v>
      </c>
      <c r="D168" s="8" t="e">
        <f ca="1"/>
        <v>#NAME?</v>
      </c>
      <c r="E168" s="8" t="e">
        <f ca="1"/>
        <v>#NAME?</v>
      </c>
      <c r="F168" s="1" t="e">
        <f ca="1"/>
        <v>#NAME?</v>
      </c>
      <c r="G168" s="1" t="e">
        <f ca="1"/>
        <v>#NAME?</v>
      </c>
      <c r="H168" s="8" t="e">
        <f ca="1"/>
        <v>#NAME?</v>
      </c>
      <c r="I168" s="8" t="e">
        <f ca="1"/>
        <v>#NAME?</v>
      </c>
      <c r="J168" s="8" t="e">
        <f ca="1"/>
        <v>#NAME?</v>
      </c>
      <c r="K168" s="8" t="e">
        <f ca="1"/>
        <v>#NAME?</v>
      </c>
      <c r="L168" s="8" t="e">
        <f ca="1"/>
        <v>#NAME?</v>
      </c>
      <c r="M168" s="8" t="e">
        <f ca="1"/>
        <v>#NAME?</v>
      </c>
      <c r="N168" s="8" t="e">
        <f ca="1"/>
        <v>#NAME?</v>
      </c>
      <c r="O168" s="8" t="e">
        <f ca="1"/>
        <v>#NAME?</v>
      </c>
      <c r="P168" s="8" t="e">
        <f ca="1"/>
        <v>#NAME?</v>
      </c>
      <c r="Q168" s="8" t="e">
        <f ca="1"/>
        <v>#NAME?</v>
      </c>
      <c r="R168" s="8" t="e">
        <f ca="1"/>
        <v>#NAME?</v>
      </c>
      <c r="S168" s="8" t="e">
        <f ca="1"/>
        <v>#NAME?</v>
      </c>
      <c r="T168" s="8" t="e">
        <f ca="1"/>
        <v>#NAME?</v>
      </c>
      <c r="U168" s="8" t="e">
        <f ca="1"/>
        <v>#NAME?</v>
      </c>
      <c r="V168" s="8" t="e">
        <f ca="1"/>
        <v>#NAME?</v>
      </c>
      <c r="W168" s="8" t="e">
        <f ca="1"/>
        <v>#NAME?</v>
      </c>
      <c r="X168" s="8" t="e">
        <f ca="1"/>
        <v>#NAME?</v>
      </c>
      <c r="Y168" s="8" t="e">
        <f ca="1"/>
        <v>#NAME?</v>
      </c>
      <c r="Z168" s="8" t="e">
        <f ca="1"/>
        <v>#NAME?</v>
      </c>
      <c r="AA168" s="8" t="e">
        <f ca="1"/>
        <v>#NAME?</v>
      </c>
      <c r="AB168" s="8" t="e">
        <f ca="1"/>
        <v>#NAME?</v>
      </c>
      <c r="AC168" s="8" t="e">
        <f ca="1"/>
        <v>#NAME?</v>
      </c>
      <c r="AD168" s="8" t="e">
        <f ca="1"/>
        <v>#NAME?</v>
      </c>
      <c r="AE168" s="8" t="e">
        <f ca="1"/>
        <v>#NAME?</v>
      </c>
      <c r="AF168" s="8" t="e">
        <f ca="1"/>
        <v>#NAME?</v>
      </c>
      <c r="AG168" s="8" t="e">
        <f ca="1"/>
        <v>#NAME?</v>
      </c>
      <c r="AH168" s="8" t="e">
        <f ca="1"/>
        <v>#NAME?</v>
      </c>
      <c r="AI168" s="8" t="e">
        <f ca="1"/>
        <v>#NAME?</v>
      </c>
      <c r="AJ168" s="8" t="e">
        <f ca="1"/>
        <v>#NAME?</v>
      </c>
      <c r="AK168" s="8" t="e">
        <f ca="1"/>
        <v>#NAME?</v>
      </c>
      <c r="AL168" s="8" t="e">
        <f ca="1"/>
        <v>#NAME?</v>
      </c>
      <c r="AM168" s="8" t="e">
        <f ca="1"/>
        <v>#NAME?</v>
      </c>
      <c r="AN168" s="8" t="e">
        <f ca="1"/>
        <v>#NAME?</v>
      </c>
      <c r="AO168" s="8" t="e">
        <f ca="1"/>
        <v>#NAME?</v>
      </c>
      <c r="AP168" s="8" t="e">
        <f ca="1"/>
        <v>#NAME?</v>
      </c>
      <c r="AQ168" s="8" t="e">
        <f ca="1"/>
        <v>#NAME?</v>
      </c>
      <c r="AR168" s="8" t="e">
        <f ca="1"/>
        <v>#NAME?</v>
      </c>
      <c r="AS168" s="8" t="e">
        <f ca="1"/>
        <v>#NAME?</v>
      </c>
      <c r="AT168" s="8" t="e">
        <f ca="1"/>
        <v>#NAME?</v>
      </c>
      <c r="AU168" s="8" t="e">
        <f ca="1"/>
        <v>#NAME?</v>
      </c>
      <c r="AV168" s="8" t="e">
        <f ca="1"/>
        <v>#NAME?</v>
      </c>
    </row>
    <row r="169" spans="1:48">
      <c r="A169" s="22" t="s">
        <v>540</v>
      </c>
      <c r="B169" s="8" t="e">
        <f ca="1"/>
        <v>#NAME?</v>
      </c>
      <c r="C169" s="8" t="e">
        <f ca="1"/>
        <v>#NAME?</v>
      </c>
      <c r="D169" s="8" t="e">
        <f ca="1"/>
        <v>#NAME?</v>
      </c>
      <c r="E169" s="8" t="e">
        <f ca="1"/>
        <v>#NAME?</v>
      </c>
      <c r="F169" s="1" t="e">
        <f ca="1"/>
        <v>#NAME?</v>
      </c>
      <c r="G169" s="1" t="e">
        <f ca="1"/>
        <v>#NAME?</v>
      </c>
      <c r="H169" s="8" t="e">
        <f ca="1"/>
        <v>#NAME?</v>
      </c>
      <c r="I169" s="8" t="e">
        <f ca="1"/>
        <v>#NAME?</v>
      </c>
      <c r="J169" s="8" t="e">
        <f ca="1"/>
        <v>#NAME?</v>
      </c>
      <c r="K169" s="8" t="e">
        <f ca="1"/>
        <v>#NAME?</v>
      </c>
      <c r="L169" s="8" t="e">
        <f ca="1"/>
        <v>#NAME?</v>
      </c>
      <c r="M169" s="8" t="e">
        <f ca="1"/>
        <v>#NAME?</v>
      </c>
      <c r="N169" s="8" t="e">
        <f ca="1"/>
        <v>#NAME?</v>
      </c>
      <c r="O169" s="8" t="e">
        <f ca="1"/>
        <v>#NAME?</v>
      </c>
      <c r="P169" s="8" t="e">
        <f ca="1"/>
        <v>#NAME?</v>
      </c>
      <c r="Q169" s="8" t="e">
        <f ca="1"/>
        <v>#NAME?</v>
      </c>
      <c r="R169" s="8" t="e">
        <f ca="1"/>
        <v>#NAME?</v>
      </c>
      <c r="S169" s="8" t="e">
        <f ca="1"/>
        <v>#NAME?</v>
      </c>
      <c r="T169" s="8" t="e">
        <f ca="1"/>
        <v>#NAME?</v>
      </c>
      <c r="U169" s="8" t="e">
        <f ca="1"/>
        <v>#NAME?</v>
      </c>
      <c r="V169" s="8" t="e">
        <f ca="1"/>
        <v>#NAME?</v>
      </c>
      <c r="W169" s="8" t="e">
        <f ca="1"/>
        <v>#NAME?</v>
      </c>
      <c r="X169" s="8" t="e">
        <f ca="1"/>
        <v>#NAME?</v>
      </c>
      <c r="Y169" s="8" t="e">
        <f ca="1"/>
        <v>#NAME?</v>
      </c>
      <c r="Z169" s="8" t="e">
        <f ca="1"/>
        <v>#NAME?</v>
      </c>
      <c r="AA169" s="8" t="e">
        <f ca="1"/>
        <v>#NAME?</v>
      </c>
      <c r="AB169" s="8" t="e">
        <f ca="1"/>
        <v>#NAME?</v>
      </c>
      <c r="AC169" s="8" t="e">
        <f ca="1"/>
        <v>#NAME?</v>
      </c>
      <c r="AD169" s="8" t="e">
        <f ca="1"/>
        <v>#NAME?</v>
      </c>
      <c r="AE169" s="8" t="e">
        <f ca="1"/>
        <v>#NAME?</v>
      </c>
      <c r="AF169" s="8" t="e">
        <f ca="1"/>
        <v>#NAME?</v>
      </c>
      <c r="AG169" s="8" t="e">
        <f ca="1"/>
        <v>#NAME?</v>
      </c>
      <c r="AH169" s="8" t="e">
        <f ca="1"/>
        <v>#NAME?</v>
      </c>
      <c r="AI169" s="8" t="e">
        <f ca="1"/>
        <v>#NAME?</v>
      </c>
      <c r="AJ169" s="8" t="e">
        <f ca="1"/>
        <v>#NAME?</v>
      </c>
      <c r="AK169" s="8" t="e">
        <f ca="1"/>
        <v>#NAME?</v>
      </c>
      <c r="AL169" s="8" t="e">
        <f ca="1"/>
        <v>#NAME?</v>
      </c>
      <c r="AM169" s="8" t="e">
        <f ca="1"/>
        <v>#NAME?</v>
      </c>
      <c r="AN169" s="8" t="e">
        <f ca="1"/>
        <v>#NAME?</v>
      </c>
      <c r="AO169" s="8" t="e">
        <f ca="1"/>
        <v>#NAME?</v>
      </c>
      <c r="AP169" s="8" t="e">
        <f ca="1"/>
        <v>#NAME?</v>
      </c>
      <c r="AQ169" s="8" t="e">
        <f ca="1"/>
        <v>#NAME?</v>
      </c>
      <c r="AR169" s="8" t="e">
        <f ca="1"/>
        <v>#NAME?</v>
      </c>
      <c r="AS169" s="8" t="e">
        <f ca="1"/>
        <v>#NAME?</v>
      </c>
      <c r="AT169" s="8" t="e">
        <f ca="1"/>
        <v>#NAME?</v>
      </c>
      <c r="AU169" s="8" t="e">
        <f ca="1"/>
        <v>#NAME?</v>
      </c>
      <c r="AV169" s="8" t="e">
        <f ca="1"/>
        <v>#NAME?</v>
      </c>
    </row>
    <row r="170" spans="1:48">
      <c r="A170" s="22" t="s">
        <v>541</v>
      </c>
      <c r="B170" s="8" t="e">
        <f ca="1"/>
        <v>#NAME?</v>
      </c>
      <c r="C170" s="8" t="e">
        <f ca="1"/>
        <v>#NAME?</v>
      </c>
      <c r="D170" s="8" t="e">
        <f ca="1"/>
        <v>#NAME?</v>
      </c>
      <c r="E170" s="8" t="e">
        <f ca="1"/>
        <v>#NAME?</v>
      </c>
      <c r="F170" s="1" t="e">
        <f ca="1"/>
        <v>#NAME?</v>
      </c>
      <c r="G170" s="1" t="e">
        <f ca="1"/>
        <v>#NAME?</v>
      </c>
      <c r="H170" s="8" t="e">
        <f ca="1"/>
        <v>#NAME?</v>
      </c>
      <c r="I170" s="8" t="e">
        <f ca="1"/>
        <v>#NAME?</v>
      </c>
      <c r="J170" s="8" t="e">
        <f ca="1"/>
        <v>#NAME?</v>
      </c>
      <c r="K170" s="8" t="e">
        <f ca="1"/>
        <v>#NAME?</v>
      </c>
      <c r="L170" s="8" t="e">
        <f ca="1"/>
        <v>#NAME?</v>
      </c>
      <c r="M170" s="8" t="e">
        <f ca="1"/>
        <v>#NAME?</v>
      </c>
      <c r="N170" s="8" t="e">
        <f ca="1"/>
        <v>#NAME?</v>
      </c>
      <c r="O170" s="8" t="e">
        <f ca="1"/>
        <v>#NAME?</v>
      </c>
      <c r="P170" s="8" t="e">
        <f ca="1"/>
        <v>#NAME?</v>
      </c>
      <c r="Q170" s="8" t="e">
        <f ca="1"/>
        <v>#NAME?</v>
      </c>
      <c r="R170" s="8" t="e">
        <f ca="1"/>
        <v>#NAME?</v>
      </c>
      <c r="S170" s="8" t="e">
        <f ca="1"/>
        <v>#NAME?</v>
      </c>
      <c r="T170" s="8" t="e">
        <f ca="1"/>
        <v>#NAME?</v>
      </c>
      <c r="U170" s="8" t="e">
        <f ca="1"/>
        <v>#NAME?</v>
      </c>
      <c r="V170" s="8" t="e">
        <f ca="1"/>
        <v>#NAME?</v>
      </c>
      <c r="W170" s="8" t="e">
        <f ca="1"/>
        <v>#NAME?</v>
      </c>
      <c r="X170" s="8" t="e">
        <f ca="1"/>
        <v>#NAME?</v>
      </c>
      <c r="Y170" s="8" t="e">
        <f ca="1"/>
        <v>#NAME?</v>
      </c>
      <c r="Z170" s="8" t="e">
        <f ca="1"/>
        <v>#NAME?</v>
      </c>
      <c r="AA170" s="8" t="e">
        <f ca="1"/>
        <v>#NAME?</v>
      </c>
      <c r="AB170" s="8" t="e">
        <f ca="1"/>
        <v>#NAME?</v>
      </c>
      <c r="AC170" s="8" t="e">
        <f ca="1"/>
        <v>#NAME?</v>
      </c>
      <c r="AD170" s="8" t="e">
        <f ca="1"/>
        <v>#NAME?</v>
      </c>
      <c r="AE170" s="8" t="e">
        <f ca="1"/>
        <v>#NAME?</v>
      </c>
      <c r="AF170" s="8" t="e">
        <f ca="1"/>
        <v>#NAME?</v>
      </c>
      <c r="AG170" s="8" t="e">
        <f ca="1"/>
        <v>#NAME?</v>
      </c>
      <c r="AH170" s="8" t="e">
        <f ca="1"/>
        <v>#NAME?</v>
      </c>
      <c r="AI170" s="8" t="e">
        <f ca="1"/>
        <v>#NAME?</v>
      </c>
      <c r="AJ170" s="8" t="e">
        <f ca="1"/>
        <v>#NAME?</v>
      </c>
      <c r="AK170" s="8" t="e">
        <f ca="1"/>
        <v>#NAME?</v>
      </c>
      <c r="AL170" s="8" t="e">
        <f ca="1"/>
        <v>#NAME?</v>
      </c>
      <c r="AM170" s="8" t="e">
        <f ca="1"/>
        <v>#NAME?</v>
      </c>
      <c r="AN170" s="8" t="e">
        <f ca="1"/>
        <v>#NAME?</v>
      </c>
      <c r="AO170" s="8" t="e">
        <f ca="1"/>
        <v>#NAME?</v>
      </c>
      <c r="AP170" s="8" t="e">
        <f ca="1"/>
        <v>#NAME?</v>
      </c>
      <c r="AQ170" s="8" t="e">
        <f ca="1"/>
        <v>#NAME?</v>
      </c>
      <c r="AR170" s="8" t="e">
        <f ca="1"/>
        <v>#NAME?</v>
      </c>
      <c r="AS170" s="8" t="e">
        <f ca="1"/>
        <v>#NAME?</v>
      </c>
      <c r="AT170" s="8" t="e">
        <f ca="1"/>
        <v>#NAME?</v>
      </c>
      <c r="AU170" s="8" t="e">
        <f ca="1"/>
        <v>#NAME?</v>
      </c>
      <c r="AV170" s="8" t="e">
        <f ca="1"/>
        <v>#NAME?</v>
      </c>
    </row>
    <row r="171" spans="1:48">
      <c r="A171" s="22" t="s">
        <v>542</v>
      </c>
      <c r="B171" s="8" t="e">
        <f ca="1"/>
        <v>#NAME?</v>
      </c>
      <c r="C171" s="8" t="e">
        <f ca="1"/>
        <v>#NAME?</v>
      </c>
      <c r="D171" s="8" t="e">
        <f ca="1"/>
        <v>#NAME?</v>
      </c>
      <c r="E171" s="8" t="e">
        <f ca="1"/>
        <v>#NAME?</v>
      </c>
      <c r="F171" s="1" t="e">
        <f ca="1"/>
        <v>#NAME?</v>
      </c>
      <c r="G171" s="1" t="e">
        <f ca="1"/>
        <v>#NAME?</v>
      </c>
      <c r="H171" s="8" t="e">
        <f ca="1"/>
        <v>#NAME?</v>
      </c>
      <c r="I171" s="8" t="e">
        <f ca="1"/>
        <v>#NAME?</v>
      </c>
      <c r="J171" s="8" t="e">
        <f ca="1"/>
        <v>#NAME?</v>
      </c>
      <c r="K171" s="8" t="e">
        <f ca="1"/>
        <v>#NAME?</v>
      </c>
      <c r="L171" s="8" t="e">
        <f ca="1"/>
        <v>#NAME?</v>
      </c>
      <c r="M171" s="8" t="e">
        <f ca="1"/>
        <v>#NAME?</v>
      </c>
      <c r="N171" s="8" t="e">
        <f ca="1"/>
        <v>#NAME?</v>
      </c>
      <c r="O171" s="8" t="e">
        <f ca="1"/>
        <v>#NAME?</v>
      </c>
      <c r="P171" s="8" t="e">
        <f ca="1"/>
        <v>#NAME?</v>
      </c>
      <c r="Q171" s="8" t="e">
        <f ca="1"/>
        <v>#NAME?</v>
      </c>
      <c r="R171" s="8" t="e">
        <f ca="1"/>
        <v>#NAME?</v>
      </c>
      <c r="S171" s="8" t="e">
        <f ca="1"/>
        <v>#NAME?</v>
      </c>
      <c r="T171" s="8" t="e">
        <f ca="1"/>
        <v>#NAME?</v>
      </c>
      <c r="U171" s="8" t="e">
        <f ca="1"/>
        <v>#NAME?</v>
      </c>
      <c r="V171" s="8" t="e">
        <f ca="1"/>
        <v>#NAME?</v>
      </c>
      <c r="W171" s="8" t="e">
        <f ca="1"/>
        <v>#NAME?</v>
      </c>
      <c r="X171" s="8" t="e">
        <f ca="1"/>
        <v>#NAME?</v>
      </c>
      <c r="Y171" s="8" t="e">
        <f ca="1"/>
        <v>#NAME?</v>
      </c>
      <c r="Z171" s="8" t="e">
        <f ca="1"/>
        <v>#NAME?</v>
      </c>
      <c r="AA171" s="8" t="e">
        <f ca="1"/>
        <v>#NAME?</v>
      </c>
      <c r="AB171" s="8" t="e">
        <f ca="1"/>
        <v>#NAME?</v>
      </c>
      <c r="AC171" s="8" t="e">
        <f ca="1"/>
        <v>#NAME?</v>
      </c>
      <c r="AD171" s="8" t="e">
        <f ca="1"/>
        <v>#NAME?</v>
      </c>
      <c r="AE171" s="8" t="e">
        <f ca="1"/>
        <v>#NAME?</v>
      </c>
      <c r="AF171" s="8" t="e">
        <f ca="1"/>
        <v>#NAME?</v>
      </c>
      <c r="AG171" s="8" t="e">
        <f ca="1"/>
        <v>#NAME?</v>
      </c>
      <c r="AH171" s="8" t="e">
        <f ca="1"/>
        <v>#NAME?</v>
      </c>
      <c r="AI171" s="8" t="e">
        <f ca="1"/>
        <v>#NAME?</v>
      </c>
      <c r="AJ171" s="8" t="e">
        <f ca="1"/>
        <v>#NAME?</v>
      </c>
      <c r="AK171" s="8" t="e">
        <f ca="1"/>
        <v>#NAME?</v>
      </c>
      <c r="AL171" s="8" t="e">
        <f ca="1"/>
        <v>#NAME?</v>
      </c>
      <c r="AM171" s="8" t="e">
        <f ca="1"/>
        <v>#NAME?</v>
      </c>
      <c r="AN171" s="8" t="e">
        <f ca="1"/>
        <v>#NAME?</v>
      </c>
      <c r="AO171" s="8" t="e">
        <f ca="1"/>
        <v>#NAME?</v>
      </c>
      <c r="AP171" s="8" t="e">
        <f ca="1"/>
        <v>#NAME?</v>
      </c>
      <c r="AQ171" s="8" t="e">
        <f ca="1"/>
        <v>#NAME?</v>
      </c>
      <c r="AR171" s="8" t="e">
        <f ca="1"/>
        <v>#NAME?</v>
      </c>
      <c r="AS171" s="8" t="e">
        <f ca="1"/>
        <v>#NAME?</v>
      </c>
      <c r="AT171" s="8" t="e">
        <f ca="1"/>
        <v>#NAME?</v>
      </c>
      <c r="AU171" s="8" t="e">
        <f ca="1"/>
        <v>#NAME?</v>
      </c>
      <c r="AV171" s="8" t="e">
        <f ca="1"/>
        <v>#NAME?</v>
      </c>
    </row>
    <row r="172" spans="1:48">
      <c r="A172" s="22" t="s">
        <v>543</v>
      </c>
      <c r="B172" s="8" t="e">
        <f ca="1"/>
        <v>#NAME?</v>
      </c>
      <c r="C172" s="8" t="e">
        <f ca="1"/>
        <v>#NAME?</v>
      </c>
      <c r="D172" s="8" t="e">
        <f ca="1"/>
        <v>#NAME?</v>
      </c>
      <c r="E172" s="8" t="e">
        <f ca="1"/>
        <v>#NAME?</v>
      </c>
      <c r="F172" s="1" t="e">
        <f ca="1"/>
        <v>#NAME?</v>
      </c>
      <c r="G172" s="1" t="e">
        <f ca="1"/>
        <v>#NAME?</v>
      </c>
      <c r="H172" s="8" t="e">
        <f ca="1"/>
        <v>#NAME?</v>
      </c>
      <c r="I172" s="8" t="e">
        <f ca="1"/>
        <v>#NAME?</v>
      </c>
      <c r="J172" s="8" t="e">
        <f ca="1"/>
        <v>#NAME?</v>
      </c>
      <c r="K172" s="8" t="e">
        <f ca="1"/>
        <v>#NAME?</v>
      </c>
      <c r="L172" s="8" t="e">
        <f ca="1"/>
        <v>#NAME?</v>
      </c>
      <c r="M172" s="8" t="e">
        <f ca="1"/>
        <v>#NAME?</v>
      </c>
      <c r="N172" s="8" t="e">
        <f ca="1"/>
        <v>#NAME?</v>
      </c>
      <c r="O172" s="8" t="e">
        <f ca="1"/>
        <v>#NAME?</v>
      </c>
      <c r="P172" s="8" t="e">
        <f ca="1"/>
        <v>#NAME?</v>
      </c>
      <c r="Q172" s="8" t="e">
        <f ca="1"/>
        <v>#NAME?</v>
      </c>
      <c r="R172" s="8" t="e">
        <f ca="1"/>
        <v>#NAME?</v>
      </c>
      <c r="S172" s="8" t="e">
        <f ca="1"/>
        <v>#NAME?</v>
      </c>
      <c r="T172" s="8" t="e">
        <f ca="1"/>
        <v>#NAME?</v>
      </c>
      <c r="U172" s="8" t="e">
        <f ca="1"/>
        <v>#NAME?</v>
      </c>
      <c r="V172" s="8" t="e">
        <f ca="1"/>
        <v>#NAME?</v>
      </c>
      <c r="W172" s="8" t="e">
        <f ca="1"/>
        <v>#NAME?</v>
      </c>
      <c r="X172" s="8" t="e">
        <f ca="1"/>
        <v>#NAME?</v>
      </c>
      <c r="Y172" s="8" t="e">
        <f ca="1"/>
        <v>#NAME?</v>
      </c>
      <c r="Z172" s="8" t="e">
        <f ca="1"/>
        <v>#NAME?</v>
      </c>
      <c r="AA172" s="8" t="e">
        <f ca="1"/>
        <v>#NAME?</v>
      </c>
      <c r="AB172" s="8" t="e">
        <f ca="1"/>
        <v>#NAME?</v>
      </c>
      <c r="AC172" s="8" t="e">
        <f ca="1"/>
        <v>#NAME?</v>
      </c>
      <c r="AD172" s="8" t="e">
        <f ca="1"/>
        <v>#NAME?</v>
      </c>
      <c r="AE172" s="8" t="e">
        <f ca="1"/>
        <v>#NAME?</v>
      </c>
      <c r="AF172" s="8" t="e">
        <f ca="1"/>
        <v>#NAME?</v>
      </c>
      <c r="AG172" s="8" t="e">
        <f ca="1"/>
        <v>#NAME?</v>
      </c>
      <c r="AH172" s="8" t="e">
        <f ca="1"/>
        <v>#NAME?</v>
      </c>
      <c r="AI172" s="8" t="e">
        <f ca="1"/>
        <v>#NAME?</v>
      </c>
      <c r="AJ172" s="8" t="e">
        <f ca="1"/>
        <v>#NAME?</v>
      </c>
      <c r="AK172" s="8" t="e">
        <f ca="1"/>
        <v>#NAME?</v>
      </c>
      <c r="AL172" s="8" t="e">
        <f ca="1"/>
        <v>#NAME?</v>
      </c>
      <c r="AM172" s="8" t="e">
        <f ca="1"/>
        <v>#NAME?</v>
      </c>
      <c r="AN172" s="8" t="e">
        <f ca="1"/>
        <v>#NAME?</v>
      </c>
      <c r="AO172" s="8" t="e">
        <f ca="1"/>
        <v>#NAME?</v>
      </c>
      <c r="AP172" s="8" t="e">
        <f ca="1"/>
        <v>#NAME?</v>
      </c>
      <c r="AQ172" s="8" t="e">
        <f ca="1"/>
        <v>#NAME?</v>
      </c>
      <c r="AR172" s="8" t="e">
        <f ca="1"/>
        <v>#NAME?</v>
      </c>
      <c r="AS172" s="8" t="e">
        <f ca="1"/>
        <v>#NAME?</v>
      </c>
      <c r="AT172" s="8" t="e">
        <f ca="1"/>
        <v>#NAME?</v>
      </c>
      <c r="AU172" s="8" t="e">
        <f ca="1"/>
        <v>#NAME?</v>
      </c>
      <c r="AV172" s="8" t="e">
        <f ca="1"/>
        <v>#NAME?</v>
      </c>
    </row>
    <row r="173" spans="1:48">
      <c r="A173" s="22" t="s">
        <v>544</v>
      </c>
      <c r="B173" s="8" t="e">
        <f ca="1"/>
        <v>#NAME?</v>
      </c>
      <c r="C173" s="8" t="e">
        <f ca="1"/>
        <v>#NAME?</v>
      </c>
      <c r="D173" s="8" t="e">
        <f ca="1"/>
        <v>#NAME?</v>
      </c>
      <c r="E173" s="8" t="e">
        <f ca="1"/>
        <v>#NAME?</v>
      </c>
      <c r="F173" s="1" t="e">
        <f ca="1"/>
        <v>#NAME?</v>
      </c>
      <c r="G173" s="1" t="e">
        <f ca="1"/>
        <v>#NAME?</v>
      </c>
      <c r="H173" s="8" t="e">
        <f ca="1"/>
        <v>#NAME?</v>
      </c>
      <c r="I173" s="8" t="e">
        <f ca="1"/>
        <v>#NAME?</v>
      </c>
      <c r="J173" s="8" t="e">
        <f ca="1"/>
        <v>#NAME?</v>
      </c>
      <c r="K173" s="8" t="e">
        <f ca="1"/>
        <v>#NAME?</v>
      </c>
      <c r="L173" s="8" t="e">
        <f ca="1"/>
        <v>#NAME?</v>
      </c>
      <c r="M173" s="8" t="e">
        <f ca="1"/>
        <v>#NAME?</v>
      </c>
      <c r="N173" s="8" t="e">
        <f ca="1"/>
        <v>#NAME?</v>
      </c>
      <c r="O173" s="8" t="e">
        <f ca="1"/>
        <v>#NAME?</v>
      </c>
      <c r="P173" s="8" t="e">
        <f ca="1"/>
        <v>#NAME?</v>
      </c>
      <c r="Q173" s="8" t="e">
        <f ca="1"/>
        <v>#NAME?</v>
      </c>
      <c r="R173" s="8" t="e">
        <f ca="1"/>
        <v>#NAME?</v>
      </c>
      <c r="S173" s="8" t="e">
        <f ca="1"/>
        <v>#NAME?</v>
      </c>
      <c r="T173" s="8" t="e">
        <f ca="1"/>
        <v>#NAME?</v>
      </c>
      <c r="U173" s="8" t="e">
        <f ca="1"/>
        <v>#NAME?</v>
      </c>
      <c r="V173" s="8" t="e">
        <f ca="1"/>
        <v>#NAME?</v>
      </c>
      <c r="W173" s="8" t="e">
        <f ca="1"/>
        <v>#NAME?</v>
      </c>
      <c r="X173" s="8" t="e">
        <f ca="1"/>
        <v>#NAME?</v>
      </c>
      <c r="Y173" s="8" t="e">
        <f ca="1"/>
        <v>#NAME?</v>
      </c>
      <c r="Z173" s="8" t="e">
        <f ca="1"/>
        <v>#NAME?</v>
      </c>
      <c r="AA173" s="8" t="e">
        <f ca="1"/>
        <v>#NAME?</v>
      </c>
      <c r="AB173" s="8" t="e">
        <f ca="1"/>
        <v>#NAME?</v>
      </c>
      <c r="AC173" s="8" t="e">
        <f ca="1"/>
        <v>#NAME?</v>
      </c>
      <c r="AD173" s="8" t="e">
        <f ca="1"/>
        <v>#NAME?</v>
      </c>
      <c r="AE173" s="8" t="e">
        <f ca="1"/>
        <v>#NAME?</v>
      </c>
      <c r="AF173" s="8" t="e">
        <f ca="1"/>
        <v>#NAME?</v>
      </c>
      <c r="AG173" s="8" t="e">
        <f ca="1"/>
        <v>#NAME?</v>
      </c>
      <c r="AH173" s="8" t="e">
        <f ca="1"/>
        <v>#NAME?</v>
      </c>
      <c r="AI173" s="8" t="e">
        <f ca="1"/>
        <v>#NAME?</v>
      </c>
      <c r="AJ173" s="8" t="e">
        <f ca="1"/>
        <v>#NAME?</v>
      </c>
      <c r="AK173" s="8" t="e">
        <f ca="1"/>
        <v>#NAME?</v>
      </c>
      <c r="AL173" s="8" t="e">
        <f ca="1"/>
        <v>#NAME?</v>
      </c>
      <c r="AM173" s="8" t="e">
        <f ca="1"/>
        <v>#NAME?</v>
      </c>
      <c r="AN173" s="8" t="e">
        <f ca="1"/>
        <v>#NAME?</v>
      </c>
      <c r="AO173" s="8" t="e">
        <f ca="1"/>
        <v>#NAME?</v>
      </c>
      <c r="AP173" s="8" t="e">
        <f ca="1"/>
        <v>#NAME?</v>
      </c>
      <c r="AQ173" s="8" t="e">
        <f ca="1"/>
        <v>#NAME?</v>
      </c>
      <c r="AR173" s="8" t="e">
        <f ca="1"/>
        <v>#NAME?</v>
      </c>
      <c r="AS173" s="8" t="e">
        <f ca="1"/>
        <v>#NAME?</v>
      </c>
      <c r="AT173" s="8" t="e">
        <f ca="1"/>
        <v>#NAME?</v>
      </c>
      <c r="AU173" s="8" t="e">
        <f ca="1"/>
        <v>#NAME?</v>
      </c>
      <c r="AV173" s="8" t="e">
        <f ca="1"/>
        <v>#NAME?</v>
      </c>
    </row>
    <row r="174" spans="1:48">
      <c r="A174" s="22" t="s">
        <v>545</v>
      </c>
      <c r="B174" s="8" t="e">
        <f ca="1"/>
        <v>#NAME?</v>
      </c>
      <c r="C174" s="8" t="e">
        <f ca="1"/>
        <v>#NAME?</v>
      </c>
      <c r="D174" s="8" t="e">
        <f ca="1"/>
        <v>#NAME?</v>
      </c>
      <c r="E174" s="8" t="e">
        <f ca="1"/>
        <v>#NAME?</v>
      </c>
      <c r="F174" s="1" t="e">
        <f ca="1"/>
        <v>#NAME?</v>
      </c>
      <c r="G174" s="1" t="e">
        <f ca="1"/>
        <v>#NAME?</v>
      </c>
      <c r="H174" s="8" t="e">
        <f ca="1"/>
        <v>#NAME?</v>
      </c>
      <c r="I174" s="8" t="e">
        <f ca="1"/>
        <v>#NAME?</v>
      </c>
      <c r="J174" s="8" t="e">
        <f ca="1"/>
        <v>#NAME?</v>
      </c>
      <c r="K174" s="8" t="e">
        <f ca="1"/>
        <v>#NAME?</v>
      </c>
      <c r="L174" s="8" t="e">
        <f ca="1"/>
        <v>#NAME?</v>
      </c>
      <c r="M174" s="8" t="e">
        <f ca="1"/>
        <v>#NAME?</v>
      </c>
      <c r="N174" s="8" t="e">
        <f ca="1"/>
        <v>#NAME?</v>
      </c>
      <c r="O174" s="8" t="e">
        <f ca="1"/>
        <v>#NAME?</v>
      </c>
      <c r="P174" s="8" t="e">
        <f ca="1"/>
        <v>#NAME?</v>
      </c>
      <c r="Q174" s="8" t="e">
        <f ca="1"/>
        <v>#NAME?</v>
      </c>
      <c r="R174" s="8" t="e">
        <f ca="1"/>
        <v>#NAME?</v>
      </c>
      <c r="S174" s="8" t="e">
        <f ca="1"/>
        <v>#NAME?</v>
      </c>
      <c r="T174" s="8" t="e">
        <f ca="1"/>
        <v>#NAME?</v>
      </c>
      <c r="U174" s="8" t="e">
        <f ca="1"/>
        <v>#NAME?</v>
      </c>
      <c r="V174" s="8" t="e">
        <f ca="1"/>
        <v>#NAME?</v>
      </c>
      <c r="W174" s="8" t="e">
        <f ca="1"/>
        <v>#NAME?</v>
      </c>
      <c r="X174" s="8" t="e">
        <f ca="1"/>
        <v>#NAME?</v>
      </c>
      <c r="Y174" s="8" t="e">
        <f ca="1"/>
        <v>#NAME?</v>
      </c>
      <c r="Z174" s="8" t="e">
        <f ca="1"/>
        <v>#NAME?</v>
      </c>
      <c r="AA174" s="8" t="e">
        <f ca="1"/>
        <v>#NAME?</v>
      </c>
      <c r="AB174" s="8" t="e">
        <f ca="1"/>
        <v>#NAME?</v>
      </c>
      <c r="AC174" s="8" t="e">
        <f ca="1"/>
        <v>#NAME?</v>
      </c>
      <c r="AD174" s="8" t="e">
        <f ca="1"/>
        <v>#NAME?</v>
      </c>
      <c r="AE174" s="8" t="e">
        <f ca="1"/>
        <v>#NAME?</v>
      </c>
      <c r="AF174" s="8" t="e">
        <f ca="1"/>
        <v>#NAME?</v>
      </c>
      <c r="AG174" s="8" t="e">
        <f ca="1"/>
        <v>#NAME?</v>
      </c>
      <c r="AH174" s="8" t="e">
        <f ca="1"/>
        <v>#NAME?</v>
      </c>
      <c r="AI174" s="8" t="e">
        <f ca="1"/>
        <v>#NAME?</v>
      </c>
      <c r="AJ174" s="8" t="e">
        <f ca="1"/>
        <v>#NAME?</v>
      </c>
      <c r="AK174" s="8" t="e">
        <f ca="1"/>
        <v>#NAME?</v>
      </c>
      <c r="AL174" s="8" t="e">
        <f ca="1"/>
        <v>#NAME?</v>
      </c>
      <c r="AM174" s="8" t="e">
        <f ca="1"/>
        <v>#NAME?</v>
      </c>
      <c r="AN174" s="8" t="e">
        <f ca="1"/>
        <v>#NAME?</v>
      </c>
      <c r="AO174" s="8" t="e">
        <f ca="1"/>
        <v>#NAME?</v>
      </c>
      <c r="AP174" s="8" t="e">
        <f ca="1"/>
        <v>#NAME?</v>
      </c>
      <c r="AQ174" s="8" t="e">
        <f ca="1"/>
        <v>#NAME?</v>
      </c>
      <c r="AR174" s="8" t="e">
        <f ca="1"/>
        <v>#NAME?</v>
      </c>
      <c r="AS174" s="8" t="e">
        <f ca="1"/>
        <v>#NAME?</v>
      </c>
      <c r="AT174" s="8" t="e">
        <f ca="1"/>
        <v>#NAME?</v>
      </c>
      <c r="AU174" s="8" t="e">
        <f ca="1"/>
        <v>#NAME?</v>
      </c>
      <c r="AV174" s="8" t="e">
        <f ca="1"/>
        <v>#NAME?</v>
      </c>
    </row>
    <row r="175" spans="1:48">
      <c r="A175" s="22" t="s">
        <v>546</v>
      </c>
      <c r="B175" s="8" t="e">
        <f ca="1"/>
        <v>#NAME?</v>
      </c>
      <c r="C175" s="8" t="e">
        <f ca="1"/>
        <v>#NAME?</v>
      </c>
      <c r="D175" s="8" t="e">
        <f ca="1"/>
        <v>#NAME?</v>
      </c>
      <c r="E175" s="8" t="e">
        <f ca="1"/>
        <v>#NAME?</v>
      </c>
      <c r="F175" s="1" t="e">
        <f ca="1"/>
        <v>#NAME?</v>
      </c>
      <c r="G175" s="1" t="e">
        <f ca="1"/>
        <v>#NAME?</v>
      </c>
      <c r="H175" s="8" t="e">
        <f ca="1"/>
        <v>#NAME?</v>
      </c>
      <c r="I175" s="8" t="e">
        <f ca="1"/>
        <v>#NAME?</v>
      </c>
      <c r="J175" s="8" t="e">
        <f ca="1"/>
        <v>#NAME?</v>
      </c>
      <c r="K175" s="8" t="e">
        <f ca="1"/>
        <v>#NAME?</v>
      </c>
      <c r="L175" s="8" t="e">
        <f ca="1"/>
        <v>#NAME?</v>
      </c>
      <c r="M175" s="8" t="e">
        <f ca="1"/>
        <v>#NAME?</v>
      </c>
      <c r="N175" s="8" t="e">
        <f ca="1"/>
        <v>#NAME?</v>
      </c>
      <c r="O175" s="8" t="e">
        <f ca="1"/>
        <v>#NAME?</v>
      </c>
      <c r="P175" s="8" t="e">
        <f ca="1"/>
        <v>#NAME?</v>
      </c>
      <c r="Q175" s="8" t="e">
        <f ca="1"/>
        <v>#NAME?</v>
      </c>
      <c r="R175" s="8" t="e">
        <f ca="1"/>
        <v>#NAME?</v>
      </c>
      <c r="S175" s="8" t="e">
        <f ca="1"/>
        <v>#NAME?</v>
      </c>
      <c r="T175" s="8" t="e">
        <f ca="1"/>
        <v>#NAME?</v>
      </c>
      <c r="U175" s="8" t="e">
        <f ca="1"/>
        <v>#NAME?</v>
      </c>
      <c r="V175" s="8" t="e">
        <f ca="1"/>
        <v>#NAME?</v>
      </c>
      <c r="W175" s="8" t="e">
        <f ca="1"/>
        <v>#NAME?</v>
      </c>
      <c r="X175" s="8" t="e">
        <f ca="1"/>
        <v>#NAME?</v>
      </c>
      <c r="Y175" s="8" t="e">
        <f ca="1"/>
        <v>#NAME?</v>
      </c>
      <c r="Z175" s="8" t="e">
        <f ca="1"/>
        <v>#NAME?</v>
      </c>
      <c r="AA175" s="8" t="e">
        <f ca="1"/>
        <v>#NAME?</v>
      </c>
      <c r="AB175" s="8" t="e">
        <f ca="1"/>
        <v>#NAME?</v>
      </c>
      <c r="AC175" s="8" t="e">
        <f ca="1"/>
        <v>#NAME?</v>
      </c>
      <c r="AD175" s="8" t="e">
        <f ca="1"/>
        <v>#NAME?</v>
      </c>
      <c r="AE175" s="8" t="e">
        <f ca="1"/>
        <v>#NAME?</v>
      </c>
      <c r="AF175" s="8" t="e">
        <f ca="1"/>
        <v>#NAME?</v>
      </c>
      <c r="AG175" s="8" t="e">
        <f ca="1"/>
        <v>#NAME?</v>
      </c>
      <c r="AH175" s="8" t="e">
        <f ca="1"/>
        <v>#NAME?</v>
      </c>
      <c r="AI175" s="8" t="e">
        <f ca="1"/>
        <v>#NAME?</v>
      </c>
      <c r="AJ175" s="8" t="e">
        <f ca="1"/>
        <v>#NAME?</v>
      </c>
      <c r="AK175" s="8" t="e">
        <f ca="1"/>
        <v>#NAME?</v>
      </c>
      <c r="AL175" s="8" t="e">
        <f ca="1"/>
        <v>#NAME?</v>
      </c>
      <c r="AM175" s="8" t="e">
        <f ca="1"/>
        <v>#NAME?</v>
      </c>
      <c r="AN175" s="8" t="e">
        <f ca="1"/>
        <v>#NAME?</v>
      </c>
      <c r="AO175" s="8" t="e">
        <f ca="1"/>
        <v>#NAME?</v>
      </c>
      <c r="AP175" s="8" t="e">
        <f ca="1"/>
        <v>#NAME?</v>
      </c>
      <c r="AQ175" s="8" t="e">
        <f ca="1"/>
        <v>#NAME?</v>
      </c>
      <c r="AR175" s="8" t="e">
        <f ca="1"/>
        <v>#NAME?</v>
      </c>
      <c r="AS175" s="8" t="e">
        <f ca="1"/>
        <v>#NAME?</v>
      </c>
      <c r="AT175" s="8" t="e">
        <f ca="1"/>
        <v>#NAME?</v>
      </c>
      <c r="AU175" s="8" t="e">
        <f ca="1"/>
        <v>#NAME?</v>
      </c>
      <c r="AV175" s="8" t="e">
        <f ca="1"/>
        <v>#NAME?</v>
      </c>
    </row>
    <row r="176" spans="1:48">
      <c r="A176" s="22" t="s">
        <v>547</v>
      </c>
      <c r="B176" s="8" t="e">
        <f ca="1"/>
        <v>#NAME?</v>
      </c>
      <c r="C176" s="8" t="e">
        <f ca="1"/>
        <v>#NAME?</v>
      </c>
      <c r="D176" s="8" t="e">
        <f ca="1"/>
        <v>#NAME?</v>
      </c>
      <c r="E176" s="8" t="e">
        <f ca="1"/>
        <v>#NAME?</v>
      </c>
      <c r="F176" s="1" t="e">
        <f ca="1"/>
        <v>#NAME?</v>
      </c>
      <c r="G176" s="1" t="e">
        <f ca="1"/>
        <v>#NAME?</v>
      </c>
      <c r="H176" s="8" t="e">
        <f ca="1"/>
        <v>#NAME?</v>
      </c>
      <c r="I176" s="8" t="e">
        <f ca="1"/>
        <v>#NAME?</v>
      </c>
      <c r="J176" s="8" t="e">
        <f ca="1"/>
        <v>#NAME?</v>
      </c>
      <c r="K176" s="8" t="e">
        <f ca="1"/>
        <v>#NAME?</v>
      </c>
      <c r="L176" s="8" t="e">
        <f ca="1"/>
        <v>#NAME?</v>
      </c>
      <c r="M176" s="8" t="e">
        <f ca="1"/>
        <v>#NAME?</v>
      </c>
      <c r="N176" s="8" t="e">
        <f ca="1"/>
        <v>#NAME?</v>
      </c>
      <c r="O176" s="8" t="e">
        <f ca="1"/>
        <v>#NAME?</v>
      </c>
      <c r="P176" s="8" t="e">
        <f ca="1"/>
        <v>#NAME?</v>
      </c>
      <c r="Q176" s="8" t="e">
        <f ca="1"/>
        <v>#NAME?</v>
      </c>
      <c r="R176" s="8" t="e">
        <f ca="1"/>
        <v>#NAME?</v>
      </c>
      <c r="S176" s="8" t="e">
        <f ca="1"/>
        <v>#NAME?</v>
      </c>
      <c r="T176" s="8" t="e">
        <f ca="1"/>
        <v>#NAME?</v>
      </c>
      <c r="U176" s="8" t="e">
        <f ca="1"/>
        <v>#NAME?</v>
      </c>
      <c r="V176" s="8" t="e">
        <f ca="1"/>
        <v>#NAME?</v>
      </c>
      <c r="W176" s="8" t="e">
        <f ca="1"/>
        <v>#NAME?</v>
      </c>
      <c r="X176" s="8" t="e">
        <f ca="1"/>
        <v>#NAME?</v>
      </c>
      <c r="Y176" s="8" t="e">
        <f ca="1"/>
        <v>#NAME?</v>
      </c>
      <c r="Z176" s="8" t="e">
        <f ca="1"/>
        <v>#NAME?</v>
      </c>
      <c r="AA176" s="8" t="e">
        <f ca="1"/>
        <v>#NAME?</v>
      </c>
      <c r="AB176" s="8" t="e">
        <f ca="1"/>
        <v>#NAME?</v>
      </c>
      <c r="AC176" s="8" t="e">
        <f ca="1"/>
        <v>#NAME?</v>
      </c>
      <c r="AD176" s="8" t="e">
        <f ca="1"/>
        <v>#NAME?</v>
      </c>
      <c r="AE176" s="8" t="e">
        <f ca="1"/>
        <v>#NAME?</v>
      </c>
      <c r="AF176" s="8" t="e">
        <f ca="1"/>
        <v>#NAME?</v>
      </c>
      <c r="AG176" s="8" t="e">
        <f ca="1"/>
        <v>#NAME?</v>
      </c>
      <c r="AH176" s="8" t="e">
        <f ca="1"/>
        <v>#NAME?</v>
      </c>
      <c r="AI176" s="8" t="e">
        <f ca="1"/>
        <v>#NAME?</v>
      </c>
      <c r="AJ176" s="8" t="e">
        <f ca="1"/>
        <v>#NAME?</v>
      </c>
      <c r="AK176" s="8" t="e">
        <f ca="1"/>
        <v>#NAME?</v>
      </c>
      <c r="AL176" s="8" t="e">
        <f ca="1"/>
        <v>#NAME?</v>
      </c>
      <c r="AM176" s="8" t="e">
        <f ca="1"/>
        <v>#NAME?</v>
      </c>
      <c r="AN176" s="8" t="e">
        <f ca="1"/>
        <v>#NAME?</v>
      </c>
      <c r="AO176" s="8" t="e">
        <f ca="1"/>
        <v>#NAME?</v>
      </c>
      <c r="AP176" s="8" t="e">
        <f ca="1"/>
        <v>#NAME?</v>
      </c>
      <c r="AQ176" s="8" t="e">
        <f ca="1"/>
        <v>#NAME?</v>
      </c>
      <c r="AR176" s="8" t="e">
        <f ca="1"/>
        <v>#NAME?</v>
      </c>
      <c r="AS176" s="8" t="e">
        <f ca="1"/>
        <v>#NAME?</v>
      </c>
      <c r="AT176" s="8" t="e">
        <f ca="1"/>
        <v>#NAME?</v>
      </c>
      <c r="AU176" s="8" t="e">
        <f ca="1"/>
        <v>#NAME?</v>
      </c>
      <c r="AV176" s="8" t="e">
        <f ca="1"/>
        <v>#NAME?</v>
      </c>
    </row>
    <row r="177" spans="1:48">
      <c r="A177" s="22" t="s">
        <v>548</v>
      </c>
      <c r="B177" s="8" t="e">
        <f ca="1"/>
        <v>#NAME?</v>
      </c>
      <c r="C177" s="8" t="e">
        <f ca="1"/>
        <v>#NAME?</v>
      </c>
      <c r="D177" s="8" t="e">
        <f ca="1"/>
        <v>#NAME?</v>
      </c>
      <c r="E177" s="8" t="e">
        <f ca="1"/>
        <v>#NAME?</v>
      </c>
      <c r="F177" s="1" t="e">
        <f ca="1"/>
        <v>#NAME?</v>
      </c>
      <c r="G177" s="1" t="e">
        <f ca="1"/>
        <v>#NAME?</v>
      </c>
      <c r="H177" s="8" t="e">
        <f ca="1"/>
        <v>#NAME?</v>
      </c>
      <c r="I177" s="8" t="e">
        <f ca="1"/>
        <v>#NAME?</v>
      </c>
      <c r="J177" s="8" t="e">
        <f ca="1"/>
        <v>#NAME?</v>
      </c>
      <c r="K177" s="8" t="e">
        <f ca="1"/>
        <v>#NAME?</v>
      </c>
      <c r="L177" s="8" t="e">
        <f ca="1"/>
        <v>#NAME?</v>
      </c>
      <c r="M177" s="8" t="e">
        <f ca="1"/>
        <v>#NAME?</v>
      </c>
      <c r="N177" s="8" t="e">
        <f ca="1"/>
        <v>#NAME?</v>
      </c>
      <c r="O177" s="8" t="e">
        <f ca="1"/>
        <v>#NAME?</v>
      </c>
      <c r="P177" s="8" t="e">
        <f ca="1"/>
        <v>#NAME?</v>
      </c>
      <c r="Q177" s="8" t="e">
        <f ca="1"/>
        <v>#NAME?</v>
      </c>
      <c r="R177" s="8" t="e">
        <f ca="1"/>
        <v>#NAME?</v>
      </c>
      <c r="S177" s="8" t="e">
        <f ca="1"/>
        <v>#NAME?</v>
      </c>
      <c r="T177" s="8" t="e">
        <f ca="1"/>
        <v>#NAME?</v>
      </c>
      <c r="U177" s="8" t="e">
        <f ca="1"/>
        <v>#NAME?</v>
      </c>
      <c r="V177" s="8" t="e">
        <f ca="1"/>
        <v>#NAME?</v>
      </c>
      <c r="W177" s="8" t="e">
        <f ca="1"/>
        <v>#NAME?</v>
      </c>
      <c r="X177" s="8" t="e">
        <f ca="1"/>
        <v>#NAME?</v>
      </c>
      <c r="Y177" s="8" t="e">
        <f ca="1"/>
        <v>#NAME?</v>
      </c>
      <c r="Z177" s="8" t="e">
        <f ca="1"/>
        <v>#NAME?</v>
      </c>
      <c r="AA177" s="8" t="e">
        <f ca="1"/>
        <v>#NAME?</v>
      </c>
      <c r="AB177" s="8" t="e">
        <f ca="1"/>
        <v>#NAME?</v>
      </c>
      <c r="AC177" s="8" t="e">
        <f ca="1"/>
        <v>#NAME?</v>
      </c>
      <c r="AD177" s="8" t="e">
        <f ca="1"/>
        <v>#NAME?</v>
      </c>
      <c r="AE177" s="8" t="e">
        <f ca="1"/>
        <v>#NAME?</v>
      </c>
      <c r="AF177" s="8" t="e">
        <f ca="1"/>
        <v>#NAME?</v>
      </c>
      <c r="AG177" s="8" t="e">
        <f ca="1"/>
        <v>#NAME?</v>
      </c>
      <c r="AH177" s="8" t="e">
        <f ca="1"/>
        <v>#NAME?</v>
      </c>
      <c r="AI177" s="8" t="e">
        <f ca="1"/>
        <v>#NAME?</v>
      </c>
      <c r="AJ177" s="8" t="e">
        <f ca="1"/>
        <v>#NAME?</v>
      </c>
      <c r="AK177" s="8" t="e">
        <f ca="1"/>
        <v>#NAME?</v>
      </c>
      <c r="AL177" s="8" t="e">
        <f ca="1"/>
        <v>#NAME?</v>
      </c>
      <c r="AM177" s="8" t="e">
        <f ca="1"/>
        <v>#NAME?</v>
      </c>
      <c r="AN177" s="8" t="e">
        <f ca="1"/>
        <v>#NAME?</v>
      </c>
      <c r="AO177" s="8" t="e">
        <f ca="1"/>
        <v>#NAME?</v>
      </c>
      <c r="AP177" s="8" t="e">
        <f ca="1"/>
        <v>#NAME?</v>
      </c>
      <c r="AQ177" s="8" t="e">
        <f ca="1"/>
        <v>#NAME?</v>
      </c>
      <c r="AR177" s="8" t="e">
        <f ca="1"/>
        <v>#NAME?</v>
      </c>
      <c r="AS177" s="8" t="e">
        <f ca="1"/>
        <v>#NAME?</v>
      </c>
      <c r="AT177" s="8" t="e">
        <f ca="1"/>
        <v>#NAME?</v>
      </c>
      <c r="AU177" s="8" t="e">
        <f ca="1"/>
        <v>#NAME?</v>
      </c>
      <c r="AV177" s="8" t="e">
        <f ca="1"/>
        <v>#NAME?</v>
      </c>
    </row>
    <row r="178" spans="1:48">
      <c r="A178" s="22" t="s">
        <v>549</v>
      </c>
      <c r="B178" s="8" t="e">
        <f ca="1"/>
        <v>#NAME?</v>
      </c>
      <c r="C178" s="8" t="e">
        <f ca="1"/>
        <v>#NAME?</v>
      </c>
      <c r="D178" s="8" t="e">
        <f ca="1"/>
        <v>#NAME?</v>
      </c>
      <c r="E178" s="8" t="e">
        <f ca="1"/>
        <v>#NAME?</v>
      </c>
      <c r="F178" s="1" t="e">
        <f ca="1"/>
        <v>#NAME?</v>
      </c>
      <c r="G178" s="1" t="e">
        <f ca="1"/>
        <v>#NAME?</v>
      </c>
      <c r="H178" s="8" t="e">
        <f ca="1"/>
        <v>#NAME?</v>
      </c>
      <c r="I178" s="8" t="e">
        <f ca="1"/>
        <v>#NAME?</v>
      </c>
      <c r="J178" s="8" t="e">
        <f ca="1"/>
        <v>#NAME?</v>
      </c>
      <c r="K178" s="8" t="e">
        <f ca="1"/>
        <v>#NAME?</v>
      </c>
      <c r="L178" s="8" t="e">
        <f ca="1"/>
        <v>#NAME?</v>
      </c>
      <c r="M178" s="8" t="e">
        <f ca="1"/>
        <v>#NAME?</v>
      </c>
      <c r="N178" s="8" t="e">
        <f ca="1"/>
        <v>#NAME?</v>
      </c>
      <c r="O178" s="8" t="e">
        <f ca="1"/>
        <v>#NAME?</v>
      </c>
      <c r="P178" s="8" t="e">
        <f ca="1"/>
        <v>#NAME?</v>
      </c>
      <c r="Q178" s="8" t="e">
        <f ca="1"/>
        <v>#NAME?</v>
      </c>
      <c r="R178" s="8" t="e">
        <f ca="1"/>
        <v>#NAME?</v>
      </c>
      <c r="S178" s="8" t="e">
        <f ca="1"/>
        <v>#NAME?</v>
      </c>
      <c r="T178" s="8" t="e">
        <f ca="1"/>
        <v>#NAME?</v>
      </c>
      <c r="U178" s="8" t="e">
        <f ca="1"/>
        <v>#NAME?</v>
      </c>
      <c r="V178" s="8" t="e">
        <f ca="1"/>
        <v>#NAME?</v>
      </c>
      <c r="W178" s="8" t="e">
        <f ca="1"/>
        <v>#NAME?</v>
      </c>
      <c r="X178" s="8" t="e">
        <f ca="1"/>
        <v>#NAME?</v>
      </c>
      <c r="Y178" s="8" t="e">
        <f ca="1"/>
        <v>#NAME?</v>
      </c>
      <c r="Z178" s="8" t="e">
        <f ca="1"/>
        <v>#NAME?</v>
      </c>
      <c r="AA178" s="8" t="e">
        <f ca="1"/>
        <v>#NAME?</v>
      </c>
      <c r="AB178" s="8" t="e">
        <f ca="1"/>
        <v>#NAME?</v>
      </c>
      <c r="AC178" s="8" t="e">
        <f ca="1"/>
        <v>#NAME?</v>
      </c>
      <c r="AD178" s="8" t="e">
        <f ca="1"/>
        <v>#NAME?</v>
      </c>
      <c r="AE178" s="8" t="e">
        <f ca="1"/>
        <v>#NAME?</v>
      </c>
      <c r="AF178" s="8" t="e">
        <f ca="1"/>
        <v>#NAME?</v>
      </c>
      <c r="AG178" s="8" t="e">
        <f ca="1"/>
        <v>#NAME?</v>
      </c>
      <c r="AH178" s="8" t="e">
        <f ca="1"/>
        <v>#NAME?</v>
      </c>
      <c r="AI178" s="8" t="e">
        <f ca="1"/>
        <v>#NAME?</v>
      </c>
      <c r="AJ178" s="8" t="e">
        <f ca="1"/>
        <v>#NAME?</v>
      </c>
      <c r="AK178" s="8" t="e">
        <f ca="1"/>
        <v>#NAME?</v>
      </c>
      <c r="AL178" s="8" t="e">
        <f ca="1"/>
        <v>#NAME?</v>
      </c>
      <c r="AM178" s="8" t="e">
        <f ca="1"/>
        <v>#NAME?</v>
      </c>
      <c r="AN178" s="8" t="e">
        <f ca="1"/>
        <v>#NAME?</v>
      </c>
      <c r="AO178" s="8" t="e">
        <f ca="1"/>
        <v>#NAME?</v>
      </c>
      <c r="AP178" s="8" t="e">
        <f ca="1"/>
        <v>#NAME?</v>
      </c>
      <c r="AQ178" s="8" t="e">
        <f ca="1"/>
        <v>#NAME?</v>
      </c>
      <c r="AR178" s="8" t="e">
        <f ca="1"/>
        <v>#NAME?</v>
      </c>
      <c r="AS178" s="8" t="e">
        <f ca="1"/>
        <v>#NAME?</v>
      </c>
      <c r="AT178" s="8" t="e">
        <f ca="1"/>
        <v>#NAME?</v>
      </c>
      <c r="AU178" s="8" t="e">
        <f ca="1"/>
        <v>#NAME?</v>
      </c>
      <c r="AV178" s="8" t="e">
        <f ca="1"/>
        <v>#NAME?</v>
      </c>
    </row>
    <row r="179" spans="1:48">
      <c r="A179" s="22" t="s">
        <v>550</v>
      </c>
      <c r="B179" s="8" t="e">
        <f ca="1"/>
        <v>#NAME?</v>
      </c>
      <c r="C179" s="8" t="e">
        <f ca="1"/>
        <v>#NAME?</v>
      </c>
      <c r="D179" s="8" t="e">
        <f ca="1"/>
        <v>#NAME?</v>
      </c>
      <c r="E179" s="8" t="e">
        <f ca="1"/>
        <v>#NAME?</v>
      </c>
      <c r="F179" s="1" t="e">
        <f ca="1"/>
        <v>#NAME?</v>
      </c>
      <c r="G179" s="1" t="e">
        <f ca="1"/>
        <v>#NAME?</v>
      </c>
      <c r="H179" s="8" t="e">
        <f ca="1"/>
        <v>#NAME?</v>
      </c>
      <c r="I179" s="8" t="e">
        <f ca="1"/>
        <v>#NAME?</v>
      </c>
      <c r="J179" s="8" t="e">
        <f ca="1"/>
        <v>#NAME?</v>
      </c>
      <c r="K179" s="8" t="e">
        <f ca="1"/>
        <v>#NAME?</v>
      </c>
      <c r="L179" s="8" t="e">
        <f ca="1"/>
        <v>#NAME?</v>
      </c>
      <c r="M179" s="8" t="e">
        <f ca="1"/>
        <v>#NAME?</v>
      </c>
      <c r="N179" s="8" t="e">
        <f ca="1"/>
        <v>#NAME?</v>
      </c>
      <c r="O179" s="8" t="e">
        <f ca="1"/>
        <v>#NAME?</v>
      </c>
      <c r="P179" s="8" t="e">
        <f ca="1"/>
        <v>#NAME?</v>
      </c>
      <c r="Q179" s="8" t="e">
        <f ca="1"/>
        <v>#NAME?</v>
      </c>
      <c r="R179" s="8" t="e">
        <f ca="1"/>
        <v>#NAME?</v>
      </c>
      <c r="S179" s="8" t="e">
        <f ca="1"/>
        <v>#NAME?</v>
      </c>
      <c r="T179" s="8" t="e">
        <f ca="1"/>
        <v>#NAME?</v>
      </c>
      <c r="U179" s="8" t="e">
        <f ca="1"/>
        <v>#NAME?</v>
      </c>
      <c r="V179" s="8" t="e">
        <f ca="1"/>
        <v>#NAME?</v>
      </c>
      <c r="W179" s="8" t="e">
        <f ca="1"/>
        <v>#NAME?</v>
      </c>
      <c r="X179" s="8" t="e">
        <f ca="1"/>
        <v>#NAME?</v>
      </c>
      <c r="Y179" s="8" t="e">
        <f ca="1"/>
        <v>#NAME?</v>
      </c>
      <c r="Z179" s="8" t="e">
        <f ca="1"/>
        <v>#NAME?</v>
      </c>
      <c r="AA179" s="8" t="e">
        <f ca="1"/>
        <v>#NAME?</v>
      </c>
      <c r="AB179" s="8" t="e">
        <f ca="1"/>
        <v>#NAME?</v>
      </c>
      <c r="AC179" s="8" t="e">
        <f ca="1"/>
        <v>#NAME?</v>
      </c>
      <c r="AD179" s="8" t="e">
        <f ca="1"/>
        <v>#NAME?</v>
      </c>
      <c r="AE179" s="8" t="e">
        <f ca="1"/>
        <v>#NAME?</v>
      </c>
      <c r="AF179" s="8" t="e">
        <f ca="1"/>
        <v>#NAME?</v>
      </c>
      <c r="AG179" s="8" t="e">
        <f ca="1"/>
        <v>#NAME?</v>
      </c>
      <c r="AH179" s="8" t="e">
        <f ca="1"/>
        <v>#NAME?</v>
      </c>
      <c r="AI179" s="8" t="e">
        <f ca="1"/>
        <v>#NAME?</v>
      </c>
      <c r="AJ179" s="8" t="e">
        <f ca="1"/>
        <v>#NAME?</v>
      </c>
      <c r="AK179" s="8" t="e">
        <f ca="1"/>
        <v>#NAME?</v>
      </c>
      <c r="AL179" s="8" t="e">
        <f ca="1"/>
        <v>#NAME?</v>
      </c>
      <c r="AM179" s="8" t="e">
        <f ca="1"/>
        <v>#NAME?</v>
      </c>
      <c r="AN179" s="8" t="e">
        <f ca="1"/>
        <v>#NAME?</v>
      </c>
      <c r="AO179" s="8" t="e">
        <f ca="1"/>
        <v>#NAME?</v>
      </c>
      <c r="AP179" s="8" t="e">
        <f ca="1"/>
        <v>#NAME?</v>
      </c>
      <c r="AQ179" s="8" t="e">
        <f ca="1"/>
        <v>#NAME?</v>
      </c>
      <c r="AR179" s="8" t="e">
        <f ca="1"/>
        <v>#NAME?</v>
      </c>
      <c r="AS179" s="8" t="e">
        <f ca="1"/>
        <v>#NAME?</v>
      </c>
      <c r="AT179" s="8" t="e">
        <f ca="1"/>
        <v>#NAME?</v>
      </c>
      <c r="AU179" s="8" t="e">
        <f ca="1"/>
        <v>#NAME?</v>
      </c>
      <c r="AV179" s="8" t="e">
        <f ca="1"/>
        <v>#NAME?</v>
      </c>
    </row>
    <row r="180" spans="1:48">
      <c r="A180" s="22" t="s">
        <v>551</v>
      </c>
      <c r="B180" s="8" t="e">
        <f ca="1"/>
        <v>#NAME?</v>
      </c>
      <c r="C180" s="8" t="e">
        <f ca="1"/>
        <v>#NAME?</v>
      </c>
      <c r="D180" s="8" t="e">
        <f ca="1"/>
        <v>#NAME?</v>
      </c>
      <c r="E180" s="8" t="e">
        <f ca="1"/>
        <v>#NAME?</v>
      </c>
      <c r="F180" s="1" t="e">
        <f ca="1"/>
        <v>#NAME?</v>
      </c>
      <c r="G180" s="1" t="e">
        <f ca="1"/>
        <v>#NAME?</v>
      </c>
      <c r="H180" s="8" t="e">
        <f ca="1"/>
        <v>#NAME?</v>
      </c>
      <c r="I180" s="8" t="e">
        <f ca="1"/>
        <v>#NAME?</v>
      </c>
      <c r="J180" s="8" t="e">
        <f ca="1"/>
        <v>#NAME?</v>
      </c>
      <c r="K180" s="8" t="e">
        <f ca="1"/>
        <v>#NAME?</v>
      </c>
      <c r="L180" s="8" t="e">
        <f ca="1"/>
        <v>#NAME?</v>
      </c>
      <c r="M180" s="8" t="e">
        <f ca="1"/>
        <v>#NAME?</v>
      </c>
      <c r="N180" s="8" t="e">
        <f ca="1"/>
        <v>#NAME?</v>
      </c>
      <c r="O180" s="8" t="e">
        <f ca="1"/>
        <v>#NAME?</v>
      </c>
      <c r="P180" s="8" t="e">
        <f ca="1"/>
        <v>#NAME?</v>
      </c>
      <c r="Q180" s="8" t="e">
        <f ca="1"/>
        <v>#NAME?</v>
      </c>
      <c r="R180" s="8" t="e">
        <f ca="1"/>
        <v>#NAME?</v>
      </c>
      <c r="S180" s="8" t="e">
        <f ca="1"/>
        <v>#NAME?</v>
      </c>
      <c r="T180" s="8" t="e">
        <f ca="1"/>
        <v>#NAME?</v>
      </c>
      <c r="U180" s="8" t="e">
        <f ca="1"/>
        <v>#NAME?</v>
      </c>
      <c r="V180" s="8" t="e">
        <f ca="1"/>
        <v>#NAME?</v>
      </c>
      <c r="W180" s="8" t="e">
        <f ca="1"/>
        <v>#NAME?</v>
      </c>
      <c r="X180" s="8" t="e">
        <f ca="1"/>
        <v>#NAME?</v>
      </c>
      <c r="Y180" s="8" t="e">
        <f ca="1"/>
        <v>#NAME?</v>
      </c>
      <c r="Z180" s="8" t="e">
        <f ca="1"/>
        <v>#NAME?</v>
      </c>
      <c r="AA180" s="8" t="e">
        <f ca="1"/>
        <v>#NAME?</v>
      </c>
      <c r="AB180" s="8" t="e">
        <f ca="1"/>
        <v>#NAME?</v>
      </c>
      <c r="AC180" s="8" t="e">
        <f ca="1"/>
        <v>#NAME?</v>
      </c>
      <c r="AD180" s="8" t="e">
        <f ca="1"/>
        <v>#NAME?</v>
      </c>
      <c r="AE180" s="8" t="e">
        <f ca="1"/>
        <v>#NAME?</v>
      </c>
      <c r="AF180" s="8" t="e">
        <f ca="1"/>
        <v>#NAME?</v>
      </c>
      <c r="AG180" s="8" t="e">
        <f ca="1"/>
        <v>#NAME?</v>
      </c>
      <c r="AH180" s="8" t="e">
        <f ca="1"/>
        <v>#NAME?</v>
      </c>
      <c r="AI180" s="8" t="e">
        <f ca="1"/>
        <v>#NAME?</v>
      </c>
      <c r="AJ180" s="8" t="e">
        <f ca="1"/>
        <v>#NAME?</v>
      </c>
      <c r="AK180" s="8" t="e">
        <f ca="1"/>
        <v>#NAME?</v>
      </c>
      <c r="AL180" s="8" t="e">
        <f ca="1"/>
        <v>#NAME?</v>
      </c>
      <c r="AM180" s="8" t="e">
        <f ca="1"/>
        <v>#NAME?</v>
      </c>
      <c r="AN180" s="8" t="e">
        <f ca="1"/>
        <v>#NAME?</v>
      </c>
      <c r="AO180" s="8" t="e">
        <f ca="1"/>
        <v>#NAME?</v>
      </c>
      <c r="AP180" s="8" t="e">
        <f ca="1"/>
        <v>#NAME?</v>
      </c>
      <c r="AQ180" s="8" t="e">
        <f ca="1"/>
        <v>#NAME?</v>
      </c>
      <c r="AR180" s="8" t="e">
        <f ca="1"/>
        <v>#NAME?</v>
      </c>
      <c r="AS180" s="8" t="e">
        <f ca="1"/>
        <v>#NAME?</v>
      </c>
      <c r="AT180" s="8" t="e">
        <f ca="1"/>
        <v>#NAME?</v>
      </c>
      <c r="AU180" s="8" t="e">
        <f ca="1"/>
        <v>#NAME?</v>
      </c>
      <c r="AV180" s="8" t="e">
        <f ca="1"/>
        <v>#NAME?</v>
      </c>
    </row>
    <row r="181" spans="1:48">
      <c r="A181" s="22" t="s">
        <v>552</v>
      </c>
      <c r="B181" s="8" t="e">
        <f ca="1"/>
        <v>#NAME?</v>
      </c>
      <c r="C181" s="8" t="e">
        <f ca="1"/>
        <v>#NAME?</v>
      </c>
      <c r="D181" s="8" t="e">
        <f ca="1"/>
        <v>#NAME?</v>
      </c>
      <c r="E181" s="8" t="e">
        <f ca="1"/>
        <v>#NAME?</v>
      </c>
      <c r="F181" s="1" t="e">
        <f ca="1"/>
        <v>#NAME?</v>
      </c>
      <c r="G181" s="1" t="e">
        <f ca="1"/>
        <v>#NAME?</v>
      </c>
      <c r="H181" s="8" t="e">
        <f ca="1"/>
        <v>#NAME?</v>
      </c>
      <c r="I181" s="8" t="e">
        <f ca="1"/>
        <v>#NAME?</v>
      </c>
      <c r="J181" s="8" t="e">
        <f ca="1"/>
        <v>#NAME?</v>
      </c>
      <c r="K181" s="8" t="e">
        <f ca="1"/>
        <v>#NAME?</v>
      </c>
      <c r="L181" s="8" t="e">
        <f ca="1"/>
        <v>#NAME?</v>
      </c>
      <c r="M181" s="8" t="e">
        <f ca="1"/>
        <v>#NAME?</v>
      </c>
      <c r="N181" s="8" t="e">
        <f ca="1"/>
        <v>#NAME?</v>
      </c>
      <c r="O181" s="8" t="e">
        <f ca="1"/>
        <v>#NAME?</v>
      </c>
      <c r="P181" s="8" t="e">
        <f ca="1"/>
        <v>#NAME?</v>
      </c>
      <c r="Q181" s="8" t="e">
        <f ca="1"/>
        <v>#NAME?</v>
      </c>
      <c r="R181" s="8" t="e">
        <f ca="1"/>
        <v>#NAME?</v>
      </c>
      <c r="S181" s="8" t="e">
        <f ca="1"/>
        <v>#NAME?</v>
      </c>
      <c r="T181" s="8" t="e">
        <f ca="1"/>
        <v>#NAME?</v>
      </c>
      <c r="U181" s="8" t="e">
        <f ca="1"/>
        <v>#NAME?</v>
      </c>
      <c r="V181" s="8" t="e">
        <f ca="1"/>
        <v>#NAME?</v>
      </c>
      <c r="W181" s="8" t="e">
        <f ca="1"/>
        <v>#NAME?</v>
      </c>
      <c r="X181" s="8" t="e">
        <f ca="1"/>
        <v>#NAME?</v>
      </c>
      <c r="Y181" s="8" t="e">
        <f ca="1"/>
        <v>#NAME?</v>
      </c>
      <c r="Z181" s="8" t="e">
        <f ca="1"/>
        <v>#NAME?</v>
      </c>
      <c r="AA181" s="8" t="e">
        <f ca="1"/>
        <v>#NAME?</v>
      </c>
      <c r="AB181" s="8" t="e">
        <f ca="1"/>
        <v>#NAME?</v>
      </c>
      <c r="AC181" s="8" t="e">
        <f ca="1"/>
        <v>#NAME?</v>
      </c>
      <c r="AD181" s="8" t="e">
        <f ca="1"/>
        <v>#NAME?</v>
      </c>
      <c r="AE181" s="8" t="e">
        <f ca="1"/>
        <v>#NAME?</v>
      </c>
      <c r="AF181" s="8" t="e">
        <f ca="1"/>
        <v>#NAME?</v>
      </c>
      <c r="AG181" s="8" t="e">
        <f ca="1"/>
        <v>#NAME?</v>
      </c>
      <c r="AH181" s="8" t="e">
        <f ca="1"/>
        <v>#NAME?</v>
      </c>
      <c r="AI181" s="8" t="e">
        <f ca="1"/>
        <v>#NAME?</v>
      </c>
      <c r="AJ181" s="8" t="e">
        <f ca="1"/>
        <v>#NAME?</v>
      </c>
      <c r="AK181" s="8" t="e">
        <f ca="1"/>
        <v>#NAME?</v>
      </c>
      <c r="AL181" s="8" t="e">
        <f ca="1"/>
        <v>#NAME?</v>
      </c>
      <c r="AM181" s="8" t="e">
        <f ca="1"/>
        <v>#NAME?</v>
      </c>
      <c r="AN181" s="8" t="e">
        <f ca="1"/>
        <v>#NAME?</v>
      </c>
      <c r="AO181" s="8" t="e">
        <f ca="1"/>
        <v>#NAME?</v>
      </c>
      <c r="AP181" s="8" t="e">
        <f ca="1"/>
        <v>#NAME?</v>
      </c>
      <c r="AQ181" s="8" t="e">
        <f ca="1"/>
        <v>#NAME?</v>
      </c>
      <c r="AR181" s="8" t="e">
        <f ca="1"/>
        <v>#NAME?</v>
      </c>
      <c r="AS181" s="8" t="e">
        <f ca="1"/>
        <v>#NAME?</v>
      </c>
      <c r="AT181" s="8" t="e">
        <f ca="1"/>
        <v>#NAME?</v>
      </c>
      <c r="AU181" s="8" t="e">
        <f ca="1"/>
        <v>#NAME?</v>
      </c>
      <c r="AV181" s="8" t="e">
        <f ca="1"/>
        <v>#NAME?</v>
      </c>
    </row>
    <row r="182" spans="1:48">
      <c r="A182" s="22" t="s">
        <v>553</v>
      </c>
      <c r="B182" s="8" t="e">
        <f ca="1"/>
        <v>#NAME?</v>
      </c>
      <c r="C182" s="1" t="e">
        <f ca="1"/>
        <v>#NAME?</v>
      </c>
      <c r="D182" s="8" t="e">
        <f ca="1"/>
        <v>#NAME?</v>
      </c>
      <c r="E182" s="8" t="e">
        <f ca="1"/>
        <v>#NAME?</v>
      </c>
      <c r="F182" s="1" t="e">
        <f ca="1"/>
        <v>#NAME?</v>
      </c>
      <c r="G182" s="1" t="e">
        <f ca="1"/>
        <v>#NAME?</v>
      </c>
      <c r="H182" s="8" t="e">
        <f ca="1"/>
        <v>#NAME?</v>
      </c>
      <c r="I182" s="8" t="e">
        <f ca="1"/>
        <v>#NAME?</v>
      </c>
      <c r="J182" s="8" t="e">
        <f ca="1"/>
        <v>#NAME?</v>
      </c>
      <c r="K182" s="8" t="e">
        <f ca="1"/>
        <v>#NAME?</v>
      </c>
      <c r="L182" s="8" t="e">
        <f ca="1"/>
        <v>#NAME?</v>
      </c>
      <c r="M182" s="8" t="e">
        <f ca="1"/>
        <v>#NAME?</v>
      </c>
      <c r="N182" s="8" t="e">
        <f ca="1"/>
        <v>#NAME?</v>
      </c>
      <c r="O182" s="8" t="e">
        <f ca="1"/>
        <v>#NAME?</v>
      </c>
      <c r="P182" s="8" t="e">
        <f ca="1"/>
        <v>#NAME?</v>
      </c>
      <c r="Q182" s="8" t="e">
        <f ca="1"/>
        <v>#NAME?</v>
      </c>
      <c r="R182" s="8" t="e">
        <f ca="1"/>
        <v>#NAME?</v>
      </c>
      <c r="S182" s="8" t="e">
        <f ca="1"/>
        <v>#NAME?</v>
      </c>
      <c r="T182" s="8" t="e">
        <f ca="1"/>
        <v>#NAME?</v>
      </c>
      <c r="U182" s="8" t="e">
        <f ca="1"/>
        <v>#NAME?</v>
      </c>
      <c r="V182" s="8" t="e">
        <f ca="1"/>
        <v>#NAME?</v>
      </c>
      <c r="W182" s="8" t="e">
        <f ca="1"/>
        <v>#NAME?</v>
      </c>
      <c r="X182" s="8" t="e">
        <f ca="1"/>
        <v>#NAME?</v>
      </c>
      <c r="Y182" s="8" t="e">
        <f ca="1"/>
        <v>#NAME?</v>
      </c>
      <c r="Z182" s="8" t="e">
        <f ca="1"/>
        <v>#NAME?</v>
      </c>
      <c r="AA182" s="8" t="e">
        <f ca="1"/>
        <v>#NAME?</v>
      </c>
      <c r="AB182" s="8" t="e">
        <f ca="1"/>
        <v>#NAME?</v>
      </c>
      <c r="AC182" s="8" t="e">
        <f ca="1"/>
        <v>#NAME?</v>
      </c>
      <c r="AD182" s="8" t="e">
        <f ca="1"/>
        <v>#NAME?</v>
      </c>
      <c r="AE182" s="8" t="e">
        <f ca="1"/>
        <v>#NAME?</v>
      </c>
      <c r="AF182" s="8" t="e">
        <f ca="1"/>
        <v>#NAME?</v>
      </c>
      <c r="AG182" s="8" t="e">
        <f ca="1"/>
        <v>#NAME?</v>
      </c>
      <c r="AH182" s="8" t="e">
        <f ca="1"/>
        <v>#NAME?</v>
      </c>
      <c r="AI182" s="8" t="e">
        <f ca="1"/>
        <v>#NAME?</v>
      </c>
      <c r="AJ182" s="8" t="e">
        <f ca="1"/>
        <v>#NAME?</v>
      </c>
      <c r="AK182" s="8" t="e">
        <f ca="1"/>
        <v>#NAME?</v>
      </c>
      <c r="AL182" s="8" t="e">
        <f ca="1"/>
        <v>#NAME?</v>
      </c>
      <c r="AM182" s="8" t="e">
        <f ca="1"/>
        <v>#NAME?</v>
      </c>
      <c r="AN182" s="8" t="e">
        <f ca="1"/>
        <v>#NAME?</v>
      </c>
      <c r="AO182" s="8" t="e">
        <f ca="1"/>
        <v>#NAME?</v>
      </c>
      <c r="AP182" s="8" t="e">
        <f ca="1"/>
        <v>#NAME?</v>
      </c>
      <c r="AQ182" s="8" t="e">
        <f ca="1"/>
        <v>#NAME?</v>
      </c>
      <c r="AR182" s="8" t="e">
        <f ca="1"/>
        <v>#NAME?</v>
      </c>
      <c r="AS182" s="8" t="e">
        <f ca="1"/>
        <v>#NAME?</v>
      </c>
      <c r="AT182" s="8" t="e">
        <f ca="1"/>
        <v>#NAME?</v>
      </c>
      <c r="AU182" s="8" t="e">
        <f ca="1"/>
        <v>#NAME?</v>
      </c>
      <c r="AV182" s="8" t="e">
        <f ca="1"/>
        <v>#NAME?</v>
      </c>
    </row>
    <row r="183" spans="1:48">
      <c r="A183" s="22" t="s">
        <v>554</v>
      </c>
      <c r="B183" s="8" t="e">
        <f ca="1"/>
        <v>#NAME?</v>
      </c>
      <c r="C183" s="1" t="e">
        <f ca="1"/>
        <v>#NAME?</v>
      </c>
      <c r="D183" s="8" t="e">
        <f ca="1"/>
        <v>#NAME?</v>
      </c>
      <c r="E183" s="8" t="e">
        <f ca="1"/>
        <v>#NAME?</v>
      </c>
      <c r="F183" s="1" t="e">
        <f ca="1"/>
        <v>#NAME?</v>
      </c>
      <c r="G183" s="1" t="e">
        <f ca="1"/>
        <v>#NAME?</v>
      </c>
      <c r="H183" s="8" t="e">
        <f ca="1"/>
        <v>#NAME?</v>
      </c>
      <c r="I183" s="8" t="e">
        <f ca="1"/>
        <v>#NAME?</v>
      </c>
      <c r="J183" s="8" t="e">
        <f ca="1"/>
        <v>#NAME?</v>
      </c>
      <c r="K183" s="8" t="e">
        <f ca="1"/>
        <v>#NAME?</v>
      </c>
      <c r="L183" s="8" t="e">
        <f ca="1"/>
        <v>#NAME?</v>
      </c>
      <c r="M183" s="8" t="e">
        <f ca="1"/>
        <v>#NAME?</v>
      </c>
      <c r="N183" s="8" t="e">
        <f ca="1"/>
        <v>#NAME?</v>
      </c>
      <c r="O183" s="8" t="e">
        <f ca="1"/>
        <v>#NAME?</v>
      </c>
      <c r="P183" s="8" t="e">
        <f ca="1"/>
        <v>#NAME?</v>
      </c>
      <c r="Q183" s="8" t="e">
        <f ca="1"/>
        <v>#NAME?</v>
      </c>
      <c r="R183" s="8" t="e">
        <f ca="1"/>
        <v>#NAME?</v>
      </c>
      <c r="S183" s="8" t="e">
        <f ca="1"/>
        <v>#NAME?</v>
      </c>
      <c r="T183" s="8" t="e">
        <f ca="1"/>
        <v>#NAME?</v>
      </c>
      <c r="U183" s="8" t="e">
        <f ca="1"/>
        <v>#NAME?</v>
      </c>
      <c r="V183" s="8" t="e">
        <f ca="1"/>
        <v>#NAME?</v>
      </c>
      <c r="W183" s="8" t="e">
        <f ca="1"/>
        <v>#NAME?</v>
      </c>
      <c r="X183" s="8" t="e">
        <f ca="1"/>
        <v>#NAME?</v>
      </c>
      <c r="Y183" s="8" t="e">
        <f ca="1"/>
        <v>#NAME?</v>
      </c>
      <c r="Z183" s="8" t="e">
        <f ca="1"/>
        <v>#NAME?</v>
      </c>
      <c r="AA183" s="8" t="e">
        <f ca="1"/>
        <v>#NAME?</v>
      </c>
      <c r="AB183" s="8" t="e">
        <f ca="1"/>
        <v>#NAME?</v>
      </c>
      <c r="AC183" s="8" t="e">
        <f ca="1"/>
        <v>#NAME?</v>
      </c>
      <c r="AD183" s="8" t="e">
        <f ca="1"/>
        <v>#NAME?</v>
      </c>
      <c r="AE183" s="8" t="e">
        <f ca="1"/>
        <v>#NAME?</v>
      </c>
      <c r="AF183" s="8" t="e">
        <f ca="1"/>
        <v>#NAME?</v>
      </c>
      <c r="AG183" s="8" t="e">
        <f ca="1"/>
        <v>#NAME?</v>
      </c>
      <c r="AH183" s="8" t="e">
        <f ca="1"/>
        <v>#NAME?</v>
      </c>
      <c r="AI183" s="8" t="e">
        <f ca="1"/>
        <v>#NAME?</v>
      </c>
      <c r="AJ183" s="8" t="e">
        <f ca="1"/>
        <v>#NAME?</v>
      </c>
      <c r="AK183" s="8" t="e">
        <f ca="1"/>
        <v>#NAME?</v>
      </c>
      <c r="AL183" s="8" t="e">
        <f ca="1"/>
        <v>#NAME?</v>
      </c>
      <c r="AM183" s="8" t="e">
        <f ca="1"/>
        <v>#NAME?</v>
      </c>
      <c r="AN183" s="8" t="e">
        <f ca="1"/>
        <v>#NAME?</v>
      </c>
      <c r="AO183" s="8" t="e">
        <f ca="1"/>
        <v>#NAME?</v>
      </c>
      <c r="AP183" s="8" t="e">
        <f ca="1"/>
        <v>#NAME?</v>
      </c>
      <c r="AQ183" s="8" t="e">
        <f ca="1"/>
        <v>#NAME?</v>
      </c>
      <c r="AR183" s="8" t="e">
        <f ca="1"/>
        <v>#NAME?</v>
      </c>
      <c r="AS183" s="8" t="e">
        <f ca="1"/>
        <v>#NAME?</v>
      </c>
      <c r="AT183" s="8" t="e">
        <f ca="1"/>
        <v>#NAME?</v>
      </c>
      <c r="AU183" s="8" t="e">
        <f ca="1"/>
        <v>#NAME?</v>
      </c>
      <c r="AV183" s="8" t="e">
        <f ca="1"/>
        <v>#NAME?</v>
      </c>
    </row>
    <row r="184" spans="1:48">
      <c r="A184" s="22" t="s">
        <v>555</v>
      </c>
      <c r="B184" s="8" t="e">
        <f ca="1"/>
        <v>#NAME?</v>
      </c>
      <c r="C184" s="1" t="e">
        <f ca="1"/>
        <v>#NAME?</v>
      </c>
      <c r="D184" s="8" t="e">
        <f ca="1"/>
        <v>#NAME?</v>
      </c>
      <c r="E184" s="8" t="e">
        <f ca="1"/>
        <v>#NAME?</v>
      </c>
      <c r="F184" s="1" t="e">
        <f ca="1"/>
        <v>#NAME?</v>
      </c>
      <c r="G184" s="1" t="e">
        <f ca="1"/>
        <v>#NAME?</v>
      </c>
      <c r="H184" s="8" t="e">
        <f ca="1"/>
        <v>#NAME?</v>
      </c>
      <c r="I184" s="8" t="e">
        <f ca="1"/>
        <v>#NAME?</v>
      </c>
      <c r="J184" s="8" t="e">
        <f ca="1"/>
        <v>#NAME?</v>
      </c>
      <c r="K184" s="8" t="e">
        <f ca="1"/>
        <v>#NAME?</v>
      </c>
      <c r="L184" s="8" t="e">
        <f ca="1"/>
        <v>#NAME?</v>
      </c>
      <c r="M184" s="8" t="e">
        <f ca="1"/>
        <v>#NAME?</v>
      </c>
      <c r="N184" s="8" t="e">
        <f ca="1"/>
        <v>#NAME?</v>
      </c>
      <c r="O184" s="8" t="e">
        <f ca="1"/>
        <v>#NAME?</v>
      </c>
      <c r="P184" s="8" t="e">
        <f ca="1"/>
        <v>#NAME?</v>
      </c>
      <c r="Q184" s="8" t="e">
        <f ca="1"/>
        <v>#NAME?</v>
      </c>
      <c r="R184" s="8" t="e">
        <f ca="1"/>
        <v>#NAME?</v>
      </c>
      <c r="S184" s="8" t="e">
        <f ca="1"/>
        <v>#NAME?</v>
      </c>
      <c r="T184" s="8" t="e">
        <f ca="1"/>
        <v>#NAME?</v>
      </c>
      <c r="U184" s="8" t="e">
        <f ca="1"/>
        <v>#NAME?</v>
      </c>
      <c r="V184" s="8" t="e">
        <f ca="1"/>
        <v>#NAME?</v>
      </c>
      <c r="W184" s="8" t="e">
        <f ca="1"/>
        <v>#NAME?</v>
      </c>
      <c r="X184" s="8" t="e">
        <f ca="1"/>
        <v>#NAME?</v>
      </c>
      <c r="Y184" s="8" t="e">
        <f ca="1"/>
        <v>#NAME?</v>
      </c>
      <c r="Z184" s="8" t="e">
        <f ca="1"/>
        <v>#NAME?</v>
      </c>
      <c r="AA184" s="8" t="e">
        <f ca="1"/>
        <v>#NAME?</v>
      </c>
      <c r="AB184" s="8" t="e">
        <f ca="1"/>
        <v>#NAME?</v>
      </c>
      <c r="AC184" s="8" t="e">
        <f ca="1"/>
        <v>#NAME?</v>
      </c>
      <c r="AD184" s="8" t="e">
        <f ca="1"/>
        <v>#NAME?</v>
      </c>
      <c r="AE184" s="8" t="e">
        <f ca="1"/>
        <v>#NAME?</v>
      </c>
      <c r="AF184" s="8" t="e">
        <f ca="1"/>
        <v>#NAME?</v>
      </c>
      <c r="AG184" s="8" t="e">
        <f ca="1"/>
        <v>#NAME?</v>
      </c>
      <c r="AH184" s="8" t="e">
        <f ca="1"/>
        <v>#NAME?</v>
      </c>
      <c r="AI184" s="8" t="e">
        <f ca="1"/>
        <v>#NAME?</v>
      </c>
      <c r="AJ184" s="8" t="e">
        <f ca="1"/>
        <v>#NAME?</v>
      </c>
      <c r="AK184" s="8" t="e">
        <f ca="1"/>
        <v>#NAME?</v>
      </c>
      <c r="AL184" s="8" t="e">
        <f ca="1"/>
        <v>#NAME?</v>
      </c>
      <c r="AM184" s="8" t="e">
        <f ca="1"/>
        <v>#NAME?</v>
      </c>
      <c r="AN184" s="8" t="e">
        <f ca="1"/>
        <v>#NAME?</v>
      </c>
      <c r="AO184" s="8" t="e">
        <f ca="1"/>
        <v>#NAME?</v>
      </c>
      <c r="AP184" s="8" t="e">
        <f ca="1"/>
        <v>#NAME?</v>
      </c>
      <c r="AQ184" s="8" t="e">
        <f ca="1"/>
        <v>#NAME?</v>
      </c>
      <c r="AR184" s="8" t="e">
        <f ca="1"/>
        <v>#NAME?</v>
      </c>
      <c r="AS184" s="8" t="e">
        <f ca="1"/>
        <v>#NAME?</v>
      </c>
      <c r="AT184" s="8" t="e">
        <f ca="1"/>
        <v>#NAME?</v>
      </c>
      <c r="AU184" s="8" t="e">
        <f ca="1"/>
        <v>#NAME?</v>
      </c>
      <c r="AV184" s="8" t="e">
        <f ca="1"/>
        <v>#NAME?</v>
      </c>
    </row>
    <row r="185" spans="1:48">
      <c r="A185" s="22" t="s">
        <v>556</v>
      </c>
      <c r="B185" s="8" t="e">
        <f ca="1"/>
        <v>#NAME?</v>
      </c>
      <c r="C185" s="1" t="e">
        <f ca="1"/>
        <v>#NAME?</v>
      </c>
      <c r="D185" s="8" t="e">
        <f ca="1"/>
        <v>#NAME?</v>
      </c>
      <c r="E185" s="8" t="e">
        <f ca="1"/>
        <v>#NAME?</v>
      </c>
      <c r="F185" s="1" t="e">
        <f ca="1"/>
        <v>#NAME?</v>
      </c>
      <c r="G185" s="1" t="e">
        <f ca="1"/>
        <v>#NAME?</v>
      </c>
      <c r="H185" s="8" t="e">
        <f ca="1"/>
        <v>#NAME?</v>
      </c>
      <c r="I185" s="8" t="e">
        <f ca="1"/>
        <v>#NAME?</v>
      </c>
      <c r="J185" s="8" t="e">
        <f ca="1"/>
        <v>#NAME?</v>
      </c>
      <c r="K185" s="8" t="e">
        <f ca="1"/>
        <v>#NAME?</v>
      </c>
      <c r="L185" s="8" t="e">
        <f ca="1"/>
        <v>#NAME?</v>
      </c>
      <c r="M185" s="8" t="e">
        <f ca="1"/>
        <v>#NAME?</v>
      </c>
      <c r="N185" s="8" t="e">
        <f ca="1"/>
        <v>#NAME?</v>
      </c>
      <c r="O185" s="8" t="e">
        <f ca="1"/>
        <v>#NAME?</v>
      </c>
      <c r="P185" s="8" t="e">
        <f ca="1"/>
        <v>#NAME?</v>
      </c>
      <c r="Q185" s="8" t="e">
        <f ca="1"/>
        <v>#NAME?</v>
      </c>
      <c r="R185" s="8" t="e">
        <f ca="1"/>
        <v>#NAME?</v>
      </c>
      <c r="S185" s="8" t="e">
        <f ca="1"/>
        <v>#NAME?</v>
      </c>
      <c r="T185" s="8" t="e">
        <f ca="1"/>
        <v>#NAME?</v>
      </c>
      <c r="U185" s="8" t="e">
        <f ca="1"/>
        <v>#NAME?</v>
      </c>
      <c r="V185" s="8" t="e">
        <f ca="1"/>
        <v>#NAME?</v>
      </c>
      <c r="W185" s="8" t="e">
        <f ca="1"/>
        <v>#NAME?</v>
      </c>
      <c r="X185" s="8" t="e">
        <f ca="1"/>
        <v>#NAME?</v>
      </c>
      <c r="Y185" s="8" t="e">
        <f ca="1"/>
        <v>#NAME?</v>
      </c>
      <c r="Z185" s="8" t="e">
        <f ca="1"/>
        <v>#NAME?</v>
      </c>
      <c r="AA185" s="8" t="e">
        <f ca="1"/>
        <v>#NAME?</v>
      </c>
      <c r="AB185" s="8" t="e">
        <f ca="1"/>
        <v>#NAME?</v>
      </c>
      <c r="AC185" s="8" t="e">
        <f ca="1"/>
        <v>#NAME?</v>
      </c>
      <c r="AD185" s="8" t="e">
        <f ca="1"/>
        <v>#NAME?</v>
      </c>
      <c r="AE185" s="8" t="e">
        <f ca="1"/>
        <v>#NAME?</v>
      </c>
      <c r="AF185" s="8" t="e">
        <f ca="1"/>
        <v>#NAME?</v>
      </c>
      <c r="AG185" s="8" t="e">
        <f ca="1"/>
        <v>#NAME?</v>
      </c>
      <c r="AH185" s="8" t="e">
        <f ca="1"/>
        <v>#NAME?</v>
      </c>
      <c r="AI185" s="8" t="e">
        <f ca="1"/>
        <v>#NAME?</v>
      </c>
      <c r="AJ185" s="8" t="e">
        <f ca="1"/>
        <v>#NAME?</v>
      </c>
      <c r="AK185" s="8" t="e">
        <f ca="1"/>
        <v>#NAME?</v>
      </c>
      <c r="AL185" s="8" t="e">
        <f ca="1"/>
        <v>#NAME?</v>
      </c>
      <c r="AM185" s="8" t="e">
        <f ca="1"/>
        <v>#NAME?</v>
      </c>
      <c r="AN185" s="8" t="e">
        <f ca="1"/>
        <v>#NAME?</v>
      </c>
      <c r="AO185" s="8" t="e">
        <f ca="1"/>
        <v>#NAME?</v>
      </c>
      <c r="AP185" s="8" t="e">
        <f ca="1"/>
        <v>#NAME?</v>
      </c>
      <c r="AQ185" s="8" t="e">
        <f ca="1"/>
        <v>#NAME?</v>
      </c>
      <c r="AR185" s="8" t="e">
        <f ca="1"/>
        <v>#NAME?</v>
      </c>
      <c r="AS185" s="8" t="e">
        <f ca="1"/>
        <v>#NAME?</v>
      </c>
      <c r="AT185" s="8" t="e">
        <f ca="1"/>
        <v>#NAME?</v>
      </c>
      <c r="AU185" s="8" t="e">
        <f ca="1"/>
        <v>#NAME?</v>
      </c>
      <c r="AV185" s="8" t="e">
        <f ca="1"/>
        <v>#NAME?</v>
      </c>
    </row>
    <row r="186" spans="1:48">
      <c r="A186" s="22" t="s">
        <v>557</v>
      </c>
      <c r="B186" s="8" t="e">
        <f ca="1"/>
        <v>#NAME?</v>
      </c>
      <c r="C186" s="1" t="e">
        <f ca="1"/>
        <v>#NAME?</v>
      </c>
      <c r="D186" s="8" t="e">
        <f ca="1"/>
        <v>#NAME?</v>
      </c>
      <c r="E186" s="8" t="e">
        <f ca="1"/>
        <v>#NAME?</v>
      </c>
      <c r="F186" s="1" t="e">
        <f ca="1"/>
        <v>#NAME?</v>
      </c>
      <c r="G186" s="1" t="e">
        <f ca="1"/>
        <v>#NAME?</v>
      </c>
      <c r="H186" s="8" t="e">
        <f ca="1"/>
        <v>#NAME?</v>
      </c>
      <c r="I186" s="8" t="e">
        <f ca="1"/>
        <v>#NAME?</v>
      </c>
      <c r="J186" s="8" t="e">
        <f ca="1"/>
        <v>#NAME?</v>
      </c>
      <c r="K186" s="8" t="e">
        <f ca="1"/>
        <v>#NAME?</v>
      </c>
      <c r="L186" s="8" t="e">
        <f ca="1"/>
        <v>#NAME?</v>
      </c>
      <c r="M186" s="8" t="e">
        <f ca="1"/>
        <v>#NAME?</v>
      </c>
      <c r="N186" s="8" t="e">
        <f ca="1"/>
        <v>#NAME?</v>
      </c>
      <c r="O186" s="8" t="e">
        <f ca="1"/>
        <v>#NAME?</v>
      </c>
      <c r="P186" s="8" t="e">
        <f ca="1"/>
        <v>#NAME?</v>
      </c>
      <c r="Q186" s="8" t="e">
        <f ca="1"/>
        <v>#NAME?</v>
      </c>
      <c r="R186" s="8" t="e">
        <f ca="1"/>
        <v>#NAME?</v>
      </c>
      <c r="S186" s="8" t="e">
        <f ca="1"/>
        <v>#NAME?</v>
      </c>
      <c r="T186" s="8" t="e">
        <f ca="1"/>
        <v>#NAME?</v>
      </c>
      <c r="U186" s="8" t="e">
        <f ca="1"/>
        <v>#NAME?</v>
      </c>
      <c r="V186" s="8" t="e">
        <f ca="1"/>
        <v>#NAME?</v>
      </c>
      <c r="W186" s="8" t="e">
        <f ca="1"/>
        <v>#NAME?</v>
      </c>
      <c r="X186" s="8" t="e">
        <f ca="1"/>
        <v>#NAME?</v>
      </c>
      <c r="Y186" s="8" t="e">
        <f ca="1"/>
        <v>#NAME?</v>
      </c>
      <c r="Z186" s="8" t="e">
        <f ca="1"/>
        <v>#NAME?</v>
      </c>
      <c r="AA186" s="8" t="e">
        <f ca="1"/>
        <v>#NAME?</v>
      </c>
      <c r="AB186" s="8" t="e">
        <f ca="1"/>
        <v>#NAME?</v>
      </c>
      <c r="AC186" s="8" t="e">
        <f ca="1"/>
        <v>#NAME?</v>
      </c>
      <c r="AD186" s="8" t="e">
        <f ca="1"/>
        <v>#NAME?</v>
      </c>
      <c r="AE186" s="8" t="e">
        <f ca="1"/>
        <v>#NAME?</v>
      </c>
      <c r="AF186" s="8" t="e">
        <f ca="1"/>
        <v>#NAME?</v>
      </c>
      <c r="AG186" s="8" t="e">
        <f ca="1"/>
        <v>#NAME?</v>
      </c>
      <c r="AH186" s="8" t="e">
        <f ca="1"/>
        <v>#NAME?</v>
      </c>
      <c r="AI186" s="8" t="e">
        <f ca="1"/>
        <v>#NAME?</v>
      </c>
      <c r="AJ186" s="8" t="e">
        <f ca="1"/>
        <v>#NAME?</v>
      </c>
      <c r="AK186" s="8" t="e">
        <f ca="1"/>
        <v>#NAME?</v>
      </c>
      <c r="AL186" s="8" t="e">
        <f ca="1"/>
        <v>#NAME?</v>
      </c>
      <c r="AM186" s="8" t="e">
        <f ca="1"/>
        <v>#NAME?</v>
      </c>
      <c r="AN186" s="8" t="e">
        <f ca="1"/>
        <v>#NAME?</v>
      </c>
      <c r="AO186" s="8" t="e">
        <f ca="1"/>
        <v>#NAME?</v>
      </c>
      <c r="AP186" s="8" t="e">
        <f ca="1"/>
        <v>#NAME?</v>
      </c>
      <c r="AQ186" s="8" t="e">
        <f ca="1"/>
        <v>#NAME?</v>
      </c>
      <c r="AR186" s="8" t="e">
        <f ca="1"/>
        <v>#NAME?</v>
      </c>
      <c r="AS186" s="8" t="e">
        <f ca="1"/>
        <v>#NAME?</v>
      </c>
      <c r="AT186" s="8" t="e">
        <f ca="1"/>
        <v>#NAME?</v>
      </c>
      <c r="AU186" s="8" t="e">
        <f ca="1"/>
        <v>#NAME?</v>
      </c>
      <c r="AV186" s="8" t="e">
        <f ca="1"/>
        <v>#NAME?</v>
      </c>
    </row>
    <row r="187" spans="1:48">
      <c r="A187" s="22" t="s">
        <v>558</v>
      </c>
      <c r="B187" s="8" t="e">
        <f ca="1"/>
        <v>#NAME?</v>
      </c>
      <c r="C187" s="1" t="e">
        <f ca="1"/>
        <v>#NAME?</v>
      </c>
      <c r="D187" s="8" t="e">
        <f ca="1"/>
        <v>#NAME?</v>
      </c>
      <c r="E187" s="8" t="e">
        <f ca="1"/>
        <v>#NAME?</v>
      </c>
      <c r="F187" s="1" t="e">
        <f ca="1"/>
        <v>#NAME?</v>
      </c>
      <c r="G187" s="1" t="e">
        <f ca="1"/>
        <v>#NAME?</v>
      </c>
      <c r="H187" s="8" t="e">
        <f ca="1"/>
        <v>#NAME?</v>
      </c>
      <c r="I187" s="8" t="e">
        <f ca="1"/>
        <v>#NAME?</v>
      </c>
      <c r="J187" s="8" t="e">
        <f ca="1"/>
        <v>#NAME?</v>
      </c>
      <c r="K187" s="8" t="e">
        <f ca="1"/>
        <v>#NAME?</v>
      </c>
      <c r="L187" s="8" t="e">
        <f ca="1"/>
        <v>#NAME?</v>
      </c>
      <c r="M187" s="8" t="e">
        <f ca="1"/>
        <v>#NAME?</v>
      </c>
      <c r="N187" s="8" t="e">
        <f ca="1"/>
        <v>#NAME?</v>
      </c>
      <c r="O187" s="8" t="e">
        <f ca="1"/>
        <v>#NAME?</v>
      </c>
      <c r="P187" s="8" t="e">
        <f ca="1"/>
        <v>#NAME?</v>
      </c>
      <c r="Q187" s="8" t="e">
        <f ca="1"/>
        <v>#NAME?</v>
      </c>
      <c r="R187" s="8" t="e">
        <f ca="1"/>
        <v>#NAME?</v>
      </c>
      <c r="S187" s="8" t="e">
        <f ca="1"/>
        <v>#NAME?</v>
      </c>
      <c r="T187" s="8" t="e">
        <f ca="1"/>
        <v>#NAME?</v>
      </c>
      <c r="U187" s="8" t="e">
        <f ca="1"/>
        <v>#NAME?</v>
      </c>
      <c r="V187" s="8" t="e">
        <f ca="1"/>
        <v>#NAME?</v>
      </c>
      <c r="W187" s="8" t="e">
        <f ca="1"/>
        <v>#NAME?</v>
      </c>
      <c r="X187" s="8" t="e">
        <f ca="1"/>
        <v>#NAME?</v>
      </c>
      <c r="Y187" s="8" t="e">
        <f ca="1"/>
        <v>#NAME?</v>
      </c>
      <c r="Z187" s="8" t="e">
        <f ca="1"/>
        <v>#NAME?</v>
      </c>
      <c r="AA187" s="8" t="e">
        <f ca="1"/>
        <v>#NAME?</v>
      </c>
      <c r="AB187" s="8" t="e">
        <f ca="1"/>
        <v>#NAME?</v>
      </c>
      <c r="AC187" s="8" t="e">
        <f ca="1"/>
        <v>#NAME?</v>
      </c>
      <c r="AD187" s="8" t="e">
        <f ca="1"/>
        <v>#NAME?</v>
      </c>
      <c r="AE187" s="8" t="e">
        <f ca="1"/>
        <v>#NAME?</v>
      </c>
      <c r="AF187" s="8" t="e">
        <f ca="1"/>
        <v>#NAME?</v>
      </c>
      <c r="AG187" s="8" t="e">
        <f ca="1"/>
        <v>#NAME?</v>
      </c>
      <c r="AH187" s="8" t="e">
        <f ca="1"/>
        <v>#NAME?</v>
      </c>
      <c r="AI187" s="8" t="e">
        <f ca="1"/>
        <v>#NAME?</v>
      </c>
      <c r="AJ187" s="8" t="e">
        <f ca="1"/>
        <v>#NAME?</v>
      </c>
      <c r="AK187" s="8" t="e">
        <f ca="1"/>
        <v>#NAME?</v>
      </c>
      <c r="AL187" s="8" t="e">
        <f ca="1"/>
        <v>#NAME?</v>
      </c>
      <c r="AM187" s="8" t="e">
        <f ca="1"/>
        <v>#NAME?</v>
      </c>
      <c r="AN187" s="8" t="e">
        <f ca="1"/>
        <v>#NAME?</v>
      </c>
      <c r="AO187" s="8" t="e">
        <f ca="1"/>
        <v>#NAME?</v>
      </c>
      <c r="AP187" s="8" t="e">
        <f ca="1"/>
        <v>#NAME?</v>
      </c>
      <c r="AQ187" s="8" t="e">
        <f ca="1"/>
        <v>#NAME?</v>
      </c>
      <c r="AR187" s="8" t="e">
        <f ca="1"/>
        <v>#NAME?</v>
      </c>
      <c r="AS187" s="8" t="e">
        <f ca="1"/>
        <v>#NAME?</v>
      </c>
      <c r="AT187" s="8" t="e">
        <f ca="1"/>
        <v>#NAME?</v>
      </c>
      <c r="AU187" s="8" t="e">
        <f ca="1"/>
        <v>#NAME?</v>
      </c>
      <c r="AV187" s="8" t="e">
        <f ca="1"/>
        <v>#NAME?</v>
      </c>
    </row>
    <row r="188" spans="1:48">
      <c r="A188" s="22" t="s">
        <v>559</v>
      </c>
      <c r="B188" s="8" t="e">
        <f ca="1"/>
        <v>#NAME?</v>
      </c>
      <c r="C188" s="1" t="e">
        <f ca="1"/>
        <v>#NAME?</v>
      </c>
      <c r="D188" s="8" t="e">
        <f ca="1"/>
        <v>#NAME?</v>
      </c>
      <c r="E188" s="8" t="e">
        <f ca="1"/>
        <v>#NAME?</v>
      </c>
      <c r="F188" s="1" t="e">
        <f ca="1"/>
        <v>#NAME?</v>
      </c>
      <c r="G188" s="1" t="e">
        <f ca="1"/>
        <v>#NAME?</v>
      </c>
      <c r="H188" s="8" t="e">
        <f ca="1"/>
        <v>#NAME?</v>
      </c>
      <c r="I188" s="8" t="e">
        <f ca="1"/>
        <v>#NAME?</v>
      </c>
      <c r="J188" s="8" t="e">
        <f ca="1"/>
        <v>#NAME?</v>
      </c>
      <c r="K188" s="8" t="e">
        <f ca="1"/>
        <v>#NAME?</v>
      </c>
      <c r="L188" s="8" t="e">
        <f ca="1"/>
        <v>#NAME?</v>
      </c>
      <c r="M188" s="8" t="e">
        <f ca="1"/>
        <v>#NAME?</v>
      </c>
      <c r="N188" s="8" t="e">
        <f ca="1"/>
        <v>#NAME?</v>
      </c>
      <c r="O188" s="8" t="e">
        <f ca="1"/>
        <v>#NAME?</v>
      </c>
      <c r="P188" s="8" t="e">
        <f ca="1"/>
        <v>#NAME?</v>
      </c>
      <c r="Q188" s="8" t="e">
        <f ca="1"/>
        <v>#NAME?</v>
      </c>
      <c r="R188" s="8" t="e">
        <f ca="1"/>
        <v>#NAME?</v>
      </c>
      <c r="S188" s="8" t="e">
        <f ca="1"/>
        <v>#NAME?</v>
      </c>
      <c r="T188" s="8" t="e">
        <f ca="1"/>
        <v>#NAME?</v>
      </c>
      <c r="U188" s="8" t="e">
        <f ca="1"/>
        <v>#NAME?</v>
      </c>
      <c r="V188" s="8" t="e">
        <f ca="1"/>
        <v>#NAME?</v>
      </c>
      <c r="W188" s="8" t="e">
        <f ca="1"/>
        <v>#NAME?</v>
      </c>
      <c r="X188" s="8" t="e">
        <f ca="1"/>
        <v>#NAME?</v>
      </c>
      <c r="Y188" s="8" t="e">
        <f ca="1"/>
        <v>#NAME?</v>
      </c>
      <c r="Z188" s="8" t="e">
        <f ca="1"/>
        <v>#NAME?</v>
      </c>
      <c r="AA188" s="8" t="e">
        <f ca="1"/>
        <v>#NAME?</v>
      </c>
      <c r="AB188" s="8" t="e">
        <f ca="1"/>
        <v>#NAME?</v>
      </c>
      <c r="AC188" s="8" t="e">
        <f ca="1"/>
        <v>#NAME?</v>
      </c>
      <c r="AD188" s="8" t="e">
        <f ca="1"/>
        <v>#NAME?</v>
      </c>
      <c r="AE188" s="8" t="e">
        <f ca="1"/>
        <v>#NAME?</v>
      </c>
      <c r="AF188" s="8" t="e">
        <f ca="1"/>
        <v>#NAME?</v>
      </c>
      <c r="AG188" s="8" t="e">
        <f ca="1"/>
        <v>#NAME?</v>
      </c>
      <c r="AH188" s="8" t="e">
        <f ca="1"/>
        <v>#NAME?</v>
      </c>
      <c r="AI188" s="8" t="e">
        <f ca="1"/>
        <v>#NAME?</v>
      </c>
      <c r="AJ188" s="8" t="e">
        <f ca="1"/>
        <v>#NAME?</v>
      </c>
      <c r="AK188" s="8" t="e">
        <f ca="1"/>
        <v>#NAME?</v>
      </c>
      <c r="AL188" s="8" t="e">
        <f ca="1"/>
        <v>#NAME?</v>
      </c>
      <c r="AM188" s="8" t="e">
        <f ca="1"/>
        <v>#NAME?</v>
      </c>
      <c r="AN188" s="8" t="e">
        <f ca="1"/>
        <v>#NAME?</v>
      </c>
      <c r="AO188" s="8" t="e">
        <f ca="1"/>
        <v>#NAME?</v>
      </c>
      <c r="AP188" s="8" t="e">
        <f ca="1"/>
        <v>#NAME?</v>
      </c>
      <c r="AQ188" s="8" t="e">
        <f ca="1"/>
        <v>#NAME?</v>
      </c>
      <c r="AR188" s="8" t="e">
        <f ca="1"/>
        <v>#NAME?</v>
      </c>
      <c r="AS188" s="8" t="e">
        <f ca="1"/>
        <v>#NAME?</v>
      </c>
      <c r="AT188" s="8" t="e">
        <f ca="1"/>
        <v>#NAME?</v>
      </c>
      <c r="AU188" s="8" t="e">
        <f ca="1"/>
        <v>#NAME?</v>
      </c>
      <c r="AV188" s="8" t="e">
        <f ca="1"/>
        <v>#NAME?</v>
      </c>
    </row>
    <row r="189" spans="1:48">
      <c r="A189" s="3" t="s">
        <v>560</v>
      </c>
      <c r="B189" s="8" t="e">
        <f ca="1"/>
        <v>#NAME?</v>
      </c>
      <c r="C189" s="1" t="e">
        <f ca="1"/>
        <v>#NAME?</v>
      </c>
      <c r="D189" s="8" t="e">
        <f ca="1"/>
        <v>#NAME?</v>
      </c>
      <c r="E189" s="8" t="e">
        <f ca="1"/>
        <v>#NAME?</v>
      </c>
      <c r="F189" s="1" t="e">
        <f ca="1"/>
        <v>#NAME?</v>
      </c>
      <c r="G189" s="1" t="e">
        <f ca="1"/>
        <v>#NAME?</v>
      </c>
      <c r="H189" s="8" t="e">
        <f ca="1"/>
        <v>#NAME?</v>
      </c>
      <c r="I189" s="8" t="e">
        <f ca="1"/>
        <v>#NAME?</v>
      </c>
      <c r="J189" s="8" t="e">
        <f ca="1"/>
        <v>#NAME?</v>
      </c>
      <c r="K189" s="8" t="e">
        <f ca="1"/>
        <v>#NAME?</v>
      </c>
      <c r="L189" s="8" t="e">
        <f ca="1"/>
        <v>#NAME?</v>
      </c>
      <c r="M189" s="8" t="e">
        <f ca="1"/>
        <v>#NAME?</v>
      </c>
      <c r="N189" s="8" t="e">
        <f ca="1"/>
        <v>#NAME?</v>
      </c>
      <c r="O189" s="8" t="e">
        <f ca="1"/>
        <v>#NAME?</v>
      </c>
      <c r="P189" s="8" t="e">
        <f ca="1"/>
        <v>#NAME?</v>
      </c>
      <c r="Q189" s="8" t="e">
        <f ca="1"/>
        <v>#NAME?</v>
      </c>
      <c r="R189" s="8" t="e">
        <f ca="1"/>
        <v>#NAME?</v>
      </c>
      <c r="S189" s="8" t="e">
        <f ca="1"/>
        <v>#NAME?</v>
      </c>
      <c r="T189" s="8" t="e">
        <f ca="1"/>
        <v>#NAME?</v>
      </c>
      <c r="U189" s="8" t="e">
        <f ca="1"/>
        <v>#NAME?</v>
      </c>
      <c r="V189" s="8" t="e">
        <f ca="1"/>
        <v>#NAME?</v>
      </c>
      <c r="W189" s="8" t="e">
        <f ca="1"/>
        <v>#NAME?</v>
      </c>
      <c r="X189" s="8" t="e">
        <f ca="1"/>
        <v>#NAME?</v>
      </c>
      <c r="Y189" s="8" t="e">
        <f ca="1"/>
        <v>#NAME?</v>
      </c>
      <c r="Z189" s="8" t="e">
        <f ca="1"/>
        <v>#NAME?</v>
      </c>
      <c r="AA189" s="8" t="e">
        <f ca="1"/>
        <v>#NAME?</v>
      </c>
      <c r="AB189" s="8" t="e">
        <f ca="1"/>
        <v>#NAME?</v>
      </c>
      <c r="AC189" s="8" t="e">
        <f ca="1"/>
        <v>#NAME?</v>
      </c>
      <c r="AD189" s="8" t="e">
        <f ca="1"/>
        <v>#NAME?</v>
      </c>
      <c r="AE189" s="8" t="e">
        <f ca="1"/>
        <v>#NAME?</v>
      </c>
      <c r="AF189" s="8" t="e">
        <f ca="1"/>
        <v>#NAME?</v>
      </c>
      <c r="AG189" s="8" t="e">
        <f ca="1"/>
        <v>#NAME?</v>
      </c>
      <c r="AH189" s="8" t="e">
        <f ca="1"/>
        <v>#NAME?</v>
      </c>
      <c r="AI189" s="8" t="e">
        <f ca="1"/>
        <v>#NAME?</v>
      </c>
      <c r="AJ189" s="8" t="e">
        <f ca="1"/>
        <v>#NAME?</v>
      </c>
      <c r="AK189" s="8" t="e">
        <f ca="1"/>
        <v>#NAME?</v>
      </c>
      <c r="AL189" s="8" t="e">
        <f ca="1"/>
        <v>#NAME?</v>
      </c>
      <c r="AM189" s="8" t="e">
        <f ca="1"/>
        <v>#NAME?</v>
      </c>
      <c r="AN189" s="8" t="e">
        <f ca="1"/>
        <v>#NAME?</v>
      </c>
      <c r="AO189" s="8" t="e">
        <f ca="1"/>
        <v>#NAME?</v>
      </c>
      <c r="AP189" s="8" t="e">
        <f ca="1"/>
        <v>#NAME?</v>
      </c>
      <c r="AQ189" s="8" t="e">
        <f ca="1"/>
        <v>#NAME?</v>
      </c>
      <c r="AR189" s="8" t="e">
        <f ca="1"/>
        <v>#NAME?</v>
      </c>
      <c r="AS189" s="8" t="e">
        <f ca="1"/>
        <v>#NAME?</v>
      </c>
      <c r="AT189" s="8" t="e">
        <f ca="1"/>
        <v>#NAME?</v>
      </c>
      <c r="AU189" s="8" t="e">
        <f ca="1"/>
        <v>#NAME?</v>
      </c>
      <c r="AV189" s="8" t="e">
        <f ca="1"/>
        <v>#NAME?</v>
      </c>
    </row>
    <row r="190" spans="1:48">
      <c r="A190" s="3" t="s">
        <v>561</v>
      </c>
      <c r="B190" s="8" t="e">
        <f ca="1"/>
        <v>#NAME?</v>
      </c>
      <c r="C190" s="1" t="e">
        <f ca="1"/>
        <v>#NAME?</v>
      </c>
      <c r="D190" s="8" t="e">
        <f ca="1"/>
        <v>#NAME?</v>
      </c>
      <c r="E190" s="8" t="e">
        <f ca="1"/>
        <v>#NAME?</v>
      </c>
      <c r="F190" s="1" t="e">
        <f ca="1"/>
        <v>#NAME?</v>
      </c>
      <c r="G190" s="1" t="e">
        <f ca="1"/>
        <v>#NAME?</v>
      </c>
      <c r="H190" s="8" t="e">
        <f ca="1"/>
        <v>#NAME?</v>
      </c>
      <c r="I190" s="8" t="e">
        <f ca="1"/>
        <v>#NAME?</v>
      </c>
      <c r="J190" s="8" t="e">
        <f ca="1"/>
        <v>#NAME?</v>
      </c>
      <c r="K190" s="8" t="e">
        <f ca="1"/>
        <v>#NAME?</v>
      </c>
      <c r="L190" s="8" t="e">
        <f ca="1"/>
        <v>#NAME?</v>
      </c>
      <c r="M190" s="8" t="e">
        <f ca="1"/>
        <v>#NAME?</v>
      </c>
      <c r="N190" s="8" t="e">
        <f ca="1"/>
        <v>#NAME?</v>
      </c>
      <c r="O190" s="8" t="e">
        <f ca="1"/>
        <v>#NAME?</v>
      </c>
      <c r="P190" s="8" t="e">
        <f ca="1"/>
        <v>#NAME?</v>
      </c>
      <c r="Q190" s="8" t="e">
        <f ca="1"/>
        <v>#NAME?</v>
      </c>
      <c r="R190" s="8" t="e">
        <f ca="1"/>
        <v>#NAME?</v>
      </c>
      <c r="S190" s="8" t="e">
        <f ca="1"/>
        <v>#NAME?</v>
      </c>
      <c r="T190" s="8" t="e">
        <f ca="1"/>
        <v>#NAME?</v>
      </c>
      <c r="U190" s="8" t="e">
        <f ca="1"/>
        <v>#NAME?</v>
      </c>
      <c r="V190" s="8" t="e">
        <f ca="1"/>
        <v>#NAME?</v>
      </c>
      <c r="W190" s="8" t="e">
        <f ca="1"/>
        <v>#NAME?</v>
      </c>
      <c r="X190" s="8" t="e">
        <f ca="1"/>
        <v>#NAME?</v>
      </c>
      <c r="Y190" s="8" t="e">
        <f ca="1"/>
        <v>#NAME?</v>
      </c>
      <c r="Z190" s="8" t="e">
        <f ca="1"/>
        <v>#NAME?</v>
      </c>
      <c r="AA190" s="8" t="e">
        <f ca="1"/>
        <v>#NAME?</v>
      </c>
      <c r="AB190" s="8" t="e">
        <f ca="1"/>
        <v>#NAME?</v>
      </c>
      <c r="AC190" s="8" t="e">
        <f ca="1"/>
        <v>#NAME?</v>
      </c>
      <c r="AD190" s="8" t="e">
        <f ca="1"/>
        <v>#NAME?</v>
      </c>
      <c r="AE190" s="8" t="e">
        <f ca="1"/>
        <v>#NAME?</v>
      </c>
      <c r="AF190" s="8" t="e">
        <f ca="1"/>
        <v>#NAME?</v>
      </c>
      <c r="AG190" s="8" t="e">
        <f ca="1"/>
        <v>#NAME?</v>
      </c>
      <c r="AH190" s="8" t="e">
        <f ca="1"/>
        <v>#NAME?</v>
      </c>
      <c r="AI190" s="8" t="e">
        <f ca="1"/>
        <v>#NAME?</v>
      </c>
      <c r="AJ190" s="8" t="e">
        <f ca="1"/>
        <v>#NAME?</v>
      </c>
      <c r="AK190" s="8" t="e">
        <f ca="1"/>
        <v>#NAME?</v>
      </c>
      <c r="AL190" s="8" t="e">
        <f ca="1"/>
        <v>#NAME?</v>
      </c>
      <c r="AM190" s="8" t="e">
        <f ca="1"/>
        <v>#NAME?</v>
      </c>
      <c r="AN190" s="8" t="e">
        <f ca="1"/>
        <v>#NAME?</v>
      </c>
      <c r="AO190" s="8" t="e">
        <f ca="1"/>
        <v>#NAME?</v>
      </c>
      <c r="AP190" s="8" t="e">
        <f ca="1"/>
        <v>#NAME?</v>
      </c>
      <c r="AQ190" s="8" t="e">
        <f ca="1"/>
        <v>#NAME?</v>
      </c>
      <c r="AR190" s="8" t="e">
        <f ca="1"/>
        <v>#NAME?</v>
      </c>
      <c r="AS190" s="8" t="e">
        <f ca="1"/>
        <v>#NAME?</v>
      </c>
      <c r="AT190" s="8" t="e">
        <f ca="1"/>
        <v>#NAME?</v>
      </c>
      <c r="AU190" s="8" t="e">
        <f ca="1"/>
        <v>#NAME?</v>
      </c>
      <c r="AV190" s="8" t="e">
        <f ca="1"/>
        <v>#NAME?</v>
      </c>
    </row>
    <row r="191" spans="1:48">
      <c r="A191" s="3" t="s">
        <v>562</v>
      </c>
      <c r="B191" s="8" t="e">
        <f ca="1"/>
        <v>#NAME?</v>
      </c>
      <c r="C191" s="1" t="e">
        <f ca="1"/>
        <v>#NAME?</v>
      </c>
      <c r="D191" s="8" t="e">
        <f ca="1"/>
        <v>#NAME?</v>
      </c>
      <c r="E191" s="8" t="e">
        <f ca="1"/>
        <v>#NAME?</v>
      </c>
      <c r="F191" s="1" t="e">
        <f ca="1"/>
        <v>#NAME?</v>
      </c>
      <c r="G191" s="1" t="e">
        <f ca="1"/>
        <v>#NAME?</v>
      </c>
      <c r="H191" s="8" t="e">
        <f ca="1"/>
        <v>#NAME?</v>
      </c>
      <c r="I191" s="8" t="e">
        <f ca="1"/>
        <v>#NAME?</v>
      </c>
      <c r="J191" s="8" t="e">
        <f ca="1"/>
        <v>#NAME?</v>
      </c>
      <c r="K191" s="8" t="e">
        <f ca="1"/>
        <v>#NAME?</v>
      </c>
      <c r="L191" s="8" t="e">
        <f ca="1"/>
        <v>#NAME?</v>
      </c>
      <c r="M191" s="8" t="e">
        <f ca="1"/>
        <v>#NAME?</v>
      </c>
      <c r="N191" s="8" t="e">
        <f ca="1"/>
        <v>#NAME?</v>
      </c>
      <c r="O191" s="8" t="e">
        <f ca="1"/>
        <v>#NAME?</v>
      </c>
      <c r="P191" s="8" t="e">
        <f ca="1"/>
        <v>#NAME?</v>
      </c>
      <c r="Q191" s="8" t="e">
        <f ca="1"/>
        <v>#NAME?</v>
      </c>
      <c r="R191" s="8" t="e">
        <f ca="1"/>
        <v>#NAME?</v>
      </c>
      <c r="S191" s="8" t="e">
        <f ca="1"/>
        <v>#NAME?</v>
      </c>
      <c r="T191" s="8" t="e">
        <f ca="1"/>
        <v>#NAME?</v>
      </c>
      <c r="U191" s="8" t="e">
        <f ca="1"/>
        <v>#NAME?</v>
      </c>
      <c r="V191" s="8" t="e">
        <f ca="1"/>
        <v>#NAME?</v>
      </c>
      <c r="W191" s="8" t="e">
        <f ca="1"/>
        <v>#NAME?</v>
      </c>
      <c r="X191" s="8" t="e">
        <f ca="1"/>
        <v>#NAME?</v>
      </c>
      <c r="Y191" s="8" t="e">
        <f ca="1"/>
        <v>#NAME?</v>
      </c>
      <c r="Z191" s="8" t="e">
        <f ca="1"/>
        <v>#NAME?</v>
      </c>
      <c r="AA191" s="8" t="e">
        <f ca="1"/>
        <v>#NAME?</v>
      </c>
      <c r="AB191" s="8" t="e">
        <f ca="1"/>
        <v>#NAME?</v>
      </c>
      <c r="AC191" s="8" t="e">
        <f ca="1"/>
        <v>#NAME?</v>
      </c>
      <c r="AD191" s="8" t="e">
        <f ca="1"/>
        <v>#NAME?</v>
      </c>
      <c r="AE191" s="8" t="e">
        <f ca="1"/>
        <v>#NAME?</v>
      </c>
      <c r="AF191" s="8" t="e">
        <f ca="1"/>
        <v>#NAME?</v>
      </c>
      <c r="AG191" s="8" t="e">
        <f ca="1"/>
        <v>#NAME?</v>
      </c>
      <c r="AH191" s="8" t="e">
        <f ca="1"/>
        <v>#NAME?</v>
      </c>
      <c r="AI191" s="8" t="e">
        <f ca="1"/>
        <v>#NAME?</v>
      </c>
      <c r="AJ191" s="8" t="e">
        <f ca="1"/>
        <v>#NAME?</v>
      </c>
      <c r="AK191" s="8" t="e">
        <f ca="1"/>
        <v>#NAME?</v>
      </c>
      <c r="AL191" s="8" t="e">
        <f ca="1"/>
        <v>#NAME?</v>
      </c>
      <c r="AM191" s="8" t="e">
        <f ca="1"/>
        <v>#NAME?</v>
      </c>
      <c r="AN191" s="8" t="e">
        <f ca="1"/>
        <v>#NAME?</v>
      </c>
      <c r="AO191" s="8" t="e">
        <f ca="1"/>
        <v>#NAME?</v>
      </c>
      <c r="AP191" s="8" t="e">
        <f ca="1"/>
        <v>#NAME?</v>
      </c>
      <c r="AQ191" s="8" t="e">
        <f ca="1"/>
        <v>#NAME?</v>
      </c>
      <c r="AR191" s="8" t="e">
        <f ca="1"/>
        <v>#NAME?</v>
      </c>
      <c r="AS191" s="8" t="e">
        <f ca="1"/>
        <v>#NAME?</v>
      </c>
      <c r="AT191" s="8" t="e">
        <f ca="1"/>
        <v>#NAME?</v>
      </c>
      <c r="AU191" s="8" t="e">
        <f ca="1"/>
        <v>#NAME?</v>
      </c>
      <c r="AV191" s="8" t="e">
        <f ca="1"/>
        <v>#NAME?</v>
      </c>
    </row>
    <row r="192" spans="1:48">
      <c r="A192" s="3" t="s">
        <v>563</v>
      </c>
      <c r="B192" s="8" t="e">
        <f ca="1"/>
        <v>#NAME?</v>
      </c>
      <c r="C192" s="1" t="e">
        <f ca="1"/>
        <v>#NAME?</v>
      </c>
      <c r="D192" s="8" t="e">
        <f ca="1"/>
        <v>#NAME?</v>
      </c>
      <c r="E192" s="8" t="e">
        <f ca="1"/>
        <v>#NAME?</v>
      </c>
      <c r="F192" s="1" t="e">
        <f ca="1"/>
        <v>#NAME?</v>
      </c>
      <c r="G192" s="1" t="e">
        <f ca="1"/>
        <v>#NAME?</v>
      </c>
      <c r="H192" s="8" t="e">
        <f ca="1"/>
        <v>#NAME?</v>
      </c>
      <c r="I192" s="8" t="e">
        <f ca="1"/>
        <v>#NAME?</v>
      </c>
      <c r="J192" s="8" t="e">
        <f ca="1"/>
        <v>#NAME?</v>
      </c>
      <c r="K192" s="8" t="e">
        <f ca="1"/>
        <v>#NAME?</v>
      </c>
      <c r="L192" s="8" t="e">
        <f ca="1"/>
        <v>#NAME?</v>
      </c>
      <c r="M192" s="8" t="e">
        <f ca="1"/>
        <v>#NAME?</v>
      </c>
      <c r="N192" s="8" t="e">
        <f ca="1"/>
        <v>#NAME?</v>
      </c>
      <c r="O192" s="8" t="e">
        <f ca="1"/>
        <v>#NAME?</v>
      </c>
      <c r="P192" s="8" t="e">
        <f ca="1"/>
        <v>#NAME?</v>
      </c>
      <c r="Q192" s="8" t="e">
        <f ca="1"/>
        <v>#NAME?</v>
      </c>
      <c r="R192" s="8" t="e">
        <f ca="1"/>
        <v>#NAME?</v>
      </c>
      <c r="S192" s="8" t="e">
        <f ca="1"/>
        <v>#NAME?</v>
      </c>
      <c r="T192" s="8" t="e">
        <f ca="1"/>
        <v>#NAME?</v>
      </c>
      <c r="U192" s="8" t="e">
        <f ca="1"/>
        <v>#NAME?</v>
      </c>
      <c r="V192" s="8" t="e">
        <f ca="1"/>
        <v>#NAME?</v>
      </c>
      <c r="W192" s="8" t="e">
        <f ca="1"/>
        <v>#NAME?</v>
      </c>
      <c r="X192" s="8" t="e">
        <f ca="1"/>
        <v>#NAME?</v>
      </c>
      <c r="Y192" s="8" t="e">
        <f ca="1"/>
        <v>#NAME?</v>
      </c>
      <c r="Z192" s="8" t="e">
        <f ca="1"/>
        <v>#NAME?</v>
      </c>
      <c r="AA192" s="8" t="e">
        <f ca="1"/>
        <v>#NAME?</v>
      </c>
      <c r="AB192" s="8" t="e">
        <f ca="1"/>
        <v>#NAME?</v>
      </c>
      <c r="AC192" s="8" t="e">
        <f ca="1"/>
        <v>#NAME?</v>
      </c>
      <c r="AD192" s="8" t="e">
        <f ca="1"/>
        <v>#NAME?</v>
      </c>
      <c r="AE192" s="8" t="e">
        <f ca="1"/>
        <v>#NAME?</v>
      </c>
      <c r="AF192" s="8" t="e">
        <f ca="1"/>
        <v>#NAME?</v>
      </c>
      <c r="AG192" s="8" t="e">
        <f ca="1"/>
        <v>#NAME?</v>
      </c>
      <c r="AH192" s="8" t="e">
        <f ca="1"/>
        <v>#NAME?</v>
      </c>
      <c r="AI192" s="8" t="e">
        <f ca="1"/>
        <v>#NAME?</v>
      </c>
      <c r="AJ192" s="8" t="e">
        <f ca="1"/>
        <v>#NAME?</v>
      </c>
      <c r="AK192" s="8" t="e">
        <f ca="1"/>
        <v>#NAME?</v>
      </c>
      <c r="AL192" s="8" t="e">
        <f ca="1"/>
        <v>#NAME?</v>
      </c>
      <c r="AM192" s="8" t="e">
        <f ca="1"/>
        <v>#NAME?</v>
      </c>
      <c r="AN192" s="8" t="e">
        <f ca="1"/>
        <v>#NAME?</v>
      </c>
      <c r="AO192" s="8" t="e">
        <f ca="1"/>
        <v>#NAME?</v>
      </c>
      <c r="AP192" s="8" t="e">
        <f ca="1"/>
        <v>#NAME?</v>
      </c>
      <c r="AQ192" s="8" t="e">
        <f ca="1"/>
        <v>#NAME?</v>
      </c>
      <c r="AR192" s="8" t="e">
        <f ca="1"/>
        <v>#NAME?</v>
      </c>
      <c r="AS192" s="8" t="e">
        <f ca="1"/>
        <v>#NAME?</v>
      </c>
      <c r="AT192" s="8" t="e">
        <f ca="1"/>
        <v>#NAME?</v>
      </c>
      <c r="AU192" s="8" t="e">
        <f ca="1"/>
        <v>#NAME?</v>
      </c>
      <c r="AV192" s="8" t="e">
        <f ca="1"/>
        <v>#NAME?</v>
      </c>
    </row>
    <row r="193" spans="1:48">
      <c r="A193" s="3" t="s">
        <v>564</v>
      </c>
      <c r="B193" s="8" t="e">
        <f ca="1"/>
        <v>#NAME?</v>
      </c>
      <c r="C193" s="1" t="e">
        <f ca="1"/>
        <v>#NAME?</v>
      </c>
      <c r="D193" s="8" t="e">
        <f ca="1"/>
        <v>#NAME?</v>
      </c>
      <c r="E193" s="8" t="e">
        <f ca="1"/>
        <v>#NAME?</v>
      </c>
      <c r="F193" s="1" t="e">
        <f ca="1"/>
        <v>#NAME?</v>
      </c>
      <c r="G193" s="1" t="e">
        <f ca="1"/>
        <v>#NAME?</v>
      </c>
      <c r="H193" s="8" t="e">
        <f ca="1"/>
        <v>#NAME?</v>
      </c>
      <c r="I193" s="8" t="e">
        <f ca="1"/>
        <v>#NAME?</v>
      </c>
      <c r="J193" s="8" t="e">
        <f ca="1"/>
        <v>#NAME?</v>
      </c>
      <c r="K193" s="8" t="e">
        <f ca="1"/>
        <v>#NAME?</v>
      </c>
      <c r="L193" s="8" t="e">
        <f ca="1"/>
        <v>#NAME?</v>
      </c>
      <c r="M193" s="8" t="e">
        <f ca="1"/>
        <v>#NAME?</v>
      </c>
      <c r="N193" s="8" t="e">
        <f ca="1"/>
        <v>#NAME?</v>
      </c>
      <c r="O193" s="8" t="e">
        <f ca="1"/>
        <v>#NAME?</v>
      </c>
      <c r="P193" s="8" t="e">
        <f ca="1"/>
        <v>#NAME?</v>
      </c>
      <c r="Q193" s="8" t="e">
        <f ca="1"/>
        <v>#NAME?</v>
      </c>
      <c r="R193" s="8" t="e">
        <f ca="1"/>
        <v>#NAME?</v>
      </c>
      <c r="S193" s="8" t="e">
        <f ca="1"/>
        <v>#NAME?</v>
      </c>
      <c r="T193" s="8" t="e">
        <f ca="1"/>
        <v>#NAME?</v>
      </c>
      <c r="U193" s="8" t="e">
        <f ca="1"/>
        <v>#NAME?</v>
      </c>
      <c r="V193" s="8" t="e">
        <f ca="1"/>
        <v>#NAME?</v>
      </c>
      <c r="W193" s="8" t="e">
        <f ca="1"/>
        <v>#NAME?</v>
      </c>
      <c r="X193" s="8" t="e">
        <f ca="1"/>
        <v>#NAME?</v>
      </c>
      <c r="Y193" s="8" t="e">
        <f ca="1"/>
        <v>#NAME?</v>
      </c>
      <c r="Z193" s="8" t="e">
        <f ca="1"/>
        <v>#NAME?</v>
      </c>
      <c r="AA193" s="8" t="e">
        <f ca="1"/>
        <v>#NAME?</v>
      </c>
      <c r="AB193" s="8" t="e">
        <f ca="1"/>
        <v>#NAME?</v>
      </c>
      <c r="AC193" s="8" t="e">
        <f ca="1"/>
        <v>#NAME?</v>
      </c>
      <c r="AD193" s="8" t="e">
        <f ca="1"/>
        <v>#NAME?</v>
      </c>
      <c r="AE193" s="8" t="e">
        <f ca="1"/>
        <v>#NAME?</v>
      </c>
      <c r="AF193" s="8" t="e">
        <f ca="1"/>
        <v>#NAME?</v>
      </c>
      <c r="AG193" s="8" t="e">
        <f ca="1"/>
        <v>#NAME?</v>
      </c>
      <c r="AH193" s="8" t="e">
        <f ca="1"/>
        <v>#NAME?</v>
      </c>
      <c r="AI193" s="8" t="e">
        <f ca="1"/>
        <v>#NAME?</v>
      </c>
      <c r="AJ193" s="8" t="e">
        <f ca="1"/>
        <v>#NAME?</v>
      </c>
      <c r="AK193" s="8" t="e">
        <f ca="1"/>
        <v>#NAME?</v>
      </c>
      <c r="AL193" s="8" t="e">
        <f ca="1"/>
        <v>#NAME?</v>
      </c>
      <c r="AM193" s="8" t="e">
        <f ca="1"/>
        <v>#NAME?</v>
      </c>
      <c r="AN193" s="8" t="e">
        <f ca="1"/>
        <v>#NAME?</v>
      </c>
      <c r="AO193" s="8" t="e">
        <f ca="1"/>
        <v>#NAME?</v>
      </c>
      <c r="AP193" s="8" t="e">
        <f ca="1"/>
        <v>#NAME?</v>
      </c>
      <c r="AQ193" s="8" t="e">
        <f ca="1"/>
        <v>#NAME?</v>
      </c>
      <c r="AR193" s="8" t="e">
        <f ca="1"/>
        <v>#NAME?</v>
      </c>
      <c r="AS193" s="8" t="e">
        <f ca="1"/>
        <v>#NAME?</v>
      </c>
      <c r="AT193" s="8" t="e">
        <f ca="1"/>
        <v>#NAME?</v>
      </c>
      <c r="AU193" s="8" t="e">
        <f ca="1"/>
        <v>#NAME?</v>
      </c>
      <c r="AV193" s="8" t="e">
        <f ca="1"/>
        <v>#NAME?</v>
      </c>
    </row>
    <row r="194" spans="1:48">
      <c r="A194" s="3" t="s">
        <v>565</v>
      </c>
      <c r="B194" s="8" t="e">
        <f ca="1"/>
        <v>#NAME?</v>
      </c>
      <c r="C194" s="1" t="e">
        <f ca="1"/>
        <v>#NAME?</v>
      </c>
      <c r="D194" s="8" t="e">
        <f ca="1"/>
        <v>#NAME?</v>
      </c>
      <c r="E194" s="8" t="e">
        <f ca="1"/>
        <v>#NAME?</v>
      </c>
      <c r="F194" s="1" t="e">
        <f ca="1"/>
        <v>#NAME?</v>
      </c>
      <c r="G194" s="1" t="e">
        <f ca="1"/>
        <v>#NAME?</v>
      </c>
      <c r="H194" s="8" t="e">
        <f ca="1"/>
        <v>#NAME?</v>
      </c>
      <c r="I194" s="8" t="e">
        <f ca="1"/>
        <v>#NAME?</v>
      </c>
      <c r="J194" s="8" t="e">
        <f ca="1"/>
        <v>#NAME?</v>
      </c>
      <c r="K194" s="8" t="e">
        <f ca="1"/>
        <v>#NAME?</v>
      </c>
      <c r="L194" s="8" t="e">
        <f ca="1"/>
        <v>#NAME?</v>
      </c>
      <c r="M194" s="8" t="e">
        <f ca="1"/>
        <v>#NAME?</v>
      </c>
      <c r="N194" s="8" t="e">
        <f ca="1"/>
        <v>#NAME?</v>
      </c>
      <c r="O194" s="8" t="e">
        <f ca="1"/>
        <v>#NAME?</v>
      </c>
      <c r="P194" s="8" t="e">
        <f ca="1"/>
        <v>#NAME?</v>
      </c>
      <c r="Q194" s="8" t="e">
        <f ca="1"/>
        <v>#NAME?</v>
      </c>
      <c r="R194" s="8" t="e">
        <f ca="1"/>
        <v>#NAME?</v>
      </c>
      <c r="S194" s="8" t="e">
        <f ca="1"/>
        <v>#NAME?</v>
      </c>
      <c r="T194" s="8" t="e">
        <f ca="1"/>
        <v>#NAME?</v>
      </c>
      <c r="U194" s="8" t="e">
        <f ca="1"/>
        <v>#NAME?</v>
      </c>
      <c r="V194" s="8" t="e">
        <f ca="1"/>
        <v>#NAME?</v>
      </c>
      <c r="W194" s="8" t="e">
        <f ca="1"/>
        <v>#NAME?</v>
      </c>
      <c r="X194" s="8" t="e">
        <f ca="1"/>
        <v>#NAME?</v>
      </c>
      <c r="Y194" s="8" t="e">
        <f ca="1"/>
        <v>#NAME?</v>
      </c>
      <c r="Z194" s="8" t="e">
        <f ca="1"/>
        <v>#NAME?</v>
      </c>
      <c r="AA194" s="8" t="e">
        <f ca="1"/>
        <v>#NAME?</v>
      </c>
      <c r="AB194" s="8" t="e">
        <f ca="1"/>
        <v>#NAME?</v>
      </c>
      <c r="AC194" s="8" t="e">
        <f ca="1"/>
        <v>#NAME?</v>
      </c>
      <c r="AD194" s="8" t="e">
        <f ca="1"/>
        <v>#NAME?</v>
      </c>
      <c r="AE194" s="8" t="e">
        <f ca="1"/>
        <v>#NAME?</v>
      </c>
      <c r="AF194" s="8" t="e">
        <f ca="1"/>
        <v>#NAME?</v>
      </c>
      <c r="AG194" s="8" t="e">
        <f ca="1"/>
        <v>#NAME?</v>
      </c>
      <c r="AH194" s="8" t="e">
        <f ca="1"/>
        <v>#NAME?</v>
      </c>
      <c r="AI194" s="8" t="e">
        <f ca="1"/>
        <v>#NAME?</v>
      </c>
      <c r="AJ194" s="8" t="e">
        <f ca="1"/>
        <v>#NAME?</v>
      </c>
      <c r="AK194" s="8" t="e">
        <f ca="1"/>
        <v>#NAME?</v>
      </c>
      <c r="AL194" s="8" t="e">
        <f ca="1"/>
        <v>#NAME?</v>
      </c>
      <c r="AM194" s="8" t="e">
        <f ca="1"/>
        <v>#NAME?</v>
      </c>
      <c r="AN194" s="8" t="e">
        <f ca="1"/>
        <v>#NAME?</v>
      </c>
      <c r="AO194" s="8" t="e">
        <f ca="1"/>
        <v>#NAME?</v>
      </c>
      <c r="AP194" s="8" t="e">
        <f ca="1"/>
        <v>#NAME?</v>
      </c>
      <c r="AQ194" s="8" t="e">
        <f ca="1"/>
        <v>#NAME?</v>
      </c>
      <c r="AR194" s="8" t="e">
        <f ca="1"/>
        <v>#NAME?</v>
      </c>
      <c r="AS194" s="8" t="e">
        <f ca="1"/>
        <v>#NAME?</v>
      </c>
      <c r="AT194" s="8" t="e">
        <f ca="1"/>
        <v>#NAME?</v>
      </c>
      <c r="AU194" s="8" t="e">
        <f ca="1"/>
        <v>#NAME?</v>
      </c>
      <c r="AV194" s="8" t="e">
        <f ca="1"/>
        <v>#NAME?</v>
      </c>
    </row>
    <row r="195" spans="1:48">
      <c r="A195" s="3" t="s">
        <v>566</v>
      </c>
      <c r="B195" s="8" t="e">
        <f ca="1"/>
        <v>#NAME?</v>
      </c>
      <c r="C195" s="1" t="e">
        <f ca="1"/>
        <v>#NAME?</v>
      </c>
      <c r="D195" s="8" t="e">
        <f ca="1"/>
        <v>#NAME?</v>
      </c>
      <c r="E195" s="8" t="e">
        <f ca="1"/>
        <v>#NAME?</v>
      </c>
      <c r="F195" s="1" t="e">
        <f ca="1"/>
        <v>#NAME?</v>
      </c>
      <c r="G195" s="1" t="e">
        <f ca="1"/>
        <v>#NAME?</v>
      </c>
      <c r="H195" s="8" t="e">
        <f ca="1"/>
        <v>#NAME?</v>
      </c>
      <c r="I195" s="8" t="e">
        <f ca="1"/>
        <v>#NAME?</v>
      </c>
      <c r="J195" s="8" t="e">
        <f ca="1"/>
        <v>#NAME?</v>
      </c>
      <c r="K195" s="8" t="e">
        <f ca="1"/>
        <v>#NAME?</v>
      </c>
      <c r="L195" s="8" t="e">
        <f ca="1"/>
        <v>#NAME?</v>
      </c>
      <c r="M195" s="8" t="e">
        <f ca="1"/>
        <v>#NAME?</v>
      </c>
      <c r="N195" s="8" t="e">
        <f ca="1"/>
        <v>#NAME?</v>
      </c>
      <c r="O195" s="8" t="e">
        <f ca="1"/>
        <v>#NAME?</v>
      </c>
      <c r="P195" s="8" t="e">
        <f ca="1"/>
        <v>#NAME?</v>
      </c>
      <c r="Q195" s="8" t="e">
        <f ca="1"/>
        <v>#NAME?</v>
      </c>
      <c r="R195" s="8" t="e">
        <f ca="1"/>
        <v>#NAME?</v>
      </c>
      <c r="S195" s="8" t="e">
        <f ca="1"/>
        <v>#NAME?</v>
      </c>
      <c r="T195" s="8" t="e">
        <f ca="1"/>
        <v>#NAME?</v>
      </c>
      <c r="U195" s="8" t="e">
        <f ca="1"/>
        <v>#NAME?</v>
      </c>
      <c r="V195" s="8" t="e">
        <f ca="1"/>
        <v>#NAME?</v>
      </c>
      <c r="W195" s="8" t="e">
        <f ca="1"/>
        <v>#NAME?</v>
      </c>
      <c r="X195" s="8" t="e">
        <f ca="1"/>
        <v>#NAME?</v>
      </c>
      <c r="Y195" s="8" t="e">
        <f ca="1"/>
        <v>#NAME?</v>
      </c>
      <c r="Z195" s="8" t="e">
        <f ca="1"/>
        <v>#NAME?</v>
      </c>
      <c r="AA195" s="8" t="e">
        <f ca="1"/>
        <v>#NAME?</v>
      </c>
      <c r="AB195" s="8" t="e">
        <f ca="1"/>
        <v>#NAME?</v>
      </c>
      <c r="AC195" s="8" t="e">
        <f ca="1"/>
        <v>#NAME?</v>
      </c>
      <c r="AD195" s="8" t="e">
        <f ca="1"/>
        <v>#NAME?</v>
      </c>
      <c r="AE195" s="8" t="e">
        <f ca="1"/>
        <v>#NAME?</v>
      </c>
      <c r="AF195" s="8" t="e">
        <f ca="1"/>
        <v>#NAME?</v>
      </c>
      <c r="AG195" s="8" t="e">
        <f ca="1"/>
        <v>#NAME?</v>
      </c>
      <c r="AH195" s="8" t="e">
        <f ca="1"/>
        <v>#NAME?</v>
      </c>
      <c r="AI195" s="8" t="e">
        <f ca="1"/>
        <v>#NAME?</v>
      </c>
      <c r="AJ195" s="8" t="e">
        <f ca="1"/>
        <v>#NAME?</v>
      </c>
      <c r="AK195" s="8" t="e">
        <f ca="1"/>
        <v>#NAME?</v>
      </c>
      <c r="AL195" s="8" t="e">
        <f ca="1"/>
        <v>#NAME?</v>
      </c>
      <c r="AM195" s="8" t="e">
        <f ca="1"/>
        <v>#NAME?</v>
      </c>
      <c r="AN195" s="8" t="e">
        <f ca="1"/>
        <v>#NAME?</v>
      </c>
      <c r="AO195" s="8" t="e">
        <f ca="1"/>
        <v>#NAME?</v>
      </c>
      <c r="AP195" s="8" t="e">
        <f ca="1"/>
        <v>#NAME?</v>
      </c>
      <c r="AQ195" s="8" t="e">
        <f ca="1"/>
        <v>#NAME?</v>
      </c>
      <c r="AR195" s="8" t="e">
        <f ca="1"/>
        <v>#NAME?</v>
      </c>
      <c r="AS195" s="8" t="e">
        <f ca="1"/>
        <v>#NAME?</v>
      </c>
      <c r="AT195" s="8" t="e">
        <f ca="1"/>
        <v>#NAME?</v>
      </c>
      <c r="AU195" s="8" t="e">
        <f ca="1"/>
        <v>#NAME?</v>
      </c>
      <c r="AV195" s="8" t="e">
        <f ca="1"/>
        <v>#NAME?</v>
      </c>
    </row>
    <row r="196" spans="1:48">
      <c r="A196" s="3" t="s">
        <v>567</v>
      </c>
      <c r="B196" s="8" t="e">
        <f ca="1"/>
        <v>#NAME?</v>
      </c>
      <c r="C196" s="1" t="e">
        <f ca="1"/>
        <v>#NAME?</v>
      </c>
      <c r="D196" s="8" t="e">
        <f ca="1"/>
        <v>#NAME?</v>
      </c>
      <c r="E196" s="8" t="e">
        <f ca="1"/>
        <v>#NAME?</v>
      </c>
      <c r="F196" s="1" t="e">
        <f ca="1"/>
        <v>#NAME?</v>
      </c>
      <c r="G196" s="1" t="e">
        <f ca="1"/>
        <v>#NAME?</v>
      </c>
      <c r="H196" s="8" t="e">
        <f ca="1"/>
        <v>#NAME?</v>
      </c>
      <c r="I196" s="8" t="e">
        <f ca="1"/>
        <v>#NAME?</v>
      </c>
      <c r="J196" s="8" t="e">
        <f ca="1"/>
        <v>#NAME?</v>
      </c>
      <c r="K196" s="8" t="e">
        <f ca="1"/>
        <v>#NAME?</v>
      </c>
      <c r="L196" s="8" t="e">
        <f ca="1"/>
        <v>#NAME?</v>
      </c>
      <c r="M196" s="8" t="e">
        <f ca="1"/>
        <v>#NAME?</v>
      </c>
      <c r="N196" s="8" t="e">
        <f ca="1"/>
        <v>#NAME?</v>
      </c>
      <c r="O196" s="8" t="e">
        <f ca="1"/>
        <v>#NAME?</v>
      </c>
      <c r="P196" s="8" t="e">
        <f ca="1"/>
        <v>#NAME?</v>
      </c>
      <c r="Q196" s="8" t="e">
        <f ca="1"/>
        <v>#NAME?</v>
      </c>
      <c r="R196" s="8" t="e">
        <f ca="1"/>
        <v>#NAME?</v>
      </c>
      <c r="S196" s="8" t="e">
        <f ca="1"/>
        <v>#NAME?</v>
      </c>
      <c r="T196" s="8" t="e">
        <f ca="1"/>
        <v>#NAME?</v>
      </c>
      <c r="U196" s="8" t="e">
        <f ca="1"/>
        <v>#NAME?</v>
      </c>
      <c r="V196" s="8" t="e">
        <f ca="1"/>
        <v>#NAME?</v>
      </c>
      <c r="W196" s="8" t="e">
        <f ca="1"/>
        <v>#NAME?</v>
      </c>
      <c r="X196" s="8" t="e">
        <f ca="1"/>
        <v>#NAME?</v>
      </c>
      <c r="Y196" s="8" t="e">
        <f ca="1"/>
        <v>#NAME?</v>
      </c>
      <c r="Z196" s="8" t="e">
        <f ca="1"/>
        <v>#NAME?</v>
      </c>
      <c r="AA196" s="8" t="e">
        <f ca="1"/>
        <v>#NAME?</v>
      </c>
      <c r="AB196" s="8" t="e">
        <f ca="1"/>
        <v>#NAME?</v>
      </c>
      <c r="AC196" s="8" t="e">
        <f ca="1"/>
        <v>#NAME?</v>
      </c>
      <c r="AD196" s="8" t="e">
        <f ca="1"/>
        <v>#NAME?</v>
      </c>
      <c r="AE196" s="8" t="e">
        <f ca="1"/>
        <v>#NAME?</v>
      </c>
      <c r="AF196" s="8" t="e">
        <f ca="1"/>
        <v>#NAME?</v>
      </c>
      <c r="AG196" s="8" t="e">
        <f ca="1"/>
        <v>#NAME?</v>
      </c>
      <c r="AH196" s="8" t="e">
        <f ca="1"/>
        <v>#NAME?</v>
      </c>
      <c r="AI196" s="8" t="e">
        <f ca="1"/>
        <v>#NAME?</v>
      </c>
      <c r="AJ196" s="8" t="e">
        <f ca="1"/>
        <v>#NAME?</v>
      </c>
      <c r="AK196" s="8" t="e">
        <f ca="1"/>
        <v>#NAME?</v>
      </c>
      <c r="AL196" s="8" t="e">
        <f ca="1"/>
        <v>#NAME?</v>
      </c>
      <c r="AM196" s="8" t="e">
        <f ca="1"/>
        <v>#NAME?</v>
      </c>
      <c r="AN196" s="8" t="e">
        <f ca="1"/>
        <v>#NAME?</v>
      </c>
      <c r="AO196" s="8" t="e">
        <f ca="1"/>
        <v>#NAME?</v>
      </c>
      <c r="AP196" s="8" t="e">
        <f ca="1"/>
        <v>#NAME?</v>
      </c>
      <c r="AQ196" s="8" t="e">
        <f ca="1"/>
        <v>#NAME?</v>
      </c>
      <c r="AR196" s="8" t="e">
        <f ca="1"/>
        <v>#NAME?</v>
      </c>
      <c r="AS196" s="8" t="e">
        <f ca="1"/>
        <v>#NAME?</v>
      </c>
      <c r="AT196" s="8" t="e">
        <f ca="1"/>
        <v>#NAME?</v>
      </c>
      <c r="AU196" s="8" t="e">
        <f ca="1"/>
        <v>#NAME?</v>
      </c>
      <c r="AV196" s="8" t="e">
        <f ca="1"/>
        <v>#NAME?</v>
      </c>
    </row>
    <row r="197" spans="1:48">
      <c r="A197" s="3" t="s">
        <v>568</v>
      </c>
      <c r="B197" s="8" t="e">
        <f ca="1"/>
        <v>#NAME?</v>
      </c>
      <c r="C197" s="1" t="e">
        <f ca="1"/>
        <v>#NAME?</v>
      </c>
      <c r="D197" s="8" t="e">
        <f ca="1"/>
        <v>#NAME?</v>
      </c>
      <c r="E197" s="8" t="e">
        <f ca="1"/>
        <v>#NAME?</v>
      </c>
      <c r="F197" s="1" t="e">
        <f ca="1"/>
        <v>#NAME?</v>
      </c>
      <c r="G197" s="1" t="e">
        <f ca="1"/>
        <v>#NAME?</v>
      </c>
      <c r="H197" s="8" t="e">
        <f ca="1"/>
        <v>#NAME?</v>
      </c>
      <c r="I197" s="8" t="e">
        <f ca="1"/>
        <v>#NAME?</v>
      </c>
      <c r="J197" s="8" t="e">
        <f ca="1"/>
        <v>#NAME?</v>
      </c>
      <c r="K197" s="8" t="e">
        <f ca="1"/>
        <v>#NAME?</v>
      </c>
      <c r="L197" s="8" t="e">
        <f ca="1"/>
        <v>#NAME?</v>
      </c>
      <c r="M197" s="8" t="e">
        <f ca="1"/>
        <v>#NAME?</v>
      </c>
      <c r="N197" s="8" t="e">
        <f ca="1"/>
        <v>#NAME?</v>
      </c>
      <c r="O197" s="8" t="e">
        <f ca="1"/>
        <v>#NAME?</v>
      </c>
      <c r="P197" s="8" t="e">
        <f ca="1"/>
        <v>#NAME?</v>
      </c>
      <c r="Q197" s="8" t="e">
        <f ca="1"/>
        <v>#NAME?</v>
      </c>
      <c r="R197" s="8" t="e">
        <f ca="1"/>
        <v>#NAME?</v>
      </c>
      <c r="S197" s="8" t="e">
        <f ca="1"/>
        <v>#NAME?</v>
      </c>
      <c r="T197" s="8" t="e">
        <f ca="1"/>
        <v>#NAME?</v>
      </c>
      <c r="U197" s="8" t="e">
        <f ca="1"/>
        <v>#NAME?</v>
      </c>
      <c r="V197" s="8" t="e">
        <f ca="1"/>
        <v>#NAME?</v>
      </c>
      <c r="W197" s="8" t="e">
        <f ca="1"/>
        <v>#NAME?</v>
      </c>
      <c r="X197" s="8" t="e">
        <f ca="1"/>
        <v>#NAME?</v>
      </c>
      <c r="Y197" s="8" t="e">
        <f ca="1"/>
        <v>#NAME?</v>
      </c>
      <c r="Z197" s="8" t="e">
        <f ca="1"/>
        <v>#NAME?</v>
      </c>
      <c r="AA197" s="8" t="e">
        <f ca="1"/>
        <v>#NAME?</v>
      </c>
      <c r="AB197" s="8" t="e">
        <f ca="1"/>
        <v>#NAME?</v>
      </c>
      <c r="AC197" s="8" t="e">
        <f ca="1"/>
        <v>#NAME?</v>
      </c>
      <c r="AD197" s="8" t="e">
        <f ca="1"/>
        <v>#NAME?</v>
      </c>
      <c r="AE197" s="8" t="e">
        <f ca="1"/>
        <v>#NAME?</v>
      </c>
      <c r="AF197" s="8" t="e">
        <f ca="1"/>
        <v>#NAME?</v>
      </c>
      <c r="AG197" s="8" t="e">
        <f ca="1"/>
        <v>#NAME?</v>
      </c>
      <c r="AH197" s="8" t="e">
        <f ca="1"/>
        <v>#NAME?</v>
      </c>
      <c r="AI197" s="8" t="e">
        <f ca="1"/>
        <v>#NAME?</v>
      </c>
      <c r="AJ197" s="8" t="e">
        <f ca="1"/>
        <v>#NAME?</v>
      </c>
      <c r="AK197" s="8" t="e">
        <f ca="1"/>
        <v>#NAME?</v>
      </c>
      <c r="AL197" s="8" t="e">
        <f ca="1"/>
        <v>#NAME?</v>
      </c>
      <c r="AM197" s="8" t="e">
        <f ca="1"/>
        <v>#NAME?</v>
      </c>
      <c r="AN197" s="8" t="e">
        <f ca="1"/>
        <v>#NAME?</v>
      </c>
      <c r="AO197" s="8" t="e">
        <f ca="1"/>
        <v>#NAME?</v>
      </c>
      <c r="AP197" s="8" t="e">
        <f ca="1"/>
        <v>#NAME?</v>
      </c>
      <c r="AQ197" s="8" t="e">
        <f ca="1"/>
        <v>#NAME?</v>
      </c>
      <c r="AR197" s="8" t="e">
        <f ca="1"/>
        <v>#NAME?</v>
      </c>
      <c r="AS197" s="8" t="e">
        <f ca="1"/>
        <v>#NAME?</v>
      </c>
      <c r="AT197" s="8" t="e">
        <f ca="1"/>
        <v>#NAME?</v>
      </c>
      <c r="AU197" s="8" t="e">
        <f ca="1"/>
        <v>#NAME?</v>
      </c>
      <c r="AV197" s="8" t="e">
        <f ca="1"/>
        <v>#NAME?</v>
      </c>
    </row>
    <row r="198" spans="1:48">
      <c r="A198" s="3" t="s">
        <v>569</v>
      </c>
      <c r="B198" s="8" t="e">
        <f ca="1"/>
        <v>#NAME?</v>
      </c>
      <c r="C198" s="1" t="e">
        <f ca="1"/>
        <v>#NAME?</v>
      </c>
      <c r="D198" s="8" t="e">
        <f ca="1"/>
        <v>#NAME?</v>
      </c>
      <c r="E198" s="8" t="e">
        <f ca="1"/>
        <v>#NAME?</v>
      </c>
      <c r="F198" s="1" t="e">
        <f ca="1"/>
        <v>#NAME?</v>
      </c>
      <c r="G198" s="1" t="e">
        <f ca="1"/>
        <v>#NAME?</v>
      </c>
      <c r="H198" s="8" t="e">
        <f ca="1"/>
        <v>#NAME?</v>
      </c>
      <c r="I198" s="8" t="e">
        <f ca="1"/>
        <v>#NAME?</v>
      </c>
      <c r="J198" s="8" t="e">
        <f ca="1"/>
        <v>#NAME?</v>
      </c>
      <c r="K198" s="8" t="e">
        <f ca="1"/>
        <v>#NAME?</v>
      </c>
      <c r="L198" s="8" t="e">
        <f ca="1"/>
        <v>#NAME?</v>
      </c>
      <c r="M198" s="8" t="e">
        <f ca="1"/>
        <v>#NAME?</v>
      </c>
      <c r="N198" s="8" t="e">
        <f ca="1"/>
        <v>#NAME?</v>
      </c>
      <c r="O198" s="8" t="e">
        <f ca="1"/>
        <v>#NAME?</v>
      </c>
      <c r="P198" s="8" t="e">
        <f ca="1"/>
        <v>#NAME?</v>
      </c>
      <c r="Q198" s="8" t="e">
        <f ca="1"/>
        <v>#NAME?</v>
      </c>
      <c r="R198" s="8" t="e">
        <f ca="1"/>
        <v>#NAME?</v>
      </c>
      <c r="S198" s="8" t="e">
        <f ca="1"/>
        <v>#NAME?</v>
      </c>
      <c r="T198" s="8" t="e">
        <f ca="1"/>
        <v>#NAME?</v>
      </c>
      <c r="U198" s="8" t="e">
        <f ca="1"/>
        <v>#NAME?</v>
      </c>
      <c r="V198" s="8" t="e">
        <f ca="1"/>
        <v>#NAME?</v>
      </c>
      <c r="W198" s="8" t="e">
        <f ca="1"/>
        <v>#NAME?</v>
      </c>
      <c r="X198" s="8" t="e">
        <f ca="1"/>
        <v>#NAME?</v>
      </c>
      <c r="Y198" s="8" t="e">
        <f ca="1"/>
        <v>#NAME?</v>
      </c>
      <c r="Z198" s="8" t="e">
        <f ca="1"/>
        <v>#NAME?</v>
      </c>
      <c r="AA198" s="8" t="e">
        <f ca="1"/>
        <v>#NAME?</v>
      </c>
      <c r="AB198" s="8" t="e">
        <f ca="1"/>
        <v>#NAME?</v>
      </c>
      <c r="AC198" s="8" t="e">
        <f ca="1"/>
        <v>#NAME?</v>
      </c>
      <c r="AD198" s="8" t="e">
        <f ca="1"/>
        <v>#NAME?</v>
      </c>
      <c r="AE198" s="8" t="e">
        <f ca="1"/>
        <v>#NAME?</v>
      </c>
      <c r="AF198" s="8" t="e">
        <f ca="1"/>
        <v>#NAME?</v>
      </c>
      <c r="AG198" s="8" t="e">
        <f ca="1"/>
        <v>#NAME?</v>
      </c>
      <c r="AH198" s="8" t="e">
        <f ca="1"/>
        <v>#NAME?</v>
      </c>
      <c r="AI198" s="8" t="e">
        <f ca="1"/>
        <v>#NAME?</v>
      </c>
      <c r="AJ198" s="8" t="e">
        <f ca="1"/>
        <v>#NAME?</v>
      </c>
      <c r="AK198" s="8" t="e">
        <f ca="1"/>
        <v>#NAME?</v>
      </c>
      <c r="AL198" s="8" t="e">
        <f ca="1"/>
        <v>#NAME?</v>
      </c>
      <c r="AM198" s="8" t="e">
        <f ca="1"/>
        <v>#NAME?</v>
      </c>
      <c r="AN198" s="8" t="e">
        <f ca="1"/>
        <v>#NAME?</v>
      </c>
      <c r="AO198" s="8" t="e">
        <f ca="1"/>
        <v>#NAME?</v>
      </c>
      <c r="AP198" s="8" t="e">
        <f ca="1"/>
        <v>#NAME?</v>
      </c>
      <c r="AQ198" s="8" t="e">
        <f ca="1"/>
        <v>#NAME?</v>
      </c>
      <c r="AR198" s="8" t="e">
        <f ca="1"/>
        <v>#NAME?</v>
      </c>
      <c r="AS198" s="8" t="e">
        <f ca="1"/>
        <v>#NAME?</v>
      </c>
      <c r="AT198" s="8" t="e">
        <f ca="1"/>
        <v>#NAME?</v>
      </c>
      <c r="AU198" s="8" t="e">
        <f ca="1"/>
        <v>#NAME?</v>
      </c>
      <c r="AV198" s="8" t="e">
        <f ca="1"/>
        <v>#NAME?</v>
      </c>
    </row>
    <row r="199" spans="1:48">
      <c r="A199" s="3" t="s">
        <v>570</v>
      </c>
      <c r="B199" s="8" t="e">
        <f ca="1"/>
        <v>#NAME?</v>
      </c>
      <c r="C199" s="1" t="e">
        <f ca="1"/>
        <v>#NAME?</v>
      </c>
      <c r="D199" s="8" t="e">
        <f ca="1"/>
        <v>#NAME?</v>
      </c>
      <c r="E199" s="8" t="e">
        <f ca="1"/>
        <v>#NAME?</v>
      </c>
      <c r="F199" s="1" t="e">
        <f ca="1"/>
        <v>#NAME?</v>
      </c>
      <c r="G199" s="1" t="e">
        <f ca="1"/>
        <v>#NAME?</v>
      </c>
      <c r="H199" s="8" t="e">
        <f ca="1"/>
        <v>#NAME?</v>
      </c>
      <c r="I199" s="8" t="e">
        <f ca="1"/>
        <v>#NAME?</v>
      </c>
      <c r="J199" s="8" t="e">
        <f ca="1"/>
        <v>#NAME?</v>
      </c>
      <c r="K199" s="8" t="e">
        <f ca="1"/>
        <v>#NAME?</v>
      </c>
      <c r="L199" s="8" t="e">
        <f ca="1"/>
        <v>#NAME?</v>
      </c>
      <c r="M199" s="8" t="e">
        <f ca="1"/>
        <v>#NAME?</v>
      </c>
      <c r="N199" s="8" t="e">
        <f ca="1"/>
        <v>#NAME?</v>
      </c>
      <c r="O199" s="8" t="e">
        <f ca="1"/>
        <v>#NAME?</v>
      </c>
      <c r="P199" s="8" t="e">
        <f ca="1"/>
        <v>#NAME?</v>
      </c>
      <c r="Q199" s="8" t="e">
        <f ca="1"/>
        <v>#NAME?</v>
      </c>
      <c r="R199" s="8" t="e">
        <f ca="1"/>
        <v>#NAME?</v>
      </c>
      <c r="S199" s="8" t="e">
        <f ca="1"/>
        <v>#NAME?</v>
      </c>
      <c r="T199" s="8" t="e">
        <f ca="1"/>
        <v>#NAME?</v>
      </c>
      <c r="U199" s="8" t="e">
        <f ca="1"/>
        <v>#NAME?</v>
      </c>
      <c r="V199" s="8" t="e">
        <f ca="1"/>
        <v>#NAME?</v>
      </c>
      <c r="W199" s="8" t="e">
        <f ca="1"/>
        <v>#NAME?</v>
      </c>
      <c r="X199" s="8" t="e">
        <f ca="1"/>
        <v>#NAME?</v>
      </c>
      <c r="Y199" s="8" t="e">
        <f ca="1"/>
        <v>#NAME?</v>
      </c>
      <c r="Z199" s="8" t="e">
        <f ca="1"/>
        <v>#NAME?</v>
      </c>
      <c r="AA199" s="8" t="e">
        <f ca="1"/>
        <v>#NAME?</v>
      </c>
      <c r="AB199" s="8" t="e">
        <f ca="1"/>
        <v>#NAME?</v>
      </c>
      <c r="AC199" s="8" t="e">
        <f ca="1"/>
        <v>#NAME?</v>
      </c>
      <c r="AD199" s="8" t="e">
        <f ca="1"/>
        <v>#NAME?</v>
      </c>
      <c r="AE199" s="8" t="e">
        <f ca="1"/>
        <v>#NAME?</v>
      </c>
      <c r="AF199" s="8" t="e">
        <f ca="1"/>
        <v>#NAME?</v>
      </c>
      <c r="AG199" s="8" t="e">
        <f ca="1"/>
        <v>#NAME?</v>
      </c>
      <c r="AH199" s="8" t="e">
        <f ca="1"/>
        <v>#NAME?</v>
      </c>
      <c r="AI199" s="8" t="e">
        <f ca="1"/>
        <v>#NAME?</v>
      </c>
      <c r="AJ199" s="8" t="e">
        <f ca="1"/>
        <v>#NAME?</v>
      </c>
      <c r="AK199" s="8" t="e">
        <f ca="1"/>
        <v>#NAME?</v>
      </c>
      <c r="AL199" s="8" t="e">
        <f ca="1"/>
        <v>#NAME?</v>
      </c>
      <c r="AM199" s="8" t="e">
        <f ca="1"/>
        <v>#NAME?</v>
      </c>
      <c r="AN199" s="8" t="e">
        <f ca="1"/>
        <v>#NAME?</v>
      </c>
      <c r="AO199" s="8" t="e">
        <f ca="1"/>
        <v>#NAME?</v>
      </c>
      <c r="AP199" s="8" t="e">
        <f ca="1"/>
        <v>#NAME?</v>
      </c>
      <c r="AQ199" s="8" t="e">
        <f ca="1"/>
        <v>#NAME?</v>
      </c>
      <c r="AR199" s="8" t="e">
        <f ca="1"/>
        <v>#NAME?</v>
      </c>
      <c r="AS199" s="8" t="e">
        <f ca="1"/>
        <v>#NAME?</v>
      </c>
      <c r="AT199" s="8" t="e">
        <f ca="1"/>
        <v>#NAME?</v>
      </c>
      <c r="AU199" s="8" t="e">
        <f ca="1"/>
        <v>#NAME?</v>
      </c>
      <c r="AV199" s="8" t="e">
        <f ca="1"/>
        <v>#NAME?</v>
      </c>
    </row>
    <row r="200" spans="1:48">
      <c r="A200" s="22" t="s">
        <v>571</v>
      </c>
      <c r="B200" s="8" t="e">
        <f ca="1"/>
        <v>#NAME?</v>
      </c>
      <c r="C200" s="1" t="e">
        <f ca="1"/>
        <v>#NAME?</v>
      </c>
      <c r="D200" s="8" t="e">
        <f ca="1"/>
        <v>#NAME?</v>
      </c>
      <c r="E200" s="8" t="e">
        <f ca="1"/>
        <v>#NAME?</v>
      </c>
      <c r="F200" s="1" t="e">
        <f ca="1"/>
        <v>#NAME?</v>
      </c>
      <c r="G200" s="1" t="e">
        <f ca="1"/>
        <v>#NAME?</v>
      </c>
      <c r="H200" s="8" t="e">
        <f ca="1"/>
        <v>#NAME?</v>
      </c>
      <c r="I200" s="8" t="e">
        <f ca="1"/>
        <v>#NAME?</v>
      </c>
      <c r="J200" s="8" t="e">
        <f ca="1"/>
        <v>#NAME?</v>
      </c>
      <c r="K200" s="8" t="e">
        <f ca="1"/>
        <v>#NAME?</v>
      </c>
      <c r="L200" s="8" t="e">
        <f ca="1"/>
        <v>#NAME?</v>
      </c>
      <c r="M200" s="8" t="e">
        <f ca="1"/>
        <v>#NAME?</v>
      </c>
      <c r="N200" s="8" t="e">
        <f ca="1"/>
        <v>#NAME?</v>
      </c>
      <c r="O200" s="8" t="e">
        <f ca="1"/>
        <v>#NAME?</v>
      </c>
      <c r="P200" s="8" t="e">
        <f ca="1"/>
        <v>#NAME?</v>
      </c>
      <c r="Q200" s="8" t="e">
        <f ca="1"/>
        <v>#NAME?</v>
      </c>
      <c r="R200" s="8" t="e">
        <f ca="1"/>
        <v>#NAME?</v>
      </c>
      <c r="S200" s="8" t="e">
        <f ca="1"/>
        <v>#NAME?</v>
      </c>
      <c r="T200" s="8" t="e">
        <f ca="1"/>
        <v>#NAME?</v>
      </c>
      <c r="U200" s="8" t="e">
        <f ca="1"/>
        <v>#NAME?</v>
      </c>
      <c r="V200" s="8" t="e">
        <f ca="1"/>
        <v>#NAME?</v>
      </c>
      <c r="W200" s="8" t="e">
        <f ca="1"/>
        <v>#NAME?</v>
      </c>
      <c r="X200" s="8" t="e">
        <f ca="1"/>
        <v>#NAME?</v>
      </c>
      <c r="Y200" s="8" t="e">
        <f ca="1"/>
        <v>#NAME?</v>
      </c>
      <c r="Z200" s="8" t="e">
        <f ca="1"/>
        <v>#NAME?</v>
      </c>
      <c r="AA200" s="8" t="e">
        <f ca="1"/>
        <v>#NAME?</v>
      </c>
      <c r="AB200" s="8" t="e">
        <f ca="1"/>
        <v>#NAME?</v>
      </c>
      <c r="AC200" s="8" t="e">
        <f ca="1"/>
        <v>#NAME?</v>
      </c>
      <c r="AD200" s="8" t="e">
        <f ca="1"/>
        <v>#NAME?</v>
      </c>
      <c r="AE200" s="8" t="e">
        <f ca="1"/>
        <v>#NAME?</v>
      </c>
      <c r="AF200" s="8" t="e">
        <f ca="1"/>
        <v>#NAME?</v>
      </c>
      <c r="AG200" s="8" t="e">
        <f ca="1"/>
        <v>#NAME?</v>
      </c>
      <c r="AH200" s="8" t="e">
        <f ca="1"/>
        <v>#NAME?</v>
      </c>
      <c r="AI200" s="8" t="e">
        <f ca="1"/>
        <v>#NAME?</v>
      </c>
      <c r="AJ200" s="8" t="e">
        <f ca="1"/>
        <v>#NAME?</v>
      </c>
      <c r="AK200" s="8" t="e">
        <f ca="1"/>
        <v>#NAME?</v>
      </c>
      <c r="AL200" s="8" t="e">
        <f ca="1"/>
        <v>#NAME?</v>
      </c>
      <c r="AM200" s="8" t="e">
        <f ca="1"/>
        <v>#NAME?</v>
      </c>
      <c r="AN200" s="8" t="e">
        <f ca="1"/>
        <v>#NAME?</v>
      </c>
      <c r="AO200" s="8" t="e">
        <f ca="1"/>
        <v>#NAME?</v>
      </c>
      <c r="AP200" s="8" t="e">
        <f ca="1"/>
        <v>#NAME?</v>
      </c>
      <c r="AQ200" s="8" t="e">
        <f ca="1"/>
        <v>#NAME?</v>
      </c>
      <c r="AR200" s="8" t="e">
        <f ca="1"/>
        <v>#NAME?</v>
      </c>
      <c r="AS200" s="8" t="e">
        <f ca="1"/>
        <v>#NAME?</v>
      </c>
      <c r="AT200" s="8" t="e">
        <f ca="1"/>
        <v>#NAME?</v>
      </c>
      <c r="AU200" s="8" t="e">
        <f ca="1"/>
        <v>#NAME?</v>
      </c>
      <c r="AV200" s="8" t="e">
        <f ca="1"/>
        <v>#NAME?</v>
      </c>
    </row>
    <row r="201" spans="1:48">
      <c r="A201" s="1" t="s">
        <v>572</v>
      </c>
      <c r="B201" s="1" t="e">
        <f ca="1"/>
        <v>#NAME?</v>
      </c>
      <c r="C201" s="1" t="e">
        <f ca="1"/>
        <v>#NAME?</v>
      </c>
      <c r="D201" s="1" t="e">
        <f ca="1"/>
        <v>#NAME?</v>
      </c>
      <c r="E201" s="1" t="e">
        <f ca="1"/>
        <v>#NAME?</v>
      </c>
      <c r="F201" s="1" t="e">
        <f ca="1"/>
        <v>#NAME?</v>
      </c>
      <c r="G201" s="1" t="e">
        <f ca="1"/>
        <v>#NAME?</v>
      </c>
      <c r="H201" s="1" t="e">
        <f ca="1"/>
        <v>#NAME?</v>
      </c>
      <c r="I201" s="1" t="e">
        <f ca="1"/>
        <v>#NAME?</v>
      </c>
      <c r="J201" s="1" t="e">
        <f ca="1"/>
        <v>#NAME?</v>
      </c>
      <c r="K201" s="1" t="e">
        <f ca="1"/>
        <v>#NAME?</v>
      </c>
      <c r="L201" s="1" t="e">
        <f ca="1"/>
        <v>#NAME?</v>
      </c>
      <c r="M201" s="1" t="e">
        <f ca="1"/>
        <v>#NAME?</v>
      </c>
      <c r="N201" s="1" t="e">
        <f ca="1"/>
        <v>#NAME?</v>
      </c>
      <c r="O201" s="1" t="e">
        <f ca="1"/>
        <v>#NAME?</v>
      </c>
      <c r="P201" s="1" t="e">
        <f ca="1"/>
        <v>#NAME?</v>
      </c>
      <c r="Q201" s="1" t="e">
        <f ca="1"/>
        <v>#NAME?</v>
      </c>
      <c r="R201" s="1" t="e">
        <f ca="1"/>
        <v>#NAME?</v>
      </c>
      <c r="S201" s="1" t="e">
        <f ca="1"/>
        <v>#NAME?</v>
      </c>
      <c r="T201" s="1" t="e">
        <f ca="1"/>
        <v>#NAME?</v>
      </c>
      <c r="U201" s="1" t="e">
        <f ca="1"/>
        <v>#NAME?</v>
      </c>
      <c r="V201" s="1" t="e">
        <f ca="1"/>
        <v>#NAME?</v>
      </c>
      <c r="W201" s="1" t="e">
        <f ca="1"/>
        <v>#NAME?</v>
      </c>
      <c r="X201" s="1" t="e">
        <f ca="1"/>
        <v>#NAME?</v>
      </c>
      <c r="Y201" s="1" t="e">
        <f ca="1"/>
        <v>#NAME?</v>
      </c>
      <c r="Z201" s="1" t="e">
        <f ca="1"/>
        <v>#NAME?</v>
      </c>
      <c r="AA201" s="1" t="e">
        <f ca="1"/>
        <v>#NAME?</v>
      </c>
      <c r="AB201" s="1" t="e">
        <f ca="1"/>
        <v>#NAME?</v>
      </c>
      <c r="AC201" s="1" t="e">
        <f ca="1"/>
        <v>#NAME?</v>
      </c>
      <c r="AD201" s="1" t="e">
        <f ca="1"/>
        <v>#NAME?</v>
      </c>
      <c r="AE201" s="1" t="e">
        <f ca="1"/>
        <v>#NAME?</v>
      </c>
      <c r="AF201" s="1" t="e">
        <f ca="1"/>
        <v>#NAME?</v>
      </c>
      <c r="AG201" s="1" t="e">
        <f ca="1"/>
        <v>#NAME?</v>
      </c>
      <c r="AH201" s="1" t="e">
        <f ca="1"/>
        <v>#NAME?</v>
      </c>
      <c r="AI201" s="1" t="e">
        <f ca="1"/>
        <v>#NAME?</v>
      </c>
      <c r="AJ201" s="1" t="e">
        <f ca="1"/>
        <v>#NAME?</v>
      </c>
      <c r="AK201" s="1" t="e">
        <f ca="1"/>
        <v>#NAME?</v>
      </c>
      <c r="AL201" s="1" t="e">
        <f ca="1"/>
        <v>#NAME?</v>
      </c>
      <c r="AM201" s="1" t="e">
        <f ca="1"/>
        <v>#NAME?</v>
      </c>
      <c r="AN201" s="1" t="e">
        <f ca="1"/>
        <v>#NAME?</v>
      </c>
      <c r="AO201" s="1" t="e">
        <f ca="1"/>
        <v>#NAME?</v>
      </c>
      <c r="AP201" s="1" t="e">
        <f ca="1"/>
        <v>#NAME?</v>
      </c>
      <c r="AQ201" s="1" t="e">
        <f ca="1"/>
        <v>#NAME?</v>
      </c>
      <c r="AR201" s="1" t="e">
        <f ca="1"/>
        <v>#NAME?</v>
      </c>
      <c r="AS201" s="1" t="e">
        <f ca="1"/>
        <v>#NAME?</v>
      </c>
      <c r="AT201" s="1" t="e">
        <f ca="1"/>
        <v>#NAME?</v>
      </c>
      <c r="AU201" s="1" t="e">
        <f ca="1"/>
        <v>#NAME?</v>
      </c>
      <c r="AV201" s="1" t="e">
        <f ca="1"/>
        <v>#NAME?</v>
      </c>
    </row>
    <row r="202" spans="1:48">
      <c r="A202" s="1" t="s">
        <v>573</v>
      </c>
      <c r="B202" s="1" t="e">
        <f ca="1"/>
        <v>#NAME?</v>
      </c>
      <c r="C202" s="1" t="e">
        <f ca="1"/>
        <v>#NAME?</v>
      </c>
      <c r="D202" s="1" t="e">
        <f ca="1"/>
        <v>#NAME?</v>
      </c>
      <c r="E202" s="1" t="e">
        <f ca="1"/>
        <v>#NAME?</v>
      </c>
      <c r="F202" s="1" t="e">
        <f ca="1"/>
        <v>#NAME?</v>
      </c>
      <c r="G202" s="1" t="e">
        <f ca="1"/>
        <v>#NAME?</v>
      </c>
      <c r="H202" s="1" t="e">
        <f ca="1"/>
        <v>#NAME?</v>
      </c>
      <c r="I202" s="1" t="e">
        <f ca="1"/>
        <v>#NAME?</v>
      </c>
      <c r="J202" s="1" t="e">
        <f ca="1"/>
        <v>#NAME?</v>
      </c>
      <c r="K202" s="1" t="e">
        <f ca="1"/>
        <v>#NAME?</v>
      </c>
      <c r="L202" s="1" t="e">
        <f ca="1"/>
        <v>#NAME?</v>
      </c>
      <c r="M202" s="1" t="e">
        <f ca="1"/>
        <v>#NAME?</v>
      </c>
      <c r="N202" s="1" t="e">
        <f ca="1"/>
        <v>#NAME?</v>
      </c>
      <c r="O202" s="1" t="e">
        <f ca="1"/>
        <v>#NAME?</v>
      </c>
      <c r="P202" s="1" t="e">
        <f ca="1"/>
        <v>#NAME?</v>
      </c>
      <c r="Q202" s="1" t="e">
        <f ca="1"/>
        <v>#NAME?</v>
      </c>
      <c r="R202" s="1" t="e">
        <f ca="1"/>
        <v>#NAME?</v>
      </c>
      <c r="S202" s="1" t="e">
        <f ca="1"/>
        <v>#NAME?</v>
      </c>
      <c r="T202" s="1" t="e">
        <f ca="1"/>
        <v>#NAME?</v>
      </c>
      <c r="U202" s="1" t="e">
        <f ca="1"/>
        <v>#NAME?</v>
      </c>
      <c r="V202" s="1" t="e">
        <f ca="1"/>
        <v>#NAME?</v>
      </c>
      <c r="W202" s="1" t="e">
        <f ca="1"/>
        <v>#NAME?</v>
      </c>
      <c r="X202" s="1" t="e">
        <f ca="1"/>
        <v>#NAME?</v>
      </c>
      <c r="Y202" s="1" t="e">
        <f ca="1"/>
        <v>#NAME?</v>
      </c>
      <c r="Z202" s="1" t="e">
        <f ca="1"/>
        <v>#NAME?</v>
      </c>
      <c r="AA202" s="1" t="e">
        <f ca="1"/>
        <v>#NAME?</v>
      </c>
      <c r="AB202" s="1" t="e">
        <f ca="1"/>
        <v>#NAME?</v>
      </c>
      <c r="AC202" s="1" t="e">
        <f ca="1"/>
        <v>#NAME?</v>
      </c>
      <c r="AD202" s="1" t="e">
        <f ca="1"/>
        <v>#NAME?</v>
      </c>
      <c r="AE202" s="1" t="e">
        <f ca="1"/>
        <v>#NAME?</v>
      </c>
      <c r="AF202" s="1" t="e">
        <f ca="1"/>
        <v>#NAME?</v>
      </c>
      <c r="AG202" s="1" t="e">
        <f ca="1"/>
        <v>#NAME?</v>
      </c>
      <c r="AH202" s="1" t="e">
        <f ca="1"/>
        <v>#NAME?</v>
      </c>
      <c r="AI202" s="1" t="e">
        <f ca="1"/>
        <v>#NAME?</v>
      </c>
      <c r="AJ202" s="1" t="e">
        <f ca="1"/>
        <v>#NAME?</v>
      </c>
      <c r="AK202" s="1" t="e">
        <f ca="1"/>
        <v>#NAME?</v>
      </c>
      <c r="AL202" s="1" t="e">
        <f ca="1"/>
        <v>#NAME?</v>
      </c>
      <c r="AM202" s="1" t="e">
        <f ca="1"/>
        <v>#NAME?</v>
      </c>
      <c r="AN202" s="1" t="e">
        <f ca="1"/>
        <v>#NAME?</v>
      </c>
      <c r="AO202" s="1" t="e">
        <f ca="1"/>
        <v>#NAME?</v>
      </c>
      <c r="AP202" s="1" t="e">
        <f ca="1"/>
        <v>#NAME?</v>
      </c>
      <c r="AQ202" s="1" t="e">
        <f ca="1"/>
        <v>#NAME?</v>
      </c>
      <c r="AR202" s="1" t="e">
        <f ca="1"/>
        <v>#NAME?</v>
      </c>
      <c r="AS202" s="1" t="e">
        <f ca="1"/>
        <v>#NAME?</v>
      </c>
      <c r="AT202" s="1" t="e">
        <f ca="1"/>
        <v>#NAME?</v>
      </c>
      <c r="AU202" s="1" t="e">
        <f ca="1"/>
        <v>#NAME?</v>
      </c>
      <c r="AV202" s="1" t="e">
        <f ca="1"/>
        <v>#NAME?</v>
      </c>
    </row>
    <row r="203" spans="1:48">
      <c r="A203" s="1" t="s">
        <v>574</v>
      </c>
      <c r="B203" s="1" t="e">
        <f ca="1"/>
        <v>#NAME?</v>
      </c>
      <c r="C203" s="1" t="e">
        <f ca="1"/>
        <v>#NAME?</v>
      </c>
      <c r="D203" s="1" t="e">
        <f ca="1"/>
        <v>#NAME?</v>
      </c>
      <c r="E203" s="1" t="e">
        <f ca="1"/>
        <v>#NAME?</v>
      </c>
      <c r="F203" s="1" t="e">
        <f ca="1"/>
        <v>#NAME?</v>
      </c>
      <c r="G203" s="1" t="e">
        <f ca="1"/>
        <v>#NAME?</v>
      </c>
      <c r="H203" s="1" t="e">
        <f ca="1"/>
        <v>#NAME?</v>
      </c>
      <c r="I203" s="1" t="e">
        <f ca="1"/>
        <v>#NAME?</v>
      </c>
      <c r="J203" s="1" t="e">
        <f ca="1"/>
        <v>#NAME?</v>
      </c>
      <c r="K203" s="1" t="e">
        <f ca="1"/>
        <v>#NAME?</v>
      </c>
      <c r="L203" s="1" t="e">
        <f ca="1"/>
        <v>#NAME?</v>
      </c>
      <c r="M203" s="1" t="e">
        <f ca="1"/>
        <v>#NAME?</v>
      </c>
      <c r="N203" s="1" t="e">
        <f ca="1"/>
        <v>#NAME?</v>
      </c>
      <c r="O203" s="1" t="e">
        <f ca="1"/>
        <v>#NAME?</v>
      </c>
      <c r="P203" s="1" t="e">
        <f ca="1"/>
        <v>#NAME?</v>
      </c>
      <c r="Q203" s="1" t="e">
        <f ca="1"/>
        <v>#NAME?</v>
      </c>
      <c r="R203" s="1" t="e">
        <f ca="1"/>
        <v>#NAME?</v>
      </c>
      <c r="S203" s="1" t="e">
        <f ca="1"/>
        <v>#NAME?</v>
      </c>
      <c r="T203" s="1" t="e">
        <f ca="1"/>
        <v>#NAME?</v>
      </c>
      <c r="U203" s="1" t="e">
        <f ca="1"/>
        <v>#NAME?</v>
      </c>
      <c r="V203" s="1" t="e">
        <f ca="1"/>
        <v>#NAME?</v>
      </c>
      <c r="W203" s="1" t="e">
        <f ca="1"/>
        <v>#NAME?</v>
      </c>
      <c r="X203" s="1" t="e">
        <f ca="1"/>
        <v>#NAME?</v>
      </c>
      <c r="Y203" s="1" t="e">
        <f ca="1"/>
        <v>#NAME?</v>
      </c>
      <c r="Z203" s="1" t="e">
        <f ca="1"/>
        <v>#NAME?</v>
      </c>
      <c r="AA203" s="1" t="e">
        <f ca="1"/>
        <v>#NAME?</v>
      </c>
      <c r="AB203" s="1" t="e">
        <f ca="1"/>
        <v>#NAME?</v>
      </c>
      <c r="AC203" s="1" t="e">
        <f ca="1"/>
        <v>#NAME?</v>
      </c>
      <c r="AD203" s="1" t="e">
        <f ca="1"/>
        <v>#NAME?</v>
      </c>
      <c r="AE203" s="1" t="e">
        <f ca="1"/>
        <v>#NAME?</v>
      </c>
      <c r="AF203" s="1" t="e">
        <f ca="1"/>
        <v>#NAME?</v>
      </c>
      <c r="AG203" s="1" t="e">
        <f ca="1"/>
        <v>#NAME?</v>
      </c>
      <c r="AH203" s="1" t="e">
        <f ca="1"/>
        <v>#NAME?</v>
      </c>
      <c r="AI203" s="1" t="e">
        <f ca="1"/>
        <v>#NAME?</v>
      </c>
      <c r="AJ203" s="1" t="e">
        <f ca="1"/>
        <v>#NAME?</v>
      </c>
      <c r="AK203" s="1" t="e">
        <f ca="1"/>
        <v>#NAME?</v>
      </c>
      <c r="AL203" s="1" t="e">
        <f ca="1"/>
        <v>#NAME?</v>
      </c>
      <c r="AM203" s="1" t="e">
        <f ca="1"/>
        <v>#NAME?</v>
      </c>
      <c r="AN203" s="1" t="e">
        <f ca="1"/>
        <v>#NAME?</v>
      </c>
      <c r="AO203" s="1" t="e">
        <f ca="1"/>
        <v>#NAME?</v>
      </c>
      <c r="AP203" s="1" t="e">
        <f ca="1"/>
        <v>#NAME?</v>
      </c>
      <c r="AQ203" s="1" t="e">
        <f ca="1"/>
        <v>#NAME?</v>
      </c>
      <c r="AR203" s="1" t="e">
        <f ca="1"/>
        <v>#NAME?</v>
      </c>
      <c r="AS203" s="1" t="e">
        <f ca="1"/>
        <v>#NAME?</v>
      </c>
      <c r="AT203" s="1" t="e">
        <f ca="1"/>
        <v>#NAME?</v>
      </c>
      <c r="AU203" s="1" t="e">
        <f ca="1"/>
        <v>#NAME?</v>
      </c>
      <c r="AV203" s="1" t="e">
        <f ca="1"/>
        <v>#NAME?</v>
      </c>
    </row>
    <row r="204" spans="1:48">
      <c r="A204" s="1" t="s">
        <v>575</v>
      </c>
      <c r="B204" s="1" t="e">
        <f ca="1"/>
        <v>#NAME?</v>
      </c>
      <c r="C204" s="1" t="e">
        <f ca="1"/>
        <v>#NAME?</v>
      </c>
      <c r="D204" s="1" t="e">
        <f ca="1"/>
        <v>#NAME?</v>
      </c>
      <c r="E204" s="1" t="e">
        <f ca="1"/>
        <v>#NAME?</v>
      </c>
      <c r="F204" s="1" t="e">
        <f ca="1"/>
        <v>#NAME?</v>
      </c>
      <c r="G204" s="1" t="e">
        <f ca="1"/>
        <v>#NAME?</v>
      </c>
      <c r="H204" s="1" t="e">
        <f ca="1"/>
        <v>#NAME?</v>
      </c>
      <c r="I204" s="1" t="e">
        <f ca="1"/>
        <v>#NAME?</v>
      </c>
      <c r="J204" s="1" t="e">
        <f ca="1"/>
        <v>#NAME?</v>
      </c>
      <c r="K204" s="1" t="e">
        <f ca="1"/>
        <v>#NAME?</v>
      </c>
      <c r="L204" s="1" t="e">
        <f ca="1"/>
        <v>#NAME?</v>
      </c>
      <c r="M204" s="1" t="e">
        <f ca="1"/>
        <v>#NAME?</v>
      </c>
      <c r="N204" s="1" t="e">
        <f ca="1"/>
        <v>#NAME?</v>
      </c>
      <c r="O204" s="1" t="e">
        <f ca="1"/>
        <v>#NAME?</v>
      </c>
      <c r="P204" s="1" t="e">
        <f ca="1"/>
        <v>#NAME?</v>
      </c>
      <c r="Q204" s="1" t="e">
        <f ca="1"/>
        <v>#NAME?</v>
      </c>
      <c r="R204" s="1" t="e">
        <f ca="1"/>
        <v>#NAME?</v>
      </c>
      <c r="S204" s="1" t="e">
        <f ca="1"/>
        <v>#NAME?</v>
      </c>
      <c r="T204" s="1" t="e">
        <f ca="1"/>
        <v>#NAME?</v>
      </c>
      <c r="U204" s="1" t="e">
        <f ca="1"/>
        <v>#NAME?</v>
      </c>
      <c r="V204" s="1" t="e">
        <f ca="1"/>
        <v>#NAME?</v>
      </c>
      <c r="W204" s="1" t="e">
        <f ca="1"/>
        <v>#NAME?</v>
      </c>
      <c r="X204" s="1" t="e">
        <f ca="1"/>
        <v>#NAME?</v>
      </c>
      <c r="Y204" s="1" t="e">
        <f ca="1"/>
        <v>#NAME?</v>
      </c>
      <c r="Z204" s="1" t="e">
        <f ca="1"/>
        <v>#NAME?</v>
      </c>
      <c r="AA204" s="1" t="e">
        <f ca="1"/>
        <v>#NAME?</v>
      </c>
      <c r="AB204" s="1" t="e">
        <f ca="1"/>
        <v>#NAME?</v>
      </c>
      <c r="AC204" s="1" t="e">
        <f ca="1"/>
        <v>#NAME?</v>
      </c>
      <c r="AD204" s="1" t="e">
        <f ca="1"/>
        <v>#NAME?</v>
      </c>
      <c r="AE204" s="1" t="e">
        <f ca="1"/>
        <v>#NAME?</v>
      </c>
      <c r="AF204" s="1" t="e">
        <f ca="1"/>
        <v>#NAME?</v>
      </c>
      <c r="AG204" s="1" t="e">
        <f ca="1"/>
        <v>#NAME?</v>
      </c>
      <c r="AH204" s="1" t="e">
        <f ca="1"/>
        <v>#NAME?</v>
      </c>
      <c r="AI204" s="1" t="e">
        <f ca="1"/>
        <v>#NAME?</v>
      </c>
      <c r="AJ204" s="1" t="e">
        <f ca="1"/>
        <v>#NAME?</v>
      </c>
      <c r="AK204" s="1" t="e">
        <f ca="1"/>
        <v>#NAME?</v>
      </c>
      <c r="AL204" s="1" t="e">
        <f ca="1"/>
        <v>#NAME?</v>
      </c>
      <c r="AM204" s="1" t="e">
        <f ca="1"/>
        <v>#NAME?</v>
      </c>
      <c r="AN204" s="1" t="e">
        <f ca="1"/>
        <v>#NAME?</v>
      </c>
      <c r="AO204" s="1" t="e">
        <f ca="1"/>
        <v>#NAME?</v>
      </c>
      <c r="AP204" s="1" t="e">
        <f ca="1"/>
        <v>#NAME?</v>
      </c>
      <c r="AQ204" s="1" t="e">
        <f ca="1"/>
        <v>#NAME?</v>
      </c>
      <c r="AR204" s="1" t="e">
        <f ca="1"/>
        <v>#NAME?</v>
      </c>
      <c r="AS204" s="1" t="e">
        <f ca="1"/>
        <v>#NAME?</v>
      </c>
      <c r="AT204" s="1" t="e">
        <f ca="1"/>
        <v>#NAME?</v>
      </c>
      <c r="AU204" s="1" t="e">
        <f ca="1"/>
        <v>#NAME?</v>
      </c>
      <c r="AV204" s="1" t="e">
        <f ca="1"/>
        <v>#NAME?</v>
      </c>
    </row>
    <row r="205" spans="1:48">
      <c r="A205" s="1" t="s">
        <v>576</v>
      </c>
      <c r="B205" s="1" t="e">
        <f ca="1"/>
        <v>#NAME?</v>
      </c>
      <c r="C205" s="1" t="e">
        <f ca="1"/>
        <v>#NAME?</v>
      </c>
      <c r="D205" s="1" t="e">
        <f ca="1"/>
        <v>#NAME?</v>
      </c>
      <c r="E205" s="1" t="e">
        <f ca="1"/>
        <v>#NAME?</v>
      </c>
      <c r="F205" s="1" t="e">
        <f ca="1"/>
        <v>#NAME?</v>
      </c>
      <c r="G205" s="1" t="e">
        <f ca="1"/>
        <v>#NAME?</v>
      </c>
      <c r="H205" s="1" t="e">
        <f ca="1"/>
        <v>#NAME?</v>
      </c>
      <c r="I205" s="1" t="e">
        <f ca="1"/>
        <v>#NAME?</v>
      </c>
      <c r="J205" s="1" t="e">
        <f ca="1"/>
        <v>#NAME?</v>
      </c>
      <c r="K205" s="1" t="e">
        <f ca="1"/>
        <v>#NAME?</v>
      </c>
      <c r="L205" s="1" t="e">
        <f ca="1"/>
        <v>#NAME?</v>
      </c>
      <c r="M205" s="1" t="e">
        <f ca="1"/>
        <v>#NAME?</v>
      </c>
      <c r="N205" s="1" t="e">
        <f ca="1"/>
        <v>#NAME?</v>
      </c>
      <c r="O205" s="1" t="e">
        <f ca="1"/>
        <v>#NAME?</v>
      </c>
      <c r="P205" s="1" t="e">
        <f ca="1"/>
        <v>#NAME?</v>
      </c>
      <c r="Q205" s="1" t="e">
        <f ca="1"/>
        <v>#NAME?</v>
      </c>
      <c r="R205" s="1" t="e">
        <f ca="1"/>
        <v>#NAME?</v>
      </c>
      <c r="S205" s="1" t="e">
        <f ca="1"/>
        <v>#NAME?</v>
      </c>
      <c r="T205" s="1" t="e">
        <f ca="1"/>
        <v>#NAME?</v>
      </c>
      <c r="U205" s="1" t="e">
        <f ca="1"/>
        <v>#NAME?</v>
      </c>
      <c r="V205" s="1" t="e">
        <f ca="1"/>
        <v>#NAME?</v>
      </c>
      <c r="W205" s="1" t="e">
        <f ca="1"/>
        <v>#NAME?</v>
      </c>
      <c r="X205" s="1" t="e">
        <f ca="1"/>
        <v>#NAME?</v>
      </c>
      <c r="Y205" s="1" t="e">
        <f ca="1"/>
        <v>#NAME?</v>
      </c>
      <c r="Z205" s="1" t="e">
        <f ca="1"/>
        <v>#NAME?</v>
      </c>
      <c r="AA205" s="1" t="e">
        <f ca="1"/>
        <v>#NAME?</v>
      </c>
      <c r="AB205" s="1" t="e">
        <f ca="1"/>
        <v>#NAME?</v>
      </c>
      <c r="AC205" s="1" t="e">
        <f ca="1"/>
        <v>#NAME?</v>
      </c>
      <c r="AD205" s="1" t="e">
        <f ca="1"/>
        <v>#NAME?</v>
      </c>
      <c r="AE205" s="1" t="e">
        <f ca="1"/>
        <v>#NAME?</v>
      </c>
      <c r="AF205" s="1" t="e">
        <f ca="1"/>
        <v>#NAME?</v>
      </c>
      <c r="AG205" s="1" t="e">
        <f ca="1"/>
        <v>#NAME?</v>
      </c>
      <c r="AH205" s="1" t="e">
        <f ca="1"/>
        <v>#NAME?</v>
      </c>
      <c r="AI205" s="1" t="e">
        <f ca="1"/>
        <v>#NAME?</v>
      </c>
      <c r="AJ205" s="1" t="e">
        <f ca="1"/>
        <v>#NAME?</v>
      </c>
      <c r="AK205" s="1" t="e">
        <f ca="1"/>
        <v>#NAME?</v>
      </c>
      <c r="AL205" s="1" t="e">
        <f ca="1"/>
        <v>#NAME?</v>
      </c>
      <c r="AM205" s="1" t="e">
        <f ca="1"/>
        <v>#NAME?</v>
      </c>
      <c r="AN205" s="1" t="e">
        <f ca="1"/>
        <v>#NAME?</v>
      </c>
      <c r="AO205" s="1" t="e">
        <f ca="1"/>
        <v>#NAME?</v>
      </c>
      <c r="AP205" s="1" t="e">
        <f ca="1"/>
        <v>#NAME?</v>
      </c>
      <c r="AQ205" s="1" t="e">
        <f ca="1"/>
        <v>#NAME?</v>
      </c>
      <c r="AR205" s="1" t="e">
        <f ca="1"/>
        <v>#NAME?</v>
      </c>
      <c r="AS205" s="1" t="e">
        <f ca="1"/>
        <v>#NAME?</v>
      </c>
      <c r="AT205" s="1" t="e">
        <f ca="1"/>
        <v>#NAME?</v>
      </c>
      <c r="AU205" s="1" t="e">
        <f ca="1"/>
        <v>#NAME?</v>
      </c>
      <c r="AV205" s="1" t="e">
        <f ca="1"/>
        <v>#NAME?</v>
      </c>
    </row>
    <row r="206" spans="1:48">
      <c r="A206" s="1" t="s">
        <v>577</v>
      </c>
      <c r="B206" s="1" t="e">
        <f ca="1"/>
        <v>#NAME?</v>
      </c>
      <c r="C206" s="1" t="e">
        <f ca="1"/>
        <v>#NAME?</v>
      </c>
      <c r="D206" s="1" t="e">
        <f ca="1"/>
        <v>#NAME?</v>
      </c>
      <c r="E206" s="1" t="e">
        <f ca="1"/>
        <v>#NAME?</v>
      </c>
      <c r="F206" s="1" t="e">
        <f ca="1"/>
        <v>#NAME?</v>
      </c>
      <c r="G206" s="1" t="e">
        <f ca="1"/>
        <v>#NAME?</v>
      </c>
      <c r="H206" s="1" t="e">
        <f ca="1"/>
        <v>#NAME?</v>
      </c>
      <c r="I206" s="1" t="e">
        <f ca="1"/>
        <v>#NAME?</v>
      </c>
      <c r="J206" s="1" t="e">
        <f ca="1"/>
        <v>#NAME?</v>
      </c>
      <c r="K206" s="1" t="e">
        <f ca="1"/>
        <v>#NAME?</v>
      </c>
      <c r="L206" s="1" t="e">
        <f ca="1"/>
        <v>#NAME?</v>
      </c>
      <c r="M206" s="1" t="e">
        <f ca="1"/>
        <v>#NAME?</v>
      </c>
      <c r="N206" s="1" t="e">
        <f ca="1"/>
        <v>#NAME?</v>
      </c>
      <c r="O206" s="1" t="e">
        <f ca="1"/>
        <v>#NAME?</v>
      </c>
      <c r="P206" s="1" t="e">
        <f ca="1"/>
        <v>#NAME?</v>
      </c>
      <c r="Q206" s="1" t="e">
        <f ca="1"/>
        <v>#NAME?</v>
      </c>
      <c r="R206" s="1" t="e">
        <f ca="1"/>
        <v>#NAME?</v>
      </c>
      <c r="S206" s="1" t="e">
        <f ca="1"/>
        <v>#NAME?</v>
      </c>
      <c r="T206" s="1" t="e">
        <f ca="1"/>
        <v>#NAME?</v>
      </c>
      <c r="U206" s="1" t="e">
        <f ca="1"/>
        <v>#NAME?</v>
      </c>
      <c r="V206" s="1" t="e">
        <f ca="1"/>
        <v>#NAME?</v>
      </c>
      <c r="W206" s="1" t="e">
        <f ca="1"/>
        <v>#NAME?</v>
      </c>
      <c r="X206" s="1" t="e">
        <f ca="1"/>
        <v>#NAME?</v>
      </c>
      <c r="Y206" s="1" t="e">
        <f ca="1"/>
        <v>#NAME?</v>
      </c>
      <c r="Z206" s="1" t="e">
        <f ca="1"/>
        <v>#NAME?</v>
      </c>
      <c r="AA206" s="1" t="e">
        <f ca="1"/>
        <v>#NAME?</v>
      </c>
      <c r="AB206" s="1" t="e">
        <f ca="1"/>
        <v>#NAME?</v>
      </c>
      <c r="AC206" s="1" t="e">
        <f ca="1"/>
        <v>#NAME?</v>
      </c>
      <c r="AD206" s="1" t="e">
        <f ca="1"/>
        <v>#NAME?</v>
      </c>
      <c r="AE206" s="1" t="e">
        <f ca="1"/>
        <v>#NAME?</v>
      </c>
      <c r="AF206" s="1" t="e">
        <f ca="1"/>
        <v>#NAME?</v>
      </c>
      <c r="AG206" s="1" t="e">
        <f ca="1"/>
        <v>#NAME?</v>
      </c>
      <c r="AH206" s="1" t="e">
        <f ca="1"/>
        <v>#NAME?</v>
      </c>
      <c r="AI206" s="1" t="e">
        <f ca="1"/>
        <v>#NAME?</v>
      </c>
      <c r="AJ206" s="1" t="e">
        <f ca="1"/>
        <v>#NAME?</v>
      </c>
      <c r="AK206" s="1" t="e">
        <f ca="1"/>
        <v>#NAME?</v>
      </c>
      <c r="AL206" s="1" t="e">
        <f ca="1"/>
        <v>#NAME?</v>
      </c>
      <c r="AM206" s="1" t="e">
        <f ca="1"/>
        <v>#NAME?</v>
      </c>
      <c r="AN206" s="1" t="e">
        <f ca="1"/>
        <v>#NAME?</v>
      </c>
      <c r="AO206" s="1" t="e">
        <f ca="1"/>
        <v>#NAME?</v>
      </c>
      <c r="AP206" s="1" t="e">
        <f ca="1"/>
        <v>#NAME?</v>
      </c>
      <c r="AQ206" s="1" t="e">
        <f ca="1"/>
        <v>#NAME?</v>
      </c>
      <c r="AR206" s="1" t="e">
        <f ca="1"/>
        <v>#NAME?</v>
      </c>
      <c r="AS206" s="1" t="e">
        <f ca="1"/>
        <v>#NAME?</v>
      </c>
      <c r="AT206" s="1" t="e">
        <f ca="1"/>
        <v>#NAME?</v>
      </c>
      <c r="AU206" s="1" t="e">
        <f ca="1"/>
        <v>#NAME?</v>
      </c>
      <c r="AV206" s="1" t="e">
        <f ca="1"/>
        <v>#NAME?</v>
      </c>
    </row>
    <row r="207" spans="1:48">
      <c r="A207" s="1" t="s">
        <v>578</v>
      </c>
      <c r="B207" s="1" t="e">
        <f ca="1"/>
        <v>#NAME?</v>
      </c>
      <c r="C207" s="1" t="e">
        <f ca="1"/>
        <v>#NAME?</v>
      </c>
      <c r="D207" s="1" t="e">
        <f ca="1"/>
        <v>#NAME?</v>
      </c>
      <c r="E207" s="1" t="e">
        <f ca="1"/>
        <v>#NAME?</v>
      </c>
      <c r="F207" s="1" t="e">
        <f ca="1"/>
        <v>#NAME?</v>
      </c>
      <c r="G207" s="1" t="e">
        <f ca="1"/>
        <v>#NAME?</v>
      </c>
      <c r="H207" s="1" t="e">
        <f ca="1"/>
        <v>#NAME?</v>
      </c>
      <c r="I207" s="1" t="e">
        <f ca="1"/>
        <v>#NAME?</v>
      </c>
      <c r="J207" s="1" t="e">
        <f ca="1"/>
        <v>#NAME?</v>
      </c>
      <c r="K207" s="1" t="e">
        <f ca="1"/>
        <v>#NAME?</v>
      </c>
      <c r="L207" s="1" t="e">
        <f ca="1"/>
        <v>#NAME?</v>
      </c>
      <c r="M207" s="1" t="e">
        <f ca="1"/>
        <v>#NAME?</v>
      </c>
      <c r="N207" s="1" t="e">
        <f ca="1"/>
        <v>#NAME?</v>
      </c>
      <c r="O207" s="1" t="e">
        <f ca="1"/>
        <v>#NAME?</v>
      </c>
      <c r="P207" s="1" t="e">
        <f ca="1"/>
        <v>#NAME?</v>
      </c>
      <c r="Q207" s="1" t="e">
        <f ca="1"/>
        <v>#NAME?</v>
      </c>
      <c r="R207" s="1" t="e">
        <f ca="1"/>
        <v>#NAME?</v>
      </c>
      <c r="S207" s="1" t="e">
        <f ca="1"/>
        <v>#NAME?</v>
      </c>
      <c r="T207" s="1" t="e">
        <f ca="1"/>
        <v>#NAME?</v>
      </c>
      <c r="U207" s="1" t="e">
        <f ca="1"/>
        <v>#NAME?</v>
      </c>
      <c r="V207" s="1" t="e">
        <f ca="1"/>
        <v>#NAME?</v>
      </c>
      <c r="W207" s="1" t="e">
        <f ca="1"/>
        <v>#NAME?</v>
      </c>
      <c r="X207" s="1" t="e">
        <f ca="1"/>
        <v>#NAME?</v>
      </c>
      <c r="Y207" s="1" t="e">
        <f ca="1"/>
        <v>#NAME?</v>
      </c>
      <c r="Z207" s="1" t="e">
        <f ca="1"/>
        <v>#NAME?</v>
      </c>
      <c r="AA207" s="1" t="e">
        <f ca="1"/>
        <v>#NAME?</v>
      </c>
      <c r="AB207" s="1" t="e">
        <f ca="1"/>
        <v>#NAME?</v>
      </c>
      <c r="AC207" s="1" t="e">
        <f ca="1"/>
        <v>#NAME?</v>
      </c>
      <c r="AD207" s="1" t="e">
        <f ca="1"/>
        <v>#NAME?</v>
      </c>
      <c r="AE207" s="1" t="e">
        <f ca="1"/>
        <v>#NAME?</v>
      </c>
      <c r="AF207" s="1" t="e">
        <f ca="1"/>
        <v>#NAME?</v>
      </c>
      <c r="AG207" s="1" t="e">
        <f ca="1"/>
        <v>#NAME?</v>
      </c>
      <c r="AH207" s="1" t="e">
        <f ca="1"/>
        <v>#NAME?</v>
      </c>
      <c r="AI207" s="1" t="e">
        <f ca="1"/>
        <v>#NAME?</v>
      </c>
      <c r="AJ207" s="1" t="e">
        <f ca="1"/>
        <v>#NAME?</v>
      </c>
      <c r="AK207" s="1" t="e">
        <f ca="1"/>
        <v>#NAME?</v>
      </c>
      <c r="AL207" s="1" t="e">
        <f ca="1"/>
        <v>#NAME?</v>
      </c>
      <c r="AM207" s="1" t="e">
        <f ca="1"/>
        <v>#NAME?</v>
      </c>
      <c r="AN207" s="1" t="e">
        <f ca="1"/>
        <v>#NAME?</v>
      </c>
      <c r="AO207" s="1" t="e">
        <f ca="1"/>
        <v>#NAME?</v>
      </c>
      <c r="AP207" s="1" t="e">
        <f ca="1"/>
        <v>#NAME?</v>
      </c>
      <c r="AQ207" s="1" t="e">
        <f ca="1"/>
        <v>#NAME?</v>
      </c>
      <c r="AR207" s="1" t="e">
        <f ca="1"/>
        <v>#NAME?</v>
      </c>
      <c r="AS207" s="1" t="e">
        <f ca="1"/>
        <v>#NAME?</v>
      </c>
      <c r="AT207" s="1" t="e">
        <f ca="1"/>
        <v>#NAME?</v>
      </c>
      <c r="AU207" s="1" t="e">
        <f ca="1"/>
        <v>#NAME?</v>
      </c>
      <c r="AV207" s="1" t="e">
        <f ca="1"/>
        <v>#NAME?</v>
      </c>
    </row>
    <row r="208" spans="1:48">
      <c r="A208" s="1" t="s">
        <v>579</v>
      </c>
      <c r="B208" s="1" t="e">
        <f ca="1"/>
        <v>#NAME?</v>
      </c>
      <c r="C208" s="1" t="e">
        <f ca="1"/>
        <v>#NAME?</v>
      </c>
      <c r="D208" s="1" t="e">
        <f ca="1"/>
        <v>#NAME?</v>
      </c>
      <c r="E208" s="1" t="e">
        <f ca="1"/>
        <v>#NAME?</v>
      </c>
      <c r="F208" s="1" t="e">
        <f ca="1"/>
        <v>#NAME?</v>
      </c>
      <c r="G208" s="1" t="e">
        <f ca="1"/>
        <v>#NAME?</v>
      </c>
      <c r="H208" s="1" t="e">
        <f ca="1"/>
        <v>#NAME?</v>
      </c>
      <c r="I208" s="1" t="e">
        <f ca="1"/>
        <v>#NAME?</v>
      </c>
      <c r="J208" s="1" t="e">
        <f ca="1"/>
        <v>#NAME?</v>
      </c>
      <c r="K208" s="1" t="e">
        <f ca="1"/>
        <v>#NAME?</v>
      </c>
      <c r="L208" s="1" t="e">
        <f ca="1"/>
        <v>#NAME?</v>
      </c>
      <c r="M208" s="1" t="e">
        <f ca="1"/>
        <v>#NAME?</v>
      </c>
      <c r="N208" s="1" t="e">
        <f ca="1"/>
        <v>#NAME?</v>
      </c>
      <c r="O208" s="1" t="e">
        <f ca="1"/>
        <v>#NAME?</v>
      </c>
      <c r="P208" s="1" t="e">
        <f ca="1"/>
        <v>#NAME?</v>
      </c>
      <c r="Q208" s="1" t="e">
        <f ca="1"/>
        <v>#NAME?</v>
      </c>
      <c r="R208" s="1" t="e">
        <f ca="1"/>
        <v>#NAME?</v>
      </c>
      <c r="S208" s="1" t="e">
        <f ca="1"/>
        <v>#NAME?</v>
      </c>
      <c r="T208" s="1" t="e">
        <f ca="1"/>
        <v>#NAME?</v>
      </c>
      <c r="U208" s="1" t="e">
        <f ca="1"/>
        <v>#NAME?</v>
      </c>
      <c r="V208" s="1" t="e">
        <f ca="1"/>
        <v>#NAME?</v>
      </c>
      <c r="W208" s="1" t="e">
        <f ca="1"/>
        <v>#NAME?</v>
      </c>
      <c r="X208" s="1" t="e">
        <f ca="1"/>
        <v>#NAME?</v>
      </c>
      <c r="Y208" s="1" t="e">
        <f ca="1"/>
        <v>#NAME?</v>
      </c>
      <c r="Z208" s="1" t="e">
        <f ca="1"/>
        <v>#NAME?</v>
      </c>
      <c r="AA208" s="1" t="e">
        <f ca="1"/>
        <v>#NAME?</v>
      </c>
      <c r="AB208" s="1" t="e">
        <f ca="1"/>
        <v>#NAME?</v>
      </c>
      <c r="AC208" s="1" t="e">
        <f ca="1"/>
        <v>#NAME?</v>
      </c>
      <c r="AD208" s="1" t="e">
        <f ca="1"/>
        <v>#NAME?</v>
      </c>
      <c r="AE208" s="1" t="e">
        <f ca="1"/>
        <v>#NAME?</v>
      </c>
      <c r="AF208" s="1" t="e">
        <f ca="1"/>
        <v>#NAME?</v>
      </c>
      <c r="AG208" s="1" t="e">
        <f ca="1"/>
        <v>#NAME?</v>
      </c>
      <c r="AH208" s="1" t="e">
        <f ca="1"/>
        <v>#NAME?</v>
      </c>
      <c r="AI208" s="1" t="e">
        <f ca="1"/>
        <v>#NAME?</v>
      </c>
      <c r="AJ208" s="1" t="e">
        <f ca="1"/>
        <v>#NAME?</v>
      </c>
      <c r="AK208" s="1" t="e">
        <f ca="1"/>
        <v>#NAME?</v>
      </c>
      <c r="AL208" s="1" t="e">
        <f ca="1"/>
        <v>#NAME?</v>
      </c>
      <c r="AM208" s="1" t="e">
        <f ca="1"/>
        <v>#NAME?</v>
      </c>
      <c r="AN208" s="1" t="e">
        <f ca="1"/>
        <v>#NAME?</v>
      </c>
      <c r="AO208" s="1" t="e">
        <f ca="1"/>
        <v>#NAME?</v>
      </c>
      <c r="AP208" s="1" t="e">
        <f ca="1"/>
        <v>#NAME?</v>
      </c>
      <c r="AQ208" s="1" t="e">
        <f ca="1"/>
        <v>#NAME?</v>
      </c>
      <c r="AR208" s="1" t="e">
        <f ca="1"/>
        <v>#NAME?</v>
      </c>
      <c r="AS208" s="1" t="e">
        <f ca="1"/>
        <v>#NAME?</v>
      </c>
      <c r="AT208" s="1" t="e">
        <f ca="1"/>
        <v>#NAME?</v>
      </c>
      <c r="AU208" s="1" t="e">
        <f ca="1"/>
        <v>#NAME?</v>
      </c>
      <c r="AV208" s="1" t="e">
        <f ca="1"/>
        <v>#NAME?</v>
      </c>
    </row>
    <row r="209" spans="1:48">
      <c r="A209" s="1" t="s">
        <v>580</v>
      </c>
      <c r="B209" s="1" t="e">
        <f ca="1"/>
        <v>#NAME?</v>
      </c>
      <c r="C209" s="1" t="e">
        <f ca="1"/>
        <v>#NAME?</v>
      </c>
      <c r="D209" s="1" t="e">
        <f ca="1"/>
        <v>#NAME?</v>
      </c>
      <c r="E209" s="1" t="e">
        <f ca="1"/>
        <v>#NAME?</v>
      </c>
      <c r="F209" s="1" t="e">
        <f ca="1"/>
        <v>#NAME?</v>
      </c>
      <c r="G209" s="1" t="e">
        <f ca="1"/>
        <v>#NAME?</v>
      </c>
      <c r="H209" s="1" t="e">
        <f ca="1"/>
        <v>#NAME?</v>
      </c>
      <c r="I209" s="1" t="e">
        <f ca="1"/>
        <v>#NAME?</v>
      </c>
      <c r="J209" s="1" t="e">
        <f ca="1"/>
        <v>#NAME?</v>
      </c>
      <c r="K209" s="1" t="e">
        <f ca="1"/>
        <v>#NAME?</v>
      </c>
      <c r="L209" s="1" t="e">
        <f ca="1"/>
        <v>#NAME?</v>
      </c>
      <c r="M209" s="1" t="e">
        <f ca="1"/>
        <v>#NAME?</v>
      </c>
      <c r="N209" s="1" t="e">
        <f ca="1"/>
        <v>#NAME?</v>
      </c>
      <c r="O209" s="1" t="e">
        <f ca="1"/>
        <v>#NAME?</v>
      </c>
      <c r="P209" s="1" t="e">
        <f ca="1"/>
        <v>#NAME?</v>
      </c>
      <c r="Q209" s="1" t="e">
        <f ca="1"/>
        <v>#NAME?</v>
      </c>
      <c r="R209" s="1" t="e">
        <f ca="1"/>
        <v>#NAME?</v>
      </c>
      <c r="S209" s="1" t="e">
        <f ca="1"/>
        <v>#NAME?</v>
      </c>
      <c r="T209" s="1" t="e">
        <f ca="1"/>
        <v>#NAME?</v>
      </c>
      <c r="U209" s="1" t="e">
        <f ca="1"/>
        <v>#NAME?</v>
      </c>
      <c r="V209" s="1" t="e">
        <f ca="1"/>
        <v>#NAME?</v>
      </c>
      <c r="W209" s="1" t="e">
        <f ca="1"/>
        <v>#NAME?</v>
      </c>
      <c r="X209" s="1" t="e">
        <f ca="1"/>
        <v>#NAME?</v>
      </c>
      <c r="Y209" s="1" t="e">
        <f ca="1"/>
        <v>#NAME?</v>
      </c>
      <c r="Z209" s="1" t="e">
        <f ca="1"/>
        <v>#NAME?</v>
      </c>
      <c r="AA209" s="1" t="e">
        <f ca="1"/>
        <v>#NAME?</v>
      </c>
      <c r="AB209" s="1" t="e">
        <f ca="1"/>
        <v>#NAME?</v>
      </c>
      <c r="AC209" s="1" t="e">
        <f ca="1"/>
        <v>#NAME?</v>
      </c>
      <c r="AD209" s="1" t="e">
        <f ca="1"/>
        <v>#NAME?</v>
      </c>
      <c r="AE209" s="1" t="e">
        <f ca="1"/>
        <v>#NAME?</v>
      </c>
      <c r="AF209" s="1" t="e">
        <f ca="1"/>
        <v>#NAME?</v>
      </c>
      <c r="AG209" s="1" t="e">
        <f ca="1"/>
        <v>#NAME?</v>
      </c>
      <c r="AH209" s="1" t="e">
        <f ca="1"/>
        <v>#NAME?</v>
      </c>
      <c r="AI209" s="1" t="e">
        <f ca="1"/>
        <v>#NAME?</v>
      </c>
      <c r="AJ209" s="1" t="e">
        <f ca="1"/>
        <v>#NAME?</v>
      </c>
      <c r="AK209" s="1" t="e">
        <f ca="1"/>
        <v>#NAME?</v>
      </c>
      <c r="AL209" s="1" t="e">
        <f ca="1"/>
        <v>#NAME?</v>
      </c>
      <c r="AM209" s="1" t="e">
        <f ca="1"/>
        <v>#NAME?</v>
      </c>
      <c r="AN209" s="1" t="e">
        <f ca="1"/>
        <v>#NAME?</v>
      </c>
      <c r="AO209" s="1" t="e">
        <f ca="1"/>
        <v>#NAME?</v>
      </c>
      <c r="AP209" s="1" t="e">
        <f ca="1"/>
        <v>#NAME?</v>
      </c>
      <c r="AQ209" s="1" t="e">
        <f ca="1"/>
        <v>#NAME?</v>
      </c>
      <c r="AR209" s="1" t="e">
        <f ca="1"/>
        <v>#NAME?</v>
      </c>
      <c r="AS209" s="1" t="e">
        <f ca="1"/>
        <v>#NAME?</v>
      </c>
      <c r="AT209" s="1" t="e">
        <f ca="1"/>
        <v>#NAME?</v>
      </c>
      <c r="AU209" s="1" t="e">
        <f ca="1"/>
        <v>#NAME?</v>
      </c>
      <c r="AV209" s="1" t="e">
        <f ca="1"/>
        <v>#NAME?</v>
      </c>
    </row>
    <row r="210" spans="1:48">
      <c r="A210" s="1" t="s">
        <v>581</v>
      </c>
      <c r="B210" s="1" t="e">
        <f ca="1"/>
        <v>#NAME?</v>
      </c>
      <c r="C210" s="1" t="e">
        <f ca="1"/>
        <v>#NAME?</v>
      </c>
      <c r="D210" s="1" t="e">
        <f ca="1"/>
        <v>#NAME?</v>
      </c>
      <c r="E210" s="1" t="e">
        <f ca="1"/>
        <v>#NAME?</v>
      </c>
      <c r="F210" s="1" t="e">
        <f ca="1"/>
        <v>#NAME?</v>
      </c>
      <c r="G210" s="1" t="e">
        <f ca="1"/>
        <v>#NAME?</v>
      </c>
      <c r="H210" s="1" t="e">
        <f ca="1"/>
        <v>#NAME?</v>
      </c>
      <c r="I210" s="1" t="e">
        <f ca="1"/>
        <v>#NAME?</v>
      </c>
      <c r="J210" s="1" t="e">
        <f ca="1"/>
        <v>#NAME?</v>
      </c>
      <c r="K210" s="1" t="e">
        <f ca="1"/>
        <v>#NAME?</v>
      </c>
      <c r="L210" s="1" t="e">
        <f ca="1"/>
        <v>#NAME?</v>
      </c>
      <c r="M210" s="1" t="e">
        <f ca="1"/>
        <v>#NAME?</v>
      </c>
      <c r="N210" s="1" t="e">
        <f ca="1"/>
        <v>#NAME?</v>
      </c>
      <c r="O210" s="1" t="e">
        <f ca="1"/>
        <v>#NAME?</v>
      </c>
      <c r="P210" s="1" t="e">
        <f ca="1"/>
        <v>#NAME?</v>
      </c>
      <c r="Q210" s="1" t="e">
        <f ca="1"/>
        <v>#NAME?</v>
      </c>
      <c r="R210" s="1" t="e">
        <f ca="1"/>
        <v>#NAME?</v>
      </c>
      <c r="S210" s="1" t="e">
        <f ca="1"/>
        <v>#NAME?</v>
      </c>
      <c r="T210" s="1" t="e">
        <f ca="1"/>
        <v>#NAME?</v>
      </c>
      <c r="U210" s="1" t="e">
        <f ca="1"/>
        <v>#NAME?</v>
      </c>
      <c r="V210" s="1" t="e">
        <f ca="1"/>
        <v>#NAME?</v>
      </c>
      <c r="W210" s="1" t="e">
        <f ca="1"/>
        <v>#NAME?</v>
      </c>
      <c r="X210" s="1" t="e">
        <f ca="1"/>
        <v>#NAME?</v>
      </c>
      <c r="Y210" s="1" t="e">
        <f ca="1"/>
        <v>#NAME?</v>
      </c>
      <c r="Z210" s="1" t="e">
        <f ca="1"/>
        <v>#NAME?</v>
      </c>
      <c r="AA210" s="1" t="e">
        <f ca="1"/>
        <v>#NAME?</v>
      </c>
      <c r="AB210" s="1" t="e">
        <f ca="1"/>
        <v>#NAME?</v>
      </c>
      <c r="AC210" s="1" t="e">
        <f ca="1"/>
        <v>#NAME?</v>
      </c>
      <c r="AD210" s="1" t="e">
        <f ca="1"/>
        <v>#NAME?</v>
      </c>
      <c r="AE210" s="1" t="e">
        <f ca="1"/>
        <v>#NAME?</v>
      </c>
      <c r="AF210" s="1" t="e">
        <f ca="1"/>
        <v>#NAME?</v>
      </c>
      <c r="AG210" s="1" t="e">
        <f ca="1"/>
        <v>#NAME?</v>
      </c>
      <c r="AH210" s="1" t="e">
        <f ca="1"/>
        <v>#NAME?</v>
      </c>
      <c r="AI210" s="1" t="e">
        <f ca="1"/>
        <v>#NAME?</v>
      </c>
      <c r="AJ210" s="1" t="e">
        <f ca="1"/>
        <v>#NAME?</v>
      </c>
      <c r="AK210" s="1" t="e">
        <f ca="1"/>
        <v>#NAME?</v>
      </c>
      <c r="AL210" s="1" t="e">
        <f ca="1"/>
        <v>#NAME?</v>
      </c>
      <c r="AM210" s="1" t="e">
        <f ca="1"/>
        <v>#NAME?</v>
      </c>
      <c r="AN210" s="1" t="e">
        <f ca="1"/>
        <v>#NAME?</v>
      </c>
      <c r="AO210" s="1" t="e">
        <f ca="1"/>
        <v>#NAME?</v>
      </c>
      <c r="AP210" s="1" t="e">
        <f ca="1"/>
        <v>#NAME?</v>
      </c>
      <c r="AQ210" s="1" t="e">
        <f ca="1"/>
        <v>#NAME?</v>
      </c>
      <c r="AR210" s="1" t="e">
        <f ca="1"/>
        <v>#NAME?</v>
      </c>
      <c r="AS210" s="1" t="e">
        <f ca="1"/>
        <v>#NAME?</v>
      </c>
      <c r="AT210" s="1" t="e">
        <f ca="1"/>
        <v>#NAME?</v>
      </c>
      <c r="AU210" s="1" t="e">
        <f ca="1"/>
        <v>#NAME?</v>
      </c>
      <c r="AV210" s="1" t="e">
        <f ca="1"/>
        <v>#NAME?</v>
      </c>
    </row>
    <row r="211" spans="1:48">
      <c r="A211" s="1" t="s">
        <v>582</v>
      </c>
      <c r="B211" s="1" t="e">
        <f ca="1"/>
        <v>#NAME?</v>
      </c>
      <c r="C211" s="1" t="e">
        <f ca="1"/>
        <v>#NAME?</v>
      </c>
      <c r="D211" s="1" t="e">
        <f ca="1"/>
        <v>#NAME?</v>
      </c>
      <c r="E211" s="1" t="e">
        <f ca="1"/>
        <v>#NAME?</v>
      </c>
      <c r="F211" s="1" t="e">
        <f ca="1"/>
        <v>#NAME?</v>
      </c>
      <c r="G211" s="1" t="e">
        <f ca="1"/>
        <v>#NAME?</v>
      </c>
      <c r="H211" s="1" t="e">
        <f ca="1"/>
        <v>#NAME?</v>
      </c>
      <c r="I211" s="1" t="e">
        <f ca="1"/>
        <v>#NAME?</v>
      </c>
      <c r="J211" s="1" t="e">
        <f ca="1"/>
        <v>#NAME?</v>
      </c>
      <c r="K211" s="1" t="e">
        <f ca="1"/>
        <v>#NAME?</v>
      </c>
      <c r="L211" s="1" t="e">
        <f ca="1"/>
        <v>#NAME?</v>
      </c>
      <c r="M211" s="1" t="e">
        <f ca="1"/>
        <v>#NAME?</v>
      </c>
      <c r="N211" s="1" t="e">
        <f ca="1"/>
        <v>#NAME?</v>
      </c>
      <c r="O211" s="1" t="e">
        <f ca="1"/>
        <v>#NAME?</v>
      </c>
      <c r="P211" s="1" t="e">
        <f ca="1"/>
        <v>#NAME?</v>
      </c>
      <c r="Q211" s="1" t="e">
        <f ca="1"/>
        <v>#NAME?</v>
      </c>
      <c r="R211" s="1" t="e">
        <f ca="1"/>
        <v>#NAME?</v>
      </c>
      <c r="S211" s="1" t="e">
        <f ca="1"/>
        <v>#NAME?</v>
      </c>
      <c r="T211" s="1" t="e">
        <f ca="1"/>
        <v>#NAME?</v>
      </c>
      <c r="U211" s="1" t="e">
        <f ca="1"/>
        <v>#NAME?</v>
      </c>
      <c r="V211" s="1" t="e">
        <f ca="1"/>
        <v>#NAME?</v>
      </c>
      <c r="W211" s="1" t="e">
        <f ca="1"/>
        <v>#NAME?</v>
      </c>
      <c r="X211" s="1" t="e">
        <f ca="1"/>
        <v>#NAME?</v>
      </c>
      <c r="Y211" s="1" t="e">
        <f ca="1"/>
        <v>#NAME?</v>
      </c>
      <c r="Z211" s="1" t="e">
        <f ca="1"/>
        <v>#NAME?</v>
      </c>
      <c r="AA211" s="1" t="e">
        <f ca="1"/>
        <v>#NAME?</v>
      </c>
      <c r="AB211" s="1" t="e">
        <f ca="1"/>
        <v>#NAME?</v>
      </c>
      <c r="AC211" s="1" t="e">
        <f ca="1"/>
        <v>#NAME?</v>
      </c>
      <c r="AD211" s="1" t="e">
        <f ca="1"/>
        <v>#NAME?</v>
      </c>
      <c r="AE211" s="1" t="e">
        <f ca="1"/>
        <v>#NAME?</v>
      </c>
      <c r="AF211" s="1" t="e">
        <f ca="1"/>
        <v>#NAME?</v>
      </c>
      <c r="AG211" s="1" t="e">
        <f ca="1"/>
        <v>#NAME?</v>
      </c>
      <c r="AH211" s="1" t="e">
        <f ca="1"/>
        <v>#NAME?</v>
      </c>
      <c r="AI211" s="1" t="e">
        <f ca="1"/>
        <v>#NAME?</v>
      </c>
      <c r="AJ211" s="1" t="e">
        <f ca="1"/>
        <v>#NAME?</v>
      </c>
      <c r="AK211" s="1" t="e">
        <f ca="1"/>
        <v>#NAME?</v>
      </c>
      <c r="AL211" s="1" t="e">
        <f ca="1"/>
        <v>#NAME?</v>
      </c>
      <c r="AM211" s="1" t="e">
        <f ca="1"/>
        <v>#NAME?</v>
      </c>
      <c r="AN211" s="1" t="e">
        <f ca="1"/>
        <v>#NAME?</v>
      </c>
      <c r="AO211" s="1" t="e">
        <f ca="1"/>
        <v>#NAME?</v>
      </c>
      <c r="AP211" s="1" t="e">
        <f ca="1"/>
        <v>#NAME?</v>
      </c>
      <c r="AQ211" s="1" t="e">
        <f ca="1"/>
        <v>#NAME?</v>
      </c>
      <c r="AR211" s="1" t="e">
        <f ca="1"/>
        <v>#NAME?</v>
      </c>
      <c r="AS211" s="1" t="e">
        <f ca="1"/>
        <v>#NAME?</v>
      </c>
      <c r="AT211" s="1" t="e">
        <f ca="1"/>
        <v>#NAME?</v>
      </c>
      <c r="AU211" s="1" t="e">
        <f ca="1"/>
        <v>#NAME?</v>
      </c>
      <c r="AV211" s="1" t="e">
        <f ca="1"/>
        <v>#NAME?</v>
      </c>
    </row>
    <row r="212" spans="1:48">
      <c r="A212" s="1" t="s">
        <v>583</v>
      </c>
      <c r="B212" s="1" t="e">
        <f ca="1"/>
        <v>#NAME?</v>
      </c>
      <c r="C212" s="1" t="e">
        <f ca="1"/>
        <v>#NAME?</v>
      </c>
      <c r="D212" s="1" t="e">
        <f ca="1"/>
        <v>#NAME?</v>
      </c>
      <c r="E212" s="1" t="e">
        <f ca="1"/>
        <v>#NAME?</v>
      </c>
      <c r="F212" s="1" t="e">
        <f ca="1"/>
        <v>#NAME?</v>
      </c>
      <c r="G212" s="1" t="e">
        <f ca="1"/>
        <v>#NAME?</v>
      </c>
      <c r="H212" s="1" t="e">
        <f ca="1"/>
        <v>#NAME?</v>
      </c>
      <c r="I212" s="1" t="e">
        <f ca="1"/>
        <v>#NAME?</v>
      </c>
      <c r="J212" s="1" t="e">
        <f ca="1"/>
        <v>#NAME?</v>
      </c>
      <c r="K212" s="1" t="e">
        <f ca="1"/>
        <v>#NAME?</v>
      </c>
      <c r="L212" s="1" t="e">
        <f ca="1"/>
        <v>#NAME?</v>
      </c>
      <c r="M212" s="1" t="e">
        <f ca="1"/>
        <v>#NAME?</v>
      </c>
      <c r="N212" s="1" t="e">
        <f ca="1"/>
        <v>#NAME?</v>
      </c>
      <c r="O212" s="1" t="e">
        <f ca="1"/>
        <v>#NAME?</v>
      </c>
      <c r="P212" s="1" t="e">
        <f ca="1"/>
        <v>#NAME?</v>
      </c>
      <c r="Q212" s="1" t="e">
        <f ca="1"/>
        <v>#NAME?</v>
      </c>
      <c r="R212" s="1" t="e">
        <f ca="1"/>
        <v>#NAME?</v>
      </c>
      <c r="S212" s="1" t="e">
        <f ca="1"/>
        <v>#NAME?</v>
      </c>
      <c r="T212" s="1" t="e">
        <f ca="1"/>
        <v>#NAME?</v>
      </c>
      <c r="U212" s="1" t="e">
        <f ca="1"/>
        <v>#NAME?</v>
      </c>
      <c r="V212" s="1" t="e">
        <f ca="1"/>
        <v>#NAME?</v>
      </c>
      <c r="W212" s="1" t="e">
        <f ca="1"/>
        <v>#NAME?</v>
      </c>
      <c r="X212" s="1" t="e">
        <f ca="1"/>
        <v>#NAME?</v>
      </c>
      <c r="Y212" s="1" t="e">
        <f ca="1"/>
        <v>#NAME?</v>
      </c>
      <c r="Z212" s="1" t="e">
        <f ca="1"/>
        <v>#NAME?</v>
      </c>
      <c r="AA212" s="1" t="e">
        <f ca="1"/>
        <v>#NAME?</v>
      </c>
      <c r="AB212" s="1" t="e">
        <f ca="1"/>
        <v>#NAME?</v>
      </c>
      <c r="AC212" s="1" t="e">
        <f ca="1"/>
        <v>#NAME?</v>
      </c>
      <c r="AD212" s="1" t="e">
        <f ca="1"/>
        <v>#NAME?</v>
      </c>
      <c r="AE212" s="1" t="e">
        <f ca="1"/>
        <v>#NAME?</v>
      </c>
      <c r="AF212" s="1" t="e">
        <f ca="1"/>
        <v>#NAME?</v>
      </c>
      <c r="AG212" s="1" t="e">
        <f ca="1"/>
        <v>#NAME?</v>
      </c>
      <c r="AH212" s="1" t="e">
        <f ca="1"/>
        <v>#NAME?</v>
      </c>
      <c r="AI212" s="1" t="e">
        <f ca="1"/>
        <v>#NAME?</v>
      </c>
      <c r="AJ212" s="1" t="e">
        <f ca="1"/>
        <v>#NAME?</v>
      </c>
      <c r="AK212" s="1" t="e">
        <f ca="1"/>
        <v>#NAME?</v>
      </c>
      <c r="AL212" s="1" t="e">
        <f ca="1"/>
        <v>#NAME?</v>
      </c>
      <c r="AM212" s="1" t="e">
        <f ca="1"/>
        <v>#NAME?</v>
      </c>
      <c r="AN212" s="1" t="e">
        <f ca="1"/>
        <v>#NAME?</v>
      </c>
      <c r="AO212" s="1" t="e">
        <f ca="1"/>
        <v>#NAME?</v>
      </c>
      <c r="AP212" s="1" t="e">
        <f ca="1"/>
        <v>#NAME?</v>
      </c>
      <c r="AQ212" s="1" t="e">
        <f ca="1"/>
        <v>#NAME?</v>
      </c>
      <c r="AR212" s="1" t="e">
        <f ca="1"/>
        <v>#NAME?</v>
      </c>
      <c r="AS212" s="1" t="e">
        <f ca="1"/>
        <v>#NAME?</v>
      </c>
      <c r="AT212" s="1" t="e">
        <f ca="1"/>
        <v>#NAME?</v>
      </c>
      <c r="AU212" s="1" t="e">
        <f ca="1"/>
        <v>#NAME?</v>
      </c>
      <c r="AV212" s="1" t="e">
        <f ca="1"/>
        <v>#NAME?</v>
      </c>
    </row>
    <row r="213" spans="1:48">
      <c r="A213" s="1" t="s">
        <v>584</v>
      </c>
      <c r="B213" s="1" t="e">
        <f ca="1"/>
        <v>#NAME?</v>
      </c>
      <c r="C213" s="1" t="e">
        <f ca="1"/>
        <v>#NAME?</v>
      </c>
      <c r="D213" s="1" t="e">
        <f ca="1"/>
        <v>#NAME?</v>
      </c>
      <c r="E213" s="1" t="e">
        <f ca="1"/>
        <v>#NAME?</v>
      </c>
      <c r="F213" s="1" t="e">
        <f ca="1"/>
        <v>#NAME?</v>
      </c>
      <c r="G213" s="1" t="e">
        <f ca="1"/>
        <v>#NAME?</v>
      </c>
      <c r="H213" s="1" t="e">
        <f ca="1"/>
        <v>#NAME?</v>
      </c>
      <c r="I213" s="1" t="e">
        <f ca="1"/>
        <v>#NAME?</v>
      </c>
      <c r="J213" s="1" t="e">
        <f ca="1"/>
        <v>#NAME?</v>
      </c>
      <c r="K213" s="1" t="e">
        <f ca="1"/>
        <v>#NAME?</v>
      </c>
      <c r="L213" s="1" t="e">
        <f ca="1"/>
        <v>#NAME?</v>
      </c>
      <c r="M213" s="1" t="e">
        <f ca="1"/>
        <v>#NAME?</v>
      </c>
      <c r="N213" s="1" t="e">
        <f ca="1"/>
        <v>#NAME?</v>
      </c>
      <c r="O213" s="1" t="e">
        <f ca="1"/>
        <v>#NAME?</v>
      </c>
      <c r="P213" s="1" t="e">
        <f ca="1"/>
        <v>#NAME?</v>
      </c>
      <c r="Q213" s="1" t="e">
        <f ca="1"/>
        <v>#NAME?</v>
      </c>
      <c r="R213" s="1" t="e">
        <f ca="1"/>
        <v>#NAME?</v>
      </c>
      <c r="S213" s="1" t="e">
        <f ca="1"/>
        <v>#NAME?</v>
      </c>
      <c r="T213" s="1" t="e">
        <f ca="1"/>
        <v>#NAME?</v>
      </c>
      <c r="U213" s="1" t="e">
        <f ca="1"/>
        <v>#NAME?</v>
      </c>
      <c r="V213" s="1" t="e">
        <f ca="1"/>
        <v>#NAME?</v>
      </c>
      <c r="W213" s="1" t="e">
        <f ca="1"/>
        <v>#NAME?</v>
      </c>
      <c r="X213" s="1" t="e">
        <f ca="1"/>
        <v>#NAME?</v>
      </c>
      <c r="Y213" s="1" t="e">
        <f ca="1"/>
        <v>#NAME?</v>
      </c>
      <c r="Z213" s="1" t="e">
        <f ca="1"/>
        <v>#NAME?</v>
      </c>
      <c r="AA213" s="1" t="e">
        <f ca="1"/>
        <v>#NAME?</v>
      </c>
      <c r="AB213" s="1" t="e">
        <f ca="1"/>
        <v>#NAME?</v>
      </c>
      <c r="AC213" s="1" t="e">
        <f ca="1"/>
        <v>#NAME?</v>
      </c>
      <c r="AD213" s="1" t="e">
        <f ca="1"/>
        <v>#NAME?</v>
      </c>
      <c r="AE213" s="1" t="e">
        <f ca="1"/>
        <v>#NAME?</v>
      </c>
      <c r="AF213" s="1" t="e">
        <f ca="1"/>
        <v>#NAME?</v>
      </c>
      <c r="AG213" s="1" t="e">
        <f ca="1"/>
        <v>#NAME?</v>
      </c>
      <c r="AH213" s="1" t="e">
        <f ca="1"/>
        <v>#NAME?</v>
      </c>
      <c r="AI213" s="1" t="e">
        <f ca="1"/>
        <v>#NAME?</v>
      </c>
      <c r="AJ213" s="1" t="e">
        <f ca="1"/>
        <v>#NAME?</v>
      </c>
      <c r="AK213" s="1" t="e">
        <f ca="1"/>
        <v>#NAME?</v>
      </c>
      <c r="AL213" s="1" t="e">
        <f ca="1"/>
        <v>#NAME?</v>
      </c>
      <c r="AM213" s="1" t="e">
        <f ca="1"/>
        <v>#NAME?</v>
      </c>
      <c r="AN213" s="1" t="e">
        <f ca="1"/>
        <v>#NAME?</v>
      </c>
      <c r="AO213" s="1" t="e">
        <f ca="1"/>
        <v>#NAME?</v>
      </c>
      <c r="AP213" s="1" t="e">
        <f ca="1"/>
        <v>#NAME?</v>
      </c>
      <c r="AQ213" s="1" t="e">
        <f ca="1"/>
        <v>#NAME?</v>
      </c>
      <c r="AR213" s="1" t="e">
        <f ca="1"/>
        <v>#NAME?</v>
      </c>
      <c r="AS213" s="1" t="e">
        <f ca="1"/>
        <v>#NAME?</v>
      </c>
      <c r="AT213" s="1" t="e">
        <f ca="1"/>
        <v>#NAME?</v>
      </c>
      <c r="AU213" s="1" t="e">
        <f ca="1"/>
        <v>#NAME?</v>
      </c>
      <c r="AV213" s="1" t="e">
        <f ca="1"/>
        <v>#NAME?</v>
      </c>
    </row>
    <row r="214" spans="1:48">
      <c r="A214" s="1" t="s">
        <v>585</v>
      </c>
      <c r="B214" s="1" t="e">
        <f ca="1"/>
        <v>#NAME?</v>
      </c>
      <c r="C214" s="1" t="e">
        <f ca="1"/>
        <v>#NAME?</v>
      </c>
      <c r="D214" s="1" t="e">
        <f ca="1"/>
        <v>#NAME?</v>
      </c>
      <c r="E214" s="1" t="e">
        <f ca="1"/>
        <v>#NAME?</v>
      </c>
      <c r="F214" s="1" t="e">
        <f ca="1"/>
        <v>#NAME?</v>
      </c>
      <c r="G214" s="1" t="e">
        <f ca="1"/>
        <v>#NAME?</v>
      </c>
      <c r="H214" s="1" t="e">
        <f ca="1"/>
        <v>#NAME?</v>
      </c>
      <c r="I214" s="1" t="e">
        <f ca="1"/>
        <v>#NAME?</v>
      </c>
      <c r="J214" s="1" t="e">
        <f ca="1"/>
        <v>#NAME?</v>
      </c>
      <c r="K214" s="1" t="e">
        <f ca="1"/>
        <v>#NAME?</v>
      </c>
      <c r="L214" s="1" t="e">
        <f ca="1"/>
        <v>#NAME?</v>
      </c>
      <c r="M214" s="1" t="e">
        <f ca="1"/>
        <v>#NAME?</v>
      </c>
      <c r="N214" s="1" t="e">
        <f ca="1"/>
        <v>#NAME?</v>
      </c>
      <c r="O214" s="1" t="e">
        <f ca="1"/>
        <v>#NAME?</v>
      </c>
      <c r="P214" s="1" t="e">
        <f ca="1"/>
        <v>#NAME?</v>
      </c>
      <c r="Q214" s="1" t="e">
        <f ca="1"/>
        <v>#NAME?</v>
      </c>
      <c r="R214" s="1" t="e">
        <f ca="1"/>
        <v>#NAME?</v>
      </c>
      <c r="S214" s="1" t="e">
        <f ca="1"/>
        <v>#NAME?</v>
      </c>
      <c r="T214" s="1" t="e">
        <f ca="1"/>
        <v>#NAME?</v>
      </c>
      <c r="U214" s="1" t="e">
        <f ca="1"/>
        <v>#NAME?</v>
      </c>
      <c r="V214" s="1" t="e">
        <f ca="1"/>
        <v>#NAME?</v>
      </c>
      <c r="W214" s="1" t="e">
        <f ca="1"/>
        <v>#NAME?</v>
      </c>
      <c r="X214" s="1" t="e">
        <f ca="1"/>
        <v>#NAME?</v>
      </c>
      <c r="Y214" s="1" t="e">
        <f ca="1"/>
        <v>#NAME?</v>
      </c>
      <c r="Z214" s="1" t="e">
        <f ca="1"/>
        <v>#NAME?</v>
      </c>
      <c r="AA214" s="1" t="e">
        <f ca="1"/>
        <v>#NAME?</v>
      </c>
      <c r="AB214" s="1" t="e">
        <f ca="1"/>
        <v>#NAME?</v>
      </c>
      <c r="AC214" s="1" t="e">
        <f ca="1"/>
        <v>#NAME?</v>
      </c>
      <c r="AD214" s="1" t="e">
        <f ca="1"/>
        <v>#NAME?</v>
      </c>
      <c r="AE214" s="1" t="e">
        <f ca="1"/>
        <v>#NAME?</v>
      </c>
      <c r="AF214" s="1" t="e">
        <f ca="1"/>
        <v>#NAME?</v>
      </c>
      <c r="AG214" s="1" t="e">
        <f ca="1"/>
        <v>#NAME?</v>
      </c>
      <c r="AH214" s="1" t="e">
        <f ca="1"/>
        <v>#NAME?</v>
      </c>
      <c r="AI214" s="1" t="e">
        <f ca="1"/>
        <v>#NAME?</v>
      </c>
      <c r="AJ214" s="1" t="e">
        <f ca="1"/>
        <v>#NAME?</v>
      </c>
      <c r="AK214" s="1" t="e">
        <f ca="1"/>
        <v>#NAME?</v>
      </c>
      <c r="AL214" s="1" t="e">
        <f ca="1"/>
        <v>#NAME?</v>
      </c>
      <c r="AM214" s="1" t="e">
        <f ca="1"/>
        <v>#NAME?</v>
      </c>
      <c r="AN214" s="1" t="e">
        <f ca="1"/>
        <v>#NAME?</v>
      </c>
      <c r="AO214" s="1" t="e">
        <f ca="1"/>
        <v>#NAME?</v>
      </c>
      <c r="AP214" s="1" t="e">
        <f ca="1"/>
        <v>#NAME?</v>
      </c>
      <c r="AQ214" s="1" t="e">
        <f ca="1"/>
        <v>#NAME?</v>
      </c>
      <c r="AR214" s="1" t="e">
        <f ca="1"/>
        <v>#NAME?</v>
      </c>
      <c r="AS214" s="1" t="e">
        <f ca="1"/>
        <v>#NAME?</v>
      </c>
      <c r="AT214" s="1" t="e">
        <f ca="1"/>
        <v>#NAME?</v>
      </c>
      <c r="AU214" s="1" t="e">
        <f ca="1"/>
        <v>#NAME?</v>
      </c>
      <c r="AV214" s="1" t="e">
        <f ca="1"/>
        <v>#NAME?</v>
      </c>
    </row>
    <row r="215" spans="1:48">
      <c r="A215" s="1" t="s">
        <v>586</v>
      </c>
      <c r="B215" s="1" t="e">
        <f ca="1"/>
        <v>#NAME?</v>
      </c>
      <c r="C215" s="1" t="e">
        <f ca="1"/>
        <v>#NAME?</v>
      </c>
      <c r="D215" s="1" t="e">
        <f ca="1"/>
        <v>#NAME?</v>
      </c>
      <c r="E215" s="1" t="e">
        <f ca="1"/>
        <v>#NAME?</v>
      </c>
      <c r="F215" s="1" t="e">
        <f ca="1"/>
        <v>#NAME?</v>
      </c>
      <c r="G215" s="1" t="e">
        <f ca="1"/>
        <v>#NAME?</v>
      </c>
      <c r="H215" s="1" t="e">
        <f ca="1"/>
        <v>#NAME?</v>
      </c>
      <c r="I215" s="1" t="e">
        <f ca="1"/>
        <v>#NAME?</v>
      </c>
      <c r="J215" s="1" t="e">
        <f ca="1"/>
        <v>#NAME?</v>
      </c>
      <c r="K215" s="1" t="e">
        <f ca="1"/>
        <v>#NAME?</v>
      </c>
      <c r="L215" s="1" t="e">
        <f ca="1"/>
        <v>#NAME?</v>
      </c>
      <c r="M215" s="1" t="e">
        <f ca="1"/>
        <v>#NAME?</v>
      </c>
      <c r="N215" s="1" t="e">
        <f ca="1"/>
        <v>#NAME?</v>
      </c>
      <c r="O215" s="1" t="e">
        <f ca="1"/>
        <v>#NAME?</v>
      </c>
      <c r="P215" s="1" t="e">
        <f ca="1"/>
        <v>#NAME?</v>
      </c>
      <c r="Q215" s="1" t="e">
        <f ca="1"/>
        <v>#NAME?</v>
      </c>
      <c r="R215" s="1" t="e">
        <f ca="1"/>
        <v>#NAME?</v>
      </c>
      <c r="S215" s="1" t="e">
        <f ca="1"/>
        <v>#NAME?</v>
      </c>
      <c r="T215" s="1" t="e">
        <f ca="1"/>
        <v>#NAME?</v>
      </c>
      <c r="U215" s="1" t="e">
        <f ca="1"/>
        <v>#NAME?</v>
      </c>
      <c r="V215" s="1" t="e">
        <f ca="1"/>
        <v>#NAME?</v>
      </c>
      <c r="W215" s="1" t="e">
        <f ca="1"/>
        <v>#NAME?</v>
      </c>
      <c r="X215" s="1" t="e">
        <f ca="1"/>
        <v>#NAME?</v>
      </c>
      <c r="Y215" s="1" t="e">
        <f ca="1"/>
        <v>#NAME?</v>
      </c>
      <c r="Z215" s="1" t="e">
        <f ca="1"/>
        <v>#NAME?</v>
      </c>
      <c r="AA215" s="1" t="e">
        <f ca="1"/>
        <v>#NAME?</v>
      </c>
      <c r="AB215" s="1" t="e">
        <f ca="1"/>
        <v>#NAME?</v>
      </c>
      <c r="AC215" s="1" t="e">
        <f ca="1"/>
        <v>#NAME?</v>
      </c>
      <c r="AD215" s="1" t="e">
        <f ca="1"/>
        <v>#NAME?</v>
      </c>
      <c r="AE215" s="1" t="e">
        <f ca="1"/>
        <v>#NAME?</v>
      </c>
      <c r="AF215" s="1" t="e">
        <f ca="1"/>
        <v>#NAME?</v>
      </c>
      <c r="AG215" s="1" t="e">
        <f ca="1"/>
        <v>#NAME?</v>
      </c>
      <c r="AH215" s="1" t="e">
        <f ca="1"/>
        <v>#NAME?</v>
      </c>
      <c r="AI215" s="1" t="e">
        <f ca="1"/>
        <v>#NAME?</v>
      </c>
      <c r="AJ215" s="1" t="e">
        <f ca="1"/>
        <v>#NAME?</v>
      </c>
      <c r="AK215" s="1" t="e">
        <f ca="1"/>
        <v>#NAME?</v>
      </c>
      <c r="AL215" s="1" t="e">
        <f ca="1"/>
        <v>#NAME?</v>
      </c>
      <c r="AM215" s="1" t="e">
        <f ca="1"/>
        <v>#NAME?</v>
      </c>
      <c r="AN215" s="1" t="e">
        <f ca="1"/>
        <v>#NAME?</v>
      </c>
      <c r="AO215" s="1" t="e">
        <f ca="1"/>
        <v>#NAME?</v>
      </c>
      <c r="AP215" s="1" t="e">
        <f ca="1"/>
        <v>#NAME?</v>
      </c>
      <c r="AQ215" s="1" t="e">
        <f ca="1"/>
        <v>#NAME?</v>
      </c>
      <c r="AR215" s="1" t="e">
        <f ca="1"/>
        <v>#NAME?</v>
      </c>
      <c r="AS215" s="1" t="e">
        <f ca="1"/>
        <v>#NAME?</v>
      </c>
      <c r="AT215" s="1" t="e">
        <f ca="1"/>
        <v>#NAME?</v>
      </c>
      <c r="AU215" s="1" t="e">
        <f ca="1"/>
        <v>#NAME?</v>
      </c>
      <c r="AV215" s="1" t="e">
        <f ca="1"/>
        <v>#NAME?</v>
      </c>
    </row>
    <row r="216" spans="1:48">
      <c r="A216" s="1" t="s">
        <v>587</v>
      </c>
      <c r="B216" s="1" t="e">
        <f ca="1"/>
        <v>#NAME?</v>
      </c>
      <c r="C216" s="1" t="e">
        <f ca="1"/>
        <v>#NAME?</v>
      </c>
      <c r="D216" s="1" t="e">
        <f ca="1"/>
        <v>#NAME?</v>
      </c>
      <c r="E216" s="1" t="e">
        <f ca="1"/>
        <v>#NAME?</v>
      </c>
      <c r="F216" s="1" t="e">
        <f ca="1"/>
        <v>#NAME?</v>
      </c>
      <c r="G216" s="1" t="e">
        <f ca="1"/>
        <v>#NAME?</v>
      </c>
      <c r="H216" s="1" t="e">
        <f ca="1"/>
        <v>#NAME?</v>
      </c>
      <c r="I216" s="1" t="e">
        <f ca="1"/>
        <v>#NAME?</v>
      </c>
      <c r="J216" s="1" t="e">
        <f ca="1"/>
        <v>#NAME?</v>
      </c>
      <c r="K216" s="1" t="e">
        <f ca="1"/>
        <v>#NAME?</v>
      </c>
      <c r="L216" s="1" t="e">
        <f ca="1"/>
        <v>#NAME?</v>
      </c>
      <c r="M216" s="1" t="e">
        <f ca="1"/>
        <v>#NAME?</v>
      </c>
      <c r="N216" s="1" t="e">
        <f ca="1"/>
        <v>#NAME?</v>
      </c>
      <c r="O216" s="1" t="e">
        <f ca="1"/>
        <v>#NAME?</v>
      </c>
      <c r="P216" s="1" t="e">
        <f ca="1"/>
        <v>#NAME?</v>
      </c>
      <c r="Q216" s="1" t="e">
        <f ca="1"/>
        <v>#NAME?</v>
      </c>
      <c r="R216" s="1" t="e">
        <f ca="1"/>
        <v>#NAME?</v>
      </c>
      <c r="S216" s="1" t="e">
        <f ca="1"/>
        <v>#NAME?</v>
      </c>
      <c r="T216" s="1" t="e">
        <f ca="1"/>
        <v>#NAME?</v>
      </c>
      <c r="U216" s="1" t="e">
        <f ca="1"/>
        <v>#NAME?</v>
      </c>
      <c r="V216" s="1" t="e">
        <f ca="1"/>
        <v>#NAME?</v>
      </c>
      <c r="W216" s="1" t="e">
        <f ca="1"/>
        <v>#NAME?</v>
      </c>
      <c r="X216" s="1" t="e">
        <f ca="1"/>
        <v>#NAME?</v>
      </c>
      <c r="Y216" s="1" t="e">
        <f ca="1"/>
        <v>#NAME?</v>
      </c>
      <c r="Z216" s="1" t="e">
        <f ca="1"/>
        <v>#NAME?</v>
      </c>
      <c r="AA216" s="1" t="e">
        <f ca="1"/>
        <v>#NAME?</v>
      </c>
      <c r="AB216" s="1" t="e">
        <f ca="1"/>
        <v>#NAME?</v>
      </c>
      <c r="AC216" s="1" t="e">
        <f ca="1"/>
        <v>#NAME?</v>
      </c>
      <c r="AD216" s="1" t="e">
        <f ca="1"/>
        <v>#NAME?</v>
      </c>
      <c r="AE216" s="1" t="e">
        <f ca="1"/>
        <v>#NAME?</v>
      </c>
      <c r="AF216" s="1" t="e">
        <f ca="1"/>
        <v>#NAME?</v>
      </c>
      <c r="AG216" s="1" t="e">
        <f ca="1"/>
        <v>#NAME?</v>
      </c>
      <c r="AH216" s="1" t="e">
        <f ca="1"/>
        <v>#NAME?</v>
      </c>
      <c r="AI216" s="1" t="e">
        <f ca="1"/>
        <v>#NAME?</v>
      </c>
      <c r="AJ216" s="1" t="e">
        <f ca="1"/>
        <v>#NAME?</v>
      </c>
      <c r="AK216" s="1" t="e">
        <f ca="1"/>
        <v>#NAME?</v>
      </c>
      <c r="AL216" s="1" t="e">
        <f ca="1"/>
        <v>#NAME?</v>
      </c>
      <c r="AM216" s="1" t="e">
        <f ca="1"/>
        <v>#NAME?</v>
      </c>
      <c r="AN216" s="1" t="e">
        <f ca="1"/>
        <v>#NAME?</v>
      </c>
      <c r="AO216" s="1" t="e">
        <f ca="1"/>
        <v>#NAME?</v>
      </c>
      <c r="AP216" s="1" t="e">
        <f ca="1"/>
        <v>#NAME?</v>
      </c>
      <c r="AQ216" s="1" t="e">
        <f ca="1"/>
        <v>#NAME?</v>
      </c>
      <c r="AR216" s="1" t="e">
        <f ca="1"/>
        <v>#NAME?</v>
      </c>
      <c r="AS216" s="1" t="e">
        <f ca="1"/>
        <v>#NAME?</v>
      </c>
      <c r="AT216" s="1" t="e">
        <f ca="1"/>
        <v>#NAME?</v>
      </c>
      <c r="AU216" s="1" t="e">
        <f ca="1"/>
        <v>#NAME?</v>
      </c>
      <c r="AV216" s="1" t="e">
        <f ca="1"/>
        <v>#NAME?</v>
      </c>
    </row>
    <row r="217" spans="1:48">
      <c r="A217" s="1" t="s">
        <v>588</v>
      </c>
      <c r="B217" s="1" t="e">
        <f ca="1"/>
        <v>#NAME?</v>
      </c>
      <c r="C217" s="1" t="e">
        <f ca="1"/>
        <v>#NAME?</v>
      </c>
      <c r="D217" s="1" t="e">
        <f ca="1"/>
        <v>#NAME?</v>
      </c>
      <c r="E217" s="1" t="e">
        <f ca="1"/>
        <v>#NAME?</v>
      </c>
      <c r="F217" s="1" t="e">
        <f ca="1"/>
        <v>#NAME?</v>
      </c>
      <c r="G217" s="1" t="e">
        <f ca="1"/>
        <v>#NAME?</v>
      </c>
      <c r="H217" s="1" t="e">
        <f ca="1"/>
        <v>#NAME?</v>
      </c>
      <c r="I217" s="1" t="e">
        <f ca="1"/>
        <v>#NAME?</v>
      </c>
      <c r="J217" s="1" t="e">
        <f ca="1"/>
        <v>#NAME?</v>
      </c>
      <c r="K217" s="1" t="e">
        <f ca="1"/>
        <v>#NAME?</v>
      </c>
      <c r="L217" s="1" t="e">
        <f ca="1"/>
        <v>#NAME?</v>
      </c>
      <c r="M217" s="1" t="e">
        <f ca="1"/>
        <v>#NAME?</v>
      </c>
      <c r="N217" s="1" t="e">
        <f ca="1"/>
        <v>#NAME?</v>
      </c>
      <c r="O217" s="1" t="e">
        <f ca="1"/>
        <v>#NAME?</v>
      </c>
      <c r="P217" s="1" t="e">
        <f ca="1"/>
        <v>#NAME?</v>
      </c>
      <c r="Q217" s="1" t="e">
        <f ca="1"/>
        <v>#NAME?</v>
      </c>
      <c r="R217" s="1" t="e">
        <f ca="1"/>
        <v>#NAME?</v>
      </c>
      <c r="S217" s="1" t="e">
        <f ca="1"/>
        <v>#NAME?</v>
      </c>
      <c r="T217" s="1" t="e">
        <f ca="1"/>
        <v>#NAME?</v>
      </c>
      <c r="U217" s="1" t="e">
        <f ca="1"/>
        <v>#NAME?</v>
      </c>
      <c r="V217" s="1" t="e">
        <f ca="1"/>
        <v>#NAME?</v>
      </c>
      <c r="W217" s="1" t="e">
        <f ca="1"/>
        <v>#NAME?</v>
      </c>
      <c r="X217" s="1" t="e">
        <f ca="1"/>
        <v>#NAME?</v>
      </c>
      <c r="Y217" s="1" t="e">
        <f ca="1"/>
        <v>#NAME?</v>
      </c>
      <c r="Z217" s="1" t="e">
        <f ca="1"/>
        <v>#NAME?</v>
      </c>
      <c r="AA217" s="1" t="e">
        <f ca="1"/>
        <v>#NAME?</v>
      </c>
      <c r="AB217" s="1" t="e">
        <f ca="1"/>
        <v>#NAME?</v>
      </c>
      <c r="AC217" s="1" t="e">
        <f ca="1"/>
        <v>#NAME?</v>
      </c>
      <c r="AD217" s="1" t="e">
        <f ca="1"/>
        <v>#NAME?</v>
      </c>
      <c r="AE217" s="1" t="e">
        <f ca="1"/>
        <v>#NAME?</v>
      </c>
      <c r="AF217" s="1" t="e">
        <f ca="1"/>
        <v>#NAME?</v>
      </c>
      <c r="AG217" s="1" t="e">
        <f ca="1"/>
        <v>#NAME?</v>
      </c>
      <c r="AH217" s="1" t="e">
        <f ca="1"/>
        <v>#NAME?</v>
      </c>
      <c r="AI217" s="1" t="e">
        <f ca="1"/>
        <v>#NAME?</v>
      </c>
      <c r="AJ217" s="1" t="e">
        <f ca="1"/>
        <v>#NAME?</v>
      </c>
      <c r="AK217" s="1" t="e">
        <f ca="1"/>
        <v>#NAME?</v>
      </c>
      <c r="AL217" s="1" t="e">
        <f ca="1"/>
        <v>#NAME?</v>
      </c>
      <c r="AM217" s="1" t="e">
        <f ca="1"/>
        <v>#NAME?</v>
      </c>
      <c r="AN217" s="1" t="e">
        <f ca="1"/>
        <v>#NAME?</v>
      </c>
      <c r="AO217" s="1" t="e">
        <f ca="1"/>
        <v>#NAME?</v>
      </c>
      <c r="AP217" s="1" t="e">
        <f ca="1"/>
        <v>#NAME?</v>
      </c>
      <c r="AQ217" s="1" t="e">
        <f ca="1"/>
        <v>#NAME?</v>
      </c>
      <c r="AR217" s="1" t="e">
        <f ca="1"/>
        <v>#NAME?</v>
      </c>
      <c r="AS217" s="1" t="e">
        <f ca="1"/>
        <v>#NAME?</v>
      </c>
      <c r="AT217" s="1" t="e">
        <f ca="1"/>
        <v>#NAME?</v>
      </c>
      <c r="AU217" s="1" t="e">
        <f ca="1"/>
        <v>#NAME?</v>
      </c>
      <c r="AV217" s="1" t="e">
        <f ca="1"/>
        <v>#NAME?</v>
      </c>
    </row>
    <row r="218" spans="1:48">
      <c r="A218" s="1" t="s">
        <v>589</v>
      </c>
      <c r="B218" s="1" t="e">
        <f ca="1"/>
        <v>#NAME?</v>
      </c>
      <c r="C218" s="1" t="e">
        <f ca="1"/>
        <v>#NAME?</v>
      </c>
      <c r="D218" s="1" t="e">
        <f ca="1"/>
        <v>#NAME?</v>
      </c>
      <c r="E218" s="1" t="e">
        <f ca="1"/>
        <v>#NAME?</v>
      </c>
      <c r="F218" s="1" t="e">
        <f ca="1"/>
        <v>#NAME?</v>
      </c>
      <c r="G218" s="1" t="e">
        <f ca="1"/>
        <v>#NAME?</v>
      </c>
      <c r="H218" s="1" t="e">
        <f ca="1"/>
        <v>#NAME?</v>
      </c>
      <c r="I218" s="1" t="e">
        <f ca="1"/>
        <v>#NAME?</v>
      </c>
      <c r="J218" s="1" t="e">
        <f ca="1"/>
        <v>#NAME?</v>
      </c>
      <c r="K218" s="1" t="e">
        <f ca="1"/>
        <v>#NAME?</v>
      </c>
      <c r="L218" s="1" t="e">
        <f ca="1"/>
        <v>#NAME?</v>
      </c>
      <c r="M218" s="1" t="e">
        <f ca="1"/>
        <v>#NAME?</v>
      </c>
      <c r="N218" s="1" t="e">
        <f ca="1"/>
        <v>#NAME?</v>
      </c>
      <c r="O218" s="1" t="e">
        <f ca="1"/>
        <v>#NAME?</v>
      </c>
      <c r="P218" s="1" t="e">
        <f ca="1"/>
        <v>#NAME?</v>
      </c>
      <c r="Q218" s="1" t="e">
        <f ca="1"/>
        <v>#NAME?</v>
      </c>
      <c r="R218" s="1" t="e">
        <f ca="1"/>
        <v>#NAME?</v>
      </c>
      <c r="S218" s="1" t="e">
        <f ca="1"/>
        <v>#NAME?</v>
      </c>
      <c r="T218" s="1" t="e">
        <f ca="1"/>
        <v>#NAME?</v>
      </c>
      <c r="U218" s="1" t="e">
        <f ca="1"/>
        <v>#NAME?</v>
      </c>
      <c r="V218" s="1" t="e">
        <f ca="1"/>
        <v>#NAME?</v>
      </c>
      <c r="W218" s="1" t="e">
        <f ca="1"/>
        <v>#NAME?</v>
      </c>
      <c r="X218" s="1" t="e">
        <f ca="1"/>
        <v>#NAME?</v>
      </c>
      <c r="Y218" s="1" t="e">
        <f ca="1"/>
        <v>#NAME?</v>
      </c>
      <c r="Z218" s="1" t="e">
        <f ca="1"/>
        <v>#NAME?</v>
      </c>
      <c r="AA218" s="1" t="e">
        <f ca="1"/>
        <v>#NAME?</v>
      </c>
      <c r="AB218" s="1" t="e">
        <f ca="1"/>
        <v>#NAME?</v>
      </c>
      <c r="AC218" s="1" t="e">
        <f ca="1"/>
        <v>#NAME?</v>
      </c>
      <c r="AD218" s="1" t="e">
        <f ca="1"/>
        <v>#NAME?</v>
      </c>
      <c r="AE218" s="1" t="e">
        <f ca="1"/>
        <v>#NAME?</v>
      </c>
      <c r="AF218" s="1" t="e">
        <f ca="1"/>
        <v>#NAME?</v>
      </c>
      <c r="AG218" s="1" t="e">
        <f ca="1"/>
        <v>#NAME?</v>
      </c>
      <c r="AH218" s="1" t="e">
        <f ca="1"/>
        <v>#NAME?</v>
      </c>
      <c r="AI218" s="1" t="e">
        <f ca="1"/>
        <v>#NAME?</v>
      </c>
      <c r="AJ218" s="1" t="e">
        <f ca="1"/>
        <v>#NAME?</v>
      </c>
      <c r="AK218" s="1" t="e">
        <f ca="1"/>
        <v>#NAME?</v>
      </c>
      <c r="AL218" s="1" t="e">
        <f ca="1"/>
        <v>#NAME?</v>
      </c>
      <c r="AM218" s="1" t="e">
        <f ca="1"/>
        <v>#NAME?</v>
      </c>
      <c r="AN218" s="1" t="e">
        <f ca="1"/>
        <v>#NAME?</v>
      </c>
      <c r="AO218" s="1" t="e">
        <f ca="1"/>
        <v>#NAME?</v>
      </c>
      <c r="AP218" s="1" t="e">
        <f ca="1"/>
        <v>#NAME?</v>
      </c>
      <c r="AQ218" s="1" t="e">
        <f ca="1"/>
        <v>#NAME?</v>
      </c>
      <c r="AR218" s="1" t="e">
        <f ca="1"/>
        <v>#NAME?</v>
      </c>
      <c r="AS218" s="1" t="e">
        <f ca="1"/>
        <v>#NAME?</v>
      </c>
      <c r="AT218" s="1" t="e">
        <f ca="1"/>
        <v>#NAME?</v>
      </c>
      <c r="AU218" s="1" t="e">
        <f ca="1"/>
        <v>#NAME?</v>
      </c>
      <c r="AV218" s="1" t="e">
        <f ca="1"/>
        <v>#NAME?</v>
      </c>
    </row>
    <row r="219" spans="1:48">
      <c r="A219" s="1" t="s">
        <v>590</v>
      </c>
      <c r="B219" s="1" t="e">
        <f ca="1"/>
        <v>#NAME?</v>
      </c>
      <c r="C219" s="1" t="e">
        <f ca="1"/>
        <v>#NAME?</v>
      </c>
      <c r="D219" s="1" t="e">
        <f ca="1"/>
        <v>#NAME?</v>
      </c>
      <c r="E219" s="1" t="e">
        <f ca="1"/>
        <v>#NAME?</v>
      </c>
      <c r="F219" s="1" t="e">
        <f ca="1"/>
        <v>#NAME?</v>
      </c>
      <c r="G219" s="1" t="e">
        <f ca="1"/>
        <v>#NAME?</v>
      </c>
      <c r="H219" s="1" t="e">
        <f ca="1"/>
        <v>#NAME?</v>
      </c>
      <c r="I219" s="1" t="e">
        <f ca="1"/>
        <v>#NAME?</v>
      </c>
      <c r="J219" s="1" t="e">
        <f ca="1"/>
        <v>#NAME?</v>
      </c>
      <c r="K219" s="1" t="e">
        <f ca="1"/>
        <v>#NAME?</v>
      </c>
      <c r="L219" s="1" t="e">
        <f ca="1"/>
        <v>#NAME?</v>
      </c>
      <c r="M219" s="1" t="e">
        <f ca="1"/>
        <v>#NAME?</v>
      </c>
      <c r="N219" s="1" t="e">
        <f ca="1"/>
        <v>#NAME?</v>
      </c>
      <c r="O219" s="1" t="e">
        <f ca="1"/>
        <v>#NAME?</v>
      </c>
      <c r="P219" s="1" t="e">
        <f ca="1"/>
        <v>#NAME?</v>
      </c>
      <c r="Q219" s="1" t="e">
        <f ca="1"/>
        <v>#NAME?</v>
      </c>
      <c r="R219" s="1" t="e">
        <f ca="1"/>
        <v>#NAME?</v>
      </c>
      <c r="S219" s="1" t="e">
        <f ca="1"/>
        <v>#NAME?</v>
      </c>
      <c r="T219" s="1" t="e">
        <f ca="1"/>
        <v>#NAME?</v>
      </c>
      <c r="U219" s="1" t="e">
        <f ca="1"/>
        <v>#NAME?</v>
      </c>
      <c r="V219" s="1" t="e">
        <f ca="1"/>
        <v>#NAME?</v>
      </c>
      <c r="W219" s="1" t="e">
        <f ca="1"/>
        <v>#NAME?</v>
      </c>
      <c r="X219" s="1" t="e">
        <f ca="1"/>
        <v>#NAME?</v>
      </c>
      <c r="Y219" s="1" t="e">
        <f ca="1"/>
        <v>#NAME?</v>
      </c>
      <c r="Z219" s="1" t="e">
        <f ca="1"/>
        <v>#NAME?</v>
      </c>
      <c r="AA219" s="1" t="e">
        <f ca="1"/>
        <v>#NAME?</v>
      </c>
      <c r="AB219" s="1" t="e">
        <f ca="1"/>
        <v>#NAME?</v>
      </c>
      <c r="AC219" s="1" t="e">
        <f ca="1"/>
        <v>#NAME?</v>
      </c>
      <c r="AD219" s="1" t="e">
        <f ca="1"/>
        <v>#NAME?</v>
      </c>
      <c r="AE219" s="1" t="e">
        <f ca="1"/>
        <v>#NAME?</v>
      </c>
      <c r="AF219" s="1" t="e">
        <f ca="1"/>
        <v>#NAME?</v>
      </c>
      <c r="AG219" s="1" t="e">
        <f ca="1"/>
        <v>#NAME?</v>
      </c>
      <c r="AH219" s="1" t="e">
        <f ca="1"/>
        <v>#NAME?</v>
      </c>
      <c r="AI219" s="1" t="e">
        <f ca="1"/>
        <v>#NAME?</v>
      </c>
      <c r="AJ219" s="1" t="e">
        <f ca="1"/>
        <v>#NAME?</v>
      </c>
      <c r="AK219" s="1" t="e">
        <f ca="1"/>
        <v>#NAME?</v>
      </c>
      <c r="AL219" s="1" t="e">
        <f ca="1"/>
        <v>#NAME?</v>
      </c>
      <c r="AM219" s="1" t="e">
        <f ca="1"/>
        <v>#NAME?</v>
      </c>
      <c r="AN219" s="1" t="e">
        <f ca="1"/>
        <v>#NAME?</v>
      </c>
      <c r="AO219" s="1" t="e">
        <f ca="1"/>
        <v>#NAME?</v>
      </c>
      <c r="AP219" s="1" t="e">
        <f ca="1"/>
        <v>#NAME?</v>
      </c>
      <c r="AQ219" s="1" t="e">
        <f ca="1"/>
        <v>#NAME?</v>
      </c>
      <c r="AR219" s="1" t="e">
        <f ca="1"/>
        <v>#NAME?</v>
      </c>
      <c r="AS219" s="1" t="e">
        <f ca="1"/>
        <v>#NAME?</v>
      </c>
      <c r="AT219" s="1" t="e">
        <f ca="1"/>
        <v>#NAME?</v>
      </c>
      <c r="AU219" s="1" t="e">
        <f ca="1"/>
        <v>#NAME?</v>
      </c>
      <c r="AV219" s="1" t="e">
        <f ca="1"/>
        <v>#NAME?</v>
      </c>
    </row>
    <row r="220" spans="1:48">
      <c r="A220" s="1" t="s">
        <v>591</v>
      </c>
      <c r="B220" s="1" t="e">
        <f ca="1"/>
        <v>#NAME?</v>
      </c>
      <c r="C220" s="1" t="e">
        <f ca="1"/>
        <v>#NAME?</v>
      </c>
      <c r="D220" s="1" t="e">
        <f ca="1"/>
        <v>#NAME?</v>
      </c>
      <c r="E220" s="1" t="e">
        <f ca="1"/>
        <v>#NAME?</v>
      </c>
      <c r="F220" s="1" t="e">
        <f ca="1"/>
        <v>#NAME?</v>
      </c>
      <c r="G220" s="1" t="e">
        <f ca="1"/>
        <v>#NAME?</v>
      </c>
      <c r="H220" s="1" t="e">
        <f ca="1"/>
        <v>#NAME?</v>
      </c>
      <c r="I220" s="1" t="e">
        <f ca="1"/>
        <v>#NAME?</v>
      </c>
      <c r="J220" s="1" t="e">
        <f ca="1"/>
        <v>#NAME?</v>
      </c>
      <c r="K220" s="1" t="e">
        <f ca="1"/>
        <v>#NAME?</v>
      </c>
      <c r="L220" s="1" t="e">
        <f ca="1"/>
        <v>#NAME?</v>
      </c>
      <c r="M220" s="1" t="e">
        <f ca="1"/>
        <v>#NAME?</v>
      </c>
      <c r="N220" s="1" t="e">
        <f ca="1"/>
        <v>#NAME?</v>
      </c>
      <c r="O220" s="1" t="e">
        <f ca="1"/>
        <v>#NAME?</v>
      </c>
      <c r="P220" s="1" t="e">
        <f ca="1"/>
        <v>#NAME?</v>
      </c>
      <c r="Q220" s="1" t="e">
        <f ca="1"/>
        <v>#NAME?</v>
      </c>
      <c r="R220" s="1" t="e">
        <f ca="1"/>
        <v>#NAME?</v>
      </c>
      <c r="S220" s="1" t="e">
        <f ca="1"/>
        <v>#NAME?</v>
      </c>
      <c r="T220" s="1" t="e">
        <f ca="1"/>
        <v>#NAME?</v>
      </c>
      <c r="U220" s="1" t="e">
        <f ca="1"/>
        <v>#NAME?</v>
      </c>
      <c r="V220" s="1" t="e">
        <f ca="1"/>
        <v>#NAME?</v>
      </c>
      <c r="W220" s="1" t="e">
        <f ca="1"/>
        <v>#NAME?</v>
      </c>
      <c r="X220" s="1" t="e">
        <f ca="1"/>
        <v>#NAME?</v>
      </c>
      <c r="Y220" s="1" t="e">
        <f ca="1"/>
        <v>#NAME?</v>
      </c>
      <c r="Z220" s="1" t="e">
        <f ca="1"/>
        <v>#NAME?</v>
      </c>
      <c r="AA220" s="1" t="e">
        <f ca="1"/>
        <v>#NAME?</v>
      </c>
      <c r="AB220" s="1" t="e">
        <f ca="1"/>
        <v>#NAME?</v>
      </c>
      <c r="AC220" s="1" t="e">
        <f ca="1"/>
        <v>#NAME?</v>
      </c>
      <c r="AD220" s="1" t="e">
        <f ca="1"/>
        <v>#NAME?</v>
      </c>
      <c r="AE220" s="1" t="e">
        <f ca="1"/>
        <v>#NAME?</v>
      </c>
      <c r="AF220" s="1" t="e">
        <f ca="1"/>
        <v>#NAME?</v>
      </c>
      <c r="AG220" s="1" t="e">
        <f ca="1"/>
        <v>#NAME?</v>
      </c>
      <c r="AH220" s="1" t="e">
        <f ca="1"/>
        <v>#NAME?</v>
      </c>
      <c r="AI220" s="1" t="e">
        <f ca="1"/>
        <v>#NAME?</v>
      </c>
      <c r="AJ220" s="1" t="e">
        <f ca="1"/>
        <v>#NAME?</v>
      </c>
      <c r="AK220" s="1" t="e">
        <f ca="1"/>
        <v>#NAME?</v>
      </c>
      <c r="AL220" s="1" t="e">
        <f ca="1"/>
        <v>#NAME?</v>
      </c>
      <c r="AM220" s="1" t="e">
        <f ca="1"/>
        <v>#NAME?</v>
      </c>
      <c r="AN220" s="1" t="e">
        <f ca="1"/>
        <v>#NAME?</v>
      </c>
      <c r="AO220" s="1" t="e">
        <f ca="1"/>
        <v>#NAME?</v>
      </c>
      <c r="AP220" s="1" t="e">
        <f ca="1"/>
        <v>#NAME?</v>
      </c>
      <c r="AQ220" s="1" t="e">
        <f ca="1"/>
        <v>#NAME?</v>
      </c>
      <c r="AR220" s="1" t="e">
        <f ca="1"/>
        <v>#NAME?</v>
      </c>
      <c r="AS220" s="1" t="e">
        <f ca="1"/>
        <v>#NAME?</v>
      </c>
      <c r="AT220" s="1" t="e">
        <f ca="1"/>
        <v>#NAME?</v>
      </c>
      <c r="AU220" s="1" t="e">
        <f ca="1"/>
        <v>#NAME?</v>
      </c>
      <c r="AV220" s="1" t="e">
        <f ca="1"/>
        <v>#NAME?</v>
      </c>
    </row>
    <row r="221" spans="1:48">
      <c r="A221" s="1" t="s">
        <v>592</v>
      </c>
      <c r="B221" s="1" t="e">
        <f ca="1"/>
        <v>#NAME?</v>
      </c>
      <c r="C221" s="1" t="e">
        <f ca="1"/>
        <v>#NAME?</v>
      </c>
      <c r="D221" s="1" t="e">
        <f ca="1"/>
        <v>#NAME?</v>
      </c>
      <c r="E221" s="1" t="e">
        <f ca="1"/>
        <v>#NAME?</v>
      </c>
      <c r="F221" s="1" t="e">
        <f ca="1"/>
        <v>#NAME?</v>
      </c>
      <c r="G221" s="1" t="e">
        <f ca="1"/>
        <v>#NAME?</v>
      </c>
      <c r="H221" s="1" t="e">
        <f ca="1"/>
        <v>#NAME?</v>
      </c>
      <c r="I221" s="1" t="e">
        <f ca="1"/>
        <v>#NAME?</v>
      </c>
      <c r="J221" s="1" t="e">
        <f ca="1"/>
        <v>#NAME?</v>
      </c>
      <c r="K221" s="1" t="e">
        <f ca="1"/>
        <v>#NAME?</v>
      </c>
      <c r="L221" s="1" t="e">
        <f ca="1"/>
        <v>#NAME?</v>
      </c>
      <c r="M221" s="1" t="e">
        <f ca="1"/>
        <v>#NAME?</v>
      </c>
      <c r="N221" s="1" t="e">
        <f ca="1"/>
        <v>#NAME?</v>
      </c>
      <c r="O221" s="1" t="e">
        <f ca="1"/>
        <v>#NAME?</v>
      </c>
      <c r="P221" s="1" t="e">
        <f ca="1"/>
        <v>#NAME?</v>
      </c>
      <c r="Q221" s="1" t="e">
        <f ca="1"/>
        <v>#NAME?</v>
      </c>
      <c r="R221" s="1" t="e">
        <f ca="1"/>
        <v>#NAME?</v>
      </c>
      <c r="S221" s="1" t="e">
        <f ca="1"/>
        <v>#NAME?</v>
      </c>
      <c r="T221" s="1" t="e">
        <f ca="1"/>
        <v>#NAME?</v>
      </c>
      <c r="U221" s="1" t="e">
        <f ca="1"/>
        <v>#NAME?</v>
      </c>
      <c r="V221" s="1" t="e">
        <f ca="1"/>
        <v>#NAME?</v>
      </c>
      <c r="W221" s="1" t="e">
        <f ca="1"/>
        <v>#NAME?</v>
      </c>
      <c r="X221" s="1" t="e">
        <f ca="1"/>
        <v>#NAME?</v>
      </c>
      <c r="Y221" s="1" t="e">
        <f ca="1"/>
        <v>#NAME?</v>
      </c>
      <c r="Z221" s="1" t="e">
        <f ca="1"/>
        <v>#NAME?</v>
      </c>
      <c r="AA221" s="1" t="e">
        <f ca="1"/>
        <v>#NAME?</v>
      </c>
      <c r="AB221" s="1" t="e">
        <f ca="1"/>
        <v>#NAME?</v>
      </c>
      <c r="AC221" s="1" t="e">
        <f ca="1"/>
        <v>#NAME?</v>
      </c>
      <c r="AD221" s="1" t="e">
        <f ca="1"/>
        <v>#NAME?</v>
      </c>
      <c r="AE221" s="1" t="e">
        <f ca="1"/>
        <v>#NAME?</v>
      </c>
      <c r="AF221" s="1" t="e">
        <f ca="1"/>
        <v>#NAME?</v>
      </c>
      <c r="AG221" s="1" t="e">
        <f ca="1"/>
        <v>#NAME?</v>
      </c>
      <c r="AH221" s="1" t="e">
        <f ca="1"/>
        <v>#NAME?</v>
      </c>
      <c r="AI221" s="1" t="e">
        <f ca="1"/>
        <v>#NAME?</v>
      </c>
      <c r="AJ221" s="1" t="e">
        <f ca="1"/>
        <v>#NAME?</v>
      </c>
      <c r="AK221" s="1" t="e">
        <f ca="1"/>
        <v>#NAME?</v>
      </c>
      <c r="AL221" s="1" t="e">
        <f ca="1"/>
        <v>#NAME?</v>
      </c>
      <c r="AM221" s="1" t="e">
        <f ca="1"/>
        <v>#NAME?</v>
      </c>
      <c r="AN221" s="1" t="e">
        <f ca="1"/>
        <v>#NAME?</v>
      </c>
      <c r="AO221" s="1" t="e">
        <f ca="1"/>
        <v>#NAME?</v>
      </c>
      <c r="AP221" s="1" t="e">
        <f ca="1"/>
        <v>#NAME?</v>
      </c>
      <c r="AQ221" s="1" t="e">
        <f ca="1"/>
        <v>#NAME?</v>
      </c>
      <c r="AR221" s="1" t="e">
        <f ca="1"/>
        <v>#NAME?</v>
      </c>
      <c r="AS221" s="1" t="e">
        <f ca="1"/>
        <v>#NAME?</v>
      </c>
      <c r="AT221" s="1" t="e">
        <f ca="1"/>
        <v>#NAME?</v>
      </c>
      <c r="AU221" s="1" t="e">
        <f ca="1"/>
        <v>#NAME?</v>
      </c>
      <c r="AV221" s="1" t="e">
        <f ca="1"/>
        <v>#NAME?</v>
      </c>
    </row>
    <row r="222" spans="1:48">
      <c r="A222" s="1" t="s">
        <v>593</v>
      </c>
      <c r="B222" s="1" t="e">
        <f ca="1"/>
        <v>#NAME?</v>
      </c>
      <c r="C222" s="1" t="e">
        <f ca="1"/>
        <v>#NAME?</v>
      </c>
      <c r="D222" s="1" t="e">
        <f ca="1"/>
        <v>#NAME?</v>
      </c>
      <c r="E222" s="1" t="e">
        <f ca="1"/>
        <v>#NAME?</v>
      </c>
      <c r="F222" s="1" t="e">
        <f ca="1"/>
        <v>#NAME?</v>
      </c>
      <c r="G222" s="1" t="e">
        <f ca="1"/>
        <v>#NAME?</v>
      </c>
      <c r="H222" s="1" t="e">
        <f ca="1"/>
        <v>#NAME?</v>
      </c>
      <c r="I222" s="1" t="e">
        <f ca="1"/>
        <v>#NAME?</v>
      </c>
      <c r="J222" s="1" t="e">
        <f ca="1"/>
        <v>#NAME?</v>
      </c>
      <c r="K222" s="1" t="e">
        <f ca="1"/>
        <v>#NAME?</v>
      </c>
      <c r="L222" s="1" t="e">
        <f ca="1"/>
        <v>#NAME?</v>
      </c>
      <c r="M222" s="1" t="e">
        <f ca="1"/>
        <v>#NAME?</v>
      </c>
      <c r="N222" s="1" t="e">
        <f ca="1"/>
        <v>#NAME?</v>
      </c>
      <c r="O222" s="1" t="e">
        <f ca="1"/>
        <v>#NAME?</v>
      </c>
      <c r="P222" s="1" t="e">
        <f ca="1"/>
        <v>#NAME?</v>
      </c>
      <c r="Q222" s="1" t="e">
        <f ca="1"/>
        <v>#NAME?</v>
      </c>
      <c r="R222" s="1" t="e">
        <f ca="1"/>
        <v>#NAME?</v>
      </c>
      <c r="S222" s="1" t="e">
        <f ca="1"/>
        <v>#NAME?</v>
      </c>
      <c r="T222" s="1" t="e">
        <f ca="1"/>
        <v>#NAME?</v>
      </c>
      <c r="U222" s="1" t="e">
        <f ca="1"/>
        <v>#NAME?</v>
      </c>
      <c r="V222" s="1" t="e">
        <f ca="1"/>
        <v>#NAME?</v>
      </c>
      <c r="W222" s="1" t="e">
        <f ca="1"/>
        <v>#NAME?</v>
      </c>
      <c r="X222" s="1" t="e">
        <f ca="1"/>
        <v>#NAME?</v>
      </c>
      <c r="Y222" s="1" t="e">
        <f ca="1"/>
        <v>#NAME?</v>
      </c>
      <c r="Z222" s="1" t="e">
        <f ca="1"/>
        <v>#NAME?</v>
      </c>
      <c r="AA222" s="1" t="e">
        <f ca="1"/>
        <v>#NAME?</v>
      </c>
      <c r="AB222" s="1" t="e">
        <f ca="1"/>
        <v>#NAME?</v>
      </c>
      <c r="AC222" s="1" t="e">
        <f ca="1"/>
        <v>#NAME?</v>
      </c>
      <c r="AD222" s="1" t="e">
        <f ca="1"/>
        <v>#NAME?</v>
      </c>
      <c r="AE222" s="1" t="e">
        <f ca="1"/>
        <v>#NAME?</v>
      </c>
      <c r="AF222" s="1" t="e">
        <f ca="1"/>
        <v>#NAME?</v>
      </c>
      <c r="AG222" s="1" t="e">
        <f ca="1"/>
        <v>#NAME?</v>
      </c>
      <c r="AH222" s="1" t="e">
        <f ca="1"/>
        <v>#NAME?</v>
      </c>
      <c r="AI222" s="1" t="e">
        <f ca="1"/>
        <v>#NAME?</v>
      </c>
      <c r="AJ222" s="1" t="e">
        <f ca="1"/>
        <v>#NAME?</v>
      </c>
      <c r="AK222" s="1" t="e">
        <f ca="1"/>
        <v>#NAME?</v>
      </c>
      <c r="AL222" s="1" t="e">
        <f ca="1"/>
        <v>#NAME?</v>
      </c>
      <c r="AM222" s="1" t="e">
        <f ca="1"/>
        <v>#NAME?</v>
      </c>
      <c r="AN222" s="1" t="e">
        <f ca="1"/>
        <v>#NAME?</v>
      </c>
      <c r="AO222" s="1" t="e">
        <f ca="1"/>
        <v>#NAME?</v>
      </c>
      <c r="AP222" s="1" t="e">
        <f ca="1"/>
        <v>#NAME?</v>
      </c>
      <c r="AQ222" s="1" t="e">
        <f ca="1"/>
        <v>#NAME?</v>
      </c>
      <c r="AR222" s="1" t="e">
        <f ca="1"/>
        <v>#NAME?</v>
      </c>
      <c r="AS222" s="1" t="e">
        <f ca="1"/>
        <v>#NAME?</v>
      </c>
      <c r="AT222" s="1" t="e">
        <f ca="1"/>
        <v>#NAME?</v>
      </c>
      <c r="AU222" s="1" t="e">
        <f ca="1"/>
        <v>#NAME?</v>
      </c>
      <c r="AV222" s="1" t="e">
        <f ca="1"/>
        <v>#NAME?</v>
      </c>
    </row>
    <row r="223" spans="1:48">
      <c r="A223" s="1" t="s">
        <v>594</v>
      </c>
      <c r="B223" s="1" t="e">
        <f ca="1"/>
        <v>#NAME?</v>
      </c>
      <c r="C223" s="1" t="e">
        <f ca="1"/>
        <v>#NAME?</v>
      </c>
      <c r="D223" s="1" t="e">
        <f ca="1"/>
        <v>#NAME?</v>
      </c>
      <c r="E223" s="1" t="e">
        <f ca="1"/>
        <v>#NAME?</v>
      </c>
      <c r="F223" s="1" t="e">
        <f ca="1"/>
        <v>#NAME?</v>
      </c>
      <c r="G223" s="1" t="e">
        <f ca="1"/>
        <v>#NAME?</v>
      </c>
      <c r="H223" s="1" t="e">
        <f ca="1"/>
        <v>#NAME?</v>
      </c>
      <c r="I223" s="1" t="e">
        <f ca="1"/>
        <v>#NAME?</v>
      </c>
      <c r="J223" s="1" t="e">
        <f ca="1"/>
        <v>#NAME?</v>
      </c>
      <c r="K223" s="1" t="e">
        <f ca="1"/>
        <v>#NAME?</v>
      </c>
      <c r="L223" s="1" t="e">
        <f ca="1"/>
        <v>#NAME?</v>
      </c>
      <c r="M223" s="1" t="e">
        <f ca="1"/>
        <v>#NAME?</v>
      </c>
      <c r="N223" s="1" t="e">
        <f ca="1"/>
        <v>#NAME?</v>
      </c>
      <c r="O223" s="1" t="e">
        <f ca="1"/>
        <v>#NAME?</v>
      </c>
      <c r="P223" s="1" t="e">
        <f ca="1"/>
        <v>#NAME?</v>
      </c>
      <c r="Q223" s="1" t="e">
        <f ca="1"/>
        <v>#NAME?</v>
      </c>
      <c r="R223" s="1" t="e">
        <f ca="1"/>
        <v>#NAME?</v>
      </c>
      <c r="S223" s="1" t="e">
        <f ca="1"/>
        <v>#NAME?</v>
      </c>
      <c r="T223" s="1" t="e">
        <f ca="1"/>
        <v>#NAME?</v>
      </c>
      <c r="U223" s="1" t="e">
        <f ca="1"/>
        <v>#NAME?</v>
      </c>
      <c r="V223" s="1" t="e">
        <f ca="1"/>
        <v>#NAME?</v>
      </c>
      <c r="W223" s="1" t="e">
        <f ca="1"/>
        <v>#NAME?</v>
      </c>
      <c r="X223" s="1" t="e">
        <f ca="1"/>
        <v>#NAME?</v>
      </c>
      <c r="Y223" s="1" t="e">
        <f ca="1"/>
        <v>#NAME?</v>
      </c>
      <c r="Z223" s="1" t="e">
        <f ca="1"/>
        <v>#NAME?</v>
      </c>
      <c r="AA223" s="1" t="e">
        <f ca="1"/>
        <v>#NAME?</v>
      </c>
      <c r="AB223" s="1" t="e">
        <f ca="1"/>
        <v>#NAME?</v>
      </c>
      <c r="AC223" s="1" t="e">
        <f ca="1"/>
        <v>#NAME?</v>
      </c>
      <c r="AD223" s="1" t="e">
        <f ca="1"/>
        <v>#NAME?</v>
      </c>
      <c r="AE223" s="1" t="e">
        <f ca="1"/>
        <v>#NAME?</v>
      </c>
      <c r="AF223" s="1" t="e">
        <f ca="1"/>
        <v>#NAME?</v>
      </c>
      <c r="AG223" s="1" t="e">
        <f ca="1"/>
        <v>#NAME?</v>
      </c>
      <c r="AH223" s="1" t="e">
        <f ca="1"/>
        <v>#NAME?</v>
      </c>
      <c r="AI223" s="1" t="e">
        <f ca="1"/>
        <v>#NAME?</v>
      </c>
      <c r="AJ223" s="1" t="e">
        <f ca="1"/>
        <v>#NAME?</v>
      </c>
      <c r="AK223" s="1" t="e">
        <f ca="1"/>
        <v>#NAME?</v>
      </c>
      <c r="AL223" s="1" t="e">
        <f ca="1"/>
        <v>#NAME?</v>
      </c>
      <c r="AM223" s="1" t="e">
        <f ca="1"/>
        <v>#NAME?</v>
      </c>
      <c r="AN223" s="1" t="e">
        <f ca="1"/>
        <v>#NAME?</v>
      </c>
      <c r="AO223" s="1" t="e">
        <f ca="1"/>
        <v>#NAME?</v>
      </c>
      <c r="AP223" s="1" t="e">
        <f ca="1"/>
        <v>#NAME?</v>
      </c>
      <c r="AQ223" s="1" t="e">
        <f ca="1"/>
        <v>#NAME?</v>
      </c>
      <c r="AR223" s="1" t="e">
        <f ca="1"/>
        <v>#NAME?</v>
      </c>
      <c r="AS223" s="1" t="e">
        <f ca="1"/>
        <v>#NAME?</v>
      </c>
      <c r="AT223" s="1" t="e">
        <f ca="1"/>
        <v>#NAME?</v>
      </c>
      <c r="AU223" s="1" t="e">
        <f ca="1"/>
        <v>#NAME?</v>
      </c>
      <c r="AV223" s="1" t="e">
        <f ca="1"/>
        <v>#NAME?</v>
      </c>
    </row>
    <row r="224" spans="1:48">
      <c r="A224" s="1" t="s">
        <v>595</v>
      </c>
      <c r="B224" s="1" t="e">
        <f ca="1"/>
        <v>#NAME?</v>
      </c>
      <c r="C224" s="1" t="e">
        <f ca="1"/>
        <v>#NAME?</v>
      </c>
      <c r="D224" s="1" t="e">
        <f ca="1"/>
        <v>#NAME?</v>
      </c>
      <c r="E224" s="1" t="e">
        <f ca="1"/>
        <v>#NAME?</v>
      </c>
      <c r="F224" s="1" t="e">
        <f ca="1"/>
        <v>#NAME?</v>
      </c>
      <c r="G224" s="1" t="e">
        <f ca="1"/>
        <v>#NAME?</v>
      </c>
      <c r="H224" s="1" t="e">
        <f ca="1"/>
        <v>#NAME?</v>
      </c>
      <c r="I224" s="1" t="e">
        <f ca="1"/>
        <v>#NAME?</v>
      </c>
      <c r="J224" s="1" t="e">
        <f ca="1"/>
        <v>#NAME?</v>
      </c>
      <c r="K224" s="1" t="e">
        <f ca="1"/>
        <v>#NAME?</v>
      </c>
      <c r="L224" s="1" t="e">
        <f ca="1"/>
        <v>#NAME?</v>
      </c>
      <c r="M224" s="1" t="e">
        <f ca="1"/>
        <v>#NAME?</v>
      </c>
      <c r="N224" s="1" t="e">
        <f ca="1"/>
        <v>#NAME?</v>
      </c>
      <c r="O224" s="1" t="e">
        <f ca="1"/>
        <v>#NAME?</v>
      </c>
      <c r="P224" s="1" t="e">
        <f ca="1"/>
        <v>#NAME?</v>
      </c>
      <c r="Q224" s="1" t="e">
        <f ca="1"/>
        <v>#NAME?</v>
      </c>
      <c r="R224" s="1" t="e">
        <f ca="1"/>
        <v>#NAME?</v>
      </c>
      <c r="S224" s="1" t="e">
        <f ca="1"/>
        <v>#NAME?</v>
      </c>
      <c r="T224" s="1" t="e">
        <f ca="1"/>
        <v>#NAME?</v>
      </c>
      <c r="U224" s="1" t="e">
        <f ca="1"/>
        <v>#NAME?</v>
      </c>
      <c r="V224" s="1" t="e">
        <f ca="1"/>
        <v>#NAME?</v>
      </c>
      <c r="W224" s="1" t="e">
        <f ca="1"/>
        <v>#NAME?</v>
      </c>
      <c r="X224" s="1" t="e">
        <f ca="1"/>
        <v>#NAME?</v>
      </c>
      <c r="Y224" s="1" t="e">
        <f ca="1"/>
        <v>#NAME?</v>
      </c>
      <c r="Z224" s="1" t="e">
        <f ca="1"/>
        <v>#NAME?</v>
      </c>
      <c r="AA224" s="1" t="e">
        <f ca="1"/>
        <v>#NAME?</v>
      </c>
      <c r="AB224" s="1" t="e">
        <f ca="1"/>
        <v>#NAME?</v>
      </c>
      <c r="AC224" s="1" t="e">
        <f ca="1"/>
        <v>#NAME?</v>
      </c>
      <c r="AD224" s="1" t="e">
        <f ca="1"/>
        <v>#NAME?</v>
      </c>
      <c r="AE224" s="1" t="e">
        <f ca="1"/>
        <v>#NAME?</v>
      </c>
      <c r="AF224" s="1" t="e">
        <f ca="1"/>
        <v>#NAME?</v>
      </c>
      <c r="AG224" s="1" t="e">
        <f ca="1"/>
        <v>#NAME?</v>
      </c>
      <c r="AH224" s="1" t="e">
        <f ca="1"/>
        <v>#NAME?</v>
      </c>
      <c r="AI224" s="1" t="e">
        <f ca="1"/>
        <v>#NAME?</v>
      </c>
      <c r="AJ224" s="1" t="e">
        <f ca="1"/>
        <v>#NAME?</v>
      </c>
      <c r="AK224" s="1" t="e">
        <f ca="1"/>
        <v>#NAME?</v>
      </c>
      <c r="AL224" s="1" t="e">
        <f ca="1"/>
        <v>#NAME?</v>
      </c>
      <c r="AM224" s="1" t="e">
        <f ca="1"/>
        <v>#NAME?</v>
      </c>
      <c r="AN224" s="1" t="e">
        <f ca="1"/>
        <v>#NAME?</v>
      </c>
      <c r="AO224" s="1" t="e">
        <f ca="1"/>
        <v>#NAME?</v>
      </c>
      <c r="AP224" s="1" t="e">
        <f ca="1"/>
        <v>#NAME?</v>
      </c>
      <c r="AQ224" s="1" t="e">
        <f ca="1"/>
        <v>#NAME?</v>
      </c>
      <c r="AR224" s="1" t="e">
        <f ca="1"/>
        <v>#NAME?</v>
      </c>
      <c r="AS224" s="1" t="e">
        <f ca="1"/>
        <v>#NAME?</v>
      </c>
      <c r="AT224" s="1" t="e">
        <f ca="1"/>
        <v>#NAME?</v>
      </c>
      <c r="AU224" s="1" t="e">
        <f ca="1"/>
        <v>#NAME?</v>
      </c>
      <c r="AV224" s="1" t="e">
        <f ca="1"/>
        <v>#NAME?</v>
      </c>
    </row>
    <row r="225" spans="1:48">
      <c r="A225" s="1" t="s">
        <v>596</v>
      </c>
      <c r="B225" s="1" t="e">
        <f ca="1"/>
        <v>#NAME?</v>
      </c>
      <c r="C225" s="1" t="e">
        <f ca="1"/>
        <v>#NAME?</v>
      </c>
      <c r="D225" s="1" t="e">
        <f ca="1"/>
        <v>#NAME?</v>
      </c>
      <c r="E225" s="1" t="e">
        <f ca="1"/>
        <v>#NAME?</v>
      </c>
      <c r="F225" s="1" t="e">
        <f ca="1"/>
        <v>#NAME?</v>
      </c>
      <c r="G225" s="1" t="e">
        <f ca="1"/>
        <v>#NAME?</v>
      </c>
      <c r="H225" s="1" t="e">
        <f ca="1"/>
        <v>#NAME?</v>
      </c>
      <c r="I225" s="1" t="e">
        <f ca="1"/>
        <v>#NAME?</v>
      </c>
      <c r="J225" s="1" t="e">
        <f ca="1"/>
        <v>#NAME?</v>
      </c>
      <c r="K225" s="1" t="e">
        <f ca="1"/>
        <v>#NAME?</v>
      </c>
      <c r="L225" s="1" t="e">
        <f ca="1"/>
        <v>#NAME?</v>
      </c>
      <c r="M225" s="1" t="e">
        <f ca="1"/>
        <v>#NAME?</v>
      </c>
      <c r="N225" s="1" t="e">
        <f ca="1"/>
        <v>#NAME?</v>
      </c>
      <c r="O225" s="1" t="e">
        <f ca="1"/>
        <v>#NAME?</v>
      </c>
      <c r="P225" s="1" t="e">
        <f ca="1"/>
        <v>#NAME?</v>
      </c>
      <c r="Q225" s="1" t="e">
        <f ca="1"/>
        <v>#NAME?</v>
      </c>
      <c r="R225" s="1" t="e">
        <f ca="1"/>
        <v>#NAME?</v>
      </c>
      <c r="S225" s="1" t="e">
        <f ca="1"/>
        <v>#NAME?</v>
      </c>
      <c r="T225" s="1" t="e">
        <f ca="1"/>
        <v>#NAME?</v>
      </c>
      <c r="U225" s="1" t="e">
        <f ca="1"/>
        <v>#NAME?</v>
      </c>
      <c r="V225" s="1" t="e">
        <f ca="1"/>
        <v>#NAME?</v>
      </c>
      <c r="W225" s="1" t="e">
        <f ca="1"/>
        <v>#NAME?</v>
      </c>
      <c r="X225" s="1" t="e">
        <f ca="1"/>
        <v>#NAME?</v>
      </c>
      <c r="Y225" s="1" t="e">
        <f ca="1"/>
        <v>#NAME?</v>
      </c>
      <c r="Z225" s="1" t="e">
        <f ca="1"/>
        <v>#NAME?</v>
      </c>
      <c r="AA225" s="1" t="e">
        <f ca="1"/>
        <v>#NAME?</v>
      </c>
      <c r="AB225" s="1" t="e">
        <f ca="1"/>
        <v>#NAME?</v>
      </c>
      <c r="AC225" s="1" t="e">
        <f ca="1"/>
        <v>#NAME?</v>
      </c>
      <c r="AD225" s="1" t="e">
        <f ca="1"/>
        <v>#NAME?</v>
      </c>
      <c r="AE225" s="1" t="e">
        <f ca="1"/>
        <v>#NAME?</v>
      </c>
      <c r="AF225" s="1" t="e">
        <f ca="1"/>
        <v>#NAME?</v>
      </c>
      <c r="AG225" s="1" t="e">
        <f ca="1"/>
        <v>#NAME?</v>
      </c>
      <c r="AH225" s="1" t="e">
        <f ca="1"/>
        <v>#NAME?</v>
      </c>
      <c r="AI225" s="1" t="e">
        <f ca="1"/>
        <v>#NAME?</v>
      </c>
      <c r="AJ225" s="1" t="e">
        <f ca="1"/>
        <v>#NAME?</v>
      </c>
      <c r="AK225" s="1" t="e">
        <f ca="1"/>
        <v>#NAME?</v>
      </c>
      <c r="AL225" s="1" t="e">
        <f ca="1"/>
        <v>#NAME?</v>
      </c>
      <c r="AM225" s="1" t="e">
        <f ca="1"/>
        <v>#NAME?</v>
      </c>
      <c r="AN225" s="1" t="e">
        <f ca="1"/>
        <v>#NAME?</v>
      </c>
      <c r="AO225" s="1" t="e">
        <f ca="1"/>
        <v>#NAME?</v>
      </c>
      <c r="AP225" s="1" t="e">
        <f ca="1"/>
        <v>#NAME?</v>
      </c>
      <c r="AQ225" s="1" t="e">
        <f ca="1"/>
        <v>#NAME?</v>
      </c>
      <c r="AR225" s="1" t="e">
        <f ca="1"/>
        <v>#NAME?</v>
      </c>
      <c r="AS225" s="1" t="e">
        <f ca="1"/>
        <v>#NAME?</v>
      </c>
      <c r="AT225" s="1" t="e">
        <f ca="1"/>
        <v>#NAME?</v>
      </c>
      <c r="AU225" s="1" t="e">
        <f ca="1"/>
        <v>#NAME?</v>
      </c>
      <c r="AV225" s="1" t="e">
        <f ca="1"/>
        <v>#NAME?</v>
      </c>
    </row>
    <row r="226" spans="1:48">
      <c r="A226" s="1" t="s">
        <v>597</v>
      </c>
      <c r="B226" s="1" t="e">
        <f ca="1"/>
        <v>#NAME?</v>
      </c>
      <c r="C226" s="1" t="e">
        <f ca="1"/>
        <v>#NAME?</v>
      </c>
      <c r="D226" s="1" t="e">
        <f ca="1"/>
        <v>#NAME?</v>
      </c>
      <c r="E226" s="1" t="e">
        <f ca="1"/>
        <v>#NAME?</v>
      </c>
      <c r="F226" s="1" t="e">
        <f ca="1"/>
        <v>#NAME?</v>
      </c>
      <c r="G226" s="1" t="e">
        <f ca="1"/>
        <v>#NAME?</v>
      </c>
      <c r="H226" s="1" t="e">
        <f ca="1"/>
        <v>#NAME?</v>
      </c>
      <c r="I226" s="1" t="e">
        <f ca="1"/>
        <v>#NAME?</v>
      </c>
      <c r="J226" s="1" t="e">
        <f ca="1"/>
        <v>#NAME?</v>
      </c>
      <c r="K226" s="1" t="e">
        <f ca="1"/>
        <v>#NAME?</v>
      </c>
      <c r="L226" s="1" t="e">
        <f ca="1"/>
        <v>#NAME?</v>
      </c>
      <c r="M226" s="1" t="e">
        <f ca="1"/>
        <v>#NAME?</v>
      </c>
      <c r="N226" s="1" t="e">
        <f ca="1"/>
        <v>#NAME?</v>
      </c>
      <c r="O226" s="1" t="e">
        <f ca="1"/>
        <v>#NAME?</v>
      </c>
      <c r="P226" s="1" t="e">
        <f ca="1"/>
        <v>#NAME?</v>
      </c>
      <c r="Q226" s="1" t="e">
        <f ca="1"/>
        <v>#NAME?</v>
      </c>
      <c r="R226" s="1" t="e">
        <f ca="1"/>
        <v>#NAME?</v>
      </c>
      <c r="S226" s="1" t="e">
        <f ca="1"/>
        <v>#NAME?</v>
      </c>
      <c r="T226" s="1" t="e">
        <f ca="1"/>
        <v>#NAME?</v>
      </c>
      <c r="U226" s="1" t="e">
        <f ca="1"/>
        <v>#NAME?</v>
      </c>
      <c r="V226" s="1" t="e">
        <f ca="1"/>
        <v>#NAME?</v>
      </c>
      <c r="W226" s="1" t="e">
        <f ca="1"/>
        <v>#NAME?</v>
      </c>
      <c r="X226" s="1" t="e">
        <f ca="1"/>
        <v>#NAME?</v>
      </c>
      <c r="Y226" s="1" t="e">
        <f ca="1"/>
        <v>#NAME?</v>
      </c>
      <c r="Z226" s="1" t="e">
        <f ca="1"/>
        <v>#NAME?</v>
      </c>
      <c r="AA226" s="1" t="e">
        <f ca="1"/>
        <v>#NAME?</v>
      </c>
      <c r="AB226" s="1" t="e">
        <f ca="1"/>
        <v>#NAME?</v>
      </c>
      <c r="AC226" s="1" t="e">
        <f ca="1"/>
        <v>#NAME?</v>
      </c>
      <c r="AD226" s="1" t="e">
        <f ca="1"/>
        <v>#NAME?</v>
      </c>
      <c r="AE226" s="1" t="e">
        <f ca="1"/>
        <v>#NAME?</v>
      </c>
      <c r="AF226" s="1" t="e">
        <f ca="1"/>
        <v>#NAME?</v>
      </c>
      <c r="AG226" s="1" t="e">
        <f ca="1"/>
        <v>#NAME?</v>
      </c>
      <c r="AH226" s="1" t="e">
        <f ca="1"/>
        <v>#NAME?</v>
      </c>
      <c r="AI226" s="1" t="e">
        <f ca="1"/>
        <v>#NAME?</v>
      </c>
      <c r="AJ226" s="1" t="e">
        <f ca="1"/>
        <v>#NAME?</v>
      </c>
      <c r="AK226" s="1" t="e">
        <f ca="1"/>
        <v>#NAME?</v>
      </c>
      <c r="AL226" s="1" t="e">
        <f ca="1"/>
        <v>#NAME?</v>
      </c>
      <c r="AM226" s="1" t="e">
        <f ca="1"/>
        <v>#NAME?</v>
      </c>
      <c r="AN226" s="1" t="e">
        <f ca="1"/>
        <v>#NAME?</v>
      </c>
      <c r="AO226" s="1" t="e">
        <f ca="1"/>
        <v>#NAME?</v>
      </c>
      <c r="AP226" s="1" t="e">
        <f ca="1"/>
        <v>#NAME?</v>
      </c>
      <c r="AQ226" s="1" t="e">
        <f ca="1"/>
        <v>#NAME?</v>
      </c>
      <c r="AR226" s="1" t="e">
        <f ca="1"/>
        <v>#NAME?</v>
      </c>
      <c r="AS226" s="1" t="e">
        <f ca="1"/>
        <v>#NAME?</v>
      </c>
      <c r="AT226" s="1" t="e">
        <f ca="1"/>
        <v>#NAME?</v>
      </c>
      <c r="AU226" s="1" t="e">
        <f ca="1"/>
        <v>#NAME?</v>
      </c>
      <c r="AV226" s="1" t="e">
        <f ca="1"/>
        <v>#NAME?</v>
      </c>
    </row>
    <row r="227" spans="1:48">
      <c r="A227" s="1" t="s">
        <v>598</v>
      </c>
      <c r="B227" s="1" t="e">
        <f ca="1"/>
        <v>#NAME?</v>
      </c>
      <c r="C227" s="1" t="e">
        <f ca="1"/>
        <v>#NAME?</v>
      </c>
      <c r="D227" s="1" t="e">
        <f ca="1"/>
        <v>#NAME?</v>
      </c>
      <c r="E227" s="1" t="e">
        <f ca="1"/>
        <v>#NAME?</v>
      </c>
      <c r="F227" s="1" t="e">
        <f ca="1"/>
        <v>#NAME?</v>
      </c>
      <c r="G227" s="1" t="e">
        <f ca="1"/>
        <v>#NAME?</v>
      </c>
      <c r="H227" s="1" t="e">
        <f ca="1"/>
        <v>#NAME?</v>
      </c>
      <c r="I227" s="1" t="e">
        <f ca="1"/>
        <v>#NAME?</v>
      </c>
      <c r="J227" s="1" t="e">
        <f ca="1"/>
        <v>#NAME?</v>
      </c>
      <c r="K227" s="1" t="e">
        <f ca="1"/>
        <v>#NAME?</v>
      </c>
      <c r="L227" s="1" t="e">
        <f ca="1"/>
        <v>#NAME?</v>
      </c>
      <c r="M227" s="1" t="e">
        <f ca="1"/>
        <v>#NAME?</v>
      </c>
      <c r="N227" s="1" t="e">
        <f ca="1"/>
        <v>#NAME?</v>
      </c>
      <c r="O227" s="1" t="e">
        <f ca="1"/>
        <v>#NAME?</v>
      </c>
      <c r="P227" s="1" t="e">
        <f ca="1"/>
        <v>#NAME?</v>
      </c>
      <c r="Q227" s="1" t="e">
        <f ca="1"/>
        <v>#NAME?</v>
      </c>
      <c r="R227" s="1" t="e">
        <f ca="1"/>
        <v>#NAME?</v>
      </c>
      <c r="S227" s="1" t="e">
        <f ca="1"/>
        <v>#NAME?</v>
      </c>
      <c r="T227" s="1" t="e">
        <f ca="1"/>
        <v>#NAME?</v>
      </c>
      <c r="U227" s="1" t="e">
        <f ca="1"/>
        <v>#NAME?</v>
      </c>
      <c r="V227" s="1" t="e">
        <f ca="1"/>
        <v>#NAME?</v>
      </c>
      <c r="W227" s="1" t="e">
        <f ca="1"/>
        <v>#NAME?</v>
      </c>
      <c r="X227" s="1" t="e">
        <f ca="1"/>
        <v>#NAME?</v>
      </c>
      <c r="Y227" s="1" t="e">
        <f ca="1"/>
        <v>#NAME?</v>
      </c>
      <c r="Z227" s="1" t="e">
        <f ca="1"/>
        <v>#NAME?</v>
      </c>
      <c r="AA227" s="1" t="e">
        <f ca="1"/>
        <v>#NAME?</v>
      </c>
      <c r="AB227" s="1" t="e">
        <f ca="1"/>
        <v>#NAME?</v>
      </c>
      <c r="AC227" s="1" t="e">
        <f ca="1"/>
        <v>#NAME?</v>
      </c>
      <c r="AD227" s="1" t="e">
        <f ca="1"/>
        <v>#NAME?</v>
      </c>
      <c r="AE227" s="1" t="e">
        <f ca="1"/>
        <v>#NAME?</v>
      </c>
      <c r="AF227" s="1" t="e">
        <f ca="1"/>
        <v>#NAME?</v>
      </c>
      <c r="AG227" s="1" t="e">
        <f ca="1"/>
        <v>#NAME?</v>
      </c>
      <c r="AH227" s="1" t="e">
        <f ca="1"/>
        <v>#NAME?</v>
      </c>
      <c r="AI227" s="1" t="e">
        <f ca="1"/>
        <v>#NAME?</v>
      </c>
      <c r="AJ227" s="1" t="e">
        <f ca="1"/>
        <v>#NAME?</v>
      </c>
      <c r="AK227" s="1" t="e">
        <f ca="1"/>
        <v>#NAME?</v>
      </c>
      <c r="AL227" s="1" t="e">
        <f ca="1"/>
        <v>#NAME?</v>
      </c>
      <c r="AM227" s="1" t="e">
        <f ca="1"/>
        <v>#NAME?</v>
      </c>
      <c r="AN227" s="1" t="e">
        <f ca="1"/>
        <v>#NAME?</v>
      </c>
      <c r="AO227" s="1" t="e">
        <f ca="1"/>
        <v>#NAME?</v>
      </c>
      <c r="AP227" s="1" t="e">
        <f ca="1"/>
        <v>#NAME?</v>
      </c>
      <c r="AQ227" s="1" t="e">
        <f ca="1"/>
        <v>#NAME?</v>
      </c>
      <c r="AR227" s="1" t="e">
        <f ca="1"/>
        <v>#NAME?</v>
      </c>
      <c r="AS227" s="1" t="e">
        <f ca="1"/>
        <v>#NAME?</v>
      </c>
      <c r="AT227" s="1" t="e">
        <f ca="1"/>
        <v>#NAME?</v>
      </c>
      <c r="AU227" s="1" t="e">
        <f ca="1"/>
        <v>#NAME?</v>
      </c>
      <c r="AV227" s="1" t="e">
        <f ca="1"/>
        <v>#NAME?</v>
      </c>
    </row>
    <row r="228" spans="1:48">
      <c r="A228" s="1" t="s">
        <v>599</v>
      </c>
      <c r="B228" s="1" t="e">
        <f ca="1"/>
        <v>#NAME?</v>
      </c>
      <c r="C228" s="1" t="e">
        <f ca="1"/>
        <v>#NAME?</v>
      </c>
      <c r="D228" s="1" t="e">
        <f ca="1"/>
        <v>#NAME?</v>
      </c>
      <c r="E228" s="1" t="e">
        <f ca="1"/>
        <v>#NAME?</v>
      </c>
      <c r="F228" s="1" t="e">
        <f ca="1"/>
        <v>#NAME?</v>
      </c>
      <c r="G228" s="1" t="e">
        <f ca="1"/>
        <v>#NAME?</v>
      </c>
      <c r="H228" s="1" t="e">
        <f ca="1"/>
        <v>#NAME?</v>
      </c>
      <c r="I228" s="1" t="e">
        <f ca="1"/>
        <v>#NAME?</v>
      </c>
      <c r="J228" s="1" t="e">
        <f ca="1"/>
        <v>#NAME?</v>
      </c>
      <c r="K228" s="1" t="e">
        <f ca="1"/>
        <v>#NAME?</v>
      </c>
      <c r="L228" s="1" t="e">
        <f ca="1"/>
        <v>#NAME?</v>
      </c>
      <c r="M228" s="1" t="e">
        <f ca="1"/>
        <v>#NAME?</v>
      </c>
      <c r="N228" s="1" t="e">
        <f ca="1"/>
        <v>#NAME?</v>
      </c>
      <c r="O228" s="1" t="e">
        <f ca="1"/>
        <v>#NAME?</v>
      </c>
      <c r="P228" s="1" t="e">
        <f ca="1"/>
        <v>#NAME?</v>
      </c>
      <c r="Q228" s="1" t="e">
        <f ca="1"/>
        <v>#NAME?</v>
      </c>
      <c r="R228" s="1" t="e">
        <f ca="1"/>
        <v>#NAME?</v>
      </c>
      <c r="S228" s="1" t="e">
        <f ca="1"/>
        <v>#NAME?</v>
      </c>
      <c r="T228" s="1" t="e">
        <f ca="1"/>
        <v>#NAME?</v>
      </c>
      <c r="U228" s="1" t="e">
        <f ca="1"/>
        <v>#NAME?</v>
      </c>
      <c r="V228" s="1" t="e">
        <f ca="1"/>
        <v>#NAME?</v>
      </c>
      <c r="W228" s="1" t="e">
        <f ca="1"/>
        <v>#NAME?</v>
      </c>
      <c r="X228" s="1" t="e">
        <f ca="1"/>
        <v>#NAME?</v>
      </c>
      <c r="Y228" s="1" t="e">
        <f ca="1"/>
        <v>#NAME?</v>
      </c>
      <c r="Z228" s="1" t="e">
        <f ca="1"/>
        <v>#NAME?</v>
      </c>
      <c r="AA228" s="1" t="e">
        <f ca="1"/>
        <v>#NAME?</v>
      </c>
      <c r="AB228" s="1" t="e">
        <f ca="1"/>
        <v>#NAME?</v>
      </c>
      <c r="AC228" s="1" t="e">
        <f ca="1"/>
        <v>#NAME?</v>
      </c>
      <c r="AD228" s="1" t="e">
        <f ca="1"/>
        <v>#NAME?</v>
      </c>
      <c r="AE228" s="1" t="e">
        <f ca="1"/>
        <v>#NAME?</v>
      </c>
      <c r="AF228" s="1" t="e">
        <f ca="1"/>
        <v>#NAME?</v>
      </c>
      <c r="AG228" s="1" t="e">
        <f ca="1"/>
        <v>#NAME?</v>
      </c>
      <c r="AH228" s="1" t="e">
        <f ca="1"/>
        <v>#NAME?</v>
      </c>
      <c r="AI228" s="1" t="e">
        <f ca="1"/>
        <v>#NAME?</v>
      </c>
      <c r="AJ228" s="1" t="e">
        <f ca="1"/>
        <v>#NAME?</v>
      </c>
      <c r="AK228" s="1" t="e">
        <f ca="1"/>
        <v>#NAME?</v>
      </c>
      <c r="AL228" s="1" t="e">
        <f ca="1"/>
        <v>#NAME?</v>
      </c>
      <c r="AM228" s="1" t="e">
        <f ca="1"/>
        <v>#NAME?</v>
      </c>
      <c r="AN228" s="1" t="e">
        <f ca="1"/>
        <v>#NAME?</v>
      </c>
      <c r="AO228" s="1" t="e">
        <f ca="1"/>
        <v>#NAME?</v>
      </c>
      <c r="AP228" s="1" t="e">
        <f ca="1"/>
        <v>#NAME?</v>
      </c>
      <c r="AQ228" s="1" t="e">
        <f ca="1"/>
        <v>#NAME?</v>
      </c>
      <c r="AR228" s="1" t="e">
        <f ca="1"/>
        <v>#NAME?</v>
      </c>
      <c r="AS228" s="1" t="e">
        <f ca="1"/>
        <v>#NAME?</v>
      </c>
      <c r="AT228" s="1" t="e">
        <f ca="1"/>
        <v>#NAME?</v>
      </c>
      <c r="AU228" s="1" t="e">
        <f ca="1"/>
        <v>#NAME?</v>
      </c>
      <c r="AV228" s="1" t="e">
        <f ca="1"/>
        <v>#NAME?</v>
      </c>
    </row>
    <row r="229" spans="1:48">
      <c r="A229" s="1" t="s">
        <v>600</v>
      </c>
      <c r="B229" s="1" t="e">
        <f ca="1"/>
        <v>#NAME?</v>
      </c>
      <c r="C229" s="1" t="e">
        <f ca="1"/>
        <v>#NAME?</v>
      </c>
      <c r="D229" s="1" t="e">
        <f ca="1"/>
        <v>#NAME?</v>
      </c>
      <c r="E229" s="1" t="e">
        <f ca="1"/>
        <v>#NAME?</v>
      </c>
      <c r="F229" s="1" t="e">
        <f ca="1"/>
        <v>#NAME?</v>
      </c>
      <c r="G229" s="1" t="e">
        <f ca="1"/>
        <v>#NAME?</v>
      </c>
      <c r="H229" s="1" t="e">
        <f ca="1"/>
        <v>#NAME?</v>
      </c>
      <c r="I229" s="1" t="e">
        <f ca="1"/>
        <v>#NAME?</v>
      </c>
      <c r="J229" s="1" t="e">
        <f ca="1"/>
        <v>#NAME?</v>
      </c>
      <c r="K229" s="1" t="e">
        <f ca="1"/>
        <v>#NAME?</v>
      </c>
      <c r="L229" s="1" t="e">
        <f ca="1"/>
        <v>#NAME?</v>
      </c>
      <c r="M229" s="1" t="e">
        <f ca="1"/>
        <v>#NAME?</v>
      </c>
      <c r="N229" s="1" t="e">
        <f ca="1"/>
        <v>#NAME?</v>
      </c>
      <c r="O229" s="1" t="e">
        <f ca="1"/>
        <v>#NAME?</v>
      </c>
      <c r="P229" s="1" t="e">
        <f ca="1"/>
        <v>#NAME?</v>
      </c>
      <c r="Q229" s="1" t="e">
        <f ca="1"/>
        <v>#NAME?</v>
      </c>
      <c r="R229" s="1" t="e">
        <f ca="1"/>
        <v>#NAME?</v>
      </c>
      <c r="S229" s="1" t="e">
        <f ca="1"/>
        <v>#NAME?</v>
      </c>
      <c r="T229" s="1" t="e">
        <f ca="1"/>
        <v>#NAME?</v>
      </c>
      <c r="U229" s="1" t="e">
        <f ca="1"/>
        <v>#NAME?</v>
      </c>
      <c r="V229" s="1" t="e">
        <f ca="1"/>
        <v>#NAME?</v>
      </c>
      <c r="W229" s="1" t="e">
        <f ca="1"/>
        <v>#NAME?</v>
      </c>
      <c r="X229" s="1" t="e">
        <f ca="1"/>
        <v>#NAME?</v>
      </c>
      <c r="Y229" s="1" t="e">
        <f ca="1"/>
        <v>#NAME?</v>
      </c>
      <c r="Z229" s="1" t="e">
        <f ca="1"/>
        <v>#NAME?</v>
      </c>
      <c r="AA229" s="1" t="e">
        <f ca="1"/>
        <v>#NAME?</v>
      </c>
      <c r="AB229" s="1" t="e">
        <f ca="1"/>
        <v>#NAME?</v>
      </c>
      <c r="AC229" s="1" t="e">
        <f ca="1"/>
        <v>#NAME?</v>
      </c>
      <c r="AD229" s="1" t="e">
        <f ca="1"/>
        <v>#NAME?</v>
      </c>
      <c r="AE229" s="1" t="e">
        <f ca="1"/>
        <v>#NAME?</v>
      </c>
      <c r="AF229" s="1" t="e">
        <f ca="1"/>
        <v>#NAME?</v>
      </c>
      <c r="AG229" s="1" t="e">
        <f ca="1"/>
        <v>#NAME?</v>
      </c>
      <c r="AH229" s="1" t="e">
        <f ca="1"/>
        <v>#NAME?</v>
      </c>
      <c r="AI229" s="1" t="e">
        <f ca="1"/>
        <v>#NAME?</v>
      </c>
      <c r="AJ229" s="1" t="e">
        <f ca="1"/>
        <v>#NAME?</v>
      </c>
      <c r="AK229" s="1" t="e">
        <f ca="1"/>
        <v>#NAME?</v>
      </c>
      <c r="AL229" s="1" t="e">
        <f ca="1"/>
        <v>#NAME?</v>
      </c>
      <c r="AM229" s="1" t="e">
        <f ca="1"/>
        <v>#NAME?</v>
      </c>
      <c r="AN229" s="1" t="e">
        <f ca="1"/>
        <v>#NAME?</v>
      </c>
      <c r="AO229" s="1" t="e">
        <f ca="1"/>
        <v>#NAME?</v>
      </c>
      <c r="AP229" s="1" t="e">
        <f ca="1"/>
        <v>#NAME?</v>
      </c>
      <c r="AQ229" s="1" t="e">
        <f ca="1"/>
        <v>#NAME?</v>
      </c>
      <c r="AR229" s="1" t="e">
        <f ca="1"/>
        <v>#NAME?</v>
      </c>
      <c r="AS229" s="1" t="e">
        <f ca="1"/>
        <v>#NAME?</v>
      </c>
      <c r="AT229" s="1" t="e">
        <f ca="1"/>
        <v>#NAME?</v>
      </c>
      <c r="AU229" s="1" t="e">
        <f ca="1"/>
        <v>#NAME?</v>
      </c>
      <c r="AV229" s="1" t="e">
        <f ca="1"/>
        <v>#NAME?</v>
      </c>
    </row>
    <row r="230" spans="1:48">
      <c r="A230" s="1" t="s">
        <v>601</v>
      </c>
      <c r="B230" s="1" t="e">
        <f ca="1"/>
        <v>#NAME?</v>
      </c>
      <c r="C230" s="1" t="e">
        <f ca="1"/>
        <v>#NAME?</v>
      </c>
      <c r="D230" s="1" t="e">
        <f ca="1"/>
        <v>#NAME?</v>
      </c>
      <c r="E230" s="1" t="e">
        <f ca="1"/>
        <v>#NAME?</v>
      </c>
      <c r="F230" s="1" t="e">
        <f ca="1"/>
        <v>#NAME?</v>
      </c>
      <c r="G230" s="1" t="e">
        <f ca="1"/>
        <v>#NAME?</v>
      </c>
      <c r="H230" s="1" t="e">
        <f ca="1"/>
        <v>#NAME?</v>
      </c>
      <c r="I230" s="1" t="e">
        <f ca="1"/>
        <v>#NAME?</v>
      </c>
      <c r="J230" s="1" t="e">
        <f ca="1"/>
        <v>#NAME?</v>
      </c>
      <c r="K230" s="1" t="e">
        <f ca="1"/>
        <v>#NAME?</v>
      </c>
      <c r="L230" s="1" t="e">
        <f ca="1"/>
        <v>#NAME?</v>
      </c>
      <c r="M230" s="1" t="e">
        <f ca="1"/>
        <v>#NAME?</v>
      </c>
      <c r="N230" s="1" t="e">
        <f ca="1"/>
        <v>#NAME?</v>
      </c>
      <c r="O230" s="1" t="e">
        <f ca="1"/>
        <v>#NAME?</v>
      </c>
      <c r="P230" s="1" t="e">
        <f ca="1"/>
        <v>#NAME?</v>
      </c>
      <c r="Q230" s="1" t="e">
        <f ca="1"/>
        <v>#NAME?</v>
      </c>
      <c r="R230" s="1" t="e">
        <f ca="1"/>
        <v>#NAME?</v>
      </c>
      <c r="S230" s="1" t="e">
        <f ca="1"/>
        <v>#NAME?</v>
      </c>
      <c r="T230" s="1" t="e">
        <f ca="1"/>
        <v>#NAME?</v>
      </c>
      <c r="U230" s="1" t="e">
        <f ca="1"/>
        <v>#NAME?</v>
      </c>
      <c r="V230" s="1" t="e">
        <f ca="1"/>
        <v>#NAME?</v>
      </c>
      <c r="W230" s="1" t="e">
        <f ca="1"/>
        <v>#NAME?</v>
      </c>
      <c r="X230" s="1" t="e">
        <f ca="1"/>
        <v>#NAME?</v>
      </c>
      <c r="Y230" s="1" t="e">
        <f ca="1"/>
        <v>#NAME?</v>
      </c>
      <c r="Z230" s="1" t="e">
        <f ca="1"/>
        <v>#NAME?</v>
      </c>
      <c r="AA230" s="1" t="e">
        <f ca="1"/>
        <v>#NAME?</v>
      </c>
      <c r="AB230" s="1" t="e">
        <f ca="1"/>
        <v>#NAME?</v>
      </c>
      <c r="AC230" s="1" t="e">
        <f ca="1"/>
        <v>#NAME?</v>
      </c>
      <c r="AD230" s="1" t="e">
        <f ca="1"/>
        <v>#NAME?</v>
      </c>
      <c r="AE230" s="1" t="e">
        <f ca="1"/>
        <v>#NAME?</v>
      </c>
      <c r="AF230" s="1" t="e">
        <f ca="1"/>
        <v>#NAME?</v>
      </c>
      <c r="AG230" s="1" t="e">
        <f ca="1"/>
        <v>#NAME?</v>
      </c>
      <c r="AH230" s="1" t="e">
        <f ca="1"/>
        <v>#NAME?</v>
      </c>
      <c r="AI230" s="1" t="e">
        <f ca="1"/>
        <v>#NAME?</v>
      </c>
      <c r="AJ230" s="1" t="e">
        <f ca="1"/>
        <v>#NAME?</v>
      </c>
      <c r="AK230" s="1" t="e">
        <f ca="1"/>
        <v>#NAME?</v>
      </c>
      <c r="AL230" s="1" t="e">
        <f ca="1"/>
        <v>#NAME?</v>
      </c>
      <c r="AM230" s="1" t="e">
        <f ca="1"/>
        <v>#NAME?</v>
      </c>
      <c r="AN230" s="1" t="e">
        <f ca="1"/>
        <v>#NAME?</v>
      </c>
      <c r="AO230" s="1" t="e">
        <f ca="1"/>
        <v>#NAME?</v>
      </c>
      <c r="AP230" s="1" t="e">
        <f ca="1"/>
        <v>#NAME?</v>
      </c>
      <c r="AQ230" s="1" t="e">
        <f ca="1"/>
        <v>#NAME?</v>
      </c>
      <c r="AR230" s="1" t="e">
        <f ca="1"/>
        <v>#NAME?</v>
      </c>
      <c r="AS230" s="1" t="e">
        <f ca="1"/>
        <v>#NAME?</v>
      </c>
      <c r="AT230" s="1" t="e">
        <f ca="1"/>
        <v>#NAME?</v>
      </c>
      <c r="AU230" s="1" t="e">
        <f ca="1"/>
        <v>#NAME?</v>
      </c>
      <c r="AV230" s="1" t="e">
        <f ca="1"/>
        <v>#NAME?</v>
      </c>
    </row>
    <row r="231" spans="1:48">
      <c r="A231" s="1" t="s">
        <v>602</v>
      </c>
      <c r="B231" s="1" t="e">
        <f ca="1"/>
        <v>#NAME?</v>
      </c>
      <c r="C231" s="1" t="e">
        <f ca="1"/>
        <v>#NAME?</v>
      </c>
      <c r="D231" s="1" t="e">
        <f ca="1"/>
        <v>#NAME?</v>
      </c>
      <c r="E231" s="1" t="e">
        <f ca="1"/>
        <v>#NAME?</v>
      </c>
      <c r="F231" s="1" t="e">
        <f ca="1"/>
        <v>#NAME?</v>
      </c>
      <c r="G231" s="1" t="e">
        <f ca="1"/>
        <v>#NAME?</v>
      </c>
      <c r="H231" s="1" t="e">
        <f ca="1"/>
        <v>#NAME?</v>
      </c>
      <c r="I231" s="1" t="e">
        <f ca="1"/>
        <v>#NAME?</v>
      </c>
      <c r="J231" s="1" t="e">
        <f ca="1"/>
        <v>#NAME?</v>
      </c>
      <c r="K231" s="1" t="e">
        <f ca="1"/>
        <v>#NAME?</v>
      </c>
      <c r="L231" s="1" t="e">
        <f ca="1"/>
        <v>#NAME?</v>
      </c>
      <c r="M231" s="1" t="e">
        <f ca="1"/>
        <v>#NAME?</v>
      </c>
      <c r="N231" s="1" t="e">
        <f ca="1"/>
        <v>#NAME?</v>
      </c>
      <c r="O231" s="1" t="e">
        <f ca="1"/>
        <v>#NAME?</v>
      </c>
      <c r="P231" s="1" t="e">
        <f ca="1"/>
        <v>#NAME?</v>
      </c>
      <c r="Q231" s="1" t="e">
        <f ca="1"/>
        <v>#NAME?</v>
      </c>
      <c r="R231" s="1" t="e">
        <f ca="1"/>
        <v>#NAME?</v>
      </c>
      <c r="S231" s="1" t="e">
        <f ca="1"/>
        <v>#NAME?</v>
      </c>
      <c r="T231" s="1" t="e">
        <f ca="1"/>
        <v>#NAME?</v>
      </c>
      <c r="U231" s="1" t="e">
        <f ca="1"/>
        <v>#NAME?</v>
      </c>
      <c r="V231" s="1" t="e">
        <f ca="1"/>
        <v>#NAME?</v>
      </c>
      <c r="W231" s="1" t="e">
        <f ca="1"/>
        <v>#NAME?</v>
      </c>
      <c r="X231" s="1" t="e">
        <f ca="1"/>
        <v>#NAME?</v>
      </c>
      <c r="Y231" s="1" t="e">
        <f ca="1"/>
        <v>#NAME?</v>
      </c>
      <c r="Z231" s="1" t="e">
        <f ca="1"/>
        <v>#NAME?</v>
      </c>
      <c r="AA231" s="1" t="e">
        <f ca="1"/>
        <v>#NAME?</v>
      </c>
      <c r="AB231" s="1" t="e">
        <f ca="1"/>
        <v>#NAME?</v>
      </c>
      <c r="AC231" s="1" t="e">
        <f ca="1"/>
        <v>#NAME?</v>
      </c>
      <c r="AD231" s="1" t="e">
        <f ca="1"/>
        <v>#NAME?</v>
      </c>
      <c r="AE231" s="1" t="e">
        <f ca="1"/>
        <v>#NAME?</v>
      </c>
      <c r="AF231" s="1" t="e">
        <f ca="1"/>
        <v>#NAME?</v>
      </c>
      <c r="AG231" s="1" t="e">
        <f ca="1"/>
        <v>#NAME?</v>
      </c>
      <c r="AH231" s="1" t="e">
        <f ca="1"/>
        <v>#NAME?</v>
      </c>
      <c r="AI231" s="1" t="e">
        <f ca="1"/>
        <v>#NAME?</v>
      </c>
      <c r="AJ231" s="1" t="e">
        <f ca="1"/>
        <v>#NAME?</v>
      </c>
      <c r="AK231" s="1" t="e">
        <f ca="1"/>
        <v>#NAME?</v>
      </c>
      <c r="AL231" s="1" t="e">
        <f ca="1"/>
        <v>#NAME?</v>
      </c>
      <c r="AM231" s="1" t="e">
        <f ca="1"/>
        <v>#NAME?</v>
      </c>
      <c r="AN231" s="1" t="e">
        <f ca="1"/>
        <v>#NAME?</v>
      </c>
      <c r="AO231" s="1" t="e">
        <f ca="1"/>
        <v>#NAME?</v>
      </c>
      <c r="AP231" s="1" t="e">
        <f ca="1"/>
        <v>#NAME?</v>
      </c>
      <c r="AQ231" s="1" t="e">
        <f ca="1"/>
        <v>#NAME?</v>
      </c>
      <c r="AR231" s="1" t="e">
        <f ca="1"/>
        <v>#NAME?</v>
      </c>
      <c r="AS231" s="1" t="e">
        <f ca="1"/>
        <v>#NAME?</v>
      </c>
      <c r="AT231" s="1" t="e">
        <f ca="1"/>
        <v>#NAME?</v>
      </c>
      <c r="AU231" s="1" t="e">
        <f ca="1"/>
        <v>#NAME?</v>
      </c>
      <c r="AV231" s="1" t="e">
        <f ca="1"/>
        <v>#NAME?</v>
      </c>
    </row>
    <row r="232" spans="1:48">
      <c r="A232" s="1" t="s">
        <v>603</v>
      </c>
      <c r="B232" s="1" t="e">
        <f ca="1"/>
        <v>#NAME?</v>
      </c>
      <c r="C232" s="1" t="e">
        <f ca="1"/>
        <v>#NAME?</v>
      </c>
      <c r="D232" s="1" t="e">
        <f ca="1"/>
        <v>#NAME?</v>
      </c>
      <c r="E232" s="1" t="e">
        <f ca="1"/>
        <v>#NAME?</v>
      </c>
      <c r="F232" s="1" t="e">
        <f ca="1"/>
        <v>#NAME?</v>
      </c>
      <c r="G232" s="1" t="e">
        <f ca="1"/>
        <v>#NAME?</v>
      </c>
      <c r="H232" s="1" t="e">
        <f ca="1"/>
        <v>#NAME?</v>
      </c>
      <c r="I232" s="1" t="e">
        <f ca="1"/>
        <v>#NAME?</v>
      </c>
      <c r="J232" s="1" t="e">
        <f ca="1"/>
        <v>#NAME?</v>
      </c>
      <c r="K232" s="1" t="e">
        <f ca="1"/>
        <v>#NAME?</v>
      </c>
      <c r="L232" s="1" t="e">
        <f ca="1"/>
        <v>#NAME?</v>
      </c>
      <c r="M232" s="1" t="e">
        <f ca="1"/>
        <v>#NAME?</v>
      </c>
      <c r="N232" s="1" t="e">
        <f ca="1"/>
        <v>#NAME?</v>
      </c>
      <c r="O232" s="1" t="e">
        <f ca="1"/>
        <v>#NAME?</v>
      </c>
      <c r="P232" s="1" t="e">
        <f ca="1"/>
        <v>#NAME?</v>
      </c>
      <c r="Q232" s="1" t="e">
        <f ca="1"/>
        <v>#NAME?</v>
      </c>
      <c r="R232" s="1" t="e">
        <f ca="1"/>
        <v>#NAME?</v>
      </c>
      <c r="S232" s="1" t="e">
        <f ca="1"/>
        <v>#NAME?</v>
      </c>
      <c r="T232" s="1" t="e">
        <f ca="1"/>
        <v>#NAME?</v>
      </c>
      <c r="U232" s="1" t="e">
        <f ca="1"/>
        <v>#NAME?</v>
      </c>
      <c r="V232" s="1" t="e">
        <f ca="1"/>
        <v>#NAME?</v>
      </c>
      <c r="W232" s="1" t="e">
        <f ca="1"/>
        <v>#NAME?</v>
      </c>
      <c r="X232" s="1" t="e">
        <f ca="1"/>
        <v>#NAME?</v>
      </c>
      <c r="Y232" s="1" t="e">
        <f ca="1"/>
        <v>#NAME?</v>
      </c>
      <c r="Z232" s="1" t="e">
        <f ca="1"/>
        <v>#NAME?</v>
      </c>
      <c r="AA232" s="1" t="e">
        <f ca="1"/>
        <v>#NAME?</v>
      </c>
      <c r="AB232" s="1" t="e">
        <f ca="1"/>
        <v>#NAME?</v>
      </c>
      <c r="AC232" s="1" t="e">
        <f ca="1"/>
        <v>#NAME?</v>
      </c>
      <c r="AD232" s="1" t="e">
        <f ca="1"/>
        <v>#NAME?</v>
      </c>
      <c r="AE232" s="1" t="e">
        <f ca="1"/>
        <v>#NAME?</v>
      </c>
      <c r="AF232" s="1" t="e">
        <f ca="1"/>
        <v>#NAME?</v>
      </c>
      <c r="AG232" s="1" t="e">
        <f ca="1"/>
        <v>#NAME?</v>
      </c>
      <c r="AH232" s="1" t="e">
        <f ca="1"/>
        <v>#NAME?</v>
      </c>
      <c r="AI232" s="1" t="e">
        <f ca="1"/>
        <v>#NAME?</v>
      </c>
      <c r="AJ232" s="1" t="e">
        <f ca="1"/>
        <v>#NAME?</v>
      </c>
      <c r="AK232" s="1" t="e">
        <f ca="1"/>
        <v>#NAME?</v>
      </c>
      <c r="AL232" s="1" t="e">
        <f ca="1"/>
        <v>#NAME?</v>
      </c>
      <c r="AM232" s="1" t="e">
        <f ca="1"/>
        <v>#NAME?</v>
      </c>
      <c r="AN232" s="1" t="e">
        <f ca="1"/>
        <v>#NAME?</v>
      </c>
      <c r="AO232" s="1" t="e">
        <f ca="1"/>
        <v>#NAME?</v>
      </c>
      <c r="AP232" s="1" t="e">
        <f ca="1"/>
        <v>#NAME?</v>
      </c>
      <c r="AQ232" s="1" t="e">
        <f ca="1"/>
        <v>#NAME?</v>
      </c>
      <c r="AR232" s="1" t="e">
        <f ca="1"/>
        <v>#NAME?</v>
      </c>
      <c r="AS232" s="1" t="e">
        <f ca="1"/>
        <v>#NAME?</v>
      </c>
      <c r="AT232" s="1" t="e">
        <f ca="1"/>
        <v>#NAME?</v>
      </c>
      <c r="AU232" s="1" t="e">
        <f ca="1"/>
        <v>#NAME?</v>
      </c>
      <c r="AV232" s="1" t="e">
        <f ca="1"/>
        <v>#NAME?</v>
      </c>
    </row>
    <row r="233" spans="1:48">
      <c r="A233" s="1" t="s">
        <v>604</v>
      </c>
      <c r="B233" s="1" t="e">
        <f ca="1"/>
        <v>#NAME?</v>
      </c>
      <c r="C233" s="1" t="e">
        <f ca="1"/>
        <v>#NAME?</v>
      </c>
      <c r="D233" s="1" t="e">
        <f ca="1"/>
        <v>#NAME?</v>
      </c>
      <c r="E233" s="1" t="e">
        <f ca="1"/>
        <v>#NAME?</v>
      </c>
      <c r="F233" s="1" t="e">
        <f ca="1"/>
        <v>#NAME?</v>
      </c>
      <c r="G233" s="1" t="e">
        <f ca="1"/>
        <v>#NAME?</v>
      </c>
      <c r="H233" s="1" t="e">
        <f ca="1"/>
        <v>#NAME?</v>
      </c>
      <c r="I233" s="1" t="e">
        <f ca="1"/>
        <v>#NAME?</v>
      </c>
      <c r="J233" s="1" t="e">
        <f ca="1"/>
        <v>#NAME?</v>
      </c>
      <c r="K233" s="1" t="e">
        <f ca="1"/>
        <v>#NAME?</v>
      </c>
      <c r="L233" s="1" t="e">
        <f ca="1"/>
        <v>#NAME?</v>
      </c>
      <c r="M233" s="1" t="e">
        <f ca="1"/>
        <v>#NAME?</v>
      </c>
      <c r="N233" s="1" t="e">
        <f ca="1"/>
        <v>#NAME?</v>
      </c>
      <c r="O233" s="1" t="e">
        <f ca="1"/>
        <v>#NAME?</v>
      </c>
      <c r="P233" s="1" t="e">
        <f ca="1"/>
        <v>#NAME?</v>
      </c>
      <c r="Q233" s="1" t="e">
        <f ca="1"/>
        <v>#NAME?</v>
      </c>
      <c r="R233" s="1" t="e">
        <f ca="1"/>
        <v>#NAME?</v>
      </c>
      <c r="S233" s="1" t="e">
        <f ca="1"/>
        <v>#NAME?</v>
      </c>
      <c r="T233" s="1" t="e">
        <f ca="1"/>
        <v>#NAME?</v>
      </c>
      <c r="U233" s="1" t="e">
        <f ca="1"/>
        <v>#NAME?</v>
      </c>
      <c r="V233" s="1" t="e">
        <f ca="1"/>
        <v>#NAME?</v>
      </c>
      <c r="W233" s="1" t="e">
        <f ca="1"/>
        <v>#NAME?</v>
      </c>
      <c r="X233" s="1" t="e">
        <f ca="1"/>
        <v>#NAME?</v>
      </c>
      <c r="Y233" s="1" t="e">
        <f ca="1"/>
        <v>#NAME?</v>
      </c>
      <c r="Z233" s="1" t="e">
        <f ca="1"/>
        <v>#NAME?</v>
      </c>
      <c r="AA233" s="1" t="e">
        <f ca="1"/>
        <v>#NAME?</v>
      </c>
      <c r="AB233" s="1" t="e">
        <f ca="1"/>
        <v>#NAME?</v>
      </c>
      <c r="AC233" s="1" t="e">
        <f ca="1"/>
        <v>#NAME?</v>
      </c>
      <c r="AD233" s="1" t="e">
        <f ca="1"/>
        <v>#NAME?</v>
      </c>
      <c r="AE233" s="1" t="e">
        <f ca="1"/>
        <v>#NAME?</v>
      </c>
      <c r="AF233" s="1" t="e">
        <f ca="1"/>
        <v>#NAME?</v>
      </c>
      <c r="AG233" s="1" t="e">
        <f ca="1"/>
        <v>#NAME?</v>
      </c>
      <c r="AH233" s="1" t="e">
        <f ca="1"/>
        <v>#NAME?</v>
      </c>
      <c r="AI233" s="1" t="e">
        <f ca="1"/>
        <v>#NAME?</v>
      </c>
      <c r="AJ233" s="1" t="e">
        <f ca="1"/>
        <v>#NAME?</v>
      </c>
      <c r="AK233" s="1" t="e">
        <f ca="1"/>
        <v>#NAME?</v>
      </c>
      <c r="AL233" s="1" t="e">
        <f ca="1"/>
        <v>#NAME?</v>
      </c>
      <c r="AM233" s="1" t="e">
        <f ca="1"/>
        <v>#NAME?</v>
      </c>
      <c r="AN233" s="1" t="e">
        <f ca="1"/>
        <v>#NAME?</v>
      </c>
      <c r="AO233" s="1" t="e">
        <f ca="1"/>
        <v>#NAME?</v>
      </c>
      <c r="AP233" s="1" t="e">
        <f ca="1"/>
        <v>#NAME?</v>
      </c>
      <c r="AQ233" s="1" t="e">
        <f ca="1"/>
        <v>#NAME?</v>
      </c>
      <c r="AR233" s="1" t="e">
        <f ca="1"/>
        <v>#NAME?</v>
      </c>
      <c r="AS233" s="1" t="e">
        <f ca="1"/>
        <v>#NAME?</v>
      </c>
      <c r="AT233" s="1" t="e">
        <f ca="1"/>
        <v>#NAME?</v>
      </c>
      <c r="AU233" s="1" t="e">
        <f ca="1"/>
        <v>#NAME?</v>
      </c>
      <c r="AV233" s="1" t="e">
        <f ca="1"/>
        <v>#NAME?</v>
      </c>
    </row>
    <row r="234" spans="1:48">
      <c r="A234" s="1" t="s">
        <v>605</v>
      </c>
      <c r="B234" s="1" t="e">
        <f ca="1"/>
        <v>#NAME?</v>
      </c>
      <c r="C234" s="1" t="e">
        <f ca="1"/>
        <v>#NAME?</v>
      </c>
      <c r="D234" s="1" t="e">
        <f ca="1"/>
        <v>#NAME?</v>
      </c>
      <c r="E234" s="1" t="e">
        <f ca="1"/>
        <v>#NAME?</v>
      </c>
      <c r="F234" s="1" t="e">
        <f ca="1"/>
        <v>#NAME?</v>
      </c>
      <c r="G234" s="1" t="e">
        <f ca="1"/>
        <v>#NAME?</v>
      </c>
      <c r="H234" s="1" t="e">
        <f ca="1"/>
        <v>#NAME?</v>
      </c>
      <c r="I234" s="1" t="e">
        <f ca="1"/>
        <v>#NAME?</v>
      </c>
      <c r="J234" s="1" t="e">
        <f ca="1"/>
        <v>#NAME?</v>
      </c>
      <c r="K234" s="1" t="e">
        <f ca="1"/>
        <v>#NAME?</v>
      </c>
      <c r="L234" s="1" t="e">
        <f ca="1"/>
        <v>#NAME?</v>
      </c>
      <c r="M234" s="1" t="e">
        <f ca="1"/>
        <v>#NAME?</v>
      </c>
      <c r="N234" s="1" t="e">
        <f ca="1"/>
        <v>#NAME?</v>
      </c>
      <c r="O234" s="1" t="e">
        <f ca="1"/>
        <v>#NAME?</v>
      </c>
      <c r="P234" s="1" t="e">
        <f ca="1"/>
        <v>#NAME?</v>
      </c>
      <c r="Q234" s="1" t="e">
        <f ca="1"/>
        <v>#NAME?</v>
      </c>
      <c r="R234" s="1" t="e">
        <f ca="1"/>
        <v>#NAME?</v>
      </c>
      <c r="S234" s="1" t="e">
        <f ca="1"/>
        <v>#NAME?</v>
      </c>
      <c r="T234" s="1" t="e">
        <f ca="1"/>
        <v>#NAME?</v>
      </c>
      <c r="U234" s="1" t="e">
        <f ca="1"/>
        <v>#NAME?</v>
      </c>
      <c r="V234" s="1" t="e">
        <f ca="1"/>
        <v>#NAME?</v>
      </c>
      <c r="W234" s="1" t="e">
        <f ca="1"/>
        <v>#NAME?</v>
      </c>
      <c r="X234" s="1" t="e">
        <f ca="1"/>
        <v>#NAME?</v>
      </c>
      <c r="Y234" s="1" t="e">
        <f ca="1"/>
        <v>#NAME?</v>
      </c>
      <c r="Z234" s="1" t="e">
        <f ca="1"/>
        <v>#NAME?</v>
      </c>
      <c r="AA234" s="1" t="e">
        <f ca="1"/>
        <v>#NAME?</v>
      </c>
      <c r="AB234" s="1" t="e">
        <f ca="1"/>
        <v>#NAME?</v>
      </c>
      <c r="AC234" s="1" t="e">
        <f ca="1"/>
        <v>#NAME?</v>
      </c>
      <c r="AD234" s="1" t="e">
        <f ca="1"/>
        <v>#NAME?</v>
      </c>
      <c r="AE234" s="1" t="e">
        <f ca="1"/>
        <v>#NAME?</v>
      </c>
      <c r="AF234" s="1" t="e">
        <f ca="1"/>
        <v>#NAME?</v>
      </c>
      <c r="AG234" s="1" t="e">
        <f ca="1"/>
        <v>#NAME?</v>
      </c>
      <c r="AH234" s="1" t="e">
        <f ca="1"/>
        <v>#NAME?</v>
      </c>
      <c r="AI234" s="1" t="e">
        <f ca="1"/>
        <v>#NAME?</v>
      </c>
      <c r="AJ234" s="1" t="e">
        <f ca="1"/>
        <v>#NAME?</v>
      </c>
      <c r="AK234" s="1" t="e">
        <f ca="1"/>
        <v>#NAME?</v>
      </c>
      <c r="AL234" s="1" t="e">
        <f ca="1"/>
        <v>#NAME?</v>
      </c>
      <c r="AM234" s="1" t="e">
        <f ca="1"/>
        <v>#NAME?</v>
      </c>
      <c r="AN234" s="1" t="e">
        <f ca="1"/>
        <v>#NAME?</v>
      </c>
      <c r="AO234" s="1" t="e">
        <f ca="1"/>
        <v>#NAME?</v>
      </c>
      <c r="AP234" s="1" t="e">
        <f ca="1"/>
        <v>#NAME?</v>
      </c>
      <c r="AQ234" s="1" t="e">
        <f ca="1"/>
        <v>#NAME?</v>
      </c>
      <c r="AR234" s="1" t="e">
        <f ca="1"/>
        <v>#NAME?</v>
      </c>
      <c r="AS234" s="1" t="e">
        <f ca="1"/>
        <v>#NAME?</v>
      </c>
      <c r="AT234" s="1" t="e">
        <f ca="1"/>
        <v>#NAME?</v>
      </c>
      <c r="AU234" s="1" t="e">
        <f ca="1"/>
        <v>#NAME?</v>
      </c>
      <c r="AV234" s="1" t="e">
        <f ca="1"/>
        <v>#NAME?</v>
      </c>
    </row>
    <row r="235" spans="1:48">
      <c r="A235" s="1" t="s">
        <v>606</v>
      </c>
      <c r="B235" s="1" t="e">
        <f ca="1"/>
        <v>#NAME?</v>
      </c>
      <c r="C235" s="1" t="e">
        <f ca="1"/>
        <v>#NAME?</v>
      </c>
      <c r="D235" s="1" t="e">
        <f ca="1"/>
        <v>#NAME?</v>
      </c>
      <c r="E235" s="1" t="e">
        <f ca="1"/>
        <v>#NAME?</v>
      </c>
      <c r="F235" s="1" t="e">
        <f ca="1"/>
        <v>#NAME?</v>
      </c>
      <c r="G235" s="1" t="e">
        <f ca="1"/>
        <v>#NAME?</v>
      </c>
      <c r="H235" s="1" t="e">
        <f ca="1"/>
        <v>#NAME?</v>
      </c>
      <c r="I235" s="1" t="e">
        <f ca="1"/>
        <v>#NAME?</v>
      </c>
      <c r="J235" s="1" t="e">
        <f ca="1"/>
        <v>#NAME?</v>
      </c>
      <c r="K235" s="1" t="e">
        <f ca="1"/>
        <v>#NAME?</v>
      </c>
      <c r="L235" s="1" t="e">
        <f ca="1"/>
        <v>#NAME?</v>
      </c>
      <c r="M235" s="1" t="e">
        <f ca="1"/>
        <v>#NAME?</v>
      </c>
      <c r="N235" s="1" t="e">
        <f ca="1"/>
        <v>#NAME?</v>
      </c>
      <c r="O235" s="1" t="e">
        <f ca="1"/>
        <v>#NAME?</v>
      </c>
      <c r="P235" s="1" t="e">
        <f ca="1"/>
        <v>#NAME?</v>
      </c>
      <c r="Q235" s="1" t="e">
        <f ca="1"/>
        <v>#NAME?</v>
      </c>
      <c r="R235" s="1" t="e">
        <f ca="1"/>
        <v>#NAME?</v>
      </c>
      <c r="S235" s="1" t="e">
        <f ca="1"/>
        <v>#NAME?</v>
      </c>
      <c r="T235" s="1" t="e">
        <f ca="1"/>
        <v>#NAME?</v>
      </c>
      <c r="U235" s="1" t="e">
        <f ca="1"/>
        <v>#NAME?</v>
      </c>
      <c r="V235" s="1" t="e">
        <f ca="1"/>
        <v>#NAME?</v>
      </c>
      <c r="W235" s="1" t="e">
        <f ca="1"/>
        <v>#NAME?</v>
      </c>
      <c r="X235" s="1" t="e">
        <f ca="1"/>
        <v>#NAME?</v>
      </c>
      <c r="Y235" s="1" t="e">
        <f ca="1"/>
        <v>#NAME?</v>
      </c>
      <c r="Z235" s="1" t="e">
        <f ca="1"/>
        <v>#NAME?</v>
      </c>
      <c r="AA235" s="1" t="e">
        <f ca="1"/>
        <v>#NAME?</v>
      </c>
      <c r="AB235" s="1" t="e">
        <f ca="1"/>
        <v>#NAME?</v>
      </c>
      <c r="AC235" s="1" t="e">
        <f ca="1"/>
        <v>#NAME?</v>
      </c>
      <c r="AD235" s="1" t="e">
        <f ca="1"/>
        <v>#NAME?</v>
      </c>
      <c r="AE235" s="1" t="e">
        <f ca="1"/>
        <v>#NAME?</v>
      </c>
      <c r="AF235" s="1" t="e">
        <f ca="1"/>
        <v>#NAME?</v>
      </c>
      <c r="AG235" s="1" t="e">
        <f ca="1"/>
        <v>#NAME?</v>
      </c>
      <c r="AH235" s="1" t="e">
        <f ca="1"/>
        <v>#NAME?</v>
      </c>
      <c r="AI235" s="1" t="e">
        <f ca="1"/>
        <v>#NAME?</v>
      </c>
      <c r="AJ235" s="1" t="e">
        <f ca="1"/>
        <v>#NAME?</v>
      </c>
      <c r="AK235" s="1" t="e">
        <f ca="1"/>
        <v>#NAME?</v>
      </c>
      <c r="AL235" s="1" t="e">
        <f ca="1"/>
        <v>#NAME?</v>
      </c>
      <c r="AM235" s="1" t="e">
        <f ca="1"/>
        <v>#NAME?</v>
      </c>
      <c r="AN235" s="1" t="e">
        <f ca="1"/>
        <v>#NAME?</v>
      </c>
      <c r="AO235" s="1" t="e">
        <f ca="1"/>
        <v>#NAME?</v>
      </c>
      <c r="AP235" s="1" t="e">
        <f ca="1"/>
        <v>#NAME?</v>
      </c>
      <c r="AQ235" s="1" t="e">
        <f ca="1"/>
        <v>#NAME?</v>
      </c>
      <c r="AR235" s="1" t="e">
        <f ca="1"/>
        <v>#NAME?</v>
      </c>
      <c r="AS235" s="1" t="e">
        <f ca="1"/>
        <v>#NAME?</v>
      </c>
      <c r="AT235" s="1" t="e">
        <f ca="1"/>
        <v>#NAME?</v>
      </c>
      <c r="AU235" s="1" t="e">
        <f ca="1"/>
        <v>#NAME?</v>
      </c>
      <c r="AV235" s="1" t="e">
        <f ca="1"/>
        <v>#NAME?</v>
      </c>
    </row>
    <row r="236" spans="1:48">
      <c r="A236" s="1" t="s">
        <v>607</v>
      </c>
      <c r="B236" s="1" t="e">
        <f ca="1"/>
        <v>#NAME?</v>
      </c>
      <c r="C236" s="1" t="e">
        <f ca="1"/>
        <v>#NAME?</v>
      </c>
      <c r="D236" s="1" t="e">
        <f ca="1"/>
        <v>#NAME?</v>
      </c>
      <c r="E236" s="1" t="e">
        <f ca="1"/>
        <v>#NAME?</v>
      </c>
      <c r="F236" s="1" t="e">
        <f ca="1"/>
        <v>#NAME?</v>
      </c>
      <c r="G236" s="1" t="e">
        <f ca="1"/>
        <v>#NAME?</v>
      </c>
      <c r="H236" s="1" t="e">
        <f ca="1"/>
        <v>#NAME?</v>
      </c>
      <c r="I236" s="1" t="e">
        <f ca="1"/>
        <v>#NAME?</v>
      </c>
      <c r="J236" s="1" t="e">
        <f ca="1"/>
        <v>#NAME?</v>
      </c>
      <c r="K236" s="1" t="e">
        <f ca="1"/>
        <v>#NAME?</v>
      </c>
      <c r="L236" s="1" t="e">
        <f ca="1"/>
        <v>#NAME?</v>
      </c>
      <c r="M236" s="1" t="e">
        <f ca="1"/>
        <v>#NAME?</v>
      </c>
      <c r="N236" s="1" t="e">
        <f ca="1"/>
        <v>#NAME?</v>
      </c>
      <c r="O236" s="1" t="e">
        <f ca="1"/>
        <v>#NAME?</v>
      </c>
      <c r="P236" s="1" t="e">
        <f ca="1"/>
        <v>#NAME?</v>
      </c>
      <c r="Q236" s="1" t="e">
        <f ca="1"/>
        <v>#NAME?</v>
      </c>
      <c r="R236" s="1" t="e">
        <f ca="1"/>
        <v>#NAME?</v>
      </c>
      <c r="S236" s="1" t="e">
        <f ca="1"/>
        <v>#NAME?</v>
      </c>
      <c r="T236" s="1" t="e">
        <f ca="1"/>
        <v>#NAME?</v>
      </c>
      <c r="U236" s="1" t="e">
        <f ca="1"/>
        <v>#NAME?</v>
      </c>
      <c r="V236" s="1" t="e">
        <f ca="1"/>
        <v>#NAME?</v>
      </c>
      <c r="W236" s="1" t="e">
        <f ca="1"/>
        <v>#NAME?</v>
      </c>
      <c r="X236" s="1" t="e">
        <f ca="1"/>
        <v>#NAME?</v>
      </c>
      <c r="Y236" s="1" t="e">
        <f ca="1"/>
        <v>#NAME?</v>
      </c>
      <c r="Z236" s="1" t="e">
        <f ca="1"/>
        <v>#NAME?</v>
      </c>
      <c r="AA236" s="1" t="e">
        <f ca="1"/>
        <v>#NAME?</v>
      </c>
      <c r="AB236" s="1" t="e">
        <f ca="1"/>
        <v>#NAME?</v>
      </c>
      <c r="AC236" s="1" t="e">
        <f ca="1"/>
        <v>#NAME?</v>
      </c>
      <c r="AD236" s="1" t="e">
        <f ca="1"/>
        <v>#NAME?</v>
      </c>
      <c r="AE236" s="1" t="e">
        <f ca="1"/>
        <v>#NAME?</v>
      </c>
      <c r="AF236" s="1" t="e">
        <f ca="1"/>
        <v>#NAME?</v>
      </c>
      <c r="AG236" s="1" t="e">
        <f ca="1"/>
        <v>#NAME?</v>
      </c>
      <c r="AH236" s="1" t="e">
        <f ca="1"/>
        <v>#NAME?</v>
      </c>
      <c r="AI236" s="1" t="e">
        <f ca="1"/>
        <v>#NAME?</v>
      </c>
      <c r="AJ236" s="1" t="e">
        <f ca="1"/>
        <v>#NAME?</v>
      </c>
      <c r="AK236" s="1" t="e">
        <f ca="1"/>
        <v>#NAME?</v>
      </c>
      <c r="AL236" s="1" t="e">
        <f ca="1"/>
        <v>#NAME?</v>
      </c>
      <c r="AM236" s="1" t="e">
        <f ca="1"/>
        <v>#NAME?</v>
      </c>
      <c r="AN236" s="1" t="e">
        <f ca="1"/>
        <v>#NAME?</v>
      </c>
      <c r="AO236" s="1" t="e">
        <f ca="1"/>
        <v>#NAME?</v>
      </c>
      <c r="AP236" s="1" t="e">
        <f ca="1"/>
        <v>#NAME?</v>
      </c>
      <c r="AQ236" s="1" t="e">
        <f ca="1"/>
        <v>#NAME?</v>
      </c>
      <c r="AR236" s="1" t="e">
        <f ca="1"/>
        <v>#NAME?</v>
      </c>
      <c r="AS236" s="1" t="e">
        <f ca="1"/>
        <v>#NAME?</v>
      </c>
      <c r="AT236" s="1" t="e">
        <f ca="1"/>
        <v>#NAME?</v>
      </c>
      <c r="AU236" s="1" t="e">
        <f ca="1"/>
        <v>#NAME?</v>
      </c>
      <c r="AV236" s="1" t="e">
        <f ca="1"/>
        <v>#NAME?</v>
      </c>
    </row>
    <row r="237" spans="1:48">
      <c r="A237" s="1" t="s">
        <v>608</v>
      </c>
      <c r="B237" s="1" t="e">
        <f ca="1"/>
        <v>#NAME?</v>
      </c>
      <c r="C237" s="1" t="e">
        <f ca="1"/>
        <v>#NAME?</v>
      </c>
      <c r="D237" s="1" t="e">
        <f ca="1"/>
        <v>#NAME?</v>
      </c>
      <c r="E237" s="1" t="e">
        <f ca="1"/>
        <v>#NAME?</v>
      </c>
      <c r="F237" s="1" t="e">
        <f ca="1"/>
        <v>#NAME?</v>
      </c>
      <c r="G237" s="1" t="e">
        <f ca="1"/>
        <v>#NAME?</v>
      </c>
      <c r="H237" s="1" t="e">
        <f ca="1"/>
        <v>#NAME?</v>
      </c>
      <c r="I237" s="1" t="e">
        <f ca="1"/>
        <v>#NAME?</v>
      </c>
      <c r="J237" s="1" t="e">
        <f ca="1"/>
        <v>#NAME?</v>
      </c>
      <c r="K237" s="1" t="e">
        <f ca="1"/>
        <v>#NAME?</v>
      </c>
      <c r="L237" s="1" t="e">
        <f ca="1"/>
        <v>#NAME?</v>
      </c>
      <c r="M237" s="1" t="e">
        <f ca="1"/>
        <v>#NAME?</v>
      </c>
      <c r="N237" s="1" t="e">
        <f ca="1"/>
        <v>#NAME?</v>
      </c>
      <c r="O237" s="1" t="e">
        <f ca="1"/>
        <v>#NAME?</v>
      </c>
      <c r="P237" s="1" t="e">
        <f ca="1"/>
        <v>#NAME?</v>
      </c>
      <c r="Q237" s="1" t="e">
        <f ca="1"/>
        <v>#NAME?</v>
      </c>
      <c r="R237" s="1" t="e">
        <f ca="1"/>
        <v>#NAME?</v>
      </c>
      <c r="S237" s="1" t="e">
        <f ca="1"/>
        <v>#NAME?</v>
      </c>
      <c r="T237" s="1" t="e">
        <f ca="1"/>
        <v>#NAME?</v>
      </c>
      <c r="U237" s="1" t="e">
        <f ca="1"/>
        <v>#NAME?</v>
      </c>
      <c r="V237" s="1" t="e">
        <f ca="1"/>
        <v>#NAME?</v>
      </c>
      <c r="W237" s="1" t="e">
        <f ca="1"/>
        <v>#NAME?</v>
      </c>
      <c r="X237" s="1" t="e">
        <f ca="1"/>
        <v>#NAME?</v>
      </c>
      <c r="Y237" s="1" t="e">
        <f ca="1"/>
        <v>#NAME?</v>
      </c>
      <c r="Z237" s="1" t="e">
        <f ca="1"/>
        <v>#NAME?</v>
      </c>
      <c r="AA237" s="1" t="e">
        <f ca="1"/>
        <v>#NAME?</v>
      </c>
      <c r="AB237" s="1" t="e">
        <f ca="1"/>
        <v>#NAME?</v>
      </c>
      <c r="AC237" s="1" t="e">
        <f ca="1"/>
        <v>#NAME?</v>
      </c>
      <c r="AD237" s="1" t="e">
        <f ca="1"/>
        <v>#NAME?</v>
      </c>
      <c r="AE237" s="1" t="e">
        <f ca="1"/>
        <v>#NAME?</v>
      </c>
      <c r="AF237" s="1" t="e">
        <f ca="1"/>
        <v>#NAME?</v>
      </c>
      <c r="AG237" s="1" t="e">
        <f ca="1"/>
        <v>#NAME?</v>
      </c>
      <c r="AH237" s="1" t="e">
        <f ca="1"/>
        <v>#NAME?</v>
      </c>
      <c r="AI237" s="1" t="e">
        <f ca="1"/>
        <v>#NAME?</v>
      </c>
      <c r="AJ237" s="1" t="e">
        <f ca="1"/>
        <v>#NAME?</v>
      </c>
      <c r="AK237" s="1" t="e">
        <f ca="1"/>
        <v>#NAME?</v>
      </c>
      <c r="AL237" s="1" t="e">
        <f ca="1"/>
        <v>#NAME?</v>
      </c>
      <c r="AM237" s="1" t="e">
        <f ca="1"/>
        <v>#NAME?</v>
      </c>
      <c r="AN237" s="1" t="e">
        <f ca="1"/>
        <v>#NAME?</v>
      </c>
      <c r="AO237" s="1" t="e">
        <f ca="1"/>
        <v>#NAME?</v>
      </c>
      <c r="AP237" s="1" t="e">
        <f ca="1"/>
        <v>#NAME?</v>
      </c>
      <c r="AQ237" s="1" t="e">
        <f ca="1"/>
        <v>#NAME?</v>
      </c>
      <c r="AR237" s="1" t="e">
        <f ca="1"/>
        <v>#NAME?</v>
      </c>
      <c r="AS237" s="1" t="e">
        <f ca="1"/>
        <v>#NAME?</v>
      </c>
      <c r="AT237" s="1" t="e">
        <f ca="1"/>
        <v>#NAME?</v>
      </c>
      <c r="AU237" s="1" t="e">
        <f ca="1"/>
        <v>#NAME?</v>
      </c>
      <c r="AV237" s="1" t="e">
        <f ca="1"/>
        <v>#NAME?</v>
      </c>
    </row>
    <row r="238" spans="1:48">
      <c r="A238" s="1" t="s">
        <v>609</v>
      </c>
      <c r="B238" s="1" t="e">
        <f ca="1"/>
        <v>#NAME?</v>
      </c>
      <c r="C238" s="1" t="e">
        <f ca="1"/>
        <v>#NAME?</v>
      </c>
      <c r="D238" s="1" t="e">
        <f ca="1"/>
        <v>#NAME?</v>
      </c>
      <c r="E238" s="1" t="e">
        <f ca="1"/>
        <v>#NAME?</v>
      </c>
      <c r="F238" s="1" t="e">
        <f ca="1"/>
        <v>#NAME?</v>
      </c>
      <c r="G238" s="1" t="e">
        <f ca="1"/>
        <v>#NAME?</v>
      </c>
      <c r="H238" s="1" t="e">
        <f ca="1"/>
        <v>#NAME?</v>
      </c>
      <c r="I238" s="1" t="e">
        <f ca="1"/>
        <v>#NAME?</v>
      </c>
      <c r="J238" s="1" t="e">
        <f ca="1"/>
        <v>#NAME?</v>
      </c>
      <c r="K238" s="1" t="e">
        <f ca="1"/>
        <v>#NAME?</v>
      </c>
      <c r="L238" s="1" t="e">
        <f ca="1"/>
        <v>#NAME?</v>
      </c>
      <c r="M238" s="1" t="e">
        <f ca="1"/>
        <v>#NAME?</v>
      </c>
      <c r="N238" s="1" t="e">
        <f ca="1"/>
        <v>#NAME?</v>
      </c>
      <c r="O238" s="1" t="e">
        <f ca="1"/>
        <v>#NAME?</v>
      </c>
      <c r="P238" s="1" t="e">
        <f ca="1"/>
        <v>#NAME?</v>
      </c>
      <c r="Q238" s="1" t="e">
        <f ca="1"/>
        <v>#NAME?</v>
      </c>
      <c r="R238" s="1" t="e">
        <f ca="1"/>
        <v>#NAME?</v>
      </c>
      <c r="S238" s="1" t="e">
        <f ca="1"/>
        <v>#NAME?</v>
      </c>
      <c r="T238" s="1" t="e">
        <f ca="1"/>
        <v>#NAME?</v>
      </c>
      <c r="U238" s="1" t="e">
        <f ca="1"/>
        <v>#NAME?</v>
      </c>
      <c r="V238" s="1" t="e">
        <f ca="1"/>
        <v>#NAME?</v>
      </c>
      <c r="W238" s="1" t="e">
        <f ca="1"/>
        <v>#NAME?</v>
      </c>
      <c r="X238" s="1" t="e">
        <f ca="1"/>
        <v>#NAME?</v>
      </c>
      <c r="Y238" s="1" t="e">
        <f ca="1"/>
        <v>#NAME?</v>
      </c>
      <c r="Z238" s="1" t="e">
        <f ca="1"/>
        <v>#NAME?</v>
      </c>
      <c r="AA238" s="1" t="e">
        <f ca="1"/>
        <v>#NAME?</v>
      </c>
      <c r="AB238" s="1" t="e">
        <f ca="1"/>
        <v>#NAME?</v>
      </c>
      <c r="AC238" s="1" t="e">
        <f ca="1"/>
        <v>#NAME?</v>
      </c>
      <c r="AD238" s="1" t="e">
        <f ca="1"/>
        <v>#NAME?</v>
      </c>
      <c r="AE238" s="1" t="e">
        <f ca="1"/>
        <v>#NAME?</v>
      </c>
      <c r="AF238" s="1" t="e">
        <f ca="1"/>
        <v>#NAME?</v>
      </c>
      <c r="AG238" s="1" t="e">
        <f ca="1"/>
        <v>#NAME?</v>
      </c>
      <c r="AH238" s="1" t="e">
        <f ca="1"/>
        <v>#NAME?</v>
      </c>
      <c r="AI238" s="1" t="e">
        <f ca="1"/>
        <v>#NAME?</v>
      </c>
      <c r="AJ238" s="1" t="e">
        <f ca="1"/>
        <v>#NAME?</v>
      </c>
      <c r="AK238" s="1" t="e">
        <f ca="1"/>
        <v>#NAME?</v>
      </c>
      <c r="AL238" s="1" t="e">
        <f ca="1"/>
        <v>#NAME?</v>
      </c>
      <c r="AM238" s="1" t="e">
        <f ca="1"/>
        <v>#NAME?</v>
      </c>
      <c r="AN238" s="1" t="e">
        <f ca="1"/>
        <v>#NAME?</v>
      </c>
      <c r="AO238" s="1" t="e">
        <f ca="1"/>
        <v>#NAME?</v>
      </c>
      <c r="AP238" s="1" t="e">
        <f ca="1"/>
        <v>#NAME?</v>
      </c>
      <c r="AQ238" s="1" t="e">
        <f ca="1"/>
        <v>#NAME?</v>
      </c>
      <c r="AR238" s="1" t="e">
        <f ca="1"/>
        <v>#NAME?</v>
      </c>
      <c r="AS238" s="1" t="e">
        <f ca="1"/>
        <v>#NAME?</v>
      </c>
      <c r="AT238" s="1" t="e">
        <f ca="1"/>
        <v>#NAME?</v>
      </c>
      <c r="AU238" s="1" t="e">
        <f ca="1"/>
        <v>#NAME?</v>
      </c>
      <c r="AV238" s="1" t="e">
        <f ca="1"/>
        <v>#NAME?</v>
      </c>
    </row>
    <row r="239" spans="1:48">
      <c r="A239" s="1" t="s">
        <v>610</v>
      </c>
      <c r="B239" s="1" t="e">
        <f ca="1"/>
        <v>#NAME?</v>
      </c>
      <c r="C239" s="1" t="e">
        <f ca="1"/>
        <v>#NAME?</v>
      </c>
      <c r="D239" s="1" t="e">
        <f ca="1"/>
        <v>#NAME?</v>
      </c>
      <c r="E239" s="1" t="e">
        <f ca="1"/>
        <v>#NAME?</v>
      </c>
      <c r="F239" s="1" t="e">
        <f ca="1"/>
        <v>#NAME?</v>
      </c>
      <c r="G239" s="1" t="e">
        <f ca="1"/>
        <v>#NAME?</v>
      </c>
      <c r="H239" s="1" t="e">
        <f ca="1"/>
        <v>#NAME?</v>
      </c>
      <c r="I239" s="1" t="e">
        <f ca="1"/>
        <v>#NAME?</v>
      </c>
      <c r="J239" s="1" t="e">
        <f ca="1"/>
        <v>#NAME?</v>
      </c>
      <c r="K239" s="1" t="e">
        <f ca="1"/>
        <v>#NAME?</v>
      </c>
      <c r="L239" s="1" t="e">
        <f ca="1"/>
        <v>#NAME?</v>
      </c>
      <c r="M239" s="1" t="e">
        <f ca="1"/>
        <v>#NAME?</v>
      </c>
      <c r="N239" s="1" t="e">
        <f ca="1"/>
        <v>#NAME?</v>
      </c>
      <c r="O239" s="1" t="e">
        <f ca="1"/>
        <v>#NAME?</v>
      </c>
      <c r="P239" s="1" t="e">
        <f ca="1"/>
        <v>#NAME?</v>
      </c>
      <c r="Q239" s="1" t="e">
        <f ca="1"/>
        <v>#NAME?</v>
      </c>
      <c r="R239" s="1" t="e">
        <f ca="1"/>
        <v>#NAME?</v>
      </c>
      <c r="S239" s="1" t="e">
        <f ca="1"/>
        <v>#NAME?</v>
      </c>
      <c r="T239" s="1" t="e">
        <f ca="1"/>
        <v>#NAME?</v>
      </c>
      <c r="U239" s="1" t="e">
        <f ca="1"/>
        <v>#NAME?</v>
      </c>
      <c r="V239" s="1" t="e">
        <f ca="1"/>
        <v>#NAME?</v>
      </c>
      <c r="W239" s="1" t="e">
        <f ca="1"/>
        <v>#NAME?</v>
      </c>
      <c r="X239" s="1" t="e">
        <f ca="1"/>
        <v>#NAME?</v>
      </c>
      <c r="Y239" s="1" t="e">
        <f ca="1"/>
        <v>#NAME?</v>
      </c>
      <c r="Z239" s="1" t="e">
        <f ca="1"/>
        <v>#NAME?</v>
      </c>
      <c r="AA239" s="1" t="e">
        <f ca="1"/>
        <v>#NAME?</v>
      </c>
      <c r="AB239" s="1" t="e">
        <f ca="1"/>
        <v>#NAME?</v>
      </c>
      <c r="AC239" s="1" t="e">
        <f ca="1"/>
        <v>#NAME?</v>
      </c>
      <c r="AD239" s="1" t="e">
        <f ca="1"/>
        <v>#NAME?</v>
      </c>
      <c r="AE239" s="1" t="e">
        <f ca="1"/>
        <v>#NAME?</v>
      </c>
      <c r="AF239" s="1" t="e">
        <f ca="1"/>
        <v>#NAME?</v>
      </c>
      <c r="AG239" s="1" t="e">
        <f ca="1"/>
        <v>#NAME?</v>
      </c>
      <c r="AH239" s="1" t="e">
        <f ca="1"/>
        <v>#NAME?</v>
      </c>
      <c r="AI239" s="1" t="e">
        <f ca="1"/>
        <v>#NAME?</v>
      </c>
      <c r="AJ239" s="1" t="e">
        <f ca="1"/>
        <v>#NAME?</v>
      </c>
      <c r="AK239" s="1" t="e">
        <f ca="1"/>
        <v>#NAME?</v>
      </c>
      <c r="AL239" s="1" t="e">
        <f ca="1"/>
        <v>#NAME?</v>
      </c>
      <c r="AM239" s="1" t="e">
        <f ca="1"/>
        <v>#NAME?</v>
      </c>
      <c r="AN239" s="1" t="e">
        <f ca="1"/>
        <v>#NAME?</v>
      </c>
      <c r="AO239" s="1" t="e">
        <f ca="1"/>
        <v>#NAME?</v>
      </c>
      <c r="AP239" s="1" t="e">
        <f ca="1"/>
        <v>#NAME?</v>
      </c>
      <c r="AQ239" s="1" t="e">
        <f ca="1"/>
        <v>#NAME?</v>
      </c>
      <c r="AR239" s="1" t="e">
        <f ca="1"/>
        <v>#NAME?</v>
      </c>
      <c r="AS239" s="1" t="e">
        <f ca="1"/>
        <v>#NAME?</v>
      </c>
      <c r="AT239" s="1" t="e">
        <f ca="1"/>
        <v>#NAME?</v>
      </c>
      <c r="AU239" s="1" t="e">
        <f ca="1"/>
        <v>#NAME?</v>
      </c>
      <c r="AV239" s="1" t="e">
        <f ca="1"/>
        <v>#NAME?</v>
      </c>
    </row>
    <row r="240" spans="1:48">
      <c r="A240" s="1" t="s">
        <v>611</v>
      </c>
      <c r="B240" s="1" t="e">
        <f ca="1"/>
        <v>#NAME?</v>
      </c>
      <c r="C240" s="1" t="e">
        <f ca="1"/>
        <v>#NAME?</v>
      </c>
      <c r="D240" s="1" t="e">
        <f ca="1"/>
        <v>#NAME?</v>
      </c>
      <c r="E240" s="1" t="e">
        <f ca="1"/>
        <v>#NAME?</v>
      </c>
      <c r="F240" s="1" t="e">
        <f ca="1"/>
        <v>#NAME?</v>
      </c>
      <c r="G240" s="1" t="e">
        <f ca="1"/>
        <v>#NAME?</v>
      </c>
      <c r="H240" s="1" t="e">
        <f ca="1"/>
        <v>#NAME?</v>
      </c>
      <c r="I240" s="1" t="e">
        <f ca="1"/>
        <v>#NAME?</v>
      </c>
      <c r="J240" s="1" t="e">
        <f ca="1"/>
        <v>#NAME?</v>
      </c>
      <c r="K240" s="1" t="e">
        <f ca="1"/>
        <v>#NAME?</v>
      </c>
      <c r="L240" s="1" t="e">
        <f ca="1"/>
        <v>#NAME?</v>
      </c>
      <c r="M240" s="1" t="e">
        <f ca="1"/>
        <v>#NAME?</v>
      </c>
      <c r="N240" s="1" t="e">
        <f ca="1"/>
        <v>#NAME?</v>
      </c>
      <c r="O240" s="1" t="e">
        <f ca="1"/>
        <v>#NAME?</v>
      </c>
      <c r="P240" s="1" t="e">
        <f ca="1"/>
        <v>#NAME?</v>
      </c>
      <c r="Q240" s="1" t="e">
        <f ca="1"/>
        <v>#NAME?</v>
      </c>
      <c r="R240" s="1" t="e">
        <f ca="1"/>
        <v>#NAME?</v>
      </c>
      <c r="S240" s="1" t="e">
        <f ca="1"/>
        <v>#NAME?</v>
      </c>
      <c r="T240" s="1" t="e">
        <f ca="1"/>
        <v>#NAME?</v>
      </c>
      <c r="U240" s="1" t="e">
        <f ca="1"/>
        <v>#NAME?</v>
      </c>
      <c r="V240" s="1" t="e">
        <f ca="1"/>
        <v>#NAME?</v>
      </c>
      <c r="W240" s="1" t="e">
        <f ca="1"/>
        <v>#NAME?</v>
      </c>
      <c r="X240" s="1" t="e">
        <f ca="1"/>
        <v>#NAME?</v>
      </c>
      <c r="Y240" s="1" t="e">
        <f ca="1"/>
        <v>#NAME?</v>
      </c>
      <c r="Z240" s="1" t="e">
        <f ca="1"/>
        <v>#NAME?</v>
      </c>
      <c r="AA240" s="1" t="e">
        <f ca="1"/>
        <v>#NAME?</v>
      </c>
      <c r="AB240" s="1" t="e">
        <f ca="1"/>
        <v>#NAME?</v>
      </c>
      <c r="AC240" s="1" t="e">
        <f ca="1"/>
        <v>#NAME?</v>
      </c>
      <c r="AD240" s="1" t="e">
        <f ca="1"/>
        <v>#NAME?</v>
      </c>
      <c r="AE240" s="1" t="e">
        <f ca="1"/>
        <v>#NAME?</v>
      </c>
      <c r="AF240" s="1" t="e">
        <f ca="1"/>
        <v>#NAME?</v>
      </c>
      <c r="AG240" s="1" t="e">
        <f ca="1"/>
        <v>#NAME?</v>
      </c>
      <c r="AH240" s="1" t="e">
        <f ca="1"/>
        <v>#NAME?</v>
      </c>
      <c r="AI240" s="1" t="e">
        <f ca="1"/>
        <v>#NAME?</v>
      </c>
      <c r="AJ240" s="1" t="e">
        <f ca="1"/>
        <v>#NAME?</v>
      </c>
      <c r="AK240" s="1" t="e">
        <f ca="1"/>
        <v>#NAME?</v>
      </c>
      <c r="AL240" s="1" t="e">
        <f ca="1"/>
        <v>#NAME?</v>
      </c>
      <c r="AM240" s="1" t="e">
        <f ca="1"/>
        <v>#NAME?</v>
      </c>
      <c r="AN240" s="1" t="e">
        <f ca="1"/>
        <v>#NAME?</v>
      </c>
      <c r="AO240" s="1" t="e">
        <f ca="1"/>
        <v>#NAME?</v>
      </c>
      <c r="AP240" s="1" t="e">
        <f ca="1"/>
        <v>#NAME?</v>
      </c>
      <c r="AQ240" s="1" t="e">
        <f ca="1"/>
        <v>#NAME?</v>
      </c>
      <c r="AR240" s="1" t="e">
        <f ca="1"/>
        <v>#NAME?</v>
      </c>
      <c r="AS240" s="1" t="e">
        <f ca="1"/>
        <v>#NAME?</v>
      </c>
      <c r="AT240" s="1" t="e">
        <f ca="1"/>
        <v>#NAME?</v>
      </c>
      <c r="AU240" s="1" t="e">
        <f ca="1"/>
        <v>#NAME?</v>
      </c>
      <c r="AV240" s="1" t="e">
        <f ca="1"/>
        <v>#NAME?</v>
      </c>
    </row>
    <row r="241" spans="1:48">
      <c r="A241" s="1" t="s">
        <v>612</v>
      </c>
      <c r="B241" s="1" t="e">
        <f ca="1"/>
        <v>#NAME?</v>
      </c>
      <c r="C241" s="1" t="e">
        <f ca="1"/>
        <v>#NAME?</v>
      </c>
      <c r="D241" s="1" t="e">
        <f ca="1"/>
        <v>#NAME?</v>
      </c>
      <c r="E241" s="1" t="e">
        <f ca="1"/>
        <v>#NAME?</v>
      </c>
      <c r="F241" s="1" t="e">
        <f ca="1"/>
        <v>#NAME?</v>
      </c>
      <c r="G241" s="1" t="e">
        <f ca="1"/>
        <v>#NAME?</v>
      </c>
      <c r="H241" s="1" t="e">
        <f ca="1"/>
        <v>#NAME?</v>
      </c>
      <c r="I241" s="1" t="e">
        <f ca="1"/>
        <v>#NAME?</v>
      </c>
      <c r="J241" s="1" t="e">
        <f ca="1"/>
        <v>#NAME?</v>
      </c>
      <c r="K241" s="1" t="e">
        <f ca="1"/>
        <v>#NAME?</v>
      </c>
      <c r="L241" s="1" t="e">
        <f ca="1"/>
        <v>#NAME?</v>
      </c>
      <c r="M241" s="1" t="e">
        <f ca="1"/>
        <v>#NAME?</v>
      </c>
      <c r="N241" s="1" t="e">
        <f ca="1"/>
        <v>#NAME?</v>
      </c>
      <c r="O241" s="1" t="e">
        <f ca="1"/>
        <v>#NAME?</v>
      </c>
      <c r="P241" s="1" t="e">
        <f ca="1"/>
        <v>#NAME?</v>
      </c>
      <c r="Q241" s="1" t="e">
        <f ca="1"/>
        <v>#NAME?</v>
      </c>
      <c r="R241" s="1" t="e">
        <f ca="1"/>
        <v>#NAME?</v>
      </c>
      <c r="S241" s="1" t="e">
        <f ca="1"/>
        <v>#NAME?</v>
      </c>
      <c r="T241" s="1" t="e">
        <f ca="1"/>
        <v>#NAME?</v>
      </c>
      <c r="U241" s="1" t="e">
        <f ca="1"/>
        <v>#NAME?</v>
      </c>
      <c r="V241" s="1" t="e">
        <f ca="1"/>
        <v>#NAME?</v>
      </c>
      <c r="W241" s="1" t="e">
        <f ca="1"/>
        <v>#NAME?</v>
      </c>
      <c r="X241" s="1" t="e">
        <f ca="1"/>
        <v>#NAME?</v>
      </c>
      <c r="Y241" s="1" t="e">
        <f ca="1"/>
        <v>#NAME?</v>
      </c>
      <c r="Z241" s="1" t="e">
        <f ca="1"/>
        <v>#NAME?</v>
      </c>
      <c r="AA241" s="1" t="e">
        <f ca="1"/>
        <v>#NAME?</v>
      </c>
      <c r="AB241" s="1" t="e">
        <f ca="1"/>
        <v>#NAME?</v>
      </c>
      <c r="AC241" s="1" t="e">
        <f ca="1"/>
        <v>#NAME?</v>
      </c>
      <c r="AD241" s="1" t="e">
        <f ca="1"/>
        <v>#NAME?</v>
      </c>
      <c r="AE241" s="1" t="e">
        <f ca="1"/>
        <v>#NAME?</v>
      </c>
      <c r="AF241" s="1" t="e">
        <f ca="1"/>
        <v>#NAME?</v>
      </c>
      <c r="AG241" s="1" t="e">
        <f ca="1"/>
        <v>#NAME?</v>
      </c>
      <c r="AH241" s="1" t="e">
        <f ca="1"/>
        <v>#NAME?</v>
      </c>
      <c r="AI241" s="1" t="e">
        <f ca="1"/>
        <v>#NAME?</v>
      </c>
      <c r="AJ241" s="1" t="e">
        <f ca="1"/>
        <v>#NAME?</v>
      </c>
      <c r="AK241" s="1" t="e">
        <f ca="1"/>
        <v>#NAME?</v>
      </c>
      <c r="AL241" s="1" t="e">
        <f ca="1"/>
        <v>#NAME?</v>
      </c>
      <c r="AM241" s="1" t="e">
        <f ca="1"/>
        <v>#NAME?</v>
      </c>
      <c r="AN241" s="1" t="e">
        <f ca="1"/>
        <v>#NAME?</v>
      </c>
      <c r="AO241" s="1" t="e">
        <f ca="1"/>
        <v>#NAME?</v>
      </c>
      <c r="AP241" s="1" t="e">
        <f ca="1"/>
        <v>#NAME?</v>
      </c>
      <c r="AQ241" s="1" t="e">
        <f ca="1"/>
        <v>#NAME?</v>
      </c>
      <c r="AR241" s="1" t="e">
        <f ca="1"/>
        <v>#NAME?</v>
      </c>
      <c r="AS241" s="1" t="e">
        <f ca="1"/>
        <v>#NAME?</v>
      </c>
      <c r="AT241" s="1" t="e">
        <f ca="1"/>
        <v>#NAME?</v>
      </c>
      <c r="AU241" s="1" t="e">
        <f ca="1"/>
        <v>#NAME?</v>
      </c>
      <c r="AV241" s="1" t="e">
        <f ca="1"/>
        <v>#NAME?</v>
      </c>
    </row>
    <row r="242" spans="1:48">
      <c r="A242" s="1" t="s">
        <v>613</v>
      </c>
      <c r="B242" s="1" t="e">
        <f ca="1"/>
        <v>#NAME?</v>
      </c>
      <c r="C242" s="1" t="e">
        <f ca="1"/>
        <v>#NAME?</v>
      </c>
      <c r="D242" s="1" t="e">
        <f ca="1"/>
        <v>#NAME?</v>
      </c>
      <c r="E242" s="1" t="e">
        <f ca="1"/>
        <v>#NAME?</v>
      </c>
      <c r="F242" s="1" t="e">
        <f ca="1"/>
        <v>#NAME?</v>
      </c>
      <c r="G242" s="1" t="e">
        <f ca="1"/>
        <v>#NAME?</v>
      </c>
      <c r="H242" s="1" t="e">
        <f ca="1"/>
        <v>#NAME?</v>
      </c>
      <c r="I242" s="1" t="e">
        <f ca="1"/>
        <v>#NAME?</v>
      </c>
      <c r="J242" s="1" t="e">
        <f ca="1"/>
        <v>#NAME?</v>
      </c>
      <c r="K242" s="1" t="e">
        <f ca="1"/>
        <v>#NAME?</v>
      </c>
      <c r="L242" s="1" t="e">
        <f ca="1"/>
        <v>#NAME?</v>
      </c>
      <c r="M242" s="1" t="e">
        <f ca="1"/>
        <v>#NAME?</v>
      </c>
      <c r="N242" s="1" t="e">
        <f ca="1"/>
        <v>#NAME?</v>
      </c>
      <c r="O242" s="1" t="e">
        <f ca="1"/>
        <v>#NAME?</v>
      </c>
      <c r="P242" s="1" t="e">
        <f ca="1"/>
        <v>#NAME?</v>
      </c>
      <c r="Q242" s="1" t="e">
        <f ca="1"/>
        <v>#NAME?</v>
      </c>
      <c r="R242" s="1" t="e">
        <f ca="1"/>
        <v>#NAME?</v>
      </c>
      <c r="S242" s="1" t="e">
        <f ca="1"/>
        <v>#NAME?</v>
      </c>
      <c r="T242" s="1" t="e">
        <f ca="1"/>
        <v>#NAME?</v>
      </c>
      <c r="U242" s="1" t="e">
        <f ca="1"/>
        <v>#NAME?</v>
      </c>
      <c r="V242" s="1" t="e">
        <f ca="1"/>
        <v>#NAME?</v>
      </c>
      <c r="W242" s="1" t="e">
        <f ca="1"/>
        <v>#NAME?</v>
      </c>
      <c r="X242" s="1" t="e">
        <f ca="1"/>
        <v>#NAME?</v>
      </c>
      <c r="Y242" s="1" t="e">
        <f ca="1"/>
        <v>#NAME?</v>
      </c>
      <c r="Z242" s="1" t="e">
        <f ca="1"/>
        <v>#NAME?</v>
      </c>
      <c r="AA242" s="1" t="e">
        <f ca="1"/>
        <v>#NAME?</v>
      </c>
      <c r="AB242" s="1" t="e">
        <f ca="1"/>
        <v>#NAME?</v>
      </c>
      <c r="AC242" s="1" t="e">
        <f ca="1"/>
        <v>#NAME?</v>
      </c>
      <c r="AD242" s="1" t="e">
        <f ca="1"/>
        <v>#NAME?</v>
      </c>
      <c r="AE242" s="1" t="e">
        <f ca="1"/>
        <v>#NAME?</v>
      </c>
      <c r="AF242" s="1" t="e">
        <f ca="1"/>
        <v>#NAME?</v>
      </c>
      <c r="AG242" s="1" t="e">
        <f ca="1"/>
        <v>#NAME?</v>
      </c>
      <c r="AH242" s="1" t="e">
        <f ca="1"/>
        <v>#NAME?</v>
      </c>
      <c r="AI242" s="1" t="e">
        <f ca="1"/>
        <v>#NAME?</v>
      </c>
      <c r="AJ242" s="1" t="e">
        <f ca="1"/>
        <v>#NAME?</v>
      </c>
      <c r="AK242" s="1" t="e">
        <f ca="1"/>
        <v>#NAME?</v>
      </c>
      <c r="AL242" s="1" t="e">
        <f ca="1"/>
        <v>#NAME?</v>
      </c>
      <c r="AM242" s="1" t="e">
        <f ca="1"/>
        <v>#NAME?</v>
      </c>
      <c r="AN242" s="1" t="e">
        <f ca="1"/>
        <v>#NAME?</v>
      </c>
      <c r="AO242" s="1" t="e">
        <f ca="1"/>
        <v>#NAME?</v>
      </c>
      <c r="AP242" s="1" t="e">
        <f ca="1"/>
        <v>#NAME?</v>
      </c>
      <c r="AQ242" s="1" t="e">
        <f ca="1"/>
        <v>#NAME?</v>
      </c>
      <c r="AR242" s="1" t="e">
        <f ca="1"/>
        <v>#NAME?</v>
      </c>
      <c r="AS242" s="1" t="e">
        <f ca="1"/>
        <v>#NAME?</v>
      </c>
      <c r="AT242" s="1" t="e">
        <f ca="1"/>
        <v>#NAME?</v>
      </c>
      <c r="AU242" s="1" t="e">
        <f ca="1"/>
        <v>#NAME?</v>
      </c>
      <c r="AV242" s="1" t="e">
        <f ca="1"/>
        <v>#NAME?</v>
      </c>
    </row>
    <row r="243" spans="1:48">
      <c r="A243" s="1" t="s">
        <v>614</v>
      </c>
      <c r="B243" s="1" t="e">
        <f ca="1"/>
        <v>#NAME?</v>
      </c>
      <c r="C243" s="1" t="e">
        <f ca="1"/>
        <v>#NAME?</v>
      </c>
      <c r="D243" s="1" t="e">
        <f ca="1"/>
        <v>#NAME?</v>
      </c>
      <c r="E243" s="1" t="e">
        <f ca="1"/>
        <v>#NAME?</v>
      </c>
      <c r="F243" s="1" t="e">
        <f ca="1"/>
        <v>#NAME?</v>
      </c>
      <c r="G243" s="1" t="e">
        <f ca="1"/>
        <v>#NAME?</v>
      </c>
      <c r="H243" s="1" t="e">
        <f ca="1"/>
        <v>#NAME?</v>
      </c>
      <c r="I243" s="1" t="e">
        <f ca="1"/>
        <v>#NAME?</v>
      </c>
      <c r="J243" s="1" t="e">
        <f ca="1"/>
        <v>#NAME?</v>
      </c>
      <c r="K243" s="1" t="e">
        <f ca="1"/>
        <v>#NAME?</v>
      </c>
      <c r="L243" s="1" t="e">
        <f ca="1"/>
        <v>#NAME?</v>
      </c>
      <c r="M243" s="1" t="e">
        <f ca="1"/>
        <v>#NAME?</v>
      </c>
      <c r="N243" s="1" t="e">
        <f ca="1"/>
        <v>#NAME?</v>
      </c>
      <c r="O243" s="1" t="e">
        <f ca="1"/>
        <v>#NAME?</v>
      </c>
      <c r="P243" s="1" t="e">
        <f ca="1"/>
        <v>#NAME?</v>
      </c>
      <c r="Q243" s="1" t="e">
        <f ca="1"/>
        <v>#NAME?</v>
      </c>
      <c r="R243" s="1" t="e">
        <f ca="1"/>
        <v>#NAME?</v>
      </c>
      <c r="S243" s="1" t="e">
        <f ca="1"/>
        <v>#NAME?</v>
      </c>
      <c r="T243" s="1" t="e">
        <f ca="1"/>
        <v>#NAME?</v>
      </c>
      <c r="U243" s="1" t="e">
        <f ca="1"/>
        <v>#NAME?</v>
      </c>
      <c r="V243" s="1" t="e">
        <f ca="1"/>
        <v>#NAME?</v>
      </c>
      <c r="W243" s="1" t="e">
        <f ca="1"/>
        <v>#NAME?</v>
      </c>
      <c r="X243" s="1" t="e">
        <f ca="1"/>
        <v>#NAME?</v>
      </c>
      <c r="Y243" s="1" t="e">
        <f ca="1"/>
        <v>#NAME?</v>
      </c>
      <c r="Z243" s="1" t="e">
        <f ca="1"/>
        <v>#NAME?</v>
      </c>
      <c r="AA243" s="1" t="e">
        <f ca="1"/>
        <v>#NAME?</v>
      </c>
      <c r="AB243" s="1" t="e">
        <f ca="1"/>
        <v>#NAME?</v>
      </c>
      <c r="AC243" s="1" t="e">
        <f ca="1"/>
        <v>#NAME?</v>
      </c>
      <c r="AD243" s="1" t="e">
        <f ca="1"/>
        <v>#NAME?</v>
      </c>
      <c r="AE243" s="1" t="e">
        <f ca="1"/>
        <v>#NAME?</v>
      </c>
      <c r="AF243" s="1" t="e">
        <f ca="1"/>
        <v>#NAME?</v>
      </c>
      <c r="AG243" s="1" t="e">
        <f ca="1"/>
        <v>#NAME?</v>
      </c>
      <c r="AH243" s="1" t="e">
        <f ca="1"/>
        <v>#NAME?</v>
      </c>
      <c r="AI243" s="1" t="e">
        <f ca="1"/>
        <v>#NAME?</v>
      </c>
      <c r="AJ243" s="1" t="e">
        <f ca="1"/>
        <v>#NAME?</v>
      </c>
      <c r="AK243" s="1" t="e">
        <f ca="1"/>
        <v>#NAME?</v>
      </c>
      <c r="AL243" s="1" t="e">
        <f ca="1"/>
        <v>#NAME?</v>
      </c>
      <c r="AM243" s="1" t="e">
        <f ca="1"/>
        <v>#NAME?</v>
      </c>
      <c r="AN243" s="1" t="e">
        <f ca="1"/>
        <v>#NAME?</v>
      </c>
      <c r="AO243" s="1" t="e">
        <f ca="1"/>
        <v>#NAME?</v>
      </c>
      <c r="AP243" s="1" t="e">
        <f ca="1"/>
        <v>#NAME?</v>
      </c>
      <c r="AQ243" s="1" t="e">
        <f ca="1"/>
        <v>#NAME?</v>
      </c>
      <c r="AR243" s="1" t="e">
        <f ca="1"/>
        <v>#NAME?</v>
      </c>
      <c r="AS243" s="1" t="e">
        <f ca="1"/>
        <v>#NAME?</v>
      </c>
      <c r="AT243" s="1" t="e">
        <f ca="1"/>
        <v>#NAME?</v>
      </c>
      <c r="AU243" s="1" t="e">
        <f ca="1"/>
        <v>#NAME?</v>
      </c>
      <c r="AV243" s="1" t="e">
        <f ca="1"/>
        <v>#NAME?</v>
      </c>
    </row>
    <row r="244" spans="1:48">
      <c r="A244" s="1" t="s">
        <v>615</v>
      </c>
      <c r="B244" s="1" t="e">
        <f ca="1"/>
        <v>#NAME?</v>
      </c>
      <c r="C244" s="1" t="e">
        <f ca="1"/>
        <v>#NAME?</v>
      </c>
      <c r="D244" s="1" t="e">
        <f ca="1"/>
        <v>#NAME?</v>
      </c>
      <c r="E244" s="1" t="e">
        <f ca="1"/>
        <v>#NAME?</v>
      </c>
      <c r="F244" s="1" t="e">
        <f ca="1"/>
        <v>#NAME?</v>
      </c>
      <c r="G244" s="1" t="e">
        <f ca="1"/>
        <v>#NAME?</v>
      </c>
      <c r="H244" s="1" t="e">
        <f ca="1"/>
        <v>#NAME?</v>
      </c>
      <c r="I244" s="1" t="e">
        <f ca="1"/>
        <v>#NAME?</v>
      </c>
      <c r="J244" s="1" t="e">
        <f ca="1"/>
        <v>#NAME?</v>
      </c>
      <c r="K244" s="1" t="e">
        <f ca="1"/>
        <v>#NAME?</v>
      </c>
      <c r="L244" s="1" t="e">
        <f ca="1"/>
        <v>#NAME?</v>
      </c>
      <c r="M244" s="1" t="e">
        <f ca="1"/>
        <v>#NAME?</v>
      </c>
      <c r="N244" s="1" t="e">
        <f ca="1"/>
        <v>#NAME?</v>
      </c>
      <c r="O244" s="1" t="e">
        <f ca="1"/>
        <v>#NAME?</v>
      </c>
      <c r="P244" s="1" t="e">
        <f ca="1"/>
        <v>#NAME?</v>
      </c>
      <c r="Q244" s="1" t="e">
        <f ca="1"/>
        <v>#NAME?</v>
      </c>
      <c r="R244" s="1" t="e">
        <f ca="1"/>
        <v>#NAME?</v>
      </c>
      <c r="S244" s="1" t="e">
        <f ca="1"/>
        <v>#NAME?</v>
      </c>
      <c r="T244" s="1" t="e">
        <f ca="1"/>
        <v>#NAME?</v>
      </c>
      <c r="U244" s="1" t="e">
        <f ca="1"/>
        <v>#NAME?</v>
      </c>
      <c r="V244" s="1" t="e">
        <f ca="1"/>
        <v>#NAME?</v>
      </c>
      <c r="W244" s="1" t="e">
        <f ca="1"/>
        <v>#NAME?</v>
      </c>
      <c r="X244" s="1" t="e">
        <f ca="1"/>
        <v>#NAME?</v>
      </c>
      <c r="Y244" s="1" t="e">
        <f ca="1"/>
        <v>#NAME?</v>
      </c>
      <c r="Z244" s="1" t="e">
        <f ca="1"/>
        <v>#NAME?</v>
      </c>
      <c r="AA244" s="1" t="e">
        <f ca="1"/>
        <v>#NAME?</v>
      </c>
      <c r="AB244" s="1" t="e">
        <f ca="1"/>
        <v>#NAME?</v>
      </c>
      <c r="AC244" s="1" t="e">
        <f ca="1"/>
        <v>#NAME?</v>
      </c>
      <c r="AD244" s="1" t="e">
        <f ca="1"/>
        <v>#NAME?</v>
      </c>
      <c r="AE244" s="1" t="e">
        <f ca="1"/>
        <v>#NAME?</v>
      </c>
      <c r="AF244" s="1" t="e">
        <f ca="1"/>
        <v>#NAME?</v>
      </c>
      <c r="AG244" s="1" t="e">
        <f ca="1"/>
        <v>#NAME?</v>
      </c>
      <c r="AH244" s="1" t="e">
        <f ca="1"/>
        <v>#NAME?</v>
      </c>
      <c r="AI244" s="1" t="e">
        <f ca="1"/>
        <v>#NAME?</v>
      </c>
      <c r="AJ244" s="1" t="e">
        <f ca="1"/>
        <v>#NAME?</v>
      </c>
      <c r="AK244" s="1" t="e">
        <f ca="1"/>
        <v>#NAME?</v>
      </c>
      <c r="AL244" s="1" t="e">
        <f ca="1"/>
        <v>#NAME?</v>
      </c>
      <c r="AM244" s="1" t="e">
        <f ca="1"/>
        <v>#NAME?</v>
      </c>
      <c r="AN244" s="1" t="e">
        <f ca="1"/>
        <v>#NAME?</v>
      </c>
      <c r="AO244" s="1" t="e">
        <f ca="1"/>
        <v>#NAME?</v>
      </c>
      <c r="AP244" s="1" t="e">
        <f ca="1"/>
        <v>#NAME?</v>
      </c>
      <c r="AQ244" s="1" t="e">
        <f ca="1"/>
        <v>#NAME?</v>
      </c>
      <c r="AR244" s="1" t="e">
        <f ca="1"/>
        <v>#NAME?</v>
      </c>
      <c r="AS244" s="1" t="e">
        <f ca="1"/>
        <v>#NAME?</v>
      </c>
      <c r="AT244" s="1" t="e">
        <f ca="1"/>
        <v>#NAME?</v>
      </c>
      <c r="AU244" s="1" t="e">
        <f ca="1"/>
        <v>#NAME?</v>
      </c>
      <c r="AV244" s="1" t="e">
        <f ca="1"/>
        <v>#NAME?</v>
      </c>
    </row>
    <row r="245" spans="1:48">
      <c r="A245" s="1" t="s">
        <v>616</v>
      </c>
      <c r="B245" s="1" t="e">
        <f ca="1"/>
        <v>#NAME?</v>
      </c>
      <c r="C245" s="1" t="e">
        <f ca="1"/>
        <v>#NAME?</v>
      </c>
      <c r="D245" s="1" t="e">
        <f ca="1"/>
        <v>#NAME?</v>
      </c>
      <c r="E245" s="1" t="e">
        <f ca="1"/>
        <v>#NAME?</v>
      </c>
      <c r="F245" s="1" t="e">
        <f ca="1"/>
        <v>#NAME?</v>
      </c>
      <c r="G245" s="1" t="e">
        <f ca="1"/>
        <v>#NAME?</v>
      </c>
      <c r="H245" s="1" t="e">
        <f ca="1"/>
        <v>#NAME?</v>
      </c>
      <c r="I245" s="1" t="e">
        <f ca="1"/>
        <v>#NAME?</v>
      </c>
      <c r="J245" s="1" t="e">
        <f ca="1"/>
        <v>#NAME?</v>
      </c>
      <c r="K245" s="1" t="e">
        <f ca="1"/>
        <v>#NAME?</v>
      </c>
      <c r="L245" s="1" t="e">
        <f ca="1"/>
        <v>#NAME?</v>
      </c>
      <c r="M245" s="1" t="e">
        <f ca="1"/>
        <v>#NAME?</v>
      </c>
      <c r="N245" s="1" t="e">
        <f ca="1"/>
        <v>#NAME?</v>
      </c>
      <c r="O245" s="1" t="e">
        <f ca="1"/>
        <v>#NAME?</v>
      </c>
      <c r="P245" s="1" t="e">
        <f ca="1"/>
        <v>#NAME?</v>
      </c>
      <c r="Q245" s="1" t="e">
        <f ca="1"/>
        <v>#NAME?</v>
      </c>
      <c r="R245" s="1" t="e">
        <f ca="1"/>
        <v>#NAME?</v>
      </c>
      <c r="S245" s="1" t="e">
        <f ca="1"/>
        <v>#NAME?</v>
      </c>
      <c r="T245" s="1" t="e">
        <f ca="1"/>
        <v>#NAME?</v>
      </c>
      <c r="U245" s="1" t="e">
        <f ca="1"/>
        <v>#NAME?</v>
      </c>
      <c r="V245" s="1" t="e">
        <f ca="1"/>
        <v>#NAME?</v>
      </c>
      <c r="W245" s="1" t="e">
        <f ca="1"/>
        <v>#NAME?</v>
      </c>
      <c r="X245" s="1" t="e">
        <f ca="1"/>
        <v>#NAME?</v>
      </c>
      <c r="Y245" s="1" t="e">
        <f ca="1"/>
        <v>#NAME?</v>
      </c>
      <c r="Z245" s="1" t="e">
        <f ca="1"/>
        <v>#NAME?</v>
      </c>
      <c r="AA245" s="1" t="e">
        <f ca="1"/>
        <v>#NAME?</v>
      </c>
      <c r="AB245" s="1" t="e">
        <f ca="1"/>
        <v>#NAME?</v>
      </c>
      <c r="AC245" s="1" t="e">
        <f ca="1"/>
        <v>#NAME?</v>
      </c>
      <c r="AD245" s="1" t="e">
        <f ca="1"/>
        <v>#NAME?</v>
      </c>
      <c r="AE245" s="1" t="e">
        <f ca="1"/>
        <v>#NAME?</v>
      </c>
      <c r="AF245" s="1" t="e">
        <f ca="1"/>
        <v>#NAME?</v>
      </c>
      <c r="AG245" s="1" t="e">
        <f ca="1"/>
        <v>#NAME?</v>
      </c>
      <c r="AH245" s="1" t="e">
        <f ca="1"/>
        <v>#NAME?</v>
      </c>
      <c r="AI245" s="1" t="e">
        <f ca="1"/>
        <v>#NAME?</v>
      </c>
      <c r="AJ245" s="1" t="e">
        <f ca="1"/>
        <v>#NAME?</v>
      </c>
      <c r="AK245" s="1" t="e">
        <f ca="1"/>
        <v>#NAME?</v>
      </c>
      <c r="AL245" s="1" t="e">
        <f ca="1"/>
        <v>#NAME?</v>
      </c>
      <c r="AM245" s="1" t="e">
        <f ca="1"/>
        <v>#NAME?</v>
      </c>
      <c r="AN245" s="1" t="e">
        <f ca="1"/>
        <v>#NAME?</v>
      </c>
      <c r="AO245" s="1" t="e">
        <f ca="1"/>
        <v>#NAME?</v>
      </c>
      <c r="AP245" s="1" t="e">
        <f ca="1"/>
        <v>#NAME?</v>
      </c>
      <c r="AQ245" s="1" t="e">
        <f ca="1"/>
        <v>#NAME?</v>
      </c>
      <c r="AR245" s="1" t="e">
        <f ca="1"/>
        <v>#NAME?</v>
      </c>
      <c r="AS245" s="1" t="e">
        <f ca="1"/>
        <v>#NAME?</v>
      </c>
      <c r="AT245" s="1" t="e">
        <f ca="1"/>
        <v>#NAME?</v>
      </c>
      <c r="AU245" s="1" t="e">
        <f ca="1"/>
        <v>#NAME?</v>
      </c>
      <c r="AV245" s="1" t="e">
        <f ca="1"/>
        <v>#NAME?</v>
      </c>
    </row>
    <row r="246" spans="1:48">
      <c r="A246" s="1" t="s">
        <v>617</v>
      </c>
      <c r="B246" s="1" t="e">
        <f ca="1"/>
        <v>#NAME?</v>
      </c>
      <c r="C246" s="1" t="e">
        <f ca="1"/>
        <v>#NAME?</v>
      </c>
      <c r="D246" s="1" t="e">
        <f ca="1"/>
        <v>#NAME?</v>
      </c>
      <c r="E246" s="1" t="e">
        <f ca="1"/>
        <v>#NAME?</v>
      </c>
      <c r="F246" s="1" t="e">
        <f ca="1"/>
        <v>#NAME?</v>
      </c>
      <c r="G246" s="1" t="e">
        <f ca="1"/>
        <v>#NAME?</v>
      </c>
      <c r="H246" s="1" t="e">
        <f ca="1"/>
        <v>#NAME?</v>
      </c>
      <c r="I246" s="1" t="e">
        <f ca="1"/>
        <v>#NAME?</v>
      </c>
      <c r="J246" s="1" t="e">
        <f ca="1"/>
        <v>#NAME?</v>
      </c>
      <c r="K246" s="1" t="e">
        <f ca="1"/>
        <v>#NAME?</v>
      </c>
      <c r="L246" s="1" t="e">
        <f ca="1"/>
        <v>#NAME?</v>
      </c>
      <c r="M246" s="1" t="e">
        <f ca="1"/>
        <v>#NAME?</v>
      </c>
      <c r="N246" s="1" t="e">
        <f ca="1"/>
        <v>#NAME?</v>
      </c>
      <c r="O246" s="1" t="e">
        <f ca="1"/>
        <v>#NAME?</v>
      </c>
      <c r="P246" s="1" t="e">
        <f ca="1"/>
        <v>#NAME?</v>
      </c>
      <c r="Q246" s="1" t="e">
        <f ca="1"/>
        <v>#NAME?</v>
      </c>
      <c r="R246" s="1" t="e">
        <f ca="1"/>
        <v>#NAME?</v>
      </c>
      <c r="S246" s="1" t="e">
        <f ca="1"/>
        <v>#NAME?</v>
      </c>
      <c r="T246" s="1" t="e">
        <f ca="1"/>
        <v>#NAME?</v>
      </c>
      <c r="U246" s="1" t="e">
        <f ca="1"/>
        <v>#NAME?</v>
      </c>
      <c r="V246" s="1" t="e">
        <f ca="1"/>
        <v>#NAME?</v>
      </c>
      <c r="W246" s="1" t="e">
        <f ca="1"/>
        <v>#NAME?</v>
      </c>
      <c r="X246" s="1" t="e">
        <f ca="1"/>
        <v>#NAME?</v>
      </c>
      <c r="Y246" s="1" t="e">
        <f ca="1"/>
        <v>#NAME?</v>
      </c>
      <c r="Z246" s="1" t="e">
        <f ca="1"/>
        <v>#NAME?</v>
      </c>
      <c r="AA246" s="1" t="e">
        <f ca="1"/>
        <v>#NAME?</v>
      </c>
      <c r="AB246" s="1" t="e">
        <f ca="1"/>
        <v>#NAME?</v>
      </c>
      <c r="AC246" s="1" t="e">
        <f ca="1"/>
        <v>#NAME?</v>
      </c>
      <c r="AD246" s="1" t="e">
        <f ca="1"/>
        <v>#NAME?</v>
      </c>
      <c r="AE246" s="1" t="e">
        <f ca="1"/>
        <v>#NAME?</v>
      </c>
      <c r="AF246" s="1" t="e">
        <f ca="1"/>
        <v>#NAME?</v>
      </c>
      <c r="AG246" s="1" t="e">
        <f ca="1"/>
        <v>#NAME?</v>
      </c>
      <c r="AH246" s="1" t="e">
        <f ca="1"/>
        <v>#NAME?</v>
      </c>
      <c r="AI246" s="1" t="e">
        <f ca="1"/>
        <v>#NAME?</v>
      </c>
      <c r="AJ246" s="1" t="e">
        <f ca="1"/>
        <v>#NAME?</v>
      </c>
      <c r="AK246" s="1" t="e">
        <f ca="1"/>
        <v>#NAME?</v>
      </c>
      <c r="AL246" s="1" t="e">
        <f ca="1"/>
        <v>#NAME?</v>
      </c>
      <c r="AM246" s="1" t="e">
        <f ca="1"/>
        <v>#NAME?</v>
      </c>
      <c r="AN246" s="1" t="e">
        <f ca="1"/>
        <v>#NAME?</v>
      </c>
      <c r="AO246" s="1" t="e">
        <f ca="1"/>
        <v>#NAME?</v>
      </c>
      <c r="AP246" s="1" t="e">
        <f ca="1"/>
        <v>#NAME?</v>
      </c>
      <c r="AQ246" s="1" t="e">
        <f ca="1"/>
        <v>#NAME?</v>
      </c>
      <c r="AR246" s="1" t="e">
        <f ca="1"/>
        <v>#NAME?</v>
      </c>
      <c r="AS246" s="1" t="e">
        <f ca="1"/>
        <v>#NAME?</v>
      </c>
      <c r="AT246" s="1" t="e">
        <f ca="1"/>
        <v>#NAME?</v>
      </c>
      <c r="AU246" s="1" t="e">
        <f ca="1"/>
        <v>#NAME?</v>
      </c>
      <c r="AV246" s="1" t="e">
        <f ca="1"/>
        <v>#NAME?</v>
      </c>
    </row>
    <row r="247" spans="1:48">
      <c r="A247" s="1" t="s">
        <v>618</v>
      </c>
      <c r="B247" s="1" t="e">
        <f ca="1"/>
        <v>#NAME?</v>
      </c>
      <c r="C247" s="1" t="e">
        <f ca="1"/>
        <v>#NAME?</v>
      </c>
      <c r="D247" s="1" t="e">
        <f ca="1"/>
        <v>#NAME?</v>
      </c>
      <c r="E247" s="1" t="e">
        <f ca="1"/>
        <v>#NAME?</v>
      </c>
      <c r="F247" s="1" t="e">
        <f ca="1"/>
        <v>#NAME?</v>
      </c>
      <c r="G247" s="1" t="e">
        <f ca="1"/>
        <v>#NAME?</v>
      </c>
      <c r="H247" s="1" t="e">
        <f ca="1"/>
        <v>#NAME?</v>
      </c>
      <c r="I247" s="1" t="e">
        <f ca="1"/>
        <v>#NAME?</v>
      </c>
      <c r="J247" s="1" t="e">
        <f ca="1"/>
        <v>#NAME?</v>
      </c>
      <c r="K247" s="1" t="e">
        <f ca="1"/>
        <v>#NAME?</v>
      </c>
      <c r="L247" s="1" t="e">
        <f ca="1"/>
        <v>#NAME?</v>
      </c>
      <c r="M247" s="1" t="e">
        <f ca="1"/>
        <v>#NAME?</v>
      </c>
      <c r="N247" s="1" t="e">
        <f ca="1"/>
        <v>#NAME?</v>
      </c>
      <c r="O247" s="1" t="e">
        <f ca="1"/>
        <v>#NAME?</v>
      </c>
      <c r="P247" s="1" t="e">
        <f ca="1"/>
        <v>#NAME?</v>
      </c>
      <c r="Q247" s="1" t="e">
        <f ca="1"/>
        <v>#NAME?</v>
      </c>
      <c r="R247" s="1" t="e">
        <f ca="1"/>
        <v>#NAME?</v>
      </c>
      <c r="S247" s="1" t="e">
        <f ca="1"/>
        <v>#NAME?</v>
      </c>
      <c r="T247" s="1" t="e">
        <f ca="1"/>
        <v>#NAME?</v>
      </c>
      <c r="U247" s="1" t="e">
        <f ca="1"/>
        <v>#NAME?</v>
      </c>
      <c r="V247" s="1" t="e">
        <f ca="1"/>
        <v>#NAME?</v>
      </c>
      <c r="W247" s="1" t="e">
        <f ca="1"/>
        <v>#NAME?</v>
      </c>
      <c r="X247" s="1" t="e">
        <f ca="1"/>
        <v>#NAME?</v>
      </c>
      <c r="Y247" s="1" t="e">
        <f ca="1"/>
        <v>#NAME?</v>
      </c>
      <c r="Z247" s="1" t="e">
        <f ca="1"/>
        <v>#NAME?</v>
      </c>
      <c r="AA247" s="1" t="e">
        <f ca="1"/>
        <v>#NAME?</v>
      </c>
      <c r="AB247" s="1" t="e">
        <f ca="1"/>
        <v>#NAME?</v>
      </c>
      <c r="AC247" s="1" t="e">
        <f ca="1"/>
        <v>#NAME?</v>
      </c>
      <c r="AD247" s="1" t="e">
        <f ca="1"/>
        <v>#NAME?</v>
      </c>
      <c r="AE247" s="1" t="e">
        <f ca="1"/>
        <v>#NAME?</v>
      </c>
      <c r="AF247" s="1" t="e">
        <f ca="1"/>
        <v>#NAME?</v>
      </c>
      <c r="AG247" s="1" t="e">
        <f ca="1"/>
        <v>#NAME?</v>
      </c>
      <c r="AH247" s="1" t="e">
        <f ca="1"/>
        <v>#NAME?</v>
      </c>
      <c r="AI247" s="1" t="e">
        <f ca="1"/>
        <v>#NAME?</v>
      </c>
      <c r="AJ247" s="1" t="e">
        <f ca="1"/>
        <v>#NAME?</v>
      </c>
      <c r="AK247" s="1" t="e">
        <f ca="1"/>
        <v>#NAME?</v>
      </c>
      <c r="AL247" s="1" t="e">
        <f ca="1"/>
        <v>#NAME?</v>
      </c>
      <c r="AM247" s="1" t="e">
        <f ca="1"/>
        <v>#NAME?</v>
      </c>
      <c r="AN247" s="1" t="e">
        <f ca="1"/>
        <v>#NAME?</v>
      </c>
      <c r="AO247" s="1" t="e">
        <f ca="1"/>
        <v>#NAME?</v>
      </c>
      <c r="AP247" s="1" t="e">
        <f ca="1"/>
        <v>#NAME?</v>
      </c>
      <c r="AQ247" s="1" t="e">
        <f ca="1"/>
        <v>#NAME?</v>
      </c>
      <c r="AR247" s="1" t="e">
        <f ca="1"/>
        <v>#NAME?</v>
      </c>
      <c r="AS247" s="1" t="e">
        <f ca="1"/>
        <v>#NAME?</v>
      </c>
      <c r="AT247" s="1" t="e">
        <f ca="1"/>
        <v>#NAME?</v>
      </c>
      <c r="AU247" s="1" t="e">
        <f ca="1"/>
        <v>#NAME?</v>
      </c>
      <c r="AV247" s="1" t="e">
        <f ca="1"/>
        <v>#NAME?</v>
      </c>
    </row>
    <row r="248" spans="1:48">
      <c r="A248" s="1" t="s">
        <v>619</v>
      </c>
      <c r="B248" s="1" t="e">
        <f ca="1"/>
        <v>#NAME?</v>
      </c>
      <c r="C248" s="1" t="e">
        <f ca="1"/>
        <v>#NAME?</v>
      </c>
      <c r="D248" s="1" t="e">
        <f ca="1"/>
        <v>#NAME?</v>
      </c>
      <c r="E248" s="1" t="e">
        <f ca="1"/>
        <v>#NAME?</v>
      </c>
      <c r="F248" s="1" t="e">
        <f ca="1"/>
        <v>#NAME?</v>
      </c>
      <c r="G248" s="1" t="e">
        <f ca="1"/>
        <v>#NAME?</v>
      </c>
      <c r="H248" s="1" t="e">
        <f ca="1"/>
        <v>#NAME?</v>
      </c>
      <c r="I248" s="1" t="e">
        <f ca="1"/>
        <v>#NAME?</v>
      </c>
      <c r="J248" s="1" t="e">
        <f ca="1"/>
        <v>#NAME?</v>
      </c>
      <c r="K248" s="1" t="e">
        <f ca="1"/>
        <v>#NAME?</v>
      </c>
      <c r="L248" s="1" t="e">
        <f ca="1"/>
        <v>#NAME?</v>
      </c>
      <c r="M248" s="1" t="e">
        <f ca="1"/>
        <v>#NAME?</v>
      </c>
      <c r="N248" s="1" t="e">
        <f ca="1"/>
        <v>#NAME?</v>
      </c>
      <c r="O248" s="1" t="e">
        <f ca="1"/>
        <v>#NAME?</v>
      </c>
      <c r="P248" s="1" t="e">
        <f ca="1"/>
        <v>#NAME?</v>
      </c>
      <c r="Q248" s="1" t="e">
        <f ca="1"/>
        <v>#NAME?</v>
      </c>
      <c r="R248" s="1" t="e">
        <f ca="1"/>
        <v>#NAME?</v>
      </c>
      <c r="S248" s="1" t="e">
        <f ca="1"/>
        <v>#NAME?</v>
      </c>
      <c r="T248" s="1" t="e">
        <f ca="1"/>
        <v>#NAME?</v>
      </c>
      <c r="U248" s="1" t="e">
        <f ca="1"/>
        <v>#NAME?</v>
      </c>
      <c r="V248" s="1" t="e">
        <f ca="1"/>
        <v>#NAME?</v>
      </c>
      <c r="W248" s="1" t="e">
        <f ca="1"/>
        <v>#NAME?</v>
      </c>
      <c r="X248" s="1" t="e">
        <f ca="1"/>
        <v>#NAME?</v>
      </c>
      <c r="Y248" s="1" t="e">
        <f ca="1"/>
        <v>#NAME?</v>
      </c>
      <c r="Z248" s="1" t="e">
        <f ca="1"/>
        <v>#NAME?</v>
      </c>
      <c r="AA248" s="1" t="e">
        <f ca="1"/>
        <v>#NAME?</v>
      </c>
      <c r="AB248" s="1" t="e">
        <f ca="1"/>
        <v>#NAME?</v>
      </c>
      <c r="AC248" s="1" t="e">
        <f ca="1"/>
        <v>#NAME?</v>
      </c>
      <c r="AD248" s="1" t="e">
        <f ca="1"/>
        <v>#NAME?</v>
      </c>
      <c r="AE248" s="1" t="e">
        <f ca="1"/>
        <v>#NAME?</v>
      </c>
      <c r="AF248" s="1" t="e">
        <f ca="1"/>
        <v>#NAME?</v>
      </c>
      <c r="AG248" s="1" t="e">
        <f ca="1"/>
        <v>#NAME?</v>
      </c>
      <c r="AH248" s="1" t="e">
        <f ca="1"/>
        <v>#NAME?</v>
      </c>
      <c r="AI248" s="1" t="e">
        <f ca="1"/>
        <v>#NAME?</v>
      </c>
      <c r="AJ248" s="1" t="e">
        <f ca="1"/>
        <v>#NAME?</v>
      </c>
      <c r="AK248" s="1" t="e">
        <f ca="1"/>
        <v>#NAME?</v>
      </c>
      <c r="AL248" s="1" t="e">
        <f ca="1"/>
        <v>#NAME?</v>
      </c>
      <c r="AM248" s="1" t="e">
        <f ca="1"/>
        <v>#NAME?</v>
      </c>
      <c r="AN248" s="1" t="e">
        <f ca="1"/>
        <v>#NAME?</v>
      </c>
      <c r="AO248" s="1" t="e">
        <f ca="1"/>
        <v>#NAME?</v>
      </c>
      <c r="AP248" s="1" t="e">
        <f ca="1"/>
        <v>#NAME?</v>
      </c>
      <c r="AQ248" s="1" t="e">
        <f ca="1"/>
        <v>#NAME?</v>
      </c>
      <c r="AR248" s="1" t="e">
        <f ca="1"/>
        <v>#NAME?</v>
      </c>
      <c r="AS248" s="1" t="e">
        <f ca="1"/>
        <v>#NAME?</v>
      </c>
      <c r="AT248" s="1" t="e">
        <f ca="1"/>
        <v>#NAME?</v>
      </c>
      <c r="AU248" s="1" t="e">
        <f ca="1"/>
        <v>#NAME?</v>
      </c>
      <c r="AV248" s="1" t="e">
        <f ca="1"/>
        <v>#NAME?</v>
      </c>
    </row>
    <row r="249" spans="1:48">
      <c r="A249" s="1" t="s">
        <v>620</v>
      </c>
      <c r="B249" s="1" t="e">
        <f ca="1"/>
        <v>#NAME?</v>
      </c>
      <c r="C249" s="1" t="e">
        <f ca="1"/>
        <v>#NAME?</v>
      </c>
      <c r="D249" s="1" t="e">
        <f ca="1"/>
        <v>#NAME?</v>
      </c>
      <c r="E249" s="1" t="e">
        <f ca="1"/>
        <v>#NAME?</v>
      </c>
      <c r="F249" s="1" t="e">
        <f ca="1"/>
        <v>#NAME?</v>
      </c>
      <c r="G249" s="1" t="e">
        <f ca="1"/>
        <v>#NAME?</v>
      </c>
      <c r="H249" s="1" t="e">
        <f ca="1"/>
        <v>#NAME?</v>
      </c>
      <c r="I249" s="1" t="e">
        <f ca="1"/>
        <v>#NAME?</v>
      </c>
      <c r="J249" s="1" t="e">
        <f ca="1"/>
        <v>#NAME?</v>
      </c>
      <c r="K249" s="1" t="e">
        <f ca="1"/>
        <v>#NAME?</v>
      </c>
      <c r="L249" s="1" t="e">
        <f ca="1"/>
        <v>#NAME?</v>
      </c>
      <c r="M249" s="1" t="e">
        <f ca="1"/>
        <v>#NAME?</v>
      </c>
      <c r="N249" s="1" t="e">
        <f ca="1"/>
        <v>#NAME?</v>
      </c>
      <c r="O249" s="1" t="e">
        <f ca="1"/>
        <v>#NAME?</v>
      </c>
      <c r="P249" s="1" t="e">
        <f ca="1"/>
        <v>#NAME?</v>
      </c>
      <c r="Q249" s="1" t="e">
        <f ca="1"/>
        <v>#NAME?</v>
      </c>
      <c r="R249" s="1" t="e">
        <f ca="1"/>
        <v>#NAME?</v>
      </c>
      <c r="S249" s="1" t="e">
        <f ca="1"/>
        <v>#NAME?</v>
      </c>
      <c r="T249" s="1" t="e">
        <f ca="1"/>
        <v>#NAME?</v>
      </c>
      <c r="U249" s="1" t="e">
        <f ca="1"/>
        <v>#NAME?</v>
      </c>
      <c r="V249" s="1" t="e">
        <f ca="1"/>
        <v>#NAME?</v>
      </c>
      <c r="W249" s="1" t="e">
        <f ca="1"/>
        <v>#NAME?</v>
      </c>
      <c r="X249" s="1" t="e">
        <f ca="1"/>
        <v>#NAME?</v>
      </c>
      <c r="Y249" s="1" t="e">
        <f ca="1"/>
        <v>#NAME?</v>
      </c>
      <c r="Z249" s="1" t="e">
        <f ca="1"/>
        <v>#NAME?</v>
      </c>
      <c r="AA249" s="1" t="e">
        <f ca="1"/>
        <v>#NAME?</v>
      </c>
      <c r="AB249" s="1" t="e">
        <f ca="1"/>
        <v>#NAME?</v>
      </c>
      <c r="AC249" s="1" t="e">
        <f ca="1"/>
        <v>#NAME?</v>
      </c>
      <c r="AD249" s="1" t="e">
        <f ca="1"/>
        <v>#NAME?</v>
      </c>
      <c r="AE249" s="1" t="e">
        <f ca="1"/>
        <v>#NAME?</v>
      </c>
      <c r="AF249" s="1" t="e">
        <f ca="1"/>
        <v>#NAME?</v>
      </c>
      <c r="AG249" s="1" t="e">
        <f ca="1"/>
        <v>#NAME?</v>
      </c>
      <c r="AH249" s="1" t="e">
        <f ca="1"/>
        <v>#NAME?</v>
      </c>
      <c r="AI249" s="1" t="e">
        <f ca="1"/>
        <v>#NAME?</v>
      </c>
      <c r="AJ249" s="1" t="e">
        <f ca="1"/>
        <v>#NAME?</v>
      </c>
      <c r="AK249" s="1" t="e">
        <f ca="1"/>
        <v>#NAME?</v>
      </c>
      <c r="AL249" s="1" t="e">
        <f ca="1"/>
        <v>#NAME?</v>
      </c>
      <c r="AM249" s="1" t="e">
        <f ca="1"/>
        <v>#NAME?</v>
      </c>
      <c r="AN249" s="1" t="e">
        <f ca="1"/>
        <v>#NAME?</v>
      </c>
      <c r="AO249" s="1" t="e">
        <f ca="1"/>
        <v>#NAME?</v>
      </c>
      <c r="AP249" s="1" t="e">
        <f ca="1"/>
        <v>#NAME?</v>
      </c>
      <c r="AQ249" s="1" t="e">
        <f ca="1"/>
        <v>#NAME?</v>
      </c>
      <c r="AR249" s="1" t="e">
        <f ca="1"/>
        <v>#NAME?</v>
      </c>
      <c r="AS249" s="1" t="e">
        <f ca="1"/>
        <v>#NAME?</v>
      </c>
      <c r="AT249" s="1" t="e">
        <f ca="1"/>
        <v>#NAME?</v>
      </c>
      <c r="AU249" s="1" t="e">
        <f ca="1"/>
        <v>#NAME?</v>
      </c>
      <c r="AV249" s="1" t="e">
        <f ca="1"/>
        <v>#NAME?</v>
      </c>
    </row>
    <row r="250" spans="1:48">
      <c r="A250" s="1" t="s">
        <v>621</v>
      </c>
      <c r="B250" s="1" t="e">
        <f ca="1"/>
        <v>#NAME?</v>
      </c>
      <c r="C250" s="1" t="e">
        <f ca="1"/>
        <v>#NAME?</v>
      </c>
      <c r="D250" s="1" t="e">
        <f ca="1"/>
        <v>#NAME?</v>
      </c>
      <c r="E250" s="1" t="e">
        <f ca="1"/>
        <v>#NAME?</v>
      </c>
      <c r="F250" s="1" t="e">
        <f ca="1"/>
        <v>#NAME?</v>
      </c>
      <c r="G250" s="1" t="e">
        <f ca="1"/>
        <v>#NAME?</v>
      </c>
      <c r="H250" s="1" t="e">
        <f ca="1"/>
        <v>#NAME?</v>
      </c>
      <c r="I250" s="1" t="e">
        <f ca="1"/>
        <v>#NAME?</v>
      </c>
      <c r="J250" s="1" t="e">
        <f ca="1"/>
        <v>#NAME?</v>
      </c>
      <c r="K250" s="1" t="e">
        <f ca="1"/>
        <v>#NAME?</v>
      </c>
      <c r="L250" s="1" t="e">
        <f ca="1"/>
        <v>#NAME?</v>
      </c>
      <c r="M250" s="1" t="e">
        <f ca="1"/>
        <v>#NAME?</v>
      </c>
      <c r="N250" s="1" t="e">
        <f ca="1"/>
        <v>#NAME?</v>
      </c>
      <c r="O250" s="1" t="e">
        <f ca="1"/>
        <v>#NAME?</v>
      </c>
      <c r="P250" s="1" t="e">
        <f ca="1"/>
        <v>#NAME?</v>
      </c>
      <c r="Q250" s="1" t="e">
        <f ca="1"/>
        <v>#NAME?</v>
      </c>
      <c r="R250" s="1" t="e">
        <f ca="1"/>
        <v>#NAME?</v>
      </c>
      <c r="S250" s="1" t="e">
        <f ca="1"/>
        <v>#NAME?</v>
      </c>
      <c r="T250" s="1" t="e">
        <f ca="1"/>
        <v>#NAME?</v>
      </c>
      <c r="U250" s="1" t="e">
        <f ca="1"/>
        <v>#NAME?</v>
      </c>
      <c r="V250" s="1" t="e">
        <f ca="1"/>
        <v>#NAME?</v>
      </c>
      <c r="W250" s="1" t="e">
        <f ca="1"/>
        <v>#NAME?</v>
      </c>
      <c r="X250" s="1" t="e">
        <f ca="1"/>
        <v>#NAME?</v>
      </c>
      <c r="Y250" s="1" t="e">
        <f ca="1"/>
        <v>#NAME?</v>
      </c>
      <c r="Z250" s="1" t="e">
        <f ca="1"/>
        <v>#NAME?</v>
      </c>
      <c r="AA250" s="1" t="e">
        <f ca="1"/>
        <v>#NAME?</v>
      </c>
      <c r="AB250" s="1" t="e">
        <f ca="1"/>
        <v>#NAME?</v>
      </c>
      <c r="AC250" s="1" t="e">
        <f ca="1"/>
        <v>#NAME?</v>
      </c>
      <c r="AD250" s="1" t="e">
        <f ca="1"/>
        <v>#NAME?</v>
      </c>
      <c r="AE250" s="1" t="e">
        <f ca="1"/>
        <v>#NAME?</v>
      </c>
      <c r="AF250" s="1" t="e">
        <f ca="1"/>
        <v>#NAME?</v>
      </c>
      <c r="AG250" s="1" t="e">
        <f ca="1"/>
        <v>#NAME?</v>
      </c>
      <c r="AH250" s="1" t="e">
        <f ca="1"/>
        <v>#NAME?</v>
      </c>
      <c r="AI250" s="1" t="e">
        <f ca="1"/>
        <v>#NAME?</v>
      </c>
      <c r="AJ250" s="1" t="e">
        <f ca="1"/>
        <v>#NAME?</v>
      </c>
      <c r="AK250" s="1" t="e">
        <f ca="1"/>
        <v>#NAME?</v>
      </c>
      <c r="AL250" s="1" t="e">
        <f ca="1"/>
        <v>#NAME?</v>
      </c>
      <c r="AM250" s="1" t="e">
        <f ca="1"/>
        <v>#NAME?</v>
      </c>
      <c r="AN250" s="1" t="e">
        <f ca="1"/>
        <v>#NAME?</v>
      </c>
      <c r="AO250" s="1" t="e">
        <f ca="1"/>
        <v>#NAME?</v>
      </c>
      <c r="AP250" s="1" t="e">
        <f ca="1"/>
        <v>#NAME?</v>
      </c>
      <c r="AQ250" s="1" t="e">
        <f ca="1"/>
        <v>#NAME?</v>
      </c>
      <c r="AR250" s="1" t="e">
        <f ca="1"/>
        <v>#NAME?</v>
      </c>
      <c r="AS250" s="1" t="e">
        <f ca="1"/>
        <v>#NAME?</v>
      </c>
      <c r="AT250" s="1" t="e">
        <f ca="1"/>
        <v>#NAME?</v>
      </c>
      <c r="AU250" s="1" t="e">
        <f ca="1"/>
        <v>#NAME?</v>
      </c>
      <c r="AV250" s="1" t="e">
        <f ca="1"/>
        <v>#NAME?</v>
      </c>
    </row>
    <row r="251" spans="1:48">
      <c r="A251" s="1" t="s">
        <v>622</v>
      </c>
      <c r="B251" s="1" t="e">
        <f ca="1"/>
        <v>#NAME?</v>
      </c>
      <c r="C251" s="1" t="e">
        <f ca="1"/>
        <v>#NAME?</v>
      </c>
      <c r="D251" s="1" t="e">
        <f ca="1"/>
        <v>#NAME?</v>
      </c>
      <c r="E251" s="1" t="e">
        <f ca="1"/>
        <v>#NAME?</v>
      </c>
      <c r="F251" s="1" t="e">
        <f ca="1"/>
        <v>#NAME?</v>
      </c>
      <c r="G251" s="1" t="e">
        <f ca="1"/>
        <v>#NAME?</v>
      </c>
      <c r="H251" s="1" t="e">
        <f ca="1"/>
        <v>#NAME?</v>
      </c>
      <c r="I251" s="1" t="e">
        <f ca="1"/>
        <v>#NAME?</v>
      </c>
      <c r="J251" s="1" t="e">
        <f ca="1"/>
        <v>#NAME?</v>
      </c>
      <c r="K251" s="1" t="e">
        <f ca="1"/>
        <v>#NAME?</v>
      </c>
      <c r="L251" s="1" t="e">
        <f ca="1"/>
        <v>#NAME?</v>
      </c>
      <c r="M251" s="1" t="e">
        <f ca="1"/>
        <v>#NAME?</v>
      </c>
      <c r="N251" s="1" t="e">
        <f ca="1"/>
        <v>#NAME?</v>
      </c>
      <c r="O251" s="1" t="e">
        <f ca="1"/>
        <v>#NAME?</v>
      </c>
      <c r="P251" s="1" t="e">
        <f ca="1"/>
        <v>#NAME?</v>
      </c>
      <c r="Q251" s="1" t="e">
        <f ca="1"/>
        <v>#NAME?</v>
      </c>
      <c r="R251" s="1" t="e">
        <f ca="1"/>
        <v>#NAME?</v>
      </c>
      <c r="S251" s="1" t="e">
        <f ca="1"/>
        <v>#NAME?</v>
      </c>
      <c r="T251" s="1" t="e">
        <f ca="1"/>
        <v>#NAME?</v>
      </c>
      <c r="U251" s="1" t="e">
        <f ca="1"/>
        <v>#NAME?</v>
      </c>
      <c r="V251" s="1" t="e">
        <f ca="1"/>
        <v>#NAME?</v>
      </c>
      <c r="W251" s="1" t="e">
        <f ca="1"/>
        <v>#NAME?</v>
      </c>
      <c r="X251" s="1" t="e">
        <f ca="1"/>
        <v>#NAME?</v>
      </c>
      <c r="Y251" s="1" t="e">
        <f ca="1"/>
        <v>#NAME?</v>
      </c>
      <c r="Z251" s="1" t="e">
        <f ca="1"/>
        <v>#NAME?</v>
      </c>
      <c r="AA251" s="1" t="e">
        <f ca="1"/>
        <v>#NAME?</v>
      </c>
      <c r="AB251" s="1" t="e">
        <f ca="1"/>
        <v>#NAME?</v>
      </c>
      <c r="AC251" s="1" t="e">
        <f ca="1"/>
        <v>#NAME?</v>
      </c>
      <c r="AD251" s="1" t="e">
        <f ca="1"/>
        <v>#NAME?</v>
      </c>
      <c r="AE251" s="1" t="e">
        <f ca="1"/>
        <v>#NAME?</v>
      </c>
      <c r="AF251" s="1" t="e">
        <f ca="1"/>
        <v>#NAME?</v>
      </c>
      <c r="AG251" s="1" t="e">
        <f ca="1"/>
        <v>#NAME?</v>
      </c>
      <c r="AH251" s="1" t="e">
        <f ca="1"/>
        <v>#NAME?</v>
      </c>
      <c r="AI251" s="1" t="e">
        <f ca="1"/>
        <v>#NAME?</v>
      </c>
      <c r="AJ251" s="1" t="e">
        <f ca="1"/>
        <v>#NAME?</v>
      </c>
      <c r="AK251" s="1" t="e">
        <f ca="1"/>
        <v>#NAME?</v>
      </c>
      <c r="AL251" s="1" t="e">
        <f ca="1"/>
        <v>#NAME?</v>
      </c>
      <c r="AM251" s="1" t="e">
        <f ca="1"/>
        <v>#NAME?</v>
      </c>
      <c r="AN251" s="1" t="e">
        <f ca="1"/>
        <v>#NAME?</v>
      </c>
      <c r="AO251" s="1" t="e">
        <f ca="1"/>
        <v>#NAME?</v>
      </c>
      <c r="AP251" s="1" t="e">
        <f ca="1"/>
        <v>#NAME?</v>
      </c>
      <c r="AQ251" s="1" t="e">
        <f ca="1"/>
        <v>#NAME?</v>
      </c>
      <c r="AR251" s="1" t="e">
        <f ca="1"/>
        <v>#NAME?</v>
      </c>
      <c r="AS251" s="1" t="e">
        <f ca="1"/>
        <v>#NAME?</v>
      </c>
      <c r="AT251" s="1" t="e">
        <f ca="1"/>
        <v>#NAME?</v>
      </c>
      <c r="AU251" s="1" t="e">
        <f ca="1"/>
        <v>#NAME?</v>
      </c>
      <c r="AV251" s="1" t="e">
        <f ca="1"/>
        <v>#NAME?</v>
      </c>
    </row>
    <row r="252" spans="1:48">
      <c r="A252" s="1" t="s">
        <v>623</v>
      </c>
      <c r="B252" s="1" t="e">
        <f ca="1"/>
        <v>#NAME?</v>
      </c>
      <c r="C252" s="1" t="e">
        <f ca="1"/>
        <v>#NAME?</v>
      </c>
      <c r="D252" s="1" t="e">
        <f ca="1"/>
        <v>#NAME?</v>
      </c>
      <c r="E252" s="1" t="e">
        <f ca="1"/>
        <v>#NAME?</v>
      </c>
      <c r="F252" s="1" t="e">
        <f ca="1"/>
        <v>#NAME?</v>
      </c>
      <c r="G252" s="1" t="e">
        <f ca="1"/>
        <v>#NAME?</v>
      </c>
      <c r="H252" s="1" t="e">
        <f ca="1"/>
        <v>#NAME?</v>
      </c>
      <c r="I252" s="1" t="e">
        <f ca="1"/>
        <v>#NAME?</v>
      </c>
      <c r="J252" s="1" t="e">
        <f ca="1"/>
        <v>#NAME?</v>
      </c>
      <c r="K252" s="1" t="e">
        <f ca="1"/>
        <v>#NAME?</v>
      </c>
      <c r="L252" s="1" t="e">
        <f ca="1"/>
        <v>#NAME?</v>
      </c>
      <c r="M252" s="1" t="e">
        <f ca="1"/>
        <v>#NAME?</v>
      </c>
      <c r="N252" s="1" t="e">
        <f ca="1"/>
        <v>#NAME?</v>
      </c>
      <c r="O252" s="1" t="e">
        <f ca="1"/>
        <v>#NAME?</v>
      </c>
      <c r="P252" s="1" t="e">
        <f ca="1"/>
        <v>#NAME?</v>
      </c>
      <c r="Q252" s="1" t="e">
        <f ca="1"/>
        <v>#NAME?</v>
      </c>
      <c r="R252" s="1" t="e">
        <f ca="1"/>
        <v>#NAME?</v>
      </c>
      <c r="S252" s="1" t="e">
        <f ca="1"/>
        <v>#NAME?</v>
      </c>
      <c r="T252" s="1" t="e">
        <f ca="1"/>
        <v>#NAME?</v>
      </c>
      <c r="U252" s="1" t="e">
        <f ca="1"/>
        <v>#NAME?</v>
      </c>
      <c r="V252" s="1" t="e">
        <f ca="1"/>
        <v>#NAME?</v>
      </c>
      <c r="W252" s="1" t="e">
        <f ca="1"/>
        <v>#NAME?</v>
      </c>
      <c r="X252" s="1" t="e">
        <f ca="1"/>
        <v>#NAME?</v>
      </c>
      <c r="Y252" s="1" t="e">
        <f ca="1"/>
        <v>#NAME?</v>
      </c>
      <c r="Z252" s="1" t="e">
        <f ca="1"/>
        <v>#NAME?</v>
      </c>
      <c r="AA252" s="1" t="e">
        <f ca="1"/>
        <v>#NAME?</v>
      </c>
      <c r="AB252" s="1" t="e">
        <f ca="1"/>
        <v>#NAME?</v>
      </c>
      <c r="AC252" s="1" t="e">
        <f ca="1"/>
        <v>#NAME?</v>
      </c>
      <c r="AD252" s="1" t="e">
        <f ca="1"/>
        <v>#NAME?</v>
      </c>
      <c r="AE252" s="1" t="e">
        <f ca="1"/>
        <v>#NAME?</v>
      </c>
      <c r="AF252" s="1" t="e">
        <f ca="1"/>
        <v>#NAME?</v>
      </c>
      <c r="AG252" s="1" t="e">
        <f ca="1"/>
        <v>#NAME?</v>
      </c>
      <c r="AH252" s="1" t="e">
        <f ca="1"/>
        <v>#NAME?</v>
      </c>
      <c r="AI252" s="1" t="e">
        <f ca="1"/>
        <v>#NAME?</v>
      </c>
      <c r="AJ252" s="1" t="e">
        <f ca="1"/>
        <v>#NAME?</v>
      </c>
      <c r="AK252" s="1" t="e">
        <f ca="1"/>
        <v>#NAME?</v>
      </c>
      <c r="AL252" s="1" t="e">
        <f ca="1"/>
        <v>#NAME?</v>
      </c>
      <c r="AM252" s="1" t="e">
        <f ca="1"/>
        <v>#NAME?</v>
      </c>
      <c r="AN252" s="1" t="e">
        <f ca="1"/>
        <v>#NAME?</v>
      </c>
      <c r="AO252" s="1" t="e">
        <f ca="1"/>
        <v>#NAME?</v>
      </c>
      <c r="AP252" s="1" t="e">
        <f ca="1"/>
        <v>#NAME?</v>
      </c>
      <c r="AQ252" s="1" t="e">
        <f ca="1"/>
        <v>#NAME?</v>
      </c>
      <c r="AR252" s="1" t="e">
        <f ca="1"/>
        <v>#NAME?</v>
      </c>
      <c r="AS252" s="1" t="e">
        <f ca="1"/>
        <v>#NAME?</v>
      </c>
      <c r="AT252" s="1" t="e">
        <f ca="1"/>
        <v>#NAME?</v>
      </c>
      <c r="AU252" s="1" t="e">
        <f ca="1"/>
        <v>#NAME?</v>
      </c>
      <c r="AV252" s="1" t="e">
        <f ca="1"/>
        <v>#NAME?</v>
      </c>
    </row>
    <row r="253" spans="1:48">
      <c r="A253" s="1" t="s">
        <v>624</v>
      </c>
      <c r="B253" s="1" t="e">
        <f ca="1"/>
        <v>#NAME?</v>
      </c>
      <c r="C253" s="1" t="e">
        <f ca="1"/>
        <v>#NAME?</v>
      </c>
      <c r="D253" s="1" t="e">
        <f ca="1"/>
        <v>#NAME?</v>
      </c>
      <c r="E253" s="1" t="e">
        <f ca="1"/>
        <v>#NAME?</v>
      </c>
      <c r="F253" s="1" t="e">
        <f ca="1"/>
        <v>#NAME?</v>
      </c>
      <c r="G253" s="1" t="e">
        <f ca="1"/>
        <v>#NAME?</v>
      </c>
      <c r="H253" s="1" t="e">
        <f ca="1"/>
        <v>#NAME?</v>
      </c>
      <c r="I253" s="1" t="e">
        <f ca="1"/>
        <v>#NAME?</v>
      </c>
      <c r="J253" s="1" t="e">
        <f ca="1"/>
        <v>#NAME?</v>
      </c>
      <c r="K253" s="1" t="e">
        <f ca="1"/>
        <v>#NAME?</v>
      </c>
      <c r="L253" s="1" t="e">
        <f ca="1"/>
        <v>#NAME?</v>
      </c>
      <c r="M253" s="1" t="e">
        <f ca="1"/>
        <v>#NAME?</v>
      </c>
      <c r="N253" s="1" t="e">
        <f ca="1"/>
        <v>#NAME?</v>
      </c>
      <c r="O253" s="1" t="e">
        <f ca="1"/>
        <v>#NAME?</v>
      </c>
      <c r="P253" s="1" t="e">
        <f ca="1"/>
        <v>#NAME?</v>
      </c>
      <c r="Q253" s="1" t="e">
        <f ca="1"/>
        <v>#NAME?</v>
      </c>
      <c r="R253" s="1" t="e">
        <f ca="1"/>
        <v>#NAME?</v>
      </c>
      <c r="S253" s="1" t="e">
        <f ca="1"/>
        <v>#NAME?</v>
      </c>
      <c r="T253" s="1" t="e">
        <f ca="1"/>
        <v>#NAME?</v>
      </c>
      <c r="U253" s="1" t="e">
        <f ca="1"/>
        <v>#NAME?</v>
      </c>
      <c r="V253" s="1" t="e">
        <f ca="1"/>
        <v>#NAME?</v>
      </c>
      <c r="W253" s="1" t="e">
        <f ca="1"/>
        <v>#NAME?</v>
      </c>
      <c r="X253" s="1" t="e">
        <f ca="1"/>
        <v>#NAME?</v>
      </c>
      <c r="Y253" s="1" t="e">
        <f ca="1"/>
        <v>#NAME?</v>
      </c>
      <c r="Z253" s="1" t="e">
        <f ca="1"/>
        <v>#NAME?</v>
      </c>
      <c r="AA253" s="1" t="e">
        <f ca="1"/>
        <v>#NAME?</v>
      </c>
      <c r="AB253" s="1" t="e">
        <f ca="1"/>
        <v>#NAME?</v>
      </c>
      <c r="AC253" s="1" t="e">
        <f ca="1"/>
        <v>#NAME?</v>
      </c>
      <c r="AD253" s="1" t="e">
        <f ca="1"/>
        <v>#NAME?</v>
      </c>
      <c r="AE253" s="1" t="e">
        <f ca="1"/>
        <v>#NAME?</v>
      </c>
      <c r="AF253" s="1" t="e">
        <f ca="1"/>
        <v>#NAME?</v>
      </c>
      <c r="AG253" s="1" t="e">
        <f ca="1"/>
        <v>#NAME?</v>
      </c>
      <c r="AH253" s="1" t="e">
        <f ca="1"/>
        <v>#NAME?</v>
      </c>
      <c r="AI253" s="1" t="e">
        <f ca="1"/>
        <v>#NAME?</v>
      </c>
      <c r="AJ253" s="1" t="e">
        <f ca="1"/>
        <v>#NAME?</v>
      </c>
      <c r="AK253" s="1" t="e">
        <f ca="1"/>
        <v>#NAME?</v>
      </c>
      <c r="AL253" s="1" t="e">
        <f ca="1"/>
        <v>#NAME?</v>
      </c>
      <c r="AM253" s="1" t="e">
        <f ca="1"/>
        <v>#NAME?</v>
      </c>
      <c r="AN253" s="1" t="e">
        <f ca="1"/>
        <v>#NAME?</v>
      </c>
      <c r="AO253" s="1" t="e">
        <f ca="1"/>
        <v>#NAME?</v>
      </c>
      <c r="AP253" s="1" t="e">
        <f ca="1"/>
        <v>#NAME?</v>
      </c>
      <c r="AQ253" s="1" t="e">
        <f ca="1"/>
        <v>#NAME?</v>
      </c>
      <c r="AR253" s="1" t="e">
        <f ca="1"/>
        <v>#NAME?</v>
      </c>
      <c r="AS253" s="1" t="e">
        <f ca="1"/>
        <v>#NAME?</v>
      </c>
      <c r="AT253" s="1" t="e">
        <f ca="1"/>
        <v>#NAME?</v>
      </c>
      <c r="AU253" s="1" t="e">
        <f ca="1"/>
        <v>#NAME?</v>
      </c>
      <c r="AV253" s="1" t="e">
        <f ca="1"/>
        <v>#NAME?</v>
      </c>
    </row>
    <row r="254" spans="1:48">
      <c r="A254" s="1" t="s">
        <v>625</v>
      </c>
      <c r="B254" s="1" t="e">
        <f ca="1"/>
        <v>#NAME?</v>
      </c>
      <c r="C254" s="1" t="e">
        <f ca="1"/>
        <v>#NAME?</v>
      </c>
      <c r="D254" s="1" t="e">
        <f ca="1"/>
        <v>#NAME?</v>
      </c>
      <c r="E254" s="1" t="e">
        <f ca="1"/>
        <v>#NAME?</v>
      </c>
      <c r="F254" s="1" t="e">
        <f ca="1"/>
        <v>#NAME?</v>
      </c>
      <c r="G254" s="1" t="e">
        <f ca="1"/>
        <v>#NAME?</v>
      </c>
      <c r="H254" s="1" t="e">
        <f ca="1"/>
        <v>#NAME?</v>
      </c>
      <c r="I254" s="1" t="e">
        <f ca="1"/>
        <v>#NAME?</v>
      </c>
      <c r="J254" s="1" t="e">
        <f ca="1"/>
        <v>#NAME?</v>
      </c>
      <c r="K254" s="1" t="e">
        <f ca="1"/>
        <v>#NAME?</v>
      </c>
      <c r="L254" s="1" t="e">
        <f ca="1"/>
        <v>#NAME?</v>
      </c>
      <c r="M254" s="1" t="e">
        <f ca="1"/>
        <v>#NAME?</v>
      </c>
      <c r="N254" s="1" t="e">
        <f ca="1"/>
        <v>#NAME?</v>
      </c>
      <c r="O254" s="1" t="e">
        <f ca="1"/>
        <v>#NAME?</v>
      </c>
      <c r="P254" s="1" t="e">
        <f ca="1"/>
        <v>#NAME?</v>
      </c>
      <c r="Q254" s="1" t="e">
        <f ca="1"/>
        <v>#NAME?</v>
      </c>
      <c r="R254" s="1" t="e">
        <f ca="1"/>
        <v>#NAME?</v>
      </c>
      <c r="S254" s="1" t="e">
        <f ca="1"/>
        <v>#NAME?</v>
      </c>
      <c r="T254" s="1" t="e">
        <f ca="1"/>
        <v>#NAME?</v>
      </c>
      <c r="U254" s="1" t="e">
        <f ca="1"/>
        <v>#NAME?</v>
      </c>
      <c r="V254" s="1" t="e">
        <f ca="1"/>
        <v>#NAME?</v>
      </c>
      <c r="W254" s="1" t="e">
        <f ca="1"/>
        <v>#NAME?</v>
      </c>
      <c r="X254" s="1" t="e">
        <f ca="1"/>
        <v>#NAME?</v>
      </c>
      <c r="Y254" s="1" t="e">
        <f ca="1"/>
        <v>#NAME?</v>
      </c>
      <c r="Z254" s="1" t="e">
        <f ca="1"/>
        <v>#NAME?</v>
      </c>
      <c r="AA254" s="1" t="e">
        <f ca="1"/>
        <v>#NAME?</v>
      </c>
      <c r="AB254" s="1" t="e">
        <f ca="1"/>
        <v>#NAME?</v>
      </c>
      <c r="AC254" s="1" t="e">
        <f ca="1"/>
        <v>#NAME?</v>
      </c>
      <c r="AD254" s="1" t="e">
        <f ca="1"/>
        <v>#NAME?</v>
      </c>
      <c r="AE254" s="1" t="e">
        <f ca="1"/>
        <v>#NAME?</v>
      </c>
      <c r="AF254" s="1" t="e">
        <f ca="1"/>
        <v>#NAME?</v>
      </c>
      <c r="AG254" s="1" t="e">
        <f ca="1"/>
        <v>#NAME?</v>
      </c>
      <c r="AH254" s="1" t="e">
        <f ca="1"/>
        <v>#NAME?</v>
      </c>
      <c r="AI254" s="1" t="e">
        <f ca="1"/>
        <v>#NAME?</v>
      </c>
      <c r="AJ254" s="1" t="e">
        <f ca="1"/>
        <v>#NAME?</v>
      </c>
      <c r="AK254" s="1" t="e">
        <f ca="1"/>
        <v>#NAME?</v>
      </c>
      <c r="AL254" s="1" t="e">
        <f ca="1"/>
        <v>#NAME?</v>
      </c>
      <c r="AM254" s="1" t="e">
        <f ca="1"/>
        <v>#NAME?</v>
      </c>
      <c r="AN254" s="1" t="e">
        <f ca="1"/>
        <v>#NAME?</v>
      </c>
      <c r="AO254" s="1" t="e">
        <f ca="1"/>
        <v>#NAME?</v>
      </c>
      <c r="AP254" s="1" t="e">
        <f ca="1"/>
        <v>#NAME?</v>
      </c>
      <c r="AQ254" s="1" t="e">
        <f ca="1"/>
        <v>#NAME?</v>
      </c>
      <c r="AR254" s="1" t="e">
        <f ca="1"/>
        <v>#NAME?</v>
      </c>
      <c r="AS254" s="1" t="e">
        <f ca="1"/>
        <v>#NAME?</v>
      </c>
      <c r="AT254" s="1" t="e">
        <f ca="1"/>
        <v>#NAME?</v>
      </c>
      <c r="AU254" s="1" t="e">
        <f ca="1"/>
        <v>#NAME?</v>
      </c>
      <c r="AV254" s="1" t="e">
        <f ca="1"/>
        <v>#NAME?</v>
      </c>
    </row>
    <row r="255" spans="1:48">
      <c r="A255" s="1" t="s">
        <v>626</v>
      </c>
      <c r="B255" s="1" t="e">
        <f ca="1"/>
        <v>#NAME?</v>
      </c>
      <c r="C255" s="1" t="e">
        <f ca="1"/>
        <v>#NAME?</v>
      </c>
      <c r="D255" s="1" t="e">
        <f ca="1"/>
        <v>#NAME?</v>
      </c>
      <c r="E255" s="1" t="e">
        <f ca="1"/>
        <v>#NAME?</v>
      </c>
      <c r="F255" s="1" t="e">
        <f ca="1"/>
        <v>#NAME?</v>
      </c>
      <c r="G255" s="1" t="e">
        <f ca="1"/>
        <v>#NAME?</v>
      </c>
      <c r="H255" s="1" t="e">
        <f ca="1"/>
        <v>#NAME?</v>
      </c>
      <c r="I255" s="1" t="e">
        <f ca="1"/>
        <v>#NAME?</v>
      </c>
      <c r="J255" s="1" t="e">
        <f ca="1"/>
        <v>#NAME?</v>
      </c>
      <c r="K255" s="1" t="e">
        <f ca="1"/>
        <v>#NAME?</v>
      </c>
      <c r="L255" s="1" t="e">
        <f ca="1"/>
        <v>#NAME?</v>
      </c>
      <c r="M255" s="1" t="e">
        <f ca="1"/>
        <v>#NAME?</v>
      </c>
      <c r="N255" s="1" t="e">
        <f ca="1"/>
        <v>#NAME?</v>
      </c>
      <c r="O255" s="1" t="e">
        <f ca="1"/>
        <v>#NAME?</v>
      </c>
      <c r="P255" s="1" t="e">
        <f ca="1"/>
        <v>#NAME?</v>
      </c>
      <c r="Q255" s="1" t="e">
        <f ca="1"/>
        <v>#NAME?</v>
      </c>
      <c r="R255" s="1" t="e">
        <f ca="1"/>
        <v>#NAME?</v>
      </c>
      <c r="S255" s="1" t="e">
        <f ca="1"/>
        <v>#NAME?</v>
      </c>
      <c r="T255" s="1" t="e">
        <f ca="1"/>
        <v>#NAME?</v>
      </c>
      <c r="U255" s="1" t="e">
        <f ca="1"/>
        <v>#NAME?</v>
      </c>
      <c r="V255" s="1" t="e">
        <f ca="1"/>
        <v>#NAME?</v>
      </c>
      <c r="W255" s="1" t="e">
        <f ca="1"/>
        <v>#NAME?</v>
      </c>
      <c r="X255" s="1" t="e">
        <f ca="1"/>
        <v>#NAME?</v>
      </c>
      <c r="Y255" s="1" t="e">
        <f ca="1"/>
        <v>#NAME?</v>
      </c>
      <c r="Z255" s="1" t="e">
        <f ca="1"/>
        <v>#NAME?</v>
      </c>
      <c r="AA255" s="1" t="e">
        <f ca="1"/>
        <v>#NAME?</v>
      </c>
      <c r="AB255" s="1" t="e">
        <f ca="1"/>
        <v>#NAME?</v>
      </c>
      <c r="AC255" s="1" t="e">
        <f ca="1"/>
        <v>#NAME?</v>
      </c>
      <c r="AD255" s="1" t="e">
        <f ca="1"/>
        <v>#NAME?</v>
      </c>
      <c r="AE255" s="1" t="e">
        <f ca="1"/>
        <v>#NAME?</v>
      </c>
      <c r="AF255" s="1" t="e">
        <f ca="1"/>
        <v>#NAME?</v>
      </c>
      <c r="AG255" s="1" t="e">
        <f ca="1"/>
        <v>#NAME?</v>
      </c>
      <c r="AH255" s="1" t="e">
        <f ca="1"/>
        <v>#NAME?</v>
      </c>
      <c r="AI255" s="1" t="e">
        <f ca="1"/>
        <v>#NAME?</v>
      </c>
      <c r="AJ255" s="1" t="e">
        <f ca="1"/>
        <v>#NAME?</v>
      </c>
      <c r="AK255" s="1" t="e">
        <f ca="1"/>
        <v>#NAME?</v>
      </c>
      <c r="AL255" s="1" t="e">
        <f ca="1"/>
        <v>#NAME?</v>
      </c>
      <c r="AM255" s="1" t="e">
        <f ca="1"/>
        <v>#NAME?</v>
      </c>
      <c r="AN255" s="1" t="e">
        <f ca="1"/>
        <v>#NAME?</v>
      </c>
      <c r="AO255" s="1" t="e">
        <f ca="1"/>
        <v>#NAME?</v>
      </c>
      <c r="AP255" s="1" t="e">
        <f ca="1"/>
        <v>#NAME?</v>
      </c>
      <c r="AQ255" s="1" t="e">
        <f ca="1"/>
        <v>#NAME?</v>
      </c>
      <c r="AR255" s="1" t="e">
        <f ca="1"/>
        <v>#NAME?</v>
      </c>
      <c r="AS255" s="1" t="e">
        <f ca="1"/>
        <v>#NAME?</v>
      </c>
      <c r="AT255" s="1" t="e">
        <f ca="1"/>
        <v>#NAME?</v>
      </c>
      <c r="AU255" s="1" t="e">
        <f ca="1"/>
        <v>#NAME?</v>
      </c>
      <c r="AV255" s="1" t="e">
        <f ca="1"/>
        <v>#NAME?</v>
      </c>
    </row>
    <row r="256" spans="1:48">
      <c r="A256" s="1" t="s">
        <v>627</v>
      </c>
      <c r="B256" s="1" t="e">
        <f ca="1"/>
        <v>#NAME?</v>
      </c>
      <c r="C256" s="1" t="e">
        <f ca="1"/>
        <v>#NAME?</v>
      </c>
      <c r="D256" s="1" t="e">
        <f ca="1"/>
        <v>#NAME?</v>
      </c>
      <c r="E256" s="1" t="e">
        <f ca="1"/>
        <v>#NAME?</v>
      </c>
      <c r="F256" s="1" t="e">
        <f ca="1"/>
        <v>#NAME?</v>
      </c>
      <c r="G256" s="1" t="e">
        <f ca="1"/>
        <v>#NAME?</v>
      </c>
      <c r="H256" s="1" t="e">
        <f ca="1"/>
        <v>#NAME?</v>
      </c>
      <c r="I256" s="1" t="e">
        <f ca="1"/>
        <v>#NAME?</v>
      </c>
      <c r="J256" s="1" t="e">
        <f ca="1"/>
        <v>#NAME?</v>
      </c>
      <c r="K256" s="1" t="e">
        <f ca="1"/>
        <v>#NAME?</v>
      </c>
      <c r="L256" s="1" t="e">
        <f ca="1"/>
        <v>#NAME?</v>
      </c>
      <c r="M256" s="1" t="e">
        <f ca="1"/>
        <v>#NAME?</v>
      </c>
      <c r="N256" s="1" t="e">
        <f ca="1"/>
        <v>#NAME?</v>
      </c>
      <c r="O256" s="1" t="e">
        <f ca="1"/>
        <v>#NAME?</v>
      </c>
      <c r="P256" s="1" t="e">
        <f ca="1"/>
        <v>#NAME?</v>
      </c>
      <c r="Q256" s="1" t="e">
        <f ca="1"/>
        <v>#NAME?</v>
      </c>
      <c r="R256" s="1" t="e">
        <f ca="1"/>
        <v>#NAME?</v>
      </c>
      <c r="S256" s="1" t="e">
        <f ca="1"/>
        <v>#NAME?</v>
      </c>
      <c r="T256" s="1" t="e">
        <f ca="1"/>
        <v>#NAME?</v>
      </c>
      <c r="U256" s="1" t="e">
        <f ca="1"/>
        <v>#NAME?</v>
      </c>
      <c r="V256" s="1" t="e">
        <f ca="1"/>
        <v>#NAME?</v>
      </c>
      <c r="W256" s="1" t="e">
        <f ca="1"/>
        <v>#NAME?</v>
      </c>
      <c r="X256" s="1" t="e">
        <f ca="1"/>
        <v>#NAME?</v>
      </c>
      <c r="Y256" s="1" t="e">
        <f ca="1"/>
        <v>#NAME?</v>
      </c>
      <c r="Z256" s="1" t="e">
        <f ca="1"/>
        <v>#NAME?</v>
      </c>
      <c r="AA256" s="1" t="e">
        <f ca="1"/>
        <v>#NAME?</v>
      </c>
      <c r="AB256" s="1" t="e">
        <f ca="1"/>
        <v>#NAME?</v>
      </c>
      <c r="AC256" s="1" t="e">
        <f ca="1"/>
        <v>#NAME?</v>
      </c>
      <c r="AD256" s="1" t="e">
        <f ca="1"/>
        <v>#NAME?</v>
      </c>
      <c r="AE256" s="1" t="e">
        <f ca="1"/>
        <v>#NAME?</v>
      </c>
      <c r="AF256" s="1" t="e">
        <f ca="1"/>
        <v>#NAME?</v>
      </c>
      <c r="AG256" s="1" t="e">
        <f ca="1"/>
        <v>#NAME?</v>
      </c>
      <c r="AH256" s="1" t="e">
        <f ca="1"/>
        <v>#NAME?</v>
      </c>
      <c r="AI256" s="1" t="e">
        <f ca="1"/>
        <v>#NAME?</v>
      </c>
      <c r="AJ256" s="1" t="e">
        <f ca="1"/>
        <v>#NAME?</v>
      </c>
      <c r="AK256" s="1" t="e">
        <f ca="1"/>
        <v>#NAME?</v>
      </c>
      <c r="AL256" s="1" t="e">
        <f ca="1"/>
        <v>#NAME?</v>
      </c>
      <c r="AM256" s="1" t="e">
        <f ca="1"/>
        <v>#NAME?</v>
      </c>
      <c r="AN256" s="1" t="e">
        <f ca="1"/>
        <v>#NAME?</v>
      </c>
      <c r="AO256" s="1" t="e">
        <f ca="1"/>
        <v>#NAME?</v>
      </c>
      <c r="AP256" s="1" t="e">
        <f ca="1"/>
        <v>#NAME?</v>
      </c>
      <c r="AQ256" s="1" t="e">
        <f ca="1"/>
        <v>#NAME?</v>
      </c>
      <c r="AR256" s="1" t="e">
        <f ca="1"/>
        <v>#NAME?</v>
      </c>
      <c r="AS256" s="1" t="e">
        <f ca="1"/>
        <v>#NAME?</v>
      </c>
      <c r="AT256" s="1" t="e">
        <f ca="1"/>
        <v>#NAME?</v>
      </c>
      <c r="AU256" s="1" t="e">
        <f ca="1"/>
        <v>#NAME?</v>
      </c>
      <c r="AV256" s="1" t="e">
        <f ca="1"/>
        <v>#NAME?</v>
      </c>
    </row>
    <row r="257" spans="1:48">
      <c r="A257" s="1" t="s">
        <v>628</v>
      </c>
      <c r="B257" s="1" t="e">
        <f ca="1"/>
        <v>#NAME?</v>
      </c>
      <c r="C257" s="1" t="e">
        <f ca="1"/>
        <v>#NAME?</v>
      </c>
      <c r="D257" s="1" t="e">
        <f ca="1"/>
        <v>#NAME?</v>
      </c>
      <c r="E257" s="1" t="e">
        <f ca="1"/>
        <v>#NAME?</v>
      </c>
      <c r="F257" s="1" t="e">
        <f ca="1"/>
        <v>#NAME?</v>
      </c>
      <c r="G257" s="1" t="e">
        <f ca="1"/>
        <v>#NAME?</v>
      </c>
      <c r="H257" s="1" t="e">
        <f ca="1"/>
        <v>#NAME?</v>
      </c>
      <c r="I257" s="1" t="e">
        <f ca="1"/>
        <v>#NAME?</v>
      </c>
      <c r="J257" s="1" t="e">
        <f ca="1"/>
        <v>#NAME?</v>
      </c>
      <c r="K257" s="1" t="e">
        <f ca="1"/>
        <v>#NAME?</v>
      </c>
      <c r="L257" s="1" t="e">
        <f ca="1"/>
        <v>#NAME?</v>
      </c>
      <c r="M257" s="1" t="e">
        <f ca="1"/>
        <v>#NAME?</v>
      </c>
      <c r="N257" s="1" t="e">
        <f ca="1"/>
        <v>#NAME?</v>
      </c>
      <c r="O257" s="1" t="e">
        <f ca="1"/>
        <v>#NAME?</v>
      </c>
      <c r="P257" s="1" t="e">
        <f ca="1"/>
        <v>#NAME?</v>
      </c>
      <c r="Q257" s="1" t="e">
        <f ca="1"/>
        <v>#NAME?</v>
      </c>
      <c r="R257" s="1" t="e">
        <f ca="1"/>
        <v>#NAME?</v>
      </c>
      <c r="S257" s="1" t="e">
        <f ca="1"/>
        <v>#NAME?</v>
      </c>
      <c r="T257" s="1" t="e">
        <f ca="1"/>
        <v>#NAME?</v>
      </c>
      <c r="U257" s="1" t="e">
        <f ca="1"/>
        <v>#NAME?</v>
      </c>
      <c r="V257" s="1" t="e">
        <f ca="1"/>
        <v>#NAME?</v>
      </c>
      <c r="W257" s="1" t="e">
        <f ca="1"/>
        <v>#NAME?</v>
      </c>
      <c r="X257" s="1" t="e">
        <f ca="1"/>
        <v>#NAME?</v>
      </c>
      <c r="Y257" s="1" t="e">
        <f ca="1"/>
        <v>#NAME?</v>
      </c>
      <c r="Z257" s="1" t="e">
        <f ca="1"/>
        <v>#NAME?</v>
      </c>
      <c r="AA257" s="1" t="e">
        <f ca="1"/>
        <v>#NAME?</v>
      </c>
      <c r="AB257" s="1" t="e">
        <f ca="1"/>
        <v>#NAME?</v>
      </c>
      <c r="AC257" s="1" t="e">
        <f ca="1"/>
        <v>#NAME?</v>
      </c>
      <c r="AD257" s="1" t="e">
        <f ca="1"/>
        <v>#NAME?</v>
      </c>
      <c r="AE257" s="1" t="e">
        <f ca="1"/>
        <v>#NAME?</v>
      </c>
      <c r="AF257" s="1" t="e">
        <f ca="1"/>
        <v>#NAME?</v>
      </c>
      <c r="AG257" s="1" t="e">
        <f ca="1"/>
        <v>#NAME?</v>
      </c>
      <c r="AH257" s="1" t="e">
        <f ca="1"/>
        <v>#NAME?</v>
      </c>
      <c r="AI257" s="1" t="e">
        <f ca="1"/>
        <v>#NAME?</v>
      </c>
      <c r="AJ257" s="1" t="e">
        <f ca="1"/>
        <v>#NAME?</v>
      </c>
      <c r="AK257" s="1" t="e">
        <f ca="1"/>
        <v>#NAME?</v>
      </c>
      <c r="AL257" s="1" t="e">
        <f ca="1"/>
        <v>#NAME?</v>
      </c>
      <c r="AM257" s="1" t="e">
        <f ca="1"/>
        <v>#NAME?</v>
      </c>
      <c r="AN257" s="1" t="e">
        <f ca="1"/>
        <v>#NAME?</v>
      </c>
      <c r="AO257" s="1" t="e">
        <f ca="1"/>
        <v>#NAME?</v>
      </c>
      <c r="AP257" s="1" t="e">
        <f ca="1"/>
        <v>#NAME?</v>
      </c>
      <c r="AQ257" s="1" t="e">
        <f ca="1"/>
        <v>#NAME?</v>
      </c>
      <c r="AR257" s="1" t="e">
        <f ca="1"/>
        <v>#NAME?</v>
      </c>
      <c r="AS257" s="1" t="e">
        <f ca="1"/>
        <v>#NAME?</v>
      </c>
      <c r="AT257" s="1" t="e">
        <f ca="1"/>
        <v>#NAME?</v>
      </c>
      <c r="AU257" s="1" t="e">
        <f ca="1"/>
        <v>#NAME?</v>
      </c>
      <c r="AV257" s="1" t="e">
        <f ca="1"/>
        <v>#NAME?</v>
      </c>
    </row>
    <row r="258" spans="1:48">
      <c r="A258" s="1" t="s">
        <v>629</v>
      </c>
      <c r="B258" s="1" t="e">
        <f ca="1"/>
        <v>#NAME?</v>
      </c>
      <c r="C258" s="1" t="e">
        <f ca="1"/>
        <v>#NAME?</v>
      </c>
      <c r="D258" s="1" t="e">
        <f ca="1"/>
        <v>#NAME?</v>
      </c>
      <c r="E258" s="1" t="e">
        <f ca="1"/>
        <v>#NAME?</v>
      </c>
      <c r="F258" s="1" t="e">
        <f ca="1"/>
        <v>#NAME?</v>
      </c>
      <c r="G258" s="1" t="e">
        <f ca="1"/>
        <v>#NAME?</v>
      </c>
      <c r="H258" s="1" t="e">
        <f ca="1"/>
        <v>#NAME?</v>
      </c>
      <c r="I258" s="1" t="e">
        <f ca="1"/>
        <v>#NAME?</v>
      </c>
      <c r="J258" s="1" t="e">
        <f ca="1"/>
        <v>#NAME?</v>
      </c>
      <c r="K258" s="1" t="e">
        <f ca="1"/>
        <v>#NAME?</v>
      </c>
      <c r="L258" s="1" t="e">
        <f ca="1"/>
        <v>#NAME?</v>
      </c>
      <c r="M258" s="1" t="e">
        <f ca="1"/>
        <v>#NAME?</v>
      </c>
      <c r="N258" s="1" t="e">
        <f ca="1"/>
        <v>#NAME?</v>
      </c>
      <c r="O258" s="1" t="e">
        <f ca="1"/>
        <v>#NAME?</v>
      </c>
      <c r="P258" s="1" t="e">
        <f ca="1"/>
        <v>#NAME?</v>
      </c>
      <c r="Q258" s="1" t="e">
        <f ca="1"/>
        <v>#NAME?</v>
      </c>
      <c r="R258" s="1" t="e">
        <f ca="1"/>
        <v>#NAME?</v>
      </c>
      <c r="S258" s="1" t="e">
        <f ca="1"/>
        <v>#NAME?</v>
      </c>
      <c r="T258" s="1" t="e">
        <f ca="1"/>
        <v>#NAME?</v>
      </c>
      <c r="U258" s="1" t="e">
        <f ca="1"/>
        <v>#NAME?</v>
      </c>
      <c r="V258" s="1" t="e">
        <f ca="1"/>
        <v>#NAME?</v>
      </c>
      <c r="W258" s="1" t="e">
        <f ca="1"/>
        <v>#NAME?</v>
      </c>
      <c r="X258" s="1" t="e">
        <f ca="1"/>
        <v>#NAME?</v>
      </c>
      <c r="Y258" s="1" t="e">
        <f ca="1"/>
        <v>#NAME?</v>
      </c>
      <c r="Z258" s="1" t="e">
        <f ca="1"/>
        <v>#NAME?</v>
      </c>
      <c r="AA258" s="1" t="e">
        <f ca="1"/>
        <v>#NAME?</v>
      </c>
      <c r="AB258" s="1" t="e">
        <f ca="1"/>
        <v>#NAME?</v>
      </c>
      <c r="AC258" s="1" t="e">
        <f ca="1"/>
        <v>#NAME?</v>
      </c>
      <c r="AD258" s="1" t="e">
        <f ca="1"/>
        <v>#NAME?</v>
      </c>
      <c r="AE258" s="1" t="e">
        <f ca="1"/>
        <v>#NAME?</v>
      </c>
      <c r="AF258" s="1" t="e">
        <f ca="1"/>
        <v>#NAME?</v>
      </c>
      <c r="AG258" s="1" t="e">
        <f ca="1"/>
        <v>#NAME?</v>
      </c>
      <c r="AH258" s="1" t="e">
        <f ca="1"/>
        <v>#NAME?</v>
      </c>
      <c r="AI258" s="1" t="e">
        <f ca="1"/>
        <v>#NAME?</v>
      </c>
      <c r="AJ258" s="1" t="e">
        <f ca="1"/>
        <v>#NAME?</v>
      </c>
      <c r="AK258" s="1" t="e">
        <f ca="1"/>
        <v>#NAME?</v>
      </c>
      <c r="AL258" s="1" t="e">
        <f ca="1"/>
        <v>#NAME?</v>
      </c>
      <c r="AM258" s="1" t="e">
        <f ca="1"/>
        <v>#NAME?</v>
      </c>
      <c r="AN258" s="1" t="e">
        <f ca="1"/>
        <v>#NAME?</v>
      </c>
      <c r="AO258" s="1" t="e">
        <f ca="1"/>
        <v>#NAME?</v>
      </c>
      <c r="AP258" s="1" t="e">
        <f ca="1"/>
        <v>#NAME?</v>
      </c>
      <c r="AQ258" s="1" t="e">
        <f ca="1"/>
        <v>#NAME?</v>
      </c>
      <c r="AR258" s="1" t="e">
        <f ca="1"/>
        <v>#NAME?</v>
      </c>
      <c r="AS258" s="1" t="e">
        <f ca="1"/>
        <v>#NAME?</v>
      </c>
      <c r="AT258" s="1" t="e">
        <f ca="1"/>
        <v>#NAME?</v>
      </c>
      <c r="AU258" s="1" t="e">
        <f ca="1"/>
        <v>#NAME?</v>
      </c>
      <c r="AV258" s="1" t="e">
        <f ca="1"/>
        <v>#NAME?</v>
      </c>
    </row>
    <row r="259" spans="1:48">
      <c r="A259" s="1" t="s">
        <v>630</v>
      </c>
      <c r="B259" s="1" t="e">
        <f ca="1"/>
        <v>#NAME?</v>
      </c>
      <c r="C259" s="1" t="e">
        <f ca="1"/>
        <v>#NAME?</v>
      </c>
      <c r="D259" s="1" t="e">
        <f ca="1"/>
        <v>#NAME?</v>
      </c>
      <c r="E259" s="1" t="e">
        <f ca="1"/>
        <v>#NAME?</v>
      </c>
      <c r="F259" s="1" t="e">
        <f ca="1"/>
        <v>#NAME?</v>
      </c>
      <c r="G259" s="1" t="e">
        <f ca="1"/>
        <v>#NAME?</v>
      </c>
      <c r="H259" s="1" t="e">
        <f ca="1"/>
        <v>#NAME?</v>
      </c>
      <c r="I259" s="1" t="e">
        <f ca="1"/>
        <v>#NAME?</v>
      </c>
      <c r="J259" s="1" t="e">
        <f ca="1"/>
        <v>#NAME?</v>
      </c>
      <c r="K259" s="1" t="e">
        <f ca="1"/>
        <v>#NAME?</v>
      </c>
      <c r="L259" s="1" t="e">
        <f ca="1"/>
        <v>#NAME?</v>
      </c>
      <c r="M259" s="1" t="e">
        <f ca="1"/>
        <v>#NAME?</v>
      </c>
      <c r="N259" s="1" t="e">
        <f ca="1"/>
        <v>#NAME?</v>
      </c>
      <c r="O259" s="1" t="e">
        <f ca="1"/>
        <v>#NAME?</v>
      </c>
      <c r="P259" s="1" t="e">
        <f ca="1"/>
        <v>#NAME?</v>
      </c>
      <c r="Q259" s="1" t="e">
        <f ca="1"/>
        <v>#NAME?</v>
      </c>
      <c r="R259" s="1" t="e">
        <f ca="1"/>
        <v>#NAME?</v>
      </c>
      <c r="S259" s="1" t="e">
        <f ca="1"/>
        <v>#NAME?</v>
      </c>
      <c r="T259" s="1" t="e">
        <f ca="1"/>
        <v>#NAME?</v>
      </c>
      <c r="U259" s="1" t="e">
        <f ca="1"/>
        <v>#NAME?</v>
      </c>
      <c r="V259" s="1" t="e">
        <f ca="1"/>
        <v>#NAME?</v>
      </c>
      <c r="W259" s="1" t="e">
        <f ca="1"/>
        <v>#NAME?</v>
      </c>
      <c r="X259" s="1" t="e">
        <f ca="1"/>
        <v>#NAME?</v>
      </c>
      <c r="Y259" s="1" t="e">
        <f ca="1"/>
        <v>#NAME?</v>
      </c>
      <c r="Z259" s="1" t="e">
        <f ca="1"/>
        <v>#NAME?</v>
      </c>
      <c r="AA259" s="1" t="e">
        <f ca="1"/>
        <v>#NAME?</v>
      </c>
      <c r="AB259" s="1" t="e">
        <f ca="1"/>
        <v>#NAME?</v>
      </c>
      <c r="AC259" s="1" t="e">
        <f ca="1"/>
        <v>#NAME?</v>
      </c>
      <c r="AD259" s="1" t="e">
        <f ca="1"/>
        <v>#NAME?</v>
      </c>
      <c r="AE259" s="1" t="e">
        <f ca="1"/>
        <v>#NAME?</v>
      </c>
      <c r="AF259" s="1" t="e">
        <f ca="1"/>
        <v>#NAME?</v>
      </c>
      <c r="AG259" s="1" t="e">
        <f ca="1"/>
        <v>#NAME?</v>
      </c>
      <c r="AH259" s="1" t="e">
        <f ca="1"/>
        <v>#NAME?</v>
      </c>
      <c r="AI259" s="1" t="e">
        <f ca="1"/>
        <v>#NAME?</v>
      </c>
      <c r="AJ259" s="1" t="e">
        <f ca="1"/>
        <v>#NAME?</v>
      </c>
      <c r="AK259" s="1" t="e">
        <f ca="1"/>
        <v>#NAME?</v>
      </c>
      <c r="AL259" s="1" t="e">
        <f ca="1"/>
        <v>#NAME?</v>
      </c>
      <c r="AM259" s="1" t="e">
        <f ca="1"/>
        <v>#NAME?</v>
      </c>
      <c r="AN259" s="1" t="e">
        <f ca="1"/>
        <v>#NAME?</v>
      </c>
      <c r="AO259" s="1" t="e">
        <f ca="1"/>
        <v>#NAME?</v>
      </c>
      <c r="AP259" s="1" t="e">
        <f ca="1"/>
        <v>#NAME?</v>
      </c>
      <c r="AQ259" s="1" t="e">
        <f ca="1"/>
        <v>#NAME?</v>
      </c>
      <c r="AR259" s="1" t="e">
        <f ca="1"/>
        <v>#NAME?</v>
      </c>
      <c r="AS259" s="1" t="e">
        <f ca="1"/>
        <v>#NAME?</v>
      </c>
      <c r="AT259" s="1" t="e">
        <f ca="1"/>
        <v>#NAME?</v>
      </c>
      <c r="AU259" s="1" t="e">
        <f ca="1"/>
        <v>#NAME?</v>
      </c>
      <c r="AV259" s="1" t="e">
        <f ca="1"/>
        <v>#NAME?</v>
      </c>
    </row>
    <row r="260" spans="1:48">
      <c r="A260" s="1" t="s">
        <v>631</v>
      </c>
      <c r="B260" s="1" t="e">
        <f ca="1"/>
        <v>#NAME?</v>
      </c>
      <c r="C260" s="1" t="e">
        <f ca="1"/>
        <v>#NAME?</v>
      </c>
      <c r="D260" s="1" t="e">
        <f ca="1"/>
        <v>#NAME?</v>
      </c>
      <c r="E260" s="1" t="e">
        <f ca="1"/>
        <v>#NAME?</v>
      </c>
      <c r="F260" s="1" t="e">
        <f ca="1"/>
        <v>#NAME?</v>
      </c>
      <c r="G260" s="1" t="e">
        <f ca="1"/>
        <v>#NAME?</v>
      </c>
      <c r="H260" s="1" t="e">
        <f ca="1"/>
        <v>#NAME?</v>
      </c>
      <c r="I260" s="1" t="e">
        <f ca="1"/>
        <v>#NAME?</v>
      </c>
      <c r="J260" s="1" t="e">
        <f ca="1"/>
        <v>#NAME?</v>
      </c>
      <c r="K260" s="1" t="e">
        <f ca="1"/>
        <v>#NAME?</v>
      </c>
      <c r="L260" s="1" t="e">
        <f ca="1"/>
        <v>#NAME?</v>
      </c>
      <c r="M260" s="1" t="e">
        <f ca="1"/>
        <v>#NAME?</v>
      </c>
      <c r="N260" s="1" t="e">
        <f ca="1"/>
        <v>#NAME?</v>
      </c>
      <c r="O260" s="1" t="e">
        <f ca="1"/>
        <v>#NAME?</v>
      </c>
      <c r="P260" s="1" t="e">
        <f ca="1"/>
        <v>#NAME?</v>
      </c>
      <c r="Q260" s="1" t="e">
        <f ca="1"/>
        <v>#NAME?</v>
      </c>
      <c r="R260" s="1" t="e">
        <f ca="1"/>
        <v>#NAME?</v>
      </c>
      <c r="S260" s="1" t="e">
        <f ca="1"/>
        <v>#NAME?</v>
      </c>
      <c r="T260" s="1" t="e">
        <f ca="1"/>
        <v>#NAME?</v>
      </c>
      <c r="U260" s="1" t="e">
        <f ca="1"/>
        <v>#NAME?</v>
      </c>
      <c r="V260" s="1" t="e">
        <f ca="1"/>
        <v>#NAME?</v>
      </c>
      <c r="W260" s="1" t="e">
        <f ca="1"/>
        <v>#NAME?</v>
      </c>
      <c r="X260" s="1" t="e">
        <f ca="1"/>
        <v>#NAME?</v>
      </c>
      <c r="Y260" s="1" t="e">
        <f ca="1"/>
        <v>#NAME?</v>
      </c>
      <c r="Z260" s="1" t="e">
        <f ca="1"/>
        <v>#NAME?</v>
      </c>
      <c r="AA260" s="1" t="e">
        <f ca="1"/>
        <v>#NAME?</v>
      </c>
      <c r="AB260" s="1" t="e">
        <f ca="1"/>
        <v>#NAME?</v>
      </c>
      <c r="AC260" s="1" t="e">
        <f ca="1"/>
        <v>#NAME?</v>
      </c>
      <c r="AD260" s="1" t="e">
        <f ca="1"/>
        <v>#NAME?</v>
      </c>
      <c r="AE260" s="1" t="e">
        <f ca="1"/>
        <v>#NAME?</v>
      </c>
      <c r="AF260" s="1" t="e">
        <f ca="1"/>
        <v>#NAME?</v>
      </c>
      <c r="AG260" s="1" t="e">
        <f ca="1"/>
        <v>#NAME?</v>
      </c>
      <c r="AH260" s="1" t="e">
        <f ca="1"/>
        <v>#NAME?</v>
      </c>
      <c r="AI260" s="1" t="e">
        <f ca="1"/>
        <v>#NAME?</v>
      </c>
      <c r="AJ260" s="1" t="e">
        <f ca="1"/>
        <v>#NAME?</v>
      </c>
      <c r="AK260" s="1" t="e">
        <f ca="1"/>
        <v>#NAME?</v>
      </c>
      <c r="AL260" s="1" t="e">
        <f ca="1"/>
        <v>#NAME?</v>
      </c>
      <c r="AM260" s="1" t="e">
        <f ca="1"/>
        <v>#NAME?</v>
      </c>
      <c r="AN260" s="1" t="e">
        <f ca="1"/>
        <v>#NAME?</v>
      </c>
      <c r="AO260" s="1" t="e">
        <f ca="1"/>
        <v>#NAME?</v>
      </c>
      <c r="AP260" s="1" t="e">
        <f ca="1"/>
        <v>#NAME?</v>
      </c>
      <c r="AQ260" s="1" t="e">
        <f ca="1"/>
        <v>#NAME?</v>
      </c>
      <c r="AR260" s="1" t="e">
        <f ca="1"/>
        <v>#NAME?</v>
      </c>
      <c r="AS260" s="1" t="e">
        <f ca="1"/>
        <v>#NAME?</v>
      </c>
      <c r="AT260" s="1" t="e">
        <f ca="1"/>
        <v>#NAME?</v>
      </c>
      <c r="AU260" s="1" t="e">
        <f ca="1"/>
        <v>#NAME?</v>
      </c>
      <c r="AV260" s="1" t="e">
        <f ca="1"/>
        <v>#NAME?</v>
      </c>
    </row>
    <row r="261" spans="1:48">
      <c r="A261" s="1" t="s">
        <v>632</v>
      </c>
      <c r="B261" s="1" t="e">
        <f ca="1"/>
        <v>#NAME?</v>
      </c>
      <c r="C261" s="1" t="e">
        <f ca="1"/>
        <v>#NAME?</v>
      </c>
      <c r="D261" s="1" t="e">
        <f ca="1"/>
        <v>#NAME?</v>
      </c>
      <c r="E261" s="1" t="e">
        <f ca="1"/>
        <v>#NAME?</v>
      </c>
      <c r="F261" s="1" t="e">
        <f ca="1"/>
        <v>#NAME?</v>
      </c>
      <c r="G261" s="1" t="e">
        <f ca="1"/>
        <v>#NAME?</v>
      </c>
      <c r="H261" s="1" t="e">
        <f ca="1"/>
        <v>#NAME?</v>
      </c>
      <c r="I261" s="1" t="e">
        <f ca="1"/>
        <v>#NAME?</v>
      </c>
      <c r="J261" s="1" t="e">
        <f ca="1"/>
        <v>#NAME?</v>
      </c>
      <c r="K261" s="1" t="e">
        <f ca="1"/>
        <v>#NAME?</v>
      </c>
      <c r="L261" s="1" t="e">
        <f ca="1"/>
        <v>#NAME?</v>
      </c>
      <c r="M261" s="1" t="e">
        <f ca="1"/>
        <v>#NAME?</v>
      </c>
      <c r="N261" s="1" t="e">
        <f ca="1"/>
        <v>#NAME?</v>
      </c>
      <c r="O261" s="1" t="e">
        <f ca="1"/>
        <v>#NAME?</v>
      </c>
      <c r="P261" s="1" t="e">
        <f ca="1"/>
        <v>#NAME?</v>
      </c>
      <c r="Q261" s="1" t="e">
        <f ca="1"/>
        <v>#NAME?</v>
      </c>
      <c r="R261" s="1" t="e">
        <f ca="1"/>
        <v>#NAME?</v>
      </c>
      <c r="S261" s="1" t="e">
        <f ca="1"/>
        <v>#NAME?</v>
      </c>
      <c r="T261" s="1" t="e">
        <f ca="1"/>
        <v>#NAME?</v>
      </c>
      <c r="U261" s="1" t="e">
        <f ca="1"/>
        <v>#NAME?</v>
      </c>
      <c r="V261" s="1" t="e">
        <f ca="1"/>
        <v>#NAME?</v>
      </c>
      <c r="W261" s="1" t="e">
        <f ca="1"/>
        <v>#NAME?</v>
      </c>
      <c r="X261" s="1" t="e">
        <f ca="1"/>
        <v>#NAME?</v>
      </c>
      <c r="Y261" s="1" t="e">
        <f ca="1"/>
        <v>#NAME?</v>
      </c>
      <c r="Z261" s="1" t="e">
        <f ca="1"/>
        <v>#NAME?</v>
      </c>
      <c r="AA261" s="1" t="e">
        <f ca="1"/>
        <v>#NAME?</v>
      </c>
      <c r="AB261" s="1" t="e">
        <f ca="1"/>
        <v>#NAME?</v>
      </c>
      <c r="AC261" s="1" t="e">
        <f ca="1"/>
        <v>#NAME?</v>
      </c>
      <c r="AD261" s="1" t="e">
        <f ca="1"/>
        <v>#NAME?</v>
      </c>
      <c r="AE261" s="1" t="e">
        <f ca="1"/>
        <v>#NAME?</v>
      </c>
      <c r="AF261" s="1" t="e">
        <f ca="1"/>
        <v>#NAME?</v>
      </c>
      <c r="AG261" s="1" t="e">
        <f ca="1"/>
        <v>#NAME?</v>
      </c>
      <c r="AH261" s="1" t="e">
        <f ca="1"/>
        <v>#NAME?</v>
      </c>
      <c r="AI261" s="1" t="e">
        <f ca="1"/>
        <v>#NAME?</v>
      </c>
      <c r="AJ261" s="1" t="e">
        <f ca="1"/>
        <v>#NAME?</v>
      </c>
      <c r="AK261" s="1" t="e">
        <f ca="1"/>
        <v>#NAME?</v>
      </c>
      <c r="AL261" s="1" t="e">
        <f ca="1"/>
        <v>#NAME?</v>
      </c>
      <c r="AM261" s="1" t="e">
        <f ca="1"/>
        <v>#NAME?</v>
      </c>
      <c r="AN261" s="1" t="e">
        <f ca="1"/>
        <v>#NAME?</v>
      </c>
      <c r="AO261" s="1" t="e">
        <f ca="1"/>
        <v>#NAME?</v>
      </c>
      <c r="AP261" s="1" t="e">
        <f ca="1"/>
        <v>#NAME?</v>
      </c>
      <c r="AQ261" s="1" t="e">
        <f ca="1"/>
        <v>#NAME?</v>
      </c>
      <c r="AR261" s="1" t="e">
        <f ca="1"/>
        <v>#NAME?</v>
      </c>
      <c r="AS261" s="1" t="e">
        <f ca="1"/>
        <v>#NAME?</v>
      </c>
      <c r="AT261" s="1" t="e">
        <f ca="1"/>
        <v>#NAME?</v>
      </c>
      <c r="AU261" s="1" t="e">
        <f ca="1"/>
        <v>#NAME?</v>
      </c>
      <c r="AV261" s="1" t="e">
        <f ca="1"/>
        <v>#NAME?</v>
      </c>
    </row>
    <row r="262" spans="1:48">
      <c r="A262" s="1" t="s">
        <v>633</v>
      </c>
      <c r="B262" s="1" t="e">
        <f ca="1"/>
        <v>#NAME?</v>
      </c>
      <c r="C262" s="1" t="e">
        <f ca="1"/>
        <v>#NAME?</v>
      </c>
      <c r="D262" s="1" t="e">
        <f ca="1"/>
        <v>#NAME?</v>
      </c>
      <c r="E262" s="1" t="e">
        <f ca="1"/>
        <v>#NAME?</v>
      </c>
      <c r="F262" s="1" t="e">
        <f ca="1"/>
        <v>#NAME?</v>
      </c>
      <c r="G262" s="1" t="e">
        <f ca="1"/>
        <v>#NAME?</v>
      </c>
      <c r="H262" s="1" t="e">
        <f ca="1"/>
        <v>#NAME?</v>
      </c>
      <c r="I262" s="1" t="e">
        <f ca="1"/>
        <v>#NAME?</v>
      </c>
      <c r="J262" s="1" t="e">
        <f ca="1"/>
        <v>#NAME?</v>
      </c>
      <c r="K262" s="1" t="e">
        <f ca="1"/>
        <v>#NAME?</v>
      </c>
      <c r="L262" s="1" t="e">
        <f ca="1"/>
        <v>#NAME?</v>
      </c>
      <c r="M262" s="1" t="e">
        <f ca="1"/>
        <v>#NAME?</v>
      </c>
      <c r="N262" s="1" t="e">
        <f ca="1"/>
        <v>#NAME?</v>
      </c>
      <c r="O262" s="1" t="e">
        <f ca="1"/>
        <v>#NAME?</v>
      </c>
      <c r="P262" s="1" t="e">
        <f ca="1"/>
        <v>#NAME?</v>
      </c>
      <c r="Q262" s="1" t="e">
        <f ca="1"/>
        <v>#NAME?</v>
      </c>
      <c r="R262" s="1" t="e">
        <f ca="1"/>
        <v>#NAME?</v>
      </c>
      <c r="S262" s="1" t="e">
        <f ca="1"/>
        <v>#NAME?</v>
      </c>
      <c r="T262" s="1" t="e">
        <f ca="1"/>
        <v>#NAME?</v>
      </c>
      <c r="U262" s="1" t="e">
        <f ca="1"/>
        <v>#NAME?</v>
      </c>
      <c r="V262" s="1" t="e">
        <f ca="1"/>
        <v>#NAME?</v>
      </c>
      <c r="W262" s="1" t="e">
        <f ca="1"/>
        <v>#NAME?</v>
      </c>
      <c r="X262" s="1" t="e">
        <f ca="1"/>
        <v>#NAME?</v>
      </c>
      <c r="Y262" s="1" t="e">
        <f ca="1"/>
        <v>#NAME?</v>
      </c>
      <c r="Z262" s="1" t="e">
        <f ca="1"/>
        <v>#NAME?</v>
      </c>
      <c r="AA262" s="1" t="e">
        <f ca="1"/>
        <v>#NAME?</v>
      </c>
      <c r="AB262" s="1" t="e">
        <f ca="1"/>
        <v>#NAME?</v>
      </c>
      <c r="AC262" s="1" t="e">
        <f ca="1"/>
        <v>#NAME?</v>
      </c>
      <c r="AD262" s="1" t="e">
        <f ca="1"/>
        <v>#NAME?</v>
      </c>
      <c r="AE262" s="1" t="e">
        <f ca="1"/>
        <v>#NAME?</v>
      </c>
      <c r="AF262" s="1" t="e">
        <f ca="1"/>
        <v>#NAME?</v>
      </c>
      <c r="AG262" s="1" t="e">
        <f ca="1"/>
        <v>#NAME?</v>
      </c>
      <c r="AH262" s="1" t="e">
        <f ca="1"/>
        <v>#NAME?</v>
      </c>
      <c r="AI262" s="1" t="e">
        <f ca="1"/>
        <v>#NAME?</v>
      </c>
      <c r="AJ262" s="1" t="e">
        <f ca="1"/>
        <v>#NAME?</v>
      </c>
      <c r="AK262" s="1" t="e">
        <f ca="1"/>
        <v>#NAME?</v>
      </c>
      <c r="AL262" s="1" t="e">
        <f ca="1"/>
        <v>#NAME?</v>
      </c>
      <c r="AM262" s="1" t="e">
        <f ca="1"/>
        <v>#NAME?</v>
      </c>
      <c r="AN262" s="1" t="e">
        <f ca="1"/>
        <v>#NAME?</v>
      </c>
      <c r="AO262" s="1" t="e">
        <f ca="1"/>
        <v>#NAME?</v>
      </c>
      <c r="AP262" s="1" t="e">
        <f ca="1"/>
        <v>#NAME?</v>
      </c>
      <c r="AQ262" s="1" t="e">
        <f ca="1"/>
        <v>#NAME?</v>
      </c>
      <c r="AR262" s="1" t="e">
        <f ca="1"/>
        <v>#NAME?</v>
      </c>
      <c r="AS262" s="1" t="e">
        <f ca="1"/>
        <v>#NAME?</v>
      </c>
      <c r="AT262" s="1" t="e">
        <f ca="1"/>
        <v>#NAME?</v>
      </c>
      <c r="AU262" s="1" t="e">
        <f ca="1"/>
        <v>#NAME?</v>
      </c>
      <c r="AV262" s="1" t="e">
        <f ca="1"/>
        <v>#NAME?</v>
      </c>
    </row>
    <row r="263" spans="1:48">
      <c r="A263" s="1" t="s">
        <v>634</v>
      </c>
      <c r="B263" s="1" t="e">
        <f ca="1"/>
        <v>#NAME?</v>
      </c>
      <c r="C263" s="1" t="e">
        <f ca="1"/>
        <v>#NAME?</v>
      </c>
      <c r="D263" s="1" t="e">
        <f ca="1"/>
        <v>#NAME?</v>
      </c>
      <c r="E263" s="1" t="e">
        <f ca="1"/>
        <v>#NAME?</v>
      </c>
      <c r="F263" s="1" t="e">
        <f ca="1"/>
        <v>#NAME?</v>
      </c>
      <c r="G263" s="1" t="e">
        <f ca="1"/>
        <v>#NAME?</v>
      </c>
      <c r="H263" s="1" t="e">
        <f ca="1"/>
        <v>#NAME?</v>
      </c>
      <c r="I263" s="1" t="e">
        <f ca="1"/>
        <v>#NAME?</v>
      </c>
      <c r="J263" s="1" t="e">
        <f ca="1"/>
        <v>#NAME?</v>
      </c>
      <c r="K263" s="1" t="e">
        <f ca="1"/>
        <v>#NAME?</v>
      </c>
      <c r="L263" s="1" t="e">
        <f ca="1"/>
        <v>#NAME?</v>
      </c>
      <c r="M263" s="1" t="e">
        <f ca="1"/>
        <v>#NAME?</v>
      </c>
      <c r="N263" s="1" t="e">
        <f ca="1"/>
        <v>#NAME?</v>
      </c>
      <c r="O263" s="1" t="e">
        <f ca="1"/>
        <v>#NAME?</v>
      </c>
      <c r="P263" s="1" t="e">
        <f ca="1"/>
        <v>#NAME?</v>
      </c>
      <c r="Q263" s="1" t="e">
        <f ca="1"/>
        <v>#NAME?</v>
      </c>
      <c r="R263" s="1" t="e">
        <f ca="1"/>
        <v>#NAME?</v>
      </c>
      <c r="S263" s="1" t="e">
        <f ca="1"/>
        <v>#NAME?</v>
      </c>
      <c r="T263" s="1" t="e">
        <f ca="1"/>
        <v>#NAME?</v>
      </c>
      <c r="U263" s="1" t="e">
        <f ca="1"/>
        <v>#NAME?</v>
      </c>
      <c r="V263" s="1" t="e">
        <f ca="1"/>
        <v>#NAME?</v>
      </c>
      <c r="W263" s="1" t="e">
        <f ca="1"/>
        <v>#NAME?</v>
      </c>
      <c r="X263" s="1" t="e">
        <f ca="1"/>
        <v>#NAME?</v>
      </c>
      <c r="Y263" s="1" t="e">
        <f ca="1"/>
        <v>#NAME?</v>
      </c>
      <c r="Z263" s="1" t="e">
        <f ca="1"/>
        <v>#NAME?</v>
      </c>
      <c r="AA263" s="1" t="e">
        <f ca="1"/>
        <v>#NAME?</v>
      </c>
      <c r="AB263" s="1" t="e">
        <f ca="1"/>
        <v>#NAME?</v>
      </c>
      <c r="AC263" s="1" t="e">
        <f ca="1"/>
        <v>#NAME?</v>
      </c>
      <c r="AD263" s="1" t="e">
        <f ca="1"/>
        <v>#NAME?</v>
      </c>
      <c r="AE263" s="1" t="e">
        <f ca="1"/>
        <v>#NAME?</v>
      </c>
      <c r="AF263" s="1" t="e">
        <f ca="1"/>
        <v>#NAME?</v>
      </c>
      <c r="AG263" s="1" t="e">
        <f ca="1"/>
        <v>#NAME?</v>
      </c>
      <c r="AH263" s="1" t="e">
        <f ca="1"/>
        <v>#NAME?</v>
      </c>
      <c r="AI263" s="1" t="e">
        <f ca="1"/>
        <v>#NAME?</v>
      </c>
      <c r="AJ263" s="1" t="e">
        <f ca="1"/>
        <v>#NAME?</v>
      </c>
      <c r="AK263" s="1" t="e">
        <f ca="1"/>
        <v>#NAME?</v>
      </c>
      <c r="AL263" s="1" t="e">
        <f ca="1"/>
        <v>#NAME?</v>
      </c>
      <c r="AM263" s="1" t="e">
        <f ca="1"/>
        <v>#NAME?</v>
      </c>
      <c r="AN263" s="1" t="e">
        <f ca="1"/>
        <v>#NAME?</v>
      </c>
      <c r="AO263" s="1" t="e">
        <f ca="1"/>
        <v>#NAME?</v>
      </c>
      <c r="AP263" s="1" t="e">
        <f ca="1"/>
        <v>#NAME?</v>
      </c>
      <c r="AQ263" s="1" t="e">
        <f ca="1"/>
        <v>#NAME?</v>
      </c>
      <c r="AR263" s="1" t="e">
        <f ca="1"/>
        <v>#NAME?</v>
      </c>
      <c r="AS263" s="1" t="e">
        <f ca="1"/>
        <v>#NAME?</v>
      </c>
      <c r="AT263" s="1" t="e">
        <f ca="1"/>
        <v>#NAME?</v>
      </c>
      <c r="AU263" s="1" t="e">
        <f ca="1"/>
        <v>#NAME?</v>
      </c>
      <c r="AV263" s="1" t="e">
        <f ca="1"/>
        <v>#NAME?</v>
      </c>
    </row>
    <row r="264" spans="1:48">
      <c r="A264" s="1" t="s">
        <v>635</v>
      </c>
      <c r="B264" s="1" t="e">
        <f ca="1"/>
        <v>#NAME?</v>
      </c>
      <c r="C264" s="1" t="e">
        <f ca="1"/>
        <v>#NAME?</v>
      </c>
      <c r="D264" s="1" t="e">
        <f ca="1"/>
        <v>#NAME?</v>
      </c>
      <c r="E264" s="1" t="e">
        <f ca="1"/>
        <v>#NAME?</v>
      </c>
      <c r="F264" s="1" t="e">
        <f ca="1"/>
        <v>#NAME?</v>
      </c>
      <c r="G264" s="1" t="e">
        <f ca="1"/>
        <v>#NAME?</v>
      </c>
      <c r="H264" s="1" t="e">
        <f ca="1"/>
        <v>#NAME?</v>
      </c>
      <c r="I264" s="1" t="e">
        <f ca="1"/>
        <v>#NAME?</v>
      </c>
      <c r="J264" s="1" t="e">
        <f ca="1"/>
        <v>#NAME?</v>
      </c>
      <c r="K264" s="1" t="e">
        <f ca="1"/>
        <v>#NAME?</v>
      </c>
      <c r="L264" s="1" t="e">
        <f ca="1"/>
        <v>#NAME?</v>
      </c>
      <c r="M264" s="1" t="e">
        <f ca="1"/>
        <v>#NAME?</v>
      </c>
      <c r="N264" s="1" t="e">
        <f ca="1"/>
        <v>#NAME?</v>
      </c>
      <c r="O264" s="1" t="e">
        <f ca="1"/>
        <v>#NAME?</v>
      </c>
      <c r="P264" s="1" t="e">
        <f ca="1"/>
        <v>#NAME?</v>
      </c>
      <c r="Q264" s="1" t="e">
        <f ca="1"/>
        <v>#NAME?</v>
      </c>
      <c r="R264" s="1" t="e">
        <f ca="1"/>
        <v>#NAME?</v>
      </c>
      <c r="S264" s="1" t="e">
        <f ca="1"/>
        <v>#NAME?</v>
      </c>
      <c r="T264" s="1" t="e">
        <f ca="1"/>
        <v>#NAME?</v>
      </c>
      <c r="U264" s="1" t="e">
        <f ca="1"/>
        <v>#NAME?</v>
      </c>
      <c r="V264" s="1" t="e">
        <f ca="1"/>
        <v>#NAME?</v>
      </c>
      <c r="W264" s="1" t="e">
        <f ca="1"/>
        <v>#NAME?</v>
      </c>
      <c r="X264" s="1" t="e">
        <f ca="1"/>
        <v>#NAME?</v>
      </c>
      <c r="Y264" s="1" t="e">
        <f ca="1"/>
        <v>#NAME?</v>
      </c>
      <c r="Z264" s="1" t="e">
        <f ca="1"/>
        <v>#NAME?</v>
      </c>
      <c r="AA264" s="1" t="e">
        <f ca="1"/>
        <v>#NAME?</v>
      </c>
      <c r="AB264" s="1" t="e">
        <f ca="1"/>
        <v>#NAME?</v>
      </c>
      <c r="AC264" s="1" t="e">
        <f ca="1"/>
        <v>#NAME?</v>
      </c>
      <c r="AD264" s="1" t="e">
        <f ca="1"/>
        <v>#NAME?</v>
      </c>
      <c r="AE264" s="1" t="e">
        <f ca="1"/>
        <v>#NAME?</v>
      </c>
      <c r="AF264" s="1" t="e">
        <f ca="1"/>
        <v>#NAME?</v>
      </c>
      <c r="AG264" s="1" t="e">
        <f ca="1"/>
        <v>#NAME?</v>
      </c>
      <c r="AH264" s="1" t="e">
        <f ca="1"/>
        <v>#NAME?</v>
      </c>
      <c r="AI264" s="1" t="e">
        <f ca="1"/>
        <v>#NAME?</v>
      </c>
      <c r="AJ264" s="1" t="e">
        <f ca="1"/>
        <v>#NAME?</v>
      </c>
      <c r="AK264" s="1" t="e">
        <f ca="1"/>
        <v>#NAME?</v>
      </c>
      <c r="AL264" s="1" t="e">
        <f ca="1"/>
        <v>#NAME?</v>
      </c>
      <c r="AM264" s="1" t="e">
        <f ca="1"/>
        <v>#NAME?</v>
      </c>
      <c r="AN264" s="1" t="e">
        <f ca="1"/>
        <v>#NAME?</v>
      </c>
      <c r="AO264" s="1" t="e">
        <f ca="1"/>
        <v>#NAME?</v>
      </c>
      <c r="AP264" s="1" t="e">
        <f ca="1"/>
        <v>#NAME?</v>
      </c>
      <c r="AQ264" s="1" t="e">
        <f ca="1"/>
        <v>#NAME?</v>
      </c>
      <c r="AR264" s="1" t="e">
        <f ca="1"/>
        <v>#NAME?</v>
      </c>
      <c r="AS264" s="1" t="e">
        <f ca="1"/>
        <v>#NAME?</v>
      </c>
      <c r="AT264" s="1" t="e">
        <f ca="1"/>
        <v>#NAME?</v>
      </c>
      <c r="AU264" s="1" t="e">
        <f ca="1"/>
        <v>#NAME?</v>
      </c>
      <c r="AV264" s="1" t="e">
        <f ca="1"/>
        <v>#NAME?</v>
      </c>
    </row>
    <row r="265" spans="1:48">
      <c r="A265" s="1" t="s">
        <v>636</v>
      </c>
      <c r="B265" s="1" t="e">
        <f ca="1"/>
        <v>#NAME?</v>
      </c>
      <c r="C265" s="1" t="e">
        <f ca="1"/>
        <v>#NAME?</v>
      </c>
      <c r="D265" s="1" t="e">
        <f ca="1"/>
        <v>#NAME?</v>
      </c>
      <c r="E265" s="1" t="e">
        <f ca="1"/>
        <v>#NAME?</v>
      </c>
      <c r="F265" s="1" t="e">
        <f ca="1"/>
        <v>#NAME?</v>
      </c>
      <c r="G265" s="1" t="e">
        <f ca="1"/>
        <v>#NAME?</v>
      </c>
      <c r="H265" s="1" t="e">
        <f ca="1"/>
        <v>#NAME?</v>
      </c>
      <c r="I265" s="1" t="e">
        <f ca="1"/>
        <v>#NAME?</v>
      </c>
      <c r="J265" s="1" t="e">
        <f ca="1"/>
        <v>#NAME?</v>
      </c>
      <c r="K265" s="1" t="e">
        <f ca="1"/>
        <v>#NAME?</v>
      </c>
      <c r="L265" s="1" t="e">
        <f ca="1"/>
        <v>#NAME?</v>
      </c>
      <c r="M265" s="1" t="e">
        <f ca="1"/>
        <v>#NAME?</v>
      </c>
      <c r="N265" s="1" t="e">
        <f ca="1"/>
        <v>#NAME?</v>
      </c>
      <c r="O265" s="1" t="e">
        <f ca="1"/>
        <v>#NAME?</v>
      </c>
      <c r="P265" s="1" t="e">
        <f ca="1"/>
        <v>#NAME?</v>
      </c>
      <c r="Q265" s="1" t="e">
        <f ca="1"/>
        <v>#NAME?</v>
      </c>
      <c r="R265" s="1" t="e">
        <f ca="1"/>
        <v>#NAME?</v>
      </c>
      <c r="S265" s="1" t="e">
        <f ca="1"/>
        <v>#NAME?</v>
      </c>
      <c r="T265" s="1" t="e">
        <f ca="1"/>
        <v>#NAME?</v>
      </c>
      <c r="U265" s="1" t="e">
        <f ca="1"/>
        <v>#NAME?</v>
      </c>
      <c r="V265" s="1" t="e">
        <f ca="1"/>
        <v>#NAME?</v>
      </c>
      <c r="W265" s="1" t="e">
        <f ca="1"/>
        <v>#NAME?</v>
      </c>
      <c r="X265" s="1" t="e">
        <f ca="1"/>
        <v>#NAME?</v>
      </c>
      <c r="Y265" s="1" t="e">
        <f ca="1"/>
        <v>#NAME?</v>
      </c>
      <c r="Z265" s="1" t="e">
        <f ca="1"/>
        <v>#NAME?</v>
      </c>
      <c r="AA265" s="1" t="e">
        <f ca="1"/>
        <v>#NAME?</v>
      </c>
      <c r="AB265" s="1" t="e">
        <f ca="1"/>
        <v>#NAME?</v>
      </c>
      <c r="AC265" s="1" t="e">
        <f ca="1"/>
        <v>#NAME?</v>
      </c>
      <c r="AD265" s="1" t="e">
        <f ca="1"/>
        <v>#NAME?</v>
      </c>
      <c r="AE265" s="1" t="e">
        <f ca="1"/>
        <v>#NAME?</v>
      </c>
      <c r="AF265" s="1" t="e">
        <f ca="1"/>
        <v>#NAME?</v>
      </c>
      <c r="AG265" s="1" t="e">
        <f ca="1"/>
        <v>#NAME?</v>
      </c>
      <c r="AH265" s="1" t="e">
        <f ca="1"/>
        <v>#NAME?</v>
      </c>
      <c r="AI265" s="1" t="e">
        <f ca="1"/>
        <v>#NAME?</v>
      </c>
      <c r="AJ265" s="1" t="e">
        <f ca="1"/>
        <v>#NAME?</v>
      </c>
      <c r="AK265" s="1" t="e">
        <f ca="1"/>
        <v>#NAME?</v>
      </c>
      <c r="AL265" s="1" t="e">
        <f ca="1"/>
        <v>#NAME?</v>
      </c>
      <c r="AM265" s="1" t="e">
        <f ca="1"/>
        <v>#NAME?</v>
      </c>
      <c r="AN265" s="1" t="e">
        <f ca="1"/>
        <v>#NAME?</v>
      </c>
      <c r="AO265" s="1" t="e">
        <f ca="1"/>
        <v>#NAME?</v>
      </c>
      <c r="AP265" s="1" t="e">
        <f ca="1"/>
        <v>#NAME?</v>
      </c>
      <c r="AQ265" s="1" t="e">
        <f ca="1"/>
        <v>#NAME?</v>
      </c>
      <c r="AR265" s="1" t="e">
        <f ca="1"/>
        <v>#NAME?</v>
      </c>
      <c r="AS265" s="1" t="e">
        <f ca="1"/>
        <v>#NAME?</v>
      </c>
      <c r="AT265" s="1" t="e">
        <f ca="1"/>
        <v>#NAME?</v>
      </c>
      <c r="AU265" s="1" t="e">
        <f ca="1"/>
        <v>#NAME?</v>
      </c>
      <c r="AV265" s="1" t="e">
        <f ca="1"/>
        <v>#NAME?</v>
      </c>
    </row>
    <row r="266" spans="1:48">
      <c r="A266" s="1" t="s">
        <v>637</v>
      </c>
      <c r="B266" s="1" t="e">
        <f ca="1"/>
        <v>#NAME?</v>
      </c>
      <c r="C266" s="1" t="e">
        <f ca="1"/>
        <v>#NAME?</v>
      </c>
      <c r="D266" s="1" t="e">
        <f ca="1"/>
        <v>#NAME?</v>
      </c>
      <c r="E266" s="1" t="e">
        <f ca="1"/>
        <v>#NAME?</v>
      </c>
      <c r="F266" s="1" t="e">
        <f ca="1"/>
        <v>#NAME?</v>
      </c>
      <c r="G266" s="1" t="e">
        <f ca="1"/>
        <v>#NAME?</v>
      </c>
      <c r="H266" s="1" t="e">
        <f ca="1"/>
        <v>#NAME?</v>
      </c>
      <c r="I266" s="1" t="e">
        <f ca="1"/>
        <v>#NAME?</v>
      </c>
      <c r="J266" s="1" t="e">
        <f ca="1"/>
        <v>#NAME?</v>
      </c>
      <c r="K266" s="1" t="e">
        <f ca="1"/>
        <v>#NAME?</v>
      </c>
      <c r="L266" s="1" t="e">
        <f ca="1"/>
        <v>#NAME?</v>
      </c>
      <c r="M266" s="1" t="e">
        <f ca="1"/>
        <v>#NAME?</v>
      </c>
      <c r="N266" s="1" t="e">
        <f ca="1"/>
        <v>#NAME?</v>
      </c>
      <c r="O266" s="1" t="e">
        <f ca="1"/>
        <v>#NAME?</v>
      </c>
      <c r="P266" s="1" t="e">
        <f ca="1"/>
        <v>#NAME?</v>
      </c>
      <c r="Q266" s="1" t="e">
        <f ca="1"/>
        <v>#NAME?</v>
      </c>
      <c r="R266" s="1" t="e">
        <f ca="1"/>
        <v>#NAME?</v>
      </c>
      <c r="S266" s="1" t="e">
        <f ca="1"/>
        <v>#NAME?</v>
      </c>
      <c r="T266" s="1" t="e">
        <f ca="1"/>
        <v>#NAME?</v>
      </c>
      <c r="U266" s="1" t="e">
        <f ca="1"/>
        <v>#NAME?</v>
      </c>
      <c r="V266" s="1" t="e">
        <f ca="1"/>
        <v>#NAME?</v>
      </c>
      <c r="W266" s="1" t="e">
        <f ca="1"/>
        <v>#NAME?</v>
      </c>
      <c r="X266" s="1" t="e">
        <f ca="1"/>
        <v>#NAME?</v>
      </c>
      <c r="Y266" s="1" t="e">
        <f ca="1"/>
        <v>#NAME?</v>
      </c>
      <c r="Z266" s="1" t="e">
        <f ca="1"/>
        <v>#NAME?</v>
      </c>
      <c r="AA266" s="1" t="e">
        <f ca="1"/>
        <v>#NAME?</v>
      </c>
      <c r="AB266" s="1" t="e">
        <f ca="1"/>
        <v>#NAME?</v>
      </c>
      <c r="AC266" s="1" t="e">
        <f ca="1"/>
        <v>#NAME?</v>
      </c>
      <c r="AD266" s="1" t="e">
        <f ca="1"/>
        <v>#NAME?</v>
      </c>
      <c r="AE266" s="1" t="e">
        <f ca="1"/>
        <v>#NAME?</v>
      </c>
      <c r="AF266" s="1" t="e">
        <f ca="1"/>
        <v>#NAME?</v>
      </c>
      <c r="AG266" s="1" t="e">
        <f ca="1"/>
        <v>#NAME?</v>
      </c>
      <c r="AH266" s="1" t="e">
        <f ca="1"/>
        <v>#NAME?</v>
      </c>
      <c r="AI266" s="1" t="e">
        <f ca="1"/>
        <v>#NAME?</v>
      </c>
      <c r="AJ266" s="1" t="e">
        <f ca="1"/>
        <v>#NAME?</v>
      </c>
      <c r="AK266" s="1" t="e">
        <f ca="1"/>
        <v>#NAME?</v>
      </c>
      <c r="AL266" s="1" t="e">
        <f ca="1"/>
        <v>#NAME?</v>
      </c>
      <c r="AM266" s="1" t="e">
        <f ca="1"/>
        <v>#NAME?</v>
      </c>
      <c r="AN266" s="1" t="e">
        <f ca="1"/>
        <v>#NAME?</v>
      </c>
      <c r="AO266" s="1" t="e">
        <f ca="1"/>
        <v>#NAME?</v>
      </c>
      <c r="AP266" s="1" t="e">
        <f ca="1"/>
        <v>#NAME?</v>
      </c>
      <c r="AQ266" s="1" t="e">
        <f ca="1"/>
        <v>#NAME?</v>
      </c>
      <c r="AR266" s="1" t="e">
        <f ca="1"/>
        <v>#NAME?</v>
      </c>
      <c r="AS266" s="1" t="e">
        <f ca="1"/>
        <v>#NAME?</v>
      </c>
      <c r="AT266" s="1" t="e">
        <f ca="1"/>
        <v>#NAME?</v>
      </c>
      <c r="AU266" s="1" t="e">
        <f ca="1"/>
        <v>#NAME?</v>
      </c>
      <c r="AV266" s="1" t="e">
        <f ca="1"/>
        <v>#NAME?</v>
      </c>
    </row>
    <row r="267" spans="1:48">
      <c r="A267" s="1" t="s">
        <v>638</v>
      </c>
      <c r="B267" s="1" t="e">
        <f ca="1"/>
        <v>#NAME?</v>
      </c>
      <c r="C267" s="1" t="e">
        <f ca="1"/>
        <v>#NAME?</v>
      </c>
      <c r="D267" s="1" t="e">
        <f ca="1"/>
        <v>#NAME?</v>
      </c>
      <c r="E267" s="1" t="e">
        <f ca="1"/>
        <v>#NAME?</v>
      </c>
      <c r="F267" s="1" t="e">
        <f ca="1"/>
        <v>#NAME?</v>
      </c>
      <c r="G267" s="1" t="e">
        <f ca="1"/>
        <v>#NAME?</v>
      </c>
      <c r="H267" s="1" t="e">
        <f ca="1"/>
        <v>#NAME?</v>
      </c>
      <c r="I267" s="1" t="e">
        <f ca="1"/>
        <v>#NAME?</v>
      </c>
      <c r="J267" s="1" t="e">
        <f ca="1"/>
        <v>#NAME?</v>
      </c>
      <c r="K267" s="1" t="e">
        <f ca="1"/>
        <v>#NAME?</v>
      </c>
      <c r="L267" s="1" t="e">
        <f ca="1"/>
        <v>#NAME?</v>
      </c>
      <c r="M267" s="1" t="e">
        <f ca="1"/>
        <v>#NAME?</v>
      </c>
      <c r="N267" s="1" t="e">
        <f ca="1"/>
        <v>#NAME?</v>
      </c>
      <c r="O267" s="1" t="e">
        <f ca="1"/>
        <v>#NAME?</v>
      </c>
      <c r="P267" s="1" t="e">
        <f ca="1"/>
        <v>#NAME?</v>
      </c>
      <c r="Q267" s="1" t="e">
        <f ca="1"/>
        <v>#NAME?</v>
      </c>
      <c r="R267" s="1" t="e">
        <f ca="1"/>
        <v>#NAME?</v>
      </c>
      <c r="S267" s="1" t="e">
        <f ca="1"/>
        <v>#NAME?</v>
      </c>
      <c r="T267" s="1" t="e">
        <f ca="1"/>
        <v>#NAME?</v>
      </c>
      <c r="U267" s="1" t="e">
        <f ca="1"/>
        <v>#NAME?</v>
      </c>
      <c r="V267" s="1" t="e">
        <f ca="1"/>
        <v>#NAME?</v>
      </c>
      <c r="W267" s="1" t="e">
        <f ca="1"/>
        <v>#NAME?</v>
      </c>
      <c r="X267" s="1" t="e">
        <f ca="1"/>
        <v>#NAME?</v>
      </c>
      <c r="Y267" s="1" t="e">
        <f ca="1"/>
        <v>#NAME?</v>
      </c>
      <c r="Z267" s="1" t="e">
        <f ca="1"/>
        <v>#NAME?</v>
      </c>
      <c r="AA267" s="1" t="e">
        <f ca="1"/>
        <v>#NAME?</v>
      </c>
      <c r="AB267" s="1" t="e">
        <f ca="1"/>
        <v>#NAME?</v>
      </c>
      <c r="AC267" s="1" t="e">
        <f ca="1"/>
        <v>#NAME?</v>
      </c>
      <c r="AD267" s="1" t="e">
        <f ca="1"/>
        <v>#NAME?</v>
      </c>
      <c r="AE267" s="1" t="e">
        <f ca="1"/>
        <v>#NAME?</v>
      </c>
      <c r="AF267" s="1" t="e">
        <f ca="1"/>
        <v>#NAME?</v>
      </c>
      <c r="AG267" s="1" t="e">
        <f ca="1"/>
        <v>#NAME?</v>
      </c>
      <c r="AH267" s="1" t="e">
        <f ca="1"/>
        <v>#NAME?</v>
      </c>
      <c r="AI267" s="1" t="e">
        <f ca="1"/>
        <v>#NAME?</v>
      </c>
      <c r="AJ267" s="1" t="e">
        <f ca="1"/>
        <v>#NAME?</v>
      </c>
      <c r="AK267" s="1" t="e">
        <f ca="1"/>
        <v>#NAME?</v>
      </c>
      <c r="AL267" s="1" t="e">
        <f ca="1"/>
        <v>#NAME?</v>
      </c>
      <c r="AM267" s="1" t="e">
        <f ca="1"/>
        <v>#NAME?</v>
      </c>
      <c r="AN267" s="1" t="e">
        <f ca="1"/>
        <v>#NAME?</v>
      </c>
      <c r="AO267" s="1" t="e">
        <f ca="1"/>
        <v>#NAME?</v>
      </c>
      <c r="AP267" s="1" t="e">
        <f ca="1"/>
        <v>#NAME?</v>
      </c>
      <c r="AQ267" s="1" t="e">
        <f ca="1"/>
        <v>#NAME?</v>
      </c>
      <c r="AR267" s="1" t="e">
        <f ca="1"/>
        <v>#NAME?</v>
      </c>
      <c r="AS267" s="1" t="e">
        <f ca="1"/>
        <v>#NAME?</v>
      </c>
      <c r="AT267" s="1" t="e">
        <f ca="1"/>
        <v>#NAME?</v>
      </c>
      <c r="AU267" s="1" t="e">
        <f ca="1"/>
        <v>#NAME?</v>
      </c>
      <c r="AV267" s="1" t="e">
        <f ca="1"/>
        <v>#NAME?</v>
      </c>
    </row>
    <row r="268" spans="1:48">
      <c r="A268" s="1" t="s">
        <v>639</v>
      </c>
      <c r="B268" s="1" t="e">
        <f ca="1"/>
        <v>#NAME?</v>
      </c>
      <c r="C268" s="1" t="e">
        <f ca="1"/>
        <v>#NAME?</v>
      </c>
      <c r="D268" s="1" t="e">
        <f ca="1"/>
        <v>#NAME?</v>
      </c>
      <c r="E268" s="1" t="e">
        <f ca="1"/>
        <v>#NAME?</v>
      </c>
      <c r="F268" s="1" t="e">
        <f ca="1"/>
        <v>#NAME?</v>
      </c>
      <c r="G268" s="1" t="e">
        <f ca="1"/>
        <v>#NAME?</v>
      </c>
      <c r="H268" s="1" t="e">
        <f ca="1"/>
        <v>#NAME?</v>
      </c>
      <c r="I268" s="1" t="e">
        <f ca="1"/>
        <v>#NAME?</v>
      </c>
      <c r="J268" s="1" t="e">
        <f ca="1"/>
        <v>#NAME?</v>
      </c>
      <c r="K268" s="1" t="e">
        <f ca="1"/>
        <v>#NAME?</v>
      </c>
      <c r="L268" s="1" t="e">
        <f ca="1"/>
        <v>#NAME?</v>
      </c>
      <c r="M268" s="1" t="e">
        <f ca="1"/>
        <v>#NAME?</v>
      </c>
      <c r="N268" s="1" t="e">
        <f ca="1"/>
        <v>#NAME?</v>
      </c>
      <c r="O268" s="1" t="e">
        <f ca="1"/>
        <v>#NAME?</v>
      </c>
      <c r="P268" s="1" t="e">
        <f ca="1"/>
        <v>#NAME?</v>
      </c>
      <c r="Q268" s="1" t="e">
        <f ca="1"/>
        <v>#NAME?</v>
      </c>
      <c r="R268" s="1" t="e">
        <f ca="1"/>
        <v>#NAME?</v>
      </c>
      <c r="S268" s="1" t="e">
        <f ca="1"/>
        <v>#NAME?</v>
      </c>
      <c r="T268" s="1" t="e">
        <f ca="1"/>
        <v>#NAME?</v>
      </c>
      <c r="U268" s="1" t="e">
        <f ca="1"/>
        <v>#NAME?</v>
      </c>
      <c r="V268" s="1" t="e">
        <f ca="1"/>
        <v>#NAME?</v>
      </c>
      <c r="W268" s="1" t="e">
        <f ca="1"/>
        <v>#NAME?</v>
      </c>
      <c r="X268" s="1" t="e">
        <f ca="1"/>
        <v>#NAME?</v>
      </c>
      <c r="Y268" s="1" t="e">
        <f ca="1"/>
        <v>#NAME?</v>
      </c>
      <c r="Z268" s="1" t="e">
        <f ca="1"/>
        <v>#NAME?</v>
      </c>
      <c r="AA268" s="1" t="e">
        <f ca="1"/>
        <v>#NAME?</v>
      </c>
      <c r="AB268" s="1" t="e">
        <f ca="1"/>
        <v>#NAME?</v>
      </c>
      <c r="AC268" s="1" t="e">
        <f ca="1"/>
        <v>#NAME?</v>
      </c>
      <c r="AD268" s="1" t="e">
        <f ca="1"/>
        <v>#NAME?</v>
      </c>
      <c r="AE268" s="1" t="e">
        <f ca="1"/>
        <v>#NAME?</v>
      </c>
      <c r="AF268" s="1" t="e">
        <f ca="1"/>
        <v>#NAME?</v>
      </c>
      <c r="AG268" s="1" t="e">
        <f ca="1"/>
        <v>#NAME?</v>
      </c>
      <c r="AH268" s="1" t="e">
        <f ca="1"/>
        <v>#NAME?</v>
      </c>
      <c r="AI268" s="1" t="e">
        <f ca="1"/>
        <v>#NAME?</v>
      </c>
      <c r="AJ268" s="1" t="e">
        <f ca="1"/>
        <v>#NAME?</v>
      </c>
      <c r="AK268" s="1" t="e">
        <f ca="1"/>
        <v>#NAME?</v>
      </c>
      <c r="AL268" s="1" t="e">
        <f ca="1"/>
        <v>#NAME?</v>
      </c>
      <c r="AM268" s="1" t="e">
        <f ca="1"/>
        <v>#NAME?</v>
      </c>
      <c r="AN268" s="1" t="e">
        <f ca="1"/>
        <v>#NAME?</v>
      </c>
      <c r="AO268" s="1" t="e">
        <f ca="1"/>
        <v>#NAME?</v>
      </c>
      <c r="AP268" s="1" t="e">
        <f ca="1"/>
        <v>#NAME?</v>
      </c>
      <c r="AQ268" s="1" t="e">
        <f ca="1"/>
        <v>#NAME?</v>
      </c>
      <c r="AR268" s="1" t="e">
        <f ca="1"/>
        <v>#NAME?</v>
      </c>
      <c r="AS268" s="1" t="e">
        <f ca="1"/>
        <v>#NAME?</v>
      </c>
      <c r="AT268" s="1" t="e">
        <f ca="1"/>
        <v>#NAME?</v>
      </c>
      <c r="AU268" s="1" t="e">
        <f ca="1"/>
        <v>#NAME?</v>
      </c>
      <c r="AV268" s="1" t="e">
        <f ca="1"/>
        <v>#NAME?</v>
      </c>
    </row>
    <row r="269" spans="1:48">
      <c r="A269" s="1" t="s">
        <v>640</v>
      </c>
      <c r="B269" s="1" t="e">
        <f ca="1"/>
        <v>#NAME?</v>
      </c>
      <c r="C269" s="1" t="e">
        <f ca="1"/>
        <v>#NAME?</v>
      </c>
      <c r="D269" s="1" t="e">
        <f ca="1"/>
        <v>#NAME?</v>
      </c>
      <c r="E269" s="1" t="e">
        <f ca="1"/>
        <v>#NAME?</v>
      </c>
      <c r="F269" s="1" t="e">
        <f ca="1"/>
        <v>#NAME?</v>
      </c>
      <c r="G269" s="1" t="e">
        <f ca="1"/>
        <v>#NAME?</v>
      </c>
      <c r="H269" s="1" t="e">
        <f ca="1"/>
        <v>#NAME?</v>
      </c>
      <c r="I269" s="1" t="e">
        <f ca="1"/>
        <v>#NAME?</v>
      </c>
      <c r="J269" s="1" t="e">
        <f ca="1"/>
        <v>#NAME?</v>
      </c>
      <c r="K269" s="1" t="e">
        <f ca="1"/>
        <v>#NAME?</v>
      </c>
      <c r="L269" s="1" t="e">
        <f ca="1"/>
        <v>#NAME?</v>
      </c>
      <c r="M269" s="1" t="e">
        <f ca="1"/>
        <v>#NAME?</v>
      </c>
      <c r="N269" s="1" t="e">
        <f ca="1"/>
        <v>#NAME?</v>
      </c>
      <c r="O269" s="1" t="e">
        <f ca="1"/>
        <v>#NAME?</v>
      </c>
      <c r="P269" s="1" t="e">
        <f ca="1"/>
        <v>#NAME?</v>
      </c>
      <c r="Q269" s="1" t="e">
        <f ca="1"/>
        <v>#NAME?</v>
      </c>
      <c r="R269" s="1" t="e">
        <f ca="1"/>
        <v>#NAME?</v>
      </c>
      <c r="S269" s="1" t="e">
        <f ca="1"/>
        <v>#NAME?</v>
      </c>
      <c r="T269" s="1" t="e">
        <f ca="1"/>
        <v>#NAME?</v>
      </c>
      <c r="U269" s="1" t="e">
        <f ca="1"/>
        <v>#NAME?</v>
      </c>
      <c r="V269" s="1" t="e">
        <f ca="1"/>
        <v>#NAME?</v>
      </c>
      <c r="W269" s="1" t="e">
        <f ca="1"/>
        <v>#NAME?</v>
      </c>
      <c r="X269" s="1" t="e">
        <f ca="1"/>
        <v>#NAME?</v>
      </c>
      <c r="Y269" s="1" t="e">
        <f ca="1"/>
        <v>#NAME?</v>
      </c>
      <c r="Z269" s="1" t="e">
        <f ca="1"/>
        <v>#NAME?</v>
      </c>
      <c r="AA269" s="1" t="e">
        <f ca="1"/>
        <v>#NAME?</v>
      </c>
      <c r="AB269" s="1" t="e">
        <f ca="1"/>
        <v>#NAME?</v>
      </c>
      <c r="AC269" s="1" t="e">
        <f ca="1"/>
        <v>#NAME?</v>
      </c>
      <c r="AD269" s="1" t="e">
        <f ca="1"/>
        <v>#NAME?</v>
      </c>
      <c r="AE269" s="1" t="e">
        <f ca="1"/>
        <v>#NAME?</v>
      </c>
      <c r="AF269" s="1" t="e">
        <f ca="1"/>
        <v>#NAME?</v>
      </c>
      <c r="AG269" s="1" t="e">
        <f ca="1"/>
        <v>#NAME?</v>
      </c>
      <c r="AH269" s="1" t="e">
        <f ca="1"/>
        <v>#NAME?</v>
      </c>
      <c r="AI269" s="1" t="e">
        <f ca="1"/>
        <v>#NAME?</v>
      </c>
      <c r="AJ269" s="1" t="e">
        <f ca="1"/>
        <v>#NAME?</v>
      </c>
      <c r="AK269" s="1" t="e">
        <f ca="1"/>
        <v>#NAME?</v>
      </c>
      <c r="AL269" s="1" t="e">
        <f ca="1"/>
        <v>#NAME?</v>
      </c>
      <c r="AM269" s="1" t="e">
        <f ca="1"/>
        <v>#NAME?</v>
      </c>
      <c r="AN269" s="1" t="e">
        <f ca="1"/>
        <v>#NAME?</v>
      </c>
      <c r="AO269" s="1" t="e">
        <f ca="1"/>
        <v>#NAME?</v>
      </c>
      <c r="AP269" s="1" t="e">
        <f ca="1"/>
        <v>#NAME?</v>
      </c>
      <c r="AQ269" s="1" t="e">
        <f ca="1"/>
        <v>#NAME?</v>
      </c>
      <c r="AR269" s="1" t="e">
        <f ca="1"/>
        <v>#NAME?</v>
      </c>
      <c r="AS269" s="1" t="e">
        <f ca="1"/>
        <v>#NAME?</v>
      </c>
      <c r="AT269" s="1" t="e">
        <f ca="1"/>
        <v>#NAME?</v>
      </c>
      <c r="AU269" s="1" t="e">
        <f ca="1"/>
        <v>#NAME?</v>
      </c>
      <c r="AV269" s="1" t="e">
        <f ca="1"/>
        <v>#NAME?</v>
      </c>
    </row>
    <row r="270" spans="1:48">
      <c r="A270" s="1" t="s">
        <v>641</v>
      </c>
      <c r="B270" s="1" t="e">
        <f ca="1"/>
        <v>#NAME?</v>
      </c>
      <c r="C270" s="1" t="e">
        <f ca="1"/>
        <v>#NAME?</v>
      </c>
      <c r="D270" s="1" t="e">
        <f ca="1"/>
        <v>#NAME?</v>
      </c>
      <c r="E270" s="1" t="e">
        <f ca="1"/>
        <v>#NAME?</v>
      </c>
      <c r="F270" s="1" t="e">
        <f ca="1"/>
        <v>#NAME?</v>
      </c>
      <c r="G270" s="1" t="e">
        <f ca="1"/>
        <v>#NAME?</v>
      </c>
      <c r="H270" s="1" t="e">
        <f ca="1"/>
        <v>#NAME?</v>
      </c>
      <c r="I270" s="1" t="e">
        <f ca="1"/>
        <v>#NAME?</v>
      </c>
      <c r="J270" s="1" t="e">
        <f ca="1"/>
        <v>#NAME?</v>
      </c>
      <c r="K270" s="1" t="e">
        <f ca="1"/>
        <v>#NAME?</v>
      </c>
      <c r="L270" s="1" t="e">
        <f ca="1"/>
        <v>#NAME?</v>
      </c>
      <c r="M270" s="1" t="e">
        <f ca="1"/>
        <v>#NAME?</v>
      </c>
      <c r="N270" s="1" t="e">
        <f ca="1"/>
        <v>#NAME?</v>
      </c>
      <c r="O270" s="1" t="e">
        <f ca="1"/>
        <v>#NAME?</v>
      </c>
      <c r="P270" s="1" t="e">
        <f ca="1"/>
        <v>#NAME?</v>
      </c>
      <c r="Q270" s="1" t="e">
        <f ca="1"/>
        <v>#NAME?</v>
      </c>
      <c r="R270" s="1" t="e">
        <f ca="1"/>
        <v>#NAME?</v>
      </c>
      <c r="S270" s="1" t="e">
        <f ca="1"/>
        <v>#NAME?</v>
      </c>
      <c r="T270" s="1" t="e">
        <f ca="1"/>
        <v>#NAME?</v>
      </c>
      <c r="U270" s="1" t="e">
        <f ca="1"/>
        <v>#NAME?</v>
      </c>
      <c r="V270" s="1" t="e">
        <f ca="1"/>
        <v>#NAME?</v>
      </c>
      <c r="W270" s="1" t="e">
        <f ca="1"/>
        <v>#NAME?</v>
      </c>
      <c r="X270" s="1" t="e">
        <f ca="1"/>
        <v>#NAME?</v>
      </c>
      <c r="Y270" s="1" t="e">
        <f ca="1"/>
        <v>#NAME?</v>
      </c>
      <c r="Z270" s="1" t="e">
        <f ca="1"/>
        <v>#NAME?</v>
      </c>
      <c r="AA270" s="1" t="e">
        <f ca="1"/>
        <v>#NAME?</v>
      </c>
      <c r="AB270" s="1" t="e">
        <f ca="1"/>
        <v>#NAME?</v>
      </c>
      <c r="AC270" s="1" t="e">
        <f ca="1"/>
        <v>#NAME?</v>
      </c>
      <c r="AD270" s="1" t="e">
        <f ca="1"/>
        <v>#NAME?</v>
      </c>
      <c r="AE270" s="1" t="e">
        <f ca="1"/>
        <v>#NAME?</v>
      </c>
      <c r="AF270" s="1" t="e">
        <f ca="1"/>
        <v>#NAME?</v>
      </c>
      <c r="AG270" s="1" t="e">
        <f ca="1"/>
        <v>#NAME?</v>
      </c>
      <c r="AH270" s="1" t="e">
        <f ca="1"/>
        <v>#NAME?</v>
      </c>
      <c r="AI270" s="1" t="e">
        <f ca="1"/>
        <v>#NAME?</v>
      </c>
      <c r="AJ270" s="1" t="e">
        <f ca="1"/>
        <v>#NAME?</v>
      </c>
      <c r="AK270" s="1" t="e">
        <f ca="1"/>
        <v>#NAME?</v>
      </c>
      <c r="AL270" s="1" t="e">
        <f ca="1"/>
        <v>#NAME?</v>
      </c>
      <c r="AM270" s="1" t="e">
        <f ca="1"/>
        <v>#NAME?</v>
      </c>
      <c r="AN270" s="1" t="e">
        <f ca="1"/>
        <v>#NAME?</v>
      </c>
      <c r="AO270" s="1" t="e">
        <f ca="1"/>
        <v>#NAME?</v>
      </c>
      <c r="AP270" s="1" t="e">
        <f ca="1"/>
        <v>#NAME?</v>
      </c>
      <c r="AQ270" s="1" t="e">
        <f ca="1"/>
        <v>#NAME?</v>
      </c>
      <c r="AR270" s="1" t="e">
        <f ca="1"/>
        <v>#NAME?</v>
      </c>
      <c r="AS270" s="1" t="e">
        <f ca="1"/>
        <v>#NAME?</v>
      </c>
      <c r="AT270" s="1" t="e">
        <f ca="1"/>
        <v>#NAME?</v>
      </c>
      <c r="AU270" s="1" t="e">
        <f ca="1"/>
        <v>#NAME?</v>
      </c>
      <c r="AV270" s="1" t="e">
        <f ca="1"/>
        <v>#NAME?</v>
      </c>
    </row>
    <row r="271" spans="1:48">
      <c r="A271" s="1" t="s">
        <v>642</v>
      </c>
      <c r="B271" s="1" t="e">
        <f ca="1"/>
        <v>#NAME?</v>
      </c>
      <c r="C271" s="1" t="e">
        <f ca="1"/>
        <v>#NAME?</v>
      </c>
      <c r="D271" s="1" t="e">
        <f ca="1"/>
        <v>#NAME?</v>
      </c>
      <c r="E271" s="1" t="e">
        <f ca="1"/>
        <v>#NAME?</v>
      </c>
      <c r="F271" s="1" t="e">
        <f ca="1"/>
        <v>#NAME?</v>
      </c>
      <c r="G271" s="1" t="e">
        <f ca="1"/>
        <v>#NAME?</v>
      </c>
      <c r="H271" s="1" t="e">
        <f ca="1"/>
        <v>#NAME?</v>
      </c>
      <c r="I271" s="1" t="e">
        <f ca="1"/>
        <v>#NAME?</v>
      </c>
      <c r="J271" s="1" t="e">
        <f ca="1"/>
        <v>#NAME?</v>
      </c>
      <c r="K271" s="1" t="e">
        <f ca="1"/>
        <v>#NAME?</v>
      </c>
      <c r="L271" s="1" t="e">
        <f ca="1"/>
        <v>#NAME?</v>
      </c>
      <c r="M271" s="1" t="e">
        <f ca="1"/>
        <v>#NAME?</v>
      </c>
      <c r="N271" s="1" t="e">
        <f ca="1"/>
        <v>#NAME?</v>
      </c>
      <c r="O271" s="1" t="e">
        <f ca="1"/>
        <v>#NAME?</v>
      </c>
      <c r="P271" s="1" t="e">
        <f ca="1"/>
        <v>#NAME?</v>
      </c>
      <c r="Q271" s="1" t="e">
        <f ca="1"/>
        <v>#NAME?</v>
      </c>
      <c r="R271" s="1" t="e">
        <f ca="1"/>
        <v>#NAME?</v>
      </c>
      <c r="S271" s="1" t="e">
        <f ca="1"/>
        <v>#NAME?</v>
      </c>
      <c r="T271" s="1" t="e">
        <f ca="1"/>
        <v>#NAME?</v>
      </c>
      <c r="U271" s="1" t="e">
        <f ca="1"/>
        <v>#NAME?</v>
      </c>
      <c r="V271" s="1" t="e">
        <f ca="1"/>
        <v>#NAME?</v>
      </c>
      <c r="W271" s="1" t="e">
        <f ca="1"/>
        <v>#NAME?</v>
      </c>
      <c r="X271" s="1" t="e">
        <f ca="1"/>
        <v>#NAME?</v>
      </c>
      <c r="Y271" s="1" t="e">
        <f ca="1"/>
        <v>#NAME?</v>
      </c>
      <c r="Z271" s="1" t="e">
        <f ca="1"/>
        <v>#NAME?</v>
      </c>
      <c r="AA271" s="1" t="e">
        <f ca="1"/>
        <v>#NAME?</v>
      </c>
      <c r="AB271" s="1" t="e">
        <f ca="1"/>
        <v>#NAME?</v>
      </c>
      <c r="AC271" s="1" t="e">
        <f ca="1"/>
        <v>#NAME?</v>
      </c>
      <c r="AD271" s="1" t="e">
        <f ca="1"/>
        <v>#NAME?</v>
      </c>
      <c r="AE271" s="1" t="e">
        <f ca="1"/>
        <v>#NAME?</v>
      </c>
      <c r="AF271" s="1" t="e">
        <f ca="1"/>
        <v>#NAME?</v>
      </c>
      <c r="AG271" s="1" t="e">
        <f ca="1"/>
        <v>#NAME?</v>
      </c>
      <c r="AH271" s="1" t="e">
        <f ca="1"/>
        <v>#NAME?</v>
      </c>
      <c r="AI271" s="1" t="e">
        <f ca="1"/>
        <v>#NAME?</v>
      </c>
      <c r="AJ271" s="1" t="e">
        <f ca="1"/>
        <v>#NAME?</v>
      </c>
      <c r="AK271" s="1" t="e">
        <f ca="1"/>
        <v>#NAME?</v>
      </c>
      <c r="AL271" s="1" t="e">
        <f ca="1"/>
        <v>#NAME?</v>
      </c>
      <c r="AM271" s="1" t="e">
        <f ca="1"/>
        <v>#NAME?</v>
      </c>
      <c r="AN271" s="1" t="e">
        <f ca="1"/>
        <v>#NAME?</v>
      </c>
      <c r="AO271" s="1" t="e">
        <f ca="1"/>
        <v>#NAME?</v>
      </c>
      <c r="AP271" s="1" t="e">
        <f ca="1"/>
        <v>#NAME?</v>
      </c>
      <c r="AQ271" s="1" t="e">
        <f ca="1"/>
        <v>#NAME?</v>
      </c>
      <c r="AR271" s="1" t="e">
        <f ca="1"/>
        <v>#NAME?</v>
      </c>
      <c r="AS271" s="1" t="e">
        <f ca="1"/>
        <v>#NAME?</v>
      </c>
      <c r="AT271" s="1" t="e">
        <f ca="1"/>
        <v>#NAME?</v>
      </c>
      <c r="AU271" s="1" t="e">
        <f ca="1"/>
        <v>#NAME?</v>
      </c>
      <c r="AV271" s="1" t="e">
        <f ca="1"/>
        <v>#NAME?</v>
      </c>
    </row>
    <row r="272" spans="1:48">
      <c r="A272" s="1" t="s">
        <v>643</v>
      </c>
      <c r="B272" s="1" t="e">
        <f ca="1"/>
        <v>#NAME?</v>
      </c>
      <c r="C272" s="1" t="e">
        <f ca="1"/>
        <v>#NAME?</v>
      </c>
      <c r="D272" s="1" t="e">
        <f ca="1"/>
        <v>#NAME?</v>
      </c>
      <c r="E272" s="1" t="e">
        <f ca="1"/>
        <v>#NAME?</v>
      </c>
      <c r="F272" s="1" t="e">
        <f ca="1"/>
        <v>#NAME?</v>
      </c>
      <c r="G272" s="1" t="e">
        <f ca="1"/>
        <v>#NAME?</v>
      </c>
      <c r="H272" s="1" t="e">
        <f ca="1"/>
        <v>#NAME?</v>
      </c>
      <c r="I272" s="1" t="e">
        <f ca="1"/>
        <v>#NAME?</v>
      </c>
      <c r="J272" s="1" t="e">
        <f ca="1"/>
        <v>#NAME?</v>
      </c>
      <c r="K272" s="1" t="e">
        <f ca="1"/>
        <v>#NAME?</v>
      </c>
      <c r="L272" s="1" t="e">
        <f ca="1"/>
        <v>#NAME?</v>
      </c>
      <c r="M272" s="1" t="e">
        <f ca="1"/>
        <v>#NAME?</v>
      </c>
      <c r="N272" s="1" t="e">
        <f ca="1"/>
        <v>#NAME?</v>
      </c>
      <c r="O272" s="1" t="e">
        <f ca="1"/>
        <v>#NAME?</v>
      </c>
      <c r="P272" s="1" t="e">
        <f ca="1"/>
        <v>#NAME?</v>
      </c>
      <c r="Q272" s="1" t="e">
        <f ca="1"/>
        <v>#NAME?</v>
      </c>
      <c r="R272" s="1" t="e">
        <f ca="1"/>
        <v>#NAME?</v>
      </c>
      <c r="S272" s="1" t="e">
        <f ca="1"/>
        <v>#NAME?</v>
      </c>
      <c r="T272" s="1" t="e">
        <f ca="1"/>
        <v>#NAME?</v>
      </c>
      <c r="U272" s="1" t="e">
        <f ca="1"/>
        <v>#NAME?</v>
      </c>
      <c r="V272" s="1" t="e">
        <f ca="1"/>
        <v>#NAME?</v>
      </c>
      <c r="W272" s="1" t="e">
        <f ca="1"/>
        <v>#NAME?</v>
      </c>
      <c r="X272" s="1" t="e">
        <f ca="1"/>
        <v>#NAME?</v>
      </c>
      <c r="Y272" s="1" t="e">
        <f ca="1"/>
        <v>#NAME?</v>
      </c>
      <c r="Z272" s="1" t="e">
        <f ca="1"/>
        <v>#NAME?</v>
      </c>
      <c r="AA272" s="1" t="e">
        <f ca="1"/>
        <v>#NAME?</v>
      </c>
      <c r="AB272" s="1" t="e">
        <f ca="1"/>
        <v>#NAME?</v>
      </c>
      <c r="AC272" s="1" t="e">
        <f ca="1"/>
        <v>#NAME?</v>
      </c>
      <c r="AD272" s="1" t="e">
        <f ca="1"/>
        <v>#NAME?</v>
      </c>
      <c r="AE272" s="1" t="e">
        <f ca="1"/>
        <v>#NAME?</v>
      </c>
      <c r="AF272" s="1" t="e">
        <f ca="1"/>
        <v>#NAME?</v>
      </c>
      <c r="AG272" s="1" t="e">
        <f ca="1"/>
        <v>#NAME?</v>
      </c>
      <c r="AH272" s="1" t="e">
        <f ca="1"/>
        <v>#NAME?</v>
      </c>
      <c r="AI272" s="1" t="e">
        <f ca="1"/>
        <v>#NAME?</v>
      </c>
      <c r="AJ272" s="1" t="e">
        <f ca="1"/>
        <v>#NAME?</v>
      </c>
      <c r="AK272" s="1" t="e">
        <f ca="1"/>
        <v>#NAME?</v>
      </c>
      <c r="AL272" s="1" t="e">
        <f ca="1"/>
        <v>#NAME?</v>
      </c>
      <c r="AM272" s="1" t="e">
        <f ca="1"/>
        <v>#NAME?</v>
      </c>
      <c r="AN272" s="1" t="e">
        <f ca="1"/>
        <v>#NAME?</v>
      </c>
      <c r="AO272" s="1" t="e">
        <f ca="1"/>
        <v>#NAME?</v>
      </c>
      <c r="AP272" s="1" t="e">
        <f ca="1"/>
        <v>#NAME?</v>
      </c>
      <c r="AQ272" s="1" t="e">
        <f ca="1"/>
        <v>#NAME?</v>
      </c>
      <c r="AR272" s="1" t="e">
        <f ca="1"/>
        <v>#NAME?</v>
      </c>
      <c r="AS272" s="1" t="e">
        <f ca="1"/>
        <v>#NAME?</v>
      </c>
      <c r="AT272" s="1" t="e">
        <f ca="1"/>
        <v>#NAME?</v>
      </c>
      <c r="AU272" s="1" t="e">
        <f ca="1"/>
        <v>#NAME?</v>
      </c>
      <c r="AV272" s="1" t="e">
        <f ca="1"/>
        <v>#NAME?</v>
      </c>
    </row>
    <row r="273" spans="1:48">
      <c r="A273" s="1" t="s">
        <v>644</v>
      </c>
      <c r="B273" s="1" t="e">
        <f ca="1"/>
        <v>#NAME?</v>
      </c>
      <c r="C273" s="1" t="e">
        <f ca="1"/>
        <v>#NAME?</v>
      </c>
      <c r="D273" s="1" t="e">
        <f ca="1"/>
        <v>#NAME?</v>
      </c>
      <c r="E273" s="1" t="e">
        <f ca="1"/>
        <v>#NAME?</v>
      </c>
      <c r="F273" s="1" t="e">
        <f ca="1"/>
        <v>#NAME?</v>
      </c>
      <c r="G273" s="1" t="e">
        <f ca="1"/>
        <v>#NAME?</v>
      </c>
      <c r="H273" s="1" t="e">
        <f ca="1"/>
        <v>#NAME?</v>
      </c>
      <c r="I273" s="1" t="e">
        <f ca="1"/>
        <v>#NAME?</v>
      </c>
      <c r="J273" s="1" t="e">
        <f ca="1"/>
        <v>#NAME?</v>
      </c>
      <c r="K273" s="1" t="e">
        <f ca="1"/>
        <v>#NAME?</v>
      </c>
      <c r="L273" s="1" t="e">
        <f ca="1"/>
        <v>#NAME?</v>
      </c>
      <c r="M273" s="1" t="e">
        <f ca="1"/>
        <v>#NAME?</v>
      </c>
      <c r="N273" s="1" t="e">
        <f ca="1"/>
        <v>#NAME?</v>
      </c>
      <c r="O273" s="1" t="e">
        <f ca="1"/>
        <v>#NAME?</v>
      </c>
      <c r="P273" s="1" t="e">
        <f ca="1"/>
        <v>#NAME?</v>
      </c>
      <c r="Q273" s="1" t="e">
        <f ca="1"/>
        <v>#NAME?</v>
      </c>
      <c r="R273" s="1" t="e">
        <f ca="1"/>
        <v>#NAME?</v>
      </c>
      <c r="S273" s="1" t="e">
        <f ca="1"/>
        <v>#NAME?</v>
      </c>
      <c r="T273" s="1" t="e">
        <f ca="1"/>
        <v>#NAME?</v>
      </c>
      <c r="U273" s="1" t="e">
        <f ca="1"/>
        <v>#NAME?</v>
      </c>
      <c r="V273" s="1" t="e">
        <f ca="1"/>
        <v>#NAME?</v>
      </c>
      <c r="W273" s="1" t="e">
        <f ca="1"/>
        <v>#NAME?</v>
      </c>
      <c r="X273" s="1" t="e">
        <f ca="1"/>
        <v>#NAME?</v>
      </c>
      <c r="Y273" s="1" t="e">
        <f ca="1"/>
        <v>#NAME?</v>
      </c>
      <c r="Z273" s="1" t="e">
        <f ca="1"/>
        <v>#NAME?</v>
      </c>
      <c r="AA273" s="1" t="e">
        <f ca="1"/>
        <v>#NAME?</v>
      </c>
      <c r="AB273" s="1" t="e">
        <f ca="1"/>
        <v>#NAME?</v>
      </c>
      <c r="AC273" s="1" t="e">
        <f ca="1"/>
        <v>#NAME?</v>
      </c>
      <c r="AD273" s="1" t="e">
        <f ca="1"/>
        <v>#NAME?</v>
      </c>
      <c r="AE273" s="1" t="e">
        <f ca="1"/>
        <v>#NAME?</v>
      </c>
      <c r="AF273" s="1" t="e">
        <f ca="1"/>
        <v>#NAME?</v>
      </c>
      <c r="AG273" s="1" t="e">
        <f ca="1"/>
        <v>#NAME?</v>
      </c>
      <c r="AH273" s="1" t="e">
        <f ca="1"/>
        <v>#NAME?</v>
      </c>
      <c r="AI273" s="1" t="e">
        <f ca="1"/>
        <v>#NAME?</v>
      </c>
      <c r="AJ273" s="1" t="e">
        <f ca="1"/>
        <v>#NAME?</v>
      </c>
      <c r="AK273" s="1" t="e">
        <f ca="1"/>
        <v>#NAME?</v>
      </c>
      <c r="AL273" s="1" t="e">
        <f ca="1"/>
        <v>#NAME?</v>
      </c>
      <c r="AM273" s="1" t="e">
        <f ca="1"/>
        <v>#NAME?</v>
      </c>
      <c r="AN273" s="1" t="e">
        <f ca="1"/>
        <v>#NAME?</v>
      </c>
      <c r="AO273" s="1" t="e">
        <f ca="1"/>
        <v>#NAME?</v>
      </c>
      <c r="AP273" s="1" t="e">
        <f ca="1"/>
        <v>#NAME?</v>
      </c>
      <c r="AQ273" s="1" t="e">
        <f ca="1"/>
        <v>#NAME?</v>
      </c>
      <c r="AR273" s="1" t="e">
        <f ca="1"/>
        <v>#NAME?</v>
      </c>
      <c r="AS273" s="1" t="e">
        <f ca="1"/>
        <v>#NAME?</v>
      </c>
      <c r="AT273" s="1" t="e">
        <f ca="1"/>
        <v>#NAME?</v>
      </c>
      <c r="AU273" s="1" t="e">
        <f ca="1"/>
        <v>#NAME?</v>
      </c>
      <c r="AV273" s="1" t="e">
        <f ca="1"/>
        <v>#NAME?</v>
      </c>
    </row>
    <row r="274" spans="1:48">
      <c r="A274" s="1" t="s">
        <v>645</v>
      </c>
      <c r="B274" s="1" t="e">
        <f ca="1"/>
        <v>#NAME?</v>
      </c>
      <c r="C274" s="1" t="e">
        <f ca="1"/>
        <v>#NAME?</v>
      </c>
      <c r="D274" s="1" t="e">
        <f ca="1"/>
        <v>#NAME?</v>
      </c>
      <c r="E274" s="1" t="e">
        <f ca="1"/>
        <v>#NAME?</v>
      </c>
      <c r="F274" s="1" t="e">
        <f ca="1"/>
        <v>#NAME?</v>
      </c>
      <c r="G274" s="1" t="e">
        <f ca="1"/>
        <v>#NAME?</v>
      </c>
      <c r="H274" s="1" t="e">
        <f ca="1"/>
        <v>#NAME?</v>
      </c>
      <c r="I274" s="1" t="e">
        <f ca="1"/>
        <v>#NAME?</v>
      </c>
      <c r="J274" s="1" t="e">
        <f ca="1"/>
        <v>#NAME?</v>
      </c>
      <c r="K274" s="1" t="e">
        <f ca="1"/>
        <v>#NAME?</v>
      </c>
      <c r="L274" s="1" t="e">
        <f ca="1"/>
        <v>#NAME?</v>
      </c>
      <c r="M274" s="1" t="e">
        <f ca="1"/>
        <v>#NAME?</v>
      </c>
      <c r="N274" s="1" t="e">
        <f ca="1"/>
        <v>#NAME?</v>
      </c>
      <c r="O274" s="1" t="e">
        <f ca="1"/>
        <v>#NAME?</v>
      </c>
      <c r="P274" s="1" t="e">
        <f ca="1"/>
        <v>#NAME?</v>
      </c>
      <c r="Q274" s="1" t="e">
        <f ca="1"/>
        <v>#NAME?</v>
      </c>
      <c r="R274" s="1" t="e">
        <f ca="1"/>
        <v>#NAME?</v>
      </c>
      <c r="S274" s="1" t="e">
        <f ca="1"/>
        <v>#NAME?</v>
      </c>
      <c r="T274" s="1" t="e">
        <f ca="1"/>
        <v>#NAME?</v>
      </c>
      <c r="U274" s="1" t="e">
        <f ca="1"/>
        <v>#NAME?</v>
      </c>
      <c r="V274" s="1" t="e">
        <f ca="1"/>
        <v>#NAME?</v>
      </c>
      <c r="W274" s="1" t="e">
        <f ca="1"/>
        <v>#NAME?</v>
      </c>
      <c r="X274" s="1" t="e">
        <f ca="1"/>
        <v>#NAME?</v>
      </c>
      <c r="Y274" s="1" t="e">
        <f ca="1"/>
        <v>#NAME?</v>
      </c>
      <c r="Z274" s="1" t="e">
        <f ca="1"/>
        <v>#NAME?</v>
      </c>
      <c r="AA274" s="1" t="e">
        <f ca="1"/>
        <v>#NAME?</v>
      </c>
      <c r="AB274" s="1" t="e">
        <f ca="1"/>
        <v>#NAME?</v>
      </c>
      <c r="AC274" s="1" t="e">
        <f ca="1"/>
        <v>#NAME?</v>
      </c>
      <c r="AD274" s="1" t="e">
        <f ca="1"/>
        <v>#NAME?</v>
      </c>
      <c r="AE274" s="1" t="e">
        <f ca="1"/>
        <v>#NAME?</v>
      </c>
      <c r="AF274" s="1" t="e">
        <f ca="1"/>
        <v>#NAME?</v>
      </c>
      <c r="AG274" s="1" t="e">
        <f ca="1"/>
        <v>#NAME?</v>
      </c>
      <c r="AH274" s="1" t="e">
        <f ca="1"/>
        <v>#NAME?</v>
      </c>
      <c r="AI274" s="1" t="e">
        <f ca="1"/>
        <v>#NAME?</v>
      </c>
      <c r="AJ274" s="1" t="e">
        <f ca="1"/>
        <v>#NAME?</v>
      </c>
      <c r="AK274" s="1" t="e">
        <f ca="1"/>
        <v>#NAME?</v>
      </c>
      <c r="AL274" s="1" t="e">
        <f ca="1"/>
        <v>#NAME?</v>
      </c>
      <c r="AM274" s="1" t="e">
        <f ca="1"/>
        <v>#NAME?</v>
      </c>
      <c r="AN274" s="1" t="e">
        <f ca="1"/>
        <v>#NAME?</v>
      </c>
      <c r="AO274" s="1" t="e">
        <f ca="1"/>
        <v>#NAME?</v>
      </c>
      <c r="AP274" s="1" t="e">
        <f ca="1"/>
        <v>#NAME?</v>
      </c>
      <c r="AQ274" s="1" t="e">
        <f ca="1"/>
        <v>#NAME?</v>
      </c>
      <c r="AR274" s="1" t="e">
        <f ca="1"/>
        <v>#NAME?</v>
      </c>
      <c r="AS274" s="1" t="e">
        <f ca="1"/>
        <v>#NAME?</v>
      </c>
      <c r="AT274" s="1" t="e">
        <f ca="1"/>
        <v>#NAME?</v>
      </c>
      <c r="AU274" s="1" t="e">
        <f ca="1"/>
        <v>#NAME?</v>
      </c>
      <c r="AV274" s="1" t="e">
        <f ca="1"/>
        <v>#NAME?</v>
      </c>
    </row>
    <row r="275" spans="1:48">
      <c r="A275" s="1" t="s">
        <v>646</v>
      </c>
      <c r="B275" s="1" t="e">
        <f ca="1"/>
        <v>#NAME?</v>
      </c>
      <c r="C275" s="1" t="e">
        <f ca="1"/>
        <v>#NAME?</v>
      </c>
      <c r="D275" s="1" t="e">
        <f ca="1"/>
        <v>#NAME?</v>
      </c>
      <c r="E275" s="1" t="e">
        <f ca="1"/>
        <v>#NAME?</v>
      </c>
      <c r="F275" s="1" t="e">
        <f ca="1"/>
        <v>#NAME?</v>
      </c>
      <c r="G275" s="1" t="e">
        <f ca="1"/>
        <v>#NAME?</v>
      </c>
      <c r="H275" s="1" t="e">
        <f ca="1"/>
        <v>#NAME?</v>
      </c>
      <c r="I275" s="1" t="e">
        <f ca="1"/>
        <v>#NAME?</v>
      </c>
      <c r="J275" s="1" t="e">
        <f ca="1"/>
        <v>#NAME?</v>
      </c>
      <c r="K275" s="1" t="e">
        <f ca="1"/>
        <v>#NAME?</v>
      </c>
      <c r="L275" s="1" t="e">
        <f ca="1"/>
        <v>#NAME?</v>
      </c>
      <c r="M275" s="1" t="e">
        <f ca="1"/>
        <v>#NAME?</v>
      </c>
      <c r="N275" s="1" t="e">
        <f ca="1"/>
        <v>#NAME?</v>
      </c>
      <c r="O275" s="1" t="e">
        <f ca="1"/>
        <v>#NAME?</v>
      </c>
      <c r="P275" s="1" t="e">
        <f ca="1"/>
        <v>#NAME?</v>
      </c>
      <c r="Q275" s="1" t="e">
        <f ca="1"/>
        <v>#NAME?</v>
      </c>
      <c r="R275" s="1" t="e">
        <f ca="1"/>
        <v>#NAME?</v>
      </c>
      <c r="S275" s="1" t="e">
        <f ca="1"/>
        <v>#NAME?</v>
      </c>
      <c r="T275" s="1" t="e">
        <f ca="1"/>
        <v>#NAME?</v>
      </c>
      <c r="U275" s="1" t="e">
        <f ca="1"/>
        <v>#NAME?</v>
      </c>
      <c r="V275" s="1" t="e">
        <f ca="1"/>
        <v>#NAME?</v>
      </c>
      <c r="W275" s="1" t="e">
        <f ca="1"/>
        <v>#NAME?</v>
      </c>
      <c r="X275" s="1" t="e">
        <f ca="1"/>
        <v>#NAME?</v>
      </c>
      <c r="Y275" s="1" t="e">
        <f ca="1"/>
        <v>#NAME?</v>
      </c>
      <c r="Z275" s="1" t="e">
        <f ca="1"/>
        <v>#NAME?</v>
      </c>
      <c r="AA275" s="1" t="e">
        <f ca="1"/>
        <v>#NAME?</v>
      </c>
      <c r="AB275" s="1" t="e">
        <f ca="1"/>
        <v>#NAME?</v>
      </c>
      <c r="AC275" s="1" t="e">
        <f ca="1"/>
        <v>#NAME?</v>
      </c>
      <c r="AD275" s="1" t="e">
        <f ca="1"/>
        <v>#NAME?</v>
      </c>
      <c r="AE275" s="1" t="e">
        <f ca="1"/>
        <v>#NAME?</v>
      </c>
      <c r="AF275" s="1" t="e">
        <f ca="1"/>
        <v>#NAME?</v>
      </c>
      <c r="AG275" s="1" t="e">
        <f ca="1"/>
        <v>#NAME?</v>
      </c>
      <c r="AH275" s="1" t="e">
        <f ca="1"/>
        <v>#NAME?</v>
      </c>
      <c r="AI275" s="1" t="e">
        <f ca="1"/>
        <v>#NAME?</v>
      </c>
      <c r="AJ275" s="1" t="e">
        <f ca="1"/>
        <v>#NAME?</v>
      </c>
      <c r="AK275" s="1" t="e">
        <f ca="1"/>
        <v>#NAME?</v>
      </c>
      <c r="AL275" s="1" t="e">
        <f ca="1"/>
        <v>#NAME?</v>
      </c>
      <c r="AM275" s="1" t="e">
        <f ca="1"/>
        <v>#NAME?</v>
      </c>
      <c r="AN275" s="1" t="e">
        <f ca="1"/>
        <v>#NAME?</v>
      </c>
      <c r="AO275" s="1" t="e">
        <f ca="1"/>
        <v>#NAME?</v>
      </c>
      <c r="AP275" s="1" t="e">
        <f ca="1"/>
        <v>#NAME?</v>
      </c>
      <c r="AQ275" s="1" t="e">
        <f ca="1"/>
        <v>#NAME?</v>
      </c>
      <c r="AR275" s="1" t="e">
        <f ca="1"/>
        <v>#NAME?</v>
      </c>
      <c r="AS275" s="1" t="e">
        <f ca="1"/>
        <v>#NAME?</v>
      </c>
      <c r="AT275" s="1" t="e">
        <f ca="1"/>
        <v>#NAME?</v>
      </c>
      <c r="AU275" s="1" t="e">
        <f ca="1"/>
        <v>#NAME?</v>
      </c>
      <c r="AV275" s="1" t="e">
        <f ca="1"/>
        <v>#NAME?</v>
      </c>
    </row>
    <row r="276" spans="1:48">
      <c r="A276" s="1" t="s">
        <v>647</v>
      </c>
      <c r="B276" s="1" t="e">
        <f ca="1"/>
        <v>#NAME?</v>
      </c>
      <c r="C276" s="1" t="e">
        <f ca="1"/>
        <v>#NAME?</v>
      </c>
      <c r="D276" s="1" t="e">
        <f ca="1"/>
        <v>#NAME?</v>
      </c>
      <c r="E276" s="1" t="e">
        <f ca="1"/>
        <v>#NAME?</v>
      </c>
      <c r="F276" s="1" t="e">
        <f ca="1"/>
        <v>#NAME?</v>
      </c>
      <c r="G276" s="1" t="e">
        <f ca="1"/>
        <v>#NAME?</v>
      </c>
      <c r="H276" s="1" t="e">
        <f ca="1"/>
        <v>#NAME?</v>
      </c>
      <c r="I276" s="1" t="e">
        <f ca="1"/>
        <v>#NAME?</v>
      </c>
      <c r="J276" s="1" t="e">
        <f ca="1"/>
        <v>#NAME?</v>
      </c>
      <c r="K276" s="1" t="e">
        <f ca="1"/>
        <v>#NAME?</v>
      </c>
      <c r="L276" s="1" t="e">
        <f ca="1"/>
        <v>#NAME?</v>
      </c>
      <c r="M276" s="1" t="e">
        <f ca="1"/>
        <v>#NAME?</v>
      </c>
      <c r="N276" s="1" t="e">
        <f ca="1"/>
        <v>#NAME?</v>
      </c>
      <c r="O276" s="1" t="e">
        <f ca="1"/>
        <v>#NAME?</v>
      </c>
      <c r="P276" s="1" t="e">
        <f ca="1"/>
        <v>#NAME?</v>
      </c>
      <c r="Q276" s="1" t="e">
        <f ca="1"/>
        <v>#NAME?</v>
      </c>
      <c r="R276" s="1" t="e">
        <f ca="1"/>
        <v>#NAME?</v>
      </c>
      <c r="S276" s="1" t="e">
        <f ca="1"/>
        <v>#NAME?</v>
      </c>
      <c r="T276" s="1" t="e">
        <f ca="1"/>
        <v>#NAME?</v>
      </c>
      <c r="U276" s="1" t="e">
        <f ca="1"/>
        <v>#NAME?</v>
      </c>
      <c r="V276" s="1" t="e">
        <f ca="1"/>
        <v>#NAME?</v>
      </c>
      <c r="W276" s="1" t="e">
        <f ca="1"/>
        <v>#NAME?</v>
      </c>
      <c r="X276" s="1" t="e">
        <f ca="1"/>
        <v>#NAME?</v>
      </c>
      <c r="Y276" s="1" t="e">
        <f ca="1"/>
        <v>#NAME?</v>
      </c>
      <c r="Z276" s="1" t="e">
        <f ca="1"/>
        <v>#NAME?</v>
      </c>
      <c r="AA276" s="1" t="e">
        <f ca="1"/>
        <v>#NAME?</v>
      </c>
      <c r="AB276" s="1" t="e">
        <f ca="1"/>
        <v>#NAME?</v>
      </c>
      <c r="AC276" s="1" t="e">
        <f ca="1"/>
        <v>#NAME?</v>
      </c>
      <c r="AD276" s="1" t="e">
        <f ca="1"/>
        <v>#NAME?</v>
      </c>
      <c r="AE276" s="1" t="e">
        <f ca="1"/>
        <v>#NAME?</v>
      </c>
      <c r="AF276" s="1" t="e">
        <f ca="1"/>
        <v>#NAME?</v>
      </c>
      <c r="AG276" s="1" t="e">
        <f ca="1"/>
        <v>#NAME?</v>
      </c>
      <c r="AH276" s="1" t="e">
        <f ca="1"/>
        <v>#NAME?</v>
      </c>
      <c r="AI276" s="1" t="e">
        <f ca="1"/>
        <v>#NAME?</v>
      </c>
      <c r="AJ276" s="1" t="e">
        <f ca="1"/>
        <v>#NAME?</v>
      </c>
      <c r="AK276" s="1" t="e">
        <f ca="1"/>
        <v>#NAME?</v>
      </c>
      <c r="AL276" s="1" t="e">
        <f ca="1"/>
        <v>#NAME?</v>
      </c>
      <c r="AM276" s="1" t="e">
        <f ca="1"/>
        <v>#NAME?</v>
      </c>
      <c r="AN276" s="1" t="e">
        <f ca="1"/>
        <v>#NAME?</v>
      </c>
      <c r="AO276" s="1" t="e">
        <f ca="1"/>
        <v>#NAME?</v>
      </c>
      <c r="AP276" s="1" t="e">
        <f ca="1"/>
        <v>#NAME?</v>
      </c>
      <c r="AQ276" s="1" t="e">
        <f ca="1"/>
        <v>#NAME?</v>
      </c>
      <c r="AR276" s="1" t="e">
        <f ca="1"/>
        <v>#NAME?</v>
      </c>
      <c r="AS276" s="1" t="e">
        <f ca="1"/>
        <v>#NAME?</v>
      </c>
      <c r="AT276" s="1" t="e">
        <f ca="1"/>
        <v>#NAME?</v>
      </c>
      <c r="AU276" s="1" t="e">
        <f ca="1"/>
        <v>#NAME?</v>
      </c>
      <c r="AV276" s="1" t="e">
        <f ca="1"/>
        <v>#NAME?</v>
      </c>
    </row>
    <row r="277" spans="1:48">
      <c r="A277" s="1" t="s">
        <v>648</v>
      </c>
      <c r="B277" s="1" t="e">
        <f ca="1"/>
        <v>#NAME?</v>
      </c>
      <c r="C277" s="1" t="e">
        <f ca="1"/>
        <v>#NAME?</v>
      </c>
      <c r="D277" s="1" t="e">
        <f ca="1"/>
        <v>#NAME?</v>
      </c>
      <c r="E277" s="1" t="e">
        <f ca="1"/>
        <v>#NAME?</v>
      </c>
      <c r="F277" s="1" t="e">
        <f ca="1"/>
        <v>#NAME?</v>
      </c>
      <c r="G277" s="1" t="e">
        <f ca="1"/>
        <v>#NAME?</v>
      </c>
      <c r="H277" s="1" t="e">
        <f ca="1"/>
        <v>#NAME?</v>
      </c>
      <c r="I277" s="1" t="e">
        <f ca="1"/>
        <v>#NAME?</v>
      </c>
      <c r="J277" s="1" t="e">
        <f ca="1"/>
        <v>#NAME?</v>
      </c>
      <c r="K277" s="1" t="e">
        <f ca="1"/>
        <v>#NAME?</v>
      </c>
      <c r="L277" s="1" t="e">
        <f ca="1"/>
        <v>#NAME?</v>
      </c>
      <c r="M277" s="1" t="e">
        <f ca="1"/>
        <v>#NAME?</v>
      </c>
      <c r="N277" s="1" t="e">
        <f ca="1"/>
        <v>#NAME?</v>
      </c>
      <c r="O277" s="1" t="e">
        <f ca="1"/>
        <v>#NAME?</v>
      </c>
      <c r="P277" s="1" t="e">
        <f ca="1"/>
        <v>#NAME?</v>
      </c>
      <c r="Q277" s="1" t="e">
        <f ca="1"/>
        <v>#NAME?</v>
      </c>
      <c r="R277" s="1" t="e">
        <f ca="1"/>
        <v>#NAME?</v>
      </c>
      <c r="S277" s="1" t="e">
        <f ca="1"/>
        <v>#NAME?</v>
      </c>
      <c r="T277" s="1" t="e">
        <f ca="1"/>
        <v>#NAME?</v>
      </c>
      <c r="U277" s="1" t="e">
        <f ca="1"/>
        <v>#NAME?</v>
      </c>
      <c r="V277" s="1" t="e">
        <f ca="1"/>
        <v>#NAME?</v>
      </c>
      <c r="W277" s="1" t="e">
        <f ca="1"/>
        <v>#NAME?</v>
      </c>
      <c r="X277" s="1" t="e">
        <f ca="1"/>
        <v>#NAME?</v>
      </c>
      <c r="Y277" s="1" t="e">
        <f ca="1"/>
        <v>#NAME?</v>
      </c>
      <c r="Z277" s="1" t="e">
        <f ca="1"/>
        <v>#NAME?</v>
      </c>
      <c r="AA277" s="1" t="e">
        <f ca="1"/>
        <v>#NAME?</v>
      </c>
      <c r="AB277" s="1" t="e">
        <f ca="1"/>
        <v>#NAME?</v>
      </c>
      <c r="AC277" s="1" t="e">
        <f ca="1"/>
        <v>#NAME?</v>
      </c>
      <c r="AD277" s="1" t="e">
        <f ca="1"/>
        <v>#NAME?</v>
      </c>
      <c r="AE277" s="1" t="e">
        <f ca="1"/>
        <v>#NAME?</v>
      </c>
      <c r="AF277" s="1" t="e">
        <f ca="1"/>
        <v>#NAME?</v>
      </c>
      <c r="AG277" s="1" t="e">
        <f ca="1"/>
        <v>#NAME?</v>
      </c>
      <c r="AH277" s="1" t="e">
        <f ca="1"/>
        <v>#NAME?</v>
      </c>
      <c r="AI277" s="1" t="e">
        <f ca="1"/>
        <v>#NAME?</v>
      </c>
      <c r="AJ277" s="1" t="e">
        <f ca="1"/>
        <v>#NAME?</v>
      </c>
      <c r="AK277" s="1" t="e">
        <f ca="1"/>
        <v>#NAME?</v>
      </c>
      <c r="AL277" s="1" t="e">
        <f ca="1"/>
        <v>#NAME?</v>
      </c>
      <c r="AM277" s="1" t="e">
        <f ca="1"/>
        <v>#NAME?</v>
      </c>
      <c r="AN277" s="1" t="e">
        <f ca="1"/>
        <v>#NAME?</v>
      </c>
      <c r="AO277" s="1" t="e">
        <f ca="1"/>
        <v>#NAME?</v>
      </c>
      <c r="AP277" s="1" t="e">
        <f ca="1"/>
        <v>#NAME?</v>
      </c>
      <c r="AQ277" s="1" t="e">
        <f ca="1"/>
        <v>#NAME?</v>
      </c>
      <c r="AR277" s="1" t="e">
        <f ca="1"/>
        <v>#NAME?</v>
      </c>
      <c r="AS277" s="1" t="e">
        <f ca="1"/>
        <v>#NAME?</v>
      </c>
      <c r="AT277" s="1" t="e">
        <f ca="1"/>
        <v>#NAME?</v>
      </c>
      <c r="AU277" s="1" t="e">
        <f ca="1"/>
        <v>#NAME?</v>
      </c>
      <c r="AV277" s="1" t="e">
        <f ca="1"/>
        <v>#NAME?</v>
      </c>
    </row>
    <row r="278" spans="1:48">
      <c r="A278" s="1" t="s">
        <v>649</v>
      </c>
      <c r="B278" s="1" t="e">
        <f ca="1"/>
        <v>#NAME?</v>
      </c>
      <c r="C278" s="1" t="e">
        <f ca="1"/>
        <v>#NAME?</v>
      </c>
      <c r="D278" s="1" t="e">
        <f ca="1"/>
        <v>#NAME?</v>
      </c>
      <c r="E278" s="1" t="e">
        <f ca="1"/>
        <v>#NAME?</v>
      </c>
      <c r="F278" s="1" t="e">
        <f ca="1"/>
        <v>#NAME?</v>
      </c>
      <c r="G278" s="1" t="e">
        <f ca="1"/>
        <v>#NAME?</v>
      </c>
      <c r="H278" s="1" t="e">
        <f ca="1"/>
        <v>#NAME?</v>
      </c>
      <c r="I278" s="1" t="e">
        <f ca="1"/>
        <v>#NAME?</v>
      </c>
      <c r="J278" s="1" t="e">
        <f ca="1"/>
        <v>#NAME?</v>
      </c>
      <c r="K278" s="1" t="e">
        <f ca="1"/>
        <v>#NAME?</v>
      </c>
      <c r="L278" s="1" t="e">
        <f ca="1"/>
        <v>#NAME?</v>
      </c>
      <c r="M278" s="1" t="e">
        <f ca="1"/>
        <v>#NAME?</v>
      </c>
      <c r="N278" s="1" t="e">
        <f ca="1"/>
        <v>#NAME?</v>
      </c>
      <c r="O278" s="1" t="e">
        <f ca="1"/>
        <v>#NAME?</v>
      </c>
      <c r="P278" s="1" t="e">
        <f ca="1"/>
        <v>#NAME?</v>
      </c>
      <c r="Q278" s="1" t="e">
        <f ca="1"/>
        <v>#NAME?</v>
      </c>
      <c r="R278" s="1" t="e">
        <f ca="1"/>
        <v>#NAME?</v>
      </c>
      <c r="S278" s="1" t="e">
        <f ca="1"/>
        <v>#NAME?</v>
      </c>
      <c r="T278" s="1" t="e">
        <f ca="1"/>
        <v>#NAME?</v>
      </c>
      <c r="U278" s="1" t="e">
        <f ca="1"/>
        <v>#NAME?</v>
      </c>
      <c r="V278" s="1" t="e">
        <f ca="1"/>
        <v>#NAME?</v>
      </c>
      <c r="W278" s="1" t="e">
        <f ca="1"/>
        <v>#NAME?</v>
      </c>
      <c r="X278" s="1" t="e">
        <f ca="1"/>
        <v>#NAME?</v>
      </c>
      <c r="Y278" s="1" t="e">
        <f ca="1"/>
        <v>#NAME?</v>
      </c>
      <c r="Z278" s="1" t="e">
        <f ca="1"/>
        <v>#NAME?</v>
      </c>
      <c r="AA278" s="1" t="e">
        <f ca="1"/>
        <v>#NAME?</v>
      </c>
      <c r="AB278" s="1" t="e">
        <f ca="1"/>
        <v>#NAME?</v>
      </c>
      <c r="AC278" s="1" t="e">
        <f ca="1"/>
        <v>#NAME?</v>
      </c>
      <c r="AD278" s="1" t="e">
        <f ca="1"/>
        <v>#NAME?</v>
      </c>
      <c r="AE278" s="1" t="e">
        <f ca="1"/>
        <v>#NAME?</v>
      </c>
      <c r="AF278" s="1" t="e">
        <f ca="1"/>
        <v>#NAME?</v>
      </c>
      <c r="AG278" s="1" t="e">
        <f ca="1"/>
        <v>#NAME?</v>
      </c>
      <c r="AH278" s="1" t="e">
        <f ca="1"/>
        <v>#NAME?</v>
      </c>
      <c r="AI278" s="1" t="e">
        <f ca="1"/>
        <v>#NAME?</v>
      </c>
      <c r="AJ278" s="1" t="e">
        <f ca="1"/>
        <v>#NAME?</v>
      </c>
      <c r="AK278" s="1" t="e">
        <f ca="1"/>
        <v>#NAME?</v>
      </c>
      <c r="AL278" s="1" t="e">
        <f ca="1"/>
        <v>#NAME?</v>
      </c>
      <c r="AM278" s="1" t="e">
        <f ca="1"/>
        <v>#NAME?</v>
      </c>
      <c r="AN278" s="1" t="e">
        <f ca="1"/>
        <v>#NAME?</v>
      </c>
      <c r="AO278" s="1" t="e">
        <f ca="1"/>
        <v>#NAME?</v>
      </c>
      <c r="AP278" s="1" t="e">
        <f ca="1"/>
        <v>#NAME?</v>
      </c>
      <c r="AQ278" s="1" t="e">
        <f ca="1"/>
        <v>#NAME?</v>
      </c>
      <c r="AR278" s="1" t="e">
        <f ca="1"/>
        <v>#NAME?</v>
      </c>
      <c r="AS278" s="1" t="e">
        <f ca="1"/>
        <v>#NAME?</v>
      </c>
      <c r="AT278" s="1" t="e">
        <f ca="1"/>
        <v>#NAME?</v>
      </c>
      <c r="AU278" s="1" t="e">
        <f ca="1"/>
        <v>#NAME?</v>
      </c>
      <c r="AV278" s="1" t="e">
        <f ca="1"/>
        <v>#NAME?</v>
      </c>
    </row>
    <row r="279" spans="1:48">
      <c r="A279" s="1" t="s">
        <v>650</v>
      </c>
      <c r="B279" s="1" t="e">
        <f ca="1"/>
        <v>#NAME?</v>
      </c>
      <c r="C279" s="1" t="e">
        <f ca="1"/>
        <v>#NAME?</v>
      </c>
      <c r="D279" s="1" t="e">
        <f ca="1"/>
        <v>#NAME?</v>
      </c>
      <c r="E279" s="1" t="e">
        <f ca="1"/>
        <v>#NAME?</v>
      </c>
      <c r="F279" s="1" t="e">
        <f ca="1"/>
        <v>#NAME?</v>
      </c>
      <c r="G279" s="1" t="e">
        <f ca="1"/>
        <v>#NAME?</v>
      </c>
      <c r="H279" s="1" t="e">
        <f ca="1"/>
        <v>#NAME?</v>
      </c>
      <c r="I279" s="1" t="e">
        <f ca="1"/>
        <v>#NAME?</v>
      </c>
      <c r="J279" s="1" t="e">
        <f ca="1"/>
        <v>#NAME?</v>
      </c>
      <c r="K279" s="1" t="e">
        <f ca="1"/>
        <v>#NAME?</v>
      </c>
      <c r="L279" s="1" t="e">
        <f ca="1"/>
        <v>#NAME?</v>
      </c>
      <c r="M279" s="1" t="e">
        <f ca="1"/>
        <v>#NAME?</v>
      </c>
      <c r="N279" s="1" t="e">
        <f ca="1"/>
        <v>#NAME?</v>
      </c>
      <c r="O279" s="1" t="e">
        <f ca="1"/>
        <v>#NAME?</v>
      </c>
      <c r="P279" s="1" t="e">
        <f ca="1"/>
        <v>#NAME?</v>
      </c>
      <c r="Q279" s="1" t="e">
        <f ca="1"/>
        <v>#NAME?</v>
      </c>
      <c r="R279" s="1" t="e">
        <f ca="1"/>
        <v>#NAME?</v>
      </c>
      <c r="S279" s="1" t="e">
        <f ca="1"/>
        <v>#NAME?</v>
      </c>
      <c r="T279" s="1" t="e">
        <f ca="1"/>
        <v>#NAME?</v>
      </c>
      <c r="U279" s="1" t="e">
        <f ca="1"/>
        <v>#NAME?</v>
      </c>
      <c r="V279" s="1" t="e">
        <f ca="1"/>
        <v>#NAME?</v>
      </c>
      <c r="W279" s="1" t="e">
        <f ca="1"/>
        <v>#NAME?</v>
      </c>
      <c r="X279" s="1" t="e">
        <f ca="1"/>
        <v>#NAME?</v>
      </c>
      <c r="Y279" s="1" t="e">
        <f ca="1"/>
        <v>#NAME?</v>
      </c>
      <c r="Z279" s="1" t="e">
        <f ca="1"/>
        <v>#NAME?</v>
      </c>
      <c r="AA279" s="1" t="e">
        <f ca="1"/>
        <v>#NAME?</v>
      </c>
      <c r="AB279" s="1" t="e">
        <f ca="1"/>
        <v>#NAME?</v>
      </c>
      <c r="AC279" s="1" t="e">
        <f ca="1"/>
        <v>#NAME?</v>
      </c>
      <c r="AD279" s="1" t="e">
        <f ca="1"/>
        <v>#NAME?</v>
      </c>
      <c r="AE279" s="1" t="e">
        <f ca="1"/>
        <v>#NAME?</v>
      </c>
      <c r="AF279" s="1" t="e">
        <f ca="1"/>
        <v>#NAME?</v>
      </c>
      <c r="AG279" s="1" t="e">
        <f ca="1"/>
        <v>#NAME?</v>
      </c>
      <c r="AH279" s="1" t="e">
        <f ca="1"/>
        <v>#NAME?</v>
      </c>
      <c r="AI279" s="1" t="e">
        <f ca="1"/>
        <v>#NAME?</v>
      </c>
      <c r="AJ279" s="1" t="e">
        <f ca="1"/>
        <v>#NAME?</v>
      </c>
      <c r="AK279" s="1" t="e">
        <f ca="1"/>
        <v>#NAME?</v>
      </c>
      <c r="AL279" s="1" t="e">
        <f ca="1"/>
        <v>#NAME?</v>
      </c>
      <c r="AM279" s="1" t="e">
        <f ca="1"/>
        <v>#NAME?</v>
      </c>
      <c r="AN279" s="1" t="e">
        <f ca="1"/>
        <v>#NAME?</v>
      </c>
      <c r="AO279" s="1" t="e">
        <f ca="1"/>
        <v>#NAME?</v>
      </c>
      <c r="AP279" s="1" t="e">
        <f ca="1"/>
        <v>#NAME?</v>
      </c>
      <c r="AQ279" s="1" t="e">
        <f ca="1"/>
        <v>#NAME?</v>
      </c>
      <c r="AR279" s="1" t="e">
        <f ca="1"/>
        <v>#NAME?</v>
      </c>
      <c r="AS279" s="1" t="e">
        <f ca="1"/>
        <v>#NAME?</v>
      </c>
      <c r="AT279" s="1" t="e">
        <f ca="1"/>
        <v>#NAME?</v>
      </c>
      <c r="AU279" s="1" t="e">
        <f ca="1"/>
        <v>#NAME?</v>
      </c>
      <c r="AV279" s="1" t="e">
        <f ca="1"/>
        <v>#NAME?</v>
      </c>
    </row>
    <row r="280" spans="1:48">
      <c r="A280" s="1" t="s">
        <v>651</v>
      </c>
      <c r="B280" s="1" t="e">
        <f ca="1"/>
        <v>#NAME?</v>
      </c>
      <c r="C280" s="1" t="e">
        <f ca="1"/>
        <v>#NAME?</v>
      </c>
      <c r="D280" s="1" t="e">
        <f ca="1"/>
        <v>#NAME?</v>
      </c>
      <c r="E280" s="1" t="e">
        <f ca="1"/>
        <v>#NAME?</v>
      </c>
      <c r="F280" s="1" t="e">
        <f ca="1"/>
        <v>#NAME?</v>
      </c>
      <c r="G280" s="1" t="e">
        <f ca="1"/>
        <v>#NAME?</v>
      </c>
      <c r="H280" s="1" t="e">
        <f ca="1"/>
        <v>#NAME?</v>
      </c>
      <c r="I280" s="1" t="e">
        <f ca="1"/>
        <v>#NAME?</v>
      </c>
      <c r="J280" s="1" t="e">
        <f ca="1"/>
        <v>#NAME?</v>
      </c>
      <c r="K280" s="1" t="e">
        <f ca="1"/>
        <v>#NAME?</v>
      </c>
      <c r="L280" s="1" t="e">
        <f ca="1"/>
        <v>#NAME?</v>
      </c>
      <c r="M280" s="1" t="e">
        <f ca="1"/>
        <v>#NAME?</v>
      </c>
      <c r="N280" s="1" t="e">
        <f ca="1"/>
        <v>#NAME?</v>
      </c>
      <c r="O280" s="1" t="e">
        <f ca="1"/>
        <v>#NAME?</v>
      </c>
      <c r="P280" s="1" t="e">
        <f ca="1"/>
        <v>#NAME?</v>
      </c>
      <c r="Q280" s="1" t="e">
        <f ca="1"/>
        <v>#NAME?</v>
      </c>
      <c r="R280" s="1" t="e">
        <f ca="1"/>
        <v>#NAME?</v>
      </c>
      <c r="S280" s="1" t="e">
        <f ca="1"/>
        <v>#NAME?</v>
      </c>
      <c r="T280" s="1" t="e">
        <f ca="1"/>
        <v>#NAME?</v>
      </c>
      <c r="U280" s="1" t="e">
        <f ca="1"/>
        <v>#NAME?</v>
      </c>
      <c r="V280" s="1" t="e">
        <f ca="1"/>
        <v>#NAME?</v>
      </c>
      <c r="W280" s="1" t="e">
        <f ca="1"/>
        <v>#NAME?</v>
      </c>
      <c r="X280" s="1" t="e">
        <f ca="1"/>
        <v>#NAME?</v>
      </c>
      <c r="Y280" s="1" t="e">
        <f ca="1"/>
        <v>#NAME?</v>
      </c>
      <c r="Z280" s="1" t="e">
        <f ca="1"/>
        <v>#NAME?</v>
      </c>
      <c r="AA280" s="1" t="e">
        <f ca="1"/>
        <v>#NAME?</v>
      </c>
      <c r="AB280" s="1" t="e">
        <f ca="1"/>
        <v>#NAME?</v>
      </c>
      <c r="AC280" s="1" t="e">
        <f ca="1"/>
        <v>#NAME?</v>
      </c>
      <c r="AD280" s="1" t="e">
        <f ca="1"/>
        <v>#NAME?</v>
      </c>
      <c r="AE280" s="1" t="e">
        <f ca="1"/>
        <v>#NAME?</v>
      </c>
      <c r="AF280" s="1" t="e">
        <f ca="1"/>
        <v>#NAME?</v>
      </c>
      <c r="AG280" s="1" t="e">
        <f ca="1"/>
        <v>#NAME?</v>
      </c>
      <c r="AH280" s="1" t="e">
        <f ca="1"/>
        <v>#NAME?</v>
      </c>
      <c r="AI280" s="1" t="e">
        <f ca="1"/>
        <v>#NAME?</v>
      </c>
      <c r="AJ280" s="1" t="e">
        <f ca="1"/>
        <v>#NAME?</v>
      </c>
      <c r="AK280" s="1" t="e">
        <f ca="1"/>
        <v>#NAME?</v>
      </c>
      <c r="AL280" s="1" t="e">
        <f ca="1"/>
        <v>#NAME?</v>
      </c>
      <c r="AM280" s="1" t="e">
        <f ca="1"/>
        <v>#NAME?</v>
      </c>
      <c r="AN280" s="1" t="e">
        <f ca="1"/>
        <v>#NAME?</v>
      </c>
      <c r="AO280" s="1" t="e">
        <f ca="1"/>
        <v>#NAME?</v>
      </c>
      <c r="AP280" s="1" t="e">
        <f ca="1"/>
        <v>#NAME?</v>
      </c>
      <c r="AQ280" s="1" t="e">
        <f ca="1"/>
        <v>#NAME?</v>
      </c>
      <c r="AR280" s="1" t="e">
        <f ca="1"/>
        <v>#NAME?</v>
      </c>
      <c r="AS280" s="1" t="e">
        <f ca="1"/>
        <v>#NAME?</v>
      </c>
      <c r="AT280" s="1" t="e">
        <f ca="1"/>
        <v>#NAME?</v>
      </c>
      <c r="AU280" s="1" t="e">
        <f ca="1"/>
        <v>#NAME?</v>
      </c>
      <c r="AV280" s="1" t="e">
        <f ca="1"/>
        <v>#NAME?</v>
      </c>
    </row>
    <row r="281" spans="1:48">
      <c r="A281" s="1" t="s">
        <v>652</v>
      </c>
      <c r="B281" s="1" t="e">
        <f ca="1"/>
        <v>#NAME?</v>
      </c>
      <c r="C281" s="1" t="e">
        <f ca="1"/>
        <v>#NAME?</v>
      </c>
      <c r="D281" s="1" t="e">
        <f ca="1"/>
        <v>#NAME?</v>
      </c>
      <c r="E281" s="1" t="e">
        <f ca="1"/>
        <v>#NAME?</v>
      </c>
      <c r="F281" s="1" t="e">
        <f ca="1"/>
        <v>#NAME?</v>
      </c>
      <c r="G281" s="1" t="e">
        <f ca="1"/>
        <v>#NAME?</v>
      </c>
      <c r="H281" s="1" t="e">
        <f ca="1"/>
        <v>#NAME?</v>
      </c>
      <c r="I281" s="1" t="e">
        <f ca="1"/>
        <v>#NAME?</v>
      </c>
      <c r="J281" s="1" t="e">
        <f ca="1"/>
        <v>#NAME?</v>
      </c>
      <c r="K281" s="1" t="e">
        <f ca="1"/>
        <v>#NAME?</v>
      </c>
      <c r="L281" s="1" t="e">
        <f ca="1"/>
        <v>#NAME?</v>
      </c>
      <c r="M281" s="1" t="e">
        <f ca="1"/>
        <v>#NAME?</v>
      </c>
      <c r="N281" s="1" t="e">
        <f ca="1"/>
        <v>#NAME?</v>
      </c>
      <c r="O281" s="1" t="e">
        <f ca="1"/>
        <v>#NAME?</v>
      </c>
      <c r="P281" s="1" t="e">
        <f ca="1"/>
        <v>#NAME?</v>
      </c>
      <c r="Q281" s="1" t="e">
        <f ca="1"/>
        <v>#NAME?</v>
      </c>
      <c r="R281" s="1" t="e">
        <f ca="1"/>
        <v>#NAME?</v>
      </c>
      <c r="S281" s="1" t="e">
        <f ca="1"/>
        <v>#NAME?</v>
      </c>
      <c r="T281" s="1" t="e">
        <f ca="1"/>
        <v>#NAME?</v>
      </c>
      <c r="U281" s="1" t="e">
        <f ca="1"/>
        <v>#NAME?</v>
      </c>
      <c r="V281" s="1" t="e">
        <f ca="1"/>
        <v>#NAME?</v>
      </c>
      <c r="W281" s="1" t="e">
        <f ca="1"/>
        <v>#NAME?</v>
      </c>
      <c r="X281" s="1" t="e">
        <f ca="1"/>
        <v>#NAME?</v>
      </c>
      <c r="Y281" s="1" t="e">
        <f ca="1"/>
        <v>#NAME?</v>
      </c>
      <c r="Z281" s="1" t="e">
        <f ca="1"/>
        <v>#NAME?</v>
      </c>
      <c r="AA281" s="1" t="e">
        <f ca="1"/>
        <v>#NAME?</v>
      </c>
      <c r="AB281" s="1" t="e">
        <f ca="1"/>
        <v>#NAME?</v>
      </c>
      <c r="AC281" s="1" t="e">
        <f ca="1"/>
        <v>#NAME?</v>
      </c>
      <c r="AD281" s="1" t="e">
        <f ca="1"/>
        <v>#NAME?</v>
      </c>
      <c r="AE281" s="1" t="e">
        <f ca="1"/>
        <v>#NAME?</v>
      </c>
      <c r="AF281" s="1" t="e">
        <f ca="1"/>
        <v>#NAME?</v>
      </c>
      <c r="AG281" s="1" t="e">
        <f ca="1"/>
        <v>#NAME?</v>
      </c>
      <c r="AH281" s="1" t="e">
        <f ca="1"/>
        <v>#NAME?</v>
      </c>
      <c r="AI281" s="1" t="e">
        <f ca="1"/>
        <v>#NAME?</v>
      </c>
      <c r="AJ281" s="1" t="e">
        <f ca="1"/>
        <v>#NAME?</v>
      </c>
      <c r="AK281" s="1" t="e">
        <f ca="1"/>
        <v>#NAME?</v>
      </c>
      <c r="AL281" s="1" t="e">
        <f ca="1"/>
        <v>#NAME?</v>
      </c>
      <c r="AM281" s="1" t="e">
        <f ca="1"/>
        <v>#NAME?</v>
      </c>
      <c r="AN281" s="1" t="e">
        <f ca="1"/>
        <v>#NAME?</v>
      </c>
      <c r="AO281" s="1" t="e">
        <f ca="1"/>
        <v>#NAME?</v>
      </c>
      <c r="AP281" s="1" t="e">
        <f ca="1"/>
        <v>#NAME?</v>
      </c>
      <c r="AQ281" s="1" t="e">
        <f ca="1"/>
        <v>#NAME?</v>
      </c>
      <c r="AR281" s="1" t="e">
        <f ca="1"/>
        <v>#NAME?</v>
      </c>
      <c r="AS281" s="1" t="e">
        <f ca="1"/>
        <v>#NAME?</v>
      </c>
      <c r="AT281" s="1" t="e">
        <f ca="1"/>
        <v>#NAME?</v>
      </c>
      <c r="AU281" s="1" t="e">
        <f ca="1"/>
        <v>#NAME?</v>
      </c>
      <c r="AV281" s="1" t="e">
        <f ca="1"/>
        <v>#NAME?</v>
      </c>
    </row>
    <row r="282" spans="1:48">
      <c r="A282" s="1" t="s">
        <v>653</v>
      </c>
      <c r="B282" s="1" t="e">
        <f ca="1"/>
        <v>#NAME?</v>
      </c>
      <c r="C282" s="1" t="e">
        <f ca="1"/>
        <v>#NAME?</v>
      </c>
      <c r="D282" s="1" t="e">
        <f ca="1"/>
        <v>#NAME?</v>
      </c>
      <c r="E282" s="1" t="e">
        <f ca="1"/>
        <v>#NAME?</v>
      </c>
      <c r="F282" s="1" t="e">
        <f ca="1"/>
        <v>#NAME?</v>
      </c>
      <c r="G282" s="1" t="e">
        <f ca="1"/>
        <v>#NAME?</v>
      </c>
      <c r="H282" s="1" t="e">
        <f ca="1"/>
        <v>#NAME?</v>
      </c>
      <c r="I282" s="1" t="e">
        <f ca="1"/>
        <v>#NAME?</v>
      </c>
      <c r="J282" s="1" t="e">
        <f ca="1"/>
        <v>#NAME?</v>
      </c>
      <c r="K282" s="1" t="e">
        <f ca="1"/>
        <v>#NAME?</v>
      </c>
      <c r="L282" s="1" t="e">
        <f ca="1"/>
        <v>#NAME?</v>
      </c>
      <c r="M282" s="1" t="e">
        <f ca="1"/>
        <v>#NAME?</v>
      </c>
      <c r="N282" s="1" t="e">
        <f ca="1"/>
        <v>#NAME?</v>
      </c>
      <c r="O282" s="1" t="e">
        <f ca="1"/>
        <v>#NAME?</v>
      </c>
      <c r="P282" s="1" t="e">
        <f ca="1"/>
        <v>#NAME?</v>
      </c>
      <c r="Q282" s="1" t="e">
        <f ca="1"/>
        <v>#NAME?</v>
      </c>
      <c r="R282" s="1" t="e">
        <f ca="1"/>
        <v>#NAME?</v>
      </c>
      <c r="S282" s="1" t="e">
        <f ca="1"/>
        <v>#NAME?</v>
      </c>
      <c r="T282" s="1" t="e">
        <f ca="1"/>
        <v>#NAME?</v>
      </c>
      <c r="U282" s="1" t="e">
        <f ca="1"/>
        <v>#NAME?</v>
      </c>
      <c r="V282" s="1" t="e">
        <f ca="1"/>
        <v>#NAME?</v>
      </c>
      <c r="W282" s="1" t="e">
        <f ca="1"/>
        <v>#NAME?</v>
      </c>
      <c r="X282" s="1" t="e">
        <f ca="1"/>
        <v>#NAME?</v>
      </c>
      <c r="Y282" s="1" t="e">
        <f ca="1"/>
        <v>#NAME?</v>
      </c>
      <c r="Z282" s="1" t="e">
        <f ca="1"/>
        <v>#NAME?</v>
      </c>
      <c r="AA282" s="1" t="e">
        <f ca="1"/>
        <v>#NAME?</v>
      </c>
      <c r="AB282" s="1" t="e">
        <f ca="1"/>
        <v>#NAME?</v>
      </c>
      <c r="AC282" s="1" t="e">
        <f ca="1"/>
        <v>#NAME?</v>
      </c>
      <c r="AD282" s="1" t="e">
        <f ca="1"/>
        <v>#NAME?</v>
      </c>
      <c r="AE282" s="1" t="e">
        <f ca="1"/>
        <v>#NAME?</v>
      </c>
      <c r="AF282" s="1" t="e">
        <f ca="1"/>
        <v>#NAME?</v>
      </c>
      <c r="AG282" s="1" t="e">
        <f ca="1"/>
        <v>#NAME?</v>
      </c>
      <c r="AH282" s="1" t="e">
        <f ca="1"/>
        <v>#NAME?</v>
      </c>
      <c r="AI282" s="1" t="e">
        <f ca="1"/>
        <v>#NAME?</v>
      </c>
      <c r="AJ282" s="1" t="e">
        <f ca="1"/>
        <v>#NAME?</v>
      </c>
      <c r="AK282" s="1" t="e">
        <f ca="1"/>
        <v>#NAME?</v>
      </c>
      <c r="AL282" s="1" t="e">
        <f ca="1"/>
        <v>#NAME?</v>
      </c>
      <c r="AM282" s="1" t="e">
        <f ca="1"/>
        <v>#NAME?</v>
      </c>
      <c r="AN282" s="1" t="e">
        <f ca="1"/>
        <v>#NAME?</v>
      </c>
      <c r="AO282" s="1" t="e">
        <f ca="1"/>
        <v>#NAME?</v>
      </c>
      <c r="AP282" s="1" t="e">
        <f ca="1"/>
        <v>#NAME?</v>
      </c>
      <c r="AQ282" s="1" t="e">
        <f ca="1"/>
        <v>#NAME?</v>
      </c>
      <c r="AR282" s="1" t="e">
        <f ca="1"/>
        <v>#NAME?</v>
      </c>
      <c r="AS282" s="1" t="e">
        <f ca="1"/>
        <v>#NAME?</v>
      </c>
      <c r="AT282" s="1" t="e">
        <f ca="1"/>
        <v>#NAME?</v>
      </c>
      <c r="AU282" s="1" t="e">
        <f ca="1"/>
        <v>#NAME?</v>
      </c>
      <c r="AV282" s="1" t="e">
        <f ca="1"/>
        <v>#NAME?</v>
      </c>
    </row>
    <row r="283" spans="1:48">
      <c r="A283" s="1" t="s">
        <v>654</v>
      </c>
      <c r="B283" s="1" t="e">
        <f ca="1"/>
        <v>#NAME?</v>
      </c>
      <c r="C283" s="1" t="e">
        <f ca="1"/>
        <v>#NAME?</v>
      </c>
      <c r="D283" s="1" t="e">
        <f ca="1"/>
        <v>#NAME?</v>
      </c>
      <c r="E283" s="1" t="e">
        <f ca="1"/>
        <v>#NAME?</v>
      </c>
      <c r="F283" s="1" t="e">
        <f ca="1"/>
        <v>#NAME?</v>
      </c>
      <c r="G283" s="1" t="e">
        <f ca="1"/>
        <v>#NAME?</v>
      </c>
      <c r="H283" s="1" t="e">
        <f ca="1"/>
        <v>#NAME?</v>
      </c>
      <c r="I283" s="1" t="e">
        <f ca="1"/>
        <v>#NAME?</v>
      </c>
      <c r="J283" s="1" t="e">
        <f ca="1"/>
        <v>#NAME?</v>
      </c>
      <c r="K283" s="1" t="e">
        <f ca="1"/>
        <v>#NAME?</v>
      </c>
      <c r="L283" s="1" t="e">
        <f ca="1"/>
        <v>#NAME?</v>
      </c>
      <c r="M283" s="1" t="e">
        <f ca="1"/>
        <v>#NAME?</v>
      </c>
      <c r="N283" s="1" t="e">
        <f ca="1"/>
        <v>#NAME?</v>
      </c>
      <c r="O283" s="1" t="e">
        <f ca="1"/>
        <v>#NAME?</v>
      </c>
      <c r="P283" s="1" t="e">
        <f ca="1"/>
        <v>#NAME?</v>
      </c>
      <c r="Q283" s="1" t="e">
        <f ca="1"/>
        <v>#NAME?</v>
      </c>
      <c r="R283" s="1" t="e">
        <f ca="1"/>
        <v>#NAME?</v>
      </c>
      <c r="S283" s="1" t="e">
        <f ca="1"/>
        <v>#NAME?</v>
      </c>
      <c r="T283" s="1" t="e">
        <f ca="1"/>
        <v>#NAME?</v>
      </c>
      <c r="U283" s="1" t="e">
        <f ca="1"/>
        <v>#NAME?</v>
      </c>
      <c r="V283" s="1" t="e">
        <f ca="1"/>
        <v>#NAME?</v>
      </c>
      <c r="W283" s="1" t="e">
        <f ca="1"/>
        <v>#NAME?</v>
      </c>
      <c r="X283" s="1" t="e">
        <f ca="1"/>
        <v>#NAME?</v>
      </c>
      <c r="Y283" s="1" t="e">
        <f ca="1"/>
        <v>#NAME?</v>
      </c>
      <c r="Z283" s="1" t="e">
        <f ca="1"/>
        <v>#NAME?</v>
      </c>
      <c r="AA283" s="1" t="e">
        <f ca="1"/>
        <v>#NAME?</v>
      </c>
      <c r="AB283" s="1" t="e">
        <f ca="1"/>
        <v>#NAME?</v>
      </c>
      <c r="AC283" s="1" t="e">
        <f ca="1"/>
        <v>#NAME?</v>
      </c>
      <c r="AD283" s="1" t="e">
        <f ca="1"/>
        <v>#NAME?</v>
      </c>
      <c r="AE283" s="1" t="e">
        <f ca="1"/>
        <v>#NAME?</v>
      </c>
      <c r="AF283" s="1" t="e">
        <f ca="1"/>
        <v>#NAME?</v>
      </c>
      <c r="AG283" s="1" t="e">
        <f ca="1"/>
        <v>#NAME?</v>
      </c>
      <c r="AH283" s="1" t="e">
        <f ca="1"/>
        <v>#NAME?</v>
      </c>
      <c r="AI283" s="1" t="e">
        <f ca="1"/>
        <v>#NAME?</v>
      </c>
      <c r="AJ283" s="1" t="e">
        <f ca="1"/>
        <v>#NAME?</v>
      </c>
      <c r="AK283" s="1" t="e">
        <f ca="1"/>
        <v>#NAME?</v>
      </c>
      <c r="AL283" s="1" t="e">
        <f ca="1"/>
        <v>#NAME?</v>
      </c>
      <c r="AM283" s="1" t="e">
        <f ca="1"/>
        <v>#NAME?</v>
      </c>
      <c r="AN283" s="1" t="e">
        <f ca="1"/>
        <v>#NAME?</v>
      </c>
      <c r="AO283" s="1" t="e">
        <f ca="1"/>
        <v>#NAME?</v>
      </c>
      <c r="AP283" s="1" t="e">
        <f ca="1"/>
        <v>#NAME?</v>
      </c>
      <c r="AQ283" s="1" t="e">
        <f ca="1"/>
        <v>#NAME?</v>
      </c>
      <c r="AR283" s="1" t="e">
        <f ca="1"/>
        <v>#NAME?</v>
      </c>
      <c r="AS283" s="1" t="e">
        <f ca="1"/>
        <v>#NAME?</v>
      </c>
      <c r="AT283" s="1" t="e">
        <f ca="1"/>
        <v>#NAME?</v>
      </c>
      <c r="AU283" s="1" t="e">
        <f ca="1"/>
        <v>#NAME?</v>
      </c>
      <c r="AV283" s="1" t="e">
        <f ca="1"/>
        <v>#NAME?</v>
      </c>
    </row>
    <row r="284" spans="1:48">
      <c r="A284" s="1" t="s">
        <v>655</v>
      </c>
      <c r="B284" s="1" t="e">
        <f ca="1"/>
        <v>#NAME?</v>
      </c>
      <c r="C284" s="1" t="e">
        <f ca="1"/>
        <v>#NAME?</v>
      </c>
      <c r="D284" s="1" t="e">
        <f ca="1"/>
        <v>#NAME?</v>
      </c>
      <c r="E284" s="1" t="e">
        <f ca="1"/>
        <v>#NAME?</v>
      </c>
      <c r="F284" s="1" t="e">
        <f ca="1"/>
        <v>#NAME?</v>
      </c>
      <c r="G284" s="1" t="e">
        <f ca="1"/>
        <v>#NAME?</v>
      </c>
      <c r="H284" s="1" t="e">
        <f ca="1"/>
        <v>#NAME?</v>
      </c>
      <c r="I284" s="1" t="e">
        <f ca="1"/>
        <v>#NAME?</v>
      </c>
      <c r="J284" s="1" t="e">
        <f ca="1"/>
        <v>#NAME?</v>
      </c>
      <c r="K284" s="1" t="e">
        <f ca="1"/>
        <v>#NAME?</v>
      </c>
      <c r="L284" s="1" t="e">
        <f ca="1"/>
        <v>#NAME?</v>
      </c>
      <c r="M284" s="1" t="e">
        <f ca="1"/>
        <v>#NAME?</v>
      </c>
      <c r="N284" s="1" t="e">
        <f ca="1"/>
        <v>#NAME?</v>
      </c>
      <c r="O284" s="1" t="e">
        <f ca="1"/>
        <v>#NAME?</v>
      </c>
      <c r="P284" s="1" t="e">
        <f ca="1"/>
        <v>#NAME?</v>
      </c>
      <c r="Q284" s="1" t="e">
        <f ca="1"/>
        <v>#NAME?</v>
      </c>
      <c r="R284" s="1" t="e">
        <f ca="1"/>
        <v>#NAME?</v>
      </c>
      <c r="S284" s="1" t="e">
        <f ca="1"/>
        <v>#NAME?</v>
      </c>
      <c r="T284" s="1" t="e">
        <f ca="1"/>
        <v>#NAME?</v>
      </c>
      <c r="U284" s="1" t="e">
        <f ca="1"/>
        <v>#NAME?</v>
      </c>
      <c r="V284" s="1" t="e">
        <f ca="1"/>
        <v>#NAME?</v>
      </c>
      <c r="W284" s="1" t="e">
        <f ca="1"/>
        <v>#NAME?</v>
      </c>
      <c r="X284" s="1" t="e">
        <f ca="1"/>
        <v>#NAME?</v>
      </c>
      <c r="Y284" s="1" t="e">
        <f ca="1"/>
        <v>#NAME?</v>
      </c>
      <c r="Z284" s="1" t="e">
        <f ca="1"/>
        <v>#NAME?</v>
      </c>
      <c r="AA284" s="1" t="e">
        <f ca="1"/>
        <v>#NAME?</v>
      </c>
      <c r="AB284" s="1" t="e">
        <f ca="1"/>
        <v>#NAME?</v>
      </c>
      <c r="AC284" s="1" t="e">
        <f ca="1"/>
        <v>#NAME?</v>
      </c>
      <c r="AD284" s="1" t="e">
        <f ca="1"/>
        <v>#NAME?</v>
      </c>
      <c r="AE284" s="1" t="e">
        <f ca="1"/>
        <v>#NAME?</v>
      </c>
      <c r="AF284" s="1" t="e">
        <f ca="1"/>
        <v>#NAME?</v>
      </c>
      <c r="AG284" s="1" t="e">
        <f ca="1"/>
        <v>#NAME?</v>
      </c>
      <c r="AH284" s="1" t="e">
        <f ca="1"/>
        <v>#NAME?</v>
      </c>
      <c r="AI284" s="1" t="e">
        <f ca="1"/>
        <v>#NAME?</v>
      </c>
      <c r="AJ284" s="1" t="e">
        <f ca="1"/>
        <v>#NAME?</v>
      </c>
      <c r="AK284" s="1" t="e">
        <f ca="1"/>
        <v>#NAME?</v>
      </c>
      <c r="AL284" s="1" t="e">
        <f ca="1"/>
        <v>#NAME?</v>
      </c>
      <c r="AM284" s="1" t="e">
        <f ca="1"/>
        <v>#NAME?</v>
      </c>
      <c r="AN284" s="1" t="e">
        <f ca="1"/>
        <v>#NAME?</v>
      </c>
      <c r="AO284" s="1" t="e">
        <f ca="1"/>
        <v>#NAME?</v>
      </c>
      <c r="AP284" s="1" t="e">
        <f ca="1"/>
        <v>#NAME?</v>
      </c>
      <c r="AQ284" s="1" t="e">
        <f ca="1"/>
        <v>#NAME?</v>
      </c>
      <c r="AR284" s="1" t="e">
        <f ca="1"/>
        <v>#NAME?</v>
      </c>
      <c r="AS284" s="1" t="e">
        <f ca="1"/>
        <v>#NAME?</v>
      </c>
      <c r="AT284" s="1" t="e">
        <f ca="1"/>
        <v>#NAME?</v>
      </c>
      <c r="AU284" s="1" t="e">
        <f ca="1"/>
        <v>#NAME?</v>
      </c>
      <c r="AV284" s="1" t="e">
        <f ca="1"/>
        <v>#NAME?</v>
      </c>
    </row>
    <row r="285" spans="1:48">
      <c r="A285" s="1" t="s">
        <v>656</v>
      </c>
      <c r="B285" s="1" t="e">
        <f ca="1"/>
        <v>#NAME?</v>
      </c>
      <c r="C285" s="1" t="e">
        <f ca="1"/>
        <v>#NAME?</v>
      </c>
      <c r="D285" s="1" t="e">
        <f ca="1"/>
        <v>#NAME?</v>
      </c>
      <c r="E285" s="1" t="e">
        <f ca="1"/>
        <v>#NAME?</v>
      </c>
      <c r="F285" s="1" t="e">
        <f ca="1"/>
        <v>#NAME?</v>
      </c>
      <c r="G285" s="1" t="e">
        <f ca="1"/>
        <v>#NAME?</v>
      </c>
      <c r="H285" s="1" t="e">
        <f ca="1"/>
        <v>#NAME?</v>
      </c>
      <c r="I285" s="1" t="e">
        <f ca="1"/>
        <v>#NAME?</v>
      </c>
      <c r="J285" s="1" t="e">
        <f ca="1"/>
        <v>#NAME?</v>
      </c>
      <c r="K285" s="1" t="e">
        <f ca="1"/>
        <v>#NAME?</v>
      </c>
      <c r="L285" s="1" t="e">
        <f ca="1"/>
        <v>#NAME?</v>
      </c>
      <c r="M285" s="1" t="e">
        <f ca="1"/>
        <v>#NAME?</v>
      </c>
      <c r="N285" s="1" t="e">
        <f ca="1"/>
        <v>#NAME?</v>
      </c>
      <c r="O285" s="1" t="e">
        <f ca="1"/>
        <v>#NAME?</v>
      </c>
      <c r="P285" s="1" t="e">
        <f ca="1"/>
        <v>#NAME?</v>
      </c>
      <c r="Q285" s="1" t="e">
        <f ca="1"/>
        <v>#NAME?</v>
      </c>
      <c r="R285" s="1" t="e">
        <f ca="1"/>
        <v>#NAME?</v>
      </c>
      <c r="S285" s="1" t="e">
        <f ca="1"/>
        <v>#NAME?</v>
      </c>
      <c r="T285" s="1" t="e">
        <f ca="1"/>
        <v>#NAME?</v>
      </c>
      <c r="U285" s="1" t="e">
        <f ca="1"/>
        <v>#NAME?</v>
      </c>
      <c r="V285" s="1" t="e">
        <f ca="1"/>
        <v>#NAME?</v>
      </c>
      <c r="W285" s="1" t="e">
        <f ca="1"/>
        <v>#NAME?</v>
      </c>
      <c r="X285" s="1" t="e">
        <f ca="1"/>
        <v>#NAME?</v>
      </c>
      <c r="Y285" s="1" t="e">
        <f ca="1"/>
        <v>#NAME?</v>
      </c>
      <c r="Z285" s="1" t="e">
        <f ca="1"/>
        <v>#NAME?</v>
      </c>
      <c r="AA285" s="1" t="e">
        <f ca="1"/>
        <v>#NAME?</v>
      </c>
      <c r="AB285" s="1" t="e">
        <f ca="1"/>
        <v>#NAME?</v>
      </c>
      <c r="AC285" s="1" t="e">
        <f ca="1"/>
        <v>#NAME?</v>
      </c>
      <c r="AD285" s="1" t="e">
        <f ca="1"/>
        <v>#NAME?</v>
      </c>
      <c r="AE285" s="1" t="e">
        <f ca="1"/>
        <v>#NAME?</v>
      </c>
      <c r="AF285" s="1" t="e">
        <f ca="1"/>
        <v>#NAME?</v>
      </c>
      <c r="AG285" s="1" t="e">
        <f ca="1"/>
        <v>#NAME?</v>
      </c>
      <c r="AH285" s="1" t="e">
        <f ca="1"/>
        <v>#NAME?</v>
      </c>
      <c r="AI285" s="1" t="e">
        <f ca="1"/>
        <v>#NAME?</v>
      </c>
      <c r="AJ285" s="1" t="e">
        <f ca="1"/>
        <v>#NAME?</v>
      </c>
      <c r="AK285" s="1" t="e">
        <f ca="1"/>
        <v>#NAME?</v>
      </c>
      <c r="AL285" s="1" t="e">
        <f ca="1"/>
        <v>#NAME?</v>
      </c>
      <c r="AM285" s="1" t="e">
        <f ca="1"/>
        <v>#NAME?</v>
      </c>
      <c r="AN285" s="1" t="e">
        <f ca="1"/>
        <v>#NAME?</v>
      </c>
      <c r="AO285" s="1" t="e">
        <f ca="1"/>
        <v>#NAME?</v>
      </c>
      <c r="AP285" s="1" t="e">
        <f ca="1"/>
        <v>#NAME?</v>
      </c>
      <c r="AQ285" s="1" t="e">
        <f ca="1"/>
        <v>#NAME?</v>
      </c>
      <c r="AR285" s="1" t="e">
        <f ca="1"/>
        <v>#NAME?</v>
      </c>
      <c r="AS285" s="1" t="e">
        <f ca="1"/>
        <v>#NAME?</v>
      </c>
      <c r="AT285" s="1" t="e">
        <f ca="1"/>
        <v>#NAME?</v>
      </c>
      <c r="AU285" s="1" t="e">
        <f ca="1"/>
        <v>#NAME?</v>
      </c>
      <c r="AV285" s="1" t="e">
        <f ca="1"/>
        <v>#NAME?</v>
      </c>
    </row>
    <row r="286" spans="1:48">
      <c r="A286" s="1" t="s">
        <v>657</v>
      </c>
      <c r="B286" s="1" t="e">
        <f ca="1"/>
        <v>#NAME?</v>
      </c>
      <c r="C286" s="1" t="e">
        <f ca="1"/>
        <v>#NAME?</v>
      </c>
      <c r="D286" s="1" t="e">
        <f ca="1"/>
        <v>#NAME?</v>
      </c>
      <c r="E286" s="1" t="e">
        <f ca="1"/>
        <v>#NAME?</v>
      </c>
      <c r="F286" s="1" t="e">
        <f ca="1"/>
        <v>#NAME?</v>
      </c>
      <c r="G286" s="1" t="e">
        <f ca="1"/>
        <v>#NAME?</v>
      </c>
      <c r="H286" s="1" t="e">
        <f ca="1"/>
        <v>#NAME?</v>
      </c>
      <c r="I286" s="1" t="e">
        <f ca="1"/>
        <v>#NAME?</v>
      </c>
      <c r="J286" s="1" t="e">
        <f ca="1"/>
        <v>#NAME?</v>
      </c>
      <c r="K286" s="1" t="e">
        <f ca="1"/>
        <v>#NAME?</v>
      </c>
      <c r="L286" s="1" t="e">
        <f ca="1"/>
        <v>#NAME?</v>
      </c>
      <c r="M286" s="1" t="e">
        <f ca="1"/>
        <v>#NAME?</v>
      </c>
      <c r="N286" s="1" t="e">
        <f ca="1"/>
        <v>#NAME?</v>
      </c>
      <c r="O286" s="1" t="e">
        <f ca="1"/>
        <v>#NAME?</v>
      </c>
      <c r="P286" s="1" t="e">
        <f ca="1"/>
        <v>#NAME?</v>
      </c>
      <c r="Q286" s="1" t="e">
        <f ca="1"/>
        <v>#NAME?</v>
      </c>
      <c r="R286" s="1" t="e">
        <f ca="1"/>
        <v>#NAME?</v>
      </c>
      <c r="S286" s="1" t="e">
        <f ca="1"/>
        <v>#NAME?</v>
      </c>
      <c r="T286" s="1" t="e">
        <f ca="1"/>
        <v>#NAME?</v>
      </c>
      <c r="U286" s="1" t="e">
        <f ca="1"/>
        <v>#NAME?</v>
      </c>
      <c r="V286" s="1" t="e">
        <f ca="1"/>
        <v>#NAME?</v>
      </c>
      <c r="W286" s="1" t="e">
        <f ca="1"/>
        <v>#NAME?</v>
      </c>
      <c r="X286" s="1" t="e">
        <f ca="1"/>
        <v>#NAME?</v>
      </c>
      <c r="Y286" s="1" t="e">
        <f ca="1"/>
        <v>#NAME?</v>
      </c>
      <c r="Z286" s="1" t="e">
        <f ca="1"/>
        <v>#NAME?</v>
      </c>
      <c r="AA286" s="1" t="e">
        <f ca="1"/>
        <v>#NAME?</v>
      </c>
      <c r="AB286" s="1" t="e">
        <f ca="1"/>
        <v>#NAME?</v>
      </c>
      <c r="AC286" s="1" t="e">
        <f ca="1"/>
        <v>#NAME?</v>
      </c>
      <c r="AD286" s="1" t="e">
        <f ca="1"/>
        <v>#NAME?</v>
      </c>
      <c r="AE286" s="1" t="e">
        <f ca="1"/>
        <v>#NAME?</v>
      </c>
      <c r="AF286" s="1" t="e">
        <f ca="1"/>
        <v>#NAME?</v>
      </c>
      <c r="AG286" s="1" t="e">
        <f ca="1"/>
        <v>#NAME?</v>
      </c>
      <c r="AH286" s="1" t="e">
        <f ca="1"/>
        <v>#NAME?</v>
      </c>
      <c r="AI286" s="1" t="e">
        <f ca="1"/>
        <v>#NAME?</v>
      </c>
      <c r="AJ286" s="1" t="e">
        <f ca="1"/>
        <v>#NAME?</v>
      </c>
      <c r="AK286" s="1" t="e">
        <f ca="1"/>
        <v>#NAME?</v>
      </c>
      <c r="AL286" s="1" t="e">
        <f ca="1"/>
        <v>#NAME?</v>
      </c>
      <c r="AM286" s="1" t="e">
        <f ca="1"/>
        <v>#NAME?</v>
      </c>
      <c r="AN286" s="1" t="e">
        <f ca="1"/>
        <v>#NAME?</v>
      </c>
      <c r="AO286" s="1" t="e">
        <f ca="1"/>
        <v>#NAME?</v>
      </c>
      <c r="AP286" s="1" t="e">
        <f ca="1"/>
        <v>#NAME?</v>
      </c>
      <c r="AQ286" s="1" t="e">
        <f ca="1"/>
        <v>#NAME?</v>
      </c>
      <c r="AR286" s="1" t="e">
        <f ca="1"/>
        <v>#NAME?</v>
      </c>
      <c r="AS286" s="1" t="e">
        <f ca="1"/>
        <v>#NAME?</v>
      </c>
      <c r="AT286" s="1" t="e">
        <f ca="1"/>
        <v>#NAME?</v>
      </c>
      <c r="AU286" s="1" t="e">
        <f ca="1"/>
        <v>#NAME?</v>
      </c>
      <c r="AV286" s="1" t="e">
        <f ca="1"/>
        <v>#NAME?</v>
      </c>
    </row>
    <row r="287" spans="1:48">
      <c r="A287" s="1" t="s">
        <v>658</v>
      </c>
      <c r="B287" s="1" t="e">
        <f ca="1"/>
        <v>#NAME?</v>
      </c>
      <c r="C287" s="1" t="e">
        <f ca="1"/>
        <v>#NAME?</v>
      </c>
      <c r="D287" s="1" t="e">
        <f ca="1"/>
        <v>#NAME?</v>
      </c>
      <c r="E287" s="1" t="e">
        <f ca="1"/>
        <v>#NAME?</v>
      </c>
      <c r="F287" s="1" t="e">
        <f ca="1"/>
        <v>#NAME?</v>
      </c>
      <c r="G287" s="1" t="e">
        <f ca="1"/>
        <v>#NAME?</v>
      </c>
      <c r="H287" s="1" t="e">
        <f ca="1"/>
        <v>#NAME?</v>
      </c>
      <c r="I287" s="1" t="e">
        <f ca="1"/>
        <v>#NAME?</v>
      </c>
      <c r="J287" s="1" t="e">
        <f ca="1"/>
        <v>#NAME?</v>
      </c>
      <c r="K287" s="1" t="e">
        <f ca="1"/>
        <v>#NAME?</v>
      </c>
      <c r="L287" s="1" t="e">
        <f ca="1"/>
        <v>#NAME?</v>
      </c>
      <c r="M287" s="1" t="e">
        <f ca="1"/>
        <v>#NAME?</v>
      </c>
      <c r="N287" s="1" t="e">
        <f ca="1"/>
        <v>#NAME?</v>
      </c>
      <c r="O287" s="1" t="e">
        <f ca="1"/>
        <v>#NAME?</v>
      </c>
      <c r="P287" s="1" t="e">
        <f ca="1"/>
        <v>#NAME?</v>
      </c>
      <c r="Q287" s="1" t="e">
        <f ca="1"/>
        <v>#NAME?</v>
      </c>
      <c r="R287" s="1" t="e">
        <f ca="1"/>
        <v>#NAME?</v>
      </c>
      <c r="S287" s="1" t="e">
        <f ca="1"/>
        <v>#NAME?</v>
      </c>
      <c r="T287" s="1" t="e">
        <f ca="1"/>
        <v>#NAME?</v>
      </c>
      <c r="U287" s="1" t="e">
        <f ca="1"/>
        <v>#NAME?</v>
      </c>
      <c r="V287" s="1" t="e">
        <f ca="1"/>
        <v>#NAME?</v>
      </c>
      <c r="W287" s="1" t="e">
        <f ca="1"/>
        <v>#NAME?</v>
      </c>
      <c r="X287" s="1" t="e">
        <f ca="1"/>
        <v>#NAME?</v>
      </c>
      <c r="Y287" s="1" t="e">
        <f ca="1"/>
        <v>#NAME?</v>
      </c>
      <c r="Z287" s="1" t="e">
        <f ca="1"/>
        <v>#NAME?</v>
      </c>
      <c r="AA287" s="1" t="e">
        <f ca="1"/>
        <v>#NAME?</v>
      </c>
      <c r="AB287" s="1" t="e">
        <f ca="1"/>
        <v>#NAME?</v>
      </c>
      <c r="AC287" s="1" t="e">
        <f ca="1"/>
        <v>#NAME?</v>
      </c>
      <c r="AD287" s="1" t="e">
        <f ca="1"/>
        <v>#NAME?</v>
      </c>
      <c r="AE287" s="1" t="e">
        <f ca="1"/>
        <v>#NAME?</v>
      </c>
      <c r="AF287" s="1" t="e">
        <f ca="1"/>
        <v>#NAME?</v>
      </c>
      <c r="AG287" s="1" t="e">
        <f ca="1"/>
        <v>#NAME?</v>
      </c>
      <c r="AH287" s="1" t="e">
        <f ca="1"/>
        <v>#NAME?</v>
      </c>
      <c r="AI287" s="1" t="e">
        <f ca="1"/>
        <v>#NAME?</v>
      </c>
      <c r="AJ287" s="1" t="e">
        <f ca="1"/>
        <v>#NAME?</v>
      </c>
      <c r="AK287" s="1" t="e">
        <f ca="1"/>
        <v>#NAME?</v>
      </c>
      <c r="AL287" s="1" t="e">
        <f ca="1"/>
        <v>#NAME?</v>
      </c>
      <c r="AM287" s="1" t="e">
        <f ca="1"/>
        <v>#NAME?</v>
      </c>
      <c r="AN287" s="1" t="e">
        <f ca="1"/>
        <v>#NAME?</v>
      </c>
      <c r="AO287" s="1" t="e">
        <f ca="1"/>
        <v>#NAME?</v>
      </c>
      <c r="AP287" s="1" t="e">
        <f ca="1"/>
        <v>#NAME?</v>
      </c>
      <c r="AQ287" s="1" t="e">
        <f ca="1"/>
        <v>#NAME?</v>
      </c>
      <c r="AR287" s="1" t="e">
        <f ca="1"/>
        <v>#NAME?</v>
      </c>
      <c r="AS287" s="1" t="e">
        <f ca="1"/>
        <v>#NAME?</v>
      </c>
      <c r="AT287" s="1" t="e">
        <f ca="1"/>
        <v>#NAME?</v>
      </c>
      <c r="AU287" s="1" t="e">
        <f ca="1"/>
        <v>#NAME?</v>
      </c>
      <c r="AV287" s="1" t="e">
        <f ca="1"/>
        <v>#NAME?</v>
      </c>
    </row>
    <row r="288" spans="1:48">
      <c r="A288" s="1" t="s">
        <v>659</v>
      </c>
      <c r="B288" s="1" t="e">
        <f ca="1"/>
        <v>#NAME?</v>
      </c>
      <c r="C288" s="1" t="e">
        <f ca="1"/>
        <v>#NAME?</v>
      </c>
      <c r="D288" s="1" t="e">
        <f ca="1"/>
        <v>#NAME?</v>
      </c>
      <c r="E288" s="1" t="e">
        <f ca="1"/>
        <v>#NAME?</v>
      </c>
      <c r="F288" s="1" t="e">
        <f ca="1"/>
        <v>#NAME?</v>
      </c>
      <c r="G288" s="1" t="e">
        <f ca="1"/>
        <v>#NAME?</v>
      </c>
      <c r="H288" s="1" t="e">
        <f ca="1"/>
        <v>#NAME?</v>
      </c>
      <c r="I288" s="1" t="e">
        <f ca="1"/>
        <v>#NAME?</v>
      </c>
      <c r="J288" s="1" t="e">
        <f ca="1"/>
        <v>#NAME?</v>
      </c>
      <c r="K288" s="1" t="e">
        <f ca="1"/>
        <v>#NAME?</v>
      </c>
      <c r="L288" s="1" t="e">
        <f ca="1"/>
        <v>#NAME?</v>
      </c>
      <c r="M288" s="1" t="e">
        <f ca="1"/>
        <v>#NAME?</v>
      </c>
      <c r="N288" s="1" t="e">
        <f ca="1"/>
        <v>#NAME?</v>
      </c>
      <c r="O288" s="1" t="e">
        <f ca="1"/>
        <v>#NAME?</v>
      </c>
      <c r="P288" s="1" t="e">
        <f ca="1"/>
        <v>#NAME?</v>
      </c>
      <c r="Q288" s="1" t="e">
        <f ca="1"/>
        <v>#NAME?</v>
      </c>
      <c r="R288" s="1" t="e">
        <f ca="1"/>
        <v>#NAME?</v>
      </c>
      <c r="S288" s="1" t="e">
        <f ca="1"/>
        <v>#NAME?</v>
      </c>
      <c r="T288" s="1" t="e">
        <f ca="1"/>
        <v>#NAME?</v>
      </c>
      <c r="U288" s="1" t="e">
        <f ca="1"/>
        <v>#NAME?</v>
      </c>
      <c r="V288" s="1" t="e">
        <f ca="1"/>
        <v>#NAME?</v>
      </c>
      <c r="W288" s="1" t="e">
        <f ca="1"/>
        <v>#NAME?</v>
      </c>
      <c r="X288" s="1" t="e">
        <f ca="1"/>
        <v>#NAME?</v>
      </c>
      <c r="Y288" s="1" t="e">
        <f ca="1"/>
        <v>#NAME?</v>
      </c>
      <c r="Z288" s="1" t="e">
        <f ca="1"/>
        <v>#NAME?</v>
      </c>
      <c r="AA288" s="1" t="e">
        <f ca="1"/>
        <v>#NAME?</v>
      </c>
      <c r="AB288" s="1" t="e">
        <f ca="1"/>
        <v>#NAME?</v>
      </c>
      <c r="AC288" s="1" t="e">
        <f ca="1"/>
        <v>#NAME?</v>
      </c>
      <c r="AD288" s="1" t="e">
        <f ca="1"/>
        <v>#NAME?</v>
      </c>
      <c r="AE288" s="1" t="e">
        <f ca="1"/>
        <v>#NAME?</v>
      </c>
      <c r="AF288" s="1" t="e">
        <f ca="1"/>
        <v>#NAME?</v>
      </c>
      <c r="AG288" s="1" t="e">
        <f ca="1"/>
        <v>#NAME?</v>
      </c>
      <c r="AH288" s="1" t="e">
        <f ca="1"/>
        <v>#NAME?</v>
      </c>
      <c r="AI288" s="1" t="e">
        <f ca="1"/>
        <v>#NAME?</v>
      </c>
      <c r="AJ288" s="1" t="e">
        <f ca="1"/>
        <v>#NAME?</v>
      </c>
      <c r="AK288" s="1" t="e">
        <f ca="1"/>
        <v>#NAME?</v>
      </c>
      <c r="AL288" s="1" t="e">
        <f ca="1"/>
        <v>#NAME?</v>
      </c>
      <c r="AM288" s="1" t="e">
        <f ca="1"/>
        <v>#NAME?</v>
      </c>
      <c r="AN288" s="1" t="e">
        <f ca="1"/>
        <v>#NAME?</v>
      </c>
      <c r="AO288" s="1" t="e">
        <f ca="1"/>
        <v>#NAME?</v>
      </c>
      <c r="AP288" s="1" t="e">
        <f ca="1"/>
        <v>#NAME?</v>
      </c>
      <c r="AQ288" s="1" t="e">
        <f ca="1"/>
        <v>#NAME?</v>
      </c>
      <c r="AR288" s="1" t="e">
        <f ca="1"/>
        <v>#NAME?</v>
      </c>
      <c r="AS288" s="1" t="e">
        <f ca="1"/>
        <v>#NAME?</v>
      </c>
      <c r="AT288" s="1" t="e">
        <f ca="1"/>
        <v>#NAME?</v>
      </c>
      <c r="AU288" s="1" t="e">
        <f ca="1"/>
        <v>#NAME?</v>
      </c>
      <c r="AV288" s="1" t="e">
        <f ca="1"/>
        <v>#NAME?</v>
      </c>
    </row>
    <row r="289" spans="1:48">
      <c r="A289" s="1" t="s">
        <v>660</v>
      </c>
      <c r="B289" s="1" t="e">
        <f ca="1"/>
        <v>#NAME?</v>
      </c>
      <c r="C289" s="1" t="e">
        <f ca="1"/>
        <v>#NAME?</v>
      </c>
      <c r="D289" s="1" t="e">
        <f ca="1"/>
        <v>#NAME?</v>
      </c>
      <c r="E289" s="1" t="e">
        <f ca="1"/>
        <v>#NAME?</v>
      </c>
      <c r="F289" s="1" t="e">
        <f ca="1"/>
        <v>#NAME?</v>
      </c>
      <c r="G289" s="1" t="e">
        <f ca="1"/>
        <v>#NAME?</v>
      </c>
      <c r="H289" s="1" t="e">
        <f ca="1"/>
        <v>#NAME?</v>
      </c>
      <c r="I289" s="1" t="e">
        <f ca="1"/>
        <v>#NAME?</v>
      </c>
      <c r="J289" s="1" t="e">
        <f ca="1"/>
        <v>#NAME?</v>
      </c>
      <c r="K289" s="1" t="e">
        <f ca="1"/>
        <v>#NAME?</v>
      </c>
      <c r="L289" s="1" t="e">
        <f ca="1"/>
        <v>#NAME?</v>
      </c>
      <c r="M289" s="1" t="e">
        <f ca="1"/>
        <v>#NAME?</v>
      </c>
      <c r="N289" s="1" t="e">
        <f ca="1"/>
        <v>#NAME?</v>
      </c>
      <c r="O289" s="1" t="e">
        <f ca="1"/>
        <v>#NAME?</v>
      </c>
      <c r="P289" s="1" t="e">
        <f ca="1"/>
        <v>#NAME?</v>
      </c>
      <c r="Q289" s="1" t="e">
        <f ca="1"/>
        <v>#NAME?</v>
      </c>
      <c r="R289" s="1" t="e">
        <f ca="1"/>
        <v>#NAME?</v>
      </c>
      <c r="S289" s="1" t="e">
        <f ca="1"/>
        <v>#NAME?</v>
      </c>
      <c r="T289" s="1" t="e">
        <f ca="1"/>
        <v>#NAME?</v>
      </c>
      <c r="U289" s="1" t="e">
        <f ca="1"/>
        <v>#NAME?</v>
      </c>
      <c r="V289" s="1" t="e">
        <f ca="1"/>
        <v>#NAME?</v>
      </c>
      <c r="W289" s="1" t="e">
        <f ca="1"/>
        <v>#NAME?</v>
      </c>
      <c r="X289" s="1" t="e">
        <f ca="1"/>
        <v>#NAME?</v>
      </c>
      <c r="Y289" s="1" t="e">
        <f ca="1"/>
        <v>#NAME?</v>
      </c>
      <c r="Z289" s="1" t="e">
        <f ca="1"/>
        <v>#NAME?</v>
      </c>
      <c r="AA289" s="1" t="e">
        <f ca="1"/>
        <v>#NAME?</v>
      </c>
      <c r="AB289" s="1" t="e">
        <f ca="1"/>
        <v>#NAME?</v>
      </c>
      <c r="AC289" s="1" t="e">
        <f ca="1"/>
        <v>#NAME?</v>
      </c>
      <c r="AD289" s="1" t="e">
        <f ca="1"/>
        <v>#NAME?</v>
      </c>
      <c r="AE289" s="1" t="e">
        <f ca="1"/>
        <v>#NAME?</v>
      </c>
      <c r="AF289" s="1" t="e">
        <f ca="1"/>
        <v>#NAME?</v>
      </c>
      <c r="AG289" s="1" t="e">
        <f ca="1"/>
        <v>#NAME?</v>
      </c>
      <c r="AH289" s="1" t="e">
        <f ca="1"/>
        <v>#NAME?</v>
      </c>
      <c r="AI289" s="1" t="e">
        <f ca="1"/>
        <v>#NAME?</v>
      </c>
      <c r="AJ289" s="1" t="e">
        <f ca="1"/>
        <v>#NAME?</v>
      </c>
      <c r="AK289" s="1" t="e">
        <f ca="1"/>
        <v>#NAME?</v>
      </c>
      <c r="AL289" s="1" t="e">
        <f ca="1"/>
        <v>#NAME?</v>
      </c>
      <c r="AM289" s="1" t="e">
        <f ca="1"/>
        <v>#NAME?</v>
      </c>
      <c r="AN289" s="1" t="e">
        <f ca="1"/>
        <v>#NAME?</v>
      </c>
      <c r="AO289" s="1" t="e">
        <f ca="1"/>
        <v>#NAME?</v>
      </c>
      <c r="AP289" s="1" t="e">
        <f ca="1"/>
        <v>#NAME?</v>
      </c>
      <c r="AQ289" s="1" t="e">
        <f ca="1"/>
        <v>#NAME?</v>
      </c>
      <c r="AR289" s="1" t="e">
        <f ca="1"/>
        <v>#NAME?</v>
      </c>
      <c r="AS289" s="1" t="e">
        <f ca="1"/>
        <v>#NAME?</v>
      </c>
      <c r="AT289" s="1" t="e">
        <f ca="1"/>
        <v>#NAME?</v>
      </c>
      <c r="AU289" s="1" t="e">
        <f ca="1"/>
        <v>#NAME?</v>
      </c>
      <c r="AV289" s="1" t="e">
        <f ca="1"/>
        <v>#NAME?</v>
      </c>
    </row>
    <row r="290" spans="1:48">
      <c r="A290" s="1" t="s">
        <v>661</v>
      </c>
      <c r="B290" s="1" t="e">
        <f ca="1"/>
        <v>#NAME?</v>
      </c>
      <c r="C290" s="1" t="e">
        <f ca="1"/>
        <v>#NAME?</v>
      </c>
      <c r="D290" s="1" t="e">
        <f ca="1"/>
        <v>#NAME?</v>
      </c>
      <c r="E290" s="1" t="e">
        <f ca="1"/>
        <v>#NAME?</v>
      </c>
      <c r="F290" s="1" t="e">
        <f ca="1"/>
        <v>#NAME?</v>
      </c>
      <c r="G290" s="1" t="e">
        <f ca="1"/>
        <v>#NAME?</v>
      </c>
      <c r="H290" s="1" t="e">
        <f ca="1"/>
        <v>#NAME?</v>
      </c>
      <c r="I290" s="1" t="e">
        <f ca="1"/>
        <v>#NAME?</v>
      </c>
      <c r="J290" s="1" t="e">
        <f ca="1"/>
        <v>#NAME?</v>
      </c>
      <c r="K290" s="1" t="e">
        <f ca="1"/>
        <v>#NAME?</v>
      </c>
      <c r="L290" s="1" t="e">
        <f ca="1"/>
        <v>#NAME?</v>
      </c>
      <c r="M290" s="1" t="e">
        <f ca="1"/>
        <v>#NAME?</v>
      </c>
      <c r="N290" s="1" t="e">
        <f ca="1"/>
        <v>#NAME?</v>
      </c>
      <c r="O290" s="1" t="e">
        <f ca="1"/>
        <v>#NAME?</v>
      </c>
      <c r="P290" s="1" t="e">
        <f ca="1"/>
        <v>#NAME?</v>
      </c>
      <c r="Q290" s="1" t="e">
        <f ca="1"/>
        <v>#NAME?</v>
      </c>
      <c r="R290" s="1" t="e">
        <f ca="1"/>
        <v>#NAME?</v>
      </c>
      <c r="S290" s="1" t="e">
        <f ca="1"/>
        <v>#NAME?</v>
      </c>
      <c r="T290" s="1" t="e">
        <f ca="1"/>
        <v>#NAME?</v>
      </c>
      <c r="U290" s="1" t="e">
        <f ca="1"/>
        <v>#NAME?</v>
      </c>
      <c r="V290" s="1" t="e">
        <f ca="1"/>
        <v>#NAME?</v>
      </c>
      <c r="W290" s="1" t="e">
        <f ca="1"/>
        <v>#NAME?</v>
      </c>
      <c r="X290" s="1" t="e">
        <f ca="1"/>
        <v>#NAME?</v>
      </c>
      <c r="Y290" s="1" t="e">
        <f ca="1"/>
        <v>#NAME?</v>
      </c>
      <c r="Z290" s="1" t="e">
        <f ca="1"/>
        <v>#NAME?</v>
      </c>
      <c r="AA290" s="1" t="e">
        <f ca="1"/>
        <v>#NAME?</v>
      </c>
      <c r="AB290" s="1" t="e">
        <f ca="1"/>
        <v>#NAME?</v>
      </c>
      <c r="AC290" s="1" t="e">
        <f ca="1"/>
        <v>#NAME?</v>
      </c>
      <c r="AD290" s="1" t="e">
        <f ca="1"/>
        <v>#NAME?</v>
      </c>
      <c r="AE290" s="1" t="e">
        <f ca="1"/>
        <v>#NAME?</v>
      </c>
      <c r="AF290" s="1" t="e">
        <f ca="1"/>
        <v>#NAME?</v>
      </c>
      <c r="AG290" s="1" t="e">
        <f ca="1"/>
        <v>#NAME?</v>
      </c>
      <c r="AH290" s="1" t="e">
        <f ca="1"/>
        <v>#NAME?</v>
      </c>
      <c r="AI290" s="1" t="e">
        <f ca="1"/>
        <v>#NAME?</v>
      </c>
      <c r="AJ290" s="1" t="e">
        <f ca="1"/>
        <v>#NAME?</v>
      </c>
      <c r="AK290" s="1" t="e">
        <f ca="1"/>
        <v>#NAME?</v>
      </c>
      <c r="AL290" s="1" t="e">
        <f ca="1"/>
        <v>#NAME?</v>
      </c>
      <c r="AM290" s="1" t="e">
        <f ca="1"/>
        <v>#NAME?</v>
      </c>
      <c r="AN290" s="1" t="e">
        <f ca="1"/>
        <v>#NAME?</v>
      </c>
      <c r="AO290" s="1" t="e">
        <f ca="1"/>
        <v>#NAME?</v>
      </c>
      <c r="AP290" s="1" t="e">
        <f ca="1"/>
        <v>#NAME?</v>
      </c>
      <c r="AQ290" s="1" t="e">
        <f ca="1"/>
        <v>#NAME?</v>
      </c>
      <c r="AR290" s="1" t="e">
        <f ca="1"/>
        <v>#NAME?</v>
      </c>
      <c r="AS290" s="1" t="e">
        <f ca="1"/>
        <v>#NAME?</v>
      </c>
      <c r="AT290" s="1" t="e">
        <f ca="1"/>
        <v>#NAME?</v>
      </c>
      <c r="AU290" s="1" t="e">
        <f ca="1"/>
        <v>#NAME?</v>
      </c>
      <c r="AV290" s="1" t="e">
        <f ca="1"/>
        <v>#NAME?</v>
      </c>
    </row>
    <row r="291" spans="1:48">
      <c r="A291" s="1" t="s">
        <v>662</v>
      </c>
      <c r="B291" s="1" t="e">
        <f ca="1"/>
        <v>#NAME?</v>
      </c>
      <c r="C291" s="1" t="e">
        <f ca="1"/>
        <v>#NAME?</v>
      </c>
      <c r="D291" s="1" t="e">
        <f ca="1"/>
        <v>#NAME?</v>
      </c>
      <c r="E291" s="1" t="e">
        <f ca="1"/>
        <v>#NAME?</v>
      </c>
      <c r="F291" s="1" t="e">
        <f ca="1"/>
        <v>#NAME?</v>
      </c>
      <c r="G291" s="1" t="e">
        <f ca="1"/>
        <v>#NAME?</v>
      </c>
      <c r="H291" s="1" t="e">
        <f ca="1"/>
        <v>#NAME?</v>
      </c>
      <c r="I291" s="1" t="e">
        <f ca="1"/>
        <v>#NAME?</v>
      </c>
      <c r="J291" s="1" t="e">
        <f ca="1"/>
        <v>#NAME?</v>
      </c>
      <c r="K291" s="1" t="e">
        <f ca="1"/>
        <v>#NAME?</v>
      </c>
      <c r="L291" s="1" t="e">
        <f ca="1"/>
        <v>#NAME?</v>
      </c>
      <c r="M291" s="1" t="e">
        <f ca="1"/>
        <v>#NAME?</v>
      </c>
      <c r="N291" s="1" t="e">
        <f ca="1"/>
        <v>#NAME?</v>
      </c>
      <c r="O291" s="1" t="e">
        <f ca="1"/>
        <v>#NAME?</v>
      </c>
      <c r="P291" s="1" t="e">
        <f ca="1"/>
        <v>#NAME?</v>
      </c>
      <c r="Q291" s="1" t="e">
        <f ca="1"/>
        <v>#NAME?</v>
      </c>
      <c r="R291" s="1" t="e">
        <f ca="1"/>
        <v>#NAME?</v>
      </c>
      <c r="S291" s="1" t="e">
        <f ca="1"/>
        <v>#NAME?</v>
      </c>
      <c r="T291" s="1" t="e">
        <f ca="1"/>
        <v>#NAME?</v>
      </c>
      <c r="U291" s="1" t="e">
        <f ca="1"/>
        <v>#NAME?</v>
      </c>
      <c r="V291" s="1" t="e">
        <f ca="1"/>
        <v>#NAME?</v>
      </c>
      <c r="W291" s="1" t="e">
        <f ca="1"/>
        <v>#NAME?</v>
      </c>
      <c r="X291" s="1" t="e">
        <f ca="1"/>
        <v>#NAME?</v>
      </c>
      <c r="Y291" s="1" t="e">
        <f ca="1"/>
        <v>#NAME?</v>
      </c>
      <c r="Z291" s="1" t="e">
        <f ca="1"/>
        <v>#NAME?</v>
      </c>
      <c r="AA291" s="1" t="e">
        <f ca="1"/>
        <v>#NAME?</v>
      </c>
      <c r="AB291" s="1" t="e">
        <f ca="1"/>
        <v>#NAME?</v>
      </c>
      <c r="AC291" s="1" t="e">
        <f ca="1"/>
        <v>#NAME?</v>
      </c>
      <c r="AD291" s="1" t="e">
        <f ca="1"/>
        <v>#NAME?</v>
      </c>
      <c r="AE291" s="1" t="e">
        <f ca="1"/>
        <v>#NAME?</v>
      </c>
      <c r="AF291" s="1" t="e">
        <f ca="1"/>
        <v>#NAME?</v>
      </c>
      <c r="AG291" s="1" t="e">
        <f ca="1"/>
        <v>#NAME?</v>
      </c>
      <c r="AH291" s="1" t="e">
        <f ca="1"/>
        <v>#NAME?</v>
      </c>
      <c r="AI291" s="1" t="e">
        <f ca="1"/>
        <v>#NAME?</v>
      </c>
      <c r="AJ291" s="1" t="e">
        <f ca="1"/>
        <v>#NAME?</v>
      </c>
      <c r="AK291" s="1" t="e">
        <f ca="1"/>
        <v>#NAME?</v>
      </c>
      <c r="AL291" s="1" t="e">
        <f ca="1"/>
        <v>#NAME?</v>
      </c>
      <c r="AM291" s="1" t="e">
        <f ca="1"/>
        <v>#NAME?</v>
      </c>
      <c r="AN291" s="1" t="e">
        <f ca="1"/>
        <v>#NAME?</v>
      </c>
      <c r="AO291" s="1" t="e">
        <f ca="1"/>
        <v>#NAME?</v>
      </c>
      <c r="AP291" s="1" t="e">
        <f ca="1"/>
        <v>#NAME?</v>
      </c>
      <c r="AQ291" s="1" t="e">
        <f ca="1"/>
        <v>#NAME?</v>
      </c>
      <c r="AR291" s="1" t="e">
        <f ca="1"/>
        <v>#NAME?</v>
      </c>
      <c r="AS291" s="1" t="e">
        <f ca="1"/>
        <v>#NAME?</v>
      </c>
      <c r="AT291" s="1" t="e">
        <f ca="1"/>
        <v>#NAME?</v>
      </c>
      <c r="AU291" s="1" t="e">
        <f ca="1"/>
        <v>#NAME?</v>
      </c>
      <c r="AV291" s="1" t="e">
        <f ca="1"/>
        <v>#NAME?</v>
      </c>
    </row>
    <row r="292" spans="1:48">
      <c r="A292" s="1" t="s">
        <v>663</v>
      </c>
      <c r="B292" s="1" t="e">
        <f ca="1"/>
        <v>#NAME?</v>
      </c>
      <c r="C292" s="1" t="e">
        <f ca="1"/>
        <v>#NAME?</v>
      </c>
      <c r="D292" s="1" t="e">
        <f ca="1"/>
        <v>#NAME?</v>
      </c>
      <c r="E292" s="1" t="e">
        <f ca="1"/>
        <v>#NAME?</v>
      </c>
      <c r="F292" s="1" t="e">
        <f ca="1"/>
        <v>#NAME?</v>
      </c>
      <c r="G292" s="1" t="e">
        <f ca="1"/>
        <v>#NAME?</v>
      </c>
      <c r="H292" s="1" t="e">
        <f ca="1"/>
        <v>#NAME?</v>
      </c>
      <c r="I292" s="1" t="e">
        <f ca="1"/>
        <v>#NAME?</v>
      </c>
      <c r="J292" s="1" t="e">
        <f ca="1"/>
        <v>#NAME?</v>
      </c>
      <c r="K292" s="1" t="e">
        <f ca="1"/>
        <v>#NAME?</v>
      </c>
      <c r="L292" s="1" t="e">
        <f ca="1"/>
        <v>#NAME?</v>
      </c>
      <c r="M292" s="1" t="e">
        <f ca="1"/>
        <v>#NAME?</v>
      </c>
      <c r="N292" s="1" t="e">
        <f ca="1"/>
        <v>#NAME?</v>
      </c>
      <c r="O292" s="1" t="e">
        <f ca="1"/>
        <v>#NAME?</v>
      </c>
      <c r="P292" s="1" t="e">
        <f ca="1"/>
        <v>#NAME?</v>
      </c>
      <c r="Q292" s="1" t="e">
        <f ca="1"/>
        <v>#NAME?</v>
      </c>
      <c r="R292" s="1" t="e">
        <f ca="1"/>
        <v>#NAME?</v>
      </c>
      <c r="S292" s="1" t="e">
        <f ca="1"/>
        <v>#NAME?</v>
      </c>
      <c r="T292" s="1" t="e">
        <f ca="1"/>
        <v>#NAME?</v>
      </c>
      <c r="U292" s="1" t="e">
        <f ca="1"/>
        <v>#NAME?</v>
      </c>
      <c r="V292" s="1" t="e">
        <f ca="1"/>
        <v>#NAME?</v>
      </c>
      <c r="W292" s="1" t="e">
        <f ca="1"/>
        <v>#NAME?</v>
      </c>
      <c r="X292" s="1" t="e">
        <f ca="1"/>
        <v>#NAME?</v>
      </c>
      <c r="Y292" s="1" t="e">
        <f ca="1"/>
        <v>#NAME?</v>
      </c>
      <c r="Z292" s="1" t="e">
        <f ca="1"/>
        <v>#NAME?</v>
      </c>
      <c r="AA292" s="1" t="e">
        <f ca="1"/>
        <v>#NAME?</v>
      </c>
      <c r="AB292" s="1" t="e">
        <f ca="1"/>
        <v>#NAME?</v>
      </c>
      <c r="AC292" s="1" t="e">
        <f ca="1"/>
        <v>#NAME?</v>
      </c>
      <c r="AD292" s="1" t="e">
        <f ca="1"/>
        <v>#NAME?</v>
      </c>
      <c r="AE292" s="1" t="e">
        <f ca="1"/>
        <v>#NAME?</v>
      </c>
      <c r="AF292" s="1" t="e">
        <f ca="1"/>
        <v>#NAME?</v>
      </c>
      <c r="AG292" s="1" t="e">
        <f ca="1"/>
        <v>#NAME?</v>
      </c>
      <c r="AH292" s="1" t="e">
        <f ca="1"/>
        <v>#NAME?</v>
      </c>
      <c r="AI292" s="1" t="e">
        <f ca="1"/>
        <v>#NAME?</v>
      </c>
      <c r="AJ292" s="1" t="e">
        <f ca="1"/>
        <v>#NAME?</v>
      </c>
      <c r="AK292" s="1" t="e">
        <f ca="1"/>
        <v>#NAME?</v>
      </c>
      <c r="AL292" s="1" t="e">
        <f ca="1"/>
        <v>#NAME?</v>
      </c>
      <c r="AM292" s="1" t="e">
        <f ca="1"/>
        <v>#NAME?</v>
      </c>
      <c r="AN292" s="1" t="e">
        <f ca="1"/>
        <v>#NAME?</v>
      </c>
      <c r="AO292" s="1" t="e">
        <f ca="1"/>
        <v>#NAME?</v>
      </c>
      <c r="AP292" s="1" t="e">
        <f ca="1"/>
        <v>#NAME?</v>
      </c>
      <c r="AQ292" s="1" t="e">
        <f ca="1"/>
        <v>#NAME?</v>
      </c>
      <c r="AR292" s="1" t="e">
        <f ca="1"/>
        <v>#NAME?</v>
      </c>
      <c r="AS292" s="1" t="e">
        <f ca="1"/>
        <v>#NAME?</v>
      </c>
      <c r="AT292" s="1" t="e">
        <f ca="1"/>
        <v>#NAME?</v>
      </c>
      <c r="AU292" s="1" t="e">
        <f ca="1"/>
        <v>#NAME?</v>
      </c>
      <c r="AV292" s="1" t="e">
        <f ca="1"/>
        <v>#NAME?</v>
      </c>
    </row>
    <row r="293" spans="1:48">
      <c r="A293" s="1" t="s">
        <v>664</v>
      </c>
      <c r="B293" s="1" t="e">
        <f ca="1"/>
        <v>#NAME?</v>
      </c>
      <c r="C293" s="1" t="e">
        <f ca="1"/>
        <v>#NAME?</v>
      </c>
      <c r="D293" s="1" t="e">
        <f ca="1"/>
        <v>#NAME?</v>
      </c>
      <c r="E293" s="1" t="e">
        <f ca="1"/>
        <v>#NAME?</v>
      </c>
      <c r="F293" s="1" t="e">
        <f ca="1"/>
        <v>#NAME?</v>
      </c>
      <c r="G293" s="1" t="e">
        <f ca="1"/>
        <v>#NAME?</v>
      </c>
      <c r="H293" s="1" t="e">
        <f ca="1"/>
        <v>#NAME?</v>
      </c>
      <c r="I293" s="1" t="e">
        <f ca="1"/>
        <v>#NAME?</v>
      </c>
      <c r="J293" s="1" t="e">
        <f ca="1"/>
        <v>#NAME?</v>
      </c>
      <c r="K293" s="1" t="e">
        <f ca="1"/>
        <v>#NAME?</v>
      </c>
      <c r="L293" s="1" t="e">
        <f ca="1"/>
        <v>#NAME?</v>
      </c>
      <c r="M293" s="1" t="e">
        <f ca="1"/>
        <v>#NAME?</v>
      </c>
      <c r="N293" s="1" t="e">
        <f ca="1"/>
        <v>#NAME?</v>
      </c>
      <c r="O293" s="1" t="e">
        <f ca="1"/>
        <v>#NAME?</v>
      </c>
      <c r="P293" s="1" t="e">
        <f ca="1"/>
        <v>#NAME?</v>
      </c>
      <c r="Q293" s="1" t="e">
        <f ca="1"/>
        <v>#NAME?</v>
      </c>
      <c r="R293" s="1" t="e">
        <f ca="1"/>
        <v>#NAME?</v>
      </c>
      <c r="S293" s="1" t="e">
        <f ca="1"/>
        <v>#NAME?</v>
      </c>
      <c r="T293" s="1" t="e">
        <f ca="1"/>
        <v>#NAME?</v>
      </c>
      <c r="U293" s="1" t="e">
        <f ca="1"/>
        <v>#NAME?</v>
      </c>
      <c r="V293" s="1" t="e">
        <f ca="1"/>
        <v>#NAME?</v>
      </c>
      <c r="W293" s="1" t="e">
        <f ca="1"/>
        <v>#NAME?</v>
      </c>
      <c r="X293" s="1" t="e">
        <f ca="1"/>
        <v>#NAME?</v>
      </c>
      <c r="Y293" s="1" t="e">
        <f ca="1"/>
        <v>#NAME?</v>
      </c>
      <c r="Z293" s="1" t="e">
        <f ca="1"/>
        <v>#NAME?</v>
      </c>
      <c r="AA293" s="1" t="e">
        <f ca="1"/>
        <v>#NAME?</v>
      </c>
      <c r="AB293" s="1" t="e">
        <f ca="1"/>
        <v>#NAME?</v>
      </c>
      <c r="AC293" s="1" t="e">
        <f ca="1"/>
        <v>#NAME?</v>
      </c>
      <c r="AD293" s="1" t="e">
        <f ca="1"/>
        <v>#NAME?</v>
      </c>
      <c r="AE293" s="1" t="e">
        <f ca="1"/>
        <v>#NAME?</v>
      </c>
      <c r="AF293" s="1" t="e">
        <f ca="1"/>
        <v>#NAME?</v>
      </c>
      <c r="AG293" s="1" t="e">
        <f ca="1"/>
        <v>#NAME?</v>
      </c>
      <c r="AH293" s="1" t="e">
        <f ca="1"/>
        <v>#NAME?</v>
      </c>
      <c r="AI293" s="1" t="e">
        <f ca="1"/>
        <v>#NAME?</v>
      </c>
      <c r="AJ293" s="1" t="e">
        <f ca="1"/>
        <v>#NAME?</v>
      </c>
      <c r="AK293" s="1" t="e">
        <f ca="1"/>
        <v>#NAME?</v>
      </c>
      <c r="AL293" s="1" t="e">
        <f ca="1"/>
        <v>#NAME?</v>
      </c>
      <c r="AM293" s="1" t="e">
        <f ca="1"/>
        <v>#NAME?</v>
      </c>
      <c r="AN293" s="1" t="e">
        <f ca="1"/>
        <v>#NAME?</v>
      </c>
      <c r="AO293" s="1" t="e">
        <f ca="1"/>
        <v>#NAME?</v>
      </c>
      <c r="AP293" s="1" t="e">
        <f ca="1"/>
        <v>#NAME?</v>
      </c>
      <c r="AQ293" s="1" t="e">
        <f ca="1"/>
        <v>#NAME?</v>
      </c>
      <c r="AR293" s="1" t="e">
        <f ca="1"/>
        <v>#NAME?</v>
      </c>
      <c r="AS293" s="1" t="e">
        <f ca="1"/>
        <v>#NAME?</v>
      </c>
      <c r="AT293" s="1" t="e">
        <f ca="1"/>
        <v>#NAME?</v>
      </c>
      <c r="AU293" s="1" t="e">
        <f ca="1"/>
        <v>#NAME?</v>
      </c>
      <c r="AV293" s="1" t="e">
        <f ca="1"/>
        <v>#NAME?</v>
      </c>
    </row>
    <row r="294" spans="1:48">
      <c r="A294" s="1" t="s">
        <v>665</v>
      </c>
      <c r="B294" s="1" t="e">
        <f ca="1"/>
        <v>#NAME?</v>
      </c>
      <c r="C294" s="1" t="e">
        <f ca="1"/>
        <v>#NAME?</v>
      </c>
      <c r="D294" s="1" t="e">
        <f ca="1"/>
        <v>#NAME?</v>
      </c>
      <c r="E294" s="1" t="e">
        <f ca="1"/>
        <v>#NAME?</v>
      </c>
      <c r="F294" s="1" t="e">
        <f ca="1"/>
        <v>#NAME?</v>
      </c>
      <c r="G294" s="1" t="e">
        <f ca="1"/>
        <v>#NAME?</v>
      </c>
      <c r="H294" s="1" t="e">
        <f ca="1"/>
        <v>#NAME?</v>
      </c>
      <c r="I294" s="1" t="e">
        <f ca="1"/>
        <v>#NAME?</v>
      </c>
      <c r="J294" s="1" t="e">
        <f ca="1"/>
        <v>#NAME?</v>
      </c>
      <c r="K294" s="1" t="e">
        <f ca="1"/>
        <v>#NAME?</v>
      </c>
      <c r="L294" s="1" t="e">
        <f ca="1"/>
        <v>#NAME?</v>
      </c>
      <c r="M294" s="1" t="e">
        <f ca="1"/>
        <v>#NAME?</v>
      </c>
      <c r="N294" s="1" t="e">
        <f ca="1"/>
        <v>#NAME?</v>
      </c>
      <c r="O294" s="1" t="e">
        <f ca="1"/>
        <v>#NAME?</v>
      </c>
      <c r="P294" s="1" t="e">
        <f ca="1"/>
        <v>#NAME?</v>
      </c>
      <c r="Q294" s="1" t="e">
        <f ca="1"/>
        <v>#NAME?</v>
      </c>
      <c r="R294" s="1" t="e">
        <f ca="1"/>
        <v>#NAME?</v>
      </c>
      <c r="S294" s="1" t="e">
        <f ca="1"/>
        <v>#NAME?</v>
      </c>
      <c r="T294" s="1" t="e">
        <f ca="1"/>
        <v>#NAME?</v>
      </c>
      <c r="U294" s="1" t="e">
        <f ca="1"/>
        <v>#NAME?</v>
      </c>
      <c r="V294" s="1" t="e">
        <f ca="1"/>
        <v>#NAME?</v>
      </c>
      <c r="W294" s="1" t="e">
        <f ca="1"/>
        <v>#NAME?</v>
      </c>
      <c r="X294" s="1" t="e">
        <f ca="1"/>
        <v>#NAME?</v>
      </c>
      <c r="Y294" s="1" t="e">
        <f ca="1"/>
        <v>#NAME?</v>
      </c>
      <c r="Z294" s="1" t="e">
        <f ca="1"/>
        <v>#NAME?</v>
      </c>
      <c r="AA294" s="1" t="e">
        <f ca="1"/>
        <v>#NAME?</v>
      </c>
      <c r="AB294" s="1" t="e">
        <f ca="1"/>
        <v>#NAME?</v>
      </c>
      <c r="AC294" s="1" t="e">
        <f ca="1"/>
        <v>#NAME?</v>
      </c>
      <c r="AD294" s="1" t="e">
        <f ca="1"/>
        <v>#NAME?</v>
      </c>
      <c r="AE294" s="1" t="e">
        <f ca="1"/>
        <v>#NAME?</v>
      </c>
      <c r="AF294" s="1" t="e">
        <f ca="1"/>
        <v>#NAME?</v>
      </c>
      <c r="AG294" s="1" t="e">
        <f ca="1"/>
        <v>#NAME?</v>
      </c>
      <c r="AH294" s="1" t="e">
        <f ca="1"/>
        <v>#NAME?</v>
      </c>
      <c r="AI294" s="1" t="e">
        <f ca="1"/>
        <v>#NAME?</v>
      </c>
      <c r="AJ294" s="1" t="e">
        <f ca="1"/>
        <v>#NAME?</v>
      </c>
      <c r="AK294" s="1" t="e">
        <f ca="1"/>
        <v>#NAME?</v>
      </c>
      <c r="AL294" s="1" t="e">
        <f ca="1"/>
        <v>#NAME?</v>
      </c>
      <c r="AM294" s="1" t="e">
        <f ca="1"/>
        <v>#NAME?</v>
      </c>
      <c r="AN294" s="1" t="e">
        <f ca="1"/>
        <v>#NAME?</v>
      </c>
      <c r="AO294" s="1" t="e">
        <f ca="1"/>
        <v>#NAME?</v>
      </c>
      <c r="AP294" s="1" t="e">
        <f ca="1"/>
        <v>#NAME?</v>
      </c>
      <c r="AQ294" s="1" t="e">
        <f ca="1"/>
        <v>#NAME?</v>
      </c>
      <c r="AR294" s="1" t="e">
        <f ca="1"/>
        <v>#NAME?</v>
      </c>
      <c r="AS294" s="1" t="e">
        <f ca="1"/>
        <v>#NAME?</v>
      </c>
      <c r="AT294" s="1" t="e">
        <f ca="1"/>
        <v>#NAME?</v>
      </c>
      <c r="AU294" s="1" t="e">
        <f ca="1"/>
        <v>#NAME?</v>
      </c>
      <c r="AV294" s="1" t="e">
        <f ca="1"/>
        <v>#NAME?</v>
      </c>
    </row>
    <row r="295" spans="1:48">
      <c r="A295" s="1" t="s">
        <v>666</v>
      </c>
      <c r="B295" s="1" t="e">
        <f ca="1"/>
        <v>#NAME?</v>
      </c>
      <c r="C295" s="1" t="e">
        <f ca="1"/>
        <v>#NAME?</v>
      </c>
      <c r="D295" s="1" t="e">
        <f ca="1"/>
        <v>#NAME?</v>
      </c>
      <c r="E295" s="1" t="e">
        <f ca="1"/>
        <v>#NAME?</v>
      </c>
      <c r="F295" s="1" t="e">
        <f ca="1"/>
        <v>#NAME?</v>
      </c>
      <c r="G295" s="1" t="e">
        <f ca="1"/>
        <v>#NAME?</v>
      </c>
      <c r="H295" s="1" t="e">
        <f ca="1"/>
        <v>#NAME?</v>
      </c>
      <c r="I295" s="1" t="e">
        <f ca="1"/>
        <v>#NAME?</v>
      </c>
      <c r="J295" s="1" t="e">
        <f ca="1"/>
        <v>#NAME?</v>
      </c>
      <c r="K295" s="1" t="e">
        <f ca="1"/>
        <v>#NAME?</v>
      </c>
      <c r="L295" s="1" t="e">
        <f ca="1"/>
        <v>#NAME?</v>
      </c>
      <c r="M295" s="1" t="e">
        <f ca="1"/>
        <v>#NAME?</v>
      </c>
      <c r="N295" s="1" t="e">
        <f ca="1"/>
        <v>#NAME?</v>
      </c>
      <c r="O295" s="1" t="e">
        <f ca="1"/>
        <v>#NAME?</v>
      </c>
      <c r="P295" s="1" t="e">
        <f ca="1"/>
        <v>#NAME?</v>
      </c>
      <c r="Q295" s="1" t="e">
        <f ca="1"/>
        <v>#NAME?</v>
      </c>
      <c r="R295" s="1" t="e">
        <f ca="1"/>
        <v>#NAME?</v>
      </c>
      <c r="S295" s="1" t="e">
        <f ca="1"/>
        <v>#NAME?</v>
      </c>
      <c r="T295" s="1" t="e">
        <f ca="1"/>
        <v>#NAME?</v>
      </c>
      <c r="U295" s="1" t="e">
        <f ca="1"/>
        <v>#NAME?</v>
      </c>
      <c r="V295" s="1" t="e">
        <f ca="1"/>
        <v>#NAME?</v>
      </c>
      <c r="W295" s="1" t="e">
        <f ca="1"/>
        <v>#NAME?</v>
      </c>
      <c r="X295" s="1" t="e">
        <f ca="1"/>
        <v>#NAME?</v>
      </c>
      <c r="Y295" s="1" t="e">
        <f ca="1"/>
        <v>#NAME?</v>
      </c>
      <c r="Z295" s="1" t="e">
        <f ca="1"/>
        <v>#NAME?</v>
      </c>
      <c r="AA295" s="1" t="e">
        <f ca="1"/>
        <v>#NAME?</v>
      </c>
      <c r="AB295" s="1" t="e">
        <f ca="1"/>
        <v>#NAME?</v>
      </c>
      <c r="AC295" s="1" t="e">
        <f ca="1"/>
        <v>#NAME?</v>
      </c>
      <c r="AD295" s="1" t="e">
        <f ca="1"/>
        <v>#NAME?</v>
      </c>
      <c r="AE295" s="1" t="e">
        <f ca="1"/>
        <v>#NAME?</v>
      </c>
      <c r="AF295" s="1" t="e">
        <f ca="1"/>
        <v>#NAME?</v>
      </c>
      <c r="AG295" s="1" t="e">
        <f ca="1"/>
        <v>#NAME?</v>
      </c>
      <c r="AH295" s="1" t="e">
        <f ca="1"/>
        <v>#NAME?</v>
      </c>
      <c r="AI295" s="1" t="e">
        <f ca="1"/>
        <v>#NAME?</v>
      </c>
      <c r="AJ295" s="1" t="e">
        <f ca="1"/>
        <v>#NAME?</v>
      </c>
      <c r="AK295" s="1" t="e">
        <f ca="1"/>
        <v>#NAME?</v>
      </c>
      <c r="AL295" s="1" t="e">
        <f ca="1"/>
        <v>#NAME?</v>
      </c>
      <c r="AM295" s="1" t="e">
        <f ca="1"/>
        <v>#NAME?</v>
      </c>
      <c r="AN295" s="1" t="e">
        <f ca="1"/>
        <v>#NAME?</v>
      </c>
      <c r="AO295" s="1" t="e">
        <f ca="1"/>
        <v>#NAME?</v>
      </c>
      <c r="AP295" s="1" t="e">
        <f ca="1"/>
        <v>#NAME?</v>
      </c>
      <c r="AQ295" s="1" t="e">
        <f ca="1"/>
        <v>#NAME?</v>
      </c>
      <c r="AR295" s="1" t="e">
        <f ca="1"/>
        <v>#NAME?</v>
      </c>
      <c r="AS295" s="1" t="e">
        <f ca="1"/>
        <v>#NAME?</v>
      </c>
      <c r="AT295" s="1" t="e">
        <f ca="1"/>
        <v>#NAME?</v>
      </c>
      <c r="AU295" s="1" t="e">
        <f ca="1"/>
        <v>#NAME?</v>
      </c>
      <c r="AV295" s="1" t="e">
        <f ca="1"/>
        <v>#NAME?</v>
      </c>
    </row>
    <row r="296" spans="1:48">
      <c r="A296" s="1" t="s">
        <v>667</v>
      </c>
      <c r="B296" s="1" t="e">
        <f ca="1"/>
        <v>#NAME?</v>
      </c>
      <c r="C296" s="1" t="e">
        <f ca="1"/>
        <v>#NAME?</v>
      </c>
      <c r="D296" s="1" t="e">
        <f ca="1"/>
        <v>#NAME?</v>
      </c>
      <c r="E296" s="1" t="e">
        <f ca="1"/>
        <v>#NAME?</v>
      </c>
      <c r="F296" s="1" t="e">
        <f ca="1"/>
        <v>#NAME?</v>
      </c>
      <c r="G296" s="1" t="e">
        <f ca="1"/>
        <v>#NAME?</v>
      </c>
      <c r="H296" s="1" t="e">
        <f ca="1"/>
        <v>#NAME?</v>
      </c>
      <c r="I296" s="1" t="e">
        <f ca="1"/>
        <v>#NAME?</v>
      </c>
      <c r="J296" s="1" t="e">
        <f ca="1"/>
        <v>#NAME?</v>
      </c>
      <c r="K296" s="1" t="e">
        <f ca="1"/>
        <v>#NAME?</v>
      </c>
      <c r="L296" s="1" t="e">
        <f ca="1"/>
        <v>#NAME?</v>
      </c>
      <c r="M296" s="1" t="e">
        <f ca="1"/>
        <v>#NAME?</v>
      </c>
      <c r="N296" s="1" t="e">
        <f ca="1"/>
        <v>#NAME?</v>
      </c>
      <c r="O296" s="1" t="e">
        <f ca="1"/>
        <v>#NAME?</v>
      </c>
      <c r="P296" s="1" t="e">
        <f ca="1"/>
        <v>#NAME?</v>
      </c>
      <c r="Q296" s="1" t="e">
        <f ca="1"/>
        <v>#NAME?</v>
      </c>
      <c r="R296" s="1" t="e">
        <f ca="1"/>
        <v>#NAME?</v>
      </c>
      <c r="S296" s="1" t="e">
        <f ca="1"/>
        <v>#NAME?</v>
      </c>
      <c r="T296" s="1" t="e">
        <f ca="1"/>
        <v>#NAME?</v>
      </c>
      <c r="U296" s="1" t="e">
        <f ca="1"/>
        <v>#NAME?</v>
      </c>
      <c r="V296" s="1" t="e">
        <f ca="1"/>
        <v>#NAME?</v>
      </c>
      <c r="W296" s="1" t="e">
        <f ca="1"/>
        <v>#NAME?</v>
      </c>
      <c r="X296" s="1" t="e">
        <f ca="1"/>
        <v>#NAME?</v>
      </c>
      <c r="Y296" s="1" t="e">
        <f ca="1"/>
        <v>#NAME?</v>
      </c>
      <c r="Z296" s="1" t="e">
        <f ca="1"/>
        <v>#NAME?</v>
      </c>
      <c r="AA296" s="1" t="e">
        <f ca="1"/>
        <v>#NAME?</v>
      </c>
      <c r="AB296" s="1" t="e">
        <f ca="1"/>
        <v>#NAME?</v>
      </c>
      <c r="AC296" s="1" t="e">
        <f ca="1"/>
        <v>#NAME?</v>
      </c>
      <c r="AD296" s="1" t="e">
        <f ca="1"/>
        <v>#NAME?</v>
      </c>
      <c r="AE296" s="1" t="e">
        <f ca="1"/>
        <v>#NAME?</v>
      </c>
      <c r="AF296" s="1" t="e">
        <f ca="1"/>
        <v>#NAME?</v>
      </c>
      <c r="AG296" s="1" t="e">
        <f ca="1"/>
        <v>#NAME?</v>
      </c>
      <c r="AH296" s="1" t="e">
        <f ca="1"/>
        <v>#NAME?</v>
      </c>
      <c r="AI296" s="1" t="e">
        <f ca="1"/>
        <v>#NAME?</v>
      </c>
      <c r="AJ296" s="1" t="e">
        <f ca="1"/>
        <v>#NAME?</v>
      </c>
      <c r="AK296" s="1" t="e">
        <f ca="1"/>
        <v>#NAME?</v>
      </c>
      <c r="AL296" s="1" t="e">
        <f ca="1"/>
        <v>#NAME?</v>
      </c>
      <c r="AM296" s="1" t="e">
        <f ca="1"/>
        <v>#NAME?</v>
      </c>
      <c r="AN296" s="1" t="e">
        <f ca="1"/>
        <v>#NAME?</v>
      </c>
      <c r="AO296" s="1" t="e">
        <f ca="1"/>
        <v>#NAME?</v>
      </c>
      <c r="AP296" s="1" t="e">
        <f ca="1"/>
        <v>#NAME?</v>
      </c>
      <c r="AQ296" s="1" t="e">
        <f ca="1"/>
        <v>#NAME?</v>
      </c>
      <c r="AR296" s="1" t="e">
        <f ca="1"/>
        <v>#NAME?</v>
      </c>
      <c r="AS296" s="1" t="e">
        <f ca="1"/>
        <v>#NAME?</v>
      </c>
      <c r="AT296" s="1" t="e">
        <f ca="1"/>
        <v>#NAME?</v>
      </c>
      <c r="AU296" s="1" t="e">
        <f ca="1"/>
        <v>#NAME?</v>
      </c>
      <c r="AV296" s="1" t="e">
        <f ca="1"/>
        <v>#NAME?</v>
      </c>
    </row>
    <row r="297" spans="1:48">
      <c r="A297" s="1" t="s">
        <v>668</v>
      </c>
      <c r="B297" s="1" t="e">
        <f ca="1"/>
        <v>#NAME?</v>
      </c>
      <c r="C297" s="1" t="e">
        <f ca="1"/>
        <v>#NAME?</v>
      </c>
      <c r="D297" s="1" t="e">
        <f ca="1"/>
        <v>#NAME?</v>
      </c>
      <c r="E297" s="1" t="e">
        <f ca="1"/>
        <v>#NAME?</v>
      </c>
      <c r="F297" s="1" t="e">
        <f ca="1"/>
        <v>#NAME?</v>
      </c>
      <c r="G297" s="1" t="e">
        <f ca="1"/>
        <v>#NAME?</v>
      </c>
      <c r="H297" s="1" t="e">
        <f ca="1"/>
        <v>#NAME?</v>
      </c>
      <c r="I297" s="1" t="e">
        <f ca="1"/>
        <v>#NAME?</v>
      </c>
      <c r="J297" s="1" t="e">
        <f ca="1"/>
        <v>#NAME?</v>
      </c>
      <c r="K297" s="1" t="e">
        <f ca="1"/>
        <v>#NAME?</v>
      </c>
      <c r="L297" s="1" t="e">
        <f ca="1"/>
        <v>#NAME?</v>
      </c>
      <c r="M297" s="1" t="e">
        <f ca="1"/>
        <v>#NAME?</v>
      </c>
      <c r="N297" s="1" t="e">
        <f ca="1"/>
        <v>#NAME?</v>
      </c>
      <c r="O297" s="1" t="e">
        <f ca="1"/>
        <v>#NAME?</v>
      </c>
      <c r="P297" s="1" t="e">
        <f ca="1"/>
        <v>#NAME?</v>
      </c>
      <c r="Q297" s="1" t="e">
        <f ca="1"/>
        <v>#NAME?</v>
      </c>
      <c r="R297" s="1" t="e">
        <f ca="1"/>
        <v>#NAME?</v>
      </c>
      <c r="S297" s="1" t="e">
        <f ca="1"/>
        <v>#NAME?</v>
      </c>
      <c r="T297" s="1" t="e">
        <f ca="1"/>
        <v>#NAME?</v>
      </c>
      <c r="U297" s="1" t="e">
        <f ca="1"/>
        <v>#NAME?</v>
      </c>
      <c r="V297" s="1" t="e">
        <f ca="1"/>
        <v>#NAME?</v>
      </c>
      <c r="W297" s="1" t="e">
        <f ca="1"/>
        <v>#NAME?</v>
      </c>
      <c r="X297" s="1" t="e">
        <f ca="1"/>
        <v>#NAME?</v>
      </c>
      <c r="Y297" s="1" t="e">
        <f ca="1"/>
        <v>#NAME?</v>
      </c>
      <c r="Z297" s="1" t="e">
        <f ca="1"/>
        <v>#NAME?</v>
      </c>
      <c r="AA297" s="1" t="e">
        <f ca="1"/>
        <v>#NAME?</v>
      </c>
      <c r="AB297" s="1" t="e">
        <f ca="1"/>
        <v>#NAME?</v>
      </c>
      <c r="AC297" s="1" t="e">
        <f ca="1"/>
        <v>#NAME?</v>
      </c>
      <c r="AD297" s="1" t="e">
        <f ca="1"/>
        <v>#NAME?</v>
      </c>
      <c r="AE297" s="1" t="e">
        <f ca="1"/>
        <v>#NAME?</v>
      </c>
      <c r="AF297" s="1" t="e">
        <f ca="1"/>
        <v>#NAME?</v>
      </c>
      <c r="AG297" s="1" t="e">
        <f ca="1"/>
        <v>#NAME?</v>
      </c>
      <c r="AH297" s="1" t="e">
        <f ca="1"/>
        <v>#NAME?</v>
      </c>
      <c r="AI297" s="1" t="e">
        <f ca="1"/>
        <v>#NAME?</v>
      </c>
      <c r="AJ297" s="1" t="e">
        <f ca="1"/>
        <v>#NAME?</v>
      </c>
      <c r="AK297" s="1" t="e">
        <f ca="1"/>
        <v>#NAME?</v>
      </c>
      <c r="AL297" s="1" t="e">
        <f ca="1"/>
        <v>#NAME?</v>
      </c>
      <c r="AM297" s="1" t="e">
        <f ca="1"/>
        <v>#NAME?</v>
      </c>
      <c r="AN297" s="1" t="e">
        <f ca="1"/>
        <v>#NAME?</v>
      </c>
      <c r="AO297" s="1" t="e">
        <f ca="1"/>
        <v>#NAME?</v>
      </c>
      <c r="AP297" s="1" t="e">
        <f ca="1"/>
        <v>#NAME?</v>
      </c>
      <c r="AQ297" s="1" t="e">
        <f ca="1"/>
        <v>#NAME?</v>
      </c>
      <c r="AR297" s="1" t="e">
        <f ca="1"/>
        <v>#NAME?</v>
      </c>
      <c r="AS297" s="1" t="e">
        <f ca="1"/>
        <v>#NAME?</v>
      </c>
      <c r="AT297" s="1" t="e">
        <f ca="1"/>
        <v>#NAME?</v>
      </c>
      <c r="AU297" s="1" t="e">
        <f ca="1"/>
        <v>#NAME?</v>
      </c>
      <c r="AV297" s="1" t="e">
        <f ca="1"/>
        <v>#NAME?</v>
      </c>
    </row>
    <row r="298" spans="1:48">
      <c r="A298" s="1" t="s">
        <v>669</v>
      </c>
      <c r="B298" s="1" t="e">
        <f ca="1"/>
        <v>#NAME?</v>
      </c>
      <c r="C298" s="1" t="e">
        <f ca="1"/>
        <v>#NAME?</v>
      </c>
      <c r="D298" s="1" t="e">
        <f ca="1"/>
        <v>#NAME?</v>
      </c>
      <c r="E298" s="1" t="e">
        <f ca="1"/>
        <v>#NAME?</v>
      </c>
      <c r="F298" s="1" t="e">
        <f ca="1"/>
        <v>#NAME?</v>
      </c>
      <c r="G298" s="1" t="e">
        <f ca="1"/>
        <v>#NAME?</v>
      </c>
      <c r="H298" s="1" t="e">
        <f ca="1"/>
        <v>#NAME?</v>
      </c>
      <c r="I298" s="1" t="e">
        <f ca="1"/>
        <v>#NAME?</v>
      </c>
      <c r="J298" s="1" t="e">
        <f ca="1"/>
        <v>#NAME?</v>
      </c>
      <c r="K298" s="1" t="e">
        <f ca="1"/>
        <v>#NAME?</v>
      </c>
      <c r="L298" s="1" t="e">
        <f ca="1"/>
        <v>#NAME?</v>
      </c>
      <c r="M298" s="1" t="e">
        <f ca="1"/>
        <v>#NAME?</v>
      </c>
      <c r="N298" s="1" t="e">
        <f ca="1"/>
        <v>#NAME?</v>
      </c>
      <c r="O298" s="1" t="e">
        <f ca="1"/>
        <v>#NAME?</v>
      </c>
      <c r="P298" s="1" t="e">
        <f ca="1"/>
        <v>#NAME?</v>
      </c>
      <c r="Q298" s="1" t="e">
        <f ca="1"/>
        <v>#NAME?</v>
      </c>
      <c r="R298" s="1" t="e">
        <f ca="1"/>
        <v>#NAME?</v>
      </c>
      <c r="S298" s="1" t="e">
        <f ca="1"/>
        <v>#NAME?</v>
      </c>
      <c r="T298" s="1" t="e">
        <f ca="1"/>
        <v>#NAME?</v>
      </c>
      <c r="U298" s="1" t="e">
        <f ca="1"/>
        <v>#NAME?</v>
      </c>
      <c r="V298" s="1" t="e">
        <f ca="1"/>
        <v>#NAME?</v>
      </c>
      <c r="W298" s="1" t="e">
        <f ca="1"/>
        <v>#NAME?</v>
      </c>
      <c r="X298" s="1" t="e">
        <f ca="1"/>
        <v>#NAME?</v>
      </c>
      <c r="Y298" s="1" t="e">
        <f ca="1"/>
        <v>#NAME?</v>
      </c>
      <c r="Z298" s="1" t="e">
        <f ca="1"/>
        <v>#NAME?</v>
      </c>
      <c r="AA298" s="1" t="e">
        <f ca="1"/>
        <v>#NAME?</v>
      </c>
      <c r="AB298" s="1" t="e">
        <f ca="1"/>
        <v>#NAME?</v>
      </c>
      <c r="AC298" s="1" t="e">
        <f ca="1"/>
        <v>#NAME?</v>
      </c>
      <c r="AD298" s="1" t="e">
        <f ca="1"/>
        <v>#NAME?</v>
      </c>
      <c r="AE298" s="1" t="e">
        <f ca="1"/>
        <v>#NAME?</v>
      </c>
      <c r="AF298" s="1" t="e">
        <f ca="1"/>
        <v>#NAME?</v>
      </c>
      <c r="AG298" s="1" t="e">
        <f ca="1"/>
        <v>#NAME?</v>
      </c>
      <c r="AH298" s="1" t="e">
        <f ca="1"/>
        <v>#NAME?</v>
      </c>
      <c r="AI298" s="1" t="e">
        <f ca="1"/>
        <v>#NAME?</v>
      </c>
      <c r="AJ298" s="1" t="e">
        <f ca="1"/>
        <v>#NAME?</v>
      </c>
      <c r="AK298" s="1" t="e">
        <f ca="1"/>
        <v>#NAME?</v>
      </c>
      <c r="AL298" s="1" t="e">
        <f ca="1"/>
        <v>#NAME?</v>
      </c>
      <c r="AM298" s="1" t="e">
        <f ca="1"/>
        <v>#NAME?</v>
      </c>
      <c r="AN298" s="1" t="e">
        <f ca="1"/>
        <v>#NAME?</v>
      </c>
      <c r="AO298" s="1" t="e">
        <f ca="1"/>
        <v>#NAME?</v>
      </c>
      <c r="AP298" s="1" t="e">
        <f ca="1"/>
        <v>#NAME?</v>
      </c>
      <c r="AQ298" s="1" t="e">
        <f ca="1"/>
        <v>#NAME?</v>
      </c>
      <c r="AR298" s="1" t="e">
        <f ca="1"/>
        <v>#NAME?</v>
      </c>
      <c r="AS298" s="1" t="e">
        <f ca="1"/>
        <v>#NAME?</v>
      </c>
      <c r="AT298" s="1" t="e">
        <f ca="1"/>
        <v>#NAME?</v>
      </c>
      <c r="AU298" s="1" t="e">
        <f ca="1"/>
        <v>#NAME?</v>
      </c>
      <c r="AV298" s="1" t="e">
        <f ca="1"/>
        <v>#NAME?</v>
      </c>
    </row>
    <row r="299" spans="1:48">
      <c r="A299" s="1" t="s">
        <v>670</v>
      </c>
      <c r="B299" s="1" t="e">
        <f ca="1"/>
        <v>#NAME?</v>
      </c>
      <c r="C299" s="1" t="e">
        <f ca="1"/>
        <v>#NAME?</v>
      </c>
      <c r="D299" s="1" t="e">
        <f ca="1"/>
        <v>#NAME?</v>
      </c>
      <c r="E299" s="1" t="e">
        <f ca="1"/>
        <v>#NAME?</v>
      </c>
      <c r="F299" s="1" t="e">
        <f ca="1"/>
        <v>#NAME?</v>
      </c>
      <c r="G299" s="1" t="e">
        <f ca="1"/>
        <v>#NAME?</v>
      </c>
      <c r="H299" s="1" t="e">
        <f ca="1"/>
        <v>#NAME?</v>
      </c>
      <c r="I299" s="1" t="e">
        <f ca="1"/>
        <v>#NAME?</v>
      </c>
      <c r="J299" s="1" t="e">
        <f ca="1"/>
        <v>#NAME?</v>
      </c>
      <c r="K299" s="1" t="e">
        <f ca="1"/>
        <v>#NAME?</v>
      </c>
      <c r="L299" s="1" t="e">
        <f ca="1"/>
        <v>#NAME?</v>
      </c>
      <c r="M299" s="1" t="e">
        <f ca="1"/>
        <v>#NAME?</v>
      </c>
      <c r="N299" s="1" t="e">
        <f ca="1"/>
        <v>#NAME?</v>
      </c>
      <c r="O299" s="1" t="e">
        <f ca="1"/>
        <v>#NAME?</v>
      </c>
      <c r="P299" s="1" t="e">
        <f ca="1"/>
        <v>#NAME?</v>
      </c>
      <c r="Q299" s="1" t="e">
        <f ca="1"/>
        <v>#NAME?</v>
      </c>
      <c r="R299" s="1" t="e">
        <f ca="1"/>
        <v>#NAME?</v>
      </c>
      <c r="S299" s="1" t="e">
        <f ca="1"/>
        <v>#NAME?</v>
      </c>
      <c r="T299" s="1" t="e">
        <f ca="1"/>
        <v>#NAME?</v>
      </c>
      <c r="U299" s="1" t="e">
        <f ca="1"/>
        <v>#NAME?</v>
      </c>
      <c r="V299" s="1" t="e">
        <f ca="1"/>
        <v>#NAME?</v>
      </c>
      <c r="W299" s="1" t="e">
        <f ca="1"/>
        <v>#NAME?</v>
      </c>
      <c r="X299" s="1" t="e">
        <f ca="1"/>
        <v>#NAME?</v>
      </c>
      <c r="Y299" s="1" t="e">
        <f ca="1"/>
        <v>#NAME?</v>
      </c>
      <c r="Z299" s="1" t="e">
        <f ca="1"/>
        <v>#NAME?</v>
      </c>
      <c r="AA299" s="1" t="e">
        <f ca="1"/>
        <v>#NAME?</v>
      </c>
      <c r="AB299" s="1" t="e">
        <f ca="1"/>
        <v>#NAME?</v>
      </c>
      <c r="AC299" s="1" t="e">
        <f ca="1"/>
        <v>#NAME?</v>
      </c>
      <c r="AD299" s="1" t="e">
        <f ca="1"/>
        <v>#NAME?</v>
      </c>
      <c r="AE299" s="1" t="e">
        <f ca="1"/>
        <v>#NAME?</v>
      </c>
      <c r="AF299" s="1" t="e">
        <f ca="1"/>
        <v>#NAME?</v>
      </c>
      <c r="AG299" s="1" t="e">
        <f ca="1"/>
        <v>#NAME?</v>
      </c>
      <c r="AH299" s="1" t="e">
        <f ca="1"/>
        <v>#NAME?</v>
      </c>
      <c r="AI299" s="1" t="e">
        <f ca="1"/>
        <v>#NAME?</v>
      </c>
      <c r="AJ299" s="1" t="e">
        <f ca="1"/>
        <v>#NAME?</v>
      </c>
      <c r="AK299" s="1" t="e">
        <f ca="1"/>
        <v>#NAME?</v>
      </c>
      <c r="AL299" s="1" t="e">
        <f ca="1"/>
        <v>#NAME?</v>
      </c>
      <c r="AM299" s="1" t="e">
        <f ca="1"/>
        <v>#NAME?</v>
      </c>
      <c r="AN299" s="1" t="e">
        <f ca="1"/>
        <v>#NAME?</v>
      </c>
      <c r="AO299" s="1" t="e">
        <f ca="1"/>
        <v>#NAME?</v>
      </c>
      <c r="AP299" s="1" t="e">
        <f ca="1"/>
        <v>#NAME?</v>
      </c>
      <c r="AQ299" s="1" t="e">
        <f ca="1"/>
        <v>#NAME?</v>
      </c>
      <c r="AR299" s="1" t="e">
        <f ca="1"/>
        <v>#NAME?</v>
      </c>
      <c r="AS299" s="1" t="e">
        <f ca="1"/>
        <v>#NAME?</v>
      </c>
      <c r="AT299" s="1" t="e">
        <f ca="1"/>
        <v>#NAME?</v>
      </c>
      <c r="AU299" s="1" t="e">
        <f ca="1"/>
        <v>#NAME?</v>
      </c>
      <c r="AV299" s="1" t="e">
        <f ca="1"/>
        <v>#NAME?</v>
      </c>
    </row>
    <row r="300" spans="1:48">
      <c r="A300" s="1" t="s">
        <v>671</v>
      </c>
      <c r="B300" s="1" t="e">
        <f ca="1"/>
        <v>#NAME?</v>
      </c>
      <c r="C300" s="1" t="e">
        <f ca="1"/>
        <v>#NAME?</v>
      </c>
      <c r="D300" s="1" t="e">
        <f ca="1"/>
        <v>#NAME?</v>
      </c>
      <c r="E300" s="1" t="e">
        <f ca="1"/>
        <v>#NAME?</v>
      </c>
      <c r="F300" s="1" t="e">
        <f ca="1"/>
        <v>#NAME?</v>
      </c>
      <c r="G300" s="1" t="e">
        <f ca="1"/>
        <v>#NAME?</v>
      </c>
      <c r="H300" s="1" t="e">
        <f ca="1"/>
        <v>#NAME?</v>
      </c>
      <c r="I300" s="1" t="e">
        <f ca="1"/>
        <v>#NAME?</v>
      </c>
      <c r="J300" s="1" t="e">
        <f ca="1"/>
        <v>#NAME?</v>
      </c>
      <c r="K300" s="1" t="e">
        <f ca="1"/>
        <v>#NAME?</v>
      </c>
      <c r="L300" s="1" t="e">
        <f ca="1"/>
        <v>#NAME?</v>
      </c>
      <c r="M300" s="1" t="e">
        <f ca="1"/>
        <v>#NAME?</v>
      </c>
      <c r="N300" s="1" t="e">
        <f ca="1"/>
        <v>#NAME?</v>
      </c>
      <c r="O300" s="1" t="e">
        <f ca="1"/>
        <v>#NAME?</v>
      </c>
      <c r="P300" s="1" t="e">
        <f ca="1"/>
        <v>#NAME?</v>
      </c>
      <c r="Q300" s="1" t="e">
        <f ca="1"/>
        <v>#NAME?</v>
      </c>
      <c r="R300" s="1" t="e">
        <f ca="1"/>
        <v>#NAME?</v>
      </c>
      <c r="S300" s="1" t="e">
        <f ca="1"/>
        <v>#NAME?</v>
      </c>
      <c r="T300" s="1" t="e">
        <f ca="1"/>
        <v>#NAME?</v>
      </c>
      <c r="U300" s="1" t="e">
        <f ca="1"/>
        <v>#NAME?</v>
      </c>
      <c r="V300" s="1" t="e">
        <f ca="1"/>
        <v>#NAME?</v>
      </c>
      <c r="W300" s="1" t="e">
        <f ca="1"/>
        <v>#NAME?</v>
      </c>
      <c r="X300" s="1" t="e">
        <f ca="1"/>
        <v>#NAME?</v>
      </c>
      <c r="Y300" s="1" t="e">
        <f ca="1"/>
        <v>#NAME?</v>
      </c>
      <c r="Z300" s="1" t="e">
        <f ca="1"/>
        <v>#NAME?</v>
      </c>
      <c r="AA300" s="1" t="e">
        <f ca="1"/>
        <v>#NAME?</v>
      </c>
      <c r="AB300" s="1" t="e">
        <f ca="1"/>
        <v>#NAME?</v>
      </c>
      <c r="AC300" s="1" t="e">
        <f ca="1"/>
        <v>#NAME?</v>
      </c>
      <c r="AD300" s="1" t="e">
        <f ca="1"/>
        <v>#NAME?</v>
      </c>
      <c r="AE300" s="1" t="e">
        <f ca="1"/>
        <v>#NAME?</v>
      </c>
      <c r="AF300" s="1" t="e">
        <f ca="1"/>
        <v>#NAME?</v>
      </c>
      <c r="AG300" s="1" t="e">
        <f ca="1"/>
        <v>#NAME?</v>
      </c>
      <c r="AH300" s="1" t="e">
        <f ca="1"/>
        <v>#NAME?</v>
      </c>
      <c r="AI300" s="1" t="e">
        <f ca="1"/>
        <v>#NAME?</v>
      </c>
      <c r="AJ300" s="1" t="e">
        <f ca="1"/>
        <v>#NAME?</v>
      </c>
      <c r="AK300" s="1" t="e">
        <f ca="1"/>
        <v>#NAME?</v>
      </c>
      <c r="AL300" s="1" t="e">
        <f ca="1"/>
        <v>#NAME?</v>
      </c>
      <c r="AM300" s="1" t="e">
        <f ca="1"/>
        <v>#NAME?</v>
      </c>
      <c r="AN300" s="1" t="e">
        <f ca="1"/>
        <v>#NAME?</v>
      </c>
      <c r="AO300" s="1" t="e">
        <f ca="1"/>
        <v>#NAME?</v>
      </c>
      <c r="AP300" s="1" t="e">
        <f ca="1"/>
        <v>#NAME?</v>
      </c>
      <c r="AQ300" s="1" t="e">
        <f ca="1"/>
        <v>#NAME?</v>
      </c>
      <c r="AR300" s="1" t="e">
        <f ca="1"/>
        <v>#NAME?</v>
      </c>
      <c r="AS300" s="1" t="e">
        <f ca="1"/>
        <v>#NAME?</v>
      </c>
      <c r="AT300" s="1" t="e">
        <f ca="1"/>
        <v>#NAME?</v>
      </c>
      <c r="AU300" s="1" t="e">
        <f ca="1"/>
        <v>#NAME?</v>
      </c>
      <c r="AV300" s="1" t="e">
        <f ca="1"/>
        <v>#NAME?</v>
      </c>
    </row>
    <row r="301" spans="1:48">
      <c r="A301" s="1" t="s">
        <v>672</v>
      </c>
      <c r="B301" s="1" t="e">
        <f ca="1"/>
        <v>#NAME?</v>
      </c>
      <c r="C301" s="1" t="e">
        <f ca="1"/>
        <v>#NAME?</v>
      </c>
      <c r="D301" s="1" t="e">
        <f ca="1"/>
        <v>#NAME?</v>
      </c>
      <c r="E301" s="1" t="e">
        <f ca="1"/>
        <v>#NAME?</v>
      </c>
      <c r="F301" s="1" t="e">
        <f ca="1"/>
        <v>#NAME?</v>
      </c>
      <c r="G301" s="1" t="e">
        <f ca="1"/>
        <v>#NAME?</v>
      </c>
      <c r="H301" s="1" t="e">
        <f ca="1"/>
        <v>#NAME?</v>
      </c>
      <c r="I301" s="1" t="e">
        <f ca="1"/>
        <v>#NAME?</v>
      </c>
      <c r="J301" s="1" t="e">
        <f ca="1"/>
        <v>#NAME?</v>
      </c>
      <c r="K301" s="1" t="e">
        <f ca="1"/>
        <v>#NAME?</v>
      </c>
      <c r="L301" s="1" t="e">
        <f ca="1"/>
        <v>#NAME?</v>
      </c>
      <c r="M301" s="1" t="e">
        <f ca="1"/>
        <v>#NAME?</v>
      </c>
      <c r="N301" s="1" t="e">
        <f ca="1"/>
        <v>#NAME?</v>
      </c>
      <c r="O301" s="1" t="e">
        <f ca="1"/>
        <v>#NAME?</v>
      </c>
      <c r="P301" s="1" t="e">
        <f ca="1"/>
        <v>#NAME?</v>
      </c>
      <c r="Q301" s="1" t="e">
        <f ca="1"/>
        <v>#NAME?</v>
      </c>
      <c r="R301" s="1" t="e">
        <f ca="1"/>
        <v>#NAME?</v>
      </c>
      <c r="S301" s="1" t="e">
        <f ca="1"/>
        <v>#NAME?</v>
      </c>
      <c r="T301" s="1" t="e">
        <f ca="1"/>
        <v>#NAME?</v>
      </c>
      <c r="U301" s="1" t="e">
        <f ca="1"/>
        <v>#NAME?</v>
      </c>
      <c r="V301" s="1" t="e">
        <f ca="1"/>
        <v>#NAME?</v>
      </c>
      <c r="W301" s="1" t="e">
        <f ca="1"/>
        <v>#NAME?</v>
      </c>
      <c r="X301" s="1" t="e">
        <f ca="1"/>
        <v>#NAME?</v>
      </c>
      <c r="Y301" s="1" t="e">
        <f ca="1"/>
        <v>#NAME?</v>
      </c>
      <c r="Z301" s="1" t="e">
        <f ca="1"/>
        <v>#NAME?</v>
      </c>
      <c r="AA301" s="1" t="e">
        <f ca="1"/>
        <v>#NAME?</v>
      </c>
      <c r="AB301" s="1" t="e">
        <f ca="1"/>
        <v>#NAME?</v>
      </c>
      <c r="AC301" s="1" t="e">
        <f ca="1"/>
        <v>#NAME?</v>
      </c>
      <c r="AD301" s="1" t="e">
        <f ca="1"/>
        <v>#NAME?</v>
      </c>
      <c r="AE301" s="1" t="e">
        <f ca="1"/>
        <v>#NAME?</v>
      </c>
      <c r="AF301" s="1" t="e">
        <f ca="1"/>
        <v>#NAME?</v>
      </c>
      <c r="AG301" s="1" t="e">
        <f ca="1"/>
        <v>#NAME?</v>
      </c>
      <c r="AH301" s="1" t="e">
        <f ca="1"/>
        <v>#NAME?</v>
      </c>
      <c r="AI301" s="1" t="e">
        <f ca="1"/>
        <v>#NAME?</v>
      </c>
      <c r="AJ301" s="1" t="e">
        <f ca="1"/>
        <v>#NAME?</v>
      </c>
      <c r="AK301" s="1" t="e">
        <f ca="1"/>
        <v>#NAME?</v>
      </c>
      <c r="AL301" s="1" t="e">
        <f ca="1"/>
        <v>#NAME?</v>
      </c>
      <c r="AM301" s="1" t="e">
        <f ca="1"/>
        <v>#NAME?</v>
      </c>
      <c r="AN301" s="1" t="e">
        <f ca="1"/>
        <v>#NAME?</v>
      </c>
      <c r="AO301" s="1" t="e">
        <f ca="1"/>
        <v>#NAME?</v>
      </c>
      <c r="AP301" s="1" t="e">
        <f ca="1"/>
        <v>#NAME?</v>
      </c>
      <c r="AQ301" s="1" t="e">
        <f ca="1"/>
        <v>#NAME?</v>
      </c>
      <c r="AR301" s="1" t="e">
        <f ca="1"/>
        <v>#NAME?</v>
      </c>
      <c r="AS301" s="1" t="e">
        <f ca="1"/>
        <v>#NAME?</v>
      </c>
      <c r="AT301" s="1" t="e">
        <f ca="1"/>
        <v>#NAME?</v>
      </c>
      <c r="AU301" s="1" t="e">
        <f ca="1"/>
        <v>#NAME?</v>
      </c>
      <c r="AV301" s="1" t="e">
        <f ca="1"/>
        <v>#NAME?</v>
      </c>
    </row>
    <row r="302" spans="1:48">
      <c r="A302" s="1" t="s">
        <v>673</v>
      </c>
      <c r="B302" s="1" t="e">
        <f ca="1"/>
        <v>#NAME?</v>
      </c>
      <c r="C302" s="1" t="e">
        <f ca="1"/>
        <v>#NAME?</v>
      </c>
      <c r="D302" s="1" t="e">
        <f ca="1"/>
        <v>#NAME?</v>
      </c>
      <c r="E302" s="1" t="e">
        <f ca="1"/>
        <v>#NAME?</v>
      </c>
      <c r="F302" s="1" t="e">
        <f ca="1"/>
        <v>#NAME?</v>
      </c>
      <c r="G302" s="1" t="e">
        <f ca="1"/>
        <v>#NAME?</v>
      </c>
      <c r="H302" s="1" t="e">
        <f ca="1"/>
        <v>#NAME?</v>
      </c>
      <c r="I302" s="1" t="e">
        <f ca="1"/>
        <v>#NAME?</v>
      </c>
      <c r="J302" s="1" t="e">
        <f ca="1"/>
        <v>#NAME?</v>
      </c>
      <c r="K302" s="1" t="e">
        <f ca="1"/>
        <v>#NAME?</v>
      </c>
      <c r="L302" s="1" t="e">
        <f ca="1"/>
        <v>#NAME?</v>
      </c>
      <c r="M302" s="1" t="e">
        <f ca="1"/>
        <v>#NAME?</v>
      </c>
      <c r="N302" s="1" t="e">
        <f ca="1"/>
        <v>#NAME?</v>
      </c>
      <c r="O302" s="1" t="e">
        <f ca="1"/>
        <v>#NAME?</v>
      </c>
      <c r="P302" s="1" t="e">
        <f ca="1"/>
        <v>#NAME?</v>
      </c>
      <c r="Q302" s="1" t="e">
        <f ca="1"/>
        <v>#NAME?</v>
      </c>
      <c r="R302" s="1" t="e">
        <f ca="1"/>
        <v>#NAME?</v>
      </c>
      <c r="S302" s="1" t="e">
        <f ca="1"/>
        <v>#NAME?</v>
      </c>
      <c r="T302" s="1" t="e">
        <f ca="1"/>
        <v>#NAME?</v>
      </c>
      <c r="U302" s="1" t="e">
        <f ca="1"/>
        <v>#NAME?</v>
      </c>
      <c r="V302" s="1" t="e">
        <f ca="1"/>
        <v>#NAME?</v>
      </c>
      <c r="W302" s="1" t="e">
        <f ca="1"/>
        <v>#NAME?</v>
      </c>
      <c r="X302" s="1" t="e">
        <f ca="1"/>
        <v>#NAME?</v>
      </c>
      <c r="Y302" s="1" t="e">
        <f ca="1"/>
        <v>#NAME?</v>
      </c>
      <c r="Z302" s="1" t="e">
        <f ca="1"/>
        <v>#NAME?</v>
      </c>
      <c r="AA302" s="1" t="e">
        <f ca="1"/>
        <v>#NAME?</v>
      </c>
      <c r="AB302" s="1" t="e">
        <f ca="1"/>
        <v>#NAME?</v>
      </c>
      <c r="AC302" s="1" t="e">
        <f ca="1"/>
        <v>#NAME?</v>
      </c>
      <c r="AD302" s="1" t="e">
        <f ca="1"/>
        <v>#NAME?</v>
      </c>
      <c r="AE302" s="1" t="e">
        <f ca="1"/>
        <v>#NAME?</v>
      </c>
      <c r="AF302" s="1" t="e">
        <f ca="1"/>
        <v>#NAME?</v>
      </c>
      <c r="AG302" s="1" t="e">
        <f ca="1"/>
        <v>#NAME?</v>
      </c>
      <c r="AH302" s="1" t="e">
        <f ca="1"/>
        <v>#NAME?</v>
      </c>
      <c r="AI302" s="1" t="e">
        <f ca="1"/>
        <v>#NAME?</v>
      </c>
      <c r="AJ302" s="1" t="e">
        <f ca="1"/>
        <v>#NAME?</v>
      </c>
      <c r="AK302" s="1" t="e">
        <f ca="1"/>
        <v>#NAME?</v>
      </c>
      <c r="AL302" s="1" t="e">
        <f ca="1"/>
        <v>#NAME?</v>
      </c>
      <c r="AM302" s="1" t="e">
        <f ca="1"/>
        <v>#NAME?</v>
      </c>
      <c r="AN302" s="1" t="e">
        <f ca="1"/>
        <v>#NAME?</v>
      </c>
      <c r="AO302" s="1" t="e">
        <f ca="1"/>
        <v>#NAME?</v>
      </c>
      <c r="AP302" s="1" t="e">
        <f ca="1"/>
        <v>#NAME?</v>
      </c>
      <c r="AQ302" s="1" t="e">
        <f ca="1"/>
        <v>#NAME?</v>
      </c>
      <c r="AR302" s="1" t="e">
        <f ca="1"/>
        <v>#NAME?</v>
      </c>
      <c r="AS302" s="1" t="e">
        <f ca="1"/>
        <v>#NAME?</v>
      </c>
      <c r="AT302" s="1" t="e">
        <f ca="1"/>
        <v>#NAME?</v>
      </c>
      <c r="AU302" s="1" t="e">
        <f ca="1"/>
        <v>#NAME?</v>
      </c>
      <c r="AV302" s="1" t="e">
        <f ca="1"/>
        <v>#NAME?</v>
      </c>
    </row>
    <row r="303" spans="1:48">
      <c r="A303" s="1" t="s">
        <v>674</v>
      </c>
      <c r="B303" s="1" t="e">
        <f ca="1"/>
        <v>#NAME?</v>
      </c>
      <c r="C303" s="1" t="e">
        <f ca="1"/>
        <v>#NAME?</v>
      </c>
      <c r="D303" s="1" t="e">
        <f ca="1"/>
        <v>#NAME?</v>
      </c>
      <c r="E303" s="1" t="e">
        <f ca="1"/>
        <v>#NAME?</v>
      </c>
      <c r="F303" s="1" t="e">
        <f ca="1"/>
        <v>#NAME?</v>
      </c>
      <c r="G303" s="1" t="e">
        <f ca="1"/>
        <v>#NAME?</v>
      </c>
      <c r="H303" s="1" t="e">
        <f ca="1"/>
        <v>#NAME?</v>
      </c>
      <c r="I303" s="1" t="e">
        <f ca="1"/>
        <v>#NAME?</v>
      </c>
      <c r="J303" s="1" t="e">
        <f ca="1"/>
        <v>#NAME?</v>
      </c>
      <c r="K303" s="1" t="e">
        <f ca="1"/>
        <v>#NAME?</v>
      </c>
      <c r="L303" s="1" t="e">
        <f ca="1"/>
        <v>#NAME?</v>
      </c>
      <c r="M303" s="1" t="e">
        <f ca="1"/>
        <v>#NAME?</v>
      </c>
      <c r="N303" s="1" t="e">
        <f ca="1"/>
        <v>#NAME?</v>
      </c>
      <c r="O303" s="1" t="e">
        <f ca="1"/>
        <v>#NAME?</v>
      </c>
      <c r="P303" s="1" t="e">
        <f ca="1"/>
        <v>#NAME?</v>
      </c>
      <c r="Q303" s="1" t="e">
        <f ca="1"/>
        <v>#NAME?</v>
      </c>
      <c r="R303" s="1" t="e">
        <f ca="1"/>
        <v>#NAME?</v>
      </c>
      <c r="S303" s="1" t="e">
        <f ca="1"/>
        <v>#NAME?</v>
      </c>
      <c r="T303" s="1" t="e">
        <f ca="1"/>
        <v>#NAME?</v>
      </c>
      <c r="U303" s="1" t="e">
        <f ca="1"/>
        <v>#NAME?</v>
      </c>
      <c r="V303" s="1" t="e">
        <f ca="1"/>
        <v>#NAME?</v>
      </c>
      <c r="W303" s="1" t="e">
        <f ca="1"/>
        <v>#NAME?</v>
      </c>
      <c r="X303" s="1" t="e">
        <f ca="1"/>
        <v>#NAME?</v>
      </c>
      <c r="Y303" s="1" t="e">
        <f ca="1"/>
        <v>#NAME?</v>
      </c>
      <c r="Z303" s="1" t="e">
        <f ca="1"/>
        <v>#NAME?</v>
      </c>
      <c r="AA303" s="1" t="e">
        <f ca="1"/>
        <v>#NAME?</v>
      </c>
      <c r="AB303" s="1" t="e">
        <f ca="1"/>
        <v>#NAME?</v>
      </c>
      <c r="AC303" s="1" t="e">
        <f ca="1"/>
        <v>#NAME?</v>
      </c>
      <c r="AD303" s="1" t="e">
        <f ca="1"/>
        <v>#NAME?</v>
      </c>
      <c r="AE303" s="1" t="e">
        <f ca="1"/>
        <v>#NAME?</v>
      </c>
      <c r="AF303" s="1" t="e">
        <f ca="1"/>
        <v>#NAME?</v>
      </c>
      <c r="AG303" s="1" t="e">
        <f ca="1"/>
        <v>#NAME?</v>
      </c>
      <c r="AH303" s="1" t="e">
        <f ca="1"/>
        <v>#NAME?</v>
      </c>
      <c r="AI303" s="1" t="e">
        <f ca="1"/>
        <v>#NAME?</v>
      </c>
      <c r="AJ303" s="1" t="e">
        <f ca="1"/>
        <v>#NAME?</v>
      </c>
      <c r="AK303" s="1" t="e">
        <f ca="1"/>
        <v>#NAME?</v>
      </c>
      <c r="AL303" s="1" t="e">
        <f ca="1"/>
        <v>#NAME?</v>
      </c>
      <c r="AM303" s="1" t="e">
        <f ca="1"/>
        <v>#NAME?</v>
      </c>
      <c r="AN303" s="1" t="e">
        <f ca="1"/>
        <v>#NAME?</v>
      </c>
      <c r="AO303" s="1" t="e">
        <f ca="1"/>
        <v>#NAME?</v>
      </c>
      <c r="AP303" s="1" t="e">
        <f ca="1"/>
        <v>#NAME?</v>
      </c>
      <c r="AQ303" s="1" t="e">
        <f ca="1"/>
        <v>#NAME?</v>
      </c>
      <c r="AR303" s="1" t="e">
        <f ca="1"/>
        <v>#NAME?</v>
      </c>
      <c r="AS303" s="1" t="e">
        <f ca="1"/>
        <v>#NAME?</v>
      </c>
      <c r="AT303" s="1" t="e">
        <f ca="1"/>
        <v>#NAME?</v>
      </c>
      <c r="AU303" s="1" t="e">
        <f ca="1"/>
        <v>#NAME?</v>
      </c>
      <c r="AV303" s="1" t="e">
        <f ca="1"/>
        <v>#NAME?</v>
      </c>
    </row>
    <row r="304" spans="1:48">
      <c r="A304" s="1" t="s">
        <v>675</v>
      </c>
      <c r="B304" s="1" t="e">
        <f ca="1"/>
        <v>#NAME?</v>
      </c>
      <c r="C304" s="1" t="e">
        <f ca="1"/>
        <v>#NAME?</v>
      </c>
      <c r="D304" s="1" t="e">
        <f ca="1"/>
        <v>#NAME?</v>
      </c>
      <c r="E304" s="1" t="e">
        <f ca="1"/>
        <v>#NAME?</v>
      </c>
      <c r="F304" s="1" t="e">
        <f ca="1"/>
        <v>#NAME?</v>
      </c>
      <c r="G304" s="1" t="e">
        <f ca="1"/>
        <v>#NAME?</v>
      </c>
      <c r="H304" s="1" t="e">
        <f ca="1"/>
        <v>#NAME?</v>
      </c>
      <c r="I304" s="1" t="e">
        <f ca="1"/>
        <v>#NAME?</v>
      </c>
      <c r="J304" s="1" t="e">
        <f ca="1"/>
        <v>#NAME?</v>
      </c>
      <c r="K304" s="1" t="e">
        <f ca="1"/>
        <v>#NAME?</v>
      </c>
      <c r="L304" s="1" t="e">
        <f ca="1"/>
        <v>#NAME?</v>
      </c>
      <c r="M304" s="1" t="e">
        <f ca="1"/>
        <v>#NAME?</v>
      </c>
      <c r="N304" s="1" t="e">
        <f ca="1"/>
        <v>#NAME?</v>
      </c>
      <c r="O304" s="1" t="e">
        <f ca="1"/>
        <v>#NAME?</v>
      </c>
      <c r="P304" s="1" t="e">
        <f ca="1"/>
        <v>#NAME?</v>
      </c>
      <c r="Q304" s="1" t="e">
        <f ca="1"/>
        <v>#NAME?</v>
      </c>
      <c r="R304" s="1" t="e">
        <f ca="1"/>
        <v>#NAME?</v>
      </c>
      <c r="S304" s="1" t="e">
        <f ca="1"/>
        <v>#NAME?</v>
      </c>
      <c r="T304" s="1" t="e">
        <f ca="1"/>
        <v>#NAME?</v>
      </c>
      <c r="U304" s="1" t="e">
        <f ca="1"/>
        <v>#NAME?</v>
      </c>
      <c r="V304" s="1" t="e">
        <f ca="1"/>
        <v>#NAME?</v>
      </c>
      <c r="W304" s="1" t="e">
        <f ca="1"/>
        <v>#NAME?</v>
      </c>
      <c r="X304" s="1" t="e">
        <f ca="1"/>
        <v>#NAME?</v>
      </c>
      <c r="Y304" s="1" t="e">
        <f ca="1"/>
        <v>#NAME?</v>
      </c>
      <c r="Z304" s="1" t="e">
        <f ca="1"/>
        <v>#NAME?</v>
      </c>
      <c r="AA304" s="1" t="e">
        <f ca="1"/>
        <v>#NAME?</v>
      </c>
      <c r="AB304" s="1" t="e">
        <f ca="1"/>
        <v>#NAME?</v>
      </c>
      <c r="AC304" s="1" t="e">
        <f ca="1"/>
        <v>#NAME?</v>
      </c>
      <c r="AD304" s="1" t="e">
        <f ca="1"/>
        <v>#NAME?</v>
      </c>
      <c r="AE304" s="1" t="e">
        <f ca="1"/>
        <v>#NAME?</v>
      </c>
      <c r="AF304" s="1" t="e">
        <f ca="1"/>
        <v>#NAME?</v>
      </c>
      <c r="AG304" s="1" t="e">
        <f ca="1"/>
        <v>#NAME?</v>
      </c>
      <c r="AH304" s="1" t="e">
        <f ca="1"/>
        <v>#NAME?</v>
      </c>
      <c r="AI304" s="1" t="e">
        <f ca="1"/>
        <v>#NAME?</v>
      </c>
      <c r="AJ304" s="1" t="e">
        <f ca="1"/>
        <v>#NAME?</v>
      </c>
      <c r="AK304" s="1" t="e">
        <f ca="1"/>
        <v>#NAME?</v>
      </c>
      <c r="AL304" s="1" t="e">
        <f ca="1"/>
        <v>#NAME?</v>
      </c>
      <c r="AM304" s="1" t="e">
        <f ca="1"/>
        <v>#NAME?</v>
      </c>
      <c r="AN304" s="1" t="e">
        <f ca="1"/>
        <v>#NAME?</v>
      </c>
      <c r="AO304" s="1" t="e">
        <f ca="1"/>
        <v>#NAME?</v>
      </c>
      <c r="AP304" s="1" t="e">
        <f ca="1"/>
        <v>#NAME?</v>
      </c>
      <c r="AQ304" s="1" t="e">
        <f ca="1"/>
        <v>#NAME?</v>
      </c>
      <c r="AR304" s="1" t="e">
        <f ca="1"/>
        <v>#NAME?</v>
      </c>
      <c r="AS304" s="1" t="e">
        <f ca="1"/>
        <v>#NAME?</v>
      </c>
      <c r="AT304" s="1" t="e">
        <f ca="1"/>
        <v>#NAME?</v>
      </c>
      <c r="AU304" s="1" t="e">
        <f ca="1"/>
        <v>#NAME?</v>
      </c>
      <c r="AV304" s="1" t="e">
        <f ca="1"/>
        <v>#NAME?</v>
      </c>
    </row>
    <row r="305" spans="1:48">
      <c r="A305" s="1" t="s">
        <v>676</v>
      </c>
      <c r="B305" s="1" t="e">
        <f ca="1"/>
        <v>#NAME?</v>
      </c>
      <c r="C305" s="1" t="e">
        <f ca="1"/>
        <v>#NAME?</v>
      </c>
      <c r="D305" s="1" t="e">
        <f ca="1"/>
        <v>#NAME?</v>
      </c>
      <c r="E305" s="1" t="e">
        <f ca="1"/>
        <v>#NAME?</v>
      </c>
      <c r="F305" s="1" t="e">
        <f ca="1"/>
        <v>#NAME?</v>
      </c>
      <c r="G305" s="1" t="e">
        <f ca="1"/>
        <v>#NAME?</v>
      </c>
      <c r="H305" s="1" t="e">
        <f ca="1"/>
        <v>#NAME?</v>
      </c>
      <c r="I305" s="1" t="e">
        <f ca="1"/>
        <v>#NAME?</v>
      </c>
      <c r="J305" s="1" t="e">
        <f ca="1"/>
        <v>#NAME?</v>
      </c>
      <c r="K305" s="1" t="e">
        <f ca="1"/>
        <v>#NAME?</v>
      </c>
      <c r="L305" s="1" t="e">
        <f ca="1"/>
        <v>#NAME?</v>
      </c>
      <c r="M305" s="1" t="e">
        <f ca="1"/>
        <v>#NAME?</v>
      </c>
      <c r="N305" s="1" t="e">
        <f ca="1"/>
        <v>#NAME?</v>
      </c>
      <c r="O305" s="1" t="e">
        <f ca="1"/>
        <v>#NAME?</v>
      </c>
      <c r="P305" s="1" t="e">
        <f ca="1"/>
        <v>#NAME?</v>
      </c>
      <c r="Q305" s="1" t="e">
        <f ca="1"/>
        <v>#NAME?</v>
      </c>
      <c r="R305" s="1" t="e">
        <f ca="1"/>
        <v>#NAME?</v>
      </c>
      <c r="S305" s="1" t="e">
        <f ca="1"/>
        <v>#NAME?</v>
      </c>
      <c r="T305" s="1" t="e">
        <f ca="1"/>
        <v>#NAME?</v>
      </c>
      <c r="U305" s="1" t="e">
        <f ca="1"/>
        <v>#NAME?</v>
      </c>
      <c r="V305" s="1" t="e">
        <f ca="1"/>
        <v>#NAME?</v>
      </c>
      <c r="W305" s="1" t="e">
        <f ca="1"/>
        <v>#NAME?</v>
      </c>
      <c r="X305" s="1" t="e">
        <f ca="1"/>
        <v>#NAME?</v>
      </c>
      <c r="Y305" s="1" t="e">
        <f ca="1"/>
        <v>#NAME?</v>
      </c>
      <c r="Z305" s="1" t="e">
        <f ca="1"/>
        <v>#NAME?</v>
      </c>
      <c r="AA305" s="1" t="e">
        <f ca="1"/>
        <v>#NAME?</v>
      </c>
      <c r="AB305" s="1" t="e">
        <f ca="1"/>
        <v>#NAME?</v>
      </c>
      <c r="AC305" s="1" t="e">
        <f ca="1"/>
        <v>#NAME?</v>
      </c>
      <c r="AD305" s="1" t="e">
        <f ca="1"/>
        <v>#NAME?</v>
      </c>
      <c r="AE305" s="1" t="e">
        <f ca="1"/>
        <v>#NAME?</v>
      </c>
      <c r="AF305" s="1" t="e">
        <f ca="1"/>
        <v>#NAME?</v>
      </c>
      <c r="AG305" s="1" t="e">
        <f ca="1"/>
        <v>#NAME?</v>
      </c>
      <c r="AH305" s="1" t="e">
        <f ca="1"/>
        <v>#NAME?</v>
      </c>
      <c r="AI305" s="1" t="e">
        <f ca="1"/>
        <v>#NAME?</v>
      </c>
      <c r="AJ305" s="1" t="e">
        <f ca="1"/>
        <v>#NAME?</v>
      </c>
      <c r="AK305" s="1" t="e">
        <f ca="1"/>
        <v>#NAME?</v>
      </c>
      <c r="AL305" s="1" t="e">
        <f ca="1"/>
        <v>#NAME?</v>
      </c>
      <c r="AM305" s="1" t="e">
        <f ca="1"/>
        <v>#NAME?</v>
      </c>
      <c r="AN305" s="1" t="e">
        <f ca="1"/>
        <v>#NAME?</v>
      </c>
      <c r="AO305" s="1" t="e">
        <f ca="1"/>
        <v>#NAME?</v>
      </c>
      <c r="AP305" s="1" t="e">
        <f ca="1"/>
        <v>#NAME?</v>
      </c>
      <c r="AQ305" s="1" t="e">
        <f ca="1"/>
        <v>#NAME?</v>
      </c>
      <c r="AR305" s="1" t="e">
        <f ca="1"/>
        <v>#NAME?</v>
      </c>
      <c r="AS305" s="1" t="e">
        <f ca="1"/>
        <v>#NAME?</v>
      </c>
      <c r="AT305" s="1" t="e">
        <f ca="1"/>
        <v>#NAME?</v>
      </c>
      <c r="AU305" s="1" t="e">
        <f ca="1"/>
        <v>#NAME?</v>
      </c>
      <c r="AV305" s="1" t="e">
        <f ca="1"/>
        <v>#NAME?</v>
      </c>
    </row>
    <row r="306" spans="1:48">
      <c r="A306" s="1" t="s">
        <v>677</v>
      </c>
      <c r="B306" s="1" t="e">
        <f ca="1"/>
        <v>#NAME?</v>
      </c>
      <c r="C306" s="1" t="e">
        <f ca="1"/>
        <v>#NAME?</v>
      </c>
      <c r="D306" s="1" t="e">
        <f ca="1"/>
        <v>#NAME?</v>
      </c>
      <c r="E306" s="1" t="e">
        <f ca="1"/>
        <v>#NAME?</v>
      </c>
      <c r="F306" s="1" t="e">
        <f ca="1"/>
        <v>#NAME?</v>
      </c>
      <c r="G306" s="1" t="e">
        <f ca="1"/>
        <v>#NAME?</v>
      </c>
      <c r="H306" s="1" t="e">
        <f ca="1"/>
        <v>#NAME?</v>
      </c>
      <c r="I306" s="1" t="e">
        <f ca="1"/>
        <v>#NAME?</v>
      </c>
      <c r="J306" s="1" t="e">
        <f ca="1"/>
        <v>#NAME?</v>
      </c>
      <c r="K306" s="1" t="e">
        <f ca="1"/>
        <v>#NAME?</v>
      </c>
      <c r="L306" s="1" t="e">
        <f ca="1"/>
        <v>#NAME?</v>
      </c>
      <c r="M306" s="1" t="e">
        <f ca="1"/>
        <v>#NAME?</v>
      </c>
      <c r="N306" s="1" t="e">
        <f ca="1"/>
        <v>#NAME?</v>
      </c>
      <c r="O306" s="1" t="e">
        <f ca="1"/>
        <v>#NAME?</v>
      </c>
      <c r="P306" s="1" t="e">
        <f ca="1"/>
        <v>#NAME?</v>
      </c>
      <c r="Q306" s="1" t="e">
        <f ca="1"/>
        <v>#NAME?</v>
      </c>
      <c r="R306" s="1" t="e">
        <f ca="1"/>
        <v>#NAME?</v>
      </c>
      <c r="S306" s="1" t="e">
        <f ca="1"/>
        <v>#NAME?</v>
      </c>
      <c r="T306" s="1" t="e">
        <f ca="1"/>
        <v>#NAME?</v>
      </c>
      <c r="U306" s="1" t="e">
        <f ca="1"/>
        <v>#NAME?</v>
      </c>
      <c r="V306" s="1" t="e">
        <f ca="1"/>
        <v>#NAME?</v>
      </c>
      <c r="W306" s="1" t="e">
        <f ca="1"/>
        <v>#NAME?</v>
      </c>
      <c r="X306" s="1" t="e">
        <f ca="1"/>
        <v>#NAME?</v>
      </c>
      <c r="Y306" s="1" t="e">
        <f ca="1"/>
        <v>#NAME?</v>
      </c>
      <c r="Z306" s="1" t="e">
        <f ca="1"/>
        <v>#NAME?</v>
      </c>
      <c r="AA306" s="1" t="e">
        <f ca="1"/>
        <v>#NAME?</v>
      </c>
      <c r="AB306" s="1" t="e">
        <f ca="1"/>
        <v>#NAME?</v>
      </c>
      <c r="AC306" s="1" t="e">
        <f ca="1"/>
        <v>#NAME?</v>
      </c>
      <c r="AD306" s="1" t="e">
        <f ca="1"/>
        <v>#NAME?</v>
      </c>
      <c r="AE306" s="1" t="e">
        <f ca="1"/>
        <v>#NAME?</v>
      </c>
      <c r="AF306" s="1" t="e">
        <f ca="1"/>
        <v>#NAME?</v>
      </c>
      <c r="AG306" s="1" t="e">
        <f ca="1"/>
        <v>#NAME?</v>
      </c>
      <c r="AH306" s="1" t="e">
        <f ca="1"/>
        <v>#NAME?</v>
      </c>
      <c r="AI306" s="1" t="e">
        <f ca="1"/>
        <v>#NAME?</v>
      </c>
      <c r="AJ306" s="1" t="e">
        <f ca="1"/>
        <v>#NAME?</v>
      </c>
      <c r="AK306" s="1" t="e">
        <f ca="1"/>
        <v>#NAME?</v>
      </c>
      <c r="AL306" s="1" t="e">
        <f ca="1"/>
        <v>#NAME?</v>
      </c>
      <c r="AM306" s="1" t="e">
        <f ca="1"/>
        <v>#NAME?</v>
      </c>
      <c r="AN306" s="1" t="e">
        <f ca="1"/>
        <v>#NAME?</v>
      </c>
      <c r="AO306" s="1" t="e">
        <f ca="1"/>
        <v>#NAME?</v>
      </c>
      <c r="AP306" s="1" t="e">
        <f ca="1"/>
        <v>#NAME?</v>
      </c>
      <c r="AQ306" s="1" t="e">
        <f ca="1"/>
        <v>#NAME?</v>
      </c>
      <c r="AR306" s="1" t="e">
        <f ca="1"/>
        <v>#NAME?</v>
      </c>
      <c r="AS306" s="1" t="e">
        <f ca="1"/>
        <v>#NAME?</v>
      </c>
      <c r="AT306" s="1" t="e">
        <f ca="1"/>
        <v>#NAME?</v>
      </c>
      <c r="AU306" s="1" t="e">
        <f ca="1"/>
        <v>#NAME?</v>
      </c>
      <c r="AV306" s="1" t="e">
        <f ca="1"/>
        <v>#NAME?</v>
      </c>
    </row>
    <row r="307" spans="1:48">
      <c r="A307" s="1" t="s">
        <v>678</v>
      </c>
      <c r="B307" s="1" t="e">
        <f ca="1"/>
        <v>#NAME?</v>
      </c>
      <c r="C307" s="1" t="e">
        <f ca="1"/>
        <v>#NAME?</v>
      </c>
      <c r="D307" s="1" t="e">
        <f ca="1"/>
        <v>#NAME?</v>
      </c>
      <c r="E307" s="1" t="e">
        <f ca="1"/>
        <v>#NAME?</v>
      </c>
      <c r="F307" s="1" t="e">
        <f ca="1"/>
        <v>#NAME?</v>
      </c>
      <c r="G307" s="1" t="e">
        <f ca="1"/>
        <v>#NAME?</v>
      </c>
      <c r="H307" s="1" t="e">
        <f ca="1"/>
        <v>#NAME?</v>
      </c>
      <c r="I307" s="1" t="e">
        <f ca="1"/>
        <v>#NAME?</v>
      </c>
      <c r="J307" s="1" t="e">
        <f ca="1"/>
        <v>#NAME?</v>
      </c>
      <c r="K307" s="1" t="e">
        <f ca="1"/>
        <v>#NAME?</v>
      </c>
      <c r="L307" s="1" t="e">
        <f ca="1"/>
        <v>#NAME?</v>
      </c>
      <c r="M307" s="1" t="e">
        <f ca="1"/>
        <v>#NAME?</v>
      </c>
      <c r="N307" s="1" t="e">
        <f ca="1"/>
        <v>#NAME?</v>
      </c>
      <c r="O307" s="1" t="e">
        <f ca="1"/>
        <v>#NAME?</v>
      </c>
      <c r="P307" s="1" t="e">
        <f ca="1"/>
        <v>#NAME?</v>
      </c>
      <c r="Q307" s="1" t="e">
        <f ca="1"/>
        <v>#NAME?</v>
      </c>
      <c r="R307" s="1" t="e">
        <f ca="1"/>
        <v>#NAME?</v>
      </c>
      <c r="S307" s="1" t="e">
        <f ca="1"/>
        <v>#NAME?</v>
      </c>
      <c r="T307" s="1" t="e">
        <f ca="1"/>
        <v>#NAME?</v>
      </c>
      <c r="U307" s="1" t="e">
        <f ca="1"/>
        <v>#NAME?</v>
      </c>
      <c r="V307" s="1" t="e">
        <f ca="1"/>
        <v>#NAME?</v>
      </c>
      <c r="W307" s="1" t="e">
        <f ca="1"/>
        <v>#NAME?</v>
      </c>
      <c r="X307" s="1" t="e">
        <f ca="1"/>
        <v>#NAME?</v>
      </c>
      <c r="Y307" s="1" t="e">
        <f ca="1"/>
        <v>#NAME?</v>
      </c>
      <c r="Z307" s="1" t="e">
        <f ca="1"/>
        <v>#NAME?</v>
      </c>
      <c r="AA307" s="1" t="e">
        <f ca="1"/>
        <v>#NAME?</v>
      </c>
      <c r="AB307" s="1" t="e">
        <f ca="1"/>
        <v>#NAME?</v>
      </c>
      <c r="AC307" s="1" t="e">
        <f ca="1"/>
        <v>#NAME?</v>
      </c>
      <c r="AD307" s="1" t="e">
        <f ca="1"/>
        <v>#NAME?</v>
      </c>
      <c r="AE307" s="1" t="e">
        <f ca="1"/>
        <v>#NAME?</v>
      </c>
      <c r="AF307" s="1" t="e">
        <f ca="1"/>
        <v>#NAME?</v>
      </c>
      <c r="AG307" s="1" t="e">
        <f ca="1"/>
        <v>#NAME?</v>
      </c>
      <c r="AH307" s="1" t="e">
        <f ca="1"/>
        <v>#NAME?</v>
      </c>
      <c r="AI307" s="1" t="e">
        <f ca="1"/>
        <v>#NAME?</v>
      </c>
      <c r="AJ307" s="1" t="e">
        <f ca="1"/>
        <v>#NAME?</v>
      </c>
      <c r="AK307" s="1" t="e">
        <f ca="1"/>
        <v>#NAME?</v>
      </c>
      <c r="AL307" s="1" t="e">
        <f ca="1"/>
        <v>#NAME?</v>
      </c>
      <c r="AM307" s="1" t="e">
        <f ca="1"/>
        <v>#NAME?</v>
      </c>
      <c r="AN307" s="1" t="e">
        <f ca="1"/>
        <v>#NAME?</v>
      </c>
      <c r="AO307" s="1" t="e">
        <f ca="1"/>
        <v>#NAME?</v>
      </c>
      <c r="AP307" s="1" t="e">
        <f ca="1"/>
        <v>#NAME?</v>
      </c>
      <c r="AQ307" s="1" t="e">
        <f ca="1"/>
        <v>#NAME?</v>
      </c>
      <c r="AR307" s="1" t="e">
        <f ca="1"/>
        <v>#NAME?</v>
      </c>
      <c r="AS307" s="1" t="e">
        <f ca="1"/>
        <v>#NAME?</v>
      </c>
      <c r="AT307" s="1" t="e">
        <f ca="1"/>
        <v>#NAME?</v>
      </c>
      <c r="AU307" s="1" t="e">
        <f ca="1"/>
        <v>#NAME?</v>
      </c>
      <c r="AV307" s="1" t="e">
        <f ca="1"/>
        <v>#NAME?</v>
      </c>
    </row>
    <row r="308" spans="1:48">
      <c r="A308" s="1" t="s">
        <v>679</v>
      </c>
      <c r="B308" s="1" t="e">
        <f ca="1"/>
        <v>#NAME?</v>
      </c>
      <c r="C308" s="1" t="e">
        <f ca="1"/>
        <v>#NAME?</v>
      </c>
      <c r="D308" s="1" t="e">
        <f ca="1"/>
        <v>#NAME?</v>
      </c>
      <c r="E308" s="1" t="e">
        <f ca="1"/>
        <v>#NAME?</v>
      </c>
      <c r="F308" s="1" t="e">
        <f ca="1"/>
        <v>#NAME?</v>
      </c>
      <c r="G308" s="1" t="e">
        <f ca="1"/>
        <v>#NAME?</v>
      </c>
      <c r="H308" s="1" t="e">
        <f ca="1"/>
        <v>#NAME?</v>
      </c>
      <c r="I308" s="1" t="e">
        <f ca="1"/>
        <v>#NAME?</v>
      </c>
      <c r="J308" s="1" t="e">
        <f ca="1"/>
        <v>#NAME?</v>
      </c>
      <c r="K308" s="1" t="e">
        <f ca="1"/>
        <v>#NAME?</v>
      </c>
      <c r="L308" s="1" t="e">
        <f ca="1"/>
        <v>#NAME?</v>
      </c>
      <c r="M308" s="1" t="e">
        <f ca="1"/>
        <v>#NAME?</v>
      </c>
      <c r="N308" s="1" t="e">
        <f ca="1"/>
        <v>#NAME?</v>
      </c>
      <c r="O308" s="1" t="e">
        <f ca="1"/>
        <v>#NAME?</v>
      </c>
      <c r="P308" s="1" t="e">
        <f ca="1"/>
        <v>#NAME?</v>
      </c>
      <c r="Q308" s="1" t="e">
        <f ca="1"/>
        <v>#NAME?</v>
      </c>
      <c r="R308" s="1" t="e">
        <f ca="1"/>
        <v>#NAME?</v>
      </c>
      <c r="S308" s="1" t="e">
        <f ca="1"/>
        <v>#NAME?</v>
      </c>
      <c r="T308" s="1" t="e">
        <f ca="1"/>
        <v>#NAME?</v>
      </c>
      <c r="U308" s="1" t="e">
        <f ca="1"/>
        <v>#NAME?</v>
      </c>
      <c r="V308" s="1" t="e">
        <f ca="1"/>
        <v>#NAME?</v>
      </c>
      <c r="W308" s="1" t="e">
        <f ca="1"/>
        <v>#NAME?</v>
      </c>
      <c r="X308" s="1" t="e">
        <f ca="1"/>
        <v>#NAME?</v>
      </c>
      <c r="Y308" s="1" t="e">
        <f ca="1"/>
        <v>#NAME?</v>
      </c>
      <c r="Z308" s="1" t="e">
        <f ca="1"/>
        <v>#NAME?</v>
      </c>
      <c r="AA308" s="1" t="e">
        <f ca="1"/>
        <v>#NAME?</v>
      </c>
      <c r="AB308" s="1" t="e">
        <f ca="1"/>
        <v>#NAME?</v>
      </c>
      <c r="AC308" s="1" t="e">
        <f ca="1"/>
        <v>#NAME?</v>
      </c>
      <c r="AD308" s="1" t="e">
        <f ca="1"/>
        <v>#NAME?</v>
      </c>
      <c r="AE308" s="1" t="e">
        <f ca="1"/>
        <v>#NAME?</v>
      </c>
      <c r="AF308" s="1" t="e">
        <f ca="1"/>
        <v>#NAME?</v>
      </c>
      <c r="AG308" s="1" t="e">
        <f ca="1"/>
        <v>#NAME?</v>
      </c>
      <c r="AH308" s="1" t="e">
        <f ca="1"/>
        <v>#NAME?</v>
      </c>
      <c r="AI308" s="1" t="e">
        <f ca="1"/>
        <v>#NAME?</v>
      </c>
      <c r="AJ308" s="1" t="e">
        <f ca="1"/>
        <v>#NAME?</v>
      </c>
      <c r="AK308" s="1" t="e">
        <f ca="1"/>
        <v>#NAME?</v>
      </c>
      <c r="AL308" s="1" t="e">
        <f ca="1"/>
        <v>#NAME?</v>
      </c>
      <c r="AM308" s="1" t="e">
        <f ca="1"/>
        <v>#NAME?</v>
      </c>
      <c r="AN308" s="1" t="e">
        <f ca="1"/>
        <v>#NAME?</v>
      </c>
      <c r="AO308" s="1" t="e">
        <f ca="1"/>
        <v>#NAME?</v>
      </c>
      <c r="AP308" s="1" t="e">
        <f ca="1"/>
        <v>#NAME?</v>
      </c>
      <c r="AQ308" s="1" t="e">
        <f ca="1"/>
        <v>#NAME?</v>
      </c>
      <c r="AR308" s="1" t="e">
        <f ca="1"/>
        <v>#NAME?</v>
      </c>
      <c r="AS308" s="1" t="e">
        <f ca="1"/>
        <v>#NAME?</v>
      </c>
      <c r="AT308" s="1" t="e">
        <f ca="1"/>
        <v>#NAME?</v>
      </c>
      <c r="AU308" s="1" t="e">
        <f ca="1"/>
        <v>#NAME?</v>
      </c>
      <c r="AV308" s="1" t="e">
        <f ca="1"/>
        <v>#NAME?</v>
      </c>
    </row>
    <row r="309" spans="1:48">
      <c r="A309" s="1" t="s">
        <v>680</v>
      </c>
      <c r="B309" s="1" t="e">
        <f ca="1"/>
        <v>#NAME?</v>
      </c>
      <c r="C309" s="1" t="e">
        <f ca="1"/>
        <v>#NAME?</v>
      </c>
      <c r="D309" s="1" t="e">
        <f ca="1"/>
        <v>#NAME?</v>
      </c>
      <c r="E309" s="1" t="e">
        <f ca="1"/>
        <v>#NAME?</v>
      </c>
      <c r="F309" s="1" t="e">
        <f ca="1"/>
        <v>#NAME?</v>
      </c>
      <c r="G309" s="1" t="e">
        <f ca="1"/>
        <v>#NAME?</v>
      </c>
      <c r="H309" s="1" t="e">
        <f ca="1"/>
        <v>#NAME?</v>
      </c>
      <c r="I309" s="1" t="e">
        <f ca="1"/>
        <v>#NAME?</v>
      </c>
      <c r="J309" s="1" t="e">
        <f ca="1"/>
        <v>#NAME?</v>
      </c>
      <c r="K309" s="1" t="e">
        <f ca="1"/>
        <v>#NAME?</v>
      </c>
      <c r="L309" s="1" t="e">
        <f ca="1"/>
        <v>#NAME?</v>
      </c>
      <c r="M309" s="1" t="e">
        <f ca="1"/>
        <v>#NAME?</v>
      </c>
      <c r="N309" s="1" t="e">
        <f ca="1"/>
        <v>#NAME?</v>
      </c>
      <c r="O309" s="1" t="e">
        <f ca="1"/>
        <v>#NAME?</v>
      </c>
      <c r="P309" s="1" t="e">
        <f ca="1"/>
        <v>#NAME?</v>
      </c>
      <c r="Q309" s="1" t="e">
        <f ca="1"/>
        <v>#NAME?</v>
      </c>
      <c r="R309" s="1" t="e">
        <f ca="1"/>
        <v>#NAME?</v>
      </c>
      <c r="S309" s="1" t="e">
        <f ca="1"/>
        <v>#NAME?</v>
      </c>
      <c r="T309" s="1" t="e">
        <f ca="1"/>
        <v>#NAME?</v>
      </c>
      <c r="U309" s="1" t="e">
        <f ca="1"/>
        <v>#NAME?</v>
      </c>
      <c r="V309" s="1" t="e">
        <f ca="1"/>
        <v>#NAME?</v>
      </c>
      <c r="W309" s="1" t="e">
        <f ca="1"/>
        <v>#NAME?</v>
      </c>
      <c r="X309" s="1" t="e">
        <f ca="1"/>
        <v>#NAME?</v>
      </c>
      <c r="Y309" s="1" t="e">
        <f ca="1"/>
        <v>#NAME?</v>
      </c>
      <c r="Z309" s="1" t="e">
        <f ca="1"/>
        <v>#NAME?</v>
      </c>
      <c r="AA309" s="1" t="e">
        <f ca="1"/>
        <v>#NAME?</v>
      </c>
      <c r="AB309" s="1" t="e">
        <f ca="1"/>
        <v>#NAME?</v>
      </c>
      <c r="AC309" s="1" t="e">
        <f ca="1"/>
        <v>#NAME?</v>
      </c>
      <c r="AD309" s="1" t="e">
        <f ca="1"/>
        <v>#NAME?</v>
      </c>
      <c r="AE309" s="1" t="e">
        <f ca="1"/>
        <v>#NAME?</v>
      </c>
      <c r="AF309" s="1" t="e">
        <f ca="1"/>
        <v>#NAME?</v>
      </c>
      <c r="AG309" s="1" t="e">
        <f ca="1"/>
        <v>#NAME?</v>
      </c>
      <c r="AH309" s="1" t="e">
        <f ca="1"/>
        <v>#NAME?</v>
      </c>
      <c r="AI309" s="1" t="e">
        <f ca="1"/>
        <v>#NAME?</v>
      </c>
      <c r="AJ309" s="1" t="e">
        <f ca="1"/>
        <v>#NAME?</v>
      </c>
      <c r="AK309" s="1" t="e">
        <f ca="1"/>
        <v>#NAME?</v>
      </c>
      <c r="AL309" s="1" t="e">
        <f ca="1"/>
        <v>#NAME?</v>
      </c>
      <c r="AM309" s="1" t="e">
        <f ca="1"/>
        <v>#NAME?</v>
      </c>
      <c r="AN309" s="1" t="e">
        <f ca="1"/>
        <v>#NAME?</v>
      </c>
      <c r="AO309" s="1" t="e">
        <f ca="1"/>
        <v>#NAME?</v>
      </c>
      <c r="AP309" s="1" t="e">
        <f ca="1"/>
        <v>#NAME?</v>
      </c>
      <c r="AQ309" s="1" t="e">
        <f ca="1"/>
        <v>#NAME?</v>
      </c>
      <c r="AR309" s="1" t="e">
        <f ca="1"/>
        <v>#NAME?</v>
      </c>
      <c r="AS309" s="1" t="e">
        <f ca="1"/>
        <v>#NAME?</v>
      </c>
      <c r="AT309" s="1" t="e">
        <f ca="1"/>
        <v>#NAME?</v>
      </c>
      <c r="AU309" s="1" t="e">
        <f ca="1"/>
        <v>#NAME?</v>
      </c>
      <c r="AV309" s="1" t="e">
        <f ca="1"/>
        <v>#NAME?</v>
      </c>
    </row>
    <row r="310" spans="1:48">
      <c r="A310" s="1" t="s">
        <v>681</v>
      </c>
      <c r="B310" s="1" t="e">
        <f ca="1"/>
        <v>#NAME?</v>
      </c>
      <c r="C310" s="1" t="e">
        <f ca="1"/>
        <v>#NAME?</v>
      </c>
      <c r="D310" s="1" t="e">
        <f ca="1"/>
        <v>#NAME?</v>
      </c>
      <c r="E310" s="1" t="e">
        <f ca="1"/>
        <v>#NAME?</v>
      </c>
      <c r="F310" s="1" t="e">
        <f ca="1"/>
        <v>#NAME?</v>
      </c>
      <c r="G310" s="1" t="e">
        <f ca="1"/>
        <v>#NAME?</v>
      </c>
      <c r="H310" s="1" t="e">
        <f ca="1"/>
        <v>#NAME?</v>
      </c>
      <c r="I310" s="1" t="e">
        <f ca="1"/>
        <v>#NAME?</v>
      </c>
      <c r="J310" s="1" t="e">
        <f ca="1"/>
        <v>#NAME?</v>
      </c>
      <c r="K310" s="1" t="e">
        <f ca="1"/>
        <v>#NAME?</v>
      </c>
      <c r="L310" s="1" t="e">
        <f ca="1"/>
        <v>#NAME?</v>
      </c>
      <c r="M310" s="1" t="e">
        <f ca="1"/>
        <v>#NAME?</v>
      </c>
      <c r="N310" s="1" t="e">
        <f ca="1"/>
        <v>#NAME?</v>
      </c>
      <c r="O310" s="1" t="e">
        <f ca="1"/>
        <v>#NAME?</v>
      </c>
      <c r="P310" s="1" t="e">
        <f ca="1"/>
        <v>#NAME?</v>
      </c>
      <c r="Q310" s="1" t="e">
        <f ca="1"/>
        <v>#NAME?</v>
      </c>
      <c r="R310" s="1" t="e">
        <f ca="1"/>
        <v>#NAME?</v>
      </c>
      <c r="S310" s="1" t="e">
        <f ca="1"/>
        <v>#NAME?</v>
      </c>
      <c r="T310" s="1" t="e">
        <f ca="1"/>
        <v>#NAME?</v>
      </c>
      <c r="U310" s="1" t="e">
        <f ca="1"/>
        <v>#NAME?</v>
      </c>
      <c r="V310" s="1" t="e">
        <f ca="1"/>
        <v>#NAME?</v>
      </c>
      <c r="W310" s="1" t="e">
        <f ca="1"/>
        <v>#NAME?</v>
      </c>
      <c r="X310" s="1" t="e">
        <f ca="1"/>
        <v>#NAME?</v>
      </c>
      <c r="Y310" s="1" t="e">
        <f ca="1"/>
        <v>#NAME?</v>
      </c>
      <c r="Z310" s="1" t="e">
        <f ca="1"/>
        <v>#NAME?</v>
      </c>
      <c r="AA310" s="1" t="e">
        <f ca="1"/>
        <v>#NAME?</v>
      </c>
      <c r="AB310" s="1" t="e">
        <f ca="1"/>
        <v>#NAME?</v>
      </c>
      <c r="AC310" s="1" t="e">
        <f ca="1"/>
        <v>#NAME?</v>
      </c>
      <c r="AD310" s="1" t="e">
        <f ca="1"/>
        <v>#NAME?</v>
      </c>
      <c r="AE310" s="1" t="e">
        <f ca="1"/>
        <v>#NAME?</v>
      </c>
      <c r="AF310" s="1" t="e">
        <f ca="1"/>
        <v>#NAME?</v>
      </c>
      <c r="AG310" s="1" t="e">
        <f ca="1"/>
        <v>#NAME?</v>
      </c>
      <c r="AH310" s="1" t="e">
        <f ca="1"/>
        <v>#NAME?</v>
      </c>
      <c r="AI310" s="1" t="e">
        <f ca="1"/>
        <v>#NAME?</v>
      </c>
      <c r="AJ310" s="1" t="e">
        <f ca="1"/>
        <v>#NAME?</v>
      </c>
      <c r="AK310" s="1" t="e">
        <f ca="1"/>
        <v>#NAME?</v>
      </c>
      <c r="AL310" s="1" t="e">
        <f ca="1"/>
        <v>#NAME?</v>
      </c>
      <c r="AM310" s="1" t="e">
        <f ca="1"/>
        <v>#NAME?</v>
      </c>
      <c r="AN310" s="1" t="e">
        <f ca="1"/>
        <v>#NAME?</v>
      </c>
      <c r="AO310" s="1" t="e">
        <f ca="1"/>
        <v>#NAME?</v>
      </c>
      <c r="AP310" s="1" t="e">
        <f ca="1"/>
        <v>#NAME?</v>
      </c>
      <c r="AQ310" s="1" t="e">
        <f ca="1"/>
        <v>#NAME?</v>
      </c>
      <c r="AR310" s="1" t="e">
        <f ca="1"/>
        <v>#NAME?</v>
      </c>
      <c r="AS310" s="1" t="e">
        <f ca="1"/>
        <v>#NAME?</v>
      </c>
      <c r="AT310" s="1" t="e">
        <f ca="1"/>
        <v>#NAME?</v>
      </c>
      <c r="AU310" s="1" t="e">
        <f ca="1"/>
        <v>#NAME?</v>
      </c>
      <c r="AV310" s="1" t="e">
        <f ca="1"/>
        <v>#NAME?</v>
      </c>
    </row>
    <row r="311" spans="1:48">
      <c r="A311" s="1" t="s">
        <v>682</v>
      </c>
      <c r="B311" s="1" t="e">
        <f ca="1"/>
        <v>#NAME?</v>
      </c>
      <c r="C311" s="1" t="e">
        <f ca="1"/>
        <v>#NAME?</v>
      </c>
      <c r="D311" s="1" t="e">
        <f ca="1"/>
        <v>#NAME?</v>
      </c>
      <c r="E311" s="1" t="e">
        <f ca="1"/>
        <v>#NAME?</v>
      </c>
      <c r="F311" s="1" t="e">
        <f ca="1"/>
        <v>#NAME?</v>
      </c>
      <c r="G311" s="1" t="e">
        <f ca="1"/>
        <v>#NAME?</v>
      </c>
      <c r="H311" s="1" t="e">
        <f ca="1"/>
        <v>#NAME?</v>
      </c>
      <c r="I311" s="1" t="e">
        <f ca="1"/>
        <v>#NAME?</v>
      </c>
      <c r="J311" s="1" t="e">
        <f ca="1"/>
        <v>#NAME?</v>
      </c>
      <c r="K311" s="1" t="e">
        <f ca="1"/>
        <v>#NAME?</v>
      </c>
      <c r="L311" s="1" t="e">
        <f ca="1"/>
        <v>#NAME?</v>
      </c>
      <c r="M311" s="1" t="e">
        <f ca="1"/>
        <v>#NAME?</v>
      </c>
      <c r="N311" s="1" t="e">
        <f ca="1"/>
        <v>#NAME?</v>
      </c>
      <c r="O311" s="1" t="e">
        <f ca="1"/>
        <v>#NAME?</v>
      </c>
      <c r="P311" s="1" t="e">
        <f ca="1"/>
        <v>#NAME?</v>
      </c>
      <c r="Q311" s="1" t="e">
        <f ca="1"/>
        <v>#NAME?</v>
      </c>
      <c r="R311" s="1" t="e">
        <f ca="1"/>
        <v>#NAME?</v>
      </c>
      <c r="S311" s="1" t="e">
        <f ca="1"/>
        <v>#NAME?</v>
      </c>
      <c r="T311" s="1" t="e">
        <f ca="1"/>
        <v>#NAME?</v>
      </c>
      <c r="U311" s="1" t="e">
        <f ca="1"/>
        <v>#NAME?</v>
      </c>
      <c r="V311" s="1" t="e">
        <f ca="1"/>
        <v>#NAME?</v>
      </c>
      <c r="W311" s="1" t="e">
        <f ca="1"/>
        <v>#NAME?</v>
      </c>
      <c r="X311" s="1" t="e">
        <f ca="1"/>
        <v>#NAME?</v>
      </c>
      <c r="Y311" s="1" t="e">
        <f ca="1"/>
        <v>#NAME?</v>
      </c>
      <c r="Z311" s="1" t="e">
        <f ca="1"/>
        <v>#NAME?</v>
      </c>
      <c r="AA311" s="1" t="e">
        <f ca="1"/>
        <v>#NAME?</v>
      </c>
      <c r="AB311" s="1" t="e">
        <f ca="1"/>
        <v>#NAME?</v>
      </c>
      <c r="AC311" s="1" t="e">
        <f ca="1"/>
        <v>#NAME?</v>
      </c>
      <c r="AD311" s="1" t="e">
        <f ca="1"/>
        <v>#NAME?</v>
      </c>
      <c r="AE311" s="1" t="e">
        <f ca="1"/>
        <v>#NAME?</v>
      </c>
      <c r="AF311" s="1" t="e">
        <f ca="1"/>
        <v>#NAME?</v>
      </c>
      <c r="AG311" s="1" t="e">
        <f ca="1"/>
        <v>#NAME?</v>
      </c>
      <c r="AH311" s="1" t="e">
        <f ca="1"/>
        <v>#NAME?</v>
      </c>
      <c r="AI311" s="1" t="e">
        <f ca="1"/>
        <v>#NAME?</v>
      </c>
      <c r="AJ311" s="1" t="e">
        <f ca="1"/>
        <v>#NAME?</v>
      </c>
      <c r="AK311" s="1" t="e">
        <f ca="1"/>
        <v>#NAME?</v>
      </c>
      <c r="AL311" s="1" t="e">
        <f ca="1"/>
        <v>#NAME?</v>
      </c>
      <c r="AM311" s="1" t="e">
        <f ca="1"/>
        <v>#NAME?</v>
      </c>
      <c r="AN311" s="1" t="e">
        <f ca="1"/>
        <v>#NAME?</v>
      </c>
      <c r="AO311" s="1" t="e">
        <f ca="1"/>
        <v>#NAME?</v>
      </c>
      <c r="AP311" s="1" t="e">
        <f ca="1"/>
        <v>#NAME?</v>
      </c>
      <c r="AQ311" s="1" t="e">
        <f ca="1"/>
        <v>#NAME?</v>
      </c>
      <c r="AR311" s="1" t="e">
        <f ca="1"/>
        <v>#NAME?</v>
      </c>
      <c r="AS311" s="1" t="e">
        <f ca="1"/>
        <v>#NAME?</v>
      </c>
      <c r="AT311" s="1" t="e">
        <f ca="1"/>
        <v>#NAME?</v>
      </c>
      <c r="AU311" s="1" t="e">
        <f ca="1"/>
        <v>#NAME?</v>
      </c>
      <c r="AV311" s="1" t="e">
        <f ca="1"/>
        <v>#NAME?</v>
      </c>
    </row>
    <row r="312" spans="1:48">
      <c r="A312" s="1" t="s">
        <v>683</v>
      </c>
      <c r="B312" s="1" t="e">
        <f ca="1"/>
        <v>#NAME?</v>
      </c>
      <c r="C312" s="1" t="e">
        <f ca="1"/>
        <v>#NAME?</v>
      </c>
      <c r="D312" s="1" t="e">
        <f ca="1"/>
        <v>#NAME?</v>
      </c>
      <c r="E312" s="1" t="e">
        <f ca="1"/>
        <v>#NAME?</v>
      </c>
      <c r="F312" s="1" t="e">
        <f ca="1"/>
        <v>#NAME?</v>
      </c>
      <c r="G312" s="1" t="e">
        <f ca="1"/>
        <v>#NAME?</v>
      </c>
      <c r="H312" s="1" t="e">
        <f ca="1"/>
        <v>#NAME?</v>
      </c>
      <c r="I312" s="1" t="e">
        <f ca="1"/>
        <v>#NAME?</v>
      </c>
      <c r="J312" s="1" t="e">
        <f ca="1"/>
        <v>#NAME?</v>
      </c>
      <c r="K312" s="1" t="e">
        <f ca="1"/>
        <v>#NAME?</v>
      </c>
      <c r="L312" s="1" t="e">
        <f ca="1"/>
        <v>#NAME?</v>
      </c>
      <c r="M312" s="1" t="e">
        <f ca="1"/>
        <v>#NAME?</v>
      </c>
      <c r="N312" s="1" t="e">
        <f ca="1"/>
        <v>#NAME?</v>
      </c>
      <c r="O312" s="1" t="e">
        <f ca="1"/>
        <v>#NAME?</v>
      </c>
      <c r="P312" s="1" t="e">
        <f ca="1"/>
        <v>#NAME?</v>
      </c>
      <c r="Q312" s="1" t="e">
        <f ca="1"/>
        <v>#NAME?</v>
      </c>
      <c r="R312" s="1" t="e">
        <f ca="1"/>
        <v>#NAME?</v>
      </c>
      <c r="S312" s="1" t="e">
        <f ca="1"/>
        <v>#NAME?</v>
      </c>
      <c r="T312" s="1" t="e">
        <f ca="1"/>
        <v>#NAME?</v>
      </c>
      <c r="U312" s="1" t="e">
        <f ca="1"/>
        <v>#NAME?</v>
      </c>
      <c r="V312" s="1" t="e">
        <f ca="1"/>
        <v>#NAME?</v>
      </c>
      <c r="W312" s="1" t="e">
        <f ca="1"/>
        <v>#NAME?</v>
      </c>
      <c r="X312" s="1" t="e">
        <f ca="1"/>
        <v>#NAME?</v>
      </c>
      <c r="Y312" s="1" t="e">
        <f ca="1"/>
        <v>#NAME?</v>
      </c>
      <c r="Z312" s="1" t="e">
        <f ca="1"/>
        <v>#NAME?</v>
      </c>
      <c r="AA312" s="1" t="e">
        <f ca="1"/>
        <v>#NAME?</v>
      </c>
      <c r="AB312" s="1" t="e">
        <f ca="1"/>
        <v>#NAME?</v>
      </c>
      <c r="AC312" s="1" t="e">
        <f ca="1"/>
        <v>#NAME?</v>
      </c>
      <c r="AD312" s="1" t="e">
        <f ca="1"/>
        <v>#NAME?</v>
      </c>
      <c r="AE312" s="1" t="e">
        <f ca="1"/>
        <v>#NAME?</v>
      </c>
      <c r="AF312" s="1" t="e">
        <f ca="1"/>
        <v>#NAME?</v>
      </c>
      <c r="AG312" s="1" t="e">
        <f ca="1"/>
        <v>#NAME?</v>
      </c>
      <c r="AH312" s="1" t="e">
        <f ca="1"/>
        <v>#NAME?</v>
      </c>
      <c r="AI312" s="1" t="e">
        <f ca="1"/>
        <v>#NAME?</v>
      </c>
      <c r="AJ312" s="1" t="e">
        <f ca="1"/>
        <v>#NAME?</v>
      </c>
      <c r="AK312" s="1" t="e">
        <f ca="1"/>
        <v>#NAME?</v>
      </c>
      <c r="AL312" s="1" t="e">
        <f ca="1"/>
        <v>#NAME?</v>
      </c>
      <c r="AM312" s="1" t="e">
        <f ca="1"/>
        <v>#NAME?</v>
      </c>
      <c r="AN312" s="1" t="e">
        <f ca="1"/>
        <v>#NAME?</v>
      </c>
      <c r="AO312" s="1" t="e">
        <f ca="1"/>
        <v>#NAME?</v>
      </c>
      <c r="AP312" s="1" t="e">
        <f ca="1"/>
        <v>#NAME?</v>
      </c>
      <c r="AQ312" s="1" t="e">
        <f ca="1"/>
        <v>#NAME?</v>
      </c>
      <c r="AR312" s="1" t="e">
        <f ca="1"/>
        <v>#NAME?</v>
      </c>
      <c r="AS312" s="1" t="e">
        <f ca="1"/>
        <v>#NAME?</v>
      </c>
      <c r="AT312" s="1" t="e">
        <f ca="1"/>
        <v>#NAME?</v>
      </c>
      <c r="AU312" s="1" t="e">
        <f ca="1"/>
        <v>#NAME?</v>
      </c>
      <c r="AV312" s="1" t="e">
        <f ca="1"/>
        <v>#NAME?</v>
      </c>
    </row>
    <row r="313" spans="1:48">
      <c r="A313" s="1" t="s">
        <v>684</v>
      </c>
      <c r="B313" s="1" t="e">
        <f ca="1"/>
        <v>#NAME?</v>
      </c>
      <c r="C313" s="1" t="e">
        <f ca="1"/>
        <v>#NAME?</v>
      </c>
      <c r="D313" s="1" t="e">
        <f ca="1"/>
        <v>#NAME?</v>
      </c>
      <c r="E313" s="1" t="e">
        <f ca="1"/>
        <v>#NAME?</v>
      </c>
      <c r="F313" s="1" t="e">
        <f ca="1"/>
        <v>#NAME?</v>
      </c>
      <c r="G313" s="1" t="e">
        <f ca="1"/>
        <v>#NAME?</v>
      </c>
      <c r="H313" s="1" t="e">
        <f ca="1"/>
        <v>#NAME?</v>
      </c>
      <c r="I313" s="1" t="e">
        <f ca="1"/>
        <v>#NAME?</v>
      </c>
      <c r="J313" s="1" t="e">
        <f ca="1"/>
        <v>#NAME?</v>
      </c>
      <c r="K313" s="1" t="e">
        <f ca="1"/>
        <v>#NAME?</v>
      </c>
      <c r="L313" s="1" t="e">
        <f ca="1"/>
        <v>#NAME?</v>
      </c>
      <c r="M313" s="1" t="e">
        <f ca="1"/>
        <v>#NAME?</v>
      </c>
      <c r="N313" s="1" t="e">
        <f ca="1"/>
        <v>#NAME?</v>
      </c>
      <c r="O313" s="1" t="e">
        <f ca="1"/>
        <v>#NAME?</v>
      </c>
      <c r="P313" s="1" t="e">
        <f ca="1"/>
        <v>#NAME?</v>
      </c>
      <c r="Q313" s="1" t="e">
        <f ca="1"/>
        <v>#NAME?</v>
      </c>
      <c r="R313" s="1" t="e">
        <f ca="1"/>
        <v>#NAME?</v>
      </c>
      <c r="S313" s="1" t="e">
        <f ca="1"/>
        <v>#NAME?</v>
      </c>
      <c r="T313" s="1" t="e">
        <f ca="1"/>
        <v>#NAME?</v>
      </c>
      <c r="U313" s="1" t="e">
        <f ca="1"/>
        <v>#NAME?</v>
      </c>
      <c r="V313" s="1" t="e">
        <f ca="1"/>
        <v>#NAME?</v>
      </c>
      <c r="W313" s="1" t="e">
        <f ca="1"/>
        <v>#NAME?</v>
      </c>
      <c r="X313" s="1" t="e">
        <f ca="1"/>
        <v>#NAME?</v>
      </c>
      <c r="Y313" s="1" t="e">
        <f ca="1"/>
        <v>#NAME?</v>
      </c>
      <c r="Z313" s="1" t="e">
        <f ca="1"/>
        <v>#NAME?</v>
      </c>
      <c r="AA313" s="1" t="e">
        <f ca="1"/>
        <v>#NAME?</v>
      </c>
      <c r="AB313" s="1" t="e">
        <f ca="1"/>
        <v>#NAME?</v>
      </c>
      <c r="AC313" s="1" t="e">
        <f ca="1"/>
        <v>#NAME?</v>
      </c>
      <c r="AD313" s="1" t="e">
        <f ca="1"/>
        <v>#NAME?</v>
      </c>
      <c r="AE313" s="1" t="e">
        <f ca="1"/>
        <v>#NAME?</v>
      </c>
      <c r="AF313" s="1" t="e">
        <f ca="1"/>
        <v>#NAME?</v>
      </c>
      <c r="AG313" s="1" t="e">
        <f ca="1"/>
        <v>#NAME?</v>
      </c>
      <c r="AH313" s="1" t="e">
        <f ca="1"/>
        <v>#NAME?</v>
      </c>
      <c r="AI313" s="1" t="e">
        <f ca="1"/>
        <v>#NAME?</v>
      </c>
      <c r="AJ313" s="1" t="e">
        <f ca="1"/>
        <v>#NAME?</v>
      </c>
      <c r="AK313" s="1" t="e">
        <f ca="1"/>
        <v>#NAME?</v>
      </c>
      <c r="AL313" s="1" t="e">
        <f ca="1"/>
        <v>#NAME?</v>
      </c>
      <c r="AM313" s="1" t="e">
        <f ca="1"/>
        <v>#NAME?</v>
      </c>
      <c r="AN313" s="1" t="e">
        <f ca="1"/>
        <v>#NAME?</v>
      </c>
      <c r="AO313" s="1" t="e">
        <f ca="1"/>
        <v>#NAME?</v>
      </c>
      <c r="AP313" s="1" t="e">
        <f ca="1"/>
        <v>#NAME?</v>
      </c>
      <c r="AQ313" s="1" t="e">
        <f ca="1"/>
        <v>#NAME?</v>
      </c>
      <c r="AR313" s="1" t="e">
        <f ca="1"/>
        <v>#NAME?</v>
      </c>
      <c r="AS313" s="1" t="e">
        <f ca="1"/>
        <v>#NAME?</v>
      </c>
      <c r="AT313" s="1" t="e">
        <f ca="1"/>
        <v>#NAME?</v>
      </c>
      <c r="AU313" s="1" t="e">
        <f ca="1"/>
        <v>#NAME?</v>
      </c>
      <c r="AV313" s="1" t="e">
        <f ca="1"/>
        <v>#NAME?</v>
      </c>
    </row>
    <row r="314" spans="1:48">
      <c r="A314" s="1" t="s">
        <v>685</v>
      </c>
      <c r="B314" s="1" t="e">
        <f ca="1"/>
        <v>#NAME?</v>
      </c>
      <c r="C314" s="1" t="e">
        <f ca="1"/>
        <v>#NAME?</v>
      </c>
      <c r="D314" s="1" t="e">
        <f ca="1"/>
        <v>#NAME?</v>
      </c>
      <c r="E314" s="1" t="e">
        <f ca="1"/>
        <v>#NAME?</v>
      </c>
      <c r="F314" s="1" t="e">
        <f ca="1"/>
        <v>#NAME?</v>
      </c>
      <c r="G314" s="1" t="e">
        <f ca="1"/>
        <v>#NAME?</v>
      </c>
      <c r="H314" s="1" t="e">
        <f ca="1"/>
        <v>#NAME?</v>
      </c>
      <c r="I314" s="1" t="e">
        <f ca="1"/>
        <v>#NAME?</v>
      </c>
      <c r="J314" s="1" t="e">
        <f ca="1"/>
        <v>#NAME?</v>
      </c>
      <c r="K314" s="1" t="e">
        <f ca="1"/>
        <v>#NAME?</v>
      </c>
      <c r="L314" s="1" t="e">
        <f ca="1"/>
        <v>#NAME?</v>
      </c>
      <c r="M314" s="1" t="e">
        <f ca="1"/>
        <v>#NAME?</v>
      </c>
      <c r="N314" s="1" t="e">
        <f ca="1"/>
        <v>#NAME?</v>
      </c>
      <c r="O314" s="1" t="e">
        <f ca="1"/>
        <v>#NAME?</v>
      </c>
      <c r="P314" s="1" t="e">
        <f ca="1"/>
        <v>#NAME?</v>
      </c>
      <c r="Q314" s="1" t="e">
        <f ca="1"/>
        <v>#NAME?</v>
      </c>
      <c r="R314" s="1" t="e">
        <f ca="1"/>
        <v>#NAME?</v>
      </c>
      <c r="S314" s="1" t="e">
        <f ca="1"/>
        <v>#NAME?</v>
      </c>
      <c r="T314" s="1" t="e">
        <f ca="1"/>
        <v>#NAME?</v>
      </c>
      <c r="U314" s="1" t="e">
        <f ca="1"/>
        <v>#NAME?</v>
      </c>
      <c r="V314" s="1" t="e">
        <f ca="1"/>
        <v>#NAME?</v>
      </c>
      <c r="W314" s="1" t="e">
        <f ca="1"/>
        <v>#NAME?</v>
      </c>
      <c r="X314" s="1" t="e">
        <f ca="1"/>
        <v>#NAME?</v>
      </c>
      <c r="Y314" s="1" t="e">
        <f ca="1"/>
        <v>#NAME?</v>
      </c>
      <c r="Z314" s="1" t="e">
        <f ca="1"/>
        <v>#NAME?</v>
      </c>
      <c r="AA314" s="1" t="e">
        <f ca="1"/>
        <v>#NAME?</v>
      </c>
      <c r="AB314" s="1" t="e">
        <f ca="1"/>
        <v>#NAME?</v>
      </c>
      <c r="AC314" s="1" t="e">
        <f ca="1"/>
        <v>#NAME?</v>
      </c>
      <c r="AD314" s="1" t="e">
        <f ca="1"/>
        <v>#NAME?</v>
      </c>
      <c r="AE314" s="1" t="e">
        <f ca="1"/>
        <v>#NAME?</v>
      </c>
      <c r="AF314" s="1" t="e">
        <f ca="1"/>
        <v>#NAME?</v>
      </c>
      <c r="AG314" s="1" t="e">
        <f ca="1"/>
        <v>#NAME?</v>
      </c>
      <c r="AH314" s="1" t="e">
        <f ca="1"/>
        <v>#NAME?</v>
      </c>
      <c r="AI314" s="1" t="e">
        <f ca="1"/>
        <v>#NAME?</v>
      </c>
      <c r="AJ314" s="1" t="e">
        <f ca="1"/>
        <v>#NAME?</v>
      </c>
      <c r="AK314" s="1" t="e">
        <f ca="1"/>
        <v>#NAME?</v>
      </c>
      <c r="AL314" s="1" t="e">
        <f ca="1"/>
        <v>#NAME?</v>
      </c>
      <c r="AM314" s="1" t="e">
        <f ca="1"/>
        <v>#NAME?</v>
      </c>
      <c r="AN314" s="1" t="e">
        <f ca="1"/>
        <v>#NAME?</v>
      </c>
      <c r="AO314" s="1" t="e">
        <f ca="1"/>
        <v>#NAME?</v>
      </c>
      <c r="AP314" s="1" t="e">
        <f ca="1"/>
        <v>#NAME?</v>
      </c>
      <c r="AQ314" s="1" t="e">
        <f ca="1"/>
        <v>#NAME?</v>
      </c>
      <c r="AR314" s="1" t="e">
        <f ca="1"/>
        <v>#NAME?</v>
      </c>
      <c r="AS314" s="1" t="e">
        <f ca="1"/>
        <v>#NAME?</v>
      </c>
      <c r="AT314" s="1" t="e">
        <f ca="1"/>
        <v>#NAME?</v>
      </c>
      <c r="AU314" s="1" t="e">
        <f ca="1"/>
        <v>#NAME?</v>
      </c>
      <c r="AV314" s="1" t="e">
        <f ca="1"/>
        <v>#NAME?</v>
      </c>
    </row>
    <row r="315" spans="1:48">
      <c r="A315" s="1" t="s">
        <v>686</v>
      </c>
      <c r="B315" s="1" t="e">
        <f ca="1"/>
        <v>#NAME?</v>
      </c>
      <c r="C315" s="1" t="e">
        <f ca="1"/>
        <v>#NAME?</v>
      </c>
      <c r="D315" s="1" t="e">
        <f ca="1"/>
        <v>#NAME?</v>
      </c>
      <c r="E315" s="1" t="e">
        <f ca="1"/>
        <v>#NAME?</v>
      </c>
      <c r="F315" s="1" t="e">
        <f ca="1"/>
        <v>#NAME?</v>
      </c>
      <c r="G315" s="1" t="e">
        <f ca="1"/>
        <v>#NAME?</v>
      </c>
      <c r="H315" s="1" t="e">
        <f ca="1"/>
        <v>#NAME?</v>
      </c>
      <c r="I315" s="1" t="e">
        <f ca="1"/>
        <v>#NAME?</v>
      </c>
      <c r="J315" s="1" t="e">
        <f ca="1"/>
        <v>#NAME?</v>
      </c>
      <c r="K315" s="1" t="e">
        <f ca="1"/>
        <v>#NAME?</v>
      </c>
      <c r="L315" s="1" t="e">
        <f ca="1"/>
        <v>#NAME?</v>
      </c>
      <c r="M315" s="1" t="e">
        <f ca="1"/>
        <v>#NAME?</v>
      </c>
      <c r="N315" s="1" t="e">
        <f ca="1"/>
        <v>#NAME?</v>
      </c>
      <c r="O315" s="1" t="e">
        <f ca="1"/>
        <v>#NAME?</v>
      </c>
      <c r="P315" s="1" t="e">
        <f ca="1"/>
        <v>#NAME?</v>
      </c>
      <c r="Q315" s="1" t="e">
        <f ca="1"/>
        <v>#NAME?</v>
      </c>
      <c r="R315" s="1" t="e">
        <f ca="1"/>
        <v>#NAME?</v>
      </c>
      <c r="S315" s="1" t="e">
        <f ca="1"/>
        <v>#NAME?</v>
      </c>
      <c r="T315" s="1" t="e">
        <f ca="1"/>
        <v>#NAME?</v>
      </c>
      <c r="U315" s="1" t="e">
        <f ca="1"/>
        <v>#NAME?</v>
      </c>
      <c r="V315" s="1" t="e">
        <f ca="1"/>
        <v>#NAME?</v>
      </c>
      <c r="W315" s="1" t="e">
        <f ca="1"/>
        <v>#NAME?</v>
      </c>
      <c r="X315" s="1" t="e">
        <f ca="1"/>
        <v>#NAME?</v>
      </c>
      <c r="Y315" s="1" t="e">
        <f ca="1"/>
        <v>#NAME?</v>
      </c>
      <c r="Z315" s="1" t="e">
        <f ca="1"/>
        <v>#NAME?</v>
      </c>
      <c r="AA315" s="1" t="e">
        <f ca="1"/>
        <v>#NAME?</v>
      </c>
      <c r="AB315" s="1" t="e">
        <f ca="1"/>
        <v>#NAME?</v>
      </c>
      <c r="AC315" s="1" t="e">
        <f ca="1"/>
        <v>#NAME?</v>
      </c>
      <c r="AD315" s="1" t="e">
        <f ca="1"/>
        <v>#NAME?</v>
      </c>
      <c r="AE315" s="1" t="e">
        <f ca="1"/>
        <v>#NAME?</v>
      </c>
      <c r="AF315" s="1" t="e">
        <f ca="1"/>
        <v>#NAME?</v>
      </c>
      <c r="AG315" s="1" t="e">
        <f ca="1"/>
        <v>#NAME?</v>
      </c>
      <c r="AH315" s="1" t="e">
        <f ca="1"/>
        <v>#NAME?</v>
      </c>
      <c r="AI315" s="1" t="e">
        <f ca="1"/>
        <v>#NAME?</v>
      </c>
      <c r="AJ315" s="1" t="e">
        <f ca="1"/>
        <v>#NAME?</v>
      </c>
      <c r="AK315" s="1" t="e">
        <f ca="1"/>
        <v>#NAME?</v>
      </c>
      <c r="AL315" s="1" t="e">
        <f ca="1"/>
        <v>#NAME?</v>
      </c>
      <c r="AM315" s="1" t="e">
        <f ca="1"/>
        <v>#NAME?</v>
      </c>
      <c r="AN315" s="1" t="e">
        <f ca="1"/>
        <v>#NAME?</v>
      </c>
      <c r="AO315" s="1" t="e">
        <f ca="1"/>
        <v>#NAME?</v>
      </c>
      <c r="AP315" s="1" t="e">
        <f ca="1"/>
        <v>#NAME?</v>
      </c>
      <c r="AQ315" s="1" t="e">
        <f ca="1"/>
        <v>#NAME?</v>
      </c>
      <c r="AR315" s="1" t="e">
        <f ca="1"/>
        <v>#NAME?</v>
      </c>
      <c r="AS315" s="1" t="e">
        <f ca="1"/>
        <v>#NAME?</v>
      </c>
      <c r="AT315" s="1" t="e">
        <f ca="1"/>
        <v>#NAME?</v>
      </c>
      <c r="AU315" s="1" t="e">
        <f ca="1"/>
        <v>#NAME?</v>
      </c>
      <c r="AV315" s="1" t="e">
        <f ca="1"/>
        <v>#NAME?</v>
      </c>
    </row>
    <row r="316" spans="1:48">
      <c r="A316" s="1" t="s">
        <v>687</v>
      </c>
      <c r="B316" s="1" t="e">
        <f ca="1"/>
        <v>#NAME?</v>
      </c>
      <c r="C316" s="1" t="e">
        <f ca="1"/>
        <v>#NAME?</v>
      </c>
      <c r="D316" s="1" t="e">
        <f ca="1"/>
        <v>#NAME?</v>
      </c>
      <c r="E316" s="1" t="e">
        <f ca="1"/>
        <v>#NAME?</v>
      </c>
      <c r="F316" s="1" t="e">
        <f ca="1"/>
        <v>#NAME?</v>
      </c>
      <c r="G316" s="1" t="e">
        <f ca="1"/>
        <v>#NAME?</v>
      </c>
      <c r="H316" s="1" t="e">
        <f ca="1"/>
        <v>#NAME?</v>
      </c>
      <c r="I316" s="1" t="e">
        <f ca="1"/>
        <v>#NAME?</v>
      </c>
      <c r="J316" s="1" t="e">
        <f ca="1"/>
        <v>#NAME?</v>
      </c>
      <c r="K316" s="1" t="e">
        <f ca="1"/>
        <v>#NAME?</v>
      </c>
      <c r="L316" s="1" t="e">
        <f ca="1"/>
        <v>#NAME?</v>
      </c>
      <c r="M316" s="1" t="e">
        <f ca="1"/>
        <v>#NAME?</v>
      </c>
      <c r="N316" s="1" t="e">
        <f ca="1"/>
        <v>#NAME?</v>
      </c>
      <c r="O316" s="1" t="e">
        <f ca="1"/>
        <v>#NAME?</v>
      </c>
      <c r="P316" s="1" t="e">
        <f ca="1"/>
        <v>#NAME?</v>
      </c>
      <c r="Q316" s="1" t="e">
        <f ca="1"/>
        <v>#NAME?</v>
      </c>
      <c r="R316" s="1" t="e">
        <f ca="1"/>
        <v>#NAME?</v>
      </c>
      <c r="S316" s="1" t="e">
        <f ca="1"/>
        <v>#NAME?</v>
      </c>
      <c r="T316" s="1" t="e">
        <f ca="1"/>
        <v>#NAME?</v>
      </c>
      <c r="U316" s="1" t="e">
        <f ca="1"/>
        <v>#NAME?</v>
      </c>
      <c r="V316" s="1" t="e">
        <f ca="1"/>
        <v>#NAME?</v>
      </c>
      <c r="W316" s="1" t="e">
        <f ca="1"/>
        <v>#NAME?</v>
      </c>
      <c r="X316" s="1" t="e">
        <f ca="1"/>
        <v>#NAME?</v>
      </c>
      <c r="Y316" s="1" t="e">
        <f ca="1"/>
        <v>#NAME?</v>
      </c>
      <c r="Z316" s="1" t="e">
        <f ca="1"/>
        <v>#NAME?</v>
      </c>
      <c r="AA316" s="1" t="e">
        <f ca="1"/>
        <v>#NAME?</v>
      </c>
      <c r="AB316" s="1" t="e">
        <f ca="1"/>
        <v>#NAME?</v>
      </c>
      <c r="AC316" s="1" t="e">
        <f ca="1"/>
        <v>#NAME?</v>
      </c>
      <c r="AD316" s="1" t="e">
        <f ca="1"/>
        <v>#NAME?</v>
      </c>
      <c r="AE316" s="1" t="e">
        <f ca="1"/>
        <v>#NAME?</v>
      </c>
      <c r="AF316" s="1" t="e">
        <f ca="1"/>
        <v>#NAME?</v>
      </c>
      <c r="AG316" s="1" t="e">
        <f ca="1"/>
        <v>#NAME?</v>
      </c>
      <c r="AH316" s="1" t="e">
        <f ca="1"/>
        <v>#NAME?</v>
      </c>
      <c r="AI316" s="1" t="e">
        <f ca="1"/>
        <v>#NAME?</v>
      </c>
      <c r="AJ316" s="1" t="e">
        <f ca="1"/>
        <v>#NAME?</v>
      </c>
      <c r="AK316" s="1" t="e">
        <f ca="1"/>
        <v>#NAME?</v>
      </c>
      <c r="AL316" s="1" t="e">
        <f ca="1"/>
        <v>#NAME?</v>
      </c>
      <c r="AM316" s="1" t="e">
        <f ca="1"/>
        <v>#NAME?</v>
      </c>
      <c r="AN316" s="1" t="e">
        <f ca="1"/>
        <v>#NAME?</v>
      </c>
      <c r="AO316" s="1" t="e">
        <f ca="1"/>
        <v>#NAME?</v>
      </c>
      <c r="AP316" s="1" t="e">
        <f ca="1"/>
        <v>#NAME?</v>
      </c>
      <c r="AQ316" s="1" t="e">
        <f ca="1"/>
        <v>#NAME?</v>
      </c>
      <c r="AR316" s="1" t="e">
        <f ca="1"/>
        <v>#NAME?</v>
      </c>
      <c r="AS316" s="1" t="e">
        <f ca="1"/>
        <v>#NAME?</v>
      </c>
      <c r="AT316" s="1" t="e">
        <f ca="1"/>
        <v>#NAME?</v>
      </c>
      <c r="AU316" s="1" t="e">
        <f ca="1"/>
        <v>#NAME?</v>
      </c>
      <c r="AV316" s="1" t="e">
        <f ca="1"/>
        <v>#NAME?</v>
      </c>
    </row>
    <row r="317" spans="1:48">
      <c r="A317" s="1" t="s">
        <v>688</v>
      </c>
      <c r="B317" s="1" t="e">
        <f ca="1"/>
        <v>#NAME?</v>
      </c>
      <c r="C317" s="1" t="e">
        <f ca="1"/>
        <v>#NAME?</v>
      </c>
      <c r="D317" s="1" t="e">
        <f ca="1"/>
        <v>#NAME?</v>
      </c>
      <c r="E317" s="1" t="e">
        <f ca="1"/>
        <v>#NAME?</v>
      </c>
      <c r="F317" s="1" t="e">
        <f ca="1"/>
        <v>#NAME?</v>
      </c>
      <c r="G317" s="1" t="e">
        <f ca="1"/>
        <v>#NAME?</v>
      </c>
      <c r="H317" s="1" t="e">
        <f ca="1"/>
        <v>#NAME?</v>
      </c>
      <c r="I317" s="1" t="e">
        <f ca="1"/>
        <v>#NAME?</v>
      </c>
      <c r="J317" s="1" t="e">
        <f ca="1"/>
        <v>#NAME?</v>
      </c>
      <c r="K317" s="1" t="e">
        <f ca="1"/>
        <v>#NAME?</v>
      </c>
      <c r="L317" s="1" t="e">
        <f ca="1"/>
        <v>#NAME?</v>
      </c>
      <c r="M317" s="1" t="e">
        <f ca="1"/>
        <v>#NAME?</v>
      </c>
      <c r="N317" s="1" t="e">
        <f ca="1"/>
        <v>#NAME?</v>
      </c>
      <c r="O317" s="1" t="e">
        <f ca="1"/>
        <v>#NAME?</v>
      </c>
      <c r="P317" s="1" t="e">
        <f ca="1"/>
        <v>#NAME?</v>
      </c>
      <c r="Q317" s="1" t="e">
        <f ca="1"/>
        <v>#NAME?</v>
      </c>
      <c r="R317" s="1" t="e">
        <f ca="1"/>
        <v>#NAME?</v>
      </c>
      <c r="S317" s="1" t="e">
        <f ca="1"/>
        <v>#NAME?</v>
      </c>
      <c r="T317" s="1" t="e">
        <f ca="1"/>
        <v>#NAME?</v>
      </c>
      <c r="U317" s="1" t="e">
        <f ca="1"/>
        <v>#NAME?</v>
      </c>
      <c r="V317" s="1" t="e">
        <f ca="1"/>
        <v>#NAME?</v>
      </c>
      <c r="W317" s="1" t="e">
        <f ca="1"/>
        <v>#NAME?</v>
      </c>
      <c r="X317" s="1" t="e">
        <f ca="1"/>
        <v>#NAME?</v>
      </c>
      <c r="Y317" s="1" t="e">
        <f ca="1"/>
        <v>#NAME?</v>
      </c>
      <c r="Z317" s="1" t="e">
        <f ca="1"/>
        <v>#NAME?</v>
      </c>
      <c r="AA317" s="1" t="e">
        <f ca="1"/>
        <v>#NAME?</v>
      </c>
      <c r="AB317" s="1" t="e">
        <f ca="1"/>
        <v>#NAME?</v>
      </c>
      <c r="AC317" s="1" t="e">
        <f ca="1"/>
        <v>#NAME?</v>
      </c>
      <c r="AD317" s="1" t="e">
        <f ca="1"/>
        <v>#NAME?</v>
      </c>
      <c r="AE317" s="1" t="e">
        <f ca="1"/>
        <v>#NAME?</v>
      </c>
      <c r="AF317" s="1" t="e">
        <f ca="1"/>
        <v>#NAME?</v>
      </c>
      <c r="AG317" s="1" t="e">
        <f ca="1"/>
        <v>#NAME?</v>
      </c>
      <c r="AH317" s="1" t="e">
        <f ca="1"/>
        <v>#NAME?</v>
      </c>
      <c r="AI317" s="1" t="e">
        <f ca="1"/>
        <v>#NAME?</v>
      </c>
      <c r="AJ317" s="1" t="e">
        <f ca="1"/>
        <v>#NAME?</v>
      </c>
      <c r="AK317" s="1" t="e">
        <f ca="1"/>
        <v>#NAME?</v>
      </c>
      <c r="AL317" s="1" t="e">
        <f ca="1"/>
        <v>#NAME?</v>
      </c>
      <c r="AM317" s="1" t="e">
        <f ca="1"/>
        <v>#NAME?</v>
      </c>
      <c r="AN317" s="1" t="e">
        <f ca="1"/>
        <v>#NAME?</v>
      </c>
      <c r="AO317" s="1" t="e">
        <f ca="1"/>
        <v>#NAME?</v>
      </c>
      <c r="AP317" s="1" t="e">
        <f ca="1"/>
        <v>#NAME?</v>
      </c>
      <c r="AQ317" s="1" t="e">
        <f ca="1"/>
        <v>#NAME?</v>
      </c>
      <c r="AR317" s="1" t="e">
        <f ca="1"/>
        <v>#NAME?</v>
      </c>
      <c r="AS317" s="1" t="e">
        <f ca="1"/>
        <v>#NAME?</v>
      </c>
      <c r="AT317" s="1" t="e">
        <f ca="1"/>
        <v>#NAME?</v>
      </c>
      <c r="AU317" s="1" t="e">
        <f ca="1"/>
        <v>#NAME?</v>
      </c>
      <c r="AV317" s="1" t="e">
        <f ca="1"/>
        <v>#NAME?</v>
      </c>
    </row>
    <row r="318" spans="1:48">
      <c r="A318" s="1" t="s">
        <v>689</v>
      </c>
      <c r="B318" s="1" t="e">
        <f ca="1"/>
        <v>#NAME?</v>
      </c>
      <c r="C318" s="1" t="e">
        <f ca="1"/>
        <v>#NAME?</v>
      </c>
      <c r="D318" s="1" t="e">
        <f ca="1"/>
        <v>#NAME?</v>
      </c>
      <c r="E318" s="1" t="e">
        <f ca="1"/>
        <v>#NAME?</v>
      </c>
      <c r="F318" s="1" t="e">
        <f ca="1"/>
        <v>#NAME?</v>
      </c>
      <c r="G318" s="1" t="e">
        <f ca="1"/>
        <v>#NAME?</v>
      </c>
      <c r="H318" s="1" t="e">
        <f ca="1"/>
        <v>#NAME?</v>
      </c>
      <c r="I318" s="1" t="e">
        <f ca="1"/>
        <v>#NAME?</v>
      </c>
      <c r="J318" s="1" t="e">
        <f ca="1"/>
        <v>#NAME?</v>
      </c>
      <c r="K318" s="1" t="e">
        <f ca="1"/>
        <v>#NAME?</v>
      </c>
      <c r="L318" s="1" t="e">
        <f ca="1"/>
        <v>#NAME?</v>
      </c>
      <c r="M318" s="1" t="e">
        <f ca="1"/>
        <v>#NAME?</v>
      </c>
      <c r="N318" s="1" t="e">
        <f ca="1"/>
        <v>#NAME?</v>
      </c>
      <c r="O318" s="1" t="e">
        <f ca="1"/>
        <v>#NAME?</v>
      </c>
      <c r="P318" s="1" t="e">
        <f ca="1"/>
        <v>#NAME?</v>
      </c>
      <c r="Q318" s="1" t="e">
        <f ca="1"/>
        <v>#NAME?</v>
      </c>
      <c r="R318" s="1" t="e">
        <f ca="1"/>
        <v>#NAME?</v>
      </c>
      <c r="S318" s="1" t="e">
        <f ca="1"/>
        <v>#NAME?</v>
      </c>
      <c r="T318" s="1" t="e">
        <f ca="1"/>
        <v>#NAME?</v>
      </c>
      <c r="U318" s="1" t="e">
        <f ca="1"/>
        <v>#NAME?</v>
      </c>
      <c r="V318" s="1" t="e">
        <f ca="1"/>
        <v>#NAME?</v>
      </c>
      <c r="W318" s="1" t="e">
        <f ca="1"/>
        <v>#NAME?</v>
      </c>
      <c r="X318" s="1" t="e">
        <f ca="1"/>
        <v>#NAME?</v>
      </c>
      <c r="Y318" s="1" t="e">
        <f ca="1"/>
        <v>#NAME?</v>
      </c>
      <c r="Z318" s="1" t="e">
        <f ca="1"/>
        <v>#NAME?</v>
      </c>
      <c r="AA318" s="1" t="e">
        <f ca="1"/>
        <v>#NAME?</v>
      </c>
      <c r="AB318" s="1" t="e">
        <f ca="1"/>
        <v>#NAME?</v>
      </c>
      <c r="AC318" s="1" t="e">
        <f ca="1"/>
        <v>#NAME?</v>
      </c>
      <c r="AD318" s="1" t="e">
        <f ca="1"/>
        <v>#NAME?</v>
      </c>
      <c r="AE318" s="1" t="e">
        <f ca="1"/>
        <v>#NAME?</v>
      </c>
      <c r="AF318" s="1" t="e">
        <f ca="1"/>
        <v>#NAME?</v>
      </c>
      <c r="AG318" s="1" t="e">
        <f ca="1"/>
        <v>#NAME?</v>
      </c>
      <c r="AH318" s="1" t="e">
        <f ca="1"/>
        <v>#NAME?</v>
      </c>
      <c r="AI318" s="1" t="e">
        <f ca="1"/>
        <v>#NAME?</v>
      </c>
      <c r="AJ318" s="1" t="e">
        <f ca="1"/>
        <v>#NAME?</v>
      </c>
      <c r="AK318" s="1" t="e">
        <f ca="1"/>
        <v>#NAME?</v>
      </c>
      <c r="AL318" s="1" t="e">
        <f ca="1"/>
        <v>#NAME?</v>
      </c>
      <c r="AM318" s="1" t="e">
        <f ca="1"/>
        <v>#NAME?</v>
      </c>
      <c r="AN318" s="1" t="e">
        <f ca="1"/>
        <v>#NAME?</v>
      </c>
      <c r="AO318" s="1" t="e">
        <f ca="1"/>
        <v>#NAME?</v>
      </c>
      <c r="AP318" s="1" t="e">
        <f ca="1"/>
        <v>#NAME?</v>
      </c>
      <c r="AQ318" s="1" t="e">
        <f ca="1"/>
        <v>#NAME?</v>
      </c>
      <c r="AR318" s="1" t="e">
        <f ca="1"/>
        <v>#NAME?</v>
      </c>
      <c r="AS318" s="1" t="e">
        <f ca="1"/>
        <v>#NAME?</v>
      </c>
      <c r="AT318" s="1" t="e">
        <f ca="1"/>
        <v>#NAME?</v>
      </c>
      <c r="AU318" s="1" t="e">
        <f ca="1"/>
        <v>#NAME?</v>
      </c>
      <c r="AV318" s="1" t="e">
        <f ca="1"/>
        <v>#NAME?</v>
      </c>
    </row>
    <row r="319" spans="1:48">
      <c r="A319" s="1" t="s">
        <v>690</v>
      </c>
      <c r="B319" s="1" t="e">
        <f ca="1"/>
        <v>#NAME?</v>
      </c>
      <c r="C319" s="1" t="e">
        <f ca="1"/>
        <v>#NAME?</v>
      </c>
      <c r="D319" s="1" t="e">
        <f ca="1"/>
        <v>#NAME?</v>
      </c>
      <c r="E319" s="1" t="e">
        <f ca="1"/>
        <v>#NAME?</v>
      </c>
      <c r="F319" s="1" t="e">
        <f ca="1"/>
        <v>#NAME?</v>
      </c>
      <c r="G319" s="1" t="e">
        <f ca="1"/>
        <v>#NAME?</v>
      </c>
      <c r="H319" s="1" t="e">
        <f ca="1"/>
        <v>#NAME?</v>
      </c>
      <c r="I319" s="1" t="e">
        <f ca="1"/>
        <v>#NAME?</v>
      </c>
      <c r="J319" s="1" t="e">
        <f ca="1"/>
        <v>#NAME?</v>
      </c>
      <c r="K319" s="1" t="e">
        <f ca="1"/>
        <v>#NAME?</v>
      </c>
      <c r="L319" s="1" t="e">
        <f ca="1"/>
        <v>#NAME?</v>
      </c>
      <c r="M319" s="1" t="e">
        <f ca="1"/>
        <v>#NAME?</v>
      </c>
      <c r="N319" s="1" t="e">
        <f ca="1"/>
        <v>#NAME?</v>
      </c>
      <c r="O319" s="1" t="e">
        <f ca="1"/>
        <v>#NAME?</v>
      </c>
      <c r="P319" s="1" t="e">
        <f ca="1"/>
        <v>#NAME?</v>
      </c>
      <c r="Q319" s="1" t="e">
        <f ca="1"/>
        <v>#NAME?</v>
      </c>
      <c r="R319" s="1" t="e">
        <f ca="1"/>
        <v>#NAME?</v>
      </c>
      <c r="S319" s="1" t="e">
        <f ca="1"/>
        <v>#NAME?</v>
      </c>
      <c r="T319" s="1" t="e">
        <f ca="1"/>
        <v>#NAME?</v>
      </c>
      <c r="U319" s="1" t="e">
        <f ca="1"/>
        <v>#NAME?</v>
      </c>
      <c r="V319" s="1" t="e">
        <f ca="1"/>
        <v>#NAME?</v>
      </c>
      <c r="W319" s="1" t="e">
        <f ca="1"/>
        <v>#NAME?</v>
      </c>
      <c r="X319" s="1" t="e">
        <f ca="1"/>
        <v>#NAME?</v>
      </c>
      <c r="Y319" s="1" t="e">
        <f ca="1"/>
        <v>#NAME?</v>
      </c>
      <c r="Z319" s="1" t="e">
        <f ca="1"/>
        <v>#NAME?</v>
      </c>
      <c r="AA319" s="1" t="e">
        <f ca="1"/>
        <v>#NAME?</v>
      </c>
      <c r="AB319" s="1" t="e">
        <f ca="1"/>
        <v>#NAME?</v>
      </c>
      <c r="AC319" s="1" t="e">
        <f ca="1"/>
        <v>#NAME?</v>
      </c>
      <c r="AD319" s="1" t="e">
        <f ca="1"/>
        <v>#NAME?</v>
      </c>
      <c r="AE319" s="1" t="e">
        <f ca="1"/>
        <v>#NAME?</v>
      </c>
      <c r="AF319" s="1" t="e">
        <f ca="1"/>
        <v>#NAME?</v>
      </c>
      <c r="AG319" s="1" t="e">
        <f ca="1"/>
        <v>#NAME?</v>
      </c>
      <c r="AH319" s="1" t="e">
        <f ca="1"/>
        <v>#NAME?</v>
      </c>
      <c r="AI319" s="1" t="e">
        <f ca="1"/>
        <v>#NAME?</v>
      </c>
      <c r="AJ319" s="1" t="e">
        <f ca="1"/>
        <v>#NAME?</v>
      </c>
      <c r="AK319" s="1" t="e">
        <f ca="1"/>
        <v>#NAME?</v>
      </c>
      <c r="AL319" s="1" t="e">
        <f ca="1"/>
        <v>#NAME?</v>
      </c>
      <c r="AM319" s="1" t="e">
        <f ca="1"/>
        <v>#NAME?</v>
      </c>
      <c r="AN319" s="1" t="e">
        <f ca="1"/>
        <v>#NAME?</v>
      </c>
      <c r="AO319" s="1" t="e">
        <f ca="1"/>
        <v>#NAME?</v>
      </c>
      <c r="AP319" s="1" t="e">
        <f ca="1"/>
        <v>#NAME?</v>
      </c>
      <c r="AQ319" s="1" t="e">
        <f ca="1"/>
        <v>#NAME?</v>
      </c>
      <c r="AR319" s="1" t="e">
        <f ca="1"/>
        <v>#NAME?</v>
      </c>
      <c r="AS319" s="1" t="e">
        <f ca="1"/>
        <v>#NAME?</v>
      </c>
      <c r="AT319" s="1" t="e">
        <f ca="1"/>
        <v>#NAME?</v>
      </c>
      <c r="AU319" s="1" t="e">
        <f ca="1"/>
        <v>#NAME?</v>
      </c>
      <c r="AV319" s="1" t="e">
        <f ca="1"/>
        <v>#NAME?</v>
      </c>
    </row>
    <row r="320" spans="1:48">
      <c r="A320" s="1" t="s">
        <v>691</v>
      </c>
      <c r="B320" s="1" t="e">
        <f ca="1"/>
        <v>#NAME?</v>
      </c>
      <c r="C320" s="1" t="e">
        <f ca="1"/>
        <v>#NAME?</v>
      </c>
      <c r="D320" s="1" t="e">
        <f ca="1"/>
        <v>#NAME?</v>
      </c>
      <c r="E320" s="1" t="e">
        <f ca="1"/>
        <v>#NAME?</v>
      </c>
      <c r="F320" s="1" t="e">
        <f ca="1"/>
        <v>#NAME?</v>
      </c>
      <c r="G320" s="1" t="e">
        <f ca="1"/>
        <v>#NAME?</v>
      </c>
      <c r="H320" s="1" t="e">
        <f ca="1"/>
        <v>#NAME?</v>
      </c>
      <c r="I320" s="1" t="e">
        <f ca="1"/>
        <v>#NAME?</v>
      </c>
      <c r="J320" s="1" t="e">
        <f ca="1"/>
        <v>#NAME?</v>
      </c>
      <c r="K320" s="1" t="e">
        <f ca="1"/>
        <v>#NAME?</v>
      </c>
      <c r="L320" s="1" t="e">
        <f ca="1"/>
        <v>#NAME?</v>
      </c>
      <c r="M320" s="1" t="e">
        <f ca="1"/>
        <v>#NAME?</v>
      </c>
      <c r="N320" s="1" t="e">
        <f ca="1"/>
        <v>#NAME?</v>
      </c>
      <c r="O320" s="1" t="e">
        <f ca="1"/>
        <v>#NAME?</v>
      </c>
      <c r="P320" s="1" t="e">
        <f ca="1"/>
        <v>#NAME?</v>
      </c>
      <c r="Q320" s="1" t="e">
        <f ca="1"/>
        <v>#NAME?</v>
      </c>
      <c r="R320" s="1" t="e">
        <f ca="1"/>
        <v>#NAME?</v>
      </c>
      <c r="S320" s="1" t="e">
        <f ca="1"/>
        <v>#NAME?</v>
      </c>
      <c r="T320" s="1" t="e">
        <f ca="1"/>
        <v>#NAME?</v>
      </c>
      <c r="U320" s="1" t="e">
        <f ca="1"/>
        <v>#NAME?</v>
      </c>
      <c r="V320" s="1" t="e">
        <f ca="1"/>
        <v>#NAME?</v>
      </c>
      <c r="W320" s="1" t="e">
        <f ca="1"/>
        <v>#NAME?</v>
      </c>
      <c r="X320" s="1" t="e">
        <f ca="1"/>
        <v>#NAME?</v>
      </c>
      <c r="Y320" s="1" t="e">
        <f ca="1"/>
        <v>#NAME?</v>
      </c>
      <c r="Z320" s="1" t="e">
        <f ca="1"/>
        <v>#NAME?</v>
      </c>
      <c r="AA320" s="1" t="e">
        <f ca="1"/>
        <v>#NAME?</v>
      </c>
      <c r="AB320" s="1" t="e">
        <f ca="1"/>
        <v>#NAME?</v>
      </c>
      <c r="AC320" s="1" t="e">
        <f ca="1"/>
        <v>#NAME?</v>
      </c>
      <c r="AD320" s="1" t="e">
        <f ca="1"/>
        <v>#NAME?</v>
      </c>
      <c r="AE320" s="1" t="e">
        <f ca="1"/>
        <v>#NAME?</v>
      </c>
      <c r="AF320" s="1" t="e">
        <f ca="1"/>
        <v>#NAME?</v>
      </c>
      <c r="AG320" s="1" t="e">
        <f ca="1"/>
        <v>#NAME?</v>
      </c>
      <c r="AH320" s="1" t="e">
        <f ca="1"/>
        <v>#NAME?</v>
      </c>
      <c r="AI320" s="1" t="e">
        <f ca="1"/>
        <v>#NAME?</v>
      </c>
      <c r="AJ320" s="1" t="e">
        <f ca="1"/>
        <v>#NAME?</v>
      </c>
      <c r="AK320" s="1" t="e">
        <f ca="1"/>
        <v>#NAME?</v>
      </c>
      <c r="AL320" s="1" t="e">
        <f ca="1"/>
        <v>#NAME?</v>
      </c>
      <c r="AM320" s="1" t="e">
        <f ca="1"/>
        <v>#NAME?</v>
      </c>
      <c r="AN320" s="1" t="e">
        <f ca="1"/>
        <v>#NAME?</v>
      </c>
      <c r="AO320" s="1" t="e">
        <f ca="1"/>
        <v>#NAME?</v>
      </c>
      <c r="AP320" s="1" t="e">
        <f ca="1"/>
        <v>#NAME?</v>
      </c>
      <c r="AQ320" s="1" t="e">
        <f ca="1"/>
        <v>#NAME?</v>
      </c>
      <c r="AR320" s="1" t="e">
        <f ca="1"/>
        <v>#NAME?</v>
      </c>
      <c r="AS320" s="1" t="e">
        <f ca="1"/>
        <v>#NAME?</v>
      </c>
      <c r="AT320" s="1" t="e">
        <f ca="1"/>
        <v>#NAME?</v>
      </c>
      <c r="AU320" s="1" t="e">
        <f ca="1"/>
        <v>#NAME?</v>
      </c>
      <c r="AV320" s="1" t="e">
        <f ca="1"/>
        <v>#NAME?</v>
      </c>
    </row>
    <row r="321" spans="6:8">
      <c r="F321" s="21"/>
      <c r="H321" s="21"/>
    </row>
    <row r="322" spans="6:8">
      <c r="F322" s="21"/>
      <c r="H322" s="21"/>
    </row>
    <row r="323" spans="6:8">
      <c r="F323" s="21"/>
      <c r="H323" s="21"/>
    </row>
    <row r="324" spans="6:8">
      <c r="F324" s="21"/>
      <c r="H324" s="21"/>
    </row>
    <row r="325" spans="6:8">
      <c r="F325" s="21"/>
      <c r="H325" s="21"/>
    </row>
    <row r="326" spans="6:8">
      <c r="F326" s="21"/>
      <c r="H326" s="21"/>
    </row>
    <row r="327" spans="6:8">
      <c r="F327" s="21"/>
      <c r="H327" s="21"/>
    </row>
    <row r="328" spans="6:8">
      <c r="F328" s="21"/>
      <c r="H328" s="21"/>
    </row>
    <row r="329" spans="6:8">
      <c r="F329" s="21"/>
      <c r="H329" s="21"/>
    </row>
    <row r="330" spans="6:8">
      <c r="F330" s="21"/>
      <c r="H330" s="21"/>
    </row>
    <row r="331" spans="6:8">
      <c r="F331" s="21"/>
      <c r="H331" s="21"/>
    </row>
    <row r="332" spans="6:8">
      <c r="F332" s="21"/>
      <c r="H332" s="21"/>
    </row>
    <row r="333" spans="6:8">
      <c r="F333" s="21"/>
      <c r="H333" s="21"/>
    </row>
    <row r="334" spans="6:8">
      <c r="F334" s="21"/>
      <c r="H334" s="21"/>
    </row>
    <row r="335" spans="6:8">
      <c r="F335" s="21"/>
      <c r="H335" s="21"/>
    </row>
    <row r="336" spans="6:8">
      <c r="F336" s="21"/>
      <c r="H336" s="21"/>
    </row>
    <row r="337" spans="6:8">
      <c r="F337" s="21"/>
      <c r="H337" s="21"/>
    </row>
    <row r="338" spans="6:8">
      <c r="F338" s="21"/>
      <c r="H338" s="21"/>
    </row>
    <row r="339" spans="6:8">
      <c r="F339" s="21"/>
      <c r="H339" s="21"/>
    </row>
    <row r="340" spans="6:8">
      <c r="F340" s="21"/>
      <c r="H340" s="21"/>
    </row>
    <row r="341" spans="6:8">
      <c r="F341" s="21"/>
      <c r="H341" s="21"/>
    </row>
    <row r="342" spans="6:8">
      <c r="F342" s="21"/>
      <c r="H342" s="21"/>
    </row>
    <row r="343" spans="6:8">
      <c r="F343" s="21"/>
      <c r="H343" s="21"/>
    </row>
    <row r="344" spans="6:8">
      <c r="F344" s="21"/>
      <c r="H344" s="21"/>
    </row>
    <row r="345" spans="6:8">
      <c r="F345" s="21"/>
      <c r="H345" s="21"/>
    </row>
    <row r="346" spans="6:8">
      <c r="F346" s="21"/>
      <c r="H346" s="21"/>
    </row>
    <row r="347" spans="6:8">
      <c r="F347" s="21"/>
      <c r="H347" s="21"/>
    </row>
    <row r="348" spans="6:8">
      <c r="F348" s="21"/>
      <c r="H348" s="21"/>
    </row>
    <row r="349" spans="6:8">
      <c r="F349" s="21"/>
      <c r="H349" s="21"/>
    </row>
    <row r="350" spans="6:8">
      <c r="F350" s="21"/>
      <c r="H350" s="21"/>
    </row>
    <row r="351" spans="6:8">
      <c r="F351" s="21"/>
      <c r="H351" s="21"/>
    </row>
    <row r="352" spans="6:8">
      <c r="F352" s="21"/>
      <c r="H352" s="21"/>
    </row>
    <row r="353" spans="6:8">
      <c r="F353" s="21"/>
      <c r="H353" s="21"/>
    </row>
    <row r="354" spans="6:8">
      <c r="F354" s="21"/>
      <c r="H354" s="21"/>
    </row>
    <row r="355" spans="6:8">
      <c r="F355" s="21"/>
      <c r="H355" s="21"/>
    </row>
    <row r="356" spans="6:8">
      <c r="F356" s="21"/>
      <c r="H356" s="21"/>
    </row>
    <row r="357" spans="6:8">
      <c r="F357" s="21"/>
      <c r="H357" s="21"/>
    </row>
    <row r="358" spans="6:8">
      <c r="F358" s="21"/>
      <c r="H358" s="21"/>
    </row>
    <row r="359" spans="6:8">
      <c r="F359" s="21"/>
      <c r="H359" s="21"/>
    </row>
    <row r="360" spans="6:8">
      <c r="F360" s="21"/>
      <c r="H360" s="21"/>
    </row>
    <row r="361" spans="6:8">
      <c r="F361" s="21"/>
      <c r="H361" s="21"/>
    </row>
    <row r="362" spans="6:8">
      <c r="F362" s="21"/>
      <c r="H362" s="21"/>
    </row>
    <row r="363" spans="6:8">
      <c r="F363" s="21"/>
      <c r="H363" s="21"/>
    </row>
    <row r="364" spans="6:8">
      <c r="F364" s="21"/>
      <c r="H364" s="21"/>
    </row>
    <row r="365" spans="6:8">
      <c r="F365" s="21"/>
      <c r="H365" s="21"/>
    </row>
    <row r="366" spans="6:8">
      <c r="F366" s="21"/>
      <c r="H366" s="21"/>
    </row>
    <row r="367" spans="6:8">
      <c r="F367" s="21"/>
      <c r="H367" s="21"/>
    </row>
    <row r="368" spans="6:8">
      <c r="F368" s="21"/>
      <c r="H368" s="21"/>
    </row>
    <row r="369" spans="2:8">
      <c r="F369" s="21"/>
      <c r="H369" s="21"/>
    </row>
    <row r="370" spans="2:8">
      <c r="F370" s="21"/>
      <c r="H370" s="21"/>
    </row>
    <row r="371" spans="2:8">
      <c r="B371" s="21"/>
      <c r="F371" s="21"/>
      <c r="H371" s="21"/>
    </row>
    <row r="372" spans="2:8">
      <c r="B372" s="21"/>
      <c r="F372" s="21"/>
      <c r="H372" s="21"/>
    </row>
    <row r="373" spans="2:8">
      <c r="B373" s="21"/>
      <c r="F373" s="21"/>
      <c r="H373" s="21"/>
    </row>
    <row r="374" spans="2:8">
      <c r="B374" s="21"/>
      <c r="F374" s="21"/>
      <c r="H374" s="21"/>
    </row>
    <row r="375" spans="2:8">
      <c r="B375" s="21"/>
      <c r="F375" s="21"/>
      <c r="H375" s="21"/>
    </row>
    <row r="376" spans="2:8">
      <c r="B376" s="21"/>
      <c r="F376" s="21"/>
      <c r="H376" s="21"/>
    </row>
    <row r="377" spans="2:8">
      <c r="B377" s="21"/>
      <c r="F377" s="21"/>
      <c r="H377" s="21"/>
    </row>
    <row r="378" spans="2:8">
      <c r="B378" s="21"/>
      <c r="F378" s="21"/>
      <c r="H378" s="21"/>
    </row>
    <row r="379" spans="2:8">
      <c r="B379" s="21"/>
      <c r="F379" s="21"/>
      <c r="H379" s="21"/>
    </row>
    <row r="380" spans="2:8">
      <c r="B380" s="21"/>
      <c r="F380" s="21"/>
      <c r="H380" s="21"/>
    </row>
    <row r="381" spans="2:8">
      <c r="B381" s="21"/>
      <c r="F381" s="21"/>
      <c r="H381" s="21"/>
    </row>
    <row r="382" spans="2:8">
      <c r="B382" s="21"/>
      <c r="F382" s="21"/>
      <c r="H382" s="21"/>
    </row>
    <row r="383" spans="2:8">
      <c r="B383" s="21"/>
      <c r="F383" s="21"/>
      <c r="H383" s="21"/>
    </row>
    <row r="384" spans="2:8">
      <c r="B384" s="21"/>
      <c r="F384" s="21"/>
      <c r="H384" s="21"/>
    </row>
    <row r="385" spans="2:8">
      <c r="B385" s="21"/>
      <c r="F385" s="21"/>
      <c r="H385" s="21"/>
    </row>
    <row r="386" spans="2:8">
      <c r="B386" s="21"/>
      <c r="F386" s="21"/>
      <c r="H386" s="21"/>
    </row>
    <row r="387" spans="2:8">
      <c r="F387" s="21"/>
      <c r="H387" s="21"/>
    </row>
    <row r="388" spans="2:8">
      <c r="F388" s="21"/>
      <c r="H388" s="21"/>
    </row>
    <row r="389" spans="2:8">
      <c r="F389" s="21"/>
      <c r="H389" s="21"/>
    </row>
    <row r="390" spans="2:8">
      <c r="F390" s="21"/>
      <c r="H390" s="21"/>
    </row>
    <row r="391" spans="2:8">
      <c r="F391" s="21"/>
      <c r="H391" s="21"/>
    </row>
    <row r="392" spans="2:8">
      <c r="F392" s="21"/>
      <c r="H392" s="21"/>
    </row>
    <row r="393" spans="2:8">
      <c r="F393" s="21"/>
      <c r="H393" s="21"/>
    </row>
    <row r="394" spans="2:8">
      <c r="F394" s="21"/>
      <c r="H394" s="21"/>
    </row>
    <row r="395" spans="2:8">
      <c r="F395" s="21"/>
      <c r="H395" s="21"/>
    </row>
    <row r="396" spans="2:8">
      <c r="F396" s="21"/>
      <c r="H396" s="21"/>
    </row>
    <row r="397" spans="2:8">
      <c r="F397" s="21"/>
      <c r="H397" s="21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V320"/>
  <sheetViews>
    <sheetView workbookViewId="0">
      <selection sqref="A1:AV320"/>
    </sheetView>
  </sheetViews>
  <sheetFormatPr defaultRowHeight="16.5"/>
  <sheetData>
    <row r="1" spans="1:48">
      <c r="A1" t="s">
        <v>321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322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>
      <c r="A3" t="s">
        <v>151</v>
      </c>
      <c r="B3" t="s">
        <v>155</v>
      </c>
      <c r="C3" t="s">
        <v>158</v>
      </c>
      <c r="D3" t="s">
        <v>161</v>
      </c>
      <c r="E3" t="s">
        <v>164</v>
      </c>
      <c r="F3" t="s">
        <v>167</v>
      </c>
      <c r="G3" t="s">
        <v>170</v>
      </c>
      <c r="H3" t="s">
        <v>172</v>
      </c>
      <c r="I3" t="s">
        <v>174</v>
      </c>
      <c r="J3" t="s">
        <v>177</v>
      </c>
      <c r="K3" t="s">
        <v>179</v>
      </c>
      <c r="L3" t="s">
        <v>182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200</v>
      </c>
      <c r="S3" t="s">
        <v>203</v>
      </c>
      <c r="T3" t="s">
        <v>206</v>
      </c>
      <c r="U3" t="s">
        <v>208</v>
      </c>
      <c r="V3" t="s">
        <v>211</v>
      </c>
      <c r="W3" t="s">
        <v>214</v>
      </c>
      <c r="X3" t="s">
        <v>216</v>
      </c>
      <c r="Y3" t="s">
        <v>220</v>
      </c>
      <c r="Z3" t="s">
        <v>223</v>
      </c>
      <c r="AA3" t="s">
        <v>226</v>
      </c>
      <c r="AB3" t="s">
        <v>229</v>
      </c>
      <c r="AC3" t="s">
        <v>231</v>
      </c>
      <c r="AD3" t="s">
        <v>234</v>
      </c>
      <c r="AE3" t="s">
        <v>237</v>
      </c>
      <c r="AF3" t="s">
        <v>240</v>
      </c>
      <c r="AG3" t="s">
        <v>243</v>
      </c>
      <c r="AH3" t="s">
        <v>246</v>
      </c>
      <c r="AI3" t="s">
        <v>249</v>
      </c>
      <c r="AJ3" t="s">
        <v>252</v>
      </c>
      <c r="AK3" t="s">
        <v>255</v>
      </c>
      <c r="AL3" t="s">
        <v>258</v>
      </c>
      <c r="AM3" t="s">
        <v>261</v>
      </c>
      <c r="AN3" t="s">
        <v>264</v>
      </c>
      <c r="AO3" t="s">
        <v>266</v>
      </c>
      <c r="AP3" t="s">
        <v>269</v>
      </c>
      <c r="AQ3" t="s">
        <v>272</v>
      </c>
      <c r="AR3" t="s">
        <v>275</v>
      </c>
      <c r="AS3" t="s">
        <v>277</v>
      </c>
      <c r="AT3" t="s">
        <v>280</v>
      </c>
      <c r="AU3" t="s">
        <v>282</v>
      </c>
      <c r="AV3" t="s">
        <v>284</v>
      </c>
    </row>
    <row r="4" spans="1:48">
      <c r="A4" t="s">
        <v>152</v>
      </c>
      <c r="B4" t="s">
        <v>156</v>
      </c>
      <c r="C4" t="s">
        <v>159</v>
      </c>
      <c r="D4" t="s">
        <v>162</v>
      </c>
      <c r="E4" t="s">
        <v>165</v>
      </c>
      <c r="F4" t="s">
        <v>168</v>
      </c>
      <c r="G4" t="s">
        <v>171</v>
      </c>
      <c r="H4" t="s">
        <v>173</v>
      </c>
      <c r="I4" t="s">
        <v>175</v>
      </c>
      <c r="J4" t="s">
        <v>178</v>
      </c>
      <c r="K4" t="s">
        <v>180</v>
      </c>
      <c r="L4" t="s">
        <v>183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201</v>
      </c>
      <c r="S4" t="s">
        <v>204</v>
      </c>
      <c r="T4" t="s">
        <v>207</v>
      </c>
      <c r="U4" t="s">
        <v>209</v>
      </c>
      <c r="V4" t="s">
        <v>212</v>
      </c>
      <c r="W4" t="s">
        <v>215</v>
      </c>
      <c r="X4" t="s">
        <v>217</v>
      </c>
      <c r="Y4" t="s">
        <v>221</v>
      </c>
      <c r="Z4" t="s">
        <v>224</v>
      </c>
      <c r="AA4" t="s">
        <v>227</v>
      </c>
      <c r="AB4" t="s">
        <v>230</v>
      </c>
      <c r="AC4" t="s">
        <v>232</v>
      </c>
      <c r="AD4" t="s">
        <v>235</v>
      </c>
      <c r="AE4" t="s">
        <v>238</v>
      </c>
      <c r="AF4" t="s">
        <v>241</v>
      </c>
      <c r="AG4" t="s">
        <v>244</v>
      </c>
      <c r="AH4" t="s">
        <v>247</v>
      </c>
      <c r="AI4" t="s">
        <v>250</v>
      </c>
      <c r="AJ4" t="s">
        <v>253</v>
      </c>
      <c r="AK4" t="s">
        <v>256</v>
      </c>
      <c r="AL4" t="s">
        <v>259</v>
      </c>
      <c r="AM4" t="s">
        <v>262</v>
      </c>
      <c r="AN4" t="s">
        <v>265</v>
      </c>
      <c r="AO4" t="s">
        <v>267</v>
      </c>
      <c r="AP4" t="s">
        <v>270</v>
      </c>
      <c r="AQ4" t="s">
        <v>273</v>
      </c>
      <c r="AR4" t="s">
        <v>276</v>
      </c>
      <c r="AS4" t="s">
        <v>278</v>
      </c>
      <c r="AT4" t="s">
        <v>281</v>
      </c>
      <c r="AU4" t="s">
        <v>283</v>
      </c>
      <c r="AV4" t="s">
        <v>285</v>
      </c>
    </row>
    <row r="5" spans="1:48">
      <c r="A5" t="s">
        <v>96</v>
      </c>
      <c r="B5">
        <v>984000</v>
      </c>
      <c r="C5">
        <v>939200</v>
      </c>
      <c r="D5">
        <v>982600</v>
      </c>
      <c r="E5">
        <v>925000</v>
      </c>
      <c r="F5">
        <v>912400</v>
      </c>
      <c r="G5">
        <v>975600</v>
      </c>
      <c r="H5">
        <v>928000</v>
      </c>
      <c r="I5">
        <v>903600</v>
      </c>
      <c r="J5">
        <v>952800</v>
      </c>
      <c r="K5">
        <v>975200</v>
      </c>
      <c r="L5">
        <v>920800</v>
      </c>
      <c r="M5">
        <v>972400</v>
      </c>
      <c r="N5">
        <v>938000</v>
      </c>
      <c r="O5">
        <v>934400</v>
      </c>
      <c r="P5">
        <v>998100</v>
      </c>
      <c r="Q5">
        <v>905600</v>
      </c>
      <c r="R5">
        <v>924600</v>
      </c>
      <c r="S5" t="s">
        <v>366</v>
      </c>
      <c r="T5">
        <v>957800</v>
      </c>
      <c r="U5">
        <v>937200</v>
      </c>
      <c r="V5">
        <v>955400</v>
      </c>
      <c r="W5">
        <v>904000</v>
      </c>
      <c r="X5">
        <v>962000</v>
      </c>
      <c r="Y5" t="s">
        <v>368</v>
      </c>
      <c r="Z5">
        <v>935600</v>
      </c>
      <c r="AA5">
        <v>915800</v>
      </c>
      <c r="AB5">
        <v>941000</v>
      </c>
      <c r="AC5">
        <v>907600</v>
      </c>
      <c r="AD5" t="s">
        <v>370</v>
      </c>
      <c r="AE5">
        <v>971000</v>
      </c>
      <c r="AF5">
        <v>848400</v>
      </c>
      <c r="AG5">
        <v>105767</v>
      </c>
      <c r="AH5">
        <v>105768</v>
      </c>
      <c r="AI5" t="s">
        <v>372</v>
      </c>
      <c r="AJ5">
        <v>105769</v>
      </c>
      <c r="AK5" t="s">
        <v>374</v>
      </c>
      <c r="AL5" t="s">
        <v>376</v>
      </c>
      <c r="AM5">
        <v>961600</v>
      </c>
      <c r="AN5">
        <v>915200</v>
      </c>
      <c r="AO5">
        <v>979200</v>
      </c>
      <c r="AP5">
        <v>930000</v>
      </c>
      <c r="AQ5">
        <v>860800</v>
      </c>
      <c r="AR5">
        <v>934800</v>
      </c>
      <c r="AS5">
        <v>105766</v>
      </c>
      <c r="AT5">
        <v>920000</v>
      </c>
      <c r="AU5">
        <v>917000</v>
      </c>
      <c r="AV5">
        <v>960400</v>
      </c>
    </row>
    <row r="6" spans="1:48">
      <c r="A6" t="s">
        <v>692</v>
      </c>
      <c r="B6">
        <v>19335.273129000001</v>
      </c>
      <c r="C6">
        <v>11245.388693000001</v>
      </c>
      <c r="D6">
        <v>12093.661642999999</v>
      </c>
      <c r="E6">
        <v>10768.183606000001</v>
      </c>
      <c r="F6">
        <v>12321.396919000001</v>
      </c>
      <c r="G6">
        <v>23477.243182999999</v>
      </c>
      <c r="H6">
        <v>9830.9311240000006</v>
      </c>
      <c r="I6">
        <v>6897.8242730000002</v>
      </c>
      <c r="J6">
        <v>38780.012586999997</v>
      </c>
      <c r="K6">
        <v>43074.520514000003</v>
      </c>
      <c r="L6">
        <v>39897.871503000002</v>
      </c>
      <c r="M6">
        <v>7507.1929220000002</v>
      </c>
      <c r="N6">
        <v>2009.214422</v>
      </c>
      <c r="O6">
        <v>81571.241607999997</v>
      </c>
      <c r="P6">
        <v>22456.449154000002</v>
      </c>
      <c r="Q6">
        <v>12703.011490999999</v>
      </c>
      <c r="R6">
        <v>1717.9605750000001</v>
      </c>
      <c r="S6">
        <v>291.26974200000001</v>
      </c>
      <c r="T6">
        <v>16584.783837999999</v>
      </c>
      <c r="U6">
        <v>751.89311499999997</v>
      </c>
      <c r="V6">
        <v>608.61030800000003</v>
      </c>
      <c r="W6">
        <v>7928.7159199999996</v>
      </c>
      <c r="X6">
        <v>238.52254400000001</v>
      </c>
      <c r="Y6">
        <v>646.36353999999994</v>
      </c>
      <c r="Z6">
        <v>1137.4459039999999</v>
      </c>
      <c r="AA6">
        <v>1339.6387110000001</v>
      </c>
      <c r="AB6">
        <v>1881.6438920000001</v>
      </c>
      <c r="AC6">
        <v>766.96961099999999</v>
      </c>
      <c r="AD6">
        <v>1796.4953820000001</v>
      </c>
      <c r="AE6">
        <v>1002.917599</v>
      </c>
      <c r="AF6">
        <v>952.02570000000003</v>
      </c>
      <c r="AG6">
        <v>1224.827526</v>
      </c>
      <c r="AH6">
        <v>488.27167500000002</v>
      </c>
      <c r="AI6">
        <v>1018.946106</v>
      </c>
      <c r="AJ6">
        <v>1454.4903589999999</v>
      </c>
      <c r="AK6">
        <v>1890.1956700000001</v>
      </c>
      <c r="AL6">
        <v>1782.3689509999999</v>
      </c>
      <c r="AM6">
        <v>361.666965</v>
      </c>
      <c r="AN6">
        <v>475.33790399999998</v>
      </c>
      <c r="AO6">
        <v>259.42334599999998</v>
      </c>
      <c r="AP6">
        <v>19.952632000000001</v>
      </c>
      <c r="AQ6">
        <v>419.26136200000002</v>
      </c>
      <c r="AR6">
        <v>1211.1384</v>
      </c>
      <c r="AS6">
        <v>873.68006700000001</v>
      </c>
      <c r="AT6">
        <v>2199.050984</v>
      </c>
      <c r="AU6">
        <v>5704.5138260000003</v>
      </c>
      <c r="AV6">
        <v>6684.1876300000004</v>
      </c>
    </row>
    <row r="7" spans="1:48">
      <c r="A7" t="s">
        <v>378</v>
      </c>
      <c r="B7">
        <v>19781.876628999999</v>
      </c>
      <c r="C7">
        <v>12429.754139999999</v>
      </c>
      <c r="D7">
        <v>12701.946602</v>
      </c>
      <c r="E7">
        <v>11869.396559000001</v>
      </c>
      <c r="F7">
        <v>12782.738852</v>
      </c>
      <c r="G7">
        <v>25733.939198</v>
      </c>
      <c r="H7">
        <v>10727.824903000001</v>
      </c>
      <c r="I7">
        <v>7267.6531850000001</v>
      </c>
      <c r="J7">
        <v>40977.854211999998</v>
      </c>
      <c r="K7">
        <v>46987.438936999999</v>
      </c>
      <c r="L7">
        <v>40709.604214999999</v>
      </c>
      <c r="M7">
        <v>8144.6005130000003</v>
      </c>
      <c r="N7">
        <v>2167.474252</v>
      </c>
      <c r="O7">
        <v>86251.297000999999</v>
      </c>
      <c r="P7">
        <v>23331.242505999999</v>
      </c>
      <c r="Q7">
        <v>13726.873636</v>
      </c>
      <c r="R7">
        <v>1746.0000580000001</v>
      </c>
      <c r="S7">
        <v>287.20455700000002</v>
      </c>
      <c r="T7">
        <v>15716.440232000001</v>
      </c>
      <c r="U7">
        <v>828.91901299999995</v>
      </c>
      <c r="V7">
        <v>654.93770800000004</v>
      </c>
      <c r="W7">
        <v>8498.0080940000007</v>
      </c>
      <c r="X7">
        <v>242.55132900000001</v>
      </c>
      <c r="Y7">
        <v>656.70491300000003</v>
      </c>
      <c r="Z7">
        <v>1233.292537</v>
      </c>
      <c r="AA7">
        <v>1443.189181</v>
      </c>
      <c r="AB7">
        <v>2161.0830930000002</v>
      </c>
      <c r="AC7">
        <v>807.732979</v>
      </c>
      <c r="AD7">
        <v>1761.963579</v>
      </c>
      <c r="AE7">
        <v>1168.2216980000001</v>
      </c>
      <c r="AF7">
        <v>1058.288583</v>
      </c>
      <c r="AG7">
        <v>1446.7076950000001</v>
      </c>
      <c r="AH7">
        <v>486.24755499999998</v>
      </c>
      <c r="AI7">
        <v>1218.3545019999999</v>
      </c>
      <c r="AJ7">
        <v>1600.691765</v>
      </c>
      <c r="AK7">
        <v>1900.9882580000001</v>
      </c>
      <c r="AL7">
        <v>1883.8467189999999</v>
      </c>
      <c r="AM7">
        <v>381.845482</v>
      </c>
      <c r="AN7">
        <v>506.179935</v>
      </c>
      <c r="AO7">
        <v>267.26556900000003</v>
      </c>
      <c r="AP7">
        <v>22.303227</v>
      </c>
      <c r="AQ7">
        <v>473.79889200000002</v>
      </c>
      <c r="AR7">
        <v>1343.678971</v>
      </c>
      <c r="AS7">
        <v>1063.6045670000001</v>
      </c>
      <c r="AT7">
        <v>2253.072917</v>
      </c>
      <c r="AU7">
        <v>5732.3877080000002</v>
      </c>
      <c r="AV7">
        <v>7548.6476329999996</v>
      </c>
    </row>
    <row r="8" spans="1:48">
      <c r="A8" t="s">
        <v>379</v>
      </c>
      <c r="B8">
        <v>19963.761577000001</v>
      </c>
      <c r="C8">
        <v>11446.710351</v>
      </c>
      <c r="D8">
        <v>12082.869463999999</v>
      </c>
      <c r="E8">
        <v>11290.982241</v>
      </c>
      <c r="F8">
        <v>12042.716595</v>
      </c>
      <c r="G8">
        <v>24308.607128</v>
      </c>
      <c r="H8">
        <v>10436.500811</v>
      </c>
      <c r="I8">
        <v>6751.6949400000003</v>
      </c>
      <c r="J8">
        <v>40796.332007999998</v>
      </c>
      <c r="K8">
        <v>45001.208814999998</v>
      </c>
      <c r="L8">
        <v>49994.582717999998</v>
      </c>
      <c r="M8">
        <v>8076.3718870000002</v>
      </c>
      <c r="N8">
        <v>2108.5733679999998</v>
      </c>
      <c r="O8">
        <v>84032.032088000007</v>
      </c>
      <c r="P8">
        <v>23153.592418</v>
      </c>
      <c r="Q8">
        <v>13528.007217</v>
      </c>
      <c r="R8">
        <v>1657.001299</v>
      </c>
      <c r="S8">
        <v>295.98388799999998</v>
      </c>
      <c r="T8">
        <v>14424.953548</v>
      </c>
      <c r="U8">
        <v>846.47384099999999</v>
      </c>
      <c r="V8">
        <v>630.70772999999997</v>
      </c>
      <c r="W8">
        <v>8944.9440730000006</v>
      </c>
      <c r="X8">
        <v>232.39247700000001</v>
      </c>
      <c r="Y8">
        <v>696.90080999999998</v>
      </c>
      <c r="Z8">
        <v>1216.1098480000001</v>
      </c>
      <c r="AA8">
        <v>1279.936465</v>
      </c>
      <c r="AB8">
        <v>1771.1129309999999</v>
      </c>
      <c r="AC8">
        <v>777.12959000000001</v>
      </c>
      <c r="AD8">
        <v>1866.0905720000001</v>
      </c>
      <c r="AE8">
        <v>1065.566272</v>
      </c>
      <c r="AF8">
        <v>987.72942499999999</v>
      </c>
      <c r="AG8">
        <v>1463.380267</v>
      </c>
      <c r="AH8">
        <v>488.20838300000003</v>
      </c>
      <c r="AI8">
        <v>1174.4133569999999</v>
      </c>
      <c r="AJ8">
        <v>1328.830078</v>
      </c>
      <c r="AK8">
        <v>1906.236819</v>
      </c>
      <c r="AL8">
        <v>1915.5170370000001</v>
      </c>
      <c r="AM8">
        <v>378.31967700000001</v>
      </c>
      <c r="AN8">
        <v>540.428179</v>
      </c>
      <c r="AO8">
        <v>269.56807400000002</v>
      </c>
      <c r="AP8">
        <v>23.722655</v>
      </c>
      <c r="AQ8">
        <v>441.68093599999997</v>
      </c>
      <c r="AR8">
        <v>1370.919365</v>
      </c>
      <c r="AS8">
        <v>1077.386426</v>
      </c>
      <c r="AT8">
        <v>2334.4170450000001</v>
      </c>
      <c r="AU8">
        <v>6528.25389</v>
      </c>
      <c r="AV8">
        <v>7006.0909069999998</v>
      </c>
    </row>
    <row r="9" spans="1:48">
      <c r="A9" t="s">
        <v>380</v>
      </c>
      <c r="B9">
        <v>19713.710089</v>
      </c>
      <c r="C9">
        <v>10738.906078</v>
      </c>
      <c r="D9">
        <v>11490.225818000001</v>
      </c>
      <c r="E9">
        <v>11157.327015000001</v>
      </c>
      <c r="F9">
        <v>11909.266933999999</v>
      </c>
      <c r="G9">
        <v>23681.911046000001</v>
      </c>
      <c r="H9">
        <v>10265.269087999999</v>
      </c>
      <c r="I9">
        <v>6331.5114999999996</v>
      </c>
      <c r="J9">
        <v>35506.757094000001</v>
      </c>
      <c r="K9">
        <v>42346.045837999998</v>
      </c>
      <c r="L9">
        <v>45981.961386000003</v>
      </c>
      <c r="M9">
        <v>7676.1531269999996</v>
      </c>
      <c r="N9">
        <v>2050.3244399999999</v>
      </c>
      <c r="O9">
        <v>76158.125954999996</v>
      </c>
      <c r="P9">
        <v>22273.360270000001</v>
      </c>
      <c r="Q9">
        <v>12635.164013</v>
      </c>
      <c r="R9">
        <v>1618.4455109999999</v>
      </c>
      <c r="S9">
        <v>272.36436200000003</v>
      </c>
      <c r="T9">
        <v>13084.364564</v>
      </c>
      <c r="U9">
        <v>835.86094900000001</v>
      </c>
      <c r="V9">
        <v>592.79452600000002</v>
      </c>
      <c r="W9">
        <v>8314.2688949999992</v>
      </c>
      <c r="X9">
        <v>214.489025</v>
      </c>
      <c r="Y9">
        <v>665.63727200000005</v>
      </c>
      <c r="Z9">
        <v>1281.492794</v>
      </c>
      <c r="AA9">
        <v>1151.561418</v>
      </c>
      <c r="AB9">
        <v>1382.4550240000001</v>
      </c>
      <c r="AC9">
        <v>665.47527500000001</v>
      </c>
      <c r="AD9">
        <v>1688.917465</v>
      </c>
      <c r="AE9">
        <v>984.36961199999996</v>
      </c>
      <c r="AF9">
        <v>900.99107700000002</v>
      </c>
      <c r="AG9">
        <v>1536.9094520000001</v>
      </c>
      <c r="AH9">
        <v>456.043251</v>
      </c>
      <c r="AI9">
        <v>1098.077601</v>
      </c>
      <c r="AJ9">
        <v>1246.8302880000001</v>
      </c>
      <c r="AK9">
        <v>1970.1365450000001</v>
      </c>
      <c r="AL9">
        <v>1816.7589399999999</v>
      </c>
      <c r="AM9">
        <v>352.35261700000001</v>
      </c>
      <c r="AN9">
        <v>477.28243400000002</v>
      </c>
      <c r="AO9">
        <v>218.007262</v>
      </c>
      <c r="AP9">
        <v>20.879729999999999</v>
      </c>
      <c r="AQ9">
        <v>420.60974900000002</v>
      </c>
      <c r="AR9">
        <v>1149.582523</v>
      </c>
      <c r="AS9">
        <v>865.20425999999998</v>
      </c>
      <c r="AT9">
        <v>2364.1192879999999</v>
      </c>
      <c r="AU9">
        <v>5122.7462759999999</v>
      </c>
      <c r="AV9">
        <v>5512.4338390000003</v>
      </c>
    </row>
    <row r="10" spans="1:48">
      <c r="A10" t="s">
        <v>381</v>
      </c>
      <c r="B10">
        <v>19718.210158000002</v>
      </c>
      <c r="C10">
        <v>10681.425095000001</v>
      </c>
      <c r="D10">
        <v>11071.04888</v>
      </c>
      <c r="E10">
        <v>10967.505378</v>
      </c>
      <c r="F10">
        <v>11562.938663999999</v>
      </c>
      <c r="G10">
        <v>22638.371408999999</v>
      </c>
      <c r="H10">
        <v>9834.6915140000001</v>
      </c>
      <c r="I10">
        <v>6113.8938529999996</v>
      </c>
      <c r="J10">
        <v>34604.235048000002</v>
      </c>
      <c r="K10">
        <v>40466.707887999997</v>
      </c>
      <c r="L10">
        <v>43682.051490999998</v>
      </c>
      <c r="M10">
        <v>7166.5116239999998</v>
      </c>
      <c r="N10">
        <v>1958.712941</v>
      </c>
      <c r="O10">
        <v>76531.060522</v>
      </c>
      <c r="P10">
        <v>22014.479905</v>
      </c>
      <c r="Q10">
        <v>12521.379223</v>
      </c>
      <c r="R10">
        <v>1519.3002530000001</v>
      </c>
      <c r="S10">
        <v>255.86226500000001</v>
      </c>
      <c r="T10">
        <v>12446.586981</v>
      </c>
      <c r="U10">
        <v>806.40323100000001</v>
      </c>
      <c r="V10">
        <v>591.53284799999994</v>
      </c>
      <c r="W10">
        <v>7699.9622980000004</v>
      </c>
      <c r="X10">
        <v>213.35939400000001</v>
      </c>
      <c r="Y10">
        <v>673.96760700000004</v>
      </c>
      <c r="Z10">
        <v>1287.7582560000001</v>
      </c>
      <c r="AA10">
        <v>1088.3413499999999</v>
      </c>
      <c r="AB10">
        <v>1226.6964929999999</v>
      </c>
      <c r="AC10">
        <v>674.256889</v>
      </c>
      <c r="AD10">
        <v>1697.1025509999999</v>
      </c>
      <c r="AE10">
        <v>902.15478700000006</v>
      </c>
      <c r="AF10">
        <v>871.79199200000005</v>
      </c>
      <c r="AG10">
        <v>1545.67734</v>
      </c>
      <c r="AH10">
        <v>428.03103599999997</v>
      </c>
      <c r="AI10">
        <v>1040.254494</v>
      </c>
      <c r="AJ10">
        <v>1213.5293799999999</v>
      </c>
      <c r="AK10">
        <v>1947.7675730000001</v>
      </c>
      <c r="AL10">
        <v>1782.3523290000001</v>
      </c>
      <c r="AM10">
        <v>326.96009299999997</v>
      </c>
      <c r="AN10">
        <v>444.15850499999999</v>
      </c>
      <c r="AO10">
        <v>210.258714</v>
      </c>
      <c r="AP10">
        <v>20.630604000000002</v>
      </c>
      <c r="AQ10">
        <v>416.10933199999999</v>
      </c>
      <c r="AR10">
        <v>1118.162957</v>
      </c>
      <c r="AS10">
        <v>844.35968500000001</v>
      </c>
      <c r="AT10">
        <v>2310.9051570000001</v>
      </c>
      <c r="AU10">
        <v>5021.1051049999996</v>
      </c>
      <c r="AV10">
        <v>5019.8060580000001</v>
      </c>
    </row>
    <row r="11" spans="1:48">
      <c r="A11" t="s">
        <v>382</v>
      </c>
      <c r="B11">
        <v>19718.961330999999</v>
      </c>
      <c r="C11">
        <v>10755.805813999999</v>
      </c>
      <c r="D11">
        <v>10919.294669000001</v>
      </c>
      <c r="E11">
        <v>10894.935508</v>
      </c>
      <c r="F11">
        <v>11096.582947000001</v>
      </c>
      <c r="G11">
        <v>21692.730751999999</v>
      </c>
      <c r="H11">
        <v>9797.9067209999994</v>
      </c>
      <c r="I11">
        <v>6330.0587939999996</v>
      </c>
      <c r="J11">
        <v>35269.817309999999</v>
      </c>
      <c r="K11">
        <v>40618.879487999999</v>
      </c>
      <c r="L11">
        <v>42218.089196000001</v>
      </c>
      <c r="M11">
        <v>6919.8570479999998</v>
      </c>
      <c r="N11">
        <v>1919.4546049999999</v>
      </c>
      <c r="O11">
        <v>74620.392854000005</v>
      </c>
      <c r="P11">
        <v>21971.311743999999</v>
      </c>
      <c r="Q11">
        <v>11939.470509999999</v>
      </c>
      <c r="R11">
        <v>1525.9270799999999</v>
      </c>
      <c r="S11">
        <v>257.80513999999999</v>
      </c>
      <c r="T11">
        <v>12372.772413999999</v>
      </c>
      <c r="U11">
        <v>736.530574</v>
      </c>
      <c r="V11">
        <v>597.60443499999997</v>
      </c>
      <c r="W11">
        <v>7430.7320849999996</v>
      </c>
      <c r="X11">
        <v>223.739172</v>
      </c>
      <c r="Y11">
        <v>691.24510399999997</v>
      </c>
      <c r="Z11">
        <v>1276.6600759999999</v>
      </c>
      <c r="AA11">
        <v>1145.7164620000001</v>
      </c>
      <c r="AB11">
        <v>1331.917365</v>
      </c>
      <c r="AC11">
        <v>626.05773399999998</v>
      </c>
      <c r="AD11">
        <v>1845.9845310000001</v>
      </c>
      <c r="AE11">
        <v>867.21170500000005</v>
      </c>
      <c r="AF11">
        <v>847.96967900000004</v>
      </c>
      <c r="AG11">
        <v>1528.21055</v>
      </c>
      <c r="AH11">
        <v>422.91871700000002</v>
      </c>
      <c r="AI11">
        <v>1113.8908080000001</v>
      </c>
      <c r="AJ11">
        <v>1243.6749749999999</v>
      </c>
      <c r="AK11">
        <v>1982.8985720000001</v>
      </c>
      <c r="AL11">
        <v>1837.839735</v>
      </c>
      <c r="AM11">
        <v>321.83471200000002</v>
      </c>
      <c r="AN11">
        <v>407.98141099999998</v>
      </c>
      <c r="AO11">
        <v>217.34080499999999</v>
      </c>
      <c r="AP11">
        <v>19.610385999999998</v>
      </c>
      <c r="AQ11">
        <v>407.21931799999999</v>
      </c>
      <c r="AR11">
        <v>1054.6883620000001</v>
      </c>
      <c r="AS11">
        <v>812.56373399999995</v>
      </c>
      <c r="AT11">
        <v>2227.6465939999998</v>
      </c>
      <c r="AU11">
        <v>4713.7582679999996</v>
      </c>
      <c r="AV11">
        <v>5031.3876289999998</v>
      </c>
    </row>
    <row r="12" spans="1:48">
      <c r="A12" t="s">
        <v>383</v>
      </c>
      <c r="B12">
        <v>19265.402593999999</v>
      </c>
      <c r="C12">
        <v>10402.669223000001</v>
      </c>
      <c r="D12">
        <v>10739.366736</v>
      </c>
      <c r="E12">
        <v>10795.165284000001</v>
      </c>
      <c r="F12">
        <v>11058.403065</v>
      </c>
      <c r="G12">
        <v>21563.16806</v>
      </c>
      <c r="H12">
        <v>10007.242939</v>
      </c>
      <c r="I12">
        <v>6396.439104</v>
      </c>
      <c r="J12">
        <v>34279.096510000003</v>
      </c>
      <c r="K12">
        <v>39925.707716999998</v>
      </c>
      <c r="L12">
        <v>43642.624335</v>
      </c>
      <c r="M12">
        <v>6793.4920169999996</v>
      </c>
      <c r="N12">
        <v>1931.0035419999999</v>
      </c>
      <c r="O12">
        <v>74485.970025000002</v>
      </c>
      <c r="P12">
        <v>22043.470772000001</v>
      </c>
      <c r="Q12">
        <v>11726.500823</v>
      </c>
      <c r="R12">
        <v>1418.956353</v>
      </c>
      <c r="S12">
        <v>256.78453999999999</v>
      </c>
      <c r="T12">
        <v>12943.312461</v>
      </c>
      <c r="U12">
        <v>732.46871199999998</v>
      </c>
      <c r="V12">
        <v>595.42800899999997</v>
      </c>
      <c r="W12">
        <v>7050.8952479999998</v>
      </c>
      <c r="X12">
        <v>213.01219800000001</v>
      </c>
      <c r="Y12">
        <v>718.672057</v>
      </c>
      <c r="Z12">
        <v>1222.998848</v>
      </c>
      <c r="AA12">
        <v>1043.0731780000001</v>
      </c>
      <c r="AB12">
        <v>1085.9286850000001</v>
      </c>
      <c r="AC12">
        <v>621.86932300000001</v>
      </c>
      <c r="AD12">
        <v>1828.545325</v>
      </c>
      <c r="AE12">
        <v>862.936376</v>
      </c>
      <c r="AF12">
        <v>854.85769200000004</v>
      </c>
      <c r="AG12">
        <v>1469.0488130000001</v>
      </c>
      <c r="AH12">
        <v>421.53236399999997</v>
      </c>
      <c r="AI12">
        <v>1065.6669569999999</v>
      </c>
      <c r="AJ12">
        <v>1188.4902709999999</v>
      </c>
      <c r="AK12">
        <v>1985.5590850000001</v>
      </c>
      <c r="AL12">
        <v>1851.7727319999999</v>
      </c>
      <c r="AM12">
        <v>307.386008</v>
      </c>
      <c r="AN12">
        <v>380.952111</v>
      </c>
      <c r="AO12">
        <v>225.94199900000001</v>
      </c>
      <c r="AP12">
        <v>20.505661</v>
      </c>
      <c r="AQ12">
        <v>406.97760099999999</v>
      </c>
      <c r="AR12">
        <v>970.701548</v>
      </c>
      <c r="AS12">
        <v>769.61699799999997</v>
      </c>
      <c r="AT12">
        <v>2212.8185779999999</v>
      </c>
      <c r="AU12">
        <v>4327.6641380000001</v>
      </c>
      <c r="AV12">
        <v>4890.727175</v>
      </c>
    </row>
    <row r="13" spans="1:48">
      <c r="A13" t="s">
        <v>384</v>
      </c>
      <c r="B13">
        <v>18589.50633</v>
      </c>
      <c r="C13">
        <v>10155.360259999999</v>
      </c>
      <c r="D13">
        <v>10604.362204999999</v>
      </c>
      <c r="E13">
        <v>10487.529645000001</v>
      </c>
      <c r="F13">
        <v>10661.680324999999</v>
      </c>
      <c r="G13">
        <v>21653.016379000001</v>
      </c>
      <c r="H13">
        <v>10059.439716999999</v>
      </c>
      <c r="I13">
        <v>6416.6099889999996</v>
      </c>
      <c r="J13">
        <v>30294.064021999999</v>
      </c>
      <c r="K13">
        <v>39190.041897000003</v>
      </c>
      <c r="L13">
        <v>45034.025946000002</v>
      </c>
      <c r="M13">
        <v>6513.9298589999999</v>
      </c>
      <c r="N13">
        <v>1901.426318</v>
      </c>
      <c r="O13">
        <v>73389.936772999994</v>
      </c>
      <c r="P13">
        <v>22109.772054000001</v>
      </c>
      <c r="Q13">
        <v>11594.272876000001</v>
      </c>
      <c r="R13">
        <v>1365.6473590000001</v>
      </c>
      <c r="S13">
        <v>242.18274199999999</v>
      </c>
      <c r="T13">
        <v>12713.685411</v>
      </c>
      <c r="U13">
        <v>699.551331</v>
      </c>
      <c r="V13">
        <v>586.28961100000004</v>
      </c>
      <c r="W13">
        <v>6945.3938340000004</v>
      </c>
      <c r="X13">
        <v>205.778683</v>
      </c>
      <c r="Y13">
        <v>654.81787899999995</v>
      </c>
      <c r="Z13">
        <v>1216.8920740000001</v>
      </c>
      <c r="AA13">
        <v>953.64562000000001</v>
      </c>
      <c r="AB13">
        <v>982.68558499999995</v>
      </c>
      <c r="AC13">
        <v>589.77301699999998</v>
      </c>
      <c r="AD13">
        <v>1683.0945220000001</v>
      </c>
      <c r="AE13">
        <v>770.03670999999997</v>
      </c>
      <c r="AF13">
        <v>778.27788399999997</v>
      </c>
      <c r="AG13">
        <v>1502.5040550000001</v>
      </c>
      <c r="AH13">
        <v>404.99854299999998</v>
      </c>
      <c r="AI13">
        <v>1097.271497</v>
      </c>
      <c r="AJ13">
        <v>1153.2923370000001</v>
      </c>
      <c r="AK13">
        <v>1924.7816519999999</v>
      </c>
      <c r="AL13">
        <v>1887.986666</v>
      </c>
      <c r="AM13">
        <v>301.07144099999999</v>
      </c>
      <c r="AN13">
        <v>383.56595600000003</v>
      </c>
      <c r="AO13">
        <v>226.4006</v>
      </c>
      <c r="AP13">
        <v>19.931422999999999</v>
      </c>
      <c r="AQ13">
        <v>429.34196400000002</v>
      </c>
      <c r="AR13">
        <v>980.92657099999997</v>
      </c>
      <c r="AS13">
        <v>723.40077699999995</v>
      </c>
      <c r="AT13">
        <v>2180.099044</v>
      </c>
      <c r="AU13">
        <v>4094.4360740000002</v>
      </c>
      <c r="AV13">
        <v>4335.6347249999999</v>
      </c>
    </row>
    <row r="14" spans="1:48">
      <c r="A14" t="s">
        <v>385</v>
      </c>
      <c r="B14">
        <v>18237.779083000001</v>
      </c>
      <c r="C14">
        <v>9495.2210610000002</v>
      </c>
      <c r="D14">
        <v>10229.562812</v>
      </c>
      <c r="E14">
        <v>10342.884604000001</v>
      </c>
      <c r="F14">
        <v>10108.317073</v>
      </c>
      <c r="G14">
        <v>20730.375431</v>
      </c>
      <c r="H14">
        <v>9937.1431059999995</v>
      </c>
      <c r="I14">
        <v>6188.2547679999998</v>
      </c>
      <c r="J14">
        <v>29393.379592000001</v>
      </c>
      <c r="K14">
        <v>37170.411427999999</v>
      </c>
      <c r="L14">
        <v>41999.783926999997</v>
      </c>
      <c r="M14">
        <v>6102.5426219999999</v>
      </c>
      <c r="N14">
        <v>1805.255946</v>
      </c>
      <c r="O14">
        <v>71563.974918000007</v>
      </c>
      <c r="P14">
        <v>20650.958486</v>
      </c>
      <c r="Q14">
        <v>10894.026964000001</v>
      </c>
      <c r="R14">
        <v>1305.4117229999999</v>
      </c>
      <c r="S14">
        <v>234.00542300000001</v>
      </c>
      <c r="T14">
        <v>12316.450879</v>
      </c>
      <c r="U14">
        <v>693.25350000000003</v>
      </c>
      <c r="V14">
        <v>588.61676999999997</v>
      </c>
      <c r="W14">
        <v>6738.4153740000002</v>
      </c>
      <c r="X14">
        <v>202.80243100000001</v>
      </c>
      <c r="Y14">
        <v>624.01177800000005</v>
      </c>
      <c r="Z14">
        <v>1256.192824</v>
      </c>
      <c r="AA14">
        <v>961.81640700000003</v>
      </c>
      <c r="AB14">
        <v>1001.77823</v>
      </c>
      <c r="AC14">
        <v>534.92377899999997</v>
      </c>
      <c r="AD14">
        <v>1697.54603</v>
      </c>
      <c r="AE14">
        <v>721.58669199999997</v>
      </c>
      <c r="AF14">
        <v>754.33869700000002</v>
      </c>
      <c r="AG14">
        <v>1500.2814060000001</v>
      </c>
      <c r="AH14">
        <v>386.97509500000001</v>
      </c>
      <c r="AI14">
        <v>1146.788918</v>
      </c>
      <c r="AJ14">
        <v>1156.961622</v>
      </c>
      <c r="AK14">
        <v>1970.543099</v>
      </c>
      <c r="AL14">
        <v>1888.8264360000001</v>
      </c>
      <c r="AM14">
        <v>309.00886800000001</v>
      </c>
      <c r="AN14">
        <v>344.98324300000002</v>
      </c>
      <c r="AO14">
        <v>220.83004600000001</v>
      </c>
      <c r="AP14">
        <v>19.487962</v>
      </c>
      <c r="AQ14">
        <v>421.90740199999999</v>
      </c>
      <c r="AR14">
        <v>937.91163700000004</v>
      </c>
      <c r="AS14">
        <v>689.13953900000001</v>
      </c>
      <c r="AT14">
        <v>2063.2741259999998</v>
      </c>
      <c r="AU14">
        <v>3656.326638</v>
      </c>
      <c r="AV14">
        <v>4031.965428</v>
      </c>
    </row>
    <row r="15" spans="1:48">
      <c r="A15" t="s">
        <v>386</v>
      </c>
      <c r="B15">
        <v>17833.729905</v>
      </c>
      <c r="C15">
        <v>9630.1257280000009</v>
      </c>
      <c r="D15">
        <v>10142.457237000001</v>
      </c>
      <c r="E15">
        <v>10465.178704</v>
      </c>
      <c r="F15">
        <v>10076.950538999999</v>
      </c>
      <c r="G15">
        <v>21258.021654</v>
      </c>
      <c r="H15">
        <v>10120.710655000001</v>
      </c>
      <c r="I15">
        <v>6182.7112660000003</v>
      </c>
      <c r="J15">
        <v>31277.606331999999</v>
      </c>
      <c r="K15">
        <v>38461.428219000001</v>
      </c>
      <c r="L15">
        <v>50220.012531</v>
      </c>
      <c r="M15">
        <v>6017.840674</v>
      </c>
      <c r="N15">
        <v>1782.8841319999999</v>
      </c>
      <c r="O15">
        <v>68288.415542000002</v>
      </c>
      <c r="P15">
        <v>20253.189427000001</v>
      </c>
      <c r="Q15">
        <v>10835.66099</v>
      </c>
      <c r="R15">
        <v>1344.578575</v>
      </c>
      <c r="S15">
        <v>246.62652</v>
      </c>
      <c r="T15">
        <v>12851.4427</v>
      </c>
      <c r="U15">
        <v>718.34241699999995</v>
      </c>
      <c r="V15">
        <v>596.66025999999999</v>
      </c>
      <c r="W15">
        <v>6460.9733409999999</v>
      </c>
      <c r="X15">
        <v>200.301165</v>
      </c>
      <c r="Y15">
        <v>595.408593</v>
      </c>
      <c r="Z15">
        <v>1323.685759</v>
      </c>
      <c r="AA15">
        <v>912.31857600000001</v>
      </c>
      <c r="AB15">
        <v>963.15844200000004</v>
      </c>
      <c r="AC15">
        <v>574.35381299999995</v>
      </c>
      <c r="AD15">
        <v>1717.9247789999999</v>
      </c>
      <c r="AE15">
        <v>716.74493900000004</v>
      </c>
      <c r="AF15">
        <v>755.09134400000005</v>
      </c>
      <c r="AG15">
        <v>1515.9496529999999</v>
      </c>
      <c r="AH15">
        <v>396.154179</v>
      </c>
      <c r="AI15">
        <v>1045.5959439999999</v>
      </c>
      <c r="AJ15">
        <v>1011.78908</v>
      </c>
      <c r="AK15">
        <v>1924.2763930000001</v>
      </c>
      <c r="AL15">
        <v>1761.670691</v>
      </c>
      <c r="AM15">
        <v>306.75567999999998</v>
      </c>
      <c r="AN15">
        <v>362.81996800000002</v>
      </c>
      <c r="AO15">
        <v>209.039332</v>
      </c>
      <c r="AP15">
        <v>18.275566000000001</v>
      </c>
      <c r="AQ15">
        <v>441.40090500000002</v>
      </c>
      <c r="AR15">
        <v>916.95198100000005</v>
      </c>
      <c r="AS15">
        <v>616.62061800000004</v>
      </c>
      <c r="AT15">
        <v>2070.9099259999998</v>
      </c>
      <c r="AU15">
        <v>3620.2205090000002</v>
      </c>
      <c r="AV15">
        <v>3974.3947079999998</v>
      </c>
    </row>
    <row r="16" spans="1:48">
      <c r="A16" t="s">
        <v>387</v>
      </c>
      <c r="B16">
        <v>16967.005333000001</v>
      </c>
      <c r="C16">
        <v>9468.280745</v>
      </c>
      <c r="D16">
        <v>10001.238858999999</v>
      </c>
      <c r="E16">
        <v>10216.47147</v>
      </c>
      <c r="F16">
        <v>9739.9490170000008</v>
      </c>
      <c r="G16">
        <v>21069.419542</v>
      </c>
      <c r="H16">
        <v>9889.3889820000004</v>
      </c>
      <c r="I16">
        <v>5979.6622379999999</v>
      </c>
      <c r="J16">
        <v>30081.664213</v>
      </c>
      <c r="K16">
        <v>37448.393429000003</v>
      </c>
      <c r="L16">
        <v>49978.829311000001</v>
      </c>
      <c r="M16">
        <v>5877.3305060000002</v>
      </c>
      <c r="N16">
        <v>1741.2279799999999</v>
      </c>
      <c r="O16">
        <v>64506.616115999997</v>
      </c>
      <c r="P16">
        <v>19841.298330000001</v>
      </c>
      <c r="Q16">
        <v>10773.772940999999</v>
      </c>
      <c r="R16">
        <v>1293.4587750000001</v>
      </c>
      <c r="S16">
        <v>228.236976</v>
      </c>
      <c r="T16">
        <v>12317.062141</v>
      </c>
      <c r="U16">
        <v>696.80844999999999</v>
      </c>
      <c r="V16">
        <v>579.21393899999998</v>
      </c>
      <c r="W16">
        <v>6141.0008989999997</v>
      </c>
      <c r="X16">
        <v>185.25973400000001</v>
      </c>
      <c r="Y16">
        <v>574.08171400000003</v>
      </c>
      <c r="Z16">
        <v>1284.4902589999999</v>
      </c>
      <c r="AA16">
        <v>834.13912800000003</v>
      </c>
      <c r="AB16">
        <v>819.02673000000004</v>
      </c>
      <c r="AC16">
        <v>532.76515300000005</v>
      </c>
      <c r="AD16">
        <v>1687.677725</v>
      </c>
      <c r="AE16">
        <v>686.58193900000003</v>
      </c>
      <c r="AF16">
        <v>738.73034500000006</v>
      </c>
      <c r="AG16">
        <v>1597.510186</v>
      </c>
      <c r="AH16">
        <v>385.290435</v>
      </c>
      <c r="AI16">
        <v>995.64238499999999</v>
      </c>
      <c r="AJ16">
        <v>1043.861028</v>
      </c>
      <c r="AK16">
        <v>1815.6271630000001</v>
      </c>
      <c r="AL16">
        <v>1716.527718</v>
      </c>
      <c r="AM16">
        <v>288.22480000000002</v>
      </c>
      <c r="AN16">
        <v>344.68192299999998</v>
      </c>
      <c r="AO16">
        <v>187.77979999999999</v>
      </c>
      <c r="AP16">
        <v>16.840045</v>
      </c>
      <c r="AQ16">
        <v>445.64803699999999</v>
      </c>
      <c r="AR16">
        <v>866.20481400000006</v>
      </c>
      <c r="AS16">
        <v>616.34853799999996</v>
      </c>
      <c r="AT16">
        <v>1925.495872</v>
      </c>
      <c r="AU16">
        <v>3362.104797</v>
      </c>
      <c r="AV16">
        <v>3686.7918589999999</v>
      </c>
    </row>
    <row r="17" spans="1:48">
      <c r="A17" t="s">
        <v>388</v>
      </c>
      <c r="B17">
        <v>15944.477831</v>
      </c>
      <c r="C17">
        <v>9099.9673739999998</v>
      </c>
      <c r="D17">
        <v>9576.9944109999997</v>
      </c>
      <c r="E17">
        <v>9907.2434140000005</v>
      </c>
      <c r="F17">
        <v>9208.3696770000006</v>
      </c>
      <c r="G17">
        <v>20703.680724999998</v>
      </c>
      <c r="H17">
        <v>9357.9875740000007</v>
      </c>
      <c r="I17">
        <v>5737.1063119999999</v>
      </c>
      <c r="J17">
        <v>27663.147697</v>
      </c>
      <c r="K17">
        <v>36202.783464</v>
      </c>
      <c r="L17">
        <v>47261.678483999996</v>
      </c>
      <c r="M17">
        <v>5532.3443370000005</v>
      </c>
      <c r="N17">
        <v>1617.8220610000001</v>
      </c>
      <c r="O17">
        <v>58994.694298000002</v>
      </c>
      <c r="P17">
        <v>18639.297643999998</v>
      </c>
      <c r="Q17">
        <v>10501.329286</v>
      </c>
      <c r="R17">
        <v>1234.7277389999999</v>
      </c>
      <c r="S17">
        <v>212.02080699999999</v>
      </c>
      <c r="T17">
        <v>11649.527194</v>
      </c>
      <c r="U17">
        <v>638.21399699999995</v>
      </c>
      <c r="V17">
        <v>558.29150400000003</v>
      </c>
      <c r="W17">
        <v>5317.1270400000003</v>
      </c>
      <c r="X17">
        <v>175.500441</v>
      </c>
      <c r="Y17">
        <v>558.76822400000003</v>
      </c>
      <c r="Z17">
        <v>1270.2347910000001</v>
      </c>
      <c r="AA17">
        <v>741.20689100000004</v>
      </c>
      <c r="AB17">
        <v>759.71104200000002</v>
      </c>
      <c r="AC17">
        <v>532.51772400000004</v>
      </c>
      <c r="AD17">
        <v>1772.2449839999999</v>
      </c>
      <c r="AE17">
        <v>654.12540799999999</v>
      </c>
      <c r="AF17">
        <v>707.83717000000001</v>
      </c>
      <c r="AG17">
        <v>1458.213925</v>
      </c>
      <c r="AH17">
        <v>387.24483199999997</v>
      </c>
      <c r="AI17">
        <v>961.49054000000001</v>
      </c>
      <c r="AJ17">
        <v>1079.9487300000001</v>
      </c>
      <c r="AK17">
        <v>1784.562813</v>
      </c>
      <c r="AL17">
        <v>1707.304206</v>
      </c>
      <c r="AM17">
        <v>278.65766500000001</v>
      </c>
      <c r="AN17">
        <v>338.91537</v>
      </c>
      <c r="AO17">
        <v>189.24454499999999</v>
      </c>
      <c r="AP17">
        <v>14.980242000000001</v>
      </c>
      <c r="AQ17">
        <v>442.45126900000002</v>
      </c>
      <c r="AR17">
        <v>833.33642199999997</v>
      </c>
      <c r="AS17">
        <v>593.55199200000004</v>
      </c>
      <c r="AT17">
        <v>1819.4305159999999</v>
      </c>
      <c r="AU17">
        <v>3431.227989</v>
      </c>
      <c r="AV17">
        <v>3424.880862</v>
      </c>
    </row>
    <row r="18" spans="1:48">
      <c r="A18" t="s">
        <v>389</v>
      </c>
      <c r="B18">
        <v>16030.537281000001</v>
      </c>
      <c r="C18">
        <v>8647.6838449999996</v>
      </c>
      <c r="D18">
        <v>9329.3278090000003</v>
      </c>
      <c r="E18">
        <v>9578.7967540000009</v>
      </c>
      <c r="F18">
        <v>8824.1311079999996</v>
      </c>
      <c r="G18">
        <v>19769.158707999999</v>
      </c>
      <c r="H18">
        <v>8703.7200510000002</v>
      </c>
      <c r="I18">
        <v>5373.3386739999996</v>
      </c>
      <c r="J18">
        <v>26450.322843000002</v>
      </c>
      <c r="K18">
        <v>34851.374452999997</v>
      </c>
      <c r="L18">
        <v>46735.918553000003</v>
      </c>
      <c r="M18">
        <v>5150.2744769999999</v>
      </c>
      <c r="N18">
        <v>1545.395804</v>
      </c>
      <c r="O18">
        <v>58970.522567</v>
      </c>
      <c r="P18">
        <v>18428.111697</v>
      </c>
      <c r="Q18">
        <v>9824.1062559999991</v>
      </c>
      <c r="R18">
        <v>1166.524314</v>
      </c>
      <c r="S18">
        <v>201.94213500000001</v>
      </c>
      <c r="T18">
        <v>11783.716060000001</v>
      </c>
      <c r="U18">
        <v>615.82143499999995</v>
      </c>
      <c r="V18">
        <v>542.82275600000003</v>
      </c>
      <c r="W18">
        <v>5299.446629</v>
      </c>
      <c r="X18">
        <v>161.84578999999999</v>
      </c>
      <c r="Y18">
        <v>583.69171600000004</v>
      </c>
      <c r="Z18">
        <v>1211.906645</v>
      </c>
      <c r="AA18">
        <v>723.52934800000003</v>
      </c>
      <c r="AB18">
        <v>725.76380400000005</v>
      </c>
      <c r="AC18">
        <v>506.91248300000001</v>
      </c>
      <c r="AD18">
        <v>1810.131817</v>
      </c>
      <c r="AE18">
        <v>630.84018000000003</v>
      </c>
      <c r="AF18">
        <v>626.46636599999999</v>
      </c>
      <c r="AG18">
        <v>1403.301375</v>
      </c>
      <c r="AH18">
        <v>371.29942599999998</v>
      </c>
      <c r="AI18">
        <v>907.85563000000002</v>
      </c>
      <c r="AJ18">
        <v>1007.590515</v>
      </c>
      <c r="AK18">
        <v>1779.0467490000001</v>
      </c>
      <c r="AL18">
        <v>1670.3555960000001</v>
      </c>
      <c r="AM18">
        <v>264.88205699999997</v>
      </c>
      <c r="AN18">
        <v>328.495632</v>
      </c>
      <c r="AO18">
        <v>203.12659400000001</v>
      </c>
      <c r="AP18">
        <v>14.10249</v>
      </c>
      <c r="AQ18">
        <v>419.27674100000002</v>
      </c>
      <c r="AR18">
        <v>758.069571</v>
      </c>
      <c r="AS18">
        <v>587.75444800000002</v>
      </c>
      <c r="AT18">
        <v>1780.6725839999999</v>
      </c>
      <c r="AU18">
        <v>3219.8338010000002</v>
      </c>
      <c r="AV18">
        <v>3346.9498579999999</v>
      </c>
    </row>
    <row r="19" spans="1:48">
      <c r="A19" t="s">
        <v>390</v>
      </c>
      <c r="B19">
        <v>17033.138890999999</v>
      </c>
      <c r="C19">
        <v>8634.8442319999995</v>
      </c>
      <c r="D19">
        <v>9264.4626939999998</v>
      </c>
      <c r="E19">
        <v>9585.7538590000004</v>
      </c>
      <c r="F19">
        <v>8999.4871070000008</v>
      </c>
      <c r="G19">
        <v>19854.179613</v>
      </c>
      <c r="H19">
        <v>8560.3429699999997</v>
      </c>
      <c r="I19">
        <v>5554.746427</v>
      </c>
      <c r="J19">
        <v>27222.483263999999</v>
      </c>
      <c r="K19">
        <v>35956.811078999999</v>
      </c>
      <c r="L19">
        <v>55155.642773</v>
      </c>
      <c r="M19">
        <v>4981.0871319999997</v>
      </c>
      <c r="N19">
        <v>1507.181898</v>
      </c>
      <c r="O19">
        <v>58989.75404</v>
      </c>
      <c r="P19">
        <v>18081.419175999999</v>
      </c>
      <c r="Q19">
        <v>9875.0203789999996</v>
      </c>
      <c r="R19">
        <v>1145.838438</v>
      </c>
      <c r="S19">
        <v>211.72129200000001</v>
      </c>
      <c r="T19">
        <v>10620.986868</v>
      </c>
      <c r="U19">
        <v>628.48958700000003</v>
      </c>
      <c r="V19">
        <v>547.10216000000003</v>
      </c>
      <c r="W19">
        <v>5108.0714040000003</v>
      </c>
      <c r="X19">
        <v>158.719855</v>
      </c>
      <c r="Y19">
        <v>572.36230999999998</v>
      </c>
      <c r="Z19">
        <v>1107.816302</v>
      </c>
      <c r="AA19">
        <v>817.93832699999996</v>
      </c>
      <c r="AB19">
        <v>732.95202300000005</v>
      </c>
      <c r="AC19">
        <v>475.89377400000001</v>
      </c>
      <c r="AD19">
        <v>1797.83197</v>
      </c>
      <c r="AE19">
        <v>586.69544599999995</v>
      </c>
      <c r="AF19">
        <v>617.89114199999995</v>
      </c>
      <c r="AG19">
        <v>1316.52727</v>
      </c>
      <c r="AH19">
        <v>377.83315099999999</v>
      </c>
      <c r="AI19">
        <v>920.75449000000003</v>
      </c>
      <c r="AJ19">
        <v>1030.913552</v>
      </c>
      <c r="AK19">
        <v>1767.285509</v>
      </c>
      <c r="AL19">
        <v>1692.1613420000001</v>
      </c>
      <c r="AM19">
        <v>247.94520199999999</v>
      </c>
      <c r="AN19">
        <v>315.32626599999998</v>
      </c>
      <c r="AO19">
        <v>216.23897700000001</v>
      </c>
      <c r="AP19">
        <v>12.820133999999999</v>
      </c>
      <c r="AQ19">
        <v>394.94343199999997</v>
      </c>
      <c r="AR19">
        <v>715.83405500000003</v>
      </c>
      <c r="AS19">
        <v>548.35559599999999</v>
      </c>
      <c r="AT19">
        <v>1554.4495449999999</v>
      </c>
      <c r="AU19">
        <v>3152.5647079999999</v>
      </c>
      <c r="AV19">
        <v>3191.4952549999998</v>
      </c>
    </row>
    <row r="20" spans="1:48">
      <c r="A20" t="s">
        <v>391</v>
      </c>
      <c r="B20">
        <v>17311.735145999999</v>
      </c>
      <c r="C20">
        <v>8753.5609910000003</v>
      </c>
      <c r="D20">
        <v>8947.8621569999996</v>
      </c>
      <c r="E20">
        <v>9386.1492039999994</v>
      </c>
      <c r="F20">
        <v>8970.9954440000001</v>
      </c>
      <c r="G20">
        <v>19188.673938</v>
      </c>
      <c r="H20">
        <v>8237.1522679999998</v>
      </c>
      <c r="I20">
        <v>5799.0440950000002</v>
      </c>
      <c r="J20">
        <v>27303.603713</v>
      </c>
      <c r="K20">
        <v>34065.895942000003</v>
      </c>
      <c r="L20">
        <v>52286.862000000001</v>
      </c>
      <c r="M20">
        <v>4545.0089230000003</v>
      </c>
      <c r="N20">
        <v>1421.9217679999999</v>
      </c>
      <c r="O20">
        <v>55190.457707000001</v>
      </c>
      <c r="P20">
        <v>17594.420037</v>
      </c>
      <c r="Q20">
        <v>9464.1504320000004</v>
      </c>
      <c r="R20">
        <v>1099.0963119999999</v>
      </c>
      <c r="S20">
        <v>215.40634299999999</v>
      </c>
      <c r="T20">
        <v>10547.230485</v>
      </c>
      <c r="U20">
        <v>556.99627999999996</v>
      </c>
      <c r="V20">
        <v>585.795118</v>
      </c>
      <c r="W20">
        <v>4790.4806660000004</v>
      </c>
      <c r="X20">
        <v>155.999056</v>
      </c>
      <c r="Y20">
        <v>512.12267399999996</v>
      </c>
      <c r="Z20">
        <v>1204.3840049999999</v>
      </c>
      <c r="AA20">
        <v>855.444076</v>
      </c>
      <c r="AB20">
        <v>735.28011000000004</v>
      </c>
      <c r="AC20">
        <v>499.68280900000002</v>
      </c>
      <c r="AD20">
        <v>1825.8119799999999</v>
      </c>
      <c r="AE20">
        <v>583.54004499999996</v>
      </c>
      <c r="AF20">
        <v>598.55377099999998</v>
      </c>
      <c r="AG20">
        <v>1564.444135</v>
      </c>
      <c r="AH20">
        <v>376.40203400000001</v>
      </c>
      <c r="AI20">
        <v>909.79383199999995</v>
      </c>
      <c r="AJ20">
        <v>1128.6180670000001</v>
      </c>
      <c r="AK20">
        <v>1687.492031</v>
      </c>
      <c r="AL20">
        <v>1681.1508120000001</v>
      </c>
      <c r="AM20">
        <v>229.13879499999999</v>
      </c>
      <c r="AN20">
        <v>303.10079500000001</v>
      </c>
      <c r="AO20">
        <v>226.69742400000001</v>
      </c>
      <c r="AP20">
        <v>12.317475999999999</v>
      </c>
      <c r="AQ20">
        <v>380.73322200000001</v>
      </c>
      <c r="AR20">
        <v>705.74482399999999</v>
      </c>
      <c r="AS20">
        <v>551.16947500000003</v>
      </c>
      <c r="AT20">
        <v>1521.235113</v>
      </c>
      <c r="AU20">
        <v>2927.686373</v>
      </c>
      <c r="AV20">
        <v>3209.439237</v>
      </c>
    </row>
    <row r="21" spans="1:48">
      <c r="A21" t="s">
        <v>392</v>
      </c>
      <c r="B21">
        <v>16804.331740000001</v>
      </c>
      <c r="C21">
        <v>8618.7330600000005</v>
      </c>
      <c r="D21">
        <v>8504.4810049999996</v>
      </c>
      <c r="E21">
        <v>8686.7189409999992</v>
      </c>
      <c r="F21">
        <v>8726.4915540000002</v>
      </c>
      <c r="G21">
        <v>17742.684080999999</v>
      </c>
      <c r="H21">
        <v>7532.7129660000001</v>
      </c>
      <c r="I21">
        <v>5518.0943049999996</v>
      </c>
      <c r="J21">
        <v>25942.065205999999</v>
      </c>
      <c r="K21">
        <v>31033.896978000001</v>
      </c>
      <c r="L21">
        <v>53140.488086999998</v>
      </c>
      <c r="M21">
        <v>4208.4747950000001</v>
      </c>
      <c r="N21">
        <v>1318.2370920000001</v>
      </c>
      <c r="O21">
        <v>56483.324776000001</v>
      </c>
      <c r="P21">
        <v>16828.028648</v>
      </c>
      <c r="Q21">
        <v>9262.3238469999997</v>
      </c>
      <c r="R21">
        <v>1029.6055759999999</v>
      </c>
      <c r="S21">
        <v>205.998818</v>
      </c>
      <c r="T21">
        <v>9763.7823599999992</v>
      </c>
      <c r="U21">
        <v>531.57667800000002</v>
      </c>
      <c r="V21">
        <v>595.64476100000002</v>
      </c>
      <c r="W21">
        <v>4682.475539</v>
      </c>
      <c r="X21">
        <v>156.59244899999999</v>
      </c>
      <c r="Y21">
        <v>507.45088800000002</v>
      </c>
      <c r="Z21">
        <v>1248.7842900000001</v>
      </c>
      <c r="AA21">
        <v>828.12091699999996</v>
      </c>
      <c r="AB21">
        <v>691.76256899999998</v>
      </c>
      <c r="AC21">
        <v>444.475211</v>
      </c>
      <c r="AD21">
        <v>1780.30772</v>
      </c>
      <c r="AE21">
        <v>554.16041299999995</v>
      </c>
      <c r="AF21">
        <v>577.03591300000005</v>
      </c>
      <c r="AG21">
        <v>1580.3727759999999</v>
      </c>
      <c r="AH21">
        <v>395.026656</v>
      </c>
      <c r="AI21">
        <v>866.53761599999996</v>
      </c>
      <c r="AJ21">
        <v>1167.4277010000001</v>
      </c>
      <c r="AK21">
        <v>1597.341083</v>
      </c>
      <c r="AL21">
        <v>1689.9876650000001</v>
      </c>
      <c r="AM21">
        <v>201.791731</v>
      </c>
      <c r="AN21">
        <v>278.84633500000001</v>
      </c>
      <c r="AO21">
        <v>223.123672</v>
      </c>
      <c r="AP21">
        <v>11.424806999999999</v>
      </c>
      <c r="AQ21">
        <v>421.95696500000003</v>
      </c>
      <c r="AR21">
        <v>642.50868200000002</v>
      </c>
      <c r="AS21">
        <v>559.09704799999997</v>
      </c>
      <c r="AT21">
        <v>1383.989652</v>
      </c>
      <c r="AU21">
        <v>2416.0559870000002</v>
      </c>
      <c r="AV21">
        <v>3176.2122749999999</v>
      </c>
    </row>
    <row r="22" spans="1:48">
      <c r="A22" t="s">
        <v>393</v>
      </c>
      <c r="B22">
        <v>17249.051485</v>
      </c>
      <c r="C22">
        <v>8648.4613910000007</v>
      </c>
      <c r="D22">
        <v>8745.4217150000004</v>
      </c>
      <c r="E22">
        <v>8679.3010790000008</v>
      </c>
      <c r="F22">
        <v>9256.7643470000003</v>
      </c>
      <c r="G22">
        <v>18481.449343</v>
      </c>
      <c r="H22">
        <v>7609.7650229999999</v>
      </c>
      <c r="I22">
        <v>5992.7870339999999</v>
      </c>
      <c r="J22">
        <v>26087.538165000002</v>
      </c>
      <c r="K22">
        <v>31997.380015999999</v>
      </c>
      <c r="L22">
        <v>61514.945143999998</v>
      </c>
      <c r="M22">
        <v>4293.4657669999997</v>
      </c>
      <c r="N22">
        <v>1314.1014740000001</v>
      </c>
      <c r="O22">
        <v>56775.116002000002</v>
      </c>
      <c r="P22">
        <v>17024.715722000001</v>
      </c>
      <c r="Q22">
        <v>9446.5581129999991</v>
      </c>
      <c r="R22">
        <v>1054.310043</v>
      </c>
      <c r="S22">
        <v>196.65662800000001</v>
      </c>
      <c r="T22">
        <v>10278.224004</v>
      </c>
      <c r="U22">
        <v>529.67656899999997</v>
      </c>
      <c r="V22">
        <v>622.48980700000004</v>
      </c>
      <c r="W22">
        <v>4437.3105699999996</v>
      </c>
      <c r="X22">
        <v>167.043903</v>
      </c>
      <c r="Y22">
        <v>494.16036000000003</v>
      </c>
      <c r="Z22">
        <v>1286.500057</v>
      </c>
      <c r="AA22">
        <v>793.98570900000004</v>
      </c>
      <c r="AB22">
        <v>746.32126600000004</v>
      </c>
      <c r="AC22">
        <v>484.25120900000002</v>
      </c>
      <c r="AD22">
        <v>1727.6477319999999</v>
      </c>
      <c r="AE22">
        <v>586.98624199999995</v>
      </c>
      <c r="AF22">
        <v>594.20678899999996</v>
      </c>
      <c r="AG22">
        <v>1640.5023369999999</v>
      </c>
      <c r="AH22">
        <v>384.485029</v>
      </c>
      <c r="AI22">
        <v>794.09925099999998</v>
      </c>
      <c r="AJ22">
        <v>1191.217584</v>
      </c>
      <c r="AK22">
        <v>1574.4697880000001</v>
      </c>
      <c r="AL22">
        <v>1667.3650869999999</v>
      </c>
      <c r="AM22">
        <v>203.92523399999999</v>
      </c>
      <c r="AN22">
        <v>278.80112300000002</v>
      </c>
      <c r="AO22">
        <v>223.30239700000001</v>
      </c>
      <c r="AP22">
        <v>10.717364</v>
      </c>
      <c r="AQ22">
        <v>424.50026700000001</v>
      </c>
      <c r="AR22">
        <v>639.18427399999996</v>
      </c>
      <c r="AS22">
        <v>584.01521000000002</v>
      </c>
      <c r="AT22">
        <v>1395.482489</v>
      </c>
      <c r="AU22">
        <v>2416.3167739999999</v>
      </c>
      <c r="AV22">
        <v>3325.354092</v>
      </c>
    </row>
    <row r="23" spans="1:48">
      <c r="A23" t="s">
        <v>394</v>
      </c>
      <c r="B23">
        <v>16239.330582000001</v>
      </c>
      <c r="C23">
        <v>8592.1416339999996</v>
      </c>
      <c r="D23">
        <v>8625.7540399999998</v>
      </c>
      <c r="E23">
        <v>9062.4790119999998</v>
      </c>
      <c r="F23">
        <v>8681.0556749999996</v>
      </c>
      <c r="G23">
        <v>18893.574012000001</v>
      </c>
      <c r="H23">
        <v>7627.5002290000002</v>
      </c>
      <c r="I23">
        <v>5792.7875409999997</v>
      </c>
      <c r="J23">
        <v>26272.518128</v>
      </c>
      <c r="K23">
        <v>32955.991261000003</v>
      </c>
      <c r="L23">
        <v>63701.259468999997</v>
      </c>
      <c r="M23">
        <v>4450.2550359999996</v>
      </c>
      <c r="N23">
        <v>1382.5766900000001</v>
      </c>
      <c r="O23">
        <v>58901.380138</v>
      </c>
      <c r="P23">
        <v>15768.158094</v>
      </c>
      <c r="Q23">
        <v>9703.3751780000002</v>
      </c>
      <c r="R23">
        <v>1117.2243559999999</v>
      </c>
      <c r="S23">
        <v>182.59041999999999</v>
      </c>
      <c r="T23">
        <v>10072.848092</v>
      </c>
      <c r="U23">
        <v>559.48390099999995</v>
      </c>
      <c r="V23">
        <v>597.18154500000003</v>
      </c>
      <c r="W23">
        <v>4564.5657600000004</v>
      </c>
      <c r="X23">
        <v>177.523009</v>
      </c>
      <c r="Y23">
        <v>517.10237400000005</v>
      </c>
      <c r="Z23">
        <v>1291.86996</v>
      </c>
      <c r="AA23">
        <v>831.24269300000003</v>
      </c>
      <c r="AB23">
        <v>791.68031900000005</v>
      </c>
      <c r="AC23">
        <v>521.03967799999998</v>
      </c>
      <c r="AD23">
        <v>1778.889015</v>
      </c>
      <c r="AE23">
        <v>614.38567399999999</v>
      </c>
      <c r="AF23">
        <v>613.05082600000003</v>
      </c>
      <c r="AG23">
        <v>1781.648743</v>
      </c>
      <c r="AH23">
        <v>389.983093</v>
      </c>
      <c r="AI23">
        <v>780.01514899999995</v>
      </c>
      <c r="AJ23">
        <v>1247.827241</v>
      </c>
      <c r="AK23">
        <v>1549.026873</v>
      </c>
      <c r="AL23">
        <v>1681.6257969999999</v>
      </c>
      <c r="AM23">
        <v>208.515243</v>
      </c>
      <c r="AN23">
        <v>283.30442299999999</v>
      </c>
      <c r="AO23">
        <v>208.02597399999999</v>
      </c>
      <c r="AP23">
        <v>11.058448</v>
      </c>
      <c r="AQ23">
        <v>462.236197</v>
      </c>
      <c r="AR23">
        <v>618.00410799999997</v>
      </c>
      <c r="AS23">
        <v>587.18234600000005</v>
      </c>
      <c r="AT23">
        <v>1358.4000840000001</v>
      </c>
      <c r="AU23">
        <v>2406.2658219999998</v>
      </c>
      <c r="AV23">
        <v>3432.378451</v>
      </c>
    </row>
    <row r="24" spans="1:48">
      <c r="A24" t="s">
        <v>395</v>
      </c>
      <c r="B24">
        <v>16364.150750000001</v>
      </c>
      <c r="C24">
        <v>8940.4385359999997</v>
      </c>
      <c r="D24">
        <v>9126.6645549999994</v>
      </c>
      <c r="E24">
        <v>9679.9386830000003</v>
      </c>
      <c r="F24">
        <v>8887.805359</v>
      </c>
      <c r="G24">
        <v>19991.117098999999</v>
      </c>
      <c r="H24">
        <v>7988.4563209999997</v>
      </c>
      <c r="I24">
        <v>6227.1784710000002</v>
      </c>
      <c r="J24">
        <v>29609.522618999999</v>
      </c>
      <c r="K24">
        <v>36099.685042999998</v>
      </c>
      <c r="L24">
        <v>67708.995464000007</v>
      </c>
      <c r="M24">
        <v>4635.1888520000002</v>
      </c>
      <c r="N24">
        <v>1412.271272</v>
      </c>
      <c r="O24">
        <v>62622.974553</v>
      </c>
      <c r="P24">
        <v>16310.947181</v>
      </c>
      <c r="Q24">
        <v>10095.823543</v>
      </c>
      <c r="R24">
        <v>1184.9874809999999</v>
      </c>
      <c r="S24">
        <v>180.48050599999999</v>
      </c>
      <c r="T24">
        <v>10324.362058999999</v>
      </c>
      <c r="U24">
        <v>608.51103699999999</v>
      </c>
      <c r="V24">
        <v>633.43866400000002</v>
      </c>
      <c r="W24">
        <v>4632.7123609999999</v>
      </c>
      <c r="X24">
        <v>202.615455</v>
      </c>
      <c r="Y24">
        <v>549.60825799999998</v>
      </c>
      <c r="Z24">
        <v>1408.2238560000001</v>
      </c>
      <c r="AA24">
        <v>801.34203600000001</v>
      </c>
      <c r="AB24">
        <v>856.28392799999995</v>
      </c>
      <c r="AC24">
        <v>551.26835900000003</v>
      </c>
      <c r="AD24">
        <v>1808.067059</v>
      </c>
      <c r="AE24">
        <v>630.42700000000002</v>
      </c>
      <c r="AF24">
        <v>645.27314200000001</v>
      </c>
      <c r="AG24">
        <v>1873.252483</v>
      </c>
      <c r="AH24">
        <v>424.08600999999999</v>
      </c>
      <c r="AI24">
        <v>795.30436799999995</v>
      </c>
      <c r="AJ24">
        <v>1298.189899</v>
      </c>
      <c r="AK24">
        <v>1578.8176779999999</v>
      </c>
      <c r="AL24">
        <v>1692.524952</v>
      </c>
      <c r="AM24">
        <v>228.11155400000001</v>
      </c>
      <c r="AN24">
        <v>299.09176400000001</v>
      </c>
      <c r="AO24">
        <v>230.39954900000001</v>
      </c>
      <c r="AP24">
        <v>12.174083</v>
      </c>
      <c r="AQ24">
        <v>489.96826900000002</v>
      </c>
      <c r="AR24">
        <v>657.26808900000003</v>
      </c>
      <c r="AS24">
        <v>614.351676</v>
      </c>
      <c r="AT24">
        <v>1371.1642340000001</v>
      </c>
      <c r="AU24">
        <v>2419.8659819999998</v>
      </c>
      <c r="AV24">
        <v>3495.721192</v>
      </c>
    </row>
    <row r="25" spans="1:48">
      <c r="A25" t="s">
        <v>396</v>
      </c>
      <c r="B25">
        <v>16024.801864999999</v>
      </c>
      <c r="C25">
        <v>8992.1522590000004</v>
      </c>
      <c r="D25">
        <v>9103.2795879999994</v>
      </c>
      <c r="E25">
        <v>9551.3181989999994</v>
      </c>
      <c r="F25">
        <v>8659.79054</v>
      </c>
      <c r="G25">
        <v>20230.996610999999</v>
      </c>
      <c r="H25">
        <v>7701.5138829999996</v>
      </c>
      <c r="I25">
        <v>5920.4923680000002</v>
      </c>
      <c r="J25">
        <v>30043.373230000001</v>
      </c>
      <c r="K25">
        <v>35041.739024000002</v>
      </c>
      <c r="L25">
        <v>75233.835175</v>
      </c>
      <c r="M25">
        <v>4406.7965610000001</v>
      </c>
      <c r="N25">
        <v>1413.7851800000001</v>
      </c>
      <c r="O25">
        <v>53487.983603000001</v>
      </c>
      <c r="P25">
        <v>15066.402618</v>
      </c>
      <c r="Q25">
        <v>9659.7887090000004</v>
      </c>
      <c r="R25">
        <v>1168.4238399999999</v>
      </c>
      <c r="S25">
        <v>180.228329</v>
      </c>
      <c r="T25">
        <v>10352.350576999999</v>
      </c>
      <c r="U25">
        <v>598.68027900000004</v>
      </c>
      <c r="V25">
        <v>641.23987999999997</v>
      </c>
      <c r="W25">
        <v>4637.7246059999998</v>
      </c>
      <c r="X25">
        <v>196.412812</v>
      </c>
      <c r="Y25">
        <v>443.57323700000001</v>
      </c>
      <c r="Z25">
        <v>1379.0969070000001</v>
      </c>
      <c r="AA25">
        <v>789.310517</v>
      </c>
      <c r="AB25">
        <v>882.66238799999996</v>
      </c>
      <c r="AC25">
        <v>556.03178400000002</v>
      </c>
      <c r="AD25">
        <v>1791.4993959999999</v>
      </c>
      <c r="AE25">
        <v>591.63215700000001</v>
      </c>
      <c r="AF25">
        <v>637.57507499999997</v>
      </c>
      <c r="AG25">
        <v>1852.869183</v>
      </c>
      <c r="AH25">
        <v>406.29980899999998</v>
      </c>
      <c r="AI25">
        <v>779.03948100000002</v>
      </c>
      <c r="AJ25">
        <v>1163.991534</v>
      </c>
      <c r="AK25">
        <v>1586.415084</v>
      </c>
      <c r="AL25">
        <v>1608.3893390000001</v>
      </c>
      <c r="AM25">
        <v>232.93151499999999</v>
      </c>
      <c r="AN25">
        <v>292.22232700000001</v>
      </c>
      <c r="AO25">
        <v>233.56821099999999</v>
      </c>
      <c r="AP25">
        <v>11.877446000000001</v>
      </c>
      <c r="AQ25">
        <v>463.82451099999997</v>
      </c>
      <c r="AR25">
        <v>649.54398600000002</v>
      </c>
      <c r="AS25">
        <v>613.06349899999998</v>
      </c>
      <c r="AT25">
        <v>1337.708903</v>
      </c>
      <c r="AU25">
        <v>2512.7695829999998</v>
      </c>
      <c r="AV25">
        <v>3237.1283410000001</v>
      </c>
    </row>
    <row r="26" spans="1:48">
      <c r="A26" t="s">
        <v>397</v>
      </c>
      <c r="B26">
        <v>15653.763454</v>
      </c>
      <c r="C26">
        <v>8946.8048589999999</v>
      </c>
      <c r="D26">
        <v>8810.1256990000002</v>
      </c>
      <c r="E26">
        <v>9202.5524139999998</v>
      </c>
      <c r="F26">
        <v>8322.9418310000001</v>
      </c>
      <c r="G26">
        <v>19310.209688999999</v>
      </c>
      <c r="H26">
        <v>7353.0467920000001</v>
      </c>
      <c r="I26">
        <v>5676.7982899999997</v>
      </c>
      <c r="J26">
        <v>29488.380277</v>
      </c>
      <c r="K26">
        <v>33506.877593999998</v>
      </c>
      <c r="L26">
        <v>72394.150097000005</v>
      </c>
      <c r="M26">
        <v>4199.8418270000002</v>
      </c>
      <c r="N26">
        <v>1347.7139110000001</v>
      </c>
      <c r="O26">
        <v>50542.714051000003</v>
      </c>
      <c r="P26">
        <v>14285.839851999999</v>
      </c>
      <c r="Q26">
        <v>9367.7852019999991</v>
      </c>
      <c r="R26">
        <v>1106.654274</v>
      </c>
      <c r="S26">
        <v>166.82779400000001</v>
      </c>
      <c r="T26">
        <v>10102.147763999999</v>
      </c>
      <c r="U26">
        <v>589.97697700000003</v>
      </c>
      <c r="V26">
        <v>607.93050200000005</v>
      </c>
      <c r="W26">
        <v>4439.3583909999998</v>
      </c>
      <c r="X26">
        <v>192.197892</v>
      </c>
      <c r="Y26">
        <v>439.161</v>
      </c>
      <c r="Z26">
        <v>1364.7450839999999</v>
      </c>
      <c r="AA26">
        <v>763.29694300000006</v>
      </c>
      <c r="AB26">
        <v>902.62424999999996</v>
      </c>
      <c r="AC26">
        <v>521.10901899999999</v>
      </c>
      <c r="AD26">
        <v>1779.4745310000001</v>
      </c>
      <c r="AE26">
        <v>571.20058200000005</v>
      </c>
      <c r="AF26">
        <v>672.91074600000002</v>
      </c>
      <c r="AG26">
        <v>1686.347581</v>
      </c>
      <c r="AH26">
        <v>370.19770299999999</v>
      </c>
      <c r="AI26">
        <v>758.16377599999998</v>
      </c>
      <c r="AJ26">
        <v>1065.5319</v>
      </c>
      <c r="AK26">
        <v>1594.8589199999999</v>
      </c>
      <c r="AL26">
        <v>1584.851868</v>
      </c>
      <c r="AM26">
        <v>227.05195000000001</v>
      </c>
      <c r="AN26">
        <v>282.685406</v>
      </c>
      <c r="AO26">
        <v>259.63343600000002</v>
      </c>
      <c r="AP26">
        <v>12.107466000000001</v>
      </c>
      <c r="AQ26">
        <v>420.26139899999998</v>
      </c>
      <c r="AR26">
        <v>640.87624300000004</v>
      </c>
      <c r="AS26">
        <v>580.34207000000004</v>
      </c>
      <c r="AT26">
        <v>1339.335644</v>
      </c>
      <c r="AU26">
        <v>2495.8083969999998</v>
      </c>
      <c r="AV26">
        <v>3280.5725640000001</v>
      </c>
    </row>
    <row r="27" spans="1:48">
      <c r="A27" t="s">
        <v>398</v>
      </c>
      <c r="B27">
        <v>15463.52873</v>
      </c>
      <c r="C27">
        <v>8456.4919129999998</v>
      </c>
      <c r="D27">
        <v>8455.0459879999999</v>
      </c>
      <c r="E27">
        <v>8989.1584459999995</v>
      </c>
      <c r="F27">
        <v>7935.8867039999996</v>
      </c>
      <c r="G27">
        <v>18423.795811</v>
      </c>
      <c r="H27">
        <v>7214.5240649999996</v>
      </c>
      <c r="I27">
        <v>5583.6858789999997</v>
      </c>
      <c r="J27">
        <v>31017.446513999999</v>
      </c>
      <c r="K27">
        <v>33303.230304999997</v>
      </c>
      <c r="L27">
        <v>75479.938628999997</v>
      </c>
      <c r="M27">
        <v>4078.0872899999999</v>
      </c>
      <c r="N27">
        <v>1300.6910250000001</v>
      </c>
      <c r="O27">
        <v>50329.564122999996</v>
      </c>
      <c r="P27">
        <v>13872.173996</v>
      </c>
      <c r="Q27">
        <v>8759.9963609999995</v>
      </c>
      <c r="R27">
        <v>1096.2719199999999</v>
      </c>
      <c r="S27">
        <v>160.56534600000001</v>
      </c>
      <c r="T27">
        <v>10108.876399999999</v>
      </c>
      <c r="U27">
        <v>534.10748699999999</v>
      </c>
      <c r="V27">
        <v>599.85335599999996</v>
      </c>
      <c r="W27">
        <v>4260.508229</v>
      </c>
      <c r="X27">
        <v>186.368596</v>
      </c>
      <c r="Y27">
        <v>445.07380699999999</v>
      </c>
      <c r="Z27">
        <v>1312.575773</v>
      </c>
      <c r="AA27">
        <v>797.440922</v>
      </c>
      <c r="AB27">
        <v>907.02528400000006</v>
      </c>
      <c r="AC27">
        <v>514.53788699999996</v>
      </c>
      <c r="AD27">
        <v>1716.8360459999999</v>
      </c>
      <c r="AE27">
        <v>543.05353400000001</v>
      </c>
      <c r="AF27">
        <v>667.91225099999997</v>
      </c>
      <c r="AG27">
        <v>1624.2256199999999</v>
      </c>
      <c r="AH27">
        <v>351.83120400000001</v>
      </c>
      <c r="AI27">
        <v>709.94175199999995</v>
      </c>
      <c r="AJ27">
        <v>1006.93666</v>
      </c>
      <c r="AK27">
        <v>1522.9403600000001</v>
      </c>
      <c r="AL27">
        <v>1531.064318</v>
      </c>
      <c r="AM27">
        <v>237.33071899999999</v>
      </c>
      <c r="AN27">
        <v>284.02006599999999</v>
      </c>
      <c r="AO27">
        <v>263.46862199999998</v>
      </c>
      <c r="AP27">
        <v>11.027125</v>
      </c>
      <c r="AQ27">
        <v>402.737932</v>
      </c>
      <c r="AR27">
        <v>618.20452599999999</v>
      </c>
      <c r="AS27">
        <v>547.17616599999997</v>
      </c>
      <c r="AT27">
        <v>1305.297059</v>
      </c>
      <c r="AU27">
        <v>2440.7361799999999</v>
      </c>
      <c r="AV27">
        <v>3239.2102420000001</v>
      </c>
    </row>
    <row r="28" spans="1:48">
      <c r="A28" t="s">
        <v>399</v>
      </c>
      <c r="B28">
        <v>14934.683650999999</v>
      </c>
      <c r="C28">
        <v>8517.1841440000007</v>
      </c>
      <c r="D28">
        <v>8605.7377710000001</v>
      </c>
      <c r="E28">
        <v>9718.9632959999999</v>
      </c>
      <c r="F28">
        <v>8099.9997620000004</v>
      </c>
      <c r="G28">
        <v>18417.385484999999</v>
      </c>
      <c r="H28">
        <v>7344.350915</v>
      </c>
      <c r="I28">
        <v>5475.844967</v>
      </c>
      <c r="J28">
        <v>30076.933675</v>
      </c>
      <c r="K28">
        <v>33970.408414999998</v>
      </c>
      <c r="L28">
        <v>73220.358754999994</v>
      </c>
      <c r="M28">
        <v>4278.2952949999999</v>
      </c>
      <c r="N28">
        <v>1368.2309660000001</v>
      </c>
      <c r="O28">
        <v>53763.683430999998</v>
      </c>
      <c r="P28">
        <v>13755.298911</v>
      </c>
      <c r="Q28">
        <v>8916.9298660000004</v>
      </c>
      <c r="R28">
        <v>1145.5232100000001</v>
      </c>
      <c r="S28">
        <v>160.342251</v>
      </c>
      <c r="T28">
        <v>10351.292127999999</v>
      </c>
      <c r="U28">
        <v>578.95070299999998</v>
      </c>
      <c r="V28">
        <v>610.70677999999998</v>
      </c>
      <c r="W28">
        <v>4449.2960620000003</v>
      </c>
      <c r="X28">
        <v>199.83149499999999</v>
      </c>
      <c r="Y28">
        <v>453.64542799999998</v>
      </c>
      <c r="Z28">
        <v>1227.248785</v>
      </c>
      <c r="AA28">
        <v>712.78348000000005</v>
      </c>
      <c r="AB28">
        <v>833.68657599999995</v>
      </c>
      <c r="AC28">
        <v>534.26602800000001</v>
      </c>
      <c r="AD28">
        <v>1673.810647</v>
      </c>
      <c r="AE28">
        <v>497.11412899999999</v>
      </c>
      <c r="AF28">
        <v>747.1549</v>
      </c>
      <c r="AG28">
        <v>1587.0886599999999</v>
      </c>
      <c r="AH28">
        <v>352.36846100000002</v>
      </c>
      <c r="AI28">
        <v>675.42828899999995</v>
      </c>
      <c r="AJ28">
        <v>1027.640566</v>
      </c>
      <c r="AK28">
        <v>1533.7328809999999</v>
      </c>
      <c r="AL28">
        <v>1427.7723000000001</v>
      </c>
      <c r="AM28">
        <v>233.96879300000001</v>
      </c>
      <c r="AN28">
        <v>300.31734</v>
      </c>
      <c r="AO28">
        <v>263.525417</v>
      </c>
      <c r="AP28">
        <v>11.303418000000001</v>
      </c>
      <c r="AQ28">
        <v>399.023597</v>
      </c>
      <c r="AR28">
        <v>596.98141999999996</v>
      </c>
      <c r="AS28">
        <v>561.35930499999995</v>
      </c>
      <c r="AT28">
        <v>1366.438396</v>
      </c>
      <c r="AU28">
        <v>2617.47012</v>
      </c>
      <c r="AV28">
        <v>3431.3857320000002</v>
      </c>
    </row>
    <row r="29" spans="1:48">
      <c r="A29" t="s">
        <v>400</v>
      </c>
      <c r="B29">
        <v>14260.027377</v>
      </c>
      <c r="C29">
        <v>8404.3899600000004</v>
      </c>
      <c r="D29">
        <v>8307.9119050000008</v>
      </c>
      <c r="E29">
        <v>9439.1027770000001</v>
      </c>
      <c r="F29">
        <v>7832.8816770000003</v>
      </c>
      <c r="G29">
        <v>17039.28168</v>
      </c>
      <c r="H29">
        <v>7044.2270230000004</v>
      </c>
      <c r="I29">
        <v>5287.9153040000001</v>
      </c>
      <c r="J29">
        <v>28389.546621000001</v>
      </c>
      <c r="K29">
        <v>31812.023992999999</v>
      </c>
      <c r="L29">
        <v>69889.670801999993</v>
      </c>
      <c r="M29">
        <v>4041.6177459999999</v>
      </c>
      <c r="N29">
        <v>1306.7220139999999</v>
      </c>
      <c r="O29">
        <v>52441.484260999998</v>
      </c>
      <c r="P29">
        <v>13248.525609</v>
      </c>
      <c r="Q29">
        <v>8627.4152489999997</v>
      </c>
      <c r="R29">
        <v>1085.5946309999999</v>
      </c>
      <c r="S29">
        <v>154.997535</v>
      </c>
      <c r="T29">
        <v>9513.3819769999991</v>
      </c>
      <c r="U29">
        <v>542.759413</v>
      </c>
      <c r="V29">
        <v>584.47605199999998</v>
      </c>
      <c r="W29">
        <v>4099.8280269999996</v>
      </c>
      <c r="X29">
        <v>184.85872000000001</v>
      </c>
      <c r="Y29">
        <v>443.019138</v>
      </c>
      <c r="Z29">
        <v>1218.6047080000001</v>
      </c>
      <c r="AA29">
        <v>676.89063799999997</v>
      </c>
      <c r="AB29">
        <v>864.83526199999994</v>
      </c>
      <c r="AC29">
        <v>562.49220000000003</v>
      </c>
      <c r="AD29">
        <v>1810.533205</v>
      </c>
      <c r="AE29">
        <v>497.38001600000001</v>
      </c>
      <c r="AF29">
        <v>766.10887300000002</v>
      </c>
      <c r="AG29">
        <v>1695.645589</v>
      </c>
      <c r="AH29">
        <v>342.30649399999999</v>
      </c>
      <c r="AI29">
        <v>704.816823</v>
      </c>
      <c r="AJ29">
        <v>1044.3807079999999</v>
      </c>
      <c r="AK29">
        <v>1522.21173</v>
      </c>
      <c r="AL29">
        <v>1497.4470200000001</v>
      </c>
      <c r="AM29">
        <v>225.98336499999999</v>
      </c>
      <c r="AN29">
        <v>285.19785899999999</v>
      </c>
      <c r="AO29">
        <v>247.70323300000001</v>
      </c>
      <c r="AP29">
        <v>11.399146</v>
      </c>
      <c r="AQ29">
        <v>424.87329999999997</v>
      </c>
      <c r="AR29">
        <v>595.86107100000004</v>
      </c>
      <c r="AS29">
        <v>503.24746299999998</v>
      </c>
      <c r="AT29">
        <v>1259.5334230000001</v>
      </c>
      <c r="AU29">
        <v>2444.7999009999999</v>
      </c>
      <c r="AV29">
        <v>3297.8163</v>
      </c>
    </row>
    <row r="30" spans="1:48">
      <c r="A30" t="s">
        <v>401</v>
      </c>
      <c r="B30">
        <v>14877.480964</v>
      </c>
      <c r="C30">
        <v>8792.4028309999994</v>
      </c>
      <c r="D30">
        <v>8153.7901789999996</v>
      </c>
      <c r="E30">
        <v>9715.9602570000006</v>
      </c>
      <c r="F30">
        <v>8109.3028510000004</v>
      </c>
      <c r="G30">
        <v>17873.359153000001</v>
      </c>
      <c r="H30">
        <v>7316.4889789999997</v>
      </c>
      <c r="I30">
        <v>5494.6546369999996</v>
      </c>
      <c r="J30">
        <v>29541.428198000001</v>
      </c>
      <c r="K30">
        <v>32603.854164</v>
      </c>
      <c r="L30">
        <v>70228.363496000005</v>
      </c>
      <c r="M30">
        <v>4146.2913879999996</v>
      </c>
      <c r="N30">
        <v>1346.964322</v>
      </c>
      <c r="O30">
        <v>49856.233800000002</v>
      </c>
      <c r="P30">
        <v>12740.011097000001</v>
      </c>
      <c r="Q30">
        <v>8682.9158750000006</v>
      </c>
      <c r="R30">
        <v>1064.0710059999999</v>
      </c>
      <c r="S30">
        <v>167.52085299999999</v>
      </c>
      <c r="T30">
        <v>9487.6935909999993</v>
      </c>
      <c r="U30">
        <v>538.58635700000002</v>
      </c>
      <c r="V30">
        <v>581.37330999999995</v>
      </c>
      <c r="W30">
        <v>3977.3376800000001</v>
      </c>
      <c r="X30">
        <v>171.83995899999999</v>
      </c>
      <c r="Y30">
        <v>415.18418700000001</v>
      </c>
      <c r="Z30">
        <v>1191.0084589999999</v>
      </c>
      <c r="AA30">
        <v>685.77257599999996</v>
      </c>
      <c r="AB30">
        <v>914.23254799999995</v>
      </c>
      <c r="AC30">
        <v>586.32117100000005</v>
      </c>
      <c r="AD30">
        <v>1853.1656539999999</v>
      </c>
      <c r="AE30">
        <v>483.75347499999998</v>
      </c>
      <c r="AF30">
        <v>795.85111500000005</v>
      </c>
      <c r="AG30">
        <v>1853.876143</v>
      </c>
      <c r="AH30">
        <v>335.84149600000001</v>
      </c>
      <c r="AI30">
        <v>726.72134700000004</v>
      </c>
      <c r="AJ30">
        <v>1049.5898560000001</v>
      </c>
      <c r="AK30">
        <v>1566.101707</v>
      </c>
      <c r="AL30">
        <v>1535.6821500000001</v>
      </c>
      <c r="AM30">
        <v>223.63657599999999</v>
      </c>
      <c r="AN30">
        <v>287.84394200000003</v>
      </c>
      <c r="AO30">
        <v>216.70840699999999</v>
      </c>
      <c r="AP30">
        <v>11.165718999999999</v>
      </c>
      <c r="AQ30">
        <v>450.98425800000001</v>
      </c>
      <c r="AR30">
        <v>566.24792000000002</v>
      </c>
      <c r="AS30">
        <v>570.86999900000001</v>
      </c>
      <c r="AT30">
        <v>1228.4371249999999</v>
      </c>
      <c r="AU30">
        <v>2558.0721149999999</v>
      </c>
      <c r="AV30">
        <v>3176.354198</v>
      </c>
    </row>
    <row r="31" spans="1:48">
      <c r="A31" t="s">
        <v>402</v>
      </c>
      <c r="B31">
        <v>14423.564381</v>
      </c>
      <c r="C31">
        <v>8574.5947890000007</v>
      </c>
      <c r="D31">
        <v>7804.7618810000004</v>
      </c>
      <c r="E31">
        <v>9423.5525679999992</v>
      </c>
      <c r="F31">
        <v>7789.4889380000004</v>
      </c>
      <c r="G31">
        <v>17651.905655999999</v>
      </c>
      <c r="H31">
        <v>7046.4377270000005</v>
      </c>
      <c r="I31">
        <v>5335.2480859999996</v>
      </c>
      <c r="J31">
        <v>28507.255496000002</v>
      </c>
      <c r="K31">
        <v>32396.106448999999</v>
      </c>
      <c r="L31">
        <v>66393.882350999993</v>
      </c>
      <c r="M31">
        <v>3728.0270770000002</v>
      </c>
      <c r="N31">
        <v>1256.6333480000001</v>
      </c>
      <c r="O31">
        <v>53295.370438999998</v>
      </c>
      <c r="P31">
        <v>12269.71211</v>
      </c>
      <c r="Q31">
        <v>8328.2189870000002</v>
      </c>
      <c r="R31">
        <v>1067.5007459999999</v>
      </c>
      <c r="S31">
        <v>164.85173499999999</v>
      </c>
      <c r="T31">
        <v>9296.8272300000008</v>
      </c>
      <c r="U31">
        <v>509.19118300000002</v>
      </c>
      <c r="V31">
        <v>585.45225000000005</v>
      </c>
      <c r="W31">
        <v>3687.7909960000002</v>
      </c>
      <c r="X31">
        <v>178.09626299999999</v>
      </c>
      <c r="Y31">
        <v>411.72263099999998</v>
      </c>
      <c r="Z31">
        <v>1181.431957</v>
      </c>
      <c r="AA31">
        <v>642.18569400000001</v>
      </c>
      <c r="AB31">
        <v>872.703262</v>
      </c>
      <c r="AC31">
        <v>597.11320999999998</v>
      </c>
      <c r="AD31">
        <v>1872.0244700000001</v>
      </c>
      <c r="AE31">
        <v>462.040526</v>
      </c>
      <c r="AF31">
        <v>755.13110700000004</v>
      </c>
      <c r="AG31">
        <v>1842.0758780000001</v>
      </c>
      <c r="AH31">
        <v>333.73367000000002</v>
      </c>
      <c r="AI31">
        <v>714.65420800000004</v>
      </c>
      <c r="AJ31">
        <v>1067.958832</v>
      </c>
      <c r="AK31">
        <v>1580.2838690000001</v>
      </c>
      <c r="AL31">
        <v>1590.7250489999999</v>
      </c>
      <c r="AM31">
        <v>222.346022</v>
      </c>
      <c r="AN31">
        <v>282.92478999999997</v>
      </c>
      <c r="AO31">
        <v>215.61229900000001</v>
      </c>
      <c r="AP31">
        <v>11.475246</v>
      </c>
      <c r="AQ31">
        <v>452.60594099999997</v>
      </c>
      <c r="AR31">
        <v>583.09689100000003</v>
      </c>
      <c r="AS31">
        <v>851.28670999999997</v>
      </c>
      <c r="AT31">
        <v>1191.3112679999999</v>
      </c>
      <c r="AU31">
        <v>2321.8461539999998</v>
      </c>
      <c r="AV31">
        <v>2876.2688669999998</v>
      </c>
    </row>
    <row r="32" spans="1:48">
      <c r="A32" t="s">
        <v>403</v>
      </c>
      <c r="B32">
        <v>13695.292434999999</v>
      </c>
      <c r="C32">
        <v>8325.1438419999995</v>
      </c>
      <c r="D32">
        <v>7802.6853380000002</v>
      </c>
      <c r="E32">
        <v>9180.8420760000008</v>
      </c>
      <c r="F32">
        <v>7738.3393070000002</v>
      </c>
      <c r="G32">
        <v>18048.964923</v>
      </c>
      <c r="H32">
        <v>6768.7700439999999</v>
      </c>
      <c r="I32">
        <v>5365.8184979999996</v>
      </c>
      <c r="J32">
        <v>27137.850020000002</v>
      </c>
      <c r="K32">
        <v>30892.992167</v>
      </c>
      <c r="L32">
        <v>64102.940834000001</v>
      </c>
      <c r="M32">
        <v>3776.9378419999998</v>
      </c>
      <c r="N32">
        <v>1187.6514259999999</v>
      </c>
      <c r="O32">
        <v>50956.856489999998</v>
      </c>
      <c r="P32">
        <v>12164.918884000001</v>
      </c>
      <c r="Q32">
        <v>8342.5806190000003</v>
      </c>
      <c r="R32">
        <v>1106.878577</v>
      </c>
      <c r="S32">
        <v>151.54226499999999</v>
      </c>
      <c r="T32">
        <v>9614.1964019999996</v>
      </c>
      <c r="U32">
        <v>490.468975</v>
      </c>
      <c r="V32">
        <v>590.585601</v>
      </c>
      <c r="W32">
        <v>3988.7999479999999</v>
      </c>
      <c r="X32">
        <v>190.98353499999999</v>
      </c>
      <c r="Y32">
        <v>379.83839599999999</v>
      </c>
      <c r="Z32">
        <v>1149.9283459999999</v>
      </c>
      <c r="AA32">
        <v>608.98944600000004</v>
      </c>
      <c r="AB32">
        <v>812.87364000000002</v>
      </c>
      <c r="AC32">
        <v>595.622027</v>
      </c>
      <c r="AD32">
        <v>1756.2101580000001</v>
      </c>
      <c r="AE32">
        <v>489.55783300000002</v>
      </c>
      <c r="AF32">
        <v>777.15990799999997</v>
      </c>
      <c r="AG32">
        <v>1784.3954409999999</v>
      </c>
      <c r="AH32">
        <v>326.06303800000001</v>
      </c>
      <c r="AI32">
        <v>722.28723400000001</v>
      </c>
      <c r="AJ32">
        <v>1061.0139409999999</v>
      </c>
      <c r="AK32">
        <v>1546.5916099999999</v>
      </c>
      <c r="AL32">
        <v>1514.822574</v>
      </c>
      <c r="AM32">
        <v>209.25012899999999</v>
      </c>
      <c r="AN32">
        <v>267.95894600000003</v>
      </c>
      <c r="AO32">
        <v>209.00596100000001</v>
      </c>
      <c r="AP32">
        <v>11.102652000000001</v>
      </c>
      <c r="AQ32">
        <v>429.12331499999999</v>
      </c>
      <c r="AR32">
        <v>579.25972999999999</v>
      </c>
      <c r="AS32">
        <v>972.75674600000002</v>
      </c>
      <c r="AT32">
        <v>1243.844949</v>
      </c>
      <c r="AU32">
        <v>2283.588405</v>
      </c>
      <c r="AV32">
        <v>2682.197866</v>
      </c>
    </row>
    <row r="33" spans="1:48">
      <c r="A33" t="s">
        <v>404</v>
      </c>
      <c r="B33">
        <v>13488.728986</v>
      </c>
      <c r="C33">
        <v>7957.6563329999999</v>
      </c>
      <c r="D33">
        <v>7908.3564749999996</v>
      </c>
      <c r="E33">
        <v>9176.0859999999993</v>
      </c>
      <c r="F33">
        <v>7799.4064710000002</v>
      </c>
      <c r="G33">
        <v>18104.780651000001</v>
      </c>
      <c r="H33">
        <v>6834.0908920000002</v>
      </c>
      <c r="I33">
        <v>5451.2838629999997</v>
      </c>
      <c r="J33">
        <v>25585.215677</v>
      </c>
      <c r="K33">
        <v>32230.277088999999</v>
      </c>
      <c r="L33">
        <v>61035.407519</v>
      </c>
      <c r="M33">
        <v>3832.8389139999999</v>
      </c>
      <c r="N33">
        <v>1184.9302459999999</v>
      </c>
      <c r="O33">
        <v>56440.600719000002</v>
      </c>
      <c r="P33">
        <v>12724.204659999999</v>
      </c>
      <c r="Q33">
        <v>8534.6234970000005</v>
      </c>
      <c r="R33">
        <v>1111.0816299999999</v>
      </c>
      <c r="S33">
        <v>149.00241</v>
      </c>
      <c r="T33">
        <v>10198.481157</v>
      </c>
      <c r="U33">
        <v>466.30532299999999</v>
      </c>
      <c r="V33">
        <v>604.72270200000003</v>
      </c>
      <c r="W33">
        <v>3957.8729990000002</v>
      </c>
      <c r="X33">
        <v>209.249166</v>
      </c>
      <c r="Y33">
        <v>424.93168300000002</v>
      </c>
      <c r="Z33">
        <v>1122.8550230000001</v>
      </c>
      <c r="AA33">
        <v>616.24253199999998</v>
      </c>
      <c r="AB33">
        <v>903.09089400000005</v>
      </c>
      <c r="AC33">
        <v>632.91314299999999</v>
      </c>
      <c r="AD33">
        <v>1769.677995</v>
      </c>
      <c r="AE33">
        <v>519.28455099999996</v>
      </c>
      <c r="AF33">
        <v>791.88416099999995</v>
      </c>
      <c r="AG33">
        <v>1815.417923</v>
      </c>
      <c r="AH33">
        <v>327.14430399999998</v>
      </c>
      <c r="AI33">
        <v>724.38200600000005</v>
      </c>
      <c r="AJ33">
        <v>1152.345176</v>
      </c>
      <c r="AK33">
        <v>1445.82097</v>
      </c>
      <c r="AL33">
        <v>1593.355814</v>
      </c>
      <c r="AM33">
        <v>216.17537799999999</v>
      </c>
      <c r="AN33">
        <v>301.30812200000003</v>
      </c>
      <c r="AO33">
        <v>189.464755</v>
      </c>
      <c r="AP33">
        <v>10.489494000000001</v>
      </c>
      <c r="AQ33">
        <v>425.04839099999998</v>
      </c>
      <c r="AR33">
        <v>563.56637699999999</v>
      </c>
      <c r="AS33">
        <v>812.34838500000001</v>
      </c>
      <c r="AT33">
        <v>1331.322359</v>
      </c>
      <c r="AU33">
        <v>2240.0220429999999</v>
      </c>
      <c r="AV33">
        <v>2742.2313650000001</v>
      </c>
    </row>
    <row r="34" spans="1:48">
      <c r="A34" t="s">
        <v>405</v>
      </c>
      <c r="B34">
        <v>12886.718664</v>
      </c>
      <c r="C34">
        <v>7624.7742070000004</v>
      </c>
      <c r="D34">
        <v>7566.4955120000004</v>
      </c>
      <c r="E34">
        <v>8768.5149459999993</v>
      </c>
      <c r="F34">
        <v>7304.9718309999998</v>
      </c>
      <c r="G34">
        <v>17129.500474</v>
      </c>
      <c r="H34">
        <v>6545.8217020000002</v>
      </c>
      <c r="I34">
        <v>4930.0120159999997</v>
      </c>
      <c r="J34">
        <v>23908.606159999999</v>
      </c>
      <c r="K34">
        <v>28746.11968</v>
      </c>
      <c r="L34">
        <v>58814.320310000003</v>
      </c>
      <c r="M34">
        <v>3762.3079990000001</v>
      </c>
      <c r="N34">
        <v>1149.2054659999999</v>
      </c>
      <c r="O34">
        <v>53619.680623</v>
      </c>
      <c r="P34">
        <v>11870.215242</v>
      </c>
      <c r="Q34">
        <v>8302.1652859999995</v>
      </c>
      <c r="R34">
        <v>1066.0223370000001</v>
      </c>
      <c r="S34">
        <v>138.50862900000001</v>
      </c>
      <c r="T34">
        <v>9762.7866219999996</v>
      </c>
      <c r="U34">
        <v>437.66985699999998</v>
      </c>
      <c r="V34">
        <v>570.30845099999999</v>
      </c>
      <c r="W34">
        <v>3903.1142679999998</v>
      </c>
      <c r="X34">
        <v>200.17347899999999</v>
      </c>
      <c r="Y34">
        <v>435.42925400000001</v>
      </c>
      <c r="Z34">
        <v>1038.690519</v>
      </c>
      <c r="AA34">
        <v>584.13739099999998</v>
      </c>
      <c r="AB34">
        <v>847.06010300000003</v>
      </c>
      <c r="AC34">
        <v>590.59239600000001</v>
      </c>
      <c r="AD34">
        <v>1654.547562</v>
      </c>
      <c r="AE34">
        <v>487.63345900000002</v>
      </c>
      <c r="AF34">
        <v>723.41502000000003</v>
      </c>
      <c r="AG34">
        <v>1742.140654</v>
      </c>
      <c r="AH34">
        <v>321.99113799999998</v>
      </c>
      <c r="AI34">
        <v>718.03215699999998</v>
      </c>
      <c r="AJ34">
        <v>1088.268656</v>
      </c>
      <c r="AK34">
        <v>1407.619901</v>
      </c>
      <c r="AL34">
        <v>1514.4597409999999</v>
      </c>
      <c r="AM34">
        <v>199.79210399999999</v>
      </c>
      <c r="AN34">
        <v>284.49732399999999</v>
      </c>
      <c r="AO34">
        <v>202.34724299999999</v>
      </c>
      <c r="AP34">
        <v>10.403136999999999</v>
      </c>
      <c r="AQ34">
        <v>407.20223199999998</v>
      </c>
      <c r="AR34">
        <v>529.80349899999999</v>
      </c>
      <c r="AS34">
        <v>849.27896599999997</v>
      </c>
      <c r="AT34">
        <v>1335.52925</v>
      </c>
      <c r="AU34">
        <v>1973.1859669999999</v>
      </c>
      <c r="AV34">
        <v>2202.6711</v>
      </c>
    </row>
    <row r="35" spans="1:48">
      <c r="A35" t="s">
        <v>406</v>
      </c>
      <c r="B35">
        <v>11783.159344</v>
      </c>
      <c r="C35">
        <v>7023.8807640000005</v>
      </c>
      <c r="D35">
        <v>7092.195694</v>
      </c>
      <c r="E35">
        <v>8003.4937890000001</v>
      </c>
      <c r="F35">
        <v>6617.1444339999998</v>
      </c>
      <c r="G35">
        <v>15683.597115</v>
      </c>
      <c r="H35">
        <v>5776.7913669999998</v>
      </c>
      <c r="I35">
        <v>4487.3869770000001</v>
      </c>
      <c r="J35">
        <v>21086.287566999999</v>
      </c>
      <c r="K35">
        <v>24988.353953000002</v>
      </c>
      <c r="L35">
        <v>54554.098082999997</v>
      </c>
      <c r="M35">
        <v>3270.833087</v>
      </c>
      <c r="N35">
        <v>1038.1198710000001</v>
      </c>
      <c r="O35">
        <v>53451.850107999999</v>
      </c>
      <c r="P35">
        <v>11614.8033</v>
      </c>
      <c r="Q35">
        <v>7738.5306170000003</v>
      </c>
      <c r="R35">
        <v>981.40647200000001</v>
      </c>
      <c r="S35">
        <v>119.16099</v>
      </c>
      <c r="T35">
        <v>9373.0553060000002</v>
      </c>
      <c r="U35">
        <v>410.84025600000001</v>
      </c>
      <c r="V35">
        <v>496.67034799999999</v>
      </c>
      <c r="W35">
        <v>3579.3313250000001</v>
      </c>
      <c r="X35">
        <v>183.17983699999999</v>
      </c>
      <c r="Y35">
        <v>424.72488399999997</v>
      </c>
      <c r="Z35">
        <v>973.63233200000002</v>
      </c>
      <c r="AA35">
        <v>516.18991400000004</v>
      </c>
      <c r="AB35">
        <v>728.69877799999995</v>
      </c>
      <c r="AC35">
        <v>517.01997200000005</v>
      </c>
      <c r="AD35">
        <v>1579.3414680000001</v>
      </c>
      <c r="AE35">
        <v>452.81026000000003</v>
      </c>
      <c r="AF35">
        <v>626.24157000000002</v>
      </c>
      <c r="AG35">
        <v>1632.8595009999999</v>
      </c>
      <c r="AH35">
        <v>312.54643800000002</v>
      </c>
      <c r="AI35">
        <v>675.56541600000003</v>
      </c>
      <c r="AJ35">
        <v>1073.8078869999999</v>
      </c>
      <c r="AK35">
        <v>1381.521099</v>
      </c>
      <c r="AL35">
        <v>1430.9004339999999</v>
      </c>
      <c r="AM35">
        <v>182.21788100000001</v>
      </c>
      <c r="AN35">
        <v>257.01845900000001</v>
      </c>
      <c r="AO35">
        <v>187.64299399999999</v>
      </c>
      <c r="AP35">
        <v>9.3589400000000005</v>
      </c>
      <c r="AQ35">
        <v>376.61933900000002</v>
      </c>
      <c r="AR35">
        <v>488.80752899999999</v>
      </c>
      <c r="AS35">
        <v>693.13444300000003</v>
      </c>
      <c r="AT35">
        <v>1284.70054</v>
      </c>
      <c r="AU35">
        <v>1826.0228500000001</v>
      </c>
      <c r="AV35">
        <v>2133.6368149999998</v>
      </c>
    </row>
    <row r="36" spans="1:48">
      <c r="A36" t="s">
        <v>407</v>
      </c>
      <c r="B36">
        <v>12064.086259</v>
      </c>
      <c r="C36">
        <v>7355.142906</v>
      </c>
      <c r="D36">
        <v>7400.5341799999997</v>
      </c>
      <c r="E36">
        <v>8318.7331219999996</v>
      </c>
      <c r="F36">
        <v>7011.9195739999996</v>
      </c>
      <c r="G36">
        <v>16440.232117</v>
      </c>
      <c r="H36">
        <v>6045.7321810000003</v>
      </c>
      <c r="I36">
        <v>4730.9172269999999</v>
      </c>
      <c r="J36">
        <v>21344.442099</v>
      </c>
      <c r="K36">
        <v>26589.393473</v>
      </c>
      <c r="L36">
        <v>54373.635433000003</v>
      </c>
      <c r="M36">
        <v>3410.466911</v>
      </c>
      <c r="N36">
        <v>1051.044846</v>
      </c>
      <c r="O36">
        <v>54573.159623</v>
      </c>
      <c r="P36">
        <v>12179.202681000001</v>
      </c>
      <c r="Q36">
        <v>8022.2999280000004</v>
      </c>
      <c r="R36">
        <v>1017.379487</v>
      </c>
      <c r="S36">
        <v>136.35383300000001</v>
      </c>
      <c r="T36">
        <v>9879.8959909999994</v>
      </c>
      <c r="U36">
        <v>438.92460799999998</v>
      </c>
      <c r="V36">
        <v>527.33589600000005</v>
      </c>
      <c r="W36">
        <v>3611.5779710000002</v>
      </c>
      <c r="X36">
        <v>182.04258899999999</v>
      </c>
      <c r="Y36">
        <v>443.63478199999997</v>
      </c>
      <c r="Z36">
        <v>1003.483354</v>
      </c>
      <c r="AA36">
        <v>524.90382</v>
      </c>
      <c r="AB36">
        <v>783.51422000000002</v>
      </c>
      <c r="AC36">
        <v>537.07338300000004</v>
      </c>
      <c r="AD36">
        <v>1626.198875</v>
      </c>
      <c r="AE36">
        <v>461.17091499999998</v>
      </c>
      <c r="AF36">
        <v>667.70872999999995</v>
      </c>
      <c r="AG36">
        <v>1780.411476</v>
      </c>
      <c r="AH36">
        <v>312.86846700000001</v>
      </c>
      <c r="AI36">
        <v>747.64672599999994</v>
      </c>
      <c r="AJ36">
        <v>1109.379412</v>
      </c>
      <c r="AK36">
        <v>1449.813281</v>
      </c>
      <c r="AL36">
        <v>1521.5923949999999</v>
      </c>
      <c r="AM36">
        <v>156.613584</v>
      </c>
      <c r="AN36">
        <v>282.66306500000002</v>
      </c>
      <c r="AO36">
        <v>215.70965899999999</v>
      </c>
      <c r="AP36">
        <v>9.2741559999999996</v>
      </c>
      <c r="AQ36">
        <v>399.46980300000001</v>
      </c>
      <c r="AR36">
        <v>481.829161</v>
      </c>
      <c r="AS36">
        <v>662.76212399999997</v>
      </c>
      <c r="AT36">
        <v>1273.172311</v>
      </c>
      <c r="AU36">
        <v>1929.6074329999999</v>
      </c>
      <c r="AV36">
        <v>2221.4157169999999</v>
      </c>
    </row>
    <row r="37" spans="1:48">
      <c r="A37" t="s">
        <v>408</v>
      </c>
      <c r="B37">
        <v>12661.530358</v>
      </c>
      <c r="C37">
        <v>7512.9434460000002</v>
      </c>
      <c r="D37">
        <v>7462.9361010000002</v>
      </c>
      <c r="E37">
        <v>8783.6543070000007</v>
      </c>
      <c r="F37">
        <v>7228.1671729999998</v>
      </c>
      <c r="G37">
        <v>17359.265122000001</v>
      </c>
      <c r="H37">
        <v>6425.1311910000004</v>
      </c>
      <c r="I37">
        <v>4870.0287440000002</v>
      </c>
      <c r="J37">
        <v>23191.885978999999</v>
      </c>
      <c r="K37">
        <v>26627.260291999999</v>
      </c>
      <c r="L37">
        <v>55975.508196000002</v>
      </c>
      <c r="M37">
        <v>3514.520473</v>
      </c>
      <c r="N37">
        <v>1095.07059</v>
      </c>
      <c r="O37">
        <v>57688.492745000003</v>
      </c>
      <c r="P37">
        <v>12225.951884</v>
      </c>
      <c r="Q37">
        <v>8378.2731170000006</v>
      </c>
      <c r="R37">
        <v>1068.339986</v>
      </c>
      <c r="S37">
        <v>136.60632000000001</v>
      </c>
      <c r="T37">
        <v>9417.4668760000004</v>
      </c>
      <c r="U37">
        <v>489.835892</v>
      </c>
      <c r="V37">
        <v>537.24532099999999</v>
      </c>
      <c r="W37">
        <v>3661.2862070000001</v>
      </c>
      <c r="X37">
        <v>194.39028500000001</v>
      </c>
      <c r="Y37">
        <v>456.197048</v>
      </c>
      <c r="Z37">
        <v>986.95888100000002</v>
      </c>
      <c r="AA37">
        <v>545.50259100000005</v>
      </c>
      <c r="AB37">
        <v>825.72690699999998</v>
      </c>
      <c r="AC37">
        <v>535.93968099999995</v>
      </c>
      <c r="AD37">
        <v>1698.6281349999999</v>
      </c>
      <c r="AE37">
        <v>477.709092</v>
      </c>
      <c r="AF37">
        <v>713.32417199999998</v>
      </c>
      <c r="AG37">
        <v>1841.8958680000001</v>
      </c>
      <c r="AH37">
        <v>318.42598099999998</v>
      </c>
      <c r="AI37">
        <v>715.31506200000001</v>
      </c>
      <c r="AJ37">
        <v>1220.5014900000001</v>
      </c>
      <c r="AK37">
        <v>1475.670308</v>
      </c>
      <c r="AL37">
        <v>1532.7119190000001</v>
      </c>
      <c r="AM37">
        <v>176.30059900000001</v>
      </c>
      <c r="AN37">
        <v>300.24836800000003</v>
      </c>
      <c r="AO37">
        <v>208.64304000000001</v>
      </c>
      <c r="AP37">
        <v>10.347937</v>
      </c>
      <c r="AQ37">
        <v>388.36064499999998</v>
      </c>
      <c r="AR37">
        <v>518.548181</v>
      </c>
      <c r="AS37">
        <v>626.71845900000005</v>
      </c>
      <c r="AT37">
        <v>1295.1562739999999</v>
      </c>
      <c r="AU37">
        <v>1846.4111760000001</v>
      </c>
      <c r="AV37">
        <v>2401.6957539999999</v>
      </c>
    </row>
    <row r="38" spans="1:48">
      <c r="A38" t="s">
        <v>409</v>
      </c>
      <c r="B38">
        <v>12885.388532999999</v>
      </c>
      <c r="C38">
        <v>7699.4735000000001</v>
      </c>
      <c r="D38">
        <v>7774.652427</v>
      </c>
      <c r="E38">
        <v>9137.862572</v>
      </c>
      <c r="F38">
        <v>7543.9359530000002</v>
      </c>
      <c r="G38">
        <v>17996.025755999999</v>
      </c>
      <c r="H38">
        <v>6751.7594829999998</v>
      </c>
      <c r="I38">
        <v>5090.1568710000001</v>
      </c>
      <c r="J38">
        <v>25376.976568999999</v>
      </c>
      <c r="K38">
        <v>28599.557809999998</v>
      </c>
      <c r="L38">
        <v>53533.842506000001</v>
      </c>
      <c r="M38">
        <v>3621.7170190000002</v>
      </c>
      <c r="N38">
        <v>1139.377956</v>
      </c>
      <c r="O38">
        <v>63112.567630999998</v>
      </c>
      <c r="P38">
        <v>13357.946121000001</v>
      </c>
      <c r="Q38">
        <v>8650.1384429999998</v>
      </c>
      <c r="R38">
        <v>1077.9809</v>
      </c>
      <c r="S38">
        <v>140.379009</v>
      </c>
      <c r="T38">
        <v>9624.552404</v>
      </c>
      <c r="U38">
        <v>509.04447699999997</v>
      </c>
      <c r="V38">
        <v>592.53400399999998</v>
      </c>
      <c r="W38">
        <v>3801.0038319999999</v>
      </c>
      <c r="X38">
        <v>198.84843900000001</v>
      </c>
      <c r="Y38">
        <v>501.06996800000002</v>
      </c>
      <c r="Z38">
        <v>1006.120619</v>
      </c>
      <c r="AA38">
        <v>571.14384500000006</v>
      </c>
      <c r="AB38">
        <v>893.62679700000001</v>
      </c>
      <c r="AC38">
        <v>584.58058800000003</v>
      </c>
      <c r="AD38">
        <v>1738.086339</v>
      </c>
      <c r="AE38">
        <v>544.72648100000004</v>
      </c>
      <c r="AF38">
        <v>746.95329300000003</v>
      </c>
      <c r="AG38">
        <v>1867.5539389999999</v>
      </c>
      <c r="AH38">
        <v>328.62034599999998</v>
      </c>
      <c r="AI38">
        <v>735.66712700000005</v>
      </c>
      <c r="AJ38">
        <v>1255.1016030000001</v>
      </c>
      <c r="AK38">
        <v>1542.2241750000001</v>
      </c>
      <c r="AL38">
        <v>1657.981221</v>
      </c>
      <c r="AM38">
        <v>194.781184</v>
      </c>
      <c r="AN38">
        <v>331.26427200000001</v>
      </c>
      <c r="AO38">
        <v>193.84511800000001</v>
      </c>
      <c r="AP38">
        <v>10.628221</v>
      </c>
      <c r="AQ38">
        <v>428.30389000000002</v>
      </c>
      <c r="AR38">
        <v>492.03613999999999</v>
      </c>
      <c r="AS38">
        <v>565.04963099999998</v>
      </c>
      <c r="AT38">
        <v>1356.4490310000001</v>
      </c>
      <c r="AU38">
        <v>2191.3821859999998</v>
      </c>
      <c r="AV38">
        <v>2581.7945570000002</v>
      </c>
    </row>
    <row r="39" spans="1:48">
      <c r="A39" t="s">
        <v>410</v>
      </c>
      <c r="B39">
        <v>12460.043742</v>
      </c>
      <c r="C39">
        <v>7473.8567590000002</v>
      </c>
      <c r="D39">
        <v>7516.1056879999996</v>
      </c>
      <c r="E39">
        <v>8943.0184869999994</v>
      </c>
      <c r="F39">
        <v>7307.2802499999998</v>
      </c>
      <c r="G39">
        <v>17370.990217999999</v>
      </c>
      <c r="H39">
        <v>6551.2596409999996</v>
      </c>
      <c r="I39">
        <v>4894.5379499999999</v>
      </c>
      <c r="J39">
        <v>24697.778171999998</v>
      </c>
      <c r="K39">
        <v>28166.929964999999</v>
      </c>
      <c r="L39">
        <v>53124.999763</v>
      </c>
      <c r="M39">
        <v>3547.1145889999998</v>
      </c>
      <c r="N39">
        <v>1072.4027719999999</v>
      </c>
      <c r="O39">
        <v>61371.445279</v>
      </c>
      <c r="P39">
        <v>12218.068203999999</v>
      </c>
      <c r="Q39">
        <v>8036.8357029999997</v>
      </c>
      <c r="R39">
        <v>1078.019857</v>
      </c>
      <c r="S39">
        <v>129.89370299999999</v>
      </c>
      <c r="T39">
        <v>8854.1154200000001</v>
      </c>
      <c r="U39">
        <v>474.76916599999998</v>
      </c>
      <c r="V39">
        <v>578.63341400000002</v>
      </c>
      <c r="W39">
        <v>3614.3113779999999</v>
      </c>
      <c r="X39">
        <v>199.109713</v>
      </c>
      <c r="Y39">
        <v>452.397941</v>
      </c>
      <c r="Z39">
        <v>976.93513800000005</v>
      </c>
      <c r="AA39">
        <v>566.71848299999999</v>
      </c>
      <c r="AB39">
        <v>839.10041899999999</v>
      </c>
      <c r="AC39">
        <v>557.31207800000004</v>
      </c>
      <c r="AD39">
        <v>1701.1758279999999</v>
      </c>
      <c r="AE39">
        <v>483.59616699999998</v>
      </c>
      <c r="AF39">
        <v>714.01331000000005</v>
      </c>
      <c r="AG39">
        <v>1842.456328</v>
      </c>
      <c r="AH39">
        <v>299.43640699999997</v>
      </c>
      <c r="AI39">
        <v>704.59898599999997</v>
      </c>
      <c r="AJ39">
        <v>1161.591531</v>
      </c>
      <c r="AK39">
        <v>1490.5790500000001</v>
      </c>
      <c r="AL39">
        <v>1520.7074809999999</v>
      </c>
      <c r="AM39">
        <v>179.313152</v>
      </c>
      <c r="AN39">
        <v>313.23339700000002</v>
      </c>
      <c r="AO39">
        <v>162.54770600000001</v>
      </c>
      <c r="AP39">
        <v>10.061118</v>
      </c>
      <c r="AQ39">
        <v>415.40868799999998</v>
      </c>
      <c r="AR39">
        <v>479.375091</v>
      </c>
      <c r="AS39">
        <v>574.71651299999996</v>
      </c>
      <c r="AT39">
        <v>1260.902366</v>
      </c>
      <c r="AU39">
        <v>1926.8961469999999</v>
      </c>
      <c r="AV39">
        <v>2313.233056</v>
      </c>
    </row>
    <row r="40" spans="1:48">
      <c r="A40" t="s">
        <v>411</v>
      </c>
      <c r="B40">
        <v>11685.389927</v>
      </c>
      <c r="C40">
        <v>7179.8347050000002</v>
      </c>
      <c r="D40">
        <v>7237.1075970000002</v>
      </c>
      <c r="E40">
        <v>8389.5495900000005</v>
      </c>
      <c r="F40">
        <v>6860.0245450000002</v>
      </c>
      <c r="G40">
        <v>16930.245760999998</v>
      </c>
      <c r="H40">
        <v>6221.4130480000003</v>
      </c>
      <c r="I40">
        <v>4657.9084499999999</v>
      </c>
      <c r="J40">
        <v>23597.793738</v>
      </c>
      <c r="K40">
        <v>27160.152675000001</v>
      </c>
      <c r="L40">
        <v>52128.802302999997</v>
      </c>
      <c r="M40">
        <v>3259.0904350000001</v>
      </c>
      <c r="N40">
        <v>965.66719999999998</v>
      </c>
      <c r="O40">
        <v>59348.426226000003</v>
      </c>
      <c r="P40">
        <v>12012.804314000001</v>
      </c>
      <c r="Q40">
        <v>7737.2057999999997</v>
      </c>
      <c r="R40">
        <v>1071.2819059999999</v>
      </c>
      <c r="S40">
        <v>127.442201</v>
      </c>
      <c r="T40">
        <v>8337.7513010000002</v>
      </c>
      <c r="U40">
        <v>448.68190700000002</v>
      </c>
      <c r="V40">
        <v>567.81944899999996</v>
      </c>
      <c r="W40">
        <v>3340.9241430000002</v>
      </c>
      <c r="X40">
        <v>189.19703699999999</v>
      </c>
      <c r="Y40">
        <v>435.133532</v>
      </c>
      <c r="Z40">
        <v>933.115227</v>
      </c>
      <c r="AA40">
        <v>557.29642999999999</v>
      </c>
      <c r="AB40">
        <v>834.25485000000003</v>
      </c>
      <c r="AC40">
        <v>480.63381900000002</v>
      </c>
      <c r="AD40">
        <v>1645.2711650000001</v>
      </c>
      <c r="AE40">
        <v>441.46689199999997</v>
      </c>
      <c r="AF40">
        <v>675.73346700000002</v>
      </c>
      <c r="AG40">
        <v>1847.8526320000001</v>
      </c>
      <c r="AH40">
        <v>305.27771200000001</v>
      </c>
      <c r="AI40">
        <v>690.18227000000002</v>
      </c>
      <c r="AJ40">
        <v>1185.480008</v>
      </c>
      <c r="AK40">
        <v>1438.40004</v>
      </c>
      <c r="AL40">
        <v>1532.7498290000001</v>
      </c>
      <c r="AM40">
        <v>157.01054099999999</v>
      </c>
      <c r="AN40">
        <v>289.55646200000001</v>
      </c>
      <c r="AO40">
        <v>169.88687300000001</v>
      </c>
      <c r="AP40">
        <v>9.1507480000000001</v>
      </c>
      <c r="AQ40">
        <v>407.46885200000003</v>
      </c>
      <c r="AR40">
        <v>436.09705300000002</v>
      </c>
      <c r="AS40">
        <v>578.36812099999997</v>
      </c>
      <c r="AT40">
        <v>1232.063134</v>
      </c>
      <c r="AU40">
        <v>1697.0041759999999</v>
      </c>
      <c r="AV40">
        <v>2081.6316430000002</v>
      </c>
    </row>
    <row r="41" spans="1:48">
      <c r="A41" t="s">
        <v>412</v>
      </c>
      <c r="B41">
        <v>11616.057696</v>
      </c>
      <c r="C41">
        <v>7048.6947929999997</v>
      </c>
      <c r="D41">
        <v>7745.8552069999996</v>
      </c>
      <c r="E41">
        <v>9066.3195109999997</v>
      </c>
      <c r="F41">
        <v>7257.118332</v>
      </c>
      <c r="G41">
        <v>17737.479103000001</v>
      </c>
      <c r="H41">
        <v>6590.9213179999997</v>
      </c>
      <c r="I41">
        <v>4891.2518870000004</v>
      </c>
      <c r="J41">
        <v>23401.643456999998</v>
      </c>
      <c r="K41">
        <v>29673.122074999999</v>
      </c>
      <c r="L41">
        <v>54383.807247999997</v>
      </c>
      <c r="M41">
        <v>3455.0306399999999</v>
      </c>
      <c r="N41">
        <v>1035.5074090000001</v>
      </c>
      <c r="O41">
        <v>65005.842799999999</v>
      </c>
      <c r="P41">
        <v>12849.928687</v>
      </c>
      <c r="Q41">
        <v>8671.8017560000008</v>
      </c>
      <c r="R41">
        <v>1175.3656840000001</v>
      </c>
      <c r="S41">
        <v>132.70066</v>
      </c>
      <c r="T41">
        <v>9058.2092539999994</v>
      </c>
      <c r="U41">
        <v>468.34407099999999</v>
      </c>
      <c r="V41">
        <v>619.16549399999997</v>
      </c>
      <c r="W41">
        <v>3654.2446629999999</v>
      </c>
      <c r="X41">
        <v>209.48594399999999</v>
      </c>
      <c r="Y41">
        <v>475.20161899999999</v>
      </c>
      <c r="Z41">
        <v>906.71312499999999</v>
      </c>
      <c r="AA41">
        <v>519.18621800000005</v>
      </c>
      <c r="AB41">
        <v>796.03959699999996</v>
      </c>
      <c r="AC41">
        <v>477.53192000000001</v>
      </c>
      <c r="AD41">
        <v>1696.628438</v>
      </c>
      <c r="AE41">
        <v>513.18289300000004</v>
      </c>
      <c r="AF41">
        <v>693.48358099999996</v>
      </c>
      <c r="AG41">
        <v>1909.9830919999999</v>
      </c>
      <c r="AH41">
        <v>322.56915400000003</v>
      </c>
      <c r="AI41">
        <v>729.05957100000001</v>
      </c>
      <c r="AJ41">
        <v>1222.6373410000001</v>
      </c>
      <c r="AK41">
        <v>1545.206007</v>
      </c>
      <c r="AL41">
        <v>1526.7700319999999</v>
      </c>
      <c r="AM41">
        <v>163.468098</v>
      </c>
      <c r="AN41">
        <v>299.42273599999999</v>
      </c>
      <c r="AO41">
        <v>172.60442900000001</v>
      </c>
      <c r="AP41">
        <v>8.4195510000000002</v>
      </c>
      <c r="AQ41">
        <v>425.72234800000001</v>
      </c>
      <c r="AR41">
        <v>422.204587</v>
      </c>
      <c r="AS41">
        <v>580.22948799999995</v>
      </c>
      <c r="AT41">
        <v>1431.202264</v>
      </c>
      <c r="AU41">
        <v>1818.1472739999999</v>
      </c>
      <c r="AV41">
        <v>2178.445463</v>
      </c>
    </row>
    <row r="42" spans="1:48">
      <c r="A42" t="s">
        <v>413</v>
      </c>
      <c r="B42">
        <v>11473.674299</v>
      </c>
      <c r="C42">
        <v>7022.9908370000003</v>
      </c>
      <c r="D42">
        <v>7354.9573929999997</v>
      </c>
      <c r="E42">
        <v>8663.3642290000007</v>
      </c>
      <c r="F42">
        <v>7047.4837150000003</v>
      </c>
      <c r="G42">
        <v>16699.205551999999</v>
      </c>
      <c r="H42">
        <v>6373.0721809999995</v>
      </c>
      <c r="I42">
        <v>4881.342909</v>
      </c>
      <c r="J42">
        <v>23716.359896000002</v>
      </c>
      <c r="K42">
        <v>28503.382948999999</v>
      </c>
      <c r="L42">
        <v>52260.601797000003</v>
      </c>
      <c r="M42">
        <v>3359.8892449999998</v>
      </c>
      <c r="N42">
        <v>991.03828999999996</v>
      </c>
      <c r="O42">
        <v>64634.579949999999</v>
      </c>
      <c r="P42">
        <v>12938.117117</v>
      </c>
      <c r="Q42">
        <v>8560.8459440000006</v>
      </c>
      <c r="R42">
        <v>1172.858356</v>
      </c>
      <c r="S42">
        <v>135.23997499999999</v>
      </c>
      <c r="T42">
        <v>8943.0960040000009</v>
      </c>
      <c r="U42">
        <v>455.30146200000001</v>
      </c>
      <c r="V42">
        <v>615.60796100000005</v>
      </c>
      <c r="W42">
        <v>3463.5978359999999</v>
      </c>
      <c r="X42">
        <v>201.260775</v>
      </c>
      <c r="Y42">
        <v>501.04082499999998</v>
      </c>
      <c r="Z42">
        <v>870.44760299999996</v>
      </c>
      <c r="AA42">
        <v>542.21972800000003</v>
      </c>
      <c r="AB42">
        <v>803.48204399999997</v>
      </c>
      <c r="AC42">
        <v>461.83835800000003</v>
      </c>
      <c r="AD42">
        <v>1600.3540660000001</v>
      </c>
      <c r="AE42">
        <v>508.61551400000002</v>
      </c>
      <c r="AF42">
        <v>676.21608800000001</v>
      </c>
      <c r="AG42">
        <v>1792.500532</v>
      </c>
      <c r="AH42">
        <v>326.78590400000002</v>
      </c>
      <c r="AI42">
        <v>665.955783</v>
      </c>
      <c r="AJ42">
        <v>1265.414561</v>
      </c>
      <c r="AK42">
        <v>1504.3987669999999</v>
      </c>
      <c r="AL42">
        <v>1558.1388890000001</v>
      </c>
      <c r="AM42">
        <v>144.03293300000001</v>
      </c>
      <c r="AN42">
        <v>305.90537</v>
      </c>
      <c r="AO42">
        <v>181.95947100000001</v>
      </c>
      <c r="AP42">
        <v>8.1238930000000007</v>
      </c>
      <c r="AQ42">
        <v>420.848657</v>
      </c>
      <c r="AR42">
        <v>384.22136599999999</v>
      </c>
      <c r="AS42">
        <v>553.05349799999999</v>
      </c>
      <c r="AT42">
        <v>1329.2546500000001</v>
      </c>
      <c r="AU42">
        <v>1724.6680799999999</v>
      </c>
      <c r="AV42">
        <v>2172.8065860000002</v>
      </c>
    </row>
    <row r="43" spans="1:48">
      <c r="A43" t="s">
        <v>414</v>
      </c>
      <c r="B43">
        <v>11085.289515</v>
      </c>
      <c r="C43">
        <v>6755.1768830000001</v>
      </c>
      <c r="D43">
        <v>7401.0848640000004</v>
      </c>
      <c r="E43">
        <v>8399.0448759999999</v>
      </c>
      <c r="F43">
        <v>7043.1014489999998</v>
      </c>
      <c r="G43">
        <v>16040.683010000001</v>
      </c>
      <c r="H43">
        <v>6128.2198870000002</v>
      </c>
      <c r="I43">
        <v>4911.4580589999996</v>
      </c>
      <c r="J43">
        <v>22580.943920000002</v>
      </c>
      <c r="K43">
        <v>28564.598600000001</v>
      </c>
      <c r="L43">
        <v>48518.616318</v>
      </c>
      <c r="M43">
        <v>3317.0897049999999</v>
      </c>
      <c r="N43">
        <v>983.38096299999995</v>
      </c>
      <c r="O43">
        <v>63861.819984000002</v>
      </c>
      <c r="P43">
        <v>12320.942047</v>
      </c>
      <c r="Q43">
        <v>8358.9142549999997</v>
      </c>
      <c r="R43">
        <v>1171.526631</v>
      </c>
      <c r="S43">
        <v>133.76076900000001</v>
      </c>
      <c r="T43">
        <v>9383.7073409999994</v>
      </c>
      <c r="U43">
        <v>432.17115200000001</v>
      </c>
      <c r="V43">
        <v>596.06385799999998</v>
      </c>
      <c r="W43">
        <v>3831.9691699999998</v>
      </c>
      <c r="X43">
        <v>188.68809999999999</v>
      </c>
      <c r="Y43">
        <v>479.39139599999999</v>
      </c>
      <c r="Z43">
        <v>860.472351</v>
      </c>
      <c r="AA43">
        <v>526.36851000000001</v>
      </c>
      <c r="AB43">
        <v>766.39922000000001</v>
      </c>
      <c r="AC43">
        <v>463.100595</v>
      </c>
      <c r="AD43">
        <v>1513.760182</v>
      </c>
      <c r="AE43">
        <v>492.425724</v>
      </c>
      <c r="AF43">
        <v>656.28135399999996</v>
      </c>
      <c r="AG43">
        <v>1729.7387470000001</v>
      </c>
      <c r="AH43">
        <v>323.39431000000002</v>
      </c>
      <c r="AI43">
        <v>702.56953699999997</v>
      </c>
      <c r="AJ43">
        <v>1212.399617</v>
      </c>
      <c r="AK43">
        <v>1551.1454209999999</v>
      </c>
      <c r="AL43">
        <v>1572.5533889999999</v>
      </c>
      <c r="AM43">
        <v>148.191115</v>
      </c>
      <c r="AN43">
        <v>307.93883599999998</v>
      </c>
      <c r="AO43">
        <v>195.07198299999999</v>
      </c>
      <c r="AP43">
        <v>8.5937400000000004</v>
      </c>
      <c r="AQ43">
        <v>410.86097100000001</v>
      </c>
      <c r="AR43">
        <v>401.64399300000002</v>
      </c>
      <c r="AS43">
        <v>588.55620299999998</v>
      </c>
      <c r="AT43">
        <v>1292.416571</v>
      </c>
      <c r="AU43">
        <v>1736.411341</v>
      </c>
      <c r="AV43">
        <v>2086.6475930000001</v>
      </c>
    </row>
    <row r="44" spans="1:48">
      <c r="A44" t="s">
        <v>415</v>
      </c>
      <c r="B44">
        <v>11362.179647000001</v>
      </c>
      <c r="C44">
        <v>7024.8410809999996</v>
      </c>
      <c r="D44">
        <v>7382.7262369999999</v>
      </c>
      <c r="E44">
        <v>8408.4625049999995</v>
      </c>
      <c r="F44">
        <v>7364.9151810000003</v>
      </c>
      <c r="G44">
        <v>16604.116043000002</v>
      </c>
      <c r="H44">
        <v>6246.4642000000003</v>
      </c>
      <c r="I44">
        <v>5256.9115629999997</v>
      </c>
      <c r="J44">
        <v>23318.646499999999</v>
      </c>
      <c r="K44">
        <v>27952.616655999998</v>
      </c>
      <c r="L44">
        <v>47275.939574000004</v>
      </c>
      <c r="M44">
        <v>3230.7732380000002</v>
      </c>
      <c r="N44">
        <v>977.536474</v>
      </c>
      <c r="O44">
        <v>68735.593556000007</v>
      </c>
      <c r="P44">
        <v>12990.961324</v>
      </c>
      <c r="Q44">
        <v>8399.9266900000002</v>
      </c>
      <c r="R44">
        <v>1196.976664</v>
      </c>
      <c r="S44">
        <v>139.93925999999999</v>
      </c>
      <c r="T44">
        <v>9398.2221310000004</v>
      </c>
      <c r="U44">
        <v>424.14521000000002</v>
      </c>
      <c r="V44">
        <v>615.10657800000001</v>
      </c>
      <c r="W44">
        <v>3697.96083</v>
      </c>
      <c r="X44">
        <v>194.548382</v>
      </c>
      <c r="Y44">
        <v>534.88500199999999</v>
      </c>
      <c r="Z44">
        <v>901.67081700000006</v>
      </c>
      <c r="AA44">
        <v>532.38960499999996</v>
      </c>
      <c r="AB44">
        <v>824.045391</v>
      </c>
      <c r="AC44">
        <v>510.06859800000001</v>
      </c>
      <c r="AD44">
        <v>1633.9343550000001</v>
      </c>
      <c r="AE44">
        <v>535.54754500000001</v>
      </c>
      <c r="AF44">
        <v>657.56544699999995</v>
      </c>
      <c r="AG44">
        <v>1746.5531779999999</v>
      </c>
      <c r="AH44">
        <v>348.65629000000001</v>
      </c>
      <c r="AI44">
        <v>692.595326</v>
      </c>
      <c r="AJ44">
        <v>1335.77484</v>
      </c>
      <c r="AK44">
        <v>1567.6332239999999</v>
      </c>
      <c r="AL44">
        <v>1600.2527500000001</v>
      </c>
      <c r="AM44">
        <v>154.98832899999999</v>
      </c>
      <c r="AN44">
        <v>320.999143</v>
      </c>
      <c r="AO44">
        <v>184.44705500000001</v>
      </c>
      <c r="AP44">
        <v>7.883121</v>
      </c>
      <c r="AQ44">
        <v>433.15021200000001</v>
      </c>
      <c r="AR44">
        <v>403.04369100000002</v>
      </c>
      <c r="AS44">
        <v>558.39055199999996</v>
      </c>
      <c r="AT44">
        <v>1170.7736629999999</v>
      </c>
      <c r="AU44">
        <v>2074.897281</v>
      </c>
      <c r="AV44">
        <v>2165.7252250000001</v>
      </c>
    </row>
    <row r="45" spans="1:48">
      <c r="A45" t="s">
        <v>416</v>
      </c>
      <c r="B45">
        <v>10663.842599</v>
      </c>
      <c r="C45">
        <v>6613.8312699999997</v>
      </c>
      <c r="D45">
        <v>6931.4473330000001</v>
      </c>
      <c r="E45">
        <v>7558.2496940000001</v>
      </c>
      <c r="F45">
        <v>6756.0955119999999</v>
      </c>
      <c r="G45">
        <v>15647.525686999999</v>
      </c>
      <c r="H45">
        <v>5557.0032140000003</v>
      </c>
      <c r="I45">
        <v>4748.8404769999997</v>
      </c>
      <c r="J45">
        <v>20332.142859</v>
      </c>
      <c r="K45">
        <v>26022.308008</v>
      </c>
      <c r="L45">
        <v>46504.616109000002</v>
      </c>
      <c r="M45">
        <v>2904.9020220000002</v>
      </c>
      <c r="N45">
        <v>864.31179299999997</v>
      </c>
      <c r="O45">
        <v>66219.885391000003</v>
      </c>
      <c r="P45">
        <v>12086.577573</v>
      </c>
      <c r="Q45">
        <v>8056.1493309999996</v>
      </c>
      <c r="R45">
        <v>1176.8076639999999</v>
      </c>
      <c r="S45">
        <v>134.122658</v>
      </c>
      <c r="T45">
        <v>9634.2710220000008</v>
      </c>
      <c r="U45">
        <v>374.96450199999998</v>
      </c>
      <c r="V45">
        <v>569.879773</v>
      </c>
      <c r="W45">
        <v>3376.9874140000002</v>
      </c>
      <c r="X45">
        <v>194.58558600000001</v>
      </c>
      <c r="Y45">
        <v>478.51327800000001</v>
      </c>
      <c r="Z45">
        <v>929.47490700000003</v>
      </c>
      <c r="AA45">
        <v>472.510966</v>
      </c>
      <c r="AB45">
        <v>733.26658299999997</v>
      </c>
      <c r="AC45">
        <v>476.98107800000002</v>
      </c>
      <c r="AD45">
        <v>1599.0891899999999</v>
      </c>
      <c r="AE45">
        <v>511.59042899999997</v>
      </c>
      <c r="AF45">
        <v>561.94482100000005</v>
      </c>
      <c r="AG45">
        <v>1691.4328190000001</v>
      </c>
      <c r="AH45">
        <v>338.97909399999998</v>
      </c>
      <c r="AI45">
        <v>720.26584100000002</v>
      </c>
      <c r="AJ45">
        <v>1287.4384970000001</v>
      </c>
      <c r="AK45">
        <v>1562.9011270000001</v>
      </c>
      <c r="AL45">
        <v>1568.7892629999999</v>
      </c>
      <c r="AM45">
        <v>145.47859700000001</v>
      </c>
      <c r="AN45">
        <v>290.67368399999998</v>
      </c>
      <c r="AO45">
        <v>200.87364099999999</v>
      </c>
      <c r="AP45">
        <v>7.0186510000000002</v>
      </c>
      <c r="AQ45">
        <v>410.84028699999999</v>
      </c>
      <c r="AR45">
        <v>373.50096100000002</v>
      </c>
      <c r="AS45">
        <v>573.82084499999996</v>
      </c>
      <c r="AT45">
        <v>999.56644000000006</v>
      </c>
      <c r="AU45">
        <v>1993.408911</v>
      </c>
      <c r="AV45">
        <v>2007.0236789999999</v>
      </c>
    </row>
    <row r="46" spans="1:48">
      <c r="A46" t="s">
        <v>417</v>
      </c>
      <c r="B46">
        <v>11334.785019000001</v>
      </c>
      <c r="C46">
        <v>6596.2504509999999</v>
      </c>
      <c r="D46">
        <v>6958.8956230000003</v>
      </c>
      <c r="E46">
        <v>7571.184201</v>
      </c>
      <c r="F46">
        <v>7106.012729</v>
      </c>
      <c r="G46">
        <v>15758.304491000001</v>
      </c>
      <c r="H46">
        <v>5559.5204739999999</v>
      </c>
      <c r="I46">
        <v>4846.8619339999996</v>
      </c>
      <c r="J46">
        <v>20868.400234000001</v>
      </c>
      <c r="K46">
        <v>26133.070421</v>
      </c>
      <c r="L46">
        <v>43479.713122000001</v>
      </c>
      <c r="M46">
        <v>2836.9977789999998</v>
      </c>
      <c r="N46">
        <v>864.54714899999999</v>
      </c>
      <c r="O46">
        <v>61243.460870000003</v>
      </c>
      <c r="P46">
        <v>12194.110139</v>
      </c>
      <c r="Q46">
        <v>7786.6297109999996</v>
      </c>
      <c r="R46">
        <v>1172.464935</v>
      </c>
      <c r="S46">
        <v>141.606268</v>
      </c>
      <c r="T46">
        <v>9785.8565500000004</v>
      </c>
      <c r="U46">
        <v>371.74973999999997</v>
      </c>
      <c r="V46">
        <v>557.21740699999998</v>
      </c>
      <c r="W46">
        <v>3365.0696630000002</v>
      </c>
      <c r="X46">
        <v>187.235525</v>
      </c>
      <c r="Y46">
        <v>454.85577799999999</v>
      </c>
      <c r="Z46">
        <v>983.31345799999997</v>
      </c>
      <c r="AA46">
        <v>499.786542</v>
      </c>
      <c r="AB46">
        <v>773.12074900000005</v>
      </c>
      <c r="AC46">
        <v>491.55263600000001</v>
      </c>
      <c r="AD46">
        <v>1654.2249529999999</v>
      </c>
      <c r="AE46">
        <v>532.54684099999997</v>
      </c>
      <c r="AF46">
        <v>602.91809899999998</v>
      </c>
      <c r="AG46">
        <v>1770.6703070000001</v>
      </c>
      <c r="AH46">
        <v>333.04544800000002</v>
      </c>
      <c r="AI46">
        <v>766.52791000000002</v>
      </c>
      <c r="AJ46">
        <v>1240.7188329999999</v>
      </c>
      <c r="AK46">
        <v>1630.075887</v>
      </c>
      <c r="AL46">
        <v>1759.4851619999999</v>
      </c>
      <c r="AM46">
        <v>135.542934</v>
      </c>
      <c r="AN46">
        <v>298.11545699999999</v>
      </c>
      <c r="AO46">
        <v>185.931757</v>
      </c>
      <c r="AP46">
        <v>6.7009449999999999</v>
      </c>
      <c r="AQ46">
        <v>419.51396799999998</v>
      </c>
      <c r="AR46">
        <v>371.89490799999999</v>
      </c>
      <c r="AS46">
        <v>547.54532500000005</v>
      </c>
      <c r="AT46">
        <v>989.38021600000002</v>
      </c>
      <c r="AU46">
        <v>1856.858109</v>
      </c>
      <c r="AV46">
        <v>2188.4496549999999</v>
      </c>
    </row>
    <row r="47" spans="1:48">
      <c r="A47" t="s">
        <v>418</v>
      </c>
      <c r="B47">
        <v>10756.159466999999</v>
      </c>
      <c r="C47">
        <v>6014.2439320000003</v>
      </c>
      <c r="D47">
        <v>6282.6741739999998</v>
      </c>
      <c r="E47">
        <v>6771.5483899999999</v>
      </c>
      <c r="F47">
        <v>6700.3244679999998</v>
      </c>
      <c r="G47">
        <v>14608.807365999999</v>
      </c>
      <c r="H47">
        <v>4878.1245849999996</v>
      </c>
      <c r="I47">
        <v>4320.8215680000003</v>
      </c>
      <c r="J47">
        <v>17784.767904</v>
      </c>
      <c r="K47">
        <v>23541.787130000001</v>
      </c>
      <c r="L47">
        <v>38768.344093</v>
      </c>
      <c r="M47">
        <v>2590.1672229999999</v>
      </c>
      <c r="N47">
        <v>761.37257899999997</v>
      </c>
      <c r="O47">
        <v>49196.099408000002</v>
      </c>
      <c r="P47">
        <v>10939.318654000001</v>
      </c>
      <c r="Q47">
        <v>7106.1096429999998</v>
      </c>
      <c r="R47">
        <v>1054.2255809999999</v>
      </c>
      <c r="S47">
        <v>145.284492</v>
      </c>
      <c r="T47">
        <v>9183.3030440000002</v>
      </c>
      <c r="U47">
        <v>342.97182700000002</v>
      </c>
      <c r="V47">
        <v>489.99051100000003</v>
      </c>
      <c r="W47">
        <v>2858.8181829999999</v>
      </c>
      <c r="X47">
        <v>172.18047200000001</v>
      </c>
      <c r="Y47">
        <v>350.67622899999998</v>
      </c>
      <c r="Z47">
        <v>934.77082299999995</v>
      </c>
      <c r="AA47">
        <v>408.94708900000001</v>
      </c>
      <c r="AB47">
        <v>672.58004500000004</v>
      </c>
      <c r="AC47">
        <v>506.20644199999998</v>
      </c>
      <c r="AD47">
        <v>1782.1399719999999</v>
      </c>
      <c r="AE47">
        <v>445.29736000000003</v>
      </c>
      <c r="AF47">
        <v>568.81364299999996</v>
      </c>
      <c r="AG47">
        <v>1760.0006920000001</v>
      </c>
      <c r="AH47">
        <v>306.01781199999999</v>
      </c>
      <c r="AI47">
        <v>763.39009899999996</v>
      </c>
      <c r="AJ47">
        <v>1121.773823</v>
      </c>
      <c r="AK47">
        <v>1558.810399</v>
      </c>
      <c r="AL47">
        <v>1819.158267</v>
      </c>
      <c r="AM47">
        <v>114.226866</v>
      </c>
      <c r="AN47">
        <v>280.94554499999998</v>
      </c>
      <c r="AO47">
        <v>151.746082</v>
      </c>
      <c r="AP47">
        <v>6.1895670000000003</v>
      </c>
      <c r="AQ47">
        <v>370.173745</v>
      </c>
      <c r="AR47">
        <v>314.67706199999998</v>
      </c>
      <c r="AS47">
        <v>454.84480200000002</v>
      </c>
      <c r="AT47">
        <v>943.994372</v>
      </c>
      <c r="AU47">
        <v>1799.1797059999999</v>
      </c>
      <c r="AV47">
        <v>1943.0279820000001</v>
      </c>
    </row>
    <row r="48" spans="1:48">
      <c r="A48" t="s">
        <v>419</v>
      </c>
      <c r="B48">
        <v>9968.0552630000002</v>
      </c>
      <c r="C48">
        <v>5841.1125869999996</v>
      </c>
      <c r="D48">
        <v>5925.3969559999996</v>
      </c>
      <c r="E48">
        <v>6185.7164339999999</v>
      </c>
      <c r="F48">
        <v>6289.383726</v>
      </c>
      <c r="G48">
        <v>14171.589173</v>
      </c>
      <c r="H48">
        <v>4461.1036000000004</v>
      </c>
      <c r="I48">
        <v>4105.3083809999998</v>
      </c>
      <c r="J48">
        <v>16802.437246000001</v>
      </c>
      <c r="K48">
        <v>22026.841136999999</v>
      </c>
      <c r="L48">
        <v>35336.752172</v>
      </c>
      <c r="M48">
        <v>2363.646025</v>
      </c>
      <c r="N48">
        <v>683.98664299999996</v>
      </c>
      <c r="O48">
        <v>56016.521107</v>
      </c>
      <c r="P48">
        <v>10942.472686999999</v>
      </c>
      <c r="Q48">
        <v>6573.436044</v>
      </c>
      <c r="R48">
        <v>1011.721937</v>
      </c>
      <c r="S48">
        <v>133.60906700000001</v>
      </c>
      <c r="T48">
        <v>8240.0214130000004</v>
      </c>
      <c r="U48">
        <v>308.68804799999998</v>
      </c>
      <c r="V48">
        <v>457.69219600000002</v>
      </c>
      <c r="W48">
        <v>2576.507548</v>
      </c>
      <c r="X48">
        <v>165.988439</v>
      </c>
      <c r="Y48">
        <v>421.53512499999999</v>
      </c>
      <c r="Z48">
        <v>911.39472599999999</v>
      </c>
      <c r="AA48">
        <v>431.01553100000001</v>
      </c>
      <c r="AB48">
        <v>620.77840600000002</v>
      </c>
      <c r="AC48">
        <v>466.02565900000002</v>
      </c>
      <c r="AD48">
        <v>1727.6692579999999</v>
      </c>
      <c r="AE48">
        <v>432.325018</v>
      </c>
      <c r="AF48">
        <v>499.61321199999998</v>
      </c>
      <c r="AG48">
        <v>1754.023668</v>
      </c>
      <c r="AH48">
        <v>297.27720699999998</v>
      </c>
      <c r="AI48">
        <v>731.32677899999999</v>
      </c>
      <c r="AJ48">
        <v>1108.8614379999999</v>
      </c>
      <c r="AK48">
        <v>1477.952724</v>
      </c>
      <c r="AL48">
        <v>1851.966932</v>
      </c>
      <c r="AM48">
        <v>98.464402000000007</v>
      </c>
      <c r="AN48">
        <v>273.74883699999998</v>
      </c>
      <c r="AO48">
        <v>123.339682</v>
      </c>
      <c r="AP48">
        <v>5.4349410000000002</v>
      </c>
      <c r="AQ48">
        <v>339.28954599999997</v>
      </c>
      <c r="AR48">
        <v>273.97454599999998</v>
      </c>
      <c r="AS48">
        <v>446.50365599999998</v>
      </c>
      <c r="AT48">
        <v>938.12465699999996</v>
      </c>
      <c r="AU48">
        <v>1665.1365719999999</v>
      </c>
      <c r="AV48">
        <v>1710.2682669999999</v>
      </c>
    </row>
    <row r="49" spans="1:48">
      <c r="A49" t="s">
        <v>420</v>
      </c>
      <c r="B49">
        <v>10991.540471</v>
      </c>
      <c r="C49">
        <v>6516.2673489999997</v>
      </c>
      <c r="D49">
        <v>6499.8845789999996</v>
      </c>
      <c r="E49">
        <v>6765.3462589999999</v>
      </c>
      <c r="F49">
        <v>6874.2654929999999</v>
      </c>
      <c r="G49">
        <v>15172.146957000001</v>
      </c>
      <c r="H49">
        <v>4890.6868860000004</v>
      </c>
      <c r="I49">
        <v>4641.764322</v>
      </c>
      <c r="J49">
        <v>18675.449386</v>
      </c>
      <c r="K49">
        <v>24193.515872</v>
      </c>
      <c r="L49">
        <v>40127.110928000002</v>
      </c>
      <c r="M49">
        <v>2593.8328470000001</v>
      </c>
      <c r="N49">
        <v>731.00281700000005</v>
      </c>
      <c r="O49">
        <v>62736.758209</v>
      </c>
      <c r="P49">
        <v>11559.41798</v>
      </c>
      <c r="Q49">
        <v>7014.3132779999996</v>
      </c>
      <c r="R49">
        <v>1105.4637090000001</v>
      </c>
      <c r="S49">
        <v>151.88031799999999</v>
      </c>
      <c r="T49">
        <v>10178.011914999999</v>
      </c>
      <c r="U49">
        <v>356.49107800000002</v>
      </c>
      <c r="V49">
        <v>518.655933</v>
      </c>
      <c r="W49">
        <v>2795.582543</v>
      </c>
      <c r="X49">
        <v>188.47552899999999</v>
      </c>
      <c r="Y49">
        <v>493.33749599999999</v>
      </c>
      <c r="Z49">
        <v>974.02403500000003</v>
      </c>
      <c r="AA49">
        <v>512.11146299999996</v>
      </c>
      <c r="AB49">
        <v>759.62265500000001</v>
      </c>
      <c r="AC49">
        <v>482.08782500000001</v>
      </c>
      <c r="AD49">
        <v>1867.814388</v>
      </c>
      <c r="AE49">
        <v>474.44056699999999</v>
      </c>
      <c r="AF49">
        <v>501.68111900000002</v>
      </c>
      <c r="AG49">
        <v>1766.509583</v>
      </c>
      <c r="AH49">
        <v>329.394589</v>
      </c>
      <c r="AI49">
        <v>777.04668600000002</v>
      </c>
      <c r="AJ49">
        <v>1183.055715</v>
      </c>
      <c r="AK49">
        <v>1610.723954</v>
      </c>
      <c r="AL49">
        <v>1942.999894</v>
      </c>
      <c r="AM49">
        <v>113.77990800000001</v>
      </c>
      <c r="AN49">
        <v>306.10571800000002</v>
      </c>
      <c r="AO49">
        <v>128.53119100000001</v>
      </c>
      <c r="AP49">
        <v>6.0097709999999998</v>
      </c>
      <c r="AQ49">
        <v>411.84577300000001</v>
      </c>
      <c r="AR49">
        <v>324.15085299999998</v>
      </c>
      <c r="AS49">
        <v>459.66589499999998</v>
      </c>
      <c r="AT49">
        <v>1050.834218</v>
      </c>
      <c r="AU49">
        <v>1887.421233</v>
      </c>
      <c r="AV49">
        <v>1749.384008</v>
      </c>
    </row>
    <row r="50" spans="1:48">
      <c r="A50" t="s">
        <v>421</v>
      </c>
      <c r="B50">
        <v>11445.397714999999</v>
      </c>
      <c r="C50">
        <v>6687.0539930000004</v>
      </c>
      <c r="D50">
        <v>6888.1990059999998</v>
      </c>
      <c r="E50">
        <v>7223.8033560000003</v>
      </c>
      <c r="F50">
        <v>7166.075417</v>
      </c>
      <c r="G50">
        <v>16047.191897999999</v>
      </c>
      <c r="H50">
        <v>5223.4789440000004</v>
      </c>
      <c r="I50">
        <v>4690.300424</v>
      </c>
      <c r="J50">
        <v>20787.891305000001</v>
      </c>
      <c r="K50">
        <v>26892.806725999999</v>
      </c>
      <c r="L50">
        <v>43503.901193999998</v>
      </c>
      <c r="M50">
        <v>2708.0048870000001</v>
      </c>
      <c r="N50">
        <v>766.60780999999997</v>
      </c>
      <c r="O50">
        <v>65020.364943</v>
      </c>
      <c r="P50">
        <v>11771.170237</v>
      </c>
      <c r="Q50">
        <v>7574.3337519999995</v>
      </c>
      <c r="R50">
        <v>1128.918222</v>
      </c>
      <c r="S50">
        <v>144.661123</v>
      </c>
      <c r="T50">
        <v>10315.014373</v>
      </c>
      <c r="U50">
        <v>349.93678199999999</v>
      </c>
      <c r="V50">
        <v>534.36132599999996</v>
      </c>
      <c r="W50">
        <v>3082.4866240000001</v>
      </c>
      <c r="X50">
        <v>195.354781</v>
      </c>
      <c r="Y50">
        <v>492.23781200000002</v>
      </c>
      <c r="Z50">
        <v>935.58410300000003</v>
      </c>
      <c r="AA50">
        <v>518.84069399999998</v>
      </c>
      <c r="AB50">
        <v>785.69332399999996</v>
      </c>
      <c r="AC50">
        <v>453.06876399999999</v>
      </c>
      <c r="AD50">
        <v>1831.758814</v>
      </c>
      <c r="AE50">
        <v>494.58140500000002</v>
      </c>
      <c r="AF50">
        <v>528.10586999999998</v>
      </c>
      <c r="AG50">
        <v>1679.3000300000001</v>
      </c>
      <c r="AH50">
        <v>327.65204199999999</v>
      </c>
      <c r="AI50">
        <v>791.55925999999999</v>
      </c>
      <c r="AJ50">
        <v>1120.024367</v>
      </c>
      <c r="AK50">
        <v>1616.826444</v>
      </c>
      <c r="AL50">
        <v>1907.649533</v>
      </c>
      <c r="AM50">
        <v>131.00770299999999</v>
      </c>
      <c r="AN50">
        <v>298.071867</v>
      </c>
      <c r="AO50">
        <v>104.752633</v>
      </c>
      <c r="AP50">
        <v>6.1361249999999998</v>
      </c>
      <c r="AQ50">
        <v>401.19549899999998</v>
      </c>
      <c r="AR50">
        <v>326.25428900000003</v>
      </c>
      <c r="AS50">
        <v>459.208821</v>
      </c>
      <c r="AT50">
        <v>1156.5799979999999</v>
      </c>
      <c r="AU50">
        <v>2017.6142199999999</v>
      </c>
      <c r="AV50">
        <v>1777.923785</v>
      </c>
    </row>
    <row r="51" spans="1:48">
      <c r="A51" t="s">
        <v>422</v>
      </c>
      <c r="B51">
        <v>10472.175517</v>
      </c>
      <c r="C51">
        <v>6326.5032709999996</v>
      </c>
      <c r="D51">
        <v>6640.2026699999997</v>
      </c>
      <c r="E51">
        <v>6788.4353499999997</v>
      </c>
      <c r="F51">
        <v>6832.1994139999997</v>
      </c>
      <c r="G51">
        <v>15327.013594</v>
      </c>
      <c r="H51">
        <v>5103.3853799999997</v>
      </c>
      <c r="I51">
        <v>4401.8061589999998</v>
      </c>
      <c r="J51">
        <v>18822.621080000001</v>
      </c>
      <c r="K51">
        <v>24156.648061</v>
      </c>
      <c r="L51">
        <v>40277.187107999998</v>
      </c>
      <c r="M51">
        <v>2750.4023299999999</v>
      </c>
      <c r="N51">
        <v>747.86303499999997</v>
      </c>
      <c r="O51">
        <v>67465.288203000004</v>
      </c>
      <c r="P51">
        <v>11108.976135000001</v>
      </c>
      <c r="Q51">
        <v>7577.3855809999995</v>
      </c>
      <c r="R51">
        <v>1090.5399729999999</v>
      </c>
      <c r="S51">
        <v>136.239395</v>
      </c>
      <c r="T51">
        <v>9728.1611429999994</v>
      </c>
      <c r="U51">
        <v>326.64996600000001</v>
      </c>
      <c r="V51">
        <v>500.89872200000002</v>
      </c>
      <c r="W51">
        <v>3039.8221100000001</v>
      </c>
      <c r="X51">
        <v>186.568758</v>
      </c>
      <c r="Y51">
        <v>543.89173200000005</v>
      </c>
      <c r="Z51">
        <v>855.80114200000003</v>
      </c>
      <c r="AA51">
        <v>503.96345200000002</v>
      </c>
      <c r="AB51">
        <v>742.55479300000002</v>
      </c>
      <c r="AC51">
        <v>429.34464100000002</v>
      </c>
      <c r="AD51">
        <v>1729.7128680000001</v>
      </c>
      <c r="AE51">
        <v>492.99819500000001</v>
      </c>
      <c r="AF51">
        <v>528.40910899999994</v>
      </c>
      <c r="AG51">
        <v>1627.581193</v>
      </c>
      <c r="AH51">
        <v>319.91476299999999</v>
      </c>
      <c r="AI51">
        <v>750.02378599999997</v>
      </c>
      <c r="AJ51">
        <v>1142.0374730000001</v>
      </c>
      <c r="AK51">
        <v>1564.4055679999999</v>
      </c>
      <c r="AL51">
        <v>1796.988885</v>
      </c>
      <c r="AM51">
        <v>131.44021900000001</v>
      </c>
      <c r="AN51">
        <v>265.29897999999997</v>
      </c>
      <c r="AO51">
        <v>106.056595</v>
      </c>
      <c r="AP51">
        <v>5.8745060000000002</v>
      </c>
      <c r="AQ51">
        <v>392.65470699999997</v>
      </c>
      <c r="AR51">
        <v>322.19019600000001</v>
      </c>
      <c r="AS51">
        <v>452.37814300000002</v>
      </c>
      <c r="AT51">
        <v>1160.3572349999999</v>
      </c>
      <c r="AU51">
        <v>2042.232389</v>
      </c>
      <c r="AV51">
        <v>1726.0217270000001</v>
      </c>
    </row>
    <row r="52" spans="1:48">
      <c r="A52" t="s">
        <v>423</v>
      </c>
      <c r="B52">
        <v>11422.187582</v>
      </c>
      <c r="C52">
        <v>6868.6760409999997</v>
      </c>
      <c r="D52">
        <v>7266.2157209999996</v>
      </c>
      <c r="E52">
        <v>7575.7422930000002</v>
      </c>
      <c r="F52">
        <v>7625.4481679999999</v>
      </c>
      <c r="G52">
        <v>16491.01181</v>
      </c>
      <c r="H52">
        <v>5898.4985989999996</v>
      </c>
      <c r="I52">
        <v>5004.9362229999997</v>
      </c>
      <c r="J52">
        <v>21035.711695999998</v>
      </c>
      <c r="K52">
        <v>28208.529297000001</v>
      </c>
      <c r="L52">
        <v>42537.959436999998</v>
      </c>
      <c r="M52">
        <v>3066.3009849999999</v>
      </c>
      <c r="N52">
        <v>873.54238499999997</v>
      </c>
      <c r="O52">
        <v>66636.648763000005</v>
      </c>
      <c r="P52">
        <v>12006.227292</v>
      </c>
      <c r="Q52">
        <v>8038.9595390000004</v>
      </c>
      <c r="R52">
        <v>1180.9488799999999</v>
      </c>
      <c r="S52">
        <v>148.39741799999999</v>
      </c>
      <c r="T52">
        <v>11030.590881</v>
      </c>
      <c r="U52">
        <v>391.83881600000001</v>
      </c>
      <c r="V52">
        <v>535.93645900000001</v>
      </c>
      <c r="W52">
        <v>3587.5392820000002</v>
      </c>
      <c r="X52">
        <v>196.01955899999999</v>
      </c>
      <c r="Y52">
        <v>510.41005999999999</v>
      </c>
      <c r="Z52">
        <v>917.70937400000003</v>
      </c>
      <c r="AA52">
        <v>587.31358799999998</v>
      </c>
      <c r="AB52">
        <v>895.58998099999997</v>
      </c>
      <c r="AC52">
        <v>531.12690699999996</v>
      </c>
      <c r="AD52">
        <v>1942.4990270000001</v>
      </c>
      <c r="AE52">
        <v>564.92758900000001</v>
      </c>
      <c r="AF52">
        <v>585.76660600000002</v>
      </c>
      <c r="AG52">
        <v>1794.252866</v>
      </c>
      <c r="AH52">
        <v>348.63533100000001</v>
      </c>
      <c r="AI52">
        <v>841.14682900000003</v>
      </c>
      <c r="AJ52">
        <v>1246.663049</v>
      </c>
      <c r="AK52">
        <v>1612.2598109999999</v>
      </c>
      <c r="AL52">
        <v>1913.496457</v>
      </c>
      <c r="AM52">
        <v>150.681299</v>
      </c>
      <c r="AN52">
        <v>327.63360899999998</v>
      </c>
      <c r="AO52">
        <v>118.066991</v>
      </c>
      <c r="AP52">
        <v>6.8122610000000003</v>
      </c>
      <c r="AQ52">
        <v>454.57646799999998</v>
      </c>
      <c r="AR52">
        <v>330.71435400000001</v>
      </c>
      <c r="AS52">
        <v>504.402083</v>
      </c>
      <c r="AT52">
        <v>1238.6781410000001</v>
      </c>
      <c r="AU52">
        <v>2875.6104070000001</v>
      </c>
      <c r="AV52">
        <v>2077.6595170000001</v>
      </c>
    </row>
    <row r="53" spans="1:48">
      <c r="A53" t="s">
        <v>424</v>
      </c>
      <c r="B53">
        <v>11453.181866999999</v>
      </c>
      <c r="C53">
        <v>6757.9771430000001</v>
      </c>
      <c r="D53">
        <v>7143.2789860000003</v>
      </c>
      <c r="E53">
        <v>7453.3940970000003</v>
      </c>
      <c r="F53">
        <v>7516.6034840000002</v>
      </c>
      <c r="G53">
        <v>17049.660814999999</v>
      </c>
      <c r="H53">
        <v>5723.5128809999997</v>
      </c>
      <c r="I53">
        <v>5060.0197109999999</v>
      </c>
      <c r="J53">
        <v>20889.242965000001</v>
      </c>
      <c r="K53">
        <v>28398.232904</v>
      </c>
      <c r="L53">
        <v>44271.730755999997</v>
      </c>
      <c r="M53">
        <v>2924.5015659999999</v>
      </c>
      <c r="N53">
        <v>844.98505399999999</v>
      </c>
      <c r="O53">
        <v>64821.942909999998</v>
      </c>
      <c r="P53">
        <v>12350.120118999999</v>
      </c>
      <c r="Q53">
        <v>8272.3902149999994</v>
      </c>
      <c r="R53">
        <v>1171.789773</v>
      </c>
      <c r="S53">
        <v>156.63760600000001</v>
      </c>
      <c r="T53">
        <v>10618.30077</v>
      </c>
      <c r="U53">
        <v>389.28961900000002</v>
      </c>
      <c r="V53">
        <v>545.65881899999999</v>
      </c>
      <c r="W53">
        <v>3434.101733</v>
      </c>
      <c r="X53">
        <v>186.363146</v>
      </c>
      <c r="Y53">
        <v>504.46438999999998</v>
      </c>
      <c r="Z53">
        <v>974.46544400000005</v>
      </c>
      <c r="AA53">
        <v>566.79409399999997</v>
      </c>
      <c r="AB53">
        <v>879.38159399999995</v>
      </c>
      <c r="AC53">
        <v>490.05032599999998</v>
      </c>
      <c r="AD53">
        <v>2093.1894790000001</v>
      </c>
      <c r="AE53">
        <v>558.54139099999998</v>
      </c>
      <c r="AF53">
        <v>554.12212499999998</v>
      </c>
      <c r="AG53">
        <v>1855.5537489999999</v>
      </c>
      <c r="AH53">
        <v>356.73857099999998</v>
      </c>
      <c r="AI53">
        <v>919.92507999999998</v>
      </c>
      <c r="AJ53">
        <v>1217.673288</v>
      </c>
      <c r="AK53">
        <v>1702.023837</v>
      </c>
      <c r="AL53">
        <v>2033.6627149999999</v>
      </c>
      <c r="AM53">
        <v>145.978137</v>
      </c>
      <c r="AN53">
        <v>276.70586200000002</v>
      </c>
      <c r="AO53">
        <v>126.45861600000001</v>
      </c>
      <c r="AP53">
        <v>7.005922</v>
      </c>
      <c r="AQ53">
        <v>448.60691500000001</v>
      </c>
      <c r="AR53">
        <v>383.28920799999997</v>
      </c>
      <c r="AS53">
        <v>548.22195199999999</v>
      </c>
      <c r="AT53">
        <v>1174.4737130000001</v>
      </c>
      <c r="AU53">
        <v>2536.1417919999999</v>
      </c>
      <c r="AV53">
        <v>2044.957594</v>
      </c>
    </row>
    <row r="54" spans="1:48">
      <c r="A54" t="s">
        <v>425</v>
      </c>
      <c r="B54">
        <v>12598.063964999999</v>
      </c>
      <c r="C54">
        <v>7410.4188990000002</v>
      </c>
      <c r="D54">
        <v>7417.1945159999996</v>
      </c>
      <c r="E54">
        <v>7963.5515059999998</v>
      </c>
      <c r="F54">
        <v>8109.0629310000004</v>
      </c>
      <c r="G54">
        <v>17923.889711</v>
      </c>
      <c r="H54">
        <v>6233.6826010000004</v>
      </c>
      <c r="I54">
        <v>5375.5895559999999</v>
      </c>
      <c r="J54">
        <v>23246.296356999999</v>
      </c>
      <c r="K54">
        <v>30726.682941999999</v>
      </c>
      <c r="L54">
        <v>45747.717600000004</v>
      </c>
      <c r="M54">
        <v>3003.2203460000001</v>
      </c>
      <c r="N54">
        <v>908.24112300000002</v>
      </c>
      <c r="O54">
        <v>68230.226551</v>
      </c>
      <c r="P54">
        <v>13345.384708</v>
      </c>
      <c r="Q54">
        <v>8750.7670679999992</v>
      </c>
      <c r="R54">
        <v>1223.868056</v>
      </c>
      <c r="S54">
        <v>170.319751</v>
      </c>
      <c r="T54">
        <v>11413.553647000001</v>
      </c>
      <c r="U54">
        <v>406.01672200000002</v>
      </c>
      <c r="V54">
        <v>602.71072600000002</v>
      </c>
      <c r="W54">
        <v>3672.1824000000001</v>
      </c>
      <c r="X54">
        <v>198.69941299999999</v>
      </c>
      <c r="Y54">
        <v>525.94243400000005</v>
      </c>
      <c r="Z54">
        <v>991.03326900000002</v>
      </c>
      <c r="AA54">
        <v>628.46509600000002</v>
      </c>
      <c r="AB54">
        <v>938.77809600000001</v>
      </c>
      <c r="AC54">
        <v>567.939975</v>
      </c>
      <c r="AD54">
        <v>1976.6791049999999</v>
      </c>
      <c r="AE54">
        <v>640.24718600000006</v>
      </c>
      <c r="AF54">
        <v>622.93273099999999</v>
      </c>
      <c r="AG54">
        <v>1788.7857530000001</v>
      </c>
      <c r="AH54">
        <v>366.77560799999998</v>
      </c>
      <c r="AI54">
        <v>930.46095300000002</v>
      </c>
      <c r="AJ54">
        <v>1277.4359320000001</v>
      </c>
      <c r="AK54">
        <v>1695.4641779999999</v>
      </c>
      <c r="AL54">
        <v>2013.3763260000001</v>
      </c>
      <c r="AM54">
        <v>180.352847</v>
      </c>
      <c r="AN54">
        <v>315.466745</v>
      </c>
      <c r="AO54">
        <v>119.07099700000001</v>
      </c>
      <c r="AP54">
        <v>7.0764360000000002</v>
      </c>
      <c r="AQ54">
        <v>487.71781199999998</v>
      </c>
      <c r="AR54">
        <v>436.920275</v>
      </c>
      <c r="AS54">
        <v>568.072318</v>
      </c>
      <c r="AT54">
        <v>1204.6946290000001</v>
      </c>
      <c r="AU54">
        <v>2836.7612770000001</v>
      </c>
      <c r="AV54">
        <v>2473.9870660000001</v>
      </c>
    </row>
    <row r="55" spans="1:48">
      <c r="A55" t="s">
        <v>426</v>
      </c>
      <c r="B55">
        <v>12174.860070000001</v>
      </c>
      <c r="C55">
        <v>7447.8303589999996</v>
      </c>
      <c r="D55">
        <v>7407.1668040000004</v>
      </c>
      <c r="E55">
        <v>8014.7950899999996</v>
      </c>
      <c r="F55">
        <v>7700.6724809999996</v>
      </c>
      <c r="G55">
        <v>17577.503581000001</v>
      </c>
      <c r="H55">
        <v>6415.8068590000003</v>
      </c>
      <c r="I55">
        <v>4840.4996069999997</v>
      </c>
      <c r="J55">
        <v>23637.163557</v>
      </c>
      <c r="K55">
        <v>30018.461087</v>
      </c>
      <c r="L55">
        <v>43910.277986000001</v>
      </c>
      <c r="M55">
        <v>3035.7473070000001</v>
      </c>
      <c r="N55">
        <v>936.03685399999995</v>
      </c>
      <c r="O55">
        <v>68229.041513999997</v>
      </c>
      <c r="P55">
        <v>13275.719859999999</v>
      </c>
      <c r="Q55">
        <v>8678.5582140000006</v>
      </c>
      <c r="R55">
        <v>1212.3308509999999</v>
      </c>
      <c r="S55">
        <v>170.17901699999999</v>
      </c>
      <c r="T55">
        <v>10787.17352</v>
      </c>
      <c r="U55">
        <v>448.47438899999997</v>
      </c>
      <c r="V55">
        <v>592.29238299999997</v>
      </c>
      <c r="W55">
        <v>3815.677021</v>
      </c>
      <c r="X55">
        <v>186.17240799999999</v>
      </c>
      <c r="Y55">
        <v>571.652379</v>
      </c>
      <c r="Z55">
        <v>956.10769300000004</v>
      </c>
      <c r="AA55">
        <v>642.68180099999995</v>
      </c>
      <c r="AB55">
        <v>939.46319600000004</v>
      </c>
      <c r="AC55">
        <v>494.44310000000002</v>
      </c>
      <c r="AD55">
        <v>1895.8949190000001</v>
      </c>
      <c r="AE55">
        <v>595.00720100000001</v>
      </c>
      <c r="AF55">
        <v>570.16786999999999</v>
      </c>
      <c r="AG55">
        <v>1732.3281239999999</v>
      </c>
      <c r="AH55">
        <v>365.87843900000001</v>
      </c>
      <c r="AI55">
        <v>848.10202600000002</v>
      </c>
      <c r="AJ55">
        <v>1294.7570909999999</v>
      </c>
      <c r="AK55">
        <v>1527.7276440000001</v>
      </c>
      <c r="AL55">
        <v>1890.303881</v>
      </c>
      <c r="AM55">
        <v>170.75479000000001</v>
      </c>
      <c r="AN55">
        <v>283.91449299999999</v>
      </c>
      <c r="AO55">
        <v>110.037469</v>
      </c>
      <c r="AP55">
        <v>7.3177349999999999</v>
      </c>
      <c r="AQ55">
        <v>497.083482</v>
      </c>
      <c r="AR55">
        <v>436.20047799999998</v>
      </c>
      <c r="AS55">
        <v>670.89556400000004</v>
      </c>
      <c r="AT55">
        <v>1132.714037</v>
      </c>
      <c r="AU55">
        <v>2470.751518</v>
      </c>
      <c r="AV55">
        <v>2231.5156659999998</v>
      </c>
    </row>
    <row r="56" spans="1:48">
      <c r="A56" t="s">
        <v>427</v>
      </c>
      <c r="B56">
        <v>12547.635632</v>
      </c>
      <c r="C56">
        <v>7532.0349880000003</v>
      </c>
      <c r="D56">
        <v>7349.3359209999999</v>
      </c>
      <c r="E56">
        <v>8388.9454829999995</v>
      </c>
      <c r="F56">
        <v>7687.5116109999999</v>
      </c>
      <c r="G56">
        <v>17661.413025999998</v>
      </c>
      <c r="H56">
        <v>6891.5610079999997</v>
      </c>
      <c r="I56">
        <v>4573.0899259999997</v>
      </c>
      <c r="J56">
        <v>24864.607662999999</v>
      </c>
      <c r="K56">
        <v>32660.833397999999</v>
      </c>
      <c r="L56">
        <v>43339.979106999999</v>
      </c>
      <c r="M56">
        <v>3083.8774320000002</v>
      </c>
      <c r="N56">
        <v>983.65199299999995</v>
      </c>
      <c r="O56">
        <v>70191.739174000002</v>
      </c>
      <c r="P56">
        <v>13434.599563</v>
      </c>
      <c r="Q56">
        <v>8743.4648909999996</v>
      </c>
      <c r="R56">
        <v>1301.315924</v>
      </c>
      <c r="S56">
        <v>167.40638300000001</v>
      </c>
      <c r="T56">
        <v>10356.662926000001</v>
      </c>
      <c r="U56">
        <v>471.85627799999997</v>
      </c>
      <c r="V56">
        <v>561.72223299999996</v>
      </c>
      <c r="W56">
        <v>4490.7517529999996</v>
      </c>
      <c r="X56">
        <v>186.45471800000001</v>
      </c>
      <c r="Y56">
        <v>594.85051599999997</v>
      </c>
      <c r="Z56">
        <v>995.98831199999995</v>
      </c>
      <c r="AA56">
        <v>659.473386</v>
      </c>
      <c r="AB56">
        <v>932.57599400000004</v>
      </c>
      <c r="AC56">
        <v>472.25765000000001</v>
      </c>
      <c r="AD56">
        <v>1841.1003700000001</v>
      </c>
      <c r="AE56">
        <v>568.50758199999996</v>
      </c>
      <c r="AF56">
        <v>543.44379800000002</v>
      </c>
      <c r="AG56">
        <v>1642.14753</v>
      </c>
      <c r="AH56">
        <v>346.829452</v>
      </c>
      <c r="AI56">
        <v>794.34246499999995</v>
      </c>
      <c r="AJ56">
        <v>1229.0167719999999</v>
      </c>
      <c r="AK56">
        <v>1488.1609060000001</v>
      </c>
      <c r="AL56">
        <v>1817.7336029999999</v>
      </c>
      <c r="AM56">
        <v>193.77666199999999</v>
      </c>
      <c r="AN56">
        <v>274.08855299999999</v>
      </c>
      <c r="AO56">
        <v>111.41949700000001</v>
      </c>
      <c r="AP56">
        <v>7.4631040000000004</v>
      </c>
      <c r="AQ56">
        <v>496.78702399999997</v>
      </c>
      <c r="AR56">
        <v>592.18695700000001</v>
      </c>
      <c r="AS56">
        <v>709.70381799999996</v>
      </c>
      <c r="AT56">
        <v>1166.514709</v>
      </c>
      <c r="AU56">
        <v>2344.0663930000001</v>
      </c>
      <c r="AV56">
        <v>2050.8576889999999</v>
      </c>
    </row>
    <row r="57" spans="1:48">
      <c r="A57" t="s">
        <v>428</v>
      </c>
      <c r="B57">
        <v>13304.045935</v>
      </c>
      <c r="C57">
        <v>7934.5680000000002</v>
      </c>
      <c r="D57">
        <v>7284.0471550000002</v>
      </c>
      <c r="E57">
        <v>8721.22372</v>
      </c>
      <c r="F57">
        <v>7753.9512770000001</v>
      </c>
      <c r="G57">
        <v>19155.977824000001</v>
      </c>
      <c r="H57">
        <v>7155.7646290000002</v>
      </c>
      <c r="I57">
        <v>5012.112983</v>
      </c>
      <c r="J57">
        <v>28136.011713</v>
      </c>
      <c r="K57">
        <v>36347.117678000002</v>
      </c>
      <c r="L57">
        <v>48868.137417999998</v>
      </c>
      <c r="M57">
        <v>3133.0552080000002</v>
      </c>
      <c r="N57">
        <v>1009.697318</v>
      </c>
      <c r="O57">
        <v>69492.556429999997</v>
      </c>
      <c r="P57">
        <v>13579.179067999999</v>
      </c>
      <c r="Q57">
        <v>9205.608252</v>
      </c>
      <c r="R57">
        <v>1389.0958900000001</v>
      </c>
      <c r="S57">
        <v>182.89504299999999</v>
      </c>
      <c r="T57">
        <v>10361.499594000001</v>
      </c>
      <c r="U57">
        <v>508.31692399999997</v>
      </c>
      <c r="V57">
        <v>659.76735399999995</v>
      </c>
      <c r="W57">
        <v>4588.9564499999997</v>
      </c>
      <c r="X57">
        <v>194.19363799999999</v>
      </c>
      <c r="Y57">
        <v>612.93230800000003</v>
      </c>
      <c r="Z57">
        <v>1009.791956</v>
      </c>
      <c r="AA57">
        <v>672.71070999999995</v>
      </c>
      <c r="AB57">
        <v>1038.075206</v>
      </c>
      <c r="AC57">
        <v>417.84734200000003</v>
      </c>
      <c r="AD57">
        <v>1684.8138690000001</v>
      </c>
      <c r="AE57">
        <v>532.25130799999999</v>
      </c>
      <c r="AF57">
        <v>573.53320699999995</v>
      </c>
      <c r="AG57">
        <v>1632.764177</v>
      </c>
      <c r="AH57">
        <v>359.75966799999998</v>
      </c>
      <c r="AI57">
        <v>767.744688</v>
      </c>
      <c r="AJ57">
        <v>1226.4881170000001</v>
      </c>
      <c r="AK57">
        <v>1419.9367</v>
      </c>
      <c r="AL57">
        <v>1684.8986600000001</v>
      </c>
      <c r="AM57">
        <v>199.95559299999999</v>
      </c>
      <c r="AN57">
        <v>243.530058</v>
      </c>
      <c r="AO57">
        <v>105.491788</v>
      </c>
      <c r="AP57">
        <v>7.0002469999999999</v>
      </c>
      <c r="AQ57">
        <v>477.29897699999998</v>
      </c>
      <c r="AR57">
        <v>541.91784800000005</v>
      </c>
      <c r="AS57">
        <v>741.83561399999996</v>
      </c>
      <c r="AT57">
        <v>1168.303242</v>
      </c>
      <c r="AU57">
        <v>2120.1526669999998</v>
      </c>
      <c r="AV57">
        <v>1833.9648090000001</v>
      </c>
    </row>
    <row r="58" spans="1:48">
      <c r="A58" t="s">
        <v>429</v>
      </c>
      <c r="B58">
        <v>12802.608822</v>
      </c>
      <c r="C58">
        <v>7787.0719220000001</v>
      </c>
      <c r="D58">
        <v>6788.5395239999998</v>
      </c>
      <c r="E58">
        <v>8145.0627969999996</v>
      </c>
      <c r="F58">
        <v>7404.3038740000002</v>
      </c>
      <c r="G58">
        <v>17774.299041999999</v>
      </c>
      <c r="H58">
        <v>6777.6341810000004</v>
      </c>
      <c r="I58">
        <v>4768.7913449999996</v>
      </c>
      <c r="J58">
        <v>27321.883299000001</v>
      </c>
      <c r="K58">
        <v>33981.356473</v>
      </c>
      <c r="L58">
        <v>46340.939194999999</v>
      </c>
      <c r="M58">
        <v>2946.2039150000001</v>
      </c>
      <c r="N58">
        <v>940.82208700000001</v>
      </c>
      <c r="O58">
        <v>69122.342824000007</v>
      </c>
      <c r="P58">
        <v>13544.422248999999</v>
      </c>
      <c r="Q58">
        <v>8663.3337659999997</v>
      </c>
      <c r="R58">
        <v>1295.9478320000001</v>
      </c>
      <c r="S58">
        <v>175.18980099999999</v>
      </c>
      <c r="T58">
        <v>9825.6273089999995</v>
      </c>
      <c r="U58">
        <v>464.86753700000003</v>
      </c>
      <c r="V58">
        <v>659.27771299999995</v>
      </c>
      <c r="W58">
        <v>4285.4451120000003</v>
      </c>
      <c r="X58">
        <v>191.151567</v>
      </c>
      <c r="Y58">
        <v>632.87565400000005</v>
      </c>
      <c r="Z58">
        <v>973.44000600000004</v>
      </c>
      <c r="AA58">
        <v>638.11137499999995</v>
      </c>
      <c r="AB58">
        <v>976.52808000000005</v>
      </c>
      <c r="AC58">
        <v>400.43377299999997</v>
      </c>
      <c r="AD58">
        <v>1602.3475040000001</v>
      </c>
      <c r="AE58">
        <v>510.3578</v>
      </c>
      <c r="AF58">
        <v>507.08462500000002</v>
      </c>
      <c r="AG58">
        <v>1614.913223</v>
      </c>
      <c r="AH58">
        <v>345.28644800000001</v>
      </c>
      <c r="AI58">
        <v>765.67594599999995</v>
      </c>
      <c r="AJ58">
        <v>1152.3651179999999</v>
      </c>
      <c r="AK58">
        <v>1379.3124130000001</v>
      </c>
      <c r="AL58">
        <v>1638.5445</v>
      </c>
      <c r="AM58">
        <v>188.59153800000001</v>
      </c>
      <c r="AN58">
        <v>267.12563999999998</v>
      </c>
      <c r="AO58">
        <v>102.597353</v>
      </c>
      <c r="AP58">
        <v>6.7313879999999999</v>
      </c>
      <c r="AQ58">
        <v>488.06381800000003</v>
      </c>
      <c r="AR58">
        <v>559.28945599999997</v>
      </c>
      <c r="AS58">
        <v>725.37384599999996</v>
      </c>
      <c r="AT58">
        <v>1033.108289</v>
      </c>
      <c r="AU58">
        <v>2057.8967499999999</v>
      </c>
      <c r="AV58">
        <v>1767.0358040000001</v>
      </c>
    </row>
    <row r="59" spans="1:48">
      <c r="A59" t="s">
        <v>430</v>
      </c>
      <c r="B59">
        <v>12938.180576000001</v>
      </c>
      <c r="C59">
        <v>7983.8880129999998</v>
      </c>
      <c r="D59">
        <v>7173.2362119999998</v>
      </c>
      <c r="E59">
        <v>8504.6961539999993</v>
      </c>
      <c r="F59">
        <v>7785.3374739999999</v>
      </c>
      <c r="G59">
        <v>18038.130771</v>
      </c>
      <c r="H59">
        <v>7250.6971370000001</v>
      </c>
      <c r="I59">
        <v>5101.5486730000002</v>
      </c>
      <c r="J59">
        <v>29015.657534000002</v>
      </c>
      <c r="K59">
        <v>36133.706542</v>
      </c>
      <c r="L59">
        <v>49312.854883</v>
      </c>
      <c r="M59">
        <v>3300.5979649999999</v>
      </c>
      <c r="N59">
        <v>1006.02619</v>
      </c>
      <c r="O59">
        <v>73003.268406000003</v>
      </c>
      <c r="P59">
        <v>14647.631787</v>
      </c>
      <c r="Q59">
        <v>9332.1680469999992</v>
      </c>
      <c r="R59">
        <v>1363.9722180000001</v>
      </c>
      <c r="S59">
        <v>179.700446</v>
      </c>
      <c r="T59">
        <v>10736.848496000001</v>
      </c>
      <c r="U59">
        <v>512.37335700000006</v>
      </c>
      <c r="V59">
        <v>700.79815699999995</v>
      </c>
      <c r="W59">
        <v>4412.6227710000003</v>
      </c>
      <c r="X59">
        <v>203.55538999999999</v>
      </c>
      <c r="Y59">
        <v>673.07024100000001</v>
      </c>
      <c r="Z59">
        <v>1003.911709</v>
      </c>
      <c r="AA59">
        <v>624.367526</v>
      </c>
      <c r="AB59">
        <v>1023.359433</v>
      </c>
      <c r="AC59">
        <v>406.37805500000002</v>
      </c>
      <c r="AD59">
        <v>1747.281547</v>
      </c>
      <c r="AE59">
        <v>534.29050900000004</v>
      </c>
      <c r="AF59">
        <v>538.85843399999999</v>
      </c>
      <c r="AG59">
        <v>1662.0975980000001</v>
      </c>
      <c r="AH59">
        <v>362.26423199999999</v>
      </c>
      <c r="AI59">
        <v>710.93746199999998</v>
      </c>
      <c r="AJ59">
        <v>1225.7106140000001</v>
      </c>
      <c r="AK59">
        <v>1424.6277299999999</v>
      </c>
      <c r="AL59">
        <v>1711.0266489999999</v>
      </c>
      <c r="AM59">
        <v>213.48431199999999</v>
      </c>
      <c r="AN59">
        <v>252.10537199999999</v>
      </c>
      <c r="AO59">
        <v>118.426885</v>
      </c>
      <c r="AP59">
        <v>7.2138369999999998</v>
      </c>
      <c r="AQ59">
        <v>475.72359699999998</v>
      </c>
      <c r="AR59">
        <v>614.52442799999994</v>
      </c>
      <c r="AS59">
        <v>722.00718300000005</v>
      </c>
      <c r="AT59">
        <v>1030.0851680000001</v>
      </c>
      <c r="AU59">
        <v>2239.5897060000002</v>
      </c>
      <c r="AV59">
        <v>1882.781931</v>
      </c>
    </row>
    <row r="60" spans="1:48">
      <c r="A60" t="s">
        <v>431</v>
      </c>
      <c r="B60">
        <v>12097.615479</v>
      </c>
      <c r="C60">
        <v>8261.7992360000007</v>
      </c>
      <c r="D60">
        <v>6896.5371999999998</v>
      </c>
      <c r="E60">
        <v>8141.942317</v>
      </c>
      <c r="F60">
        <v>7234.4736119999998</v>
      </c>
      <c r="G60">
        <v>16977.906051999998</v>
      </c>
      <c r="H60">
        <v>7097.7309859999996</v>
      </c>
      <c r="I60">
        <v>4909.0423389999996</v>
      </c>
      <c r="J60">
        <v>27190.993639</v>
      </c>
      <c r="K60">
        <v>34245.724285999997</v>
      </c>
      <c r="L60">
        <v>46197.132605999999</v>
      </c>
      <c r="M60">
        <v>3177.9361840000001</v>
      </c>
      <c r="N60">
        <v>956.54935</v>
      </c>
      <c r="O60">
        <v>72049.169435999996</v>
      </c>
      <c r="P60">
        <v>14055.405253000001</v>
      </c>
      <c r="Q60">
        <v>9048.0262449999991</v>
      </c>
      <c r="R60">
        <v>1349.1927840000001</v>
      </c>
      <c r="S60">
        <v>170.933493</v>
      </c>
      <c r="T60">
        <v>10395.623728</v>
      </c>
      <c r="U60">
        <v>505.26806599999998</v>
      </c>
      <c r="V60">
        <v>687.01822600000003</v>
      </c>
      <c r="W60">
        <v>4362.3182269999998</v>
      </c>
      <c r="X60">
        <v>190.66277099999999</v>
      </c>
      <c r="Y60">
        <v>652.48102200000005</v>
      </c>
      <c r="Z60">
        <v>1011.966317</v>
      </c>
      <c r="AA60">
        <v>620.404267</v>
      </c>
      <c r="AB60">
        <v>1047.4774199999999</v>
      </c>
      <c r="AC60">
        <v>446.74809499999998</v>
      </c>
      <c r="AD60">
        <v>1696.221129</v>
      </c>
      <c r="AE60">
        <v>535.03624600000001</v>
      </c>
      <c r="AF60">
        <v>539.82604600000002</v>
      </c>
      <c r="AG60">
        <v>1534.0852649999999</v>
      </c>
      <c r="AH60">
        <v>353.40799099999998</v>
      </c>
      <c r="AI60">
        <v>695.84654699999999</v>
      </c>
      <c r="AJ60">
        <v>1190.3934360000001</v>
      </c>
      <c r="AK60">
        <v>1388.677027</v>
      </c>
      <c r="AL60">
        <v>1642.796374</v>
      </c>
      <c r="AM60">
        <v>204.844122</v>
      </c>
      <c r="AN60">
        <v>272.087401</v>
      </c>
      <c r="AO60">
        <v>118.845101</v>
      </c>
      <c r="AP60">
        <v>7.2627389999999998</v>
      </c>
      <c r="AQ60">
        <v>460.41749399999998</v>
      </c>
      <c r="AR60">
        <v>599.97846800000002</v>
      </c>
      <c r="AS60">
        <v>626.87187200000005</v>
      </c>
      <c r="AT60">
        <v>1040.604601</v>
      </c>
      <c r="AU60">
        <v>2179.5713959999998</v>
      </c>
      <c r="AV60">
        <v>1660.81771</v>
      </c>
    </row>
    <row r="61" spans="1:48">
      <c r="A61" t="s">
        <v>432</v>
      </c>
      <c r="B61">
        <v>12701.171371</v>
      </c>
      <c r="C61">
        <v>8040.6160890000001</v>
      </c>
      <c r="D61">
        <v>7039.2311470000004</v>
      </c>
      <c r="E61">
        <v>8506.3106619999999</v>
      </c>
      <c r="F61">
        <v>7428.2389730000004</v>
      </c>
      <c r="G61">
        <v>18365.967348999999</v>
      </c>
      <c r="H61">
        <v>7518.9944670000004</v>
      </c>
      <c r="I61">
        <v>5068.0639719999999</v>
      </c>
      <c r="J61">
        <v>29388.759619</v>
      </c>
      <c r="K61">
        <v>36249.130496999998</v>
      </c>
      <c r="L61">
        <v>48922.819770000002</v>
      </c>
      <c r="M61">
        <v>3277.5893139999998</v>
      </c>
      <c r="N61">
        <v>986.59272699999997</v>
      </c>
      <c r="O61">
        <v>76719.729428000006</v>
      </c>
      <c r="P61">
        <v>14075.593140000001</v>
      </c>
      <c r="Q61">
        <v>9474.2034920000006</v>
      </c>
      <c r="R61">
        <v>1481.039976</v>
      </c>
      <c r="S61">
        <v>175.587401</v>
      </c>
      <c r="T61">
        <v>9989.742268</v>
      </c>
      <c r="U61">
        <v>544.65568199999996</v>
      </c>
      <c r="V61">
        <v>700.62241400000005</v>
      </c>
      <c r="W61">
        <v>4271.7031699999998</v>
      </c>
      <c r="X61">
        <v>195.38487599999999</v>
      </c>
      <c r="Y61">
        <v>686.98677699999996</v>
      </c>
      <c r="Z61">
        <v>1005.895228</v>
      </c>
      <c r="AA61">
        <v>647.17064300000004</v>
      </c>
      <c r="AB61">
        <v>1121.123488</v>
      </c>
      <c r="AC61">
        <v>513.59612900000002</v>
      </c>
      <c r="AD61">
        <v>1651.8271709999999</v>
      </c>
      <c r="AE61">
        <v>562.09175900000002</v>
      </c>
      <c r="AF61">
        <v>574.79278899999997</v>
      </c>
      <c r="AG61">
        <v>1483.576575</v>
      </c>
      <c r="AH61">
        <v>366.902492</v>
      </c>
      <c r="AI61">
        <v>685.96679400000005</v>
      </c>
      <c r="AJ61">
        <v>1281.4457</v>
      </c>
      <c r="AK61">
        <v>1388.7666549999999</v>
      </c>
      <c r="AL61">
        <v>1600.9349380000001</v>
      </c>
      <c r="AM61">
        <v>216.26397499999999</v>
      </c>
      <c r="AN61">
        <v>291.01166999999998</v>
      </c>
      <c r="AO61">
        <v>135.72180299999999</v>
      </c>
      <c r="AP61">
        <v>7.4949240000000001</v>
      </c>
      <c r="AQ61">
        <v>469.56677100000002</v>
      </c>
      <c r="AR61">
        <v>619.60354199999995</v>
      </c>
      <c r="AS61">
        <v>679.49350600000002</v>
      </c>
      <c r="AT61">
        <v>1006.002264</v>
      </c>
      <c r="AU61">
        <v>2112.3395049999999</v>
      </c>
      <c r="AV61">
        <v>1700.946455</v>
      </c>
    </row>
    <row r="62" spans="1:48">
      <c r="A62" t="s">
        <v>433</v>
      </c>
      <c r="B62">
        <v>12341.872106999999</v>
      </c>
      <c r="C62">
        <v>7801.1262340000003</v>
      </c>
      <c r="D62">
        <v>6979.9825360000004</v>
      </c>
      <c r="E62">
        <v>8451.6479930000005</v>
      </c>
      <c r="F62">
        <v>7413.6745119999996</v>
      </c>
      <c r="G62">
        <v>18144.010461999998</v>
      </c>
      <c r="H62">
        <v>7419.9853309999999</v>
      </c>
      <c r="I62">
        <v>4995.7098830000004</v>
      </c>
      <c r="J62">
        <v>27504.186946000002</v>
      </c>
      <c r="K62">
        <v>36691.678976000003</v>
      </c>
      <c r="L62">
        <v>47190.111934</v>
      </c>
      <c r="M62">
        <v>3225.8230140000001</v>
      </c>
      <c r="N62">
        <v>973.82068400000003</v>
      </c>
      <c r="O62">
        <v>77245.615244999994</v>
      </c>
      <c r="P62">
        <v>14246.328932</v>
      </c>
      <c r="Q62">
        <v>9399.9298359999993</v>
      </c>
      <c r="R62">
        <v>1475.3941970000001</v>
      </c>
      <c r="S62">
        <v>174.45220900000001</v>
      </c>
      <c r="T62">
        <v>9700.4040910000003</v>
      </c>
      <c r="U62">
        <v>514.28495199999998</v>
      </c>
      <c r="V62">
        <v>671.173992</v>
      </c>
      <c r="W62">
        <v>4043.2591320000001</v>
      </c>
      <c r="X62">
        <v>182.607956</v>
      </c>
      <c r="Y62">
        <v>686.95944499999996</v>
      </c>
      <c r="Z62">
        <v>906.68982000000005</v>
      </c>
      <c r="AA62">
        <v>619.48192600000004</v>
      </c>
      <c r="AB62">
        <v>1138.8847129999999</v>
      </c>
      <c r="AC62">
        <v>525.42960000000005</v>
      </c>
      <c r="AD62">
        <v>1577.183164</v>
      </c>
      <c r="AE62">
        <v>558.0489</v>
      </c>
      <c r="AF62">
        <v>544.506349</v>
      </c>
      <c r="AG62">
        <v>1374.621478</v>
      </c>
      <c r="AH62">
        <v>338.451256</v>
      </c>
      <c r="AI62">
        <v>659.43760699999996</v>
      </c>
      <c r="AJ62">
        <v>1149.248777</v>
      </c>
      <c r="AK62">
        <v>1336.6816040000001</v>
      </c>
      <c r="AL62">
        <v>1541.624364</v>
      </c>
      <c r="AM62">
        <v>204.841354</v>
      </c>
      <c r="AN62">
        <v>277.89708899999999</v>
      </c>
      <c r="AO62">
        <v>124.28107300000001</v>
      </c>
      <c r="AP62">
        <v>7.0963050000000001</v>
      </c>
      <c r="AQ62">
        <v>421.71377899999999</v>
      </c>
      <c r="AR62">
        <v>562.05285000000003</v>
      </c>
      <c r="AS62">
        <v>643.62695099999996</v>
      </c>
      <c r="AT62">
        <v>932.42019700000003</v>
      </c>
      <c r="AU62">
        <v>1910.7884369999999</v>
      </c>
      <c r="AV62">
        <v>1696.7223590000001</v>
      </c>
    </row>
    <row r="63" spans="1:48">
      <c r="A63" t="s">
        <v>434</v>
      </c>
      <c r="B63">
        <v>12060.214841999999</v>
      </c>
      <c r="C63">
        <v>7901.1670029999996</v>
      </c>
      <c r="D63">
        <v>6917.0361800000001</v>
      </c>
      <c r="E63">
        <v>8310.8659019999996</v>
      </c>
      <c r="F63">
        <v>7421.974647</v>
      </c>
      <c r="G63">
        <v>17553.082942000001</v>
      </c>
      <c r="H63">
        <v>7413.2584489999999</v>
      </c>
      <c r="I63">
        <v>5062.4342550000001</v>
      </c>
      <c r="J63">
        <v>26301.695636</v>
      </c>
      <c r="K63">
        <v>34999.109906999998</v>
      </c>
      <c r="L63">
        <v>45010.938364000001</v>
      </c>
      <c r="M63">
        <v>3285.173765</v>
      </c>
      <c r="N63">
        <v>966.96326299999998</v>
      </c>
      <c r="O63">
        <v>79532.337595000005</v>
      </c>
      <c r="P63">
        <v>14057.275701</v>
      </c>
      <c r="Q63">
        <v>9589.2425829999993</v>
      </c>
      <c r="R63">
        <v>1392.800643</v>
      </c>
      <c r="S63">
        <v>166.33357599999999</v>
      </c>
      <c r="T63">
        <v>9882.0197680000001</v>
      </c>
      <c r="U63">
        <v>505.363831</v>
      </c>
      <c r="V63">
        <v>674.68161399999997</v>
      </c>
      <c r="W63">
        <v>3951.632666</v>
      </c>
      <c r="X63">
        <v>183.98828800000001</v>
      </c>
      <c r="Y63">
        <v>797.33650899999998</v>
      </c>
      <c r="Z63">
        <v>898.94893100000002</v>
      </c>
      <c r="AA63">
        <v>633.46957299999997</v>
      </c>
      <c r="AB63">
        <v>1207.1711889999999</v>
      </c>
      <c r="AC63">
        <v>559.75502700000004</v>
      </c>
      <c r="AD63">
        <v>1568.098956</v>
      </c>
      <c r="AE63">
        <v>567.70494900000006</v>
      </c>
      <c r="AF63">
        <v>532.304529</v>
      </c>
      <c r="AG63">
        <v>1402.04169</v>
      </c>
      <c r="AH63">
        <v>352.54503099999999</v>
      </c>
      <c r="AI63">
        <v>654.17201599999999</v>
      </c>
      <c r="AJ63">
        <v>1234.519282</v>
      </c>
      <c r="AK63">
        <v>1274.2332819999999</v>
      </c>
      <c r="AL63">
        <v>1531.12006</v>
      </c>
      <c r="AM63">
        <v>202.37231199999999</v>
      </c>
      <c r="AN63">
        <v>295.20810499999999</v>
      </c>
      <c r="AO63">
        <v>116.588526</v>
      </c>
      <c r="AP63">
        <v>7.1174929999999996</v>
      </c>
      <c r="AQ63">
        <v>477.47689500000001</v>
      </c>
      <c r="AR63">
        <v>557.12016900000003</v>
      </c>
      <c r="AS63">
        <v>601.32439799999997</v>
      </c>
      <c r="AT63">
        <v>911.05736000000002</v>
      </c>
      <c r="AU63">
        <v>1977.6002619999999</v>
      </c>
      <c r="AV63">
        <v>1866.5010789999999</v>
      </c>
    </row>
    <row r="64" spans="1:48">
      <c r="A64" t="s">
        <v>435</v>
      </c>
      <c r="B64">
        <v>11737.390611999999</v>
      </c>
      <c r="C64">
        <v>7978.6470140000001</v>
      </c>
      <c r="D64">
        <v>7068.8992010000002</v>
      </c>
      <c r="E64">
        <v>8488.7427650000009</v>
      </c>
      <c r="F64">
        <v>7481.796977</v>
      </c>
      <c r="G64">
        <v>17272.201369999999</v>
      </c>
      <c r="H64">
        <v>7566.3285830000004</v>
      </c>
      <c r="I64">
        <v>5126.3861770000003</v>
      </c>
      <c r="J64">
        <v>26442.504972999999</v>
      </c>
      <c r="K64">
        <v>35825.052779999998</v>
      </c>
      <c r="L64">
        <v>44390.630545</v>
      </c>
      <c r="M64">
        <v>3496.5386159999998</v>
      </c>
      <c r="N64">
        <v>994.95426499999996</v>
      </c>
      <c r="O64">
        <v>82509.430437999996</v>
      </c>
      <c r="P64">
        <v>14482.705513000001</v>
      </c>
      <c r="Q64">
        <v>9828.9211219999997</v>
      </c>
      <c r="R64">
        <v>1402.3389609999999</v>
      </c>
      <c r="S64">
        <v>166.081694</v>
      </c>
      <c r="T64">
        <v>10095.140168</v>
      </c>
      <c r="U64">
        <v>512.26230599999997</v>
      </c>
      <c r="V64">
        <v>668.92331200000001</v>
      </c>
      <c r="W64">
        <v>4184.2855259999997</v>
      </c>
      <c r="X64">
        <v>199.928901</v>
      </c>
      <c r="Y64">
        <v>785.14510499999994</v>
      </c>
      <c r="Z64">
        <v>897.965101</v>
      </c>
      <c r="AA64">
        <v>617.71107700000005</v>
      </c>
      <c r="AB64">
        <v>1180.2155190000001</v>
      </c>
      <c r="AC64">
        <v>530.52156500000001</v>
      </c>
      <c r="AD64">
        <v>1508.595</v>
      </c>
      <c r="AE64">
        <v>607.42844600000001</v>
      </c>
      <c r="AF64">
        <v>531.29424300000005</v>
      </c>
      <c r="AG64">
        <v>1456.9563539999999</v>
      </c>
      <c r="AH64">
        <v>368.50340599999998</v>
      </c>
      <c r="AI64">
        <v>651.00897299999997</v>
      </c>
      <c r="AJ64">
        <v>1269.6106119999999</v>
      </c>
      <c r="AK64">
        <v>1245.9399699999999</v>
      </c>
      <c r="AL64">
        <v>1523.6479320000001</v>
      </c>
      <c r="AM64">
        <v>211.08390499999999</v>
      </c>
      <c r="AN64">
        <v>291.71004599999998</v>
      </c>
      <c r="AO64">
        <v>119.78726899999999</v>
      </c>
      <c r="AP64">
        <v>7.2917290000000001</v>
      </c>
      <c r="AQ64">
        <v>469.56969199999997</v>
      </c>
      <c r="AR64">
        <v>566.52725999999996</v>
      </c>
      <c r="AS64">
        <v>625.46373400000004</v>
      </c>
      <c r="AT64">
        <v>923.923137</v>
      </c>
      <c r="AU64">
        <v>1899.8961690000001</v>
      </c>
      <c r="AV64">
        <v>2117.5665140000001</v>
      </c>
    </row>
    <row r="65" spans="1:48">
      <c r="A65" t="s">
        <v>436</v>
      </c>
      <c r="B65">
        <v>11686.171759000001</v>
      </c>
      <c r="C65">
        <v>7802.7659610000001</v>
      </c>
      <c r="D65">
        <v>6813.7440049999996</v>
      </c>
      <c r="E65">
        <v>8089.2720209999998</v>
      </c>
      <c r="F65">
        <v>7042.8040979999996</v>
      </c>
      <c r="G65">
        <v>16386.213657</v>
      </c>
      <c r="H65">
        <v>7320.3040469999996</v>
      </c>
      <c r="I65">
        <v>4970.8877050000001</v>
      </c>
      <c r="J65">
        <v>25794.023957000001</v>
      </c>
      <c r="K65">
        <v>34519.799225000002</v>
      </c>
      <c r="L65">
        <v>42553.618621000001</v>
      </c>
      <c r="M65">
        <v>3289.1751450000002</v>
      </c>
      <c r="N65">
        <v>937.58465100000001</v>
      </c>
      <c r="O65">
        <v>79969.388068999993</v>
      </c>
      <c r="P65">
        <v>14438.255918999999</v>
      </c>
      <c r="Q65">
        <v>9384.9724139999998</v>
      </c>
      <c r="R65">
        <v>1341.0231369999999</v>
      </c>
      <c r="S65">
        <v>168.259882</v>
      </c>
      <c r="T65">
        <v>9770.9736790000006</v>
      </c>
      <c r="U65">
        <v>497.72151300000002</v>
      </c>
      <c r="V65">
        <v>738.31391599999995</v>
      </c>
      <c r="W65">
        <v>3684.5457660000002</v>
      </c>
      <c r="X65">
        <v>187.98392899999999</v>
      </c>
      <c r="Y65">
        <v>790.47625700000003</v>
      </c>
      <c r="Z65">
        <v>833.03580999999997</v>
      </c>
      <c r="AA65">
        <v>637.08665800000006</v>
      </c>
      <c r="AB65">
        <v>1185.605971</v>
      </c>
      <c r="AC65">
        <v>484.77634799999998</v>
      </c>
      <c r="AD65">
        <v>1512.2946030000001</v>
      </c>
      <c r="AE65">
        <v>574.95955100000003</v>
      </c>
      <c r="AF65">
        <v>501.575065</v>
      </c>
      <c r="AG65">
        <v>1474.908991</v>
      </c>
      <c r="AH65">
        <v>373.83518600000002</v>
      </c>
      <c r="AI65">
        <v>597.51195800000005</v>
      </c>
      <c r="AJ65">
        <v>1284.8975190000001</v>
      </c>
      <c r="AK65">
        <v>1225.6066109999999</v>
      </c>
      <c r="AL65">
        <v>1547.10428</v>
      </c>
      <c r="AM65">
        <v>186.515399</v>
      </c>
      <c r="AN65">
        <v>312.130833</v>
      </c>
      <c r="AO65">
        <v>118.828782</v>
      </c>
      <c r="AP65">
        <v>7.0559779999999996</v>
      </c>
      <c r="AQ65">
        <v>443.20009700000003</v>
      </c>
      <c r="AR65">
        <v>491.91869400000002</v>
      </c>
      <c r="AS65">
        <v>665.94967799999995</v>
      </c>
      <c r="AT65">
        <v>840.88905499999998</v>
      </c>
      <c r="AU65">
        <v>1894.6961240000001</v>
      </c>
      <c r="AV65">
        <v>1915.5049650000001</v>
      </c>
    </row>
    <row r="66" spans="1:48">
      <c r="A66" t="s">
        <v>437</v>
      </c>
      <c r="B66">
        <v>11085.830808000001</v>
      </c>
      <c r="C66">
        <v>7923.4094670000004</v>
      </c>
      <c r="D66">
        <v>6527.5968199999998</v>
      </c>
      <c r="E66">
        <v>7620.0039370000004</v>
      </c>
      <c r="F66">
        <v>6745.2641979999999</v>
      </c>
      <c r="G66">
        <v>15737.826187999999</v>
      </c>
      <c r="H66">
        <v>7080.6248990000004</v>
      </c>
      <c r="I66">
        <v>4737.1840750000001</v>
      </c>
      <c r="J66">
        <v>24515.216509000002</v>
      </c>
      <c r="K66">
        <v>33184.579765000002</v>
      </c>
      <c r="L66">
        <v>39810.031559000003</v>
      </c>
      <c r="M66">
        <v>3119.5808419999998</v>
      </c>
      <c r="N66">
        <v>932.98095899999998</v>
      </c>
      <c r="O66">
        <v>77568.342680999995</v>
      </c>
      <c r="P66">
        <v>13991.583221999999</v>
      </c>
      <c r="Q66">
        <v>8778.9101389999996</v>
      </c>
      <c r="R66">
        <v>1256.7282729999999</v>
      </c>
      <c r="S66">
        <v>158.28180599999999</v>
      </c>
      <c r="T66">
        <v>9423.2150239999992</v>
      </c>
      <c r="U66">
        <v>493.453619</v>
      </c>
      <c r="V66">
        <v>711.06894599999998</v>
      </c>
      <c r="W66">
        <v>3543.9553879999999</v>
      </c>
      <c r="X66">
        <v>185.610454</v>
      </c>
      <c r="Y66">
        <v>779.65596400000004</v>
      </c>
      <c r="Z66">
        <v>840.82123899999999</v>
      </c>
      <c r="AA66">
        <v>591.51124500000003</v>
      </c>
      <c r="AB66">
        <v>1151.5124249999999</v>
      </c>
      <c r="AC66">
        <v>455.41900800000002</v>
      </c>
      <c r="AD66">
        <v>1425.022982</v>
      </c>
      <c r="AE66">
        <v>576.07816100000002</v>
      </c>
      <c r="AF66">
        <v>487.71404999999999</v>
      </c>
      <c r="AG66">
        <v>1478.0882039999999</v>
      </c>
      <c r="AH66">
        <v>361.42309699999998</v>
      </c>
      <c r="AI66">
        <v>588.37245499999995</v>
      </c>
      <c r="AJ66">
        <v>1297.7228560000001</v>
      </c>
      <c r="AK66">
        <v>1163.4280819999999</v>
      </c>
      <c r="AL66">
        <v>1497.963373</v>
      </c>
      <c r="AM66">
        <v>170.53784099999999</v>
      </c>
      <c r="AN66">
        <v>344.00545899999997</v>
      </c>
      <c r="AO66">
        <v>117.152728</v>
      </c>
      <c r="AP66">
        <v>6.579529</v>
      </c>
      <c r="AQ66">
        <v>443.96526399999999</v>
      </c>
      <c r="AR66">
        <v>485.25758400000001</v>
      </c>
      <c r="AS66">
        <v>662.44887700000004</v>
      </c>
      <c r="AT66">
        <v>795.27837699999998</v>
      </c>
      <c r="AU66">
        <v>2036.5881420000001</v>
      </c>
      <c r="AV66">
        <v>2046.1006649999999</v>
      </c>
    </row>
    <row r="67" spans="1:48">
      <c r="A67" t="s">
        <v>438</v>
      </c>
      <c r="B67">
        <v>10687.874008000001</v>
      </c>
      <c r="C67">
        <v>7840.155068</v>
      </c>
      <c r="D67">
        <v>6352.7942389999998</v>
      </c>
      <c r="E67">
        <v>7424.1437169999999</v>
      </c>
      <c r="F67">
        <v>6427.553637</v>
      </c>
      <c r="G67">
        <v>15363.861575999999</v>
      </c>
      <c r="H67">
        <v>6802.8224950000003</v>
      </c>
      <c r="I67">
        <v>4703.8340710000002</v>
      </c>
      <c r="J67">
        <v>23450.736043000001</v>
      </c>
      <c r="K67">
        <v>31342.839845999999</v>
      </c>
      <c r="L67">
        <v>39418.872699</v>
      </c>
      <c r="M67">
        <v>3103.6792700000001</v>
      </c>
      <c r="N67">
        <v>890.940921</v>
      </c>
      <c r="O67">
        <v>77229.361306999999</v>
      </c>
      <c r="P67">
        <v>13318.722363999999</v>
      </c>
      <c r="Q67">
        <v>8697.7741380000007</v>
      </c>
      <c r="R67">
        <v>1283.6229000000001</v>
      </c>
      <c r="S67">
        <v>161.15039999999999</v>
      </c>
      <c r="T67">
        <v>8850.2189519999993</v>
      </c>
      <c r="U67">
        <v>454.30201699999998</v>
      </c>
      <c r="V67">
        <v>719.65785200000005</v>
      </c>
      <c r="W67">
        <v>3452.8524769999999</v>
      </c>
      <c r="X67">
        <v>182.66616999999999</v>
      </c>
      <c r="Y67">
        <v>831.94128799999999</v>
      </c>
      <c r="Z67">
        <v>822.16548899999998</v>
      </c>
      <c r="AA67">
        <v>594.25248399999998</v>
      </c>
      <c r="AB67">
        <v>1148.91158</v>
      </c>
      <c r="AC67">
        <v>436.81516900000003</v>
      </c>
      <c r="AD67">
        <v>1306.7665529999999</v>
      </c>
      <c r="AE67">
        <v>543.12018999999998</v>
      </c>
      <c r="AF67">
        <v>450.02126399999997</v>
      </c>
      <c r="AG67">
        <v>1577.276893</v>
      </c>
      <c r="AH67">
        <v>368.629413</v>
      </c>
      <c r="AI67">
        <v>560.48082199999999</v>
      </c>
      <c r="AJ67">
        <v>1267.458566</v>
      </c>
      <c r="AK67">
        <v>1101.8291039999999</v>
      </c>
      <c r="AL67">
        <v>1436.132693</v>
      </c>
      <c r="AM67">
        <v>176.78541999999999</v>
      </c>
      <c r="AN67">
        <v>317.78090600000002</v>
      </c>
      <c r="AO67">
        <v>139.13587899999999</v>
      </c>
      <c r="AP67">
        <v>6.3099660000000002</v>
      </c>
      <c r="AQ67">
        <v>465.83972</v>
      </c>
      <c r="AR67">
        <v>500.33633500000002</v>
      </c>
      <c r="AS67">
        <v>731.73849199999995</v>
      </c>
      <c r="AT67">
        <v>792.47206300000005</v>
      </c>
      <c r="AU67">
        <v>2153.9074820000001</v>
      </c>
      <c r="AV67">
        <v>2296.4224859999999</v>
      </c>
    </row>
    <row r="68" spans="1:48">
      <c r="A68" t="s">
        <v>439</v>
      </c>
      <c r="B68">
        <v>10420.143521</v>
      </c>
      <c r="C68">
        <v>7723.1985999999997</v>
      </c>
      <c r="D68">
        <v>6132.3628250000002</v>
      </c>
      <c r="E68">
        <v>7071.8459309999998</v>
      </c>
      <c r="F68">
        <v>6088.8404959999998</v>
      </c>
      <c r="G68">
        <v>15728.552785</v>
      </c>
      <c r="H68">
        <v>6668.6207960000002</v>
      </c>
      <c r="I68">
        <v>4582.8974349999999</v>
      </c>
      <c r="J68">
        <v>22588.793535000001</v>
      </c>
      <c r="K68">
        <v>30492.679907000002</v>
      </c>
      <c r="L68">
        <v>39514.302901000003</v>
      </c>
      <c r="M68">
        <v>2949.5109480000001</v>
      </c>
      <c r="N68">
        <v>842.89318400000002</v>
      </c>
      <c r="O68">
        <v>73761.349268000005</v>
      </c>
      <c r="P68">
        <v>12974.515932</v>
      </c>
      <c r="Q68">
        <v>8794.0390060000009</v>
      </c>
      <c r="R68">
        <v>1299.574713</v>
      </c>
      <c r="S68">
        <v>161.421818</v>
      </c>
      <c r="T68">
        <v>8498.0449640000006</v>
      </c>
      <c r="U68">
        <v>451.366286</v>
      </c>
      <c r="V68">
        <v>805.98254299999996</v>
      </c>
      <c r="W68">
        <v>3316.4173049999999</v>
      </c>
      <c r="X68">
        <v>190.113755</v>
      </c>
      <c r="Y68">
        <v>840.64591800000005</v>
      </c>
      <c r="Z68">
        <v>781.30928700000004</v>
      </c>
      <c r="AA68">
        <v>568.12256400000001</v>
      </c>
      <c r="AB68">
        <v>1146.4669859999999</v>
      </c>
      <c r="AC68">
        <v>466.27313299999997</v>
      </c>
      <c r="AD68">
        <v>1242.7088209999999</v>
      </c>
      <c r="AE68">
        <v>527.72819400000003</v>
      </c>
      <c r="AF68">
        <v>448.23745400000001</v>
      </c>
      <c r="AG68">
        <v>1554.904888</v>
      </c>
      <c r="AH68">
        <v>367.90145000000001</v>
      </c>
      <c r="AI68">
        <v>574.62292500000001</v>
      </c>
      <c r="AJ68">
        <v>1244.982366</v>
      </c>
      <c r="AK68">
        <v>1141.0672529999999</v>
      </c>
      <c r="AL68">
        <v>1478.8162070000001</v>
      </c>
      <c r="AM68">
        <v>181.48972699999999</v>
      </c>
      <c r="AN68">
        <v>294.34891399999998</v>
      </c>
      <c r="AO68">
        <v>142.62369799999999</v>
      </c>
      <c r="AP68">
        <v>5.8897760000000003</v>
      </c>
      <c r="AQ68">
        <v>457.23494699999998</v>
      </c>
      <c r="AR68">
        <v>504.29011400000002</v>
      </c>
      <c r="AS68">
        <v>742.57354099999998</v>
      </c>
      <c r="AT68">
        <v>767.74823000000004</v>
      </c>
      <c r="AU68">
        <v>2116.0696699999999</v>
      </c>
      <c r="AV68">
        <v>2140.327949</v>
      </c>
    </row>
    <row r="69" spans="1:48">
      <c r="A69" t="s">
        <v>440</v>
      </c>
      <c r="B69">
        <v>10520.810121</v>
      </c>
      <c r="C69">
        <v>7801.2833799999999</v>
      </c>
      <c r="D69">
        <v>6147.1155849999996</v>
      </c>
      <c r="E69">
        <v>7297.2227080000002</v>
      </c>
      <c r="F69">
        <v>6154.9182479999999</v>
      </c>
      <c r="G69">
        <v>16057.662627</v>
      </c>
      <c r="H69">
        <v>6793.1326740000004</v>
      </c>
      <c r="I69">
        <v>4580.9717190000001</v>
      </c>
      <c r="J69">
        <v>22047.566642000002</v>
      </c>
      <c r="K69">
        <v>29828.646201</v>
      </c>
      <c r="L69">
        <v>41049.392582</v>
      </c>
      <c r="M69">
        <v>3089.9673590000002</v>
      </c>
      <c r="N69">
        <v>877.81894399999999</v>
      </c>
      <c r="O69">
        <v>72321.228359999994</v>
      </c>
      <c r="P69">
        <v>12851.324011999999</v>
      </c>
      <c r="Q69">
        <v>9009.2465489999995</v>
      </c>
      <c r="R69">
        <v>1274.129353</v>
      </c>
      <c r="S69">
        <v>158.78709499999999</v>
      </c>
      <c r="T69">
        <v>8492.8010470000008</v>
      </c>
      <c r="U69">
        <v>468.52472599999999</v>
      </c>
      <c r="V69">
        <v>795.62501699999996</v>
      </c>
      <c r="W69">
        <v>3242.9213479999999</v>
      </c>
      <c r="X69">
        <v>193.89693800000001</v>
      </c>
      <c r="Y69">
        <v>782.99338899999998</v>
      </c>
      <c r="Z69">
        <v>799.94665999999995</v>
      </c>
      <c r="AA69">
        <v>533.32783600000005</v>
      </c>
      <c r="AB69">
        <v>1133.1328579999999</v>
      </c>
      <c r="AC69">
        <v>505.89645400000001</v>
      </c>
      <c r="AD69">
        <v>1223.5055139999999</v>
      </c>
      <c r="AE69">
        <v>513.84331899999995</v>
      </c>
      <c r="AF69">
        <v>468.06010099999997</v>
      </c>
      <c r="AG69">
        <v>1599.0494900000001</v>
      </c>
      <c r="AH69">
        <v>383.69981300000001</v>
      </c>
      <c r="AI69">
        <v>511.20038499999998</v>
      </c>
      <c r="AJ69">
        <v>1244.0045540000001</v>
      </c>
      <c r="AK69">
        <v>1084.775838</v>
      </c>
      <c r="AL69">
        <v>1463.175031</v>
      </c>
      <c r="AM69">
        <v>184.356336</v>
      </c>
      <c r="AN69">
        <v>294.36434400000002</v>
      </c>
      <c r="AO69">
        <v>147.234363</v>
      </c>
      <c r="AP69">
        <v>6.4817900000000002</v>
      </c>
      <c r="AQ69">
        <v>496.79061999999999</v>
      </c>
      <c r="AR69">
        <v>483.41108700000001</v>
      </c>
      <c r="AS69">
        <v>689.98480300000006</v>
      </c>
      <c r="AT69">
        <v>753.64732200000003</v>
      </c>
      <c r="AU69">
        <v>2460.3336049999998</v>
      </c>
      <c r="AV69">
        <v>2288.7858150000002</v>
      </c>
    </row>
    <row r="70" spans="1:48">
      <c r="A70" t="s">
        <v>441</v>
      </c>
      <c r="B70">
        <v>10108.215980000001</v>
      </c>
      <c r="C70">
        <v>7492.1141479999997</v>
      </c>
      <c r="D70">
        <v>5828.6260149999998</v>
      </c>
      <c r="E70">
        <v>7095.7354519999999</v>
      </c>
      <c r="F70">
        <v>5943.6888680000002</v>
      </c>
      <c r="G70">
        <v>15309.770358</v>
      </c>
      <c r="H70">
        <v>6406.3306739999998</v>
      </c>
      <c r="I70">
        <v>4320.9551959999999</v>
      </c>
      <c r="J70">
        <v>20730.399429000001</v>
      </c>
      <c r="K70">
        <v>28921.19065</v>
      </c>
      <c r="L70">
        <v>38365.951299</v>
      </c>
      <c r="M70">
        <v>3007.010988</v>
      </c>
      <c r="N70">
        <v>846.76993000000004</v>
      </c>
      <c r="O70">
        <v>68828.390050000002</v>
      </c>
      <c r="P70">
        <v>12517.638145999999</v>
      </c>
      <c r="Q70">
        <v>8804.4970269999994</v>
      </c>
      <c r="R70">
        <v>1242.4355390000001</v>
      </c>
      <c r="S70">
        <v>145.98015799999999</v>
      </c>
      <c r="T70">
        <v>8039.9988839999996</v>
      </c>
      <c r="U70">
        <v>452.39250900000002</v>
      </c>
      <c r="V70">
        <v>797.07545200000004</v>
      </c>
      <c r="W70">
        <v>2882.6040400000002</v>
      </c>
      <c r="X70">
        <v>175.42787799999999</v>
      </c>
      <c r="Y70">
        <v>761.90857800000003</v>
      </c>
      <c r="Z70">
        <v>725.95883500000002</v>
      </c>
      <c r="AA70">
        <v>482.70533799999998</v>
      </c>
      <c r="AB70">
        <v>972.22670500000004</v>
      </c>
      <c r="AC70">
        <v>445.33389</v>
      </c>
      <c r="AD70">
        <v>1228.7646460000001</v>
      </c>
      <c r="AE70">
        <v>468.01361700000001</v>
      </c>
      <c r="AF70">
        <v>439.40798899999999</v>
      </c>
      <c r="AG70">
        <v>1513.636988</v>
      </c>
      <c r="AH70">
        <v>368.567702</v>
      </c>
      <c r="AI70">
        <v>509.14505500000001</v>
      </c>
      <c r="AJ70">
        <v>1209.435426</v>
      </c>
      <c r="AK70">
        <v>1070.710065</v>
      </c>
      <c r="AL70">
        <v>1445.065431</v>
      </c>
      <c r="AM70">
        <v>170.246996</v>
      </c>
      <c r="AN70">
        <v>261.883713</v>
      </c>
      <c r="AO70">
        <v>122.31938</v>
      </c>
      <c r="AP70">
        <v>6.2683</v>
      </c>
      <c r="AQ70">
        <v>472.13879800000001</v>
      </c>
      <c r="AR70">
        <v>435.08252700000003</v>
      </c>
      <c r="AS70">
        <v>701.15402800000004</v>
      </c>
      <c r="AT70">
        <v>673.48482000000001</v>
      </c>
      <c r="AU70">
        <v>1972.6830440000001</v>
      </c>
      <c r="AV70">
        <v>2121.4539890000001</v>
      </c>
    </row>
    <row r="71" spans="1:48">
      <c r="A71" t="s">
        <v>442</v>
      </c>
      <c r="B71">
        <v>9064.4043010000005</v>
      </c>
      <c r="C71">
        <v>6660.0508920000002</v>
      </c>
      <c r="D71">
        <v>4991.0930179999996</v>
      </c>
      <c r="E71">
        <v>5772.3618280000001</v>
      </c>
      <c r="F71">
        <v>5223.3596550000002</v>
      </c>
      <c r="G71">
        <v>14009.906053000001</v>
      </c>
      <c r="H71">
        <v>5468.084562</v>
      </c>
      <c r="I71">
        <v>3728.567321</v>
      </c>
      <c r="J71">
        <v>18172.642218000001</v>
      </c>
      <c r="K71">
        <v>24857.722623000001</v>
      </c>
      <c r="L71">
        <v>35011.643641000002</v>
      </c>
      <c r="M71">
        <v>2321.5606720000001</v>
      </c>
      <c r="N71">
        <v>667.64671799999996</v>
      </c>
      <c r="O71">
        <v>61913.838367999997</v>
      </c>
      <c r="P71">
        <v>10521.031432</v>
      </c>
      <c r="Q71">
        <v>7157.8363769999996</v>
      </c>
      <c r="R71">
        <v>1068.241407</v>
      </c>
      <c r="S71">
        <v>133.056318</v>
      </c>
      <c r="T71">
        <v>6632.5838020000001</v>
      </c>
      <c r="U71">
        <v>411.46160900000001</v>
      </c>
      <c r="V71">
        <v>706.52044599999999</v>
      </c>
      <c r="W71">
        <v>2182.7438459999998</v>
      </c>
      <c r="X71">
        <v>155.17139299999999</v>
      </c>
      <c r="Y71">
        <v>741.35063100000002</v>
      </c>
      <c r="Z71">
        <v>668.32197599999995</v>
      </c>
      <c r="AA71">
        <v>438.720553</v>
      </c>
      <c r="AB71">
        <v>824.75011500000005</v>
      </c>
      <c r="AC71">
        <v>359.91143399999999</v>
      </c>
      <c r="AD71">
        <v>1119.733164</v>
      </c>
      <c r="AE71">
        <v>422.98199099999999</v>
      </c>
      <c r="AF71">
        <v>365.48835800000001</v>
      </c>
      <c r="AG71">
        <v>1318.706686</v>
      </c>
      <c r="AH71">
        <v>343.24167</v>
      </c>
      <c r="AI71">
        <v>464.819298</v>
      </c>
      <c r="AJ71">
        <v>968.42028000000005</v>
      </c>
      <c r="AK71">
        <v>1074.6687569999999</v>
      </c>
      <c r="AL71">
        <v>1390.8339619999999</v>
      </c>
      <c r="AM71">
        <v>132.83120700000001</v>
      </c>
      <c r="AN71">
        <v>228.72100699999999</v>
      </c>
      <c r="AO71">
        <v>98.842078000000001</v>
      </c>
      <c r="AP71">
        <v>4.7963889999999996</v>
      </c>
      <c r="AQ71">
        <v>438.80186200000003</v>
      </c>
      <c r="AR71">
        <v>343.39116300000001</v>
      </c>
      <c r="AS71">
        <v>680.48397399999999</v>
      </c>
      <c r="AT71">
        <v>553.37109299999997</v>
      </c>
      <c r="AU71">
        <v>1635.7679680000001</v>
      </c>
      <c r="AV71">
        <v>1760.366869</v>
      </c>
    </row>
    <row r="72" spans="1:48">
      <c r="A72" t="s">
        <v>443</v>
      </c>
      <c r="B72">
        <v>9309.4628670000002</v>
      </c>
      <c r="C72">
        <v>6768.2477099999996</v>
      </c>
      <c r="D72">
        <v>5256.4286430000002</v>
      </c>
      <c r="E72">
        <v>6062.8254669999997</v>
      </c>
      <c r="F72">
        <v>5402.8365030000004</v>
      </c>
      <c r="G72">
        <v>14834.833965</v>
      </c>
      <c r="H72">
        <v>6093.4937870000003</v>
      </c>
      <c r="I72">
        <v>3727.788125</v>
      </c>
      <c r="J72">
        <v>18619.581642000001</v>
      </c>
      <c r="K72">
        <v>26066.950014999999</v>
      </c>
      <c r="L72">
        <v>36001.260927000003</v>
      </c>
      <c r="M72">
        <v>2419.22525</v>
      </c>
      <c r="N72">
        <v>717.11210900000003</v>
      </c>
      <c r="O72">
        <v>62638.713584999998</v>
      </c>
      <c r="P72">
        <v>10813.583739</v>
      </c>
      <c r="Q72">
        <v>7613.4900360000001</v>
      </c>
      <c r="R72">
        <v>1157.012647</v>
      </c>
      <c r="S72">
        <v>133.15743699999999</v>
      </c>
      <c r="T72">
        <v>7148.2232059999997</v>
      </c>
      <c r="U72">
        <v>414.697632</v>
      </c>
      <c r="V72">
        <v>703.08840499999997</v>
      </c>
      <c r="W72">
        <v>2201.008014</v>
      </c>
      <c r="X72">
        <v>159.50501</v>
      </c>
      <c r="Y72">
        <v>704.10874999999999</v>
      </c>
      <c r="Z72">
        <v>660.89369899999997</v>
      </c>
      <c r="AA72">
        <v>433.08363700000001</v>
      </c>
      <c r="AB72">
        <v>819.49045100000001</v>
      </c>
      <c r="AC72">
        <v>369.27063500000003</v>
      </c>
      <c r="AD72">
        <v>1148.639169</v>
      </c>
      <c r="AE72">
        <v>420.69162799999998</v>
      </c>
      <c r="AF72">
        <v>357.18601100000001</v>
      </c>
      <c r="AG72">
        <v>1213.460372</v>
      </c>
      <c r="AH72">
        <v>348.55650500000002</v>
      </c>
      <c r="AI72">
        <v>462.128987</v>
      </c>
      <c r="AJ72">
        <v>991.42441699999995</v>
      </c>
      <c r="AK72">
        <v>1086.680578</v>
      </c>
      <c r="AL72">
        <v>1429.1518779999999</v>
      </c>
      <c r="AM72">
        <v>158.21405200000001</v>
      </c>
      <c r="AN72">
        <v>229.17288199999999</v>
      </c>
      <c r="AO72">
        <v>113.02839899999999</v>
      </c>
      <c r="AP72">
        <v>5.5699319999999997</v>
      </c>
      <c r="AQ72">
        <v>406.52920999999998</v>
      </c>
      <c r="AR72">
        <v>347.301511</v>
      </c>
      <c r="AS72">
        <v>726.276163</v>
      </c>
      <c r="AT72">
        <v>561.92158700000005</v>
      </c>
      <c r="AU72">
        <v>1654.5228629999999</v>
      </c>
      <c r="AV72">
        <v>1762.639302</v>
      </c>
    </row>
    <row r="73" spans="1:48">
      <c r="A73" t="s">
        <v>444</v>
      </c>
      <c r="B73">
        <v>9673.7310660000003</v>
      </c>
      <c r="C73">
        <v>6702.6496219999999</v>
      </c>
      <c r="D73">
        <v>5532.0417509999997</v>
      </c>
      <c r="E73">
        <v>6352.1687760000004</v>
      </c>
      <c r="F73">
        <v>5682.1182939999999</v>
      </c>
      <c r="G73">
        <v>15061.763097999999</v>
      </c>
      <c r="H73">
        <v>6285.4372359999998</v>
      </c>
      <c r="I73">
        <v>4000.047082</v>
      </c>
      <c r="J73">
        <v>18846.338510000001</v>
      </c>
      <c r="K73">
        <v>26259.955525000001</v>
      </c>
      <c r="L73">
        <v>35557.091512999999</v>
      </c>
      <c r="M73">
        <v>2561.5691000000002</v>
      </c>
      <c r="N73">
        <v>760.13629200000003</v>
      </c>
      <c r="O73">
        <v>66039.274277000004</v>
      </c>
      <c r="P73">
        <v>11153.867480999999</v>
      </c>
      <c r="Q73">
        <v>7968.4371380000002</v>
      </c>
      <c r="R73">
        <v>1201.3428939999999</v>
      </c>
      <c r="S73">
        <v>146.04254</v>
      </c>
      <c r="T73">
        <v>7775.7681490000004</v>
      </c>
      <c r="U73">
        <v>418.70340599999997</v>
      </c>
      <c r="V73">
        <v>757.32662800000003</v>
      </c>
      <c r="W73">
        <v>2414.274461</v>
      </c>
      <c r="X73">
        <v>168.42876699999999</v>
      </c>
      <c r="Y73">
        <v>723.88893700000006</v>
      </c>
      <c r="Z73">
        <v>656.80530199999998</v>
      </c>
      <c r="AA73">
        <v>424.42431399999998</v>
      </c>
      <c r="AB73">
        <v>794.99305800000002</v>
      </c>
      <c r="AC73">
        <v>397.49802299999999</v>
      </c>
      <c r="AD73">
        <v>1121.883564</v>
      </c>
      <c r="AE73">
        <v>424.68503399999997</v>
      </c>
      <c r="AF73">
        <v>353.31942800000002</v>
      </c>
      <c r="AG73">
        <v>1394.477848</v>
      </c>
      <c r="AH73">
        <v>354.40413000000001</v>
      </c>
      <c r="AI73">
        <v>462.95049499999999</v>
      </c>
      <c r="AJ73">
        <v>1095.5528240000001</v>
      </c>
      <c r="AK73">
        <v>1064.2605370000001</v>
      </c>
      <c r="AL73">
        <v>1423.9089530000001</v>
      </c>
      <c r="AM73">
        <v>177.11005399999999</v>
      </c>
      <c r="AN73">
        <v>238.85835700000001</v>
      </c>
      <c r="AO73">
        <v>112.48876799999999</v>
      </c>
      <c r="AP73">
        <v>5.9357990000000003</v>
      </c>
      <c r="AQ73">
        <v>409.57933800000001</v>
      </c>
      <c r="AR73">
        <v>387.06406900000002</v>
      </c>
      <c r="AS73">
        <v>739.06989799999997</v>
      </c>
      <c r="AT73">
        <v>622.32220299999994</v>
      </c>
      <c r="AU73">
        <v>1822.630398</v>
      </c>
      <c r="AV73">
        <v>1890.688193</v>
      </c>
    </row>
    <row r="74" spans="1:48">
      <c r="A74" t="s">
        <v>445</v>
      </c>
      <c r="B74">
        <v>9002.4667019999997</v>
      </c>
      <c r="C74">
        <v>6228.5350070000004</v>
      </c>
      <c r="D74">
        <v>5342.6960929999996</v>
      </c>
      <c r="E74">
        <v>6062.7349610000001</v>
      </c>
      <c r="F74">
        <v>5393.9399549999998</v>
      </c>
      <c r="G74">
        <v>14693.700639000001</v>
      </c>
      <c r="H74">
        <v>5907.3688179999999</v>
      </c>
      <c r="I74">
        <v>3787.9046480000002</v>
      </c>
      <c r="J74">
        <v>18343.045975000001</v>
      </c>
      <c r="K74">
        <v>24948.257656000002</v>
      </c>
      <c r="L74">
        <v>34099.473532000004</v>
      </c>
      <c r="M74">
        <v>2520.1187340000001</v>
      </c>
      <c r="N74">
        <v>733.774765</v>
      </c>
      <c r="O74">
        <v>61221.335499000001</v>
      </c>
      <c r="P74">
        <v>10939.794488</v>
      </c>
      <c r="Q74">
        <v>7848.2646240000004</v>
      </c>
      <c r="R74">
        <v>1108.411926</v>
      </c>
      <c r="S74">
        <v>144.685518</v>
      </c>
      <c r="T74">
        <v>7235.2747559999998</v>
      </c>
      <c r="U74">
        <v>393.66117100000002</v>
      </c>
      <c r="V74">
        <v>750.34646099999998</v>
      </c>
      <c r="W74">
        <v>2289.1114050000001</v>
      </c>
      <c r="X74">
        <v>168.38424699999999</v>
      </c>
      <c r="Y74">
        <v>685.01171599999998</v>
      </c>
      <c r="Z74">
        <v>634.62298899999996</v>
      </c>
      <c r="AA74">
        <v>432.11499700000002</v>
      </c>
      <c r="AB74">
        <v>778.881621</v>
      </c>
      <c r="AC74">
        <v>436.293903</v>
      </c>
      <c r="AD74">
        <v>1067.8538349999999</v>
      </c>
      <c r="AE74">
        <v>430.012944</v>
      </c>
      <c r="AF74">
        <v>351.280193</v>
      </c>
      <c r="AG74">
        <v>1359.9636889999999</v>
      </c>
      <c r="AH74">
        <v>367.92504100000002</v>
      </c>
      <c r="AI74">
        <v>430.59443900000002</v>
      </c>
      <c r="AJ74">
        <v>1120.5549840000001</v>
      </c>
      <c r="AK74">
        <v>985.94926699999996</v>
      </c>
      <c r="AL74">
        <v>1373.9015039999999</v>
      </c>
      <c r="AM74">
        <v>170.184369</v>
      </c>
      <c r="AN74">
        <v>264.70053300000001</v>
      </c>
      <c r="AO74">
        <v>122.74749799999999</v>
      </c>
      <c r="AP74">
        <v>5.7920499999999997</v>
      </c>
      <c r="AQ74">
        <v>405.69050700000003</v>
      </c>
      <c r="AR74">
        <v>396.93374699999998</v>
      </c>
      <c r="AS74">
        <v>681.86569599999996</v>
      </c>
      <c r="AT74">
        <v>595.20451000000003</v>
      </c>
      <c r="AU74">
        <v>1766.7627829999999</v>
      </c>
      <c r="AV74">
        <v>1759.3349539999999</v>
      </c>
    </row>
    <row r="75" spans="1:48">
      <c r="A75" t="s">
        <v>446</v>
      </c>
      <c r="B75">
        <v>8500.9665079999995</v>
      </c>
      <c r="C75">
        <v>6328.9937049999999</v>
      </c>
      <c r="D75">
        <v>5268.576908</v>
      </c>
      <c r="E75">
        <v>5900.0686999999998</v>
      </c>
      <c r="F75">
        <v>5089.4954100000004</v>
      </c>
      <c r="G75">
        <v>14118.697254999999</v>
      </c>
      <c r="H75">
        <v>5625.2141430000001</v>
      </c>
      <c r="I75">
        <v>3625.3970920000002</v>
      </c>
      <c r="J75">
        <v>17582.987741000001</v>
      </c>
      <c r="K75">
        <v>22749.490204000002</v>
      </c>
      <c r="L75">
        <v>31219.730173</v>
      </c>
      <c r="M75">
        <v>2514.1055689999998</v>
      </c>
      <c r="N75">
        <v>707.64724999999999</v>
      </c>
      <c r="O75">
        <v>61678.623341999999</v>
      </c>
      <c r="P75">
        <v>10924.130835</v>
      </c>
      <c r="Q75">
        <v>7462.6072009999998</v>
      </c>
      <c r="R75">
        <v>1034.0202320000001</v>
      </c>
      <c r="S75">
        <v>135.82532</v>
      </c>
      <c r="T75">
        <v>6603.9945530000005</v>
      </c>
      <c r="U75">
        <v>362.06305600000002</v>
      </c>
      <c r="V75">
        <v>710.33613000000003</v>
      </c>
      <c r="W75">
        <v>2312.3404300000002</v>
      </c>
      <c r="X75">
        <v>165.111726</v>
      </c>
      <c r="Y75">
        <v>625.90120000000002</v>
      </c>
      <c r="Z75">
        <v>574.93096700000001</v>
      </c>
      <c r="AA75">
        <v>371.62965200000002</v>
      </c>
      <c r="AB75">
        <v>726.32831499999998</v>
      </c>
      <c r="AC75">
        <v>381.94205899999997</v>
      </c>
      <c r="AD75">
        <v>1050.591809</v>
      </c>
      <c r="AE75">
        <v>405.82618500000001</v>
      </c>
      <c r="AF75">
        <v>341.53529200000003</v>
      </c>
      <c r="AG75">
        <v>1302.844736</v>
      </c>
      <c r="AH75">
        <v>339.75469900000002</v>
      </c>
      <c r="AI75">
        <v>435.08423599999998</v>
      </c>
      <c r="AJ75">
        <v>1153.6085419999999</v>
      </c>
      <c r="AK75">
        <v>1018.699671</v>
      </c>
      <c r="AL75">
        <v>1329.9302339999999</v>
      </c>
      <c r="AM75">
        <v>159.699949</v>
      </c>
      <c r="AN75">
        <v>239.19390799999999</v>
      </c>
      <c r="AO75">
        <v>134.024047</v>
      </c>
      <c r="AP75">
        <v>5.3934620000000004</v>
      </c>
      <c r="AQ75">
        <v>417.64333399999998</v>
      </c>
      <c r="AR75">
        <v>381.415682</v>
      </c>
      <c r="AS75">
        <v>694.48229300000003</v>
      </c>
      <c r="AT75">
        <v>598.95956699999999</v>
      </c>
      <c r="AU75">
        <v>1676.421558</v>
      </c>
      <c r="AV75">
        <v>1702.5306009999999</v>
      </c>
    </row>
    <row r="76" spans="1:48">
      <c r="A76" t="s">
        <v>447</v>
      </c>
      <c r="B76">
        <v>8314.8071930000006</v>
      </c>
      <c r="C76">
        <v>6329.885303</v>
      </c>
      <c r="D76">
        <v>5193.5398240000004</v>
      </c>
      <c r="E76">
        <v>5564.9860779999999</v>
      </c>
      <c r="F76">
        <v>4911.9913429999997</v>
      </c>
      <c r="G76">
        <v>13699.758512</v>
      </c>
      <c r="H76">
        <v>5296.9803190000002</v>
      </c>
      <c r="I76">
        <v>3390.4301209999999</v>
      </c>
      <c r="J76">
        <v>16417.066551</v>
      </c>
      <c r="K76">
        <v>22004.921875</v>
      </c>
      <c r="L76">
        <v>30565.072930999999</v>
      </c>
      <c r="M76">
        <v>2410.9721559999998</v>
      </c>
      <c r="N76">
        <v>656.44466199999999</v>
      </c>
      <c r="O76">
        <v>55545.503771999996</v>
      </c>
      <c r="P76">
        <v>10465.941559000001</v>
      </c>
      <c r="Q76">
        <v>7099.4553839999999</v>
      </c>
      <c r="R76">
        <v>1021.965389</v>
      </c>
      <c r="S76">
        <v>136.16957600000001</v>
      </c>
      <c r="T76">
        <v>6702.6392889999997</v>
      </c>
      <c r="U76">
        <v>352.16361799999999</v>
      </c>
      <c r="V76">
        <v>631.82793000000004</v>
      </c>
      <c r="W76">
        <v>2250.2793270000002</v>
      </c>
      <c r="X76">
        <v>164.25982999999999</v>
      </c>
      <c r="Y76">
        <v>574.31724599999995</v>
      </c>
      <c r="Z76">
        <v>538.35007399999995</v>
      </c>
      <c r="AA76">
        <v>340.55539199999998</v>
      </c>
      <c r="AB76">
        <v>671.94232699999998</v>
      </c>
      <c r="AC76">
        <v>355.64630399999999</v>
      </c>
      <c r="AD76">
        <v>1030.251495</v>
      </c>
      <c r="AE76">
        <v>367.60604499999999</v>
      </c>
      <c r="AF76">
        <v>341.85581999999999</v>
      </c>
      <c r="AG76">
        <v>1217.9675090000001</v>
      </c>
      <c r="AH76">
        <v>330.80528900000002</v>
      </c>
      <c r="AI76">
        <v>415.47668900000002</v>
      </c>
      <c r="AJ76">
        <v>1130.2666819999999</v>
      </c>
      <c r="AK76">
        <v>979.34132999999997</v>
      </c>
      <c r="AL76">
        <v>1330.311168</v>
      </c>
      <c r="AM76">
        <v>156.134837</v>
      </c>
      <c r="AN76">
        <v>225.41120599999999</v>
      </c>
      <c r="AO76">
        <v>124.83138700000001</v>
      </c>
      <c r="AP76">
        <v>5.5489199999999999</v>
      </c>
      <c r="AQ76">
        <v>386.43320699999998</v>
      </c>
      <c r="AR76">
        <v>380.29566</v>
      </c>
      <c r="AS76">
        <v>690.22552399999995</v>
      </c>
      <c r="AT76">
        <v>558.66622299999995</v>
      </c>
      <c r="AU76">
        <v>1680.4763210000001</v>
      </c>
      <c r="AV76">
        <v>1668.0522100000001</v>
      </c>
    </row>
    <row r="77" spans="1:48">
      <c r="A77" t="s">
        <v>448</v>
      </c>
      <c r="B77">
        <v>7908.7887529999998</v>
      </c>
      <c r="C77">
        <v>5976.0122899999997</v>
      </c>
      <c r="D77">
        <v>5139.3232040000003</v>
      </c>
      <c r="E77">
        <v>5303.2135500000004</v>
      </c>
      <c r="F77">
        <v>4758.0711659999997</v>
      </c>
      <c r="G77">
        <v>13323.241285</v>
      </c>
      <c r="H77">
        <v>4875.8826250000002</v>
      </c>
      <c r="I77">
        <v>3242.4692460000001</v>
      </c>
      <c r="J77">
        <v>15302.603599</v>
      </c>
      <c r="K77">
        <v>20462.787283000001</v>
      </c>
      <c r="L77">
        <v>28454.164025999999</v>
      </c>
      <c r="M77">
        <v>2311.8056280000001</v>
      </c>
      <c r="N77">
        <v>620.87730899999997</v>
      </c>
      <c r="O77">
        <v>60609.694377</v>
      </c>
      <c r="P77">
        <v>10806.944861</v>
      </c>
      <c r="Q77">
        <v>7046.4818649999997</v>
      </c>
      <c r="R77">
        <v>936.85954500000003</v>
      </c>
      <c r="S77">
        <v>124.962643</v>
      </c>
      <c r="T77">
        <v>6373.408848</v>
      </c>
      <c r="U77">
        <v>328.36906599999998</v>
      </c>
      <c r="V77">
        <v>612.67856500000005</v>
      </c>
      <c r="W77">
        <v>2204.714821</v>
      </c>
      <c r="X77">
        <v>149.293147</v>
      </c>
      <c r="Y77">
        <v>577.16619700000001</v>
      </c>
      <c r="Z77">
        <v>553.750047</v>
      </c>
      <c r="AA77">
        <v>349.36202800000001</v>
      </c>
      <c r="AB77">
        <v>657.24000899999999</v>
      </c>
      <c r="AC77">
        <v>327.71996200000001</v>
      </c>
      <c r="AD77">
        <v>1023.941311</v>
      </c>
      <c r="AE77">
        <v>360.45194400000003</v>
      </c>
      <c r="AF77">
        <v>321.06649800000002</v>
      </c>
      <c r="AG77">
        <v>1178.626501</v>
      </c>
      <c r="AH77">
        <v>315.55510299999997</v>
      </c>
      <c r="AI77">
        <v>426.29422</v>
      </c>
      <c r="AJ77">
        <v>1082.5353720000001</v>
      </c>
      <c r="AK77">
        <v>941.25786600000004</v>
      </c>
      <c r="AL77">
        <v>1301.87059</v>
      </c>
      <c r="AM77">
        <v>144.33272199999999</v>
      </c>
      <c r="AN77">
        <v>239.99329299999999</v>
      </c>
      <c r="AO77">
        <v>117.944772</v>
      </c>
      <c r="AP77">
        <v>5.3030860000000004</v>
      </c>
      <c r="AQ77">
        <v>380.32353699999999</v>
      </c>
      <c r="AR77">
        <v>355.89687800000002</v>
      </c>
      <c r="AS77">
        <v>713.97974899999997</v>
      </c>
      <c r="AT77">
        <v>536.73096899999996</v>
      </c>
      <c r="AU77">
        <v>1642.700791</v>
      </c>
      <c r="AV77">
        <v>1707.7300929999999</v>
      </c>
    </row>
    <row r="78" spans="1:48">
      <c r="A78" t="s">
        <v>449</v>
      </c>
      <c r="B78">
        <v>6991.8324439999997</v>
      </c>
      <c r="C78">
        <v>5670.3973470000001</v>
      </c>
      <c r="D78">
        <v>4887.9522989999996</v>
      </c>
      <c r="E78">
        <v>5079.7782630000002</v>
      </c>
      <c r="F78">
        <v>4235.2012240000004</v>
      </c>
      <c r="G78">
        <v>12725.365347000001</v>
      </c>
      <c r="H78">
        <v>4445.4392029999999</v>
      </c>
      <c r="I78">
        <v>2812.4535380000002</v>
      </c>
      <c r="J78">
        <v>14092.381594</v>
      </c>
      <c r="K78">
        <v>18937.098092</v>
      </c>
      <c r="L78">
        <v>26267.372119</v>
      </c>
      <c r="M78">
        <v>2279.4275710000002</v>
      </c>
      <c r="N78">
        <v>609.65640199999996</v>
      </c>
      <c r="O78">
        <v>56500.583163000003</v>
      </c>
      <c r="P78">
        <v>9972.3809490000003</v>
      </c>
      <c r="Q78">
        <v>6611.1383699999997</v>
      </c>
      <c r="R78">
        <v>856.305657</v>
      </c>
      <c r="S78">
        <v>113.07339899999999</v>
      </c>
      <c r="T78">
        <v>5763.2664359999999</v>
      </c>
      <c r="U78">
        <v>302.53206299999999</v>
      </c>
      <c r="V78">
        <v>554.70004300000005</v>
      </c>
      <c r="W78">
        <v>1915.009863</v>
      </c>
      <c r="X78">
        <v>147.24866900000001</v>
      </c>
      <c r="Y78">
        <v>542.88690899999995</v>
      </c>
      <c r="Z78">
        <v>476.78871400000003</v>
      </c>
      <c r="AA78">
        <v>306.150533</v>
      </c>
      <c r="AB78">
        <v>607.57243700000004</v>
      </c>
      <c r="AC78">
        <v>310.90624400000002</v>
      </c>
      <c r="AD78">
        <v>923.15523800000005</v>
      </c>
      <c r="AE78">
        <v>319.17364300000003</v>
      </c>
      <c r="AF78">
        <v>307.78420699999998</v>
      </c>
      <c r="AG78">
        <v>1050.979585</v>
      </c>
      <c r="AH78">
        <v>299.13405499999999</v>
      </c>
      <c r="AI78">
        <v>375.962827</v>
      </c>
      <c r="AJ78">
        <v>933.10944500000005</v>
      </c>
      <c r="AK78">
        <v>881.908863</v>
      </c>
      <c r="AL78">
        <v>1240.5298560000001</v>
      </c>
      <c r="AM78">
        <v>132.18934100000001</v>
      </c>
      <c r="AN78">
        <v>206.954981</v>
      </c>
      <c r="AO78">
        <v>112.889644</v>
      </c>
      <c r="AP78">
        <v>4.8643409999999996</v>
      </c>
      <c r="AQ78">
        <v>348.99107600000002</v>
      </c>
      <c r="AR78">
        <v>333.71869099999998</v>
      </c>
      <c r="AS78">
        <v>648.62420499999996</v>
      </c>
      <c r="AT78">
        <v>482.63530400000002</v>
      </c>
      <c r="AU78">
        <v>1526.6952670000001</v>
      </c>
      <c r="AV78">
        <v>1542.94856</v>
      </c>
    </row>
    <row r="79" spans="1:48">
      <c r="A79" t="s">
        <v>450</v>
      </c>
      <c r="B79">
        <v>8011.7689600000003</v>
      </c>
      <c r="C79">
        <v>6106.9026260000001</v>
      </c>
      <c r="D79">
        <v>5816.9422139999997</v>
      </c>
      <c r="E79">
        <v>6172.5586659999999</v>
      </c>
      <c r="F79">
        <v>5394.6455040000001</v>
      </c>
      <c r="G79">
        <v>13345.877533999999</v>
      </c>
      <c r="H79">
        <v>5357.6267909999997</v>
      </c>
      <c r="I79">
        <v>3753.1765230000001</v>
      </c>
      <c r="J79">
        <v>15864.613095999999</v>
      </c>
      <c r="K79">
        <v>21976.124875000001</v>
      </c>
      <c r="L79">
        <v>27271.211899999998</v>
      </c>
      <c r="M79">
        <v>2925.3253500000001</v>
      </c>
      <c r="N79">
        <v>786.97266200000001</v>
      </c>
      <c r="O79">
        <v>64380.744766000003</v>
      </c>
      <c r="P79">
        <v>12453.077138000001</v>
      </c>
      <c r="Q79">
        <v>7876.1669890000003</v>
      </c>
      <c r="R79">
        <v>988.63038800000004</v>
      </c>
      <c r="S79">
        <v>135.00745599999999</v>
      </c>
      <c r="T79">
        <v>7174.2707339999997</v>
      </c>
      <c r="U79">
        <v>361.14360499999998</v>
      </c>
      <c r="V79">
        <v>625.26510199999996</v>
      </c>
      <c r="W79">
        <v>2802.8895969999999</v>
      </c>
      <c r="X79">
        <v>165.48009400000001</v>
      </c>
      <c r="Y79">
        <v>581.21085600000004</v>
      </c>
      <c r="Z79">
        <v>636.85337500000003</v>
      </c>
      <c r="AA79">
        <v>353.71027500000002</v>
      </c>
      <c r="AB79">
        <v>687.26545999999996</v>
      </c>
      <c r="AC79">
        <v>502.83522699999997</v>
      </c>
      <c r="AD79">
        <v>1074.555263</v>
      </c>
      <c r="AE79">
        <v>424.74985900000001</v>
      </c>
      <c r="AF79">
        <v>435.06842899999998</v>
      </c>
      <c r="AG79">
        <v>1487.804075</v>
      </c>
      <c r="AH79">
        <v>333.04444000000001</v>
      </c>
      <c r="AI79">
        <v>492.21377000000001</v>
      </c>
      <c r="AJ79">
        <v>1130.258429</v>
      </c>
      <c r="AK79">
        <v>1141.695978</v>
      </c>
      <c r="AL79">
        <v>1391.1127509999999</v>
      </c>
      <c r="AM79">
        <v>165.11095700000001</v>
      </c>
      <c r="AN79">
        <v>252.41955200000001</v>
      </c>
      <c r="AO79">
        <v>139.43997999999999</v>
      </c>
      <c r="AP79">
        <v>6.5692199999999996</v>
      </c>
      <c r="AQ79">
        <v>445.43764700000003</v>
      </c>
      <c r="AR79">
        <v>454.325717</v>
      </c>
      <c r="AS79">
        <v>891.73406799999998</v>
      </c>
      <c r="AT79">
        <v>665.99933699999997</v>
      </c>
      <c r="AU79">
        <v>2585.7482610000002</v>
      </c>
      <c r="AV79">
        <v>1977.966077</v>
      </c>
    </row>
    <row r="80" spans="1:48">
      <c r="A80" t="s">
        <v>451</v>
      </c>
      <c r="B80">
        <v>8728.5746340000005</v>
      </c>
      <c r="C80">
        <v>6721.5843759999998</v>
      </c>
      <c r="D80">
        <v>6605.5530520000002</v>
      </c>
      <c r="E80">
        <v>6773.5988459999999</v>
      </c>
      <c r="F80">
        <v>5819.5698279999997</v>
      </c>
      <c r="G80">
        <v>14496.547639</v>
      </c>
      <c r="H80">
        <v>5903.1073219999998</v>
      </c>
      <c r="I80">
        <v>4216.9526379999998</v>
      </c>
      <c r="J80">
        <v>17231.021594999998</v>
      </c>
      <c r="K80">
        <v>23448.324009</v>
      </c>
      <c r="L80">
        <v>29059.414883000001</v>
      </c>
      <c r="M80">
        <v>3156.3212819999999</v>
      </c>
      <c r="N80">
        <v>843.530663</v>
      </c>
      <c r="O80">
        <v>65294.874887999998</v>
      </c>
      <c r="P80">
        <v>13405.114549</v>
      </c>
      <c r="Q80">
        <v>9455.9607830000004</v>
      </c>
      <c r="R80">
        <v>1070.283128</v>
      </c>
      <c r="S80">
        <v>144.563256</v>
      </c>
      <c r="T80">
        <v>8084.28658</v>
      </c>
      <c r="U80">
        <v>389.16130099999998</v>
      </c>
      <c r="V80">
        <v>659.15723000000003</v>
      </c>
      <c r="W80">
        <v>3144.065294</v>
      </c>
      <c r="X80">
        <v>177.47261</v>
      </c>
      <c r="Y80">
        <v>575.61386500000003</v>
      </c>
      <c r="Z80">
        <v>686.79948000000002</v>
      </c>
      <c r="AA80">
        <v>360.51458300000002</v>
      </c>
      <c r="AB80">
        <v>741.811285</v>
      </c>
      <c r="AC80">
        <v>577.99734999999998</v>
      </c>
      <c r="AD80">
        <v>1172.1670469999999</v>
      </c>
      <c r="AE80">
        <v>487.81940700000001</v>
      </c>
      <c r="AF80">
        <v>483.41364199999998</v>
      </c>
      <c r="AG80">
        <v>1692.2115289999999</v>
      </c>
      <c r="AH80">
        <v>355.62957699999998</v>
      </c>
      <c r="AI80">
        <v>520.44849399999998</v>
      </c>
      <c r="AJ80">
        <v>1287.942994</v>
      </c>
      <c r="AK80">
        <v>1201.0677089999999</v>
      </c>
      <c r="AL80">
        <v>1491.796392</v>
      </c>
      <c r="AM80">
        <v>195.86962</v>
      </c>
      <c r="AN80">
        <v>287.71062499999999</v>
      </c>
      <c r="AO80">
        <v>163.73792900000001</v>
      </c>
      <c r="AP80">
        <v>8.4297029999999999</v>
      </c>
      <c r="AQ80">
        <v>473.30928399999999</v>
      </c>
      <c r="AR80">
        <v>488.77436999999998</v>
      </c>
      <c r="AS80">
        <v>918.31062599999996</v>
      </c>
      <c r="AT80">
        <v>756.11681299999998</v>
      </c>
      <c r="AU80">
        <v>2813.7254109999999</v>
      </c>
      <c r="AV80">
        <v>2253.1600450000001</v>
      </c>
    </row>
    <row r="81" spans="1:48">
      <c r="A81" t="s">
        <v>452</v>
      </c>
      <c r="B81">
        <v>8714.6703560000005</v>
      </c>
      <c r="C81">
        <v>6814.285578</v>
      </c>
      <c r="D81">
        <v>6865.682186</v>
      </c>
      <c r="E81">
        <v>7011.7933899999998</v>
      </c>
      <c r="F81">
        <v>5844.1934090000004</v>
      </c>
      <c r="G81">
        <v>14382.949503</v>
      </c>
      <c r="H81">
        <v>6089.9762739999996</v>
      </c>
      <c r="I81">
        <v>4213.1533760000002</v>
      </c>
      <c r="J81">
        <v>17759.052788000001</v>
      </c>
      <c r="K81">
        <v>24083.420306</v>
      </c>
      <c r="L81">
        <v>28559.554996999999</v>
      </c>
      <c r="M81">
        <v>3245.1969779999999</v>
      </c>
      <c r="N81">
        <v>862.27642100000003</v>
      </c>
      <c r="O81">
        <v>68341.327271999995</v>
      </c>
      <c r="P81">
        <v>13888.375899999999</v>
      </c>
      <c r="Q81">
        <v>9802.0574209999995</v>
      </c>
      <c r="R81">
        <v>1058.1391590000001</v>
      </c>
      <c r="S81">
        <v>138.02295100000001</v>
      </c>
      <c r="T81">
        <v>8647.7396649999991</v>
      </c>
      <c r="U81">
        <v>407.223477</v>
      </c>
      <c r="V81">
        <v>663.70917299999996</v>
      </c>
      <c r="W81">
        <v>3352.7597329999999</v>
      </c>
      <c r="X81">
        <v>169.46427499999999</v>
      </c>
      <c r="Y81">
        <v>604.65629799999999</v>
      </c>
      <c r="Z81">
        <v>692.26680699999997</v>
      </c>
      <c r="AA81">
        <v>378.27709399999998</v>
      </c>
      <c r="AB81">
        <v>783.42136700000003</v>
      </c>
      <c r="AC81">
        <v>624.69178899999997</v>
      </c>
      <c r="AD81">
        <v>1214.895469</v>
      </c>
      <c r="AE81">
        <v>535.026298</v>
      </c>
      <c r="AF81">
        <v>476.88882599999999</v>
      </c>
      <c r="AG81">
        <v>1739.7243800000001</v>
      </c>
      <c r="AH81">
        <v>370.14312699999999</v>
      </c>
      <c r="AI81">
        <v>515.97468200000003</v>
      </c>
      <c r="AJ81">
        <v>1408.5674220000001</v>
      </c>
      <c r="AK81">
        <v>1204.8869110000001</v>
      </c>
      <c r="AL81">
        <v>1499.5884619999999</v>
      </c>
      <c r="AM81">
        <v>208.06120000000001</v>
      </c>
      <c r="AN81">
        <v>311.806847</v>
      </c>
      <c r="AO81">
        <v>161.37771499999999</v>
      </c>
      <c r="AP81">
        <v>8.8706019999999999</v>
      </c>
      <c r="AQ81">
        <v>514.506439</v>
      </c>
      <c r="AR81">
        <v>547.194661</v>
      </c>
      <c r="AS81">
        <v>889.976088</v>
      </c>
      <c r="AT81">
        <v>784.89384399999994</v>
      </c>
      <c r="AU81">
        <v>3035.8756990000002</v>
      </c>
      <c r="AV81">
        <v>2401.907729</v>
      </c>
    </row>
    <row r="82" spans="1:48">
      <c r="A82" t="s">
        <v>453</v>
      </c>
      <c r="B82">
        <v>8470.3600119999992</v>
      </c>
      <c r="C82">
        <v>6675.0985220000002</v>
      </c>
      <c r="D82">
        <v>6529.335752</v>
      </c>
      <c r="E82">
        <v>6810.1986489999999</v>
      </c>
      <c r="F82">
        <v>5696.5150270000004</v>
      </c>
      <c r="G82">
        <v>13775.805294</v>
      </c>
      <c r="H82">
        <v>5975.6040430000003</v>
      </c>
      <c r="I82">
        <v>4151.7220610000004</v>
      </c>
      <c r="J82">
        <v>17119.521016999999</v>
      </c>
      <c r="K82">
        <v>22934.976224999999</v>
      </c>
      <c r="L82">
        <v>27291.489661</v>
      </c>
      <c r="M82">
        <v>3115.6914980000001</v>
      </c>
      <c r="N82">
        <v>839.35831700000006</v>
      </c>
      <c r="O82">
        <v>65715.242874999996</v>
      </c>
      <c r="P82">
        <v>13453.915795000001</v>
      </c>
      <c r="Q82">
        <v>9538.0942660000001</v>
      </c>
      <c r="R82">
        <v>1006.9299549999999</v>
      </c>
      <c r="S82">
        <v>140.56595899999999</v>
      </c>
      <c r="T82">
        <v>8093.1323609999999</v>
      </c>
      <c r="U82">
        <v>389.811331</v>
      </c>
      <c r="V82">
        <v>631.20499900000004</v>
      </c>
      <c r="W82">
        <v>3250.8556520000002</v>
      </c>
      <c r="X82">
        <v>161.69948400000001</v>
      </c>
      <c r="Y82">
        <v>558.16036399999996</v>
      </c>
      <c r="Z82">
        <v>681.89991399999997</v>
      </c>
      <c r="AA82">
        <v>352.16230400000001</v>
      </c>
      <c r="AB82">
        <v>711.69813199999999</v>
      </c>
      <c r="AC82">
        <v>556.07331099999999</v>
      </c>
      <c r="AD82">
        <v>1146.1862659999999</v>
      </c>
      <c r="AE82">
        <v>487.84557599999999</v>
      </c>
      <c r="AF82">
        <v>455.21861200000001</v>
      </c>
      <c r="AG82">
        <v>1624.707594</v>
      </c>
      <c r="AH82">
        <v>355.862955</v>
      </c>
      <c r="AI82">
        <v>511.88287700000001</v>
      </c>
      <c r="AJ82">
        <v>1395.7571359999999</v>
      </c>
      <c r="AK82">
        <v>1124.8256280000001</v>
      </c>
      <c r="AL82">
        <v>1437.50182</v>
      </c>
      <c r="AM82">
        <v>202.59412900000001</v>
      </c>
      <c r="AN82">
        <v>281.42779400000001</v>
      </c>
      <c r="AO82">
        <v>158.46549899999999</v>
      </c>
      <c r="AP82">
        <v>8.6238799999999998</v>
      </c>
      <c r="AQ82">
        <v>506.26936999999998</v>
      </c>
      <c r="AR82">
        <v>498.96356800000001</v>
      </c>
      <c r="AS82">
        <v>847.59912899999995</v>
      </c>
      <c r="AT82">
        <v>741.89280799999995</v>
      </c>
      <c r="AU82">
        <v>2698.6202929999999</v>
      </c>
      <c r="AV82">
        <v>2351.014095</v>
      </c>
    </row>
    <row r="83" spans="1:48">
      <c r="A83" t="s">
        <v>454</v>
      </c>
      <c r="B83">
        <v>8168.603341</v>
      </c>
      <c r="C83">
        <v>6637.8257270000004</v>
      </c>
      <c r="D83">
        <v>6419.5731560000004</v>
      </c>
      <c r="E83">
        <v>6695.6035549999997</v>
      </c>
      <c r="F83">
        <v>5559.9982319999999</v>
      </c>
      <c r="G83">
        <v>13608.289742000001</v>
      </c>
      <c r="H83">
        <v>5869.5108110000001</v>
      </c>
      <c r="I83">
        <v>4110.2814010000002</v>
      </c>
      <c r="J83">
        <v>16730.659539</v>
      </c>
      <c r="K83">
        <v>22785.269844999999</v>
      </c>
      <c r="L83">
        <v>26226.876875000002</v>
      </c>
      <c r="M83">
        <v>3129.222921</v>
      </c>
      <c r="N83">
        <v>834.43205399999999</v>
      </c>
      <c r="O83">
        <v>66682.834069999997</v>
      </c>
      <c r="P83">
        <v>13627.762599</v>
      </c>
      <c r="Q83">
        <v>9420.1253550000001</v>
      </c>
      <c r="R83">
        <v>1025.5031919999999</v>
      </c>
      <c r="S83">
        <v>133.696361</v>
      </c>
      <c r="T83">
        <v>8237.6960870000003</v>
      </c>
      <c r="U83">
        <v>368.393192</v>
      </c>
      <c r="V83">
        <v>576.37300500000003</v>
      </c>
      <c r="W83">
        <v>3312.4434299999998</v>
      </c>
      <c r="X83">
        <v>163.14532399999999</v>
      </c>
      <c r="Y83">
        <v>548.38226799999995</v>
      </c>
      <c r="Z83">
        <v>685.75087399999995</v>
      </c>
      <c r="AA83">
        <v>346.84412400000002</v>
      </c>
      <c r="AB83">
        <v>722.50730399999998</v>
      </c>
      <c r="AC83">
        <v>581.68384300000002</v>
      </c>
      <c r="AD83">
        <v>1129.8516360000001</v>
      </c>
      <c r="AE83">
        <v>487.92101400000001</v>
      </c>
      <c r="AF83">
        <v>464.85950800000001</v>
      </c>
      <c r="AG83">
        <v>1672.0199829999999</v>
      </c>
      <c r="AH83">
        <v>363.18115399999999</v>
      </c>
      <c r="AI83">
        <v>523.94531500000005</v>
      </c>
      <c r="AJ83">
        <v>1398.8647599999999</v>
      </c>
      <c r="AK83">
        <v>1076.083453</v>
      </c>
      <c r="AL83">
        <v>1439.5993820000001</v>
      </c>
      <c r="AM83">
        <v>211.90989300000001</v>
      </c>
      <c r="AN83">
        <v>318.07822499999997</v>
      </c>
      <c r="AO83">
        <v>148.123267</v>
      </c>
      <c r="AP83">
        <v>8.4853609999999993</v>
      </c>
      <c r="AQ83">
        <v>523.68685300000004</v>
      </c>
      <c r="AR83">
        <v>492.65175299999999</v>
      </c>
      <c r="AS83">
        <v>874.52578000000005</v>
      </c>
      <c r="AT83">
        <v>744.71380499999998</v>
      </c>
      <c r="AU83">
        <v>2846.3564289999999</v>
      </c>
      <c r="AV83">
        <v>2344.1377830000001</v>
      </c>
    </row>
    <row r="84" spans="1:48">
      <c r="A84" t="s">
        <v>455</v>
      </c>
      <c r="B84">
        <v>7997.3396050000001</v>
      </c>
      <c r="C84">
        <v>6330.6228579999997</v>
      </c>
      <c r="D84">
        <v>6244.3446050000002</v>
      </c>
      <c r="E84">
        <v>6462.1941669999997</v>
      </c>
      <c r="F84">
        <v>5571.8128159999997</v>
      </c>
      <c r="G84">
        <v>13362.804662</v>
      </c>
      <c r="H84">
        <v>5541.6762449999997</v>
      </c>
      <c r="I84">
        <v>4039.7258440000001</v>
      </c>
      <c r="J84">
        <v>16537.276771000001</v>
      </c>
      <c r="K84">
        <v>21300.450003000002</v>
      </c>
      <c r="L84">
        <v>25263.69268</v>
      </c>
      <c r="M84">
        <v>3061.4845449999998</v>
      </c>
      <c r="N84">
        <v>797.89226099999996</v>
      </c>
      <c r="O84">
        <v>63681.641087999997</v>
      </c>
      <c r="P84">
        <v>12926.542342000001</v>
      </c>
      <c r="Q84">
        <v>9913.0400979999995</v>
      </c>
      <c r="R84">
        <v>1026.8945220000001</v>
      </c>
      <c r="S84">
        <v>128.71207999999999</v>
      </c>
      <c r="T84">
        <v>8290.075116</v>
      </c>
      <c r="U84">
        <v>343.64748500000002</v>
      </c>
      <c r="V84">
        <v>565.20042999999998</v>
      </c>
      <c r="W84">
        <v>3103.1741080000002</v>
      </c>
      <c r="X84">
        <v>155.93493900000001</v>
      </c>
      <c r="Y84">
        <v>527.10451399999999</v>
      </c>
      <c r="Z84">
        <v>657.32098299999996</v>
      </c>
      <c r="AA84">
        <v>320.74453999999997</v>
      </c>
      <c r="AB84">
        <v>690.85345600000005</v>
      </c>
      <c r="AC84">
        <v>546.97824300000002</v>
      </c>
      <c r="AD84">
        <v>1182.5452479999999</v>
      </c>
      <c r="AE84">
        <v>473.006124</v>
      </c>
      <c r="AF84">
        <v>448.99949600000002</v>
      </c>
      <c r="AG84">
        <v>1626.26017</v>
      </c>
      <c r="AH84">
        <v>359.11316399999998</v>
      </c>
      <c r="AI84">
        <v>523.89107000000001</v>
      </c>
      <c r="AJ84">
        <v>1420.675354</v>
      </c>
      <c r="AK84">
        <v>1063.8809490000001</v>
      </c>
      <c r="AL84">
        <v>1467.122104</v>
      </c>
      <c r="AM84">
        <v>199.93658500000001</v>
      </c>
      <c r="AN84">
        <v>341.98785500000002</v>
      </c>
      <c r="AO84">
        <v>161.52265800000001</v>
      </c>
      <c r="AP84">
        <v>7.8732329999999999</v>
      </c>
      <c r="AQ84">
        <v>499.94697500000001</v>
      </c>
      <c r="AR84">
        <v>447.86341800000002</v>
      </c>
      <c r="AS84">
        <v>842.44593499999996</v>
      </c>
      <c r="AT84">
        <v>721.05125399999997</v>
      </c>
      <c r="AU84">
        <v>2652.7588860000001</v>
      </c>
      <c r="AV84">
        <v>2265.4012160000002</v>
      </c>
    </row>
    <row r="85" spans="1:48">
      <c r="A85" t="s">
        <v>456</v>
      </c>
      <c r="B85">
        <v>7860.9570190000004</v>
      </c>
      <c r="C85">
        <v>6084.6824939999997</v>
      </c>
      <c r="D85">
        <v>5994.4607180000003</v>
      </c>
      <c r="E85">
        <v>6307.8749390000003</v>
      </c>
      <c r="F85">
        <v>5449.9191680000004</v>
      </c>
      <c r="G85">
        <v>13275.503697</v>
      </c>
      <c r="H85">
        <v>5408.9687199999998</v>
      </c>
      <c r="I85">
        <v>3943.8240340000002</v>
      </c>
      <c r="J85">
        <v>16117.042051</v>
      </c>
      <c r="K85">
        <v>20445.226279999999</v>
      </c>
      <c r="L85">
        <v>25459.765625</v>
      </c>
      <c r="M85">
        <v>2941.6773629999998</v>
      </c>
      <c r="N85">
        <v>776.18263000000002</v>
      </c>
      <c r="O85">
        <v>64116.182535</v>
      </c>
      <c r="P85">
        <v>12770.658781</v>
      </c>
      <c r="Q85">
        <v>9646.9711810000008</v>
      </c>
      <c r="R85">
        <v>1001.293239</v>
      </c>
      <c r="S85">
        <v>127.68342699999999</v>
      </c>
      <c r="T85">
        <v>8003.9042989999998</v>
      </c>
      <c r="U85">
        <v>332.67139900000001</v>
      </c>
      <c r="V85">
        <v>564.16599699999995</v>
      </c>
      <c r="W85">
        <v>3013.1159039999998</v>
      </c>
      <c r="X85">
        <v>150.13426999999999</v>
      </c>
      <c r="Y85">
        <v>527.23839799999996</v>
      </c>
      <c r="Z85">
        <v>637.70195100000001</v>
      </c>
      <c r="AA85">
        <v>307.75203800000003</v>
      </c>
      <c r="AB85">
        <v>644.668407</v>
      </c>
      <c r="AC85">
        <v>533.59804399999996</v>
      </c>
      <c r="AD85">
        <v>1183.1069560000001</v>
      </c>
      <c r="AE85">
        <v>479.339358</v>
      </c>
      <c r="AF85">
        <v>437.52560699999998</v>
      </c>
      <c r="AG85">
        <v>1674.4544129999999</v>
      </c>
      <c r="AH85">
        <v>361.161293</v>
      </c>
      <c r="AI85">
        <v>543.622209</v>
      </c>
      <c r="AJ85">
        <v>1434.665305</v>
      </c>
      <c r="AK85">
        <v>1133.0317170000001</v>
      </c>
      <c r="AL85">
        <v>1456.264463</v>
      </c>
      <c r="AM85">
        <v>197.96901299999999</v>
      </c>
      <c r="AN85">
        <v>328.06795099999999</v>
      </c>
      <c r="AO85">
        <v>143.79281499999999</v>
      </c>
      <c r="AP85">
        <v>7.7115869999999997</v>
      </c>
      <c r="AQ85">
        <v>509.93990000000002</v>
      </c>
      <c r="AR85">
        <v>443.92805099999998</v>
      </c>
      <c r="AS85">
        <v>844.85279400000002</v>
      </c>
      <c r="AT85">
        <v>741.01351199999999</v>
      </c>
      <c r="AU85">
        <v>2666.532236</v>
      </c>
      <c r="AV85">
        <v>2232.861699</v>
      </c>
    </row>
    <row r="86" spans="1:48">
      <c r="A86" t="s">
        <v>457</v>
      </c>
      <c r="B86">
        <v>8005.4524810000003</v>
      </c>
      <c r="C86">
        <v>6146.9689930000004</v>
      </c>
      <c r="D86">
        <v>6288.5940399999999</v>
      </c>
      <c r="E86">
        <v>6417.1587369999997</v>
      </c>
      <c r="F86">
        <v>5514.2810529999997</v>
      </c>
      <c r="G86">
        <v>13238.962471999999</v>
      </c>
      <c r="H86">
        <v>5573.4514490000001</v>
      </c>
      <c r="I86">
        <v>4122.3377689999998</v>
      </c>
      <c r="J86">
        <v>16291.831967</v>
      </c>
      <c r="K86">
        <v>21348.264709999999</v>
      </c>
      <c r="L86">
        <v>24858.493221000001</v>
      </c>
      <c r="M86">
        <v>3047.578841</v>
      </c>
      <c r="N86">
        <v>787.17512199999999</v>
      </c>
      <c r="O86">
        <v>69905.268817999997</v>
      </c>
      <c r="P86">
        <v>13589.108297999999</v>
      </c>
      <c r="Q86">
        <v>10164.20407</v>
      </c>
      <c r="R86">
        <v>1036.0828750000001</v>
      </c>
      <c r="S86">
        <v>136.06565499999999</v>
      </c>
      <c r="T86">
        <v>8308.4519459999992</v>
      </c>
      <c r="U86">
        <v>340.24169899999998</v>
      </c>
      <c r="V86">
        <v>605.43141700000001</v>
      </c>
      <c r="W86">
        <v>3173.6323440000001</v>
      </c>
      <c r="X86">
        <v>152.68261699999999</v>
      </c>
      <c r="Y86">
        <v>550.27090099999998</v>
      </c>
      <c r="Z86">
        <v>656.90914299999997</v>
      </c>
      <c r="AA86">
        <v>314.77311900000001</v>
      </c>
      <c r="AB86">
        <v>678.77921400000002</v>
      </c>
      <c r="AC86">
        <v>587.86564499999997</v>
      </c>
      <c r="AD86">
        <v>1291.8366140000001</v>
      </c>
      <c r="AE86">
        <v>526.16243299999996</v>
      </c>
      <c r="AF86">
        <v>439.35601300000002</v>
      </c>
      <c r="AG86">
        <v>1739.391507</v>
      </c>
      <c r="AH86">
        <v>375.19387999999998</v>
      </c>
      <c r="AI86">
        <v>569.408997</v>
      </c>
      <c r="AJ86">
        <v>1472.164029</v>
      </c>
      <c r="AK86">
        <v>1168.499368</v>
      </c>
      <c r="AL86">
        <v>1485.2508949999999</v>
      </c>
      <c r="AM86">
        <v>217.273326</v>
      </c>
      <c r="AN86">
        <v>350.60112600000002</v>
      </c>
      <c r="AO86">
        <v>161.07556400000001</v>
      </c>
      <c r="AP86">
        <v>8.1443720000000006</v>
      </c>
      <c r="AQ86">
        <v>527.52183400000001</v>
      </c>
      <c r="AR86">
        <v>466.93464799999998</v>
      </c>
      <c r="AS86">
        <v>768.71299999999997</v>
      </c>
      <c r="AT86">
        <v>782.78504999999996</v>
      </c>
      <c r="AU86">
        <v>2773.2531650000001</v>
      </c>
      <c r="AV86">
        <v>2350.9317860000001</v>
      </c>
    </row>
    <row r="87" spans="1:48">
      <c r="A87" t="s">
        <v>458</v>
      </c>
      <c r="B87">
        <v>7886.4337429999996</v>
      </c>
      <c r="C87">
        <v>6138.4175949999999</v>
      </c>
      <c r="D87">
        <v>6404.0258919999997</v>
      </c>
      <c r="E87">
        <v>6575.1365910000004</v>
      </c>
      <c r="F87">
        <v>5546.6776280000004</v>
      </c>
      <c r="G87">
        <v>13328.768794</v>
      </c>
      <c r="H87">
        <v>5774.5944449999997</v>
      </c>
      <c r="I87">
        <v>4096.6893970000001</v>
      </c>
      <c r="J87">
        <v>16152.164552</v>
      </c>
      <c r="K87">
        <v>22380.020209999999</v>
      </c>
      <c r="L87">
        <v>25522.2346</v>
      </c>
      <c r="M87">
        <v>3182.0679909999999</v>
      </c>
      <c r="N87">
        <v>798.353024</v>
      </c>
      <c r="O87">
        <v>72313.311742999998</v>
      </c>
      <c r="P87">
        <v>13719.804455</v>
      </c>
      <c r="Q87">
        <v>9583.1901519999992</v>
      </c>
      <c r="R87">
        <v>1045.632486</v>
      </c>
      <c r="S87">
        <v>133.69306599999999</v>
      </c>
      <c r="T87">
        <v>8584.9779089999993</v>
      </c>
      <c r="U87">
        <v>345.53294699999998</v>
      </c>
      <c r="V87">
        <v>582.29447300000004</v>
      </c>
      <c r="W87">
        <v>3202.541095</v>
      </c>
      <c r="X87">
        <v>153.424227</v>
      </c>
      <c r="Y87">
        <v>553.26936999999998</v>
      </c>
      <c r="Z87">
        <v>693.045659</v>
      </c>
      <c r="AA87">
        <v>304.92294800000002</v>
      </c>
      <c r="AB87">
        <v>723.498561</v>
      </c>
      <c r="AC87">
        <v>573.22786799999994</v>
      </c>
      <c r="AD87">
        <v>1306.6120800000001</v>
      </c>
      <c r="AE87">
        <v>541.19413899999995</v>
      </c>
      <c r="AF87">
        <v>456.83739800000001</v>
      </c>
      <c r="AG87">
        <v>1715.283651</v>
      </c>
      <c r="AH87">
        <v>383.298698</v>
      </c>
      <c r="AI87">
        <v>524.74686699999995</v>
      </c>
      <c r="AJ87">
        <v>1510.82691</v>
      </c>
      <c r="AK87">
        <v>1106.3561769999999</v>
      </c>
      <c r="AL87">
        <v>1470.34376</v>
      </c>
      <c r="AM87">
        <v>227.504063</v>
      </c>
      <c r="AN87">
        <v>368.982417</v>
      </c>
      <c r="AO87">
        <v>144.67012700000001</v>
      </c>
      <c r="AP87">
        <v>8.1223270000000003</v>
      </c>
      <c r="AQ87">
        <v>524.26861399999996</v>
      </c>
      <c r="AR87">
        <v>466.115409</v>
      </c>
      <c r="AS87">
        <v>784.10172999999998</v>
      </c>
      <c r="AT87">
        <v>802.28247599999997</v>
      </c>
      <c r="AU87">
        <v>2825.785629</v>
      </c>
      <c r="AV87">
        <v>2496.7093159999999</v>
      </c>
    </row>
    <row r="88" spans="1:48">
      <c r="A88" t="s">
        <v>459</v>
      </c>
      <c r="B88">
        <v>7371.9288859999997</v>
      </c>
      <c r="C88">
        <v>5916.9774719999996</v>
      </c>
      <c r="D88">
        <v>6099.6021650000002</v>
      </c>
      <c r="E88">
        <v>6063.6062780000002</v>
      </c>
      <c r="F88">
        <v>5230.5859959999998</v>
      </c>
      <c r="G88">
        <v>12453.705894999999</v>
      </c>
      <c r="H88">
        <v>5380.0841650000002</v>
      </c>
      <c r="I88">
        <v>3891.9517059999998</v>
      </c>
      <c r="J88">
        <v>15160.304840000001</v>
      </c>
      <c r="K88">
        <v>20419.213528</v>
      </c>
      <c r="L88">
        <v>24149.703354000001</v>
      </c>
      <c r="M88">
        <v>3035.783586</v>
      </c>
      <c r="N88">
        <v>727.04893200000004</v>
      </c>
      <c r="O88">
        <v>67570.917833</v>
      </c>
      <c r="P88">
        <v>12440.135204</v>
      </c>
      <c r="Q88">
        <v>9001.7720430000008</v>
      </c>
      <c r="R88">
        <v>989.77486799999997</v>
      </c>
      <c r="S88">
        <v>128.383723</v>
      </c>
      <c r="T88">
        <v>8175.7954</v>
      </c>
      <c r="U88">
        <v>331.41656799999998</v>
      </c>
      <c r="V88">
        <v>553.11687600000005</v>
      </c>
      <c r="W88">
        <v>3017.1953400000002</v>
      </c>
      <c r="X88">
        <v>147.18365800000001</v>
      </c>
      <c r="Y88">
        <v>512.140444</v>
      </c>
      <c r="Z88">
        <v>694.95213999999999</v>
      </c>
      <c r="AA88">
        <v>289.85197899999997</v>
      </c>
      <c r="AB88">
        <v>665.14551700000004</v>
      </c>
      <c r="AC88">
        <v>539.92398600000001</v>
      </c>
      <c r="AD88">
        <v>1267.269037</v>
      </c>
      <c r="AE88">
        <v>509.07152600000001</v>
      </c>
      <c r="AF88">
        <v>441.59525600000001</v>
      </c>
      <c r="AG88">
        <v>1627.5626400000001</v>
      </c>
      <c r="AH88">
        <v>372.53025500000001</v>
      </c>
      <c r="AI88">
        <v>530.00192600000003</v>
      </c>
      <c r="AJ88">
        <v>1378.8544199999999</v>
      </c>
      <c r="AK88">
        <v>1081.7823149999999</v>
      </c>
      <c r="AL88">
        <v>1456.260888</v>
      </c>
      <c r="AM88">
        <v>213.301571</v>
      </c>
      <c r="AN88">
        <v>348.843324</v>
      </c>
      <c r="AO88">
        <v>134.43252799999999</v>
      </c>
      <c r="AP88">
        <v>7.6253849999999996</v>
      </c>
      <c r="AQ88">
        <v>513.06966599999998</v>
      </c>
      <c r="AR88">
        <v>469.82871699999998</v>
      </c>
      <c r="AS88">
        <v>762.79691100000002</v>
      </c>
      <c r="AT88">
        <v>764.59477900000002</v>
      </c>
      <c r="AU88">
        <v>2563.1635879999999</v>
      </c>
      <c r="AV88">
        <v>2373.6104070000001</v>
      </c>
    </row>
    <row r="89" spans="1:48">
      <c r="A89" t="s">
        <v>460</v>
      </c>
      <c r="B89">
        <v>7874.8593600000004</v>
      </c>
      <c r="C89">
        <v>6160.9551760000004</v>
      </c>
      <c r="D89">
        <v>6489.2716689999997</v>
      </c>
      <c r="E89">
        <v>6459.2091849999997</v>
      </c>
      <c r="F89">
        <v>5448.839551</v>
      </c>
      <c r="G89">
        <v>12482.549255</v>
      </c>
      <c r="H89">
        <v>5759.627563</v>
      </c>
      <c r="I89">
        <v>3863.9713820000002</v>
      </c>
      <c r="J89">
        <v>16143.551428000001</v>
      </c>
      <c r="K89">
        <v>22546.694158999999</v>
      </c>
      <c r="L89">
        <v>25031.972395000001</v>
      </c>
      <c r="M89">
        <v>3231.3375040000001</v>
      </c>
      <c r="N89">
        <v>791.93110100000001</v>
      </c>
      <c r="O89">
        <v>72401.111608000007</v>
      </c>
      <c r="P89">
        <v>13637.344475</v>
      </c>
      <c r="Q89">
        <v>9793.464817</v>
      </c>
      <c r="R89">
        <v>1037.2102600000001</v>
      </c>
      <c r="S89">
        <v>142.75982200000001</v>
      </c>
      <c r="T89">
        <v>8553.9997760000006</v>
      </c>
      <c r="U89">
        <v>350.97228799999999</v>
      </c>
      <c r="V89">
        <v>564.00930600000004</v>
      </c>
      <c r="W89">
        <v>3384.016529</v>
      </c>
      <c r="X89">
        <v>153.58490599999999</v>
      </c>
      <c r="Y89">
        <v>589.25681199999997</v>
      </c>
      <c r="Z89">
        <v>693.45074199999999</v>
      </c>
      <c r="AA89">
        <v>314.30960199999998</v>
      </c>
      <c r="AB89">
        <v>733.36793</v>
      </c>
      <c r="AC89">
        <v>530.83732699999996</v>
      </c>
      <c r="AD89">
        <v>1395.0917360000001</v>
      </c>
      <c r="AE89">
        <v>547.907556</v>
      </c>
      <c r="AF89">
        <v>475.35844900000001</v>
      </c>
      <c r="AG89">
        <v>1676.2110270000001</v>
      </c>
      <c r="AH89">
        <v>375.11148700000001</v>
      </c>
      <c r="AI89">
        <v>562.00190199999997</v>
      </c>
      <c r="AJ89">
        <v>1409.2517829999999</v>
      </c>
      <c r="AK89">
        <v>1036.824701</v>
      </c>
      <c r="AL89">
        <v>1538.33825</v>
      </c>
      <c r="AM89">
        <v>222.70792299999999</v>
      </c>
      <c r="AN89">
        <v>382.98702900000001</v>
      </c>
      <c r="AO89">
        <v>135.480526</v>
      </c>
      <c r="AP89">
        <v>7.4229320000000003</v>
      </c>
      <c r="AQ89">
        <v>509.33901900000001</v>
      </c>
      <c r="AR89">
        <v>491.967308</v>
      </c>
      <c r="AS89">
        <v>799.95373800000004</v>
      </c>
      <c r="AT89">
        <v>763.24538900000005</v>
      </c>
      <c r="AU89">
        <v>2822.886634</v>
      </c>
      <c r="AV89">
        <v>2535.690826</v>
      </c>
    </row>
    <row r="90" spans="1:48">
      <c r="A90" t="s">
        <v>461</v>
      </c>
      <c r="B90">
        <v>7573.7759109999997</v>
      </c>
      <c r="C90">
        <v>6076.6779349999997</v>
      </c>
      <c r="D90">
        <v>6346.1921149999998</v>
      </c>
      <c r="E90">
        <v>6174.4421110000003</v>
      </c>
      <c r="F90">
        <v>5288.4164479999999</v>
      </c>
      <c r="G90">
        <v>12294.856137000001</v>
      </c>
      <c r="H90">
        <v>5390.7811849999998</v>
      </c>
      <c r="I90">
        <v>3818.0270329999998</v>
      </c>
      <c r="J90">
        <v>15266.13355</v>
      </c>
      <c r="K90">
        <v>21334.767233999999</v>
      </c>
      <c r="L90">
        <v>25126.583506999999</v>
      </c>
      <c r="M90">
        <v>3100.516239</v>
      </c>
      <c r="N90">
        <v>775.77397800000006</v>
      </c>
      <c r="O90">
        <v>71586.353793999995</v>
      </c>
      <c r="P90">
        <v>12828.18201</v>
      </c>
      <c r="Q90">
        <v>9469.1989809999995</v>
      </c>
      <c r="R90">
        <v>1043.5757080000001</v>
      </c>
      <c r="S90">
        <v>138.64243300000001</v>
      </c>
      <c r="T90">
        <v>8384.6850240000003</v>
      </c>
      <c r="U90">
        <v>329.89420799999999</v>
      </c>
      <c r="V90">
        <v>560.22070499999995</v>
      </c>
      <c r="W90">
        <v>3176.4588979999999</v>
      </c>
      <c r="X90">
        <v>151.01898700000001</v>
      </c>
      <c r="Y90">
        <v>576.41674699999999</v>
      </c>
      <c r="Z90">
        <v>689.58509400000003</v>
      </c>
      <c r="AA90">
        <v>302.32084200000003</v>
      </c>
      <c r="AB90">
        <v>730.40515800000003</v>
      </c>
      <c r="AC90">
        <v>534.856447</v>
      </c>
      <c r="AD90">
        <v>1298.5246790000001</v>
      </c>
      <c r="AE90">
        <v>507.73791699999998</v>
      </c>
      <c r="AF90">
        <v>451.80159500000002</v>
      </c>
      <c r="AG90">
        <v>1662.912607</v>
      </c>
      <c r="AH90">
        <v>378.925252</v>
      </c>
      <c r="AI90">
        <v>539.47354499999994</v>
      </c>
      <c r="AJ90">
        <v>1382.0026089999999</v>
      </c>
      <c r="AK90">
        <v>1001.4923199999999</v>
      </c>
      <c r="AL90">
        <v>1461.3845570000001</v>
      </c>
      <c r="AM90">
        <v>219.75797499999999</v>
      </c>
      <c r="AN90">
        <v>390.86366600000002</v>
      </c>
      <c r="AO90">
        <v>140.702338</v>
      </c>
      <c r="AP90">
        <v>6.9878119999999999</v>
      </c>
      <c r="AQ90">
        <v>502.39877100000001</v>
      </c>
      <c r="AR90">
        <v>485.872612</v>
      </c>
      <c r="AS90">
        <v>727.14280099999996</v>
      </c>
      <c r="AT90">
        <v>781.85870899999998</v>
      </c>
      <c r="AU90">
        <v>2895.7660879999999</v>
      </c>
      <c r="AV90">
        <v>2545.0505199999998</v>
      </c>
    </row>
    <row r="91" spans="1:48">
      <c r="A91" t="s">
        <v>462</v>
      </c>
      <c r="B91">
        <v>7439.4718000000003</v>
      </c>
      <c r="C91">
        <v>6042.5120880000004</v>
      </c>
      <c r="D91">
        <v>6279.8346110000002</v>
      </c>
      <c r="E91">
        <v>6147.9372819999999</v>
      </c>
      <c r="F91">
        <v>5324.7143329999999</v>
      </c>
      <c r="G91">
        <v>12025.605893</v>
      </c>
      <c r="H91">
        <v>5469.8542550000002</v>
      </c>
      <c r="I91">
        <v>3797.7613419999998</v>
      </c>
      <c r="J91">
        <v>15096.677884999999</v>
      </c>
      <c r="K91">
        <v>21367.634173999999</v>
      </c>
      <c r="L91">
        <v>24381.149990999998</v>
      </c>
      <c r="M91">
        <v>3151.5031370000002</v>
      </c>
      <c r="N91">
        <v>760.25242500000002</v>
      </c>
      <c r="O91">
        <v>70647.232889999999</v>
      </c>
      <c r="P91">
        <v>12746.264388</v>
      </c>
      <c r="Q91">
        <v>9178.9632760000004</v>
      </c>
      <c r="R91">
        <v>1059.585212</v>
      </c>
      <c r="S91">
        <v>140.063489</v>
      </c>
      <c r="T91">
        <v>8535.3770139999997</v>
      </c>
      <c r="U91">
        <v>329.72667100000001</v>
      </c>
      <c r="V91">
        <v>528.61739999999998</v>
      </c>
      <c r="W91">
        <v>3278.4059940000002</v>
      </c>
      <c r="X91">
        <v>148.295153</v>
      </c>
      <c r="Y91">
        <v>562.70979799999998</v>
      </c>
      <c r="Z91">
        <v>631.32037700000001</v>
      </c>
      <c r="AA91">
        <v>295.57282800000002</v>
      </c>
      <c r="AB91">
        <v>753.61309500000004</v>
      </c>
      <c r="AC91">
        <v>556.25494200000003</v>
      </c>
      <c r="AD91">
        <v>1246.289374</v>
      </c>
      <c r="AE91">
        <v>516.62674100000004</v>
      </c>
      <c r="AF91">
        <v>450.38689599999998</v>
      </c>
      <c r="AG91">
        <v>1652.6193229999999</v>
      </c>
      <c r="AH91">
        <v>389.92499600000002</v>
      </c>
      <c r="AI91">
        <v>526.12936100000002</v>
      </c>
      <c r="AJ91">
        <v>1404.9395219999999</v>
      </c>
      <c r="AK91">
        <v>912.81607899999995</v>
      </c>
      <c r="AL91">
        <v>1492.3347200000001</v>
      </c>
      <c r="AM91">
        <v>224.345032</v>
      </c>
      <c r="AN91">
        <v>409.24451399999998</v>
      </c>
      <c r="AO91">
        <v>165.40099599999999</v>
      </c>
      <c r="AP91">
        <v>6.9154669999999996</v>
      </c>
      <c r="AQ91">
        <v>491.87098500000002</v>
      </c>
      <c r="AR91">
        <v>479.68639000000002</v>
      </c>
      <c r="AS91">
        <v>727.67390599999999</v>
      </c>
      <c r="AT91">
        <v>805.75345800000002</v>
      </c>
      <c r="AU91">
        <v>2781.824474</v>
      </c>
      <c r="AV91">
        <v>2517.385151</v>
      </c>
    </row>
    <row r="92" spans="1:48">
      <c r="A92" t="s">
        <v>463</v>
      </c>
      <c r="B92">
        <v>7203.5036040000005</v>
      </c>
      <c r="C92">
        <v>6044.4885549999999</v>
      </c>
      <c r="D92">
        <v>6073.8641349999998</v>
      </c>
      <c r="E92">
        <v>5903.4457979999997</v>
      </c>
      <c r="F92">
        <v>5181.1134259999999</v>
      </c>
      <c r="G92">
        <v>11540.775637999999</v>
      </c>
      <c r="H92">
        <v>5376.644507</v>
      </c>
      <c r="I92">
        <v>3674.5390990000001</v>
      </c>
      <c r="J92">
        <v>14419.27151</v>
      </c>
      <c r="K92">
        <v>21014.724451999999</v>
      </c>
      <c r="L92">
        <v>23042.129863999999</v>
      </c>
      <c r="M92">
        <v>3087.6588529999999</v>
      </c>
      <c r="N92">
        <v>735.06798400000002</v>
      </c>
      <c r="O92">
        <v>66742.695668999993</v>
      </c>
      <c r="P92">
        <v>12774.768523999999</v>
      </c>
      <c r="Q92">
        <v>8949.8303890000007</v>
      </c>
      <c r="R92">
        <v>1046.3369949999999</v>
      </c>
      <c r="S92">
        <v>141.16891200000001</v>
      </c>
      <c r="T92">
        <v>8339.8379170000007</v>
      </c>
      <c r="U92">
        <v>311.58557100000002</v>
      </c>
      <c r="V92">
        <v>508.13661100000002</v>
      </c>
      <c r="W92">
        <v>3190.1971910000002</v>
      </c>
      <c r="X92">
        <v>143.84103899999999</v>
      </c>
      <c r="Y92">
        <v>543.933493</v>
      </c>
      <c r="Z92">
        <v>631.12164099999995</v>
      </c>
      <c r="AA92">
        <v>282.16759400000001</v>
      </c>
      <c r="AB92">
        <v>768.104288</v>
      </c>
      <c r="AC92">
        <v>582.43534599999998</v>
      </c>
      <c r="AD92">
        <v>1250.768</v>
      </c>
      <c r="AE92">
        <v>545.76592800000003</v>
      </c>
      <c r="AF92">
        <v>470.072472</v>
      </c>
      <c r="AG92">
        <v>1731.7684979999999</v>
      </c>
      <c r="AH92">
        <v>382.86497800000001</v>
      </c>
      <c r="AI92">
        <v>512.45872699999995</v>
      </c>
      <c r="AJ92">
        <v>1411.3245910000001</v>
      </c>
      <c r="AK92">
        <v>906.60516800000005</v>
      </c>
      <c r="AL92">
        <v>1570.733416</v>
      </c>
      <c r="AM92">
        <v>232.79307299999999</v>
      </c>
      <c r="AN92">
        <v>421.13805000000002</v>
      </c>
      <c r="AO92">
        <v>171.369349</v>
      </c>
      <c r="AP92">
        <v>6.5406950000000004</v>
      </c>
      <c r="AQ92">
        <v>505.86264499999999</v>
      </c>
      <c r="AR92">
        <v>484.029403</v>
      </c>
      <c r="AS92">
        <v>694.21355900000003</v>
      </c>
      <c r="AT92">
        <v>802.53292699999997</v>
      </c>
      <c r="AU92">
        <v>2633.4403929999999</v>
      </c>
      <c r="AV92">
        <v>2468.2012380000001</v>
      </c>
    </row>
    <row r="93" spans="1:48">
      <c r="A93" t="s">
        <v>464</v>
      </c>
      <c r="B93">
        <v>6658.752238</v>
      </c>
      <c r="C93">
        <v>5696.9850560000004</v>
      </c>
      <c r="D93">
        <v>5671.8963599999997</v>
      </c>
      <c r="E93">
        <v>5577.3099149999998</v>
      </c>
      <c r="F93">
        <v>4583.8151889999999</v>
      </c>
      <c r="G93">
        <v>10869.692719999999</v>
      </c>
      <c r="H93">
        <v>5042.5268269999997</v>
      </c>
      <c r="I93">
        <v>3427.5305410000001</v>
      </c>
      <c r="J93">
        <v>13443.822845999999</v>
      </c>
      <c r="K93">
        <v>19873.075149</v>
      </c>
      <c r="L93">
        <v>22276.030918</v>
      </c>
      <c r="M93">
        <v>2897.7889449999998</v>
      </c>
      <c r="N93">
        <v>677.19577700000002</v>
      </c>
      <c r="O93">
        <v>61935.266969999997</v>
      </c>
      <c r="P93">
        <v>12077.35454</v>
      </c>
      <c r="Q93">
        <v>8148.1015729999999</v>
      </c>
      <c r="R93">
        <v>966.47250499999996</v>
      </c>
      <c r="S93">
        <v>125.950265</v>
      </c>
      <c r="T93">
        <v>7835.5542779999996</v>
      </c>
      <c r="U93">
        <v>296.21529299999997</v>
      </c>
      <c r="V93">
        <v>480.24361399999998</v>
      </c>
      <c r="W93">
        <v>2929.1832490000002</v>
      </c>
      <c r="X93">
        <v>137.00080299999999</v>
      </c>
      <c r="Y93">
        <v>489.77024599999999</v>
      </c>
      <c r="Z93">
        <v>643.51966200000004</v>
      </c>
      <c r="AA93">
        <v>277.396838</v>
      </c>
      <c r="AB93">
        <v>696.35356999999999</v>
      </c>
      <c r="AC93">
        <v>494.59683799999999</v>
      </c>
      <c r="AD93">
        <v>1132.9680599999999</v>
      </c>
      <c r="AE93">
        <v>486.214315</v>
      </c>
      <c r="AF93">
        <v>428.20874700000002</v>
      </c>
      <c r="AG93">
        <v>1594.8255200000001</v>
      </c>
      <c r="AH93">
        <v>377.679079</v>
      </c>
      <c r="AI93">
        <v>496.32105000000001</v>
      </c>
      <c r="AJ93">
        <v>1286.4559999999999</v>
      </c>
      <c r="AK93">
        <v>887.27323699999999</v>
      </c>
      <c r="AL93">
        <v>1514.612703</v>
      </c>
      <c r="AM93">
        <v>221.047415</v>
      </c>
      <c r="AN93">
        <v>375.388509</v>
      </c>
      <c r="AO93">
        <v>145.28005899999999</v>
      </c>
      <c r="AP93">
        <v>6.1959749999999998</v>
      </c>
      <c r="AQ93">
        <v>465.695539</v>
      </c>
      <c r="AR93">
        <v>458.32182399999999</v>
      </c>
      <c r="AS93">
        <v>627.83897100000002</v>
      </c>
      <c r="AT93">
        <v>753.10245899999995</v>
      </c>
      <c r="AU93">
        <v>2320.2526170000001</v>
      </c>
      <c r="AV93">
        <v>2292.585047</v>
      </c>
    </row>
    <row r="94" spans="1:48">
      <c r="A94" t="s">
        <v>465</v>
      </c>
      <c r="B94">
        <v>7321.498877</v>
      </c>
      <c r="C94">
        <v>6104.819477</v>
      </c>
      <c r="D94">
        <v>5895.0235400000001</v>
      </c>
      <c r="E94">
        <v>5844.1972679999999</v>
      </c>
      <c r="F94">
        <v>5002.6609189999999</v>
      </c>
      <c r="G94">
        <v>11493.273021000001</v>
      </c>
      <c r="H94">
        <v>5350.7472100000005</v>
      </c>
      <c r="I94">
        <v>3542.3551360000001</v>
      </c>
      <c r="J94">
        <v>14320.752439</v>
      </c>
      <c r="K94">
        <v>20541.629443999998</v>
      </c>
      <c r="L94">
        <v>23040.935116000001</v>
      </c>
      <c r="M94">
        <v>3011.9933000000001</v>
      </c>
      <c r="N94">
        <v>701.31443000000002</v>
      </c>
      <c r="O94">
        <v>61908.075981000002</v>
      </c>
      <c r="P94">
        <v>12185.458739</v>
      </c>
      <c r="Q94">
        <v>8983.5901030000005</v>
      </c>
      <c r="R94">
        <v>973.429126</v>
      </c>
      <c r="S94">
        <v>144.37210099999999</v>
      </c>
      <c r="T94">
        <v>8352.7470840000005</v>
      </c>
      <c r="U94">
        <v>311.817071</v>
      </c>
      <c r="V94">
        <v>489.28223300000002</v>
      </c>
      <c r="W94">
        <v>3314.9249329999998</v>
      </c>
      <c r="X94">
        <v>139.67806999999999</v>
      </c>
      <c r="Y94">
        <v>521.32205499999998</v>
      </c>
      <c r="Z94">
        <v>644.37042599999995</v>
      </c>
      <c r="AA94">
        <v>281.31949700000001</v>
      </c>
      <c r="AB94">
        <v>709.68762800000002</v>
      </c>
      <c r="AC94">
        <v>503.70734099999999</v>
      </c>
      <c r="AD94">
        <v>1108.3067390000001</v>
      </c>
      <c r="AE94">
        <v>489.51096000000001</v>
      </c>
      <c r="AF94">
        <v>414.58738599999998</v>
      </c>
      <c r="AG94">
        <v>1581.4093270000001</v>
      </c>
      <c r="AH94">
        <v>371.65005000000002</v>
      </c>
      <c r="AI94">
        <v>495.26246700000002</v>
      </c>
      <c r="AJ94">
        <v>1324.660396</v>
      </c>
      <c r="AK94">
        <v>889.40224999999998</v>
      </c>
      <c r="AL94">
        <v>1529.455003</v>
      </c>
      <c r="AM94">
        <v>220.68653499999999</v>
      </c>
      <c r="AN94">
        <v>389.46729499999998</v>
      </c>
      <c r="AO94">
        <v>153.186633</v>
      </c>
      <c r="AP94">
        <v>6.5448219999999999</v>
      </c>
      <c r="AQ94">
        <v>458.781271</v>
      </c>
      <c r="AR94">
        <v>458.95310799999999</v>
      </c>
      <c r="AS94">
        <v>634.47648500000003</v>
      </c>
      <c r="AT94">
        <v>776.26142300000004</v>
      </c>
      <c r="AU94">
        <v>2409.9542580000002</v>
      </c>
      <c r="AV94">
        <v>2259.0412019999999</v>
      </c>
    </row>
    <row r="95" spans="1:48">
      <c r="A95" t="s">
        <v>466</v>
      </c>
      <c r="B95">
        <v>7186.7243280000002</v>
      </c>
      <c r="C95">
        <v>6080.7761200000004</v>
      </c>
      <c r="D95">
        <v>5995.0332550000003</v>
      </c>
      <c r="E95">
        <v>5949.5423579999997</v>
      </c>
      <c r="F95">
        <v>4988.7243749999998</v>
      </c>
      <c r="G95">
        <v>11465.86537</v>
      </c>
      <c r="H95">
        <v>5462.0033990000002</v>
      </c>
      <c r="I95">
        <v>3520.3490419999998</v>
      </c>
      <c r="J95">
        <v>13932.124287000001</v>
      </c>
      <c r="K95">
        <v>20837.582416000001</v>
      </c>
      <c r="L95">
        <v>22273.769992000001</v>
      </c>
      <c r="M95">
        <v>2957.0663650000001</v>
      </c>
      <c r="N95">
        <v>696.02334299999995</v>
      </c>
      <c r="O95">
        <v>57668.737476000002</v>
      </c>
      <c r="P95">
        <v>11834.605820999999</v>
      </c>
      <c r="Q95">
        <v>8817.9992099999999</v>
      </c>
      <c r="R95">
        <v>1024.7578820000001</v>
      </c>
      <c r="S95">
        <v>138.24459100000001</v>
      </c>
      <c r="T95">
        <v>8816.7969229999999</v>
      </c>
      <c r="U95">
        <v>330.73891099999997</v>
      </c>
      <c r="V95">
        <v>471.49580800000001</v>
      </c>
      <c r="W95">
        <v>3461.824779</v>
      </c>
      <c r="X95">
        <v>144.2073</v>
      </c>
      <c r="Y95">
        <v>485.720304</v>
      </c>
      <c r="Z95">
        <v>583.82905700000003</v>
      </c>
      <c r="AA95">
        <v>283.41973200000001</v>
      </c>
      <c r="AB95">
        <v>686.63550199999997</v>
      </c>
      <c r="AC95">
        <v>513.81685400000003</v>
      </c>
      <c r="AD95">
        <v>1144.3738080000001</v>
      </c>
      <c r="AE95">
        <v>450.08639799999997</v>
      </c>
      <c r="AF95">
        <v>435.64627200000001</v>
      </c>
      <c r="AG95">
        <v>1408.7296670000001</v>
      </c>
      <c r="AH95">
        <v>375.42111699999998</v>
      </c>
      <c r="AI95">
        <v>523.18764199999998</v>
      </c>
      <c r="AJ95">
        <v>1328.6811499999999</v>
      </c>
      <c r="AK95">
        <v>876.34161099999994</v>
      </c>
      <c r="AL95">
        <v>1499.9412769999999</v>
      </c>
      <c r="AM95">
        <v>205.03128599999999</v>
      </c>
      <c r="AN95">
        <v>376.89868899999999</v>
      </c>
      <c r="AO95">
        <v>135.440642</v>
      </c>
      <c r="AP95">
        <v>6.7700899999999997</v>
      </c>
      <c r="AQ95">
        <v>437.554349</v>
      </c>
      <c r="AR95">
        <v>421.79154799999998</v>
      </c>
      <c r="AS95">
        <v>652.20243000000005</v>
      </c>
      <c r="AT95">
        <v>760.58055400000001</v>
      </c>
      <c r="AU95">
        <v>2454.039796</v>
      </c>
      <c r="AV95">
        <v>2343.0131230000002</v>
      </c>
    </row>
    <row r="96" spans="1:48">
      <c r="A96" t="s">
        <v>467</v>
      </c>
      <c r="B96">
        <v>7725.442301</v>
      </c>
      <c r="C96">
        <v>6642.4080590000003</v>
      </c>
      <c r="D96">
        <v>6429.2237809999997</v>
      </c>
      <c r="E96">
        <v>6565.3816569999999</v>
      </c>
      <c r="F96">
        <v>5411.6395240000002</v>
      </c>
      <c r="G96">
        <v>11936.616351999999</v>
      </c>
      <c r="H96">
        <v>5965.7284380000001</v>
      </c>
      <c r="I96">
        <v>3808.9724040000001</v>
      </c>
      <c r="J96">
        <v>15106.262672999999</v>
      </c>
      <c r="K96">
        <v>23151.140648000001</v>
      </c>
      <c r="L96">
        <v>24688.345778999999</v>
      </c>
      <c r="M96">
        <v>3172.723559</v>
      </c>
      <c r="N96">
        <v>768.02038800000003</v>
      </c>
      <c r="O96">
        <v>64872.918270000002</v>
      </c>
      <c r="P96">
        <v>12947.062121999999</v>
      </c>
      <c r="Q96">
        <v>9990.9987720000008</v>
      </c>
      <c r="R96">
        <v>1132.3398</v>
      </c>
      <c r="S96">
        <v>147.08236600000001</v>
      </c>
      <c r="T96">
        <v>9570.4771550000005</v>
      </c>
      <c r="U96">
        <v>360.02903500000002</v>
      </c>
      <c r="V96">
        <v>513.94735100000003</v>
      </c>
      <c r="W96">
        <v>3694.5433859999998</v>
      </c>
      <c r="X96">
        <v>159.869788</v>
      </c>
      <c r="Y96">
        <v>548.64596600000004</v>
      </c>
      <c r="Z96">
        <v>627.61995300000001</v>
      </c>
      <c r="AA96">
        <v>321.32350300000002</v>
      </c>
      <c r="AB96">
        <v>801.57353000000001</v>
      </c>
      <c r="AC96">
        <v>436.07787000000002</v>
      </c>
      <c r="AD96">
        <v>1137.167884</v>
      </c>
      <c r="AE96">
        <v>505.32211699999999</v>
      </c>
      <c r="AF96">
        <v>527.22192500000006</v>
      </c>
      <c r="AG96">
        <v>1453.869598</v>
      </c>
      <c r="AH96">
        <v>400.99632500000001</v>
      </c>
      <c r="AI96">
        <v>525.186553</v>
      </c>
      <c r="AJ96">
        <v>1433.0463010000001</v>
      </c>
      <c r="AK96">
        <v>895.76393499999995</v>
      </c>
      <c r="AL96">
        <v>1396.9232460000001</v>
      </c>
      <c r="AM96">
        <v>227.766761</v>
      </c>
      <c r="AN96">
        <v>411.158188</v>
      </c>
      <c r="AO96">
        <v>138.68361400000001</v>
      </c>
      <c r="AP96">
        <v>7.3734999999999999</v>
      </c>
      <c r="AQ96">
        <v>442.13386500000001</v>
      </c>
      <c r="AR96">
        <v>432.96628800000002</v>
      </c>
      <c r="AS96">
        <v>693.212492</v>
      </c>
      <c r="AT96">
        <v>825.12788</v>
      </c>
      <c r="AU96">
        <v>2862.8134089999999</v>
      </c>
      <c r="AV96">
        <v>2360.1209909999998</v>
      </c>
    </row>
    <row r="97" spans="1:48">
      <c r="A97" t="s">
        <v>468</v>
      </c>
      <c r="B97">
        <v>7693.3180570000004</v>
      </c>
      <c r="C97">
        <v>6446.5669420000004</v>
      </c>
      <c r="D97">
        <v>6318.567403</v>
      </c>
      <c r="E97">
        <v>6485.9412510000002</v>
      </c>
      <c r="F97">
        <v>5416.7884379999996</v>
      </c>
      <c r="G97">
        <v>11929.40806</v>
      </c>
      <c r="H97">
        <v>6068.7688779999999</v>
      </c>
      <c r="I97">
        <v>3860.5299620000001</v>
      </c>
      <c r="J97">
        <v>15644.918661</v>
      </c>
      <c r="K97">
        <v>22482.886672000001</v>
      </c>
      <c r="L97">
        <v>25617.696183</v>
      </c>
      <c r="M97">
        <v>3173.7140669999999</v>
      </c>
      <c r="N97">
        <v>750.58332800000005</v>
      </c>
      <c r="O97">
        <v>65041.117185000003</v>
      </c>
      <c r="P97">
        <v>12672.452933</v>
      </c>
      <c r="Q97">
        <v>10257.972077</v>
      </c>
      <c r="R97">
        <v>1138.9194010000001</v>
      </c>
      <c r="S97">
        <v>150.13289399999999</v>
      </c>
      <c r="T97">
        <v>8967.3805599999996</v>
      </c>
      <c r="U97">
        <v>373.36971399999999</v>
      </c>
      <c r="V97">
        <v>524.91819599999997</v>
      </c>
      <c r="W97">
        <v>3584.2037740000001</v>
      </c>
      <c r="X97">
        <v>165.11419000000001</v>
      </c>
      <c r="Y97">
        <v>556.43034</v>
      </c>
      <c r="Z97">
        <v>690.47983799999997</v>
      </c>
      <c r="AA97">
        <v>320.36497100000003</v>
      </c>
      <c r="AB97">
        <v>798.53337099999999</v>
      </c>
      <c r="AC97">
        <v>407.56838299999998</v>
      </c>
      <c r="AD97">
        <v>1139.3273220000001</v>
      </c>
      <c r="AE97">
        <v>516.15506800000003</v>
      </c>
      <c r="AF97">
        <v>518.93579099999999</v>
      </c>
      <c r="AG97">
        <v>1477.0323450000001</v>
      </c>
      <c r="AH97">
        <v>407.51794599999999</v>
      </c>
      <c r="AI97">
        <v>532.17208100000005</v>
      </c>
      <c r="AJ97">
        <v>1389.4459059999999</v>
      </c>
      <c r="AK97">
        <v>883.47703799999999</v>
      </c>
      <c r="AL97">
        <v>1404.425833</v>
      </c>
      <c r="AM97">
        <v>230.53593900000001</v>
      </c>
      <c r="AN97">
        <v>399.51368500000001</v>
      </c>
      <c r="AO97">
        <v>114.99841499999999</v>
      </c>
      <c r="AP97">
        <v>8.0339550000000006</v>
      </c>
      <c r="AQ97">
        <v>482.59209199999998</v>
      </c>
      <c r="AR97">
        <v>430.81072999999998</v>
      </c>
      <c r="AS97">
        <v>740.19457199999999</v>
      </c>
      <c r="AT97">
        <v>822.72276299999999</v>
      </c>
      <c r="AU97">
        <v>2778.4935019999998</v>
      </c>
      <c r="AV97">
        <v>2310.38987</v>
      </c>
    </row>
    <row r="98" spans="1:48">
      <c r="A98" t="s">
        <v>469</v>
      </c>
      <c r="B98">
        <v>7451.5387229999997</v>
      </c>
      <c r="C98">
        <v>6432.3330480000004</v>
      </c>
      <c r="D98">
        <v>6595.1241010000003</v>
      </c>
      <c r="E98">
        <v>6616.8521700000001</v>
      </c>
      <c r="F98">
        <v>5497.9394869999996</v>
      </c>
      <c r="G98">
        <v>11854.583388999999</v>
      </c>
      <c r="H98">
        <v>6258.1368339999999</v>
      </c>
      <c r="I98">
        <v>3930.3865380000002</v>
      </c>
      <c r="J98">
        <v>15968.359514</v>
      </c>
      <c r="K98">
        <v>22815.042833</v>
      </c>
      <c r="L98">
        <v>25520.558555</v>
      </c>
      <c r="M98">
        <v>3373.134427</v>
      </c>
      <c r="N98">
        <v>829.26303600000006</v>
      </c>
      <c r="O98">
        <v>66555.072757999995</v>
      </c>
      <c r="P98">
        <v>12888.288954</v>
      </c>
      <c r="Q98">
        <v>10767.534688</v>
      </c>
      <c r="R98">
        <v>1110.34671</v>
      </c>
      <c r="S98">
        <v>145.65503000000001</v>
      </c>
      <c r="T98">
        <v>9050.7836520000001</v>
      </c>
      <c r="U98">
        <v>380.31442700000002</v>
      </c>
      <c r="V98">
        <v>499.50018299999999</v>
      </c>
      <c r="W98">
        <v>3868.7396330000001</v>
      </c>
      <c r="X98">
        <v>168.72935000000001</v>
      </c>
      <c r="Y98">
        <v>578.38686600000005</v>
      </c>
      <c r="Z98">
        <v>683.88619200000005</v>
      </c>
      <c r="AA98">
        <v>317.095597</v>
      </c>
      <c r="AB98">
        <v>783.884049</v>
      </c>
      <c r="AC98">
        <v>459.69286399999999</v>
      </c>
      <c r="AD98">
        <v>1185.0380379999999</v>
      </c>
      <c r="AE98">
        <v>573.363879</v>
      </c>
      <c r="AF98">
        <v>535.86574199999995</v>
      </c>
      <c r="AG98">
        <v>1465.1858030000001</v>
      </c>
      <c r="AH98">
        <v>404.530888</v>
      </c>
      <c r="AI98">
        <v>535.60853999999995</v>
      </c>
      <c r="AJ98">
        <v>1359.367962</v>
      </c>
      <c r="AK98">
        <v>889.66841299999999</v>
      </c>
      <c r="AL98">
        <v>1382.0415700000001</v>
      </c>
      <c r="AM98">
        <v>228.82918000000001</v>
      </c>
      <c r="AN98">
        <v>438.34392100000002</v>
      </c>
      <c r="AO98">
        <v>161.93443500000001</v>
      </c>
      <c r="AP98">
        <v>8.9267249999999994</v>
      </c>
      <c r="AQ98">
        <v>470.70505500000002</v>
      </c>
      <c r="AR98">
        <v>424.129683</v>
      </c>
      <c r="AS98">
        <v>718.95215299999995</v>
      </c>
      <c r="AT98">
        <v>840.41599799999995</v>
      </c>
      <c r="AU98">
        <v>2881.7474870000001</v>
      </c>
      <c r="AV98">
        <v>2464.7914190000001</v>
      </c>
    </row>
    <row r="99" spans="1:48">
      <c r="A99" t="s">
        <v>470</v>
      </c>
      <c r="B99">
        <v>7195.7056339999999</v>
      </c>
      <c r="C99">
        <v>6406.7454189999999</v>
      </c>
      <c r="D99">
        <v>6537.9250940000002</v>
      </c>
      <c r="E99">
        <v>6385.0232999999998</v>
      </c>
      <c r="F99">
        <v>5368.5831349999999</v>
      </c>
      <c r="G99">
        <v>11128.659978</v>
      </c>
      <c r="H99">
        <v>6000.0270600000003</v>
      </c>
      <c r="I99">
        <v>3844.9565819999998</v>
      </c>
      <c r="J99">
        <v>15339.944909</v>
      </c>
      <c r="K99">
        <v>21639.626397</v>
      </c>
      <c r="L99">
        <v>24132.051650000001</v>
      </c>
      <c r="M99">
        <v>3249.8173820000002</v>
      </c>
      <c r="N99">
        <v>803.79090399999995</v>
      </c>
      <c r="O99">
        <v>65492.308556999997</v>
      </c>
      <c r="P99">
        <v>12671.870719</v>
      </c>
      <c r="Q99">
        <v>10538.837407000001</v>
      </c>
      <c r="R99">
        <v>1097.5226170000001</v>
      </c>
      <c r="S99">
        <v>139.93604199999999</v>
      </c>
      <c r="T99">
        <v>8973.7847519999996</v>
      </c>
      <c r="U99">
        <v>380.645172</v>
      </c>
      <c r="V99">
        <v>501.803809</v>
      </c>
      <c r="W99">
        <v>3686.0368549999998</v>
      </c>
      <c r="X99">
        <v>160.754727</v>
      </c>
      <c r="Y99">
        <v>593.18262800000002</v>
      </c>
      <c r="Z99">
        <v>642.06396900000004</v>
      </c>
      <c r="AA99">
        <v>301.60098199999999</v>
      </c>
      <c r="AB99">
        <v>796.11971300000005</v>
      </c>
      <c r="AC99">
        <v>411.11303600000002</v>
      </c>
      <c r="AD99">
        <v>1176.9700339999999</v>
      </c>
      <c r="AE99">
        <v>545.70021399999996</v>
      </c>
      <c r="AF99">
        <v>493.18217800000002</v>
      </c>
      <c r="AG99">
        <v>1426.0715620000001</v>
      </c>
      <c r="AH99">
        <v>386.278345</v>
      </c>
      <c r="AI99">
        <v>509.33740799999998</v>
      </c>
      <c r="AJ99">
        <v>1261.0759459999999</v>
      </c>
      <c r="AK99">
        <v>824.67419900000004</v>
      </c>
      <c r="AL99">
        <v>1238.02341</v>
      </c>
      <c r="AM99">
        <v>205.85546199999999</v>
      </c>
      <c r="AN99">
        <v>419.51922999999999</v>
      </c>
      <c r="AO99">
        <v>174.52308600000001</v>
      </c>
      <c r="AP99">
        <v>8.9468219999999992</v>
      </c>
      <c r="AQ99">
        <v>437.947497</v>
      </c>
      <c r="AR99">
        <v>413.72878600000001</v>
      </c>
      <c r="AS99">
        <v>743.86465699999997</v>
      </c>
      <c r="AT99">
        <v>793.46897300000001</v>
      </c>
      <c r="AU99">
        <v>2934.8768399999999</v>
      </c>
      <c r="AV99">
        <v>2411.5141100000001</v>
      </c>
    </row>
    <row r="100" spans="1:48">
      <c r="A100" t="s">
        <v>471</v>
      </c>
      <c r="B100">
        <v>7149.8276509999996</v>
      </c>
      <c r="C100">
        <v>6572.2902899999999</v>
      </c>
      <c r="D100">
        <v>6601.5796879999998</v>
      </c>
      <c r="E100">
        <v>6448.9733610000003</v>
      </c>
      <c r="F100">
        <v>5357.5934440000001</v>
      </c>
      <c r="G100">
        <v>11024.530923</v>
      </c>
      <c r="H100">
        <v>6145.4751699999997</v>
      </c>
      <c r="I100">
        <v>3798.006038</v>
      </c>
      <c r="J100">
        <v>15326.234372000001</v>
      </c>
      <c r="K100">
        <v>21744.786874000001</v>
      </c>
      <c r="L100">
        <v>24737.256205000002</v>
      </c>
      <c r="M100">
        <v>3168.0113419999998</v>
      </c>
      <c r="N100">
        <v>809.46511399999997</v>
      </c>
      <c r="O100">
        <v>68872.334157000005</v>
      </c>
      <c r="P100">
        <v>13691.344249</v>
      </c>
      <c r="Q100">
        <v>10234.180039999999</v>
      </c>
      <c r="R100">
        <v>1108.887099</v>
      </c>
      <c r="S100">
        <v>136.62168299999999</v>
      </c>
      <c r="T100">
        <v>8842.4618050000008</v>
      </c>
      <c r="U100">
        <v>394.67949099999998</v>
      </c>
      <c r="V100">
        <v>491.54920199999998</v>
      </c>
      <c r="W100">
        <v>3768.2453580000001</v>
      </c>
      <c r="X100">
        <v>160.10424699999999</v>
      </c>
      <c r="Y100">
        <v>625.85182999999995</v>
      </c>
      <c r="Z100">
        <v>648.37401599999998</v>
      </c>
      <c r="AA100">
        <v>306.72997500000002</v>
      </c>
      <c r="AB100">
        <v>853.24129300000004</v>
      </c>
      <c r="AC100">
        <v>448.42474099999998</v>
      </c>
      <c r="AD100">
        <v>1159.1326550000001</v>
      </c>
      <c r="AE100">
        <v>570.41397800000004</v>
      </c>
      <c r="AF100">
        <v>451.473386</v>
      </c>
      <c r="AG100">
        <v>1539.7293340000001</v>
      </c>
      <c r="AH100">
        <v>397.240048</v>
      </c>
      <c r="AI100">
        <v>518.97248500000001</v>
      </c>
      <c r="AJ100">
        <v>1406.4175889999999</v>
      </c>
      <c r="AK100">
        <v>786.343165</v>
      </c>
      <c r="AL100">
        <v>1244.4537740000001</v>
      </c>
      <c r="AM100">
        <v>210.49661399999999</v>
      </c>
      <c r="AN100">
        <v>441.839448</v>
      </c>
      <c r="AO100">
        <v>183.11501100000001</v>
      </c>
      <c r="AP100">
        <v>8.5977130000000006</v>
      </c>
      <c r="AQ100">
        <v>464.50903799999998</v>
      </c>
      <c r="AR100">
        <v>412.44383599999998</v>
      </c>
      <c r="AS100">
        <v>729.24486400000001</v>
      </c>
      <c r="AT100">
        <v>794.31358799999998</v>
      </c>
      <c r="AU100">
        <v>2900.551954</v>
      </c>
      <c r="AV100">
        <v>2439.080688</v>
      </c>
    </row>
    <row r="101" spans="1:48">
      <c r="A101" t="s">
        <v>472</v>
      </c>
      <c r="B101">
        <v>6984.4896049999998</v>
      </c>
      <c r="C101">
        <v>6637.6736250000004</v>
      </c>
      <c r="D101">
        <v>6657.5525639999996</v>
      </c>
      <c r="E101">
        <v>6717.9780650000002</v>
      </c>
      <c r="F101">
        <v>5253.9798929999997</v>
      </c>
      <c r="G101">
        <v>11396.550552000001</v>
      </c>
      <c r="H101">
        <v>6368.7181479999999</v>
      </c>
      <c r="I101">
        <v>3744.293729</v>
      </c>
      <c r="J101">
        <v>15846.714501</v>
      </c>
      <c r="K101">
        <v>22182.268669000001</v>
      </c>
      <c r="L101">
        <v>25398.258942</v>
      </c>
      <c r="M101">
        <v>3492.057847</v>
      </c>
      <c r="N101">
        <v>915.66880500000002</v>
      </c>
      <c r="O101">
        <v>68474.115680000003</v>
      </c>
      <c r="P101">
        <v>14555.189538000001</v>
      </c>
      <c r="Q101">
        <v>10824.022408000001</v>
      </c>
      <c r="R101">
        <v>1129.496069</v>
      </c>
      <c r="S101">
        <v>127.318574</v>
      </c>
      <c r="T101">
        <v>8980.1311920000007</v>
      </c>
      <c r="U101">
        <v>382.26785100000001</v>
      </c>
      <c r="V101">
        <v>473.19739499999997</v>
      </c>
      <c r="W101">
        <v>4064.9177650000001</v>
      </c>
      <c r="X101">
        <v>160.63546099999999</v>
      </c>
      <c r="Y101">
        <v>614.56479400000001</v>
      </c>
      <c r="Z101">
        <v>672.54600300000004</v>
      </c>
      <c r="AA101">
        <v>307.23152599999997</v>
      </c>
      <c r="AB101">
        <v>900.41622400000006</v>
      </c>
      <c r="AC101">
        <v>536.22432200000003</v>
      </c>
      <c r="AD101">
        <v>1129.004449</v>
      </c>
      <c r="AE101">
        <v>611.58108900000002</v>
      </c>
      <c r="AF101">
        <v>522.94874100000004</v>
      </c>
      <c r="AG101">
        <v>1555.2740739999999</v>
      </c>
      <c r="AH101">
        <v>432.37891100000002</v>
      </c>
      <c r="AI101">
        <v>533.69351400000005</v>
      </c>
      <c r="AJ101">
        <v>1479.3062669999999</v>
      </c>
      <c r="AK101">
        <v>806.19497200000001</v>
      </c>
      <c r="AL101">
        <v>1287.0204980000001</v>
      </c>
      <c r="AM101">
        <v>236.03536700000001</v>
      </c>
      <c r="AN101">
        <v>481.71055000000001</v>
      </c>
      <c r="AO101">
        <v>210.16863799999999</v>
      </c>
      <c r="AP101">
        <v>10.588236</v>
      </c>
      <c r="AQ101">
        <v>487.58428500000002</v>
      </c>
      <c r="AR101">
        <v>479.274766</v>
      </c>
      <c r="AS101">
        <v>826.58204699999999</v>
      </c>
      <c r="AT101">
        <v>830.937275</v>
      </c>
      <c r="AU101">
        <v>3030.0032820000001</v>
      </c>
      <c r="AV101">
        <v>2565.8484709999998</v>
      </c>
    </row>
    <row r="102" spans="1:48">
      <c r="A102" t="s">
        <v>473</v>
      </c>
      <c r="B102">
        <v>6958.7949360000002</v>
      </c>
      <c r="C102">
        <v>6547.6501109999999</v>
      </c>
      <c r="D102">
        <v>6350.7797049999999</v>
      </c>
      <c r="E102">
        <v>6414.5426360000001</v>
      </c>
      <c r="F102">
        <v>5128.9655720000001</v>
      </c>
      <c r="G102">
        <v>11439.601212</v>
      </c>
      <c r="H102">
        <v>6247.0977119999998</v>
      </c>
      <c r="I102">
        <v>3654.9045799999999</v>
      </c>
      <c r="J102">
        <v>15620.101664</v>
      </c>
      <c r="K102">
        <v>22474.897352</v>
      </c>
      <c r="L102">
        <v>25957.367269999999</v>
      </c>
      <c r="M102">
        <v>3397.915246</v>
      </c>
      <c r="N102">
        <v>867.43214599999999</v>
      </c>
      <c r="O102">
        <v>66275.681985000003</v>
      </c>
      <c r="P102">
        <v>13699.478603</v>
      </c>
      <c r="Q102">
        <v>11206.817492</v>
      </c>
      <c r="R102">
        <v>1082.9675970000001</v>
      </c>
      <c r="S102">
        <v>126.20037000000001</v>
      </c>
      <c r="T102">
        <v>8769.3958120000007</v>
      </c>
      <c r="U102">
        <v>373.32995699999998</v>
      </c>
      <c r="V102">
        <v>474.52544</v>
      </c>
      <c r="W102">
        <v>4124.9791080000005</v>
      </c>
      <c r="X102">
        <v>158.86477600000001</v>
      </c>
      <c r="Y102">
        <v>614.70539900000006</v>
      </c>
      <c r="Z102">
        <v>645.96151799999996</v>
      </c>
      <c r="AA102">
        <v>319.55590000000001</v>
      </c>
      <c r="AB102">
        <v>874.96944900000005</v>
      </c>
      <c r="AC102">
        <v>558.48767799999996</v>
      </c>
      <c r="AD102">
        <v>1077.898811</v>
      </c>
      <c r="AE102">
        <v>619.24251300000003</v>
      </c>
      <c r="AF102">
        <v>511.53991100000002</v>
      </c>
      <c r="AG102">
        <v>1630.4638729999999</v>
      </c>
      <c r="AH102">
        <v>433.87749700000001</v>
      </c>
      <c r="AI102">
        <v>532.48463300000003</v>
      </c>
      <c r="AJ102">
        <v>1473.240726</v>
      </c>
      <c r="AK102">
        <v>830.88005599999997</v>
      </c>
      <c r="AL102">
        <v>1195.849633</v>
      </c>
      <c r="AM102">
        <v>232.949949</v>
      </c>
      <c r="AN102">
        <v>473.99761000000001</v>
      </c>
      <c r="AO102">
        <v>235.30452299999999</v>
      </c>
      <c r="AP102">
        <v>9.1477880000000003</v>
      </c>
      <c r="AQ102">
        <v>493.33133600000002</v>
      </c>
      <c r="AR102">
        <v>483.32975699999997</v>
      </c>
      <c r="AS102">
        <v>809.41383199999996</v>
      </c>
      <c r="AT102">
        <v>838.60943599999996</v>
      </c>
      <c r="AU102">
        <v>2749.6622929999999</v>
      </c>
      <c r="AV102">
        <v>2490.6508490000001</v>
      </c>
    </row>
    <row r="103" spans="1:48">
      <c r="A103" t="s">
        <v>474</v>
      </c>
      <c r="B103">
        <v>7136.032655</v>
      </c>
      <c r="C103">
        <v>6735.8977969999996</v>
      </c>
      <c r="D103">
        <v>6372.6553750000003</v>
      </c>
      <c r="E103">
        <v>6509.5693490000003</v>
      </c>
      <c r="F103">
        <v>5177.253917</v>
      </c>
      <c r="G103">
        <v>11675.258112</v>
      </c>
      <c r="H103">
        <v>6366.9945809999999</v>
      </c>
      <c r="I103">
        <v>3870.4159920000002</v>
      </c>
      <c r="J103">
        <v>15618.679990000001</v>
      </c>
      <c r="K103">
        <v>23116.265087</v>
      </c>
      <c r="L103">
        <v>26414.683781</v>
      </c>
      <c r="M103">
        <v>3464.4694330000002</v>
      </c>
      <c r="N103">
        <v>864.88746600000002</v>
      </c>
      <c r="O103">
        <v>68063.382996</v>
      </c>
      <c r="P103">
        <v>13904.478955</v>
      </c>
      <c r="Q103">
        <v>11266.469021000001</v>
      </c>
      <c r="R103">
        <v>1097.9264760000001</v>
      </c>
      <c r="S103">
        <v>133.47226900000001</v>
      </c>
      <c r="T103">
        <v>8914.4457309999998</v>
      </c>
      <c r="U103">
        <v>378.35402800000003</v>
      </c>
      <c r="V103">
        <v>481.95587399999999</v>
      </c>
      <c r="W103">
        <v>4221.537617</v>
      </c>
      <c r="X103">
        <v>153.79189600000001</v>
      </c>
      <c r="Y103">
        <v>635.63163099999997</v>
      </c>
      <c r="Z103">
        <v>669.98623299999997</v>
      </c>
      <c r="AA103">
        <v>317.84870899999999</v>
      </c>
      <c r="AB103">
        <v>854.75222199999996</v>
      </c>
      <c r="AC103">
        <v>569.02146700000003</v>
      </c>
      <c r="AD103">
        <v>991.08486800000003</v>
      </c>
      <c r="AE103">
        <v>662.43048299999998</v>
      </c>
      <c r="AF103">
        <v>507.69779899999997</v>
      </c>
      <c r="AG103">
        <v>1754.466768</v>
      </c>
      <c r="AH103">
        <v>427.103183</v>
      </c>
      <c r="AI103">
        <v>535.02932899999996</v>
      </c>
      <c r="AJ103">
        <v>1511.2693810000001</v>
      </c>
      <c r="AK103">
        <v>809.92364399999997</v>
      </c>
      <c r="AL103">
        <v>1152.7434780000001</v>
      </c>
      <c r="AM103">
        <v>248.58034900000001</v>
      </c>
      <c r="AN103">
        <v>482.187881</v>
      </c>
      <c r="AO103">
        <v>254.771545</v>
      </c>
      <c r="AP103">
        <v>10.066862</v>
      </c>
      <c r="AQ103">
        <v>524.76922500000001</v>
      </c>
      <c r="AR103">
        <v>485.85861399999999</v>
      </c>
      <c r="AS103">
        <v>718.83863599999995</v>
      </c>
      <c r="AT103">
        <v>814.92291399999999</v>
      </c>
      <c r="AU103">
        <v>2710.9262629999998</v>
      </c>
      <c r="AV103">
        <v>2405.8471770000001</v>
      </c>
    </row>
    <row r="104" spans="1:48">
      <c r="A104" t="s">
        <v>475</v>
      </c>
      <c r="B104">
        <v>7412.4249250000003</v>
      </c>
      <c r="C104">
        <v>6838.895125</v>
      </c>
      <c r="D104">
        <v>6808.1635779999997</v>
      </c>
      <c r="E104">
        <v>6841.6791370000001</v>
      </c>
      <c r="F104">
        <v>5586.9719830000004</v>
      </c>
      <c r="G104">
        <v>12466.859481</v>
      </c>
      <c r="H104">
        <v>6863.1578179999997</v>
      </c>
      <c r="I104">
        <v>4009.6547730000002</v>
      </c>
      <c r="J104">
        <v>16452.490441999998</v>
      </c>
      <c r="K104">
        <v>24432.408274000001</v>
      </c>
      <c r="L104">
        <v>27161.231584000001</v>
      </c>
      <c r="M104">
        <v>3766.254958</v>
      </c>
      <c r="N104">
        <v>919.223523</v>
      </c>
      <c r="O104">
        <v>70321.601301000002</v>
      </c>
      <c r="P104">
        <v>14185.628244</v>
      </c>
      <c r="Q104">
        <v>11754.687351</v>
      </c>
      <c r="R104">
        <v>1069.3930049999999</v>
      </c>
      <c r="S104">
        <v>138.93480600000001</v>
      </c>
      <c r="T104">
        <v>9086.4074280000004</v>
      </c>
      <c r="U104">
        <v>406.88803000000001</v>
      </c>
      <c r="V104">
        <v>518.61460899999997</v>
      </c>
      <c r="W104">
        <v>4475.2392890000001</v>
      </c>
      <c r="X104">
        <v>160.99198000000001</v>
      </c>
      <c r="Y104">
        <v>679.123155</v>
      </c>
      <c r="Z104">
        <v>718.13350100000002</v>
      </c>
      <c r="AA104">
        <v>327.75611700000002</v>
      </c>
      <c r="AB104">
        <v>913.06773199999998</v>
      </c>
      <c r="AC104">
        <v>580.71142199999997</v>
      </c>
      <c r="AD104">
        <v>1018.233484</v>
      </c>
      <c r="AE104">
        <v>664.15241200000003</v>
      </c>
      <c r="AF104">
        <v>546.77020800000003</v>
      </c>
      <c r="AG104">
        <v>1809.459388</v>
      </c>
      <c r="AH104">
        <v>433.18689499999999</v>
      </c>
      <c r="AI104">
        <v>556.80942000000005</v>
      </c>
      <c r="AJ104">
        <v>1477.3170889999999</v>
      </c>
      <c r="AK104">
        <v>800.73603300000002</v>
      </c>
      <c r="AL104">
        <v>1234.6114379999999</v>
      </c>
      <c r="AM104">
        <v>275.92537900000002</v>
      </c>
      <c r="AN104">
        <v>501.01682</v>
      </c>
      <c r="AO104">
        <v>260.143101</v>
      </c>
      <c r="AP104">
        <v>10.964464</v>
      </c>
      <c r="AQ104">
        <v>550.45716200000004</v>
      </c>
      <c r="AR104">
        <v>526.20180800000003</v>
      </c>
      <c r="AS104">
        <v>722.15115500000002</v>
      </c>
      <c r="AT104">
        <v>854.03759700000001</v>
      </c>
      <c r="AU104">
        <v>2919.7613379999998</v>
      </c>
      <c r="AV104">
        <v>2473.6961719999999</v>
      </c>
    </row>
    <row r="105" spans="1:48">
      <c r="A105" t="s">
        <v>476</v>
      </c>
      <c r="B105">
        <v>7012.178793</v>
      </c>
      <c r="C105">
        <v>6539.1985560000003</v>
      </c>
      <c r="D105">
        <v>6607.1144350000004</v>
      </c>
      <c r="E105">
        <v>6393.0746140000001</v>
      </c>
      <c r="F105">
        <v>5535.9388140000001</v>
      </c>
      <c r="G105">
        <v>11955.578949000001</v>
      </c>
      <c r="H105">
        <v>6479.1279830000003</v>
      </c>
      <c r="I105">
        <v>3894.5856239999998</v>
      </c>
      <c r="J105">
        <v>15471.409301</v>
      </c>
      <c r="K105">
        <v>23022.123997999999</v>
      </c>
      <c r="L105">
        <v>26339.172156000001</v>
      </c>
      <c r="M105">
        <v>3457.4802500000001</v>
      </c>
      <c r="N105">
        <v>823.348434</v>
      </c>
      <c r="O105">
        <v>67195.577323000005</v>
      </c>
      <c r="P105">
        <v>13332.204516</v>
      </c>
      <c r="Q105">
        <v>11150.621660999999</v>
      </c>
      <c r="R105">
        <v>1000.80519</v>
      </c>
      <c r="S105">
        <v>133.256844</v>
      </c>
      <c r="T105">
        <v>8575.5243339999997</v>
      </c>
      <c r="U105">
        <v>396.59425399999998</v>
      </c>
      <c r="V105">
        <v>500.07656900000001</v>
      </c>
      <c r="W105">
        <v>4036.7695159999998</v>
      </c>
      <c r="X105">
        <v>154.09765100000001</v>
      </c>
      <c r="Y105">
        <v>603.72875399999998</v>
      </c>
      <c r="Z105">
        <v>694.23309300000005</v>
      </c>
      <c r="AA105">
        <v>304.61417299999999</v>
      </c>
      <c r="AB105">
        <v>880.75976200000002</v>
      </c>
      <c r="AC105">
        <v>497.03297300000003</v>
      </c>
      <c r="AD105">
        <v>951.04419800000005</v>
      </c>
      <c r="AE105">
        <v>646.18053599999996</v>
      </c>
      <c r="AF105">
        <v>506.94582400000002</v>
      </c>
      <c r="AG105">
        <v>1756.6350050000001</v>
      </c>
      <c r="AH105">
        <v>401.932523</v>
      </c>
      <c r="AI105">
        <v>537.94502199999999</v>
      </c>
      <c r="AJ105">
        <v>1361.733551</v>
      </c>
      <c r="AK105">
        <v>768.71710099999996</v>
      </c>
      <c r="AL105">
        <v>1166.5570070000001</v>
      </c>
      <c r="AM105">
        <v>253.693613</v>
      </c>
      <c r="AN105">
        <v>467.203776</v>
      </c>
      <c r="AO105">
        <v>247.92871600000001</v>
      </c>
      <c r="AP105">
        <v>9.809882</v>
      </c>
      <c r="AQ105">
        <v>557.87913500000002</v>
      </c>
      <c r="AR105">
        <v>488.216227</v>
      </c>
      <c r="AS105">
        <v>730.03143599999999</v>
      </c>
      <c r="AT105">
        <v>788.14450599999998</v>
      </c>
      <c r="AU105">
        <v>2622.582003</v>
      </c>
      <c r="AV105">
        <v>2257.3689680000002</v>
      </c>
    </row>
    <row r="106" spans="1:48">
      <c r="A106" t="s">
        <v>477</v>
      </c>
      <c r="B106">
        <v>6939.4413670000004</v>
      </c>
      <c r="C106">
        <v>6493.9322659999998</v>
      </c>
      <c r="D106">
        <v>6294.7160169999997</v>
      </c>
      <c r="E106">
        <v>6407.3590729999996</v>
      </c>
      <c r="F106">
        <v>5330.8274380000003</v>
      </c>
      <c r="G106">
        <v>11795.196131000001</v>
      </c>
      <c r="H106">
        <v>6477.2891470000004</v>
      </c>
      <c r="I106">
        <v>3718.1029370000001</v>
      </c>
      <c r="J106">
        <v>15366.230869000001</v>
      </c>
      <c r="K106">
        <v>23086.769949000001</v>
      </c>
      <c r="L106">
        <v>25726.873157999999</v>
      </c>
      <c r="M106">
        <v>3495.4452489999999</v>
      </c>
      <c r="N106">
        <v>836.16209900000001</v>
      </c>
      <c r="O106">
        <v>65419.679772000003</v>
      </c>
      <c r="P106">
        <v>13212.432198</v>
      </c>
      <c r="Q106">
        <v>11249.773644000001</v>
      </c>
      <c r="R106">
        <v>1004.111382</v>
      </c>
      <c r="S106">
        <v>122.55110000000001</v>
      </c>
      <c r="T106">
        <v>8326.5389059999998</v>
      </c>
      <c r="U106">
        <v>378.96700099999998</v>
      </c>
      <c r="V106">
        <v>463.25488000000001</v>
      </c>
      <c r="W106">
        <v>3995.0147689999999</v>
      </c>
      <c r="X106">
        <v>157.000237</v>
      </c>
      <c r="Y106">
        <v>592.38867600000003</v>
      </c>
      <c r="Z106">
        <v>661.90374299999996</v>
      </c>
      <c r="AA106">
        <v>301.05317100000002</v>
      </c>
      <c r="AB106">
        <v>857.23352599999998</v>
      </c>
      <c r="AC106">
        <v>475.22107399999999</v>
      </c>
      <c r="AD106">
        <v>932.83344299999999</v>
      </c>
      <c r="AE106">
        <v>593.84315700000002</v>
      </c>
      <c r="AF106">
        <v>507.22391299999998</v>
      </c>
      <c r="AG106">
        <v>1617.665131</v>
      </c>
      <c r="AH106">
        <v>378.36308400000001</v>
      </c>
      <c r="AI106">
        <v>538.84835299999997</v>
      </c>
      <c r="AJ106">
        <v>1297.573093</v>
      </c>
      <c r="AK106">
        <v>758.00661200000002</v>
      </c>
      <c r="AL106">
        <v>1016.671326</v>
      </c>
      <c r="AM106">
        <v>245.011765</v>
      </c>
      <c r="AN106">
        <v>403.69459899999998</v>
      </c>
      <c r="AO106">
        <v>219.009773</v>
      </c>
      <c r="AP106">
        <v>8.4276060000000008</v>
      </c>
      <c r="AQ106">
        <v>531.287688</v>
      </c>
      <c r="AR106">
        <v>465.96178600000002</v>
      </c>
      <c r="AS106">
        <v>722.73033699999996</v>
      </c>
      <c r="AT106">
        <v>763.10762499999998</v>
      </c>
      <c r="AU106">
        <v>2432.414757</v>
      </c>
      <c r="AV106">
        <v>2232.1375290000001</v>
      </c>
    </row>
    <row r="107" spans="1:48">
      <c r="A107" t="s">
        <v>478</v>
      </c>
      <c r="B107">
        <v>6739.3690360000001</v>
      </c>
      <c r="C107">
        <v>6305.3388910000003</v>
      </c>
      <c r="D107">
        <v>6287.5672919999997</v>
      </c>
      <c r="E107">
        <v>6391.9173280000005</v>
      </c>
      <c r="F107">
        <v>5298.191562</v>
      </c>
      <c r="G107">
        <v>11548.798828000001</v>
      </c>
      <c r="H107">
        <v>6400.5925420000003</v>
      </c>
      <c r="I107">
        <v>3698.9336029999999</v>
      </c>
      <c r="J107">
        <v>15478.218355000001</v>
      </c>
      <c r="K107">
        <v>23874.415991999998</v>
      </c>
      <c r="L107">
        <v>26141.629876999999</v>
      </c>
      <c r="M107">
        <v>3516.8521850000002</v>
      </c>
      <c r="N107">
        <v>831.14774699999998</v>
      </c>
      <c r="O107">
        <v>63289.750925</v>
      </c>
      <c r="P107">
        <v>12718.314807000001</v>
      </c>
      <c r="Q107">
        <v>11509.145947999999</v>
      </c>
      <c r="R107">
        <v>1002.356197</v>
      </c>
      <c r="S107">
        <v>124.296576</v>
      </c>
      <c r="T107">
        <v>8481.1085230000008</v>
      </c>
      <c r="U107">
        <v>385.144296</v>
      </c>
      <c r="V107">
        <v>461.52668499999999</v>
      </c>
      <c r="W107">
        <v>3893.8991850000002</v>
      </c>
      <c r="X107">
        <v>154.24803399999999</v>
      </c>
      <c r="Y107">
        <v>583.29640199999994</v>
      </c>
      <c r="Z107">
        <v>666.60082199999999</v>
      </c>
      <c r="AA107">
        <v>311.38973099999998</v>
      </c>
      <c r="AB107">
        <v>857.19816400000002</v>
      </c>
      <c r="AC107">
        <v>490.46970399999998</v>
      </c>
      <c r="AD107">
        <v>914.84234400000003</v>
      </c>
      <c r="AE107">
        <v>545.20306300000004</v>
      </c>
      <c r="AF107">
        <v>509.80013400000001</v>
      </c>
      <c r="AG107">
        <v>1624.3076739999999</v>
      </c>
      <c r="AH107">
        <v>371.72905900000001</v>
      </c>
      <c r="AI107">
        <v>573.86460299999999</v>
      </c>
      <c r="AJ107">
        <v>1274.7021119999999</v>
      </c>
      <c r="AK107">
        <v>799.81712300000004</v>
      </c>
      <c r="AL107">
        <v>1092.3892189999999</v>
      </c>
      <c r="AM107">
        <v>247.682074</v>
      </c>
      <c r="AN107">
        <v>457.50992600000001</v>
      </c>
      <c r="AO107">
        <v>237.921964</v>
      </c>
      <c r="AP107">
        <v>8.4707650000000001</v>
      </c>
      <c r="AQ107">
        <v>529.04810499999996</v>
      </c>
      <c r="AR107">
        <v>478.72602899999998</v>
      </c>
      <c r="AS107">
        <v>736.05037900000002</v>
      </c>
      <c r="AT107">
        <v>747.08225800000002</v>
      </c>
      <c r="AU107">
        <v>2368.7212199999999</v>
      </c>
      <c r="AV107">
        <v>2185.8653730000001</v>
      </c>
    </row>
    <row r="108" spans="1:48">
      <c r="A108" t="s">
        <v>479</v>
      </c>
      <c r="B108">
        <v>6590.653601</v>
      </c>
      <c r="C108">
        <v>6027.4735229999997</v>
      </c>
      <c r="D108">
        <v>6249.6186729999999</v>
      </c>
      <c r="E108">
        <v>6298.3907859999999</v>
      </c>
      <c r="F108">
        <v>5309.8260529999998</v>
      </c>
      <c r="G108">
        <v>11746.542222</v>
      </c>
      <c r="H108">
        <v>6304.0476520000002</v>
      </c>
      <c r="I108">
        <v>3647.1144949999998</v>
      </c>
      <c r="J108">
        <v>15344.554598000001</v>
      </c>
      <c r="K108">
        <v>23935.221944000001</v>
      </c>
      <c r="L108">
        <v>25771.340612</v>
      </c>
      <c r="M108">
        <v>3513.4487290000002</v>
      </c>
      <c r="N108">
        <v>842.92818</v>
      </c>
      <c r="O108">
        <v>63049.279060000001</v>
      </c>
      <c r="P108">
        <v>12110.841505</v>
      </c>
      <c r="Q108">
        <v>11324.347317</v>
      </c>
      <c r="R108">
        <v>1027.0222779999999</v>
      </c>
      <c r="S108">
        <v>128.06991099999999</v>
      </c>
      <c r="T108">
        <v>8415.0936870000005</v>
      </c>
      <c r="U108">
        <v>383.341815</v>
      </c>
      <c r="V108">
        <v>492.51218599999999</v>
      </c>
      <c r="W108">
        <v>3814.3612250000001</v>
      </c>
      <c r="X108">
        <v>157.18908200000001</v>
      </c>
      <c r="Y108">
        <v>561.00000699999998</v>
      </c>
      <c r="Z108">
        <v>620.83316300000001</v>
      </c>
      <c r="AA108">
        <v>292.81412699999998</v>
      </c>
      <c r="AB108">
        <v>790.74723200000005</v>
      </c>
      <c r="AC108">
        <v>507.13350200000002</v>
      </c>
      <c r="AD108">
        <v>955.62900200000001</v>
      </c>
      <c r="AE108">
        <v>532.39904100000001</v>
      </c>
      <c r="AF108">
        <v>551.540212</v>
      </c>
      <c r="AG108">
        <v>1623.081183</v>
      </c>
      <c r="AH108">
        <v>372.658682</v>
      </c>
      <c r="AI108">
        <v>564.12416700000006</v>
      </c>
      <c r="AJ108">
        <v>1243.9957569999999</v>
      </c>
      <c r="AK108">
        <v>828.53800000000001</v>
      </c>
      <c r="AL108">
        <v>1114.7416599999999</v>
      </c>
      <c r="AM108">
        <v>239.823756</v>
      </c>
      <c r="AN108">
        <v>435.78036900000001</v>
      </c>
      <c r="AO108">
        <v>237.69696999999999</v>
      </c>
      <c r="AP108">
        <v>8.6554880000000001</v>
      </c>
      <c r="AQ108">
        <v>524.09760300000005</v>
      </c>
      <c r="AR108">
        <v>455.95381099999997</v>
      </c>
      <c r="AS108">
        <v>745.76614500000005</v>
      </c>
      <c r="AT108">
        <v>731.47915799999998</v>
      </c>
      <c r="AU108">
        <v>2601.7995449999999</v>
      </c>
      <c r="AV108">
        <v>2104.5131240000001</v>
      </c>
    </row>
    <row r="109" spans="1:48">
      <c r="A109" t="s">
        <v>480</v>
      </c>
      <c r="B109">
        <v>6461.2970420000001</v>
      </c>
      <c r="C109">
        <v>5911.620852</v>
      </c>
      <c r="D109">
        <v>6049.0332289999997</v>
      </c>
      <c r="E109">
        <v>6039.10329</v>
      </c>
      <c r="F109">
        <v>5120.5636610000001</v>
      </c>
      <c r="G109">
        <v>11520.525948</v>
      </c>
      <c r="H109">
        <v>5972.3407440000001</v>
      </c>
      <c r="I109">
        <v>3685.5577149999999</v>
      </c>
      <c r="J109">
        <v>14984.071522</v>
      </c>
      <c r="K109">
        <v>23223.369188000001</v>
      </c>
      <c r="L109">
        <v>25864.205043000002</v>
      </c>
      <c r="M109">
        <v>3484.1575590000002</v>
      </c>
      <c r="N109">
        <v>812.00960999999995</v>
      </c>
      <c r="O109">
        <v>63275.256160999998</v>
      </c>
      <c r="P109">
        <v>12275.597016</v>
      </c>
      <c r="Q109">
        <v>11110.529175</v>
      </c>
      <c r="R109">
        <v>1016.65209</v>
      </c>
      <c r="S109">
        <v>123.117103</v>
      </c>
      <c r="T109">
        <v>8092.740847</v>
      </c>
      <c r="U109">
        <v>360.43228900000003</v>
      </c>
      <c r="V109">
        <v>495.34698800000001</v>
      </c>
      <c r="W109">
        <v>3741.5024600000002</v>
      </c>
      <c r="X109">
        <v>153.78964500000001</v>
      </c>
      <c r="Y109">
        <v>555.23063000000002</v>
      </c>
      <c r="Z109">
        <v>644.61343499999998</v>
      </c>
      <c r="AA109">
        <v>302.97116899999997</v>
      </c>
      <c r="AB109">
        <v>774.78933500000005</v>
      </c>
      <c r="AC109">
        <v>486.53117700000001</v>
      </c>
      <c r="AD109">
        <v>955.25565400000005</v>
      </c>
      <c r="AE109">
        <v>569.205061</v>
      </c>
      <c r="AF109">
        <v>572.04923499999995</v>
      </c>
      <c r="AG109">
        <v>1635.883241</v>
      </c>
      <c r="AH109">
        <v>370.55167</v>
      </c>
      <c r="AI109">
        <v>576.93578400000001</v>
      </c>
      <c r="AJ109">
        <v>1208.14752</v>
      </c>
      <c r="AK109">
        <v>814.98924699999998</v>
      </c>
      <c r="AL109">
        <v>1179.1399489999999</v>
      </c>
      <c r="AM109">
        <v>249.486726</v>
      </c>
      <c r="AN109">
        <v>427.82530000000003</v>
      </c>
      <c r="AO109">
        <v>262.798565</v>
      </c>
      <c r="AP109">
        <v>10.064855</v>
      </c>
      <c r="AQ109">
        <v>507.53531400000003</v>
      </c>
      <c r="AR109">
        <v>481.23041899999998</v>
      </c>
      <c r="AS109">
        <v>768.02668400000005</v>
      </c>
      <c r="AT109">
        <v>719.06267800000001</v>
      </c>
      <c r="AU109">
        <v>2582.6985300000001</v>
      </c>
      <c r="AV109">
        <v>2110.342768</v>
      </c>
    </row>
    <row r="110" spans="1:48">
      <c r="A110" t="s">
        <v>481</v>
      </c>
      <c r="B110">
        <v>6444.8992829999997</v>
      </c>
      <c r="C110">
        <v>5914.670932</v>
      </c>
      <c r="D110">
        <v>6095.9849750000003</v>
      </c>
      <c r="E110">
        <v>5976.0225289999998</v>
      </c>
      <c r="F110">
        <v>5114.1951950000002</v>
      </c>
      <c r="G110">
        <v>11620.303296</v>
      </c>
      <c r="H110">
        <v>5957.8656000000001</v>
      </c>
      <c r="I110">
        <v>3693.4625890000002</v>
      </c>
      <c r="J110">
        <v>15004.771857</v>
      </c>
      <c r="K110">
        <v>22874.404965000002</v>
      </c>
      <c r="L110">
        <v>24992.39111</v>
      </c>
      <c r="M110">
        <v>3526.907416</v>
      </c>
      <c r="N110">
        <v>797.40335100000004</v>
      </c>
      <c r="O110">
        <v>62207.275408000001</v>
      </c>
      <c r="P110">
        <v>12362.200790999999</v>
      </c>
      <c r="Q110">
        <v>11247.631421</v>
      </c>
      <c r="R110">
        <v>1016.740694</v>
      </c>
      <c r="S110">
        <v>143.93859900000001</v>
      </c>
      <c r="T110">
        <v>7905.264733</v>
      </c>
      <c r="U110">
        <v>363.31248900000003</v>
      </c>
      <c r="V110">
        <v>507.78766899999999</v>
      </c>
      <c r="W110">
        <v>3683.7486509999999</v>
      </c>
      <c r="X110">
        <v>146.40896900000001</v>
      </c>
      <c r="Y110">
        <v>532.764409</v>
      </c>
      <c r="Z110">
        <v>649.48618899999997</v>
      </c>
      <c r="AA110">
        <v>298.41365999999999</v>
      </c>
      <c r="AB110">
        <v>794.54927299999997</v>
      </c>
      <c r="AC110">
        <v>457.63428699999997</v>
      </c>
      <c r="AD110">
        <v>927.19402500000001</v>
      </c>
      <c r="AE110">
        <v>547.81041800000003</v>
      </c>
      <c r="AF110">
        <v>566.63643100000002</v>
      </c>
      <c r="AG110">
        <v>1643.5338830000001</v>
      </c>
      <c r="AH110">
        <v>366.39740699999999</v>
      </c>
      <c r="AI110">
        <v>576.94961799999999</v>
      </c>
      <c r="AJ110">
        <v>1156.6242609999999</v>
      </c>
      <c r="AK110">
        <v>756.80186000000003</v>
      </c>
      <c r="AL110">
        <v>1262.503373</v>
      </c>
      <c r="AM110">
        <v>233.82877500000001</v>
      </c>
      <c r="AN110">
        <v>405.80311999999998</v>
      </c>
      <c r="AO110">
        <v>251.31433899999999</v>
      </c>
      <c r="AP110">
        <v>9.9523740000000007</v>
      </c>
      <c r="AQ110">
        <v>520.07948499999998</v>
      </c>
      <c r="AR110">
        <v>447.46235300000001</v>
      </c>
      <c r="AS110">
        <v>753.56279600000005</v>
      </c>
      <c r="AT110">
        <v>706.32061299999998</v>
      </c>
      <c r="AU110">
        <v>2518.453497</v>
      </c>
      <c r="AV110">
        <v>1944.5014530000001</v>
      </c>
    </row>
    <row r="111" spans="1:48">
      <c r="A111" t="s">
        <v>482</v>
      </c>
      <c r="B111">
        <v>6319.0309070000003</v>
      </c>
      <c r="C111">
        <v>5797.3861919999999</v>
      </c>
      <c r="D111">
        <v>5942.6729770000002</v>
      </c>
      <c r="E111">
        <v>5812.3975419999997</v>
      </c>
      <c r="F111">
        <v>4920.0711520000004</v>
      </c>
      <c r="G111">
        <v>11520.066376999999</v>
      </c>
      <c r="H111">
        <v>5851.1068020000002</v>
      </c>
      <c r="I111">
        <v>3536.2132849999998</v>
      </c>
      <c r="J111">
        <v>14045.017737</v>
      </c>
      <c r="K111">
        <v>22692.391793999999</v>
      </c>
      <c r="L111">
        <v>23926.417023999998</v>
      </c>
      <c r="M111">
        <v>3369.4964190000001</v>
      </c>
      <c r="N111">
        <v>741.50455699999998</v>
      </c>
      <c r="O111">
        <v>59983.917249999999</v>
      </c>
      <c r="P111">
        <v>11745.246254</v>
      </c>
      <c r="Q111">
        <v>10366.755512</v>
      </c>
      <c r="R111">
        <v>994.48846100000003</v>
      </c>
      <c r="S111">
        <v>146.725201</v>
      </c>
      <c r="T111">
        <v>7059.8019700000004</v>
      </c>
      <c r="U111">
        <v>361.45511800000003</v>
      </c>
      <c r="V111">
        <v>493.21992799999998</v>
      </c>
      <c r="W111">
        <v>3385.2746900000002</v>
      </c>
      <c r="X111">
        <v>138.88460799999999</v>
      </c>
      <c r="Y111">
        <v>489.28880299999997</v>
      </c>
      <c r="Z111">
        <v>603.02724599999999</v>
      </c>
      <c r="AA111">
        <v>290.39215100000001</v>
      </c>
      <c r="AB111">
        <v>770.02236500000004</v>
      </c>
      <c r="AC111">
        <v>412.48085300000002</v>
      </c>
      <c r="AD111">
        <v>974.98979499999996</v>
      </c>
      <c r="AE111">
        <v>512.89626599999997</v>
      </c>
      <c r="AF111">
        <v>543.63679500000001</v>
      </c>
      <c r="AG111">
        <v>1640.5815379999999</v>
      </c>
      <c r="AH111">
        <v>365.94154400000002</v>
      </c>
      <c r="AI111">
        <v>541.90740400000004</v>
      </c>
      <c r="AJ111">
        <v>1125.688093</v>
      </c>
      <c r="AK111">
        <v>706.77315299999998</v>
      </c>
      <c r="AL111">
        <v>1196.7580330000001</v>
      </c>
      <c r="AM111">
        <v>219.362503</v>
      </c>
      <c r="AN111">
        <v>372.77932199999998</v>
      </c>
      <c r="AO111">
        <v>236.91883799999999</v>
      </c>
      <c r="AP111">
        <v>9.852468</v>
      </c>
      <c r="AQ111">
        <v>508.70778999999999</v>
      </c>
      <c r="AR111">
        <v>416.17530900000003</v>
      </c>
      <c r="AS111">
        <v>729.68945699999995</v>
      </c>
      <c r="AT111">
        <v>664.72419100000002</v>
      </c>
      <c r="AU111">
        <v>2443.035343</v>
      </c>
      <c r="AV111">
        <v>1845.0625110000001</v>
      </c>
    </row>
    <row r="112" spans="1:48">
      <c r="A112" t="s">
        <v>483</v>
      </c>
      <c r="B112">
        <v>6282.2930669999996</v>
      </c>
      <c r="C112">
        <v>5736.5375770000001</v>
      </c>
      <c r="D112">
        <v>6060.2236999999996</v>
      </c>
      <c r="E112">
        <v>5888.7797609999998</v>
      </c>
      <c r="F112">
        <v>4774.1261670000004</v>
      </c>
      <c r="G112">
        <v>11540.315629999999</v>
      </c>
      <c r="H112">
        <v>5912.1944409999996</v>
      </c>
      <c r="I112">
        <v>3437.8159719999999</v>
      </c>
      <c r="J112">
        <v>14264.137667000001</v>
      </c>
      <c r="K112">
        <v>22508.642019999999</v>
      </c>
      <c r="L112">
        <v>23736.444066</v>
      </c>
      <c r="M112">
        <v>3417.3000539999998</v>
      </c>
      <c r="N112">
        <v>732.85013700000002</v>
      </c>
      <c r="O112">
        <v>59607.596305999999</v>
      </c>
      <c r="P112">
        <v>11611.647171000001</v>
      </c>
      <c r="Q112">
        <v>10711.713497000001</v>
      </c>
      <c r="R112">
        <v>1000.711228</v>
      </c>
      <c r="S112">
        <v>137.80599699999999</v>
      </c>
      <c r="T112">
        <v>7117.7200419999999</v>
      </c>
      <c r="U112">
        <v>367.559348</v>
      </c>
      <c r="V112">
        <v>468.56081699999999</v>
      </c>
      <c r="W112">
        <v>3333.7310480000001</v>
      </c>
      <c r="X112">
        <v>147.52567400000001</v>
      </c>
      <c r="Y112">
        <v>478.27982700000001</v>
      </c>
      <c r="Z112">
        <v>607.78474700000004</v>
      </c>
      <c r="AA112">
        <v>279.05674099999999</v>
      </c>
      <c r="AB112">
        <v>762.65912200000002</v>
      </c>
      <c r="AC112">
        <v>419.62105100000002</v>
      </c>
      <c r="AD112">
        <v>877.69113700000003</v>
      </c>
      <c r="AE112">
        <v>532.96129499999995</v>
      </c>
      <c r="AF112">
        <v>513.43560300000001</v>
      </c>
      <c r="AG112">
        <v>1599.1201510000001</v>
      </c>
      <c r="AH112">
        <v>366.83200299999999</v>
      </c>
      <c r="AI112">
        <v>537.42537300000004</v>
      </c>
      <c r="AJ112">
        <v>1112.8356679999999</v>
      </c>
      <c r="AK112">
        <v>706.27176599999996</v>
      </c>
      <c r="AL112">
        <v>1299.416796</v>
      </c>
      <c r="AM112">
        <v>215.62361100000001</v>
      </c>
      <c r="AN112">
        <v>377.74064299999998</v>
      </c>
      <c r="AO112">
        <v>227.826581</v>
      </c>
      <c r="AP112">
        <v>9.3327089999999995</v>
      </c>
      <c r="AQ112">
        <v>514.88070800000003</v>
      </c>
      <c r="AR112">
        <v>402.44561099999999</v>
      </c>
      <c r="AS112">
        <v>747.65162699999996</v>
      </c>
      <c r="AT112">
        <v>676.50685999999996</v>
      </c>
      <c r="AU112">
        <v>2488.5409800000002</v>
      </c>
      <c r="AV112">
        <v>1781.4360079999999</v>
      </c>
    </row>
    <row r="113" spans="1:48">
      <c r="A113" t="s">
        <v>484</v>
      </c>
      <c r="B113">
        <v>6202.3617620000005</v>
      </c>
      <c r="C113">
        <v>5568.9991650000002</v>
      </c>
      <c r="D113">
        <v>5792.526629</v>
      </c>
      <c r="E113">
        <v>5611.8202689999998</v>
      </c>
      <c r="F113">
        <v>4785.3379750000004</v>
      </c>
      <c r="G113">
        <v>10937.314383999999</v>
      </c>
      <c r="H113">
        <v>5662.5474210000002</v>
      </c>
      <c r="I113">
        <v>3578.4797800000001</v>
      </c>
      <c r="J113">
        <v>13573.228863</v>
      </c>
      <c r="K113">
        <v>21843.269561000001</v>
      </c>
      <c r="L113">
        <v>22353.217278</v>
      </c>
      <c r="M113">
        <v>3265.181043</v>
      </c>
      <c r="N113">
        <v>695.67039</v>
      </c>
      <c r="O113">
        <v>57687.233542000002</v>
      </c>
      <c r="P113">
        <v>11191.534376</v>
      </c>
      <c r="Q113">
        <v>10210.289263000001</v>
      </c>
      <c r="R113">
        <v>931.46538199999998</v>
      </c>
      <c r="S113">
        <v>138.55942400000001</v>
      </c>
      <c r="T113">
        <v>6774.4154870000002</v>
      </c>
      <c r="U113">
        <v>360.58145400000001</v>
      </c>
      <c r="V113">
        <v>460.48031099999997</v>
      </c>
      <c r="W113">
        <v>3047.0905189999999</v>
      </c>
      <c r="X113">
        <v>134.97548599999999</v>
      </c>
      <c r="Y113">
        <v>454.31060500000001</v>
      </c>
      <c r="Z113">
        <v>597.29400099999998</v>
      </c>
      <c r="AA113">
        <v>272.46456699999999</v>
      </c>
      <c r="AB113">
        <v>705.68890999999996</v>
      </c>
      <c r="AC113">
        <v>441.77568600000001</v>
      </c>
      <c r="AD113">
        <v>868.95661099999995</v>
      </c>
      <c r="AE113">
        <v>522.41397199999994</v>
      </c>
      <c r="AF113">
        <v>511.53205500000001</v>
      </c>
      <c r="AG113">
        <v>1562.0087639999999</v>
      </c>
      <c r="AH113">
        <v>361.524922</v>
      </c>
      <c r="AI113">
        <v>535.82301099999995</v>
      </c>
      <c r="AJ113">
        <v>1099.4621790000001</v>
      </c>
      <c r="AK113">
        <v>702.46114499999999</v>
      </c>
      <c r="AL113">
        <v>1326.1153260000001</v>
      </c>
      <c r="AM113">
        <v>215.210893</v>
      </c>
      <c r="AN113">
        <v>376.52654799999999</v>
      </c>
      <c r="AO113">
        <v>221.142436</v>
      </c>
      <c r="AP113">
        <v>8.1953790000000009</v>
      </c>
      <c r="AQ113">
        <v>502.07220899999999</v>
      </c>
      <c r="AR113">
        <v>362.92029300000002</v>
      </c>
      <c r="AS113">
        <v>695.97110099999998</v>
      </c>
      <c r="AT113">
        <v>638.70221300000003</v>
      </c>
      <c r="AU113">
        <v>2355.1918179999998</v>
      </c>
      <c r="AV113">
        <v>1675.2237419999999</v>
      </c>
    </row>
    <row r="114" spans="1:48">
      <c r="A114" t="s">
        <v>485</v>
      </c>
      <c r="B114">
        <v>6138.1143579999998</v>
      </c>
      <c r="C114">
        <v>5511.1759110000003</v>
      </c>
      <c r="D114">
        <v>5674.6399069999998</v>
      </c>
      <c r="E114">
        <v>5327.0705850000004</v>
      </c>
      <c r="F114">
        <v>4888.8995139999997</v>
      </c>
      <c r="G114">
        <v>10572.464184</v>
      </c>
      <c r="H114">
        <v>5498.095875</v>
      </c>
      <c r="I114">
        <v>3603.7034720000001</v>
      </c>
      <c r="J114">
        <v>13028.576292</v>
      </c>
      <c r="K114">
        <v>20897.864403</v>
      </c>
      <c r="L114">
        <v>20750.013048000001</v>
      </c>
      <c r="M114">
        <v>3123.1881109999999</v>
      </c>
      <c r="N114">
        <v>680.61631799999998</v>
      </c>
      <c r="O114">
        <v>55961.974208</v>
      </c>
      <c r="P114">
        <v>11158.191688999999</v>
      </c>
      <c r="Q114">
        <v>9887.8370950000008</v>
      </c>
      <c r="R114">
        <v>876.77365099999997</v>
      </c>
      <c r="S114">
        <v>137.79633200000001</v>
      </c>
      <c r="T114">
        <v>6781.2612339999996</v>
      </c>
      <c r="U114">
        <v>348.28353099999998</v>
      </c>
      <c r="V114">
        <v>456.46796699999999</v>
      </c>
      <c r="W114">
        <v>2778.4231289999998</v>
      </c>
      <c r="X114">
        <v>134.72334599999999</v>
      </c>
      <c r="Y114">
        <v>442.50949800000001</v>
      </c>
      <c r="Z114">
        <v>585.98680200000001</v>
      </c>
      <c r="AA114">
        <v>266.981021</v>
      </c>
      <c r="AB114">
        <v>698.69143799999995</v>
      </c>
      <c r="AC114">
        <v>441.97768000000002</v>
      </c>
      <c r="AD114">
        <v>868.54334200000005</v>
      </c>
      <c r="AE114">
        <v>495.42065600000001</v>
      </c>
      <c r="AF114">
        <v>507.18919199999999</v>
      </c>
      <c r="AG114">
        <v>1512.3865470000001</v>
      </c>
      <c r="AH114">
        <v>348.06498299999998</v>
      </c>
      <c r="AI114">
        <v>534.77205900000001</v>
      </c>
      <c r="AJ114">
        <v>1099.155769</v>
      </c>
      <c r="AK114">
        <v>715.88462800000002</v>
      </c>
      <c r="AL114">
        <v>1342.8480669999999</v>
      </c>
      <c r="AM114">
        <v>193.06715199999999</v>
      </c>
      <c r="AN114">
        <v>380.59142300000002</v>
      </c>
      <c r="AO114">
        <v>198.53790799999999</v>
      </c>
      <c r="AP114">
        <v>7.3623960000000004</v>
      </c>
      <c r="AQ114">
        <v>475.08530000000002</v>
      </c>
      <c r="AR114">
        <v>348.632474</v>
      </c>
      <c r="AS114">
        <v>707.191147</v>
      </c>
      <c r="AT114">
        <v>614.74300400000004</v>
      </c>
      <c r="AU114">
        <v>2383.7989830000001</v>
      </c>
      <c r="AV114">
        <v>1720.978615</v>
      </c>
    </row>
    <row r="115" spans="1:48">
      <c r="A115" t="s">
        <v>486</v>
      </c>
      <c r="B115">
        <v>6132.2207749999998</v>
      </c>
      <c r="C115">
        <v>5531.5439310000002</v>
      </c>
      <c r="D115">
        <v>5581.6672349999999</v>
      </c>
      <c r="E115">
        <v>5013.2506549999998</v>
      </c>
      <c r="F115">
        <v>4869.0155160000004</v>
      </c>
      <c r="G115">
        <v>10307.588444999999</v>
      </c>
      <c r="H115">
        <v>5265.6519989999997</v>
      </c>
      <c r="I115">
        <v>3512.8128000000002</v>
      </c>
      <c r="J115">
        <v>12341.348292999999</v>
      </c>
      <c r="K115">
        <v>20164.807398000001</v>
      </c>
      <c r="L115">
        <v>20326.104835999999</v>
      </c>
      <c r="M115">
        <v>2809.408547</v>
      </c>
      <c r="N115">
        <v>622.724604</v>
      </c>
      <c r="O115">
        <v>54232.921249999999</v>
      </c>
      <c r="P115">
        <v>10916.019413</v>
      </c>
      <c r="Q115">
        <v>9594.0965090000009</v>
      </c>
      <c r="R115">
        <v>839.21774800000003</v>
      </c>
      <c r="S115">
        <v>137.151644</v>
      </c>
      <c r="T115">
        <v>6943.1672440000002</v>
      </c>
      <c r="U115">
        <v>336.13677000000001</v>
      </c>
      <c r="V115">
        <v>486.71020299999998</v>
      </c>
      <c r="W115">
        <v>2688.3434670000001</v>
      </c>
      <c r="X115">
        <v>125.514419</v>
      </c>
      <c r="Y115">
        <v>433.25978500000002</v>
      </c>
      <c r="Z115">
        <v>552.93010700000002</v>
      </c>
      <c r="AA115">
        <v>262.390129</v>
      </c>
      <c r="AB115">
        <v>663.84993999999995</v>
      </c>
      <c r="AC115">
        <v>462.79301600000002</v>
      </c>
      <c r="AD115">
        <v>864.16358700000001</v>
      </c>
      <c r="AE115">
        <v>496.808492</v>
      </c>
      <c r="AF115">
        <v>461.92324500000001</v>
      </c>
      <c r="AG115">
        <v>1448.22164</v>
      </c>
      <c r="AH115">
        <v>337.30063899999999</v>
      </c>
      <c r="AI115">
        <v>531.57156499999996</v>
      </c>
      <c r="AJ115">
        <v>1056.9579859999999</v>
      </c>
      <c r="AK115">
        <v>720.69196199999999</v>
      </c>
      <c r="AL115">
        <v>1361.1608040000001</v>
      </c>
      <c r="AM115">
        <v>190.422132</v>
      </c>
      <c r="AN115">
        <v>353.95292799999999</v>
      </c>
      <c r="AO115">
        <v>195.82038499999999</v>
      </c>
      <c r="AP115">
        <v>7.2465999999999999</v>
      </c>
      <c r="AQ115">
        <v>468.30570899999998</v>
      </c>
      <c r="AR115">
        <v>353.98768200000001</v>
      </c>
      <c r="AS115">
        <v>757.90085899999997</v>
      </c>
      <c r="AT115">
        <v>610.01555900000005</v>
      </c>
      <c r="AU115">
        <v>2269.435375</v>
      </c>
      <c r="AV115">
        <v>1742.4246230000001</v>
      </c>
    </row>
    <row r="116" spans="1:48">
      <c r="A116" t="s">
        <v>487</v>
      </c>
      <c r="B116">
        <v>5904.2595700000002</v>
      </c>
      <c r="C116">
        <v>5470.3793310000001</v>
      </c>
      <c r="D116">
        <v>5472.2297660000004</v>
      </c>
      <c r="E116">
        <v>4995.2963090000003</v>
      </c>
      <c r="F116">
        <v>4947.0129530000004</v>
      </c>
      <c r="G116">
        <v>10150.31415</v>
      </c>
      <c r="H116">
        <v>5232.0125690000004</v>
      </c>
      <c r="I116">
        <v>3385.7995449999999</v>
      </c>
      <c r="J116">
        <v>11904.343699999999</v>
      </c>
      <c r="K116">
        <v>20182.615168</v>
      </c>
      <c r="L116">
        <v>20424.093810999999</v>
      </c>
      <c r="M116">
        <v>2794.9231730000001</v>
      </c>
      <c r="N116">
        <v>624.69843500000002</v>
      </c>
      <c r="O116">
        <v>53158.493855000001</v>
      </c>
      <c r="P116">
        <v>10654.903848</v>
      </c>
      <c r="Q116">
        <v>9412.5943850000003</v>
      </c>
      <c r="R116">
        <v>811.56292499999995</v>
      </c>
      <c r="S116">
        <v>131.68478099999999</v>
      </c>
      <c r="T116">
        <v>7127.0554620000003</v>
      </c>
      <c r="U116">
        <v>337.37121000000002</v>
      </c>
      <c r="V116">
        <v>487.25327900000002</v>
      </c>
      <c r="W116">
        <v>2688.8625120000002</v>
      </c>
      <c r="X116">
        <v>123.64510900000001</v>
      </c>
      <c r="Y116">
        <v>418.45290699999998</v>
      </c>
      <c r="Z116">
        <v>522.09995400000003</v>
      </c>
      <c r="AA116">
        <v>250.683063</v>
      </c>
      <c r="AB116">
        <v>644.03766399999995</v>
      </c>
      <c r="AC116">
        <v>443.46600000000001</v>
      </c>
      <c r="AD116">
        <v>876.186194</v>
      </c>
      <c r="AE116">
        <v>488.07909899999999</v>
      </c>
      <c r="AF116">
        <v>446.77035999999998</v>
      </c>
      <c r="AG116">
        <v>1414.8745699999999</v>
      </c>
      <c r="AH116">
        <v>331.36107800000002</v>
      </c>
      <c r="AI116">
        <v>526.52486399999998</v>
      </c>
      <c r="AJ116">
        <v>1050.11969</v>
      </c>
      <c r="AK116">
        <v>742.78732400000001</v>
      </c>
      <c r="AL116">
        <v>1334.2855380000001</v>
      </c>
      <c r="AM116">
        <v>181.116871</v>
      </c>
      <c r="AN116">
        <v>343.46842099999998</v>
      </c>
      <c r="AO116">
        <v>185.62960100000001</v>
      </c>
      <c r="AP116">
        <v>7.0292380000000003</v>
      </c>
      <c r="AQ116">
        <v>473.36120799999998</v>
      </c>
      <c r="AR116">
        <v>364.07320900000002</v>
      </c>
      <c r="AS116">
        <v>681.26037899999994</v>
      </c>
      <c r="AT116">
        <v>595.154585</v>
      </c>
      <c r="AU116">
        <v>2335.3137409999999</v>
      </c>
      <c r="AV116">
        <v>1780.056374</v>
      </c>
    </row>
    <row r="117" spans="1:48">
      <c r="A117" t="s">
        <v>488</v>
      </c>
      <c r="B117">
        <v>5786.2421009999998</v>
      </c>
      <c r="C117">
        <v>5274.150697</v>
      </c>
      <c r="D117">
        <v>5402.5425500000001</v>
      </c>
      <c r="E117">
        <v>4965.5289949999997</v>
      </c>
      <c r="F117">
        <v>4769.3777980000004</v>
      </c>
      <c r="G117">
        <v>9758.7514429999992</v>
      </c>
      <c r="H117">
        <v>5073.68613</v>
      </c>
      <c r="I117">
        <v>3247.259618</v>
      </c>
      <c r="J117">
        <v>11702.674272</v>
      </c>
      <c r="K117">
        <v>19091.696646</v>
      </c>
      <c r="L117">
        <v>19555.302488000001</v>
      </c>
      <c r="M117">
        <v>2721.4130340000002</v>
      </c>
      <c r="N117">
        <v>641.07264099999998</v>
      </c>
      <c r="O117">
        <v>49346.953032999998</v>
      </c>
      <c r="P117">
        <v>9834.5028679999996</v>
      </c>
      <c r="Q117">
        <v>9405.1824830000005</v>
      </c>
      <c r="R117">
        <v>817.03388299999995</v>
      </c>
      <c r="S117">
        <v>130.56978000000001</v>
      </c>
      <c r="T117">
        <v>6685.7313700000004</v>
      </c>
      <c r="U117">
        <v>335.68712499999998</v>
      </c>
      <c r="V117">
        <v>447.73978499999998</v>
      </c>
      <c r="W117">
        <v>2549.9187569999999</v>
      </c>
      <c r="X117">
        <v>124.45741200000001</v>
      </c>
      <c r="Y117">
        <v>391.85560400000003</v>
      </c>
      <c r="Z117">
        <v>500.32874900000002</v>
      </c>
      <c r="AA117">
        <v>238.84774999999999</v>
      </c>
      <c r="AB117">
        <v>597.956231</v>
      </c>
      <c r="AC117">
        <v>400.46827100000002</v>
      </c>
      <c r="AD117">
        <v>879.31184399999995</v>
      </c>
      <c r="AE117">
        <v>474.725122</v>
      </c>
      <c r="AF117">
        <v>437.12757399999998</v>
      </c>
      <c r="AG117">
        <v>1414.1278130000001</v>
      </c>
      <c r="AH117">
        <v>321.40887500000002</v>
      </c>
      <c r="AI117">
        <v>522.63480500000003</v>
      </c>
      <c r="AJ117">
        <v>1012.256985</v>
      </c>
      <c r="AK117">
        <v>650.99477300000001</v>
      </c>
      <c r="AL117">
        <v>1318.2740759999999</v>
      </c>
      <c r="AM117">
        <v>163.96902399999999</v>
      </c>
      <c r="AN117">
        <v>328.48096099999998</v>
      </c>
      <c r="AO117">
        <v>179.19845699999999</v>
      </c>
      <c r="AP117">
        <v>7.628457</v>
      </c>
      <c r="AQ117">
        <v>447.63553300000001</v>
      </c>
      <c r="AR117">
        <v>348.85296799999998</v>
      </c>
      <c r="AS117">
        <v>694.41445699999997</v>
      </c>
      <c r="AT117">
        <v>581.84742900000003</v>
      </c>
      <c r="AU117">
        <v>2255.1910389999998</v>
      </c>
      <c r="AV117">
        <v>1631.1969320000001</v>
      </c>
    </row>
    <row r="118" spans="1:48">
      <c r="A118" t="s">
        <v>489</v>
      </c>
      <c r="B118">
        <v>5682.7444130000003</v>
      </c>
      <c r="C118">
        <v>5223.4650650000003</v>
      </c>
      <c r="D118">
        <v>5187.9080970000005</v>
      </c>
      <c r="E118">
        <v>4706.3500210000002</v>
      </c>
      <c r="F118">
        <v>4686.6903659999998</v>
      </c>
      <c r="G118">
        <v>9364.1969470000004</v>
      </c>
      <c r="H118">
        <v>4743.0225389999996</v>
      </c>
      <c r="I118">
        <v>3167.8652029999998</v>
      </c>
      <c r="J118">
        <v>11280.794581</v>
      </c>
      <c r="K118">
        <v>18286.651203000001</v>
      </c>
      <c r="L118">
        <v>18626.131694</v>
      </c>
      <c r="M118">
        <v>2514.9097959999999</v>
      </c>
      <c r="N118">
        <v>567.26471500000002</v>
      </c>
      <c r="O118">
        <v>52717.212277999999</v>
      </c>
      <c r="P118">
        <v>10007.825741000001</v>
      </c>
      <c r="Q118">
        <v>9219.0627669999994</v>
      </c>
      <c r="R118">
        <v>773.93541900000002</v>
      </c>
      <c r="S118">
        <v>130.90330499999999</v>
      </c>
      <c r="T118">
        <v>6465.7395210000004</v>
      </c>
      <c r="U118">
        <v>321.28643199999999</v>
      </c>
      <c r="V118">
        <v>460.03413699999999</v>
      </c>
      <c r="W118">
        <v>2447.3500779999999</v>
      </c>
      <c r="X118">
        <v>117.61290700000001</v>
      </c>
      <c r="Y118">
        <v>408.57213899999999</v>
      </c>
      <c r="Z118">
        <v>500.72060499999998</v>
      </c>
      <c r="AA118">
        <v>241.941576</v>
      </c>
      <c r="AB118">
        <v>594.59907599999997</v>
      </c>
      <c r="AC118">
        <v>397.11883399999999</v>
      </c>
      <c r="AD118">
        <v>864.54507599999999</v>
      </c>
      <c r="AE118">
        <v>450.44577500000003</v>
      </c>
      <c r="AF118">
        <v>434.56286699999998</v>
      </c>
      <c r="AG118">
        <v>1341.5514860000001</v>
      </c>
      <c r="AH118">
        <v>319.85465399999998</v>
      </c>
      <c r="AI118">
        <v>498.21419400000002</v>
      </c>
      <c r="AJ118">
        <v>991.78809100000001</v>
      </c>
      <c r="AK118">
        <v>625.31922499999996</v>
      </c>
      <c r="AL118">
        <v>1233.6872089999999</v>
      </c>
      <c r="AM118">
        <v>151.67570000000001</v>
      </c>
      <c r="AN118">
        <v>329.79658000000001</v>
      </c>
      <c r="AO118">
        <v>175.10181499999999</v>
      </c>
      <c r="AP118">
        <v>7.5198850000000004</v>
      </c>
      <c r="AQ118">
        <v>443.97466400000002</v>
      </c>
      <c r="AR118">
        <v>324.16529500000001</v>
      </c>
      <c r="AS118">
        <v>653.40301799999997</v>
      </c>
      <c r="AT118">
        <v>562.371036</v>
      </c>
      <c r="AU118">
        <v>2088.852198</v>
      </c>
      <c r="AV118">
        <v>1628.6519470000001</v>
      </c>
    </row>
    <row r="119" spans="1:48">
      <c r="A119" t="s">
        <v>490</v>
      </c>
      <c r="B119">
        <v>5489.0253970000003</v>
      </c>
      <c r="C119">
        <v>5352.5617499999998</v>
      </c>
      <c r="D119">
        <v>5170.6064079999996</v>
      </c>
      <c r="E119">
        <v>4792.6063780000004</v>
      </c>
      <c r="F119">
        <v>4577.8962940000001</v>
      </c>
      <c r="G119">
        <v>9599.9601399999992</v>
      </c>
      <c r="H119">
        <v>4925.1803030000001</v>
      </c>
      <c r="I119">
        <v>3156.5182730000001</v>
      </c>
      <c r="J119">
        <v>11673.45343</v>
      </c>
      <c r="K119">
        <v>18255.892801000002</v>
      </c>
      <c r="L119">
        <v>20092.156296000001</v>
      </c>
      <c r="M119">
        <v>2747.9957850000001</v>
      </c>
      <c r="N119">
        <v>588.67676800000004</v>
      </c>
      <c r="O119">
        <v>53592.595354999998</v>
      </c>
      <c r="P119">
        <v>9792.8514990000003</v>
      </c>
      <c r="Q119">
        <v>9749.8078740000001</v>
      </c>
      <c r="R119">
        <v>797.44736</v>
      </c>
      <c r="S119">
        <v>137.11688599999999</v>
      </c>
      <c r="T119">
        <v>6476.3022570000003</v>
      </c>
      <c r="U119">
        <v>317.36554999999998</v>
      </c>
      <c r="V119">
        <v>473.628288</v>
      </c>
      <c r="W119">
        <v>2491.727198</v>
      </c>
      <c r="X119">
        <v>126.536108</v>
      </c>
      <c r="Y119">
        <v>413.52182199999999</v>
      </c>
      <c r="Z119">
        <v>541.06733899999995</v>
      </c>
      <c r="AA119">
        <v>247.64937</v>
      </c>
      <c r="AB119">
        <v>610.44327699999997</v>
      </c>
      <c r="AC119">
        <v>447.226699</v>
      </c>
      <c r="AD119">
        <v>769.61021200000005</v>
      </c>
      <c r="AE119">
        <v>489.75035400000002</v>
      </c>
      <c r="AF119">
        <v>498.10081300000002</v>
      </c>
      <c r="AG119">
        <v>1532.661738</v>
      </c>
      <c r="AH119">
        <v>350.333754</v>
      </c>
      <c r="AI119">
        <v>507.79225700000001</v>
      </c>
      <c r="AJ119">
        <v>1006.789348</v>
      </c>
      <c r="AK119">
        <v>597.78082199999994</v>
      </c>
      <c r="AL119">
        <v>1282.2685819999999</v>
      </c>
      <c r="AM119">
        <v>163.93763899999999</v>
      </c>
      <c r="AN119">
        <v>346.60760099999999</v>
      </c>
      <c r="AO119">
        <v>206.09001699999999</v>
      </c>
      <c r="AP119">
        <v>6.8474449999999996</v>
      </c>
      <c r="AQ119">
        <v>499.16256399999997</v>
      </c>
      <c r="AR119">
        <v>339.96992</v>
      </c>
      <c r="AS119">
        <v>982.82736899999998</v>
      </c>
      <c r="AT119">
        <v>629.38228100000003</v>
      </c>
      <c r="AU119">
        <v>2278.5510589999999</v>
      </c>
      <c r="AV119">
        <v>1573.520346</v>
      </c>
    </row>
    <row r="120" spans="1:48">
      <c r="A120" t="s">
        <v>491</v>
      </c>
      <c r="B120">
        <v>5597.1004380000004</v>
      </c>
      <c r="C120">
        <v>5282.8596170000001</v>
      </c>
      <c r="D120">
        <v>5451.3537710000001</v>
      </c>
      <c r="E120">
        <v>4824.2105600000004</v>
      </c>
      <c r="F120">
        <v>4618.9365100000005</v>
      </c>
      <c r="G120">
        <v>10150.593362</v>
      </c>
      <c r="H120">
        <v>5000.9724729999998</v>
      </c>
      <c r="I120">
        <v>3225.041291</v>
      </c>
      <c r="J120">
        <v>11953.396554000001</v>
      </c>
      <c r="K120">
        <v>19253.549285000001</v>
      </c>
      <c r="L120">
        <v>21427.200841999998</v>
      </c>
      <c r="M120">
        <v>2661.6998979999998</v>
      </c>
      <c r="N120">
        <v>578.82146999999998</v>
      </c>
      <c r="O120">
        <v>54210.26021</v>
      </c>
      <c r="P120">
        <v>10205.783315999999</v>
      </c>
      <c r="Q120">
        <v>10663.543631</v>
      </c>
      <c r="R120">
        <v>854.63304600000004</v>
      </c>
      <c r="S120">
        <v>147.242987</v>
      </c>
      <c r="T120">
        <v>6528.7562829999997</v>
      </c>
      <c r="U120">
        <v>335.23403400000001</v>
      </c>
      <c r="V120">
        <v>502.404651</v>
      </c>
      <c r="W120">
        <v>2394.1336200000001</v>
      </c>
      <c r="X120">
        <v>128.19560899999999</v>
      </c>
      <c r="Y120">
        <v>421.68796700000001</v>
      </c>
      <c r="Z120">
        <v>543.75375099999997</v>
      </c>
      <c r="AA120">
        <v>244.16633400000001</v>
      </c>
      <c r="AB120">
        <v>633.57212200000004</v>
      </c>
      <c r="AC120">
        <v>392.42794700000002</v>
      </c>
      <c r="AD120">
        <v>706.21293800000001</v>
      </c>
      <c r="AE120">
        <v>494.75862499999999</v>
      </c>
      <c r="AF120">
        <v>474.54214899999999</v>
      </c>
      <c r="AG120">
        <v>1532.9632999999999</v>
      </c>
      <c r="AH120">
        <v>350.87316800000002</v>
      </c>
      <c r="AI120">
        <v>530.39885200000003</v>
      </c>
      <c r="AJ120">
        <v>1030.3431840000001</v>
      </c>
      <c r="AK120">
        <v>587.05502000000001</v>
      </c>
      <c r="AL120">
        <v>1309.791035</v>
      </c>
      <c r="AM120">
        <v>158.57791599999999</v>
      </c>
      <c r="AN120">
        <v>321.327494</v>
      </c>
      <c r="AO120">
        <v>207.68491900000001</v>
      </c>
      <c r="AP120">
        <v>6.613937</v>
      </c>
      <c r="AQ120">
        <v>513.32079999999996</v>
      </c>
      <c r="AR120">
        <v>319.299104</v>
      </c>
      <c r="AS120">
        <v>905.84623599999998</v>
      </c>
      <c r="AT120">
        <v>602.21642999999995</v>
      </c>
      <c r="AU120">
        <v>2308.1616610000001</v>
      </c>
      <c r="AV120">
        <v>1590.9398470000001</v>
      </c>
    </row>
    <row r="121" spans="1:48">
      <c r="A121" t="s">
        <v>492</v>
      </c>
      <c r="B121">
        <v>5593.4581600000001</v>
      </c>
      <c r="C121">
        <v>5199.5965809999998</v>
      </c>
      <c r="D121">
        <v>5396.597882</v>
      </c>
      <c r="E121">
        <v>4763.3358269999999</v>
      </c>
      <c r="F121">
        <v>4568.5480310000003</v>
      </c>
      <c r="G121">
        <v>10069.959907</v>
      </c>
      <c r="H121">
        <v>4981.4215759999997</v>
      </c>
      <c r="I121">
        <v>3147.8526409999999</v>
      </c>
      <c r="J121">
        <v>11816.494744</v>
      </c>
      <c r="K121">
        <v>18869.938406000001</v>
      </c>
      <c r="L121">
        <v>22338.391453</v>
      </c>
      <c r="M121">
        <v>2624.676406</v>
      </c>
      <c r="N121">
        <v>594.78685399999995</v>
      </c>
      <c r="O121">
        <v>52301.770675</v>
      </c>
      <c r="P121">
        <v>10040.420267</v>
      </c>
      <c r="Q121">
        <v>10243.633781</v>
      </c>
      <c r="R121">
        <v>824.94595600000002</v>
      </c>
      <c r="S121">
        <v>153.25378799999999</v>
      </c>
      <c r="T121">
        <v>6257.4639280000001</v>
      </c>
      <c r="U121">
        <v>342.391865</v>
      </c>
      <c r="V121">
        <v>504.28051499999998</v>
      </c>
      <c r="W121">
        <v>2273.4950269999999</v>
      </c>
      <c r="X121">
        <v>127.864693</v>
      </c>
      <c r="Y121">
        <v>411.29334699999998</v>
      </c>
      <c r="Z121">
        <v>548.77798600000006</v>
      </c>
      <c r="AA121">
        <v>237.37319299999999</v>
      </c>
      <c r="AB121">
        <v>625.03850699999998</v>
      </c>
      <c r="AC121">
        <v>391.095552</v>
      </c>
      <c r="AD121">
        <v>745.25971800000002</v>
      </c>
      <c r="AE121">
        <v>467.77477299999998</v>
      </c>
      <c r="AF121">
        <v>490.88910499999997</v>
      </c>
      <c r="AG121">
        <v>1502.3131450000001</v>
      </c>
      <c r="AH121">
        <v>361.50777900000003</v>
      </c>
      <c r="AI121">
        <v>528.50465199999996</v>
      </c>
      <c r="AJ121">
        <v>1068.1204660000001</v>
      </c>
      <c r="AK121">
        <v>573.94616099999996</v>
      </c>
      <c r="AL121">
        <v>1379.3998939999999</v>
      </c>
      <c r="AM121">
        <v>161.20276799999999</v>
      </c>
      <c r="AN121">
        <v>322.68443000000002</v>
      </c>
      <c r="AO121">
        <v>209.46222599999999</v>
      </c>
      <c r="AP121">
        <v>6.9855879999999999</v>
      </c>
      <c r="AQ121">
        <v>543.93467199999998</v>
      </c>
      <c r="AR121">
        <v>320.23627199999999</v>
      </c>
      <c r="AS121">
        <v>916.40688799999998</v>
      </c>
      <c r="AT121">
        <v>587.34462900000005</v>
      </c>
      <c r="AU121">
        <v>2317.48182</v>
      </c>
      <c r="AV121">
        <v>1588.7188389999999</v>
      </c>
    </row>
    <row r="122" spans="1:48">
      <c r="A122" t="s">
        <v>493</v>
      </c>
      <c r="B122">
        <v>5589.1645150000004</v>
      </c>
      <c r="C122">
        <v>5179.8195040000001</v>
      </c>
      <c r="D122">
        <v>5387.8559290000003</v>
      </c>
      <c r="E122">
        <v>4787.6742080000004</v>
      </c>
      <c r="F122">
        <v>4554.0892190000004</v>
      </c>
      <c r="G122">
        <v>10134.405455</v>
      </c>
      <c r="H122">
        <v>4883.5305660000004</v>
      </c>
      <c r="I122">
        <v>3232.4927619999999</v>
      </c>
      <c r="J122">
        <v>11483.856691000001</v>
      </c>
      <c r="K122">
        <v>18580.409097</v>
      </c>
      <c r="L122">
        <v>23856.684536000001</v>
      </c>
      <c r="M122">
        <v>2590.6683600000001</v>
      </c>
      <c r="N122">
        <v>590.52613499999995</v>
      </c>
      <c r="O122">
        <v>51749.271402999999</v>
      </c>
      <c r="P122">
        <v>10243.917614</v>
      </c>
      <c r="Q122">
        <v>10315.794942</v>
      </c>
      <c r="R122">
        <v>837.00389800000005</v>
      </c>
      <c r="S122">
        <v>158.88250600000001</v>
      </c>
      <c r="T122">
        <v>6114.2253250000003</v>
      </c>
      <c r="U122">
        <v>324.65756699999997</v>
      </c>
      <c r="V122">
        <v>493.71008599999999</v>
      </c>
      <c r="W122">
        <v>2219.5799619999998</v>
      </c>
      <c r="X122">
        <v>127.56957199999999</v>
      </c>
      <c r="Y122">
        <v>383.06618600000002</v>
      </c>
      <c r="Z122">
        <v>542.49214099999995</v>
      </c>
      <c r="AA122">
        <v>233.086173</v>
      </c>
      <c r="AB122">
        <v>605.78060500000004</v>
      </c>
      <c r="AC122">
        <v>387.71445799999998</v>
      </c>
      <c r="AD122">
        <v>753.86418500000002</v>
      </c>
      <c r="AE122">
        <v>506.75023700000003</v>
      </c>
      <c r="AF122">
        <v>484.19236899999999</v>
      </c>
      <c r="AG122">
        <v>1480.6567259999999</v>
      </c>
      <c r="AH122">
        <v>353.30522200000001</v>
      </c>
      <c r="AI122">
        <v>529.16098499999998</v>
      </c>
      <c r="AJ122">
        <v>1031.0072909999999</v>
      </c>
      <c r="AK122">
        <v>585.16675699999996</v>
      </c>
      <c r="AL122">
        <v>1326.3076329999999</v>
      </c>
      <c r="AM122">
        <v>158.317959</v>
      </c>
      <c r="AN122">
        <v>336.58435900000001</v>
      </c>
      <c r="AO122">
        <v>206.57829699999999</v>
      </c>
      <c r="AP122">
        <v>6.9675750000000001</v>
      </c>
      <c r="AQ122">
        <v>553.58604000000003</v>
      </c>
      <c r="AR122">
        <v>311.64249999999998</v>
      </c>
      <c r="AS122">
        <v>900.466093</v>
      </c>
      <c r="AT122">
        <v>654.25015099999996</v>
      </c>
      <c r="AU122">
        <v>2115.41356</v>
      </c>
      <c r="AV122">
        <v>1661.3293639999999</v>
      </c>
    </row>
    <row r="123" spans="1:48">
      <c r="A123" t="s">
        <v>494</v>
      </c>
      <c r="B123">
        <v>5386.6834099999996</v>
      </c>
      <c r="C123">
        <v>4864.5153479999999</v>
      </c>
      <c r="D123">
        <v>5242.8103060000003</v>
      </c>
      <c r="E123">
        <v>4535.8289130000003</v>
      </c>
      <c r="F123">
        <v>4405.3827670000001</v>
      </c>
      <c r="G123">
        <v>9890.9974060000004</v>
      </c>
      <c r="H123">
        <v>4546.0116889999999</v>
      </c>
      <c r="I123">
        <v>2988.5295980000001</v>
      </c>
      <c r="J123">
        <v>10955.293135</v>
      </c>
      <c r="K123">
        <v>17914.015511000001</v>
      </c>
      <c r="L123">
        <v>22860.659496</v>
      </c>
      <c r="M123">
        <v>2434.7748259999998</v>
      </c>
      <c r="N123">
        <v>566.32490700000005</v>
      </c>
      <c r="O123">
        <v>48437.665412000002</v>
      </c>
      <c r="P123">
        <v>10221.101607000001</v>
      </c>
      <c r="Q123">
        <v>10155.724732000001</v>
      </c>
      <c r="R123">
        <v>795.58594900000003</v>
      </c>
      <c r="S123">
        <v>150.20459</v>
      </c>
      <c r="T123">
        <v>6143.254637</v>
      </c>
      <c r="U123">
        <v>312.06818299999998</v>
      </c>
      <c r="V123">
        <v>446.80725699999999</v>
      </c>
      <c r="W123">
        <v>2052.2964710000001</v>
      </c>
      <c r="X123">
        <v>120.61523800000001</v>
      </c>
      <c r="Y123">
        <v>370.15097900000001</v>
      </c>
      <c r="Z123">
        <v>513.35645899999997</v>
      </c>
      <c r="AA123">
        <v>218.578498</v>
      </c>
      <c r="AB123">
        <v>570.90099299999997</v>
      </c>
      <c r="AC123">
        <v>352.54285299999998</v>
      </c>
      <c r="AD123">
        <v>766.27874899999995</v>
      </c>
      <c r="AE123">
        <v>465.58143200000001</v>
      </c>
      <c r="AF123">
        <v>485.42207999999999</v>
      </c>
      <c r="AG123">
        <v>1399.759808</v>
      </c>
      <c r="AH123">
        <v>356.27172400000001</v>
      </c>
      <c r="AI123">
        <v>499.9289</v>
      </c>
      <c r="AJ123">
        <v>961.01888099999996</v>
      </c>
      <c r="AK123">
        <v>576.39125899999999</v>
      </c>
      <c r="AL123">
        <v>1224.820003</v>
      </c>
      <c r="AM123">
        <v>153.874585</v>
      </c>
      <c r="AN123">
        <v>326.92703899999998</v>
      </c>
      <c r="AO123">
        <v>219.21644800000001</v>
      </c>
      <c r="AP123">
        <v>6.5505399999999998</v>
      </c>
      <c r="AQ123">
        <v>542.20391099999995</v>
      </c>
      <c r="AR123">
        <v>288.15896500000002</v>
      </c>
      <c r="AS123">
        <v>745.23204599999997</v>
      </c>
      <c r="AT123">
        <v>604.42544599999997</v>
      </c>
      <c r="AU123">
        <v>2246.1798549999999</v>
      </c>
      <c r="AV123">
        <v>1573.7801119999999</v>
      </c>
    </row>
    <row r="124" spans="1:48">
      <c r="A124" t="s">
        <v>495</v>
      </c>
      <c r="B124">
        <v>5375.4591469999996</v>
      </c>
      <c r="C124">
        <v>4987.401484</v>
      </c>
      <c r="D124">
        <v>5438.0270440000004</v>
      </c>
      <c r="E124">
        <v>4817.8701440000004</v>
      </c>
      <c r="F124">
        <v>4389.0487430000003</v>
      </c>
      <c r="G124">
        <v>9951.4838230000005</v>
      </c>
      <c r="H124">
        <v>4820.0767420000002</v>
      </c>
      <c r="I124">
        <v>2986.642245</v>
      </c>
      <c r="J124">
        <v>11684.631638000001</v>
      </c>
      <c r="K124">
        <v>18742.378342</v>
      </c>
      <c r="L124">
        <v>23865.690325</v>
      </c>
      <c r="M124">
        <v>2702.7350499999998</v>
      </c>
      <c r="N124">
        <v>623.63441999999998</v>
      </c>
      <c r="O124">
        <v>48011.748495</v>
      </c>
      <c r="P124">
        <v>9793.5265550000004</v>
      </c>
      <c r="Q124">
        <v>10259.517662</v>
      </c>
      <c r="R124">
        <v>805.23785099999998</v>
      </c>
      <c r="S124">
        <v>152.46972700000001</v>
      </c>
      <c r="T124">
        <v>6268.1058890000004</v>
      </c>
      <c r="U124">
        <v>353.05191600000001</v>
      </c>
      <c r="V124">
        <v>431.71356300000002</v>
      </c>
      <c r="W124">
        <v>2228.103306</v>
      </c>
      <c r="X124">
        <v>123.367816</v>
      </c>
      <c r="Y124">
        <v>366.225595</v>
      </c>
      <c r="Z124">
        <v>506.63262800000001</v>
      </c>
      <c r="AA124">
        <v>209.11336</v>
      </c>
      <c r="AB124">
        <v>548.46476399999995</v>
      </c>
      <c r="AC124">
        <v>295.06342799999999</v>
      </c>
      <c r="AD124">
        <v>757.98274800000002</v>
      </c>
      <c r="AE124">
        <v>432.39427699999999</v>
      </c>
      <c r="AF124">
        <v>479.92908499999999</v>
      </c>
      <c r="AG124">
        <v>1278.6216380000001</v>
      </c>
      <c r="AH124">
        <v>341.879524</v>
      </c>
      <c r="AI124">
        <v>482.71767</v>
      </c>
      <c r="AJ124">
        <v>942.82521899999995</v>
      </c>
      <c r="AK124">
        <v>598.31163500000002</v>
      </c>
      <c r="AL124">
        <v>1182.1489549999999</v>
      </c>
      <c r="AM124">
        <v>158.04086000000001</v>
      </c>
      <c r="AN124">
        <v>307.50318199999998</v>
      </c>
      <c r="AO124">
        <v>215.04438099999999</v>
      </c>
      <c r="AP124">
        <v>8.7561549999999997</v>
      </c>
      <c r="AQ124">
        <v>518.25674500000002</v>
      </c>
      <c r="AR124">
        <v>297.20977800000003</v>
      </c>
      <c r="AS124">
        <v>790.05643799999996</v>
      </c>
      <c r="AT124">
        <v>626.23208799999998</v>
      </c>
      <c r="AU124">
        <v>2051.9959009999998</v>
      </c>
      <c r="AV124">
        <v>1417.597424</v>
      </c>
    </row>
    <row r="125" spans="1:48">
      <c r="A125" t="s">
        <v>496</v>
      </c>
      <c r="B125">
        <v>5282.7160670000003</v>
      </c>
      <c r="C125">
        <v>5039.7419900000004</v>
      </c>
      <c r="D125">
        <v>5464.4597000000003</v>
      </c>
      <c r="E125">
        <v>4826.2657589999999</v>
      </c>
      <c r="F125">
        <v>4545.8322200000002</v>
      </c>
      <c r="G125">
        <v>9959.2407490000005</v>
      </c>
      <c r="H125">
        <v>4867.2026800000003</v>
      </c>
      <c r="I125">
        <v>3059.8808439999998</v>
      </c>
      <c r="J125">
        <v>11546.279352</v>
      </c>
      <c r="K125">
        <v>19241.405377999999</v>
      </c>
      <c r="L125">
        <v>23495.90062</v>
      </c>
      <c r="M125">
        <v>2773.4043550000001</v>
      </c>
      <c r="N125">
        <v>650.05122200000005</v>
      </c>
      <c r="O125">
        <v>48438.231935000003</v>
      </c>
      <c r="P125">
        <v>10240.60737</v>
      </c>
      <c r="Q125">
        <v>10056.961799000001</v>
      </c>
      <c r="R125">
        <v>805.880629</v>
      </c>
      <c r="S125">
        <v>160.03853899999999</v>
      </c>
      <c r="T125">
        <v>6452.4516629999998</v>
      </c>
      <c r="U125">
        <v>344.77883100000003</v>
      </c>
      <c r="V125">
        <v>432.65870699999999</v>
      </c>
      <c r="W125">
        <v>2384.3639750000002</v>
      </c>
      <c r="X125">
        <v>128.15144000000001</v>
      </c>
      <c r="Y125">
        <v>368.99811299999999</v>
      </c>
      <c r="Z125">
        <v>497.28589099999999</v>
      </c>
      <c r="AA125">
        <v>205.51339899999999</v>
      </c>
      <c r="AB125">
        <v>575.46213499999999</v>
      </c>
      <c r="AC125">
        <v>341.69395800000001</v>
      </c>
      <c r="AD125">
        <v>786.059302</v>
      </c>
      <c r="AE125">
        <v>477.30004700000001</v>
      </c>
      <c r="AF125">
        <v>520.85915399999999</v>
      </c>
      <c r="AG125">
        <v>1329.2545230000001</v>
      </c>
      <c r="AH125">
        <v>369.09008299999999</v>
      </c>
      <c r="AI125">
        <v>524.93486499999995</v>
      </c>
      <c r="AJ125">
        <v>940.881441</v>
      </c>
      <c r="AK125">
        <v>625.04423299999996</v>
      </c>
      <c r="AL125">
        <v>1270.599494</v>
      </c>
      <c r="AM125">
        <v>171.98456300000001</v>
      </c>
      <c r="AN125">
        <v>329.42712399999999</v>
      </c>
      <c r="AO125">
        <v>248.36528799999999</v>
      </c>
      <c r="AP125">
        <v>7.8607950000000004</v>
      </c>
      <c r="AQ125">
        <v>496.06104399999998</v>
      </c>
      <c r="AR125">
        <v>312.30094200000002</v>
      </c>
      <c r="AS125">
        <v>836.74459999999999</v>
      </c>
      <c r="AT125">
        <v>663.48601499999995</v>
      </c>
      <c r="AU125">
        <v>2317.7128680000001</v>
      </c>
      <c r="AV125">
        <v>1512.0437340000001</v>
      </c>
    </row>
    <row r="126" spans="1:48">
      <c r="A126" t="s">
        <v>497</v>
      </c>
      <c r="B126">
        <v>5258.5132940000003</v>
      </c>
      <c r="C126">
        <v>4815.8612800000001</v>
      </c>
      <c r="D126">
        <v>5281.5992450000003</v>
      </c>
      <c r="E126">
        <v>4740.1477130000003</v>
      </c>
      <c r="F126">
        <v>4260.6530570000004</v>
      </c>
      <c r="G126">
        <v>9693.8489310000004</v>
      </c>
      <c r="H126">
        <v>4814.3105560000004</v>
      </c>
      <c r="I126">
        <v>2974.8263259999999</v>
      </c>
      <c r="J126">
        <v>11538.664836</v>
      </c>
      <c r="K126">
        <v>18933.258063000001</v>
      </c>
      <c r="L126">
        <v>22993.019130000001</v>
      </c>
      <c r="M126">
        <v>2637.0142230000001</v>
      </c>
      <c r="N126">
        <v>632.412102</v>
      </c>
      <c r="O126">
        <v>47986.134338999997</v>
      </c>
      <c r="P126">
        <v>10185.944202000001</v>
      </c>
      <c r="Q126">
        <v>9928.2761869999995</v>
      </c>
      <c r="R126">
        <v>812.83029399999998</v>
      </c>
      <c r="S126">
        <v>156.13435999999999</v>
      </c>
      <c r="T126">
        <v>6002.2419650000002</v>
      </c>
      <c r="U126">
        <v>346.24207799999999</v>
      </c>
      <c r="V126">
        <v>422.13118800000001</v>
      </c>
      <c r="W126">
        <v>2279.962591</v>
      </c>
      <c r="X126">
        <v>124.035788</v>
      </c>
      <c r="Y126">
        <v>369.72799900000001</v>
      </c>
      <c r="Z126">
        <v>494.93123800000001</v>
      </c>
      <c r="AA126">
        <v>217.04157900000001</v>
      </c>
      <c r="AB126">
        <v>578.03202699999997</v>
      </c>
      <c r="AC126">
        <v>309.52108299999998</v>
      </c>
      <c r="AD126">
        <v>712.15160800000001</v>
      </c>
      <c r="AE126">
        <v>458.20376399999998</v>
      </c>
      <c r="AF126">
        <v>521.99429599999996</v>
      </c>
      <c r="AG126">
        <v>1344.687089</v>
      </c>
      <c r="AH126">
        <v>378.71927399999998</v>
      </c>
      <c r="AI126">
        <v>499.62124799999998</v>
      </c>
      <c r="AJ126">
        <v>934.84169399999996</v>
      </c>
      <c r="AK126">
        <v>616.403637</v>
      </c>
      <c r="AL126">
        <v>1287.4305790000001</v>
      </c>
      <c r="AM126">
        <v>186.49987400000001</v>
      </c>
      <c r="AN126">
        <v>321.00002599999999</v>
      </c>
      <c r="AO126">
        <v>238.06438900000001</v>
      </c>
      <c r="AP126">
        <v>7.6196010000000003</v>
      </c>
      <c r="AQ126">
        <v>512.54904099999999</v>
      </c>
      <c r="AR126">
        <v>302.29002000000003</v>
      </c>
      <c r="AS126">
        <v>738.42128500000001</v>
      </c>
      <c r="AT126">
        <v>643.82710699999996</v>
      </c>
      <c r="AU126">
        <v>2183.932585</v>
      </c>
      <c r="AV126">
        <v>1331.532618</v>
      </c>
    </row>
    <row r="127" spans="1:48">
      <c r="A127" t="s">
        <v>498</v>
      </c>
      <c r="B127">
        <v>4924.4135319999996</v>
      </c>
      <c r="C127">
        <v>4598.328512</v>
      </c>
      <c r="D127">
        <v>5037.7896529999998</v>
      </c>
      <c r="E127">
        <v>4470.0658389999999</v>
      </c>
      <c r="F127">
        <v>3874.524664</v>
      </c>
      <c r="G127">
        <v>9299.0885080000007</v>
      </c>
      <c r="H127">
        <v>4381.4903979999999</v>
      </c>
      <c r="I127">
        <v>2640.2979989999999</v>
      </c>
      <c r="J127">
        <v>10688.901691999999</v>
      </c>
      <c r="K127">
        <v>17697.780180000002</v>
      </c>
      <c r="L127">
        <v>21645.730276999999</v>
      </c>
      <c r="M127">
        <v>2442.1845440000002</v>
      </c>
      <c r="N127">
        <v>586.63307299999997</v>
      </c>
      <c r="O127">
        <v>43708.875173</v>
      </c>
      <c r="P127">
        <v>9122.4838810000001</v>
      </c>
      <c r="Q127">
        <v>9209.1518799999994</v>
      </c>
      <c r="R127">
        <v>772.25532999999996</v>
      </c>
      <c r="S127">
        <v>156.49536900000001</v>
      </c>
      <c r="T127">
        <v>5679.3076579999997</v>
      </c>
      <c r="U127">
        <v>331.114935</v>
      </c>
      <c r="V127">
        <v>366.55328200000002</v>
      </c>
      <c r="W127">
        <v>2048.9774149999998</v>
      </c>
      <c r="X127">
        <v>108.419726</v>
      </c>
      <c r="Y127">
        <v>330.404854</v>
      </c>
      <c r="Z127">
        <v>437.68594100000001</v>
      </c>
      <c r="AA127">
        <v>200.11023</v>
      </c>
      <c r="AB127">
        <v>506.77465799999999</v>
      </c>
      <c r="AC127">
        <v>237.145625</v>
      </c>
      <c r="AD127">
        <v>704.01097800000002</v>
      </c>
      <c r="AE127">
        <v>388.75999400000001</v>
      </c>
      <c r="AF127">
        <v>469.28492199999999</v>
      </c>
      <c r="AG127">
        <v>1303.9503130000001</v>
      </c>
      <c r="AH127">
        <v>336.02205400000003</v>
      </c>
      <c r="AI127">
        <v>473.04281400000002</v>
      </c>
      <c r="AJ127">
        <v>869.46982800000001</v>
      </c>
      <c r="AK127">
        <v>593.75015699999994</v>
      </c>
      <c r="AL127">
        <v>1204.815235</v>
      </c>
      <c r="AM127">
        <v>158.78392099999999</v>
      </c>
      <c r="AN127">
        <v>291.46834999999999</v>
      </c>
      <c r="AO127">
        <v>205.75465600000001</v>
      </c>
      <c r="AP127">
        <v>6.1500190000000003</v>
      </c>
      <c r="AQ127">
        <v>453.60704099999998</v>
      </c>
      <c r="AR127">
        <v>254.36562799999999</v>
      </c>
      <c r="AS127">
        <v>685.87387999999999</v>
      </c>
      <c r="AT127">
        <v>547.98474899999997</v>
      </c>
      <c r="AU127">
        <v>1829.5586069999999</v>
      </c>
      <c r="AV127">
        <v>1155.6353859999999</v>
      </c>
    </row>
    <row r="128" spans="1:48">
      <c r="A128" t="s">
        <v>499</v>
      </c>
      <c r="B128">
        <v>4938.7279429999999</v>
      </c>
      <c r="C128">
        <v>4727.9940669999996</v>
      </c>
      <c r="D128">
        <v>5081.9328889999997</v>
      </c>
      <c r="E128">
        <v>4518.8400979999997</v>
      </c>
      <c r="F128">
        <v>3732.4461179999998</v>
      </c>
      <c r="G128">
        <v>9488.4620040000009</v>
      </c>
      <c r="H128">
        <v>4497.1910459999999</v>
      </c>
      <c r="I128">
        <v>2665.226005</v>
      </c>
      <c r="J128">
        <v>10853.039552</v>
      </c>
      <c r="K128">
        <v>17475.14025</v>
      </c>
      <c r="L128">
        <v>22165.863370999999</v>
      </c>
      <c r="M128">
        <v>2534.3173710000001</v>
      </c>
      <c r="N128">
        <v>618.846406</v>
      </c>
      <c r="O128">
        <v>43765.835097000003</v>
      </c>
      <c r="P128">
        <v>8822.6843119999994</v>
      </c>
      <c r="Q128">
        <v>9916.1245190000009</v>
      </c>
      <c r="R128">
        <v>825.07958599999995</v>
      </c>
      <c r="S128">
        <v>160.47602000000001</v>
      </c>
      <c r="T128">
        <v>5584.991344</v>
      </c>
      <c r="U128">
        <v>333.84520900000001</v>
      </c>
      <c r="V128">
        <v>347.17062199999998</v>
      </c>
      <c r="W128">
        <v>2073.8384529999998</v>
      </c>
      <c r="X128">
        <v>117.065219</v>
      </c>
      <c r="Y128">
        <v>338.97554500000001</v>
      </c>
      <c r="Z128">
        <v>472.66916500000002</v>
      </c>
      <c r="AA128">
        <v>192.245634</v>
      </c>
      <c r="AB128">
        <v>519.01902800000005</v>
      </c>
      <c r="AC128">
        <v>223.25180900000001</v>
      </c>
      <c r="AD128">
        <v>670.02969700000006</v>
      </c>
      <c r="AE128">
        <v>387.54068899999999</v>
      </c>
      <c r="AF128">
        <v>464.90982100000002</v>
      </c>
      <c r="AG128">
        <v>1228.8502820000001</v>
      </c>
      <c r="AH128">
        <v>342.71811600000001</v>
      </c>
      <c r="AI128">
        <v>419.84229399999998</v>
      </c>
      <c r="AJ128">
        <v>832.39261199999999</v>
      </c>
      <c r="AK128">
        <v>566.75548900000001</v>
      </c>
      <c r="AL128">
        <v>1116.3430330000001</v>
      </c>
      <c r="AM128">
        <v>152.17905200000001</v>
      </c>
      <c r="AN128">
        <v>286.551017</v>
      </c>
      <c r="AO128">
        <v>198.80208099999999</v>
      </c>
      <c r="AP128">
        <v>6.8415140000000001</v>
      </c>
      <c r="AQ128">
        <v>455.44245699999999</v>
      </c>
      <c r="AR128">
        <v>263.25796700000001</v>
      </c>
      <c r="AS128">
        <v>650.84004900000002</v>
      </c>
      <c r="AT128">
        <v>609.29189399999996</v>
      </c>
      <c r="AU128">
        <v>1742.5491300000001</v>
      </c>
      <c r="AV128">
        <v>1065.3160780000001</v>
      </c>
    </row>
    <row r="129" spans="1:48">
      <c r="A129" t="s">
        <v>500</v>
      </c>
      <c r="B129">
        <v>5217.8095080000003</v>
      </c>
      <c r="C129">
        <v>5151.7540580000004</v>
      </c>
      <c r="D129">
        <v>5407.9868180000003</v>
      </c>
      <c r="E129">
        <v>4734.3131910000002</v>
      </c>
      <c r="F129">
        <v>3828.8528070000002</v>
      </c>
      <c r="G129">
        <v>10258.869850999999</v>
      </c>
      <c r="H129">
        <v>4937.8644389999999</v>
      </c>
      <c r="I129">
        <v>2913.6918839999998</v>
      </c>
      <c r="J129">
        <v>11164.888516999999</v>
      </c>
      <c r="K129">
        <v>18974.198166999999</v>
      </c>
      <c r="L129">
        <v>23216.709780000001</v>
      </c>
      <c r="M129">
        <v>2749.5050329999999</v>
      </c>
      <c r="N129">
        <v>715.91031699999996</v>
      </c>
      <c r="O129">
        <v>48253.879253999999</v>
      </c>
      <c r="P129">
        <v>9696.7184610000004</v>
      </c>
      <c r="Q129">
        <v>10175.234044000001</v>
      </c>
      <c r="R129">
        <v>857.33839399999999</v>
      </c>
      <c r="S129">
        <v>173.78416000000001</v>
      </c>
      <c r="T129">
        <v>5900.4976479999996</v>
      </c>
      <c r="U129">
        <v>361.21979099999999</v>
      </c>
      <c r="V129">
        <v>378.25839300000001</v>
      </c>
      <c r="W129">
        <v>2291.8264920000001</v>
      </c>
      <c r="X129">
        <v>120.147862</v>
      </c>
      <c r="Y129">
        <v>388.37416999999999</v>
      </c>
      <c r="Z129">
        <v>507.60054400000001</v>
      </c>
      <c r="AA129">
        <v>201.491894</v>
      </c>
      <c r="AB129">
        <v>549.85623399999997</v>
      </c>
      <c r="AC129">
        <v>240.903053</v>
      </c>
      <c r="AD129">
        <v>774.16525799999999</v>
      </c>
      <c r="AE129">
        <v>402.60793899999999</v>
      </c>
      <c r="AF129">
        <v>481.18765999999999</v>
      </c>
      <c r="AG129">
        <v>1208.8407850000001</v>
      </c>
      <c r="AH129">
        <v>334.42472600000002</v>
      </c>
      <c r="AI129">
        <v>460.14162499999998</v>
      </c>
      <c r="AJ129">
        <v>799.51900699999999</v>
      </c>
      <c r="AK129">
        <v>632.00210800000002</v>
      </c>
      <c r="AL129">
        <v>1240.53943</v>
      </c>
      <c r="AM129">
        <v>163.763294</v>
      </c>
      <c r="AN129">
        <v>284.27194100000003</v>
      </c>
      <c r="AO129">
        <v>195.76626200000001</v>
      </c>
      <c r="AP129">
        <v>8.681165</v>
      </c>
      <c r="AQ129">
        <v>479.18442700000003</v>
      </c>
      <c r="AR129">
        <v>257.70425299999999</v>
      </c>
      <c r="AS129">
        <v>784.932186</v>
      </c>
      <c r="AT129">
        <v>612.47729600000002</v>
      </c>
      <c r="AU129">
        <v>1783.004449</v>
      </c>
      <c r="AV129">
        <v>1048.248462</v>
      </c>
    </row>
    <row r="130" spans="1:48">
      <c r="A130" t="s">
        <v>501</v>
      </c>
      <c r="B130">
        <v>5309.8180730000004</v>
      </c>
      <c r="C130">
        <v>5135.0807080000004</v>
      </c>
      <c r="D130">
        <v>5628.6932939999997</v>
      </c>
      <c r="E130">
        <v>4897.6760329999997</v>
      </c>
      <c r="F130">
        <v>4119.3945009999998</v>
      </c>
      <c r="G130">
        <v>10161.149418000001</v>
      </c>
      <c r="H130">
        <v>5072.1530990000001</v>
      </c>
      <c r="I130">
        <v>2827.869467</v>
      </c>
      <c r="J130">
        <v>11475.524106999999</v>
      </c>
      <c r="K130">
        <v>19426.241807999999</v>
      </c>
      <c r="L130">
        <v>22546.568799000001</v>
      </c>
      <c r="M130">
        <v>2914.5699380000001</v>
      </c>
      <c r="N130">
        <v>741.49065700000006</v>
      </c>
      <c r="O130">
        <v>47873.135515000002</v>
      </c>
      <c r="P130">
        <v>9632.7147010000008</v>
      </c>
      <c r="Q130">
        <v>10294.019107</v>
      </c>
      <c r="R130">
        <v>858.02961600000003</v>
      </c>
      <c r="S130">
        <v>169.480029</v>
      </c>
      <c r="T130">
        <v>6281.2925939999996</v>
      </c>
      <c r="U130">
        <v>360.58621399999998</v>
      </c>
      <c r="V130">
        <v>357.37596300000001</v>
      </c>
      <c r="W130">
        <v>2332.3896049999998</v>
      </c>
      <c r="X130">
        <v>114.393517</v>
      </c>
      <c r="Y130">
        <v>393.49911800000001</v>
      </c>
      <c r="Z130">
        <v>495.474425</v>
      </c>
      <c r="AA130">
        <v>203.06803500000001</v>
      </c>
      <c r="AB130">
        <v>560.07756600000005</v>
      </c>
      <c r="AC130">
        <v>253.760874</v>
      </c>
      <c r="AD130">
        <v>817.35201400000005</v>
      </c>
      <c r="AE130">
        <v>449.863811</v>
      </c>
      <c r="AF130">
        <v>506.91642000000002</v>
      </c>
      <c r="AG130">
        <v>1149.87771</v>
      </c>
      <c r="AH130">
        <v>332.14489200000003</v>
      </c>
      <c r="AI130">
        <v>454.47583800000001</v>
      </c>
      <c r="AJ130">
        <v>865.82212800000002</v>
      </c>
      <c r="AK130">
        <v>647.82567100000006</v>
      </c>
      <c r="AL130">
        <v>1191.050947</v>
      </c>
      <c r="AM130">
        <v>165.73738599999999</v>
      </c>
      <c r="AN130">
        <v>280.94915200000003</v>
      </c>
      <c r="AO130">
        <v>207.43544700000001</v>
      </c>
      <c r="AP130">
        <v>8.8389450000000007</v>
      </c>
      <c r="AQ130">
        <v>475.84931799999998</v>
      </c>
      <c r="AR130">
        <v>254.79583600000001</v>
      </c>
      <c r="AS130">
        <v>698.98835499999996</v>
      </c>
      <c r="AT130">
        <v>622.63767499999994</v>
      </c>
      <c r="AU130">
        <v>1777.454489</v>
      </c>
      <c r="AV130">
        <v>1101.407766</v>
      </c>
    </row>
    <row r="131" spans="1:48">
      <c r="A131" t="s">
        <v>502</v>
      </c>
      <c r="B131">
        <v>5295.1815759999999</v>
      </c>
      <c r="C131">
        <v>5186.88436</v>
      </c>
      <c r="D131">
        <v>5760.1828169999999</v>
      </c>
      <c r="E131">
        <v>5046.8835509999999</v>
      </c>
      <c r="F131">
        <v>4203.8522119999998</v>
      </c>
      <c r="G131">
        <v>10499.271444</v>
      </c>
      <c r="H131">
        <v>5071.6313559999999</v>
      </c>
      <c r="I131">
        <v>2804.5602650000001</v>
      </c>
      <c r="J131">
        <v>11696.473620999999</v>
      </c>
      <c r="K131">
        <v>19429.096315999999</v>
      </c>
      <c r="L131">
        <v>21863.216726999999</v>
      </c>
      <c r="M131">
        <v>3022.9823150000002</v>
      </c>
      <c r="N131">
        <v>766.00032599999997</v>
      </c>
      <c r="O131">
        <v>49419.084953999998</v>
      </c>
      <c r="P131">
        <v>10182.573809</v>
      </c>
      <c r="Q131">
        <v>9827.2269180000003</v>
      </c>
      <c r="R131">
        <v>857.75079300000004</v>
      </c>
      <c r="S131">
        <v>170.99258</v>
      </c>
      <c r="T131">
        <v>6348.8733039999997</v>
      </c>
      <c r="U131">
        <v>350.38452799999999</v>
      </c>
      <c r="V131">
        <v>368.48298499999999</v>
      </c>
      <c r="W131">
        <v>2303.0728960000001</v>
      </c>
      <c r="X131">
        <v>122.415047</v>
      </c>
      <c r="Y131">
        <v>407.23763200000002</v>
      </c>
      <c r="Z131">
        <v>520.32323799999995</v>
      </c>
      <c r="AA131">
        <v>210.13948300000001</v>
      </c>
      <c r="AB131">
        <v>580.44230800000003</v>
      </c>
      <c r="AC131">
        <v>262.01853799999998</v>
      </c>
      <c r="AD131">
        <v>794.32137399999999</v>
      </c>
      <c r="AE131">
        <v>482.68589400000002</v>
      </c>
      <c r="AF131">
        <v>521.63574400000005</v>
      </c>
      <c r="AG131">
        <v>1158.408418</v>
      </c>
      <c r="AH131">
        <v>327.56473299999999</v>
      </c>
      <c r="AI131">
        <v>502.46457299999997</v>
      </c>
      <c r="AJ131">
        <v>897.63172399999996</v>
      </c>
      <c r="AK131">
        <v>650.87011700000005</v>
      </c>
      <c r="AL131">
        <v>1383.1018429999999</v>
      </c>
      <c r="AM131">
        <v>185.90839600000001</v>
      </c>
      <c r="AN131">
        <v>303.94389899999999</v>
      </c>
      <c r="AO131">
        <v>220.349662</v>
      </c>
      <c r="AP131">
        <v>11.818759</v>
      </c>
      <c r="AQ131">
        <v>493.62117599999999</v>
      </c>
      <c r="AR131">
        <v>237.943319</v>
      </c>
      <c r="AS131">
        <v>825.82988899999998</v>
      </c>
      <c r="AT131">
        <v>664.34222699999998</v>
      </c>
      <c r="AU131">
        <v>2125.3258129999999</v>
      </c>
      <c r="AV131">
        <v>1205.3611619999999</v>
      </c>
    </row>
    <row r="132" spans="1:48">
      <c r="A132" t="s">
        <v>503</v>
      </c>
      <c r="B132">
        <v>4893.4209149999997</v>
      </c>
      <c r="C132">
        <v>4711.4940029999998</v>
      </c>
      <c r="D132">
        <v>5369.0361709999997</v>
      </c>
      <c r="E132">
        <v>4656.4932079999999</v>
      </c>
      <c r="F132">
        <v>4035.096614</v>
      </c>
      <c r="G132">
        <v>10053.533731</v>
      </c>
      <c r="H132">
        <v>4584.7785409999997</v>
      </c>
      <c r="I132">
        <v>2649.86312</v>
      </c>
      <c r="J132">
        <v>10825.38587</v>
      </c>
      <c r="K132">
        <v>18524.555643</v>
      </c>
      <c r="L132">
        <v>21761.222018</v>
      </c>
      <c r="M132">
        <v>2821.4948949999998</v>
      </c>
      <c r="N132">
        <v>732.88893099999996</v>
      </c>
      <c r="O132">
        <v>45518.882764000002</v>
      </c>
      <c r="P132">
        <v>9302.1453320000001</v>
      </c>
      <c r="Q132">
        <v>8953.8001430000004</v>
      </c>
      <c r="R132">
        <v>781.92805499999997</v>
      </c>
      <c r="S132">
        <v>159.57377600000001</v>
      </c>
      <c r="T132">
        <v>5931.5629680000002</v>
      </c>
      <c r="U132">
        <v>337.60707000000002</v>
      </c>
      <c r="V132">
        <v>320.14253400000001</v>
      </c>
      <c r="W132">
        <v>2144.9103019999998</v>
      </c>
      <c r="X132">
        <v>115.26733900000001</v>
      </c>
      <c r="Y132">
        <v>373.34069899999997</v>
      </c>
      <c r="Z132">
        <v>512.27838399999996</v>
      </c>
      <c r="AA132">
        <v>199.045997</v>
      </c>
      <c r="AB132">
        <v>521.60440800000003</v>
      </c>
      <c r="AC132">
        <v>249.07557</v>
      </c>
      <c r="AD132">
        <v>801.39938500000005</v>
      </c>
      <c r="AE132">
        <v>450.30872599999998</v>
      </c>
      <c r="AF132">
        <v>486.84627999999998</v>
      </c>
      <c r="AG132">
        <v>1000.40215</v>
      </c>
      <c r="AH132">
        <v>310.037983</v>
      </c>
      <c r="AI132">
        <v>526.567858</v>
      </c>
      <c r="AJ132">
        <v>852.19793100000004</v>
      </c>
      <c r="AK132">
        <v>657.60718299999996</v>
      </c>
      <c r="AL132">
        <v>1381.663585</v>
      </c>
      <c r="AM132">
        <v>188.022232</v>
      </c>
      <c r="AN132">
        <v>287.447992</v>
      </c>
      <c r="AO132">
        <v>196.27378999999999</v>
      </c>
      <c r="AP132">
        <v>10.716419999999999</v>
      </c>
      <c r="AQ132">
        <v>481.49424499999998</v>
      </c>
      <c r="AR132">
        <v>231.30704</v>
      </c>
      <c r="AS132">
        <v>851.68323599999997</v>
      </c>
      <c r="AT132">
        <v>690.59519799999998</v>
      </c>
      <c r="AU132">
        <v>1968.0574959999999</v>
      </c>
      <c r="AV132">
        <v>1140.7676570000001</v>
      </c>
    </row>
    <row r="133" spans="1:48">
      <c r="A133" t="s">
        <v>504</v>
      </c>
      <c r="B133">
        <v>5029.1246760000004</v>
      </c>
      <c r="C133">
        <v>5055.2964069999998</v>
      </c>
      <c r="D133">
        <v>5619.2397929999997</v>
      </c>
      <c r="E133">
        <v>4856.9999680000001</v>
      </c>
      <c r="F133">
        <v>4234.7434199999998</v>
      </c>
      <c r="G133">
        <v>10519.093574</v>
      </c>
      <c r="H133">
        <v>4886.8496610000002</v>
      </c>
      <c r="I133">
        <v>2766.2026169999999</v>
      </c>
      <c r="J133">
        <v>11367.548742000001</v>
      </c>
      <c r="K133">
        <v>19375.021861000001</v>
      </c>
      <c r="L133">
        <v>22433.634590000001</v>
      </c>
      <c r="M133">
        <v>3053.1914900000002</v>
      </c>
      <c r="N133">
        <v>755.502613</v>
      </c>
      <c r="O133">
        <v>46523.643205</v>
      </c>
      <c r="P133">
        <v>9731.2220479999996</v>
      </c>
      <c r="Q133">
        <v>9226.4266729999999</v>
      </c>
      <c r="R133">
        <v>792.02695500000004</v>
      </c>
      <c r="S133">
        <v>175.84786800000001</v>
      </c>
      <c r="T133">
        <v>6284.9498890000004</v>
      </c>
      <c r="U133">
        <v>358.58466399999998</v>
      </c>
      <c r="V133">
        <v>330.11414600000001</v>
      </c>
      <c r="W133">
        <v>2244.9191300000002</v>
      </c>
      <c r="X133">
        <v>120.492152</v>
      </c>
      <c r="Y133">
        <v>380.694411</v>
      </c>
      <c r="Z133">
        <v>509.95561300000003</v>
      </c>
      <c r="AA133">
        <v>204.47669300000001</v>
      </c>
      <c r="AB133">
        <v>512.603341</v>
      </c>
      <c r="AC133">
        <v>282.655078</v>
      </c>
      <c r="AD133">
        <v>816.40358300000003</v>
      </c>
      <c r="AE133">
        <v>482.40479699999997</v>
      </c>
      <c r="AF133">
        <v>503.84710999999999</v>
      </c>
      <c r="AG133">
        <v>1151.88831</v>
      </c>
      <c r="AH133">
        <v>320.39139599999999</v>
      </c>
      <c r="AI133">
        <v>544.32664599999998</v>
      </c>
      <c r="AJ133">
        <v>899.21103100000005</v>
      </c>
      <c r="AK133">
        <v>649.11289799999997</v>
      </c>
      <c r="AL133">
        <v>1393.129365</v>
      </c>
      <c r="AM133">
        <v>197.11515299999999</v>
      </c>
      <c r="AN133">
        <v>303.89057600000001</v>
      </c>
      <c r="AO133">
        <v>206.45817600000001</v>
      </c>
      <c r="AP133">
        <v>10.728008000000001</v>
      </c>
      <c r="AQ133">
        <v>490.99322699999999</v>
      </c>
      <c r="AR133">
        <v>235.03716700000001</v>
      </c>
      <c r="AS133">
        <v>831.80519700000002</v>
      </c>
      <c r="AT133">
        <v>742.19779800000003</v>
      </c>
      <c r="AU133">
        <v>2029.6406509999999</v>
      </c>
      <c r="AV133">
        <v>1168.3017460000001</v>
      </c>
    </row>
    <row r="134" spans="1:48">
      <c r="A134" t="s">
        <v>505</v>
      </c>
      <c r="B134">
        <v>5357.4429149999996</v>
      </c>
      <c r="C134">
        <v>5367.2301020000004</v>
      </c>
      <c r="D134">
        <v>6070.554795</v>
      </c>
      <c r="E134">
        <v>5224.128275</v>
      </c>
      <c r="F134">
        <v>4526.9996810000002</v>
      </c>
      <c r="G134">
        <v>11286.489813</v>
      </c>
      <c r="H134">
        <v>5283.4061529999999</v>
      </c>
      <c r="I134">
        <v>3122.8468889999999</v>
      </c>
      <c r="J134">
        <v>12395.425085000001</v>
      </c>
      <c r="K134">
        <v>20637.870206</v>
      </c>
      <c r="L134">
        <v>23658.164389000001</v>
      </c>
      <c r="M134">
        <v>3291.0940599999999</v>
      </c>
      <c r="N134">
        <v>797.95750199999998</v>
      </c>
      <c r="O134">
        <v>53385.011615000003</v>
      </c>
      <c r="P134">
        <v>11004.460236000001</v>
      </c>
      <c r="Q134">
        <v>9919.5308690000002</v>
      </c>
      <c r="R134">
        <v>858.916021</v>
      </c>
      <c r="S134">
        <v>190.93970999999999</v>
      </c>
      <c r="T134">
        <v>7114.7054520000002</v>
      </c>
      <c r="U134">
        <v>364.98663099999999</v>
      </c>
      <c r="V134">
        <v>350.15271000000001</v>
      </c>
      <c r="W134">
        <v>2434.6862689999998</v>
      </c>
      <c r="X134">
        <v>130.19245699999999</v>
      </c>
      <c r="Y134">
        <v>431.05912499999999</v>
      </c>
      <c r="Z134">
        <v>559.05471</v>
      </c>
      <c r="AA134">
        <v>222.17058700000001</v>
      </c>
      <c r="AB134">
        <v>543.92088899999999</v>
      </c>
      <c r="AC134">
        <v>329.30126200000001</v>
      </c>
      <c r="AD134">
        <v>952.66238699999997</v>
      </c>
      <c r="AE134">
        <v>521.23291200000006</v>
      </c>
      <c r="AF134">
        <v>538.98550399999999</v>
      </c>
      <c r="AG134">
        <v>1259.5206599999999</v>
      </c>
      <c r="AH134">
        <v>377.77196900000001</v>
      </c>
      <c r="AI134">
        <v>597.65302599999995</v>
      </c>
      <c r="AJ134">
        <v>954.73242200000004</v>
      </c>
      <c r="AK134">
        <v>710.83613300000002</v>
      </c>
      <c r="AL134">
        <v>1420.5116539999999</v>
      </c>
      <c r="AM134">
        <v>204.05363500000001</v>
      </c>
      <c r="AN134">
        <v>315.08531799999997</v>
      </c>
      <c r="AO134">
        <v>229.88112000000001</v>
      </c>
      <c r="AP134">
        <v>16.549873000000002</v>
      </c>
      <c r="AQ134">
        <v>529.41662699999995</v>
      </c>
      <c r="AR134">
        <v>250.94489899999999</v>
      </c>
      <c r="AS134">
        <v>942.90317100000004</v>
      </c>
      <c r="AT134">
        <v>763.91748099999995</v>
      </c>
      <c r="AU134">
        <v>2312.1177779999998</v>
      </c>
      <c r="AV134">
        <v>1331.9524369999999</v>
      </c>
    </row>
    <row r="135" spans="1:48">
      <c r="A135" t="s">
        <v>506</v>
      </c>
      <c r="B135">
        <v>5255.0576279999996</v>
      </c>
      <c r="C135">
        <v>5342.0861020000002</v>
      </c>
      <c r="D135">
        <v>5967.2512559999996</v>
      </c>
      <c r="E135">
        <v>4977.5073640000001</v>
      </c>
      <c r="F135">
        <v>4699.7093720000003</v>
      </c>
      <c r="G135">
        <v>10806.289043999999</v>
      </c>
      <c r="H135">
        <v>5145.1178669999999</v>
      </c>
      <c r="I135">
        <v>3129.4789700000001</v>
      </c>
      <c r="J135">
        <v>11882.87083</v>
      </c>
      <c r="K135">
        <v>20392.68189</v>
      </c>
      <c r="L135">
        <v>22298.922583</v>
      </c>
      <c r="M135">
        <v>3174.4458220000001</v>
      </c>
      <c r="N135">
        <v>766.26704600000005</v>
      </c>
      <c r="O135">
        <v>54289.805274999999</v>
      </c>
      <c r="P135">
        <v>11552.566751</v>
      </c>
      <c r="Q135">
        <v>9717.0389319999995</v>
      </c>
      <c r="R135">
        <v>827.76900699999999</v>
      </c>
      <c r="S135">
        <v>168.945618</v>
      </c>
      <c r="T135">
        <v>7334.3327799999997</v>
      </c>
      <c r="U135">
        <v>348.61621500000001</v>
      </c>
      <c r="V135">
        <v>344.46409799999998</v>
      </c>
      <c r="W135">
        <v>2356.759168</v>
      </c>
      <c r="X135">
        <v>130.31749400000001</v>
      </c>
      <c r="Y135">
        <v>483.06480299999998</v>
      </c>
      <c r="Z135">
        <v>549.30098799999996</v>
      </c>
      <c r="AA135">
        <v>239.66780600000001</v>
      </c>
      <c r="AB135">
        <v>591.49474899999996</v>
      </c>
      <c r="AC135">
        <v>375.11729200000002</v>
      </c>
      <c r="AD135">
        <v>925.54227600000002</v>
      </c>
      <c r="AE135">
        <v>553.42482800000005</v>
      </c>
      <c r="AF135">
        <v>553.09847000000002</v>
      </c>
      <c r="AG135">
        <v>1320.122382</v>
      </c>
      <c r="AH135">
        <v>379.16923000000003</v>
      </c>
      <c r="AI135">
        <v>587.71671100000003</v>
      </c>
      <c r="AJ135">
        <v>1034.185129</v>
      </c>
      <c r="AK135">
        <v>717.81224999999995</v>
      </c>
      <c r="AL135">
        <v>1479.106685</v>
      </c>
      <c r="AM135">
        <v>210.813537</v>
      </c>
      <c r="AN135">
        <v>332.66286200000002</v>
      </c>
      <c r="AO135">
        <v>243.79910699999999</v>
      </c>
      <c r="AP135">
        <v>16.689928999999999</v>
      </c>
      <c r="AQ135">
        <v>537.04420600000003</v>
      </c>
      <c r="AR135">
        <v>239.20801499999999</v>
      </c>
      <c r="AS135">
        <v>978.275443</v>
      </c>
      <c r="AT135">
        <v>739.55980099999999</v>
      </c>
      <c r="AU135">
        <v>2563.4232489999999</v>
      </c>
      <c r="AV135">
        <v>1453.183747</v>
      </c>
    </row>
    <row r="136" spans="1:48">
      <c r="A136" t="s">
        <v>507</v>
      </c>
      <c r="B136">
        <v>5359.0994019999998</v>
      </c>
      <c r="C136">
        <v>5435.2809429999998</v>
      </c>
      <c r="D136">
        <v>6187.8889799999997</v>
      </c>
      <c r="E136">
        <v>5112.793643</v>
      </c>
      <c r="F136">
        <v>4842.3026760000002</v>
      </c>
      <c r="G136">
        <v>11269.396430999999</v>
      </c>
      <c r="H136">
        <v>5282.9023440000001</v>
      </c>
      <c r="I136">
        <v>3281.662116</v>
      </c>
      <c r="J136">
        <v>12135.211939999999</v>
      </c>
      <c r="K136">
        <v>21171.225536999998</v>
      </c>
      <c r="L136">
        <v>22831.339438999999</v>
      </c>
      <c r="M136">
        <v>3243.7363049999999</v>
      </c>
      <c r="N136">
        <v>786.26684599999999</v>
      </c>
      <c r="O136">
        <v>55838.532973000001</v>
      </c>
      <c r="P136">
        <v>11708.166103</v>
      </c>
      <c r="Q136">
        <v>9762.3417800000007</v>
      </c>
      <c r="R136">
        <v>847.48580000000004</v>
      </c>
      <c r="S136">
        <v>170.152646</v>
      </c>
      <c r="T136">
        <v>7633.2992400000003</v>
      </c>
      <c r="U136">
        <v>342.85099700000001</v>
      </c>
      <c r="V136">
        <v>373.815766</v>
      </c>
      <c r="W136">
        <v>2447.2439330000002</v>
      </c>
      <c r="X136">
        <v>135.09771499999999</v>
      </c>
      <c r="Y136">
        <v>511.84207400000003</v>
      </c>
      <c r="Z136">
        <v>547.690924</v>
      </c>
      <c r="AA136">
        <v>247.502363</v>
      </c>
      <c r="AB136">
        <v>617.75563</v>
      </c>
      <c r="AC136">
        <v>361.54192699999999</v>
      </c>
      <c r="AD136" t="e">
        <v>#N/A</v>
      </c>
      <c r="AE136">
        <v>538.24610499999994</v>
      </c>
      <c r="AF136">
        <v>558.14640299999996</v>
      </c>
      <c r="AG136">
        <v>1422.4717419999999</v>
      </c>
      <c r="AH136">
        <v>399.964563</v>
      </c>
      <c r="AI136">
        <v>570.40231100000005</v>
      </c>
      <c r="AJ136">
        <v>1030.569432</v>
      </c>
      <c r="AK136">
        <v>710.71575800000005</v>
      </c>
      <c r="AL136">
        <v>1440.9259400000001</v>
      </c>
      <c r="AM136">
        <v>219.10195400000001</v>
      </c>
      <c r="AN136">
        <v>357.294827</v>
      </c>
      <c r="AO136">
        <v>246.60431399999999</v>
      </c>
      <c r="AP136">
        <v>17.249177</v>
      </c>
      <c r="AQ136">
        <v>542.63424399999997</v>
      </c>
      <c r="AR136">
        <v>244.02746500000001</v>
      </c>
      <c r="AS136">
        <v>1009.07698</v>
      </c>
      <c r="AT136">
        <v>737.83714599999996</v>
      </c>
      <c r="AU136">
        <v>2530.410789</v>
      </c>
      <c r="AV136">
        <v>1489.6483659999999</v>
      </c>
    </row>
    <row r="137" spans="1:48">
      <c r="A137" t="s">
        <v>508</v>
      </c>
      <c r="B137">
        <v>5292.141901</v>
      </c>
      <c r="C137">
        <v>5365.3626340000001</v>
      </c>
      <c r="D137">
        <v>6195.2346939999998</v>
      </c>
      <c r="E137">
        <v>5213.4226429999999</v>
      </c>
      <c r="F137">
        <v>5072.1430399999999</v>
      </c>
      <c r="G137">
        <v>11124.592536</v>
      </c>
      <c r="H137">
        <v>5436.8504389999998</v>
      </c>
      <c r="I137">
        <v>3374.6234039999999</v>
      </c>
      <c r="J137">
        <v>12029.491309999999</v>
      </c>
      <c r="K137">
        <v>21408.175768000001</v>
      </c>
      <c r="L137">
        <v>23013.087147999999</v>
      </c>
      <c r="M137">
        <v>3354.0039179999999</v>
      </c>
      <c r="N137">
        <v>778.54123900000002</v>
      </c>
      <c r="O137">
        <v>56124.670587000001</v>
      </c>
      <c r="P137">
        <v>12371.754929000001</v>
      </c>
      <c r="Q137">
        <v>9766.6979150000006</v>
      </c>
      <c r="R137">
        <v>845.48224900000002</v>
      </c>
      <c r="S137">
        <v>169.924026</v>
      </c>
      <c r="T137">
        <v>7914.6436549999999</v>
      </c>
      <c r="U137">
        <v>342.25529699999998</v>
      </c>
      <c r="V137">
        <v>401.32000099999999</v>
      </c>
      <c r="W137">
        <v>2520.9825089999999</v>
      </c>
      <c r="X137">
        <v>141.48603299999999</v>
      </c>
      <c r="Y137">
        <v>531.51424899999995</v>
      </c>
      <c r="Z137">
        <v>532.620992</v>
      </c>
      <c r="AA137">
        <v>247.95993000000001</v>
      </c>
      <c r="AB137">
        <v>655.12759000000005</v>
      </c>
      <c r="AC137">
        <v>409.63182699999999</v>
      </c>
      <c r="AD137" t="e">
        <v>#N/A</v>
      </c>
      <c r="AE137">
        <v>587.10527400000001</v>
      </c>
      <c r="AF137">
        <v>556.14504099999999</v>
      </c>
      <c r="AG137">
        <v>1385.291138</v>
      </c>
      <c r="AH137">
        <v>427.100932</v>
      </c>
      <c r="AI137">
        <v>611.84793300000001</v>
      </c>
      <c r="AJ137">
        <v>1071.7216920000001</v>
      </c>
      <c r="AK137">
        <v>757.63581699999997</v>
      </c>
      <c r="AL137">
        <v>1528.0446440000001</v>
      </c>
      <c r="AM137">
        <v>235.03920299999999</v>
      </c>
      <c r="AN137">
        <v>361.92569400000002</v>
      </c>
      <c r="AO137">
        <v>245.760291</v>
      </c>
      <c r="AP137">
        <v>17.402025999999999</v>
      </c>
      <c r="AQ137">
        <v>549.63706000000002</v>
      </c>
      <c r="AR137">
        <v>260.15529900000001</v>
      </c>
      <c r="AS137">
        <v>1016.806829</v>
      </c>
      <c r="AT137">
        <v>774.83557499999995</v>
      </c>
      <c r="AU137">
        <v>2883.0149280000001</v>
      </c>
      <c r="AV137">
        <v>1594.7752479999999</v>
      </c>
    </row>
    <row r="138" spans="1:48">
      <c r="A138" t="s">
        <v>509</v>
      </c>
      <c r="B138">
        <v>5245.7940900000003</v>
      </c>
      <c r="C138">
        <v>5181.842877</v>
      </c>
      <c r="D138">
        <v>5794.182734</v>
      </c>
      <c r="E138">
        <v>4962.3338860000003</v>
      </c>
      <c r="F138">
        <v>4743.442583</v>
      </c>
      <c r="G138">
        <v>10698.749213999999</v>
      </c>
      <c r="H138">
        <v>5449.6136619999997</v>
      </c>
      <c r="I138">
        <v>3335.835552</v>
      </c>
      <c r="J138">
        <v>11558.305699</v>
      </c>
      <c r="K138">
        <v>21013.621638000001</v>
      </c>
      <c r="L138">
        <v>21785.362877</v>
      </c>
      <c r="M138">
        <v>3240.7692099999999</v>
      </c>
      <c r="N138">
        <v>747.65033800000003</v>
      </c>
      <c r="O138">
        <v>51428.403118000002</v>
      </c>
      <c r="P138">
        <v>11559.353891000001</v>
      </c>
      <c r="Q138">
        <v>9616.6916469999996</v>
      </c>
      <c r="R138">
        <v>861.28873399999998</v>
      </c>
      <c r="S138">
        <v>171.52428699999999</v>
      </c>
      <c r="T138">
        <v>7099.0848969999997</v>
      </c>
      <c r="U138">
        <v>321.25591900000001</v>
      </c>
      <c r="V138">
        <v>396.29645799999997</v>
      </c>
      <c r="W138">
        <v>2284.0600020000002</v>
      </c>
      <c r="X138">
        <v>127.76217800000001</v>
      </c>
      <c r="Y138">
        <v>455.545252</v>
      </c>
      <c r="Z138">
        <v>569.88998300000003</v>
      </c>
      <c r="AA138">
        <v>237.24332799999999</v>
      </c>
      <c r="AB138">
        <v>614.31108500000005</v>
      </c>
      <c r="AC138">
        <v>350.71301199999999</v>
      </c>
      <c r="AD138" t="e">
        <v>#N/A</v>
      </c>
      <c r="AE138">
        <v>557.42968800000006</v>
      </c>
      <c r="AF138">
        <v>551.22448099999997</v>
      </c>
      <c r="AG138">
        <v>1536.438259</v>
      </c>
      <c r="AH138">
        <v>411.62135899999998</v>
      </c>
      <c r="AI138">
        <v>530.90940999999998</v>
      </c>
      <c r="AJ138">
        <v>1070.5101110000001</v>
      </c>
      <c r="AK138">
        <v>727.82280200000002</v>
      </c>
      <c r="AL138">
        <v>1491.0264179999999</v>
      </c>
      <c r="AM138">
        <v>212.798633</v>
      </c>
      <c r="AN138">
        <v>344.92196999999999</v>
      </c>
      <c r="AO138">
        <v>241.92558600000001</v>
      </c>
      <c r="AP138">
        <v>15.863391999999999</v>
      </c>
      <c r="AQ138">
        <v>565.04436899999996</v>
      </c>
      <c r="AR138">
        <v>215.560114</v>
      </c>
      <c r="AS138">
        <v>1042.1027790000001</v>
      </c>
      <c r="AT138">
        <v>727.37165400000004</v>
      </c>
      <c r="AU138">
        <v>2477.5292469999999</v>
      </c>
      <c r="AV138">
        <v>1442.072359</v>
      </c>
    </row>
    <row r="139" spans="1:48">
      <c r="A139" t="s">
        <v>510</v>
      </c>
      <c r="B139">
        <v>5325.154802</v>
      </c>
      <c r="C139">
        <v>5103.6147929999997</v>
      </c>
      <c r="D139">
        <v>6154.1946349999998</v>
      </c>
      <c r="E139">
        <v>5085.73614</v>
      </c>
      <c r="F139">
        <v>4902.401073</v>
      </c>
      <c r="G139">
        <v>10754.262666000001</v>
      </c>
      <c r="H139">
        <v>5433.019722</v>
      </c>
      <c r="I139">
        <v>3421.120946</v>
      </c>
      <c r="J139">
        <v>11765.864243</v>
      </c>
      <c r="K139">
        <v>21801.995373000002</v>
      </c>
      <c r="L139">
        <v>20787.273795000001</v>
      </c>
      <c r="M139">
        <v>3267.8341300000002</v>
      </c>
      <c r="N139">
        <v>758.52617799999996</v>
      </c>
      <c r="O139">
        <v>50960.250496000001</v>
      </c>
      <c r="P139">
        <v>11535.846170000001</v>
      </c>
      <c r="Q139">
        <v>9969.1589910000002</v>
      </c>
      <c r="R139">
        <v>884.49148400000001</v>
      </c>
      <c r="S139">
        <v>155.50031799999999</v>
      </c>
      <c r="T139">
        <v>7492.6438189999999</v>
      </c>
      <c r="U139">
        <v>338.96506399999998</v>
      </c>
      <c r="V139">
        <v>409.77772800000002</v>
      </c>
      <c r="W139">
        <v>2373.709355</v>
      </c>
      <c r="X139">
        <v>130.06026199999999</v>
      </c>
      <c r="Y139">
        <v>444.838053</v>
      </c>
      <c r="Z139">
        <v>594.50678400000004</v>
      </c>
      <c r="AA139">
        <v>239.02874199999999</v>
      </c>
      <c r="AB139">
        <v>606.59027000000003</v>
      </c>
      <c r="AC139">
        <v>395.26385900000002</v>
      </c>
      <c r="AD139" t="e">
        <v>#N/A</v>
      </c>
      <c r="AE139">
        <v>568.41188999999997</v>
      </c>
      <c r="AF139">
        <v>567.71820200000002</v>
      </c>
      <c r="AG139">
        <v>1515.480634</v>
      </c>
      <c r="AH139">
        <v>421.480591</v>
      </c>
      <c r="AI139">
        <v>574.686508</v>
      </c>
      <c r="AJ139">
        <v>1089.0498640000001</v>
      </c>
      <c r="AK139">
        <v>795.54765799999996</v>
      </c>
      <c r="AL139">
        <v>1546.2142530000001</v>
      </c>
      <c r="AM139">
        <v>214.87423899999999</v>
      </c>
      <c r="AN139">
        <v>351.60959400000002</v>
      </c>
      <c r="AO139">
        <v>259.11592400000001</v>
      </c>
      <c r="AP139">
        <v>19.030211999999999</v>
      </c>
      <c r="AQ139">
        <v>557.78127400000005</v>
      </c>
      <c r="AR139">
        <v>200.563762</v>
      </c>
      <c r="AS139">
        <v>1037.373691</v>
      </c>
      <c r="AT139">
        <v>744.95202700000004</v>
      </c>
      <c r="AU139">
        <v>2689.6397860000002</v>
      </c>
      <c r="AV139">
        <v>1502.7909589999999</v>
      </c>
    </row>
    <row r="140" spans="1:48">
      <c r="A140" t="s">
        <v>511</v>
      </c>
      <c r="B140">
        <v>5034.4536950000002</v>
      </c>
      <c r="C140">
        <v>4811.6503679999996</v>
      </c>
      <c r="D140">
        <v>5791.1456749999998</v>
      </c>
      <c r="E140">
        <v>4773.7296699999997</v>
      </c>
      <c r="F140">
        <v>4627.6684489999998</v>
      </c>
      <c r="G140">
        <v>10283.249685999999</v>
      </c>
      <c r="H140">
        <v>5122.0053939999998</v>
      </c>
      <c r="I140">
        <v>3178.2760819999999</v>
      </c>
      <c r="J140">
        <v>11031.433053000001</v>
      </c>
      <c r="K140">
        <v>20409.387352999998</v>
      </c>
      <c r="L140">
        <v>19166.425983000001</v>
      </c>
      <c r="M140">
        <v>3049.8079699999998</v>
      </c>
      <c r="N140">
        <v>699.91258300000004</v>
      </c>
      <c r="O140">
        <v>51200.374644000003</v>
      </c>
      <c r="P140">
        <v>11536.836273000001</v>
      </c>
      <c r="Q140">
        <v>9478.1517879999992</v>
      </c>
      <c r="R140">
        <v>849.60272299999997</v>
      </c>
      <c r="S140">
        <v>155.60346699999999</v>
      </c>
      <c r="T140">
        <v>7025.306474</v>
      </c>
      <c r="U140">
        <v>298.04157800000002</v>
      </c>
      <c r="V140">
        <v>392.72834799999998</v>
      </c>
      <c r="W140">
        <v>2039.6567239999999</v>
      </c>
      <c r="X140">
        <v>117.988524</v>
      </c>
      <c r="Y140">
        <v>430.87762600000002</v>
      </c>
      <c r="Z140">
        <v>583.66046800000004</v>
      </c>
      <c r="AA140">
        <v>230.58114399999999</v>
      </c>
      <c r="AB140">
        <v>603.25249599999995</v>
      </c>
      <c r="AC140">
        <v>384.38719099999997</v>
      </c>
      <c r="AD140" t="e">
        <v>#N/A</v>
      </c>
      <c r="AE140">
        <v>564.661744</v>
      </c>
      <c r="AF140">
        <v>528.429621</v>
      </c>
      <c r="AG140">
        <v>1483.4489140000001</v>
      </c>
      <c r="AH140">
        <v>407.56325399999997</v>
      </c>
      <c r="AI140">
        <v>528.899227</v>
      </c>
      <c r="AJ140">
        <v>1081.3046629999999</v>
      </c>
      <c r="AK140">
        <v>762.16345200000001</v>
      </c>
      <c r="AL140">
        <v>1465.5805929999999</v>
      </c>
      <c r="AM140">
        <v>211.21134599999999</v>
      </c>
      <c r="AN140">
        <v>331.56052399999999</v>
      </c>
      <c r="AO140">
        <v>285.08714400000002</v>
      </c>
      <c r="AP140">
        <v>15.884416999999999</v>
      </c>
      <c r="AQ140">
        <v>550.00633400000004</v>
      </c>
      <c r="AR140">
        <v>176.34949599999999</v>
      </c>
      <c r="AS140">
        <v>1090.5652419999999</v>
      </c>
      <c r="AT140">
        <v>701.23434899999995</v>
      </c>
      <c r="AU140">
        <v>2783.2911810000001</v>
      </c>
      <c r="AV140">
        <v>1455.4710419999999</v>
      </c>
    </row>
    <row r="141" spans="1:48">
      <c r="A141" t="s">
        <v>512</v>
      </c>
      <c r="B141">
        <v>5182.2767260000001</v>
      </c>
      <c r="C141">
        <v>4701.8370889999997</v>
      </c>
      <c r="D141">
        <v>5850.3131290000001</v>
      </c>
      <c r="E141">
        <v>4739.6096619999998</v>
      </c>
      <c r="F141">
        <v>5048.5601429999997</v>
      </c>
      <c r="G141">
        <v>10214.336074999999</v>
      </c>
      <c r="H141">
        <v>5032.8325059999997</v>
      </c>
      <c r="I141">
        <v>3235.7447299999999</v>
      </c>
      <c r="J141">
        <v>11017.524389</v>
      </c>
      <c r="K141">
        <v>19976.398990000002</v>
      </c>
      <c r="L141">
        <v>18809.607765000001</v>
      </c>
      <c r="M141">
        <v>3259.4254900000001</v>
      </c>
      <c r="N141">
        <v>699.81443200000001</v>
      </c>
      <c r="O141">
        <v>48516.730929999998</v>
      </c>
      <c r="P141">
        <v>11783.836568000001</v>
      </c>
      <c r="Q141">
        <v>9076.8729789999998</v>
      </c>
      <c r="R141">
        <v>840.39869399999998</v>
      </c>
      <c r="S141">
        <v>157.43788799999999</v>
      </c>
      <c r="T141">
        <v>6940.9867130000002</v>
      </c>
      <c r="U141">
        <v>310.08125000000001</v>
      </c>
      <c r="V141">
        <v>403.51273700000002</v>
      </c>
      <c r="W141">
        <v>2215.166205</v>
      </c>
      <c r="X141">
        <v>119.107901</v>
      </c>
      <c r="Y141">
        <v>421.34137099999998</v>
      </c>
      <c r="Z141">
        <v>540.71380899999997</v>
      </c>
      <c r="AA141">
        <v>228.232641</v>
      </c>
      <c r="AB141">
        <v>589.07656199999997</v>
      </c>
      <c r="AC141">
        <v>410.871756</v>
      </c>
      <c r="AD141" t="e">
        <v>#N/A</v>
      </c>
      <c r="AE141">
        <v>540.06005400000004</v>
      </c>
      <c r="AF141">
        <v>562.18522399999995</v>
      </c>
      <c r="AG141">
        <v>1500.9580559999999</v>
      </c>
      <c r="AH141">
        <v>418.33465100000001</v>
      </c>
      <c r="AI141">
        <v>560.70701799999995</v>
      </c>
      <c r="AJ141">
        <v>1045.7369409999999</v>
      </c>
      <c r="AK141">
        <v>758.84140300000001</v>
      </c>
      <c r="AL141">
        <v>1541.3894580000001</v>
      </c>
      <c r="AM141">
        <v>219.38573199999999</v>
      </c>
      <c r="AN141">
        <v>345.27133600000002</v>
      </c>
      <c r="AO141">
        <v>287.32457299999999</v>
      </c>
      <c r="AP141">
        <v>22.450011</v>
      </c>
      <c r="AQ141">
        <v>514.161472</v>
      </c>
      <c r="AR141">
        <v>189.063119</v>
      </c>
      <c r="AS141">
        <v>1028.12851</v>
      </c>
      <c r="AT141">
        <v>750.76854200000002</v>
      </c>
      <c r="AU141">
        <v>3063.3897000000002</v>
      </c>
      <c r="AV141">
        <v>1533.8752460000001</v>
      </c>
    </row>
    <row r="142" spans="1:48">
      <c r="A142" t="s">
        <v>513</v>
      </c>
      <c r="B142">
        <v>5200.7321910000001</v>
      </c>
      <c r="C142">
        <v>4770.2704880000001</v>
      </c>
      <c r="D142">
        <v>6012.1311370000003</v>
      </c>
      <c r="E142">
        <v>4990.6990239999996</v>
      </c>
      <c r="F142">
        <v>5150.2199220000002</v>
      </c>
      <c r="G142">
        <v>10714.966839000001</v>
      </c>
      <c r="H142">
        <v>5265.518822</v>
      </c>
      <c r="I142">
        <v>3312.5534040000002</v>
      </c>
      <c r="J142">
        <v>11406.846787</v>
      </c>
      <c r="K142">
        <v>20899.338919999998</v>
      </c>
      <c r="L142">
        <v>19988.285512999999</v>
      </c>
      <c r="M142">
        <v>3513.3661339999999</v>
      </c>
      <c r="N142">
        <v>761.74713899999995</v>
      </c>
      <c r="O142">
        <v>50602.533647999997</v>
      </c>
      <c r="P142">
        <v>11850.251503</v>
      </c>
      <c r="Q142">
        <v>9357.5289830000002</v>
      </c>
      <c r="R142">
        <v>880.47534900000005</v>
      </c>
      <c r="S142">
        <v>157.85379699999999</v>
      </c>
      <c r="T142">
        <v>7434.8662809999996</v>
      </c>
      <c r="U142">
        <v>319.395285</v>
      </c>
      <c r="V142">
        <v>391.50356900000003</v>
      </c>
      <c r="W142">
        <v>2471.2636149999998</v>
      </c>
      <c r="X142">
        <v>133.12880699999999</v>
      </c>
      <c r="Y142">
        <v>416.52014800000001</v>
      </c>
      <c r="Z142">
        <v>574.978882</v>
      </c>
      <c r="AA142">
        <v>233.307061</v>
      </c>
      <c r="AB142">
        <v>603.59691699999996</v>
      </c>
      <c r="AC142">
        <v>462.21016100000003</v>
      </c>
      <c r="AD142" t="e">
        <v>#N/A</v>
      </c>
      <c r="AE142">
        <v>561.302234</v>
      </c>
      <c r="AF142">
        <v>608.93522299999995</v>
      </c>
      <c r="AG142">
        <v>1507.6228209999999</v>
      </c>
      <c r="AH142">
        <v>445.83527800000002</v>
      </c>
      <c r="AI142">
        <v>647.45439499999998</v>
      </c>
      <c r="AJ142">
        <v>1125.910069</v>
      </c>
      <c r="AK142">
        <v>811.26232700000003</v>
      </c>
      <c r="AL142">
        <v>1661.4844849999999</v>
      </c>
      <c r="AM142">
        <v>241.09819999999999</v>
      </c>
      <c r="AN142">
        <v>359.72887600000001</v>
      </c>
      <c r="AO142">
        <v>305.73574000000002</v>
      </c>
      <c r="AP142">
        <v>27.560777000000002</v>
      </c>
      <c r="AQ142">
        <v>513.94153400000005</v>
      </c>
      <c r="AR142">
        <v>210.79670200000001</v>
      </c>
      <c r="AS142">
        <v>1059.331197</v>
      </c>
      <c r="AT142">
        <v>814.19741299999998</v>
      </c>
      <c r="AU142">
        <v>3317.3319200000001</v>
      </c>
      <c r="AV142">
        <v>1587.188701</v>
      </c>
    </row>
    <row r="143" spans="1:48">
      <c r="A143" t="s">
        <v>514</v>
      </c>
      <c r="B143">
        <v>5069.8970939999999</v>
      </c>
      <c r="C143">
        <v>4755.6715100000001</v>
      </c>
      <c r="D143">
        <v>5966.0960880000002</v>
      </c>
      <c r="E143">
        <v>4822.9761619999999</v>
      </c>
      <c r="F143">
        <v>5149.9037909999997</v>
      </c>
      <c r="G143">
        <v>10369.939069</v>
      </c>
      <c r="H143">
        <v>4950.3286479999997</v>
      </c>
      <c r="I143">
        <v>3534.846951</v>
      </c>
      <c r="J143">
        <v>10807.605876</v>
      </c>
      <c r="K143">
        <v>20364.014052999999</v>
      </c>
      <c r="L143">
        <v>19908.687431999999</v>
      </c>
      <c r="M143">
        <v>3411.766916</v>
      </c>
      <c r="N143">
        <v>761.05985399999997</v>
      </c>
      <c r="O143">
        <v>50257.667949000002</v>
      </c>
      <c r="P143">
        <v>11702.667056</v>
      </c>
      <c r="Q143">
        <v>8840.3759489999993</v>
      </c>
      <c r="R143">
        <v>853.53111799999999</v>
      </c>
      <c r="S143">
        <v>153.78381899999999</v>
      </c>
      <c r="T143">
        <v>8342.2647300000008</v>
      </c>
      <c r="U143">
        <v>297.52328699999998</v>
      </c>
      <c r="V143">
        <v>391.60044399999998</v>
      </c>
      <c r="W143">
        <v>2407.5064120000002</v>
      </c>
      <c r="X143">
        <v>141.40873400000001</v>
      </c>
      <c r="Y143">
        <v>410.095009</v>
      </c>
      <c r="Z143">
        <v>565.92010600000003</v>
      </c>
      <c r="AA143">
        <v>230.04212200000001</v>
      </c>
      <c r="AB143">
        <v>619.36310500000002</v>
      </c>
      <c r="AC143">
        <v>484.97367700000001</v>
      </c>
      <c r="AD143" t="e">
        <v>#N/A</v>
      </c>
      <c r="AE143">
        <v>559.52569800000003</v>
      </c>
      <c r="AF143">
        <v>637.82068500000003</v>
      </c>
      <c r="AG143">
        <v>1496.802488</v>
      </c>
      <c r="AH143">
        <v>468.09227499999997</v>
      </c>
      <c r="AI143">
        <v>638.42438500000003</v>
      </c>
      <c r="AJ143">
        <v>1111.2413320000001</v>
      </c>
      <c r="AK143">
        <v>849.55934200000002</v>
      </c>
      <c r="AL143">
        <v>1669.9010410000001</v>
      </c>
      <c r="AM143">
        <v>245.56061399999999</v>
      </c>
      <c r="AN143">
        <v>362.434597</v>
      </c>
      <c r="AO143">
        <v>284.50978400000002</v>
      </c>
      <c r="AP143">
        <v>26.847937999999999</v>
      </c>
      <c r="AQ143">
        <v>508.107707</v>
      </c>
      <c r="AR143">
        <v>210.74730199999999</v>
      </c>
      <c r="AS143">
        <v>1046.346053</v>
      </c>
      <c r="AT143">
        <v>795.84517300000005</v>
      </c>
      <c r="AU143">
        <v>3822.9420530000002</v>
      </c>
      <c r="AV143">
        <v>1539.1333119999999</v>
      </c>
    </row>
    <row r="144" spans="1:48">
      <c r="A144" t="s">
        <v>515</v>
      </c>
      <c r="B144">
        <v>4952.131856</v>
      </c>
      <c r="C144">
        <v>4818.4697630000001</v>
      </c>
      <c r="D144">
        <v>6109.3405309999998</v>
      </c>
      <c r="E144">
        <v>5045.2188660000002</v>
      </c>
      <c r="F144">
        <v>5302.3432570000004</v>
      </c>
      <c r="G144">
        <v>10447.450505999999</v>
      </c>
      <c r="H144">
        <v>5052.5890090000003</v>
      </c>
      <c r="I144">
        <v>3357.5486510000001</v>
      </c>
      <c r="J144">
        <v>11047.056366000001</v>
      </c>
      <c r="K144">
        <v>20688.938321000001</v>
      </c>
      <c r="L144">
        <v>20396.983899999999</v>
      </c>
      <c r="M144">
        <v>3551.3231780000001</v>
      </c>
      <c r="N144">
        <v>808.18474000000003</v>
      </c>
      <c r="O144">
        <v>47057.916094</v>
      </c>
      <c r="P144">
        <v>11838.221516</v>
      </c>
      <c r="Q144">
        <v>9024.3293580000009</v>
      </c>
      <c r="R144">
        <v>857.57692299999997</v>
      </c>
      <c r="S144">
        <v>155.538297</v>
      </c>
      <c r="T144">
        <v>9253.0194599999995</v>
      </c>
      <c r="U144">
        <v>304.42669599999999</v>
      </c>
      <c r="V144">
        <v>393.635423</v>
      </c>
      <c r="W144">
        <v>2389.8667580000001</v>
      </c>
      <c r="X144">
        <v>154.71542299999999</v>
      </c>
      <c r="Y144">
        <v>393.150238</v>
      </c>
      <c r="Z144">
        <v>544.40234099999998</v>
      </c>
      <c r="AA144">
        <v>224.42789999999999</v>
      </c>
      <c r="AB144">
        <v>639.53756799999996</v>
      </c>
      <c r="AC144">
        <v>482.62144000000001</v>
      </c>
      <c r="AD144" t="e">
        <v>#N/A</v>
      </c>
      <c r="AE144">
        <v>524.72190999999998</v>
      </c>
      <c r="AF144">
        <v>640.77452700000003</v>
      </c>
      <c r="AG144">
        <v>1491.868649</v>
      </c>
      <c r="AH144">
        <v>467.37373700000001</v>
      </c>
      <c r="AI144">
        <v>715.54031199999997</v>
      </c>
      <c r="AJ144">
        <v>1116.92786</v>
      </c>
      <c r="AK144">
        <v>883.63901999999996</v>
      </c>
      <c r="AL144">
        <v>1691.9481029999999</v>
      </c>
      <c r="AM144">
        <v>254.92862199999999</v>
      </c>
      <c r="AN144">
        <v>364.879277</v>
      </c>
      <c r="AO144">
        <v>257.48561699999999</v>
      </c>
      <c r="AP144">
        <v>31.521115000000002</v>
      </c>
      <c r="AQ144">
        <v>510.73875600000002</v>
      </c>
      <c r="AR144">
        <v>216.831805</v>
      </c>
      <c r="AS144">
        <v>1124.8643970000001</v>
      </c>
      <c r="AT144">
        <v>889.25764400000003</v>
      </c>
      <c r="AU144">
        <v>3972.664589</v>
      </c>
      <c r="AV144">
        <v>1546.362134</v>
      </c>
    </row>
    <row r="145" spans="1:48">
      <c r="A145" t="s">
        <v>516</v>
      </c>
      <c r="B145">
        <v>5033.0324609999998</v>
      </c>
      <c r="C145">
        <v>4852.9831089999998</v>
      </c>
      <c r="D145">
        <v>6445.1187559999998</v>
      </c>
      <c r="E145">
        <v>5232.1459189999996</v>
      </c>
      <c r="F145">
        <v>5670.0898749999997</v>
      </c>
      <c r="G145">
        <v>10726.976264000001</v>
      </c>
      <c r="H145">
        <v>5273.8280709999999</v>
      </c>
      <c r="I145">
        <v>3790.0356529999999</v>
      </c>
      <c r="J145">
        <v>11201.641238</v>
      </c>
      <c r="K145">
        <v>21218.594693999999</v>
      </c>
      <c r="L145">
        <v>20427.770508000001</v>
      </c>
      <c r="M145">
        <v>3665.6390029999998</v>
      </c>
      <c r="N145">
        <v>818.92562999999996</v>
      </c>
      <c r="O145">
        <v>50780.756484999998</v>
      </c>
      <c r="P145">
        <v>12342.134035999999</v>
      </c>
      <c r="Q145">
        <v>9223.4137819999996</v>
      </c>
      <c r="R145">
        <v>880.55616899999995</v>
      </c>
      <c r="S145">
        <v>152.46343899999999</v>
      </c>
      <c r="T145">
        <v>9795.2007950000007</v>
      </c>
      <c r="U145">
        <v>313.21884899999998</v>
      </c>
      <c r="V145">
        <v>420.32786800000002</v>
      </c>
      <c r="W145">
        <v>2637.3909269999999</v>
      </c>
      <c r="X145">
        <v>170.91563400000001</v>
      </c>
      <c r="Y145">
        <v>419.93408099999999</v>
      </c>
      <c r="Z145">
        <v>552.22839399999998</v>
      </c>
      <c r="AA145">
        <v>241.31990400000001</v>
      </c>
      <c r="AB145">
        <v>696.69459700000004</v>
      </c>
      <c r="AC145">
        <v>597.43048199999998</v>
      </c>
      <c r="AD145" t="e">
        <v>#N/A</v>
      </c>
      <c r="AE145">
        <v>577.87013999999999</v>
      </c>
      <c r="AF145">
        <v>668.55539699999997</v>
      </c>
      <c r="AG145">
        <v>1539.277971</v>
      </c>
      <c r="AH145">
        <v>489.05909100000002</v>
      </c>
      <c r="AI145">
        <v>680.07594900000004</v>
      </c>
      <c r="AJ145">
        <v>1112.783447</v>
      </c>
      <c r="AK145">
        <v>885.70894799999996</v>
      </c>
      <c r="AL145">
        <v>1634.2987840000001</v>
      </c>
      <c r="AM145">
        <v>250.74324300000001</v>
      </c>
      <c r="AN145">
        <v>374.61799100000002</v>
      </c>
      <c r="AO145">
        <v>292.99028600000003</v>
      </c>
      <c r="AP145">
        <v>36.065372000000004</v>
      </c>
      <c r="AQ145">
        <v>508.15152499999999</v>
      </c>
      <c r="AR145">
        <v>220.508692</v>
      </c>
      <c r="AS145">
        <v>1063.0568229999999</v>
      </c>
      <c r="AT145">
        <v>859.71457299999997</v>
      </c>
      <c r="AU145">
        <v>4427.0028519999996</v>
      </c>
      <c r="AV145">
        <v>1652.8072</v>
      </c>
    </row>
    <row r="146" spans="1:48">
      <c r="A146" t="s">
        <v>517</v>
      </c>
      <c r="B146">
        <v>4841.876663</v>
      </c>
      <c r="C146">
        <v>4960.696277</v>
      </c>
      <c r="D146">
        <v>6421.1484479999999</v>
      </c>
      <c r="E146">
        <v>5174.5935639999998</v>
      </c>
      <c r="F146">
        <v>5545.8532789999999</v>
      </c>
      <c r="G146">
        <v>10496.554479</v>
      </c>
      <c r="H146">
        <v>5321.4640010000003</v>
      </c>
      <c r="I146">
        <v>3751.2188139999998</v>
      </c>
      <c r="J146">
        <v>10975.844752000001</v>
      </c>
      <c r="K146">
        <v>21265.764466000001</v>
      </c>
      <c r="L146">
        <v>20698.670751000001</v>
      </c>
      <c r="M146">
        <v>3715.4596190000002</v>
      </c>
      <c r="N146">
        <v>837.78470300000004</v>
      </c>
      <c r="O146">
        <v>51264.445286000002</v>
      </c>
      <c r="P146">
        <v>12483.270387</v>
      </c>
      <c r="Q146">
        <v>8995.3041900000007</v>
      </c>
      <c r="R146">
        <v>876.99339999999995</v>
      </c>
      <c r="S146">
        <v>156.757778</v>
      </c>
      <c r="T146">
        <v>9617.0503160000007</v>
      </c>
      <c r="U146">
        <v>303.27689400000003</v>
      </c>
      <c r="V146">
        <v>424.99010099999998</v>
      </c>
      <c r="W146">
        <v>2697.789135</v>
      </c>
      <c r="X146">
        <v>173.538409</v>
      </c>
      <c r="Y146">
        <v>418.99134400000003</v>
      </c>
      <c r="Z146">
        <v>538.40730799999994</v>
      </c>
      <c r="AA146">
        <v>232.90926300000001</v>
      </c>
      <c r="AB146">
        <v>702.15849000000003</v>
      </c>
      <c r="AC146">
        <v>538.02672199999995</v>
      </c>
      <c r="AD146" t="e">
        <v>#N/A</v>
      </c>
      <c r="AE146">
        <v>566.878737</v>
      </c>
      <c r="AF146">
        <v>636.50196500000004</v>
      </c>
      <c r="AG146">
        <v>1560.3390260000001</v>
      </c>
      <c r="AH146">
        <v>483.101158</v>
      </c>
      <c r="AI146">
        <v>680.43153199999995</v>
      </c>
      <c r="AJ146">
        <v>1055.38185</v>
      </c>
      <c r="AK146">
        <v>875.58504200000004</v>
      </c>
      <c r="AL146">
        <v>1615.7714900000001</v>
      </c>
      <c r="AM146">
        <v>246.23766499999999</v>
      </c>
      <c r="AN146">
        <v>376.36892399999999</v>
      </c>
      <c r="AO146">
        <v>303.34021000000001</v>
      </c>
      <c r="AP146">
        <v>36.124797999999998</v>
      </c>
      <c r="AQ146">
        <v>494.80051300000002</v>
      </c>
      <c r="AR146">
        <v>220.889557</v>
      </c>
      <c r="AS146">
        <v>978.625901</v>
      </c>
      <c r="AT146">
        <v>822.24638800000002</v>
      </c>
      <c r="AU146">
        <v>4336.5377850000004</v>
      </c>
      <c r="AV146">
        <v>1561.318622</v>
      </c>
    </row>
    <row r="147" spans="1:48">
      <c r="A147" t="s">
        <v>518</v>
      </c>
      <c r="B147">
        <v>4912.7801799999997</v>
      </c>
      <c r="C147">
        <v>4932.1402900000003</v>
      </c>
      <c r="D147">
        <v>6503.3221469999999</v>
      </c>
      <c r="E147">
        <v>5506.4362000000001</v>
      </c>
      <c r="F147">
        <v>5550.1751560000002</v>
      </c>
      <c r="G147">
        <v>10931.486075000001</v>
      </c>
      <c r="H147">
        <v>5687.7389279999998</v>
      </c>
      <c r="I147">
        <v>3646.8618390000001</v>
      </c>
      <c r="J147">
        <v>11590.816516000001</v>
      </c>
      <c r="K147">
        <v>21963.768279</v>
      </c>
      <c r="L147">
        <v>21208.517679</v>
      </c>
      <c r="M147">
        <v>3838.5815520000001</v>
      </c>
      <c r="N147">
        <v>885.31795999999997</v>
      </c>
      <c r="O147">
        <v>48306.116684000001</v>
      </c>
      <c r="P147">
        <v>11981.127586000001</v>
      </c>
      <c r="Q147">
        <v>9375.2949719999997</v>
      </c>
      <c r="R147">
        <v>883.024002</v>
      </c>
      <c r="S147">
        <v>155.278268</v>
      </c>
      <c r="T147">
        <v>9994.5234689999997</v>
      </c>
      <c r="U147">
        <v>314.55454400000002</v>
      </c>
      <c r="V147">
        <v>432.19965000000002</v>
      </c>
      <c r="W147">
        <v>3047.9161330000002</v>
      </c>
      <c r="X147">
        <v>206.15625600000001</v>
      </c>
      <c r="Y147">
        <v>387.65608700000001</v>
      </c>
      <c r="Z147">
        <v>531.95799299999999</v>
      </c>
      <c r="AA147">
        <v>232.72337099999999</v>
      </c>
      <c r="AB147">
        <v>689.67107999999996</v>
      </c>
      <c r="AC147">
        <v>528.16625799999997</v>
      </c>
      <c r="AD147" t="e">
        <v>#N/A</v>
      </c>
      <c r="AE147">
        <v>561.83163999999999</v>
      </c>
      <c r="AF147">
        <v>627.85316799999998</v>
      </c>
      <c r="AG147">
        <v>1442.5939760000001</v>
      </c>
      <c r="AH147">
        <v>482.69028700000001</v>
      </c>
      <c r="AI147">
        <v>582.12528499999996</v>
      </c>
      <c r="AJ147">
        <v>1037.8371360000001</v>
      </c>
      <c r="AK147">
        <v>855.21802600000001</v>
      </c>
      <c r="AL147">
        <v>1437.606749</v>
      </c>
      <c r="AM147">
        <v>261.63451400000002</v>
      </c>
      <c r="AN147">
        <v>395.76088700000003</v>
      </c>
      <c r="AO147">
        <v>291.85510699999998</v>
      </c>
      <c r="AP147">
        <v>39.408051</v>
      </c>
      <c r="AQ147">
        <v>490.96102400000001</v>
      </c>
      <c r="AR147">
        <v>248.75750600000001</v>
      </c>
      <c r="AS147">
        <v>877.50641099999996</v>
      </c>
      <c r="AT147">
        <v>855.26141800000005</v>
      </c>
      <c r="AU147">
        <v>4331.5792590000001</v>
      </c>
      <c r="AV147">
        <v>1571.511681</v>
      </c>
    </row>
    <row r="148" spans="1:48">
      <c r="A148" t="s">
        <v>519</v>
      </c>
      <c r="B148">
        <v>4812.0428250000004</v>
      </c>
      <c r="C148">
        <v>4687.0440269999999</v>
      </c>
      <c r="D148">
        <v>6462.1212660000001</v>
      </c>
      <c r="E148">
        <v>5588.1838129999996</v>
      </c>
      <c r="F148">
        <v>5238.6925689999998</v>
      </c>
      <c r="G148">
        <v>10991.926020000001</v>
      </c>
      <c r="H148">
        <v>5725.470413</v>
      </c>
      <c r="I148">
        <v>3654.5923429999998</v>
      </c>
      <c r="J148">
        <v>11480.744977</v>
      </c>
      <c r="K148">
        <v>22366.412665</v>
      </c>
      <c r="L148">
        <v>20435.622974999998</v>
      </c>
      <c r="M148">
        <v>3775.9959979999999</v>
      </c>
      <c r="N148">
        <v>890.69715299999996</v>
      </c>
      <c r="O148">
        <v>47972.10355</v>
      </c>
      <c r="P148">
        <v>12006.397741999999</v>
      </c>
      <c r="Q148">
        <v>9246.6646340000007</v>
      </c>
      <c r="R148">
        <v>886.68140800000003</v>
      </c>
      <c r="S148">
        <v>150.29639499999999</v>
      </c>
      <c r="T148">
        <v>9976.1148659999999</v>
      </c>
      <c r="U148">
        <v>335.05592300000001</v>
      </c>
      <c r="V148">
        <v>427.06733800000001</v>
      </c>
      <c r="W148">
        <v>3062.3164809999998</v>
      </c>
      <c r="X148">
        <v>211.44828799999999</v>
      </c>
      <c r="Y148">
        <v>375.742593</v>
      </c>
      <c r="Z148">
        <v>511.63944300000003</v>
      </c>
      <c r="AA148">
        <v>221.91122300000001</v>
      </c>
      <c r="AB148">
        <v>683.99241300000006</v>
      </c>
      <c r="AC148">
        <v>500.91002800000001</v>
      </c>
      <c r="AD148" t="e">
        <v>#N/A</v>
      </c>
      <c r="AE148">
        <v>545.89354800000001</v>
      </c>
      <c r="AF148">
        <v>609.07354099999998</v>
      </c>
      <c r="AG148">
        <v>1457.9900970000001</v>
      </c>
      <c r="AH148">
        <v>478.97298799999999</v>
      </c>
      <c r="AI148">
        <v>766.74579500000004</v>
      </c>
      <c r="AJ148">
        <v>971.70624299999997</v>
      </c>
      <c r="AK148">
        <v>908.47843399999999</v>
      </c>
      <c r="AL148">
        <v>1837.960313</v>
      </c>
      <c r="AM148">
        <v>263.603095</v>
      </c>
      <c r="AN148">
        <v>399.65409099999999</v>
      </c>
      <c r="AO148">
        <v>299.02758699999998</v>
      </c>
      <c r="AP148">
        <v>39.716582000000002</v>
      </c>
      <c r="AQ148">
        <v>478.24953900000003</v>
      </c>
      <c r="AR148">
        <v>266.82229899999999</v>
      </c>
      <c r="AS148">
        <v>900.21538499999997</v>
      </c>
      <c r="AT148">
        <v>846.04798300000004</v>
      </c>
      <c r="AU148">
        <v>4132.1440839999996</v>
      </c>
      <c r="AV148">
        <v>1547.8628590000001</v>
      </c>
    </row>
    <row r="149" spans="1:48">
      <c r="A149" t="s">
        <v>520</v>
      </c>
      <c r="B149">
        <v>4703.0854840000002</v>
      </c>
      <c r="C149">
        <v>4504.8748320000004</v>
      </c>
      <c r="D149">
        <v>6410.1834959999996</v>
      </c>
      <c r="E149">
        <v>5568.1121430000003</v>
      </c>
      <c r="F149">
        <v>5198.0710220000001</v>
      </c>
      <c r="G149">
        <v>10873.163584</v>
      </c>
      <c r="H149">
        <v>5643.6371779999999</v>
      </c>
      <c r="I149">
        <v>3614.8499489999999</v>
      </c>
      <c r="J149">
        <v>11349.182747999999</v>
      </c>
      <c r="K149">
        <v>22210.221904000002</v>
      </c>
      <c r="L149">
        <v>20674.979087</v>
      </c>
      <c r="M149">
        <v>3687.8156290000002</v>
      </c>
      <c r="N149">
        <v>900.54525899999999</v>
      </c>
      <c r="O149">
        <v>45786.193407999999</v>
      </c>
      <c r="P149">
        <v>11783.322947000001</v>
      </c>
      <c r="Q149">
        <v>9118.1877420000001</v>
      </c>
      <c r="R149">
        <v>864.14872000000003</v>
      </c>
      <c r="S149">
        <v>148.97305800000001</v>
      </c>
      <c r="T149">
        <v>9519.1009429999995</v>
      </c>
      <c r="U149">
        <v>348.487908</v>
      </c>
      <c r="V149">
        <v>455.63518900000003</v>
      </c>
      <c r="W149">
        <v>3080.316992</v>
      </c>
      <c r="X149">
        <v>214.53881200000001</v>
      </c>
      <c r="Y149">
        <v>358.99645900000002</v>
      </c>
      <c r="Z149">
        <v>466.92944899999998</v>
      </c>
      <c r="AA149">
        <v>213.50133600000001</v>
      </c>
      <c r="AB149">
        <v>659.14010599999995</v>
      </c>
      <c r="AC149">
        <v>509.84941199999997</v>
      </c>
      <c r="AD149" t="e">
        <v>#N/A</v>
      </c>
      <c r="AE149">
        <v>535.88230499999997</v>
      </c>
      <c r="AF149">
        <v>591.00742600000001</v>
      </c>
      <c r="AG149">
        <v>1453.0815680000001</v>
      </c>
      <c r="AH149">
        <v>471.97019</v>
      </c>
      <c r="AI149">
        <v>692.50425099999995</v>
      </c>
      <c r="AJ149">
        <v>1003.896926</v>
      </c>
      <c r="AK149">
        <v>899.76791700000001</v>
      </c>
      <c r="AL149">
        <v>1652.8859050000001</v>
      </c>
      <c r="AM149">
        <v>263.30400800000001</v>
      </c>
      <c r="AN149">
        <v>392.75069100000002</v>
      </c>
      <c r="AO149">
        <v>272.24669</v>
      </c>
      <c r="AP149">
        <v>40.056041</v>
      </c>
      <c r="AQ149">
        <v>468.771389</v>
      </c>
      <c r="AR149">
        <v>236.80693400000001</v>
      </c>
      <c r="AS149">
        <v>937.207989</v>
      </c>
      <c r="AT149">
        <v>862.24945600000001</v>
      </c>
      <c r="AU149">
        <v>4131.731753</v>
      </c>
      <c r="AV149">
        <v>1549.5251900000001</v>
      </c>
    </row>
    <row r="150" spans="1:48">
      <c r="A150" t="s">
        <v>521</v>
      </c>
      <c r="B150">
        <v>4676.5389510000005</v>
      </c>
      <c r="C150">
        <v>4624.2729259999996</v>
      </c>
      <c r="D150">
        <v>6132.1691430000001</v>
      </c>
      <c r="E150">
        <v>5414.5408260000004</v>
      </c>
      <c r="F150">
        <v>5051.3164340000003</v>
      </c>
      <c r="G150">
        <v>10707.520704</v>
      </c>
      <c r="H150">
        <v>5595.6327869999996</v>
      </c>
      <c r="I150">
        <v>3548.5008429999998</v>
      </c>
      <c r="J150">
        <v>11533.177851</v>
      </c>
      <c r="K150">
        <v>22160.718843999999</v>
      </c>
      <c r="L150">
        <v>20555.276622000001</v>
      </c>
      <c r="M150">
        <v>3581.7168059999999</v>
      </c>
      <c r="N150">
        <v>886.38620200000003</v>
      </c>
      <c r="O150">
        <v>44621.585923999999</v>
      </c>
      <c r="P150">
        <v>11334.325319</v>
      </c>
      <c r="Q150">
        <v>8924.9631000000008</v>
      </c>
      <c r="R150">
        <v>846.15298700000005</v>
      </c>
      <c r="S150">
        <v>151.93761900000001</v>
      </c>
      <c r="T150">
        <v>9097.4979430000003</v>
      </c>
      <c r="U150">
        <v>345.59642200000002</v>
      </c>
      <c r="V150">
        <v>437.41993100000002</v>
      </c>
      <c r="W150">
        <v>3066.409173</v>
      </c>
      <c r="X150">
        <v>211.61563799999999</v>
      </c>
      <c r="Y150">
        <v>367.37857100000002</v>
      </c>
      <c r="Z150">
        <v>472.15151600000002</v>
      </c>
      <c r="AA150">
        <v>210.99381500000001</v>
      </c>
      <c r="AB150">
        <v>648.25561200000004</v>
      </c>
      <c r="AC150">
        <v>491.38424099999997</v>
      </c>
      <c r="AD150" t="e">
        <v>#N/A</v>
      </c>
      <c r="AE150">
        <v>537.49707799999999</v>
      </c>
      <c r="AF150">
        <v>589.24497899999994</v>
      </c>
      <c r="AG150">
        <v>1436.9159770000001</v>
      </c>
      <c r="AH150">
        <v>466.32988399999999</v>
      </c>
      <c r="AI150">
        <v>615.93890699999997</v>
      </c>
      <c r="AJ150">
        <v>964.19192799999996</v>
      </c>
      <c r="AK150">
        <v>882.74366699999996</v>
      </c>
      <c r="AL150">
        <v>1519.6724260000001</v>
      </c>
      <c r="AM150">
        <v>264.53476000000001</v>
      </c>
      <c r="AN150">
        <v>387.25122900000002</v>
      </c>
      <c r="AO150">
        <v>253.604478</v>
      </c>
      <c r="AP150">
        <v>44.164530999999997</v>
      </c>
      <c r="AQ150">
        <v>450.15104300000002</v>
      </c>
      <c r="AR150">
        <v>237.87654900000001</v>
      </c>
      <c r="AS150">
        <v>868.06557799999996</v>
      </c>
      <c r="AT150">
        <v>844.59859700000004</v>
      </c>
      <c r="AU150">
        <v>4015.8385579999999</v>
      </c>
      <c r="AV150">
        <v>1448.60184</v>
      </c>
    </row>
    <row r="151" spans="1:48">
      <c r="A151" t="s">
        <v>522</v>
      </c>
      <c r="B151">
        <v>4646.6721459999999</v>
      </c>
      <c r="C151">
        <v>4684.5981169999995</v>
      </c>
      <c r="D151">
        <v>6333.0580609999997</v>
      </c>
      <c r="E151">
        <v>5424.5568549999998</v>
      </c>
      <c r="F151">
        <v>4978.853384</v>
      </c>
      <c r="G151">
        <v>10711.634187</v>
      </c>
      <c r="H151">
        <v>5694.903515</v>
      </c>
      <c r="I151">
        <v>3413.1534550000001</v>
      </c>
      <c r="J151">
        <v>11403.687495</v>
      </c>
      <c r="K151">
        <v>22247.501594000001</v>
      </c>
      <c r="L151">
        <v>21023.618490000001</v>
      </c>
      <c r="M151">
        <v>3499.3985560000001</v>
      </c>
      <c r="N151">
        <v>833.01286000000005</v>
      </c>
      <c r="O151">
        <v>45636.119598999998</v>
      </c>
      <c r="P151">
        <v>11050.546759000001</v>
      </c>
      <c r="Q151">
        <v>8938.7266980000004</v>
      </c>
      <c r="R151">
        <v>865.55507399999999</v>
      </c>
      <c r="S151">
        <v>142.983745</v>
      </c>
      <c r="T151">
        <v>8959.1707480000005</v>
      </c>
      <c r="U151">
        <v>372.184485</v>
      </c>
      <c r="V151">
        <v>410.62813399999999</v>
      </c>
      <c r="W151">
        <v>3156.6188350000002</v>
      </c>
      <c r="X151">
        <v>208.101236</v>
      </c>
      <c r="Y151">
        <v>373.68148500000001</v>
      </c>
      <c r="Z151">
        <v>434.33976799999999</v>
      </c>
      <c r="AA151">
        <v>205.26085499999999</v>
      </c>
      <c r="AB151">
        <v>647.03879900000004</v>
      </c>
      <c r="AC151">
        <v>442.69198399999999</v>
      </c>
      <c r="AD151" t="e">
        <v>#N/A</v>
      </c>
      <c r="AE151">
        <v>504.27416799999997</v>
      </c>
      <c r="AF151">
        <v>558.31723299999999</v>
      </c>
      <c r="AG151">
        <v>1362.531248</v>
      </c>
      <c r="AH151">
        <v>460.02609899999999</v>
      </c>
      <c r="AI151">
        <v>579.93635700000004</v>
      </c>
      <c r="AJ151">
        <v>918.57773299999997</v>
      </c>
      <c r="AK151">
        <v>825.57665299999996</v>
      </c>
      <c r="AL151">
        <v>1518.6626269999999</v>
      </c>
      <c r="AM151">
        <v>269.89865700000001</v>
      </c>
      <c r="AN151">
        <v>376.66483699999998</v>
      </c>
      <c r="AO151">
        <v>217.13829699999999</v>
      </c>
      <c r="AP151">
        <v>43.699683999999998</v>
      </c>
      <c r="AQ151">
        <v>450.36449800000003</v>
      </c>
      <c r="AR151">
        <v>234.304044</v>
      </c>
      <c r="AS151">
        <v>889.81301599999995</v>
      </c>
      <c r="AT151">
        <v>827.62214200000005</v>
      </c>
      <c r="AU151">
        <v>3470.5058600000002</v>
      </c>
      <c r="AV151">
        <v>1422.228998</v>
      </c>
    </row>
    <row r="152" spans="1:48">
      <c r="A152" t="s">
        <v>523</v>
      </c>
      <c r="B152">
        <v>4441.1506060000002</v>
      </c>
      <c r="C152">
        <v>4709.8627960000003</v>
      </c>
      <c r="D152">
        <v>5917.7811000000002</v>
      </c>
      <c r="E152">
        <v>5001.3380779999998</v>
      </c>
      <c r="F152">
        <v>4767.8569239999997</v>
      </c>
      <c r="G152">
        <v>10023.115335</v>
      </c>
      <c r="H152">
        <v>5337.1707740000002</v>
      </c>
      <c r="I152">
        <v>3168.4671229999999</v>
      </c>
      <c r="J152">
        <v>10753.778745</v>
      </c>
      <c r="K152">
        <v>20751.347914999998</v>
      </c>
      <c r="L152">
        <v>18301.646090999999</v>
      </c>
      <c r="M152">
        <v>3350.1625739999999</v>
      </c>
      <c r="N152">
        <v>777.58242399999995</v>
      </c>
      <c r="O152">
        <v>43586.368815000002</v>
      </c>
      <c r="P152">
        <v>10688.240453</v>
      </c>
      <c r="Q152">
        <v>8188.5314969999999</v>
      </c>
      <c r="R152">
        <v>781.89777600000002</v>
      </c>
      <c r="S152">
        <v>133.371745</v>
      </c>
      <c r="T152">
        <v>8330.7781699999996</v>
      </c>
      <c r="U152">
        <v>312.18656299999998</v>
      </c>
      <c r="V152">
        <v>381.89463499999999</v>
      </c>
      <c r="W152">
        <v>3075.7097589999998</v>
      </c>
      <c r="X152">
        <v>187.990565</v>
      </c>
      <c r="Y152">
        <v>364.12497300000001</v>
      </c>
      <c r="Z152">
        <v>419.94623899999999</v>
      </c>
      <c r="AA152">
        <v>201.81705299999999</v>
      </c>
      <c r="AB152">
        <v>625.85349199999996</v>
      </c>
      <c r="AC152">
        <v>427.35698200000002</v>
      </c>
      <c r="AD152" t="e">
        <v>#N/A</v>
      </c>
      <c r="AE152">
        <v>461.62057600000003</v>
      </c>
      <c r="AF152">
        <v>579.68882699999995</v>
      </c>
      <c r="AG152">
        <v>1236.1602949999999</v>
      </c>
      <c r="AH152">
        <v>442.11719599999998</v>
      </c>
      <c r="AI152">
        <v>538.63199899999995</v>
      </c>
      <c r="AJ152">
        <v>879.37269000000003</v>
      </c>
      <c r="AK152">
        <v>801.02761899999996</v>
      </c>
      <c r="AL152">
        <v>1413.194037</v>
      </c>
      <c r="AM152">
        <v>240.96887599999999</v>
      </c>
      <c r="AN152">
        <v>347.47625099999999</v>
      </c>
      <c r="AO152">
        <v>209.91665599999999</v>
      </c>
      <c r="AP152">
        <v>37.327953999999998</v>
      </c>
      <c r="AQ152">
        <v>410.37572699999998</v>
      </c>
      <c r="AR152">
        <v>249.20065</v>
      </c>
      <c r="AS152">
        <v>842.82701299999997</v>
      </c>
      <c r="AT152">
        <v>762.08980099999997</v>
      </c>
      <c r="AU152">
        <v>3342.1026080000001</v>
      </c>
      <c r="AV152">
        <v>1392.0627480000001</v>
      </c>
    </row>
    <row r="153" spans="1:48">
      <c r="A153" t="s">
        <v>524</v>
      </c>
      <c r="B153">
        <v>4598.6363490000003</v>
      </c>
      <c r="C153">
        <v>4898.8663200000001</v>
      </c>
      <c r="D153">
        <v>6183.3855389999999</v>
      </c>
      <c r="E153">
        <v>5261.5950000000003</v>
      </c>
      <c r="F153">
        <v>4973.7066210000003</v>
      </c>
      <c r="G153">
        <v>10223.32199</v>
      </c>
      <c r="H153">
        <v>5614.3687980000004</v>
      </c>
      <c r="I153">
        <v>3350.1336139999999</v>
      </c>
      <c r="J153">
        <v>11412.468924000001</v>
      </c>
      <c r="K153">
        <v>21607.236150000001</v>
      </c>
      <c r="L153">
        <v>17715.248554999998</v>
      </c>
      <c r="M153">
        <v>3418.395113</v>
      </c>
      <c r="N153">
        <v>773.52676599999995</v>
      </c>
      <c r="O153">
        <v>46173.859327999999</v>
      </c>
      <c r="P153">
        <v>11437.782986</v>
      </c>
      <c r="Q153">
        <v>8717.6155049999998</v>
      </c>
      <c r="R153">
        <v>846.41424700000005</v>
      </c>
      <c r="S153">
        <v>128.23839799999999</v>
      </c>
      <c r="T153">
        <v>8903.2506790000007</v>
      </c>
      <c r="U153">
        <v>303.14274999999998</v>
      </c>
      <c r="V153">
        <v>375.906656</v>
      </c>
      <c r="W153">
        <v>3153.9626280000002</v>
      </c>
      <c r="X153">
        <v>192.86125699999999</v>
      </c>
      <c r="Y153">
        <v>390.267897</v>
      </c>
      <c r="Z153">
        <v>436.52022599999998</v>
      </c>
      <c r="AA153">
        <v>208.692543</v>
      </c>
      <c r="AB153">
        <v>662.80041000000006</v>
      </c>
      <c r="AC153">
        <v>477.99704300000002</v>
      </c>
      <c r="AD153" t="e">
        <v>#N/A</v>
      </c>
      <c r="AE153">
        <v>513.29635199999996</v>
      </c>
      <c r="AF153">
        <v>620.06253300000003</v>
      </c>
      <c r="AG153">
        <v>1185.694526</v>
      </c>
      <c r="AH153">
        <v>468.26499799999999</v>
      </c>
      <c r="AI153">
        <v>493.09694400000001</v>
      </c>
      <c r="AJ153">
        <v>897.83049400000004</v>
      </c>
      <c r="AK153">
        <v>793.77092800000003</v>
      </c>
      <c r="AL153">
        <v>1321.6520660000001</v>
      </c>
      <c r="AM153">
        <v>255.732528</v>
      </c>
      <c r="AN153">
        <v>396.92146400000001</v>
      </c>
      <c r="AO153">
        <v>242.030495</v>
      </c>
      <c r="AP153">
        <v>37.389676000000001</v>
      </c>
      <c r="AQ153">
        <v>409.41072200000002</v>
      </c>
      <c r="AR153">
        <v>260.57347499999997</v>
      </c>
      <c r="AS153">
        <v>794.98735099999999</v>
      </c>
      <c r="AT153">
        <v>785.11928799999998</v>
      </c>
      <c r="AU153">
        <v>3820.0809669999999</v>
      </c>
      <c r="AV153">
        <v>1388.0027339999999</v>
      </c>
    </row>
    <row r="154" spans="1:48">
      <c r="A154" t="s">
        <v>525</v>
      </c>
      <c r="B154">
        <v>4480.6355940000003</v>
      </c>
      <c r="C154">
        <v>4860.1901529999996</v>
      </c>
      <c r="D154">
        <v>6018.7566919999999</v>
      </c>
      <c r="E154">
        <v>5176.5427040000004</v>
      </c>
      <c r="F154">
        <v>4894.8058769999998</v>
      </c>
      <c r="G154">
        <v>10117.079238</v>
      </c>
      <c r="H154">
        <v>5462.2322919999997</v>
      </c>
      <c r="I154">
        <v>3410.7064919999998</v>
      </c>
      <c r="J154">
        <v>11162.205468</v>
      </c>
      <c r="K154">
        <v>20802.706388999999</v>
      </c>
      <c r="L154">
        <v>17101.201523</v>
      </c>
      <c r="M154">
        <v>3341.815306</v>
      </c>
      <c r="N154">
        <v>768.098523</v>
      </c>
      <c r="O154">
        <v>46109.010738999998</v>
      </c>
      <c r="P154">
        <v>11586.594749</v>
      </c>
      <c r="Q154">
        <v>8404.8160100000005</v>
      </c>
      <c r="R154">
        <v>835.15637000000004</v>
      </c>
      <c r="S154">
        <v>128.58565100000001</v>
      </c>
      <c r="T154">
        <v>8764.6117040000008</v>
      </c>
      <c r="U154">
        <v>305.36629199999999</v>
      </c>
      <c r="V154">
        <v>377.479985</v>
      </c>
      <c r="W154">
        <v>3246.2722829999998</v>
      </c>
      <c r="X154">
        <v>197.902199</v>
      </c>
      <c r="Y154">
        <v>404.12874099999999</v>
      </c>
      <c r="Z154">
        <v>422.550049</v>
      </c>
      <c r="AA154">
        <v>205.74665400000001</v>
      </c>
      <c r="AB154">
        <v>673.89337</v>
      </c>
      <c r="AC154">
        <v>501.06620400000003</v>
      </c>
      <c r="AD154" t="e">
        <v>#N/A</v>
      </c>
      <c r="AE154">
        <v>507.37459200000001</v>
      </c>
      <c r="AF154">
        <v>612.74519099999998</v>
      </c>
      <c r="AG154">
        <v>1195.304897</v>
      </c>
      <c r="AH154">
        <v>461.58858900000001</v>
      </c>
      <c r="AI154">
        <v>421.49373500000002</v>
      </c>
      <c r="AJ154">
        <v>972.91667800000005</v>
      </c>
      <c r="AK154">
        <v>803.01658199999997</v>
      </c>
      <c r="AL154">
        <v>1328.6956319999999</v>
      </c>
      <c r="AM154">
        <v>268.01707199999998</v>
      </c>
      <c r="AN154">
        <v>403.26772399999999</v>
      </c>
      <c r="AO154">
        <v>285.17030899999997</v>
      </c>
      <c r="AP154">
        <v>38.270358000000002</v>
      </c>
      <c r="AQ154">
        <v>438.06294300000002</v>
      </c>
      <c r="AR154">
        <v>263.02314899999999</v>
      </c>
      <c r="AS154">
        <v>729.562453</v>
      </c>
      <c r="AT154">
        <v>818.21525499999996</v>
      </c>
      <c r="AU154">
        <v>3906.8665900000001</v>
      </c>
      <c r="AV154">
        <v>1319.825024</v>
      </c>
    </row>
    <row r="155" spans="1:48">
      <c r="A155" t="s">
        <v>526</v>
      </c>
      <c r="B155">
        <v>4359.3281939999997</v>
      </c>
      <c r="C155">
        <v>4788.9697560000004</v>
      </c>
      <c r="D155">
        <v>5958.6563329999999</v>
      </c>
      <c r="E155">
        <v>5164.1845050000002</v>
      </c>
      <c r="F155">
        <v>4939.7181280000004</v>
      </c>
      <c r="G155">
        <v>10055.554853</v>
      </c>
      <c r="H155">
        <v>5239.4145660000004</v>
      </c>
      <c r="I155">
        <v>3567.7088410000001</v>
      </c>
      <c r="J155">
        <v>11007.205588999999</v>
      </c>
      <c r="K155">
        <v>20576.453853999999</v>
      </c>
      <c r="L155">
        <v>16332.686492999999</v>
      </c>
      <c r="M155">
        <v>3352.008421</v>
      </c>
      <c r="N155">
        <v>782.46057499999995</v>
      </c>
      <c r="O155">
        <v>45603.459051999998</v>
      </c>
      <c r="P155">
        <v>11762.291651</v>
      </c>
      <c r="Q155">
        <v>8464.3449099999998</v>
      </c>
      <c r="R155">
        <v>806.52103399999999</v>
      </c>
      <c r="S155">
        <v>121.085706</v>
      </c>
      <c r="T155">
        <v>8998.3910130000004</v>
      </c>
      <c r="U155">
        <v>292.06018799999998</v>
      </c>
      <c r="V155">
        <v>398.82498900000002</v>
      </c>
      <c r="W155">
        <v>3167.0758729999998</v>
      </c>
      <c r="X155">
        <v>191.54075399999999</v>
      </c>
      <c r="Y155">
        <v>385.39528999999999</v>
      </c>
      <c r="Z155">
        <v>437.38989900000001</v>
      </c>
      <c r="AA155">
        <v>208.92804599999999</v>
      </c>
      <c r="AB155">
        <v>665.58418600000005</v>
      </c>
      <c r="AC155">
        <v>536.77189399999997</v>
      </c>
      <c r="AD155" t="e">
        <v>#N/A</v>
      </c>
      <c r="AE155">
        <v>527.43115999999998</v>
      </c>
      <c r="AF155">
        <v>596.23247300000003</v>
      </c>
      <c r="AG155">
        <v>1361.300651</v>
      </c>
      <c r="AH155">
        <v>469.83272599999998</v>
      </c>
      <c r="AI155">
        <v>426.43952300000001</v>
      </c>
      <c r="AJ155">
        <v>1066.9095970000001</v>
      </c>
      <c r="AK155">
        <v>824.12907299999995</v>
      </c>
      <c r="AL155">
        <v>1257.3409180000001</v>
      </c>
      <c r="AM155">
        <v>264.11240900000001</v>
      </c>
      <c r="AN155">
        <v>430.33329300000003</v>
      </c>
      <c r="AO155">
        <v>296.88918799999999</v>
      </c>
      <c r="AP155">
        <v>39.505721000000001</v>
      </c>
      <c r="AQ155">
        <v>465.17170099999998</v>
      </c>
      <c r="AR155">
        <v>279.96867300000002</v>
      </c>
      <c r="AS155">
        <v>731.22894199999996</v>
      </c>
      <c r="AT155">
        <v>871.94969000000003</v>
      </c>
      <c r="AU155">
        <v>4308.1747770000002</v>
      </c>
      <c r="AV155">
        <v>1452.0041610000001</v>
      </c>
    </row>
    <row r="156" spans="1:48">
      <c r="A156" t="s">
        <v>527</v>
      </c>
      <c r="B156">
        <v>4175.5503209999997</v>
      </c>
      <c r="C156">
        <v>4789.0171879999998</v>
      </c>
      <c r="D156">
        <v>5757.0206879999996</v>
      </c>
      <c r="E156">
        <v>4963.0672020000002</v>
      </c>
      <c r="F156">
        <v>4782.6496209999996</v>
      </c>
      <c r="G156">
        <v>9804.6532650000008</v>
      </c>
      <c r="H156">
        <v>4956.3815780000004</v>
      </c>
      <c r="I156">
        <v>3379.58968</v>
      </c>
      <c r="J156">
        <v>10506.340630000001</v>
      </c>
      <c r="K156">
        <v>20542.673889000002</v>
      </c>
      <c r="L156">
        <v>16066.088277999999</v>
      </c>
      <c r="M156">
        <v>3068.8884050000001</v>
      </c>
      <c r="N156">
        <v>698.98043199999995</v>
      </c>
      <c r="O156">
        <v>44678.371884</v>
      </c>
      <c r="P156">
        <v>11356.486016000001</v>
      </c>
      <c r="Q156">
        <v>8072.6975549999997</v>
      </c>
      <c r="R156">
        <v>756.94548699999996</v>
      </c>
      <c r="S156">
        <v>120.76458</v>
      </c>
      <c r="T156">
        <v>8407.4095020000004</v>
      </c>
      <c r="U156">
        <v>272.31571300000002</v>
      </c>
      <c r="V156">
        <v>391.94796600000001</v>
      </c>
      <c r="W156">
        <v>3056.1880540000002</v>
      </c>
      <c r="X156">
        <v>190.42985400000001</v>
      </c>
      <c r="Y156">
        <v>375.95718599999998</v>
      </c>
      <c r="Z156">
        <v>395.61762499999998</v>
      </c>
      <c r="AA156">
        <v>200.04559800000001</v>
      </c>
      <c r="AB156">
        <v>637.13047800000004</v>
      </c>
      <c r="AC156">
        <v>506.15700299999997</v>
      </c>
      <c r="AD156" t="e">
        <v>#N/A</v>
      </c>
      <c r="AE156">
        <v>501.65065499999997</v>
      </c>
      <c r="AF156">
        <v>573.05222000000003</v>
      </c>
      <c r="AG156">
        <v>1244.7378920000001</v>
      </c>
      <c r="AH156">
        <v>444.16460899999998</v>
      </c>
      <c r="AI156">
        <v>414.687862</v>
      </c>
      <c r="AJ156">
        <v>1002.496705</v>
      </c>
      <c r="AK156">
        <v>816.33085000000005</v>
      </c>
      <c r="AL156">
        <v>1236.884268</v>
      </c>
      <c r="AM156">
        <v>246.40111899999999</v>
      </c>
      <c r="AN156">
        <v>426.90191399999998</v>
      </c>
      <c r="AO156">
        <v>281.820109</v>
      </c>
      <c r="AP156">
        <v>33.957591000000001</v>
      </c>
      <c r="AQ156">
        <v>431.01681100000002</v>
      </c>
      <c r="AR156">
        <v>278.09805299999999</v>
      </c>
      <c r="AS156">
        <v>665.97728199999995</v>
      </c>
      <c r="AT156">
        <v>782.10900900000001</v>
      </c>
      <c r="AU156">
        <v>4296.5748229999999</v>
      </c>
      <c r="AV156">
        <v>1347.7094420000001</v>
      </c>
    </row>
    <row r="157" spans="1:48">
      <c r="A157" t="s">
        <v>528</v>
      </c>
      <c r="B157">
        <v>4043.5542799999998</v>
      </c>
      <c r="C157">
        <v>4419.820721</v>
      </c>
      <c r="D157">
        <v>5453.2126980000003</v>
      </c>
      <c r="E157">
        <v>4585.0628889999998</v>
      </c>
      <c r="F157">
        <v>4602.859496</v>
      </c>
      <c r="G157">
        <v>9179.0027449999998</v>
      </c>
      <c r="H157">
        <v>4561.0794530000003</v>
      </c>
      <c r="I157">
        <v>3151.8504360000002</v>
      </c>
      <c r="J157">
        <v>9935.0569190000006</v>
      </c>
      <c r="K157">
        <v>19218.451311000001</v>
      </c>
      <c r="L157">
        <v>15385.422223</v>
      </c>
      <c r="M157">
        <v>2684.4729809999999</v>
      </c>
      <c r="N157">
        <v>650.12051699999995</v>
      </c>
      <c r="O157">
        <v>42190.355293000001</v>
      </c>
      <c r="P157">
        <v>10639.714032</v>
      </c>
      <c r="Q157">
        <v>7560.2611500000003</v>
      </c>
      <c r="R157">
        <v>646.77484300000003</v>
      </c>
      <c r="S157">
        <v>116.299386</v>
      </c>
      <c r="T157">
        <v>8201.1346109999995</v>
      </c>
      <c r="U157">
        <v>260.75686999999999</v>
      </c>
      <c r="V157">
        <v>338.46761700000002</v>
      </c>
      <c r="W157">
        <v>2876.7326579999999</v>
      </c>
      <c r="X157">
        <v>181.76397299999999</v>
      </c>
      <c r="Y157">
        <v>357.17595799999998</v>
      </c>
      <c r="Z157">
        <v>362.31791500000003</v>
      </c>
      <c r="AA157">
        <v>194.72725700000001</v>
      </c>
      <c r="AB157">
        <v>596.72344799999996</v>
      </c>
      <c r="AC157">
        <v>450.18128200000001</v>
      </c>
      <c r="AD157" t="e">
        <v>#N/A</v>
      </c>
      <c r="AE157">
        <v>466.29351700000001</v>
      </c>
      <c r="AF157">
        <v>555.07914500000004</v>
      </c>
      <c r="AG157">
        <v>1293.7255230000001</v>
      </c>
      <c r="AH157">
        <v>427.60375699999997</v>
      </c>
      <c r="AI157">
        <v>395.11443400000002</v>
      </c>
      <c r="AJ157">
        <v>910.99197600000002</v>
      </c>
      <c r="AK157">
        <v>775.92843900000003</v>
      </c>
      <c r="AL157">
        <v>1241.914045</v>
      </c>
      <c r="AM157">
        <v>234.043755</v>
      </c>
      <c r="AN157">
        <v>403.30683800000003</v>
      </c>
      <c r="AO157">
        <v>249.82034200000001</v>
      </c>
      <c r="AP157">
        <v>29.723403999999999</v>
      </c>
      <c r="AQ157">
        <v>411.83906899999999</v>
      </c>
      <c r="AR157">
        <v>266.03503000000001</v>
      </c>
      <c r="AS157">
        <v>622.11543400000005</v>
      </c>
      <c r="AT157">
        <v>725.98978099999999</v>
      </c>
      <c r="AU157">
        <v>4157.9413690000001</v>
      </c>
      <c r="AV157">
        <v>1324.263301</v>
      </c>
    </row>
    <row r="158" spans="1:48">
      <c r="A158" t="s">
        <v>529</v>
      </c>
      <c r="B158">
        <v>4161.086456</v>
      </c>
      <c r="C158">
        <v>4517.011896</v>
      </c>
      <c r="D158">
        <v>5476.8001720000002</v>
      </c>
      <c r="E158">
        <v>4690.7282480000003</v>
      </c>
      <c r="F158">
        <v>4647.2129150000001</v>
      </c>
      <c r="G158">
        <v>9301.1479010000003</v>
      </c>
      <c r="H158">
        <v>4682.6164040000003</v>
      </c>
      <c r="I158">
        <v>3104.3596149999998</v>
      </c>
      <c r="J158">
        <v>10055.48237</v>
      </c>
      <c r="K158">
        <v>19802.418263</v>
      </c>
      <c r="L158">
        <v>15309.639588</v>
      </c>
      <c r="M158">
        <v>2753.4618380000002</v>
      </c>
      <c r="N158">
        <v>644.54129</v>
      </c>
      <c r="O158">
        <v>42734.309800000003</v>
      </c>
      <c r="P158">
        <v>11254.219474</v>
      </c>
      <c r="Q158">
        <v>7675.2805209999997</v>
      </c>
      <c r="R158">
        <v>634.97487699999999</v>
      </c>
      <c r="S158">
        <v>119.641312</v>
      </c>
      <c r="T158">
        <v>8347.0862610000004</v>
      </c>
      <c r="U158">
        <v>250.14176800000001</v>
      </c>
      <c r="V158">
        <v>344.23086000000001</v>
      </c>
      <c r="W158">
        <v>2765.4705490000001</v>
      </c>
      <c r="X158">
        <v>179.861627</v>
      </c>
      <c r="Y158">
        <v>348.71492999999998</v>
      </c>
      <c r="Z158">
        <v>405.94474400000001</v>
      </c>
      <c r="AA158">
        <v>195.65197000000001</v>
      </c>
      <c r="AB158">
        <v>574.95195699999999</v>
      </c>
      <c r="AC158">
        <v>459.84067900000002</v>
      </c>
      <c r="AD158" t="e">
        <v>#N/A</v>
      </c>
      <c r="AE158">
        <v>472.40462500000001</v>
      </c>
      <c r="AF158">
        <v>594.10531500000002</v>
      </c>
      <c r="AG158">
        <v>1527.705843</v>
      </c>
      <c r="AH158">
        <v>445.65027500000002</v>
      </c>
      <c r="AI158">
        <v>413.71007400000002</v>
      </c>
      <c r="AJ158">
        <v>1026.371502</v>
      </c>
      <c r="AK158">
        <v>786.877835</v>
      </c>
      <c r="AL158">
        <v>1254.0048979999999</v>
      </c>
      <c r="AM158">
        <v>228.82317599999999</v>
      </c>
      <c r="AN158">
        <v>410.727014</v>
      </c>
      <c r="AO158">
        <v>287.116649</v>
      </c>
      <c r="AP158">
        <v>28.348455999999999</v>
      </c>
      <c r="AQ158">
        <v>466.77882</v>
      </c>
      <c r="AR158">
        <v>283.21822400000002</v>
      </c>
      <c r="AS158">
        <v>662.88031100000001</v>
      </c>
      <c r="AT158">
        <v>710.54995099999996</v>
      </c>
      <c r="AU158">
        <v>4152.0170129999997</v>
      </c>
      <c r="AV158">
        <v>1314.764596</v>
      </c>
    </row>
    <row r="159" spans="1:48">
      <c r="A159" t="s">
        <v>530</v>
      </c>
      <c r="B159">
        <v>3954.6992759999998</v>
      </c>
      <c r="C159">
        <v>4489.9396360000001</v>
      </c>
      <c r="D159">
        <v>5138.2347529999997</v>
      </c>
      <c r="E159">
        <v>4299.6486320000004</v>
      </c>
      <c r="F159">
        <v>4394.9250549999997</v>
      </c>
      <c r="G159">
        <v>8956.2738000000008</v>
      </c>
      <c r="H159">
        <v>4397.3157350000001</v>
      </c>
      <c r="I159">
        <v>3019.0351879999998</v>
      </c>
      <c r="J159">
        <v>9152.8811710000009</v>
      </c>
      <c r="K159">
        <v>17833.575846</v>
      </c>
      <c r="L159">
        <v>14131.597803000001</v>
      </c>
      <c r="M159">
        <v>2442.3421640000001</v>
      </c>
      <c r="N159">
        <v>584.26428899999996</v>
      </c>
      <c r="O159">
        <v>41029.839097999997</v>
      </c>
      <c r="P159">
        <v>10851.911443999999</v>
      </c>
      <c r="Q159">
        <v>7106.172356</v>
      </c>
      <c r="R159">
        <v>597.95649400000002</v>
      </c>
      <c r="S159">
        <v>118.180004</v>
      </c>
      <c r="T159">
        <v>7702.7062939999996</v>
      </c>
      <c r="U159">
        <v>233.061902</v>
      </c>
      <c r="V159">
        <v>334.40631000000002</v>
      </c>
      <c r="W159">
        <v>2570.0665319999998</v>
      </c>
      <c r="X159">
        <v>172.013724</v>
      </c>
      <c r="Y159">
        <v>335.15016000000003</v>
      </c>
      <c r="Z159">
        <v>417.54171400000001</v>
      </c>
      <c r="AA159">
        <v>194.00414799999999</v>
      </c>
      <c r="AB159">
        <v>554.49950999999999</v>
      </c>
      <c r="AC159">
        <v>466.96213999999998</v>
      </c>
      <c r="AD159" t="e">
        <v>#N/A</v>
      </c>
      <c r="AE159">
        <v>461.19554599999998</v>
      </c>
      <c r="AF159">
        <v>582.98959300000001</v>
      </c>
      <c r="AG159">
        <v>1637.026711</v>
      </c>
      <c r="AH159">
        <v>457.91123599999997</v>
      </c>
      <c r="AI159">
        <v>368.64848599999999</v>
      </c>
      <c r="AJ159">
        <v>1057.711949</v>
      </c>
      <c r="AK159">
        <v>765.15316399999995</v>
      </c>
      <c r="AL159">
        <v>1191.820123</v>
      </c>
      <c r="AM159">
        <v>210.295478</v>
      </c>
      <c r="AN159">
        <v>452.06469199999998</v>
      </c>
      <c r="AO159">
        <v>302.16698600000001</v>
      </c>
      <c r="AP159">
        <v>25.411594999999998</v>
      </c>
      <c r="AQ159">
        <v>455.14255700000001</v>
      </c>
      <c r="AR159">
        <v>292.34853700000002</v>
      </c>
      <c r="AS159">
        <v>591.48414400000001</v>
      </c>
      <c r="AT159">
        <v>690.50741800000003</v>
      </c>
      <c r="AU159">
        <v>3926.9024730000001</v>
      </c>
      <c r="AV159">
        <v>1398.854431</v>
      </c>
    </row>
    <row r="160" spans="1:48">
      <c r="A160" t="s">
        <v>531</v>
      </c>
      <c r="B160">
        <v>4010.1437679999999</v>
      </c>
      <c r="C160">
        <v>4412.7978860000003</v>
      </c>
      <c r="D160">
        <v>5419.9448540000003</v>
      </c>
      <c r="E160">
        <v>4518.4840839999997</v>
      </c>
      <c r="F160">
        <v>4655.0540529999998</v>
      </c>
      <c r="G160">
        <v>9130.942067</v>
      </c>
      <c r="H160">
        <v>4586.3746000000001</v>
      </c>
      <c r="I160">
        <v>3227.1674170000001</v>
      </c>
      <c r="J160">
        <v>9494.2779559999999</v>
      </c>
      <c r="K160">
        <v>19124.138364999999</v>
      </c>
      <c r="L160">
        <v>14687.253538999999</v>
      </c>
      <c r="M160">
        <v>2633.2848990000002</v>
      </c>
      <c r="N160">
        <v>657.04258100000004</v>
      </c>
      <c r="O160">
        <v>43370.299099999997</v>
      </c>
      <c r="P160">
        <v>11387.227139000001</v>
      </c>
      <c r="Q160">
        <v>7425.5993689999996</v>
      </c>
      <c r="R160">
        <v>624.55222700000002</v>
      </c>
      <c r="S160">
        <v>120.01336999999999</v>
      </c>
      <c r="T160">
        <v>8390.4486390000002</v>
      </c>
      <c r="U160">
        <v>237.85386800000001</v>
      </c>
      <c r="V160">
        <v>345.80467199999998</v>
      </c>
      <c r="W160">
        <v>2785.4881540000001</v>
      </c>
      <c r="X160">
        <v>181.252861</v>
      </c>
      <c r="Y160">
        <v>360.34850699999998</v>
      </c>
      <c r="Z160">
        <v>447.24979500000001</v>
      </c>
      <c r="AA160">
        <v>198.51254599999999</v>
      </c>
      <c r="AB160">
        <v>603.886574</v>
      </c>
      <c r="AC160">
        <v>533.87270100000001</v>
      </c>
      <c r="AD160" t="e">
        <v>#N/A</v>
      </c>
      <c r="AE160">
        <v>470.15466900000001</v>
      </c>
      <c r="AF160">
        <v>604.90771400000006</v>
      </c>
      <c r="AG160">
        <v>1717.7616499999999</v>
      </c>
      <c r="AH160">
        <v>464.95827500000001</v>
      </c>
      <c r="AI160">
        <v>388.73976099999999</v>
      </c>
      <c r="AJ160">
        <v>1113.924534</v>
      </c>
      <c r="AK160">
        <v>817.71316300000001</v>
      </c>
      <c r="AL160">
        <v>1184.4087400000001</v>
      </c>
      <c r="AM160">
        <v>229.89134000000001</v>
      </c>
      <c r="AN160">
        <v>473.70162699999997</v>
      </c>
      <c r="AO160">
        <v>350.08257400000002</v>
      </c>
      <c r="AP160">
        <v>26.032824999999999</v>
      </c>
      <c r="AQ160">
        <v>496.75169</v>
      </c>
      <c r="AR160">
        <v>294.03358900000001</v>
      </c>
      <c r="AS160">
        <v>679.263104</v>
      </c>
      <c r="AT160">
        <v>733.67333399999995</v>
      </c>
      <c r="AU160">
        <v>4049.163697</v>
      </c>
      <c r="AV160">
        <v>1559.8883310000001</v>
      </c>
    </row>
    <row r="161" spans="1:48">
      <c r="A161" t="s">
        <v>532</v>
      </c>
      <c r="B161">
        <v>3930.269186</v>
      </c>
      <c r="C161">
        <v>4677.7618819999998</v>
      </c>
      <c r="D161">
        <v>5413.312191</v>
      </c>
      <c r="E161">
        <v>4436.3557460000002</v>
      </c>
      <c r="F161">
        <v>4679.9420890000001</v>
      </c>
      <c r="G161">
        <v>9369.5403530000003</v>
      </c>
      <c r="H161">
        <v>4448.3761549999999</v>
      </c>
      <c r="I161">
        <v>3671.4045740000001</v>
      </c>
      <c r="J161">
        <v>9218.7214060000006</v>
      </c>
      <c r="K161">
        <v>19330.298214999999</v>
      </c>
      <c r="L161">
        <v>15292.715717999999</v>
      </c>
      <c r="M161">
        <v>2711.4266720000001</v>
      </c>
      <c r="N161">
        <v>648.36150199999997</v>
      </c>
      <c r="O161">
        <v>44130.682822000002</v>
      </c>
      <c r="P161">
        <v>11982.937785</v>
      </c>
      <c r="Q161">
        <v>7531.2067120000002</v>
      </c>
      <c r="R161">
        <v>627.13297399999999</v>
      </c>
      <c r="S161">
        <v>121.712386</v>
      </c>
      <c r="T161">
        <v>8468.0051559999993</v>
      </c>
      <c r="U161">
        <v>238.79466500000001</v>
      </c>
      <c r="V161">
        <v>397.02919200000002</v>
      </c>
      <c r="W161">
        <v>2819.7982400000001</v>
      </c>
      <c r="X161">
        <v>192.06002899999999</v>
      </c>
      <c r="Y161">
        <v>363.53905400000002</v>
      </c>
      <c r="Z161">
        <v>460.825198</v>
      </c>
      <c r="AA161">
        <v>198.670614</v>
      </c>
      <c r="AB161">
        <v>601.09488299999998</v>
      </c>
      <c r="AC161">
        <v>574.71146699999997</v>
      </c>
      <c r="AD161" t="e">
        <v>#N/A</v>
      </c>
      <c r="AE161">
        <v>496.73783800000001</v>
      </c>
      <c r="AF161">
        <v>643.03208900000004</v>
      </c>
      <c r="AG161">
        <v>1791.8602310000001</v>
      </c>
      <c r="AH161">
        <v>451.26372600000002</v>
      </c>
      <c r="AI161">
        <v>363.17713800000001</v>
      </c>
      <c r="AJ161">
        <v>1193.603306</v>
      </c>
      <c r="AK161">
        <v>803.20687699999996</v>
      </c>
      <c r="AL161">
        <v>1124.2466300000001</v>
      </c>
      <c r="AM161">
        <v>222.56419600000001</v>
      </c>
      <c r="AN161">
        <v>513.777829</v>
      </c>
      <c r="AO161">
        <v>364.392383</v>
      </c>
      <c r="AP161">
        <v>28.249566000000002</v>
      </c>
      <c r="AQ161">
        <v>511.79599400000001</v>
      </c>
      <c r="AR161">
        <v>280.84481699999998</v>
      </c>
      <c r="AS161">
        <v>653.26527999999996</v>
      </c>
      <c r="AT161">
        <v>752.44067399999994</v>
      </c>
      <c r="AU161">
        <v>4357.404896</v>
      </c>
      <c r="AV161">
        <v>1699.142392</v>
      </c>
    </row>
    <row r="162" spans="1:48">
      <c r="A162" t="s">
        <v>533</v>
      </c>
      <c r="B162">
        <v>3855.3187130000001</v>
      </c>
      <c r="C162">
        <v>4304.0795959999996</v>
      </c>
      <c r="D162">
        <v>5251.5103079999999</v>
      </c>
      <c r="E162">
        <v>4188.0813950000002</v>
      </c>
      <c r="F162">
        <v>4750.0349990000004</v>
      </c>
      <c r="G162">
        <v>8982.0807480000003</v>
      </c>
      <c r="H162">
        <v>4281.4171500000002</v>
      </c>
      <c r="I162">
        <v>3507.5854279999999</v>
      </c>
      <c r="J162">
        <v>8900.7645909999992</v>
      </c>
      <c r="K162">
        <v>18991.464488000001</v>
      </c>
      <c r="L162">
        <v>14707.599120999999</v>
      </c>
      <c r="M162">
        <v>2457.972135</v>
      </c>
      <c r="N162">
        <v>579.52633600000001</v>
      </c>
      <c r="O162">
        <v>43014.684480999997</v>
      </c>
      <c r="P162">
        <v>11585.537838</v>
      </c>
      <c r="Q162">
        <v>7436.9449089999998</v>
      </c>
      <c r="R162">
        <v>594.99188700000002</v>
      </c>
      <c r="S162">
        <v>123.68124299999999</v>
      </c>
      <c r="T162">
        <v>8175.0693060000003</v>
      </c>
      <c r="U162">
        <v>241.83603400000001</v>
      </c>
      <c r="V162">
        <v>373.14347299999997</v>
      </c>
      <c r="W162">
        <v>2651.018313</v>
      </c>
      <c r="X162">
        <v>173.19879399999999</v>
      </c>
      <c r="Y162">
        <v>359.486831</v>
      </c>
      <c r="Z162">
        <v>442.32755500000002</v>
      </c>
      <c r="AA162">
        <v>189.65057400000001</v>
      </c>
      <c r="AB162">
        <v>612.30767900000001</v>
      </c>
      <c r="AC162">
        <v>564.760493</v>
      </c>
      <c r="AD162" t="e">
        <v>#N/A</v>
      </c>
      <c r="AE162">
        <v>498.15698900000001</v>
      </c>
      <c r="AF162">
        <v>656.38291300000003</v>
      </c>
      <c r="AG162">
        <v>1756.977155</v>
      </c>
      <c r="AH162">
        <v>431.795793</v>
      </c>
      <c r="AI162">
        <v>326.33722</v>
      </c>
      <c r="AJ162">
        <v>1143.700161</v>
      </c>
      <c r="AK162">
        <v>755.90094599999998</v>
      </c>
      <c r="AL162">
        <v>1097.9630729999999</v>
      </c>
      <c r="AM162">
        <v>220.56374600000001</v>
      </c>
      <c r="AN162">
        <v>531.00198499999999</v>
      </c>
      <c r="AO162">
        <v>354.77155599999998</v>
      </c>
      <c r="AP162">
        <v>28.224084999999999</v>
      </c>
      <c r="AQ162">
        <v>499.19012400000003</v>
      </c>
      <c r="AR162">
        <v>258.30604699999998</v>
      </c>
      <c r="AS162">
        <v>655.22537399999999</v>
      </c>
      <c r="AT162">
        <v>753.48926800000004</v>
      </c>
      <c r="AU162">
        <v>4526.5224120000003</v>
      </c>
      <c r="AV162">
        <v>1928.2950430000001</v>
      </c>
    </row>
    <row r="163" spans="1:48">
      <c r="A163" t="s">
        <v>534</v>
      </c>
      <c r="B163">
        <v>3717.2154460000002</v>
      </c>
      <c r="C163">
        <v>4100.3508490000004</v>
      </c>
      <c r="D163">
        <v>5189.7934420000001</v>
      </c>
      <c r="E163">
        <v>4248.7485299999998</v>
      </c>
      <c r="F163">
        <v>4725.2810509999999</v>
      </c>
      <c r="G163">
        <v>8843.9472029999997</v>
      </c>
      <c r="H163">
        <v>4326.5684460000002</v>
      </c>
      <c r="I163">
        <v>3525.7347639999998</v>
      </c>
      <c r="J163">
        <v>8770.0003830000005</v>
      </c>
      <c r="K163">
        <v>18993.617659</v>
      </c>
      <c r="L163">
        <v>15262.577998999999</v>
      </c>
      <c r="M163">
        <v>2613.3507119999999</v>
      </c>
      <c r="N163">
        <v>611.49764100000004</v>
      </c>
      <c r="O163">
        <v>43717.998025000001</v>
      </c>
      <c r="P163">
        <v>11425.515889</v>
      </c>
      <c r="Q163">
        <v>7260.3860489999997</v>
      </c>
      <c r="R163">
        <v>608.38893499999995</v>
      </c>
      <c r="S163">
        <v>118.874509</v>
      </c>
      <c r="T163">
        <v>8325.4496959999997</v>
      </c>
      <c r="U163">
        <v>232.40568999999999</v>
      </c>
      <c r="V163">
        <v>365.75882300000001</v>
      </c>
      <c r="W163">
        <v>2839.3959239999999</v>
      </c>
      <c r="X163">
        <v>175.912634</v>
      </c>
      <c r="Y163">
        <v>376.65704899999997</v>
      </c>
      <c r="Z163">
        <v>441.70952899999997</v>
      </c>
      <c r="AA163">
        <v>192.576063</v>
      </c>
      <c r="AB163">
        <v>643.58424500000001</v>
      </c>
      <c r="AC163">
        <v>571.26595099999997</v>
      </c>
      <c r="AD163" t="e">
        <v>#N/A</v>
      </c>
      <c r="AE163">
        <v>506.28444500000001</v>
      </c>
      <c r="AF163">
        <v>633.01444700000002</v>
      </c>
      <c r="AG163">
        <v>1744.127448</v>
      </c>
      <c r="AH163">
        <v>420.77416699999998</v>
      </c>
      <c r="AI163">
        <v>321.50652400000001</v>
      </c>
      <c r="AJ163">
        <v>1138.7683750000001</v>
      </c>
      <c r="AK163">
        <v>771.77993900000001</v>
      </c>
      <c r="AL163">
        <v>1067.8078170000001</v>
      </c>
      <c r="AM163">
        <v>232.58001100000001</v>
      </c>
      <c r="AN163">
        <v>542.01658699999996</v>
      </c>
      <c r="AO163">
        <v>330.673858</v>
      </c>
      <c r="AP163">
        <v>29.148412</v>
      </c>
      <c r="AQ163">
        <v>492.74126899999999</v>
      </c>
      <c r="AR163">
        <v>288.07975800000003</v>
      </c>
      <c r="AS163">
        <v>700.25093600000002</v>
      </c>
      <c r="AT163">
        <v>791.52271299999995</v>
      </c>
      <c r="AU163">
        <v>4675.7091479999999</v>
      </c>
      <c r="AV163">
        <v>1832.805116</v>
      </c>
    </row>
    <row r="164" spans="1:48">
      <c r="A164" t="s">
        <v>535</v>
      </c>
      <c r="B164">
        <v>3672.6204400000001</v>
      </c>
      <c r="C164">
        <v>3993.8671479999998</v>
      </c>
      <c r="D164">
        <v>5322.7414980000003</v>
      </c>
      <c r="E164">
        <v>4397.3394019999996</v>
      </c>
      <c r="F164">
        <v>4794.0346980000004</v>
      </c>
      <c r="G164">
        <v>8772.2782850000003</v>
      </c>
      <c r="H164">
        <v>4503.046816</v>
      </c>
      <c r="I164">
        <v>3393.2982229999998</v>
      </c>
      <c r="J164">
        <v>9389.3420430000006</v>
      </c>
      <c r="K164">
        <v>18758.588409</v>
      </c>
      <c r="L164">
        <v>15743.827018</v>
      </c>
      <c r="M164">
        <v>2776.1961670000001</v>
      </c>
      <c r="N164">
        <v>699.58317799999998</v>
      </c>
      <c r="O164">
        <v>43991.776790000004</v>
      </c>
      <c r="P164">
        <v>11409.030076999999</v>
      </c>
      <c r="Q164">
        <v>7041.1490540000004</v>
      </c>
      <c r="R164">
        <v>619.38677499999994</v>
      </c>
      <c r="S164">
        <v>116.266097</v>
      </c>
      <c r="T164">
        <v>8677.9170689999992</v>
      </c>
      <c r="U164">
        <v>224.38265899999999</v>
      </c>
      <c r="V164">
        <v>371.60558600000002</v>
      </c>
      <c r="W164">
        <v>2901.7926900000002</v>
      </c>
      <c r="X164">
        <v>192.06946500000001</v>
      </c>
      <c r="Y164">
        <v>392.07579500000003</v>
      </c>
      <c r="Z164">
        <v>476.65580899999998</v>
      </c>
      <c r="AA164">
        <v>191.819016</v>
      </c>
      <c r="AB164">
        <v>613.49130600000001</v>
      </c>
      <c r="AC164">
        <v>585.83739000000003</v>
      </c>
      <c r="AD164" t="e">
        <v>#N/A</v>
      </c>
      <c r="AE164">
        <v>516.79118400000004</v>
      </c>
      <c r="AF164">
        <v>652.81987700000002</v>
      </c>
      <c r="AG164">
        <v>1584.267188</v>
      </c>
      <c r="AH164">
        <v>414.18921</v>
      </c>
      <c r="AI164">
        <v>308.20707299999998</v>
      </c>
      <c r="AJ164">
        <v>1112.6280690000001</v>
      </c>
      <c r="AK164">
        <v>785.50366599999995</v>
      </c>
      <c r="AL164">
        <v>1072.4027060000001</v>
      </c>
      <c r="AM164">
        <v>241.59673599999999</v>
      </c>
      <c r="AN164">
        <v>546.987618</v>
      </c>
      <c r="AO164">
        <v>336.00495100000001</v>
      </c>
      <c r="AP164">
        <v>28.202183999999999</v>
      </c>
      <c r="AQ164">
        <v>453.39512999999999</v>
      </c>
      <c r="AR164">
        <v>307.45651199999998</v>
      </c>
      <c r="AS164">
        <v>719.27141099999994</v>
      </c>
      <c r="AT164">
        <v>824.61022600000001</v>
      </c>
      <c r="AU164">
        <v>4940.4637949999997</v>
      </c>
      <c r="AV164">
        <v>1956.069146</v>
      </c>
    </row>
    <row r="165" spans="1:48">
      <c r="A165" t="s">
        <v>536</v>
      </c>
      <c r="B165">
        <v>3489.3454700000002</v>
      </c>
      <c r="C165">
        <v>3852.4228629999998</v>
      </c>
      <c r="D165">
        <v>5124.335943</v>
      </c>
      <c r="E165">
        <v>4164.9814779999997</v>
      </c>
      <c r="F165">
        <v>4708.7515430000003</v>
      </c>
      <c r="G165">
        <v>8074.8514919999998</v>
      </c>
      <c r="H165">
        <v>4273.8038079999997</v>
      </c>
      <c r="I165">
        <v>3216.2160909999998</v>
      </c>
      <c r="J165">
        <v>8691.7769790000002</v>
      </c>
      <c r="K165">
        <v>17354.729374999999</v>
      </c>
      <c r="L165">
        <v>14143.986133</v>
      </c>
      <c r="M165">
        <v>2603.1658750000001</v>
      </c>
      <c r="N165">
        <v>642.29944899999998</v>
      </c>
      <c r="O165">
        <v>41562.850896000004</v>
      </c>
      <c r="P165">
        <v>11246.874508000001</v>
      </c>
      <c r="Q165">
        <v>6831.2007279999998</v>
      </c>
      <c r="R165">
        <v>579.56077700000003</v>
      </c>
      <c r="S165">
        <v>115.608288</v>
      </c>
      <c r="T165">
        <v>8138.1838079999998</v>
      </c>
      <c r="U165">
        <v>214.760988</v>
      </c>
      <c r="V165">
        <v>337.82770699999998</v>
      </c>
      <c r="W165">
        <v>2780.8979429999999</v>
      </c>
      <c r="X165">
        <v>173.76655299999999</v>
      </c>
      <c r="Y165">
        <v>376.54556200000002</v>
      </c>
      <c r="Z165">
        <v>453.91343999999998</v>
      </c>
      <c r="AA165">
        <v>191.36075700000001</v>
      </c>
      <c r="AB165">
        <v>637.65187300000002</v>
      </c>
      <c r="AC165">
        <v>569.33926099999996</v>
      </c>
      <c r="AD165" t="e">
        <v>#N/A</v>
      </c>
      <c r="AE165">
        <v>547.287781</v>
      </c>
      <c r="AF165">
        <v>618.74395500000003</v>
      </c>
      <c r="AG165">
        <v>1549.4983299999999</v>
      </c>
      <c r="AH165">
        <v>434.88215300000002</v>
      </c>
      <c r="AI165">
        <v>259.49828300000001</v>
      </c>
      <c r="AJ165">
        <v>1051.1974740000001</v>
      </c>
      <c r="AK165">
        <v>755.75078499999995</v>
      </c>
      <c r="AL165">
        <v>1016.776338</v>
      </c>
      <c r="AM165">
        <v>249.28336400000001</v>
      </c>
      <c r="AN165">
        <v>508.74197199999998</v>
      </c>
      <c r="AO165">
        <v>330.45071899999999</v>
      </c>
      <c r="AP165">
        <v>24.753216999999999</v>
      </c>
      <c r="AQ165">
        <v>420.77560399999999</v>
      </c>
      <c r="AR165">
        <v>276.66907300000003</v>
      </c>
      <c r="AS165">
        <v>734.85438399999998</v>
      </c>
      <c r="AT165">
        <v>877.55447300000003</v>
      </c>
      <c r="AU165">
        <v>4844.0598630000004</v>
      </c>
      <c r="AV165">
        <v>1978.5653199999999</v>
      </c>
    </row>
    <row r="166" spans="1:48">
      <c r="A166" t="s">
        <v>537</v>
      </c>
      <c r="B166">
        <v>3459.2902909999998</v>
      </c>
      <c r="C166">
        <v>3658.6005580000001</v>
      </c>
      <c r="D166">
        <v>5020.6119049999998</v>
      </c>
      <c r="E166">
        <v>4021.0349670000001</v>
      </c>
      <c r="F166">
        <v>4637.912918</v>
      </c>
      <c r="G166">
        <v>7972.3772250000002</v>
      </c>
      <c r="H166">
        <v>4108.5000449999998</v>
      </c>
      <c r="I166">
        <v>3125.0331299999998</v>
      </c>
      <c r="J166">
        <v>8459.3588560000007</v>
      </c>
      <c r="K166">
        <v>16644.737094</v>
      </c>
      <c r="L166">
        <v>13803.269875</v>
      </c>
      <c r="M166">
        <v>2489.5690770000001</v>
      </c>
      <c r="N166">
        <v>620.00239599999998</v>
      </c>
      <c r="O166">
        <v>41196.264972999998</v>
      </c>
      <c r="P166">
        <v>10919.411346000001</v>
      </c>
      <c r="Q166">
        <v>6698.771538</v>
      </c>
      <c r="R166">
        <v>555.124056</v>
      </c>
      <c r="S166">
        <v>123.254924</v>
      </c>
      <c r="T166">
        <v>8012.1026190000002</v>
      </c>
      <c r="U166">
        <v>202.94276500000001</v>
      </c>
      <c r="V166">
        <v>331.457627</v>
      </c>
      <c r="W166">
        <v>2629.327108</v>
      </c>
      <c r="X166">
        <v>158.67894799999999</v>
      </c>
      <c r="Y166">
        <v>359.25145900000001</v>
      </c>
      <c r="Z166">
        <v>453.99638900000002</v>
      </c>
      <c r="AA166">
        <v>189.65088299999999</v>
      </c>
      <c r="AB166">
        <v>606.46778400000005</v>
      </c>
      <c r="AC166">
        <v>528.78038100000003</v>
      </c>
      <c r="AD166" t="e">
        <v>#N/A</v>
      </c>
      <c r="AE166">
        <v>497.58196099999998</v>
      </c>
      <c r="AF166">
        <v>594.34113400000001</v>
      </c>
      <c r="AG166">
        <v>1523.6748439999999</v>
      </c>
      <c r="AH166">
        <v>417.97546499999999</v>
      </c>
      <c r="AI166">
        <v>259.18711000000002</v>
      </c>
      <c r="AJ166">
        <v>990.81789800000001</v>
      </c>
      <c r="AK166">
        <v>779.74064199999998</v>
      </c>
      <c r="AL166">
        <v>1025.1984239999999</v>
      </c>
      <c r="AM166">
        <v>229.77454700000001</v>
      </c>
      <c r="AN166">
        <v>487.795255</v>
      </c>
      <c r="AO166">
        <v>309.01774999999998</v>
      </c>
      <c r="AP166">
        <v>24.147770000000001</v>
      </c>
      <c r="AQ166">
        <v>409.236649</v>
      </c>
      <c r="AR166">
        <v>285.47575699999999</v>
      </c>
      <c r="AS166">
        <v>679.18849299999999</v>
      </c>
      <c r="AT166">
        <v>838.15042900000003</v>
      </c>
      <c r="AU166">
        <v>4493.3227120000001</v>
      </c>
      <c r="AV166">
        <v>1865.8400469999999</v>
      </c>
    </row>
    <row r="167" spans="1:48">
      <c r="A167" t="s">
        <v>538</v>
      </c>
      <c r="B167">
        <v>3439.930574</v>
      </c>
      <c r="C167">
        <v>3573.7399220000002</v>
      </c>
      <c r="D167">
        <v>4950.3990240000003</v>
      </c>
      <c r="E167">
        <v>3859.113887</v>
      </c>
      <c r="F167">
        <v>4660.3913009999997</v>
      </c>
      <c r="G167">
        <v>7670.2402380000003</v>
      </c>
      <c r="H167">
        <v>4004.0128519999998</v>
      </c>
      <c r="I167">
        <v>3089.8594370000001</v>
      </c>
      <c r="J167">
        <v>8202.8979419999996</v>
      </c>
      <c r="K167">
        <v>16131.607753</v>
      </c>
      <c r="L167">
        <v>13574.460096000001</v>
      </c>
      <c r="M167">
        <v>2444.7012340000001</v>
      </c>
      <c r="N167">
        <v>607.46272999999997</v>
      </c>
      <c r="O167">
        <v>39913.773980999998</v>
      </c>
      <c r="P167">
        <v>10736.35986</v>
      </c>
      <c r="Q167">
        <v>6389.6518990000004</v>
      </c>
      <c r="R167">
        <v>526.72782299999994</v>
      </c>
      <c r="S167">
        <v>121.413777</v>
      </c>
      <c r="T167">
        <v>7961.7275609999997</v>
      </c>
      <c r="U167">
        <v>207.369044</v>
      </c>
      <c r="V167">
        <v>326.88230900000002</v>
      </c>
      <c r="W167">
        <v>2493.0828769999998</v>
      </c>
      <c r="X167">
        <v>162.694109</v>
      </c>
      <c r="Y167">
        <v>352.65848499999998</v>
      </c>
      <c r="Z167">
        <v>434.58395300000001</v>
      </c>
      <c r="AA167">
        <v>176.93647000000001</v>
      </c>
      <c r="AB167">
        <v>590.83602900000005</v>
      </c>
      <c r="AC167">
        <v>545.07718199999999</v>
      </c>
      <c r="AD167" t="e">
        <v>#N/A</v>
      </c>
      <c r="AE167">
        <v>501.96509900000001</v>
      </c>
      <c r="AF167">
        <v>583.918364</v>
      </c>
      <c r="AG167">
        <v>1576.679259</v>
      </c>
      <c r="AH167">
        <v>429.781567</v>
      </c>
      <c r="AI167">
        <v>258.77037300000001</v>
      </c>
      <c r="AJ167">
        <v>975.89459299999999</v>
      </c>
      <c r="AK167">
        <v>731.327629</v>
      </c>
      <c r="AL167">
        <v>1045.409165</v>
      </c>
      <c r="AM167">
        <v>217.86238900000001</v>
      </c>
      <c r="AN167">
        <v>503.872051</v>
      </c>
      <c r="AO167">
        <v>308.207267</v>
      </c>
      <c r="AP167">
        <v>22.561252</v>
      </c>
      <c r="AQ167">
        <v>387.94015100000001</v>
      </c>
      <c r="AR167">
        <v>296.80850099999998</v>
      </c>
      <c r="AS167">
        <v>796.61037299999998</v>
      </c>
      <c r="AT167">
        <v>904.69459900000004</v>
      </c>
      <c r="AU167">
        <v>4559.9633670000003</v>
      </c>
      <c r="AV167">
        <v>1841.9955070000001</v>
      </c>
    </row>
    <row r="168" spans="1:48">
      <c r="A168" t="s">
        <v>539</v>
      </c>
      <c r="B168">
        <v>3504.625458</v>
      </c>
      <c r="C168">
        <v>3641.9372170000001</v>
      </c>
      <c r="D168">
        <v>4919.1001690000003</v>
      </c>
      <c r="E168">
        <v>3757.9121239999999</v>
      </c>
      <c r="F168">
        <v>4677.7308700000003</v>
      </c>
      <c r="G168">
        <v>7473.9310260000002</v>
      </c>
      <c r="H168">
        <v>3938.7392570000002</v>
      </c>
      <c r="I168">
        <v>3010.258636</v>
      </c>
      <c r="J168">
        <v>7941.8926970000002</v>
      </c>
      <c r="K168">
        <v>16522.507289000001</v>
      </c>
      <c r="L168">
        <v>13690.073017000001</v>
      </c>
      <c r="M168">
        <v>2375.439578</v>
      </c>
      <c r="N168">
        <v>587.76836500000002</v>
      </c>
      <c r="O168">
        <v>39335.230095999999</v>
      </c>
      <c r="P168">
        <v>10900.966274</v>
      </c>
      <c r="Q168">
        <v>6428.5362789999999</v>
      </c>
      <c r="R168">
        <v>512.78894100000002</v>
      </c>
      <c r="S168">
        <v>120.38827000000001</v>
      </c>
      <c r="T168">
        <v>8052.7111299999997</v>
      </c>
      <c r="U168">
        <v>208.743844</v>
      </c>
      <c r="V168">
        <v>322.84733799999998</v>
      </c>
      <c r="W168">
        <v>2338.3019100000001</v>
      </c>
      <c r="X168">
        <v>157.373017</v>
      </c>
      <c r="Y168">
        <v>333.598052</v>
      </c>
      <c r="Z168">
        <v>451.723679</v>
      </c>
      <c r="AA168">
        <v>188.45528300000001</v>
      </c>
      <c r="AB168">
        <v>608.44952699999999</v>
      </c>
      <c r="AC168">
        <v>550.23863800000004</v>
      </c>
      <c r="AD168" t="e">
        <v>#N/A</v>
      </c>
      <c r="AE168">
        <v>515.55131200000005</v>
      </c>
      <c r="AF168">
        <v>585.11162300000001</v>
      </c>
      <c r="AG168">
        <v>1533.614282</v>
      </c>
      <c r="AH168">
        <v>419.34256800000003</v>
      </c>
      <c r="AI168">
        <v>249.5187</v>
      </c>
      <c r="AJ168">
        <v>992.98532899999998</v>
      </c>
      <c r="AK168">
        <v>752.00496499999997</v>
      </c>
      <c r="AL168">
        <v>1052.040825</v>
      </c>
      <c r="AM168">
        <v>223.08925400000001</v>
      </c>
      <c r="AN168">
        <v>512.05838800000004</v>
      </c>
      <c r="AO168">
        <v>279.08041500000002</v>
      </c>
      <c r="AP168">
        <v>19.329098999999999</v>
      </c>
      <c r="AQ168">
        <v>377.36690900000002</v>
      </c>
      <c r="AR168">
        <v>280.87534299999999</v>
      </c>
      <c r="AS168">
        <v>823.65638200000001</v>
      </c>
      <c r="AT168">
        <v>907.32450400000005</v>
      </c>
      <c r="AU168">
        <v>4301.8449540000001</v>
      </c>
      <c r="AV168">
        <v>1840.808311</v>
      </c>
    </row>
    <row r="169" spans="1:48">
      <c r="A169" t="s">
        <v>540</v>
      </c>
      <c r="B169">
        <v>3419.1050839999998</v>
      </c>
      <c r="C169">
        <v>3559.1571610000001</v>
      </c>
      <c r="D169">
        <v>4805.7828550000004</v>
      </c>
      <c r="E169">
        <v>3712.1024240000002</v>
      </c>
      <c r="F169">
        <v>4511.8628939999999</v>
      </c>
      <c r="G169">
        <v>7248.0107760000001</v>
      </c>
      <c r="H169">
        <v>3728.4829049999998</v>
      </c>
      <c r="I169">
        <v>2933.1931180000001</v>
      </c>
      <c r="J169">
        <v>7847.2650409999997</v>
      </c>
      <c r="K169">
        <v>15902.357548</v>
      </c>
      <c r="L169">
        <v>13395.680214</v>
      </c>
      <c r="M169">
        <v>2247.2231400000001</v>
      </c>
      <c r="N169">
        <v>573.67415400000004</v>
      </c>
      <c r="O169">
        <v>36455.862159999997</v>
      </c>
      <c r="P169">
        <v>10585.04141</v>
      </c>
      <c r="Q169">
        <v>6238.1929529999998</v>
      </c>
      <c r="R169">
        <v>493.84185600000001</v>
      </c>
      <c r="S169">
        <v>115.46356</v>
      </c>
      <c r="T169">
        <v>7854.2936170000003</v>
      </c>
      <c r="U169">
        <v>198.39120399999999</v>
      </c>
      <c r="V169">
        <v>301.07305000000002</v>
      </c>
      <c r="W169">
        <v>2202.1939360000001</v>
      </c>
      <c r="X169">
        <v>148.4102</v>
      </c>
      <c r="Y169">
        <v>313.12281000000002</v>
      </c>
      <c r="Z169">
        <v>394.07789300000002</v>
      </c>
      <c r="AA169">
        <v>175.81291100000001</v>
      </c>
      <c r="AB169">
        <v>568.89887599999997</v>
      </c>
      <c r="AC169">
        <v>535.24468100000001</v>
      </c>
      <c r="AD169" t="e">
        <v>#N/A</v>
      </c>
      <c r="AE169">
        <v>494.69699500000002</v>
      </c>
      <c r="AF169">
        <v>547.87386600000002</v>
      </c>
      <c r="AG169">
        <v>1457.144532</v>
      </c>
      <c r="AH169">
        <v>413.03909399999998</v>
      </c>
      <c r="AI169">
        <v>241.165932</v>
      </c>
      <c r="AJ169">
        <v>921.031654</v>
      </c>
      <c r="AK169">
        <v>704.97207500000002</v>
      </c>
      <c r="AL169">
        <v>1055.2218230000001</v>
      </c>
      <c r="AM169">
        <v>205.54685599999999</v>
      </c>
      <c r="AN169">
        <v>497.37359800000002</v>
      </c>
      <c r="AO169">
        <v>279.22349800000001</v>
      </c>
      <c r="AP169">
        <v>20.982913</v>
      </c>
      <c r="AQ169">
        <v>359.91171800000001</v>
      </c>
      <c r="AR169">
        <v>258.934102</v>
      </c>
      <c r="AS169">
        <v>754.95672100000002</v>
      </c>
      <c r="AT169">
        <v>925.40009399999997</v>
      </c>
      <c r="AU169">
        <v>4173.3807699999998</v>
      </c>
      <c r="AV169">
        <v>1720.4239170000001</v>
      </c>
    </row>
    <row r="170" spans="1:48">
      <c r="A170" t="s">
        <v>541</v>
      </c>
      <c r="B170">
        <v>3343.314288</v>
      </c>
      <c r="C170">
        <v>3585.1928630000002</v>
      </c>
      <c r="D170">
        <v>4648.9846889999999</v>
      </c>
      <c r="E170">
        <v>3506.7628110000001</v>
      </c>
      <c r="F170">
        <v>4328.1173650000001</v>
      </c>
      <c r="G170">
        <v>7087.3227900000002</v>
      </c>
      <c r="H170">
        <v>3544.1466700000001</v>
      </c>
      <c r="I170">
        <v>2927.857657</v>
      </c>
      <c r="J170">
        <v>7531.4305999999997</v>
      </c>
      <c r="K170">
        <v>15887.785330999999</v>
      </c>
      <c r="L170">
        <v>12965.047812999999</v>
      </c>
      <c r="M170">
        <v>1985.398189</v>
      </c>
      <c r="N170">
        <v>517.10048400000005</v>
      </c>
      <c r="O170">
        <v>36178.458960999997</v>
      </c>
      <c r="P170">
        <v>10629.486005000001</v>
      </c>
      <c r="Q170">
        <v>5888.0454</v>
      </c>
      <c r="R170">
        <v>466.990026</v>
      </c>
      <c r="S170">
        <v>118.149489</v>
      </c>
      <c r="T170">
        <v>7349.9122379999999</v>
      </c>
      <c r="U170">
        <v>199.12503799999999</v>
      </c>
      <c r="V170">
        <v>299.96489500000001</v>
      </c>
      <c r="W170">
        <v>2167.1087859999998</v>
      </c>
      <c r="X170">
        <v>135.20397800000001</v>
      </c>
      <c r="Y170">
        <v>323.261301</v>
      </c>
      <c r="Z170">
        <v>389.68717700000002</v>
      </c>
      <c r="AA170">
        <v>171.24369799999999</v>
      </c>
      <c r="AB170">
        <v>573.85054200000002</v>
      </c>
      <c r="AC170">
        <v>532.88674800000001</v>
      </c>
      <c r="AD170" t="e">
        <v>#N/A</v>
      </c>
      <c r="AE170">
        <v>498.80786799999998</v>
      </c>
      <c r="AF170">
        <v>560.527873</v>
      </c>
      <c r="AG170">
        <v>1511.0244270000001</v>
      </c>
      <c r="AH170">
        <v>410.46069999999997</v>
      </c>
      <c r="AI170">
        <v>241.31226699999999</v>
      </c>
      <c r="AJ170">
        <v>916.53632800000003</v>
      </c>
      <c r="AK170">
        <v>701.86505699999998</v>
      </c>
      <c r="AL170">
        <v>1038.9930400000001</v>
      </c>
      <c r="AM170">
        <v>195.48193499999999</v>
      </c>
      <c r="AN170">
        <v>504.412621</v>
      </c>
      <c r="AO170">
        <v>268.12050699999998</v>
      </c>
      <c r="AP170">
        <v>18.884387</v>
      </c>
      <c r="AQ170">
        <v>369.09128099999998</v>
      </c>
      <c r="AR170">
        <v>254.83041600000001</v>
      </c>
      <c r="AS170">
        <v>694.03060400000004</v>
      </c>
      <c r="AT170">
        <v>803.90625899999998</v>
      </c>
      <c r="AU170">
        <v>4284.6193039999998</v>
      </c>
      <c r="AV170">
        <v>1721.6422110000001</v>
      </c>
    </row>
    <row r="171" spans="1:48">
      <c r="A171" t="s">
        <v>542</v>
      </c>
      <c r="B171">
        <v>3299.7979180000002</v>
      </c>
      <c r="C171">
        <v>3672.9031500000001</v>
      </c>
      <c r="D171">
        <v>4595.2025039999999</v>
      </c>
      <c r="E171">
        <v>3505.895356</v>
      </c>
      <c r="F171">
        <v>4235.9146140000003</v>
      </c>
      <c r="G171">
        <v>6935.1889250000004</v>
      </c>
      <c r="H171">
        <v>3457.042269</v>
      </c>
      <c r="I171">
        <v>2724.9273010000002</v>
      </c>
      <c r="J171">
        <v>7276.3713280000002</v>
      </c>
      <c r="K171">
        <v>14934.573433</v>
      </c>
      <c r="L171">
        <v>12301.699006999999</v>
      </c>
      <c r="M171">
        <v>2137.6364410000001</v>
      </c>
      <c r="N171">
        <v>546.87717199999997</v>
      </c>
      <c r="O171">
        <v>34953.307277</v>
      </c>
      <c r="P171">
        <v>9856.3852889999998</v>
      </c>
      <c r="Q171">
        <v>5841.8436160000001</v>
      </c>
      <c r="R171">
        <v>463.56490300000002</v>
      </c>
      <c r="S171">
        <v>113.416038</v>
      </c>
      <c r="T171">
        <v>7086.6185359999999</v>
      </c>
      <c r="U171">
        <v>212.17945399999999</v>
      </c>
      <c r="V171">
        <v>279.857484</v>
      </c>
      <c r="W171">
        <v>2182.6573239999998</v>
      </c>
      <c r="X171">
        <v>139.25001900000001</v>
      </c>
      <c r="Y171">
        <v>318.72572000000002</v>
      </c>
      <c r="Z171">
        <v>391.34354999999999</v>
      </c>
      <c r="AA171">
        <v>169.96731399999999</v>
      </c>
      <c r="AB171">
        <v>553.83257500000002</v>
      </c>
      <c r="AC171">
        <v>525.29513899999995</v>
      </c>
      <c r="AD171" t="e">
        <v>#N/A</v>
      </c>
      <c r="AE171">
        <v>484.08321899999999</v>
      </c>
      <c r="AF171">
        <v>548.05205599999999</v>
      </c>
      <c r="AG171">
        <v>1427.5447039999999</v>
      </c>
      <c r="AH171">
        <v>398.112709</v>
      </c>
      <c r="AI171">
        <v>227.13858200000001</v>
      </c>
      <c r="AJ171">
        <v>893.59546899999998</v>
      </c>
      <c r="AK171">
        <v>731.476629</v>
      </c>
      <c r="AL171">
        <v>1024.5071350000001</v>
      </c>
      <c r="AM171">
        <v>198.73102</v>
      </c>
      <c r="AN171">
        <v>505.89374800000002</v>
      </c>
      <c r="AO171">
        <v>258.03023999999999</v>
      </c>
      <c r="AP171">
        <v>19.266945</v>
      </c>
      <c r="AQ171">
        <v>361.65633200000002</v>
      </c>
      <c r="AR171">
        <v>256.35342700000001</v>
      </c>
      <c r="AS171">
        <v>671.67934400000001</v>
      </c>
      <c r="AT171">
        <v>823.40894100000003</v>
      </c>
      <c r="AU171">
        <v>4205.2596649999996</v>
      </c>
      <c r="AV171">
        <v>1789.473782</v>
      </c>
    </row>
    <row r="172" spans="1:48">
      <c r="A172" t="s">
        <v>543</v>
      </c>
      <c r="B172">
        <v>3175.9483949999999</v>
      </c>
      <c r="C172">
        <v>3493.3306630000002</v>
      </c>
      <c r="D172">
        <v>4290.6514070000003</v>
      </c>
      <c r="E172">
        <v>3213.4301650000002</v>
      </c>
      <c r="F172">
        <v>4118.4636479999999</v>
      </c>
      <c r="G172">
        <v>6523.7087160000001</v>
      </c>
      <c r="H172">
        <v>3298.8427780000002</v>
      </c>
      <c r="I172">
        <v>2547.8368690000002</v>
      </c>
      <c r="J172">
        <v>6721.1243700000005</v>
      </c>
      <c r="K172">
        <v>13688.748017</v>
      </c>
      <c r="L172">
        <v>11535.385270999999</v>
      </c>
      <c r="M172">
        <v>1767.3945779999999</v>
      </c>
      <c r="N172">
        <v>477.07923799999998</v>
      </c>
      <c r="O172">
        <v>33447.891194999997</v>
      </c>
      <c r="P172">
        <v>9281.1052099999997</v>
      </c>
      <c r="Q172">
        <v>5227.7197749999996</v>
      </c>
      <c r="R172">
        <v>449.34977400000002</v>
      </c>
      <c r="S172">
        <v>117.13631100000001</v>
      </c>
      <c r="T172">
        <v>6538.5516580000003</v>
      </c>
      <c r="U172">
        <v>197.65560300000001</v>
      </c>
      <c r="V172">
        <v>277.63414999999998</v>
      </c>
      <c r="W172">
        <v>2012.4408370000001</v>
      </c>
      <c r="X172">
        <v>132.68176299999999</v>
      </c>
      <c r="Y172">
        <v>312.29648500000002</v>
      </c>
      <c r="Z172">
        <v>364.32973299999998</v>
      </c>
      <c r="AA172">
        <v>170.86818500000001</v>
      </c>
      <c r="AB172">
        <v>538.073667</v>
      </c>
      <c r="AC172">
        <v>519.44679199999996</v>
      </c>
      <c r="AD172" t="e">
        <v>#N/A</v>
      </c>
      <c r="AE172">
        <v>460.670862</v>
      </c>
      <c r="AF172">
        <v>486.05650400000002</v>
      </c>
      <c r="AG172">
        <v>1356.91974</v>
      </c>
      <c r="AH172">
        <v>392.87352600000003</v>
      </c>
      <c r="AI172">
        <v>226.767864</v>
      </c>
      <c r="AJ172">
        <v>866.07509500000003</v>
      </c>
      <c r="AK172">
        <v>721.29108399999996</v>
      </c>
      <c r="AL172">
        <v>1058.578487</v>
      </c>
      <c r="AM172">
        <v>169.40149099999999</v>
      </c>
      <c r="AN172">
        <v>478.67507499999999</v>
      </c>
      <c r="AO172">
        <v>219.093009</v>
      </c>
      <c r="AP172">
        <v>17.543728999999999</v>
      </c>
      <c r="AQ172">
        <v>342.76569499999999</v>
      </c>
      <c r="AR172">
        <v>218.55409599999999</v>
      </c>
      <c r="AS172">
        <v>669.89298299999996</v>
      </c>
      <c r="AT172">
        <v>768.94680700000004</v>
      </c>
      <c r="AU172">
        <v>4214.6172919999999</v>
      </c>
      <c r="AV172">
        <v>1762.5055580000001</v>
      </c>
    </row>
    <row r="173" spans="1:48">
      <c r="A173" t="s">
        <v>544</v>
      </c>
      <c r="B173">
        <v>3386.4903370000002</v>
      </c>
      <c r="C173">
        <v>3835.7397959999998</v>
      </c>
      <c r="D173">
        <v>4846.6110099999996</v>
      </c>
      <c r="E173">
        <v>3622.0314579999999</v>
      </c>
      <c r="F173">
        <v>4614.4935539999997</v>
      </c>
      <c r="G173">
        <v>7289.4498700000004</v>
      </c>
      <c r="H173">
        <v>3822.490562</v>
      </c>
      <c r="I173">
        <v>2926.1823880000002</v>
      </c>
      <c r="J173">
        <v>7506.5654709999999</v>
      </c>
      <c r="K173">
        <v>15980.927261000001</v>
      </c>
      <c r="L173">
        <v>13095.368238999999</v>
      </c>
      <c r="M173">
        <v>2138.802612</v>
      </c>
      <c r="N173">
        <v>569.30657299999996</v>
      </c>
      <c r="O173">
        <v>37049.953388000002</v>
      </c>
      <c r="P173">
        <v>10336.016056</v>
      </c>
      <c r="Q173">
        <v>5704.5748640000002</v>
      </c>
      <c r="R173">
        <v>542.28800200000001</v>
      </c>
      <c r="S173">
        <v>133.42353199999999</v>
      </c>
      <c r="T173">
        <v>7701.2506199999998</v>
      </c>
      <c r="U173">
        <v>218.09751600000001</v>
      </c>
      <c r="V173">
        <v>305.91345999999999</v>
      </c>
      <c r="W173">
        <v>2468.510675</v>
      </c>
      <c r="X173">
        <v>163.237572</v>
      </c>
      <c r="Y173">
        <v>349.16937300000001</v>
      </c>
      <c r="Z173">
        <v>412.12001500000002</v>
      </c>
      <c r="AA173">
        <v>179.907814</v>
      </c>
      <c r="AB173">
        <v>607.03011500000002</v>
      </c>
      <c r="AC173">
        <v>607.08851000000004</v>
      </c>
      <c r="AD173" t="e">
        <v>#N/A</v>
      </c>
      <c r="AE173">
        <v>516.41924400000005</v>
      </c>
      <c r="AF173">
        <v>551.24816399999997</v>
      </c>
      <c r="AG173">
        <v>1531.37915</v>
      </c>
      <c r="AH173">
        <v>409.90641799999997</v>
      </c>
      <c r="AI173">
        <v>243.67712399999999</v>
      </c>
      <c r="AJ173">
        <v>979.16475800000001</v>
      </c>
      <c r="AK173">
        <v>750.13991499999997</v>
      </c>
      <c r="AL173">
        <v>1079.1822159999999</v>
      </c>
      <c r="AM173">
        <v>204.106605</v>
      </c>
      <c r="AN173">
        <v>547.58493399999998</v>
      </c>
      <c r="AO173">
        <v>248.65117100000001</v>
      </c>
      <c r="AP173">
        <v>25.155439000000001</v>
      </c>
      <c r="AQ173">
        <v>357.733811</v>
      </c>
      <c r="AR173">
        <v>278.103296</v>
      </c>
      <c r="AS173">
        <v>704.99755600000003</v>
      </c>
      <c r="AT173">
        <v>890.99041299999999</v>
      </c>
      <c r="AU173">
        <v>4557.3849229999996</v>
      </c>
      <c r="AV173">
        <v>1886.5420790000001</v>
      </c>
    </row>
    <row r="174" spans="1:48">
      <c r="A174" t="s">
        <v>545</v>
      </c>
      <c r="B174">
        <v>3408.231327</v>
      </c>
      <c r="C174">
        <v>3962.279959</v>
      </c>
      <c r="D174">
        <v>4785.1869710000001</v>
      </c>
      <c r="E174">
        <v>3853.5155810000001</v>
      </c>
      <c r="F174">
        <v>4591.8896320000003</v>
      </c>
      <c r="G174">
        <v>7383.7569709999998</v>
      </c>
      <c r="H174">
        <v>3947.687653</v>
      </c>
      <c r="I174">
        <v>2870.4758430000002</v>
      </c>
      <c r="J174">
        <v>7835.0036989999999</v>
      </c>
      <c r="K174">
        <v>16282.528291000001</v>
      </c>
      <c r="L174">
        <v>12695.913296000001</v>
      </c>
      <c r="M174">
        <v>2443.58817</v>
      </c>
      <c r="N174">
        <v>621.86091299999998</v>
      </c>
      <c r="O174">
        <v>36752.252736000002</v>
      </c>
      <c r="P174">
        <v>10243.901244000001</v>
      </c>
      <c r="Q174">
        <v>5824.2257440000003</v>
      </c>
      <c r="R174">
        <v>590.94423800000004</v>
      </c>
      <c r="S174">
        <v>131.70620600000001</v>
      </c>
      <c r="T174">
        <v>7891.4627289999999</v>
      </c>
      <c r="U174">
        <v>222.355107</v>
      </c>
      <c r="V174">
        <v>304.080378</v>
      </c>
      <c r="W174">
        <v>2572.4414280000001</v>
      </c>
      <c r="X174">
        <v>170.58705</v>
      </c>
      <c r="Y174">
        <v>337.18848100000002</v>
      </c>
      <c r="Z174">
        <v>432.59152399999999</v>
      </c>
      <c r="AA174">
        <v>187.74968100000001</v>
      </c>
      <c r="AB174">
        <v>606.23373600000002</v>
      </c>
      <c r="AC174">
        <v>647.29055300000005</v>
      </c>
      <c r="AD174" t="e">
        <v>#N/A</v>
      </c>
      <c r="AE174">
        <v>512.952135</v>
      </c>
      <c r="AF174">
        <v>554.15711999999996</v>
      </c>
      <c r="AG174">
        <v>1540.8054420000001</v>
      </c>
      <c r="AH174">
        <v>413.12152800000001</v>
      </c>
      <c r="AI174">
        <v>238.718501</v>
      </c>
      <c r="AJ174">
        <v>946.06853000000001</v>
      </c>
      <c r="AK174">
        <v>768.19795099999999</v>
      </c>
      <c r="AL174">
        <v>1078.781577</v>
      </c>
      <c r="AM174">
        <v>210.396637</v>
      </c>
      <c r="AN174">
        <v>555.74530000000004</v>
      </c>
      <c r="AO174">
        <v>255.73310000000001</v>
      </c>
      <c r="AP174">
        <v>26.886997000000001</v>
      </c>
      <c r="AQ174">
        <v>348.144091</v>
      </c>
      <c r="AR174">
        <v>276.57993800000003</v>
      </c>
      <c r="AS174">
        <v>704.63124200000004</v>
      </c>
      <c r="AT174">
        <v>935.84673499999997</v>
      </c>
      <c r="AU174">
        <v>4209.071645</v>
      </c>
      <c r="AV174">
        <v>1850.5973750000001</v>
      </c>
    </row>
    <row r="175" spans="1:48">
      <c r="A175" t="s">
        <v>546</v>
      </c>
      <c r="B175">
        <v>3304.0011079999999</v>
      </c>
      <c r="C175">
        <v>3909.9547520000001</v>
      </c>
      <c r="D175">
        <v>4842.9324500000002</v>
      </c>
      <c r="E175">
        <v>3880.443049</v>
      </c>
      <c r="F175">
        <v>4734.4073989999997</v>
      </c>
      <c r="G175">
        <v>7234.689609</v>
      </c>
      <c r="H175">
        <v>3912.966406</v>
      </c>
      <c r="I175">
        <v>2953.6699330000001</v>
      </c>
      <c r="J175">
        <v>7762.4519369999998</v>
      </c>
      <c r="K175">
        <v>16668.883925999999</v>
      </c>
      <c r="L175">
        <v>12865.789430999999</v>
      </c>
      <c r="M175">
        <v>2600.404708</v>
      </c>
      <c r="N175">
        <v>637.886437</v>
      </c>
      <c r="O175">
        <v>38515.516202999999</v>
      </c>
      <c r="P175">
        <v>10305.179786999999</v>
      </c>
      <c r="Q175">
        <v>5553.9195140000002</v>
      </c>
      <c r="R175">
        <v>586.811509</v>
      </c>
      <c r="S175">
        <v>129.27052399999999</v>
      </c>
      <c r="T175">
        <v>8195.0304579999993</v>
      </c>
      <c r="U175">
        <v>213.534167</v>
      </c>
      <c r="V175">
        <v>289.05066499999998</v>
      </c>
      <c r="W175">
        <v>2645.55366</v>
      </c>
      <c r="X175">
        <v>171.51809900000001</v>
      </c>
      <c r="Y175">
        <v>362.13142399999998</v>
      </c>
      <c r="Z175">
        <v>456.935407</v>
      </c>
      <c r="AA175">
        <v>192.03786700000001</v>
      </c>
      <c r="AB175">
        <v>609.51490999999999</v>
      </c>
      <c r="AC175">
        <v>691.15758800000003</v>
      </c>
      <c r="AD175" t="e">
        <v>#N/A</v>
      </c>
      <c r="AE175">
        <v>532.48972400000002</v>
      </c>
      <c r="AF175">
        <v>530.57742399999995</v>
      </c>
      <c r="AG175">
        <v>1517.482638</v>
      </c>
      <c r="AH175">
        <v>414.59338100000002</v>
      </c>
      <c r="AI175">
        <v>244.39482699999999</v>
      </c>
      <c r="AJ175">
        <v>949.44819800000005</v>
      </c>
      <c r="AK175">
        <v>747.75086199999998</v>
      </c>
      <c r="AL175">
        <v>1050.19697</v>
      </c>
      <c r="AM175">
        <v>215.10383300000001</v>
      </c>
      <c r="AN175">
        <v>552.88286900000003</v>
      </c>
      <c r="AO175">
        <v>255.50736000000001</v>
      </c>
      <c r="AP175">
        <v>27.163442</v>
      </c>
      <c r="AQ175">
        <v>333.33056199999999</v>
      </c>
      <c r="AR175">
        <v>293.01862</v>
      </c>
      <c r="AS175">
        <v>739.98846000000003</v>
      </c>
      <c r="AT175">
        <v>947.82744500000001</v>
      </c>
      <c r="AU175">
        <v>4189.0932759999996</v>
      </c>
      <c r="AV175">
        <v>1800.040103</v>
      </c>
    </row>
    <row r="176" spans="1:48">
      <c r="A176" t="s">
        <v>547</v>
      </c>
      <c r="B176">
        <v>3166.8970730000001</v>
      </c>
      <c r="C176">
        <v>3722.118168</v>
      </c>
      <c r="D176">
        <v>4603.0699290000002</v>
      </c>
      <c r="E176">
        <v>3622.8907330000002</v>
      </c>
      <c r="F176">
        <v>4572.1615689999999</v>
      </c>
      <c r="G176">
        <v>6880.3347899999999</v>
      </c>
      <c r="H176">
        <v>3609.7428989999999</v>
      </c>
      <c r="I176">
        <v>2867.1698670000001</v>
      </c>
      <c r="J176">
        <v>7435.7076209999996</v>
      </c>
      <c r="K176">
        <v>15053.841847</v>
      </c>
      <c r="L176">
        <v>11249.739301</v>
      </c>
      <c r="M176">
        <v>2554.927432</v>
      </c>
      <c r="N176">
        <v>607.39057100000002</v>
      </c>
      <c r="O176">
        <v>35466.539048999999</v>
      </c>
      <c r="P176">
        <v>9833.0849980000003</v>
      </c>
      <c r="Q176">
        <v>5086.6001029999998</v>
      </c>
      <c r="R176">
        <v>542.51451399999996</v>
      </c>
      <c r="S176">
        <v>132.36451400000001</v>
      </c>
      <c r="T176">
        <v>7096.4356529999995</v>
      </c>
      <c r="U176">
        <v>201.45101700000001</v>
      </c>
      <c r="V176">
        <v>279.34228899999999</v>
      </c>
      <c r="W176">
        <v>2436.1800130000001</v>
      </c>
      <c r="X176">
        <v>161.932288</v>
      </c>
      <c r="Y176">
        <v>339.97526099999999</v>
      </c>
      <c r="Z176">
        <v>435.929372</v>
      </c>
      <c r="AA176">
        <v>178.75137100000001</v>
      </c>
      <c r="AB176">
        <v>581.22463000000005</v>
      </c>
      <c r="AC176">
        <v>655.41977599999996</v>
      </c>
      <c r="AD176" t="e">
        <v>#N/A</v>
      </c>
      <c r="AE176">
        <v>497.20217100000002</v>
      </c>
      <c r="AF176">
        <v>515.02236900000003</v>
      </c>
      <c r="AG176">
        <v>1538.0656449999999</v>
      </c>
      <c r="AH176">
        <v>397.47387099999997</v>
      </c>
      <c r="AI176">
        <v>214.922899</v>
      </c>
      <c r="AJ176">
        <v>846.00319400000001</v>
      </c>
      <c r="AK176">
        <v>747.28932499999996</v>
      </c>
      <c r="AL176">
        <v>1013.070025</v>
      </c>
      <c r="AM176">
        <v>206.077923</v>
      </c>
      <c r="AN176">
        <v>507.03748300000001</v>
      </c>
      <c r="AO176">
        <v>238.643945</v>
      </c>
      <c r="AP176">
        <v>29.526793999999999</v>
      </c>
      <c r="AQ176">
        <v>317.015424</v>
      </c>
      <c r="AR176">
        <v>275.30868500000003</v>
      </c>
      <c r="AS176">
        <v>644.07968800000003</v>
      </c>
      <c r="AT176">
        <v>890.90443600000003</v>
      </c>
      <c r="AU176">
        <v>3898.6028860000001</v>
      </c>
      <c r="AV176">
        <v>1815.2887780000001</v>
      </c>
    </row>
    <row r="177" spans="1:48">
      <c r="A177" t="s">
        <v>548</v>
      </c>
      <c r="B177">
        <v>3025.4858290000002</v>
      </c>
      <c r="C177">
        <v>3561.125943</v>
      </c>
      <c r="D177">
        <v>4446.0940639999999</v>
      </c>
      <c r="E177">
        <v>3433.7898030000001</v>
      </c>
      <c r="F177">
        <v>4316.440431</v>
      </c>
      <c r="G177">
        <v>6709.4689099999996</v>
      </c>
      <c r="H177">
        <v>3264.8973510000001</v>
      </c>
      <c r="I177">
        <v>2634.7450199999998</v>
      </c>
      <c r="J177">
        <v>7207.4963740000003</v>
      </c>
      <c r="K177">
        <v>14228.708919000001</v>
      </c>
      <c r="L177">
        <v>10774.912897</v>
      </c>
      <c r="M177">
        <v>2527.2722330000001</v>
      </c>
      <c r="N177">
        <v>571.05325300000004</v>
      </c>
      <c r="O177">
        <v>32401.521075000001</v>
      </c>
      <c r="P177">
        <v>8588.0082999999995</v>
      </c>
      <c r="Q177">
        <v>4895.0946610000001</v>
      </c>
      <c r="R177">
        <v>505.87138700000003</v>
      </c>
      <c r="S177">
        <v>121.286177</v>
      </c>
      <c r="T177">
        <v>6858.9337619999997</v>
      </c>
      <c r="U177">
        <v>203.11137099999999</v>
      </c>
      <c r="V177">
        <v>261.36267600000002</v>
      </c>
      <c r="W177">
        <v>2208.768071</v>
      </c>
      <c r="X177">
        <v>167.839371</v>
      </c>
      <c r="Y177">
        <v>306.76599299999998</v>
      </c>
      <c r="Z177">
        <v>360.34113200000002</v>
      </c>
      <c r="AA177">
        <v>163.999878</v>
      </c>
      <c r="AB177">
        <v>526.18142899999998</v>
      </c>
      <c r="AC177">
        <v>569.06452000000002</v>
      </c>
      <c r="AD177" t="e">
        <v>#N/A</v>
      </c>
      <c r="AE177">
        <v>461.11577199999999</v>
      </c>
      <c r="AF177">
        <v>479.439257</v>
      </c>
      <c r="AG177">
        <v>1480.6607799999999</v>
      </c>
      <c r="AH177">
        <v>380.58822300000003</v>
      </c>
      <c r="AI177">
        <v>203.72470999999999</v>
      </c>
      <c r="AJ177">
        <v>781.40420099999994</v>
      </c>
      <c r="AK177">
        <v>755.87189999999998</v>
      </c>
      <c r="AL177">
        <v>1038.0316</v>
      </c>
      <c r="AM177">
        <v>179.029887</v>
      </c>
      <c r="AN177">
        <v>472.04225200000002</v>
      </c>
      <c r="AO177">
        <v>201.23577599999999</v>
      </c>
      <c r="AP177">
        <v>23.681823000000001</v>
      </c>
      <c r="AQ177">
        <v>287.33825000000002</v>
      </c>
      <c r="AR177">
        <v>225.316035</v>
      </c>
      <c r="AS177">
        <v>499.56320299999999</v>
      </c>
      <c r="AT177">
        <v>856.36780699999997</v>
      </c>
      <c r="AU177">
        <v>3564.6103240000002</v>
      </c>
      <c r="AV177">
        <v>1645.9882689999999</v>
      </c>
    </row>
    <row r="178" spans="1:48">
      <c r="A178" t="s">
        <v>549</v>
      </c>
      <c r="B178">
        <v>2998.7092550000002</v>
      </c>
      <c r="C178">
        <v>3531.8736100000001</v>
      </c>
      <c r="D178">
        <v>4442.8248610000001</v>
      </c>
      <c r="E178">
        <v>3548.4975690000001</v>
      </c>
      <c r="F178">
        <v>4415.3836199999996</v>
      </c>
      <c r="G178">
        <v>6596.355896</v>
      </c>
      <c r="H178">
        <v>3493.7190930000002</v>
      </c>
      <c r="I178">
        <v>2676.541639</v>
      </c>
      <c r="J178">
        <v>7205.1045940000004</v>
      </c>
      <c r="K178">
        <v>14370.93722</v>
      </c>
      <c r="L178">
        <v>11013.234049000001</v>
      </c>
      <c r="M178">
        <v>2577.6330069999999</v>
      </c>
      <c r="N178">
        <v>598.21795999999995</v>
      </c>
      <c r="O178">
        <v>31780.051951000001</v>
      </c>
      <c r="P178">
        <v>8817.4509940000007</v>
      </c>
      <c r="Q178">
        <v>4920.5832090000004</v>
      </c>
      <c r="R178">
        <v>551.51994000000002</v>
      </c>
      <c r="S178">
        <v>121.59508099999999</v>
      </c>
      <c r="T178">
        <v>7006.6219520000004</v>
      </c>
      <c r="U178">
        <v>189.87920500000001</v>
      </c>
      <c r="V178">
        <v>253.01996600000001</v>
      </c>
      <c r="W178">
        <v>2217.3142079999998</v>
      </c>
      <c r="X178">
        <v>175.650419</v>
      </c>
      <c r="Y178">
        <v>299.33792099999999</v>
      </c>
      <c r="Z178">
        <v>383.34879799999999</v>
      </c>
      <c r="AA178">
        <v>159.262158</v>
      </c>
      <c r="AB178">
        <v>535.37728100000004</v>
      </c>
      <c r="AC178">
        <v>580.64216499999998</v>
      </c>
      <c r="AD178" t="e">
        <v>#N/A</v>
      </c>
      <c r="AE178">
        <v>471.05715600000002</v>
      </c>
      <c r="AF178">
        <v>489.52035999999998</v>
      </c>
      <c r="AG178">
        <v>1432.6693339999999</v>
      </c>
      <c r="AH178">
        <v>365.90153500000002</v>
      </c>
      <c r="AI178">
        <v>211.95722599999999</v>
      </c>
      <c r="AJ178">
        <v>763.210463</v>
      </c>
      <c r="AK178">
        <v>770.59462199999996</v>
      </c>
      <c r="AL178">
        <v>1017.383079</v>
      </c>
      <c r="AM178">
        <v>195.43334100000001</v>
      </c>
      <c r="AN178">
        <v>469.89045700000003</v>
      </c>
      <c r="AO178">
        <v>220.923361</v>
      </c>
      <c r="AP178">
        <v>24.717635999999999</v>
      </c>
      <c r="AQ178">
        <v>277.28449599999999</v>
      </c>
      <c r="AR178">
        <v>251.05302</v>
      </c>
      <c r="AS178">
        <v>555.37458700000002</v>
      </c>
      <c r="AT178">
        <v>859.93114300000002</v>
      </c>
      <c r="AU178">
        <v>3446.272195</v>
      </c>
      <c r="AV178">
        <v>1676.6718370000001</v>
      </c>
    </row>
    <row r="179" spans="1:48">
      <c r="A179" t="s">
        <v>550</v>
      </c>
      <c r="B179">
        <v>3009.5274119999999</v>
      </c>
      <c r="C179">
        <v>3695.0239230000002</v>
      </c>
      <c r="D179">
        <v>4566.5379629999998</v>
      </c>
      <c r="E179">
        <v>3774.8340889999999</v>
      </c>
      <c r="F179">
        <v>4538.3514750000004</v>
      </c>
      <c r="G179">
        <v>6986.0807130000003</v>
      </c>
      <c r="H179">
        <v>3646.8681179999999</v>
      </c>
      <c r="I179">
        <v>2868.812547</v>
      </c>
      <c r="J179">
        <v>7645.1664639999999</v>
      </c>
      <c r="K179">
        <v>15151.289102000001</v>
      </c>
      <c r="L179">
        <v>10694.191511999999</v>
      </c>
      <c r="M179">
        <v>2811.2913140000001</v>
      </c>
      <c r="N179">
        <v>643.675074</v>
      </c>
      <c r="O179">
        <v>34308.083331000002</v>
      </c>
      <c r="P179">
        <v>9594.1453110000002</v>
      </c>
      <c r="Q179">
        <v>5048.8632989999996</v>
      </c>
      <c r="R179">
        <v>589.53009999999995</v>
      </c>
      <c r="S179">
        <v>131.099334</v>
      </c>
      <c r="T179">
        <v>7369.0651930000004</v>
      </c>
      <c r="U179">
        <v>187.21055200000001</v>
      </c>
      <c r="V179">
        <v>271.91660000000002</v>
      </c>
      <c r="W179">
        <v>2480.7315749999998</v>
      </c>
      <c r="X179">
        <v>192.44734399999999</v>
      </c>
      <c r="Y179">
        <v>326.79216000000002</v>
      </c>
      <c r="Z179">
        <v>456.18133999999998</v>
      </c>
      <c r="AA179">
        <v>175.89862600000001</v>
      </c>
      <c r="AB179">
        <v>571.69273299999998</v>
      </c>
      <c r="AC179">
        <v>624.23907499999996</v>
      </c>
      <c r="AD179" t="e">
        <v>#N/A</v>
      </c>
      <c r="AE179">
        <v>469.83261900000002</v>
      </c>
      <c r="AF179">
        <v>498.95039100000002</v>
      </c>
      <c r="AG179">
        <v>1518.6819029999999</v>
      </c>
      <c r="AH179">
        <v>383.08229799999998</v>
      </c>
      <c r="AI179">
        <v>219.98460399999999</v>
      </c>
      <c r="AJ179">
        <v>788.19587300000001</v>
      </c>
      <c r="AK179">
        <v>783.975774</v>
      </c>
      <c r="AL179">
        <v>1014.143061</v>
      </c>
      <c r="AM179">
        <v>216.35720000000001</v>
      </c>
      <c r="AN179">
        <v>516.25650099999996</v>
      </c>
      <c r="AO179">
        <v>232.99364700000001</v>
      </c>
      <c r="AP179">
        <v>31.308337000000002</v>
      </c>
      <c r="AQ179">
        <v>295.44976500000001</v>
      </c>
      <c r="AR179">
        <v>260.417597</v>
      </c>
      <c r="AS179">
        <v>619.598026</v>
      </c>
      <c r="AT179">
        <v>933.59439099999997</v>
      </c>
      <c r="AU179">
        <v>3720.3896220000001</v>
      </c>
      <c r="AV179">
        <v>1686.443231</v>
      </c>
    </row>
    <row r="180" spans="1:48">
      <c r="A180" t="s">
        <v>551</v>
      </c>
      <c r="B180">
        <v>2712.7209400000002</v>
      </c>
      <c r="C180">
        <v>3704.161748</v>
      </c>
      <c r="D180">
        <v>4075.2468840000001</v>
      </c>
      <c r="E180">
        <v>3344.58437</v>
      </c>
      <c r="F180">
        <v>4109.9127879999996</v>
      </c>
      <c r="G180">
        <v>6443.5587249999999</v>
      </c>
      <c r="H180">
        <v>3141.0302320000001</v>
      </c>
      <c r="I180">
        <v>2451.76253</v>
      </c>
      <c r="J180">
        <v>6763.485498</v>
      </c>
      <c r="K180">
        <v>13076.420484</v>
      </c>
      <c r="L180">
        <v>9951.1759949999996</v>
      </c>
      <c r="M180">
        <v>2584.9847519999998</v>
      </c>
      <c r="N180">
        <v>566.89820399999996</v>
      </c>
      <c r="O180">
        <v>30483.945244999999</v>
      </c>
      <c r="P180">
        <v>8677.03024</v>
      </c>
      <c r="Q180">
        <v>4789.8667580000001</v>
      </c>
      <c r="R180">
        <v>515.61247100000003</v>
      </c>
      <c r="S180">
        <v>115.898943</v>
      </c>
      <c r="T180">
        <v>6269.7504150000004</v>
      </c>
      <c r="U180">
        <v>165.97895700000001</v>
      </c>
      <c r="V180">
        <v>267.34213299999999</v>
      </c>
      <c r="W180">
        <v>2327.6764710000002</v>
      </c>
      <c r="X180">
        <v>185.47851299999999</v>
      </c>
      <c r="Y180">
        <v>283.77123499999999</v>
      </c>
      <c r="Z180">
        <v>420.19954000000001</v>
      </c>
      <c r="AA180">
        <v>164.62641500000001</v>
      </c>
      <c r="AB180">
        <v>496.79026399999998</v>
      </c>
      <c r="AC180">
        <v>523.02362200000005</v>
      </c>
      <c r="AD180" t="e">
        <v>#N/A</v>
      </c>
      <c r="AE180">
        <v>430.99111599999998</v>
      </c>
      <c r="AF180">
        <v>438.09353199999998</v>
      </c>
      <c r="AG180">
        <v>1400.402844</v>
      </c>
      <c r="AH180">
        <v>340.69993799999997</v>
      </c>
      <c r="AI180">
        <v>217.31414599999999</v>
      </c>
      <c r="AJ180">
        <v>701.00638900000001</v>
      </c>
      <c r="AK180">
        <v>757.27292499999999</v>
      </c>
      <c r="AL180">
        <v>996.85648600000002</v>
      </c>
      <c r="AM180">
        <v>190.59626700000001</v>
      </c>
      <c r="AN180">
        <v>436.82485700000001</v>
      </c>
      <c r="AO180">
        <v>238.763689</v>
      </c>
      <c r="AP180">
        <v>32.667149000000002</v>
      </c>
      <c r="AQ180">
        <v>268.59778</v>
      </c>
      <c r="AR180">
        <v>230.777826</v>
      </c>
      <c r="AS180">
        <v>565.65133200000002</v>
      </c>
      <c r="AT180">
        <v>873.35785199999998</v>
      </c>
      <c r="AU180">
        <v>3487.0115000000001</v>
      </c>
      <c r="AV180">
        <v>1463.146872</v>
      </c>
    </row>
    <row r="181" spans="1:48">
      <c r="A181" t="s">
        <v>552</v>
      </c>
      <c r="B181">
        <v>2924.3230910000002</v>
      </c>
      <c r="C181">
        <v>3766.1171530000001</v>
      </c>
      <c r="D181">
        <v>4467.8688519999996</v>
      </c>
      <c r="E181">
        <v>3913.972925</v>
      </c>
      <c r="F181">
        <v>4786.2054790000002</v>
      </c>
      <c r="G181">
        <v>7272.8812619999999</v>
      </c>
      <c r="H181">
        <v>3562.0495679999999</v>
      </c>
      <c r="I181">
        <v>2871.574709</v>
      </c>
      <c r="J181">
        <v>7484.7022280000001</v>
      </c>
      <c r="K181">
        <v>15078.941048000001</v>
      </c>
      <c r="L181">
        <v>10959.072604999999</v>
      </c>
      <c r="M181">
        <v>2815.4738349999998</v>
      </c>
      <c r="N181">
        <v>637.62840900000003</v>
      </c>
      <c r="O181">
        <v>36459.158893</v>
      </c>
      <c r="P181">
        <v>10066.963174</v>
      </c>
      <c r="Q181">
        <v>5321.8929440000002</v>
      </c>
      <c r="R181">
        <v>603.10931700000003</v>
      </c>
      <c r="S181">
        <v>133.250698</v>
      </c>
      <c r="T181">
        <v>7370.9242720000002</v>
      </c>
      <c r="U181">
        <v>181.36759799999999</v>
      </c>
      <c r="V181">
        <v>291.620408</v>
      </c>
      <c r="W181">
        <v>2995.3975700000001</v>
      </c>
      <c r="X181">
        <v>211.23014699999999</v>
      </c>
      <c r="Y181">
        <v>341.28175299999998</v>
      </c>
      <c r="Z181">
        <v>449.49242800000002</v>
      </c>
      <c r="AA181">
        <v>184.01209299999999</v>
      </c>
      <c r="AB181">
        <v>570.55370800000003</v>
      </c>
      <c r="AC181">
        <v>640.813717</v>
      </c>
      <c r="AD181" t="e">
        <v>#N/A</v>
      </c>
      <c r="AE181">
        <v>507.60668800000002</v>
      </c>
      <c r="AF181">
        <v>518.06198199999994</v>
      </c>
      <c r="AG181">
        <v>1554.760505</v>
      </c>
      <c r="AH181">
        <v>378.11778199999998</v>
      </c>
      <c r="AI181">
        <v>229.41340600000001</v>
      </c>
      <c r="AJ181">
        <v>846.348659</v>
      </c>
      <c r="AK181">
        <v>759.49727900000005</v>
      </c>
      <c r="AL181">
        <v>987.44236699999999</v>
      </c>
      <c r="AM181">
        <v>240.87647899999999</v>
      </c>
      <c r="AN181">
        <v>535.77991099999997</v>
      </c>
      <c r="AO181">
        <v>230.65502900000001</v>
      </c>
      <c r="AP181">
        <v>40.962760000000003</v>
      </c>
      <c r="AQ181">
        <v>295.88369499999999</v>
      </c>
      <c r="AR181">
        <v>319.77381700000001</v>
      </c>
      <c r="AS181">
        <v>624.81020799999999</v>
      </c>
      <c r="AT181">
        <v>1026.031962</v>
      </c>
      <c r="AU181">
        <v>3877.2033620000002</v>
      </c>
      <c r="AV181">
        <v>1771.5520730000001</v>
      </c>
    </row>
    <row r="182" spans="1:48">
      <c r="A182" t="s">
        <v>553</v>
      </c>
      <c r="B182">
        <v>3097.8554199999999</v>
      </c>
      <c r="C182">
        <v>4099.2977039999996</v>
      </c>
      <c r="D182">
        <v>4820.318937</v>
      </c>
      <c r="E182">
        <v>4384.9562079999996</v>
      </c>
      <c r="F182">
        <v>4963.0181069999999</v>
      </c>
      <c r="G182">
        <v>7789.5845820000004</v>
      </c>
      <c r="H182">
        <v>4374.8612300000004</v>
      </c>
      <c r="I182">
        <v>3004.3400799999999</v>
      </c>
      <c r="J182">
        <v>8279.5901869999998</v>
      </c>
      <c r="K182">
        <v>16971.126909999999</v>
      </c>
      <c r="L182">
        <v>12664.69772</v>
      </c>
      <c r="M182">
        <v>3082.1379569999999</v>
      </c>
      <c r="N182">
        <v>747.52291000000002</v>
      </c>
      <c r="O182">
        <v>38827.525171000001</v>
      </c>
      <c r="P182">
        <v>11114.251217000001</v>
      </c>
      <c r="Q182">
        <v>5672.200323</v>
      </c>
      <c r="R182">
        <v>627.46033999999997</v>
      </c>
      <c r="S182">
        <v>152.30361500000001</v>
      </c>
      <c r="T182">
        <v>7938.5131119999996</v>
      </c>
      <c r="U182">
        <v>194.118168</v>
      </c>
      <c r="V182">
        <v>303.60410300000001</v>
      </c>
      <c r="W182">
        <v>3491.2017270000001</v>
      </c>
      <c r="X182">
        <v>225.502893</v>
      </c>
      <c r="Y182">
        <v>376.35821399999998</v>
      </c>
      <c r="Z182">
        <v>512.83675100000005</v>
      </c>
      <c r="AA182">
        <v>202.73360700000001</v>
      </c>
      <c r="AB182">
        <v>658.87412700000004</v>
      </c>
      <c r="AC182">
        <v>685.33663899999999</v>
      </c>
      <c r="AD182" t="e">
        <v>#N/A</v>
      </c>
      <c r="AE182">
        <v>514.33381999999995</v>
      </c>
      <c r="AF182">
        <v>541.52016100000003</v>
      </c>
      <c r="AG182">
        <v>1688.100792</v>
      </c>
      <c r="AH182">
        <v>409.56097599999998</v>
      </c>
      <c r="AI182">
        <v>236.37055599999999</v>
      </c>
      <c r="AJ182">
        <v>914.22363700000005</v>
      </c>
      <c r="AK182">
        <v>785.55017699999996</v>
      </c>
      <c r="AL182">
        <v>992.45281799999998</v>
      </c>
      <c r="AM182">
        <v>275.92722400000002</v>
      </c>
      <c r="AN182">
        <v>560.55057999999997</v>
      </c>
      <c r="AO182">
        <v>270.67784999999998</v>
      </c>
      <c r="AP182">
        <v>56.796627999999998</v>
      </c>
      <c r="AQ182">
        <v>308.536314</v>
      </c>
      <c r="AR182">
        <v>384.80131399999999</v>
      </c>
      <c r="AS182">
        <v>668.17659500000002</v>
      </c>
      <c r="AT182">
        <v>1093.3131350000001</v>
      </c>
      <c r="AU182">
        <v>3869.4751500000002</v>
      </c>
      <c r="AV182">
        <v>1664.3823930000001</v>
      </c>
    </row>
    <row r="183" spans="1:48">
      <c r="A183" t="s">
        <v>554</v>
      </c>
      <c r="B183">
        <v>3160.4509520000001</v>
      </c>
      <c r="C183">
        <v>3959.0844520000001</v>
      </c>
      <c r="D183">
        <v>4817.0640640000001</v>
      </c>
      <c r="E183">
        <v>4772.4418539999997</v>
      </c>
      <c r="F183">
        <v>5072.10304</v>
      </c>
      <c r="G183">
        <v>7809.6130739999999</v>
      </c>
      <c r="H183">
        <v>4552.159412</v>
      </c>
      <c r="I183">
        <v>3071.8537500000002</v>
      </c>
      <c r="J183">
        <v>8655.3513569999996</v>
      </c>
      <c r="K183">
        <v>17826.128604000001</v>
      </c>
      <c r="L183">
        <v>13124.134499</v>
      </c>
      <c r="M183">
        <v>3327.4645220000002</v>
      </c>
      <c r="N183">
        <v>823.77543100000003</v>
      </c>
      <c r="O183">
        <v>38058.078630999997</v>
      </c>
      <c r="P183">
        <v>10608.667093</v>
      </c>
      <c r="Q183">
        <v>5921.2718409999998</v>
      </c>
      <c r="R183">
        <v>697.76751999999999</v>
      </c>
      <c r="S183">
        <v>155.60133300000001</v>
      </c>
      <c r="T183">
        <v>7992.8095759999997</v>
      </c>
      <c r="U183">
        <v>209.355524</v>
      </c>
      <c r="V183">
        <v>287.04474900000002</v>
      </c>
      <c r="W183">
        <v>3736.1513479999999</v>
      </c>
      <c r="X183">
        <v>237.794071</v>
      </c>
      <c r="Y183">
        <v>379.483407</v>
      </c>
      <c r="Z183">
        <v>524.85934299999997</v>
      </c>
      <c r="AA183">
        <v>201.64037400000001</v>
      </c>
      <c r="AB183">
        <v>647.44323899999995</v>
      </c>
      <c r="AC183">
        <v>716.17124799999999</v>
      </c>
      <c r="AD183" t="e">
        <v>#N/A</v>
      </c>
      <c r="AE183">
        <v>517.99392</v>
      </c>
      <c r="AF183">
        <v>545.80439000000001</v>
      </c>
      <c r="AG183">
        <v>1574.5739980000001</v>
      </c>
      <c r="AH183">
        <v>410.36496</v>
      </c>
      <c r="AI183">
        <v>239.742143</v>
      </c>
      <c r="AJ183">
        <v>819.42283599999996</v>
      </c>
      <c r="AK183">
        <v>823.65663400000005</v>
      </c>
      <c r="AL183">
        <v>990.79035699999997</v>
      </c>
      <c r="AM183">
        <v>284.57707900000003</v>
      </c>
      <c r="AN183">
        <v>592.42642000000001</v>
      </c>
      <c r="AO183">
        <v>282.81747100000001</v>
      </c>
      <c r="AP183">
        <v>61.181607</v>
      </c>
      <c r="AQ183">
        <v>289.12461400000001</v>
      </c>
      <c r="AR183">
        <v>415.24327099999999</v>
      </c>
      <c r="AS183">
        <v>713.38862500000005</v>
      </c>
      <c r="AT183">
        <v>1118.7330830000001</v>
      </c>
      <c r="AU183">
        <v>3983.8827780000001</v>
      </c>
      <c r="AV183">
        <v>1535.242004</v>
      </c>
    </row>
    <row r="184" spans="1:48">
      <c r="A184" t="s">
        <v>555</v>
      </c>
      <c r="B184">
        <v>3216.5206579999999</v>
      </c>
      <c r="C184">
        <v>3901.9259360000001</v>
      </c>
      <c r="D184">
        <v>4959.8632690000004</v>
      </c>
      <c r="E184">
        <v>4745.6619289999999</v>
      </c>
      <c r="F184">
        <v>5221.5383069999998</v>
      </c>
      <c r="G184">
        <v>8165.6008110000002</v>
      </c>
      <c r="H184">
        <v>4463.9546030000001</v>
      </c>
      <c r="I184">
        <v>3104.6839369999998</v>
      </c>
      <c r="J184">
        <v>8911.4490640000004</v>
      </c>
      <c r="K184">
        <v>18814.486944</v>
      </c>
      <c r="L184">
        <v>13788.699597999999</v>
      </c>
      <c r="M184">
        <v>3337.1018330000002</v>
      </c>
      <c r="N184">
        <v>849.46856000000002</v>
      </c>
      <c r="O184">
        <v>39600.917963</v>
      </c>
      <c r="P184">
        <v>10776.854852</v>
      </c>
      <c r="Q184">
        <v>6181.6003220000002</v>
      </c>
      <c r="R184">
        <v>731.88490000000002</v>
      </c>
      <c r="S184">
        <v>162.982755</v>
      </c>
      <c r="T184">
        <v>8292.0449339999996</v>
      </c>
      <c r="U184">
        <v>202.23197999999999</v>
      </c>
      <c r="V184">
        <v>293.90446100000003</v>
      </c>
      <c r="W184">
        <v>3644.4356389999998</v>
      </c>
      <c r="X184">
        <v>243.09194099999999</v>
      </c>
      <c r="Y184">
        <v>394.24137300000001</v>
      </c>
      <c r="Z184">
        <v>515.74182299999995</v>
      </c>
      <c r="AA184">
        <v>210.74302</v>
      </c>
      <c r="AB184">
        <v>660.18619799999999</v>
      </c>
      <c r="AC184">
        <v>718.59641799999997</v>
      </c>
      <c r="AD184" t="e">
        <v>#N/A</v>
      </c>
      <c r="AE184">
        <v>527.21054100000003</v>
      </c>
      <c r="AF184">
        <v>540.51383999999996</v>
      </c>
      <c r="AG184">
        <v>1546.588614</v>
      </c>
      <c r="AH184">
        <v>402.56745599999999</v>
      </c>
      <c r="AI184">
        <v>247.89036300000001</v>
      </c>
      <c r="AJ184">
        <v>854.97987599999999</v>
      </c>
      <c r="AK184">
        <v>840.02050699999995</v>
      </c>
      <c r="AL184">
        <v>991.85450400000002</v>
      </c>
      <c r="AM184">
        <v>292.55314600000003</v>
      </c>
      <c r="AN184">
        <v>591.687364</v>
      </c>
      <c r="AO184">
        <v>284.856334</v>
      </c>
      <c r="AP184">
        <v>61.905188000000003</v>
      </c>
      <c r="AQ184">
        <v>284.727777</v>
      </c>
      <c r="AR184">
        <v>423.76688200000001</v>
      </c>
      <c r="AS184">
        <v>744.89068999999995</v>
      </c>
      <c r="AT184">
        <v>1110.4367460000001</v>
      </c>
      <c r="AU184">
        <v>4027.2366360000001</v>
      </c>
      <c r="AV184">
        <v>1740.2683039999999</v>
      </c>
    </row>
    <row r="185" spans="1:48">
      <c r="A185" t="s">
        <v>556</v>
      </c>
      <c r="B185">
        <v>3253.8931309999998</v>
      </c>
      <c r="C185">
        <v>3966.5168619999999</v>
      </c>
      <c r="D185">
        <v>5070.4593050000003</v>
      </c>
      <c r="E185">
        <v>4926.9050150000003</v>
      </c>
      <c r="F185">
        <v>5386.118727</v>
      </c>
      <c r="G185">
        <v>7998.1080959999999</v>
      </c>
      <c r="H185">
        <v>4761.10869</v>
      </c>
      <c r="I185">
        <v>3268.7796669999998</v>
      </c>
      <c r="J185">
        <v>9365.3020529999994</v>
      </c>
      <c r="K185">
        <v>19454.627397</v>
      </c>
      <c r="L185">
        <v>14474.720010000001</v>
      </c>
      <c r="M185">
        <v>3534.0815050000001</v>
      </c>
      <c r="N185">
        <v>916.36181399999998</v>
      </c>
      <c r="O185">
        <v>39380.914711999998</v>
      </c>
      <c r="P185">
        <v>10985.241882</v>
      </c>
      <c r="Q185">
        <v>6475.151965</v>
      </c>
      <c r="R185">
        <v>808.53595399999995</v>
      </c>
      <c r="S185">
        <v>159.404515</v>
      </c>
      <c r="T185">
        <v>8679.1573150000004</v>
      </c>
      <c r="U185">
        <v>215.80673200000001</v>
      </c>
      <c r="V185">
        <v>279.245813</v>
      </c>
      <c r="W185">
        <v>3781.3501059999999</v>
      </c>
      <c r="X185">
        <v>246.794668</v>
      </c>
      <c r="Y185">
        <v>392.97960499999999</v>
      </c>
      <c r="Z185">
        <v>538.49766199999999</v>
      </c>
      <c r="AA185">
        <v>211.68411399999999</v>
      </c>
      <c r="AB185">
        <v>683.89370099999996</v>
      </c>
      <c r="AC185">
        <v>741.83315400000004</v>
      </c>
      <c r="AD185" t="e">
        <v>#N/A</v>
      </c>
      <c r="AE185">
        <v>556.13418000000001</v>
      </c>
      <c r="AF185">
        <v>558.49281800000006</v>
      </c>
      <c r="AG185">
        <v>1535.606624</v>
      </c>
      <c r="AH185">
        <v>403.91748799999999</v>
      </c>
      <c r="AI185">
        <v>256.82776799999999</v>
      </c>
      <c r="AJ185">
        <v>891.89891</v>
      </c>
      <c r="AK185">
        <v>905.51684699999998</v>
      </c>
      <c r="AL185">
        <v>1009.887353</v>
      </c>
      <c r="AM185">
        <v>302.64943099999999</v>
      </c>
      <c r="AN185">
        <v>596.58855300000005</v>
      </c>
      <c r="AO185">
        <v>325.64059500000002</v>
      </c>
      <c r="AP185">
        <v>69.970106999999999</v>
      </c>
      <c r="AQ185">
        <v>296.72105099999999</v>
      </c>
      <c r="AR185">
        <v>456.49909700000001</v>
      </c>
      <c r="AS185">
        <v>672.75886200000002</v>
      </c>
      <c r="AT185">
        <v>1179.269061</v>
      </c>
      <c r="AU185">
        <v>3935.3217180000001</v>
      </c>
      <c r="AV185">
        <v>1717.1973989999999</v>
      </c>
    </row>
    <row r="186" spans="1:48">
      <c r="A186" t="s">
        <v>557</v>
      </c>
      <c r="B186">
        <v>3158.2877159999998</v>
      </c>
      <c r="C186">
        <v>3952.1043679999998</v>
      </c>
      <c r="D186">
        <v>4735.2361490000003</v>
      </c>
      <c r="E186">
        <v>4567.1025570000002</v>
      </c>
      <c r="F186">
        <v>5323.9077589999997</v>
      </c>
      <c r="G186">
        <v>7303.8374080000003</v>
      </c>
      <c r="H186">
        <v>4283.4871549999998</v>
      </c>
      <c r="I186">
        <v>3090.4167470000002</v>
      </c>
      <c r="J186">
        <v>9062.6105740000003</v>
      </c>
      <c r="K186">
        <v>17834.390953999999</v>
      </c>
      <c r="L186">
        <v>14038.943443</v>
      </c>
      <c r="M186">
        <v>3273.3974290000001</v>
      </c>
      <c r="N186">
        <v>845.67575699999998</v>
      </c>
      <c r="O186">
        <v>38425.306458999999</v>
      </c>
      <c r="P186">
        <v>10397.414975</v>
      </c>
      <c r="Q186">
        <v>5779.7493560000003</v>
      </c>
      <c r="R186">
        <v>756.78637700000002</v>
      </c>
      <c r="S186">
        <v>164.288579</v>
      </c>
      <c r="T186">
        <v>8141.4855100000004</v>
      </c>
      <c r="U186">
        <v>194.65964099999999</v>
      </c>
      <c r="V186">
        <v>257.91546099999999</v>
      </c>
      <c r="W186">
        <v>3683.569223</v>
      </c>
      <c r="X186">
        <v>237.11270099999999</v>
      </c>
      <c r="Y186">
        <v>386.82306</v>
      </c>
      <c r="Z186">
        <v>544.17816100000005</v>
      </c>
      <c r="AA186">
        <v>198.506451</v>
      </c>
      <c r="AB186">
        <v>641.72530099999994</v>
      </c>
      <c r="AC186">
        <v>746.90799900000002</v>
      </c>
      <c r="AD186" t="e">
        <v>#N/A</v>
      </c>
      <c r="AE186">
        <v>528.42324499999995</v>
      </c>
      <c r="AF186">
        <v>548.80120499999998</v>
      </c>
      <c r="AG186">
        <v>1462.4751450000001</v>
      </c>
      <c r="AH186">
        <v>396.307028</v>
      </c>
      <c r="AI186">
        <v>234.43242000000001</v>
      </c>
      <c r="AJ186">
        <v>836.14302899999996</v>
      </c>
      <c r="AK186">
        <v>832.10055599999998</v>
      </c>
      <c r="AL186">
        <v>971.42730700000004</v>
      </c>
      <c r="AM186">
        <v>273.90712200000002</v>
      </c>
      <c r="AN186">
        <v>545.85682499999996</v>
      </c>
      <c r="AO186">
        <v>295.16317900000001</v>
      </c>
      <c r="AP186">
        <v>73.254622999999995</v>
      </c>
      <c r="AQ186">
        <v>280.46169600000002</v>
      </c>
      <c r="AR186">
        <v>408.13486899999998</v>
      </c>
      <c r="AS186">
        <v>721.67011300000001</v>
      </c>
      <c r="AT186">
        <v>1059.479047</v>
      </c>
      <c r="AU186">
        <v>3761.9865370000002</v>
      </c>
      <c r="AV186">
        <v>1809.6824859999999</v>
      </c>
    </row>
    <row r="187" spans="1:48">
      <c r="A187" t="s">
        <v>558</v>
      </c>
      <c r="B187">
        <v>3155.9497409999999</v>
      </c>
      <c r="C187">
        <v>4351.9155819999996</v>
      </c>
      <c r="D187">
        <v>4853.4243509999997</v>
      </c>
      <c r="E187">
        <v>4571.3686850000004</v>
      </c>
      <c r="F187">
        <v>5326.0775890000004</v>
      </c>
      <c r="G187">
        <v>7428.2794889999996</v>
      </c>
      <c r="H187">
        <v>4301.4914090000002</v>
      </c>
      <c r="I187">
        <v>3023.982266</v>
      </c>
      <c r="J187">
        <v>8891.4990820000003</v>
      </c>
      <c r="K187">
        <v>17483.080421999999</v>
      </c>
      <c r="L187">
        <v>13739.987069000001</v>
      </c>
      <c r="M187">
        <v>3300.3240209999999</v>
      </c>
      <c r="N187">
        <v>849.20554500000003</v>
      </c>
      <c r="O187">
        <v>37940.943058999997</v>
      </c>
      <c r="P187">
        <v>9918.4115889999994</v>
      </c>
      <c r="Q187">
        <v>5730.6525490000004</v>
      </c>
      <c r="R187">
        <v>726.90313500000002</v>
      </c>
      <c r="S187">
        <v>159.84633199999999</v>
      </c>
      <c r="T187">
        <v>8053.7513230000004</v>
      </c>
      <c r="U187">
        <v>195.051545</v>
      </c>
      <c r="V187">
        <v>247.789188</v>
      </c>
      <c r="W187">
        <v>3639.4567189999998</v>
      </c>
      <c r="X187">
        <v>236.50383099999999</v>
      </c>
      <c r="Y187">
        <v>367.27912900000001</v>
      </c>
      <c r="Z187">
        <v>489.78382199999999</v>
      </c>
      <c r="AA187">
        <v>195.17035200000001</v>
      </c>
      <c r="AB187">
        <v>574.67891999999995</v>
      </c>
      <c r="AC187">
        <v>718.45359900000005</v>
      </c>
      <c r="AD187" t="e">
        <v>#N/A</v>
      </c>
      <c r="AE187">
        <v>503.006529</v>
      </c>
      <c r="AF187">
        <v>534.54344900000001</v>
      </c>
      <c r="AG187">
        <v>1333.7106879999999</v>
      </c>
      <c r="AH187">
        <v>376.33514000000002</v>
      </c>
      <c r="AI187">
        <v>208.84628799999999</v>
      </c>
      <c r="AJ187">
        <v>774.61856299999999</v>
      </c>
      <c r="AK187">
        <v>863.94742399999996</v>
      </c>
      <c r="AL187">
        <v>902.697723</v>
      </c>
      <c r="AM187">
        <v>261.51748400000002</v>
      </c>
      <c r="AN187">
        <v>524.52743599999997</v>
      </c>
      <c r="AO187">
        <v>274.11313799999999</v>
      </c>
      <c r="AP187">
        <v>73.937352000000004</v>
      </c>
      <c r="AQ187">
        <v>256.17001299999998</v>
      </c>
      <c r="AR187">
        <v>394.47164099999998</v>
      </c>
      <c r="AS187">
        <v>740.03643799999998</v>
      </c>
      <c r="AT187">
        <v>979.72079799999995</v>
      </c>
      <c r="AU187">
        <v>3587.4659459999998</v>
      </c>
      <c r="AV187">
        <v>1873.1244389999999</v>
      </c>
    </row>
    <row r="188" spans="1:48">
      <c r="A188" t="s">
        <v>559</v>
      </c>
      <c r="B188">
        <v>3055.5046309999998</v>
      </c>
      <c r="C188">
        <v>4162.1253319999996</v>
      </c>
      <c r="D188">
        <v>4652.9629720000003</v>
      </c>
      <c r="E188">
        <v>4417.3677699999998</v>
      </c>
      <c r="F188">
        <v>4965.1062650000003</v>
      </c>
      <c r="G188">
        <v>7174.0634620000001</v>
      </c>
      <c r="H188">
        <v>4156.4486870000001</v>
      </c>
      <c r="I188">
        <v>2891.3703489999998</v>
      </c>
      <c r="J188">
        <v>8559.4251299999996</v>
      </c>
      <c r="K188">
        <v>17535.212378</v>
      </c>
      <c r="L188">
        <v>13087.641258</v>
      </c>
      <c r="M188">
        <v>3272.4628499999999</v>
      </c>
      <c r="N188">
        <v>826.05920600000002</v>
      </c>
      <c r="O188">
        <v>39238.062091</v>
      </c>
      <c r="P188">
        <v>10441.595977999999</v>
      </c>
      <c r="Q188">
        <v>5580.8968990000003</v>
      </c>
      <c r="R188">
        <v>776.12743399999999</v>
      </c>
      <c r="S188">
        <v>163.808155</v>
      </c>
      <c r="T188">
        <v>7481.5266330000004</v>
      </c>
      <c r="U188">
        <v>182.87616199999999</v>
      </c>
      <c r="V188">
        <v>250.16397799999999</v>
      </c>
      <c r="W188">
        <v>3583.4168479999998</v>
      </c>
      <c r="X188">
        <v>230.58601400000001</v>
      </c>
      <c r="Y188">
        <v>374.025352</v>
      </c>
      <c r="Z188">
        <v>498.58145200000001</v>
      </c>
      <c r="AA188">
        <v>213.947936</v>
      </c>
      <c r="AB188">
        <v>613.15904799999998</v>
      </c>
      <c r="AC188">
        <v>697.60132799999997</v>
      </c>
      <c r="AD188" t="e">
        <v>#N/A</v>
      </c>
      <c r="AE188">
        <v>472.67881499999999</v>
      </c>
      <c r="AF188">
        <v>530.02498600000001</v>
      </c>
      <c r="AG188">
        <v>1258.1044770000001</v>
      </c>
      <c r="AH188">
        <v>383.474355</v>
      </c>
      <c r="AI188">
        <v>228.29580000000001</v>
      </c>
      <c r="AJ188">
        <v>732.36180400000001</v>
      </c>
      <c r="AK188">
        <v>913.16641300000003</v>
      </c>
      <c r="AL188">
        <v>969.80573300000003</v>
      </c>
      <c r="AM188">
        <v>259.93354799999997</v>
      </c>
      <c r="AN188">
        <v>538.94077300000004</v>
      </c>
      <c r="AO188">
        <v>280.78700500000002</v>
      </c>
      <c r="AP188">
        <v>74.903745000000001</v>
      </c>
      <c r="AQ188">
        <v>259.64631600000001</v>
      </c>
      <c r="AR188">
        <v>378.77557999999999</v>
      </c>
      <c r="AS188">
        <v>744.03608299999996</v>
      </c>
      <c r="AT188">
        <v>993.14052300000003</v>
      </c>
      <c r="AU188">
        <v>3674.7929629999999</v>
      </c>
      <c r="AV188">
        <v>1841.619606</v>
      </c>
    </row>
    <row r="189" spans="1:48">
      <c r="A189" t="s">
        <v>560</v>
      </c>
      <c r="B189">
        <v>2984.8483080000001</v>
      </c>
      <c r="C189">
        <v>4156.8571410000004</v>
      </c>
      <c r="D189">
        <v>4562.9140180000004</v>
      </c>
      <c r="E189">
        <v>4130.5850849999997</v>
      </c>
      <c r="F189">
        <v>4945.186248</v>
      </c>
      <c r="G189">
        <v>7197.0283479999998</v>
      </c>
      <c r="H189">
        <v>3985.6378359999999</v>
      </c>
      <c r="I189">
        <v>2958.8757869999999</v>
      </c>
      <c r="J189">
        <v>8201.3771030000007</v>
      </c>
      <c r="K189">
        <v>16935.176116999999</v>
      </c>
      <c r="L189">
        <v>12830.293029</v>
      </c>
      <c r="M189">
        <v>2881.0017160000002</v>
      </c>
      <c r="N189">
        <v>743.34031300000004</v>
      </c>
      <c r="O189">
        <v>38583.508566999997</v>
      </c>
      <c r="P189">
        <v>10463.349614000001</v>
      </c>
      <c r="Q189">
        <v>5476.5696230000003</v>
      </c>
      <c r="R189">
        <v>742.79284800000005</v>
      </c>
      <c r="S189">
        <v>168.54853900000001</v>
      </c>
      <c r="T189">
        <v>7622.1073500000002</v>
      </c>
      <c r="U189">
        <v>178.62370300000001</v>
      </c>
      <c r="V189">
        <v>247.637305</v>
      </c>
      <c r="W189">
        <v>3474.5793319999998</v>
      </c>
      <c r="X189">
        <v>218.12261599999999</v>
      </c>
      <c r="Y189">
        <v>375.98125299999998</v>
      </c>
      <c r="Z189">
        <v>573.47665700000005</v>
      </c>
      <c r="AA189">
        <v>207.31553</v>
      </c>
      <c r="AB189">
        <v>597.94512399999996</v>
      </c>
      <c r="AC189">
        <v>728.15659000000005</v>
      </c>
      <c r="AD189" t="e">
        <v>#N/A</v>
      </c>
      <c r="AE189">
        <v>538.45740499999999</v>
      </c>
      <c r="AF189">
        <v>545.52583400000003</v>
      </c>
      <c r="AG189">
        <v>1396.833386</v>
      </c>
      <c r="AH189">
        <v>380.13973700000003</v>
      </c>
      <c r="AI189">
        <v>247.35000700000001</v>
      </c>
      <c r="AJ189">
        <v>803.22340399999996</v>
      </c>
      <c r="AK189">
        <v>919.60650999999996</v>
      </c>
      <c r="AL189">
        <v>959.12815399999999</v>
      </c>
      <c r="AM189">
        <v>256.198803</v>
      </c>
      <c r="AN189">
        <v>592.98051399999997</v>
      </c>
      <c r="AO189">
        <v>311.53535799999997</v>
      </c>
      <c r="AP189">
        <v>63.614320999999997</v>
      </c>
      <c r="AQ189">
        <v>289.91513700000002</v>
      </c>
      <c r="AR189">
        <v>339.56748499999998</v>
      </c>
      <c r="AS189">
        <v>940.06108800000004</v>
      </c>
      <c r="AT189">
        <v>910.80009900000005</v>
      </c>
      <c r="AU189">
        <v>3753.1672159999998</v>
      </c>
      <c r="AV189">
        <v>2093.8411729999998</v>
      </c>
    </row>
    <row r="190" spans="1:48">
      <c r="A190" t="s">
        <v>561</v>
      </c>
      <c r="B190">
        <v>2799.0702000000001</v>
      </c>
      <c r="C190">
        <v>3862.6027210000002</v>
      </c>
      <c r="D190">
        <v>4252.5324490000003</v>
      </c>
      <c r="E190">
        <v>3799.0481869999999</v>
      </c>
      <c r="F190">
        <v>4593.0192010000001</v>
      </c>
      <c r="G190">
        <v>6599.8510159999996</v>
      </c>
      <c r="H190">
        <v>3724.8802799999999</v>
      </c>
      <c r="I190">
        <v>2676.005091</v>
      </c>
      <c r="J190">
        <v>7396.9448089999996</v>
      </c>
      <c r="K190">
        <v>15401.209459</v>
      </c>
      <c r="L190">
        <v>11605.766115</v>
      </c>
      <c r="M190">
        <v>2628.664867</v>
      </c>
      <c r="N190">
        <v>683.26581699999997</v>
      </c>
      <c r="O190">
        <v>38335.171875</v>
      </c>
      <c r="P190">
        <v>9959.1011120000003</v>
      </c>
      <c r="Q190">
        <v>5189.8940380000004</v>
      </c>
      <c r="R190">
        <v>663.06376999999998</v>
      </c>
      <c r="S190">
        <v>157.57494</v>
      </c>
      <c r="T190">
        <v>6473.9582110000001</v>
      </c>
      <c r="U190">
        <v>157.25097600000001</v>
      </c>
      <c r="V190">
        <v>234.38119699999999</v>
      </c>
      <c r="W190">
        <v>2985.9809059999998</v>
      </c>
      <c r="X190">
        <v>205.599816</v>
      </c>
      <c r="Y190">
        <v>378.68750399999999</v>
      </c>
      <c r="Z190">
        <v>532.94579399999998</v>
      </c>
      <c r="AA190">
        <v>184.335995</v>
      </c>
      <c r="AB190">
        <v>538.31652299999996</v>
      </c>
      <c r="AC190">
        <v>679.82375400000001</v>
      </c>
      <c r="AD190" t="e">
        <v>#N/A</v>
      </c>
      <c r="AE190">
        <v>468.93259699999999</v>
      </c>
      <c r="AF190">
        <v>515.79266099999995</v>
      </c>
      <c r="AG190">
        <v>1348.1268580000001</v>
      </c>
      <c r="AH190">
        <v>359.51452699999999</v>
      </c>
      <c r="AI190">
        <v>247.685519</v>
      </c>
      <c r="AJ190">
        <v>775.70202300000005</v>
      </c>
      <c r="AK190">
        <v>867.08057299999996</v>
      </c>
      <c r="AL190">
        <v>900.98685399999999</v>
      </c>
      <c r="AM190">
        <v>232.17762999999999</v>
      </c>
      <c r="AN190">
        <v>574.76004899999998</v>
      </c>
      <c r="AO190">
        <v>321.28762699999999</v>
      </c>
      <c r="AP190">
        <v>64.719177999999999</v>
      </c>
      <c r="AQ190">
        <v>265.54809499999999</v>
      </c>
      <c r="AR190">
        <v>314.50783699999999</v>
      </c>
      <c r="AS190">
        <v>882.13806199999999</v>
      </c>
      <c r="AT190">
        <v>842.19478400000003</v>
      </c>
      <c r="AU190">
        <v>3642.2704570000001</v>
      </c>
      <c r="AV190">
        <v>2013.6486150000001</v>
      </c>
    </row>
    <row r="191" spans="1:48">
      <c r="A191" t="s">
        <v>562</v>
      </c>
      <c r="B191">
        <v>2797.871478</v>
      </c>
      <c r="C191">
        <v>3783.0826259999999</v>
      </c>
      <c r="D191">
        <v>4472.6128989999997</v>
      </c>
      <c r="E191">
        <v>4266.4014980000002</v>
      </c>
      <c r="F191">
        <v>4546.4968630000003</v>
      </c>
      <c r="G191">
        <v>6846.8662640000002</v>
      </c>
      <c r="H191">
        <v>3924.235459</v>
      </c>
      <c r="I191">
        <v>2772.0325459999999</v>
      </c>
      <c r="J191">
        <v>8189.3219230000004</v>
      </c>
      <c r="K191">
        <v>15839.711932</v>
      </c>
      <c r="L191">
        <v>12393.276308</v>
      </c>
      <c r="M191">
        <v>3303.8429369999999</v>
      </c>
      <c r="N191">
        <v>810.32038899999998</v>
      </c>
      <c r="O191">
        <v>37628.131526999998</v>
      </c>
      <c r="P191">
        <v>10125.568481</v>
      </c>
      <c r="Q191">
        <v>5920.9829399999999</v>
      </c>
      <c r="R191">
        <v>730.29049499999996</v>
      </c>
      <c r="S191">
        <v>160.43918199999999</v>
      </c>
      <c r="T191">
        <v>7072.7384279999997</v>
      </c>
      <c r="U191">
        <v>171.25298599999999</v>
      </c>
      <c r="V191">
        <v>237.81132500000001</v>
      </c>
      <c r="W191">
        <v>3325.185434</v>
      </c>
      <c r="X191">
        <v>239.78330800000001</v>
      </c>
      <c r="Y191">
        <v>387.91405400000002</v>
      </c>
      <c r="Z191">
        <v>570.18333299999995</v>
      </c>
      <c r="AA191">
        <v>181.47716199999999</v>
      </c>
      <c r="AB191">
        <v>538.091049</v>
      </c>
      <c r="AC191">
        <v>713.99234200000001</v>
      </c>
      <c r="AD191" t="e">
        <v>#N/A</v>
      </c>
      <c r="AE191">
        <v>484.132092</v>
      </c>
      <c r="AF191">
        <v>505.91310399999998</v>
      </c>
      <c r="AG191">
        <v>1447.456095</v>
      </c>
      <c r="AH191">
        <v>370.02118899999999</v>
      </c>
      <c r="AI191">
        <v>262.86999200000002</v>
      </c>
      <c r="AJ191">
        <v>772.81672400000002</v>
      </c>
      <c r="AK191">
        <v>894.07955800000002</v>
      </c>
      <c r="AL191">
        <v>866.48177499999997</v>
      </c>
      <c r="AM191">
        <v>256.799466</v>
      </c>
      <c r="AN191">
        <v>568.777063</v>
      </c>
      <c r="AO191">
        <v>356.95250499999997</v>
      </c>
      <c r="AP191">
        <v>76.581507999999999</v>
      </c>
      <c r="AQ191">
        <v>305.74302799999998</v>
      </c>
      <c r="AR191">
        <v>393.23548599999998</v>
      </c>
      <c r="AS191">
        <v>889.75001799999995</v>
      </c>
      <c r="AT191">
        <v>945.17643199999998</v>
      </c>
      <c r="AU191">
        <v>4192.8621540000004</v>
      </c>
      <c r="AV191">
        <v>2083.8014250000001</v>
      </c>
    </row>
    <row r="192" spans="1:48">
      <c r="A192" t="s">
        <v>563</v>
      </c>
      <c r="B192">
        <v>2692.7776239999998</v>
      </c>
      <c r="C192">
        <v>3707.4496119999999</v>
      </c>
      <c r="D192">
        <v>4302.8738430000003</v>
      </c>
      <c r="E192">
        <v>4059.9054099999998</v>
      </c>
      <c r="F192">
        <v>4409.3584419999997</v>
      </c>
      <c r="G192">
        <v>6694.2226369999998</v>
      </c>
      <c r="H192">
        <v>3640.0210609999999</v>
      </c>
      <c r="I192">
        <v>2694.7970570000002</v>
      </c>
      <c r="J192">
        <v>8051.7232739999999</v>
      </c>
      <c r="K192">
        <v>15763.875538</v>
      </c>
      <c r="L192">
        <v>11985.147528</v>
      </c>
      <c r="M192">
        <v>3156.6652589999999</v>
      </c>
      <c r="N192">
        <v>761.56265499999995</v>
      </c>
      <c r="O192">
        <v>36815.166342999997</v>
      </c>
      <c r="P192">
        <v>9799.2233930000002</v>
      </c>
      <c r="Q192">
        <v>5681.0698439999996</v>
      </c>
      <c r="R192">
        <v>701.70573300000001</v>
      </c>
      <c r="S192">
        <v>161.077124</v>
      </c>
      <c r="T192">
        <v>6814.6569399999998</v>
      </c>
      <c r="U192">
        <v>167.81795399999999</v>
      </c>
      <c r="V192">
        <v>222.3133</v>
      </c>
      <c r="W192">
        <v>3110.118121</v>
      </c>
      <c r="X192">
        <v>219.570055</v>
      </c>
      <c r="Y192">
        <v>373.37995799999999</v>
      </c>
      <c r="Z192">
        <v>561.07064500000001</v>
      </c>
      <c r="AA192">
        <v>176.64294200000001</v>
      </c>
      <c r="AB192">
        <v>530.00395300000002</v>
      </c>
      <c r="AC192">
        <v>703.94565799999998</v>
      </c>
      <c r="AD192" t="e">
        <v>#N/A</v>
      </c>
      <c r="AE192">
        <v>475.94430999999997</v>
      </c>
      <c r="AF192">
        <v>467.51713599999999</v>
      </c>
      <c r="AG192">
        <v>1407.174495</v>
      </c>
      <c r="AH192">
        <v>360.46981799999998</v>
      </c>
      <c r="AI192">
        <v>248.543678</v>
      </c>
      <c r="AJ192">
        <v>758.72238000000004</v>
      </c>
      <c r="AK192">
        <v>862.26360399999999</v>
      </c>
      <c r="AL192">
        <v>850.97491500000001</v>
      </c>
      <c r="AM192">
        <v>245.477236</v>
      </c>
      <c r="AN192">
        <v>560.59018600000002</v>
      </c>
      <c r="AO192">
        <v>338.15219100000002</v>
      </c>
      <c r="AP192">
        <v>70.831211999999994</v>
      </c>
      <c r="AQ192">
        <v>300.79540300000002</v>
      </c>
      <c r="AR192">
        <v>374.76937500000003</v>
      </c>
      <c r="AS192">
        <v>895.99092499999995</v>
      </c>
      <c r="AT192">
        <v>943.44414800000004</v>
      </c>
      <c r="AU192">
        <v>3959.2171060000001</v>
      </c>
      <c r="AV192">
        <v>1787.6655989999999</v>
      </c>
    </row>
    <row r="193" spans="1:48">
      <c r="A193" t="s">
        <v>564</v>
      </c>
      <c r="B193">
        <v>2469.5100950000001</v>
      </c>
      <c r="C193">
        <v>3545.1780279999998</v>
      </c>
      <c r="D193">
        <v>3948.688983</v>
      </c>
      <c r="E193">
        <v>3546.2549709999998</v>
      </c>
      <c r="F193">
        <v>4091.8434040000002</v>
      </c>
      <c r="G193">
        <v>6346.9160300000003</v>
      </c>
      <c r="H193">
        <v>3214.0766319999998</v>
      </c>
      <c r="I193">
        <v>2370.205833</v>
      </c>
      <c r="J193">
        <v>7116.8142829999997</v>
      </c>
      <c r="K193">
        <v>13299.893840999999</v>
      </c>
      <c r="L193">
        <v>10697.839669000001</v>
      </c>
      <c r="M193">
        <v>2854.5026509999998</v>
      </c>
      <c r="N193">
        <v>681.67632400000002</v>
      </c>
      <c r="O193">
        <v>32293.425563000001</v>
      </c>
      <c r="P193">
        <v>9065.0853389999993</v>
      </c>
      <c r="Q193">
        <v>5046.6778329999997</v>
      </c>
      <c r="R193">
        <v>597.17097100000001</v>
      </c>
      <c r="S193">
        <v>146.772648</v>
      </c>
      <c r="T193">
        <v>5888.2760239999998</v>
      </c>
      <c r="U193">
        <v>157.32780199999999</v>
      </c>
      <c r="V193">
        <v>203.510514</v>
      </c>
      <c r="W193">
        <v>2732.7605509999999</v>
      </c>
      <c r="X193">
        <v>198.34888799999999</v>
      </c>
      <c r="Y193">
        <v>342.38278300000002</v>
      </c>
      <c r="Z193">
        <v>482.51327600000002</v>
      </c>
      <c r="AA193">
        <v>159.47541899999999</v>
      </c>
      <c r="AB193">
        <v>473.82700299999999</v>
      </c>
      <c r="AC193">
        <v>636.50994700000001</v>
      </c>
      <c r="AD193" t="e">
        <v>#N/A</v>
      </c>
      <c r="AE193">
        <v>415.078484</v>
      </c>
      <c r="AF193">
        <v>421.54100699999998</v>
      </c>
      <c r="AG193">
        <v>1234.387612</v>
      </c>
      <c r="AH193">
        <v>340.89201300000002</v>
      </c>
      <c r="AI193">
        <v>220.713762</v>
      </c>
      <c r="AJ193">
        <v>664.96257800000001</v>
      </c>
      <c r="AK193">
        <v>777.34031800000002</v>
      </c>
      <c r="AL193">
        <v>803.38085000000001</v>
      </c>
      <c r="AM193">
        <v>209.21109899999999</v>
      </c>
      <c r="AN193">
        <v>508.32025299999998</v>
      </c>
      <c r="AO193">
        <v>293.16522700000002</v>
      </c>
      <c r="AP193">
        <v>70.597970000000004</v>
      </c>
      <c r="AQ193">
        <v>252.212896</v>
      </c>
      <c r="AR193">
        <v>321.94248700000003</v>
      </c>
      <c r="AS193">
        <v>867.49798799999996</v>
      </c>
      <c r="AT193">
        <v>873.08869300000003</v>
      </c>
      <c r="AU193">
        <v>3695.9569689999998</v>
      </c>
      <c r="AV193">
        <v>1610.717028</v>
      </c>
    </row>
    <row r="194" spans="1:48">
      <c r="A194" t="s">
        <v>565</v>
      </c>
      <c r="B194">
        <v>2586.0901140000001</v>
      </c>
      <c r="C194">
        <v>3628.0546370000002</v>
      </c>
      <c r="D194">
        <v>4028.659283</v>
      </c>
      <c r="E194">
        <v>3776.079925</v>
      </c>
      <c r="F194">
        <v>4173.2126079999998</v>
      </c>
      <c r="G194">
        <v>6192.5420180000001</v>
      </c>
      <c r="H194">
        <v>3416.6253149999998</v>
      </c>
      <c r="I194">
        <v>2445.6620939999998</v>
      </c>
      <c r="J194">
        <v>7685.5723449999996</v>
      </c>
      <c r="K194">
        <v>14118.201289000001</v>
      </c>
      <c r="L194">
        <v>11233.765592</v>
      </c>
      <c r="M194">
        <v>3020.8911509999998</v>
      </c>
      <c r="N194">
        <v>736.52601900000002</v>
      </c>
      <c r="O194">
        <v>31955.976859999999</v>
      </c>
      <c r="P194">
        <v>9130.7059370000006</v>
      </c>
      <c r="Q194">
        <v>5244.7893539999995</v>
      </c>
      <c r="R194">
        <v>622.21650799999998</v>
      </c>
      <c r="S194">
        <v>143.10023799999999</v>
      </c>
      <c r="T194">
        <v>6203.6421540000001</v>
      </c>
      <c r="U194">
        <v>186.013566</v>
      </c>
      <c r="V194">
        <v>210.49929700000001</v>
      </c>
      <c r="W194">
        <v>2862.091895</v>
      </c>
      <c r="X194">
        <v>202.053697</v>
      </c>
      <c r="Y194">
        <v>352.070694</v>
      </c>
      <c r="Z194">
        <v>489.55596300000002</v>
      </c>
      <c r="AA194">
        <v>161.81179299999999</v>
      </c>
      <c r="AB194">
        <v>486.51957299999998</v>
      </c>
      <c r="AC194">
        <v>657.78933700000005</v>
      </c>
      <c r="AD194" t="e">
        <v>#N/A</v>
      </c>
      <c r="AE194">
        <v>427.35277600000001</v>
      </c>
      <c r="AF194">
        <v>443.89659399999999</v>
      </c>
      <c r="AG194">
        <v>1268.9562450000001</v>
      </c>
      <c r="AH194">
        <v>320.18115499999999</v>
      </c>
      <c r="AI194">
        <v>224.84297100000001</v>
      </c>
      <c r="AJ194">
        <v>608.231537</v>
      </c>
      <c r="AK194">
        <v>733.42633999999998</v>
      </c>
      <c r="AL194">
        <v>785.73529199999996</v>
      </c>
      <c r="AM194">
        <v>216.861312</v>
      </c>
      <c r="AN194">
        <v>473.942747</v>
      </c>
      <c r="AO194">
        <v>297.40966600000002</v>
      </c>
      <c r="AP194">
        <v>77.867214000000004</v>
      </c>
      <c r="AQ194">
        <v>239.443352</v>
      </c>
      <c r="AR194">
        <v>334.61695099999997</v>
      </c>
      <c r="AS194">
        <v>853.43029000000001</v>
      </c>
      <c r="AT194">
        <v>916.57581200000004</v>
      </c>
      <c r="AU194">
        <v>3387.7459650000001</v>
      </c>
      <c r="AV194">
        <v>1545.9534000000001</v>
      </c>
    </row>
    <row r="195" spans="1:48">
      <c r="A195" t="s">
        <v>566</v>
      </c>
      <c r="B195">
        <v>2418.003064</v>
      </c>
      <c r="C195">
        <v>3503.3412060000001</v>
      </c>
      <c r="D195">
        <v>3592.6518700000001</v>
      </c>
      <c r="E195">
        <v>3359.640476</v>
      </c>
      <c r="F195">
        <v>3895.297838</v>
      </c>
      <c r="G195">
        <v>5908.3400920000004</v>
      </c>
      <c r="H195">
        <v>3120.3752159999999</v>
      </c>
      <c r="I195">
        <v>2179.9760999999999</v>
      </c>
      <c r="J195">
        <v>6925.7808889999997</v>
      </c>
      <c r="K195">
        <v>12640.830486000001</v>
      </c>
      <c r="L195">
        <v>10185.291595999999</v>
      </c>
      <c r="M195">
        <v>2476.847111</v>
      </c>
      <c r="N195">
        <v>635.879907</v>
      </c>
      <c r="O195">
        <v>30201.815973000001</v>
      </c>
      <c r="P195">
        <v>8459.5965030000007</v>
      </c>
      <c r="Q195">
        <v>4750.2790880000002</v>
      </c>
      <c r="R195">
        <v>554.49958600000002</v>
      </c>
      <c r="S195">
        <v>144.58038999999999</v>
      </c>
      <c r="T195">
        <v>5265.6094279999998</v>
      </c>
      <c r="U195">
        <v>173.99241499999999</v>
      </c>
      <c r="V195">
        <v>196.25242600000001</v>
      </c>
      <c r="W195">
        <v>2424.2664920000002</v>
      </c>
      <c r="X195">
        <v>182.163264</v>
      </c>
      <c r="Y195">
        <v>337.338481</v>
      </c>
      <c r="Z195">
        <v>486.02676100000002</v>
      </c>
      <c r="AA195">
        <v>148.412564</v>
      </c>
      <c r="AB195">
        <v>452.36737399999998</v>
      </c>
      <c r="AC195">
        <v>578.36454900000001</v>
      </c>
      <c r="AD195" t="e">
        <v>#N/A</v>
      </c>
      <c r="AE195">
        <v>379.57319899999999</v>
      </c>
      <c r="AF195">
        <v>419.38917300000003</v>
      </c>
      <c r="AG195">
        <v>1195.797378</v>
      </c>
      <c r="AH195">
        <v>303.29184500000002</v>
      </c>
      <c r="AI195">
        <v>212.55732399999999</v>
      </c>
      <c r="AJ195">
        <v>573.17235400000004</v>
      </c>
      <c r="AK195">
        <v>670.29225599999995</v>
      </c>
      <c r="AL195">
        <v>771.40880000000004</v>
      </c>
      <c r="AM195">
        <v>181.21802400000001</v>
      </c>
      <c r="AN195">
        <v>422.92914200000001</v>
      </c>
      <c r="AO195">
        <v>256.42656199999999</v>
      </c>
      <c r="AP195">
        <v>59.621352999999999</v>
      </c>
      <c r="AQ195">
        <v>232.93873400000001</v>
      </c>
      <c r="AR195">
        <v>295.01677899999999</v>
      </c>
      <c r="AS195">
        <v>810.22049600000003</v>
      </c>
      <c r="AT195">
        <v>805.98896000000002</v>
      </c>
      <c r="AU195">
        <v>2991.534431</v>
      </c>
      <c r="AV195">
        <v>1431.481329</v>
      </c>
    </row>
    <row r="196" spans="1:48">
      <c r="A196" t="s">
        <v>567</v>
      </c>
      <c r="B196">
        <v>2555.040575</v>
      </c>
      <c r="C196">
        <v>3577.001456</v>
      </c>
      <c r="D196">
        <v>3656.6126490000001</v>
      </c>
      <c r="E196">
        <v>3432.10698</v>
      </c>
      <c r="F196">
        <v>4067.0317359999999</v>
      </c>
      <c r="G196">
        <v>5664.098739</v>
      </c>
      <c r="H196">
        <v>3131.0622579999999</v>
      </c>
      <c r="I196">
        <v>2268.8516030000001</v>
      </c>
      <c r="J196">
        <v>7002.5618629999999</v>
      </c>
      <c r="K196">
        <v>12245.894700999999</v>
      </c>
      <c r="L196">
        <v>10107.231236</v>
      </c>
      <c r="M196">
        <v>2514.1078729999999</v>
      </c>
      <c r="N196">
        <v>643.90346499999998</v>
      </c>
      <c r="O196">
        <v>29324.907693000001</v>
      </c>
      <c r="P196">
        <v>8097.6225080000004</v>
      </c>
      <c r="Q196">
        <v>4843.7508600000001</v>
      </c>
      <c r="R196">
        <v>597.914402</v>
      </c>
      <c r="S196">
        <v>150.808246</v>
      </c>
      <c r="T196">
        <v>5543.0439249999999</v>
      </c>
      <c r="U196">
        <v>188.81107600000001</v>
      </c>
      <c r="V196">
        <v>196.79400100000001</v>
      </c>
      <c r="W196">
        <v>2628.7534949999999</v>
      </c>
      <c r="X196">
        <v>184.02325500000001</v>
      </c>
      <c r="Y196">
        <v>331.97470299999998</v>
      </c>
      <c r="Z196">
        <v>464.428878</v>
      </c>
      <c r="AA196">
        <v>149.68085300000001</v>
      </c>
      <c r="AB196">
        <v>446.70108699999997</v>
      </c>
      <c r="AC196">
        <v>587.81933600000002</v>
      </c>
      <c r="AD196" t="e">
        <v>#N/A</v>
      </c>
      <c r="AE196">
        <v>396.64327800000001</v>
      </c>
      <c r="AF196">
        <v>424.56113199999999</v>
      </c>
      <c r="AG196">
        <v>1078.679979</v>
      </c>
      <c r="AH196">
        <v>286.43768799999998</v>
      </c>
      <c r="AI196">
        <v>232.98293200000001</v>
      </c>
      <c r="AJ196">
        <v>534.48439499999995</v>
      </c>
      <c r="AK196">
        <v>712.23898699999995</v>
      </c>
      <c r="AL196">
        <v>745.60155499999996</v>
      </c>
      <c r="AM196">
        <v>196.66682</v>
      </c>
      <c r="AN196">
        <v>414.68139600000001</v>
      </c>
      <c r="AO196">
        <v>258.88080100000002</v>
      </c>
      <c r="AP196">
        <v>66.692036999999999</v>
      </c>
      <c r="AQ196">
        <v>226.387809</v>
      </c>
      <c r="AR196">
        <v>327.91929499999998</v>
      </c>
      <c r="AS196">
        <v>856.62733600000001</v>
      </c>
      <c r="AT196">
        <v>814.876532</v>
      </c>
      <c r="AU196">
        <v>2864.581541</v>
      </c>
      <c r="AV196">
        <v>1430.198582</v>
      </c>
    </row>
    <row r="197" spans="1:48">
      <c r="A197" t="s">
        <v>568</v>
      </c>
      <c r="B197">
        <v>2780.943131</v>
      </c>
      <c r="C197">
        <v>3889.6187890000001</v>
      </c>
      <c r="D197">
        <v>4123.4125469999999</v>
      </c>
      <c r="E197">
        <v>3929.6152740000002</v>
      </c>
      <c r="F197">
        <v>4413.4563049999997</v>
      </c>
      <c r="G197">
        <v>6353.7688010000002</v>
      </c>
      <c r="H197">
        <v>3507.452432</v>
      </c>
      <c r="I197">
        <v>2675.808274</v>
      </c>
      <c r="J197">
        <v>7931.5069819999999</v>
      </c>
      <c r="K197">
        <v>14271.483391</v>
      </c>
      <c r="L197">
        <v>11389.984452999999</v>
      </c>
      <c r="M197">
        <v>2976.1919210000001</v>
      </c>
      <c r="N197">
        <v>754.97632399999998</v>
      </c>
      <c r="O197">
        <v>31293.300453</v>
      </c>
      <c r="P197">
        <v>8946.898674</v>
      </c>
      <c r="Q197">
        <v>5239.6864530000003</v>
      </c>
      <c r="R197">
        <v>686.02218700000003</v>
      </c>
      <c r="S197">
        <v>164.66210799999999</v>
      </c>
      <c r="T197">
        <v>6531.6835030000002</v>
      </c>
      <c r="U197">
        <v>234.58550600000001</v>
      </c>
      <c r="V197">
        <v>227.80006700000001</v>
      </c>
      <c r="W197">
        <v>3131.2831919999999</v>
      </c>
      <c r="X197">
        <v>201.22448900000001</v>
      </c>
      <c r="Y197">
        <v>352.43290400000001</v>
      </c>
      <c r="Z197">
        <v>506.49147199999999</v>
      </c>
      <c r="AA197">
        <v>167.80716100000001</v>
      </c>
      <c r="AB197">
        <v>517.12611300000003</v>
      </c>
      <c r="AC197">
        <v>676.30983400000002</v>
      </c>
      <c r="AD197" t="e">
        <v>#N/A</v>
      </c>
      <c r="AE197">
        <v>424.56385</v>
      </c>
      <c r="AF197">
        <v>461.66516999999999</v>
      </c>
      <c r="AG197">
        <v>1217.246042</v>
      </c>
      <c r="AH197">
        <v>315.67662100000001</v>
      </c>
      <c r="AI197">
        <v>262.45934299999999</v>
      </c>
      <c r="AJ197">
        <v>568.34322299999997</v>
      </c>
      <c r="AK197">
        <v>746.75416199999995</v>
      </c>
      <c r="AL197">
        <v>840.03646000000003</v>
      </c>
      <c r="AM197">
        <v>230.28896900000001</v>
      </c>
      <c r="AN197">
        <v>426.657217</v>
      </c>
      <c r="AO197">
        <v>287.80496199999999</v>
      </c>
      <c r="AP197">
        <v>88.712486999999996</v>
      </c>
      <c r="AQ197">
        <v>238.018463</v>
      </c>
      <c r="AR197">
        <v>424.37950799999999</v>
      </c>
      <c r="AS197">
        <v>1019.619197</v>
      </c>
      <c r="AT197">
        <v>943.13956800000005</v>
      </c>
      <c r="AU197">
        <v>2905.6324709999999</v>
      </c>
      <c r="AV197">
        <v>1388.997445</v>
      </c>
    </row>
    <row r="198" spans="1:48">
      <c r="A198" t="s">
        <v>569</v>
      </c>
      <c r="B198">
        <v>2737.9101449999998</v>
      </c>
      <c r="C198">
        <v>3895.7099189999999</v>
      </c>
      <c r="D198">
        <v>4170.29295</v>
      </c>
      <c r="E198">
        <v>4139.9041390000002</v>
      </c>
      <c r="F198">
        <v>4351.6309529999999</v>
      </c>
      <c r="G198">
        <v>6695.9665480000003</v>
      </c>
      <c r="H198">
        <v>3578.1823829999998</v>
      </c>
      <c r="I198">
        <v>2690.926301</v>
      </c>
      <c r="J198">
        <v>7974.7569590000003</v>
      </c>
      <c r="K198">
        <v>13621.504451999999</v>
      </c>
      <c r="L198">
        <v>10769.780618999999</v>
      </c>
      <c r="M198">
        <v>3126.750317</v>
      </c>
      <c r="N198">
        <v>810.89761199999998</v>
      </c>
      <c r="O198">
        <v>32070.192821000001</v>
      </c>
      <c r="P198">
        <v>8458.3143220000002</v>
      </c>
      <c r="Q198">
        <v>5443.2787120000003</v>
      </c>
      <c r="R198">
        <v>753.699567</v>
      </c>
      <c r="S198">
        <v>177.524204</v>
      </c>
      <c r="T198">
        <v>6430.6560989999998</v>
      </c>
      <c r="U198">
        <v>216.99236999999999</v>
      </c>
      <c r="V198">
        <v>219.77739199999999</v>
      </c>
      <c r="W198">
        <v>3123.5028809999999</v>
      </c>
      <c r="X198">
        <v>220.71168900000001</v>
      </c>
      <c r="Y198">
        <v>353.69439599999998</v>
      </c>
      <c r="Z198">
        <v>497.15854899999999</v>
      </c>
      <c r="AA198">
        <v>163.64245099999999</v>
      </c>
      <c r="AB198">
        <v>489.50388800000002</v>
      </c>
      <c r="AC198">
        <v>682.60820200000001</v>
      </c>
      <c r="AD198" t="e">
        <v>#N/A</v>
      </c>
      <c r="AE198">
        <v>419.56462900000002</v>
      </c>
      <c r="AF198">
        <v>460.97272900000002</v>
      </c>
      <c r="AG198">
        <v>1147.4094090000001</v>
      </c>
      <c r="AH198">
        <v>302.620926</v>
      </c>
      <c r="AI198">
        <v>270.02472899999998</v>
      </c>
      <c r="AJ198">
        <v>583.88207399999999</v>
      </c>
      <c r="AK198">
        <v>755.22925799999996</v>
      </c>
      <c r="AL198">
        <v>797.708258</v>
      </c>
      <c r="AM198">
        <v>231.73731599999999</v>
      </c>
      <c r="AN198">
        <v>412.37080500000002</v>
      </c>
      <c r="AO198">
        <v>268.09014000000002</v>
      </c>
      <c r="AP198">
        <v>100.200794</v>
      </c>
      <c r="AQ198">
        <v>226.66415699999999</v>
      </c>
      <c r="AR198">
        <v>422.90476999999998</v>
      </c>
      <c r="AS198">
        <v>935.48083499999996</v>
      </c>
      <c r="AT198">
        <v>932.57101399999999</v>
      </c>
      <c r="AU198">
        <v>2888.2467200000001</v>
      </c>
      <c r="AV198">
        <v>1373.805711</v>
      </c>
    </row>
    <row r="199" spans="1:48">
      <c r="A199" t="s">
        <v>570</v>
      </c>
      <c r="B199">
        <v>2584.365984</v>
      </c>
      <c r="C199">
        <v>3710.4074030000002</v>
      </c>
      <c r="D199">
        <v>3935.504653</v>
      </c>
      <c r="E199">
        <v>3897.6328910000002</v>
      </c>
      <c r="F199">
        <v>4019.6198009999998</v>
      </c>
      <c r="G199">
        <v>6339.8748519999999</v>
      </c>
      <c r="H199">
        <v>3281.343065</v>
      </c>
      <c r="I199">
        <v>2484.1354759999999</v>
      </c>
      <c r="J199">
        <v>7419.7935040000002</v>
      </c>
      <c r="K199">
        <v>12701.091393999999</v>
      </c>
      <c r="L199">
        <v>9991.2900879999997</v>
      </c>
      <c r="M199">
        <v>3020.7583749999999</v>
      </c>
      <c r="N199">
        <v>755.85737800000004</v>
      </c>
      <c r="O199">
        <v>30389.946315000001</v>
      </c>
      <c r="P199">
        <v>8116.728016</v>
      </c>
      <c r="Q199">
        <v>5285.6906790000003</v>
      </c>
      <c r="R199">
        <v>672.15887199999997</v>
      </c>
      <c r="S199">
        <v>165.36410699999999</v>
      </c>
      <c r="T199">
        <v>6040.3481810000003</v>
      </c>
      <c r="U199">
        <v>200.305577</v>
      </c>
      <c r="V199">
        <v>211.405439</v>
      </c>
      <c r="W199">
        <v>2902.324102</v>
      </c>
      <c r="X199">
        <v>207.536508</v>
      </c>
      <c r="Y199">
        <v>335.52275500000002</v>
      </c>
      <c r="Z199">
        <v>455.09932600000002</v>
      </c>
      <c r="AA199">
        <v>153.29168300000001</v>
      </c>
      <c r="AB199">
        <v>447.732775</v>
      </c>
      <c r="AC199">
        <v>636.26712399999997</v>
      </c>
      <c r="AD199" t="e">
        <v>#N/A</v>
      </c>
      <c r="AE199">
        <v>378.69601999999998</v>
      </c>
      <c r="AF199">
        <v>417.86998699999998</v>
      </c>
      <c r="AG199">
        <v>1025.1232230000001</v>
      </c>
      <c r="AH199">
        <v>277.43010399999997</v>
      </c>
      <c r="AI199">
        <v>215.67688899999999</v>
      </c>
      <c r="AJ199">
        <v>509.63268699999998</v>
      </c>
      <c r="AK199">
        <v>729.61708399999998</v>
      </c>
      <c r="AL199">
        <v>741.33219299999996</v>
      </c>
      <c r="AM199">
        <v>208.72486000000001</v>
      </c>
      <c r="AN199">
        <v>420.25903099999999</v>
      </c>
      <c r="AO199">
        <v>231.02741900000001</v>
      </c>
      <c r="AP199">
        <v>93.265900000000002</v>
      </c>
      <c r="AQ199">
        <v>215.34686600000001</v>
      </c>
      <c r="AR199">
        <v>359.05437899999998</v>
      </c>
      <c r="AS199">
        <v>910.44683799999996</v>
      </c>
      <c r="AT199">
        <v>911.14073499999995</v>
      </c>
      <c r="AU199">
        <v>2797.0732240000002</v>
      </c>
      <c r="AV199">
        <v>1324.1913500000001</v>
      </c>
    </row>
    <row r="200" spans="1:48">
      <c r="A200" t="s">
        <v>571</v>
      </c>
      <c r="B200">
        <v>2508.6947930000001</v>
      </c>
      <c r="C200">
        <v>3669.3416739999998</v>
      </c>
      <c r="D200">
        <v>3993.6414199999999</v>
      </c>
      <c r="E200">
        <v>3989.2666469999999</v>
      </c>
      <c r="F200">
        <v>3801.071113</v>
      </c>
      <c r="G200">
        <v>6222.7152020000003</v>
      </c>
      <c r="H200">
        <v>3356.0104120000001</v>
      </c>
      <c r="I200">
        <v>2402.8691359999998</v>
      </c>
      <c r="J200">
        <v>7775.2275639999998</v>
      </c>
      <c r="K200">
        <v>12346.570056</v>
      </c>
      <c r="L200">
        <v>10121.121080999999</v>
      </c>
      <c r="M200">
        <v>3257.9954509999998</v>
      </c>
      <c r="N200">
        <v>800.59563100000003</v>
      </c>
      <c r="O200">
        <v>29247.367901000001</v>
      </c>
      <c r="P200">
        <v>8052.5100320000001</v>
      </c>
      <c r="Q200">
        <v>5357.0426340000004</v>
      </c>
      <c r="R200">
        <v>688.80705599999999</v>
      </c>
      <c r="S200">
        <v>161.89558400000001</v>
      </c>
      <c r="T200">
        <v>6363.6899249999997</v>
      </c>
      <c r="U200">
        <v>208.491184</v>
      </c>
      <c r="V200">
        <v>214.92679699999999</v>
      </c>
      <c r="W200">
        <v>3011.6893519999999</v>
      </c>
      <c r="X200">
        <v>220.784682</v>
      </c>
      <c r="Y200">
        <v>328.319773</v>
      </c>
      <c r="Z200">
        <v>449.03501499999999</v>
      </c>
      <c r="AA200">
        <v>159.12991299999999</v>
      </c>
      <c r="AB200">
        <v>450.73648200000002</v>
      </c>
      <c r="AC200">
        <v>608.660844</v>
      </c>
      <c r="AD200" t="e">
        <v>#N/A</v>
      </c>
      <c r="AE200">
        <v>379.98663900000003</v>
      </c>
      <c r="AF200">
        <v>400.84308900000002</v>
      </c>
      <c r="AG200">
        <v>1064.0428039999999</v>
      </c>
      <c r="AH200">
        <v>275.02882299999999</v>
      </c>
      <c r="AI200">
        <v>227.53653</v>
      </c>
      <c r="AJ200">
        <v>488.429868</v>
      </c>
      <c r="AK200">
        <v>602.88279599999998</v>
      </c>
      <c r="AL200">
        <v>699.23889999999994</v>
      </c>
      <c r="AM200">
        <v>219.823297</v>
      </c>
      <c r="AN200">
        <v>424.43377700000002</v>
      </c>
      <c r="AO200">
        <v>263.69598300000001</v>
      </c>
      <c r="AP200">
        <v>103.36511900000001</v>
      </c>
      <c r="AQ200">
        <v>203.786497</v>
      </c>
      <c r="AR200">
        <v>378.20647500000001</v>
      </c>
      <c r="AS200">
        <v>897.38779599999998</v>
      </c>
      <c r="AT200">
        <v>953.43839600000001</v>
      </c>
      <c r="AU200">
        <v>2676.1529660000001</v>
      </c>
      <c r="AV200">
        <v>1227.85176</v>
      </c>
    </row>
    <row r="201" spans="1:48">
      <c r="A201" t="s">
        <v>572</v>
      </c>
      <c r="B201">
        <v>2600.6770630000001</v>
      </c>
      <c r="C201">
        <v>3600.9880330000001</v>
      </c>
      <c r="D201">
        <v>4195.5342090000004</v>
      </c>
      <c r="E201">
        <v>4307.6484119999996</v>
      </c>
      <c r="F201">
        <v>4105.5147669999997</v>
      </c>
      <c r="G201">
        <v>6437.7980809999999</v>
      </c>
      <c r="H201">
        <v>3675.479421</v>
      </c>
      <c r="I201">
        <v>2583.6630439999999</v>
      </c>
      <c r="J201">
        <v>8060.9470449999999</v>
      </c>
      <c r="K201">
        <v>12661.578033</v>
      </c>
      <c r="L201">
        <v>9814.2358239999994</v>
      </c>
      <c r="M201">
        <v>3691.2837869999998</v>
      </c>
      <c r="N201">
        <v>874.60500999999999</v>
      </c>
      <c r="O201">
        <v>31309.161622</v>
      </c>
      <c r="P201">
        <v>8566.5926849999996</v>
      </c>
      <c r="Q201">
        <v>5499.566761</v>
      </c>
      <c r="R201">
        <v>673.52145199999995</v>
      </c>
      <c r="S201">
        <v>161.40227899999999</v>
      </c>
      <c r="T201">
        <v>6869.9323240000003</v>
      </c>
      <c r="U201">
        <v>218.142278</v>
      </c>
      <c r="V201">
        <v>228.624842</v>
      </c>
      <c r="W201">
        <v>3162.2041180000001</v>
      </c>
      <c r="X201">
        <v>245.94432699999999</v>
      </c>
      <c r="Y201">
        <v>359.35204700000003</v>
      </c>
      <c r="Z201">
        <v>474.144745</v>
      </c>
      <c r="AA201">
        <v>170.159772</v>
      </c>
      <c r="AB201">
        <v>471.78893799999997</v>
      </c>
      <c r="AC201">
        <v>683.43444899999997</v>
      </c>
      <c r="AD201" t="e">
        <v>#N/A</v>
      </c>
      <c r="AE201">
        <v>401.209926</v>
      </c>
      <c r="AF201">
        <v>427.48228999999998</v>
      </c>
      <c r="AG201">
        <v>1042.959527</v>
      </c>
      <c r="AH201">
        <v>277.46314899999999</v>
      </c>
      <c r="AI201">
        <v>252.187365</v>
      </c>
      <c r="AJ201">
        <v>515.83527600000002</v>
      </c>
      <c r="AK201">
        <v>638.75072299999999</v>
      </c>
      <c r="AL201">
        <v>730.56750099999999</v>
      </c>
      <c r="AM201">
        <v>222.311317</v>
      </c>
      <c r="AN201">
        <v>411.33782600000001</v>
      </c>
      <c r="AO201">
        <v>257.87734699999999</v>
      </c>
      <c r="AP201">
        <v>115.38973900000001</v>
      </c>
      <c r="AQ201">
        <v>216.49569</v>
      </c>
      <c r="AR201">
        <v>375.52530400000001</v>
      </c>
      <c r="AS201">
        <v>836.19720400000006</v>
      </c>
      <c r="AT201">
        <v>934.47880299999997</v>
      </c>
      <c r="AU201">
        <v>2617.108256</v>
      </c>
      <c r="AV201">
        <v>1365.649351</v>
      </c>
    </row>
    <row r="202" spans="1:48">
      <c r="A202" t="s">
        <v>573</v>
      </c>
      <c r="B202">
        <v>2549.3686299999999</v>
      </c>
      <c r="C202">
        <v>3573.4293630000002</v>
      </c>
      <c r="D202">
        <v>4087.9170089999998</v>
      </c>
      <c r="E202">
        <v>4208.1614440000003</v>
      </c>
      <c r="F202">
        <v>3981.9861019999998</v>
      </c>
      <c r="G202">
        <v>6333.8612970000004</v>
      </c>
      <c r="H202">
        <v>3631.5322729999998</v>
      </c>
      <c r="I202">
        <v>2540.5586880000001</v>
      </c>
      <c r="J202">
        <v>7770.8663569999999</v>
      </c>
      <c r="K202">
        <v>12776.883234999999</v>
      </c>
      <c r="L202">
        <v>10127.025524999999</v>
      </c>
      <c r="M202">
        <v>3771.7507340000002</v>
      </c>
      <c r="N202">
        <v>865.30630399999995</v>
      </c>
      <c r="O202">
        <v>30669.461914</v>
      </c>
      <c r="P202">
        <v>8122.1907170000004</v>
      </c>
      <c r="Q202">
        <v>5509.669003</v>
      </c>
      <c r="R202">
        <v>669.14193599999999</v>
      </c>
      <c r="S202">
        <v>152.58104399999999</v>
      </c>
      <c r="T202">
        <v>6546.0221600000004</v>
      </c>
      <c r="U202">
        <v>207.48228</v>
      </c>
      <c r="V202">
        <v>219.91551000000001</v>
      </c>
      <c r="W202">
        <v>3349.7357940000002</v>
      </c>
      <c r="X202">
        <v>248.47833600000001</v>
      </c>
      <c r="Y202">
        <v>357.70322299999998</v>
      </c>
      <c r="Z202">
        <v>458.11012699999998</v>
      </c>
      <c r="AA202">
        <v>156.781182</v>
      </c>
      <c r="AB202">
        <v>435.52694000000002</v>
      </c>
      <c r="AC202">
        <v>672.82361400000002</v>
      </c>
      <c r="AD202" t="e">
        <v>#N/A</v>
      </c>
      <c r="AE202">
        <v>382.16975400000001</v>
      </c>
      <c r="AF202">
        <v>415.80882100000002</v>
      </c>
      <c r="AG202">
        <v>986.93194700000004</v>
      </c>
      <c r="AH202">
        <v>275.71170699999999</v>
      </c>
      <c r="AI202">
        <v>253.53679199999999</v>
      </c>
      <c r="AJ202">
        <v>480.59682400000003</v>
      </c>
      <c r="AK202">
        <v>653.63753599999995</v>
      </c>
      <c r="AL202">
        <v>752.59056999999996</v>
      </c>
      <c r="AM202">
        <v>227.90423999999999</v>
      </c>
      <c r="AN202">
        <v>379.25772799999999</v>
      </c>
      <c r="AO202">
        <v>215.52730500000001</v>
      </c>
      <c r="AP202">
        <v>127.07542599999999</v>
      </c>
      <c r="AQ202">
        <v>210.735175</v>
      </c>
      <c r="AR202">
        <v>380.22062299999999</v>
      </c>
      <c r="AS202">
        <v>779.57434699999999</v>
      </c>
      <c r="AT202">
        <v>985.135626</v>
      </c>
      <c r="AU202">
        <v>2533.8741249999998</v>
      </c>
      <c r="AV202">
        <v>1461.4567489999999</v>
      </c>
    </row>
    <row r="203" spans="1:48">
      <c r="A203" t="s">
        <v>574</v>
      </c>
      <c r="B203">
        <v>2407.9560799999999</v>
      </c>
      <c r="C203">
        <v>3610.44758</v>
      </c>
      <c r="D203">
        <v>3972.827127</v>
      </c>
      <c r="E203">
        <v>4051.163994</v>
      </c>
      <c r="F203">
        <v>3707.8875149999999</v>
      </c>
      <c r="G203">
        <v>6229.811455</v>
      </c>
      <c r="H203">
        <v>3454.0329160000001</v>
      </c>
      <c r="I203">
        <v>2464.1148499999999</v>
      </c>
      <c r="J203">
        <v>7616.5770519999996</v>
      </c>
      <c r="K203">
        <v>12780.000339</v>
      </c>
      <c r="L203">
        <v>9810.0764820000004</v>
      </c>
      <c r="M203">
        <v>3614.3377580000001</v>
      </c>
      <c r="N203">
        <v>854.27012400000001</v>
      </c>
      <c r="O203">
        <v>31053.244241</v>
      </c>
      <c r="P203">
        <v>7744.7196180000001</v>
      </c>
      <c r="Q203">
        <v>5310.602089</v>
      </c>
      <c r="R203">
        <v>642.30750899999998</v>
      </c>
      <c r="S203">
        <v>143.961523</v>
      </c>
      <c r="T203">
        <v>6189.772226</v>
      </c>
      <c r="U203">
        <v>199.79792399999999</v>
      </c>
      <c r="V203">
        <v>231.78043299999999</v>
      </c>
      <c r="W203">
        <v>3308.4531670000001</v>
      </c>
      <c r="X203">
        <v>245.00466499999999</v>
      </c>
      <c r="Y203">
        <v>349.12525900000003</v>
      </c>
      <c r="Z203">
        <v>422.565406</v>
      </c>
      <c r="AA203">
        <v>150.940923</v>
      </c>
      <c r="AB203">
        <v>432.13246099999998</v>
      </c>
      <c r="AC203">
        <v>621.61051599999996</v>
      </c>
      <c r="AD203" t="e">
        <v>#N/A</v>
      </c>
      <c r="AE203">
        <v>362.513554</v>
      </c>
      <c r="AF203">
        <v>377.92153500000001</v>
      </c>
      <c r="AG203">
        <v>955.42229399999997</v>
      </c>
      <c r="AH203">
        <v>272.22372200000001</v>
      </c>
      <c r="AI203">
        <v>297.00175100000001</v>
      </c>
      <c r="AJ203">
        <v>477.58599900000002</v>
      </c>
      <c r="AK203">
        <v>724.15210300000001</v>
      </c>
      <c r="AL203">
        <v>753.10043700000006</v>
      </c>
      <c r="AM203">
        <v>210.03766200000001</v>
      </c>
      <c r="AN203">
        <v>359.57377600000001</v>
      </c>
      <c r="AO203">
        <v>230.702549</v>
      </c>
      <c r="AP203">
        <v>151.49583899999999</v>
      </c>
      <c r="AQ203">
        <v>200.62649200000001</v>
      </c>
      <c r="AR203">
        <v>367.31379099999998</v>
      </c>
      <c r="AS203">
        <v>929.31885399999999</v>
      </c>
      <c r="AT203">
        <v>961.23157300000003</v>
      </c>
      <c r="AU203">
        <v>2404.8461699999998</v>
      </c>
      <c r="AV203">
        <v>1300.9690909999999</v>
      </c>
    </row>
    <row r="204" spans="1:48">
      <c r="A204" t="s">
        <v>575</v>
      </c>
      <c r="B204">
        <v>2456.4033009999998</v>
      </c>
      <c r="C204">
        <v>3703.3224289999998</v>
      </c>
      <c r="D204">
        <v>3922.3533149999998</v>
      </c>
      <c r="E204">
        <v>4219.8071470000004</v>
      </c>
      <c r="F204">
        <v>3910.0834359999999</v>
      </c>
      <c r="G204">
        <v>6200.4720459999999</v>
      </c>
      <c r="H204">
        <v>3597.2045480000002</v>
      </c>
      <c r="I204">
        <v>2462.4779170000002</v>
      </c>
      <c r="J204">
        <v>7769.6734649999999</v>
      </c>
      <c r="K204">
        <v>12217.155896</v>
      </c>
      <c r="L204">
        <v>10096.440688000001</v>
      </c>
      <c r="M204">
        <v>3644.1988970000002</v>
      </c>
      <c r="N204">
        <v>898.62049300000001</v>
      </c>
      <c r="O204">
        <v>30226.592204</v>
      </c>
      <c r="P204">
        <v>7805.1830460000001</v>
      </c>
      <c r="Q204">
        <v>5414.2031139999999</v>
      </c>
      <c r="R204">
        <v>697.910349</v>
      </c>
      <c r="S204">
        <v>141.54592</v>
      </c>
      <c r="T204">
        <v>5979.9667630000004</v>
      </c>
      <c r="U204">
        <v>224.12615500000001</v>
      </c>
      <c r="V204">
        <v>228.73830100000001</v>
      </c>
      <c r="W204">
        <v>3506.4274289999998</v>
      </c>
      <c r="X204">
        <v>244.862818</v>
      </c>
      <c r="Y204">
        <v>327.99222500000002</v>
      </c>
      <c r="Z204">
        <v>440.24034999999998</v>
      </c>
      <c r="AA204">
        <v>157.42724200000001</v>
      </c>
      <c r="AB204">
        <v>461.07642499999997</v>
      </c>
      <c r="AC204">
        <v>605.19440099999997</v>
      </c>
      <c r="AD204" t="e">
        <v>#N/A</v>
      </c>
      <c r="AE204">
        <v>366.91659800000002</v>
      </c>
      <c r="AF204">
        <v>376.09061500000001</v>
      </c>
      <c r="AG204">
        <v>992.26451199999997</v>
      </c>
      <c r="AH204">
        <v>260.092692</v>
      </c>
      <c r="AI204">
        <v>303.47915899999998</v>
      </c>
      <c r="AJ204">
        <v>510.43791299999998</v>
      </c>
      <c r="AK204">
        <v>791.57415200000003</v>
      </c>
      <c r="AL204">
        <v>772.90319899999997</v>
      </c>
      <c r="AM204">
        <v>196.973747</v>
      </c>
      <c r="AN204">
        <v>356.77792399999998</v>
      </c>
      <c r="AO204">
        <v>236.27514600000001</v>
      </c>
      <c r="AP204">
        <v>148.75205800000001</v>
      </c>
      <c r="AQ204">
        <v>197.43312399999999</v>
      </c>
      <c r="AR204">
        <v>362.73289</v>
      </c>
      <c r="AS204">
        <v>891.89310499999999</v>
      </c>
      <c r="AT204">
        <v>1003.681747</v>
      </c>
      <c r="AU204">
        <v>2645.6981999999998</v>
      </c>
      <c r="AV204">
        <v>1354.5714720000001</v>
      </c>
    </row>
    <row r="205" spans="1:48">
      <c r="A205" t="s">
        <v>576</v>
      </c>
      <c r="B205">
        <v>2365.7545359999999</v>
      </c>
      <c r="C205">
        <v>3768.2191670000002</v>
      </c>
      <c r="D205">
        <v>3815.9992929999999</v>
      </c>
      <c r="E205">
        <v>3976.476866</v>
      </c>
      <c r="F205">
        <v>3646.9285289999998</v>
      </c>
      <c r="G205">
        <v>5982.9871199999998</v>
      </c>
      <c r="H205">
        <v>3398.810113</v>
      </c>
      <c r="I205">
        <v>2205.8752650000001</v>
      </c>
      <c r="J205">
        <v>7175.8794500000004</v>
      </c>
      <c r="K205">
        <v>12110.730512</v>
      </c>
      <c r="L205">
        <v>9892.9630039999993</v>
      </c>
      <c r="M205">
        <v>3466.3882659999999</v>
      </c>
      <c r="N205">
        <v>838.45693300000005</v>
      </c>
      <c r="O205">
        <v>27928.637139999999</v>
      </c>
      <c r="P205">
        <v>7377.8750570000002</v>
      </c>
      <c r="Q205">
        <v>5043.0582940000004</v>
      </c>
      <c r="R205">
        <v>669.90517799999998</v>
      </c>
      <c r="S205">
        <v>140.88697099999999</v>
      </c>
      <c r="T205">
        <v>5373.027736</v>
      </c>
      <c r="U205">
        <v>208.486771</v>
      </c>
      <c r="V205">
        <v>212.614971</v>
      </c>
      <c r="W205">
        <v>3305.1209650000001</v>
      </c>
      <c r="X205">
        <v>225.970032</v>
      </c>
      <c r="Y205">
        <v>313.46412900000001</v>
      </c>
      <c r="Z205">
        <v>396.58310899999998</v>
      </c>
      <c r="AA205">
        <v>139.67009899999999</v>
      </c>
      <c r="AB205">
        <v>411.46283699999998</v>
      </c>
      <c r="AC205">
        <v>525.34519599999999</v>
      </c>
      <c r="AD205" t="e">
        <v>#N/A</v>
      </c>
      <c r="AE205">
        <v>356.20537200000001</v>
      </c>
      <c r="AF205">
        <v>369.87788699999999</v>
      </c>
      <c r="AG205">
        <v>887.93517499999996</v>
      </c>
      <c r="AH205">
        <v>249.84704600000001</v>
      </c>
      <c r="AI205">
        <v>262.898122</v>
      </c>
      <c r="AJ205">
        <v>453.42508800000002</v>
      </c>
      <c r="AK205">
        <v>822.60655399999996</v>
      </c>
      <c r="AL205">
        <v>748.67515800000001</v>
      </c>
      <c r="AM205">
        <v>200.60041699999999</v>
      </c>
      <c r="AN205">
        <v>332.04777200000001</v>
      </c>
      <c r="AO205">
        <v>228.69907699999999</v>
      </c>
      <c r="AP205">
        <v>133.337985</v>
      </c>
      <c r="AQ205">
        <v>197.88969599999999</v>
      </c>
      <c r="AR205">
        <v>338.07279699999998</v>
      </c>
      <c r="AS205">
        <v>876.90328399999999</v>
      </c>
      <c r="AT205">
        <v>992.84960699999999</v>
      </c>
      <c r="AU205">
        <v>2277.0083159999999</v>
      </c>
      <c r="AV205">
        <v>1146.7136860000001</v>
      </c>
    </row>
    <row r="206" spans="1:48">
      <c r="A206" t="s">
        <v>577</v>
      </c>
      <c r="B206">
        <v>2287.830371</v>
      </c>
      <c r="C206">
        <v>3625.5515260000002</v>
      </c>
      <c r="D206">
        <v>3616.2963540000001</v>
      </c>
      <c r="E206">
        <v>3685.2537819999998</v>
      </c>
      <c r="F206">
        <v>3701.1558930000001</v>
      </c>
      <c r="G206">
        <v>5617.2588059999998</v>
      </c>
      <c r="H206">
        <v>3262.754394</v>
      </c>
      <c r="I206">
        <v>2039.2167890000001</v>
      </c>
      <c r="J206">
        <v>6773.536486</v>
      </c>
      <c r="K206">
        <v>11490.390679</v>
      </c>
      <c r="L206">
        <v>9166.0630239999991</v>
      </c>
      <c r="M206">
        <v>3265.7036170000001</v>
      </c>
      <c r="N206">
        <v>766.86654299999998</v>
      </c>
      <c r="O206">
        <v>30058.219561999998</v>
      </c>
      <c r="P206">
        <v>7558.7779270000001</v>
      </c>
      <c r="Q206">
        <v>4570.6459169999998</v>
      </c>
      <c r="R206">
        <v>617.84580300000005</v>
      </c>
      <c r="S206">
        <v>143.58157499999999</v>
      </c>
      <c r="T206">
        <v>5232.8815979999999</v>
      </c>
      <c r="U206">
        <v>197.91298399999999</v>
      </c>
      <c r="V206">
        <v>198.841914</v>
      </c>
      <c r="W206">
        <v>2938.9792010000001</v>
      </c>
      <c r="X206">
        <v>210.60039399999999</v>
      </c>
      <c r="Y206">
        <v>337.168363</v>
      </c>
      <c r="Z206">
        <v>400.93591600000002</v>
      </c>
      <c r="AA206">
        <v>143.74812</v>
      </c>
      <c r="AB206">
        <v>406.67998599999999</v>
      </c>
      <c r="AC206">
        <v>516.58165199999996</v>
      </c>
      <c r="AD206" t="e">
        <v>#N/A</v>
      </c>
      <c r="AE206">
        <v>337.08505100000002</v>
      </c>
      <c r="AF206">
        <v>352.16979700000002</v>
      </c>
      <c r="AG206">
        <v>894.47242600000004</v>
      </c>
      <c r="AH206">
        <v>249.87642099999999</v>
      </c>
      <c r="AI206">
        <v>243.355074</v>
      </c>
      <c r="AJ206">
        <v>442.50555100000003</v>
      </c>
      <c r="AK206">
        <v>756.95514700000001</v>
      </c>
      <c r="AL206">
        <v>708.07286799999997</v>
      </c>
      <c r="AM206">
        <v>188.649111</v>
      </c>
      <c r="AN206">
        <v>347.455218</v>
      </c>
      <c r="AO206">
        <v>215.502036</v>
      </c>
      <c r="AP206">
        <v>122.95462499999999</v>
      </c>
      <c r="AQ206">
        <v>199.85965400000001</v>
      </c>
      <c r="AR206">
        <v>299.362435</v>
      </c>
      <c r="AS206">
        <v>799.68109100000004</v>
      </c>
      <c r="AT206">
        <v>977.18147199999999</v>
      </c>
      <c r="AU206">
        <v>2175.2303959999999</v>
      </c>
      <c r="AV206">
        <v>1093.780561</v>
      </c>
    </row>
    <row r="207" spans="1:48">
      <c r="A207" t="s">
        <v>578</v>
      </c>
      <c r="B207">
        <v>2128.3408060000002</v>
      </c>
      <c r="C207">
        <v>3476.854366</v>
      </c>
      <c r="D207">
        <v>3309.5904740000001</v>
      </c>
      <c r="E207">
        <v>3334.4234540000002</v>
      </c>
      <c r="F207">
        <v>3305.6255110000002</v>
      </c>
      <c r="G207">
        <v>5055.3717569999999</v>
      </c>
      <c r="H207">
        <v>2918.9765510000002</v>
      </c>
      <c r="I207">
        <v>1849.822336</v>
      </c>
      <c r="J207">
        <v>5921.9793239999999</v>
      </c>
      <c r="K207">
        <v>9743.5231829999993</v>
      </c>
      <c r="L207">
        <v>8553.284576</v>
      </c>
      <c r="M207">
        <v>2863.585775</v>
      </c>
      <c r="N207">
        <v>707.82979999999998</v>
      </c>
      <c r="O207">
        <v>26419.632846</v>
      </c>
      <c r="P207">
        <v>6539.7647989999996</v>
      </c>
      <c r="Q207">
        <v>4206.7623039999999</v>
      </c>
      <c r="R207">
        <v>618.84866699999998</v>
      </c>
      <c r="S207">
        <v>128.33608599999999</v>
      </c>
      <c r="T207">
        <v>4726.3584250000004</v>
      </c>
      <c r="U207">
        <v>188.099796</v>
      </c>
      <c r="V207">
        <v>182.22141500000001</v>
      </c>
      <c r="W207">
        <v>2717.7793980000001</v>
      </c>
      <c r="X207">
        <v>203.78627700000001</v>
      </c>
      <c r="Y207">
        <v>304.21503100000001</v>
      </c>
      <c r="Z207">
        <v>368.09872300000001</v>
      </c>
      <c r="AA207">
        <v>128.551793</v>
      </c>
      <c r="AB207">
        <v>342.90136799999999</v>
      </c>
      <c r="AC207">
        <v>474.91058299999997</v>
      </c>
      <c r="AD207" t="e">
        <v>#N/A</v>
      </c>
      <c r="AE207">
        <v>320.668857</v>
      </c>
      <c r="AF207">
        <v>318.35899999999998</v>
      </c>
      <c r="AG207">
        <v>720.32508399999995</v>
      </c>
      <c r="AH207">
        <v>226.52335600000001</v>
      </c>
      <c r="AI207">
        <v>223.70102199999999</v>
      </c>
      <c r="AJ207">
        <v>425.76655599999998</v>
      </c>
      <c r="AK207">
        <v>757.33225800000002</v>
      </c>
      <c r="AL207">
        <v>682.72992399999998</v>
      </c>
      <c r="AM207">
        <v>147.17093800000001</v>
      </c>
      <c r="AN207">
        <v>337.81511999999998</v>
      </c>
      <c r="AO207">
        <v>178.44186300000001</v>
      </c>
      <c r="AP207">
        <v>112.03460800000001</v>
      </c>
      <c r="AQ207">
        <v>171.87891400000001</v>
      </c>
      <c r="AR207">
        <v>255.368765</v>
      </c>
      <c r="AS207">
        <v>727.33416999999997</v>
      </c>
      <c r="AT207">
        <v>818.51306699999998</v>
      </c>
      <c r="AU207">
        <v>1947.355654</v>
      </c>
      <c r="AV207">
        <v>940.72837400000003</v>
      </c>
    </row>
    <row r="208" spans="1:48">
      <c r="A208" t="s">
        <v>579</v>
      </c>
      <c r="B208">
        <v>2124.6528990000002</v>
      </c>
      <c r="C208">
        <v>3416.7665040000002</v>
      </c>
      <c r="D208">
        <v>3352.2660999999998</v>
      </c>
      <c r="E208">
        <v>3481.8276799999999</v>
      </c>
      <c r="F208">
        <v>3496.3645120000001</v>
      </c>
      <c r="G208">
        <v>5103.8367909999997</v>
      </c>
      <c r="H208">
        <v>3022.7282789999999</v>
      </c>
      <c r="I208">
        <v>1762.576644</v>
      </c>
      <c r="J208">
        <v>5998.7048770000001</v>
      </c>
      <c r="K208">
        <v>9759.0757180000001</v>
      </c>
      <c r="L208">
        <v>8538.2641629999998</v>
      </c>
      <c r="M208">
        <v>2752.4390579999999</v>
      </c>
      <c r="N208">
        <v>737.75403300000005</v>
      </c>
      <c r="O208">
        <v>26852.491409999999</v>
      </c>
      <c r="P208">
        <v>6571.6303079999998</v>
      </c>
      <c r="Q208">
        <v>4287.165266</v>
      </c>
      <c r="R208">
        <v>649.26894400000003</v>
      </c>
      <c r="S208">
        <v>126.593057</v>
      </c>
      <c r="T208">
        <v>5156.6590720000004</v>
      </c>
      <c r="U208">
        <v>196.779461</v>
      </c>
      <c r="V208">
        <v>174.830523</v>
      </c>
      <c r="W208">
        <v>2778.0986790000002</v>
      </c>
      <c r="X208">
        <v>205.08711500000001</v>
      </c>
      <c r="Y208">
        <v>292.28804400000001</v>
      </c>
      <c r="Z208">
        <v>376.278615</v>
      </c>
      <c r="AA208">
        <v>139.14214799999999</v>
      </c>
      <c r="AB208">
        <v>346.357799</v>
      </c>
      <c r="AC208">
        <v>494.41160200000002</v>
      </c>
      <c r="AD208" t="e">
        <v>#N/A</v>
      </c>
      <c r="AE208">
        <v>316.84504099999998</v>
      </c>
      <c r="AF208">
        <v>315.35691800000001</v>
      </c>
      <c r="AG208">
        <v>676.16137400000002</v>
      </c>
      <c r="AH208">
        <v>219.71660499999999</v>
      </c>
      <c r="AI208">
        <v>225.30947900000001</v>
      </c>
      <c r="AJ208">
        <v>385.023976</v>
      </c>
      <c r="AK208">
        <v>696.89798900000005</v>
      </c>
      <c r="AL208">
        <v>677.85962099999995</v>
      </c>
      <c r="AM208">
        <v>141.03072700000001</v>
      </c>
      <c r="AN208">
        <v>321.976225</v>
      </c>
      <c r="AO208">
        <v>169.43837500000001</v>
      </c>
      <c r="AP208">
        <v>119.571153</v>
      </c>
      <c r="AQ208">
        <v>172.460657</v>
      </c>
      <c r="AR208">
        <v>243.81779700000001</v>
      </c>
      <c r="AS208">
        <v>722.57199900000001</v>
      </c>
      <c r="AT208">
        <v>799.22562600000003</v>
      </c>
      <c r="AU208">
        <v>1823.5365650000001</v>
      </c>
      <c r="AV208">
        <v>1018.192874</v>
      </c>
    </row>
    <row r="209" spans="1:48">
      <c r="A209" t="s">
        <v>580</v>
      </c>
      <c r="B209">
        <v>2015.4014420000001</v>
      </c>
      <c r="C209">
        <v>3097.6623869999999</v>
      </c>
      <c r="D209">
        <v>2944.3237210000002</v>
      </c>
      <c r="E209">
        <v>3105.4123709999999</v>
      </c>
      <c r="F209">
        <v>2884.799818</v>
      </c>
      <c r="G209">
        <v>4662.2802119999997</v>
      </c>
      <c r="H209">
        <v>2757.5655019999999</v>
      </c>
      <c r="I209">
        <v>1603.436606</v>
      </c>
      <c r="J209">
        <v>5328.8239640000002</v>
      </c>
      <c r="K209">
        <v>8999.9797089999993</v>
      </c>
      <c r="L209">
        <v>7541.3804270000001</v>
      </c>
      <c r="M209">
        <v>2440.7027309999999</v>
      </c>
      <c r="N209">
        <v>653.12641799999994</v>
      </c>
      <c r="O209">
        <v>22738.458413</v>
      </c>
      <c r="P209">
        <v>5263.3414590000002</v>
      </c>
      <c r="Q209">
        <v>3752.0634799999998</v>
      </c>
      <c r="R209">
        <v>598.78068099999996</v>
      </c>
      <c r="S209">
        <v>115.41487100000001</v>
      </c>
      <c r="T209">
        <v>4271.4374680000001</v>
      </c>
      <c r="U209">
        <v>200.94546399999999</v>
      </c>
      <c r="V209">
        <v>161.94311400000001</v>
      </c>
      <c r="W209">
        <v>2229.243187</v>
      </c>
      <c r="X209">
        <v>177.676436</v>
      </c>
      <c r="Y209">
        <v>249.238078</v>
      </c>
      <c r="Z209">
        <v>275.306288</v>
      </c>
      <c r="AA209">
        <v>120.729868</v>
      </c>
      <c r="AB209">
        <v>332.78513299999997</v>
      </c>
      <c r="AC209">
        <v>405.10451399999999</v>
      </c>
      <c r="AD209" t="e">
        <v>#N/A</v>
      </c>
      <c r="AE209">
        <v>272.46473800000001</v>
      </c>
      <c r="AF209">
        <v>268.99965500000002</v>
      </c>
      <c r="AG209">
        <v>608.60974599999997</v>
      </c>
      <c r="AH209">
        <v>205.363281</v>
      </c>
      <c r="AI209">
        <v>191.09755999999999</v>
      </c>
      <c r="AJ209">
        <v>329.511191</v>
      </c>
      <c r="AK209">
        <v>621.80926099999999</v>
      </c>
      <c r="AL209">
        <v>585.48583199999996</v>
      </c>
      <c r="AM209">
        <v>136.05122600000001</v>
      </c>
      <c r="AN209">
        <v>270.67444899999998</v>
      </c>
      <c r="AO209">
        <v>147.54709800000001</v>
      </c>
      <c r="AP209">
        <v>100.577996</v>
      </c>
      <c r="AQ209">
        <v>148.02216799999999</v>
      </c>
      <c r="AR209">
        <v>191.587041</v>
      </c>
      <c r="AS209">
        <v>652.29618300000004</v>
      </c>
      <c r="AT209">
        <v>735.667689</v>
      </c>
      <c r="AU209">
        <v>1513.9563270000001</v>
      </c>
      <c r="AV209">
        <v>858.36674900000003</v>
      </c>
    </row>
    <row r="210" spans="1:48">
      <c r="A210" t="s">
        <v>581</v>
      </c>
      <c r="B210">
        <v>1839.711151</v>
      </c>
      <c r="C210">
        <v>2825.669684</v>
      </c>
      <c r="D210">
        <v>2614.6983690000002</v>
      </c>
      <c r="E210">
        <v>2745.2625419999999</v>
      </c>
      <c r="F210">
        <v>2533.2555109999998</v>
      </c>
      <c r="G210">
        <v>4346.8889390000004</v>
      </c>
      <c r="H210">
        <v>2362.8993460000002</v>
      </c>
      <c r="I210">
        <v>1441.260554</v>
      </c>
      <c r="J210">
        <v>4734.7333120000003</v>
      </c>
      <c r="K210">
        <v>7229.9586069999996</v>
      </c>
      <c r="L210">
        <v>6373.3925339999996</v>
      </c>
      <c r="M210">
        <v>2096.4308649999998</v>
      </c>
      <c r="N210">
        <v>548.80871300000001</v>
      </c>
      <c r="O210">
        <v>19457.236701000002</v>
      </c>
      <c r="P210">
        <v>4479.5062749999997</v>
      </c>
      <c r="Q210">
        <v>3339.7200859999998</v>
      </c>
      <c r="R210">
        <v>471.40791999999999</v>
      </c>
      <c r="S210">
        <v>110.782016</v>
      </c>
      <c r="T210">
        <v>3791.4452080000001</v>
      </c>
      <c r="U210">
        <v>176.432592</v>
      </c>
      <c r="V210">
        <v>147.35620399999999</v>
      </c>
      <c r="W210">
        <v>2028.888332</v>
      </c>
      <c r="X210">
        <v>161.440673</v>
      </c>
      <c r="Y210">
        <v>224.37028699999999</v>
      </c>
      <c r="Z210">
        <v>230.290997</v>
      </c>
      <c r="AA210">
        <v>102.833308</v>
      </c>
      <c r="AB210">
        <v>274.08880199999999</v>
      </c>
      <c r="AC210">
        <v>336.98923000000002</v>
      </c>
      <c r="AD210" t="e">
        <v>#N/A</v>
      </c>
      <c r="AE210">
        <v>244.16163900000001</v>
      </c>
      <c r="AF210">
        <v>234.83243200000001</v>
      </c>
      <c r="AG210">
        <v>466.21211699999998</v>
      </c>
      <c r="AH210">
        <v>176.90133499999999</v>
      </c>
      <c r="AI210">
        <v>167.78070199999999</v>
      </c>
      <c r="AJ210">
        <v>277.41359199999999</v>
      </c>
      <c r="AK210">
        <v>571.06742899999995</v>
      </c>
      <c r="AL210">
        <v>507.00227000000001</v>
      </c>
      <c r="AM210">
        <v>107.708923</v>
      </c>
      <c r="AN210">
        <v>251.7191</v>
      </c>
      <c r="AO210">
        <v>113.961102</v>
      </c>
      <c r="AP210">
        <v>80.683642000000006</v>
      </c>
      <c r="AQ210">
        <v>138.47999899999999</v>
      </c>
      <c r="AR210">
        <v>150.498131</v>
      </c>
      <c r="AS210">
        <v>529.94017399999996</v>
      </c>
      <c r="AT210">
        <v>622.78673500000002</v>
      </c>
      <c r="AU210">
        <v>1276.013809</v>
      </c>
      <c r="AV210">
        <v>846.16846099999998</v>
      </c>
    </row>
    <row r="211" spans="1:48">
      <c r="A211" t="s">
        <v>582</v>
      </c>
      <c r="B211">
        <v>1695.5240289999999</v>
      </c>
      <c r="C211">
        <v>2767.5605009999999</v>
      </c>
      <c r="D211">
        <v>2520.8608810000001</v>
      </c>
      <c r="E211">
        <v>2534.9644400000002</v>
      </c>
      <c r="F211">
        <v>2316.8129979999999</v>
      </c>
      <c r="G211">
        <v>4022.30755</v>
      </c>
      <c r="H211">
        <v>2136.420678</v>
      </c>
      <c r="I211">
        <v>1223.6829190000001</v>
      </c>
      <c r="J211">
        <v>4547.8647060000003</v>
      </c>
      <c r="K211">
        <v>6605.7291070000001</v>
      </c>
      <c r="L211">
        <v>6305.7567349999999</v>
      </c>
      <c r="M211">
        <v>1951.4683439999999</v>
      </c>
      <c r="N211">
        <v>513.02408300000002</v>
      </c>
      <c r="O211">
        <v>18700.131356000002</v>
      </c>
      <c r="P211">
        <v>4132.1453099999999</v>
      </c>
      <c r="Q211">
        <v>3127.0412160000001</v>
      </c>
      <c r="R211">
        <v>415.51441899999998</v>
      </c>
      <c r="S211">
        <v>109.64430900000001</v>
      </c>
      <c r="T211">
        <v>3468.9286149999998</v>
      </c>
      <c r="U211">
        <v>159.28159099999999</v>
      </c>
      <c r="V211">
        <v>125.35153200000001</v>
      </c>
      <c r="W211">
        <v>1627.67751</v>
      </c>
      <c r="X211">
        <v>151.79138599999999</v>
      </c>
      <c r="Y211">
        <v>196.59237200000001</v>
      </c>
      <c r="Z211">
        <v>205.337422</v>
      </c>
      <c r="AA211">
        <v>88.802970999999999</v>
      </c>
      <c r="AB211">
        <v>216.91573299999999</v>
      </c>
      <c r="AC211">
        <v>304.34664500000002</v>
      </c>
      <c r="AD211" t="e">
        <v>#N/A</v>
      </c>
      <c r="AE211">
        <v>207.69856899999999</v>
      </c>
      <c r="AF211">
        <v>206.57897</v>
      </c>
      <c r="AG211">
        <v>385.33260300000001</v>
      </c>
      <c r="AH211">
        <v>176.28927200000001</v>
      </c>
      <c r="AI211">
        <v>153.52926600000001</v>
      </c>
      <c r="AJ211">
        <v>268.14402899999999</v>
      </c>
      <c r="AK211">
        <v>496.55412100000001</v>
      </c>
      <c r="AL211">
        <v>450.74815799999999</v>
      </c>
      <c r="AM211">
        <v>93.936616999999998</v>
      </c>
      <c r="AN211">
        <v>244.05586</v>
      </c>
      <c r="AO211">
        <v>105.062879</v>
      </c>
      <c r="AP211">
        <v>69.106939999999994</v>
      </c>
      <c r="AQ211">
        <v>128.162104</v>
      </c>
      <c r="AR211">
        <v>132.542304</v>
      </c>
      <c r="AS211">
        <v>462.58102200000002</v>
      </c>
      <c r="AT211">
        <v>519.50078900000005</v>
      </c>
      <c r="AU211">
        <v>1240.167743</v>
      </c>
      <c r="AV211">
        <v>666.05872799999997</v>
      </c>
    </row>
    <row r="212" spans="1:48">
      <c r="A212" t="s">
        <v>583</v>
      </c>
      <c r="B212">
        <v>1891.2465110000001</v>
      </c>
      <c r="C212">
        <v>3158.6730520000001</v>
      </c>
      <c r="D212">
        <v>2745.6455989999999</v>
      </c>
      <c r="E212">
        <v>2801.212904</v>
      </c>
      <c r="F212">
        <v>2535.0327860000002</v>
      </c>
      <c r="G212">
        <v>4513.0031900000004</v>
      </c>
      <c r="H212">
        <v>2443.0010569999999</v>
      </c>
      <c r="I212">
        <v>1271.3034580000001</v>
      </c>
      <c r="J212">
        <v>5195.840991</v>
      </c>
      <c r="K212">
        <v>6844.4161350000004</v>
      </c>
      <c r="L212">
        <v>7026.0580669999999</v>
      </c>
      <c r="M212">
        <v>2184.157811</v>
      </c>
      <c r="N212">
        <v>594.80618000000004</v>
      </c>
      <c r="O212">
        <v>19638.281707999999</v>
      </c>
      <c r="P212">
        <v>4649.6823619999996</v>
      </c>
      <c r="Q212">
        <v>3443.0840629999998</v>
      </c>
      <c r="R212">
        <v>509.06922100000003</v>
      </c>
      <c r="S212">
        <v>102.041771</v>
      </c>
      <c r="T212">
        <v>3763.129876</v>
      </c>
      <c r="U212">
        <v>182.09649200000001</v>
      </c>
      <c r="V212">
        <v>139.21575200000001</v>
      </c>
      <c r="W212">
        <v>1971.302488</v>
      </c>
      <c r="X212">
        <v>164.992344</v>
      </c>
      <c r="Y212">
        <v>203.036855</v>
      </c>
      <c r="Z212">
        <v>229.08545699999999</v>
      </c>
      <c r="AA212">
        <v>85.417111000000006</v>
      </c>
      <c r="AB212">
        <v>263.90488499999998</v>
      </c>
      <c r="AC212">
        <v>313.44732099999999</v>
      </c>
      <c r="AD212" t="e">
        <v>#N/A</v>
      </c>
      <c r="AE212">
        <v>222.25309999999999</v>
      </c>
      <c r="AF212">
        <v>238.21221</v>
      </c>
      <c r="AG212">
        <v>424.16380299999997</v>
      </c>
      <c r="AH212">
        <v>178.48859200000001</v>
      </c>
      <c r="AI212">
        <v>151.14548199999999</v>
      </c>
      <c r="AJ212">
        <v>280.43133799999998</v>
      </c>
      <c r="AK212">
        <v>571.11671000000001</v>
      </c>
      <c r="AL212">
        <v>513.91252399999996</v>
      </c>
      <c r="AM212">
        <v>117.966375</v>
      </c>
      <c r="AN212">
        <v>245.50357700000001</v>
      </c>
      <c r="AO212">
        <v>118.009193</v>
      </c>
      <c r="AP212">
        <v>85.293334000000002</v>
      </c>
      <c r="AQ212">
        <v>127.90975400000001</v>
      </c>
      <c r="AR212">
        <v>157.602113</v>
      </c>
      <c r="AS212">
        <v>494.34779099999997</v>
      </c>
      <c r="AT212">
        <v>605.54100000000005</v>
      </c>
      <c r="AU212">
        <v>1332.6494849999999</v>
      </c>
      <c r="AV212">
        <v>695.61547700000006</v>
      </c>
    </row>
    <row r="213" spans="1:48">
      <c r="A213" t="s">
        <v>584</v>
      </c>
      <c r="B213">
        <v>2059.8661259999999</v>
      </c>
      <c r="C213">
        <v>3389.0166180000001</v>
      </c>
      <c r="D213">
        <v>2927.7471890000002</v>
      </c>
      <c r="E213">
        <v>3267.4546369999998</v>
      </c>
      <c r="F213">
        <v>2628.6267419999999</v>
      </c>
      <c r="G213">
        <v>5137.450409</v>
      </c>
      <c r="H213">
        <v>2936.7631609999999</v>
      </c>
      <c r="I213">
        <v>1464.385268</v>
      </c>
      <c r="J213">
        <v>5666.6495329999998</v>
      </c>
      <c r="K213">
        <v>7712.7767439999998</v>
      </c>
      <c r="L213">
        <v>7186.133186</v>
      </c>
      <c r="M213">
        <v>2572.6125459999998</v>
      </c>
      <c r="N213">
        <v>690.99827300000004</v>
      </c>
      <c r="O213">
        <v>19549.636823000001</v>
      </c>
      <c r="P213">
        <v>4924.4451399999998</v>
      </c>
      <c r="Q213">
        <v>3491.9347400000001</v>
      </c>
      <c r="R213">
        <v>606.01959299999999</v>
      </c>
      <c r="S213">
        <v>104.862545</v>
      </c>
      <c r="T213">
        <v>3672.3266629999998</v>
      </c>
      <c r="U213">
        <v>194.287014</v>
      </c>
      <c r="V213">
        <v>152.00717399999999</v>
      </c>
      <c r="W213">
        <v>2208.2641840000001</v>
      </c>
      <c r="X213">
        <v>175.16209699999999</v>
      </c>
      <c r="Y213">
        <v>221.422698</v>
      </c>
      <c r="Z213">
        <v>233.78843499999999</v>
      </c>
      <c r="AA213">
        <v>94.947905000000006</v>
      </c>
      <c r="AB213">
        <v>275.34312499999999</v>
      </c>
      <c r="AC213">
        <v>299.66961900000001</v>
      </c>
      <c r="AD213" t="e">
        <v>#N/A</v>
      </c>
      <c r="AE213">
        <v>254.225099</v>
      </c>
      <c r="AF213">
        <v>272.916855</v>
      </c>
      <c r="AG213">
        <v>460.99616200000003</v>
      </c>
      <c r="AH213">
        <v>182.46594099999999</v>
      </c>
      <c r="AI213">
        <v>182.92946699999999</v>
      </c>
      <c r="AJ213">
        <v>292.14570800000001</v>
      </c>
      <c r="AK213">
        <v>686.18054299999994</v>
      </c>
      <c r="AL213">
        <v>671.07911799999999</v>
      </c>
      <c r="AM213">
        <v>157.113406</v>
      </c>
      <c r="AN213">
        <v>221.67244299999999</v>
      </c>
      <c r="AO213">
        <v>130.56528599999999</v>
      </c>
      <c r="AP213">
        <v>92.275135000000006</v>
      </c>
      <c r="AQ213">
        <v>130.714967</v>
      </c>
      <c r="AR213">
        <v>211.43268699999999</v>
      </c>
      <c r="AS213">
        <v>598.41324399999996</v>
      </c>
      <c r="AT213">
        <v>738.59887500000002</v>
      </c>
      <c r="AU213">
        <v>1419.671081</v>
      </c>
      <c r="AV213">
        <v>794.24806599999999</v>
      </c>
    </row>
    <row r="214" spans="1:48">
      <c r="A214" t="s">
        <v>585</v>
      </c>
      <c r="B214">
        <v>2035.1922039999999</v>
      </c>
      <c r="C214">
        <v>3134.311236</v>
      </c>
      <c r="D214">
        <v>3014.3910759999999</v>
      </c>
      <c r="E214">
        <v>3010.589688</v>
      </c>
      <c r="F214">
        <v>2705.9310519999999</v>
      </c>
      <c r="G214">
        <v>4727.2812110000004</v>
      </c>
      <c r="H214">
        <v>2603.3825750000001</v>
      </c>
      <c r="I214">
        <v>1377.941167</v>
      </c>
      <c r="J214">
        <v>5187.1168049999997</v>
      </c>
      <c r="K214">
        <v>7275.327655</v>
      </c>
      <c r="L214">
        <v>6925.3807630000001</v>
      </c>
      <c r="M214">
        <v>2274.5083909999998</v>
      </c>
      <c r="N214">
        <v>647.03301499999998</v>
      </c>
      <c r="O214">
        <v>18830.449208000002</v>
      </c>
      <c r="P214">
        <v>4612.7329390000004</v>
      </c>
      <c r="Q214">
        <v>3152.7893399999998</v>
      </c>
      <c r="R214">
        <v>571.28319799999997</v>
      </c>
      <c r="S214">
        <v>100.77983</v>
      </c>
      <c r="T214">
        <v>3501.9497350000001</v>
      </c>
      <c r="U214">
        <v>201.66067799999999</v>
      </c>
      <c r="V214">
        <v>144.45104599999999</v>
      </c>
      <c r="W214">
        <v>2092.062304</v>
      </c>
      <c r="X214">
        <v>160.20458099999999</v>
      </c>
      <c r="Y214">
        <v>200.38226800000001</v>
      </c>
      <c r="Z214">
        <v>213.11815200000001</v>
      </c>
      <c r="AA214">
        <v>90.443843999999999</v>
      </c>
      <c r="AB214">
        <v>229.80055100000001</v>
      </c>
      <c r="AC214">
        <v>294.56187199999999</v>
      </c>
      <c r="AD214" t="e">
        <v>#N/A</v>
      </c>
      <c r="AE214">
        <v>223.78832</v>
      </c>
      <c r="AF214">
        <v>260.73231500000003</v>
      </c>
      <c r="AG214">
        <v>370.91715599999998</v>
      </c>
      <c r="AH214">
        <v>171.309697</v>
      </c>
      <c r="AI214">
        <v>207.19423900000001</v>
      </c>
      <c r="AJ214">
        <v>256.293273</v>
      </c>
      <c r="AK214">
        <v>844.43464600000004</v>
      </c>
      <c r="AL214">
        <v>561.93457599999999</v>
      </c>
      <c r="AM214">
        <v>150.42935700000001</v>
      </c>
      <c r="AN214">
        <v>216.18382099999999</v>
      </c>
      <c r="AO214">
        <v>122.85120499999999</v>
      </c>
      <c r="AP214">
        <v>89.228579999999994</v>
      </c>
      <c r="AQ214">
        <v>132.32883100000001</v>
      </c>
      <c r="AR214">
        <v>205.119799</v>
      </c>
      <c r="AS214">
        <v>509.68022000000002</v>
      </c>
      <c r="AT214">
        <v>706.433897</v>
      </c>
      <c r="AU214">
        <v>1302.9583150000001</v>
      </c>
      <c r="AV214">
        <v>677.37574700000005</v>
      </c>
    </row>
    <row r="215" spans="1:48">
      <c r="A215" t="s">
        <v>586</v>
      </c>
      <c r="B215">
        <v>2199.4429209999998</v>
      </c>
      <c r="C215">
        <v>3173.853098</v>
      </c>
      <c r="D215">
        <v>3221.8238529999999</v>
      </c>
      <c r="E215">
        <v>3189.5728060000001</v>
      </c>
      <c r="F215">
        <v>2869.7990829999999</v>
      </c>
      <c r="G215">
        <v>5199.9389330000004</v>
      </c>
      <c r="H215">
        <v>2859.3175369999999</v>
      </c>
      <c r="I215">
        <v>1490.8009480000001</v>
      </c>
      <c r="J215">
        <v>5507.4192380000004</v>
      </c>
      <c r="K215">
        <v>7550.0800200000003</v>
      </c>
      <c r="L215">
        <v>7432.1485149999999</v>
      </c>
      <c r="M215">
        <v>2313.418412</v>
      </c>
      <c r="N215">
        <v>686.11782600000004</v>
      </c>
      <c r="O215">
        <v>18944.731670000001</v>
      </c>
      <c r="P215">
        <v>4741.8489019999997</v>
      </c>
      <c r="Q215">
        <v>3517.7722640000002</v>
      </c>
      <c r="R215">
        <v>624.54665</v>
      </c>
      <c r="S215">
        <v>109.53083599999999</v>
      </c>
      <c r="T215">
        <v>4125.8335989999996</v>
      </c>
      <c r="U215">
        <v>247.955939</v>
      </c>
      <c r="V215">
        <v>155.02605399999999</v>
      </c>
      <c r="W215">
        <v>2446.1687700000002</v>
      </c>
      <c r="X215">
        <v>164.09835899999999</v>
      </c>
      <c r="Y215">
        <v>191.66088300000001</v>
      </c>
      <c r="Z215">
        <v>238.572226</v>
      </c>
      <c r="AA215">
        <v>101.398248</v>
      </c>
      <c r="AB215">
        <v>276.70332000000002</v>
      </c>
      <c r="AC215">
        <v>324.51356399999997</v>
      </c>
      <c r="AD215" t="e">
        <v>#N/A</v>
      </c>
      <c r="AE215">
        <v>224.19967299999999</v>
      </c>
      <c r="AF215">
        <v>270.34635800000001</v>
      </c>
      <c r="AG215">
        <v>420.17226699999998</v>
      </c>
      <c r="AH215">
        <v>173.401993</v>
      </c>
      <c r="AI215">
        <v>295.572699</v>
      </c>
      <c r="AJ215">
        <v>267.42912100000001</v>
      </c>
      <c r="AK215">
        <v>923.63810799999999</v>
      </c>
      <c r="AL215">
        <v>670.73308999999995</v>
      </c>
      <c r="AM215">
        <v>170.63126099999999</v>
      </c>
      <c r="AN215">
        <v>222.40100000000001</v>
      </c>
      <c r="AO215">
        <v>137.14957899999999</v>
      </c>
      <c r="AP215">
        <v>98.961421000000001</v>
      </c>
      <c r="AQ215">
        <v>133.119405</v>
      </c>
      <c r="AR215">
        <v>224.606559</v>
      </c>
      <c r="AS215">
        <v>596.06211900000005</v>
      </c>
      <c r="AT215">
        <v>757.907061</v>
      </c>
      <c r="AU215">
        <v>1238.1454229999999</v>
      </c>
      <c r="AV215">
        <v>601.27506500000004</v>
      </c>
    </row>
    <row r="216" spans="1:48">
      <c r="A216" t="s">
        <v>587</v>
      </c>
      <c r="B216">
        <v>2654.5770160000002</v>
      </c>
      <c r="C216">
        <v>3724.404845</v>
      </c>
      <c r="D216">
        <v>3975.6264080000001</v>
      </c>
      <c r="E216">
        <v>4111.2752570000002</v>
      </c>
      <c r="F216">
        <v>3931.0226400000001</v>
      </c>
      <c r="G216">
        <v>5926.9920430000002</v>
      </c>
      <c r="H216">
        <v>3711.8961469999999</v>
      </c>
      <c r="I216">
        <v>2001.76728</v>
      </c>
      <c r="J216">
        <v>7354.9824930000004</v>
      </c>
      <c r="K216">
        <v>10294.003070000001</v>
      </c>
      <c r="L216">
        <v>9999.1668219999992</v>
      </c>
      <c r="M216">
        <v>3097.4903300000001</v>
      </c>
      <c r="N216">
        <v>898.14287000000002</v>
      </c>
      <c r="O216">
        <v>24064.428311</v>
      </c>
      <c r="P216">
        <v>6678.4295780000002</v>
      </c>
      <c r="Q216">
        <v>5544.6359700000003</v>
      </c>
      <c r="R216">
        <v>758.80566399999998</v>
      </c>
      <c r="S216">
        <v>133.335905</v>
      </c>
      <c r="T216">
        <v>6191.2458470000001</v>
      </c>
      <c r="U216">
        <v>325.09820999999999</v>
      </c>
      <c r="V216">
        <v>199.934605</v>
      </c>
      <c r="W216">
        <v>3889.889999</v>
      </c>
      <c r="X216">
        <v>222.50581199999999</v>
      </c>
      <c r="Y216">
        <v>248.08160699999999</v>
      </c>
      <c r="Z216">
        <v>333.55208499999998</v>
      </c>
      <c r="AA216">
        <v>124.675713</v>
      </c>
      <c r="AB216">
        <v>374.54190599999998</v>
      </c>
      <c r="AC216">
        <v>477.80451599999998</v>
      </c>
      <c r="AD216" t="e">
        <v>#N/A</v>
      </c>
      <c r="AE216">
        <v>303.72086400000001</v>
      </c>
      <c r="AF216">
        <v>389.97162100000003</v>
      </c>
      <c r="AG216">
        <v>695.20120799999995</v>
      </c>
      <c r="AH216">
        <v>210.10661200000001</v>
      </c>
      <c r="AI216">
        <v>443.55375299999997</v>
      </c>
      <c r="AJ216">
        <v>399.25271800000002</v>
      </c>
      <c r="AK216">
        <v>1140.8100010000001</v>
      </c>
      <c r="AL216">
        <v>912.36299199999996</v>
      </c>
      <c r="AM216">
        <v>257.94693000000001</v>
      </c>
      <c r="AN216">
        <v>299.022313</v>
      </c>
      <c r="AO216">
        <v>208.694503</v>
      </c>
      <c r="AP216">
        <v>156.34491199999999</v>
      </c>
      <c r="AQ216">
        <v>175.920333</v>
      </c>
      <c r="AR216">
        <v>396.47520900000001</v>
      </c>
      <c r="AS216">
        <v>882.33524599999998</v>
      </c>
      <c r="AT216">
        <v>1074.202751</v>
      </c>
      <c r="AU216">
        <v>1723.5600019999999</v>
      </c>
      <c r="AV216">
        <v>940.12951699999996</v>
      </c>
    </row>
    <row r="217" spans="1:48">
      <c r="A217" t="s">
        <v>588</v>
      </c>
      <c r="B217">
        <v>2924.2824009999999</v>
      </c>
      <c r="C217">
        <v>4194.6215330000005</v>
      </c>
      <c r="D217">
        <v>4668.8278360000004</v>
      </c>
      <c r="E217">
        <v>4797.3840870000004</v>
      </c>
      <c r="F217">
        <v>4583.131625</v>
      </c>
      <c r="G217">
        <v>6596.4161889999996</v>
      </c>
      <c r="H217">
        <v>4341.1678970000003</v>
      </c>
      <c r="I217">
        <v>2425.0809530000001</v>
      </c>
      <c r="J217">
        <v>9063.9561180000001</v>
      </c>
      <c r="K217">
        <v>12637.023569000001</v>
      </c>
      <c r="L217">
        <v>12614.905908999999</v>
      </c>
      <c r="M217">
        <v>3441.7868739999999</v>
      </c>
      <c r="N217">
        <v>1054.335953</v>
      </c>
      <c r="O217">
        <v>29120.469562999999</v>
      </c>
      <c r="P217">
        <v>7850.7539530000004</v>
      </c>
      <c r="Q217">
        <v>7429.3165079999999</v>
      </c>
      <c r="R217">
        <v>998.63077499999997</v>
      </c>
      <c r="S217">
        <v>145.135929</v>
      </c>
      <c r="T217">
        <v>8890.4221249999991</v>
      </c>
      <c r="U217">
        <v>439.84371800000002</v>
      </c>
      <c r="V217">
        <v>230.08580799999999</v>
      </c>
      <c r="W217">
        <v>5639.4251750000003</v>
      </c>
      <c r="X217">
        <v>244.78531799999999</v>
      </c>
      <c r="Y217">
        <v>311.61685499999999</v>
      </c>
      <c r="Z217">
        <v>408.73211900000001</v>
      </c>
      <c r="AA217">
        <v>153.82663199999999</v>
      </c>
      <c r="AB217">
        <v>419.14855499999999</v>
      </c>
      <c r="AC217">
        <v>621.10319800000002</v>
      </c>
      <c r="AD217" t="e">
        <v>#N/A</v>
      </c>
      <c r="AE217">
        <v>356.84633700000001</v>
      </c>
      <c r="AF217">
        <v>440.09556600000002</v>
      </c>
      <c r="AG217">
        <v>878.21559300000001</v>
      </c>
      <c r="AH217">
        <v>230.387191</v>
      </c>
      <c r="AI217">
        <v>533.54285300000004</v>
      </c>
      <c r="AJ217">
        <v>453.93064199999998</v>
      </c>
      <c r="AK217">
        <v>1295.183908</v>
      </c>
      <c r="AL217">
        <v>1011.646105</v>
      </c>
      <c r="AM217">
        <v>298.28098999999997</v>
      </c>
      <c r="AN217">
        <v>333.81285700000001</v>
      </c>
      <c r="AO217">
        <v>243.76549</v>
      </c>
      <c r="AP217">
        <v>183.580703</v>
      </c>
      <c r="AQ217">
        <v>187.809167</v>
      </c>
      <c r="AR217">
        <v>481.85709100000003</v>
      </c>
      <c r="AS217">
        <v>1061.114787</v>
      </c>
      <c r="AT217">
        <v>1275.0092970000001</v>
      </c>
      <c r="AU217">
        <v>1959.9828669999999</v>
      </c>
      <c r="AV217">
        <v>1109.7953339999999</v>
      </c>
    </row>
    <row r="218" spans="1:48">
      <c r="A218" t="s">
        <v>589</v>
      </c>
      <c r="B218">
        <v>2886.6106329999998</v>
      </c>
      <c r="C218">
        <v>4368.4044910000002</v>
      </c>
      <c r="D218">
        <v>4824.4064159999998</v>
      </c>
      <c r="E218">
        <v>4970.8072119999997</v>
      </c>
      <c r="F218">
        <v>4675.7080610000003</v>
      </c>
      <c r="G218">
        <v>6794.5155420000001</v>
      </c>
      <c r="H218">
        <v>4623.6021639999999</v>
      </c>
      <c r="I218">
        <v>2534.5103690000001</v>
      </c>
      <c r="J218">
        <v>8950.3644679999998</v>
      </c>
      <c r="K218">
        <v>13218.539585</v>
      </c>
      <c r="L218">
        <v>13203.976495999999</v>
      </c>
      <c r="M218">
        <v>3701.7199139999998</v>
      </c>
      <c r="N218">
        <v>1102.027012</v>
      </c>
      <c r="O218">
        <v>30763.790578</v>
      </c>
      <c r="P218">
        <v>8528.3134200000004</v>
      </c>
      <c r="Q218">
        <v>7449.5799109999998</v>
      </c>
      <c r="R218">
        <v>1057.2600990000001</v>
      </c>
      <c r="S218">
        <v>146.07762500000001</v>
      </c>
      <c r="T218">
        <v>9374.4410499999994</v>
      </c>
      <c r="U218">
        <v>452.50906300000003</v>
      </c>
      <c r="V218">
        <v>243.90888899999999</v>
      </c>
      <c r="W218">
        <v>5992.8955029999997</v>
      </c>
      <c r="X218">
        <v>263.72564499999999</v>
      </c>
      <c r="Y218">
        <v>339.38740300000001</v>
      </c>
      <c r="Z218">
        <v>413.56439399999999</v>
      </c>
      <c r="AA218">
        <v>155.6601</v>
      </c>
      <c r="AB218">
        <v>486.26528300000001</v>
      </c>
      <c r="AC218">
        <v>689.31769699999995</v>
      </c>
      <c r="AD218" t="e">
        <v>#N/A</v>
      </c>
      <c r="AE218">
        <v>374.51358599999998</v>
      </c>
      <c r="AF218">
        <v>459.52005300000002</v>
      </c>
      <c r="AG218">
        <v>941.79086800000005</v>
      </c>
      <c r="AH218">
        <v>252.46883199999999</v>
      </c>
      <c r="AI218">
        <v>608.46679800000004</v>
      </c>
      <c r="AJ218">
        <v>446.94899299999997</v>
      </c>
      <c r="AK218">
        <v>1354.4439829999999</v>
      </c>
      <c r="AL218">
        <v>1146.3762939999999</v>
      </c>
      <c r="AM218">
        <v>344.77677599999998</v>
      </c>
      <c r="AN218">
        <v>353.62591600000002</v>
      </c>
      <c r="AO218">
        <v>269.47986400000002</v>
      </c>
      <c r="AP218">
        <v>200.14620500000001</v>
      </c>
      <c r="AQ218">
        <v>184.74276</v>
      </c>
      <c r="AR218">
        <v>540.55663900000002</v>
      </c>
      <c r="AS218">
        <v>1169.4903039999999</v>
      </c>
      <c r="AT218">
        <v>1400.831637</v>
      </c>
      <c r="AU218">
        <v>2018.4636350000001</v>
      </c>
      <c r="AV218">
        <v>1198.2814209999999</v>
      </c>
    </row>
    <row r="219" spans="1:48">
      <c r="A219" t="s">
        <v>590</v>
      </c>
      <c r="B219">
        <v>2921.2296930000002</v>
      </c>
      <c r="C219">
        <v>4522.5374940000002</v>
      </c>
      <c r="D219">
        <v>5030.6661190000004</v>
      </c>
      <c r="E219">
        <v>5071.1573870000002</v>
      </c>
      <c r="F219">
        <v>5027.0074910000003</v>
      </c>
      <c r="G219">
        <v>6830.9105479999998</v>
      </c>
      <c r="H219">
        <v>4672.5751970000001</v>
      </c>
      <c r="I219">
        <v>2725.6837879999998</v>
      </c>
      <c r="J219">
        <v>9322.3450439999997</v>
      </c>
      <c r="K219">
        <v>13332.290972999999</v>
      </c>
      <c r="L219">
        <v>13572.776027</v>
      </c>
      <c r="M219">
        <v>3738.7904210000002</v>
      </c>
      <c r="N219">
        <v>1154.2671789999999</v>
      </c>
      <c r="O219">
        <v>31223.306109000001</v>
      </c>
      <c r="P219">
        <v>8582.8141350000005</v>
      </c>
      <c r="Q219">
        <v>8132.698652</v>
      </c>
      <c r="R219">
        <v>1043.347278</v>
      </c>
      <c r="S219">
        <v>157.60254</v>
      </c>
      <c r="T219">
        <v>10436.251848</v>
      </c>
      <c r="U219">
        <v>562.54359599999998</v>
      </c>
      <c r="V219">
        <v>240.336917</v>
      </c>
      <c r="W219">
        <v>6617.5357400000003</v>
      </c>
      <c r="X219">
        <v>273.21975300000003</v>
      </c>
      <c r="Y219">
        <v>331.74275499999999</v>
      </c>
      <c r="Z219">
        <v>387.53443499999997</v>
      </c>
      <c r="AA219">
        <v>166.92966200000001</v>
      </c>
      <c r="AB219">
        <v>494.331863</v>
      </c>
      <c r="AC219">
        <v>769.26276900000005</v>
      </c>
      <c r="AD219" t="e">
        <v>#N/A</v>
      </c>
      <c r="AE219">
        <v>363.860139</v>
      </c>
      <c r="AF219">
        <v>479.81813399999999</v>
      </c>
      <c r="AG219">
        <v>943.70080600000006</v>
      </c>
      <c r="AH219">
        <v>255.81298200000001</v>
      </c>
      <c r="AI219">
        <v>620.18488400000001</v>
      </c>
      <c r="AJ219">
        <v>515.81906100000003</v>
      </c>
      <c r="AK219">
        <v>1376.9960699999999</v>
      </c>
      <c r="AL219">
        <v>1176.368639</v>
      </c>
      <c r="AM219">
        <v>306.15083900000002</v>
      </c>
      <c r="AN219">
        <v>333.52577100000002</v>
      </c>
      <c r="AO219">
        <v>210.06355199999999</v>
      </c>
      <c r="AP219">
        <v>198.89323400000001</v>
      </c>
      <c r="AQ219">
        <v>170.69673299999999</v>
      </c>
      <c r="AR219">
        <v>490.220035</v>
      </c>
      <c r="AS219">
        <v>1216.19031</v>
      </c>
      <c r="AT219">
        <v>1447.0198290000001</v>
      </c>
      <c r="AU219">
        <v>1881.8574490000001</v>
      </c>
      <c r="AV219">
        <v>1431.557476</v>
      </c>
    </row>
    <row r="220" spans="1:48">
      <c r="A220" t="s">
        <v>591</v>
      </c>
      <c r="B220">
        <v>3182.1358730000002</v>
      </c>
      <c r="C220">
        <v>4853.3948600000003</v>
      </c>
      <c r="D220">
        <v>5366.9899919999998</v>
      </c>
      <c r="E220">
        <v>5629.3147719999997</v>
      </c>
      <c r="F220">
        <v>5216.238617</v>
      </c>
      <c r="G220">
        <v>7220.0810000000001</v>
      </c>
      <c r="H220">
        <v>5076.2883169999996</v>
      </c>
      <c r="I220">
        <v>2906.6944410000001</v>
      </c>
      <c r="J220">
        <v>10696.41713</v>
      </c>
      <c r="K220">
        <v>15759.613275</v>
      </c>
      <c r="L220">
        <v>14466.435659000001</v>
      </c>
      <c r="M220">
        <v>4173.965314</v>
      </c>
      <c r="N220">
        <v>1293.2189519999999</v>
      </c>
      <c r="O220">
        <v>34957.423906999997</v>
      </c>
      <c r="P220">
        <v>9281.8224489999993</v>
      </c>
      <c r="Q220">
        <v>10040.441074</v>
      </c>
      <c r="R220">
        <v>1194.5111979999999</v>
      </c>
      <c r="S220">
        <v>161.28270000000001</v>
      </c>
      <c r="T220">
        <v>11154.008855</v>
      </c>
      <c r="U220">
        <v>662.45043199999998</v>
      </c>
      <c r="V220">
        <v>289.46099099999998</v>
      </c>
      <c r="W220">
        <v>7276.4472830000004</v>
      </c>
      <c r="X220">
        <v>323.06856199999999</v>
      </c>
      <c r="Y220">
        <v>377.57929100000001</v>
      </c>
      <c r="Z220">
        <v>481.80057799999997</v>
      </c>
      <c r="AA220">
        <v>188.28260499999999</v>
      </c>
      <c r="AB220">
        <v>563.31666199999995</v>
      </c>
      <c r="AC220">
        <v>835.55187799999999</v>
      </c>
      <c r="AD220" t="e">
        <v>#N/A</v>
      </c>
      <c r="AE220">
        <v>401.43738000000002</v>
      </c>
      <c r="AF220">
        <v>525.567139</v>
      </c>
      <c r="AG220">
        <v>969.716274</v>
      </c>
      <c r="AH220">
        <v>280.17636199999998</v>
      </c>
      <c r="AI220">
        <v>643.41512499999999</v>
      </c>
      <c r="AJ220">
        <v>578.35872900000004</v>
      </c>
      <c r="AK220">
        <v>1356.88689</v>
      </c>
      <c r="AL220">
        <v>1184.904462</v>
      </c>
      <c r="AM220">
        <v>338.13976100000002</v>
      </c>
      <c r="AN220">
        <v>369.48214200000001</v>
      </c>
      <c r="AO220">
        <v>239.95219399999999</v>
      </c>
      <c r="AP220">
        <v>240.07446300000001</v>
      </c>
      <c r="AQ220">
        <v>204.611344</v>
      </c>
      <c r="AR220">
        <v>526.36567700000001</v>
      </c>
      <c r="AS220">
        <v>1335.799313</v>
      </c>
      <c r="AT220">
        <v>1417.1943699999999</v>
      </c>
      <c r="AU220">
        <v>2237.1210940000001</v>
      </c>
      <c r="AV220">
        <v>1464.6930219999999</v>
      </c>
    </row>
    <row r="221" spans="1:48">
      <c r="A221" t="s">
        <v>592</v>
      </c>
      <c r="B221">
        <v>3134.1167359999999</v>
      </c>
      <c r="C221">
        <v>4734.2363480000004</v>
      </c>
      <c r="D221">
        <v>5399.3224639999999</v>
      </c>
      <c r="E221">
        <v>5512.915602</v>
      </c>
      <c r="F221">
        <v>4848.9731400000001</v>
      </c>
      <c r="G221">
        <v>7241.3229160000001</v>
      </c>
      <c r="H221">
        <v>4997.6655069999997</v>
      </c>
      <c r="I221">
        <v>2841.5244560000001</v>
      </c>
      <c r="J221">
        <v>10648.220875000001</v>
      </c>
      <c r="K221">
        <v>15429.125171</v>
      </c>
      <c r="L221">
        <v>13619.842783</v>
      </c>
      <c r="M221">
        <v>4213.9780389999996</v>
      </c>
      <c r="N221">
        <v>1293.880242</v>
      </c>
      <c r="O221">
        <v>35150.038002000001</v>
      </c>
      <c r="P221">
        <v>9217.6207880000002</v>
      </c>
      <c r="Q221">
        <v>10609.277453999999</v>
      </c>
      <c r="R221">
        <v>1191.616532</v>
      </c>
      <c r="S221">
        <v>153.88277500000001</v>
      </c>
      <c r="T221">
        <v>10383.421442000001</v>
      </c>
      <c r="U221">
        <v>692.79170299999998</v>
      </c>
      <c r="V221">
        <v>287.94960200000003</v>
      </c>
      <c r="W221">
        <v>7031.6290099999997</v>
      </c>
      <c r="X221">
        <v>330.67526500000002</v>
      </c>
      <c r="Y221">
        <v>397.27105899999998</v>
      </c>
      <c r="Z221">
        <v>536.09384899999998</v>
      </c>
      <c r="AA221">
        <v>194.53935100000001</v>
      </c>
      <c r="AB221">
        <v>573.51811299999997</v>
      </c>
      <c r="AC221">
        <v>749.49119499999995</v>
      </c>
      <c r="AD221" t="e">
        <v>#N/A</v>
      </c>
      <c r="AE221">
        <v>392.22442799999999</v>
      </c>
      <c r="AF221">
        <v>493.67748399999999</v>
      </c>
      <c r="AG221">
        <v>932.67003099999999</v>
      </c>
      <c r="AH221">
        <v>288.95264200000003</v>
      </c>
      <c r="AI221">
        <v>644.03375200000005</v>
      </c>
      <c r="AJ221">
        <v>596.01181899999995</v>
      </c>
      <c r="AK221">
        <v>1386.5234290000001</v>
      </c>
      <c r="AL221">
        <v>1126.7300909999999</v>
      </c>
      <c r="AM221">
        <v>328.93269400000003</v>
      </c>
      <c r="AN221">
        <v>374.008399</v>
      </c>
      <c r="AO221">
        <v>248.54575399999999</v>
      </c>
      <c r="AP221">
        <v>238.898011</v>
      </c>
      <c r="AQ221">
        <v>205.30228600000001</v>
      </c>
      <c r="AR221">
        <v>501.20316500000001</v>
      </c>
      <c r="AS221">
        <v>1429.894358</v>
      </c>
      <c r="AT221">
        <v>1280.2048279999999</v>
      </c>
      <c r="AU221">
        <v>2149.0199029999999</v>
      </c>
      <c r="AV221">
        <v>1469.8540499999999</v>
      </c>
    </row>
    <row r="222" spans="1:48">
      <c r="A222" t="s">
        <v>593</v>
      </c>
      <c r="B222">
        <v>2987.2882260000001</v>
      </c>
      <c r="C222">
        <v>4413.5648979999996</v>
      </c>
      <c r="D222">
        <v>5071.1214550000004</v>
      </c>
      <c r="E222">
        <v>5278.9254899999996</v>
      </c>
      <c r="F222">
        <v>4529.4905749999998</v>
      </c>
      <c r="G222">
        <v>7235.5898029999998</v>
      </c>
      <c r="H222">
        <v>4787.9350599999998</v>
      </c>
      <c r="I222">
        <v>2620.1911</v>
      </c>
      <c r="J222">
        <v>10223.178918</v>
      </c>
      <c r="K222">
        <v>14853.610103000001</v>
      </c>
      <c r="L222">
        <v>13709.077741999999</v>
      </c>
      <c r="M222">
        <v>4086.6341739999998</v>
      </c>
      <c r="N222">
        <v>1219.4653269999999</v>
      </c>
      <c r="O222">
        <v>32499.194758000001</v>
      </c>
      <c r="P222">
        <v>8657.9912120000008</v>
      </c>
      <c r="Q222">
        <v>10096.795752</v>
      </c>
      <c r="R222">
        <v>1209.612388</v>
      </c>
      <c r="S222">
        <v>141.09386000000001</v>
      </c>
      <c r="T222">
        <v>9195.4785100000008</v>
      </c>
      <c r="U222">
        <v>683.43799100000001</v>
      </c>
      <c r="V222">
        <v>280.65202499999998</v>
      </c>
      <c r="W222">
        <v>6298.3523230000001</v>
      </c>
      <c r="X222">
        <v>317.937005</v>
      </c>
      <c r="Y222">
        <v>343.63122800000002</v>
      </c>
      <c r="Z222">
        <v>482.62938400000002</v>
      </c>
      <c r="AA222">
        <v>186.68476999999999</v>
      </c>
      <c r="AB222">
        <v>535.06302400000004</v>
      </c>
      <c r="AC222">
        <v>649.86123799999996</v>
      </c>
      <c r="AD222" t="e">
        <v>#N/A</v>
      </c>
      <c r="AE222">
        <v>348.09584999999998</v>
      </c>
      <c r="AF222">
        <v>502.54693500000002</v>
      </c>
      <c r="AG222">
        <v>990.87392299999999</v>
      </c>
      <c r="AH222">
        <v>281.42406799999998</v>
      </c>
      <c r="AI222">
        <v>585.27059599999995</v>
      </c>
      <c r="AJ222">
        <v>585.50062000000003</v>
      </c>
      <c r="AK222">
        <v>1394.6417429999999</v>
      </c>
      <c r="AL222">
        <v>913.26632800000004</v>
      </c>
      <c r="AM222">
        <v>334.27582699999999</v>
      </c>
      <c r="AN222">
        <v>378.75732099999999</v>
      </c>
      <c r="AO222">
        <v>213.36593199999999</v>
      </c>
      <c r="AP222">
        <v>228.49568600000001</v>
      </c>
      <c r="AQ222">
        <v>227.32062999999999</v>
      </c>
      <c r="AR222">
        <v>474.33372200000002</v>
      </c>
      <c r="AS222">
        <v>1355.1695520000001</v>
      </c>
      <c r="AT222">
        <v>1292.9784560000001</v>
      </c>
      <c r="AU222">
        <v>1811.789644</v>
      </c>
      <c r="AV222">
        <v>1398.584865</v>
      </c>
    </row>
    <row r="223" spans="1:48">
      <c r="A223" t="s">
        <v>594</v>
      </c>
      <c r="B223">
        <v>2999.8169090000001</v>
      </c>
      <c r="C223">
        <v>4600.1522660000001</v>
      </c>
      <c r="D223">
        <v>5182.5179699999999</v>
      </c>
      <c r="E223">
        <v>5148.9111999999996</v>
      </c>
      <c r="F223">
        <v>4794.519018</v>
      </c>
      <c r="G223">
        <v>7135.2674360000001</v>
      </c>
      <c r="H223">
        <v>4736.2300530000002</v>
      </c>
      <c r="I223">
        <v>2774.9840129999998</v>
      </c>
      <c r="J223">
        <v>9874.9375920000002</v>
      </c>
      <c r="K223">
        <v>14528.361034</v>
      </c>
      <c r="L223">
        <v>13213.942908999999</v>
      </c>
      <c r="M223">
        <v>3884.0493139999999</v>
      </c>
      <c r="N223">
        <v>1244.5382010000001</v>
      </c>
      <c r="O223">
        <v>34613.000740000003</v>
      </c>
      <c r="P223">
        <v>8507.9253430000008</v>
      </c>
      <c r="Q223">
        <v>9606.2867709999991</v>
      </c>
      <c r="R223">
        <v>1287.75134</v>
      </c>
      <c r="S223">
        <v>149.954295</v>
      </c>
      <c r="T223">
        <v>9260.0756939999992</v>
      </c>
      <c r="U223">
        <v>673.38055199999997</v>
      </c>
      <c r="V223">
        <v>299.00611700000002</v>
      </c>
      <c r="W223">
        <v>6259.198445</v>
      </c>
      <c r="X223">
        <v>318.64171499999998</v>
      </c>
      <c r="Y223">
        <v>391.27870100000001</v>
      </c>
      <c r="Z223">
        <v>552.69675800000005</v>
      </c>
      <c r="AA223">
        <v>182.21682300000001</v>
      </c>
      <c r="AB223">
        <v>559.180252</v>
      </c>
      <c r="AC223">
        <v>703.28008199999999</v>
      </c>
      <c r="AD223" t="e">
        <v>#N/A</v>
      </c>
      <c r="AE223">
        <v>376.23299100000003</v>
      </c>
      <c r="AF223">
        <v>474.976742</v>
      </c>
      <c r="AG223">
        <v>1126.8830089999999</v>
      </c>
      <c r="AH223">
        <v>306.72635200000002</v>
      </c>
      <c r="AI223">
        <v>631.17516499999999</v>
      </c>
      <c r="AJ223">
        <v>600.01763900000003</v>
      </c>
      <c r="AK223">
        <v>1471.7764529999999</v>
      </c>
      <c r="AL223">
        <v>998.62900400000001</v>
      </c>
      <c r="AM223">
        <v>309.92050399999999</v>
      </c>
      <c r="AN223">
        <v>351.54140799999999</v>
      </c>
      <c r="AO223">
        <v>267.26145700000001</v>
      </c>
      <c r="AP223">
        <v>222.974884</v>
      </c>
      <c r="AQ223">
        <v>243.63855599999999</v>
      </c>
      <c r="AR223">
        <v>482.00526500000001</v>
      </c>
      <c r="AS223">
        <v>1343.3291180000001</v>
      </c>
      <c r="AT223">
        <v>1281.7848260000001</v>
      </c>
      <c r="AU223">
        <v>1774.5534359999999</v>
      </c>
      <c r="AV223">
        <v>1473.870985</v>
      </c>
    </row>
    <row r="224" spans="1:48">
      <c r="A224" t="s">
        <v>595</v>
      </c>
      <c r="B224">
        <v>3098.162253</v>
      </c>
      <c r="C224">
        <v>4568.6817300000002</v>
      </c>
      <c r="D224">
        <v>5161.3591569999999</v>
      </c>
      <c r="E224">
        <v>5065.062825</v>
      </c>
      <c r="F224">
        <v>4516.1840560000001</v>
      </c>
      <c r="G224">
        <v>6975.8302700000004</v>
      </c>
      <c r="H224">
        <v>4674.6981679999999</v>
      </c>
      <c r="I224">
        <v>2694.9441919999999</v>
      </c>
      <c r="J224">
        <v>9648.2979639999994</v>
      </c>
      <c r="K224">
        <v>13580.733554</v>
      </c>
      <c r="L224">
        <v>12131.603035</v>
      </c>
      <c r="M224">
        <v>3811.1884239999999</v>
      </c>
      <c r="N224">
        <v>1247.1199630000001</v>
      </c>
      <c r="O224">
        <v>35401.894057999998</v>
      </c>
      <c r="P224">
        <v>8179.3779839999997</v>
      </c>
      <c r="Q224">
        <v>9381.3445489999995</v>
      </c>
      <c r="R224">
        <v>1248.1856190000001</v>
      </c>
      <c r="S224">
        <v>142.161609</v>
      </c>
      <c r="T224">
        <v>8105.9223430000002</v>
      </c>
      <c r="U224">
        <v>682.77472299999999</v>
      </c>
      <c r="V224">
        <v>304.85684800000001</v>
      </c>
      <c r="W224">
        <v>6054.4562269999997</v>
      </c>
      <c r="X224">
        <v>325.93348700000001</v>
      </c>
      <c r="Y224">
        <v>353.202945</v>
      </c>
      <c r="Z224">
        <v>566.24680000000001</v>
      </c>
      <c r="AA224">
        <v>158.67794799999999</v>
      </c>
      <c r="AB224">
        <v>530.908503</v>
      </c>
      <c r="AC224">
        <v>627.65452400000004</v>
      </c>
      <c r="AD224" t="e">
        <v>#N/A</v>
      </c>
      <c r="AE224">
        <v>355.48911299999997</v>
      </c>
      <c r="AF224">
        <v>472.03986500000002</v>
      </c>
      <c r="AG224">
        <v>1038.4201989999999</v>
      </c>
      <c r="AH224">
        <v>307.73330600000003</v>
      </c>
      <c r="AI224">
        <v>613.33661600000005</v>
      </c>
      <c r="AJ224">
        <v>529.18011100000001</v>
      </c>
      <c r="AK224">
        <v>1404.2778929999999</v>
      </c>
      <c r="AL224">
        <v>903.11963200000002</v>
      </c>
      <c r="AM224">
        <v>299.33389099999999</v>
      </c>
      <c r="AN224">
        <v>339.10680100000002</v>
      </c>
      <c r="AO224">
        <v>264.626015</v>
      </c>
      <c r="AP224">
        <v>233.321226</v>
      </c>
      <c r="AQ224">
        <v>254.37707599999999</v>
      </c>
      <c r="AR224">
        <v>482.42157400000002</v>
      </c>
      <c r="AS224">
        <v>1221.779622</v>
      </c>
      <c r="AT224">
        <v>1157.6704099999999</v>
      </c>
      <c r="AU224">
        <v>1760.3823629999999</v>
      </c>
      <c r="AV224">
        <v>1268.652791</v>
      </c>
    </row>
    <row r="225" spans="1:48">
      <c r="A225" t="s">
        <v>596</v>
      </c>
      <c r="B225">
        <v>3299.544402</v>
      </c>
      <c r="C225">
        <v>4787.4850340000003</v>
      </c>
      <c r="D225">
        <v>5667.4979940000003</v>
      </c>
      <c r="E225">
        <v>5759.939797</v>
      </c>
      <c r="F225">
        <v>4824.4541719999997</v>
      </c>
      <c r="G225">
        <v>7390.8034580000003</v>
      </c>
      <c r="H225">
        <v>5425.3094039999996</v>
      </c>
      <c r="I225">
        <v>2968.762217</v>
      </c>
      <c r="J225">
        <v>10943.412074</v>
      </c>
      <c r="K225">
        <v>15382.112883</v>
      </c>
      <c r="L225">
        <v>13703.627379</v>
      </c>
      <c r="M225">
        <v>4330.714688</v>
      </c>
      <c r="N225">
        <v>1381.3422760000001</v>
      </c>
      <c r="O225">
        <v>40068.867385999998</v>
      </c>
      <c r="P225">
        <v>9353.2017329999999</v>
      </c>
      <c r="Q225">
        <v>10418.592656999999</v>
      </c>
      <c r="R225">
        <v>1351.7281869999999</v>
      </c>
      <c r="S225">
        <v>148.23121</v>
      </c>
      <c r="T225">
        <v>10269.144130000001</v>
      </c>
      <c r="U225">
        <v>691.99737300000004</v>
      </c>
      <c r="V225">
        <v>328.961118</v>
      </c>
      <c r="W225">
        <v>6990.4360640000004</v>
      </c>
      <c r="X225">
        <v>366.10121199999998</v>
      </c>
      <c r="Y225">
        <v>450.28790600000002</v>
      </c>
      <c r="Z225">
        <v>661.043676</v>
      </c>
      <c r="AA225">
        <v>177.313287</v>
      </c>
      <c r="AB225">
        <v>615.84710700000005</v>
      </c>
      <c r="AC225">
        <v>684.37363700000003</v>
      </c>
      <c r="AD225" t="e">
        <v>#N/A</v>
      </c>
      <c r="AE225">
        <v>409.346431</v>
      </c>
      <c r="AF225">
        <v>478.28996899999999</v>
      </c>
      <c r="AG225">
        <v>1059.250706</v>
      </c>
      <c r="AH225">
        <v>310.37477699999999</v>
      </c>
      <c r="AI225">
        <v>669.55628400000001</v>
      </c>
      <c r="AJ225">
        <v>567.05408199999999</v>
      </c>
      <c r="AK225">
        <v>1276.5816400000001</v>
      </c>
      <c r="AL225">
        <v>910.90922599999999</v>
      </c>
      <c r="AM225">
        <v>347.771455</v>
      </c>
      <c r="AN225">
        <v>345.22917000000001</v>
      </c>
      <c r="AO225">
        <v>346.270984</v>
      </c>
      <c r="AP225">
        <v>271.45369199999999</v>
      </c>
      <c r="AQ225">
        <v>275.50262300000003</v>
      </c>
      <c r="AR225">
        <v>549.584293</v>
      </c>
      <c r="AS225">
        <v>1255.9538480000001</v>
      </c>
      <c r="AT225">
        <v>1297.9991130000001</v>
      </c>
      <c r="AU225">
        <v>1895.4473350000001</v>
      </c>
      <c r="AV225">
        <v>1328.2732350000001</v>
      </c>
    </row>
    <row r="226" spans="1:48">
      <c r="A226" t="s">
        <v>597</v>
      </c>
      <c r="B226">
        <v>3320.171499</v>
      </c>
      <c r="C226">
        <v>4984.7875560000002</v>
      </c>
      <c r="D226">
        <v>5824.4232840000004</v>
      </c>
      <c r="E226">
        <v>5842.1548059999996</v>
      </c>
      <c r="F226">
        <v>4697.1274709999998</v>
      </c>
      <c r="G226">
        <v>7691.0259400000004</v>
      </c>
      <c r="H226">
        <v>5335.7164089999997</v>
      </c>
      <c r="I226">
        <v>3078.9080239999998</v>
      </c>
      <c r="J226">
        <v>10926.511361000001</v>
      </c>
      <c r="K226">
        <v>15811.544501</v>
      </c>
      <c r="L226">
        <v>13685.759414</v>
      </c>
      <c r="M226">
        <v>4477.6957810000004</v>
      </c>
      <c r="N226">
        <v>1401.81041</v>
      </c>
      <c r="O226">
        <v>39994.283233000002</v>
      </c>
      <c r="P226">
        <v>9344.348043</v>
      </c>
      <c r="Q226">
        <v>10609.864047999999</v>
      </c>
      <c r="R226">
        <v>1398.388843</v>
      </c>
      <c r="S226">
        <v>142.263462</v>
      </c>
      <c r="T226">
        <v>10114.72028</v>
      </c>
      <c r="U226">
        <v>730.23215000000005</v>
      </c>
      <c r="V226">
        <v>329.81916899999999</v>
      </c>
      <c r="W226">
        <v>6995.9522100000004</v>
      </c>
      <c r="X226">
        <v>379.40138200000001</v>
      </c>
      <c r="Y226">
        <v>471.24329699999998</v>
      </c>
      <c r="Z226">
        <v>614.66663600000004</v>
      </c>
      <c r="AA226">
        <v>179.702584</v>
      </c>
      <c r="AB226">
        <v>625.33951400000001</v>
      </c>
      <c r="AC226">
        <v>665.06438400000002</v>
      </c>
      <c r="AD226" t="e">
        <v>#N/A</v>
      </c>
      <c r="AE226">
        <v>426.056104</v>
      </c>
      <c r="AF226">
        <v>483.16935000000001</v>
      </c>
      <c r="AG226">
        <v>1047.0773059999999</v>
      </c>
      <c r="AH226">
        <v>291.54234100000002</v>
      </c>
      <c r="AI226">
        <v>611.60641699999996</v>
      </c>
      <c r="AJ226">
        <v>554.96192099999996</v>
      </c>
      <c r="AK226">
        <v>1228.1718040000001</v>
      </c>
      <c r="AL226">
        <v>900.69601499999999</v>
      </c>
      <c r="AM226">
        <v>354.73738400000002</v>
      </c>
      <c r="AN226">
        <v>350.745271</v>
      </c>
      <c r="AO226">
        <v>336.50455299999999</v>
      </c>
      <c r="AP226">
        <v>263.62558300000001</v>
      </c>
      <c r="AQ226">
        <v>264.98851999999999</v>
      </c>
      <c r="AR226">
        <v>543.24583399999995</v>
      </c>
      <c r="AS226">
        <v>1139.4900769999999</v>
      </c>
      <c r="AT226">
        <v>1268.3634099999999</v>
      </c>
      <c r="AU226">
        <v>1959.443565</v>
      </c>
      <c r="AV226">
        <v>1351.441192</v>
      </c>
    </row>
    <row r="227" spans="1:48">
      <c r="A227" t="s">
        <v>598</v>
      </c>
      <c r="B227">
        <v>3468.9016580000002</v>
      </c>
      <c r="C227">
        <v>5077.8604690000002</v>
      </c>
      <c r="D227">
        <v>6155.3905009999999</v>
      </c>
      <c r="E227">
        <v>5938.861022</v>
      </c>
      <c r="F227">
        <v>5284.9503619999996</v>
      </c>
      <c r="G227">
        <v>7680.9277190000003</v>
      </c>
      <c r="H227">
        <v>5402.8349820000003</v>
      </c>
      <c r="I227">
        <v>3330.736652</v>
      </c>
      <c r="J227">
        <v>11353.207753000001</v>
      </c>
      <c r="K227">
        <v>17201.870496</v>
      </c>
      <c r="L227">
        <v>14241.430383999999</v>
      </c>
      <c r="M227">
        <v>4463.8543200000004</v>
      </c>
      <c r="N227">
        <v>1424.5899199999999</v>
      </c>
      <c r="O227">
        <v>41504.526295999996</v>
      </c>
      <c r="P227">
        <v>10120.014915</v>
      </c>
      <c r="Q227">
        <v>11580.960244</v>
      </c>
      <c r="R227">
        <v>1427.7973139999999</v>
      </c>
      <c r="S227">
        <v>146.06878599999999</v>
      </c>
      <c r="T227">
        <v>10745.735194999999</v>
      </c>
      <c r="U227">
        <v>797.64827200000002</v>
      </c>
      <c r="V227">
        <v>336.775395</v>
      </c>
      <c r="W227">
        <v>7485.9948400000003</v>
      </c>
      <c r="X227">
        <v>378.11148500000002</v>
      </c>
      <c r="Y227">
        <v>544.88410599999997</v>
      </c>
      <c r="Z227">
        <v>627.19386299999996</v>
      </c>
      <c r="AA227">
        <v>202.41361499999999</v>
      </c>
      <c r="AB227">
        <v>691.21282099999996</v>
      </c>
      <c r="AC227">
        <v>699.08524499999999</v>
      </c>
      <c r="AD227" t="e">
        <v>#N/A</v>
      </c>
      <c r="AE227">
        <v>460.80894499999999</v>
      </c>
      <c r="AF227">
        <v>511.81728299999997</v>
      </c>
      <c r="AG227">
        <v>1045.0177450000001</v>
      </c>
      <c r="AH227">
        <v>299.000427</v>
      </c>
      <c r="AI227">
        <v>624.681827</v>
      </c>
      <c r="AJ227">
        <v>594.30272600000001</v>
      </c>
      <c r="AK227">
        <v>1316.7502910000001</v>
      </c>
      <c r="AL227">
        <v>912.191281</v>
      </c>
      <c r="AM227">
        <v>384.30082499999997</v>
      </c>
      <c r="AN227">
        <v>386.94425100000001</v>
      </c>
      <c r="AO227">
        <v>364.11569300000002</v>
      </c>
      <c r="AP227">
        <v>271.21312999999998</v>
      </c>
      <c r="AQ227">
        <v>277.53645</v>
      </c>
      <c r="AR227">
        <v>575.39444400000002</v>
      </c>
      <c r="AS227">
        <v>1106.5687909999999</v>
      </c>
      <c r="AT227">
        <v>1273.703771</v>
      </c>
      <c r="AU227">
        <v>1910.2938280000001</v>
      </c>
      <c r="AV227">
        <v>1570.8180440000001</v>
      </c>
    </row>
    <row r="228" spans="1:48">
      <c r="A228" t="s">
        <v>599</v>
      </c>
      <c r="B228">
        <v>3412.4580799999999</v>
      </c>
      <c r="C228">
        <v>5097.3130119999996</v>
      </c>
      <c r="D228">
        <v>5806.0403269999997</v>
      </c>
      <c r="E228">
        <v>5719.9452259999998</v>
      </c>
      <c r="F228">
        <v>4832.6685509999998</v>
      </c>
      <c r="G228">
        <v>7536.1251300000004</v>
      </c>
      <c r="H228">
        <v>5162.5594060000003</v>
      </c>
      <c r="I228">
        <v>3097.4392579999999</v>
      </c>
      <c r="J228">
        <v>11140.393813000001</v>
      </c>
      <c r="K228">
        <v>17630.174739999999</v>
      </c>
      <c r="L228">
        <v>13682.461901000001</v>
      </c>
      <c r="M228">
        <v>4000.606139</v>
      </c>
      <c r="N228">
        <v>1374.137101</v>
      </c>
      <c r="O228">
        <v>37399.156713999997</v>
      </c>
      <c r="P228">
        <v>9680.1934440000005</v>
      </c>
      <c r="Q228">
        <v>11080.450172000001</v>
      </c>
      <c r="R228">
        <v>1381.0446710000001</v>
      </c>
      <c r="S228">
        <v>140.179091</v>
      </c>
      <c r="T228">
        <v>10329.875157</v>
      </c>
      <c r="U228">
        <v>779.37261999999998</v>
      </c>
      <c r="V228">
        <v>341.548495</v>
      </c>
      <c r="W228">
        <v>6959.0278969999999</v>
      </c>
      <c r="X228">
        <v>340.81755500000003</v>
      </c>
      <c r="Y228">
        <v>467.33375799999999</v>
      </c>
      <c r="Z228">
        <v>536.06302800000003</v>
      </c>
      <c r="AA228">
        <v>192.01084700000001</v>
      </c>
      <c r="AB228">
        <v>645.42379900000003</v>
      </c>
      <c r="AC228">
        <v>604.49342000000001</v>
      </c>
      <c r="AD228" t="e">
        <v>#N/A</v>
      </c>
      <c r="AE228">
        <v>404.16880400000002</v>
      </c>
      <c r="AF228">
        <v>488.33307000000002</v>
      </c>
      <c r="AG228">
        <v>897.46306400000003</v>
      </c>
      <c r="AH228">
        <v>276.350685</v>
      </c>
      <c r="AI228">
        <v>505.91883000000001</v>
      </c>
      <c r="AJ228">
        <v>536.973974</v>
      </c>
      <c r="AK228">
        <v>1348.0296840000001</v>
      </c>
      <c r="AL228">
        <v>754.14350000000002</v>
      </c>
      <c r="AM228">
        <v>341.86724400000003</v>
      </c>
      <c r="AN228">
        <v>351.39445799999999</v>
      </c>
      <c r="AO228">
        <v>327.14484599999997</v>
      </c>
      <c r="AP228">
        <v>255.33409599999999</v>
      </c>
      <c r="AQ228">
        <v>256.07299999999998</v>
      </c>
      <c r="AR228">
        <v>585.67076299999997</v>
      </c>
      <c r="AS228">
        <v>1010.1546990000001</v>
      </c>
      <c r="AT228">
        <v>1129.7594899999999</v>
      </c>
      <c r="AU228">
        <v>1821.5243840000001</v>
      </c>
      <c r="AV228">
        <v>1392.5437830000001</v>
      </c>
    </row>
    <row r="229" spans="1:48">
      <c r="A229" t="s">
        <v>600</v>
      </c>
      <c r="B229">
        <v>3289.148835</v>
      </c>
      <c r="C229">
        <v>4982.3740170000001</v>
      </c>
      <c r="D229">
        <v>5603.6422819999998</v>
      </c>
      <c r="E229">
        <v>5439.6350689999999</v>
      </c>
      <c r="F229">
        <v>4402.2651480000004</v>
      </c>
      <c r="G229">
        <v>7258.838186</v>
      </c>
      <c r="H229">
        <v>4805.375677</v>
      </c>
      <c r="I229">
        <v>2697.2232439999998</v>
      </c>
      <c r="J229">
        <v>10310.458855000001</v>
      </c>
      <c r="K229">
        <v>16485.613936999998</v>
      </c>
      <c r="L229">
        <v>12968.529333</v>
      </c>
      <c r="M229">
        <v>3800.0875999999998</v>
      </c>
      <c r="N229">
        <v>1324.5438509999999</v>
      </c>
      <c r="O229">
        <v>32436.286123999998</v>
      </c>
      <c r="P229">
        <v>8663.1204579999994</v>
      </c>
      <c r="Q229">
        <v>10816.599054</v>
      </c>
      <c r="R229">
        <v>1237.2252840000001</v>
      </c>
      <c r="S229">
        <v>130.40448699999999</v>
      </c>
      <c r="T229">
        <v>9092.083267</v>
      </c>
      <c r="U229">
        <v>800.62636299999997</v>
      </c>
      <c r="V229">
        <v>300.61698100000001</v>
      </c>
      <c r="W229">
        <v>6929.5633790000002</v>
      </c>
      <c r="X229">
        <v>344.81595299999998</v>
      </c>
      <c r="Y229">
        <v>389.64317199999999</v>
      </c>
      <c r="Z229">
        <v>458.88419199999998</v>
      </c>
      <c r="AA229">
        <v>181.12578600000001</v>
      </c>
      <c r="AB229">
        <v>600.65170899999998</v>
      </c>
      <c r="AC229">
        <v>503.43190299999998</v>
      </c>
      <c r="AD229" t="e">
        <v>#N/A</v>
      </c>
      <c r="AE229">
        <v>378.585666</v>
      </c>
      <c r="AF229">
        <v>483.87201199999998</v>
      </c>
      <c r="AG229">
        <v>800.36931200000004</v>
      </c>
      <c r="AH229">
        <v>254.95266799999999</v>
      </c>
      <c r="AI229">
        <v>504.147266</v>
      </c>
      <c r="AJ229">
        <v>509.05435699999998</v>
      </c>
      <c r="AK229">
        <v>1327.3303370000001</v>
      </c>
      <c r="AL229">
        <v>686.11624400000005</v>
      </c>
      <c r="AM229">
        <v>322.413344</v>
      </c>
      <c r="AN229">
        <v>349.59360400000003</v>
      </c>
      <c r="AO229">
        <v>280.751822</v>
      </c>
      <c r="AP229">
        <v>235.67214300000001</v>
      </c>
      <c r="AQ229">
        <v>236.55642399999999</v>
      </c>
      <c r="AR229">
        <v>536.46892400000002</v>
      </c>
      <c r="AS229">
        <v>891.29814399999998</v>
      </c>
      <c r="AT229">
        <v>1024.407999</v>
      </c>
      <c r="AU229">
        <v>1748.5869809999999</v>
      </c>
      <c r="AV229">
        <v>1199.0017069999999</v>
      </c>
    </row>
    <row r="230" spans="1:48">
      <c r="A230" t="s">
        <v>601</v>
      </c>
      <c r="B230">
        <v>3241.9752830000002</v>
      </c>
      <c r="C230">
        <v>5133.1669529999999</v>
      </c>
      <c r="D230">
        <v>5651.1861259999996</v>
      </c>
      <c r="E230">
        <v>5542.2514899999996</v>
      </c>
      <c r="F230">
        <v>4401.9793659999996</v>
      </c>
      <c r="G230">
        <v>7298.3662210000002</v>
      </c>
      <c r="H230">
        <v>4797.4265759999998</v>
      </c>
      <c r="I230">
        <v>2749.0013570000001</v>
      </c>
      <c r="J230">
        <v>10574.142421</v>
      </c>
      <c r="K230">
        <v>17273.904566000001</v>
      </c>
      <c r="L230">
        <v>13026.444287</v>
      </c>
      <c r="M230">
        <v>3878.464426</v>
      </c>
      <c r="N230">
        <v>1330.374963</v>
      </c>
      <c r="O230">
        <v>32281.338567999999</v>
      </c>
      <c r="P230">
        <v>8974.1164310000004</v>
      </c>
      <c r="Q230">
        <v>11164.919970999999</v>
      </c>
      <c r="R230">
        <v>1168.741305</v>
      </c>
      <c r="S230">
        <v>132.127531</v>
      </c>
      <c r="T230">
        <v>9530.1591680000001</v>
      </c>
      <c r="U230">
        <v>817.54706299999998</v>
      </c>
      <c r="V230">
        <v>341.70569499999999</v>
      </c>
      <c r="W230">
        <v>7220.9180189999997</v>
      </c>
      <c r="X230">
        <v>365.011663</v>
      </c>
      <c r="Y230">
        <v>363.45547199999999</v>
      </c>
      <c r="Z230">
        <v>473.75998199999998</v>
      </c>
      <c r="AA230">
        <v>186.38006899999999</v>
      </c>
      <c r="AB230">
        <v>628.59830099999999</v>
      </c>
      <c r="AC230">
        <v>521.99528199999997</v>
      </c>
      <c r="AD230" t="e">
        <v>#N/A</v>
      </c>
      <c r="AE230">
        <v>380.33952399999998</v>
      </c>
      <c r="AF230">
        <v>489.60373600000003</v>
      </c>
      <c r="AG230">
        <v>850.32640700000002</v>
      </c>
      <c r="AH230">
        <v>277.861017</v>
      </c>
      <c r="AI230">
        <v>509.972015</v>
      </c>
      <c r="AJ230">
        <v>541.45355300000006</v>
      </c>
      <c r="AK230">
        <v>1318.766355</v>
      </c>
      <c r="AL230">
        <v>701.57264699999996</v>
      </c>
      <c r="AM230">
        <v>340.469582</v>
      </c>
      <c r="AN230">
        <v>351.83598899999998</v>
      </c>
      <c r="AO230">
        <v>302.49044700000002</v>
      </c>
      <c r="AP230">
        <v>235.32379900000001</v>
      </c>
      <c r="AQ230">
        <v>253.26076399999999</v>
      </c>
      <c r="AR230">
        <v>590.83793800000001</v>
      </c>
      <c r="AS230">
        <v>954.35024299999998</v>
      </c>
      <c r="AT230">
        <v>1007.962183</v>
      </c>
      <c r="AU230">
        <v>1966.9612400000001</v>
      </c>
      <c r="AV230">
        <v>1295.5843950000001</v>
      </c>
    </row>
    <row r="231" spans="1:48">
      <c r="A231" t="s">
        <v>602</v>
      </c>
      <c r="B231">
        <v>3346.551598</v>
      </c>
      <c r="C231">
        <v>5141.5331050000004</v>
      </c>
      <c r="D231">
        <v>5796.3450579999999</v>
      </c>
      <c r="E231">
        <v>5745.2903420000002</v>
      </c>
      <c r="F231">
        <v>4413.2662129999999</v>
      </c>
      <c r="G231">
        <v>7420.86553</v>
      </c>
      <c r="H231">
        <v>4978.980939</v>
      </c>
      <c r="I231">
        <v>2787.0856079999999</v>
      </c>
      <c r="J231">
        <v>10581.12709</v>
      </c>
      <c r="K231">
        <v>17218.780215999999</v>
      </c>
      <c r="L231">
        <v>12553.652618</v>
      </c>
      <c r="M231">
        <v>3808.38681</v>
      </c>
      <c r="N231">
        <v>1369.6445220000001</v>
      </c>
      <c r="O231">
        <v>30174.697328999999</v>
      </c>
      <c r="P231">
        <v>8885.0485389999994</v>
      </c>
      <c r="Q231">
        <v>11633.145420000001</v>
      </c>
      <c r="R231">
        <v>1160.259194</v>
      </c>
      <c r="S231">
        <v>129.47888900000001</v>
      </c>
      <c r="T231">
        <v>9601.1287630000006</v>
      </c>
      <c r="U231">
        <v>888.51010099999996</v>
      </c>
      <c r="V231">
        <v>344.83540099999999</v>
      </c>
      <c r="W231">
        <v>7597.4660960000001</v>
      </c>
      <c r="X231">
        <v>363.20719700000001</v>
      </c>
      <c r="Y231">
        <v>329.367549</v>
      </c>
      <c r="Z231">
        <v>445.96806700000002</v>
      </c>
      <c r="AA231">
        <v>180.54916</v>
      </c>
      <c r="AB231">
        <v>566.32063500000004</v>
      </c>
      <c r="AC231">
        <v>500.83148699999998</v>
      </c>
      <c r="AD231" t="e">
        <v>#N/A</v>
      </c>
      <c r="AE231">
        <v>381.15428100000003</v>
      </c>
      <c r="AF231">
        <v>510.57111800000001</v>
      </c>
      <c r="AG231">
        <v>778.375089</v>
      </c>
      <c r="AH231">
        <v>273.51434699999999</v>
      </c>
      <c r="AI231">
        <v>531.84523200000001</v>
      </c>
      <c r="AJ231">
        <v>473.635445</v>
      </c>
      <c r="AK231">
        <v>1256.6882599999999</v>
      </c>
      <c r="AL231">
        <v>666.60738300000003</v>
      </c>
      <c r="AM231">
        <v>338.85286600000001</v>
      </c>
      <c r="AN231">
        <v>360.61967700000002</v>
      </c>
      <c r="AO231">
        <v>262.95015799999999</v>
      </c>
      <c r="AP231">
        <v>229.88220100000001</v>
      </c>
      <c r="AQ231">
        <v>257.56215099999997</v>
      </c>
      <c r="AR231">
        <v>590.64788299999998</v>
      </c>
      <c r="AS231">
        <v>904.47737900000004</v>
      </c>
      <c r="AT231">
        <v>997.00960199999997</v>
      </c>
      <c r="AU231">
        <v>1830.69874</v>
      </c>
      <c r="AV231">
        <v>1140.533598</v>
      </c>
    </row>
    <row r="232" spans="1:48">
      <c r="A232" t="s">
        <v>603</v>
      </c>
      <c r="B232">
        <v>3404.7107820000001</v>
      </c>
      <c r="C232">
        <v>5156.9926699999996</v>
      </c>
      <c r="D232">
        <v>5722.0747190000002</v>
      </c>
      <c r="E232">
        <v>5776.1067119999998</v>
      </c>
      <c r="F232">
        <v>4420.9790370000001</v>
      </c>
      <c r="G232">
        <v>7612.2101819999998</v>
      </c>
      <c r="H232">
        <v>4887.1530759999996</v>
      </c>
      <c r="I232">
        <v>2717.0164770000001</v>
      </c>
      <c r="J232">
        <v>10607.859611</v>
      </c>
      <c r="K232">
        <v>17467.04767</v>
      </c>
      <c r="L232">
        <v>12878.798003</v>
      </c>
      <c r="M232">
        <v>3903.8771120000001</v>
      </c>
      <c r="N232">
        <v>1395.980663</v>
      </c>
      <c r="O232">
        <v>29752.713711</v>
      </c>
      <c r="P232">
        <v>8798.421687</v>
      </c>
      <c r="Q232">
        <v>11695.887841</v>
      </c>
      <c r="R232">
        <v>1159.1425039999999</v>
      </c>
      <c r="S232">
        <v>130.372097</v>
      </c>
      <c r="T232">
        <v>9077.973414</v>
      </c>
      <c r="U232">
        <v>925.05838400000005</v>
      </c>
      <c r="V232">
        <v>333.22799099999997</v>
      </c>
      <c r="W232">
        <v>7672.6598720000002</v>
      </c>
      <c r="X232">
        <v>358.54361</v>
      </c>
      <c r="Y232">
        <v>295.30604</v>
      </c>
      <c r="Z232">
        <v>442.493628</v>
      </c>
      <c r="AA232">
        <v>164.198387</v>
      </c>
      <c r="AB232">
        <v>549.847306</v>
      </c>
      <c r="AC232">
        <v>480.33934499999998</v>
      </c>
      <c r="AD232" t="e">
        <v>#N/A</v>
      </c>
      <c r="AE232">
        <v>388.387449</v>
      </c>
      <c r="AF232">
        <v>514.12492499999996</v>
      </c>
      <c r="AG232">
        <v>760.81655699999999</v>
      </c>
      <c r="AH232">
        <v>277.81854700000002</v>
      </c>
      <c r="AI232">
        <v>543.89040899999998</v>
      </c>
      <c r="AJ232">
        <v>451.89106500000003</v>
      </c>
      <c r="AK232">
        <v>1234.346593</v>
      </c>
      <c r="AL232">
        <v>663.52442499999995</v>
      </c>
      <c r="AM232">
        <v>320.91897999999998</v>
      </c>
      <c r="AN232">
        <v>341.652717</v>
      </c>
      <c r="AO232">
        <v>261.13025299999998</v>
      </c>
      <c r="AP232">
        <v>235.185396</v>
      </c>
      <c r="AQ232">
        <v>243.42944</v>
      </c>
      <c r="AR232">
        <v>528.705963</v>
      </c>
      <c r="AS232">
        <v>906.18039599999997</v>
      </c>
      <c r="AT232">
        <v>982.35904500000004</v>
      </c>
      <c r="AU232">
        <v>1751.2409709999999</v>
      </c>
      <c r="AV232">
        <v>1051.622531</v>
      </c>
    </row>
    <row r="233" spans="1:48">
      <c r="A233" t="s">
        <v>604</v>
      </c>
      <c r="B233">
        <v>3291.6611659999999</v>
      </c>
      <c r="C233">
        <v>5074.1869409999999</v>
      </c>
      <c r="D233">
        <v>5626.3676610000002</v>
      </c>
      <c r="E233">
        <v>5655.781446</v>
      </c>
      <c r="F233">
        <v>4073.3260049999999</v>
      </c>
      <c r="G233">
        <v>7701.3561460000001</v>
      </c>
      <c r="H233">
        <v>4691.3084710000003</v>
      </c>
      <c r="I233">
        <v>2677.7139699999998</v>
      </c>
      <c r="J233">
        <v>10664.055112</v>
      </c>
      <c r="K233">
        <v>17694.713843000001</v>
      </c>
      <c r="L233">
        <v>12607.378605</v>
      </c>
      <c r="M233">
        <v>3694.7343129999999</v>
      </c>
      <c r="N233">
        <v>1414.3721680000001</v>
      </c>
      <c r="O233">
        <v>29187.815484999999</v>
      </c>
      <c r="P233">
        <v>8385.5432669999991</v>
      </c>
      <c r="Q233">
        <v>11685.498261000001</v>
      </c>
      <c r="R233">
        <v>1092.130279</v>
      </c>
      <c r="S233">
        <v>126.023741</v>
      </c>
      <c r="T233">
        <v>8867.6272040000003</v>
      </c>
      <c r="U233">
        <v>884.04150700000002</v>
      </c>
      <c r="V233">
        <v>324.10854799999998</v>
      </c>
      <c r="W233">
        <v>7563.2438549999997</v>
      </c>
      <c r="X233">
        <v>334.88182599999999</v>
      </c>
      <c r="Y233">
        <v>274.615093</v>
      </c>
      <c r="Z233">
        <v>413.75495999999998</v>
      </c>
      <c r="AA233">
        <v>158.00353699999999</v>
      </c>
      <c r="AB233">
        <v>507.93066199999998</v>
      </c>
      <c r="AC233">
        <v>429.86671699999999</v>
      </c>
      <c r="AD233" t="e">
        <v>#N/A</v>
      </c>
      <c r="AE233">
        <v>401.60401899999999</v>
      </c>
      <c r="AF233">
        <v>459.98393600000003</v>
      </c>
      <c r="AG233">
        <v>728.09697500000004</v>
      </c>
      <c r="AH233">
        <v>268.13075199999997</v>
      </c>
      <c r="AI233">
        <v>465.63472999999999</v>
      </c>
      <c r="AJ233">
        <v>425.11355700000001</v>
      </c>
      <c r="AK233">
        <v>1076.49505</v>
      </c>
      <c r="AL233">
        <v>586.11705500000005</v>
      </c>
      <c r="AM233">
        <v>318.72726799999998</v>
      </c>
      <c r="AN233">
        <v>334.52652899999998</v>
      </c>
      <c r="AO233">
        <v>241.125156</v>
      </c>
      <c r="AP233">
        <v>225.51109400000001</v>
      </c>
      <c r="AQ233">
        <v>219.699623</v>
      </c>
      <c r="AR233">
        <v>509.09148800000003</v>
      </c>
      <c r="AS233">
        <v>853.51518799999997</v>
      </c>
      <c r="AT233">
        <v>970.30071799999996</v>
      </c>
      <c r="AU233">
        <v>1621.667083</v>
      </c>
      <c r="AV233">
        <v>986.21902799999998</v>
      </c>
    </row>
    <row r="234" spans="1:48">
      <c r="A234" t="s">
        <v>605</v>
      </c>
      <c r="B234">
        <v>3157.2392730000001</v>
      </c>
      <c r="C234">
        <v>5174.9071819999999</v>
      </c>
      <c r="D234">
        <v>5387.6100260000003</v>
      </c>
      <c r="E234">
        <v>5229.9158539999999</v>
      </c>
      <c r="F234">
        <v>3840.9845030000001</v>
      </c>
      <c r="G234">
        <v>7191.8103819999997</v>
      </c>
      <c r="H234">
        <v>4285.9144219999998</v>
      </c>
      <c r="I234">
        <v>2526.5798829999999</v>
      </c>
      <c r="J234">
        <v>9765.5711200000005</v>
      </c>
      <c r="K234">
        <v>15898.871652</v>
      </c>
      <c r="L234">
        <v>11786.388521999999</v>
      </c>
      <c r="M234">
        <v>3648.890253</v>
      </c>
      <c r="N234">
        <v>1314.042545</v>
      </c>
      <c r="O234">
        <v>28528.347628</v>
      </c>
      <c r="P234">
        <v>8039.3118640000002</v>
      </c>
      <c r="Q234">
        <v>11133.661496999999</v>
      </c>
      <c r="R234">
        <v>1003.7093180000001</v>
      </c>
      <c r="S234">
        <v>117.86458</v>
      </c>
      <c r="T234">
        <v>8371.0559950000006</v>
      </c>
      <c r="U234">
        <v>857.81029899999999</v>
      </c>
      <c r="V234">
        <v>305.178698</v>
      </c>
      <c r="W234">
        <v>7237.663493</v>
      </c>
      <c r="X234">
        <v>308.743043</v>
      </c>
      <c r="Y234">
        <v>264.657104</v>
      </c>
      <c r="Z234">
        <v>369.04560099999998</v>
      </c>
      <c r="AA234">
        <v>158.360919</v>
      </c>
      <c r="AB234">
        <v>478.97638499999999</v>
      </c>
      <c r="AC234">
        <v>404.37678099999999</v>
      </c>
      <c r="AD234" t="e">
        <v>#N/A</v>
      </c>
      <c r="AE234">
        <v>371.11027899999999</v>
      </c>
      <c r="AF234">
        <v>451.79511500000001</v>
      </c>
      <c r="AG234">
        <v>672.78643299999999</v>
      </c>
      <c r="AH234">
        <v>251.34376599999999</v>
      </c>
      <c r="AI234">
        <v>447.38924300000002</v>
      </c>
      <c r="AJ234">
        <v>401.58761600000003</v>
      </c>
      <c r="AK234">
        <v>1033.6330720000001</v>
      </c>
      <c r="AL234">
        <v>551.73941500000001</v>
      </c>
      <c r="AM234">
        <v>299.57405499999999</v>
      </c>
      <c r="AN234">
        <v>299.95832899999999</v>
      </c>
      <c r="AO234">
        <v>227.906747</v>
      </c>
      <c r="AP234">
        <v>215.734298</v>
      </c>
      <c r="AQ234">
        <v>213.234363</v>
      </c>
      <c r="AR234">
        <v>458.83533399999999</v>
      </c>
      <c r="AS234">
        <v>820.95026299999995</v>
      </c>
      <c r="AT234">
        <v>886.21324300000003</v>
      </c>
      <c r="AU234">
        <v>1556.0629779999999</v>
      </c>
      <c r="AV234">
        <v>853.94099200000005</v>
      </c>
    </row>
    <row r="235" spans="1:48">
      <c r="A235" t="s">
        <v>606</v>
      </c>
      <c r="B235">
        <v>3124.5933249999998</v>
      </c>
      <c r="C235">
        <v>5244.2259439999998</v>
      </c>
      <c r="D235">
        <v>5214.6021559999999</v>
      </c>
      <c r="E235">
        <v>5073.5306639999999</v>
      </c>
      <c r="F235">
        <v>3738.691961</v>
      </c>
      <c r="G235">
        <v>7010.8733030000003</v>
      </c>
      <c r="H235">
        <v>4105.9521830000003</v>
      </c>
      <c r="I235">
        <v>2397.2474229999998</v>
      </c>
      <c r="J235">
        <v>9110.6417130000009</v>
      </c>
      <c r="K235">
        <v>15004.976612</v>
      </c>
      <c r="L235">
        <v>11229.41106</v>
      </c>
      <c r="M235">
        <v>3542.060798</v>
      </c>
      <c r="N235">
        <v>1287.604388</v>
      </c>
      <c r="O235">
        <v>28089.858076</v>
      </c>
      <c r="P235">
        <v>7617.25191</v>
      </c>
      <c r="Q235">
        <v>10675.920969000001</v>
      </c>
      <c r="R235">
        <v>952.16247899999996</v>
      </c>
      <c r="S235">
        <v>114.218542</v>
      </c>
      <c r="T235">
        <v>7953.0636299999996</v>
      </c>
      <c r="U235">
        <v>853.41677800000002</v>
      </c>
      <c r="V235">
        <v>295.89044100000001</v>
      </c>
      <c r="W235">
        <v>6753.3251559999999</v>
      </c>
      <c r="X235">
        <v>307.499211</v>
      </c>
      <c r="Y235">
        <v>254.83609200000001</v>
      </c>
      <c r="Z235">
        <v>357.792778</v>
      </c>
      <c r="AA235">
        <v>161.92839000000001</v>
      </c>
      <c r="AB235">
        <v>465.20636000000002</v>
      </c>
      <c r="AC235">
        <v>374.11927400000002</v>
      </c>
      <c r="AD235" t="e">
        <v>#N/A</v>
      </c>
      <c r="AE235">
        <v>348.91666700000002</v>
      </c>
      <c r="AF235">
        <v>420.102192</v>
      </c>
      <c r="AG235">
        <v>631.52774599999998</v>
      </c>
      <c r="AH235">
        <v>235.70586900000001</v>
      </c>
      <c r="AI235">
        <v>503.38008000000002</v>
      </c>
      <c r="AJ235">
        <v>414.13796100000002</v>
      </c>
      <c r="AK235">
        <v>929.80347700000004</v>
      </c>
      <c r="AL235">
        <v>552.16126299999996</v>
      </c>
      <c r="AM235">
        <v>268.26642099999998</v>
      </c>
      <c r="AN235">
        <v>288.52930199999997</v>
      </c>
      <c r="AO235">
        <v>214.13443799999999</v>
      </c>
      <c r="AP235">
        <v>208.872514</v>
      </c>
      <c r="AQ235">
        <v>203.06164799999999</v>
      </c>
      <c r="AR235">
        <v>436.161112</v>
      </c>
      <c r="AS235">
        <v>822.02348099999995</v>
      </c>
      <c r="AT235">
        <v>813.27494000000002</v>
      </c>
      <c r="AU235">
        <v>1491.148893</v>
      </c>
      <c r="AV235">
        <v>822.84443699999997</v>
      </c>
    </row>
    <row r="236" spans="1:48">
      <c r="A236" t="s">
        <v>607</v>
      </c>
      <c r="B236">
        <v>3184.9889600000001</v>
      </c>
      <c r="C236">
        <v>5041.426058</v>
      </c>
      <c r="D236">
        <v>5222.000274</v>
      </c>
      <c r="E236">
        <v>5071.0762889999996</v>
      </c>
      <c r="F236">
        <v>3712.5449589999998</v>
      </c>
      <c r="G236">
        <v>7150.7620779999997</v>
      </c>
      <c r="H236">
        <v>4068.9721880000002</v>
      </c>
      <c r="I236">
        <v>2318.4567280000001</v>
      </c>
      <c r="J236">
        <v>9098.9572279999993</v>
      </c>
      <c r="K236">
        <v>15478.940586999999</v>
      </c>
      <c r="L236">
        <v>11209.229926</v>
      </c>
      <c r="M236">
        <v>3561.8167199999998</v>
      </c>
      <c r="N236">
        <v>1301.6509060000001</v>
      </c>
      <c r="O236">
        <v>28831.296891000002</v>
      </c>
      <c r="P236">
        <v>7572.7680380000002</v>
      </c>
      <c r="Q236">
        <v>10737.458439</v>
      </c>
      <c r="R236">
        <v>943.95439399999998</v>
      </c>
      <c r="S236">
        <v>112.24750400000001</v>
      </c>
      <c r="T236">
        <v>8138.6804929999998</v>
      </c>
      <c r="U236">
        <v>824.18335300000001</v>
      </c>
      <c r="V236">
        <v>301.87315599999999</v>
      </c>
      <c r="W236">
        <v>6875.5029940000004</v>
      </c>
      <c r="X236">
        <v>299.62153999999998</v>
      </c>
      <c r="Y236">
        <v>259.39299899999997</v>
      </c>
      <c r="Z236">
        <v>391.60193500000003</v>
      </c>
      <c r="AA236">
        <v>159.12040999999999</v>
      </c>
      <c r="AB236">
        <v>445.54908499999999</v>
      </c>
      <c r="AC236">
        <v>384.86662699999999</v>
      </c>
      <c r="AD236" t="e">
        <v>#N/A</v>
      </c>
      <c r="AE236">
        <v>347.51483400000001</v>
      </c>
      <c r="AF236">
        <v>437.082626</v>
      </c>
      <c r="AG236">
        <v>654.34914000000003</v>
      </c>
      <c r="AH236">
        <v>234.516525</v>
      </c>
      <c r="AI236">
        <v>495.02224200000001</v>
      </c>
      <c r="AJ236">
        <v>388.59220499999998</v>
      </c>
      <c r="AK236">
        <v>880.772558</v>
      </c>
      <c r="AL236">
        <v>536.69749100000001</v>
      </c>
      <c r="AM236">
        <v>285.34604999999999</v>
      </c>
      <c r="AN236">
        <v>292.55093299999999</v>
      </c>
      <c r="AO236">
        <v>213.50903199999999</v>
      </c>
      <c r="AP236">
        <v>216.87327300000001</v>
      </c>
      <c r="AQ236">
        <v>215.79663199999999</v>
      </c>
      <c r="AR236">
        <v>440.54932300000002</v>
      </c>
      <c r="AS236">
        <v>766.17425700000001</v>
      </c>
      <c r="AT236">
        <v>829.60856200000001</v>
      </c>
      <c r="AU236">
        <v>1572.6084510000001</v>
      </c>
      <c r="AV236">
        <v>745.18947700000001</v>
      </c>
    </row>
    <row r="237" spans="1:48">
      <c r="A237" t="s">
        <v>608</v>
      </c>
      <c r="B237">
        <v>3129.2522429999999</v>
      </c>
      <c r="C237">
        <v>4999.1379120000001</v>
      </c>
      <c r="D237">
        <v>5230.1626800000004</v>
      </c>
      <c r="E237">
        <v>5086.6045039999999</v>
      </c>
      <c r="F237">
        <v>3723.5484179999999</v>
      </c>
      <c r="G237">
        <v>7019.4380769999998</v>
      </c>
      <c r="H237">
        <v>4012.61771</v>
      </c>
      <c r="I237">
        <v>2313.2495490000001</v>
      </c>
      <c r="J237">
        <v>9074.8534149999996</v>
      </c>
      <c r="K237">
        <v>15287.5762</v>
      </c>
      <c r="L237">
        <v>10911.087825000001</v>
      </c>
      <c r="M237">
        <v>3493.783915</v>
      </c>
      <c r="N237">
        <v>1302.4505320000001</v>
      </c>
      <c r="O237">
        <v>28376.695267999999</v>
      </c>
      <c r="P237">
        <v>7287.094349</v>
      </c>
      <c r="Q237">
        <v>10710.672887999999</v>
      </c>
      <c r="R237">
        <v>909.33049800000003</v>
      </c>
      <c r="S237">
        <v>106.506269</v>
      </c>
      <c r="T237">
        <v>7813.4832370000004</v>
      </c>
      <c r="U237">
        <v>865.95776499999999</v>
      </c>
      <c r="V237">
        <v>302.074029</v>
      </c>
      <c r="W237">
        <v>6841.8183410000001</v>
      </c>
      <c r="X237">
        <v>295.24767800000001</v>
      </c>
      <c r="Y237">
        <v>270.87361600000003</v>
      </c>
      <c r="Z237">
        <v>381.86145099999999</v>
      </c>
      <c r="AA237">
        <v>163.60792499999999</v>
      </c>
      <c r="AB237">
        <v>467.06419899999997</v>
      </c>
      <c r="AC237">
        <v>381.14484199999998</v>
      </c>
      <c r="AD237" t="e">
        <v>#N/A</v>
      </c>
      <c r="AE237">
        <v>346.48689999999999</v>
      </c>
      <c r="AF237">
        <v>426.45808299999999</v>
      </c>
      <c r="AG237">
        <v>687.04843300000005</v>
      </c>
      <c r="AH237">
        <v>212.476687</v>
      </c>
      <c r="AI237">
        <v>484.64395100000002</v>
      </c>
      <c r="AJ237">
        <v>388.264027</v>
      </c>
      <c r="AK237">
        <v>885.479738</v>
      </c>
      <c r="AL237">
        <v>590.84226999999998</v>
      </c>
      <c r="AM237">
        <v>274.94064200000003</v>
      </c>
      <c r="AN237">
        <v>280.56086499999998</v>
      </c>
      <c r="AO237">
        <v>198.900914</v>
      </c>
      <c r="AP237">
        <v>204.24257299999999</v>
      </c>
      <c r="AQ237">
        <v>196.22836699999999</v>
      </c>
      <c r="AR237">
        <v>470.53544699999998</v>
      </c>
      <c r="AS237">
        <v>792.77043400000002</v>
      </c>
      <c r="AT237">
        <v>835.85148600000002</v>
      </c>
      <c r="AU237">
        <v>1648.3431399999999</v>
      </c>
      <c r="AV237">
        <v>683.37259800000004</v>
      </c>
    </row>
    <row r="238" spans="1:48">
      <c r="A238" t="s">
        <v>609</v>
      </c>
      <c r="B238">
        <v>3093.0573570000001</v>
      </c>
      <c r="C238">
        <v>4877.9276769999997</v>
      </c>
      <c r="D238">
        <v>5100.629962</v>
      </c>
      <c r="E238">
        <v>4912.9889290000001</v>
      </c>
      <c r="F238">
        <v>3749.8503559999999</v>
      </c>
      <c r="G238">
        <v>6896.3978749999997</v>
      </c>
      <c r="H238">
        <v>3853.3560510000002</v>
      </c>
      <c r="I238">
        <v>2239.7056739999998</v>
      </c>
      <c r="J238">
        <v>8737.937516</v>
      </c>
      <c r="K238">
        <v>14113.297741</v>
      </c>
      <c r="L238">
        <v>10450.459134000001</v>
      </c>
      <c r="M238">
        <v>3437.1610190000001</v>
      </c>
      <c r="N238">
        <v>1276.4652000000001</v>
      </c>
      <c r="O238">
        <v>26694.004283999999</v>
      </c>
      <c r="P238">
        <v>6857.8974029999999</v>
      </c>
      <c r="Q238">
        <v>10206.625989</v>
      </c>
      <c r="R238">
        <v>883.73485000000005</v>
      </c>
      <c r="S238">
        <v>108.08817000000001</v>
      </c>
      <c r="T238">
        <v>7346.7603779999999</v>
      </c>
      <c r="U238">
        <v>800.386709</v>
      </c>
      <c r="V238">
        <v>278.96873699999998</v>
      </c>
      <c r="W238">
        <v>6355.775944</v>
      </c>
      <c r="X238">
        <v>282.12793199999999</v>
      </c>
      <c r="Y238">
        <v>236.403571</v>
      </c>
      <c r="Z238">
        <v>370.305339</v>
      </c>
      <c r="AA238">
        <v>161.37440100000001</v>
      </c>
      <c r="AB238">
        <v>468.53512999999998</v>
      </c>
      <c r="AC238">
        <v>352.30463900000001</v>
      </c>
      <c r="AD238" t="e">
        <v>#N/A</v>
      </c>
      <c r="AE238">
        <v>322.75940700000001</v>
      </c>
      <c r="AF238">
        <v>402.27417000000003</v>
      </c>
      <c r="AG238">
        <v>652.72124799999995</v>
      </c>
      <c r="AH238">
        <v>203.32688899999999</v>
      </c>
      <c r="AI238">
        <v>467.25255700000002</v>
      </c>
      <c r="AJ238">
        <v>430.494237</v>
      </c>
      <c r="AK238">
        <v>853.63743499999998</v>
      </c>
      <c r="AL238">
        <v>511.39506499999999</v>
      </c>
      <c r="AM238">
        <v>269.70684199999999</v>
      </c>
      <c r="AN238">
        <v>268.99370599999997</v>
      </c>
      <c r="AO238">
        <v>188.65023500000001</v>
      </c>
      <c r="AP238">
        <v>199.889714</v>
      </c>
      <c r="AQ238">
        <v>179.15012100000001</v>
      </c>
      <c r="AR238">
        <v>424.08389399999999</v>
      </c>
      <c r="AS238">
        <v>737.58508099999995</v>
      </c>
      <c r="AT238">
        <v>822.42399999999998</v>
      </c>
      <c r="AU238">
        <v>1475.2428500000001</v>
      </c>
      <c r="AV238">
        <v>669.70014500000002</v>
      </c>
    </row>
    <row r="239" spans="1:48">
      <c r="A239" t="s">
        <v>610</v>
      </c>
      <c r="B239">
        <v>3035.091833</v>
      </c>
      <c r="C239">
        <v>4843.594255</v>
      </c>
      <c r="D239">
        <v>4979.434894</v>
      </c>
      <c r="E239">
        <v>4727.9782990000003</v>
      </c>
      <c r="F239">
        <v>3646.0527390000002</v>
      </c>
      <c r="G239">
        <v>6682.8157460000002</v>
      </c>
      <c r="H239">
        <v>3684.0359149999999</v>
      </c>
      <c r="I239">
        <v>2154.462258</v>
      </c>
      <c r="J239">
        <v>8506.4249949999994</v>
      </c>
      <c r="K239">
        <v>13565.499583999999</v>
      </c>
      <c r="L239">
        <v>9809.9870429999992</v>
      </c>
      <c r="M239">
        <v>3283.3056529999999</v>
      </c>
      <c r="N239">
        <v>1209.7782259999999</v>
      </c>
      <c r="O239">
        <v>25239.075235</v>
      </c>
      <c r="P239">
        <v>6401.083114</v>
      </c>
      <c r="Q239">
        <v>10008.183803</v>
      </c>
      <c r="R239">
        <v>854.90558699999997</v>
      </c>
      <c r="S239">
        <v>105.463712</v>
      </c>
      <c r="T239">
        <v>6726.1040430000003</v>
      </c>
      <c r="U239">
        <v>768.58004300000005</v>
      </c>
      <c r="V239">
        <v>267.37476500000002</v>
      </c>
      <c r="W239">
        <v>6069.1848380000001</v>
      </c>
      <c r="X239">
        <v>268.20781299999999</v>
      </c>
      <c r="Y239">
        <v>213.11110199999999</v>
      </c>
      <c r="Z239">
        <v>350.275914</v>
      </c>
      <c r="AA239">
        <v>146.08822499999999</v>
      </c>
      <c r="AB239">
        <v>443.740565</v>
      </c>
      <c r="AC239">
        <v>332.50984399999999</v>
      </c>
      <c r="AD239" t="e">
        <v>#N/A</v>
      </c>
      <c r="AE239">
        <v>299.70280000000002</v>
      </c>
      <c r="AF239">
        <v>385.01699600000001</v>
      </c>
      <c r="AG239">
        <v>594.91511100000002</v>
      </c>
      <c r="AH239">
        <v>183.00903700000001</v>
      </c>
      <c r="AI239">
        <v>556.09614499999998</v>
      </c>
      <c r="AJ239">
        <v>410.75779899999998</v>
      </c>
      <c r="AK239">
        <v>935.038138</v>
      </c>
      <c r="AL239">
        <v>611.45987600000001</v>
      </c>
      <c r="AM239">
        <v>244.15663799999999</v>
      </c>
      <c r="AN239">
        <v>253.49330599999999</v>
      </c>
      <c r="AO239">
        <v>202.788771</v>
      </c>
      <c r="AP239">
        <v>189.00159500000001</v>
      </c>
      <c r="AQ239">
        <v>174.33095399999999</v>
      </c>
      <c r="AR239">
        <v>390.57289400000002</v>
      </c>
      <c r="AS239">
        <v>730.83709399999998</v>
      </c>
      <c r="AT239">
        <v>767.44376499999998</v>
      </c>
      <c r="AU239">
        <v>1522.1815610000001</v>
      </c>
      <c r="AV239">
        <v>630.33376299999998</v>
      </c>
    </row>
    <row r="240" spans="1:48">
      <c r="A240" t="s">
        <v>611</v>
      </c>
      <c r="B240">
        <v>2935.6753629999998</v>
      </c>
      <c r="C240">
        <v>4760.7254240000002</v>
      </c>
      <c r="D240">
        <v>4742.6460530000004</v>
      </c>
      <c r="E240">
        <v>4603.8084269999999</v>
      </c>
      <c r="F240">
        <v>3479.6875030000001</v>
      </c>
      <c r="G240">
        <v>6508.7991110000003</v>
      </c>
      <c r="H240">
        <v>3508.3001869999998</v>
      </c>
      <c r="I240">
        <v>1990.8470460000001</v>
      </c>
      <c r="J240">
        <v>8470.1377389999998</v>
      </c>
      <c r="K240">
        <v>12753.040632</v>
      </c>
      <c r="L240">
        <v>9397.5276919999997</v>
      </c>
      <c r="M240">
        <v>3057.3544360000001</v>
      </c>
      <c r="N240">
        <v>1163.4365769999999</v>
      </c>
      <c r="O240">
        <v>24775.212673999999</v>
      </c>
      <c r="P240">
        <v>5910.1043689999997</v>
      </c>
      <c r="Q240">
        <v>9725.3961990000007</v>
      </c>
      <c r="R240">
        <v>823.52173800000003</v>
      </c>
      <c r="S240">
        <v>102.43340499999999</v>
      </c>
      <c r="T240">
        <v>6195.2671360000004</v>
      </c>
      <c r="U240">
        <v>737.36265400000002</v>
      </c>
      <c r="V240">
        <v>248.02258</v>
      </c>
      <c r="W240">
        <v>5756.6780289999997</v>
      </c>
      <c r="X240">
        <v>261.57350300000002</v>
      </c>
      <c r="Y240">
        <v>199.35589899999999</v>
      </c>
      <c r="Z240">
        <v>328.46121199999999</v>
      </c>
      <c r="AA240">
        <v>144.868256</v>
      </c>
      <c r="AB240">
        <v>445.61923999999999</v>
      </c>
      <c r="AC240">
        <v>306.39297900000003</v>
      </c>
      <c r="AD240" t="e">
        <v>#N/A</v>
      </c>
      <c r="AE240">
        <v>269.77318600000001</v>
      </c>
      <c r="AF240">
        <v>360.33453500000002</v>
      </c>
      <c r="AG240">
        <v>574.62919699999998</v>
      </c>
      <c r="AH240">
        <v>175.877161</v>
      </c>
      <c r="AI240">
        <v>577.35144400000001</v>
      </c>
      <c r="AJ240">
        <v>380.93847599999998</v>
      </c>
      <c r="AK240">
        <v>855.312772</v>
      </c>
      <c r="AL240">
        <v>638.26066700000001</v>
      </c>
      <c r="AM240">
        <v>223.651006</v>
      </c>
      <c r="AN240">
        <v>236.51753099999999</v>
      </c>
      <c r="AO240">
        <v>176.30035100000001</v>
      </c>
      <c r="AP240">
        <v>177.485927</v>
      </c>
      <c r="AQ240">
        <v>163.426513</v>
      </c>
      <c r="AR240">
        <v>356.36969099999999</v>
      </c>
      <c r="AS240">
        <v>715.63469899999996</v>
      </c>
      <c r="AT240">
        <v>707.41250100000002</v>
      </c>
      <c r="AU240">
        <v>1402.634532</v>
      </c>
      <c r="AV240">
        <v>600.63329899999997</v>
      </c>
    </row>
    <row r="241" spans="1:48">
      <c r="A241" t="s">
        <v>612</v>
      </c>
      <c r="B241">
        <v>2863.8132169999999</v>
      </c>
      <c r="C241">
        <v>4840.085771</v>
      </c>
      <c r="D241">
        <v>4766.5515230000001</v>
      </c>
      <c r="E241">
        <v>4563.3563679999997</v>
      </c>
      <c r="F241">
        <v>3588.1619139999998</v>
      </c>
      <c r="G241">
        <v>6414.687578</v>
      </c>
      <c r="H241">
        <v>3456.2381829999999</v>
      </c>
      <c r="I241">
        <v>2020.2651089999999</v>
      </c>
      <c r="J241">
        <v>8213.1276990000006</v>
      </c>
      <c r="K241">
        <v>12185.342078</v>
      </c>
      <c r="L241">
        <v>9172.7527339999997</v>
      </c>
      <c r="M241">
        <v>2902.4193340000002</v>
      </c>
      <c r="N241">
        <v>1165.133497</v>
      </c>
      <c r="O241">
        <v>24541.801313</v>
      </c>
      <c r="P241">
        <v>5734.2934750000004</v>
      </c>
      <c r="Q241">
        <v>9408.5729520000004</v>
      </c>
      <c r="R241">
        <v>844.265851</v>
      </c>
      <c r="S241">
        <v>101.57167</v>
      </c>
      <c r="T241">
        <v>6667.738934</v>
      </c>
      <c r="U241">
        <v>730.359061</v>
      </c>
      <c r="V241">
        <v>240.10118700000001</v>
      </c>
      <c r="W241">
        <v>5639.068244</v>
      </c>
      <c r="X241">
        <v>254.91555</v>
      </c>
      <c r="Y241">
        <v>192.20252099999999</v>
      </c>
      <c r="Z241">
        <v>304.50993999999997</v>
      </c>
      <c r="AA241">
        <v>139.09487999999999</v>
      </c>
      <c r="AB241">
        <v>432.29832299999998</v>
      </c>
      <c r="AC241">
        <v>312.18014099999999</v>
      </c>
      <c r="AD241" t="e">
        <v>#N/A</v>
      </c>
      <c r="AE241">
        <v>288.08090600000003</v>
      </c>
      <c r="AF241">
        <v>343.54506300000003</v>
      </c>
      <c r="AG241">
        <v>546.27479000000005</v>
      </c>
      <c r="AH241">
        <v>175.038208</v>
      </c>
      <c r="AI241">
        <v>576.01038500000004</v>
      </c>
      <c r="AJ241">
        <v>376.69714399999998</v>
      </c>
      <c r="AK241">
        <v>832.26762799999995</v>
      </c>
      <c r="AL241">
        <v>661.84291299999995</v>
      </c>
      <c r="AM241">
        <v>229.87808999999999</v>
      </c>
      <c r="AN241">
        <v>227.229995</v>
      </c>
      <c r="AO241">
        <v>184.63412199999999</v>
      </c>
      <c r="AP241">
        <v>176.37738999999999</v>
      </c>
      <c r="AQ241">
        <v>146.19389899999999</v>
      </c>
      <c r="AR241">
        <v>358.92548199999999</v>
      </c>
      <c r="AS241">
        <v>686.32665199999997</v>
      </c>
      <c r="AT241">
        <v>716.41153099999997</v>
      </c>
      <c r="AU241">
        <v>1430.3544879999999</v>
      </c>
      <c r="AV241">
        <v>583.34761900000001</v>
      </c>
    </row>
    <row r="242" spans="1:48">
      <c r="A242" t="s">
        <v>613</v>
      </c>
      <c r="B242">
        <v>2798.2807379999999</v>
      </c>
      <c r="C242">
        <v>4768.5254489999998</v>
      </c>
      <c r="D242">
        <v>4653.8545700000004</v>
      </c>
      <c r="E242">
        <v>4417.8716219999997</v>
      </c>
      <c r="F242">
        <v>3450.0196350000001</v>
      </c>
      <c r="G242">
        <v>6247.4712849999996</v>
      </c>
      <c r="H242">
        <v>3334.810426</v>
      </c>
      <c r="I242">
        <v>1964.1699699999999</v>
      </c>
      <c r="J242">
        <v>7837.6921979999997</v>
      </c>
      <c r="K242">
        <v>11738.180060000001</v>
      </c>
      <c r="L242">
        <v>8611.3119600000009</v>
      </c>
      <c r="M242">
        <v>2808.8747830000002</v>
      </c>
      <c r="N242">
        <v>1118.870187</v>
      </c>
      <c r="O242">
        <v>23703.093064000001</v>
      </c>
      <c r="P242">
        <v>5542.4464390000003</v>
      </c>
      <c r="Q242">
        <v>8974.6112539999995</v>
      </c>
      <c r="R242">
        <v>805.68792800000006</v>
      </c>
      <c r="S242">
        <v>97.361008999999996</v>
      </c>
      <c r="T242">
        <v>6800.5536300000003</v>
      </c>
      <c r="U242">
        <v>674.40663300000006</v>
      </c>
      <c r="V242">
        <v>229.79019500000001</v>
      </c>
      <c r="W242">
        <v>5583.4934579999999</v>
      </c>
      <c r="X242">
        <v>247.445381</v>
      </c>
      <c r="Y242">
        <v>188.099752</v>
      </c>
      <c r="Z242">
        <v>278.29135100000002</v>
      </c>
      <c r="AA242">
        <v>134.58394899999999</v>
      </c>
      <c r="AB242">
        <v>421.84346199999999</v>
      </c>
      <c r="AC242">
        <v>313.88283699999999</v>
      </c>
      <c r="AD242" t="e">
        <v>#N/A</v>
      </c>
      <c r="AE242">
        <v>288.695359</v>
      </c>
      <c r="AF242">
        <v>331.91206499999998</v>
      </c>
      <c r="AG242">
        <v>515.874956</v>
      </c>
      <c r="AH242">
        <v>170.57793000000001</v>
      </c>
      <c r="AI242">
        <v>505.57992000000002</v>
      </c>
      <c r="AJ242">
        <v>369.90740599999998</v>
      </c>
      <c r="AK242">
        <v>794.07861600000001</v>
      </c>
      <c r="AL242">
        <v>687.42409099999998</v>
      </c>
      <c r="AM242">
        <v>249.3922</v>
      </c>
      <c r="AN242">
        <v>219.49784700000001</v>
      </c>
      <c r="AO242">
        <v>173.953397</v>
      </c>
      <c r="AP242">
        <v>170.69541599999999</v>
      </c>
      <c r="AQ242">
        <v>147.795748</v>
      </c>
      <c r="AR242">
        <v>376.18209300000001</v>
      </c>
      <c r="AS242">
        <v>627.05008899999996</v>
      </c>
      <c r="AT242">
        <v>707.57380499999999</v>
      </c>
      <c r="AU242">
        <v>1336.286042</v>
      </c>
      <c r="AV242">
        <v>579.53248900000006</v>
      </c>
    </row>
    <row r="243" spans="1:48">
      <c r="A243" t="s">
        <v>614</v>
      </c>
      <c r="B243">
        <v>2789.8178520000001</v>
      </c>
      <c r="C243">
        <v>4795.0638660000004</v>
      </c>
      <c r="D243">
        <v>4549.6392150000001</v>
      </c>
      <c r="E243">
        <v>4390.1370269999998</v>
      </c>
      <c r="F243">
        <v>3440.4257109999999</v>
      </c>
      <c r="G243">
        <v>6057.8332529999998</v>
      </c>
      <c r="H243">
        <v>3346.4785879999999</v>
      </c>
      <c r="I243">
        <v>1940.5770030000001</v>
      </c>
      <c r="J243">
        <v>7647.7093830000003</v>
      </c>
      <c r="K243">
        <v>11932.061269</v>
      </c>
      <c r="L243">
        <v>8644.7902030000005</v>
      </c>
      <c r="M243">
        <v>2724.8026570000002</v>
      </c>
      <c r="N243">
        <v>1113.7864669999999</v>
      </c>
      <c r="O243">
        <v>23298.290386000001</v>
      </c>
      <c r="P243">
        <v>5530.6174689999998</v>
      </c>
      <c r="Q243">
        <v>8734.8258999999998</v>
      </c>
      <c r="R243">
        <v>813.72471199999995</v>
      </c>
      <c r="S243">
        <v>95.930447000000001</v>
      </c>
      <c r="T243">
        <v>6604.736707</v>
      </c>
      <c r="U243">
        <v>678.31883400000004</v>
      </c>
      <c r="V243">
        <v>229.02160900000001</v>
      </c>
      <c r="W243">
        <v>5569.2819719999998</v>
      </c>
      <c r="X243">
        <v>244.08174199999999</v>
      </c>
      <c r="Y243">
        <v>183.23888400000001</v>
      </c>
      <c r="Z243">
        <v>278.02559600000001</v>
      </c>
      <c r="AA243">
        <v>140.98862199999999</v>
      </c>
      <c r="AB243">
        <v>422.64367900000002</v>
      </c>
      <c r="AC243">
        <v>310.56337500000001</v>
      </c>
      <c r="AD243" t="e">
        <v>#N/A</v>
      </c>
      <c r="AE243">
        <v>288.50278400000002</v>
      </c>
      <c r="AF243">
        <v>310.57700399999999</v>
      </c>
      <c r="AG243">
        <v>486.07101699999998</v>
      </c>
      <c r="AH243">
        <v>166.078866</v>
      </c>
      <c r="AI243">
        <v>516.61532799999998</v>
      </c>
      <c r="AJ243">
        <v>357.50151799999998</v>
      </c>
      <c r="AK243">
        <v>832.52833999999996</v>
      </c>
      <c r="AL243">
        <v>669.10146599999996</v>
      </c>
      <c r="AM243">
        <v>214.334641</v>
      </c>
      <c r="AN243">
        <v>218.75219100000001</v>
      </c>
      <c r="AO243">
        <v>161.00138699999999</v>
      </c>
      <c r="AP243">
        <v>168.87490600000001</v>
      </c>
      <c r="AQ243">
        <v>128.60001700000001</v>
      </c>
      <c r="AR243">
        <v>347.60137800000001</v>
      </c>
      <c r="AS243">
        <v>539.03015200000004</v>
      </c>
      <c r="AT243">
        <v>676.86108899999999</v>
      </c>
      <c r="AU243">
        <v>1170.3009050000001</v>
      </c>
      <c r="AV243">
        <v>540.61176899999998</v>
      </c>
    </row>
    <row r="244" spans="1:48">
      <c r="A244" t="s">
        <v>615</v>
      </c>
      <c r="B244">
        <v>2787.7505110000002</v>
      </c>
      <c r="C244">
        <v>4848.8292149999997</v>
      </c>
      <c r="D244">
        <v>4504.6176070000001</v>
      </c>
      <c r="E244">
        <v>4345.8535069999998</v>
      </c>
      <c r="F244">
        <v>3496.8148839999999</v>
      </c>
      <c r="G244">
        <v>6067.8100919999997</v>
      </c>
      <c r="H244">
        <v>3380.1300799999999</v>
      </c>
      <c r="I244">
        <v>1928.4082579999999</v>
      </c>
      <c r="J244">
        <v>7657.1560799999997</v>
      </c>
      <c r="K244">
        <v>11893.333473999999</v>
      </c>
      <c r="L244">
        <v>8738.4995760000002</v>
      </c>
      <c r="M244">
        <v>2688.8902739999999</v>
      </c>
      <c r="N244">
        <v>1110.909731</v>
      </c>
      <c r="O244">
        <v>23236.105758999998</v>
      </c>
      <c r="P244">
        <v>5398.1859080000004</v>
      </c>
      <c r="Q244">
        <v>8836.2819319999999</v>
      </c>
      <c r="R244">
        <v>836.95585500000004</v>
      </c>
      <c r="S244">
        <v>105.602875</v>
      </c>
      <c r="T244">
        <v>6864.8792700000004</v>
      </c>
      <c r="U244">
        <v>688.53026</v>
      </c>
      <c r="V244">
        <v>244.16841700000001</v>
      </c>
      <c r="W244">
        <v>5596.373877</v>
      </c>
      <c r="X244">
        <v>241.548833</v>
      </c>
      <c r="Y244">
        <v>179.52109100000001</v>
      </c>
      <c r="Z244">
        <v>272.41285099999999</v>
      </c>
      <c r="AA244">
        <v>143.67646300000001</v>
      </c>
      <c r="AB244">
        <v>429.75035100000002</v>
      </c>
      <c r="AC244">
        <v>292.50493</v>
      </c>
      <c r="AD244" t="e">
        <v>#N/A</v>
      </c>
      <c r="AE244">
        <v>298.55793899999998</v>
      </c>
      <c r="AF244">
        <v>302.861017</v>
      </c>
      <c r="AG244">
        <v>485.83217000000002</v>
      </c>
      <c r="AH244">
        <v>170.999336</v>
      </c>
      <c r="AI244">
        <v>568.72310000000004</v>
      </c>
      <c r="AJ244">
        <v>372.64781099999999</v>
      </c>
      <c r="AK244">
        <v>825.30544699999996</v>
      </c>
      <c r="AL244">
        <v>678.43554099999994</v>
      </c>
      <c r="AM244">
        <v>214.36245</v>
      </c>
      <c r="AN244">
        <v>222.05182199999999</v>
      </c>
      <c r="AO244">
        <v>173.52491599999999</v>
      </c>
      <c r="AP244">
        <v>168.19504599999999</v>
      </c>
      <c r="AQ244">
        <v>138.02698000000001</v>
      </c>
      <c r="AR244">
        <v>375.07287700000001</v>
      </c>
      <c r="AS244">
        <v>598.41803000000004</v>
      </c>
      <c r="AT244">
        <v>644.59521099999995</v>
      </c>
      <c r="AU244">
        <v>1344.6356049999999</v>
      </c>
      <c r="AV244">
        <v>492.83841999999999</v>
      </c>
    </row>
    <row r="245" spans="1:48">
      <c r="A245" t="s">
        <v>616</v>
      </c>
      <c r="B245">
        <v>2874.618837</v>
      </c>
      <c r="C245">
        <v>5170.3868979999997</v>
      </c>
      <c r="D245">
        <v>4593.4101819999996</v>
      </c>
      <c r="E245">
        <v>4428.8260749999999</v>
      </c>
      <c r="F245">
        <v>3592.8796470000002</v>
      </c>
      <c r="G245">
        <v>6262.3883189999997</v>
      </c>
      <c r="H245">
        <v>3522.768</v>
      </c>
      <c r="I245">
        <v>2042.85265</v>
      </c>
      <c r="J245">
        <v>7994.1550509999997</v>
      </c>
      <c r="K245">
        <v>12727.348749000001</v>
      </c>
      <c r="L245">
        <v>9141.4688839999999</v>
      </c>
      <c r="M245">
        <v>2757.5326110000001</v>
      </c>
      <c r="N245">
        <v>1115.1431660000001</v>
      </c>
      <c r="O245">
        <v>24622.790492</v>
      </c>
      <c r="P245">
        <v>5874.1108270000004</v>
      </c>
      <c r="Q245">
        <v>9146.0086699999993</v>
      </c>
      <c r="R245">
        <v>889.48569999999995</v>
      </c>
      <c r="S245">
        <v>113.11995400000001</v>
      </c>
      <c r="T245">
        <v>7241.8387739999998</v>
      </c>
      <c r="U245">
        <v>700.48210700000004</v>
      </c>
      <c r="V245">
        <v>263.56882899999999</v>
      </c>
      <c r="W245">
        <v>5953.8784180000002</v>
      </c>
      <c r="X245">
        <v>251.13089600000001</v>
      </c>
      <c r="Y245">
        <v>189.28160399999999</v>
      </c>
      <c r="Z245">
        <v>317.38489600000003</v>
      </c>
      <c r="AA245">
        <v>153.98047500000001</v>
      </c>
      <c r="AB245">
        <v>465.26780300000001</v>
      </c>
      <c r="AC245">
        <v>349.03911099999999</v>
      </c>
      <c r="AD245" t="e">
        <v>#N/A</v>
      </c>
      <c r="AE245">
        <v>352.14892400000002</v>
      </c>
      <c r="AF245">
        <v>340.20830699999999</v>
      </c>
      <c r="AG245">
        <v>565.99638900000002</v>
      </c>
      <c r="AH245">
        <v>175.15185600000001</v>
      </c>
      <c r="AI245">
        <v>650.41420500000004</v>
      </c>
      <c r="AJ245">
        <v>409.748334</v>
      </c>
      <c r="AK245">
        <v>847.024586</v>
      </c>
      <c r="AL245">
        <v>798.12034300000005</v>
      </c>
      <c r="AM245">
        <v>243.20317399999999</v>
      </c>
      <c r="AN245">
        <v>238.46508600000001</v>
      </c>
      <c r="AO245">
        <v>240.63660100000001</v>
      </c>
      <c r="AP245">
        <v>180.84015500000001</v>
      </c>
      <c r="AQ245">
        <v>137.70156600000001</v>
      </c>
      <c r="AR245">
        <v>421.38912900000003</v>
      </c>
      <c r="AS245">
        <v>721.84911399999999</v>
      </c>
      <c r="AT245">
        <v>695.61007700000005</v>
      </c>
      <c r="AU245">
        <v>1667.0789150000001</v>
      </c>
      <c r="AV245">
        <v>548.71898799999997</v>
      </c>
    </row>
    <row r="246" spans="1:48">
      <c r="A246" t="s">
        <v>617</v>
      </c>
      <c r="B246">
        <v>2838.248122</v>
      </c>
      <c r="C246">
        <v>5024.2416119999998</v>
      </c>
      <c r="D246">
        <v>4336.1524239999999</v>
      </c>
      <c r="E246">
        <v>4282.9562500000002</v>
      </c>
      <c r="F246">
        <v>3426.153104</v>
      </c>
      <c r="G246">
        <v>5900.7701699999998</v>
      </c>
      <c r="H246">
        <v>3357.9390060000001</v>
      </c>
      <c r="I246">
        <v>1871.228877</v>
      </c>
      <c r="J246">
        <v>7710.8415439999999</v>
      </c>
      <c r="K246">
        <v>12179.574798</v>
      </c>
      <c r="L246">
        <v>8604.8191349999997</v>
      </c>
      <c r="M246">
        <v>2637.7199730000002</v>
      </c>
      <c r="N246">
        <v>1068.840436</v>
      </c>
      <c r="O246">
        <v>23313.731780999999</v>
      </c>
      <c r="P246">
        <v>5517.0461070000001</v>
      </c>
      <c r="Q246">
        <v>8661.8948479999999</v>
      </c>
      <c r="R246">
        <v>837.24289399999998</v>
      </c>
      <c r="S246">
        <v>108.65244300000001</v>
      </c>
      <c r="T246">
        <v>6645.2408519999999</v>
      </c>
      <c r="U246">
        <v>678.52183000000002</v>
      </c>
      <c r="V246">
        <v>247.47537700000001</v>
      </c>
      <c r="W246">
        <v>5685.0844500000003</v>
      </c>
      <c r="X246">
        <v>242.922213</v>
      </c>
      <c r="Y246">
        <v>179.85781900000001</v>
      </c>
      <c r="Z246">
        <v>306.616311</v>
      </c>
      <c r="AA246">
        <v>139.94942399999999</v>
      </c>
      <c r="AB246">
        <v>435.701998</v>
      </c>
      <c r="AC246">
        <v>318.43303700000001</v>
      </c>
      <c r="AD246" t="e">
        <v>#N/A</v>
      </c>
      <c r="AE246">
        <v>339.15616699999998</v>
      </c>
      <c r="AF246">
        <v>322.863901</v>
      </c>
      <c r="AG246">
        <v>496.347892</v>
      </c>
      <c r="AH246">
        <v>167.980366</v>
      </c>
      <c r="AI246">
        <v>773.38543100000004</v>
      </c>
      <c r="AJ246">
        <v>376.690584</v>
      </c>
      <c r="AK246">
        <v>798.61572999999999</v>
      </c>
      <c r="AL246">
        <v>807.538543</v>
      </c>
      <c r="AM246">
        <v>209.96205900000001</v>
      </c>
      <c r="AN246">
        <v>234.27690699999999</v>
      </c>
      <c r="AO246">
        <v>228.694524</v>
      </c>
      <c r="AP246">
        <v>173.708777</v>
      </c>
      <c r="AQ246">
        <v>137.546156</v>
      </c>
      <c r="AR246">
        <v>378.672012</v>
      </c>
      <c r="AS246">
        <v>734.10405300000002</v>
      </c>
      <c r="AT246">
        <v>692.37323400000002</v>
      </c>
      <c r="AU246">
        <v>1705.661517</v>
      </c>
      <c r="AV246">
        <v>468.88965200000001</v>
      </c>
    </row>
    <row r="247" spans="1:48">
      <c r="A247" t="s">
        <v>618</v>
      </c>
      <c r="B247">
        <v>2803.4535639999999</v>
      </c>
      <c r="C247">
        <v>4900.6389179999996</v>
      </c>
      <c r="D247">
        <v>4215.2703879999999</v>
      </c>
      <c r="E247">
        <v>4044.3464739999999</v>
      </c>
      <c r="F247">
        <v>3375.0559360000002</v>
      </c>
      <c r="G247">
        <v>5765.3363319999999</v>
      </c>
      <c r="H247">
        <v>3216.1845469999998</v>
      </c>
      <c r="I247">
        <v>1864.1562200000001</v>
      </c>
      <c r="J247">
        <v>7394.2230220000001</v>
      </c>
      <c r="K247">
        <v>11215.246058999999</v>
      </c>
      <c r="L247">
        <v>8082.8785809999999</v>
      </c>
      <c r="M247">
        <v>2586.166569</v>
      </c>
      <c r="N247">
        <v>1043.5874120000001</v>
      </c>
      <c r="O247">
        <v>22995.957278999998</v>
      </c>
      <c r="P247">
        <v>5390.7512859999997</v>
      </c>
      <c r="Q247">
        <v>8498.7448989999994</v>
      </c>
      <c r="R247">
        <v>759.596181</v>
      </c>
      <c r="S247">
        <v>109.335272</v>
      </c>
      <c r="T247">
        <v>5991.1251769999999</v>
      </c>
      <c r="U247">
        <v>647.639678</v>
      </c>
      <c r="V247">
        <v>246.58314200000001</v>
      </c>
      <c r="W247">
        <v>5496.6141989999996</v>
      </c>
      <c r="X247">
        <v>222.706737</v>
      </c>
      <c r="Y247">
        <v>174.28937500000001</v>
      </c>
      <c r="Z247">
        <v>278.83766100000003</v>
      </c>
      <c r="AA247">
        <v>139.77745999999999</v>
      </c>
      <c r="AB247">
        <v>437.65319499999998</v>
      </c>
      <c r="AC247">
        <v>334.27524599999998</v>
      </c>
      <c r="AD247" t="e">
        <v>#N/A</v>
      </c>
      <c r="AE247">
        <v>314.85004800000002</v>
      </c>
      <c r="AF247">
        <v>321.97954700000003</v>
      </c>
      <c r="AG247">
        <v>448.42394899999999</v>
      </c>
      <c r="AH247">
        <v>165.20658800000001</v>
      </c>
      <c r="AI247">
        <v>766.87293199999999</v>
      </c>
      <c r="AJ247">
        <v>382.04679800000002</v>
      </c>
      <c r="AK247">
        <v>927.43934400000001</v>
      </c>
      <c r="AL247">
        <v>779.56026299999996</v>
      </c>
      <c r="AM247">
        <v>212.712784</v>
      </c>
      <c r="AN247">
        <v>235.87889300000001</v>
      </c>
      <c r="AO247">
        <v>260.51991199999998</v>
      </c>
      <c r="AP247">
        <v>176.80810199999999</v>
      </c>
      <c r="AQ247">
        <v>130.14597900000001</v>
      </c>
      <c r="AR247">
        <v>394.995791</v>
      </c>
      <c r="AS247">
        <v>772.647515</v>
      </c>
      <c r="AT247">
        <v>689.24795400000005</v>
      </c>
      <c r="AU247">
        <v>1693.889228</v>
      </c>
      <c r="AV247">
        <v>481.70292699999999</v>
      </c>
    </row>
    <row r="248" spans="1:48">
      <c r="A248" t="s">
        <v>619</v>
      </c>
      <c r="B248">
        <v>2802.4605529999999</v>
      </c>
      <c r="C248">
        <v>4942.5607470000004</v>
      </c>
      <c r="D248">
        <v>4243.1576660000001</v>
      </c>
      <c r="E248">
        <v>4089.222209</v>
      </c>
      <c r="F248">
        <v>3438.0762260000001</v>
      </c>
      <c r="G248">
        <v>5842.857051</v>
      </c>
      <c r="H248">
        <v>3199.9046739999999</v>
      </c>
      <c r="I248">
        <v>1893.5918879999999</v>
      </c>
      <c r="J248">
        <v>7248.6893300000002</v>
      </c>
      <c r="K248">
        <v>11261.196387</v>
      </c>
      <c r="L248">
        <v>8053.7019650000002</v>
      </c>
      <c r="M248">
        <v>2492.4880250000001</v>
      </c>
      <c r="N248">
        <v>1034.2772910000001</v>
      </c>
      <c r="O248">
        <v>22955.021311</v>
      </c>
      <c r="P248">
        <v>5246.4375890000001</v>
      </c>
      <c r="Q248">
        <v>8393.5078940000003</v>
      </c>
      <c r="R248">
        <v>733.81869900000004</v>
      </c>
      <c r="S248">
        <v>112.015888</v>
      </c>
      <c r="T248">
        <v>5951.3608850000001</v>
      </c>
      <c r="U248">
        <v>628.26998900000001</v>
      </c>
      <c r="V248">
        <v>253.96582699999999</v>
      </c>
      <c r="W248">
        <v>5585.8656959999998</v>
      </c>
      <c r="X248">
        <v>208.55676399999999</v>
      </c>
      <c r="Y248">
        <v>168.96673999999999</v>
      </c>
      <c r="Z248">
        <v>272.02601700000002</v>
      </c>
      <c r="AA248">
        <v>140.556456</v>
      </c>
      <c r="AB248">
        <v>450.83154999999999</v>
      </c>
      <c r="AC248">
        <v>327.79312299999998</v>
      </c>
      <c r="AD248" t="e">
        <v>#N/A</v>
      </c>
      <c r="AE248">
        <v>333.56834600000002</v>
      </c>
      <c r="AF248">
        <v>326.57355200000001</v>
      </c>
      <c r="AG248">
        <v>444.16538600000001</v>
      </c>
      <c r="AH248">
        <v>159.59696500000001</v>
      </c>
      <c r="AI248">
        <v>826.85500500000001</v>
      </c>
      <c r="AJ248">
        <v>395.21247099999999</v>
      </c>
      <c r="AK248">
        <v>955.74355700000001</v>
      </c>
      <c r="AL248">
        <v>958.13670300000001</v>
      </c>
      <c r="AM248">
        <v>212.21172799999999</v>
      </c>
      <c r="AN248">
        <v>226.12672900000001</v>
      </c>
      <c r="AO248">
        <v>245.03540100000001</v>
      </c>
      <c r="AP248">
        <v>167.63461799999999</v>
      </c>
      <c r="AQ248">
        <v>130.01063500000001</v>
      </c>
      <c r="AR248">
        <v>384.67287800000003</v>
      </c>
      <c r="AS248">
        <v>856.77094299999999</v>
      </c>
      <c r="AT248">
        <v>698.91865099999995</v>
      </c>
      <c r="AU248">
        <v>1629.0882509999999</v>
      </c>
      <c r="AV248">
        <v>493.78536200000002</v>
      </c>
    </row>
    <row r="249" spans="1:48">
      <c r="A249" t="s">
        <v>620</v>
      </c>
      <c r="B249">
        <v>2728.8120840000001</v>
      </c>
      <c r="C249">
        <v>4705.3151630000002</v>
      </c>
      <c r="D249">
        <v>4004.4817710000002</v>
      </c>
      <c r="E249">
        <v>3782.503044</v>
      </c>
      <c r="F249">
        <v>3160.7760699999999</v>
      </c>
      <c r="G249">
        <v>5509.7569999999996</v>
      </c>
      <c r="H249">
        <v>2950.6861090000002</v>
      </c>
      <c r="I249">
        <v>1767.735349</v>
      </c>
      <c r="J249">
        <v>6907.2509449999998</v>
      </c>
      <c r="K249">
        <v>10661.863552000001</v>
      </c>
      <c r="L249">
        <v>7862.8022339999998</v>
      </c>
      <c r="M249">
        <v>2339.2325489999998</v>
      </c>
      <c r="N249">
        <v>983.04931999999997</v>
      </c>
      <c r="O249">
        <v>21769.485881000001</v>
      </c>
      <c r="P249">
        <v>4967.0578880000003</v>
      </c>
      <c r="Q249">
        <v>7837.5330409999997</v>
      </c>
      <c r="R249">
        <v>699.80009800000005</v>
      </c>
      <c r="S249">
        <v>112.478683</v>
      </c>
      <c r="T249">
        <v>5384.0891430000001</v>
      </c>
      <c r="U249">
        <v>589.83155199999999</v>
      </c>
      <c r="V249">
        <v>259.16717399999999</v>
      </c>
      <c r="W249">
        <v>5010.862768</v>
      </c>
      <c r="X249">
        <v>200.345202</v>
      </c>
      <c r="Y249">
        <v>148.123704</v>
      </c>
      <c r="Z249">
        <v>252.881764</v>
      </c>
      <c r="AA249">
        <v>136.37592900000001</v>
      </c>
      <c r="AB249">
        <v>414.64434499999999</v>
      </c>
      <c r="AC249">
        <v>262.32432899999998</v>
      </c>
      <c r="AD249" t="e">
        <v>#N/A</v>
      </c>
      <c r="AE249">
        <v>287.46655500000003</v>
      </c>
      <c r="AF249">
        <v>301.50647800000002</v>
      </c>
      <c r="AG249">
        <v>395.36155100000002</v>
      </c>
      <c r="AH249">
        <v>154.93491599999999</v>
      </c>
      <c r="AI249">
        <v>921.45204699999999</v>
      </c>
      <c r="AJ249">
        <v>349.42974600000002</v>
      </c>
      <c r="AK249">
        <v>942.66842199999996</v>
      </c>
      <c r="AL249">
        <v>1011.524199</v>
      </c>
      <c r="AM249">
        <v>197.48044400000001</v>
      </c>
      <c r="AN249">
        <v>218.01932400000001</v>
      </c>
      <c r="AO249">
        <v>214.34744900000001</v>
      </c>
      <c r="AP249">
        <v>151.236569</v>
      </c>
      <c r="AQ249">
        <v>124.077108</v>
      </c>
      <c r="AR249">
        <v>351.92375099999998</v>
      </c>
      <c r="AS249">
        <v>677.09560099999999</v>
      </c>
      <c r="AT249">
        <v>624.14123400000005</v>
      </c>
      <c r="AU249">
        <v>1451.548818</v>
      </c>
      <c r="AV249">
        <v>421.54006099999998</v>
      </c>
    </row>
    <row r="250" spans="1:48">
      <c r="A250" t="s">
        <v>621</v>
      </c>
      <c r="B250">
        <v>2728.366301</v>
      </c>
      <c r="C250">
        <v>4333.6616489999997</v>
      </c>
      <c r="D250">
        <v>3892.3626709999999</v>
      </c>
      <c r="E250">
        <v>3656.6422830000001</v>
      </c>
      <c r="F250">
        <v>3027.091985</v>
      </c>
      <c r="G250">
        <v>5393.0700129999996</v>
      </c>
      <c r="H250">
        <v>2834.130592</v>
      </c>
      <c r="I250">
        <v>1728.6307629999999</v>
      </c>
      <c r="J250">
        <v>6578.0678639999996</v>
      </c>
      <c r="K250">
        <v>9975.9428900000003</v>
      </c>
      <c r="L250">
        <v>7378.1937760000001</v>
      </c>
      <c r="M250">
        <v>2301.1748809999999</v>
      </c>
      <c r="N250">
        <v>940.06379300000003</v>
      </c>
      <c r="O250">
        <v>21563.462541000001</v>
      </c>
      <c r="P250">
        <v>4773.6014539999996</v>
      </c>
      <c r="Q250">
        <v>7507.9154449999996</v>
      </c>
      <c r="R250">
        <v>660.08453999999995</v>
      </c>
      <c r="S250">
        <v>107.86353099999999</v>
      </c>
      <c r="T250">
        <v>5201.6354769999998</v>
      </c>
      <c r="U250">
        <v>553.157014</v>
      </c>
      <c r="V250">
        <v>261.182343</v>
      </c>
      <c r="W250">
        <v>4829.059773</v>
      </c>
      <c r="X250">
        <v>187.39676900000001</v>
      </c>
      <c r="Y250">
        <v>143.51777799999999</v>
      </c>
      <c r="Z250">
        <v>230.72747799999999</v>
      </c>
      <c r="AA250">
        <v>127.25710599999999</v>
      </c>
      <c r="AB250">
        <v>378.025261</v>
      </c>
      <c r="AC250">
        <v>264.98651599999999</v>
      </c>
      <c r="AD250" t="e">
        <v>#N/A</v>
      </c>
      <c r="AE250">
        <v>258.37784699999997</v>
      </c>
      <c r="AF250">
        <v>287.74070799999998</v>
      </c>
      <c r="AG250">
        <v>362.96867300000002</v>
      </c>
      <c r="AH250">
        <v>153.299441</v>
      </c>
      <c r="AI250">
        <v>1000</v>
      </c>
      <c r="AJ250">
        <v>319.74152099999998</v>
      </c>
      <c r="AK250">
        <v>1000</v>
      </c>
      <c r="AL250">
        <v>1000</v>
      </c>
      <c r="AM250">
        <v>187.47361699999999</v>
      </c>
      <c r="AN250">
        <v>222.650498</v>
      </c>
      <c r="AO250">
        <v>207.596745</v>
      </c>
      <c r="AP250">
        <v>142.37967699999999</v>
      </c>
      <c r="AQ250">
        <v>122.45867800000001</v>
      </c>
      <c r="AR250">
        <v>358.51983799999999</v>
      </c>
      <c r="AS250">
        <v>596.92208500000004</v>
      </c>
      <c r="AT250">
        <v>593.78531699999996</v>
      </c>
      <c r="AU250">
        <v>1267.857591</v>
      </c>
      <c r="AV250">
        <v>420.61265500000002</v>
      </c>
    </row>
    <row r="251" spans="1:48">
      <c r="A251" t="s">
        <v>622</v>
      </c>
      <c r="B251">
        <v>2624.379938</v>
      </c>
      <c r="C251">
        <v>4156.2523039999996</v>
      </c>
      <c r="D251">
        <v>3875.3471829999999</v>
      </c>
      <c r="E251">
        <v>3596.8874420000002</v>
      </c>
      <c r="F251">
        <v>2872.5841479999999</v>
      </c>
      <c r="G251">
        <v>5211.6321520000001</v>
      </c>
      <c r="H251">
        <v>2737.850954</v>
      </c>
      <c r="I251">
        <v>1669.1436779999999</v>
      </c>
      <c r="J251">
        <v>6254.8074299999998</v>
      </c>
      <c r="K251">
        <v>9821.6224789999997</v>
      </c>
      <c r="L251">
        <v>7218.8316320000004</v>
      </c>
      <c r="M251">
        <v>2314.4839700000002</v>
      </c>
      <c r="N251">
        <v>918.63138900000001</v>
      </c>
      <c r="O251">
        <v>20977.104898000001</v>
      </c>
      <c r="P251">
        <v>4576.3857719999996</v>
      </c>
      <c r="Q251">
        <v>7335.9760960000003</v>
      </c>
      <c r="R251">
        <v>650.65320299999996</v>
      </c>
      <c r="S251">
        <v>101.761922</v>
      </c>
      <c r="T251">
        <v>5206.5900540000002</v>
      </c>
      <c r="U251">
        <v>536.14590999999996</v>
      </c>
      <c r="V251">
        <v>260.51799499999998</v>
      </c>
      <c r="W251">
        <v>4665.5465530000001</v>
      </c>
      <c r="X251">
        <v>184.19461799999999</v>
      </c>
      <c r="Y251">
        <v>134.078699</v>
      </c>
      <c r="Z251">
        <v>210.00806900000001</v>
      </c>
      <c r="AA251">
        <v>116.790858</v>
      </c>
      <c r="AB251">
        <v>338.06484</v>
      </c>
      <c r="AC251">
        <v>243.29285100000001</v>
      </c>
      <c r="AD251" t="e">
        <v>#N/A</v>
      </c>
      <c r="AE251">
        <v>238.73021900000001</v>
      </c>
      <c r="AF251">
        <v>265.59378299999997</v>
      </c>
      <c r="AG251">
        <v>341.93481400000002</v>
      </c>
      <c r="AH251">
        <v>155.141729</v>
      </c>
      <c r="AI251">
        <v>1052.0657349999999</v>
      </c>
      <c r="AJ251">
        <v>322.49226499999997</v>
      </c>
      <c r="AK251">
        <v>905.34387600000002</v>
      </c>
      <c r="AL251">
        <v>1161.8296319999999</v>
      </c>
      <c r="AM251">
        <v>177.52005299999999</v>
      </c>
      <c r="AN251">
        <v>215.764004</v>
      </c>
      <c r="AO251">
        <v>173.66057699999999</v>
      </c>
      <c r="AP251">
        <v>138.91398799999999</v>
      </c>
      <c r="AQ251">
        <v>110.538253</v>
      </c>
      <c r="AR251">
        <v>362.45905099999999</v>
      </c>
      <c r="AS251">
        <v>596.719245</v>
      </c>
      <c r="AT251">
        <v>580.90340500000002</v>
      </c>
      <c r="AU251">
        <v>1063.3444360000001</v>
      </c>
      <c r="AV251">
        <v>384.33582899999999</v>
      </c>
    </row>
    <row r="252" spans="1:48">
      <c r="A252" t="s">
        <v>623</v>
      </c>
      <c r="B252">
        <v>2669.0107370000001</v>
      </c>
      <c r="C252">
        <v>4206.7026910000004</v>
      </c>
      <c r="D252">
        <v>3997.0684729999998</v>
      </c>
      <c r="E252">
        <v>3758.2555609999999</v>
      </c>
      <c r="F252">
        <v>3096.0768389999998</v>
      </c>
      <c r="G252">
        <v>5135.6210970000002</v>
      </c>
      <c r="H252">
        <v>2825.114626</v>
      </c>
      <c r="I252">
        <v>1779.928234</v>
      </c>
      <c r="J252">
        <v>6389.8617809999996</v>
      </c>
      <c r="K252">
        <v>10405.626373999999</v>
      </c>
      <c r="L252">
        <v>7381.832711</v>
      </c>
      <c r="M252">
        <v>2401.0051269999999</v>
      </c>
      <c r="N252">
        <v>985.49955699999998</v>
      </c>
      <c r="O252">
        <v>22439.354181999999</v>
      </c>
      <c r="P252">
        <v>4763.6006269999998</v>
      </c>
      <c r="Q252">
        <v>7522.3364039999997</v>
      </c>
      <c r="R252">
        <v>678.63946999999996</v>
      </c>
      <c r="S252">
        <v>98.683053999999998</v>
      </c>
      <c r="T252">
        <v>5636.5644590000002</v>
      </c>
      <c r="U252">
        <v>562.21108400000003</v>
      </c>
      <c r="V252">
        <v>269.365611</v>
      </c>
      <c r="W252">
        <v>4861.3306940000002</v>
      </c>
      <c r="X252">
        <v>190.74667600000001</v>
      </c>
      <c r="Y252">
        <v>148.63729799999999</v>
      </c>
      <c r="Z252">
        <v>233.84875400000001</v>
      </c>
      <c r="AA252">
        <v>125.47500100000001</v>
      </c>
      <c r="AB252">
        <v>359.43656099999998</v>
      </c>
      <c r="AC252">
        <v>258.82057300000002</v>
      </c>
      <c r="AD252" t="e">
        <v>#N/A</v>
      </c>
      <c r="AE252">
        <v>263.39559300000002</v>
      </c>
      <c r="AF252">
        <v>271.712062</v>
      </c>
      <c r="AG252">
        <v>351.66611499999999</v>
      </c>
      <c r="AH252">
        <v>158.47822199999999</v>
      </c>
      <c r="AI252">
        <v>1055.1376319999999</v>
      </c>
      <c r="AJ252">
        <v>346.371624</v>
      </c>
      <c r="AK252">
        <v>856.60276199999998</v>
      </c>
      <c r="AL252">
        <v>1168.579534</v>
      </c>
      <c r="AM252">
        <v>197.83580900000001</v>
      </c>
      <c r="AN252">
        <v>232.215384</v>
      </c>
      <c r="AO252">
        <v>183.616986</v>
      </c>
      <c r="AP252">
        <v>143.134457</v>
      </c>
      <c r="AQ252">
        <v>106.65279</v>
      </c>
      <c r="AR252">
        <v>411.24926900000003</v>
      </c>
      <c r="AS252">
        <v>598.37173199999995</v>
      </c>
      <c r="AT252">
        <v>627.67876200000001</v>
      </c>
      <c r="AU252">
        <v>1019.996999</v>
      </c>
      <c r="AV252">
        <v>426.06852400000002</v>
      </c>
    </row>
    <row r="253" spans="1:48">
      <c r="A253" t="s">
        <v>624</v>
      </c>
      <c r="B253">
        <v>2647.2641229999999</v>
      </c>
      <c r="C253">
        <v>3812.7653089999999</v>
      </c>
      <c r="D253">
        <v>3927.6608040000001</v>
      </c>
      <c r="E253">
        <v>3665.8115939999998</v>
      </c>
      <c r="F253">
        <v>2921.0906660000001</v>
      </c>
      <c r="G253">
        <v>4968.4114060000002</v>
      </c>
      <c r="H253">
        <v>2762.7837</v>
      </c>
      <c r="I253">
        <v>1659.9212460000001</v>
      </c>
      <c r="J253">
        <v>6310.4128659999997</v>
      </c>
      <c r="K253">
        <v>9973.1912140000004</v>
      </c>
      <c r="L253">
        <v>7327.489114</v>
      </c>
      <c r="M253">
        <v>2261.7781570000002</v>
      </c>
      <c r="N253">
        <v>967.07036200000005</v>
      </c>
      <c r="O253">
        <v>21752.837081999998</v>
      </c>
      <c r="P253">
        <v>4717.5341719999997</v>
      </c>
      <c r="Q253">
        <v>7424.3179559999999</v>
      </c>
      <c r="R253">
        <v>642.19867699999998</v>
      </c>
      <c r="S253">
        <v>94.336478</v>
      </c>
      <c r="T253">
        <v>5556.1067860000003</v>
      </c>
      <c r="U253">
        <v>562.43992100000003</v>
      </c>
      <c r="V253">
        <v>262.49159500000002</v>
      </c>
      <c r="W253">
        <v>4795.7079039999999</v>
      </c>
      <c r="X253">
        <v>189.11909900000001</v>
      </c>
      <c r="Y253">
        <v>140.38459599999999</v>
      </c>
      <c r="Z253">
        <v>213.00254899999999</v>
      </c>
      <c r="AA253">
        <v>124.429012</v>
      </c>
      <c r="AB253">
        <v>320.50113099999999</v>
      </c>
      <c r="AC253">
        <v>217.34424799999999</v>
      </c>
      <c r="AD253" t="e">
        <v>#N/A</v>
      </c>
      <c r="AE253">
        <v>236.89433299999999</v>
      </c>
      <c r="AF253">
        <v>240.141942</v>
      </c>
      <c r="AG253">
        <v>342.08922699999999</v>
      </c>
      <c r="AH253">
        <v>154.80747600000001</v>
      </c>
      <c r="AI253">
        <v>903.23009300000001</v>
      </c>
      <c r="AJ253">
        <v>332.94131399999998</v>
      </c>
      <c r="AK253">
        <v>819.05595700000003</v>
      </c>
      <c r="AL253">
        <v>1121.4685119999999</v>
      </c>
      <c r="AM253">
        <v>175.95455200000001</v>
      </c>
      <c r="AN253">
        <v>215.266479</v>
      </c>
      <c r="AO253">
        <v>169.496803</v>
      </c>
      <c r="AP253">
        <v>140.61870400000001</v>
      </c>
      <c r="AQ253">
        <v>105.210573</v>
      </c>
      <c r="AR253">
        <v>404.325806</v>
      </c>
      <c r="AS253">
        <v>527.30791599999998</v>
      </c>
      <c r="AT253">
        <v>573.90905199999997</v>
      </c>
      <c r="AU253">
        <v>999.44257400000004</v>
      </c>
      <c r="AV253">
        <v>362.42787399999997</v>
      </c>
    </row>
    <row r="254" spans="1:48">
      <c r="A254" t="s">
        <v>625</v>
      </c>
      <c r="B254">
        <v>2673.7281119999998</v>
      </c>
      <c r="C254">
        <v>3564.7410770000001</v>
      </c>
      <c r="D254">
        <v>3813.9075710000002</v>
      </c>
      <c r="E254">
        <v>3655.699932</v>
      </c>
      <c r="F254">
        <v>2758.4275210000001</v>
      </c>
      <c r="G254">
        <v>4927.4158980000002</v>
      </c>
      <c r="H254">
        <v>2754.0943280000001</v>
      </c>
      <c r="I254">
        <v>1647.006864</v>
      </c>
      <c r="J254">
        <v>6338.7240609999999</v>
      </c>
      <c r="K254">
        <v>9909.1435579999998</v>
      </c>
      <c r="L254">
        <v>6976.7895399999998</v>
      </c>
      <c r="M254">
        <v>2261.9598299999998</v>
      </c>
      <c r="N254">
        <v>961.77037199999995</v>
      </c>
      <c r="O254">
        <v>21982.713154000001</v>
      </c>
      <c r="P254">
        <v>4916.882259</v>
      </c>
      <c r="Q254">
        <v>7332.1728329999996</v>
      </c>
      <c r="R254">
        <v>639.74104499999999</v>
      </c>
      <c r="S254">
        <v>92.878450999999998</v>
      </c>
      <c r="T254">
        <v>5193.2128890000004</v>
      </c>
      <c r="U254">
        <v>570.07923400000004</v>
      </c>
      <c r="V254">
        <v>260.320921</v>
      </c>
      <c r="W254">
        <v>4498.7336889999997</v>
      </c>
      <c r="X254">
        <v>182.593841</v>
      </c>
      <c r="Y254">
        <v>139.61628200000001</v>
      </c>
      <c r="Z254">
        <v>212.25264100000001</v>
      </c>
      <c r="AA254">
        <v>132.606157</v>
      </c>
      <c r="AB254">
        <v>331.07790499999999</v>
      </c>
      <c r="AC254">
        <v>195.66405700000001</v>
      </c>
      <c r="AD254" t="e">
        <v>#N/A</v>
      </c>
      <c r="AE254">
        <v>225.43339599999999</v>
      </c>
      <c r="AF254">
        <v>243.33111199999999</v>
      </c>
      <c r="AG254">
        <v>405.869033</v>
      </c>
      <c r="AH254">
        <v>159.98793599999999</v>
      </c>
      <c r="AI254">
        <v>729.29716599999995</v>
      </c>
      <c r="AJ254">
        <v>316.50761299999999</v>
      </c>
      <c r="AK254">
        <v>798.87025200000005</v>
      </c>
      <c r="AL254">
        <v>925.76280099999997</v>
      </c>
      <c r="AM254">
        <v>166.69749300000001</v>
      </c>
      <c r="AN254">
        <v>214.88044600000001</v>
      </c>
      <c r="AO254">
        <v>164.56901300000001</v>
      </c>
      <c r="AP254">
        <v>140.52827300000001</v>
      </c>
      <c r="AQ254">
        <v>108.183736</v>
      </c>
      <c r="AR254">
        <v>380.33954</v>
      </c>
      <c r="AS254">
        <v>534.02038200000004</v>
      </c>
      <c r="AT254">
        <v>504.75430599999999</v>
      </c>
      <c r="AU254">
        <v>929.88128200000006</v>
      </c>
      <c r="AV254">
        <v>350.05802799999998</v>
      </c>
    </row>
    <row r="255" spans="1:48">
      <c r="A255" t="s">
        <v>626</v>
      </c>
      <c r="B255">
        <v>2577.7849590000001</v>
      </c>
      <c r="C255">
        <v>3529.581925</v>
      </c>
      <c r="D255">
        <v>3764.4475389999998</v>
      </c>
      <c r="E255">
        <v>3457.311232</v>
      </c>
      <c r="F255">
        <v>2615.1864449999998</v>
      </c>
      <c r="G255">
        <v>4675.0280839999996</v>
      </c>
      <c r="H255">
        <v>2574.474334</v>
      </c>
      <c r="I255">
        <v>1609.0627199999999</v>
      </c>
      <c r="J255">
        <v>6211.0065169999998</v>
      </c>
      <c r="K255">
        <v>9382.2286779999995</v>
      </c>
      <c r="L255">
        <v>6766.515668</v>
      </c>
      <c r="M255">
        <v>2162.8623459999999</v>
      </c>
      <c r="N255">
        <v>922.76243899999997</v>
      </c>
      <c r="O255">
        <v>20789.965609999999</v>
      </c>
      <c r="P255">
        <v>4564.414839</v>
      </c>
      <c r="Q255">
        <v>7029.5306559999999</v>
      </c>
      <c r="R255">
        <v>640.31961999999999</v>
      </c>
      <c r="S255">
        <v>87.612682000000007</v>
      </c>
      <c r="T255">
        <v>4877.6644500000002</v>
      </c>
      <c r="U255">
        <v>552.12999400000001</v>
      </c>
      <c r="V255">
        <v>254.68320199999999</v>
      </c>
      <c r="W255">
        <v>4327.3342279999997</v>
      </c>
      <c r="X255">
        <v>180.38814600000001</v>
      </c>
      <c r="Y255">
        <v>130.17225999999999</v>
      </c>
      <c r="Z255">
        <v>200.92996600000001</v>
      </c>
      <c r="AA255">
        <v>130.878861</v>
      </c>
      <c r="AB255">
        <v>294.69499200000001</v>
      </c>
      <c r="AC255">
        <v>188.37499</v>
      </c>
      <c r="AD255" t="e">
        <v>#N/A</v>
      </c>
      <c r="AE255">
        <v>207.46301800000001</v>
      </c>
      <c r="AF255">
        <v>222.615602</v>
      </c>
      <c r="AG255">
        <v>378.48483199999998</v>
      </c>
      <c r="AH255">
        <v>148.83928700000001</v>
      </c>
      <c r="AI255">
        <v>902.72660699999994</v>
      </c>
      <c r="AJ255">
        <v>311.48967299999998</v>
      </c>
      <c r="AK255">
        <v>760.17788800000005</v>
      </c>
      <c r="AL255">
        <v>963.06968199999994</v>
      </c>
      <c r="AM255">
        <v>155.45343800000001</v>
      </c>
      <c r="AN255">
        <v>198.157861</v>
      </c>
      <c r="AO255">
        <v>148.00487200000001</v>
      </c>
      <c r="AP255">
        <v>131.524056</v>
      </c>
      <c r="AQ255">
        <v>107.12055599999999</v>
      </c>
      <c r="AR255">
        <v>337.456616</v>
      </c>
      <c r="AS255">
        <v>531.14548100000002</v>
      </c>
      <c r="AT255">
        <v>477.04806000000002</v>
      </c>
      <c r="AU255">
        <v>804.91893100000004</v>
      </c>
      <c r="AV255">
        <v>327.23337600000002</v>
      </c>
    </row>
    <row r="256" spans="1:48">
      <c r="A256" t="s">
        <v>627</v>
      </c>
      <c r="B256">
        <v>2572.5382920000002</v>
      </c>
      <c r="C256">
        <v>3533.0918889999998</v>
      </c>
      <c r="D256">
        <v>3705.5053910000001</v>
      </c>
      <c r="E256">
        <v>3420.9455560000001</v>
      </c>
      <c r="F256">
        <v>2465.7802449999999</v>
      </c>
      <c r="G256">
        <v>4706.8799550000003</v>
      </c>
      <c r="H256">
        <v>2550.8879790000001</v>
      </c>
      <c r="I256">
        <v>1524.0303489999999</v>
      </c>
      <c r="J256">
        <v>5935.3107040000004</v>
      </c>
      <c r="K256">
        <v>9476.7811349999993</v>
      </c>
      <c r="L256">
        <v>6653.3668799999996</v>
      </c>
      <c r="M256">
        <v>2125.6117840000002</v>
      </c>
      <c r="N256">
        <v>916.21704999999997</v>
      </c>
      <c r="O256">
        <v>20078.882701999999</v>
      </c>
      <c r="P256">
        <v>4477.3565470000003</v>
      </c>
      <c r="Q256">
        <v>7006.8014819999999</v>
      </c>
      <c r="R256">
        <v>633.73749699999996</v>
      </c>
      <c r="S256">
        <v>95.156032999999994</v>
      </c>
      <c r="T256">
        <v>4494.844032</v>
      </c>
      <c r="U256">
        <v>533.75771499999996</v>
      </c>
      <c r="V256">
        <v>242.55480700000001</v>
      </c>
      <c r="W256">
        <v>4065.9731889999998</v>
      </c>
      <c r="X256">
        <v>185.22015300000001</v>
      </c>
      <c r="Y256">
        <v>124.958696</v>
      </c>
      <c r="Z256">
        <v>184.93319600000001</v>
      </c>
      <c r="AA256">
        <v>127.182652</v>
      </c>
      <c r="AB256">
        <v>293.84310499999998</v>
      </c>
      <c r="AC256">
        <v>181.343784</v>
      </c>
      <c r="AD256" t="e">
        <v>#N/A</v>
      </c>
      <c r="AE256">
        <v>196.73181299999999</v>
      </c>
      <c r="AF256">
        <v>210.356459</v>
      </c>
      <c r="AG256">
        <v>369.05803100000003</v>
      </c>
      <c r="AH256">
        <v>144.05201</v>
      </c>
      <c r="AI256" t="e">
        <v>#N/A</v>
      </c>
      <c r="AJ256">
        <v>312.39763099999999</v>
      </c>
      <c r="AK256" t="e">
        <v>#N/A</v>
      </c>
      <c r="AL256" t="e">
        <v>#N/A</v>
      </c>
      <c r="AM256">
        <v>144.716286</v>
      </c>
      <c r="AN256">
        <v>187.192351</v>
      </c>
      <c r="AO256">
        <v>137.86809299999999</v>
      </c>
      <c r="AP256">
        <v>128.46825100000001</v>
      </c>
      <c r="AQ256">
        <v>110.244648</v>
      </c>
      <c r="AR256">
        <v>302.73174999999998</v>
      </c>
      <c r="AS256">
        <v>465.949614</v>
      </c>
      <c r="AT256">
        <v>451.36520899999999</v>
      </c>
      <c r="AU256">
        <v>693.75607400000001</v>
      </c>
      <c r="AV256">
        <v>318.62572999999998</v>
      </c>
    </row>
    <row r="257" spans="1:48">
      <c r="A257" t="s">
        <v>628</v>
      </c>
      <c r="B257">
        <v>2492.4213599999998</v>
      </c>
      <c r="C257">
        <v>3565.5769479999999</v>
      </c>
      <c r="D257">
        <v>3740.9258399999999</v>
      </c>
      <c r="E257">
        <v>3352.1315719999998</v>
      </c>
      <c r="F257">
        <v>2413.1706330000002</v>
      </c>
      <c r="G257">
        <v>4706.0088900000001</v>
      </c>
      <c r="H257">
        <v>2502.589348</v>
      </c>
      <c r="I257">
        <v>1526.23955</v>
      </c>
      <c r="J257">
        <v>5903.6605239999999</v>
      </c>
      <c r="K257">
        <v>9207.0780880000002</v>
      </c>
      <c r="L257">
        <v>6471.6539080000002</v>
      </c>
      <c r="M257">
        <v>2116.9311600000001</v>
      </c>
      <c r="N257">
        <v>927.834743</v>
      </c>
      <c r="O257">
        <v>20049.115292999999</v>
      </c>
      <c r="P257">
        <v>4441.8287060000002</v>
      </c>
      <c r="Q257">
        <v>7116.9343939999999</v>
      </c>
      <c r="R257">
        <v>607.72145</v>
      </c>
      <c r="S257">
        <v>90.050233000000006</v>
      </c>
      <c r="T257">
        <v>4341.8529550000003</v>
      </c>
      <c r="U257">
        <v>521.42567199999996</v>
      </c>
      <c r="V257">
        <v>250.890783</v>
      </c>
      <c r="W257">
        <v>3900.8178469999998</v>
      </c>
      <c r="X257">
        <v>193.81670700000001</v>
      </c>
      <c r="Y257">
        <v>123.75566999999999</v>
      </c>
      <c r="Z257">
        <v>169.90552299999999</v>
      </c>
      <c r="AA257">
        <v>122.19661499999999</v>
      </c>
      <c r="AB257">
        <v>280.10852699999998</v>
      </c>
      <c r="AC257">
        <v>168.35764499999999</v>
      </c>
      <c r="AD257" t="e">
        <v>#N/A</v>
      </c>
      <c r="AE257">
        <v>204.720292</v>
      </c>
      <c r="AF257">
        <v>193.240679</v>
      </c>
      <c r="AG257">
        <v>345.18574699999999</v>
      </c>
      <c r="AH257">
        <v>147.29129599999999</v>
      </c>
      <c r="AI257" t="e">
        <v>#N/A</v>
      </c>
      <c r="AJ257">
        <v>316.298653</v>
      </c>
      <c r="AK257" t="e">
        <v>#N/A</v>
      </c>
      <c r="AL257" t="e">
        <v>#N/A</v>
      </c>
      <c r="AM257">
        <v>140.338144</v>
      </c>
      <c r="AN257">
        <v>183.95789099999999</v>
      </c>
      <c r="AO257">
        <v>124.67707299999999</v>
      </c>
      <c r="AP257">
        <v>128.19116299999999</v>
      </c>
      <c r="AQ257">
        <v>106.71035000000001</v>
      </c>
      <c r="AR257">
        <v>310.92378400000001</v>
      </c>
      <c r="AS257">
        <v>444.00413600000002</v>
      </c>
      <c r="AT257">
        <v>457.03130499999997</v>
      </c>
      <c r="AU257">
        <v>722.40063599999996</v>
      </c>
      <c r="AV257">
        <v>324.17952400000001</v>
      </c>
    </row>
    <row r="258" spans="1:48">
      <c r="A258" t="s">
        <v>629</v>
      </c>
      <c r="B258">
        <v>2539.1981350000001</v>
      </c>
      <c r="C258">
        <v>3659.7392479999999</v>
      </c>
      <c r="D258">
        <v>3780.6851059999999</v>
      </c>
      <c r="E258">
        <v>3505.6576209999998</v>
      </c>
      <c r="F258">
        <v>2551.837293</v>
      </c>
      <c r="G258">
        <v>4724.2592839999998</v>
      </c>
      <c r="H258">
        <v>2623.4169910000001</v>
      </c>
      <c r="I258">
        <v>1551.2933969999999</v>
      </c>
      <c r="J258">
        <v>6214.4355859999996</v>
      </c>
      <c r="K258">
        <v>9459.3132179999993</v>
      </c>
      <c r="L258">
        <v>6688.2502670000003</v>
      </c>
      <c r="M258">
        <v>2186.4651020000001</v>
      </c>
      <c r="N258">
        <v>969.65214100000003</v>
      </c>
      <c r="O258">
        <v>19235.750324000001</v>
      </c>
      <c r="P258">
        <v>4427.28899</v>
      </c>
      <c r="Q258">
        <v>7339.616473</v>
      </c>
      <c r="R258">
        <v>602.95485699999995</v>
      </c>
      <c r="S258">
        <v>89.821544000000003</v>
      </c>
      <c r="T258">
        <v>4536.4768219999996</v>
      </c>
      <c r="U258">
        <v>534.99957500000005</v>
      </c>
      <c r="V258">
        <v>247.60718600000001</v>
      </c>
      <c r="W258">
        <v>4081.6988839999999</v>
      </c>
      <c r="X258">
        <v>198.33117999999999</v>
      </c>
      <c r="Y258">
        <v>123.24864599999999</v>
      </c>
      <c r="Z258">
        <v>179.453834</v>
      </c>
      <c r="AA258">
        <v>123.854034</v>
      </c>
      <c r="AB258">
        <v>294.43950899999999</v>
      </c>
      <c r="AC258">
        <v>175.73287999999999</v>
      </c>
      <c r="AD258" t="e">
        <v>#N/A</v>
      </c>
      <c r="AE258">
        <v>207.65239</v>
      </c>
      <c r="AF258">
        <v>197.43771100000001</v>
      </c>
      <c r="AG258">
        <v>361.965082</v>
      </c>
      <c r="AH258">
        <v>146.275823</v>
      </c>
      <c r="AI258" t="e">
        <v>#N/A</v>
      </c>
      <c r="AJ258">
        <v>326.42826500000001</v>
      </c>
      <c r="AK258" t="e">
        <v>#N/A</v>
      </c>
      <c r="AL258" t="e">
        <v>#N/A</v>
      </c>
      <c r="AM258">
        <v>158.86855</v>
      </c>
      <c r="AN258">
        <v>186.06585100000001</v>
      </c>
      <c r="AO258">
        <v>138.44004899999999</v>
      </c>
      <c r="AP258">
        <v>128.905518</v>
      </c>
      <c r="AQ258">
        <v>110.52063800000001</v>
      </c>
      <c r="AR258">
        <v>332.06381499999998</v>
      </c>
      <c r="AS258">
        <v>404.41567099999997</v>
      </c>
      <c r="AT258">
        <v>475.59068200000002</v>
      </c>
      <c r="AU258">
        <v>680.97772399999997</v>
      </c>
      <c r="AV258">
        <v>325.34251799999998</v>
      </c>
    </row>
    <row r="259" spans="1:48">
      <c r="A259" t="s">
        <v>630</v>
      </c>
      <c r="B259">
        <v>2581.5547750000001</v>
      </c>
      <c r="C259">
        <v>3737.0662419999999</v>
      </c>
      <c r="D259">
        <v>3883.2318850000001</v>
      </c>
      <c r="E259">
        <v>3552.563846</v>
      </c>
      <c r="F259">
        <v>2516.9853589999998</v>
      </c>
      <c r="G259">
        <v>4849.2102809999997</v>
      </c>
      <c r="H259">
        <v>2684.1768809999999</v>
      </c>
      <c r="I259">
        <v>1617.173184</v>
      </c>
      <c r="J259">
        <v>6460.0794489999998</v>
      </c>
      <c r="K259">
        <v>9790.1571309999999</v>
      </c>
      <c r="L259">
        <v>6619.7918710000004</v>
      </c>
      <c r="M259">
        <v>2262.9207590000001</v>
      </c>
      <c r="N259">
        <v>972.291245</v>
      </c>
      <c r="O259">
        <v>19893.246606000001</v>
      </c>
      <c r="P259">
        <v>4453.4981390000003</v>
      </c>
      <c r="Q259">
        <v>7426.3872700000002</v>
      </c>
      <c r="R259">
        <v>623.651794</v>
      </c>
      <c r="S259">
        <v>90.160024000000007</v>
      </c>
      <c r="T259">
        <v>4690.6014649999997</v>
      </c>
      <c r="U259">
        <v>575.09289200000001</v>
      </c>
      <c r="V259">
        <v>268.583392</v>
      </c>
      <c r="W259">
        <v>4282.2358359999998</v>
      </c>
      <c r="X259">
        <v>205.37006400000001</v>
      </c>
      <c r="Y259">
        <v>129.945052</v>
      </c>
      <c r="Z259">
        <v>185.565471</v>
      </c>
      <c r="AA259">
        <v>131.659851</v>
      </c>
      <c r="AB259">
        <v>311.911202</v>
      </c>
      <c r="AC259">
        <v>192.23971800000001</v>
      </c>
      <c r="AD259" t="e">
        <v>#N/A</v>
      </c>
      <c r="AE259">
        <v>229.308089</v>
      </c>
      <c r="AF259">
        <v>218.28574900000001</v>
      </c>
      <c r="AG259">
        <v>365.94164599999999</v>
      </c>
      <c r="AH259">
        <v>152.699163</v>
      </c>
      <c r="AI259" t="e">
        <v>#N/A</v>
      </c>
      <c r="AJ259">
        <v>362.207517</v>
      </c>
      <c r="AK259" t="e">
        <v>#N/A</v>
      </c>
      <c r="AL259" t="e">
        <v>#N/A</v>
      </c>
      <c r="AM259">
        <v>177.40985000000001</v>
      </c>
      <c r="AN259">
        <v>183.74372700000001</v>
      </c>
      <c r="AO259">
        <v>162.00174999999999</v>
      </c>
      <c r="AP259">
        <v>144.83379199999999</v>
      </c>
      <c r="AQ259">
        <v>118.800735</v>
      </c>
      <c r="AR259">
        <v>374.10625499999998</v>
      </c>
      <c r="AS259">
        <v>408.146456</v>
      </c>
      <c r="AT259">
        <v>507.00828999999999</v>
      </c>
      <c r="AU259">
        <v>775.935969</v>
      </c>
      <c r="AV259">
        <v>341.158952</v>
      </c>
    </row>
    <row r="260" spans="1:48">
      <c r="A260" t="s">
        <v>631</v>
      </c>
      <c r="B260">
        <v>2530.4067770000001</v>
      </c>
      <c r="C260">
        <v>3661.6231859999998</v>
      </c>
      <c r="D260">
        <v>3703.4866219999999</v>
      </c>
      <c r="E260">
        <v>3385.155557</v>
      </c>
      <c r="F260">
        <v>2365.4214440000001</v>
      </c>
      <c r="G260">
        <v>4589.6811209999996</v>
      </c>
      <c r="H260">
        <v>2579.495402</v>
      </c>
      <c r="I260">
        <v>1534.785322</v>
      </c>
      <c r="J260">
        <v>6040.3586310000001</v>
      </c>
      <c r="K260">
        <v>9202.7320280000004</v>
      </c>
      <c r="L260">
        <v>6144.6666420000001</v>
      </c>
      <c r="M260">
        <v>2184.4151830000001</v>
      </c>
      <c r="N260">
        <v>942.45219199999997</v>
      </c>
      <c r="O260">
        <v>19249.441836000002</v>
      </c>
      <c r="P260">
        <v>4419.7554849999997</v>
      </c>
      <c r="Q260">
        <v>7044.7364360000001</v>
      </c>
      <c r="R260">
        <v>580.44849999999997</v>
      </c>
      <c r="S260">
        <v>87.589403000000004</v>
      </c>
      <c r="T260">
        <v>4200.0516189999998</v>
      </c>
      <c r="U260">
        <v>588.89956600000005</v>
      </c>
      <c r="V260">
        <v>250.063774</v>
      </c>
      <c r="W260">
        <v>3926.3292839999999</v>
      </c>
      <c r="X260">
        <v>205.93973399999999</v>
      </c>
      <c r="Y260">
        <v>120.982552</v>
      </c>
      <c r="Z260">
        <v>180.58510699999999</v>
      </c>
      <c r="AA260">
        <v>124.285162</v>
      </c>
      <c r="AB260">
        <v>282.93205499999999</v>
      </c>
      <c r="AC260">
        <v>163.61765500000001</v>
      </c>
      <c r="AD260" t="e">
        <v>#N/A</v>
      </c>
      <c r="AE260">
        <v>211.60801799999999</v>
      </c>
      <c r="AF260">
        <v>202.48958999999999</v>
      </c>
      <c r="AG260">
        <v>363.08305100000001</v>
      </c>
      <c r="AH260">
        <v>153.938208</v>
      </c>
      <c r="AI260" t="e">
        <v>#N/A</v>
      </c>
      <c r="AJ260">
        <v>335.25557400000002</v>
      </c>
      <c r="AK260" t="e">
        <v>#N/A</v>
      </c>
      <c r="AL260" t="e">
        <v>#N/A</v>
      </c>
      <c r="AM260">
        <v>148.813368</v>
      </c>
      <c r="AN260">
        <v>171.403538</v>
      </c>
      <c r="AO260">
        <v>149.606762</v>
      </c>
      <c r="AP260">
        <v>130.24852999999999</v>
      </c>
      <c r="AQ260">
        <v>114.41258000000001</v>
      </c>
      <c r="AR260">
        <v>302.406924</v>
      </c>
      <c r="AS260">
        <v>369.39194099999997</v>
      </c>
      <c r="AT260">
        <v>447.84948400000002</v>
      </c>
      <c r="AU260">
        <v>686.83985600000005</v>
      </c>
      <c r="AV260">
        <v>313.50399099999998</v>
      </c>
    </row>
    <row r="261" spans="1:48">
      <c r="A261" t="s">
        <v>632</v>
      </c>
      <c r="B261">
        <v>2595.39354</v>
      </c>
      <c r="C261">
        <v>3748.6761040000001</v>
      </c>
      <c r="D261">
        <v>3730.1946109999999</v>
      </c>
      <c r="E261">
        <v>3442.300628</v>
      </c>
      <c r="F261">
        <v>2463.4749109999998</v>
      </c>
      <c r="G261">
        <v>4736.182675</v>
      </c>
      <c r="H261">
        <v>2684.3924189999998</v>
      </c>
      <c r="I261">
        <v>1523.6675279999999</v>
      </c>
      <c r="J261">
        <v>6066.8689059999997</v>
      </c>
      <c r="K261">
        <v>9665.7373879999996</v>
      </c>
      <c r="L261">
        <v>6315.505013</v>
      </c>
      <c r="M261">
        <v>2240.5042680000001</v>
      </c>
      <c r="N261">
        <v>964.764094</v>
      </c>
      <c r="O261">
        <v>20082.438589000001</v>
      </c>
      <c r="P261">
        <v>4342.8590679999998</v>
      </c>
      <c r="Q261">
        <v>7187.3087240000004</v>
      </c>
      <c r="R261">
        <v>599.71709199999998</v>
      </c>
      <c r="S261">
        <v>88.682944000000006</v>
      </c>
      <c r="T261">
        <v>4332.9626129999997</v>
      </c>
      <c r="U261">
        <v>603.67207099999996</v>
      </c>
      <c r="V261">
        <v>254.73117999999999</v>
      </c>
      <c r="W261">
        <v>4020.296315</v>
      </c>
      <c r="X261">
        <v>204.16955400000001</v>
      </c>
      <c r="Y261">
        <v>123.676194</v>
      </c>
      <c r="Z261">
        <v>183.81941499999999</v>
      </c>
      <c r="AA261">
        <v>128.19501700000001</v>
      </c>
      <c r="AB261">
        <v>264.15245900000002</v>
      </c>
      <c r="AC261">
        <v>167.677089</v>
      </c>
      <c r="AD261" t="e">
        <v>#N/A</v>
      </c>
      <c r="AE261">
        <v>223.991636</v>
      </c>
      <c r="AF261">
        <v>202.19913500000001</v>
      </c>
      <c r="AG261">
        <v>343.45205199999998</v>
      </c>
      <c r="AH261">
        <v>151.45990699999999</v>
      </c>
      <c r="AI261" t="e">
        <v>#N/A</v>
      </c>
      <c r="AJ261">
        <v>321.39585499999998</v>
      </c>
      <c r="AK261" t="e">
        <v>#N/A</v>
      </c>
      <c r="AL261" t="e">
        <v>#N/A</v>
      </c>
      <c r="AM261">
        <v>159.00733099999999</v>
      </c>
      <c r="AN261">
        <v>180.33653699999999</v>
      </c>
      <c r="AO261">
        <v>137.345901</v>
      </c>
      <c r="AP261">
        <v>130.26411400000001</v>
      </c>
      <c r="AQ261">
        <v>101.195381</v>
      </c>
      <c r="AR261">
        <v>298.45063900000002</v>
      </c>
      <c r="AS261">
        <v>258.84261600000002</v>
      </c>
      <c r="AT261">
        <v>428.11171000000002</v>
      </c>
      <c r="AU261">
        <v>700.71806400000003</v>
      </c>
      <c r="AV261">
        <v>312.87460199999998</v>
      </c>
    </row>
    <row r="262" spans="1:48">
      <c r="A262" t="s">
        <v>633</v>
      </c>
      <c r="B262">
        <v>2508.692481</v>
      </c>
      <c r="C262">
        <v>3565.7867879999999</v>
      </c>
      <c r="D262">
        <v>3612.7264359999999</v>
      </c>
      <c r="E262">
        <v>3306.4472730000002</v>
      </c>
      <c r="F262">
        <v>2418.904137</v>
      </c>
      <c r="G262">
        <v>4529.436659</v>
      </c>
      <c r="H262">
        <v>2547.2423749999998</v>
      </c>
      <c r="I262">
        <v>1461.7045459999999</v>
      </c>
      <c r="J262">
        <v>5798.3328670000001</v>
      </c>
      <c r="K262">
        <v>9490.8726480000005</v>
      </c>
      <c r="L262">
        <v>6083.4896179999996</v>
      </c>
      <c r="M262">
        <v>2099.8075269999999</v>
      </c>
      <c r="N262">
        <v>894.64404200000001</v>
      </c>
      <c r="O262">
        <v>19627.084121</v>
      </c>
      <c r="P262">
        <v>4208.7752049999999</v>
      </c>
      <c r="Q262">
        <v>6859.6970810000003</v>
      </c>
      <c r="R262">
        <v>608.64191200000005</v>
      </c>
      <c r="S262">
        <v>81.585481999999999</v>
      </c>
      <c r="T262">
        <v>4301.5150119999998</v>
      </c>
      <c r="U262">
        <v>565.41598799999997</v>
      </c>
      <c r="V262">
        <v>245.64879500000001</v>
      </c>
      <c r="W262">
        <v>3722.2045210000001</v>
      </c>
      <c r="X262">
        <v>197.023946</v>
      </c>
      <c r="Y262">
        <v>125.92052200000001</v>
      </c>
      <c r="Z262">
        <v>171.29284100000001</v>
      </c>
      <c r="AA262">
        <v>120.03443799999999</v>
      </c>
      <c r="AB262">
        <v>257.09146700000002</v>
      </c>
      <c r="AC262">
        <v>152.97846200000001</v>
      </c>
      <c r="AD262" t="e">
        <v>#N/A</v>
      </c>
      <c r="AE262">
        <v>214.508396</v>
      </c>
      <c r="AF262">
        <v>186.88246599999999</v>
      </c>
      <c r="AG262">
        <v>344.23518100000001</v>
      </c>
      <c r="AH262">
        <v>152.47894099999999</v>
      </c>
      <c r="AI262" t="e">
        <v>#N/A</v>
      </c>
      <c r="AJ262">
        <v>308.37748099999999</v>
      </c>
      <c r="AK262" t="e">
        <v>#N/A</v>
      </c>
      <c r="AL262" t="e">
        <v>#N/A</v>
      </c>
      <c r="AM262">
        <v>140.00672399999999</v>
      </c>
      <c r="AN262">
        <v>171.064626</v>
      </c>
      <c r="AO262">
        <v>115.525453</v>
      </c>
      <c r="AP262">
        <v>120.06670699999999</v>
      </c>
      <c r="AQ262">
        <v>100.927251</v>
      </c>
      <c r="AR262">
        <v>281.32119699999998</v>
      </c>
      <c r="AS262">
        <v>231.694287</v>
      </c>
      <c r="AT262">
        <v>398.23145899999997</v>
      </c>
      <c r="AU262">
        <v>679.04273799999999</v>
      </c>
      <c r="AV262">
        <v>317.12187999999998</v>
      </c>
    </row>
    <row r="263" spans="1:48">
      <c r="A263" t="s">
        <v>634</v>
      </c>
      <c r="B263">
        <v>2410.9236810000002</v>
      </c>
      <c r="C263">
        <v>3401.6203059999998</v>
      </c>
      <c r="D263">
        <v>3393.2712419999998</v>
      </c>
      <c r="E263">
        <v>3121.2712449999999</v>
      </c>
      <c r="F263">
        <v>2324.2898</v>
      </c>
      <c r="G263">
        <v>4219.2219569999997</v>
      </c>
      <c r="H263">
        <v>2340.7667550000001</v>
      </c>
      <c r="I263">
        <v>1348.471029</v>
      </c>
      <c r="J263">
        <v>5437.9095520000001</v>
      </c>
      <c r="K263">
        <v>8430.9332950000007</v>
      </c>
      <c r="L263">
        <v>5651.7889969999997</v>
      </c>
      <c r="M263">
        <v>1941.1789779999999</v>
      </c>
      <c r="N263">
        <v>828.53797399999996</v>
      </c>
      <c r="O263">
        <v>17989.087393000002</v>
      </c>
      <c r="P263">
        <v>4086.1658750000001</v>
      </c>
      <c r="Q263">
        <v>6443.0283280000003</v>
      </c>
      <c r="R263">
        <v>559.74266499999999</v>
      </c>
      <c r="S263">
        <v>74.959716</v>
      </c>
      <c r="T263">
        <v>3782.4036379999998</v>
      </c>
      <c r="U263">
        <v>523.11407699999995</v>
      </c>
      <c r="V263">
        <v>221.21909400000001</v>
      </c>
      <c r="W263">
        <v>3286.232587</v>
      </c>
      <c r="X263">
        <v>186.77631400000001</v>
      </c>
      <c r="Y263">
        <v>114.407445</v>
      </c>
      <c r="Z263">
        <v>152.62354500000001</v>
      </c>
      <c r="AA263">
        <v>112.829294</v>
      </c>
      <c r="AB263">
        <v>232.25397799999999</v>
      </c>
      <c r="AC263">
        <v>138.58659299999999</v>
      </c>
      <c r="AD263" t="e">
        <v>#N/A</v>
      </c>
      <c r="AE263">
        <v>188.200298</v>
      </c>
      <c r="AF263">
        <v>174.001668</v>
      </c>
      <c r="AG263">
        <v>292.93927500000001</v>
      </c>
      <c r="AH263">
        <v>143.37714399999999</v>
      </c>
      <c r="AI263" t="e">
        <v>#N/A</v>
      </c>
      <c r="AJ263">
        <v>279.896726</v>
      </c>
      <c r="AK263" t="e">
        <v>#N/A</v>
      </c>
      <c r="AL263" t="e">
        <v>#N/A</v>
      </c>
      <c r="AM263">
        <v>128.63457199999999</v>
      </c>
      <c r="AN263">
        <v>160.37885600000001</v>
      </c>
      <c r="AO263">
        <v>113.988078</v>
      </c>
      <c r="AP263">
        <v>108.002015</v>
      </c>
      <c r="AQ263">
        <v>100.37615599999999</v>
      </c>
      <c r="AR263">
        <v>248.98018300000001</v>
      </c>
      <c r="AS263">
        <v>229.979524</v>
      </c>
      <c r="AT263">
        <v>335.65978899999999</v>
      </c>
      <c r="AU263">
        <v>549.96074299999998</v>
      </c>
      <c r="AV263">
        <v>315.64387199999999</v>
      </c>
    </row>
    <row r="264" spans="1:48">
      <c r="A264" t="s">
        <v>635</v>
      </c>
      <c r="B264">
        <v>2375.5056060000002</v>
      </c>
      <c r="C264">
        <v>3315.0545780000002</v>
      </c>
      <c r="D264">
        <v>3312.5685090000002</v>
      </c>
      <c r="E264">
        <v>2996.457723</v>
      </c>
      <c r="F264">
        <v>2186.7448610000001</v>
      </c>
      <c r="G264">
        <v>4141.5363159999997</v>
      </c>
      <c r="H264">
        <v>2249.3877400000001</v>
      </c>
      <c r="I264">
        <v>1272.1120370000001</v>
      </c>
      <c r="J264">
        <v>5212.7568689999998</v>
      </c>
      <c r="K264">
        <v>8314.3358250000001</v>
      </c>
      <c r="L264">
        <v>5702.8418830000001</v>
      </c>
      <c r="M264">
        <v>1788.2798769999999</v>
      </c>
      <c r="N264">
        <v>783.066417</v>
      </c>
      <c r="O264">
        <v>18050.282813999998</v>
      </c>
      <c r="P264">
        <v>4056.765363</v>
      </c>
      <c r="Q264">
        <v>6084.6134350000002</v>
      </c>
      <c r="R264">
        <v>513.86396000000002</v>
      </c>
      <c r="S264">
        <v>73.484131000000005</v>
      </c>
      <c r="T264">
        <v>3692.4739330000002</v>
      </c>
      <c r="U264">
        <v>505.45431200000002</v>
      </c>
      <c r="V264">
        <v>222.49255099999999</v>
      </c>
      <c r="W264">
        <v>3110.3814349999998</v>
      </c>
      <c r="X264">
        <v>181.25966099999999</v>
      </c>
      <c r="Y264">
        <v>117.26456</v>
      </c>
      <c r="Z264">
        <v>147.139464</v>
      </c>
      <c r="AA264">
        <v>113.13141899999999</v>
      </c>
      <c r="AB264">
        <v>227.722115</v>
      </c>
      <c r="AC264">
        <v>136.36039400000001</v>
      </c>
      <c r="AD264" t="e">
        <v>#N/A</v>
      </c>
      <c r="AE264">
        <v>180.40710000000001</v>
      </c>
      <c r="AF264">
        <v>164.96085400000001</v>
      </c>
      <c r="AG264">
        <v>276.09866</v>
      </c>
      <c r="AH264">
        <v>141.47118699999999</v>
      </c>
      <c r="AI264" t="e">
        <v>#N/A</v>
      </c>
      <c r="AJ264">
        <v>282.05286599999999</v>
      </c>
      <c r="AK264" t="e">
        <v>#N/A</v>
      </c>
      <c r="AL264" t="e">
        <v>#N/A</v>
      </c>
      <c r="AM264">
        <v>120.75521000000001</v>
      </c>
      <c r="AN264">
        <v>156.30267799999999</v>
      </c>
      <c r="AO264">
        <v>106.94743699999999</v>
      </c>
      <c r="AP264">
        <v>97.762618000000003</v>
      </c>
      <c r="AQ264">
        <v>96.421212999999995</v>
      </c>
      <c r="AR264">
        <v>228.058367</v>
      </c>
      <c r="AS264">
        <v>209.90947199999999</v>
      </c>
      <c r="AT264">
        <v>315.81010099999997</v>
      </c>
      <c r="AU264">
        <v>524.88023999999996</v>
      </c>
      <c r="AV264">
        <v>306.41310399999998</v>
      </c>
    </row>
    <row r="265" spans="1:48">
      <c r="A265" t="s">
        <v>636</v>
      </c>
      <c r="B265">
        <v>2350.7437450000002</v>
      </c>
      <c r="C265">
        <v>3394.6879509999999</v>
      </c>
      <c r="D265">
        <v>3209.3360149999999</v>
      </c>
      <c r="E265">
        <v>2898.0217379999999</v>
      </c>
      <c r="F265">
        <v>2032.9738219999999</v>
      </c>
      <c r="G265">
        <v>4040.0857470000001</v>
      </c>
      <c r="H265">
        <v>2136.5865039999999</v>
      </c>
      <c r="I265">
        <v>1194.3391160000001</v>
      </c>
      <c r="J265">
        <v>5102.8962789999996</v>
      </c>
      <c r="K265">
        <v>7711.9705199999999</v>
      </c>
      <c r="L265">
        <v>5367.8104359999998</v>
      </c>
      <c r="M265">
        <v>1720.416514</v>
      </c>
      <c r="N265">
        <v>740.88249299999995</v>
      </c>
      <c r="O265">
        <v>17744.714867999999</v>
      </c>
      <c r="P265">
        <v>3860.8793989999999</v>
      </c>
      <c r="Q265">
        <v>5657.2033940000001</v>
      </c>
      <c r="R265">
        <v>462.399764</v>
      </c>
      <c r="S265">
        <v>74.165762999999998</v>
      </c>
      <c r="T265">
        <v>3310.1822870000001</v>
      </c>
      <c r="U265">
        <v>481.98515400000002</v>
      </c>
      <c r="V265">
        <v>208.92453499999999</v>
      </c>
      <c r="W265">
        <v>2969.100786</v>
      </c>
      <c r="X265">
        <v>170.689108</v>
      </c>
      <c r="Y265">
        <v>109.170137</v>
      </c>
      <c r="Z265">
        <v>135.61563000000001</v>
      </c>
      <c r="AA265">
        <v>113.0102</v>
      </c>
      <c r="AB265">
        <v>219.78286199999999</v>
      </c>
      <c r="AC265">
        <v>124.411545</v>
      </c>
      <c r="AD265" t="e">
        <v>#N/A</v>
      </c>
      <c r="AE265">
        <v>166.53903</v>
      </c>
      <c r="AF265">
        <v>155.85096200000001</v>
      </c>
      <c r="AG265">
        <v>245.541145</v>
      </c>
      <c r="AH265">
        <v>136.97288900000001</v>
      </c>
      <c r="AI265" t="e">
        <v>#N/A</v>
      </c>
      <c r="AJ265">
        <v>271.97841599999998</v>
      </c>
      <c r="AK265" t="e">
        <v>#N/A</v>
      </c>
      <c r="AL265" t="e">
        <v>#N/A</v>
      </c>
      <c r="AM265">
        <v>110.62698399999999</v>
      </c>
      <c r="AN265">
        <v>150.90634600000001</v>
      </c>
      <c r="AO265">
        <v>99.302876999999995</v>
      </c>
      <c r="AP265">
        <v>93.817246999999995</v>
      </c>
      <c r="AQ265">
        <v>85.461545999999998</v>
      </c>
      <c r="AR265">
        <v>213.81580500000001</v>
      </c>
      <c r="AS265">
        <v>172.911316</v>
      </c>
      <c r="AT265">
        <v>284.57446299999998</v>
      </c>
      <c r="AU265">
        <v>448.62672800000001</v>
      </c>
      <c r="AV265">
        <v>287.64015999999998</v>
      </c>
    </row>
    <row r="266" spans="1:48">
      <c r="A266" t="s">
        <v>637</v>
      </c>
      <c r="B266">
        <v>2340.0021139999999</v>
      </c>
      <c r="C266">
        <v>3370.2747239999999</v>
      </c>
      <c r="D266">
        <v>3191.0379589999998</v>
      </c>
      <c r="E266">
        <v>2902.932174</v>
      </c>
      <c r="F266">
        <v>2032.5998400000001</v>
      </c>
      <c r="G266">
        <v>4089.0300459999999</v>
      </c>
      <c r="H266">
        <v>2177.4320910000001</v>
      </c>
      <c r="I266">
        <v>1173.003019</v>
      </c>
      <c r="J266">
        <v>5119.7732599999999</v>
      </c>
      <c r="K266">
        <v>7586.7321869999996</v>
      </c>
      <c r="L266">
        <v>5271.4668469999997</v>
      </c>
      <c r="M266">
        <v>1717.9886369999999</v>
      </c>
      <c r="N266">
        <v>748.20756700000004</v>
      </c>
      <c r="O266">
        <v>16567.083465</v>
      </c>
      <c r="P266">
        <v>3773.889604</v>
      </c>
      <c r="Q266">
        <v>5404.0106269999997</v>
      </c>
      <c r="R266">
        <v>458.16692399999999</v>
      </c>
      <c r="S266">
        <v>78.195854999999995</v>
      </c>
      <c r="T266">
        <v>3231.465224</v>
      </c>
      <c r="U266">
        <v>465.70718900000003</v>
      </c>
      <c r="V266">
        <v>207.73238799999999</v>
      </c>
      <c r="W266">
        <v>2973.6421420000001</v>
      </c>
      <c r="X266">
        <v>169.29212899999999</v>
      </c>
      <c r="Y266">
        <v>108.722899</v>
      </c>
      <c r="Z266">
        <v>135.65745200000001</v>
      </c>
      <c r="AA266">
        <v>105.333046</v>
      </c>
      <c r="AB266">
        <v>200.76478499999999</v>
      </c>
      <c r="AC266">
        <v>117.046097</v>
      </c>
      <c r="AD266" t="e">
        <v>#N/A</v>
      </c>
      <c r="AE266">
        <v>160.61927399999999</v>
      </c>
      <c r="AF266">
        <v>153.904673</v>
      </c>
      <c r="AG266">
        <v>248.45108300000001</v>
      </c>
      <c r="AH266">
        <v>138.02417299999999</v>
      </c>
      <c r="AI266" t="e">
        <v>#N/A</v>
      </c>
      <c r="AJ266">
        <v>274.26366999999999</v>
      </c>
      <c r="AK266" t="e">
        <v>#N/A</v>
      </c>
      <c r="AL266" t="e">
        <v>#N/A</v>
      </c>
      <c r="AM266">
        <v>108.37012300000001</v>
      </c>
      <c r="AN266">
        <v>139.84168500000001</v>
      </c>
      <c r="AO266">
        <v>97.851344999999995</v>
      </c>
      <c r="AP266">
        <v>92.525831999999994</v>
      </c>
      <c r="AQ266">
        <v>87.179595000000006</v>
      </c>
      <c r="AR266">
        <v>203.77230299999999</v>
      </c>
      <c r="AS266">
        <v>155.25146699999999</v>
      </c>
      <c r="AT266">
        <v>272.14911799999999</v>
      </c>
      <c r="AU266">
        <v>423.98180300000001</v>
      </c>
      <c r="AV266">
        <v>275.499685</v>
      </c>
    </row>
    <row r="267" spans="1:48">
      <c r="A267" t="s">
        <v>638</v>
      </c>
      <c r="B267">
        <v>2423.3933240000001</v>
      </c>
      <c r="C267">
        <v>3582.6559980000002</v>
      </c>
      <c r="D267">
        <v>3223.0961339999999</v>
      </c>
      <c r="E267">
        <v>2995.8169119999998</v>
      </c>
      <c r="F267">
        <v>2031.001458</v>
      </c>
      <c r="G267">
        <v>4233.0690510000004</v>
      </c>
      <c r="H267">
        <v>2289.8268990000001</v>
      </c>
      <c r="I267">
        <v>1169.996711</v>
      </c>
      <c r="J267">
        <v>5369.0274529999997</v>
      </c>
      <c r="K267">
        <v>7936.9779950000002</v>
      </c>
      <c r="L267">
        <v>5373.1663090000002</v>
      </c>
      <c r="M267">
        <v>1759.1332990000001</v>
      </c>
      <c r="N267">
        <v>766.92601500000001</v>
      </c>
      <c r="O267">
        <v>16346.536416999999</v>
      </c>
      <c r="P267">
        <v>3673.495809</v>
      </c>
      <c r="Q267">
        <v>5474.39174</v>
      </c>
      <c r="R267">
        <v>523.12869999999998</v>
      </c>
      <c r="S267">
        <v>88.127773000000005</v>
      </c>
      <c r="T267">
        <v>3297.0558430000001</v>
      </c>
      <c r="U267">
        <v>480.00333499999999</v>
      </c>
      <c r="V267">
        <v>199.39836</v>
      </c>
      <c r="W267">
        <v>2921.6387300000001</v>
      </c>
      <c r="X267">
        <v>177.52015299999999</v>
      </c>
      <c r="Y267">
        <v>108.323331</v>
      </c>
      <c r="Z267">
        <v>126.614791</v>
      </c>
      <c r="AA267">
        <v>114.254881</v>
      </c>
      <c r="AB267">
        <v>218.653323</v>
      </c>
      <c r="AC267">
        <v>107.989036</v>
      </c>
      <c r="AD267" t="e">
        <v>#N/A</v>
      </c>
      <c r="AE267">
        <v>158.956579</v>
      </c>
      <c r="AF267">
        <v>156.32465300000001</v>
      </c>
      <c r="AG267">
        <v>230.085734</v>
      </c>
      <c r="AH267">
        <v>136.033458</v>
      </c>
      <c r="AI267" t="e">
        <v>#N/A</v>
      </c>
      <c r="AJ267">
        <v>280.96828900000003</v>
      </c>
      <c r="AK267" t="e">
        <v>#N/A</v>
      </c>
      <c r="AL267" t="e">
        <v>#N/A</v>
      </c>
      <c r="AM267">
        <v>109.998271</v>
      </c>
      <c r="AN267">
        <v>136.002027</v>
      </c>
      <c r="AO267">
        <v>89.023672000000005</v>
      </c>
      <c r="AP267">
        <v>95.377802000000003</v>
      </c>
      <c r="AQ267">
        <v>87.548528000000005</v>
      </c>
      <c r="AR267">
        <v>201.25871900000001</v>
      </c>
      <c r="AS267">
        <v>140.95030499999999</v>
      </c>
      <c r="AT267">
        <v>268.60348099999999</v>
      </c>
      <c r="AU267">
        <v>410.81718799999999</v>
      </c>
      <c r="AV267">
        <v>276.11157400000002</v>
      </c>
    </row>
    <row r="268" spans="1:48">
      <c r="A268" t="s">
        <v>639</v>
      </c>
      <c r="B268">
        <v>2379.5095580000002</v>
      </c>
      <c r="C268">
        <v>3403.3189510000002</v>
      </c>
      <c r="D268">
        <v>3222.5097989999999</v>
      </c>
      <c r="E268">
        <v>2926.860936</v>
      </c>
      <c r="F268">
        <v>1930.9531280000001</v>
      </c>
      <c r="G268">
        <v>4231.625317</v>
      </c>
      <c r="H268">
        <v>2214.7981169999998</v>
      </c>
      <c r="I268">
        <v>1167.676318</v>
      </c>
      <c r="J268">
        <v>5258.7998600000001</v>
      </c>
      <c r="K268">
        <v>7698.9154159999998</v>
      </c>
      <c r="L268">
        <v>5077.7141009999996</v>
      </c>
      <c r="M268">
        <v>1734.959392</v>
      </c>
      <c r="N268">
        <v>741.40563299999997</v>
      </c>
      <c r="O268">
        <v>16301.766776</v>
      </c>
      <c r="P268">
        <v>3614.2877589999998</v>
      </c>
      <c r="Q268">
        <v>5313.6454389999999</v>
      </c>
      <c r="R268">
        <v>496.14022799999998</v>
      </c>
      <c r="S268">
        <v>83.440932000000004</v>
      </c>
      <c r="T268">
        <v>3178.5354069999999</v>
      </c>
      <c r="U268">
        <v>451.14288800000003</v>
      </c>
      <c r="V268">
        <v>189.00990300000001</v>
      </c>
      <c r="W268">
        <v>2762.0286409999999</v>
      </c>
      <c r="X268">
        <v>172.06577999999999</v>
      </c>
      <c r="Y268">
        <v>108.64577199999999</v>
      </c>
      <c r="Z268">
        <v>127.513238</v>
      </c>
      <c r="AA268">
        <v>121.471822</v>
      </c>
      <c r="AB268">
        <v>228.456277</v>
      </c>
      <c r="AC268">
        <v>102.813537</v>
      </c>
      <c r="AD268" t="e">
        <v>#N/A</v>
      </c>
      <c r="AE268">
        <v>155.41650300000001</v>
      </c>
      <c r="AF268">
        <v>153.53502599999999</v>
      </c>
      <c r="AG268">
        <v>232.01201800000001</v>
      </c>
      <c r="AH268">
        <v>134.137462</v>
      </c>
      <c r="AI268" t="e">
        <v>#N/A</v>
      </c>
      <c r="AJ268">
        <v>278.66135200000002</v>
      </c>
      <c r="AK268" t="e">
        <v>#N/A</v>
      </c>
      <c r="AL268" t="e">
        <v>#N/A</v>
      </c>
      <c r="AM268">
        <v>104.348967</v>
      </c>
      <c r="AN268">
        <v>131.45576299999999</v>
      </c>
      <c r="AO268">
        <v>83.064425999999997</v>
      </c>
      <c r="AP268">
        <v>96.974982999999995</v>
      </c>
      <c r="AQ268">
        <v>84.113393000000002</v>
      </c>
      <c r="AR268">
        <v>198.28131500000001</v>
      </c>
      <c r="AS268">
        <v>139.61453599999999</v>
      </c>
      <c r="AT268">
        <v>266.51990799999999</v>
      </c>
      <c r="AU268">
        <v>405.598523</v>
      </c>
      <c r="AV268">
        <v>278.12651399999999</v>
      </c>
    </row>
    <row r="269" spans="1:48">
      <c r="A269" t="s">
        <v>640</v>
      </c>
      <c r="B269">
        <v>2349.3953120000001</v>
      </c>
      <c r="C269">
        <v>3523.2840550000001</v>
      </c>
      <c r="D269">
        <v>3153.7131420000001</v>
      </c>
      <c r="E269">
        <v>2861.1330849999999</v>
      </c>
      <c r="F269">
        <v>1898.1114729999999</v>
      </c>
      <c r="G269">
        <v>4197.9256889999997</v>
      </c>
      <c r="H269">
        <v>2217.207328</v>
      </c>
      <c r="I269">
        <v>1164.9001189999999</v>
      </c>
      <c r="J269">
        <v>5169.9346210000003</v>
      </c>
      <c r="K269">
        <v>7576.1254980000003</v>
      </c>
      <c r="L269">
        <v>5055.5837940000001</v>
      </c>
      <c r="M269">
        <v>1729.4435040000001</v>
      </c>
      <c r="N269">
        <v>735.63401099999999</v>
      </c>
      <c r="O269">
        <v>16286.970139999999</v>
      </c>
      <c r="P269">
        <v>3694.5907619999998</v>
      </c>
      <c r="Q269">
        <v>5186.3329450000001</v>
      </c>
      <c r="R269">
        <v>507.67844000000002</v>
      </c>
      <c r="S269">
        <v>82.791702999999998</v>
      </c>
      <c r="T269">
        <v>3011.6164960000001</v>
      </c>
      <c r="U269">
        <v>451.162083</v>
      </c>
      <c r="V269">
        <v>191.37506400000001</v>
      </c>
      <c r="W269">
        <v>2747.0878980000002</v>
      </c>
      <c r="X269">
        <v>176.877522</v>
      </c>
      <c r="Y269">
        <v>101.985292</v>
      </c>
      <c r="Z269">
        <v>149.718108</v>
      </c>
      <c r="AA269">
        <v>120.862605</v>
      </c>
      <c r="AB269">
        <v>240.03632899999999</v>
      </c>
      <c r="AC269">
        <v>104.655525</v>
      </c>
      <c r="AD269" t="e">
        <v>#N/A</v>
      </c>
      <c r="AE269">
        <v>146.35174000000001</v>
      </c>
      <c r="AF269">
        <v>151.760178</v>
      </c>
      <c r="AG269">
        <v>259.29157300000003</v>
      </c>
      <c r="AH269">
        <v>140.40480500000001</v>
      </c>
      <c r="AI269" t="e">
        <v>#N/A</v>
      </c>
      <c r="AJ269">
        <v>282.06023699999997</v>
      </c>
      <c r="AK269" t="e">
        <v>#N/A</v>
      </c>
      <c r="AL269" t="e">
        <v>#N/A</v>
      </c>
      <c r="AM269">
        <v>103.304759</v>
      </c>
      <c r="AN269">
        <v>132.899958</v>
      </c>
      <c r="AO269">
        <v>91.188500000000005</v>
      </c>
      <c r="AP269">
        <v>97.432385999999994</v>
      </c>
      <c r="AQ269">
        <v>85.656779</v>
      </c>
      <c r="AR269">
        <v>188.72640000000001</v>
      </c>
      <c r="AS269">
        <v>151.63217299999999</v>
      </c>
      <c r="AT269">
        <v>269.89137799999997</v>
      </c>
      <c r="AU269">
        <v>472.79408699999999</v>
      </c>
      <c r="AV269">
        <v>264.78639399999997</v>
      </c>
    </row>
    <row r="270" spans="1:48">
      <c r="A270" t="s">
        <v>641</v>
      </c>
      <c r="B270">
        <v>2386.849103</v>
      </c>
      <c r="C270">
        <v>3725.255932</v>
      </c>
      <c r="D270">
        <v>3176.0968309999998</v>
      </c>
      <c r="E270">
        <v>2894.9801729999999</v>
      </c>
      <c r="F270">
        <v>2070.7931509999999</v>
      </c>
      <c r="G270">
        <v>4144.7328180000004</v>
      </c>
      <c r="H270">
        <v>2207.1566309999998</v>
      </c>
      <c r="I270">
        <v>1238.3116219999999</v>
      </c>
      <c r="J270">
        <v>5194.2836649999999</v>
      </c>
      <c r="K270">
        <v>7598.8382730000003</v>
      </c>
      <c r="L270">
        <v>5132.5369659999997</v>
      </c>
      <c r="M270">
        <v>1748.6484660000001</v>
      </c>
      <c r="N270">
        <v>725.49347799999998</v>
      </c>
      <c r="O270">
        <v>17117.498425999998</v>
      </c>
      <c r="P270">
        <v>3756.0216340000002</v>
      </c>
      <c r="Q270">
        <v>5164.2790779999996</v>
      </c>
      <c r="R270">
        <v>650.58249499999999</v>
      </c>
      <c r="S270">
        <v>82.009861000000001</v>
      </c>
      <c r="T270">
        <v>3108.9746100000002</v>
      </c>
      <c r="U270">
        <v>446.90166299999999</v>
      </c>
      <c r="V270">
        <v>202.41396399999999</v>
      </c>
      <c r="W270">
        <v>2731.3648309999999</v>
      </c>
      <c r="X270">
        <v>178.83963199999999</v>
      </c>
      <c r="Y270">
        <v>117.313192</v>
      </c>
      <c r="Z270">
        <v>152.21781200000001</v>
      </c>
      <c r="AA270">
        <v>129.561114</v>
      </c>
      <c r="AB270">
        <v>256.30383399999999</v>
      </c>
      <c r="AC270">
        <v>122.73929800000001</v>
      </c>
      <c r="AD270" t="e">
        <v>#N/A</v>
      </c>
      <c r="AE270">
        <v>168.69806500000001</v>
      </c>
      <c r="AF270">
        <v>163.458977</v>
      </c>
      <c r="AG270">
        <v>241.00922</v>
      </c>
      <c r="AH270">
        <v>150.75051999999999</v>
      </c>
      <c r="AI270" t="e">
        <v>#N/A</v>
      </c>
      <c r="AJ270">
        <v>284.45473500000003</v>
      </c>
      <c r="AK270" t="e">
        <v>#N/A</v>
      </c>
      <c r="AL270" t="e">
        <v>#N/A</v>
      </c>
      <c r="AM270">
        <v>107.03455200000001</v>
      </c>
      <c r="AN270">
        <v>137.58913699999999</v>
      </c>
      <c r="AO270">
        <v>109.77525900000001</v>
      </c>
      <c r="AP270">
        <v>91.885289</v>
      </c>
      <c r="AQ270">
        <v>77.688552000000001</v>
      </c>
      <c r="AR270">
        <v>193.18528699999999</v>
      </c>
      <c r="AS270">
        <v>139.63889499999999</v>
      </c>
      <c r="AT270">
        <v>276.77424500000001</v>
      </c>
      <c r="AU270">
        <v>426.99791199999999</v>
      </c>
      <c r="AV270">
        <v>322.15228500000001</v>
      </c>
    </row>
    <row r="271" spans="1:48">
      <c r="A271" t="s">
        <v>642</v>
      </c>
      <c r="B271">
        <v>2426.3214750000002</v>
      </c>
      <c r="C271">
        <v>3284.2689190000001</v>
      </c>
      <c r="D271">
        <v>3252.355775</v>
      </c>
      <c r="E271">
        <v>3001.6464989999999</v>
      </c>
      <c r="F271">
        <v>2081.0530189999999</v>
      </c>
      <c r="G271">
        <v>4250.268008</v>
      </c>
      <c r="H271">
        <v>2316.6581580000002</v>
      </c>
      <c r="I271">
        <v>1221.161965</v>
      </c>
      <c r="J271">
        <v>5467.3420690000003</v>
      </c>
      <c r="K271">
        <v>7744.9085409999998</v>
      </c>
      <c r="L271">
        <v>5341.1084970000002</v>
      </c>
      <c r="M271">
        <v>1825.178739</v>
      </c>
      <c r="N271">
        <v>751.21436300000005</v>
      </c>
      <c r="O271">
        <v>18205.495082000001</v>
      </c>
      <c r="P271">
        <v>3773.6051259999999</v>
      </c>
      <c r="Q271">
        <v>5459.6500139999998</v>
      </c>
      <c r="R271">
        <v>678.52301599999998</v>
      </c>
      <c r="S271">
        <v>83.028942999999998</v>
      </c>
      <c r="T271">
        <v>3141.746596</v>
      </c>
      <c r="U271">
        <v>434.20945699999999</v>
      </c>
      <c r="V271">
        <v>197.912081</v>
      </c>
      <c r="W271">
        <v>2612.9661040000001</v>
      </c>
      <c r="X271">
        <v>182.40861799999999</v>
      </c>
      <c r="Y271">
        <v>128.106179</v>
      </c>
      <c r="Z271">
        <v>148.72335799999999</v>
      </c>
      <c r="AA271">
        <v>132.96672699999999</v>
      </c>
      <c r="AB271">
        <v>247.026036</v>
      </c>
      <c r="AC271">
        <v>122.813779</v>
      </c>
      <c r="AD271" t="e">
        <v>#N/A</v>
      </c>
      <c r="AE271">
        <v>162.50306900000001</v>
      </c>
      <c r="AF271">
        <v>156.13454400000001</v>
      </c>
      <c r="AG271">
        <v>251.54454100000001</v>
      </c>
      <c r="AH271">
        <v>147.992729</v>
      </c>
      <c r="AI271" t="e">
        <v>#N/A</v>
      </c>
      <c r="AJ271">
        <v>302.58610299999998</v>
      </c>
      <c r="AK271" t="e">
        <v>#N/A</v>
      </c>
      <c r="AL271" t="e">
        <v>#N/A</v>
      </c>
      <c r="AM271">
        <v>104.06733800000001</v>
      </c>
      <c r="AN271">
        <v>149.41835</v>
      </c>
      <c r="AO271">
        <v>102.826358</v>
      </c>
      <c r="AP271">
        <v>94.669345000000007</v>
      </c>
      <c r="AQ271">
        <v>80.947580000000002</v>
      </c>
      <c r="AR271">
        <v>173.917914</v>
      </c>
      <c r="AS271">
        <v>130.353206</v>
      </c>
      <c r="AT271">
        <v>266.40158400000001</v>
      </c>
      <c r="AU271">
        <v>387.455352</v>
      </c>
      <c r="AV271">
        <v>272.47852699999999</v>
      </c>
    </row>
    <row r="272" spans="1:48">
      <c r="A272" t="s">
        <v>643</v>
      </c>
      <c r="B272">
        <v>2398.4275499999999</v>
      </c>
      <c r="C272">
        <v>3293.9429369999998</v>
      </c>
      <c r="D272">
        <v>3110.1413109999999</v>
      </c>
      <c r="E272">
        <v>2927.171938</v>
      </c>
      <c r="F272">
        <v>2036.9640899999999</v>
      </c>
      <c r="G272">
        <v>4227.541013</v>
      </c>
      <c r="H272">
        <v>2336.0460290000001</v>
      </c>
      <c r="I272">
        <v>1167.337399</v>
      </c>
      <c r="J272">
        <v>5382.5702739999997</v>
      </c>
      <c r="K272">
        <v>7360.809424</v>
      </c>
      <c r="L272">
        <v>5047.7899209999996</v>
      </c>
      <c r="M272">
        <v>1755.7403710000001</v>
      </c>
      <c r="N272">
        <v>743.06790999999998</v>
      </c>
      <c r="O272">
        <v>17635.266625</v>
      </c>
      <c r="P272">
        <v>3730.799559</v>
      </c>
      <c r="Q272">
        <v>5236.0019899999998</v>
      </c>
      <c r="R272">
        <v>638.06214</v>
      </c>
      <c r="S272">
        <v>79.683293000000006</v>
      </c>
      <c r="T272">
        <v>2849.0128519999998</v>
      </c>
      <c r="U272">
        <v>437.91841899999997</v>
      </c>
      <c r="V272">
        <v>195.06711300000001</v>
      </c>
      <c r="W272">
        <v>2549.7060000000001</v>
      </c>
      <c r="X272">
        <v>167.45490000000001</v>
      </c>
      <c r="Y272">
        <v>120.601365</v>
      </c>
      <c r="Z272">
        <v>150.600989</v>
      </c>
      <c r="AA272">
        <v>127.916892</v>
      </c>
      <c r="AB272">
        <v>238.48934199999999</v>
      </c>
      <c r="AC272">
        <v>118.380967</v>
      </c>
      <c r="AD272" t="e">
        <v>#N/A</v>
      </c>
      <c r="AE272">
        <v>153.457593</v>
      </c>
      <c r="AF272">
        <v>147.925149</v>
      </c>
      <c r="AG272">
        <v>251.19371599999999</v>
      </c>
      <c r="AH272">
        <v>137.04140799999999</v>
      </c>
      <c r="AI272" t="e">
        <v>#N/A</v>
      </c>
      <c r="AJ272">
        <v>297.83390600000001</v>
      </c>
      <c r="AK272" t="e">
        <v>#N/A</v>
      </c>
      <c r="AL272" t="e">
        <v>#N/A</v>
      </c>
      <c r="AM272">
        <v>99.928569999999993</v>
      </c>
      <c r="AN272">
        <v>138.15292600000001</v>
      </c>
      <c r="AO272">
        <v>93.938984000000005</v>
      </c>
      <c r="AP272">
        <v>94.078362999999996</v>
      </c>
      <c r="AQ272">
        <v>83.933115999999998</v>
      </c>
      <c r="AR272">
        <v>164.23232300000001</v>
      </c>
      <c r="AS272">
        <v>135.460812</v>
      </c>
      <c r="AT272">
        <v>228.98626999999999</v>
      </c>
      <c r="AU272">
        <v>362.04443300000003</v>
      </c>
      <c r="AV272">
        <v>267.98996899999997</v>
      </c>
    </row>
    <row r="273" spans="1:48">
      <c r="A273" t="s">
        <v>644</v>
      </c>
      <c r="B273">
        <v>2356.516419</v>
      </c>
      <c r="C273">
        <v>3235.4073520000002</v>
      </c>
      <c r="D273">
        <v>3119.6543310000002</v>
      </c>
      <c r="E273">
        <v>2905.3087260000002</v>
      </c>
      <c r="F273">
        <v>2015.8615560000001</v>
      </c>
      <c r="G273">
        <v>4119.9147139999995</v>
      </c>
      <c r="H273">
        <v>2310.7815770000002</v>
      </c>
      <c r="I273">
        <v>1169.000855</v>
      </c>
      <c r="J273">
        <v>5405.3405759999996</v>
      </c>
      <c r="K273">
        <v>7092.781422</v>
      </c>
      <c r="L273">
        <v>4827.7361440000004</v>
      </c>
      <c r="M273">
        <v>1737.7428629999999</v>
      </c>
      <c r="N273">
        <v>728.20619499999998</v>
      </c>
      <c r="O273">
        <v>16069.005929999999</v>
      </c>
      <c r="P273">
        <v>3551.9265420000002</v>
      </c>
      <c r="Q273">
        <v>5007.6491679999999</v>
      </c>
      <c r="R273">
        <v>565.00072</v>
      </c>
      <c r="S273">
        <v>74.015450999999999</v>
      </c>
      <c r="T273">
        <v>2827.0910749999998</v>
      </c>
      <c r="U273">
        <v>421.93412799999999</v>
      </c>
      <c r="V273">
        <v>188.45475500000001</v>
      </c>
      <c r="W273">
        <v>2343.9339530000002</v>
      </c>
      <c r="X273">
        <v>163.734058</v>
      </c>
      <c r="Y273">
        <v>121.383503</v>
      </c>
      <c r="Z273">
        <v>154.33314300000001</v>
      </c>
      <c r="AA273">
        <v>117.616252</v>
      </c>
      <c r="AB273">
        <v>216.42055500000001</v>
      </c>
      <c r="AC273">
        <v>123.425674</v>
      </c>
      <c r="AD273" t="e">
        <v>#N/A</v>
      </c>
      <c r="AE273">
        <v>154.573172</v>
      </c>
      <c r="AF273">
        <v>136.32638499999999</v>
      </c>
      <c r="AG273">
        <v>227.98914099999999</v>
      </c>
      <c r="AH273">
        <v>131.51234500000001</v>
      </c>
      <c r="AI273" t="e">
        <v>#N/A</v>
      </c>
      <c r="AJ273">
        <v>325.42362500000002</v>
      </c>
      <c r="AK273" t="e">
        <v>#N/A</v>
      </c>
      <c r="AL273" t="e">
        <v>#N/A</v>
      </c>
      <c r="AM273">
        <v>98.714680999999999</v>
      </c>
      <c r="AN273">
        <v>140.875562</v>
      </c>
      <c r="AO273">
        <v>97.106988000000001</v>
      </c>
      <c r="AP273">
        <v>89.186785999999998</v>
      </c>
      <c r="AQ273">
        <v>80.451036999999999</v>
      </c>
      <c r="AR273">
        <v>155.858833</v>
      </c>
      <c r="AS273">
        <v>114.41502300000001</v>
      </c>
      <c r="AT273">
        <v>230.63493600000001</v>
      </c>
      <c r="AU273">
        <v>301.46745399999998</v>
      </c>
      <c r="AV273">
        <v>303.71657699999997</v>
      </c>
    </row>
    <row r="274" spans="1:48">
      <c r="A274" t="s">
        <v>645</v>
      </c>
      <c r="B274">
        <v>2241.2173640000001</v>
      </c>
      <c r="C274">
        <v>3025.6254640000002</v>
      </c>
      <c r="D274">
        <v>2902.1910520000001</v>
      </c>
      <c r="E274">
        <v>2664.4175829999999</v>
      </c>
      <c r="F274">
        <v>1912.14642</v>
      </c>
      <c r="G274">
        <v>3817.3002700000002</v>
      </c>
      <c r="H274">
        <v>2074.505103</v>
      </c>
      <c r="I274">
        <v>1077.723604</v>
      </c>
      <c r="J274">
        <v>4950.6484410000003</v>
      </c>
      <c r="K274">
        <v>6556.8020560000004</v>
      </c>
      <c r="L274">
        <v>4523.8911459999999</v>
      </c>
      <c r="M274">
        <v>1541.558716</v>
      </c>
      <c r="N274">
        <v>695.63555199999996</v>
      </c>
      <c r="O274">
        <v>15750.786619</v>
      </c>
      <c r="P274">
        <v>3391.4430510000002</v>
      </c>
      <c r="Q274">
        <v>4591.3593529999998</v>
      </c>
      <c r="R274">
        <v>576.98388999999997</v>
      </c>
      <c r="S274">
        <v>74.519256999999996</v>
      </c>
      <c r="T274">
        <v>2631.8535670000001</v>
      </c>
      <c r="U274">
        <v>381.58082899999999</v>
      </c>
      <c r="V274">
        <v>176.572148</v>
      </c>
      <c r="W274">
        <v>2171.5199109999999</v>
      </c>
      <c r="X274">
        <v>152.152343</v>
      </c>
      <c r="Y274">
        <v>105.000513</v>
      </c>
      <c r="Z274">
        <v>132.91053600000001</v>
      </c>
      <c r="AA274">
        <v>114.832356</v>
      </c>
      <c r="AB274">
        <v>210.53103300000001</v>
      </c>
      <c r="AC274">
        <v>104.899807</v>
      </c>
      <c r="AD274" t="e">
        <v>#N/A</v>
      </c>
      <c r="AE274">
        <v>152.190099</v>
      </c>
      <c r="AF274">
        <v>131.844874</v>
      </c>
      <c r="AG274">
        <v>202.68394799999999</v>
      </c>
      <c r="AH274">
        <v>130.62010599999999</v>
      </c>
      <c r="AI274" t="e">
        <v>#N/A</v>
      </c>
      <c r="AJ274">
        <v>248.37886</v>
      </c>
      <c r="AK274" t="e">
        <v>#N/A</v>
      </c>
      <c r="AL274" t="e">
        <v>#N/A</v>
      </c>
      <c r="AM274">
        <v>87.523368000000005</v>
      </c>
      <c r="AN274">
        <v>130.819661</v>
      </c>
      <c r="AO274">
        <v>73.826293000000007</v>
      </c>
      <c r="AP274">
        <v>79.073860999999994</v>
      </c>
      <c r="AQ274">
        <v>72.089363000000006</v>
      </c>
      <c r="AR274">
        <v>143.46304699999999</v>
      </c>
      <c r="AS274">
        <v>107.380196</v>
      </c>
      <c r="AT274">
        <v>205.90115</v>
      </c>
      <c r="AU274">
        <v>270.74751900000001</v>
      </c>
      <c r="AV274">
        <v>284.58228000000003</v>
      </c>
    </row>
    <row r="275" spans="1:48">
      <c r="A275" t="s">
        <v>646</v>
      </c>
      <c r="B275">
        <v>2220.8319740000002</v>
      </c>
      <c r="C275">
        <v>3122.0046910000001</v>
      </c>
      <c r="D275">
        <v>2818.4836030000001</v>
      </c>
      <c r="E275">
        <v>2533.606049</v>
      </c>
      <c r="F275">
        <v>1857.1581329999999</v>
      </c>
      <c r="G275">
        <v>3624.004473</v>
      </c>
      <c r="H275">
        <v>1969.756799</v>
      </c>
      <c r="I275">
        <v>1082.189394</v>
      </c>
      <c r="J275">
        <v>4782.7614149999999</v>
      </c>
      <c r="K275">
        <v>6336.7960359999997</v>
      </c>
      <c r="L275">
        <v>4545.1593830000002</v>
      </c>
      <c r="M275">
        <v>1468.232859</v>
      </c>
      <c r="N275">
        <v>644.03286200000002</v>
      </c>
      <c r="O275">
        <v>15836.712758</v>
      </c>
      <c r="P275">
        <v>3417.692712</v>
      </c>
      <c r="Q275">
        <v>4435.1689660000002</v>
      </c>
      <c r="R275">
        <v>546.74032699999998</v>
      </c>
      <c r="S275">
        <v>70.791593000000006</v>
      </c>
      <c r="T275">
        <v>2517.236042</v>
      </c>
      <c r="U275">
        <v>375.717714</v>
      </c>
      <c r="V275">
        <v>165.06978100000001</v>
      </c>
      <c r="W275">
        <v>2023.410069</v>
      </c>
      <c r="X275">
        <v>139.825152</v>
      </c>
      <c r="Y275">
        <v>103.955966</v>
      </c>
      <c r="Z275">
        <v>129.736716</v>
      </c>
      <c r="AA275">
        <v>121.96932700000001</v>
      </c>
      <c r="AB275">
        <v>210.898867</v>
      </c>
      <c r="AC275">
        <v>99.140859000000006</v>
      </c>
      <c r="AD275" t="e">
        <v>#N/A</v>
      </c>
      <c r="AE275">
        <v>141.67289</v>
      </c>
      <c r="AF275">
        <v>127.110743</v>
      </c>
      <c r="AG275">
        <v>204.86121800000001</v>
      </c>
      <c r="AH275">
        <v>135.856718</v>
      </c>
      <c r="AI275" t="e">
        <v>#N/A</v>
      </c>
      <c r="AJ275">
        <v>242.77662900000001</v>
      </c>
      <c r="AK275" t="e">
        <v>#N/A</v>
      </c>
      <c r="AL275" t="e">
        <v>#N/A</v>
      </c>
      <c r="AM275">
        <v>91.924389000000005</v>
      </c>
      <c r="AN275">
        <v>135.38678200000001</v>
      </c>
      <c r="AO275">
        <v>79.041894999999997</v>
      </c>
      <c r="AP275">
        <v>74.336185</v>
      </c>
      <c r="AQ275">
        <v>77.761055999999996</v>
      </c>
      <c r="AR275">
        <v>147.77274499999999</v>
      </c>
      <c r="AS275">
        <v>105.629786</v>
      </c>
      <c r="AT275">
        <v>209.01563200000001</v>
      </c>
      <c r="AU275">
        <v>252.05559</v>
      </c>
      <c r="AV275">
        <v>244.56641500000001</v>
      </c>
    </row>
    <row r="276" spans="1:48">
      <c r="A276" t="s">
        <v>647</v>
      </c>
      <c r="B276">
        <v>2101.8502490000001</v>
      </c>
      <c r="C276">
        <v>2985.3697080000002</v>
      </c>
      <c r="D276">
        <v>2639.1942429999999</v>
      </c>
      <c r="E276">
        <v>2371.493453</v>
      </c>
      <c r="F276">
        <v>1740.098172</v>
      </c>
      <c r="G276">
        <v>3545.2785709999998</v>
      </c>
      <c r="H276">
        <v>1760.189462</v>
      </c>
      <c r="I276">
        <v>997.81201699999997</v>
      </c>
      <c r="J276">
        <v>4508.7743659999996</v>
      </c>
      <c r="K276">
        <v>5837.3921360000004</v>
      </c>
      <c r="L276">
        <v>4272.6562540000004</v>
      </c>
      <c r="M276">
        <v>1374.307744</v>
      </c>
      <c r="N276">
        <v>614.00437899999997</v>
      </c>
      <c r="O276">
        <v>15185.156806999999</v>
      </c>
      <c r="P276">
        <v>3226.9432940000002</v>
      </c>
      <c r="Q276">
        <v>4231.527994</v>
      </c>
      <c r="R276">
        <v>494.13697000000002</v>
      </c>
      <c r="S276">
        <v>67.550478999999996</v>
      </c>
      <c r="T276">
        <v>2233.9294020000002</v>
      </c>
      <c r="U276">
        <v>364.59380399999998</v>
      </c>
      <c r="V276">
        <v>161.26922200000001</v>
      </c>
      <c r="W276">
        <v>1918.1071079999999</v>
      </c>
      <c r="X276">
        <v>136.38438400000001</v>
      </c>
      <c r="Y276">
        <v>90.241703999999999</v>
      </c>
      <c r="Z276">
        <v>117.430723</v>
      </c>
      <c r="AA276">
        <v>114.135739</v>
      </c>
      <c r="AB276">
        <v>189.303472</v>
      </c>
      <c r="AC276">
        <v>89.469048999999998</v>
      </c>
      <c r="AD276" t="e">
        <v>#N/A</v>
      </c>
      <c r="AE276">
        <v>128.38238000000001</v>
      </c>
      <c r="AF276">
        <v>123.955299</v>
      </c>
      <c r="AG276">
        <v>199.26910799999999</v>
      </c>
      <c r="AH276">
        <v>120.171071</v>
      </c>
      <c r="AI276" t="e">
        <v>#N/A</v>
      </c>
      <c r="AJ276">
        <v>228.927414</v>
      </c>
      <c r="AK276" t="e">
        <v>#N/A</v>
      </c>
      <c r="AL276" t="e">
        <v>#N/A</v>
      </c>
      <c r="AM276">
        <v>88.175344999999993</v>
      </c>
      <c r="AN276">
        <v>121.904062</v>
      </c>
      <c r="AO276">
        <v>69.008830000000003</v>
      </c>
      <c r="AP276">
        <v>70.990809999999996</v>
      </c>
      <c r="AQ276">
        <v>72.772143</v>
      </c>
      <c r="AR276">
        <v>141.22480999999999</v>
      </c>
      <c r="AS276">
        <v>93.992592000000002</v>
      </c>
      <c r="AT276">
        <v>201.08336600000001</v>
      </c>
      <c r="AU276">
        <v>235.570538</v>
      </c>
      <c r="AV276">
        <v>215.276432</v>
      </c>
    </row>
    <row r="277" spans="1:48">
      <c r="A277" t="s">
        <v>648</v>
      </c>
      <c r="B277">
        <v>2127.2756479999998</v>
      </c>
      <c r="C277">
        <v>2818.264181</v>
      </c>
      <c r="D277">
        <v>2549.0745019999999</v>
      </c>
      <c r="E277">
        <v>2361.4003790000002</v>
      </c>
      <c r="F277">
        <v>1710.8300099999999</v>
      </c>
      <c r="G277">
        <v>3397.7859779999999</v>
      </c>
      <c r="H277">
        <v>1773.162225</v>
      </c>
      <c r="I277">
        <v>960.75746800000002</v>
      </c>
      <c r="J277">
        <v>4569.3232520000001</v>
      </c>
      <c r="K277">
        <v>5647.8242120000004</v>
      </c>
      <c r="L277">
        <v>4117.5900380000003</v>
      </c>
      <c r="M277">
        <v>1379.6204170000001</v>
      </c>
      <c r="N277">
        <v>591.338795</v>
      </c>
      <c r="O277">
        <v>14380.307672000001</v>
      </c>
      <c r="P277">
        <v>3126.6016960000002</v>
      </c>
      <c r="Q277">
        <v>3988.1442379999999</v>
      </c>
      <c r="R277">
        <v>514.95079199999998</v>
      </c>
      <c r="S277">
        <v>68.026652999999996</v>
      </c>
      <c r="T277">
        <v>2254.7565589999999</v>
      </c>
      <c r="U277">
        <v>356.03481699999998</v>
      </c>
      <c r="V277">
        <v>152.47052199999999</v>
      </c>
      <c r="W277">
        <v>1813.021268</v>
      </c>
      <c r="X277">
        <v>125.106735</v>
      </c>
      <c r="Y277">
        <v>89.548454000000007</v>
      </c>
      <c r="Z277">
        <v>111.032116</v>
      </c>
      <c r="AA277">
        <v>113.453975</v>
      </c>
      <c r="AB277">
        <v>202.30723800000001</v>
      </c>
      <c r="AC277">
        <v>87.874938</v>
      </c>
      <c r="AD277" t="e">
        <v>#N/A</v>
      </c>
      <c r="AE277">
        <v>126.728331</v>
      </c>
      <c r="AF277">
        <v>121.495194</v>
      </c>
      <c r="AG277">
        <v>168.51575299999999</v>
      </c>
      <c r="AH277">
        <v>122.124109</v>
      </c>
      <c r="AI277" t="e">
        <v>#N/A</v>
      </c>
      <c r="AJ277">
        <v>210.02118300000001</v>
      </c>
      <c r="AK277" t="e">
        <v>#N/A</v>
      </c>
      <c r="AL277" t="e">
        <v>#N/A</v>
      </c>
      <c r="AM277">
        <v>98.131651000000005</v>
      </c>
      <c r="AN277">
        <v>110.686881</v>
      </c>
      <c r="AO277">
        <v>59.549762000000001</v>
      </c>
      <c r="AP277">
        <v>72.814164000000005</v>
      </c>
      <c r="AQ277">
        <v>66.205365</v>
      </c>
      <c r="AR277">
        <v>133.784324</v>
      </c>
      <c r="AS277">
        <v>79.532668000000001</v>
      </c>
      <c r="AT277">
        <v>196.74267499999999</v>
      </c>
      <c r="AU277">
        <v>232.570052</v>
      </c>
      <c r="AV277">
        <v>202.77544800000001</v>
      </c>
    </row>
    <row r="278" spans="1:48">
      <c r="A278" t="s">
        <v>649</v>
      </c>
      <c r="B278">
        <v>2089.0997640000001</v>
      </c>
      <c r="C278">
        <v>2549.599428</v>
      </c>
      <c r="D278">
        <v>2566.5981059999999</v>
      </c>
      <c r="E278">
        <v>2344.2358939999999</v>
      </c>
      <c r="F278">
        <v>1626.2605169999999</v>
      </c>
      <c r="G278">
        <v>3429.0884139999998</v>
      </c>
      <c r="H278">
        <v>1803.200928</v>
      </c>
      <c r="I278">
        <v>938.379411</v>
      </c>
      <c r="J278">
        <v>4477.2447659999998</v>
      </c>
      <c r="K278">
        <v>5553.0030610000003</v>
      </c>
      <c r="L278">
        <v>3780.9971970000001</v>
      </c>
      <c r="M278">
        <v>1400.874581</v>
      </c>
      <c r="N278">
        <v>611.13544300000001</v>
      </c>
      <c r="O278">
        <v>12806.182414999999</v>
      </c>
      <c r="P278">
        <v>3010.967572</v>
      </c>
      <c r="Q278">
        <v>4055.5602640000002</v>
      </c>
      <c r="R278">
        <v>484.48671899999999</v>
      </c>
      <c r="S278">
        <v>67.045253000000002</v>
      </c>
      <c r="T278">
        <v>2215.779016</v>
      </c>
      <c r="U278">
        <v>350.13101699999999</v>
      </c>
      <c r="V278">
        <v>150.19099700000001</v>
      </c>
      <c r="W278">
        <v>1821.7416049999999</v>
      </c>
      <c r="X278">
        <v>122.090852</v>
      </c>
      <c r="Y278">
        <v>83.962121999999994</v>
      </c>
      <c r="Z278">
        <v>98.335237000000006</v>
      </c>
      <c r="AA278">
        <v>104.269595</v>
      </c>
      <c r="AB278">
        <v>191.267653</v>
      </c>
      <c r="AC278">
        <v>79.802572999999995</v>
      </c>
      <c r="AD278" t="e">
        <v>#N/A</v>
      </c>
      <c r="AE278">
        <v>118.98876300000001</v>
      </c>
      <c r="AF278">
        <v>123.575394</v>
      </c>
      <c r="AG278">
        <v>165.52144200000001</v>
      </c>
      <c r="AH278">
        <v>118.783782</v>
      </c>
      <c r="AI278" t="e">
        <v>#N/A</v>
      </c>
      <c r="AJ278">
        <v>189.21777399999999</v>
      </c>
      <c r="AK278" t="e">
        <v>#N/A</v>
      </c>
      <c r="AL278" t="e">
        <v>#N/A</v>
      </c>
      <c r="AM278">
        <v>86.387805</v>
      </c>
      <c r="AN278">
        <v>105.793425</v>
      </c>
      <c r="AO278">
        <v>52.645491</v>
      </c>
      <c r="AP278">
        <v>72.543526</v>
      </c>
      <c r="AQ278">
        <v>69.920783</v>
      </c>
      <c r="AR278">
        <v>120.918108</v>
      </c>
      <c r="AS278">
        <v>71.747521000000006</v>
      </c>
      <c r="AT278">
        <v>184.01171600000001</v>
      </c>
      <c r="AU278">
        <v>234.09973099999999</v>
      </c>
      <c r="AV278">
        <v>191.189931</v>
      </c>
    </row>
    <row r="279" spans="1:48">
      <c r="A279" t="s">
        <v>650</v>
      </c>
      <c r="B279">
        <v>2051.8502560000002</v>
      </c>
      <c r="C279">
        <v>2450.160938</v>
      </c>
      <c r="D279">
        <v>2550.6996370000002</v>
      </c>
      <c r="E279">
        <v>2303.5562049999999</v>
      </c>
      <c r="F279">
        <v>1621.147608</v>
      </c>
      <c r="G279">
        <v>3299.1245560000002</v>
      </c>
      <c r="H279">
        <v>1702.3885620000001</v>
      </c>
      <c r="I279">
        <v>941.39212199999997</v>
      </c>
      <c r="J279">
        <v>4291.3825669999997</v>
      </c>
      <c r="K279">
        <v>5219.1715899999999</v>
      </c>
      <c r="L279">
        <v>3859.0703349999999</v>
      </c>
      <c r="M279">
        <v>1376.2691709999999</v>
      </c>
      <c r="N279">
        <v>612.70587799999998</v>
      </c>
      <c r="O279">
        <v>12040.071572000001</v>
      </c>
      <c r="P279">
        <v>2803.8897900000002</v>
      </c>
      <c r="Q279">
        <v>3964.2279199999998</v>
      </c>
      <c r="R279">
        <v>498.458686</v>
      </c>
      <c r="S279">
        <v>70.669781999999998</v>
      </c>
      <c r="T279">
        <v>2084.2325179999998</v>
      </c>
      <c r="U279">
        <v>350.03485899999998</v>
      </c>
      <c r="V279">
        <v>155.78811099999999</v>
      </c>
      <c r="W279">
        <v>1834.240153</v>
      </c>
      <c r="X279">
        <v>126.177672</v>
      </c>
      <c r="Y279">
        <v>76.390264000000002</v>
      </c>
      <c r="Z279">
        <v>92.036793000000003</v>
      </c>
      <c r="AA279">
        <v>92.959914999999995</v>
      </c>
      <c r="AB279">
        <v>172.473086</v>
      </c>
      <c r="AC279">
        <v>75.632447999999997</v>
      </c>
      <c r="AD279" t="e">
        <v>#N/A</v>
      </c>
      <c r="AE279">
        <v>111.506658</v>
      </c>
      <c r="AF279">
        <v>118.494905</v>
      </c>
      <c r="AG279">
        <v>174.798731</v>
      </c>
      <c r="AH279">
        <v>113.402672</v>
      </c>
      <c r="AI279" t="e">
        <v>#N/A</v>
      </c>
      <c r="AJ279">
        <v>184.40564000000001</v>
      </c>
      <c r="AK279" t="e">
        <v>#N/A</v>
      </c>
      <c r="AL279" t="e">
        <v>#N/A</v>
      </c>
      <c r="AM279">
        <v>77.235836000000006</v>
      </c>
      <c r="AN279">
        <v>98.181648999999993</v>
      </c>
      <c r="AO279">
        <v>53.930641999999999</v>
      </c>
      <c r="AP279">
        <v>63.983162999999998</v>
      </c>
      <c r="AQ279">
        <v>70.004761000000002</v>
      </c>
      <c r="AR279">
        <v>115.730527</v>
      </c>
      <c r="AS279">
        <v>77.256195000000005</v>
      </c>
      <c r="AT279">
        <v>177.41200000000001</v>
      </c>
      <c r="AU279">
        <v>229.02522200000001</v>
      </c>
      <c r="AV279">
        <v>180.08569700000001</v>
      </c>
    </row>
    <row r="280" spans="1:48">
      <c r="A280" t="s">
        <v>651</v>
      </c>
      <c r="B280">
        <v>2027.5935099999999</v>
      </c>
      <c r="C280">
        <v>2281.9137519999999</v>
      </c>
      <c r="D280">
        <v>2529.0291670000001</v>
      </c>
      <c r="E280">
        <v>2269.9814270000002</v>
      </c>
      <c r="F280">
        <v>1579.6719000000001</v>
      </c>
      <c r="G280">
        <v>3302.7929770000001</v>
      </c>
      <c r="H280">
        <v>1620.0512289999999</v>
      </c>
      <c r="I280">
        <v>906.33895099999995</v>
      </c>
      <c r="J280">
        <v>4258.8523359999999</v>
      </c>
      <c r="K280">
        <v>5184.6429790000002</v>
      </c>
      <c r="L280">
        <v>3875.632908</v>
      </c>
      <c r="M280">
        <v>1333.4615819999999</v>
      </c>
      <c r="N280">
        <v>624.77631799999995</v>
      </c>
      <c r="O280">
        <v>11880.182871999999</v>
      </c>
      <c r="P280">
        <v>2650.3179089999999</v>
      </c>
      <c r="Q280">
        <v>3969.88825</v>
      </c>
      <c r="R280">
        <v>527.507611</v>
      </c>
      <c r="S280">
        <v>64.621161999999998</v>
      </c>
      <c r="T280">
        <v>2084.7024369999999</v>
      </c>
      <c r="U280">
        <v>354.23724700000002</v>
      </c>
      <c r="V280">
        <v>146.61235300000001</v>
      </c>
      <c r="W280">
        <v>1777.9725800000001</v>
      </c>
      <c r="X280">
        <v>126.31698799999999</v>
      </c>
      <c r="Y280">
        <v>71.788285999999999</v>
      </c>
      <c r="Z280">
        <v>80.537003999999996</v>
      </c>
      <c r="AA280">
        <v>86.487609000000006</v>
      </c>
      <c r="AB280">
        <v>159.84504999999999</v>
      </c>
      <c r="AC280">
        <v>75.509341000000006</v>
      </c>
      <c r="AD280" t="e">
        <v>#N/A</v>
      </c>
      <c r="AE280">
        <v>107.175837</v>
      </c>
      <c r="AF280">
        <v>113.91884</v>
      </c>
      <c r="AG280">
        <v>166.822678</v>
      </c>
      <c r="AH280">
        <v>109.382543</v>
      </c>
      <c r="AI280" t="e">
        <v>#N/A</v>
      </c>
      <c r="AJ280">
        <v>166.786395</v>
      </c>
      <c r="AK280" t="e">
        <v>#N/A</v>
      </c>
      <c r="AL280" t="e">
        <v>#N/A</v>
      </c>
      <c r="AM280">
        <v>77.230292000000006</v>
      </c>
      <c r="AN280">
        <v>95.937252000000001</v>
      </c>
      <c r="AO280">
        <v>54.977772999999999</v>
      </c>
      <c r="AP280">
        <v>58.099764</v>
      </c>
      <c r="AQ280">
        <v>60.135469000000001</v>
      </c>
      <c r="AR280">
        <v>137.19394399999999</v>
      </c>
      <c r="AS280">
        <v>74.201884000000007</v>
      </c>
      <c r="AT280">
        <v>187.36640600000001</v>
      </c>
      <c r="AU280">
        <v>222.45240100000001</v>
      </c>
      <c r="AV280">
        <v>180.87421599999999</v>
      </c>
    </row>
    <row r="281" spans="1:48">
      <c r="A281" t="s">
        <v>652</v>
      </c>
      <c r="B281">
        <v>1925.359721</v>
      </c>
      <c r="C281">
        <v>2176.3830130000001</v>
      </c>
      <c r="D281">
        <v>2382.766936</v>
      </c>
      <c r="E281">
        <v>2120.7581209999998</v>
      </c>
      <c r="F281">
        <v>1455.4151850000001</v>
      </c>
      <c r="G281">
        <v>3111.5139600000002</v>
      </c>
      <c r="H281">
        <v>1521.2473749999999</v>
      </c>
      <c r="I281">
        <v>876.99154599999997</v>
      </c>
      <c r="J281">
        <v>4009.3546759999999</v>
      </c>
      <c r="K281">
        <v>4969.8813579999996</v>
      </c>
      <c r="L281">
        <v>3625.3269439999999</v>
      </c>
      <c r="M281">
        <v>1272.767666</v>
      </c>
      <c r="N281">
        <v>561.50380399999995</v>
      </c>
      <c r="O281">
        <v>10946.930517999999</v>
      </c>
      <c r="P281">
        <v>2429.8241509999998</v>
      </c>
      <c r="Q281">
        <v>3614.898181</v>
      </c>
      <c r="R281">
        <v>503.05005499999999</v>
      </c>
      <c r="S281">
        <v>58.006176000000004</v>
      </c>
      <c r="T281">
        <v>1888.9338049999999</v>
      </c>
      <c r="U281">
        <v>342.78366699999998</v>
      </c>
      <c r="V281">
        <v>134.99206599999999</v>
      </c>
      <c r="W281">
        <v>1690.6004</v>
      </c>
      <c r="X281">
        <v>114.976985</v>
      </c>
      <c r="Y281">
        <v>63.656135999999996</v>
      </c>
      <c r="Z281">
        <v>74.467447000000007</v>
      </c>
      <c r="AA281">
        <v>78.310767999999996</v>
      </c>
      <c r="AB281">
        <v>150.630571</v>
      </c>
      <c r="AC281">
        <v>73.735968999999997</v>
      </c>
      <c r="AD281" t="e">
        <v>#N/A</v>
      </c>
      <c r="AE281">
        <v>103.912586</v>
      </c>
      <c r="AF281">
        <v>110.84766399999999</v>
      </c>
      <c r="AG281">
        <v>142.37367800000001</v>
      </c>
      <c r="AH281">
        <v>102.37344299999999</v>
      </c>
      <c r="AI281" t="e">
        <v>#N/A</v>
      </c>
      <c r="AJ281">
        <v>148.43678499999999</v>
      </c>
      <c r="AK281" t="e">
        <v>#N/A</v>
      </c>
      <c r="AL281" t="e">
        <v>#N/A</v>
      </c>
      <c r="AM281">
        <v>70.781098</v>
      </c>
      <c r="AN281">
        <v>92.735164999999995</v>
      </c>
      <c r="AO281">
        <v>50.588096999999998</v>
      </c>
      <c r="AP281">
        <v>54.138323999999997</v>
      </c>
      <c r="AQ281">
        <v>60.826863000000003</v>
      </c>
      <c r="AR281">
        <v>129.69883999999999</v>
      </c>
      <c r="AS281">
        <v>66.522955999999994</v>
      </c>
      <c r="AT281">
        <v>165.22942399999999</v>
      </c>
      <c r="AU281">
        <v>191.638443</v>
      </c>
      <c r="AV281">
        <v>170.51613699999999</v>
      </c>
    </row>
    <row r="282" spans="1:48">
      <c r="A282" t="s">
        <v>653</v>
      </c>
      <c r="B282">
        <v>1777.5509999999999</v>
      </c>
      <c r="C282">
        <v>2193.5259999999998</v>
      </c>
      <c r="D282">
        <v>2158.2660000000001</v>
      </c>
      <c r="E282">
        <v>1834.0440000000001</v>
      </c>
      <c r="F282">
        <v>1368.568</v>
      </c>
      <c r="G282">
        <v>2794.288</v>
      </c>
      <c r="H282">
        <v>1232.6110000000001</v>
      </c>
      <c r="I282">
        <v>812.61400000000003</v>
      </c>
      <c r="J282">
        <v>3556.973</v>
      </c>
      <c r="K282">
        <v>4123.8900000000003</v>
      </c>
      <c r="L282">
        <v>3215.24</v>
      </c>
      <c r="M282">
        <v>1115.556</v>
      </c>
      <c r="N282">
        <v>494.18400000000003</v>
      </c>
      <c r="O282">
        <v>10961.895</v>
      </c>
      <c r="P282">
        <v>2408.3020000000001</v>
      </c>
      <c r="Q282">
        <v>3062.759</v>
      </c>
      <c r="R282">
        <v>420.55799999999999</v>
      </c>
      <c r="S282">
        <v>50.512</v>
      </c>
      <c r="T282">
        <v>1632.008</v>
      </c>
      <c r="U282">
        <v>307.87299999999999</v>
      </c>
      <c r="V282">
        <v>128.22399999999999</v>
      </c>
      <c r="W282">
        <v>1570.002</v>
      </c>
      <c r="X282">
        <v>107.765</v>
      </c>
      <c r="Y282">
        <v>63.573</v>
      </c>
      <c r="Z282">
        <v>77.872</v>
      </c>
      <c r="AA282">
        <v>80.545000000000002</v>
      </c>
      <c r="AB282">
        <v>131.9</v>
      </c>
      <c r="AC282">
        <v>60.914999999999999</v>
      </c>
      <c r="AD282" t="e">
        <v>#N/A</v>
      </c>
      <c r="AE282">
        <v>98.152000000000001</v>
      </c>
      <c r="AF282">
        <v>96.566000000000003</v>
      </c>
      <c r="AG282">
        <v>118.685</v>
      </c>
      <c r="AH282">
        <v>102.688</v>
      </c>
      <c r="AI282" t="e">
        <v>#N/A</v>
      </c>
      <c r="AJ282">
        <v>143.38800000000001</v>
      </c>
      <c r="AK282" t="e">
        <v>#N/A</v>
      </c>
      <c r="AL282" t="e">
        <v>#N/A</v>
      </c>
      <c r="AM282">
        <v>63.179000000000002</v>
      </c>
      <c r="AN282">
        <v>77.206000000000003</v>
      </c>
      <c r="AO282">
        <v>37.86</v>
      </c>
      <c r="AP282">
        <v>44.725999999999999</v>
      </c>
      <c r="AQ282">
        <v>56.878</v>
      </c>
      <c r="AR282">
        <v>114.669</v>
      </c>
      <c r="AS282">
        <v>58.134999999999998</v>
      </c>
      <c r="AT282">
        <v>152.41800000000001</v>
      </c>
      <c r="AU282">
        <v>176.29400000000001</v>
      </c>
      <c r="AV282">
        <v>160.57300000000001</v>
      </c>
    </row>
    <row r="283" spans="1:48">
      <c r="A283" t="s">
        <v>654</v>
      </c>
      <c r="B283">
        <v>1761.864</v>
      </c>
      <c r="C283">
        <v>2297.4929999999999</v>
      </c>
      <c r="D283">
        <v>2160.3560000000002</v>
      </c>
      <c r="E283">
        <v>1904.6679999999999</v>
      </c>
      <c r="F283">
        <v>1386.942</v>
      </c>
      <c r="G283">
        <v>2810.5920000000001</v>
      </c>
      <c r="H283">
        <v>1280.902</v>
      </c>
      <c r="I283">
        <v>784.93399999999997</v>
      </c>
      <c r="J283">
        <v>3663.444</v>
      </c>
      <c r="K283">
        <v>4225.4390000000003</v>
      </c>
      <c r="L283">
        <v>2952.9470000000001</v>
      </c>
      <c r="M283">
        <v>1124.2370000000001</v>
      </c>
      <c r="N283">
        <v>536.50099999999998</v>
      </c>
      <c r="O283">
        <v>11559.834000000001</v>
      </c>
      <c r="P283">
        <v>2444.1529999999998</v>
      </c>
      <c r="Q283">
        <v>3096.884</v>
      </c>
      <c r="R283">
        <v>410.14299999999997</v>
      </c>
      <c r="S283">
        <v>46.957999999999998</v>
      </c>
      <c r="T283">
        <v>1622.424</v>
      </c>
      <c r="U283">
        <v>292.90100000000001</v>
      </c>
      <c r="V283">
        <v>125.703</v>
      </c>
      <c r="W283">
        <v>1545.3150000000001</v>
      </c>
      <c r="X283">
        <v>103.76600000000001</v>
      </c>
      <c r="Y283">
        <v>66.117999999999995</v>
      </c>
      <c r="Z283">
        <v>84.144999999999996</v>
      </c>
      <c r="AA283">
        <v>81.748999999999995</v>
      </c>
      <c r="AB283">
        <v>145.77099999999999</v>
      </c>
      <c r="AC283">
        <v>53.540999999999997</v>
      </c>
      <c r="AD283" t="e">
        <v>#N/A</v>
      </c>
      <c r="AE283">
        <v>103.21899999999999</v>
      </c>
      <c r="AF283">
        <v>94.965000000000003</v>
      </c>
      <c r="AG283">
        <v>117.38800000000001</v>
      </c>
      <c r="AH283">
        <v>104.955</v>
      </c>
      <c r="AI283" t="e">
        <v>#N/A</v>
      </c>
      <c r="AJ283">
        <v>139.28899999999999</v>
      </c>
      <c r="AK283" t="e">
        <v>#N/A</v>
      </c>
      <c r="AL283" t="e">
        <v>#N/A</v>
      </c>
      <c r="AM283">
        <v>66.956999999999994</v>
      </c>
      <c r="AN283">
        <v>75.373999999999995</v>
      </c>
      <c r="AO283">
        <v>50.304000000000002</v>
      </c>
      <c r="AP283">
        <v>49.691000000000003</v>
      </c>
      <c r="AQ283">
        <v>55.499000000000002</v>
      </c>
      <c r="AR283">
        <v>111.524</v>
      </c>
      <c r="AS283">
        <v>58.003999999999998</v>
      </c>
      <c r="AT283">
        <v>147.24199999999999</v>
      </c>
      <c r="AU283">
        <v>173.005</v>
      </c>
      <c r="AV283">
        <v>163.79</v>
      </c>
    </row>
    <row r="284" spans="1:48">
      <c r="A284" t="s">
        <v>655</v>
      </c>
      <c r="B284">
        <v>1790.163</v>
      </c>
      <c r="C284">
        <v>2284.136</v>
      </c>
      <c r="D284">
        <v>2195.7330000000002</v>
      </c>
      <c r="E284">
        <v>2002.817</v>
      </c>
      <c r="F284">
        <v>1340.299</v>
      </c>
      <c r="G284">
        <v>2967.741</v>
      </c>
      <c r="H284">
        <v>1376.2809999999999</v>
      </c>
      <c r="I284">
        <v>796.20799999999997</v>
      </c>
      <c r="J284">
        <v>3955.5970000000002</v>
      </c>
      <c r="K284">
        <v>4251.6440000000002</v>
      </c>
      <c r="L284">
        <v>3092.683</v>
      </c>
      <c r="M284">
        <v>1109.0129999999999</v>
      </c>
      <c r="N284">
        <v>520.33199999999999</v>
      </c>
      <c r="O284">
        <v>11701.624</v>
      </c>
      <c r="P284">
        <v>2468.4369999999999</v>
      </c>
      <c r="Q284">
        <v>3497.2179999999998</v>
      </c>
      <c r="R284">
        <v>425.858</v>
      </c>
      <c r="S284">
        <v>46.691000000000003</v>
      </c>
      <c r="T284">
        <v>1800.433</v>
      </c>
      <c r="U284">
        <v>301.75400000000002</v>
      </c>
      <c r="V284">
        <v>126.36199999999999</v>
      </c>
      <c r="W284">
        <v>1523.1510000000001</v>
      </c>
      <c r="X284">
        <v>112.61499999999999</v>
      </c>
      <c r="Y284">
        <v>67.808999999999997</v>
      </c>
      <c r="Z284">
        <v>82.963999999999999</v>
      </c>
      <c r="AA284">
        <v>92.944000000000003</v>
      </c>
      <c r="AB284">
        <v>153.333</v>
      </c>
      <c r="AC284">
        <v>55.65</v>
      </c>
      <c r="AD284" t="e">
        <v>#N/A</v>
      </c>
      <c r="AE284">
        <v>102.226</v>
      </c>
      <c r="AF284">
        <v>97.228999999999999</v>
      </c>
      <c r="AG284">
        <v>113.062</v>
      </c>
      <c r="AH284">
        <v>107.896</v>
      </c>
      <c r="AI284" t="e">
        <v>#N/A</v>
      </c>
      <c r="AJ284">
        <v>143.256</v>
      </c>
      <c r="AK284" t="e">
        <v>#N/A</v>
      </c>
      <c r="AL284" t="e">
        <v>#N/A</v>
      </c>
      <c r="AM284">
        <v>69.522999999999996</v>
      </c>
      <c r="AN284">
        <v>75.134</v>
      </c>
      <c r="AO284">
        <v>46.325000000000003</v>
      </c>
      <c r="AP284">
        <v>52.231000000000002</v>
      </c>
      <c r="AQ284">
        <v>59.314</v>
      </c>
      <c r="AR284">
        <v>113.598</v>
      </c>
      <c r="AS284">
        <v>63.598999999999997</v>
      </c>
      <c r="AT284">
        <v>144.559</v>
      </c>
      <c r="AU284">
        <v>175.64599999999999</v>
      </c>
      <c r="AV284">
        <v>166.19</v>
      </c>
    </row>
    <row r="285" spans="1:48">
      <c r="A285" t="s">
        <v>656</v>
      </c>
      <c r="B285">
        <v>1835.1959999999999</v>
      </c>
      <c r="C285">
        <v>2380.6320000000001</v>
      </c>
      <c r="D285">
        <v>2362.337</v>
      </c>
      <c r="E285">
        <v>2071.9899999999998</v>
      </c>
      <c r="F285">
        <v>1303.9559999999999</v>
      </c>
      <c r="G285">
        <v>3072.7170000000001</v>
      </c>
      <c r="H285">
        <v>1410.7239999999999</v>
      </c>
      <c r="I285">
        <v>782.14400000000001</v>
      </c>
      <c r="J285">
        <v>4220.0919999999996</v>
      </c>
      <c r="K285">
        <v>4310.9480000000003</v>
      </c>
      <c r="L285">
        <v>3234.627</v>
      </c>
      <c r="M285">
        <v>1096.674</v>
      </c>
      <c r="N285">
        <v>528.33600000000001</v>
      </c>
      <c r="O285">
        <v>11635.64</v>
      </c>
      <c r="P285">
        <v>2581.3679999999999</v>
      </c>
      <c r="Q285">
        <v>3700.43</v>
      </c>
      <c r="R285">
        <v>473.22</v>
      </c>
      <c r="S285">
        <v>47.124000000000002</v>
      </c>
      <c r="T285">
        <v>1908.78</v>
      </c>
      <c r="U285">
        <v>293.34899999999999</v>
      </c>
      <c r="V285">
        <v>121.248</v>
      </c>
      <c r="W285">
        <v>1493.3150000000001</v>
      </c>
      <c r="X285">
        <v>114.46899999999999</v>
      </c>
      <c r="Y285">
        <v>64.713999999999999</v>
      </c>
      <c r="Z285">
        <v>86.534999999999997</v>
      </c>
      <c r="AA285">
        <v>82.88</v>
      </c>
      <c r="AB285">
        <v>160.292</v>
      </c>
      <c r="AC285">
        <v>57.564999999999998</v>
      </c>
      <c r="AD285" t="e">
        <v>#N/A</v>
      </c>
      <c r="AE285">
        <v>105.971</v>
      </c>
      <c r="AF285">
        <v>102.64400000000001</v>
      </c>
      <c r="AG285">
        <v>129.149</v>
      </c>
      <c r="AH285">
        <v>103.87</v>
      </c>
      <c r="AI285" t="e">
        <v>#N/A</v>
      </c>
      <c r="AJ285">
        <v>133.63999999999999</v>
      </c>
      <c r="AK285" t="e">
        <v>#N/A</v>
      </c>
      <c r="AL285" t="e">
        <v>#N/A</v>
      </c>
      <c r="AM285">
        <v>73.058000000000007</v>
      </c>
      <c r="AN285">
        <v>76.855999999999995</v>
      </c>
      <c r="AO285">
        <v>43.100999999999999</v>
      </c>
      <c r="AP285">
        <v>52.612000000000002</v>
      </c>
      <c r="AQ285">
        <v>56.837000000000003</v>
      </c>
      <c r="AR285">
        <v>118.048</v>
      </c>
      <c r="AS285">
        <v>59.64</v>
      </c>
      <c r="AT285">
        <v>140.31899999999999</v>
      </c>
      <c r="AU285">
        <v>181.209</v>
      </c>
      <c r="AV285">
        <v>156.50299999999999</v>
      </c>
    </row>
    <row r="286" spans="1:48">
      <c r="A286" t="s">
        <v>657</v>
      </c>
      <c r="B286">
        <v>1954.1559999999999</v>
      </c>
      <c r="C286">
        <v>2443.4520000000002</v>
      </c>
      <c r="D286">
        <v>2414.444</v>
      </c>
      <c r="E286">
        <v>2130.7060000000001</v>
      </c>
      <c r="F286">
        <v>1314.6179999999999</v>
      </c>
      <c r="G286">
        <v>3154.31</v>
      </c>
      <c r="H286">
        <v>1528.001</v>
      </c>
      <c r="I286">
        <v>796.96199999999999</v>
      </c>
      <c r="J286">
        <v>4459.99</v>
      </c>
      <c r="K286">
        <v>4830.0770000000002</v>
      </c>
      <c r="L286">
        <v>3220.57</v>
      </c>
      <c r="M286">
        <v>1149.6759999999999</v>
      </c>
      <c r="N286">
        <v>537.34699999999998</v>
      </c>
      <c r="O286">
        <v>12578.779</v>
      </c>
      <c r="P286">
        <v>2642.6640000000002</v>
      </c>
      <c r="Q286">
        <v>3598.6039999999998</v>
      </c>
      <c r="R286">
        <v>550.74900000000002</v>
      </c>
      <c r="S286">
        <v>52.738999999999997</v>
      </c>
      <c r="T286">
        <v>1953.355</v>
      </c>
      <c r="U286">
        <v>313.41000000000003</v>
      </c>
      <c r="V286">
        <v>116.233</v>
      </c>
      <c r="W286">
        <v>1333.4449999999999</v>
      </c>
      <c r="X286">
        <v>113.738</v>
      </c>
      <c r="Y286">
        <v>67.254999999999995</v>
      </c>
      <c r="Z286">
        <v>82.105999999999995</v>
      </c>
      <c r="AA286">
        <v>88.192999999999998</v>
      </c>
      <c r="AB286">
        <v>183.48</v>
      </c>
      <c r="AC286">
        <v>52.65</v>
      </c>
      <c r="AD286" t="e">
        <v>#N/A</v>
      </c>
      <c r="AE286">
        <v>100.206</v>
      </c>
      <c r="AF286">
        <v>107.09399999999999</v>
      </c>
      <c r="AG286">
        <v>116.05500000000001</v>
      </c>
      <c r="AH286">
        <v>101.08499999999999</v>
      </c>
      <c r="AI286" t="e">
        <v>#N/A</v>
      </c>
      <c r="AJ286">
        <v>134.727</v>
      </c>
      <c r="AK286" t="e">
        <v>#N/A</v>
      </c>
      <c r="AL286" t="e">
        <v>#N/A</v>
      </c>
      <c r="AM286">
        <v>72.983000000000004</v>
      </c>
      <c r="AN286">
        <v>74.992000000000004</v>
      </c>
      <c r="AO286">
        <v>59.993000000000002</v>
      </c>
      <c r="AP286">
        <v>52.773000000000003</v>
      </c>
      <c r="AQ286">
        <v>59.848999999999997</v>
      </c>
      <c r="AR286">
        <v>114.017</v>
      </c>
      <c r="AS286">
        <v>56.921999999999997</v>
      </c>
      <c r="AT286">
        <v>142.51599999999999</v>
      </c>
      <c r="AU286">
        <v>177.96799999999999</v>
      </c>
      <c r="AV286">
        <v>145.64400000000001</v>
      </c>
    </row>
    <row r="287" spans="1:48">
      <c r="A287" t="s">
        <v>658</v>
      </c>
      <c r="B287">
        <v>1844.172</v>
      </c>
      <c r="C287">
        <v>2348.4789999999998</v>
      </c>
      <c r="D287">
        <v>2343.8989999999999</v>
      </c>
      <c r="E287">
        <v>2044.3230000000001</v>
      </c>
      <c r="F287">
        <v>1242.1479999999999</v>
      </c>
      <c r="G287">
        <v>3077.3330000000001</v>
      </c>
      <c r="H287">
        <v>1446.0640000000001</v>
      </c>
      <c r="I287">
        <v>776.51400000000001</v>
      </c>
      <c r="J287">
        <v>4211.9319999999998</v>
      </c>
      <c r="K287">
        <v>4221.7169999999996</v>
      </c>
      <c r="L287">
        <v>3094.9110000000001</v>
      </c>
      <c r="M287">
        <v>1044.0360000000001</v>
      </c>
      <c r="N287">
        <v>491.47899999999998</v>
      </c>
      <c r="O287">
        <v>11838.156000000001</v>
      </c>
      <c r="P287">
        <v>2789.96</v>
      </c>
      <c r="Q287">
        <v>3454.9430000000002</v>
      </c>
      <c r="R287">
        <v>486.42899999999997</v>
      </c>
      <c r="S287">
        <v>46.523000000000003</v>
      </c>
      <c r="T287">
        <v>1801.163</v>
      </c>
      <c r="U287">
        <v>301.30099999999999</v>
      </c>
      <c r="V287">
        <v>117.68600000000001</v>
      </c>
      <c r="W287">
        <v>1336.69</v>
      </c>
      <c r="X287">
        <v>100.79300000000001</v>
      </c>
      <c r="Y287">
        <v>64.581999999999994</v>
      </c>
      <c r="Z287">
        <v>74.370999999999995</v>
      </c>
      <c r="AA287">
        <v>86.373000000000005</v>
      </c>
      <c r="AB287">
        <v>162.71299999999999</v>
      </c>
      <c r="AC287">
        <v>52.042999999999999</v>
      </c>
      <c r="AD287" t="e">
        <v>#N/A</v>
      </c>
      <c r="AE287">
        <v>91.388000000000005</v>
      </c>
      <c r="AF287">
        <v>102.259</v>
      </c>
      <c r="AG287">
        <v>103.718</v>
      </c>
      <c r="AH287">
        <v>105.28400000000001</v>
      </c>
      <c r="AI287" t="e">
        <v>#N/A</v>
      </c>
      <c r="AJ287">
        <v>129.91499999999999</v>
      </c>
      <c r="AK287" t="e">
        <v>#N/A</v>
      </c>
      <c r="AL287" t="e">
        <v>#N/A</v>
      </c>
      <c r="AM287">
        <v>71.188999999999993</v>
      </c>
      <c r="AN287">
        <v>71.33</v>
      </c>
      <c r="AO287">
        <v>42.57</v>
      </c>
      <c r="AP287">
        <v>51.405999999999999</v>
      </c>
      <c r="AQ287">
        <v>61.767000000000003</v>
      </c>
      <c r="AR287">
        <v>103.029</v>
      </c>
      <c r="AS287">
        <v>56.694000000000003</v>
      </c>
      <c r="AT287">
        <v>127.955</v>
      </c>
      <c r="AU287">
        <v>174.49199999999999</v>
      </c>
      <c r="AV287">
        <v>134.334</v>
      </c>
    </row>
    <row r="288" spans="1:48">
      <c r="A288" t="s">
        <v>659</v>
      </c>
      <c r="B288">
        <v>1691.335</v>
      </c>
      <c r="C288">
        <v>2524.1680000000001</v>
      </c>
      <c r="D288">
        <v>2173.5709999999999</v>
      </c>
      <c r="E288">
        <v>1809.2170000000001</v>
      </c>
      <c r="F288">
        <v>1205.807</v>
      </c>
      <c r="G288">
        <v>2976.3240000000001</v>
      </c>
      <c r="H288">
        <v>1268.691</v>
      </c>
      <c r="I288">
        <v>736.95600000000002</v>
      </c>
      <c r="J288">
        <v>3725.835</v>
      </c>
      <c r="K288">
        <v>3635.7849999999999</v>
      </c>
      <c r="L288">
        <v>3012.0520000000001</v>
      </c>
      <c r="M288">
        <v>909.52</v>
      </c>
      <c r="N288">
        <v>453.84300000000002</v>
      </c>
      <c r="O288">
        <v>11426.861999999999</v>
      </c>
      <c r="P288">
        <v>2545.3049999999998</v>
      </c>
      <c r="Q288">
        <v>3181.67</v>
      </c>
      <c r="R288">
        <v>398.28800000000001</v>
      </c>
      <c r="S288">
        <v>45.332999999999998</v>
      </c>
      <c r="T288">
        <v>1715.1679999999999</v>
      </c>
      <c r="U288">
        <v>267.82100000000003</v>
      </c>
      <c r="V288">
        <v>110.07599999999999</v>
      </c>
      <c r="W288">
        <v>1317.2339999999999</v>
      </c>
      <c r="X288">
        <v>90.909000000000006</v>
      </c>
      <c r="Y288">
        <v>64.215000000000003</v>
      </c>
      <c r="Z288">
        <v>74.506</v>
      </c>
      <c r="AA288">
        <v>77.796000000000006</v>
      </c>
      <c r="AB288">
        <v>155.011</v>
      </c>
      <c r="AC288">
        <v>40.497</v>
      </c>
      <c r="AD288" t="e">
        <v>#N/A</v>
      </c>
      <c r="AE288">
        <v>87.504000000000005</v>
      </c>
      <c r="AF288">
        <v>95.944000000000003</v>
      </c>
      <c r="AG288">
        <v>125.741</v>
      </c>
      <c r="AH288">
        <v>100.917</v>
      </c>
      <c r="AI288" t="e">
        <v>#N/A</v>
      </c>
      <c r="AJ288">
        <v>119.34099999999999</v>
      </c>
      <c r="AK288" t="e">
        <v>#N/A</v>
      </c>
      <c r="AL288" t="e">
        <v>#N/A</v>
      </c>
      <c r="AM288">
        <v>60.271999999999998</v>
      </c>
      <c r="AN288">
        <v>67.531000000000006</v>
      </c>
      <c r="AO288">
        <v>36.69</v>
      </c>
      <c r="AP288">
        <v>53.58</v>
      </c>
      <c r="AQ288">
        <v>69.796999999999997</v>
      </c>
      <c r="AR288">
        <v>99.341999999999999</v>
      </c>
      <c r="AS288">
        <v>58.823999999999998</v>
      </c>
      <c r="AT288">
        <v>131.35599999999999</v>
      </c>
      <c r="AU288">
        <v>150.95599999999999</v>
      </c>
      <c r="AV288">
        <v>127.42</v>
      </c>
    </row>
    <row r="289" spans="1:48">
      <c r="A289" t="s">
        <v>660</v>
      </c>
      <c r="B289">
        <v>1907.347</v>
      </c>
      <c r="C289">
        <v>2642.259</v>
      </c>
      <c r="D289">
        <v>2424.5390000000002</v>
      </c>
      <c r="E289">
        <v>2136.9409999999998</v>
      </c>
      <c r="F289">
        <v>1311.645</v>
      </c>
      <c r="G289">
        <v>3185.02</v>
      </c>
      <c r="H289">
        <v>1677.085</v>
      </c>
      <c r="I289">
        <v>780.63</v>
      </c>
      <c r="J289">
        <v>4532.9369999999999</v>
      </c>
      <c r="K289">
        <v>4375.9719999999998</v>
      </c>
      <c r="L289">
        <v>3478.527</v>
      </c>
      <c r="M289">
        <v>1085.1669999999999</v>
      </c>
      <c r="N289">
        <v>526.40099999999995</v>
      </c>
      <c r="O289">
        <v>12304.72</v>
      </c>
      <c r="P289">
        <v>2872.1509999999998</v>
      </c>
      <c r="Q289">
        <v>3814.989</v>
      </c>
      <c r="R289">
        <v>414.85300000000001</v>
      </c>
      <c r="S289">
        <v>49.238999999999997</v>
      </c>
      <c r="T289">
        <v>1968.8779999999999</v>
      </c>
      <c r="U289">
        <v>310.68299999999999</v>
      </c>
      <c r="V289">
        <v>111.092</v>
      </c>
      <c r="W289">
        <v>1400.4480000000001</v>
      </c>
      <c r="X289">
        <v>112.729</v>
      </c>
      <c r="Y289">
        <v>69.77</v>
      </c>
      <c r="Z289">
        <v>78.325000000000003</v>
      </c>
      <c r="AA289">
        <v>91.656000000000006</v>
      </c>
      <c r="AB289">
        <v>180.63300000000001</v>
      </c>
      <c r="AC289">
        <v>58.067</v>
      </c>
      <c r="AD289" t="e">
        <v>#N/A</v>
      </c>
      <c r="AE289">
        <v>87.366</v>
      </c>
      <c r="AF289">
        <v>107.503</v>
      </c>
      <c r="AG289">
        <v>134.46899999999999</v>
      </c>
      <c r="AH289">
        <v>112.377</v>
      </c>
      <c r="AI289" t="e">
        <v>#N/A</v>
      </c>
      <c r="AJ289">
        <v>131.238</v>
      </c>
      <c r="AK289" t="e">
        <v>#N/A</v>
      </c>
      <c r="AL289" t="e">
        <v>#N/A</v>
      </c>
      <c r="AM289">
        <v>64.852999999999994</v>
      </c>
      <c r="AN289">
        <v>77.941000000000003</v>
      </c>
      <c r="AO289">
        <v>40.152999999999999</v>
      </c>
      <c r="AP289">
        <v>62.003999999999998</v>
      </c>
      <c r="AQ289">
        <v>68.819000000000003</v>
      </c>
      <c r="AR289">
        <v>105.85299999999999</v>
      </c>
      <c r="AS289">
        <v>57.674999999999997</v>
      </c>
      <c r="AT289">
        <v>129.95500000000001</v>
      </c>
      <c r="AU289">
        <v>143.244</v>
      </c>
      <c r="AV289">
        <v>135.191</v>
      </c>
    </row>
    <row r="290" spans="1:48">
      <c r="A290" t="s">
        <v>661</v>
      </c>
      <c r="B290">
        <v>1899.204</v>
      </c>
      <c r="C290">
        <v>2670.6170000000002</v>
      </c>
      <c r="D290">
        <v>2450.0940000000001</v>
      </c>
      <c r="E290">
        <v>2171.3989999999999</v>
      </c>
      <c r="F290">
        <v>1295.7360000000001</v>
      </c>
      <c r="G290">
        <v>3189.2919999999999</v>
      </c>
      <c r="H290">
        <v>1669.8430000000001</v>
      </c>
      <c r="I290">
        <v>762.52200000000005</v>
      </c>
      <c r="J290">
        <v>4452.3410000000003</v>
      </c>
      <c r="K290">
        <v>4399.3999999999996</v>
      </c>
      <c r="L290">
        <v>3370.1950000000002</v>
      </c>
      <c r="M290">
        <v>1038.9190000000001</v>
      </c>
      <c r="N290">
        <v>519.14200000000005</v>
      </c>
      <c r="O290">
        <v>12936.709000000001</v>
      </c>
      <c r="P290">
        <v>2878.4229999999998</v>
      </c>
      <c r="Q290">
        <v>3789.7069999999999</v>
      </c>
      <c r="R290">
        <v>398.54700000000003</v>
      </c>
      <c r="S290">
        <v>49.122</v>
      </c>
      <c r="T290">
        <v>2005.7760000000001</v>
      </c>
      <c r="U290">
        <v>296.541</v>
      </c>
      <c r="V290">
        <v>105.456</v>
      </c>
      <c r="W290">
        <v>1401.9680000000001</v>
      </c>
      <c r="X290">
        <v>112.711</v>
      </c>
      <c r="Y290">
        <v>71.153999999999996</v>
      </c>
      <c r="Z290">
        <v>73.777000000000001</v>
      </c>
      <c r="AA290">
        <v>96.376000000000005</v>
      </c>
      <c r="AB290">
        <v>179.864</v>
      </c>
      <c r="AC290">
        <v>47.290999999999997</v>
      </c>
      <c r="AD290" t="e">
        <v>#N/A</v>
      </c>
      <c r="AE290">
        <v>84.459000000000003</v>
      </c>
      <c r="AF290">
        <v>104.863</v>
      </c>
      <c r="AG290">
        <v>139.01400000000001</v>
      </c>
      <c r="AH290">
        <v>113.563</v>
      </c>
      <c r="AI290" t="e">
        <v>#N/A</v>
      </c>
      <c r="AJ290">
        <v>136.14400000000001</v>
      </c>
      <c r="AK290" t="e">
        <v>#N/A</v>
      </c>
      <c r="AL290" t="e">
        <v>#N/A</v>
      </c>
      <c r="AM290">
        <v>60.045999999999999</v>
      </c>
      <c r="AN290">
        <v>79.343000000000004</v>
      </c>
      <c r="AO290">
        <v>42.613</v>
      </c>
      <c r="AP290">
        <v>61.74</v>
      </c>
      <c r="AQ290">
        <v>71.391999999999996</v>
      </c>
      <c r="AR290">
        <v>96.248000000000005</v>
      </c>
      <c r="AS290">
        <v>58.158999999999999</v>
      </c>
      <c r="AT290">
        <v>130.709</v>
      </c>
      <c r="AU290">
        <v>143.428</v>
      </c>
      <c r="AV290">
        <v>123.21599999999999</v>
      </c>
    </row>
    <row r="291" spans="1:48">
      <c r="A291" t="s">
        <v>662</v>
      </c>
      <c r="B291">
        <v>2047.008</v>
      </c>
      <c r="C291">
        <v>2869.9830000000002</v>
      </c>
      <c r="D291">
        <v>2626.933</v>
      </c>
      <c r="E291">
        <v>2508.056</v>
      </c>
      <c r="F291">
        <v>1460.09</v>
      </c>
      <c r="G291">
        <v>3625.087</v>
      </c>
      <c r="H291">
        <v>2000.2080000000001</v>
      </c>
      <c r="I291">
        <v>824.29399999999998</v>
      </c>
      <c r="J291">
        <v>5415.2430000000004</v>
      </c>
      <c r="K291">
        <v>5153.0649999999996</v>
      </c>
      <c r="L291">
        <v>3862.91</v>
      </c>
      <c r="M291">
        <v>1161.7049999999999</v>
      </c>
      <c r="N291">
        <v>577.596</v>
      </c>
      <c r="O291">
        <v>13492.75</v>
      </c>
      <c r="P291">
        <v>2938.0210000000002</v>
      </c>
      <c r="Q291">
        <v>4387.7449999999999</v>
      </c>
      <c r="R291">
        <v>465.60899999999998</v>
      </c>
      <c r="S291">
        <v>47.563000000000002</v>
      </c>
      <c r="T291">
        <v>2230.9940000000001</v>
      </c>
      <c r="U291">
        <v>337.76799999999997</v>
      </c>
      <c r="V291">
        <v>114.455</v>
      </c>
      <c r="W291">
        <v>1547.49</v>
      </c>
      <c r="X291">
        <v>128.49799999999999</v>
      </c>
      <c r="Y291">
        <v>74.406000000000006</v>
      </c>
      <c r="Z291">
        <v>79.503</v>
      </c>
      <c r="AA291">
        <v>102.82299999999999</v>
      </c>
      <c r="AB291">
        <v>184.75800000000001</v>
      </c>
      <c r="AC291">
        <v>66.564999999999998</v>
      </c>
      <c r="AD291" t="e">
        <v>#N/A</v>
      </c>
      <c r="AE291">
        <v>100.188</v>
      </c>
      <c r="AF291">
        <v>112.855</v>
      </c>
      <c r="AG291">
        <v>150.38499999999999</v>
      </c>
      <c r="AH291">
        <v>113.812</v>
      </c>
      <c r="AI291" t="e">
        <v>#N/A</v>
      </c>
      <c r="AJ291">
        <v>144.11000000000001</v>
      </c>
      <c r="AK291" t="e">
        <v>#N/A</v>
      </c>
      <c r="AL291" t="e">
        <v>#N/A</v>
      </c>
      <c r="AM291">
        <v>68.733000000000004</v>
      </c>
      <c r="AN291">
        <v>80.98</v>
      </c>
      <c r="AO291">
        <v>41.351999999999997</v>
      </c>
      <c r="AP291">
        <v>66.623999999999995</v>
      </c>
      <c r="AQ291">
        <v>73.66</v>
      </c>
      <c r="AR291">
        <v>98.825999999999993</v>
      </c>
      <c r="AS291">
        <v>58.286000000000001</v>
      </c>
      <c r="AT291">
        <v>122.386</v>
      </c>
      <c r="AU291">
        <v>159.91200000000001</v>
      </c>
      <c r="AV291">
        <v>135.27699999999999</v>
      </c>
    </row>
    <row r="292" spans="1:48">
      <c r="A292" t="s">
        <v>663</v>
      </c>
      <c r="B292">
        <v>2216.7809999999999</v>
      </c>
      <c r="C292">
        <v>3027.7620000000002</v>
      </c>
      <c r="D292">
        <v>2742.7719999999999</v>
      </c>
      <c r="E292">
        <v>2582.127</v>
      </c>
      <c r="F292">
        <v>1548.1379999999999</v>
      </c>
      <c r="G292">
        <v>3774.9769999999999</v>
      </c>
      <c r="H292">
        <v>2061.3249999999998</v>
      </c>
      <c r="I292">
        <v>867.09699999999998</v>
      </c>
      <c r="J292">
        <v>5586.8810000000003</v>
      </c>
      <c r="K292">
        <v>5290.1260000000002</v>
      </c>
      <c r="L292">
        <v>3816.5659999999998</v>
      </c>
      <c r="M292">
        <v>1278.847</v>
      </c>
      <c r="N292">
        <v>574.83799999999997</v>
      </c>
      <c r="O292">
        <v>14361.395</v>
      </c>
      <c r="P292">
        <v>3133.7730000000001</v>
      </c>
      <c r="Q292">
        <v>4471.9080000000004</v>
      </c>
      <c r="R292">
        <v>459.54599999999999</v>
      </c>
      <c r="S292">
        <v>49.679000000000002</v>
      </c>
      <c r="T292">
        <v>2296.538</v>
      </c>
      <c r="U292">
        <v>357.21800000000002</v>
      </c>
      <c r="V292">
        <v>116.43</v>
      </c>
      <c r="W292">
        <v>1529.585</v>
      </c>
      <c r="X292">
        <v>129.97</v>
      </c>
      <c r="Y292">
        <v>76.992000000000004</v>
      </c>
      <c r="Z292">
        <v>77.188999999999993</v>
      </c>
      <c r="AA292">
        <v>112.306</v>
      </c>
      <c r="AB292">
        <v>191.95400000000001</v>
      </c>
      <c r="AC292">
        <v>81.582999999999998</v>
      </c>
      <c r="AD292" t="e">
        <v>#N/A</v>
      </c>
      <c r="AE292">
        <v>111.47799999999999</v>
      </c>
      <c r="AF292">
        <v>125.63800000000001</v>
      </c>
      <c r="AG292">
        <v>160.31899999999999</v>
      </c>
      <c r="AH292">
        <v>115.42</v>
      </c>
      <c r="AI292" t="e">
        <v>#N/A</v>
      </c>
      <c r="AJ292">
        <v>152.41900000000001</v>
      </c>
      <c r="AK292" t="e">
        <v>#N/A</v>
      </c>
      <c r="AL292" t="e">
        <v>#N/A</v>
      </c>
      <c r="AM292">
        <v>79.808999999999997</v>
      </c>
      <c r="AN292">
        <v>89.686999999999998</v>
      </c>
      <c r="AO292">
        <v>52.482999999999997</v>
      </c>
      <c r="AP292">
        <v>65.194999999999993</v>
      </c>
      <c r="AQ292">
        <v>84.817999999999998</v>
      </c>
      <c r="AR292">
        <v>107.491</v>
      </c>
      <c r="AS292">
        <v>59.97</v>
      </c>
      <c r="AT292">
        <v>123.824</v>
      </c>
      <c r="AU292">
        <v>156.184</v>
      </c>
      <c r="AV292">
        <v>150.40700000000001</v>
      </c>
    </row>
    <row r="293" spans="1:48">
      <c r="A293" t="s">
        <v>664</v>
      </c>
      <c r="B293">
        <v>2234.4450000000002</v>
      </c>
      <c r="C293">
        <v>2850.098</v>
      </c>
      <c r="D293">
        <v>2788.3589999999999</v>
      </c>
      <c r="E293">
        <v>2574.3690000000001</v>
      </c>
      <c r="F293">
        <v>1515.52</v>
      </c>
      <c r="G293">
        <v>3637.1129999999998</v>
      </c>
      <c r="H293">
        <v>2083.424</v>
      </c>
      <c r="I293">
        <v>816.18499999999995</v>
      </c>
      <c r="J293">
        <v>5555.7820000000002</v>
      </c>
      <c r="K293">
        <v>5362</v>
      </c>
      <c r="L293">
        <v>3729.529</v>
      </c>
      <c r="M293">
        <v>1273.086</v>
      </c>
      <c r="N293">
        <v>587.21100000000001</v>
      </c>
      <c r="O293">
        <v>14975.638000000001</v>
      </c>
      <c r="P293">
        <v>3193.9229999999998</v>
      </c>
      <c r="Q293">
        <v>4359.95</v>
      </c>
      <c r="R293">
        <v>493.45499999999998</v>
      </c>
      <c r="S293">
        <v>47.284999999999997</v>
      </c>
      <c r="T293">
        <v>2242.1239999999998</v>
      </c>
      <c r="U293">
        <v>340.27499999999998</v>
      </c>
      <c r="V293">
        <v>103.71299999999999</v>
      </c>
      <c r="W293">
        <v>1520.96</v>
      </c>
      <c r="X293">
        <v>128.666</v>
      </c>
      <c r="Y293">
        <v>75.83</v>
      </c>
      <c r="Z293">
        <v>82.382999999999996</v>
      </c>
      <c r="AA293">
        <v>116.94799999999999</v>
      </c>
      <c r="AB293">
        <v>191.36199999999999</v>
      </c>
      <c r="AC293">
        <v>88.135999999999996</v>
      </c>
      <c r="AD293" t="e">
        <v>#N/A</v>
      </c>
      <c r="AE293">
        <v>101.28700000000001</v>
      </c>
      <c r="AF293">
        <v>136.624</v>
      </c>
      <c r="AG293">
        <v>149.68</v>
      </c>
      <c r="AH293">
        <v>123.712</v>
      </c>
      <c r="AI293" t="e">
        <v>#N/A</v>
      </c>
      <c r="AJ293">
        <v>135.07400000000001</v>
      </c>
      <c r="AK293" t="e">
        <v>#N/A</v>
      </c>
      <c r="AL293" t="e">
        <v>#N/A</v>
      </c>
      <c r="AM293">
        <v>77.606999999999999</v>
      </c>
      <c r="AN293">
        <v>94.849000000000004</v>
      </c>
      <c r="AO293">
        <v>61.762</v>
      </c>
      <c r="AP293">
        <v>59.841000000000001</v>
      </c>
      <c r="AQ293">
        <v>88.992000000000004</v>
      </c>
      <c r="AR293">
        <v>111.523</v>
      </c>
      <c r="AS293">
        <v>59.951000000000001</v>
      </c>
      <c r="AT293">
        <v>118.428</v>
      </c>
      <c r="AU293">
        <v>151.14400000000001</v>
      </c>
      <c r="AV293">
        <v>142.756</v>
      </c>
    </row>
    <row r="294" spans="1:48">
      <c r="A294" t="s">
        <v>665</v>
      </c>
      <c r="B294">
        <v>2390.0390000000002</v>
      </c>
      <c r="C294">
        <v>2754.34</v>
      </c>
      <c r="D294">
        <v>2779.4940000000001</v>
      </c>
      <c r="E294">
        <v>2614.4279999999999</v>
      </c>
      <c r="F294">
        <v>1527.5619999999999</v>
      </c>
      <c r="G294">
        <v>3541.1109999999999</v>
      </c>
      <c r="H294">
        <v>2147.3220000000001</v>
      </c>
      <c r="I294">
        <v>826.50199999999995</v>
      </c>
      <c r="J294">
        <v>5583.9949999999999</v>
      </c>
      <c r="K294">
        <v>5951.4250000000002</v>
      </c>
      <c r="L294">
        <v>3872.0540000000001</v>
      </c>
      <c r="M294">
        <v>1239.002</v>
      </c>
      <c r="N294">
        <v>583.50300000000004</v>
      </c>
      <c r="O294">
        <v>14171.528</v>
      </c>
      <c r="P294">
        <v>3289.076</v>
      </c>
      <c r="Q294">
        <v>4171.0249999999996</v>
      </c>
      <c r="R294">
        <v>596.12699999999995</v>
      </c>
      <c r="S294">
        <v>57.307000000000002</v>
      </c>
      <c r="T294">
        <v>2229.4580000000001</v>
      </c>
      <c r="U294">
        <v>333.78199999999998</v>
      </c>
      <c r="V294">
        <v>103.446</v>
      </c>
      <c r="W294">
        <v>1416.037</v>
      </c>
      <c r="X294">
        <v>127.587</v>
      </c>
      <c r="Y294">
        <v>72.671999999999997</v>
      </c>
      <c r="Z294">
        <v>86.15</v>
      </c>
      <c r="AA294">
        <v>120.535</v>
      </c>
      <c r="AB294">
        <v>189.93199999999999</v>
      </c>
      <c r="AC294">
        <v>88.897999999999996</v>
      </c>
      <c r="AD294" t="e">
        <v>#N/A</v>
      </c>
      <c r="AE294">
        <v>92.903000000000006</v>
      </c>
      <c r="AF294">
        <v>138.87899999999999</v>
      </c>
      <c r="AG294">
        <v>126.17700000000001</v>
      </c>
      <c r="AH294">
        <v>117.012</v>
      </c>
      <c r="AI294" t="e">
        <v>#N/A</v>
      </c>
      <c r="AJ294">
        <v>136.62200000000001</v>
      </c>
      <c r="AK294" t="e">
        <v>#N/A</v>
      </c>
      <c r="AL294" t="e">
        <v>#N/A</v>
      </c>
      <c r="AM294">
        <v>74.884</v>
      </c>
      <c r="AN294">
        <v>95.617999999999995</v>
      </c>
      <c r="AO294">
        <v>63.722999999999999</v>
      </c>
      <c r="AP294">
        <v>59.603000000000002</v>
      </c>
      <c r="AQ294">
        <v>97.128</v>
      </c>
      <c r="AR294">
        <v>100.36499999999999</v>
      </c>
      <c r="AS294">
        <v>61.207999999999998</v>
      </c>
      <c r="AT294">
        <v>106.86</v>
      </c>
      <c r="AU294">
        <v>145.63800000000001</v>
      </c>
      <c r="AV294">
        <v>143.49700000000001</v>
      </c>
    </row>
    <row r="295" spans="1:48">
      <c r="A295" t="s">
        <v>666</v>
      </c>
      <c r="B295">
        <v>2304.703</v>
      </c>
      <c r="C295">
        <v>2547.2269999999999</v>
      </c>
      <c r="D295">
        <v>2656.5549999999998</v>
      </c>
      <c r="E295">
        <v>2482.826</v>
      </c>
      <c r="F295">
        <v>1474.9880000000001</v>
      </c>
      <c r="G295">
        <v>3329.0430000000001</v>
      </c>
      <c r="H295">
        <v>1988.4069999999999</v>
      </c>
      <c r="I295">
        <v>799.375</v>
      </c>
      <c r="J295">
        <v>5136.7629999999999</v>
      </c>
      <c r="K295">
        <v>5730.69</v>
      </c>
      <c r="L295">
        <v>3734.556</v>
      </c>
      <c r="M295">
        <v>1213.6389999999999</v>
      </c>
      <c r="N295">
        <v>548.61</v>
      </c>
      <c r="O295">
        <v>13361.321</v>
      </c>
      <c r="P295">
        <v>3130.9070000000002</v>
      </c>
      <c r="Q295">
        <v>4074.64</v>
      </c>
      <c r="R295">
        <v>591.32899999999995</v>
      </c>
      <c r="S295">
        <v>57.262</v>
      </c>
      <c r="T295">
        <v>2054.8510000000001</v>
      </c>
      <c r="U295">
        <v>313.17899999999997</v>
      </c>
      <c r="V295">
        <v>99.489000000000004</v>
      </c>
      <c r="W295">
        <v>1323.3789999999999</v>
      </c>
      <c r="X295">
        <v>121.511</v>
      </c>
      <c r="Y295">
        <v>68.775000000000006</v>
      </c>
      <c r="Z295">
        <v>86.715999999999994</v>
      </c>
      <c r="AA295">
        <v>109.715</v>
      </c>
      <c r="AB295">
        <v>175.65</v>
      </c>
      <c r="AC295">
        <v>88.822000000000003</v>
      </c>
      <c r="AD295" t="e">
        <v>#N/A</v>
      </c>
      <c r="AE295">
        <v>91.078000000000003</v>
      </c>
      <c r="AF295">
        <v>125.45699999999999</v>
      </c>
      <c r="AG295">
        <v>112.496</v>
      </c>
      <c r="AH295">
        <v>108.357</v>
      </c>
      <c r="AI295" t="e">
        <v>#N/A</v>
      </c>
      <c r="AJ295">
        <v>135.42699999999999</v>
      </c>
      <c r="AK295" t="e">
        <v>#N/A</v>
      </c>
      <c r="AL295" t="e">
        <v>#N/A</v>
      </c>
      <c r="AM295">
        <v>75.67</v>
      </c>
      <c r="AN295">
        <v>92.093000000000004</v>
      </c>
      <c r="AO295">
        <v>57.436</v>
      </c>
      <c r="AP295">
        <v>60.856999999999999</v>
      </c>
      <c r="AQ295">
        <v>96.551000000000002</v>
      </c>
      <c r="AR295">
        <v>97.188000000000002</v>
      </c>
      <c r="AS295">
        <v>57.975000000000001</v>
      </c>
      <c r="AT295">
        <v>98.415999999999997</v>
      </c>
      <c r="AU295">
        <v>139.33600000000001</v>
      </c>
      <c r="AV295">
        <v>138.202</v>
      </c>
    </row>
    <row r="296" spans="1:48">
      <c r="A296" t="s">
        <v>667</v>
      </c>
      <c r="B296">
        <v>2351.732</v>
      </c>
      <c r="C296">
        <v>2445.7220000000002</v>
      </c>
      <c r="D296">
        <v>2669.433</v>
      </c>
      <c r="E296">
        <v>2461.808</v>
      </c>
      <c r="F296">
        <v>1490.7909999999999</v>
      </c>
      <c r="G296">
        <v>3235.6149999999998</v>
      </c>
      <c r="H296">
        <v>2014.989</v>
      </c>
      <c r="I296">
        <v>794.87900000000002</v>
      </c>
      <c r="J296">
        <v>5122.8059999999996</v>
      </c>
      <c r="K296">
        <v>5611.0460000000003</v>
      </c>
      <c r="L296">
        <v>3647.0479999999998</v>
      </c>
      <c r="M296">
        <v>1196.652</v>
      </c>
      <c r="N296">
        <v>549.87699999999995</v>
      </c>
      <c r="O296">
        <v>13901.91</v>
      </c>
      <c r="P296">
        <v>3255.9960000000001</v>
      </c>
      <c r="Q296">
        <v>4118.9719999999998</v>
      </c>
      <c r="R296">
        <v>621.673</v>
      </c>
      <c r="S296">
        <v>65.174000000000007</v>
      </c>
      <c r="T296">
        <v>1979.5540000000001</v>
      </c>
      <c r="U296">
        <v>342.99</v>
      </c>
      <c r="V296">
        <v>101.97199999999999</v>
      </c>
      <c r="W296">
        <v>1285.8389999999999</v>
      </c>
      <c r="X296">
        <v>124.113</v>
      </c>
      <c r="Y296">
        <v>68.225999999999999</v>
      </c>
      <c r="Z296">
        <v>81.608000000000004</v>
      </c>
      <c r="AA296">
        <v>115.185</v>
      </c>
      <c r="AB296">
        <v>159.435</v>
      </c>
      <c r="AC296">
        <v>77.739999999999995</v>
      </c>
      <c r="AD296" t="e">
        <v>#N/A</v>
      </c>
      <c r="AE296">
        <v>86.447000000000003</v>
      </c>
      <c r="AF296">
        <v>128.739</v>
      </c>
      <c r="AG296">
        <v>111.182</v>
      </c>
      <c r="AH296">
        <v>110.123</v>
      </c>
      <c r="AI296" t="e">
        <v>#N/A</v>
      </c>
      <c r="AJ296">
        <v>124.901</v>
      </c>
      <c r="AK296" t="e">
        <v>#N/A</v>
      </c>
      <c r="AL296" t="e">
        <v>#N/A</v>
      </c>
      <c r="AM296">
        <v>81.680999999999997</v>
      </c>
      <c r="AN296">
        <v>91.677999999999997</v>
      </c>
      <c r="AO296">
        <v>71.822999999999993</v>
      </c>
      <c r="AP296">
        <v>67.721999999999994</v>
      </c>
      <c r="AQ296">
        <v>94.162000000000006</v>
      </c>
      <c r="AR296">
        <v>100.843</v>
      </c>
      <c r="AS296">
        <v>52.866</v>
      </c>
      <c r="AT296">
        <v>100.97</v>
      </c>
      <c r="AU296">
        <v>159.13</v>
      </c>
      <c r="AV296">
        <v>130.43899999999999</v>
      </c>
    </row>
    <row r="297" spans="1:48">
      <c r="A297" t="s">
        <v>668</v>
      </c>
      <c r="B297">
        <v>2386.1190000000001</v>
      </c>
      <c r="C297">
        <v>2653.4360000000001</v>
      </c>
      <c r="D297">
        <v>2786.9160000000002</v>
      </c>
      <c r="E297">
        <v>2628.7660000000001</v>
      </c>
      <c r="F297">
        <v>1501.9970000000001</v>
      </c>
      <c r="G297">
        <v>3425.752</v>
      </c>
      <c r="H297">
        <v>2111.2640000000001</v>
      </c>
      <c r="I297">
        <v>792.73599999999999</v>
      </c>
      <c r="J297">
        <v>5330.6729999999998</v>
      </c>
      <c r="K297">
        <v>6201.78</v>
      </c>
      <c r="L297">
        <v>3851.9569999999999</v>
      </c>
      <c r="M297">
        <v>1294.549</v>
      </c>
      <c r="N297">
        <v>570.11300000000006</v>
      </c>
      <c r="O297">
        <v>14152.904</v>
      </c>
      <c r="P297">
        <v>2901.9349999999999</v>
      </c>
      <c r="Q297">
        <v>4351.741</v>
      </c>
      <c r="R297">
        <v>679.07299999999998</v>
      </c>
      <c r="S297">
        <v>68.569999999999993</v>
      </c>
      <c r="T297">
        <v>2058.1990000000001</v>
      </c>
      <c r="U297">
        <v>397.709</v>
      </c>
      <c r="V297">
        <v>97.59</v>
      </c>
      <c r="W297">
        <v>1281.3130000000001</v>
      </c>
      <c r="X297">
        <v>132.74799999999999</v>
      </c>
      <c r="Y297">
        <v>75.287999999999997</v>
      </c>
      <c r="Z297">
        <v>80.200999999999993</v>
      </c>
      <c r="AA297">
        <v>110.045</v>
      </c>
      <c r="AB297">
        <v>148.01499999999999</v>
      </c>
      <c r="AC297">
        <v>83.009</v>
      </c>
      <c r="AD297" t="e">
        <v>#N/A</v>
      </c>
      <c r="AE297">
        <v>82.793999999999997</v>
      </c>
      <c r="AF297">
        <v>118.408</v>
      </c>
      <c r="AG297">
        <v>91.031999999999996</v>
      </c>
      <c r="AH297">
        <v>104.55800000000001</v>
      </c>
      <c r="AI297" t="e">
        <v>#N/A</v>
      </c>
      <c r="AJ297">
        <v>105.015</v>
      </c>
      <c r="AK297" t="e">
        <v>#N/A</v>
      </c>
      <c r="AL297" t="e">
        <v>#N/A</v>
      </c>
      <c r="AM297">
        <v>72.340999999999994</v>
      </c>
      <c r="AN297">
        <v>96.373000000000005</v>
      </c>
      <c r="AO297">
        <v>67.164000000000001</v>
      </c>
      <c r="AP297">
        <v>70.394000000000005</v>
      </c>
      <c r="AQ297">
        <v>80.575999999999993</v>
      </c>
      <c r="AR297">
        <v>90.58</v>
      </c>
      <c r="AS297">
        <v>58.704000000000001</v>
      </c>
      <c r="AT297">
        <v>97.673000000000002</v>
      </c>
      <c r="AU297">
        <v>145.143</v>
      </c>
      <c r="AV297">
        <v>119.922</v>
      </c>
    </row>
    <row r="298" spans="1:48">
      <c r="A298" t="s">
        <v>669</v>
      </c>
      <c r="B298">
        <v>2371.904</v>
      </c>
      <c r="C298">
        <v>2845.4740000000002</v>
      </c>
      <c r="D298">
        <v>2722.3139999999999</v>
      </c>
      <c r="E298">
        <v>2547.67</v>
      </c>
      <c r="F298">
        <v>1478.9</v>
      </c>
      <c r="G298">
        <v>3357.9690000000001</v>
      </c>
      <c r="H298">
        <v>2048.6909999999998</v>
      </c>
      <c r="I298">
        <v>783.81700000000001</v>
      </c>
      <c r="J298">
        <v>5198.4740000000002</v>
      </c>
      <c r="K298">
        <v>6033.3220000000001</v>
      </c>
      <c r="L298">
        <v>3847.79</v>
      </c>
      <c r="M298">
        <v>1296.4169999999999</v>
      </c>
      <c r="N298">
        <v>562.82600000000002</v>
      </c>
      <c r="O298">
        <v>13466.647000000001</v>
      </c>
      <c r="P298">
        <v>2622.1970000000001</v>
      </c>
      <c r="Q298">
        <v>4133.4459999999999</v>
      </c>
      <c r="R298">
        <v>628.21199999999999</v>
      </c>
      <c r="S298">
        <v>65.147000000000006</v>
      </c>
      <c r="T298">
        <v>1964.12</v>
      </c>
      <c r="U298">
        <v>378.262</v>
      </c>
      <c r="V298">
        <v>99.394999999999996</v>
      </c>
      <c r="W298">
        <v>1267.8309999999999</v>
      </c>
      <c r="X298">
        <v>132.91200000000001</v>
      </c>
      <c r="Y298">
        <v>75.039000000000001</v>
      </c>
      <c r="Z298">
        <v>80.09</v>
      </c>
      <c r="AA298">
        <v>90.364999999999995</v>
      </c>
      <c r="AB298">
        <v>137.459</v>
      </c>
      <c r="AC298">
        <v>72.706999999999994</v>
      </c>
      <c r="AD298" t="e">
        <v>#N/A</v>
      </c>
      <c r="AE298">
        <v>86.007000000000005</v>
      </c>
      <c r="AF298">
        <v>109.295</v>
      </c>
      <c r="AG298">
        <v>85.69</v>
      </c>
      <c r="AH298">
        <v>96.085999999999999</v>
      </c>
      <c r="AI298" t="e">
        <v>#N/A</v>
      </c>
      <c r="AJ298">
        <v>107.22</v>
      </c>
      <c r="AK298" t="e">
        <v>#N/A</v>
      </c>
      <c r="AL298" t="e">
        <v>#N/A</v>
      </c>
      <c r="AM298">
        <v>73.015000000000001</v>
      </c>
      <c r="AN298">
        <v>93.638000000000005</v>
      </c>
      <c r="AO298">
        <v>55.497</v>
      </c>
      <c r="AP298">
        <v>73.108999999999995</v>
      </c>
      <c r="AQ298">
        <v>77.668000000000006</v>
      </c>
      <c r="AR298">
        <v>88.819000000000003</v>
      </c>
      <c r="AS298">
        <v>62.606999999999999</v>
      </c>
      <c r="AT298">
        <v>89.671000000000006</v>
      </c>
      <c r="AU298">
        <v>132.499</v>
      </c>
      <c r="AV298">
        <v>114.083</v>
      </c>
    </row>
    <row r="299" spans="1:48">
      <c r="A299" t="s">
        <v>670</v>
      </c>
      <c r="B299">
        <v>2203.2089999999998</v>
      </c>
      <c r="C299">
        <v>2814.931</v>
      </c>
      <c r="D299">
        <v>2664.2370000000001</v>
      </c>
      <c r="E299">
        <v>2474.721</v>
      </c>
      <c r="F299">
        <v>1354.662</v>
      </c>
      <c r="G299">
        <v>3286.4070000000002</v>
      </c>
      <c r="H299">
        <v>1883.3710000000001</v>
      </c>
      <c r="I299">
        <v>727.93100000000004</v>
      </c>
      <c r="J299">
        <v>4977.3779999999997</v>
      </c>
      <c r="K299">
        <v>5263.0010000000002</v>
      </c>
      <c r="L299">
        <v>3805.9630000000002</v>
      </c>
      <c r="M299">
        <v>1215.277</v>
      </c>
      <c r="N299">
        <v>552.61</v>
      </c>
      <c r="O299">
        <v>11900.493</v>
      </c>
      <c r="P299">
        <v>2436.634</v>
      </c>
      <c r="Q299">
        <v>4004.0120000000002</v>
      </c>
      <c r="R299">
        <v>571.221</v>
      </c>
      <c r="S299">
        <v>58.576000000000001</v>
      </c>
      <c r="T299">
        <v>1873.681</v>
      </c>
      <c r="U299">
        <v>360.49700000000001</v>
      </c>
      <c r="V299">
        <v>90.296999999999997</v>
      </c>
      <c r="W299">
        <v>1208.202</v>
      </c>
      <c r="X299">
        <v>134.179</v>
      </c>
      <c r="Y299">
        <v>68.373999999999995</v>
      </c>
      <c r="Z299">
        <v>72.656999999999996</v>
      </c>
      <c r="AA299">
        <v>79.472999999999999</v>
      </c>
      <c r="AB299">
        <v>109.685</v>
      </c>
      <c r="AC299">
        <v>66.085999999999999</v>
      </c>
      <c r="AD299" t="e">
        <v>#N/A</v>
      </c>
      <c r="AE299">
        <v>83.766000000000005</v>
      </c>
      <c r="AF299">
        <v>105.624</v>
      </c>
      <c r="AG299">
        <v>88.995000000000005</v>
      </c>
      <c r="AH299">
        <v>90.385000000000005</v>
      </c>
      <c r="AI299" t="e">
        <v>#N/A</v>
      </c>
      <c r="AJ299">
        <v>93.575999999999993</v>
      </c>
      <c r="AK299" t="e">
        <v>#N/A</v>
      </c>
      <c r="AL299" t="e">
        <v>#N/A</v>
      </c>
      <c r="AM299">
        <v>71.406999999999996</v>
      </c>
      <c r="AN299">
        <v>85.537999999999997</v>
      </c>
      <c r="AO299">
        <v>44.923000000000002</v>
      </c>
      <c r="AP299">
        <v>69.004999999999995</v>
      </c>
      <c r="AQ299">
        <v>70.180000000000007</v>
      </c>
      <c r="AR299">
        <v>83.858999999999995</v>
      </c>
      <c r="AS299">
        <v>67.828999999999994</v>
      </c>
      <c r="AT299">
        <v>84.974999999999994</v>
      </c>
      <c r="AU299">
        <v>115.917</v>
      </c>
      <c r="AV299">
        <v>112.83</v>
      </c>
    </row>
    <row r="300" spans="1:48">
      <c r="A300" t="s">
        <v>671</v>
      </c>
      <c r="B300">
        <v>2172.1109999999999</v>
      </c>
      <c r="C300">
        <v>2820.74</v>
      </c>
      <c r="D300">
        <v>2613.79</v>
      </c>
      <c r="E300">
        <v>2356.5700000000002</v>
      </c>
      <c r="F300">
        <v>1353.135</v>
      </c>
      <c r="G300">
        <v>3285.7040000000002</v>
      </c>
      <c r="H300">
        <v>1804.0360000000001</v>
      </c>
      <c r="I300">
        <v>668.98</v>
      </c>
      <c r="J300">
        <v>4961.0600000000004</v>
      </c>
      <c r="K300">
        <v>4890.558</v>
      </c>
      <c r="L300">
        <v>3731.154</v>
      </c>
      <c r="M300">
        <v>1162.55</v>
      </c>
      <c r="N300">
        <v>535.529</v>
      </c>
      <c r="O300">
        <v>11501.02</v>
      </c>
      <c r="P300">
        <v>2415.3739999999998</v>
      </c>
      <c r="Q300">
        <v>4142.1559999999999</v>
      </c>
      <c r="R300">
        <v>455.76900000000001</v>
      </c>
      <c r="S300">
        <v>53.86</v>
      </c>
      <c r="T300">
        <v>1848.338</v>
      </c>
      <c r="U300">
        <v>353.64600000000002</v>
      </c>
      <c r="V300">
        <v>84.192999999999998</v>
      </c>
      <c r="W300">
        <v>1297.2570000000001</v>
      </c>
      <c r="X300">
        <v>129.64599999999999</v>
      </c>
      <c r="Y300">
        <v>66.673000000000002</v>
      </c>
      <c r="Z300">
        <v>68.106999999999999</v>
      </c>
      <c r="AA300">
        <v>71.867000000000004</v>
      </c>
      <c r="AB300">
        <v>94.82</v>
      </c>
      <c r="AC300">
        <v>62.624000000000002</v>
      </c>
      <c r="AD300" t="e">
        <v>#N/A</v>
      </c>
      <c r="AE300">
        <v>82.162000000000006</v>
      </c>
      <c r="AF300">
        <v>99.364000000000004</v>
      </c>
      <c r="AG300">
        <v>98.456000000000003</v>
      </c>
      <c r="AH300">
        <v>93.016999999999996</v>
      </c>
      <c r="AI300" t="e">
        <v>#N/A</v>
      </c>
      <c r="AJ300">
        <v>97.513000000000005</v>
      </c>
      <c r="AK300" t="e">
        <v>#N/A</v>
      </c>
      <c r="AL300" t="e">
        <v>#N/A</v>
      </c>
      <c r="AM300">
        <v>56.987000000000002</v>
      </c>
      <c r="AN300">
        <v>85.048000000000002</v>
      </c>
      <c r="AO300">
        <v>37.130000000000003</v>
      </c>
      <c r="AP300">
        <v>62.646999999999998</v>
      </c>
      <c r="AQ300">
        <v>80.245999999999995</v>
      </c>
      <c r="AR300">
        <v>74.900999999999996</v>
      </c>
      <c r="AS300">
        <v>69.72</v>
      </c>
      <c r="AT300">
        <v>72.625</v>
      </c>
      <c r="AU300">
        <v>124.026</v>
      </c>
      <c r="AV300">
        <v>118.726</v>
      </c>
    </row>
    <row r="301" spans="1:48">
      <c r="A301" t="s">
        <v>672</v>
      </c>
      <c r="B301">
        <v>2352.6590000000001</v>
      </c>
      <c r="C301">
        <v>3111.4349999999999</v>
      </c>
      <c r="D301">
        <v>2797.86</v>
      </c>
      <c r="E301">
        <v>2668.4789999999998</v>
      </c>
      <c r="F301">
        <v>1492.502</v>
      </c>
      <c r="G301">
        <v>3444.6860000000001</v>
      </c>
      <c r="H301">
        <v>2153.9540000000002</v>
      </c>
      <c r="I301">
        <v>765.13800000000003</v>
      </c>
      <c r="J301">
        <v>5724.4179999999997</v>
      </c>
      <c r="K301">
        <v>5831.4359999999997</v>
      </c>
      <c r="L301">
        <v>4089.8090000000002</v>
      </c>
      <c r="M301">
        <v>1311.89</v>
      </c>
      <c r="N301">
        <v>621.096</v>
      </c>
      <c r="O301">
        <v>13600.921</v>
      </c>
      <c r="P301">
        <v>3035.6979999999999</v>
      </c>
      <c r="Q301">
        <v>4579.8029999999999</v>
      </c>
      <c r="R301">
        <v>458.834</v>
      </c>
      <c r="S301">
        <v>66.194999999999993</v>
      </c>
      <c r="T301">
        <v>2170.1379999999999</v>
      </c>
      <c r="U301">
        <v>402.577</v>
      </c>
      <c r="V301">
        <v>101.172</v>
      </c>
      <c r="W301">
        <v>1432.2280000000001</v>
      </c>
      <c r="X301">
        <v>130.05699999999999</v>
      </c>
      <c r="Y301">
        <v>69.022999999999996</v>
      </c>
      <c r="Z301">
        <v>79.138999999999996</v>
      </c>
      <c r="AA301">
        <v>91.765000000000001</v>
      </c>
      <c r="AB301">
        <v>113.214</v>
      </c>
      <c r="AC301">
        <v>75.162000000000006</v>
      </c>
      <c r="AD301" t="e">
        <v>#N/A</v>
      </c>
      <c r="AE301">
        <v>96.882999999999996</v>
      </c>
      <c r="AF301">
        <v>117.733</v>
      </c>
      <c r="AG301">
        <v>122.429</v>
      </c>
      <c r="AH301">
        <v>103.935</v>
      </c>
      <c r="AI301" t="e">
        <v>#N/A</v>
      </c>
      <c r="AJ301">
        <v>119.06699999999999</v>
      </c>
      <c r="AK301" t="e">
        <v>#N/A</v>
      </c>
      <c r="AL301" t="e">
        <v>#N/A</v>
      </c>
      <c r="AM301">
        <v>63.301000000000002</v>
      </c>
      <c r="AN301">
        <v>102.54</v>
      </c>
      <c r="AO301">
        <v>54.026000000000003</v>
      </c>
      <c r="AP301">
        <v>77.805000000000007</v>
      </c>
      <c r="AQ301">
        <v>87.402000000000001</v>
      </c>
      <c r="AR301">
        <v>76.221999999999994</v>
      </c>
      <c r="AS301">
        <v>77.664000000000001</v>
      </c>
      <c r="AT301">
        <v>79.576999999999998</v>
      </c>
      <c r="AU301">
        <v>137.28</v>
      </c>
      <c r="AV301">
        <v>121.584</v>
      </c>
    </row>
    <row r="302" spans="1:48">
      <c r="A302" t="s">
        <v>673</v>
      </c>
      <c r="B302">
        <v>2521.2020000000002</v>
      </c>
      <c r="C302">
        <v>3191.27</v>
      </c>
      <c r="D302">
        <v>2824.643</v>
      </c>
      <c r="E302">
        <v>2762.9459999999999</v>
      </c>
      <c r="F302">
        <v>1578.5540000000001</v>
      </c>
      <c r="G302">
        <v>3451.3229999999999</v>
      </c>
      <c r="H302">
        <v>2319.241</v>
      </c>
      <c r="I302">
        <v>761.09699999999998</v>
      </c>
      <c r="J302">
        <v>5755.1959999999999</v>
      </c>
      <c r="K302">
        <v>6180.576</v>
      </c>
      <c r="L302">
        <v>4326.6390000000001</v>
      </c>
      <c r="M302">
        <v>1289.5989999999999</v>
      </c>
      <c r="N302">
        <v>627.53300000000002</v>
      </c>
      <c r="O302">
        <v>14605.574000000001</v>
      </c>
      <c r="P302">
        <v>3005.3580000000002</v>
      </c>
      <c r="Q302">
        <v>4490.308</v>
      </c>
      <c r="R302">
        <v>592.13400000000001</v>
      </c>
      <c r="S302">
        <v>74.194999999999993</v>
      </c>
      <c r="T302">
        <v>2202.0520000000001</v>
      </c>
      <c r="U302">
        <v>411.37700000000001</v>
      </c>
      <c r="V302">
        <v>97.82</v>
      </c>
      <c r="W302">
        <v>1425.299</v>
      </c>
      <c r="X302">
        <v>134.67699999999999</v>
      </c>
      <c r="Y302">
        <v>88.087000000000003</v>
      </c>
      <c r="Z302">
        <v>80.334999999999994</v>
      </c>
      <c r="AA302">
        <v>88.525999999999996</v>
      </c>
      <c r="AB302">
        <v>109.589</v>
      </c>
      <c r="AC302">
        <v>82.167000000000002</v>
      </c>
      <c r="AD302" t="e">
        <v>#N/A</v>
      </c>
      <c r="AE302">
        <v>92.474999999999994</v>
      </c>
      <c r="AF302">
        <v>120.86799999999999</v>
      </c>
      <c r="AG302">
        <v>116.992</v>
      </c>
      <c r="AH302">
        <v>98.918000000000006</v>
      </c>
      <c r="AI302" t="e">
        <v>#N/A</v>
      </c>
      <c r="AJ302">
        <v>99.414000000000001</v>
      </c>
      <c r="AK302" t="e">
        <v>#N/A</v>
      </c>
      <c r="AL302" t="e">
        <v>#N/A</v>
      </c>
      <c r="AM302">
        <v>66.394999999999996</v>
      </c>
      <c r="AN302">
        <v>98.936000000000007</v>
      </c>
      <c r="AO302">
        <v>56.265999999999998</v>
      </c>
      <c r="AP302">
        <v>73.557000000000002</v>
      </c>
      <c r="AQ302">
        <v>91.763000000000005</v>
      </c>
      <c r="AR302">
        <v>78.909000000000006</v>
      </c>
      <c r="AS302">
        <v>76.463999999999999</v>
      </c>
      <c r="AT302">
        <v>81.379000000000005</v>
      </c>
      <c r="AU302">
        <v>134.30500000000001</v>
      </c>
      <c r="AV302">
        <v>115.024</v>
      </c>
    </row>
    <row r="303" spans="1:48">
      <c r="A303" t="s">
        <v>674</v>
      </c>
      <c r="B303">
        <v>2545.701</v>
      </c>
      <c r="C303">
        <v>3448.19</v>
      </c>
      <c r="D303">
        <v>2821.8510000000001</v>
      </c>
      <c r="E303">
        <v>2749.61</v>
      </c>
      <c r="F303">
        <v>1585.8920000000001</v>
      </c>
      <c r="G303">
        <v>3484.9319999999998</v>
      </c>
      <c r="H303">
        <v>2309.1010000000001</v>
      </c>
      <c r="I303">
        <v>802.50300000000004</v>
      </c>
      <c r="J303">
        <v>5805.0619999999999</v>
      </c>
      <c r="K303">
        <v>6126.6450000000004</v>
      </c>
      <c r="L303">
        <v>4183.0860000000002</v>
      </c>
      <c r="M303">
        <v>1294.722</v>
      </c>
      <c r="N303">
        <v>614.39200000000005</v>
      </c>
      <c r="O303">
        <v>14637.044</v>
      </c>
      <c r="P303">
        <v>3042.6579999999999</v>
      </c>
      <c r="Q303">
        <v>4213.1670000000004</v>
      </c>
      <c r="R303">
        <v>605.82799999999997</v>
      </c>
      <c r="S303">
        <v>74.144000000000005</v>
      </c>
      <c r="T303">
        <v>2223.442</v>
      </c>
      <c r="U303">
        <v>420.88400000000001</v>
      </c>
      <c r="V303">
        <v>94.525000000000006</v>
      </c>
      <c r="W303">
        <v>1328.9649999999999</v>
      </c>
      <c r="X303">
        <v>129.874</v>
      </c>
      <c r="Y303">
        <v>101.889</v>
      </c>
      <c r="Z303">
        <v>83.137</v>
      </c>
      <c r="AA303">
        <v>98.944999999999993</v>
      </c>
      <c r="AB303">
        <v>118.033</v>
      </c>
      <c r="AC303">
        <v>88.492999999999995</v>
      </c>
      <c r="AD303" t="e">
        <v>#N/A</v>
      </c>
      <c r="AE303">
        <v>104.84399999999999</v>
      </c>
      <c r="AF303">
        <v>125.024</v>
      </c>
      <c r="AG303">
        <v>96.316999999999993</v>
      </c>
      <c r="AH303">
        <v>87.644000000000005</v>
      </c>
      <c r="AI303" t="e">
        <v>#N/A</v>
      </c>
      <c r="AJ303">
        <v>110.809</v>
      </c>
      <c r="AK303" t="e">
        <v>#N/A</v>
      </c>
      <c r="AL303" t="e">
        <v>#N/A</v>
      </c>
      <c r="AM303">
        <v>74.882999999999996</v>
      </c>
      <c r="AN303">
        <v>103.67700000000001</v>
      </c>
      <c r="AO303">
        <v>66.453000000000003</v>
      </c>
      <c r="AP303">
        <v>73.287000000000006</v>
      </c>
      <c r="AQ303">
        <v>95.983999999999995</v>
      </c>
      <c r="AR303">
        <v>80.516000000000005</v>
      </c>
      <c r="AS303">
        <v>85.831999999999994</v>
      </c>
      <c r="AT303">
        <v>86.701999999999998</v>
      </c>
      <c r="AU303">
        <v>138.28800000000001</v>
      </c>
      <c r="AV303">
        <v>118.553</v>
      </c>
    </row>
    <row r="304" spans="1:48">
      <c r="A304" t="s">
        <v>675</v>
      </c>
      <c r="B304">
        <v>2605.8359999999998</v>
      </c>
      <c r="C304">
        <v>3666.5770000000002</v>
      </c>
      <c r="D304">
        <v>2921.4349999999999</v>
      </c>
      <c r="E304">
        <v>2857.1729999999998</v>
      </c>
      <c r="F304">
        <v>1649.14</v>
      </c>
      <c r="G304">
        <v>3634.047</v>
      </c>
      <c r="H304">
        <v>2323.0949999999998</v>
      </c>
      <c r="I304">
        <v>777.78499999999997</v>
      </c>
      <c r="J304">
        <v>5945.4880000000003</v>
      </c>
      <c r="K304">
        <v>6481.7269999999999</v>
      </c>
      <c r="L304">
        <v>4256.7889999999998</v>
      </c>
      <c r="M304">
        <v>1393.441</v>
      </c>
      <c r="N304">
        <v>641.447</v>
      </c>
      <c r="O304">
        <v>15463.859</v>
      </c>
      <c r="P304">
        <v>2992.5439999999999</v>
      </c>
      <c r="Q304">
        <v>4099.5249999999996</v>
      </c>
      <c r="R304">
        <v>748.86800000000005</v>
      </c>
      <c r="S304">
        <v>74.703999999999994</v>
      </c>
      <c r="T304">
        <v>2303.7489999999998</v>
      </c>
      <c r="U304">
        <v>409.209</v>
      </c>
      <c r="V304">
        <v>92.680999999999997</v>
      </c>
      <c r="W304">
        <v>1360.7470000000001</v>
      </c>
      <c r="X304">
        <v>139.58799999999999</v>
      </c>
      <c r="Y304">
        <v>98.635999999999996</v>
      </c>
      <c r="Z304">
        <v>87.731999999999999</v>
      </c>
      <c r="AA304">
        <v>102.133</v>
      </c>
      <c r="AB304">
        <v>125.093</v>
      </c>
      <c r="AC304">
        <v>89.813999999999993</v>
      </c>
      <c r="AD304" t="e">
        <v>#N/A</v>
      </c>
      <c r="AE304">
        <v>108.753</v>
      </c>
      <c r="AF304">
        <v>123.126</v>
      </c>
      <c r="AG304">
        <v>91.3</v>
      </c>
      <c r="AH304">
        <v>84.447999999999993</v>
      </c>
      <c r="AI304" t="e">
        <v>#N/A</v>
      </c>
      <c r="AJ304">
        <v>108.355</v>
      </c>
      <c r="AK304" t="e">
        <v>#N/A</v>
      </c>
      <c r="AL304" t="e">
        <v>#N/A</v>
      </c>
      <c r="AM304">
        <v>86.73</v>
      </c>
      <c r="AN304">
        <v>110.997</v>
      </c>
      <c r="AO304">
        <v>70.588999999999999</v>
      </c>
      <c r="AP304">
        <v>83.242000000000004</v>
      </c>
      <c r="AQ304">
        <v>96.844999999999999</v>
      </c>
      <c r="AR304">
        <v>83.34</v>
      </c>
      <c r="AS304">
        <v>93.563999999999993</v>
      </c>
      <c r="AT304">
        <v>90.245000000000005</v>
      </c>
      <c r="AU304">
        <v>133.274</v>
      </c>
      <c r="AV304">
        <v>110.557</v>
      </c>
    </row>
    <row r="305" spans="1:48">
      <c r="A305" t="s">
        <v>676</v>
      </c>
      <c r="B305">
        <v>2591.4229999999998</v>
      </c>
      <c r="C305">
        <v>3675.3890000000001</v>
      </c>
      <c r="D305">
        <v>3021.9639999999999</v>
      </c>
      <c r="E305">
        <v>3055.047</v>
      </c>
      <c r="F305">
        <v>1619.3720000000001</v>
      </c>
      <c r="G305">
        <v>3679.4789999999998</v>
      </c>
      <c r="H305">
        <v>2480.9279999999999</v>
      </c>
      <c r="I305">
        <v>773.39099999999996</v>
      </c>
      <c r="J305">
        <v>6187.2780000000002</v>
      </c>
      <c r="K305">
        <v>6858.9210000000003</v>
      </c>
      <c r="L305">
        <v>4260.2809999999999</v>
      </c>
      <c r="M305">
        <v>1494.135</v>
      </c>
      <c r="N305">
        <v>701.97699999999998</v>
      </c>
      <c r="O305">
        <v>15640.878000000001</v>
      </c>
      <c r="P305">
        <v>3122.165</v>
      </c>
      <c r="Q305">
        <v>4298.6040000000003</v>
      </c>
      <c r="R305">
        <v>844.553</v>
      </c>
      <c r="S305">
        <v>78.430000000000007</v>
      </c>
      <c r="T305">
        <v>2323.5169999999998</v>
      </c>
      <c r="U305">
        <v>396.40300000000002</v>
      </c>
      <c r="V305">
        <v>102.468</v>
      </c>
      <c r="W305">
        <v>1450.97</v>
      </c>
      <c r="X305">
        <v>154.70500000000001</v>
      </c>
      <c r="Y305">
        <v>96.016000000000005</v>
      </c>
      <c r="Z305">
        <v>84.394999999999996</v>
      </c>
      <c r="AA305">
        <v>109.69499999999999</v>
      </c>
      <c r="AB305">
        <v>116.28700000000001</v>
      </c>
      <c r="AC305">
        <v>94.715000000000003</v>
      </c>
      <c r="AD305" t="e">
        <v>#N/A</v>
      </c>
      <c r="AE305">
        <v>102.8</v>
      </c>
      <c r="AF305">
        <v>113.694</v>
      </c>
      <c r="AG305">
        <v>74.251999999999995</v>
      </c>
      <c r="AH305">
        <v>86.412999999999997</v>
      </c>
      <c r="AI305" t="e">
        <v>#N/A</v>
      </c>
      <c r="AJ305">
        <v>107.4</v>
      </c>
      <c r="AK305" t="e">
        <v>#N/A</v>
      </c>
      <c r="AL305" t="e">
        <v>#N/A</v>
      </c>
      <c r="AM305">
        <v>85.022999999999996</v>
      </c>
      <c r="AN305">
        <v>102.68300000000001</v>
      </c>
      <c r="AO305">
        <v>80.42</v>
      </c>
      <c r="AP305">
        <v>93.772999999999996</v>
      </c>
      <c r="AQ305">
        <v>94.995000000000005</v>
      </c>
      <c r="AR305">
        <v>80.784999999999997</v>
      </c>
      <c r="AS305">
        <v>87.632000000000005</v>
      </c>
      <c r="AT305">
        <v>86.638000000000005</v>
      </c>
      <c r="AU305">
        <v>106.70099999999999</v>
      </c>
      <c r="AV305">
        <v>102.861</v>
      </c>
    </row>
    <row r="306" spans="1:48">
      <c r="A306" t="s">
        <v>677</v>
      </c>
      <c r="B306">
        <v>2404.759</v>
      </c>
      <c r="C306">
        <v>3441.5720000000001</v>
      </c>
      <c r="D306">
        <v>2843.5540000000001</v>
      </c>
      <c r="E306">
        <v>2803.0349999999999</v>
      </c>
      <c r="F306">
        <v>1511.674</v>
      </c>
      <c r="G306">
        <v>3591.299</v>
      </c>
      <c r="H306">
        <v>2320.8690000000001</v>
      </c>
      <c r="I306">
        <v>691.96400000000006</v>
      </c>
      <c r="J306">
        <v>5780.71</v>
      </c>
      <c r="K306">
        <v>5970.799</v>
      </c>
      <c r="L306">
        <v>4156.6409999999996</v>
      </c>
      <c r="M306">
        <v>1424.3140000000001</v>
      </c>
      <c r="N306">
        <v>666.053</v>
      </c>
      <c r="O306">
        <v>15645.683999999999</v>
      </c>
      <c r="P306">
        <v>3086.16</v>
      </c>
      <c r="Q306">
        <v>4335.6729999999998</v>
      </c>
      <c r="R306">
        <v>634.98</v>
      </c>
      <c r="S306">
        <v>69.034000000000006</v>
      </c>
      <c r="T306">
        <v>2161.424</v>
      </c>
      <c r="U306">
        <v>380.39699999999999</v>
      </c>
      <c r="V306">
        <v>93.111000000000004</v>
      </c>
      <c r="W306">
        <v>1417.837</v>
      </c>
      <c r="X306">
        <v>154.26</v>
      </c>
      <c r="Y306">
        <v>87.168000000000006</v>
      </c>
      <c r="Z306">
        <v>86.347999999999999</v>
      </c>
      <c r="AA306">
        <v>118.029</v>
      </c>
      <c r="AB306">
        <v>102.01</v>
      </c>
      <c r="AC306">
        <v>90.102000000000004</v>
      </c>
      <c r="AD306" t="e">
        <v>#N/A</v>
      </c>
      <c r="AE306">
        <v>92.004999999999995</v>
      </c>
      <c r="AF306">
        <v>103.76600000000001</v>
      </c>
      <c r="AG306">
        <v>88.674999999999997</v>
      </c>
      <c r="AH306">
        <v>96.21</v>
      </c>
      <c r="AI306" t="e">
        <v>#N/A</v>
      </c>
      <c r="AJ306">
        <v>104.631</v>
      </c>
      <c r="AK306" t="e">
        <v>#N/A</v>
      </c>
      <c r="AL306" t="e">
        <v>#N/A</v>
      </c>
      <c r="AM306">
        <v>81.004000000000005</v>
      </c>
      <c r="AN306">
        <v>97.480999999999995</v>
      </c>
      <c r="AO306">
        <v>55.526000000000003</v>
      </c>
      <c r="AP306">
        <v>86.057000000000002</v>
      </c>
      <c r="AQ306">
        <v>98.706999999999994</v>
      </c>
      <c r="AR306">
        <v>76.540000000000006</v>
      </c>
      <c r="AS306">
        <v>83.442999999999998</v>
      </c>
      <c r="AT306">
        <v>87.326999999999998</v>
      </c>
      <c r="AU306">
        <v>104.21899999999999</v>
      </c>
      <c r="AV306">
        <v>112.035</v>
      </c>
    </row>
    <row r="307" spans="1:48">
      <c r="A307" t="s">
        <v>678</v>
      </c>
      <c r="B307">
        <v>2569.2359999999999</v>
      </c>
      <c r="C307">
        <v>3546.8629999999998</v>
      </c>
      <c r="D307">
        <v>2977.9859999999999</v>
      </c>
      <c r="E307">
        <v>3012.5810000000001</v>
      </c>
      <c r="F307">
        <v>1664.1869999999999</v>
      </c>
      <c r="G307">
        <v>3983.3870000000002</v>
      </c>
      <c r="H307">
        <v>2592.2840000000001</v>
      </c>
      <c r="I307">
        <v>774.11500000000001</v>
      </c>
      <c r="J307">
        <v>6355.1909999999998</v>
      </c>
      <c r="K307">
        <v>7685.0069999999996</v>
      </c>
      <c r="L307">
        <v>4594.9399999999996</v>
      </c>
      <c r="M307">
        <v>1508.3130000000001</v>
      </c>
      <c r="N307">
        <v>710.80799999999999</v>
      </c>
      <c r="O307">
        <v>17487.909</v>
      </c>
      <c r="P307">
        <v>3711.9560000000001</v>
      </c>
      <c r="Q307">
        <v>4764.8990000000003</v>
      </c>
      <c r="R307">
        <v>621.90599999999995</v>
      </c>
      <c r="S307">
        <v>85.076999999999998</v>
      </c>
      <c r="T307">
        <v>2347.0439999999999</v>
      </c>
      <c r="U307">
        <v>411.76499999999999</v>
      </c>
      <c r="V307">
        <v>92.722999999999999</v>
      </c>
      <c r="W307">
        <v>1489.008</v>
      </c>
      <c r="X307">
        <v>169.71700000000001</v>
      </c>
      <c r="Y307">
        <v>104.054</v>
      </c>
      <c r="Z307">
        <v>104.834</v>
      </c>
      <c r="AA307">
        <v>119.875</v>
      </c>
      <c r="AB307">
        <v>118.349</v>
      </c>
      <c r="AC307">
        <v>101.626</v>
      </c>
      <c r="AD307" t="e">
        <v>#N/A</v>
      </c>
      <c r="AE307">
        <v>106.39700000000001</v>
      </c>
      <c r="AF307">
        <v>107.218</v>
      </c>
      <c r="AG307">
        <v>109.023</v>
      </c>
      <c r="AH307">
        <v>105.45699999999999</v>
      </c>
      <c r="AI307" t="e">
        <v>#N/A</v>
      </c>
      <c r="AJ307">
        <v>126.017</v>
      </c>
      <c r="AK307" t="e">
        <v>#N/A</v>
      </c>
      <c r="AL307" t="e">
        <v>#N/A</v>
      </c>
      <c r="AM307">
        <v>87.052000000000007</v>
      </c>
      <c r="AN307">
        <v>100.309</v>
      </c>
      <c r="AO307">
        <v>67.78</v>
      </c>
      <c r="AP307">
        <v>90.965999999999994</v>
      </c>
      <c r="AQ307">
        <v>112.64100000000001</v>
      </c>
      <c r="AR307">
        <v>86.528999999999996</v>
      </c>
      <c r="AS307">
        <v>91.198999999999998</v>
      </c>
      <c r="AT307">
        <v>95.918999999999997</v>
      </c>
      <c r="AU307">
        <v>119.015</v>
      </c>
      <c r="AV307">
        <v>112.28</v>
      </c>
    </row>
    <row r="308" spans="1:48">
      <c r="A308" t="s">
        <v>679</v>
      </c>
      <c r="B308">
        <v>2822.4580000000001</v>
      </c>
      <c r="C308">
        <v>3713.9090000000001</v>
      </c>
      <c r="D308">
        <v>3189.0129999999999</v>
      </c>
      <c r="E308">
        <v>3392.68</v>
      </c>
      <c r="F308">
        <v>1979.8910000000001</v>
      </c>
      <c r="G308">
        <v>4265.0590000000002</v>
      </c>
      <c r="H308">
        <v>2821.6880000000001</v>
      </c>
      <c r="I308">
        <v>811.15599999999995</v>
      </c>
      <c r="J308">
        <v>6796.75</v>
      </c>
      <c r="K308">
        <v>9178.74</v>
      </c>
      <c r="L308">
        <v>5051.8040000000001</v>
      </c>
      <c r="M308">
        <v>1598.877</v>
      </c>
      <c r="N308">
        <v>790.17</v>
      </c>
      <c r="O308">
        <v>17896.761999999999</v>
      </c>
      <c r="P308">
        <v>3800.7269999999999</v>
      </c>
      <c r="Q308">
        <v>4759.2960000000003</v>
      </c>
      <c r="R308">
        <v>911.37300000000005</v>
      </c>
      <c r="S308">
        <v>99.492000000000004</v>
      </c>
      <c r="T308">
        <v>2386.27</v>
      </c>
      <c r="U308">
        <v>415.49299999999999</v>
      </c>
      <c r="V308">
        <v>98.659000000000006</v>
      </c>
      <c r="W308">
        <v>1398.1659999999999</v>
      </c>
      <c r="X308">
        <v>180.77600000000001</v>
      </c>
      <c r="Y308">
        <v>114.5</v>
      </c>
      <c r="Z308">
        <v>108.79300000000001</v>
      </c>
      <c r="AA308">
        <v>129.24199999999999</v>
      </c>
      <c r="AB308">
        <v>127.505</v>
      </c>
      <c r="AC308">
        <v>113.28400000000001</v>
      </c>
      <c r="AD308" t="e">
        <v>#N/A</v>
      </c>
      <c r="AE308">
        <v>105.965</v>
      </c>
      <c r="AF308">
        <v>115.081</v>
      </c>
      <c r="AG308">
        <v>110.303</v>
      </c>
      <c r="AH308">
        <v>107.946</v>
      </c>
      <c r="AI308" t="e">
        <v>#N/A</v>
      </c>
      <c r="AJ308">
        <v>130.87700000000001</v>
      </c>
      <c r="AK308" t="e">
        <v>#N/A</v>
      </c>
      <c r="AL308" t="e">
        <v>#N/A</v>
      </c>
      <c r="AM308">
        <v>98.781999999999996</v>
      </c>
      <c r="AN308">
        <v>108.593</v>
      </c>
      <c r="AO308">
        <v>115.358</v>
      </c>
      <c r="AP308">
        <v>95.82</v>
      </c>
      <c r="AQ308">
        <v>118.72</v>
      </c>
      <c r="AR308">
        <v>105.509</v>
      </c>
      <c r="AS308">
        <v>103.274</v>
      </c>
      <c r="AT308">
        <v>106.60599999999999</v>
      </c>
      <c r="AU308">
        <v>115.876</v>
      </c>
      <c r="AV308">
        <v>111.84399999999999</v>
      </c>
    </row>
    <row r="309" spans="1:48">
      <c r="A309" t="s">
        <v>680</v>
      </c>
      <c r="B309">
        <v>2723.625</v>
      </c>
      <c r="C309">
        <v>3758.6170000000002</v>
      </c>
      <c r="D309">
        <v>3242.413</v>
      </c>
      <c r="E309">
        <v>3385.9789999999998</v>
      </c>
      <c r="F309">
        <v>1887.701</v>
      </c>
      <c r="G309">
        <v>4357.326</v>
      </c>
      <c r="H309">
        <v>2720.192</v>
      </c>
      <c r="I309">
        <v>779.66399999999999</v>
      </c>
      <c r="J309">
        <v>6842.9769999999999</v>
      </c>
      <c r="K309">
        <v>8516.48</v>
      </c>
      <c r="L309">
        <v>4521.3630000000003</v>
      </c>
      <c r="M309">
        <v>1460.4839999999999</v>
      </c>
      <c r="N309">
        <v>776.61</v>
      </c>
      <c r="O309">
        <v>17389.813999999998</v>
      </c>
      <c r="P309">
        <v>3789.328</v>
      </c>
      <c r="Q309">
        <v>4883.6540000000005</v>
      </c>
      <c r="R309">
        <v>1098.461</v>
      </c>
      <c r="S309">
        <v>100</v>
      </c>
      <c r="T309">
        <v>2344.8159999999998</v>
      </c>
      <c r="U309">
        <v>409.15100000000001</v>
      </c>
      <c r="V309">
        <v>90.013999999999996</v>
      </c>
      <c r="W309">
        <v>1358.0250000000001</v>
      </c>
      <c r="X309">
        <v>170.08500000000001</v>
      </c>
      <c r="Y309">
        <v>100</v>
      </c>
      <c r="Z309">
        <v>100</v>
      </c>
      <c r="AA309">
        <v>100</v>
      </c>
      <c r="AB309">
        <v>100</v>
      </c>
      <c r="AC309">
        <v>100</v>
      </c>
      <c r="AD309" t="e">
        <v>#N/A</v>
      </c>
      <c r="AE309">
        <v>100</v>
      </c>
      <c r="AF309">
        <v>100</v>
      </c>
      <c r="AG309">
        <v>100</v>
      </c>
      <c r="AH309" t="e">
        <v>#N/A</v>
      </c>
      <c r="AI309" t="e">
        <v>#N/A</v>
      </c>
      <c r="AJ309">
        <v>100</v>
      </c>
      <c r="AK309" t="e">
        <v>#N/A</v>
      </c>
      <c r="AL309" t="e">
        <v>#N/A</v>
      </c>
      <c r="AM309">
        <v>100</v>
      </c>
      <c r="AN309">
        <v>100</v>
      </c>
      <c r="AO309">
        <v>100</v>
      </c>
      <c r="AP309">
        <v>100</v>
      </c>
      <c r="AQ309">
        <v>100</v>
      </c>
      <c r="AR309">
        <v>100</v>
      </c>
      <c r="AS309">
        <v>100</v>
      </c>
      <c r="AT309">
        <v>100</v>
      </c>
      <c r="AU309">
        <v>100</v>
      </c>
      <c r="AV309">
        <v>100</v>
      </c>
    </row>
    <row r="310" spans="1:48">
      <c r="A310" t="s">
        <v>681</v>
      </c>
      <c r="B310">
        <v>2728.6779999999999</v>
      </c>
      <c r="C310">
        <v>4002.0059999999999</v>
      </c>
      <c r="D310">
        <v>3034.8249999999998</v>
      </c>
      <c r="E310">
        <v>3138.7</v>
      </c>
      <c r="F310">
        <v>1847.5360000000001</v>
      </c>
      <c r="G310">
        <v>3989.1190000000001</v>
      </c>
      <c r="H310">
        <v>2507.261</v>
      </c>
      <c r="I310">
        <v>752.99400000000003</v>
      </c>
      <c r="J310">
        <v>6510.2929999999997</v>
      </c>
      <c r="K310">
        <v>8260.4779999999992</v>
      </c>
      <c r="L310">
        <v>4360.6030000000001</v>
      </c>
      <c r="M310">
        <v>1346.9860000000001</v>
      </c>
      <c r="N310">
        <v>760.125</v>
      </c>
      <c r="O310">
        <v>15799.226000000001</v>
      </c>
      <c r="P310">
        <v>3766.5360000000001</v>
      </c>
      <c r="Q310">
        <v>4478.5559999999996</v>
      </c>
      <c r="R310">
        <v>1029.509</v>
      </c>
      <c r="S310" t="e">
        <v>#N/A</v>
      </c>
      <c r="T310">
        <v>2245.7829999999999</v>
      </c>
      <c r="U310">
        <v>382.464</v>
      </c>
      <c r="V310">
        <v>90.102999999999994</v>
      </c>
      <c r="W310">
        <v>1239.4970000000001</v>
      </c>
      <c r="X310">
        <v>157.36799999999999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>
      <c r="A311" t="s">
        <v>682</v>
      </c>
      <c r="B311">
        <v>2963.5369999999998</v>
      </c>
      <c r="C311">
        <v>4175.49</v>
      </c>
      <c r="D311">
        <v>3224.4380000000001</v>
      </c>
      <c r="E311">
        <v>3291.502</v>
      </c>
      <c r="F311">
        <v>2029.566</v>
      </c>
      <c r="G311">
        <v>3828.703</v>
      </c>
      <c r="H311">
        <v>2706.15</v>
      </c>
      <c r="I311">
        <v>736.61300000000006</v>
      </c>
      <c r="J311">
        <v>6564.58</v>
      </c>
      <c r="K311">
        <v>9160.9809999999998</v>
      </c>
      <c r="L311">
        <v>4587.5730000000003</v>
      </c>
      <c r="M311">
        <v>1452.396</v>
      </c>
      <c r="N311">
        <v>745.67</v>
      </c>
      <c r="O311">
        <v>16373.125</v>
      </c>
      <c r="P311">
        <v>3837.3850000000002</v>
      </c>
      <c r="Q311">
        <v>4636.6170000000002</v>
      </c>
      <c r="R311">
        <v>1016.177</v>
      </c>
      <c r="S311" t="e">
        <v>#N/A</v>
      </c>
      <c r="T311">
        <v>2330.3629999999998</v>
      </c>
      <c r="U311">
        <v>392.62900000000002</v>
      </c>
      <c r="V311">
        <v>84.906999999999996</v>
      </c>
      <c r="W311">
        <v>1288.587</v>
      </c>
      <c r="X311">
        <v>156.25700000000001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>
      <c r="A312" t="s">
        <v>683</v>
      </c>
      <c r="B312">
        <v>2985.5970000000002</v>
      </c>
      <c r="C312">
        <v>4432.54</v>
      </c>
      <c r="D312">
        <v>3201.7719999999999</v>
      </c>
      <c r="E312">
        <v>3371.9659999999999</v>
      </c>
      <c r="F312">
        <v>2224.0320000000002</v>
      </c>
      <c r="G312">
        <v>3795.8449999999998</v>
      </c>
      <c r="H312">
        <v>2686.6709999999998</v>
      </c>
      <c r="I312">
        <v>787.31100000000004</v>
      </c>
      <c r="J312">
        <v>6618.5940000000001</v>
      </c>
      <c r="K312">
        <v>9822.1820000000007</v>
      </c>
      <c r="L312">
        <v>4807.6859999999997</v>
      </c>
      <c r="M312">
        <v>1567.58</v>
      </c>
      <c r="N312">
        <v>728.42100000000005</v>
      </c>
      <c r="O312">
        <v>17548.011999999999</v>
      </c>
      <c r="P312">
        <v>3840.451</v>
      </c>
      <c r="Q312">
        <v>4705.0529999999999</v>
      </c>
      <c r="R312">
        <v>1021.4829999999999</v>
      </c>
      <c r="S312" t="e">
        <v>#N/A</v>
      </c>
      <c r="T312">
        <v>2394.4140000000002</v>
      </c>
      <c r="U312">
        <v>391.42599999999999</v>
      </c>
      <c r="V312">
        <v>91.863</v>
      </c>
      <c r="W312">
        <v>1362.8150000000001</v>
      </c>
      <c r="X312">
        <v>172.952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>
      <c r="A313" t="s">
        <v>684</v>
      </c>
      <c r="B313">
        <v>3158.1770000000001</v>
      </c>
      <c r="C313">
        <v>4664.2950000000001</v>
      </c>
      <c r="D313">
        <v>3291.9319999999998</v>
      </c>
      <c r="E313">
        <v>3601.2440000000001</v>
      </c>
      <c r="F313">
        <v>2473.9949999999999</v>
      </c>
      <c r="G313">
        <v>4017.0749999999998</v>
      </c>
      <c r="H313">
        <v>2834.8359999999998</v>
      </c>
      <c r="I313">
        <v>823.53800000000001</v>
      </c>
      <c r="J313">
        <v>6884.07</v>
      </c>
      <c r="K313">
        <v>11296.97</v>
      </c>
      <c r="L313">
        <v>4901.0330000000004</v>
      </c>
      <c r="M313">
        <v>1552.0609999999999</v>
      </c>
      <c r="N313">
        <v>773.423</v>
      </c>
      <c r="O313">
        <v>19110.580000000002</v>
      </c>
      <c r="P313">
        <v>4195.8239999999996</v>
      </c>
      <c r="Q313">
        <v>4904.183</v>
      </c>
      <c r="R313">
        <v>1119.05</v>
      </c>
      <c r="S313" t="e">
        <v>#N/A</v>
      </c>
      <c r="T313">
        <v>2444.7109999999998</v>
      </c>
      <c r="U313">
        <v>364.00599999999997</v>
      </c>
      <c r="V313">
        <v>102.107</v>
      </c>
      <c r="W313">
        <v>1356.1130000000001</v>
      </c>
      <c r="X313">
        <v>175.501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>
      <c r="A314" t="s">
        <v>685</v>
      </c>
      <c r="B314">
        <v>3002.8649999999998</v>
      </c>
      <c r="C314">
        <v>4380.6779999999999</v>
      </c>
      <c r="D314">
        <v>3257.3420000000001</v>
      </c>
      <c r="E314">
        <v>3690.87</v>
      </c>
      <c r="F314">
        <v>2274.2350000000001</v>
      </c>
      <c r="G314">
        <v>4109.585</v>
      </c>
      <c r="H314">
        <v>2971.5030000000002</v>
      </c>
      <c r="I314">
        <v>814.93499999999995</v>
      </c>
      <c r="J314">
        <v>6895.0649999999996</v>
      </c>
      <c r="K314">
        <v>11435.105</v>
      </c>
      <c r="L314">
        <v>4632.1989999999996</v>
      </c>
      <c r="M314">
        <v>1583.204</v>
      </c>
      <c r="N314">
        <v>783.69100000000003</v>
      </c>
      <c r="O314">
        <v>18938.763999999999</v>
      </c>
      <c r="P314">
        <v>4056.529</v>
      </c>
      <c r="Q314">
        <v>4988.37</v>
      </c>
      <c r="R314">
        <v>1148.249</v>
      </c>
      <c r="S314" t="e">
        <v>#N/A</v>
      </c>
      <c r="T314">
        <v>2306.3980000000001</v>
      </c>
      <c r="U314">
        <v>361.79</v>
      </c>
      <c r="V314">
        <v>110.071</v>
      </c>
      <c r="W314">
        <v>1394.982</v>
      </c>
      <c r="X314">
        <v>181.90299999999999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>
      <c r="A315" t="s">
        <v>686</v>
      </c>
      <c r="B315">
        <v>3058.355</v>
      </c>
      <c r="C315">
        <v>4950.82</v>
      </c>
      <c r="D315">
        <v>3235.375</v>
      </c>
      <c r="E315">
        <v>3751.7269999999999</v>
      </c>
      <c r="F315">
        <v>2207.364</v>
      </c>
      <c r="G315">
        <v>4096.5259999999998</v>
      </c>
      <c r="H315">
        <v>2982.7719999999999</v>
      </c>
      <c r="I315">
        <v>867.73299999999995</v>
      </c>
      <c r="J315">
        <v>7208.2479999999996</v>
      </c>
      <c r="K315">
        <v>11854.893</v>
      </c>
      <c r="L315">
        <v>4537.0820000000003</v>
      </c>
      <c r="M315">
        <v>1625.905</v>
      </c>
      <c r="N315">
        <v>818.04600000000005</v>
      </c>
      <c r="O315">
        <v>17734.488000000001</v>
      </c>
      <c r="P315">
        <v>4054.402</v>
      </c>
      <c r="Q315">
        <v>4931.1530000000002</v>
      </c>
      <c r="R315">
        <v>1310.615</v>
      </c>
      <c r="S315" t="e">
        <v>#N/A</v>
      </c>
      <c r="T315">
        <v>2330.7379999999998</v>
      </c>
      <c r="U315">
        <v>385.42200000000003</v>
      </c>
      <c r="V315">
        <v>112.9</v>
      </c>
      <c r="W315">
        <v>1395.442</v>
      </c>
      <c r="X315">
        <v>185.892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>
      <c r="A316" t="s">
        <v>687</v>
      </c>
      <c r="B316">
        <v>2987.4879999999998</v>
      </c>
      <c r="C316">
        <v>4632.3519999999999</v>
      </c>
      <c r="D316">
        <v>3205.4969999999998</v>
      </c>
      <c r="E316">
        <v>3614.87</v>
      </c>
      <c r="F316">
        <v>1961.07</v>
      </c>
      <c r="G316">
        <v>3944.8649999999998</v>
      </c>
      <c r="H316">
        <v>2991.5340000000001</v>
      </c>
      <c r="I316">
        <v>758.19100000000003</v>
      </c>
      <c r="J316">
        <v>6829.2060000000001</v>
      </c>
      <c r="K316">
        <v>12049.287</v>
      </c>
      <c r="L316">
        <v>4543.1440000000002</v>
      </c>
      <c r="M316">
        <v>1582.1020000000001</v>
      </c>
      <c r="N316">
        <v>766.04600000000005</v>
      </c>
      <c r="O316">
        <v>16454.546999999999</v>
      </c>
      <c r="P316">
        <v>3571.7649999999999</v>
      </c>
      <c r="Q316">
        <v>4620.0680000000002</v>
      </c>
      <c r="R316">
        <v>1336.6420000000001</v>
      </c>
      <c r="S316" t="e">
        <v>#N/A</v>
      </c>
      <c r="T316">
        <v>2152.6170000000002</v>
      </c>
      <c r="U316">
        <v>396.12900000000002</v>
      </c>
      <c r="V316">
        <v>106.607</v>
      </c>
      <c r="W316">
        <v>1349.7380000000001</v>
      </c>
      <c r="X316">
        <v>175.60400000000001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>
        <v>276.18400000000003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>
      <c r="A317" t="s">
        <v>688</v>
      </c>
      <c r="B317">
        <v>3069.4720000000002</v>
      </c>
      <c r="C317">
        <v>4880.7790000000005</v>
      </c>
      <c r="D317">
        <v>3317.509</v>
      </c>
      <c r="E317">
        <v>3520.116</v>
      </c>
      <c r="F317">
        <v>1998.675</v>
      </c>
      <c r="G317">
        <v>3739.41</v>
      </c>
      <c r="H317">
        <v>3087.547</v>
      </c>
      <c r="I317">
        <v>786.11400000000003</v>
      </c>
      <c r="J317">
        <v>6650.2190000000001</v>
      </c>
      <c r="K317">
        <v>12605.527</v>
      </c>
      <c r="L317">
        <v>4255.2290000000003</v>
      </c>
      <c r="M317">
        <v>1630.7239999999999</v>
      </c>
      <c r="N317">
        <v>733.92200000000003</v>
      </c>
      <c r="O317">
        <v>18574.13</v>
      </c>
      <c r="P317">
        <v>4392.0209999999997</v>
      </c>
      <c r="Q317">
        <v>4452.5129999999999</v>
      </c>
      <c r="R317">
        <v>1470.5340000000001</v>
      </c>
      <c r="S317" t="e">
        <v>#N/A</v>
      </c>
      <c r="T317">
        <v>2067.4470000000001</v>
      </c>
      <c r="U317">
        <v>418.52600000000001</v>
      </c>
      <c r="V317">
        <v>117.31100000000001</v>
      </c>
      <c r="W317">
        <v>1303.6669999999999</v>
      </c>
      <c r="X317">
        <v>176.589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>
        <v>267.911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>
      <c r="A318" t="s">
        <v>689</v>
      </c>
      <c r="B318">
        <v>3172.9180000000001</v>
      </c>
      <c r="C318">
        <v>5277.6350000000002</v>
      </c>
      <c r="D318">
        <v>3461.9110000000001</v>
      </c>
      <c r="E318">
        <v>3639.9209999999998</v>
      </c>
      <c r="F318">
        <v>2074.8960000000002</v>
      </c>
      <c r="G318">
        <v>3872.1930000000002</v>
      </c>
      <c r="H318">
        <v>3380.1410000000001</v>
      </c>
      <c r="I318">
        <v>807.88099999999997</v>
      </c>
      <c r="J318">
        <v>6879.8270000000002</v>
      </c>
      <c r="K318">
        <v>12735.463</v>
      </c>
      <c r="L318">
        <v>4682.3760000000002</v>
      </c>
      <c r="M318">
        <v>1757.6389999999999</v>
      </c>
      <c r="N318">
        <v>785.23</v>
      </c>
      <c r="O318">
        <v>20492.006000000001</v>
      </c>
      <c r="P318">
        <v>4142.3509999999997</v>
      </c>
      <c r="Q318">
        <v>4581.1639999999998</v>
      </c>
      <c r="R318">
        <v>1428.8879999999999</v>
      </c>
      <c r="S318" t="e">
        <v>#N/A</v>
      </c>
      <c r="T318">
        <v>2197.13</v>
      </c>
      <c r="U318">
        <v>460.22199999999998</v>
      </c>
      <c r="V318">
        <v>118.378</v>
      </c>
      <c r="W318">
        <v>1375.556</v>
      </c>
      <c r="X318">
        <v>193.33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>
        <v>290.40600000000001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  <row r="319" spans="1:48">
      <c r="A319" t="s">
        <v>690</v>
      </c>
      <c r="B319">
        <v>2885.674</v>
      </c>
      <c r="C319">
        <v>4875.5780000000004</v>
      </c>
      <c r="D319">
        <v>3224.308</v>
      </c>
      <c r="E319">
        <v>3600.5320000000002</v>
      </c>
      <c r="F319">
        <v>1904.7570000000001</v>
      </c>
      <c r="G319">
        <v>3582.627</v>
      </c>
      <c r="H319">
        <v>3435.3580000000002</v>
      </c>
      <c r="I319">
        <v>814.98299999999995</v>
      </c>
      <c r="J319">
        <v>6683.9610000000002</v>
      </c>
      <c r="K319">
        <v>13392.317999999999</v>
      </c>
      <c r="L319">
        <v>4286.777</v>
      </c>
      <c r="M319">
        <v>1760.826</v>
      </c>
      <c r="N319">
        <v>837.97500000000002</v>
      </c>
      <c r="O319">
        <v>19955.182000000001</v>
      </c>
      <c r="P319">
        <v>4136.6440000000002</v>
      </c>
      <c r="Q319">
        <v>4571.8969999999999</v>
      </c>
      <c r="R319">
        <v>1391.0139999999999</v>
      </c>
      <c r="S319" t="e">
        <v>#N/A</v>
      </c>
      <c r="T319">
        <v>2179.634</v>
      </c>
      <c r="U319">
        <v>431.44499999999999</v>
      </c>
      <c r="V319">
        <v>113.943</v>
      </c>
      <c r="W319">
        <v>1341.7139999999999</v>
      </c>
      <c r="X319">
        <v>209.21600000000001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>
        <v>292.89999999999998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</row>
    <row r="320" spans="1:48">
      <c r="A320" t="s">
        <v>691</v>
      </c>
      <c r="B320">
        <v>2956.7719999999999</v>
      </c>
      <c r="C320">
        <v>5005.3440000000001</v>
      </c>
      <c r="D320">
        <v>3329.4319999999998</v>
      </c>
      <c r="E320">
        <v>3304.308</v>
      </c>
      <c r="F320">
        <v>1797.5329999999999</v>
      </c>
      <c r="G320">
        <v>3664.1860000000001</v>
      </c>
      <c r="H320">
        <v>3110.4670000000001</v>
      </c>
      <c r="I320">
        <v>834.64800000000002</v>
      </c>
      <c r="J320">
        <v>6282.9139999999998</v>
      </c>
      <c r="K320">
        <v>10898.696</v>
      </c>
      <c r="L320">
        <v>4135.5770000000002</v>
      </c>
      <c r="M320">
        <v>1600.9090000000001</v>
      </c>
      <c r="N320">
        <v>746.65800000000002</v>
      </c>
      <c r="O320">
        <v>18847.3</v>
      </c>
      <c r="P320">
        <v>4545.2380000000003</v>
      </c>
      <c r="Q320">
        <v>4776.5680000000002</v>
      </c>
      <c r="R320">
        <v>1281.2760000000001</v>
      </c>
      <c r="S320" t="e">
        <v>#N/A</v>
      </c>
      <c r="T320">
        <v>2176.7249999999999</v>
      </c>
      <c r="U320">
        <v>442.92599999999999</v>
      </c>
      <c r="V320">
        <v>119.089</v>
      </c>
      <c r="W320">
        <v>1407.181</v>
      </c>
      <c r="X320">
        <v>187.595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>
        <v>272.70100000000002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4248"/>
  <sheetViews>
    <sheetView topLeftCell="AI287" workbookViewId="0">
      <selection sqref="A1:AV320"/>
    </sheetView>
  </sheetViews>
  <sheetFormatPr defaultRowHeight="16.5"/>
  <cols>
    <col min="1" max="1" width="14" style="1" customWidth="1"/>
    <col min="2" max="48" width="16" style="1" customWidth="1"/>
  </cols>
  <sheetData>
    <row r="1" spans="1:48">
      <c r="A1" s="2" t="s">
        <v>321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>
      <c r="A2" s="7" t="s">
        <v>322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 t="s">
        <v>58</v>
      </c>
      <c r="L2" s="7" t="s">
        <v>59</v>
      </c>
      <c r="M2" s="7" t="s">
        <v>60</v>
      </c>
      <c r="N2" s="7" t="s">
        <v>61</v>
      </c>
      <c r="O2" s="7" t="s">
        <v>62</v>
      </c>
      <c r="P2" s="7" t="s">
        <v>63</v>
      </c>
      <c r="Q2" s="7" t="s">
        <v>64</v>
      </c>
      <c r="R2" s="7" t="s">
        <v>65</v>
      </c>
      <c r="S2" s="7" t="s">
        <v>66</v>
      </c>
      <c r="T2" s="7" t="s">
        <v>67</v>
      </c>
      <c r="U2" s="7" t="s">
        <v>68</v>
      </c>
      <c r="V2" s="7" t="s">
        <v>69</v>
      </c>
      <c r="W2" s="7" t="s">
        <v>70</v>
      </c>
      <c r="X2" s="7" t="s">
        <v>71</v>
      </c>
      <c r="Y2" s="7" t="s">
        <v>72</v>
      </c>
      <c r="Z2" s="7" t="s">
        <v>73</v>
      </c>
      <c r="AA2" s="7" t="s">
        <v>74</v>
      </c>
      <c r="AB2" s="7" t="s">
        <v>75</v>
      </c>
      <c r="AC2" s="7" t="s">
        <v>76</v>
      </c>
      <c r="AD2" s="7" t="s">
        <v>77</v>
      </c>
      <c r="AE2" s="7" t="s">
        <v>78</v>
      </c>
      <c r="AF2" s="7" t="s">
        <v>79</v>
      </c>
      <c r="AG2" s="7" t="s">
        <v>80</v>
      </c>
      <c r="AH2" s="7" t="s">
        <v>81</v>
      </c>
      <c r="AI2" s="7" t="s">
        <v>82</v>
      </c>
      <c r="AJ2" s="7" t="s">
        <v>83</v>
      </c>
      <c r="AK2" s="7" t="s">
        <v>84</v>
      </c>
      <c r="AL2" s="7" t="s">
        <v>85</v>
      </c>
      <c r="AM2" s="7" t="s">
        <v>86</v>
      </c>
      <c r="AN2" s="7" t="s">
        <v>87</v>
      </c>
      <c r="AO2" s="7" t="s">
        <v>88</v>
      </c>
      <c r="AP2" s="7" t="s">
        <v>89</v>
      </c>
      <c r="AQ2" s="7" t="s">
        <v>90</v>
      </c>
      <c r="AR2" s="7" t="s">
        <v>91</v>
      </c>
      <c r="AS2" s="7" t="s">
        <v>92</v>
      </c>
      <c r="AT2" s="7" t="s">
        <v>93</v>
      </c>
      <c r="AU2" s="7" t="s">
        <v>94</v>
      </c>
      <c r="AV2" s="7" t="s">
        <v>95</v>
      </c>
    </row>
    <row r="3" spans="1:48">
      <c r="A3" s="10" t="s">
        <v>151</v>
      </c>
      <c r="B3" s="11" t="s">
        <v>155</v>
      </c>
      <c r="C3" s="11" t="s">
        <v>158</v>
      </c>
      <c r="D3" s="11" t="s">
        <v>161</v>
      </c>
      <c r="E3" s="11" t="s">
        <v>164</v>
      </c>
      <c r="F3" s="11" t="s">
        <v>167</v>
      </c>
      <c r="G3" s="11" t="s">
        <v>170</v>
      </c>
      <c r="H3" s="11" t="s">
        <v>172</v>
      </c>
      <c r="I3" s="11" t="s">
        <v>174</v>
      </c>
      <c r="J3" s="11" t="s">
        <v>177</v>
      </c>
      <c r="K3" s="11" t="s">
        <v>179</v>
      </c>
      <c r="L3" s="11" t="s">
        <v>182</v>
      </c>
      <c r="M3" s="11" t="s">
        <v>185</v>
      </c>
      <c r="N3" s="11" t="s">
        <v>188</v>
      </c>
      <c r="O3" s="11" t="s">
        <v>191</v>
      </c>
      <c r="P3" s="11" t="s">
        <v>194</v>
      </c>
      <c r="Q3" s="11" t="s">
        <v>197</v>
      </c>
      <c r="R3" s="11" t="s">
        <v>200</v>
      </c>
      <c r="S3" s="11" t="s">
        <v>203</v>
      </c>
      <c r="T3" s="11" t="s">
        <v>206</v>
      </c>
      <c r="U3" s="11" t="s">
        <v>208</v>
      </c>
      <c r="V3" s="11" t="s">
        <v>211</v>
      </c>
      <c r="W3" s="11" t="s">
        <v>214</v>
      </c>
      <c r="X3" s="11" t="s">
        <v>216</v>
      </c>
      <c r="Y3" s="11" t="s">
        <v>220</v>
      </c>
      <c r="Z3" s="11" t="s">
        <v>223</v>
      </c>
      <c r="AA3" s="11" t="s">
        <v>226</v>
      </c>
      <c r="AB3" s="11" t="s">
        <v>229</v>
      </c>
      <c r="AC3" s="11" t="s">
        <v>231</v>
      </c>
      <c r="AD3" s="11" t="s">
        <v>234</v>
      </c>
      <c r="AE3" s="11" t="s">
        <v>237</v>
      </c>
      <c r="AF3" s="11" t="s">
        <v>240</v>
      </c>
      <c r="AG3" s="11" t="s">
        <v>243</v>
      </c>
      <c r="AH3" s="11" t="s">
        <v>246</v>
      </c>
      <c r="AI3" s="11" t="s">
        <v>249</v>
      </c>
      <c r="AJ3" s="11" t="s">
        <v>252</v>
      </c>
      <c r="AK3" s="11" t="s">
        <v>255</v>
      </c>
      <c r="AL3" s="11" t="s">
        <v>258</v>
      </c>
      <c r="AM3" s="11" t="s">
        <v>261</v>
      </c>
      <c r="AN3" s="11" t="s">
        <v>264</v>
      </c>
      <c r="AO3" s="11" t="s">
        <v>266</v>
      </c>
      <c r="AP3" s="11" t="s">
        <v>269</v>
      </c>
      <c r="AQ3" s="11" t="s">
        <v>272</v>
      </c>
      <c r="AR3" s="11" t="s">
        <v>275</v>
      </c>
      <c r="AS3" s="11" t="s">
        <v>277</v>
      </c>
      <c r="AT3" s="11" t="s">
        <v>280</v>
      </c>
      <c r="AU3" s="11" t="s">
        <v>282</v>
      </c>
      <c r="AV3" s="11" t="s">
        <v>284</v>
      </c>
    </row>
    <row r="4" spans="1:48" ht="17.25" thickBot="1">
      <c r="A4" s="10" t="s">
        <v>152</v>
      </c>
      <c r="B4" s="11" t="s">
        <v>156</v>
      </c>
      <c r="C4" s="11" t="s">
        <v>159</v>
      </c>
      <c r="D4" s="11" t="s">
        <v>162</v>
      </c>
      <c r="E4" s="11" t="s">
        <v>165</v>
      </c>
      <c r="F4" s="11" t="s">
        <v>168</v>
      </c>
      <c r="G4" s="11" t="s">
        <v>171</v>
      </c>
      <c r="H4" s="11" t="s">
        <v>173</v>
      </c>
      <c r="I4" s="11" t="s">
        <v>175</v>
      </c>
      <c r="J4" s="11" t="s">
        <v>178</v>
      </c>
      <c r="K4" s="11" t="s">
        <v>180</v>
      </c>
      <c r="L4" s="11" t="s">
        <v>183</v>
      </c>
      <c r="M4" s="11" t="s">
        <v>186</v>
      </c>
      <c r="N4" s="11" t="s">
        <v>189</v>
      </c>
      <c r="O4" s="11" t="s">
        <v>192</v>
      </c>
      <c r="P4" s="11" t="s">
        <v>195</v>
      </c>
      <c r="Q4" s="11" t="s">
        <v>198</v>
      </c>
      <c r="R4" s="11" t="s">
        <v>201</v>
      </c>
      <c r="S4" s="11" t="s">
        <v>204</v>
      </c>
      <c r="T4" s="11" t="s">
        <v>207</v>
      </c>
      <c r="U4" s="11" t="s">
        <v>209</v>
      </c>
      <c r="V4" s="11" t="s">
        <v>212</v>
      </c>
      <c r="W4" s="11" t="s">
        <v>215</v>
      </c>
      <c r="X4" s="11" t="s">
        <v>217</v>
      </c>
      <c r="Y4" s="11" t="s">
        <v>221</v>
      </c>
      <c r="Z4" s="11" t="s">
        <v>224</v>
      </c>
      <c r="AA4" s="11" t="s">
        <v>227</v>
      </c>
      <c r="AB4" s="11" t="s">
        <v>230</v>
      </c>
      <c r="AC4" s="11" t="s">
        <v>232</v>
      </c>
      <c r="AD4" s="11" t="s">
        <v>235</v>
      </c>
      <c r="AE4" s="11" t="s">
        <v>238</v>
      </c>
      <c r="AF4" s="11" t="s">
        <v>241</v>
      </c>
      <c r="AG4" s="11" t="s">
        <v>244</v>
      </c>
      <c r="AH4" s="11" t="s">
        <v>247</v>
      </c>
      <c r="AI4" s="11" t="s">
        <v>250</v>
      </c>
      <c r="AJ4" s="11" t="s">
        <v>253</v>
      </c>
      <c r="AK4" s="11" t="s">
        <v>256</v>
      </c>
      <c r="AL4" s="11" t="s">
        <v>259</v>
      </c>
      <c r="AM4" s="11" t="s">
        <v>262</v>
      </c>
      <c r="AN4" s="11" t="s">
        <v>265</v>
      </c>
      <c r="AO4" s="11" t="s">
        <v>267</v>
      </c>
      <c r="AP4" s="11" t="s">
        <v>270</v>
      </c>
      <c r="AQ4" s="11" t="s">
        <v>273</v>
      </c>
      <c r="AR4" s="11" t="s">
        <v>276</v>
      </c>
      <c r="AS4" s="11" t="s">
        <v>278</v>
      </c>
      <c r="AT4" s="11" t="s">
        <v>281</v>
      </c>
      <c r="AU4" s="11" t="s">
        <v>283</v>
      </c>
      <c r="AV4" s="11" t="s">
        <v>285</v>
      </c>
    </row>
    <row r="5" spans="1:48" ht="17.25" thickBot="1">
      <c r="A5" s="7" t="s">
        <v>96</v>
      </c>
      <c r="B5" s="27">
        <v>984000</v>
      </c>
      <c r="C5" s="27">
        <v>939200</v>
      </c>
      <c r="D5" s="27">
        <v>982600</v>
      </c>
      <c r="E5" s="27">
        <v>925000</v>
      </c>
      <c r="F5" s="27">
        <v>912400</v>
      </c>
      <c r="G5" s="27">
        <v>975600</v>
      </c>
      <c r="H5" s="27">
        <v>928000</v>
      </c>
      <c r="I5" s="27">
        <v>903600</v>
      </c>
      <c r="J5" s="27">
        <v>952800</v>
      </c>
      <c r="K5" s="27">
        <v>975200</v>
      </c>
      <c r="L5" s="27">
        <v>920800</v>
      </c>
      <c r="M5" s="27">
        <v>972400</v>
      </c>
      <c r="N5" s="27">
        <v>938000</v>
      </c>
      <c r="O5" s="27">
        <v>934400</v>
      </c>
      <c r="P5" s="27">
        <v>998100</v>
      </c>
      <c r="Q5" s="27">
        <v>905600</v>
      </c>
      <c r="R5" s="27">
        <v>924600</v>
      </c>
      <c r="S5" s="27" t="s">
        <v>367</v>
      </c>
      <c r="T5" s="27">
        <v>957800</v>
      </c>
      <c r="U5" s="27">
        <v>937200</v>
      </c>
      <c r="V5" s="27">
        <v>955400</v>
      </c>
      <c r="W5" s="27">
        <v>904000</v>
      </c>
      <c r="X5" s="27">
        <v>962000</v>
      </c>
      <c r="Y5" s="27" t="s">
        <v>369</v>
      </c>
      <c r="Z5" s="27">
        <v>935600</v>
      </c>
      <c r="AA5" s="27">
        <v>915800</v>
      </c>
      <c r="AB5" s="27">
        <v>941000</v>
      </c>
      <c r="AC5" s="27">
        <v>907600</v>
      </c>
      <c r="AD5" s="27" t="s">
        <v>371</v>
      </c>
      <c r="AE5" s="27">
        <v>971000</v>
      </c>
      <c r="AF5" s="27">
        <v>848400</v>
      </c>
      <c r="AG5" s="27">
        <v>105767</v>
      </c>
      <c r="AH5" s="27">
        <v>105768</v>
      </c>
      <c r="AI5" s="27" t="s">
        <v>373</v>
      </c>
      <c r="AJ5" s="27">
        <v>105769</v>
      </c>
      <c r="AK5" s="27" t="s">
        <v>375</v>
      </c>
      <c r="AL5" s="27" t="s">
        <v>377</v>
      </c>
      <c r="AM5" s="27">
        <v>961600</v>
      </c>
      <c r="AN5" s="27">
        <v>915200</v>
      </c>
      <c r="AO5" s="27">
        <v>979200</v>
      </c>
      <c r="AP5" s="27">
        <v>930000</v>
      </c>
      <c r="AQ5" s="27">
        <v>860800</v>
      </c>
      <c r="AR5" s="27">
        <v>934800</v>
      </c>
      <c r="AS5" s="27">
        <v>105766</v>
      </c>
      <c r="AT5" s="27">
        <v>920000</v>
      </c>
      <c r="AU5" s="27">
        <v>917000</v>
      </c>
      <c r="AV5" s="27">
        <v>960400</v>
      </c>
    </row>
    <row r="6" spans="1:48">
      <c r="A6" s="22" t="s">
        <v>693</v>
      </c>
      <c r="B6" s="1" t="e">
        <f ca="1">_xll.FDS(B5,"FG_PRICE(3/17/2026,,,USD)")</f>
        <v>#NAME?</v>
      </c>
      <c r="C6" s="1" t="e">
        <f ca="1">_xll.FDS(C5,"FG_PRICE(3/17/2026,,,USD)")</f>
        <v>#NAME?</v>
      </c>
      <c r="D6" s="1" t="e">
        <f ca="1">_xll.FDS(D5,"FG_PRICE(3/17/2026,,,USD)")</f>
        <v>#NAME?</v>
      </c>
      <c r="E6" s="1" t="e">
        <f ca="1">_xll.FDS(E5,"FG_PRICE(3/17/2026,,,USD)")</f>
        <v>#NAME?</v>
      </c>
      <c r="F6" s="1" t="e">
        <f ca="1">_xll.FDS(F5,"FG_PRICE(3/17/2026,,,USD)")</f>
        <v>#NAME?</v>
      </c>
      <c r="G6" s="1" t="e">
        <f ca="1">_xll.FDS(G5,"FG_PRICE(3/17/2026,,,USD)")</f>
        <v>#NAME?</v>
      </c>
      <c r="H6" s="1" t="e">
        <f ca="1">_xll.FDS(H5,"FG_PRICE(3/17/2026,,,USD)")</f>
        <v>#NAME?</v>
      </c>
      <c r="I6" s="1" t="e">
        <f ca="1">_xll.FDS(I5,"FG_PRICE(3/17/2026,,,USD)")</f>
        <v>#NAME?</v>
      </c>
      <c r="J6" s="1" t="e">
        <f ca="1">_xll.FDS(J5,"FG_PRICE(3/17/2026,,,USD)")</f>
        <v>#NAME?</v>
      </c>
      <c r="K6" s="1" t="e">
        <f ca="1">_xll.FDS(K5,"FG_PRICE(3/17/2026,,,USD)")</f>
        <v>#NAME?</v>
      </c>
      <c r="L6" s="1" t="e">
        <f ca="1">_xll.FDS(L5,"FG_PRICE(3/17/2026,,,USD)")</f>
        <v>#NAME?</v>
      </c>
      <c r="M6" s="1" t="e">
        <f ca="1">_xll.FDS(M5,"FG_PRICE(3/17/2026,,,USD)")</f>
        <v>#NAME?</v>
      </c>
      <c r="N6" s="1" t="e">
        <f ca="1">_xll.FDS(N5,"FG_PRICE(3/17/2026,,,USD)")</f>
        <v>#NAME?</v>
      </c>
      <c r="O6" s="1" t="e">
        <f ca="1">_xll.FDS(O5,"FG_PRICE(3/17/2026,,,USD)")</f>
        <v>#NAME?</v>
      </c>
      <c r="P6" s="1" t="e">
        <f ca="1">_xll.FDS(P5,"FG_PRICE(3/17/2026,,,USD)")</f>
        <v>#NAME?</v>
      </c>
      <c r="Q6" s="1" t="e">
        <f ca="1">_xll.FDS(Q5,"FG_PRICE(3/17/2026,,,USD)")</f>
        <v>#NAME?</v>
      </c>
      <c r="R6" s="1" t="e">
        <f ca="1">_xll.FDS(R5,"FG_PRICE(3/17/2026,,,USD)")</f>
        <v>#NAME?</v>
      </c>
      <c r="S6" s="1" t="e">
        <f ca="1">_xll.FDS(S5,"FG_PRICE(3/17/2026,,,USD)")</f>
        <v>#NAME?</v>
      </c>
      <c r="T6" s="1" t="e">
        <f ca="1">_xll.FDS(T5,"FG_PRICE(3/17/2026,,,USD)")</f>
        <v>#NAME?</v>
      </c>
      <c r="U6" s="1" t="e">
        <f ca="1">_xll.FDS(U5,"FG_PRICE(3/17/2026,,,USD)")</f>
        <v>#NAME?</v>
      </c>
      <c r="V6" s="1" t="e">
        <f ca="1">_xll.FDS(V5,"FG_PRICE(3/17/2026,,,USD)")</f>
        <v>#NAME?</v>
      </c>
      <c r="W6" s="1" t="e">
        <f ca="1">_xll.FDS(W5,"FG_PRICE(3/17/2026,,,USD)")</f>
        <v>#NAME?</v>
      </c>
      <c r="X6" s="1" t="e">
        <f ca="1">_xll.FDS(X5,"FG_PRICE(3/17/2026,,,USD)")</f>
        <v>#NAME?</v>
      </c>
      <c r="Y6" s="1" t="e">
        <f ca="1">_xll.FDS(Y5,"FG_PRICE(3/17/2026,,,USD)")</f>
        <v>#NAME?</v>
      </c>
      <c r="Z6" s="1" t="e">
        <f ca="1">_xll.FDS(Z5,"FG_PRICE(3/17/2026,,,USD)")</f>
        <v>#NAME?</v>
      </c>
      <c r="AA6" s="1" t="e">
        <f ca="1">_xll.FDS(AA5,"FG_PRICE(3/17/2026,,,USD)")</f>
        <v>#NAME?</v>
      </c>
      <c r="AB6" s="1" t="e">
        <f ca="1">_xll.FDS(AB5,"FG_PRICE(3/17/2026,,,USD)")</f>
        <v>#NAME?</v>
      </c>
      <c r="AC6" s="1" t="e">
        <f ca="1">_xll.FDS(AC5,"FG_PRICE(3/17/2026,,,USD)")</f>
        <v>#NAME?</v>
      </c>
      <c r="AD6" s="1" t="e">
        <f ca="1">_xll.FDS(AD5,"FG_PRICE(3/17/2026,,,USD)")</f>
        <v>#NAME?</v>
      </c>
      <c r="AE6" s="1" t="e">
        <f ca="1">_xll.FDS(AE5,"FG_PRICE(3/17/2026,,,USD)")</f>
        <v>#NAME?</v>
      </c>
      <c r="AF6" s="1" t="e">
        <f ca="1">_xll.FDS(AF5,"FG_PRICE(3/17/2026,,,USD)")</f>
        <v>#NAME?</v>
      </c>
      <c r="AG6" s="1" t="e">
        <f ca="1">_xll.FDS(AG5,"FG_PRICE(3/17/2026,,,USD)")</f>
        <v>#NAME?</v>
      </c>
      <c r="AH6" s="1" t="e">
        <f ca="1">_xll.FDS(AH5,"FG_PRICE(3/17/2026,,,USD)")</f>
        <v>#NAME?</v>
      </c>
      <c r="AI6" s="1" t="e">
        <f ca="1">_xll.FDS(AI5,"FG_PRICE(3/17/2026,,,USD)")</f>
        <v>#NAME?</v>
      </c>
      <c r="AJ6" s="1" t="e">
        <f ca="1">_xll.FDS(AJ5,"FG_PRICE(3/17/2026,,,USD)")</f>
        <v>#NAME?</v>
      </c>
      <c r="AK6" s="1" t="e">
        <f ca="1">_xll.FDS(AK5,"FG_PRICE(3/17/2026,,,USD)")</f>
        <v>#NAME?</v>
      </c>
      <c r="AL6" s="1" t="e">
        <f ca="1">_xll.FDS(AL5,"FG_PRICE(3/17/2026,,,USD)")</f>
        <v>#NAME?</v>
      </c>
      <c r="AM6" s="1" t="e">
        <f ca="1">_xll.FDS(AM5,"FG_PRICE(3/17/2026,,,USD)")</f>
        <v>#NAME?</v>
      </c>
      <c r="AN6" s="1" t="e">
        <f ca="1">_xll.FDS(AN5,"FG_PRICE(3/17/2026,,,USD)")</f>
        <v>#NAME?</v>
      </c>
      <c r="AO6" s="1" t="e">
        <f ca="1">_xll.FDS(AO5,"FG_PRICE(3/17/2026,,,USD)")</f>
        <v>#NAME?</v>
      </c>
      <c r="AP6" s="1" t="e">
        <f ca="1">_xll.FDS(AP5,"FG_PRICE(3/17/2026,,,USD)")</f>
        <v>#NAME?</v>
      </c>
      <c r="AQ6" s="1" t="e">
        <f ca="1">_xll.FDS(AQ5,"FG_PRICE(3/17/2026,,,USD)")</f>
        <v>#NAME?</v>
      </c>
      <c r="AR6" s="1" t="e">
        <f ca="1">_xll.FDS(AR5,"FG_PRICE(3/17/2026,,,USD)")</f>
        <v>#NAME?</v>
      </c>
      <c r="AS6" s="1" t="e">
        <f ca="1">_xll.FDS(AS5,"FG_PRICE(3/17/2026,,,USD)")</f>
        <v>#NAME?</v>
      </c>
      <c r="AT6" s="1" t="e">
        <f ca="1">_xll.FDS(AT5,"FG_PRICE(3/17/2026,,,USD)")</f>
        <v>#NAME?</v>
      </c>
      <c r="AU6" s="1" t="e">
        <f ca="1">_xll.FDS(AU5,"FG_PRICE(3/17/2026,,,USD)")</f>
        <v>#NAME?</v>
      </c>
      <c r="AV6" s="1" t="e">
        <f ca="1">_xll.FDS(AV5,"FG_PRICE(3/17/2026,,,USD)")</f>
        <v>#NAME?</v>
      </c>
    </row>
    <row r="7" spans="1:48">
      <c r="A7" s="22" t="s">
        <v>378</v>
      </c>
      <c r="B7" s="8" t="e">
        <f t="array" aca="1" ref="B7:B320" ca="1">_xll.FDS(B5,"FG_PRICE(2/27/2026,1/29/2000,M,USD)")</f>
        <v>#NAME?</v>
      </c>
      <c r="C7" s="8" t="e">
        <f t="array" aca="1" ref="C7:C320" ca="1">_xll.FDS(C5,"FG_PRICE(2/27/2026,1/29/2000,M,USD)")</f>
        <v>#NAME?</v>
      </c>
      <c r="D7" s="8" t="e">
        <f t="array" aca="1" ref="D7:D320" ca="1">_xll.FDS(D5,"FG_PRICE(2/27/2026,1/29/2000,M,USD)")</f>
        <v>#NAME?</v>
      </c>
      <c r="E7" s="8" t="e">
        <f t="array" aca="1" ref="E7:E320" ca="1">_xll.FDS(E5,"FG_PRICE(2/27/2026,1/29/2000,M,USD)")</f>
        <v>#NAME?</v>
      </c>
      <c r="F7" s="8" t="e">
        <f t="array" aca="1" ref="F7:F320" ca="1">_xll.FDS(F5,"FG_PRICE(2/27/2026,1/29/2000,M,USD)")</f>
        <v>#NAME?</v>
      </c>
      <c r="G7" s="8" t="e">
        <f t="array" aca="1" ref="G7:G320" ca="1">_xll.FDS(G5,"FG_PRICE(2/27/2026,1/29/2000,M,USD)")</f>
        <v>#NAME?</v>
      </c>
      <c r="H7" s="8" t="e">
        <f t="array" aca="1" ref="H7:H320" ca="1">_xll.FDS(H5,"FG_PRICE(2/27/2026,1/29/2000,M,USD)")</f>
        <v>#NAME?</v>
      </c>
      <c r="I7" s="8" t="e">
        <f t="array" aca="1" ref="I7:I320" ca="1">_xll.FDS(I5,"FG_PRICE(2/27/2026,1/29/2000,M,USD)")</f>
        <v>#NAME?</v>
      </c>
      <c r="J7" s="8" t="e">
        <f t="array" aca="1" ref="J7:J320" ca="1">_xll.FDS(J5,"FG_PRICE(2/27/2026,1/29/2000,M,USD)")</f>
        <v>#NAME?</v>
      </c>
      <c r="K7" s="8" t="e">
        <f t="array" aca="1" ref="K7:K320" ca="1">_xll.FDS(K5,"FG_PRICE(2/27/2026,1/29/2000,M,USD)")</f>
        <v>#NAME?</v>
      </c>
      <c r="L7" s="8" t="e">
        <f t="array" aca="1" ref="L7:L320" ca="1">_xll.FDS(L5,"FG_PRICE(2/27/2026,1/29/2000,M,USD)")</f>
        <v>#NAME?</v>
      </c>
      <c r="M7" s="8" t="e">
        <f t="array" aca="1" ref="M7:M320" ca="1">_xll.FDS(M5,"FG_PRICE(2/27/2026,1/29/2000,M,USD)")</f>
        <v>#NAME?</v>
      </c>
      <c r="N7" s="8" t="e">
        <f t="array" aca="1" ref="N7:N320" ca="1">_xll.FDS(N5,"FG_PRICE(2/27/2026,1/29/2000,M,USD)")</f>
        <v>#NAME?</v>
      </c>
      <c r="O7" s="8" t="e">
        <f t="array" aca="1" ref="O7:O320" ca="1">_xll.FDS(O5,"FG_PRICE(2/27/2026,1/29/2000,M,USD)")</f>
        <v>#NAME?</v>
      </c>
      <c r="P7" s="8" t="e">
        <f t="array" aca="1" ref="P7:P320" ca="1">_xll.FDS(P5,"FG_PRICE(2/27/2026,1/29/2000,M,USD)")</f>
        <v>#NAME?</v>
      </c>
      <c r="Q7" s="8" t="e">
        <f t="array" aca="1" ref="Q7:Q320" ca="1">_xll.FDS(Q5,"FG_PRICE(2/27/2026,1/29/2000,M,USD)")</f>
        <v>#NAME?</v>
      </c>
      <c r="R7" s="8" t="e">
        <f t="array" aca="1" ref="R7:R320" ca="1">_xll.FDS(R5,"FG_PRICE(2/27/2026,1/29/2000,M,USD)")</f>
        <v>#NAME?</v>
      </c>
      <c r="S7" s="8" t="e">
        <f t="array" aca="1" ref="S7:S320" ca="1">_xll.FDS(S5,"FG_PRICE(2/27/2026,1/29/2000,M,USD)")</f>
        <v>#NAME?</v>
      </c>
      <c r="T7" s="8" t="e">
        <f t="array" aca="1" ref="T7:T320" ca="1">_xll.FDS(T5,"FG_PRICE(2/27/2026,1/29/2000,M,USD)")</f>
        <v>#NAME?</v>
      </c>
      <c r="U7" s="8" t="e">
        <f t="array" aca="1" ref="U7:U320" ca="1">_xll.FDS(U5,"FG_PRICE(2/27/2026,1/29/2000,M,USD)")</f>
        <v>#NAME?</v>
      </c>
      <c r="V7" s="8" t="e">
        <f t="array" aca="1" ref="V7:V320" ca="1">_xll.FDS(V5,"FG_PRICE(2/27/2026,1/29/2000,M,USD)")</f>
        <v>#NAME?</v>
      </c>
      <c r="W7" s="8" t="e">
        <f t="array" aca="1" ref="W7:W320" ca="1">_xll.FDS(W5,"FG_PRICE(2/27/2026,1/29/2000,M,USD)")</f>
        <v>#NAME?</v>
      </c>
      <c r="X7" s="8" t="e">
        <f t="array" aca="1" ref="X7:X320" ca="1">_xll.FDS(X5,"FG_PRICE(2/27/2026,1/29/2000,M,USD)")</f>
        <v>#NAME?</v>
      </c>
      <c r="Y7" s="8" t="e">
        <f t="array" aca="1" ref="Y7:Y320" ca="1">_xll.FDS(Y5,"FG_PRICE(2/27/2026,1/29/2000,M,USD)")</f>
        <v>#NAME?</v>
      </c>
      <c r="Z7" s="8" t="e">
        <f t="array" aca="1" ref="Z7:Z320" ca="1">_xll.FDS(Z5,"FG_PRICE(2/27/2026,1/29/2000,M,USD)")</f>
        <v>#NAME?</v>
      </c>
      <c r="AA7" s="8" t="e">
        <f t="array" aca="1" ref="AA7:AA320" ca="1">_xll.FDS(AA5,"FG_PRICE(2/27/2026,1/29/2000,M,USD)")</f>
        <v>#NAME?</v>
      </c>
      <c r="AB7" s="8" t="e">
        <f t="array" aca="1" ref="AB7:AB320" ca="1">_xll.FDS(AB5,"FG_PRICE(2/27/2026,1/29/2000,M,USD)")</f>
        <v>#NAME?</v>
      </c>
      <c r="AC7" s="8" t="e">
        <f t="array" aca="1" ref="AC7:AC320" ca="1">_xll.FDS(AC5,"FG_PRICE(2/27/2026,1/29/2000,M,USD)")</f>
        <v>#NAME?</v>
      </c>
      <c r="AD7" s="8" t="e">
        <f t="array" aca="1" ref="AD7:AD320" ca="1">_xll.FDS(AD5,"FG_PRICE(2/27/2026,1/29/2000,M,USD)")</f>
        <v>#NAME?</v>
      </c>
      <c r="AE7" s="8" t="e">
        <f t="array" aca="1" ref="AE7:AE320" ca="1">_xll.FDS(AE5,"FG_PRICE(2/27/2026,1/29/2000,M,USD)")</f>
        <v>#NAME?</v>
      </c>
      <c r="AF7" s="8" t="e">
        <f t="array" aca="1" ref="AF7:AF320" ca="1">_xll.FDS(AF5,"FG_PRICE(2/27/2026,1/29/2000,M,USD)")</f>
        <v>#NAME?</v>
      </c>
      <c r="AG7" s="8" t="e">
        <f t="array" aca="1" ref="AG7:AG320" ca="1">_xll.FDS(AG5,"FG_PRICE(2/27/2026,1/29/2000,M,USD)")</f>
        <v>#NAME?</v>
      </c>
      <c r="AH7" s="8" t="e">
        <f t="array" aca="1" ref="AH7:AH320" ca="1">_xll.FDS(AH5,"FG_PRICE(2/27/2026,1/29/2000,M,USD)")</f>
        <v>#NAME?</v>
      </c>
      <c r="AI7" s="8" t="e">
        <f t="array" aca="1" ref="AI7:AI320" ca="1">_xll.FDS(AI5,"FG_PRICE(2/27/2026,1/29/2000,M,USD)")</f>
        <v>#NAME?</v>
      </c>
      <c r="AJ7" s="8" t="e">
        <f t="array" aca="1" ref="AJ7:AJ320" ca="1">_xll.FDS(AJ5,"FG_PRICE(2/27/2026,1/29/2000,M,USD)")</f>
        <v>#NAME?</v>
      </c>
      <c r="AK7" s="8" t="e">
        <f t="array" aca="1" ref="AK7:AK320" ca="1">_xll.FDS(AK5,"FG_PRICE(2/27/2026,1/29/2000,M,USD)")</f>
        <v>#NAME?</v>
      </c>
      <c r="AL7" s="8" t="e">
        <f t="array" aca="1" ref="AL7:AL320" ca="1">_xll.FDS(AL5,"FG_PRICE(2/27/2026,1/29/2000,M,USD)")</f>
        <v>#NAME?</v>
      </c>
      <c r="AM7" s="8" t="e">
        <f t="array" aca="1" ref="AM7:AM320" ca="1">_xll.FDS(AM5,"FG_PRICE(2/27/2026,1/29/2000,M,USD)")</f>
        <v>#NAME?</v>
      </c>
      <c r="AN7" s="8" t="e">
        <f t="array" aca="1" ref="AN7:AN320" ca="1">_xll.FDS(AN5,"FG_PRICE(2/27/2026,1/29/2000,M,USD)")</f>
        <v>#NAME?</v>
      </c>
      <c r="AO7" s="8" t="e">
        <f t="array" aca="1" ref="AO7:AO320" ca="1">_xll.FDS(AO5,"FG_PRICE(2/27/2026,1/29/2000,M,USD)")</f>
        <v>#NAME?</v>
      </c>
      <c r="AP7" s="8" t="e">
        <f t="array" aca="1" ref="AP7:AP320" ca="1">_xll.FDS(AP5,"FG_PRICE(2/27/2026,1/29/2000,M,USD)")</f>
        <v>#NAME?</v>
      </c>
      <c r="AQ7" s="8" t="e">
        <f t="array" aca="1" ref="AQ7:AQ320" ca="1">_xll.FDS(AQ5,"FG_PRICE(2/27/2026,1/29/2000,M,USD)")</f>
        <v>#NAME?</v>
      </c>
      <c r="AR7" s="8" t="e">
        <f t="array" aca="1" ref="AR7:AR320" ca="1">_xll.FDS(AR5,"FG_PRICE(2/27/2026,1/29/2000,M,USD)")</f>
        <v>#NAME?</v>
      </c>
      <c r="AS7" s="8" t="e">
        <f t="array" aca="1" ref="AS7:AS320" ca="1">_xll.FDS(AS5,"FG_PRICE(2/27/2026,1/29/2000,M,USD)")</f>
        <v>#NAME?</v>
      </c>
      <c r="AT7" s="8" t="e">
        <f t="array" aca="1" ref="AT7:AT320" ca="1">_xll.FDS(AT5,"FG_PRICE(2/27/2026,1/29/2000,M,USD)")</f>
        <v>#NAME?</v>
      </c>
      <c r="AU7" s="8" t="e">
        <f t="array" aca="1" ref="AU7:AU320" ca="1">_xll.FDS(AU5,"FG_PRICE(2/27/2026,1/29/2000,M,USD)")</f>
        <v>#NAME?</v>
      </c>
      <c r="AV7" s="8" t="e">
        <f t="array" aca="1" ref="AV7:AV320" ca="1">_xll.FDS(AV5,"FG_PRICE(2/27/2026,1/29/2000,M,USD)")</f>
        <v>#NAME?</v>
      </c>
    </row>
    <row r="8" spans="1:48">
      <c r="A8" s="22" t="s">
        <v>379</v>
      </c>
      <c r="B8" s="8" t="e">
        <f ca="1"/>
        <v>#NAME?</v>
      </c>
      <c r="C8" s="8" t="e">
        <f ca="1"/>
        <v>#NAME?</v>
      </c>
      <c r="D8" s="8" t="e">
        <f ca="1"/>
        <v>#NAME?</v>
      </c>
      <c r="E8" s="1" t="e">
        <f ca="1"/>
        <v>#NAME?</v>
      </c>
      <c r="F8" s="1" t="e">
        <f ca="1"/>
        <v>#NAME?</v>
      </c>
      <c r="G8" s="1" t="e">
        <f ca="1"/>
        <v>#NAME?</v>
      </c>
      <c r="H8" s="8" t="e">
        <f ca="1"/>
        <v>#NAME?</v>
      </c>
      <c r="I8" s="8" t="e">
        <f ca="1"/>
        <v>#NAME?</v>
      </c>
      <c r="J8" s="8" t="e">
        <f ca="1"/>
        <v>#NAME?</v>
      </c>
      <c r="K8" s="8" t="e">
        <f ca="1"/>
        <v>#NAME?</v>
      </c>
      <c r="L8" s="8" t="e">
        <f ca="1"/>
        <v>#NAME?</v>
      </c>
      <c r="M8" s="8" t="e">
        <f ca="1"/>
        <v>#NAME?</v>
      </c>
      <c r="N8" s="8" t="e">
        <f ca="1"/>
        <v>#NAME?</v>
      </c>
      <c r="O8" s="8" t="e">
        <f ca="1"/>
        <v>#NAME?</v>
      </c>
      <c r="P8" s="8" t="e">
        <f ca="1"/>
        <v>#NAME?</v>
      </c>
      <c r="Q8" s="8" t="e">
        <f ca="1"/>
        <v>#NAME?</v>
      </c>
      <c r="R8" s="8" t="e">
        <f ca="1"/>
        <v>#NAME?</v>
      </c>
      <c r="S8" s="8" t="e">
        <f ca="1"/>
        <v>#NAME?</v>
      </c>
      <c r="T8" s="8" t="e">
        <f ca="1"/>
        <v>#NAME?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 t="e">
        <f ca="1"/>
        <v>#NAME?</v>
      </c>
      <c r="Y8" s="8" t="e">
        <f ca="1"/>
        <v>#NAME?</v>
      </c>
      <c r="Z8" s="8" t="e">
        <f ca="1"/>
        <v>#NAME?</v>
      </c>
      <c r="AA8" s="8" t="e">
        <f ca="1"/>
        <v>#NAME?</v>
      </c>
      <c r="AB8" s="8" t="e">
        <f ca="1"/>
        <v>#NAME?</v>
      </c>
      <c r="AC8" s="8" t="e">
        <f ca="1"/>
        <v>#NAME?</v>
      </c>
      <c r="AD8" s="8" t="e">
        <f ca="1"/>
        <v>#NAME?</v>
      </c>
      <c r="AE8" s="8" t="e">
        <f ca="1"/>
        <v>#NAME?</v>
      </c>
      <c r="AF8" s="8" t="e">
        <f ca="1"/>
        <v>#NAME?</v>
      </c>
      <c r="AG8" s="8" t="e">
        <f ca="1"/>
        <v>#NAME?</v>
      </c>
      <c r="AH8" s="8" t="e">
        <f ca="1"/>
        <v>#NAME?</v>
      </c>
      <c r="AI8" s="8" t="e">
        <f ca="1"/>
        <v>#NAME?</v>
      </c>
      <c r="AJ8" s="8" t="e">
        <f ca="1"/>
        <v>#NAME?</v>
      </c>
      <c r="AK8" s="8" t="e">
        <f ca="1"/>
        <v>#NAME?</v>
      </c>
      <c r="AL8" s="8" t="e">
        <f ca="1"/>
        <v>#NAME?</v>
      </c>
      <c r="AM8" s="8" t="e">
        <f ca="1"/>
        <v>#NAME?</v>
      </c>
      <c r="AN8" s="8" t="e">
        <f ca="1"/>
        <v>#NAME?</v>
      </c>
      <c r="AO8" s="8" t="e">
        <f ca="1"/>
        <v>#NAME?</v>
      </c>
      <c r="AP8" s="8" t="e">
        <f ca="1"/>
        <v>#NAME?</v>
      </c>
      <c r="AQ8" s="8" t="e">
        <f ca="1"/>
        <v>#NAME?</v>
      </c>
      <c r="AR8" s="8" t="e">
        <f ca="1"/>
        <v>#NAME?</v>
      </c>
      <c r="AS8" s="8" t="e">
        <f ca="1"/>
        <v>#NAME?</v>
      </c>
      <c r="AT8" s="8" t="e">
        <f ca="1"/>
        <v>#NAME?</v>
      </c>
      <c r="AU8" s="8" t="e">
        <f ca="1"/>
        <v>#NAME?</v>
      </c>
      <c r="AV8" s="8" t="e">
        <f ca="1"/>
        <v>#NAME?</v>
      </c>
    </row>
    <row r="9" spans="1:48">
      <c r="A9" s="22" t="s">
        <v>380</v>
      </c>
      <c r="B9" s="8" t="e">
        <f ca="1"/>
        <v>#NAME?</v>
      </c>
      <c r="C9" s="8" t="e">
        <f ca="1"/>
        <v>#NAME?</v>
      </c>
      <c r="D9" s="12" t="e">
        <f ca="1"/>
        <v>#NAME?</v>
      </c>
      <c r="E9" s="1" t="e">
        <f ca="1"/>
        <v>#NAME?</v>
      </c>
      <c r="F9" s="1" t="e">
        <f ca="1"/>
        <v>#NAME?</v>
      </c>
      <c r="G9" s="1" t="e">
        <f ca="1"/>
        <v>#NAME?</v>
      </c>
      <c r="H9" s="8" t="e">
        <f ca="1"/>
        <v>#NAME?</v>
      </c>
      <c r="I9" s="8" t="e">
        <f ca="1"/>
        <v>#NAME?</v>
      </c>
      <c r="J9" s="8" t="e">
        <f ca="1"/>
        <v>#NAME?</v>
      </c>
      <c r="K9" s="8" t="e">
        <f ca="1"/>
        <v>#NAME?</v>
      </c>
      <c r="L9" s="8" t="e">
        <f ca="1"/>
        <v>#NAME?</v>
      </c>
      <c r="M9" s="8" t="e">
        <f ca="1"/>
        <v>#NAME?</v>
      </c>
      <c r="N9" s="8" t="e">
        <f ca="1"/>
        <v>#NAME?</v>
      </c>
      <c r="O9" s="8" t="e">
        <f ca="1"/>
        <v>#NAME?</v>
      </c>
      <c r="P9" s="8" t="e">
        <f ca="1"/>
        <v>#NAME?</v>
      </c>
      <c r="Q9" s="8" t="e">
        <f ca="1"/>
        <v>#NAME?</v>
      </c>
      <c r="R9" s="8" t="e">
        <f ca="1"/>
        <v>#NAME?</v>
      </c>
      <c r="S9" s="8" t="e">
        <f ca="1"/>
        <v>#NAME?</v>
      </c>
      <c r="T9" s="8" t="e">
        <f ca="1"/>
        <v>#NAME?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 t="e">
        <f ca="1"/>
        <v>#NAME?</v>
      </c>
      <c r="Y9" s="8" t="e">
        <f ca="1"/>
        <v>#NAME?</v>
      </c>
      <c r="Z9" s="8" t="e">
        <f ca="1"/>
        <v>#NAME?</v>
      </c>
      <c r="AA9" s="8" t="e">
        <f ca="1"/>
        <v>#NAME?</v>
      </c>
      <c r="AB9" s="8" t="e">
        <f ca="1"/>
        <v>#NAME?</v>
      </c>
      <c r="AC9" s="8" t="e">
        <f ca="1"/>
        <v>#NAME?</v>
      </c>
      <c r="AD9" s="8" t="e">
        <f ca="1"/>
        <v>#NAME?</v>
      </c>
      <c r="AE9" s="8" t="e">
        <f ca="1"/>
        <v>#NAME?</v>
      </c>
      <c r="AF9" s="8" t="e">
        <f ca="1"/>
        <v>#NAME?</v>
      </c>
      <c r="AG9" s="8" t="e">
        <f ca="1"/>
        <v>#NAME?</v>
      </c>
      <c r="AH9" s="8" t="e">
        <f ca="1"/>
        <v>#NAME?</v>
      </c>
      <c r="AI9" s="8" t="e">
        <f ca="1"/>
        <v>#NAME?</v>
      </c>
      <c r="AJ9" s="8" t="e">
        <f ca="1"/>
        <v>#NAME?</v>
      </c>
      <c r="AK9" s="8" t="e">
        <f ca="1"/>
        <v>#NAME?</v>
      </c>
      <c r="AL9" s="8" t="e">
        <f ca="1"/>
        <v>#NAME?</v>
      </c>
      <c r="AM9" s="8" t="e">
        <f ca="1"/>
        <v>#NAME?</v>
      </c>
      <c r="AN9" s="8" t="e">
        <f ca="1"/>
        <v>#NAME?</v>
      </c>
      <c r="AO9" s="8" t="e">
        <f ca="1"/>
        <v>#NAME?</v>
      </c>
      <c r="AP9" s="8" t="e">
        <f ca="1"/>
        <v>#NAME?</v>
      </c>
      <c r="AQ9" s="8" t="e">
        <f ca="1"/>
        <v>#NAME?</v>
      </c>
      <c r="AR9" s="8" t="e">
        <f ca="1"/>
        <v>#NAME?</v>
      </c>
      <c r="AS9" s="8" t="e">
        <f ca="1"/>
        <v>#NAME?</v>
      </c>
      <c r="AT9" s="8" t="e">
        <f ca="1"/>
        <v>#NAME?</v>
      </c>
      <c r="AU9" s="8" t="e">
        <f ca="1"/>
        <v>#NAME?</v>
      </c>
      <c r="AV9" s="8" t="e">
        <f ca="1"/>
        <v>#NAME?</v>
      </c>
    </row>
    <row r="10" spans="1:48">
      <c r="A10" s="22" t="s">
        <v>381</v>
      </c>
      <c r="B10" s="8" t="e">
        <f ca="1"/>
        <v>#NAME?</v>
      </c>
      <c r="C10" s="8" t="e">
        <f ca="1"/>
        <v>#NAME?</v>
      </c>
      <c r="D10" s="8" t="e">
        <f ca="1"/>
        <v>#NAME?</v>
      </c>
      <c r="E10" s="1" t="e">
        <f ca="1"/>
        <v>#NAME?</v>
      </c>
      <c r="F10" s="1" t="e">
        <f ca="1"/>
        <v>#NAME?</v>
      </c>
      <c r="G10" s="1" t="e">
        <f ca="1"/>
        <v>#NAME?</v>
      </c>
      <c r="H10" s="8" t="e">
        <f ca="1"/>
        <v>#NAME?</v>
      </c>
      <c r="I10" s="8" t="e">
        <f ca="1"/>
        <v>#NAME?</v>
      </c>
      <c r="J10" s="8" t="e">
        <f ca="1"/>
        <v>#NAME?</v>
      </c>
      <c r="K10" s="8" t="e">
        <f ca="1"/>
        <v>#NAME?</v>
      </c>
      <c r="L10" s="8" t="e">
        <f ca="1"/>
        <v>#NAME?</v>
      </c>
      <c r="M10" s="8" t="e">
        <f ca="1"/>
        <v>#NAME?</v>
      </c>
      <c r="N10" s="8" t="e">
        <f ca="1"/>
        <v>#NAME?</v>
      </c>
      <c r="O10" s="8" t="e">
        <f ca="1"/>
        <v>#NAME?</v>
      </c>
      <c r="P10" s="8" t="e">
        <f ca="1"/>
        <v>#NAME?</v>
      </c>
      <c r="Q10" s="8" t="e">
        <f ca="1"/>
        <v>#NAME?</v>
      </c>
      <c r="R10" s="8" t="e">
        <f ca="1"/>
        <v>#NAME?</v>
      </c>
      <c r="S10" s="8" t="e">
        <f ca="1"/>
        <v>#NAME?</v>
      </c>
      <c r="T10" s="8" t="e">
        <f ca="1"/>
        <v>#NAME?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 t="e">
        <f ca="1"/>
        <v>#NAME?</v>
      </c>
      <c r="Y10" s="8" t="e">
        <f ca="1"/>
        <v>#NAME?</v>
      </c>
      <c r="Z10" s="8" t="e">
        <f ca="1"/>
        <v>#NAME?</v>
      </c>
      <c r="AA10" s="8" t="e">
        <f ca="1"/>
        <v>#NAME?</v>
      </c>
      <c r="AB10" s="8" t="e">
        <f ca="1"/>
        <v>#NAME?</v>
      </c>
      <c r="AC10" s="8" t="e">
        <f ca="1"/>
        <v>#NAME?</v>
      </c>
      <c r="AD10" s="8" t="e">
        <f ca="1"/>
        <v>#NAME?</v>
      </c>
      <c r="AE10" s="8" t="e">
        <f ca="1"/>
        <v>#NAME?</v>
      </c>
      <c r="AF10" s="8" t="e">
        <f ca="1"/>
        <v>#NAME?</v>
      </c>
      <c r="AG10" s="8" t="e">
        <f ca="1"/>
        <v>#NAME?</v>
      </c>
      <c r="AH10" s="8" t="e">
        <f ca="1"/>
        <v>#NAME?</v>
      </c>
      <c r="AI10" s="8" t="e">
        <f ca="1"/>
        <v>#NAME?</v>
      </c>
      <c r="AJ10" s="8" t="e">
        <f ca="1"/>
        <v>#NAME?</v>
      </c>
      <c r="AK10" s="8" t="e">
        <f ca="1"/>
        <v>#NAME?</v>
      </c>
      <c r="AL10" s="8" t="e">
        <f ca="1"/>
        <v>#NAME?</v>
      </c>
      <c r="AM10" s="8" t="e">
        <f ca="1"/>
        <v>#NAME?</v>
      </c>
      <c r="AN10" s="8" t="e">
        <f ca="1"/>
        <v>#NAME?</v>
      </c>
      <c r="AO10" s="8" t="e">
        <f ca="1"/>
        <v>#NAME?</v>
      </c>
      <c r="AP10" s="8" t="e">
        <f ca="1"/>
        <v>#NAME?</v>
      </c>
      <c r="AQ10" s="8" t="e">
        <f ca="1"/>
        <v>#NAME?</v>
      </c>
      <c r="AR10" s="8" t="e">
        <f ca="1"/>
        <v>#NAME?</v>
      </c>
      <c r="AS10" s="8" t="e">
        <f ca="1"/>
        <v>#NAME?</v>
      </c>
      <c r="AT10" s="8" t="e">
        <f ca="1"/>
        <v>#NAME?</v>
      </c>
      <c r="AU10" s="8" t="e">
        <f ca="1"/>
        <v>#NAME?</v>
      </c>
      <c r="AV10" s="8" t="e">
        <f ca="1"/>
        <v>#NAME?</v>
      </c>
    </row>
    <row r="11" spans="1:48">
      <c r="A11" s="22" t="s">
        <v>382</v>
      </c>
      <c r="B11" s="8" t="e">
        <f ca="1"/>
        <v>#NAME?</v>
      </c>
      <c r="C11" s="8" t="e">
        <f ca="1"/>
        <v>#NAME?</v>
      </c>
      <c r="D11" s="8" t="e">
        <f ca="1"/>
        <v>#NAME?</v>
      </c>
      <c r="E11" s="1" t="e">
        <f ca="1"/>
        <v>#NAME?</v>
      </c>
      <c r="F11" s="1" t="e">
        <f ca="1"/>
        <v>#NAME?</v>
      </c>
      <c r="G11" s="1" t="e">
        <f ca="1"/>
        <v>#NAME?</v>
      </c>
      <c r="H11" s="8" t="e">
        <f ca="1"/>
        <v>#NAME?</v>
      </c>
      <c r="I11" s="8" t="e">
        <f ca="1"/>
        <v>#NAME?</v>
      </c>
      <c r="J11" s="8" t="e">
        <f ca="1"/>
        <v>#NAME?</v>
      </c>
      <c r="K11" s="8" t="e">
        <f ca="1"/>
        <v>#NAME?</v>
      </c>
      <c r="L11" s="8" t="e">
        <f ca="1"/>
        <v>#NAME?</v>
      </c>
      <c r="M11" s="8" t="e">
        <f ca="1"/>
        <v>#NAME?</v>
      </c>
      <c r="N11" s="8" t="e">
        <f ca="1"/>
        <v>#NAME?</v>
      </c>
      <c r="O11" s="8" t="e">
        <f ca="1"/>
        <v>#NAME?</v>
      </c>
      <c r="P11" s="8" t="e">
        <f ca="1"/>
        <v>#NAME?</v>
      </c>
      <c r="Q11" s="8" t="e">
        <f ca="1"/>
        <v>#NAME?</v>
      </c>
      <c r="R11" s="8" t="e">
        <f ca="1"/>
        <v>#NAME?</v>
      </c>
      <c r="S11" s="8" t="e">
        <f ca="1"/>
        <v>#NAME?</v>
      </c>
      <c r="T11" s="8" t="e">
        <f ca="1"/>
        <v>#NAME?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 t="e">
        <f ca="1"/>
        <v>#NAME?</v>
      </c>
      <c r="Y11" s="8" t="e">
        <f ca="1"/>
        <v>#NAME?</v>
      </c>
      <c r="Z11" s="8" t="e">
        <f ca="1"/>
        <v>#NAME?</v>
      </c>
      <c r="AA11" s="8" t="e">
        <f ca="1"/>
        <v>#NAME?</v>
      </c>
      <c r="AB11" s="8" t="e">
        <f ca="1"/>
        <v>#NAME?</v>
      </c>
      <c r="AC11" s="8" t="e">
        <f ca="1"/>
        <v>#NAME?</v>
      </c>
      <c r="AD11" s="8" t="e">
        <f ca="1"/>
        <v>#NAME?</v>
      </c>
      <c r="AE11" s="8" t="e">
        <f ca="1"/>
        <v>#NAME?</v>
      </c>
      <c r="AF11" s="8" t="e">
        <f ca="1"/>
        <v>#NAME?</v>
      </c>
      <c r="AG11" s="8" t="e">
        <f ca="1"/>
        <v>#NAME?</v>
      </c>
      <c r="AH11" s="8" t="e">
        <f ca="1"/>
        <v>#NAME?</v>
      </c>
      <c r="AI11" s="8" t="e">
        <f ca="1"/>
        <v>#NAME?</v>
      </c>
      <c r="AJ11" s="8" t="e">
        <f ca="1"/>
        <v>#NAME?</v>
      </c>
      <c r="AK11" s="8" t="e">
        <f ca="1"/>
        <v>#NAME?</v>
      </c>
      <c r="AL11" s="8" t="e">
        <f ca="1"/>
        <v>#NAME?</v>
      </c>
      <c r="AM11" s="8" t="e">
        <f ca="1"/>
        <v>#NAME?</v>
      </c>
      <c r="AN11" s="8" t="e">
        <f ca="1"/>
        <v>#NAME?</v>
      </c>
      <c r="AO11" s="8" t="e">
        <f ca="1"/>
        <v>#NAME?</v>
      </c>
      <c r="AP11" s="8" t="e">
        <f ca="1"/>
        <v>#NAME?</v>
      </c>
      <c r="AQ11" s="8" t="e">
        <f ca="1"/>
        <v>#NAME?</v>
      </c>
      <c r="AR11" s="8" t="e">
        <f ca="1"/>
        <v>#NAME?</v>
      </c>
      <c r="AS11" s="8" t="e">
        <f ca="1"/>
        <v>#NAME?</v>
      </c>
      <c r="AT11" s="8" t="e">
        <f ca="1"/>
        <v>#NAME?</v>
      </c>
      <c r="AU11" s="8" t="e">
        <f ca="1"/>
        <v>#NAME?</v>
      </c>
      <c r="AV11" s="8" t="e">
        <f ca="1"/>
        <v>#NAME?</v>
      </c>
    </row>
    <row r="12" spans="1:48">
      <c r="A12" s="22" t="s">
        <v>383</v>
      </c>
      <c r="B12" s="8" t="e">
        <f ca="1"/>
        <v>#NAME?</v>
      </c>
      <c r="C12" s="8" t="e">
        <f ca="1"/>
        <v>#NAME?</v>
      </c>
      <c r="D12" s="8" t="e">
        <f ca="1"/>
        <v>#NAME?</v>
      </c>
      <c r="E12" s="1" t="e">
        <f ca="1"/>
        <v>#NAME?</v>
      </c>
      <c r="F12" s="1" t="e">
        <f ca="1"/>
        <v>#NAME?</v>
      </c>
      <c r="G12" s="1" t="e">
        <f ca="1"/>
        <v>#NAME?</v>
      </c>
      <c r="H12" s="8" t="e">
        <f ca="1"/>
        <v>#NAME?</v>
      </c>
      <c r="I12" s="8" t="e">
        <f ca="1"/>
        <v>#NAME?</v>
      </c>
      <c r="J12" s="8" t="e">
        <f ca="1"/>
        <v>#NAME?</v>
      </c>
      <c r="K12" s="8" t="e">
        <f ca="1"/>
        <v>#NAME?</v>
      </c>
      <c r="L12" s="8" t="e">
        <f ca="1"/>
        <v>#NAME?</v>
      </c>
      <c r="M12" s="8" t="e">
        <f ca="1"/>
        <v>#NAME?</v>
      </c>
      <c r="N12" s="8" t="e">
        <f ca="1"/>
        <v>#NAME?</v>
      </c>
      <c r="O12" s="8" t="e">
        <f ca="1"/>
        <v>#NAME?</v>
      </c>
      <c r="P12" s="8" t="e">
        <f ca="1"/>
        <v>#NAME?</v>
      </c>
      <c r="Q12" s="8" t="e">
        <f ca="1"/>
        <v>#NAME?</v>
      </c>
      <c r="R12" s="8" t="e">
        <f ca="1"/>
        <v>#NAME?</v>
      </c>
      <c r="S12" s="8" t="e">
        <f ca="1"/>
        <v>#NAME?</v>
      </c>
      <c r="T12" s="8" t="e">
        <f ca="1"/>
        <v>#NAME?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 t="e">
        <f ca="1"/>
        <v>#NAME?</v>
      </c>
      <c r="Y12" s="8" t="e">
        <f ca="1"/>
        <v>#NAME?</v>
      </c>
      <c r="Z12" s="8" t="e">
        <f ca="1"/>
        <v>#NAME?</v>
      </c>
      <c r="AA12" s="8" t="e">
        <f ca="1"/>
        <v>#NAME?</v>
      </c>
      <c r="AB12" s="8" t="e">
        <f ca="1"/>
        <v>#NAME?</v>
      </c>
      <c r="AC12" s="8" t="e">
        <f ca="1"/>
        <v>#NAME?</v>
      </c>
      <c r="AD12" s="8" t="e">
        <f ca="1"/>
        <v>#NAME?</v>
      </c>
      <c r="AE12" s="8" t="e">
        <f ca="1"/>
        <v>#NAME?</v>
      </c>
      <c r="AF12" s="8" t="e">
        <f ca="1"/>
        <v>#NAME?</v>
      </c>
      <c r="AG12" s="8" t="e">
        <f ca="1"/>
        <v>#NAME?</v>
      </c>
      <c r="AH12" s="8" t="e">
        <f ca="1"/>
        <v>#NAME?</v>
      </c>
      <c r="AI12" s="8" t="e">
        <f ca="1"/>
        <v>#NAME?</v>
      </c>
      <c r="AJ12" s="8" t="e">
        <f ca="1"/>
        <v>#NAME?</v>
      </c>
      <c r="AK12" s="8" t="e">
        <f ca="1"/>
        <v>#NAME?</v>
      </c>
      <c r="AL12" s="8" t="e">
        <f ca="1"/>
        <v>#NAME?</v>
      </c>
      <c r="AM12" s="8" t="e">
        <f ca="1"/>
        <v>#NAME?</v>
      </c>
      <c r="AN12" s="8" t="e">
        <f ca="1"/>
        <v>#NAME?</v>
      </c>
      <c r="AO12" s="8" t="e">
        <f ca="1"/>
        <v>#NAME?</v>
      </c>
      <c r="AP12" s="8" t="e">
        <f ca="1"/>
        <v>#NAME?</v>
      </c>
      <c r="AQ12" s="8" t="e">
        <f ca="1"/>
        <v>#NAME?</v>
      </c>
      <c r="AR12" s="8" t="e">
        <f ca="1"/>
        <v>#NAME?</v>
      </c>
      <c r="AS12" s="8" t="e">
        <f ca="1"/>
        <v>#NAME?</v>
      </c>
      <c r="AT12" s="8" t="e">
        <f ca="1"/>
        <v>#NAME?</v>
      </c>
      <c r="AU12" s="8" t="e">
        <f ca="1"/>
        <v>#NAME?</v>
      </c>
      <c r="AV12" s="8" t="e">
        <f ca="1"/>
        <v>#NAME?</v>
      </c>
    </row>
    <row r="13" spans="1:48">
      <c r="A13" s="22" t="s">
        <v>384</v>
      </c>
      <c r="B13" s="8" t="e">
        <f ca="1"/>
        <v>#NAME?</v>
      </c>
      <c r="C13" s="8" t="e">
        <f ca="1"/>
        <v>#NAME?</v>
      </c>
      <c r="D13" s="8" t="e">
        <f ca="1"/>
        <v>#NAME?</v>
      </c>
      <c r="E13" s="1" t="e">
        <f ca="1"/>
        <v>#NAME?</v>
      </c>
      <c r="F13" s="1" t="e">
        <f ca="1"/>
        <v>#NAME?</v>
      </c>
      <c r="G13" s="1" t="e">
        <f ca="1"/>
        <v>#NAME?</v>
      </c>
      <c r="H13" s="8" t="e">
        <f ca="1"/>
        <v>#NAME?</v>
      </c>
      <c r="I13" s="8" t="e">
        <f ca="1"/>
        <v>#NAME?</v>
      </c>
      <c r="J13" s="8" t="e">
        <f ca="1"/>
        <v>#NAME?</v>
      </c>
      <c r="K13" s="8" t="e">
        <f ca="1"/>
        <v>#NAME?</v>
      </c>
      <c r="L13" s="8" t="e">
        <f ca="1"/>
        <v>#NAME?</v>
      </c>
      <c r="M13" s="8" t="e">
        <f ca="1"/>
        <v>#NAME?</v>
      </c>
      <c r="N13" s="8" t="e">
        <f ca="1"/>
        <v>#NAME?</v>
      </c>
      <c r="O13" s="8" t="e">
        <f ca="1"/>
        <v>#NAME?</v>
      </c>
      <c r="P13" s="8" t="e">
        <f ca="1"/>
        <v>#NAME?</v>
      </c>
      <c r="Q13" s="8" t="e">
        <f ca="1"/>
        <v>#NAME?</v>
      </c>
      <c r="R13" s="8" t="e">
        <f ca="1"/>
        <v>#NAME?</v>
      </c>
      <c r="S13" s="8" t="e">
        <f ca="1"/>
        <v>#NAME?</v>
      </c>
      <c r="T13" s="8" t="e">
        <f ca="1"/>
        <v>#NAME?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 t="e">
        <f ca="1"/>
        <v>#NAME?</v>
      </c>
      <c r="Y13" s="8" t="e">
        <f ca="1"/>
        <v>#NAME?</v>
      </c>
      <c r="Z13" s="8" t="e">
        <f ca="1"/>
        <v>#NAME?</v>
      </c>
      <c r="AA13" s="8" t="e">
        <f ca="1"/>
        <v>#NAME?</v>
      </c>
      <c r="AB13" s="8" t="e">
        <f ca="1"/>
        <v>#NAME?</v>
      </c>
      <c r="AC13" s="8" t="e">
        <f ca="1"/>
        <v>#NAME?</v>
      </c>
      <c r="AD13" s="8" t="e">
        <f ca="1"/>
        <v>#NAME?</v>
      </c>
      <c r="AE13" s="8" t="e">
        <f ca="1"/>
        <v>#NAME?</v>
      </c>
      <c r="AF13" s="8" t="e">
        <f ca="1"/>
        <v>#NAME?</v>
      </c>
      <c r="AG13" s="8" t="e">
        <f ca="1"/>
        <v>#NAME?</v>
      </c>
      <c r="AH13" s="8" t="e">
        <f ca="1"/>
        <v>#NAME?</v>
      </c>
      <c r="AI13" s="8" t="e">
        <f ca="1"/>
        <v>#NAME?</v>
      </c>
      <c r="AJ13" s="8" t="e">
        <f ca="1"/>
        <v>#NAME?</v>
      </c>
      <c r="AK13" s="8" t="e">
        <f ca="1"/>
        <v>#NAME?</v>
      </c>
      <c r="AL13" s="8" t="e">
        <f ca="1"/>
        <v>#NAME?</v>
      </c>
      <c r="AM13" s="8" t="e">
        <f ca="1"/>
        <v>#NAME?</v>
      </c>
      <c r="AN13" s="8" t="e">
        <f ca="1"/>
        <v>#NAME?</v>
      </c>
      <c r="AO13" s="8" t="e">
        <f ca="1"/>
        <v>#NAME?</v>
      </c>
      <c r="AP13" s="8" t="e">
        <f ca="1"/>
        <v>#NAME?</v>
      </c>
      <c r="AQ13" s="8" t="e">
        <f ca="1"/>
        <v>#NAME?</v>
      </c>
      <c r="AR13" s="8" t="e">
        <f ca="1"/>
        <v>#NAME?</v>
      </c>
      <c r="AS13" s="8" t="e">
        <f ca="1"/>
        <v>#NAME?</v>
      </c>
      <c r="AT13" s="8" t="e">
        <f ca="1"/>
        <v>#NAME?</v>
      </c>
      <c r="AU13" s="8" t="e">
        <f ca="1"/>
        <v>#NAME?</v>
      </c>
      <c r="AV13" s="8" t="e">
        <f ca="1"/>
        <v>#NAME?</v>
      </c>
    </row>
    <row r="14" spans="1:48">
      <c r="A14" s="22" t="s">
        <v>385</v>
      </c>
      <c r="B14" s="8" t="e">
        <f ca="1"/>
        <v>#NAME?</v>
      </c>
      <c r="C14" s="8" t="e">
        <f ca="1"/>
        <v>#NAME?</v>
      </c>
      <c r="D14" s="8" t="e">
        <f ca="1"/>
        <v>#NAME?</v>
      </c>
      <c r="E14" s="1" t="e">
        <f ca="1"/>
        <v>#NAME?</v>
      </c>
      <c r="F14" s="1" t="e">
        <f ca="1"/>
        <v>#NAME?</v>
      </c>
      <c r="G14" s="1" t="e">
        <f ca="1"/>
        <v>#NAME?</v>
      </c>
      <c r="H14" s="8" t="e">
        <f ca="1"/>
        <v>#NAME?</v>
      </c>
      <c r="I14" s="8" t="e">
        <f ca="1"/>
        <v>#NAME?</v>
      </c>
      <c r="J14" s="8" t="e">
        <f ca="1"/>
        <v>#NAME?</v>
      </c>
      <c r="K14" s="8" t="e">
        <f ca="1"/>
        <v>#NAME?</v>
      </c>
      <c r="L14" s="8" t="e">
        <f ca="1"/>
        <v>#NAME?</v>
      </c>
      <c r="M14" s="8" t="e">
        <f ca="1"/>
        <v>#NAME?</v>
      </c>
      <c r="N14" s="8" t="e">
        <f ca="1"/>
        <v>#NAME?</v>
      </c>
      <c r="O14" s="8" t="e">
        <f ca="1"/>
        <v>#NAME?</v>
      </c>
      <c r="P14" s="8" t="e">
        <f ca="1"/>
        <v>#NAME?</v>
      </c>
      <c r="Q14" s="8" t="e">
        <f ca="1"/>
        <v>#NAME?</v>
      </c>
      <c r="R14" s="8" t="e">
        <f ca="1"/>
        <v>#NAME?</v>
      </c>
      <c r="S14" s="8" t="e">
        <f ca="1"/>
        <v>#NAME?</v>
      </c>
      <c r="T14" s="8" t="e">
        <f ca="1"/>
        <v>#NAME?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 t="e">
        <f ca="1"/>
        <v>#NAME?</v>
      </c>
      <c r="Y14" s="8" t="e">
        <f ca="1"/>
        <v>#NAME?</v>
      </c>
      <c r="Z14" s="8" t="e">
        <f ca="1"/>
        <v>#NAME?</v>
      </c>
      <c r="AA14" s="8" t="e">
        <f ca="1"/>
        <v>#NAME?</v>
      </c>
      <c r="AB14" s="8" t="e">
        <f ca="1"/>
        <v>#NAME?</v>
      </c>
      <c r="AC14" s="8" t="e">
        <f ca="1"/>
        <v>#NAME?</v>
      </c>
      <c r="AD14" s="8" t="e">
        <f ca="1"/>
        <v>#NAME?</v>
      </c>
      <c r="AE14" s="8" t="e">
        <f ca="1"/>
        <v>#NAME?</v>
      </c>
      <c r="AF14" s="8" t="e">
        <f ca="1"/>
        <v>#NAME?</v>
      </c>
      <c r="AG14" s="8" t="e">
        <f ca="1"/>
        <v>#NAME?</v>
      </c>
      <c r="AH14" s="8" t="e">
        <f ca="1"/>
        <v>#NAME?</v>
      </c>
      <c r="AI14" s="8" t="e">
        <f ca="1"/>
        <v>#NAME?</v>
      </c>
      <c r="AJ14" s="8" t="e">
        <f ca="1"/>
        <v>#NAME?</v>
      </c>
      <c r="AK14" s="8" t="e">
        <f ca="1"/>
        <v>#NAME?</v>
      </c>
      <c r="AL14" s="8" t="e">
        <f ca="1"/>
        <v>#NAME?</v>
      </c>
      <c r="AM14" s="8" t="e">
        <f ca="1"/>
        <v>#NAME?</v>
      </c>
      <c r="AN14" s="8" t="e">
        <f ca="1"/>
        <v>#NAME?</v>
      </c>
      <c r="AO14" s="8" t="e">
        <f ca="1"/>
        <v>#NAME?</v>
      </c>
      <c r="AP14" s="8" t="e">
        <f ca="1"/>
        <v>#NAME?</v>
      </c>
      <c r="AQ14" s="8" t="e">
        <f ca="1"/>
        <v>#NAME?</v>
      </c>
      <c r="AR14" s="8" t="e">
        <f ca="1"/>
        <v>#NAME?</v>
      </c>
      <c r="AS14" s="8" t="e">
        <f ca="1"/>
        <v>#NAME?</v>
      </c>
      <c r="AT14" s="8" t="e">
        <f ca="1"/>
        <v>#NAME?</v>
      </c>
      <c r="AU14" s="8" t="e">
        <f ca="1"/>
        <v>#NAME?</v>
      </c>
      <c r="AV14" s="8" t="e">
        <f ca="1"/>
        <v>#NAME?</v>
      </c>
    </row>
    <row r="15" spans="1:48">
      <c r="A15" s="22" t="s">
        <v>386</v>
      </c>
      <c r="B15" s="8" t="e">
        <f ca="1"/>
        <v>#NAME?</v>
      </c>
      <c r="C15" s="8" t="e">
        <f ca="1"/>
        <v>#NAME?</v>
      </c>
      <c r="D15" s="8" t="e">
        <f ca="1"/>
        <v>#NAME?</v>
      </c>
      <c r="E15" s="1" t="e">
        <f ca="1"/>
        <v>#NAME?</v>
      </c>
      <c r="F15" s="1" t="e">
        <f ca="1"/>
        <v>#NAME?</v>
      </c>
      <c r="G15" s="1" t="e">
        <f ca="1"/>
        <v>#NAME?</v>
      </c>
      <c r="H15" s="8" t="e">
        <f ca="1"/>
        <v>#NAME?</v>
      </c>
      <c r="I15" s="8" t="e">
        <f ca="1"/>
        <v>#NAME?</v>
      </c>
      <c r="J15" s="8" t="e">
        <f ca="1"/>
        <v>#NAME?</v>
      </c>
      <c r="K15" s="8" t="e">
        <f ca="1"/>
        <v>#NAME?</v>
      </c>
      <c r="L15" s="8" t="e">
        <f ca="1"/>
        <v>#NAME?</v>
      </c>
      <c r="M15" s="8" t="e">
        <f ca="1"/>
        <v>#NAME?</v>
      </c>
      <c r="N15" s="8" t="e">
        <f ca="1"/>
        <v>#NAME?</v>
      </c>
      <c r="O15" s="8" t="e">
        <f ca="1"/>
        <v>#NAME?</v>
      </c>
      <c r="P15" s="8" t="e">
        <f ca="1"/>
        <v>#NAME?</v>
      </c>
      <c r="Q15" s="8" t="e">
        <f ca="1"/>
        <v>#NAME?</v>
      </c>
      <c r="R15" s="8" t="e">
        <f ca="1"/>
        <v>#NAME?</v>
      </c>
      <c r="S15" s="8" t="e">
        <f ca="1"/>
        <v>#NAME?</v>
      </c>
      <c r="T15" s="8" t="e">
        <f ca="1"/>
        <v>#NAME?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 t="e">
        <f ca="1"/>
        <v>#NAME?</v>
      </c>
      <c r="Y15" s="8" t="e">
        <f ca="1"/>
        <v>#NAME?</v>
      </c>
      <c r="Z15" s="8" t="e">
        <f ca="1"/>
        <v>#NAME?</v>
      </c>
      <c r="AA15" s="8" t="e">
        <f ca="1"/>
        <v>#NAME?</v>
      </c>
      <c r="AB15" s="8" t="e">
        <f ca="1"/>
        <v>#NAME?</v>
      </c>
      <c r="AC15" s="8" t="e">
        <f ca="1"/>
        <v>#NAME?</v>
      </c>
      <c r="AD15" s="8" t="e">
        <f ca="1"/>
        <v>#NAME?</v>
      </c>
      <c r="AE15" s="8" t="e">
        <f ca="1"/>
        <v>#NAME?</v>
      </c>
      <c r="AF15" s="8" t="e">
        <f ca="1"/>
        <v>#NAME?</v>
      </c>
      <c r="AG15" s="8" t="e">
        <f ca="1"/>
        <v>#NAME?</v>
      </c>
      <c r="AH15" s="8" t="e">
        <f ca="1"/>
        <v>#NAME?</v>
      </c>
      <c r="AI15" s="8" t="e">
        <f ca="1"/>
        <v>#NAME?</v>
      </c>
      <c r="AJ15" s="8" t="e">
        <f ca="1"/>
        <v>#NAME?</v>
      </c>
      <c r="AK15" s="8" t="e">
        <f ca="1"/>
        <v>#NAME?</v>
      </c>
      <c r="AL15" s="8" t="e">
        <f ca="1"/>
        <v>#NAME?</v>
      </c>
      <c r="AM15" s="8" t="e">
        <f ca="1"/>
        <v>#NAME?</v>
      </c>
      <c r="AN15" s="8" t="e">
        <f ca="1"/>
        <v>#NAME?</v>
      </c>
      <c r="AO15" s="8" t="e">
        <f ca="1"/>
        <v>#NAME?</v>
      </c>
      <c r="AP15" s="8" t="e">
        <f ca="1"/>
        <v>#NAME?</v>
      </c>
      <c r="AQ15" s="8" t="e">
        <f ca="1"/>
        <v>#NAME?</v>
      </c>
      <c r="AR15" s="8" t="e">
        <f ca="1"/>
        <v>#NAME?</v>
      </c>
      <c r="AS15" s="8" t="e">
        <f ca="1"/>
        <v>#NAME?</v>
      </c>
      <c r="AT15" s="8" t="e">
        <f ca="1"/>
        <v>#NAME?</v>
      </c>
      <c r="AU15" s="8" t="e">
        <f ca="1"/>
        <v>#NAME?</v>
      </c>
      <c r="AV15" s="8" t="e">
        <f ca="1"/>
        <v>#NAME?</v>
      </c>
    </row>
    <row r="16" spans="1:48">
      <c r="A16" s="22" t="s">
        <v>387</v>
      </c>
      <c r="B16" s="8" t="e">
        <f ca="1"/>
        <v>#NAME?</v>
      </c>
      <c r="C16" s="8" t="e">
        <f ca="1"/>
        <v>#NAME?</v>
      </c>
      <c r="D16" s="8" t="e">
        <f ca="1"/>
        <v>#NAME?</v>
      </c>
      <c r="E16" s="1" t="e">
        <f ca="1"/>
        <v>#NAME?</v>
      </c>
      <c r="F16" s="1" t="e">
        <f ca="1"/>
        <v>#NAME?</v>
      </c>
      <c r="G16" s="1" t="e">
        <f ca="1"/>
        <v>#NAME?</v>
      </c>
      <c r="H16" s="8" t="e">
        <f ca="1"/>
        <v>#NAME?</v>
      </c>
      <c r="I16" s="8" t="e">
        <f ca="1"/>
        <v>#NAME?</v>
      </c>
      <c r="J16" s="8" t="e">
        <f ca="1"/>
        <v>#NAME?</v>
      </c>
      <c r="K16" s="8" t="e">
        <f ca="1"/>
        <v>#NAME?</v>
      </c>
      <c r="L16" s="8" t="e">
        <f ca="1"/>
        <v>#NAME?</v>
      </c>
      <c r="M16" s="8" t="e">
        <f ca="1"/>
        <v>#NAME?</v>
      </c>
      <c r="N16" s="8" t="e">
        <f ca="1"/>
        <v>#NAME?</v>
      </c>
      <c r="O16" s="8" t="e">
        <f ca="1"/>
        <v>#NAME?</v>
      </c>
      <c r="P16" s="8" t="e">
        <f ca="1"/>
        <v>#NAME?</v>
      </c>
      <c r="Q16" s="8" t="e">
        <f ca="1"/>
        <v>#NAME?</v>
      </c>
      <c r="R16" s="8" t="e">
        <f ca="1"/>
        <v>#NAME?</v>
      </c>
      <c r="S16" s="8" t="e">
        <f ca="1"/>
        <v>#NAME?</v>
      </c>
      <c r="T16" s="8" t="e">
        <f ca="1"/>
        <v>#NAME?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 t="e">
        <f ca="1"/>
        <v>#NAME?</v>
      </c>
      <c r="Y16" s="8" t="e">
        <f ca="1"/>
        <v>#NAME?</v>
      </c>
      <c r="Z16" s="8" t="e">
        <f ca="1"/>
        <v>#NAME?</v>
      </c>
      <c r="AA16" s="8" t="e">
        <f ca="1"/>
        <v>#NAME?</v>
      </c>
      <c r="AB16" s="8" t="e">
        <f ca="1"/>
        <v>#NAME?</v>
      </c>
      <c r="AC16" s="8" t="e">
        <f ca="1"/>
        <v>#NAME?</v>
      </c>
      <c r="AD16" s="8" t="e">
        <f ca="1"/>
        <v>#NAME?</v>
      </c>
      <c r="AE16" s="8" t="e">
        <f ca="1"/>
        <v>#NAME?</v>
      </c>
      <c r="AF16" s="8" t="e">
        <f ca="1"/>
        <v>#NAME?</v>
      </c>
      <c r="AG16" s="8" t="e">
        <f ca="1"/>
        <v>#NAME?</v>
      </c>
      <c r="AH16" s="8" t="e">
        <f ca="1"/>
        <v>#NAME?</v>
      </c>
      <c r="AI16" s="8" t="e">
        <f ca="1"/>
        <v>#NAME?</v>
      </c>
      <c r="AJ16" s="8" t="e">
        <f ca="1"/>
        <v>#NAME?</v>
      </c>
      <c r="AK16" s="8" t="e">
        <f ca="1"/>
        <v>#NAME?</v>
      </c>
      <c r="AL16" s="8" t="e">
        <f ca="1"/>
        <v>#NAME?</v>
      </c>
      <c r="AM16" s="8" t="e">
        <f ca="1"/>
        <v>#NAME?</v>
      </c>
      <c r="AN16" s="8" t="e">
        <f ca="1"/>
        <v>#NAME?</v>
      </c>
      <c r="AO16" s="8" t="e">
        <f ca="1"/>
        <v>#NAME?</v>
      </c>
      <c r="AP16" s="8" t="e">
        <f ca="1"/>
        <v>#NAME?</v>
      </c>
      <c r="AQ16" s="8" t="e">
        <f ca="1"/>
        <v>#NAME?</v>
      </c>
      <c r="AR16" s="8" t="e">
        <f ca="1"/>
        <v>#NAME?</v>
      </c>
      <c r="AS16" s="8" t="e">
        <f ca="1"/>
        <v>#NAME?</v>
      </c>
      <c r="AT16" s="8" t="e">
        <f ca="1"/>
        <v>#NAME?</v>
      </c>
      <c r="AU16" s="8" t="e">
        <f ca="1"/>
        <v>#NAME?</v>
      </c>
      <c r="AV16" s="8" t="e">
        <f ca="1"/>
        <v>#NAME?</v>
      </c>
    </row>
    <row r="17" spans="1:48">
      <c r="A17" s="22" t="s">
        <v>388</v>
      </c>
      <c r="B17" s="8" t="e">
        <f ca="1"/>
        <v>#NAME?</v>
      </c>
      <c r="C17" s="8" t="e">
        <f ca="1"/>
        <v>#NAME?</v>
      </c>
      <c r="D17" s="8" t="e">
        <f ca="1"/>
        <v>#NAME?</v>
      </c>
      <c r="E17" s="1" t="e">
        <f ca="1"/>
        <v>#NAME?</v>
      </c>
      <c r="F17" s="1" t="e">
        <f ca="1"/>
        <v>#NAME?</v>
      </c>
      <c r="G17" s="1" t="e">
        <f ca="1"/>
        <v>#NAME?</v>
      </c>
      <c r="H17" s="8" t="e">
        <f ca="1"/>
        <v>#NAME?</v>
      </c>
      <c r="I17" s="8" t="e">
        <f ca="1"/>
        <v>#NAME?</v>
      </c>
      <c r="J17" s="8" t="e">
        <f ca="1"/>
        <v>#NAME?</v>
      </c>
      <c r="K17" s="8" t="e">
        <f ca="1"/>
        <v>#NAME?</v>
      </c>
      <c r="L17" s="8" t="e">
        <f ca="1"/>
        <v>#NAME?</v>
      </c>
      <c r="M17" s="8" t="e">
        <f ca="1"/>
        <v>#NAME?</v>
      </c>
      <c r="N17" s="8" t="e">
        <f ca="1"/>
        <v>#NAME?</v>
      </c>
      <c r="O17" s="8" t="e">
        <f ca="1"/>
        <v>#NAME?</v>
      </c>
      <c r="P17" s="8" t="e">
        <f ca="1"/>
        <v>#NAME?</v>
      </c>
      <c r="Q17" s="8" t="e">
        <f ca="1"/>
        <v>#NAME?</v>
      </c>
      <c r="R17" s="8" t="e">
        <f ca="1"/>
        <v>#NAME?</v>
      </c>
      <c r="S17" s="8" t="e">
        <f ca="1"/>
        <v>#NAME?</v>
      </c>
      <c r="T17" s="8" t="e">
        <f ca="1"/>
        <v>#NAME?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 t="e">
        <f ca="1"/>
        <v>#NAME?</v>
      </c>
      <c r="Y17" s="8" t="e">
        <f ca="1"/>
        <v>#NAME?</v>
      </c>
      <c r="Z17" s="8" t="e">
        <f ca="1"/>
        <v>#NAME?</v>
      </c>
      <c r="AA17" s="8" t="e">
        <f ca="1"/>
        <v>#NAME?</v>
      </c>
      <c r="AB17" s="8" t="e">
        <f ca="1"/>
        <v>#NAME?</v>
      </c>
      <c r="AC17" s="8" t="e">
        <f ca="1"/>
        <v>#NAME?</v>
      </c>
      <c r="AD17" s="8" t="e">
        <f ca="1"/>
        <v>#NAME?</v>
      </c>
      <c r="AE17" s="8" t="e">
        <f ca="1"/>
        <v>#NAME?</v>
      </c>
      <c r="AF17" s="8" t="e">
        <f ca="1"/>
        <v>#NAME?</v>
      </c>
      <c r="AG17" s="8" t="e">
        <f ca="1"/>
        <v>#NAME?</v>
      </c>
      <c r="AH17" s="8" t="e">
        <f ca="1"/>
        <v>#NAME?</v>
      </c>
      <c r="AI17" s="8" t="e">
        <f ca="1"/>
        <v>#NAME?</v>
      </c>
      <c r="AJ17" s="8" t="e">
        <f ca="1"/>
        <v>#NAME?</v>
      </c>
      <c r="AK17" s="8" t="e">
        <f ca="1"/>
        <v>#NAME?</v>
      </c>
      <c r="AL17" s="8" t="e">
        <f ca="1"/>
        <v>#NAME?</v>
      </c>
      <c r="AM17" s="8" t="e">
        <f ca="1"/>
        <v>#NAME?</v>
      </c>
      <c r="AN17" s="8" t="e">
        <f ca="1"/>
        <v>#NAME?</v>
      </c>
      <c r="AO17" s="8" t="e">
        <f ca="1"/>
        <v>#NAME?</v>
      </c>
      <c r="AP17" s="8" t="e">
        <f ca="1"/>
        <v>#NAME?</v>
      </c>
      <c r="AQ17" s="8" t="e">
        <f ca="1"/>
        <v>#NAME?</v>
      </c>
      <c r="AR17" s="8" t="e">
        <f ca="1"/>
        <v>#NAME?</v>
      </c>
      <c r="AS17" s="8" t="e">
        <f ca="1"/>
        <v>#NAME?</v>
      </c>
      <c r="AT17" s="8" t="e">
        <f ca="1"/>
        <v>#NAME?</v>
      </c>
      <c r="AU17" s="8" t="e">
        <f ca="1"/>
        <v>#NAME?</v>
      </c>
      <c r="AV17" s="8" t="e">
        <f ca="1"/>
        <v>#NAME?</v>
      </c>
    </row>
    <row r="18" spans="1:48">
      <c r="A18" s="22" t="s">
        <v>389</v>
      </c>
      <c r="B18" s="8" t="e">
        <f ca="1"/>
        <v>#NAME?</v>
      </c>
      <c r="C18" s="8" t="e">
        <f ca="1"/>
        <v>#NAME?</v>
      </c>
      <c r="D18" s="8" t="e">
        <f ca="1"/>
        <v>#NAME?</v>
      </c>
      <c r="E18" s="1" t="e">
        <f ca="1"/>
        <v>#NAME?</v>
      </c>
      <c r="F18" s="1" t="e">
        <f ca="1"/>
        <v>#NAME?</v>
      </c>
      <c r="G18" s="1" t="e">
        <f ca="1"/>
        <v>#NAME?</v>
      </c>
      <c r="H18" s="8" t="e">
        <f ca="1"/>
        <v>#NAME?</v>
      </c>
      <c r="I18" s="8" t="e">
        <f ca="1"/>
        <v>#NAME?</v>
      </c>
      <c r="J18" s="8" t="e">
        <f ca="1"/>
        <v>#NAME?</v>
      </c>
      <c r="K18" s="8" t="e">
        <f ca="1"/>
        <v>#NAME?</v>
      </c>
      <c r="L18" s="8" t="e">
        <f ca="1"/>
        <v>#NAME?</v>
      </c>
      <c r="M18" s="8" t="e">
        <f ca="1"/>
        <v>#NAME?</v>
      </c>
      <c r="N18" s="8" t="e">
        <f ca="1"/>
        <v>#NAME?</v>
      </c>
      <c r="O18" s="8" t="e">
        <f ca="1"/>
        <v>#NAME?</v>
      </c>
      <c r="P18" s="8" t="e">
        <f ca="1"/>
        <v>#NAME?</v>
      </c>
      <c r="Q18" s="8" t="e">
        <f ca="1"/>
        <v>#NAME?</v>
      </c>
      <c r="R18" s="8" t="e">
        <f ca="1"/>
        <v>#NAME?</v>
      </c>
      <c r="S18" s="8" t="e">
        <f ca="1"/>
        <v>#NAME?</v>
      </c>
      <c r="T18" s="8" t="e">
        <f ca="1"/>
        <v>#NAME?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 t="e">
        <f ca="1"/>
        <v>#NAME?</v>
      </c>
      <c r="Y18" s="8" t="e">
        <f ca="1"/>
        <v>#NAME?</v>
      </c>
      <c r="Z18" s="8" t="e">
        <f ca="1"/>
        <v>#NAME?</v>
      </c>
      <c r="AA18" s="8" t="e">
        <f ca="1"/>
        <v>#NAME?</v>
      </c>
      <c r="AB18" s="8" t="e">
        <f ca="1"/>
        <v>#NAME?</v>
      </c>
      <c r="AC18" s="8" t="e">
        <f ca="1"/>
        <v>#NAME?</v>
      </c>
      <c r="AD18" s="8" t="e">
        <f ca="1"/>
        <v>#NAME?</v>
      </c>
      <c r="AE18" s="8" t="e">
        <f ca="1"/>
        <v>#NAME?</v>
      </c>
      <c r="AF18" s="8" t="e">
        <f ca="1"/>
        <v>#NAME?</v>
      </c>
      <c r="AG18" s="8" t="e">
        <f ca="1"/>
        <v>#NAME?</v>
      </c>
      <c r="AH18" s="8" t="e">
        <f ca="1"/>
        <v>#NAME?</v>
      </c>
      <c r="AI18" s="8" t="e">
        <f ca="1"/>
        <v>#NAME?</v>
      </c>
      <c r="AJ18" s="8" t="e">
        <f ca="1"/>
        <v>#NAME?</v>
      </c>
      <c r="AK18" s="8" t="e">
        <f ca="1"/>
        <v>#NAME?</v>
      </c>
      <c r="AL18" s="8" t="e">
        <f ca="1"/>
        <v>#NAME?</v>
      </c>
      <c r="AM18" s="8" t="e">
        <f ca="1"/>
        <v>#NAME?</v>
      </c>
      <c r="AN18" s="8" t="e">
        <f ca="1"/>
        <v>#NAME?</v>
      </c>
      <c r="AO18" s="8" t="e">
        <f ca="1"/>
        <v>#NAME?</v>
      </c>
      <c r="AP18" s="8" t="e">
        <f ca="1"/>
        <v>#NAME?</v>
      </c>
      <c r="AQ18" s="8" t="e">
        <f ca="1"/>
        <v>#NAME?</v>
      </c>
      <c r="AR18" s="8" t="e">
        <f ca="1"/>
        <v>#NAME?</v>
      </c>
      <c r="AS18" s="8" t="e">
        <f ca="1"/>
        <v>#NAME?</v>
      </c>
      <c r="AT18" s="8" t="e">
        <f ca="1"/>
        <v>#NAME?</v>
      </c>
      <c r="AU18" s="8" t="e">
        <f ca="1"/>
        <v>#NAME?</v>
      </c>
      <c r="AV18" s="8" t="e">
        <f ca="1"/>
        <v>#NAME?</v>
      </c>
    </row>
    <row r="19" spans="1:48">
      <c r="A19" s="22" t="s">
        <v>390</v>
      </c>
      <c r="B19" s="8" t="e">
        <f ca="1"/>
        <v>#NAME?</v>
      </c>
      <c r="C19" s="8" t="e">
        <f ca="1"/>
        <v>#NAME?</v>
      </c>
      <c r="D19" s="8" t="e">
        <f ca="1"/>
        <v>#NAME?</v>
      </c>
      <c r="E19" s="1" t="e">
        <f ca="1"/>
        <v>#NAME?</v>
      </c>
      <c r="F19" s="1" t="e">
        <f ca="1"/>
        <v>#NAME?</v>
      </c>
      <c r="G19" s="1" t="e">
        <f ca="1"/>
        <v>#NAME?</v>
      </c>
      <c r="H19" s="8" t="e">
        <f ca="1"/>
        <v>#NAME?</v>
      </c>
      <c r="I19" s="8" t="e">
        <f ca="1"/>
        <v>#NAME?</v>
      </c>
      <c r="J19" s="8" t="e">
        <f ca="1"/>
        <v>#NAME?</v>
      </c>
      <c r="K19" s="8" t="e">
        <f ca="1"/>
        <v>#NAME?</v>
      </c>
      <c r="L19" s="8" t="e">
        <f ca="1"/>
        <v>#NAME?</v>
      </c>
      <c r="M19" s="8" t="e">
        <f ca="1"/>
        <v>#NAME?</v>
      </c>
      <c r="N19" s="8" t="e">
        <f ca="1"/>
        <v>#NAME?</v>
      </c>
      <c r="O19" s="8" t="e">
        <f ca="1"/>
        <v>#NAME?</v>
      </c>
      <c r="P19" s="8" t="e">
        <f ca="1"/>
        <v>#NAME?</v>
      </c>
      <c r="Q19" s="8" t="e">
        <f ca="1"/>
        <v>#NAME?</v>
      </c>
      <c r="R19" s="8" t="e">
        <f ca="1"/>
        <v>#NAME?</v>
      </c>
      <c r="S19" s="8" t="e">
        <f ca="1"/>
        <v>#NAME?</v>
      </c>
      <c r="T19" s="8" t="e">
        <f ca="1"/>
        <v>#NAME?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 t="e">
        <f ca="1"/>
        <v>#NAME?</v>
      </c>
      <c r="Y19" s="8" t="e">
        <f ca="1"/>
        <v>#NAME?</v>
      </c>
      <c r="Z19" s="8" t="e">
        <f ca="1"/>
        <v>#NAME?</v>
      </c>
      <c r="AA19" s="8" t="e">
        <f ca="1"/>
        <v>#NAME?</v>
      </c>
      <c r="AB19" s="8" t="e">
        <f ca="1"/>
        <v>#NAME?</v>
      </c>
      <c r="AC19" s="8" t="e">
        <f ca="1"/>
        <v>#NAME?</v>
      </c>
      <c r="AD19" s="8" t="e">
        <f ca="1"/>
        <v>#NAME?</v>
      </c>
      <c r="AE19" s="8" t="e">
        <f ca="1"/>
        <v>#NAME?</v>
      </c>
      <c r="AF19" s="8" t="e">
        <f ca="1"/>
        <v>#NAME?</v>
      </c>
      <c r="AG19" s="8" t="e">
        <f ca="1"/>
        <v>#NAME?</v>
      </c>
      <c r="AH19" s="8" t="e">
        <f ca="1"/>
        <v>#NAME?</v>
      </c>
      <c r="AI19" s="8" t="e">
        <f ca="1"/>
        <v>#NAME?</v>
      </c>
      <c r="AJ19" s="8" t="e">
        <f ca="1"/>
        <v>#NAME?</v>
      </c>
      <c r="AK19" s="8" t="e">
        <f ca="1"/>
        <v>#NAME?</v>
      </c>
      <c r="AL19" s="8" t="e">
        <f ca="1"/>
        <v>#NAME?</v>
      </c>
      <c r="AM19" s="8" t="e">
        <f ca="1"/>
        <v>#NAME?</v>
      </c>
      <c r="AN19" s="8" t="e">
        <f ca="1"/>
        <v>#NAME?</v>
      </c>
      <c r="AO19" s="8" t="e">
        <f ca="1"/>
        <v>#NAME?</v>
      </c>
      <c r="AP19" s="8" t="e">
        <f ca="1"/>
        <v>#NAME?</v>
      </c>
      <c r="AQ19" s="8" t="e">
        <f ca="1"/>
        <v>#NAME?</v>
      </c>
      <c r="AR19" s="8" t="e">
        <f ca="1"/>
        <v>#NAME?</v>
      </c>
      <c r="AS19" s="8" t="e">
        <f ca="1"/>
        <v>#NAME?</v>
      </c>
      <c r="AT19" s="8" t="e">
        <f ca="1"/>
        <v>#NAME?</v>
      </c>
      <c r="AU19" s="8" t="e">
        <f ca="1"/>
        <v>#NAME?</v>
      </c>
      <c r="AV19" s="8" t="e">
        <f ca="1"/>
        <v>#NAME?</v>
      </c>
    </row>
    <row r="20" spans="1:48">
      <c r="A20" s="22" t="s">
        <v>391</v>
      </c>
      <c r="B20" s="8" t="e">
        <f ca="1"/>
        <v>#NAME?</v>
      </c>
      <c r="C20" s="8" t="e">
        <f ca="1"/>
        <v>#NAME?</v>
      </c>
      <c r="D20" s="8" t="e">
        <f ca="1"/>
        <v>#NAME?</v>
      </c>
      <c r="E20" s="1" t="e">
        <f ca="1"/>
        <v>#NAME?</v>
      </c>
      <c r="F20" s="1" t="e">
        <f ca="1"/>
        <v>#NAME?</v>
      </c>
      <c r="G20" s="1" t="e">
        <f ca="1"/>
        <v>#NAME?</v>
      </c>
      <c r="H20" s="8" t="e">
        <f ca="1"/>
        <v>#NAME?</v>
      </c>
      <c r="I20" s="8" t="e">
        <f ca="1"/>
        <v>#NAME?</v>
      </c>
      <c r="J20" s="12" t="e">
        <f ca="1"/>
        <v>#NAME?</v>
      </c>
      <c r="K20" s="8" t="e">
        <f ca="1"/>
        <v>#NAME?</v>
      </c>
      <c r="L20" s="8" t="e">
        <f ca="1"/>
        <v>#NAME?</v>
      </c>
      <c r="M20" s="8" t="e">
        <f ca="1"/>
        <v>#NAME?</v>
      </c>
      <c r="N20" s="8" t="e">
        <f ca="1"/>
        <v>#NAME?</v>
      </c>
      <c r="O20" s="8" t="e">
        <f ca="1"/>
        <v>#NAME?</v>
      </c>
      <c r="P20" s="8" t="e">
        <f ca="1"/>
        <v>#NAME?</v>
      </c>
      <c r="Q20" s="8" t="e">
        <f ca="1"/>
        <v>#NAME?</v>
      </c>
      <c r="R20" s="8" t="e">
        <f ca="1"/>
        <v>#NAME?</v>
      </c>
      <c r="S20" s="8" t="e">
        <f ca="1"/>
        <v>#NAME?</v>
      </c>
      <c r="T20" s="8" t="e">
        <f ca="1"/>
        <v>#NAME?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 t="e">
        <f ca="1"/>
        <v>#NAME?</v>
      </c>
      <c r="Y20" s="8" t="e">
        <f ca="1"/>
        <v>#NAME?</v>
      </c>
      <c r="Z20" s="8" t="e">
        <f ca="1"/>
        <v>#NAME?</v>
      </c>
      <c r="AA20" s="8" t="e">
        <f ca="1"/>
        <v>#NAME?</v>
      </c>
      <c r="AB20" s="8" t="e">
        <f ca="1"/>
        <v>#NAME?</v>
      </c>
      <c r="AC20" s="8" t="e">
        <f ca="1"/>
        <v>#NAME?</v>
      </c>
      <c r="AD20" s="8" t="e">
        <f ca="1"/>
        <v>#NAME?</v>
      </c>
      <c r="AE20" s="8" t="e">
        <f ca="1"/>
        <v>#NAME?</v>
      </c>
      <c r="AF20" s="8" t="e">
        <f ca="1"/>
        <v>#NAME?</v>
      </c>
      <c r="AG20" s="8" t="e">
        <f ca="1"/>
        <v>#NAME?</v>
      </c>
      <c r="AH20" s="8" t="e">
        <f ca="1"/>
        <v>#NAME?</v>
      </c>
      <c r="AI20" s="8" t="e">
        <f ca="1"/>
        <v>#NAME?</v>
      </c>
      <c r="AJ20" s="8" t="e">
        <f ca="1"/>
        <v>#NAME?</v>
      </c>
      <c r="AK20" s="8" t="e">
        <f ca="1"/>
        <v>#NAME?</v>
      </c>
      <c r="AL20" s="8" t="e">
        <f ca="1"/>
        <v>#NAME?</v>
      </c>
      <c r="AM20" s="8" t="e">
        <f ca="1"/>
        <v>#NAME?</v>
      </c>
      <c r="AN20" s="8" t="e">
        <f ca="1"/>
        <v>#NAME?</v>
      </c>
      <c r="AO20" s="8" t="e">
        <f ca="1"/>
        <v>#NAME?</v>
      </c>
      <c r="AP20" s="8" t="e">
        <f ca="1"/>
        <v>#NAME?</v>
      </c>
      <c r="AQ20" s="8" t="e">
        <f ca="1"/>
        <v>#NAME?</v>
      </c>
      <c r="AR20" s="8" t="e">
        <f ca="1"/>
        <v>#NAME?</v>
      </c>
      <c r="AS20" s="8" t="e">
        <f ca="1"/>
        <v>#NAME?</v>
      </c>
      <c r="AT20" s="8" t="e">
        <f ca="1"/>
        <v>#NAME?</v>
      </c>
      <c r="AU20" s="8" t="e">
        <f ca="1"/>
        <v>#NAME?</v>
      </c>
      <c r="AV20" s="8" t="e">
        <f ca="1"/>
        <v>#NAME?</v>
      </c>
    </row>
    <row r="21" spans="1:48">
      <c r="A21" s="22" t="s">
        <v>392</v>
      </c>
      <c r="B21" s="8" t="e">
        <f ca="1"/>
        <v>#NAME?</v>
      </c>
      <c r="C21" s="8" t="e">
        <f ca="1"/>
        <v>#NAME?</v>
      </c>
      <c r="D21" s="8" t="e">
        <f ca="1"/>
        <v>#NAME?</v>
      </c>
      <c r="E21" s="1" t="e">
        <f ca="1"/>
        <v>#NAME?</v>
      </c>
      <c r="F21" s="1" t="e">
        <f ca="1"/>
        <v>#NAME?</v>
      </c>
      <c r="G21" s="1" t="e">
        <f ca="1"/>
        <v>#NAME?</v>
      </c>
      <c r="H21" s="8" t="e">
        <f ca="1"/>
        <v>#NAME?</v>
      </c>
      <c r="I21" s="8" t="e">
        <f ca="1"/>
        <v>#NAME?</v>
      </c>
      <c r="J21" s="8" t="e">
        <f ca="1"/>
        <v>#NAME?</v>
      </c>
      <c r="K21" s="8" t="e">
        <f ca="1"/>
        <v>#NAME?</v>
      </c>
      <c r="L21" s="8" t="e">
        <f ca="1"/>
        <v>#NAME?</v>
      </c>
      <c r="M21" s="8" t="e">
        <f ca="1"/>
        <v>#NAME?</v>
      </c>
      <c r="N21" s="8" t="e">
        <f ca="1"/>
        <v>#NAME?</v>
      </c>
      <c r="O21" s="8" t="e">
        <f ca="1"/>
        <v>#NAME?</v>
      </c>
      <c r="P21" s="8" t="e">
        <f ca="1"/>
        <v>#NAME?</v>
      </c>
      <c r="Q21" s="8" t="e">
        <f ca="1"/>
        <v>#NAME?</v>
      </c>
      <c r="R21" s="8" t="e">
        <f ca="1"/>
        <v>#NAME?</v>
      </c>
      <c r="S21" s="8" t="e">
        <f ca="1"/>
        <v>#NAME?</v>
      </c>
      <c r="T21" s="8" t="e">
        <f ca="1"/>
        <v>#NAME?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 t="e">
        <f ca="1"/>
        <v>#NAME?</v>
      </c>
      <c r="Y21" s="8" t="e">
        <f ca="1"/>
        <v>#NAME?</v>
      </c>
      <c r="Z21" s="8" t="e">
        <f ca="1"/>
        <v>#NAME?</v>
      </c>
      <c r="AA21" s="8" t="e">
        <f ca="1"/>
        <v>#NAME?</v>
      </c>
      <c r="AB21" s="8" t="e">
        <f ca="1"/>
        <v>#NAME?</v>
      </c>
      <c r="AC21" s="8" t="e">
        <f ca="1"/>
        <v>#NAME?</v>
      </c>
      <c r="AD21" s="8" t="e">
        <f ca="1"/>
        <v>#NAME?</v>
      </c>
      <c r="AE21" s="8" t="e">
        <f ca="1"/>
        <v>#NAME?</v>
      </c>
      <c r="AF21" s="8" t="e">
        <f ca="1"/>
        <v>#NAME?</v>
      </c>
      <c r="AG21" s="8" t="e">
        <f ca="1"/>
        <v>#NAME?</v>
      </c>
      <c r="AH21" s="8" t="e">
        <f ca="1"/>
        <v>#NAME?</v>
      </c>
      <c r="AI21" s="8" t="e">
        <f ca="1"/>
        <v>#NAME?</v>
      </c>
      <c r="AJ21" s="8" t="e">
        <f ca="1"/>
        <v>#NAME?</v>
      </c>
      <c r="AK21" s="8" t="e">
        <f ca="1"/>
        <v>#NAME?</v>
      </c>
      <c r="AL21" s="8" t="e">
        <f ca="1"/>
        <v>#NAME?</v>
      </c>
      <c r="AM21" s="8" t="e">
        <f ca="1"/>
        <v>#NAME?</v>
      </c>
      <c r="AN21" s="8" t="e">
        <f ca="1"/>
        <v>#NAME?</v>
      </c>
      <c r="AO21" s="8" t="e">
        <f ca="1"/>
        <v>#NAME?</v>
      </c>
      <c r="AP21" s="8" t="e">
        <f ca="1"/>
        <v>#NAME?</v>
      </c>
      <c r="AQ21" s="8" t="e">
        <f ca="1"/>
        <v>#NAME?</v>
      </c>
      <c r="AR21" s="8" t="e">
        <f ca="1"/>
        <v>#NAME?</v>
      </c>
      <c r="AS21" s="8" t="e">
        <f ca="1"/>
        <v>#NAME?</v>
      </c>
      <c r="AT21" s="8" t="e">
        <f ca="1"/>
        <v>#NAME?</v>
      </c>
      <c r="AU21" s="8" t="e">
        <f ca="1"/>
        <v>#NAME?</v>
      </c>
      <c r="AV21" s="8" t="e">
        <f ca="1"/>
        <v>#NAME?</v>
      </c>
    </row>
    <row r="22" spans="1:48">
      <c r="A22" s="22" t="s">
        <v>393</v>
      </c>
      <c r="B22" s="8" t="e">
        <f ca="1"/>
        <v>#NAME?</v>
      </c>
      <c r="C22" s="8" t="e">
        <f ca="1"/>
        <v>#NAME?</v>
      </c>
      <c r="D22" s="8" t="e">
        <f ca="1"/>
        <v>#NAME?</v>
      </c>
      <c r="E22" s="1" t="e">
        <f ca="1"/>
        <v>#NAME?</v>
      </c>
      <c r="F22" s="1" t="e">
        <f ca="1"/>
        <v>#NAME?</v>
      </c>
      <c r="G22" s="1" t="e">
        <f ca="1"/>
        <v>#NAME?</v>
      </c>
      <c r="H22" s="8" t="e">
        <f ca="1"/>
        <v>#NAME?</v>
      </c>
      <c r="I22" s="8" t="e">
        <f ca="1"/>
        <v>#NAME?</v>
      </c>
      <c r="J22" s="8" t="e">
        <f ca="1"/>
        <v>#NAME?</v>
      </c>
      <c r="K22" s="8" t="e">
        <f ca="1"/>
        <v>#NAME?</v>
      </c>
      <c r="L22" s="8" t="e">
        <f ca="1"/>
        <v>#NAME?</v>
      </c>
      <c r="M22" s="8" t="e">
        <f ca="1"/>
        <v>#NAME?</v>
      </c>
      <c r="N22" s="8" t="e">
        <f ca="1"/>
        <v>#NAME?</v>
      </c>
      <c r="O22" s="8" t="e">
        <f ca="1"/>
        <v>#NAME?</v>
      </c>
      <c r="P22" s="8" t="e">
        <f ca="1"/>
        <v>#NAME?</v>
      </c>
      <c r="Q22" s="8" t="e">
        <f ca="1"/>
        <v>#NAME?</v>
      </c>
      <c r="R22" s="8" t="e">
        <f ca="1"/>
        <v>#NAME?</v>
      </c>
      <c r="S22" s="8" t="e">
        <f ca="1"/>
        <v>#NAME?</v>
      </c>
      <c r="T22" s="8" t="e">
        <f ca="1"/>
        <v>#NAME?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 t="e">
        <f ca="1"/>
        <v>#NAME?</v>
      </c>
      <c r="Y22" s="8" t="e">
        <f ca="1"/>
        <v>#NAME?</v>
      </c>
      <c r="Z22" s="8" t="e">
        <f ca="1"/>
        <v>#NAME?</v>
      </c>
      <c r="AA22" s="8" t="e">
        <f ca="1"/>
        <v>#NAME?</v>
      </c>
      <c r="AB22" s="8" t="e">
        <f ca="1"/>
        <v>#NAME?</v>
      </c>
      <c r="AC22" s="8" t="e">
        <f ca="1"/>
        <v>#NAME?</v>
      </c>
      <c r="AD22" s="8" t="e">
        <f ca="1"/>
        <v>#NAME?</v>
      </c>
      <c r="AE22" s="8" t="e">
        <f ca="1"/>
        <v>#NAME?</v>
      </c>
      <c r="AF22" s="8" t="e">
        <f ca="1"/>
        <v>#NAME?</v>
      </c>
      <c r="AG22" s="8" t="e">
        <f ca="1"/>
        <v>#NAME?</v>
      </c>
      <c r="AH22" s="8" t="e">
        <f ca="1"/>
        <v>#NAME?</v>
      </c>
      <c r="AI22" s="8" t="e">
        <f ca="1"/>
        <v>#NAME?</v>
      </c>
      <c r="AJ22" s="8" t="e">
        <f ca="1"/>
        <v>#NAME?</v>
      </c>
      <c r="AK22" s="8" t="e">
        <f ca="1"/>
        <v>#NAME?</v>
      </c>
      <c r="AL22" s="8" t="e">
        <f ca="1"/>
        <v>#NAME?</v>
      </c>
      <c r="AM22" s="8" t="e">
        <f ca="1"/>
        <v>#NAME?</v>
      </c>
      <c r="AN22" s="8" t="e">
        <f ca="1"/>
        <v>#NAME?</v>
      </c>
      <c r="AO22" s="8" t="e">
        <f ca="1"/>
        <v>#NAME?</v>
      </c>
      <c r="AP22" s="8" t="e">
        <f ca="1"/>
        <v>#NAME?</v>
      </c>
      <c r="AQ22" s="8" t="e">
        <f ca="1"/>
        <v>#NAME?</v>
      </c>
      <c r="AR22" s="8" t="e">
        <f ca="1"/>
        <v>#NAME?</v>
      </c>
      <c r="AS22" s="8" t="e">
        <f ca="1"/>
        <v>#NAME?</v>
      </c>
      <c r="AT22" s="8" t="e">
        <f ca="1"/>
        <v>#NAME?</v>
      </c>
      <c r="AU22" s="8" t="e">
        <f ca="1"/>
        <v>#NAME?</v>
      </c>
      <c r="AV22" s="8" t="e">
        <f ca="1"/>
        <v>#NAME?</v>
      </c>
    </row>
    <row r="23" spans="1:48">
      <c r="A23" s="22" t="s">
        <v>394</v>
      </c>
      <c r="B23" s="8" t="e">
        <f ca="1"/>
        <v>#NAME?</v>
      </c>
      <c r="C23" s="8" t="e">
        <f ca="1"/>
        <v>#NAME?</v>
      </c>
      <c r="D23" s="8" t="e">
        <f ca="1"/>
        <v>#NAME?</v>
      </c>
      <c r="E23" s="1" t="e">
        <f ca="1"/>
        <v>#NAME?</v>
      </c>
      <c r="F23" s="1" t="e">
        <f ca="1"/>
        <v>#NAME?</v>
      </c>
      <c r="G23" s="1" t="e">
        <f ca="1"/>
        <v>#NAME?</v>
      </c>
      <c r="H23" s="8" t="e">
        <f ca="1"/>
        <v>#NAME?</v>
      </c>
      <c r="I23" s="8" t="e">
        <f ca="1"/>
        <v>#NAME?</v>
      </c>
      <c r="J23" s="8" t="e">
        <f ca="1"/>
        <v>#NAME?</v>
      </c>
      <c r="K23" s="8" t="e">
        <f ca="1"/>
        <v>#NAME?</v>
      </c>
      <c r="L23" s="8" t="e">
        <f ca="1"/>
        <v>#NAME?</v>
      </c>
      <c r="M23" s="8" t="e">
        <f ca="1"/>
        <v>#NAME?</v>
      </c>
      <c r="N23" s="8" t="e">
        <f ca="1"/>
        <v>#NAME?</v>
      </c>
      <c r="O23" s="8" t="e">
        <f ca="1"/>
        <v>#NAME?</v>
      </c>
      <c r="P23" s="8" t="e">
        <f ca="1"/>
        <v>#NAME?</v>
      </c>
      <c r="Q23" s="8" t="e">
        <f ca="1"/>
        <v>#NAME?</v>
      </c>
      <c r="R23" s="8" t="e">
        <f ca="1"/>
        <v>#NAME?</v>
      </c>
      <c r="S23" s="8" t="e">
        <f ca="1"/>
        <v>#NAME?</v>
      </c>
      <c r="T23" s="8" t="e">
        <f ca="1"/>
        <v>#NAME?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 t="e">
        <f ca="1"/>
        <v>#NAME?</v>
      </c>
      <c r="Y23" s="8" t="e">
        <f ca="1"/>
        <v>#NAME?</v>
      </c>
      <c r="Z23" s="8" t="e">
        <f ca="1"/>
        <v>#NAME?</v>
      </c>
      <c r="AA23" s="8" t="e">
        <f ca="1"/>
        <v>#NAME?</v>
      </c>
      <c r="AB23" s="8" t="e">
        <f ca="1"/>
        <v>#NAME?</v>
      </c>
      <c r="AC23" s="8" t="e">
        <f ca="1"/>
        <v>#NAME?</v>
      </c>
      <c r="AD23" s="8" t="e">
        <f ca="1"/>
        <v>#NAME?</v>
      </c>
      <c r="AE23" s="8" t="e">
        <f ca="1"/>
        <v>#NAME?</v>
      </c>
      <c r="AF23" s="8" t="e">
        <f ca="1"/>
        <v>#NAME?</v>
      </c>
      <c r="AG23" s="8" t="e">
        <f ca="1"/>
        <v>#NAME?</v>
      </c>
      <c r="AH23" s="8" t="e">
        <f ca="1"/>
        <v>#NAME?</v>
      </c>
      <c r="AI23" s="8" t="e">
        <f ca="1"/>
        <v>#NAME?</v>
      </c>
      <c r="AJ23" s="8" t="e">
        <f ca="1"/>
        <v>#NAME?</v>
      </c>
      <c r="AK23" s="8" t="e">
        <f ca="1"/>
        <v>#NAME?</v>
      </c>
      <c r="AL23" s="8" t="e">
        <f ca="1"/>
        <v>#NAME?</v>
      </c>
      <c r="AM23" s="8" t="e">
        <f ca="1"/>
        <v>#NAME?</v>
      </c>
      <c r="AN23" s="8" t="e">
        <f ca="1"/>
        <v>#NAME?</v>
      </c>
      <c r="AO23" s="8" t="e">
        <f ca="1"/>
        <v>#NAME?</v>
      </c>
      <c r="AP23" s="8" t="e">
        <f ca="1"/>
        <v>#NAME?</v>
      </c>
      <c r="AQ23" s="8" t="e">
        <f ca="1"/>
        <v>#NAME?</v>
      </c>
      <c r="AR23" s="8" t="e">
        <f ca="1"/>
        <v>#NAME?</v>
      </c>
      <c r="AS23" s="8" t="e">
        <f ca="1"/>
        <v>#NAME?</v>
      </c>
      <c r="AT23" s="8" t="e">
        <f ca="1"/>
        <v>#NAME?</v>
      </c>
      <c r="AU23" s="8" t="e">
        <f ca="1"/>
        <v>#NAME?</v>
      </c>
      <c r="AV23" s="8" t="e">
        <f ca="1"/>
        <v>#NAME?</v>
      </c>
    </row>
    <row r="24" spans="1:48">
      <c r="A24" s="22" t="s">
        <v>395</v>
      </c>
      <c r="B24" s="8" t="e">
        <f ca="1"/>
        <v>#NAME?</v>
      </c>
      <c r="C24" s="8" t="e">
        <f ca="1"/>
        <v>#NAME?</v>
      </c>
      <c r="D24" s="8" t="e">
        <f ca="1"/>
        <v>#NAME?</v>
      </c>
      <c r="E24" s="1" t="e">
        <f ca="1"/>
        <v>#NAME?</v>
      </c>
      <c r="F24" s="1" t="e">
        <f ca="1"/>
        <v>#NAME?</v>
      </c>
      <c r="G24" s="1" t="e">
        <f ca="1"/>
        <v>#NAME?</v>
      </c>
      <c r="H24" s="8" t="e">
        <f ca="1"/>
        <v>#NAME?</v>
      </c>
      <c r="I24" s="8" t="e">
        <f ca="1"/>
        <v>#NAME?</v>
      </c>
      <c r="J24" s="8" t="e">
        <f ca="1"/>
        <v>#NAME?</v>
      </c>
      <c r="K24" s="8" t="e">
        <f ca="1"/>
        <v>#NAME?</v>
      </c>
      <c r="L24" s="8" t="e">
        <f ca="1"/>
        <v>#NAME?</v>
      </c>
      <c r="M24" s="8" t="e">
        <f ca="1"/>
        <v>#NAME?</v>
      </c>
      <c r="N24" s="8" t="e">
        <f ca="1"/>
        <v>#NAME?</v>
      </c>
      <c r="O24" s="8" t="e">
        <f ca="1"/>
        <v>#NAME?</v>
      </c>
      <c r="P24" s="8" t="e">
        <f ca="1"/>
        <v>#NAME?</v>
      </c>
      <c r="Q24" s="8" t="e">
        <f ca="1"/>
        <v>#NAME?</v>
      </c>
      <c r="R24" s="8" t="e">
        <f ca="1"/>
        <v>#NAME?</v>
      </c>
      <c r="S24" s="8" t="e">
        <f ca="1"/>
        <v>#NAME?</v>
      </c>
      <c r="T24" s="8" t="e">
        <f ca="1"/>
        <v>#NAME?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 t="e">
        <f ca="1"/>
        <v>#NAME?</v>
      </c>
      <c r="Y24" s="8" t="e">
        <f ca="1"/>
        <v>#NAME?</v>
      </c>
      <c r="Z24" s="8" t="e">
        <f ca="1"/>
        <v>#NAME?</v>
      </c>
      <c r="AA24" s="8" t="e">
        <f ca="1"/>
        <v>#NAME?</v>
      </c>
      <c r="AB24" s="8" t="e">
        <f ca="1"/>
        <v>#NAME?</v>
      </c>
      <c r="AC24" s="8" t="e">
        <f ca="1"/>
        <v>#NAME?</v>
      </c>
      <c r="AD24" s="8" t="e">
        <f ca="1"/>
        <v>#NAME?</v>
      </c>
      <c r="AE24" s="8" t="e">
        <f ca="1"/>
        <v>#NAME?</v>
      </c>
      <c r="AF24" s="8" t="e">
        <f ca="1"/>
        <v>#NAME?</v>
      </c>
      <c r="AG24" s="8" t="e">
        <f ca="1"/>
        <v>#NAME?</v>
      </c>
      <c r="AH24" s="8" t="e">
        <f ca="1"/>
        <v>#NAME?</v>
      </c>
      <c r="AI24" s="8" t="e">
        <f ca="1"/>
        <v>#NAME?</v>
      </c>
      <c r="AJ24" s="8" t="e">
        <f ca="1"/>
        <v>#NAME?</v>
      </c>
      <c r="AK24" s="8" t="e">
        <f ca="1"/>
        <v>#NAME?</v>
      </c>
      <c r="AL24" s="8" t="e">
        <f ca="1"/>
        <v>#NAME?</v>
      </c>
      <c r="AM24" s="8" t="e">
        <f ca="1"/>
        <v>#NAME?</v>
      </c>
      <c r="AN24" s="8" t="e">
        <f ca="1"/>
        <v>#NAME?</v>
      </c>
      <c r="AO24" s="8" t="e">
        <f ca="1"/>
        <v>#NAME?</v>
      </c>
      <c r="AP24" s="8" t="e">
        <f ca="1"/>
        <v>#NAME?</v>
      </c>
      <c r="AQ24" s="8" t="e">
        <f ca="1"/>
        <v>#NAME?</v>
      </c>
      <c r="AR24" s="8" t="e">
        <f ca="1"/>
        <v>#NAME?</v>
      </c>
      <c r="AS24" s="8" t="e">
        <f ca="1"/>
        <v>#NAME?</v>
      </c>
      <c r="AT24" s="8" t="e">
        <f ca="1"/>
        <v>#NAME?</v>
      </c>
      <c r="AU24" s="8" t="e">
        <f ca="1"/>
        <v>#NAME?</v>
      </c>
      <c r="AV24" s="8" t="e">
        <f ca="1"/>
        <v>#NAME?</v>
      </c>
    </row>
    <row r="25" spans="1:48">
      <c r="A25" s="22" t="s">
        <v>396</v>
      </c>
      <c r="B25" s="8" t="e">
        <f ca="1"/>
        <v>#NAME?</v>
      </c>
      <c r="C25" s="8" t="e">
        <f ca="1"/>
        <v>#NAME?</v>
      </c>
      <c r="D25" s="8" t="e">
        <f ca="1"/>
        <v>#NAME?</v>
      </c>
      <c r="E25" s="1" t="e">
        <f ca="1"/>
        <v>#NAME?</v>
      </c>
      <c r="F25" s="1" t="e">
        <f ca="1"/>
        <v>#NAME?</v>
      </c>
      <c r="G25" s="1" t="e">
        <f ca="1"/>
        <v>#NAME?</v>
      </c>
      <c r="H25" s="8" t="e">
        <f ca="1"/>
        <v>#NAME?</v>
      </c>
      <c r="I25" s="8" t="e">
        <f ca="1"/>
        <v>#NAME?</v>
      </c>
      <c r="J25" s="8" t="e">
        <f ca="1"/>
        <v>#NAME?</v>
      </c>
      <c r="K25" s="8" t="e">
        <f ca="1"/>
        <v>#NAME?</v>
      </c>
      <c r="L25" s="8" t="e">
        <f ca="1"/>
        <v>#NAME?</v>
      </c>
      <c r="M25" s="8" t="e">
        <f ca="1"/>
        <v>#NAME?</v>
      </c>
      <c r="N25" s="8" t="e">
        <f ca="1"/>
        <v>#NAME?</v>
      </c>
      <c r="O25" s="8" t="e">
        <f ca="1"/>
        <v>#NAME?</v>
      </c>
      <c r="P25" s="8" t="e">
        <f ca="1"/>
        <v>#NAME?</v>
      </c>
      <c r="Q25" s="8" t="e">
        <f ca="1"/>
        <v>#NAME?</v>
      </c>
      <c r="R25" s="8" t="e">
        <f ca="1"/>
        <v>#NAME?</v>
      </c>
      <c r="S25" s="8" t="e">
        <f ca="1"/>
        <v>#NAME?</v>
      </c>
      <c r="T25" s="8" t="e">
        <f ca="1"/>
        <v>#NAME?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 t="e">
        <f ca="1"/>
        <v>#NAME?</v>
      </c>
      <c r="Y25" s="8" t="e">
        <f ca="1"/>
        <v>#NAME?</v>
      </c>
      <c r="Z25" s="8" t="e">
        <f ca="1"/>
        <v>#NAME?</v>
      </c>
      <c r="AA25" s="8" t="e">
        <f ca="1"/>
        <v>#NAME?</v>
      </c>
      <c r="AB25" s="8" t="e">
        <f ca="1"/>
        <v>#NAME?</v>
      </c>
      <c r="AC25" s="8" t="e">
        <f ca="1"/>
        <v>#NAME?</v>
      </c>
      <c r="AD25" s="8" t="e">
        <f ca="1"/>
        <v>#NAME?</v>
      </c>
      <c r="AE25" s="8" t="e">
        <f ca="1"/>
        <v>#NAME?</v>
      </c>
      <c r="AF25" s="8" t="e">
        <f ca="1"/>
        <v>#NAME?</v>
      </c>
      <c r="AG25" s="8" t="e">
        <f ca="1"/>
        <v>#NAME?</v>
      </c>
      <c r="AH25" s="8" t="e">
        <f ca="1"/>
        <v>#NAME?</v>
      </c>
      <c r="AI25" s="8" t="e">
        <f ca="1"/>
        <v>#NAME?</v>
      </c>
      <c r="AJ25" s="8" t="e">
        <f ca="1"/>
        <v>#NAME?</v>
      </c>
      <c r="AK25" s="8" t="e">
        <f ca="1"/>
        <v>#NAME?</v>
      </c>
      <c r="AL25" s="8" t="e">
        <f ca="1"/>
        <v>#NAME?</v>
      </c>
      <c r="AM25" s="8" t="e">
        <f ca="1"/>
        <v>#NAME?</v>
      </c>
      <c r="AN25" s="8" t="e">
        <f ca="1"/>
        <v>#NAME?</v>
      </c>
      <c r="AO25" s="8" t="e">
        <f ca="1"/>
        <v>#NAME?</v>
      </c>
      <c r="AP25" s="8" t="e">
        <f ca="1"/>
        <v>#NAME?</v>
      </c>
      <c r="AQ25" s="8" t="e">
        <f ca="1"/>
        <v>#NAME?</v>
      </c>
      <c r="AR25" s="8" t="e">
        <f ca="1"/>
        <v>#NAME?</v>
      </c>
      <c r="AS25" s="8" t="e">
        <f ca="1"/>
        <v>#NAME?</v>
      </c>
      <c r="AT25" s="8" t="e">
        <f ca="1"/>
        <v>#NAME?</v>
      </c>
      <c r="AU25" s="8" t="e">
        <f ca="1"/>
        <v>#NAME?</v>
      </c>
      <c r="AV25" s="8" t="e">
        <f ca="1"/>
        <v>#NAME?</v>
      </c>
    </row>
    <row r="26" spans="1:48">
      <c r="A26" s="22" t="s">
        <v>397</v>
      </c>
      <c r="B26" s="8" t="e">
        <f ca="1"/>
        <v>#NAME?</v>
      </c>
      <c r="C26" s="8" t="e">
        <f ca="1"/>
        <v>#NAME?</v>
      </c>
      <c r="D26" s="8" t="e">
        <f ca="1"/>
        <v>#NAME?</v>
      </c>
      <c r="E26" s="1" t="e">
        <f ca="1"/>
        <v>#NAME?</v>
      </c>
      <c r="F26" s="1" t="e">
        <f ca="1"/>
        <v>#NAME?</v>
      </c>
      <c r="G26" s="1" t="e">
        <f ca="1"/>
        <v>#NAME?</v>
      </c>
      <c r="H26" s="8" t="e">
        <f ca="1"/>
        <v>#NAME?</v>
      </c>
      <c r="I26" s="8" t="e">
        <f ca="1"/>
        <v>#NAME?</v>
      </c>
      <c r="J26" s="8" t="e">
        <f ca="1"/>
        <v>#NAME?</v>
      </c>
      <c r="K26" s="8" t="e">
        <f ca="1"/>
        <v>#NAME?</v>
      </c>
      <c r="L26" s="8" t="e">
        <f ca="1"/>
        <v>#NAME?</v>
      </c>
      <c r="M26" s="8" t="e">
        <f ca="1"/>
        <v>#NAME?</v>
      </c>
      <c r="N26" s="8" t="e">
        <f ca="1"/>
        <v>#NAME?</v>
      </c>
      <c r="O26" s="8" t="e">
        <f ca="1"/>
        <v>#NAME?</v>
      </c>
      <c r="P26" s="8" t="e">
        <f ca="1"/>
        <v>#NAME?</v>
      </c>
      <c r="Q26" s="8" t="e">
        <f ca="1"/>
        <v>#NAME?</v>
      </c>
      <c r="R26" s="8" t="e">
        <f ca="1"/>
        <v>#NAME?</v>
      </c>
      <c r="S26" s="8" t="e">
        <f ca="1"/>
        <v>#NAME?</v>
      </c>
      <c r="T26" s="8" t="e">
        <f ca="1"/>
        <v>#NAME?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 t="e">
        <f ca="1"/>
        <v>#NAME?</v>
      </c>
      <c r="Y26" s="8" t="e">
        <f ca="1"/>
        <v>#NAME?</v>
      </c>
      <c r="Z26" s="8" t="e">
        <f ca="1"/>
        <v>#NAME?</v>
      </c>
      <c r="AA26" s="8" t="e">
        <f ca="1"/>
        <v>#NAME?</v>
      </c>
      <c r="AB26" s="8" t="e">
        <f ca="1"/>
        <v>#NAME?</v>
      </c>
      <c r="AC26" s="8" t="e">
        <f ca="1"/>
        <v>#NAME?</v>
      </c>
      <c r="AD26" s="8" t="e">
        <f ca="1"/>
        <v>#NAME?</v>
      </c>
      <c r="AE26" s="8" t="e">
        <f ca="1"/>
        <v>#NAME?</v>
      </c>
      <c r="AF26" s="8" t="e">
        <f ca="1"/>
        <v>#NAME?</v>
      </c>
      <c r="AG26" s="8" t="e">
        <f ca="1"/>
        <v>#NAME?</v>
      </c>
      <c r="AH26" s="8" t="e">
        <f ca="1"/>
        <v>#NAME?</v>
      </c>
      <c r="AI26" s="8" t="e">
        <f ca="1"/>
        <v>#NAME?</v>
      </c>
      <c r="AJ26" s="8" t="e">
        <f ca="1"/>
        <v>#NAME?</v>
      </c>
      <c r="AK26" s="8" t="e">
        <f ca="1"/>
        <v>#NAME?</v>
      </c>
      <c r="AL26" s="8" t="e">
        <f ca="1"/>
        <v>#NAME?</v>
      </c>
      <c r="AM26" s="8" t="e">
        <f ca="1"/>
        <v>#NAME?</v>
      </c>
      <c r="AN26" s="8" t="e">
        <f ca="1"/>
        <v>#NAME?</v>
      </c>
      <c r="AO26" s="8" t="e">
        <f ca="1"/>
        <v>#NAME?</v>
      </c>
      <c r="AP26" s="8" t="e">
        <f ca="1"/>
        <v>#NAME?</v>
      </c>
      <c r="AQ26" s="8" t="e">
        <f ca="1"/>
        <v>#NAME?</v>
      </c>
      <c r="AR26" s="8" t="e">
        <f ca="1"/>
        <v>#NAME?</v>
      </c>
      <c r="AS26" s="8" t="e">
        <f ca="1"/>
        <v>#NAME?</v>
      </c>
      <c r="AT26" s="8" t="e">
        <f ca="1"/>
        <v>#NAME?</v>
      </c>
      <c r="AU26" s="8" t="e">
        <f ca="1"/>
        <v>#NAME?</v>
      </c>
      <c r="AV26" s="8" t="e">
        <f ca="1"/>
        <v>#NAME?</v>
      </c>
    </row>
    <row r="27" spans="1:48">
      <c r="A27" s="22" t="s">
        <v>398</v>
      </c>
      <c r="B27" s="8" t="e">
        <f ca="1"/>
        <v>#NAME?</v>
      </c>
      <c r="C27" s="8" t="e">
        <f ca="1"/>
        <v>#NAME?</v>
      </c>
      <c r="D27" s="8" t="e">
        <f ca="1"/>
        <v>#NAME?</v>
      </c>
      <c r="E27" s="1" t="e">
        <f ca="1"/>
        <v>#NAME?</v>
      </c>
      <c r="F27" s="1" t="e">
        <f ca="1"/>
        <v>#NAME?</v>
      </c>
      <c r="G27" s="1" t="e">
        <f ca="1"/>
        <v>#NAME?</v>
      </c>
      <c r="H27" s="8" t="e">
        <f ca="1"/>
        <v>#NAME?</v>
      </c>
      <c r="I27" s="8" t="e">
        <f ca="1"/>
        <v>#NAME?</v>
      </c>
      <c r="J27" s="8" t="e">
        <f ca="1"/>
        <v>#NAME?</v>
      </c>
      <c r="K27" s="8" t="e">
        <f ca="1"/>
        <v>#NAME?</v>
      </c>
      <c r="L27" s="8" t="e">
        <f ca="1"/>
        <v>#NAME?</v>
      </c>
      <c r="M27" s="8" t="e">
        <f ca="1"/>
        <v>#NAME?</v>
      </c>
      <c r="N27" s="8" t="e">
        <f ca="1"/>
        <v>#NAME?</v>
      </c>
      <c r="O27" s="8" t="e">
        <f ca="1"/>
        <v>#NAME?</v>
      </c>
      <c r="P27" s="8" t="e">
        <f ca="1"/>
        <v>#NAME?</v>
      </c>
      <c r="Q27" s="8" t="e">
        <f ca="1"/>
        <v>#NAME?</v>
      </c>
      <c r="R27" s="8" t="e">
        <f ca="1"/>
        <v>#NAME?</v>
      </c>
      <c r="S27" s="8" t="e">
        <f ca="1"/>
        <v>#NAME?</v>
      </c>
      <c r="T27" s="8" t="e">
        <f ca="1"/>
        <v>#NAME?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 t="e">
        <f ca="1"/>
        <v>#NAME?</v>
      </c>
      <c r="Y27" s="8" t="e">
        <f ca="1"/>
        <v>#NAME?</v>
      </c>
      <c r="Z27" s="8" t="e">
        <f ca="1"/>
        <v>#NAME?</v>
      </c>
      <c r="AA27" s="8" t="e">
        <f ca="1"/>
        <v>#NAME?</v>
      </c>
      <c r="AB27" s="8" t="e">
        <f ca="1"/>
        <v>#NAME?</v>
      </c>
      <c r="AC27" s="8" t="e">
        <f ca="1"/>
        <v>#NAME?</v>
      </c>
      <c r="AD27" s="8" t="e">
        <f ca="1"/>
        <v>#NAME?</v>
      </c>
      <c r="AE27" s="8" t="e">
        <f ca="1"/>
        <v>#NAME?</v>
      </c>
      <c r="AF27" s="8" t="e">
        <f ca="1"/>
        <v>#NAME?</v>
      </c>
      <c r="AG27" s="8" t="e">
        <f ca="1"/>
        <v>#NAME?</v>
      </c>
      <c r="AH27" s="8" t="e">
        <f ca="1"/>
        <v>#NAME?</v>
      </c>
      <c r="AI27" s="8" t="e">
        <f ca="1"/>
        <v>#NAME?</v>
      </c>
      <c r="AJ27" s="8" t="e">
        <f ca="1"/>
        <v>#NAME?</v>
      </c>
      <c r="AK27" s="8" t="e">
        <f ca="1"/>
        <v>#NAME?</v>
      </c>
      <c r="AL27" s="8" t="e">
        <f ca="1"/>
        <v>#NAME?</v>
      </c>
      <c r="AM27" s="8" t="e">
        <f ca="1"/>
        <v>#NAME?</v>
      </c>
      <c r="AN27" s="8" t="e">
        <f ca="1"/>
        <v>#NAME?</v>
      </c>
      <c r="AO27" s="8" t="e">
        <f ca="1"/>
        <v>#NAME?</v>
      </c>
      <c r="AP27" s="8" t="e">
        <f ca="1"/>
        <v>#NAME?</v>
      </c>
      <c r="AQ27" s="8" t="e">
        <f ca="1"/>
        <v>#NAME?</v>
      </c>
      <c r="AR27" s="8" t="e">
        <f ca="1"/>
        <v>#NAME?</v>
      </c>
      <c r="AS27" s="8" t="e">
        <f ca="1"/>
        <v>#NAME?</v>
      </c>
      <c r="AT27" s="8" t="e">
        <f ca="1"/>
        <v>#NAME?</v>
      </c>
      <c r="AU27" s="8" t="e">
        <f ca="1"/>
        <v>#NAME?</v>
      </c>
      <c r="AV27" s="8" t="e">
        <f ca="1"/>
        <v>#NAME?</v>
      </c>
    </row>
    <row r="28" spans="1:48">
      <c r="A28" s="22" t="s">
        <v>399</v>
      </c>
      <c r="B28" s="8" t="e">
        <f ca="1"/>
        <v>#NAME?</v>
      </c>
      <c r="C28" s="8" t="e">
        <f ca="1"/>
        <v>#NAME?</v>
      </c>
      <c r="D28" s="8" t="e">
        <f ca="1"/>
        <v>#NAME?</v>
      </c>
      <c r="E28" s="1" t="e">
        <f ca="1"/>
        <v>#NAME?</v>
      </c>
      <c r="F28" s="1" t="e">
        <f ca="1"/>
        <v>#NAME?</v>
      </c>
      <c r="G28" s="1" t="e">
        <f ca="1"/>
        <v>#NAME?</v>
      </c>
      <c r="H28" s="8" t="e">
        <f ca="1"/>
        <v>#NAME?</v>
      </c>
      <c r="I28" s="8" t="e">
        <f ca="1"/>
        <v>#NAME?</v>
      </c>
      <c r="J28" s="8" t="e">
        <f ca="1"/>
        <v>#NAME?</v>
      </c>
      <c r="K28" s="8" t="e">
        <f ca="1"/>
        <v>#NAME?</v>
      </c>
      <c r="L28" s="8" t="e">
        <f ca="1"/>
        <v>#NAME?</v>
      </c>
      <c r="M28" s="8" t="e">
        <f ca="1"/>
        <v>#NAME?</v>
      </c>
      <c r="N28" s="8" t="e">
        <f ca="1"/>
        <v>#NAME?</v>
      </c>
      <c r="O28" s="8" t="e">
        <f ca="1"/>
        <v>#NAME?</v>
      </c>
      <c r="P28" s="8" t="e">
        <f ca="1"/>
        <v>#NAME?</v>
      </c>
      <c r="Q28" s="8" t="e">
        <f ca="1"/>
        <v>#NAME?</v>
      </c>
      <c r="R28" s="8" t="e">
        <f ca="1"/>
        <v>#NAME?</v>
      </c>
      <c r="S28" s="8" t="e">
        <f ca="1"/>
        <v>#NAME?</v>
      </c>
      <c r="T28" s="8" t="e">
        <f ca="1"/>
        <v>#NAME?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 t="e">
        <f ca="1"/>
        <v>#NAME?</v>
      </c>
      <c r="Y28" s="8" t="e">
        <f ca="1"/>
        <v>#NAME?</v>
      </c>
      <c r="Z28" s="8" t="e">
        <f ca="1"/>
        <v>#NAME?</v>
      </c>
      <c r="AA28" s="8" t="e">
        <f ca="1"/>
        <v>#NAME?</v>
      </c>
      <c r="AB28" s="8" t="e">
        <f ca="1"/>
        <v>#NAME?</v>
      </c>
      <c r="AC28" s="8" t="e">
        <f ca="1"/>
        <v>#NAME?</v>
      </c>
      <c r="AD28" s="8" t="e">
        <f ca="1"/>
        <v>#NAME?</v>
      </c>
      <c r="AE28" s="8" t="e">
        <f ca="1"/>
        <v>#NAME?</v>
      </c>
      <c r="AF28" s="8" t="e">
        <f ca="1"/>
        <v>#NAME?</v>
      </c>
      <c r="AG28" s="8" t="e">
        <f ca="1"/>
        <v>#NAME?</v>
      </c>
      <c r="AH28" s="8" t="e">
        <f ca="1"/>
        <v>#NAME?</v>
      </c>
      <c r="AI28" s="8" t="e">
        <f ca="1"/>
        <v>#NAME?</v>
      </c>
      <c r="AJ28" s="8" t="e">
        <f ca="1"/>
        <v>#NAME?</v>
      </c>
      <c r="AK28" s="8" t="e">
        <f ca="1"/>
        <v>#NAME?</v>
      </c>
      <c r="AL28" s="8" t="e">
        <f ca="1"/>
        <v>#NAME?</v>
      </c>
      <c r="AM28" s="8" t="e">
        <f ca="1"/>
        <v>#NAME?</v>
      </c>
      <c r="AN28" s="8" t="e">
        <f ca="1"/>
        <v>#NAME?</v>
      </c>
      <c r="AO28" s="8" t="e">
        <f ca="1"/>
        <v>#NAME?</v>
      </c>
      <c r="AP28" s="8" t="e">
        <f ca="1"/>
        <v>#NAME?</v>
      </c>
      <c r="AQ28" s="8" t="e">
        <f ca="1"/>
        <v>#NAME?</v>
      </c>
      <c r="AR28" s="8" t="e">
        <f ca="1"/>
        <v>#NAME?</v>
      </c>
      <c r="AS28" s="8" t="e">
        <f ca="1"/>
        <v>#NAME?</v>
      </c>
      <c r="AT28" s="8" t="e">
        <f ca="1"/>
        <v>#NAME?</v>
      </c>
      <c r="AU28" s="8" t="e">
        <f ca="1"/>
        <v>#NAME?</v>
      </c>
      <c r="AV28" s="8" t="e">
        <f ca="1"/>
        <v>#NAME?</v>
      </c>
    </row>
    <row r="29" spans="1:48">
      <c r="A29" s="22" t="s">
        <v>400</v>
      </c>
      <c r="B29" s="8" t="e">
        <f ca="1"/>
        <v>#NAME?</v>
      </c>
      <c r="C29" s="8" t="e">
        <f ca="1"/>
        <v>#NAME?</v>
      </c>
      <c r="D29" s="8" t="e">
        <f ca="1"/>
        <v>#NAME?</v>
      </c>
      <c r="E29" s="1" t="e">
        <f ca="1"/>
        <v>#NAME?</v>
      </c>
      <c r="F29" s="1" t="e">
        <f ca="1"/>
        <v>#NAME?</v>
      </c>
      <c r="G29" s="1" t="e">
        <f ca="1"/>
        <v>#NAME?</v>
      </c>
      <c r="H29" s="8" t="e">
        <f ca="1"/>
        <v>#NAME?</v>
      </c>
      <c r="I29" s="8" t="e">
        <f ca="1"/>
        <v>#NAME?</v>
      </c>
      <c r="J29" s="8" t="e">
        <f ca="1"/>
        <v>#NAME?</v>
      </c>
      <c r="K29" s="8" t="e">
        <f ca="1"/>
        <v>#NAME?</v>
      </c>
      <c r="L29" s="8" t="e">
        <f ca="1"/>
        <v>#NAME?</v>
      </c>
      <c r="M29" s="8" t="e">
        <f ca="1"/>
        <v>#NAME?</v>
      </c>
      <c r="N29" s="8" t="e">
        <f ca="1"/>
        <v>#NAME?</v>
      </c>
      <c r="O29" s="8" t="e">
        <f ca="1"/>
        <v>#NAME?</v>
      </c>
      <c r="P29" s="8" t="e">
        <f ca="1"/>
        <v>#NAME?</v>
      </c>
      <c r="Q29" s="8" t="e">
        <f ca="1"/>
        <v>#NAME?</v>
      </c>
      <c r="R29" s="8" t="e">
        <f ca="1"/>
        <v>#NAME?</v>
      </c>
      <c r="S29" s="8" t="e">
        <f ca="1"/>
        <v>#NAME?</v>
      </c>
      <c r="T29" s="8" t="e">
        <f ca="1"/>
        <v>#NAME?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 t="e">
        <f ca="1"/>
        <v>#NAME?</v>
      </c>
      <c r="Y29" s="8" t="e">
        <f ca="1"/>
        <v>#NAME?</v>
      </c>
      <c r="Z29" s="8" t="e">
        <f ca="1"/>
        <v>#NAME?</v>
      </c>
      <c r="AA29" s="8" t="e">
        <f ca="1"/>
        <v>#NAME?</v>
      </c>
      <c r="AB29" s="8" t="e">
        <f ca="1"/>
        <v>#NAME?</v>
      </c>
      <c r="AC29" s="8" t="e">
        <f ca="1"/>
        <v>#NAME?</v>
      </c>
      <c r="AD29" s="8" t="e">
        <f ca="1"/>
        <v>#NAME?</v>
      </c>
      <c r="AE29" s="8" t="e">
        <f ca="1"/>
        <v>#NAME?</v>
      </c>
      <c r="AF29" s="8" t="e">
        <f ca="1"/>
        <v>#NAME?</v>
      </c>
      <c r="AG29" s="8" t="e">
        <f ca="1"/>
        <v>#NAME?</v>
      </c>
      <c r="AH29" s="8" t="e">
        <f ca="1"/>
        <v>#NAME?</v>
      </c>
      <c r="AI29" s="8" t="e">
        <f ca="1"/>
        <v>#NAME?</v>
      </c>
      <c r="AJ29" s="8" t="e">
        <f ca="1"/>
        <v>#NAME?</v>
      </c>
      <c r="AK29" s="8" t="e">
        <f ca="1"/>
        <v>#NAME?</v>
      </c>
      <c r="AL29" s="8" t="e">
        <f ca="1"/>
        <v>#NAME?</v>
      </c>
      <c r="AM29" s="8" t="e">
        <f ca="1"/>
        <v>#NAME?</v>
      </c>
      <c r="AN29" s="8" t="e">
        <f ca="1"/>
        <v>#NAME?</v>
      </c>
      <c r="AO29" s="8" t="e">
        <f ca="1"/>
        <v>#NAME?</v>
      </c>
      <c r="AP29" s="8" t="e">
        <f ca="1"/>
        <v>#NAME?</v>
      </c>
      <c r="AQ29" s="8" t="e">
        <f ca="1"/>
        <v>#NAME?</v>
      </c>
      <c r="AR29" s="8" t="e">
        <f ca="1"/>
        <v>#NAME?</v>
      </c>
      <c r="AS29" s="8" t="e">
        <f ca="1"/>
        <v>#NAME?</v>
      </c>
      <c r="AT29" s="8" t="e">
        <f ca="1"/>
        <v>#NAME?</v>
      </c>
      <c r="AU29" s="8" t="e">
        <f ca="1"/>
        <v>#NAME?</v>
      </c>
      <c r="AV29" s="8" t="e">
        <f ca="1"/>
        <v>#NAME?</v>
      </c>
    </row>
    <row r="30" spans="1:48">
      <c r="A30" s="22" t="s">
        <v>401</v>
      </c>
      <c r="B30" s="8" t="e">
        <f ca="1"/>
        <v>#NAME?</v>
      </c>
      <c r="C30" s="8" t="e">
        <f ca="1"/>
        <v>#NAME?</v>
      </c>
      <c r="D30" s="8" t="e">
        <f ca="1"/>
        <v>#NAME?</v>
      </c>
      <c r="E30" s="1" t="e">
        <f ca="1"/>
        <v>#NAME?</v>
      </c>
      <c r="F30" s="1" t="e">
        <f ca="1"/>
        <v>#NAME?</v>
      </c>
      <c r="G30" s="1" t="e">
        <f ca="1"/>
        <v>#NAME?</v>
      </c>
      <c r="H30" s="8" t="e">
        <f ca="1"/>
        <v>#NAME?</v>
      </c>
      <c r="I30" s="8" t="e">
        <f ca="1"/>
        <v>#NAME?</v>
      </c>
      <c r="J30" s="8" t="e">
        <f ca="1"/>
        <v>#NAME?</v>
      </c>
      <c r="K30" s="8" t="e">
        <f ca="1"/>
        <v>#NAME?</v>
      </c>
      <c r="L30" s="8" t="e">
        <f ca="1"/>
        <v>#NAME?</v>
      </c>
      <c r="M30" s="8" t="e">
        <f ca="1"/>
        <v>#NAME?</v>
      </c>
      <c r="N30" s="8" t="e">
        <f ca="1"/>
        <v>#NAME?</v>
      </c>
      <c r="O30" s="8" t="e">
        <f ca="1"/>
        <v>#NAME?</v>
      </c>
      <c r="P30" s="8" t="e">
        <f ca="1"/>
        <v>#NAME?</v>
      </c>
      <c r="Q30" s="8" t="e">
        <f ca="1"/>
        <v>#NAME?</v>
      </c>
      <c r="R30" s="8" t="e">
        <f ca="1"/>
        <v>#NAME?</v>
      </c>
      <c r="S30" s="8" t="e">
        <f ca="1"/>
        <v>#NAME?</v>
      </c>
      <c r="T30" s="8" t="e">
        <f ca="1"/>
        <v>#NAME?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 t="e">
        <f ca="1"/>
        <v>#NAME?</v>
      </c>
      <c r="Y30" s="8" t="e">
        <f ca="1"/>
        <v>#NAME?</v>
      </c>
      <c r="Z30" s="8" t="e">
        <f ca="1"/>
        <v>#NAME?</v>
      </c>
      <c r="AA30" s="8" t="e">
        <f ca="1"/>
        <v>#NAME?</v>
      </c>
      <c r="AB30" s="8" t="e">
        <f ca="1"/>
        <v>#NAME?</v>
      </c>
      <c r="AC30" s="8" t="e">
        <f ca="1"/>
        <v>#NAME?</v>
      </c>
      <c r="AD30" s="8" t="e">
        <f ca="1"/>
        <v>#NAME?</v>
      </c>
      <c r="AE30" s="8" t="e">
        <f ca="1"/>
        <v>#NAME?</v>
      </c>
      <c r="AF30" s="8" t="e">
        <f ca="1"/>
        <v>#NAME?</v>
      </c>
      <c r="AG30" s="8" t="e">
        <f ca="1"/>
        <v>#NAME?</v>
      </c>
      <c r="AH30" s="8" t="e">
        <f ca="1"/>
        <v>#NAME?</v>
      </c>
      <c r="AI30" s="8" t="e">
        <f ca="1"/>
        <v>#NAME?</v>
      </c>
      <c r="AJ30" s="8" t="e">
        <f ca="1"/>
        <v>#NAME?</v>
      </c>
      <c r="AK30" s="8" t="e">
        <f ca="1"/>
        <v>#NAME?</v>
      </c>
      <c r="AL30" s="8" t="e">
        <f ca="1"/>
        <v>#NAME?</v>
      </c>
      <c r="AM30" s="8" t="e">
        <f ca="1"/>
        <v>#NAME?</v>
      </c>
      <c r="AN30" s="8" t="e">
        <f ca="1"/>
        <v>#NAME?</v>
      </c>
      <c r="AO30" s="8" t="e">
        <f ca="1"/>
        <v>#NAME?</v>
      </c>
      <c r="AP30" s="8" t="e">
        <f ca="1"/>
        <v>#NAME?</v>
      </c>
      <c r="AQ30" s="8" t="e">
        <f ca="1"/>
        <v>#NAME?</v>
      </c>
      <c r="AR30" s="8" t="e">
        <f ca="1"/>
        <v>#NAME?</v>
      </c>
      <c r="AS30" s="8" t="e">
        <f ca="1"/>
        <v>#NAME?</v>
      </c>
      <c r="AT30" s="8" t="e">
        <f ca="1"/>
        <v>#NAME?</v>
      </c>
      <c r="AU30" s="8" t="e">
        <f ca="1"/>
        <v>#NAME?</v>
      </c>
      <c r="AV30" s="8" t="e">
        <f ca="1"/>
        <v>#NAME?</v>
      </c>
    </row>
    <row r="31" spans="1:48">
      <c r="A31" s="22" t="s">
        <v>402</v>
      </c>
      <c r="B31" s="8" t="e">
        <f ca="1"/>
        <v>#NAME?</v>
      </c>
      <c r="C31" s="8" t="e">
        <f ca="1"/>
        <v>#NAME?</v>
      </c>
      <c r="D31" s="8" t="e">
        <f ca="1"/>
        <v>#NAME?</v>
      </c>
      <c r="E31" s="1" t="e">
        <f ca="1"/>
        <v>#NAME?</v>
      </c>
      <c r="F31" s="1" t="e">
        <f ca="1"/>
        <v>#NAME?</v>
      </c>
      <c r="G31" s="1" t="e">
        <f ca="1"/>
        <v>#NAME?</v>
      </c>
      <c r="H31" s="8" t="e">
        <f ca="1"/>
        <v>#NAME?</v>
      </c>
      <c r="I31" s="8" t="e">
        <f ca="1"/>
        <v>#NAME?</v>
      </c>
      <c r="J31" s="8" t="e">
        <f ca="1"/>
        <v>#NAME?</v>
      </c>
      <c r="K31" s="8" t="e">
        <f ca="1"/>
        <v>#NAME?</v>
      </c>
      <c r="L31" s="8" t="e">
        <f ca="1"/>
        <v>#NAME?</v>
      </c>
      <c r="M31" s="8" t="e">
        <f ca="1"/>
        <v>#NAME?</v>
      </c>
      <c r="N31" s="8" t="e">
        <f ca="1"/>
        <v>#NAME?</v>
      </c>
      <c r="O31" s="8" t="e">
        <f ca="1"/>
        <v>#NAME?</v>
      </c>
      <c r="P31" s="8" t="e">
        <f ca="1"/>
        <v>#NAME?</v>
      </c>
      <c r="Q31" s="8" t="e">
        <f ca="1"/>
        <v>#NAME?</v>
      </c>
      <c r="R31" s="8" t="e">
        <f ca="1"/>
        <v>#NAME?</v>
      </c>
      <c r="S31" s="8" t="e">
        <f ca="1"/>
        <v>#NAME?</v>
      </c>
      <c r="T31" s="8" t="e">
        <f ca="1"/>
        <v>#NAME?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 t="e">
        <f ca="1"/>
        <v>#NAME?</v>
      </c>
      <c r="Y31" s="8" t="e">
        <f ca="1"/>
        <v>#NAME?</v>
      </c>
      <c r="Z31" s="8" t="e">
        <f ca="1"/>
        <v>#NAME?</v>
      </c>
      <c r="AA31" s="8" t="e">
        <f ca="1"/>
        <v>#NAME?</v>
      </c>
      <c r="AB31" s="8" t="e">
        <f ca="1"/>
        <v>#NAME?</v>
      </c>
      <c r="AC31" s="8" t="e">
        <f ca="1"/>
        <v>#NAME?</v>
      </c>
      <c r="AD31" s="8" t="e">
        <f ca="1"/>
        <v>#NAME?</v>
      </c>
      <c r="AE31" s="8" t="e">
        <f ca="1"/>
        <v>#NAME?</v>
      </c>
      <c r="AF31" s="8" t="e">
        <f ca="1"/>
        <v>#NAME?</v>
      </c>
      <c r="AG31" s="8" t="e">
        <f ca="1"/>
        <v>#NAME?</v>
      </c>
      <c r="AH31" s="8" t="e">
        <f ca="1"/>
        <v>#NAME?</v>
      </c>
      <c r="AI31" s="8" t="e">
        <f ca="1"/>
        <v>#NAME?</v>
      </c>
      <c r="AJ31" s="8" t="e">
        <f ca="1"/>
        <v>#NAME?</v>
      </c>
      <c r="AK31" s="8" t="e">
        <f ca="1"/>
        <v>#NAME?</v>
      </c>
      <c r="AL31" s="8" t="e">
        <f ca="1"/>
        <v>#NAME?</v>
      </c>
      <c r="AM31" s="8" t="e">
        <f ca="1"/>
        <v>#NAME?</v>
      </c>
      <c r="AN31" s="8" t="e">
        <f ca="1"/>
        <v>#NAME?</v>
      </c>
      <c r="AO31" s="8" t="e">
        <f ca="1"/>
        <v>#NAME?</v>
      </c>
      <c r="AP31" s="8" t="e">
        <f ca="1"/>
        <v>#NAME?</v>
      </c>
      <c r="AQ31" s="8" t="e">
        <f ca="1"/>
        <v>#NAME?</v>
      </c>
      <c r="AR31" s="8" t="e">
        <f ca="1"/>
        <v>#NAME?</v>
      </c>
      <c r="AS31" s="8" t="e">
        <f ca="1"/>
        <v>#NAME?</v>
      </c>
      <c r="AT31" s="8" t="e">
        <f ca="1"/>
        <v>#NAME?</v>
      </c>
      <c r="AU31" s="8" t="e">
        <f ca="1"/>
        <v>#NAME?</v>
      </c>
      <c r="AV31" s="8" t="e">
        <f ca="1"/>
        <v>#NAME?</v>
      </c>
    </row>
    <row r="32" spans="1:48">
      <c r="A32" s="22" t="s">
        <v>403</v>
      </c>
      <c r="B32" s="8" t="e">
        <f ca="1"/>
        <v>#NAME?</v>
      </c>
      <c r="C32" s="8" t="e">
        <f ca="1"/>
        <v>#NAME?</v>
      </c>
      <c r="D32" s="8" t="e">
        <f ca="1"/>
        <v>#NAME?</v>
      </c>
      <c r="E32" s="1" t="e">
        <f ca="1"/>
        <v>#NAME?</v>
      </c>
      <c r="F32" s="1" t="e">
        <f ca="1"/>
        <v>#NAME?</v>
      </c>
      <c r="G32" s="1" t="e">
        <f ca="1"/>
        <v>#NAME?</v>
      </c>
      <c r="H32" s="8" t="e">
        <f ca="1"/>
        <v>#NAME?</v>
      </c>
      <c r="I32" s="8" t="e">
        <f ca="1"/>
        <v>#NAME?</v>
      </c>
      <c r="J32" s="8" t="e">
        <f ca="1"/>
        <v>#NAME?</v>
      </c>
      <c r="K32" s="8" t="e">
        <f ca="1"/>
        <v>#NAME?</v>
      </c>
      <c r="L32" s="8" t="e">
        <f ca="1"/>
        <v>#NAME?</v>
      </c>
      <c r="M32" s="8" t="e">
        <f ca="1"/>
        <v>#NAME?</v>
      </c>
      <c r="N32" s="8" t="e">
        <f ca="1"/>
        <v>#NAME?</v>
      </c>
      <c r="O32" s="8" t="e">
        <f ca="1"/>
        <v>#NAME?</v>
      </c>
      <c r="P32" s="8" t="e">
        <f ca="1"/>
        <v>#NAME?</v>
      </c>
      <c r="Q32" s="8" t="e">
        <f ca="1"/>
        <v>#NAME?</v>
      </c>
      <c r="R32" s="8" t="e">
        <f ca="1"/>
        <v>#NAME?</v>
      </c>
      <c r="S32" s="8" t="e">
        <f ca="1"/>
        <v>#NAME?</v>
      </c>
      <c r="T32" s="8" t="e">
        <f ca="1"/>
        <v>#NAME?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 t="e">
        <f ca="1"/>
        <v>#NAME?</v>
      </c>
      <c r="Y32" s="8" t="e">
        <f ca="1"/>
        <v>#NAME?</v>
      </c>
      <c r="Z32" s="8" t="e">
        <f ca="1"/>
        <v>#NAME?</v>
      </c>
      <c r="AA32" s="8" t="e">
        <f ca="1"/>
        <v>#NAME?</v>
      </c>
      <c r="AB32" s="8" t="e">
        <f ca="1"/>
        <v>#NAME?</v>
      </c>
      <c r="AC32" s="8" t="e">
        <f ca="1"/>
        <v>#NAME?</v>
      </c>
      <c r="AD32" s="8" t="e">
        <f ca="1"/>
        <v>#NAME?</v>
      </c>
      <c r="AE32" s="8" t="e">
        <f ca="1"/>
        <v>#NAME?</v>
      </c>
      <c r="AF32" s="8" t="e">
        <f ca="1"/>
        <v>#NAME?</v>
      </c>
      <c r="AG32" s="8" t="e">
        <f ca="1"/>
        <v>#NAME?</v>
      </c>
      <c r="AH32" s="8" t="e">
        <f ca="1"/>
        <v>#NAME?</v>
      </c>
      <c r="AI32" s="8" t="e">
        <f ca="1"/>
        <v>#NAME?</v>
      </c>
      <c r="AJ32" s="8" t="e">
        <f ca="1"/>
        <v>#NAME?</v>
      </c>
      <c r="AK32" s="8" t="e">
        <f ca="1"/>
        <v>#NAME?</v>
      </c>
      <c r="AL32" s="8" t="e">
        <f ca="1"/>
        <v>#NAME?</v>
      </c>
      <c r="AM32" s="8" t="e">
        <f ca="1"/>
        <v>#NAME?</v>
      </c>
      <c r="AN32" s="8" t="e">
        <f ca="1"/>
        <v>#NAME?</v>
      </c>
      <c r="AO32" s="8" t="e">
        <f ca="1"/>
        <v>#NAME?</v>
      </c>
      <c r="AP32" s="8" t="e">
        <f ca="1"/>
        <v>#NAME?</v>
      </c>
      <c r="AQ32" s="8" t="e">
        <f ca="1"/>
        <v>#NAME?</v>
      </c>
      <c r="AR32" s="8" t="e">
        <f ca="1"/>
        <v>#NAME?</v>
      </c>
      <c r="AS32" s="8" t="e">
        <f ca="1"/>
        <v>#NAME?</v>
      </c>
      <c r="AT32" s="8" t="e">
        <f ca="1"/>
        <v>#NAME?</v>
      </c>
      <c r="AU32" s="8" t="e">
        <f ca="1"/>
        <v>#NAME?</v>
      </c>
      <c r="AV32" s="8" t="e">
        <f ca="1"/>
        <v>#NAME?</v>
      </c>
    </row>
    <row r="33" spans="1:48">
      <c r="A33" s="22" t="s">
        <v>404</v>
      </c>
      <c r="B33" s="8" t="e">
        <f ca="1"/>
        <v>#NAME?</v>
      </c>
      <c r="C33" s="8" t="e">
        <f ca="1"/>
        <v>#NAME?</v>
      </c>
      <c r="D33" s="8" t="e">
        <f ca="1"/>
        <v>#NAME?</v>
      </c>
      <c r="E33" s="1" t="e">
        <f ca="1"/>
        <v>#NAME?</v>
      </c>
      <c r="F33" s="1" t="e">
        <f ca="1"/>
        <v>#NAME?</v>
      </c>
      <c r="G33" s="1" t="e">
        <f ca="1"/>
        <v>#NAME?</v>
      </c>
      <c r="H33" s="8" t="e">
        <f ca="1"/>
        <v>#NAME?</v>
      </c>
      <c r="I33" s="8" t="e">
        <f ca="1"/>
        <v>#NAME?</v>
      </c>
      <c r="J33" s="8" t="e">
        <f ca="1"/>
        <v>#NAME?</v>
      </c>
      <c r="K33" s="8" t="e">
        <f ca="1"/>
        <v>#NAME?</v>
      </c>
      <c r="L33" s="8" t="e">
        <f ca="1"/>
        <v>#NAME?</v>
      </c>
      <c r="M33" s="8" t="e">
        <f ca="1"/>
        <v>#NAME?</v>
      </c>
      <c r="N33" s="8" t="e">
        <f ca="1"/>
        <v>#NAME?</v>
      </c>
      <c r="O33" s="8" t="e">
        <f ca="1"/>
        <v>#NAME?</v>
      </c>
      <c r="P33" s="8" t="e">
        <f ca="1"/>
        <v>#NAME?</v>
      </c>
      <c r="Q33" s="8" t="e">
        <f ca="1"/>
        <v>#NAME?</v>
      </c>
      <c r="R33" s="8" t="e">
        <f ca="1"/>
        <v>#NAME?</v>
      </c>
      <c r="S33" s="8" t="e">
        <f ca="1"/>
        <v>#NAME?</v>
      </c>
      <c r="T33" s="8" t="e">
        <f ca="1"/>
        <v>#NAME?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 t="e">
        <f ca="1"/>
        <v>#NAME?</v>
      </c>
      <c r="Y33" s="8" t="e">
        <f ca="1"/>
        <v>#NAME?</v>
      </c>
      <c r="Z33" s="8" t="e">
        <f ca="1"/>
        <v>#NAME?</v>
      </c>
      <c r="AA33" s="8" t="e">
        <f ca="1"/>
        <v>#NAME?</v>
      </c>
      <c r="AB33" s="8" t="e">
        <f ca="1"/>
        <v>#NAME?</v>
      </c>
      <c r="AC33" s="8" t="e">
        <f ca="1"/>
        <v>#NAME?</v>
      </c>
      <c r="AD33" s="8" t="e">
        <f ca="1"/>
        <v>#NAME?</v>
      </c>
      <c r="AE33" s="8" t="e">
        <f ca="1"/>
        <v>#NAME?</v>
      </c>
      <c r="AF33" s="8" t="e">
        <f ca="1"/>
        <v>#NAME?</v>
      </c>
      <c r="AG33" s="8" t="e">
        <f ca="1"/>
        <v>#NAME?</v>
      </c>
      <c r="AH33" s="8" t="e">
        <f ca="1"/>
        <v>#NAME?</v>
      </c>
      <c r="AI33" s="8" t="e">
        <f ca="1"/>
        <v>#NAME?</v>
      </c>
      <c r="AJ33" s="8" t="e">
        <f ca="1"/>
        <v>#NAME?</v>
      </c>
      <c r="AK33" s="8" t="e">
        <f ca="1"/>
        <v>#NAME?</v>
      </c>
      <c r="AL33" s="8" t="e">
        <f ca="1"/>
        <v>#NAME?</v>
      </c>
      <c r="AM33" s="8" t="e">
        <f ca="1"/>
        <v>#NAME?</v>
      </c>
      <c r="AN33" s="8" t="e">
        <f ca="1"/>
        <v>#NAME?</v>
      </c>
      <c r="AO33" s="8" t="e">
        <f ca="1"/>
        <v>#NAME?</v>
      </c>
      <c r="AP33" s="8" t="e">
        <f ca="1"/>
        <v>#NAME?</v>
      </c>
      <c r="AQ33" s="8" t="e">
        <f ca="1"/>
        <v>#NAME?</v>
      </c>
      <c r="AR33" s="8" t="e">
        <f ca="1"/>
        <v>#NAME?</v>
      </c>
      <c r="AS33" s="8" t="e">
        <f ca="1"/>
        <v>#NAME?</v>
      </c>
      <c r="AT33" s="8" t="e">
        <f ca="1"/>
        <v>#NAME?</v>
      </c>
      <c r="AU33" s="8" t="e">
        <f ca="1"/>
        <v>#NAME?</v>
      </c>
      <c r="AV33" s="8" t="e">
        <f ca="1"/>
        <v>#NAME?</v>
      </c>
    </row>
    <row r="34" spans="1:48">
      <c r="A34" s="22" t="s">
        <v>405</v>
      </c>
      <c r="B34" s="8" t="e">
        <f ca="1"/>
        <v>#NAME?</v>
      </c>
      <c r="C34" s="8" t="e">
        <f ca="1"/>
        <v>#NAME?</v>
      </c>
      <c r="D34" s="8" t="e">
        <f ca="1"/>
        <v>#NAME?</v>
      </c>
      <c r="E34" s="1" t="e">
        <f ca="1"/>
        <v>#NAME?</v>
      </c>
      <c r="F34" s="1" t="e">
        <f ca="1"/>
        <v>#NAME?</v>
      </c>
      <c r="G34" s="1" t="e">
        <f ca="1"/>
        <v>#NAME?</v>
      </c>
      <c r="H34" s="8" t="e">
        <f ca="1"/>
        <v>#NAME?</v>
      </c>
      <c r="I34" s="8" t="e">
        <f ca="1"/>
        <v>#NAME?</v>
      </c>
      <c r="J34" s="8" t="e">
        <f ca="1"/>
        <v>#NAME?</v>
      </c>
      <c r="K34" s="8" t="e">
        <f ca="1"/>
        <v>#NAME?</v>
      </c>
      <c r="L34" s="8" t="e">
        <f ca="1"/>
        <v>#NAME?</v>
      </c>
      <c r="M34" s="8" t="e">
        <f ca="1"/>
        <v>#NAME?</v>
      </c>
      <c r="N34" s="8" t="e">
        <f ca="1"/>
        <v>#NAME?</v>
      </c>
      <c r="O34" s="8" t="e">
        <f ca="1"/>
        <v>#NAME?</v>
      </c>
      <c r="P34" s="8" t="e">
        <f ca="1"/>
        <v>#NAME?</v>
      </c>
      <c r="Q34" s="8" t="e">
        <f ca="1"/>
        <v>#NAME?</v>
      </c>
      <c r="R34" s="8" t="e">
        <f ca="1"/>
        <v>#NAME?</v>
      </c>
      <c r="S34" s="8" t="e">
        <f ca="1"/>
        <v>#NAME?</v>
      </c>
      <c r="T34" s="8" t="e">
        <f ca="1"/>
        <v>#NAME?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 t="e">
        <f ca="1"/>
        <v>#NAME?</v>
      </c>
      <c r="Y34" s="8" t="e">
        <f ca="1"/>
        <v>#NAME?</v>
      </c>
      <c r="Z34" s="8" t="e">
        <f ca="1"/>
        <v>#NAME?</v>
      </c>
      <c r="AA34" s="8" t="e">
        <f ca="1"/>
        <v>#NAME?</v>
      </c>
      <c r="AB34" s="8" t="e">
        <f ca="1"/>
        <v>#NAME?</v>
      </c>
      <c r="AC34" s="8" t="e">
        <f ca="1"/>
        <v>#NAME?</v>
      </c>
      <c r="AD34" s="8" t="e">
        <f ca="1"/>
        <v>#NAME?</v>
      </c>
      <c r="AE34" s="8" t="e">
        <f ca="1"/>
        <v>#NAME?</v>
      </c>
      <c r="AF34" s="8" t="e">
        <f ca="1"/>
        <v>#NAME?</v>
      </c>
      <c r="AG34" s="8" t="e">
        <f ca="1"/>
        <v>#NAME?</v>
      </c>
      <c r="AH34" s="8" t="e">
        <f ca="1"/>
        <v>#NAME?</v>
      </c>
      <c r="AI34" s="8" t="e">
        <f ca="1"/>
        <v>#NAME?</v>
      </c>
      <c r="AJ34" s="8" t="e">
        <f ca="1"/>
        <v>#NAME?</v>
      </c>
      <c r="AK34" s="8" t="e">
        <f ca="1"/>
        <v>#NAME?</v>
      </c>
      <c r="AL34" s="8" t="e">
        <f ca="1"/>
        <v>#NAME?</v>
      </c>
      <c r="AM34" s="8" t="e">
        <f ca="1"/>
        <v>#NAME?</v>
      </c>
      <c r="AN34" s="8" t="e">
        <f ca="1"/>
        <v>#NAME?</v>
      </c>
      <c r="AO34" s="8" t="e">
        <f ca="1"/>
        <v>#NAME?</v>
      </c>
      <c r="AP34" s="8" t="e">
        <f ca="1"/>
        <v>#NAME?</v>
      </c>
      <c r="AQ34" s="8" t="e">
        <f ca="1"/>
        <v>#NAME?</v>
      </c>
      <c r="AR34" s="8" t="e">
        <f ca="1"/>
        <v>#NAME?</v>
      </c>
      <c r="AS34" s="8" t="e">
        <f ca="1"/>
        <v>#NAME?</v>
      </c>
      <c r="AT34" s="8" t="e">
        <f ca="1"/>
        <v>#NAME?</v>
      </c>
      <c r="AU34" s="8" t="e">
        <f ca="1"/>
        <v>#NAME?</v>
      </c>
      <c r="AV34" s="8" t="e">
        <f ca="1"/>
        <v>#NAME?</v>
      </c>
    </row>
    <row r="35" spans="1:48">
      <c r="A35" s="22" t="s">
        <v>406</v>
      </c>
      <c r="B35" s="8" t="e">
        <f ca="1"/>
        <v>#NAME?</v>
      </c>
      <c r="C35" s="8" t="e">
        <f ca="1"/>
        <v>#NAME?</v>
      </c>
      <c r="D35" s="8" t="e">
        <f ca="1"/>
        <v>#NAME?</v>
      </c>
      <c r="E35" s="1" t="e">
        <f ca="1"/>
        <v>#NAME?</v>
      </c>
      <c r="F35" s="1" t="e">
        <f ca="1"/>
        <v>#NAME?</v>
      </c>
      <c r="G35" s="1" t="e">
        <f ca="1"/>
        <v>#NAME?</v>
      </c>
      <c r="H35" s="8" t="e">
        <f ca="1"/>
        <v>#NAME?</v>
      </c>
      <c r="I35" s="8" t="e">
        <f ca="1"/>
        <v>#NAME?</v>
      </c>
      <c r="J35" s="8" t="e">
        <f ca="1"/>
        <v>#NAME?</v>
      </c>
      <c r="K35" s="8" t="e">
        <f ca="1"/>
        <v>#NAME?</v>
      </c>
      <c r="L35" s="8" t="e">
        <f ca="1"/>
        <v>#NAME?</v>
      </c>
      <c r="M35" s="8" t="e">
        <f ca="1"/>
        <v>#NAME?</v>
      </c>
      <c r="N35" s="8" t="e">
        <f ca="1"/>
        <v>#NAME?</v>
      </c>
      <c r="O35" s="8" t="e">
        <f ca="1"/>
        <v>#NAME?</v>
      </c>
      <c r="P35" s="8" t="e">
        <f ca="1"/>
        <v>#NAME?</v>
      </c>
      <c r="Q35" s="8" t="e">
        <f ca="1"/>
        <v>#NAME?</v>
      </c>
      <c r="R35" s="8" t="e">
        <f ca="1"/>
        <v>#NAME?</v>
      </c>
      <c r="S35" s="8" t="e">
        <f ca="1"/>
        <v>#NAME?</v>
      </c>
      <c r="T35" s="8" t="e">
        <f ca="1"/>
        <v>#NAME?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 t="e">
        <f ca="1"/>
        <v>#NAME?</v>
      </c>
      <c r="Y35" s="8" t="e">
        <f ca="1"/>
        <v>#NAME?</v>
      </c>
      <c r="Z35" s="8" t="e">
        <f ca="1"/>
        <v>#NAME?</v>
      </c>
      <c r="AA35" s="8" t="e">
        <f ca="1"/>
        <v>#NAME?</v>
      </c>
      <c r="AB35" s="8" t="e">
        <f ca="1"/>
        <v>#NAME?</v>
      </c>
      <c r="AC35" s="8" t="e">
        <f ca="1"/>
        <v>#NAME?</v>
      </c>
      <c r="AD35" s="8" t="e">
        <f ca="1"/>
        <v>#NAME?</v>
      </c>
      <c r="AE35" s="8" t="e">
        <f ca="1"/>
        <v>#NAME?</v>
      </c>
      <c r="AF35" s="8" t="e">
        <f ca="1"/>
        <v>#NAME?</v>
      </c>
      <c r="AG35" s="8" t="e">
        <f ca="1"/>
        <v>#NAME?</v>
      </c>
      <c r="AH35" s="8" t="e">
        <f ca="1"/>
        <v>#NAME?</v>
      </c>
      <c r="AI35" s="8" t="e">
        <f ca="1"/>
        <v>#NAME?</v>
      </c>
      <c r="AJ35" s="8" t="e">
        <f ca="1"/>
        <v>#NAME?</v>
      </c>
      <c r="AK35" s="8" t="e">
        <f ca="1"/>
        <v>#NAME?</v>
      </c>
      <c r="AL35" s="8" t="e">
        <f ca="1"/>
        <v>#NAME?</v>
      </c>
      <c r="AM35" s="8" t="e">
        <f ca="1"/>
        <v>#NAME?</v>
      </c>
      <c r="AN35" s="8" t="e">
        <f ca="1"/>
        <v>#NAME?</v>
      </c>
      <c r="AO35" s="8" t="e">
        <f ca="1"/>
        <v>#NAME?</v>
      </c>
      <c r="AP35" s="8" t="e">
        <f ca="1"/>
        <v>#NAME?</v>
      </c>
      <c r="AQ35" s="8" t="e">
        <f ca="1"/>
        <v>#NAME?</v>
      </c>
      <c r="AR35" s="8" t="e">
        <f ca="1"/>
        <v>#NAME?</v>
      </c>
      <c r="AS35" s="8" t="e">
        <f ca="1"/>
        <v>#NAME?</v>
      </c>
      <c r="AT35" s="8" t="e">
        <f ca="1"/>
        <v>#NAME?</v>
      </c>
      <c r="AU35" s="8" t="e">
        <f ca="1"/>
        <v>#NAME?</v>
      </c>
      <c r="AV35" s="8" t="e">
        <f ca="1"/>
        <v>#NAME?</v>
      </c>
    </row>
    <row r="36" spans="1:48">
      <c r="A36" s="22" t="s">
        <v>407</v>
      </c>
      <c r="B36" s="8" t="e">
        <f ca="1"/>
        <v>#NAME?</v>
      </c>
      <c r="C36" s="8" t="e">
        <f ca="1"/>
        <v>#NAME?</v>
      </c>
      <c r="D36" s="8" t="e">
        <f ca="1"/>
        <v>#NAME?</v>
      </c>
      <c r="E36" s="1" t="e">
        <f ca="1"/>
        <v>#NAME?</v>
      </c>
      <c r="F36" s="1" t="e">
        <f ca="1"/>
        <v>#NAME?</v>
      </c>
      <c r="G36" s="1" t="e">
        <f ca="1"/>
        <v>#NAME?</v>
      </c>
      <c r="H36" s="8" t="e">
        <f ca="1"/>
        <v>#NAME?</v>
      </c>
      <c r="I36" s="8" t="e">
        <f ca="1"/>
        <v>#NAME?</v>
      </c>
      <c r="J36" s="8" t="e">
        <f ca="1"/>
        <v>#NAME?</v>
      </c>
      <c r="K36" s="8" t="e">
        <f ca="1"/>
        <v>#NAME?</v>
      </c>
      <c r="L36" s="8" t="e">
        <f ca="1"/>
        <v>#NAME?</v>
      </c>
      <c r="M36" s="8" t="e">
        <f ca="1"/>
        <v>#NAME?</v>
      </c>
      <c r="N36" s="8" t="e">
        <f ca="1"/>
        <v>#NAME?</v>
      </c>
      <c r="O36" s="8" t="e">
        <f ca="1"/>
        <v>#NAME?</v>
      </c>
      <c r="P36" s="8" t="e">
        <f ca="1"/>
        <v>#NAME?</v>
      </c>
      <c r="Q36" s="8" t="e">
        <f ca="1"/>
        <v>#NAME?</v>
      </c>
      <c r="R36" s="8" t="e">
        <f ca="1"/>
        <v>#NAME?</v>
      </c>
      <c r="S36" s="8" t="e">
        <f ca="1"/>
        <v>#NAME?</v>
      </c>
      <c r="T36" s="8" t="e">
        <f ca="1"/>
        <v>#NAME?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 t="e">
        <f ca="1"/>
        <v>#NAME?</v>
      </c>
      <c r="Y36" s="8" t="e">
        <f ca="1"/>
        <v>#NAME?</v>
      </c>
      <c r="Z36" s="8" t="e">
        <f ca="1"/>
        <v>#NAME?</v>
      </c>
      <c r="AA36" s="8" t="e">
        <f ca="1"/>
        <v>#NAME?</v>
      </c>
      <c r="AB36" s="8" t="e">
        <f ca="1"/>
        <v>#NAME?</v>
      </c>
      <c r="AC36" s="8" t="e">
        <f ca="1"/>
        <v>#NAME?</v>
      </c>
      <c r="AD36" s="8" t="e">
        <f ca="1"/>
        <v>#NAME?</v>
      </c>
      <c r="AE36" s="8" t="e">
        <f ca="1"/>
        <v>#NAME?</v>
      </c>
      <c r="AF36" s="8" t="e">
        <f ca="1"/>
        <v>#NAME?</v>
      </c>
      <c r="AG36" s="8" t="e">
        <f ca="1"/>
        <v>#NAME?</v>
      </c>
      <c r="AH36" s="8" t="e">
        <f ca="1"/>
        <v>#NAME?</v>
      </c>
      <c r="AI36" s="8" t="e">
        <f ca="1"/>
        <v>#NAME?</v>
      </c>
      <c r="AJ36" s="8" t="e">
        <f ca="1"/>
        <v>#NAME?</v>
      </c>
      <c r="AK36" s="8" t="e">
        <f ca="1"/>
        <v>#NAME?</v>
      </c>
      <c r="AL36" s="8" t="e">
        <f ca="1"/>
        <v>#NAME?</v>
      </c>
      <c r="AM36" s="8" t="e">
        <f ca="1"/>
        <v>#NAME?</v>
      </c>
      <c r="AN36" s="8" t="e">
        <f ca="1"/>
        <v>#NAME?</v>
      </c>
      <c r="AO36" s="8" t="e">
        <f ca="1"/>
        <v>#NAME?</v>
      </c>
      <c r="AP36" s="8" t="e">
        <f ca="1"/>
        <v>#NAME?</v>
      </c>
      <c r="AQ36" s="8" t="e">
        <f ca="1"/>
        <v>#NAME?</v>
      </c>
      <c r="AR36" s="8" t="e">
        <f ca="1"/>
        <v>#NAME?</v>
      </c>
      <c r="AS36" s="8" t="e">
        <f ca="1"/>
        <v>#NAME?</v>
      </c>
      <c r="AT36" s="8" t="e">
        <f ca="1"/>
        <v>#NAME?</v>
      </c>
      <c r="AU36" s="8" t="e">
        <f ca="1"/>
        <v>#NAME?</v>
      </c>
      <c r="AV36" s="8" t="e">
        <f ca="1"/>
        <v>#NAME?</v>
      </c>
    </row>
    <row r="37" spans="1:48">
      <c r="A37" s="22" t="s">
        <v>408</v>
      </c>
      <c r="B37" s="8" t="e">
        <f ca="1"/>
        <v>#NAME?</v>
      </c>
      <c r="C37" s="8" t="e">
        <f ca="1"/>
        <v>#NAME?</v>
      </c>
      <c r="D37" s="8" t="e">
        <f ca="1"/>
        <v>#NAME?</v>
      </c>
      <c r="E37" s="1" t="e">
        <f ca="1"/>
        <v>#NAME?</v>
      </c>
      <c r="F37" s="1" t="e">
        <f ca="1"/>
        <v>#NAME?</v>
      </c>
      <c r="G37" s="1" t="e">
        <f ca="1"/>
        <v>#NAME?</v>
      </c>
      <c r="H37" s="8" t="e">
        <f ca="1"/>
        <v>#NAME?</v>
      </c>
      <c r="I37" s="8" t="e">
        <f ca="1"/>
        <v>#NAME?</v>
      </c>
      <c r="J37" s="8" t="e">
        <f ca="1"/>
        <v>#NAME?</v>
      </c>
      <c r="K37" s="8" t="e">
        <f ca="1"/>
        <v>#NAME?</v>
      </c>
      <c r="L37" s="8" t="e">
        <f ca="1"/>
        <v>#NAME?</v>
      </c>
      <c r="M37" s="8" t="e">
        <f ca="1"/>
        <v>#NAME?</v>
      </c>
      <c r="N37" s="8" t="e">
        <f ca="1"/>
        <v>#NAME?</v>
      </c>
      <c r="O37" s="8" t="e">
        <f ca="1"/>
        <v>#NAME?</v>
      </c>
      <c r="P37" s="8" t="e">
        <f ca="1"/>
        <v>#NAME?</v>
      </c>
      <c r="Q37" s="8" t="e">
        <f ca="1"/>
        <v>#NAME?</v>
      </c>
      <c r="R37" s="8" t="e">
        <f ca="1"/>
        <v>#NAME?</v>
      </c>
      <c r="S37" s="8" t="e">
        <f ca="1"/>
        <v>#NAME?</v>
      </c>
      <c r="T37" s="8" t="e">
        <f ca="1"/>
        <v>#NAME?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 t="e">
        <f ca="1"/>
        <v>#NAME?</v>
      </c>
      <c r="Y37" s="8" t="e">
        <f ca="1"/>
        <v>#NAME?</v>
      </c>
      <c r="Z37" s="8" t="e">
        <f ca="1"/>
        <v>#NAME?</v>
      </c>
      <c r="AA37" s="8" t="e">
        <f ca="1"/>
        <v>#NAME?</v>
      </c>
      <c r="AB37" s="8" t="e">
        <f ca="1"/>
        <v>#NAME?</v>
      </c>
      <c r="AC37" s="8" t="e">
        <f ca="1"/>
        <v>#NAME?</v>
      </c>
      <c r="AD37" s="8" t="e">
        <f ca="1"/>
        <v>#NAME?</v>
      </c>
      <c r="AE37" s="8" t="e">
        <f ca="1"/>
        <v>#NAME?</v>
      </c>
      <c r="AF37" s="8" t="e">
        <f ca="1"/>
        <v>#NAME?</v>
      </c>
      <c r="AG37" s="8" t="e">
        <f ca="1"/>
        <v>#NAME?</v>
      </c>
      <c r="AH37" s="8" t="e">
        <f ca="1"/>
        <v>#NAME?</v>
      </c>
      <c r="AI37" s="8" t="e">
        <f ca="1"/>
        <v>#NAME?</v>
      </c>
      <c r="AJ37" s="8" t="e">
        <f ca="1"/>
        <v>#NAME?</v>
      </c>
      <c r="AK37" s="8" t="e">
        <f ca="1"/>
        <v>#NAME?</v>
      </c>
      <c r="AL37" s="8" t="e">
        <f ca="1"/>
        <v>#NAME?</v>
      </c>
      <c r="AM37" s="8" t="e">
        <f ca="1"/>
        <v>#NAME?</v>
      </c>
      <c r="AN37" s="8" t="e">
        <f ca="1"/>
        <v>#NAME?</v>
      </c>
      <c r="AO37" s="8" t="e">
        <f ca="1"/>
        <v>#NAME?</v>
      </c>
      <c r="AP37" s="8" t="e">
        <f ca="1"/>
        <v>#NAME?</v>
      </c>
      <c r="AQ37" s="8" t="e">
        <f ca="1"/>
        <v>#NAME?</v>
      </c>
      <c r="AR37" s="8" t="e">
        <f ca="1"/>
        <v>#NAME?</v>
      </c>
      <c r="AS37" s="8" t="e">
        <f ca="1"/>
        <v>#NAME?</v>
      </c>
      <c r="AT37" s="8" t="e">
        <f ca="1"/>
        <v>#NAME?</v>
      </c>
      <c r="AU37" s="8" t="e">
        <f ca="1"/>
        <v>#NAME?</v>
      </c>
      <c r="AV37" s="8" t="e">
        <f ca="1"/>
        <v>#NAME?</v>
      </c>
    </row>
    <row r="38" spans="1:48">
      <c r="A38" s="22" t="s">
        <v>409</v>
      </c>
      <c r="B38" s="8" t="e">
        <f ca="1"/>
        <v>#NAME?</v>
      </c>
      <c r="C38" s="8" t="e">
        <f ca="1"/>
        <v>#NAME?</v>
      </c>
      <c r="D38" s="8" t="e">
        <f ca="1"/>
        <v>#NAME?</v>
      </c>
      <c r="E38" s="1" t="e">
        <f ca="1"/>
        <v>#NAME?</v>
      </c>
      <c r="F38" s="1" t="e">
        <f ca="1"/>
        <v>#NAME?</v>
      </c>
      <c r="G38" s="1" t="e">
        <f ca="1"/>
        <v>#NAME?</v>
      </c>
      <c r="H38" s="8" t="e">
        <f ca="1"/>
        <v>#NAME?</v>
      </c>
      <c r="I38" s="8" t="e">
        <f ca="1"/>
        <v>#NAME?</v>
      </c>
      <c r="J38" s="8" t="e">
        <f ca="1"/>
        <v>#NAME?</v>
      </c>
      <c r="K38" s="8" t="e">
        <f ca="1"/>
        <v>#NAME?</v>
      </c>
      <c r="L38" s="8" t="e">
        <f ca="1"/>
        <v>#NAME?</v>
      </c>
      <c r="M38" s="8" t="e">
        <f ca="1"/>
        <v>#NAME?</v>
      </c>
      <c r="N38" s="8" t="e">
        <f ca="1"/>
        <v>#NAME?</v>
      </c>
      <c r="O38" s="8" t="e">
        <f ca="1"/>
        <v>#NAME?</v>
      </c>
      <c r="P38" s="8" t="e">
        <f ca="1"/>
        <v>#NAME?</v>
      </c>
      <c r="Q38" s="8" t="e">
        <f ca="1"/>
        <v>#NAME?</v>
      </c>
      <c r="R38" s="8" t="e">
        <f ca="1"/>
        <v>#NAME?</v>
      </c>
      <c r="S38" s="8" t="e">
        <f ca="1"/>
        <v>#NAME?</v>
      </c>
      <c r="T38" s="8" t="e">
        <f ca="1"/>
        <v>#NAME?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 t="e">
        <f ca="1"/>
        <v>#NAME?</v>
      </c>
      <c r="Y38" s="8" t="e">
        <f ca="1"/>
        <v>#NAME?</v>
      </c>
      <c r="Z38" s="8" t="e">
        <f ca="1"/>
        <v>#NAME?</v>
      </c>
      <c r="AA38" s="8" t="e">
        <f ca="1"/>
        <v>#NAME?</v>
      </c>
      <c r="AB38" s="8" t="e">
        <f ca="1"/>
        <v>#NAME?</v>
      </c>
      <c r="AC38" s="8" t="e">
        <f ca="1"/>
        <v>#NAME?</v>
      </c>
      <c r="AD38" s="8" t="e">
        <f ca="1"/>
        <v>#NAME?</v>
      </c>
      <c r="AE38" s="8" t="e">
        <f ca="1"/>
        <v>#NAME?</v>
      </c>
      <c r="AF38" s="8" t="e">
        <f ca="1"/>
        <v>#NAME?</v>
      </c>
      <c r="AG38" s="8" t="e">
        <f ca="1"/>
        <v>#NAME?</v>
      </c>
      <c r="AH38" s="8" t="e">
        <f ca="1"/>
        <v>#NAME?</v>
      </c>
      <c r="AI38" s="8" t="e">
        <f ca="1"/>
        <v>#NAME?</v>
      </c>
      <c r="AJ38" s="8" t="e">
        <f ca="1"/>
        <v>#NAME?</v>
      </c>
      <c r="AK38" s="8" t="e">
        <f ca="1"/>
        <v>#NAME?</v>
      </c>
      <c r="AL38" s="8" t="e">
        <f ca="1"/>
        <v>#NAME?</v>
      </c>
      <c r="AM38" s="8" t="e">
        <f ca="1"/>
        <v>#NAME?</v>
      </c>
      <c r="AN38" s="8" t="e">
        <f ca="1"/>
        <v>#NAME?</v>
      </c>
      <c r="AO38" s="8" t="e">
        <f ca="1"/>
        <v>#NAME?</v>
      </c>
      <c r="AP38" s="8" t="e">
        <f ca="1"/>
        <v>#NAME?</v>
      </c>
      <c r="AQ38" s="8" t="e">
        <f ca="1"/>
        <v>#NAME?</v>
      </c>
      <c r="AR38" s="8" t="e">
        <f ca="1"/>
        <v>#NAME?</v>
      </c>
      <c r="AS38" s="8" t="e">
        <f ca="1"/>
        <v>#NAME?</v>
      </c>
      <c r="AT38" s="8" t="e">
        <f ca="1"/>
        <v>#NAME?</v>
      </c>
      <c r="AU38" s="8" t="e">
        <f ca="1"/>
        <v>#NAME?</v>
      </c>
      <c r="AV38" s="8" t="e">
        <f ca="1"/>
        <v>#NAME?</v>
      </c>
    </row>
    <row r="39" spans="1:48">
      <c r="A39" s="22" t="s">
        <v>410</v>
      </c>
      <c r="B39" s="8" t="e">
        <f ca="1"/>
        <v>#NAME?</v>
      </c>
      <c r="C39" s="8" t="e">
        <f ca="1"/>
        <v>#NAME?</v>
      </c>
      <c r="D39" s="8" t="e">
        <f ca="1"/>
        <v>#NAME?</v>
      </c>
      <c r="E39" s="1" t="e">
        <f ca="1"/>
        <v>#NAME?</v>
      </c>
      <c r="F39" s="1" t="e">
        <f ca="1"/>
        <v>#NAME?</v>
      </c>
      <c r="G39" s="1" t="e">
        <f ca="1"/>
        <v>#NAME?</v>
      </c>
      <c r="H39" s="8" t="e">
        <f ca="1"/>
        <v>#NAME?</v>
      </c>
      <c r="I39" s="8" t="e">
        <f ca="1"/>
        <v>#NAME?</v>
      </c>
      <c r="J39" s="8" t="e">
        <f ca="1"/>
        <v>#NAME?</v>
      </c>
      <c r="K39" s="8" t="e">
        <f ca="1"/>
        <v>#NAME?</v>
      </c>
      <c r="L39" s="8" t="e">
        <f ca="1"/>
        <v>#NAME?</v>
      </c>
      <c r="M39" s="8" t="e">
        <f ca="1"/>
        <v>#NAME?</v>
      </c>
      <c r="N39" s="8" t="e">
        <f ca="1"/>
        <v>#NAME?</v>
      </c>
      <c r="O39" s="8" t="e">
        <f ca="1"/>
        <v>#NAME?</v>
      </c>
      <c r="P39" s="8" t="e">
        <f ca="1"/>
        <v>#NAME?</v>
      </c>
      <c r="Q39" s="8" t="e">
        <f ca="1"/>
        <v>#NAME?</v>
      </c>
      <c r="R39" s="8" t="e">
        <f ca="1"/>
        <v>#NAME?</v>
      </c>
      <c r="S39" s="8" t="e">
        <f ca="1"/>
        <v>#NAME?</v>
      </c>
      <c r="T39" s="8" t="e">
        <f ca="1"/>
        <v>#NAME?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 t="e">
        <f ca="1"/>
        <v>#NAME?</v>
      </c>
      <c r="Y39" s="8" t="e">
        <f ca="1"/>
        <v>#NAME?</v>
      </c>
      <c r="Z39" s="8" t="e">
        <f ca="1"/>
        <v>#NAME?</v>
      </c>
      <c r="AA39" s="8" t="e">
        <f ca="1"/>
        <v>#NAME?</v>
      </c>
      <c r="AB39" s="8" t="e">
        <f ca="1"/>
        <v>#NAME?</v>
      </c>
      <c r="AC39" s="8" t="e">
        <f ca="1"/>
        <v>#NAME?</v>
      </c>
      <c r="AD39" s="8" t="e">
        <f ca="1"/>
        <v>#NAME?</v>
      </c>
      <c r="AE39" s="8" t="e">
        <f ca="1"/>
        <v>#NAME?</v>
      </c>
      <c r="AF39" s="8" t="e">
        <f ca="1"/>
        <v>#NAME?</v>
      </c>
      <c r="AG39" s="8" t="e">
        <f ca="1"/>
        <v>#NAME?</v>
      </c>
      <c r="AH39" s="8" t="e">
        <f ca="1"/>
        <v>#NAME?</v>
      </c>
      <c r="AI39" s="8" t="e">
        <f ca="1"/>
        <v>#NAME?</v>
      </c>
      <c r="AJ39" s="8" t="e">
        <f ca="1"/>
        <v>#NAME?</v>
      </c>
      <c r="AK39" s="8" t="e">
        <f ca="1"/>
        <v>#NAME?</v>
      </c>
      <c r="AL39" s="8" t="e">
        <f ca="1"/>
        <v>#NAME?</v>
      </c>
      <c r="AM39" s="8" t="e">
        <f ca="1"/>
        <v>#NAME?</v>
      </c>
      <c r="AN39" s="8" t="e">
        <f ca="1"/>
        <v>#NAME?</v>
      </c>
      <c r="AO39" s="8" t="e">
        <f ca="1"/>
        <v>#NAME?</v>
      </c>
      <c r="AP39" s="8" t="e">
        <f ca="1"/>
        <v>#NAME?</v>
      </c>
      <c r="AQ39" s="8" t="e">
        <f ca="1"/>
        <v>#NAME?</v>
      </c>
      <c r="AR39" s="8" t="e">
        <f ca="1"/>
        <v>#NAME?</v>
      </c>
      <c r="AS39" s="8" t="e">
        <f ca="1"/>
        <v>#NAME?</v>
      </c>
      <c r="AT39" s="8" t="e">
        <f ca="1"/>
        <v>#NAME?</v>
      </c>
      <c r="AU39" s="8" t="e">
        <f ca="1"/>
        <v>#NAME?</v>
      </c>
      <c r="AV39" s="8" t="e">
        <f ca="1"/>
        <v>#NAME?</v>
      </c>
    </row>
    <row r="40" spans="1:48">
      <c r="A40" s="22" t="s">
        <v>411</v>
      </c>
      <c r="B40" s="8" t="e">
        <f ca="1"/>
        <v>#NAME?</v>
      </c>
      <c r="C40" s="8" t="e">
        <f ca="1"/>
        <v>#NAME?</v>
      </c>
      <c r="D40" s="8" t="e">
        <f ca="1"/>
        <v>#NAME?</v>
      </c>
      <c r="E40" s="1" t="e">
        <f ca="1"/>
        <v>#NAME?</v>
      </c>
      <c r="F40" s="1" t="e">
        <f ca="1"/>
        <v>#NAME?</v>
      </c>
      <c r="G40" s="1" t="e">
        <f ca="1"/>
        <v>#NAME?</v>
      </c>
      <c r="H40" s="8" t="e">
        <f ca="1"/>
        <v>#NAME?</v>
      </c>
      <c r="I40" s="8" t="e">
        <f ca="1"/>
        <v>#NAME?</v>
      </c>
      <c r="J40" s="8" t="e">
        <f ca="1"/>
        <v>#NAME?</v>
      </c>
      <c r="K40" s="8" t="e">
        <f ca="1"/>
        <v>#NAME?</v>
      </c>
      <c r="L40" s="8" t="e">
        <f ca="1"/>
        <v>#NAME?</v>
      </c>
      <c r="M40" s="8" t="e">
        <f ca="1"/>
        <v>#NAME?</v>
      </c>
      <c r="N40" s="8" t="e">
        <f ca="1"/>
        <v>#NAME?</v>
      </c>
      <c r="O40" s="8" t="e">
        <f ca="1"/>
        <v>#NAME?</v>
      </c>
      <c r="P40" s="8" t="e">
        <f ca="1"/>
        <v>#NAME?</v>
      </c>
      <c r="Q40" s="8" t="e">
        <f ca="1"/>
        <v>#NAME?</v>
      </c>
      <c r="R40" s="8" t="e">
        <f ca="1"/>
        <v>#NAME?</v>
      </c>
      <c r="S40" s="8" t="e">
        <f ca="1"/>
        <v>#NAME?</v>
      </c>
      <c r="T40" s="8" t="e">
        <f ca="1"/>
        <v>#NAME?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 t="e">
        <f ca="1"/>
        <v>#NAME?</v>
      </c>
      <c r="Y40" s="8" t="e">
        <f ca="1"/>
        <v>#NAME?</v>
      </c>
      <c r="Z40" s="8" t="e">
        <f ca="1"/>
        <v>#NAME?</v>
      </c>
      <c r="AA40" s="8" t="e">
        <f ca="1"/>
        <v>#NAME?</v>
      </c>
      <c r="AB40" s="8" t="e">
        <f ca="1"/>
        <v>#NAME?</v>
      </c>
      <c r="AC40" s="8" t="e">
        <f ca="1"/>
        <v>#NAME?</v>
      </c>
      <c r="AD40" s="8" t="e">
        <f ca="1"/>
        <v>#NAME?</v>
      </c>
      <c r="AE40" s="8" t="e">
        <f ca="1"/>
        <v>#NAME?</v>
      </c>
      <c r="AF40" s="8" t="e">
        <f ca="1"/>
        <v>#NAME?</v>
      </c>
      <c r="AG40" s="8" t="e">
        <f ca="1"/>
        <v>#NAME?</v>
      </c>
      <c r="AH40" s="8" t="e">
        <f ca="1"/>
        <v>#NAME?</v>
      </c>
      <c r="AI40" s="8" t="e">
        <f ca="1"/>
        <v>#NAME?</v>
      </c>
      <c r="AJ40" s="8" t="e">
        <f ca="1"/>
        <v>#NAME?</v>
      </c>
      <c r="AK40" s="8" t="e">
        <f ca="1"/>
        <v>#NAME?</v>
      </c>
      <c r="AL40" s="8" t="e">
        <f ca="1"/>
        <v>#NAME?</v>
      </c>
      <c r="AM40" s="8" t="e">
        <f ca="1"/>
        <v>#NAME?</v>
      </c>
      <c r="AN40" s="8" t="e">
        <f ca="1"/>
        <v>#NAME?</v>
      </c>
      <c r="AO40" s="8" t="e">
        <f ca="1"/>
        <v>#NAME?</v>
      </c>
      <c r="AP40" s="8" t="e">
        <f ca="1"/>
        <v>#NAME?</v>
      </c>
      <c r="AQ40" s="8" t="e">
        <f ca="1"/>
        <v>#NAME?</v>
      </c>
      <c r="AR40" s="8" t="e">
        <f ca="1"/>
        <v>#NAME?</v>
      </c>
      <c r="AS40" s="8" t="e">
        <f ca="1"/>
        <v>#NAME?</v>
      </c>
      <c r="AT40" s="8" t="e">
        <f ca="1"/>
        <v>#NAME?</v>
      </c>
      <c r="AU40" s="8" t="e">
        <f ca="1"/>
        <v>#NAME?</v>
      </c>
      <c r="AV40" s="8" t="e">
        <f ca="1"/>
        <v>#NAME?</v>
      </c>
    </row>
    <row r="41" spans="1:48">
      <c r="A41" s="22" t="s">
        <v>412</v>
      </c>
      <c r="B41" s="8" t="e">
        <f ca="1"/>
        <v>#NAME?</v>
      </c>
      <c r="C41" s="8" t="e">
        <f ca="1"/>
        <v>#NAME?</v>
      </c>
      <c r="D41" s="8" t="e">
        <f ca="1"/>
        <v>#NAME?</v>
      </c>
      <c r="E41" s="1" t="e">
        <f ca="1"/>
        <v>#NAME?</v>
      </c>
      <c r="F41" s="1" t="e">
        <f ca="1"/>
        <v>#NAME?</v>
      </c>
      <c r="G41" s="1" t="e">
        <f ca="1"/>
        <v>#NAME?</v>
      </c>
      <c r="H41" s="8" t="e">
        <f ca="1"/>
        <v>#NAME?</v>
      </c>
      <c r="I41" s="8" t="e">
        <f ca="1"/>
        <v>#NAME?</v>
      </c>
      <c r="J41" s="8" t="e">
        <f ca="1"/>
        <v>#NAME?</v>
      </c>
      <c r="K41" s="8" t="e">
        <f ca="1"/>
        <v>#NAME?</v>
      </c>
      <c r="L41" s="8" t="e">
        <f ca="1"/>
        <v>#NAME?</v>
      </c>
      <c r="M41" s="8" t="e">
        <f ca="1"/>
        <v>#NAME?</v>
      </c>
      <c r="N41" s="8" t="e">
        <f ca="1"/>
        <v>#NAME?</v>
      </c>
      <c r="O41" s="8" t="e">
        <f ca="1"/>
        <v>#NAME?</v>
      </c>
      <c r="P41" s="8" t="e">
        <f ca="1"/>
        <v>#NAME?</v>
      </c>
      <c r="Q41" s="8" t="e">
        <f ca="1"/>
        <v>#NAME?</v>
      </c>
      <c r="R41" s="8" t="e">
        <f ca="1"/>
        <v>#NAME?</v>
      </c>
      <c r="S41" s="8" t="e">
        <f ca="1"/>
        <v>#NAME?</v>
      </c>
      <c r="T41" s="8" t="e">
        <f ca="1"/>
        <v>#NAME?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 t="e">
        <f ca="1"/>
        <v>#NAME?</v>
      </c>
      <c r="Y41" s="8" t="e">
        <f ca="1"/>
        <v>#NAME?</v>
      </c>
      <c r="Z41" s="8" t="e">
        <f ca="1"/>
        <v>#NAME?</v>
      </c>
      <c r="AA41" s="8" t="e">
        <f ca="1"/>
        <v>#NAME?</v>
      </c>
      <c r="AB41" s="8" t="e">
        <f ca="1"/>
        <v>#NAME?</v>
      </c>
      <c r="AC41" s="8" t="e">
        <f ca="1"/>
        <v>#NAME?</v>
      </c>
      <c r="AD41" s="8" t="e">
        <f ca="1"/>
        <v>#NAME?</v>
      </c>
      <c r="AE41" s="8" t="e">
        <f ca="1"/>
        <v>#NAME?</v>
      </c>
      <c r="AF41" s="8" t="e">
        <f ca="1"/>
        <v>#NAME?</v>
      </c>
      <c r="AG41" s="8" t="e">
        <f ca="1"/>
        <v>#NAME?</v>
      </c>
      <c r="AH41" s="8" t="e">
        <f ca="1"/>
        <v>#NAME?</v>
      </c>
      <c r="AI41" s="8" t="e">
        <f ca="1"/>
        <v>#NAME?</v>
      </c>
      <c r="AJ41" s="8" t="e">
        <f ca="1"/>
        <v>#NAME?</v>
      </c>
      <c r="AK41" s="8" t="e">
        <f ca="1"/>
        <v>#NAME?</v>
      </c>
      <c r="AL41" s="8" t="e">
        <f ca="1"/>
        <v>#NAME?</v>
      </c>
      <c r="AM41" s="8" t="e">
        <f ca="1"/>
        <v>#NAME?</v>
      </c>
      <c r="AN41" s="8" t="e">
        <f ca="1"/>
        <v>#NAME?</v>
      </c>
      <c r="AO41" s="8" t="e">
        <f ca="1"/>
        <v>#NAME?</v>
      </c>
      <c r="AP41" s="8" t="e">
        <f ca="1"/>
        <v>#NAME?</v>
      </c>
      <c r="AQ41" s="8" t="e">
        <f ca="1"/>
        <v>#NAME?</v>
      </c>
      <c r="AR41" s="8" t="e">
        <f ca="1"/>
        <v>#NAME?</v>
      </c>
      <c r="AS41" s="8" t="e">
        <f ca="1"/>
        <v>#NAME?</v>
      </c>
      <c r="AT41" s="8" t="e">
        <f ca="1"/>
        <v>#NAME?</v>
      </c>
      <c r="AU41" s="8" t="e">
        <f ca="1"/>
        <v>#NAME?</v>
      </c>
      <c r="AV41" s="8" t="e">
        <f ca="1"/>
        <v>#NAME?</v>
      </c>
    </row>
    <row r="42" spans="1:48">
      <c r="A42" s="22" t="s">
        <v>413</v>
      </c>
      <c r="B42" s="8" t="e">
        <f ca="1"/>
        <v>#NAME?</v>
      </c>
      <c r="C42" s="8" t="e">
        <f ca="1"/>
        <v>#NAME?</v>
      </c>
      <c r="D42" s="8" t="e">
        <f ca="1"/>
        <v>#NAME?</v>
      </c>
      <c r="E42" s="1" t="e">
        <f ca="1"/>
        <v>#NAME?</v>
      </c>
      <c r="F42" s="1" t="e">
        <f ca="1"/>
        <v>#NAME?</v>
      </c>
      <c r="G42" s="1" t="e">
        <f ca="1"/>
        <v>#NAME?</v>
      </c>
      <c r="H42" s="8" t="e">
        <f ca="1"/>
        <v>#NAME?</v>
      </c>
      <c r="I42" s="8" t="e">
        <f ca="1"/>
        <v>#NAME?</v>
      </c>
      <c r="J42" s="8" t="e">
        <f ca="1"/>
        <v>#NAME?</v>
      </c>
      <c r="K42" s="8" t="e">
        <f ca="1"/>
        <v>#NAME?</v>
      </c>
      <c r="L42" s="8" t="e">
        <f ca="1"/>
        <v>#NAME?</v>
      </c>
      <c r="M42" s="8" t="e">
        <f ca="1"/>
        <v>#NAME?</v>
      </c>
      <c r="N42" s="8" t="e">
        <f ca="1"/>
        <v>#NAME?</v>
      </c>
      <c r="O42" s="8" t="e">
        <f ca="1"/>
        <v>#NAME?</v>
      </c>
      <c r="P42" s="8" t="e">
        <f ca="1"/>
        <v>#NAME?</v>
      </c>
      <c r="Q42" s="8" t="e">
        <f ca="1"/>
        <v>#NAME?</v>
      </c>
      <c r="R42" s="8" t="e">
        <f ca="1"/>
        <v>#NAME?</v>
      </c>
      <c r="S42" s="8" t="e">
        <f ca="1"/>
        <v>#NAME?</v>
      </c>
      <c r="T42" s="8" t="e">
        <f ca="1"/>
        <v>#NAME?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 t="e">
        <f ca="1"/>
        <v>#NAME?</v>
      </c>
      <c r="Y42" s="8" t="e">
        <f ca="1"/>
        <v>#NAME?</v>
      </c>
      <c r="Z42" s="8" t="e">
        <f ca="1"/>
        <v>#NAME?</v>
      </c>
      <c r="AA42" s="8" t="e">
        <f ca="1"/>
        <v>#NAME?</v>
      </c>
      <c r="AB42" s="8" t="e">
        <f ca="1"/>
        <v>#NAME?</v>
      </c>
      <c r="AC42" s="8" t="e">
        <f ca="1"/>
        <v>#NAME?</v>
      </c>
      <c r="AD42" s="8" t="e">
        <f ca="1"/>
        <v>#NAME?</v>
      </c>
      <c r="AE42" s="8" t="e">
        <f ca="1"/>
        <v>#NAME?</v>
      </c>
      <c r="AF42" s="8" t="e">
        <f ca="1"/>
        <v>#NAME?</v>
      </c>
      <c r="AG42" s="8" t="e">
        <f ca="1"/>
        <v>#NAME?</v>
      </c>
      <c r="AH42" s="8" t="e">
        <f ca="1"/>
        <v>#NAME?</v>
      </c>
      <c r="AI42" s="8" t="e">
        <f ca="1"/>
        <v>#NAME?</v>
      </c>
      <c r="AJ42" s="8" t="e">
        <f ca="1"/>
        <v>#NAME?</v>
      </c>
      <c r="AK42" s="8" t="e">
        <f ca="1"/>
        <v>#NAME?</v>
      </c>
      <c r="AL42" s="8" t="e">
        <f ca="1"/>
        <v>#NAME?</v>
      </c>
      <c r="AM42" s="8" t="e">
        <f ca="1"/>
        <v>#NAME?</v>
      </c>
      <c r="AN42" s="8" t="e">
        <f ca="1"/>
        <v>#NAME?</v>
      </c>
      <c r="AO42" s="8" t="e">
        <f ca="1"/>
        <v>#NAME?</v>
      </c>
      <c r="AP42" s="8" t="e">
        <f ca="1"/>
        <v>#NAME?</v>
      </c>
      <c r="AQ42" s="8" t="e">
        <f ca="1"/>
        <v>#NAME?</v>
      </c>
      <c r="AR42" s="8" t="e">
        <f ca="1"/>
        <v>#NAME?</v>
      </c>
      <c r="AS42" s="8" t="e">
        <f ca="1"/>
        <v>#NAME?</v>
      </c>
      <c r="AT42" s="8" t="e">
        <f ca="1"/>
        <v>#NAME?</v>
      </c>
      <c r="AU42" s="8" t="e">
        <f ca="1"/>
        <v>#NAME?</v>
      </c>
      <c r="AV42" s="8" t="e">
        <f ca="1"/>
        <v>#NAME?</v>
      </c>
    </row>
    <row r="43" spans="1:48">
      <c r="A43" s="22" t="s">
        <v>414</v>
      </c>
      <c r="B43" s="8" t="e">
        <f ca="1"/>
        <v>#NAME?</v>
      </c>
      <c r="C43" s="8" t="e">
        <f ca="1"/>
        <v>#NAME?</v>
      </c>
      <c r="D43" s="8" t="e">
        <f ca="1"/>
        <v>#NAME?</v>
      </c>
      <c r="E43" s="1" t="e">
        <f ca="1"/>
        <v>#NAME?</v>
      </c>
      <c r="F43" s="1" t="e">
        <f ca="1"/>
        <v>#NAME?</v>
      </c>
      <c r="G43" s="1" t="e">
        <f ca="1"/>
        <v>#NAME?</v>
      </c>
      <c r="H43" s="8" t="e">
        <f ca="1"/>
        <v>#NAME?</v>
      </c>
      <c r="I43" s="8" t="e">
        <f ca="1"/>
        <v>#NAME?</v>
      </c>
      <c r="J43" s="8" t="e">
        <f ca="1"/>
        <v>#NAME?</v>
      </c>
      <c r="K43" s="8" t="e">
        <f ca="1"/>
        <v>#NAME?</v>
      </c>
      <c r="L43" s="8" t="e">
        <f ca="1"/>
        <v>#NAME?</v>
      </c>
      <c r="M43" s="8" t="e">
        <f ca="1"/>
        <v>#NAME?</v>
      </c>
      <c r="N43" s="8" t="e">
        <f ca="1"/>
        <v>#NAME?</v>
      </c>
      <c r="O43" s="8" t="e">
        <f ca="1"/>
        <v>#NAME?</v>
      </c>
      <c r="P43" s="8" t="e">
        <f ca="1"/>
        <v>#NAME?</v>
      </c>
      <c r="Q43" s="8" t="e">
        <f ca="1"/>
        <v>#NAME?</v>
      </c>
      <c r="R43" s="8" t="e">
        <f ca="1"/>
        <v>#NAME?</v>
      </c>
      <c r="S43" s="8" t="e">
        <f ca="1"/>
        <v>#NAME?</v>
      </c>
      <c r="T43" s="8" t="e">
        <f ca="1"/>
        <v>#NAME?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 t="e">
        <f ca="1"/>
        <v>#NAME?</v>
      </c>
      <c r="Y43" s="8" t="e">
        <f ca="1"/>
        <v>#NAME?</v>
      </c>
      <c r="Z43" s="8" t="e">
        <f ca="1"/>
        <v>#NAME?</v>
      </c>
      <c r="AA43" s="8" t="e">
        <f ca="1"/>
        <v>#NAME?</v>
      </c>
      <c r="AB43" s="8" t="e">
        <f ca="1"/>
        <v>#NAME?</v>
      </c>
      <c r="AC43" s="8" t="e">
        <f ca="1"/>
        <v>#NAME?</v>
      </c>
      <c r="AD43" s="8" t="e">
        <f ca="1"/>
        <v>#NAME?</v>
      </c>
      <c r="AE43" s="8" t="e">
        <f ca="1"/>
        <v>#NAME?</v>
      </c>
      <c r="AF43" s="8" t="e">
        <f ca="1"/>
        <v>#NAME?</v>
      </c>
      <c r="AG43" s="8" t="e">
        <f ca="1"/>
        <v>#NAME?</v>
      </c>
      <c r="AH43" s="8" t="e">
        <f ca="1"/>
        <v>#NAME?</v>
      </c>
      <c r="AI43" s="8" t="e">
        <f ca="1"/>
        <v>#NAME?</v>
      </c>
      <c r="AJ43" s="8" t="e">
        <f ca="1"/>
        <v>#NAME?</v>
      </c>
      <c r="AK43" s="8" t="e">
        <f ca="1"/>
        <v>#NAME?</v>
      </c>
      <c r="AL43" s="8" t="e">
        <f ca="1"/>
        <v>#NAME?</v>
      </c>
      <c r="AM43" s="8" t="e">
        <f ca="1"/>
        <v>#NAME?</v>
      </c>
      <c r="AN43" s="8" t="e">
        <f ca="1"/>
        <v>#NAME?</v>
      </c>
      <c r="AO43" s="8" t="e">
        <f ca="1"/>
        <v>#NAME?</v>
      </c>
      <c r="AP43" s="8" t="e">
        <f ca="1"/>
        <v>#NAME?</v>
      </c>
      <c r="AQ43" s="8" t="e">
        <f ca="1"/>
        <v>#NAME?</v>
      </c>
      <c r="AR43" s="8" t="e">
        <f ca="1"/>
        <v>#NAME?</v>
      </c>
      <c r="AS43" s="8" t="e">
        <f ca="1"/>
        <v>#NAME?</v>
      </c>
      <c r="AT43" s="8" t="e">
        <f ca="1"/>
        <v>#NAME?</v>
      </c>
      <c r="AU43" s="8" t="e">
        <f ca="1"/>
        <v>#NAME?</v>
      </c>
      <c r="AV43" s="8" t="e">
        <f ca="1"/>
        <v>#NAME?</v>
      </c>
    </row>
    <row r="44" spans="1:48">
      <c r="A44" s="22" t="s">
        <v>415</v>
      </c>
      <c r="B44" s="8" t="e">
        <f ca="1"/>
        <v>#NAME?</v>
      </c>
      <c r="C44" s="8" t="e">
        <f ca="1"/>
        <v>#NAME?</v>
      </c>
      <c r="D44" s="8" t="e">
        <f ca="1"/>
        <v>#NAME?</v>
      </c>
      <c r="E44" s="1" t="e">
        <f ca="1"/>
        <v>#NAME?</v>
      </c>
      <c r="F44" s="1" t="e">
        <f ca="1"/>
        <v>#NAME?</v>
      </c>
      <c r="G44" s="1" t="e">
        <f ca="1"/>
        <v>#NAME?</v>
      </c>
      <c r="H44" s="8" t="e">
        <f ca="1"/>
        <v>#NAME?</v>
      </c>
      <c r="I44" s="8" t="e">
        <f ca="1"/>
        <v>#NAME?</v>
      </c>
      <c r="J44" s="8" t="e">
        <f ca="1"/>
        <v>#NAME?</v>
      </c>
      <c r="K44" s="8" t="e">
        <f ca="1"/>
        <v>#NAME?</v>
      </c>
      <c r="L44" s="8" t="e">
        <f ca="1"/>
        <v>#NAME?</v>
      </c>
      <c r="M44" s="8" t="e">
        <f ca="1"/>
        <v>#NAME?</v>
      </c>
      <c r="N44" s="8" t="e">
        <f ca="1"/>
        <v>#NAME?</v>
      </c>
      <c r="O44" s="8" t="e">
        <f ca="1"/>
        <v>#NAME?</v>
      </c>
      <c r="P44" s="8" t="e">
        <f ca="1"/>
        <v>#NAME?</v>
      </c>
      <c r="Q44" s="8" t="e">
        <f ca="1"/>
        <v>#NAME?</v>
      </c>
      <c r="R44" s="8" t="e">
        <f ca="1"/>
        <v>#NAME?</v>
      </c>
      <c r="S44" s="8" t="e">
        <f ca="1"/>
        <v>#NAME?</v>
      </c>
      <c r="T44" s="8" t="e">
        <f ca="1"/>
        <v>#NAME?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 t="e">
        <f ca="1"/>
        <v>#NAME?</v>
      </c>
      <c r="Y44" s="8" t="e">
        <f ca="1"/>
        <v>#NAME?</v>
      </c>
      <c r="Z44" s="8" t="e">
        <f ca="1"/>
        <v>#NAME?</v>
      </c>
      <c r="AA44" s="8" t="e">
        <f ca="1"/>
        <v>#NAME?</v>
      </c>
      <c r="AB44" s="8" t="e">
        <f ca="1"/>
        <v>#NAME?</v>
      </c>
      <c r="AC44" s="8" t="e">
        <f ca="1"/>
        <v>#NAME?</v>
      </c>
      <c r="AD44" s="8" t="e">
        <f ca="1"/>
        <v>#NAME?</v>
      </c>
      <c r="AE44" s="8" t="e">
        <f ca="1"/>
        <v>#NAME?</v>
      </c>
      <c r="AF44" s="8" t="e">
        <f ca="1"/>
        <v>#NAME?</v>
      </c>
      <c r="AG44" s="8" t="e">
        <f ca="1"/>
        <v>#NAME?</v>
      </c>
      <c r="AH44" s="8" t="e">
        <f ca="1"/>
        <v>#NAME?</v>
      </c>
      <c r="AI44" s="8" t="e">
        <f ca="1"/>
        <v>#NAME?</v>
      </c>
      <c r="AJ44" s="8" t="e">
        <f ca="1"/>
        <v>#NAME?</v>
      </c>
      <c r="AK44" s="8" t="e">
        <f ca="1"/>
        <v>#NAME?</v>
      </c>
      <c r="AL44" s="8" t="e">
        <f ca="1"/>
        <v>#NAME?</v>
      </c>
      <c r="AM44" s="8" t="e">
        <f ca="1"/>
        <v>#NAME?</v>
      </c>
      <c r="AN44" s="8" t="e">
        <f ca="1"/>
        <v>#NAME?</v>
      </c>
      <c r="AO44" s="8" t="e">
        <f ca="1"/>
        <v>#NAME?</v>
      </c>
      <c r="AP44" s="8" t="e">
        <f ca="1"/>
        <v>#NAME?</v>
      </c>
      <c r="AQ44" s="8" t="e">
        <f ca="1"/>
        <v>#NAME?</v>
      </c>
      <c r="AR44" s="8" t="e">
        <f ca="1"/>
        <v>#NAME?</v>
      </c>
      <c r="AS44" s="8" t="e">
        <f ca="1"/>
        <v>#NAME?</v>
      </c>
      <c r="AT44" s="8" t="e">
        <f ca="1"/>
        <v>#NAME?</v>
      </c>
      <c r="AU44" s="8" t="e">
        <f ca="1"/>
        <v>#NAME?</v>
      </c>
      <c r="AV44" s="8" t="e">
        <f ca="1"/>
        <v>#NAME?</v>
      </c>
    </row>
    <row r="45" spans="1:48">
      <c r="A45" s="22" t="s">
        <v>416</v>
      </c>
      <c r="B45" s="8" t="e">
        <f ca="1"/>
        <v>#NAME?</v>
      </c>
      <c r="C45" s="8" t="e">
        <f ca="1"/>
        <v>#NAME?</v>
      </c>
      <c r="D45" s="8" t="e">
        <f ca="1"/>
        <v>#NAME?</v>
      </c>
      <c r="E45" s="1" t="e">
        <f ca="1"/>
        <v>#NAME?</v>
      </c>
      <c r="F45" s="1" t="e">
        <f ca="1"/>
        <v>#NAME?</v>
      </c>
      <c r="G45" s="1" t="e">
        <f ca="1"/>
        <v>#NAME?</v>
      </c>
      <c r="H45" s="8" t="e">
        <f ca="1"/>
        <v>#NAME?</v>
      </c>
      <c r="I45" s="8" t="e">
        <f ca="1"/>
        <v>#NAME?</v>
      </c>
      <c r="J45" s="8" t="e">
        <f ca="1"/>
        <v>#NAME?</v>
      </c>
      <c r="K45" s="8" t="e">
        <f ca="1"/>
        <v>#NAME?</v>
      </c>
      <c r="L45" s="8" t="e">
        <f ca="1"/>
        <v>#NAME?</v>
      </c>
      <c r="M45" s="8" t="e">
        <f ca="1"/>
        <v>#NAME?</v>
      </c>
      <c r="N45" s="8" t="e">
        <f ca="1"/>
        <v>#NAME?</v>
      </c>
      <c r="O45" s="8" t="e">
        <f ca="1"/>
        <v>#NAME?</v>
      </c>
      <c r="P45" s="8" t="e">
        <f ca="1"/>
        <v>#NAME?</v>
      </c>
      <c r="Q45" s="8" t="e">
        <f ca="1"/>
        <v>#NAME?</v>
      </c>
      <c r="R45" s="8" t="e">
        <f ca="1"/>
        <v>#NAME?</v>
      </c>
      <c r="S45" s="8" t="e">
        <f ca="1"/>
        <v>#NAME?</v>
      </c>
      <c r="T45" s="8" t="e">
        <f ca="1"/>
        <v>#NAME?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 t="e">
        <f ca="1"/>
        <v>#NAME?</v>
      </c>
      <c r="Y45" s="8" t="e">
        <f ca="1"/>
        <v>#NAME?</v>
      </c>
      <c r="Z45" s="8" t="e">
        <f ca="1"/>
        <v>#NAME?</v>
      </c>
      <c r="AA45" s="8" t="e">
        <f ca="1"/>
        <v>#NAME?</v>
      </c>
      <c r="AB45" s="8" t="e">
        <f ca="1"/>
        <v>#NAME?</v>
      </c>
      <c r="AC45" s="8" t="e">
        <f ca="1"/>
        <v>#NAME?</v>
      </c>
      <c r="AD45" s="8" t="e">
        <f ca="1"/>
        <v>#NAME?</v>
      </c>
      <c r="AE45" s="8" t="e">
        <f ca="1"/>
        <v>#NAME?</v>
      </c>
      <c r="AF45" s="8" t="e">
        <f ca="1"/>
        <v>#NAME?</v>
      </c>
      <c r="AG45" s="8" t="e">
        <f ca="1"/>
        <v>#NAME?</v>
      </c>
      <c r="AH45" s="8" t="e">
        <f ca="1"/>
        <v>#NAME?</v>
      </c>
      <c r="AI45" s="8" t="e">
        <f ca="1"/>
        <v>#NAME?</v>
      </c>
      <c r="AJ45" s="8" t="e">
        <f ca="1"/>
        <v>#NAME?</v>
      </c>
      <c r="AK45" s="8" t="e">
        <f ca="1"/>
        <v>#NAME?</v>
      </c>
      <c r="AL45" s="8" t="e">
        <f ca="1"/>
        <v>#NAME?</v>
      </c>
      <c r="AM45" s="8" t="e">
        <f ca="1"/>
        <v>#NAME?</v>
      </c>
      <c r="AN45" s="8" t="e">
        <f ca="1"/>
        <v>#NAME?</v>
      </c>
      <c r="AO45" s="8" t="e">
        <f ca="1"/>
        <v>#NAME?</v>
      </c>
      <c r="AP45" s="8" t="e">
        <f ca="1"/>
        <v>#NAME?</v>
      </c>
      <c r="AQ45" s="8" t="e">
        <f ca="1"/>
        <v>#NAME?</v>
      </c>
      <c r="AR45" s="8" t="e">
        <f ca="1"/>
        <v>#NAME?</v>
      </c>
      <c r="AS45" s="8" t="e">
        <f ca="1"/>
        <v>#NAME?</v>
      </c>
      <c r="AT45" s="8" t="e">
        <f ca="1"/>
        <v>#NAME?</v>
      </c>
      <c r="AU45" s="8" t="e">
        <f ca="1"/>
        <v>#NAME?</v>
      </c>
      <c r="AV45" s="8" t="e">
        <f ca="1"/>
        <v>#NAME?</v>
      </c>
    </row>
    <row r="46" spans="1:48">
      <c r="A46" s="22" t="s">
        <v>417</v>
      </c>
      <c r="B46" s="8" t="e">
        <f ca="1"/>
        <v>#NAME?</v>
      </c>
      <c r="C46" s="8" t="e">
        <f ca="1"/>
        <v>#NAME?</v>
      </c>
      <c r="D46" s="8" t="e">
        <f ca="1"/>
        <v>#NAME?</v>
      </c>
      <c r="E46" s="1" t="e">
        <f ca="1"/>
        <v>#NAME?</v>
      </c>
      <c r="F46" s="1" t="e">
        <f ca="1"/>
        <v>#NAME?</v>
      </c>
      <c r="G46" s="1" t="e">
        <f ca="1"/>
        <v>#NAME?</v>
      </c>
      <c r="H46" s="8" t="e">
        <f ca="1"/>
        <v>#NAME?</v>
      </c>
      <c r="I46" s="8" t="e">
        <f ca="1"/>
        <v>#NAME?</v>
      </c>
      <c r="J46" s="8" t="e">
        <f ca="1"/>
        <v>#NAME?</v>
      </c>
      <c r="K46" s="8" t="e">
        <f ca="1"/>
        <v>#NAME?</v>
      </c>
      <c r="L46" s="8" t="e">
        <f ca="1"/>
        <v>#NAME?</v>
      </c>
      <c r="M46" s="8" t="e">
        <f ca="1"/>
        <v>#NAME?</v>
      </c>
      <c r="N46" s="8" t="e">
        <f ca="1"/>
        <v>#NAME?</v>
      </c>
      <c r="O46" s="8" t="e">
        <f ca="1"/>
        <v>#NAME?</v>
      </c>
      <c r="P46" s="8" t="e">
        <f ca="1"/>
        <v>#NAME?</v>
      </c>
      <c r="Q46" s="8" t="e">
        <f ca="1"/>
        <v>#NAME?</v>
      </c>
      <c r="R46" s="8" t="e">
        <f ca="1"/>
        <v>#NAME?</v>
      </c>
      <c r="S46" s="8" t="e">
        <f ca="1"/>
        <v>#NAME?</v>
      </c>
      <c r="T46" s="8" t="e">
        <f ca="1"/>
        <v>#NAME?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 t="e">
        <f ca="1"/>
        <v>#NAME?</v>
      </c>
      <c r="Y46" s="8" t="e">
        <f ca="1"/>
        <v>#NAME?</v>
      </c>
      <c r="Z46" s="8" t="e">
        <f ca="1"/>
        <v>#NAME?</v>
      </c>
      <c r="AA46" s="8" t="e">
        <f ca="1"/>
        <v>#NAME?</v>
      </c>
      <c r="AB46" s="8" t="e">
        <f ca="1"/>
        <v>#NAME?</v>
      </c>
      <c r="AC46" s="8" t="e">
        <f ca="1"/>
        <v>#NAME?</v>
      </c>
      <c r="AD46" s="8" t="e">
        <f ca="1"/>
        <v>#NAME?</v>
      </c>
      <c r="AE46" s="8" t="e">
        <f ca="1"/>
        <v>#NAME?</v>
      </c>
      <c r="AF46" s="8" t="e">
        <f ca="1"/>
        <v>#NAME?</v>
      </c>
      <c r="AG46" s="8" t="e">
        <f ca="1"/>
        <v>#NAME?</v>
      </c>
      <c r="AH46" s="8" t="e">
        <f ca="1"/>
        <v>#NAME?</v>
      </c>
      <c r="AI46" s="8" t="e">
        <f ca="1"/>
        <v>#NAME?</v>
      </c>
      <c r="AJ46" s="8" t="e">
        <f ca="1"/>
        <v>#NAME?</v>
      </c>
      <c r="AK46" s="8" t="e">
        <f ca="1"/>
        <v>#NAME?</v>
      </c>
      <c r="AL46" s="8" t="e">
        <f ca="1"/>
        <v>#NAME?</v>
      </c>
      <c r="AM46" s="8" t="e">
        <f ca="1"/>
        <v>#NAME?</v>
      </c>
      <c r="AN46" s="8" t="e">
        <f ca="1"/>
        <v>#NAME?</v>
      </c>
      <c r="AO46" s="8" t="e">
        <f ca="1"/>
        <v>#NAME?</v>
      </c>
      <c r="AP46" s="8" t="e">
        <f ca="1"/>
        <v>#NAME?</v>
      </c>
      <c r="AQ46" s="8" t="e">
        <f ca="1"/>
        <v>#NAME?</v>
      </c>
      <c r="AR46" s="8" t="e">
        <f ca="1"/>
        <v>#NAME?</v>
      </c>
      <c r="AS46" s="8" t="e">
        <f ca="1"/>
        <v>#NAME?</v>
      </c>
      <c r="AT46" s="8" t="e">
        <f ca="1"/>
        <v>#NAME?</v>
      </c>
      <c r="AU46" s="8" t="e">
        <f ca="1"/>
        <v>#NAME?</v>
      </c>
      <c r="AV46" s="8" t="e">
        <f ca="1"/>
        <v>#NAME?</v>
      </c>
    </row>
    <row r="47" spans="1:48">
      <c r="A47" s="22" t="s">
        <v>418</v>
      </c>
      <c r="B47" s="8" t="e">
        <f ca="1"/>
        <v>#NAME?</v>
      </c>
      <c r="C47" s="8" t="e">
        <f ca="1"/>
        <v>#NAME?</v>
      </c>
      <c r="D47" s="8" t="e">
        <f ca="1"/>
        <v>#NAME?</v>
      </c>
      <c r="E47" s="1" t="e">
        <f ca="1"/>
        <v>#NAME?</v>
      </c>
      <c r="F47" s="1" t="e">
        <f ca="1"/>
        <v>#NAME?</v>
      </c>
      <c r="G47" s="1" t="e">
        <f ca="1"/>
        <v>#NAME?</v>
      </c>
      <c r="H47" s="8" t="e">
        <f ca="1"/>
        <v>#NAME?</v>
      </c>
      <c r="I47" s="8" t="e">
        <f ca="1"/>
        <v>#NAME?</v>
      </c>
      <c r="J47" s="8" t="e">
        <f ca="1"/>
        <v>#NAME?</v>
      </c>
      <c r="K47" s="8" t="e">
        <f ca="1"/>
        <v>#NAME?</v>
      </c>
      <c r="L47" s="8" t="e">
        <f ca="1"/>
        <v>#NAME?</v>
      </c>
      <c r="M47" s="8" t="e">
        <f ca="1"/>
        <v>#NAME?</v>
      </c>
      <c r="N47" s="8" t="e">
        <f ca="1"/>
        <v>#NAME?</v>
      </c>
      <c r="O47" s="8" t="e">
        <f ca="1"/>
        <v>#NAME?</v>
      </c>
      <c r="P47" s="8" t="e">
        <f ca="1"/>
        <v>#NAME?</v>
      </c>
      <c r="Q47" s="8" t="e">
        <f ca="1"/>
        <v>#NAME?</v>
      </c>
      <c r="R47" s="8" t="e">
        <f ca="1"/>
        <v>#NAME?</v>
      </c>
      <c r="S47" s="8" t="e">
        <f ca="1"/>
        <v>#NAME?</v>
      </c>
      <c r="T47" s="8" t="e">
        <f ca="1"/>
        <v>#NAME?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 t="e">
        <f ca="1"/>
        <v>#NAME?</v>
      </c>
      <c r="Y47" s="8" t="e">
        <f ca="1"/>
        <v>#NAME?</v>
      </c>
      <c r="Z47" s="8" t="e">
        <f ca="1"/>
        <v>#NAME?</v>
      </c>
      <c r="AA47" s="8" t="e">
        <f ca="1"/>
        <v>#NAME?</v>
      </c>
      <c r="AB47" s="8" t="e">
        <f ca="1"/>
        <v>#NAME?</v>
      </c>
      <c r="AC47" s="8" t="e">
        <f ca="1"/>
        <v>#NAME?</v>
      </c>
      <c r="AD47" s="8" t="e">
        <f ca="1"/>
        <v>#NAME?</v>
      </c>
      <c r="AE47" s="8" t="e">
        <f ca="1"/>
        <v>#NAME?</v>
      </c>
      <c r="AF47" s="8" t="e">
        <f ca="1"/>
        <v>#NAME?</v>
      </c>
      <c r="AG47" s="8" t="e">
        <f ca="1"/>
        <v>#NAME?</v>
      </c>
      <c r="AH47" s="8" t="e">
        <f ca="1"/>
        <v>#NAME?</v>
      </c>
      <c r="AI47" s="8" t="e">
        <f ca="1"/>
        <v>#NAME?</v>
      </c>
      <c r="AJ47" s="8" t="e">
        <f ca="1"/>
        <v>#NAME?</v>
      </c>
      <c r="AK47" s="8" t="e">
        <f ca="1"/>
        <v>#NAME?</v>
      </c>
      <c r="AL47" s="8" t="e">
        <f ca="1"/>
        <v>#NAME?</v>
      </c>
      <c r="AM47" s="8" t="e">
        <f ca="1"/>
        <v>#NAME?</v>
      </c>
      <c r="AN47" s="8" t="e">
        <f ca="1"/>
        <v>#NAME?</v>
      </c>
      <c r="AO47" s="8" t="e">
        <f ca="1"/>
        <v>#NAME?</v>
      </c>
      <c r="AP47" s="8" t="e">
        <f ca="1"/>
        <v>#NAME?</v>
      </c>
      <c r="AQ47" s="8" t="e">
        <f ca="1"/>
        <v>#NAME?</v>
      </c>
      <c r="AR47" s="8" t="e">
        <f ca="1"/>
        <v>#NAME?</v>
      </c>
      <c r="AS47" s="8" t="e">
        <f ca="1"/>
        <v>#NAME?</v>
      </c>
      <c r="AT47" s="8" t="e">
        <f ca="1"/>
        <v>#NAME?</v>
      </c>
      <c r="AU47" s="8" t="e">
        <f ca="1"/>
        <v>#NAME?</v>
      </c>
      <c r="AV47" s="8" t="e">
        <f ca="1"/>
        <v>#NAME?</v>
      </c>
    </row>
    <row r="48" spans="1:48">
      <c r="A48" s="22" t="s">
        <v>419</v>
      </c>
      <c r="B48" s="8" t="e">
        <f ca="1"/>
        <v>#NAME?</v>
      </c>
      <c r="C48" s="8" t="e">
        <f ca="1"/>
        <v>#NAME?</v>
      </c>
      <c r="D48" s="8" t="e">
        <f ca="1"/>
        <v>#NAME?</v>
      </c>
      <c r="E48" s="1" t="e">
        <f ca="1"/>
        <v>#NAME?</v>
      </c>
      <c r="F48" s="1" t="e">
        <f ca="1"/>
        <v>#NAME?</v>
      </c>
      <c r="G48" s="1" t="e">
        <f ca="1"/>
        <v>#NAME?</v>
      </c>
      <c r="H48" s="8" t="e">
        <f ca="1"/>
        <v>#NAME?</v>
      </c>
      <c r="I48" s="8" t="e">
        <f ca="1"/>
        <v>#NAME?</v>
      </c>
      <c r="J48" s="8" t="e">
        <f ca="1"/>
        <v>#NAME?</v>
      </c>
      <c r="K48" s="8" t="e">
        <f ca="1"/>
        <v>#NAME?</v>
      </c>
      <c r="L48" s="8" t="e">
        <f ca="1"/>
        <v>#NAME?</v>
      </c>
      <c r="M48" s="8" t="e">
        <f ca="1"/>
        <v>#NAME?</v>
      </c>
      <c r="N48" s="8" t="e">
        <f ca="1"/>
        <v>#NAME?</v>
      </c>
      <c r="O48" s="8" t="e">
        <f ca="1"/>
        <v>#NAME?</v>
      </c>
      <c r="P48" s="8" t="e">
        <f ca="1"/>
        <v>#NAME?</v>
      </c>
      <c r="Q48" s="8" t="e">
        <f ca="1"/>
        <v>#NAME?</v>
      </c>
      <c r="R48" s="8" t="e">
        <f ca="1"/>
        <v>#NAME?</v>
      </c>
      <c r="S48" s="8" t="e">
        <f ca="1"/>
        <v>#NAME?</v>
      </c>
      <c r="T48" s="8" t="e">
        <f ca="1"/>
        <v>#NAME?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 t="e">
        <f ca="1"/>
        <v>#NAME?</v>
      </c>
      <c r="Y48" s="8" t="e">
        <f ca="1"/>
        <v>#NAME?</v>
      </c>
      <c r="Z48" s="8" t="e">
        <f ca="1"/>
        <v>#NAME?</v>
      </c>
      <c r="AA48" s="8" t="e">
        <f ca="1"/>
        <v>#NAME?</v>
      </c>
      <c r="AB48" s="8" t="e">
        <f ca="1"/>
        <v>#NAME?</v>
      </c>
      <c r="AC48" s="8" t="e">
        <f ca="1"/>
        <v>#NAME?</v>
      </c>
      <c r="AD48" s="8" t="e">
        <f ca="1"/>
        <v>#NAME?</v>
      </c>
      <c r="AE48" s="8" t="e">
        <f ca="1"/>
        <v>#NAME?</v>
      </c>
      <c r="AF48" s="8" t="e">
        <f ca="1"/>
        <v>#NAME?</v>
      </c>
      <c r="AG48" s="8" t="e">
        <f ca="1"/>
        <v>#NAME?</v>
      </c>
      <c r="AH48" s="8" t="e">
        <f ca="1"/>
        <v>#NAME?</v>
      </c>
      <c r="AI48" s="8" t="e">
        <f ca="1"/>
        <v>#NAME?</v>
      </c>
      <c r="AJ48" s="8" t="e">
        <f ca="1"/>
        <v>#NAME?</v>
      </c>
      <c r="AK48" s="8" t="e">
        <f ca="1"/>
        <v>#NAME?</v>
      </c>
      <c r="AL48" s="8" t="e">
        <f ca="1"/>
        <v>#NAME?</v>
      </c>
      <c r="AM48" s="8" t="e">
        <f ca="1"/>
        <v>#NAME?</v>
      </c>
      <c r="AN48" s="8" t="e">
        <f ca="1"/>
        <v>#NAME?</v>
      </c>
      <c r="AO48" s="8" t="e">
        <f ca="1"/>
        <v>#NAME?</v>
      </c>
      <c r="AP48" s="8" t="e">
        <f ca="1"/>
        <v>#NAME?</v>
      </c>
      <c r="AQ48" s="8" t="e">
        <f ca="1"/>
        <v>#NAME?</v>
      </c>
      <c r="AR48" s="8" t="e">
        <f ca="1"/>
        <v>#NAME?</v>
      </c>
      <c r="AS48" s="8" t="e">
        <f ca="1"/>
        <v>#NAME?</v>
      </c>
      <c r="AT48" s="8" t="e">
        <f ca="1"/>
        <v>#NAME?</v>
      </c>
      <c r="AU48" s="8" t="e">
        <f ca="1"/>
        <v>#NAME?</v>
      </c>
      <c r="AV48" s="8" t="e">
        <f ca="1"/>
        <v>#NAME?</v>
      </c>
    </row>
    <row r="49" spans="1:48">
      <c r="A49" s="22" t="s">
        <v>420</v>
      </c>
      <c r="B49" s="8" t="e">
        <f ca="1"/>
        <v>#NAME?</v>
      </c>
      <c r="C49" s="8" t="e">
        <f ca="1"/>
        <v>#NAME?</v>
      </c>
      <c r="D49" s="8" t="e">
        <f ca="1"/>
        <v>#NAME?</v>
      </c>
      <c r="E49" s="1" t="e">
        <f ca="1"/>
        <v>#NAME?</v>
      </c>
      <c r="F49" s="1" t="e">
        <f ca="1"/>
        <v>#NAME?</v>
      </c>
      <c r="G49" s="1" t="e">
        <f ca="1"/>
        <v>#NAME?</v>
      </c>
      <c r="H49" s="8" t="e">
        <f ca="1"/>
        <v>#NAME?</v>
      </c>
      <c r="I49" s="8" t="e">
        <f ca="1"/>
        <v>#NAME?</v>
      </c>
      <c r="J49" s="8" t="e">
        <f ca="1"/>
        <v>#NAME?</v>
      </c>
      <c r="K49" s="8" t="e">
        <f ca="1"/>
        <v>#NAME?</v>
      </c>
      <c r="L49" s="8" t="e">
        <f ca="1"/>
        <v>#NAME?</v>
      </c>
      <c r="M49" s="8" t="e">
        <f ca="1"/>
        <v>#NAME?</v>
      </c>
      <c r="N49" s="8" t="e">
        <f ca="1"/>
        <v>#NAME?</v>
      </c>
      <c r="O49" s="8" t="e">
        <f ca="1"/>
        <v>#NAME?</v>
      </c>
      <c r="P49" s="8" t="e">
        <f ca="1"/>
        <v>#NAME?</v>
      </c>
      <c r="Q49" s="8" t="e">
        <f ca="1"/>
        <v>#NAME?</v>
      </c>
      <c r="R49" s="8" t="e">
        <f ca="1"/>
        <v>#NAME?</v>
      </c>
      <c r="S49" s="8" t="e">
        <f ca="1"/>
        <v>#NAME?</v>
      </c>
      <c r="T49" s="8" t="e">
        <f ca="1"/>
        <v>#NAME?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 t="e">
        <f ca="1"/>
        <v>#NAME?</v>
      </c>
      <c r="Y49" s="8" t="e">
        <f ca="1"/>
        <v>#NAME?</v>
      </c>
      <c r="Z49" s="8" t="e">
        <f ca="1"/>
        <v>#NAME?</v>
      </c>
      <c r="AA49" s="8" t="e">
        <f ca="1"/>
        <v>#NAME?</v>
      </c>
      <c r="AB49" s="8" t="e">
        <f ca="1"/>
        <v>#NAME?</v>
      </c>
      <c r="AC49" s="8" t="e">
        <f ca="1"/>
        <v>#NAME?</v>
      </c>
      <c r="AD49" s="8" t="e">
        <f ca="1"/>
        <v>#NAME?</v>
      </c>
      <c r="AE49" s="8" t="e">
        <f ca="1"/>
        <v>#NAME?</v>
      </c>
      <c r="AF49" s="8" t="e">
        <f ca="1"/>
        <v>#NAME?</v>
      </c>
      <c r="AG49" s="8" t="e">
        <f ca="1"/>
        <v>#NAME?</v>
      </c>
      <c r="AH49" s="8" t="e">
        <f ca="1"/>
        <v>#NAME?</v>
      </c>
      <c r="AI49" s="8" t="e">
        <f ca="1"/>
        <v>#NAME?</v>
      </c>
      <c r="AJ49" s="8" t="e">
        <f ca="1"/>
        <v>#NAME?</v>
      </c>
      <c r="AK49" s="8" t="e">
        <f ca="1"/>
        <v>#NAME?</v>
      </c>
      <c r="AL49" s="8" t="e">
        <f ca="1"/>
        <v>#NAME?</v>
      </c>
      <c r="AM49" s="8" t="e">
        <f ca="1"/>
        <v>#NAME?</v>
      </c>
      <c r="AN49" s="8" t="e">
        <f ca="1"/>
        <v>#NAME?</v>
      </c>
      <c r="AO49" s="8" t="e">
        <f ca="1"/>
        <v>#NAME?</v>
      </c>
      <c r="AP49" s="8" t="e">
        <f ca="1"/>
        <v>#NAME?</v>
      </c>
      <c r="AQ49" s="8" t="e">
        <f ca="1"/>
        <v>#NAME?</v>
      </c>
      <c r="AR49" s="8" t="e">
        <f ca="1"/>
        <v>#NAME?</v>
      </c>
      <c r="AS49" s="8" t="e">
        <f ca="1"/>
        <v>#NAME?</v>
      </c>
      <c r="AT49" s="8" t="e">
        <f ca="1"/>
        <v>#NAME?</v>
      </c>
      <c r="AU49" s="8" t="e">
        <f ca="1"/>
        <v>#NAME?</v>
      </c>
      <c r="AV49" s="8" t="e">
        <f ca="1"/>
        <v>#NAME?</v>
      </c>
    </row>
    <row r="50" spans="1:48">
      <c r="A50" s="22" t="s">
        <v>421</v>
      </c>
      <c r="B50" s="8" t="e">
        <f ca="1"/>
        <v>#NAME?</v>
      </c>
      <c r="C50" s="8" t="e">
        <f ca="1"/>
        <v>#NAME?</v>
      </c>
      <c r="D50" s="8" t="e">
        <f ca="1"/>
        <v>#NAME?</v>
      </c>
      <c r="E50" s="1" t="e">
        <f ca="1"/>
        <v>#NAME?</v>
      </c>
      <c r="F50" s="1" t="e">
        <f ca="1"/>
        <v>#NAME?</v>
      </c>
      <c r="G50" s="1" t="e">
        <f ca="1"/>
        <v>#NAME?</v>
      </c>
      <c r="H50" s="8" t="e">
        <f ca="1"/>
        <v>#NAME?</v>
      </c>
      <c r="I50" s="8" t="e">
        <f ca="1"/>
        <v>#NAME?</v>
      </c>
      <c r="J50" s="8" t="e">
        <f ca="1"/>
        <v>#NAME?</v>
      </c>
      <c r="K50" s="8" t="e">
        <f ca="1"/>
        <v>#NAME?</v>
      </c>
      <c r="L50" s="8" t="e">
        <f ca="1"/>
        <v>#NAME?</v>
      </c>
      <c r="M50" s="8" t="e">
        <f ca="1"/>
        <v>#NAME?</v>
      </c>
      <c r="N50" s="8" t="e">
        <f ca="1"/>
        <v>#NAME?</v>
      </c>
      <c r="O50" s="8" t="e">
        <f ca="1"/>
        <v>#NAME?</v>
      </c>
      <c r="P50" s="8" t="e">
        <f ca="1"/>
        <v>#NAME?</v>
      </c>
      <c r="Q50" s="8" t="e">
        <f ca="1"/>
        <v>#NAME?</v>
      </c>
      <c r="R50" s="8" t="e">
        <f ca="1"/>
        <v>#NAME?</v>
      </c>
      <c r="S50" s="8" t="e">
        <f ca="1"/>
        <v>#NAME?</v>
      </c>
      <c r="T50" s="8" t="e">
        <f ca="1"/>
        <v>#NAME?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 t="e">
        <f ca="1"/>
        <v>#NAME?</v>
      </c>
      <c r="Y50" s="8" t="e">
        <f ca="1"/>
        <v>#NAME?</v>
      </c>
      <c r="Z50" s="8" t="e">
        <f ca="1"/>
        <v>#NAME?</v>
      </c>
      <c r="AA50" s="8" t="e">
        <f ca="1"/>
        <v>#NAME?</v>
      </c>
      <c r="AB50" s="8" t="e">
        <f ca="1"/>
        <v>#NAME?</v>
      </c>
      <c r="AC50" s="8" t="e">
        <f ca="1"/>
        <v>#NAME?</v>
      </c>
      <c r="AD50" s="8" t="e">
        <f ca="1"/>
        <v>#NAME?</v>
      </c>
      <c r="AE50" s="8" t="e">
        <f ca="1"/>
        <v>#NAME?</v>
      </c>
      <c r="AF50" s="8" t="e">
        <f ca="1"/>
        <v>#NAME?</v>
      </c>
      <c r="AG50" s="8" t="e">
        <f ca="1"/>
        <v>#NAME?</v>
      </c>
      <c r="AH50" s="8" t="e">
        <f ca="1"/>
        <v>#NAME?</v>
      </c>
      <c r="AI50" s="8" t="e">
        <f ca="1"/>
        <v>#NAME?</v>
      </c>
      <c r="AJ50" s="8" t="e">
        <f ca="1"/>
        <v>#NAME?</v>
      </c>
      <c r="AK50" s="8" t="e">
        <f ca="1"/>
        <v>#NAME?</v>
      </c>
      <c r="AL50" s="8" t="e">
        <f ca="1"/>
        <v>#NAME?</v>
      </c>
      <c r="AM50" s="8" t="e">
        <f ca="1"/>
        <v>#NAME?</v>
      </c>
      <c r="AN50" s="8" t="e">
        <f ca="1"/>
        <v>#NAME?</v>
      </c>
      <c r="AO50" s="8" t="e">
        <f ca="1"/>
        <v>#NAME?</v>
      </c>
      <c r="AP50" s="8" t="e">
        <f ca="1"/>
        <v>#NAME?</v>
      </c>
      <c r="AQ50" s="8" t="e">
        <f ca="1"/>
        <v>#NAME?</v>
      </c>
      <c r="AR50" s="8" t="e">
        <f ca="1"/>
        <v>#NAME?</v>
      </c>
      <c r="AS50" s="8" t="e">
        <f ca="1"/>
        <v>#NAME?</v>
      </c>
      <c r="AT50" s="8" t="e">
        <f ca="1"/>
        <v>#NAME?</v>
      </c>
      <c r="AU50" s="8" t="e">
        <f ca="1"/>
        <v>#NAME?</v>
      </c>
      <c r="AV50" s="8" t="e">
        <f ca="1"/>
        <v>#NAME?</v>
      </c>
    </row>
    <row r="51" spans="1:48">
      <c r="A51" s="22" t="s">
        <v>422</v>
      </c>
      <c r="B51" s="8" t="e">
        <f ca="1"/>
        <v>#NAME?</v>
      </c>
      <c r="C51" s="8" t="e">
        <f ca="1"/>
        <v>#NAME?</v>
      </c>
      <c r="D51" s="8" t="e">
        <f ca="1"/>
        <v>#NAME?</v>
      </c>
      <c r="E51" s="1" t="e">
        <f ca="1"/>
        <v>#NAME?</v>
      </c>
      <c r="F51" s="1" t="e">
        <f ca="1"/>
        <v>#NAME?</v>
      </c>
      <c r="G51" s="1" t="e">
        <f ca="1"/>
        <v>#NAME?</v>
      </c>
      <c r="H51" s="8" t="e">
        <f ca="1"/>
        <v>#NAME?</v>
      </c>
      <c r="I51" s="8" t="e">
        <f ca="1"/>
        <v>#NAME?</v>
      </c>
      <c r="J51" s="8" t="e">
        <f ca="1"/>
        <v>#NAME?</v>
      </c>
      <c r="K51" s="8" t="e">
        <f ca="1"/>
        <v>#NAME?</v>
      </c>
      <c r="L51" s="8" t="e">
        <f ca="1"/>
        <v>#NAME?</v>
      </c>
      <c r="M51" s="8" t="e">
        <f ca="1"/>
        <v>#NAME?</v>
      </c>
      <c r="N51" s="8" t="e">
        <f ca="1"/>
        <v>#NAME?</v>
      </c>
      <c r="O51" s="8" t="e">
        <f ca="1"/>
        <v>#NAME?</v>
      </c>
      <c r="P51" s="8" t="e">
        <f ca="1"/>
        <v>#NAME?</v>
      </c>
      <c r="Q51" s="8" t="e">
        <f ca="1"/>
        <v>#NAME?</v>
      </c>
      <c r="R51" s="8" t="e">
        <f ca="1"/>
        <v>#NAME?</v>
      </c>
      <c r="S51" s="8" t="e">
        <f ca="1"/>
        <v>#NAME?</v>
      </c>
      <c r="T51" s="8" t="e">
        <f ca="1"/>
        <v>#NAME?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 t="e">
        <f ca="1"/>
        <v>#NAME?</v>
      </c>
      <c r="Y51" s="8" t="e">
        <f ca="1"/>
        <v>#NAME?</v>
      </c>
      <c r="Z51" s="8" t="e">
        <f ca="1"/>
        <v>#NAME?</v>
      </c>
      <c r="AA51" s="8" t="e">
        <f ca="1"/>
        <v>#NAME?</v>
      </c>
      <c r="AB51" s="8" t="e">
        <f ca="1"/>
        <v>#NAME?</v>
      </c>
      <c r="AC51" s="8" t="e">
        <f ca="1"/>
        <v>#NAME?</v>
      </c>
      <c r="AD51" s="8" t="e">
        <f ca="1"/>
        <v>#NAME?</v>
      </c>
      <c r="AE51" s="8" t="e">
        <f ca="1"/>
        <v>#NAME?</v>
      </c>
      <c r="AF51" s="8" t="e">
        <f ca="1"/>
        <v>#NAME?</v>
      </c>
      <c r="AG51" s="8" t="e">
        <f ca="1"/>
        <v>#NAME?</v>
      </c>
      <c r="AH51" s="8" t="e">
        <f ca="1"/>
        <v>#NAME?</v>
      </c>
      <c r="AI51" s="8" t="e">
        <f ca="1"/>
        <v>#NAME?</v>
      </c>
      <c r="AJ51" s="8" t="e">
        <f ca="1"/>
        <v>#NAME?</v>
      </c>
      <c r="AK51" s="8" t="e">
        <f ca="1"/>
        <v>#NAME?</v>
      </c>
      <c r="AL51" s="8" t="e">
        <f ca="1"/>
        <v>#NAME?</v>
      </c>
      <c r="AM51" s="8" t="e">
        <f ca="1"/>
        <v>#NAME?</v>
      </c>
      <c r="AN51" s="8" t="e">
        <f ca="1"/>
        <v>#NAME?</v>
      </c>
      <c r="AO51" s="8" t="e">
        <f ca="1"/>
        <v>#NAME?</v>
      </c>
      <c r="AP51" s="8" t="e">
        <f ca="1"/>
        <v>#NAME?</v>
      </c>
      <c r="AQ51" s="8" t="e">
        <f ca="1"/>
        <v>#NAME?</v>
      </c>
      <c r="AR51" s="8" t="e">
        <f ca="1"/>
        <v>#NAME?</v>
      </c>
      <c r="AS51" s="8" t="e">
        <f ca="1"/>
        <v>#NAME?</v>
      </c>
      <c r="AT51" s="8" t="e">
        <f ca="1"/>
        <v>#NAME?</v>
      </c>
      <c r="AU51" s="8" t="e">
        <f ca="1"/>
        <v>#NAME?</v>
      </c>
      <c r="AV51" s="8" t="e">
        <f ca="1"/>
        <v>#NAME?</v>
      </c>
    </row>
    <row r="52" spans="1:48">
      <c r="A52" s="22" t="s">
        <v>423</v>
      </c>
      <c r="B52" s="8" t="e">
        <f ca="1"/>
        <v>#NAME?</v>
      </c>
      <c r="C52" s="8" t="e">
        <f ca="1"/>
        <v>#NAME?</v>
      </c>
      <c r="D52" s="8" t="e">
        <f ca="1"/>
        <v>#NAME?</v>
      </c>
      <c r="E52" s="1" t="e">
        <f ca="1"/>
        <v>#NAME?</v>
      </c>
      <c r="F52" s="1" t="e">
        <f ca="1"/>
        <v>#NAME?</v>
      </c>
      <c r="G52" s="1" t="e">
        <f ca="1"/>
        <v>#NAME?</v>
      </c>
      <c r="H52" s="8" t="e">
        <f ca="1"/>
        <v>#NAME?</v>
      </c>
      <c r="I52" s="8" t="e">
        <f ca="1"/>
        <v>#NAME?</v>
      </c>
      <c r="J52" s="8" t="e">
        <f ca="1"/>
        <v>#NAME?</v>
      </c>
      <c r="K52" s="8" t="e">
        <f ca="1"/>
        <v>#NAME?</v>
      </c>
      <c r="L52" s="8" t="e">
        <f ca="1"/>
        <v>#NAME?</v>
      </c>
      <c r="M52" s="8" t="e">
        <f ca="1"/>
        <v>#NAME?</v>
      </c>
      <c r="N52" s="8" t="e">
        <f ca="1"/>
        <v>#NAME?</v>
      </c>
      <c r="O52" s="8" t="e">
        <f ca="1"/>
        <v>#NAME?</v>
      </c>
      <c r="P52" s="8" t="e">
        <f ca="1"/>
        <v>#NAME?</v>
      </c>
      <c r="Q52" s="8" t="e">
        <f ca="1"/>
        <v>#NAME?</v>
      </c>
      <c r="R52" s="8" t="e">
        <f ca="1"/>
        <v>#NAME?</v>
      </c>
      <c r="S52" s="8" t="e">
        <f ca="1"/>
        <v>#NAME?</v>
      </c>
      <c r="T52" s="8" t="e">
        <f ca="1"/>
        <v>#NAME?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 t="e">
        <f ca="1"/>
        <v>#NAME?</v>
      </c>
      <c r="Y52" s="8" t="e">
        <f ca="1"/>
        <v>#NAME?</v>
      </c>
      <c r="Z52" s="8" t="e">
        <f ca="1"/>
        <v>#NAME?</v>
      </c>
      <c r="AA52" s="8" t="e">
        <f ca="1"/>
        <v>#NAME?</v>
      </c>
      <c r="AB52" s="8" t="e">
        <f ca="1"/>
        <v>#NAME?</v>
      </c>
      <c r="AC52" s="8" t="e">
        <f ca="1"/>
        <v>#NAME?</v>
      </c>
      <c r="AD52" s="8" t="e">
        <f ca="1"/>
        <v>#NAME?</v>
      </c>
      <c r="AE52" s="8" t="e">
        <f ca="1"/>
        <v>#NAME?</v>
      </c>
      <c r="AF52" s="8" t="e">
        <f ca="1"/>
        <v>#NAME?</v>
      </c>
      <c r="AG52" s="8" t="e">
        <f ca="1"/>
        <v>#NAME?</v>
      </c>
      <c r="AH52" s="8" t="e">
        <f ca="1"/>
        <v>#NAME?</v>
      </c>
      <c r="AI52" s="8" t="e">
        <f ca="1"/>
        <v>#NAME?</v>
      </c>
      <c r="AJ52" s="8" t="e">
        <f ca="1"/>
        <v>#NAME?</v>
      </c>
      <c r="AK52" s="8" t="e">
        <f ca="1"/>
        <v>#NAME?</v>
      </c>
      <c r="AL52" s="8" t="e">
        <f ca="1"/>
        <v>#NAME?</v>
      </c>
      <c r="AM52" s="8" t="e">
        <f ca="1"/>
        <v>#NAME?</v>
      </c>
      <c r="AN52" s="8" t="e">
        <f ca="1"/>
        <v>#NAME?</v>
      </c>
      <c r="AO52" s="8" t="e">
        <f ca="1"/>
        <v>#NAME?</v>
      </c>
      <c r="AP52" s="8" t="e">
        <f ca="1"/>
        <v>#NAME?</v>
      </c>
      <c r="AQ52" s="8" t="e">
        <f ca="1"/>
        <v>#NAME?</v>
      </c>
      <c r="AR52" s="8" t="e">
        <f ca="1"/>
        <v>#NAME?</v>
      </c>
      <c r="AS52" s="8" t="e">
        <f ca="1"/>
        <v>#NAME?</v>
      </c>
      <c r="AT52" s="8" t="e">
        <f ca="1"/>
        <v>#NAME?</v>
      </c>
      <c r="AU52" s="8" t="e">
        <f ca="1"/>
        <v>#NAME?</v>
      </c>
      <c r="AV52" s="8" t="e">
        <f ca="1"/>
        <v>#NAME?</v>
      </c>
    </row>
    <row r="53" spans="1:48">
      <c r="A53" s="22" t="s">
        <v>424</v>
      </c>
      <c r="B53" s="8" t="e">
        <f ca="1"/>
        <v>#NAME?</v>
      </c>
      <c r="C53" s="8" t="e">
        <f ca="1"/>
        <v>#NAME?</v>
      </c>
      <c r="D53" s="8" t="e">
        <f ca="1"/>
        <v>#NAME?</v>
      </c>
      <c r="E53" s="1" t="e">
        <f ca="1"/>
        <v>#NAME?</v>
      </c>
      <c r="F53" s="1" t="e">
        <f ca="1"/>
        <v>#NAME?</v>
      </c>
      <c r="G53" s="1" t="e">
        <f ca="1"/>
        <v>#NAME?</v>
      </c>
      <c r="H53" s="8" t="e">
        <f ca="1"/>
        <v>#NAME?</v>
      </c>
      <c r="I53" s="8" t="e">
        <f ca="1"/>
        <v>#NAME?</v>
      </c>
      <c r="J53" s="8" t="e">
        <f ca="1"/>
        <v>#NAME?</v>
      </c>
      <c r="K53" s="8" t="e">
        <f ca="1"/>
        <v>#NAME?</v>
      </c>
      <c r="L53" s="8" t="e">
        <f ca="1"/>
        <v>#NAME?</v>
      </c>
      <c r="M53" s="8" t="e">
        <f ca="1"/>
        <v>#NAME?</v>
      </c>
      <c r="N53" s="8" t="e">
        <f ca="1"/>
        <v>#NAME?</v>
      </c>
      <c r="O53" s="8" t="e">
        <f ca="1"/>
        <v>#NAME?</v>
      </c>
      <c r="P53" s="8" t="e">
        <f ca="1"/>
        <v>#NAME?</v>
      </c>
      <c r="Q53" s="8" t="e">
        <f ca="1"/>
        <v>#NAME?</v>
      </c>
      <c r="R53" s="8" t="e">
        <f ca="1"/>
        <v>#NAME?</v>
      </c>
      <c r="S53" s="8" t="e">
        <f ca="1"/>
        <v>#NAME?</v>
      </c>
      <c r="T53" s="8" t="e">
        <f ca="1"/>
        <v>#NAME?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 t="e">
        <f ca="1"/>
        <v>#NAME?</v>
      </c>
      <c r="Y53" s="8" t="e">
        <f ca="1"/>
        <v>#NAME?</v>
      </c>
      <c r="Z53" s="8" t="e">
        <f ca="1"/>
        <v>#NAME?</v>
      </c>
      <c r="AA53" s="8" t="e">
        <f ca="1"/>
        <v>#NAME?</v>
      </c>
      <c r="AB53" s="8" t="e">
        <f ca="1"/>
        <v>#NAME?</v>
      </c>
      <c r="AC53" s="8" t="e">
        <f ca="1"/>
        <v>#NAME?</v>
      </c>
      <c r="AD53" s="8" t="e">
        <f ca="1"/>
        <v>#NAME?</v>
      </c>
      <c r="AE53" s="8" t="e">
        <f ca="1"/>
        <v>#NAME?</v>
      </c>
      <c r="AF53" s="8" t="e">
        <f ca="1"/>
        <v>#NAME?</v>
      </c>
      <c r="AG53" s="8" t="e">
        <f ca="1"/>
        <v>#NAME?</v>
      </c>
      <c r="AH53" s="8" t="e">
        <f ca="1"/>
        <v>#NAME?</v>
      </c>
      <c r="AI53" s="8" t="e">
        <f ca="1"/>
        <v>#NAME?</v>
      </c>
      <c r="AJ53" s="8" t="e">
        <f ca="1"/>
        <v>#NAME?</v>
      </c>
      <c r="AK53" s="8" t="e">
        <f ca="1"/>
        <v>#NAME?</v>
      </c>
      <c r="AL53" s="8" t="e">
        <f ca="1"/>
        <v>#NAME?</v>
      </c>
      <c r="AM53" s="8" t="e">
        <f ca="1"/>
        <v>#NAME?</v>
      </c>
      <c r="AN53" s="8" t="e">
        <f ca="1"/>
        <v>#NAME?</v>
      </c>
      <c r="AO53" s="8" t="e">
        <f ca="1"/>
        <v>#NAME?</v>
      </c>
      <c r="AP53" s="8" t="e">
        <f ca="1"/>
        <v>#NAME?</v>
      </c>
      <c r="AQ53" s="8" t="e">
        <f ca="1"/>
        <v>#NAME?</v>
      </c>
      <c r="AR53" s="8" t="e">
        <f ca="1"/>
        <v>#NAME?</v>
      </c>
      <c r="AS53" s="8" t="e">
        <f ca="1"/>
        <v>#NAME?</v>
      </c>
      <c r="AT53" s="8" t="e">
        <f ca="1"/>
        <v>#NAME?</v>
      </c>
      <c r="AU53" s="8" t="e">
        <f ca="1"/>
        <v>#NAME?</v>
      </c>
      <c r="AV53" s="8" t="e">
        <f ca="1"/>
        <v>#NAME?</v>
      </c>
    </row>
    <row r="54" spans="1:48">
      <c r="A54" s="22" t="s">
        <v>425</v>
      </c>
      <c r="B54" s="8" t="e">
        <f ca="1"/>
        <v>#NAME?</v>
      </c>
      <c r="C54" s="8" t="e">
        <f ca="1"/>
        <v>#NAME?</v>
      </c>
      <c r="D54" s="8" t="e">
        <f ca="1"/>
        <v>#NAME?</v>
      </c>
      <c r="E54" s="1" t="e">
        <f ca="1"/>
        <v>#NAME?</v>
      </c>
      <c r="F54" s="1" t="e">
        <f ca="1"/>
        <v>#NAME?</v>
      </c>
      <c r="G54" s="1" t="e">
        <f ca="1"/>
        <v>#NAME?</v>
      </c>
      <c r="H54" s="8" t="e">
        <f ca="1"/>
        <v>#NAME?</v>
      </c>
      <c r="I54" s="8" t="e">
        <f ca="1"/>
        <v>#NAME?</v>
      </c>
      <c r="J54" s="8" t="e">
        <f ca="1"/>
        <v>#NAME?</v>
      </c>
      <c r="K54" s="8" t="e">
        <f ca="1"/>
        <v>#NAME?</v>
      </c>
      <c r="L54" s="8" t="e">
        <f ca="1"/>
        <v>#NAME?</v>
      </c>
      <c r="M54" s="8" t="e">
        <f ca="1"/>
        <v>#NAME?</v>
      </c>
      <c r="N54" s="8" t="e">
        <f ca="1"/>
        <v>#NAME?</v>
      </c>
      <c r="O54" s="8" t="e">
        <f ca="1"/>
        <v>#NAME?</v>
      </c>
      <c r="P54" s="8" t="e">
        <f ca="1"/>
        <v>#NAME?</v>
      </c>
      <c r="Q54" s="8" t="e">
        <f ca="1"/>
        <v>#NAME?</v>
      </c>
      <c r="R54" s="8" t="e">
        <f ca="1"/>
        <v>#NAME?</v>
      </c>
      <c r="S54" s="8" t="e">
        <f ca="1"/>
        <v>#NAME?</v>
      </c>
      <c r="T54" s="8" t="e">
        <f ca="1"/>
        <v>#NAME?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 t="e">
        <f ca="1"/>
        <v>#NAME?</v>
      </c>
      <c r="Y54" s="8" t="e">
        <f ca="1"/>
        <v>#NAME?</v>
      </c>
      <c r="Z54" s="8" t="e">
        <f ca="1"/>
        <v>#NAME?</v>
      </c>
      <c r="AA54" s="8" t="e">
        <f ca="1"/>
        <v>#NAME?</v>
      </c>
      <c r="AB54" s="8" t="e">
        <f ca="1"/>
        <v>#NAME?</v>
      </c>
      <c r="AC54" s="8" t="e">
        <f ca="1"/>
        <v>#NAME?</v>
      </c>
      <c r="AD54" s="8" t="e">
        <f ca="1"/>
        <v>#NAME?</v>
      </c>
      <c r="AE54" s="8" t="e">
        <f ca="1"/>
        <v>#NAME?</v>
      </c>
      <c r="AF54" s="8" t="e">
        <f ca="1"/>
        <v>#NAME?</v>
      </c>
      <c r="AG54" s="8" t="e">
        <f ca="1"/>
        <v>#NAME?</v>
      </c>
      <c r="AH54" s="8" t="e">
        <f ca="1"/>
        <v>#NAME?</v>
      </c>
      <c r="AI54" s="8" t="e">
        <f ca="1"/>
        <v>#NAME?</v>
      </c>
      <c r="AJ54" s="8" t="e">
        <f ca="1"/>
        <v>#NAME?</v>
      </c>
      <c r="AK54" s="8" t="e">
        <f ca="1"/>
        <v>#NAME?</v>
      </c>
      <c r="AL54" s="8" t="e">
        <f ca="1"/>
        <v>#NAME?</v>
      </c>
      <c r="AM54" s="8" t="e">
        <f ca="1"/>
        <v>#NAME?</v>
      </c>
      <c r="AN54" s="8" t="e">
        <f ca="1"/>
        <v>#NAME?</v>
      </c>
      <c r="AO54" s="8" t="e">
        <f ca="1"/>
        <v>#NAME?</v>
      </c>
      <c r="AP54" s="8" t="e">
        <f ca="1"/>
        <v>#NAME?</v>
      </c>
      <c r="AQ54" s="8" t="e">
        <f ca="1"/>
        <v>#NAME?</v>
      </c>
      <c r="AR54" s="8" t="e">
        <f ca="1"/>
        <v>#NAME?</v>
      </c>
      <c r="AS54" s="8" t="e">
        <f ca="1"/>
        <v>#NAME?</v>
      </c>
      <c r="AT54" s="8" t="e">
        <f ca="1"/>
        <v>#NAME?</v>
      </c>
      <c r="AU54" s="8" t="e">
        <f ca="1"/>
        <v>#NAME?</v>
      </c>
      <c r="AV54" s="8" t="e">
        <f ca="1"/>
        <v>#NAME?</v>
      </c>
    </row>
    <row r="55" spans="1:48">
      <c r="A55" s="22" t="s">
        <v>426</v>
      </c>
      <c r="B55" s="8" t="e">
        <f ca="1"/>
        <v>#NAME?</v>
      </c>
      <c r="C55" s="8" t="e">
        <f ca="1"/>
        <v>#NAME?</v>
      </c>
      <c r="D55" s="8" t="e">
        <f ca="1"/>
        <v>#NAME?</v>
      </c>
      <c r="E55" s="1" t="e">
        <f ca="1"/>
        <v>#NAME?</v>
      </c>
      <c r="F55" s="1" t="e">
        <f ca="1"/>
        <v>#NAME?</v>
      </c>
      <c r="G55" s="1" t="e">
        <f ca="1"/>
        <v>#NAME?</v>
      </c>
      <c r="H55" s="8" t="e">
        <f ca="1"/>
        <v>#NAME?</v>
      </c>
      <c r="I55" s="8" t="e">
        <f ca="1"/>
        <v>#NAME?</v>
      </c>
      <c r="J55" s="8" t="e">
        <f ca="1"/>
        <v>#NAME?</v>
      </c>
      <c r="K55" s="8" t="e">
        <f ca="1"/>
        <v>#NAME?</v>
      </c>
      <c r="L55" s="8" t="e">
        <f ca="1"/>
        <v>#NAME?</v>
      </c>
      <c r="M55" s="8" t="e">
        <f ca="1"/>
        <v>#NAME?</v>
      </c>
      <c r="N55" s="8" t="e">
        <f ca="1"/>
        <v>#NAME?</v>
      </c>
      <c r="O55" s="8" t="e">
        <f ca="1"/>
        <v>#NAME?</v>
      </c>
      <c r="P55" s="8" t="e">
        <f ca="1"/>
        <v>#NAME?</v>
      </c>
      <c r="Q55" s="8" t="e">
        <f ca="1"/>
        <v>#NAME?</v>
      </c>
      <c r="R55" s="8" t="e">
        <f ca="1"/>
        <v>#NAME?</v>
      </c>
      <c r="S55" s="8" t="e">
        <f ca="1"/>
        <v>#NAME?</v>
      </c>
      <c r="T55" s="8" t="e">
        <f ca="1"/>
        <v>#NAME?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 t="e">
        <f ca="1"/>
        <v>#NAME?</v>
      </c>
      <c r="Y55" s="8" t="e">
        <f ca="1"/>
        <v>#NAME?</v>
      </c>
      <c r="Z55" s="8" t="e">
        <f ca="1"/>
        <v>#NAME?</v>
      </c>
      <c r="AA55" s="8" t="e">
        <f ca="1"/>
        <v>#NAME?</v>
      </c>
      <c r="AB55" s="8" t="e">
        <f ca="1"/>
        <v>#NAME?</v>
      </c>
      <c r="AC55" s="8" t="e">
        <f ca="1"/>
        <v>#NAME?</v>
      </c>
      <c r="AD55" s="8" t="e">
        <f ca="1"/>
        <v>#NAME?</v>
      </c>
      <c r="AE55" s="8" t="e">
        <f ca="1"/>
        <v>#NAME?</v>
      </c>
      <c r="AF55" s="8" t="e">
        <f ca="1"/>
        <v>#NAME?</v>
      </c>
      <c r="AG55" s="8" t="e">
        <f ca="1"/>
        <v>#NAME?</v>
      </c>
      <c r="AH55" s="8" t="e">
        <f ca="1"/>
        <v>#NAME?</v>
      </c>
      <c r="AI55" s="8" t="e">
        <f ca="1"/>
        <v>#NAME?</v>
      </c>
      <c r="AJ55" s="8" t="e">
        <f ca="1"/>
        <v>#NAME?</v>
      </c>
      <c r="AK55" s="8" t="e">
        <f ca="1"/>
        <v>#NAME?</v>
      </c>
      <c r="AL55" s="8" t="e">
        <f ca="1"/>
        <v>#NAME?</v>
      </c>
      <c r="AM55" s="8" t="e">
        <f ca="1"/>
        <v>#NAME?</v>
      </c>
      <c r="AN55" s="8" t="e">
        <f ca="1"/>
        <v>#NAME?</v>
      </c>
      <c r="AO55" s="8" t="e">
        <f ca="1"/>
        <v>#NAME?</v>
      </c>
      <c r="AP55" s="8" t="e">
        <f ca="1"/>
        <v>#NAME?</v>
      </c>
      <c r="AQ55" s="8" t="e">
        <f ca="1"/>
        <v>#NAME?</v>
      </c>
      <c r="AR55" s="8" t="e">
        <f ca="1"/>
        <v>#NAME?</v>
      </c>
      <c r="AS55" s="8" t="e">
        <f ca="1"/>
        <v>#NAME?</v>
      </c>
      <c r="AT55" s="8" t="e">
        <f ca="1"/>
        <v>#NAME?</v>
      </c>
      <c r="AU55" s="8" t="e">
        <f ca="1"/>
        <v>#NAME?</v>
      </c>
      <c r="AV55" s="8" t="e">
        <f ca="1"/>
        <v>#NAME?</v>
      </c>
    </row>
    <row r="56" spans="1:48">
      <c r="A56" s="22" t="s">
        <v>427</v>
      </c>
      <c r="B56" s="8" t="e">
        <f ca="1"/>
        <v>#NAME?</v>
      </c>
      <c r="C56" s="8" t="e">
        <f ca="1"/>
        <v>#NAME?</v>
      </c>
      <c r="D56" s="8" t="e">
        <f ca="1"/>
        <v>#NAME?</v>
      </c>
      <c r="E56" s="1" t="e">
        <f ca="1"/>
        <v>#NAME?</v>
      </c>
      <c r="F56" s="1" t="e">
        <f ca="1"/>
        <v>#NAME?</v>
      </c>
      <c r="G56" s="1" t="e">
        <f ca="1"/>
        <v>#NAME?</v>
      </c>
      <c r="H56" s="8" t="e">
        <f ca="1"/>
        <v>#NAME?</v>
      </c>
      <c r="I56" s="8" t="e">
        <f ca="1"/>
        <v>#NAME?</v>
      </c>
      <c r="J56" s="8" t="e">
        <f ca="1"/>
        <v>#NAME?</v>
      </c>
      <c r="K56" s="8" t="e">
        <f ca="1"/>
        <v>#NAME?</v>
      </c>
      <c r="L56" s="8" t="e">
        <f ca="1"/>
        <v>#NAME?</v>
      </c>
      <c r="M56" s="8" t="e">
        <f ca="1"/>
        <v>#NAME?</v>
      </c>
      <c r="N56" s="8" t="e">
        <f ca="1"/>
        <v>#NAME?</v>
      </c>
      <c r="O56" s="8" t="e">
        <f ca="1"/>
        <v>#NAME?</v>
      </c>
      <c r="P56" s="8" t="e">
        <f ca="1"/>
        <v>#NAME?</v>
      </c>
      <c r="Q56" s="8" t="e">
        <f ca="1"/>
        <v>#NAME?</v>
      </c>
      <c r="R56" s="8" t="e">
        <f ca="1"/>
        <v>#NAME?</v>
      </c>
      <c r="S56" s="8" t="e">
        <f ca="1"/>
        <v>#NAME?</v>
      </c>
      <c r="T56" s="8" t="e">
        <f ca="1"/>
        <v>#NAME?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 t="e">
        <f ca="1"/>
        <v>#NAME?</v>
      </c>
      <c r="Y56" s="8" t="e">
        <f ca="1"/>
        <v>#NAME?</v>
      </c>
      <c r="Z56" s="8" t="e">
        <f ca="1"/>
        <v>#NAME?</v>
      </c>
      <c r="AA56" s="8" t="e">
        <f ca="1"/>
        <v>#NAME?</v>
      </c>
      <c r="AB56" s="8" t="e">
        <f ca="1"/>
        <v>#NAME?</v>
      </c>
      <c r="AC56" s="8" t="e">
        <f ca="1"/>
        <v>#NAME?</v>
      </c>
      <c r="AD56" s="8" t="e">
        <f ca="1"/>
        <v>#NAME?</v>
      </c>
      <c r="AE56" s="8" t="e">
        <f ca="1"/>
        <v>#NAME?</v>
      </c>
      <c r="AF56" s="8" t="e">
        <f ca="1"/>
        <v>#NAME?</v>
      </c>
      <c r="AG56" s="8" t="e">
        <f ca="1"/>
        <v>#NAME?</v>
      </c>
      <c r="AH56" s="8" t="e">
        <f ca="1"/>
        <v>#NAME?</v>
      </c>
      <c r="AI56" s="8" t="e">
        <f ca="1"/>
        <v>#NAME?</v>
      </c>
      <c r="AJ56" s="8" t="e">
        <f ca="1"/>
        <v>#NAME?</v>
      </c>
      <c r="AK56" s="8" t="e">
        <f ca="1"/>
        <v>#NAME?</v>
      </c>
      <c r="AL56" s="8" t="e">
        <f ca="1"/>
        <v>#NAME?</v>
      </c>
      <c r="AM56" s="8" t="e">
        <f ca="1"/>
        <v>#NAME?</v>
      </c>
      <c r="AN56" s="8" t="e">
        <f ca="1"/>
        <v>#NAME?</v>
      </c>
      <c r="AO56" s="8" t="e">
        <f ca="1"/>
        <v>#NAME?</v>
      </c>
      <c r="AP56" s="8" t="e">
        <f ca="1"/>
        <v>#NAME?</v>
      </c>
      <c r="AQ56" s="8" t="e">
        <f ca="1"/>
        <v>#NAME?</v>
      </c>
      <c r="AR56" s="8" t="e">
        <f ca="1"/>
        <v>#NAME?</v>
      </c>
      <c r="AS56" s="8" t="e">
        <f ca="1"/>
        <v>#NAME?</v>
      </c>
      <c r="AT56" s="8" t="e">
        <f ca="1"/>
        <v>#NAME?</v>
      </c>
      <c r="AU56" s="8" t="e">
        <f ca="1"/>
        <v>#NAME?</v>
      </c>
      <c r="AV56" s="8" t="e">
        <f ca="1"/>
        <v>#NAME?</v>
      </c>
    </row>
    <row r="57" spans="1:48">
      <c r="A57" s="22" t="s">
        <v>428</v>
      </c>
      <c r="B57" s="8" t="e">
        <f ca="1"/>
        <v>#NAME?</v>
      </c>
      <c r="C57" s="8" t="e">
        <f ca="1"/>
        <v>#NAME?</v>
      </c>
      <c r="D57" s="8" t="e">
        <f ca="1"/>
        <v>#NAME?</v>
      </c>
      <c r="E57" s="1" t="e">
        <f ca="1"/>
        <v>#NAME?</v>
      </c>
      <c r="F57" s="1" t="e">
        <f ca="1"/>
        <v>#NAME?</v>
      </c>
      <c r="G57" s="1" t="e">
        <f ca="1"/>
        <v>#NAME?</v>
      </c>
      <c r="H57" s="8" t="e">
        <f ca="1"/>
        <v>#NAME?</v>
      </c>
      <c r="I57" s="8" t="e">
        <f ca="1"/>
        <v>#NAME?</v>
      </c>
      <c r="J57" s="8" t="e">
        <f ca="1"/>
        <v>#NAME?</v>
      </c>
      <c r="K57" s="8" t="e">
        <f ca="1"/>
        <v>#NAME?</v>
      </c>
      <c r="L57" s="8" t="e">
        <f ca="1"/>
        <v>#NAME?</v>
      </c>
      <c r="M57" s="8" t="e">
        <f ca="1"/>
        <v>#NAME?</v>
      </c>
      <c r="N57" s="8" t="e">
        <f ca="1"/>
        <v>#NAME?</v>
      </c>
      <c r="O57" s="8" t="e">
        <f ca="1"/>
        <v>#NAME?</v>
      </c>
      <c r="P57" s="8" t="e">
        <f ca="1"/>
        <v>#NAME?</v>
      </c>
      <c r="Q57" s="8" t="e">
        <f ca="1"/>
        <v>#NAME?</v>
      </c>
      <c r="R57" s="8" t="e">
        <f ca="1"/>
        <v>#NAME?</v>
      </c>
      <c r="S57" s="8" t="e">
        <f ca="1"/>
        <v>#NAME?</v>
      </c>
      <c r="T57" s="8" t="e">
        <f ca="1"/>
        <v>#NAME?</v>
      </c>
      <c r="U57" s="8" t="e">
        <f ca="1"/>
        <v>#NAME?</v>
      </c>
      <c r="V57" s="8" t="e">
        <f ca="1"/>
        <v>#NAME?</v>
      </c>
      <c r="W57" s="8" t="e">
        <f ca="1"/>
        <v>#NAME?</v>
      </c>
      <c r="X57" s="8" t="e">
        <f ca="1"/>
        <v>#NAME?</v>
      </c>
      <c r="Y57" s="8" t="e">
        <f ca="1"/>
        <v>#NAME?</v>
      </c>
      <c r="Z57" s="8" t="e">
        <f ca="1"/>
        <v>#NAME?</v>
      </c>
      <c r="AA57" s="8" t="e">
        <f ca="1"/>
        <v>#NAME?</v>
      </c>
      <c r="AB57" s="8" t="e">
        <f ca="1"/>
        <v>#NAME?</v>
      </c>
      <c r="AC57" s="8" t="e">
        <f ca="1"/>
        <v>#NAME?</v>
      </c>
      <c r="AD57" s="8" t="e">
        <f ca="1"/>
        <v>#NAME?</v>
      </c>
      <c r="AE57" s="8" t="e">
        <f ca="1"/>
        <v>#NAME?</v>
      </c>
      <c r="AF57" s="8" t="e">
        <f ca="1"/>
        <v>#NAME?</v>
      </c>
      <c r="AG57" s="8" t="e">
        <f ca="1"/>
        <v>#NAME?</v>
      </c>
      <c r="AH57" s="8" t="e">
        <f ca="1"/>
        <v>#NAME?</v>
      </c>
      <c r="AI57" s="8" t="e">
        <f ca="1"/>
        <v>#NAME?</v>
      </c>
      <c r="AJ57" s="8" t="e">
        <f ca="1"/>
        <v>#NAME?</v>
      </c>
      <c r="AK57" s="8" t="e">
        <f ca="1"/>
        <v>#NAME?</v>
      </c>
      <c r="AL57" s="8" t="e">
        <f ca="1"/>
        <v>#NAME?</v>
      </c>
      <c r="AM57" s="8" t="e">
        <f ca="1"/>
        <v>#NAME?</v>
      </c>
      <c r="AN57" s="8" t="e">
        <f ca="1"/>
        <v>#NAME?</v>
      </c>
      <c r="AO57" s="8" t="e">
        <f ca="1"/>
        <v>#NAME?</v>
      </c>
      <c r="AP57" s="8" t="e">
        <f ca="1"/>
        <v>#NAME?</v>
      </c>
      <c r="AQ57" s="8" t="e">
        <f ca="1"/>
        <v>#NAME?</v>
      </c>
      <c r="AR57" s="8" t="e">
        <f ca="1"/>
        <v>#NAME?</v>
      </c>
      <c r="AS57" s="8" t="e">
        <f ca="1"/>
        <v>#NAME?</v>
      </c>
      <c r="AT57" s="8" t="e">
        <f ca="1"/>
        <v>#NAME?</v>
      </c>
      <c r="AU57" s="8" t="e">
        <f ca="1"/>
        <v>#NAME?</v>
      </c>
      <c r="AV57" s="8" t="e">
        <f ca="1"/>
        <v>#NAME?</v>
      </c>
    </row>
    <row r="58" spans="1:48">
      <c r="A58" s="22" t="s">
        <v>429</v>
      </c>
      <c r="B58" s="8" t="e">
        <f ca="1"/>
        <v>#NAME?</v>
      </c>
      <c r="C58" s="8" t="e">
        <f ca="1"/>
        <v>#NAME?</v>
      </c>
      <c r="D58" s="8" t="e">
        <f ca="1"/>
        <v>#NAME?</v>
      </c>
      <c r="E58" s="1" t="e">
        <f ca="1"/>
        <v>#NAME?</v>
      </c>
      <c r="F58" s="1" t="e">
        <f ca="1"/>
        <v>#NAME?</v>
      </c>
      <c r="G58" s="1" t="e">
        <f ca="1"/>
        <v>#NAME?</v>
      </c>
      <c r="H58" s="8" t="e">
        <f ca="1"/>
        <v>#NAME?</v>
      </c>
      <c r="I58" s="8" t="e">
        <f ca="1"/>
        <v>#NAME?</v>
      </c>
      <c r="J58" s="8" t="e">
        <f ca="1"/>
        <v>#NAME?</v>
      </c>
      <c r="K58" s="8" t="e">
        <f ca="1"/>
        <v>#NAME?</v>
      </c>
      <c r="L58" s="8" t="e">
        <f ca="1"/>
        <v>#NAME?</v>
      </c>
      <c r="M58" s="8" t="e">
        <f ca="1"/>
        <v>#NAME?</v>
      </c>
      <c r="N58" s="8" t="e">
        <f ca="1"/>
        <v>#NAME?</v>
      </c>
      <c r="O58" s="8" t="e">
        <f ca="1"/>
        <v>#NAME?</v>
      </c>
      <c r="P58" s="8" t="e">
        <f ca="1"/>
        <v>#NAME?</v>
      </c>
      <c r="Q58" s="8" t="e">
        <f ca="1"/>
        <v>#NAME?</v>
      </c>
      <c r="R58" s="8" t="e">
        <f ca="1"/>
        <v>#NAME?</v>
      </c>
      <c r="S58" s="8" t="e">
        <f ca="1"/>
        <v>#NAME?</v>
      </c>
      <c r="T58" s="8" t="e">
        <f ca="1"/>
        <v>#NAME?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 t="e">
        <f ca="1"/>
        <v>#NAME?</v>
      </c>
      <c r="Y58" s="8" t="e">
        <f ca="1"/>
        <v>#NAME?</v>
      </c>
      <c r="Z58" s="8" t="e">
        <f ca="1"/>
        <v>#NAME?</v>
      </c>
      <c r="AA58" s="8" t="e">
        <f ca="1"/>
        <v>#NAME?</v>
      </c>
      <c r="AB58" s="8" t="e">
        <f ca="1"/>
        <v>#NAME?</v>
      </c>
      <c r="AC58" s="8" t="e">
        <f ca="1"/>
        <v>#NAME?</v>
      </c>
      <c r="AD58" s="8" t="e">
        <f ca="1"/>
        <v>#NAME?</v>
      </c>
      <c r="AE58" s="8" t="e">
        <f ca="1"/>
        <v>#NAME?</v>
      </c>
      <c r="AF58" s="8" t="e">
        <f ca="1"/>
        <v>#NAME?</v>
      </c>
      <c r="AG58" s="8" t="e">
        <f ca="1"/>
        <v>#NAME?</v>
      </c>
      <c r="AH58" s="8" t="e">
        <f ca="1"/>
        <v>#NAME?</v>
      </c>
      <c r="AI58" s="8" t="e">
        <f ca="1"/>
        <v>#NAME?</v>
      </c>
      <c r="AJ58" s="8" t="e">
        <f ca="1"/>
        <v>#NAME?</v>
      </c>
      <c r="AK58" s="8" t="e">
        <f ca="1"/>
        <v>#NAME?</v>
      </c>
      <c r="AL58" s="8" t="e">
        <f ca="1"/>
        <v>#NAME?</v>
      </c>
      <c r="AM58" s="8" t="e">
        <f ca="1"/>
        <v>#NAME?</v>
      </c>
      <c r="AN58" s="8" t="e">
        <f ca="1"/>
        <v>#NAME?</v>
      </c>
      <c r="AO58" s="8" t="e">
        <f ca="1"/>
        <v>#NAME?</v>
      </c>
      <c r="AP58" s="8" t="e">
        <f ca="1"/>
        <v>#NAME?</v>
      </c>
      <c r="AQ58" s="8" t="e">
        <f ca="1"/>
        <v>#NAME?</v>
      </c>
      <c r="AR58" s="8" t="e">
        <f ca="1"/>
        <v>#NAME?</v>
      </c>
      <c r="AS58" s="8" t="e">
        <f ca="1"/>
        <v>#NAME?</v>
      </c>
      <c r="AT58" s="8" t="e">
        <f ca="1"/>
        <v>#NAME?</v>
      </c>
      <c r="AU58" s="8" t="e">
        <f ca="1"/>
        <v>#NAME?</v>
      </c>
      <c r="AV58" s="8" t="e">
        <f ca="1"/>
        <v>#NAME?</v>
      </c>
    </row>
    <row r="59" spans="1:48">
      <c r="A59" s="22" t="s">
        <v>430</v>
      </c>
      <c r="B59" s="8" t="e">
        <f ca="1"/>
        <v>#NAME?</v>
      </c>
      <c r="C59" s="8" t="e">
        <f ca="1"/>
        <v>#NAME?</v>
      </c>
      <c r="D59" s="8" t="e">
        <f ca="1"/>
        <v>#NAME?</v>
      </c>
      <c r="E59" s="1" t="e">
        <f ca="1"/>
        <v>#NAME?</v>
      </c>
      <c r="F59" s="1" t="e">
        <f ca="1"/>
        <v>#NAME?</v>
      </c>
      <c r="G59" s="1" t="e">
        <f ca="1"/>
        <v>#NAME?</v>
      </c>
      <c r="H59" s="8" t="e">
        <f ca="1"/>
        <v>#NAME?</v>
      </c>
      <c r="I59" s="8" t="e">
        <f ca="1"/>
        <v>#NAME?</v>
      </c>
      <c r="J59" s="8" t="e">
        <f ca="1"/>
        <v>#NAME?</v>
      </c>
      <c r="K59" s="8" t="e">
        <f ca="1"/>
        <v>#NAME?</v>
      </c>
      <c r="L59" s="8" t="e">
        <f ca="1"/>
        <v>#NAME?</v>
      </c>
      <c r="M59" s="8" t="e">
        <f ca="1"/>
        <v>#NAME?</v>
      </c>
      <c r="N59" s="8" t="e">
        <f ca="1"/>
        <v>#NAME?</v>
      </c>
      <c r="O59" s="8" t="e">
        <f ca="1"/>
        <v>#NAME?</v>
      </c>
      <c r="P59" s="8" t="e">
        <f ca="1"/>
        <v>#NAME?</v>
      </c>
      <c r="Q59" s="8" t="e">
        <f ca="1"/>
        <v>#NAME?</v>
      </c>
      <c r="R59" s="8" t="e">
        <f ca="1"/>
        <v>#NAME?</v>
      </c>
      <c r="S59" s="8" t="e">
        <f ca="1"/>
        <v>#NAME?</v>
      </c>
      <c r="T59" s="8" t="e">
        <f ca="1"/>
        <v>#NAME?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 t="e">
        <f ca="1"/>
        <v>#NAME?</v>
      </c>
      <c r="Y59" s="8" t="e">
        <f ca="1"/>
        <v>#NAME?</v>
      </c>
      <c r="Z59" s="8" t="e">
        <f ca="1"/>
        <v>#NAME?</v>
      </c>
      <c r="AA59" s="8" t="e">
        <f ca="1"/>
        <v>#NAME?</v>
      </c>
      <c r="AB59" s="8" t="e">
        <f ca="1"/>
        <v>#NAME?</v>
      </c>
      <c r="AC59" s="8" t="e">
        <f ca="1"/>
        <v>#NAME?</v>
      </c>
      <c r="AD59" s="8" t="e">
        <f ca="1"/>
        <v>#NAME?</v>
      </c>
      <c r="AE59" s="8" t="e">
        <f ca="1"/>
        <v>#NAME?</v>
      </c>
      <c r="AF59" s="8" t="e">
        <f ca="1"/>
        <v>#NAME?</v>
      </c>
      <c r="AG59" s="8" t="e">
        <f ca="1"/>
        <v>#NAME?</v>
      </c>
      <c r="AH59" s="8" t="e">
        <f ca="1"/>
        <v>#NAME?</v>
      </c>
      <c r="AI59" s="8" t="e">
        <f ca="1"/>
        <v>#NAME?</v>
      </c>
      <c r="AJ59" s="8" t="e">
        <f ca="1"/>
        <v>#NAME?</v>
      </c>
      <c r="AK59" s="8" t="e">
        <f ca="1"/>
        <v>#NAME?</v>
      </c>
      <c r="AL59" s="8" t="e">
        <f ca="1"/>
        <v>#NAME?</v>
      </c>
      <c r="AM59" s="8" t="e">
        <f ca="1"/>
        <v>#NAME?</v>
      </c>
      <c r="AN59" s="8" t="e">
        <f ca="1"/>
        <v>#NAME?</v>
      </c>
      <c r="AO59" s="8" t="e">
        <f ca="1"/>
        <v>#NAME?</v>
      </c>
      <c r="AP59" s="8" t="e">
        <f ca="1"/>
        <v>#NAME?</v>
      </c>
      <c r="AQ59" s="8" t="e">
        <f ca="1"/>
        <v>#NAME?</v>
      </c>
      <c r="AR59" s="8" t="e">
        <f ca="1"/>
        <v>#NAME?</v>
      </c>
      <c r="AS59" s="8" t="e">
        <f ca="1"/>
        <v>#NAME?</v>
      </c>
      <c r="AT59" s="8" t="e">
        <f ca="1"/>
        <v>#NAME?</v>
      </c>
      <c r="AU59" s="8" t="e">
        <f ca="1"/>
        <v>#NAME?</v>
      </c>
      <c r="AV59" s="8" t="e">
        <f ca="1"/>
        <v>#NAME?</v>
      </c>
    </row>
    <row r="60" spans="1:48">
      <c r="A60" s="22" t="s">
        <v>431</v>
      </c>
      <c r="B60" s="8" t="e">
        <f ca="1"/>
        <v>#NAME?</v>
      </c>
      <c r="C60" s="8" t="e">
        <f ca="1"/>
        <v>#NAME?</v>
      </c>
      <c r="D60" s="8" t="e">
        <f ca="1"/>
        <v>#NAME?</v>
      </c>
      <c r="E60" s="1" t="e">
        <f ca="1"/>
        <v>#NAME?</v>
      </c>
      <c r="F60" s="1" t="e">
        <f ca="1"/>
        <v>#NAME?</v>
      </c>
      <c r="G60" s="1" t="e">
        <f ca="1"/>
        <v>#NAME?</v>
      </c>
      <c r="H60" s="8" t="e">
        <f ca="1"/>
        <v>#NAME?</v>
      </c>
      <c r="I60" s="8" t="e">
        <f ca="1"/>
        <v>#NAME?</v>
      </c>
      <c r="J60" s="8" t="e">
        <f ca="1"/>
        <v>#NAME?</v>
      </c>
      <c r="K60" s="8" t="e">
        <f ca="1"/>
        <v>#NAME?</v>
      </c>
      <c r="L60" s="8" t="e">
        <f ca="1"/>
        <v>#NAME?</v>
      </c>
      <c r="M60" s="8" t="e">
        <f ca="1"/>
        <v>#NAME?</v>
      </c>
      <c r="N60" s="8" t="e">
        <f ca="1"/>
        <v>#NAME?</v>
      </c>
      <c r="O60" s="8" t="e">
        <f ca="1"/>
        <v>#NAME?</v>
      </c>
      <c r="P60" s="8" t="e">
        <f ca="1"/>
        <v>#NAME?</v>
      </c>
      <c r="Q60" s="8" t="e">
        <f ca="1"/>
        <v>#NAME?</v>
      </c>
      <c r="R60" s="8" t="e">
        <f ca="1"/>
        <v>#NAME?</v>
      </c>
      <c r="S60" s="8" t="e">
        <f ca="1"/>
        <v>#NAME?</v>
      </c>
      <c r="T60" s="8" t="e">
        <f ca="1"/>
        <v>#NAME?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 t="e">
        <f ca="1"/>
        <v>#NAME?</v>
      </c>
      <c r="Y60" s="8" t="e">
        <f ca="1"/>
        <v>#NAME?</v>
      </c>
      <c r="Z60" s="8" t="e">
        <f ca="1"/>
        <v>#NAME?</v>
      </c>
      <c r="AA60" s="8" t="e">
        <f ca="1"/>
        <v>#NAME?</v>
      </c>
      <c r="AB60" s="8" t="e">
        <f ca="1"/>
        <v>#NAME?</v>
      </c>
      <c r="AC60" s="8" t="e">
        <f ca="1"/>
        <v>#NAME?</v>
      </c>
      <c r="AD60" s="8" t="e">
        <f ca="1"/>
        <v>#NAME?</v>
      </c>
      <c r="AE60" s="8" t="e">
        <f ca="1"/>
        <v>#NAME?</v>
      </c>
      <c r="AF60" s="8" t="e">
        <f ca="1"/>
        <v>#NAME?</v>
      </c>
      <c r="AG60" s="8" t="e">
        <f ca="1"/>
        <v>#NAME?</v>
      </c>
      <c r="AH60" s="8" t="e">
        <f ca="1"/>
        <v>#NAME?</v>
      </c>
      <c r="AI60" s="8" t="e">
        <f ca="1"/>
        <v>#NAME?</v>
      </c>
      <c r="AJ60" s="8" t="e">
        <f ca="1"/>
        <v>#NAME?</v>
      </c>
      <c r="AK60" s="8" t="e">
        <f ca="1"/>
        <v>#NAME?</v>
      </c>
      <c r="AL60" s="8" t="e">
        <f ca="1"/>
        <v>#NAME?</v>
      </c>
      <c r="AM60" s="8" t="e">
        <f ca="1"/>
        <v>#NAME?</v>
      </c>
      <c r="AN60" s="8" t="e">
        <f ca="1"/>
        <v>#NAME?</v>
      </c>
      <c r="AO60" s="8" t="e">
        <f ca="1"/>
        <v>#NAME?</v>
      </c>
      <c r="AP60" s="8" t="e">
        <f ca="1"/>
        <v>#NAME?</v>
      </c>
      <c r="AQ60" s="8" t="e">
        <f ca="1"/>
        <v>#NAME?</v>
      </c>
      <c r="AR60" s="8" t="e">
        <f ca="1"/>
        <v>#NAME?</v>
      </c>
      <c r="AS60" s="8" t="e">
        <f ca="1"/>
        <v>#NAME?</v>
      </c>
      <c r="AT60" s="8" t="e">
        <f ca="1"/>
        <v>#NAME?</v>
      </c>
      <c r="AU60" s="8" t="e">
        <f ca="1"/>
        <v>#NAME?</v>
      </c>
      <c r="AV60" s="8" t="e">
        <f ca="1"/>
        <v>#NAME?</v>
      </c>
    </row>
    <row r="61" spans="1:48">
      <c r="A61" s="22" t="s">
        <v>432</v>
      </c>
      <c r="B61" s="8" t="e">
        <f ca="1"/>
        <v>#NAME?</v>
      </c>
      <c r="C61" s="8" t="e">
        <f ca="1"/>
        <v>#NAME?</v>
      </c>
      <c r="D61" s="8" t="e">
        <f ca="1"/>
        <v>#NAME?</v>
      </c>
      <c r="E61" s="1" t="e">
        <f ca="1"/>
        <v>#NAME?</v>
      </c>
      <c r="F61" s="1" t="e">
        <f ca="1"/>
        <v>#NAME?</v>
      </c>
      <c r="G61" s="1" t="e">
        <f ca="1"/>
        <v>#NAME?</v>
      </c>
      <c r="H61" s="8" t="e">
        <f ca="1"/>
        <v>#NAME?</v>
      </c>
      <c r="I61" s="8" t="e">
        <f ca="1"/>
        <v>#NAME?</v>
      </c>
      <c r="J61" s="8" t="e">
        <f ca="1"/>
        <v>#NAME?</v>
      </c>
      <c r="K61" s="8" t="e">
        <f ca="1"/>
        <v>#NAME?</v>
      </c>
      <c r="L61" s="8" t="e">
        <f ca="1"/>
        <v>#NAME?</v>
      </c>
      <c r="M61" s="8" t="e">
        <f ca="1"/>
        <v>#NAME?</v>
      </c>
      <c r="N61" s="8" t="e">
        <f ca="1"/>
        <v>#NAME?</v>
      </c>
      <c r="O61" s="8" t="e">
        <f ca="1"/>
        <v>#NAME?</v>
      </c>
      <c r="P61" s="8" t="e">
        <f ca="1"/>
        <v>#NAME?</v>
      </c>
      <c r="Q61" s="8" t="e">
        <f ca="1"/>
        <v>#NAME?</v>
      </c>
      <c r="R61" s="8" t="e">
        <f ca="1"/>
        <v>#NAME?</v>
      </c>
      <c r="S61" s="8" t="e">
        <f ca="1"/>
        <v>#NAME?</v>
      </c>
      <c r="T61" s="8" t="e">
        <f ca="1"/>
        <v>#NAME?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 t="e">
        <f ca="1"/>
        <v>#NAME?</v>
      </c>
      <c r="Y61" s="8" t="e">
        <f ca="1"/>
        <v>#NAME?</v>
      </c>
      <c r="Z61" s="8" t="e">
        <f ca="1"/>
        <v>#NAME?</v>
      </c>
      <c r="AA61" s="8" t="e">
        <f ca="1"/>
        <v>#NAME?</v>
      </c>
      <c r="AB61" s="8" t="e">
        <f ca="1"/>
        <v>#NAME?</v>
      </c>
      <c r="AC61" s="8" t="e">
        <f ca="1"/>
        <v>#NAME?</v>
      </c>
      <c r="AD61" s="8" t="e">
        <f ca="1"/>
        <v>#NAME?</v>
      </c>
      <c r="AE61" s="8" t="e">
        <f ca="1"/>
        <v>#NAME?</v>
      </c>
      <c r="AF61" s="8" t="e">
        <f ca="1"/>
        <v>#NAME?</v>
      </c>
      <c r="AG61" s="8" t="e">
        <f ca="1"/>
        <v>#NAME?</v>
      </c>
      <c r="AH61" s="8" t="e">
        <f ca="1"/>
        <v>#NAME?</v>
      </c>
      <c r="AI61" s="8" t="e">
        <f ca="1"/>
        <v>#NAME?</v>
      </c>
      <c r="AJ61" s="8" t="e">
        <f ca="1"/>
        <v>#NAME?</v>
      </c>
      <c r="AK61" s="8" t="e">
        <f ca="1"/>
        <v>#NAME?</v>
      </c>
      <c r="AL61" s="8" t="e">
        <f ca="1"/>
        <v>#NAME?</v>
      </c>
      <c r="AM61" s="8" t="e">
        <f ca="1"/>
        <v>#NAME?</v>
      </c>
      <c r="AN61" s="8" t="e">
        <f ca="1"/>
        <v>#NAME?</v>
      </c>
      <c r="AO61" s="8" t="e">
        <f ca="1"/>
        <v>#NAME?</v>
      </c>
      <c r="AP61" s="8" t="e">
        <f ca="1"/>
        <v>#NAME?</v>
      </c>
      <c r="AQ61" s="8" t="e">
        <f ca="1"/>
        <v>#NAME?</v>
      </c>
      <c r="AR61" s="8" t="e">
        <f ca="1"/>
        <v>#NAME?</v>
      </c>
      <c r="AS61" s="8" t="e">
        <f ca="1"/>
        <v>#NAME?</v>
      </c>
      <c r="AT61" s="8" t="e">
        <f ca="1"/>
        <v>#NAME?</v>
      </c>
      <c r="AU61" s="8" t="e">
        <f ca="1"/>
        <v>#NAME?</v>
      </c>
      <c r="AV61" s="8" t="e">
        <f ca="1"/>
        <v>#NAME?</v>
      </c>
    </row>
    <row r="62" spans="1:48">
      <c r="A62" s="22" t="s">
        <v>433</v>
      </c>
      <c r="B62" s="8" t="e">
        <f ca="1"/>
        <v>#NAME?</v>
      </c>
      <c r="C62" s="8" t="e">
        <f ca="1"/>
        <v>#NAME?</v>
      </c>
      <c r="D62" s="8" t="e">
        <f ca="1"/>
        <v>#NAME?</v>
      </c>
      <c r="E62" s="1" t="e">
        <f ca="1"/>
        <v>#NAME?</v>
      </c>
      <c r="F62" s="1" t="e">
        <f ca="1"/>
        <v>#NAME?</v>
      </c>
      <c r="G62" s="1" t="e">
        <f ca="1"/>
        <v>#NAME?</v>
      </c>
      <c r="H62" s="8" t="e">
        <f ca="1"/>
        <v>#NAME?</v>
      </c>
      <c r="I62" s="8" t="e">
        <f ca="1"/>
        <v>#NAME?</v>
      </c>
      <c r="J62" s="8" t="e">
        <f ca="1"/>
        <v>#NAME?</v>
      </c>
      <c r="K62" s="8" t="e">
        <f ca="1"/>
        <v>#NAME?</v>
      </c>
      <c r="L62" s="8" t="e">
        <f ca="1"/>
        <v>#NAME?</v>
      </c>
      <c r="M62" s="8" t="e">
        <f ca="1"/>
        <v>#NAME?</v>
      </c>
      <c r="N62" s="8" t="e">
        <f ca="1"/>
        <v>#NAME?</v>
      </c>
      <c r="O62" s="8" t="e">
        <f ca="1"/>
        <v>#NAME?</v>
      </c>
      <c r="P62" s="8" t="e">
        <f ca="1"/>
        <v>#NAME?</v>
      </c>
      <c r="Q62" s="8" t="e">
        <f ca="1"/>
        <v>#NAME?</v>
      </c>
      <c r="R62" s="8" t="e">
        <f ca="1"/>
        <v>#NAME?</v>
      </c>
      <c r="S62" s="8" t="e">
        <f ca="1"/>
        <v>#NAME?</v>
      </c>
      <c r="T62" s="8" t="e">
        <f ca="1"/>
        <v>#NAME?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 t="e">
        <f ca="1"/>
        <v>#NAME?</v>
      </c>
      <c r="Y62" s="8" t="e">
        <f ca="1"/>
        <v>#NAME?</v>
      </c>
      <c r="Z62" s="8" t="e">
        <f ca="1"/>
        <v>#NAME?</v>
      </c>
      <c r="AA62" s="8" t="e">
        <f ca="1"/>
        <v>#NAME?</v>
      </c>
      <c r="AB62" s="8" t="e">
        <f ca="1"/>
        <v>#NAME?</v>
      </c>
      <c r="AC62" s="8" t="e">
        <f ca="1"/>
        <v>#NAME?</v>
      </c>
      <c r="AD62" s="8" t="e">
        <f ca="1"/>
        <v>#NAME?</v>
      </c>
      <c r="AE62" s="8" t="e">
        <f ca="1"/>
        <v>#NAME?</v>
      </c>
      <c r="AF62" s="8" t="e">
        <f ca="1"/>
        <v>#NAME?</v>
      </c>
      <c r="AG62" s="8" t="e">
        <f ca="1"/>
        <v>#NAME?</v>
      </c>
      <c r="AH62" s="8" t="e">
        <f ca="1"/>
        <v>#NAME?</v>
      </c>
      <c r="AI62" s="8" t="e">
        <f ca="1"/>
        <v>#NAME?</v>
      </c>
      <c r="AJ62" s="8" t="e">
        <f ca="1"/>
        <v>#NAME?</v>
      </c>
      <c r="AK62" s="8" t="e">
        <f ca="1"/>
        <v>#NAME?</v>
      </c>
      <c r="AL62" s="8" t="e">
        <f ca="1"/>
        <v>#NAME?</v>
      </c>
      <c r="AM62" s="8" t="e">
        <f ca="1"/>
        <v>#NAME?</v>
      </c>
      <c r="AN62" s="8" t="e">
        <f ca="1"/>
        <v>#NAME?</v>
      </c>
      <c r="AO62" s="8" t="e">
        <f ca="1"/>
        <v>#NAME?</v>
      </c>
      <c r="AP62" s="8" t="e">
        <f ca="1"/>
        <v>#NAME?</v>
      </c>
      <c r="AQ62" s="8" t="e">
        <f ca="1"/>
        <v>#NAME?</v>
      </c>
      <c r="AR62" s="8" t="e">
        <f ca="1"/>
        <v>#NAME?</v>
      </c>
      <c r="AS62" s="8" t="e">
        <f ca="1"/>
        <v>#NAME?</v>
      </c>
      <c r="AT62" s="8" t="e">
        <f ca="1"/>
        <v>#NAME?</v>
      </c>
      <c r="AU62" s="8" t="e">
        <f ca="1"/>
        <v>#NAME?</v>
      </c>
      <c r="AV62" s="8" t="e">
        <f ca="1"/>
        <v>#NAME?</v>
      </c>
    </row>
    <row r="63" spans="1:48">
      <c r="A63" s="22" t="s">
        <v>434</v>
      </c>
      <c r="B63" s="8" t="e">
        <f ca="1"/>
        <v>#NAME?</v>
      </c>
      <c r="C63" s="8" t="e">
        <f ca="1"/>
        <v>#NAME?</v>
      </c>
      <c r="D63" s="8" t="e">
        <f ca="1"/>
        <v>#NAME?</v>
      </c>
      <c r="E63" s="1" t="e">
        <f ca="1"/>
        <v>#NAME?</v>
      </c>
      <c r="F63" s="1" t="e">
        <f ca="1"/>
        <v>#NAME?</v>
      </c>
      <c r="G63" s="1" t="e">
        <f ca="1"/>
        <v>#NAME?</v>
      </c>
      <c r="H63" s="8" t="e">
        <f ca="1"/>
        <v>#NAME?</v>
      </c>
      <c r="I63" s="8" t="e">
        <f ca="1"/>
        <v>#NAME?</v>
      </c>
      <c r="J63" s="8" t="e">
        <f ca="1"/>
        <v>#NAME?</v>
      </c>
      <c r="K63" s="8" t="e">
        <f ca="1"/>
        <v>#NAME?</v>
      </c>
      <c r="L63" s="8" t="e">
        <f ca="1"/>
        <v>#NAME?</v>
      </c>
      <c r="M63" s="8" t="e">
        <f ca="1"/>
        <v>#NAME?</v>
      </c>
      <c r="N63" s="8" t="e">
        <f ca="1"/>
        <v>#NAME?</v>
      </c>
      <c r="O63" s="8" t="e">
        <f ca="1"/>
        <v>#NAME?</v>
      </c>
      <c r="P63" s="8" t="e">
        <f ca="1"/>
        <v>#NAME?</v>
      </c>
      <c r="Q63" s="8" t="e">
        <f ca="1"/>
        <v>#NAME?</v>
      </c>
      <c r="R63" s="8" t="e">
        <f ca="1"/>
        <v>#NAME?</v>
      </c>
      <c r="S63" s="8" t="e">
        <f ca="1"/>
        <v>#NAME?</v>
      </c>
      <c r="T63" s="8" t="e">
        <f ca="1"/>
        <v>#NAME?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 t="e">
        <f ca="1"/>
        <v>#NAME?</v>
      </c>
      <c r="Y63" s="8" t="e">
        <f ca="1"/>
        <v>#NAME?</v>
      </c>
      <c r="Z63" s="8" t="e">
        <f ca="1"/>
        <v>#NAME?</v>
      </c>
      <c r="AA63" s="8" t="e">
        <f ca="1"/>
        <v>#NAME?</v>
      </c>
      <c r="AB63" s="8" t="e">
        <f ca="1"/>
        <v>#NAME?</v>
      </c>
      <c r="AC63" s="8" t="e">
        <f ca="1"/>
        <v>#NAME?</v>
      </c>
      <c r="AD63" s="8" t="e">
        <f ca="1"/>
        <v>#NAME?</v>
      </c>
      <c r="AE63" s="8" t="e">
        <f ca="1"/>
        <v>#NAME?</v>
      </c>
      <c r="AF63" s="8" t="e">
        <f ca="1"/>
        <v>#NAME?</v>
      </c>
      <c r="AG63" s="8" t="e">
        <f ca="1"/>
        <v>#NAME?</v>
      </c>
      <c r="AH63" s="8" t="e">
        <f ca="1"/>
        <v>#NAME?</v>
      </c>
      <c r="AI63" s="8" t="e">
        <f ca="1"/>
        <v>#NAME?</v>
      </c>
      <c r="AJ63" s="8" t="e">
        <f ca="1"/>
        <v>#NAME?</v>
      </c>
      <c r="AK63" s="8" t="e">
        <f ca="1"/>
        <v>#NAME?</v>
      </c>
      <c r="AL63" s="8" t="e">
        <f ca="1"/>
        <v>#NAME?</v>
      </c>
      <c r="AM63" s="8" t="e">
        <f ca="1"/>
        <v>#NAME?</v>
      </c>
      <c r="AN63" s="8" t="e">
        <f ca="1"/>
        <v>#NAME?</v>
      </c>
      <c r="AO63" s="8" t="e">
        <f ca="1"/>
        <v>#NAME?</v>
      </c>
      <c r="AP63" s="8" t="e">
        <f ca="1"/>
        <v>#NAME?</v>
      </c>
      <c r="AQ63" s="8" t="e">
        <f ca="1"/>
        <v>#NAME?</v>
      </c>
      <c r="AR63" s="8" t="e">
        <f ca="1"/>
        <v>#NAME?</v>
      </c>
      <c r="AS63" s="8" t="e">
        <f ca="1"/>
        <v>#NAME?</v>
      </c>
      <c r="AT63" s="8" t="e">
        <f ca="1"/>
        <v>#NAME?</v>
      </c>
      <c r="AU63" s="8" t="e">
        <f ca="1"/>
        <v>#NAME?</v>
      </c>
      <c r="AV63" s="8" t="e">
        <f ca="1"/>
        <v>#NAME?</v>
      </c>
    </row>
    <row r="64" spans="1:48">
      <c r="A64" s="22" t="s">
        <v>435</v>
      </c>
      <c r="B64" s="8" t="e">
        <f ca="1"/>
        <v>#NAME?</v>
      </c>
      <c r="C64" s="8" t="e">
        <f ca="1"/>
        <v>#NAME?</v>
      </c>
      <c r="D64" s="8" t="e">
        <f ca="1"/>
        <v>#NAME?</v>
      </c>
      <c r="E64" s="1" t="e">
        <f ca="1"/>
        <v>#NAME?</v>
      </c>
      <c r="F64" s="1" t="e">
        <f ca="1"/>
        <v>#NAME?</v>
      </c>
      <c r="G64" s="1" t="e">
        <f ca="1"/>
        <v>#NAME?</v>
      </c>
      <c r="H64" s="8" t="e">
        <f ca="1"/>
        <v>#NAME?</v>
      </c>
      <c r="I64" s="8" t="e">
        <f ca="1"/>
        <v>#NAME?</v>
      </c>
      <c r="J64" s="8" t="e">
        <f ca="1"/>
        <v>#NAME?</v>
      </c>
      <c r="K64" s="8" t="e">
        <f ca="1"/>
        <v>#NAME?</v>
      </c>
      <c r="L64" s="8" t="e">
        <f ca="1"/>
        <v>#NAME?</v>
      </c>
      <c r="M64" s="8" t="e">
        <f ca="1"/>
        <v>#NAME?</v>
      </c>
      <c r="N64" s="8" t="e">
        <f ca="1"/>
        <v>#NAME?</v>
      </c>
      <c r="O64" s="8" t="e">
        <f ca="1"/>
        <v>#NAME?</v>
      </c>
      <c r="P64" s="8" t="e">
        <f ca="1"/>
        <v>#NAME?</v>
      </c>
      <c r="Q64" s="8" t="e">
        <f ca="1"/>
        <v>#NAME?</v>
      </c>
      <c r="R64" s="8" t="e">
        <f ca="1"/>
        <v>#NAME?</v>
      </c>
      <c r="S64" s="8" t="e">
        <f ca="1"/>
        <v>#NAME?</v>
      </c>
      <c r="T64" s="8" t="e">
        <f ca="1"/>
        <v>#NAME?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 t="e">
        <f ca="1"/>
        <v>#NAME?</v>
      </c>
      <c r="Y64" s="8" t="e">
        <f ca="1"/>
        <v>#NAME?</v>
      </c>
      <c r="Z64" s="8" t="e">
        <f ca="1"/>
        <v>#NAME?</v>
      </c>
      <c r="AA64" s="8" t="e">
        <f ca="1"/>
        <v>#NAME?</v>
      </c>
      <c r="AB64" s="8" t="e">
        <f ca="1"/>
        <v>#NAME?</v>
      </c>
      <c r="AC64" s="8" t="e">
        <f ca="1"/>
        <v>#NAME?</v>
      </c>
      <c r="AD64" s="8" t="e">
        <f ca="1"/>
        <v>#NAME?</v>
      </c>
      <c r="AE64" s="8" t="e">
        <f ca="1"/>
        <v>#NAME?</v>
      </c>
      <c r="AF64" s="8" t="e">
        <f ca="1"/>
        <v>#NAME?</v>
      </c>
      <c r="AG64" s="8" t="e">
        <f ca="1"/>
        <v>#NAME?</v>
      </c>
      <c r="AH64" s="8" t="e">
        <f ca="1"/>
        <v>#NAME?</v>
      </c>
      <c r="AI64" s="8" t="e">
        <f ca="1"/>
        <v>#NAME?</v>
      </c>
      <c r="AJ64" s="8" t="e">
        <f ca="1"/>
        <v>#NAME?</v>
      </c>
      <c r="AK64" s="8" t="e">
        <f ca="1"/>
        <v>#NAME?</v>
      </c>
      <c r="AL64" s="8" t="e">
        <f ca="1"/>
        <v>#NAME?</v>
      </c>
      <c r="AM64" s="8" t="e">
        <f ca="1"/>
        <v>#NAME?</v>
      </c>
      <c r="AN64" s="8" t="e">
        <f ca="1"/>
        <v>#NAME?</v>
      </c>
      <c r="AO64" s="8" t="e">
        <f ca="1"/>
        <v>#NAME?</v>
      </c>
      <c r="AP64" s="8" t="e">
        <f ca="1"/>
        <v>#NAME?</v>
      </c>
      <c r="AQ64" s="8" t="e">
        <f ca="1"/>
        <v>#NAME?</v>
      </c>
      <c r="AR64" s="8" t="e">
        <f ca="1"/>
        <v>#NAME?</v>
      </c>
      <c r="AS64" s="8" t="e">
        <f ca="1"/>
        <v>#NAME?</v>
      </c>
      <c r="AT64" s="8" t="e">
        <f ca="1"/>
        <v>#NAME?</v>
      </c>
      <c r="AU64" s="8" t="e">
        <f ca="1"/>
        <v>#NAME?</v>
      </c>
      <c r="AV64" s="8" t="e">
        <f ca="1"/>
        <v>#NAME?</v>
      </c>
    </row>
    <row r="65" spans="1:48">
      <c r="A65" s="22" t="s">
        <v>436</v>
      </c>
      <c r="B65" s="8" t="e">
        <f ca="1"/>
        <v>#NAME?</v>
      </c>
      <c r="C65" s="8" t="e">
        <f ca="1"/>
        <v>#NAME?</v>
      </c>
      <c r="D65" s="8" t="e">
        <f ca="1"/>
        <v>#NAME?</v>
      </c>
      <c r="E65" s="1" t="e">
        <f ca="1"/>
        <v>#NAME?</v>
      </c>
      <c r="F65" s="1" t="e">
        <f ca="1"/>
        <v>#NAME?</v>
      </c>
      <c r="G65" s="1" t="e">
        <f ca="1"/>
        <v>#NAME?</v>
      </c>
      <c r="H65" s="8" t="e">
        <f ca="1"/>
        <v>#NAME?</v>
      </c>
      <c r="I65" s="8" t="e">
        <f ca="1"/>
        <v>#NAME?</v>
      </c>
      <c r="J65" s="8" t="e">
        <f ca="1"/>
        <v>#NAME?</v>
      </c>
      <c r="K65" s="8" t="e">
        <f ca="1"/>
        <v>#NAME?</v>
      </c>
      <c r="L65" s="8" t="e">
        <f ca="1"/>
        <v>#NAME?</v>
      </c>
      <c r="M65" s="8" t="e">
        <f ca="1"/>
        <v>#NAME?</v>
      </c>
      <c r="N65" s="8" t="e">
        <f ca="1"/>
        <v>#NAME?</v>
      </c>
      <c r="O65" s="8" t="e">
        <f ca="1"/>
        <v>#NAME?</v>
      </c>
      <c r="P65" s="8" t="e">
        <f ca="1"/>
        <v>#NAME?</v>
      </c>
      <c r="Q65" s="8" t="e">
        <f ca="1"/>
        <v>#NAME?</v>
      </c>
      <c r="R65" s="8" t="e">
        <f ca="1"/>
        <v>#NAME?</v>
      </c>
      <c r="S65" s="8" t="e">
        <f ca="1"/>
        <v>#NAME?</v>
      </c>
      <c r="T65" s="8" t="e">
        <f ca="1"/>
        <v>#NAME?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 t="e">
        <f ca="1"/>
        <v>#NAME?</v>
      </c>
      <c r="Y65" s="8" t="e">
        <f ca="1"/>
        <v>#NAME?</v>
      </c>
      <c r="Z65" s="8" t="e">
        <f ca="1"/>
        <v>#NAME?</v>
      </c>
      <c r="AA65" s="8" t="e">
        <f ca="1"/>
        <v>#NAME?</v>
      </c>
      <c r="AB65" s="8" t="e">
        <f ca="1"/>
        <v>#NAME?</v>
      </c>
      <c r="AC65" s="8" t="e">
        <f ca="1"/>
        <v>#NAME?</v>
      </c>
      <c r="AD65" s="8" t="e">
        <f ca="1"/>
        <v>#NAME?</v>
      </c>
      <c r="AE65" s="8" t="e">
        <f ca="1"/>
        <v>#NAME?</v>
      </c>
      <c r="AF65" s="8" t="e">
        <f ca="1"/>
        <v>#NAME?</v>
      </c>
      <c r="AG65" s="8" t="e">
        <f ca="1"/>
        <v>#NAME?</v>
      </c>
      <c r="AH65" s="8" t="e">
        <f ca="1"/>
        <v>#NAME?</v>
      </c>
      <c r="AI65" s="8" t="e">
        <f ca="1"/>
        <v>#NAME?</v>
      </c>
      <c r="AJ65" s="8" t="e">
        <f ca="1"/>
        <v>#NAME?</v>
      </c>
      <c r="AK65" s="8" t="e">
        <f ca="1"/>
        <v>#NAME?</v>
      </c>
      <c r="AL65" s="8" t="e">
        <f ca="1"/>
        <v>#NAME?</v>
      </c>
      <c r="AM65" s="8" t="e">
        <f ca="1"/>
        <v>#NAME?</v>
      </c>
      <c r="AN65" s="8" t="e">
        <f ca="1"/>
        <v>#NAME?</v>
      </c>
      <c r="AO65" s="8" t="e">
        <f ca="1"/>
        <v>#NAME?</v>
      </c>
      <c r="AP65" s="8" t="e">
        <f ca="1"/>
        <v>#NAME?</v>
      </c>
      <c r="AQ65" s="8" t="e">
        <f ca="1"/>
        <v>#NAME?</v>
      </c>
      <c r="AR65" s="8" t="e">
        <f ca="1"/>
        <v>#NAME?</v>
      </c>
      <c r="AS65" s="8" t="e">
        <f ca="1"/>
        <v>#NAME?</v>
      </c>
      <c r="AT65" s="8" t="e">
        <f ca="1"/>
        <v>#NAME?</v>
      </c>
      <c r="AU65" s="8" t="e">
        <f ca="1"/>
        <v>#NAME?</v>
      </c>
      <c r="AV65" s="8" t="e">
        <f ca="1"/>
        <v>#NAME?</v>
      </c>
    </row>
    <row r="66" spans="1:48">
      <c r="A66" s="22" t="s">
        <v>437</v>
      </c>
      <c r="B66" s="8" t="e">
        <f ca="1"/>
        <v>#NAME?</v>
      </c>
      <c r="C66" s="8" t="e">
        <f ca="1"/>
        <v>#NAME?</v>
      </c>
      <c r="D66" s="8" t="e">
        <f ca="1"/>
        <v>#NAME?</v>
      </c>
      <c r="E66" s="1" t="e">
        <f ca="1"/>
        <v>#NAME?</v>
      </c>
      <c r="F66" s="1" t="e">
        <f ca="1"/>
        <v>#NAME?</v>
      </c>
      <c r="G66" s="1" t="e">
        <f ca="1"/>
        <v>#NAME?</v>
      </c>
      <c r="H66" s="8" t="e">
        <f ca="1"/>
        <v>#NAME?</v>
      </c>
      <c r="I66" s="8" t="e">
        <f ca="1"/>
        <v>#NAME?</v>
      </c>
      <c r="J66" s="8" t="e">
        <f ca="1"/>
        <v>#NAME?</v>
      </c>
      <c r="K66" s="8" t="e">
        <f ca="1"/>
        <v>#NAME?</v>
      </c>
      <c r="L66" s="8" t="e">
        <f ca="1"/>
        <v>#NAME?</v>
      </c>
      <c r="M66" s="8" t="e">
        <f ca="1"/>
        <v>#NAME?</v>
      </c>
      <c r="N66" s="8" t="e">
        <f ca="1"/>
        <v>#NAME?</v>
      </c>
      <c r="O66" s="8" t="e">
        <f ca="1"/>
        <v>#NAME?</v>
      </c>
      <c r="P66" s="8" t="e">
        <f ca="1"/>
        <v>#NAME?</v>
      </c>
      <c r="Q66" s="8" t="e">
        <f ca="1"/>
        <v>#NAME?</v>
      </c>
      <c r="R66" s="8" t="e">
        <f ca="1"/>
        <v>#NAME?</v>
      </c>
      <c r="S66" s="8" t="e">
        <f ca="1"/>
        <v>#NAME?</v>
      </c>
      <c r="T66" s="8" t="e">
        <f ca="1"/>
        <v>#NAME?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 t="e">
        <f ca="1"/>
        <v>#NAME?</v>
      </c>
      <c r="Y66" s="8" t="e">
        <f ca="1"/>
        <v>#NAME?</v>
      </c>
      <c r="Z66" s="8" t="e">
        <f ca="1"/>
        <v>#NAME?</v>
      </c>
      <c r="AA66" s="8" t="e">
        <f ca="1"/>
        <v>#NAME?</v>
      </c>
      <c r="AB66" s="8" t="e">
        <f ca="1"/>
        <v>#NAME?</v>
      </c>
      <c r="AC66" s="8" t="e">
        <f ca="1"/>
        <v>#NAME?</v>
      </c>
      <c r="AD66" s="8" t="e">
        <f ca="1"/>
        <v>#NAME?</v>
      </c>
      <c r="AE66" s="8" t="e">
        <f ca="1"/>
        <v>#NAME?</v>
      </c>
      <c r="AF66" s="8" t="e">
        <f ca="1"/>
        <v>#NAME?</v>
      </c>
      <c r="AG66" s="8" t="e">
        <f ca="1"/>
        <v>#NAME?</v>
      </c>
      <c r="AH66" s="8" t="e">
        <f ca="1"/>
        <v>#NAME?</v>
      </c>
      <c r="AI66" s="8" t="e">
        <f ca="1"/>
        <v>#NAME?</v>
      </c>
      <c r="AJ66" s="8" t="e">
        <f ca="1"/>
        <v>#NAME?</v>
      </c>
      <c r="AK66" s="8" t="e">
        <f ca="1"/>
        <v>#NAME?</v>
      </c>
      <c r="AL66" s="8" t="e">
        <f ca="1"/>
        <v>#NAME?</v>
      </c>
      <c r="AM66" s="8" t="e">
        <f ca="1"/>
        <v>#NAME?</v>
      </c>
      <c r="AN66" s="8" t="e">
        <f ca="1"/>
        <v>#NAME?</v>
      </c>
      <c r="AO66" s="8" t="e">
        <f ca="1"/>
        <v>#NAME?</v>
      </c>
      <c r="AP66" s="8" t="e">
        <f ca="1"/>
        <v>#NAME?</v>
      </c>
      <c r="AQ66" s="8" t="e">
        <f ca="1"/>
        <v>#NAME?</v>
      </c>
      <c r="AR66" s="8" t="e">
        <f ca="1"/>
        <v>#NAME?</v>
      </c>
      <c r="AS66" s="8" t="e">
        <f ca="1"/>
        <v>#NAME?</v>
      </c>
      <c r="AT66" s="8" t="e">
        <f ca="1"/>
        <v>#NAME?</v>
      </c>
      <c r="AU66" s="8" t="e">
        <f ca="1"/>
        <v>#NAME?</v>
      </c>
      <c r="AV66" s="8" t="e">
        <f ca="1"/>
        <v>#NAME?</v>
      </c>
    </row>
    <row r="67" spans="1:48">
      <c r="A67" s="22" t="s">
        <v>438</v>
      </c>
      <c r="B67" s="8" t="e">
        <f ca="1"/>
        <v>#NAME?</v>
      </c>
      <c r="C67" s="8" t="e">
        <f ca="1"/>
        <v>#NAME?</v>
      </c>
      <c r="D67" s="8" t="e">
        <f ca="1"/>
        <v>#NAME?</v>
      </c>
      <c r="E67" s="1" t="e">
        <f ca="1"/>
        <v>#NAME?</v>
      </c>
      <c r="F67" s="1" t="e">
        <f ca="1"/>
        <v>#NAME?</v>
      </c>
      <c r="G67" s="1" t="e">
        <f ca="1"/>
        <v>#NAME?</v>
      </c>
      <c r="H67" s="8" t="e">
        <f ca="1"/>
        <v>#NAME?</v>
      </c>
      <c r="I67" s="8" t="e">
        <f ca="1"/>
        <v>#NAME?</v>
      </c>
      <c r="J67" s="8" t="e">
        <f ca="1"/>
        <v>#NAME?</v>
      </c>
      <c r="K67" s="8" t="e">
        <f ca="1"/>
        <v>#NAME?</v>
      </c>
      <c r="L67" s="8" t="e">
        <f ca="1"/>
        <v>#NAME?</v>
      </c>
      <c r="M67" s="8" t="e">
        <f ca="1"/>
        <v>#NAME?</v>
      </c>
      <c r="N67" s="8" t="e">
        <f ca="1"/>
        <v>#NAME?</v>
      </c>
      <c r="O67" s="8" t="e">
        <f ca="1"/>
        <v>#NAME?</v>
      </c>
      <c r="P67" s="8" t="e">
        <f ca="1"/>
        <v>#NAME?</v>
      </c>
      <c r="Q67" s="8" t="e">
        <f ca="1"/>
        <v>#NAME?</v>
      </c>
      <c r="R67" s="8" t="e">
        <f ca="1"/>
        <v>#NAME?</v>
      </c>
      <c r="S67" s="8" t="e">
        <f ca="1"/>
        <v>#NAME?</v>
      </c>
      <c r="T67" s="8" t="e">
        <f ca="1"/>
        <v>#NAME?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 t="e">
        <f ca="1"/>
        <v>#NAME?</v>
      </c>
      <c r="Y67" s="8" t="e">
        <f ca="1"/>
        <v>#NAME?</v>
      </c>
      <c r="Z67" s="8" t="e">
        <f ca="1"/>
        <v>#NAME?</v>
      </c>
      <c r="AA67" s="8" t="e">
        <f ca="1"/>
        <v>#NAME?</v>
      </c>
      <c r="AB67" s="8" t="e">
        <f ca="1"/>
        <v>#NAME?</v>
      </c>
      <c r="AC67" s="8" t="e">
        <f ca="1"/>
        <v>#NAME?</v>
      </c>
      <c r="AD67" s="8" t="e">
        <f ca="1"/>
        <v>#NAME?</v>
      </c>
      <c r="AE67" s="8" t="e">
        <f ca="1"/>
        <v>#NAME?</v>
      </c>
      <c r="AF67" s="8" t="e">
        <f ca="1"/>
        <v>#NAME?</v>
      </c>
      <c r="AG67" s="8" t="e">
        <f ca="1"/>
        <v>#NAME?</v>
      </c>
      <c r="AH67" s="8" t="e">
        <f ca="1"/>
        <v>#NAME?</v>
      </c>
      <c r="AI67" s="8" t="e">
        <f ca="1"/>
        <v>#NAME?</v>
      </c>
      <c r="AJ67" s="8" t="e">
        <f ca="1"/>
        <v>#NAME?</v>
      </c>
      <c r="AK67" s="8" t="e">
        <f ca="1"/>
        <v>#NAME?</v>
      </c>
      <c r="AL67" s="8" t="e">
        <f ca="1"/>
        <v>#NAME?</v>
      </c>
      <c r="AM67" s="8" t="e">
        <f ca="1"/>
        <v>#NAME?</v>
      </c>
      <c r="AN67" s="8" t="e">
        <f ca="1"/>
        <v>#NAME?</v>
      </c>
      <c r="AO67" s="8" t="e">
        <f ca="1"/>
        <v>#NAME?</v>
      </c>
      <c r="AP67" s="8" t="e">
        <f ca="1"/>
        <v>#NAME?</v>
      </c>
      <c r="AQ67" s="8" t="e">
        <f ca="1"/>
        <v>#NAME?</v>
      </c>
      <c r="AR67" s="8" t="e">
        <f ca="1"/>
        <v>#NAME?</v>
      </c>
      <c r="AS67" s="8" t="e">
        <f ca="1"/>
        <v>#NAME?</v>
      </c>
      <c r="AT67" s="8" t="e">
        <f ca="1"/>
        <v>#NAME?</v>
      </c>
      <c r="AU67" s="8" t="e">
        <f ca="1"/>
        <v>#NAME?</v>
      </c>
      <c r="AV67" s="8" t="e">
        <f ca="1"/>
        <v>#NAME?</v>
      </c>
    </row>
    <row r="68" spans="1:48">
      <c r="A68" s="22" t="s">
        <v>439</v>
      </c>
      <c r="B68" s="8" t="e">
        <f ca="1"/>
        <v>#NAME?</v>
      </c>
      <c r="C68" s="8" t="e">
        <f ca="1"/>
        <v>#NAME?</v>
      </c>
      <c r="D68" s="8" t="e">
        <f ca="1"/>
        <v>#NAME?</v>
      </c>
      <c r="E68" s="1" t="e">
        <f ca="1"/>
        <v>#NAME?</v>
      </c>
      <c r="F68" s="1" t="e">
        <f ca="1"/>
        <v>#NAME?</v>
      </c>
      <c r="G68" s="1" t="e">
        <f ca="1"/>
        <v>#NAME?</v>
      </c>
      <c r="H68" s="8" t="e">
        <f ca="1"/>
        <v>#NAME?</v>
      </c>
      <c r="I68" s="8" t="e">
        <f ca="1"/>
        <v>#NAME?</v>
      </c>
      <c r="J68" s="8" t="e">
        <f ca="1"/>
        <v>#NAME?</v>
      </c>
      <c r="K68" s="8" t="e">
        <f ca="1"/>
        <v>#NAME?</v>
      </c>
      <c r="L68" s="8" t="e">
        <f ca="1"/>
        <v>#NAME?</v>
      </c>
      <c r="M68" s="8" t="e">
        <f ca="1"/>
        <v>#NAME?</v>
      </c>
      <c r="N68" s="8" t="e">
        <f ca="1"/>
        <v>#NAME?</v>
      </c>
      <c r="O68" s="8" t="e">
        <f ca="1"/>
        <v>#NAME?</v>
      </c>
      <c r="P68" s="8" t="e">
        <f ca="1"/>
        <v>#NAME?</v>
      </c>
      <c r="Q68" s="8" t="e">
        <f ca="1"/>
        <v>#NAME?</v>
      </c>
      <c r="R68" s="8" t="e">
        <f ca="1"/>
        <v>#NAME?</v>
      </c>
      <c r="S68" s="8" t="e">
        <f ca="1"/>
        <v>#NAME?</v>
      </c>
      <c r="T68" s="8" t="e">
        <f ca="1"/>
        <v>#NAME?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 t="e">
        <f ca="1"/>
        <v>#NAME?</v>
      </c>
      <c r="Y68" s="8" t="e">
        <f ca="1"/>
        <v>#NAME?</v>
      </c>
      <c r="Z68" s="8" t="e">
        <f ca="1"/>
        <v>#NAME?</v>
      </c>
      <c r="AA68" s="8" t="e">
        <f ca="1"/>
        <v>#NAME?</v>
      </c>
      <c r="AB68" s="8" t="e">
        <f ca="1"/>
        <v>#NAME?</v>
      </c>
      <c r="AC68" s="8" t="e">
        <f ca="1"/>
        <v>#NAME?</v>
      </c>
      <c r="AD68" s="8" t="e">
        <f ca="1"/>
        <v>#NAME?</v>
      </c>
      <c r="AE68" s="8" t="e">
        <f ca="1"/>
        <v>#NAME?</v>
      </c>
      <c r="AF68" s="8" t="e">
        <f ca="1"/>
        <v>#NAME?</v>
      </c>
      <c r="AG68" s="8" t="e">
        <f ca="1"/>
        <v>#NAME?</v>
      </c>
      <c r="AH68" s="8" t="e">
        <f ca="1"/>
        <v>#NAME?</v>
      </c>
      <c r="AI68" s="8" t="e">
        <f ca="1"/>
        <v>#NAME?</v>
      </c>
      <c r="AJ68" s="8" t="e">
        <f ca="1"/>
        <v>#NAME?</v>
      </c>
      <c r="AK68" s="8" t="e">
        <f ca="1"/>
        <v>#NAME?</v>
      </c>
      <c r="AL68" s="8" t="e">
        <f ca="1"/>
        <v>#NAME?</v>
      </c>
      <c r="AM68" s="8" t="e">
        <f ca="1"/>
        <v>#NAME?</v>
      </c>
      <c r="AN68" s="8" t="e">
        <f ca="1"/>
        <v>#NAME?</v>
      </c>
      <c r="AO68" s="8" t="e">
        <f ca="1"/>
        <v>#NAME?</v>
      </c>
      <c r="AP68" s="8" t="e">
        <f ca="1"/>
        <v>#NAME?</v>
      </c>
      <c r="AQ68" s="8" t="e">
        <f ca="1"/>
        <v>#NAME?</v>
      </c>
      <c r="AR68" s="8" t="e">
        <f ca="1"/>
        <v>#NAME?</v>
      </c>
      <c r="AS68" s="8" t="e">
        <f ca="1"/>
        <v>#NAME?</v>
      </c>
      <c r="AT68" s="8" t="e">
        <f ca="1"/>
        <v>#NAME?</v>
      </c>
      <c r="AU68" s="8" t="e">
        <f ca="1"/>
        <v>#NAME?</v>
      </c>
      <c r="AV68" s="8" t="e">
        <f ca="1"/>
        <v>#NAME?</v>
      </c>
    </row>
    <row r="69" spans="1:48">
      <c r="A69" s="22" t="s">
        <v>440</v>
      </c>
      <c r="B69" s="8" t="e">
        <f ca="1"/>
        <v>#NAME?</v>
      </c>
      <c r="C69" s="8" t="e">
        <f ca="1"/>
        <v>#NAME?</v>
      </c>
      <c r="D69" s="8" t="e">
        <f ca="1"/>
        <v>#NAME?</v>
      </c>
      <c r="E69" s="1" t="e">
        <f ca="1"/>
        <v>#NAME?</v>
      </c>
      <c r="F69" s="1" t="e">
        <f ca="1"/>
        <v>#NAME?</v>
      </c>
      <c r="G69" s="1" t="e">
        <f ca="1"/>
        <v>#NAME?</v>
      </c>
      <c r="H69" s="8" t="e">
        <f ca="1"/>
        <v>#NAME?</v>
      </c>
      <c r="I69" s="8" t="e">
        <f ca="1"/>
        <v>#NAME?</v>
      </c>
      <c r="J69" s="8" t="e">
        <f ca="1"/>
        <v>#NAME?</v>
      </c>
      <c r="K69" s="8" t="e">
        <f ca="1"/>
        <v>#NAME?</v>
      </c>
      <c r="L69" s="8" t="e">
        <f ca="1"/>
        <v>#NAME?</v>
      </c>
      <c r="M69" s="8" t="e">
        <f ca="1"/>
        <v>#NAME?</v>
      </c>
      <c r="N69" s="8" t="e">
        <f ca="1"/>
        <v>#NAME?</v>
      </c>
      <c r="O69" s="8" t="e">
        <f ca="1"/>
        <v>#NAME?</v>
      </c>
      <c r="P69" s="8" t="e">
        <f ca="1"/>
        <v>#NAME?</v>
      </c>
      <c r="Q69" s="8" t="e">
        <f ca="1"/>
        <v>#NAME?</v>
      </c>
      <c r="R69" s="8" t="e">
        <f ca="1"/>
        <v>#NAME?</v>
      </c>
      <c r="S69" s="8" t="e">
        <f ca="1"/>
        <v>#NAME?</v>
      </c>
      <c r="T69" s="8" t="e">
        <f ca="1"/>
        <v>#NAME?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 t="e">
        <f ca="1"/>
        <v>#NAME?</v>
      </c>
      <c r="Y69" s="8" t="e">
        <f ca="1"/>
        <v>#NAME?</v>
      </c>
      <c r="Z69" s="8" t="e">
        <f ca="1"/>
        <v>#NAME?</v>
      </c>
      <c r="AA69" s="8" t="e">
        <f ca="1"/>
        <v>#NAME?</v>
      </c>
      <c r="AB69" s="8" t="e">
        <f ca="1"/>
        <v>#NAME?</v>
      </c>
      <c r="AC69" s="8" t="e">
        <f ca="1"/>
        <v>#NAME?</v>
      </c>
      <c r="AD69" s="8" t="e">
        <f ca="1"/>
        <v>#NAME?</v>
      </c>
      <c r="AE69" s="8" t="e">
        <f ca="1"/>
        <v>#NAME?</v>
      </c>
      <c r="AF69" s="8" t="e">
        <f ca="1"/>
        <v>#NAME?</v>
      </c>
      <c r="AG69" s="8" t="e">
        <f ca="1"/>
        <v>#NAME?</v>
      </c>
      <c r="AH69" s="8" t="e">
        <f ca="1"/>
        <v>#NAME?</v>
      </c>
      <c r="AI69" s="8" t="e">
        <f ca="1"/>
        <v>#NAME?</v>
      </c>
      <c r="AJ69" s="8" t="e">
        <f ca="1"/>
        <v>#NAME?</v>
      </c>
      <c r="AK69" s="8" t="e">
        <f ca="1"/>
        <v>#NAME?</v>
      </c>
      <c r="AL69" s="8" t="e">
        <f ca="1"/>
        <v>#NAME?</v>
      </c>
      <c r="AM69" s="8" t="e">
        <f ca="1"/>
        <v>#NAME?</v>
      </c>
      <c r="AN69" s="8" t="e">
        <f ca="1"/>
        <v>#NAME?</v>
      </c>
      <c r="AO69" s="8" t="e">
        <f ca="1"/>
        <v>#NAME?</v>
      </c>
      <c r="AP69" s="8" t="e">
        <f ca="1"/>
        <v>#NAME?</v>
      </c>
      <c r="AQ69" s="8" t="e">
        <f ca="1"/>
        <v>#NAME?</v>
      </c>
      <c r="AR69" s="8" t="e">
        <f ca="1"/>
        <v>#NAME?</v>
      </c>
      <c r="AS69" s="8" t="e">
        <f ca="1"/>
        <v>#NAME?</v>
      </c>
      <c r="AT69" s="8" t="e">
        <f ca="1"/>
        <v>#NAME?</v>
      </c>
      <c r="AU69" s="8" t="e">
        <f ca="1"/>
        <v>#NAME?</v>
      </c>
      <c r="AV69" s="8" t="e">
        <f ca="1"/>
        <v>#NAME?</v>
      </c>
    </row>
    <row r="70" spans="1:48">
      <c r="A70" s="22" t="s">
        <v>441</v>
      </c>
      <c r="B70" s="8" t="e">
        <f ca="1"/>
        <v>#NAME?</v>
      </c>
      <c r="C70" s="8" t="e">
        <f ca="1"/>
        <v>#NAME?</v>
      </c>
      <c r="D70" s="8" t="e">
        <f ca="1"/>
        <v>#NAME?</v>
      </c>
      <c r="E70" s="1" t="e">
        <f ca="1"/>
        <v>#NAME?</v>
      </c>
      <c r="F70" s="1" t="e">
        <f ca="1"/>
        <v>#NAME?</v>
      </c>
      <c r="G70" s="1" t="e">
        <f ca="1"/>
        <v>#NAME?</v>
      </c>
      <c r="H70" s="8" t="e">
        <f ca="1"/>
        <v>#NAME?</v>
      </c>
      <c r="I70" s="8" t="e">
        <f ca="1"/>
        <v>#NAME?</v>
      </c>
      <c r="J70" s="8" t="e">
        <f ca="1"/>
        <v>#NAME?</v>
      </c>
      <c r="K70" s="8" t="e">
        <f ca="1"/>
        <v>#NAME?</v>
      </c>
      <c r="L70" s="8" t="e">
        <f ca="1"/>
        <v>#NAME?</v>
      </c>
      <c r="M70" s="8" t="e">
        <f ca="1"/>
        <v>#NAME?</v>
      </c>
      <c r="N70" s="8" t="e">
        <f ca="1"/>
        <v>#NAME?</v>
      </c>
      <c r="O70" s="8" t="e">
        <f ca="1"/>
        <v>#NAME?</v>
      </c>
      <c r="P70" s="8" t="e">
        <f ca="1"/>
        <v>#NAME?</v>
      </c>
      <c r="Q70" s="8" t="e">
        <f ca="1"/>
        <v>#NAME?</v>
      </c>
      <c r="R70" s="8" t="e">
        <f ca="1"/>
        <v>#NAME?</v>
      </c>
      <c r="S70" s="8" t="e">
        <f ca="1"/>
        <v>#NAME?</v>
      </c>
      <c r="T70" s="8" t="e">
        <f ca="1"/>
        <v>#NAME?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 t="e">
        <f ca="1"/>
        <v>#NAME?</v>
      </c>
      <c r="Y70" s="8" t="e">
        <f ca="1"/>
        <v>#NAME?</v>
      </c>
      <c r="Z70" s="8" t="e">
        <f ca="1"/>
        <v>#NAME?</v>
      </c>
      <c r="AA70" s="8" t="e">
        <f ca="1"/>
        <v>#NAME?</v>
      </c>
      <c r="AB70" s="8" t="e">
        <f ca="1"/>
        <v>#NAME?</v>
      </c>
      <c r="AC70" s="8" t="e">
        <f ca="1"/>
        <v>#NAME?</v>
      </c>
      <c r="AD70" s="8" t="e">
        <f ca="1"/>
        <v>#NAME?</v>
      </c>
      <c r="AE70" s="8" t="e">
        <f ca="1"/>
        <v>#NAME?</v>
      </c>
      <c r="AF70" s="8" t="e">
        <f ca="1"/>
        <v>#NAME?</v>
      </c>
      <c r="AG70" s="8" t="e">
        <f ca="1"/>
        <v>#NAME?</v>
      </c>
      <c r="AH70" s="8" t="e">
        <f ca="1"/>
        <v>#NAME?</v>
      </c>
      <c r="AI70" s="8" t="e">
        <f ca="1"/>
        <v>#NAME?</v>
      </c>
      <c r="AJ70" s="8" t="e">
        <f ca="1"/>
        <v>#NAME?</v>
      </c>
      <c r="AK70" s="8" t="e">
        <f ca="1"/>
        <v>#NAME?</v>
      </c>
      <c r="AL70" s="8" t="e">
        <f ca="1"/>
        <v>#NAME?</v>
      </c>
      <c r="AM70" s="8" t="e">
        <f ca="1"/>
        <v>#NAME?</v>
      </c>
      <c r="AN70" s="8" t="e">
        <f ca="1"/>
        <v>#NAME?</v>
      </c>
      <c r="AO70" s="8" t="e">
        <f ca="1"/>
        <v>#NAME?</v>
      </c>
      <c r="AP70" s="8" t="e">
        <f ca="1"/>
        <v>#NAME?</v>
      </c>
      <c r="AQ70" s="8" t="e">
        <f ca="1"/>
        <v>#NAME?</v>
      </c>
      <c r="AR70" s="8" t="e">
        <f ca="1"/>
        <v>#NAME?</v>
      </c>
      <c r="AS70" s="8" t="e">
        <f ca="1"/>
        <v>#NAME?</v>
      </c>
      <c r="AT70" s="8" t="e">
        <f ca="1"/>
        <v>#NAME?</v>
      </c>
      <c r="AU70" s="8" t="e">
        <f ca="1"/>
        <v>#NAME?</v>
      </c>
      <c r="AV70" s="8" t="e">
        <f ca="1"/>
        <v>#NAME?</v>
      </c>
    </row>
    <row r="71" spans="1:48">
      <c r="A71" s="22" t="s">
        <v>442</v>
      </c>
      <c r="B71" s="8" t="e">
        <f ca="1"/>
        <v>#NAME?</v>
      </c>
      <c r="C71" s="8" t="e">
        <f ca="1"/>
        <v>#NAME?</v>
      </c>
      <c r="D71" s="8" t="e">
        <f ca="1"/>
        <v>#NAME?</v>
      </c>
      <c r="E71" s="1" t="e">
        <f ca="1"/>
        <v>#NAME?</v>
      </c>
      <c r="F71" s="1" t="e">
        <f ca="1"/>
        <v>#NAME?</v>
      </c>
      <c r="G71" s="1" t="e">
        <f ca="1"/>
        <v>#NAME?</v>
      </c>
      <c r="H71" s="8" t="e">
        <f ca="1"/>
        <v>#NAME?</v>
      </c>
      <c r="I71" s="8" t="e">
        <f ca="1"/>
        <v>#NAME?</v>
      </c>
      <c r="J71" s="8" t="e">
        <f ca="1"/>
        <v>#NAME?</v>
      </c>
      <c r="K71" s="8" t="e">
        <f ca="1"/>
        <v>#NAME?</v>
      </c>
      <c r="L71" s="8" t="e">
        <f ca="1"/>
        <v>#NAME?</v>
      </c>
      <c r="M71" s="8" t="e">
        <f ca="1"/>
        <v>#NAME?</v>
      </c>
      <c r="N71" s="8" t="e">
        <f ca="1"/>
        <v>#NAME?</v>
      </c>
      <c r="O71" s="8" t="e">
        <f ca="1"/>
        <v>#NAME?</v>
      </c>
      <c r="P71" s="8" t="e">
        <f ca="1"/>
        <v>#NAME?</v>
      </c>
      <c r="Q71" s="8" t="e">
        <f ca="1"/>
        <v>#NAME?</v>
      </c>
      <c r="R71" s="8" t="e">
        <f ca="1"/>
        <v>#NAME?</v>
      </c>
      <c r="S71" s="8" t="e">
        <f ca="1"/>
        <v>#NAME?</v>
      </c>
      <c r="T71" s="8" t="e">
        <f ca="1"/>
        <v>#NAME?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 t="e">
        <f ca="1"/>
        <v>#NAME?</v>
      </c>
      <c r="Y71" s="8" t="e">
        <f ca="1"/>
        <v>#NAME?</v>
      </c>
      <c r="Z71" s="8" t="e">
        <f ca="1"/>
        <v>#NAME?</v>
      </c>
      <c r="AA71" s="8" t="e">
        <f ca="1"/>
        <v>#NAME?</v>
      </c>
      <c r="AB71" s="8" t="e">
        <f ca="1"/>
        <v>#NAME?</v>
      </c>
      <c r="AC71" s="8" t="e">
        <f ca="1"/>
        <v>#NAME?</v>
      </c>
      <c r="AD71" s="8" t="e">
        <f ca="1"/>
        <v>#NAME?</v>
      </c>
      <c r="AE71" s="8" t="e">
        <f ca="1"/>
        <v>#NAME?</v>
      </c>
      <c r="AF71" s="8" t="e">
        <f ca="1"/>
        <v>#NAME?</v>
      </c>
      <c r="AG71" s="8" t="e">
        <f ca="1"/>
        <v>#NAME?</v>
      </c>
      <c r="AH71" s="8" t="e">
        <f ca="1"/>
        <v>#NAME?</v>
      </c>
      <c r="AI71" s="8" t="e">
        <f ca="1"/>
        <v>#NAME?</v>
      </c>
      <c r="AJ71" s="8" t="e">
        <f ca="1"/>
        <v>#NAME?</v>
      </c>
      <c r="AK71" s="8" t="e">
        <f ca="1"/>
        <v>#NAME?</v>
      </c>
      <c r="AL71" s="8" t="e">
        <f ca="1"/>
        <v>#NAME?</v>
      </c>
      <c r="AM71" s="8" t="e">
        <f ca="1"/>
        <v>#NAME?</v>
      </c>
      <c r="AN71" s="8" t="e">
        <f ca="1"/>
        <v>#NAME?</v>
      </c>
      <c r="AO71" s="8" t="e">
        <f ca="1"/>
        <v>#NAME?</v>
      </c>
      <c r="AP71" s="8" t="e">
        <f ca="1"/>
        <v>#NAME?</v>
      </c>
      <c r="AQ71" s="8" t="e">
        <f ca="1"/>
        <v>#NAME?</v>
      </c>
      <c r="AR71" s="8" t="e">
        <f ca="1"/>
        <v>#NAME?</v>
      </c>
      <c r="AS71" s="8" t="e">
        <f ca="1"/>
        <v>#NAME?</v>
      </c>
      <c r="AT71" s="8" t="e">
        <f ca="1"/>
        <v>#NAME?</v>
      </c>
      <c r="AU71" s="8" t="e">
        <f ca="1"/>
        <v>#NAME?</v>
      </c>
      <c r="AV71" s="8" t="e">
        <f ca="1"/>
        <v>#NAME?</v>
      </c>
    </row>
    <row r="72" spans="1:48">
      <c r="A72" s="22" t="s">
        <v>443</v>
      </c>
      <c r="B72" s="8" t="e">
        <f ca="1"/>
        <v>#NAME?</v>
      </c>
      <c r="C72" s="8" t="e">
        <f ca="1"/>
        <v>#NAME?</v>
      </c>
      <c r="D72" s="8" t="e">
        <f ca="1"/>
        <v>#NAME?</v>
      </c>
      <c r="E72" s="1" t="e">
        <f ca="1"/>
        <v>#NAME?</v>
      </c>
      <c r="F72" s="1" t="e">
        <f ca="1"/>
        <v>#NAME?</v>
      </c>
      <c r="G72" s="1" t="e">
        <f ca="1"/>
        <v>#NAME?</v>
      </c>
      <c r="H72" s="8" t="e">
        <f ca="1"/>
        <v>#NAME?</v>
      </c>
      <c r="I72" s="8" t="e">
        <f ca="1"/>
        <v>#NAME?</v>
      </c>
      <c r="J72" s="8" t="e">
        <f ca="1"/>
        <v>#NAME?</v>
      </c>
      <c r="K72" s="8" t="e">
        <f ca="1"/>
        <v>#NAME?</v>
      </c>
      <c r="L72" s="8" t="e">
        <f ca="1"/>
        <v>#NAME?</v>
      </c>
      <c r="M72" s="8" t="e">
        <f ca="1"/>
        <v>#NAME?</v>
      </c>
      <c r="N72" s="8" t="e">
        <f ca="1"/>
        <v>#NAME?</v>
      </c>
      <c r="O72" s="8" t="e">
        <f ca="1"/>
        <v>#NAME?</v>
      </c>
      <c r="P72" s="8" t="e">
        <f ca="1"/>
        <v>#NAME?</v>
      </c>
      <c r="Q72" s="8" t="e">
        <f ca="1"/>
        <v>#NAME?</v>
      </c>
      <c r="R72" s="8" t="e">
        <f ca="1"/>
        <v>#NAME?</v>
      </c>
      <c r="S72" s="8" t="e">
        <f ca="1"/>
        <v>#NAME?</v>
      </c>
      <c r="T72" s="8" t="e">
        <f ca="1"/>
        <v>#NAME?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 t="e">
        <f ca="1"/>
        <v>#NAME?</v>
      </c>
      <c r="Y72" s="8" t="e">
        <f ca="1"/>
        <v>#NAME?</v>
      </c>
      <c r="Z72" s="8" t="e">
        <f ca="1"/>
        <v>#NAME?</v>
      </c>
      <c r="AA72" s="8" t="e">
        <f ca="1"/>
        <v>#NAME?</v>
      </c>
      <c r="AB72" s="8" t="e">
        <f ca="1"/>
        <v>#NAME?</v>
      </c>
      <c r="AC72" s="8" t="e">
        <f ca="1"/>
        <v>#NAME?</v>
      </c>
      <c r="AD72" s="8" t="e">
        <f ca="1"/>
        <v>#NAME?</v>
      </c>
      <c r="AE72" s="8" t="e">
        <f ca="1"/>
        <v>#NAME?</v>
      </c>
      <c r="AF72" s="8" t="e">
        <f ca="1"/>
        <v>#NAME?</v>
      </c>
      <c r="AG72" s="8" t="e">
        <f ca="1"/>
        <v>#NAME?</v>
      </c>
      <c r="AH72" s="8" t="e">
        <f ca="1"/>
        <v>#NAME?</v>
      </c>
      <c r="AI72" s="8" t="e">
        <f ca="1"/>
        <v>#NAME?</v>
      </c>
      <c r="AJ72" s="8" t="e">
        <f ca="1"/>
        <v>#NAME?</v>
      </c>
      <c r="AK72" s="8" t="e">
        <f ca="1"/>
        <v>#NAME?</v>
      </c>
      <c r="AL72" s="8" t="e">
        <f ca="1"/>
        <v>#NAME?</v>
      </c>
      <c r="AM72" s="8" t="e">
        <f ca="1"/>
        <v>#NAME?</v>
      </c>
      <c r="AN72" s="8" t="e">
        <f ca="1"/>
        <v>#NAME?</v>
      </c>
      <c r="AO72" s="8" t="e">
        <f ca="1"/>
        <v>#NAME?</v>
      </c>
      <c r="AP72" s="8" t="e">
        <f ca="1"/>
        <v>#NAME?</v>
      </c>
      <c r="AQ72" s="8" t="e">
        <f ca="1"/>
        <v>#NAME?</v>
      </c>
      <c r="AR72" s="8" t="e">
        <f ca="1"/>
        <v>#NAME?</v>
      </c>
      <c r="AS72" s="8" t="e">
        <f ca="1"/>
        <v>#NAME?</v>
      </c>
      <c r="AT72" s="8" t="e">
        <f ca="1"/>
        <v>#NAME?</v>
      </c>
      <c r="AU72" s="8" t="e">
        <f ca="1"/>
        <v>#NAME?</v>
      </c>
      <c r="AV72" s="8" t="e">
        <f ca="1"/>
        <v>#NAME?</v>
      </c>
    </row>
    <row r="73" spans="1:48">
      <c r="A73" s="22" t="s">
        <v>444</v>
      </c>
      <c r="B73" s="8" t="e">
        <f ca="1"/>
        <v>#NAME?</v>
      </c>
      <c r="C73" s="8" t="e">
        <f ca="1"/>
        <v>#NAME?</v>
      </c>
      <c r="D73" s="8" t="e">
        <f ca="1"/>
        <v>#NAME?</v>
      </c>
      <c r="E73" s="1" t="e">
        <f ca="1"/>
        <v>#NAME?</v>
      </c>
      <c r="F73" s="1" t="e">
        <f ca="1"/>
        <v>#NAME?</v>
      </c>
      <c r="G73" s="1" t="e">
        <f ca="1"/>
        <v>#NAME?</v>
      </c>
      <c r="H73" s="8" t="e">
        <f ca="1"/>
        <v>#NAME?</v>
      </c>
      <c r="I73" s="8" t="e">
        <f ca="1"/>
        <v>#NAME?</v>
      </c>
      <c r="J73" s="8" t="e">
        <f ca="1"/>
        <v>#NAME?</v>
      </c>
      <c r="K73" s="8" t="e">
        <f ca="1"/>
        <v>#NAME?</v>
      </c>
      <c r="L73" s="8" t="e">
        <f ca="1"/>
        <v>#NAME?</v>
      </c>
      <c r="M73" s="8" t="e">
        <f ca="1"/>
        <v>#NAME?</v>
      </c>
      <c r="N73" s="8" t="e">
        <f ca="1"/>
        <v>#NAME?</v>
      </c>
      <c r="O73" s="8" t="e">
        <f ca="1"/>
        <v>#NAME?</v>
      </c>
      <c r="P73" s="8" t="e">
        <f ca="1"/>
        <v>#NAME?</v>
      </c>
      <c r="Q73" s="8" t="e">
        <f ca="1"/>
        <v>#NAME?</v>
      </c>
      <c r="R73" s="8" t="e">
        <f ca="1"/>
        <v>#NAME?</v>
      </c>
      <c r="S73" s="8" t="e">
        <f ca="1"/>
        <v>#NAME?</v>
      </c>
      <c r="T73" s="8" t="e">
        <f ca="1"/>
        <v>#NAME?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 t="e">
        <f ca="1"/>
        <v>#NAME?</v>
      </c>
      <c r="Y73" s="8" t="e">
        <f ca="1"/>
        <v>#NAME?</v>
      </c>
      <c r="Z73" s="8" t="e">
        <f ca="1"/>
        <v>#NAME?</v>
      </c>
      <c r="AA73" s="8" t="e">
        <f ca="1"/>
        <v>#NAME?</v>
      </c>
      <c r="AB73" s="8" t="e">
        <f ca="1"/>
        <v>#NAME?</v>
      </c>
      <c r="AC73" s="8" t="e">
        <f ca="1"/>
        <v>#NAME?</v>
      </c>
      <c r="AD73" s="8" t="e">
        <f ca="1"/>
        <v>#NAME?</v>
      </c>
      <c r="AE73" s="8" t="e">
        <f ca="1"/>
        <v>#NAME?</v>
      </c>
      <c r="AF73" s="8" t="e">
        <f ca="1"/>
        <v>#NAME?</v>
      </c>
      <c r="AG73" s="8" t="e">
        <f ca="1"/>
        <v>#NAME?</v>
      </c>
      <c r="AH73" s="8" t="e">
        <f ca="1"/>
        <v>#NAME?</v>
      </c>
      <c r="AI73" s="8" t="e">
        <f ca="1"/>
        <v>#NAME?</v>
      </c>
      <c r="AJ73" s="8" t="e">
        <f ca="1"/>
        <v>#NAME?</v>
      </c>
      <c r="AK73" s="8" t="e">
        <f ca="1"/>
        <v>#NAME?</v>
      </c>
      <c r="AL73" s="8" t="e">
        <f ca="1"/>
        <v>#NAME?</v>
      </c>
      <c r="AM73" s="8" t="e">
        <f ca="1"/>
        <v>#NAME?</v>
      </c>
      <c r="AN73" s="8" t="e">
        <f ca="1"/>
        <v>#NAME?</v>
      </c>
      <c r="AO73" s="8" t="e">
        <f ca="1"/>
        <v>#NAME?</v>
      </c>
      <c r="AP73" s="8" t="e">
        <f ca="1"/>
        <v>#NAME?</v>
      </c>
      <c r="AQ73" s="8" t="e">
        <f ca="1"/>
        <v>#NAME?</v>
      </c>
      <c r="AR73" s="8" t="e">
        <f ca="1"/>
        <v>#NAME?</v>
      </c>
      <c r="AS73" s="8" t="e">
        <f ca="1"/>
        <v>#NAME?</v>
      </c>
      <c r="AT73" s="8" t="e">
        <f ca="1"/>
        <v>#NAME?</v>
      </c>
      <c r="AU73" s="8" t="e">
        <f ca="1"/>
        <v>#NAME?</v>
      </c>
      <c r="AV73" s="8" t="e">
        <f ca="1"/>
        <v>#NAME?</v>
      </c>
    </row>
    <row r="74" spans="1:48">
      <c r="A74" s="22" t="s">
        <v>445</v>
      </c>
      <c r="B74" s="8" t="e">
        <f ca="1"/>
        <v>#NAME?</v>
      </c>
      <c r="C74" s="8" t="e">
        <f ca="1"/>
        <v>#NAME?</v>
      </c>
      <c r="D74" s="8" t="e">
        <f ca="1"/>
        <v>#NAME?</v>
      </c>
      <c r="E74" s="1" t="e">
        <f ca="1"/>
        <v>#NAME?</v>
      </c>
      <c r="F74" s="1" t="e">
        <f ca="1"/>
        <v>#NAME?</v>
      </c>
      <c r="G74" s="1" t="e">
        <f ca="1"/>
        <v>#NAME?</v>
      </c>
      <c r="H74" s="8" t="e">
        <f ca="1"/>
        <v>#NAME?</v>
      </c>
      <c r="I74" s="8" t="e">
        <f ca="1"/>
        <v>#NAME?</v>
      </c>
      <c r="J74" s="8" t="e">
        <f ca="1"/>
        <v>#NAME?</v>
      </c>
      <c r="K74" s="8" t="e">
        <f ca="1"/>
        <v>#NAME?</v>
      </c>
      <c r="L74" s="8" t="e">
        <f ca="1"/>
        <v>#NAME?</v>
      </c>
      <c r="M74" s="8" t="e">
        <f ca="1"/>
        <v>#NAME?</v>
      </c>
      <c r="N74" s="8" t="e">
        <f ca="1"/>
        <v>#NAME?</v>
      </c>
      <c r="O74" s="8" t="e">
        <f ca="1"/>
        <v>#NAME?</v>
      </c>
      <c r="P74" s="8" t="e">
        <f ca="1"/>
        <v>#NAME?</v>
      </c>
      <c r="Q74" s="8" t="e">
        <f ca="1"/>
        <v>#NAME?</v>
      </c>
      <c r="R74" s="8" t="e">
        <f ca="1"/>
        <v>#NAME?</v>
      </c>
      <c r="S74" s="8" t="e">
        <f ca="1"/>
        <v>#NAME?</v>
      </c>
      <c r="T74" s="8" t="e">
        <f ca="1"/>
        <v>#NAME?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 t="e">
        <f ca="1"/>
        <v>#NAME?</v>
      </c>
      <c r="Y74" s="8" t="e">
        <f ca="1"/>
        <v>#NAME?</v>
      </c>
      <c r="Z74" s="8" t="e">
        <f ca="1"/>
        <v>#NAME?</v>
      </c>
      <c r="AA74" s="8" t="e">
        <f ca="1"/>
        <v>#NAME?</v>
      </c>
      <c r="AB74" s="8" t="e">
        <f ca="1"/>
        <v>#NAME?</v>
      </c>
      <c r="AC74" s="8" t="e">
        <f ca="1"/>
        <v>#NAME?</v>
      </c>
      <c r="AD74" s="8" t="e">
        <f ca="1"/>
        <v>#NAME?</v>
      </c>
      <c r="AE74" s="8" t="e">
        <f ca="1"/>
        <v>#NAME?</v>
      </c>
      <c r="AF74" s="8" t="e">
        <f ca="1"/>
        <v>#NAME?</v>
      </c>
      <c r="AG74" s="8" t="e">
        <f ca="1"/>
        <v>#NAME?</v>
      </c>
      <c r="AH74" s="8" t="e">
        <f ca="1"/>
        <v>#NAME?</v>
      </c>
      <c r="AI74" s="8" t="e">
        <f ca="1"/>
        <v>#NAME?</v>
      </c>
      <c r="AJ74" s="8" t="e">
        <f ca="1"/>
        <v>#NAME?</v>
      </c>
      <c r="AK74" s="8" t="e">
        <f ca="1"/>
        <v>#NAME?</v>
      </c>
      <c r="AL74" s="8" t="e">
        <f ca="1"/>
        <v>#NAME?</v>
      </c>
      <c r="AM74" s="8" t="e">
        <f ca="1"/>
        <v>#NAME?</v>
      </c>
      <c r="AN74" s="8" t="e">
        <f ca="1"/>
        <v>#NAME?</v>
      </c>
      <c r="AO74" s="8" t="e">
        <f ca="1"/>
        <v>#NAME?</v>
      </c>
      <c r="AP74" s="8" t="e">
        <f ca="1"/>
        <v>#NAME?</v>
      </c>
      <c r="AQ74" s="8" t="e">
        <f ca="1"/>
        <v>#NAME?</v>
      </c>
      <c r="AR74" s="8" t="e">
        <f ca="1"/>
        <v>#NAME?</v>
      </c>
      <c r="AS74" s="8" t="e">
        <f ca="1"/>
        <v>#NAME?</v>
      </c>
      <c r="AT74" s="8" t="e">
        <f ca="1"/>
        <v>#NAME?</v>
      </c>
      <c r="AU74" s="8" t="e">
        <f ca="1"/>
        <v>#NAME?</v>
      </c>
      <c r="AV74" s="8" t="e">
        <f ca="1"/>
        <v>#NAME?</v>
      </c>
    </row>
    <row r="75" spans="1:48">
      <c r="A75" s="22" t="s">
        <v>446</v>
      </c>
      <c r="B75" s="8" t="e">
        <f ca="1"/>
        <v>#NAME?</v>
      </c>
      <c r="C75" s="8" t="e">
        <f ca="1"/>
        <v>#NAME?</v>
      </c>
      <c r="D75" s="8" t="e">
        <f ca="1"/>
        <v>#NAME?</v>
      </c>
      <c r="E75" s="1" t="e">
        <f ca="1"/>
        <v>#NAME?</v>
      </c>
      <c r="F75" s="1" t="e">
        <f ca="1"/>
        <v>#NAME?</v>
      </c>
      <c r="G75" s="1" t="e">
        <f ca="1"/>
        <v>#NAME?</v>
      </c>
      <c r="H75" s="8" t="e">
        <f ca="1"/>
        <v>#NAME?</v>
      </c>
      <c r="I75" s="8" t="e">
        <f ca="1"/>
        <v>#NAME?</v>
      </c>
      <c r="J75" s="8" t="e">
        <f ca="1"/>
        <v>#NAME?</v>
      </c>
      <c r="K75" s="8" t="e">
        <f ca="1"/>
        <v>#NAME?</v>
      </c>
      <c r="L75" s="8" t="e">
        <f ca="1"/>
        <v>#NAME?</v>
      </c>
      <c r="M75" s="8" t="e">
        <f ca="1"/>
        <v>#NAME?</v>
      </c>
      <c r="N75" s="8" t="e">
        <f ca="1"/>
        <v>#NAME?</v>
      </c>
      <c r="O75" s="8" t="e">
        <f ca="1"/>
        <v>#NAME?</v>
      </c>
      <c r="P75" s="8" t="e">
        <f ca="1"/>
        <v>#NAME?</v>
      </c>
      <c r="Q75" s="8" t="e">
        <f ca="1"/>
        <v>#NAME?</v>
      </c>
      <c r="R75" s="8" t="e">
        <f ca="1"/>
        <v>#NAME?</v>
      </c>
      <c r="S75" s="8" t="e">
        <f ca="1"/>
        <v>#NAME?</v>
      </c>
      <c r="T75" s="8" t="e">
        <f ca="1"/>
        <v>#NAME?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 t="e">
        <f ca="1"/>
        <v>#NAME?</v>
      </c>
      <c r="Y75" s="8" t="e">
        <f ca="1"/>
        <v>#NAME?</v>
      </c>
      <c r="Z75" s="8" t="e">
        <f ca="1"/>
        <v>#NAME?</v>
      </c>
      <c r="AA75" s="8" t="e">
        <f ca="1"/>
        <v>#NAME?</v>
      </c>
      <c r="AB75" s="8" t="e">
        <f ca="1"/>
        <v>#NAME?</v>
      </c>
      <c r="AC75" s="8" t="e">
        <f ca="1"/>
        <v>#NAME?</v>
      </c>
      <c r="AD75" s="8" t="e">
        <f ca="1"/>
        <v>#NAME?</v>
      </c>
      <c r="AE75" s="8" t="e">
        <f ca="1"/>
        <v>#NAME?</v>
      </c>
      <c r="AF75" s="8" t="e">
        <f ca="1"/>
        <v>#NAME?</v>
      </c>
      <c r="AG75" s="8" t="e">
        <f ca="1"/>
        <v>#NAME?</v>
      </c>
      <c r="AH75" s="8" t="e">
        <f ca="1"/>
        <v>#NAME?</v>
      </c>
      <c r="AI75" s="8" t="e">
        <f ca="1"/>
        <v>#NAME?</v>
      </c>
      <c r="AJ75" s="8" t="e">
        <f ca="1"/>
        <v>#NAME?</v>
      </c>
      <c r="AK75" s="8" t="e">
        <f ca="1"/>
        <v>#NAME?</v>
      </c>
      <c r="AL75" s="8" t="e">
        <f ca="1"/>
        <v>#NAME?</v>
      </c>
      <c r="AM75" s="8" t="e">
        <f ca="1"/>
        <v>#NAME?</v>
      </c>
      <c r="AN75" s="8" t="e">
        <f ca="1"/>
        <v>#NAME?</v>
      </c>
      <c r="AO75" s="8" t="e">
        <f ca="1"/>
        <v>#NAME?</v>
      </c>
      <c r="AP75" s="8" t="e">
        <f ca="1"/>
        <v>#NAME?</v>
      </c>
      <c r="AQ75" s="8" t="e">
        <f ca="1"/>
        <v>#NAME?</v>
      </c>
      <c r="AR75" s="8" t="e">
        <f ca="1"/>
        <v>#NAME?</v>
      </c>
      <c r="AS75" s="8" t="e">
        <f ca="1"/>
        <v>#NAME?</v>
      </c>
      <c r="AT75" s="8" t="e">
        <f ca="1"/>
        <v>#NAME?</v>
      </c>
      <c r="AU75" s="8" t="e">
        <f ca="1"/>
        <v>#NAME?</v>
      </c>
      <c r="AV75" s="8" t="e">
        <f ca="1"/>
        <v>#NAME?</v>
      </c>
    </row>
    <row r="76" spans="1:48">
      <c r="A76" s="22" t="s">
        <v>447</v>
      </c>
      <c r="B76" s="8" t="e">
        <f ca="1"/>
        <v>#NAME?</v>
      </c>
      <c r="C76" s="8" t="e">
        <f ca="1"/>
        <v>#NAME?</v>
      </c>
      <c r="D76" s="8" t="e">
        <f ca="1"/>
        <v>#NAME?</v>
      </c>
      <c r="E76" s="1" t="e">
        <f ca="1"/>
        <v>#NAME?</v>
      </c>
      <c r="F76" s="1" t="e">
        <f ca="1"/>
        <v>#NAME?</v>
      </c>
      <c r="G76" s="1" t="e">
        <f ca="1"/>
        <v>#NAME?</v>
      </c>
      <c r="H76" s="8" t="e">
        <f ca="1"/>
        <v>#NAME?</v>
      </c>
      <c r="I76" s="8" t="e">
        <f ca="1"/>
        <v>#NAME?</v>
      </c>
      <c r="J76" s="8" t="e">
        <f ca="1"/>
        <v>#NAME?</v>
      </c>
      <c r="K76" s="8" t="e">
        <f ca="1"/>
        <v>#NAME?</v>
      </c>
      <c r="L76" s="8" t="e">
        <f ca="1"/>
        <v>#NAME?</v>
      </c>
      <c r="M76" s="8" t="e">
        <f ca="1"/>
        <v>#NAME?</v>
      </c>
      <c r="N76" s="8" t="e">
        <f ca="1"/>
        <v>#NAME?</v>
      </c>
      <c r="O76" s="8" t="e">
        <f ca="1"/>
        <v>#NAME?</v>
      </c>
      <c r="P76" s="8" t="e">
        <f ca="1"/>
        <v>#NAME?</v>
      </c>
      <c r="Q76" s="8" t="e">
        <f ca="1"/>
        <v>#NAME?</v>
      </c>
      <c r="R76" s="8" t="e">
        <f ca="1"/>
        <v>#NAME?</v>
      </c>
      <c r="S76" s="8" t="e">
        <f ca="1"/>
        <v>#NAME?</v>
      </c>
      <c r="T76" s="8" t="e">
        <f ca="1"/>
        <v>#NAME?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 t="e">
        <f ca="1"/>
        <v>#NAME?</v>
      </c>
      <c r="Y76" s="8" t="e">
        <f ca="1"/>
        <v>#NAME?</v>
      </c>
      <c r="Z76" s="8" t="e">
        <f ca="1"/>
        <v>#NAME?</v>
      </c>
      <c r="AA76" s="8" t="e">
        <f ca="1"/>
        <v>#NAME?</v>
      </c>
      <c r="AB76" s="8" t="e">
        <f ca="1"/>
        <v>#NAME?</v>
      </c>
      <c r="AC76" s="8" t="e">
        <f ca="1"/>
        <v>#NAME?</v>
      </c>
      <c r="AD76" s="8" t="e">
        <f ca="1"/>
        <v>#NAME?</v>
      </c>
      <c r="AE76" s="8" t="e">
        <f ca="1"/>
        <v>#NAME?</v>
      </c>
      <c r="AF76" s="8" t="e">
        <f ca="1"/>
        <v>#NAME?</v>
      </c>
      <c r="AG76" s="8" t="e">
        <f ca="1"/>
        <v>#NAME?</v>
      </c>
      <c r="AH76" s="8" t="e">
        <f ca="1"/>
        <v>#NAME?</v>
      </c>
      <c r="AI76" s="8" t="e">
        <f ca="1"/>
        <v>#NAME?</v>
      </c>
      <c r="AJ76" s="8" t="e">
        <f ca="1"/>
        <v>#NAME?</v>
      </c>
      <c r="AK76" s="8" t="e">
        <f ca="1"/>
        <v>#NAME?</v>
      </c>
      <c r="AL76" s="8" t="e">
        <f ca="1"/>
        <v>#NAME?</v>
      </c>
      <c r="AM76" s="8" t="e">
        <f ca="1"/>
        <v>#NAME?</v>
      </c>
      <c r="AN76" s="8" t="e">
        <f ca="1"/>
        <v>#NAME?</v>
      </c>
      <c r="AO76" s="8" t="e">
        <f ca="1"/>
        <v>#NAME?</v>
      </c>
      <c r="AP76" s="8" t="e">
        <f ca="1"/>
        <v>#NAME?</v>
      </c>
      <c r="AQ76" s="8" t="e">
        <f ca="1"/>
        <v>#NAME?</v>
      </c>
      <c r="AR76" s="8" t="e">
        <f ca="1"/>
        <v>#NAME?</v>
      </c>
      <c r="AS76" s="8" t="e">
        <f ca="1"/>
        <v>#NAME?</v>
      </c>
      <c r="AT76" s="8" t="e">
        <f ca="1"/>
        <v>#NAME?</v>
      </c>
      <c r="AU76" s="8" t="e">
        <f ca="1"/>
        <v>#NAME?</v>
      </c>
      <c r="AV76" s="8" t="e">
        <f ca="1"/>
        <v>#NAME?</v>
      </c>
    </row>
    <row r="77" spans="1:48">
      <c r="A77" s="22" t="s">
        <v>448</v>
      </c>
      <c r="B77" s="8" t="e">
        <f ca="1"/>
        <v>#NAME?</v>
      </c>
      <c r="C77" s="8" t="e">
        <f ca="1"/>
        <v>#NAME?</v>
      </c>
      <c r="D77" s="8" t="e">
        <f ca="1"/>
        <v>#NAME?</v>
      </c>
      <c r="E77" s="1" t="e">
        <f ca="1"/>
        <v>#NAME?</v>
      </c>
      <c r="F77" s="1" t="e">
        <f ca="1"/>
        <v>#NAME?</v>
      </c>
      <c r="G77" s="1" t="e">
        <f ca="1"/>
        <v>#NAME?</v>
      </c>
      <c r="H77" s="8" t="e">
        <f ca="1"/>
        <v>#NAME?</v>
      </c>
      <c r="I77" s="8" t="e">
        <f ca="1"/>
        <v>#NAME?</v>
      </c>
      <c r="J77" s="8" t="e">
        <f ca="1"/>
        <v>#NAME?</v>
      </c>
      <c r="K77" s="8" t="e">
        <f ca="1"/>
        <v>#NAME?</v>
      </c>
      <c r="L77" s="8" t="e">
        <f ca="1"/>
        <v>#NAME?</v>
      </c>
      <c r="M77" s="8" t="e">
        <f ca="1"/>
        <v>#NAME?</v>
      </c>
      <c r="N77" s="8" t="e">
        <f ca="1"/>
        <v>#NAME?</v>
      </c>
      <c r="O77" s="8" t="e">
        <f ca="1"/>
        <v>#NAME?</v>
      </c>
      <c r="P77" s="8" t="e">
        <f ca="1"/>
        <v>#NAME?</v>
      </c>
      <c r="Q77" s="8" t="e">
        <f ca="1"/>
        <v>#NAME?</v>
      </c>
      <c r="R77" s="8" t="e">
        <f ca="1"/>
        <v>#NAME?</v>
      </c>
      <c r="S77" s="8" t="e">
        <f ca="1"/>
        <v>#NAME?</v>
      </c>
      <c r="T77" s="8" t="e">
        <f ca="1"/>
        <v>#NAME?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 t="e">
        <f ca="1"/>
        <v>#NAME?</v>
      </c>
      <c r="Y77" s="8" t="e">
        <f ca="1"/>
        <v>#NAME?</v>
      </c>
      <c r="Z77" s="8" t="e">
        <f ca="1"/>
        <v>#NAME?</v>
      </c>
      <c r="AA77" s="8" t="e">
        <f ca="1"/>
        <v>#NAME?</v>
      </c>
      <c r="AB77" s="8" t="e">
        <f ca="1"/>
        <v>#NAME?</v>
      </c>
      <c r="AC77" s="8" t="e">
        <f ca="1"/>
        <v>#NAME?</v>
      </c>
      <c r="AD77" s="8" t="e">
        <f ca="1"/>
        <v>#NAME?</v>
      </c>
      <c r="AE77" s="8" t="e">
        <f ca="1"/>
        <v>#NAME?</v>
      </c>
      <c r="AF77" s="8" t="e">
        <f ca="1"/>
        <v>#NAME?</v>
      </c>
      <c r="AG77" s="8" t="e">
        <f ca="1"/>
        <v>#NAME?</v>
      </c>
      <c r="AH77" s="8" t="e">
        <f ca="1"/>
        <v>#NAME?</v>
      </c>
      <c r="AI77" s="8" t="e">
        <f ca="1"/>
        <v>#NAME?</v>
      </c>
      <c r="AJ77" s="8" t="e">
        <f ca="1"/>
        <v>#NAME?</v>
      </c>
      <c r="AK77" s="8" t="e">
        <f ca="1"/>
        <v>#NAME?</v>
      </c>
      <c r="AL77" s="8" t="e">
        <f ca="1"/>
        <v>#NAME?</v>
      </c>
      <c r="AM77" s="8" t="e">
        <f ca="1"/>
        <v>#NAME?</v>
      </c>
      <c r="AN77" s="8" t="e">
        <f ca="1"/>
        <v>#NAME?</v>
      </c>
      <c r="AO77" s="8" t="e">
        <f ca="1"/>
        <v>#NAME?</v>
      </c>
      <c r="AP77" s="8" t="e">
        <f ca="1"/>
        <v>#NAME?</v>
      </c>
      <c r="AQ77" s="8" t="e">
        <f ca="1"/>
        <v>#NAME?</v>
      </c>
      <c r="AR77" s="8" t="e">
        <f ca="1"/>
        <v>#NAME?</v>
      </c>
      <c r="AS77" s="8" t="e">
        <f ca="1"/>
        <v>#NAME?</v>
      </c>
      <c r="AT77" s="8" t="e">
        <f ca="1"/>
        <v>#NAME?</v>
      </c>
      <c r="AU77" s="8" t="e">
        <f ca="1"/>
        <v>#NAME?</v>
      </c>
      <c r="AV77" s="8" t="e">
        <f ca="1"/>
        <v>#NAME?</v>
      </c>
    </row>
    <row r="78" spans="1:48">
      <c r="A78" s="22" t="s">
        <v>449</v>
      </c>
      <c r="B78" s="8" t="e">
        <f ca="1"/>
        <v>#NAME?</v>
      </c>
      <c r="C78" s="8" t="e">
        <f ca="1"/>
        <v>#NAME?</v>
      </c>
      <c r="D78" s="8" t="e">
        <f ca="1"/>
        <v>#NAME?</v>
      </c>
      <c r="E78" s="1" t="e">
        <f ca="1"/>
        <v>#NAME?</v>
      </c>
      <c r="F78" s="1" t="e">
        <f ca="1"/>
        <v>#NAME?</v>
      </c>
      <c r="G78" s="1" t="e">
        <f ca="1"/>
        <v>#NAME?</v>
      </c>
      <c r="H78" s="8" t="e">
        <f ca="1"/>
        <v>#NAME?</v>
      </c>
      <c r="I78" s="8" t="e">
        <f ca="1"/>
        <v>#NAME?</v>
      </c>
      <c r="J78" s="8" t="e">
        <f ca="1"/>
        <v>#NAME?</v>
      </c>
      <c r="K78" s="8" t="e">
        <f ca="1"/>
        <v>#NAME?</v>
      </c>
      <c r="L78" s="8" t="e">
        <f ca="1"/>
        <v>#NAME?</v>
      </c>
      <c r="M78" s="8" t="e">
        <f ca="1"/>
        <v>#NAME?</v>
      </c>
      <c r="N78" s="8" t="e">
        <f ca="1"/>
        <v>#NAME?</v>
      </c>
      <c r="O78" s="8" t="e">
        <f ca="1"/>
        <v>#NAME?</v>
      </c>
      <c r="P78" s="8" t="e">
        <f ca="1"/>
        <v>#NAME?</v>
      </c>
      <c r="Q78" s="8" t="e">
        <f ca="1"/>
        <v>#NAME?</v>
      </c>
      <c r="R78" s="8" t="e">
        <f ca="1"/>
        <v>#NAME?</v>
      </c>
      <c r="S78" s="8" t="e">
        <f ca="1"/>
        <v>#NAME?</v>
      </c>
      <c r="T78" s="8" t="e">
        <f ca="1"/>
        <v>#NAME?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 t="e">
        <f ca="1"/>
        <v>#NAME?</v>
      </c>
      <c r="Y78" s="8" t="e">
        <f ca="1"/>
        <v>#NAME?</v>
      </c>
      <c r="Z78" s="8" t="e">
        <f ca="1"/>
        <v>#NAME?</v>
      </c>
      <c r="AA78" s="8" t="e">
        <f ca="1"/>
        <v>#NAME?</v>
      </c>
      <c r="AB78" s="8" t="e">
        <f ca="1"/>
        <v>#NAME?</v>
      </c>
      <c r="AC78" s="8" t="e">
        <f ca="1"/>
        <v>#NAME?</v>
      </c>
      <c r="AD78" s="8" t="e">
        <f ca="1"/>
        <v>#NAME?</v>
      </c>
      <c r="AE78" s="8" t="e">
        <f ca="1"/>
        <v>#NAME?</v>
      </c>
      <c r="AF78" s="8" t="e">
        <f ca="1"/>
        <v>#NAME?</v>
      </c>
      <c r="AG78" s="8" t="e">
        <f ca="1"/>
        <v>#NAME?</v>
      </c>
      <c r="AH78" s="8" t="e">
        <f ca="1"/>
        <v>#NAME?</v>
      </c>
      <c r="AI78" s="8" t="e">
        <f ca="1"/>
        <v>#NAME?</v>
      </c>
      <c r="AJ78" s="8" t="e">
        <f ca="1"/>
        <v>#NAME?</v>
      </c>
      <c r="AK78" s="8" t="e">
        <f ca="1"/>
        <v>#NAME?</v>
      </c>
      <c r="AL78" s="8" t="e">
        <f ca="1"/>
        <v>#NAME?</v>
      </c>
      <c r="AM78" s="8" t="e">
        <f ca="1"/>
        <v>#NAME?</v>
      </c>
      <c r="AN78" s="8" t="e">
        <f ca="1"/>
        <v>#NAME?</v>
      </c>
      <c r="AO78" s="8" t="e">
        <f ca="1"/>
        <v>#NAME?</v>
      </c>
      <c r="AP78" s="8" t="e">
        <f ca="1"/>
        <v>#NAME?</v>
      </c>
      <c r="AQ78" s="8" t="e">
        <f ca="1"/>
        <v>#NAME?</v>
      </c>
      <c r="AR78" s="8" t="e">
        <f ca="1"/>
        <v>#NAME?</v>
      </c>
      <c r="AS78" s="8" t="e">
        <f ca="1"/>
        <v>#NAME?</v>
      </c>
      <c r="AT78" s="8" t="e">
        <f ca="1"/>
        <v>#NAME?</v>
      </c>
      <c r="AU78" s="8" t="e">
        <f ca="1"/>
        <v>#NAME?</v>
      </c>
      <c r="AV78" s="8" t="e">
        <f ca="1"/>
        <v>#NAME?</v>
      </c>
    </row>
    <row r="79" spans="1:48">
      <c r="A79" s="22" t="s">
        <v>450</v>
      </c>
      <c r="B79" s="8" t="e">
        <f ca="1"/>
        <v>#NAME?</v>
      </c>
      <c r="C79" s="8" t="e">
        <f ca="1"/>
        <v>#NAME?</v>
      </c>
      <c r="D79" s="8" t="e">
        <f ca="1"/>
        <v>#NAME?</v>
      </c>
      <c r="E79" s="1" t="e">
        <f ca="1"/>
        <v>#NAME?</v>
      </c>
      <c r="F79" s="1" t="e">
        <f ca="1"/>
        <v>#NAME?</v>
      </c>
      <c r="G79" s="1" t="e">
        <f ca="1"/>
        <v>#NAME?</v>
      </c>
      <c r="H79" s="8" t="e">
        <f ca="1"/>
        <v>#NAME?</v>
      </c>
      <c r="I79" s="8" t="e">
        <f ca="1"/>
        <v>#NAME?</v>
      </c>
      <c r="J79" s="8" t="e">
        <f ca="1"/>
        <v>#NAME?</v>
      </c>
      <c r="K79" s="8" t="e">
        <f ca="1"/>
        <v>#NAME?</v>
      </c>
      <c r="L79" s="8" t="e">
        <f ca="1"/>
        <v>#NAME?</v>
      </c>
      <c r="M79" s="8" t="e">
        <f ca="1"/>
        <v>#NAME?</v>
      </c>
      <c r="N79" s="8" t="e">
        <f ca="1"/>
        <v>#NAME?</v>
      </c>
      <c r="O79" s="8" t="e">
        <f ca="1"/>
        <v>#NAME?</v>
      </c>
      <c r="P79" s="8" t="e">
        <f ca="1"/>
        <v>#NAME?</v>
      </c>
      <c r="Q79" s="8" t="e">
        <f ca="1"/>
        <v>#NAME?</v>
      </c>
      <c r="R79" s="8" t="e">
        <f ca="1"/>
        <v>#NAME?</v>
      </c>
      <c r="S79" s="8" t="e">
        <f ca="1"/>
        <v>#NAME?</v>
      </c>
      <c r="T79" s="8" t="e">
        <f ca="1"/>
        <v>#NAME?</v>
      </c>
      <c r="U79" s="8" t="e">
        <f ca="1"/>
        <v>#NAME?</v>
      </c>
      <c r="V79" s="8" t="e">
        <f ca="1"/>
        <v>#NAME?</v>
      </c>
      <c r="W79" s="8" t="e">
        <f ca="1"/>
        <v>#NAME?</v>
      </c>
      <c r="X79" s="8" t="e">
        <f ca="1"/>
        <v>#NAME?</v>
      </c>
      <c r="Y79" s="8" t="e">
        <f ca="1"/>
        <v>#NAME?</v>
      </c>
      <c r="Z79" s="8" t="e">
        <f ca="1"/>
        <v>#NAME?</v>
      </c>
      <c r="AA79" s="8" t="e">
        <f ca="1"/>
        <v>#NAME?</v>
      </c>
      <c r="AB79" s="8" t="e">
        <f ca="1"/>
        <v>#NAME?</v>
      </c>
      <c r="AC79" s="8" t="e">
        <f ca="1"/>
        <v>#NAME?</v>
      </c>
      <c r="AD79" s="8" t="e">
        <f ca="1"/>
        <v>#NAME?</v>
      </c>
      <c r="AE79" s="8" t="e">
        <f ca="1"/>
        <v>#NAME?</v>
      </c>
      <c r="AF79" s="8" t="e">
        <f ca="1"/>
        <v>#NAME?</v>
      </c>
      <c r="AG79" s="8" t="e">
        <f ca="1"/>
        <v>#NAME?</v>
      </c>
      <c r="AH79" s="8" t="e">
        <f ca="1"/>
        <v>#NAME?</v>
      </c>
      <c r="AI79" s="8" t="e">
        <f ca="1"/>
        <v>#NAME?</v>
      </c>
      <c r="AJ79" s="8" t="e">
        <f ca="1"/>
        <v>#NAME?</v>
      </c>
      <c r="AK79" s="8" t="e">
        <f ca="1"/>
        <v>#NAME?</v>
      </c>
      <c r="AL79" s="8" t="e">
        <f ca="1"/>
        <v>#NAME?</v>
      </c>
      <c r="AM79" s="8" t="e">
        <f ca="1"/>
        <v>#NAME?</v>
      </c>
      <c r="AN79" s="8" t="e">
        <f ca="1"/>
        <v>#NAME?</v>
      </c>
      <c r="AO79" s="8" t="e">
        <f ca="1"/>
        <v>#NAME?</v>
      </c>
      <c r="AP79" s="8" t="e">
        <f ca="1"/>
        <v>#NAME?</v>
      </c>
      <c r="AQ79" s="8" t="e">
        <f ca="1"/>
        <v>#NAME?</v>
      </c>
      <c r="AR79" s="8" t="e">
        <f ca="1"/>
        <v>#NAME?</v>
      </c>
      <c r="AS79" s="8" t="e">
        <f ca="1"/>
        <v>#NAME?</v>
      </c>
      <c r="AT79" s="8" t="e">
        <f ca="1"/>
        <v>#NAME?</v>
      </c>
      <c r="AU79" s="8" t="e">
        <f ca="1"/>
        <v>#NAME?</v>
      </c>
      <c r="AV79" s="8" t="e">
        <f ca="1"/>
        <v>#NAME?</v>
      </c>
    </row>
    <row r="80" spans="1:48">
      <c r="A80" s="22" t="s">
        <v>451</v>
      </c>
      <c r="B80" s="8" t="e">
        <f ca="1"/>
        <v>#NAME?</v>
      </c>
      <c r="C80" s="8" t="e">
        <f ca="1"/>
        <v>#NAME?</v>
      </c>
      <c r="D80" s="8" t="e">
        <f ca="1"/>
        <v>#NAME?</v>
      </c>
      <c r="E80" s="1" t="e">
        <f ca="1"/>
        <v>#NAME?</v>
      </c>
      <c r="F80" s="1" t="e">
        <f ca="1"/>
        <v>#NAME?</v>
      </c>
      <c r="G80" s="1" t="e">
        <f ca="1"/>
        <v>#NAME?</v>
      </c>
      <c r="H80" s="8" t="e">
        <f ca="1"/>
        <v>#NAME?</v>
      </c>
      <c r="I80" s="8" t="e">
        <f ca="1"/>
        <v>#NAME?</v>
      </c>
      <c r="J80" s="8" t="e">
        <f ca="1"/>
        <v>#NAME?</v>
      </c>
      <c r="K80" s="8" t="e">
        <f ca="1"/>
        <v>#NAME?</v>
      </c>
      <c r="L80" s="8" t="e">
        <f ca="1"/>
        <v>#NAME?</v>
      </c>
      <c r="M80" s="8" t="e">
        <f ca="1"/>
        <v>#NAME?</v>
      </c>
      <c r="N80" s="8" t="e">
        <f ca="1"/>
        <v>#NAME?</v>
      </c>
      <c r="O80" s="8" t="e">
        <f ca="1"/>
        <v>#NAME?</v>
      </c>
      <c r="P80" s="8" t="e">
        <f ca="1"/>
        <v>#NAME?</v>
      </c>
      <c r="Q80" s="8" t="e">
        <f ca="1"/>
        <v>#NAME?</v>
      </c>
      <c r="R80" s="8" t="e">
        <f ca="1"/>
        <v>#NAME?</v>
      </c>
      <c r="S80" s="8" t="e">
        <f ca="1"/>
        <v>#NAME?</v>
      </c>
      <c r="T80" s="8" t="e">
        <f ca="1"/>
        <v>#NAME?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 t="e">
        <f ca="1"/>
        <v>#NAME?</v>
      </c>
      <c r="Y80" s="8" t="e">
        <f ca="1"/>
        <v>#NAME?</v>
      </c>
      <c r="Z80" s="8" t="e">
        <f ca="1"/>
        <v>#NAME?</v>
      </c>
      <c r="AA80" s="8" t="e">
        <f ca="1"/>
        <v>#NAME?</v>
      </c>
      <c r="AB80" s="8" t="e">
        <f ca="1"/>
        <v>#NAME?</v>
      </c>
      <c r="AC80" s="8" t="e">
        <f ca="1"/>
        <v>#NAME?</v>
      </c>
      <c r="AD80" s="8" t="e">
        <f ca="1"/>
        <v>#NAME?</v>
      </c>
      <c r="AE80" s="8" t="e">
        <f ca="1"/>
        <v>#NAME?</v>
      </c>
      <c r="AF80" s="8" t="e">
        <f ca="1"/>
        <v>#NAME?</v>
      </c>
      <c r="AG80" s="8" t="e">
        <f ca="1"/>
        <v>#NAME?</v>
      </c>
      <c r="AH80" s="8" t="e">
        <f ca="1"/>
        <v>#NAME?</v>
      </c>
      <c r="AI80" s="8" t="e">
        <f ca="1"/>
        <v>#NAME?</v>
      </c>
      <c r="AJ80" s="8" t="e">
        <f ca="1"/>
        <v>#NAME?</v>
      </c>
      <c r="AK80" s="8" t="e">
        <f ca="1"/>
        <v>#NAME?</v>
      </c>
      <c r="AL80" s="8" t="e">
        <f ca="1"/>
        <v>#NAME?</v>
      </c>
      <c r="AM80" s="8" t="e">
        <f ca="1"/>
        <v>#NAME?</v>
      </c>
      <c r="AN80" s="8" t="e">
        <f ca="1"/>
        <v>#NAME?</v>
      </c>
      <c r="AO80" s="8" t="e">
        <f ca="1"/>
        <v>#NAME?</v>
      </c>
      <c r="AP80" s="8" t="e">
        <f ca="1"/>
        <v>#NAME?</v>
      </c>
      <c r="AQ80" s="8" t="e">
        <f ca="1"/>
        <v>#NAME?</v>
      </c>
      <c r="AR80" s="8" t="e">
        <f ca="1"/>
        <v>#NAME?</v>
      </c>
      <c r="AS80" s="8" t="e">
        <f ca="1"/>
        <v>#NAME?</v>
      </c>
      <c r="AT80" s="8" t="e">
        <f ca="1"/>
        <v>#NAME?</v>
      </c>
      <c r="AU80" s="8" t="e">
        <f ca="1"/>
        <v>#NAME?</v>
      </c>
      <c r="AV80" s="8" t="e">
        <f ca="1"/>
        <v>#NAME?</v>
      </c>
    </row>
    <row r="81" spans="1:48">
      <c r="A81" s="22" t="s">
        <v>452</v>
      </c>
      <c r="B81" s="8" t="e">
        <f ca="1"/>
        <v>#NAME?</v>
      </c>
      <c r="C81" s="8" t="e">
        <f ca="1"/>
        <v>#NAME?</v>
      </c>
      <c r="D81" s="8" t="e">
        <f ca="1"/>
        <v>#NAME?</v>
      </c>
      <c r="E81" s="1" t="e">
        <f ca="1"/>
        <v>#NAME?</v>
      </c>
      <c r="F81" s="1" t="e">
        <f ca="1"/>
        <v>#NAME?</v>
      </c>
      <c r="G81" s="1" t="e">
        <f ca="1"/>
        <v>#NAME?</v>
      </c>
      <c r="H81" s="8" t="e">
        <f ca="1"/>
        <v>#NAME?</v>
      </c>
      <c r="I81" s="8" t="e">
        <f ca="1"/>
        <v>#NAME?</v>
      </c>
      <c r="J81" s="8" t="e">
        <f ca="1"/>
        <v>#NAME?</v>
      </c>
      <c r="K81" s="8" t="e">
        <f ca="1"/>
        <v>#NAME?</v>
      </c>
      <c r="L81" s="8" t="e">
        <f ca="1"/>
        <v>#NAME?</v>
      </c>
      <c r="M81" s="8" t="e">
        <f ca="1"/>
        <v>#NAME?</v>
      </c>
      <c r="N81" s="8" t="e">
        <f ca="1"/>
        <v>#NAME?</v>
      </c>
      <c r="O81" s="8" t="e">
        <f ca="1"/>
        <v>#NAME?</v>
      </c>
      <c r="P81" s="8" t="e">
        <f ca="1"/>
        <v>#NAME?</v>
      </c>
      <c r="Q81" s="8" t="e">
        <f ca="1"/>
        <v>#NAME?</v>
      </c>
      <c r="R81" s="8" t="e">
        <f ca="1"/>
        <v>#NAME?</v>
      </c>
      <c r="S81" s="8" t="e">
        <f ca="1"/>
        <v>#NAME?</v>
      </c>
      <c r="T81" s="8" t="e">
        <f ca="1"/>
        <v>#NAME?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 t="e">
        <f ca="1"/>
        <v>#NAME?</v>
      </c>
      <c r="Y81" s="8" t="e">
        <f ca="1"/>
        <v>#NAME?</v>
      </c>
      <c r="Z81" s="8" t="e">
        <f ca="1"/>
        <v>#NAME?</v>
      </c>
      <c r="AA81" s="8" t="e">
        <f ca="1"/>
        <v>#NAME?</v>
      </c>
      <c r="AB81" s="8" t="e">
        <f ca="1"/>
        <v>#NAME?</v>
      </c>
      <c r="AC81" s="8" t="e">
        <f ca="1"/>
        <v>#NAME?</v>
      </c>
      <c r="AD81" s="8" t="e">
        <f ca="1"/>
        <v>#NAME?</v>
      </c>
      <c r="AE81" s="8" t="e">
        <f ca="1"/>
        <v>#NAME?</v>
      </c>
      <c r="AF81" s="8" t="e">
        <f ca="1"/>
        <v>#NAME?</v>
      </c>
      <c r="AG81" s="8" t="e">
        <f ca="1"/>
        <v>#NAME?</v>
      </c>
      <c r="AH81" s="8" t="e">
        <f ca="1"/>
        <v>#NAME?</v>
      </c>
      <c r="AI81" s="8" t="e">
        <f ca="1"/>
        <v>#NAME?</v>
      </c>
      <c r="AJ81" s="8" t="e">
        <f ca="1"/>
        <v>#NAME?</v>
      </c>
      <c r="AK81" s="8" t="e">
        <f ca="1"/>
        <v>#NAME?</v>
      </c>
      <c r="AL81" s="8" t="e">
        <f ca="1"/>
        <v>#NAME?</v>
      </c>
      <c r="AM81" s="8" t="e">
        <f ca="1"/>
        <v>#NAME?</v>
      </c>
      <c r="AN81" s="8" t="e">
        <f ca="1"/>
        <v>#NAME?</v>
      </c>
      <c r="AO81" s="8" t="e">
        <f ca="1"/>
        <v>#NAME?</v>
      </c>
      <c r="AP81" s="8" t="e">
        <f ca="1"/>
        <v>#NAME?</v>
      </c>
      <c r="AQ81" s="8" t="e">
        <f ca="1"/>
        <v>#NAME?</v>
      </c>
      <c r="AR81" s="8" t="e">
        <f ca="1"/>
        <v>#NAME?</v>
      </c>
      <c r="AS81" s="8" t="e">
        <f ca="1"/>
        <v>#NAME?</v>
      </c>
      <c r="AT81" s="8" t="e">
        <f ca="1"/>
        <v>#NAME?</v>
      </c>
      <c r="AU81" s="8" t="e">
        <f ca="1"/>
        <v>#NAME?</v>
      </c>
      <c r="AV81" s="8" t="e">
        <f ca="1"/>
        <v>#NAME?</v>
      </c>
    </row>
    <row r="82" spans="1:48">
      <c r="A82" s="22" t="s">
        <v>453</v>
      </c>
      <c r="B82" s="8" t="e">
        <f ca="1"/>
        <v>#NAME?</v>
      </c>
      <c r="C82" s="8" t="e">
        <f ca="1"/>
        <v>#NAME?</v>
      </c>
      <c r="D82" s="8" t="e">
        <f ca="1"/>
        <v>#NAME?</v>
      </c>
      <c r="E82" s="1" t="e">
        <f ca="1"/>
        <v>#NAME?</v>
      </c>
      <c r="F82" s="1" t="e">
        <f ca="1"/>
        <v>#NAME?</v>
      </c>
      <c r="G82" s="1" t="e">
        <f ca="1"/>
        <v>#NAME?</v>
      </c>
      <c r="H82" s="8" t="e">
        <f ca="1"/>
        <v>#NAME?</v>
      </c>
      <c r="I82" s="8" t="e">
        <f ca="1"/>
        <v>#NAME?</v>
      </c>
      <c r="J82" s="8" t="e">
        <f ca="1"/>
        <v>#NAME?</v>
      </c>
      <c r="K82" s="8" t="e">
        <f ca="1"/>
        <v>#NAME?</v>
      </c>
      <c r="L82" s="8" t="e">
        <f ca="1"/>
        <v>#NAME?</v>
      </c>
      <c r="M82" s="8" t="e">
        <f ca="1"/>
        <v>#NAME?</v>
      </c>
      <c r="N82" s="8" t="e">
        <f ca="1"/>
        <v>#NAME?</v>
      </c>
      <c r="O82" s="8" t="e">
        <f ca="1"/>
        <v>#NAME?</v>
      </c>
      <c r="P82" s="8" t="e">
        <f ca="1"/>
        <v>#NAME?</v>
      </c>
      <c r="Q82" s="8" t="e">
        <f ca="1"/>
        <v>#NAME?</v>
      </c>
      <c r="R82" s="8" t="e">
        <f ca="1"/>
        <v>#NAME?</v>
      </c>
      <c r="S82" s="8" t="e">
        <f ca="1"/>
        <v>#NAME?</v>
      </c>
      <c r="T82" s="8" t="e">
        <f ca="1"/>
        <v>#NAME?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 t="e">
        <f ca="1"/>
        <v>#NAME?</v>
      </c>
      <c r="Y82" s="8" t="e">
        <f ca="1"/>
        <v>#NAME?</v>
      </c>
      <c r="Z82" s="8" t="e">
        <f ca="1"/>
        <v>#NAME?</v>
      </c>
      <c r="AA82" s="8" t="e">
        <f ca="1"/>
        <v>#NAME?</v>
      </c>
      <c r="AB82" s="8" t="e">
        <f ca="1"/>
        <v>#NAME?</v>
      </c>
      <c r="AC82" s="8" t="e">
        <f ca="1"/>
        <v>#NAME?</v>
      </c>
      <c r="AD82" s="8" t="e">
        <f ca="1"/>
        <v>#NAME?</v>
      </c>
      <c r="AE82" s="8" t="e">
        <f ca="1"/>
        <v>#NAME?</v>
      </c>
      <c r="AF82" s="8" t="e">
        <f ca="1"/>
        <v>#NAME?</v>
      </c>
      <c r="AG82" s="8" t="e">
        <f ca="1"/>
        <v>#NAME?</v>
      </c>
      <c r="AH82" s="8" t="e">
        <f ca="1"/>
        <v>#NAME?</v>
      </c>
      <c r="AI82" s="8" t="e">
        <f ca="1"/>
        <v>#NAME?</v>
      </c>
      <c r="AJ82" s="8" t="e">
        <f ca="1"/>
        <v>#NAME?</v>
      </c>
      <c r="AK82" s="8" t="e">
        <f ca="1"/>
        <v>#NAME?</v>
      </c>
      <c r="AL82" s="8" t="e">
        <f ca="1"/>
        <v>#NAME?</v>
      </c>
      <c r="AM82" s="8" t="e">
        <f ca="1"/>
        <v>#NAME?</v>
      </c>
      <c r="AN82" s="8" t="e">
        <f ca="1"/>
        <v>#NAME?</v>
      </c>
      <c r="AO82" s="8" t="e">
        <f ca="1"/>
        <v>#NAME?</v>
      </c>
      <c r="AP82" s="8" t="e">
        <f ca="1"/>
        <v>#NAME?</v>
      </c>
      <c r="AQ82" s="8" t="e">
        <f ca="1"/>
        <v>#NAME?</v>
      </c>
      <c r="AR82" s="8" t="e">
        <f ca="1"/>
        <v>#NAME?</v>
      </c>
      <c r="AS82" s="8" t="e">
        <f ca="1"/>
        <v>#NAME?</v>
      </c>
      <c r="AT82" s="8" t="e">
        <f ca="1"/>
        <v>#NAME?</v>
      </c>
      <c r="AU82" s="8" t="e">
        <f ca="1"/>
        <v>#NAME?</v>
      </c>
      <c r="AV82" s="8" t="e">
        <f ca="1"/>
        <v>#NAME?</v>
      </c>
    </row>
    <row r="83" spans="1:48">
      <c r="A83" s="22" t="s">
        <v>454</v>
      </c>
      <c r="B83" s="8" t="e">
        <f ca="1"/>
        <v>#NAME?</v>
      </c>
      <c r="C83" s="8" t="e">
        <f ca="1"/>
        <v>#NAME?</v>
      </c>
      <c r="D83" s="8" t="e">
        <f ca="1"/>
        <v>#NAME?</v>
      </c>
      <c r="E83" s="1" t="e">
        <f ca="1"/>
        <v>#NAME?</v>
      </c>
      <c r="F83" s="1" t="e">
        <f ca="1"/>
        <v>#NAME?</v>
      </c>
      <c r="G83" s="1" t="e">
        <f ca="1"/>
        <v>#NAME?</v>
      </c>
      <c r="H83" s="8" t="e">
        <f ca="1"/>
        <v>#NAME?</v>
      </c>
      <c r="I83" s="8" t="e">
        <f ca="1"/>
        <v>#NAME?</v>
      </c>
      <c r="J83" s="8" t="e">
        <f ca="1"/>
        <v>#NAME?</v>
      </c>
      <c r="K83" s="8" t="e">
        <f ca="1"/>
        <v>#NAME?</v>
      </c>
      <c r="L83" s="8" t="e">
        <f ca="1"/>
        <v>#NAME?</v>
      </c>
      <c r="M83" s="8" t="e">
        <f ca="1"/>
        <v>#NAME?</v>
      </c>
      <c r="N83" s="8" t="e">
        <f ca="1"/>
        <v>#NAME?</v>
      </c>
      <c r="O83" s="8" t="e">
        <f ca="1"/>
        <v>#NAME?</v>
      </c>
      <c r="P83" s="8" t="e">
        <f ca="1"/>
        <v>#NAME?</v>
      </c>
      <c r="Q83" s="8" t="e">
        <f ca="1"/>
        <v>#NAME?</v>
      </c>
      <c r="R83" s="8" t="e">
        <f ca="1"/>
        <v>#NAME?</v>
      </c>
      <c r="S83" s="8" t="e">
        <f ca="1"/>
        <v>#NAME?</v>
      </c>
      <c r="T83" s="8" t="e">
        <f ca="1"/>
        <v>#NAME?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 t="e">
        <f ca="1"/>
        <v>#NAME?</v>
      </c>
      <c r="Y83" s="8" t="e">
        <f ca="1"/>
        <v>#NAME?</v>
      </c>
      <c r="Z83" s="8" t="e">
        <f ca="1"/>
        <v>#NAME?</v>
      </c>
      <c r="AA83" s="8" t="e">
        <f ca="1"/>
        <v>#NAME?</v>
      </c>
      <c r="AB83" s="8" t="e">
        <f ca="1"/>
        <v>#NAME?</v>
      </c>
      <c r="AC83" s="8" t="e">
        <f ca="1"/>
        <v>#NAME?</v>
      </c>
      <c r="AD83" s="8" t="e">
        <f ca="1"/>
        <v>#NAME?</v>
      </c>
      <c r="AE83" s="8" t="e">
        <f ca="1"/>
        <v>#NAME?</v>
      </c>
      <c r="AF83" s="8" t="e">
        <f ca="1"/>
        <v>#NAME?</v>
      </c>
      <c r="AG83" s="8" t="e">
        <f ca="1"/>
        <v>#NAME?</v>
      </c>
      <c r="AH83" s="8" t="e">
        <f ca="1"/>
        <v>#NAME?</v>
      </c>
      <c r="AI83" s="8" t="e">
        <f ca="1"/>
        <v>#NAME?</v>
      </c>
      <c r="AJ83" s="8" t="e">
        <f ca="1"/>
        <v>#NAME?</v>
      </c>
      <c r="AK83" s="8" t="e">
        <f ca="1"/>
        <v>#NAME?</v>
      </c>
      <c r="AL83" s="8" t="e">
        <f ca="1"/>
        <v>#NAME?</v>
      </c>
      <c r="AM83" s="8" t="e">
        <f ca="1"/>
        <v>#NAME?</v>
      </c>
      <c r="AN83" s="8" t="e">
        <f ca="1"/>
        <v>#NAME?</v>
      </c>
      <c r="AO83" s="8" t="e">
        <f ca="1"/>
        <v>#NAME?</v>
      </c>
      <c r="AP83" s="8" t="e">
        <f ca="1"/>
        <v>#NAME?</v>
      </c>
      <c r="AQ83" s="8" t="e">
        <f ca="1"/>
        <v>#NAME?</v>
      </c>
      <c r="AR83" s="8" t="e">
        <f ca="1"/>
        <v>#NAME?</v>
      </c>
      <c r="AS83" s="8" t="e">
        <f ca="1"/>
        <v>#NAME?</v>
      </c>
      <c r="AT83" s="8" t="e">
        <f ca="1"/>
        <v>#NAME?</v>
      </c>
      <c r="AU83" s="8" t="e">
        <f ca="1"/>
        <v>#NAME?</v>
      </c>
      <c r="AV83" s="8" t="e">
        <f ca="1"/>
        <v>#NAME?</v>
      </c>
    </row>
    <row r="84" spans="1:48">
      <c r="A84" s="22" t="s">
        <v>455</v>
      </c>
      <c r="B84" s="8" t="e">
        <f ca="1"/>
        <v>#NAME?</v>
      </c>
      <c r="C84" s="8" t="e">
        <f ca="1"/>
        <v>#NAME?</v>
      </c>
      <c r="D84" s="8" t="e">
        <f ca="1"/>
        <v>#NAME?</v>
      </c>
      <c r="E84" s="1" t="e">
        <f ca="1"/>
        <v>#NAME?</v>
      </c>
      <c r="F84" s="1" t="e">
        <f ca="1"/>
        <v>#NAME?</v>
      </c>
      <c r="G84" s="1" t="e">
        <f ca="1"/>
        <v>#NAME?</v>
      </c>
      <c r="H84" s="8" t="e">
        <f ca="1"/>
        <v>#NAME?</v>
      </c>
      <c r="I84" s="8" t="e">
        <f ca="1"/>
        <v>#NAME?</v>
      </c>
      <c r="J84" s="8" t="e">
        <f ca="1"/>
        <v>#NAME?</v>
      </c>
      <c r="K84" s="8" t="e">
        <f ca="1"/>
        <v>#NAME?</v>
      </c>
      <c r="L84" s="8" t="e">
        <f ca="1"/>
        <v>#NAME?</v>
      </c>
      <c r="M84" s="8" t="e">
        <f ca="1"/>
        <v>#NAME?</v>
      </c>
      <c r="N84" s="8" t="e">
        <f ca="1"/>
        <v>#NAME?</v>
      </c>
      <c r="O84" s="8" t="e">
        <f ca="1"/>
        <v>#NAME?</v>
      </c>
      <c r="P84" s="8" t="e">
        <f ca="1"/>
        <v>#NAME?</v>
      </c>
      <c r="Q84" s="8" t="e">
        <f ca="1"/>
        <v>#NAME?</v>
      </c>
      <c r="R84" s="8" t="e">
        <f ca="1"/>
        <v>#NAME?</v>
      </c>
      <c r="S84" s="8" t="e">
        <f ca="1"/>
        <v>#NAME?</v>
      </c>
      <c r="T84" s="8" t="e">
        <f ca="1"/>
        <v>#NAME?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 t="e">
        <f ca="1"/>
        <v>#NAME?</v>
      </c>
      <c r="Y84" s="8" t="e">
        <f ca="1"/>
        <v>#NAME?</v>
      </c>
      <c r="Z84" s="8" t="e">
        <f ca="1"/>
        <v>#NAME?</v>
      </c>
      <c r="AA84" s="8" t="e">
        <f ca="1"/>
        <v>#NAME?</v>
      </c>
      <c r="AB84" s="8" t="e">
        <f ca="1"/>
        <v>#NAME?</v>
      </c>
      <c r="AC84" s="8" t="e">
        <f ca="1"/>
        <v>#NAME?</v>
      </c>
      <c r="AD84" s="8" t="e">
        <f ca="1"/>
        <v>#NAME?</v>
      </c>
      <c r="AE84" s="8" t="e">
        <f ca="1"/>
        <v>#NAME?</v>
      </c>
      <c r="AF84" s="8" t="e">
        <f ca="1"/>
        <v>#NAME?</v>
      </c>
      <c r="AG84" s="8" t="e">
        <f ca="1"/>
        <v>#NAME?</v>
      </c>
      <c r="AH84" s="8" t="e">
        <f ca="1"/>
        <v>#NAME?</v>
      </c>
      <c r="AI84" s="8" t="e">
        <f ca="1"/>
        <v>#NAME?</v>
      </c>
      <c r="AJ84" s="8" t="e">
        <f ca="1"/>
        <v>#NAME?</v>
      </c>
      <c r="AK84" s="8" t="e">
        <f ca="1"/>
        <v>#NAME?</v>
      </c>
      <c r="AL84" s="8" t="e">
        <f ca="1"/>
        <v>#NAME?</v>
      </c>
      <c r="AM84" s="8" t="e">
        <f ca="1"/>
        <v>#NAME?</v>
      </c>
      <c r="AN84" s="8" t="e">
        <f ca="1"/>
        <v>#NAME?</v>
      </c>
      <c r="AO84" s="8" t="e">
        <f ca="1"/>
        <v>#NAME?</v>
      </c>
      <c r="AP84" s="8" t="e">
        <f ca="1"/>
        <v>#NAME?</v>
      </c>
      <c r="AQ84" s="8" t="e">
        <f ca="1"/>
        <v>#NAME?</v>
      </c>
      <c r="AR84" s="8" t="e">
        <f ca="1"/>
        <v>#NAME?</v>
      </c>
      <c r="AS84" s="8" t="e">
        <f ca="1"/>
        <v>#NAME?</v>
      </c>
      <c r="AT84" s="8" t="e">
        <f ca="1"/>
        <v>#NAME?</v>
      </c>
      <c r="AU84" s="8" t="e">
        <f ca="1"/>
        <v>#NAME?</v>
      </c>
      <c r="AV84" s="8" t="e">
        <f ca="1"/>
        <v>#NAME?</v>
      </c>
    </row>
    <row r="85" spans="1:48">
      <c r="A85" s="22" t="s">
        <v>456</v>
      </c>
      <c r="B85" s="8" t="e">
        <f ca="1"/>
        <v>#NAME?</v>
      </c>
      <c r="C85" s="8" t="e">
        <f ca="1"/>
        <v>#NAME?</v>
      </c>
      <c r="D85" s="8" t="e">
        <f ca="1"/>
        <v>#NAME?</v>
      </c>
      <c r="E85" s="1" t="e">
        <f ca="1"/>
        <v>#NAME?</v>
      </c>
      <c r="F85" s="1" t="e">
        <f ca="1"/>
        <v>#NAME?</v>
      </c>
      <c r="G85" s="1" t="e">
        <f ca="1"/>
        <v>#NAME?</v>
      </c>
      <c r="H85" s="8" t="e">
        <f ca="1"/>
        <v>#NAME?</v>
      </c>
      <c r="I85" s="8" t="e">
        <f ca="1"/>
        <v>#NAME?</v>
      </c>
      <c r="J85" s="8" t="e">
        <f ca="1"/>
        <v>#NAME?</v>
      </c>
      <c r="K85" s="8" t="e">
        <f ca="1"/>
        <v>#NAME?</v>
      </c>
      <c r="L85" s="8" t="e">
        <f ca="1"/>
        <v>#NAME?</v>
      </c>
      <c r="M85" s="8" t="e">
        <f ca="1"/>
        <v>#NAME?</v>
      </c>
      <c r="N85" s="8" t="e">
        <f ca="1"/>
        <v>#NAME?</v>
      </c>
      <c r="O85" s="8" t="e">
        <f ca="1"/>
        <v>#NAME?</v>
      </c>
      <c r="P85" s="8" t="e">
        <f ca="1"/>
        <v>#NAME?</v>
      </c>
      <c r="Q85" s="8" t="e">
        <f ca="1"/>
        <v>#NAME?</v>
      </c>
      <c r="R85" s="8" t="e">
        <f ca="1"/>
        <v>#NAME?</v>
      </c>
      <c r="S85" s="8" t="e">
        <f ca="1"/>
        <v>#NAME?</v>
      </c>
      <c r="T85" s="8" t="e">
        <f ca="1"/>
        <v>#NAME?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 t="e">
        <f ca="1"/>
        <v>#NAME?</v>
      </c>
      <c r="Y85" s="8" t="e">
        <f ca="1"/>
        <v>#NAME?</v>
      </c>
      <c r="Z85" s="8" t="e">
        <f ca="1"/>
        <v>#NAME?</v>
      </c>
      <c r="AA85" s="8" t="e">
        <f ca="1"/>
        <v>#NAME?</v>
      </c>
      <c r="AB85" s="8" t="e">
        <f ca="1"/>
        <v>#NAME?</v>
      </c>
      <c r="AC85" s="8" t="e">
        <f ca="1"/>
        <v>#NAME?</v>
      </c>
      <c r="AD85" s="8" t="e">
        <f ca="1"/>
        <v>#NAME?</v>
      </c>
      <c r="AE85" s="8" t="e">
        <f ca="1"/>
        <v>#NAME?</v>
      </c>
      <c r="AF85" s="8" t="e">
        <f ca="1"/>
        <v>#NAME?</v>
      </c>
      <c r="AG85" s="8" t="e">
        <f ca="1"/>
        <v>#NAME?</v>
      </c>
      <c r="AH85" s="8" t="e">
        <f ca="1"/>
        <v>#NAME?</v>
      </c>
      <c r="AI85" s="8" t="e">
        <f ca="1"/>
        <v>#NAME?</v>
      </c>
      <c r="AJ85" s="8" t="e">
        <f ca="1"/>
        <v>#NAME?</v>
      </c>
      <c r="AK85" s="8" t="e">
        <f ca="1"/>
        <v>#NAME?</v>
      </c>
      <c r="AL85" s="8" t="e">
        <f ca="1"/>
        <v>#NAME?</v>
      </c>
      <c r="AM85" s="8" t="e">
        <f ca="1"/>
        <v>#NAME?</v>
      </c>
      <c r="AN85" s="8" t="e">
        <f ca="1"/>
        <v>#NAME?</v>
      </c>
      <c r="AO85" s="8" t="e">
        <f ca="1"/>
        <v>#NAME?</v>
      </c>
      <c r="AP85" s="8" t="e">
        <f ca="1"/>
        <v>#NAME?</v>
      </c>
      <c r="AQ85" s="8" t="e">
        <f ca="1"/>
        <v>#NAME?</v>
      </c>
      <c r="AR85" s="8" t="e">
        <f ca="1"/>
        <v>#NAME?</v>
      </c>
      <c r="AS85" s="8" t="e">
        <f ca="1"/>
        <v>#NAME?</v>
      </c>
      <c r="AT85" s="8" t="e">
        <f ca="1"/>
        <v>#NAME?</v>
      </c>
      <c r="AU85" s="8" t="e">
        <f ca="1"/>
        <v>#NAME?</v>
      </c>
      <c r="AV85" s="8" t="e">
        <f ca="1"/>
        <v>#NAME?</v>
      </c>
    </row>
    <row r="86" spans="1:48">
      <c r="A86" s="22" t="s">
        <v>457</v>
      </c>
      <c r="B86" s="8" t="e">
        <f ca="1"/>
        <v>#NAME?</v>
      </c>
      <c r="C86" s="8" t="e">
        <f ca="1"/>
        <v>#NAME?</v>
      </c>
      <c r="D86" s="8" t="e">
        <f ca="1"/>
        <v>#NAME?</v>
      </c>
      <c r="E86" s="1" t="e">
        <f ca="1"/>
        <v>#NAME?</v>
      </c>
      <c r="F86" s="1" t="e">
        <f ca="1"/>
        <v>#NAME?</v>
      </c>
      <c r="G86" s="1" t="e">
        <f ca="1"/>
        <v>#NAME?</v>
      </c>
      <c r="H86" s="8" t="e">
        <f ca="1"/>
        <v>#NAME?</v>
      </c>
      <c r="I86" s="8" t="e">
        <f ca="1"/>
        <v>#NAME?</v>
      </c>
      <c r="J86" s="8" t="e">
        <f ca="1"/>
        <v>#NAME?</v>
      </c>
      <c r="K86" s="8" t="e">
        <f ca="1"/>
        <v>#NAME?</v>
      </c>
      <c r="L86" s="8" t="e">
        <f ca="1"/>
        <v>#NAME?</v>
      </c>
      <c r="M86" s="8" t="e">
        <f ca="1"/>
        <v>#NAME?</v>
      </c>
      <c r="N86" s="8" t="e">
        <f ca="1"/>
        <v>#NAME?</v>
      </c>
      <c r="O86" s="8" t="e">
        <f ca="1"/>
        <v>#NAME?</v>
      </c>
      <c r="P86" s="8" t="e">
        <f ca="1"/>
        <v>#NAME?</v>
      </c>
      <c r="Q86" s="8" t="e">
        <f ca="1"/>
        <v>#NAME?</v>
      </c>
      <c r="R86" s="8" t="e">
        <f ca="1"/>
        <v>#NAME?</v>
      </c>
      <c r="S86" s="8" t="e">
        <f ca="1"/>
        <v>#NAME?</v>
      </c>
      <c r="T86" s="8" t="e">
        <f ca="1"/>
        <v>#NAME?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 t="e">
        <f ca="1"/>
        <v>#NAME?</v>
      </c>
      <c r="Y86" s="8" t="e">
        <f ca="1"/>
        <v>#NAME?</v>
      </c>
      <c r="Z86" s="8" t="e">
        <f ca="1"/>
        <v>#NAME?</v>
      </c>
      <c r="AA86" s="8" t="e">
        <f ca="1"/>
        <v>#NAME?</v>
      </c>
      <c r="AB86" s="8" t="e">
        <f ca="1"/>
        <v>#NAME?</v>
      </c>
      <c r="AC86" s="8" t="e">
        <f ca="1"/>
        <v>#NAME?</v>
      </c>
      <c r="AD86" s="8" t="e">
        <f ca="1"/>
        <v>#NAME?</v>
      </c>
      <c r="AE86" s="8" t="e">
        <f ca="1"/>
        <v>#NAME?</v>
      </c>
      <c r="AF86" s="8" t="e">
        <f ca="1"/>
        <v>#NAME?</v>
      </c>
      <c r="AG86" s="8" t="e">
        <f ca="1"/>
        <v>#NAME?</v>
      </c>
      <c r="AH86" s="8" t="e">
        <f ca="1"/>
        <v>#NAME?</v>
      </c>
      <c r="AI86" s="8" t="e">
        <f ca="1"/>
        <v>#NAME?</v>
      </c>
      <c r="AJ86" s="8" t="e">
        <f ca="1"/>
        <v>#NAME?</v>
      </c>
      <c r="AK86" s="8" t="e">
        <f ca="1"/>
        <v>#NAME?</v>
      </c>
      <c r="AL86" s="8" t="e">
        <f ca="1"/>
        <v>#NAME?</v>
      </c>
      <c r="AM86" s="8" t="e">
        <f ca="1"/>
        <v>#NAME?</v>
      </c>
      <c r="AN86" s="8" t="e">
        <f ca="1"/>
        <v>#NAME?</v>
      </c>
      <c r="AO86" s="8" t="e">
        <f ca="1"/>
        <v>#NAME?</v>
      </c>
      <c r="AP86" s="8" t="e">
        <f ca="1"/>
        <v>#NAME?</v>
      </c>
      <c r="AQ86" s="8" t="e">
        <f ca="1"/>
        <v>#NAME?</v>
      </c>
      <c r="AR86" s="8" t="e">
        <f ca="1"/>
        <v>#NAME?</v>
      </c>
      <c r="AS86" s="8" t="e">
        <f ca="1"/>
        <v>#NAME?</v>
      </c>
      <c r="AT86" s="8" t="e">
        <f ca="1"/>
        <v>#NAME?</v>
      </c>
      <c r="AU86" s="8" t="e">
        <f ca="1"/>
        <v>#NAME?</v>
      </c>
      <c r="AV86" s="8" t="e">
        <f ca="1"/>
        <v>#NAME?</v>
      </c>
    </row>
    <row r="87" spans="1:48">
      <c r="A87" s="22" t="s">
        <v>458</v>
      </c>
      <c r="B87" s="8" t="e">
        <f ca="1"/>
        <v>#NAME?</v>
      </c>
      <c r="C87" s="8" t="e">
        <f ca="1"/>
        <v>#NAME?</v>
      </c>
      <c r="D87" s="8" t="e">
        <f ca="1"/>
        <v>#NAME?</v>
      </c>
      <c r="E87" s="1" t="e">
        <f ca="1"/>
        <v>#NAME?</v>
      </c>
      <c r="F87" s="1" t="e">
        <f ca="1"/>
        <v>#NAME?</v>
      </c>
      <c r="G87" s="1" t="e">
        <f ca="1"/>
        <v>#NAME?</v>
      </c>
      <c r="H87" s="8" t="e">
        <f ca="1"/>
        <v>#NAME?</v>
      </c>
      <c r="I87" s="8" t="e">
        <f ca="1"/>
        <v>#NAME?</v>
      </c>
      <c r="J87" s="8" t="e">
        <f ca="1"/>
        <v>#NAME?</v>
      </c>
      <c r="K87" s="8" t="e">
        <f ca="1"/>
        <v>#NAME?</v>
      </c>
      <c r="L87" s="8" t="e">
        <f ca="1"/>
        <v>#NAME?</v>
      </c>
      <c r="M87" s="8" t="e">
        <f ca="1"/>
        <v>#NAME?</v>
      </c>
      <c r="N87" s="8" t="e">
        <f ca="1"/>
        <v>#NAME?</v>
      </c>
      <c r="O87" s="8" t="e">
        <f ca="1"/>
        <v>#NAME?</v>
      </c>
      <c r="P87" s="8" t="e">
        <f ca="1"/>
        <v>#NAME?</v>
      </c>
      <c r="Q87" s="8" t="e">
        <f ca="1"/>
        <v>#NAME?</v>
      </c>
      <c r="R87" s="8" t="e">
        <f ca="1"/>
        <v>#NAME?</v>
      </c>
      <c r="S87" s="8" t="e">
        <f ca="1"/>
        <v>#NAME?</v>
      </c>
      <c r="T87" s="8" t="e">
        <f ca="1"/>
        <v>#NAME?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 t="e">
        <f ca="1"/>
        <v>#NAME?</v>
      </c>
      <c r="Y87" s="8" t="e">
        <f ca="1"/>
        <v>#NAME?</v>
      </c>
      <c r="Z87" s="8" t="e">
        <f ca="1"/>
        <v>#NAME?</v>
      </c>
      <c r="AA87" s="8" t="e">
        <f ca="1"/>
        <v>#NAME?</v>
      </c>
      <c r="AB87" s="8" t="e">
        <f ca="1"/>
        <v>#NAME?</v>
      </c>
      <c r="AC87" s="8" t="e">
        <f ca="1"/>
        <v>#NAME?</v>
      </c>
      <c r="AD87" s="8" t="e">
        <f ca="1"/>
        <v>#NAME?</v>
      </c>
      <c r="AE87" s="8" t="e">
        <f ca="1"/>
        <v>#NAME?</v>
      </c>
      <c r="AF87" s="8" t="e">
        <f ca="1"/>
        <v>#NAME?</v>
      </c>
      <c r="AG87" s="8" t="e">
        <f ca="1"/>
        <v>#NAME?</v>
      </c>
      <c r="AH87" s="8" t="e">
        <f ca="1"/>
        <v>#NAME?</v>
      </c>
      <c r="AI87" s="8" t="e">
        <f ca="1"/>
        <v>#NAME?</v>
      </c>
      <c r="AJ87" s="8" t="e">
        <f ca="1"/>
        <v>#NAME?</v>
      </c>
      <c r="AK87" s="8" t="e">
        <f ca="1"/>
        <v>#NAME?</v>
      </c>
      <c r="AL87" s="8" t="e">
        <f ca="1"/>
        <v>#NAME?</v>
      </c>
      <c r="AM87" s="8" t="e">
        <f ca="1"/>
        <v>#NAME?</v>
      </c>
      <c r="AN87" s="8" t="e">
        <f ca="1"/>
        <v>#NAME?</v>
      </c>
      <c r="AO87" s="8" t="e">
        <f ca="1"/>
        <v>#NAME?</v>
      </c>
      <c r="AP87" s="8" t="e">
        <f ca="1"/>
        <v>#NAME?</v>
      </c>
      <c r="AQ87" s="8" t="e">
        <f ca="1"/>
        <v>#NAME?</v>
      </c>
      <c r="AR87" s="8" t="e">
        <f ca="1"/>
        <v>#NAME?</v>
      </c>
      <c r="AS87" s="8" t="e">
        <f ca="1"/>
        <v>#NAME?</v>
      </c>
      <c r="AT87" s="8" t="e">
        <f ca="1"/>
        <v>#NAME?</v>
      </c>
      <c r="AU87" s="8" t="e">
        <f ca="1"/>
        <v>#NAME?</v>
      </c>
      <c r="AV87" s="8" t="e">
        <f ca="1"/>
        <v>#NAME?</v>
      </c>
    </row>
    <row r="88" spans="1:48">
      <c r="A88" s="22" t="s">
        <v>459</v>
      </c>
      <c r="B88" s="8" t="e">
        <f ca="1"/>
        <v>#NAME?</v>
      </c>
      <c r="C88" s="8" t="e">
        <f ca="1"/>
        <v>#NAME?</v>
      </c>
      <c r="D88" s="8" t="e">
        <f ca="1"/>
        <v>#NAME?</v>
      </c>
      <c r="E88" s="1" t="e">
        <f ca="1"/>
        <v>#NAME?</v>
      </c>
      <c r="F88" s="1" t="e">
        <f ca="1"/>
        <v>#NAME?</v>
      </c>
      <c r="G88" s="1" t="e">
        <f ca="1"/>
        <v>#NAME?</v>
      </c>
      <c r="H88" s="8" t="e">
        <f ca="1"/>
        <v>#NAME?</v>
      </c>
      <c r="I88" s="8" t="e">
        <f ca="1"/>
        <v>#NAME?</v>
      </c>
      <c r="J88" s="8" t="e">
        <f ca="1"/>
        <v>#NAME?</v>
      </c>
      <c r="K88" s="8" t="e">
        <f ca="1"/>
        <v>#NAME?</v>
      </c>
      <c r="L88" s="8" t="e">
        <f ca="1"/>
        <v>#NAME?</v>
      </c>
      <c r="M88" s="8" t="e">
        <f ca="1"/>
        <v>#NAME?</v>
      </c>
      <c r="N88" s="8" t="e">
        <f ca="1"/>
        <v>#NAME?</v>
      </c>
      <c r="O88" s="8" t="e">
        <f ca="1"/>
        <v>#NAME?</v>
      </c>
      <c r="P88" s="8" t="e">
        <f ca="1"/>
        <v>#NAME?</v>
      </c>
      <c r="Q88" s="8" t="e">
        <f ca="1"/>
        <v>#NAME?</v>
      </c>
      <c r="R88" s="8" t="e">
        <f ca="1"/>
        <v>#NAME?</v>
      </c>
      <c r="S88" s="8" t="e">
        <f ca="1"/>
        <v>#NAME?</v>
      </c>
      <c r="T88" s="8" t="e">
        <f ca="1"/>
        <v>#NAME?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 t="e">
        <f ca="1"/>
        <v>#NAME?</v>
      </c>
      <c r="Y88" s="8" t="e">
        <f ca="1"/>
        <v>#NAME?</v>
      </c>
      <c r="Z88" s="8" t="e">
        <f ca="1"/>
        <v>#NAME?</v>
      </c>
      <c r="AA88" s="8" t="e">
        <f ca="1"/>
        <v>#NAME?</v>
      </c>
      <c r="AB88" s="8" t="e">
        <f ca="1"/>
        <v>#NAME?</v>
      </c>
      <c r="AC88" s="8" t="e">
        <f ca="1"/>
        <v>#NAME?</v>
      </c>
      <c r="AD88" s="8" t="e">
        <f ca="1"/>
        <v>#NAME?</v>
      </c>
      <c r="AE88" s="8" t="e">
        <f ca="1"/>
        <v>#NAME?</v>
      </c>
      <c r="AF88" s="8" t="e">
        <f ca="1"/>
        <v>#NAME?</v>
      </c>
      <c r="AG88" s="8" t="e">
        <f ca="1"/>
        <v>#NAME?</v>
      </c>
      <c r="AH88" s="8" t="e">
        <f ca="1"/>
        <v>#NAME?</v>
      </c>
      <c r="AI88" s="8" t="e">
        <f ca="1"/>
        <v>#NAME?</v>
      </c>
      <c r="AJ88" s="8" t="e">
        <f ca="1"/>
        <v>#NAME?</v>
      </c>
      <c r="AK88" s="8" t="e">
        <f ca="1"/>
        <v>#NAME?</v>
      </c>
      <c r="AL88" s="8" t="e">
        <f ca="1"/>
        <v>#NAME?</v>
      </c>
      <c r="AM88" s="8" t="e">
        <f ca="1"/>
        <v>#NAME?</v>
      </c>
      <c r="AN88" s="8" t="e">
        <f ca="1"/>
        <v>#NAME?</v>
      </c>
      <c r="AO88" s="8" t="e">
        <f ca="1"/>
        <v>#NAME?</v>
      </c>
      <c r="AP88" s="8" t="e">
        <f ca="1"/>
        <v>#NAME?</v>
      </c>
      <c r="AQ88" s="8" t="e">
        <f ca="1"/>
        <v>#NAME?</v>
      </c>
      <c r="AR88" s="8" t="e">
        <f ca="1"/>
        <v>#NAME?</v>
      </c>
      <c r="AS88" s="8" t="e">
        <f ca="1"/>
        <v>#NAME?</v>
      </c>
      <c r="AT88" s="8" t="e">
        <f ca="1"/>
        <v>#NAME?</v>
      </c>
      <c r="AU88" s="8" t="e">
        <f ca="1"/>
        <v>#NAME?</v>
      </c>
      <c r="AV88" s="8" t="e">
        <f ca="1"/>
        <v>#NAME?</v>
      </c>
    </row>
    <row r="89" spans="1:48">
      <c r="A89" s="22" t="s">
        <v>460</v>
      </c>
      <c r="B89" s="8" t="e">
        <f ca="1"/>
        <v>#NAME?</v>
      </c>
      <c r="C89" s="8" t="e">
        <f ca="1"/>
        <v>#NAME?</v>
      </c>
      <c r="D89" s="8" t="e">
        <f ca="1"/>
        <v>#NAME?</v>
      </c>
      <c r="E89" s="1" t="e">
        <f ca="1"/>
        <v>#NAME?</v>
      </c>
      <c r="F89" s="1" t="e">
        <f ca="1"/>
        <v>#NAME?</v>
      </c>
      <c r="G89" s="1" t="e">
        <f ca="1"/>
        <v>#NAME?</v>
      </c>
      <c r="H89" s="8" t="e">
        <f ca="1"/>
        <v>#NAME?</v>
      </c>
      <c r="I89" s="8" t="e">
        <f ca="1"/>
        <v>#NAME?</v>
      </c>
      <c r="J89" s="8" t="e">
        <f ca="1"/>
        <v>#NAME?</v>
      </c>
      <c r="K89" s="8" t="e">
        <f ca="1"/>
        <v>#NAME?</v>
      </c>
      <c r="L89" s="8" t="e">
        <f ca="1"/>
        <v>#NAME?</v>
      </c>
      <c r="M89" s="8" t="e">
        <f ca="1"/>
        <v>#NAME?</v>
      </c>
      <c r="N89" s="8" t="e">
        <f ca="1"/>
        <v>#NAME?</v>
      </c>
      <c r="O89" s="8" t="e">
        <f ca="1"/>
        <v>#NAME?</v>
      </c>
      <c r="P89" s="8" t="e">
        <f ca="1"/>
        <v>#NAME?</v>
      </c>
      <c r="Q89" s="8" t="e">
        <f ca="1"/>
        <v>#NAME?</v>
      </c>
      <c r="R89" s="8" t="e">
        <f ca="1"/>
        <v>#NAME?</v>
      </c>
      <c r="S89" s="8" t="e">
        <f ca="1"/>
        <v>#NAME?</v>
      </c>
      <c r="T89" s="8" t="e">
        <f ca="1"/>
        <v>#NAME?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 t="e">
        <f ca="1"/>
        <v>#NAME?</v>
      </c>
      <c r="Y89" s="8" t="e">
        <f ca="1"/>
        <v>#NAME?</v>
      </c>
      <c r="Z89" s="8" t="e">
        <f ca="1"/>
        <v>#NAME?</v>
      </c>
      <c r="AA89" s="8" t="e">
        <f ca="1"/>
        <v>#NAME?</v>
      </c>
      <c r="AB89" s="8" t="e">
        <f ca="1"/>
        <v>#NAME?</v>
      </c>
      <c r="AC89" s="8" t="e">
        <f ca="1"/>
        <v>#NAME?</v>
      </c>
      <c r="AD89" s="8" t="e">
        <f ca="1"/>
        <v>#NAME?</v>
      </c>
      <c r="AE89" s="8" t="e">
        <f ca="1"/>
        <v>#NAME?</v>
      </c>
      <c r="AF89" s="8" t="e">
        <f ca="1"/>
        <v>#NAME?</v>
      </c>
      <c r="AG89" s="8" t="e">
        <f ca="1"/>
        <v>#NAME?</v>
      </c>
      <c r="AH89" s="8" t="e">
        <f ca="1"/>
        <v>#NAME?</v>
      </c>
      <c r="AI89" s="8" t="e">
        <f ca="1"/>
        <v>#NAME?</v>
      </c>
      <c r="AJ89" s="8" t="e">
        <f ca="1"/>
        <v>#NAME?</v>
      </c>
      <c r="AK89" s="8" t="e">
        <f ca="1"/>
        <v>#NAME?</v>
      </c>
      <c r="AL89" s="8" t="e">
        <f ca="1"/>
        <v>#NAME?</v>
      </c>
      <c r="AM89" s="8" t="e">
        <f ca="1"/>
        <v>#NAME?</v>
      </c>
      <c r="AN89" s="8" t="e">
        <f ca="1"/>
        <v>#NAME?</v>
      </c>
      <c r="AO89" s="8" t="e">
        <f ca="1"/>
        <v>#NAME?</v>
      </c>
      <c r="AP89" s="8" t="e">
        <f ca="1"/>
        <v>#NAME?</v>
      </c>
      <c r="AQ89" s="8" t="e">
        <f ca="1"/>
        <v>#NAME?</v>
      </c>
      <c r="AR89" s="8" t="e">
        <f ca="1"/>
        <v>#NAME?</v>
      </c>
      <c r="AS89" s="8" t="e">
        <f ca="1"/>
        <v>#NAME?</v>
      </c>
      <c r="AT89" s="8" t="e">
        <f ca="1"/>
        <v>#NAME?</v>
      </c>
      <c r="AU89" s="8" t="e">
        <f ca="1"/>
        <v>#NAME?</v>
      </c>
      <c r="AV89" s="8" t="e">
        <f ca="1"/>
        <v>#NAME?</v>
      </c>
    </row>
    <row r="90" spans="1:48">
      <c r="A90" s="22" t="s">
        <v>461</v>
      </c>
      <c r="B90" s="8" t="e">
        <f ca="1"/>
        <v>#NAME?</v>
      </c>
      <c r="C90" s="8" t="e">
        <f ca="1"/>
        <v>#NAME?</v>
      </c>
      <c r="D90" s="8" t="e">
        <f ca="1"/>
        <v>#NAME?</v>
      </c>
      <c r="E90" s="1" t="e">
        <f ca="1"/>
        <v>#NAME?</v>
      </c>
      <c r="F90" s="1" t="e">
        <f ca="1"/>
        <v>#NAME?</v>
      </c>
      <c r="G90" s="1" t="e">
        <f ca="1"/>
        <v>#NAME?</v>
      </c>
      <c r="H90" s="8" t="e">
        <f ca="1"/>
        <v>#NAME?</v>
      </c>
      <c r="I90" s="8" t="e">
        <f ca="1"/>
        <v>#NAME?</v>
      </c>
      <c r="J90" s="8" t="e">
        <f ca="1"/>
        <v>#NAME?</v>
      </c>
      <c r="K90" s="8" t="e">
        <f ca="1"/>
        <v>#NAME?</v>
      </c>
      <c r="L90" s="8" t="e">
        <f ca="1"/>
        <v>#NAME?</v>
      </c>
      <c r="M90" s="8" t="e">
        <f ca="1"/>
        <v>#NAME?</v>
      </c>
      <c r="N90" s="8" t="e">
        <f ca="1"/>
        <v>#NAME?</v>
      </c>
      <c r="O90" s="8" t="e">
        <f ca="1"/>
        <v>#NAME?</v>
      </c>
      <c r="P90" s="8" t="e">
        <f ca="1"/>
        <v>#NAME?</v>
      </c>
      <c r="Q90" s="8" t="e">
        <f ca="1"/>
        <v>#NAME?</v>
      </c>
      <c r="R90" s="8" t="e">
        <f ca="1"/>
        <v>#NAME?</v>
      </c>
      <c r="S90" s="8" t="e">
        <f ca="1"/>
        <v>#NAME?</v>
      </c>
      <c r="T90" s="8" t="e">
        <f ca="1"/>
        <v>#NAME?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 t="e">
        <f ca="1"/>
        <v>#NAME?</v>
      </c>
      <c r="Y90" s="8" t="e">
        <f ca="1"/>
        <v>#NAME?</v>
      </c>
      <c r="Z90" s="8" t="e">
        <f ca="1"/>
        <v>#NAME?</v>
      </c>
      <c r="AA90" s="8" t="e">
        <f ca="1"/>
        <v>#NAME?</v>
      </c>
      <c r="AB90" s="8" t="e">
        <f ca="1"/>
        <v>#NAME?</v>
      </c>
      <c r="AC90" s="8" t="e">
        <f ca="1"/>
        <v>#NAME?</v>
      </c>
      <c r="AD90" s="8" t="e">
        <f ca="1"/>
        <v>#NAME?</v>
      </c>
      <c r="AE90" s="8" t="e">
        <f ca="1"/>
        <v>#NAME?</v>
      </c>
      <c r="AF90" s="8" t="e">
        <f ca="1"/>
        <v>#NAME?</v>
      </c>
      <c r="AG90" s="8" t="e">
        <f ca="1"/>
        <v>#NAME?</v>
      </c>
      <c r="AH90" s="8" t="e">
        <f ca="1"/>
        <v>#NAME?</v>
      </c>
      <c r="AI90" s="8" t="e">
        <f ca="1"/>
        <v>#NAME?</v>
      </c>
      <c r="AJ90" s="8" t="e">
        <f ca="1"/>
        <v>#NAME?</v>
      </c>
      <c r="AK90" s="8" t="e">
        <f ca="1"/>
        <v>#NAME?</v>
      </c>
      <c r="AL90" s="8" t="e">
        <f ca="1"/>
        <v>#NAME?</v>
      </c>
      <c r="AM90" s="8" t="e">
        <f ca="1"/>
        <v>#NAME?</v>
      </c>
      <c r="AN90" s="8" t="e">
        <f ca="1"/>
        <v>#NAME?</v>
      </c>
      <c r="AO90" s="8" t="e">
        <f ca="1"/>
        <v>#NAME?</v>
      </c>
      <c r="AP90" s="8" t="e">
        <f ca="1"/>
        <v>#NAME?</v>
      </c>
      <c r="AQ90" s="8" t="e">
        <f ca="1"/>
        <v>#NAME?</v>
      </c>
      <c r="AR90" s="8" t="e">
        <f ca="1"/>
        <v>#NAME?</v>
      </c>
      <c r="AS90" s="8" t="e">
        <f ca="1"/>
        <v>#NAME?</v>
      </c>
      <c r="AT90" s="8" t="e">
        <f ca="1"/>
        <v>#NAME?</v>
      </c>
      <c r="AU90" s="8" t="e">
        <f ca="1"/>
        <v>#NAME?</v>
      </c>
      <c r="AV90" s="8" t="e">
        <f ca="1"/>
        <v>#NAME?</v>
      </c>
    </row>
    <row r="91" spans="1:48">
      <c r="A91" s="22" t="s">
        <v>462</v>
      </c>
      <c r="B91" s="8" t="e">
        <f ca="1"/>
        <v>#NAME?</v>
      </c>
      <c r="C91" s="8" t="e">
        <f ca="1"/>
        <v>#NAME?</v>
      </c>
      <c r="D91" s="8" t="e">
        <f ca="1"/>
        <v>#NAME?</v>
      </c>
      <c r="E91" s="1" t="e">
        <f ca="1"/>
        <v>#NAME?</v>
      </c>
      <c r="F91" s="1" t="e">
        <f ca="1"/>
        <v>#NAME?</v>
      </c>
      <c r="G91" s="1" t="e">
        <f ca="1"/>
        <v>#NAME?</v>
      </c>
      <c r="H91" s="8" t="e">
        <f ca="1"/>
        <v>#NAME?</v>
      </c>
      <c r="I91" s="8" t="e">
        <f ca="1"/>
        <v>#NAME?</v>
      </c>
      <c r="J91" s="8" t="e">
        <f ca="1"/>
        <v>#NAME?</v>
      </c>
      <c r="K91" s="8" t="e">
        <f ca="1"/>
        <v>#NAME?</v>
      </c>
      <c r="L91" s="8" t="e">
        <f ca="1"/>
        <v>#NAME?</v>
      </c>
      <c r="M91" s="8" t="e">
        <f ca="1"/>
        <v>#NAME?</v>
      </c>
      <c r="N91" s="8" t="e">
        <f ca="1"/>
        <v>#NAME?</v>
      </c>
      <c r="O91" s="8" t="e">
        <f ca="1"/>
        <v>#NAME?</v>
      </c>
      <c r="P91" s="8" t="e">
        <f ca="1"/>
        <v>#NAME?</v>
      </c>
      <c r="Q91" s="8" t="e">
        <f ca="1"/>
        <v>#NAME?</v>
      </c>
      <c r="R91" s="8" t="e">
        <f ca="1"/>
        <v>#NAME?</v>
      </c>
      <c r="S91" s="8" t="e">
        <f ca="1"/>
        <v>#NAME?</v>
      </c>
      <c r="T91" s="8" t="e">
        <f ca="1"/>
        <v>#NAME?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 t="e">
        <f ca="1"/>
        <v>#NAME?</v>
      </c>
      <c r="Y91" s="8" t="e">
        <f ca="1"/>
        <v>#NAME?</v>
      </c>
      <c r="Z91" s="8" t="e">
        <f ca="1"/>
        <v>#NAME?</v>
      </c>
      <c r="AA91" s="8" t="e">
        <f ca="1"/>
        <v>#NAME?</v>
      </c>
      <c r="AB91" s="8" t="e">
        <f ca="1"/>
        <v>#NAME?</v>
      </c>
      <c r="AC91" s="8" t="e">
        <f ca="1"/>
        <v>#NAME?</v>
      </c>
      <c r="AD91" s="8" t="e">
        <f ca="1"/>
        <v>#NAME?</v>
      </c>
      <c r="AE91" s="8" t="e">
        <f ca="1"/>
        <v>#NAME?</v>
      </c>
      <c r="AF91" s="8" t="e">
        <f ca="1"/>
        <v>#NAME?</v>
      </c>
      <c r="AG91" s="8" t="e">
        <f ca="1"/>
        <v>#NAME?</v>
      </c>
      <c r="AH91" s="8" t="e">
        <f ca="1"/>
        <v>#NAME?</v>
      </c>
      <c r="AI91" s="8" t="e">
        <f ca="1"/>
        <v>#NAME?</v>
      </c>
      <c r="AJ91" s="8" t="e">
        <f ca="1"/>
        <v>#NAME?</v>
      </c>
      <c r="AK91" s="8" t="e">
        <f ca="1"/>
        <v>#NAME?</v>
      </c>
      <c r="AL91" s="8" t="e">
        <f ca="1"/>
        <v>#NAME?</v>
      </c>
      <c r="AM91" s="8" t="e">
        <f ca="1"/>
        <v>#NAME?</v>
      </c>
      <c r="AN91" s="8" t="e">
        <f ca="1"/>
        <v>#NAME?</v>
      </c>
      <c r="AO91" s="8" t="e">
        <f ca="1"/>
        <v>#NAME?</v>
      </c>
      <c r="AP91" s="8" t="e">
        <f ca="1"/>
        <v>#NAME?</v>
      </c>
      <c r="AQ91" s="8" t="e">
        <f ca="1"/>
        <v>#NAME?</v>
      </c>
      <c r="AR91" s="8" t="e">
        <f ca="1"/>
        <v>#NAME?</v>
      </c>
      <c r="AS91" s="8" t="e">
        <f ca="1"/>
        <v>#NAME?</v>
      </c>
      <c r="AT91" s="8" t="e">
        <f ca="1"/>
        <v>#NAME?</v>
      </c>
      <c r="AU91" s="8" t="e">
        <f ca="1"/>
        <v>#NAME?</v>
      </c>
      <c r="AV91" s="8" t="e">
        <f ca="1"/>
        <v>#NAME?</v>
      </c>
    </row>
    <row r="92" spans="1:48">
      <c r="A92" s="22" t="s">
        <v>463</v>
      </c>
      <c r="B92" s="8" t="e">
        <f ca="1"/>
        <v>#NAME?</v>
      </c>
      <c r="C92" s="8" t="e">
        <f ca="1"/>
        <v>#NAME?</v>
      </c>
      <c r="D92" s="8" t="e">
        <f ca="1"/>
        <v>#NAME?</v>
      </c>
      <c r="E92" s="1" t="e">
        <f ca="1"/>
        <v>#NAME?</v>
      </c>
      <c r="F92" s="1" t="e">
        <f ca="1"/>
        <v>#NAME?</v>
      </c>
      <c r="G92" s="1" t="e">
        <f ca="1"/>
        <v>#NAME?</v>
      </c>
      <c r="H92" s="8" t="e">
        <f ca="1"/>
        <v>#NAME?</v>
      </c>
      <c r="I92" s="8" t="e">
        <f ca="1"/>
        <v>#NAME?</v>
      </c>
      <c r="J92" s="8" t="e">
        <f ca="1"/>
        <v>#NAME?</v>
      </c>
      <c r="K92" s="8" t="e">
        <f ca="1"/>
        <v>#NAME?</v>
      </c>
      <c r="L92" s="8" t="e">
        <f ca="1"/>
        <v>#NAME?</v>
      </c>
      <c r="M92" s="8" t="e">
        <f ca="1"/>
        <v>#NAME?</v>
      </c>
      <c r="N92" s="8" t="e">
        <f ca="1"/>
        <v>#NAME?</v>
      </c>
      <c r="O92" s="8" t="e">
        <f ca="1"/>
        <v>#NAME?</v>
      </c>
      <c r="P92" s="8" t="e">
        <f ca="1"/>
        <v>#NAME?</v>
      </c>
      <c r="Q92" s="8" t="e">
        <f ca="1"/>
        <v>#NAME?</v>
      </c>
      <c r="R92" s="8" t="e">
        <f ca="1"/>
        <v>#NAME?</v>
      </c>
      <c r="S92" s="8" t="e">
        <f ca="1"/>
        <v>#NAME?</v>
      </c>
      <c r="T92" s="8" t="e">
        <f ca="1"/>
        <v>#NAME?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 t="e">
        <f ca="1"/>
        <v>#NAME?</v>
      </c>
      <c r="Y92" s="8" t="e">
        <f ca="1"/>
        <v>#NAME?</v>
      </c>
      <c r="Z92" s="8" t="e">
        <f ca="1"/>
        <v>#NAME?</v>
      </c>
      <c r="AA92" s="8" t="e">
        <f ca="1"/>
        <v>#NAME?</v>
      </c>
      <c r="AB92" s="8" t="e">
        <f ca="1"/>
        <v>#NAME?</v>
      </c>
      <c r="AC92" s="8" t="e">
        <f ca="1"/>
        <v>#NAME?</v>
      </c>
      <c r="AD92" s="8" t="e">
        <f ca="1"/>
        <v>#NAME?</v>
      </c>
      <c r="AE92" s="8" t="e">
        <f ca="1"/>
        <v>#NAME?</v>
      </c>
      <c r="AF92" s="8" t="e">
        <f ca="1"/>
        <v>#NAME?</v>
      </c>
      <c r="AG92" s="8" t="e">
        <f ca="1"/>
        <v>#NAME?</v>
      </c>
      <c r="AH92" s="8" t="e">
        <f ca="1"/>
        <v>#NAME?</v>
      </c>
      <c r="AI92" s="8" t="e">
        <f ca="1"/>
        <v>#NAME?</v>
      </c>
      <c r="AJ92" s="8" t="e">
        <f ca="1"/>
        <v>#NAME?</v>
      </c>
      <c r="AK92" s="8" t="e">
        <f ca="1"/>
        <v>#NAME?</v>
      </c>
      <c r="AL92" s="8" t="e">
        <f ca="1"/>
        <v>#NAME?</v>
      </c>
      <c r="AM92" s="8" t="e">
        <f ca="1"/>
        <v>#NAME?</v>
      </c>
      <c r="AN92" s="8" t="e">
        <f ca="1"/>
        <v>#NAME?</v>
      </c>
      <c r="AO92" s="8" t="e">
        <f ca="1"/>
        <v>#NAME?</v>
      </c>
      <c r="AP92" s="8" t="e">
        <f ca="1"/>
        <v>#NAME?</v>
      </c>
      <c r="AQ92" s="8" t="e">
        <f ca="1"/>
        <v>#NAME?</v>
      </c>
      <c r="AR92" s="8" t="e">
        <f ca="1"/>
        <v>#NAME?</v>
      </c>
      <c r="AS92" s="8" t="e">
        <f ca="1"/>
        <v>#NAME?</v>
      </c>
      <c r="AT92" s="8" t="e">
        <f ca="1"/>
        <v>#NAME?</v>
      </c>
      <c r="AU92" s="8" t="e">
        <f ca="1"/>
        <v>#NAME?</v>
      </c>
      <c r="AV92" s="8" t="e">
        <f ca="1"/>
        <v>#NAME?</v>
      </c>
    </row>
    <row r="93" spans="1:48">
      <c r="A93" s="22" t="s">
        <v>464</v>
      </c>
      <c r="B93" s="8" t="e">
        <f ca="1"/>
        <v>#NAME?</v>
      </c>
      <c r="C93" s="8" t="e">
        <f ca="1"/>
        <v>#NAME?</v>
      </c>
      <c r="D93" s="8" t="e">
        <f ca="1"/>
        <v>#NAME?</v>
      </c>
      <c r="E93" s="1" t="e">
        <f ca="1"/>
        <v>#NAME?</v>
      </c>
      <c r="F93" s="1" t="e">
        <f ca="1"/>
        <v>#NAME?</v>
      </c>
      <c r="G93" s="1" t="e">
        <f ca="1"/>
        <v>#NAME?</v>
      </c>
      <c r="H93" s="8" t="e">
        <f ca="1"/>
        <v>#NAME?</v>
      </c>
      <c r="I93" s="8" t="e">
        <f ca="1"/>
        <v>#NAME?</v>
      </c>
      <c r="J93" s="8" t="e">
        <f ca="1"/>
        <v>#NAME?</v>
      </c>
      <c r="K93" s="8" t="e">
        <f ca="1"/>
        <v>#NAME?</v>
      </c>
      <c r="L93" s="8" t="e">
        <f ca="1"/>
        <v>#NAME?</v>
      </c>
      <c r="M93" s="8" t="e">
        <f ca="1"/>
        <v>#NAME?</v>
      </c>
      <c r="N93" s="8" t="e">
        <f ca="1"/>
        <v>#NAME?</v>
      </c>
      <c r="O93" s="8" t="e">
        <f ca="1"/>
        <v>#NAME?</v>
      </c>
      <c r="P93" s="8" t="e">
        <f ca="1"/>
        <v>#NAME?</v>
      </c>
      <c r="Q93" s="8" t="e">
        <f ca="1"/>
        <v>#NAME?</v>
      </c>
      <c r="R93" s="8" t="e">
        <f ca="1"/>
        <v>#NAME?</v>
      </c>
      <c r="S93" s="8" t="e">
        <f ca="1"/>
        <v>#NAME?</v>
      </c>
      <c r="T93" s="8" t="e">
        <f ca="1"/>
        <v>#NAME?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 t="e">
        <f ca="1"/>
        <v>#NAME?</v>
      </c>
      <c r="Y93" s="8" t="e">
        <f ca="1"/>
        <v>#NAME?</v>
      </c>
      <c r="Z93" s="8" t="e">
        <f ca="1"/>
        <v>#NAME?</v>
      </c>
      <c r="AA93" s="8" t="e">
        <f ca="1"/>
        <v>#NAME?</v>
      </c>
      <c r="AB93" s="8" t="e">
        <f ca="1"/>
        <v>#NAME?</v>
      </c>
      <c r="AC93" s="8" t="e">
        <f ca="1"/>
        <v>#NAME?</v>
      </c>
      <c r="AD93" s="8" t="e">
        <f ca="1"/>
        <v>#NAME?</v>
      </c>
      <c r="AE93" s="8" t="e">
        <f ca="1"/>
        <v>#NAME?</v>
      </c>
      <c r="AF93" s="8" t="e">
        <f ca="1"/>
        <v>#NAME?</v>
      </c>
      <c r="AG93" s="8" t="e">
        <f ca="1"/>
        <v>#NAME?</v>
      </c>
      <c r="AH93" s="8" t="e">
        <f ca="1"/>
        <v>#NAME?</v>
      </c>
      <c r="AI93" s="8" t="e">
        <f ca="1"/>
        <v>#NAME?</v>
      </c>
      <c r="AJ93" s="8" t="e">
        <f ca="1"/>
        <v>#NAME?</v>
      </c>
      <c r="AK93" s="8" t="e">
        <f ca="1"/>
        <v>#NAME?</v>
      </c>
      <c r="AL93" s="8" t="e">
        <f ca="1"/>
        <v>#NAME?</v>
      </c>
      <c r="AM93" s="8" t="e">
        <f ca="1"/>
        <v>#NAME?</v>
      </c>
      <c r="AN93" s="8" t="e">
        <f ca="1"/>
        <v>#NAME?</v>
      </c>
      <c r="AO93" s="8" t="e">
        <f ca="1"/>
        <v>#NAME?</v>
      </c>
      <c r="AP93" s="8" t="e">
        <f ca="1"/>
        <v>#NAME?</v>
      </c>
      <c r="AQ93" s="8" t="e">
        <f ca="1"/>
        <v>#NAME?</v>
      </c>
      <c r="AR93" s="8" t="e">
        <f ca="1"/>
        <v>#NAME?</v>
      </c>
      <c r="AS93" s="8" t="e">
        <f ca="1"/>
        <v>#NAME?</v>
      </c>
      <c r="AT93" s="8" t="e">
        <f ca="1"/>
        <v>#NAME?</v>
      </c>
      <c r="AU93" s="8" t="e">
        <f ca="1"/>
        <v>#NAME?</v>
      </c>
      <c r="AV93" s="8" t="e">
        <f ca="1"/>
        <v>#NAME?</v>
      </c>
    </row>
    <row r="94" spans="1:48">
      <c r="A94" s="22" t="s">
        <v>465</v>
      </c>
      <c r="B94" s="8" t="e">
        <f ca="1"/>
        <v>#NAME?</v>
      </c>
      <c r="C94" s="8" t="e">
        <f ca="1"/>
        <v>#NAME?</v>
      </c>
      <c r="D94" s="8" t="e">
        <f ca="1"/>
        <v>#NAME?</v>
      </c>
      <c r="E94" s="1" t="e">
        <f ca="1"/>
        <v>#NAME?</v>
      </c>
      <c r="F94" s="1" t="e">
        <f ca="1"/>
        <v>#NAME?</v>
      </c>
      <c r="G94" s="1" t="e">
        <f ca="1"/>
        <v>#NAME?</v>
      </c>
      <c r="H94" s="8" t="e">
        <f ca="1"/>
        <v>#NAME?</v>
      </c>
      <c r="I94" s="8" t="e">
        <f ca="1"/>
        <v>#NAME?</v>
      </c>
      <c r="J94" s="8" t="e">
        <f ca="1"/>
        <v>#NAME?</v>
      </c>
      <c r="K94" s="8" t="e">
        <f ca="1"/>
        <v>#NAME?</v>
      </c>
      <c r="L94" s="8" t="e">
        <f ca="1"/>
        <v>#NAME?</v>
      </c>
      <c r="M94" s="8" t="e">
        <f ca="1"/>
        <v>#NAME?</v>
      </c>
      <c r="N94" s="8" t="e">
        <f ca="1"/>
        <v>#NAME?</v>
      </c>
      <c r="O94" s="8" t="e">
        <f ca="1"/>
        <v>#NAME?</v>
      </c>
      <c r="P94" s="8" t="e">
        <f ca="1"/>
        <v>#NAME?</v>
      </c>
      <c r="Q94" s="8" t="e">
        <f ca="1"/>
        <v>#NAME?</v>
      </c>
      <c r="R94" s="8" t="e">
        <f ca="1"/>
        <v>#NAME?</v>
      </c>
      <c r="S94" s="8" t="e">
        <f ca="1"/>
        <v>#NAME?</v>
      </c>
      <c r="T94" s="8" t="e">
        <f ca="1"/>
        <v>#NAME?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 t="e">
        <f ca="1"/>
        <v>#NAME?</v>
      </c>
      <c r="Y94" s="8" t="e">
        <f ca="1"/>
        <v>#NAME?</v>
      </c>
      <c r="Z94" s="8" t="e">
        <f ca="1"/>
        <v>#NAME?</v>
      </c>
      <c r="AA94" s="8" t="e">
        <f ca="1"/>
        <v>#NAME?</v>
      </c>
      <c r="AB94" s="8" t="e">
        <f ca="1"/>
        <v>#NAME?</v>
      </c>
      <c r="AC94" s="8" t="e">
        <f ca="1"/>
        <v>#NAME?</v>
      </c>
      <c r="AD94" s="8" t="e">
        <f ca="1"/>
        <v>#NAME?</v>
      </c>
      <c r="AE94" s="8" t="e">
        <f ca="1"/>
        <v>#NAME?</v>
      </c>
      <c r="AF94" s="8" t="e">
        <f ca="1"/>
        <v>#NAME?</v>
      </c>
      <c r="AG94" s="8" t="e">
        <f ca="1"/>
        <v>#NAME?</v>
      </c>
      <c r="AH94" s="8" t="e">
        <f ca="1"/>
        <v>#NAME?</v>
      </c>
      <c r="AI94" s="8" t="e">
        <f ca="1"/>
        <v>#NAME?</v>
      </c>
      <c r="AJ94" s="8" t="e">
        <f ca="1"/>
        <v>#NAME?</v>
      </c>
      <c r="AK94" s="8" t="e">
        <f ca="1"/>
        <v>#NAME?</v>
      </c>
      <c r="AL94" s="8" t="e">
        <f ca="1"/>
        <v>#NAME?</v>
      </c>
      <c r="AM94" s="8" t="e">
        <f ca="1"/>
        <v>#NAME?</v>
      </c>
      <c r="AN94" s="8" t="e">
        <f ca="1"/>
        <v>#NAME?</v>
      </c>
      <c r="AO94" s="8" t="e">
        <f ca="1"/>
        <v>#NAME?</v>
      </c>
      <c r="AP94" s="8" t="e">
        <f ca="1"/>
        <v>#NAME?</v>
      </c>
      <c r="AQ94" s="8" t="e">
        <f ca="1"/>
        <v>#NAME?</v>
      </c>
      <c r="AR94" s="8" t="e">
        <f ca="1"/>
        <v>#NAME?</v>
      </c>
      <c r="AS94" s="8" t="e">
        <f ca="1"/>
        <v>#NAME?</v>
      </c>
      <c r="AT94" s="8" t="e">
        <f ca="1"/>
        <v>#NAME?</v>
      </c>
      <c r="AU94" s="8" t="e">
        <f ca="1"/>
        <v>#NAME?</v>
      </c>
      <c r="AV94" s="8" t="e">
        <f ca="1"/>
        <v>#NAME?</v>
      </c>
    </row>
    <row r="95" spans="1:48">
      <c r="A95" s="22" t="s">
        <v>466</v>
      </c>
      <c r="B95" s="8" t="e">
        <f ca="1"/>
        <v>#NAME?</v>
      </c>
      <c r="C95" s="8" t="e">
        <f ca="1"/>
        <v>#NAME?</v>
      </c>
      <c r="D95" s="8" t="e">
        <f ca="1"/>
        <v>#NAME?</v>
      </c>
      <c r="E95" s="1" t="e">
        <f ca="1"/>
        <v>#NAME?</v>
      </c>
      <c r="F95" s="1" t="e">
        <f ca="1"/>
        <v>#NAME?</v>
      </c>
      <c r="G95" s="1" t="e">
        <f ca="1"/>
        <v>#NAME?</v>
      </c>
      <c r="H95" s="8" t="e">
        <f ca="1"/>
        <v>#NAME?</v>
      </c>
      <c r="I95" s="8" t="e">
        <f ca="1"/>
        <v>#NAME?</v>
      </c>
      <c r="J95" s="8" t="e">
        <f ca="1"/>
        <v>#NAME?</v>
      </c>
      <c r="K95" s="8" t="e">
        <f ca="1"/>
        <v>#NAME?</v>
      </c>
      <c r="L95" s="8" t="e">
        <f ca="1"/>
        <v>#NAME?</v>
      </c>
      <c r="M95" s="8" t="e">
        <f ca="1"/>
        <v>#NAME?</v>
      </c>
      <c r="N95" s="8" t="e">
        <f ca="1"/>
        <v>#NAME?</v>
      </c>
      <c r="O95" s="8" t="e">
        <f ca="1"/>
        <v>#NAME?</v>
      </c>
      <c r="P95" s="8" t="e">
        <f ca="1"/>
        <v>#NAME?</v>
      </c>
      <c r="Q95" s="8" t="e">
        <f ca="1"/>
        <v>#NAME?</v>
      </c>
      <c r="R95" s="8" t="e">
        <f ca="1"/>
        <v>#NAME?</v>
      </c>
      <c r="S95" s="8" t="e">
        <f ca="1"/>
        <v>#NAME?</v>
      </c>
      <c r="T95" s="8" t="e">
        <f ca="1"/>
        <v>#NAME?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 t="e">
        <f ca="1"/>
        <v>#NAME?</v>
      </c>
      <c r="Y95" s="8" t="e">
        <f ca="1"/>
        <v>#NAME?</v>
      </c>
      <c r="Z95" s="8" t="e">
        <f ca="1"/>
        <v>#NAME?</v>
      </c>
      <c r="AA95" s="8" t="e">
        <f ca="1"/>
        <v>#NAME?</v>
      </c>
      <c r="AB95" s="8" t="e">
        <f ca="1"/>
        <v>#NAME?</v>
      </c>
      <c r="AC95" s="8" t="e">
        <f ca="1"/>
        <v>#NAME?</v>
      </c>
      <c r="AD95" s="8" t="e">
        <f ca="1"/>
        <v>#NAME?</v>
      </c>
      <c r="AE95" s="8" t="e">
        <f ca="1"/>
        <v>#NAME?</v>
      </c>
      <c r="AF95" s="8" t="e">
        <f ca="1"/>
        <v>#NAME?</v>
      </c>
      <c r="AG95" s="8" t="e">
        <f ca="1"/>
        <v>#NAME?</v>
      </c>
      <c r="AH95" s="8" t="e">
        <f ca="1"/>
        <v>#NAME?</v>
      </c>
      <c r="AI95" s="8" t="e">
        <f ca="1"/>
        <v>#NAME?</v>
      </c>
      <c r="AJ95" s="8" t="e">
        <f ca="1"/>
        <v>#NAME?</v>
      </c>
      <c r="AK95" s="8" t="e">
        <f ca="1"/>
        <v>#NAME?</v>
      </c>
      <c r="AL95" s="8" t="e">
        <f ca="1"/>
        <v>#NAME?</v>
      </c>
      <c r="AM95" s="8" t="e">
        <f ca="1"/>
        <v>#NAME?</v>
      </c>
      <c r="AN95" s="8" t="e">
        <f ca="1"/>
        <v>#NAME?</v>
      </c>
      <c r="AO95" s="8" t="e">
        <f ca="1"/>
        <v>#NAME?</v>
      </c>
      <c r="AP95" s="8" t="e">
        <f ca="1"/>
        <v>#NAME?</v>
      </c>
      <c r="AQ95" s="8" t="e">
        <f ca="1"/>
        <v>#NAME?</v>
      </c>
      <c r="AR95" s="8" t="e">
        <f ca="1"/>
        <v>#NAME?</v>
      </c>
      <c r="AS95" s="8" t="e">
        <f ca="1"/>
        <v>#NAME?</v>
      </c>
      <c r="AT95" s="8" t="e">
        <f ca="1"/>
        <v>#NAME?</v>
      </c>
      <c r="AU95" s="8" t="e">
        <f ca="1"/>
        <v>#NAME?</v>
      </c>
      <c r="AV95" s="8" t="e">
        <f ca="1"/>
        <v>#NAME?</v>
      </c>
    </row>
    <row r="96" spans="1:48">
      <c r="A96" s="22" t="s">
        <v>467</v>
      </c>
      <c r="B96" s="8" t="e">
        <f ca="1"/>
        <v>#NAME?</v>
      </c>
      <c r="C96" s="8" t="e">
        <f ca="1"/>
        <v>#NAME?</v>
      </c>
      <c r="D96" s="8" t="e">
        <f ca="1"/>
        <v>#NAME?</v>
      </c>
      <c r="E96" s="1" t="e">
        <f ca="1"/>
        <v>#NAME?</v>
      </c>
      <c r="F96" s="1" t="e">
        <f ca="1"/>
        <v>#NAME?</v>
      </c>
      <c r="G96" s="1" t="e">
        <f ca="1"/>
        <v>#NAME?</v>
      </c>
      <c r="H96" s="8" t="e">
        <f ca="1"/>
        <v>#NAME?</v>
      </c>
      <c r="I96" s="8" t="e">
        <f ca="1"/>
        <v>#NAME?</v>
      </c>
      <c r="J96" s="8" t="e">
        <f ca="1"/>
        <v>#NAME?</v>
      </c>
      <c r="K96" s="8" t="e">
        <f ca="1"/>
        <v>#NAME?</v>
      </c>
      <c r="L96" s="8" t="e">
        <f ca="1"/>
        <v>#NAME?</v>
      </c>
      <c r="M96" s="8" t="e">
        <f ca="1"/>
        <v>#NAME?</v>
      </c>
      <c r="N96" s="8" t="e">
        <f ca="1"/>
        <v>#NAME?</v>
      </c>
      <c r="O96" s="8" t="e">
        <f ca="1"/>
        <v>#NAME?</v>
      </c>
      <c r="P96" s="8" t="e">
        <f ca="1"/>
        <v>#NAME?</v>
      </c>
      <c r="Q96" s="8" t="e">
        <f ca="1"/>
        <v>#NAME?</v>
      </c>
      <c r="R96" s="8" t="e">
        <f ca="1"/>
        <v>#NAME?</v>
      </c>
      <c r="S96" s="8" t="e">
        <f ca="1"/>
        <v>#NAME?</v>
      </c>
      <c r="T96" s="8" t="e">
        <f ca="1"/>
        <v>#NAME?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 t="e">
        <f ca="1"/>
        <v>#NAME?</v>
      </c>
      <c r="Y96" s="8" t="e">
        <f ca="1"/>
        <v>#NAME?</v>
      </c>
      <c r="Z96" s="8" t="e">
        <f ca="1"/>
        <v>#NAME?</v>
      </c>
      <c r="AA96" s="8" t="e">
        <f ca="1"/>
        <v>#NAME?</v>
      </c>
      <c r="AB96" s="8" t="e">
        <f ca="1"/>
        <v>#NAME?</v>
      </c>
      <c r="AC96" s="8" t="e">
        <f ca="1"/>
        <v>#NAME?</v>
      </c>
      <c r="AD96" s="8" t="e">
        <f ca="1"/>
        <v>#NAME?</v>
      </c>
      <c r="AE96" s="8" t="e">
        <f ca="1"/>
        <v>#NAME?</v>
      </c>
      <c r="AF96" s="8" t="e">
        <f ca="1"/>
        <v>#NAME?</v>
      </c>
      <c r="AG96" s="8" t="e">
        <f ca="1"/>
        <v>#NAME?</v>
      </c>
      <c r="AH96" s="8" t="e">
        <f ca="1"/>
        <v>#NAME?</v>
      </c>
      <c r="AI96" s="8" t="e">
        <f ca="1"/>
        <v>#NAME?</v>
      </c>
      <c r="AJ96" s="8" t="e">
        <f ca="1"/>
        <v>#NAME?</v>
      </c>
      <c r="AK96" s="8" t="e">
        <f ca="1"/>
        <v>#NAME?</v>
      </c>
      <c r="AL96" s="8" t="e">
        <f ca="1"/>
        <v>#NAME?</v>
      </c>
      <c r="AM96" s="8" t="e">
        <f ca="1"/>
        <v>#NAME?</v>
      </c>
      <c r="AN96" s="8" t="e">
        <f ca="1"/>
        <v>#NAME?</v>
      </c>
      <c r="AO96" s="8" t="e">
        <f ca="1"/>
        <v>#NAME?</v>
      </c>
      <c r="AP96" s="8" t="e">
        <f ca="1"/>
        <v>#NAME?</v>
      </c>
      <c r="AQ96" s="8" t="e">
        <f ca="1"/>
        <v>#NAME?</v>
      </c>
      <c r="AR96" s="8" t="e">
        <f ca="1"/>
        <v>#NAME?</v>
      </c>
      <c r="AS96" s="8" t="e">
        <f ca="1"/>
        <v>#NAME?</v>
      </c>
      <c r="AT96" s="8" t="e">
        <f ca="1"/>
        <v>#NAME?</v>
      </c>
      <c r="AU96" s="8" t="e">
        <f ca="1"/>
        <v>#NAME?</v>
      </c>
      <c r="AV96" s="8" t="e">
        <f ca="1"/>
        <v>#NAME?</v>
      </c>
    </row>
    <row r="97" spans="1:48">
      <c r="A97" s="22" t="s">
        <v>468</v>
      </c>
      <c r="B97" s="8" t="e">
        <f ca="1"/>
        <v>#NAME?</v>
      </c>
      <c r="C97" s="8" t="e">
        <f ca="1"/>
        <v>#NAME?</v>
      </c>
      <c r="D97" s="8" t="e">
        <f ca="1"/>
        <v>#NAME?</v>
      </c>
      <c r="E97" s="1" t="e">
        <f ca="1"/>
        <v>#NAME?</v>
      </c>
      <c r="F97" s="1" t="e">
        <f ca="1"/>
        <v>#NAME?</v>
      </c>
      <c r="G97" s="1" t="e">
        <f ca="1"/>
        <v>#NAME?</v>
      </c>
      <c r="H97" s="8" t="e">
        <f ca="1"/>
        <v>#NAME?</v>
      </c>
      <c r="I97" s="8" t="e">
        <f ca="1"/>
        <v>#NAME?</v>
      </c>
      <c r="J97" s="8" t="e">
        <f ca="1"/>
        <v>#NAME?</v>
      </c>
      <c r="K97" s="8" t="e">
        <f ca="1"/>
        <v>#NAME?</v>
      </c>
      <c r="L97" s="8" t="e">
        <f ca="1"/>
        <v>#NAME?</v>
      </c>
      <c r="M97" s="8" t="e">
        <f ca="1"/>
        <v>#NAME?</v>
      </c>
      <c r="N97" s="8" t="e">
        <f ca="1"/>
        <v>#NAME?</v>
      </c>
      <c r="O97" s="8" t="e">
        <f ca="1"/>
        <v>#NAME?</v>
      </c>
      <c r="P97" s="8" t="e">
        <f ca="1"/>
        <v>#NAME?</v>
      </c>
      <c r="Q97" s="8" t="e">
        <f ca="1"/>
        <v>#NAME?</v>
      </c>
      <c r="R97" s="8" t="e">
        <f ca="1"/>
        <v>#NAME?</v>
      </c>
      <c r="S97" s="8" t="e">
        <f ca="1"/>
        <v>#NAME?</v>
      </c>
      <c r="T97" s="8" t="e">
        <f ca="1"/>
        <v>#NAME?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 t="e">
        <f ca="1"/>
        <v>#NAME?</v>
      </c>
      <c r="Y97" s="8" t="e">
        <f ca="1"/>
        <v>#NAME?</v>
      </c>
      <c r="Z97" s="8" t="e">
        <f ca="1"/>
        <v>#NAME?</v>
      </c>
      <c r="AA97" s="8" t="e">
        <f ca="1"/>
        <v>#NAME?</v>
      </c>
      <c r="AB97" s="8" t="e">
        <f ca="1"/>
        <v>#NAME?</v>
      </c>
      <c r="AC97" s="8" t="e">
        <f ca="1"/>
        <v>#NAME?</v>
      </c>
      <c r="AD97" s="8" t="e">
        <f ca="1"/>
        <v>#NAME?</v>
      </c>
      <c r="AE97" s="8" t="e">
        <f ca="1"/>
        <v>#NAME?</v>
      </c>
      <c r="AF97" s="8" t="e">
        <f ca="1"/>
        <v>#NAME?</v>
      </c>
      <c r="AG97" s="8" t="e">
        <f ca="1"/>
        <v>#NAME?</v>
      </c>
      <c r="AH97" s="8" t="e">
        <f ca="1"/>
        <v>#NAME?</v>
      </c>
      <c r="AI97" s="8" t="e">
        <f ca="1"/>
        <v>#NAME?</v>
      </c>
      <c r="AJ97" s="8" t="e">
        <f ca="1"/>
        <v>#NAME?</v>
      </c>
      <c r="AK97" s="8" t="e">
        <f ca="1"/>
        <v>#NAME?</v>
      </c>
      <c r="AL97" s="8" t="e">
        <f ca="1"/>
        <v>#NAME?</v>
      </c>
      <c r="AM97" s="8" t="e">
        <f ca="1"/>
        <v>#NAME?</v>
      </c>
      <c r="AN97" s="8" t="e">
        <f ca="1"/>
        <v>#NAME?</v>
      </c>
      <c r="AO97" s="8" t="e">
        <f ca="1"/>
        <v>#NAME?</v>
      </c>
      <c r="AP97" s="8" t="e">
        <f ca="1"/>
        <v>#NAME?</v>
      </c>
      <c r="AQ97" s="8" t="e">
        <f ca="1"/>
        <v>#NAME?</v>
      </c>
      <c r="AR97" s="8" t="e">
        <f ca="1"/>
        <v>#NAME?</v>
      </c>
      <c r="AS97" s="8" t="e">
        <f ca="1"/>
        <v>#NAME?</v>
      </c>
      <c r="AT97" s="8" t="e">
        <f ca="1"/>
        <v>#NAME?</v>
      </c>
      <c r="AU97" s="8" t="e">
        <f ca="1"/>
        <v>#NAME?</v>
      </c>
      <c r="AV97" s="8" t="e">
        <f ca="1"/>
        <v>#NAME?</v>
      </c>
    </row>
    <row r="98" spans="1:48">
      <c r="A98" s="22" t="s">
        <v>469</v>
      </c>
      <c r="B98" s="8" t="e">
        <f ca="1"/>
        <v>#NAME?</v>
      </c>
      <c r="C98" s="8" t="e">
        <f ca="1"/>
        <v>#NAME?</v>
      </c>
      <c r="D98" s="8" t="e">
        <f ca="1"/>
        <v>#NAME?</v>
      </c>
      <c r="E98" s="1" t="e">
        <f ca="1"/>
        <v>#NAME?</v>
      </c>
      <c r="F98" s="1" t="e">
        <f ca="1"/>
        <v>#NAME?</v>
      </c>
      <c r="G98" s="1" t="e">
        <f ca="1"/>
        <v>#NAME?</v>
      </c>
      <c r="H98" s="8" t="e">
        <f ca="1"/>
        <v>#NAME?</v>
      </c>
      <c r="I98" s="8" t="e">
        <f ca="1"/>
        <v>#NAME?</v>
      </c>
      <c r="J98" s="8" t="e">
        <f ca="1"/>
        <v>#NAME?</v>
      </c>
      <c r="K98" s="8" t="e">
        <f ca="1"/>
        <v>#NAME?</v>
      </c>
      <c r="L98" s="8" t="e">
        <f ca="1"/>
        <v>#NAME?</v>
      </c>
      <c r="M98" s="8" t="e">
        <f ca="1"/>
        <v>#NAME?</v>
      </c>
      <c r="N98" s="8" t="e">
        <f ca="1"/>
        <v>#NAME?</v>
      </c>
      <c r="O98" s="8" t="e">
        <f ca="1"/>
        <v>#NAME?</v>
      </c>
      <c r="P98" s="8" t="e">
        <f ca="1"/>
        <v>#NAME?</v>
      </c>
      <c r="Q98" s="8" t="e">
        <f ca="1"/>
        <v>#NAME?</v>
      </c>
      <c r="R98" s="8" t="e">
        <f ca="1"/>
        <v>#NAME?</v>
      </c>
      <c r="S98" s="8" t="e">
        <f ca="1"/>
        <v>#NAME?</v>
      </c>
      <c r="T98" s="8" t="e">
        <f ca="1"/>
        <v>#NAME?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 t="e">
        <f ca="1"/>
        <v>#NAME?</v>
      </c>
      <c r="Y98" s="8" t="e">
        <f ca="1"/>
        <v>#NAME?</v>
      </c>
      <c r="Z98" s="8" t="e">
        <f ca="1"/>
        <v>#NAME?</v>
      </c>
      <c r="AA98" s="8" t="e">
        <f ca="1"/>
        <v>#NAME?</v>
      </c>
      <c r="AB98" s="8" t="e">
        <f ca="1"/>
        <v>#NAME?</v>
      </c>
      <c r="AC98" s="8" t="e">
        <f ca="1"/>
        <v>#NAME?</v>
      </c>
      <c r="AD98" s="8" t="e">
        <f ca="1"/>
        <v>#NAME?</v>
      </c>
      <c r="AE98" s="8" t="e">
        <f ca="1"/>
        <v>#NAME?</v>
      </c>
      <c r="AF98" s="8" t="e">
        <f ca="1"/>
        <v>#NAME?</v>
      </c>
      <c r="AG98" s="8" t="e">
        <f ca="1"/>
        <v>#NAME?</v>
      </c>
      <c r="AH98" s="8" t="e">
        <f ca="1"/>
        <v>#NAME?</v>
      </c>
      <c r="AI98" s="8" t="e">
        <f ca="1"/>
        <v>#NAME?</v>
      </c>
      <c r="AJ98" s="8" t="e">
        <f ca="1"/>
        <v>#NAME?</v>
      </c>
      <c r="AK98" s="8" t="e">
        <f ca="1"/>
        <v>#NAME?</v>
      </c>
      <c r="AL98" s="8" t="e">
        <f ca="1"/>
        <v>#NAME?</v>
      </c>
      <c r="AM98" s="8" t="e">
        <f ca="1"/>
        <v>#NAME?</v>
      </c>
      <c r="AN98" s="8" t="e">
        <f ca="1"/>
        <v>#NAME?</v>
      </c>
      <c r="AO98" s="8" t="e">
        <f ca="1"/>
        <v>#NAME?</v>
      </c>
      <c r="AP98" s="8" t="e">
        <f ca="1"/>
        <v>#NAME?</v>
      </c>
      <c r="AQ98" s="8" t="e">
        <f ca="1"/>
        <v>#NAME?</v>
      </c>
      <c r="AR98" s="8" t="e">
        <f ca="1"/>
        <v>#NAME?</v>
      </c>
      <c r="AS98" s="8" t="e">
        <f ca="1"/>
        <v>#NAME?</v>
      </c>
      <c r="AT98" s="8" t="e">
        <f ca="1"/>
        <v>#NAME?</v>
      </c>
      <c r="AU98" s="8" t="e">
        <f ca="1"/>
        <v>#NAME?</v>
      </c>
      <c r="AV98" s="8" t="e">
        <f ca="1"/>
        <v>#NAME?</v>
      </c>
    </row>
    <row r="99" spans="1:48">
      <c r="A99" s="22" t="s">
        <v>470</v>
      </c>
      <c r="B99" s="8" t="e">
        <f ca="1"/>
        <v>#NAME?</v>
      </c>
      <c r="C99" s="8" t="e">
        <f ca="1"/>
        <v>#NAME?</v>
      </c>
      <c r="D99" s="8" t="e">
        <f ca="1"/>
        <v>#NAME?</v>
      </c>
      <c r="E99" s="1" t="e">
        <f ca="1"/>
        <v>#NAME?</v>
      </c>
      <c r="F99" s="1" t="e">
        <f ca="1"/>
        <v>#NAME?</v>
      </c>
      <c r="G99" s="1" t="e">
        <f ca="1"/>
        <v>#NAME?</v>
      </c>
      <c r="H99" s="8" t="e">
        <f ca="1"/>
        <v>#NAME?</v>
      </c>
      <c r="I99" s="8" t="e">
        <f ca="1"/>
        <v>#NAME?</v>
      </c>
      <c r="J99" s="8" t="e">
        <f ca="1"/>
        <v>#NAME?</v>
      </c>
      <c r="K99" s="8" t="e">
        <f ca="1"/>
        <v>#NAME?</v>
      </c>
      <c r="L99" s="8" t="e">
        <f ca="1"/>
        <v>#NAME?</v>
      </c>
      <c r="M99" s="8" t="e">
        <f ca="1"/>
        <v>#NAME?</v>
      </c>
      <c r="N99" s="8" t="e">
        <f ca="1"/>
        <v>#NAME?</v>
      </c>
      <c r="O99" s="8" t="e">
        <f ca="1"/>
        <v>#NAME?</v>
      </c>
      <c r="P99" s="8" t="e">
        <f ca="1"/>
        <v>#NAME?</v>
      </c>
      <c r="Q99" s="8" t="e">
        <f ca="1"/>
        <v>#NAME?</v>
      </c>
      <c r="R99" s="8" t="e">
        <f ca="1"/>
        <v>#NAME?</v>
      </c>
      <c r="S99" s="8" t="e">
        <f ca="1"/>
        <v>#NAME?</v>
      </c>
      <c r="T99" s="8" t="e">
        <f ca="1"/>
        <v>#NAME?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 t="e">
        <f ca="1"/>
        <v>#NAME?</v>
      </c>
      <c r="Y99" s="8" t="e">
        <f ca="1"/>
        <v>#NAME?</v>
      </c>
      <c r="Z99" s="8" t="e">
        <f ca="1"/>
        <v>#NAME?</v>
      </c>
      <c r="AA99" s="8" t="e">
        <f ca="1"/>
        <v>#NAME?</v>
      </c>
      <c r="AB99" s="8" t="e">
        <f ca="1"/>
        <v>#NAME?</v>
      </c>
      <c r="AC99" s="8" t="e">
        <f ca="1"/>
        <v>#NAME?</v>
      </c>
      <c r="AD99" s="8" t="e">
        <f ca="1"/>
        <v>#NAME?</v>
      </c>
      <c r="AE99" s="8" t="e">
        <f ca="1"/>
        <v>#NAME?</v>
      </c>
      <c r="AF99" s="8" t="e">
        <f ca="1"/>
        <v>#NAME?</v>
      </c>
      <c r="AG99" s="8" t="e">
        <f ca="1"/>
        <v>#NAME?</v>
      </c>
      <c r="AH99" s="8" t="e">
        <f ca="1"/>
        <v>#NAME?</v>
      </c>
      <c r="AI99" s="8" t="e">
        <f ca="1"/>
        <v>#NAME?</v>
      </c>
      <c r="AJ99" s="8" t="e">
        <f ca="1"/>
        <v>#NAME?</v>
      </c>
      <c r="AK99" s="8" t="e">
        <f ca="1"/>
        <v>#NAME?</v>
      </c>
      <c r="AL99" s="8" t="e">
        <f ca="1"/>
        <v>#NAME?</v>
      </c>
      <c r="AM99" s="8" t="e">
        <f ca="1"/>
        <v>#NAME?</v>
      </c>
      <c r="AN99" s="8" t="e">
        <f ca="1"/>
        <v>#NAME?</v>
      </c>
      <c r="AO99" s="8" t="e">
        <f ca="1"/>
        <v>#NAME?</v>
      </c>
      <c r="AP99" s="8" t="e">
        <f ca="1"/>
        <v>#NAME?</v>
      </c>
      <c r="AQ99" s="8" t="e">
        <f ca="1"/>
        <v>#NAME?</v>
      </c>
      <c r="AR99" s="8" t="e">
        <f ca="1"/>
        <v>#NAME?</v>
      </c>
      <c r="AS99" s="8" t="e">
        <f ca="1"/>
        <v>#NAME?</v>
      </c>
      <c r="AT99" s="8" t="e">
        <f ca="1"/>
        <v>#NAME?</v>
      </c>
      <c r="AU99" s="8" t="e">
        <f ca="1"/>
        <v>#NAME?</v>
      </c>
      <c r="AV99" s="8" t="e">
        <f ca="1"/>
        <v>#NAME?</v>
      </c>
    </row>
    <row r="100" spans="1:48">
      <c r="A100" s="22" t="s">
        <v>471</v>
      </c>
      <c r="B100" s="8" t="e">
        <f ca="1"/>
        <v>#NAME?</v>
      </c>
      <c r="C100" s="8" t="e">
        <f ca="1"/>
        <v>#NAME?</v>
      </c>
      <c r="D100" s="8" t="e">
        <f ca="1"/>
        <v>#NAME?</v>
      </c>
      <c r="E100" s="1" t="e">
        <f ca="1"/>
        <v>#NAME?</v>
      </c>
      <c r="F100" s="1" t="e">
        <f ca="1"/>
        <v>#NAME?</v>
      </c>
      <c r="G100" s="1" t="e">
        <f ca="1"/>
        <v>#NAME?</v>
      </c>
      <c r="H100" s="8" t="e">
        <f ca="1"/>
        <v>#NAME?</v>
      </c>
      <c r="I100" s="8" t="e">
        <f ca="1"/>
        <v>#NAME?</v>
      </c>
      <c r="J100" s="8" t="e">
        <f ca="1"/>
        <v>#NAME?</v>
      </c>
      <c r="K100" s="8" t="e">
        <f ca="1"/>
        <v>#NAME?</v>
      </c>
      <c r="L100" s="8" t="e">
        <f ca="1"/>
        <v>#NAME?</v>
      </c>
      <c r="M100" s="8" t="e">
        <f ca="1"/>
        <v>#NAME?</v>
      </c>
      <c r="N100" s="8" t="e">
        <f ca="1"/>
        <v>#NAME?</v>
      </c>
      <c r="O100" s="8" t="e">
        <f ca="1"/>
        <v>#NAME?</v>
      </c>
      <c r="P100" s="8" t="e">
        <f ca="1"/>
        <v>#NAME?</v>
      </c>
      <c r="Q100" s="8" t="e">
        <f ca="1"/>
        <v>#NAME?</v>
      </c>
      <c r="R100" s="8" t="e">
        <f ca="1"/>
        <v>#NAME?</v>
      </c>
      <c r="S100" s="8" t="e">
        <f ca="1"/>
        <v>#NAME?</v>
      </c>
      <c r="T100" s="8" t="e">
        <f ca="1"/>
        <v>#NAME?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 t="e">
        <f ca="1"/>
        <v>#NAME?</v>
      </c>
      <c r="Y100" s="8" t="e">
        <f ca="1"/>
        <v>#NAME?</v>
      </c>
      <c r="Z100" s="8" t="e">
        <f ca="1"/>
        <v>#NAME?</v>
      </c>
      <c r="AA100" s="8" t="e">
        <f ca="1"/>
        <v>#NAME?</v>
      </c>
      <c r="AB100" s="8" t="e">
        <f ca="1"/>
        <v>#NAME?</v>
      </c>
      <c r="AC100" s="8" t="e">
        <f ca="1"/>
        <v>#NAME?</v>
      </c>
      <c r="AD100" s="8" t="e">
        <f ca="1"/>
        <v>#NAME?</v>
      </c>
      <c r="AE100" s="8" t="e">
        <f ca="1"/>
        <v>#NAME?</v>
      </c>
      <c r="AF100" s="8" t="e">
        <f ca="1"/>
        <v>#NAME?</v>
      </c>
      <c r="AG100" s="8" t="e">
        <f ca="1"/>
        <v>#NAME?</v>
      </c>
      <c r="AH100" s="8" t="e">
        <f ca="1"/>
        <v>#NAME?</v>
      </c>
      <c r="AI100" s="8" t="e">
        <f ca="1"/>
        <v>#NAME?</v>
      </c>
      <c r="AJ100" s="8" t="e">
        <f ca="1"/>
        <v>#NAME?</v>
      </c>
      <c r="AK100" s="8" t="e">
        <f ca="1"/>
        <v>#NAME?</v>
      </c>
      <c r="AL100" s="8" t="e">
        <f ca="1"/>
        <v>#NAME?</v>
      </c>
      <c r="AM100" s="8" t="e">
        <f ca="1"/>
        <v>#NAME?</v>
      </c>
      <c r="AN100" s="8" t="e">
        <f ca="1"/>
        <v>#NAME?</v>
      </c>
      <c r="AO100" s="8" t="e">
        <f ca="1"/>
        <v>#NAME?</v>
      </c>
      <c r="AP100" s="8" t="e">
        <f ca="1"/>
        <v>#NAME?</v>
      </c>
      <c r="AQ100" s="8" t="e">
        <f ca="1"/>
        <v>#NAME?</v>
      </c>
      <c r="AR100" s="8" t="e">
        <f ca="1"/>
        <v>#NAME?</v>
      </c>
      <c r="AS100" s="8" t="e">
        <f ca="1"/>
        <v>#NAME?</v>
      </c>
      <c r="AT100" s="8" t="e">
        <f ca="1"/>
        <v>#NAME?</v>
      </c>
      <c r="AU100" s="8" t="e">
        <f ca="1"/>
        <v>#NAME?</v>
      </c>
      <c r="AV100" s="8" t="e">
        <f ca="1"/>
        <v>#NAME?</v>
      </c>
    </row>
    <row r="101" spans="1:48">
      <c r="A101" s="22" t="s">
        <v>472</v>
      </c>
      <c r="B101" s="8" t="e">
        <f ca="1"/>
        <v>#NAME?</v>
      </c>
      <c r="C101" s="8" t="e">
        <f ca="1"/>
        <v>#NAME?</v>
      </c>
      <c r="D101" s="8" t="e">
        <f ca="1"/>
        <v>#NAME?</v>
      </c>
      <c r="E101" s="1" t="e">
        <f ca="1"/>
        <v>#NAME?</v>
      </c>
      <c r="F101" s="1" t="e">
        <f ca="1"/>
        <v>#NAME?</v>
      </c>
      <c r="G101" s="1" t="e">
        <f ca="1"/>
        <v>#NAME?</v>
      </c>
      <c r="H101" s="8" t="e">
        <f ca="1"/>
        <v>#NAME?</v>
      </c>
      <c r="I101" s="8" t="e">
        <f ca="1"/>
        <v>#NAME?</v>
      </c>
      <c r="J101" s="8" t="e">
        <f ca="1"/>
        <v>#NAME?</v>
      </c>
      <c r="K101" s="8" t="e">
        <f ca="1"/>
        <v>#NAME?</v>
      </c>
      <c r="L101" s="8" t="e">
        <f ca="1"/>
        <v>#NAME?</v>
      </c>
      <c r="M101" s="8" t="e">
        <f ca="1"/>
        <v>#NAME?</v>
      </c>
      <c r="N101" s="8" t="e">
        <f ca="1"/>
        <v>#NAME?</v>
      </c>
      <c r="O101" s="8" t="e">
        <f ca="1"/>
        <v>#NAME?</v>
      </c>
      <c r="P101" s="8" t="e">
        <f ca="1"/>
        <v>#NAME?</v>
      </c>
      <c r="Q101" s="8" t="e">
        <f ca="1"/>
        <v>#NAME?</v>
      </c>
      <c r="R101" s="8" t="e">
        <f ca="1"/>
        <v>#NAME?</v>
      </c>
      <c r="S101" s="8" t="e">
        <f ca="1"/>
        <v>#NAME?</v>
      </c>
      <c r="T101" s="8" t="e">
        <f ca="1"/>
        <v>#NAME?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 t="e">
        <f ca="1"/>
        <v>#NAME?</v>
      </c>
      <c r="Y101" s="8" t="e">
        <f ca="1"/>
        <v>#NAME?</v>
      </c>
      <c r="Z101" s="8" t="e">
        <f ca="1"/>
        <v>#NAME?</v>
      </c>
      <c r="AA101" s="8" t="e">
        <f ca="1"/>
        <v>#NAME?</v>
      </c>
      <c r="AB101" s="8" t="e">
        <f ca="1"/>
        <v>#NAME?</v>
      </c>
      <c r="AC101" s="8" t="e">
        <f ca="1"/>
        <v>#NAME?</v>
      </c>
      <c r="AD101" s="8" t="e">
        <f ca="1"/>
        <v>#NAME?</v>
      </c>
      <c r="AE101" s="8" t="e">
        <f ca="1"/>
        <v>#NAME?</v>
      </c>
      <c r="AF101" s="8" t="e">
        <f ca="1"/>
        <v>#NAME?</v>
      </c>
      <c r="AG101" s="8" t="e">
        <f ca="1"/>
        <v>#NAME?</v>
      </c>
      <c r="AH101" s="8" t="e">
        <f ca="1"/>
        <v>#NAME?</v>
      </c>
      <c r="AI101" s="8" t="e">
        <f ca="1"/>
        <v>#NAME?</v>
      </c>
      <c r="AJ101" s="8" t="e">
        <f ca="1"/>
        <v>#NAME?</v>
      </c>
      <c r="AK101" s="8" t="e">
        <f ca="1"/>
        <v>#NAME?</v>
      </c>
      <c r="AL101" s="8" t="e">
        <f ca="1"/>
        <v>#NAME?</v>
      </c>
      <c r="AM101" s="8" t="e">
        <f ca="1"/>
        <v>#NAME?</v>
      </c>
      <c r="AN101" s="8" t="e">
        <f ca="1"/>
        <v>#NAME?</v>
      </c>
      <c r="AO101" s="8" t="e">
        <f ca="1"/>
        <v>#NAME?</v>
      </c>
      <c r="AP101" s="8" t="e">
        <f ca="1"/>
        <v>#NAME?</v>
      </c>
      <c r="AQ101" s="8" t="e">
        <f ca="1"/>
        <v>#NAME?</v>
      </c>
      <c r="AR101" s="8" t="e">
        <f ca="1"/>
        <v>#NAME?</v>
      </c>
      <c r="AS101" s="8" t="e">
        <f ca="1"/>
        <v>#NAME?</v>
      </c>
      <c r="AT101" s="8" t="e">
        <f ca="1"/>
        <v>#NAME?</v>
      </c>
      <c r="AU101" s="8" t="e">
        <f ca="1"/>
        <v>#NAME?</v>
      </c>
      <c r="AV101" s="8" t="e">
        <f ca="1"/>
        <v>#NAME?</v>
      </c>
    </row>
    <row r="102" spans="1:48">
      <c r="A102" s="22" t="s">
        <v>473</v>
      </c>
      <c r="B102" s="8" t="e">
        <f ca="1"/>
        <v>#NAME?</v>
      </c>
      <c r="C102" s="8" t="e">
        <f ca="1"/>
        <v>#NAME?</v>
      </c>
      <c r="D102" s="8" t="e">
        <f ca="1"/>
        <v>#NAME?</v>
      </c>
      <c r="E102" s="1" t="e">
        <f ca="1"/>
        <v>#NAME?</v>
      </c>
      <c r="F102" s="1" t="e">
        <f ca="1"/>
        <v>#NAME?</v>
      </c>
      <c r="G102" s="1" t="e">
        <f ca="1"/>
        <v>#NAME?</v>
      </c>
      <c r="H102" s="8" t="e">
        <f ca="1"/>
        <v>#NAME?</v>
      </c>
      <c r="I102" s="8" t="e">
        <f ca="1"/>
        <v>#NAME?</v>
      </c>
      <c r="J102" s="8" t="e">
        <f ca="1"/>
        <v>#NAME?</v>
      </c>
      <c r="K102" s="8" t="e">
        <f ca="1"/>
        <v>#NAME?</v>
      </c>
      <c r="L102" s="8" t="e">
        <f ca="1"/>
        <v>#NAME?</v>
      </c>
      <c r="M102" s="8" t="e">
        <f ca="1"/>
        <v>#NAME?</v>
      </c>
      <c r="N102" s="8" t="e">
        <f ca="1"/>
        <v>#NAME?</v>
      </c>
      <c r="O102" s="8" t="e">
        <f ca="1"/>
        <v>#NAME?</v>
      </c>
      <c r="P102" s="8" t="e">
        <f ca="1"/>
        <v>#NAME?</v>
      </c>
      <c r="Q102" s="8" t="e">
        <f ca="1"/>
        <v>#NAME?</v>
      </c>
      <c r="R102" s="8" t="e">
        <f ca="1"/>
        <v>#NAME?</v>
      </c>
      <c r="S102" s="8" t="e">
        <f ca="1"/>
        <v>#NAME?</v>
      </c>
      <c r="T102" s="8" t="e">
        <f ca="1"/>
        <v>#NAME?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 t="e">
        <f ca="1"/>
        <v>#NAME?</v>
      </c>
      <c r="Y102" s="8" t="e">
        <f ca="1"/>
        <v>#NAME?</v>
      </c>
      <c r="Z102" s="8" t="e">
        <f ca="1"/>
        <v>#NAME?</v>
      </c>
      <c r="AA102" s="8" t="e">
        <f ca="1"/>
        <v>#NAME?</v>
      </c>
      <c r="AB102" s="8" t="e">
        <f ca="1"/>
        <v>#NAME?</v>
      </c>
      <c r="AC102" s="8" t="e">
        <f ca="1"/>
        <v>#NAME?</v>
      </c>
      <c r="AD102" s="8" t="e">
        <f ca="1"/>
        <v>#NAME?</v>
      </c>
      <c r="AE102" s="8" t="e">
        <f ca="1"/>
        <v>#NAME?</v>
      </c>
      <c r="AF102" s="8" t="e">
        <f ca="1"/>
        <v>#NAME?</v>
      </c>
      <c r="AG102" s="8" t="e">
        <f ca="1"/>
        <v>#NAME?</v>
      </c>
      <c r="AH102" s="8" t="e">
        <f ca="1"/>
        <v>#NAME?</v>
      </c>
      <c r="AI102" s="8" t="e">
        <f ca="1"/>
        <v>#NAME?</v>
      </c>
      <c r="AJ102" s="8" t="e">
        <f ca="1"/>
        <v>#NAME?</v>
      </c>
      <c r="AK102" s="8" t="e">
        <f ca="1"/>
        <v>#NAME?</v>
      </c>
      <c r="AL102" s="8" t="e">
        <f ca="1"/>
        <v>#NAME?</v>
      </c>
      <c r="AM102" s="8" t="e">
        <f ca="1"/>
        <v>#NAME?</v>
      </c>
      <c r="AN102" s="8" t="e">
        <f ca="1"/>
        <v>#NAME?</v>
      </c>
      <c r="AO102" s="8" t="e">
        <f ca="1"/>
        <v>#NAME?</v>
      </c>
      <c r="AP102" s="8" t="e">
        <f ca="1"/>
        <v>#NAME?</v>
      </c>
      <c r="AQ102" s="8" t="e">
        <f ca="1"/>
        <v>#NAME?</v>
      </c>
      <c r="AR102" s="8" t="e">
        <f ca="1"/>
        <v>#NAME?</v>
      </c>
      <c r="AS102" s="8" t="e">
        <f ca="1"/>
        <v>#NAME?</v>
      </c>
      <c r="AT102" s="8" t="e">
        <f ca="1"/>
        <v>#NAME?</v>
      </c>
      <c r="AU102" s="8" t="e">
        <f ca="1"/>
        <v>#NAME?</v>
      </c>
      <c r="AV102" s="8" t="e">
        <f ca="1"/>
        <v>#NAME?</v>
      </c>
    </row>
    <row r="103" spans="1:48">
      <c r="A103" s="22" t="s">
        <v>474</v>
      </c>
      <c r="B103" s="8" t="e">
        <f ca="1"/>
        <v>#NAME?</v>
      </c>
      <c r="C103" s="8" t="e">
        <f ca="1"/>
        <v>#NAME?</v>
      </c>
      <c r="D103" s="8" t="e">
        <f ca="1"/>
        <v>#NAME?</v>
      </c>
      <c r="E103" s="1" t="e">
        <f ca="1"/>
        <v>#NAME?</v>
      </c>
      <c r="F103" s="1" t="e">
        <f ca="1"/>
        <v>#NAME?</v>
      </c>
      <c r="G103" s="1" t="e">
        <f ca="1"/>
        <v>#NAME?</v>
      </c>
      <c r="H103" s="8" t="e">
        <f ca="1"/>
        <v>#NAME?</v>
      </c>
      <c r="I103" s="8" t="e">
        <f ca="1"/>
        <v>#NAME?</v>
      </c>
      <c r="J103" s="8" t="e">
        <f ca="1"/>
        <v>#NAME?</v>
      </c>
      <c r="K103" s="8" t="e">
        <f ca="1"/>
        <v>#NAME?</v>
      </c>
      <c r="L103" s="8" t="e">
        <f ca="1"/>
        <v>#NAME?</v>
      </c>
      <c r="M103" s="8" t="e">
        <f ca="1"/>
        <v>#NAME?</v>
      </c>
      <c r="N103" s="8" t="e">
        <f ca="1"/>
        <v>#NAME?</v>
      </c>
      <c r="O103" s="8" t="e">
        <f ca="1"/>
        <v>#NAME?</v>
      </c>
      <c r="P103" s="8" t="e">
        <f ca="1"/>
        <v>#NAME?</v>
      </c>
      <c r="Q103" s="8" t="e">
        <f ca="1"/>
        <v>#NAME?</v>
      </c>
      <c r="R103" s="8" t="e">
        <f ca="1"/>
        <v>#NAME?</v>
      </c>
      <c r="S103" s="8" t="e">
        <f ca="1"/>
        <v>#NAME?</v>
      </c>
      <c r="T103" s="8" t="e">
        <f ca="1"/>
        <v>#NAME?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 t="e">
        <f ca="1"/>
        <v>#NAME?</v>
      </c>
      <c r="Y103" s="8" t="e">
        <f ca="1"/>
        <v>#NAME?</v>
      </c>
      <c r="Z103" s="8" t="e">
        <f ca="1"/>
        <v>#NAME?</v>
      </c>
      <c r="AA103" s="8" t="e">
        <f ca="1"/>
        <v>#NAME?</v>
      </c>
      <c r="AB103" s="8" t="e">
        <f ca="1"/>
        <v>#NAME?</v>
      </c>
      <c r="AC103" s="8" t="e">
        <f ca="1"/>
        <v>#NAME?</v>
      </c>
      <c r="AD103" s="8" t="e">
        <f ca="1"/>
        <v>#NAME?</v>
      </c>
      <c r="AE103" s="8" t="e">
        <f ca="1"/>
        <v>#NAME?</v>
      </c>
      <c r="AF103" s="8" t="e">
        <f ca="1"/>
        <v>#NAME?</v>
      </c>
      <c r="AG103" s="8" t="e">
        <f ca="1"/>
        <v>#NAME?</v>
      </c>
      <c r="AH103" s="8" t="e">
        <f ca="1"/>
        <v>#NAME?</v>
      </c>
      <c r="AI103" s="8" t="e">
        <f ca="1"/>
        <v>#NAME?</v>
      </c>
      <c r="AJ103" s="8" t="e">
        <f ca="1"/>
        <v>#NAME?</v>
      </c>
      <c r="AK103" s="8" t="e">
        <f ca="1"/>
        <v>#NAME?</v>
      </c>
      <c r="AL103" s="8" t="e">
        <f ca="1"/>
        <v>#NAME?</v>
      </c>
      <c r="AM103" s="8" t="e">
        <f ca="1"/>
        <v>#NAME?</v>
      </c>
      <c r="AN103" s="8" t="e">
        <f ca="1"/>
        <v>#NAME?</v>
      </c>
      <c r="AO103" s="8" t="e">
        <f ca="1"/>
        <v>#NAME?</v>
      </c>
      <c r="AP103" s="8" t="e">
        <f ca="1"/>
        <v>#NAME?</v>
      </c>
      <c r="AQ103" s="8" t="e">
        <f ca="1"/>
        <v>#NAME?</v>
      </c>
      <c r="AR103" s="8" t="e">
        <f ca="1"/>
        <v>#NAME?</v>
      </c>
      <c r="AS103" s="8" t="e">
        <f ca="1"/>
        <v>#NAME?</v>
      </c>
      <c r="AT103" s="8" t="e">
        <f ca="1"/>
        <v>#NAME?</v>
      </c>
      <c r="AU103" s="8" t="e">
        <f ca="1"/>
        <v>#NAME?</v>
      </c>
      <c r="AV103" s="8" t="e">
        <f ca="1"/>
        <v>#NAME?</v>
      </c>
    </row>
    <row r="104" spans="1:48">
      <c r="A104" s="22" t="s">
        <v>475</v>
      </c>
      <c r="B104" s="8" t="e">
        <f ca="1"/>
        <v>#NAME?</v>
      </c>
      <c r="C104" s="8" t="e">
        <f ca="1"/>
        <v>#NAME?</v>
      </c>
      <c r="D104" s="8" t="e">
        <f ca="1"/>
        <v>#NAME?</v>
      </c>
      <c r="E104" s="1" t="e">
        <f ca="1"/>
        <v>#NAME?</v>
      </c>
      <c r="F104" s="1" t="e">
        <f ca="1"/>
        <v>#NAME?</v>
      </c>
      <c r="G104" s="1" t="e">
        <f ca="1"/>
        <v>#NAME?</v>
      </c>
      <c r="H104" s="8" t="e">
        <f ca="1"/>
        <v>#NAME?</v>
      </c>
      <c r="I104" s="8" t="e">
        <f ca="1"/>
        <v>#NAME?</v>
      </c>
      <c r="J104" s="8" t="e">
        <f ca="1"/>
        <v>#NAME?</v>
      </c>
      <c r="K104" s="8" t="e">
        <f ca="1"/>
        <v>#NAME?</v>
      </c>
      <c r="L104" s="8" t="e">
        <f ca="1"/>
        <v>#NAME?</v>
      </c>
      <c r="M104" s="8" t="e">
        <f ca="1"/>
        <v>#NAME?</v>
      </c>
      <c r="N104" s="8" t="e">
        <f ca="1"/>
        <v>#NAME?</v>
      </c>
      <c r="O104" s="8" t="e">
        <f ca="1"/>
        <v>#NAME?</v>
      </c>
      <c r="P104" s="8" t="e">
        <f ca="1"/>
        <v>#NAME?</v>
      </c>
      <c r="Q104" s="8" t="e">
        <f ca="1"/>
        <v>#NAME?</v>
      </c>
      <c r="R104" s="8" t="e">
        <f ca="1"/>
        <v>#NAME?</v>
      </c>
      <c r="S104" s="8" t="e">
        <f ca="1"/>
        <v>#NAME?</v>
      </c>
      <c r="T104" s="8" t="e">
        <f ca="1"/>
        <v>#NAME?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 t="e">
        <f ca="1"/>
        <v>#NAME?</v>
      </c>
      <c r="Y104" s="8" t="e">
        <f ca="1"/>
        <v>#NAME?</v>
      </c>
      <c r="Z104" s="8" t="e">
        <f ca="1"/>
        <v>#NAME?</v>
      </c>
      <c r="AA104" s="8" t="e">
        <f ca="1"/>
        <v>#NAME?</v>
      </c>
      <c r="AB104" s="8" t="e">
        <f ca="1"/>
        <v>#NAME?</v>
      </c>
      <c r="AC104" s="8" t="e">
        <f ca="1"/>
        <v>#NAME?</v>
      </c>
      <c r="AD104" s="8" t="e">
        <f ca="1"/>
        <v>#NAME?</v>
      </c>
      <c r="AE104" s="8" t="e">
        <f ca="1"/>
        <v>#NAME?</v>
      </c>
      <c r="AF104" s="8" t="e">
        <f ca="1"/>
        <v>#NAME?</v>
      </c>
      <c r="AG104" s="8" t="e">
        <f ca="1"/>
        <v>#NAME?</v>
      </c>
      <c r="AH104" s="8" t="e">
        <f ca="1"/>
        <v>#NAME?</v>
      </c>
      <c r="AI104" s="8" t="e">
        <f ca="1"/>
        <v>#NAME?</v>
      </c>
      <c r="AJ104" s="8" t="e">
        <f ca="1"/>
        <v>#NAME?</v>
      </c>
      <c r="AK104" s="8" t="e">
        <f ca="1"/>
        <v>#NAME?</v>
      </c>
      <c r="AL104" s="8" t="e">
        <f ca="1"/>
        <v>#NAME?</v>
      </c>
      <c r="AM104" s="8" t="e">
        <f ca="1"/>
        <v>#NAME?</v>
      </c>
      <c r="AN104" s="8" t="e">
        <f ca="1"/>
        <v>#NAME?</v>
      </c>
      <c r="AO104" s="8" t="e">
        <f ca="1"/>
        <v>#NAME?</v>
      </c>
      <c r="AP104" s="8" t="e">
        <f ca="1"/>
        <v>#NAME?</v>
      </c>
      <c r="AQ104" s="8" t="e">
        <f ca="1"/>
        <v>#NAME?</v>
      </c>
      <c r="AR104" s="8" t="e">
        <f ca="1"/>
        <v>#NAME?</v>
      </c>
      <c r="AS104" s="8" t="e">
        <f ca="1"/>
        <v>#NAME?</v>
      </c>
      <c r="AT104" s="8" t="e">
        <f ca="1"/>
        <v>#NAME?</v>
      </c>
      <c r="AU104" s="8" t="e">
        <f ca="1"/>
        <v>#NAME?</v>
      </c>
      <c r="AV104" s="8" t="e">
        <f ca="1"/>
        <v>#NAME?</v>
      </c>
    </row>
    <row r="105" spans="1:48">
      <c r="A105" s="22" t="s">
        <v>476</v>
      </c>
      <c r="B105" s="8" t="e">
        <f ca="1"/>
        <v>#NAME?</v>
      </c>
      <c r="C105" s="8" t="e">
        <f ca="1"/>
        <v>#NAME?</v>
      </c>
      <c r="D105" s="8" t="e">
        <f ca="1"/>
        <v>#NAME?</v>
      </c>
      <c r="E105" s="1" t="e">
        <f ca="1"/>
        <v>#NAME?</v>
      </c>
      <c r="F105" s="1" t="e">
        <f ca="1"/>
        <v>#NAME?</v>
      </c>
      <c r="G105" s="1" t="e">
        <f ca="1"/>
        <v>#NAME?</v>
      </c>
      <c r="H105" s="8" t="e">
        <f ca="1"/>
        <v>#NAME?</v>
      </c>
      <c r="I105" s="8" t="e">
        <f ca="1"/>
        <v>#NAME?</v>
      </c>
      <c r="J105" s="8" t="e">
        <f ca="1"/>
        <v>#NAME?</v>
      </c>
      <c r="K105" s="8" t="e">
        <f ca="1"/>
        <v>#NAME?</v>
      </c>
      <c r="L105" s="8" t="e">
        <f ca="1"/>
        <v>#NAME?</v>
      </c>
      <c r="M105" s="8" t="e">
        <f ca="1"/>
        <v>#NAME?</v>
      </c>
      <c r="N105" s="8" t="e">
        <f ca="1"/>
        <v>#NAME?</v>
      </c>
      <c r="O105" s="8" t="e">
        <f ca="1"/>
        <v>#NAME?</v>
      </c>
      <c r="P105" s="8" t="e">
        <f ca="1"/>
        <v>#NAME?</v>
      </c>
      <c r="Q105" s="8" t="e">
        <f ca="1"/>
        <v>#NAME?</v>
      </c>
      <c r="R105" s="8" t="e">
        <f ca="1"/>
        <v>#NAME?</v>
      </c>
      <c r="S105" s="8" t="e">
        <f ca="1"/>
        <v>#NAME?</v>
      </c>
      <c r="T105" s="8" t="e">
        <f ca="1"/>
        <v>#NAME?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 t="e">
        <f ca="1"/>
        <v>#NAME?</v>
      </c>
      <c r="Y105" s="8" t="e">
        <f ca="1"/>
        <v>#NAME?</v>
      </c>
      <c r="Z105" s="8" t="e">
        <f ca="1"/>
        <v>#NAME?</v>
      </c>
      <c r="AA105" s="8" t="e">
        <f ca="1"/>
        <v>#NAME?</v>
      </c>
      <c r="AB105" s="8" t="e">
        <f ca="1"/>
        <v>#NAME?</v>
      </c>
      <c r="AC105" s="8" t="e">
        <f ca="1"/>
        <v>#NAME?</v>
      </c>
      <c r="AD105" s="8" t="e">
        <f ca="1"/>
        <v>#NAME?</v>
      </c>
      <c r="AE105" s="8" t="e">
        <f ca="1"/>
        <v>#NAME?</v>
      </c>
      <c r="AF105" s="8" t="e">
        <f ca="1"/>
        <v>#NAME?</v>
      </c>
      <c r="AG105" s="8" t="e">
        <f ca="1"/>
        <v>#NAME?</v>
      </c>
      <c r="AH105" s="8" t="e">
        <f ca="1"/>
        <v>#NAME?</v>
      </c>
      <c r="AI105" s="8" t="e">
        <f ca="1"/>
        <v>#NAME?</v>
      </c>
      <c r="AJ105" s="8" t="e">
        <f ca="1"/>
        <v>#NAME?</v>
      </c>
      <c r="AK105" s="8" t="e">
        <f ca="1"/>
        <v>#NAME?</v>
      </c>
      <c r="AL105" s="8" t="e">
        <f ca="1"/>
        <v>#NAME?</v>
      </c>
      <c r="AM105" s="8" t="e">
        <f ca="1"/>
        <v>#NAME?</v>
      </c>
      <c r="AN105" s="8" t="e">
        <f ca="1"/>
        <v>#NAME?</v>
      </c>
      <c r="AO105" s="8" t="e">
        <f ca="1"/>
        <v>#NAME?</v>
      </c>
      <c r="AP105" s="8" t="e">
        <f ca="1"/>
        <v>#NAME?</v>
      </c>
      <c r="AQ105" s="8" t="e">
        <f ca="1"/>
        <v>#NAME?</v>
      </c>
      <c r="AR105" s="8" t="e">
        <f ca="1"/>
        <v>#NAME?</v>
      </c>
      <c r="AS105" s="8" t="e">
        <f ca="1"/>
        <v>#NAME?</v>
      </c>
      <c r="AT105" s="8" t="e">
        <f ca="1"/>
        <v>#NAME?</v>
      </c>
      <c r="AU105" s="8" t="e">
        <f ca="1"/>
        <v>#NAME?</v>
      </c>
      <c r="AV105" s="8" t="e">
        <f ca="1"/>
        <v>#NAME?</v>
      </c>
    </row>
    <row r="106" spans="1:48">
      <c r="A106" s="22" t="s">
        <v>477</v>
      </c>
      <c r="B106" s="8" t="e">
        <f ca="1"/>
        <v>#NAME?</v>
      </c>
      <c r="C106" s="8" t="e">
        <f ca="1"/>
        <v>#NAME?</v>
      </c>
      <c r="D106" s="8" t="e">
        <f ca="1"/>
        <v>#NAME?</v>
      </c>
      <c r="E106" s="1" t="e">
        <f ca="1"/>
        <v>#NAME?</v>
      </c>
      <c r="F106" s="1" t="e">
        <f ca="1"/>
        <v>#NAME?</v>
      </c>
      <c r="G106" s="1" t="e">
        <f ca="1"/>
        <v>#NAME?</v>
      </c>
      <c r="H106" s="8" t="e">
        <f ca="1"/>
        <v>#NAME?</v>
      </c>
      <c r="I106" s="8" t="e">
        <f ca="1"/>
        <v>#NAME?</v>
      </c>
      <c r="J106" s="8" t="e">
        <f ca="1"/>
        <v>#NAME?</v>
      </c>
      <c r="K106" s="8" t="e">
        <f ca="1"/>
        <v>#NAME?</v>
      </c>
      <c r="L106" s="8" t="e">
        <f ca="1"/>
        <v>#NAME?</v>
      </c>
      <c r="M106" s="8" t="e">
        <f ca="1"/>
        <v>#NAME?</v>
      </c>
      <c r="N106" s="8" t="e">
        <f ca="1"/>
        <v>#NAME?</v>
      </c>
      <c r="O106" s="8" t="e">
        <f ca="1"/>
        <v>#NAME?</v>
      </c>
      <c r="P106" s="8" t="e">
        <f ca="1"/>
        <v>#NAME?</v>
      </c>
      <c r="Q106" s="8" t="e">
        <f ca="1"/>
        <v>#NAME?</v>
      </c>
      <c r="R106" s="8" t="e">
        <f ca="1"/>
        <v>#NAME?</v>
      </c>
      <c r="S106" s="8" t="e">
        <f ca="1"/>
        <v>#NAME?</v>
      </c>
      <c r="T106" s="8" t="e">
        <f ca="1"/>
        <v>#NAME?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 t="e">
        <f ca="1"/>
        <v>#NAME?</v>
      </c>
      <c r="Y106" s="8" t="e">
        <f ca="1"/>
        <v>#NAME?</v>
      </c>
      <c r="Z106" s="8" t="e">
        <f ca="1"/>
        <v>#NAME?</v>
      </c>
      <c r="AA106" s="8" t="e">
        <f ca="1"/>
        <v>#NAME?</v>
      </c>
      <c r="AB106" s="8" t="e">
        <f ca="1"/>
        <v>#NAME?</v>
      </c>
      <c r="AC106" s="8" t="e">
        <f ca="1"/>
        <v>#NAME?</v>
      </c>
      <c r="AD106" s="8" t="e">
        <f ca="1"/>
        <v>#NAME?</v>
      </c>
      <c r="AE106" s="8" t="e">
        <f ca="1"/>
        <v>#NAME?</v>
      </c>
      <c r="AF106" s="8" t="e">
        <f ca="1"/>
        <v>#NAME?</v>
      </c>
      <c r="AG106" s="8" t="e">
        <f ca="1"/>
        <v>#NAME?</v>
      </c>
      <c r="AH106" s="8" t="e">
        <f ca="1"/>
        <v>#NAME?</v>
      </c>
      <c r="AI106" s="8" t="e">
        <f ca="1"/>
        <v>#NAME?</v>
      </c>
      <c r="AJ106" s="8" t="e">
        <f ca="1"/>
        <v>#NAME?</v>
      </c>
      <c r="AK106" s="8" t="e">
        <f ca="1"/>
        <v>#NAME?</v>
      </c>
      <c r="AL106" s="8" t="e">
        <f ca="1"/>
        <v>#NAME?</v>
      </c>
      <c r="AM106" s="8" t="e">
        <f ca="1"/>
        <v>#NAME?</v>
      </c>
      <c r="AN106" s="8" t="e">
        <f ca="1"/>
        <v>#NAME?</v>
      </c>
      <c r="AO106" s="8" t="e">
        <f ca="1"/>
        <v>#NAME?</v>
      </c>
      <c r="AP106" s="8" t="e">
        <f ca="1"/>
        <v>#NAME?</v>
      </c>
      <c r="AQ106" s="8" t="e">
        <f ca="1"/>
        <v>#NAME?</v>
      </c>
      <c r="AR106" s="8" t="e">
        <f ca="1"/>
        <v>#NAME?</v>
      </c>
      <c r="AS106" s="8" t="e">
        <f ca="1"/>
        <v>#NAME?</v>
      </c>
      <c r="AT106" s="8" t="e">
        <f ca="1"/>
        <v>#NAME?</v>
      </c>
      <c r="AU106" s="8" t="e">
        <f ca="1"/>
        <v>#NAME?</v>
      </c>
      <c r="AV106" s="8" t="e">
        <f ca="1"/>
        <v>#NAME?</v>
      </c>
    </row>
    <row r="107" spans="1:48">
      <c r="A107" s="22" t="s">
        <v>478</v>
      </c>
      <c r="B107" s="8" t="e">
        <f ca="1"/>
        <v>#NAME?</v>
      </c>
      <c r="C107" s="8" t="e">
        <f ca="1"/>
        <v>#NAME?</v>
      </c>
      <c r="D107" s="8" t="e">
        <f ca="1"/>
        <v>#NAME?</v>
      </c>
      <c r="E107" s="1" t="e">
        <f ca="1"/>
        <v>#NAME?</v>
      </c>
      <c r="F107" s="1" t="e">
        <f ca="1"/>
        <v>#NAME?</v>
      </c>
      <c r="G107" s="1" t="e">
        <f ca="1"/>
        <v>#NAME?</v>
      </c>
      <c r="H107" s="8" t="e">
        <f ca="1"/>
        <v>#NAME?</v>
      </c>
      <c r="I107" s="8" t="e">
        <f ca="1"/>
        <v>#NAME?</v>
      </c>
      <c r="J107" s="8" t="e">
        <f ca="1"/>
        <v>#NAME?</v>
      </c>
      <c r="K107" s="8" t="e">
        <f ca="1"/>
        <v>#NAME?</v>
      </c>
      <c r="L107" s="8" t="e">
        <f ca="1"/>
        <v>#NAME?</v>
      </c>
      <c r="M107" s="8" t="e">
        <f ca="1"/>
        <v>#NAME?</v>
      </c>
      <c r="N107" s="8" t="e">
        <f ca="1"/>
        <v>#NAME?</v>
      </c>
      <c r="O107" s="8" t="e">
        <f ca="1"/>
        <v>#NAME?</v>
      </c>
      <c r="P107" s="8" t="e">
        <f ca="1"/>
        <v>#NAME?</v>
      </c>
      <c r="Q107" s="8" t="e">
        <f ca="1"/>
        <v>#NAME?</v>
      </c>
      <c r="R107" s="8" t="e">
        <f ca="1"/>
        <v>#NAME?</v>
      </c>
      <c r="S107" s="8" t="e">
        <f ca="1"/>
        <v>#NAME?</v>
      </c>
      <c r="T107" s="8" t="e">
        <f ca="1"/>
        <v>#NAME?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 t="e">
        <f ca="1"/>
        <v>#NAME?</v>
      </c>
      <c r="Y107" s="8" t="e">
        <f ca="1"/>
        <v>#NAME?</v>
      </c>
      <c r="Z107" s="8" t="e">
        <f ca="1"/>
        <v>#NAME?</v>
      </c>
      <c r="AA107" s="8" t="e">
        <f ca="1"/>
        <v>#NAME?</v>
      </c>
      <c r="AB107" s="8" t="e">
        <f ca="1"/>
        <v>#NAME?</v>
      </c>
      <c r="AC107" s="8" t="e">
        <f ca="1"/>
        <v>#NAME?</v>
      </c>
      <c r="AD107" s="8" t="e">
        <f ca="1"/>
        <v>#NAME?</v>
      </c>
      <c r="AE107" s="8" t="e">
        <f ca="1"/>
        <v>#NAME?</v>
      </c>
      <c r="AF107" s="8" t="e">
        <f ca="1"/>
        <v>#NAME?</v>
      </c>
      <c r="AG107" s="8" t="e">
        <f ca="1"/>
        <v>#NAME?</v>
      </c>
      <c r="AH107" s="8" t="e">
        <f ca="1"/>
        <v>#NAME?</v>
      </c>
      <c r="AI107" s="8" t="e">
        <f ca="1"/>
        <v>#NAME?</v>
      </c>
      <c r="AJ107" s="8" t="e">
        <f ca="1"/>
        <v>#NAME?</v>
      </c>
      <c r="AK107" s="8" t="e">
        <f ca="1"/>
        <v>#NAME?</v>
      </c>
      <c r="AL107" s="8" t="e">
        <f ca="1"/>
        <v>#NAME?</v>
      </c>
      <c r="AM107" s="8" t="e">
        <f ca="1"/>
        <v>#NAME?</v>
      </c>
      <c r="AN107" s="8" t="e">
        <f ca="1"/>
        <v>#NAME?</v>
      </c>
      <c r="AO107" s="8" t="e">
        <f ca="1"/>
        <v>#NAME?</v>
      </c>
      <c r="AP107" s="8" t="e">
        <f ca="1"/>
        <v>#NAME?</v>
      </c>
      <c r="AQ107" s="8" t="e">
        <f ca="1"/>
        <v>#NAME?</v>
      </c>
      <c r="AR107" s="8" t="e">
        <f ca="1"/>
        <v>#NAME?</v>
      </c>
      <c r="AS107" s="8" t="e">
        <f ca="1"/>
        <v>#NAME?</v>
      </c>
      <c r="AT107" s="8" t="e">
        <f ca="1"/>
        <v>#NAME?</v>
      </c>
      <c r="AU107" s="8" t="e">
        <f ca="1"/>
        <v>#NAME?</v>
      </c>
      <c r="AV107" s="8" t="e">
        <f ca="1"/>
        <v>#NAME?</v>
      </c>
    </row>
    <row r="108" spans="1:48">
      <c r="A108" s="22" t="s">
        <v>479</v>
      </c>
      <c r="B108" s="8" t="e">
        <f ca="1"/>
        <v>#NAME?</v>
      </c>
      <c r="C108" s="8" t="e">
        <f ca="1"/>
        <v>#NAME?</v>
      </c>
      <c r="D108" s="8" t="e">
        <f ca="1"/>
        <v>#NAME?</v>
      </c>
      <c r="E108" s="1" t="e">
        <f ca="1"/>
        <v>#NAME?</v>
      </c>
      <c r="F108" s="1" t="e">
        <f ca="1"/>
        <v>#NAME?</v>
      </c>
      <c r="G108" s="1" t="e">
        <f ca="1"/>
        <v>#NAME?</v>
      </c>
      <c r="H108" s="8" t="e">
        <f ca="1"/>
        <v>#NAME?</v>
      </c>
      <c r="I108" s="8" t="e">
        <f ca="1"/>
        <v>#NAME?</v>
      </c>
      <c r="J108" s="8" t="e">
        <f ca="1"/>
        <v>#NAME?</v>
      </c>
      <c r="K108" s="8" t="e">
        <f ca="1"/>
        <v>#NAME?</v>
      </c>
      <c r="L108" s="8" t="e">
        <f ca="1"/>
        <v>#NAME?</v>
      </c>
      <c r="M108" s="8" t="e">
        <f ca="1"/>
        <v>#NAME?</v>
      </c>
      <c r="N108" s="8" t="e">
        <f ca="1"/>
        <v>#NAME?</v>
      </c>
      <c r="O108" s="8" t="e">
        <f ca="1"/>
        <v>#NAME?</v>
      </c>
      <c r="P108" s="8" t="e">
        <f ca="1"/>
        <v>#NAME?</v>
      </c>
      <c r="Q108" s="8" t="e">
        <f ca="1"/>
        <v>#NAME?</v>
      </c>
      <c r="R108" s="8" t="e">
        <f ca="1"/>
        <v>#NAME?</v>
      </c>
      <c r="S108" s="8" t="e">
        <f ca="1"/>
        <v>#NAME?</v>
      </c>
      <c r="T108" s="8" t="e">
        <f ca="1"/>
        <v>#NAME?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 t="e">
        <f ca="1"/>
        <v>#NAME?</v>
      </c>
      <c r="Y108" s="8" t="e">
        <f ca="1"/>
        <v>#NAME?</v>
      </c>
      <c r="Z108" s="8" t="e">
        <f ca="1"/>
        <v>#NAME?</v>
      </c>
      <c r="AA108" s="8" t="e">
        <f ca="1"/>
        <v>#NAME?</v>
      </c>
      <c r="AB108" s="8" t="e">
        <f ca="1"/>
        <v>#NAME?</v>
      </c>
      <c r="AC108" s="8" t="e">
        <f ca="1"/>
        <v>#NAME?</v>
      </c>
      <c r="AD108" s="8" t="e">
        <f ca="1"/>
        <v>#NAME?</v>
      </c>
      <c r="AE108" s="8" t="e">
        <f ca="1"/>
        <v>#NAME?</v>
      </c>
      <c r="AF108" s="8" t="e">
        <f ca="1"/>
        <v>#NAME?</v>
      </c>
      <c r="AG108" s="8" t="e">
        <f ca="1"/>
        <v>#NAME?</v>
      </c>
      <c r="AH108" s="8" t="e">
        <f ca="1"/>
        <v>#NAME?</v>
      </c>
      <c r="AI108" s="8" t="e">
        <f ca="1"/>
        <v>#NAME?</v>
      </c>
      <c r="AJ108" s="8" t="e">
        <f ca="1"/>
        <v>#NAME?</v>
      </c>
      <c r="AK108" s="8" t="e">
        <f ca="1"/>
        <v>#NAME?</v>
      </c>
      <c r="AL108" s="8" t="e">
        <f ca="1"/>
        <v>#NAME?</v>
      </c>
      <c r="AM108" s="8" t="e">
        <f ca="1"/>
        <v>#NAME?</v>
      </c>
      <c r="AN108" s="8" t="e">
        <f ca="1"/>
        <v>#NAME?</v>
      </c>
      <c r="AO108" s="8" t="e">
        <f ca="1"/>
        <v>#NAME?</v>
      </c>
      <c r="AP108" s="8" t="e">
        <f ca="1"/>
        <v>#NAME?</v>
      </c>
      <c r="AQ108" s="8" t="e">
        <f ca="1"/>
        <v>#NAME?</v>
      </c>
      <c r="AR108" s="8" t="e">
        <f ca="1"/>
        <v>#NAME?</v>
      </c>
      <c r="AS108" s="8" t="e">
        <f ca="1"/>
        <v>#NAME?</v>
      </c>
      <c r="AT108" s="8" t="e">
        <f ca="1"/>
        <v>#NAME?</v>
      </c>
      <c r="AU108" s="8" t="e">
        <f ca="1"/>
        <v>#NAME?</v>
      </c>
      <c r="AV108" s="8" t="e">
        <f ca="1"/>
        <v>#NAME?</v>
      </c>
    </row>
    <row r="109" spans="1:48">
      <c r="A109" s="22" t="s">
        <v>480</v>
      </c>
      <c r="B109" s="8" t="e">
        <f ca="1"/>
        <v>#NAME?</v>
      </c>
      <c r="C109" s="8" t="e">
        <f ca="1"/>
        <v>#NAME?</v>
      </c>
      <c r="D109" s="8" t="e">
        <f ca="1"/>
        <v>#NAME?</v>
      </c>
      <c r="E109" s="1" t="e">
        <f ca="1"/>
        <v>#NAME?</v>
      </c>
      <c r="F109" s="1" t="e">
        <f ca="1"/>
        <v>#NAME?</v>
      </c>
      <c r="G109" s="1" t="e">
        <f ca="1"/>
        <v>#NAME?</v>
      </c>
      <c r="H109" s="8" t="e">
        <f ca="1"/>
        <v>#NAME?</v>
      </c>
      <c r="I109" s="8" t="e">
        <f ca="1"/>
        <v>#NAME?</v>
      </c>
      <c r="J109" s="8" t="e">
        <f ca="1"/>
        <v>#NAME?</v>
      </c>
      <c r="K109" s="8" t="e">
        <f ca="1"/>
        <v>#NAME?</v>
      </c>
      <c r="L109" s="8" t="e">
        <f ca="1"/>
        <v>#NAME?</v>
      </c>
      <c r="M109" s="8" t="e">
        <f ca="1"/>
        <v>#NAME?</v>
      </c>
      <c r="N109" s="8" t="e">
        <f ca="1"/>
        <v>#NAME?</v>
      </c>
      <c r="O109" s="8" t="e">
        <f ca="1"/>
        <v>#NAME?</v>
      </c>
      <c r="P109" s="8" t="e">
        <f ca="1"/>
        <v>#NAME?</v>
      </c>
      <c r="Q109" s="8" t="e">
        <f ca="1"/>
        <v>#NAME?</v>
      </c>
      <c r="R109" s="8" t="e">
        <f ca="1"/>
        <v>#NAME?</v>
      </c>
      <c r="S109" s="8" t="e">
        <f ca="1"/>
        <v>#NAME?</v>
      </c>
      <c r="T109" s="8" t="e">
        <f ca="1"/>
        <v>#NAME?</v>
      </c>
      <c r="U109" s="8" t="e">
        <f ca="1"/>
        <v>#NAME?</v>
      </c>
      <c r="V109" s="8" t="e">
        <f ca="1"/>
        <v>#NAME?</v>
      </c>
      <c r="W109" s="8" t="e">
        <f ca="1"/>
        <v>#NAME?</v>
      </c>
      <c r="X109" s="8" t="e">
        <f ca="1"/>
        <v>#NAME?</v>
      </c>
      <c r="Y109" s="8" t="e">
        <f ca="1"/>
        <v>#NAME?</v>
      </c>
      <c r="Z109" s="8" t="e">
        <f ca="1"/>
        <v>#NAME?</v>
      </c>
      <c r="AA109" s="8" t="e">
        <f ca="1"/>
        <v>#NAME?</v>
      </c>
      <c r="AB109" s="8" t="e">
        <f ca="1"/>
        <v>#NAME?</v>
      </c>
      <c r="AC109" s="8" t="e">
        <f ca="1"/>
        <v>#NAME?</v>
      </c>
      <c r="AD109" s="8" t="e">
        <f ca="1"/>
        <v>#NAME?</v>
      </c>
      <c r="AE109" s="8" t="e">
        <f ca="1"/>
        <v>#NAME?</v>
      </c>
      <c r="AF109" s="8" t="e">
        <f ca="1"/>
        <v>#NAME?</v>
      </c>
      <c r="AG109" s="8" t="e">
        <f ca="1"/>
        <v>#NAME?</v>
      </c>
      <c r="AH109" s="8" t="e">
        <f ca="1"/>
        <v>#NAME?</v>
      </c>
      <c r="AI109" s="8" t="e">
        <f ca="1"/>
        <v>#NAME?</v>
      </c>
      <c r="AJ109" s="8" t="e">
        <f ca="1"/>
        <v>#NAME?</v>
      </c>
      <c r="AK109" s="8" t="e">
        <f ca="1"/>
        <v>#NAME?</v>
      </c>
      <c r="AL109" s="8" t="e">
        <f ca="1"/>
        <v>#NAME?</v>
      </c>
      <c r="AM109" s="8" t="e">
        <f ca="1"/>
        <v>#NAME?</v>
      </c>
      <c r="AN109" s="8" t="e">
        <f ca="1"/>
        <v>#NAME?</v>
      </c>
      <c r="AO109" s="8" t="e">
        <f ca="1"/>
        <v>#NAME?</v>
      </c>
      <c r="AP109" s="8" t="e">
        <f ca="1"/>
        <v>#NAME?</v>
      </c>
      <c r="AQ109" s="8" t="e">
        <f ca="1"/>
        <v>#NAME?</v>
      </c>
      <c r="AR109" s="8" t="e">
        <f ca="1"/>
        <v>#NAME?</v>
      </c>
      <c r="AS109" s="8" t="e">
        <f ca="1"/>
        <v>#NAME?</v>
      </c>
      <c r="AT109" s="8" t="e">
        <f ca="1"/>
        <v>#NAME?</v>
      </c>
      <c r="AU109" s="8" t="e">
        <f ca="1"/>
        <v>#NAME?</v>
      </c>
      <c r="AV109" s="8" t="e">
        <f ca="1"/>
        <v>#NAME?</v>
      </c>
    </row>
    <row r="110" spans="1:48">
      <c r="A110" s="22" t="s">
        <v>481</v>
      </c>
      <c r="B110" s="8" t="e">
        <f ca="1"/>
        <v>#NAME?</v>
      </c>
      <c r="C110" s="8" t="e">
        <f ca="1"/>
        <v>#NAME?</v>
      </c>
      <c r="D110" s="8" t="e">
        <f ca="1"/>
        <v>#NAME?</v>
      </c>
      <c r="E110" s="1" t="e">
        <f ca="1"/>
        <v>#NAME?</v>
      </c>
      <c r="F110" s="1" t="e">
        <f ca="1"/>
        <v>#NAME?</v>
      </c>
      <c r="G110" s="1" t="e">
        <f ca="1"/>
        <v>#NAME?</v>
      </c>
      <c r="H110" s="8" t="e">
        <f ca="1"/>
        <v>#NAME?</v>
      </c>
      <c r="I110" s="8" t="e">
        <f ca="1"/>
        <v>#NAME?</v>
      </c>
      <c r="J110" s="8" t="e">
        <f ca="1"/>
        <v>#NAME?</v>
      </c>
      <c r="K110" s="8" t="e">
        <f ca="1"/>
        <v>#NAME?</v>
      </c>
      <c r="L110" s="8" t="e">
        <f ca="1"/>
        <v>#NAME?</v>
      </c>
      <c r="M110" s="8" t="e">
        <f ca="1"/>
        <v>#NAME?</v>
      </c>
      <c r="N110" s="8" t="e">
        <f ca="1"/>
        <v>#NAME?</v>
      </c>
      <c r="O110" s="8" t="e">
        <f ca="1"/>
        <v>#NAME?</v>
      </c>
      <c r="P110" s="8" t="e">
        <f ca="1"/>
        <v>#NAME?</v>
      </c>
      <c r="Q110" s="8" t="e">
        <f ca="1"/>
        <v>#NAME?</v>
      </c>
      <c r="R110" s="8" t="e">
        <f ca="1"/>
        <v>#NAME?</v>
      </c>
      <c r="S110" s="8" t="e">
        <f ca="1"/>
        <v>#NAME?</v>
      </c>
      <c r="T110" s="8" t="e">
        <f ca="1"/>
        <v>#NAME?</v>
      </c>
      <c r="U110" s="8" t="e">
        <f ca="1"/>
        <v>#NAME?</v>
      </c>
      <c r="V110" s="8" t="e">
        <f ca="1"/>
        <v>#NAME?</v>
      </c>
      <c r="W110" s="8" t="e">
        <f ca="1"/>
        <v>#NAME?</v>
      </c>
      <c r="X110" s="8" t="e">
        <f ca="1"/>
        <v>#NAME?</v>
      </c>
      <c r="Y110" s="8" t="e">
        <f ca="1"/>
        <v>#NAME?</v>
      </c>
      <c r="Z110" s="8" t="e">
        <f ca="1"/>
        <v>#NAME?</v>
      </c>
      <c r="AA110" s="8" t="e">
        <f ca="1"/>
        <v>#NAME?</v>
      </c>
      <c r="AB110" s="8" t="e">
        <f ca="1"/>
        <v>#NAME?</v>
      </c>
      <c r="AC110" s="8" t="e">
        <f ca="1"/>
        <v>#NAME?</v>
      </c>
      <c r="AD110" s="8" t="e">
        <f ca="1"/>
        <v>#NAME?</v>
      </c>
      <c r="AE110" s="8" t="e">
        <f ca="1"/>
        <v>#NAME?</v>
      </c>
      <c r="AF110" s="8" t="e">
        <f ca="1"/>
        <v>#NAME?</v>
      </c>
      <c r="AG110" s="8" t="e">
        <f ca="1"/>
        <v>#NAME?</v>
      </c>
      <c r="AH110" s="8" t="e">
        <f ca="1"/>
        <v>#NAME?</v>
      </c>
      <c r="AI110" s="8" t="e">
        <f ca="1"/>
        <v>#NAME?</v>
      </c>
      <c r="AJ110" s="8" t="e">
        <f ca="1"/>
        <v>#NAME?</v>
      </c>
      <c r="AK110" s="8" t="e">
        <f ca="1"/>
        <v>#NAME?</v>
      </c>
      <c r="AL110" s="8" t="e">
        <f ca="1"/>
        <v>#NAME?</v>
      </c>
      <c r="AM110" s="8" t="e">
        <f ca="1"/>
        <v>#NAME?</v>
      </c>
      <c r="AN110" s="8" t="e">
        <f ca="1"/>
        <v>#NAME?</v>
      </c>
      <c r="AO110" s="8" t="e">
        <f ca="1"/>
        <v>#NAME?</v>
      </c>
      <c r="AP110" s="8" t="e">
        <f ca="1"/>
        <v>#NAME?</v>
      </c>
      <c r="AQ110" s="8" t="e">
        <f ca="1"/>
        <v>#NAME?</v>
      </c>
      <c r="AR110" s="8" t="e">
        <f ca="1"/>
        <v>#NAME?</v>
      </c>
      <c r="AS110" s="8" t="e">
        <f ca="1"/>
        <v>#NAME?</v>
      </c>
      <c r="AT110" s="8" t="e">
        <f ca="1"/>
        <v>#NAME?</v>
      </c>
      <c r="AU110" s="8" t="e">
        <f ca="1"/>
        <v>#NAME?</v>
      </c>
      <c r="AV110" s="8" t="e">
        <f ca="1"/>
        <v>#NAME?</v>
      </c>
    </row>
    <row r="111" spans="1:48">
      <c r="A111" s="22" t="s">
        <v>482</v>
      </c>
      <c r="B111" s="8" t="e">
        <f ca="1"/>
        <v>#NAME?</v>
      </c>
      <c r="C111" s="8" t="e">
        <f ca="1"/>
        <v>#NAME?</v>
      </c>
      <c r="D111" s="8" t="e">
        <f ca="1"/>
        <v>#NAME?</v>
      </c>
      <c r="E111" s="1" t="e">
        <f ca="1"/>
        <v>#NAME?</v>
      </c>
      <c r="F111" s="1" t="e">
        <f ca="1"/>
        <v>#NAME?</v>
      </c>
      <c r="G111" s="1" t="e">
        <f ca="1"/>
        <v>#NAME?</v>
      </c>
      <c r="H111" s="8" t="e">
        <f ca="1"/>
        <v>#NAME?</v>
      </c>
      <c r="I111" s="8" t="e">
        <f ca="1"/>
        <v>#NAME?</v>
      </c>
      <c r="J111" s="8" t="e">
        <f ca="1"/>
        <v>#NAME?</v>
      </c>
      <c r="K111" s="8" t="e">
        <f ca="1"/>
        <v>#NAME?</v>
      </c>
      <c r="L111" s="8" t="e">
        <f ca="1"/>
        <v>#NAME?</v>
      </c>
      <c r="M111" s="8" t="e">
        <f ca="1"/>
        <v>#NAME?</v>
      </c>
      <c r="N111" s="8" t="e">
        <f ca="1"/>
        <v>#NAME?</v>
      </c>
      <c r="O111" s="8" t="e">
        <f ca="1"/>
        <v>#NAME?</v>
      </c>
      <c r="P111" s="8" t="e">
        <f ca="1"/>
        <v>#NAME?</v>
      </c>
      <c r="Q111" s="8" t="e">
        <f ca="1"/>
        <v>#NAME?</v>
      </c>
      <c r="R111" s="8" t="e">
        <f ca="1"/>
        <v>#NAME?</v>
      </c>
      <c r="S111" s="8" t="e">
        <f ca="1"/>
        <v>#NAME?</v>
      </c>
      <c r="T111" s="8" t="e">
        <f ca="1"/>
        <v>#NAME?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 t="e">
        <f ca="1"/>
        <v>#NAME?</v>
      </c>
      <c r="Y111" s="8" t="e">
        <f ca="1"/>
        <v>#NAME?</v>
      </c>
      <c r="Z111" s="8" t="e">
        <f ca="1"/>
        <v>#NAME?</v>
      </c>
      <c r="AA111" s="8" t="e">
        <f ca="1"/>
        <v>#NAME?</v>
      </c>
      <c r="AB111" s="8" t="e">
        <f ca="1"/>
        <v>#NAME?</v>
      </c>
      <c r="AC111" s="8" t="e">
        <f ca="1"/>
        <v>#NAME?</v>
      </c>
      <c r="AD111" s="8" t="e">
        <f ca="1"/>
        <v>#NAME?</v>
      </c>
      <c r="AE111" s="8" t="e">
        <f ca="1"/>
        <v>#NAME?</v>
      </c>
      <c r="AF111" s="8" t="e">
        <f ca="1"/>
        <v>#NAME?</v>
      </c>
      <c r="AG111" s="8" t="e">
        <f ca="1"/>
        <v>#NAME?</v>
      </c>
      <c r="AH111" s="8" t="e">
        <f ca="1"/>
        <v>#NAME?</v>
      </c>
      <c r="AI111" s="8" t="e">
        <f ca="1"/>
        <v>#NAME?</v>
      </c>
      <c r="AJ111" s="8" t="e">
        <f ca="1"/>
        <v>#NAME?</v>
      </c>
      <c r="AK111" s="8" t="e">
        <f ca="1"/>
        <v>#NAME?</v>
      </c>
      <c r="AL111" s="8" t="e">
        <f ca="1"/>
        <v>#NAME?</v>
      </c>
      <c r="AM111" s="8" t="e">
        <f ca="1"/>
        <v>#NAME?</v>
      </c>
      <c r="AN111" s="8" t="e">
        <f ca="1"/>
        <v>#NAME?</v>
      </c>
      <c r="AO111" s="8" t="e">
        <f ca="1"/>
        <v>#NAME?</v>
      </c>
      <c r="AP111" s="8" t="e">
        <f ca="1"/>
        <v>#NAME?</v>
      </c>
      <c r="AQ111" s="8" t="e">
        <f ca="1"/>
        <v>#NAME?</v>
      </c>
      <c r="AR111" s="8" t="e">
        <f ca="1"/>
        <v>#NAME?</v>
      </c>
      <c r="AS111" s="8" t="e">
        <f ca="1"/>
        <v>#NAME?</v>
      </c>
      <c r="AT111" s="8" t="e">
        <f ca="1"/>
        <v>#NAME?</v>
      </c>
      <c r="AU111" s="8" t="e">
        <f ca="1"/>
        <v>#NAME?</v>
      </c>
      <c r="AV111" s="8" t="e">
        <f ca="1"/>
        <v>#NAME?</v>
      </c>
    </row>
    <row r="112" spans="1:48">
      <c r="A112" s="22" t="s">
        <v>483</v>
      </c>
      <c r="B112" s="8" t="e">
        <f ca="1"/>
        <v>#NAME?</v>
      </c>
      <c r="C112" s="8" t="e">
        <f ca="1"/>
        <v>#NAME?</v>
      </c>
      <c r="D112" s="8" t="e">
        <f ca="1"/>
        <v>#NAME?</v>
      </c>
      <c r="E112" s="1" t="e">
        <f ca="1"/>
        <v>#NAME?</v>
      </c>
      <c r="F112" s="1" t="e">
        <f ca="1"/>
        <v>#NAME?</v>
      </c>
      <c r="G112" s="1" t="e">
        <f ca="1"/>
        <v>#NAME?</v>
      </c>
      <c r="H112" s="8" t="e">
        <f ca="1"/>
        <v>#NAME?</v>
      </c>
      <c r="I112" s="8" t="e">
        <f ca="1"/>
        <v>#NAME?</v>
      </c>
      <c r="J112" s="8" t="e">
        <f ca="1"/>
        <v>#NAME?</v>
      </c>
      <c r="K112" s="8" t="e">
        <f ca="1"/>
        <v>#NAME?</v>
      </c>
      <c r="L112" s="8" t="e">
        <f ca="1"/>
        <v>#NAME?</v>
      </c>
      <c r="M112" s="8" t="e">
        <f ca="1"/>
        <v>#NAME?</v>
      </c>
      <c r="N112" s="8" t="e">
        <f ca="1"/>
        <v>#NAME?</v>
      </c>
      <c r="O112" s="8" t="e">
        <f ca="1"/>
        <v>#NAME?</v>
      </c>
      <c r="P112" s="8" t="e">
        <f ca="1"/>
        <v>#NAME?</v>
      </c>
      <c r="Q112" s="8" t="e">
        <f ca="1"/>
        <v>#NAME?</v>
      </c>
      <c r="R112" s="8" t="e">
        <f ca="1"/>
        <v>#NAME?</v>
      </c>
      <c r="S112" s="8" t="e">
        <f ca="1"/>
        <v>#NAME?</v>
      </c>
      <c r="T112" s="8" t="e">
        <f ca="1"/>
        <v>#NAME?</v>
      </c>
      <c r="U112" s="8" t="e">
        <f ca="1"/>
        <v>#NAME?</v>
      </c>
      <c r="V112" s="8" t="e">
        <f ca="1"/>
        <v>#NAME?</v>
      </c>
      <c r="W112" s="8" t="e">
        <f ca="1"/>
        <v>#NAME?</v>
      </c>
      <c r="X112" s="8" t="e">
        <f ca="1"/>
        <v>#NAME?</v>
      </c>
      <c r="Y112" s="8" t="e">
        <f ca="1"/>
        <v>#NAME?</v>
      </c>
      <c r="Z112" s="8" t="e">
        <f ca="1"/>
        <v>#NAME?</v>
      </c>
      <c r="AA112" s="8" t="e">
        <f ca="1"/>
        <v>#NAME?</v>
      </c>
      <c r="AB112" s="8" t="e">
        <f ca="1"/>
        <v>#NAME?</v>
      </c>
      <c r="AC112" s="8" t="e">
        <f ca="1"/>
        <v>#NAME?</v>
      </c>
      <c r="AD112" s="8" t="e">
        <f ca="1"/>
        <v>#NAME?</v>
      </c>
      <c r="AE112" s="8" t="e">
        <f ca="1"/>
        <v>#NAME?</v>
      </c>
      <c r="AF112" s="8" t="e">
        <f ca="1"/>
        <v>#NAME?</v>
      </c>
      <c r="AG112" s="8" t="e">
        <f ca="1"/>
        <v>#NAME?</v>
      </c>
      <c r="AH112" s="8" t="e">
        <f ca="1"/>
        <v>#NAME?</v>
      </c>
      <c r="AI112" s="8" t="e">
        <f ca="1"/>
        <v>#NAME?</v>
      </c>
      <c r="AJ112" s="8" t="e">
        <f ca="1"/>
        <v>#NAME?</v>
      </c>
      <c r="AK112" s="8" t="e">
        <f ca="1"/>
        <v>#NAME?</v>
      </c>
      <c r="AL112" s="8" t="e">
        <f ca="1"/>
        <v>#NAME?</v>
      </c>
      <c r="AM112" s="8" t="e">
        <f ca="1"/>
        <v>#NAME?</v>
      </c>
      <c r="AN112" s="8" t="e">
        <f ca="1"/>
        <v>#NAME?</v>
      </c>
      <c r="AO112" s="8" t="e">
        <f ca="1"/>
        <v>#NAME?</v>
      </c>
      <c r="AP112" s="8" t="e">
        <f ca="1"/>
        <v>#NAME?</v>
      </c>
      <c r="AQ112" s="8" t="e">
        <f ca="1"/>
        <v>#NAME?</v>
      </c>
      <c r="AR112" s="8" t="e">
        <f ca="1"/>
        <v>#NAME?</v>
      </c>
      <c r="AS112" s="8" t="e">
        <f ca="1"/>
        <v>#NAME?</v>
      </c>
      <c r="AT112" s="8" t="e">
        <f ca="1"/>
        <v>#NAME?</v>
      </c>
      <c r="AU112" s="8" t="e">
        <f ca="1"/>
        <v>#NAME?</v>
      </c>
      <c r="AV112" s="8" t="e">
        <f ca="1"/>
        <v>#NAME?</v>
      </c>
    </row>
    <row r="113" spans="1:48">
      <c r="A113" s="22" t="s">
        <v>484</v>
      </c>
      <c r="B113" s="8" t="e">
        <f ca="1"/>
        <v>#NAME?</v>
      </c>
      <c r="C113" s="8" t="e">
        <f ca="1"/>
        <v>#NAME?</v>
      </c>
      <c r="D113" s="8" t="e">
        <f ca="1"/>
        <v>#NAME?</v>
      </c>
      <c r="E113" s="1" t="e">
        <f ca="1"/>
        <v>#NAME?</v>
      </c>
      <c r="F113" s="1" t="e">
        <f ca="1"/>
        <v>#NAME?</v>
      </c>
      <c r="G113" s="1" t="e">
        <f ca="1"/>
        <v>#NAME?</v>
      </c>
      <c r="H113" s="8" t="e">
        <f ca="1"/>
        <v>#NAME?</v>
      </c>
      <c r="I113" s="8" t="e">
        <f ca="1"/>
        <v>#NAME?</v>
      </c>
      <c r="J113" s="8" t="e">
        <f ca="1"/>
        <v>#NAME?</v>
      </c>
      <c r="K113" s="8" t="e">
        <f ca="1"/>
        <v>#NAME?</v>
      </c>
      <c r="L113" s="8" t="e">
        <f ca="1"/>
        <v>#NAME?</v>
      </c>
      <c r="M113" s="8" t="e">
        <f ca="1"/>
        <v>#NAME?</v>
      </c>
      <c r="N113" s="8" t="e">
        <f ca="1"/>
        <v>#NAME?</v>
      </c>
      <c r="O113" s="8" t="e">
        <f ca="1"/>
        <v>#NAME?</v>
      </c>
      <c r="P113" s="8" t="e">
        <f ca="1"/>
        <v>#NAME?</v>
      </c>
      <c r="Q113" s="8" t="e">
        <f ca="1"/>
        <v>#NAME?</v>
      </c>
      <c r="R113" s="8" t="e">
        <f ca="1"/>
        <v>#NAME?</v>
      </c>
      <c r="S113" s="8" t="e">
        <f ca="1"/>
        <v>#NAME?</v>
      </c>
      <c r="T113" s="8" t="e">
        <f ca="1"/>
        <v>#NAME?</v>
      </c>
      <c r="U113" s="8" t="e">
        <f ca="1"/>
        <v>#NAME?</v>
      </c>
      <c r="V113" s="8" t="e">
        <f ca="1"/>
        <v>#NAME?</v>
      </c>
      <c r="W113" s="8" t="e">
        <f ca="1"/>
        <v>#NAME?</v>
      </c>
      <c r="X113" s="8" t="e">
        <f ca="1"/>
        <v>#NAME?</v>
      </c>
      <c r="Y113" s="8" t="e">
        <f ca="1"/>
        <v>#NAME?</v>
      </c>
      <c r="Z113" s="8" t="e">
        <f ca="1"/>
        <v>#NAME?</v>
      </c>
      <c r="AA113" s="8" t="e">
        <f ca="1"/>
        <v>#NAME?</v>
      </c>
      <c r="AB113" s="8" t="e">
        <f ca="1"/>
        <v>#NAME?</v>
      </c>
      <c r="AC113" s="8" t="e">
        <f ca="1"/>
        <v>#NAME?</v>
      </c>
      <c r="AD113" s="8" t="e">
        <f ca="1"/>
        <v>#NAME?</v>
      </c>
      <c r="AE113" s="8" t="e">
        <f ca="1"/>
        <v>#NAME?</v>
      </c>
      <c r="AF113" s="8" t="e">
        <f ca="1"/>
        <v>#NAME?</v>
      </c>
      <c r="AG113" s="8" t="e">
        <f ca="1"/>
        <v>#NAME?</v>
      </c>
      <c r="AH113" s="8" t="e">
        <f ca="1"/>
        <v>#NAME?</v>
      </c>
      <c r="AI113" s="8" t="e">
        <f ca="1"/>
        <v>#NAME?</v>
      </c>
      <c r="AJ113" s="8" t="e">
        <f ca="1"/>
        <v>#NAME?</v>
      </c>
      <c r="AK113" s="8" t="e">
        <f ca="1"/>
        <v>#NAME?</v>
      </c>
      <c r="AL113" s="8" t="e">
        <f ca="1"/>
        <v>#NAME?</v>
      </c>
      <c r="AM113" s="8" t="e">
        <f ca="1"/>
        <v>#NAME?</v>
      </c>
      <c r="AN113" s="8" t="e">
        <f ca="1"/>
        <v>#NAME?</v>
      </c>
      <c r="AO113" s="8" t="e">
        <f ca="1"/>
        <v>#NAME?</v>
      </c>
      <c r="AP113" s="8" t="e">
        <f ca="1"/>
        <v>#NAME?</v>
      </c>
      <c r="AQ113" s="8" t="e">
        <f ca="1"/>
        <v>#NAME?</v>
      </c>
      <c r="AR113" s="8" t="e">
        <f ca="1"/>
        <v>#NAME?</v>
      </c>
      <c r="AS113" s="8" t="e">
        <f ca="1"/>
        <v>#NAME?</v>
      </c>
      <c r="AT113" s="8" t="e">
        <f ca="1"/>
        <v>#NAME?</v>
      </c>
      <c r="AU113" s="8" t="e">
        <f ca="1"/>
        <v>#NAME?</v>
      </c>
      <c r="AV113" s="8" t="e">
        <f ca="1"/>
        <v>#NAME?</v>
      </c>
    </row>
    <row r="114" spans="1:48">
      <c r="A114" s="22" t="s">
        <v>485</v>
      </c>
      <c r="B114" s="8" t="e">
        <f ca="1"/>
        <v>#NAME?</v>
      </c>
      <c r="C114" s="8" t="e">
        <f ca="1"/>
        <v>#NAME?</v>
      </c>
      <c r="D114" s="8" t="e">
        <f ca="1"/>
        <v>#NAME?</v>
      </c>
      <c r="E114" s="1" t="e">
        <f ca="1"/>
        <v>#NAME?</v>
      </c>
      <c r="F114" s="1" t="e">
        <f ca="1"/>
        <v>#NAME?</v>
      </c>
      <c r="G114" s="1" t="e">
        <f ca="1"/>
        <v>#NAME?</v>
      </c>
      <c r="H114" s="8" t="e">
        <f ca="1"/>
        <v>#NAME?</v>
      </c>
      <c r="I114" s="8" t="e">
        <f ca="1"/>
        <v>#NAME?</v>
      </c>
      <c r="J114" s="8" t="e">
        <f ca="1"/>
        <v>#NAME?</v>
      </c>
      <c r="K114" s="8" t="e">
        <f ca="1"/>
        <v>#NAME?</v>
      </c>
      <c r="L114" s="8" t="e">
        <f ca="1"/>
        <v>#NAME?</v>
      </c>
      <c r="M114" s="8" t="e">
        <f ca="1"/>
        <v>#NAME?</v>
      </c>
      <c r="N114" s="8" t="e">
        <f ca="1"/>
        <v>#NAME?</v>
      </c>
      <c r="O114" s="8" t="e">
        <f ca="1"/>
        <v>#NAME?</v>
      </c>
      <c r="P114" s="8" t="e">
        <f ca="1"/>
        <v>#NAME?</v>
      </c>
      <c r="Q114" s="8" t="e">
        <f ca="1"/>
        <v>#NAME?</v>
      </c>
      <c r="R114" s="8" t="e">
        <f ca="1"/>
        <v>#NAME?</v>
      </c>
      <c r="S114" s="8" t="e">
        <f ca="1"/>
        <v>#NAME?</v>
      </c>
      <c r="T114" s="8" t="e">
        <f ca="1"/>
        <v>#NAME?</v>
      </c>
      <c r="U114" s="8" t="e">
        <f ca="1"/>
        <v>#NAME?</v>
      </c>
      <c r="V114" s="8" t="e">
        <f ca="1"/>
        <v>#NAME?</v>
      </c>
      <c r="W114" s="8" t="e">
        <f ca="1"/>
        <v>#NAME?</v>
      </c>
      <c r="X114" s="8" t="e">
        <f ca="1"/>
        <v>#NAME?</v>
      </c>
      <c r="Y114" s="8" t="e">
        <f ca="1"/>
        <v>#NAME?</v>
      </c>
      <c r="Z114" s="8" t="e">
        <f ca="1"/>
        <v>#NAME?</v>
      </c>
      <c r="AA114" s="8" t="e">
        <f ca="1"/>
        <v>#NAME?</v>
      </c>
      <c r="AB114" s="8" t="e">
        <f ca="1"/>
        <v>#NAME?</v>
      </c>
      <c r="AC114" s="8" t="e">
        <f ca="1"/>
        <v>#NAME?</v>
      </c>
      <c r="AD114" s="8" t="e">
        <f ca="1"/>
        <v>#NAME?</v>
      </c>
      <c r="AE114" s="8" t="e">
        <f ca="1"/>
        <v>#NAME?</v>
      </c>
      <c r="AF114" s="8" t="e">
        <f ca="1"/>
        <v>#NAME?</v>
      </c>
      <c r="AG114" s="8" t="e">
        <f ca="1"/>
        <v>#NAME?</v>
      </c>
      <c r="AH114" s="8" t="e">
        <f ca="1"/>
        <v>#NAME?</v>
      </c>
      <c r="AI114" s="8" t="e">
        <f ca="1"/>
        <v>#NAME?</v>
      </c>
      <c r="AJ114" s="8" t="e">
        <f ca="1"/>
        <v>#NAME?</v>
      </c>
      <c r="AK114" s="8" t="e">
        <f ca="1"/>
        <v>#NAME?</v>
      </c>
      <c r="AL114" s="8" t="e">
        <f ca="1"/>
        <v>#NAME?</v>
      </c>
      <c r="AM114" s="8" t="e">
        <f ca="1"/>
        <v>#NAME?</v>
      </c>
      <c r="AN114" s="8" t="e">
        <f ca="1"/>
        <v>#NAME?</v>
      </c>
      <c r="AO114" s="8" t="e">
        <f ca="1"/>
        <v>#NAME?</v>
      </c>
      <c r="AP114" s="8" t="e">
        <f ca="1"/>
        <v>#NAME?</v>
      </c>
      <c r="AQ114" s="8" t="e">
        <f ca="1"/>
        <v>#NAME?</v>
      </c>
      <c r="AR114" s="8" t="e">
        <f ca="1"/>
        <v>#NAME?</v>
      </c>
      <c r="AS114" s="8" t="e">
        <f ca="1"/>
        <v>#NAME?</v>
      </c>
      <c r="AT114" s="8" t="e">
        <f ca="1"/>
        <v>#NAME?</v>
      </c>
      <c r="AU114" s="8" t="e">
        <f ca="1"/>
        <v>#NAME?</v>
      </c>
      <c r="AV114" s="8" t="e">
        <f ca="1"/>
        <v>#NAME?</v>
      </c>
    </row>
    <row r="115" spans="1:48">
      <c r="A115" s="22" t="s">
        <v>486</v>
      </c>
      <c r="B115" s="8" t="e">
        <f ca="1"/>
        <v>#NAME?</v>
      </c>
      <c r="C115" s="8" t="e">
        <f ca="1"/>
        <v>#NAME?</v>
      </c>
      <c r="D115" s="8" t="e">
        <f ca="1"/>
        <v>#NAME?</v>
      </c>
      <c r="E115" s="1" t="e">
        <f ca="1"/>
        <v>#NAME?</v>
      </c>
      <c r="F115" s="1" t="e">
        <f ca="1"/>
        <v>#NAME?</v>
      </c>
      <c r="G115" s="1" t="e">
        <f ca="1"/>
        <v>#NAME?</v>
      </c>
      <c r="H115" s="8" t="e">
        <f ca="1"/>
        <v>#NAME?</v>
      </c>
      <c r="I115" s="8" t="e">
        <f ca="1"/>
        <v>#NAME?</v>
      </c>
      <c r="J115" s="8" t="e">
        <f ca="1"/>
        <v>#NAME?</v>
      </c>
      <c r="K115" s="8" t="e">
        <f ca="1"/>
        <v>#NAME?</v>
      </c>
      <c r="L115" s="8" t="e">
        <f ca="1"/>
        <v>#NAME?</v>
      </c>
      <c r="M115" s="8" t="e">
        <f ca="1"/>
        <v>#NAME?</v>
      </c>
      <c r="N115" s="8" t="e">
        <f ca="1"/>
        <v>#NAME?</v>
      </c>
      <c r="O115" s="8" t="e">
        <f ca="1"/>
        <v>#NAME?</v>
      </c>
      <c r="P115" s="8" t="e">
        <f ca="1"/>
        <v>#NAME?</v>
      </c>
      <c r="Q115" s="8" t="e">
        <f ca="1"/>
        <v>#NAME?</v>
      </c>
      <c r="R115" s="8" t="e">
        <f ca="1"/>
        <v>#NAME?</v>
      </c>
      <c r="S115" s="8" t="e">
        <f ca="1"/>
        <v>#NAME?</v>
      </c>
      <c r="T115" s="8" t="e">
        <f ca="1"/>
        <v>#NAME?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 t="e">
        <f ca="1"/>
        <v>#NAME?</v>
      </c>
      <c r="Y115" s="8" t="e">
        <f ca="1"/>
        <v>#NAME?</v>
      </c>
      <c r="Z115" s="8" t="e">
        <f ca="1"/>
        <v>#NAME?</v>
      </c>
      <c r="AA115" s="8" t="e">
        <f ca="1"/>
        <v>#NAME?</v>
      </c>
      <c r="AB115" s="8" t="e">
        <f ca="1"/>
        <v>#NAME?</v>
      </c>
      <c r="AC115" s="8" t="e">
        <f ca="1"/>
        <v>#NAME?</v>
      </c>
      <c r="AD115" s="8" t="e">
        <f ca="1"/>
        <v>#NAME?</v>
      </c>
      <c r="AE115" s="8" t="e">
        <f ca="1"/>
        <v>#NAME?</v>
      </c>
      <c r="AF115" s="8" t="e">
        <f ca="1"/>
        <v>#NAME?</v>
      </c>
      <c r="AG115" s="8" t="e">
        <f ca="1"/>
        <v>#NAME?</v>
      </c>
      <c r="AH115" s="8" t="e">
        <f ca="1"/>
        <v>#NAME?</v>
      </c>
      <c r="AI115" s="8" t="e">
        <f ca="1"/>
        <v>#NAME?</v>
      </c>
      <c r="AJ115" s="8" t="e">
        <f ca="1"/>
        <v>#NAME?</v>
      </c>
      <c r="AK115" s="8" t="e">
        <f ca="1"/>
        <v>#NAME?</v>
      </c>
      <c r="AL115" s="8" t="e">
        <f ca="1"/>
        <v>#NAME?</v>
      </c>
      <c r="AM115" s="8" t="e">
        <f ca="1"/>
        <v>#NAME?</v>
      </c>
      <c r="AN115" s="8" t="e">
        <f ca="1"/>
        <v>#NAME?</v>
      </c>
      <c r="AO115" s="8" t="e">
        <f ca="1"/>
        <v>#NAME?</v>
      </c>
      <c r="AP115" s="8" t="e">
        <f ca="1"/>
        <v>#NAME?</v>
      </c>
      <c r="AQ115" s="8" t="e">
        <f ca="1"/>
        <v>#NAME?</v>
      </c>
      <c r="AR115" s="8" t="e">
        <f ca="1"/>
        <v>#NAME?</v>
      </c>
      <c r="AS115" s="8" t="e">
        <f ca="1"/>
        <v>#NAME?</v>
      </c>
      <c r="AT115" s="8" t="e">
        <f ca="1"/>
        <v>#NAME?</v>
      </c>
      <c r="AU115" s="8" t="e">
        <f ca="1"/>
        <v>#NAME?</v>
      </c>
      <c r="AV115" s="8" t="e">
        <f ca="1"/>
        <v>#NAME?</v>
      </c>
    </row>
    <row r="116" spans="1:48">
      <c r="A116" s="22" t="s">
        <v>487</v>
      </c>
      <c r="B116" s="8" t="e">
        <f ca="1"/>
        <v>#NAME?</v>
      </c>
      <c r="C116" s="8" t="e">
        <f ca="1"/>
        <v>#NAME?</v>
      </c>
      <c r="D116" s="8" t="e">
        <f ca="1"/>
        <v>#NAME?</v>
      </c>
      <c r="E116" s="1" t="e">
        <f ca="1"/>
        <v>#NAME?</v>
      </c>
      <c r="F116" s="1" t="e">
        <f ca="1"/>
        <v>#NAME?</v>
      </c>
      <c r="G116" s="1" t="e">
        <f ca="1"/>
        <v>#NAME?</v>
      </c>
      <c r="H116" s="8" t="e">
        <f ca="1"/>
        <v>#NAME?</v>
      </c>
      <c r="I116" s="8" t="e">
        <f ca="1"/>
        <v>#NAME?</v>
      </c>
      <c r="J116" s="8" t="e">
        <f ca="1"/>
        <v>#NAME?</v>
      </c>
      <c r="K116" s="8" t="e">
        <f ca="1"/>
        <v>#NAME?</v>
      </c>
      <c r="L116" s="8" t="e">
        <f ca="1"/>
        <v>#NAME?</v>
      </c>
      <c r="M116" s="8" t="e">
        <f ca="1"/>
        <v>#NAME?</v>
      </c>
      <c r="N116" s="8" t="e">
        <f ca="1"/>
        <v>#NAME?</v>
      </c>
      <c r="O116" s="8" t="e">
        <f ca="1"/>
        <v>#NAME?</v>
      </c>
      <c r="P116" s="8" t="e">
        <f ca="1"/>
        <v>#NAME?</v>
      </c>
      <c r="Q116" s="8" t="e">
        <f ca="1"/>
        <v>#NAME?</v>
      </c>
      <c r="R116" s="8" t="e">
        <f ca="1"/>
        <v>#NAME?</v>
      </c>
      <c r="S116" s="8" t="e">
        <f ca="1"/>
        <v>#NAME?</v>
      </c>
      <c r="T116" s="8" t="e">
        <f ca="1"/>
        <v>#NAME?</v>
      </c>
      <c r="U116" s="8" t="e">
        <f ca="1"/>
        <v>#NAME?</v>
      </c>
      <c r="V116" s="8" t="e">
        <f ca="1"/>
        <v>#NAME?</v>
      </c>
      <c r="W116" s="8" t="e">
        <f ca="1"/>
        <v>#NAME?</v>
      </c>
      <c r="X116" s="8" t="e">
        <f ca="1"/>
        <v>#NAME?</v>
      </c>
      <c r="Y116" s="8" t="e">
        <f ca="1"/>
        <v>#NAME?</v>
      </c>
      <c r="Z116" s="8" t="e">
        <f ca="1"/>
        <v>#NAME?</v>
      </c>
      <c r="AA116" s="8" t="e">
        <f ca="1"/>
        <v>#NAME?</v>
      </c>
      <c r="AB116" s="8" t="e">
        <f ca="1"/>
        <v>#NAME?</v>
      </c>
      <c r="AC116" s="8" t="e">
        <f ca="1"/>
        <v>#NAME?</v>
      </c>
      <c r="AD116" s="8" t="e">
        <f ca="1"/>
        <v>#NAME?</v>
      </c>
      <c r="AE116" s="8" t="e">
        <f ca="1"/>
        <v>#NAME?</v>
      </c>
      <c r="AF116" s="8" t="e">
        <f ca="1"/>
        <v>#NAME?</v>
      </c>
      <c r="AG116" s="8" t="e">
        <f ca="1"/>
        <v>#NAME?</v>
      </c>
      <c r="AH116" s="8" t="e">
        <f ca="1"/>
        <v>#NAME?</v>
      </c>
      <c r="AI116" s="8" t="e">
        <f ca="1"/>
        <v>#NAME?</v>
      </c>
      <c r="AJ116" s="8" t="e">
        <f ca="1"/>
        <v>#NAME?</v>
      </c>
      <c r="AK116" s="8" t="e">
        <f ca="1"/>
        <v>#NAME?</v>
      </c>
      <c r="AL116" s="8" t="e">
        <f ca="1"/>
        <v>#NAME?</v>
      </c>
      <c r="AM116" s="8" t="e">
        <f ca="1"/>
        <v>#NAME?</v>
      </c>
      <c r="AN116" s="8" t="e">
        <f ca="1"/>
        <v>#NAME?</v>
      </c>
      <c r="AO116" s="8" t="e">
        <f ca="1"/>
        <v>#NAME?</v>
      </c>
      <c r="AP116" s="8" t="e">
        <f ca="1"/>
        <v>#NAME?</v>
      </c>
      <c r="AQ116" s="8" t="e">
        <f ca="1"/>
        <v>#NAME?</v>
      </c>
      <c r="AR116" s="8" t="e">
        <f ca="1"/>
        <v>#NAME?</v>
      </c>
      <c r="AS116" s="8" t="e">
        <f ca="1"/>
        <v>#NAME?</v>
      </c>
      <c r="AT116" s="8" t="e">
        <f ca="1"/>
        <v>#NAME?</v>
      </c>
      <c r="AU116" s="8" t="e">
        <f ca="1"/>
        <v>#NAME?</v>
      </c>
      <c r="AV116" s="8" t="e">
        <f ca="1"/>
        <v>#NAME?</v>
      </c>
    </row>
    <row r="117" spans="1:48">
      <c r="A117" s="22" t="s">
        <v>488</v>
      </c>
      <c r="B117" s="8" t="e">
        <f ca="1"/>
        <v>#NAME?</v>
      </c>
      <c r="C117" s="8" t="e">
        <f ca="1"/>
        <v>#NAME?</v>
      </c>
      <c r="D117" s="8" t="e">
        <f ca="1"/>
        <v>#NAME?</v>
      </c>
      <c r="E117" s="1" t="e">
        <f ca="1"/>
        <v>#NAME?</v>
      </c>
      <c r="F117" s="1" t="e">
        <f ca="1"/>
        <v>#NAME?</v>
      </c>
      <c r="G117" s="1" t="e">
        <f ca="1"/>
        <v>#NAME?</v>
      </c>
      <c r="H117" s="8" t="e">
        <f ca="1"/>
        <v>#NAME?</v>
      </c>
      <c r="I117" s="8" t="e">
        <f ca="1"/>
        <v>#NAME?</v>
      </c>
      <c r="J117" s="8" t="e">
        <f ca="1"/>
        <v>#NAME?</v>
      </c>
      <c r="K117" s="8" t="e">
        <f ca="1"/>
        <v>#NAME?</v>
      </c>
      <c r="L117" s="8" t="e">
        <f ca="1"/>
        <v>#NAME?</v>
      </c>
      <c r="M117" s="8" t="e">
        <f ca="1"/>
        <v>#NAME?</v>
      </c>
      <c r="N117" s="8" t="e">
        <f ca="1"/>
        <v>#NAME?</v>
      </c>
      <c r="O117" s="8" t="e">
        <f ca="1"/>
        <v>#NAME?</v>
      </c>
      <c r="P117" s="8" t="e">
        <f ca="1"/>
        <v>#NAME?</v>
      </c>
      <c r="Q117" s="8" t="e">
        <f ca="1"/>
        <v>#NAME?</v>
      </c>
      <c r="R117" s="8" t="e">
        <f ca="1"/>
        <v>#NAME?</v>
      </c>
      <c r="S117" s="8" t="e">
        <f ca="1"/>
        <v>#NAME?</v>
      </c>
      <c r="T117" s="8" t="e">
        <f ca="1"/>
        <v>#NAME?</v>
      </c>
      <c r="U117" s="8" t="e">
        <f ca="1"/>
        <v>#NAME?</v>
      </c>
      <c r="V117" s="8" t="e">
        <f ca="1"/>
        <v>#NAME?</v>
      </c>
      <c r="W117" s="8" t="e">
        <f ca="1"/>
        <v>#NAME?</v>
      </c>
      <c r="X117" s="8" t="e">
        <f ca="1"/>
        <v>#NAME?</v>
      </c>
      <c r="Y117" s="8" t="e">
        <f ca="1"/>
        <v>#NAME?</v>
      </c>
      <c r="Z117" s="8" t="e">
        <f ca="1"/>
        <v>#NAME?</v>
      </c>
      <c r="AA117" s="8" t="e">
        <f ca="1"/>
        <v>#NAME?</v>
      </c>
      <c r="AB117" s="8" t="e">
        <f ca="1"/>
        <v>#NAME?</v>
      </c>
      <c r="AC117" s="8" t="e">
        <f ca="1"/>
        <v>#NAME?</v>
      </c>
      <c r="AD117" s="8" t="e">
        <f ca="1"/>
        <v>#NAME?</v>
      </c>
      <c r="AE117" s="8" t="e">
        <f ca="1"/>
        <v>#NAME?</v>
      </c>
      <c r="AF117" s="8" t="e">
        <f ca="1"/>
        <v>#NAME?</v>
      </c>
      <c r="AG117" s="8" t="e">
        <f ca="1"/>
        <v>#NAME?</v>
      </c>
      <c r="AH117" s="8" t="e">
        <f ca="1"/>
        <v>#NAME?</v>
      </c>
      <c r="AI117" s="8" t="e">
        <f ca="1"/>
        <v>#NAME?</v>
      </c>
      <c r="AJ117" s="8" t="e">
        <f ca="1"/>
        <v>#NAME?</v>
      </c>
      <c r="AK117" s="8" t="e">
        <f ca="1"/>
        <v>#NAME?</v>
      </c>
      <c r="AL117" s="8" t="e">
        <f ca="1"/>
        <v>#NAME?</v>
      </c>
      <c r="AM117" s="8" t="e">
        <f ca="1"/>
        <v>#NAME?</v>
      </c>
      <c r="AN117" s="8" t="e">
        <f ca="1"/>
        <v>#NAME?</v>
      </c>
      <c r="AO117" s="8" t="e">
        <f ca="1"/>
        <v>#NAME?</v>
      </c>
      <c r="AP117" s="8" t="e">
        <f ca="1"/>
        <v>#NAME?</v>
      </c>
      <c r="AQ117" s="8" t="e">
        <f ca="1"/>
        <v>#NAME?</v>
      </c>
      <c r="AR117" s="8" t="e">
        <f ca="1"/>
        <v>#NAME?</v>
      </c>
      <c r="AS117" s="8" t="e">
        <f ca="1"/>
        <v>#NAME?</v>
      </c>
      <c r="AT117" s="8" t="e">
        <f ca="1"/>
        <v>#NAME?</v>
      </c>
      <c r="AU117" s="8" t="e">
        <f ca="1"/>
        <v>#NAME?</v>
      </c>
      <c r="AV117" s="8" t="e">
        <f ca="1"/>
        <v>#NAME?</v>
      </c>
    </row>
    <row r="118" spans="1:48">
      <c r="A118" s="22" t="s">
        <v>489</v>
      </c>
      <c r="B118" s="8" t="e">
        <f ca="1"/>
        <v>#NAME?</v>
      </c>
      <c r="C118" s="8" t="e">
        <f ca="1"/>
        <v>#NAME?</v>
      </c>
      <c r="D118" s="8" t="e">
        <f ca="1"/>
        <v>#NAME?</v>
      </c>
      <c r="E118" s="1" t="e">
        <f ca="1"/>
        <v>#NAME?</v>
      </c>
      <c r="F118" s="1" t="e">
        <f ca="1"/>
        <v>#NAME?</v>
      </c>
      <c r="G118" s="1" t="e">
        <f ca="1"/>
        <v>#NAME?</v>
      </c>
      <c r="H118" s="8" t="e">
        <f ca="1"/>
        <v>#NAME?</v>
      </c>
      <c r="I118" s="8" t="e">
        <f ca="1"/>
        <v>#NAME?</v>
      </c>
      <c r="J118" s="8" t="e">
        <f ca="1"/>
        <v>#NAME?</v>
      </c>
      <c r="K118" s="8" t="e">
        <f ca="1"/>
        <v>#NAME?</v>
      </c>
      <c r="L118" s="8" t="e">
        <f ca="1"/>
        <v>#NAME?</v>
      </c>
      <c r="M118" s="8" t="e">
        <f ca="1"/>
        <v>#NAME?</v>
      </c>
      <c r="N118" s="8" t="e">
        <f ca="1"/>
        <v>#NAME?</v>
      </c>
      <c r="O118" s="8" t="e">
        <f ca="1"/>
        <v>#NAME?</v>
      </c>
      <c r="P118" s="8" t="e">
        <f ca="1"/>
        <v>#NAME?</v>
      </c>
      <c r="Q118" s="8" t="e">
        <f ca="1"/>
        <v>#NAME?</v>
      </c>
      <c r="R118" s="8" t="e">
        <f ca="1"/>
        <v>#NAME?</v>
      </c>
      <c r="S118" s="8" t="e">
        <f ca="1"/>
        <v>#NAME?</v>
      </c>
      <c r="T118" s="8" t="e">
        <f ca="1"/>
        <v>#NAME?</v>
      </c>
      <c r="U118" s="8" t="e">
        <f ca="1"/>
        <v>#NAME?</v>
      </c>
      <c r="V118" s="8" t="e">
        <f ca="1"/>
        <v>#NAME?</v>
      </c>
      <c r="W118" s="8" t="e">
        <f ca="1"/>
        <v>#NAME?</v>
      </c>
      <c r="X118" s="8" t="e">
        <f ca="1"/>
        <v>#NAME?</v>
      </c>
      <c r="Y118" s="8" t="e">
        <f ca="1"/>
        <v>#NAME?</v>
      </c>
      <c r="Z118" s="8" t="e">
        <f ca="1"/>
        <v>#NAME?</v>
      </c>
      <c r="AA118" s="8" t="e">
        <f ca="1"/>
        <v>#NAME?</v>
      </c>
      <c r="AB118" s="8" t="e">
        <f ca="1"/>
        <v>#NAME?</v>
      </c>
      <c r="AC118" s="8" t="e">
        <f ca="1"/>
        <v>#NAME?</v>
      </c>
      <c r="AD118" s="8" t="e">
        <f ca="1"/>
        <v>#NAME?</v>
      </c>
      <c r="AE118" s="8" t="e">
        <f ca="1"/>
        <v>#NAME?</v>
      </c>
      <c r="AF118" s="8" t="e">
        <f ca="1"/>
        <v>#NAME?</v>
      </c>
      <c r="AG118" s="8" t="e">
        <f ca="1"/>
        <v>#NAME?</v>
      </c>
      <c r="AH118" s="8" t="e">
        <f ca="1"/>
        <v>#NAME?</v>
      </c>
      <c r="AI118" s="8" t="e">
        <f ca="1"/>
        <v>#NAME?</v>
      </c>
      <c r="AJ118" s="8" t="e">
        <f ca="1"/>
        <v>#NAME?</v>
      </c>
      <c r="AK118" s="8" t="e">
        <f ca="1"/>
        <v>#NAME?</v>
      </c>
      <c r="AL118" s="8" t="e">
        <f ca="1"/>
        <v>#NAME?</v>
      </c>
      <c r="AM118" s="8" t="e">
        <f ca="1"/>
        <v>#NAME?</v>
      </c>
      <c r="AN118" s="8" t="e">
        <f ca="1"/>
        <v>#NAME?</v>
      </c>
      <c r="AO118" s="8" t="e">
        <f ca="1"/>
        <v>#NAME?</v>
      </c>
      <c r="AP118" s="8" t="e">
        <f ca="1"/>
        <v>#NAME?</v>
      </c>
      <c r="AQ118" s="8" t="e">
        <f ca="1"/>
        <v>#NAME?</v>
      </c>
      <c r="AR118" s="8" t="e">
        <f ca="1"/>
        <v>#NAME?</v>
      </c>
      <c r="AS118" s="8" t="e">
        <f ca="1"/>
        <v>#NAME?</v>
      </c>
      <c r="AT118" s="8" t="e">
        <f ca="1"/>
        <v>#NAME?</v>
      </c>
      <c r="AU118" s="8" t="e">
        <f ca="1"/>
        <v>#NAME?</v>
      </c>
      <c r="AV118" s="8" t="e">
        <f ca="1"/>
        <v>#NAME?</v>
      </c>
    </row>
    <row r="119" spans="1:48">
      <c r="A119" s="22" t="s">
        <v>490</v>
      </c>
      <c r="B119" s="8" t="e">
        <f ca="1"/>
        <v>#NAME?</v>
      </c>
      <c r="C119" s="8" t="e">
        <f ca="1"/>
        <v>#NAME?</v>
      </c>
      <c r="D119" s="8" t="e">
        <f ca="1"/>
        <v>#NAME?</v>
      </c>
      <c r="E119" s="1" t="e">
        <f ca="1"/>
        <v>#NAME?</v>
      </c>
      <c r="F119" s="1" t="e">
        <f ca="1"/>
        <v>#NAME?</v>
      </c>
      <c r="G119" s="1" t="e">
        <f ca="1"/>
        <v>#NAME?</v>
      </c>
      <c r="H119" s="8" t="e">
        <f ca="1"/>
        <v>#NAME?</v>
      </c>
      <c r="I119" s="8" t="e">
        <f ca="1"/>
        <v>#NAME?</v>
      </c>
      <c r="J119" s="8" t="e">
        <f ca="1"/>
        <v>#NAME?</v>
      </c>
      <c r="K119" s="8" t="e">
        <f ca="1"/>
        <v>#NAME?</v>
      </c>
      <c r="L119" s="8" t="e">
        <f ca="1"/>
        <v>#NAME?</v>
      </c>
      <c r="M119" s="8" t="e">
        <f ca="1"/>
        <v>#NAME?</v>
      </c>
      <c r="N119" s="8" t="e">
        <f ca="1"/>
        <v>#NAME?</v>
      </c>
      <c r="O119" s="8" t="e">
        <f ca="1"/>
        <v>#NAME?</v>
      </c>
      <c r="P119" s="8" t="e">
        <f ca="1"/>
        <v>#NAME?</v>
      </c>
      <c r="Q119" s="8" t="e">
        <f ca="1"/>
        <v>#NAME?</v>
      </c>
      <c r="R119" s="8" t="e">
        <f ca="1"/>
        <v>#NAME?</v>
      </c>
      <c r="S119" s="8" t="e">
        <f ca="1"/>
        <v>#NAME?</v>
      </c>
      <c r="T119" s="8" t="e">
        <f ca="1"/>
        <v>#NAME?</v>
      </c>
      <c r="U119" s="8" t="e">
        <f ca="1"/>
        <v>#NAME?</v>
      </c>
      <c r="V119" s="8" t="e">
        <f ca="1"/>
        <v>#NAME?</v>
      </c>
      <c r="W119" s="8" t="e">
        <f ca="1"/>
        <v>#NAME?</v>
      </c>
      <c r="X119" s="8" t="e">
        <f ca="1"/>
        <v>#NAME?</v>
      </c>
      <c r="Y119" s="8" t="e">
        <f ca="1"/>
        <v>#NAME?</v>
      </c>
      <c r="Z119" s="8" t="e">
        <f ca="1"/>
        <v>#NAME?</v>
      </c>
      <c r="AA119" s="8" t="e">
        <f ca="1"/>
        <v>#NAME?</v>
      </c>
      <c r="AB119" s="8" t="e">
        <f ca="1"/>
        <v>#NAME?</v>
      </c>
      <c r="AC119" s="8" t="e">
        <f ca="1"/>
        <v>#NAME?</v>
      </c>
      <c r="AD119" s="8" t="e">
        <f ca="1"/>
        <v>#NAME?</v>
      </c>
      <c r="AE119" s="8" t="e">
        <f ca="1"/>
        <v>#NAME?</v>
      </c>
      <c r="AF119" s="8" t="e">
        <f ca="1"/>
        <v>#NAME?</v>
      </c>
      <c r="AG119" s="8" t="e">
        <f ca="1"/>
        <v>#NAME?</v>
      </c>
      <c r="AH119" s="8" t="e">
        <f ca="1"/>
        <v>#NAME?</v>
      </c>
      <c r="AI119" s="8" t="e">
        <f ca="1"/>
        <v>#NAME?</v>
      </c>
      <c r="AJ119" s="8" t="e">
        <f ca="1"/>
        <v>#NAME?</v>
      </c>
      <c r="AK119" s="8" t="e">
        <f ca="1"/>
        <v>#NAME?</v>
      </c>
      <c r="AL119" s="8" t="e">
        <f ca="1"/>
        <v>#NAME?</v>
      </c>
      <c r="AM119" s="8" t="e">
        <f ca="1"/>
        <v>#NAME?</v>
      </c>
      <c r="AN119" s="8" t="e">
        <f ca="1"/>
        <v>#NAME?</v>
      </c>
      <c r="AO119" s="8" t="e">
        <f ca="1"/>
        <v>#NAME?</v>
      </c>
      <c r="AP119" s="8" t="e">
        <f ca="1"/>
        <v>#NAME?</v>
      </c>
      <c r="AQ119" s="8" t="e">
        <f ca="1"/>
        <v>#NAME?</v>
      </c>
      <c r="AR119" s="8" t="e">
        <f ca="1"/>
        <v>#NAME?</v>
      </c>
      <c r="AS119" s="8" t="e">
        <f ca="1"/>
        <v>#NAME?</v>
      </c>
      <c r="AT119" s="8" t="e">
        <f ca="1"/>
        <v>#NAME?</v>
      </c>
      <c r="AU119" s="8" t="e">
        <f ca="1"/>
        <v>#NAME?</v>
      </c>
      <c r="AV119" s="8" t="e">
        <f ca="1"/>
        <v>#NAME?</v>
      </c>
    </row>
    <row r="120" spans="1:48">
      <c r="A120" s="22" t="s">
        <v>491</v>
      </c>
      <c r="B120" s="8" t="e">
        <f ca="1"/>
        <v>#NAME?</v>
      </c>
      <c r="C120" s="8" t="e">
        <f ca="1"/>
        <v>#NAME?</v>
      </c>
      <c r="D120" s="8" t="e">
        <f ca="1"/>
        <v>#NAME?</v>
      </c>
      <c r="E120" s="1" t="e">
        <f ca="1"/>
        <v>#NAME?</v>
      </c>
      <c r="F120" s="1" t="e">
        <f ca="1"/>
        <v>#NAME?</v>
      </c>
      <c r="G120" s="1" t="e">
        <f ca="1"/>
        <v>#NAME?</v>
      </c>
      <c r="H120" s="8" t="e">
        <f ca="1"/>
        <v>#NAME?</v>
      </c>
      <c r="I120" s="8" t="e">
        <f ca="1"/>
        <v>#NAME?</v>
      </c>
      <c r="J120" s="8" t="e">
        <f ca="1"/>
        <v>#NAME?</v>
      </c>
      <c r="K120" s="8" t="e">
        <f ca="1"/>
        <v>#NAME?</v>
      </c>
      <c r="L120" s="8" t="e">
        <f ca="1"/>
        <v>#NAME?</v>
      </c>
      <c r="M120" s="8" t="e">
        <f ca="1"/>
        <v>#NAME?</v>
      </c>
      <c r="N120" s="8" t="e">
        <f ca="1"/>
        <v>#NAME?</v>
      </c>
      <c r="O120" s="8" t="e">
        <f ca="1"/>
        <v>#NAME?</v>
      </c>
      <c r="P120" s="8" t="e">
        <f ca="1"/>
        <v>#NAME?</v>
      </c>
      <c r="Q120" s="8" t="e">
        <f ca="1"/>
        <v>#NAME?</v>
      </c>
      <c r="R120" s="8" t="e">
        <f ca="1"/>
        <v>#NAME?</v>
      </c>
      <c r="S120" s="8" t="e">
        <f ca="1"/>
        <v>#NAME?</v>
      </c>
      <c r="T120" s="8" t="e">
        <f ca="1"/>
        <v>#NAME?</v>
      </c>
      <c r="U120" s="8" t="e">
        <f ca="1"/>
        <v>#NAME?</v>
      </c>
      <c r="V120" s="8" t="e">
        <f ca="1"/>
        <v>#NAME?</v>
      </c>
      <c r="W120" s="8" t="e">
        <f ca="1"/>
        <v>#NAME?</v>
      </c>
      <c r="X120" s="8" t="e">
        <f ca="1"/>
        <v>#NAME?</v>
      </c>
      <c r="Y120" s="8" t="e">
        <f ca="1"/>
        <v>#NAME?</v>
      </c>
      <c r="Z120" s="8" t="e">
        <f ca="1"/>
        <v>#NAME?</v>
      </c>
      <c r="AA120" s="8" t="e">
        <f ca="1"/>
        <v>#NAME?</v>
      </c>
      <c r="AB120" s="8" t="e">
        <f ca="1"/>
        <v>#NAME?</v>
      </c>
      <c r="AC120" s="8" t="e">
        <f ca="1"/>
        <v>#NAME?</v>
      </c>
      <c r="AD120" s="8" t="e">
        <f ca="1"/>
        <v>#NAME?</v>
      </c>
      <c r="AE120" s="8" t="e">
        <f ca="1"/>
        <v>#NAME?</v>
      </c>
      <c r="AF120" s="8" t="e">
        <f ca="1"/>
        <v>#NAME?</v>
      </c>
      <c r="AG120" s="8" t="e">
        <f ca="1"/>
        <v>#NAME?</v>
      </c>
      <c r="AH120" s="8" t="e">
        <f ca="1"/>
        <v>#NAME?</v>
      </c>
      <c r="AI120" s="8" t="e">
        <f ca="1"/>
        <v>#NAME?</v>
      </c>
      <c r="AJ120" s="8" t="e">
        <f ca="1"/>
        <v>#NAME?</v>
      </c>
      <c r="AK120" s="8" t="e">
        <f ca="1"/>
        <v>#NAME?</v>
      </c>
      <c r="AL120" s="8" t="e">
        <f ca="1"/>
        <v>#NAME?</v>
      </c>
      <c r="AM120" s="8" t="e">
        <f ca="1"/>
        <v>#NAME?</v>
      </c>
      <c r="AN120" s="8" t="e">
        <f ca="1"/>
        <v>#NAME?</v>
      </c>
      <c r="AO120" s="8" t="e">
        <f ca="1"/>
        <v>#NAME?</v>
      </c>
      <c r="AP120" s="8" t="e">
        <f ca="1"/>
        <v>#NAME?</v>
      </c>
      <c r="AQ120" s="8" t="e">
        <f ca="1"/>
        <v>#NAME?</v>
      </c>
      <c r="AR120" s="8" t="e">
        <f ca="1"/>
        <v>#NAME?</v>
      </c>
      <c r="AS120" s="8" t="e">
        <f ca="1"/>
        <v>#NAME?</v>
      </c>
      <c r="AT120" s="8" t="e">
        <f ca="1"/>
        <v>#NAME?</v>
      </c>
      <c r="AU120" s="8" t="e">
        <f ca="1"/>
        <v>#NAME?</v>
      </c>
      <c r="AV120" s="8" t="e">
        <f ca="1"/>
        <v>#NAME?</v>
      </c>
    </row>
    <row r="121" spans="1:48">
      <c r="A121" s="22" t="s">
        <v>492</v>
      </c>
      <c r="B121" s="8" t="e">
        <f ca="1"/>
        <v>#NAME?</v>
      </c>
      <c r="C121" s="8" t="e">
        <f ca="1"/>
        <v>#NAME?</v>
      </c>
      <c r="D121" s="8" t="e">
        <f ca="1"/>
        <v>#NAME?</v>
      </c>
      <c r="E121" s="1" t="e">
        <f ca="1"/>
        <v>#NAME?</v>
      </c>
      <c r="F121" s="1" t="e">
        <f ca="1"/>
        <v>#NAME?</v>
      </c>
      <c r="G121" s="1" t="e">
        <f ca="1"/>
        <v>#NAME?</v>
      </c>
      <c r="H121" s="8" t="e">
        <f ca="1"/>
        <v>#NAME?</v>
      </c>
      <c r="I121" s="8" t="e">
        <f ca="1"/>
        <v>#NAME?</v>
      </c>
      <c r="J121" s="8" t="e">
        <f ca="1"/>
        <v>#NAME?</v>
      </c>
      <c r="K121" s="8" t="e">
        <f ca="1"/>
        <v>#NAME?</v>
      </c>
      <c r="L121" s="8" t="e">
        <f ca="1"/>
        <v>#NAME?</v>
      </c>
      <c r="M121" s="8" t="e">
        <f ca="1"/>
        <v>#NAME?</v>
      </c>
      <c r="N121" s="8" t="e">
        <f ca="1"/>
        <v>#NAME?</v>
      </c>
      <c r="O121" s="8" t="e">
        <f ca="1"/>
        <v>#NAME?</v>
      </c>
      <c r="P121" s="8" t="e">
        <f ca="1"/>
        <v>#NAME?</v>
      </c>
      <c r="Q121" s="8" t="e">
        <f ca="1"/>
        <v>#NAME?</v>
      </c>
      <c r="R121" s="8" t="e">
        <f ca="1"/>
        <v>#NAME?</v>
      </c>
      <c r="S121" s="8" t="e">
        <f ca="1"/>
        <v>#NAME?</v>
      </c>
      <c r="T121" s="8" t="e">
        <f ca="1"/>
        <v>#NAME?</v>
      </c>
      <c r="U121" s="8" t="e">
        <f ca="1"/>
        <v>#NAME?</v>
      </c>
      <c r="V121" s="8" t="e">
        <f ca="1"/>
        <v>#NAME?</v>
      </c>
      <c r="W121" s="8" t="e">
        <f ca="1"/>
        <v>#NAME?</v>
      </c>
      <c r="X121" s="8" t="e">
        <f ca="1"/>
        <v>#NAME?</v>
      </c>
      <c r="Y121" s="8" t="e">
        <f ca="1"/>
        <v>#NAME?</v>
      </c>
      <c r="Z121" s="8" t="e">
        <f ca="1"/>
        <v>#NAME?</v>
      </c>
      <c r="AA121" s="8" t="e">
        <f ca="1"/>
        <v>#NAME?</v>
      </c>
      <c r="AB121" s="8" t="e">
        <f ca="1"/>
        <v>#NAME?</v>
      </c>
      <c r="AC121" s="8" t="e">
        <f ca="1"/>
        <v>#NAME?</v>
      </c>
      <c r="AD121" s="8" t="e">
        <f ca="1"/>
        <v>#NAME?</v>
      </c>
      <c r="AE121" s="8" t="e">
        <f ca="1"/>
        <v>#NAME?</v>
      </c>
      <c r="AF121" s="8" t="e">
        <f ca="1"/>
        <v>#NAME?</v>
      </c>
      <c r="AG121" s="8" t="e">
        <f ca="1"/>
        <v>#NAME?</v>
      </c>
      <c r="AH121" s="8" t="e">
        <f ca="1"/>
        <v>#NAME?</v>
      </c>
      <c r="AI121" s="8" t="e">
        <f ca="1"/>
        <v>#NAME?</v>
      </c>
      <c r="AJ121" s="8" t="e">
        <f ca="1"/>
        <v>#NAME?</v>
      </c>
      <c r="AK121" s="8" t="e">
        <f ca="1"/>
        <v>#NAME?</v>
      </c>
      <c r="AL121" s="8" t="e">
        <f ca="1"/>
        <v>#NAME?</v>
      </c>
      <c r="AM121" s="8" t="e">
        <f ca="1"/>
        <v>#NAME?</v>
      </c>
      <c r="AN121" s="8" t="e">
        <f ca="1"/>
        <v>#NAME?</v>
      </c>
      <c r="AO121" s="8" t="e">
        <f ca="1"/>
        <v>#NAME?</v>
      </c>
      <c r="AP121" s="8" t="e">
        <f ca="1"/>
        <v>#NAME?</v>
      </c>
      <c r="AQ121" s="8" t="e">
        <f ca="1"/>
        <v>#NAME?</v>
      </c>
      <c r="AR121" s="8" t="e">
        <f ca="1"/>
        <v>#NAME?</v>
      </c>
      <c r="AS121" s="8" t="e">
        <f ca="1"/>
        <v>#NAME?</v>
      </c>
      <c r="AT121" s="8" t="e">
        <f ca="1"/>
        <v>#NAME?</v>
      </c>
      <c r="AU121" s="8" t="e">
        <f ca="1"/>
        <v>#NAME?</v>
      </c>
      <c r="AV121" s="8" t="e">
        <f ca="1"/>
        <v>#NAME?</v>
      </c>
    </row>
    <row r="122" spans="1:48">
      <c r="A122" s="22" t="s">
        <v>493</v>
      </c>
      <c r="B122" s="8" t="e">
        <f ca="1"/>
        <v>#NAME?</v>
      </c>
      <c r="C122" s="8" t="e">
        <f ca="1"/>
        <v>#NAME?</v>
      </c>
      <c r="D122" s="8" t="e">
        <f ca="1"/>
        <v>#NAME?</v>
      </c>
      <c r="E122" s="1" t="e">
        <f ca="1"/>
        <v>#NAME?</v>
      </c>
      <c r="F122" s="1" t="e">
        <f ca="1"/>
        <v>#NAME?</v>
      </c>
      <c r="G122" s="1" t="e">
        <f ca="1"/>
        <v>#NAME?</v>
      </c>
      <c r="H122" s="8" t="e">
        <f ca="1"/>
        <v>#NAME?</v>
      </c>
      <c r="I122" s="8" t="e">
        <f ca="1"/>
        <v>#NAME?</v>
      </c>
      <c r="J122" s="8" t="e">
        <f ca="1"/>
        <v>#NAME?</v>
      </c>
      <c r="K122" s="8" t="e">
        <f ca="1"/>
        <v>#NAME?</v>
      </c>
      <c r="L122" s="8" t="e">
        <f ca="1"/>
        <v>#NAME?</v>
      </c>
      <c r="M122" s="8" t="e">
        <f ca="1"/>
        <v>#NAME?</v>
      </c>
      <c r="N122" s="8" t="e">
        <f ca="1"/>
        <v>#NAME?</v>
      </c>
      <c r="O122" s="8" t="e">
        <f ca="1"/>
        <v>#NAME?</v>
      </c>
      <c r="P122" s="8" t="e">
        <f ca="1"/>
        <v>#NAME?</v>
      </c>
      <c r="Q122" s="8" t="e">
        <f ca="1"/>
        <v>#NAME?</v>
      </c>
      <c r="R122" s="8" t="e">
        <f ca="1"/>
        <v>#NAME?</v>
      </c>
      <c r="S122" s="8" t="e">
        <f ca="1"/>
        <v>#NAME?</v>
      </c>
      <c r="T122" s="8" t="e">
        <f ca="1"/>
        <v>#NAME?</v>
      </c>
      <c r="U122" s="8" t="e">
        <f ca="1"/>
        <v>#NAME?</v>
      </c>
      <c r="V122" s="8" t="e">
        <f ca="1"/>
        <v>#NAME?</v>
      </c>
      <c r="W122" s="8" t="e">
        <f ca="1"/>
        <v>#NAME?</v>
      </c>
      <c r="X122" s="8" t="e">
        <f ca="1"/>
        <v>#NAME?</v>
      </c>
      <c r="Y122" s="8" t="e">
        <f ca="1"/>
        <v>#NAME?</v>
      </c>
      <c r="Z122" s="8" t="e">
        <f ca="1"/>
        <v>#NAME?</v>
      </c>
      <c r="AA122" s="8" t="e">
        <f ca="1"/>
        <v>#NAME?</v>
      </c>
      <c r="AB122" s="8" t="e">
        <f ca="1"/>
        <v>#NAME?</v>
      </c>
      <c r="AC122" s="8" t="e">
        <f ca="1"/>
        <v>#NAME?</v>
      </c>
      <c r="AD122" s="8" t="e">
        <f ca="1"/>
        <v>#NAME?</v>
      </c>
      <c r="AE122" s="8" t="e">
        <f ca="1"/>
        <v>#NAME?</v>
      </c>
      <c r="AF122" s="8" t="e">
        <f ca="1"/>
        <v>#NAME?</v>
      </c>
      <c r="AG122" s="8" t="e">
        <f ca="1"/>
        <v>#NAME?</v>
      </c>
      <c r="AH122" s="8" t="e">
        <f ca="1"/>
        <v>#NAME?</v>
      </c>
      <c r="AI122" s="8" t="e">
        <f ca="1"/>
        <v>#NAME?</v>
      </c>
      <c r="AJ122" s="8" t="e">
        <f ca="1"/>
        <v>#NAME?</v>
      </c>
      <c r="AK122" s="8" t="e">
        <f ca="1"/>
        <v>#NAME?</v>
      </c>
      <c r="AL122" s="8" t="e">
        <f ca="1"/>
        <v>#NAME?</v>
      </c>
      <c r="AM122" s="8" t="e">
        <f ca="1"/>
        <v>#NAME?</v>
      </c>
      <c r="AN122" s="8" t="e">
        <f ca="1"/>
        <v>#NAME?</v>
      </c>
      <c r="AO122" s="8" t="e">
        <f ca="1"/>
        <v>#NAME?</v>
      </c>
      <c r="AP122" s="8" t="e">
        <f ca="1"/>
        <v>#NAME?</v>
      </c>
      <c r="AQ122" s="8" t="e">
        <f ca="1"/>
        <v>#NAME?</v>
      </c>
      <c r="AR122" s="8" t="e">
        <f ca="1"/>
        <v>#NAME?</v>
      </c>
      <c r="AS122" s="8" t="e">
        <f ca="1"/>
        <v>#NAME?</v>
      </c>
      <c r="AT122" s="8" t="e">
        <f ca="1"/>
        <v>#NAME?</v>
      </c>
      <c r="AU122" s="8" t="e">
        <f ca="1"/>
        <v>#NAME?</v>
      </c>
      <c r="AV122" s="8" t="e">
        <f ca="1"/>
        <v>#NAME?</v>
      </c>
    </row>
    <row r="123" spans="1:48">
      <c r="A123" s="22" t="s">
        <v>494</v>
      </c>
      <c r="B123" s="8" t="e">
        <f ca="1"/>
        <v>#NAME?</v>
      </c>
      <c r="C123" s="8" t="e">
        <f ca="1"/>
        <v>#NAME?</v>
      </c>
      <c r="D123" s="8" t="e">
        <f ca="1"/>
        <v>#NAME?</v>
      </c>
      <c r="E123" s="1" t="e">
        <f ca="1"/>
        <v>#NAME?</v>
      </c>
      <c r="F123" s="1" t="e">
        <f ca="1"/>
        <v>#NAME?</v>
      </c>
      <c r="G123" s="1" t="e">
        <f ca="1"/>
        <v>#NAME?</v>
      </c>
      <c r="H123" s="8" t="e">
        <f ca="1"/>
        <v>#NAME?</v>
      </c>
      <c r="I123" s="8" t="e">
        <f ca="1"/>
        <v>#NAME?</v>
      </c>
      <c r="J123" s="8" t="e">
        <f ca="1"/>
        <v>#NAME?</v>
      </c>
      <c r="K123" s="8" t="e">
        <f ca="1"/>
        <v>#NAME?</v>
      </c>
      <c r="L123" s="8" t="e">
        <f ca="1"/>
        <v>#NAME?</v>
      </c>
      <c r="M123" s="8" t="e">
        <f ca="1"/>
        <v>#NAME?</v>
      </c>
      <c r="N123" s="8" t="e">
        <f ca="1"/>
        <v>#NAME?</v>
      </c>
      <c r="O123" s="8" t="e">
        <f ca="1"/>
        <v>#NAME?</v>
      </c>
      <c r="P123" s="8" t="e">
        <f ca="1"/>
        <v>#NAME?</v>
      </c>
      <c r="Q123" s="8" t="e">
        <f ca="1"/>
        <v>#NAME?</v>
      </c>
      <c r="R123" s="8" t="e">
        <f ca="1"/>
        <v>#NAME?</v>
      </c>
      <c r="S123" s="8" t="e">
        <f ca="1"/>
        <v>#NAME?</v>
      </c>
      <c r="T123" s="8" t="e">
        <f ca="1"/>
        <v>#NAME?</v>
      </c>
      <c r="U123" s="8" t="e">
        <f ca="1"/>
        <v>#NAME?</v>
      </c>
      <c r="V123" s="8" t="e">
        <f ca="1"/>
        <v>#NAME?</v>
      </c>
      <c r="W123" s="8" t="e">
        <f ca="1"/>
        <v>#NAME?</v>
      </c>
      <c r="X123" s="8" t="e">
        <f ca="1"/>
        <v>#NAME?</v>
      </c>
      <c r="Y123" s="8" t="e">
        <f ca="1"/>
        <v>#NAME?</v>
      </c>
      <c r="Z123" s="8" t="e">
        <f ca="1"/>
        <v>#NAME?</v>
      </c>
      <c r="AA123" s="8" t="e">
        <f ca="1"/>
        <v>#NAME?</v>
      </c>
      <c r="AB123" s="8" t="e">
        <f ca="1"/>
        <v>#NAME?</v>
      </c>
      <c r="AC123" s="8" t="e">
        <f ca="1"/>
        <v>#NAME?</v>
      </c>
      <c r="AD123" s="8" t="e">
        <f ca="1"/>
        <v>#NAME?</v>
      </c>
      <c r="AE123" s="8" t="e">
        <f ca="1"/>
        <v>#NAME?</v>
      </c>
      <c r="AF123" s="8" t="e">
        <f ca="1"/>
        <v>#NAME?</v>
      </c>
      <c r="AG123" s="8" t="e">
        <f ca="1"/>
        <v>#NAME?</v>
      </c>
      <c r="AH123" s="8" t="e">
        <f ca="1"/>
        <v>#NAME?</v>
      </c>
      <c r="AI123" s="8" t="e">
        <f ca="1"/>
        <v>#NAME?</v>
      </c>
      <c r="AJ123" s="8" t="e">
        <f ca="1"/>
        <v>#NAME?</v>
      </c>
      <c r="AK123" s="8" t="e">
        <f ca="1"/>
        <v>#NAME?</v>
      </c>
      <c r="AL123" s="8" t="e">
        <f ca="1"/>
        <v>#NAME?</v>
      </c>
      <c r="AM123" s="8" t="e">
        <f ca="1"/>
        <v>#NAME?</v>
      </c>
      <c r="AN123" s="8" t="e">
        <f ca="1"/>
        <v>#NAME?</v>
      </c>
      <c r="AO123" s="8" t="e">
        <f ca="1"/>
        <v>#NAME?</v>
      </c>
      <c r="AP123" s="8" t="e">
        <f ca="1"/>
        <v>#NAME?</v>
      </c>
      <c r="AQ123" s="8" t="e">
        <f ca="1"/>
        <v>#NAME?</v>
      </c>
      <c r="AR123" s="8" t="e">
        <f ca="1"/>
        <v>#NAME?</v>
      </c>
      <c r="AS123" s="8" t="e">
        <f ca="1"/>
        <v>#NAME?</v>
      </c>
      <c r="AT123" s="8" t="e">
        <f ca="1"/>
        <v>#NAME?</v>
      </c>
      <c r="AU123" s="8" t="e">
        <f ca="1"/>
        <v>#NAME?</v>
      </c>
      <c r="AV123" s="8" t="e">
        <f ca="1"/>
        <v>#NAME?</v>
      </c>
    </row>
    <row r="124" spans="1:48">
      <c r="A124" s="22" t="s">
        <v>495</v>
      </c>
      <c r="B124" s="8" t="e">
        <f ca="1"/>
        <v>#NAME?</v>
      </c>
      <c r="C124" s="8" t="e">
        <f ca="1"/>
        <v>#NAME?</v>
      </c>
      <c r="D124" s="8" t="e">
        <f ca="1"/>
        <v>#NAME?</v>
      </c>
      <c r="E124" s="1" t="e">
        <f ca="1"/>
        <v>#NAME?</v>
      </c>
      <c r="F124" s="1" t="e">
        <f ca="1"/>
        <v>#NAME?</v>
      </c>
      <c r="G124" s="1" t="e">
        <f ca="1"/>
        <v>#NAME?</v>
      </c>
      <c r="H124" s="8" t="e">
        <f ca="1"/>
        <v>#NAME?</v>
      </c>
      <c r="I124" s="8" t="e">
        <f ca="1"/>
        <v>#NAME?</v>
      </c>
      <c r="J124" s="8" t="e">
        <f ca="1"/>
        <v>#NAME?</v>
      </c>
      <c r="K124" s="8" t="e">
        <f ca="1"/>
        <v>#NAME?</v>
      </c>
      <c r="L124" s="8" t="e">
        <f ca="1"/>
        <v>#NAME?</v>
      </c>
      <c r="M124" s="8" t="e">
        <f ca="1"/>
        <v>#NAME?</v>
      </c>
      <c r="N124" s="8" t="e">
        <f ca="1"/>
        <v>#NAME?</v>
      </c>
      <c r="O124" s="8" t="e">
        <f ca="1"/>
        <v>#NAME?</v>
      </c>
      <c r="P124" s="8" t="e">
        <f ca="1"/>
        <v>#NAME?</v>
      </c>
      <c r="Q124" s="8" t="e">
        <f ca="1"/>
        <v>#NAME?</v>
      </c>
      <c r="R124" s="8" t="e">
        <f ca="1"/>
        <v>#NAME?</v>
      </c>
      <c r="S124" s="8" t="e">
        <f ca="1"/>
        <v>#NAME?</v>
      </c>
      <c r="T124" s="8" t="e">
        <f ca="1"/>
        <v>#NAME?</v>
      </c>
      <c r="U124" s="8" t="e">
        <f ca="1"/>
        <v>#NAME?</v>
      </c>
      <c r="V124" s="8" t="e">
        <f ca="1"/>
        <v>#NAME?</v>
      </c>
      <c r="W124" s="8" t="e">
        <f ca="1"/>
        <v>#NAME?</v>
      </c>
      <c r="X124" s="8" t="e">
        <f ca="1"/>
        <v>#NAME?</v>
      </c>
      <c r="Y124" s="8" t="e">
        <f ca="1"/>
        <v>#NAME?</v>
      </c>
      <c r="Z124" s="8" t="e">
        <f ca="1"/>
        <v>#NAME?</v>
      </c>
      <c r="AA124" s="8" t="e">
        <f ca="1"/>
        <v>#NAME?</v>
      </c>
      <c r="AB124" s="8" t="e">
        <f ca="1"/>
        <v>#NAME?</v>
      </c>
      <c r="AC124" s="8" t="e">
        <f ca="1"/>
        <v>#NAME?</v>
      </c>
      <c r="AD124" s="8" t="e">
        <f ca="1"/>
        <v>#NAME?</v>
      </c>
      <c r="AE124" s="8" t="e">
        <f ca="1"/>
        <v>#NAME?</v>
      </c>
      <c r="AF124" s="8" t="e">
        <f ca="1"/>
        <v>#NAME?</v>
      </c>
      <c r="AG124" s="8" t="e">
        <f ca="1"/>
        <v>#NAME?</v>
      </c>
      <c r="AH124" s="8" t="e">
        <f ca="1"/>
        <v>#NAME?</v>
      </c>
      <c r="AI124" s="8" t="e">
        <f ca="1"/>
        <v>#NAME?</v>
      </c>
      <c r="AJ124" s="8" t="e">
        <f ca="1"/>
        <v>#NAME?</v>
      </c>
      <c r="AK124" s="8" t="e">
        <f ca="1"/>
        <v>#NAME?</v>
      </c>
      <c r="AL124" s="8" t="e">
        <f ca="1"/>
        <v>#NAME?</v>
      </c>
      <c r="AM124" s="8" t="e">
        <f ca="1"/>
        <v>#NAME?</v>
      </c>
      <c r="AN124" s="8" t="e">
        <f ca="1"/>
        <v>#NAME?</v>
      </c>
      <c r="AO124" s="8" t="e">
        <f ca="1"/>
        <v>#NAME?</v>
      </c>
      <c r="AP124" s="8" t="e">
        <f ca="1"/>
        <v>#NAME?</v>
      </c>
      <c r="AQ124" s="8" t="e">
        <f ca="1"/>
        <v>#NAME?</v>
      </c>
      <c r="AR124" s="8" t="e">
        <f ca="1"/>
        <v>#NAME?</v>
      </c>
      <c r="AS124" s="8" t="e">
        <f ca="1"/>
        <v>#NAME?</v>
      </c>
      <c r="AT124" s="8" t="e">
        <f ca="1"/>
        <v>#NAME?</v>
      </c>
      <c r="AU124" s="8" t="e">
        <f ca="1"/>
        <v>#NAME?</v>
      </c>
      <c r="AV124" s="8" t="e">
        <f ca="1"/>
        <v>#NAME?</v>
      </c>
    </row>
    <row r="125" spans="1:48">
      <c r="A125" s="22" t="s">
        <v>496</v>
      </c>
      <c r="B125" s="8" t="e">
        <f ca="1"/>
        <v>#NAME?</v>
      </c>
      <c r="C125" s="8" t="e">
        <f ca="1"/>
        <v>#NAME?</v>
      </c>
      <c r="D125" s="8" t="e">
        <f ca="1"/>
        <v>#NAME?</v>
      </c>
      <c r="E125" s="1" t="e">
        <f ca="1"/>
        <v>#NAME?</v>
      </c>
      <c r="F125" s="1" t="e">
        <f ca="1"/>
        <v>#NAME?</v>
      </c>
      <c r="G125" s="1" t="e">
        <f ca="1"/>
        <v>#NAME?</v>
      </c>
      <c r="H125" s="8" t="e">
        <f ca="1"/>
        <v>#NAME?</v>
      </c>
      <c r="I125" s="8" t="e">
        <f ca="1"/>
        <v>#NAME?</v>
      </c>
      <c r="J125" s="8" t="e">
        <f ca="1"/>
        <v>#NAME?</v>
      </c>
      <c r="K125" s="8" t="e">
        <f ca="1"/>
        <v>#NAME?</v>
      </c>
      <c r="L125" s="8" t="e">
        <f ca="1"/>
        <v>#NAME?</v>
      </c>
      <c r="M125" s="8" t="e">
        <f ca="1"/>
        <v>#NAME?</v>
      </c>
      <c r="N125" s="8" t="e">
        <f ca="1"/>
        <v>#NAME?</v>
      </c>
      <c r="O125" s="8" t="e">
        <f ca="1"/>
        <v>#NAME?</v>
      </c>
      <c r="P125" s="8" t="e">
        <f ca="1"/>
        <v>#NAME?</v>
      </c>
      <c r="Q125" s="8" t="e">
        <f ca="1"/>
        <v>#NAME?</v>
      </c>
      <c r="R125" s="8" t="e">
        <f ca="1"/>
        <v>#NAME?</v>
      </c>
      <c r="S125" s="8" t="e">
        <f ca="1"/>
        <v>#NAME?</v>
      </c>
      <c r="T125" s="8" t="e">
        <f ca="1"/>
        <v>#NAME?</v>
      </c>
      <c r="U125" s="8" t="e">
        <f ca="1"/>
        <v>#NAME?</v>
      </c>
      <c r="V125" s="8" t="e">
        <f ca="1"/>
        <v>#NAME?</v>
      </c>
      <c r="W125" s="8" t="e">
        <f ca="1"/>
        <v>#NAME?</v>
      </c>
      <c r="X125" s="8" t="e">
        <f ca="1"/>
        <v>#NAME?</v>
      </c>
      <c r="Y125" s="8" t="e">
        <f ca="1"/>
        <v>#NAME?</v>
      </c>
      <c r="Z125" s="8" t="e">
        <f ca="1"/>
        <v>#NAME?</v>
      </c>
      <c r="AA125" s="8" t="e">
        <f ca="1"/>
        <v>#NAME?</v>
      </c>
      <c r="AB125" s="8" t="e">
        <f ca="1"/>
        <v>#NAME?</v>
      </c>
      <c r="AC125" s="8" t="e">
        <f ca="1"/>
        <v>#NAME?</v>
      </c>
      <c r="AD125" s="8" t="e">
        <f ca="1"/>
        <v>#NAME?</v>
      </c>
      <c r="AE125" s="8" t="e">
        <f ca="1"/>
        <v>#NAME?</v>
      </c>
      <c r="AF125" s="8" t="e">
        <f ca="1"/>
        <v>#NAME?</v>
      </c>
      <c r="AG125" s="8" t="e">
        <f ca="1"/>
        <v>#NAME?</v>
      </c>
      <c r="AH125" s="8" t="e">
        <f ca="1"/>
        <v>#NAME?</v>
      </c>
      <c r="AI125" s="8" t="e">
        <f ca="1"/>
        <v>#NAME?</v>
      </c>
      <c r="AJ125" s="8" t="e">
        <f ca="1"/>
        <v>#NAME?</v>
      </c>
      <c r="AK125" s="8" t="e">
        <f ca="1"/>
        <v>#NAME?</v>
      </c>
      <c r="AL125" s="8" t="e">
        <f ca="1"/>
        <v>#NAME?</v>
      </c>
      <c r="AM125" s="8" t="e">
        <f ca="1"/>
        <v>#NAME?</v>
      </c>
      <c r="AN125" s="8" t="e">
        <f ca="1"/>
        <v>#NAME?</v>
      </c>
      <c r="AO125" s="8" t="e">
        <f ca="1"/>
        <v>#NAME?</v>
      </c>
      <c r="AP125" s="8" t="e">
        <f ca="1"/>
        <v>#NAME?</v>
      </c>
      <c r="AQ125" s="8" t="e">
        <f ca="1"/>
        <v>#NAME?</v>
      </c>
      <c r="AR125" s="8" t="e">
        <f ca="1"/>
        <v>#NAME?</v>
      </c>
      <c r="AS125" s="8" t="e">
        <f ca="1"/>
        <v>#NAME?</v>
      </c>
      <c r="AT125" s="8" t="e">
        <f ca="1"/>
        <v>#NAME?</v>
      </c>
      <c r="AU125" s="8" t="e">
        <f ca="1"/>
        <v>#NAME?</v>
      </c>
      <c r="AV125" s="8" t="e">
        <f ca="1"/>
        <v>#NAME?</v>
      </c>
    </row>
    <row r="126" spans="1:48">
      <c r="A126" s="22" t="s">
        <v>497</v>
      </c>
      <c r="B126" s="8" t="e">
        <f ca="1"/>
        <v>#NAME?</v>
      </c>
      <c r="C126" s="8" t="e">
        <f ca="1"/>
        <v>#NAME?</v>
      </c>
      <c r="D126" s="8" t="e">
        <f ca="1"/>
        <v>#NAME?</v>
      </c>
      <c r="E126" s="1" t="e">
        <f ca="1"/>
        <v>#NAME?</v>
      </c>
      <c r="F126" s="1" t="e">
        <f ca="1"/>
        <v>#NAME?</v>
      </c>
      <c r="G126" s="1" t="e">
        <f ca="1"/>
        <v>#NAME?</v>
      </c>
      <c r="H126" s="8" t="e">
        <f ca="1"/>
        <v>#NAME?</v>
      </c>
      <c r="I126" s="8" t="e">
        <f ca="1"/>
        <v>#NAME?</v>
      </c>
      <c r="J126" s="8" t="e">
        <f ca="1"/>
        <v>#NAME?</v>
      </c>
      <c r="K126" s="8" t="e">
        <f ca="1"/>
        <v>#NAME?</v>
      </c>
      <c r="L126" s="8" t="e">
        <f ca="1"/>
        <v>#NAME?</v>
      </c>
      <c r="M126" s="8" t="e">
        <f ca="1"/>
        <v>#NAME?</v>
      </c>
      <c r="N126" s="8" t="e">
        <f ca="1"/>
        <v>#NAME?</v>
      </c>
      <c r="O126" s="8" t="e">
        <f ca="1"/>
        <v>#NAME?</v>
      </c>
      <c r="P126" s="8" t="e">
        <f ca="1"/>
        <v>#NAME?</v>
      </c>
      <c r="Q126" s="8" t="e">
        <f ca="1"/>
        <v>#NAME?</v>
      </c>
      <c r="R126" s="8" t="e">
        <f ca="1"/>
        <v>#NAME?</v>
      </c>
      <c r="S126" s="8" t="e">
        <f ca="1"/>
        <v>#NAME?</v>
      </c>
      <c r="T126" s="8" t="e">
        <f ca="1"/>
        <v>#NAME?</v>
      </c>
      <c r="U126" s="8" t="e">
        <f ca="1"/>
        <v>#NAME?</v>
      </c>
      <c r="V126" s="8" t="e">
        <f ca="1"/>
        <v>#NAME?</v>
      </c>
      <c r="W126" s="8" t="e">
        <f ca="1"/>
        <v>#NAME?</v>
      </c>
      <c r="X126" s="8" t="e">
        <f ca="1"/>
        <v>#NAME?</v>
      </c>
      <c r="Y126" s="8" t="e">
        <f ca="1"/>
        <v>#NAME?</v>
      </c>
      <c r="Z126" s="8" t="e">
        <f ca="1"/>
        <v>#NAME?</v>
      </c>
      <c r="AA126" s="8" t="e">
        <f ca="1"/>
        <v>#NAME?</v>
      </c>
      <c r="AB126" s="8" t="e">
        <f ca="1"/>
        <v>#NAME?</v>
      </c>
      <c r="AC126" s="8" t="e">
        <f ca="1"/>
        <v>#NAME?</v>
      </c>
      <c r="AD126" s="8" t="e">
        <f ca="1"/>
        <v>#NAME?</v>
      </c>
      <c r="AE126" s="8" t="e">
        <f ca="1"/>
        <v>#NAME?</v>
      </c>
      <c r="AF126" s="8" t="e">
        <f ca="1"/>
        <v>#NAME?</v>
      </c>
      <c r="AG126" s="8" t="e">
        <f ca="1"/>
        <v>#NAME?</v>
      </c>
      <c r="AH126" s="8" t="e">
        <f ca="1"/>
        <v>#NAME?</v>
      </c>
      <c r="AI126" s="8" t="e">
        <f ca="1"/>
        <v>#NAME?</v>
      </c>
      <c r="AJ126" s="8" t="e">
        <f ca="1"/>
        <v>#NAME?</v>
      </c>
      <c r="AK126" s="8" t="e">
        <f ca="1"/>
        <v>#NAME?</v>
      </c>
      <c r="AL126" s="8" t="e">
        <f ca="1"/>
        <v>#NAME?</v>
      </c>
      <c r="AM126" s="8" t="e">
        <f ca="1"/>
        <v>#NAME?</v>
      </c>
      <c r="AN126" s="8" t="e">
        <f ca="1"/>
        <v>#NAME?</v>
      </c>
      <c r="AO126" s="8" t="e">
        <f ca="1"/>
        <v>#NAME?</v>
      </c>
      <c r="AP126" s="8" t="e">
        <f ca="1"/>
        <v>#NAME?</v>
      </c>
      <c r="AQ126" s="8" t="e">
        <f ca="1"/>
        <v>#NAME?</v>
      </c>
      <c r="AR126" s="8" t="e">
        <f ca="1"/>
        <v>#NAME?</v>
      </c>
      <c r="AS126" s="8" t="e">
        <f ca="1"/>
        <v>#NAME?</v>
      </c>
      <c r="AT126" s="8" t="e">
        <f ca="1"/>
        <v>#NAME?</v>
      </c>
      <c r="AU126" s="8" t="e">
        <f ca="1"/>
        <v>#NAME?</v>
      </c>
      <c r="AV126" s="8" t="e">
        <f ca="1"/>
        <v>#NAME?</v>
      </c>
    </row>
    <row r="127" spans="1:48">
      <c r="A127" s="22" t="s">
        <v>498</v>
      </c>
      <c r="B127" s="8" t="e">
        <f ca="1"/>
        <v>#NAME?</v>
      </c>
      <c r="C127" s="8" t="e">
        <f ca="1"/>
        <v>#NAME?</v>
      </c>
      <c r="D127" s="8" t="e">
        <f ca="1"/>
        <v>#NAME?</v>
      </c>
      <c r="E127" s="1" t="e">
        <f ca="1"/>
        <v>#NAME?</v>
      </c>
      <c r="F127" s="1" t="e">
        <f ca="1"/>
        <v>#NAME?</v>
      </c>
      <c r="G127" s="1" t="e">
        <f ca="1"/>
        <v>#NAME?</v>
      </c>
      <c r="H127" s="8" t="e">
        <f ca="1"/>
        <v>#NAME?</v>
      </c>
      <c r="I127" s="8" t="e">
        <f ca="1"/>
        <v>#NAME?</v>
      </c>
      <c r="J127" s="8" t="e">
        <f ca="1"/>
        <v>#NAME?</v>
      </c>
      <c r="K127" s="8" t="e">
        <f ca="1"/>
        <v>#NAME?</v>
      </c>
      <c r="L127" s="8" t="e">
        <f ca="1"/>
        <v>#NAME?</v>
      </c>
      <c r="M127" s="8" t="e">
        <f ca="1"/>
        <v>#NAME?</v>
      </c>
      <c r="N127" s="8" t="e">
        <f ca="1"/>
        <v>#NAME?</v>
      </c>
      <c r="O127" s="8" t="e">
        <f ca="1"/>
        <v>#NAME?</v>
      </c>
      <c r="P127" s="8" t="e">
        <f ca="1"/>
        <v>#NAME?</v>
      </c>
      <c r="Q127" s="8" t="e">
        <f ca="1"/>
        <v>#NAME?</v>
      </c>
      <c r="R127" s="8" t="e">
        <f ca="1"/>
        <v>#NAME?</v>
      </c>
      <c r="S127" s="8" t="e">
        <f ca="1"/>
        <v>#NAME?</v>
      </c>
      <c r="T127" s="8" t="e">
        <f ca="1"/>
        <v>#NAME?</v>
      </c>
      <c r="U127" s="8" t="e">
        <f ca="1"/>
        <v>#NAME?</v>
      </c>
      <c r="V127" s="8" t="e">
        <f ca="1"/>
        <v>#NAME?</v>
      </c>
      <c r="W127" s="8" t="e">
        <f ca="1"/>
        <v>#NAME?</v>
      </c>
      <c r="X127" s="8" t="e">
        <f ca="1"/>
        <v>#NAME?</v>
      </c>
      <c r="Y127" s="8" t="e">
        <f ca="1"/>
        <v>#NAME?</v>
      </c>
      <c r="Z127" s="8" t="e">
        <f ca="1"/>
        <v>#NAME?</v>
      </c>
      <c r="AA127" s="8" t="e">
        <f ca="1"/>
        <v>#NAME?</v>
      </c>
      <c r="AB127" s="8" t="e">
        <f ca="1"/>
        <v>#NAME?</v>
      </c>
      <c r="AC127" s="8" t="e">
        <f ca="1"/>
        <v>#NAME?</v>
      </c>
      <c r="AD127" s="8" t="e">
        <f ca="1"/>
        <v>#NAME?</v>
      </c>
      <c r="AE127" s="8" t="e">
        <f ca="1"/>
        <v>#NAME?</v>
      </c>
      <c r="AF127" s="8" t="e">
        <f ca="1"/>
        <v>#NAME?</v>
      </c>
      <c r="AG127" s="8" t="e">
        <f ca="1"/>
        <v>#NAME?</v>
      </c>
      <c r="AH127" s="8" t="e">
        <f ca="1"/>
        <v>#NAME?</v>
      </c>
      <c r="AI127" s="8" t="e">
        <f ca="1"/>
        <v>#NAME?</v>
      </c>
      <c r="AJ127" s="8" t="e">
        <f ca="1"/>
        <v>#NAME?</v>
      </c>
      <c r="AK127" s="8" t="e">
        <f ca="1"/>
        <v>#NAME?</v>
      </c>
      <c r="AL127" s="8" t="e">
        <f ca="1"/>
        <v>#NAME?</v>
      </c>
      <c r="AM127" s="8" t="e">
        <f ca="1"/>
        <v>#NAME?</v>
      </c>
      <c r="AN127" s="8" t="e">
        <f ca="1"/>
        <v>#NAME?</v>
      </c>
      <c r="AO127" s="8" t="e">
        <f ca="1"/>
        <v>#NAME?</v>
      </c>
      <c r="AP127" s="8" t="e">
        <f ca="1"/>
        <v>#NAME?</v>
      </c>
      <c r="AQ127" s="8" t="e">
        <f ca="1"/>
        <v>#NAME?</v>
      </c>
      <c r="AR127" s="8" t="e">
        <f ca="1"/>
        <v>#NAME?</v>
      </c>
      <c r="AS127" s="8" t="e">
        <f ca="1"/>
        <v>#NAME?</v>
      </c>
      <c r="AT127" s="8" t="e">
        <f ca="1"/>
        <v>#NAME?</v>
      </c>
      <c r="AU127" s="8" t="e">
        <f ca="1"/>
        <v>#NAME?</v>
      </c>
      <c r="AV127" s="8" t="e">
        <f ca="1"/>
        <v>#NAME?</v>
      </c>
    </row>
    <row r="128" spans="1:48">
      <c r="A128" s="22" t="s">
        <v>499</v>
      </c>
      <c r="B128" s="8" t="e">
        <f ca="1"/>
        <v>#NAME?</v>
      </c>
      <c r="C128" s="8" t="e">
        <f ca="1"/>
        <v>#NAME?</v>
      </c>
      <c r="D128" s="8" t="e">
        <f ca="1"/>
        <v>#NAME?</v>
      </c>
      <c r="E128" s="1" t="e">
        <f ca="1"/>
        <v>#NAME?</v>
      </c>
      <c r="F128" s="1" t="e">
        <f ca="1"/>
        <v>#NAME?</v>
      </c>
      <c r="G128" s="1" t="e">
        <f ca="1"/>
        <v>#NAME?</v>
      </c>
      <c r="H128" s="8" t="e">
        <f ca="1"/>
        <v>#NAME?</v>
      </c>
      <c r="I128" s="8" t="e">
        <f ca="1"/>
        <v>#NAME?</v>
      </c>
      <c r="J128" s="8" t="e">
        <f ca="1"/>
        <v>#NAME?</v>
      </c>
      <c r="K128" s="8" t="e">
        <f ca="1"/>
        <v>#NAME?</v>
      </c>
      <c r="L128" s="8" t="e">
        <f ca="1"/>
        <v>#NAME?</v>
      </c>
      <c r="M128" s="8" t="e">
        <f ca="1"/>
        <v>#NAME?</v>
      </c>
      <c r="N128" s="8" t="e">
        <f ca="1"/>
        <v>#NAME?</v>
      </c>
      <c r="O128" s="8" t="e">
        <f ca="1"/>
        <v>#NAME?</v>
      </c>
      <c r="P128" s="8" t="e">
        <f ca="1"/>
        <v>#NAME?</v>
      </c>
      <c r="Q128" s="8" t="e">
        <f ca="1"/>
        <v>#NAME?</v>
      </c>
      <c r="R128" s="8" t="e">
        <f ca="1"/>
        <v>#NAME?</v>
      </c>
      <c r="S128" s="8" t="e">
        <f ca="1"/>
        <v>#NAME?</v>
      </c>
      <c r="T128" s="8" t="e">
        <f ca="1"/>
        <v>#NAME?</v>
      </c>
      <c r="U128" s="8" t="e">
        <f ca="1"/>
        <v>#NAME?</v>
      </c>
      <c r="V128" s="8" t="e">
        <f ca="1"/>
        <v>#NAME?</v>
      </c>
      <c r="W128" s="8" t="e">
        <f ca="1"/>
        <v>#NAME?</v>
      </c>
      <c r="X128" s="8" t="e">
        <f ca="1"/>
        <v>#NAME?</v>
      </c>
      <c r="Y128" s="8" t="e">
        <f ca="1"/>
        <v>#NAME?</v>
      </c>
      <c r="Z128" s="8" t="e">
        <f ca="1"/>
        <v>#NAME?</v>
      </c>
      <c r="AA128" s="8" t="e">
        <f ca="1"/>
        <v>#NAME?</v>
      </c>
      <c r="AB128" s="8" t="e">
        <f ca="1"/>
        <v>#NAME?</v>
      </c>
      <c r="AC128" s="8" t="e">
        <f ca="1"/>
        <v>#NAME?</v>
      </c>
      <c r="AD128" s="8" t="e">
        <f ca="1"/>
        <v>#NAME?</v>
      </c>
      <c r="AE128" s="8" t="e">
        <f ca="1"/>
        <v>#NAME?</v>
      </c>
      <c r="AF128" s="8" t="e">
        <f ca="1"/>
        <v>#NAME?</v>
      </c>
      <c r="AG128" s="8" t="e">
        <f ca="1"/>
        <v>#NAME?</v>
      </c>
      <c r="AH128" s="8" t="e">
        <f ca="1"/>
        <v>#NAME?</v>
      </c>
      <c r="AI128" s="8" t="e">
        <f ca="1"/>
        <v>#NAME?</v>
      </c>
      <c r="AJ128" s="8" t="e">
        <f ca="1"/>
        <v>#NAME?</v>
      </c>
      <c r="AK128" s="8" t="e">
        <f ca="1"/>
        <v>#NAME?</v>
      </c>
      <c r="AL128" s="8" t="e">
        <f ca="1"/>
        <v>#NAME?</v>
      </c>
      <c r="AM128" s="8" t="e">
        <f ca="1"/>
        <v>#NAME?</v>
      </c>
      <c r="AN128" s="8" t="e">
        <f ca="1"/>
        <v>#NAME?</v>
      </c>
      <c r="AO128" s="8" t="e">
        <f ca="1"/>
        <v>#NAME?</v>
      </c>
      <c r="AP128" s="8" t="e">
        <f ca="1"/>
        <v>#NAME?</v>
      </c>
      <c r="AQ128" s="8" t="e">
        <f ca="1"/>
        <v>#NAME?</v>
      </c>
      <c r="AR128" s="8" t="e">
        <f ca="1"/>
        <v>#NAME?</v>
      </c>
      <c r="AS128" s="8" t="e">
        <f ca="1"/>
        <v>#NAME?</v>
      </c>
      <c r="AT128" s="8" t="e">
        <f ca="1"/>
        <v>#NAME?</v>
      </c>
      <c r="AU128" s="8" t="e">
        <f ca="1"/>
        <v>#NAME?</v>
      </c>
      <c r="AV128" s="8" t="e">
        <f ca="1"/>
        <v>#NAME?</v>
      </c>
    </row>
    <row r="129" spans="1:48">
      <c r="A129" s="22" t="s">
        <v>500</v>
      </c>
      <c r="B129" s="8" t="e">
        <f ca="1"/>
        <v>#NAME?</v>
      </c>
      <c r="C129" s="8" t="e">
        <f ca="1"/>
        <v>#NAME?</v>
      </c>
      <c r="D129" s="8" t="e">
        <f ca="1"/>
        <v>#NAME?</v>
      </c>
      <c r="E129" s="1" t="e">
        <f ca="1"/>
        <v>#NAME?</v>
      </c>
      <c r="F129" s="1" t="e">
        <f ca="1"/>
        <v>#NAME?</v>
      </c>
      <c r="G129" s="1" t="e">
        <f ca="1"/>
        <v>#NAME?</v>
      </c>
      <c r="H129" s="8" t="e">
        <f ca="1"/>
        <v>#NAME?</v>
      </c>
      <c r="I129" s="8" t="e">
        <f ca="1"/>
        <v>#NAME?</v>
      </c>
      <c r="J129" s="8" t="e">
        <f ca="1"/>
        <v>#NAME?</v>
      </c>
      <c r="K129" s="8" t="e">
        <f ca="1"/>
        <v>#NAME?</v>
      </c>
      <c r="L129" s="8" t="e">
        <f ca="1"/>
        <v>#NAME?</v>
      </c>
      <c r="M129" s="8" t="e">
        <f ca="1"/>
        <v>#NAME?</v>
      </c>
      <c r="N129" s="8" t="e">
        <f ca="1"/>
        <v>#NAME?</v>
      </c>
      <c r="O129" s="8" t="e">
        <f ca="1"/>
        <v>#NAME?</v>
      </c>
      <c r="P129" s="8" t="e">
        <f ca="1"/>
        <v>#NAME?</v>
      </c>
      <c r="Q129" s="8" t="e">
        <f ca="1"/>
        <v>#NAME?</v>
      </c>
      <c r="R129" s="8" t="e">
        <f ca="1"/>
        <v>#NAME?</v>
      </c>
      <c r="S129" s="8" t="e">
        <f ca="1"/>
        <v>#NAME?</v>
      </c>
      <c r="T129" s="8" t="e">
        <f ca="1"/>
        <v>#NAME?</v>
      </c>
      <c r="U129" s="8" t="e">
        <f ca="1"/>
        <v>#NAME?</v>
      </c>
      <c r="V129" s="8" t="e">
        <f ca="1"/>
        <v>#NAME?</v>
      </c>
      <c r="W129" s="8" t="e">
        <f ca="1"/>
        <v>#NAME?</v>
      </c>
      <c r="X129" s="8" t="e">
        <f ca="1"/>
        <v>#NAME?</v>
      </c>
      <c r="Y129" s="8" t="e">
        <f ca="1"/>
        <v>#NAME?</v>
      </c>
      <c r="Z129" s="8" t="e">
        <f ca="1"/>
        <v>#NAME?</v>
      </c>
      <c r="AA129" s="8" t="e">
        <f ca="1"/>
        <v>#NAME?</v>
      </c>
      <c r="AB129" s="8" t="e">
        <f ca="1"/>
        <v>#NAME?</v>
      </c>
      <c r="AC129" s="8" t="e">
        <f ca="1"/>
        <v>#NAME?</v>
      </c>
      <c r="AD129" s="8" t="e">
        <f ca="1"/>
        <v>#NAME?</v>
      </c>
      <c r="AE129" s="8" t="e">
        <f ca="1"/>
        <v>#NAME?</v>
      </c>
      <c r="AF129" s="8" t="e">
        <f ca="1"/>
        <v>#NAME?</v>
      </c>
      <c r="AG129" s="8" t="e">
        <f ca="1"/>
        <v>#NAME?</v>
      </c>
      <c r="AH129" s="8" t="e">
        <f ca="1"/>
        <v>#NAME?</v>
      </c>
      <c r="AI129" s="8" t="e">
        <f ca="1"/>
        <v>#NAME?</v>
      </c>
      <c r="AJ129" s="8" t="e">
        <f ca="1"/>
        <v>#NAME?</v>
      </c>
      <c r="AK129" s="8" t="e">
        <f ca="1"/>
        <v>#NAME?</v>
      </c>
      <c r="AL129" s="8" t="e">
        <f ca="1"/>
        <v>#NAME?</v>
      </c>
      <c r="AM129" s="8" t="e">
        <f ca="1"/>
        <v>#NAME?</v>
      </c>
      <c r="AN129" s="8" t="e">
        <f ca="1"/>
        <v>#NAME?</v>
      </c>
      <c r="AO129" s="8" t="e">
        <f ca="1"/>
        <v>#NAME?</v>
      </c>
      <c r="AP129" s="8" t="e">
        <f ca="1"/>
        <v>#NAME?</v>
      </c>
      <c r="AQ129" s="8" t="e">
        <f ca="1"/>
        <v>#NAME?</v>
      </c>
      <c r="AR129" s="8" t="e">
        <f ca="1"/>
        <v>#NAME?</v>
      </c>
      <c r="AS129" s="8" t="e">
        <f ca="1"/>
        <v>#NAME?</v>
      </c>
      <c r="AT129" s="8" t="e">
        <f ca="1"/>
        <v>#NAME?</v>
      </c>
      <c r="AU129" s="8" t="e">
        <f ca="1"/>
        <v>#NAME?</v>
      </c>
      <c r="AV129" s="8" t="e">
        <f ca="1"/>
        <v>#NAME?</v>
      </c>
    </row>
    <row r="130" spans="1:48">
      <c r="A130" s="22" t="s">
        <v>501</v>
      </c>
      <c r="B130" s="8" t="e">
        <f ca="1"/>
        <v>#NAME?</v>
      </c>
      <c r="C130" s="8" t="e">
        <f ca="1"/>
        <v>#NAME?</v>
      </c>
      <c r="D130" s="8" t="e">
        <f ca="1"/>
        <v>#NAME?</v>
      </c>
      <c r="E130" s="1" t="e">
        <f ca="1"/>
        <v>#NAME?</v>
      </c>
      <c r="F130" s="1" t="e">
        <f ca="1"/>
        <v>#NAME?</v>
      </c>
      <c r="G130" s="1" t="e">
        <f ca="1"/>
        <v>#NAME?</v>
      </c>
      <c r="H130" s="8" t="e">
        <f ca="1"/>
        <v>#NAME?</v>
      </c>
      <c r="I130" s="8" t="e">
        <f ca="1"/>
        <v>#NAME?</v>
      </c>
      <c r="J130" s="8" t="e">
        <f ca="1"/>
        <v>#NAME?</v>
      </c>
      <c r="K130" s="8" t="e">
        <f ca="1"/>
        <v>#NAME?</v>
      </c>
      <c r="L130" s="8" t="e">
        <f ca="1"/>
        <v>#NAME?</v>
      </c>
      <c r="M130" s="8" t="e">
        <f ca="1"/>
        <v>#NAME?</v>
      </c>
      <c r="N130" s="8" t="e">
        <f ca="1"/>
        <v>#NAME?</v>
      </c>
      <c r="O130" s="8" t="e">
        <f ca="1"/>
        <v>#NAME?</v>
      </c>
      <c r="P130" s="8" t="e">
        <f ca="1"/>
        <v>#NAME?</v>
      </c>
      <c r="Q130" s="8" t="e">
        <f ca="1"/>
        <v>#NAME?</v>
      </c>
      <c r="R130" s="8" t="e">
        <f ca="1"/>
        <v>#NAME?</v>
      </c>
      <c r="S130" s="8" t="e">
        <f ca="1"/>
        <v>#NAME?</v>
      </c>
      <c r="T130" s="8" t="e">
        <f ca="1"/>
        <v>#NAME?</v>
      </c>
      <c r="U130" s="8" t="e">
        <f ca="1"/>
        <v>#NAME?</v>
      </c>
      <c r="V130" s="8" t="e">
        <f ca="1"/>
        <v>#NAME?</v>
      </c>
      <c r="W130" s="8" t="e">
        <f ca="1"/>
        <v>#NAME?</v>
      </c>
      <c r="X130" s="8" t="e">
        <f ca="1"/>
        <v>#NAME?</v>
      </c>
      <c r="Y130" s="8" t="e">
        <f ca="1"/>
        <v>#NAME?</v>
      </c>
      <c r="Z130" s="8" t="e">
        <f ca="1"/>
        <v>#NAME?</v>
      </c>
      <c r="AA130" s="8" t="e">
        <f ca="1"/>
        <v>#NAME?</v>
      </c>
      <c r="AB130" s="8" t="e">
        <f ca="1"/>
        <v>#NAME?</v>
      </c>
      <c r="AC130" s="8" t="e">
        <f ca="1"/>
        <v>#NAME?</v>
      </c>
      <c r="AD130" s="8" t="e">
        <f ca="1"/>
        <v>#NAME?</v>
      </c>
      <c r="AE130" s="8" t="e">
        <f ca="1"/>
        <v>#NAME?</v>
      </c>
      <c r="AF130" s="8" t="e">
        <f ca="1"/>
        <v>#NAME?</v>
      </c>
      <c r="AG130" s="8" t="e">
        <f ca="1"/>
        <v>#NAME?</v>
      </c>
      <c r="AH130" s="8" t="e">
        <f ca="1"/>
        <v>#NAME?</v>
      </c>
      <c r="AI130" s="8" t="e">
        <f ca="1"/>
        <v>#NAME?</v>
      </c>
      <c r="AJ130" s="8" t="e">
        <f ca="1"/>
        <v>#NAME?</v>
      </c>
      <c r="AK130" s="8" t="e">
        <f ca="1"/>
        <v>#NAME?</v>
      </c>
      <c r="AL130" s="8" t="e">
        <f ca="1"/>
        <v>#NAME?</v>
      </c>
      <c r="AM130" s="8" t="e">
        <f ca="1"/>
        <v>#NAME?</v>
      </c>
      <c r="AN130" s="8" t="e">
        <f ca="1"/>
        <v>#NAME?</v>
      </c>
      <c r="AO130" s="8" t="e">
        <f ca="1"/>
        <v>#NAME?</v>
      </c>
      <c r="AP130" s="8" t="e">
        <f ca="1"/>
        <v>#NAME?</v>
      </c>
      <c r="AQ130" s="8" t="e">
        <f ca="1"/>
        <v>#NAME?</v>
      </c>
      <c r="AR130" s="8" t="e">
        <f ca="1"/>
        <v>#NAME?</v>
      </c>
      <c r="AS130" s="8" t="e">
        <f ca="1"/>
        <v>#NAME?</v>
      </c>
      <c r="AT130" s="8" t="e">
        <f ca="1"/>
        <v>#NAME?</v>
      </c>
      <c r="AU130" s="8" t="e">
        <f ca="1"/>
        <v>#NAME?</v>
      </c>
      <c r="AV130" s="8" t="e">
        <f ca="1"/>
        <v>#NAME?</v>
      </c>
    </row>
    <row r="131" spans="1:48">
      <c r="A131" s="22" t="s">
        <v>502</v>
      </c>
      <c r="B131" s="8" t="e">
        <f ca="1"/>
        <v>#NAME?</v>
      </c>
      <c r="C131" s="8" t="e">
        <f ca="1"/>
        <v>#NAME?</v>
      </c>
      <c r="D131" s="8" t="e">
        <f ca="1"/>
        <v>#NAME?</v>
      </c>
      <c r="E131" s="1" t="e">
        <f ca="1"/>
        <v>#NAME?</v>
      </c>
      <c r="F131" s="1" t="e">
        <f ca="1"/>
        <v>#NAME?</v>
      </c>
      <c r="G131" s="1" t="e">
        <f ca="1"/>
        <v>#NAME?</v>
      </c>
      <c r="H131" s="8" t="e">
        <f ca="1"/>
        <v>#NAME?</v>
      </c>
      <c r="I131" s="8" t="e">
        <f ca="1"/>
        <v>#NAME?</v>
      </c>
      <c r="J131" s="8" t="e">
        <f ca="1"/>
        <v>#NAME?</v>
      </c>
      <c r="K131" s="8" t="e">
        <f ca="1"/>
        <v>#NAME?</v>
      </c>
      <c r="L131" s="8" t="e">
        <f ca="1"/>
        <v>#NAME?</v>
      </c>
      <c r="M131" s="8" t="e">
        <f ca="1"/>
        <v>#NAME?</v>
      </c>
      <c r="N131" s="8" t="e">
        <f ca="1"/>
        <v>#NAME?</v>
      </c>
      <c r="O131" s="8" t="e">
        <f ca="1"/>
        <v>#NAME?</v>
      </c>
      <c r="P131" s="8" t="e">
        <f ca="1"/>
        <v>#NAME?</v>
      </c>
      <c r="Q131" s="8" t="e">
        <f ca="1"/>
        <v>#NAME?</v>
      </c>
      <c r="R131" s="8" t="e">
        <f ca="1"/>
        <v>#NAME?</v>
      </c>
      <c r="S131" s="8" t="e">
        <f ca="1"/>
        <v>#NAME?</v>
      </c>
      <c r="T131" s="8" t="e">
        <f ca="1"/>
        <v>#NAME?</v>
      </c>
      <c r="U131" s="8" t="e">
        <f ca="1"/>
        <v>#NAME?</v>
      </c>
      <c r="V131" s="8" t="e">
        <f ca="1"/>
        <v>#NAME?</v>
      </c>
      <c r="W131" s="8" t="e">
        <f ca="1"/>
        <v>#NAME?</v>
      </c>
      <c r="X131" s="8" t="e">
        <f ca="1"/>
        <v>#NAME?</v>
      </c>
      <c r="Y131" s="8" t="e">
        <f ca="1"/>
        <v>#NAME?</v>
      </c>
      <c r="Z131" s="8" t="e">
        <f ca="1"/>
        <v>#NAME?</v>
      </c>
      <c r="AA131" s="8" t="e">
        <f ca="1"/>
        <v>#NAME?</v>
      </c>
      <c r="AB131" s="8" t="e">
        <f ca="1"/>
        <v>#NAME?</v>
      </c>
      <c r="AC131" s="8" t="e">
        <f ca="1"/>
        <v>#NAME?</v>
      </c>
      <c r="AD131" s="8" t="e">
        <f ca="1"/>
        <v>#NAME?</v>
      </c>
      <c r="AE131" s="8" t="e">
        <f ca="1"/>
        <v>#NAME?</v>
      </c>
      <c r="AF131" s="8" t="e">
        <f ca="1"/>
        <v>#NAME?</v>
      </c>
      <c r="AG131" s="8" t="e">
        <f ca="1"/>
        <v>#NAME?</v>
      </c>
      <c r="AH131" s="8" t="e">
        <f ca="1"/>
        <v>#NAME?</v>
      </c>
      <c r="AI131" s="8" t="e">
        <f ca="1"/>
        <v>#NAME?</v>
      </c>
      <c r="AJ131" s="8" t="e">
        <f ca="1"/>
        <v>#NAME?</v>
      </c>
      <c r="AK131" s="8" t="e">
        <f ca="1"/>
        <v>#NAME?</v>
      </c>
      <c r="AL131" s="8" t="e">
        <f ca="1"/>
        <v>#NAME?</v>
      </c>
      <c r="AM131" s="8" t="e">
        <f ca="1"/>
        <v>#NAME?</v>
      </c>
      <c r="AN131" s="8" t="e">
        <f ca="1"/>
        <v>#NAME?</v>
      </c>
      <c r="AO131" s="8" t="e">
        <f ca="1"/>
        <v>#NAME?</v>
      </c>
      <c r="AP131" s="8" t="e">
        <f ca="1"/>
        <v>#NAME?</v>
      </c>
      <c r="AQ131" s="8" t="e">
        <f ca="1"/>
        <v>#NAME?</v>
      </c>
      <c r="AR131" s="8" t="e">
        <f ca="1"/>
        <v>#NAME?</v>
      </c>
      <c r="AS131" s="8" t="e">
        <f ca="1"/>
        <v>#NAME?</v>
      </c>
      <c r="AT131" s="8" t="e">
        <f ca="1"/>
        <v>#NAME?</v>
      </c>
      <c r="AU131" s="8" t="e">
        <f ca="1"/>
        <v>#NAME?</v>
      </c>
      <c r="AV131" s="8" t="e">
        <f ca="1"/>
        <v>#NAME?</v>
      </c>
    </row>
    <row r="132" spans="1:48">
      <c r="A132" s="22" t="s">
        <v>503</v>
      </c>
      <c r="B132" s="8" t="e">
        <f ca="1"/>
        <v>#NAME?</v>
      </c>
      <c r="C132" s="8" t="e">
        <f ca="1"/>
        <v>#NAME?</v>
      </c>
      <c r="D132" s="8" t="e">
        <f ca="1"/>
        <v>#NAME?</v>
      </c>
      <c r="E132" s="1" t="e">
        <f ca="1"/>
        <v>#NAME?</v>
      </c>
      <c r="F132" s="1" t="e">
        <f ca="1"/>
        <v>#NAME?</v>
      </c>
      <c r="G132" s="1" t="e">
        <f ca="1"/>
        <v>#NAME?</v>
      </c>
      <c r="H132" s="8" t="e">
        <f ca="1"/>
        <v>#NAME?</v>
      </c>
      <c r="I132" s="8" t="e">
        <f ca="1"/>
        <v>#NAME?</v>
      </c>
      <c r="J132" s="8" t="e">
        <f ca="1"/>
        <v>#NAME?</v>
      </c>
      <c r="K132" s="8" t="e">
        <f ca="1"/>
        <v>#NAME?</v>
      </c>
      <c r="L132" s="8" t="e">
        <f ca="1"/>
        <v>#NAME?</v>
      </c>
      <c r="M132" s="8" t="e">
        <f ca="1"/>
        <v>#NAME?</v>
      </c>
      <c r="N132" s="8" t="e">
        <f ca="1"/>
        <v>#NAME?</v>
      </c>
      <c r="O132" s="8" t="e">
        <f ca="1"/>
        <v>#NAME?</v>
      </c>
      <c r="P132" s="8" t="e">
        <f ca="1"/>
        <v>#NAME?</v>
      </c>
      <c r="Q132" s="8" t="e">
        <f ca="1"/>
        <v>#NAME?</v>
      </c>
      <c r="R132" s="8" t="e">
        <f ca="1"/>
        <v>#NAME?</v>
      </c>
      <c r="S132" s="8" t="e">
        <f ca="1"/>
        <v>#NAME?</v>
      </c>
      <c r="T132" s="8" t="e">
        <f ca="1"/>
        <v>#NAME?</v>
      </c>
      <c r="U132" s="8" t="e">
        <f ca="1"/>
        <v>#NAME?</v>
      </c>
      <c r="V132" s="8" t="e">
        <f ca="1"/>
        <v>#NAME?</v>
      </c>
      <c r="W132" s="8" t="e">
        <f ca="1"/>
        <v>#NAME?</v>
      </c>
      <c r="X132" s="8" t="e">
        <f ca="1"/>
        <v>#NAME?</v>
      </c>
      <c r="Y132" s="8" t="e">
        <f ca="1"/>
        <v>#NAME?</v>
      </c>
      <c r="Z132" s="8" t="e">
        <f ca="1"/>
        <v>#NAME?</v>
      </c>
      <c r="AA132" s="8" t="e">
        <f ca="1"/>
        <v>#NAME?</v>
      </c>
      <c r="AB132" s="8" t="e">
        <f ca="1"/>
        <v>#NAME?</v>
      </c>
      <c r="AC132" s="8" t="e">
        <f ca="1"/>
        <v>#NAME?</v>
      </c>
      <c r="AD132" s="8" t="e">
        <f ca="1"/>
        <v>#NAME?</v>
      </c>
      <c r="AE132" s="8" t="e">
        <f ca="1"/>
        <v>#NAME?</v>
      </c>
      <c r="AF132" s="8" t="e">
        <f ca="1"/>
        <v>#NAME?</v>
      </c>
      <c r="AG132" s="8" t="e">
        <f ca="1"/>
        <v>#NAME?</v>
      </c>
      <c r="AH132" s="8" t="e">
        <f ca="1"/>
        <v>#NAME?</v>
      </c>
      <c r="AI132" s="8" t="e">
        <f ca="1"/>
        <v>#NAME?</v>
      </c>
      <c r="AJ132" s="8" t="e">
        <f ca="1"/>
        <v>#NAME?</v>
      </c>
      <c r="AK132" s="8" t="e">
        <f ca="1"/>
        <v>#NAME?</v>
      </c>
      <c r="AL132" s="8" t="e">
        <f ca="1"/>
        <v>#NAME?</v>
      </c>
      <c r="AM132" s="8" t="e">
        <f ca="1"/>
        <v>#NAME?</v>
      </c>
      <c r="AN132" s="8" t="e">
        <f ca="1"/>
        <v>#NAME?</v>
      </c>
      <c r="AO132" s="8" t="e">
        <f ca="1"/>
        <v>#NAME?</v>
      </c>
      <c r="AP132" s="8" t="e">
        <f ca="1"/>
        <v>#NAME?</v>
      </c>
      <c r="AQ132" s="8" t="e">
        <f ca="1"/>
        <v>#NAME?</v>
      </c>
      <c r="AR132" s="8" t="e">
        <f ca="1"/>
        <v>#NAME?</v>
      </c>
      <c r="AS132" s="8" t="e">
        <f ca="1"/>
        <v>#NAME?</v>
      </c>
      <c r="AT132" s="8" t="e">
        <f ca="1"/>
        <v>#NAME?</v>
      </c>
      <c r="AU132" s="8" t="e">
        <f ca="1"/>
        <v>#NAME?</v>
      </c>
      <c r="AV132" s="8" t="e">
        <f ca="1"/>
        <v>#NAME?</v>
      </c>
    </row>
    <row r="133" spans="1:48">
      <c r="A133" s="22" t="s">
        <v>504</v>
      </c>
      <c r="B133" s="8" t="e">
        <f ca="1"/>
        <v>#NAME?</v>
      </c>
      <c r="C133" s="8" t="e">
        <f ca="1"/>
        <v>#NAME?</v>
      </c>
      <c r="D133" s="8" t="e">
        <f ca="1"/>
        <v>#NAME?</v>
      </c>
      <c r="E133" s="1" t="e">
        <f ca="1"/>
        <v>#NAME?</v>
      </c>
      <c r="F133" s="1" t="e">
        <f ca="1"/>
        <v>#NAME?</v>
      </c>
      <c r="G133" s="1" t="e">
        <f ca="1"/>
        <v>#NAME?</v>
      </c>
      <c r="H133" s="8" t="e">
        <f ca="1"/>
        <v>#NAME?</v>
      </c>
      <c r="I133" s="8" t="e">
        <f ca="1"/>
        <v>#NAME?</v>
      </c>
      <c r="J133" s="8" t="e">
        <f ca="1"/>
        <v>#NAME?</v>
      </c>
      <c r="K133" s="8" t="e">
        <f ca="1"/>
        <v>#NAME?</v>
      </c>
      <c r="L133" s="8" t="e">
        <f ca="1"/>
        <v>#NAME?</v>
      </c>
      <c r="M133" s="8" t="e">
        <f ca="1"/>
        <v>#NAME?</v>
      </c>
      <c r="N133" s="8" t="e">
        <f ca="1"/>
        <v>#NAME?</v>
      </c>
      <c r="O133" s="8" t="e">
        <f ca="1"/>
        <v>#NAME?</v>
      </c>
      <c r="P133" s="8" t="e">
        <f ca="1"/>
        <v>#NAME?</v>
      </c>
      <c r="Q133" s="8" t="e">
        <f ca="1"/>
        <v>#NAME?</v>
      </c>
      <c r="R133" s="8" t="e">
        <f ca="1"/>
        <v>#NAME?</v>
      </c>
      <c r="S133" s="8" t="e">
        <f ca="1"/>
        <v>#NAME?</v>
      </c>
      <c r="T133" s="8" t="e">
        <f ca="1"/>
        <v>#NAME?</v>
      </c>
      <c r="U133" s="8" t="e">
        <f ca="1"/>
        <v>#NAME?</v>
      </c>
      <c r="V133" s="8" t="e">
        <f ca="1"/>
        <v>#NAME?</v>
      </c>
      <c r="W133" s="8" t="e">
        <f ca="1"/>
        <v>#NAME?</v>
      </c>
      <c r="X133" s="8" t="e">
        <f ca="1"/>
        <v>#NAME?</v>
      </c>
      <c r="Y133" s="8" t="e">
        <f ca="1"/>
        <v>#NAME?</v>
      </c>
      <c r="Z133" s="8" t="e">
        <f ca="1"/>
        <v>#NAME?</v>
      </c>
      <c r="AA133" s="8" t="e">
        <f ca="1"/>
        <v>#NAME?</v>
      </c>
      <c r="AB133" s="8" t="e">
        <f ca="1"/>
        <v>#NAME?</v>
      </c>
      <c r="AC133" s="8" t="e">
        <f ca="1"/>
        <v>#NAME?</v>
      </c>
      <c r="AD133" s="8" t="e">
        <f ca="1"/>
        <v>#NAME?</v>
      </c>
      <c r="AE133" s="8" t="e">
        <f ca="1"/>
        <v>#NAME?</v>
      </c>
      <c r="AF133" s="8" t="e">
        <f ca="1"/>
        <v>#NAME?</v>
      </c>
      <c r="AG133" s="8" t="e">
        <f ca="1"/>
        <v>#NAME?</v>
      </c>
      <c r="AH133" s="8" t="e">
        <f ca="1"/>
        <v>#NAME?</v>
      </c>
      <c r="AI133" s="8" t="e">
        <f ca="1"/>
        <v>#NAME?</v>
      </c>
      <c r="AJ133" s="8" t="e">
        <f ca="1"/>
        <v>#NAME?</v>
      </c>
      <c r="AK133" s="8" t="e">
        <f ca="1"/>
        <v>#NAME?</v>
      </c>
      <c r="AL133" s="8" t="e">
        <f ca="1"/>
        <v>#NAME?</v>
      </c>
      <c r="AM133" s="8" t="e">
        <f ca="1"/>
        <v>#NAME?</v>
      </c>
      <c r="AN133" s="8" t="e">
        <f ca="1"/>
        <v>#NAME?</v>
      </c>
      <c r="AO133" s="8" t="e">
        <f ca="1"/>
        <v>#NAME?</v>
      </c>
      <c r="AP133" s="8" t="e">
        <f ca="1"/>
        <v>#NAME?</v>
      </c>
      <c r="AQ133" s="8" t="e">
        <f ca="1"/>
        <v>#NAME?</v>
      </c>
      <c r="AR133" s="8" t="e">
        <f ca="1"/>
        <v>#NAME?</v>
      </c>
      <c r="AS133" s="8" t="e">
        <f ca="1"/>
        <v>#NAME?</v>
      </c>
      <c r="AT133" s="8" t="e">
        <f ca="1"/>
        <v>#NAME?</v>
      </c>
      <c r="AU133" s="8" t="e">
        <f ca="1"/>
        <v>#NAME?</v>
      </c>
      <c r="AV133" s="8" t="e">
        <f ca="1"/>
        <v>#NAME?</v>
      </c>
    </row>
    <row r="134" spans="1:48">
      <c r="A134" s="22" t="s">
        <v>505</v>
      </c>
      <c r="B134" s="8" t="e">
        <f ca="1"/>
        <v>#NAME?</v>
      </c>
      <c r="C134" s="8" t="e">
        <f ca="1"/>
        <v>#NAME?</v>
      </c>
      <c r="D134" s="8" t="e">
        <f ca="1"/>
        <v>#NAME?</v>
      </c>
      <c r="E134" s="1" t="e">
        <f ca="1"/>
        <v>#NAME?</v>
      </c>
      <c r="F134" s="1" t="e">
        <f ca="1"/>
        <v>#NAME?</v>
      </c>
      <c r="G134" s="1" t="e">
        <f ca="1"/>
        <v>#NAME?</v>
      </c>
      <c r="H134" s="8" t="e">
        <f ca="1"/>
        <v>#NAME?</v>
      </c>
      <c r="I134" s="8" t="e">
        <f ca="1"/>
        <v>#NAME?</v>
      </c>
      <c r="J134" s="8" t="e">
        <f ca="1"/>
        <v>#NAME?</v>
      </c>
      <c r="K134" s="8" t="e">
        <f ca="1"/>
        <v>#NAME?</v>
      </c>
      <c r="L134" s="8" t="e">
        <f ca="1"/>
        <v>#NAME?</v>
      </c>
      <c r="M134" s="8" t="e">
        <f ca="1"/>
        <v>#NAME?</v>
      </c>
      <c r="N134" s="8" t="e">
        <f ca="1"/>
        <v>#NAME?</v>
      </c>
      <c r="O134" s="8" t="e">
        <f ca="1"/>
        <v>#NAME?</v>
      </c>
      <c r="P134" s="8" t="e">
        <f ca="1"/>
        <v>#NAME?</v>
      </c>
      <c r="Q134" s="8" t="e">
        <f ca="1"/>
        <v>#NAME?</v>
      </c>
      <c r="R134" s="8" t="e">
        <f ca="1"/>
        <v>#NAME?</v>
      </c>
      <c r="S134" s="8" t="e">
        <f ca="1"/>
        <v>#NAME?</v>
      </c>
      <c r="T134" s="8" t="e">
        <f ca="1"/>
        <v>#NAME?</v>
      </c>
      <c r="U134" s="8" t="e">
        <f ca="1"/>
        <v>#NAME?</v>
      </c>
      <c r="V134" s="8" t="e">
        <f ca="1"/>
        <v>#NAME?</v>
      </c>
      <c r="W134" s="8" t="e">
        <f ca="1"/>
        <v>#NAME?</v>
      </c>
      <c r="X134" s="8" t="e">
        <f ca="1"/>
        <v>#NAME?</v>
      </c>
      <c r="Y134" s="8" t="e">
        <f ca="1"/>
        <v>#NAME?</v>
      </c>
      <c r="Z134" s="8" t="e">
        <f ca="1"/>
        <v>#NAME?</v>
      </c>
      <c r="AA134" s="8" t="e">
        <f ca="1"/>
        <v>#NAME?</v>
      </c>
      <c r="AB134" s="8" t="e">
        <f ca="1"/>
        <v>#NAME?</v>
      </c>
      <c r="AC134" s="8" t="e">
        <f ca="1"/>
        <v>#NAME?</v>
      </c>
      <c r="AD134" s="8" t="e">
        <f ca="1"/>
        <v>#NAME?</v>
      </c>
      <c r="AE134" s="8" t="e">
        <f ca="1"/>
        <v>#NAME?</v>
      </c>
      <c r="AF134" s="8" t="e">
        <f ca="1"/>
        <v>#NAME?</v>
      </c>
      <c r="AG134" s="8" t="e">
        <f ca="1"/>
        <v>#NAME?</v>
      </c>
      <c r="AH134" s="8" t="e">
        <f ca="1"/>
        <v>#NAME?</v>
      </c>
      <c r="AI134" s="8" t="e">
        <f ca="1"/>
        <v>#NAME?</v>
      </c>
      <c r="AJ134" s="8" t="e">
        <f ca="1"/>
        <v>#NAME?</v>
      </c>
      <c r="AK134" s="8" t="e">
        <f ca="1"/>
        <v>#NAME?</v>
      </c>
      <c r="AL134" s="8" t="e">
        <f ca="1"/>
        <v>#NAME?</v>
      </c>
      <c r="AM134" s="8" t="e">
        <f ca="1"/>
        <v>#NAME?</v>
      </c>
      <c r="AN134" s="8" t="e">
        <f ca="1"/>
        <v>#NAME?</v>
      </c>
      <c r="AO134" s="8" t="e">
        <f ca="1"/>
        <v>#NAME?</v>
      </c>
      <c r="AP134" s="8" t="e">
        <f ca="1"/>
        <v>#NAME?</v>
      </c>
      <c r="AQ134" s="8" t="e">
        <f ca="1"/>
        <v>#NAME?</v>
      </c>
      <c r="AR134" s="8" t="e">
        <f ca="1"/>
        <v>#NAME?</v>
      </c>
      <c r="AS134" s="8" t="e">
        <f ca="1"/>
        <v>#NAME?</v>
      </c>
      <c r="AT134" s="8" t="e">
        <f ca="1"/>
        <v>#NAME?</v>
      </c>
      <c r="AU134" s="8" t="e">
        <f ca="1"/>
        <v>#NAME?</v>
      </c>
      <c r="AV134" s="8" t="e">
        <f ca="1"/>
        <v>#NAME?</v>
      </c>
    </row>
    <row r="135" spans="1:48">
      <c r="A135" s="22" t="s">
        <v>506</v>
      </c>
      <c r="B135" s="8" t="e">
        <f ca="1"/>
        <v>#NAME?</v>
      </c>
      <c r="C135" s="8" t="e">
        <f ca="1"/>
        <v>#NAME?</v>
      </c>
      <c r="D135" s="8" t="e">
        <f ca="1"/>
        <v>#NAME?</v>
      </c>
      <c r="E135" s="1" t="e">
        <f ca="1"/>
        <v>#NAME?</v>
      </c>
      <c r="F135" s="1" t="e">
        <f ca="1"/>
        <v>#NAME?</v>
      </c>
      <c r="G135" s="1" t="e">
        <f ca="1"/>
        <v>#NAME?</v>
      </c>
      <c r="H135" s="8" t="e">
        <f ca="1"/>
        <v>#NAME?</v>
      </c>
      <c r="I135" s="8" t="e">
        <f ca="1"/>
        <v>#NAME?</v>
      </c>
      <c r="J135" s="8" t="e">
        <f ca="1"/>
        <v>#NAME?</v>
      </c>
      <c r="K135" s="8" t="e">
        <f ca="1"/>
        <v>#NAME?</v>
      </c>
      <c r="L135" s="8" t="e">
        <f ca="1"/>
        <v>#NAME?</v>
      </c>
      <c r="M135" s="8" t="e">
        <f ca="1"/>
        <v>#NAME?</v>
      </c>
      <c r="N135" s="8" t="e">
        <f ca="1"/>
        <v>#NAME?</v>
      </c>
      <c r="O135" s="8" t="e">
        <f ca="1"/>
        <v>#NAME?</v>
      </c>
      <c r="P135" s="8" t="e">
        <f ca="1"/>
        <v>#NAME?</v>
      </c>
      <c r="Q135" s="8" t="e">
        <f ca="1"/>
        <v>#NAME?</v>
      </c>
      <c r="R135" s="8" t="e">
        <f ca="1"/>
        <v>#NAME?</v>
      </c>
      <c r="S135" s="8" t="e">
        <f ca="1"/>
        <v>#NAME?</v>
      </c>
      <c r="T135" s="8" t="e">
        <f ca="1"/>
        <v>#NAME?</v>
      </c>
      <c r="U135" s="8" t="e">
        <f ca="1"/>
        <v>#NAME?</v>
      </c>
      <c r="V135" s="8" t="e">
        <f ca="1"/>
        <v>#NAME?</v>
      </c>
      <c r="W135" s="8" t="e">
        <f ca="1"/>
        <v>#NAME?</v>
      </c>
      <c r="X135" s="8" t="e">
        <f ca="1"/>
        <v>#NAME?</v>
      </c>
      <c r="Y135" s="8" t="e">
        <f ca="1"/>
        <v>#NAME?</v>
      </c>
      <c r="Z135" s="8" t="e">
        <f ca="1"/>
        <v>#NAME?</v>
      </c>
      <c r="AA135" s="8" t="e">
        <f ca="1"/>
        <v>#NAME?</v>
      </c>
      <c r="AB135" s="8" t="e">
        <f ca="1"/>
        <v>#NAME?</v>
      </c>
      <c r="AC135" s="8" t="e">
        <f ca="1"/>
        <v>#NAME?</v>
      </c>
      <c r="AD135" s="8" t="e">
        <f ca="1"/>
        <v>#NAME?</v>
      </c>
      <c r="AE135" s="8" t="e">
        <f ca="1"/>
        <v>#NAME?</v>
      </c>
      <c r="AF135" s="8" t="e">
        <f ca="1"/>
        <v>#NAME?</v>
      </c>
      <c r="AG135" s="8" t="e">
        <f ca="1"/>
        <v>#NAME?</v>
      </c>
      <c r="AH135" s="8" t="e">
        <f ca="1"/>
        <v>#NAME?</v>
      </c>
      <c r="AI135" s="8" t="e">
        <f ca="1"/>
        <v>#NAME?</v>
      </c>
      <c r="AJ135" s="8" t="e">
        <f ca="1"/>
        <v>#NAME?</v>
      </c>
      <c r="AK135" s="8" t="e">
        <f ca="1"/>
        <v>#NAME?</v>
      </c>
      <c r="AL135" s="8" t="e">
        <f ca="1"/>
        <v>#NAME?</v>
      </c>
      <c r="AM135" s="8" t="e">
        <f ca="1"/>
        <v>#NAME?</v>
      </c>
      <c r="AN135" s="8" t="e">
        <f ca="1"/>
        <v>#NAME?</v>
      </c>
      <c r="AO135" s="8" t="e">
        <f ca="1"/>
        <v>#NAME?</v>
      </c>
      <c r="AP135" s="8" t="e">
        <f ca="1"/>
        <v>#NAME?</v>
      </c>
      <c r="AQ135" s="8" t="e">
        <f ca="1"/>
        <v>#NAME?</v>
      </c>
      <c r="AR135" s="8" t="e">
        <f ca="1"/>
        <v>#NAME?</v>
      </c>
      <c r="AS135" s="8" t="e">
        <f ca="1"/>
        <v>#NAME?</v>
      </c>
      <c r="AT135" s="8" t="e">
        <f ca="1"/>
        <v>#NAME?</v>
      </c>
      <c r="AU135" s="8" t="e">
        <f ca="1"/>
        <v>#NAME?</v>
      </c>
      <c r="AV135" s="8" t="e">
        <f ca="1"/>
        <v>#NAME?</v>
      </c>
    </row>
    <row r="136" spans="1:48">
      <c r="A136" s="22" t="s">
        <v>507</v>
      </c>
      <c r="B136" s="8" t="e">
        <f ca="1"/>
        <v>#NAME?</v>
      </c>
      <c r="C136" s="8" t="e">
        <f ca="1"/>
        <v>#NAME?</v>
      </c>
      <c r="D136" s="8" t="e">
        <f ca="1"/>
        <v>#NAME?</v>
      </c>
      <c r="E136" s="1" t="e">
        <f ca="1"/>
        <v>#NAME?</v>
      </c>
      <c r="F136" s="1" t="e">
        <f ca="1"/>
        <v>#NAME?</v>
      </c>
      <c r="G136" s="1" t="e">
        <f ca="1"/>
        <v>#NAME?</v>
      </c>
      <c r="H136" s="8" t="e">
        <f ca="1"/>
        <v>#NAME?</v>
      </c>
      <c r="I136" s="8" t="e">
        <f ca="1"/>
        <v>#NAME?</v>
      </c>
      <c r="J136" s="8" t="e">
        <f ca="1"/>
        <v>#NAME?</v>
      </c>
      <c r="K136" s="8" t="e">
        <f ca="1"/>
        <v>#NAME?</v>
      </c>
      <c r="L136" s="8" t="e">
        <f ca="1"/>
        <v>#NAME?</v>
      </c>
      <c r="M136" s="8" t="e">
        <f ca="1"/>
        <v>#NAME?</v>
      </c>
      <c r="N136" s="8" t="e">
        <f ca="1"/>
        <v>#NAME?</v>
      </c>
      <c r="O136" s="8" t="e">
        <f ca="1"/>
        <v>#NAME?</v>
      </c>
      <c r="P136" s="8" t="e">
        <f ca="1"/>
        <v>#NAME?</v>
      </c>
      <c r="Q136" s="8" t="e">
        <f ca="1"/>
        <v>#NAME?</v>
      </c>
      <c r="R136" s="8" t="e">
        <f ca="1"/>
        <v>#NAME?</v>
      </c>
      <c r="S136" s="8" t="e">
        <f ca="1"/>
        <v>#NAME?</v>
      </c>
      <c r="T136" s="8" t="e">
        <f ca="1"/>
        <v>#NAME?</v>
      </c>
      <c r="U136" s="8" t="e">
        <f ca="1"/>
        <v>#NAME?</v>
      </c>
      <c r="V136" s="8" t="e">
        <f ca="1"/>
        <v>#NAME?</v>
      </c>
      <c r="W136" s="8" t="e">
        <f ca="1"/>
        <v>#NAME?</v>
      </c>
      <c r="X136" s="8" t="e">
        <f ca="1"/>
        <v>#NAME?</v>
      </c>
      <c r="Y136" s="8" t="e">
        <f ca="1"/>
        <v>#NAME?</v>
      </c>
      <c r="Z136" s="8" t="e">
        <f ca="1"/>
        <v>#NAME?</v>
      </c>
      <c r="AA136" s="8" t="e">
        <f ca="1"/>
        <v>#NAME?</v>
      </c>
      <c r="AB136" s="8" t="e">
        <f ca="1"/>
        <v>#NAME?</v>
      </c>
      <c r="AC136" s="8" t="e">
        <f ca="1"/>
        <v>#NAME?</v>
      </c>
      <c r="AD136" s="8" t="e">
        <f ca="1"/>
        <v>#NAME?</v>
      </c>
      <c r="AE136" s="8" t="e">
        <f ca="1"/>
        <v>#NAME?</v>
      </c>
      <c r="AF136" s="8" t="e">
        <f ca="1"/>
        <v>#NAME?</v>
      </c>
      <c r="AG136" s="8" t="e">
        <f ca="1"/>
        <v>#NAME?</v>
      </c>
      <c r="AH136" s="8" t="e">
        <f ca="1"/>
        <v>#NAME?</v>
      </c>
      <c r="AI136" s="8" t="e">
        <f ca="1"/>
        <v>#NAME?</v>
      </c>
      <c r="AJ136" s="8" t="e">
        <f ca="1"/>
        <v>#NAME?</v>
      </c>
      <c r="AK136" s="8" t="e">
        <f ca="1"/>
        <v>#NAME?</v>
      </c>
      <c r="AL136" s="8" t="e">
        <f ca="1"/>
        <v>#NAME?</v>
      </c>
      <c r="AM136" s="8" t="e">
        <f ca="1"/>
        <v>#NAME?</v>
      </c>
      <c r="AN136" s="8" t="e">
        <f ca="1"/>
        <v>#NAME?</v>
      </c>
      <c r="AO136" s="8" t="e">
        <f ca="1"/>
        <v>#NAME?</v>
      </c>
      <c r="AP136" s="8" t="e">
        <f ca="1"/>
        <v>#NAME?</v>
      </c>
      <c r="AQ136" s="8" t="e">
        <f ca="1"/>
        <v>#NAME?</v>
      </c>
      <c r="AR136" s="8" t="e">
        <f ca="1"/>
        <v>#NAME?</v>
      </c>
      <c r="AS136" s="8" t="e">
        <f ca="1"/>
        <v>#NAME?</v>
      </c>
      <c r="AT136" s="8" t="e">
        <f ca="1"/>
        <v>#NAME?</v>
      </c>
      <c r="AU136" s="8" t="e">
        <f ca="1"/>
        <v>#NAME?</v>
      </c>
      <c r="AV136" s="8" t="e">
        <f ca="1"/>
        <v>#NAME?</v>
      </c>
    </row>
    <row r="137" spans="1:48">
      <c r="A137" s="22" t="s">
        <v>508</v>
      </c>
      <c r="B137" s="8" t="e">
        <f ca="1"/>
        <v>#NAME?</v>
      </c>
      <c r="C137" s="8" t="e">
        <f ca="1"/>
        <v>#NAME?</v>
      </c>
      <c r="D137" s="8" t="e">
        <f ca="1"/>
        <v>#NAME?</v>
      </c>
      <c r="E137" s="1" t="e">
        <f ca="1"/>
        <v>#NAME?</v>
      </c>
      <c r="F137" s="1" t="e">
        <f ca="1"/>
        <v>#NAME?</v>
      </c>
      <c r="G137" s="1" t="e">
        <f ca="1"/>
        <v>#NAME?</v>
      </c>
      <c r="H137" s="8" t="e">
        <f ca="1"/>
        <v>#NAME?</v>
      </c>
      <c r="I137" s="8" t="e">
        <f ca="1"/>
        <v>#NAME?</v>
      </c>
      <c r="J137" s="8" t="e">
        <f ca="1"/>
        <v>#NAME?</v>
      </c>
      <c r="K137" s="8" t="e">
        <f ca="1"/>
        <v>#NAME?</v>
      </c>
      <c r="L137" s="8" t="e">
        <f ca="1"/>
        <v>#NAME?</v>
      </c>
      <c r="M137" s="8" t="e">
        <f ca="1"/>
        <v>#NAME?</v>
      </c>
      <c r="N137" s="8" t="e">
        <f ca="1"/>
        <v>#NAME?</v>
      </c>
      <c r="O137" s="8" t="e">
        <f ca="1"/>
        <v>#NAME?</v>
      </c>
      <c r="P137" s="8" t="e">
        <f ca="1"/>
        <v>#NAME?</v>
      </c>
      <c r="Q137" s="8" t="e">
        <f ca="1"/>
        <v>#NAME?</v>
      </c>
      <c r="R137" s="8" t="e">
        <f ca="1"/>
        <v>#NAME?</v>
      </c>
      <c r="S137" s="8" t="e">
        <f ca="1"/>
        <v>#NAME?</v>
      </c>
      <c r="T137" s="8" t="e">
        <f ca="1"/>
        <v>#NAME?</v>
      </c>
      <c r="U137" s="8" t="e">
        <f ca="1"/>
        <v>#NAME?</v>
      </c>
      <c r="V137" s="8" t="e">
        <f ca="1"/>
        <v>#NAME?</v>
      </c>
      <c r="W137" s="8" t="e">
        <f ca="1"/>
        <v>#NAME?</v>
      </c>
      <c r="X137" s="8" t="e">
        <f ca="1"/>
        <v>#NAME?</v>
      </c>
      <c r="Y137" s="8" t="e">
        <f ca="1"/>
        <v>#NAME?</v>
      </c>
      <c r="Z137" s="8" t="e">
        <f ca="1"/>
        <v>#NAME?</v>
      </c>
      <c r="AA137" s="8" t="e">
        <f ca="1"/>
        <v>#NAME?</v>
      </c>
      <c r="AB137" s="8" t="e">
        <f ca="1"/>
        <v>#NAME?</v>
      </c>
      <c r="AC137" s="8" t="e">
        <f ca="1"/>
        <v>#NAME?</v>
      </c>
      <c r="AD137" s="8" t="e">
        <f ca="1"/>
        <v>#NAME?</v>
      </c>
      <c r="AE137" s="8" t="e">
        <f ca="1"/>
        <v>#NAME?</v>
      </c>
      <c r="AF137" s="8" t="e">
        <f ca="1"/>
        <v>#NAME?</v>
      </c>
      <c r="AG137" s="8" t="e">
        <f ca="1"/>
        <v>#NAME?</v>
      </c>
      <c r="AH137" s="8" t="e">
        <f ca="1"/>
        <v>#NAME?</v>
      </c>
      <c r="AI137" s="8" t="e">
        <f ca="1"/>
        <v>#NAME?</v>
      </c>
      <c r="AJ137" s="8" t="e">
        <f ca="1"/>
        <v>#NAME?</v>
      </c>
      <c r="AK137" s="8" t="e">
        <f ca="1"/>
        <v>#NAME?</v>
      </c>
      <c r="AL137" s="8" t="e">
        <f ca="1"/>
        <v>#NAME?</v>
      </c>
      <c r="AM137" s="8" t="e">
        <f ca="1"/>
        <v>#NAME?</v>
      </c>
      <c r="AN137" s="8" t="e">
        <f ca="1"/>
        <v>#NAME?</v>
      </c>
      <c r="AO137" s="8" t="e">
        <f ca="1"/>
        <v>#NAME?</v>
      </c>
      <c r="AP137" s="8" t="e">
        <f ca="1"/>
        <v>#NAME?</v>
      </c>
      <c r="AQ137" s="8" t="e">
        <f ca="1"/>
        <v>#NAME?</v>
      </c>
      <c r="AR137" s="8" t="e">
        <f ca="1"/>
        <v>#NAME?</v>
      </c>
      <c r="AS137" s="8" t="e">
        <f ca="1"/>
        <v>#NAME?</v>
      </c>
      <c r="AT137" s="8" t="e">
        <f ca="1"/>
        <v>#NAME?</v>
      </c>
      <c r="AU137" s="8" t="e">
        <f ca="1"/>
        <v>#NAME?</v>
      </c>
      <c r="AV137" s="8" t="e">
        <f ca="1"/>
        <v>#NAME?</v>
      </c>
    </row>
    <row r="138" spans="1:48">
      <c r="A138" s="22" t="s">
        <v>509</v>
      </c>
      <c r="B138" s="8" t="e">
        <f ca="1"/>
        <v>#NAME?</v>
      </c>
      <c r="C138" s="8" t="e">
        <f ca="1"/>
        <v>#NAME?</v>
      </c>
      <c r="D138" s="8" t="e">
        <f ca="1"/>
        <v>#NAME?</v>
      </c>
      <c r="E138" s="1" t="e">
        <f ca="1"/>
        <v>#NAME?</v>
      </c>
      <c r="F138" s="1" t="e">
        <f ca="1"/>
        <v>#NAME?</v>
      </c>
      <c r="G138" s="1" t="e">
        <f ca="1"/>
        <v>#NAME?</v>
      </c>
      <c r="H138" s="8" t="e">
        <f ca="1"/>
        <v>#NAME?</v>
      </c>
      <c r="I138" s="8" t="e">
        <f ca="1"/>
        <v>#NAME?</v>
      </c>
      <c r="J138" s="8" t="e">
        <f ca="1"/>
        <v>#NAME?</v>
      </c>
      <c r="K138" s="8" t="e">
        <f ca="1"/>
        <v>#NAME?</v>
      </c>
      <c r="L138" s="8" t="e">
        <f ca="1"/>
        <v>#NAME?</v>
      </c>
      <c r="M138" s="8" t="e">
        <f ca="1"/>
        <v>#NAME?</v>
      </c>
      <c r="N138" s="8" t="e">
        <f ca="1"/>
        <v>#NAME?</v>
      </c>
      <c r="O138" s="8" t="e">
        <f ca="1"/>
        <v>#NAME?</v>
      </c>
      <c r="P138" s="8" t="e">
        <f ca="1"/>
        <v>#NAME?</v>
      </c>
      <c r="Q138" s="8" t="e">
        <f ca="1"/>
        <v>#NAME?</v>
      </c>
      <c r="R138" s="8" t="e">
        <f ca="1"/>
        <v>#NAME?</v>
      </c>
      <c r="S138" s="8" t="e">
        <f ca="1"/>
        <v>#NAME?</v>
      </c>
      <c r="T138" s="8" t="e">
        <f ca="1"/>
        <v>#NAME?</v>
      </c>
      <c r="U138" s="8" t="e">
        <f ca="1"/>
        <v>#NAME?</v>
      </c>
      <c r="V138" s="8" t="e">
        <f ca="1"/>
        <v>#NAME?</v>
      </c>
      <c r="W138" s="8" t="e">
        <f ca="1"/>
        <v>#NAME?</v>
      </c>
      <c r="X138" s="8" t="e">
        <f ca="1"/>
        <v>#NAME?</v>
      </c>
      <c r="Y138" s="8" t="e">
        <f ca="1"/>
        <v>#NAME?</v>
      </c>
      <c r="Z138" s="8" t="e">
        <f ca="1"/>
        <v>#NAME?</v>
      </c>
      <c r="AA138" s="8" t="e">
        <f ca="1"/>
        <v>#NAME?</v>
      </c>
      <c r="AB138" s="8" t="e">
        <f ca="1"/>
        <v>#NAME?</v>
      </c>
      <c r="AC138" s="8" t="e">
        <f ca="1"/>
        <v>#NAME?</v>
      </c>
      <c r="AD138" s="8" t="e">
        <f ca="1"/>
        <v>#NAME?</v>
      </c>
      <c r="AE138" s="8" t="e">
        <f ca="1"/>
        <v>#NAME?</v>
      </c>
      <c r="AF138" s="8" t="e">
        <f ca="1"/>
        <v>#NAME?</v>
      </c>
      <c r="AG138" s="8" t="e">
        <f ca="1"/>
        <v>#NAME?</v>
      </c>
      <c r="AH138" s="8" t="e">
        <f ca="1"/>
        <v>#NAME?</v>
      </c>
      <c r="AI138" s="8" t="e">
        <f ca="1"/>
        <v>#NAME?</v>
      </c>
      <c r="AJ138" s="8" t="e">
        <f ca="1"/>
        <v>#NAME?</v>
      </c>
      <c r="AK138" s="8" t="e">
        <f ca="1"/>
        <v>#NAME?</v>
      </c>
      <c r="AL138" s="8" t="e">
        <f ca="1"/>
        <v>#NAME?</v>
      </c>
      <c r="AM138" s="8" t="e">
        <f ca="1"/>
        <v>#NAME?</v>
      </c>
      <c r="AN138" s="8" t="e">
        <f ca="1"/>
        <v>#NAME?</v>
      </c>
      <c r="AO138" s="8" t="e">
        <f ca="1"/>
        <v>#NAME?</v>
      </c>
      <c r="AP138" s="8" t="e">
        <f ca="1"/>
        <v>#NAME?</v>
      </c>
      <c r="AQ138" s="8" t="e">
        <f ca="1"/>
        <v>#NAME?</v>
      </c>
      <c r="AR138" s="8" t="e">
        <f ca="1"/>
        <v>#NAME?</v>
      </c>
      <c r="AS138" s="8" t="e">
        <f ca="1"/>
        <v>#NAME?</v>
      </c>
      <c r="AT138" s="8" t="e">
        <f ca="1"/>
        <v>#NAME?</v>
      </c>
      <c r="AU138" s="8" t="e">
        <f ca="1"/>
        <v>#NAME?</v>
      </c>
      <c r="AV138" s="8" t="e">
        <f ca="1"/>
        <v>#NAME?</v>
      </c>
    </row>
    <row r="139" spans="1:48">
      <c r="A139" s="22" t="s">
        <v>510</v>
      </c>
      <c r="B139" s="8" t="e">
        <f ca="1"/>
        <v>#NAME?</v>
      </c>
      <c r="C139" s="8" t="e">
        <f ca="1"/>
        <v>#NAME?</v>
      </c>
      <c r="D139" s="8" t="e">
        <f ca="1"/>
        <v>#NAME?</v>
      </c>
      <c r="E139" s="1" t="e">
        <f ca="1"/>
        <v>#NAME?</v>
      </c>
      <c r="F139" s="1" t="e">
        <f ca="1"/>
        <v>#NAME?</v>
      </c>
      <c r="G139" s="1" t="e">
        <f ca="1"/>
        <v>#NAME?</v>
      </c>
      <c r="H139" s="8" t="e">
        <f ca="1"/>
        <v>#NAME?</v>
      </c>
      <c r="I139" s="8" t="e">
        <f ca="1"/>
        <v>#NAME?</v>
      </c>
      <c r="J139" s="8" t="e">
        <f ca="1"/>
        <v>#NAME?</v>
      </c>
      <c r="K139" s="8" t="e">
        <f ca="1"/>
        <v>#NAME?</v>
      </c>
      <c r="L139" s="8" t="e">
        <f ca="1"/>
        <v>#NAME?</v>
      </c>
      <c r="M139" s="8" t="e">
        <f ca="1"/>
        <v>#NAME?</v>
      </c>
      <c r="N139" s="8" t="e">
        <f ca="1"/>
        <v>#NAME?</v>
      </c>
      <c r="O139" s="8" t="e">
        <f ca="1"/>
        <v>#NAME?</v>
      </c>
      <c r="P139" s="8" t="e">
        <f ca="1"/>
        <v>#NAME?</v>
      </c>
      <c r="Q139" s="8" t="e">
        <f ca="1"/>
        <v>#NAME?</v>
      </c>
      <c r="R139" s="8" t="e">
        <f ca="1"/>
        <v>#NAME?</v>
      </c>
      <c r="S139" s="8" t="e">
        <f ca="1"/>
        <v>#NAME?</v>
      </c>
      <c r="T139" s="8" t="e">
        <f ca="1"/>
        <v>#NAME?</v>
      </c>
      <c r="U139" s="8" t="e">
        <f ca="1"/>
        <v>#NAME?</v>
      </c>
      <c r="V139" s="8" t="e">
        <f ca="1"/>
        <v>#NAME?</v>
      </c>
      <c r="W139" s="8" t="e">
        <f ca="1"/>
        <v>#NAME?</v>
      </c>
      <c r="X139" s="8" t="e">
        <f ca="1"/>
        <v>#NAME?</v>
      </c>
      <c r="Y139" s="8" t="e">
        <f ca="1"/>
        <v>#NAME?</v>
      </c>
      <c r="Z139" s="8" t="e">
        <f ca="1"/>
        <v>#NAME?</v>
      </c>
      <c r="AA139" s="8" t="e">
        <f ca="1"/>
        <v>#NAME?</v>
      </c>
      <c r="AB139" s="8" t="e">
        <f ca="1"/>
        <v>#NAME?</v>
      </c>
      <c r="AC139" s="8" t="e">
        <f ca="1"/>
        <v>#NAME?</v>
      </c>
      <c r="AD139" s="8" t="e">
        <f ca="1"/>
        <v>#NAME?</v>
      </c>
      <c r="AE139" s="8" t="e">
        <f ca="1"/>
        <v>#NAME?</v>
      </c>
      <c r="AF139" s="8" t="e">
        <f ca="1"/>
        <v>#NAME?</v>
      </c>
      <c r="AG139" s="8" t="e">
        <f ca="1"/>
        <v>#NAME?</v>
      </c>
      <c r="AH139" s="8" t="e">
        <f ca="1"/>
        <v>#NAME?</v>
      </c>
      <c r="AI139" s="8" t="e">
        <f ca="1"/>
        <v>#NAME?</v>
      </c>
      <c r="AJ139" s="8" t="e">
        <f ca="1"/>
        <v>#NAME?</v>
      </c>
      <c r="AK139" s="8" t="e">
        <f ca="1"/>
        <v>#NAME?</v>
      </c>
      <c r="AL139" s="8" t="e">
        <f ca="1"/>
        <v>#NAME?</v>
      </c>
      <c r="AM139" s="8" t="e">
        <f ca="1"/>
        <v>#NAME?</v>
      </c>
      <c r="AN139" s="8" t="e">
        <f ca="1"/>
        <v>#NAME?</v>
      </c>
      <c r="AO139" s="8" t="e">
        <f ca="1"/>
        <v>#NAME?</v>
      </c>
      <c r="AP139" s="8" t="e">
        <f ca="1"/>
        <v>#NAME?</v>
      </c>
      <c r="AQ139" s="8" t="e">
        <f ca="1"/>
        <v>#NAME?</v>
      </c>
      <c r="AR139" s="8" t="e">
        <f ca="1"/>
        <v>#NAME?</v>
      </c>
      <c r="AS139" s="8" t="e">
        <f ca="1"/>
        <v>#NAME?</v>
      </c>
      <c r="AT139" s="8" t="e">
        <f ca="1"/>
        <v>#NAME?</v>
      </c>
      <c r="AU139" s="8" t="e">
        <f ca="1"/>
        <v>#NAME?</v>
      </c>
      <c r="AV139" s="8" t="e">
        <f ca="1"/>
        <v>#NAME?</v>
      </c>
    </row>
    <row r="140" spans="1:48">
      <c r="A140" s="22" t="s">
        <v>511</v>
      </c>
      <c r="B140" s="8" t="e">
        <f ca="1"/>
        <v>#NAME?</v>
      </c>
      <c r="C140" s="8" t="e">
        <f ca="1"/>
        <v>#NAME?</v>
      </c>
      <c r="D140" s="8" t="e">
        <f ca="1"/>
        <v>#NAME?</v>
      </c>
      <c r="E140" s="1" t="e">
        <f ca="1"/>
        <v>#NAME?</v>
      </c>
      <c r="F140" s="1" t="e">
        <f ca="1"/>
        <v>#NAME?</v>
      </c>
      <c r="G140" s="1" t="e">
        <f ca="1"/>
        <v>#NAME?</v>
      </c>
      <c r="H140" s="8" t="e">
        <f ca="1"/>
        <v>#NAME?</v>
      </c>
      <c r="I140" s="8" t="e">
        <f ca="1"/>
        <v>#NAME?</v>
      </c>
      <c r="J140" s="8" t="e">
        <f ca="1"/>
        <v>#NAME?</v>
      </c>
      <c r="K140" s="8" t="e">
        <f ca="1"/>
        <v>#NAME?</v>
      </c>
      <c r="L140" s="8" t="e">
        <f ca="1"/>
        <v>#NAME?</v>
      </c>
      <c r="M140" s="8" t="e">
        <f ca="1"/>
        <v>#NAME?</v>
      </c>
      <c r="N140" s="8" t="e">
        <f ca="1"/>
        <v>#NAME?</v>
      </c>
      <c r="O140" s="8" t="e">
        <f ca="1"/>
        <v>#NAME?</v>
      </c>
      <c r="P140" s="8" t="e">
        <f ca="1"/>
        <v>#NAME?</v>
      </c>
      <c r="Q140" s="8" t="e">
        <f ca="1"/>
        <v>#NAME?</v>
      </c>
      <c r="R140" s="8" t="e">
        <f ca="1"/>
        <v>#NAME?</v>
      </c>
      <c r="S140" s="8" t="e">
        <f ca="1"/>
        <v>#NAME?</v>
      </c>
      <c r="T140" s="8" t="e">
        <f ca="1"/>
        <v>#NAME?</v>
      </c>
      <c r="U140" s="8" t="e">
        <f ca="1"/>
        <v>#NAME?</v>
      </c>
      <c r="V140" s="8" t="e">
        <f ca="1"/>
        <v>#NAME?</v>
      </c>
      <c r="W140" s="8" t="e">
        <f ca="1"/>
        <v>#NAME?</v>
      </c>
      <c r="X140" s="8" t="e">
        <f ca="1"/>
        <v>#NAME?</v>
      </c>
      <c r="Y140" s="8" t="e">
        <f ca="1"/>
        <v>#NAME?</v>
      </c>
      <c r="Z140" s="8" t="e">
        <f ca="1"/>
        <v>#NAME?</v>
      </c>
      <c r="AA140" s="8" t="e">
        <f ca="1"/>
        <v>#NAME?</v>
      </c>
      <c r="AB140" s="8" t="e">
        <f ca="1"/>
        <v>#NAME?</v>
      </c>
      <c r="AC140" s="8" t="e">
        <f ca="1"/>
        <v>#NAME?</v>
      </c>
      <c r="AD140" s="8" t="e">
        <f ca="1"/>
        <v>#NAME?</v>
      </c>
      <c r="AE140" s="8" t="e">
        <f ca="1"/>
        <v>#NAME?</v>
      </c>
      <c r="AF140" s="8" t="e">
        <f ca="1"/>
        <v>#NAME?</v>
      </c>
      <c r="AG140" s="8" t="e">
        <f ca="1"/>
        <v>#NAME?</v>
      </c>
      <c r="AH140" s="8" t="e">
        <f ca="1"/>
        <v>#NAME?</v>
      </c>
      <c r="AI140" s="8" t="e">
        <f ca="1"/>
        <v>#NAME?</v>
      </c>
      <c r="AJ140" s="8" t="e">
        <f ca="1"/>
        <v>#NAME?</v>
      </c>
      <c r="AK140" s="8" t="e">
        <f ca="1"/>
        <v>#NAME?</v>
      </c>
      <c r="AL140" s="8" t="e">
        <f ca="1"/>
        <v>#NAME?</v>
      </c>
      <c r="AM140" s="8" t="e">
        <f ca="1"/>
        <v>#NAME?</v>
      </c>
      <c r="AN140" s="8" t="e">
        <f ca="1"/>
        <v>#NAME?</v>
      </c>
      <c r="AO140" s="8" t="e">
        <f ca="1"/>
        <v>#NAME?</v>
      </c>
      <c r="AP140" s="8" t="e">
        <f ca="1"/>
        <v>#NAME?</v>
      </c>
      <c r="AQ140" s="8" t="e">
        <f ca="1"/>
        <v>#NAME?</v>
      </c>
      <c r="AR140" s="8" t="e">
        <f ca="1"/>
        <v>#NAME?</v>
      </c>
      <c r="AS140" s="8" t="e">
        <f ca="1"/>
        <v>#NAME?</v>
      </c>
      <c r="AT140" s="8" t="e">
        <f ca="1"/>
        <v>#NAME?</v>
      </c>
      <c r="AU140" s="8" t="e">
        <f ca="1"/>
        <v>#NAME?</v>
      </c>
      <c r="AV140" s="8" t="e">
        <f ca="1"/>
        <v>#NAME?</v>
      </c>
    </row>
    <row r="141" spans="1:48">
      <c r="A141" s="22" t="s">
        <v>512</v>
      </c>
      <c r="B141" s="8" t="e">
        <f ca="1"/>
        <v>#NAME?</v>
      </c>
      <c r="C141" s="8" t="e">
        <f ca="1"/>
        <v>#NAME?</v>
      </c>
      <c r="D141" s="8" t="e">
        <f ca="1"/>
        <v>#NAME?</v>
      </c>
      <c r="E141" s="1" t="e">
        <f ca="1"/>
        <v>#NAME?</v>
      </c>
      <c r="F141" s="1" t="e">
        <f ca="1"/>
        <v>#NAME?</v>
      </c>
      <c r="G141" s="1" t="e">
        <f ca="1"/>
        <v>#NAME?</v>
      </c>
      <c r="H141" s="8" t="e">
        <f ca="1"/>
        <v>#NAME?</v>
      </c>
      <c r="I141" s="8" t="e">
        <f ca="1"/>
        <v>#NAME?</v>
      </c>
      <c r="J141" s="8" t="e">
        <f ca="1"/>
        <v>#NAME?</v>
      </c>
      <c r="K141" s="8" t="e">
        <f ca="1"/>
        <v>#NAME?</v>
      </c>
      <c r="L141" s="8" t="e">
        <f ca="1"/>
        <v>#NAME?</v>
      </c>
      <c r="M141" s="8" t="e">
        <f ca="1"/>
        <v>#NAME?</v>
      </c>
      <c r="N141" s="8" t="e">
        <f ca="1"/>
        <v>#NAME?</v>
      </c>
      <c r="O141" s="8" t="e">
        <f ca="1"/>
        <v>#NAME?</v>
      </c>
      <c r="P141" s="8" t="e">
        <f ca="1"/>
        <v>#NAME?</v>
      </c>
      <c r="Q141" s="8" t="e">
        <f ca="1"/>
        <v>#NAME?</v>
      </c>
      <c r="R141" s="8" t="e">
        <f ca="1"/>
        <v>#NAME?</v>
      </c>
      <c r="S141" s="8" t="e">
        <f ca="1"/>
        <v>#NAME?</v>
      </c>
      <c r="T141" s="8" t="e">
        <f ca="1"/>
        <v>#NAME?</v>
      </c>
      <c r="U141" s="8" t="e">
        <f ca="1"/>
        <v>#NAME?</v>
      </c>
      <c r="V141" s="8" t="e">
        <f ca="1"/>
        <v>#NAME?</v>
      </c>
      <c r="W141" s="8" t="e">
        <f ca="1"/>
        <v>#NAME?</v>
      </c>
      <c r="X141" s="8" t="e">
        <f ca="1"/>
        <v>#NAME?</v>
      </c>
      <c r="Y141" s="8" t="e">
        <f ca="1"/>
        <v>#NAME?</v>
      </c>
      <c r="Z141" s="8" t="e">
        <f ca="1"/>
        <v>#NAME?</v>
      </c>
      <c r="AA141" s="8" t="e">
        <f ca="1"/>
        <v>#NAME?</v>
      </c>
      <c r="AB141" s="8" t="e">
        <f ca="1"/>
        <v>#NAME?</v>
      </c>
      <c r="AC141" s="8" t="e">
        <f ca="1"/>
        <v>#NAME?</v>
      </c>
      <c r="AD141" s="8" t="e">
        <f ca="1"/>
        <v>#NAME?</v>
      </c>
      <c r="AE141" s="8" t="e">
        <f ca="1"/>
        <v>#NAME?</v>
      </c>
      <c r="AF141" s="8" t="e">
        <f ca="1"/>
        <v>#NAME?</v>
      </c>
      <c r="AG141" s="8" t="e">
        <f ca="1"/>
        <v>#NAME?</v>
      </c>
      <c r="AH141" s="8" t="e">
        <f ca="1"/>
        <v>#NAME?</v>
      </c>
      <c r="AI141" s="8" t="e">
        <f ca="1"/>
        <v>#NAME?</v>
      </c>
      <c r="AJ141" s="8" t="e">
        <f ca="1"/>
        <v>#NAME?</v>
      </c>
      <c r="AK141" s="8" t="e">
        <f ca="1"/>
        <v>#NAME?</v>
      </c>
      <c r="AL141" s="8" t="e">
        <f ca="1"/>
        <v>#NAME?</v>
      </c>
      <c r="AM141" s="8" t="e">
        <f ca="1"/>
        <v>#NAME?</v>
      </c>
      <c r="AN141" s="8" t="e">
        <f ca="1"/>
        <v>#NAME?</v>
      </c>
      <c r="AO141" s="8" t="e">
        <f ca="1"/>
        <v>#NAME?</v>
      </c>
      <c r="AP141" s="8" t="e">
        <f ca="1"/>
        <v>#NAME?</v>
      </c>
      <c r="AQ141" s="8" t="e">
        <f ca="1"/>
        <v>#NAME?</v>
      </c>
      <c r="AR141" s="8" t="e">
        <f ca="1"/>
        <v>#NAME?</v>
      </c>
      <c r="AS141" s="8" t="e">
        <f ca="1"/>
        <v>#NAME?</v>
      </c>
      <c r="AT141" s="8" t="e">
        <f ca="1"/>
        <v>#NAME?</v>
      </c>
      <c r="AU141" s="8" t="e">
        <f ca="1"/>
        <v>#NAME?</v>
      </c>
      <c r="AV141" s="8" t="e">
        <f ca="1"/>
        <v>#NAME?</v>
      </c>
    </row>
    <row r="142" spans="1:48">
      <c r="A142" s="22" t="s">
        <v>513</v>
      </c>
      <c r="B142" s="8" t="e">
        <f ca="1"/>
        <v>#NAME?</v>
      </c>
      <c r="C142" s="8" t="e">
        <f ca="1"/>
        <v>#NAME?</v>
      </c>
      <c r="D142" s="8" t="e">
        <f ca="1"/>
        <v>#NAME?</v>
      </c>
      <c r="E142" s="1" t="e">
        <f ca="1"/>
        <v>#NAME?</v>
      </c>
      <c r="F142" s="1" t="e">
        <f ca="1"/>
        <v>#NAME?</v>
      </c>
      <c r="G142" s="1" t="e">
        <f ca="1"/>
        <v>#NAME?</v>
      </c>
      <c r="H142" s="8" t="e">
        <f ca="1"/>
        <v>#NAME?</v>
      </c>
      <c r="I142" s="8" t="e">
        <f ca="1"/>
        <v>#NAME?</v>
      </c>
      <c r="J142" s="8" t="e">
        <f ca="1"/>
        <v>#NAME?</v>
      </c>
      <c r="K142" s="8" t="e">
        <f ca="1"/>
        <v>#NAME?</v>
      </c>
      <c r="L142" s="8" t="e">
        <f ca="1"/>
        <v>#NAME?</v>
      </c>
      <c r="M142" s="8" t="e">
        <f ca="1"/>
        <v>#NAME?</v>
      </c>
      <c r="N142" s="8" t="e">
        <f ca="1"/>
        <v>#NAME?</v>
      </c>
      <c r="O142" s="8" t="e">
        <f ca="1"/>
        <v>#NAME?</v>
      </c>
      <c r="P142" s="8" t="e">
        <f ca="1"/>
        <v>#NAME?</v>
      </c>
      <c r="Q142" s="8" t="e">
        <f ca="1"/>
        <v>#NAME?</v>
      </c>
      <c r="R142" s="8" t="e">
        <f ca="1"/>
        <v>#NAME?</v>
      </c>
      <c r="S142" s="8" t="e">
        <f ca="1"/>
        <v>#NAME?</v>
      </c>
      <c r="T142" s="8" t="e">
        <f ca="1"/>
        <v>#NAME?</v>
      </c>
      <c r="U142" s="8" t="e">
        <f ca="1"/>
        <v>#NAME?</v>
      </c>
      <c r="V142" s="8" t="e">
        <f ca="1"/>
        <v>#NAME?</v>
      </c>
      <c r="W142" s="8" t="e">
        <f ca="1"/>
        <v>#NAME?</v>
      </c>
      <c r="X142" s="8" t="e">
        <f ca="1"/>
        <v>#NAME?</v>
      </c>
      <c r="Y142" s="8" t="e">
        <f ca="1"/>
        <v>#NAME?</v>
      </c>
      <c r="Z142" s="8" t="e">
        <f ca="1"/>
        <v>#NAME?</v>
      </c>
      <c r="AA142" s="8" t="e">
        <f ca="1"/>
        <v>#NAME?</v>
      </c>
      <c r="AB142" s="8" t="e">
        <f ca="1"/>
        <v>#NAME?</v>
      </c>
      <c r="AC142" s="8" t="e">
        <f ca="1"/>
        <v>#NAME?</v>
      </c>
      <c r="AD142" s="8" t="e">
        <f ca="1"/>
        <v>#NAME?</v>
      </c>
      <c r="AE142" s="8" t="e">
        <f ca="1"/>
        <v>#NAME?</v>
      </c>
      <c r="AF142" s="8" t="e">
        <f ca="1"/>
        <v>#NAME?</v>
      </c>
      <c r="AG142" s="8" t="e">
        <f ca="1"/>
        <v>#NAME?</v>
      </c>
      <c r="AH142" s="8" t="e">
        <f ca="1"/>
        <v>#NAME?</v>
      </c>
      <c r="AI142" s="8" t="e">
        <f ca="1"/>
        <v>#NAME?</v>
      </c>
      <c r="AJ142" s="8" t="e">
        <f ca="1"/>
        <v>#NAME?</v>
      </c>
      <c r="AK142" s="8" t="e">
        <f ca="1"/>
        <v>#NAME?</v>
      </c>
      <c r="AL142" s="8" t="e">
        <f ca="1"/>
        <v>#NAME?</v>
      </c>
      <c r="AM142" s="8" t="e">
        <f ca="1"/>
        <v>#NAME?</v>
      </c>
      <c r="AN142" s="8" t="e">
        <f ca="1"/>
        <v>#NAME?</v>
      </c>
      <c r="AO142" s="8" t="e">
        <f ca="1"/>
        <v>#NAME?</v>
      </c>
      <c r="AP142" s="8" t="e">
        <f ca="1"/>
        <v>#NAME?</v>
      </c>
      <c r="AQ142" s="8" t="e">
        <f ca="1"/>
        <v>#NAME?</v>
      </c>
      <c r="AR142" s="8" t="e">
        <f ca="1"/>
        <v>#NAME?</v>
      </c>
      <c r="AS142" s="8" t="e">
        <f ca="1"/>
        <v>#NAME?</v>
      </c>
      <c r="AT142" s="8" t="e">
        <f ca="1"/>
        <v>#NAME?</v>
      </c>
      <c r="AU142" s="8" t="e">
        <f ca="1"/>
        <v>#NAME?</v>
      </c>
      <c r="AV142" s="8" t="e">
        <f ca="1"/>
        <v>#NAME?</v>
      </c>
    </row>
    <row r="143" spans="1:48">
      <c r="A143" s="22" t="s">
        <v>514</v>
      </c>
      <c r="B143" s="8" t="e">
        <f ca="1"/>
        <v>#NAME?</v>
      </c>
      <c r="C143" s="8" t="e">
        <f ca="1"/>
        <v>#NAME?</v>
      </c>
      <c r="D143" s="8" t="e">
        <f ca="1"/>
        <v>#NAME?</v>
      </c>
      <c r="E143" s="1" t="e">
        <f ca="1"/>
        <v>#NAME?</v>
      </c>
      <c r="F143" s="1" t="e">
        <f ca="1"/>
        <v>#NAME?</v>
      </c>
      <c r="G143" s="1" t="e">
        <f ca="1"/>
        <v>#NAME?</v>
      </c>
      <c r="H143" s="8" t="e">
        <f ca="1"/>
        <v>#NAME?</v>
      </c>
      <c r="I143" s="8" t="e">
        <f ca="1"/>
        <v>#NAME?</v>
      </c>
      <c r="J143" s="8" t="e">
        <f ca="1"/>
        <v>#NAME?</v>
      </c>
      <c r="K143" s="8" t="e">
        <f ca="1"/>
        <v>#NAME?</v>
      </c>
      <c r="L143" s="8" t="e">
        <f ca="1"/>
        <v>#NAME?</v>
      </c>
      <c r="M143" s="8" t="e">
        <f ca="1"/>
        <v>#NAME?</v>
      </c>
      <c r="N143" s="8" t="e">
        <f ca="1"/>
        <v>#NAME?</v>
      </c>
      <c r="O143" s="8" t="e">
        <f ca="1"/>
        <v>#NAME?</v>
      </c>
      <c r="P143" s="8" t="e">
        <f ca="1"/>
        <v>#NAME?</v>
      </c>
      <c r="Q143" s="8" t="e">
        <f ca="1"/>
        <v>#NAME?</v>
      </c>
      <c r="R143" s="8" t="e">
        <f ca="1"/>
        <v>#NAME?</v>
      </c>
      <c r="S143" s="8" t="e">
        <f ca="1"/>
        <v>#NAME?</v>
      </c>
      <c r="T143" s="8" t="e">
        <f ca="1"/>
        <v>#NAME?</v>
      </c>
      <c r="U143" s="8" t="e">
        <f ca="1"/>
        <v>#NAME?</v>
      </c>
      <c r="V143" s="8" t="e">
        <f ca="1"/>
        <v>#NAME?</v>
      </c>
      <c r="W143" s="8" t="e">
        <f ca="1"/>
        <v>#NAME?</v>
      </c>
      <c r="X143" s="8" t="e">
        <f ca="1"/>
        <v>#NAME?</v>
      </c>
      <c r="Y143" s="8" t="e">
        <f ca="1"/>
        <v>#NAME?</v>
      </c>
      <c r="Z143" s="8" t="e">
        <f ca="1"/>
        <v>#NAME?</v>
      </c>
      <c r="AA143" s="8" t="e">
        <f ca="1"/>
        <v>#NAME?</v>
      </c>
      <c r="AB143" s="8" t="e">
        <f ca="1"/>
        <v>#NAME?</v>
      </c>
      <c r="AC143" s="8" t="e">
        <f ca="1"/>
        <v>#NAME?</v>
      </c>
      <c r="AD143" s="8" t="e">
        <f ca="1"/>
        <v>#NAME?</v>
      </c>
      <c r="AE143" s="8" t="e">
        <f ca="1"/>
        <v>#NAME?</v>
      </c>
      <c r="AF143" s="8" t="e">
        <f ca="1"/>
        <v>#NAME?</v>
      </c>
      <c r="AG143" s="8" t="e">
        <f ca="1"/>
        <v>#NAME?</v>
      </c>
      <c r="AH143" s="8" t="e">
        <f ca="1"/>
        <v>#NAME?</v>
      </c>
      <c r="AI143" s="8" t="e">
        <f ca="1"/>
        <v>#NAME?</v>
      </c>
      <c r="AJ143" s="8" t="e">
        <f ca="1"/>
        <v>#NAME?</v>
      </c>
      <c r="AK143" s="8" t="e">
        <f ca="1"/>
        <v>#NAME?</v>
      </c>
      <c r="AL143" s="8" t="e">
        <f ca="1"/>
        <v>#NAME?</v>
      </c>
      <c r="AM143" s="8" t="e">
        <f ca="1"/>
        <v>#NAME?</v>
      </c>
      <c r="AN143" s="8" t="e">
        <f ca="1"/>
        <v>#NAME?</v>
      </c>
      <c r="AO143" s="8" t="e">
        <f ca="1"/>
        <v>#NAME?</v>
      </c>
      <c r="AP143" s="8" t="e">
        <f ca="1"/>
        <v>#NAME?</v>
      </c>
      <c r="AQ143" s="8" t="e">
        <f ca="1"/>
        <v>#NAME?</v>
      </c>
      <c r="AR143" s="8" t="e">
        <f ca="1"/>
        <v>#NAME?</v>
      </c>
      <c r="AS143" s="8" t="e">
        <f ca="1"/>
        <v>#NAME?</v>
      </c>
      <c r="AT143" s="8" t="e">
        <f ca="1"/>
        <v>#NAME?</v>
      </c>
      <c r="AU143" s="8" t="e">
        <f ca="1"/>
        <v>#NAME?</v>
      </c>
      <c r="AV143" s="8" t="e">
        <f ca="1"/>
        <v>#NAME?</v>
      </c>
    </row>
    <row r="144" spans="1:48">
      <c r="A144" s="22" t="s">
        <v>515</v>
      </c>
      <c r="B144" s="8" t="e">
        <f ca="1"/>
        <v>#NAME?</v>
      </c>
      <c r="C144" s="8" t="e">
        <f ca="1"/>
        <v>#NAME?</v>
      </c>
      <c r="D144" s="8" t="e">
        <f ca="1"/>
        <v>#NAME?</v>
      </c>
      <c r="E144" s="1" t="e">
        <f ca="1"/>
        <v>#NAME?</v>
      </c>
      <c r="F144" s="1" t="e">
        <f ca="1"/>
        <v>#NAME?</v>
      </c>
      <c r="G144" s="1" t="e">
        <f ca="1"/>
        <v>#NAME?</v>
      </c>
      <c r="H144" s="8" t="e">
        <f ca="1"/>
        <v>#NAME?</v>
      </c>
      <c r="I144" s="8" t="e">
        <f ca="1"/>
        <v>#NAME?</v>
      </c>
      <c r="J144" s="8" t="e">
        <f ca="1"/>
        <v>#NAME?</v>
      </c>
      <c r="K144" s="8" t="e">
        <f ca="1"/>
        <v>#NAME?</v>
      </c>
      <c r="L144" s="8" t="e">
        <f ca="1"/>
        <v>#NAME?</v>
      </c>
      <c r="M144" s="8" t="e">
        <f ca="1"/>
        <v>#NAME?</v>
      </c>
      <c r="N144" s="8" t="e">
        <f ca="1"/>
        <v>#NAME?</v>
      </c>
      <c r="O144" s="8" t="e">
        <f ca="1"/>
        <v>#NAME?</v>
      </c>
      <c r="P144" s="8" t="e">
        <f ca="1"/>
        <v>#NAME?</v>
      </c>
      <c r="Q144" s="8" t="e">
        <f ca="1"/>
        <v>#NAME?</v>
      </c>
      <c r="R144" s="8" t="e">
        <f ca="1"/>
        <v>#NAME?</v>
      </c>
      <c r="S144" s="8" t="e">
        <f ca="1"/>
        <v>#NAME?</v>
      </c>
      <c r="T144" s="8" t="e">
        <f ca="1"/>
        <v>#NAME?</v>
      </c>
      <c r="U144" s="8" t="e">
        <f ca="1"/>
        <v>#NAME?</v>
      </c>
      <c r="V144" s="8" t="e">
        <f ca="1"/>
        <v>#NAME?</v>
      </c>
      <c r="W144" s="8" t="e">
        <f ca="1"/>
        <v>#NAME?</v>
      </c>
      <c r="X144" s="8" t="e">
        <f ca="1"/>
        <v>#NAME?</v>
      </c>
      <c r="Y144" s="8" t="e">
        <f ca="1"/>
        <v>#NAME?</v>
      </c>
      <c r="Z144" s="8" t="e">
        <f ca="1"/>
        <v>#NAME?</v>
      </c>
      <c r="AA144" s="8" t="e">
        <f ca="1"/>
        <v>#NAME?</v>
      </c>
      <c r="AB144" s="8" t="e">
        <f ca="1"/>
        <v>#NAME?</v>
      </c>
      <c r="AC144" s="8" t="e">
        <f ca="1"/>
        <v>#NAME?</v>
      </c>
      <c r="AD144" s="8" t="e">
        <f ca="1"/>
        <v>#NAME?</v>
      </c>
      <c r="AE144" s="8" t="e">
        <f ca="1"/>
        <v>#NAME?</v>
      </c>
      <c r="AF144" s="8" t="e">
        <f ca="1"/>
        <v>#NAME?</v>
      </c>
      <c r="AG144" s="8" t="e">
        <f ca="1"/>
        <v>#NAME?</v>
      </c>
      <c r="AH144" s="8" t="e">
        <f ca="1"/>
        <v>#NAME?</v>
      </c>
      <c r="AI144" s="8" t="e">
        <f ca="1"/>
        <v>#NAME?</v>
      </c>
      <c r="AJ144" s="8" t="e">
        <f ca="1"/>
        <v>#NAME?</v>
      </c>
      <c r="AK144" s="8" t="e">
        <f ca="1"/>
        <v>#NAME?</v>
      </c>
      <c r="AL144" s="8" t="e">
        <f ca="1"/>
        <v>#NAME?</v>
      </c>
      <c r="AM144" s="8" t="e">
        <f ca="1"/>
        <v>#NAME?</v>
      </c>
      <c r="AN144" s="8" t="e">
        <f ca="1"/>
        <v>#NAME?</v>
      </c>
      <c r="AO144" s="8" t="e">
        <f ca="1"/>
        <v>#NAME?</v>
      </c>
      <c r="AP144" s="8" t="e">
        <f ca="1"/>
        <v>#NAME?</v>
      </c>
      <c r="AQ144" s="8" t="e">
        <f ca="1"/>
        <v>#NAME?</v>
      </c>
      <c r="AR144" s="8" t="e">
        <f ca="1"/>
        <v>#NAME?</v>
      </c>
      <c r="AS144" s="8" t="e">
        <f ca="1"/>
        <v>#NAME?</v>
      </c>
      <c r="AT144" s="8" t="e">
        <f ca="1"/>
        <v>#NAME?</v>
      </c>
      <c r="AU144" s="8" t="e">
        <f ca="1"/>
        <v>#NAME?</v>
      </c>
      <c r="AV144" s="8" t="e">
        <f ca="1"/>
        <v>#NAME?</v>
      </c>
    </row>
    <row r="145" spans="1:48">
      <c r="A145" s="22" t="s">
        <v>516</v>
      </c>
      <c r="B145" s="8" t="e">
        <f ca="1"/>
        <v>#NAME?</v>
      </c>
      <c r="C145" s="8" t="e">
        <f ca="1"/>
        <v>#NAME?</v>
      </c>
      <c r="D145" s="8" t="e">
        <f ca="1"/>
        <v>#NAME?</v>
      </c>
      <c r="E145" s="1" t="e">
        <f ca="1"/>
        <v>#NAME?</v>
      </c>
      <c r="F145" s="1" t="e">
        <f ca="1"/>
        <v>#NAME?</v>
      </c>
      <c r="G145" s="1" t="e">
        <f ca="1"/>
        <v>#NAME?</v>
      </c>
      <c r="H145" s="8" t="e">
        <f ca="1"/>
        <v>#NAME?</v>
      </c>
      <c r="I145" s="8" t="e">
        <f ca="1"/>
        <v>#NAME?</v>
      </c>
      <c r="J145" s="8" t="e">
        <f ca="1"/>
        <v>#NAME?</v>
      </c>
      <c r="K145" s="8" t="e">
        <f ca="1"/>
        <v>#NAME?</v>
      </c>
      <c r="L145" s="8" t="e">
        <f ca="1"/>
        <v>#NAME?</v>
      </c>
      <c r="M145" s="8" t="e">
        <f ca="1"/>
        <v>#NAME?</v>
      </c>
      <c r="N145" s="8" t="e">
        <f ca="1"/>
        <v>#NAME?</v>
      </c>
      <c r="O145" s="8" t="e">
        <f ca="1"/>
        <v>#NAME?</v>
      </c>
      <c r="P145" s="8" t="e">
        <f ca="1"/>
        <v>#NAME?</v>
      </c>
      <c r="Q145" s="8" t="e">
        <f ca="1"/>
        <v>#NAME?</v>
      </c>
      <c r="R145" s="8" t="e">
        <f ca="1"/>
        <v>#NAME?</v>
      </c>
      <c r="S145" s="8" t="e">
        <f ca="1"/>
        <v>#NAME?</v>
      </c>
      <c r="T145" s="8" t="e">
        <f ca="1"/>
        <v>#NAME?</v>
      </c>
      <c r="U145" s="8" t="e">
        <f ca="1"/>
        <v>#NAME?</v>
      </c>
      <c r="V145" s="8" t="e">
        <f ca="1"/>
        <v>#NAME?</v>
      </c>
      <c r="W145" s="8" t="e">
        <f ca="1"/>
        <v>#NAME?</v>
      </c>
      <c r="X145" s="8" t="e">
        <f ca="1"/>
        <v>#NAME?</v>
      </c>
      <c r="Y145" s="8" t="e">
        <f ca="1"/>
        <v>#NAME?</v>
      </c>
      <c r="Z145" s="8" t="e">
        <f ca="1"/>
        <v>#NAME?</v>
      </c>
      <c r="AA145" s="8" t="e">
        <f ca="1"/>
        <v>#NAME?</v>
      </c>
      <c r="AB145" s="8" t="e">
        <f ca="1"/>
        <v>#NAME?</v>
      </c>
      <c r="AC145" s="8" t="e">
        <f ca="1"/>
        <v>#NAME?</v>
      </c>
      <c r="AD145" s="8" t="e">
        <f ca="1"/>
        <v>#NAME?</v>
      </c>
      <c r="AE145" s="8" t="e">
        <f ca="1"/>
        <v>#NAME?</v>
      </c>
      <c r="AF145" s="8" t="e">
        <f ca="1"/>
        <v>#NAME?</v>
      </c>
      <c r="AG145" s="8" t="e">
        <f ca="1"/>
        <v>#NAME?</v>
      </c>
      <c r="AH145" s="8" t="e">
        <f ca="1"/>
        <v>#NAME?</v>
      </c>
      <c r="AI145" s="8" t="e">
        <f ca="1"/>
        <v>#NAME?</v>
      </c>
      <c r="AJ145" s="8" t="e">
        <f ca="1"/>
        <v>#NAME?</v>
      </c>
      <c r="AK145" s="8" t="e">
        <f ca="1"/>
        <v>#NAME?</v>
      </c>
      <c r="AL145" s="8" t="e">
        <f ca="1"/>
        <v>#NAME?</v>
      </c>
      <c r="AM145" s="8" t="e">
        <f ca="1"/>
        <v>#NAME?</v>
      </c>
      <c r="AN145" s="8" t="e">
        <f ca="1"/>
        <v>#NAME?</v>
      </c>
      <c r="AO145" s="8" t="e">
        <f ca="1"/>
        <v>#NAME?</v>
      </c>
      <c r="AP145" s="8" t="e">
        <f ca="1"/>
        <v>#NAME?</v>
      </c>
      <c r="AQ145" s="8" t="e">
        <f ca="1"/>
        <v>#NAME?</v>
      </c>
      <c r="AR145" s="8" t="e">
        <f ca="1"/>
        <v>#NAME?</v>
      </c>
      <c r="AS145" s="8" t="e">
        <f ca="1"/>
        <v>#NAME?</v>
      </c>
      <c r="AT145" s="8" t="e">
        <f ca="1"/>
        <v>#NAME?</v>
      </c>
      <c r="AU145" s="8" t="e">
        <f ca="1"/>
        <v>#NAME?</v>
      </c>
      <c r="AV145" s="8" t="e">
        <f ca="1"/>
        <v>#NAME?</v>
      </c>
    </row>
    <row r="146" spans="1:48">
      <c r="A146" s="22" t="s">
        <v>517</v>
      </c>
      <c r="B146" s="8" t="e">
        <f ca="1"/>
        <v>#NAME?</v>
      </c>
      <c r="C146" s="8" t="e">
        <f ca="1"/>
        <v>#NAME?</v>
      </c>
      <c r="D146" s="8" t="e">
        <f ca="1"/>
        <v>#NAME?</v>
      </c>
      <c r="E146" s="1" t="e">
        <f ca="1"/>
        <v>#NAME?</v>
      </c>
      <c r="F146" s="1" t="e">
        <f ca="1"/>
        <v>#NAME?</v>
      </c>
      <c r="G146" s="1" t="e">
        <f ca="1"/>
        <v>#NAME?</v>
      </c>
      <c r="H146" s="8" t="e">
        <f ca="1"/>
        <v>#NAME?</v>
      </c>
      <c r="I146" s="8" t="e">
        <f ca="1"/>
        <v>#NAME?</v>
      </c>
      <c r="J146" s="8" t="e">
        <f ca="1"/>
        <v>#NAME?</v>
      </c>
      <c r="K146" s="8" t="e">
        <f ca="1"/>
        <v>#NAME?</v>
      </c>
      <c r="L146" s="8" t="e">
        <f ca="1"/>
        <v>#NAME?</v>
      </c>
      <c r="M146" s="8" t="e">
        <f ca="1"/>
        <v>#NAME?</v>
      </c>
      <c r="N146" s="8" t="e">
        <f ca="1"/>
        <v>#NAME?</v>
      </c>
      <c r="O146" s="8" t="e">
        <f ca="1"/>
        <v>#NAME?</v>
      </c>
      <c r="P146" s="8" t="e">
        <f ca="1"/>
        <v>#NAME?</v>
      </c>
      <c r="Q146" s="8" t="e">
        <f ca="1"/>
        <v>#NAME?</v>
      </c>
      <c r="R146" s="8" t="e">
        <f ca="1"/>
        <v>#NAME?</v>
      </c>
      <c r="S146" s="8" t="e">
        <f ca="1"/>
        <v>#NAME?</v>
      </c>
      <c r="T146" s="8" t="e">
        <f ca="1"/>
        <v>#NAME?</v>
      </c>
      <c r="U146" s="8" t="e">
        <f ca="1"/>
        <v>#NAME?</v>
      </c>
      <c r="V146" s="8" t="e">
        <f ca="1"/>
        <v>#NAME?</v>
      </c>
      <c r="W146" s="8" t="e">
        <f ca="1"/>
        <v>#NAME?</v>
      </c>
      <c r="X146" s="8" t="e">
        <f ca="1"/>
        <v>#NAME?</v>
      </c>
      <c r="Y146" s="8" t="e">
        <f ca="1"/>
        <v>#NAME?</v>
      </c>
      <c r="Z146" s="8" t="e">
        <f ca="1"/>
        <v>#NAME?</v>
      </c>
      <c r="AA146" s="8" t="e">
        <f ca="1"/>
        <v>#NAME?</v>
      </c>
      <c r="AB146" s="8" t="e">
        <f ca="1"/>
        <v>#NAME?</v>
      </c>
      <c r="AC146" s="8" t="e">
        <f ca="1"/>
        <v>#NAME?</v>
      </c>
      <c r="AD146" s="8" t="e">
        <f ca="1"/>
        <v>#NAME?</v>
      </c>
      <c r="AE146" s="8" t="e">
        <f ca="1"/>
        <v>#NAME?</v>
      </c>
      <c r="AF146" s="8" t="e">
        <f ca="1"/>
        <v>#NAME?</v>
      </c>
      <c r="AG146" s="8" t="e">
        <f ca="1"/>
        <v>#NAME?</v>
      </c>
      <c r="AH146" s="8" t="e">
        <f ca="1"/>
        <v>#NAME?</v>
      </c>
      <c r="AI146" s="8" t="e">
        <f ca="1"/>
        <v>#NAME?</v>
      </c>
      <c r="AJ146" s="8" t="e">
        <f ca="1"/>
        <v>#NAME?</v>
      </c>
      <c r="AK146" s="8" t="e">
        <f ca="1"/>
        <v>#NAME?</v>
      </c>
      <c r="AL146" s="8" t="e">
        <f ca="1"/>
        <v>#NAME?</v>
      </c>
      <c r="AM146" s="8" t="e">
        <f ca="1"/>
        <v>#NAME?</v>
      </c>
      <c r="AN146" s="8" t="e">
        <f ca="1"/>
        <v>#NAME?</v>
      </c>
      <c r="AO146" s="8" t="e">
        <f ca="1"/>
        <v>#NAME?</v>
      </c>
      <c r="AP146" s="8" t="e">
        <f ca="1"/>
        <v>#NAME?</v>
      </c>
      <c r="AQ146" s="8" t="e">
        <f ca="1"/>
        <v>#NAME?</v>
      </c>
      <c r="AR146" s="8" t="e">
        <f ca="1"/>
        <v>#NAME?</v>
      </c>
      <c r="AS146" s="8" t="e">
        <f ca="1"/>
        <v>#NAME?</v>
      </c>
      <c r="AT146" s="8" t="e">
        <f ca="1"/>
        <v>#NAME?</v>
      </c>
      <c r="AU146" s="8" t="e">
        <f ca="1"/>
        <v>#NAME?</v>
      </c>
      <c r="AV146" s="8" t="e">
        <f ca="1"/>
        <v>#NAME?</v>
      </c>
    </row>
    <row r="147" spans="1:48">
      <c r="A147" s="22" t="s">
        <v>518</v>
      </c>
      <c r="B147" s="8" t="e">
        <f ca="1"/>
        <v>#NAME?</v>
      </c>
      <c r="C147" s="8" t="e">
        <f ca="1"/>
        <v>#NAME?</v>
      </c>
      <c r="D147" s="8" t="e">
        <f ca="1"/>
        <v>#NAME?</v>
      </c>
      <c r="E147" s="1" t="e">
        <f ca="1"/>
        <v>#NAME?</v>
      </c>
      <c r="F147" s="1" t="e">
        <f ca="1"/>
        <v>#NAME?</v>
      </c>
      <c r="G147" s="1" t="e">
        <f ca="1"/>
        <v>#NAME?</v>
      </c>
      <c r="H147" s="8" t="e">
        <f ca="1"/>
        <v>#NAME?</v>
      </c>
      <c r="I147" s="8" t="e">
        <f ca="1"/>
        <v>#NAME?</v>
      </c>
      <c r="J147" s="8" t="e">
        <f ca="1"/>
        <v>#NAME?</v>
      </c>
      <c r="K147" s="8" t="e">
        <f ca="1"/>
        <v>#NAME?</v>
      </c>
      <c r="L147" s="8" t="e">
        <f ca="1"/>
        <v>#NAME?</v>
      </c>
      <c r="M147" s="8" t="e">
        <f ca="1"/>
        <v>#NAME?</v>
      </c>
      <c r="N147" s="8" t="e">
        <f ca="1"/>
        <v>#NAME?</v>
      </c>
      <c r="O147" s="8" t="e">
        <f ca="1"/>
        <v>#NAME?</v>
      </c>
      <c r="P147" s="8" t="e">
        <f ca="1"/>
        <v>#NAME?</v>
      </c>
      <c r="Q147" s="8" t="e">
        <f ca="1"/>
        <v>#NAME?</v>
      </c>
      <c r="R147" s="8" t="e">
        <f ca="1"/>
        <v>#NAME?</v>
      </c>
      <c r="S147" s="8" t="e">
        <f ca="1"/>
        <v>#NAME?</v>
      </c>
      <c r="T147" s="8" t="e">
        <f ca="1"/>
        <v>#NAME?</v>
      </c>
      <c r="U147" s="8" t="e">
        <f ca="1"/>
        <v>#NAME?</v>
      </c>
      <c r="V147" s="8" t="e">
        <f ca="1"/>
        <v>#NAME?</v>
      </c>
      <c r="W147" s="8" t="e">
        <f ca="1"/>
        <v>#NAME?</v>
      </c>
      <c r="X147" s="8" t="e">
        <f ca="1"/>
        <v>#NAME?</v>
      </c>
      <c r="Y147" s="8" t="e">
        <f ca="1"/>
        <v>#NAME?</v>
      </c>
      <c r="Z147" s="8" t="e">
        <f ca="1"/>
        <v>#NAME?</v>
      </c>
      <c r="AA147" s="8" t="e">
        <f ca="1"/>
        <v>#NAME?</v>
      </c>
      <c r="AB147" s="8" t="e">
        <f ca="1"/>
        <v>#NAME?</v>
      </c>
      <c r="AC147" s="8" t="e">
        <f ca="1"/>
        <v>#NAME?</v>
      </c>
      <c r="AD147" s="8" t="e">
        <f ca="1"/>
        <v>#NAME?</v>
      </c>
      <c r="AE147" s="8" t="e">
        <f ca="1"/>
        <v>#NAME?</v>
      </c>
      <c r="AF147" s="8" t="e">
        <f ca="1"/>
        <v>#NAME?</v>
      </c>
      <c r="AG147" s="8" t="e">
        <f ca="1"/>
        <v>#NAME?</v>
      </c>
      <c r="AH147" s="8" t="e">
        <f ca="1"/>
        <v>#NAME?</v>
      </c>
      <c r="AI147" s="8" t="e">
        <f ca="1"/>
        <v>#NAME?</v>
      </c>
      <c r="AJ147" s="8" t="e">
        <f ca="1"/>
        <v>#NAME?</v>
      </c>
      <c r="AK147" s="8" t="e">
        <f ca="1"/>
        <v>#NAME?</v>
      </c>
      <c r="AL147" s="8" t="e">
        <f ca="1"/>
        <v>#NAME?</v>
      </c>
      <c r="AM147" s="8" t="e">
        <f ca="1"/>
        <v>#NAME?</v>
      </c>
      <c r="AN147" s="8" t="e">
        <f ca="1"/>
        <v>#NAME?</v>
      </c>
      <c r="AO147" s="8" t="e">
        <f ca="1"/>
        <v>#NAME?</v>
      </c>
      <c r="AP147" s="8" t="e">
        <f ca="1"/>
        <v>#NAME?</v>
      </c>
      <c r="AQ147" s="8" t="e">
        <f ca="1"/>
        <v>#NAME?</v>
      </c>
      <c r="AR147" s="8" t="e">
        <f ca="1"/>
        <v>#NAME?</v>
      </c>
      <c r="AS147" s="8" t="e">
        <f ca="1"/>
        <v>#NAME?</v>
      </c>
      <c r="AT147" s="8" t="e">
        <f ca="1"/>
        <v>#NAME?</v>
      </c>
      <c r="AU147" s="8" t="e">
        <f ca="1"/>
        <v>#NAME?</v>
      </c>
      <c r="AV147" s="8" t="e">
        <f ca="1"/>
        <v>#NAME?</v>
      </c>
    </row>
    <row r="148" spans="1:48">
      <c r="A148" s="22" t="s">
        <v>519</v>
      </c>
      <c r="B148" s="8" t="e">
        <f ca="1"/>
        <v>#NAME?</v>
      </c>
      <c r="C148" s="8" t="e">
        <f ca="1"/>
        <v>#NAME?</v>
      </c>
      <c r="D148" s="8" t="e">
        <f ca="1"/>
        <v>#NAME?</v>
      </c>
      <c r="E148" s="1" t="e">
        <f ca="1"/>
        <v>#NAME?</v>
      </c>
      <c r="F148" s="1" t="e">
        <f ca="1"/>
        <v>#NAME?</v>
      </c>
      <c r="G148" s="1" t="e">
        <f ca="1"/>
        <v>#NAME?</v>
      </c>
      <c r="H148" s="8" t="e">
        <f ca="1"/>
        <v>#NAME?</v>
      </c>
      <c r="I148" s="8" t="e">
        <f ca="1"/>
        <v>#NAME?</v>
      </c>
      <c r="J148" s="8" t="e">
        <f ca="1"/>
        <v>#NAME?</v>
      </c>
      <c r="K148" s="8" t="e">
        <f ca="1"/>
        <v>#NAME?</v>
      </c>
      <c r="L148" s="8" t="e">
        <f ca="1"/>
        <v>#NAME?</v>
      </c>
      <c r="M148" s="8" t="e">
        <f ca="1"/>
        <v>#NAME?</v>
      </c>
      <c r="N148" s="8" t="e">
        <f ca="1"/>
        <v>#NAME?</v>
      </c>
      <c r="O148" s="8" t="e">
        <f ca="1"/>
        <v>#NAME?</v>
      </c>
      <c r="P148" s="8" t="e">
        <f ca="1"/>
        <v>#NAME?</v>
      </c>
      <c r="Q148" s="8" t="e">
        <f ca="1"/>
        <v>#NAME?</v>
      </c>
      <c r="R148" s="8" t="e">
        <f ca="1"/>
        <v>#NAME?</v>
      </c>
      <c r="S148" s="8" t="e">
        <f ca="1"/>
        <v>#NAME?</v>
      </c>
      <c r="T148" s="8" t="e">
        <f ca="1"/>
        <v>#NAME?</v>
      </c>
      <c r="U148" s="8" t="e">
        <f ca="1"/>
        <v>#NAME?</v>
      </c>
      <c r="V148" s="8" t="e">
        <f ca="1"/>
        <v>#NAME?</v>
      </c>
      <c r="W148" s="8" t="e">
        <f ca="1"/>
        <v>#NAME?</v>
      </c>
      <c r="X148" s="8" t="e">
        <f ca="1"/>
        <v>#NAME?</v>
      </c>
      <c r="Y148" s="8" t="e">
        <f ca="1"/>
        <v>#NAME?</v>
      </c>
      <c r="Z148" s="8" t="e">
        <f ca="1"/>
        <v>#NAME?</v>
      </c>
      <c r="AA148" s="8" t="e">
        <f ca="1"/>
        <v>#NAME?</v>
      </c>
      <c r="AB148" s="8" t="e">
        <f ca="1"/>
        <v>#NAME?</v>
      </c>
      <c r="AC148" s="8" t="e">
        <f ca="1"/>
        <v>#NAME?</v>
      </c>
      <c r="AD148" s="8" t="e">
        <f ca="1"/>
        <v>#NAME?</v>
      </c>
      <c r="AE148" s="8" t="e">
        <f ca="1"/>
        <v>#NAME?</v>
      </c>
      <c r="AF148" s="8" t="e">
        <f ca="1"/>
        <v>#NAME?</v>
      </c>
      <c r="AG148" s="8" t="e">
        <f ca="1"/>
        <v>#NAME?</v>
      </c>
      <c r="AH148" s="8" t="e">
        <f ca="1"/>
        <v>#NAME?</v>
      </c>
      <c r="AI148" s="8" t="e">
        <f ca="1"/>
        <v>#NAME?</v>
      </c>
      <c r="AJ148" s="8" t="e">
        <f ca="1"/>
        <v>#NAME?</v>
      </c>
      <c r="AK148" s="8" t="e">
        <f ca="1"/>
        <v>#NAME?</v>
      </c>
      <c r="AL148" s="8" t="e">
        <f ca="1"/>
        <v>#NAME?</v>
      </c>
      <c r="AM148" s="8" t="e">
        <f ca="1"/>
        <v>#NAME?</v>
      </c>
      <c r="AN148" s="8" t="e">
        <f ca="1"/>
        <v>#NAME?</v>
      </c>
      <c r="AO148" s="8" t="e">
        <f ca="1"/>
        <v>#NAME?</v>
      </c>
      <c r="AP148" s="8" t="e">
        <f ca="1"/>
        <v>#NAME?</v>
      </c>
      <c r="AQ148" s="8" t="e">
        <f ca="1"/>
        <v>#NAME?</v>
      </c>
      <c r="AR148" s="8" t="e">
        <f ca="1"/>
        <v>#NAME?</v>
      </c>
      <c r="AS148" s="8" t="e">
        <f ca="1"/>
        <v>#NAME?</v>
      </c>
      <c r="AT148" s="8" t="e">
        <f ca="1"/>
        <v>#NAME?</v>
      </c>
      <c r="AU148" s="8" t="e">
        <f ca="1"/>
        <v>#NAME?</v>
      </c>
      <c r="AV148" s="8" t="e">
        <f ca="1"/>
        <v>#NAME?</v>
      </c>
    </row>
    <row r="149" spans="1:48">
      <c r="A149" s="22" t="s">
        <v>520</v>
      </c>
      <c r="B149" s="8" t="e">
        <f ca="1"/>
        <v>#NAME?</v>
      </c>
      <c r="C149" s="8" t="e">
        <f ca="1"/>
        <v>#NAME?</v>
      </c>
      <c r="D149" s="8" t="e">
        <f ca="1"/>
        <v>#NAME?</v>
      </c>
      <c r="E149" s="1" t="e">
        <f ca="1"/>
        <v>#NAME?</v>
      </c>
      <c r="F149" s="1" t="e">
        <f ca="1"/>
        <v>#NAME?</v>
      </c>
      <c r="G149" s="1" t="e">
        <f ca="1"/>
        <v>#NAME?</v>
      </c>
      <c r="H149" s="8" t="e">
        <f ca="1"/>
        <v>#NAME?</v>
      </c>
      <c r="I149" s="8" t="e">
        <f ca="1"/>
        <v>#NAME?</v>
      </c>
      <c r="J149" s="8" t="e">
        <f ca="1"/>
        <v>#NAME?</v>
      </c>
      <c r="K149" s="8" t="e">
        <f ca="1"/>
        <v>#NAME?</v>
      </c>
      <c r="L149" s="8" t="e">
        <f ca="1"/>
        <v>#NAME?</v>
      </c>
      <c r="M149" s="8" t="e">
        <f ca="1"/>
        <v>#NAME?</v>
      </c>
      <c r="N149" s="8" t="e">
        <f ca="1"/>
        <v>#NAME?</v>
      </c>
      <c r="O149" s="8" t="e">
        <f ca="1"/>
        <v>#NAME?</v>
      </c>
      <c r="P149" s="8" t="e">
        <f ca="1"/>
        <v>#NAME?</v>
      </c>
      <c r="Q149" s="8" t="e">
        <f ca="1"/>
        <v>#NAME?</v>
      </c>
      <c r="R149" s="8" t="e">
        <f ca="1"/>
        <v>#NAME?</v>
      </c>
      <c r="S149" s="8" t="e">
        <f ca="1"/>
        <v>#NAME?</v>
      </c>
      <c r="T149" s="8" t="e">
        <f ca="1"/>
        <v>#NAME?</v>
      </c>
      <c r="U149" s="8" t="e">
        <f ca="1"/>
        <v>#NAME?</v>
      </c>
      <c r="V149" s="8" t="e">
        <f ca="1"/>
        <v>#NAME?</v>
      </c>
      <c r="W149" s="8" t="e">
        <f ca="1"/>
        <v>#NAME?</v>
      </c>
      <c r="X149" s="8" t="e">
        <f ca="1"/>
        <v>#NAME?</v>
      </c>
      <c r="Y149" s="8" t="e">
        <f ca="1"/>
        <v>#NAME?</v>
      </c>
      <c r="Z149" s="8" t="e">
        <f ca="1"/>
        <v>#NAME?</v>
      </c>
      <c r="AA149" s="8" t="e">
        <f ca="1"/>
        <v>#NAME?</v>
      </c>
      <c r="AB149" s="8" t="e">
        <f ca="1"/>
        <v>#NAME?</v>
      </c>
      <c r="AC149" s="8" t="e">
        <f ca="1"/>
        <v>#NAME?</v>
      </c>
      <c r="AD149" s="8" t="e">
        <f ca="1"/>
        <v>#NAME?</v>
      </c>
      <c r="AE149" s="8" t="e">
        <f ca="1"/>
        <v>#NAME?</v>
      </c>
      <c r="AF149" s="8" t="e">
        <f ca="1"/>
        <v>#NAME?</v>
      </c>
      <c r="AG149" s="8" t="e">
        <f ca="1"/>
        <v>#NAME?</v>
      </c>
      <c r="AH149" s="8" t="e">
        <f ca="1"/>
        <v>#NAME?</v>
      </c>
      <c r="AI149" s="8" t="e">
        <f ca="1"/>
        <v>#NAME?</v>
      </c>
      <c r="AJ149" s="8" t="e">
        <f ca="1"/>
        <v>#NAME?</v>
      </c>
      <c r="AK149" s="8" t="e">
        <f ca="1"/>
        <v>#NAME?</v>
      </c>
      <c r="AL149" s="8" t="e">
        <f ca="1"/>
        <v>#NAME?</v>
      </c>
      <c r="AM149" s="8" t="e">
        <f ca="1"/>
        <v>#NAME?</v>
      </c>
      <c r="AN149" s="8" t="e">
        <f ca="1"/>
        <v>#NAME?</v>
      </c>
      <c r="AO149" s="8" t="e">
        <f ca="1"/>
        <v>#NAME?</v>
      </c>
      <c r="AP149" s="8" t="e">
        <f ca="1"/>
        <v>#NAME?</v>
      </c>
      <c r="AQ149" s="8" t="e">
        <f ca="1"/>
        <v>#NAME?</v>
      </c>
      <c r="AR149" s="8" t="e">
        <f ca="1"/>
        <v>#NAME?</v>
      </c>
      <c r="AS149" s="8" t="e">
        <f ca="1"/>
        <v>#NAME?</v>
      </c>
      <c r="AT149" s="8" t="e">
        <f ca="1"/>
        <v>#NAME?</v>
      </c>
      <c r="AU149" s="8" t="e">
        <f ca="1"/>
        <v>#NAME?</v>
      </c>
      <c r="AV149" s="8" t="e">
        <f ca="1"/>
        <v>#NAME?</v>
      </c>
    </row>
    <row r="150" spans="1:48">
      <c r="A150" s="22" t="s">
        <v>521</v>
      </c>
      <c r="B150" s="8" t="e">
        <f ca="1"/>
        <v>#NAME?</v>
      </c>
      <c r="C150" s="8" t="e">
        <f ca="1"/>
        <v>#NAME?</v>
      </c>
      <c r="D150" s="8" t="e">
        <f ca="1"/>
        <v>#NAME?</v>
      </c>
      <c r="E150" s="1" t="e">
        <f ca="1"/>
        <v>#NAME?</v>
      </c>
      <c r="F150" s="1" t="e">
        <f ca="1"/>
        <v>#NAME?</v>
      </c>
      <c r="G150" s="1" t="e">
        <f ca="1"/>
        <v>#NAME?</v>
      </c>
      <c r="H150" s="8" t="e">
        <f ca="1"/>
        <v>#NAME?</v>
      </c>
      <c r="I150" s="8" t="e">
        <f ca="1"/>
        <v>#NAME?</v>
      </c>
      <c r="J150" s="8" t="e">
        <f ca="1"/>
        <v>#NAME?</v>
      </c>
      <c r="K150" s="8" t="e">
        <f ca="1"/>
        <v>#NAME?</v>
      </c>
      <c r="L150" s="8" t="e">
        <f ca="1"/>
        <v>#NAME?</v>
      </c>
      <c r="M150" s="8" t="e">
        <f ca="1"/>
        <v>#NAME?</v>
      </c>
      <c r="N150" s="8" t="e">
        <f ca="1"/>
        <v>#NAME?</v>
      </c>
      <c r="O150" s="8" t="e">
        <f ca="1"/>
        <v>#NAME?</v>
      </c>
      <c r="P150" s="8" t="e">
        <f ca="1"/>
        <v>#NAME?</v>
      </c>
      <c r="Q150" s="8" t="e">
        <f ca="1"/>
        <v>#NAME?</v>
      </c>
      <c r="R150" s="8" t="e">
        <f ca="1"/>
        <v>#NAME?</v>
      </c>
      <c r="S150" s="8" t="e">
        <f ca="1"/>
        <v>#NAME?</v>
      </c>
      <c r="T150" s="8" t="e">
        <f ca="1"/>
        <v>#NAME?</v>
      </c>
      <c r="U150" s="8" t="e">
        <f ca="1"/>
        <v>#NAME?</v>
      </c>
      <c r="V150" s="8" t="e">
        <f ca="1"/>
        <v>#NAME?</v>
      </c>
      <c r="W150" s="8" t="e">
        <f ca="1"/>
        <v>#NAME?</v>
      </c>
      <c r="X150" s="8" t="e">
        <f ca="1"/>
        <v>#NAME?</v>
      </c>
      <c r="Y150" s="8" t="e">
        <f ca="1"/>
        <v>#NAME?</v>
      </c>
      <c r="Z150" s="8" t="e">
        <f ca="1"/>
        <v>#NAME?</v>
      </c>
      <c r="AA150" s="8" t="e">
        <f ca="1"/>
        <v>#NAME?</v>
      </c>
      <c r="AB150" s="8" t="e">
        <f ca="1"/>
        <v>#NAME?</v>
      </c>
      <c r="AC150" s="8" t="e">
        <f ca="1"/>
        <v>#NAME?</v>
      </c>
      <c r="AD150" s="8" t="e">
        <f ca="1"/>
        <v>#NAME?</v>
      </c>
      <c r="AE150" s="8" t="e">
        <f ca="1"/>
        <v>#NAME?</v>
      </c>
      <c r="AF150" s="8" t="e">
        <f ca="1"/>
        <v>#NAME?</v>
      </c>
      <c r="AG150" s="8" t="e">
        <f ca="1"/>
        <v>#NAME?</v>
      </c>
      <c r="AH150" s="8" t="e">
        <f ca="1"/>
        <v>#NAME?</v>
      </c>
      <c r="AI150" s="8" t="e">
        <f ca="1"/>
        <v>#NAME?</v>
      </c>
      <c r="AJ150" s="8" t="e">
        <f ca="1"/>
        <v>#NAME?</v>
      </c>
      <c r="AK150" s="8" t="e">
        <f ca="1"/>
        <v>#NAME?</v>
      </c>
      <c r="AL150" s="8" t="e">
        <f ca="1"/>
        <v>#NAME?</v>
      </c>
      <c r="AM150" s="8" t="e">
        <f ca="1"/>
        <v>#NAME?</v>
      </c>
      <c r="AN150" s="8" t="e">
        <f ca="1"/>
        <v>#NAME?</v>
      </c>
      <c r="AO150" s="8" t="e">
        <f ca="1"/>
        <v>#NAME?</v>
      </c>
      <c r="AP150" s="8" t="e">
        <f ca="1"/>
        <v>#NAME?</v>
      </c>
      <c r="AQ150" s="8" t="e">
        <f ca="1"/>
        <v>#NAME?</v>
      </c>
      <c r="AR150" s="8" t="e">
        <f ca="1"/>
        <v>#NAME?</v>
      </c>
      <c r="AS150" s="8" t="e">
        <f ca="1"/>
        <v>#NAME?</v>
      </c>
      <c r="AT150" s="8" t="e">
        <f ca="1"/>
        <v>#NAME?</v>
      </c>
      <c r="AU150" s="8" t="e">
        <f ca="1"/>
        <v>#NAME?</v>
      </c>
      <c r="AV150" s="8" t="e">
        <f ca="1"/>
        <v>#NAME?</v>
      </c>
    </row>
    <row r="151" spans="1:48">
      <c r="A151" s="22" t="s">
        <v>522</v>
      </c>
      <c r="B151" s="8" t="e">
        <f ca="1"/>
        <v>#NAME?</v>
      </c>
      <c r="C151" s="8" t="e">
        <f ca="1"/>
        <v>#NAME?</v>
      </c>
      <c r="D151" s="8" t="e">
        <f ca="1"/>
        <v>#NAME?</v>
      </c>
      <c r="E151" s="1" t="e">
        <f ca="1"/>
        <v>#NAME?</v>
      </c>
      <c r="F151" s="1" t="e">
        <f ca="1"/>
        <v>#NAME?</v>
      </c>
      <c r="G151" s="1" t="e">
        <f ca="1"/>
        <v>#NAME?</v>
      </c>
      <c r="H151" s="8" t="e">
        <f ca="1"/>
        <v>#NAME?</v>
      </c>
      <c r="I151" s="8" t="e">
        <f ca="1"/>
        <v>#NAME?</v>
      </c>
      <c r="J151" s="8" t="e">
        <f ca="1"/>
        <v>#NAME?</v>
      </c>
      <c r="K151" s="8" t="e">
        <f ca="1"/>
        <v>#NAME?</v>
      </c>
      <c r="L151" s="8" t="e">
        <f ca="1"/>
        <v>#NAME?</v>
      </c>
      <c r="M151" s="8" t="e">
        <f ca="1"/>
        <v>#NAME?</v>
      </c>
      <c r="N151" s="8" t="e">
        <f ca="1"/>
        <v>#NAME?</v>
      </c>
      <c r="O151" s="8" t="e">
        <f ca="1"/>
        <v>#NAME?</v>
      </c>
      <c r="P151" s="8" t="e">
        <f ca="1"/>
        <v>#NAME?</v>
      </c>
      <c r="Q151" s="8" t="e">
        <f ca="1"/>
        <v>#NAME?</v>
      </c>
      <c r="R151" s="8" t="e">
        <f ca="1"/>
        <v>#NAME?</v>
      </c>
      <c r="S151" s="8" t="e">
        <f ca="1"/>
        <v>#NAME?</v>
      </c>
      <c r="T151" s="8" t="e">
        <f ca="1"/>
        <v>#NAME?</v>
      </c>
      <c r="U151" s="8" t="e">
        <f ca="1"/>
        <v>#NAME?</v>
      </c>
      <c r="V151" s="8" t="e">
        <f ca="1"/>
        <v>#NAME?</v>
      </c>
      <c r="W151" s="8" t="e">
        <f ca="1"/>
        <v>#NAME?</v>
      </c>
      <c r="X151" s="8" t="e">
        <f ca="1"/>
        <v>#NAME?</v>
      </c>
      <c r="Y151" s="8" t="e">
        <f ca="1"/>
        <v>#NAME?</v>
      </c>
      <c r="Z151" s="8" t="e">
        <f ca="1"/>
        <v>#NAME?</v>
      </c>
      <c r="AA151" s="8" t="e">
        <f ca="1"/>
        <v>#NAME?</v>
      </c>
      <c r="AB151" s="8" t="e">
        <f ca="1"/>
        <v>#NAME?</v>
      </c>
      <c r="AC151" s="8" t="e">
        <f ca="1"/>
        <v>#NAME?</v>
      </c>
      <c r="AD151" s="8" t="e">
        <f ca="1"/>
        <v>#NAME?</v>
      </c>
      <c r="AE151" s="8" t="e">
        <f ca="1"/>
        <v>#NAME?</v>
      </c>
      <c r="AF151" s="8" t="e">
        <f ca="1"/>
        <v>#NAME?</v>
      </c>
      <c r="AG151" s="8" t="e">
        <f ca="1"/>
        <v>#NAME?</v>
      </c>
      <c r="AH151" s="8" t="e">
        <f ca="1"/>
        <v>#NAME?</v>
      </c>
      <c r="AI151" s="8" t="e">
        <f ca="1"/>
        <v>#NAME?</v>
      </c>
      <c r="AJ151" s="8" t="e">
        <f ca="1"/>
        <v>#NAME?</v>
      </c>
      <c r="AK151" s="8" t="e">
        <f ca="1"/>
        <v>#NAME?</v>
      </c>
      <c r="AL151" s="8" t="e">
        <f ca="1"/>
        <v>#NAME?</v>
      </c>
      <c r="AM151" s="8" t="e">
        <f ca="1"/>
        <v>#NAME?</v>
      </c>
      <c r="AN151" s="8" t="e">
        <f ca="1"/>
        <v>#NAME?</v>
      </c>
      <c r="AO151" s="8" t="e">
        <f ca="1"/>
        <v>#NAME?</v>
      </c>
      <c r="AP151" s="8" t="e">
        <f ca="1"/>
        <v>#NAME?</v>
      </c>
      <c r="AQ151" s="8" t="e">
        <f ca="1"/>
        <v>#NAME?</v>
      </c>
      <c r="AR151" s="8" t="e">
        <f ca="1"/>
        <v>#NAME?</v>
      </c>
      <c r="AS151" s="8" t="e">
        <f ca="1"/>
        <v>#NAME?</v>
      </c>
      <c r="AT151" s="8" t="e">
        <f ca="1"/>
        <v>#NAME?</v>
      </c>
      <c r="AU151" s="8" t="e">
        <f ca="1"/>
        <v>#NAME?</v>
      </c>
      <c r="AV151" s="8" t="e">
        <f ca="1"/>
        <v>#NAME?</v>
      </c>
    </row>
    <row r="152" spans="1:48">
      <c r="A152" s="22" t="s">
        <v>523</v>
      </c>
      <c r="B152" s="8" t="e">
        <f ca="1"/>
        <v>#NAME?</v>
      </c>
      <c r="C152" s="8" t="e">
        <f ca="1"/>
        <v>#NAME?</v>
      </c>
      <c r="D152" s="8" t="e">
        <f ca="1"/>
        <v>#NAME?</v>
      </c>
      <c r="E152" s="1" t="e">
        <f ca="1"/>
        <v>#NAME?</v>
      </c>
      <c r="F152" s="1" t="e">
        <f ca="1"/>
        <v>#NAME?</v>
      </c>
      <c r="G152" s="1" t="e">
        <f ca="1"/>
        <v>#NAME?</v>
      </c>
      <c r="H152" s="8" t="e">
        <f ca="1"/>
        <v>#NAME?</v>
      </c>
      <c r="I152" s="8" t="e">
        <f ca="1"/>
        <v>#NAME?</v>
      </c>
      <c r="J152" s="8" t="e">
        <f ca="1"/>
        <v>#NAME?</v>
      </c>
      <c r="K152" s="8" t="e">
        <f ca="1"/>
        <v>#NAME?</v>
      </c>
      <c r="L152" s="8" t="e">
        <f ca="1"/>
        <v>#NAME?</v>
      </c>
      <c r="M152" s="8" t="e">
        <f ca="1"/>
        <v>#NAME?</v>
      </c>
      <c r="N152" s="8" t="e">
        <f ca="1"/>
        <v>#NAME?</v>
      </c>
      <c r="O152" s="8" t="e">
        <f ca="1"/>
        <v>#NAME?</v>
      </c>
      <c r="P152" s="8" t="e">
        <f ca="1"/>
        <v>#NAME?</v>
      </c>
      <c r="Q152" s="8" t="e">
        <f ca="1"/>
        <v>#NAME?</v>
      </c>
      <c r="R152" s="8" t="e">
        <f ca="1"/>
        <v>#NAME?</v>
      </c>
      <c r="S152" s="8" t="e">
        <f ca="1"/>
        <v>#NAME?</v>
      </c>
      <c r="T152" s="8" t="e">
        <f ca="1"/>
        <v>#NAME?</v>
      </c>
      <c r="U152" s="8" t="e">
        <f ca="1"/>
        <v>#NAME?</v>
      </c>
      <c r="V152" s="8" t="e">
        <f ca="1"/>
        <v>#NAME?</v>
      </c>
      <c r="W152" s="8" t="e">
        <f ca="1"/>
        <v>#NAME?</v>
      </c>
      <c r="X152" s="8" t="e">
        <f ca="1"/>
        <v>#NAME?</v>
      </c>
      <c r="Y152" s="8" t="e">
        <f ca="1"/>
        <v>#NAME?</v>
      </c>
      <c r="Z152" s="8" t="e">
        <f ca="1"/>
        <v>#NAME?</v>
      </c>
      <c r="AA152" s="8" t="e">
        <f ca="1"/>
        <v>#NAME?</v>
      </c>
      <c r="AB152" s="8" t="e">
        <f ca="1"/>
        <v>#NAME?</v>
      </c>
      <c r="AC152" s="8" t="e">
        <f ca="1"/>
        <v>#NAME?</v>
      </c>
      <c r="AD152" s="8" t="e">
        <f ca="1"/>
        <v>#NAME?</v>
      </c>
      <c r="AE152" s="8" t="e">
        <f ca="1"/>
        <v>#NAME?</v>
      </c>
      <c r="AF152" s="8" t="e">
        <f ca="1"/>
        <v>#NAME?</v>
      </c>
      <c r="AG152" s="8" t="e">
        <f ca="1"/>
        <v>#NAME?</v>
      </c>
      <c r="AH152" s="8" t="e">
        <f ca="1"/>
        <v>#NAME?</v>
      </c>
      <c r="AI152" s="8" t="e">
        <f ca="1"/>
        <v>#NAME?</v>
      </c>
      <c r="AJ152" s="8" t="e">
        <f ca="1"/>
        <v>#NAME?</v>
      </c>
      <c r="AK152" s="8" t="e">
        <f ca="1"/>
        <v>#NAME?</v>
      </c>
      <c r="AL152" s="8" t="e">
        <f ca="1"/>
        <v>#NAME?</v>
      </c>
      <c r="AM152" s="8" t="e">
        <f ca="1"/>
        <v>#NAME?</v>
      </c>
      <c r="AN152" s="8" t="e">
        <f ca="1"/>
        <v>#NAME?</v>
      </c>
      <c r="AO152" s="8" t="e">
        <f ca="1"/>
        <v>#NAME?</v>
      </c>
      <c r="AP152" s="8" t="e">
        <f ca="1"/>
        <v>#NAME?</v>
      </c>
      <c r="AQ152" s="8" t="e">
        <f ca="1"/>
        <v>#NAME?</v>
      </c>
      <c r="AR152" s="8" t="e">
        <f ca="1"/>
        <v>#NAME?</v>
      </c>
      <c r="AS152" s="8" t="e">
        <f ca="1"/>
        <v>#NAME?</v>
      </c>
      <c r="AT152" s="8" t="e">
        <f ca="1"/>
        <v>#NAME?</v>
      </c>
      <c r="AU152" s="8" t="e">
        <f ca="1"/>
        <v>#NAME?</v>
      </c>
      <c r="AV152" s="8" t="e">
        <f ca="1"/>
        <v>#NAME?</v>
      </c>
    </row>
    <row r="153" spans="1:48">
      <c r="A153" s="22" t="s">
        <v>524</v>
      </c>
      <c r="B153" s="8" t="e">
        <f ca="1"/>
        <v>#NAME?</v>
      </c>
      <c r="C153" s="8" t="e">
        <f ca="1"/>
        <v>#NAME?</v>
      </c>
      <c r="D153" s="8" t="e">
        <f ca="1"/>
        <v>#NAME?</v>
      </c>
      <c r="E153" s="1" t="e">
        <f ca="1"/>
        <v>#NAME?</v>
      </c>
      <c r="F153" s="1" t="e">
        <f ca="1"/>
        <v>#NAME?</v>
      </c>
      <c r="G153" s="1" t="e">
        <f ca="1"/>
        <v>#NAME?</v>
      </c>
      <c r="H153" s="8" t="e">
        <f ca="1"/>
        <v>#NAME?</v>
      </c>
      <c r="I153" s="8" t="e">
        <f ca="1"/>
        <v>#NAME?</v>
      </c>
      <c r="J153" s="8" t="e">
        <f ca="1"/>
        <v>#NAME?</v>
      </c>
      <c r="K153" s="8" t="e">
        <f ca="1"/>
        <v>#NAME?</v>
      </c>
      <c r="L153" s="8" t="e">
        <f ca="1"/>
        <v>#NAME?</v>
      </c>
      <c r="M153" s="8" t="e">
        <f ca="1"/>
        <v>#NAME?</v>
      </c>
      <c r="N153" s="8" t="e">
        <f ca="1"/>
        <v>#NAME?</v>
      </c>
      <c r="O153" s="8" t="e">
        <f ca="1"/>
        <v>#NAME?</v>
      </c>
      <c r="P153" s="8" t="e">
        <f ca="1"/>
        <v>#NAME?</v>
      </c>
      <c r="Q153" s="8" t="e">
        <f ca="1"/>
        <v>#NAME?</v>
      </c>
      <c r="R153" s="8" t="e">
        <f ca="1"/>
        <v>#NAME?</v>
      </c>
      <c r="S153" s="8" t="e">
        <f ca="1"/>
        <v>#NAME?</v>
      </c>
      <c r="T153" s="8" t="e">
        <f ca="1"/>
        <v>#NAME?</v>
      </c>
      <c r="U153" s="8" t="e">
        <f ca="1"/>
        <v>#NAME?</v>
      </c>
      <c r="V153" s="8" t="e">
        <f ca="1"/>
        <v>#NAME?</v>
      </c>
      <c r="W153" s="8" t="e">
        <f ca="1"/>
        <v>#NAME?</v>
      </c>
      <c r="X153" s="8" t="e">
        <f ca="1"/>
        <v>#NAME?</v>
      </c>
      <c r="Y153" s="8" t="e">
        <f ca="1"/>
        <v>#NAME?</v>
      </c>
      <c r="Z153" s="8" t="e">
        <f ca="1"/>
        <v>#NAME?</v>
      </c>
      <c r="AA153" s="8" t="e">
        <f ca="1"/>
        <v>#NAME?</v>
      </c>
      <c r="AB153" s="8" t="e">
        <f ca="1"/>
        <v>#NAME?</v>
      </c>
      <c r="AC153" s="8" t="e">
        <f ca="1"/>
        <v>#NAME?</v>
      </c>
      <c r="AD153" s="8" t="e">
        <f ca="1"/>
        <v>#NAME?</v>
      </c>
      <c r="AE153" s="8" t="e">
        <f ca="1"/>
        <v>#NAME?</v>
      </c>
      <c r="AF153" s="8" t="e">
        <f ca="1"/>
        <v>#NAME?</v>
      </c>
      <c r="AG153" s="8" t="e">
        <f ca="1"/>
        <v>#NAME?</v>
      </c>
      <c r="AH153" s="8" t="e">
        <f ca="1"/>
        <v>#NAME?</v>
      </c>
      <c r="AI153" s="8" t="e">
        <f ca="1"/>
        <v>#NAME?</v>
      </c>
      <c r="AJ153" s="8" t="e">
        <f ca="1"/>
        <v>#NAME?</v>
      </c>
      <c r="AK153" s="8" t="e">
        <f ca="1"/>
        <v>#NAME?</v>
      </c>
      <c r="AL153" s="8" t="e">
        <f ca="1"/>
        <v>#NAME?</v>
      </c>
      <c r="AM153" s="8" t="e">
        <f ca="1"/>
        <v>#NAME?</v>
      </c>
      <c r="AN153" s="8" t="e">
        <f ca="1"/>
        <v>#NAME?</v>
      </c>
      <c r="AO153" s="8" t="e">
        <f ca="1"/>
        <v>#NAME?</v>
      </c>
      <c r="AP153" s="8" t="e">
        <f ca="1"/>
        <v>#NAME?</v>
      </c>
      <c r="AQ153" s="8" t="e">
        <f ca="1"/>
        <v>#NAME?</v>
      </c>
      <c r="AR153" s="8" t="e">
        <f ca="1"/>
        <v>#NAME?</v>
      </c>
      <c r="AS153" s="8" t="e">
        <f ca="1"/>
        <v>#NAME?</v>
      </c>
      <c r="AT153" s="8" t="e">
        <f ca="1"/>
        <v>#NAME?</v>
      </c>
      <c r="AU153" s="8" t="e">
        <f ca="1"/>
        <v>#NAME?</v>
      </c>
      <c r="AV153" s="8" t="e">
        <f ca="1"/>
        <v>#NAME?</v>
      </c>
    </row>
    <row r="154" spans="1:48">
      <c r="A154" s="22" t="s">
        <v>525</v>
      </c>
      <c r="B154" s="8" t="e">
        <f ca="1"/>
        <v>#NAME?</v>
      </c>
      <c r="C154" s="8" t="e">
        <f ca="1"/>
        <v>#NAME?</v>
      </c>
      <c r="D154" s="8" t="e">
        <f ca="1"/>
        <v>#NAME?</v>
      </c>
      <c r="E154" s="1" t="e">
        <f ca="1"/>
        <v>#NAME?</v>
      </c>
      <c r="F154" s="1" t="e">
        <f ca="1"/>
        <v>#NAME?</v>
      </c>
      <c r="G154" s="1" t="e">
        <f ca="1"/>
        <v>#NAME?</v>
      </c>
      <c r="H154" s="8" t="e">
        <f ca="1"/>
        <v>#NAME?</v>
      </c>
      <c r="I154" s="8" t="e">
        <f ca="1"/>
        <v>#NAME?</v>
      </c>
      <c r="J154" s="8" t="e">
        <f ca="1"/>
        <v>#NAME?</v>
      </c>
      <c r="K154" s="8" t="e">
        <f ca="1"/>
        <v>#NAME?</v>
      </c>
      <c r="L154" s="8" t="e">
        <f ca="1"/>
        <v>#NAME?</v>
      </c>
      <c r="M154" s="8" t="e">
        <f ca="1"/>
        <v>#NAME?</v>
      </c>
      <c r="N154" s="8" t="e">
        <f ca="1"/>
        <v>#NAME?</v>
      </c>
      <c r="O154" s="8" t="e">
        <f ca="1"/>
        <v>#NAME?</v>
      </c>
      <c r="P154" s="8" t="e">
        <f ca="1"/>
        <v>#NAME?</v>
      </c>
      <c r="Q154" s="8" t="e">
        <f ca="1"/>
        <v>#NAME?</v>
      </c>
      <c r="R154" s="8" t="e">
        <f ca="1"/>
        <v>#NAME?</v>
      </c>
      <c r="S154" s="8" t="e">
        <f ca="1"/>
        <v>#NAME?</v>
      </c>
      <c r="T154" s="8" t="e">
        <f ca="1"/>
        <v>#NAME?</v>
      </c>
      <c r="U154" s="8" t="e">
        <f ca="1"/>
        <v>#NAME?</v>
      </c>
      <c r="V154" s="8" t="e">
        <f ca="1"/>
        <v>#NAME?</v>
      </c>
      <c r="W154" s="8" t="e">
        <f ca="1"/>
        <v>#NAME?</v>
      </c>
      <c r="X154" s="8" t="e">
        <f ca="1"/>
        <v>#NAME?</v>
      </c>
      <c r="Y154" s="8" t="e">
        <f ca="1"/>
        <v>#NAME?</v>
      </c>
      <c r="Z154" s="8" t="e">
        <f ca="1"/>
        <v>#NAME?</v>
      </c>
      <c r="AA154" s="8" t="e">
        <f ca="1"/>
        <v>#NAME?</v>
      </c>
      <c r="AB154" s="8" t="e">
        <f ca="1"/>
        <v>#NAME?</v>
      </c>
      <c r="AC154" s="8" t="e">
        <f ca="1"/>
        <v>#NAME?</v>
      </c>
      <c r="AD154" s="8" t="e">
        <f ca="1"/>
        <v>#NAME?</v>
      </c>
      <c r="AE154" s="8" t="e">
        <f ca="1"/>
        <v>#NAME?</v>
      </c>
      <c r="AF154" s="8" t="e">
        <f ca="1"/>
        <v>#NAME?</v>
      </c>
      <c r="AG154" s="8" t="e">
        <f ca="1"/>
        <v>#NAME?</v>
      </c>
      <c r="AH154" s="8" t="e">
        <f ca="1"/>
        <v>#NAME?</v>
      </c>
      <c r="AI154" s="8" t="e">
        <f ca="1"/>
        <v>#NAME?</v>
      </c>
      <c r="AJ154" s="8" t="e">
        <f ca="1"/>
        <v>#NAME?</v>
      </c>
      <c r="AK154" s="8" t="e">
        <f ca="1"/>
        <v>#NAME?</v>
      </c>
      <c r="AL154" s="8" t="e">
        <f ca="1"/>
        <v>#NAME?</v>
      </c>
      <c r="AM154" s="8" t="e">
        <f ca="1"/>
        <v>#NAME?</v>
      </c>
      <c r="AN154" s="8" t="e">
        <f ca="1"/>
        <v>#NAME?</v>
      </c>
      <c r="AO154" s="8" t="e">
        <f ca="1"/>
        <v>#NAME?</v>
      </c>
      <c r="AP154" s="8" t="e">
        <f ca="1"/>
        <v>#NAME?</v>
      </c>
      <c r="AQ154" s="8" t="e">
        <f ca="1"/>
        <v>#NAME?</v>
      </c>
      <c r="AR154" s="8" t="e">
        <f ca="1"/>
        <v>#NAME?</v>
      </c>
      <c r="AS154" s="8" t="e">
        <f ca="1"/>
        <v>#NAME?</v>
      </c>
      <c r="AT154" s="8" t="e">
        <f ca="1"/>
        <v>#NAME?</v>
      </c>
      <c r="AU154" s="8" t="e">
        <f ca="1"/>
        <v>#NAME?</v>
      </c>
      <c r="AV154" s="8" t="e">
        <f ca="1"/>
        <v>#NAME?</v>
      </c>
    </row>
    <row r="155" spans="1:48">
      <c r="A155" s="22" t="s">
        <v>526</v>
      </c>
      <c r="B155" s="8" t="e">
        <f ca="1"/>
        <v>#NAME?</v>
      </c>
      <c r="C155" s="8" t="e">
        <f ca="1"/>
        <v>#NAME?</v>
      </c>
      <c r="D155" s="8" t="e">
        <f ca="1"/>
        <v>#NAME?</v>
      </c>
      <c r="E155" s="1" t="e">
        <f ca="1"/>
        <v>#NAME?</v>
      </c>
      <c r="F155" s="1" t="e">
        <f ca="1"/>
        <v>#NAME?</v>
      </c>
      <c r="G155" s="1" t="e">
        <f ca="1"/>
        <v>#NAME?</v>
      </c>
      <c r="H155" s="8" t="e">
        <f ca="1"/>
        <v>#NAME?</v>
      </c>
      <c r="I155" s="8" t="e">
        <f ca="1"/>
        <v>#NAME?</v>
      </c>
      <c r="J155" s="8" t="e">
        <f ca="1"/>
        <v>#NAME?</v>
      </c>
      <c r="K155" s="8" t="e">
        <f ca="1"/>
        <v>#NAME?</v>
      </c>
      <c r="L155" s="8" t="e">
        <f ca="1"/>
        <v>#NAME?</v>
      </c>
      <c r="M155" s="8" t="e">
        <f ca="1"/>
        <v>#NAME?</v>
      </c>
      <c r="N155" s="8" t="e">
        <f ca="1"/>
        <v>#NAME?</v>
      </c>
      <c r="O155" s="8" t="e">
        <f ca="1"/>
        <v>#NAME?</v>
      </c>
      <c r="P155" s="8" t="e">
        <f ca="1"/>
        <v>#NAME?</v>
      </c>
      <c r="Q155" s="8" t="e">
        <f ca="1"/>
        <v>#NAME?</v>
      </c>
      <c r="R155" s="8" t="e">
        <f ca="1"/>
        <v>#NAME?</v>
      </c>
      <c r="S155" s="8" t="e">
        <f ca="1"/>
        <v>#NAME?</v>
      </c>
      <c r="T155" s="8" t="e">
        <f ca="1"/>
        <v>#NAME?</v>
      </c>
      <c r="U155" s="8" t="e">
        <f ca="1"/>
        <v>#NAME?</v>
      </c>
      <c r="V155" s="8" t="e">
        <f ca="1"/>
        <v>#NAME?</v>
      </c>
      <c r="W155" s="8" t="e">
        <f ca="1"/>
        <v>#NAME?</v>
      </c>
      <c r="X155" s="8" t="e">
        <f ca="1"/>
        <v>#NAME?</v>
      </c>
      <c r="Y155" s="8" t="e">
        <f ca="1"/>
        <v>#NAME?</v>
      </c>
      <c r="Z155" s="8" t="e">
        <f ca="1"/>
        <v>#NAME?</v>
      </c>
      <c r="AA155" s="8" t="e">
        <f ca="1"/>
        <v>#NAME?</v>
      </c>
      <c r="AB155" s="8" t="e">
        <f ca="1"/>
        <v>#NAME?</v>
      </c>
      <c r="AC155" s="8" t="e">
        <f ca="1"/>
        <v>#NAME?</v>
      </c>
      <c r="AD155" s="8" t="e">
        <f ca="1"/>
        <v>#NAME?</v>
      </c>
      <c r="AE155" s="8" t="e">
        <f ca="1"/>
        <v>#NAME?</v>
      </c>
      <c r="AF155" s="8" t="e">
        <f ca="1"/>
        <v>#NAME?</v>
      </c>
      <c r="AG155" s="8" t="e">
        <f ca="1"/>
        <v>#NAME?</v>
      </c>
      <c r="AH155" s="8" t="e">
        <f ca="1"/>
        <v>#NAME?</v>
      </c>
      <c r="AI155" s="8" t="e">
        <f ca="1"/>
        <v>#NAME?</v>
      </c>
      <c r="AJ155" s="8" t="e">
        <f ca="1"/>
        <v>#NAME?</v>
      </c>
      <c r="AK155" s="8" t="e">
        <f ca="1"/>
        <v>#NAME?</v>
      </c>
      <c r="AL155" s="8" t="e">
        <f ca="1"/>
        <v>#NAME?</v>
      </c>
      <c r="AM155" s="8" t="e">
        <f ca="1"/>
        <v>#NAME?</v>
      </c>
      <c r="AN155" s="8" t="e">
        <f ca="1"/>
        <v>#NAME?</v>
      </c>
      <c r="AO155" s="8" t="e">
        <f ca="1"/>
        <v>#NAME?</v>
      </c>
      <c r="AP155" s="8" t="e">
        <f ca="1"/>
        <v>#NAME?</v>
      </c>
      <c r="AQ155" s="8" t="e">
        <f ca="1"/>
        <v>#NAME?</v>
      </c>
      <c r="AR155" s="8" t="e">
        <f ca="1"/>
        <v>#NAME?</v>
      </c>
      <c r="AS155" s="8" t="e">
        <f ca="1"/>
        <v>#NAME?</v>
      </c>
      <c r="AT155" s="8" t="e">
        <f ca="1"/>
        <v>#NAME?</v>
      </c>
      <c r="AU155" s="8" t="e">
        <f ca="1"/>
        <v>#NAME?</v>
      </c>
      <c r="AV155" s="8" t="e">
        <f ca="1"/>
        <v>#NAME?</v>
      </c>
    </row>
    <row r="156" spans="1:48">
      <c r="A156" s="22" t="s">
        <v>527</v>
      </c>
      <c r="B156" s="8" t="e">
        <f ca="1"/>
        <v>#NAME?</v>
      </c>
      <c r="C156" s="8" t="e">
        <f ca="1"/>
        <v>#NAME?</v>
      </c>
      <c r="D156" s="8" t="e">
        <f ca="1"/>
        <v>#NAME?</v>
      </c>
      <c r="E156" s="1" t="e">
        <f ca="1"/>
        <v>#NAME?</v>
      </c>
      <c r="F156" s="1" t="e">
        <f ca="1"/>
        <v>#NAME?</v>
      </c>
      <c r="G156" s="1" t="e">
        <f ca="1"/>
        <v>#NAME?</v>
      </c>
      <c r="H156" s="8" t="e">
        <f ca="1"/>
        <v>#NAME?</v>
      </c>
      <c r="I156" s="8" t="e">
        <f ca="1"/>
        <v>#NAME?</v>
      </c>
      <c r="J156" s="8" t="e">
        <f ca="1"/>
        <v>#NAME?</v>
      </c>
      <c r="K156" s="8" t="e">
        <f ca="1"/>
        <v>#NAME?</v>
      </c>
      <c r="L156" s="8" t="e">
        <f ca="1"/>
        <v>#NAME?</v>
      </c>
      <c r="M156" s="8" t="e">
        <f ca="1"/>
        <v>#NAME?</v>
      </c>
      <c r="N156" s="8" t="e">
        <f ca="1"/>
        <v>#NAME?</v>
      </c>
      <c r="O156" s="8" t="e">
        <f ca="1"/>
        <v>#NAME?</v>
      </c>
      <c r="P156" s="8" t="e">
        <f ca="1"/>
        <v>#NAME?</v>
      </c>
      <c r="Q156" s="8" t="e">
        <f ca="1"/>
        <v>#NAME?</v>
      </c>
      <c r="R156" s="8" t="e">
        <f ca="1"/>
        <v>#NAME?</v>
      </c>
      <c r="S156" s="8" t="e">
        <f ca="1"/>
        <v>#NAME?</v>
      </c>
      <c r="T156" s="8" t="e">
        <f ca="1"/>
        <v>#NAME?</v>
      </c>
      <c r="U156" s="8" t="e">
        <f ca="1"/>
        <v>#NAME?</v>
      </c>
      <c r="V156" s="8" t="e">
        <f ca="1"/>
        <v>#NAME?</v>
      </c>
      <c r="W156" s="8" t="e">
        <f ca="1"/>
        <v>#NAME?</v>
      </c>
      <c r="X156" s="8" t="e">
        <f ca="1"/>
        <v>#NAME?</v>
      </c>
      <c r="Y156" s="8" t="e">
        <f ca="1"/>
        <v>#NAME?</v>
      </c>
      <c r="Z156" s="8" t="e">
        <f ca="1"/>
        <v>#NAME?</v>
      </c>
      <c r="AA156" s="8" t="e">
        <f ca="1"/>
        <v>#NAME?</v>
      </c>
      <c r="AB156" s="8" t="e">
        <f ca="1"/>
        <v>#NAME?</v>
      </c>
      <c r="AC156" s="8" t="e">
        <f ca="1"/>
        <v>#NAME?</v>
      </c>
      <c r="AD156" s="8" t="e">
        <f ca="1"/>
        <v>#NAME?</v>
      </c>
      <c r="AE156" s="8" t="e">
        <f ca="1"/>
        <v>#NAME?</v>
      </c>
      <c r="AF156" s="8" t="e">
        <f ca="1"/>
        <v>#NAME?</v>
      </c>
      <c r="AG156" s="8" t="e">
        <f ca="1"/>
        <v>#NAME?</v>
      </c>
      <c r="AH156" s="8" t="e">
        <f ca="1"/>
        <v>#NAME?</v>
      </c>
      <c r="AI156" s="8" t="e">
        <f ca="1"/>
        <v>#NAME?</v>
      </c>
      <c r="AJ156" s="8" t="e">
        <f ca="1"/>
        <v>#NAME?</v>
      </c>
      <c r="AK156" s="8" t="e">
        <f ca="1"/>
        <v>#NAME?</v>
      </c>
      <c r="AL156" s="8" t="e">
        <f ca="1"/>
        <v>#NAME?</v>
      </c>
      <c r="AM156" s="8" t="e">
        <f ca="1"/>
        <v>#NAME?</v>
      </c>
      <c r="AN156" s="8" t="e">
        <f ca="1"/>
        <v>#NAME?</v>
      </c>
      <c r="AO156" s="8" t="e">
        <f ca="1"/>
        <v>#NAME?</v>
      </c>
      <c r="AP156" s="8" t="e">
        <f ca="1"/>
        <v>#NAME?</v>
      </c>
      <c r="AQ156" s="8" t="e">
        <f ca="1"/>
        <v>#NAME?</v>
      </c>
      <c r="AR156" s="8" t="e">
        <f ca="1"/>
        <v>#NAME?</v>
      </c>
      <c r="AS156" s="8" t="e">
        <f ca="1"/>
        <v>#NAME?</v>
      </c>
      <c r="AT156" s="8" t="e">
        <f ca="1"/>
        <v>#NAME?</v>
      </c>
      <c r="AU156" s="8" t="e">
        <f ca="1"/>
        <v>#NAME?</v>
      </c>
      <c r="AV156" s="8" t="e">
        <f ca="1"/>
        <v>#NAME?</v>
      </c>
    </row>
    <row r="157" spans="1:48">
      <c r="A157" s="22" t="s">
        <v>528</v>
      </c>
      <c r="B157" s="8" t="e">
        <f ca="1"/>
        <v>#NAME?</v>
      </c>
      <c r="C157" s="8" t="e">
        <f ca="1"/>
        <v>#NAME?</v>
      </c>
      <c r="D157" s="8" t="e">
        <f ca="1"/>
        <v>#NAME?</v>
      </c>
      <c r="E157" s="1" t="e">
        <f ca="1"/>
        <v>#NAME?</v>
      </c>
      <c r="F157" s="1" t="e">
        <f ca="1"/>
        <v>#NAME?</v>
      </c>
      <c r="G157" s="1" t="e">
        <f ca="1"/>
        <v>#NAME?</v>
      </c>
      <c r="H157" s="8" t="e">
        <f ca="1"/>
        <v>#NAME?</v>
      </c>
      <c r="I157" s="8" t="e">
        <f ca="1"/>
        <v>#NAME?</v>
      </c>
      <c r="J157" s="8" t="e">
        <f ca="1"/>
        <v>#NAME?</v>
      </c>
      <c r="K157" s="8" t="e">
        <f ca="1"/>
        <v>#NAME?</v>
      </c>
      <c r="L157" s="8" t="e">
        <f ca="1"/>
        <v>#NAME?</v>
      </c>
      <c r="M157" s="8" t="e">
        <f ca="1"/>
        <v>#NAME?</v>
      </c>
      <c r="N157" s="8" t="e">
        <f ca="1"/>
        <v>#NAME?</v>
      </c>
      <c r="O157" s="8" t="e">
        <f ca="1"/>
        <v>#NAME?</v>
      </c>
      <c r="P157" s="8" t="e">
        <f ca="1"/>
        <v>#NAME?</v>
      </c>
      <c r="Q157" s="8" t="e">
        <f ca="1"/>
        <v>#NAME?</v>
      </c>
      <c r="R157" s="8" t="e">
        <f ca="1"/>
        <v>#NAME?</v>
      </c>
      <c r="S157" s="8" t="e">
        <f ca="1"/>
        <v>#NAME?</v>
      </c>
      <c r="T157" s="8" t="e">
        <f ca="1"/>
        <v>#NAME?</v>
      </c>
      <c r="U157" s="8" t="e">
        <f ca="1"/>
        <v>#NAME?</v>
      </c>
      <c r="V157" s="8" t="e">
        <f ca="1"/>
        <v>#NAME?</v>
      </c>
      <c r="W157" s="8" t="e">
        <f ca="1"/>
        <v>#NAME?</v>
      </c>
      <c r="X157" s="8" t="e">
        <f ca="1"/>
        <v>#NAME?</v>
      </c>
      <c r="Y157" s="8" t="e">
        <f ca="1"/>
        <v>#NAME?</v>
      </c>
      <c r="Z157" s="8" t="e">
        <f ca="1"/>
        <v>#NAME?</v>
      </c>
      <c r="AA157" s="8" t="e">
        <f ca="1"/>
        <v>#NAME?</v>
      </c>
      <c r="AB157" s="8" t="e">
        <f ca="1"/>
        <v>#NAME?</v>
      </c>
      <c r="AC157" s="8" t="e">
        <f ca="1"/>
        <v>#NAME?</v>
      </c>
      <c r="AD157" s="8" t="e">
        <f ca="1"/>
        <v>#NAME?</v>
      </c>
      <c r="AE157" s="8" t="e">
        <f ca="1"/>
        <v>#NAME?</v>
      </c>
      <c r="AF157" s="8" t="e">
        <f ca="1"/>
        <v>#NAME?</v>
      </c>
      <c r="AG157" s="8" t="e">
        <f ca="1"/>
        <v>#NAME?</v>
      </c>
      <c r="AH157" s="8" t="e">
        <f ca="1"/>
        <v>#NAME?</v>
      </c>
      <c r="AI157" s="8" t="e">
        <f ca="1"/>
        <v>#NAME?</v>
      </c>
      <c r="AJ157" s="8" t="e">
        <f ca="1"/>
        <v>#NAME?</v>
      </c>
      <c r="AK157" s="8" t="e">
        <f ca="1"/>
        <v>#NAME?</v>
      </c>
      <c r="AL157" s="8" t="e">
        <f ca="1"/>
        <v>#NAME?</v>
      </c>
      <c r="AM157" s="8" t="e">
        <f ca="1"/>
        <v>#NAME?</v>
      </c>
      <c r="AN157" s="8" t="e">
        <f ca="1"/>
        <v>#NAME?</v>
      </c>
      <c r="AO157" s="8" t="e">
        <f ca="1"/>
        <v>#NAME?</v>
      </c>
      <c r="AP157" s="8" t="e">
        <f ca="1"/>
        <v>#NAME?</v>
      </c>
      <c r="AQ157" s="8" t="e">
        <f ca="1"/>
        <v>#NAME?</v>
      </c>
      <c r="AR157" s="8" t="e">
        <f ca="1"/>
        <v>#NAME?</v>
      </c>
      <c r="AS157" s="8" t="e">
        <f ca="1"/>
        <v>#NAME?</v>
      </c>
      <c r="AT157" s="8" t="e">
        <f ca="1"/>
        <v>#NAME?</v>
      </c>
      <c r="AU157" s="8" t="e">
        <f ca="1"/>
        <v>#NAME?</v>
      </c>
      <c r="AV157" s="8" t="e">
        <f ca="1"/>
        <v>#NAME?</v>
      </c>
    </row>
    <row r="158" spans="1:48">
      <c r="A158" s="22" t="s">
        <v>529</v>
      </c>
      <c r="B158" s="8" t="e">
        <f ca="1"/>
        <v>#NAME?</v>
      </c>
      <c r="C158" s="8" t="e">
        <f ca="1"/>
        <v>#NAME?</v>
      </c>
      <c r="D158" s="8" t="e">
        <f ca="1"/>
        <v>#NAME?</v>
      </c>
      <c r="E158" s="1" t="e">
        <f ca="1"/>
        <v>#NAME?</v>
      </c>
      <c r="F158" s="1" t="e">
        <f ca="1"/>
        <v>#NAME?</v>
      </c>
      <c r="G158" s="1" t="e">
        <f ca="1"/>
        <v>#NAME?</v>
      </c>
      <c r="H158" s="8" t="e">
        <f ca="1"/>
        <v>#NAME?</v>
      </c>
      <c r="I158" s="8" t="e">
        <f ca="1"/>
        <v>#NAME?</v>
      </c>
      <c r="J158" s="8" t="e">
        <f ca="1"/>
        <v>#NAME?</v>
      </c>
      <c r="K158" s="8" t="e">
        <f ca="1"/>
        <v>#NAME?</v>
      </c>
      <c r="L158" s="8" t="e">
        <f ca="1"/>
        <v>#NAME?</v>
      </c>
      <c r="M158" s="8" t="e">
        <f ca="1"/>
        <v>#NAME?</v>
      </c>
      <c r="N158" s="8" t="e">
        <f ca="1"/>
        <v>#NAME?</v>
      </c>
      <c r="O158" s="8" t="e">
        <f ca="1"/>
        <v>#NAME?</v>
      </c>
      <c r="P158" s="8" t="e">
        <f ca="1"/>
        <v>#NAME?</v>
      </c>
      <c r="Q158" s="8" t="e">
        <f ca="1"/>
        <v>#NAME?</v>
      </c>
      <c r="R158" s="8" t="e">
        <f ca="1"/>
        <v>#NAME?</v>
      </c>
      <c r="S158" s="8" t="e">
        <f ca="1"/>
        <v>#NAME?</v>
      </c>
      <c r="T158" s="8" t="e">
        <f ca="1"/>
        <v>#NAME?</v>
      </c>
      <c r="U158" s="8" t="e">
        <f ca="1"/>
        <v>#NAME?</v>
      </c>
      <c r="V158" s="8" t="e">
        <f ca="1"/>
        <v>#NAME?</v>
      </c>
      <c r="W158" s="8" t="e">
        <f ca="1"/>
        <v>#NAME?</v>
      </c>
      <c r="X158" s="8" t="e">
        <f ca="1"/>
        <v>#NAME?</v>
      </c>
      <c r="Y158" s="8" t="e">
        <f ca="1"/>
        <v>#NAME?</v>
      </c>
      <c r="Z158" s="8" t="e">
        <f ca="1"/>
        <v>#NAME?</v>
      </c>
      <c r="AA158" s="8" t="e">
        <f ca="1"/>
        <v>#NAME?</v>
      </c>
      <c r="AB158" s="8" t="e">
        <f ca="1"/>
        <v>#NAME?</v>
      </c>
      <c r="AC158" s="8" t="e">
        <f ca="1"/>
        <v>#NAME?</v>
      </c>
      <c r="AD158" s="8" t="e">
        <f ca="1"/>
        <v>#NAME?</v>
      </c>
      <c r="AE158" s="8" t="e">
        <f ca="1"/>
        <v>#NAME?</v>
      </c>
      <c r="AF158" s="8" t="e">
        <f ca="1"/>
        <v>#NAME?</v>
      </c>
      <c r="AG158" s="8" t="e">
        <f ca="1"/>
        <v>#NAME?</v>
      </c>
      <c r="AH158" s="8" t="e">
        <f ca="1"/>
        <v>#NAME?</v>
      </c>
      <c r="AI158" s="8" t="e">
        <f ca="1"/>
        <v>#NAME?</v>
      </c>
      <c r="AJ158" s="8" t="e">
        <f ca="1"/>
        <v>#NAME?</v>
      </c>
      <c r="AK158" s="8" t="e">
        <f ca="1"/>
        <v>#NAME?</v>
      </c>
      <c r="AL158" s="8" t="e">
        <f ca="1"/>
        <v>#NAME?</v>
      </c>
      <c r="AM158" s="8" t="e">
        <f ca="1"/>
        <v>#NAME?</v>
      </c>
      <c r="AN158" s="8" t="e">
        <f ca="1"/>
        <v>#NAME?</v>
      </c>
      <c r="AO158" s="8" t="e">
        <f ca="1"/>
        <v>#NAME?</v>
      </c>
      <c r="AP158" s="8" t="e">
        <f ca="1"/>
        <v>#NAME?</v>
      </c>
      <c r="AQ158" s="8" t="e">
        <f ca="1"/>
        <v>#NAME?</v>
      </c>
      <c r="AR158" s="8" t="e">
        <f ca="1"/>
        <v>#NAME?</v>
      </c>
      <c r="AS158" s="8" t="e">
        <f ca="1"/>
        <v>#NAME?</v>
      </c>
      <c r="AT158" s="8" t="e">
        <f ca="1"/>
        <v>#NAME?</v>
      </c>
      <c r="AU158" s="8" t="e">
        <f ca="1"/>
        <v>#NAME?</v>
      </c>
      <c r="AV158" s="8" t="e">
        <f ca="1"/>
        <v>#NAME?</v>
      </c>
    </row>
    <row r="159" spans="1:48">
      <c r="A159" s="22" t="s">
        <v>530</v>
      </c>
      <c r="B159" s="8" t="e">
        <f ca="1"/>
        <v>#NAME?</v>
      </c>
      <c r="C159" s="8" t="e">
        <f ca="1"/>
        <v>#NAME?</v>
      </c>
      <c r="D159" s="8" t="e">
        <f ca="1"/>
        <v>#NAME?</v>
      </c>
      <c r="E159" s="1" t="e">
        <f ca="1"/>
        <v>#NAME?</v>
      </c>
      <c r="F159" s="1" t="e">
        <f ca="1"/>
        <v>#NAME?</v>
      </c>
      <c r="G159" s="1" t="e">
        <f ca="1"/>
        <v>#NAME?</v>
      </c>
      <c r="H159" s="8" t="e">
        <f ca="1"/>
        <v>#NAME?</v>
      </c>
      <c r="I159" s="8" t="e">
        <f ca="1"/>
        <v>#NAME?</v>
      </c>
      <c r="J159" s="8" t="e">
        <f ca="1"/>
        <v>#NAME?</v>
      </c>
      <c r="K159" s="8" t="e">
        <f ca="1"/>
        <v>#NAME?</v>
      </c>
      <c r="L159" s="8" t="e">
        <f ca="1"/>
        <v>#NAME?</v>
      </c>
      <c r="M159" s="8" t="e">
        <f ca="1"/>
        <v>#NAME?</v>
      </c>
      <c r="N159" s="8" t="e">
        <f ca="1"/>
        <v>#NAME?</v>
      </c>
      <c r="O159" s="8" t="e">
        <f ca="1"/>
        <v>#NAME?</v>
      </c>
      <c r="P159" s="8" t="e">
        <f ca="1"/>
        <v>#NAME?</v>
      </c>
      <c r="Q159" s="8" t="e">
        <f ca="1"/>
        <v>#NAME?</v>
      </c>
      <c r="R159" s="8" t="e">
        <f ca="1"/>
        <v>#NAME?</v>
      </c>
      <c r="S159" s="8" t="e">
        <f ca="1"/>
        <v>#NAME?</v>
      </c>
      <c r="T159" s="8" t="e">
        <f ca="1"/>
        <v>#NAME?</v>
      </c>
      <c r="U159" s="8" t="e">
        <f ca="1"/>
        <v>#NAME?</v>
      </c>
      <c r="V159" s="8" t="e">
        <f ca="1"/>
        <v>#NAME?</v>
      </c>
      <c r="W159" s="8" t="e">
        <f ca="1"/>
        <v>#NAME?</v>
      </c>
      <c r="X159" s="8" t="e">
        <f ca="1"/>
        <v>#NAME?</v>
      </c>
      <c r="Y159" s="8" t="e">
        <f ca="1"/>
        <v>#NAME?</v>
      </c>
      <c r="Z159" s="8" t="e">
        <f ca="1"/>
        <v>#NAME?</v>
      </c>
      <c r="AA159" s="8" t="e">
        <f ca="1"/>
        <v>#NAME?</v>
      </c>
      <c r="AB159" s="8" t="e">
        <f ca="1"/>
        <v>#NAME?</v>
      </c>
      <c r="AC159" s="8" t="e">
        <f ca="1"/>
        <v>#NAME?</v>
      </c>
      <c r="AD159" s="8" t="e">
        <f ca="1"/>
        <v>#NAME?</v>
      </c>
      <c r="AE159" s="8" t="e">
        <f ca="1"/>
        <v>#NAME?</v>
      </c>
      <c r="AF159" s="8" t="e">
        <f ca="1"/>
        <v>#NAME?</v>
      </c>
      <c r="AG159" s="8" t="e">
        <f ca="1"/>
        <v>#NAME?</v>
      </c>
      <c r="AH159" s="8" t="e">
        <f ca="1"/>
        <v>#NAME?</v>
      </c>
      <c r="AI159" s="8" t="e">
        <f ca="1"/>
        <v>#NAME?</v>
      </c>
      <c r="AJ159" s="8" t="e">
        <f ca="1"/>
        <v>#NAME?</v>
      </c>
      <c r="AK159" s="8" t="e">
        <f ca="1"/>
        <v>#NAME?</v>
      </c>
      <c r="AL159" s="8" t="e">
        <f ca="1"/>
        <v>#NAME?</v>
      </c>
      <c r="AM159" s="8" t="e">
        <f ca="1"/>
        <v>#NAME?</v>
      </c>
      <c r="AN159" s="8" t="e">
        <f ca="1"/>
        <v>#NAME?</v>
      </c>
      <c r="AO159" s="8" t="e">
        <f ca="1"/>
        <v>#NAME?</v>
      </c>
      <c r="AP159" s="8" t="e">
        <f ca="1"/>
        <v>#NAME?</v>
      </c>
      <c r="AQ159" s="8" t="e">
        <f ca="1"/>
        <v>#NAME?</v>
      </c>
      <c r="AR159" s="8" t="e">
        <f ca="1"/>
        <v>#NAME?</v>
      </c>
      <c r="AS159" s="8" t="e">
        <f ca="1"/>
        <v>#NAME?</v>
      </c>
      <c r="AT159" s="8" t="e">
        <f ca="1"/>
        <v>#NAME?</v>
      </c>
      <c r="AU159" s="8" t="e">
        <f ca="1"/>
        <v>#NAME?</v>
      </c>
      <c r="AV159" s="8" t="e">
        <f ca="1"/>
        <v>#NAME?</v>
      </c>
    </row>
    <row r="160" spans="1:48">
      <c r="A160" s="22" t="s">
        <v>531</v>
      </c>
      <c r="B160" s="8" t="e">
        <f ca="1"/>
        <v>#NAME?</v>
      </c>
      <c r="C160" s="8" t="e">
        <f ca="1"/>
        <v>#NAME?</v>
      </c>
      <c r="D160" s="8" t="e">
        <f ca="1"/>
        <v>#NAME?</v>
      </c>
      <c r="E160" s="1" t="e">
        <f ca="1"/>
        <v>#NAME?</v>
      </c>
      <c r="F160" s="1" t="e">
        <f ca="1"/>
        <v>#NAME?</v>
      </c>
      <c r="G160" s="1" t="e">
        <f ca="1"/>
        <v>#NAME?</v>
      </c>
      <c r="H160" s="8" t="e">
        <f ca="1"/>
        <v>#NAME?</v>
      </c>
      <c r="I160" s="8" t="e">
        <f ca="1"/>
        <v>#NAME?</v>
      </c>
      <c r="J160" s="8" t="e">
        <f ca="1"/>
        <v>#NAME?</v>
      </c>
      <c r="K160" s="8" t="e">
        <f ca="1"/>
        <v>#NAME?</v>
      </c>
      <c r="L160" s="8" t="e">
        <f ca="1"/>
        <v>#NAME?</v>
      </c>
      <c r="M160" s="8" t="e">
        <f ca="1"/>
        <v>#NAME?</v>
      </c>
      <c r="N160" s="8" t="e">
        <f ca="1"/>
        <v>#NAME?</v>
      </c>
      <c r="O160" s="8" t="e">
        <f ca="1"/>
        <v>#NAME?</v>
      </c>
      <c r="P160" s="8" t="e">
        <f ca="1"/>
        <v>#NAME?</v>
      </c>
      <c r="Q160" s="8" t="e">
        <f ca="1"/>
        <v>#NAME?</v>
      </c>
      <c r="R160" s="8" t="e">
        <f ca="1"/>
        <v>#NAME?</v>
      </c>
      <c r="S160" s="8" t="e">
        <f ca="1"/>
        <v>#NAME?</v>
      </c>
      <c r="T160" s="8" t="e">
        <f ca="1"/>
        <v>#NAME?</v>
      </c>
      <c r="U160" s="8" t="e">
        <f ca="1"/>
        <v>#NAME?</v>
      </c>
      <c r="V160" s="8" t="e">
        <f ca="1"/>
        <v>#NAME?</v>
      </c>
      <c r="W160" s="8" t="e">
        <f ca="1"/>
        <v>#NAME?</v>
      </c>
      <c r="X160" s="8" t="e">
        <f ca="1"/>
        <v>#NAME?</v>
      </c>
      <c r="Y160" s="8" t="e">
        <f ca="1"/>
        <v>#NAME?</v>
      </c>
      <c r="Z160" s="8" t="e">
        <f ca="1"/>
        <v>#NAME?</v>
      </c>
      <c r="AA160" s="8" t="e">
        <f ca="1"/>
        <v>#NAME?</v>
      </c>
      <c r="AB160" s="8" t="e">
        <f ca="1"/>
        <v>#NAME?</v>
      </c>
      <c r="AC160" s="8" t="e">
        <f ca="1"/>
        <v>#NAME?</v>
      </c>
      <c r="AD160" s="8" t="e">
        <f ca="1"/>
        <v>#NAME?</v>
      </c>
      <c r="AE160" s="8" t="e">
        <f ca="1"/>
        <v>#NAME?</v>
      </c>
      <c r="AF160" s="8" t="e">
        <f ca="1"/>
        <v>#NAME?</v>
      </c>
      <c r="AG160" s="8" t="e">
        <f ca="1"/>
        <v>#NAME?</v>
      </c>
      <c r="AH160" s="8" t="e">
        <f ca="1"/>
        <v>#NAME?</v>
      </c>
      <c r="AI160" s="8" t="e">
        <f ca="1"/>
        <v>#NAME?</v>
      </c>
      <c r="AJ160" s="8" t="e">
        <f ca="1"/>
        <v>#NAME?</v>
      </c>
      <c r="AK160" s="8" t="e">
        <f ca="1"/>
        <v>#NAME?</v>
      </c>
      <c r="AL160" s="8" t="e">
        <f ca="1"/>
        <v>#NAME?</v>
      </c>
      <c r="AM160" s="8" t="e">
        <f ca="1"/>
        <v>#NAME?</v>
      </c>
      <c r="AN160" s="8" t="e">
        <f ca="1"/>
        <v>#NAME?</v>
      </c>
      <c r="AO160" s="8" t="e">
        <f ca="1"/>
        <v>#NAME?</v>
      </c>
      <c r="AP160" s="8" t="e">
        <f ca="1"/>
        <v>#NAME?</v>
      </c>
      <c r="AQ160" s="8" t="e">
        <f ca="1"/>
        <v>#NAME?</v>
      </c>
      <c r="AR160" s="8" t="e">
        <f ca="1"/>
        <v>#NAME?</v>
      </c>
      <c r="AS160" s="8" t="e">
        <f ca="1"/>
        <v>#NAME?</v>
      </c>
      <c r="AT160" s="8" t="e">
        <f ca="1"/>
        <v>#NAME?</v>
      </c>
      <c r="AU160" s="8" t="e">
        <f ca="1"/>
        <v>#NAME?</v>
      </c>
      <c r="AV160" s="8" t="e">
        <f ca="1"/>
        <v>#NAME?</v>
      </c>
    </row>
    <row r="161" spans="1:48">
      <c r="A161" s="22" t="s">
        <v>532</v>
      </c>
      <c r="B161" s="8" t="e">
        <f ca="1"/>
        <v>#NAME?</v>
      </c>
      <c r="C161" s="8" t="e">
        <f ca="1"/>
        <v>#NAME?</v>
      </c>
      <c r="D161" s="8" t="e">
        <f ca="1"/>
        <v>#NAME?</v>
      </c>
      <c r="E161" s="1" t="e">
        <f ca="1"/>
        <v>#NAME?</v>
      </c>
      <c r="F161" s="1" t="e">
        <f ca="1"/>
        <v>#NAME?</v>
      </c>
      <c r="G161" s="1" t="e">
        <f ca="1"/>
        <v>#NAME?</v>
      </c>
      <c r="H161" s="8" t="e">
        <f ca="1"/>
        <v>#NAME?</v>
      </c>
      <c r="I161" s="8" t="e">
        <f ca="1"/>
        <v>#NAME?</v>
      </c>
      <c r="J161" s="8" t="e">
        <f ca="1"/>
        <v>#NAME?</v>
      </c>
      <c r="K161" s="8" t="e">
        <f ca="1"/>
        <v>#NAME?</v>
      </c>
      <c r="L161" s="8" t="e">
        <f ca="1"/>
        <v>#NAME?</v>
      </c>
      <c r="M161" s="8" t="e">
        <f ca="1"/>
        <v>#NAME?</v>
      </c>
      <c r="N161" s="8" t="e">
        <f ca="1"/>
        <v>#NAME?</v>
      </c>
      <c r="O161" s="8" t="e">
        <f ca="1"/>
        <v>#NAME?</v>
      </c>
      <c r="P161" s="8" t="e">
        <f ca="1"/>
        <v>#NAME?</v>
      </c>
      <c r="Q161" s="8" t="e">
        <f ca="1"/>
        <v>#NAME?</v>
      </c>
      <c r="R161" s="8" t="e">
        <f ca="1"/>
        <v>#NAME?</v>
      </c>
      <c r="S161" s="8" t="e">
        <f ca="1"/>
        <v>#NAME?</v>
      </c>
      <c r="T161" s="8" t="e">
        <f ca="1"/>
        <v>#NAME?</v>
      </c>
      <c r="U161" s="8" t="e">
        <f ca="1"/>
        <v>#NAME?</v>
      </c>
      <c r="V161" s="8" t="e">
        <f ca="1"/>
        <v>#NAME?</v>
      </c>
      <c r="W161" s="8" t="e">
        <f ca="1"/>
        <v>#NAME?</v>
      </c>
      <c r="X161" s="8" t="e">
        <f ca="1"/>
        <v>#NAME?</v>
      </c>
      <c r="Y161" s="8" t="e">
        <f ca="1"/>
        <v>#NAME?</v>
      </c>
      <c r="Z161" s="8" t="e">
        <f ca="1"/>
        <v>#NAME?</v>
      </c>
      <c r="AA161" s="8" t="e">
        <f ca="1"/>
        <v>#NAME?</v>
      </c>
      <c r="AB161" s="8" t="e">
        <f ca="1"/>
        <v>#NAME?</v>
      </c>
      <c r="AC161" s="8" t="e">
        <f ca="1"/>
        <v>#NAME?</v>
      </c>
      <c r="AD161" s="8" t="e">
        <f ca="1"/>
        <v>#NAME?</v>
      </c>
      <c r="AE161" s="8" t="e">
        <f ca="1"/>
        <v>#NAME?</v>
      </c>
      <c r="AF161" s="8" t="e">
        <f ca="1"/>
        <v>#NAME?</v>
      </c>
      <c r="AG161" s="8" t="e">
        <f ca="1"/>
        <v>#NAME?</v>
      </c>
      <c r="AH161" s="8" t="e">
        <f ca="1"/>
        <v>#NAME?</v>
      </c>
      <c r="AI161" s="8" t="e">
        <f ca="1"/>
        <v>#NAME?</v>
      </c>
      <c r="AJ161" s="8" t="e">
        <f ca="1"/>
        <v>#NAME?</v>
      </c>
      <c r="AK161" s="8" t="e">
        <f ca="1"/>
        <v>#NAME?</v>
      </c>
      <c r="AL161" s="8" t="e">
        <f ca="1"/>
        <v>#NAME?</v>
      </c>
      <c r="AM161" s="8" t="e">
        <f ca="1"/>
        <v>#NAME?</v>
      </c>
      <c r="AN161" s="8" t="e">
        <f ca="1"/>
        <v>#NAME?</v>
      </c>
      <c r="AO161" s="8" t="e">
        <f ca="1"/>
        <v>#NAME?</v>
      </c>
      <c r="AP161" s="8" t="e">
        <f ca="1"/>
        <v>#NAME?</v>
      </c>
      <c r="AQ161" s="8" t="e">
        <f ca="1"/>
        <v>#NAME?</v>
      </c>
      <c r="AR161" s="8" t="e">
        <f ca="1"/>
        <v>#NAME?</v>
      </c>
      <c r="AS161" s="8" t="e">
        <f ca="1"/>
        <v>#NAME?</v>
      </c>
      <c r="AT161" s="8" t="e">
        <f ca="1"/>
        <v>#NAME?</v>
      </c>
      <c r="AU161" s="8" t="e">
        <f ca="1"/>
        <v>#NAME?</v>
      </c>
      <c r="AV161" s="8" t="e">
        <f ca="1"/>
        <v>#NAME?</v>
      </c>
    </row>
    <row r="162" spans="1:48">
      <c r="A162" s="22" t="s">
        <v>533</v>
      </c>
      <c r="B162" s="8" t="e">
        <f ca="1"/>
        <v>#NAME?</v>
      </c>
      <c r="C162" s="8" t="e">
        <f ca="1"/>
        <v>#NAME?</v>
      </c>
      <c r="D162" s="8" t="e">
        <f ca="1"/>
        <v>#NAME?</v>
      </c>
      <c r="E162" s="1" t="e">
        <f ca="1"/>
        <v>#NAME?</v>
      </c>
      <c r="F162" s="1" t="e">
        <f ca="1"/>
        <v>#NAME?</v>
      </c>
      <c r="G162" s="1" t="e">
        <f ca="1"/>
        <v>#NAME?</v>
      </c>
      <c r="H162" s="8" t="e">
        <f ca="1"/>
        <v>#NAME?</v>
      </c>
      <c r="I162" s="8" t="e">
        <f ca="1"/>
        <v>#NAME?</v>
      </c>
      <c r="J162" s="8" t="e">
        <f ca="1"/>
        <v>#NAME?</v>
      </c>
      <c r="K162" s="8" t="e">
        <f ca="1"/>
        <v>#NAME?</v>
      </c>
      <c r="L162" s="8" t="e">
        <f ca="1"/>
        <v>#NAME?</v>
      </c>
      <c r="M162" s="8" t="e">
        <f ca="1"/>
        <v>#NAME?</v>
      </c>
      <c r="N162" s="8" t="e">
        <f ca="1"/>
        <v>#NAME?</v>
      </c>
      <c r="O162" s="8" t="e">
        <f ca="1"/>
        <v>#NAME?</v>
      </c>
      <c r="P162" s="8" t="e">
        <f ca="1"/>
        <v>#NAME?</v>
      </c>
      <c r="Q162" s="8" t="e">
        <f ca="1"/>
        <v>#NAME?</v>
      </c>
      <c r="R162" s="8" t="e">
        <f ca="1"/>
        <v>#NAME?</v>
      </c>
      <c r="S162" s="8" t="e">
        <f ca="1"/>
        <v>#NAME?</v>
      </c>
      <c r="T162" s="8" t="e">
        <f ca="1"/>
        <v>#NAME?</v>
      </c>
      <c r="U162" s="8" t="e">
        <f ca="1"/>
        <v>#NAME?</v>
      </c>
      <c r="V162" s="8" t="e">
        <f ca="1"/>
        <v>#NAME?</v>
      </c>
      <c r="W162" s="8" t="e">
        <f ca="1"/>
        <v>#NAME?</v>
      </c>
      <c r="X162" s="8" t="e">
        <f ca="1"/>
        <v>#NAME?</v>
      </c>
      <c r="Y162" s="8" t="e">
        <f ca="1"/>
        <v>#NAME?</v>
      </c>
      <c r="Z162" s="8" t="e">
        <f ca="1"/>
        <v>#NAME?</v>
      </c>
      <c r="AA162" s="8" t="e">
        <f ca="1"/>
        <v>#NAME?</v>
      </c>
      <c r="AB162" s="8" t="e">
        <f ca="1"/>
        <v>#NAME?</v>
      </c>
      <c r="AC162" s="8" t="e">
        <f ca="1"/>
        <v>#NAME?</v>
      </c>
      <c r="AD162" s="8" t="e">
        <f ca="1"/>
        <v>#NAME?</v>
      </c>
      <c r="AE162" s="8" t="e">
        <f ca="1"/>
        <v>#NAME?</v>
      </c>
      <c r="AF162" s="8" t="e">
        <f ca="1"/>
        <v>#NAME?</v>
      </c>
      <c r="AG162" s="8" t="e">
        <f ca="1"/>
        <v>#NAME?</v>
      </c>
      <c r="AH162" s="8" t="e">
        <f ca="1"/>
        <v>#NAME?</v>
      </c>
      <c r="AI162" s="8" t="e">
        <f ca="1"/>
        <v>#NAME?</v>
      </c>
      <c r="AJ162" s="8" t="e">
        <f ca="1"/>
        <v>#NAME?</v>
      </c>
      <c r="AK162" s="8" t="e">
        <f ca="1"/>
        <v>#NAME?</v>
      </c>
      <c r="AL162" s="8" t="e">
        <f ca="1"/>
        <v>#NAME?</v>
      </c>
      <c r="AM162" s="8" t="e">
        <f ca="1"/>
        <v>#NAME?</v>
      </c>
      <c r="AN162" s="8" t="e">
        <f ca="1"/>
        <v>#NAME?</v>
      </c>
      <c r="AO162" s="8" t="e">
        <f ca="1"/>
        <v>#NAME?</v>
      </c>
      <c r="AP162" s="8" t="e">
        <f ca="1"/>
        <v>#NAME?</v>
      </c>
      <c r="AQ162" s="8" t="e">
        <f ca="1"/>
        <v>#NAME?</v>
      </c>
      <c r="AR162" s="8" t="e">
        <f ca="1"/>
        <v>#NAME?</v>
      </c>
      <c r="AS162" s="8" t="e">
        <f ca="1"/>
        <v>#NAME?</v>
      </c>
      <c r="AT162" s="8" t="e">
        <f ca="1"/>
        <v>#NAME?</v>
      </c>
      <c r="AU162" s="8" t="e">
        <f ca="1"/>
        <v>#NAME?</v>
      </c>
      <c r="AV162" s="8" t="e">
        <f ca="1"/>
        <v>#NAME?</v>
      </c>
    </row>
    <row r="163" spans="1:48">
      <c r="A163" s="22" t="s">
        <v>534</v>
      </c>
      <c r="B163" s="8" t="e">
        <f ca="1"/>
        <v>#NAME?</v>
      </c>
      <c r="C163" s="8" t="e">
        <f ca="1"/>
        <v>#NAME?</v>
      </c>
      <c r="D163" s="8" t="e">
        <f ca="1"/>
        <v>#NAME?</v>
      </c>
      <c r="E163" s="1" t="e">
        <f ca="1"/>
        <v>#NAME?</v>
      </c>
      <c r="F163" s="1" t="e">
        <f ca="1"/>
        <v>#NAME?</v>
      </c>
      <c r="G163" s="1" t="e">
        <f ca="1"/>
        <v>#NAME?</v>
      </c>
      <c r="H163" s="8" t="e">
        <f ca="1"/>
        <v>#NAME?</v>
      </c>
      <c r="I163" s="8" t="e">
        <f ca="1"/>
        <v>#NAME?</v>
      </c>
      <c r="J163" s="8" t="e">
        <f ca="1"/>
        <v>#NAME?</v>
      </c>
      <c r="K163" s="8" t="e">
        <f ca="1"/>
        <v>#NAME?</v>
      </c>
      <c r="L163" s="8" t="e">
        <f ca="1"/>
        <v>#NAME?</v>
      </c>
      <c r="M163" s="8" t="e">
        <f ca="1"/>
        <v>#NAME?</v>
      </c>
      <c r="N163" s="8" t="e">
        <f ca="1"/>
        <v>#NAME?</v>
      </c>
      <c r="O163" s="8" t="e">
        <f ca="1"/>
        <v>#NAME?</v>
      </c>
      <c r="P163" s="8" t="e">
        <f ca="1"/>
        <v>#NAME?</v>
      </c>
      <c r="Q163" s="8" t="e">
        <f ca="1"/>
        <v>#NAME?</v>
      </c>
      <c r="R163" s="8" t="e">
        <f ca="1"/>
        <v>#NAME?</v>
      </c>
      <c r="S163" s="8" t="e">
        <f ca="1"/>
        <v>#NAME?</v>
      </c>
      <c r="T163" s="8" t="e">
        <f ca="1"/>
        <v>#NAME?</v>
      </c>
      <c r="U163" s="8" t="e">
        <f ca="1"/>
        <v>#NAME?</v>
      </c>
      <c r="V163" s="8" t="e">
        <f ca="1"/>
        <v>#NAME?</v>
      </c>
      <c r="W163" s="8" t="e">
        <f ca="1"/>
        <v>#NAME?</v>
      </c>
      <c r="X163" s="8" t="e">
        <f ca="1"/>
        <v>#NAME?</v>
      </c>
      <c r="Y163" s="8" t="e">
        <f ca="1"/>
        <v>#NAME?</v>
      </c>
      <c r="Z163" s="8" t="e">
        <f ca="1"/>
        <v>#NAME?</v>
      </c>
      <c r="AA163" s="8" t="e">
        <f ca="1"/>
        <v>#NAME?</v>
      </c>
      <c r="AB163" s="8" t="e">
        <f ca="1"/>
        <v>#NAME?</v>
      </c>
      <c r="AC163" s="8" t="e">
        <f ca="1"/>
        <v>#NAME?</v>
      </c>
      <c r="AD163" s="8" t="e">
        <f ca="1"/>
        <v>#NAME?</v>
      </c>
      <c r="AE163" s="8" t="e">
        <f ca="1"/>
        <v>#NAME?</v>
      </c>
      <c r="AF163" s="8" t="e">
        <f ca="1"/>
        <v>#NAME?</v>
      </c>
      <c r="AG163" s="8" t="e">
        <f ca="1"/>
        <v>#NAME?</v>
      </c>
      <c r="AH163" s="8" t="e">
        <f ca="1"/>
        <v>#NAME?</v>
      </c>
      <c r="AI163" s="8" t="e">
        <f ca="1"/>
        <v>#NAME?</v>
      </c>
      <c r="AJ163" s="8" t="e">
        <f ca="1"/>
        <v>#NAME?</v>
      </c>
      <c r="AK163" s="8" t="e">
        <f ca="1"/>
        <v>#NAME?</v>
      </c>
      <c r="AL163" s="8" t="e">
        <f ca="1"/>
        <v>#NAME?</v>
      </c>
      <c r="AM163" s="8" t="e">
        <f ca="1"/>
        <v>#NAME?</v>
      </c>
      <c r="AN163" s="8" t="e">
        <f ca="1"/>
        <v>#NAME?</v>
      </c>
      <c r="AO163" s="8" t="e">
        <f ca="1"/>
        <v>#NAME?</v>
      </c>
      <c r="AP163" s="8" t="e">
        <f ca="1"/>
        <v>#NAME?</v>
      </c>
      <c r="AQ163" s="8" t="e">
        <f ca="1"/>
        <v>#NAME?</v>
      </c>
      <c r="AR163" s="8" t="e">
        <f ca="1"/>
        <v>#NAME?</v>
      </c>
      <c r="AS163" s="8" t="e">
        <f ca="1"/>
        <v>#NAME?</v>
      </c>
      <c r="AT163" s="8" t="e">
        <f ca="1"/>
        <v>#NAME?</v>
      </c>
      <c r="AU163" s="8" t="e">
        <f ca="1"/>
        <v>#NAME?</v>
      </c>
      <c r="AV163" s="8" t="e">
        <f ca="1"/>
        <v>#NAME?</v>
      </c>
    </row>
    <row r="164" spans="1:48">
      <c r="A164" s="22" t="s">
        <v>535</v>
      </c>
      <c r="B164" s="8" t="e">
        <f ca="1"/>
        <v>#NAME?</v>
      </c>
      <c r="C164" s="8" t="e">
        <f ca="1"/>
        <v>#NAME?</v>
      </c>
      <c r="D164" s="8" t="e">
        <f ca="1"/>
        <v>#NAME?</v>
      </c>
      <c r="E164" s="1" t="e">
        <f ca="1"/>
        <v>#NAME?</v>
      </c>
      <c r="F164" s="1" t="e">
        <f ca="1"/>
        <v>#NAME?</v>
      </c>
      <c r="G164" s="1" t="e">
        <f ca="1"/>
        <v>#NAME?</v>
      </c>
      <c r="H164" s="8" t="e">
        <f ca="1"/>
        <v>#NAME?</v>
      </c>
      <c r="I164" s="8" t="e">
        <f ca="1"/>
        <v>#NAME?</v>
      </c>
      <c r="J164" s="8" t="e">
        <f ca="1"/>
        <v>#NAME?</v>
      </c>
      <c r="K164" s="8" t="e">
        <f ca="1"/>
        <v>#NAME?</v>
      </c>
      <c r="L164" s="8" t="e">
        <f ca="1"/>
        <v>#NAME?</v>
      </c>
      <c r="M164" s="8" t="e">
        <f ca="1"/>
        <v>#NAME?</v>
      </c>
      <c r="N164" s="8" t="e">
        <f ca="1"/>
        <v>#NAME?</v>
      </c>
      <c r="O164" s="8" t="e">
        <f ca="1"/>
        <v>#NAME?</v>
      </c>
      <c r="P164" s="8" t="e">
        <f ca="1"/>
        <v>#NAME?</v>
      </c>
      <c r="Q164" s="8" t="e">
        <f ca="1"/>
        <v>#NAME?</v>
      </c>
      <c r="R164" s="8" t="e">
        <f ca="1"/>
        <v>#NAME?</v>
      </c>
      <c r="S164" s="8" t="e">
        <f ca="1"/>
        <v>#NAME?</v>
      </c>
      <c r="T164" s="8" t="e">
        <f ca="1"/>
        <v>#NAME?</v>
      </c>
      <c r="U164" s="8" t="e">
        <f ca="1"/>
        <v>#NAME?</v>
      </c>
      <c r="V164" s="8" t="e">
        <f ca="1"/>
        <v>#NAME?</v>
      </c>
      <c r="W164" s="8" t="e">
        <f ca="1"/>
        <v>#NAME?</v>
      </c>
      <c r="X164" s="8" t="e">
        <f ca="1"/>
        <v>#NAME?</v>
      </c>
      <c r="Y164" s="8" t="e">
        <f ca="1"/>
        <v>#NAME?</v>
      </c>
      <c r="Z164" s="8" t="e">
        <f ca="1"/>
        <v>#NAME?</v>
      </c>
      <c r="AA164" s="8" t="e">
        <f ca="1"/>
        <v>#NAME?</v>
      </c>
      <c r="AB164" s="8" t="e">
        <f ca="1"/>
        <v>#NAME?</v>
      </c>
      <c r="AC164" s="8" t="e">
        <f ca="1"/>
        <v>#NAME?</v>
      </c>
      <c r="AD164" s="8" t="e">
        <f ca="1"/>
        <v>#NAME?</v>
      </c>
      <c r="AE164" s="8" t="e">
        <f ca="1"/>
        <v>#NAME?</v>
      </c>
      <c r="AF164" s="8" t="e">
        <f ca="1"/>
        <v>#NAME?</v>
      </c>
      <c r="AG164" s="8" t="e">
        <f ca="1"/>
        <v>#NAME?</v>
      </c>
      <c r="AH164" s="8" t="e">
        <f ca="1"/>
        <v>#NAME?</v>
      </c>
      <c r="AI164" s="8" t="e">
        <f ca="1"/>
        <v>#NAME?</v>
      </c>
      <c r="AJ164" s="8" t="e">
        <f ca="1"/>
        <v>#NAME?</v>
      </c>
      <c r="AK164" s="8" t="e">
        <f ca="1"/>
        <v>#NAME?</v>
      </c>
      <c r="AL164" s="8" t="e">
        <f ca="1"/>
        <v>#NAME?</v>
      </c>
      <c r="AM164" s="8" t="e">
        <f ca="1"/>
        <v>#NAME?</v>
      </c>
      <c r="AN164" s="8" t="e">
        <f ca="1"/>
        <v>#NAME?</v>
      </c>
      <c r="AO164" s="8" t="e">
        <f ca="1"/>
        <v>#NAME?</v>
      </c>
      <c r="AP164" s="8" t="e">
        <f ca="1"/>
        <v>#NAME?</v>
      </c>
      <c r="AQ164" s="8" t="e">
        <f ca="1"/>
        <v>#NAME?</v>
      </c>
      <c r="AR164" s="8" t="e">
        <f ca="1"/>
        <v>#NAME?</v>
      </c>
      <c r="AS164" s="8" t="e">
        <f ca="1"/>
        <v>#NAME?</v>
      </c>
      <c r="AT164" s="8" t="e">
        <f ca="1"/>
        <v>#NAME?</v>
      </c>
      <c r="AU164" s="8" t="e">
        <f ca="1"/>
        <v>#NAME?</v>
      </c>
      <c r="AV164" s="8" t="e">
        <f ca="1"/>
        <v>#NAME?</v>
      </c>
    </row>
    <row r="165" spans="1:48">
      <c r="A165" s="22" t="s">
        <v>536</v>
      </c>
      <c r="B165" s="8" t="e">
        <f ca="1"/>
        <v>#NAME?</v>
      </c>
      <c r="C165" s="8" t="e">
        <f ca="1"/>
        <v>#NAME?</v>
      </c>
      <c r="D165" s="8" t="e">
        <f ca="1"/>
        <v>#NAME?</v>
      </c>
      <c r="E165" s="1" t="e">
        <f ca="1"/>
        <v>#NAME?</v>
      </c>
      <c r="F165" s="1" t="e">
        <f ca="1"/>
        <v>#NAME?</v>
      </c>
      <c r="G165" s="1" t="e">
        <f ca="1"/>
        <v>#NAME?</v>
      </c>
      <c r="H165" s="8" t="e">
        <f ca="1"/>
        <v>#NAME?</v>
      </c>
      <c r="I165" s="8" t="e">
        <f ca="1"/>
        <v>#NAME?</v>
      </c>
      <c r="J165" s="8" t="e">
        <f ca="1"/>
        <v>#NAME?</v>
      </c>
      <c r="K165" s="8" t="e">
        <f ca="1"/>
        <v>#NAME?</v>
      </c>
      <c r="L165" s="8" t="e">
        <f ca="1"/>
        <v>#NAME?</v>
      </c>
      <c r="M165" s="8" t="e">
        <f ca="1"/>
        <v>#NAME?</v>
      </c>
      <c r="N165" s="8" t="e">
        <f ca="1"/>
        <v>#NAME?</v>
      </c>
      <c r="O165" s="8" t="e">
        <f ca="1"/>
        <v>#NAME?</v>
      </c>
      <c r="P165" s="8" t="e">
        <f ca="1"/>
        <v>#NAME?</v>
      </c>
      <c r="Q165" s="8" t="e">
        <f ca="1"/>
        <v>#NAME?</v>
      </c>
      <c r="R165" s="8" t="e">
        <f ca="1"/>
        <v>#NAME?</v>
      </c>
      <c r="S165" s="8" t="e">
        <f ca="1"/>
        <v>#NAME?</v>
      </c>
      <c r="T165" s="8" t="e">
        <f ca="1"/>
        <v>#NAME?</v>
      </c>
      <c r="U165" s="8" t="e">
        <f ca="1"/>
        <v>#NAME?</v>
      </c>
      <c r="V165" s="8" t="e">
        <f ca="1"/>
        <v>#NAME?</v>
      </c>
      <c r="W165" s="8" t="e">
        <f ca="1"/>
        <v>#NAME?</v>
      </c>
      <c r="X165" s="8" t="e">
        <f ca="1"/>
        <v>#NAME?</v>
      </c>
      <c r="Y165" s="8" t="e">
        <f ca="1"/>
        <v>#NAME?</v>
      </c>
      <c r="Z165" s="8" t="e">
        <f ca="1"/>
        <v>#NAME?</v>
      </c>
      <c r="AA165" s="8" t="e">
        <f ca="1"/>
        <v>#NAME?</v>
      </c>
      <c r="AB165" s="8" t="e">
        <f ca="1"/>
        <v>#NAME?</v>
      </c>
      <c r="AC165" s="8" t="e">
        <f ca="1"/>
        <v>#NAME?</v>
      </c>
      <c r="AD165" s="8" t="e">
        <f ca="1"/>
        <v>#NAME?</v>
      </c>
      <c r="AE165" s="8" t="e">
        <f ca="1"/>
        <v>#NAME?</v>
      </c>
      <c r="AF165" s="8" t="e">
        <f ca="1"/>
        <v>#NAME?</v>
      </c>
      <c r="AG165" s="8" t="e">
        <f ca="1"/>
        <v>#NAME?</v>
      </c>
      <c r="AH165" s="8" t="e">
        <f ca="1"/>
        <v>#NAME?</v>
      </c>
      <c r="AI165" s="8" t="e">
        <f ca="1"/>
        <v>#NAME?</v>
      </c>
      <c r="AJ165" s="8" t="e">
        <f ca="1"/>
        <v>#NAME?</v>
      </c>
      <c r="AK165" s="8" t="e">
        <f ca="1"/>
        <v>#NAME?</v>
      </c>
      <c r="AL165" s="8" t="e">
        <f ca="1"/>
        <v>#NAME?</v>
      </c>
      <c r="AM165" s="8" t="e">
        <f ca="1"/>
        <v>#NAME?</v>
      </c>
      <c r="AN165" s="8" t="e">
        <f ca="1"/>
        <v>#NAME?</v>
      </c>
      <c r="AO165" s="8" t="e">
        <f ca="1"/>
        <v>#NAME?</v>
      </c>
      <c r="AP165" s="8" t="e">
        <f ca="1"/>
        <v>#NAME?</v>
      </c>
      <c r="AQ165" s="8" t="e">
        <f ca="1"/>
        <v>#NAME?</v>
      </c>
      <c r="AR165" s="8" t="e">
        <f ca="1"/>
        <v>#NAME?</v>
      </c>
      <c r="AS165" s="8" t="e">
        <f ca="1"/>
        <v>#NAME?</v>
      </c>
      <c r="AT165" s="8" t="e">
        <f ca="1"/>
        <v>#NAME?</v>
      </c>
      <c r="AU165" s="8" t="e">
        <f ca="1"/>
        <v>#NAME?</v>
      </c>
      <c r="AV165" s="8" t="e">
        <f ca="1"/>
        <v>#NAME?</v>
      </c>
    </row>
    <row r="166" spans="1:48">
      <c r="A166" s="22" t="s">
        <v>537</v>
      </c>
      <c r="B166" s="8" t="e">
        <f ca="1"/>
        <v>#NAME?</v>
      </c>
      <c r="C166" s="8" t="e">
        <f ca="1"/>
        <v>#NAME?</v>
      </c>
      <c r="D166" s="8" t="e">
        <f ca="1"/>
        <v>#NAME?</v>
      </c>
      <c r="E166" s="1" t="e">
        <f ca="1"/>
        <v>#NAME?</v>
      </c>
      <c r="F166" s="1" t="e">
        <f ca="1"/>
        <v>#NAME?</v>
      </c>
      <c r="G166" s="1" t="e">
        <f ca="1"/>
        <v>#NAME?</v>
      </c>
      <c r="H166" s="8" t="e">
        <f ca="1"/>
        <v>#NAME?</v>
      </c>
      <c r="I166" s="8" t="e">
        <f ca="1"/>
        <v>#NAME?</v>
      </c>
      <c r="J166" s="8" t="e">
        <f ca="1"/>
        <v>#NAME?</v>
      </c>
      <c r="K166" s="8" t="e">
        <f ca="1"/>
        <v>#NAME?</v>
      </c>
      <c r="L166" s="8" t="e">
        <f ca="1"/>
        <v>#NAME?</v>
      </c>
      <c r="M166" s="8" t="e">
        <f ca="1"/>
        <v>#NAME?</v>
      </c>
      <c r="N166" s="8" t="e">
        <f ca="1"/>
        <v>#NAME?</v>
      </c>
      <c r="O166" s="8" t="e">
        <f ca="1"/>
        <v>#NAME?</v>
      </c>
      <c r="P166" s="8" t="e">
        <f ca="1"/>
        <v>#NAME?</v>
      </c>
      <c r="Q166" s="8" t="e">
        <f ca="1"/>
        <v>#NAME?</v>
      </c>
      <c r="R166" s="8" t="e">
        <f ca="1"/>
        <v>#NAME?</v>
      </c>
      <c r="S166" s="8" t="e">
        <f ca="1"/>
        <v>#NAME?</v>
      </c>
      <c r="T166" s="8" t="e">
        <f ca="1"/>
        <v>#NAME?</v>
      </c>
      <c r="U166" s="8" t="e">
        <f ca="1"/>
        <v>#NAME?</v>
      </c>
      <c r="V166" s="8" t="e">
        <f ca="1"/>
        <v>#NAME?</v>
      </c>
      <c r="W166" s="8" t="e">
        <f ca="1"/>
        <v>#NAME?</v>
      </c>
      <c r="X166" s="8" t="e">
        <f ca="1"/>
        <v>#NAME?</v>
      </c>
      <c r="Y166" s="8" t="e">
        <f ca="1"/>
        <v>#NAME?</v>
      </c>
      <c r="Z166" s="8" t="e">
        <f ca="1"/>
        <v>#NAME?</v>
      </c>
      <c r="AA166" s="8" t="e">
        <f ca="1"/>
        <v>#NAME?</v>
      </c>
      <c r="AB166" s="8" t="e">
        <f ca="1"/>
        <v>#NAME?</v>
      </c>
      <c r="AC166" s="8" t="e">
        <f ca="1"/>
        <v>#NAME?</v>
      </c>
      <c r="AD166" s="8" t="e">
        <f ca="1"/>
        <v>#NAME?</v>
      </c>
      <c r="AE166" s="8" t="e">
        <f ca="1"/>
        <v>#NAME?</v>
      </c>
      <c r="AF166" s="8" t="e">
        <f ca="1"/>
        <v>#NAME?</v>
      </c>
      <c r="AG166" s="8" t="e">
        <f ca="1"/>
        <v>#NAME?</v>
      </c>
      <c r="AH166" s="8" t="e">
        <f ca="1"/>
        <v>#NAME?</v>
      </c>
      <c r="AI166" s="8" t="e">
        <f ca="1"/>
        <v>#NAME?</v>
      </c>
      <c r="AJ166" s="8" t="e">
        <f ca="1"/>
        <v>#NAME?</v>
      </c>
      <c r="AK166" s="8" t="e">
        <f ca="1"/>
        <v>#NAME?</v>
      </c>
      <c r="AL166" s="8" t="e">
        <f ca="1"/>
        <v>#NAME?</v>
      </c>
      <c r="AM166" s="8" t="e">
        <f ca="1"/>
        <v>#NAME?</v>
      </c>
      <c r="AN166" s="8" t="e">
        <f ca="1"/>
        <v>#NAME?</v>
      </c>
      <c r="AO166" s="8" t="e">
        <f ca="1"/>
        <v>#NAME?</v>
      </c>
      <c r="AP166" s="8" t="e">
        <f ca="1"/>
        <v>#NAME?</v>
      </c>
      <c r="AQ166" s="8" t="e">
        <f ca="1"/>
        <v>#NAME?</v>
      </c>
      <c r="AR166" s="8" t="e">
        <f ca="1"/>
        <v>#NAME?</v>
      </c>
      <c r="AS166" s="8" t="e">
        <f ca="1"/>
        <v>#NAME?</v>
      </c>
      <c r="AT166" s="8" t="e">
        <f ca="1"/>
        <v>#NAME?</v>
      </c>
      <c r="AU166" s="8" t="e">
        <f ca="1"/>
        <v>#NAME?</v>
      </c>
      <c r="AV166" s="8" t="e">
        <f ca="1"/>
        <v>#NAME?</v>
      </c>
    </row>
    <row r="167" spans="1:48">
      <c r="A167" s="22" t="s">
        <v>538</v>
      </c>
      <c r="B167" s="8" t="e">
        <f ca="1"/>
        <v>#NAME?</v>
      </c>
      <c r="C167" s="8" t="e">
        <f ca="1"/>
        <v>#NAME?</v>
      </c>
      <c r="D167" s="8" t="e">
        <f ca="1"/>
        <v>#NAME?</v>
      </c>
      <c r="E167" s="1" t="e">
        <f ca="1"/>
        <v>#NAME?</v>
      </c>
      <c r="F167" s="1" t="e">
        <f ca="1"/>
        <v>#NAME?</v>
      </c>
      <c r="G167" s="1" t="e">
        <f ca="1"/>
        <v>#NAME?</v>
      </c>
      <c r="H167" s="8" t="e">
        <f ca="1"/>
        <v>#NAME?</v>
      </c>
      <c r="I167" s="8" t="e">
        <f ca="1"/>
        <v>#NAME?</v>
      </c>
      <c r="J167" s="8" t="e">
        <f ca="1"/>
        <v>#NAME?</v>
      </c>
      <c r="K167" s="8" t="e">
        <f ca="1"/>
        <v>#NAME?</v>
      </c>
      <c r="L167" s="8" t="e">
        <f ca="1"/>
        <v>#NAME?</v>
      </c>
      <c r="M167" s="8" t="e">
        <f ca="1"/>
        <v>#NAME?</v>
      </c>
      <c r="N167" s="8" t="e">
        <f ca="1"/>
        <v>#NAME?</v>
      </c>
      <c r="O167" s="8" t="e">
        <f ca="1"/>
        <v>#NAME?</v>
      </c>
      <c r="P167" s="8" t="e">
        <f ca="1"/>
        <v>#NAME?</v>
      </c>
      <c r="Q167" s="8" t="e">
        <f ca="1"/>
        <v>#NAME?</v>
      </c>
      <c r="R167" s="8" t="e">
        <f ca="1"/>
        <v>#NAME?</v>
      </c>
      <c r="S167" s="8" t="e">
        <f ca="1"/>
        <v>#NAME?</v>
      </c>
      <c r="T167" s="8" t="e">
        <f ca="1"/>
        <v>#NAME?</v>
      </c>
      <c r="U167" s="8" t="e">
        <f ca="1"/>
        <v>#NAME?</v>
      </c>
      <c r="V167" s="8" t="e">
        <f ca="1"/>
        <v>#NAME?</v>
      </c>
      <c r="W167" s="8" t="e">
        <f ca="1"/>
        <v>#NAME?</v>
      </c>
      <c r="X167" s="8" t="e">
        <f ca="1"/>
        <v>#NAME?</v>
      </c>
      <c r="Y167" s="8" t="e">
        <f ca="1"/>
        <v>#NAME?</v>
      </c>
      <c r="Z167" s="8" t="e">
        <f ca="1"/>
        <v>#NAME?</v>
      </c>
      <c r="AA167" s="8" t="e">
        <f ca="1"/>
        <v>#NAME?</v>
      </c>
      <c r="AB167" s="8" t="e">
        <f ca="1"/>
        <v>#NAME?</v>
      </c>
      <c r="AC167" s="8" t="e">
        <f ca="1"/>
        <v>#NAME?</v>
      </c>
      <c r="AD167" s="8" t="e">
        <f ca="1"/>
        <v>#NAME?</v>
      </c>
      <c r="AE167" s="8" t="e">
        <f ca="1"/>
        <v>#NAME?</v>
      </c>
      <c r="AF167" s="8" t="e">
        <f ca="1"/>
        <v>#NAME?</v>
      </c>
      <c r="AG167" s="8" t="e">
        <f ca="1"/>
        <v>#NAME?</v>
      </c>
      <c r="AH167" s="8" t="e">
        <f ca="1"/>
        <v>#NAME?</v>
      </c>
      <c r="AI167" s="8" t="e">
        <f ca="1"/>
        <v>#NAME?</v>
      </c>
      <c r="AJ167" s="8" t="e">
        <f ca="1"/>
        <v>#NAME?</v>
      </c>
      <c r="AK167" s="8" t="e">
        <f ca="1"/>
        <v>#NAME?</v>
      </c>
      <c r="AL167" s="8" t="e">
        <f ca="1"/>
        <v>#NAME?</v>
      </c>
      <c r="AM167" s="8" t="e">
        <f ca="1"/>
        <v>#NAME?</v>
      </c>
      <c r="AN167" s="8" t="e">
        <f ca="1"/>
        <v>#NAME?</v>
      </c>
      <c r="AO167" s="8" t="e">
        <f ca="1"/>
        <v>#NAME?</v>
      </c>
      <c r="AP167" s="8" t="e">
        <f ca="1"/>
        <v>#NAME?</v>
      </c>
      <c r="AQ167" s="8" t="e">
        <f ca="1"/>
        <v>#NAME?</v>
      </c>
      <c r="AR167" s="8" t="e">
        <f ca="1"/>
        <v>#NAME?</v>
      </c>
      <c r="AS167" s="8" t="e">
        <f ca="1"/>
        <v>#NAME?</v>
      </c>
      <c r="AT167" s="8" t="e">
        <f ca="1"/>
        <v>#NAME?</v>
      </c>
      <c r="AU167" s="8" t="e">
        <f ca="1"/>
        <v>#NAME?</v>
      </c>
      <c r="AV167" s="8" t="e">
        <f ca="1"/>
        <v>#NAME?</v>
      </c>
    </row>
    <row r="168" spans="1:48">
      <c r="A168" s="22" t="s">
        <v>539</v>
      </c>
      <c r="B168" s="8" t="e">
        <f ca="1"/>
        <v>#NAME?</v>
      </c>
      <c r="C168" s="8" t="e">
        <f ca="1"/>
        <v>#NAME?</v>
      </c>
      <c r="D168" s="8" t="e">
        <f ca="1"/>
        <v>#NAME?</v>
      </c>
      <c r="E168" s="1" t="e">
        <f ca="1"/>
        <v>#NAME?</v>
      </c>
      <c r="F168" s="1" t="e">
        <f ca="1"/>
        <v>#NAME?</v>
      </c>
      <c r="G168" s="1" t="e">
        <f ca="1"/>
        <v>#NAME?</v>
      </c>
      <c r="H168" s="8" t="e">
        <f ca="1"/>
        <v>#NAME?</v>
      </c>
      <c r="I168" s="8" t="e">
        <f ca="1"/>
        <v>#NAME?</v>
      </c>
      <c r="J168" s="8" t="e">
        <f ca="1"/>
        <v>#NAME?</v>
      </c>
      <c r="K168" s="8" t="e">
        <f ca="1"/>
        <v>#NAME?</v>
      </c>
      <c r="L168" s="8" t="e">
        <f ca="1"/>
        <v>#NAME?</v>
      </c>
      <c r="M168" s="8" t="e">
        <f ca="1"/>
        <v>#NAME?</v>
      </c>
      <c r="N168" s="8" t="e">
        <f ca="1"/>
        <v>#NAME?</v>
      </c>
      <c r="O168" s="8" t="e">
        <f ca="1"/>
        <v>#NAME?</v>
      </c>
      <c r="P168" s="8" t="e">
        <f ca="1"/>
        <v>#NAME?</v>
      </c>
      <c r="Q168" s="8" t="e">
        <f ca="1"/>
        <v>#NAME?</v>
      </c>
      <c r="R168" s="8" t="e">
        <f ca="1"/>
        <v>#NAME?</v>
      </c>
      <c r="S168" s="8" t="e">
        <f ca="1"/>
        <v>#NAME?</v>
      </c>
      <c r="T168" s="8" t="e">
        <f ca="1"/>
        <v>#NAME?</v>
      </c>
      <c r="U168" s="8" t="e">
        <f ca="1"/>
        <v>#NAME?</v>
      </c>
      <c r="V168" s="8" t="e">
        <f ca="1"/>
        <v>#NAME?</v>
      </c>
      <c r="W168" s="8" t="e">
        <f ca="1"/>
        <v>#NAME?</v>
      </c>
      <c r="X168" s="8" t="e">
        <f ca="1"/>
        <v>#NAME?</v>
      </c>
      <c r="Y168" s="8" t="e">
        <f ca="1"/>
        <v>#NAME?</v>
      </c>
      <c r="Z168" s="8" t="e">
        <f ca="1"/>
        <v>#NAME?</v>
      </c>
      <c r="AA168" s="8" t="e">
        <f ca="1"/>
        <v>#NAME?</v>
      </c>
      <c r="AB168" s="8" t="e">
        <f ca="1"/>
        <v>#NAME?</v>
      </c>
      <c r="AC168" s="8" t="e">
        <f ca="1"/>
        <v>#NAME?</v>
      </c>
      <c r="AD168" s="8" t="e">
        <f ca="1"/>
        <v>#NAME?</v>
      </c>
      <c r="AE168" s="8" t="e">
        <f ca="1"/>
        <v>#NAME?</v>
      </c>
      <c r="AF168" s="8" t="e">
        <f ca="1"/>
        <v>#NAME?</v>
      </c>
      <c r="AG168" s="8" t="e">
        <f ca="1"/>
        <v>#NAME?</v>
      </c>
      <c r="AH168" s="8" t="e">
        <f ca="1"/>
        <v>#NAME?</v>
      </c>
      <c r="AI168" s="8" t="e">
        <f ca="1"/>
        <v>#NAME?</v>
      </c>
      <c r="AJ168" s="8" t="e">
        <f ca="1"/>
        <v>#NAME?</v>
      </c>
      <c r="AK168" s="8" t="e">
        <f ca="1"/>
        <v>#NAME?</v>
      </c>
      <c r="AL168" s="8" t="e">
        <f ca="1"/>
        <v>#NAME?</v>
      </c>
      <c r="AM168" s="8" t="e">
        <f ca="1"/>
        <v>#NAME?</v>
      </c>
      <c r="AN168" s="8" t="e">
        <f ca="1"/>
        <v>#NAME?</v>
      </c>
      <c r="AO168" s="8" t="e">
        <f ca="1"/>
        <v>#NAME?</v>
      </c>
      <c r="AP168" s="8" t="e">
        <f ca="1"/>
        <v>#NAME?</v>
      </c>
      <c r="AQ168" s="8" t="e">
        <f ca="1"/>
        <v>#NAME?</v>
      </c>
      <c r="AR168" s="8" t="e">
        <f ca="1"/>
        <v>#NAME?</v>
      </c>
      <c r="AS168" s="8" t="e">
        <f ca="1"/>
        <v>#NAME?</v>
      </c>
      <c r="AT168" s="8" t="e">
        <f ca="1"/>
        <v>#NAME?</v>
      </c>
      <c r="AU168" s="8" t="e">
        <f ca="1"/>
        <v>#NAME?</v>
      </c>
      <c r="AV168" s="8" t="e">
        <f ca="1"/>
        <v>#NAME?</v>
      </c>
    </row>
    <row r="169" spans="1:48">
      <c r="A169" s="22" t="s">
        <v>540</v>
      </c>
      <c r="B169" s="8" t="e">
        <f ca="1"/>
        <v>#NAME?</v>
      </c>
      <c r="C169" s="8" t="e">
        <f ca="1"/>
        <v>#NAME?</v>
      </c>
      <c r="D169" s="8" t="e">
        <f ca="1"/>
        <v>#NAME?</v>
      </c>
      <c r="E169" s="1" t="e">
        <f ca="1"/>
        <v>#NAME?</v>
      </c>
      <c r="F169" s="1" t="e">
        <f ca="1"/>
        <v>#NAME?</v>
      </c>
      <c r="G169" s="1" t="e">
        <f ca="1"/>
        <v>#NAME?</v>
      </c>
      <c r="H169" s="8" t="e">
        <f ca="1"/>
        <v>#NAME?</v>
      </c>
      <c r="I169" s="8" t="e">
        <f ca="1"/>
        <v>#NAME?</v>
      </c>
      <c r="J169" s="8" t="e">
        <f ca="1"/>
        <v>#NAME?</v>
      </c>
      <c r="K169" s="8" t="e">
        <f ca="1"/>
        <v>#NAME?</v>
      </c>
      <c r="L169" s="8" t="e">
        <f ca="1"/>
        <v>#NAME?</v>
      </c>
      <c r="M169" s="8" t="e">
        <f ca="1"/>
        <v>#NAME?</v>
      </c>
      <c r="N169" s="8" t="e">
        <f ca="1"/>
        <v>#NAME?</v>
      </c>
      <c r="O169" s="8" t="e">
        <f ca="1"/>
        <v>#NAME?</v>
      </c>
      <c r="P169" s="8" t="e">
        <f ca="1"/>
        <v>#NAME?</v>
      </c>
      <c r="Q169" s="8" t="e">
        <f ca="1"/>
        <v>#NAME?</v>
      </c>
      <c r="R169" s="8" t="e">
        <f ca="1"/>
        <v>#NAME?</v>
      </c>
      <c r="S169" s="8" t="e">
        <f ca="1"/>
        <v>#NAME?</v>
      </c>
      <c r="T169" s="8" t="e">
        <f ca="1"/>
        <v>#NAME?</v>
      </c>
      <c r="U169" s="8" t="e">
        <f ca="1"/>
        <v>#NAME?</v>
      </c>
      <c r="V169" s="8" t="e">
        <f ca="1"/>
        <v>#NAME?</v>
      </c>
      <c r="W169" s="8" t="e">
        <f ca="1"/>
        <v>#NAME?</v>
      </c>
      <c r="X169" s="8" t="e">
        <f ca="1"/>
        <v>#NAME?</v>
      </c>
      <c r="Y169" s="8" t="e">
        <f ca="1"/>
        <v>#NAME?</v>
      </c>
      <c r="Z169" s="8" t="e">
        <f ca="1"/>
        <v>#NAME?</v>
      </c>
      <c r="AA169" s="8" t="e">
        <f ca="1"/>
        <v>#NAME?</v>
      </c>
      <c r="AB169" s="8" t="e">
        <f ca="1"/>
        <v>#NAME?</v>
      </c>
      <c r="AC169" s="8" t="e">
        <f ca="1"/>
        <v>#NAME?</v>
      </c>
      <c r="AD169" s="8" t="e">
        <f ca="1"/>
        <v>#NAME?</v>
      </c>
      <c r="AE169" s="8" t="e">
        <f ca="1"/>
        <v>#NAME?</v>
      </c>
      <c r="AF169" s="8" t="e">
        <f ca="1"/>
        <v>#NAME?</v>
      </c>
      <c r="AG169" s="8" t="e">
        <f ca="1"/>
        <v>#NAME?</v>
      </c>
      <c r="AH169" s="8" t="e">
        <f ca="1"/>
        <v>#NAME?</v>
      </c>
      <c r="AI169" s="8" t="e">
        <f ca="1"/>
        <v>#NAME?</v>
      </c>
      <c r="AJ169" s="8" t="e">
        <f ca="1"/>
        <v>#NAME?</v>
      </c>
      <c r="AK169" s="8" t="e">
        <f ca="1"/>
        <v>#NAME?</v>
      </c>
      <c r="AL169" s="8" t="e">
        <f ca="1"/>
        <v>#NAME?</v>
      </c>
      <c r="AM169" s="8" t="e">
        <f ca="1"/>
        <v>#NAME?</v>
      </c>
      <c r="AN169" s="8" t="e">
        <f ca="1"/>
        <v>#NAME?</v>
      </c>
      <c r="AO169" s="8" t="e">
        <f ca="1"/>
        <v>#NAME?</v>
      </c>
      <c r="AP169" s="8" t="e">
        <f ca="1"/>
        <v>#NAME?</v>
      </c>
      <c r="AQ169" s="8" t="e">
        <f ca="1"/>
        <v>#NAME?</v>
      </c>
      <c r="AR169" s="8" t="e">
        <f ca="1"/>
        <v>#NAME?</v>
      </c>
      <c r="AS169" s="8" t="e">
        <f ca="1"/>
        <v>#NAME?</v>
      </c>
      <c r="AT169" s="8" t="e">
        <f ca="1"/>
        <v>#NAME?</v>
      </c>
      <c r="AU169" s="8" t="e">
        <f ca="1"/>
        <v>#NAME?</v>
      </c>
      <c r="AV169" s="8" t="e">
        <f ca="1"/>
        <v>#NAME?</v>
      </c>
    </row>
    <row r="170" spans="1:48">
      <c r="A170" s="22" t="s">
        <v>541</v>
      </c>
      <c r="B170" s="8" t="e">
        <f ca="1"/>
        <v>#NAME?</v>
      </c>
      <c r="C170" s="8" t="e">
        <f ca="1"/>
        <v>#NAME?</v>
      </c>
      <c r="D170" s="8" t="e">
        <f ca="1"/>
        <v>#NAME?</v>
      </c>
      <c r="E170" s="1" t="e">
        <f ca="1"/>
        <v>#NAME?</v>
      </c>
      <c r="F170" s="1" t="e">
        <f ca="1"/>
        <v>#NAME?</v>
      </c>
      <c r="G170" s="1" t="e">
        <f ca="1"/>
        <v>#NAME?</v>
      </c>
      <c r="H170" s="8" t="e">
        <f ca="1"/>
        <v>#NAME?</v>
      </c>
      <c r="I170" s="8" t="e">
        <f ca="1"/>
        <v>#NAME?</v>
      </c>
      <c r="J170" s="8" t="e">
        <f ca="1"/>
        <v>#NAME?</v>
      </c>
      <c r="K170" s="8" t="e">
        <f ca="1"/>
        <v>#NAME?</v>
      </c>
      <c r="L170" s="8" t="e">
        <f ca="1"/>
        <v>#NAME?</v>
      </c>
      <c r="M170" s="8" t="e">
        <f ca="1"/>
        <v>#NAME?</v>
      </c>
      <c r="N170" s="8" t="e">
        <f ca="1"/>
        <v>#NAME?</v>
      </c>
      <c r="O170" s="8" t="e">
        <f ca="1"/>
        <v>#NAME?</v>
      </c>
      <c r="P170" s="8" t="e">
        <f ca="1"/>
        <v>#NAME?</v>
      </c>
      <c r="Q170" s="8" t="e">
        <f ca="1"/>
        <v>#NAME?</v>
      </c>
      <c r="R170" s="8" t="e">
        <f ca="1"/>
        <v>#NAME?</v>
      </c>
      <c r="S170" s="8" t="e">
        <f ca="1"/>
        <v>#NAME?</v>
      </c>
      <c r="T170" s="8" t="e">
        <f ca="1"/>
        <v>#NAME?</v>
      </c>
      <c r="U170" s="8" t="e">
        <f ca="1"/>
        <v>#NAME?</v>
      </c>
      <c r="V170" s="8" t="e">
        <f ca="1"/>
        <v>#NAME?</v>
      </c>
      <c r="W170" s="8" t="e">
        <f ca="1"/>
        <v>#NAME?</v>
      </c>
      <c r="X170" s="8" t="e">
        <f ca="1"/>
        <v>#NAME?</v>
      </c>
      <c r="Y170" s="8" t="e">
        <f ca="1"/>
        <v>#NAME?</v>
      </c>
      <c r="Z170" s="8" t="e">
        <f ca="1"/>
        <v>#NAME?</v>
      </c>
      <c r="AA170" s="8" t="e">
        <f ca="1"/>
        <v>#NAME?</v>
      </c>
      <c r="AB170" s="8" t="e">
        <f ca="1"/>
        <v>#NAME?</v>
      </c>
      <c r="AC170" s="8" t="e">
        <f ca="1"/>
        <v>#NAME?</v>
      </c>
      <c r="AD170" s="8" t="e">
        <f ca="1"/>
        <v>#NAME?</v>
      </c>
      <c r="AE170" s="8" t="e">
        <f ca="1"/>
        <v>#NAME?</v>
      </c>
      <c r="AF170" s="8" t="e">
        <f ca="1"/>
        <v>#NAME?</v>
      </c>
      <c r="AG170" s="8" t="e">
        <f ca="1"/>
        <v>#NAME?</v>
      </c>
      <c r="AH170" s="8" t="e">
        <f ca="1"/>
        <v>#NAME?</v>
      </c>
      <c r="AI170" s="8" t="e">
        <f ca="1"/>
        <v>#NAME?</v>
      </c>
      <c r="AJ170" s="8" t="e">
        <f ca="1"/>
        <v>#NAME?</v>
      </c>
      <c r="AK170" s="8" t="e">
        <f ca="1"/>
        <v>#NAME?</v>
      </c>
      <c r="AL170" s="8" t="e">
        <f ca="1"/>
        <v>#NAME?</v>
      </c>
      <c r="AM170" s="8" t="e">
        <f ca="1"/>
        <v>#NAME?</v>
      </c>
      <c r="AN170" s="8" t="e">
        <f ca="1"/>
        <v>#NAME?</v>
      </c>
      <c r="AO170" s="8" t="e">
        <f ca="1"/>
        <v>#NAME?</v>
      </c>
      <c r="AP170" s="8" t="e">
        <f ca="1"/>
        <v>#NAME?</v>
      </c>
      <c r="AQ170" s="8" t="e">
        <f ca="1"/>
        <v>#NAME?</v>
      </c>
      <c r="AR170" s="8" t="e">
        <f ca="1"/>
        <v>#NAME?</v>
      </c>
      <c r="AS170" s="8" t="e">
        <f ca="1"/>
        <v>#NAME?</v>
      </c>
      <c r="AT170" s="8" t="e">
        <f ca="1"/>
        <v>#NAME?</v>
      </c>
      <c r="AU170" s="8" t="e">
        <f ca="1"/>
        <v>#NAME?</v>
      </c>
      <c r="AV170" s="8" t="e">
        <f ca="1"/>
        <v>#NAME?</v>
      </c>
    </row>
    <row r="171" spans="1:48">
      <c r="A171" s="22" t="s">
        <v>542</v>
      </c>
      <c r="B171" s="8" t="e">
        <f ca="1"/>
        <v>#NAME?</v>
      </c>
      <c r="C171" s="8" t="e">
        <f ca="1"/>
        <v>#NAME?</v>
      </c>
      <c r="D171" s="8" t="e">
        <f ca="1"/>
        <v>#NAME?</v>
      </c>
      <c r="E171" s="1" t="e">
        <f ca="1"/>
        <v>#NAME?</v>
      </c>
      <c r="F171" s="1" t="e">
        <f ca="1"/>
        <v>#NAME?</v>
      </c>
      <c r="G171" s="1" t="e">
        <f ca="1"/>
        <v>#NAME?</v>
      </c>
      <c r="H171" s="8" t="e">
        <f ca="1"/>
        <v>#NAME?</v>
      </c>
      <c r="I171" s="8" t="e">
        <f ca="1"/>
        <v>#NAME?</v>
      </c>
      <c r="J171" s="8" t="e">
        <f ca="1"/>
        <v>#NAME?</v>
      </c>
      <c r="K171" s="8" t="e">
        <f ca="1"/>
        <v>#NAME?</v>
      </c>
      <c r="L171" s="8" t="e">
        <f ca="1"/>
        <v>#NAME?</v>
      </c>
      <c r="M171" s="8" t="e">
        <f ca="1"/>
        <v>#NAME?</v>
      </c>
      <c r="N171" s="8" t="e">
        <f ca="1"/>
        <v>#NAME?</v>
      </c>
      <c r="O171" s="8" t="e">
        <f ca="1"/>
        <v>#NAME?</v>
      </c>
      <c r="P171" s="8" t="e">
        <f ca="1"/>
        <v>#NAME?</v>
      </c>
      <c r="Q171" s="8" t="e">
        <f ca="1"/>
        <v>#NAME?</v>
      </c>
      <c r="R171" s="8" t="e">
        <f ca="1"/>
        <v>#NAME?</v>
      </c>
      <c r="S171" s="8" t="e">
        <f ca="1"/>
        <v>#NAME?</v>
      </c>
      <c r="T171" s="8" t="e">
        <f ca="1"/>
        <v>#NAME?</v>
      </c>
      <c r="U171" s="8" t="e">
        <f ca="1"/>
        <v>#NAME?</v>
      </c>
      <c r="V171" s="8" t="e">
        <f ca="1"/>
        <v>#NAME?</v>
      </c>
      <c r="W171" s="8" t="e">
        <f ca="1"/>
        <v>#NAME?</v>
      </c>
      <c r="X171" s="8" t="e">
        <f ca="1"/>
        <v>#NAME?</v>
      </c>
      <c r="Y171" s="8" t="e">
        <f ca="1"/>
        <v>#NAME?</v>
      </c>
      <c r="Z171" s="8" t="e">
        <f ca="1"/>
        <v>#NAME?</v>
      </c>
      <c r="AA171" s="8" t="e">
        <f ca="1"/>
        <v>#NAME?</v>
      </c>
      <c r="AB171" s="8" t="e">
        <f ca="1"/>
        <v>#NAME?</v>
      </c>
      <c r="AC171" s="8" t="e">
        <f ca="1"/>
        <v>#NAME?</v>
      </c>
      <c r="AD171" s="8" t="e">
        <f ca="1"/>
        <v>#NAME?</v>
      </c>
      <c r="AE171" s="8" t="e">
        <f ca="1"/>
        <v>#NAME?</v>
      </c>
      <c r="AF171" s="8" t="e">
        <f ca="1"/>
        <v>#NAME?</v>
      </c>
      <c r="AG171" s="8" t="e">
        <f ca="1"/>
        <v>#NAME?</v>
      </c>
      <c r="AH171" s="8" t="e">
        <f ca="1"/>
        <v>#NAME?</v>
      </c>
      <c r="AI171" s="8" t="e">
        <f ca="1"/>
        <v>#NAME?</v>
      </c>
      <c r="AJ171" s="8" t="e">
        <f ca="1"/>
        <v>#NAME?</v>
      </c>
      <c r="AK171" s="8" t="e">
        <f ca="1"/>
        <v>#NAME?</v>
      </c>
      <c r="AL171" s="8" t="e">
        <f ca="1"/>
        <v>#NAME?</v>
      </c>
      <c r="AM171" s="8" t="e">
        <f ca="1"/>
        <v>#NAME?</v>
      </c>
      <c r="AN171" s="8" t="e">
        <f ca="1"/>
        <v>#NAME?</v>
      </c>
      <c r="AO171" s="8" t="e">
        <f ca="1"/>
        <v>#NAME?</v>
      </c>
      <c r="AP171" s="8" t="e">
        <f ca="1"/>
        <v>#NAME?</v>
      </c>
      <c r="AQ171" s="8" t="e">
        <f ca="1"/>
        <v>#NAME?</v>
      </c>
      <c r="AR171" s="8" t="e">
        <f ca="1"/>
        <v>#NAME?</v>
      </c>
      <c r="AS171" s="8" t="e">
        <f ca="1"/>
        <v>#NAME?</v>
      </c>
      <c r="AT171" s="8" t="e">
        <f ca="1"/>
        <v>#NAME?</v>
      </c>
      <c r="AU171" s="8" t="e">
        <f ca="1"/>
        <v>#NAME?</v>
      </c>
      <c r="AV171" s="8" t="e">
        <f ca="1"/>
        <v>#NAME?</v>
      </c>
    </row>
    <row r="172" spans="1:48">
      <c r="A172" s="22" t="s">
        <v>543</v>
      </c>
      <c r="B172" s="8" t="e">
        <f ca="1"/>
        <v>#NAME?</v>
      </c>
      <c r="C172" s="8" t="e">
        <f ca="1"/>
        <v>#NAME?</v>
      </c>
      <c r="D172" s="8" t="e">
        <f ca="1"/>
        <v>#NAME?</v>
      </c>
      <c r="E172" s="1" t="e">
        <f ca="1"/>
        <v>#NAME?</v>
      </c>
      <c r="F172" s="1" t="e">
        <f ca="1"/>
        <v>#NAME?</v>
      </c>
      <c r="G172" s="1" t="e">
        <f ca="1"/>
        <v>#NAME?</v>
      </c>
      <c r="H172" s="8" t="e">
        <f ca="1"/>
        <v>#NAME?</v>
      </c>
      <c r="I172" s="8" t="e">
        <f ca="1"/>
        <v>#NAME?</v>
      </c>
      <c r="J172" s="8" t="e">
        <f ca="1"/>
        <v>#NAME?</v>
      </c>
      <c r="K172" s="8" t="e">
        <f ca="1"/>
        <v>#NAME?</v>
      </c>
      <c r="L172" s="8" t="e">
        <f ca="1"/>
        <v>#NAME?</v>
      </c>
      <c r="M172" s="8" t="e">
        <f ca="1"/>
        <v>#NAME?</v>
      </c>
      <c r="N172" s="8" t="e">
        <f ca="1"/>
        <v>#NAME?</v>
      </c>
      <c r="O172" s="8" t="e">
        <f ca="1"/>
        <v>#NAME?</v>
      </c>
      <c r="P172" s="8" t="e">
        <f ca="1"/>
        <v>#NAME?</v>
      </c>
      <c r="Q172" s="8" t="e">
        <f ca="1"/>
        <v>#NAME?</v>
      </c>
      <c r="R172" s="8" t="e">
        <f ca="1"/>
        <v>#NAME?</v>
      </c>
      <c r="S172" s="8" t="e">
        <f ca="1"/>
        <v>#NAME?</v>
      </c>
      <c r="T172" s="8" t="e">
        <f ca="1"/>
        <v>#NAME?</v>
      </c>
      <c r="U172" s="8" t="e">
        <f ca="1"/>
        <v>#NAME?</v>
      </c>
      <c r="V172" s="8" t="e">
        <f ca="1"/>
        <v>#NAME?</v>
      </c>
      <c r="W172" s="8" t="e">
        <f ca="1"/>
        <v>#NAME?</v>
      </c>
      <c r="X172" s="8" t="e">
        <f ca="1"/>
        <v>#NAME?</v>
      </c>
      <c r="Y172" s="8" t="e">
        <f ca="1"/>
        <v>#NAME?</v>
      </c>
      <c r="Z172" s="8" t="e">
        <f ca="1"/>
        <v>#NAME?</v>
      </c>
      <c r="AA172" s="8" t="e">
        <f ca="1"/>
        <v>#NAME?</v>
      </c>
      <c r="AB172" s="8" t="e">
        <f ca="1"/>
        <v>#NAME?</v>
      </c>
      <c r="AC172" s="8" t="e">
        <f ca="1"/>
        <v>#NAME?</v>
      </c>
      <c r="AD172" s="8" t="e">
        <f ca="1"/>
        <v>#NAME?</v>
      </c>
      <c r="AE172" s="8" t="e">
        <f ca="1"/>
        <v>#NAME?</v>
      </c>
      <c r="AF172" s="8" t="e">
        <f ca="1"/>
        <v>#NAME?</v>
      </c>
      <c r="AG172" s="8" t="e">
        <f ca="1"/>
        <v>#NAME?</v>
      </c>
      <c r="AH172" s="8" t="e">
        <f ca="1"/>
        <v>#NAME?</v>
      </c>
      <c r="AI172" s="8" t="e">
        <f ca="1"/>
        <v>#NAME?</v>
      </c>
      <c r="AJ172" s="8" t="e">
        <f ca="1"/>
        <v>#NAME?</v>
      </c>
      <c r="AK172" s="8" t="e">
        <f ca="1"/>
        <v>#NAME?</v>
      </c>
      <c r="AL172" s="8" t="e">
        <f ca="1"/>
        <v>#NAME?</v>
      </c>
      <c r="AM172" s="8" t="e">
        <f ca="1"/>
        <v>#NAME?</v>
      </c>
      <c r="AN172" s="8" t="e">
        <f ca="1"/>
        <v>#NAME?</v>
      </c>
      <c r="AO172" s="8" t="e">
        <f ca="1"/>
        <v>#NAME?</v>
      </c>
      <c r="AP172" s="8" t="e">
        <f ca="1"/>
        <v>#NAME?</v>
      </c>
      <c r="AQ172" s="8" t="e">
        <f ca="1"/>
        <v>#NAME?</v>
      </c>
      <c r="AR172" s="8" t="e">
        <f ca="1"/>
        <v>#NAME?</v>
      </c>
      <c r="AS172" s="8" t="e">
        <f ca="1"/>
        <v>#NAME?</v>
      </c>
      <c r="AT172" s="8" t="e">
        <f ca="1"/>
        <v>#NAME?</v>
      </c>
      <c r="AU172" s="8" t="e">
        <f ca="1"/>
        <v>#NAME?</v>
      </c>
      <c r="AV172" s="8" t="e">
        <f ca="1"/>
        <v>#NAME?</v>
      </c>
    </row>
    <row r="173" spans="1:48">
      <c r="A173" s="22" t="s">
        <v>544</v>
      </c>
      <c r="B173" s="8" t="e">
        <f ca="1"/>
        <v>#NAME?</v>
      </c>
      <c r="C173" s="8" t="e">
        <f ca="1"/>
        <v>#NAME?</v>
      </c>
      <c r="D173" s="8" t="e">
        <f ca="1"/>
        <v>#NAME?</v>
      </c>
      <c r="E173" s="1" t="e">
        <f ca="1"/>
        <v>#NAME?</v>
      </c>
      <c r="F173" s="1" t="e">
        <f ca="1"/>
        <v>#NAME?</v>
      </c>
      <c r="G173" s="1" t="e">
        <f ca="1"/>
        <v>#NAME?</v>
      </c>
      <c r="H173" s="8" t="e">
        <f ca="1"/>
        <v>#NAME?</v>
      </c>
      <c r="I173" s="8" t="e">
        <f ca="1"/>
        <v>#NAME?</v>
      </c>
      <c r="J173" s="8" t="e">
        <f ca="1"/>
        <v>#NAME?</v>
      </c>
      <c r="K173" s="8" t="e">
        <f ca="1"/>
        <v>#NAME?</v>
      </c>
      <c r="L173" s="8" t="e">
        <f ca="1"/>
        <v>#NAME?</v>
      </c>
      <c r="M173" s="8" t="e">
        <f ca="1"/>
        <v>#NAME?</v>
      </c>
      <c r="N173" s="8" t="e">
        <f ca="1"/>
        <v>#NAME?</v>
      </c>
      <c r="O173" s="8" t="e">
        <f ca="1"/>
        <v>#NAME?</v>
      </c>
      <c r="P173" s="8" t="e">
        <f ca="1"/>
        <v>#NAME?</v>
      </c>
      <c r="Q173" s="8" t="e">
        <f ca="1"/>
        <v>#NAME?</v>
      </c>
      <c r="R173" s="8" t="e">
        <f ca="1"/>
        <v>#NAME?</v>
      </c>
      <c r="S173" s="8" t="e">
        <f ca="1"/>
        <v>#NAME?</v>
      </c>
      <c r="T173" s="8" t="e">
        <f ca="1"/>
        <v>#NAME?</v>
      </c>
      <c r="U173" s="8" t="e">
        <f ca="1"/>
        <v>#NAME?</v>
      </c>
      <c r="V173" s="8" t="e">
        <f ca="1"/>
        <v>#NAME?</v>
      </c>
      <c r="W173" s="8" t="e">
        <f ca="1"/>
        <v>#NAME?</v>
      </c>
      <c r="X173" s="8" t="e">
        <f ca="1"/>
        <v>#NAME?</v>
      </c>
      <c r="Y173" s="8" t="e">
        <f ca="1"/>
        <v>#NAME?</v>
      </c>
      <c r="Z173" s="8" t="e">
        <f ca="1"/>
        <v>#NAME?</v>
      </c>
      <c r="AA173" s="8" t="e">
        <f ca="1"/>
        <v>#NAME?</v>
      </c>
      <c r="AB173" s="8" t="e">
        <f ca="1"/>
        <v>#NAME?</v>
      </c>
      <c r="AC173" s="8" t="e">
        <f ca="1"/>
        <v>#NAME?</v>
      </c>
      <c r="AD173" s="8" t="e">
        <f ca="1"/>
        <v>#NAME?</v>
      </c>
      <c r="AE173" s="8" t="e">
        <f ca="1"/>
        <v>#NAME?</v>
      </c>
      <c r="AF173" s="8" t="e">
        <f ca="1"/>
        <v>#NAME?</v>
      </c>
      <c r="AG173" s="8" t="e">
        <f ca="1"/>
        <v>#NAME?</v>
      </c>
      <c r="AH173" s="8" t="e">
        <f ca="1"/>
        <v>#NAME?</v>
      </c>
      <c r="AI173" s="8" t="e">
        <f ca="1"/>
        <v>#NAME?</v>
      </c>
      <c r="AJ173" s="8" t="e">
        <f ca="1"/>
        <v>#NAME?</v>
      </c>
      <c r="AK173" s="8" t="e">
        <f ca="1"/>
        <v>#NAME?</v>
      </c>
      <c r="AL173" s="8" t="e">
        <f ca="1"/>
        <v>#NAME?</v>
      </c>
      <c r="AM173" s="8" t="e">
        <f ca="1"/>
        <v>#NAME?</v>
      </c>
      <c r="AN173" s="8" t="e">
        <f ca="1"/>
        <v>#NAME?</v>
      </c>
      <c r="AO173" s="8" t="e">
        <f ca="1"/>
        <v>#NAME?</v>
      </c>
      <c r="AP173" s="8" t="e">
        <f ca="1"/>
        <v>#NAME?</v>
      </c>
      <c r="AQ173" s="8" t="e">
        <f ca="1"/>
        <v>#NAME?</v>
      </c>
      <c r="AR173" s="8" t="e">
        <f ca="1"/>
        <v>#NAME?</v>
      </c>
      <c r="AS173" s="8" t="e">
        <f ca="1"/>
        <v>#NAME?</v>
      </c>
      <c r="AT173" s="8" t="e">
        <f ca="1"/>
        <v>#NAME?</v>
      </c>
      <c r="AU173" s="8" t="e">
        <f ca="1"/>
        <v>#NAME?</v>
      </c>
      <c r="AV173" s="8" t="e">
        <f ca="1"/>
        <v>#NAME?</v>
      </c>
    </row>
    <row r="174" spans="1:48">
      <c r="A174" s="22" t="s">
        <v>545</v>
      </c>
      <c r="B174" s="8" t="e">
        <f ca="1"/>
        <v>#NAME?</v>
      </c>
      <c r="C174" s="8" t="e">
        <f ca="1"/>
        <v>#NAME?</v>
      </c>
      <c r="D174" s="8" t="e">
        <f ca="1"/>
        <v>#NAME?</v>
      </c>
      <c r="E174" s="1" t="e">
        <f ca="1"/>
        <v>#NAME?</v>
      </c>
      <c r="F174" s="1" t="e">
        <f ca="1"/>
        <v>#NAME?</v>
      </c>
      <c r="G174" s="1" t="e">
        <f ca="1"/>
        <v>#NAME?</v>
      </c>
      <c r="H174" s="8" t="e">
        <f ca="1"/>
        <v>#NAME?</v>
      </c>
      <c r="I174" s="8" t="e">
        <f ca="1"/>
        <v>#NAME?</v>
      </c>
      <c r="J174" s="8" t="e">
        <f ca="1"/>
        <v>#NAME?</v>
      </c>
      <c r="K174" s="8" t="e">
        <f ca="1"/>
        <v>#NAME?</v>
      </c>
      <c r="L174" s="8" t="e">
        <f ca="1"/>
        <v>#NAME?</v>
      </c>
      <c r="M174" s="8" t="e">
        <f ca="1"/>
        <v>#NAME?</v>
      </c>
      <c r="N174" s="8" t="e">
        <f ca="1"/>
        <v>#NAME?</v>
      </c>
      <c r="O174" s="8" t="e">
        <f ca="1"/>
        <v>#NAME?</v>
      </c>
      <c r="P174" s="8" t="e">
        <f ca="1"/>
        <v>#NAME?</v>
      </c>
      <c r="Q174" s="8" t="e">
        <f ca="1"/>
        <v>#NAME?</v>
      </c>
      <c r="R174" s="8" t="e">
        <f ca="1"/>
        <v>#NAME?</v>
      </c>
      <c r="S174" s="8" t="e">
        <f ca="1"/>
        <v>#NAME?</v>
      </c>
      <c r="T174" s="8" t="e">
        <f ca="1"/>
        <v>#NAME?</v>
      </c>
      <c r="U174" s="8" t="e">
        <f ca="1"/>
        <v>#NAME?</v>
      </c>
      <c r="V174" s="8" t="e">
        <f ca="1"/>
        <v>#NAME?</v>
      </c>
      <c r="W174" s="8" t="e">
        <f ca="1"/>
        <v>#NAME?</v>
      </c>
      <c r="X174" s="8" t="e">
        <f ca="1"/>
        <v>#NAME?</v>
      </c>
      <c r="Y174" s="8" t="e">
        <f ca="1"/>
        <v>#NAME?</v>
      </c>
      <c r="Z174" s="8" t="e">
        <f ca="1"/>
        <v>#NAME?</v>
      </c>
      <c r="AA174" s="8" t="e">
        <f ca="1"/>
        <v>#NAME?</v>
      </c>
      <c r="AB174" s="8" t="e">
        <f ca="1"/>
        <v>#NAME?</v>
      </c>
      <c r="AC174" s="8" t="e">
        <f ca="1"/>
        <v>#NAME?</v>
      </c>
      <c r="AD174" s="8" t="e">
        <f ca="1"/>
        <v>#NAME?</v>
      </c>
      <c r="AE174" s="8" t="e">
        <f ca="1"/>
        <v>#NAME?</v>
      </c>
      <c r="AF174" s="8" t="e">
        <f ca="1"/>
        <v>#NAME?</v>
      </c>
      <c r="AG174" s="8" t="e">
        <f ca="1"/>
        <v>#NAME?</v>
      </c>
      <c r="AH174" s="8" t="e">
        <f ca="1"/>
        <v>#NAME?</v>
      </c>
      <c r="AI174" s="8" t="e">
        <f ca="1"/>
        <v>#NAME?</v>
      </c>
      <c r="AJ174" s="8" t="e">
        <f ca="1"/>
        <v>#NAME?</v>
      </c>
      <c r="AK174" s="8" t="e">
        <f ca="1"/>
        <v>#NAME?</v>
      </c>
      <c r="AL174" s="8" t="e">
        <f ca="1"/>
        <v>#NAME?</v>
      </c>
      <c r="AM174" s="8" t="e">
        <f ca="1"/>
        <v>#NAME?</v>
      </c>
      <c r="AN174" s="8" t="e">
        <f ca="1"/>
        <v>#NAME?</v>
      </c>
      <c r="AO174" s="8" t="e">
        <f ca="1"/>
        <v>#NAME?</v>
      </c>
      <c r="AP174" s="8" t="e">
        <f ca="1"/>
        <v>#NAME?</v>
      </c>
      <c r="AQ174" s="8" t="e">
        <f ca="1"/>
        <v>#NAME?</v>
      </c>
      <c r="AR174" s="8" t="e">
        <f ca="1"/>
        <v>#NAME?</v>
      </c>
      <c r="AS174" s="8" t="e">
        <f ca="1"/>
        <v>#NAME?</v>
      </c>
      <c r="AT174" s="8" t="e">
        <f ca="1"/>
        <v>#NAME?</v>
      </c>
      <c r="AU174" s="8" t="e">
        <f ca="1"/>
        <v>#NAME?</v>
      </c>
      <c r="AV174" s="8" t="e">
        <f ca="1"/>
        <v>#NAME?</v>
      </c>
    </row>
    <row r="175" spans="1:48">
      <c r="A175" s="22" t="s">
        <v>546</v>
      </c>
      <c r="B175" s="8" t="e">
        <f ca="1"/>
        <v>#NAME?</v>
      </c>
      <c r="C175" s="8" t="e">
        <f ca="1"/>
        <v>#NAME?</v>
      </c>
      <c r="D175" s="8" t="e">
        <f ca="1"/>
        <v>#NAME?</v>
      </c>
      <c r="E175" s="1" t="e">
        <f ca="1"/>
        <v>#NAME?</v>
      </c>
      <c r="F175" s="1" t="e">
        <f ca="1"/>
        <v>#NAME?</v>
      </c>
      <c r="G175" s="1" t="e">
        <f ca="1"/>
        <v>#NAME?</v>
      </c>
      <c r="H175" s="8" t="e">
        <f ca="1"/>
        <v>#NAME?</v>
      </c>
      <c r="I175" s="8" t="e">
        <f ca="1"/>
        <v>#NAME?</v>
      </c>
      <c r="J175" s="8" t="e">
        <f ca="1"/>
        <v>#NAME?</v>
      </c>
      <c r="K175" s="8" t="e">
        <f ca="1"/>
        <v>#NAME?</v>
      </c>
      <c r="L175" s="8" t="e">
        <f ca="1"/>
        <v>#NAME?</v>
      </c>
      <c r="M175" s="8" t="e">
        <f ca="1"/>
        <v>#NAME?</v>
      </c>
      <c r="N175" s="8" t="e">
        <f ca="1"/>
        <v>#NAME?</v>
      </c>
      <c r="O175" s="8" t="e">
        <f ca="1"/>
        <v>#NAME?</v>
      </c>
      <c r="P175" s="8" t="e">
        <f ca="1"/>
        <v>#NAME?</v>
      </c>
      <c r="Q175" s="8" t="e">
        <f ca="1"/>
        <v>#NAME?</v>
      </c>
      <c r="R175" s="8" t="e">
        <f ca="1"/>
        <v>#NAME?</v>
      </c>
      <c r="S175" s="8" t="e">
        <f ca="1"/>
        <v>#NAME?</v>
      </c>
      <c r="T175" s="8" t="e">
        <f ca="1"/>
        <v>#NAME?</v>
      </c>
      <c r="U175" s="8" t="e">
        <f ca="1"/>
        <v>#NAME?</v>
      </c>
      <c r="V175" s="8" t="e">
        <f ca="1"/>
        <v>#NAME?</v>
      </c>
      <c r="W175" s="8" t="e">
        <f ca="1"/>
        <v>#NAME?</v>
      </c>
      <c r="X175" s="8" t="e">
        <f ca="1"/>
        <v>#NAME?</v>
      </c>
      <c r="Y175" s="8" t="e">
        <f ca="1"/>
        <v>#NAME?</v>
      </c>
      <c r="Z175" s="8" t="e">
        <f ca="1"/>
        <v>#NAME?</v>
      </c>
      <c r="AA175" s="8" t="e">
        <f ca="1"/>
        <v>#NAME?</v>
      </c>
      <c r="AB175" s="8" t="e">
        <f ca="1"/>
        <v>#NAME?</v>
      </c>
      <c r="AC175" s="8" t="e">
        <f ca="1"/>
        <v>#NAME?</v>
      </c>
      <c r="AD175" s="8" t="e">
        <f ca="1"/>
        <v>#NAME?</v>
      </c>
      <c r="AE175" s="8" t="e">
        <f ca="1"/>
        <v>#NAME?</v>
      </c>
      <c r="AF175" s="8" t="e">
        <f ca="1"/>
        <v>#NAME?</v>
      </c>
      <c r="AG175" s="8" t="e">
        <f ca="1"/>
        <v>#NAME?</v>
      </c>
      <c r="AH175" s="8" t="e">
        <f ca="1"/>
        <v>#NAME?</v>
      </c>
      <c r="AI175" s="8" t="e">
        <f ca="1"/>
        <v>#NAME?</v>
      </c>
      <c r="AJ175" s="8" t="e">
        <f ca="1"/>
        <v>#NAME?</v>
      </c>
      <c r="AK175" s="8" t="e">
        <f ca="1"/>
        <v>#NAME?</v>
      </c>
      <c r="AL175" s="8" t="e">
        <f ca="1"/>
        <v>#NAME?</v>
      </c>
      <c r="AM175" s="8" t="e">
        <f ca="1"/>
        <v>#NAME?</v>
      </c>
      <c r="AN175" s="8" t="e">
        <f ca="1"/>
        <v>#NAME?</v>
      </c>
      <c r="AO175" s="8" t="e">
        <f ca="1"/>
        <v>#NAME?</v>
      </c>
      <c r="AP175" s="8" t="e">
        <f ca="1"/>
        <v>#NAME?</v>
      </c>
      <c r="AQ175" s="8" t="e">
        <f ca="1"/>
        <v>#NAME?</v>
      </c>
      <c r="AR175" s="8" t="e">
        <f ca="1"/>
        <v>#NAME?</v>
      </c>
      <c r="AS175" s="8" t="e">
        <f ca="1"/>
        <v>#NAME?</v>
      </c>
      <c r="AT175" s="8" t="e">
        <f ca="1"/>
        <v>#NAME?</v>
      </c>
      <c r="AU175" s="8" t="e">
        <f ca="1"/>
        <v>#NAME?</v>
      </c>
      <c r="AV175" s="8" t="e">
        <f ca="1"/>
        <v>#NAME?</v>
      </c>
    </row>
    <row r="176" spans="1:48">
      <c r="A176" s="22" t="s">
        <v>547</v>
      </c>
      <c r="B176" s="8" t="e">
        <f ca="1"/>
        <v>#NAME?</v>
      </c>
      <c r="C176" s="8" t="e">
        <f ca="1"/>
        <v>#NAME?</v>
      </c>
      <c r="D176" s="8" t="e">
        <f ca="1"/>
        <v>#NAME?</v>
      </c>
      <c r="E176" s="1" t="e">
        <f ca="1"/>
        <v>#NAME?</v>
      </c>
      <c r="F176" s="1" t="e">
        <f ca="1"/>
        <v>#NAME?</v>
      </c>
      <c r="G176" s="1" t="e">
        <f ca="1"/>
        <v>#NAME?</v>
      </c>
      <c r="H176" s="8" t="e">
        <f ca="1"/>
        <v>#NAME?</v>
      </c>
      <c r="I176" s="8" t="e">
        <f ca="1"/>
        <v>#NAME?</v>
      </c>
      <c r="J176" s="8" t="e">
        <f ca="1"/>
        <v>#NAME?</v>
      </c>
      <c r="K176" s="8" t="e">
        <f ca="1"/>
        <v>#NAME?</v>
      </c>
      <c r="L176" s="8" t="e">
        <f ca="1"/>
        <v>#NAME?</v>
      </c>
      <c r="M176" s="8" t="e">
        <f ca="1"/>
        <v>#NAME?</v>
      </c>
      <c r="N176" s="8" t="e">
        <f ca="1"/>
        <v>#NAME?</v>
      </c>
      <c r="O176" s="8" t="e">
        <f ca="1"/>
        <v>#NAME?</v>
      </c>
      <c r="P176" s="8" t="e">
        <f ca="1"/>
        <v>#NAME?</v>
      </c>
      <c r="Q176" s="8" t="e">
        <f ca="1"/>
        <v>#NAME?</v>
      </c>
      <c r="R176" s="8" t="e">
        <f ca="1"/>
        <v>#NAME?</v>
      </c>
      <c r="S176" s="8" t="e">
        <f ca="1"/>
        <v>#NAME?</v>
      </c>
      <c r="T176" s="8" t="e">
        <f ca="1"/>
        <v>#NAME?</v>
      </c>
      <c r="U176" s="8" t="e">
        <f ca="1"/>
        <v>#NAME?</v>
      </c>
      <c r="V176" s="8" t="e">
        <f ca="1"/>
        <v>#NAME?</v>
      </c>
      <c r="W176" s="8" t="e">
        <f ca="1"/>
        <v>#NAME?</v>
      </c>
      <c r="X176" s="8" t="e">
        <f ca="1"/>
        <v>#NAME?</v>
      </c>
      <c r="Y176" s="8" t="e">
        <f ca="1"/>
        <v>#NAME?</v>
      </c>
      <c r="Z176" s="8" t="e">
        <f ca="1"/>
        <v>#NAME?</v>
      </c>
      <c r="AA176" s="8" t="e">
        <f ca="1"/>
        <v>#NAME?</v>
      </c>
      <c r="AB176" s="8" t="e">
        <f ca="1"/>
        <v>#NAME?</v>
      </c>
      <c r="AC176" s="8" t="e">
        <f ca="1"/>
        <v>#NAME?</v>
      </c>
      <c r="AD176" s="8" t="e">
        <f ca="1"/>
        <v>#NAME?</v>
      </c>
      <c r="AE176" s="8" t="e">
        <f ca="1"/>
        <v>#NAME?</v>
      </c>
      <c r="AF176" s="8" t="e">
        <f ca="1"/>
        <v>#NAME?</v>
      </c>
      <c r="AG176" s="8" t="e">
        <f ca="1"/>
        <v>#NAME?</v>
      </c>
      <c r="AH176" s="8" t="e">
        <f ca="1"/>
        <v>#NAME?</v>
      </c>
      <c r="AI176" s="8" t="e">
        <f ca="1"/>
        <v>#NAME?</v>
      </c>
      <c r="AJ176" s="8" t="e">
        <f ca="1"/>
        <v>#NAME?</v>
      </c>
      <c r="AK176" s="8" t="e">
        <f ca="1"/>
        <v>#NAME?</v>
      </c>
      <c r="AL176" s="8" t="e">
        <f ca="1"/>
        <v>#NAME?</v>
      </c>
      <c r="AM176" s="8" t="e">
        <f ca="1"/>
        <v>#NAME?</v>
      </c>
      <c r="AN176" s="8" t="e">
        <f ca="1"/>
        <v>#NAME?</v>
      </c>
      <c r="AO176" s="8" t="e">
        <f ca="1"/>
        <v>#NAME?</v>
      </c>
      <c r="AP176" s="8" t="e">
        <f ca="1"/>
        <v>#NAME?</v>
      </c>
      <c r="AQ176" s="8" t="e">
        <f ca="1"/>
        <v>#NAME?</v>
      </c>
      <c r="AR176" s="8" t="e">
        <f ca="1"/>
        <v>#NAME?</v>
      </c>
      <c r="AS176" s="8" t="e">
        <f ca="1"/>
        <v>#NAME?</v>
      </c>
      <c r="AT176" s="8" t="e">
        <f ca="1"/>
        <v>#NAME?</v>
      </c>
      <c r="AU176" s="8" t="e">
        <f ca="1"/>
        <v>#NAME?</v>
      </c>
      <c r="AV176" s="8" t="e">
        <f ca="1"/>
        <v>#NAME?</v>
      </c>
    </row>
    <row r="177" spans="1:48">
      <c r="A177" s="22" t="s">
        <v>548</v>
      </c>
      <c r="B177" s="8" t="e">
        <f ca="1"/>
        <v>#NAME?</v>
      </c>
      <c r="C177" s="8" t="e">
        <f ca="1"/>
        <v>#NAME?</v>
      </c>
      <c r="D177" s="8" t="e">
        <f ca="1"/>
        <v>#NAME?</v>
      </c>
      <c r="E177" s="1" t="e">
        <f ca="1"/>
        <v>#NAME?</v>
      </c>
      <c r="F177" s="1" t="e">
        <f ca="1"/>
        <v>#NAME?</v>
      </c>
      <c r="G177" s="1" t="e">
        <f ca="1"/>
        <v>#NAME?</v>
      </c>
      <c r="H177" s="8" t="e">
        <f ca="1"/>
        <v>#NAME?</v>
      </c>
      <c r="I177" s="8" t="e">
        <f ca="1"/>
        <v>#NAME?</v>
      </c>
      <c r="J177" s="8" t="e">
        <f ca="1"/>
        <v>#NAME?</v>
      </c>
      <c r="K177" s="8" t="e">
        <f ca="1"/>
        <v>#NAME?</v>
      </c>
      <c r="L177" s="8" t="e">
        <f ca="1"/>
        <v>#NAME?</v>
      </c>
      <c r="M177" s="8" t="e">
        <f ca="1"/>
        <v>#NAME?</v>
      </c>
      <c r="N177" s="8" t="e">
        <f ca="1"/>
        <v>#NAME?</v>
      </c>
      <c r="O177" s="8" t="e">
        <f ca="1"/>
        <v>#NAME?</v>
      </c>
      <c r="P177" s="8" t="e">
        <f ca="1"/>
        <v>#NAME?</v>
      </c>
      <c r="Q177" s="8" t="e">
        <f ca="1"/>
        <v>#NAME?</v>
      </c>
      <c r="R177" s="8" t="e">
        <f ca="1"/>
        <v>#NAME?</v>
      </c>
      <c r="S177" s="8" t="e">
        <f ca="1"/>
        <v>#NAME?</v>
      </c>
      <c r="T177" s="8" t="e">
        <f ca="1"/>
        <v>#NAME?</v>
      </c>
      <c r="U177" s="8" t="e">
        <f ca="1"/>
        <v>#NAME?</v>
      </c>
      <c r="V177" s="8" t="e">
        <f ca="1"/>
        <v>#NAME?</v>
      </c>
      <c r="W177" s="8" t="e">
        <f ca="1"/>
        <v>#NAME?</v>
      </c>
      <c r="X177" s="8" t="e">
        <f ca="1"/>
        <v>#NAME?</v>
      </c>
      <c r="Y177" s="8" t="e">
        <f ca="1"/>
        <v>#NAME?</v>
      </c>
      <c r="Z177" s="8" t="e">
        <f ca="1"/>
        <v>#NAME?</v>
      </c>
      <c r="AA177" s="8" t="e">
        <f ca="1"/>
        <v>#NAME?</v>
      </c>
      <c r="AB177" s="8" t="e">
        <f ca="1"/>
        <v>#NAME?</v>
      </c>
      <c r="AC177" s="8" t="e">
        <f ca="1"/>
        <v>#NAME?</v>
      </c>
      <c r="AD177" s="8" t="e">
        <f ca="1"/>
        <v>#NAME?</v>
      </c>
      <c r="AE177" s="8" t="e">
        <f ca="1"/>
        <v>#NAME?</v>
      </c>
      <c r="AF177" s="8" t="e">
        <f ca="1"/>
        <v>#NAME?</v>
      </c>
      <c r="AG177" s="8" t="e">
        <f ca="1"/>
        <v>#NAME?</v>
      </c>
      <c r="AH177" s="8" t="e">
        <f ca="1"/>
        <v>#NAME?</v>
      </c>
      <c r="AI177" s="8" t="e">
        <f ca="1"/>
        <v>#NAME?</v>
      </c>
      <c r="AJ177" s="8" t="e">
        <f ca="1"/>
        <v>#NAME?</v>
      </c>
      <c r="AK177" s="8" t="e">
        <f ca="1"/>
        <v>#NAME?</v>
      </c>
      <c r="AL177" s="8" t="e">
        <f ca="1"/>
        <v>#NAME?</v>
      </c>
      <c r="AM177" s="8" t="e">
        <f ca="1"/>
        <v>#NAME?</v>
      </c>
      <c r="AN177" s="8" t="e">
        <f ca="1"/>
        <v>#NAME?</v>
      </c>
      <c r="AO177" s="8" t="e">
        <f ca="1"/>
        <v>#NAME?</v>
      </c>
      <c r="AP177" s="8" t="e">
        <f ca="1"/>
        <v>#NAME?</v>
      </c>
      <c r="AQ177" s="8" t="e">
        <f ca="1"/>
        <v>#NAME?</v>
      </c>
      <c r="AR177" s="8" t="e">
        <f ca="1"/>
        <v>#NAME?</v>
      </c>
      <c r="AS177" s="8" t="e">
        <f ca="1"/>
        <v>#NAME?</v>
      </c>
      <c r="AT177" s="8" t="e">
        <f ca="1"/>
        <v>#NAME?</v>
      </c>
      <c r="AU177" s="8" t="e">
        <f ca="1"/>
        <v>#NAME?</v>
      </c>
      <c r="AV177" s="8" t="e">
        <f ca="1"/>
        <v>#NAME?</v>
      </c>
    </row>
    <row r="178" spans="1:48">
      <c r="A178" s="22" t="s">
        <v>549</v>
      </c>
      <c r="B178" s="8" t="e">
        <f ca="1"/>
        <v>#NAME?</v>
      </c>
      <c r="C178" s="8" t="e">
        <f ca="1"/>
        <v>#NAME?</v>
      </c>
      <c r="D178" s="8" t="e">
        <f ca="1"/>
        <v>#NAME?</v>
      </c>
      <c r="E178" s="1" t="e">
        <f ca="1"/>
        <v>#NAME?</v>
      </c>
      <c r="F178" s="1" t="e">
        <f ca="1"/>
        <v>#NAME?</v>
      </c>
      <c r="G178" s="1" t="e">
        <f ca="1"/>
        <v>#NAME?</v>
      </c>
      <c r="H178" s="8" t="e">
        <f ca="1"/>
        <v>#NAME?</v>
      </c>
      <c r="I178" s="8" t="e">
        <f ca="1"/>
        <v>#NAME?</v>
      </c>
      <c r="J178" s="8" t="e">
        <f ca="1"/>
        <v>#NAME?</v>
      </c>
      <c r="K178" s="8" t="e">
        <f ca="1"/>
        <v>#NAME?</v>
      </c>
      <c r="L178" s="8" t="e">
        <f ca="1"/>
        <v>#NAME?</v>
      </c>
      <c r="M178" s="8" t="e">
        <f ca="1"/>
        <v>#NAME?</v>
      </c>
      <c r="N178" s="8" t="e">
        <f ca="1"/>
        <v>#NAME?</v>
      </c>
      <c r="O178" s="8" t="e">
        <f ca="1"/>
        <v>#NAME?</v>
      </c>
      <c r="P178" s="8" t="e">
        <f ca="1"/>
        <v>#NAME?</v>
      </c>
      <c r="Q178" s="8" t="e">
        <f ca="1"/>
        <v>#NAME?</v>
      </c>
      <c r="R178" s="8" t="e">
        <f ca="1"/>
        <v>#NAME?</v>
      </c>
      <c r="S178" s="8" t="e">
        <f ca="1"/>
        <v>#NAME?</v>
      </c>
      <c r="T178" s="8" t="e">
        <f ca="1"/>
        <v>#NAME?</v>
      </c>
      <c r="U178" s="8" t="e">
        <f ca="1"/>
        <v>#NAME?</v>
      </c>
      <c r="V178" s="8" t="e">
        <f ca="1"/>
        <v>#NAME?</v>
      </c>
      <c r="W178" s="8" t="e">
        <f ca="1"/>
        <v>#NAME?</v>
      </c>
      <c r="X178" s="8" t="e">
        <f ca="1"/>
        <v>#NAME?</v>
      </c>
      <c r="Y178" s="8" t="e">
        <f ca="1"/>
        <v>#NAME?</v>
      </c>
      <c r="Z178" s="8" t="e">
        <f ca="1"/>
        <v>#NAME?</v>
      </c>
      <c r="AA178" s="8" t="e">
        <f ca="1"/>
        <v>#NAME?</v>
      </c>
      <c r="AB178" s="8" t="e">
        <f ca="1"/>
        <v>#NAME?</v>
      </c>
      <c r="AC178" s="8" t="e">
        <f ca="1"/>
        <v>#NAME?</v>
      </c>
      <c r="AD178" s="8" t="e">
        <f ca="1"/>
        <v>#NAME?</v>
      </c>
      <c r="AE178" s="8" t="e">
        <f ca="1"/>
        <v>#NAME?</v>
      </c>
      <c r="AF178" s="8" t="e">
        <f ca="1"/>
        <v>#NAME?</v>
      </c>
      <c r="AG178" s="8" t="e">
        <f ca="1"/>
        <v>#NAME?</v>
      </c>
      <c r="AH178" s="8" t="e">
        <f ca="1"/>
        <v>#NAME?</v>
      </c>
      <c r="AI178" s="8" t="e">
        <f ca="1"/>
        <v>#NAME?</v>
      </c>
      <c r="AJ178" s="8" t="e">
        <f ca="1"/>
        <v>#NAME?</v>
      </c>
      <c r="AK178" s="8" t="e">
        <f ca="1"/>
        <v>#NAME?</v>
      </c>
      <c r="AL178" s="8" t="e">
        <f ca="1"/>
        <v>#NAME?</v>
      </c>
      <c r="AM178" s="8" t="e">
        <f ca="1"/>
        <v>#NAME?</v>
      </c>
      <c r="AN178" s="8" t="e">
        <f ca="1"/>
        <v>#NAME?</v>
      </c>
      <c r="AO178" s="8" t="e">
        <f ca="1"/>
        <v>#NAME?</v>
      </c>
      <c r="AP178" s="8" t="e">
        <f ca="1"/>
        <v>#NAME?</v>
      </c>
      <c r="AQ178" s="8" t="e">
        <f ca="1"/>
        <v>#NAME?</v>
      </c>
      <c r="AR178" s="8" t="e">
        <f ca="1"/>
        <v>#NAME?</v>
      </c>
      <c r="AS178" s="8" t="e">
        <f ca="1"/>
        <v>#NAME?</v>
      </c>
      <c r="AT178" s="8" t="e">
        <f ca="1"/>
        <v>#NAME?</v>
      </c>
      <c r="AU178" s="8" t="e">
        <f ca="1"/>
        <v>#NAME?</v>
      </c>
      <c r="AV178" s="8" t="e">
        <f ca="1"/>
        <v>#NAME?</v>
      </c>
    </row>
    <row r="179" spans="1:48">
      <c r="A179" s="22" t="s">
        <v>550</v>
      </c>
      <c r="B179" s="8" t="e">
        <f ca="1"/>
        <v>#NAME?</v>
      </c>
      <c r="C179" s="8" t="e">
        <f ca="1"/>
        <v>#NAME?</v>
      </c>
      <c r="D179" s="8" t="e">
        <f ca="1"/>
        <v>#NAME?</v>
      </c>
      <c r="E179" s="1" t="e">
        <f ca="1"/>
        <v>#NAME?</v>
      </c>
      <c r="F179" s="1" t="e">
        <f ca="1"/>
        <v>#NAME?</v>
      </c>
      <c r="G179" s="1" t="e">
        <f ca="1"/>
        <v>#NAME?</v>
      </c>
      <c r="H179" s="8" t="e">
        <f ca="1"/>
        <v>#NAME?</v>
      </c>
      <c r="I179" s="8" t="e">
        <f ca="1"/>
        <v>#NAME?</v>
      </c>
      <c r="J179" s="8" t="e">
        <f ca="1"/>
        <v>#NAME?</v>
      </c>
      <c r="K179" s="8" t="e">
        <f ca="1"/>
        <v>#NAME?</v>
      </c>
      <c r="L179" s="8" t="e">
        <f ca="1"/>
        <v>#NAME?</v>
      </c>
      <c r="M179" s="8" t="e">
        <f ca="1"/>
        <v>#NAME?</v>
      </c>
      <c r="N179" s="8" t="e">
        <f ca="1"/>
        <v>#NAME?</v>
      </c>
      <c r="O179" s="8" t="e">
        <f ca="1"/>
        <v>#NAME?</v>
      </c>
      <c r="P179" s="8" t="e">
        <f ca="1"/>
        <v>#NAME?</v>
      </c>
      <c r="Q179" s="8" t="e">
        <f ca="1"/>
        <v>#NAME?</v>
      </c>
      <c r="R179" s="8" t="e">
        <f ca="1"/>
        <v>#NAME?</v>
      </c>
      <c r="S179" s="8" t="e">
        <f ca="1"/>
        <v>#NAME?</v>
      </c>
      <c r="T179" s="8" t="e">
        <f ca="1"/>
        <v>#NAME?</v>
      </c>
      <c r="U179" s="8" t="e">
        <f ca="1"/>
        <v>#NAME?</v>
      </c>
      <c r="V179" s="8" t="e">
        <f ca="1"/>
        <v>#NAME?</v>
      </c>
      <c r="W179" s="8" t="e">
        <f ca="1"/>
        <v>#NAME?</v>
      </c>
      <c r="X179" s="8" t="e">
        <f ca="1"/>
        <v>#NAME?</v>
      </c>
      <c r="Y179" s="8" t="e">
        <f ca="1"/>
        <v>#NAME?</v>
      </c>
      <c r="Z179" s="8" t="e">
        <f ca="1"/>
        <v>#NAME?</v>
      </c>
      <c r="AA179" s="8" t="e">
        <f ca="1"/>
        <v>#NAME?</v>
      </c>
      <c r="AB179" s="8" t="e">
        <f ca="1"/>
        <v>#NAME?</v>
      </c>
      <c r="AC179" s="8" t="e">
        <f ca="1"/>
        <v>#NAME?</v>
      </c>
      <c r="AD179" s="8" t="e">
        <f ca="1"/>
        <v>#NAME?</v>
      </c>
      <c r="AE179" s="8" t="e">
        <f ca="1"/>
        <v>#NAME?</v>
      </c>
      <c r="AF179" s="8" t="e">
        <f ca="1"/>
        <v>#NAME?</v>
      </c>
      <c r="AG179" s="8" t="e">
        <f ca="1"/>
        <v>#NAME?</v>
      </c>
      <c r="AH179" s="8" t="e">
        <f ca="1"/>
        <v>#NAME?</v>
      </c>
      <c r="AI179" s="8" t="e">
        <f ca="1"/>
        <v>#NAME?</v>
      </c>
      <c r="AJ179" s="8" t="e">
        <f ca="1"/>
        <v>#NAME?</v>
      </c>
      <c r="AK179" s="8" t="e">
        <f ca="1"/>
        <v>#NAME?</v>
      </c>
      <c r="AL179" s="8" t="e">
        <f ca="1"/>
        <v>#NAME?</v>
      </c>
      <c r="AM179" s="8" t="e">
        <f ca="1"/>
        <v>#NAME?</v>
      </c>
      <c r="AN179" s="8" t="e">
        <f ca="1"/>
        <v>#NAME?</v>
      </c>
      <c r="AO179" s="8" t="e">
        <f ca="1"/>
        <v>#NAME?</v>
      </c>
      <c r="AP179" s="8" t="e">
        <f ca="1"/>
        <v>#NAME?</v>
      </c>
      <c r="AQ179" s="8" t="e">
        <f ca="1"/>
        <v>#NAME?</v>
      </c>
      <c r="AR179" s="8" t="e">
        <f ca="1"/>
        <v>#NAME?</v>
      </c>
      <c r="AS179" s="8" t="e">
        <f ca="1"/>
        <v>#NAME?</v>
      </c>
      <c r="AT179" s="8" t="e">
        <f ca="1"/>
        <v>#NAME?</v>
      </c>
      <c r="AU179" s="8" t="e">
        <f ca="1"/>
        <v>#NAME?</v>
      </c>
      <c r="AV179" s="8" t="e">
        <f ca="1"/>
        <v>#NAME?</v>
      </c>
    </row>
    <row r="180" spans="1:48">
      <c r="A180" s="22" t="s">
        <v>551</v>
      </c>
      <c r="B180" s="8" t="e">
        <f ca="1"/>
        <v>#NAME?</v>
      </c>
      <c r="C180" s="8" t="e">
        <f ca="1"/>
        <v>#NAME?</v>
      </c>
      <c r="D180" s="8" t="e">
        <f ca="1"/>
        <v>#NAME?</v>
      </c>
      <c r="E180" s="1" t="e">
        <f ca="1"/>
        <v>#NAME?</v>
      </c>
      <c r="F180" s="1" t="e">
        <f ca="1"/>
        <v>#NAME?</v>
      </c>
      <c r="G180" s="1" t="e">
        <f ca="1"/>
        <v>#NAME?</v>
      </c>
      <c r="H180" s="8" t="e">
        <f ca="1"/>
        <v>#NAME?</v>
      </c>
      <c r="I180" s="8" t="e">
        <f ca="1"/>
        <v>#NAME?</v>
      </c>
      <c r="J180" s="8" t="e">
        <f ca="1"/>
        <v>#NAME?</v>
      </c>
      <c r="K180" s="8" t="e">
        <f ca="1"/>
        <v>#NAME?</v>
      </c>
      <c r="L180" s="8" t="e">
        <f ca="1"/>
        <v>#NAME?</v>
      </c>
      <c r="M180" s="8" t="e">
        <f ca="1"/>
        <v>#NAME?</v>
      </c>
      <c r="N180" s="8" t="e">
        <f ca="1"/>
        <v>#NAME?</v>
      </c>
      <c r="O180" s="8" t="e">
        <f ca="1"/>
        <v>#NAME?</v>
      </c>
      <c r="P180" s="8" t="e">
        <f ca="1"/>
        <v>#NAME?</v>
      </c>
      <c r="Q180" s="8" t="e">
        <f ca="1"/>
        <v>#NAME?</v>
      </c>
      <c r="R180" s="8" t="e">
        <f ca="1"/>
        <v>#NAME?</v>
      </c>
      <c r="S180" s="8" t="e">
        <f ca="1"/>
        <v>#NAME?</v>
      </c>
      <c r="T180" s="8" t="e">
        <f ca="1"/>
        <v>#NAME?</v>
      </c>
      <c r="U180" s="8" t="e">
        <f ca="1"/>
        <v>#NAME?</v>
      </c>
      <c r="V180" s="8" t="e">
        <f ca="1"/>
        <v>#NAME?</v>
      </c>
      <c r="W180" s="8" t="e">
        <f ca="1"/>
        <v>#NAME?</v>
      </c>
      <c r="X180" s="8" t="e">
        <f ca="1"/>
        <v>#NAME?</v>
      </c>
      <c r="Y180" s="8" t="e">
        <f ca="1"/>
        <v>#NAME?</v>
      </c>
      <c r="Z180" s="8" t="e">
        <f ca="1"/>
        <v>#NAME?</v>
      </c>
      <c r="AA180" s="8" t="e">
        <f ca="1"/>
        <v>#NAME?</v>
      </c>
      <c r="AB180" s="8" t="e">
        <f ca="1"/>
        <v>#NAME?</v>
      </c>
      <c r="AC180" s="8" t="e">
        <f ca="1"/>
        <v>#NAME?</v>
      </c>
      <c r="AD180" s="8" t="e">
        <f ca="1"/>
        <v>#NAME?</v>
      </c>
      <c r="AE180" s="8" t="e">
        <f ca="1"/>
        <v>#NAME?</v>
      </c>
      <c r="AF180" s="8" t="e">
        <f ca="1"/>
        <v>#NAME?</v>
      </c>
      <c r="AG180" s="8" t="e">
        <f ca="1"/>
        <v>#NAME?</v>
      </c>
      <c r="AH180" s="8" t="e">
        <f ca="1"/>
        <v>#NAME?</v>
      </c>
      <c r="AI180" s="8" t="e">
        <f ca="1"/>
        <v>#NAME?</v>
      </c>
      <c r="AJ180" s="8" t="e">
        <f ca="1"/>
        <v>#NAME?</v>
      </c>
      <c r="AK180" s="8" t="e">
        <f ca="1"/>
        <v>#NAME?</v>
      </c>
      <c r="AL180" s="8" t="e">
        <f ca="1"/>
        <v>#NAME?</v>
      </c>
      <c r="AM180" s="8" t="e">
        <f ca="1"/>
        <v>#NAME?</v>
      </c>
      <c r="AN180" s="8" t="e">
        <f ca="1"/>
        <v>#NAME?</v>
      </c>
      <c r="AO180" s="8" t="e">
        <f ca="1"/>
        <v>#NAME?</v>
      </c>
      <c r="AP180" s="8" t="e">
        <f ca="1"/>
        <v>#NAME?</v>
      </c>
      <c r="AQ180" s="8" t="e">
        <f ca="1"/>
        <v>#NAME?</v>
      </c>
      <c r="AR180" s="8" t="e">
        <f ca="1"/>
        <v>#NAME?</v>
      </c>
      <c r="AS180" s="8" t="e">
        <f ca="1"/>
        <v>#NAME?</v>
      </c>
      <c r="AT180" s="8" t="e">
        <f ca="1"/>
        <v>#NAME?</v>
      </c>
      <c r="AU180" s="8" t="e">
        <f ca="1"/>
        <v>#NAME?</v>
      </c>
      <c r="AV180" s="8" t="e">
        <f ca="1"/>
        <v>#NAME?</v>
      </c>
    </row>
    <row r="181" spans="1:48">
      <c r="A181" s="22" t="s">
        <v>552</v>
      </c>
      <c r="B181" s="8" t="e">
        <f ca="1"/>
        <v>#NAME?</v>
      </c>
      <c r="C181" s="8" t="e">
        <f ca="1"/>
        <v>#NAME?</v>
      </c>
      <c r="D181" s="8" t="e">
        <f ca="1"/>
        <v>#NAME?</v>
      </c>
      <c r="E181" s="1" t="e">
        <f ca="1"/>
        <v>#NAME?</v>
      </c>
      <c r="F181" s="1" t="e">
        <f ca="1"/>
        <v>#NAME?</v>
      </c>
      <c r="G181" s="1" t="e">
        <f ca="1"/>
        <v>#NAME?</v>
      </c>
      <c r="H181" s="8" t="e">
        <f ca="1"/>
        <v>#NAME?</v>
      </c>
      <c r="I181" s="8" t="e">
        <f ca="1"/>
        <v>#NAME?</v>
      </c>
      <c r="J181" s="8" t="e">
        <f ca="1"/>
        <v>#NAME?</v>
      </c>
      <c r="K181" s="8" t="e">
        <f ca="1"/>
        <v>#NAME?</v>
      </c>
      <c r="L181" s="8" t="e">
        <f ca="1"/>
        <v>#NAME?</v>
      </c>
      <c r="M181" s="8" t="e">
        <f ca="1"/>
        <v>#NAME?</v>
      </c>
      <c r="N181" s="8" t="e">
        <f ca="1"/>
        <v>#NAME?</v>
      </c>
      <c r="O181" s="8" t="e">
        <f ca="1"/>
        <v>#NAME?</v>
      </c>
      <c r="P181" s="8" t="e">
        <f ca="1"/>
        <v>#NAME?</v>
      </c>
      <c r="Q181" s="8" t="e">
        <f ca="1"/>
        <v>#NAME?</v>
      </c>
      <c r="R181" s="8" t="e">
        <f ca="1"/>
        <v>#NAME?</v>
      </c>
      <c r="S181" s="8" t="e">
        <f ca="1"/>
        <v>#NAME?</v>
      </c>
      <c r="T181" s="8" t="e">
        <f ca="1"/>
        <v>#NAME?</v>
      </c>
      <c r="U181" s="8" t="e">
        <f ca="1"/>
        <v>#NAME?</v>
      </c>
      <c r="V181" s="8" t="e">
        <f ca="1"/>
        <v>#NAME?</v>
      </c>
      <c r="W181" s="8" t="e">
        <f ca="1"/>
        <v>#NAME?</v>
      </c>
      <c r="X181" s="8" t="e">
        <f ca="1"/>
        <v>#NAME?</v>
      </c>
      <c r="Y181" s="8" t="e">
        <f ca="1"/>
        <v>#NAME?</v>
      </c>
      <c r="Z181" s="8" t="e">
        <f ca="1"/>
        <v>#NAME?</v>
      </c>
      <c r="AA181" s="8" t="e">
        <f ca="1"/>
        <v>#NAME?</v>
      </c>
      <c r="AB181" s="8" t="e">
        <f ca="1"/>
        <v>#NAME?</v>
      </c>
      <c r="AC181" s="8" t="e">
        <f ca="1"/>
        <v>#NAME?</v>
      </c>
      <c r="AD181" s="8" t="e">
        <f ca="1"/>
        <v>#NAME?</v>
      </c>
      <c r="AE181" s="8" t="e">
        <f ca="1"/>
        <v>#NAME?</v>
      </c>
      <c r="AF181" s="8" t="e">
        <f ca="1"/>
        <v>#NAME?</v>
      </c>
      <c r="AG181" s="8" t="e">
        <f ca="1"/>
        <v>#NAME?</v>
      </c>
      <c r="AH181" s="8" t="e">
        <f ca="1"/>
        <v>#NAME?</v>
      </c>
      <c r="AI181" s="8" t="e">
        <f ca="1"/>
        <v>#NAME?</v>
      </c>
      <c r="AJ181" s="8" t="e">
        <f ca="1"/>
        <v>#NAME?</v>
      </c>
      <c r="AK181" s="8" t="e">
        <f ca="1"/>
        <v>#NAME?</v>
      </c>
      <c r="AL181" s="8" t="e">
        <f ca="1"/>
        <v>#NAME?</v>
      </c>
      <c r="AM181" s="8" t="e">
        <f ca="1"/>
        <v>#NAME?</v>
      </c>
      <c r="AN181" s="8" t="e">
        <f ca="1"/>
        <v>#NAME?</v>
      </c>
      <c r="AO181" s="8" t="e">
        <f ca="1"/>
        <v>#NAME?</v>
      </c>
      <c r="AP181" s="8" t="e">
        <f ca="1"/>
        <v>#NAME?</v>
      </c>
      <c r="AQ181" s="8" t="e">
        <f ca="1"/>
        <v>#NAME?</v>
      </c>
      <c r="AR181" s="8" t="e">
        <f ca="1"/>
        <v>#NAME?</v>
      </c>
      <c r="AS181" s="8" t="e">
        <f ca="1"/>
        <v>#NAME?</v>
      </c>
      <c r="AT181" s="8" t="e">
        <f ca="1"/>
        <v>#NAME?</v>
      </c>
      <c r="AU181" s="8" t="e">
        <f ca="1"/>
        <v>#NAME?</v>
      </c>
      <c r="AV181" s="8" t="e">
        <f ca="1"/>
        <v>#NAME?</v>
      </c>
    </row>
    <row r="182" spans="1:48">
      <c r="A182" s="22" t="s">
        <v>553</v>
      </c>
      <c r="B182" s="8" t="e">
        <f ca="1"/>
        <v>#NAME?</v>
      </c>
      <c r="C182" s="1" t="e">
        <f ca="1"/>
        <v>#NAME?</v>
      </c>
      <c r="D182" s="8" t="e">
        <f ca="1"/>
        <v>#NAME?</v>
      </c>
      <c r="E182" s="1" t="e">
        <f ca="1"/>
        <v>#NAME?</v>
      </c>
      <c r="F182" s="1" t="e">
        <f ca="1"/>
        <v>#NAME?</v>
      </c>
      <c r="G182" s="1" t="e">
        <f ca="1"/>
        <v>#NAME?</v>
      </c>
      <c r="H182" s="8" t="e">
        <f ca="1"/>
        <v>#NAME?</v>
      </c>
      <c r="I182" s="8" t="e">
        <f ca="1"/>
        <v>#NAME?</v>
      </c>
      <c r="J182" s="8" t="e">
        <f ca="1"/>
        <v>#NAME?</v>
      </c>
      <c r="K182" s="8" t="e">
        <f ca="1"/>
        <v>#NAME?</v>
      </c>
      <c r="L182" s="8" t="e">
        <f ca="1"/>
        <v>#NAME?</v>
      </c>
      <c r="M182" s="8" t="e">
        <f ca="1"/>
        <v>#NAME?</v>
      </c>
      <c r="N182" s="8" t="e">
        <f ca="1"/>
        <v>#NAME?</v>
      </c>
      <c r="O182" s="8" t="e">
        <f ca="1"/>
        <v>#NAME?</v>
      </c>
      <c r="P182" s="8" t="e">
        <f ca="1"/>
        <v>#NAME?</v>
      </c>
      <c r="Q182" s="8" t="e">
        <f ca="1"/>
        <v>#NAME?</v>
      </c>
      <c r="R182" s="8" t="e">
        <f ca="1"/>
        <v>#NAME?</v>
      </c>
      <c r="S182" s="8" t="e">
        <f ca="1"/>
        <v>#NAME?</v>
      </c>
      <c r="T182" s="8" t="e">
        <f ca="1"/>
        <v>#NAME?</v>
      </c>
      <c r="U182" s="8" t="e">
        <f ca="1"/>
        <v>#NAME?</v>
      </c>
      <c r="V182" s="8" t="e">
        <f ca="1"/>
        <v>#NAME?</v>
      </c>
      <c r="W182" s="8" t="e">
        <f ca="1"/>
        <v>#NAME?</v>
      </c>
      <c r="X182" s="8" t="e">
        <f ca="1"/>
        <v>#NAME?</v>
      </c>
      <c r="Y182" s="8" t="e">
        <f ca="1"/>
        <v>#NAME?</v>
      </c>
      <c r="Z182" s="8" t="e">
        <f ca="1"/>
        <v>#NAME?</v>
      </c>
      <c r="AA182" s="8" t="e">
        <f ca="1"/>
        <v>#NAME?</v>
      </c>
      <c r="AB182" s="8" t="e">
        <f ca="1"/>
        <v>#NAME?</v>
      </c>
      <c r="AC182" s="8" t="e">
        <f ca="1"/>
        <v>#NAME?</v>
      </c>
      <c r="AD182" s="8" t="e">
        <f ca="1"/>
        <v>#NAME?</v>
      </c>
      <c r="AE182" s="8" t="e">
        <f ca="1"/>
        <v>#NAME?</v>
      </c>
      <c r="AF182" s="8" t="e">
        <f ca="1"/>
        <v>#NAME?</v>
      </c>
      <c r="AG182" s="8" t="e">
        <f ca="1"/>
        <v>#NAME?</v>
      </c>
      <c r="AH182" s="8" t="e">
        <f ca="1"/>
        <v>#NAME?</v>
      </c>
      <c r="AI182" s="8" t="e">
        <f ca="1"/>
        <v>#NAME?</v>
      </c>
      <c r="AJ182" s="8" t="e">
        <f ca="1"/>
        <v>#NAME?</v>
      </c>
      <c r="AK182" s="8" t="e">
        <f ca="1"/>
        <v>#NAME?</v>
      </c>
      <c r="AL182" s="8" t="e">
        <f ca="1"/>
        <v>#NAME?</v>
      </c>
      <c r="AM182" s="8" t="e">
        <f ca="1"/>
        <v>#NAME?</v>
      </c>
      <c r="AN182" s="8" t="e">
        <f ca="1"/>
        <v>#NAME?</v>
      </c>
      <c r="AO182" s="8" t="e">
        <f ca="1"/>
        <v>#NAME?</v>
      </c>
      <c r="AP182" s="8" t="e">
        <f ca="1"/>
        <v>#NAME?</v>
      </c>
      <c r="AQ182" s="8" t="e">
        <f ca="1"/>
        <v>#NAME?</v>
      </c>
      <c r="AR182" s="8" t="e">
        <f ca="1"/>
        <v>#NAME?</v>
      </c>
      <c r="AS182" s="8" t="e">
        <f ca="1"/>
        <v>#NAME?</v>
      </c>
      <c r="AT182" s="8" t="e">
        <f ca="1"/>
        <v>#NAME?</v>
      </c>
      <c r="AU182" s="8" t="e">
        <f ca="1"/>
        <v>#NAME?</v>
      </c>
      <c r="AV182" s="8" t="e">
        <f ca="1"/>
        <v>#NAME?</v>
      </c>
    </row>
    <row r="183" spans="1:48">
      <c r="A183" s="22" t="s">
        <v>554</v>
      </c>
      <c r="B183" s="8" t="e">
        <f ca="1"/>
        <v>#NAME?</v>
      </c>
      <c r="C183" s="1" t="e">
        <f ca="1"/>
        <v>#NAME?</v>
      </c>
      <c r="D183" s="8" t="e">
        <f ca="1"/>
        <v>#NAME?</v>
      </c>
      <c r="E183" s="1" t="e">
        <f ca="1"/>
        <v>#NAME?</v>
      </c>
      <c r="F183" s="1" t="e">
        <f ca="1"/>
        <v>#NAME?</v>
      </c>
      <c r="G183" s="1" t="e">
        <f ca="1"/>
        <v>#NAME?</v>
      </c>
      <c r="H183" s="8" t="e">
        <f ca="1"/>
        <v>#NAME?</v>
      </c>
      <c r="I183" s="8" t="e">
        <f ca="1"/>
        <v>#NAME?</v>
      </c>
      <c r="J183" s="8" t="e">
        <f ca="1"/>
        <v>#NAME?</v>
      </c>
      <c r="K183" s="8" t="e">
        <f ca="1"/>
        <v>#NAME?</v>
      </c>
      <c r="L183" s="8" t="e">
        <f ca="1"/>
        <v>#NAME?</v>
      </c>
      <c r="M183" s="8" t="e">
        <f ca="1"/>
        <v>#NAME?</v>
      </c>
      <c r="N183" s="8" t="e">
        <f ca="1"/>
        <v>#NAME?</v>
      </c>
      <c r="O183" s="8" t="e">
        <f ca="1"/>
        <v>#NAME?</v>
      </c>
      <c r="P183" s="8" t="e">
        <f ca="1"/>
        <v>#NAME?</v>
      </c>
      <c r="Q183" s="8" t="e">
        <f ca="1"/>
        <v>#NAME?</v>
      </c>
      <c r="R183" s="8" t="e">
        <f ca="1"/>
        <v>#NAME?</v>
      </c>
      <c r="S183" s="8" t="e">
        <f ca="1"/>
        <v>#NAME?</v>
      </c>
      <c r="T183" s="8" t="e">
        <f ca="1"/>
        <v>#NAME?</v>
      </c>
      <c r="U183" s="8" t="e">
        <f ca="1"/>
        <v>#NAME?</v>
      </c>
      <c r="V183" s="8" t="e">
        <f ca="1"/>
        <v>#NAME?</v>
      </c>
      <c r="W183" s="8" t="e">
        <f ca="1"/>
        <v>#NAME?</v>
      </c>
      <c r="X183" s="8" t="e">
        <f ca="1"/>
        <v>#NAME?</v>
      </c>
      <c r="Y183" s="8" t="e">
        <f ca="1"/>
        <v>#NAME?</v>
      </c>
      <c r="Z183" s="8" t="e">
        <f ca="1"/>
        <v>#NAME?</v>
      </c>
      <c r="AA183" s="8" t="e">
        <f ca="1"/>
        <v>#NAME?</v>
      </c>
      <c r="AB183" s="8" t="e">
        <f ca="1"/>
        <v>#NAME?</v>
      </c>
      <c r="AC183" s="8" t="e">
        <f ca="1"/>
        <v>#NAME?</v>
      </c>
      <c r="AD183" s="8" t="e">
        <f ca="1"/>
        <v>#NAME?</v>
      </c>
      <c r="AE183" s="8" t="e">
        <f ca="1"/>
        <v>#NAME?</v>
      </c>
      <c r="AF183" s="8" t="e">
        <f ca="1"/>
        <v>#NAME?</v>
      </c>
      <c r="AG183" s="8" t="e">
        <f ca="1"/>
        <v>#NAME?</v>
      </c>
      <c r="AH183" s="8" t="e">
        <f ca="1"/>
        <v>#NAME?</v>
      </c>
      <c r="AI183" s="8" t="e">
        <f ca="1"/>
        <v>#NAME?</v>
      </c>
      <c r="AJ183" s="8" t="e">
        <f ca="1"/>
        <v>#NAME?</v>
      </c>
      <c r="AK183" s="8" t="e">
        <f ca="1"/>
        <v>#NAME?</v>
      </c>
      <c r="AL183" s="8" t="e">
        <f ca="1"/>
        <v>#NAME?</v>
      </c>
      <c r="AM183" s="8" t="e">
        <f ca="1"/>
        <v>#NAME?</v>
      </c>
      <c r="AN183" s="8" t="e">
        <f ca="1"/>
        <v>#NAME?</v>
      </c>
      <c r="AO183" s="8" t="e">
        <f ca="1"/>
        <v>#NAME?</v>
      </c>
      <c r="AP183" s="8" t="e">
        <f ca="1"/>
        <v>#NAME?</v>
      </c>
      <c r="AQ183" s="8" t="e">
        <f ca="1"/>
        <v>#NAME?</v>
      </c>
      <c r="AR183" s="8" t="e">
        <f ca="1"/>
        <v>#NAME?</v>
      </c>
      <c r="AS183" s="8" t="e">
        <f ca="1"/>
        <v>#NAME?</v>
      </c>
      <c r="AT183" s="8" t="e">
        <f ca="1"/>
        <v>#NAME?</v>
      </c>
      <c r="AU183" s="8" t="e">
        <f ca="1"/>
        <v>#NAME?</v>
      </c>
      <c r="AV183" s="8" t="e">
        <f ca="1"/>
        <v>#NAME?</v>
      </c>
    </row>
    <row r="184" spans="1:48">
      <c r="A184" s="22" t="s">
        <v>555</v>
      </c>
      <c r="B184" s="8" t="e">
        <f ca="1"/>
        <v>#NAME?</v>
      </c>
      <c r="C184" s="1" t="e">
        <f ca="1"/>
        <v>#NAME?</v>
      </c>
      <c r="D184" s="8" t="e">
        <f ca="1"/>
        <v>#NAME?</v>
      </c>
      <c r="E184" s="1" t="e">
        <f ca="1"/>
        <v>#NAME?</v>
      </c>
      <c r="F184" s="1" t="e">
        <f ca="1"/>
        <v>#NAME?</v>
      </c>
      <c r="G184" s="1" t="e">
        <f ca="1"/>
        <v>#NAME?</v>
      </c>
      <c r="H184" s="8" t="e">
        <f ca="1"/>
        <v>#NAME?</v>
      </c>
      <c r="I184" s="8" t="e">
        <f ca="1"/>
        <v>#NAME?</v>
      </c>
      <c r="J184" s="8" t="e">
        <f ca="1"/>
        <v>#NAME?</v>
      </c>
      <c r="K184" s="8" t="e">
        <f ca="1"/>
        <v>#NAME?</v>
      </c>
      <c r="L184" s="8" t="e">
        <f ca="1"/>
        <v>#NAME?</v>
      </c>
      <c r="M184" s="8" t="e">
        <f ca="1"/>
        <v>#NAME?</v>
      </c>
      <c r="N184" s="8" t="e">
        <f ca="1"/>
        <v>#NAME?</v>
      </c>
      <c r="O184" s="8" t="e">
        <f ca="1"/>
        <v>#NAME?</v>
      </c>
      <c r="P184" s="8" t="e">
        <f ca="1"/>
        <v>#NAME?</v>
      </c>
      <c r="Q184" s="8" t="e">
        <f ca="1"/>
        <v>#NAME?</v>
      </c>
      <c r="R184" s="8" t="e">
        <f ca="1"/>
        <v>#NAME?</v>
      </c>
      <c r="S184" s="8" t="e">
        <f ca="1"/>
        <v>#NAME?</v>
      </c>
      <c r="T184" s="8" t="e">
        <f ca="1"/>
        <v>#NAME?</v>
      </c>
      <c r="U184" s="8" t="e">
        <f ca="1"/>
        <v>#NAME?</v>
      </c>
      <c r="V184" s="8" t="e">
        <f ca="1"/>
        <v>#NAME?</v>
      </c>
      <c r="W184" s="8" t="e">
        <f ca="1"/>
        <v>#NAME?</v>
      </c>
      <c r="X184" s="8" t="e">
        <f ca="1"/>
        <v>#NAME?</v>
      </c>
      <c r="Y184" s="8" t="e">
        <f ca="1"/>
        <v>#NAME?</v>
      </c>
      <c r="Z184" s="8" t="e">
        <f ca="1"/>
        <v>#NAME?</v>
      </c>
      <c r="AA184" s="8" t="e">
        <f ca="1"/>
        <v>#NAME?</v>
      </c>
      <c r="AB184" s="8" t="e">
        <f ca="1"/>
        <v>#NAME?</v>
      </c>
      <c r="AC184" s="8" t="e">
        <f ca="1"/>
        <v>#NAME?</v>
      </c>
      <c r="AD184" s="8" t="e">
        <f ca="1"/>
        <v>#NAME?</v>
      </c>
      <c r="AE184" s="8" t="e">
        <f ca="1"/>
        <v>#NAME?</v>
      </c>
      <c r="AF184" s="8" t="e">
        <f ca="1"/>
        <v>#NAME?</v>
      </c>
      <c r="AG184" s="8" t="e">
        <f ca="1"/>
        <v>#NAME?</v>
      </c>
      <c r="AH184" s="8" t="e">
        <f ca="1"/>
        <v>#NAME?</v>
      </c>
      <c r="AI184" s="8" t="e">
        <f ca="1"/>
        <v>#NAME?</v>
      </c>
      <c r="AJ184" s="8" t="e">
        <f ca="1"/>
        <v>#NAME?</v>
      </c>
      <c r="AK184" s="8" t="e">
        <f ca="1"/>
        <v>#NAME?</v>
      </c>
      <c r="AL184" s="8" t="e">
        <f ca="1"/>
        <v>#NAME?</v>
      </c>
      <c r="AM184" s="8" t="e">
        <f ca="1"/>
        <v>#NAME?</v>
      </c>
      <c r="AN184" s="8" t="e">
        <f ca="1"/>
        <v>#NAME?</v>
      </c>
      <c r="AO184" s="8" t="e">
        <f ca="1"/>
        <v>#NAME?</v>
      </c>
      <c r="AP184" s="8" t="e">
        <f ca="1"/>
        <v>#NAME?</v>
      </c>
      <c r="AQ184" s="8" t="e">
        <f ca="1"/>
        <v>#NAME?</v>
      </c>
      <c r="AR184" s="8" t="e">
        <f ca="1"/>
        <v>#NAME?</v>
      </c>
      <c r="AS184" s="8" t="e">
        <f ca="1"/>
        <v>#NAME?</v>
      </c>
      <c r="AT184" s="8" t="e">
        <f ca="1"/>
        <v>#NAME?</v>
      </c>
      <c r="AU184" s="8" t="e">
        <f ca="1"/>
        <v>#NAME?</v>
      </c>
      <c r="AV184" s="8" t="e">
        <f ca="1"/>
        <v>#NAME?</v>
      </c>
    </row>
    <row r="185" spans="1:48">
      <c r="A185" s="22" t="s">
        <v>556</v>
      </c>
      <c r="B185" s="8" t="e">
        <f ca="1"/>
        <v>#NAME?</v>
      </c>
      <c r="C185" s="1" t="e">
        <f ca="1"/>
        <v>#NAME?</v>
      </c>
      <c r="D185" s="8" t="e">
        <f ca="1"/>
        <v>#NAME?</v>
      </c>
      <c r="E185" s="1" t="e">
        <f ca="1"/>
        <v>#NAME?</v>
      </c>
      <c r="F185" s="1" t="e">
        <f ca="1"/>
        <v>#NAME?</v>
      </c>
      <c r="G185" s="1" t="e">
        <f ca="1"/>
        <v>#NAME?</v>
      </c>
      <c r="H185" s="8" t="e">
        <f ca="1"/>
        <v>#NAME?</v>
      </c>
      <c r="I185" s="8" t="e">
        <f ca="1"/>
        <v>#NAME?</v>
      </c>
      <c r="J185" s="8" t="e">
        <f ca="1"/>
        <v>#NAME?</v>
      </c>
      <c r="K185" s="8" t="e">
        <f ca="1"/>
        <v>#NAME?</v>
      </c>
      <c r="L185" s="8" t="e">
        <f ca="1"/>
        <v>#NAME?</v>
      </c>
      <c r="M185" s="8" t="e">
        <f ca="1"/>
        <v>#NAME?</v>
      </c>
      <c r="N185" s="8" t="e">
        <f ca="1"/>
        <v>#NAME?</v>
      </c>
      <c r="O185" s="8" t="e">
        <f ca="1"/>
        <v>#NAME?</v>
      </c>
      <c r="P185" s="8" t="e">
        <f ca="1"/>
        <v>#NAME?</v>
      </c>
      <c r="Q185" s="8" t="e">
        <f ca="1"/>
        <v>#NAME?</v>
      </c>
      <c r="R185" s="8" t="e">
        <f ca="1"/>
        <v>#NAME?</v>
      </c>
      <c r="S185" s="8" t="e">
        <f ca="1"/>
        <v>#NAME?</v>
      </c>
      <c r="T185" s="8" t="e">
        <f ca="1"/>
        <v>#NAME?</v>
      </c>
      <c r="U185" s="8" t="e">
        <f ca="1"/>
        <v>#NAME?</v>
      </c>
      <c r="V185" s="8" t="e">
        <f ca="1"/>
        <v>#NAME?</v>
      </c>
      <c r="W185" s="8" t="e">
        <f ca="1"/>
        <v>#NAME?</v>
      </c>
      <c r="X185" s="8" t="e">
        <f ca="1"/>
        <v>#NAME?</v>
      </c>
      <c r="Y185" s="8" t="e">
        <f ca="1"/>
        <v>#NAME?</v>
      </c>
      <c r="Z185" s="8" t="e">
        <f ca="1"/>
        <v>#NAME?</v>
      </c>
      <c r="AA185" s="8" t="e">
        <f ca="1"/>
        <v>#NAME?</v>
      </c>
      <c r="AB185" s="8" t="e">
        <f ca="1"/>
        <v>#NAME?</v>
      </c>
      <c r="AC185" s="8" t="e">
        <f ca="1"/>
        <v>#NAME?</v>
      </c>
      <c r="AD185" s="8" t="e">
        <f ca="1"/>
        <v>#NAME?</v>
      </c>
      <c r="AE185" s="8" t="e">
        <f ca="1"/>
        <v>#NAME?</v>
      </c>
      <c r="AF185" s="8" t="e">
        <f ca="1"/>
        <v>#NAME?</v>
      </c>
      <c r="AG185" s="8" t="e">
        <f ca="1"/>
        <v>#NAME?</v>
      </c>
      <c r="AH185" s="8" t="e">
        <f ca="1"/>
        <v>#NAME?</v>
      </c>
      <c r="AI185" s="8" t="e">
        <f ca="1"/>
        <v>#NAME?</v>
      </c>
      <c r="AJ185" s="8" t="e">
        <f ca="1"/>
        <v>#NAME?</v>
      </c>
      <c r="AK185" s="8" t="e">
        <f ca="1"/>
        <v>#NAME?</v>
      </c>
      <c r="AL185" s="8" t="e">
        <f ca="1"/>
        <v>#NAME?</v>
      </c>
      <c r="AM185" s="8" t="e">
        <f ca="1"/>
        <v>#NAME?</v>
      </c>
      <c r="AN185" s="8" t="e">
        <f ca="1"/>
        <v>#NAME?</v>
      </c>
      <c r="AO185" s="8" t="e">
        <f ca="1"/>
        <v>#NAME?</v>
      </c>
      <c r="AP185" s="8" t="e">
        <f ca="1"/>
        <v>#NAME?</v>
      </c>
      <c r="AQ185" s="8" t="e">
        <f ca="1"/>
        <v>#NAME?</v>
      </c>
      <c r="AR185" s="8" t="e">
        <f ca="1"/>
        <v>#NAME?</v>
      </c>
      <c r="AS185" s="8" t="e">
        <f ca="1"/>
        <v>#NAME?</v>
      </c>
      <c r="AT185" s="8" t="e">
        <f ca="1"/>
        <v>#NAME?</v>
      </c>
      <c r="AU185" s="8" t="e">
        <f ca="1"/>
        <v>#NAME?</v>
      </c>
      <c r="AV185" s="8" t="e">
        <f ca="1"/>
        <v>#NAME?</v>
      </c>
    </row>
    <row r="186" spans="1:48">
      <c r="A186" s="22" t="s">
        <v>557</v>
      </c>
      <c r="B186" s="8" t="e">
        <f ca="1"/>
        <v>#NAME?</v>
      </c>
      <c r="C186" s="1" t="e">
        <f ca="1"/>
        <v>#NAME?</v>
      </c>
      <c r="D186" s="8" t="e">
        <f ca="1"/>
        <v>#NAME?</v>
      </c>
      <c r="E186" s="1" t="e">
        <f ca="1"/>
        <v>#NAME?</v>
      </c>
      <c r="F186" s="1" t="e">
        <f ca="1"/>
        <v>#NAME?</v>
      </c>
      <c r="G186" s="1" t="e">
        <f ca="1"/>
        <v>#NAME?</v>
      </c>
      <c r="H186" s="8" t="e">
        <f ca="1"/>
        <v>#NAME?</v>
      </c>
      <c r="I186" s="8" t="e">
        <f ca="1"/>
        <v>#NAME?</v>
      </c>
      <c r="J186" s="8" t="e">
        <f ca="1"/>
        <v>#NAME?</v>
      </c>
      <c r="K186" s="8" t="e">
        <f ca="1"/>
        <v>#NAME?</v>
      </c>
      <c r="L186" s="8" t="e">
        <f ca="1"/>
        <v>#NAME?</v>
      </c>
      <c r="M186" s="8" t="e">
        <f ca="1"/>
        <v>#NAME?</v>
      </c>
      <c r="N186" s="8" t="e">
        <f ca="1"/>
        <v>#NAME?</v>
      </c>
      <c r="O186" s="8" t="e">
        <f ca="1"/>
        <v>#NAME?</v>
      </c>
      <c r="P186" s="8" t="e">
        <f ca="1"/>
        <v>#NAME?</v>
      </c>
      <c r="Q186" s="8" t="e">
        <f ca="1"/>
        <v>#NAME?</v>
      </c>
      <c r="R186" s="8" t="e">
        <f ca="1"/>
        <v>#NAME?</v>
      </c>
      <c r="S186" s="8" t="e">
        <f ca="1"/>
        <v>#NAME?</v>
      </c>
      <c r="T186" s="8" t="e">
        <f ca="1"/>
        <v>#NAME?</v>
      </c>
      <c r="U186" s="8" t="e">
        <f ca="1"/>
        <v>#NAME?</v>
      </c>
      <c r="V186" s="8" t="e">
        <f ca="1"/>
        <v>#NAME?</v>
      </c>
      <c r="W186" s="8" t="e">
        <f ca="1"/>
        <v>#NAME?</v>
      </c>
      <c r="X186" s="8" t="e">
        <f ca="1"/>
        <v>#NAME?</v>
      </c>
      <c r="Y186" s="8" t="e">
        <f ca="1"/>
        <v>#NAME?</v>
      </c>
      <c r="Z186" s="8" t="e">
        <f ca="1"/>
        <v>#NAME?</v>
      </c>
      <c r="AA186" s="8" t="e">
        <f ca="1"/>
        <v>#NAME?</v>
      </c>
      <c r="AB186" s="8" t="e">
        <f ca="1"/>
        <v>#NAME?</v>
      </c>
      <c r="AC186" s="8" t="e">
        <f ca="1"/>
        <v>#NAME?</v>
      </c>
      <c r="AD186" s="8" t="e">
        <f ca="1"/>
        <v>#NAME?</v>
      </c>
      <c r="AE186" s="8" t="e">
        <f ca="1"/>
        <v>#NAME?</v>
      </c>
      <c r="AF186" s="8" t="e">
        <f ca="1"/>
        <v>#NAME?</v>
      </c>
      <c r="AG186" s="8" t="e">
        <f ca="1"/>
        <v>#NAME?</v>
      </c>
      <c r="AH186" s="8" t="e">
        <f ca="1"/>
        <v>#NAME?</v>
      </c>
      <c r="AI186" s="8" t="e">
        <f ca="1"/>
        <v>#NAME?</v>
      </c>
      <c r="AJ186" s="8" t="e">
        <f ca="1"/>
        <v>#NAME?</v>
      </c>
      <c r="AK186" s="8" t="e">
        <f ca="1"/>
        <v>#NAME?</v>
      </c>
      <c r="AL186" s="8" t="e">
        <f ca="1"/>
        <v>#NAME?</v>
      </c>
      <c r="AM186" s="8" t="e">
        <f ca="1"/>
        <v>#NAME?</v>
      </c>
      <c r="AN186" s="8" t="e">
        <f ca="1"/>
        <v>#NAME?</v>
      </c>
      <c r="AO186" s="8" t="e">
        <f ca="1"/>
        <v>#NAME?</v>
      </c>
      <c r="AP186" s="8" t="e">
        <f ca="1"/>
        <v>#NAME?</v>
      </c>
      <c r="AQ186" s="8" t="e">
        <f ca="1"/>
        <v>#NAME?</v>
      </c>
      <c r="AR186" s="8" t="e">
        <f ca="1"/>
        <v>#NAME?</v>
      </c>
      <c r="AS186" s="8" t="e">
        <f ca="1"/>
        <v>#NAME?</v>
      </c>
      <c r="AT186" s="8" t="e">
        <f ca="1"/>
        <v>#NAME?</v>
      </c>
      <c r="AU186" s="8" t="e">
        <f ca="1"/>
        <v>#NAME?</v>
      </c>
      <c r="AV186" s="8" t="e">
        <f ca="1"/>
        <v>#NAME?</v>
      </c>
    </row>
    <row r="187" spans="1:48">
      <c r="A187" s="22" t="s">
        <v>558</v>
      </c>
      <c r="B187" s="8" t="e">
        <f ca="1"/>
        <v>#NAME?</v>
      </c>
      <c r="C187" s="1" t="e">
        <f ca="1"/>
        <v>#NAME?</v>
      </c>
      <c r="D187" s="8" t="e">
        <f ca="1"/>
        <v>#NAME?</v>
      </c>
      <c r="E187" s="1" t="e">
        <f ca="1"/>
        <v>#NAME?</v>
      </c>
      <c r="F187" s="1" t="e">
        <f ca="1"/>
        <v>#NAME?</v>
      </c>
      <c r="G187" s="1" t="e">
        <f ca="1"/>
        <v>#NAME?</v>
      </c>
      <c r="H187" s="8" t="e">
        <f ca="1"/>
        <v>#NAME?</v>
      </c>
      <c r="I187" s="8" t="e">
        <f ca="1"/>
        <v>#NAME?</v>
      </c>
      <c r="J187" s="8" t="e">
        <f ca="1"/>
        <v>#NAME?</v>
      </c>
      <c r="K187" s="8" t="e">
        <f ca="1"/>
        <v>#NAME?</v>
      </c>
      <c r="L187" s="8" t="e">
        <f ca="1"/>
        <v>#NAME?</v>
      </c>
      <c r="M187" s="8" t="e">
        <f ca="1"/>
        <v>#NAME?</v>
      </c>
      <c r="N187" s="8" t="e">
        <f ca="1"/>
        <v>#NAME?</v>
      </c>
      <c r="O187" s="8" t="e">
        <f ca="1"/>
        <v>#NAME?</v>
      </c>
      <c r="P187" s="8" t="e">
        <f ca="1"/>
        <v>#NAME?</v>
      </c>
      <c r="Q187" s="8" t="e">
        <f ca="1"/>
        <v>#NAME?</v>
      </c>
      <c r="R187" s="8" t="e">
        <f ca="1"/>
        <v>#NAME?</v>
      </c>
      <c r="S187" s="8" t="e">
        <f ca="1"/>
        <v>#NAME?</v>
      </c>
      <c r="T187" s="8" t="e">
        <f ca="1"/>
        <v>#NAME?</v>
      </c>
      <c r="U187" s="8" t="e">
        <f ca="1"/>
        <v>#NAME?</v>
      </c>
      <c r="V187" s="8" t="e">
        <f ca="1"/>
        <v>#NAME?</v>
      </c>
      <c r="W187" s="8" t="e">
        <f ca="1"/>
        <v>#NAME?</v>
      </c>
      <c r="X187" s="8" t="e">
        <f ca="1"/>
        <v>#NAME?</v>
      </c>
      <c r="Y187" s="8" t="e">
        <f ca="1"/>
        <v>#NAME?</v>
      </c>
      <c r="Z187" s="8" t="e">
        <f ca="1"/>
        <v>#NAME?</v>
      </c>
      <c r="AA187" s="8" t="e">
        <f ca="1"/>
        <v>#NAME?</v>
      </c>
      <c r="AB187" s="8" t="e">
        <f ca="1"/>
        <v>#NAME?</v>
      </c>
      <c r="AC187" s="8" t="e">
        <f ca="1"/>
        <v>#NAME?</v>
      </c>
      <c r="AD187" s="8" t="e">
        <f ca="1"/>
        <v>#NAME?</v>
      </c>
      <c r="AE187" s="8" t="e">
        <f ca="1"/>
        <v>#NAME?</v>
      </c>
      <c r="AF187" s="8" t="e">
        <f ca="1"/>
        <v>#NAME?</v>
      </c>
      <c r="AG187" s="8" t="e">
        <f ca="1"/>
        <v>#NAME?</v>
      </c>
      <c r="AH187" s="8" t="e">
        <f ca="1"/>
        <v>#NAME?</v>
      </c>
      <c r="AI187" s="8" t="e">
        <f ca="1"/>
        <v>#NAME?</v>
      </c>
      <c r="AJ187" s="8" t="e">
        <f ca="1"/>
        <v>#NAME?</v>
      </c>
      <c r="AK187" s="8" t="e">
        <f ca="1"/>
        <v>#NAME?</v>
      </c>
      <c r="AL187" s="8" t="e">
        <f ca="1"/>
        <v>#NAME?</v>
      </c>
      <c r="AM187" s="8" t="e">
        <f ca="1"/>
        <v>#NAME?</v>
      </c>
      <c r="AN187" s="8" t="e">
        <f ca="1"/>
        <v>#NAME?</v>
      </c>
      <c r="AO187" s="8" t="e">
        <f ca="1"/>
        <v>#NAME?</v>
      </c>
      <c r="AP187" s="8" t="e">
        <f ca="1"/>
        <v>#NAME?</v>
      </c>
      <c r="AQ187" s="8" t="e">
        <f ca="1"/>
        <v>#NAME?</v>
      </c>
      <c r="AR187" s="8" t="e">
        <f ca="1"/>
        <v>#NAME?</v>
      </c>
      <c r="AS187" s="8" t="e">
        <f ca="1"/>
        <v>#NAME?</v>
      </c>
      <c r="AT187" s="8" t="e">
        <f ca="1"/>
        <v>#NAME?</v>
      </c>
      <c r="AU187" s="8" t="e">
        <f ca="1"/>
        <v>#NAME?</v>
      </c>
      <c r="AV187" s="8" t="e">
        <f ca="1"/>
        <v>#NAME?</v>
      </c>
    </row>
    <row r="188" spans="1:48">
      <c r="A188" s="22" t="s">
        <v>559</v>
      </c>
      <c r="B188" s="8" t="e">
        <f ca="1"/>
        <v>#NAME?</v>
      </c>
      <c r="C188" s="1" t="e">
        <f ca="1"/>
        <v>#NAME?</v>
      </c>
      <c r="D188" s="8" t="e">
        <f ca="1"/>
        <v>#NAME?</v>
      </c>
      <c r="E188" s="1" t="e">
        <f ca="1"/>
        <v>#NAME?</v>
      </c>
      <c r="F188" s="1" t="e">
        <f ca="1"/>
        <v>#NAME?</v>
      </c>
      <c r="G188" s="1" t="e">
        <f ca="1"/>
        <v>#NAME?</v>
      </c>
      <c r="H188" s="8" t="e">
        <f ca="1"/>
        <v>#NAME?</v>
      </c>
      <c r="I188" s="8" t="e">
        <f ca="1"/>
        <v>#NAME?</v>
      </c>
      <c r="J188" s="8" t="e">
        <f ca="1"/>
        <v>#NAME?</v>
      </c>
      <c r="K188" s="8" t="e">
        <f ca="1"/>
        <v>#NAME?</v>
      </c>
      <c r="L188" s="8" t="e">
        <f ca="1"/>
        <v>#NAME?</v>
      </c>
      <c r="M188" s="8" t="e">
        <f ca="1"/>
        <v>#NAME?</v>
      </c>
      <c r="N188" s="8" t="e">
        <f ca="1"/>
        <v>#NAME?</v>
      </c>
      <c r="O188" s="8" t="e">
        <f ca="1"/>
        <v>#NAME?</v>
      </c>
      <c r="P188" s="8" t="e">
        <f ca="1"/>
        <v>#NAME?</v>
      </c>
      <c r="Q188" s="8" t="e">
        <f ca="1"/>
        <v>#NAME?</v>
      </c>
      <c r="R188" s="8" t="e">
        <f ca="1"/>
        <v>#NAME?</v>
      </c>
      <c r="S188" s="8" t="e">
        <f ca="1"/>
        <v>#NAME?</v>
      </c>
      <c r="T188" s="8" t="e">
        <f ca="1"/>
        <v>#NAME?</v>
      </c>
      <c r="U188" s="8" t="e">
        <f ca="1"/>
        <v>#NAME?</v>
      </c>
      <c r="V188" s="8" t="e">
        <f ca="1"/>
        <v>#NAME?</v>
      </c>
      <c r="W188" s="8" t="e">
        <f ca="1"/>
        <v>#NAME?</v>
      </c>
      <c r="X188" s="8" t="e">
        <f ca="1"/>
        <v>#NAME?</v>
      </c>
      <c r="Y188" s="8" t="e">
        <f ca="1"/>
        <v>#NAME?</v>
      </c>
      <c r="Z188" s="8" t="e">
        <f ca="1"/>
        <v>#NAME?</v>
      </c>
      <c r="AA188" s="8" t="e">
        <f ca="1"/>
        <v>#NAME?</v>
      </c>
      <c r="AB188" s="8" t="e">
        <f ca="1"/>
        <v>#NAME?</v>
      </c>
      <c r="AC188" s="8" t="e">
        <f ca="1"/>
        <v>#NAME?</v>
      </c>
      <c r="AD188" s="8" t="e">
        <f ca="1"/>
        <v>#NAME?</v>
      </c>
      <c r="AE188" s="8" t="e">
        <f ca="1"/>
        <v>#NAME?</v>
      </c>
      <c r="AF188" s="8" t="e">
        <f ca="1"/>
        <v>#NAME?</v>
      </c>
      <c r="AG188" s="8" t="e">
        <f ca="1"/>
        <v>#NAME?</v>
      </c>
      <c r="AH188" s="8" t="e">
        <f ca="1"/>
        <v>#NAME?</v>
      </c>
      <c r="AI188" s="8" t="e">
        <f ca="1"/>
        <v>#NAME?</v>
      </c>
      <c r="AJ188" s="8" t="e">
        <f ca="1"/>
        <v>#NAME?</v>
      </c>
      <c r="AK188" s="8" t="e">
        <f ca="1"/>
        <v>#NAME?</v>
      </c>
      <c r="AL188" s="8" t="e">
        <f ca="1"/>
        <v>#NAME?</v>
      </c>
      <c r="AM188" s="8" t="e">
        <f ca="1"/>
        <v>#NAME?</v>
      </c>
      <c r="AN188" s="8" t="e">
        <f ca="1"/>
        <v>#NAME?</v>
      </c>
      <c r="AO188" s="8" t="e">
        <f ca="1"/>
        <v>#NAME?</v>
      </c>
      <c r="AP188" s="8" t="e">
        <f ca="1"/>
        <v>#NAME?</v>
      </c>
      <c r="AQ188" s="8" t="e">
        <f ca="1"/>
        <v>#NAME?</v>
      </c>
      <c r="AR188" s="8" t="e">
        <f ca="1"/>
        <v>#NAME?</v>
      </c>
      <c r="AS188" s="8" t="e">
        <f ca="1"/>
        <v>#NAME?</v>
      </c>
      <c r="AT188" s="8" t="e">
        <f ca="1"/>
        <v>#NAME?</v>
      </c>
      <c r="AU188" s="8" t="e">
        <f ca="1"/>
        <v>#NAME?</v>
      </c>
      <c r="AV188" s="8" t="e">
        <f ca="1"/>
        <v>#NAME?</v>
      </c>
    </row>
    <row r="189" spans="1:48">
      <c r="A189" s="3" t="s">
        <v>560</v>
      </c>
      <c r="B189" s="8" t="e">
        <f ca="1"/>
        <v>#NAME?</v>
      </c>
      <c r="C189" s="1" t="e">
        <f ca="1"/>
        <v>#NAME?</v>
      </c>
      <c r="D189" s="8" t="e">
        <f ca="1"/>
        <v>#NAME?</v>
      </c>
      <c r="E189" s="1" t="e">
        <f ca="1"/>
        <v>#NAME?</v>
      </c>
      <c r="F189" s="1" t="e">
        <f ca="1"/>
        <v>#NAME?</v>
      </c>
      <c r="G189" s="1" t="e">
        <f ca="1"/>
        <v>#NAME?</v>
      </c>
      <c r="H189" s="8" t="e">
        <f ca="1"/>
        <v>#NAME?</v>
      </c>
      <c r="I189" s="8" t="e">
        <f ca="1"/>
        <v>#NAME?</v>
      </c>
      <c r="J189" s="8" t="e">
        <f ca="1"/>
        <v>#NAME?</v>
      </c>
      <c r="K189" s="8" t="e">
        <f ca="1"/>
        <v>#NAME?</v>
      </c>
      <c r="L189" s="8" t="e">
        <f ca="1"/>
        <v>#NAME?</v>
      </c>
      <c r="M189" s="8" t="e">
        <f ca="1"/>
        <v>#NAME?</v>
      </c>
      <c r="N189" s="8" t="e">
        <f ca="1"/>
        <v>#NAME?</v>
      </c>
      <c r="O189" s="8" t="e">
        <f ca="1"/>
        <v>#NAME?</v>
      </c>
      <c r="P189" s="8" t="e">
        <f ca="1"/>
        <v>#NAME?</v>
      </c>
      <c r="Q189" s="8" t="e">
        <f ca="1"/>
        <v>#NAME?</v>
      </c>
      <c r="R189" s="8" t="e">
        <f ca="1"/>
        <v>#NAME?</v>
      </c>
      <c r="S189" s="8" t="e">
        <f ca="1"/>
        <v>#NAME?</v>
      </c>
      <c r="T189" s="8" t="e">
        <f ca="1"/>
        <v>#NAME?</v>
      </c>
      <c r="U189" s="8" t="e">
        <f ca="1"/>
        <v>#NAME?</v>
      </c>
      <c r="V189" s="8" t="e">
        <f ca="1"/>
        <v>#NAME?</v>
      </c>
      <c r="W189" s="8" t="e">
        <f ca="1"/>
        <v>#NAME?</v>
      </c>
      <c r="X189" s="8" t="e">
        <f ca="1"/>
        <v>#NAME?</v>
      </c>
      <c r="Y189" s="8" t="e">
        <f ca="1"/>
        <v>#NAME?</v>
      </c>
      <c r="Z189" s="8" t="e">
        <f ca="1"/>
        <v>#NAME?</v>
      </c>
      <c r="AA189" s="8" t="e">
        <f ca="1"/>
        <v>#NAME?</v>
      </c>
      <c r="AB189" s="8" t="e">
        <f ca="1"/>
        <v>#NAME?</v>
      </c>
      <c r="AC189" s="8" t="e">
        <f ca="1"/>
        <v>#NAME?</v>
      </c>
      <c r="AD189" s="8" t="e">
        <f ca="1"/>
        <v>#NAME?</v>
      </c>
      <c r="AE189" s="8" t="e">
        <f ca="1"/>
        <v>#NAME?</v>
      </c>
      <c r="AF189" s="8" t="e">
        <f ca="1"/>
        <v>#NAME?</v>
      </c>
      <c r="AG189" s="8" t="e">
        <f ca="1"/>
        <v>#NAME?</v>
      </c>
      <c r="AH189" s="8" t="e">
        <f ca="1"/>
        <v>#NAME?</v>
      </c>
      <c r="AI189" s="8" t="e">
        <f ca="1"/>
        <v>#NAME?</v>
      </c>
      <c r="AJ189" s="8" t="e">
        <f ca="1"/>
        <v>#NAME?</v>
      </c>
      <c r="AK189" s="8" t="e">
        <f ca="1"/>
        <v>#NAME?</v>
      </c>
      <c r="AL189" s="8" t="e">
        <f ca="1"/>
        <v>#NAME?</v>
      </c>
      <c r="AM189" s="8" t="e">
        <f ca="1"/>
        <v>#NAME?</v>
      </c>
      <c r="AN189" s="8" t="e">
        <f ca="1"/>
        <v>#NAME?</v>
      </c>
      <c r="AO189" s="8" t="e">
        <f ca="1"/>
        <v>#NAME?</v>
      </c>
      <c r="AP189" s="8" t="e">
        <f ca="1"/>
        <v>#NAME?</v>
      </c>
      <c r="AQ189" s="8" t="e">
        <f ca="1"/>
        <v>#NAME?</v>
      </c>
      <c r="AR189" s="8" t="e">
        <f ca="1"/>
        <v>#NAME?</v>
      </c>
      <c r="AS189" s="8" t="e">
        <f ca="1"/>
        <v>#NAME?</v>
      </c>
      <c r="AT189" s="8" t="e">
        <f ca="1"/>
        <v>#NAME?</v>
      </c>
      <c r="AU189" s="8" t="e">
        <f ca="1"/>
        <v>#NAME?</v>
      </c>
      <c r="AV189" s="8" t="e">
        <f ca="1"/>
        <v>#NAME?</v>
      </c>
    </row>
    <row r="190" spans="1:48">
      <c r="A190" s="3" t="s">
        <v>561</v>
      </c>
      <c r="B190" s="8" t="e">
        <f ca="1"/>
        <v>#NAME?</v>
      </c>
      <c r="C190" s="1" t="e">
        <f ca="1"/>
        <v>#NAME?</v>
      </c>
      <c r="D190" s="8" t="e">
        <f ca="1"/>
        <v>#NAME?</v>
      </c>
      <c r="E190" s="1" t="e">
        <f ca="1"/>
        <v>#NAME?</v>
      </c>
      <c r="F190" s="1" t="e">
        <f ca="1"/>
        <v>#NAME?</v>
      </c>
      <c r="G190" s="1" t="e">
        <f ca="1"/>
        <v>#NAME?</v>
      </c>
      <c r="H190" s="8" t="e">
        <f ca="1"/>
        <v>#NAME?</v>
      </c>
      <c r="I190" s="8" t="e">
        <f ca="1"/>
        <v>#NAME?</v>
      </c>
      <c r="J190" s="8" t="e">
        <f ca="1"/>
        <v>#NAME?</v>
      </c>
      <c r="K190" s="8" t="e">
        <f ca="1"/>
        <v>#NAME?</v>
      </c>
      <c r="L190" s="8" t="e">
        <f ca="1"/>
        <v>#NAME?</v>
      </c>
      <c r="M190" s="8" t="e">
        <f ca="1"/>
        <v>#NAME?</v>
      </c>
      <c r="N190" s="8" t="e">
        <f ca="1"/>
        <v>#NAME?</v>
      </c>
      <c r="O190" s="8" t="e">
        <f ca="1"/>
        <v>#NAME?</v>
      </c>
      <c r="P190" s="8" t="e">
        <f ca="1"/>
        <v>#NAME?</v>
      </c>
      <c r="Q190" s="8" t="e">
        <f ca="1"/>
        <v>#NAME?</v>
      </c>
      <c r="R190" s="8" t="e">
        <f ca="1"/>
        <v>#NAME?</v>
      </c>
      <c r="S190" s="8" t="e">
        <f ca="1"/>
        <v>#NAME?</v>
      </c>
      <c r="T190" s="8" t="e">
        <f ca="1"/>
        <v>#NAME?</v>
      </c>
      <c r="U190" s="8" t="e">
        <f ca="1"/>
        <v>#NAME?</v>
      </c>
      <c r="V190" s="8" t="e">
        <f ca="1"/>
        <v>#NAME?</v>
      </c>
      <c r="W190" s="8" t="e">
        <f ca="1"/>
        <v>#NAME?</v>
      </c>
      <c r="X190" s="8" t="e">
        <f ca="1"/>
        <v>#NAME?</v>
      </c>
      <c r="Y190" s="8" t="e">
        <f ca="1"/>
        <v>#NAME?</v>
      </c>
      <c r="Z190" s="8" t="e">
        <f ca="1"/>
        <v>#NAME?</v>
      </c>
      <c r="AA190" s="8" t="e">
        <f ca="1"/>
        <v>#NAME?</v>
      </c>
      <c r="AB190" s="8" t="e">
        <f ca="1"/>
        <v>#NAME?</v>
      </c>
      <c r="AC190" s="8" t="e">
        <f ca="1"/>
        <v>#NAME?</v>
      </c>
      <c r="AD190" s="8" t="e">
        <f ca="1"/>
        <v>#NAME?</v>
      </c>
      <c r="AE190" s="8" t="e">
        <f ca="1"/>
        <v>#NAME?</v>
      </c>
      <c r="AF190" s="8" t="e">
        <f ca="1"/>
        <v>#NAME?</v>
      </c>
      <c r="AG190" s="8" t="e">
        <f ca="1"/>
        <v>#NAME?</v>
      </c>
      <c r="AH190" s="8" t="e">
        <f ca="1"/>
        <v>#NAME?</v>
      </c>
      <c r="AI190" s="8" t="e">
        <f ca="1"/>
        <v>#NAME?</v>
      </c>
      <c r="AJ190" s="8" t="e">
        <f ca="1"/>
        <v>#NAME?</v>
      </c>
      <c r="AK190" s="8" t="e">
        <f ca="1"/>
        <v>#NAME?</v>
      </c>
      <c r="AL190" s="8" t="e">
        <f ca="1"/>
        <v>#NAME?</v>
      </c>
      <c r="AM190" s="8" t="e">
        <f ca="1"/>
        <v>#NAME?</v>
      </c>
      <c r="AN190" s="8" t="e">
        <f ca="1"/>
        <v>#NAME?</v>
      </c>
      <c r="AO190" s="8" t="e">
        <f ca="1"/>
        <v>#NAME?</v>
      </c>
      <c r="AP190" s="8" t="e">
        <f ca="1"/>
        <v>#NAME?</v>
      </c>
      <c r="AQ190" s="8" t="e">
        <f ca="1"/>
        <v>#NAME?</v>
      </c>
      <c r="AR190" s="8" t="e">
        <f ca="1"/>
        <v>#NAME?</v>
      </c>
      <c r="AS190" s="8" t="e">
        <f ca="1"/>
        <v>#NAME?</v>
      </c>
      <c r="AT190" s="8" t="e">
        <f ca="1"/>
        <v>#NAME?</v>
      </c>
      <c r="AU190" s="8" t="e">
        <f ca="1"/>
        <v>#NAME?</v>
      </c>
      <c r="AV190" s="8" t="e">
        <f ca="1"/>
        <v>#NAME?</v>
      </c>
    </row>
    <row r="191" spans="1:48">
      <c r="A191" s="3" t="s">
        <v>562</v>
      </c>
      <c r="B191" s="8" t="e">
        <f ca="1"/>
        <v>#NAME?</v>
      </c>
      <c r="C191" s="1" t="e">
        <f ca="1"/>
        <v>#NAME?</v>
      </c>
      <c r="D191" s="8" t="e">
        <f ca="1"/>
        <v>#NAME?</v>
      </c>
      <c r="E191" s="1" t="e">
        <f ca="1"/>
        <v>#NAME?</v>
      </c>
      <c r="F191" s="1" t="e">
        <f ca="1"/>
        <v>#NAME?</v>
      </c>
      <c r="G191" s="1" t="e">
        <f ca="1"/>
        <v>#NAME?</v>
      </c>
      <c r="H191" s="8" t="e">
        <f ca="1"/>
        <v>#NAME?</v>
      </c>
      <c r="I191" s="8" t="e">
        <f ca="1"/>
        <v>#NAME?</v>
      </c>
      <c r="J191" s="8" t="e">
        <f ca="1"/>
        <v>#NAME?</v>
      </c>
      <c r="K191" s="8" t="e">
        <f ca="1"/>
        <v>#NAME?</v>
      </c>
      <c r="L191" s="8" t="e">
        <f ca="1"/>
        <v>#NAME?</v>
      </c>
      <c r="M191" s="8" t="e">
        <f ca="1"/>
        <v>#NAME?</v>
      </c>
      <c r="N191" s="8" t="e">
        <f ca="1"/>
        <v>#NAME?</v>
      </c>
      <c r="O191" s="8" t="e">
        <f ca="1"/>
        <v>#NAME?</v>
      </c>
      <c r="P191" s="8" t="e">
        <f ca="1"/>
        <v>#NAME?</v>
      </c>
      <c r="Q191" s="8" t="e">
        <f ca="1"/>
        <v>#NAME?</v>
      </c>
      <c r="R191" s="8" t="e">
        <f ca="1"/>
        <v>#NAME?</v>
      </c>
      <c r="S191" s="8" t="e">
        <f ca="1"/>
        <v>#NAME?</v>
      </c>
      <c r="T191" s="8" t="e">
        <f ca="1"/>
        <v>#NAME?</v>
      </c>
      <c r="U191" s="8" t="e">
        <f ca="1"/>
        <v>#NAME?</v>
      </c>
      <c r="V191" s="8" t="e">
        <f ca="1"/>
        <v>#NAME?</v>
      </c>
      <c r="W191" s="8" t="e">
        <f ca="1"/>
        <v>#NAME?</v>
      </c>
      <c r="X191" s="8" t="e">
        <f ca="1"/>
        <v>#NAME?</v>
      </c>
      <c r="Y191" s="8" t="e">
        <f ca="1"/>
        <v>#NAME?</v>
      </c>
      <c r="Z191" s="8" t="e">
        <f ca="1"/>
        <v>#NAME?</v>
      </c>
      <c r="AA191" s="8" t="e">
        <f ca="1"/>
        <v>#NAME?</v>
      </c>
      <c r="AB191" s="8" t="e">
        <f ca="1"/>
        <v>#NAME?</v>
      </c>
      <c r="AC191" s="8" t="e">
        <f ca="1"/>
        <v>#NAME?</v>
      </c>
      <c r="AD191" s="8" t="e">
        <f ca="1"/>
        <v>#NAME?</v>
      </c>
      <c r="AE191" s="8" t="e">
        <f ca="1"/>
        <v>#NAME?</v>
      </c>
      <c r="AF191" s="8" t="e">
        <f ca="1"/>
        <v>#NAME?</v>
      </c>
      <c r="AG191" s="8" t="e">
        <f ca="1"/>
        <v>#NAME?</v>
      </c>
      <c r="AH191" s="8" t="e">
        <f ca="1"/>
        <v>#NAME?</v>
      </c>
      <c r="AI191" s="8" t="e">
        <f ca="1"/>
        <v>#NAME?</v>
      </c>
      <c r="AJ191" s="8" t="e">
        <f ca="1"/>
        <v>#NAME?</v>
      </c>
      <c r="AK191" s="8" t="e">
        <f ca="1"/>
        <v>#NAME?</v>
      </c>
      <c r="AL191" s="8" t="e">
        <f ca="1"/>
        <v>#NAME?</v>
      </c>
      <c r="AM191" s="8" t="e">
        <f ca="1"/>
        <v>#NAME?</v>
      </c>
      <c r="AN191" s="8" t="e">
        <f ca="1"/>
        <v>#NAME?</v>
      </c>
      <c r="AO191" s="8" t="e">
        <f ca="1"/>
        <v>#NAME?</v>
      </c>
      <c r="AP191" s="8" t="e">
        <f ca="1"/>
        <v>#NAME?</v>
      </c>
      <c r="AQ191" s="8" t="e">
        <f ca="1"/>
        <v>#NAME?</v>
      </c>
      <c r="AR191" s="8" t="e">
        <f ca="1"/>
        <v>#NAME?</v>
      </c>
      <c r="AS191" s="8" t="e">
        <f ca="1"/>
        <v>#NAME?</v>
      </c>
      <c r="AT191" s="8" t="e">
        <f ca="1"/>
        <v>#NAME?</v>
      </c>
      <c r="AU191" s="8" t="e">
        <f ca="1"/>
        <v>#NAME?</v>
      </c>
      <c r="AV191" s="8" t="e">
        <f ca="1"/>
        <v>#NAME?</v>
      </c>
    </row>
    <row r="192" spans="1:48">
      <c r="A192" s="3" t="s">
        <v>563</v>
      </c>
      <c r="B192" s="8" t="e">
        <f ca="1"/>
        <v>#NAME?</v>
      </c>
      <c r="C192" s="1" t="e">
        <f ca="1"/>
        <v>#NAME?</v>
      </c>
      <c r="D192" s="8" t="e">
        <f ca="1"/>
        <v>#NAME?</v>
      </c>
      <c r="E192" s="1" t="e">
        <f ca="1"/>
        <v>#NAME?</v>
      </c>
      <c r="F192" s="1" t="e">
        <f ca="1"/>
        <v>#NAME?</v>
      </c>
      <c r="G192" s="1" t="e">
        <f ca="1"/>
        <v>#NAME?</v>
      </c>
      <c r="H192" s="8" t="e">
        <f ca="1"/>
        <v>#NAME?</v>
      </c>
      <c r="I192" s="8" t="e">
        <f ca="1"/>
        <v>#NAME?</v>
      </c>
      <c r="J192" s="8" t="e">
        <f ca="1"/>
        <v>#NAME?</v>
      </c>
      <c r="K192" s="8" t="e">
        <f ca="1"/>
        <v>#NAME?</v>
      </c>
      <c r="L192" s="8" t="e">
        <f ca="1"/>
        <v>#NAME?</v>
      </c>
      <c r="M192" s="8" t="e">
        <f ca="1"/>
        <v>#NAME?</v>
      </c>
      <c r="N192" s="8" t="e">
        <f ca="1"/>
        <v>#NAME?</v>
      </c>
      <c r="O192" s="8" t="e">
        <f ca="1"/>
        <v>#NAME?</v>
      </c>
      <c r="P192" s="8" t="e">
        <f ca="1"/>
        <v>#NAME?</v>
      </c>
      <c r="Q192" s="8" t="e">
        <f ca="1"/>
        <v>#NAME?</v>
      </c>
      <c r="R192" s="8" t="e">
        <f ca="1"/>
        <v>#NAME?</v>
      </c>
      <c r="S192" s="8" t="e">
        <f ca="1"/>
        <v>#NAME?</v>
      </c>
      <c r="T192" s="8" t="e">
        <f ca="1"/>
        <v>#NAME?</v>
      </c>
      <c r="U192" s="8" t="e">
        <f ca="1"/>
        <v>#NAME?</v>
      </c>
      <c r="V192" s="8" t="e">
        <f ca="1"/>
        <v>#NAME?</v>
      </c>
      <c r="W192" s="8" t="e">
        <f ca="1"/>
        <v>#NAME?</v>
      </c>
      <c r="X192" s="8" t="e">
        <f ca="1"/>
        <v>#NAME?</v>
      </c>
      <c r="Y192" s="8" t="e">
        <f ca="1"/>
        <v>#NAME?</v>
      </c>
      <c r="Z192" s="8" t="e">
        <f ca="1"/>
        <v>#NAME?</v>
      </c>
      <c r="AA192" s="8" t="e">
        <f ca="1"/>
        <v>#NAME?</v>
      </c>
      <c r="AB192" s="8" t="e">
        <f ca="1"/>
        <v>#NAME?</v>
      </c>
      <c r="AC192" s="8" t="e">
        <f ca="1"/>
        <v>#NAME?</v>
      </c>
      <c r="AD192" s="8" t="e">
        <f ca="1"/>
        <v>#NAME?</v>
      </c>
      <c r="AE192" s="8" t="e">
        <f ca="1"/>
        <v>#NAME?</v>
      </c>
      <c r="AF192" s="8" t="e">
        <f ca="1"/>
        <v>#NAME?</v>
      </c>
      <c r="AG192" s="8" t="e">
        <f ca="1"/>
        <v>#NAME?</v>
      </c>
      <c r="AH192" s="8" t="e">
        <f ca="1"/>
        <v>#NAME?</v>
      </c>
      <c r="AI192" s="8" t="e">
        <f ca="1"/>
        <v>#NAME?</v>
      </c>
      <c r="AJ192" s="8" t="e">
        <f ca="1"/>
        <v>#NAME?</v>
      </c>
      <c r="AK192" s="8" t="e">
        <f ca="1"/>
        <v>#NAME?</v>
      </c>
      <c r="AL192" s="8" t="e">
        <f ca="1"/>
        <v>#NAME?</v>
      </c>
      <c r="AM192" s="8" t="e">
        <f ca="1"/>
        <v>#NAME?</v>
      </c>
      <c r="AN192" s="8" t="e">
        <f ca="1"/>
        <v>#NAME?</v>
      </c>
      <c r="AO192" s="8" t="e">
        <f ca="1"/>
        <v>#NAME?</v>
      </c>
      <c r="AP192" s="8" t="e">
        <f ca="1"/>
        <v>#NAME?</v>
      </c>
      <c r="AQ192" s="8" t="e">
        <f ca="1"/>
        <v>#NAME?</v>
      </c>
      <c r="AR192" s="8" t="e">
        <f ca="1"/>
        <v>#NAME?</v>
      </c>
      <c r="AS192" s="8" t="e">
        <f ca="1"/>
        <v>#NAME?</v>
      </c>
      <c r="AT192" s="8" t="e">
        <f ca="1"/>
        <v>#NAME?</v>
      </c>
      <c r="AU192" s="8" t="e">
        <f ca="1"/>
        <v>#NAME?</v>
      </c>
      <c r="AV192" s="8" t="e">
        <f ca="1"/>
        <v>#NAME?</v>
      </c>
    </row>
    <row r="193" spans="1:48">
      <c r="A193" s="3" t="s">
        <v>564</v>
      </c>
      <c r="B193" s="8" t="e">
        <f ca="1"/>
        <v>#NAME?</v>
      </c>
      <c r="C193" s="1" t="e">
        <f ca="1"/>
        <v>#NAME?</v>
      </c>
      <c r="D193" s="8" t="e">
        <f ca="1"/>
        <v>#NAME?</v>
      </c>
      <c r="E193" s="1" t="e">
        <f ca="1"/>
        <v>#NAME?</v>
      </c>
      <c r="F193" s="1" t="e">
        <f ca="1"/>
        <v>#NAME?</v>
      </c>
      <c r="G193" s="1" t="e">
        <f ca="1"/>
        <v>#NAME?</v>
      </c>
      <c r="H193" s="8" t="e">
        <f ca="1"/>
        <v>#NAME?</v>
      </c>
      <c r="I193" s="8" t="e">
        <f ca="1"/>
        <v>#NAME?</v>
      </c>
      <c r="J193" s="8" t="e">
        <f ca="1"/>
        <v>#NAME?</v>
      </c>
      <c r="K193" s="8" t="e">
        <f ca="1"/>
        <v>#NAME?</v>
      </c>
      <c r="L193" s="8" t="e">
        <f ca="1"/>
        <v>#NAME?</v>
      </c>
      <c r="M193" s="8" t="e">
        <f ca="1"/>
        <v>#NAME?</v>
      </c>
      <c r="N193" s="8" t="e">
        <f ca="1"/>
        <v>#NAME?</v>
      </c>
      <c r="O193" s="8" t="e">
        <f ca="1"/>
        <v>#NAME?</v>
      </c>
      <c r="P193" s="8" t="e">
        <f ca="1"/>
        <v>#NAME?</v>
      </c>
      <c r="Q193" s="8" t="e">
        <f ca="1"/>
        <v>#NAME?</v>
      </c>
      <c r="R193" s="8" t="e">
        <f ca="1"/>
        <v>#NAME?</v>
      </c>
      <c r="S193" s="8" t="e">
        <f ca="1"/>
        <v>#NAME?</v>
      </c>
      <c r="T193" s="8" t="e">
        <f ca="1"/>
        <v>#NAME?</v>
      </c>
      <c r="U193" s="8" t="e">
        <f ca="1"/>
        <v>#NAME?</v>
      </c>
      <c r="V193" s="8" t="e">
        <f ca="1"/>
        <v>#NAME?</v>
      </c>
      <c r="W193" s="8" t="e">
        <f ca="1"/>
        <v>#NAME?</v>
      </c>
      <c r="X193" s="8" t="e">
        <f ca="1"/>
        <v>#NAME?</v>
      </c>
      <c r="Y193" s="8" t="e">
        <f ca="1"/>
        <v>#NAME?</v>
      </c>
      <c r="Z193" s="8" t="e">
        <f ca="1"/>
        <v>#NAME?</v>
      </c>
      <c r="AA193" s="8" t="e">
        <f ca="1"/>
        <v>#NAME?</v>
      </c>
      <c r="AB193" s="8" t="e">
        <f ca="1"/>
        <v>#NAME?</v>
      </c>
      <c r="AC193" s="8" t="e">
        <f ca="1"/>
        <v>#NAME?</v>
      </c>
      <c r="AD193" s="8" t="e">
        <f ca="1"/>
        <v>#NAME?</v>
      </c>
      <c r="AE193" s="8" t="e">
        <f ca="1"/>
        <v>#NAME?</v>
      </c>
      <c r="AF193" s="8" t="e">
        <f ca="1"/>
        <v>#NAME?</v>
      </c>
      <c r="AG193" s="8" t="e">
        <f ca="1"/>
        <v>#NAME?</v>
      </c>
      <c r="AH193" s="8" t="e">
        <f ca="1"/>
        <v>#NAME?</v>
      </c>
      <c r="AI193" s="8" t="e">
        <f ca="1"/>
        <v>#NAME?</v>
      </c>
      <c r="AJ193" s="8" t="e">
        <f ca="1"/>
        <v>#NAME?</v>
      </c>
      <c r="AK193" s="8" t="e">
        <f ca="1"/>
        <v>#NAME?</v>
      </c>
      <c r="AL193" s="8" t="e">
        <f ca="1"/>
        <v>#NAME?</v>
      </c>
      <c r="AM193" s="8" t="e">
        <f ca="1"/>
        <v>#NAME?</v>
      </c>
      <c r="AN193" s="8" t="e">
        <f ca="1"/>
        <v>#NAME?</v>
      </c>
      <c r="AO193" s="8" t="e">
        <f ca="1"/>
        <v>#NAME?</v>
      </c>
      <c r="AP193" s="8" t="e">
        <f ca="1"/>
        <v>#NAME?</v>
      </c>
      <c r="AQ193" s="8" t="e">
        <f ca="1"/>
        <v>#NAME?</v>
      </c>
      <c r="AR193" s="8" t="e">
        <f ca="1"/>
        <v>#NAME?</v>
      </c>
      <c r="AS193" s="8" t="e">
        <f ca="1"/>
        <v>#NAME?</v>
      </c>
      <c r="AT193" s="8" t="e">
        <f ca="1"/>
        <v>#NAME?</v>
      </c>
      <c r="AU193" s="8" t="e">
        <f ca="1"/>
        <v>#NAME?</v>
      </c>
      <c r="AV193" s="8" t="e">
        <f ca="1"/>
        <v>#NAME?</v>
      </c>
    </row>
    <row r="194" spans="1:48">
      <c r="A194" s="3" t="s">
        <v>565</v>
      </c>
      <c r="B194" s="8" t="e">
        <f ca="1"/>
        <v>#NAME?</v>
      </c>
      <c r="C194" s="1" t="e">
        <f ca="1"/>
        <v>#NAME?</v>
      </c>
      <c r="D194" s="8" t="e">
        <f ca="1"/>
        <v>#NAME?</v>
      </c>
      <c r="E194" s="1" t="e">
        <f ca="1"/>
        <v>#NAME?</v>
      </c>
      <c r="F194" s="1" t="e">
        <f ca="1"/>
        <v>#NAME?</v>
      </c>
      <c r="G194" s="1" t="e">
        <f ca="1"/>
        <v>#NAME?</v>
      </c>
      <c r="H194" s="8" t="e">
        <f ca="1"/>
        <v>#NAME?</v>
      </c>
      <c r="I194" s="8" t="e">
        <f ca="1"/>
        <v>#NAME?</v>
      </c>
      <c r="J194" s="8" t="e">
        <f ca="1"/>
        <v>#NAME?</v>
      </c>
      <c r="K194" s="8" t="e">
        <f ca="1"/>
        <v>#NAME?</v>
      </c>
      <c r="L194" s="8" t="e">
        <f ca="1"/>
        <v>#NAME?</v>
      </c>
      <c r="M194" s="8" t="e">
        <f ca="1"/>
        <v>#NAME?</v>
      </c>
      <c r="N194" s="8" t="e">
        <f ca="1"/>
        <v>#NAME?</v>
      </c>
      <c r="O194" s="8" t="e">
        <f ca="1"/>
        <v>#NAME?</v>
      </c>
      <c r="P194" s="8" t="e">
        <f ca="1"/>
        <v>#NAME?</v>
      </c>
      <c r="Q194" s="8" t="e">
        <f ca="1"/>
        <v>#NAME?</v>
      </c>
      <c r="R194" s="8" t="e">
        <f ca="1"/>
        <v>#NAME?</v>
      </c>
      <c r="S194" s="8" t="e">
        <f ca="1"/>
        <v>#NAME?</v>
      </c>
      <c r="T194" s="8" t="e">
        <f ca="1"/>
        <v>#NAME?</v>
      </c>
      <c r="U194" s="8" t="e">
        <f ca="1"/>
        <v>#NAME?</v>
      </c>
      <c r="V194" s="8" t="e">
        <f ca="1"/>
        <v>#NAME?</v>
      </c>
      <c r="W194" s="8" t="e">
        <f ca="1"/>
        <v>#NAME?</v>
      </c>
      <c r="X194" s="8" t="e">
        <f ca="1"/>
        <v>#NAME?</v>
      </c>
      <c r="Y194" s="8" t="e">
        <f ca="1"/>
        <v>#NAME?</v>
      </c>
      <c r="Z194" s="8" t="e">
        <f ca="1"/>
        <v>#NAME?</v>
      </c>
      <c r="AA194" s="8" t="e">
        <f ca="1"/>
        <v>#NAME?</v>
      </c>
      <c r="AB194" s="8" t="e">
        <f ca="1"/>
        <v>#NAME?</v>
      </c>
      <c r="AC194" s="8" t="e">
        <f ca="1"/>
        <v>#NAME?</v>
      </c>
      <c r="AD194" s="8" t="e">
        <f ca="1"/>
        <v>#NAME?</v>
      </c>
      <c r="AE194" s="8" t="e">
        <f ca="1"/>
        <v>#NAME?</v>
      </c>
      <c r="AF194" s="8" t="e">
        <f ca="1"/>
        <v>#NAME?</v>
      </c>
      <c r="AG194" s="8" t="e">
        <f ca="1"/>
        <v>#NAME?</v>
      </c>
      <c r="AH194" s="8" t="e">
        <f ca="1"/>
        <v>#NAME?</v>
      </c>
      <c r="AI194" s="8" t="e">
        <f ca="1"/>
        <v>#NAME?</v>
      </c>
      <c r="AJ194" s="8" t="e">
        <f ca="1"/>
        <v>#NAME?</v>
      </c>
      <c r="AK194" s="8" t="e">
        <f ca="1"/>
        <v>#NAME?</v>
      </c>
      <c r="AL194" s="8" t="e">
        <f ca="1"/>
        <v>#NAME?</v>
      </c>
      <c r="AM194" s="8" t="e">
        <f ca="1"/>
        <v>#NAME?</v>
      </c>
      <c r="AN194" s="8" t="e">
        <f ca="1"/>
        <v>#NAME?</v>
      </c>
      <c r="AO194" s="8" t="e">
        <f ca="1"/>
        <v>#NAME?</v>
      </c>
      <c r="AP194" s="8" t="e">
        <f ca="1"/>
        <v>#NAME?</v>
      </c>
      <c r="AQ194" s="8" t="e">
        <f ca="1"/>
        <v>#NAME?</v>
      </c>
      <c r="AR194" s="8" t="e">
        <f ca="1"/>
        <v>#NAME?</v>
      </c>
      <c r="AS194" s="8" t="e">
        <f ca="1"/>
        <v>#NAME?</v>
      </c>
      <c r="AT194" s="8" t="e">
        <f ca="1"/>
        <v>#NAME?</v>
      </c>
      <c r="AU194" s="8" t="e">
        <f ca="1"/>
        <v>#NAME?</v>
      </c>
      <c r="AV194" s="8" t="e">
        <f ca="1"/>
        <v>#NAME?</v>
      </c>
    </row>
    <row r="195" spans="1:48">
      <c r="A195" s="3" t="s">
        <v>566</v>
      </c>
      <c r="B195" s="8" t="e">
        <f ca="1"/>
        <v>#NAME?</v>
      </c>
      <c r="C195" s="1" t="e">
        <f ca="1"/>
        <v>#NAME?</v>
      </c>
      <c r="D195" s="8" t="e">
        <f ca="1"/>
        <v>#NAME?</v>
      </c>
      <c r="E195" s="1" t="e">
        <f ca="1"/>
        <v>#NAME?</v>
      </c>
      <c r="F195" s="1" t="e">
        <f ca="1"/>
        <v>#NAME?</v>
      </c>
      <c r="G195" s="1" t="e">
        <f ca="1"/>
        <v>#NAME?</v>
      </c>
      <c r="H195" s="8" t="e">
        <f ca="1"/>
        <v>#NAME?</v>
      </c>
      <c r="I195" s="8" t="e">
        <f ca="1"/>
        <v>#NAME?</v>
      </c>
      <c r="J195" s="8" t="e">
        <f ca="1"/>
        <v>#NAME?</v>
      </c>
      <c r="K195" s="8" t="e">
        <f ca="1"/>
        <v>#NAME?</v>
      </c>
      <c r="L195" s="8" t="e">
        <f ca="1"/>
        <v>#NAME?</v>
      </c>
      <c r="M195" s="8" t="e">
        <f ca="1"/>
        <v>#NAME?</v>
      </c>
      <c r="N195" s="8" t="e">
        <f ca="1"/>
        <v>#NAME?</v>
      </c>
      <c r="O195" s="8" t="e">
        <f ca="1"/>
        <v>#NAME?</v>
      </c>
      <c r="P195" s="8" t="e">
        <f ca="1"/>
        <v>#NAME?</v>
      </c>
      <c r="Q195" s="8" t="e">
        <f ca="1"/>
        <v>#NAME?</v>
      </c>
      <c r="R195" s="8" t="e">
        <f ca="1"/>
        <v>#NAME?</v>
      </c>
      <c r="S195" s="8" t="e">
        <f ca="1"/>
        <v>#NAME?</v>
      </c>
      <c r="T195" s="8" t="e">
        <f ca="1"/>
        <v>#NAME?</v>
      </c>
      <c r="U195" s="8" t="e">
        <f ca="1"/>
        <v>#NAME?</v>
      </c>
      <c r="V195" s="8" t="e">
        <f ca="1"/>
        <v>#NAME?</v>
      </c>
      <c r="W195" s="8" t="e">
        <f ca="1"/>
        <v>#NAME?</v>
      </c>
      <c r="X195" s="8" t="e">
        <f ca="1"/>
        <v>#NAME?</v>
      </c>
      <c r="Y195" s="8" t="e">
        <f ca="1"/>
        <v>#NAME?</v>
      </c>
      <c r="Z195" s="8" t="e">
        <f ca="1"/>
        <v>#NAME?</v>
      </c>
      <c r="AA195" s="8" t="e">
        <f ca="1"/>
        <v>#NAME?</v>
      </c>
      <c r="AB195" s="8" t="e">
        <f ca="1"/>
        <v>#NAME?</v>
      </c>
      <c r="AC195" s="8" t="e">
        <f ca="1"/>
        <v>#NAME?</v>
      </c>
      <c r="AD195" s="8" t="e">
        <f ca="1"/>
        <v>#NAME?</v>
      </c>
      <c r="AE195" s="8" t="e">
        <f ca="1"/>
        <v>#NAME?</v>
      </c>
      <c r="AF195" s="8" t="e">
        <f ca="1"/>
        <v>#NAME?</v>
      </c>
      <c r="AG195" s="8" t="e">
        <f ca="1"/>
        <v>#NAME?</v>
      </c>
      <c r="AH195" s="8" t="e">
        <f ca="1"/>
        <v>#NAME?</v>
      </c>
      <c r="AI195" s="8" t="e">
        <f ca="1"/>
        <v>#NAME?</v>
      </c>
      <c r="AJ195" s="8" t="e">
        <f ca="1"/>
        <v>#NAME?</v>
      </c>
      <c r="AK195" s="8" t="e">
        <f ca="1"/>
        <v>#NAME?</v>
      </c>
      <c r="AL195" s="8" t="e">
        <f ca="1"/>
        <v>#NAME?</v>
      </c>
      <c r="AM195" s="8" t="e">
        <f ca="1"/>
        <v>#NAME?</v>
      </c>
      <c r="AN195" s="8" t="e">
        <f ca="1"/>
        <v>#NAME?</v>
      </c>
      <c r="AO195" s="8" t="e">
        <f ca="1"/>
        <v>#NAME?</v>
      </c>
      <c r="AP195" s="8" t="e">
        <f ca="1"/>
        <v>#NAME?</v>
      </c>
      <c r="AQ195" s="8" t="e">
        <f ca="1"/>
        <v>#NAME?</v>
      </c>
      <c r="AR195" s="8" t="e">
        <f ca="1"/>
        <v>#NAME?</v>
      </c>
      <c r="AS195" s="8" t="e">
        <f ca="1"/>
        <v>#NAME?</v>
      </c>
      <c r="AT195" s="8" t="e">
        <f ca="1"/>
        <v>#NAME?</v>
      </c>
      <c r="AU195" s="8" t="e">
        <f ca="1"/>
        <v>#NAME?</v>
      </c>
      <c r="AV195" s="8" t="e">
        <f ca="1"/>
        <v>#NAME?</v>
      </c>
    </row>
    <row r="196" spans="1:48">
      <c r="A196" s="3" t="s">
        <v>567</v>
      </c>
      <c r="B196" s="8" t="e">
        <f ca="1"/>
        <v>#NAME?</v>
      </c>
      <c r="C196" s="1" t="e">
        <f ca="1"/>
        <v>#NAME?</v>
      </c>
      <c r="D196" s="8" t="e">
        <f ca="1"/>
        <v>#NAME?</v>
      </c>
      <c r="E196" s="1" t="e">
        <f ca="1"/>
        <v>#NAME?</v>
      </c>
      <c r="F196" s="1" t="e">
        <f ca="1"/>
        <v>#NAME?</v>
      </c>
      <c r="G196" s="1" t="e">
        <f ca="1"/>
        <v>#NAME?</v>
      </c>
      <c r="H196" s="8" t="e">
        <f ca="1"/>
        <v>#NAME?</v>
      </c>
      <c r="I196" s="8" t="e">
        <f ca="1"/>
        <v>#NAME?</v>
      </c>
      <c r="J196" s="8" t="e">
        <f ca="1"/>
        <v>#NAME?</v>
      </c>
      <c r="K196" s="8" t="e">
        <f ca="1"/>
        <v>#NAME?</v>
      </c>
      <c r="L196" s="8" t="e">
        <f ca="1"/>
        <v>#NAME?</v>
      </c>
      <c r="M196" s="8" t="e">
        <f ca="1"/>
        <v>#NAME?</v>
      </c>
      <c r="N196" s="8" t="e">
        <f ca="1"/>
        <v>#NAME?</v>
      </c>
      <c r="O196" s="8" t="e">
        <f ca="1"/>
        <v>#NAME?</v>
      </c>
      <c r="P196" s="8" t="e">
        <f ca="1"/>
        <v>#NAME?</v>
      </c>
      <c r="Q196" s="8" t="e">
        <f ca="1"/>
        <v>#NAME?</v>
      </c>
      <c r="R196" s="8" t="e">
        <f ca="1"/>
        <v>#NAME?</v>
      </c>
      <c r="S196" s="8" t="e">
        <f ca="1"/>
        <v>#NAME?</v>
      </c>
      <c r="T196" s="8" t="e">
        <f ca="1"/>
        <v>#NAME?</v>
      </c>
      <c r="U196" s="8" t="e">
        <f ca="1"/>
        <v>#NAME?</v>
      </c>
      <c r="V196" s="8" t="e">
        <f ca="1"/>
        <v>#NAME?</v>
      </c>
      <c r="W196" s="8" t="e">
        <f ca="1"/>
        <v>#NAME?</v>
      </c>
      <c r="X196" s="8" t="e">
        <f ca="1"/>
        <v>#NAME?</v>
      </c>
      <c r="Y196" s="8" t="e">
        <f ca="1"/>
        <v>#NAME?</v>
      </c>
      <c r="Z196" s="8" t="e">
        <f ca="1"/>
        <v>#NAME?</v>
      </c>
      <c r="AA196" s="8" t="e">
        <f ca="1"/>
        <v>#NAME?</v>
      </c>
      <c r="AB196" s="8" t="e">
        <f ca="1"/>
        <v>#NAME?</v>
      </c>
      <c r="AC196" s="8" t="e">
        <f ca="1"/>
        <v>#NAME?</v>
      </c>
      <c r="AD196" s="8" t="e">
        <f ca="1"/>
        <v>#NAME?</v>
      </c>
      <c r="AE196" s="8" t="e">
        <f ca="1"/>
        <v>#NAME?</v>
      </c>
      <c r="AF196" s="8" t="e">
        <f ca="1"/>
        <v>#NAME?</v>
      </c>
      <c r="AG196" s="8" t="e">
        <f ca="1"/>
        <v>#NAME?</v>
      </c>
      <c r="AH196" s="8" t="e">
        <f ca="1"/>
        <v>#NAME?</v>
      </c>
      <c r="AI196" s="8" t="e">
        <f ca="1"/>
        <v>#NAME?</v>
      </c>
      <c r="AJ196" s="8" t="e">
        <f ca="1"/>
        <v>#NAME?</v>
      </c>
      <c r="AK196" s="8" t="e">
        <f ca="1"/>
        <v>#NAME?</v>
      </c>
      <c r="AL196" s="8" t="e">
        <f ca="1"/>
        <v>#NAME?</v>
      </c>
      <c r="AM196" s="8" t="e">
        <f ca="1"/>
        <v>#NAME?</v>
      </c>
      <c r="AN196" s="8" t="e">
        <f ca="1"/>
        <v>#NAME?</v>
      </c>
      <c r="AO196" s="8" t="e">
        <f ca="1"/>
        <v>#NAME?</v>
      </c>
      <c r="AP196" s="8" t="e">
        <f ca="1"/>
        <v>#NAME?</v>
      </c>
      <c r="AQ196" s="8" t="e">
        <f ca="1"/>
        <v>#NAME?</v>
      </c>
      <c r="AR196" s="8" t="e">
        <f ca="1"/>
        <v>#NAME?</v>
      </c>
      <c r="AS196" s="8" t="e">
        <f ca="1"/>
        <v>#NAME?</v>
      </c>
      <c r="AT196" s="8" t="e">
        <f ca="1"/>
        <v>#NAME?</v>
      </c>
      <c r="AU196" s="8" t="e">
        <f ca="1"/>
        <v>#NAME?</v>
      </c>
      <c r="AV196" s="8" t="e">
        <f ca="1"/>
        <v>#NAME?</v>
      </c>
    </row>
    <row r="197" spans="1:48">
      <c r="A197" s="3" t="s">
        <v>568</v>
      </c>
      <c r="B197" s="8" t="e">
        <f ca="1"/>
        <v>#NAME?</v>
      </c>
      <c r="C197" s="1" t="e">
        <f ca="1"/>
        <v>#NAME?</v>
      </c>
      <c r="D197" s="8" t="e">
        <f ca="1"/>
        <v>#NAME?</v>
      </c>
      <c r="E197" s="1" t="e">
        <f ca="1"/>
        <v>#NAME?</v>
      </c>
      <c r="F197" s="1" t="e">
        <f ca="1"/>
        <v>#NAME?</v>
      </c>
      <c r="G197" s="1" t="e">
        <f ca="1"/>
        <v>#NAME?</v>
      </c>
      <c r="H197" s="8" t="e">
        <f ca="1"/>
        <v>#NAME?</v>
      </c>
      <c r="I197" s="8" t="e">
        <f ca="1"/>
        <v>#NAME?</v>
      </c>
      <c r="J197" s="8" t="e">
        <f ca="1"/>
        <v>#NAME?</v>
      </c>
      <c r="K197" s="8" t="e">
        <f ca="1"/>
        <v>#NAME?</v>
      </c>
      <c r="L197" s="8" t="e">
        <f ca="1"/>
        <v>#NAME?</v>
      </c>
      <c r="M197" s="8" t="e">
        <f ca="1"/>
        <v>#NAME?</v>
      </c>
      <c r="N197" s="8" t="e">
        <f ca="1"/>
        <v>#NAME?</v>
      </c>
      <c r="O197" s="8" t="e">
        <f ca="1"/>
        <v>#NAME?</v>
      </c>
      <c r="P197" s="8" t="e">
        <f ca="1"/>
        <v>#NAME?</v>
      </c>
      <c r="Q197" s="8" t="e">
        <f ca="1"/>
        <v>#NAME?</v>
      </c>
      <c r="R197" s="8" t="e">
        <f ca="1"/>
        <v>#NAME?</v>
      </c>
      <c r="S197" s="8" t="e">
        <f ca="1"/>
        <v>#NAME?</v>
      </c>
      <c r="T197" s="8" t="e">
        <f ca="1"/>
        <v>#NAME?</v>
      </c>
      <c r="U197" s="8" t="e">
        <f ca="1"/>
        <v>#NAME?</v>
      </c>
      <c r="V197" s="8" t="e">
        <f ca="1"/>
        <v>#NAME?</v>
      </c>
      <c r="W197" s="8" t="e">
        <f ca="1"/>
        <v>#NAME?</v>
      </c>
      <c r="X197" s="8" t="e">
        <f ca="1"/>
        <v>#NAME?</v>
      </c>
      <c r="Y197" s="8" t="e">
        <f ca="1"/>
        <v>#NAME?</v>
      </c>
      <c r="Z197" s="8" t="e">
        <f ca="1"/>
        <v>#NAME?</v>
      </c>
      <c r="AA197" s="8" t="e">
        <f ca="1"/>
        <v>#NAME?</v>
      </c>
      <c r="AB197" s="8" t="e">
        <f ca="1"/>
        <v>#NAME?</v>
      </c>
      <c r="AC197" s="8" t="e">
        <f ca="1"/>
        <v>#NAME?</v>
      </c>
      <c r="AD197" s="8" t="e">
        <f ca="1"/>
        <v>#NAME?</v>
      </c>
      <c r="AE197" s="8" t="e">
        <f ca="1"/>
        <v>#NAME?</v>
      </c>
      <c r="AF197" s="8" t="e">
        <f ca="1"/>
        <v>#NAME?</v>
      </c>
      <c r="AG197" s="8" t="e">
        <f ca="1"/>
        <v>#NAME?</v>
      </c>
      <c r="AH197" s="8" t="e">
        <f ca="1"/>
        <v>#NAME?</v>
      </c>
      <c r="AI197" s="8" t="e">
        <f ca="1"/>
        <v>#NAME?</v>
      </c>
      <c r="AJ197" s="8" t="e">
        <f ca="1"/>
        <v>#NAME?</v>
      </c>
      <c r="AK197" s="8" t="e">
        <f ca="1"/>
        <v>#NAME?</v>
      </c>
      <c r="AL197" s="8" t="e">
        <f ca="1"/>
        <v>#NAME?</v>
      </c>
      <c r="AM197" s="8" t="e">
        <f ca="1"/>
        <v>#NAME?</v>
      </c>
      <c r="AN197" s="8" t="e">
        <f ca="1"/>
        <v>#NAME?</v>
      </c>
      <c r="AO197" s="8" t="e">
        <f ca="1"/>
        <v>#NAME?</v>
      </c>
      <c r="AP197" s="8" t="e">
        <f ca="1"/>
        <v>#NAME?</v>
      </c>
      <c r="AQ197" s="8" t="e">
        <f ca="1"/>
        <v>#NAME?</v>
      </c>
      <c r="AR197" s="8" t="e">
        <f ca="1"/>
        <v>#NAME?</v>
      </c>
      <c r="AS197" s="8" t="e">
        <f ca="1"/>
        <v>#NAME?</v>
      </c>
      <c r="AT197" s="8" t="e">
        <f ca="1"/>
        <v>#NAME?</v>
      </c>
      <c r="AU197" s="8" t="e">
        <f ca="1"/>
        <v>#NAME?</v>
      </c>
      <c r="AV197" s="8" t="e">
        <f ca="1"/>
        <v>#NAME?</v>
      </c>
    </row>
    <row r="198" spans="1:48">
      <c r="A198" s="3" t="s">
        <v>569</v>
      </c>
      <c r="B198" s="8" t="e">
        <f ca="1"/>
        <v>#NAME?</v>
      </c>
      <c r="C198" s="1" t="e">
        <f ca="1"/>
        <v>#NAME?</v>
      </c>
      <c r="D198" s="8" t="e">
        <f ca="1"/>
        <v>#NAME?</v>
      </c>
      <c r="E198" s="1" t="e">
        <f ca="1"/>
        <v>#NAME?</v>
      </c>
      <c r="F198" s="1" t="e">
        <f ca="1"/>
        <v>#NAME?</v>
      </c>
      <c r="G198" s="1" t="e">
        <f ca="1"/>
        <v>#NAME?</v>
      </c>
      <c r="H198" s="8" t="e">
        <f ca="1"/>
        <v>#NAME?</v>
      </c>
      <c r="I198" s="8" t="e">
        <f ca="1"/>
        <v>#NAME?</v>
      </c>
      <c r="J198" s="8" t="e">
        <f ca="1"/>
        <v>#NAME?</v>
      </c>
      <c r="K198" s="8" t="e">
        <f ca="1"/>
        <v>#NAME?</v>
      </c>
      <c r="L198" s="8" t="e">
        <f ca="1"/>
        <v>#NAME?</v>
      </c>
      <c r="M198" s="8" t="e">
        <f ca="1"/>
        <v>#NAME?</v>
      </c>
      <c r="N198" s="8" t="e">
        <f ca="1"/>
        <v>#NAME?</v>
      </c>
      <c r="O198" s="8" t="e">
        <f ca="1"/>
        <v>#NAME?</v>
      </c>
      <c r="P198" s="8" t="e">
        <f ca="1"/>
        <v>#NAME?</v>
      </c>
      <c r="Q198" s="8" t="e">
        <f ca="1"/>
        <v>#NAME?</v>
      </c>
      <c r="R198" s="8" t="e">
        <f ca="1"/>
        <v>#NAME?</v>
      </c>
      <c r="S198" s="8" t="e">
        <f ca="1"/>
        <v>#NAME?</v>
      </c>
      <c r="T198" s="8" t="e">
        <f ca="1"/>
        <v>#NAME?</v>
      </c>
      <c r="U198" s="8" t="e">
        <f ca="1"/>
        <v>#NAME?</v>
      </c>
      <c r="V198" s="8" t="e">
        <f ca="1"/>
        <v>#NAME?</v>
      </c>
      <c r="W198" s="8" t="e">
        <f ca="1"/>
        <v>#NAME?</v>
      </c>
      <c r="X198" s="8" t="e">
        <f ca="1"/>
        <v>#NAME?</v>
      </c>
      <c r="Y198" s="8" t="e">
        <f ca="1"/>
        <v>#NAME?</v>
      </c>
      <c r="Z198" s="8" t="e">
        <f ca="1"/>
        <v>#NAME?</v>
      </c>
      <c r="AA198" s="8" t="e">
        <f ca="1"/>
        <v>#NAME?</v>
      </c>
      <c r="AB198" s="8" t="e">
        <f ca="1"/>
        <v>#NAME?</v>
      </c>
      <c r="AC198" s="8" t="e">
        <f ca="1"/>
        <v>#NAME?</v>
      </c>
      <c r="AD198" s="8" t="e">
        <f ca="1"/>
        <v>#NAME?</v>
      </c>
      <c r="AE198" s="8" t="e">
        <f ca="1"/>
        <v>#NAME?</v>
      </c>
      <c r="AF198" s="8" t="e">
        <f ca="1"/>
        <v>#NAME?</v>
      </c>
      <c r="AG198" s="8" t="e">
        <f ca="1"/>
        <v>#NAME?</v>
      </c>
      <c r="AH198" s="8" t="e">
        <f ca="1"/>
        <v>#NAME?</v>
      </c>
      <c r="AI198" s="8" t="e">
        <f ca="1"/>
        <v>#NAME?</v>
      </c>
      <c r="AJ198" s="8" t="e">
        <f ca="1"/>
        <v>#NAME?</v>
      </c>
      <c r="AK198" s="8" t="e">
        <f ca="1"/>
        <v>#NAME?</v>
      </c>
      <c r="AL198" s="8" t="e">
        <f ca="1"/>
        <v>#NAME?</v>
      </c>
      <c r="AM198" s="8" t="e">
        <f ca="1"/>
        <v>#NAME?</v>
      </c>
      <c r="AN198" s="8" t="e">
        <f ca="1"/>
        <v>#NAME?</v>
      </c>
      <c r="AO198" s="8" t="e">
        <f ca="1"/>
        <v>#NAME?</v>
      </c>
      <c r="AP198" s="8" t="e">
        <f ca="1"/>
        <v>#NAME?</v>
      </c>
      <c r="AQ198" s="8" t="e">
        <f ca="1"/>
        <v>#NAME?</v>
      </c>
      <c r="AR198" s="8" t="e">
        <f ca="1"/>
        <v>#NAME?</v>
      </c>
      <c r="AS198" s="8" t="e">
        <f ca="1"/>
        <v>#NAME?</v>
      </c>
      <c r="AT198" s="8" t="e">
        <f ca="1"/>
        <v>#NAME?</v>
      </c>
      <c r="AU198" s="8" t="e">
        <f ca="1"/>
        <v>#NAME?</v>
      </c>
      <c r="AV198" s="8" t="e">
        <f ca="1"/>
        <v>#NAME?</v>
      </c>
    </row>
    <row r="199" spans="1:48">
      <c r="A199" s="3" t="s">
        <v>570</v>
      </c>
      <c r="B199" s="8" t="e">
        <f ca="1"/>
        <v>#NAME?</v>
      </c>
      <c r="C199" s="1" t="e">
        <f ca="1"/>
        <v>#NAME?</v>
      </c>
      <c r="D199" s="8" t="e">
        <f ca="1"/>
        <v>#NAME?</v>
      </c>
      <c r="E199" s="1" t="e">
        <f ca="1"/>
        <v>#NAME?</v>
      </c>
      <c r="F199" s="1" t="e">
        <f ca="1"/>
        <v>#NAME?</v>
      </c>
      <c r="G199" s="1" t="e">
        <f ca="1"/>
        <v>#NAME?</v>
      </c>
      <c r="H199" s="8" t="e">
        <f ca="1"/>
        <v>#NAME?</v>
      </c>
      <c r="I199" s="8" t="e">
        <f ca="1"/>
        <v>#NAME?</v>
      </c>
      <c r="J199" s="8" t="e">
        <f ca="1"/>
        <v>#NAME?</v>
      </c>
      <c r="K199" s="8" t="e">
        <f ca="1"/>
        <v>#NAME?</v>
      </c>
      <c r="L199" s="8" t="e">
        <f ca="1"/>
        <v>#NAME?</v>
      </c>
      <c r="M199" s="8" t="e">
        <f ca="1"/>
        <v>#NAME?</v>
      </c>
      <c r="N199" s="8" t="e">
        <f ca="1"/>
        <v>#NAME?</v>
      </c>
      <c r="O199" s="8" t="e">
        <f ca="1"/>
        <v>#NAME?</v>
      </c>
      <c r="P199" s="8" t="e">
        <f ca="1"/>
        <v>#NAME?</v>
      </c>
      <c r="Q199" s="8" t="e">
        <f ca="1"/>
        <v>#NAME?</v>
      </c>
      <c r="R199" s="8" t="e">
        <f ca="1"/>
        <v>#NAME?</v>
      </c>
      <c r="S199" s="8" t="e">
        <f ca="1"/>
        <v>#NAME?</v>
      </c>
      <c r="T199" s="8" t="e">
        <f ca="1"/>
        <v>#NAME?</v>
      </c>
      <c r="U199" s="8" t="e">
        <f ca="1"/>
        <v>#NAME?</v>
      </c>
      <c r="V199" s="8" t="e">
        <f ca="1"/>
        <v>#NAME?</v>
      </c>
      <c r="W199" s="8" t="e">
        <f ca="1"/>
        <v>#NAME?</v>
      </c>
      <c r="X199" s="8" t="e">
        <f ca="1"/>
        <v>#NAME?</v>
      </c>
      <c r="Y199" s="8" t="e">
        <f ca="1"/>
        <v>#NAME?</v>
      </c>
      <c r="Z199" s="8" t="e">
        <f ca="1"/>
        <v>#NAME?</v>
      </c>
      <c r="AA199" s="8" t="e">
        <f ca="1"/>
        <v>#NAME?</v>
      </c>
      <c r="AB199" s="8" t="e">
        <f ca="1"/>
        <v>#NAME?</v>
      </c>
      <c r="AC199" s="8" t="e">
        <f ca="1"/>
        <v>#NAME?</v>
      </c>
      <c r="AD199" s="8" t="e">
        <f ca="1"/>
        <v>#NAME?</v>
      </c>
      <c r="AE199" s="8" t="e">
        <f ca="1"/>
        <v>#NAME?</v>
      </c>
      <c r="AF199" s="8" t="e">
        <f ca="1"/>
        <v>#NAME?</v>
      </c>
      <c r="AG199" s="8" t="e">
        <f ca="1"/>
        <v>#NAME?</v>
      </c>
      <c r="AH199" s="8" t="e">
        <f ca="1"/>
        <v>#NAME?</v>
      </c>
      <c r="AI199" s="8" t="e">
        <f ca="1"/>
        <v>#NAME?</v>
      </c>
      <c r="AJ199" s="8" t="e">
        <f ca="1"/>
        <v>#NAME?</v>
      </c>
      <c r="AK199" s="8" t="e">
        <f ca="1"/>
        <v>#NAME?</v>
      </c>
      <c r="AL199" s="8" t="e">
        <f ca="1"/>
        <v>#NAME?</v>
      </c>
      <c r="AM199" s="8" t="e">
        <f ca="1"/>
        <v>#NAME?</v>
      </c>
      <c r="AN199" s="8" t="e">
        <f ca="1"/>
        <v>#NAME?</v>
      </c>
      <c r="AO199" s="8" t="e">
        <f ca="1"/>
        <v>#NAME?</v>
      </c>
      <c r="AP199" s="8" t="e">
        <f ca="1"/>
        <v>#NAME?</v>
      </c>
      <c r="AQ199" s="8" t="e">
        <f ca="1"/>
        <v>#NAME?</v>
      </c>
      <c r="AR199" s="8" t="e">
        <f ca="1"/>
        <v>#NAME?</v>
      </c>
      <c r="AS199" s="8" t="e">
        <f ca="1"/>
        <v>#NAME?</v>
      </c>
      <c r="AT199" s="8" t="e">
        <f ca="1"/>
        <v>#NAME?</v>
      </c>
      <c r="AU199" s="8" t="e">
        <f ca="1"/>
        <v>#NAME?</v>
      </c>
      <c r="AV199" s="8" t="e">
        <f ca="1"/>
        <v>#NAME?</v>
      </c>
    </row>
    <row r="200" spans="1:48">
      <c r="A200" s="22" t="s">
        <v>571</v>
      </c>
      <c r="B200" s="8" t="e">
        <f ca="1"/>
        <v>#NAME?</v>
      </c>
      <c r="C200" s="1" t="e">
        <f ca="1"/>
        <v>#NAME?</v>
      </c>
      <c r="D200" s="8" t="e">
        <f ca="1"/>
        <v>#NAME?</v>
      </c>
      <c r="E200" s="1" t="e">
        <f ca="1"/>
        <v>#NAME?</v>
      </c>
      <c r="F200" s="1" t="e">
        <f ca="1"/>
        <v>#NAME?</v>
      </c>
      <c r="G200" s="1" t="e">
        <f ca="1"/>
        <v>#NAME?</v>
      </c>
      <c r="H200" s="8" t="e">
        <f ca="1"/>
        <v>#NAME?</v>
      </c>
      <c r="I200" s="8" t="e">
        <f ca="1"/>
        <v>#NAME?</v>
      </c>
      <c r="J200" s="8" t="e">
        <f ca="1"/>
        <v>#NAME?</v>
      </c>
      <c r="K200" s="8" t="e">
        <f ca="1"/>
        <v>#NAME?</v>
      </c>
      <c r="L200" s="8" t="e">
        <f ca="1"/>
        <v>#NAME?</v>
      </c>
      <c r="M200" s="8" t="e">
        <f ca="1"/>
        <v>#NAME?</v>
      </c>
      <c r="N200" s="8" t="e">
        <f ca="1"/>
        <v>#NAME?</v>
      </c>
      <c r="O200" s="8" t="e">
        <f ca="1"/>
        <v>#NAME?</v>
      </c>
      <c r="P200" s="8" t="e">
        <f ca="1"/>
        <v>#NAME?</v>
      </c>
      <c r="Q200" s="8" t="e">
        <f ca="1"/>
        <v>#NAME?</v>
      </c>
      <c r="R200" s="8" t="e">
        <f ca="1"/>
        <v>#NAME?</v>
      </c>
      <c r="S200" s="8" t="e">
        <f ca="1"/>
        <v>#NAME?</v>
      </c>
      <c r="T200" s="8" t="e">
        <f ca="1"/>
        <v>#NAME?</v>
      </c>
      <c r="U200" s="8" t="e">
        <f ca="1"/>
        <v>#NAME?</v>
      </c>
      <c r="V200" s="8" t="e">
        <f ca="1"/>
        <v>#NAME?</v>
      </c>
      <c r="W200" s="8" t="e">
        <f ca="1"/>
        <v>#NAME?</v>
      </c>
      <c r="X200" s="8" t="e">
        <f ca="1"/>
        <v>#NAME?</v>
      </c>
      <c r="Y200" s="8" t="e">
        <f ca="1"/>
        <v>#NAME?</v>
      </c>
      <c r="Z200" s="8" t="e">
        <f ca="1"/>
        <v>#NAME?</v>
      </c>
      <c r="AA200" s="8" t="e">
        <f ca="1"/>
        <v>#NAME?</v>
      </c>
      <c r="AB200" s="8" t="e">
        <f ca="1"/>
        <v>#NAME?</v>
      </c>
      <c r="AC200" s="8" t="e">
        <f ca="1"/>
        <v>#NAME?</v>
      </c>
      <c r="AD200" s="8" t="e">
        <f ca="1"/>
        <v>#NAME?</v>
      </c>
      <c r="AE200" s="8" t="e">
        <f ca="1"/>
        <v>#NAME?</v>
      </c>
      <c r="AF200" s="8" t="e">
        <f ca="1"/>
        <v>#NAME?</v>
      </c>
      <c r="AG200" s="8" t="e">
        <f ca="1"/>
        <v>#NAME?</v>
      </c>
      <c r="AH200" s="8" t="e">
        <f ca="1"/>
        <v>#NAME?</v>
      </c>
      <c r="AI200" s="8" t="e">
        <f ca="1"/>
        <v>#NAME?</v>
      </c>
      <c r="AJ200" s="8" t="e">
        <f ca="1"/>
        <v>#NAME?</v>
      </c>
      <c r="AK200" s="8" t="e">
        <f ca="1"/>
        <v>#NAME?</v>
      </c>
      <c r="AL200" s="8" t="e">
        <f ca="1"/>
        <v>#NAME?</v>
      </c>
      <c r="AM200" s="8" t="e">
        <f ca="1"/>
        <v>#NAME?</v>
      </c>
      <c r="AN200" s="8" t="e">
        <f ca="1"/>
        <v>#NAME?</v>
      </c>
      <c r="AO200" s="8" t="e">
        <f ca="1"/>
        <v>#NAME?</v>
      </c>
      <c r="AP200" s="8" t="e">
        <f ca="1"/>
        <v>#NAME?</v>
      </c>
      <c r="AQ200" s="8" t="e">
        <f ca="1"/>
        <v>#NAME?</v>
      </c>
      <c r="AR200" s="8" t="e">
        <f ca="1"/>
        <v>#NAME?</v>
      </c>
      <c r="AS200" s="8" t="e">
        <f ca="1"/>
        <v>#NAME?</v>
      </c>
      <c r="AT200" s="8" t="e">
        <f ca="1"/>
        <v>#NAME?</v>
      </c>
      <c r="AU200" s="8" t="e">
        <f ca="1"/>
        <v>#NAME?</v>
      </c>
      <c r="AV200" s="8" t="e">
        <f ca="1"/>
        <v>#NAME?</v>
      </c>
    </row>
    <row r="201" spans="1:48">
      <c r="A201" s="1" t="s">
        <v>572</v>
      </c>
      <c r="B201" s="1" t="e">
        <f ca="1"/>
        <v>#NAME?</v>
      </c>
      <c r="C201" s="1" t="e">
        <f ca="1"/>
        <v>#NAME?</v>
      </c>
      <c r="D201" s="1" t="e">
        <f ca="1"/>
        <v>#NAME?</v>
      </c>
      <c r="E201" s="1" t="e">
        <f ca="1"/>
        <v>#NAME?</v>
      </c>
      <c r="F201" s="21" t="e">
        <f ca="1"/>
        <v>#NAME?</v>
      </c>
      <c r="G201" s="21" t="e">
        <f ca="1"/>
        <v>#NAME?</v>
      </c>
      <c r="H201" s="1" t="e">
        <f ca="1"/>
        <v>#NAME?</v>
      </c>
      <c r="I201" s="1" t="e">
        <f ca="1"/>
        <v>#NAME?</v>
      </c>
      <c r="J201" s="1" t="e">
        <f ca="1"/>
        <v>#NAME?</v>
      </c>
      <c r="K201" s="1" t="e">
        <f ca="1"/>
        <v>#NAME?</v>
      </c>
      <c r="L201" s="1" t="e">
        <f ca="1"/>
        <v>#NAME?</v>
      </c>
      <c r="M201" s="1" t="e">
        <f ca="1"/>
        <v>#NAME?</v>
      </c>
      <c r="N201" s="1" t="e">
        <f ca="1"/>
        <v>#NAME?</v>
      </c>
      <c r="O201" s="1" t="e">
        <f ca="1"/>
        <v>#NAME?</v>
      </c>
      <c r="P201" s="1" t="e">
        <f ca="1"/>
        <v>#NAME?</v>
      </c>
      <c r="Q201" s="1" t="e">
        <f ca="1"/>
        <v>#NAME?</v>
      </c>
      <c r="R201" s="1" t="e">
        <f ca="1"/>
        <v>#NAME?</v>
      </c>
      <c r="S201" s="1" t="e">
        <f ca="1"/>
        <v>#NAME?</v>
      </c>
      <c r="T201" s="1" t="e">
        <f ca="1"/>
        <v>#NAME?</v>
      </c>
      <c r="U201" s="1" t="e">
        <f ca="1"/>
        <v>#NAME?</v>
      </c>
      <c r="V201" s="1" t="e">
        <f ca="1"/>
        <v>#NAME?</v>
      </c>
      <c r="W201" s="1" t="e">
        <f ca="1"/>
        <v>#NAME?</v>
      </c>
      <c r="X201" s="1" t="e">
        <f ca="1"/>
        <v>#NAME?</v>
      </c>
      <c r="Y201" s="1" t="e">
        <f ca="1"/>
        <v>#NAME?</v>
      </c>
      <c r="Z201" s="1" t="e">
        <f ca="1"/>
        <v>#NAME?</v>
      </c>
      <c r="AA201" s="1" t="e">
        <f ca="1"/>
        <v>#NAME?</v>
      </c>
      <c r="AB201" s="1" t="e">
        <f ca="1"/>
        <v>#NAME?</v>
      </c>
      <c r="AC201" s="1" t="e">
        <f ca="1"/>
        <v>#NAME?</v>
      </c>
      <c r="AD201" s="1" t="e">
        <f ca="1"/>
        <v>#NAME?</v>
      </c>
      <c r="AE201" s="1" t="e">
        <f ca="1"/>
        <v>#NAME?</v>
      </c>
      <c r="AF201" s="1" t="e">
        <f ca="1"/>
        <v>#NAME?</v>
      </c>
      <c r="AG201" s="1" t="e">
        <f ca="1"/>
        <v>#NAME?</v>
      </c>
      <c r="AH201" s="1" t="e">
        <f ca="1"/>
        <v>#NAME?</v>
      </c>
      <c r="AI201" s="1" t="e">
        <f ca="1"/>
        <v>#NAME?</v>
      </c>
      <c r="AJ201" s="1" t="e">
        <f ca="1"/>
        <v>#NAME?</v>
      </c>
      <c r="AK201" s="1" t="e">
        <f ca="1"/>
        <v>#NAME?</v>
      </c>
      <c r="AL201" s="1" t="e">
        <f ca="1"/>
        <v>#NAME?</v>
      </c>
      <c r="AM201" s="1" t="e">
        <f ca="1"/>
        <v>#NAME?</v>
      </c>
      <c r="AN201" s="1" t="e">
        <f ca="1"/>
        <v>#NAME?</v>
      </c>
      <c r="AO201" s="1" t="e">
        <f ca="1"/>
        <v>#NAME?</v>
      </c>
      <c r="AP201" s="1" t="e">
        <f ca="1"/>
        <v>#NAME?</v>
      </c>
      <c r="AQ201" s="1" t="e">
        <f ca="1"/>
        <v>#NAME?</v>
      </c>
      <c r="AR201" s="1" t="e">
        <f ca="1"/>
        <v>#NAME?</v>
      </c>
      <c r="AS201" s="1" t="e">
        <f ca="1"/>
        <v>#NAME?</v>
      </c>
      <c r="AT201" s="1" t="e">
        <f ca="1"/>
        <v>#NAME?</v>
      </c>
      <c r="AU201" s="1" t="e">
        <f ca="1"/>
        <v>#NAME?</v>
      </c>
      <c r="AV201" s="1" t="e">
        <f ca="1"/>
        <v>#NAME?</v>
      </c>
    </row>
    <row r="202" spans="1:48">
      <c r="A202" s="1" t="s">
        <v>573</v>
      </c>
      <c r="B202" s="1" t="e">
        <f ca="1"/>
        <v>#NAME?</v>
      </c>
      <c r="C202" s="1" t="e">
        <f ca="1"/>
        <v>#NAME?</v>
      </c>
      <c r="D202" s="1" t="e">
        <f ca="1"/>
        <v>#NAME?</v>
      </c>
      <c r="E202" s="1" t="e">
        <f ca="1"/>
        <v>#NAME?</v>
      </c>
      <c r="F202" s="21" t="e">
        <f ca="1"/>
        <v>#NAME?</v>
      </c>
      <c r="G202" s="21" t="e">
        <f ca="1"/>
        <v>#NAME?</v>
      </c>
      <c r="H202" s="1" t="e">
        <f ca="1"/>
        <v>#NAME?</v>
      </c>
      <c r="I202" s="1" t="e">
        <f ca="1"/>
        <v>#NAME?</v>
      </c>
      <c r="J202" s="1" t="e">
        <f ca="1"/>
        <v>#NAME?</v>
      </c>
      <c r="K202" s="1" t="e">
        <f ca="1"/>
        <v>#NAME?</v>
      </c>
      <c r="L202" s="1" t="e">
        <f ca="1"/>
        <v>#NAME?</v>
      </c>
      <c r="M202" s="1" t="e">
        <f ca="1"/>
        <v>#NAME?</v>
      </c>
      <c r="N202" s="1" t="e">
        <f ca="1"/>
        <v>#NAME?</v>
      </c>
      <c r="O202" s="1" t="e">
        <f ca="1"/>
        <v>#NAME?</v>
      </c>
      <c r="P202" s="1" t="e">
        <f ca="1"/>
        <v>#NAME?</v>
      </c>
      <c r="Q202" s="1" t="e">
        <f ca="1"/>
        <v>#NAME?</v>
      </c>
      <c r="R202" s="1" t="e">
        <f ca="1"/>
        <v>#NAME?</v>
      </c>
      <c r="S202" s="1" t="e">
        <f ca="1"/>
        <v>#NAME?</v>
      </c>
      <c r="T202" s="1" t="e">
        <f ca="1"/>
        <v>#NAME?</v>
      </c>
      <c r="U202" s="1" t="e">
        <f ca="1"/>
        <v>#NAME?</v>
      </c>
      <c r="V202" s="1" t="e">
        <f ca="1"/>
        <v>#NAME?</v>
      </c>
      <c r="W202" s="1" t="e">
        <f ca="1"/>
        <v>#NAME?</v>
      </c>
      <c r="X202" s="1" t="e">
        <f ca="1"/>
        <v>#NAME?</v>
      </c>
      <c r="Y202" s="1" t="e">
        <f ca="1"/>
        <v>#NAME?</v>
      </c>
      <c r="Z202" s="1" t="e">
        <f ca="1"/>
        <v>#NAME?</v>
      </c>
      <c r="AA202" s="1" t="e">
        <f ca="1"/>
        <v>#NAME?</v>
      </c>
      <c r="AB202" s="1" t="e">
        <f ca="1"/>
        <v>#NAME?</v>
      </c>
      <c r="AC202" s="1" t="e">
        <f ca="1"/>
        <v>#NAME?</v>
      </c>
      <c r="AD202" s="1" t="e">
        <f ca="1"/>
        <v>#NAME?</v>
      </c>
      <c r="AE202" s="1" t="e">
        <f ca="1"/>
        <v>#NAME?</v>
      </c>
      <c r="AF202" s="1" t="e">
        <f ca="1"/>
        <v>#NAME?</v>
      </c>
      <c r="AG202" s="1" t="e">
        <f ca="1"/>
        <v>#NAME?</v>
      </c>
      <c r="AH202" s="1" t="e">
        <f ca="1"/>
        <v>#NAME?</v>
      </c>
      <c r="AI202" s="1" t="e">
        <f ca="1"/>
        <v>#NAME?</v>
      </c>
      <c r="AJ202" s="1" t="e">
        <f ca="1"/>
        <v>#NAME?</v>
      </c>
      <c r="AK202" s="1" t="e">
        <f ca="1"/>
        <v>#NAME?</v>
      </c>
      <c r="AL202" s="1" t="e">
        <f ca="1"/>
        <v>#NAME?</v>
      </c>
      <c r="AM202" s="1" t="e">
        <f ca="1"/>
        <v>#NAME?</v>
      </c>
      <c r="AN202" s="1" t="e">
        <f ca="1"/>
        <v>#NAME?</v>
      </c>
      <c r="AO202" s="1" t="e">
        <f ca="1"/>
        <v>#NAME?</v>
      </c>
      <c r="AP202" s="1" t="e">
        <f ca="1"/>
        <v>#NAME?</v>
      </c>
      <c r="AQ202" s="1" t="e">
        <f ca="1"/>
        <v>#NAME?</v>
      </c>
      <c r="AR202" s="1" t="e">
        <f ca="1"/>
        <v>#NAME?</v>
      </c>
      <c r="AS202" s="1" t="e">
        <f ca="1"/>
        <v>#NAME?</v>
      </c>
      <c r="AT202" s="1" t="e">
        <f ca="1"/>
        <v>#NAME?</v>
      </c>
      <c r="AU202" s="1" t="e">
        <f ca="1"/>
        <v>#NAME?</v>
      </c>
      <c r="AV202" s="1" t="e">
        <f ca="1"/>
        <v>#NAME?</v>
      </c>
    </row>
    <row r="203" spans="1:48">
      <c r="A203" s="1" t="s">
        <v>574</v>
      </c>
      <c r="B203" s="1" t="e">
        <f ca="1"/>
        <v>#NAME?</v>
      </c>
      <c r="C203" s="1" t="e">
        <f ca="1"/>
        <v>#NAME?</v>
      </c>
      <c r="D203" s="1" t="e">
        <f ca="1"/>
        <v>#NAME?</v>
      </c>
      <c r="E203" s="1" t="e">
        <f ca="1"/>
        <v>#NAME?</v>
      </c>
      <c r="F203" s="21" t="e">
        <f ca="1"/>
        <v>#NAME?</v>
      </c>
      <c r="G203" s="21" t="e">
        <f ca="1"/>
        <v>#NAME?</v>
      </c>
      <c r="H203" s="1" t="e">
        <f ca="1"/>
        <v>#NAME?</v>
      </c>
      <c r="I203" s="1" t="e">
        <f ca="1"/>
        <v>#NAME?</v>
      </c>
      <c r="J203" s="1" t="e">
        <f ca="1"/>
        <v>#NAME?</v>
      </c>
      <c r="K203" s="1" t="e">
        <f ca="1"/>
        <v>#NAME?</v>
      </c>
      <c r="L203" s="1" t="e">
        <f ca="1"/>
        <v>#NAME?</v>
      </c>
      <c r="M203" s="1" t="e">
        <f ca="1"/>
        <v>#NAME?</v>
      </c>
      <c r="N203" s="1" t="e">
        <f ca="1"/>
        <v>#NAME?</v>
      </c>
      <c r="O203" s="1" t="e">
        <f ca="1"/>
        <v>#NAME?</v>
      </c>
      <c r="P203" s="1" t="e">
        <f ca="1"/>
        <v>#NAME?</v>
      </c>
      <c r="Q203" s="1" t="e">
        <f ca="1"/>
        <v>#NAME?</v>
      </c>
      <c r="R203" s="1" t="e">
        <f ca="1"/>
        <v>#NAME?</v>
      </c>
      <c r="S203" s="1" t="e">
        <f ca="1"/>
        <v>#NAME?</v>
      </c>
      <c r="T203" s="1" t="e">
        <f ca="1"/>
        <v>#NAME?</v>
      </c>
      <c r="U203" s="1" t="e">
        <f ca="1"/>
        <v>#NAME?</v>
      </c>
      <c r="V203" s="1" t="e">
        <f ca="1"/>
        <v>#NAME?</v>
      </c>
      <c r="W203" s="1" t="e">
        <f ca="1"/>
        <v>#NAME?</v>
      </c>
      <c r="X203" s="1" t="e">
        <f ca="1"/>
        <v>#NAME?</v>
      </c>
      <c r="Y203" s="1" t="e">
        <f ca="1"/>
        <v>#NAME?</v>
      </c>
      <c r="Z203" s="1" t="e">
        <f ca="1"/>
        <v>#NAME?</v>
      </c>
      <c r="AA203" s="1" t="e">
        <f ca="1"/>
        <v>#NAME?</v>
      </c>
      <c r="AB203" s="1" t="e">
        <f ca="1"/>
        <v>#NAME?</v>
      </c>
      <c r="AC203" s="1" t="e">
        <f ca="1"/>
        <v>#NAME?</v>
      </c>
      <c r="AD203" s="1" t="e">
        <f ca="1"/>
        <v>#NAME?</v>
      </c>
      <c r="AE203" s="1" t="e">
        <f ca="1"/>
        <v>#NAME?</v>
      </c>
      <c r="AF203" s="1" t="e">
        <f ca="1"/>
        <v>#NAME?</v>
      </c>
      <c r="AG203" s="1" t="e">
        <f ca="1"/>
        <v>#NAME?</v>
      </c>
      <c r="AH203" s="1" t="e">
        <f ca="1"/>
        <v>#NAME?</v>
      </c>
      <c r="AI203" s="1" t="e">
        <f ca="1"/>
        <v>#NAME?</v>
      </c>
      <c r="AJ203" s="1" t="e">
        <f ca="1"/>
        <v>#NAME?</v>
      </c>
      <c r="AK203" s="1" t="e">
        <f ca="1"/>
        <v>#NAME?</v>
      </c>
      <c r="AL203" s="1" t="e">
        <f ca="1"/>
        <v>#NAME?</v>
      </c>
      <c r="AM203" s="1" t="e">
        <f ca="1"/>
        <v>#NAME?</v>
      </c>
      <c r="AN203" s="1" t="e">
        <f ca="1"/>
        <v>#NAME?</v>
      </c>
      <c r="AO203" s="1" t="e">
        <f ca="1"/>
        <v>#NAME?</v>
      </c>
      <c r="AP203" s="1" t="e">
        <f ca="1"/>
        <v>#NAME?</v>
      </c>
      <c r="AQ203" s="1" t="e">
        <f ca="1"/>
        <v>#NAME?</v>
      </c>
      <c r="AR203" s="1" t="e">
        <f ca="1"/>
        <v>#NAME?</v>
      </c>
      <c r="AS203" s="1" t="e">
        <f ca="1"/>
        <v>#NAME?</v>
      </c>
      <c r="AT203" s="1" t="e">
        <f ca="1"/>
        <v>#NAME?</v>
      </c>
      <c r="AU203" s="1" t="e">
        <f ca="1"/>
        <v>#NAME?</v>
      </c>
      <c r="AV203" s="1" t="e">
        <f ca="1"/>
        <v>#NAME?</v>
      </c>
    </row>
    <row r="204" spans="1:48">
      <c r="A204" s="1" t="s">
        <v>575</v>
      </c>
      <c r="B204" s="1" t="e">
        <f ca="1"/>
        <v>#NAME?</v>
      </c>
      <c r="C204" s="1" t="e">
        <f ca="1"/>
        <v>#NAME?</v>
      </c>
      <c r="D204" s="1" t="e">
        <f ca="1"/>
        <v>#NAME?</v>
      </c>
      <c r="E204" s="1" t="e">
        <f ca="1"/>
        <v>#NAME?</v>
      </c>
      <c r="F204" s="21" t="e">
        <f ca="1"/>
        <v>#NAME?</v>
      </c>
      <c r="G204" s="21" t="e">
        <f ca="1"/>
        <v>#NAME?</v>
      </c>
      <c r="H204" s="21" t="e">
        <f ca="1"/>
        <v>#NAME?</v>
      </c>
      <c r="I204" s="1" t="e">
        <f ca="1"/>
        <v>#NAME?</v>
      </c>
      <c r="J204" s="21" t="e">
        <f ca="1"/>
        <v>#NAME?</v>
      </c>
      <c r="K204" s="1" t="e">
        <f ca="1"/>
        <v>#NAME?</v>
      </c>
      <c r="L204" s="1" t="e">
        <f ca="1"/>
        <v>#NAME?</v>
      </c>
      <c r="M204" s="1" t="e">
        <f ca="1"/>
        <v>#NAME?</v>
      </c>
      <c r="N204" s="1" t="e">
        <f ca="1"/>
        <v>#NAME?</v>
      </c>
      <c r="O204" s="1" t="e">
        <f ca="1"/>
        <v>#NAME?</v>
      </c>
      <c r="P204" s="1" t="e">
        <f ca="1"/>
        <v>#NAME?</v>
      </c>
      <c r="Q204" s="1" t="e">
        <f ca="1"/>
        <v>#NAME?</v>
      </c>
      <c r="R204" s="1" t="e">
        <f ca="1"/>
        <v>#NAME?</v>
      </c>
      <c r="S204" s="1" t="e">
        <f ca="1"/>
        <v>#NAME?</v>
      </c>
      <c r="T204" s="1" t="e">
        <f ca="1"/>
        <v>#NAME?</v>
      </c>
      <c r="U204" s="1" t="e">
        <f ca="1"/>
        <v>#NAME?</v>
      </c>
      <c r="V204" s="1" t="e">
        <f ca="1"/>
        <v>#NAME?</v>
      </c>
      <c r="W204" s="1" t="e">
        <f ca="1"/>
        <v>#NAME?</v>
      </c>
      <c r="X204" s="1" t="e">
        <f ca="1"/>
        <v>#NAME?</v>
      </c>
      <c r="Y204" s="1" t="e">
        <f ca="1"/>
        <v>#NAME?</v>
      </c>
      <c r="Z204" s="1" t="e">
        <f ca="1"/>
        <v>#NAME?</v>
      </c>
      <c r="AA204" s="1" t="e">
        <f ca="1"/>
        <v>#NAME?</v>
      </c>
      <c r="AB204" s="1" t="e">
        <f ca="1"/>
        <v>#NAME?</v>
      </c>
      <c r="AC204" s="1" t="e">
        <f ca="1"/>
        <v>#NAME?</v>
      </c>
      <c r="AD204" s="1" t="e">
        <f ca="1"/>
        <v>#NAME?</v>
      </c>
      <c r="AE204" s="1" t="e">
        <f ca="1"/>
        <v>#NAME?</v>
      </c>
      <c r="AF204" s="1" t="e">
        <f ca="1"/>
        <v>#NAME?</v>
      </c>
      <c r="AG204" s="1" t="e">
        <f ca="1"/>
        <v>#NAME?</v>
      </c>
      <c r="AH204" s="1" t="e">
        <f ca="1"/>
        <v>#NAME?</v>
      </c>
      <c r="AI204" s="1" t="e">
        <f ca="1"/>
        <v>#NAME?</v>
      </c>
      <c r="AJ204" s="1" t="e">
        <f ca="1"/>
        <v>#NAME?</v>
      </c>
      <c r="AK204" s="1" t="e">
        <f ca="1"/>
        <v>#NAME?</v>
      </c>
      <c r="AL204" s="1" t="e">
        <f ca="1"/>
        <v>#NAME?</v>
      </c>
      <c r="AM204" s="1" t="e">
        <f ca="1"/>
        <v>#NAME?</v>
      </c>
      <c r="AN204" s="1" t="e">
        <f ca="1"/>
        <v>#NAME?</v>
      </c>
      <c r="AO204" s="1" t="e">
        <f ca="1"/>
        <v>#NAME?</v>
      </c>
      <c r="AP204" s="1" t="e">
        <f ca="1"/>
        <v>#NAME?</v>
      </c>
      <c r="AQ204" s="1" t="e">
        <f ca="1"/>
        <v>#NAME?</v>
      </c>
      <c r="AR204" s="1" t="e">
        <f ca="1"/>
        <v>#NAME?</v>
      </c>
      <c r="AS204" s="1" t="e">
        <f ca="1"/>
        <v>#NAME?</v>
      </c>
      <c r="AT204" s="1" t="e">
        <f ca="1"/>
        <v>#NAME?</v>
      </c>
      <c r="AU204" s="1" t="e">
        <f ca="1"/>
        <v>#NAME?</v>
      </c>
      <c r="AV204" s="1" t="e">
        <f ca="1"/>
        <v>#NAME?</v>
      </c>
    </row>
    <row r="205" spans="1:48">
      <c r="A205" s="1" t="s">
        <v>576</v>
      </c>
      <c r="B205" s="1" t="e">
        <f ca="1"/>
        <v>#NAME?</v>
      </c>
      <c r="C205" s="1" t="e">
        <f ca="1"/>
        <v>#NAME?</v>
      </c>
      <c r="D205" s="1" t="e">
        <f ca="1"/>
        <v>#NAME?</v>
      </c>
      <c r="E205" s="1" t="e">
        <f ca="1"/>
        <v>#NAME?</v>
      </c>
      <c r="F205" s="21" t="e">
        <f ca="1"/>
        <v>#NAME?</v>
      </c>
      <c r="G205" s="21" t="e">
        <f ca="1"/>
        <v>#NAME?</v>
      </c>
      <c r="H205" s="21" t="e">
        <f ca="1"/>
        <v>#NAME?</v>
      </c>
      <c r="I205" s="1" t="e">
        <f ca="1"/>
        <v>#NAME?</v>
      </c>
      <c r="J205" s="21" t="e">
        <f ca="1"/>
        <v>#NAME?</v>
      </c>
      <c r="K205" s="1" t="e">
        <f ca="1"/>
        <v>#NAME?</v>
      </c>
      <c r="L205" s="1" t="e">
        <f ca="1"/>
        <v>#NAME?</v>
      </c>
      <c r="M205" s="1" t="e">
        <f ca="1"/>
        <v>#NAME?</v>
      </c>
      <c r="N205" s="1" t="e">
        <f ca="1"/>
        <v>#NAME?</v>
      </c>
      <c r="O205" s="1" t="e">
        <f ca="1"/>
        <v>#NAME?</v>
      </c>
      <c r="P205" s="1" t="e">
        <f ca="1"/>
        <v>#NAME?</v>
      </c>
      <c r="Q205" s="1" t="e">
        <f ca="1"/>
        <v>#NAME?</v>
      </c>
      <c r="R205" s="1" t="e">
        <f ca="1"/>
        <v>#NAME?</v>
      </c>
      <c r="S205" s="1" t="e">
        <f ca="1"/>
        <v>#NAME?</v>
      </c>
      <c r="T205" s="1" t="e">
        <f ca="1"/>
        <v>#NAME?</v>
      </c>
      <c r="U205" s="1" t="e">
        <f ca="1"/>
        <v>#NAME?</v>
      </c>
      <c r="V205" s="1" t="e">
        <f ca="1"/>
        <v>#NAME?</v>
      </c>
      <c r="W205" s="1" t="e">
        <f ca="1"/>
        <v>#NAME?</v>
      </c>
      <c r="X205" s="1" t="e">
        <f ca="1"/>
        <v>#NAME?</v>
      </c>
      <c r="Y205" s="1" t="e">
        <f ca="1"/>
        <v>#NAME?</v>
      </c>
      <c r="Z205" s="1" t="e">
        <f ca="1"/>
        <v>#NAME?</v>
      </c>
      <c r="AA205" s="1" t="e">
        <f ca="1"/>
        <v>#NAME?</v>
      </c>
      <c r="AB205" s="1" t="e">
        <f ca="1"/>
        <v>#NAME?</v>
      </c>
      <c r="AC205" s="1" t="e">
        <f ca="1"/>
        <v>#NAME?</v>
      </c>
      <c r="AD205" s="1" t="e">
        <f ca="1"/>
        <v>#NAME?</v>
      </c>
      <c r="AE205" s="1" t="e">
        <f ca="1"/>
        <v>#NAME?</v>
      </c>
      <c r="AF205" s="1" t="e">
        <f ca="1"/>
        <v>#NAME?</v>
      </c>
      <c r="AG205" s="1" t="e">
        <f ca="1"/>
        <v>#NAME?</v>
      </c>
      <c r="AH205" s="1" t="e">
        <f ca="1"/>
        <v>#NAME?</v>
      </c>
      <c r="AI205" s="1" t="e">
        <f ca="1"/>
        <v>#NAME?</v>
      </c>
      <c r="AJ205" s="1" t="e">
        <f ca="1"/>
        <v>#NAME?</v>
      </c>
      <c r="AK205" s="1" t="e">
        <f ca="1"/>
        <v>#NAME?</v>
      </c>
      <c r="AL205" s="1" t="e">
        <f ca="1"/>
        <v>#NAME?</v>
      </c>
      <c r="AM205" s="1" t="e">
        <f ca="1"/>
        <v>#NAME?</v>
      </c>
      <c r="AN205" s="1" t="e">
        <f ca="1"/>
        <v>#NAME?</v>
      </c>
      <c r="AO205" s="1" t="e">
        <f ca="1"/>
        <v>#NAME?</v>
      </c>
      <c r="AP205" s="1" t="e">
        <f ca="1"/>
        <v>#NAME?</v>
      </c>
      <c r="AQ205" s="1" t="e">
        <f ca="1"/>
        <v>#NAME?</v>
      </c>
      <c r="AR205" s="1" t="e">
        <f ca="1"/>
        <v>#NAME?</v>
      </c>
      <c r="AS205" s="1" t="e">
        <f ca="1"/>
        <v>#NAME?</v>
      </c>
      <c r="AT205" s="1" t="e">
        <f ca="1"/>
        <v>#NAME?</v>
      </c>
      <c r="AU205" s="1" t="e">
        <f ca="1"/>
        <v>#NAME?</v>
      </c>
      <c r="AV205" s="1" t="e">
        <f ca="1"/>
        <v>#NAME?</v>
      </c>
    </row>
    <row r="206" spans="1:48">
      <c r="A206" s="1" t="s">
        <v>577</v>
      </c>
      <c r="B206" s="1" t="e">
        <f ca="1"/>
        <v>#NAME?</v>
      </c>
      <c r="C206" s="1" t="e">
        <f ca="1"/>
        <v>#NAME?</v>
      </c>
      <c r="D206" s="1" t="e">
        <f ca="1"/>
        <v>#NAME?</v>
      </c>
      <c r="E206" s="1" t="e">
        <f ca="1"/>
        <v>#NAME?</v>
      </c>
      <c r="F206" s="21" t="e">
        <f ca="1"/>
        <v>#NAME?</v>
      </c>
      <c r="G206" s="21" t="e">
        <f ca="1"/>
        <v>#NAME?</v>
      </c>
      <c r="H206" s="21" t="e">
        <f ca="1"/>
        <v>#NAME?</v>
      </c>
      <c r="I206" s="1" t="e">
        <f ca="1"/>
        <v>#NAME?</v>
      </c>
      <c r="J206" s="21" t="e">
        <f ca="1"/>
        <v>#NAME?</v>
      </c>
      <c r="K206" s="1" t="e">
        <f ca="1"/>
        <v>#NAME?</v>
      </c>
      <c r="L206" s="1" t="e">
        <f ca="1"/>
        <v>#NAME?</v>
      </c>
      <c r="M206" s="1" t="e">
        <f ca="1"/>
        <v>#NAME?</v>
      </c>
      <c r="N206" s="1" t="e">
        <f ca="1"/>
        <v>#NAME?</v>
      </c>
      <c r="O206" s="1" t="e">
        <f ca="1"/>
        <v>#NAME?</v>
      </c>
      <c r="P206" s="1" t="e">
        <f ca="1"/>
        <v>#NAME?</v>
      </c>
      <c r="Q206" s="1" t="e">
        <f ca="1"/>
        <v>#NAME?</v>
      </c>
      <c r="R206" s="1" t="e">
        <f ca="1"/>
        <v>#NAME?</v>
      </c>
      <c r="S206" s="1" t="e">
        <f ca="1"/>
        <v>#NAME?</v>
      </c>
      <c r="T206" s="1" t="e">
        <f ca="1"/>
        <v>#NAME?</v>
      </c>
      <c r="U206" s="1" t="e">
        <f ca="1"/>
        <v>#NAME?</v>
      </c>
      <c r="V206" s="1" t="e">
        <f ca="1"/>
        <v>#NAME?</v>
      </c>
      <c r="W206" s="1" t="e">
        <f ca="1"/>
        <v>#NAME?</v>
      </c>
      <c r="X206" s="1" t="e">
        <f ca="1"/>
        <v>#NAME?</v>
      </c>
      <c r="Y206" s="1" t="e">
        <f ca="1"/>
        <v>#NAME?</v>
      </c>
      <c r="Z206" s="1" t="e">
        <f ca="1"/>
        <v>#NAME?</v>
      </c>
      <c r="AA206" s="1" t="e">
        <f ca="1"/>
        <v>#NAME?</v>
      </c>
      <c r="AB206" s="1" t="e">
        <f ca="1"/>
        <v>#NAME?</v>
      </c>
      <c r="AC206" s="1" t="e">
        <f ca="1"/>
        <v>#NAME?</v>
      </c>
      <c r="AD206" s="1" t="e">
        <f ca="1"/>
        <v>#NAME?</v>
      </c>
      <c r="AE206" s="1" t="e">
        <f ca="1"/>
        <v>#NAME?</v>
      </c>
      <c r="AF206" s="1" t="e">
        <f ca="1"/>
        <v>#NAME?</v>
      </c>
      <c r="AG206" s="1" t="e">
        <f ca="1"/>
        <v>#NAME?</v>
      </c>
      <c r="AH206" s="1" t="e">
        <f ca="1"/>
        <v>#NAME?</v>
      </c>
      <c r="AI206" s="1" t="e">
        <f ca="1"/>
        <v>#NAME?</v>
      </c>
      <c r="AJ206" s="1" t="e">
        <f ca="1"/>
        <v>#NAME?</v>
      </c>
      <c r="AK206" s="1" t="e">
        <f ca="1"/>
        <v>#NAME?</v>
      </c>
      <c r="AL206" s="1" t="e">
        <f ca="1"/>
        <v>#NAME?</v>
      </c>
      <c r="AM206" s="1" t="e">
        <f ca="1"/>
        <v>#NAME?</v>
      </c>
      <c r="AN206" s="1" t="e">
        <f ca="1"/>
        <v>#NAME?</v>
      </c>
      <c r="AO206" s="1" t="e">
        <f ca="1"/>
        <v>#NAME?</v>
      </c>
      <c r="AP206" s="1" t="e">
        <f ca="1"/>
        <v>#NAME?</v>
      </c>
      <c r="AQ206" s="1" t="e">
        <f ca="1"/>
        <v>#NAME?</v>
      </c>
      <c r="AR206" s="1" t="e">
        <f ca="1"/>
        <v>#NAME?</v>
      </c>
      <c r="AS206" s="1" t="e">
        <f ca="1"/>
        <v>#NAME?</v>
      </c>
      <c r="AT206" s="1" t="e">
        <f ca="1"/>
        <v>#NAME?</v>
      </c>
      <c r="AU206" s="1" t="e">
        <f ca="1"/>
        <v>#NAME?</v>
      </c>
      <c r="AV206" s="1" t="e">
        <f ca="1"/>
        <v>#NAME?</v>
      </c>
    </row>
    <row r="207" spans="1:48">
      <c r="A207" s="1" t="s">
        <v>578</v>
      </c>
      <c r="B207" s="1" t="e">
        <f ca="1"/>
        <v>#NAME?</v>
      </c>
      <c r="C207" s="1" t="e">
        <f ca="1"/>
        <v>#NAME?</v>
      </c>
      <c r="D207" s="1" t="e">
        <f ca="1"/>
        <v>#NAME?</v>
      </c>
      <c r="E207" s="1" t="e">
        <f ca="1"/>
        <v>#NAME?</v>
      </c>
      <c r="F207" s="21" t="e">
        <f ca="1"/>
        <v>#NAME?</v>
      </c>
      <c r="G207" s="21" t="e">
        <f ca="1"/>
        <v>#NAME?</v>
      </c>
      <c r="H207" s="21" t="e">
        <f ca="1"/>
        <v>#NAME?</v>
      </c>
      <c r="I207" s="1" t="e">
        <f ca="1"/>
        <v>#NAME?</v>
      </c>
      <c r="J207" s="21" t="e">
        <f ca="1"/>
        <v>#NAME?</v>
      </c>
      <c r="K207" s="1" t="e">
        <f ca="1"/>
        <v>#NAME?</v>
      </c>
      <c r="L207" s="1" t="e">
        <f ca="1"/>
        <v>#NAME?</v>
      </c>
      <c r="M207" s="1" t="e">
        <f ca="1"/>
        <v>#NAME?</v>
      </c>
      <c r="N207" s="1" t="e">
        <f ca="1"/>
        <v>#NAME?</v>
      </c>
      <c r="O207" s="1" t="e">
        <f ca="1"/>
        <v>#NAME?</v>
      </c>
      <c r="P207" s="1" t="e">
        <f ca="1"/>
        <v>#NAME?</v>
      </c>
      <c r="Q207" s="1" t="e">
        <f ca="1"/>
        <v>#NAME?</v>
      </c>
      <c r="R207" s="1" t="e">
        <f ca="1"/>
        <v>#NAME?</v>
      </c>
      <c r="S207" s="1" t="e">
        <f ca="1"/>
        <v>#NAME?</v>
      </c>
      <c r="T207" s="1" t="e">
        <f ca="1"/>
        <v>#NAME?</v>
      </c>
      <c r="U207" s="1" t="e">
        <f ca="1"/>
        <v>#NAME?</v>
      </c>
      <c r="V207" s="1" t="e">
        <f ca="1"/>
        <v>#NAME?</v>
      </c>
      <c r="W207" s="1" t="e">
        <f ca="1"/>
        <v>#NAME?</v>
      </c>
      <c r="X207" s="1" t="e">
        <f ca="1"/>
        <v>#NAME?</v>
      </c>
      <c r="Y207" s="1" t="e">
        <f ca="1"/>
        <v>#NAME?</v>
      </c>
      <c r="Z207" s="1" t="e">
        <f ca="1"/>
        <v>#NAME?</v>
      </c>
      <c r="AA207" s="1" t="e">
        <f ca="1"/>
        <v>#NAME?</v>
      </c>
      <c r="AB207" s="1" t="e">
        <f ca="1"/>
        <v>#NAME?</v>
      </c>
      <c r="AC207" s="1" t="e">
        <f ca="1"/>
        <v>#NAME?</v>
      </c>
      <c r="AD207" s="1" t="e">
        <f ca="1"/>
        <v>#NAME?</v>
      </c>
      <c r="AE207" s="1" t="e">
        <f ca="1"/>
        <v>#NAME?</v>
      </c>
      <c r="AF207" s="1" t="e">
        <f ca="1"/>
        <v>#NAME?</v>
      </c>
      <c r="AG207" s="1" t="e">
        <f ca="1"/>
        <v>#NAME?</v>
      </c>
      <c r="AH207" s="1" t="e">
        <f ca="1"/>
        <v>#NAME?</v>
      </c>
      <c r="AI207" s="1" t="e">
        <f ca="1"/>
        <v>#NAME?</v>
      </c>
      <c r="AJ207" s="1" t="e">
        <f ca="1"/>
        <v>#NAME?</v>
      </c>
      <c r="AK207" s="1" t="e">
        <f ca="1"/>
        <v>#NAME?</v>
      </c>
      <c r="AL207" s="1" t="e">
        <f ca="1"/>
        <v>#NAME?</v>
      </c>
      <c r="AM207" s="1" t="e">
        <f ca="1"/>
        <v>#NAME?</v>
      </c>
      <c r="AN207" s="1" t="e">
        <f ca="1"/>
        <v>#NAME?</v>
      </c>
      <c r="AO207" s="1" t="e">
        <f ca="1"/>
        <v>#NAME?</v>
      </c>
      <c r="AP207" s="1" t="e">
        <f ca="1"/>
        <v>#NAME?</v>
      </c>
      <c r="AQ207" s="1" t="e">
        <f ca="1"/>
        <v>#NAME?</v>
      </c>
      <c r="AR207" s="1" t="e">
        <f ca="1"/>
        <v>#NAME?</v>
      </c>
      <c r="AS207" s="1" t="e">
        <f ca="1"/>
        <v>#NAME?</v>
      </c>
      <c r="AT207" s="1" t="e">
        <f ca="1"/>
        <v>#NAME?</v>
      </c>
      <c r="AU207" s="1" t="e">
        <f ca="1"/>
        <v>#NAME?</v>
      </c>
      <c r="AV207" s="1" t="e">
        <f ca="1"/>
        <v>#NAME?</v>
      </c>
    </row>
    <row r="208" spans="1:48">
      <c r="A208" s="1" t="s">
        <v>579</v>
      </c>
      <c r="B208" s="1" t="e">
        <f ca="1"/>
        <v>#NAME?</v>
      </c>
      <c r="C208" s="1" t="e">
        <f ca="1"/>
        <v>#NAME?</v>
      </c>
      <c r="D208" s="1" t="e">
        <f ca="1"/>
        <v>#NAME?</v>
      </c>
      <c r="E208" s="1" t="e">
        <f ca="1"/>
        <v>#NAME?</v>
      </c>
      <c r="F208" s="21" t="e">
        <f ca="1"/>
        <v>#NAME?</v>
      </c>
      <c r="G208" s="21" t="e">
        <f ca="1"/>
        <v>#NAME?</v>
      </c>
      <c r="H208" s="21" t="e">
        <f ca="1"/>
        <v>#NAME?</v>
      </c>
      <c r="I208" s="1" t="e">
        <f ca="1"/>
        <v>#NAME?</v>
      </c>
      <c r="J208" s="21" t="e">
        <f ca="1"/>
        <v>#NAME?</v>
      </c>
      <c r="K208" s="1" t="e">
        <f ca="1"/>
        <v>#NAME?</v>
      </c>
      <c r="L208" s="1" t="e">
        <f ca="1"/>
        <v>#NAME?</v>
      </c>
      <c r="M208" s="1" t="e">
        <f ca="1"/>
        <v>#NAME?</v>
      </c>
      <c r="N208" s="1" t="e">
        <f ca="1"/>
        <v>#NAME?</v>
      </c>
      <c r="O208" s="1" t="e">
        <f ca="1"/>
        <v>#NAME?</v>
      </c>
      <c r="P208" s="1" t="e">
        <f ca="1"/>
        <v>#NAME?</v>
      </c>
      <c r="Q208" s="1" t="e">
        <f ca="1"/>
        <v>#NAME?</v>
      </c>
      <c r="R208" s="1" t="e">
        <f ca="1"/>
        <v>#NAME?</v>
      </c>
      <c r="S208" s="1" t="e">
        <f ca="1"/>
        <v>#NAME?</v>
      </c>
      <c r="T208" s="1" t="e">
        <f ca="1"/>
        <v>#NAME?</v>
      </c>
      <c r="U208" s="1" t="e">
        <f ca="1"/>
        <v>#NAME?</v>
      </c>
      <c r="V208" s="1" t="e">
        <f ca="1"/>
        <v>#NAME?</v>
      </c>
      <c r="W208" s="1" t="e">
        <f ca="1"/>
        <v>#NAME?</v>
      </c>
      <c r="X208" s="1" t="e">
        <f ca="1"/>
        <v>#NAME?</v>
      </c>
      <c r="Y208" s="1" t="e">
        <f ca="1"/>
        <v>#NAME?</v>
      </c>
      <c r="Z208" s="1" t="e">
        <f ca="1"/>
        <v>#NAME?</v>
      </c>
      <c r="AA208" s="1" t="e">
        <f ca="1"/>
        <v>#NAME?</v>
      </c>
      <c r="AB208" s="1" t="e">
        <f ca="1"/>
        <v>#NAME?</v>
      </c>
      <c r="AC208" s="1" t="e">
        <f ca="1"/>
        <v>#NAME?</v>
      </c>
      <c r="AD208" s="1" t="e">
        <f ca="1"/>
        <v>#NAME?</v>
      </c>
      <c r="AE208" s="1" t="e">
        <f ca="1"/>
        <v>#NAME?</v>
      </c>
      <c r="AF208" s="1" t="e">
        <f ca="1"/>
        <v>#NAME?</v>
      </c>
      <c r="AG208" s="1" t="e">
        <f ca="1"/>
        <v>#NAME?</v>
      </c>
      <c r="AH208" s="1" t="e">
        <f ca="1"/>
        <v>#NAME?</v>
      </c>
      <c r="AI208" s="1" t="e">
        <f ca="1"/>
        <v>#NAME?</v>
      </c>
      <c r="AJ208" s="1" t="e">
        <f ca="1"/>
        <v>#NAME?</v>
      </c>
      <c r="AK208" s="1" t="e">
        <f ca="1"/>
        <v>#NAME?</v>
      </c>
      <c r="AL208" s="1" t="e">
        <f ca="1"/>
        <v>#NAME?</v>
      </c>
      <c r="AM208" s="1" t="e">
        <f ca="1"/>
        <v>#NAME?</v>
      </c>
      <c r="AN208" s="1" t="e">
        <f ca="1"/>
        <v>#NAME?</v>
      </c>
      <c r="AO208" s="1" t="e">
        <f ca="1"/>
        <v>#NAME?</v>
      </c>
      <c r="AP208" s="1" t="e">
        <f ca="1"/>
        <v>#NAME?</v>
      </c>
      <c r="AQ208" s="1" t="e">
        <f ca="1"/>
        <v>#NAME?</v>
      </c>
      <c r="AR208" s="1" t="e">
        <f ca="1"/>
        <v>#NAME?</v>
      </c>
      <c r="AS208" s="1" t="e">
        <f ca="1"/>
        <v>#NAME?</v>
      </c>
      <c r="AT208" s="1" t="e">
        <f ca="1"/>
        <v>#NAME?</v>
      </c>
      <c r="AU208" s="1" t="e">
        <f ca="1"/>
        <v>#NAME?</v>
      </c>
      <c r="AV208" s="1" t="e">
        <f ca="1"/>
        <v>#NAME?</v>
      </c>
    </row>
    <row r="209" spans="1:48">
      <c r="A209" s="1" t="s">
        <v>580</v>
      </c>
      <c r="B209" s="1" t="e">
        <f ca="1"/>
        <v>#NAME?</v>
      </c>
      <c r="C209" s="1" t="e">
        <f ca="1"/>
        <v>#NAME?</v>
      </c>
      <c r="D209" s="1" t="e">
        <f ca="1"/>
        <v>#NAME?</v>
      </c>
      <c r="E209" s="1" t="e">
        <f ca="1"/>
        <v>#NAME?</v>
      </c>
      <c r="F209" s="21" t="e">
        <f ca="1"/>
        <v>#NAME?</v>
      </c>
      <c r="G209" s="21" t="e">
        <f ca="1"/>
        <v>#NAME?</v>
      </c>
      <c r="H209" s="21" t="e">
        <f ca="1"/>
        <v>#NAME?</v>
      </c>
      <c r="I209" s="1" t="e">
        <f ca="1"/>
        <v>#NAME?</v>
      </c>
      <c r="J209" s="21" t="e">
        <f ca="1"/>
        <v>#NAME?</v>
      </c>
      <c r="K209" s="1" t="e">
        <f ca="1"/>
        <v>#NAME?</v>
      </c>
      <c r="L209" s="1" t="e">
        <f ca="1"/>
        <v>#NAME?</v>
      </c>
      <c r="M209" s="1" t="e">
        <f ca="1"/>
        <v>#NAME?</v>
      </c>
      <c r="N209" s="1" t="e">
        <f ca="1"/>
        <v>#NAME?</v>
      </c>
      <c r="O209" s="1" t="e">
        <f ca="1"/>
        <v>#NAME?</v>
      </c>
      <c r="P209" s="1" t="e">
        <f ca="1"/>
        <v>#NAME?</v>
      </c>
      <c r="Q209" s="1" t="e">
        <f ca="1"/>
        <v>#NAME?</v>
      </c>
      <c r="R209" s="1" t="e">
        <f ca="1"/>
        <v>#NAME?</v>
      </c>
      <c r="S209" s="1" t="e">
        <f ca="1"/>
        <v>#NAME?</v>
      </c>
      <c r="T209" s="1" t="e">
        <f ca="1"/>
        <v>#NAME?</v>
      </c>
      <c r="U209" s="1" t="e">
        <f ca="1"/>
        <v>#NAME?</v>
      </c>
      <c r="V209" s="1" t="e">
        <f ca="1"/>
        <v>#NAME?</v>
      </c>
      <c r="W209" s="1" t="e">
        <f ca="1"/>
        <v>#NAME?</v>
      </c>
      <c r="X209" s="1" t="e">
        <f ca="1"/>
        <v>#NAME?</v>
      </c>
      <c r="Y209" s="1" t="e">
        <f ca="1"/>
        <v>#NAME?</v>
      </c>
      <c r="Z209" s="1" t="e">
        <f ca="1"/>
        <v>#NAME?</v>
      </c>
      <c r="AA209" s="1" t="e">
        <f ca="1"/>
        <v>#NAME?</v>
      </c>
      <c r="AB209" s="1" t="e">
        <f ca="1"/>
        <v>#NAME?</v>
      </c>
      <c r="AC209" s="1" t="e">
        <f ca="1"/>
        <v>#NAME?</v>
      </c>
      <c r="AD209" s="1" t="e">
        <f ca="1"/>
        <v>#NAME?</v>
      </c>
      <c r="AE209" s="1" t="e">
        <f ca="1"/>
        <v>#NAME?</v>
      </c>
      <c r="AF209" s="1" t="e">
        <f ca="1"/>
        <v>#NAME?</v>
      </c>
      <c r="AG209" s="1" t="e">
        <f ca="1"/>
        <v>#NAME?</v>
      </c>
      <c r="AH209" s="1" t="e">
        <f ca="1"/>
        <v>#NAME?</v>
      </c>
      <c r="AI209" s="1" t="e">
        <f ca="1"/>
        <v>#NAME?</v>
      </c>
      <c r="AJ209" s="1" t="e">
        <f ca="1"/>
        <v>#NAME?</v>
      </c>
      <c r="AK209" s="1" t="e">
        <f ca="1"/>
        <v>#NAME?</v>
      </c>
      <c r="AL209" s="1" t="e">
        <f ca="1"/>
        <v>#NAME?</v>
      </c>
      <c r="AM209" s="1" t="e">
        <f ca="1"/>
        <v>#NAME?</v>
      </c>
      <c r="AN209" s="1" t="e">
        <f ca="1"/>
        <v>#NAME?</v>
      </c>
      <c r="AO209" s="1" t="e">
        <f ca="1"/>
        <v>#NAME?</v>
      </c>
      <c r="AP209" s="1" t="e">
        <f ca="1"/>
        <v>#NAME?</v>
      </c>
      <c r="AQ209" s="1" t="e">
        <f ca="1"/>
        <v>#NAME?</v>
      </c>
      <c r="AR209" s="1" t="e">
        <f ca="1"/>
        <v>#NAME?</v>
      </c>
      <c r="AS209" s="1" t="e">
        <f ca="1"/>
        <v>#NAME?</v>
      </c>
      <c r="AT209" s="1" t="e">
        <f ca="1"/>
        <v>#NAME?</v>
      </c>
      <c r="AU209" s="1" t="e">
        <f ca="1"/>
        <v>#NAME?</v>
      </c>
      <c r="AV209" s="1" t="e">
        <f ca="1"/>
        <v>#NAME?</v>
      </c>
    </row>
    <row r="210" spans="1:48">
      <c r="A210" s="1" t="s">
        <v>581</v>
      </c>
      <c r="B210" s="1" t="e">
        <f ca="1"/>
        <v>#NAME?</v>
      </c>
      <c r="C210" s="1" t="e">
        <f ca="1"/>
        <v>#NAME?</v>
      </c>
      <c r="D210" s="1" t="e">
        <f ca="1"/>
        <v>#NAME?</v>
      </c>
      <c r="E210" s="1" t="e">
        <f ca="1"/>
        <v>#NAME?</v>
      </c>
      <c r="F210" s="21" t="e">
        <f ca="1"/>
        <v>#NAME?</v>
      </c>
      <c r="G210" s="21" t="e">
        <f ca="1"/>
        <v>#NAME?</v>
      </c>
      <c r="H210" s="21" t="e">
        <f ca="1"/>
        <v>#NAME?</v>
      </c>
      <c r="I210" s="1" t="e">
        <f ca="1"/>
        <v>#NAME?</v>
      </c>
      <c r="J210" s="21" t="e">
        <f ca="1"/>
        <v>#NAME?</v>
      </c>
      <c r="K210" s="1" t="e">
        <f ca="1"/>
        <v>#NAME?</v>
      </c>
      <c r="L210" s="1" t="e">
        <f ca="1"/>
        <v>#NAME?</v>
      </c>
      <c r="M210" s="1" t="e">
        <f ca="1"/>
        <v>#NAME?</v>
      </c>
      <c r="N210" s="1" t="e">
        <f ca="1"/>
        <v>#NAME?</v>
      </c>
      <c r="O210" s="1" t="e">
        <f ca="1"/>
        <v>#NAME?</v>
      </c>
      <c r="P210" s="1" t="e">
        <f ca="1"/>
        <v>#NAME?</v>
      </c>
      <c r="Q210" s="1" t="e">
        <f ca="1"/>
        <v>#NAME?</v>
      </c>
      <c r="R210" s="1" t="e">
        <f ca="1"/>
        <v>#NAME?</v>
      </c>
      <c r="S210" s="1" t="e">
        <f ca="1"/>
        <v>#NAME?</v>
      </c>
      <c r="T210" s="1" t="e">
        <f ca="1"/>
        <v>#NAME?</v>
      </c>
      <c r="U210" s="1" t="e">
        <f ca="1"/>
        <v>#NAME?</v>
      </c>
      <c r="V210" s="1" t="e">
        <f ca="1"/>
        <v>#NAME?</v>
      </c>
      <c r="W210" s="1" t="e">
        <f ca="1"/>
        <v>#NAME?</v>
      </c>
      <c r="X210" s="1" t="e">
        <f ca="1"/>
        <v>#NAME?</v>
      </c>
      <c r="Y210" s="1" t="e">
        <f ca="1"/>
        <v>#NAME?</v>
      </c>
      <c r="Z210" s="1" t="e">
        <f ca="1"/>
        <v>#NAME?</v>
      </c>
      <c r="AA210" s="1" t="e">
        <f ca="1"/>
        <v>#NAME?</v>
      </c>
      <c r="AB210" s="1" t="e">
        <f ca="1"/>
        <v>#NAME?</v>
      </c>
      <c r="AC210" s="1" t="e">
        <f ca="1"/>
        <v>#NAME?</v>
      </c>
      <c r="AD210" s="1" t="e">
        <f ca="1"/>
        <v>#NAME?</v>
      </c>
      <c r="AE210" s="1" t="e">
        <f ca="1"/>
        <v>#NAME?</v>
      </c>
      <c r="AF210" s="1" t="e">
        <f ca="1"/>
        <v>#NAME?</v>
      </c>
      <c r="AG210" s="1" t="e">
        <f ca="1"/>
        <v>#NAME?</v>
      </c>
      <c r="AH210" s="1" t="e">
        <f ca="1"/>
        <v>#NAME?</v>
      </c>
      <c r="AI210" s="1" t="e">
        <f ca="1"/>
        <v>#NAME?</v>
      </c>
      <c r="AJ210" s="1" t="e">
        <f ca="1"/>
        <v>#NAME?</v>
      </c>
      <c r="AK210" s="1" t="e">
        <f ca="1"/>
        <v>#NAME?</v>
      </c>
      <c r="AL210" s="1" t="e">
        <f ca="1"/>
        <v>#NAME?</v>
      </c>
      <c r="AM210" s="1" t="e">
        <f ca="1"/>
        <v>#NAME?</v>
      </c>
      <c r="AN210" s="1" t="e">
        <f ca="1"/>
        <v>#NAME?</v>
      </c>
      <c r="AO210" s="1" t="e">
        <f ca="1"/>
        <v>#NAME?</v>
      </c>
      <c r="AP210" s="1" t="e">
        <f ca="1"/>
        <v>#NAME?</v>
      </c>
      <c r="AQ210" s="1" t="e">
        <f ca="1"/>
        <v>#NAME?</v>
      </c>
      <c r="AR210" s="1" t="e">
        <f ca="1"/>
        <v>#NAME?</v>
      </c>
      <c r="AS210" s="1" t="e">
        <f ca="1"/>
        <v>#NAME?</v>
      </c>
      <c r="AT210" s="1" t="e">
        <f ca="1"/>
        <v>#NAME?</v>
      </c>
      <c r="AU210" s="1" t="e">
        <f ca="1"/>
        <v>#NAME?</v>
      </c>
      <c r="AV210" s="1" t="e">
        <f ca="1"/>
        <v>#NAME?</v>
      </c>
    </row>
    <row r="211" spans="1:48">
      <c r="A211" s="1" t="s">
        <v>582</v>
      </c>
      <c r="B211" s="1" t="e">
        <f ca="1"/>
        <v>#NAME?</v>
      </c>
      <c r="C211" s="1" t="e">
        <f ca="1"/>
        <v>#NAME?</v>
      </c>
      <c r="D211" s="1" t="e">
        <f ca="1"/>
        <v>#NAME?</v>
      </c>
      <c r="E211" s="1" t="e">
        <f ca="1"/>
        <v>#NAME?</v>
      </c>
      <c r="F211" s="21" t="e">
        <f ca="1"/>
        <v>#NAME?</v>
      </c>
      <c r="G211" s="21" t="e">
        <f ca="1"/>
        <v>#NAME?</v>
      </c>
      <c r="H211" s="21" t="e">
        <f ca="1"/>
        <v>#NAME?</v>
      </c>
      <c r="I211" s="1" t="e">
        <f ca="1"/>
        <v>#NAME?</v>
      </c>
      <c r="J211" s="21" t="e">
        <f ca="1"/>
        <v>#NAME?</v>
      </c>
      <c r="K211" s="1" t="e">
        <f ca="1"/>
        <v>#NAME?</v>
      </c>
      <c r="L211" s="1" t="e">
        <f ca="1"/>
        <v>#NAME?</v>
      </c>
      <c r="M211" s="1" t="e">
        <f ca="1"/>
        <v>#NAME?</v>
      </c>
      <c r="N211" s="1" t="e">
        <f ca="1"/>
        <v>#NAME?</v>
      </c>
      <c r="O211" s="1" t="e">
        <f ca="1"/>
        <v>#NAME?</v>
      </c>
      <c r="P211" s="1" t="e">
        <f ca="1"/>
        <v>#NAME?</v>
      </c>
      <c r="Q211" s="1" t="e">
        <f ca="1"/>
        <v>#NAME?</v>
      </c>
      <c r="R211" s="1" t="e">
        <f ca="1"/>
        <v>#NAME?</v>
      </c>
      <c r="S211" s="1" t="e">
        <f ca="1"/>
        <v>#NAME?</v>
      </c>
      <c r="T211" s="1" t="e">
        <f ca="1"/>
        <v>#NAME?</v>
      </c>
      <c r="U211" s="1" t="e">
        <f ca="1"/>
        <v>#NAME?</v>
      </c>
      <c r="V211" s="1" t="e">
        <f ca="1"/>
        <v>#NAME?</v>
      </c>
      <c r="W211" s="1" t="e">
        <f ca="1"/>
        <v>#NAME?</v>
      </c>
      <c r="X211" s="1" t="e">
        <f ca="1"/>
        <v>#NAME?</v>
      </c>
      <c r="Y211" s="1" t="e">
        <f ca="1"/>
        <v>#NAME?</v>
      </c>
      <c r="Z211" s="1" t="e">
        <f ca="1"/>
        <v>#NAME?</v>
      </c>
      <c r="AA211" s="1" t="e">
        <f ca="1"/>
        <v>#NAME?</v>
      </c>
      <c r="AB211" s="1" t="e">
        <f ca="1"/>
        <v>#NAME?</v>
      </c>
      <c r="AC211" s="1" t="e">
        <f ca="1"/>
        <v>#NAME?</v>
      </c>
      <c r="AD211" s="1" t="e">
        <f ca="1"/>
        <v>#NAME?</v>
      </c>
      <c r="AE211" s="1" t="e">
        <f ca="1"/>
        <v>#NAME?</v>
      </c>
      <c r="AF211" s="1" t="e">
        <f ca="1"/>
        <v>#NAME?</v>
      </c>
      <c r="AG211" s="1" t="e">
        <f ca="1"/>
        <v>#NAME?</v>
      </c>
      <c r="AH211" s="1" t="e">
        <f ca="1"/>
        <v>#NAME?</v>
      </c>
      <c r="AI211" s="1" t="e">
        <f ca="1"/>
        <v>#NAME?</v>
      </c>
      <c r="AJ211" s="1" t="e">
        <f ca="1"/>
        <v>#NAME?</v>
      </c>
      <c r="AK211" s="1" t="e">
        <f ca="1"/>
        <v>#NAME?</v>
      </c>
      <c r="AL211" s="1" t="e">
        <f ca="1"/>
        <v>#NAME?</v>
      </c>
      <c r="AM211" s="1" t="e">
        <f ca="1"/>
        <v>#NAME?</v>
      </c>
      <c r="AN211" s="1" t="e">
        <f ca="1"/>
        <v>#NAME?</v>
      </c>
      <c r="AO211" s="1" t="e">
        <f ca="1"/>
        <v>#NAME?</v>
      </c>
      <c r="AP211" s="1" t="e">
        <f ca="1"/>
        <v>#NAME?</v>
      </c>
      <c r="AQ211" s="1" t="e">
        <f ca="1"/>
        <v>#NAME?</v>
      </c>
      <c r="AR211" s="1" t="e">
        <f ca="1"/>
        <v>#NAME?</v>
      </c>
      <c r="AS211" s="1" t="e">
        <f ca="1"/>
        <v>#NAME?</v>
      </c>
      <c r="AT211" s="1" t="e">
        <f ca="1"/>
        <v>#NAME?</v>
      </c>
      <c r="AU211" s="1" t="e">
        <f ca="1"/>
        <v>#NAME?</v>
      </c>
      <c r="AV211" s="1" t="e">
        <f ca="1"/>
        <v>#NAME?</v>
      </c>
    </row>
    <row r="212" spans="1:48">
      <c r="A212" s="1" t="s">
        <v>583</v>
      </c>
      <c r="B212" s="1" t="e">
        <f ca="1"/>
        <v>#NAME?</v>
      </c>
      <c r="C212" s="1" t="e">
        <f ca="1"/>
        <v>#NAME?</v>
      </c>
      <c r="D212" s="1" t="e">
        <f ca="1"/>
        <v>#NAME?</v>
      </c>
      <c r="E212" s="1" t="e">
        <f ca="1"/>
        <v>#NAME?</v>
      </c>
      <c r="F212" s="21" t="e">
        <f ca="1"/>
        <v>#NAME?</v>
      </c>
      <c r="G212" s="21" t="e">
        <f ca="1"/>
        <v>#NAME?</v>
      </c>
      <c r="H212" s="21" t="e">
        <f ca="1"/>
        <v>#NAME?</v>
      </c>
      <c r="I212" s="1" t="e">
        <f ca="1"/>
        <v>#NAME?</v>
      </c>
      <c r="J212" s="21" t="e">
        <f ca="1"/>
        <v>#NAME?</v>
      </c>
      <c r="K212" s="1" t="e">
        <f ca="1"/>
        <v>#NAME?</v>
      </c>
      <c r="L212" s="1" t="e">
        <f ca="1"/>
        <v>#NAME?</v>
      </c>
      <c r="M212" s="1" t="e">
        <f ca="1"/>
        <v>#NAME?</v>
      </c>
      <c r="N212" s="1" t="e">
        <f ca="1"/>
        <v>#NAME?</v>
      </c>
      <c r="O212" s="1" t="e">
        <f ca="1"/>
        <v>#NAME?</v>
      </c>
      <c r="P212" s="1" t="e">
        <f ca="1"/>
        <v>#NAME?</v>
      </c>
      <c r="Q212" s="1" t="e">
        <f ca="1"/>
        <v>#NAME?</v>
      </c>
      <c r="R212" s="1" t="e">
        <f ca="1"/>
        <v>#NAME?</v>
      </c>
      <c r="S212" s="1" t="e">
        <f ca="1"/>
        <v>#NAME?</v>
      </c>
      <c r="T212" s="1" t="e">
        <f ca="1"/>
        <v>#NAME?</v>
      </c>
      <c r="U212" s="1" t="e">
        <f ca="1"/>
        <v>#NAME?</v>
      </c>
      <c r="V212" s="1" t="e">
        <f ca="1"/>
        <v>#NAME?</v>
      </c>
      <c r="W212" s="1" t="e">
        <f ca="1"/>
        <v>#NAME?</v>
      </c>
      <c r="X212" s="1" t="e">
        <f ca="1"/>
        <v>#NAME?</v>
      </c>
      <c r="Y212" s="1" t="e">
        <f ca="1"/>
        <v>#NAME?</v>
      </c>
      <c r="Z212" s="1" t="e">
        <f ca="1"/>
        <v>#NAME?</v>
      </c>
      <c r="AA212" s="1" t="e">
        <f ca="1"/>
        <v>#NAME?</v>
      </c>
      <c r="AB212" s="1" t="e">
        <f ca="1"/>
        <v>#NAME?</v>
      </c>
      <c r="AC212" s="1" t="e">
        <f ca="1"/>
        <v>#NAME?</v>
      </c>
      <c r="AD212" s="1" t="e">
        <f ca="1"/>
        <v>#NAME?</v>
      </c>
      <c r="AE212" s="1" t="e">
        <f ca="1"/>
        <v>#NAME?</v>
      </c>
      <c r="AF212" s="1" t="e">
        <f ca="1"/>
        <v>#NAME?</v>
      </c>
      <c r="AG212" s="1" t="e">
        <f ca="1"/>
        <v>#NAME?</v>
      </c>
      <c r="AH212" s="1" t="e">
        <f ca="1"/>
        <v>#NAME?</v>
      </c>
      <c r="AI212" s="1" t="e">
        <f ca="1"/>
        <v>#NAME?</v>
      </c>
      <c r="AJ212" s="1" t="e">
        <f ca="1"/>
        <v>#NAME?</v>
      </c>
      <c r="AK212" s="1" t="e">
        <f ca="1"/>
        <v>#NAME?</v>
      </c>
      <c r="AL212" s="1" t="e">
        <f ca="1"/>
        <v>#NAME?</v>
      </c>
      <c r="AM212" s="1" t="e">
        <f ca="1"/>
        <v>#NAME?</v>
      </c>
      <c r="AN212" s="1" t="e">
        <f ca="1"/>
        <v>#NAME?</v>
      </c>
      <c r="AO212" s="1" t="e">
        <f ca="1"/>
        <v>#NAME?</v>
      </c>
      <c r="AP212" s="1" t="e">
        <f ca="1"/>
        <v>#NAME?</v>
      </c>
      <c r="AQ212" s="1" t="e">
        <f ca="1"/>
        <v>#NAME?</v>
      </c>
      <c r="AR212" s="1" t="e">
        <f ca="1"/>
        <v>#NAME?</v>
      </c>
      <c r="AS212" s="1" t="e">
        <f ca="1"/>
        <v>#NAME?</v>
      </c>
      <c r="AT212" s="1" t="e">
        <f ca="1"/>
        <v>#NAME?</v>
      </c>
      <c r="AU212" s="1" t="e">
        <f ca="1"/>
        <v>#NAME?</v>
      </c>
      <c r="AV212" s="1" t="e">
        <f ca="1"/>
        <v>#NAME?</v>
      </c>
    </row>
    <row r="213" spans="1:48">
      <c r="A213" s="1" t="s">
        <v>584</v>
      </c>
      <c r="B213" s="1" t="e">
        <f ca="1"/>
        <v>#NAME?</v>
      </c>
      <c r="C213" s="1" t="e">
        <f ca="1"/>
        <v>#NAME?</v>
      </c>
      <c r="D213" s="1" t="e">
        <f ca="1"/>
        <v>#NAME?</v>
      </c>
      <c r="E213" s="1" t="e">
        <f ca="1"/>
        <v>#NAME?</v>
      </c>
      <c r="F213" s="21" t="e">
        <f ca="1"/>
        <v>#NAME?</v>
      </c>
      <c r="G213" s="21" t="e">
        <f ca="1"/>
        <v>#NAME?</v>
      </c>
      <c r="H213" s="21" t="e">
        <f ca="1"/>
        <v>#NAME?</v>
      </c>
      <c r="I213" s="1" t="e">
        <f ca="1"/>
        <v>#NAME?</v>
      </c>
      <c r="J213" s="21" t="e">
        <f ca="1"/>
        <v>#NAME?</v>
      </c>
      <c r="K213" s="1" t="e">
        <f ca="1"/>
        <v>#NAME?</v>
      </c>
      <c r="L213" s="1" t="e">
        <f ca="1"/>
        <v>#NAME?</v>
      </c>
      <c r="M213" s="1" t="e">
        <f ca="1"/>
        <v>#NAME?</v>
      </c>
      <c r="N213" s="1" t="e">
        <f ca="1"/>
        <v>#NAME?</v>
      </c>
      <c r="O213" s="1" t="e">
        <f ca="1"/>
        <v>#NAME?</v>
      </c>
      <c r="P213" s="1" t="e">
        <f ca="1"/>
        <v>#NAME?</v>
      </c>
      <c r="Q213" s="1" t="e">
        <f ca="1"/>
        <v>#NAME?</v>
      </c>
      <c r="R213" s="1" t="e">
        <f ca="1"/>
        <v>#NAME?</v>
      </c>
      <c r="S213" s="1" t="e">
        <f ca="1"/>
        <v>#NAME?</v>
      </c>
      <c r="T213" s="1" t="e">
        <f ca="1"/>
        <v>#NAME?</v>
      </c>
      <c r="U213" s="1" t="e">
        <f ca="1"/>
        <v>#NAME?</v>
      </c>
      <c r="V213" s="1" t="e">
        <f ca="1"/>
        <v>#NAME?</v>
      </c>
      <c r="W213" s="1" t="e">
        <f ca="1"/>
        <v>#NAME?</v>
      </c>
      <c r="X213" s="1" t="e">
        <f ca="1"/>
        <v>#NAME?</v>
      </c>
      <c r="Y213" s="1" t="e">
        <f ca="1"/>
        <v>#NAME?</v>
      </c>
      <c r="Z213" s="1" t="e">
        <f ca="1"/>
        <v>#NAME?</v>
      </c>
      <c r="AA213" s="1" t="e">
        <f ca="1"/>
        <v>#NAME?</v>
      </c>
      <c r="AB213" s="1" t="e">
        <f ca="1"/>
        <v>#NAME?</v>
      </c>
      <c r="AC213" s="1" t="e">
        <f ca="1"/>
        <v>#NAME?</v>
      </c>
      <c r="AD213" s="1" t="e">
        <f ca="1"/>
        <v>#NAME?</v>
      </c>
      <c r="AE213" s="1" t="e">
        <f ca="1"/>
        <v>#NAME?</v>
      </c>
      <c r="AF213" s="1" t="e">
        <f ca="1"/>
        <v>#NAME?</v>
      </c>
      <c r="AG213" s="1" t="e">
        <f ca="1"/>
        <v>#NAME?</v>
      </c>
      <c r="AH213" s="1" t="e">
        <f ca="1"/>
        <v>#NAME?</v>
      </c>
      <c r="AI213" s="1" t="e">
        <f ca="1"/>
        <v>#NAME?</v>
      </c>
      <c r="AJ213" s="1" t="e">
        <f ca="1"/>
        <v>#NAME?</v>
      </c>
      <c r="AK213" s="1" t="e">
        <f ca="1"/>
        <v>#NAME?</v>
      </c>
      <c r="AL213" s="1" t="e">
        <f ca="1"/>
        <v>#NAME?</v>
      </c>
      <c r="AM213" s="1" t="e">
        <f ca="1"/>
        <v>#NAME?</v>
      </c>
      <c r="AN213" s="1" t="e">
        <f ca="1"/>
        <v>#NAME?</v>
      </c>
      <c r="AO213" s="1" t="e">
        <f ca="1"/>
        <v>#NAME?</v>
      </c>
      <c r="AP213" s="1" t="e">
        <f ca="1"/>
        <v>#NAME?</v>
      </c>
      <c r="AQ213" s="1" t="e">
        <f ca="1"/>
        <v>#NAME?</v>
      </c>
      <c r="AR213" s="1" t="e">
        <f ca="1"/>
        <v>#NAME?</v>
      </c>
      <c r="AS213" s="1" t="e">
        <f ca="1"/>
        <v>#NAME?</v>
      </c>
      <c r="AT213" s="1" t="e">
        <f ca="1"/>
        <v>#NAME?</v>
      </c>
      <c r="AU213" s="1" t="e">
        <f ca="1"/>
        <v>#NAME?</v>
      </c>
      <c r="AV213" s="1" t="e">
        <f ca="1"/>
        <v>#NAME?</v>
      </c>
    </row>
    <row r="214" spans="1:48">
      <c r="A214" s="1" t="s">
        <v>585</v>
      </c>
      <c r="B214" s="1" t="e">
        <f ca="1"/>
        <v>#NAME?</v>
      </c>
      <c r="C214" s="1" t="e">
        <f ca="1"/>
        <v>#NAME?</v>
      </c>
      <c r="D214" s="1" t="e">
        <f ca="1"/>
        <v>#NAME?</v>
      </c>
      <c r="E214" s="1" t="e">
        <f ca="1"/>
        <v>#NAME?</v>
      </c>
      <c r="F214" s="21" t="e">
        <f ca="1"/>
        <v>#NAME?</v>
      </c>
      <c r="G214" s="21" t="e">
        <f ca="1"/>
        <v>#NAME?</v>
      </c>
      <c r="H214" s="21" t="e">
        <f ca="1"/>
        <v>#NAME?</v>
      </c>
      <c r="I214" s="1" t="e">
        <f ca="1"/>
        <v>#NAME?</v>
      </c>
      <c r="J214" s="21" t="e">
        <f ca="1"/>
        <v>#NAME?</v>
      </c>
      <c r="K214" s="1" t="e">
        <f ca="1"/>
        <v>#NAME?</v>
      </c>
      <c r="L214" s="1" t="e">
        <f ca="1"/>
        <v>#NAME?</v>
      </c>
      <c r="M214" s="1" t="e">
        <f ca="1"/>
        <v>#NAME?</v>
      </c>
      <c r="N214" s="1" t="e">
        <f ca="1"/>
        <v>#NAME?</v>
      </c>
      <c r="O214" s="1" t="e">
        <f ca="1"/>
        <v>#NAME?</v>
      </c>
      <c r="P214" s="1" t="e">
        <f ca="1"/>
        <v>#NAME?</v>
      </c>
      <c r="Q214" s="1" t="e">
        <f ca="1"/>
        <v>#NAME?</v>
      </c>
      <c r="R214" s="1" t="e">
        <f ca="1"/>
        <v>#NAME?</v>
      </c>
      <c r="S214" s="1" t="e">
        <f ca="1"/>
        <v>#NAME?</v>
      </c>
      <c r="T214" s="1" t="e">
        <f ca="1"/>
        <v>#NAME?</v>
      </c>
      <c r="U214" s="1" t="e">
        <f ca="1"/>
        <v>#NAME?</v>
      </c>
      <c r="V214" s="1" t="e">
        <f ca="1"/>
        <v>#NAME?</v>
      </c>
      <c r="W214" s="1" t="e">
        <f ca="1"/>
        <v>#NAME?</v>
      </c>
      <c r="X214" s="1" t="e">
        <f ca="1"/>
        <v>#NAME?</v>
      </c>
      <c r="Y214" s="1" t="e">
        <f ca="1"/>
        <v>#NAME?</v>
      </c>
      <c r="Z214" s="1" t="e">
        <f ca="1"/>
        <v>#NAME?</v>
      </c>
      <c r="AA214" s="1" t="e">
        <f ca="1"/>
        <v>#NAME?</v>
      </c>
      <c r="AB214" s="1" t="e">
        <f ca="1"/>
        <v>#NAME?</v>
      </c>
      <c r="AC214" s="1" t="e">
        <f ca="1"/>
        <v>#NAME?</v>
      </c>
      <c r="AD214" s="1" t="e">
        <f ca="1"/>
        <v>#NAME?</v>
      </c>
      <c r="AE214" s="1" t="e">
        <f ca="1"/>
        <v>#NAME?</v>
      </c>
      <c r="AF214" s="1" t="e">
        <f ca="1"/>
        <v>#NAME?</v>
      </c>
      <c r="AG214" s="1" t="e">
        <f ca="1"/>
        <v>#NAME?</v>
      </c>
      <c r="AH214" s="1" t="e">
        <f ca="1"/>
        <v>#NAME?</v>
      </c>
      <c r="AI214" s="1" t="e">
        <f ca="1"/>
        <v>#NAME?</v>
      </c>
      <c r="AJ214" s="1" t="e">
        <f ca="1"/>
        <v>#NAME?</v>
      </c>
      <c r="AK214" s="1" t="e">
        <f ca="1"/>
        <v>#NAME?</v>
      </c>
      <c r="AL214" s="1" t="e">
        <f ca="1"/>
        <v>#NAME?</v>
      </c>
      <c r="AM214" s="1" t="e">
        <f ca="1"/>
        <v>#NAME?</v>
      </c>
      <c r="AN214" s="1" t="e">
        <f ca="1"/>
        <v>#NAME?</v>
      </c>
      <c r="AO214" s="1" t="e">
        <f ca="1"/>
        <v>#NAME?</v>
      </c>
      <c r="AP214" s="1" t="e">
        <f ca="1"/>
        <v>#NAME?</v>
      </c>
      <c r="AQ214" s="1" t="e">
        <f ca="1"/>
        <v>#NAME?</v>
      </c>
      <c r="AR214" s="1" t="e">
        <f ca="1"/>
        <v>#NAME?</v>
      </c>
      <c r="AS214" s="1" t="e">
        <f ca="1"/>
        <v>#NAME?</v>
      </c>
      <c r="AT214" s="1" t="e">
        <f ca="1"/>
        <v>#NAME?</v>
      </c>
      <c r="AU214" s="1" t="e">
        <f ca="1"/>
        <v>#NAME?</v>
      </c>
      <c r="AV214" s="1" t="e">
        <f ca="1"/>
        <v>#NAME?</v>
      </c>
    </row>
    <row r="215" spans="1:48">
      <c r="A215" s="1" t="s">
        <v>586</v>
      </c>
      <c r="B215" s="1" t="e">
        <f ca="1"/>
        <v>#NAME?</v>
      </c>
      <c r="C215" s="1" t="e">
        <f ca="1"/>
        <v>#NAME?</v>
      </c>
      <c r="D215" s="1" t="e">
        <f ca="1"/>
        <v>#NAME?</v>
      </c>
      <c r="E215" s="1" t="e">
        <f ca="1"/>
        <v>#NAME?</v>
      </c>
      <c r="F215" s="21" t="e">
        <f ca="1"/>
        <v>#NAME?</v>
      </c>
      <c r="G215" s="21" t="e">
        <f ca="1"/>
        <v>#NAME?</v>
      </c>
      <c r="H215" s="21" t="e">
        <f ca="1"/>
        <v>#NAME?</v>
      </c>
      <c r="I215" s="1" t="e">
        <f ca="1"/>
        <v>#NAME?</v>
      </c>
      <c r="J215" s="21" t="e">
        <f ca="1"/>
        <v>#NAME?</v>
      </c>
      <c r="K215" s="1" t="e">
        <f ca="1"/>
        <v>#NAME?</v>
      </c>
      <c r="L215" s="1" t="e">
        <f ca="1"/>
        <v>#NAME?</v>
      </c>
      <c r="M215" s="1" t="e">
        <f ca="1"/>
        <v>#NAME?</v>
      </c>
      <c r="N215" s="1" t="e">
        <f ca="1"/>
        <v>#NAME?</v>
      </c>
      <c r="O215" s="1" t="e">
        <f ca="1"/>
        <v>#NAME?</v>
      </c>
      <c r="P215" s="1" t="e">
        <f ca="1"/>
        <v>#NAME?</v>
      </c>
      <c r="Q215" s="1" t="e">
        <f ca="1"/>
        <v>#NAME?</v>
      </c>
      <c r="R215" s="1" t="e">
        <f ca="1"/>
        <v>#NAME?</v>
      </c>
      <c r="S215" s="1" t="e">
        <f ca="1"/>
        <v>#NAME?</v>
      </c>
      <c r="T215" s="1" t="e">
        <f ca="1"/>
        <v>#NAME?</v>
      </c>
      <c r="U215" s="1" t="e">
        <f ca="1"/>
        <v>#NAME?</v>
      </c>
      <c r="V215" s="1" t="e">
        <f ca="1"/>
        <v>#NAME?</v>
      </c>
      <c r="W215" s="1" t="e">
        <f ca="1"/>
        <v>#NAME?</v>
      </c>
      <c r="X215" s="1" t="e">
        <f ca="1"/>
        <v>#NAME?</v>
      </c>
      <c r="Y215" s="1" t="e">
        <f ca="1"/>
        <v>#NAME?</v>
      </c>
      <c r="Z215" s="1" t="e">
        <f ca="1"/>
        <v>#NAME?</v>
      </c>
      <c r="AA215" s="1" t="e">
        <f ca="1"/>
        <v>#NAME?</v>
      </c>
      <c r="AB215" s="1" t="e">
        <f ca="1"/>
        <v>#NAME?</v>
      </c>
      <c r="AC215" s="1" t="e">
        <f ca="1"/>
        <v>#NAME?</v>
      </c>
      <c r="AD215" s="1" t="e">
        <f ca="1"/>
        <v>#NAME?</v>
      </c>
      <c r="AE215" s="1" t="e">
        <f ca="1"/>
        <v>#NAME?</v>
      </c>
      <c r="AF215" s="1" t="e">
        <f ca="1"/>
        <v>#NAME?</v>
      </c>
      <c r="AG215" s="1" t="e">
        <f ca="1"/>
        <v>#NAME?</v>
      </c>
      <c r="AH215" s="1" t="e">
        <f ca="1"/>
        <v>#NAME?</v>
      </c>
      <c r="AI215" s="1" t="e">
        <f ca="1"/>
        <v>#NAME?</v>
      </c>
      <c r="AJ215" s="1" t="e">
        <f ca="1"/>
        <v>#NAME?</v>
      </c>
      <c r="AK215" s="1" t="e">
        <f ca="1"/>
        <v>#NAME?</v>
      </c>
      <c r="AL215" s="1" t="e">
        <f ca="1"/>
        <v>#NAME?</v>
      </c>
      <c r="AM215" s="1" t="e">
        <f ca="1"/>
        <v>#NAME?</v>
      </c>
      <c r="AN215" s="1" t="e">
        <f ca="1"/>
        <v>#NAME?</v>
      </c>
      <c r="AO215" s="1" t="e">
        <f ca="1"/>
        <v>#NAME?</v>
      </c>
      <c r="AP215" s="1" t="e">
        <f ca="1"/>
        <v>#NAME?</v>
      </c>
      <c r="AQ215" s="1" t="e">
        <f ca="1"/>
        <v>#NAME?</v>
      </c>
      <c r="AR215" s="1" t="e">
        <f ca="1"/>
        <v>#NAME?</v>
      </c>
      <c r="AS215" s="1" t="e">
        <f ca="1"/>
        <v>#NAME?</v>
      </c>
      <c r="AT215" s="1" t="e">
        <f ca="1"/>
        <v>#NAME?</v>
      </c>
      <c r="AU215" s="1" t="e">
        <f ca="1"/>
        <v>#NAME?</v>
      </c>
      <c r="AV215" s="1" t="e">
        <f ca="1"/>
        <v>#NAME?</v>
      </c>
    </row>
    <row r="216" spans="1:48">
      <c r="A216" s="1" t="s">
        <v>587</v>
      </c>
      <c r="B216" s="1" t="e">
        <f ca="1"/>
        <v>#NAME?</v>
      </c>
      <c r="C216" s="1" t="e">
        <f ca="1"/>
        <v>#NAME?</v>
      </c>
      <c r="D216" s="1" t="e">
        <f ca="1"/>
        <v>#NAME?</v>
      </c>
      <c r="E216" s="1" t="e">
        <f ca="1"/>
        <v>#NAME?</v>
      </c>
      <c r="F216" s="21" t="e">
        <f ca="1"/>
        <v>#NAME?</v>
      </c>
      <c r="G216" s="21" t="e">
        <f ca="1"/>
        <v>#NAME?</v>
      </c>
      <c r="H216" s="21" t="e">
        <f ca="1"/>
        <v>#NAME?</v>
      </c>
      <c r="I216" s="1" t="e">
        <f ca="1"/>
        <v>#NAME?</v>
      </c>
      <c r="J216" s="21" t="e">
        <f ca="1"/>
        <v>#NAME?</v>
      </c>
      <c r="K216" s="1" t="e">
        <f ca="1"/>
        <v>#NAME?</v>
      </c>
      <c r="L216" s="1" t="e">
        <f ca="1"/>
        <v>#NAME?</v>
      </c>
      <c r="M216" s="1" t="e">
        <f ca="1"/>
        <v>#NAME?</v>
      </c>
      <c r="N216" s="1" t="e">
        <f ca="1"/>
        <v>#NAME?</v>
      </c>
      <c r="O216" s="1" t="e">
        <f ca="1"/>
        <v>#NAME?</v>
      </c>
      <c r="P216" s="1" t="e">
        <f ca="1"/>
        <v>#NAME?</v>
      </c>
      <c r="Q216" s="1" t="e">
        <f ca="1"/>
        <v>#NAME?</v>
      </c>
      <c r="R216" s="1" t="e">
        <f ca="1"/>
        <v>#NAME?</v>
      </c>
      <c r="S216" s="1" t="e">
        <f ca="1"/>
        <v>#NAME?</v>
      </c>
      <c r="T216" s="1" t="e">
        <f ca="1"/>
        <v>#NAME?</v>
      </c>
      <c r="U216" s="1" t="e">
        <f ca="1"/>
        <v>#NAME?</v>
      </c>
      <c r="V216" s="1" t="e">
        <f ca="1"/>
        <v>#NAME?</v>
      </c>
      <c r="W216" s="1" t="e">
        <f ca="1"/>
        <v>#NAME?</v>
      </c>
      <c r="X216" s="1" t="e">
        <f ca="1"/>
        <v>#NAME?</v>
      </c>
      <c r="Y216" s="1" t="e">
        <f ca="1"/>
        <v>#NAME?</v>
      </c>
      <c r="Z216" s="1" t="e">
        <f ca="1"/>
        <v>#NAME?</v>
      </c>
      <c r="AA216" s="1" t="e">
        <f ca="1"/>
        <v>#NAME?</v>
      </c>
      <c r="AB216" s="1" t="e">
        <f ca="1"/>
        <v>#NAME?</v>
      </c>
      <c r="AC216" s="1" t="e">
        <f ca="1"/>
        <v>#NAME?</v>
      </c>
      <c r="AD216" s="1" t="e">
        <f ca="1"/>
        <v>#NAME?</v>
      </c>
      <c r="AE216" s="1" t="e">
        <f ca="1"/>
        <v>#NAME?</v>
      </c>
      <c r="AF216" s="1" t="e">
        <f ca="1"/>
        <v>#NAME?</v>
      </c>
      <c r="AG216" s="1" t="e">
        <f ca="1"/>
        <v>#NAME?</v>
      </c>
      <c r="AH216" s="1" t="e">
        <f ca="1"/>
        <v>#NAME?</v>
      </c>
      <c r="AI216" s="1" t="e">
        <f ca="1"/>
        <v>#NAME?</v>
      </c>
      <c r="AJ216" s="1" t="e">
        <f ca="1"/>
        <v>#NAME?</v>
      </c>
      <c r="AK216" s="1" t="e">
        <f ca="1"/>
        <v>#NAME?</v>
      </c>
      <c r="AL216" s="1" t="e">
        <f ca="1"/>
        <v>#NAME?</v>
      </c>
      <c r="AM216" s="1" t="e">
        <f ca="1"/>
        <v>#NAME?</v>
      </c>
      <c r="AN216" s="1" t="e">
        <f ca="1"/>
        <v>#NAME?</v>
      </c>
      <c r="AO216" s="1" t="e">
        <f ca="1"/>
        <v>#NAME?</v>
      </c>
      <c r="AP216" s="1" t="e">
        <f ca="1"/>
        <v>#NAME?</v>
      </c>
      <c r="AQ216" s="1" t="e">
        <f ca="1"/>
        <v>#NAME?</v>
      </c>
      <c r="AR216" s="1" t="e">
        <f ca="1"/>
        <v>#NAME?</v>
      </c>
      <c r="AS216" s="1" t="e">
        <f ca="1"/>
        <v>#NAME?</v>
      </c>
      <c r="AT216" s="1" t="e">
        <f ca="1"/>
        <v>#NAME?</v>
      </c>
      <c r="AU216" s="1" t="e">
        <f ca="1"/>
        <v>#NAME?</v>
      </c>
      <c r="AV216" s="1" t="e">
        <f ca="1"/>
        <v>#NAME?</v>
      </c>
    </row>
    <row r="217" spans="1:48">
      <c r="A217" s="1" t="s">
        <v>588</v>
      </c>
      <c r="B217" s="1" t="e">
        <f ca="1"/>
        <v>#NAME?</v>
      </c>
      <c r="C217" s="1" t="e">
        <f ca="1"/>
        <v>#NAME?</v>
      </c>
      <c r="D217" s="1" t="e">
        <f ca="1"/>
        <v>#NAME?</v>
      </c>
      <c r="E217" s="1" t="e">
        <f ca="1"/>
        <v>#NAME?</v>
      </c>
      <c r="F217" s="21" t="e">
        <f ca="1"/>
        <v>#NAME?</v>
      </c>
      <c r="G217" s="21" t="e">
        <f ca="1"/>
        <v>#NAME?</v>
      </c>
      <c r="H217" s="21" t="e">
        <f ca="1"/>
        <v>#NAME?</v>
      </c>
      <c r="I217" s="1" t="e">
        <f ca="1"/>
        <v>#NAME?</v>
      </c>
      <c r="J217" s="21" t="e">
        <f ca="1"/>
        <v>#NAME?</v>
      </c>
      <c r="K217" s="1" t="e">
        <f ca="1"/>
        <v>#NAME?</v>
      </c>
      <c r="L217" s="1" t="e">
        <f ca="1"/>
        <v>#NAME?</v>
      </c>
      <c r="M217" s="1" t="e">
        <f ca="1"/>
        <v>#NAME?</v>
      </c>
      <c r="N217" s="1" t="e">
        <f ca="1"/>
        <v>#NAME?</v>
      </c>
      <c r="O217" s="1" t="e">
        <f ca="1"/>
        <v>#NAME?</v>
      </c>
      <c r="P217" s="1" t="e">
        <f ca="1"/>
        <v>#NAME?</v>
      </c>
      <c r="Q217" s="1" t="e">
        <f ca="1"/>
        <v>#NAME?</v>
      </c>
      <c r="R217" s="1" t="e">
        <f ca="1"/>
        <v>#NAME?</v>
      </c>
      <c r="S217" s="1" t="e">
        <f ca="1"/>
        <v>#NAME?</v>
      </c>
      <c r="T217" s="1" t="e">
        <f ca="1"/>
        <v>#NAME?</v>
      </c>
      <c r="U217" s="1" t="e">
        <f ca="1"/>
        <v>#NAME?</v>
      </c>
      <c r="V217" s="1" t="e">
        <f ca="1"/>
        <v>#NAME?</v>
      </c>
      <c r="W217" s="1" t="e">
        <f ca="1"/>
        <v>#NAME?</v>
      </c>
      <c r="X217" s="1" t="e">
        <f ca="1"/>
        <v>#NAME?</v>
      </c>
      <c r="Y217" s="1" t="e">
        <f ca="1"/>
        <v>#NAME?</v>
      </c>
      <c r="Z217" s="1" t="e">
        <f ca="1"/>
        <v>#NAME?</v>
      </c>
      <c r="AA217" s="1" t="e">
        <f ca="1"/>
        <v>#NAME?</v>
      </c>
      <c r="AB217" s="1" t="e">
        <f ca="1"/>
        <v>#NAME?</v>
      </c>
      <c r="AC217" s="1" t="e">
        <f ca="1"/>
        <v>#NAME?</v>
      </c>
      <c r="AD217" s="1" t="e">
        <f ca="1"/>
        <v>#NAME?</v>
      </c>
      <c r="AE217" s="1" t="e">
        <f ca="1"/>
        <v>#NAME?</v>
      </c>
      <c r="AF217" s="1" t="e">
        <f ca="1"/>
        <v>#NAME?</v>
      </c>
      <c r="AG217" s="1" t="e">
        <f ca="1"/>
        <v>#NAME?</v>
      </c>
      <c r="AH217" s="1" t="e">
        <f ca="1"/>
        <v>#NAME?</v>
      </c>
      <c r="AI217" s="1" t="e">
        <f ca="1"/>
        <v>#NAME?</v>
      </c>
      <c r="AJ217" s="1" t="e">
        <f ca="1"/>
        <v>#NAME?</v>
      </c>
      <c r="AK217" s="1" t="e">
        <f ca="1"/>
        <v>#NAME?</v>
      </c>
      <c r="AL217" s="1" t="e">
        <f ca="1"/>
        <v>#NAME?</v>
      </c>
      <c r="AM217" s="1" t="e">
        <f ca="1"/>
        <v>#NAME?</v>
      </c>
      <c r="AN217" s="1" t="e">
        <f ca="1"/>
        <v>#NAME?</v>
      </c>
      <c r="AO217" s="1" t="e">
        <f ca="1"/>
        <v>#NAME?</v>
      </c>
      <c r="AP217" s="1" t="e">
        <f ca="1"/>
        <v>#NAME?</v>
      </c>
      <c r="AQ217" s="1" t="e">
        <f ca="1"/>
        <v>#NAME?</v>
      </c>
      <c r="AR217" s="1" t="e">
        <f ca="1"/>
        <v>#NAME?</v>
      </c>
      <c r="AS217" s="1" t="e">
        <f ca="1"/>
        <v>#NAME?</v>
      </c>
      <c r="AT217" s="1" t="e">
        <f ca="1"/>
        <v>#NAME?</v>
      </c>
      <c r="AU217" s="1" t="e">
        <f ca="1"/>
        <v>#NAME?</v>
      </c>
      <c r="AV217" s="1" t="e">
        <f ca="1"/>
        <v>#NAME?</v>
      </c>
    </row>
    <row r="218" spans="1:48">
      <c r="A218" s="1" t="s">
        <v>589</v>
      </c>
      <c r="B218" s="1" t="e">
        <f ca="1"/>
        <v>#NAME?</v>
      </c>
      <c r="C218" s="1" t="e">
        <f ca="1"/>
        <v>#NAME?</v>
      </c>
      <c r="D218" s="1" t="e">
        <f ca="1"/>
        <v>#NAME?</v>
      </c>
      <c r="E218" s="1" t="e">
        <f ca="1"/>
        <v>#NAME?</v>
      </c>
      <c r="F218" s="21" t="e">
        <f ca="1"/>
        <v>#NAME?</v>
      </c>
      <c r="G218" s="21" t="e">
        <f ca="1"/>
        <v>#NAME?</v>
      </c>
      <c r="H218" s="21" t="e">
        <f ca="1"/>
        <v>#NAME?</v>
      </c>
      <c r="I218" s="1" t="e">
        <f ca="1"/>
        <v>#NAME?</v>
      </c>
      <c r="J218" s="21" t="e">
        <f ca="1"/>
        <v>#NAME?</v>
      </c>
      <c r="K218" s="1" t="e">
        <f ca="1"/>
        <v>#NAME?</v>
      </c>
      <c r="L218" s="1" t="e">
        <f ca="1"/>
        <v>#NAME?</v>
      </c>
      <c r="M218" s="1" t="e">
        <f ca="1"/>
        <v>#NAME?</v>
      </c>
      <c r="N218" s="1" t="e">
        <f ca="1"/>
        <v>#NAME?</v>
      </c>
      <c r="O218" s="1" t="e">
        <f ca="1"/>
        <v>#NAME?</v>
      </c>
      <c r="P218" s="1" t="e">
        <f ca="1"/>
        <v>#NAME?</v>
      </c>
      <c r="Q218" s="1" t="e">
        <f ca="1"/>
        <v>#NAME?</v>
      </c>
      <c r="R218" s="1" t="e">
        <f ca="1"/>
        <v>#NAME?</v>
      </c>
      <c r="S218" s="1" t="e">
        <f ca="1"/>
        <v>#NAME?</v>
      </c>
      <c r="T218" s="1" t="e">
        <f ca="1"/>
        <v>#NAME?</v>
      </c>
      <c r="U218" s="1" t="e">
        <f ca="1"/>
        <v>#NAME?</v>
      </c>
      <c r="V218" s="1" t="e">
        <f ca="1"/>
        <v>#NAME?</v>
      </c>
      <c r="W218" s="1" t="e">
        <f ca="1"/>
        <v>#NAME?</v>
      </c>
      <c r="X218" s="1" t="e">
        <f ca="1"/>
        <v>#NAME?</v>
      </c>
      <c r="Y218" s="1" t="e">
        <f ca="1"/>
        <v>#NAME?</v>
      </c>
      <c r="Z218" s="1" t="e">
        <f ca="1"/>
        <v>#NAME?</v>
      </c>
      <c r="AA218" s="1" t="e">
        <f ca="1"/>
        <v>#NAME?</v>
      </c>
      <c r="AB218" s="1" t="e">
        <f ca="1"/>
        <v>#NAME?</v>
      </c>
      <c r="AC218" s="1" t="e">
        <f ca="1"/>
        <v>#NAME?</v>
      </c>
      <c r="AD218" s="1" t="e">
        <f ca="1"/>
        <v>#NAME?</v>
      </c>
      <c r="AE218" s="1" t="e">
        <f ca="1"/>
        <v>#NAME?</v>
      </c>
      <c r="AF218" s="1" t="e">
        <f ca="1"/>
        <v>#NAME?</v>
      </c>
      <c r="AG218" s="1" t="e">
        <f ca="1"/>
        <v>#NAME?</v>
      </c>
      <c r="AH218" s="1" t="e">
        <f ca="1"/>
        <v>#NAME?</v>
      </c>
      <c r="AI218" s="1" t="e">
        <f ca="1"/>
        <v>#NAME?</v>
      </c>
      <c r="AJ218" s="1" t="e">
        <f ca="1"/>
        <v>#NAME?</v>
      </c>
      <c r="AK218" s="1" t="e">
        <f ca="1"/>
        <v>#NAME?</v>
      </c>
      <c r="AL218" s="1" t="e">
        <f ca="1"/>
        <v>#NAME?</v>
      </c>
      <c r="AM218" s="1" t="e">
        <f ca="1"/>
        <v>#NAME?</v>
      </c>
      <c r="AN218" s="1" t="e">
        <f ca="1"/>
        <v>#NAME?</v>
      </c>
      <c r="AO218" s="1" t="e">
        <f ca="1"/>
        <v>#NAME?</v>
      </c>
      <c r="AP218" s="1" t="e">
        <f ca="1"/>
        <v>#NAME?</v>
      </c>
      <c r="AQ218" s="1" t="e">
        <f ca="1"/>
        <v>#NAME?</v>
      </c>
      <c r="AR218" s="1" t="e">
        <f ca="1"/>
        <v>#NAME?</v>
      </c>
      <c r="AS218" s="1" t="e">
        <f ca="1"/>
        <v>#NAME?</v>
      </c>
      <c r="AT218" s="1" t="e">
        <f ca="1"/>
        <v>#NAME?</v>
      </c>
      <c r="AU218" s="1" t="e">
        <f ca="1"/>
        <v>#NAME?</v>
      </c>
      <c r="AV218" s="1" t="e">
        <f ca="1"/>
        <v>#NAME?</v>
      </c>
    </row>
    <row r="219" spans="1:48">
      <c r="A219" s="1" t="s">
        <v>590</v>
      </c>
      <c r="B219" s="1" t="e">
        <f ca="1"/>
        <v>#NAME?</v>
      </c>
      <c r="C219" s="1" t="e">
        <f ca="1"/>
        <v>#NAME?</v>
      </c>
      <c r="D219" s="1" t="e">
        <f ca="1"/>
        <v>#NAME?</v>
      </c>
      <c r="E219" s="1" t="e">
        <f ca="1"/>
        <v>#NAME?</v>
      </c>
      <c r="F219" s="21" t="e">
        <f ca="1"/>
        <v>#NAME?</v>
      </c>
      <c r="G219" s="21" t="e">
        <f ca="1"/>
        <v>#NAME?</v>
      </c>
      <c r="H219" s="21" t="e">
        <f ca="1"/>
        <v>#NAME?</v>
      </c>
      <c r="I219" s="1" t="e">
        <f ca="1"/>
        <v>#NAME?</v>
      </c>
      <c r="J219" s="21" t="e">
        <f ca="1"/>
        <v>#NAME?</v>
      </c>
      <c r="K219" s="1" t="e">
        <f ca="1"/>
        <v>#NAME?</v>
      </c>
      <c r="L219" s="1" t="e">
        <f ca="1"/>
        <v>#NAME?</v>
      </c>
      <c r="M219" s="1" t="e">
        <f ca="1"/>
        <v>#NAME?</v>
      </c>
      <c r="N219" s="1" t="e">
        <f ca="1"/>
        <v>#NAME?</v>
      </c>
      <c r="O219" s="1" t="e">
        <f ca="1"/>
        <v>#NAME?</v>
      </c>
      <c r="P219" s="1" t="e">
        <f ca="1"/>
        <v>#NAME?</v>
      </c>
      <c r="Q219" s="1" t="e">
        <f ca="1"/>
        <v>#NAME?</v>
      </c>
      <c r="R219" s="1" t="e">
        <f ca="1"/>
        <v>#NAME?</v>
      </c>
      <c r="S219" s="1" t="e">
        <f ca="1"/>
        <v>#NAME?</v>
      </c>
      <c r="T219" s="1" t="e">
        <f ca="1"/>
        <v>#NAME?</v>
      </c>
      <c r="U219" s="1" t="e">
        <f ca="1"/>
        <v>#NAME?</v>
      </c>
      <c r="V219" s="1" t="e">
        <f ca="1"/>
        <v>#NAME?</v>
      </c>
      <c r="W219" s="1" t="e">
        <f ca="1"/>
        <v>#NAME?</v>
      </c>
      <c r="X219" s="1" t="e">
        <f ca="1"/>
        <v>#NAME?</v>
      </c>
      <c r="Y219" s="1" t="e">
        <f ca="1"/>
        <v>#NAME?</v>
      </c>
      <c r="Z219" s="1" t="e">
        <f ca="1"/>
        <v>#NAME?</v>
      </c>
      <c r="AA219" s="1" t="e">
        <f ca="1"/>
        <v>#NAME?</v>
      </c>
      <c r="AB219" s="1" t="e">
        <f ca="1"/>
        <v>#NAME?</v>
      </c>
      <c r="AC219" s="1" t="e">
        <f ca="1"/>
        <v>#NAME?</v>
      </c>
      <c r="AD219" s="1" t="e">
        <f ca="1"/>
        <v>#NAME?</v>
      </c>
      <c r="AE219" s="1" t="e">
        <f ca="1"/>
        <v>#NAME?</v>
      </c>
      <c r="AF219" s="1" t="e">
        <f ca="1"/>
        <v>#NAME?</v>
      </c>
      <c r="AG219" s="1" t="e">
        <f ca="1"/>
        <v>#NAME?</v>
      </c>
      <c r="AH219" s="1" t="e">
        <f ca="1"/>
        <v>#NAME?</v>
      </c>
      <c r="AI219" s="1" t="e">
        <f ca="1"/>
        <v>#NAME?</v>
      </c>
      <c r="AJ219" s="1" t="e">
        <f ca="1"/>
        <v>#NAME?</v>
      </c>
      <c r="AK219" s="1" t="e">
        <f ca="1"/>
        <v>#NAME?</v>
      </c>
      <c r="AL219" s="1" t="e">
        <f ca="1"/>
        <v>#NAME?</v>
      </c>
      <c r="AM219" s="1" t="e">
        <f ca="1"/>
        <v>#NAME?</v>
      </c>
      <c r="AN219" s="1" t="e">
        <f ca="1"/>
        <v>#NAME?</v>
      </c>
      <c r="AO219" s="1" t="e">
        <f ca="1"/>
        <v>#NAME?</v>
      </c>
      <c r="AP219" s="1" t="e">
        <f ca="1"/>
        <v>#NAME?</v>
      </c>
      <c r="AQ219" s="1" t="e">
        <f ca="1"/>
        <v>#NAME?</v>
      </c>
      <c r="AR219" s="1" t="e">
        <f ca="1"/>
        <v>#NAME?</v>
      </c>
      <c r="AS219" s="1" t="e">
        <f ca="1"/>
        <v>#NAME?</v>
      </c>
      <c r="AT219" s="1" t="e">
        <f ca="1"/>
        <v>#NAME?</v>
      </c>
      <c r="AU219" s="1" t="e">
        <f ca="1"/>
        <v>#NAME?</v>
      </c>
      <c r="AV219" s="1" t="e">
        <f ca="1"/>
        <v>#NAME?</v>
      </c>
    </row>
    <row r="220" spans="1:48">
      <c r="A220" s="1" t="s">
        <v>591</v>
      </c>
      <c r="B220" s="1" t="e">
        <f ca="1"/>
        <v>#NAME?</v>
      </c>
      <c r="C220" s="1" t="e">
        <f ca="1"/>
        <v>#NAME?</v>
      </c>
      <c r="D220" s="1" t="e">
        <f ca="1"/>
        <v>#NAME?</v>
      </c>
      <c r="E220" s="1" t="e">
        <f ca="1"/>
        <v>#NAME?</v>
      </c>
      <c r="F220" s="21" t="e">
        <f ca="1"/>
        <v>#NAME?</v>
      </c>
      <c r="G220" s="1" t="e">
        <f ca="1"/>
        <v>#NAME?</v>
      </c>
      <c r="H220" s="21" t="e">
        <f ca="1"/>
        <v>#NAME?</v>
      </c>
      <c r="I220" s="1" t="e">
        <f ca="1"/>
        <v>#NAME?</v>
      </c>
      <c r="J220" s="21" t="e">
        <f ca="1"/>
        <v>#NAME?</v>
      </c>
      <c r="K220" s="1" t="e">
        <f ca="1"/>
        <v>#NAME?</v>
      </c>
      <c r="L220" s="1" t="e">
        <f ca="1"/>
        <v>#NAME?</v>
      </c>
      <c r="M220" s="1" t="e">
        <f ca="1"/>
        <v>#NAME?</v>
      </c>
      <c r="N220" s="1" t="e">
        <f ca="1"/>
        <v>#NAME?</v>
      </c>
      <c r="O220" s="1" t="e">
        <f ca="1"/>
        <v>#NAME?</v>
      </c>
      <c r="P220" s="1" t="e">
        <f ca="1"/>
        <v>#NAME?</v>
      </c>
      <c r="Q220" s="1" t="e">
        <f ca="1"/>
        <v>#NAME?</v>
      </c>
      <c r="R220" s="1" t="e">
        <f ca="1"/>
        <v>#NAME?</v>
      </c>
      <c r="S220" s="1" t="e">
        <f ca="1"/>
        <v>#NAME?</v>
      </c>
      <c r="T220" s="1" t="e">
        <f ca="1"/>
        <v>#NAME?</v>
      </c>
      <c r="U220" s="1" t="e">
        <f ca="1"/>
        <v>#NAME?</v>
      </c>
      <c r="V220" s="1" t="e">
        <f ca="1"/>
        <v>#NAME?</v>
      </c>
      <c r="W220" s="1" t="e">
        <f ca="1"/>
        <v>#NAME?</v>
      </c>
      <c r="X220" s="1" t="e">
        <f ca="1"/>
        <v>#NAME?</v>
      </c>
      <c r="Y220" s="1" t="e">
        <f ca="1"/>
        <v>#NAME?</v>
      </c>
      <c r="Z220" s="1" t="e">
        <f ca="1"/>
        <v>#NAME?</v>
      </c>
      <c r="AA220" s="1" t="e">
        <f ca="1"/>
        <v>#NAME?</v>
      </c>
      <c r="AB220" s="1" t="e">
        <f ca="1"/>
        <v>#NAME?</v>
      </c>
      <c r="AC220" s="1" t="e">
        <f ca="1"/>
        <v>#NAME?</v>
      </c>
      <c r="AD220" s="1" t="e">
        <f ca="1"/>
        <v>#NAME?</v>
      </c>
      <c r="AE220" s="1" t="e">
        <f ca="1"/>
        <v>#NAME?</v>
      </c>
      <c r="AF220" s="1" t="e">
        <f ca="1"/>
        <v>#NAME?</v>
      </c>
      <c r="AG220" s="1" t="e">
        <f ca="1"/>
        <v>#NAME?</v>
      </c>
      <c r="AH220" s="1" t="e">
        <f ca="1"/>
        <v>#NAME?</v>
      </c>
      <c r="AI220" s="1" t="e">
        <f ca="1"/>
        <v>#NAME?</v>
      </c>
      <c r="AJ220" s="1" t="e">
        <f ca="1"/>
        <v>#NAME?</v>
      </c>
      <c r="AK220" s="1" t="e">
        <f ca="1"/>
        <v>#NAME?</v>
      </c>
      <c r="AL220" s="1" t="e">
        <f ca="1"/>
        <v>#NAME?</v>
      </c>
      <c r="AM220" s="1" t="e">
        <f ca="1"/>
        <v>#NAME?</v>
      </c>
      <c r="AN220" s="1" t="e">
        <f ca="1"/>
        <v>#NAME?</v>
      </c>
      <c r="AO220" s="1" t="e">
        <f ca="1"/>
        <v>#NAME?</v>
      </c>
      <c r="AP220" s="1" t="e">
        <f ca="1"/>
        <v>#NAME?</v>
      </c>
      <c r="AQ220" s="1" t="e">
        <f ca="1"/>
        <v>#NAME?</v>
      </c>
      <c r="AR220" s="1" t="e">
        <f ca="1"/>
        <v>#NAME?</v>
      </c>
      <c r="AS220" s="1" t="e">
        <f ca="1"/>
        <v>#NAME?</v>
      </c>
      <c r="AT220" s="1" t="e">
        <f ca="1"/>
        <v>#NAME?</v>
      </c>
      <c r="AU220" s="1" t="e">
        <f ca="1"/>
        <v>#NAME?</v>
      </c>
      <c r="AV220" s="1" t="e">
        <f ca="1"/>
        <v>#NAME?</v>
      </c>
    </row>
    <row r="221" spans="1:48">
      <c r="A221" s="1" t="s">
        <v>592</v>
      </c>
      <c r="B221" s="1" t="e">
        <f ca="1"/>
        <v>#NAME?</v>
      </c>
      <c r="C221" s="1" t="e">
        <f ca="1"/>
        <v>#NAME?</v>
      </c>
      <c r="D221" s="1" t="e">
        <f ca="1"/>
        <v>#NAME?</v>
      </c>
      <c r="E221" s="1" t="e">
        <f ca="1"/>
        <v>#NAME?</v>
      </c>
      <c r="F221" s="21" t="e">
        <f ca="1"/>
        <v>#NAME?</v>
      </c>
      <c r="G221" s="1" t="e">
        <f ca="1"/>
        <v>#NAME?</v>
      </c>
      <c r="H221" s="21" t="e">
        <f ca="1"/>
        <v>#NAME?</v>
      </c>
      <c r="I221" s="1" t="e">
        <f ca="1"/>
        <v>#NAME?</v>
      </c>
      <c r="J221" s="21" t="e">
        <f ca="1"/>
        <v>#NAME?</v>
      </c>
      <c r="K221" s="1" t="e">
        <f ca="1"/>
        <v>#NAME?</v>
      </c>
      <c r="L221" s="1" t="e">
        <f ca="1"/>
        <v>#NAME?</v>
      </c>
      <c r="M221" s="1" t="e">
        <f ca="1"/>
        <v>#NAME?</v>
      </c>
      <c r="N221" s="1" t="e">
        <f ca="1"/>
        <v>#NAME?</v>
      </c>
      <c r="O221" s="1" t="e">
        <f ca="1"/>
        <v>#NAME?</v>
      </c>
      <c r="P221" s="1" t="e">
        <f ca="1"/>
        <v>#NAME?</v>
      </c>
      <c r="Q221" s="1" t="e">
        <f ca="1"/>
        <v>#NAME?</v>
      </c>
      <c r="R221" s="1" t="e">
        <f ca="1"/>
        <v>#NAME?</v>
      </c>
      <c r="S221" s="1" t="e">
        <f ca="1"/>
        <v>#NAME?</v>
      </c>
      <c r="T221" s="1" t="e">
        <f ca="1"/>
        <v>#NAME?</v>
      </c>
      <c r="U221" s="1" t="e">
        <f ca="1"/>
        <v>#NAME?</v>
      </c>
      <c r="V221" s="1" t="e">
        <f ca="1"/>
        <v>#NAME?</v>
      </c>
      <c r="W221" s="1" t="e">
        <f ca="1"/>
        <v>#NAME?</v>
      </c>
      <c r="X221" s="1" t="e">
        <f ca="1"/>
        <v>#NAME?</v>
      </c>
      <c r="Y221" s="1" t="e">
        <f ca="1"/>
        <v>#NAME?</v>
      </c>
      <c r="Z221" s="1" t="e">
        <f ca="1"/>
        <v>#NAME?</v>
      </c>
      <c r="AA221" s="1" t="e">
        <f ca="1"/>
        <v>#NAME?</v>
      </c>
      <c r="AB221" s="1" t="e">
        <f ca="1"/>
        <v>#NAME?</v>
      </c>
      <c r="AC221" s="1" t="e">
        <f ca="1"/>
        <v>#NAME?</v>
      </c>
      <c r="AD221" s="1" t="e">
        <f ca="1"/>
        <v>#NAME?</v>
      </c>
      <c r="AE221" s="1" t="e">
        <f ca="1"/>
        <v>#NAME?</v>
      </c>
      <c r="AF221" s="1" t="e">
        <f ca="1"/>
        <v>#NAME?</v>
      </c>
      <c r="AG221" s="1" t="e">
        <f ca="1"/>
        <v>#NAME?</v>
      </c>
      <c r="AH221" s="1" t="e">
        <f ca="1"/>
        <v>#NAME?</v>
      </c>
      <c r="AI221" s="1" t="e">
        <f ca="1"/>
        <v>#NAME?</v>
      </c>
      <c r="AJ221" s="1" t="e">
        <f ca="1"/>
        <v>#NAME?</v>
      </c>
      <c r="AK221" s="1" t="e">
        <f ca="1"/>
        <v>#NAME?</v>
      </c>
      <c r="AL221" s="1" t="e">
        <f ca="1"/>
        <v>#NAME?</v>
      </c>
      <c r="AM221" s="1" t="e">
        <f ca="1"/>
        <v>#NAME?</v>
      </c>
      <c r="AN221" s="1" t="e">
        <f ca="1"/>
        <v>#NAME?</v>
      </c>
      <c r="AO221" s="1" t="e">
        <f ca="1"/>
        <v>#NAME?</v>
      </c>
      <c r="AP221" s="1" t="e">
        <f ca="1"/>
        <v>#NAME?</v>
      </c>
      <c r="AQ221" s="1" t="e">
        <f ca="1"/>
        <v>#NAME?</v>
      </c>
      <c r="AR221" s="1" t="e">
        <f ca="1"/>
        <v>#NAME?</v>
      </c>
      <c r="AS221" s="1" t="e">
        <f ca="1"/>
        <v>#NAME?</v>
      </c>
      <c r="AT221" s="1" t="e">
        <f ca="1"/>
        <v>#NAME?</v>
      </c>
      <c r="AU221" s="1" t="e">
        <f ca="1"/>
        <v>#NAME?</v>
      </c>
      <c r="AV221" s="1" t="e">
        <f ca="1"/>
        <v>#NAME?</v>
      </c>
    </row>
    <row r="222" spans="1:48">
      <c r="A222" s="1" t="s">
        <v>593</v>
      </c>
      <c r="B222" s="1" t="e">
        <f ca="1"/>
        <v>#NAME?</v>
      </c>
      <c r="C222" s="1" t="e">
        <f ca="1"/>
        <v>#NAME?</v>
      </c>
      <c r="D222" s="1" t="e">
        <f ca="1"/>
        <v>#NAME?</v>
      </c>
      <c r="E222" s="1" t="e">
        <f ca="1"/>
        <v>#NAME?</v>
      </c>
      <c r="F222" s="21" t="e">
        <f ca="1"/>
        <v>#NAME?</v>
      </c>
      <c r="G222" s="1" t="e">
        <f ca="1"/>
        <v>#NAME?</v>
      </c>
      <c r="H222" s="21" t="e">
        <f ca="1"/>
        <v>#NAME?</v>
      </c>
      <c r="I222" s="1" t="e">
        <f ca="1"/>
        <v>#NAME?</v>
      </c>
      <c r="J222" s="21" t="e">
        <f ca="1"/>
        <v>#NAME?</v>
      </c>
      <c r="K222" s="1" t="e">
        <f ca="1"/>
        <v>#NAME?</v>
      </c>
      <c r="L222" s="1" t="e">
        <f ca="1"/>
        <v>#NAME?</v>
      </c>
      <c r="M222" s="1" t="e">
        <f ca="1"/>
        <v>#NAME?</v>
      </c>
      <c r="N222" s="1" t="e">
        <f ca="1"/>
        <v>#NAME?</v>
      </c>
      <c r="O222" s="1" t="e">
        <f ca="1"/>
        <v>#NAME?</v>
      </c>
      <c r="P222" s="1" t="e">
        <f ca="1"/>
        <v>#NAME?</v>
      </c>
      <c r="Q222" s="1" t="e">
        <f ca="1"/>
        <v>#NAME?</v>
      </c>
      <c r="R222" s="1" t="e">
        <f ca="1"/>
        <v>#NAME?</v>
      </c>
      <c r="S222" s="1" t="e">
        <f ca="1"/>
        <v>#NAME?</v>
      </c>
      <c r="T222" s="1" t="e">
        <f ca="1"/>
        <v>#NAME?</v>
      </c>
      <c r="U222" s="1" t="e">
        <f ca="1"/>
        <v>#NAME?</v>
      </c>
      <c r="V222" s="1" t="e">
        <f ca="1"/>
        <v>#NAME?</v>
      </c>
      <c r="W222" s="1" t="e">
        <f ca="1"/>
        <v>#NAME?</v>
      </c>
      <c r="X222" s="1" t="e">
        <f ca="1"/>
        <v>#NAME?</v>
      </c>
      <c r="Y222" s="1" t="e">
        <f ca="1"/>
        <v>#NAME?</v>
      </c>
      <c r="Z222" s="1" t="e">
        <f ca="1"/>
        <v>#NAME?</v>
      </c>
      <c r="AA222" s="1" t="e">
        <f ca="1"/>
        <v>#NAME?</v>
      </c>
      <c r="AB222" s="1" t="e">
        <f ca="1"/>
        <v>#NAME?</v>
      </c>
      <c r="AC222" s="1" t="e">
        <f ca="1"/>
        <v>#NAME?</v>
      </c>
      <c r="AD222" s="1" t="e">
        <f ca="1"/>
        <v>#NAME?</v>
      </c>
      <c r="AE222" s="1" t="e">
        <f ca="1"/>
        <v>#NAME?</v>
      </c>
      <c r="AF222" s="1" t="e">
        <f ca="1"/>
        <v>#NAME?</v>
      </c>
      <c r="AG222" s="1" t="e">
        <f ca="1"/>
        <v>#NAME?</v>
      </c>
      <c r="AH222" s="1" t="e">
        <f ca="1"/>
        <v>#NAME?</v>
      </c>
      <c r="AI222" s="1" t="e">
        <f ca="1"/>
        <v>#NAME?</v>
      </c>
      <c r="AJ222" s="1" t="e">
        <f ca="1"/>
        <v>#NAME?</v>
      </c>
      <c r="AK222" s="1" t="e">
        <f ca="1"/>
        <v>#NAME?</v>
      </c>
      <c r="AL222" s="1" t="e">
        <f ca="1"/>
        <v>#NAME?</v>
      </c>
      <c r="AM222" s="1" t="e">
        <f ca="1"/>
        <v>#NAME?</v>
      </c>
      <c r="AN222" s="1" t="e">
        <f ca="1"/>
        <v>#NAME?</v>
      </c>
      <c r="AO222" s="1" t="e">
        <f ca="1"/>
        <v>#NAME?</v>
      </c>
      <c r="AP222" s="1" t="e">
        <f ca="1"/>
        <v>#NAME?</v>
      </c>
      <c r="AQ222" s="1" t="e">
        <f ca="1"/>
        <v>#NAME?</v>
      </c>
      <c r="AR222" s="1" t="e">
        <f ca="1"/>
        <v>#NAME?</v>
      </c>
      <c r="AS222" s="1" t="e">
        <f ca="1"/>
        <v>#NAME?</v>
      </c>
      <c r="AT222" s="1" t="e">
        <f ca="1"/>
        <v>#NAME?</v>
      </c>
      <c r="AU222" s="1" t="e">
        <f ca="1"/>
        <v>#NAME?</v>
      </c>
      <c r="AV222" s="1" t="e">
        <f ca="1"/>
        <v>#NAME?</v>
      </c>
    </row>
    <row r="223" spans="1:48">
      <c r="A223" s="1" t="s">
        <v>594</v>
      </c>
      <c r="B223" s="1" t="e">
        <f ca="1"/>
        <v>#NAME?</v>
      </c>
      <c r="C223" s="1" t="e">
        <f ca="1"/>
        <v>#NAME?</v>
      </c>
      <c r="D223" s="1" t="e">
        <f ca="1"/>
        <v>#NAME?</v>
      </c>
      <c r="E223" s="1" t="e">
        <f ca="1"/>
        <v>#NAME?</v>
      </c>
      <c r="F223" s="21" t="e">
        <f ca="1"/>
        <v>#NAME?</v>
      </c>
      <c r="G223" s="1" t="e">
        <f ca="1"/>
        <v>#NAME?</v>
      </c>
      <c r="H223" s="21" t="e">
        <f ca="1"/>
        <v>#NAME?</v>
      </c>
      <c r="I223" s="1" t="e">
        <f ca="1"/>
        <v>#NAME?</v>
      </c>
      <c r="J223" s="21" t="e">
        <f ca="1"/>
        <v>#NAME?</v>
      </c>
      <c r="K223" s="1" t="e">
        <f ca="1"/>
        <v>#NAME?</v>
      </c>
      <c r="L223" s="1" t="e">
        <f ca="1"/>
        <v>#NAME?</v>
      </c>
      <c r="M223" s="1" t="e">
        <f ca="1"/>
        <v>#NAME?</v>
      </c>
      <c r="N223" s="1" t="e">
        <f ca="1"/>
        <v>#NAME?</v>
      </c>
      <c r="O223" s="1" t="e">
        <f ca="1"/>
        <v>#NAME?</v>
      </c>
      <c r="P223" s="1" t="e">
        <f ca="1"/>
        <v>#NAME?</v>
      </c>
      <c r="Q223" s="1" t="e">
        <f ca="1"/>
        <v>#NAME?</v>
      </c>
      <c r="R223" s="1" t="e">
        <f ca="1"/>
        <v>#NAME?</v>
      </c>
      <c r="S223" s="1" t="e">
        <f ca="1"/>
        <v>#NAME?</v>
      </c>
      <c r="T223" s="1" t="e">
        <f ca="1"/>
        <v>#NAME?</v>
      </c>
      <c r="U223" s="1" t="e">
        <f ca="1"/>
        <v>#NAME?</v>
      </c>
      <c r="V223" s="1" t="e">
        <f ca="1"/>
        <v>#NAME?</v>
      </c>
      <c r="W223" s="1" t="e">
        <f ca="1"/>
        <v>#NAME?</v>
      </c>
      <c r="X223" s="1" t="e">
        <f ca="1"/>
        <v>#NAME?</v>
      </c>
      <c r="Y223" s="1" t="e">
        <f ca="1"/>
        <v>#NAME?</v>
      </c>
      <c r="Z223" s="1" t="e">
        <f ca="1"/>
        <v>#NAME?</v>
      </c>
      <c r="AA223" s="1" t="e">
        <f ca="1"/>
        <v>#NAME?</v>
      </c>
      <c r="AB223" s="1" t="e">
        <f ca="1"/>
        <v>#NAME?</v>
      </c>
      <c r="AC223" s="1" t="e">
        <f ca="1"/>
        <v>#NAME?</v>
      </c>
      <c r="AD223" s="1" t="e">
        <f ca="1"/>
        <v>#NAME?</v>
      </c>
      <c r="AE223" s="1" t="e">
        <f ca="1"/>
        <v>#NAME?</v>
      </c>
      <c r="AF223" s="1" t="e">
        <f ca="1"/>
        <v>#NAME?</v>
      </c>
      <c r="AG223" s="1" t="e">
        <f ca="1"/>
        <v>#NAME?</v>
      </c>
      <c r="AH223" s="1" t="e">
        <f ca="1"/>
        <v>#NAME?</v>
      </c>
      <c r="AI223" s="1" t="e">
        <f ca="1"/>
        <v>#NAME?</v>
      </c>
      <c r="AJ223" s="1" t="e">
        <f ca="1"/>
        <v>#NAME?</v>
      </c>
      <c r="AK223" s="1" t="e">
        <f ca="1"/>
        <v>#NAME?</v>
      </c>
      <c r="AL223" s="1" t="e">
        <f ca="1"/>
        <v>#NAME?</v>
      </c>
      <c r="AM223" s="1" t="e">
        <f ca="1"/>
        <v>#NAME?</v>
      </c>
      <c r="AN223" s="1" t="e">
        <f ca="1"/>
        <v>#NAME?</v>
      </c>
      <c r="AO223" s="1" t="e">
        <f ca="1"/>
        <v>#NAME?</v>
      </c>
      <c r="AP223" s="1" t="e">
        <f ca="1"/>
        <v>#NAME?</v>
      </c>
      <c r="AQ223" s="1" t="e">
        <f ca="1"/>
        <v>#NAME?</v>
      </c>
      <c r="AR223" s="1" t="e">
        <f ca="1"/>
        <v>#NAME?</v>
      </c>
      <c r="AS223" s="1" t="e">
        <f ca="1"/>
        <v>#NAME?</v>
      </c>
      <c r="AT223" s="1" t="e">
        <f ca="1"/>
        <v>#NAME?</v>
      </c>
      <c r="AU223" s="1" t="e">
        <f ca="1"/>
        <v>#NAME?</v>
      </c>
      <c r="AV223" s="1" t="e">
        <f ca="1"/>
        <v>#NAME?</v>
      </c>
    </row>
    <row r="224" spans="1:48">
      <c r="A224" s="1" t="s">
        <v>595</v>
      </c>
      <c r="B224" s="1" t="e">
        <f ca="1"/>
        <v>#NAME?</v>
      </c>
      <c r="C224" s="1" t="e">
        <f ca="1"/>
        <v>#NAME?</v>
      </c>
      <c r="D224" s="1" t="e">
        <f ca="1"/>
        <v>#NAME?</v>
      </c>
      <c r="E224" s="1" t="e">
        <f ca="1"/>
        <v>#NAME?</v>
      </c>
      <c r="F224" s="21" t="e">
        <f ca="1"/>
        <v>#NAME?</v>
      </c>
      <c r="G224" s="1" t="e">
        <f ca="1"/>
        <v>#NAME?</v>
      </c>
      <c r="H224" s="21" t="e">
        <f ca="1"/>
        <v>#NAME?</v>
      </c>
      <c r="I224" s="1" t="e">
        <f ca="1"/>
        <v>#NAME?</v>
      </c>
      <c r="J224" s="21" t="e">
        <f ca="1"/>
        <v>#NAME?</v>
      </c>
      <c r="K224" s="1" t="e">
        <f ca="1"/>
        <v>#NAME?</v>
      </c>
      <c r="L224" s="1" t="e">
        <f ca="1"/>
        <v>#NAME?</v>
      </c>
      <c r="M224" s="1" t="e">
        <f ca="1"/>
        <v>#NAME?</v>
      </c>
      <c r="N224" s="1" t="e">
        <f ca="1"/>
        <v>#NAME?</v>
      </c>
      <c r="O224" s="1" t="e">
        <f ca="1"/>
        <v>#NAME?</v>
      </c>
      <c r="P224" s="1" t="e">
        <f ca="1"/>
        <v>#NAME?</v>
      </c>
      <c r="Q224" s="1" t="e">
        <f ca="1"/>
        <v>#NAME?</v>
      </c>
      <c r="R224" s="1" t="e">
        <f ca="1"/>
        <v>#NAME?</v>
      </c>
      <c r="S224" s="1" t="e">
        <f ca="1"/>
        <v>#NAME?</v>
      </c>
      <c r="T224" s="1" t="e">
        <f ca="1"/>
        <v>#NAME?</v>
      </c>
      <c r="U224" s="1" t="e">
        <f ca="1"/>
        <v>#NAME?</v>
      </c>
      <c r="V224" s="1" t="e">
        <f ca="1"/>
        <v>#NAME?</v>
      </c>
      <c r="W224" s="1" t="e">
        <f ca="1"/>
        <v>#NAME?</v>
      </c>
      <c r="X224" s="1" t="e">
        <f ca="1"/>
        <v>#NAME?</v>
      </c>
      <c r="Y224" s="1" t="e">
        <f ca="1"/>
        <v>#NAME?</v>
      </c>
      <c r="Z224" s="1" t="e">
        <f ca="1"/>
        <v>#NAME?</v>
      </c>
      <c r="AA224" s="1" t="e">
        <f ca="1"/>
        <v>#NAME?</v>
      </c>
      <c r="AB224" s="1" t="e">
        <f ca="1"/>
        <v>#NAME?</v>
      </c>
      <c r="AC224" s="1" t="e">
        <f ca="1"/>
        <v>#NAME?</v>
      </c>
      <c r="AD224" s="1" t="e">
        <f ca="1"/>
        <v>#NAME?</v>
      </c>
      <c r="AE224" s="1" t="e">
        <f ca="1"/>
        <v>#NAME?</v>
      </c>
      <c r="AF224" s="1" t="e">
        <f ca="1"/>
        <v>#NAME?</v>
      </c>
      <c r="AG224" s="1" t="e">
        <f ca="1"/>
        <v>#NAME?</v>
      </c>
      <c r="AH224" s="1" t="e">
        <f ca="1"/>
        <v>#NAME?</v>
      </c>
      <c r="AI224" s="1" t="e">
        <f ca="1"/>
        <v>#NAME?</v>
      </c>
      <c r="AJ224" s="1" t="e">
        <f ca="1"/>
        <v>#NAME?</v>
      </c>
      <c r="AK224" s="1" t="e">
        <f ca="1"/>
        <v>#NAME?</v>
      </c>
      <c r="AL224" s="1" t="e">
        <f ca="1"/>
        <v>#NAME?</v>
      </c>
      <c r="AM224" s="1" t="e">
        <f ca="1"/>
        <v>#NAME?</v>
      </c>
      <c r="AN224" s="1" t="e">
        <f ca="1"/>
        <v>#NAME?</v>
      </c>
      <c r="AO224" s="1" t="e">
        <f ca="1"/>
        <v>#NAME?</v>
      </c>
      <c r="AP224" s="1" t="e">
        <f ca="1"/>
        <v>#NAME?</v>
      </c>
      <c r="AQ224" s="1" t="e">
        <f ca="1"/>
        <v>#NAME?</v>
      </c>
      <c r="AR224" s="1" t="e">
        <f ca="1"/>
        <v>#NAME?</v>
      </c>
      <c r="AS224" s="1" t="e">
        <f ca="1"/>
        <v>#NAME?</v>
      </c>
      <c r="AT224" s="1" t="e">
        <f ca="1"/>
        <v>#NAME?</v>
      </c>
      <c r="AU224" s="1" t="e">
        <f ca="1"/>
        <v>#NAME?</v>
      </c>
      <c r="AV224" s="1" t="e">
        <f ca="1"/>
        <v>#NAME?</v>
      </c>
    </row>
    <row r="225" spans="1:48">
      <c r="A225" s="1" t="s">
        <v>596</v>
      </c>
      <c r="B225" s="1" t="e">
        <f ca="1"/>
        <v>#NAME?</v>
      </c>
      <c r="C225" s="1" t="e">
        <f ca="1"/>
        <v>#NAME?</v>
      </c>
      <c r="D225" s="1" t="e">
        <f ca="1"/>
        <v>#NAME?</v>
      </c>
      <c r="E225" s="1" t="e">
        <f ca="1"/>
        <v>#NAME?</v>
      </c>
      <c r="F225" s="21" t="e">
        <f ca="1"/>
        <v>#NAME?</v>
      </c>
      <c r="G225" s="1" t="e">
        <f ca="1"/>
        <v>#NAME?</v>
      </c>
      <c r="H225" s="21" t="e">
        <f ca="1"/>
        <v>#NAME?</v>
      </c>
      <c r="I225" s="1" t="e">
        <f ca="1"/>
        <v>#NAME?</v>
      </c>
      <c r="J225" s="21" t="e">
        <f ca="1"/>
        <v>#NAME?</v>
      </c>
      <c r="K225" s="1" t="e">
        <f ca="1"/>
        <v>#NAME?</v>
      </c>
      <c r="L225" s="1" t="e">
        <f ca="1"/>
        <v>#NAME?</v>
      </c>
      <c r="M225" s="1" t="e">
        <f ca="1"/>
        <v>#NAME?</v>
      </c>
      <c r="N225" s="1" t="e">
        <f ca="1"/>
        <v>#NAME?</v>
      </c>
      <c r="O225" s="1" t="e">
        <f ca="1"/>
        <v>#NAME?</v>
      </c>
      <c r="P225" s="1" t="e">
        <f ca="1"/>
        <v>#NAME?</v>
      </c>
      <c r="Q225" s="1" t="e">
        <f ca="1"/>
        <v>#NAME?</v>
      </c>
      <c r="R225" s="1" t="e">
        <f ca="1"/>
        <v>#NAME?</v>
      </c>
      <c r="S225" s="1" t="e">
        <f ca="1"/>
        <v>#NAME?</v>
      </c>
      <c r="T225" s="1" t="e">
        <f ca="1"/>
        <v>#NAME?</v>
      </c>
      <c r="U225" s="1" t="e">
        <f ca="1"/>
        <v>#NAME?</v>
      </c>
      <c r="V225" s="1" t="e">
        <f ca="1"/>
        <v>#NAME?</v>
      </c>
      <c r="W225" s="1" t="e">
        <f ca="1"/>
        <v>#NAME?</v>
      </c>
      <c r="X225" s="1" t="e">
        <f ca="1"/>
        <v>#NAME?</v>
      </c>
      <c r="Y225" s="1" t="e">
        <f ca="1"/>
        <v>#NAME?</v>
      </c>
      <c r="Z225" s="1" t="e">
        <f ca="1"/>
        <v>#NAME?</v>
      </c>
      <c r="AA225" s="1" t="e">
        <f ca="1"/>
        <v>#NAME?</v>
      </c>
      <c r="AB225" s="1" t="e">
        <f ca="1"/>
        <v>#NAME?</v>
      </c>
      <c r="AC225" s="1" t="e">
        <f ca="1"/>
        <v>#NAME?</v>
      </c>
      <c r="AD225" s="1" t="e">
        <f ca="1"/>
        <v>#NAME?</v>
      </c>
      <c r="AE225" s="1" t="e">
        <f ca="1"/>
        <v>#NAME?</v>
      </c>
      <c r="AF225" s="1" t="e">
        <f ca="1"/>
        <v>#NAME?</v>
      </c>
      <c r="AG225" s="1" t="e">
        <f ca="1"/>
        <v>#NAME?</v>
      </c>
      <c r="AH225" s="1" t="e">
        <f ca="1"/>
        <v>#NAME?</v>
      </c>
      <c r="AI225" s="1" t="e">
        <f ca="1"/>
        <v>#NAME?</v>
      </c>
      <c r="AJ225" s="1" t="e">
        <f ca="1"/>
        <v>#NAME?</v>
      </c>
      <c r="AK225" s="1" t="e">
        <f ca="1"/>
        <v>#NAME?</v>
      </c>
      <c r="AL225" s="1" t="e">
        <f ca="1"/>
        <v>#NAME?</v>
      </c>
      <c r="AM225" s="1" t="e">
        <f ca="1"/>
        <v>#NAME?</v>
      </c>
      <c r="AN225" s="1" t="e">
        <f ca="1"/>
        <v>#NAME?</v>
      </c>
      <c r="AO225" s="1" t="e">
        <f ca="1"/>
        <v>#NAME?</v>
      </c>
      <c r="AP225" s="1" t="e">
        <f ca="1"/>
        <v>#NAME?</v>
      </c>
      <c r="AQ225" s="1" t="e">
        <f ca="1"/>
        <v>#NAME?</v>
      </c>
      <c r="AR225" s="1" t="e">
        <f ca="1"/>
        <v>#NAME?</v>
      </c>
      <c r="AS225" s="1" t="e">
        <f ca="1"/>
        <v>#NAME?</v>
      </c>
      <c r="AT225" s="1" t="e">
        <f ca="1"/>
        <v>#NAME?</v>
      </c>
      <c r="AU225" s="1" t="e">
        <f ca="1"/>
        <v>#NAME?</v>
      </c>
      <c r="AV225" s="1" t="e">
        <f ca="1"/>
        <v>#NAME?</v>
      </c>
    </row>
    <row r="226" spans="1:48">
      <c r="A226" s="1" t="s">
        <v>597</v>
      </c>
      <c r="B226" s="1" t="e">
        <f ca="1"/>
        <v>#NAME?</v>
      </c>
      <c r="C226" s="1" t="e">
        <f ca="1"/>
        <v>#NAME?</v>
      </c>
      <c r="D226" s="1" t="e">
        <f ca="1"/>
        <v>#NAME?</v>
      </c>
      <c r="E226" s="1" t="e">
        <f ca="1"/>
        <v>#NAME?</v>
      </c>
      <c r="F226" s="21" t="e">
        <f ca="1"/>
        <v>#NAME?</v>
      </c>
      <c r="G226" s="1" t="e">
        <f ca="1"/>
        <v>#NAME?</v>
      </c>
      <c r="H226" s="21" t="e">
        <f ca="1"/>
        <v>#NAME?</v>
      </c>
      <c r="I226" s="1" t="e">
        <f ca="1"/>
        <v>#NAME?</v>
      </c>
      <c r="J226" s="21" t="e">
        <f ca="1"/>
        <v>#NAME?</v>
      </c>
      <c r="K226" s="1" t="e">
        <f ca="1"/>
        <v>#NAME?</v>
      </c>
      <c r="L226" s="1" t="e">
        <f ca="1"/>
        <v>#NAME?</v>
      </c>
      <c r="M226" s="1" t="e">
        <f ca="1"/>
        <v>#NAME?</v>
      </c>
      <c r="N226" s="1" t="e">
        <f ca="1"/>
        <v>#NAME?</v>
      </c>
      <c r="O226" s="1" t="e">
        <f ca="1"/>
        <v>#NAME?</v>
      </c>
      <c r="P226" s="1" t="e">
        <f ca="1"/>
        <v>#NAME?</v>
      </c>
      <c r="Q226" s="1" t="e">
        <f ca="1"/>
        <v>#NAME?</v>
      </c>
      <c r="R226" s="1" t="e">
        <f ca="1"/>
        <v>#NAME?</v>
      </c>
      <c r="S226" s="1" t="e">
        <f ca="1"/>
        <v>#NAME?</v>
      </c>
      <c r="T226" s="1" t="e">
        <f ca="1"/>
        <v>#NAME?</v>
      </c>
      <c r="U226" s="1" t="e">
        <f ca="1"/>
        <v>#NAME?</v>
      </c>
      <c r="V226" s="1" t="e">
        <f ca="1"/>
        <v>#NAME?</v>
      </c>
      <c r="W226" s="1" t="e">
        <f ca="1"/>
        <v>#NAME?</v>
      </c>
      <c r="X226" s="1" t="e">
        <f ca="1"/>
        <v>#NAME?</v>
      </c>
      <c r="Y226" s="1" t="e">
        <f ca="1"/>
        <v>#NAME?</v>
      </c>
      <c r="Z226" s="1" t="e">
        <f ca="1"/>
        <v>#NAME?</v>
      </c>
      <c r="AA226" s="1" t="e">
        <f ca="1"/>
        <v>#NAME?</v>
      </c>
      <c r="AB226" s="1" t="e">
        <f ca="1"/>
        <v>#NAME?</v>
      </c>
      <c r="AC226" s="1" t="e">
        <f ca="1"/>
        <v>#NAME?</v>
      </c>
      <c r="AD226" s="1" t="e">
        <f ca="1"/>
        <v>#NAME?</v>
      </c>
      <c r="AE226" s="1" t="e">
        <f ca="1"/>
        <v>#NAME?</v>
      </c>
      <c r="AF226" s="1" t="e">
        <f ca="1"/>
        <v>#NAME?</v>
      </c>
      <c r="AG226" s="1" t="e">
        <f ca="1"/>
        <v>#NAME?</v>
      </c>
      <c r="AH226" s="1" t="e">
        <f ca="1"/>
        <v>#NAME?</v>
      </c>
      <c r="AI226" s="1" t="e">
        <f ca="1"/>
        <v>#NAME?</v>
      </c>
      <c r="AJ226" s="1" t="e">
        <f ca="1"/>
        <v>#NAME?</v>
      </c>
      <c r="AK226" s="1" t="e">
        <f ca="1"/>
        <v>#NAME?</v>
      </c>
      <c r="AL226" s="1" t="e">
        <f ca="1"/>
        <v>#NAME?</v>
      </c>
      <c r="AM226" s="1" t="e">
        <f ca="1"/>
        <v>#NAME?</v>
      </c>
      <c r="AN226" s="1" t="e">
        <f ca="1"/>
        <v>#NAME?</v>
      </c>
      <c r="AO226" s="1" t="e">
        <f ca="1"/>
        <v>#NAME?</v>
      </c>
      <c r="AP226" s="1" t="e">
        <f ca="1"/>
        <v>#NAME?</v>
      </c>
      <c r="AQ226" s="1" t="e">
        <f ca="1"/>
        <v>#NAME?</v>
      </c>
      <c r="AR226" s="1" t="e">
        <f ca="1"/>
        <v>#NAME?</v>
      </c>
      <c r="AS226" s="1" t="e">
        <f ca="1"/>
        <v>#NAME?</v>
      </c>
      <c r="AT226" s="1" t="e">
        <f ca="1"/>
        <v>#NAME?</v>
      </c>
      <c r="AU226" s="1" t="e">
        <f ca="1"/>
        <v>#NAME?</v>
      </c>
      <c r="AV226" s="1" t="e">
        <f ca="1"/>
        <v>#NAME?</v>
      </c>
    </row>
    <row r="227" spans="1:48">
      <c r="A227" s="1" t="s">
        <v>598</v>
      </c>
      <c r="B227" s="1" t="e">
        <f ca="1"/>
        <v>#NAME?</v>
      </c>
      <c r="C227" s="1" t="e">
        <f ca="1"/>
        <v>#NAME?</v>
      </c>
      <c r="D227" s="1" t="e">
        <f ca="1"/>
        <v>#NAME?</v>
      </c>
      <c r="E227" s="1" t="e">
        <f ca="1"/>
        <v>#NAME?</v>
      </c>
      <c r="F227" s="21" t="e">
        <f ca="1"/>
        <v>#NAME?</v>
      </c>
      <c r="G227" s="1" t="e">
        <f ca="1"/>
        <v>#NAME?</v>
      </c>
      <c r="H227" s="21" t="e">
        <f ca="1"/>
        <v>#NAME?</v>
      </c>
      <c r="I227" s="1" t="e">
        <f ca="1"/>
        <v>#NAME?</v>
      </c>
      <c r="J227" s="21" t="e">
        <f ca="1"/>
        <v>#NAME?</v>
      </c>
      <c r="K227" s="1" t="e">
        <f ca="1"/>
        <v>#NAME?</v>
      </c>
      <c r="L227" s="1" t="e">
        <f ca="1"/>
        <v>#NAME?</v>
      </c>
      <c r="M227" s="1" t="e">
        <f ca="1"/>
        <v>#NAME?</v>
      </c>
      <c r="N227" s="1" t="e">
        <f ca="1"/>
        <v>#NAME?</v>
      </c>
      <c r="O227" s="1" t="e">
        <f ca="1"/>
        <v>#NAME?</v>
      </c>
      <c r="P227" s="1" t="e">
        <f ca="1"/>
        <v>#NAME?</v>
      </c>
      <c r="Q227" s="1" t="e">
        <f ca="1"/>
        <v>#NAME?</v>
      </c>
      <c r="R227" s="1" t="e">
        <f ca="1"/>
        <v>#NAME?</v>
      </c>
      <c r="S227" s="1" t="e">
        <f ca="1"/>
        <v>#NAME?</v>
      </c>
      <c r="T227" s="1" t="e">
        <f ca="1"/>
        <v>#NAME?</v>
      </c>
      <c r="U227" s="1" t="e">
        <f ca="1"/>
        <v>#NAME?</v>
      </c>
      <c r="V227" s="1" t="e">
        <f ca="1"/>
        <v>#NAME?</v>
      </c>
      <c r="W227" s="1" t="e">
        <f ca="1"/>
        <v>#NAME?</v>
      </c>
      <c r="X227" s="1" t="e">
        <f ca="1"/>
        <v>#NAME?</v>
      </c>
      <c r="Y227" s="1" t="e">
        <f ca="1"/>
        <v>#NAME?</v>
      </c>
      <c r="Z227" s="1" t="e">
        <f ca="1"/>
        <v>#NAME?</v>
      </c>
      <c r="AA227" s="1" t="e">
        <f ca="1"/>
        <v>#NAME?</v>
      </c>
      <c r="AB227" s="1" t="e">
        <f ca="1"/>
        <v>#NAME?</v>
      </c>
      <c r="AC227" s="1" t="e">
        <f ca="1"/>
        <v>#NAME?</v>
      </c>
      <c r="AD227" s="1" t="e">
        <f ca="1"/>
        <v>#NAME?</v>
      </c>
      <c r="AE227" s="1" t="e">
        <f ca="1"/>
        <v>#NAME?</v>
      </c>
      <c r="AF227" s="1" t="e">
        <f ca="1"/>
        <v>#NAME?</v>
      </c>
      <c r="AG227" s="1" t="e">
        <f ca="1"/>
        <v>#NAME?</v>
      </c>
      <c r="AH227" s="1" t="e">
        <f ca="1"/>
        <v>#NAME?</v>
      </c>
      <c r="AI227" s="1" t="e">
        <f ca="1"/>
        <v>#NAME?</v>
      </c>
      <c r="AJ227" s="1" t="e">
        <f ca="1"/>
        <v>#NAME?</v>
      </c>
      <c r="AK227" s="1" t="e">
        <f ca="1"/>
        <v>#NAME?</v>
      </c>
      <c r="AL227" s="1" t="e">
        <f ca="1"/>
        <v>#NAME?</v>
      </c>
      <c r="AM227" s="1" t="e">
        <f ca="1"/>
        <v>#NAME?</v>
      </c>
      <c r="AN227" s="1" t="e">
        <f ca="1"/>
        <v>#NAME?</v>
      </c>
      <c r="AO227" s="1" t="e">
        <f ca="1"/>
        <v>#NAME?</v>
      </c>
      <c r="AP227" s="1" t="e">
        <f ca="1"/>
        <v>#NAME?</v>
      </c>
      <c r="AQ227" s="1" t="e">
        <f ca="1"/>
        <v>#NAME?</v>
      </c>
      <c r="AR227" s="1" t="e">
        <f ca="1"/>
        <v>#NAME?</v>
      </c>
      <c r="AS227" s="1" t="e">
        <f ca="1"/>
        <v>#NAME?</v>
      </c>
      <c r="AT227" s="1" t="e">
        <f ca="1"/>
        <v>#NAME?</v>
      </c>
      <c r="AU227" s="1" t="e">
        <f ca="1"/>
        <v>#NAME?</v>
      </c>
      <c r="AV227" s="1" t="e">
        <f ca="1"/>
        <v>#NAME?</v>
      </c>
    </row>
    <row r="228" spans="1:48">
      <c r="A228" s="1" t="s">
        <v>599</v>
      </c>
      <c r="B228" s="1" t="e">
        <f ca="1"/>
        <v>#NAME?</v>
      </c>
      <c r="C228" s="1" t="e">
        <f ca="1"/>
        <v>#NAME?</v>
      </c>
      <c r="D228" s="1" t="e">
        <f ca="1"/>
        <v>#NAME?</v>
      </c>
      <c r="E228" s="1" t="e">
        <f ca="1"/>
        <v>#NAME?</v>
      </c>
      <c r="F228" s="21" t="e">
        <f ca="1"/>
        <v>#NAME?</v>
      </c>
      <c r="G228" s="1" t="e">
        <f ca="1"/>
        <v>#NAME?</v>
      </c>
      <c r="H228" s="21" t="e">
        <f ca="1"/>
        <v>#NAME?</v>
      </c>
      <c r="I228" s="1" t="e">
        <f ca="1"/>
        <v>#NAME?</v>
      </c>
      <c r="J228" s="21" t="e">
        <f ca="1"/>
        <v>#NAME?</v>
      </c>
      <c r="K228" s="1" t="e">
        <f ca="1"/>
        <v>#NAME?</v>
      </c>
      <c r="L228" s="1" t="e">
        <f ca="1"/>
        <v>#NAME?</v>
      </c>
      <c r="M228" s="1" t="e">
        <f ca="1"/>
        <v>#NAME?</v>
      </c>
      <c r="N228" s="1" t="e">
        <f ca="1"/>
        <v>#NAME?</v>
      </c>
      <c r="O228" s="1" t="e">
        <f ca="1"/>
        <v>#NAME?</v>
      </c>
      <c r="P228" s="1" t="e">
        <f ca="1"/>
        <v>#NAME?</v>
      </c>
      <c r="Q228" s="1" t="e">
        <f ca="1"/>
        <v>#NAME?</v>
      </c>
      <c r="R228" s="1" t="e">
        <f ca="1"/>
        <v>#NAME?</v>
      </c>
      <c r="S228" s="1" t="e">
        <f ca="1"/>
        <v>#NAME?</v>
      </c>
      <c r="T228" s="1" t="e">
        <f ca="1"/>
        <v>#NAME?</v>
      </c>
      <c r="U228" s="1" t="e">
        <f ca="1"/>
        <v>#NAME?</v>
      </c>
      <c r="V228" s="1" t="e">
        <f ca="1"/>
        <v>#NAME?</v>
      </c>
      <c r="W228" s="1" t="e">
        <f ca="1"/>
        <v>#NAME?</v>
      </c>
      <c r="X228" s="1" t="e">
        <f ca="1"/>
        <v>#NAME?</v>
      </c>
      <c r="Y228" s="1" t="e">
        <f ca="1"/>
        <v>#NAME?</v>
      </c>
      <c r="Z228" s="1" t="e">
        <f ca="1"/>
        <v>#NAME?</v>
      </c>
      <c r="AA228" s="1" t="e">
        <f ca="1"/>
        <v>#NAME?</v>
      </c>
      <c r="AB228" s="1" t="e">
        <f ca="1"/>
        <v>#NAME?</v>
      </c>
      <c r="AC228" s="1" t="e">
        <f ca="1"/>
        <v>#NAME?</v>
      </c>
      <c r="AD228" s="1" t="e">
        <f ca="1"/>
        <v>#NAME?</v>
      </c>
      <c r="AE228" s="1" t="e">
        <f ca="1"/>
        <v>#NAME?</v>
      </c>
      <c r="AF228" s="1" t="e">
        <f ca="1"/>
        <v>#NAME?</v>
      </c>
      <c r="AG228" s="1" t="e">
        <f ca="1"/>
        <v>#NAME?</v>
      </c>
      <c r="AH228" s="1" t="e">
        <f ca="1"/>
        <v>#NAME?</v>
      </c>
      <c r="AI228" s="1" t="e">
        <f ca="1"/>
        <v>#NAME?</v>
      </c>
      <c r="AJ228" s="1" t="e">
        <f ca="1"/>
        <v>#NAME?</v>
      </c>
      <c r="AK228" s="1" t="e">
        <f ca="1"/>
        <v>#NAME?</v>
      </c>
      <c r="AL228" s="1" t="e">
        <f ca="1"/>
        <v>#NAME?</v>
      </c>
      <c r="AM228" s="1" t="e">
        <f ca="1"/>
        <v>#NAME?</v>
      </c>
      <c r="AN228" s="1" t="e">
        <f ca="1"/>
        <v>#NAME?</v>
      </c>
      <c r="AO228" s="1" t="e">
        <f ca="1"/>
        <v>#NAME?</v>
      </c>
      <c r="AP228" s="1" t="e">
        <f ca="1"/>
        <v>#NAME?</v>
      </c>
      <c r="AQ228" s="1" t="e">
        <f ca="1"/>
        <v>#NAME?</v>
      </c>
      <c r="AR228" s="1" t="e">
        <f ca="1"/>
        <v>#NAME?</v>
      </c>
      <c r="AS228" s="1" t="e">
        <f ca="1"/>
        <v>#NAME?</v>
      </c>
      <c r="AT228" s="1" t="e">
        <f ca="1"/>
        <v>#NAME?</v>
      </c>
      <c r="AU228" s="1" t="e">
        <f ca="1"/>
        <v>#NAME?</v>
      </c>
      <c r="AV228" s="1" t="e">
        <f ca="1"/>
        <v>#NAME?</v>
      </c>
    </row>
    <row r="229" spans="1:48">
      <c r="A229" s="1" t="s">
        <v>600</v>
      </c>
      <c r="B229" s="1" t="e">
        <f ca="1"/>
        <v>#NAME?</v>
      </c>
      <c r="C229" s="1" t="e">
        <f ca="1"/>
        <v>#NAME?</v>
      </c>
      <c r="D229" s="1" t="e">
        <f ca="1"/>
        <v>#NAME?</v>
      </c>
      <c r="E229" s="1" t="e">
        <f ca="1"/>
        <v>#NAME?</v>
      </c>
      <c r="F229" s="21" t="e">
        <f ca="1"/>
        <v>#NAME?</v>
      </c>
      <c r="G229" s="1" t="e">
        <f ca="1"/>
        <v>#NAME?</v>
      </c>
      <c r="H229" s="21" t="e">
        <f ca="1"/>
        <v>#NAME?</v>
      </c>
      <c r="I229" s="1" t="e">
        <f ca="1"/>
        <v>#NAME?</v>
      </c>
      <c r="J229" s="21" t="e">
        <f ca="1"/>
        <v>#NAME?</v>
      </c>
      <c r="K229" s="1" t="e">
        <f ca="1"/>
        <v>#NAME?</v>
      </c>
      <c r="L229" s="1" t="e">
        <f ca="1"/>
        <v>#NAME?</v>
      </c>
      <c r="M229" s="1" t="e">
        <f ca="1"/>
        <v>#NAME?</v>
      </c>
      <c r="N229" s="1" t="e">
        <f ca="1"/>
        <v>#NAME?</v>
      </c>
      <c r="O229" s="1" t="e">
        <f ca="1"/>
        <v>#NAME?</v>
      </c>
      <c r="P229" s="1" t="e">
        <f ca="1"/>
        <v>#NAME?</v>
      </c>
      <c r="Q229" s="1" t="e">
        <f ca="1"/>
        <v>#NAME?</v>
      </c>
      <c r="R229" s="1" t="e">
        <f ca="1"/>
        <v>#NAME?</v>
      </c>
      <c r="S229" s="1" t="e">
        <f ca="1"/>
        <v>#NAME?</v>
      </c>
      <c r="T229" s="1" t="e">
        <f ca="1"/>
        <v>#NAME?</v>
      </c>
      <c r="U229" s="1" t="e">
        <f ca="1"/>
        <v>#NAME?</v>
      </c>
      <c r="V229" s="1" t="e">
        <f ca="1"/>
        <v>#NAME?</v>
      </c>
      <c r="W229" s="1" t="e">
        <f ca="1"/>
        <v>#NAME?</v>
      </c>
      <c r="X229" s="1" t="e">
        <f ca="1"/>
        <v>#NAME?</v>
      </c>
      <c r="Y229" s="1" t="e">
        <f ca="1"/>
        <v>#NAME?</v>
      </c>
      <c r="Z229" s="1" t="e">
        <f ca="1"/>
        <v>#NAME?</v>
      </c>
      <c r="AA229" s="1" t="e">
        <f ca="1"/>
        <v>#NAME?</v>
      </c>
      <c r="AB229" s="1" t="e">
        <f ca="1"/>
        <v>#NAME?</v>
      </c>
      <c r="AC229" s="1" t="e">
        <f ca="1"/>
        <v>#NAME?</v>
      </c>
      <c r="AD229" s="1" t="e">
        <f ca="1"/>
        <v>#NAME?</v>
      </c>
      <c r="AE229" s="1" t="e">
        <f ca="1"/>
        <v>#NAME?</v>
      </c>
      <c r="AF229" s="1" t="e">
        <f ca="1"/>
        <v>#NAME?</v>
      </c>
      <c r="AG229" s="1" t="e">
        <f ca="1"/>
        <v>#NAME?</v>
      </c>
      <c r="AH229" s="1" t="e">
        <f ca="1"/>
        <v>#NAME?</v>
      </c>
      <c r="AI229" s="1" t="e">
        <f ca="1"/>
        <v>#NAME?</v>
      </c>
      <c r="AJ229" s="1" t="e">
        <f ca="1"/>
        <v>#NAME?</v>
      </c>
      <c r="AK229" s="1" t="e">
        <f ca="1"/>
        <v>#NAME?</v>
      </c>
      <c r="AL229" s="1" t="e">
        <f ca="1"/>
        <v>#NAME?</v>
      </c>
      <c r="AM229" s="1" t="e">
        <f ca="1"/>
        <v>#NAME?</v>
      </c>
      <c r="AN229" s="1" t="e">
        <f ca="1"/>
        <v>#NAME?</v>
      </c>
      <c r="AO229" s="1" t="e">
        <f ca="1"/>
        <v>#NAME?</v>
      </c>
      <c r="AP229" s="1" t="e">
        <f ca="1"/>
        <v>#NAME?</v>
      </c>
      <c r="AQ229" s="1" t="e">
        <f ca="1"/>
        <v>#NAME?</v>
      </c>
      <c r="AR229" s="1" t="e">
        <f ca="1"/>
        <v>#NAME?</v>
      </c>
      <c r="AS229" s="1" t="e">
        <f ca="1"/>
        <v>#NAME?</v>
      </c>
      <c r="AT229" s="1" t="e">
        <f ca="1"/>
        <v>#NAME?</v>
      </c>
      <c r="AU229" s="1" t="e">
        <f ca="1"/>
        <v>#NAME?</v>
      </c>
      <c r="AV229" s="1" t="e">
        <f ca="1"/>
        <v>#NAME?</v>
      </c>
    </row>
    <row r="230" spans="1:48">
      <c r="A230" s="1" t="s">
        <v>601</v>
      </c>
      <c r="B230" s="1" t="e">
        <f ca="1"/>
        <v>#NAME?</v>
      </c>
      <c r="C230" s="1" t="e">
        <f ca="1"/>
        <v>#NAME?</v>
      </c>
      <c r="D230" s="1" t="e">
        <f ca="1"/>
        <v>#NAME?</v>
      </c>
      <c r="E230" s="1" t="e">
        <f ca="1"/>
        <v>#NAME?</v>
      </c>
      <c r="F230" s="21" t="e">
        <f ca="1"/>
        <v>#NAME?</v>
      </c>
      <c r="G230" s="1" t="e">
        <f ca="1"/>
        <v>#NAME?</v>
      </c>
      <c r="H230" s="21" t="e">
        <f ca="1"/>
        <v>#NAME?</v>
      </c>
      <c r="I230" s="1" t="e">
        <f ca="1"/>
        <v>#NAME?</v>
      </c>
      <c r="J230" s="21" t="e">
        <f ca="1"/>
        <v>#NAME?</v>
      </c>
      <c r="K230" s="1" t="e">
        <f ca="1"/>
        <v>#NAME?</v>
      </c>
      <c r="L230" s="1" t="e">
        <f ca="1"/>
        <v>#NAME?</v>
      </c>
      <c r="M230" s="1" t="e">
        <f ca="1"/>
        <v>#NAME?</v>
      </c>
      <c r="N230" s="1" t="e">
        <f ca="1"/>
        <v>#NAME?</v>
      </c>
      <c r="O230" s="1" t="e">
        <f ca="1"/>
        <v>#NAME?</v>
      </c>
      <c r="P230" s="1" t="e">
        <f ca="1"/>
        <v>#NAME?</v>
      </c>
      <c r="Q230" s="1" t="e">
        <f ca="1"/>
        <v>#NAME?</v>
      </c>
      <c r="R230" s="1" t="e">
        <f ca="1"/>
        <v>#NAME?</v>
      </c>
      <c r="S230" s="1" t="e">
        <f ca="1"/>
        <v>#NAME?</v>
      </c>
      <c r="T230" s="1" t="e">
        <f ca="1"/>
        <v>#NAME?</v>
      </c>
      <c r="U230" s="1" t="e">
        <f ca="1"/>
        <v>#NAME?</v>
      </c>
      <c r="V230" s="1" t="e">
        <f ca="1"/>
        <v>#NAME?</v>
      </c>
      <c r="W230" s="1" t="e">
        <f ca="1"/>
        <v>#NAME?</v>
      </c>
      <c r="X230" s="1" t="e">
        <f ca="1"/>
        <v>#NAME?</v>
      </c>
      <c r="Y230" s="1" t="e">
        <f ca="1"/>
        <v>#NAME?</v>
      </c>
      <c r="Z230" s="1" t="e">
        <f ca="1"/>
        <v>#NAME?</v>
      </c>
      <c r="AA230" s="1" t="e">
        <f ca="1"/>
        <v>#NAME?</v>
      </c>
      <c r="AB230" s="1" t="e">
        <f ca="1"/>
        <v>#NAME?</v>
      </c>
      <c r="AC230" s="1" t="e">
        <f ca="1"/>
        <v>#NAME?</v>
      </c>
      <c r="AD230" s="1" t="e">
        <f ca="1"/>
        <v>#NAME?</v>
      </c>
      <c r="AE230" s="1" t="e">
        <f ca="1"/>
        <v>#NAME?</v>
      </c>
      <c r="AF230" s="1" t="e">
        <f ca="1"/>
        <v>#NAME?</v>
      </c>
      <c r="AG230" s="1" t="e">
        <f ca="1"/>
        <v>#NAME?</v>
      </c>
      <c r="AH230" s="1" t="e">
        <f ca="1"/>
        <v>#NAME?</v>
      </c>
      <c r="AI230" s="1" t="e">
        <f ca="1"/>
        <v>#NAME?</v>
      </c>
      <c r="AJ230" s="1" t="e">
        <f ca="1"/>
        <v>#NAME?</v>
      </c>
      <c r="AK230" s="1" t="e">
        <f ca="1"/>
        <v>#NAME?</v>
      </c>
      <c r="AL230" s="1" t="e">
        <f ca="1"/>
        <v>#NAME?</v>
      </c>
      <c r="AM230" s="1" t="e">
        <f ca="1"/>
        <v>#NAME?</v>
      </c>
      <c r="AN230" s="1" t="e">
        <f ca="1"/>
        <v>#NAME?</v>
      </c>
      <c r="AO230" s="1" t="e">
        <f ca="1"/>
        <v>#NAME?</v>
      </c>
      <c r="AP230" s="1" t="e">
        <f ca="1"/>
        <v>#NAME?</v>
      </c>
      <c r="AQ230" s="1" t="e">
        <f ca="1"/>
        <v>#NAME?</v>
      </c>
      <c r="AR230" s="1" t="e">
        <f ca="1"/>
        <v>#NAME?</v>
      </c>
      <c r="AS230" s="1" t="e">
        <f ca="1"/>
        <v>#NAME?</v>
      </c>
      <c r="AT230" s="1" t="e">
        <f ca="1"/>
        <v>#NAME?</v>
      </c>
      <c r="AU230" s="1" t="e">
        <f ca="1"/>
        <v>#NAME?</v>
      </c>
      <c r="AV230" s="1" t="e">
        <f ca="1"/>
        <v>#NAME?</v>
      </c>
    </row>
    <row r="231" spans="1:48">
      <c r="A231" s="1" t="s">
        <v>602</v>
      </c>
      <c r="B231" s="1" t="e">
        <f ca="1"/>
        <v>#NAME?</v>
      </c>
      <c r="C231" s="1" t="e">
        <f ca="1"/>
        <v>#NAME?</v>
      </c>
      <c r="D231" s="1" t="e">
        <f ca="1"/>
        <v>#NAME?</v>
      </c>
      <c r="E231" s="1" t="e">
        <f ca="1"/>
        <v>#NAME?</v>
      </c>
      <c r="F231" s="21" t="e">
        <f ca="1"/>
        <v>#NAME?</v>
      </c>
      <c r="G231" s="1" t="e">
        <f ca="1"/>
        <v>#NAME?</v>
      </c>
      <c r="H231" s="21" t="e">
        <f ca="1"/>
        <v>#NAME?</v>
      </c>
      <c r="I231" s="1" t="e">
        <f ca="1"/>
        <v>#NAME?</v>
      </c>
      <c r="J231" s="21" t="e">
        <f ca="1"/>
        <v>#NAME?</v>
      </c>
      <c r="K231" s="1" t="e">
        <f ca="1"/>
        <v>#NAME?</v>
      </c>
      <c r="L231" s="1" t="e">
        <f ca="1"/>
        <v>#NAME?</v>
      </c>
      <c r="M231" s="1" t="e">
        <f ca="1"/>
        <v>#NAME?</v>
      </c>
      <c r="N231" s="1" t="e">
        <f ca="1"/>
        <v>#NAME?</v>
      </c>
      <c r="O231" s="1" t="e">
        <f ca="1"/>
        <v>#NAME?</v>
      </c>
      <c r="P231" s="1" t="e">
        <f ca="1"/>
        <v>#NAME?</v>
      </c>
      <c r="Q231" s="1" t="e">
        <f ca="1"/>
        <v>#NAME?</v>
      </c>
      <c r="R231" s="1" t="e">
        <f ca="1"/>
        <v>#NAME?</v>
      </c>
      <c r="S231" s="1" t="e">
        <f ca="1"/>
        <v>#NAME?</v>
      </c>
      <c r="T231" s="1" t="e">
        <f ca="1"/>
        <v>#NAME?</v>
      </c>
      <c r="U231" s="1" t="e">
        <f ca="1"/>
        <v>#NAME?</v>
      </c>
      <c r="V231" s="1" t="e">
        <f ca="1"/>
        <v>#NAME?</v>
      </c>
      <c r="W231" s="1" t="e">
        <f ca="1"/>
        <v>#NAME?</v>
      </c>
      <c r="X231" s="1" t="e">
        <f ca="1"/>
        <v>#NAME?</v>
      </c>
      <c r="Y231" s="1" t="e">
        <f ca="1"/>
        <v>#NAME?</v>
      </c>
      <c r="Z231" s="1" t="e">
        <f ca="1"/>
        <v>#NAME?</v>
      </c>
      <c r="AA231" s="1" t="e">
        <f ca="1"/>
        <v>#NAME?</v>
      </c>
      <c r="AB231" s="1" t="e">
        <f ca="1"/>
        <v>#NAME?</v>
      </c>
      <c r="AC231" s="1" t="e">
        <f ca="1"/>
        <v>#NAME?</v>
      </c>
      <c r="AD231" s="1" t="e">
        <f ca="1"/>
        <v>#NAME?</v>
      </c>
      <c r="AE231" s="1" t="e">
        <f ca="1"/>
        <v>#NAME?</v>
      </c>
      <c r="AF231" s="1" t="e">
        <f ca="1"/>
        <v>#NAME?</v>
      </c>
      <c r="AG231" s="1" t="e">
        <f ca="1"/>
        <v>#NAME?</v>
      </c>
      <c r="AH231" s="1" t="e">
        <f ca="1"/>
        <v>#NAME?</v>
      </c>
      <c r="AI231" s="1" t="e">
        <f ca="1"/>
        <v>#NAME?</v>
      </c>
      <c r="AJ231" s="1" t="e">
        <f ca="1"/>
        <v>#NAME?</v>
      </c>
      <c r="AK231" s="1" t="e">
        <f ca="1"/>
        <v>#NAME?</v>
      </c>
      <c r="AL231" s="1" t="e">
        <f ca="1"/>
        <v>#NAME?</v>
      </c>
      <c r="AM231" s="1" t="e">
        <f ca="1"/>
        <v>#NAME?</v>
      </c>
      <c r="AN231" s="1" t="e">
        <f ca="1"/>
        <v>#NAME?</v>
      </c>
      <c r="AO231" s="1" t="e">
        <f ca="1"/>
        <v>#NAME?</v>
      </c>
      <c r="AP231" s="1" t="e">
        <f ca="1"/>
        <v>#NAME?</v>
      </c>
      <c r="AQ231" s="1" t="e">
        <f ca="1"/>
        <v>#NAME?</v>
      </c>
      <c r="AR231" s="1" t="e">
        <f ca="1"/>
        <v>#NAME?</v>
      </c>
      <c r="AS231" s="1" t="e">
        <f ca="1"/>
        <v>#NAME?</v>
      </c>
      <c r="AT231" s="1" t="e">
        <f ca="1"/>
        <v>#NAME?</v>
      </c>
      <c r="AU231" s="1" t="e">
        <f ca="1"/>
        <v>#NAME?</v>
      </c>
      <c r="AV231" s="1" t="e">
        <f ca="1"/>
        <v>#NAME?</v>
      </c>
    </row>
    <row r="232" spans="1:48">
      <c r="A232" s="1" t="s">
        <v>603</v>
      </c>
      <c r="B232" s="1" t="e">
        <f ca="1"/>
        <v>#NAME?</v>
      </c>
      <c r="C232" s="1" t="e">
        <f ca="1"/>
        <v>#NAME?</v>
      </c>
      <c r="D232" s="1" t="e">
        <f ca="1"/>
        <v>#NAME?</v>
      </c>
      <c r="E232" s="1" t="e">
        <f ca="1"/>
        <v>#NAME?</v>
      </c>
      <c r="F232" s="21" t="e">
        <f ca="1"/>
        <v>#NAME?</v>
      </c>
      <c r="G232" s="1" t="e">
        <f ca="1"/>
        <v>#NAME?</v>
      </c>
      <c r="H232" s="21" t="e">
        <f ca="1"/>
        <v>#NAME?</v>
      </c>
      <c r="I232" s="1" t="e">
        <f ca="1"/>
        <v>#NAME?</v>
      </c>
      <c r="J232" s="21" t="e">
        <f ca="1"/>
        <v>#NAME?</v>
      </c>
      <c r="K232" s="1" t="e">
        <f ca="1"/>
        <v>#NAME?</v>
      </c>
      <c r="L232" s="1" t="e">
        <f ca="1"/>
        <v>#NAME?</v>
      </c>
      <c r="M232" s="1" t="e">
        <f ca="1"/>
        <v>#NAME?</v>
      </c>
      <c r="N232" s="1" t="e">
        <f ca="1"/>
        <v>#NAME?</v>
      </c>
      <c r="O232" s="1" t="e">
        <f ca="1"/>
        <v>#NAME?</v>
      </c>
      <c r="P232" s="1" t="e">
        <f ca="1"/>
        <v>#NAME?</v>
      </c>
      <c r="Q232" s="1" t="e">
        <f ca="1"/>
        <v>#NAME?</v>
      </c>
      <c r="R232" s="1" t="e">
        <f ca="1"/>
        <v>#NAME?</v>
      </c>
      <c r="S232" s="1" t="e">
        <f ca="1"/>
        <v>#NAME?</v>
      </c>
      <c r="T232" s="1" t="e">
        <f ca="1"/>
        <v>#NAME?</v>
      </c>
      <c r="U232" s="1" t="e">
        <f ca="1"/>
        <v>#NAME?</v>
      </c>
      <c r="V232" s="1" t="e">
        <f ca="1"/>
        <v>#NAME?</v>
      </c>
      <c r="W232" s="1" t="e">
        <f ca="1"/>
        <v>#NAME?</v>
      </c>
      <c r="X232" s="1" t="e">
        <f ca="1"/>
        <v>#NAME?</v>
      </c>
      <c r="Y232" s="1" t="e">
        <f ca="1"/>
        <v>#NAME?</v>
      </c>
      <c r="Z232" s="1" t="e">
        <f ca="1"/>
        <v>#NAME?</v>
      </c>
      <c r="AA232" s="1" t="e">
        <f ca="1"/>
        <v>#NAME?</v>
      </c>
      <c r="AB232" s="1" t="e">
        <f ca="1"/>
        <v>#NAME?</v>
      </c>
      <c r="AC232" s="1" t="e">
        <f ca="1"/>
        <v>#NAME?</v>
      </c>
      <c r="AD232" s="1" t="e">
        <f ca="1"/>
        <v>#NAME?</v>
      </c>
      <c r="AE232" s="1" t="e">
        <f ca="1"/>
        <v>#NAME?</v>
      </c>
      <c r="AF232" s="1" t="e">
        <f ca="1"/>
        <v>#NAME?</v>
      </c>
      <c r="AG232" s="1" t="e">
        <f ca="1"/>
        <v>#NAME?</v>
      </c>
      <c r="AH232" s="1" t="e">
        <f ca="1"/>
        <v>#NAME?</v>
      </c>
      <c r="AI232" s="1" t="e">
        <f ca="1"/>
        <v>#NAME?</v>
      </c>
      <c r="AJ232" s="1" t="e">
        <f ca="1"/>
        <v>#NAME?</v>
      </c>
      <c r="AK232" s="1" t="e">
        <f ca="1"/>
        <v>#NAME?</v>
      </c>
      <c r="AL232" s="1" t="e">
        <f ca="1"/>
        <v>#NAME?</v>
      </c>
      <c r="AM232" s="1" t="e">
        <f ca="1"/>
        <v>#NAME?</v>
      </c>
      <c r="AN232" s="1" t="e">
        <f ca="1"/>
        <v>#NAME?</v>
      </c>
      <c r="AO232" s="1" t="e">
        <f ca="1"/>
        <v>#NAME?</v>
      </c>
      <c r="AP232" s="1" t="e">
        <f ca="1"/>
        <v>#NAME?</v>
      </c>
      <c r="AQ232" s="1" t="e">
        <f ca="1"/>
        <v>#NAME?</v>
      </c>
      <c r="AR232" s="1" t="e">
        <f ca="1"/>
        <v>#NAME?</v>
      </c>
      <c r="AS232" s="1" t="e">
        <f ca="1"/>
        <v>#NAME?</v>
      </c>
      <c r="AT232" s="1" t="e">
        <f ca="1"/>
        <v>#NAME?</v>
      </c>
      <c r="AU232" s="1" t="e">
        <f ca="1"/>
        <v>#NAME?</v>
      </c>
      <c r="AV232" s="1" t="e">
        <f ca="1"/>
        <v>#NAME?</v>
      </c>
    </row>
    <row r="233" spans="1:48">
      <c r="A233" s="1" t="s">
        <v>604</v>
      </c>
      <c r="B233" s="1" t="e">
        <f ca="1"/>
        <v>#NAME?</v>
      </c>
      <c r="C233" s="1" t="e">
        <f ca="1"/>
        <v>#NAME?</v>
      </c>
      <c r="D233" s="1" t="e">
        <f ca="1"/>
        <v>#NAME?</v>
      </c>
      <c r="E233" s="1" t="e">
        <f ca="1"/>
        <v>#NAME?</v>
      </c>
      <c r="F233" s="21" t="e">
        <f ca="1"/>
        <v>#NAME?</v>
      </c>
      <c r="G233" s="1" t="e">
        <f ca="1"/>
        <v>#NAME?</v>
      </c>
      <c r="H233" s="21" t="e">
        <f ca="1"/>
        <v>#NAME?</v>
      </c>
      <c r="I233" s="1" t="e">
        <f ca="1"/>
        <v>#NAME?</v>
      </c>
      <c r="J233" s="21" t="e">
        <f ca="1"/>
        <v>#NAME?</v>
      </c>
      <c r="K233" s="1" t="e">
        <f ca="1"/>
        <v>#NAME?</v>
      </c>
      <c r="L233" s="1" t="e">
        <f ca="1"/>
        <v>#NAME?</v>
      </c>
      <c r="M233" s="1" t="e">
        <f ca="1"/>
        <v>#NAME?</v>
      </c>
      <c r="N233" s="1" t="e">
        <f ca="1"/>
        <v>#NAME?</v>
      </c>
      <c r="O233" s="1" t="e">
        <f ca="1"/>
        <v>#NAME?</v>
      </c>
      <c r="P233" s="1" t="e">
        <f ca="1"/>
        <v>#NAME?</v>
      </c>
      <c r="Q233" s="1" t="e">
        <f ca="1"/>
        <v>#NAME?</v>
      </c>
      <c r="R233" s="1" t="e">
        <f ca="1"/>
        <v>#NAME?</v>
      </c>
      <c r="S233" s="1" t="e">
        <f ca="1"/>
        <v>#NAME?</v>
      </c>
      <c r="T233" s="1" t="e">
        <f ca="1"/>
        <v>#NAME?</v>
      </c>
      <c r="U233" s="1" t="e">
        <f ca="1"/>
        <v>#NAME?</v>
      </c>
      <c r="V233" s="1" t="e">
        <f ca="1"/>
        <v>#NAME?</v>
      </c>
      <c r="W233" s="1" t="e">
        <f ca="1"/>
        <v>#NAME?</v>
      </c>
      <c r="X233" s="1" t="e">
        <f ca="1"/>
        <v>#NAME?</v>
      </c>
      <c r="Y233" s="1" t="e">
        <f ca="1"/>
        <v>#NAME?</v>
      </c>
      <c r="Z233" s="1" t="e">
        <f ca="1"/>
        <v>#NAME?</v>
      </c>
      <c r="AA233" s="1" t="e">
        <f ca="1"/>
        <v>#NAME?</v>
      </c>
      <c r="AB233" s="1" t="e">
        <f ca="1"/>
        <v>#NAME?</v>
      </c>
      <c r="AC233" s="1" t="e">
        <f ca="1"/>
        <v>#NAME?</v>
      </c>
      <c r="AD233" s="1" t="e">
        <f ca="1"/>
        <v>#NAME?</v>
      </c>
      <c r="AE233" s="1" t="e">
        <f ca="1"/>
        <v>#NAME?</v>
      </c>
      <c r="AF233" s="1" t="e">
        <f ca="1"/>
        <v>#NAME?</v>
      </c>
      <c r="AG233" s="1" t="e">
        <f ca="1"/>
        <v>#NAME?</v>
      </c>
      <c r="AH233" s="1" t="e">
        <f ca="1"/>
        <v>#NAME?</v>
      </c>
      <c r="AI233" s="1" t="e">
        <f ca="1"/>
        <v>#NAME?</v>
      </c>
      <c r="AJ233" s="1" t="e">
        <f ca="1"/>
        <v>#NAME?</v>
      </c>
      <c r="AK233" s="1" t="e">
        <f ca="1"/>
        <v>#NAME?</v>
      </c>
      <c r="AL233" s="1" t="e">
        <f ca="1"/>
        <v>#NAME?</v>
      </c>
      <c r="AM233" s="1" t="e">
        <f ca="1"/>
        <v>#NAME?</v>
      </c>
      <c r="AN233" s="1" t="e">
        <f ca="1"/>
        <v>#NAME?</v>
      </c>
      <c r="AO233" s="1" t="e">
        <f ca="1"/>
        <v>#NAME?</v>
      </c>
      <c r="AP233" s="1" t="e">
        <f ca="1"/>
        <v>#NAME?</v>
      </c>
      <c r="AQ233" s="1" t="e">
        <f ca="1"/>
        <v>#NAME?</v>
      </c>
      <c r="AR233" s="1" t="e">
        <f ca="1"/>
        <v>#NAME?</v>
      </c>
      <c r="AS233" s="1" t="e">
        <f ca="1"/>
        <v>#NAME?</v>
      </c>
      <c r="AT233" s="1" t="e">
        <f ca="1"/>
        <v>#NAME?</v>
      </c>
      <c r="AU233" s="1" t="e">
        <f ca="1"/>
        <v>#NAME?</v>
      </c>
      <c r="AV233" s="1" t="e">
        <f ca="1"/>
        <v>#NAME?</v>
      </c>
    </row>
    <row r="234" spans="1:48">
      <c r="A234" s="1" t="s">
        <v>605</v>
      </c>
      <c r="B234" s="1" t="e">
        <f ca="1"/>
        <v>#NAME?</v>
      </c>
      <c r="C234" s="1" t="e">
        <f ca="1"/>
        <v>#NAME?</v>
      </c>
      <c r="D234" s="1" t="e">
        <f ca="1"/>
        <v>#NAME?</v>
      </c>
      <c r="E234" s="1" t="e">
        <f ca="1"/>
        <v>#NAME?</v>
      </c>
      <c r="F234" s="21" t="e">
        <f ca="1"/>
        <v>#NAME?</v>
      </c>
      <c r="G234" s="1" t="e">
        <f ca="1"/>
        <v>#NAME?</v>
      </c>
      <c r="H234" s="21" t="e">
        <f ca="1"/>
        <v>#NAME?</v>
      </c>
      <c r="I234" s="1" t="e">
        <f ca="1"/>
        <v>#NAME?</v>
      </c>
      <c r="J234" s="21" t="e">
        <f ca="1"/>
        <v>#NAME?</v>
      </c>
      <c r="K234" s="1" t="e">
        <f ca="1"/>
        <v>#NAME?</v>
      </c>
      <c r="L234" s="1" t="e">
        <f ca="1"/>
        <v>#NAME?</v>
      </c>
      <c r="M234" s="1" t="e">
        <f ca="1"/>
        <v>#NAME?</v>
      </c>
      <c r="N234" s="1" t="e">
        <f ca="1"/>
        <v>#NAME?</v>
      </c>
      <c r="O234" s="1" t="e">
        <f ca="1"/>
        <v>#NAME?</v>
      </c>
      <c r="P234" s="1" t="e">
        <f ca="1"/>
        <v>#NAME?</v>
      </c>
      <c r="Q234" s="1" t="e">
        <f ca="1"/>
        <v>#NAME?</v>
      </c>
      <c r="R234" s="1" t="e">
        <f ca="1"/>
        <v>#NAME?</v>
      </c>
      <c r="S234" s="1" t="e">
        <f ca="1"/>
        <v>#NAME?</v>
      </c>
      <c r="T234" s="1" t="e">
        <f ca="1"/>
        <v>#NAME?</v>
      </c>
      <c r="U234" s="1" t="e">
        <f ca="1"/>
        <v>#NAME?</v>
      </c>
      <c r="V234" s="1" t="e">
        <f ca="1"/>
        <v>#NAME?</v>
      </c>
      <c r="W234" s="1" t="e">
        <f ca="1"/>
        <v>#NAME?</v>
      </c>
      <c r="X234" s="1" t="e">
        <f ca="1"/>
        <v>#NAME?</v>
      </c>
      <c r="Y234" s="1" t="e">
        <f ca="1"/>
        <v>#NAME?</v>
      </c>
      <c r="Z234" s="1" t="e">
        <f ca="1"/>
        <v>#NAME?</v>
      </c>
      <c r="AA234" s="1" t="e">
        <f ca="1"/>
        <v>#NAME?</v>
      </c>
      <c r="AB234" s="1" t="e">
        <f ca="1"/>
        <v>#NAME?</v>
      </c>
      <c r="AC234" s="1" t="e">
        <f ca="1"/>
        <v>#NAME?</v>
      </c>
      <c r="AD234" s="1" t="e">
        <f ca="1"/>
        <v>#NAME?</v>
      </c>
      <c r="AE234" s="1" t="e">
        <f ca="1"/>
        <v>#NAME?</v>
      </c>
      <c r="AF234" s="1" t="e">
        <f ca="1"/>
        <v>#NAME?</v>
      </c>
      <c r="AG234" s="1" t="e">
        <f ca="1"/>
        <v>#NAME?</v>
      </c>
      <c r="AH234" s="1" t="e">
        <f ca="1"/>
        <v>#NAME?</v>
      </c>
      <c r="AI234" s="1" t="e">
        <f ca="1"/>
        <v>#NAME?</v>
      </c>
      <c r="AJ234" s="1" t="e">
        <f ca="1"/>
        <v>#NAME?</v>
      </c>
      <c r="AK234" s="1" t="e">
        <f ca="1"/>
        <v>#NAME?</v>
      </c>
      <c r="AL234" s="1" t="e">
        <f ca="1"/>
        <v>#NAME?</v>
      </c>
      <c r="AM234" s="1" t="e">
        <f ca="1"/>
        <v>#NAME?</v>
      </c>
      <c r="AN234" s="1" t="e">
        <f ca="1"/>
        <v>#NAME?</v>
      </c>
      <c r="AO234" s="1" t="e">
        <f ca="1"/>
        <v>#NAME?</v>
      </c>
      <c r="AP234" s="1" t="e">
        <f ca="1"/>
        <v>#NAME?</v>
      </c>
      <c r="AQ234" s="1" t="e">
        <f ca="1"/>
        <v>#NAME?</v>
      </c>
      <c r="AR234" s="1" t="e">
        <f ca="1"/>
        <v>#NAME?</v>
      </c>
      <c r="AS234" s="1" t="e">
        <f ca="1"/>
        <v>#NAME?</v>
      </c>
      <c r="AT234" s="1" t="e">
        <f ca="1"/>
        <v>#NAME?</v>
      </c>
      <c r="AU234" s="1" t="e">
        <f ca="1"/>
        <v>#NAME?</v>
      </c>
      <c r="AV234" s="1" t="e">
        <f ca="1"/>
        <v>#NAME?</v>
      </c>
    </row>
    <row r="235" spans="1:48">
      <c r="A235" s="1" t="s">
        <v>606</v>
      </c>
      <c r="B235" s="1" t="e">
        <f ca="1"/>
        <v>#NAME?</v>
      </c>
      <c r="C235" s="1" t="e">
        <f ca="1"/>
        <v>#NAME?</v>
      </c>
      <c r="D235" s="1" t="e">
        <f ca="1"/>
        <v>#NAME?</v>
      </c>
      <c r="E235" s="1" t="e">
        <f ca="1"/>
        <v>#NAME?</v>
      </c>
      <c r="F235" s="21" t="e">
        <f ca="1"/>
        <v>#NAME?</v>
      </c>
      <c r="G235" s="1" t="e">
        <f ca="1"/>
        <v>#NAME?</v>
      </c>
      <c r="H235" s="21" t="e">
        <f ca="1"/>
        <v>#NAME?</v>
      </c>
      <c r="I235" s="1" t="e">
        <f ca="1"/>
        <v>#NAME?</v>
      </c>
      <c r="J235" s="21" t="e">
        <f ca="1"/>
        <v>#NAME?</v>
      </c>
      <c r="K235" s="1" t="e">
        <f ca="1"/>
        <v>#NAME?</v>
      </c>
      <c r="L235" s="1" t="e">
        <f ca="1"/>
        <v>#NAME?</v>
      </c>
      <c r="M235" s="1" t="e">
        <f ca="1"/>
        <v>#NAME?</v>
      </c>
      <c r="N235" s="1" t="e">
        <f ca="1"/>
        <v>#NAME?</v>
      </c>
      <c r="O235" s="1" t="e">
        <f ca="1"/>
        <v>#NAME?</v>
      </c>
      <c r="P235" s="1" t="e">
        <f ca="1"/>
        <v>#NAME?</v>
      </c>
      <c r="Q235" s="1" t="e">
        <f ca="1"/>
        <v>#NAME?</v>
      </c>
      <c r="R235" s="1" t="e">
        <f ca="1"/>
        <v>#NAME?</v>
      </c>
      <c r="S235" s="1" t="e">
        <f ca="1"/>
        <v>#NAME?</v>
      </c>
      <c r="T235" s="1" t="e">
        <f ca="1"/>
        <v>#NAME?</v>
      </c>
      <c r="U235" s="1" t="e">
        <f ca="1"/>
        <v>#NAME?</v>
      </c>
      <c r="V235" s="1" t="e">
        <f ca="1"/>
        <v>#NAME?</v>
      </c>
      <c r="W235" s="1" t="e">
        <f ca="1"/>
        <v>#NAME?</v>
      </c>
      <c r="X235" s="1" t="e">
        <f ca="1"/>
        <v>#NAME?</v>
      </c>
      <c r="Y235" s="1" t="e">
        <f ca="1"/>
        <v>#NAME?</v>
      </c>
      <c r="Z235" s="1" t="e">
        <f ca="1"/>
        <v>#NAME?</v>
      </c>
      <c r="AA235" s="1" t="e">
        <f ca="1"/>
        <v>#NAME?</v>
      </c>
      <c r="AB235" s="1" t="e">
        <f ca="1"/>
        <v>#NAME?</v>
      </c>
      <c r="AC235" s="1" t="e">
        <f ca="1"/>
        <v>#NAME?</v>
      </c>
      <c r="AD235" s="1" t="e">
        <f ca="1"/>
        <v>#NAME?</v>
      </c>
      <c r="AE235" s="1" t="e">
        <f ca="1"/>
        <v>#NAME?</v>
      </c>
      <c r="AF235" s="1" t="e">
        <f ca="1"/>
        <v>#NAME?</v>
      </c>
      <c r="AG235" s="1" t="e">
        <f ca="1"/>
        <v>#NAME?</v>
      </c>
      <c r="AH235" s="1" t="e">
        <f ca="1"/>
        <v>#NAME?</v>
      </c>
      <c r="AI235" s="1" t="e">
        <f ca="1"/>
        <v>#NAME?</v>
      </c>
      <c r="AJ235" s="1" t="e">
        <f ca="1"/>
        <v>#NAME?</v>
      </c>
      <c r="AK235" s="1" t="e">
        <f ca="1"/>
        <v>#NAME?</v>
      </c>
      <c r="AL235" s="1" t="e">
        <f ca="1"/>
        <v>#NAME?</v>
      </c>
      <c r="AM235" s="1" t="e">
        <f ca="1"/>
        <v>#NAME?</v>
      </c>
      <c r="AN235" s="1" t="e">
        <f ca="1"/>
        <v>#NAME?</v>
      </c>
      <c r="AO235" s="1" t="e">
        <f ca="1"/>
        <v>#NAME?</v>
      </c>
      <c r="AP235" s="1" t="e">
        <f ca="1"/>
        <v>#NAME?</v>
      </c>
      <c r="AQ235" s="1" t="e">
        <f ca="1"/>
        <v>#NAME?</v>
      </c>
      <c r="AR235" s="1" t="e">
        <f ca="1"/>
        <v>#NAME?</v>
      </c>
      <c r="AS235" s="1" t="e">
        <f ca="1"/>
        <v>#NAME?</v>
      </c>
      <c r="AT235" s="1" t="e">
        <f ca="1"/>
        <v>#NAME?</v>
      </c>
      <c r="AU235" s="1" t="e">
        <f ca="1"/>
        <v>#NAME?</v>
      </c>
      <c r="AV235" s="1" t="e">
        <f ca="1"/>
        <v>#NAME?</v>
      </c>
    </row>
    <row r="236" spans="1:48">
      <c r="A236" s="1" t="s">
        <v>607</v>
      </c>
      <c r="B236" s="1" t="e">
        <f ca="1"/>
        <v>#NAME?</v>
      </c>
      <c r="C236" s="1" t="e">
        <f ca="1"/>
        <v>#NAME?</v>
      </c>
      <c r="D236" s="1" t="e">
        <f ca="1"/>
        <v>#NAME?</v>
      </c>
      <c r="E236" s="1" t="e">
        <f ca="1"/>
        <v>#NAME?</v>
      </c>
      <c r="F236" s="21" t="e">
        <f ca="1"/>
        <v>#NAME?</v>
      </c>
      <c r="G236" s="1" t="e">
        <f ca="1"/>
        <v>#NAME?</v>
      </c>
      <c r="H236" s="21" t="e">
        <f ca="1"/>
        <v>#NAME?</v>
      </c>
      <c r="I236" s="1" t="e">
        <f ca="1"/>
        <v>#NAME?</v>
      </c>
      <c r="J236" s="21" t="e">
        <f ca="1"/>
        <v>#NAME?</v>
      </c>
      <c r="K236" s="1" t="e">
        <f ca="1"/>
        <v>#NAME?</v>
      </c>
      <c r="L236" s="1" t="e">
        <f ca="1"/>
        <v>#NAME?</v>
      </c>
      <c r="M236" s="1" t="e">
        <f ca="1"/>
        <v>#NAME?</v>
      </c>
      <c r="N236" s="1" t="e">
        <f ca="1"/>
        <v>#NAME?</v>
      </c>
      <c r="O236" s="1" t="e">
        <f ca="1"/>
        <v>#NAME?</v>
      </c>
      <c r="P236" s="1" t="e">
        <f ca="1"/>
        <v>#NAME?</v>
      </c>
      <c r="Q236" s="1" t="e">
        <f ca="1"/>
        <v>#NAME?</v>
      </c>
      <c r="R236" s="1" t="e">
        <f ca="1"/>
        <v>#NAME?</v>
      </c>
      <c r="S236" s="1" t="e">
        <f ca="1"/>
        <v>#NAME?</v>
      </c>
      <c r="T236" s="1" t="e">
        <f ca="1"/>
        <v>#NAME?</v>
      </c>
      <c r="U236" s="1" t="e">
        <f ca="1"/>
        <v>#NAME?</v>
      </c>
      <c r="V236" s="1" t="e">
        <f ca="1"/>
        <v>#NAME?</v>
      </c>
      <c r="W236" s="1" t="e">
        <f ca="1"/>
        <v>#NAME?</v>
      </c>
      <c r="X236" s="1" t="e">
        <f ca="1"/>
        <v>#NAME?</v>
      </c>
      <c r="Y236" s="1" t="e">
        <f ca="1"/>
        <v>#NAME?</v>
      </c>
      <c r="Z236" s="1" t="e">
        <f ca="1"/>
        <v>#NAME?</v>
      </c>
      <c r="AA236" s="1" t="e">
        <f ca="1"/>
        <v>#NAME?</v>
      </c>
      <c r="AB236" s="1" t="e">
        <f ca="1"/>
        <v>#NAME?</v>
      </c>
      <c r="AC236" s="1" t="e">
        <f ca="1"/>
        <v>#NAME?</v>
      </c>
      <c r="AD236" s="1" t="e">
        <f ca="1"/>
        <v>#NAME?</v>
      </c>
      <c r="AE236" s="1" t="e">
        <f ca="1"/>
        <v>#NAME?</v>
      </c>
      <c r="AF236" s="1" t="e">
        <f ca="1"/>
        <v>#NAME?</v>
      </c>
      <c r="AG236" s="1" t="e">
        <f ca="1"/>
        <v>#NAME?</v>
      </c>
      <c r="AH236" s="1" t="e">
        <f ca="1"/>
        <v>#NAME?</v>
      </c>
      <c r="AI236" s="1" t="e">
        <f ca="1"/>
        <v>#NAME?</v>
      </c>
      <c r="AJ236" s="1" t="e">
        <f ca="1"/>
        <v>#NAME?</v>
      </c>
      <c r="AK236" s="1" t="e">
        <f ca="1"/>
        <v>#NAME?</v>
      </c>
      <c r="AL236" s="1" t="e">
        <f ca="1"/>
        <v>#NAME?</v>
      </c>
      <c r="AM236" s="1" t="e">
        <f ca="1"/>
        <v>#NAME?</v>
      </c>
      <c r="AN236" s="1" t="e">
        <f ca="1"/>
        <v>#NAME?</v>
      </c>
      <c r="AO236" s="1" t="e">
        <f ca="1"/>
        <v>#NAME?</v>
      </c>
      <c r="AP236" s="1" t="e">
        <f ca="1"/>
        <v>#NAME?</v>
      </c>
      <c r="AQ236" s="1" t="e">
        <f ca="1"/>
        <v>#NAME?</v>
      </c>
      <c r="AR236" s="1" t="e">
        <f ca="1"/>
        <v>#NAME?</v>
      </c>
      <c r="AS236" s="1" t="e">
        <f ca="1"/>
        <v>#NAME?</v>
      </c>
      <c r="AT236" s="1" t="e">
        <f ca="1"/>
        <v>#NAME?</v>
      </c>
      <c r="AU236" s="1" t="e">
        <f ca="1"/>
        <v>#NAME?</v>
      </c>
      <c r="AV236" s="1" t="e">
        <f ca="1"/>
        <v>#NAME?</v>
      </c>
    </row>
    <row r="237" spans="1:48">
      <c r="A237" s="1" t="s">
        <v>608</v>
      </c>
      <c r="B237" s="1" t="e">
        <f ca="1"/>
        <v>#NAME?</v>
      </c>
      <c r="C237" s="1" t="e">
        <f ca="1"/>
        <v>#NAME?</v>
      </c>
      <c r="D237" s="1" t="e">
        <f ca="1"/>
        <v>#NAME?</v>
      </c>
      <c r="E237" s="1" t="e">
        <f ca="1"/>
        <v>#NAME?</v>
      </c>
      <c r="F237" s="21" t="e">
        <f ca="1"/>
        <v>#NAME?</v>
      </c>
      <c r="G237" s="1" t="e">
        <f ca="1"/>
        <v>#NAME?</v>
      </c>
      <c r="H237" s="21" t="e">
        <f ca="1"/>
        <v>#NAME?</v>
      </c>
      <c r="I237" s="1" t="e">
        <f ca="1"/>
        <v>#NAME?</v>
      </c>
      <c r="J237" s="21" t="e">
        <f ca="1"/>
        <v>#NAME?</v>
      </c>
      <c r="K237" s="1" t="e">
        <f ca="1"/>
        <v>#NAME?</v>
      </c>
      <c r="L237" s="1" t="e">
        <f ca="1"/>
        <v>#NAME?</v>
      </c>
      <c r="M237" s="1" t="e">
        <f ca="1"/>
        <v>#NAME?</v>
      </c>
      <c r="N237" s="1" t="e">
        <f ca="1"/>
        <v>#NAME?</v>
      </c>
      <c r="O237" s="1" t="e">
        <f ca="1"/>
        <v>#NAME?</v>
      </c>
      <c r="P237" s="1" t="e">
        <f ca="1"/>
        <v>#NAME?</v>
      </c>
      <c r="Q237" s="1" t="e">
        <f ca="1"/>
        <v>#NAME?</v>
      </c>
      <c r="R237" s="1" t="e">
        <f ca="1"/>
        <v>#NAME?</v>
      </c>
      <c r="S237" s="1" t="e">
        <f ca="1"/>
        <v>#NAME?</v>
      </c>
      <c r="T237" s="1" t="e">
        <f ca="1"/>
        <v>#NAME?</v>
      </c>
      <c r="U237" s="1" t="e">
        <f ca="1"/>
        <v>#NAME?</v>
      </c>
      <c r="V237" s="1" t="e">
        <f ca="1"/>
        <v>#NAME?</v>
      </c>
      <c r="W237" s="1" t="e">
        <f ca="1"/>
        <v>#NAME?</v>
      </c>
      <c r="X237" s="1" t="e">
        <f ca="1"/>
        <v>#NAME?</v>
      </c>
      <c r="Y237" s="1" t="e">
        <f ca="1"/>
        <v>#NAME?</v>
      </c>
      <c r="Z237" s="1" t="e">
        <f ca="1"/>
        <v>#NAME?</v>
      </c>
      <c r="AA237" s="1" t="e">
        <f ca="1"/>
        <v>#NAME?</v>
      </c>
      <c r="AB237" s="1" t="e">
        <f ca="1"/>
        <v>#NAME?</v>
      </c>
      <c r="AC237" s="1" t="e">
        <f ca="1"/>
        <v>#NAME?</v>
      </c>
      <c r="AD237" s="1" t="e">
        <f ca="1"/>
        <v>#NAME?</v>
      </c>
      <c r="AE237" s="1" t="e">
        <f ca="1"/>
        <v>#NAME?</v>
      </c>
      <c r="AF237" s="1" t="e">
        <f ca="1"/>
        <v>#NAME?</v>
      </c>
      <c r="AG237" s="1" t="e">
        <f ca="1"/>
        <v>#NAME?</v>
      </c>
      <c r="AH237" s="1" t="e">
        <f ca="1"/>
        <v>#NAME?</v>
      </c>
      <c r="AI237" s="1" t="e">
        <f ca="1"/>
        <v>#NAME?</v>
      </c>
      <c r="AJ237" s="1" t="e">
        <f ca="1"/>
        <v>#NAME?</v>
      </c>
      <c r="AK237" s="1" t="e">
        <f ca="1"/>
        <v>#NAME?</v>
      </c>
      <c r="AL237" s="1" t="e">
        <f ca="1"/>
        <v>#NAME?</v>
      </c>
      <c r="AM237" s="1" t="e">
        <f ca="1"/>
        <v>#NAME?</v>
      </c>
      <c r="AN237" s="1" t="e">
        <f ca="1"/>
        <v>#NAME?</v>
      </c>
      <c r="AO237" s="1" t="e">
        <f ca="1"/>
        <v>#NAME?</v>
      </c>
      <c r="AP237" s="1" t="e">
        <f ca="1"/>
        <v>#NAME?</v>
      </c>
      <c r="AQ237" s="1" t="e">
        <f ca="1"/>
        <v>#NAME?</v>
      </c>
      <c r="AR237" s="1" t="e">
        <f ca="1"/>
        <v>#NAME?</v>
      </c>
      <c r="AS237" s="1" t="e">
        <f ca="1"/>
        <v>#NAME?</v>
      </c>
      <c r="AT237" s="1" t="e">
        <f ca="1"/>
        <v>#NAME?</v>
      </c>
      <c r="AU237" s="1" t="e">
        <f ca="1"/>
        <v>#NAME?</v>
      </c>
      <c r="AV237" s="1" t="e">
        <f ca="1"/>
        <v>#NAME?</v>
      </c>
    </row>
    <row r="238" spans="1:48">
      <c r="A238" s="1" t="s">
        <v>609</v>
      </c>
      <c r="B238" s="1" t="e">
        <f ca="1"/>
        <v>#NAME?</v>
      </c>
      <c r="C238" s="1" t="e">
        <f ca="1"/>
        <v>#NAME?</v>
      </c>
      <c r="D238" s="1" t="e">
        <f ca="1"/>
        <v>#NAME?</v>
      </c>
      <c r="E238" s="1" t="e">
        <f ca="1"/>
        <v>#NAME?</v>
      </c>
      <c r="F238" s="21" t="e">
        <f ca="1"/>
        <v>#NAME?</v>
      </c>
      <c r="G238" s="1" t="e">
        <f ca="1"/>
        <v>#NAME?</v>
      </c>
      <c r="H238" s="21" t="e">
        <f ca="1"/>
        <v>#NAME?</v>
      </c>
      <c r="I238" s="1" t="e">
        <f ca="1"/>
        <v>#NAME?</v>
      </c>
      <c r="J238" s="21" t="e">
        <f ca="1"/>
        <v>#NAME?</v>
      </c>
      <c r="K238" s="1" t="e">
        <f ca="1"/>
        <v>#NAME?</v>
      </c>
      <c r="L238" s="1" t="e">
        <f ca="1"/>
        <v>#NAME?</v>
      </c>
      <c r="M238" s="1" t="e">
        <f ca="1"/>
        <v>#NAME?</v>
      </c>
      <c r="N238" s="1" t="e">
        <f ca="1"/>
        <v>#NAME?</v>
      </c>
      <c r="O238" s="1" t="e">
        <f ca="1"/>
        <v>#NAME?</v>
      </c>
      <c r="P238" s="1" t="e">
        <f ca="1"/>
        <v>#NAME?</v>
      </c>
      <c r="Q238" s="1" t="e">
        <f ca="1"/>
        <v>#NAME?</v>
      </c>
      <c r="R238" s="1" t="e">
        <f ca="1"/>
        <v>#NAME?</v>
      </c>
      <c r="S238" s="1" t="e">
        <f ca="1"/>
        <v>#NAME?</v>
      </c>
      <c r="T238" s="1" t="e">
        <f ca="1"/>
        <v>#NAME?</v>
      </c>
      <c r="U238" s="1" t="e">
        <f ca="1"/>
        <v>#NAME?</v>
      </c>
      <c r="V238" s="1" t="e">
        <f ca="1"/>
        <v>#NAME?</v>
      </c>
      <c r="W238" s="1" t="e">
        <f ca="1"/>
        <v>#NAME?</v>
      </c>
      <c r="X238" s="1" t="e">
        <f ca="1"/>
        <v>#NAME?</v>
      </c>
      <c r="Y238" s="1" t="e">
        <f ca="1"/>
        <v>#NAME?</v>
      </c>
      <c r="Z238" s="1" t="e">
        <f ca="1"/>
        <v>#NAME?</v>
      </c>
      <c r="AA238" s="1" t="e">
        <f ca="1"/>
        <v>#NAME?</v>
      </c>
      <c r="AB238" s="1" t="e">
        <f ca="1"/>
        <v>#NAME?</v>
      </c>
      <c r="AC238" s="1" t="e">
        <f ca="1"/>
        <v>#NAME?</v>
      </c>
      <c r="AD238" s="1" t="e">
        <f ca="1"/>
        <v>#NAME?</v>
      </c>
      <c r="AE238" s="1" t="e">
        <f ca="1"/>
        <v>#NAME?</v>
      </c>
      <c r="AF238" s="1" t="e">
        <f ca="1"/>
        <v>#NAME?</v>
      </c>
      <c r="AG238" s="1" t="e">
        <f ca="1"/>
        <v>#NAME?</v>
      </c>
      <c r="AH238" s="1" t="e">
        <f ca="1"/>
        <v>#NAME?</v>
      </c>
      <c r="AI238" s="1" t="e">
        <f ca="1"/>
        <v>#NAME?</v>
      </c>
      <c r="AJ238" s="1" t="e">
        <f ca="1"/>
        <v>#NAME?</v>
      </c>
      <c r="AK238" s="1" t="e">
        <f ca="1"/>
        <v>#NAME?</v>
      </c>
      <c r="AL238" s="1" t="e">
        <f ca="1"/>
        <v>#NAME?</v>
      </c>
      <c r="AM238" s="1" t="e">
        <f ca="1"/>
        <v>#NAME?</v>
      </c>
      <c r="AN238" s="1" t="e">
        <f ca="1"/>
        <v>#NAME?</v>
      </c>
      <c r="AO238" s="1" t="e">
        <f ca="1"/>
        <v>#NAME?</v>
      </c>
      <c r="AP238" s="1" t="e">
        <f ca="1"/>
        <v>#NAME?</v>
      </c>
      <c r="AQ238" s="1" t="e">
        <f ca="1"/>
        <v>#NAME?</v>
      </c>
      <c r="AR238" s="1" t="e">
        <f ca="1"/>
        <v>#NAME?</v>
      </c>
      <c r="AS238" s="1" t="e">
        <f ca="1"/>
        <v>#NAME?</v>
      </c>
      <c r="AT238" s="1" t="e">
        <f ca="1"/>
        <v>#NAME?</v>
      </c>
      <c r="AU238" s="1" t="e">
        <f ca="1"/>
        <v>#NAME?</v>
      </c>
      <c r="AV238" s="1" t="e">
        <f ca="1"/>
        <v>#NAME?</v>
      </c>
    </row>
    <row r="239" spans="1:48">
      <c r="A239" s="1" t="s">
        <v>610</v>
      </c>
      <c r="B239" s="1" t="e">
        <f ca="1"/>
        <v>#NAME?</v>
      </c>
      <c r="C239" s="1" t="e">
        <f ca="1"/>
        <v>#NAME?</v>
      </c>
      <c r="D239" s="1" t="e">
        <f ca="1"/>
        <v>#NAME?</v>
      </c>
      <c r="E239" s="1" t="e">
        <f ca="1"/>
        <v>#NAME?</v>
      </c>
      <c r="F239" s="21" t="e">
        <f ca="1"/>
        <v>#NAME?</v>
      </c>
      <c r="G239" s="1" t="e">
        <f ca="1"/>
        <v>#NAME?</v>
      </c>
      <c r="H239" s="21" t="e">
        <f ca="1"/>
        <v>#NAME?</v>
      </c>
      <c r="I239" s="1" t="e">
        <f ca="1"/>
        <v>#NAME?</v>
      </c>
      <c r="J239" s="21" t="e">
        <f ca="1"/>
        <v>#NAME?</v>
      </c>
      <c r="K239" s="1" t="e">
        <f ca="1"/>
        <v>#NAME?</v>
      </c>
      <c r="L239" s="1" t="e">
        <f ca="1"/>
        <v>#NAME?</v>
      </c>
      <c r="M239" s="1" t="e">
        <f ca="1"/>
        <v>#NAME?</v>
      </c>
      <c r="N239" s="1" t="e">
        <f ca="1"/>
        <v>#NAME?</v>
      </c>
      <c r="O239" s="1" t="e">
        <f ca="1"/>
        <v>#NAME?</v>
      </c>
      <c r="P239" s="1" t="e">
        <f ca="1"/>
        <v>#NAME?</v>
      </c>
      <c r="Q239" s="1" t="e">
        <f ca="1"/>
        <v>#NAME?</v>
      </c>
      <c r="R239" s="1" t="e">
        <f ca="1"/>
        <v>#NAME?</v>
      </c>
      <c r="S239" s="1" t="e">
        <f ca="1"/>
        <v>#NAME?</v>
      </c>
      <c r="T239" s="1" t="e">
        <f ca="1"/>
        <v>#NAME?</v>
      </c>
      <c r="U239" s="1" t="e">
        <f ca="1"/>
        <v>#NAME?</v>
      </c>
      <c r="V239" s="1" t="e">
        <f ca="1"/>
        <v>#NAME?</v>
      </c>
      <c r="W239" s="1" t="e">
        <f ca="1"/>
        <v>#NAME?</v>
      </c>
      <c r="X239" s="1" t="e">
        <f ca="1"/>
        <v>#NAME?</v>
      </c>
      <c r="Y239" s="1" t="e">
        <f ca="1"/>
        <v>#NAME?</v>
      </c>
      <c r="Z239" s="1" t="e">
        <f ca="1"/>
        <v>#NAME?</v>
      </c>
      <c r="AA239" s="1" t="e">
        <f ca="1"/>
        <v>#NAME?</v>
      </c>
      <c r="AB239" s="1" t="e">
        <f ca="1"/>
        <v>#NAME?</v>
      </c>
      <c r="AC239" s="1" t="e">
        <f ca="1"/>
        <v>#NAME?</v>
      </c>
      <c r="AD239" s="1" t="e">
        <f ca="1"/>
        <v>#NAME?</v>
      </c>
      <c r="AE239" s="1" t="e">
        <f ca="1"/>
        <v>#NAME?</v>
      </c>
      <c r="AF239" s="1" t="e">
        <f ca="1"/>
        <v>#NAME?</v>
      </c>
      <c r="AG239" s="1" t="e">
        <f ca="1"/>
        <v>#NAME?</v>
      </c>
      <c r="AH239" s="1" t="e">
        <f ca="1"/>
        <v>#NAME?</v>
      </c>
      <c r="AI239" s="1" t="e">
        <f ca="1"/>
        <v>#NAME?</v>
      </c>
      <c r="AJ239" s="1" t="e">
        <f ca="1"/>
        <v>#NAME?</v>
      </c>
      <c r="AK239" s="1" t="e">
        <f ca="1"/>
        <v>#NAME?</v>
      </c>
      <c r="AL239" s="1" t="e">
        <f ca="1"/>
        <v>#NAME?</v>
      </c>
      <c r="AM239" s="1" t="e">
        <f ca="1"/>
        <v>#NAME?</v>
      </c>
      <c r="AN239" s="1" t="e">
        <f ca="1"/>
        <v>#NAME?</v>
      </c>
      <c r="AO239" s="1" t="e">
        <f ca="1"/>
        <v>#NAME?</v>
      </c>
      <c r="AP239" s="1" t="e">
        <f ca="1"/>
        <v>#NAME?</v>
      </c>
      <c r="AQ239" s="1" t="e">
        <f ca="1"/>
        <v>#NAME?</v>
      </c>
      <c r="AR239" s="1" t="e">
        <f ca="1"/>
        <v>#NAME?</v>
      </c>
      <c r="AS239" s="1" t="e">
        <f ca="1"/>
        <v>#NAME?</v>
      </c>
      <c r="AT239" s="1" t="e">
        <f ca="1"/>
        <v>#NAME?</v>
      </c>
      <c r="AU239" s="1" t="e">
        <f ca="1"/>
        <v>#NAME?</v>
      </c>
      <c r="AV239" s="1" t="e">
        <f ca="1"/>
        <v>#NAME?</v>
      </c>
    </row>
    <row r="240" spans="1:48">
      <c r="A240" s="1" t="s">
        <v>611</v>
      </c>
      <c r="B240" s="1" t="e">
        <f ca="1"/>
        <v>#NAME?</v>
      </c>
      <c r="C240" s="1" t="e">
        <f ca="1"/>
        <v>#NAME?</v>
      </c>
      <c r="D240" s="1" t="e">
        <f ca="1"/>
        <v>#NAME?</v>
      </c>
      <c r="E240" s="1" t="e">
        <f ca="1"/>
        <v>#NAME?</v>
      </c>
      <c r="F240" s="21" t="e">
        <f ca="1"/>
        <v>#NAME?</v>
      </c>
      <c r="G240" s="1" t="e">
        <f ca="1"/>
        <v>#NAME?</v>
      </c>
      <c r="H240" s="21" t="e">
        <f ca="1"/>
        <v>#NAME?</v>
      </c>
      <c r="I240" s="1" t="e">
        <f ca="1"/>
        <v>#NAME?</v>
      </c>
      <c r="J240" s="21" t="e">
        <f ca="1"/>
        <v>#NAME?</v>
      </c>
      <c r="K240" s="1" t="e">
        <f ca="1"/>
        <v>#NAME?</v>
      </c>
      <c r="L240" s="1" t="e">
        <f ca="1"/>
        <v>#NAME?</v>
      </c>
      <c r="M240" s="1" t="e">
        <f ca="1"/>
        <v>#NAME?</v>
      </c>
      <c r="N240" s="1" t="e">
        <f ca="1"/>
        <v>#NAME?</v>
      </c>
      <c r="O240" s="1" t="e">
        <f ca="1"/>
        <v>#NAME?</v>
      </c>
      <c r="P240" s="1" t="e">
        <f ca="1"/>
        <v>#NAME?</v>
      </c>
      <c r="Q240" s="1" t="e">
        <f ca="1"/>
        <v>#NAME?</v>
      </c>
      <c r="R240" s="1" t="e">
        <f ca="1"/>
        <v>#NAME?</v>
      </c>
      <c r="S240" s="1" t="e">
        <f ca="1"/>
        <v>#NAME?</v>
      </c>
      <c r="T240" s="1" t="e">
        <f ca="1"/>
        <v>#NAME?</v>
      </c>
      <c r="U240" s="1" t="e">
        <f ca="1"/>
        <v>#NAME?</v>
      </c>
      <c r="V240" s="1" t="e">
        <f ca="1"/>
        <v>#NAME?</v>
      </c>
      <c r="W240" s="1" t="e">
        <f ca="1"/>
        <v>#NAME?</v>
      </c>
      <c r="X240" s="1" t="e">
        <f ca="1"/>
        <v>#NAME?</v>
      </c>
      <c r="Y240" s="1" t="e">
        <f ca="1"/>
        <v>#NAME?</v>
      </c>
      <c r="Z240" s="1" t="e">
        <f ca="1"/>
        <v>#NAME?</v>
      </c>
      <c r="AA240" s="1" t="e">
        <f ca="1"/>
        <v>#NAME?</v>
      </c>
      <c r="AB240" s="1" t="e">
        <f ca="1"/>
        <v>#NAME?</v>
      </c>
      <c r="AC240" s="1" t="e">
        <f ca="1"/>
        <v>#NAME?</v>
      </c>
      <c r="AD240" s="1" t="e">
        <f ca="1"/>
        <v>#NAME?</v>
      </c>
      <c r="AE240" s="1" t="e">
        <f ca="1"/>
        <v>#NAME?</v>
      </c>
      <c r="AF240" s="1" t="e">
        <f ca="1"/>
        <v>#NAME?</v>
      </c>
      <c r="AG240" s="1" t="e">
        <f ca="1"/>
        <v>#NAME?</v>
      </c>
      <c r="AH240" s="1" t="e">
        <f ca="1"/>
        <v>#NAME?</v>
      </c>
      <c r="AI240" s="1" t="e">
        <f ca="1"/>
        <v>#NAME?</v>
      </c>
      <c r="AJ240" s="1" t="e">
        <f ca="1"/>
        <v>#NAME?</v>
      </c>
      <c r="AK240" s="1" t="e">
        <f ca="1"/>
        <v>#NAME?</v>
      </c>
      <c r="AL240" s="1" t="e">
        <f ca="1"/>
        <v>#NAME?</v>
      </c>
      <c r="AM240" s="1" t="e">
        <f ca="1"/>
        <v>#NAME?</v>
      </c>
      <c r="AN240" s="1" t="e">
        <f ca="1"/>
        <v>#NAME?</v>
      </c>
      <c r="AO240" s="1" t="e">
        <f ca="1"/>
        <v>#NAME?</v>
      </c>
      <c r="AP240" s="1" t="e">
        <f ca="1"/>
        <v>#NAME?</v>
      </c>
      <c r="AQ240" s="1" t="e">
        <f ca="1"/>
        <v>#NAME?</v>
      </c>
      <c r="AR240" s="1" t="e">
        <f ca="1"/>
        <v>#NAME?</v>
      </c>
      <c r="AS240" s="1" t="e">
        <f ca="1"/>
        <v>#NAME?</v>
      </c>
      <c r="AT240" s="1" t="e">
        <f ca="1"/>
        <v>#NAME?</v>
      </c>
      <c r="AU240" s="1" t="e">
        <f ca="1"/>
        <v>#NAME?</v>
      </c>
      <c r="AV240" s="1" t="e">
        <f ca="1"/>
        <v>#NAME?</v>
      </c>
    </row>
    <row r="241" spans="1:48">
      <c r="A241" s="1" t="s">
        <v>612</v>
      </c>
      <c r="B241" s="1" t="e">
        <f ca="1"/>
        <v>#NAME?</v>
      </c>
      <c r="C241" s="1" t="e">
        <f ca="1"/>
        <v>#NAME?</v>
      </c>
      <c r="D241" s="1" t="e">
        <f ca="1"/>
        <v>#NAME?</v>
      </c>
      <c r="E241" s="1" t="e">
        <f ca="1"/>
        <v>#NAME?</v>
      </c>
      <c r="F241" s="21" t="e">
        <f ca="1"/>
        <v>#NAME?</v>
      </c>
      <c r="G241" s="1" t="e">
        <f ca="1"/>
        <v>#NAME?</v>
      </c>
      <c r="H241" s="21" t="e">
        <f ca="1"/>
        <v>#NAME?</v>
      </c>
      <c r="I241" s="1" t="e">
        <f ca="1"/>
        <v>#NAME?</v>
      </c>
      <c r="J241" s="21" t="e">
        <f ca="1"/>
        <v>#NAME?</v>
      </c>
      <c r="K241" s="1" t="e">
        <f ca="1"/>
        <v>#NAME?</v>
      </c>
      <c r="L241" s="1" t="e">
        <f ca="1"/>
        <v>#NAME?</v>
      </c>
      <c r="M241" s="1" t="e">
        <f ca="1"/>
        <v>#NAME?</v>
      </c>
      <c r="N241" s="1" t="e">
        <f ca="1"/>
        <v>#NAME?</v>
      </c>
      <c r="O241" s="1" t="e">
        <f ca="1"/>
        <v>#NAME?</v>
      </c>
      <c r="P241" s="1" t="e">
        <f ca="1"/>
        <v>#NAME?</v>
      </c>
      <c r="Q241" s="1" t="e">
        <f ca="1"/>
        <v>#NAME?</v>
      </c>
      <c r="R241" s="1" t="e">
        <f ca="1"/>
        <v>#NAME?</v>
      </c>
      <c r="S241" s="1" t="e">
        <f ca="1"/>
        <v>#NAME?</v>
      </c>
      <c r="T241" s="1" t="e">
        <f ca="1"/>
        <v>#NAME?</v>
      </c>
      <c r="U241" s="1" t="e">
        <f ca="1"/>
        <v>#NAME?</v>
      </c>
      <c r="V241" s="1" t="e">
        <f ca="1"/>
        <v>#NAME?</v>
      </c>
      <c r="W241" s="1" t="e">
        <f ca="1"/>
        <v>#NAME?</v>
      </c>
      <c r="X241" s="1" t="e">
        <f ca="1"/>
        <v>#NAME?</v>
      </c>
      <c r="Y241" s="1" t="e">
        <f ca="1"/>
        <v>#NAME?</v>
      </c>
      <c r="Z241" s="1" t="e">
        <f ca="1"/>
        <v>#NAME?</v>
      </c>
      <c r="AA241" s="1" t="e">
        <f ca="1"/>
        <v>#NAME?</v>
      </c>
      <c r="AB241" s="1" t="e">
        <f ca="1"/>
        <v>#NAME?</v>
      </c>
      <c r="AC241" s="1" t="e">
        <f ca="1"/>
        <v>#NAME?</v>
      </c>
      <c r="AD241" s="1" t="e">
        <f ca="1"/>
        <v>#NAME?</v>
      </c>
      <c r="AE241" s="1" t="e">
        <f ca="1"/>
        <v>#NAME?</v>
      </c>
      <c r="AF241" s="1" t="e">
        <f ca="1"/>
        <v>#NAME?</v>
      </c>
      <c r="AG241" s="1" t="e">
        <f ca="1"/>
        <v>#NAME?</v>
      </c>
      <c r="AH241" s="1" t="e">
        <f ca="1"/>
        <v>#NAME?</v>
      </c>
      <c r="AI241" s="1" t="e">
        <f ca="1"/>
        <v>#NAME?</v>
      </c>
      <c r="AJ241" s="1" t="e">
        <f ca="1"/>
        <v>#NAME?</v>
      </c>
      <c r="AK241" s="1" t="e">
        <f ca="1"/>
        <v>#NAME?</v>
      </c>
      <c r="AL241" s="1" t="e">
        <f ca="1"/>
        <v>#NAME?</v>
      </c>
      <c r="AM241" s="1" t="e">
        <f ca="1"/>
        <v>#NAME?</v>
      </c>
      <c r="AN241" s="1" t="e">
        <f ca="1"/>
        <v>#NAME?</v>
      </c>
      <c r="AO241" s="1" t="e">
        <f ca="1"/>
        <v>#NAME?</v>
      </c>
      <c r="AP241" s="1" t="e">
        <f ca="1"/>
        <v>#NAME?</v>
      </c>
      <c r="AQ241" s="1" t="e">
        <f ca="1"/>
        <v>#NAME?</v>
      </c>
      <c r="AR241" s="1" t="e">
        <f ca="1"/>
        <v>#NAME?</v>
      </c>
      <c r="AS241" s="1" t="e">
        <f ca="1"/>
        <v>#NAME?</v>
      </c>
      <c r="AT241" s="1" t="e">
        <f ca="1"/>
        <v>#NAME?</v>
      </c>
      <c r="AU241" s="1" t="e">
        <f ca="1"/>
        <v>#NAME?</v>
      </c>
      <c r="AV241" s="1" t="e">
        <f ca="1"/>
        <v>#NAME?</v>
      </c>
    </row>
    <row r="242" spans="1:48">
      <c r="A242" s="1" t="s">
        <v>613</v>
      </c>
      <c r="B242" s="1" t="e">
        <f ca="1"/>
        <v>#NAME?</v>
      </c>
      <c r="C242" s="1" t="e">
        <f ca="1"/>
        <v>#NAME?</v>
      </c>
      <c r="D242" s="1" t="e">
        <f ca="1"/>
        <v>#NAME?</v>
      </c>
      <c r="E242" s="1" t="e">
        <f ca="1"/>
        <v>#NAME?</v>
      </c>
      <c r="F242" s="21" t="e">
        <f ca="1"/>
        <v>#NAME?</v>
      </c>
      <c r="G242" s="1" t="e">
        <f ca="1"/>
        <v>#NAME?</v>
      </c>
      <c r="H242" s="21" t="e">
        <f ca="1"/>
        <v>#NAME?</v>
      </c>
      <c r="I242" s="1" t="e">
        <f ca="1"/>
        <v>#NAME?</v>
      </c>
      <c r="J242" s="21" t="e">
        <f ca="1"/>
        <v>#NAME?</v>
      </c>
      <c r="K242" s="1" t="e">
        <f ca="1"/>
        <v>#NAME?</v>
      </c>
      <c r="L242" s="1" t="e">
        <f ca="1"/>
        <v>#NAME?</v>
      </c>
      <c r="M242" s="1" t="e">
        <f ca="1"/>
        <v>#NAME?</v>
      </c>
      <c r="N242" s="1" t="e">
        <f ca="1"/>
        <v>#NAME?</v>
      </c>
      <c r="O242" s="1" t="e">
        <f ca="1"/>
        <v>#NAME?</v>
      </c>
      <c r="P242" s="1" t="e">
        <f ca="1"/>
        <v>#NAME?</v>
      </c>
      <c r="Q242" s="1" t="e">
        <f ca="1"/>
        <v>#NAME?</v>
      </c>
      <c r="R242" s="1" t="e">
        <f ca="1"/>
        <v>#NAME?</v>
      </c>
      <c r="S242" s="1" t="e">
        <f ca="1"/>
        <v>#NAME?</v>
      </c>
      <c r="T242" s="1" t="e">
        <f ca="1"/>
        <v>#NAME?</v>
      </c>
      <c r="U242" s="1" t="e">
        <f ca="1"/>
        <v>#NAME?</v>
      </c>
      <c r="V242" s="1" t="e">
        <f ca="1"/>
        <v>#NAME?</v>
      </c>
      <c r="W242" s="1" t="e">
        <f ca="1"/>
        <v>#NAME?</v>
      </c>
      <c r="X242" s="1" t="e">
        <f ca="1"/>
        <v>#NAME?</v>
      </c>
      <c r="Y242" s="1" t="e">
        <f ca="1"/>
        <v>#NAME?</v>
      </c>
      <c r="Z242" s="1" t="e">
        <f ca="1"/>
        <v>#NAME?</v>
      </c>
      <c r="AA242" s="1" t="e">
        <f ca="1"/>
        <v>#NAME?</v>
      </c>
      <c r="AB242" s="1" t="e">
        <f ca="1"/>
        <v>#NAME?</v>
      </c>
      <c r="AC242" s="1" t="e">
        <f ca="1"/>
        <v>#NAME?</v>
      </c>
      <c r="AD242" s="1" t="e">
        <f ca="1"/>
        <v>#NAME?</v>
      </c>
      <c r="AE242" s="1" t="e">
        <f ca="1"/>
        <v>#NAME?</v>
      </c>
      <c r="AF242" s="1" t="e">
        <f ca="1"/>
        <v>#NAME?</v>
      </c>
      <c r="AG242" s="1" t="e">
        <f ca="1"/>
        <v>#NAME?</v>
      </c>
      <c r="AH242" s="1" t="e">
        <f ca="1"/>
        <v>#NAME?</v>
      </c>
      <c r="AI242" s="1" t="e">
        <f ca="1"/>
        <v>#NAME?</v>
      </c>
      <c r="AJ242" s="1" t="e">
        <f ca="1"/>
        <v>#NAME?</v>
      </c>
      <c r="AK242" s="1" t="e">
        <f ca="1"/>
        <v>#NAME?</v>
      </c>
      <c r="AL242" s="1" t="e">
        <f ca="1"/>
        <v>#NAME?</v>
      </c>
      <c r="AM242" s="1" t="e">
        <f ca="1"/>
        <v>#NAME?</v>
      </c>
      <c r="AN242" s="1" t="e">
        <f ca="1"/>
        <v>#NAME?</v>
      </c>
      <c r="AO242" s="1" t="e">
        <f ca="1"/>
        <v>#NAME?</v>
      </c>
      <c r="AP242" s="1" t="e">
        <f ca="1"/>
        <v>#NAME?</v>
      </c>
      <c r="AQ242" s="1" t="e">
        <f ca="1"/>
        <v>#NAME?</v>
      </c>
      <c r="AR242" s="1" t="e">
        <f ca="1"/>
        <v>#NAME?</v>
      </c>
      <c r="AS242" s="1" t="e">
        <f ca="1"/>
        <v>#NAME?</v>
      </c>
      <c r="AT242" s="1" t="e">
        <f ca="1"/>
        <v>#NAME?</v>
      </c>
      <c r="AU242" s="1" t="e">
        <f ca="1"/>
        <v>#NAME?</v>
      </c>
      <c r="AV242" s="1" t="e">
        <f ca="1"/>
        <v>#NAME?</v>
      </c>
    </row>
    <row r="243" spans="1:48">
      <c r="A243" s="1" t="s">
        <v>614</v>
      </c>
      <c r="B243" s="1" t="e">
        <f ca="1"/>
        <v>#NAME?</v>
      </c>
      <c r="C243" s="1" t="e">
        <f ca="1"/>
        <v>#NAME?</v>
      </c>
      <c r="D243" s="1" t="e">
        <f ca="1"/>
        <v>#NAME?</v>
      </c>
      <c r="E243" s="1" t="e">
        <f ca="1"/>
        <v>#NAME?</v>
      </c>
      <c r="F243" s="21" t="e">
        <f ca="1"/>
        <v>#NAME?</v>
      </c>
      <c r="G243" s="1" t="e">
        <f ca="1"/>
        <v>#NAME?</v>
      </c>
      <c r="H243" s="21" t="e">
        <f ca="1"/>
        <v>#NAME?</v>
      </c>
      <c r="I243" s="1" t="e">
        <f ca="1"/>
        <v>#NAME?</v>
      </c>
      <c r="J243" s="21" t="e">
        <f ca="1"/>
        <v>#NAME?</v>
      </c>
      <c r="K243" s="1" t="e">
        <f ca="1"/>
        <v>#NAME?</v>
      </c>
      <c r="L243" s="1" t="e">
        <f ca="1"/>
        <v>#NAME?</v>
      </c>
      <c r="M243" s="1" t="e">
        <f ca="1"/>
        <v>#NAME?</v>
      </c>
      <c r="N243" s="1" t="e">
        <f ca="1"/>
        <v>#NAME?</v>
      </c>
      <c r="O243" s="1" t="e">
        <f ca="1"/>
        <v>#NAME?</v>
      </c>
      <c r="P243" s="1" t="e">
        <f ca="1"/>
        <v>#NAME?</v>
      </c>
      <c r="Q243" s="1" t="e">
        <f ca="1"/>
        <v>#NAME?</v>
      </c>
      <c r="R243" s="1" t="e">
        <f ca="1"/>
        <v>#NAME?</v>
      </c>
      <c r="S243" s="1" t="e">
        <f ca="1"/>
        <v>#NAME?</v>
      </c>
      <c r="T243" s="1" t="e">
        <f ca="1"/>
        <v>#NAME?</v>
      </c>
      <c r="U243" s="1" t="e">
        <f ca="1"/>
        <v>#NAME?</v>
      </c>
      <c r="V243" s="1" t="e">
        <f ca="1"/>
        <v>#NAME?</v>
      </c>
      <c r="W243" s="1" t="e">
        <f ca="1"/>
        <v>#NAME?</v>
      </c>
      <c r="X243" s="1" t="e">
        <f ca="1"/>
        <v>#NAME?</v>
      </c>
      <c r="Y243" s="1" t="e">
        <f ca="1"/>
        <v>#NAME?</v>
      </c>
      <c r="Z243" s="1" t="e">
        <f ca="1"/>
        <v>#NAME?</v>
      </c>
      <c r="AA243" s="1" t="e">
        <f ca="1"/>
        <v>#NAME?</v>
      </c>
      <c r="AB243" s="1" t="e">
        <f ca="1"/>
        <v>#NAME?</v>
      </c>
      <c r="AC243" s="1" t="e">
        <f ca="1"/>
        <v>#NAME?</v>
      </c>
      <c r="AD243" s="1" t="e">
        <f ca="1"/>
        <v>#NAME?</v>
      </c>
      <c r="AE243" s="1" t="e">
        <f ca="1"/>
        <v>#NAME?</v>
      </c>
      <c r="AF243" s="1" t="e">
        <f ca="1"/>
        <v>#NAME?</v>
      </c>
      <c r="AG243" s="1" t="e">
        <f ca="1"/>
        <v>#NAME?</v>
      </c>
      <c r="AH243" s="1" t="e">
        <f ca="1"/>
        <v>#NAME?</v>
      </c>
      <c r="AI243" s="1" t="e">
        <f ca="1"/>
        <v>#NAME?</v>
      </c>
      <c r="AJ243" s="1" t="e">
        <f ca="1"/>
        <v>#NAME?</v>
      </c>
      <c r="AK243" s="1" t="e">
        <f ca="1"/>
        <v>#NAME?</v>
      </c>
      <c r="AL243" s="1" t="e">
        <f ca="1"/>
        <v>#NAME?</v>
      </c>
      <c r="AM243" s="1" t="e">
        <f ca="1"/>
        <v>#NAME?</v>
      </c>
      <c r="AN243" s="1" t="e">
        <f ca="1"/>
        <v>#NAME?</v>
      </c>
      <c r="AO243" s="1" t="e">
        <f ca="1"/>
        <v>#NAME?</v>
      </c>
      <c r="AP243" s="1" t="e">
        <f ca="1"/>
        <v>#NAME?</v>
      </c>
      <c r="AQ243" s="1" t="e">
        <f ca="1"/>
        <v>#NAME?</v>
      </c>
      <c r="AR243" s="1" t="e">
        <f ca="1"/>
        <v>#NAME?</v>
      </c>
      <c r="AS243" s="1" t="e">
        <f ca="1"/>
        <v>#NAME?</v>
      </c>
      <c r="AT243" s="1" t="e">
        <f ca="1"/>
        <v>#NAME?</v>
      </c>
      <c r="AU243" s="1" t="e">
        <f ca="1"/>
        <v>#NAME?</v>
      </c>
      <c r="AV243" s="1" t="e">
        <f ca="1"/>
        <v>#NAME?</v>
      </c>
    </row>
    <row r="244" spans="1:48">
      <c r="A244" s="1" t="s">
        <v>615</v>
      </c>
      <c r="B244" s="1" t="e">
        <f ca="1"/>
        <v>#NAME?</v>
      </c>
      <c r="C244" s="1" t="e">
        <f ca="1"/>
        <v>#NAME?</v>
      </c>
      <c r="D244" s="1" t="e">
        <f ca="1"/>
        <v>#NAME?</v>
      </c>
      <c r="E244" s="1" t="e">
        <f ca="1"/>
        <v>#NAME?</v>
      </c>
      <c r="F244" s="21" t="e">
        <f ca="1"/>
        <v>#NAME?</v>
      </c>
      <c r="G244" s="1" t="e">
        <f ca="1"/>
        <v>#NAME?</v>
      </c>
      <c r="H244" s="21" t="e">
        <f ca="1"/>
        <v>#NAME?</v>
      </c>
      <c r="I244" s="1" t="e">
        <f ca="1"/>
        <v>#NAME?</v>
      </c>
      <c r="J244" s="21" t="e">
        <f ca="1"/>
        <v>#NAME?</v>
      </c>
      <c r="K244" s="1" t="e">
        <f ca="1"/>
        <v>#NAME?</v>
      </c>
      <c r="L244" s="1" t="e">
        <f ca="1"/>
        <v>#NAME?</v>
      </c>
      <c r="M244" s="1" t="e">
        <f ca="1"/>
        <v>#NAME?</v>
      </c>
      <c r="N244" s="1" t="e">
        <f ca="1"/>
        <v>#NAME?</v>
      </c>
      <c r="O244" s="1" t="e">
        <f ca="1"/>
        <v>#NAME?</v>
      </c>
      <c r="P244" s="1" t="e">
        <f ca="1"/>
        <v>#NAME?</v>
      </c>
      <c r="Q244" s="1" t="e">
        <f ca="1"/>
        <v>#NAME?</v>
      </c>
      <c r="R244" s="1" t="e">
        <f ca="1"/>
        <v>#NAME?</v>
      </c>
      <c r="S244" s="1" t="e">
        <f ca="1"/>
        <v>#NAME?</v>
      </c>
      <c r="T244" s="1" t="e">
        <f ca="1"/>
        <v>#NAME?</v>
      </c>
      <c r="U244" s="1" t="e">
        <f ca="1"/>
        <v>#NAME?</v>
      </c>
      <c r="V244" s="1" t="e">
        <f ca="1"/>
        <v>#NAME?</v>
      </c>
      <c r="W244" s="1" t="e">
        <f ca="1"/>
        <v>#NAME?</v>
      </c>
      <c r="X244" s="1" t="e">
        <f ca="1"/>
        <v>#NAME?</v>
      </c>
      <c r="Y244" s="1" t="e">
        <f ca="1"/>
        <v>#NAME?</v>
      </c>
      <c r="Z244" s="1" t="e">
        <f ca="1"/>
        <v>#NAME?</v>
      </c>
      <c r="AA244" s="1" t="e">
        <f ca="1"/>
        <v>#NAME?</v>
      </c>
      <c r="AB244" s="1" t="e">
        <f ca="1"/>
        <v>#NAME?</v>
      </c>
      <c r="AC244" s="1" t="e">
        <f ca="1"/>
        <v>#NAME?</v>
      </c>
      <c r="AD244" s="1" t="e">
        <f ca="1"/>
        <v>#NAME?</v>
      </c>
      <c r="AE244" s="1" t="e">
        <f ca="1"/>
        <v>#NAME?</v>
      </c>
      <c r="AF244" s="1" t="e">
        <f ca="1"/>
        <v>#NAME?</v>
      </c>
      <c r="AG244" s="1" t="e">
        <f ca="1"/>
        <v>#NAME?</v>
      </c>
      <c r="AH244" s="1" t="e">
        <f ca="1"/>
        <v>#NAME?</v>
      </c>
      <c r="AI244" s="1" t="e">
        <f ca="1"/>
        <v>#NAME?</v>
      </c>
      <c r="AJ244" s="1" t="e">
        <f ca="1"/>
        <v>#NAME?</v>
      </c>
      <c r="AK244" s="1" t="e">
        <f ca="1"/>
        <v>#NAME?</v>
      </c>
      <c r="AL244" s="1" t="e">
        <f ca="1"/>
        <v>#NAME?</v>
      </c>
      <c r="AM244" s="1" t="e">
        <f ca="1"/>
        <v>#NAME?</v>
      </c>
      <c r="AN244" s="1" t="e">
        <f ca="1"/>
        <v>#NAME?</v>
      </c>
      <c r="AO244" s="1" t="e">
        <f ca="1"/>
        <v>#NAME?</v>
      </c>
      <c r="AP244" s="1" t="e">
        <f ca="1"/>
        <v>#NAME?</v>
      </c>
      <c r="AQ244" s="1" t="e">
        <f ca="1"/>
        <v>#NAME?</v>
      </c>
      <c r="AR244" s="1" t="e">
        <f ca="1"/>
        <v>#NAME?</v>
      </c>
      <c r="AS244" s="1" t="e">
        <f ca="1"/>
        <v>#NAME?</v>
      </c>
      <c r="AT244" s="1" t="e">
        <f ca="1"/>
        <v>#NAME?</v>
      </c>
      <c r="AU244" s="1" t="e">
        <f ca="1"/>
        <v>#NAME?</v>
      </c>
      <c r="AV244" s="1" t="e">
        <f ca="1"/>
        <v>#NAME?</v>
      </c>
    </row>
    <row r="245" spans="1:48">
      <c r="A245" s="1" t="s">
        <v>616</v>
      </c>
      <c r="B245" s="1" t="e">
        <f ca="1"/>
        <v>#NAME?</v>
      </c>
      <c r="C245" s="1" t="e">
        <f ca="1"/>
        <v>#NAME?</v>
      </c>
      <c r="D245" s="1" t="e">
        <f ca="1"/>
        <v>#NAME?</v>
      </c>
      <c r="E245" s="1" t="e">
        <f ca="1"/>
        <v>#NAME?</v>
      </c>
      <c r="F245" s="21" t="e">
        <f ca="1"/>
        <v>#NAME?</v>
      </c>
      <c r="G245" s="1" t="e">
        <f ca="1"/>
        <v>#NAME?</v>
      </c>
      <c r="H245" s="21" t="e">
        <f ca="1"/>
        <v>#NAME?</v>
      </c>
      <c r="I245" s="1" t="e">
        <f ca="1"/>
        <v>#NAME?</v>
      </c>
      <c r="J245" s="21" t="e">
        <f ca="1"/>
        <v>#NAME?</v>
      </c>
      <c r="K245" s="1" t="e">
        <f ca="1"/>
        <v>#NAME?</v>
      </c>
      <c r="L245" s="1" t="e">
        <f ca="1"/>
        <v>#NAME?</v>
      </c>
      <c r="M245" s="1" t="e">
        <f ca="1"/>
        <v>#NAME?</v>
      </c>
      <c r="N245" s="1" t="e">
        <f ca="1"/>
        <v>#NAME?</v>
      </c>
      <c r="O245" s="1" t="e">
        <f ca="1"/>
        <v>#NAME?</v>
      </c>
      <c r="P245" s="1" t="e">
        <f ca="1"/>
        <v>#NAME?</v>
      </c>
      <c r="Q245" s="1" t="e">
        <f ca="1"/>
        <v>#NAME?</v>
      </c>
      <c r="R245" s="1" t="e">
        <f ca="1"/>
        <v>#NAME?</v>
      </c>
      <c r="S245" s="1" t="e">
        <f ca="1"/>
        <v>#NAME?</v>
      </c>
      <c r="T245" s="1" t="e">
        <f ca="1"/>
        <v>#NAME?</v>
      </c>
      <c r="U245" s="1" t="e">
        <f ca="1"/>
        <v>#NAME?</v>
      </c>
      <c r="V245" s="1" t="e">
        <f ca="1"/>
        <v>#NAME?</v>
      </c>
      <c r="W245" s="1" t="e">
        <f ca="1"/>
        <v>#NAME?</v>
      </c>
      <c r="X245" s="1" t="e">
        <f ca="1"/>
        <v>#NAME?</v>
      </c>
      <c r="Y245" s="1" t="e">
        <f ca="1"/>
        <v>#NAME?</v>
      </c>
      <c r="Z245" s="1" t="e">
        <f ca="1"/>
        <v>#NAME?</v>
      </c>
      <c r="AA245" s="1" t="e">
        <f ca="1"/>
        <v>#NAME?</v>
      </c>
      <c r="AB245" s="1" t="e">
        <f ca="1"/>
        <v>#NAME?</v>
      </c>
      <c r="AC245" s="1" t="e">
        <f ca="1"/>
        <v>#NAME?</v>
      </c>
      <c r="AD245" s="1" t="e">
        <f ca="1"/>
        <v>#NAME?</v>
      </c>
      <c r="AE245" s="1" t="e">
        <f ca="1"/>
        <v>#NAME?</v>
      </c>
      <c r="AF245" s="1" t="e">
        <f ca="1"/>
        <v>#NAME?</v>
      </c>
      <c r="AG245" s="1" t="e">
        <f ca="1"/>
        <v>#NAME?</v>
      </c>
      <c r="AH245" s="1" t="e">
        <f ca="1"/>
        <v>#NAME?</v>
      </c>
      <c r="AI245" s="1" t="e">
        <f ca="1"/>
        <v>#NAME?</v>
      </c>
      <c r="AJ245" s="1" t="e">
        <f ca="1"/>
        <v>#NAME?</v>
      </c>
      <c r="AK245" s="1" t="e">
        <f ca="1"/>
        <v>#NAME?</v>
      </c>
      <c r="AL245" s="1" t="e">
        <f ca="1"/>
        <v>#NAME?</v>
      </c>
      <c r="AM245" s="1" t="e">
        <f ca="1"/>
        <v>#NAME?</v>
      </c>
      <c r="AN245" s="1" t="e">
        <f ca="1"/>
        <v>#NAME?</v>
      </c>
      <c r="AO245" s="1" t="e">
        <f ca="1"/>
        <v>#NAME?</v>
      </c>
      <c r="AP245" s="1" t="e">
        <f ca="1"/>
        <v>#NAME?</v>
      </c>
      <c r="AQ245" s="1" t="e">
        <f ca="1"/>
        <v>#NAME?</v>
      </c>
      <c r="AR245" s="1" t="e">
        <f ca="1"/>
        <v>#NAME?</v>
      </c>
      <c r="AS245" s="1" t="e">
        <f ca="1"/>
        <v>#NAME?</v>
      </c>
      <c r="AT245" s="1" t="e">
        <f ca="1"/>
        <v>#NAME?</v>
      </c>
      <c r="AU245" s="1" t="e">
        <f ca="1"/>
        <v>#NAME?</v>
      </c>
      <c r="AV245" s="1" t="e">
        <f ca="1"/>
        <v>#NAME?</v>
      </c>
    </row>
    <row r="246" spans="1:48">
      <c r="A246" s="1" t="s">
        <v>617</v>
      </c>
      <c r="B246" s="1" t="e">
        <f ca="1"/>
        <v>#NAME?</v>
      </c>
      <c r="C246" s="1" t="e">
        <f ca="1"/>
        <v>#NAME?</v>
      </c>
      <c r="D246" s="1" t="e">
        <f ca="1"/>
        <v>#NAME?</v>
      </c>
      <c r="E246" s="1" t="e">
        <f ca="1"/>
        <v>#NAME?</v>
      </c>
      <c r="F246" s="21" t="e">
        <f ca="1"/>
        <v>#NAME?</v>
      </c>
      <c r="G246" s="1" t="e">
        <f ca="1"/>
        <v>#NAME?</v>
      </c>
      <c r="H246" s="21" t="e">
        <f ca="1"/>
        <v>#NAME?</v>
      </c>
      <c r="I246" s="1" t="e">
        <f ca="1"/>
        <v>#NAME?</v>
      </c>
      <c r="J246" s="21" t="e">
        <f ca="1"/>
        <v>#NAME?</v>
      </c>
      <c r="K246" s="1" t="e">
        <f ca="1"/>
        <v>#NAME?</v>
      </c>
      <c r="L246" s="1" t="e">
        <f ca="1"/>
        <v>#NAME?</v>
      </c>
      <c r="M246" s="1" t="e">
        <f ca="1"/>
        <v>#NAME?</v>
      </c>
      <c r="N246" s="1" t="e">
        <f ca="1"/>
        <v>#NAME?</v>
      </c>
      <c r="O246" s="1" t="e">
        <f ca="1"/>
        <v>#NAME?</v>
      </c>
      <c r="P246" s="1" t="e">
        <f ca="1"/>
        <v>#NAME?</v>
      </c>
      <c r="Q246" s="1" t="e">
        <f ca="1"/>
        <v>#NAME?</v>
      </c>
      <c r="R246" s="1" t="e">
        <f ca="1"/>
        <v>#NAME?</v>
      </c>
      <c r="S246" s="1" t="e">
        <f ca="1"/>
        <v>#NAME?</v>
      </c>
      <c r="T246" s="1" t="e">
        <f ca="1"/>
        <v>#NAME?</v>
      </c>
      <c r="U246" s="1" t="e">
        <f ca="1"/>
        <v>#NAME?</v>
      </c>
      <c r="V246" s="1" t="e">
        <f ca="1"/>
        <v>#NAME?</v>
      </c>
      <c r="W246" s="1" t="e">
        <f ca="1"/>
        <v>#NAME?</v>
      </c>
      <c r="X246" s="1" t="e">
        <f ca="1"/>
        <v>#NAME?</v>
      </c>
      <c r="Y246" s="1" t="e">
        <f ca="1"/>
        <v>#NAME?</v>
      </c>
      <c r="Z246" s="1" t="e">
        <f ca="1"/>
        <v>#NAME?</v>
      </c>
      <c r="AA246" s="1" t="e">
        <f ca="1"/>
        <v>#NAME?</v>
      </c>
      <c r="AB246" s="1" t="e">
        <f ca="1"/>
        <v>#NAME?</v>
      </c>
      <c r="AC246" s="1" t="e">
        <f ca="1"/>
        <v>#NAME?</v>
      </c>
      <c r="AD246" s="1" t="e">
        <f ca="1"/>
        <v>#NAME?</v>
      </c>
      <c r="AE246" s="1" t="e">
        <f ca="1"/>
        <v>#NAME?</v>
      </c>
      <c r="AF246" s="1" t="e">
        <f ca="1"/>
        <v>#NAME?</v>
      </c>
      <c r="AG246" s="1" t="e">
        <f ca="1"/>
        <v>#NAME?</v>
      </c>
      <c r="AH246" s="1" t="e">
        <f ca="1"/>
        <v>#NAME?</v>
      </c>
      <c r="AI246" s="1" t="e">
        <f ca="1"/>
        <v>#NAME?</v>
      </c>
      <c r="AJ246" s="1" t="e">
        <f ca="1"/>
        <v>#NAME?</v>
      </c>
      <c r="AK246" s="1" t="e">
        <f ca="1"/>
        <v>#NAME?</v>
      </c>
      <c r="AL246" s="1" t="e">
        <f ca="1"/>
        <v>#NAME?</v>
      </c>
      <c r="AM246" s="1" t="e">
        <f ca="1"/>
        <v>#NAME?</v>
      </c>
      <c r="AN246" s="1" t="e">
        <f ca="1"/>
        <v>#NAME?</v>
      </c>
      <c r="AO246" s="1" t="e">
        <f ca="1"/>
        <v>#NAME?</v>
      </c>
      <c r="AP246" s="1" t="e">
        <f ca="1"/>
        <v>#NAME?</v>
      </c>
      <c r="AQ246" s="1" t="e">
        <f ca="1"/>
        <v>#NAME?</v>
      </c>
      <c r="AR246" s="1" t="e">
        <f ca="1"/>
        <v>#NAME?</v>
      </c>
      <c r="AS246" s="1" t="e">
        <f ca="1"/>
        <v>#NAME?</v>
      </c>
      <c r="AT246" s="1" t="e">
        <f ca="1"/>
        <v>#NAME?</v>
      </c>
      <c r="AU246" s="1" t="e">
        <f ca="1"/>
        <v>#NAME?</v>
      </c>
      <c r="AV246" s="1" t="e">
        <f ca="1"/>
        <v>#NAME?</v>
      </c>
    </row>
    <row r="247" spans="1:48">
      <c r="A247" s="1" t="s">
        <v>618</v>
      </c>
      <c r="B247" s="1" t="e">
        <f ca="1"/>
        <v>#NAME?</v>
      </c>
      <c r="C247" s="1" t="e">
        <f ca="1"/>
        <v>#NAME?</v>
      </c>
      <c r="D247" s="1" t="e">
        <f ca="1"/>
        <v>#NAME?</v>
      </c>
      <c r="E247" s="1" t="e">
        <f ca="1"/>
        <v>#NAME?</v>
      </c>
      <c r="F247" s="21" t="e">
        <f ca="1"/>
        <v>#NAME?</v>
      </c>
      <c r="G247" s="1" t="e">
        <f ca="1"/>
        <v>#NAME?</v>
      </c>
      <c r="H247" s="21" t="e">
        <f ca="1"/>
        <v>#NAME?</v>
      </c>
      <c r="I247" s="1" t="e">
        <f ca="1"/>
        <v>#NAME?</v>
      </c>
      <c r="J247" s="21" t="e">
        <f ca="1"/>
        <v>#NAME?</v>
      </c>
      <c r="K247" s="1" t="e">
        <f ca="1"/>
        <v>#NAME?</v>
      </c>
      <c r="L247" s="1" t="e">
        <f ca="1"/>
        <v>#NAME?</v>
      </c>
      <c r="M247" s="1" t="e">
        <f ca="1"/>
        <v>#NAME?</v>
      </c>
      <c r="N247" s="1" t="e">
        <f ca="1"/>
        <v>#NAME?</v>
      </c>
      <c r="O247" s="1" t="e">
        <f ca="1"/>
        <v>#NAME?</v>
      </c>
      <c r="P247" s="1" t="e">
        <f ca="1"/>
        <v>#NAME?</v>
      </c>
      <c r="Q247" s="1" t="e">
        <f ca="1"/>
        <v>#NAME?</v>
      </c>
      <c r="R247" s="1" t="e">
        <f ca="1"/>
        <v>#NAME?</v>
      </c>
      <c r="S247" s="1" t="e">
        <f ca="1"/>
        <v>#NAME?</v>
      </c>
      <c r="T247" s="1" t="e">
        <f ca="1"/>
        <v>#NAME?</v>
      </c>
      <c r="U247" s="1" t="e">
        <f ca="1"/>
        <v>#NAME?</v>
      </c>
      <c r="V247" s="1" t="e">
        <f ca="1"/>
        <v>#NAME?</v>
      </c>
      <c r="W247" s="1" t="e">
        <f ca="1"/>
        <v>#NAME?</v>
      </c>
      <c r="X247" s="1" t="e">
        <f ca="1"/>
        <v>#NAME?</v>
      </c>
      <c r="Y247" s="1" t="e">
        <f ca="1"/>
        <v>#NAME?</v>
      </c>
      <c r="Z247" s="1" t="e">
        <f ca="1"/>
        <v>#NAME?</v>
      </c>
      <c r="AA247" s="1" t="e">
        <f ca="1"/>
        <v>#NAME?</v>
      </c>
      <c r="AB247" s="1" t="e">
        <f ca="1"/>
        <v>#NAME?</v>
      </c>
      <c r="AC247" s="1" t="e">
        <f ca="1"/>
        <v>#NAME?</v>
      </c>
      <c r="AD247" s="1" t="e">
        <f ca="1"/>
        <v>#NAME?</v>
      </c>
      <c r="AE247" s="1" t="e">
        <f ca="1"/>
        <v>#NAME?</v>
      </c>
      <c r="AF247" s="1" t="e">
        <f ca="1"/>
        <v>#NAME?</v>
      </c>
      <c r="AG247" s="1" t="e">
        <f ca="1"/>
        <v>#NAME?</v>
      </c>
      <c r="AH247" s="1" t="e">
        <f ca="1"/>
        <v>#NAME?</v>
      </c>
      <c r="AI247" s="1" t="e">
        <f ca="1"/>
        <v>#NAME?</v>
      </c>
      <c r="AJ247" s="1" t="e">
        <f ca="1"/>
        <v>#NAME?</v>
      </c>
      <c r="AK247" s="1" t="e">
        <f ca="1"/>
        <v>#NAME?</v>
      </c>
      <c r="AL247" s="1" t="e">
        <f ca="1"/>
        <v>#NAME?</v>
      </c>
      <c r="AM247" s="1" t="e">
        <f ca="1"/>
        <v>#NAME?</v>
      </c>
      <c r="AN247" s="1" t="e">
        <f ca="1"/>
        <v>#NAME?</v>
      </c>
      <c r="AO247" s="1" t="e">
        <f ca="1"/>
        <v>#NAME?</v>
      </c>
      <c r="AP247" s="1" t="e">
        <f ca="1"/>
        <v>#NAME?</v>
      </c>
      <c r="AQ247" s="1" t="e">
        <f ca="1"/>
        <v>#NAME?</v>
      </c>
      <c r="AR247" s="1" t="e">
        <f ca="1"/>
        <v>#NAME?</v>
      </c>
      <c r="AS247" s="1" t="e">
        <f ca="1"/>
        <v>#NAME?</v>
      </c>
      <c r="AT247" s="1" t="e">
        <f ca="1"/>
        <v>#NAME?</v>
      </c>
      <c r="AU247" s="1" t="e">
        <f ca="1"/>
        <v>#NAME?</v>
      </c>
      <c r="AV247" s="1" t="e">
        <f ca="1"/>
        <v>#NAME?</v>
      </c>
    </row>
    <row r="248" spans="1:48">
      <c r="A248" s="1" t="s">
        <v>619</v>
      </c>
      <c r="B248" s="1" t="e">
        <f ca="1"/>
        <v>#NAME?</v>
      </c>
      <c r="C248" s="1" t="e">
        <f ca="1"/>
        <v>#NAME?</v>
      </c>
      <c r="D248" s="1" t="e">
        <f ca="1"/>
        <v>#NAME?</v>
      </c>
      <c r="E248" s="1" t="e">
        <f ca="1"/>
        <v>#NAME?</v>
      </c>
      <c r="F248" s="21" t="e">
        <f ca="1"/>
        <v>#NAME?</v>
      </c>
      <c r="G248" s="1" t="e">
        <f ca="1"/>
        <v>#NAME?</v>
      </c>
      <c r="H248" s="21" t="e">
        <f ca="1"/>
        <v>#NAME?</v>
      </c>
      <c r="I248" s="1" t="e">
        <f ca="1"/>
        <v>#NAME?</v>
      </c>
      <c r="J248" s="21" t="e">
        <f ca="1"/>
        <v>#NAME?</v>
      </c>
      <c r="K248" s="1" t="e">
        <f ca="1"/>
        <v>#NAME?</v>
      </c>
      <c r="L248" s="1" t="e">
        <f ca="1"/>
        <v>#NAME?</v>
      </c>
      <c r="M248" s="1" t="e">
        <f ca="1"/>
        <v>#NAME?</v>
      </c>
      <c r="N248" s="1" t="e">
        <f ca="1"/>
        <v>#NAME?</v>
      </c>
      <c r="O248" s="1" t="e">
        <f ca="1"/>
        <v>#NAME?</v>
      </c>
      <c r="P248" s="1" t="e">
        <f ca="1"/>
        <v>#NAME?</v>
      </c>
      <c r="Q248" s="1" t="e">
        <f ca="1"/>
        <v>#NAME?</v>
      </c>
      <c r="R248" s="1" t="e">
        <f ca="1"/>
        <v>#NAME?</v>
      </c>
      <c r="S248" s="1" t="e">
        <f ca="1"/>
        <v>#NAME?</v>
      </c>
      <c r="T248" s="1" t="e">
        <f ca="1"/>
        <v>#NAME?</v>
      </c>
      <c r="U248" s="1" t="e">
        <f ca="1"/>
        <v>#NAME?</v>
      </c>
      <c r="V248" s="1" t="e">
        <f ca="1"/>
        <v>#NAME?</v>
      </c>
      <c r="W248" s="1" t="e">
        <f ca="1"/>
        <v>#NAME?</v>
      </c>
      <c r="X248" s="1" t="e">
        <f ca="1"/>
        <v>#NAME?</v>
      </c>
      <c r="Y248" s="1" t="e">
        <f ca="1"/>
        <v>#NAME?</v>
      </c>
      <c r="Z248" s="1" t="e">
        <f ca="1"/>
        <v>#NAME?</v>
      </c>
      <c r="AA248" s="1" t="e">
        <f ca="1"/>
        <v>#NAME?</v>
      </c>
      <c r="AB248" s="1" t="e">
        <f ca="1"/>
        <v>#NAME?</v>
      </c>
      <c r="AC248" s="1" t="e">
        <f ca="1"/>
        <v>#NAME?</v>
      </c>
      <c r="AD248" s="1" t="e">
        <f ca="1"/>
        <v>#NAME?</v>
      </c>
      <c r="AE248" s="1" t="e">
        <f ca="1"/>
        <v>#NAME?</v>
      </c>
      <c r="AF248" s="1" t="e">
        <f ca="1"/>
        <v>#NAME?</v>
      </c>
      <c r="AG248" s="1" t="e">
        <f ca="1"/>
        <v>#NAME?</v>
      </c>
      <c r="AH248" s="1" t="e">
        <f ca="1"/>
        <v>#NAME?</v>
      </c>
      <c r="AI248" s="1" t="e">
        <f ca="1"/>
        <v>#NAME?</v>
      </c>
      <c r="AJ248" s="1" t="e">
        <f ca="1"/>
        <v>#NAME?</v>
      </c>
      <c r="AK248" s="1" t="e">
        <f ca="1"/>
        <v>#NAME?</v>
      </c>
      <c r="AL248" s="1" t="e">
        <f ca="1"/>
        <v>#NAME?</v>
      </c>
      <c r="AM248" s="1" t="e">
        <f ca="1"/>
        <v>#NAME?</v>
      </c>
      <c r="AN248" s="1" t="e">
        <f ca="1"/>
        <v>#NAME?</v>
      </c>
      <c r="AO248" s="1" t="e">
        <f ca="1"/>
        <v>#NAME?</v>
      </c>
      <c r="AP248" s="1" t="e">
        <f ca="1"/>
        <v>#NAME?</v>
      </c>
      <c r="AQ248" s="1" t="e">
        <f ca="1"/>
        <v>#NAME?</v>
      </c>
      <c r="AR248" s="1" t="e">
        <f ca="1"/>
        <v>#NAME?</v>
      </c>
      <c r="AS248" s="1" t="e">
        <f ca="1"/>
        <v>#NAME?</v>
      </c>
      <c r="AT248" s="1" t="e">
        <f ca="1"/>
        <v>#NAME?</v>
      </c>
      <c r="AU248" s="1" t="e">
        <f ca="1"/>
        <v>#NAME?</v>
      </c>
      <c r="AV248" s="1" t="e">
        <f ca="1"/>
        <v>#NAME?</v>
      </c>
    </row>
    <row r="249" spans="1:48">
      <c r="A249" s="1" t="s">
        <v>620</v>
      </c>
      <c r="B249" s="1" t="e">
        <f ca="1"/>
        <v>#NAME?</v>
      </c>
      <c r="C249" s="1" t="e">
        <f ca="1"/>
        <v>#NAME?</v>
      </c>
      <c r="D249" s="1" t="e">
        <f ca="1"/>
        <v>#NAME?</v>
      </c>
      <c r="E249" s="1" t="e">
        <f ca="1"/>
        <v>#NAME?</v>
      </c>
      <c r="F249" s="21" t="e">
        <f ca="1"/>
        <v>#NAME?</v>
      </c>
      <c r="G249" s="1" t="e">
        <f ca="1"/>
        <v>#NAME?</v>
      </c>
      <c r="H249" s="21" t="e">
        <f ca="1"/>
        <v>#NAME?</v>
      </c>
      <c r="I249" s="1" t="e">
        <f ca="1"/>
        <v>#NAME?</v>
      </c>
      <c r="J249" s="21" t="e">
        <f ca="1"/>
        <v>#NAME?</v>
      </c>
      <c r="K249" s="1" t="e">
        <f ca="1"/>
        <v>#NAME?</v>
      </c>
      <c r="L249" s="1" t="e">
        <f ca="1"/>
        <v>#NAME?</v>
      </c>
      <c r="M249" s="1" t="e">
        <f ca="1"/>
        <v>#NAME?</v>
      </c>
      <c r="N249" s="1" t="e">
        <f ca="1"/>
        <v>#NAME?</v>
      </c>
      <c r="O249" s="1" t="e">
        <f ca="1"/>
        <v>#NAME?</v>
      </c>
      <c r="P249" s="1" t="e">
        <f ca="1"/>
        <v>#NAME?</v>
      </c>
      <c r="Q249" s="1" t="e">
        <f ca="1"/>
        <v>#NAME?</v>
      </c>
      <c r="R249" s="1" t="e">
        <f ca="1"/>
        <v>#NAME?</v>
      </c>
      <c r="S249" s="1" t="e">
        <f ca="1"/>
        <v>#NAME?</v>
      </c>
      <c r="T249" s="1" t="e">
        <f ca="1"/>
        <v>#NAME?</v>
      </c>
      <c r="U249" s="1" t="e">
        <f ca="1"/>
        <v>#NAME?</v>
      </c>
      <c r="V249" s="1" t="e">
        <f ca="1"/>
        <v>#NAME?</v>
      </c>
      <c r="W249" s="1" t="e">
        <f ca="1"/>
        <v>#NAME?</v>
      </c>
      <c r="X249" s="1" t="e">
        <f ca="1"/>
        <v>#NAME?</v>
      </c>
      <c r="Y249" s="1" t="e">
        <f ca="1"/>
        <v>#NAME?</v>
      </c>
      <c r="Z249" s="1" t="e">
        <f ca="1"/>
        <v>#NAME?</v>
      </c>
      <c r="AA249" s="1" t="e">
        <f ca="1"/>
        <v>#NAME?</v>
      </c>
      <c r="AB249" s="1" t="e">
        <f ca="1"/>
        <v>#NAME?</v>
      </c>
      <c r="AC249" s="1" t="e">
        <f ca="1"/>
        <v>#NAME?</v>
      </c>
      <c r="AD249" s="1" t="e">
        <f ca="1"/>
        <v>#NAME?</v>
      </c>
      <c r="AE249" s="1" t="e">
        <f ca="1"/>
        <v>#NAME?</v>
      </c>
      <c r="AF249" s="1" t="e">
        <f ca="1"/>
        <v>#NAME?</v>
      </c>
      <c r="AG249" s="1" t="e">
        <f ca="1"/>
        <v>#NAME?</v>
      </c>
      <c r="AH249" s="1" t="e">
        <f ca="1"/>
        <v>#NAME?</v>
      </c>
      <c r="AI249" s="1" t="e">
        <f ca="1"/>
        <v>#NAME?</v>
      </c>
      <c r="AJ249" s="1" t="e">
        <f ca="1"/>
        <v>#NAME?</v>
      </c>
      <c r="AK249" s="1" t="e">
        <f ca="1"/>
        <v>#NAME?</v>
      </c>
      <c r="AL249" s="1" t="e">
        <f ca="1"/>
        <v>#NAME?</v>
      </c>
      <c r="AM249" s="1" t="e">
        <f ca="1"/>
        <v>#NAME?</v>
      </c>
      <c r="AN249" s="1" t="e">
        <f ca="1"/>
        <v>#NAME?</v>
      </c>
      <c r="AO249" s="1" t="e">
        <f ca="1"/>
        <v>#NAME?</v>
      </c>
      <c r="AP249" s="1" t="e">
        <f ca="1"/>
        <v>#NAME?</v>
      </c>
      <c r="AQ249" s="1" t="e">
        <f ca="1"/>
        <v>#NAME?</v>
      </c>
      <c r="AR249" s="1" t="e">
        <f ca="1"/>
        <v>#NAME?</v>
      </c>
      <c r="AS249" s="1" t="e">
        <f ca="1"/>
        <v>#NAME?</v>
      </c>
      <c r="AT249" s="1" t="e">
        <f ca="1"/>
        <v>#NAME?</v>
      </c>
      <c r="AU249" s="1" t="e">
        <f ca="1"/>
        <v>#NAME?</v>
      </c>
      <c r="AV249" s="1" t="e">
        <f ca="1"/>
        <v>#NAME?</v>
      </c>
    </row>
    <row r="250" spans="1:48">
      <c r="A250" s="1" t="s">
        <v>621</v>
      </c>
      <c r="B250" s="1" t="e">
        <f ca="1"/>
        <v>#NAME?</v>
      </c>
      <c r="C250" s="1" t="e">
        <f ca="1"/>
        <v>#NAME?</v>
      </c>
      <c r="D250" s="1" t="e">
        <f ca="1"/>
        <v>#NAME?</v>
      </c>
      <c r="E250" s="1" t="e">
        <f ca="1"/>
        <v>#NAME?</v>
      </c>
      <c r="F250" s="21" t="e">
        <f ca="1"/>
        <v>#NAME?</v>
      </c>
      <c r="G250" s="1" t="e">
        <f ca="1"/>
        <v>#NAME?</v>
      </c>
      <c r="H250" s="21" t="e">
        <f ca="1"/>
        <v>#NAME?</v>
      </c>
      <c r="I250" s="1" t="e">
        <f ca="1"/>
        <v>#NAME?</v>
      </c>
      <c r="J250" s="21" t="e">
        <f ca="1"/>
        <v>#NAME?</v>
      </c>
      <c r="K250" s="1" t="e">
        <f ca="1"/>
        <v>#NAME?</v>
      </c>
      <c r="L250" s="1" t="e">
        <f ca="1"/>
        <v>#NAME?</v>
      </c>
      <c r="M250" s="1" t="e">
        <f ca="1"/>
        <v>#NAME?</v>
      </c>
      <c r="N250" s="1" t="e">
        <f ca="1"/>
        <v>#NAME?</v>
      </c>
      <c r="O250" s="1" t="e">
        <f ca="1"/>
        <v>#NAME?</v>
      </c>
      <c r="P250" s="1" t="e">
        <f ca="1"/>
        <v>#NAME?</v>
      </c>
      <c r="Q250" s="1" t="e">
        <f ca="1"/>
        <v>#NAME?</v>
      </c>
      <c r="R250" s="1" t="e">
        <f ca="1"/>
        <v>#NAME?</v>
      </c>
      <c r="S250" s="1" t="e">
        <f ca="1"/>
        <v>#NAME?</v>
      </c>
      <c r="T250" s="1" t="e">
        <f ca="1"/>
        <v>#NAME?</v>
      </c>
      <c r="U250" s="1" t="e">
        <f ca="1"/>
        <v>#NAME?</v>
      </c>
      <c r="V250" s="1" t="e">
        <f ca="1"/>
        <v>#NAME?</v>
      </c>
      <c r="W250" s="1" t="e">
        <f ca="1"/>
        <v>#NAME?</v>
      </c>
      <c r="X250" s="1" t="e">
        <f ca="1"/>
        <v>#NAME?</v>
      </c>
      <c r="Y250" s="1" t="e">
        <f ca="1"/>
        <v>#NAME?</v>
      </c>
      <c r="Z250" s="1" t="e">
        <f ca="1"/>
        <v>#NAME?</v>
      </c>
      <c r="AA250" s="1" t="e">
        <f ca="1"/>
        <v>#NAME?</v>
      </c>
      <c r="AB250" s="1" t="e">
        <f ca="1"/>
        <v>#NAME?</v>
      </c>
      <c r="AC250" s="1" t="e">
        <f ca="1"/>
        <v>#NAME?</v>
      </c>
      <c r="AD250" s="1" t="e">
        <f ca="1"/>
        <v>#NAME?</v>
      </c>
      <c r="AE250" s="1" t="e">
        <f ca="1"/>
        <v>#NAME?</v>
      </c>
      <c r="AF250" s="1" t="e">
        <f ca="1"/>
        <v>#NAME?</v>
      </c>
      <c r="AG250" s="1" t="e">
        <f ca="1"/>
        <v>#NAME?</v>
      </c>
      <c r="AH250" s="1" t="e">
        <f ca="1"/>
        <v>#NAME?</v>
      </c>
      <c r="AI250" s="1" t="e">
        <f ca="1"/>
        <v>#NAME?</v>
      </c>
      <c r="AJ250" s="1" t="e">
        <f ca="1"/>
        <v>#NAME?</v>
      </c>
      <c r="AK250" s="1" t="e">
        <f ca="1"/>
        <v>#NAME?</v>
      </c>
      <c r="AL250" s="1" t="e">
        <f ca="1"/>
        <v>#NAME?</v>
      </c>
      <c r="AM250" s="1" t="e">
        <f ca="1"/>
        <v>#NAME?</v>
      </c>
      <c r="AN250" s="1" t="e">
        <f ca="1"/>
        <v>#NAME?</v>
      </c>
      <c r="AO250" s="1" t="e">
        <f ca="1"/>
        <v>#NAME?</v>
      </c>
      <c r="AP250" s="1" t="e">
        <f ca="1"/>
        <v>#NAME?</v>
      </c>
      <c r="AQ250" s="1" t="e">
        <f ca="1"/>
        <v>#NAME?</v>
      </c>
      <c r="AR250" s="1" t="e">
        <f ca="1"/>
        <v>#NAME?</v>
      </c>
      <c r="AS250" s="1" t="e">
        <f ca="1"/>
        <v>#NAME?</v>
      </c>
      <c r="AT250" s="1" t="e">
        <f ca="1"/>
        <v>#NAME?</v>
      </c>
      <c r="AU250" s="1" t="e">
        <f ca="1"/>
        <v>#NAME?</v>
      </c>
      <c r="AV250" s="1" t="e">
        <f ca="1"/>
        <v>#NAME?</v>
      </c>
    </row>
    <row r="251" spans="1:48">
      <c r="A251" s="1" t="s">
        <v>622</v>
      </c>
      <c r="B251" s="1" t="e">
        <f ca="1"/>
        <v>#NAME?</v>
      </c>
      <c r="C251" s="1" t="e">
        <f ca="1"/>
        <v>#NAME?</v>
      </c>
      <c r="D251" s="1" t="e">
        <f ca="1"/>
        <v>#NAME?</v>
      </c>
      <c r="E251" s="1" t="e">
        <f ca="1"/>
        <v>#NAME?</v>
      </c>
      <c r="F251" s="21" t="e">
        <f ca="1"/>
        <v>#NAME?</v>
      </c>
      <c r="G251" s="1" t="e">
        <f ca="1"/>
        <v>#NAME?</v>
      </c>
      <c r="H251" s="21" t="e">
        <f ca="1"/>
        <v>#NAME?</v>
      </c>
      <c r="I251" s="1" t="e">
        <f ca="1"/>
        <v>#NAME?</v>
      </c>
      <c r="J251" s="21" t="e">
        <f ca="1"/>
        <v>#NAME?</v>
      </c>
      <c r="K251" s="1" t="e">
        <f ca="1"/>
        <v>#NAME?</v>
      </c>
      <c r="L251" s="1" t="e">
        <f ca="1"/>
        <v>#NAME?</v>
      </c>
      <c r="M251" s="1" t="e">
        <f ca="1"/>
        <v>#NAME?</v>
      </c>
      <c r="N251" s="1" t="e">
        <f ca="1"/>
        <v>#NAME?</v>
      </c>
      <c r="O251" s="1" t="e">
        <f ca="1"/>
        <v>#NAME?</v>
      </c>
      <c r="P251" s="1" t="e">
        <f ca="1"/>
        <v>#NAME?</v>
      </c>
      <c r="Q251" s="1" t="e">
        <f ca="1"/>
        <v>#NAME?</v>
      </c>
      <c r="R251" s="1" t="e">
        <f ca="1"/>
        <v>#NAME?</v>
      </c>
      <c r="S251" s="1" t="e">
        <f ca="1"/>
        <v>#NAME?</v>
      </c>
      <c r="T251" s="1" t="e">
        <f ca="1"/>
        <v>#NAME?</v>
      </c>
      <c r="U251" s="1" t="e">
        <f ca="1"/>
        <v>#NAME?</v>
      </c>
      <c r="V251" s="1" t="e">
        <f ca="1"/>
        <v>#NAME?</v>
      </c>
      <c r="W251" s="1" t="e">
        <f ca="1"/>
        <v>#NAME?</v>
      </c>
      <c r="X251" s="1" t="e">
        <f ca="1"/>
        <v>#NAME?</v>
      </c>
      <c r="Y251" s="1" t="e">
        <f ca="1"/>
        <v>#NAME?</v>
      </c>
      <c r="Z251" s="1" t="e">
        <f ca="1"/>
        <v>#NAME?</v>
      </c>
      <c r="AA251" s="1" t="e">
        <f ca="1"/>
        <v>#NAME?</v>
      </c>
      <c r="AB251" s="1" t="e">
        <f ca="1"/>
        <v>#NAME?</v>
      </c>
      <c r="AC251" s="1" t="e">
        <f ca="1"/>
        <v>#NAME?</v>
      </c>
      <c r="AD251" s="1" t="e">
        <f ca="1"/>
        <v>#NAME?</v>
      </c>
      <c r="AE251" s="1" t="e">
        <f ca="1"/>
        <v>#NAME?</v>
      </c>
      <c r="AF251" s="1" t="e">
        <f ca="1"/>
        <v>#NAME?</v>
      </c>
      <c r="AG251" s="1" t="e">
        <f ca="1"/>
        <v>#NAME?</v>
      </c>
      <c r="AH251" s="1" t="e">
        <f ca="1"/>
        <v>#NAME?</v>
      </c>
      <c r="AI251" s="1" t="e">
        <f ca="1"/>
        <v>#NAME?</v>
      </c>
      <c r="AJ251" s="1" t="e">
        <f ca="1"/>
        <v>#NAME?</v>
      </c>
      <c r="AK251" s="1" t="e">
        <f ca="1"/>
        <v>#NAME?</v>
      </c>
      <c r="AL251" s="1" t="e">
        <f ca="1"/>
        <v>#NAME?</v>
      </c>
      <c r="AM251" s="1" t="e">
        <f ca="1"/>
        <v>#NAME?</v>
      </c>
      <c r="AN251" s="1" t="e">
        <f ca="1"/>
        <v>#NAME?</v>
      </c>
      <c r="AO251" s="1" t="e">
        <f ca="1"/>
        <v>#NAME?</v>
      </c>
      <c r="AP251" s="1" t="e">
        <f ca="1"/>
        <v>#NAME?</v>
      </c>
      <c r="AQ251" s="1" t="e">
        <f ca="1"/>
        <v>#NAME?</v>
      </c>
      <c r="AR251" s="1" t="e">
        <f ca="1"/>
        <v>#NAME?</v>
      </c>
      <c r="AS251" s="1" t="e">
        <f ca="1"/>
        <v>#NAME?</v>
      </c>
      <c r="AT251" s="1" t="e">
        <f ca="1"/>
        <v>#NAME?</v>
      </c>
      <c r="AU251" s="1" t="e">
        <f ca="1"/>
        <v>#NAME?</v>
      </c>
      <c r="AV251" s="1" t="e">
        <f ca="1"/>
        <v>#NAME?</v>
      </c>
    </row>
    <row r="252" spans="1:48">
      <c r="A252" s="1" t="s">
        <v>623</v>
      </c>
      <c r="B252" s="1" t="e">
        <f ca="1"/>
        <v>#NAME?</v>
      </c>
      <c r="C252" s="1" t="e">
        <f ca="1"/>
        <v>#NAME?</v>
      </c>
      <c r="D252" s="1" t="e">
        <f ca="1"/>
        <v>#NAME?</v>
      </c>
      <c r="E252" s="1" t="e">
        <f ca="1"/>
        <v>#NAME?</v>
      </c>
      <c r="F252" s="21" t="e">
        <f ca="1"/>
        <v>#NAME?</v>
      </c>
      <c r="G252" s="1" t="e">
        <f ca="1"/>
        <v>#NAME?</v>
      </c>
      <c r="H252" s="21" t="e">
        <f ca="1"/>
        <v>#NAME?</v>
      </c>
      <c r="I252" s="1" t="e">
        <f ca="1"/>
        <v>#NAME?</v>
      </c>
      <c r="J252" s="21" t="e">
        <f ca="1"/>
        <v>#NAME?</v>
      </c>
      <c r="K252" s="1" t="e">
        <f ca="1"/>
        <v>#NAME?</v>
      </c>
      <c r="L252" s="1" t="e">
        <f ca="1"/>
        <v>#NAME?</v>
      </c>
      <c r="M252" s="1" t="e">
        <f ca="1"/>
        <v>#NAME?</v>
      </c>
      <c r="N252" s="1" t="e">
        <f ca="1"/>
        <v>#NAME?</v>
      </c>
      <c r="O252" s="1" t="e">
        <f ca="1"/>
        <v>#NAME?</v>
      </c>
      <c r="P252" s="1" t="e">
        <f ca="1"/>
        <v>#NAME?</v>
      </c>
      <c r="Q252" s="1" t="e">
        <f ca="1"/>
        <v>#NAME?</v>
      </c>
      <c r="R252" s="1" t="e">
        <f ca="1"/>
        <v>#NAME?</v>
      </c>
      <c r="S252" s="1" t="e">
        <f ca="1"/>
        <v>#NAME?</v>
      </c>
      <c r="T252" s="1" t="e">
        <f ca="1"/>
        <v>#NAME?</v>
      </c>
      <c r="U252" s="1" t="e">
        <f ca="1"/>
        <v>#NAME?</v>
      </c>
      <c r="V252" s="1" t="e">
        <f ca="1"/>
        <v>#NAME?</v>
      </c>
      <c r="W252" s="1" t="e">
        <f ca="1"/>
        <v>#NAME?</v>
      </c>
      <c r="X252" s="1" t="e">
        <f ca="1"/>
        <v>#NAME?</v>
      </c>
      <c r="Y252" s="1" t="e">
        <f ca="1"/>
        <v>#NAME?</v>
      </c>
      <c r="Z252" s="1" t="e">
        <f ca="1"/>
        <v>#NAME?</v>
      </c>
      <c r="AA252" s="1" t="e">
        <f ca="1"/>
        <v>#NAME?</v>
      </c>
      <c r="AB252" s="1" t="e">
        <f ca="1"/>
        <v>#NAME?</v>
      </c>
      <c r="AC252" s="1" t="e">
        <f ca="1"/>
        <v>#NAME?</v>
      </c>
      <c r="AD252" s="1" t="e">
        <f ca="1"/>
        <v>#NAME?</v>
      </c>
      <c r="AE252" s="1" t="e">
        <f ca="1"/>
        <v>#NAME?</v>
      </c>
      <c r="AF252" s="1" t="e">
        <f ca="1"/>
        <v>#NAME?</v>
      </c>
      <c r="AG252" s="1" t="e">
        <f ca="1"/>
        <v>#NAME?</v>
      </c>
      <c r="AH252" s="1" t="e">
        <f ca="1"/>
        <v>#NAME?</v>
      </c>
      <c r="AI252" s="1" t="e">
        <f ca="1"/>
        <v>#NAME?</v>
      </c>
      <c r="AJ252" s="1" t="e">
        <f ca="1"/>
        <v>#NAME?</v>
      </c>
      <c r="AK252" s="1" t="e">
        <f ca="1"/>
        <v>#NAME?</v>
      </c>
      <c r="AL252" s="1" t="e">
        <f ca="1"/>
        <v>#NAME?</v>
      </c>
      <c r="AM252" s="1" t="e">
        <f ca="1"/>
        <v>#NAME?</v>
      </c>
      <c r="AN252" s="1" t="e">
        <f ca="1"/>
        <v>#NAME?</v>
      </c>
      <c r="AO252" s="1" t="e">
        <f ca="1"/>
        <v>#NAME?</v>
      </c>
      <c r="AP252" s="1" t="e">
        <f ca="1"/>
        <v>#NAME?</v>
      </c>
      <c r="AQ252" s="1" t="e">
        <f ca="1"/>
        <v>#NAME?</v>
      </c>
      <c r="AR252" s="1" t="e">
        <f ca="1"/>
        <v>#NAME?</v>
      </c>
      <c r="AS252" s="1" t="e">
        <f ca="1"/>
        <v>#NAME?</v>
      </c>
      <c r="AT252" s="1" t="e">
        <f ca="1"/>
        <v>#NAME?</v>
      </c>
      <c r="AU252" s="1" t="e">
        <f ca="1"/>
        <v>#NAME?</v>
      </c>
      <c r="AV252" s="1" t="e">
        <f ca="1"/>
        <v>#NAME?</v>
      </c>
    </row>
    <row r="253" spans="1:48">
      <c r="A253" s="1" t="s">
        <v>624</v>
      </c>
      <c r="B253" s="1" t="e">
        <f ca="1"/>
        <v>#NAME?</v>
      </c>
      <c r="C253" s="1" t="e">
        <f ca="1"/>
        <v>#NAME?</v>
      </c>
      <c r="D253" s="1" t="e">
        <f ca="1"/>
        <v>#NAME?</v>
      </c>
      <c r="E253" s="1" t="e">
        <f ca="1"/>
        <v>#NAME?</v>
      </c>
      <c r="F253" s="21" t="e">
        <f ca="1"/>
        <v>#NAME?</v>
      </c>
      <c r="G253" s="1" t="e">
        <f ca="1"/>
        <v>#NAME?</v>
      </c>
      <c r="H253" s="21" t="e">
        <f ca="1"/>
        <v>#NAME?</v>
      </c>
      <c r="I253" s="1" t="e">
        <f ca="1"/>
        <v>#NAME?</v>
      </c>
      <c r="J253" s="21" t="e">
        <f ca="1"/>
        <v>#NAME?</v>
      </c>
      <c r="K253" s="1" t="e">
        <f ca="1"/>
        <v>#NAME?</v>
      </c>
      <c r="L253" s="1" t="e">
        <f ca="1"/>
        <v>#NAME?</v>
      </c>
      <c r="M253" s="1" t="e">
        <f ca="1"/>
        <v>#NAME?</v>
      </c>
      <c r="N253" s="1" t="e">
        <f ca="1"/>
        <v>#NAME?</v>
      </c>
      <c r="O253" s="1" t="e">
        <f ca="1"/>
        <v>#NAME?</v>
      </c>
      <c r="P253" s="1" t="e">
        <f ca="1"/>
        <v>#NAME?</v>
      </c>
      <c r="Q253" s="1" t="e">
        <f ca="1"/>
        <v>#NAME?</v>
      </c>
      <c r="R253" s="1" t="e">
        <f ca="1"/>
        <v>#NAME?</v>
      </c>
      <c r="S253" s="1" t="e">
        <f ca="1"/>
        <v>#NAME?</v>
      </c>
      <c r="T253" s="1" t="e">
        <f ca="1"/>
        <v>#NAME?</v>
      </c>
      <c r="U253" s="1" t="e">
        <f ca="1"/>
        <v>#NAME?</v>
      </c>
      <c r="V253" s="1" t="e">
        <f ca="1"/>
        <v>#NAME?</v>
      </c>
      <c r="W253" s="1" t="e">
        <f ca="1"/>
        <v>#NAME?</v>
      </c>
      <c r="X253" s="1" t="e">
        <f ca="1"/>
        <v>#NAME?</v>
      </c>
      <c r="Y253" s="1" t="e">
        <f ca="1"/>
        <v>#NAME?</v>
      </c>
      <c r="Z253" s="1" t="e">
        <f ca="1"/>
        <v>#NAME?</v>
      </c>
      <c r="AA253" s="1" t="e">
        <f ca="1"/>
        <v>#NAME?</v>
      </c>
      <c r="AB253" s="1" t="e">
        <f ca="1"/>
        <v>#NAME?</v>
      </c>
      <c r="AC253" s="1" t="e">
        <f ca="1"/>
        <v>#NAME?</v>
      </c>
      <c r="AD253" s="1" t="e">
        <f ca="1"/>
        <v>#NAME?</v>
      </c>
      <c r="AE253" s="1" t="e">
        <f ca="1"/>
        <v>#NAME?</v>
      </c>
      <c r="AF253" s="1" t="e">
        <f ca="1"/>
        <v>#NAME?</v>
      </c>
      <c r="AG253" s="1" t="e">
        <f ca="1"/>
        <v>#NAME?</v>
      </c>
      <c r="AH253" s="1" t="e">
        <f ca="1"/>
        <v>#NAME?</v>
      </c>
      <c r="AI253" s="1" t="e">
        <f ca="1"/>
        <v>#NAME?</v>
      </c>
      <c r="AJ253" s="1" t="e">
        <f ca="1"/>
        <v>#NAME?</v>
      </c>
      <c r="AK253" s="1" t="e">
        <f ca="1"/>
        <v>#NAME?</v>
      </c>
      <c r="AL253" s="1" t="e">
        <f ca="1"/>
        <v>#NAME?</v>
      </c>
      <c r="AM253" s="1" t="e">
        <f ca="1"/>
        <v>#NAME?</v>
      </c>
      <c r="AN253" s="1" t="e">
        <f ca="1"/>
        <v>#NAME?</v>
      </c>
      <c r="AO253" s="1" t="e">
        <f ca="1"/>
        <v>#NAME?</v>
      </c>
      <c r="AP253" s="1" t="e">
        <f ca="1"/>
        <v>#NAME?</v>
      </c>
      <c r="AQ253" s="1" t="e">
        <f ca="1"/>
        <v>#NAME?</v>
      </c>
      <c r="AR253" s="1" t="e">
        <f ca="1"/>
        <v>#NAME?</v>
      </c>
      <c r="AS253" s="1" t="e">
        <f ca="1"/>
        <v>#NAME?</v>
      </c>
      <c r="AT253" s="1" t="e">
        <f ca="1"/>
        <v>#NAME?</v>
      </c>
      <c r="AU253" s="1" t="e">
        <f ca="1"/>
        <v>#NAME?</v>
      </c>
      <c r="AV253" s="1" t="e">
        <f ca="1"/>
        <v>#NAME?</v>
      </c>
    </row>
    <row r="254" spans="1:48">
      <c r="A254" s="1" t="s">
        <v>625</v>
      </c>
      <c r="B254" s="1" t="e">
        <f ca="1"/>
        <v>#NAME?</v>
      </c>
      <c r="C254" s="1" t="e">
        <f ca="1"/>
        <v>#NAME?</v>
      </c>
      <c r="D254" s="1" t="e">
        <f ca="1"/>
        <v>#NAME?</v>
      </c>
      <c r="E254" s="1" t="e">
        <f ca="1"/>
        <v>#NAME?</v>
      </c>
      <c r="F254" s="21" t="e">
        <f ca="1"/>
        <v>#NAME?</v>
      </c>
      <c r="G254" s="1" t="e">
        <f ca="1"/>
        <v>#NAME?</v>
      </c>
      <c r="H254" s="21" t="e">
        <f ca="1"/>
        <v>#NAME?</v>
      </c>
      <c r="I254" s="1" t="e">
        <f ca="1"/>
        <v>#NAME?</v>
      </c>
      <c r="J254" s="21" t="e">
        <f ca="1"/>
        <v>#NAME?</v>
      </c>
      <c r="K254" s="1" t="e">
        <f ca="1"/>
        <v>#NAME?</v>
      </c>
      <c r="L254" s="1" t="e">
        <f ca="1"/>
        <v>#NAME?</v>
      </c>
      <c r="M254" s="1" t="e">
        <f ca="1"/>
        <v>#NAME?</v>
      </c>
      <c r="N254" s="1" t="e">
        <f ca="1"/>
        <v>#NAME?</v>
      </c>
      <c r="O254" s="1" t="e">
        <f ca="1"/>
        <v>#NAME?</v>
      </c>
      <c r="P254" s="1" t="e">
        <f ca="1"/>
        <v>#NAME?</v>
      </c>
      <c r="Q254" s="1" t="e">
        <f ca="1"/>
        <v>#NAME?</v>
      </c>
      <c r="R254" s="1" t="e">
        <f ca="1"/>
        <v>#NAME?</v>
      </c>
      <c r="S254" s="1" t="e">
        <f ca="1"/>
        <v>#NAME?</v>
      </c>
      <c r="T254" s="1" t="e">
        <f ca="1"/>
        <v>#NAME?</v>
      </c>
      <c r="U254" s="1" t="e">
        <f ca="1"/>
        <v>#NAME?</v>
      </c>
      <c r="V254" s="1" t="e">
        <f ca="1"/>
        <v>#NAME?</v>
      </c>
      <c r="W254" s="1" t="e">
        <f ca="1"/>
        <v>#NAME?</v>
      </c>
      <c r="X254" s="1" t="e">
        <f ca="1"/>
        <v>#NAME?</v>
      </c>
      <c r="Y254" s="1" t="e">
        <f ca="1"/>
        <v>#NAME?</v>
      </c>
      <c r="Z254" s="1" t="e">
        <f ca="1"/>
        <v>#NAME?</v>
      </c>
      <c r="AA254" s="1" t="e">
        <f ca="1"/>
        <v>#NAME?</v>
      </c>
      <c r="AB254" s="1" t="e">
        <f ca="1"/>
        <v>#NAME?</v>
      </c>
      <c r="AC254" s="1" t="e">
        <f ca="1"/>
        <v>#NAME?</v>
      </c>
      <c r="AD254" s="1" t="e">
        <f ca="1"/>
        <v>#NAME?</v>
      </c>
      <c r="AE254" s="1" t="e">
        <f ca="1"/>
        <v>#NAME?</v>
      </c>
      <c r="AF254" s="1" t="e">
        <f ca="1"/>
        <v>#NAME?</v>
      </c>
      <c r="AG254" s="1" t="e">
        <f ca="1"/>
        <v>#NAME?</v>
      </c>
      <c r="AH254" s="1" t="e">
        <f ca="1"/>
        <v>#NAME?</v>
      </c>
      <c r="AI254" s="1" t="e">
        <f ca="1"/>
        <v>#NAME?</v>
      </c>
      <c r="AJ254" s="1" t="e">
        <f ca="1"/>
        <v>#NAME?</v>
      </c>
      <c r="AK254" s="1" t="e">
        <f ca="1"/>
        <v>#NAME?</v>
      </c>
      <c r="AL254" s="1" t="e">
        <f ca="1"/>
        <v>#NAME?</v>
      </c>
      <c r="AM254" s="1" t="e">
        <f ca="1"/>
        <v>#NAME?</v>
      </c>
      <c r="AN254" s="1" t="e">
        <f ca="1"/>
        <v>#NAME?</v>
      </c>
      <c r="AO254" s="1" t="e">
        <f ca="1"/>
        <v>#NAME?</v>
      </c>
      <c r="AP254" s="1" t="e">
        <f ca="1"/>
        <v>#NAME?</v>
      </c>
      <c r="AQ254" s="1" t="e">
        <f ca="1"/>
        <v>#NAME?</v>
      </c>
      <c r="AR254" s="1" t="e">
        <f ca="1"/>
        <v>#NAME?</v>
      </c>
      <c r="AS254" s="1" t="e">
        <f ca="1"/>
        <v>#NAME?</v>
      </c>
      <c r="AT254" s="1" t="e">
        <f ca="1"/>
        <v>#NAME?</v>
      </c>
      <c r="AU254" s="1" t="e">
        <f ca="1"/>
        <v>#NAME?</v>
      </c>
      <c r="AV254" s="1" t="e">
        <f ca="1"/>
        <v>#NAME?</v>
      </c>
    </row>
    <row r="255" spans="1:48">
      <c r="A255" s="1" t="s">
        <v>626</v>
      </c>
      <c r="B255" s="1" t="e">
        <f ca="1"/>
        <v>#NAME?</v>
      </c>
      <c r="C255" s="1" t="e">
        <f ca="1"/>
        <v>#NAME?</v>
      </c>
      <c r="D255" s="1" t="e">
        <f ca="1"/>
        <v>#NAME?</v>
      </c>
      <c r="E255" s="1" t="e">
        <f ca="1"/>
        <v>#NAME?</v>
      </c>
      <c r="F255" s="21" t="e">
        <f ca="1"/>
        <v>#NAME?</v>
      </c>
      <c r="G255" s="1" t="e">
        <f ca="1"/>
        <v>#NAME?</v>
      </c>
      <c r="H255" s="21" t="e">
        <f ca="1"/>
        <v>#NAME?</v>
      </c>
      <c r="I255" s="1" t="e">
        <f ca="1"/>
        <v>#NAME?</v>
      </c>
      <c r="J255" s="21" t="e">
        <f ca="1"/>
        <v>#NAME?</v>
      </c>
      <c r="K255" s="1" t="e">
        <f ca="1"/>
        <v>#NAME?</v>
      </c>
      <c r="L255" s="1" t="e">
        <f ca="1"/>
        <v>#NAME?</v>
      </c>
      <c r="M255" s="1" t="e">
        <f ca="1"/>
        <v>#NAME?</v>
      </c>
      <c r="N255" s="1" t="e">
        <f ca="1"/>
        <v>#NAME?</v>
      </c>
      <c r="O255" s="1" t="e">
        <f ca="1"/>
        <v>#NAME?</v>
      </c>
      <c r="P255" s="1" t="e">
        <f ca="1"/>
        <v>#NAME?</v>
      </c>
      <c r="Q255" s="1" t="e">
        <f ca="1"/>
        <v>#NAME?</v>
      </c>
      <c r="R255" s="1" t="e">
        <f ca="1"/>
        <v>#NAME?</v>
      </c>
      <c r="S255" s="1" t="e">
        <f ca="1"/>
        <v>#NAME?</v>
      </c>
      <c r="T255" s="1" t="e">
        <f ca="1"/>
        <v>#NAME?</v>
      </c>
      <c r="U255" s="1" t="e">
        <f ca="1"/>
        <v>#NAME?</v>
      </c>
      <c r="V255" s="1" t="e">
        <f ca="1"/>
        <v>#NAME?</v>
      </c>
      <c r="W255" s="1" t="e">
        <f ca="1"/>
        <v>#NAME?</v>
      </c>
      <c r="X255" s="1" t="e">
        <f ca="1"/>
        <v>#NAME?</v>
      </c>
      <c r="Y255" s="1" t="e">
        <f ca="1"/>
        <v>#NAME?</v>
      </c>
      <c r="Z255" s="1" t="e">
        <f ca="1"/>
        <v>#NAME?</v>
      </c>
      <c r="AA255" s="1" t="e">
        <f ca="1"/>
        <v>#NAME?</v>
      </c>
      <c r="AB255" s="1" t="e">
        <f ca="1"/>
        <v>#NAME?</v>
      </c>
      <c r="AC255" s="1" t="e">
        <f ca="1"/>
        <v>#NAME?</v>
      </c>
      <c r="AD255" s="1" t="e">
        <f ca="1"/>
        <v>#NAME?</v>
      </c>
      <c r="AE255" s="1" t="e">
        <f ca="1"/>
        <v>#NAME?</v>
      </c>
      <c r="AF255" s="1" t="e">
        <f ca="1"/>
        <v>#NAME?</v>
      </c>
      <c r="AG255" s="1" t="e">
        <f ca="1"/>
        <v>#NAME?</v>
      </c>
      <c r="AH255" s="1" t="e">
        <f ca="1"/>
        <v>#NAME?</v>
      </c>
      <c r="AI255" s="1" t="e">
        <f ca="1"/>
        <v>#NAME?</v>
      </c>
      <c r="AJ255" s="1" t="e">
        <f ca="1"/>
        <v>#NAME?</v>
      </c>
      <c r="AK255" s="1" t="e">
        <f ca="1"/>
        <v>#NAME?</v>
      </c>
      <c r="AL255" s="1" t="e">
        <f ca="1"/>
        <v>#NAME?</v>
      </c>
      <c r="AM255" s="1" t="e">
        <f ca="1"/>
        <v>#NAME?</v>
      </c>
      <c r="AN255" s="1" t="e">
        <f ca="1"/>
        <v>#NAME?</v>
      </c>
      <c r="AO255" s="1" t="e">
        <f ca="1"/>
        <v>#NAME?</v>
      </c>
      <c r="AP255" s="1" t="e">
        <f ca="1"/>
        <v>#NAME?</v>
      </c>
      <c r="AQ255" s="1" t="e">
        <f ca="1"/>
        <v>#NAME?</v>
      </c>
      <c r="AR255" s="1" t="e">
        <f ca="1"/>
        <v>#NAME?</v>
      </c>
      <c r="AS255" s="1" t="e">
        <f ca="1"/>
        <v>#NAME?</v>
      </c>
      <c r="AT255" s="1" t="e">
        <f ca="1"/>
        <v>#NAME?</v>
      </c>
      <c r="AU255" s="1" t="e">
        <f ca="1"/>
        <v>#NAME?</v>
      </c>
      <c r="AV255" s="1" t="e">
        <f ca="1"/>
        <v>#NAME?</v>
      </c>
    </row>
    <row r="256" spans="1:48">
      <c r="A256" s="1" t="s">
        <v>627</v>
      </c>
      <c r="B256" s="1" t="e">
        <f ca="1"/>
        <v>#NAME?</v>
      </c>
      <c r="C256" s="1" t="e">
        <f ca="1"/>
        <v>#NAME?</v>
      </c>
      <c r="D256" s="1" t="e">
        <f ca="1"/>
        <v>#NAME?</v>
      </c>
      <c r="E256" s="1" t="e">
        <f ca="1"/>
        <v>#NAME?</v>
      </c>
      <c r="F256" s="21" t="e">
        <f ca="1"/>
        <v>#NAME?</v>
      </c>
      <c r="G256" s="1" t="e">
        <f ca="1"/>
        <v>#NAME?</v>
      </c>
      <c r="H256" s="21" t="e">
        <f ca="1"/>
        <v>#NAME?</v>
      </c>
      <c r="I256" s="1" t="e">
        <f ca="1"/>
        <v>#NAME?</v>
      </c>
      <c r="J256" s="21" t="e">
        <f ca="1"/>
        <v>#NAME?</v>
      </c>
      <c r="K256" s="1" t="e">
        <f ca="1"/>
        <v>#NAME?</v>
      </c>
      <c r="L256" s="1" t="e">
        <f ca="1"/>
        <v>#NAME?</v>
      </c>
      <c r="M256" s="1" t="e">
        <f ca="1"/>
        <v>#NAME?</v>
      </c>
      <c r="N256" s="1" t="e">
        <f ca="1"/>
        <v>#NAME?</v>
      </c>
      <c r="O256" s="1" t="e">
        <f ca="1"/>
        <v>#NAME?</v>
      </c>
      <c r="P256" s="1" t="e">
        <f ca="1"/>
        <v>#NAME?</v>
      </c>
      <c r="Q256" s="1" t="e">
        <f ca="1"/>
        <v>#NAME?</v>
      </c>
      <c r="R256" s="1" t="e">
        <f ca="1"/>
        <v>#NAME?</v>
      </c>
      <c r="S256" s="1" t="e">
        <f ca="1"/>
        <v>#NAME?</v>
      </c>
      <c r="T256" s="1" t="e">
        <f ca="1"/>
        <v>#NAME?</v>
      </c>
      <c r="U256" s="1" t="e">
        <f ca="1"/>
        <v>#NAME?</v>
      </c>
      <c r="V256" s="1" t="e">
        <f ca="1"/>
        <v>#NAME?</v>
      </c>
      <c r="W256" s="1" t="e">
        <f ca="1"/>
        <v>#NAME?</v>
      </c>
      <c r="X256" s="1" t="e">
        <f ca="1"/>
        <v>#NAME?</v>
      </c>
      <c r="Y256" s="1" t="e">
        <f ca="1"/>
        <v>#NAME?</v>
      </c>
      <c r="Z256" s="1" t="e">
        <f ca="1"/>
        <v>#NAME?</v>
      </c>
      <c r="AA256" s="1" t="e">
        <f ca="1"/>
        <v>#NAME?</v>
      </c>
      <c r="AB256" s="1" t="e">
        <f ca="1"/>
        <v>#NAME?</v>
      </c>
      <c r="AC256" s="1" t="e">
        <f ca="1"/>
        <v>#NAME?</v>
      </c>
      <c r="AD256" s="1" t="e">
        <f ca="1"/>
        <v>#NAME?</v>
      </c>
      <c r="AE256" s="1" t="e">
        <f ca="1"/>
        <v>#NAME?</v>
      </c>
      <c r="AF256" s="1" t="e">
        <f ca="1"/>
        <v>#NAME?</v>
      </c>
      <c r="AG256" s="1" t="e">
        <f ca="1"/>
        <v>#NAME?</v>
      </c>
      <c r="AH256" s="1" t="e">
        <f ca="1"/>
        <v>#NAME?</v>
      </c>
      <c r="AI256" s="1" t="e">
        <f ca="1"/>
        <v>#NAME?</v>
      </c>
      <c r="AJ256" s="1" t="e">
        <f ca="1"/>
        <v>#NAME?</v>
      </c>
      <c r="AK256" s="1" t="e">
        <f ca="1"/>
        <v>#NAME?</v>
      </c>
      <c r="AL256" s="1" t="e">
        <f ca="1"/>
        <v>#NAME?</v>
      </c>
      <c r="AM256" s="1" t="e">
        <f ca="1"/>
        <v>#NAME?</v>
      </c>
      <c r="AN256" s="1" t="e">
        <f ca="1"/>
        <v>#NAME?</v>
      </c>
      <c r="AO256" s="1" t="e">
        <f ca="1"/>
        <v>#NAME?</v>
      </c>
      <c r="AP256" s="1" t="e">
        <f ca="1"/>
        <v>#NAME?</v>
      </c>
      <c r="AQ256" s="1" t="e">
        <f ca="1"/>
        <v>#NAME?</v>
      </c>
      <c r="AR256" s="1" t="e">
        <f ca="1"/>
        <v>#NAME?</v>
      </c>
      <c r="AS256" s="1" t="e">
        <f ca="1"/>
        <v>#NAME?</v>
      </c>
      <c r="AT256" s="1" t="e">
        <f ca="1"/>
        <v>#NAME?</v>
      </c>
      <c r="AU256" s="1" t="e">
        <f ca="1"/>
        <v>#NAME?</v>
      </c>
      <c r="AV256" s="1" t="e">
        <f ca="1"/>
        <v>#NAME?</v>
      </c>
    </row>
    <row r="257" spans="1:48">
      <c r="A257" s="1" t="s">
        <v>628</v>
      </c>
      <c r="B257" s="1" t="e">
        <f ca="1"/>
        <v>#NAME?</v>
      </c>
      <c r="C257" s="1" t="e">
        <f ca="1"/>
        <v>#NAME?</v>
      </c>
      <c r="D257" s="1" t="e">
        <f ca="1"/>
        <v>#NAME?</v>
      </c>
      <c r="E257" s="1" t="e">
        <f ca="1"/>
        <v>#NAME?</v>
      </c>
      <c r="F257" s="21" t="e">
        <f ca="1"/>
        <v>#NAME?</v>
      </c>
      <c r="G257" s="1" t="e">
        <f ca="1"/>
        <v>#NAME?</v>
      </c>
      <c r="H257" s="21" t="e">
        <f ca="1"/>
        <v>#NAME?</v>
      </c>
      <c r="I257" s="1" t="e">
        <f ca="1"/>
        <v>#NAME?</v>
      </c>
      <c r="J257" s="21" t="e">
        <f ca="1"/>
        <v>#NAME?</v>
      </c>
      <c r="K257" s="1" t="e">
        <f ca="1"/>
        <v>#NAME?</v>
      </c>
      <c r="L257" s="1" t="e">
        <f ca="1"/>
        <v>#NAME?</v>
      </c>
      <c r="M257" s="1" t="e">
        <f ca="1"/>
        <v>#NAME?</v>
      </c>
      <c r="N257" s="1" t="e">
        <f ca="1"/>
        <v>#NAME?</v>
      </c>
      <c r="O257" s="1" t="e">
        <f ca="1"/>
        <v>#NAME?</v>
      </c>
      <c r="P257" s="1" t="e">
        <f ca="1"/>
        <v>#NAME?</v>
      </c>
      <c r="Q257" s="1" t="e">
        <f ca="1"/>
        <v>#NAME?</v>
      </c>
      <c r="R257" s="1" t="e">
        <f ca="1"/>
        <v>#NAME?</v>
      </c>
      <c r="S257" s="1" t="e">
        <f ca="1"/>
        <v>#NAME?</v>
      </c>
      <c r="T257" s="1" t="e">
        <f ca="1"/>
        <v>#NAME?</v>
      </c>
      <c r="U257" s="1" t="e">
        <f ca="1"/>
        <v>#NAME?</v>
      </c>
      <c r="V257" s="1" t="e">
        <f ca="1"/>
        <v>#NAME?</v>
      </c>
      <c r="W257" s="1" t="e">
        <f ca="1"/>
        <v>#NAME?</v>
      </c>
      <c r="X257" s="1" t="e">
        <f ca="1"/>
        <v>#NAME?</v>
      </c>
      <c r="Y257" s="1" t="e">
        <f ca="1"/>
        <v>#NAME?</v>
      </c>
      <c r="Z257" s="1" t="e">
        <f ca="1"/>
        <v>#NAME?</v>
      </c>
      <c r="AA257" s="1" t="e">
        <f ca="1"/>
        <v>#NAME?</v>
      </c>
      <c r="AB257" s="1" t="e">
        <f ca="1"/>
        <v>#NAME?</v>
      </c>
      <c r="AC257" s="1" t="e">
        <f ca="1"/>
        <v>#NAME?</v>
      </c>
      <c r="AD257" s="1" t="e">
        <f ca="1"/>
        <v>#NAME?</v>
      </c>
      <c r="AE257" s="1" t="e">
        <f ca="1"/>
        <v>#NAME?</v>
      </c>
      <c r="AF257" s="1" t="e">
        <f ca="1"/>
        <v>#NAME?</v>
      </c>
      <c r="AG257" s="1" t="e">
        <f ca="1"/>
        <v>#NAME?</v>
      </c>
      <c r="AH257" s="1" t="e">
        <f ca="1"/>
        <v>#NAME?</v>
      </c>
      <c r="AI257" s="1" t="e">
        <f ca="1"/>
        <v>#NAME?</v>
      </c>
      <c r="AJ257" s="1" t="e">
        <f ca="1"/>
        <v>#NAME?</v>
      </c>
      <c r="AK257" s="1" t="e">
        <f ca="1"/>
        <v>#NAME?</v>
      </c>
      <c r="AL257" s="1" t="e">
        <f ca="1"/>
        <v>#NAME?</v>
      </c>
      <c r="AM257" s="1" t="e">
        <f ca="1"/>
        <v>#NAME?</v>
      </c>
      <c r="AN257" s="1" t="e">
        <f ca="1"/>
        <v>#NAME?</v>
      </c>
      <c r="AO257" s="1" t="e">
        <f ca="1"/>
        <v>#NAME?</v>
      </c>
      <c r="AP257" s="1" t="e">
        <f ca="1"/>
        <v>#NAME?</v>
      </c>
      <c r="AQ257" s="1" t="e">
        <f ca="1"/>
        <v>#NAME?</v>
      </c>
      <c r="AR257" s="1" t="e">
        <f ca="1"/>
        <v>#NAME?</v>
      </c>
      <c r="AS257" s="1" t="e">
        <f ca="1"/>
        <v>#NAME?</v>
      </c>
      <c r="AT257" s="1" t="e">
        <f ca="1"/>
        <v>#NAME?</v>
      </c>
      <c r="AU257" s="1" t="e">
        <f ca="1"/>
        <v>#NAME?</v>
      </c>
      <c r="AV257" s="1" t="e">
        <f ca="1"/>
        <v>#NAME?</v>
      </c>
    </row>
    <row r="258" spans="1:48">
      <c r="A258" s="1" t="s">
        <v>629</v>
      </c>
      <c r="B258" s="1" t="e">
        <f ca="1"/>
        <v>#NAME?</v>
      </c>
      <c r="C258" s="1" t="e">
        <f ca="1"/>
        <v>#NAME?</v>
      </c>
      <c r="D258" s="1" t="e">
        <f ca="1"/>
        <v>#NAME?</v>
      </c>
      <c r="E258" s="1" t="e">
        <f ca="1"/>
        <v>#NAME?</v>
      </c>
      <c r="F258" s="21" t="e">
        <f ca="1"/>
        <v>#NAME?</v>
      </c>
      <c r="G258" s="1" t="e">
        <f ca="1"/>
        <v>#NAME?</v>
      </c>
      <c r="H258" s="21" t="e">
        <f ca="1"/>
        <v>#NAME?</v>
      </c>
      <c r="I258" s="1" t="e">
        <f ca="1"/>
        <v>#NAME?</v>
      </c>
      <c r="J258" s="21" t="e">
        <f ca="1"/>
        <v>#NAME?</v>
      </c>
      <c r="K258" s="1" t="e">
        <f ca="1"/>
        <v>#NAME?</v>
      </c>
      <c r="L258" s="1" t="e">
        <f ca="1"/>
        <v>#NAME?</v>
      </c>
      <c r="M258" s="1" t="e">
        <f ca="1"/>
        <v>#NAME?</v>
      </c>
      <c r="N258" s="1" t="e">
        <f ca="1"/>
        <v>#NAME?</v>
      </c>
      <c r="O258" s="1" t="e">
        <f ca="1"/>
        <v>#NAME?</v>
      </c>
      <c r="P258" s="1" t="e">
        <f ca="1"/>
        <v>#NAME?</v>
      </c>
      <c r="Q258" s="1" t="e">
        <f ca="1"/>
        <v>#NAME?</v>
      </c>
      <c r="R258" s="1" t="e">
        <f ca="1"/>
        <v>#NAME?</v>
      </c>
      <c r="S258" s="1" t="e">
        <f ca="1"/>
        <v>#NAME?</v>
      </c>
      <c r="T258" s="1" t="e">
        <f ca="1"/>
        <v>#NAME?</v>
      </c>
      <c r="U258" s="1" t="e">
        <f ca="1"/>
        <v>#NAME?</v>
      </c>
      <c r="V258" s="1" t="e">
        <f ca="1"/>
        <v>#NAME?</v>
      </c>
      <c r="W258" s="1" t="e">
        <f ca="1"/>
        <v>#NAME?</v>
      </c>
      <c r="X258" s="1" t="e">
        <f ca="1"/>
        <v>#NAME?</v>
      </c>
      <c r="Y258" s="1" t="e">
        <f ca="1"/>
        <v>#NAME?</v>
      </c>
      <c r="Z258" s="1" t="e">
        <f ca="1"/>
        <v>#NAME?</v>
      </c>
      <c r="AA258" s="1" t="e">
        <f ca="1"/>
        <v>#NAME?</v>
      </c>
      <c r="AB258" s="1" t="e">
        <f ca="1"/>
        <v>#NAME?</v>
      </c>
      <c r="AC258" s="1" t="e">
        <f ca="1"/>
        <v>#NAME?</v>
      </c>
      <c r="AD258" s="1" t="e">
        <f ca="1"/>
        <v>#NAME?</v>
      </c>
      <c r="AE258" s="1" t="e">
        <f ca="1"/>
        <v>#NAME?</v>
      </c>
      <c r="AF258" s="1" t="e">
        <f ca="1"/>
        <v>#NAME?</v>
      </c>
      <c r="AG258" s="1" t="e">
        <f ca="1"/>
        <v>#NAME?</v>
      </c>
      <c r="AH258" s="1" t="e">
        <f ca="1"/>
        <v>#NAME?</v>
      </c>
      <c r="AI258" s="1" t="e">
        <f ca="1"/>
        <v>#NAME?</v>
      </c>
      <c r="AJ258" s="1" t="e">
        <f ca="1"/>
        <v>#NAME?</v>
      </c>
      <c r="AK258" s="1" t="e">
        <f ca="1"/>
        <v>#NAME?</v>
      </c>
      <c r="AL258" s="1" t="e">
        <f ca="1"/>
        <v>#NAME?</v>
      </c>
      <c r="AM258" s="1" t="e">
        <f ca="1"/>
        <v>#NAME?</v>
      </c>
      <c r="AN258" s="1" t="e">
        <f ca="1"/>
        <v>#NAME?</v>
      </c>
      <c r="AO258" s="1" t="e">
        <f ca="1"/>
        <v>#NAME?</v>
      </c>
      <c r="AP258" s="1" t="e">
        <f ca="1"/>
        <v>#NAME?</v>
      </c>
      <c r="AQ258" s="1" t="e">
        <f ca="1"/>
        <v>#NAME?</v>
      </c>
      <c r="AR258" s="1" t="e">
        <f ca="1"/>
        <v>#NAME?</v>
      </c>
      <c r="AS258" s="1" t="e">
        <f ca="1"/>
        <v>#NAME?</v>
      </c>
      <c r="AT258" s="1" t="e">
        <f ca="1"/>
        <v>#NAME?</v>
      </c>
      <c r="AU258" s="1" t="e">
        <f ca="1"/>
        <v>#NAME?</v>
      </c>
      <c r="AV258" s="1" t="e">
        <f ca="1"/>
        <v>#NAME?</v>
      </c>
    </row>
    <row r="259" spans="1:48">
      <c r="A259" s="1" t="s">
        <v>630</v>
      </c>
      <c r="B259" s="1" t="e">
        <f ca="1"/>
        <v>#NAME?</v>
      </c>
      <c r="C259" s="1" t="e">
        <f ca="1"/>
        <v>#NAME?</v>
      </c>
      <c r="D259" s="1" t="e">
        <f ca="1"/>
        <v>#NAME?</v>
      </c>
      <c r="E259" s="1" t="e">
        <f ca="1"/>
        <v>#NAME?</v>
      </c>
      <c r="F259" s="21" t="e">
        <f ca="1"/>
        <v>#NAME?</v>
      </c>
      <c r="G259" s="1" t="e">
        <f ca="1"/>
        <v>#NAME?</v>
      </c>
      <c r="H259" s="21" t="e">
        <f ca="1"/>
        <v>#NAME?</v>
      </c>
      <c r="I259" s="1" t="e">
        <f ca="1"/>
        <v>#NAME?</v>
      </c>
      <c r="J259" s="21" t="e">
        <f ca="1"/>
        <v>#NAME?</v>
      </c>
      <c r="K259" s="1" t="e">
        <f ca="1"/>
        <v>#NAME?</v>
      </c>
      <c r="L259" s="1" t="e">
        <f ca="1"/>
        <v>#NAME?</v>
      </c>
      <c r="M259" s="1" t="e">
        <f ca="1"/>
        <v>#NAME?</v>
      </c>
      <c r="N259" s="1" t="e">
        <f ca="1"/>
        <v>#NAME?</v>
      </c>
      <c r="O259" s="1" t="e">
        <f ca="1"/>
        <v>#NAME?</v>
      </c>
      <c r="P259" s="1" t="e">
        <f ca="1"/>
        <v>#NAME?</v>
      </c>
      <c r="Q259" s="1" t="e">
        <f ca="1"/>
        <v>#NAME?</v>
      </c>
      <c r="R259" s="1" t="e">
        <f ca="1"/>
        <v>#NAME?</v>
      </c>
      <c r="S259" s="1" t="e">
        <f ca="1"/>
        <v>#NAME?</v>
      </c>
      <c r="T259" s="1" t="e">
        <f ca="1"/>
        <v>#NAME?</v>
      </c>
      <c r="U259" s="1" t="e">
        <f ca="1"/>
        <v>#NAME?</v>
      </c>
      <c r="V259" s="1" t="e">
        <f ca="1"/>
        <v>#NAME?</v>
      </c>
      <c r="W259" s="1" t="e">
        <f ca="1"/>
        <v>#NAME?</v>
      </c>
      <c r="X259" s="1" t="e">
        <f ca="1"/>
        <v>#NAME?</v>
      </c>
      <c r="Y259" s="1" t="e">
        <f ca="1"/>
        <v>#NAME?</v>
      </c>
      <c r="Z259" s="1" t="e">
        <f ca="1"/>
        <v>#NAME?</v>
      </c>
      <c r="AA259" s="1" t="e">
        <f ca="1"/>
        <v>#NAME?</v>
      </c>
      <c r="AB259" s="1" t="e">
        <f ca="1"/>
        <v>#NAME?</v>
      </c>
      <c r="AC259" s="1" t="e">
        <f ca="1"/>
        <v>#NAME?</v>
      </c>
      <c r="AD259" s="1" t="e">
        <f ca="1"/>
        <v>#NAME?</v>
      </c>
      <c r="AE259" s="1" t="e">
        <f ca="1"/>
        <v>#NAME?</v>
      </c>
      <c r="AF259" s="1" t="e">
        <f ca="1"/>
        <v>#NAME?</v>
      </c>
      <c r="AG259" s="1" t="e">
        <f ca="1"/>
        <v>#NAME?</v>
      </c>
      <c r="AH259" s="1" t="e">
        <f ca="1"/>
        <v>#NAME?</v>
      </c>
      <c r="AI259" s="1" t="e">
        <f ca="1"/>
        <v>#NAME?</v>
      </c>
      <c r="AJ259" s="1" t="e">
        <f ca="1"/>
        <v>#NAME?</v>
      </c>
      <c r="AK259" s="1" t="e">
        <f ca="1"/>
        <v>#NAME?</v>
      </c>
      <c r="AL259" s="1" t="e">
        <f ca="1"/>
        <v>#NAME?</v>
      </c>
      <c r="AM259" s="1" t="e">
        <f ca="1"/>
        <v>#NAME?</v>
      </c>
      <c r="AN259" s="1" t="e">
        <f ca="1"/>
        <v>#NAME?</v>
      </c>
      <c r="AO259" s="1" t="e">
        <f ca="1"/>
        <v>#NAME?</v>
      </c>
      <c r="AP259" s="1" t="e">
        <f ca="1"/>
        <v>#NAME?</v>
      </c>
      <c r="AQ259" s="1" t="e">
        <f ca="1"/>
        <v>#NAME?</v>
      </c>
      <c r="AR259" s="1" t="e">
        <f ca="1"/>
        <v>#NAME?</v>
      </c>
      <c r="AS259" s="1" t="e">
        <f ca="1"/>
        <v>#NAME?</v>
      </c>
      <c r="AT259" s="1" t="e">
        <f ca="1"/>
        <v>#NAME?</v>
      </c>
      <c r="AU259" s="1" t="e">
        <f ca="1"/>
        <v>#NAME?</v>
      </c>
      <c r="AV259" s="1" t="e">
        <f ca="1"/>
        <v>#NAME?</v>
      </c>
    </row>
    <row r="260" spans="1:48">
      <c r="A260" s="1" t="s">
        <v>631</v>
      </c>
      <c r="B260" s="1" t="e">
        <f ca="1"/>
        <v>#NAME?</v>
      </c>
      <c r="C260" s="1" t="e">
        <f ca="1"/>
        <v>#NAME?</v>
      </c>
      <c r="D260" s="1" t="e">
        <f ca="1"/>
        <v>#NAME?</v>
      </c>
      <c r="E260" s="1" t="e">
        <f ca="1"/>
        <v>#NAME?</v>
      </c>
      <c r="F260" s="21" t="e">
        <f ca="1"/>
        <v>#NAME?</v>
      </c>
      <c r="G260" s="1" t="e">
        <f ca="1"/>
        <v>#NAME?</v>
      </c>
      <c r="H260" s="21" t="e">
        <f ca="1"/>
        <v>#NAME?</v>
      </c>
      <c r="I260" s="1" t="e">
        <f ca="1"/>
        <v>#NAME?</v>
      </c>
      <c r="J260" s="21" t="e">
        <f ca="1"/>
        <v>#NAME?</v>
      </c>
      <c r="K260" s="1" t="e">
        <f ca="1"/>
        <v>#NAME?</v>
      </c>
      <c r="L260" s="1" t="e">
        <f ca="1"/>
        <v>#NAME?</v>
      </c>
      <c r="M260" s="1" t="e">
        <f ca="1"/>
        <v>#NAME?</v>
      </c>
      <c r="N260" s="1" t="e">
        <f ca="1"/>
        <v>#NAME?</v>
      </c>
      <c r="O260" s="1" t="e">
        <f ca="1"/>
        <v>#NAME?</v>
      </c>
      <c r="P260" s="1" t="e">
        <f ca="1"/>
        <v>#NAME?</v>
      </c>
      <c r="Q260" s="1" t="e">
        <f ca="1"/>
        <v>#NAME?</v>
      </c>
      <c r="R260" s="1" t="e">
        <f ca="1"/>
        <v>#NAME?</v>
      </c>
      <c r="S260" s="1" t="e">
        <f ca="1"/>
        <v>#NAME?</v>
      </c>
      <c r="T260" s="1" t="e">
        <f ca="1"/>
        <v>#NAME?</v>
      </c>
      <c r="U260" s="1" t="e">
        <f ca="1"/>
        <v>#NAME?</v>
      </c>
      <c r="V260" s="1" t="e">
        <f ca="1"/>
        <v>#NAME?</v>
      </c>
      <c r="W260" s="1" t="e">
        <f ca="1"/>
        <v>#NAME?</v>
      </c>
      <c r="X260" s="1" t="e">
        <f ca="1"/>
        <v>#NAME?</v>
      </c>
      <c r="Y260" s="1" t="e">
        <f ca="1"/>
        <v>#NAME?</v>
      </c>
      <c r="Z260" s="1" t="e">
        <f ca="1"/>
        <v>#NAME?</v>
      </c>
      <c r="AA260" s="1" t="e">
        <f ca="1"/>
        <v>#NAME?</v>
      </c>
      <c r="AB260" s="1" t="e">
        <f ca="1"/>
        <v>#NAME?</v>
      </c>
      <c r="AC260" s="1" t="e">
        <f ca="1"/>
        <v>#NAME?</v>
      </c>
      <c r="AD260" s="1" t="e">
        <f ca="1"/>
        <v>#NAME?</v>
      </c>
      <c r="AE260" s="1" t="e">
        <f ca="1"/>
        <v>#NAME?</v>
      </c>
      <c r="AF260" s="1" t="e">
        <f ca="1"/>
        <v>#NAME?</v>
      </c>
      <c r="AG260" s="1" t="e">
        <f ca="1"/>
        <v>#NAME?</v>
      </c>
      <c r="AH260" s="1" t="e">
        <f ca="1"/>
        <v>#NAME?</v>
      </c>
      <c r="AI260" s="1" t="e">
        <f ca="1"/>
        <v>#NAME?</v>
      </c>
      <c r="AJ260" s="1" t="e">
        <f ca="1"/>
        <v>#NAME?</v>
      </c>
      <c r="AK260" s="1" t="e">
        <f ca="1"/>
        <v>#NAME?</v>
      </c>
      <c r="AL260" s="1" t="e">
        <f ca="1"/>
        <v>#NAME?</v>
      </c>
      <c r="AM260" s="1" t="e">
        <f ca="1"/>
        <v>#NAME?</v>
      </c>
      <c r="AN260" s="1" t="e">
        <f ca="1"/>
        <v>#NAME?</v>
      </c>
      <c r="AO260" s="1" t="e">
        <f ca="1"/>
        <v>#NAME?</v>
      </c>
      <c r="AP260" s="1" t="e">
        <f ca="1"/>
        <v>#NAME?</v>
      </c>
      <c r="AQ260" s="1" t="e">
        <f ca="1"/>
        <v>#NAME?</v>
      </c>
      <c r="AR260" s="1" t="e">
        <f ca="1"/>
        <v>#NAME?</v>
      </c>
      <c r="AS260" s="1" t="e">
        <f ca="1"/>
        <v>#NAME?</v>
      </c>
      <c r="AT260" s="1" t="e">
        <f ca="1"/>
        <v>#NAME?</v>
      </c>
      <c r="AU260" s="1" t="e">
        <f ca="1"/>
        <v>#NAME?</v>
      </c>
      <c r="AV260" s="1" t="e">
        <f ca="1"/>
        <v>#NAME?</v>
      </c>
    </row>
    <row r="261" spans="1:48">
      <c r="A261" s="1" t="s">
        <v>632</v>
      </c>
      <c r="B261" s="1" t="e">
        <f ca="1"/>
        <v>#NAME?</v>
      </c>
      <c r="C261" s="1" t="e">
        <f ca="1"/>
        <v>#NAME?</v>
      </c>
      <c r="D261" s="1" t="e">
        <f ca="1"/>
        <v>#NAME?</v>
      </c>
      <c r="E261" s="1" t="e">
        <f ca="1"/>
        <v>#NAME?</v>
      </c>
      <c r="F261" s="21" t="e">
        <f ca="1"/>
        <v>#NAME?</v>
      </c>
      <c r="G261" s="1" t="e">
        <f ca="1"/>
        <v>#NAME?</v>
      </c>
      <c r="H261" s="21" t="e">
        <f ca="1"/>
        <v>#NAME?</v>
      </c>
      <c r="I261" s="1" t="e">
        <f ca="1"/>
        <v>#NAME?</v>
      </c>
      <c r="J261" s="21" t="e">
        <f ca="1"/>
        <v>#NAME?</v>
      </c>
      <c r="K261" s="1" t="e">
        <f ca="1"/>
        <v>#NAME?</v>
      </c>
      <c r="L261" s="1" t="e">
        <f ca="1"/>
        <v>#NAME?</v>
      </c>
      <c r="M261" s="1" t="e">
        <f ca="1"/>
        <v>#NAME?</v>
      </c>
      <c r="N261" s="1" t="e">
        <f ca="1"/>
        <v>#NAME?</v>
      </c>
      <c r="O261" s="1" t="e">
        <f ca="1"/>
        <v>#NAME?</v>
      </c>
      <c r="P261" s="1" t="e">
        <f ca="1"/>
        <v>#NAME?</v>
      </c>
      <c r="Q261" s="1" t="e">
        <f ca="1"/>
        <v>#NAME?</v>
      </c>
      <c r="R261" s="1" t="e">
        <f ca="1"/>
        <v>#NAME?</v>
      </c>
      <c r="S261" s="1" t="e">
        <f ca="1"/>
        <v>#NAME?</v>
      </c>
      <c r="T261" s="1" t="e">
        <f ca="1"/>
        <v>#NAME?</v>
      </c>
      <c r="U261" s="1" t="e">
        <f ca="1"/>
        <v>#NAME?</v>
      </c>
      <c r="V261" s="1" t="e">
        <f ca="1"/>
        <v>#NAME?</v>
      </c>
      <c r="W261" s="1" t="e">
        <f ca="1"/>
        <v>#NAME?</v>
      </c>
      <c r="X261" s="1" t="e">
        <f ca="1"/>
        <v>#NAME?</v>
      </c>
      <c r="Y261" s="1" t="e">
        <f ca="1"/>
        <v>#NAME?</v>
      </c>
      <c r="Z261" s="1" t="e">
        <f ca="1"/>
        <v>#NAME?</v>
      </c>
      <c r="AA261" s="1" t="e">
        <f ca="1"/>
        <v>#NAME?</v>
      </c>
      <c r="AB261" s="1" t="e">
        <f ca="1"/>
        <v>#NAME?</v>
      </c>
      <c r="AC261" s="1" t="e">
        <f ca="1"/>
        <v>#NAME?</v>
      </c>
      <c r="AD261" s="1" t="e">
        <f ca="1"/>
        <v>#NAME?</v>
      </c>
      <c r="AE261" s="1" t="e">
        <f ca="1"/>
        <v>#NAME?</v>
      </c>
      <c r="AF261" s="1" t="e">
        <f ca="1"/>
        <v>#NAME?</v>
      </c>
      <c r="AG261" s="1" t="e">
        <f ca="1"/>
        <v>#NAME?</v>
      </c>
      <c r="AH261" s="1" t="e">
        <f ca="1"/>
        <v>#NAME?</v>
      </c>
      <c r="AI261" s="1" t="e">
        <f ca="1"/>
        <v>#NAME?</v>
      </c>
      <c r="AJ261" s="1" t="e">
        <f ca="1"/>
        <v>#NAME?</v>
      </c>
      <c r="AK261" s="1" t="e">
        <f ca="1"/>
        <v>#NAME?</v>
      </c>
      <c r="AL261" s="1" t="e">
        <f ca="1"/>
        <v>#NAME?</v>
      </c>
      <c r="AM261" s="1" t="e">
        <f ca="1"/>
        <v>#NAME?</v>
      </c>
      <c r="AN261" s="1" t="e">
        <f ca="1"/>
        <v>#NAME?</v>
      </c>
      <c r="AO261" s="1" t="e">
        <f ca="1"/>
        <v>#NAME?</v>
      </c>
      <c r="AP261" s="1" t="e">
        <f ca="1"/>
        <v>#NAME?</v>
      </c>
      <c r="AQ261" s="1" t="e">
        <f ca="1"/>
        <v>#NAME?</v>
      </c>
      <c r="AR261" s="1" t="e">
        <f ca="1"/>
        <v>#NAME?</v>
      </c>
      <c r="AS261" s="1" t="e">
        <f ca="1"/>
        <v>#NAME?</v>
      </c>
      <c r="AT261" s="1" t="e">
        <f ca="1"/>
        <v>#NAME?</v>
      </c>
      <c r="AU261" s="1" t="e">
        <f ca="1"/>
        <v>#NAME?</v>
      </c>
      <c r="AV261" s="1" t="e">
        <f ca="1"/>
        <v>#NAME?</v>
      </c>
    </row>
    <row r="262" spans="1:48">
      <c r="A262" s="1" t="s">
        <v>633</v>
      </c>
      <c r="B262" s="1" t="e">
        <f ca="1"/>
        <v>#NAME?</v>
      </c>
      <c r="C262" s="1" t="e">
        <f ca="1"/>
        <v>#NAME?</v>
      </c>
      <c r="D262" s="1" t="e">
        <f ca="1"/>
        <v>#NAME?</v>
      </c>
      <c r="E262" s="1" t="e">
        <f ca="1"/>
        <v>#NAME?</v>
      </c>
      <c r="F262" s="21" t="e">
        <f ca="1"/>
        <v>#NAME?</v>
      </c>
      <c r="G262" s="1" t="e">
        <f ca="1"/>
        <v>#NAME?</v>
      </c>
      <c r="H262" s="21" t="e">
        <f ca="1"/>
        <v>#NAME?</v>
      </c>
      <c r="I262" s="1" t="e">
        <f ca="1"/>
        <v>#NAME?</v>
      </c>
      <c r="J262" s="21" t="e">
        <f ca="1"/>
        <v>#NAME?</v>
      </c>
      <c r="K262" s="1" t="e">
        <f ca="1"/>
        <v>#NAME?</v>
      </c>
      <c r="L262" s="1" t="e">
        <f ca="1"/>
        <v>#NAME?</v>
      </c>
      <c r="M262" s="1" t="e">
        <f ca="1"/>
        <v>#NAME?</v>
      </c>
      <c r="N262" s="1" t="e">
        <f ca="1"/>
        <v>#NAME?</v>
      </c>
      <c r="O262" s="1" t="e">
        <f ca="1"/>
        <v>#NAME?</v>
      </c>
      <c r="P262" s="1" t="e">
        <f ca="1"/>
        <v>#NAME?</v>
      </c>
      <c r="Q262" s="1" t="e">
        <f ca="1"/>
        <v>#NAME?</v>
      </c>
      <c r="R262" s="1" t="e">
        <f ca="1"/>
        <v>#NAME?</v>
      </c>
      <c r="S262" s="1" t="e">
        <f ca="1"/>
        <v>#NAME?</v>
      </c>
      <c r="T262" s="1" t="e">
        <f ca="1"/>
        <v>#NAME?</v>
      </c>
      <c r="U262" s="1" t="e">
        <f ca="1"/>
        <v>#NAME?</v>
      </c>
      <c r="V262" s="1" t="e">
        <f ca="1"/>
        <v>#NAME?</v>
      </c>
      <c r="W262" s="1" t="e">
        <f ca="1"/>
        <v>#NAME?</v>
      </c>
      <c r="X262" s="1" t="e">
        <f ca="1"/>
        <v>#NAME?</v>
      </c>
      <c r="Y262" s="1" t="e">
        <f ca="1"/>
        <v>#NAME?</v>
      </c>
      <c r="Z262" s="1" t="e">
        <f ca="1"/>
        <v>#NAME?</v>
      </c>
      <c r="AA262" s="1" t="e">
        <f ca="1"/>
        <v>#NAME?</v>
      </c>
      <c r="AB262" s="1" t="e">
        <f ca="1"/>
        <v>#NAME?</v>
      </c>
      <c r="AC262" s="1" t="e">
        <f ca="1"/>
        <v>#NAME?</v>
      </c>
      <c r="AD262" s="1" t="e">
        <f ca="1"/>
        <v>#NAME?</v>
      </c>
      <c r="AE262" s="1" t="e">
        <f ca="1"/>
        <v>#NAME?</v>
      </c>
      <c r="AF262" s="1" t="e">
        <f ca="1"/>
        <v>#NAME?</v>
      </c>
      <c r="AG262" s="1" t="e">
        <f ca="1"/>
        <v>#NAME?</v>
      </c>
      <c r="AH262" s="1" t="e">
        <f ca="1"/>
        <v>#NAME?</v>
      </c>
      <c r="AI262" s="1" t="e">
        <f ca="1"/>
        <v>#NAME?</v>
      </c>
      <c r="AJ262" s="1" t="e">
        <f ca="1"/>
        <v>#NAME?</v>
      </c>
      <c r="AK262" s="1" t="e">
        <f ca="1"/>
        <v>#NAME?</v>
      </c>
      <c r="AL262" s="1" t="e">
        <f ca="1"/>
        <v>#NAME?</v>
      </c>
      <c r="AM262" s="1" t="e">
        <f ca="1"/>
        <v>#NAME?</v>
      </c>
      <c r="AN262" s="1" t="e">
        <f ca="1"/>
        <v>#NAME?</v>
      </c>
      <c r="AO262" s="1" t="e">
        <f ca="1"/>
        <v>#NAME?</v>
      </c>
      <c r="AP262" s="1" t="e">
        <f ca="1"/>
        <v>#NAME?</v>
      </c>
      <c r="AQ262" s="1" t="e">
        <f ca="1"/>
        <v>#NAME?</v>
      </c>
      <c r="AR262" s="1" t="e">
        <f ca="1"/>
        <v>#NAME?</v>
      </c>
      <c r="AS262" s="1" t="e">
        <f ca="1"/>
        <v>#NAME?</v>
      </c>
      <c r="AT262" s="1" t="e">
        <f ca="1"/>
        <v>#NAME?</v>
      </c>
      <c r="AU262" s="1" t="e">
        <f ca="1"/>
        <v>#NAME?</v>
      </c>
      <c r="AV262" s="1" t="e">
        <f ca="1"/>
        <v>#NAME?</v>
      </c>
    </row>
    <row r="263" spans="1:48">
      <c r="A263" s="1" t="s">
        <v>634</v>
      </c>
      <c r="B263" s="1" t="e">
        <f ca="1"/>
        <v>#NAME?</v>
      </c>
      <c r="C263" s="1" t="e">
        <f ca="1"/>
        <v>#NAME?</v>
      </c>
      <c r="D263" s="1" t="e">
        <f ca="1"/>
        <v>#NAME?</v>
      </c>
      <c r="E263" s="1" t="e">
        <f ca="1"/>
        <v>#NAME?</v>
      </c>
      <c r="F263" s="21" t="e">
        <f ca="1"/>
        <v>#NAME?</v>
      </c>
      <c r="G263" s="1" t="e">
        <f ca="1"/>
        <v>#NAME?</v>
      </c>
      <c r="H263" s="21" t="e">
        <f ca="1"/>
        <v>#NAME?</v>
      </c>
      <c r="I263" s="1" t="e">
        <f ca="1"/>
        <v>#NAME?</v>
      </c>
      <c r="J263" s="21" t="e">
        <f ca="1"/>
        <v>#NAME?</v>
      </c>
      <c r="K263" s="1" t="e">
        <f ca="1"/>
        <v>#NAME?</v>
      </c>
      <c r="L263" s="1" t="e">
        <f ca="1"/>
        <v>#NAME?</v>
      </c>
      <c r="M263" s="1" t="e">
        <f ca="1"/>
        <v>#NAME?</v>
      </c>
      <c r="N263" s="1" t="e">
        <f ca="1"/>
        <v>#NAME?</v>
      </c>
      <c r="O263" s="1" t="e">
        <f ca="1"/>
        <v>#NAME?</v>
      </c>
      <c r="P263" s="1" t="e">
        <f ca="1"/>
        <v>#NAME?</v>
      </c>
      <c r="Q263" s="1" t="e">
        <f ca="1"/>
        <v>#NAME?</v>
      </c>
      <c r="R263" s="1" t="e">
        <f ca="1"/>
        <v>#NAME?</v>
      </c>
      <c r="S263" s="1" t="e">
        <f ca="1"/>
        <v>#NAME?</v>
      </c>
      <c r="T263" s="1" t="e">
        <f ca="1"/>
        <v>#NAME?</v>
      </c>
      <c r="U263" s="1" t="e">
        <f ca="1"/>
        <v>#NAME?</v>
      </c>
      <c r="V263" s="1" t="e">
        <f ca="1"/>
        <v>#NAME?</v>
      </c>
      <c r="W263" s="1" t="e">
        <f ca="1"/>
        <v>#NAME?</v>
      </c>
      <c r="X263" s="1" t="e">
        <f ca="1"/>
        <v>#NAME?</v>
      </c>
      <c r="Y263" s="1" t="e">
        <f ca="1"/>
        <v>#NAME?</v>
      </c>
      <c r="Z263" s="1" t="e">
        <f ca="1"/>
        <v>#NAME?</v>
      </c>
      <c r="AA263" s="1" t="e">
        <f ca="1"/>
        <v>#NAME?</v>
      </c>
      <c r="AB263" s="1" t="e">
        <f ca="1"/>
        <v>#NAME?</v>
      </c>
      <c r="AC263" s="1" t="e">
        <f ca="1"/>
        <v>#NAME?</v>
      </c>
      <c r="AD263" s="1" t="e">
        <f ca="1"/>
        <v>#NAME?</v>
      </c>
      <c r="AE263" s="1" t="e">
        <f ca="1"/>
        <v>#NAME?</v>
      </c>
      <c r="AF263" s="1" t="e">
        <f ca="1"/>
        <v>#NAME?</v>
      </c>
      <c r="AG263" s="1" t="e">
        <f ca="1"/>
        <v>#NAME?</v>
      </c>
      <c r="AH263" s="1" t="e">
        <f ca="1"/>
        <v>#NAME?</v>
      </c>
      <c r="AI263" s="1" t="e">
        <f ca="1"/>
        <v>#NAME?</v>
      </c>
      <c r="AJ263" s="1" t="e">
        <f ca="1"/>
        <v>#NAME?</v>
      </c>
      <c r="AK263" s="1" t="e">
        <f ca="1"/>
        <v>#NAME?</v>
      </c>
      <c r="AL263" s="1" t="e">
        <f ca="1"/>
        <v>#NAME?</v>
      </c>
      <c r="AM263" s="1" t="e">
        <f ca="1"/>
        <v>#NAME?</v>
      </c>
      <c r="AN263" s="1" t="e">
        <f ca="1"/>
        <v>#NAME?</v>
      </c>
      <c r="AO263" s="1" t="e">
        <f ca="1"/>
        <v>#NAME?</v>
      </c>
      <c r="AP263" s="1" t="e">
        <f ca="1"/>
        <v>#NAME?</v>
      </c>
      <c r="AQ263" s="1" t="e">
        <f ca="1"/>
        <v>#NAME?</v>
      </c>
      <c r="AR263" s="1" t="e">
        <f ca="1"/>
        <v>#NAME?</v>
      </c>
      <c r="AS263" s="1" t="e">
        <f ca="1"/>
        <v>#NAME?</v>
      </c>
      <c r="AT263" s="1" t="e">
        <f ca="1"/>
        <v>#NAME?</v>
      </c>
      <c r="AU263" s="1" t="e">
        <f ca="1"/>
        <v>#NAME?</v>
      </c>
      <c r="AV263" s="1" t="e">
        <f ca="1"/>
        <v>#NAME?</v>
      </c>
    </row>
    <row r="264" spans="1:48">
      <c r="A264" s="1" t="s">
        <v>635</v>
      </c>
      <c r="B264" s="1" t="e">
        <f ca="1"/>
        <v>#NAME?</v>
      </c>
      <c r="C264" s="1" t="e">
        <f ca="1"/>
        <v>#NAME?</v>
      </c>
      <c r="D264" s="1" t="e">
        <f ca="1"/>
        <v>#NAME?</v>
      </c>
      <c r="E264" s="1" t="e">
        <f ca="1"/>
        <v>#NAME?</v>
      </c>
      <c r="F264" s="21" t="e">
        <f ca="1"/>
        <v>#NAME?</v>
      </c>
      <c r="G264" s="1" t="e">
        <f ca="1"/>
        <v>#NAME?</v>
      </c>
      <c r="H264" s="21" t="e">
        <f ca="1"/>
        <v>#NAME?</v>
      </c>
      <c r="I264" s="1" t="e">
        <f ca="1"/>
        <v>#NAME?</v>
      </c>
      <c r="J264" s="21" t="e">
        <f ca="1"/>
        <v>#NAME?</v>
      </c>
      <c r="K264" s="1" t="e">
        <f ca="1"/>
        <v>#NAME?</v>
      </c>
      <c r="L264" s="1" t="e">
        <f ca="1"/>
        <v>#NAME?</v>
      </c>
      <c r="M264" s="1" t="e">
        <f ca="1"/>
        <v>#NAME?</v>
      </c>
      <c r="N264" s="1" t="e">
        <f ca="1"/>
        <v>#NAME?</v>
      </c>
      <c r="O264" s="1" t="e">
        <f ca="1"/>
        <v>#NAME?</v>
      </c>
      <c r="P264" s="1" t="e">
        <f ca="1"/>
        <v>#NAME?</v>
      </c>
      <c r="Q264" s="1" t="e">
        <f ca="1"/>
        <v>#NAME?</v>
      </c>
      <c r="R264" s="1" t="e">
        <f ca="1"/>
        <v>#NAME?</v>
      </c>
      <c r="S264" s="1" t="e">
        <f ca="1"/>
        <v>#NAME?</v>
      </c>
      <c r="T264" s="1" t="e">
        <f ca="1"/>
        <v>#NAME?</v>
      </c>
      <c r="U264" s="1" t="e">
        <f ca="1"/>
        <v>#NAME?</v>
      </c>
      <c r="V264" s="1" t="e">
        <f ca="1"/>
        <v>#NAME?</v>
      </c>
      <c r="W264" s="1" t="e">
        <f ca="1"/>
        <v>#NAME?</v>
      </c>
      <c r="X264" s="1" t="e">
        <f ca="1"/>
        <v>#NAME?</v>
      </c>
      <c r="Y264" s="1" t="e">
        <f ca="1"/>
        <v>#NAME?</v>
      </c>
      <c r="Z264" s="1" t="e">
        <f ca="1"/>
        <v>#NAME?</v>
      </c>
      <c r="AA264" s="1" t="e">
        <f ca="1"/>
        <v>#NAME?</v>
      </c>
      <c r="AB264" s="1" t="e">
        <f ca="1"/>
        <v>#NAME?</v>
      </c>
      <c r="AC264" s="1" t="e">
        <f ca="1"/>
        <v>#NAME?</v>
      </c>
      <c r="AD264" s="1" t="e">
        <f ca="1"/>
        <v>#NAME?</v>
      </c>
      <c r="AE264" s="1" t="e">
        <f ca="1"/>
        <v>#NAME?</v>
      </c>
      <c r="AF264" s="1" t="e">
        <f ca="1"/>
        <v>#NAME?</v>
      </c>
      <c r="AG264" s="1" t="e">
        <f ca="1"/>
        <v>#NAME?</v>
      </c>
      <c r="AH264" s="1" t="e">
        <f ca="1"/>
        <v>#NAME?</v>
      </c>
      <c r="AI264" s="1" t="e">
        <f ca="1"/>
        <v>#NAME?</v>
      </c>
      <c r="AJ264" s="1" t="e">
        <f ca="1"/>
        <v>#NAME?</v>
      </c>
      <c r="AK264" s="1" t="e">
        <f ca="1"/>
        <v>#NAME?</v>
      </c>
      <c r="AL264" s="1" t="e">
        <f ca="1"/>
        <v>#NAME?</v>
      </c>
      <c r="AM264" s="1" t="e">
        <f ca="1"/>
        <v>#NAME?</v>
      </c>
      <c r="AN264" s="1" t="e">
        <f ca="1"/>
        <v>#NAME?</v>
      </c>
      <c r="AO264" s="1" t="e">
        <f ca="1"/>
        <v>#NAME?</v>
      </c>
      <c r="AP264" s="1" t="e">
        <f ca="1"/>
        <v>#NAME?</v>
      </c>
      <c r="AQ264" s="1" t="e">
        <f ca="1"/>
        <v>#NAME?</v>
      </c>
      <c r="AR264" s="1" t="e">
        <f ca="1"/>
        <v>#NAME?</v>
      </c>
      <c r="AS264" s="1" t="e">
        <f ca="1"/>
        <v>#NAME?</v>
      </c>
      <c r="AT264" s="1" t="e">
        <f ca="1"/>
        <v>#NAME?</v>
      </c>
      <c r="AU264" s="1" t="e">
        <f ca="1"/>
        <v>#NAME?</v>
      </c>
      <c r="AV264" s="1" t="e">
        <f ca="1"/>
        <v>#NAME?</v>
      </c>
    </row>
    <row r="265" spans="1:48">
      <c r="A265" s="1" t="s">
        <v>636</v>
      </c>
      <c r="B265" s="1" t="e">
        <f ca="1"/>
        <v>#NAME?</v>
      </c>
      <c r="C265" s="1" t="e">
        <f ca="1"/>
        <v>#NAME?</v>
      </c>
      <c r="D265" s="1" t="e">
        <f ca="1"/>
        <v>#NAME?</v>
      </c>
      <c r="E265" s="1" t="e">
        <f ca="1"/>
        <v>#NAME?</v>
      </c>
      <c r="F265" s="21" t="e">
        <f ca="1"/>
        <v>#NAME?</v>
      </c>
      <c r="G265" s="1" t="e">
        <f ca="1"/>
        <v>#NAME?</v>
      </c>
      <c r="H265" s="21" t="e">
        <f ca="1"/>
        <v>#NAME?</v>
      </c>
      <c r="I265" s="1" t="e">
        <f ca="1"/>
        <v>#NAME?</v>
      </c>
      <c r="J265" s="21" t="e">
        <f ca="1"/>
        <v>#NAME?</v>
      </c>
      <c r="K265" s="1" t="e">
        <f ca="1"/>
        <v>#NAME?</v>
      </c>
      <c r="L265" s="1" t="e">
        <f ca="1"/>
        <v>#NAME?</v>
      </c>
      <c r="M265" s="1" t="e">
        <f ca="1"/>
        <v>#NAME?</v>
      </c>
      <c r="N265" s="1" t="e">
        <f ca="1"/>
        <v>#NAME?</v>
      </c>
      <c r="O265" s="1" t="e">
        <f ca="1"/>
        <v>#NAME?</v>
      </c>
      <c r="P265" s="1" t="e">
        <f ca="1"/>
        <v>#NAME?</v>
      </c>
      <c r="Q265" s="1" t="e">
        <f ca="1"/>
        <v>#NAME?</v>
      </c>
      <c r="R265" s="1" t="e">
        <f ca="1"/>
        <v>#NAME?</v>
      </c>
      <c r="S265" s="1" t="e">
        <f ca="1"/>
        <v>#NAME?</v>
      </c>
      <c r="T265" s="1" t="e">
        <f ca="1"/>
        <v>#NAME?</v>
      </c>
      <c r="U265" s="1" t="e">
        <f ca="1"/>
        <v>#NAME?</v>
      </c>
      <c r="V265" s="1" t="e">
        <f ca="1"/>
        <v>#NAME?</v>
      </c>
      <c r="W265" s="1" t="e">
        <f ca="1"/>
        <v>#NAME?</v>
      </c>
      <c r="X265" s="1" t="e">
        <f ca="1"/>
        <v>#NAME?</v>
      </c>
      <c r="Y265" s="1" t="e">
        <f ca="1"/>
        <v>#NAME?</v>
      </c>
      <c r="Z265" s="1" t="e">
        <f ca="1"/>
        <v>#NAME?</v>
      </c>
      <c r="AA265" s="1" t="e">
        <f ca="1"/>
        <v>#NAME?</v>
      </c>
      <c r="AB265" s="1" t="e">
        <f ca="1"/>
        <v>#NAME?</v>
      </c>
      <c r="AC265" s="1" t="e">
        <f ca="1"/>
        <v>#NAME?</v>
      </c>
      <c r="AD265" s="1" t="e">
        <f ca="1"/>
        <v>#NAME?</v>
      </c>
      <c r="AE265" s="1" t="e">
        <f ca="1"/>
        <v>#NAME?</v>
      </c>
      <c r="AF265" s="1" t="e">
        <f ca="1"/>
        <v>#NAME?</v>
      </c>
      <c r="AG265" s="1" t="e">
        <f ca="1"/>
        <v>#NAME?</v>
      </c>
      <c r="AH265" s="1" t="e">
        <f ca="1"/>
        <v>#NAME?</v>
      </c>
      <c r="AI265" s="1" t="e">
        <f ca="1"/>
        <v>#NAME?</v>
      </c>
      <c r="AJ265" s="1" t="e">
        <f ca="1"/>
        <v>#NAME?</v>
      </c>
      <c r="AK265" s="1" t="e">
        <f ca="1"/>
        <v>#NAME?</v>
      </c>
      <c r="AL265" s="1" t="e">
        <f ca="1"/>
        <v>#NAME?</v>
      </c>
      <c r="AM265" s="1" t="e">
        <f ca="1"/>
        <v>#NAME?</v>
      </c>
      <c r="AN265" s="1" t="e">
        <f ca="1"/>
        <v>#NAME?</v>
      </c>
      <c r="AO265" s="1" t="e">
        <f ca="1"/>
        <v>#NAME?</v>
      </c>
      <c r="AP265" s="1" t="e">
        <f ca="1"/>
        <v>#NAME?</v>
      </c>
      <c r="AQ265" s="1" t="e">
        <f ca="1"/>
        <v>#NAME?</v>
      </c>
      <c r="AR265" s="1" t="e">
        <f ca="1"/>
        <v>#NAME?</v>
      </c>
      <c r="AS265" s="1" t="e">
        <f ca="1"/>
        <v>#NAME?</v>
      </c>
      <c r="AT265" s="1" t="e">
        <f ca="1"/>
        <v>#NAME?</v>
      </c>
      <c r="AU265" s="1" t="e">
        <f ca="1"/>
        <v>#NAME?</v>
      </c>
      <c r="AV265" s="1" t="e">
        <f ca="1"/>
        <v>#NAME?</v>
      </c>
    </row>
    <row r="266" spans="1:48">
      <c r="A266" s="1" t="s">
        <v>637</v>
      </c>
      <c r="B266" s="1" t="e">
        <f ca="1"/>
        <v>#NAME?</v>
      </c>
      <c r="C266" s="1" t="e">
        <f ca="1"/>
        <v>#NAME?</v>
      </c>
      <c r="D266" s="1" t="e">
        <f ca="1"/>
        <v>#NAME?</v>
      </c>
      <c r="E266" s="1" t="e">
        <f ca="1"/>
        <v>#NAME?</v>
      </c>
      <c r="F266" s="21" t="e">
        <f ca="1"/>
        <v>#NAME?</v>
      </c>
      <c r="G266" s="1" t="e">
        <f ca="1"/>
        <v>#NAME?</v>
      </c>
      <c r="H266" s="21" t="e">
        <f ca="1"/>
        <v>#NAME?</v>
      </c>
      <c r="I266" s="1" t="e">
        <f ca="1"/>
        <v>#NAME?</v>
      </c>
      <c r="J266" s="21" t="e">
        <f ca="1"/>
        <v>#NAME?</v>
      </c>
      <c r="K266" s="1" t="e">
        <f ca="1"/>
        <v>#NAME?</v>
      </c>
      <c r="L266" s="1" t="e">
        <f ca="1"/>
        <v>#NAME?</v>
      </c>
      <c r="M266" s="1" t="e">
        <f ca="1"/>
        <v>#NAME?</v>
      </c>
      <c r="N266" s="1" t="e">
        <f ca="1"/>
        <v>#NAME?</v>
      </c>
      <c r="O266" s="1" t="e">
        <f ca="1"/>
        <v>#NAME?</v>
      </c>
      <c r="P266" s="1" t="e">
        <f ca="1"/>
        <v>#NAME?</v>
      </c>
      <c r="Q266" s="1" t="e">
        <f ca="1"/>
        <v>#NAME?</v>
      </c>
      <c r="R266" s="1" t="e">
        <f ca="1"/>
        <v>#NAME?</v>
      </c>
      <c r="S266" s="1" t="e">
        <f ca="1"/>
        <v>#NAME?</v>
      </c>
      <c r="T266" s="1" t="e">
        <f ca="1"/>
        <v>#NAME?</v>
      </c>
      <c r="U266" s="1" t="e">
        <f ca="1"/>
        <v>#NAME?</v>
      </c>
      <c r="V266" s="1" t="e">
        <f ca="1"/>
        <v>#NAME?</v>
      </c>
      <c r="W266" s="1" t="e">
        <f ca="1"/>
        <v>#NAME?</v>
      </c>
      <c r="X266" s="1" t="e">
        <f ca="1"/>
        <v>#NAME?</v>
      </c>
      <c r="Y266" s="1" t="e">
        <f ca="1"/>
        <v>#NAME?</v>
      </c>
      <c r="Z266" s="1" t="e">
        <f ca="1"/>
        <v>#NAME?</v>
      </c>
      <c r="AA266" s="1" t="e">
        <f ca="1"/>
        <v>#NAME?</v>
      </c>
      <c r="AB266" s="1" t="e">
        <f ca="1"/>
        <v>#NAME?</v>
      </c>
      <c r="AC266" s="1" t="e">
        <f ca="1"/>
        <v>#NAME?</v>
      </c>
      <c r="AD266" s="1" t="e">
        <f ca="1"/>
        <v>#NAME?</v>
      </c>
      <c r="AE266" s="1" t="e">
        <f ca="1"/>
        <v>#NAME?</v>
      </c>
      <c r="AF266" s="1" t="e">
        <f ca="1"/>
        <v>#NAME?</v>
      </c>
      <c r="AG266" s="1" t="e">
        <f ca="1"/>
        <v>#NAME?</v>
      </c>
      <c r="AH266" s="1" t="e">
        <f ca="1"/>
        <v>#NAME?</v>
      </c>
      <c r="AI266" s="1" t="e">
        <f ca="1"/>
        <v>#NAME?</v>
      </c>
      <c r="AJ266" s="1" t="e">
        <f ca="1"/>
        <v>#NAME?</v>
      </c>
      <c r="AK266" s="1" t="e">
        <f ca="1"/>
        <v>#NAME?</v>
      </c>
      <c r="AL266" s="1" t="e">
        <f ca="1"/>
        <v>#NAME?</v>
      </c>
      <c r="AM266" s="1" t="e">
        <f ca="1"/>
        <v>#NAME?</v>
      </c>
      <c r="AN266" s="1" t="e">
        <f ca="1"/>
        <v>#NAME?</v>
      </c>
      <c r="AO266" s="1" t="e">
        <f ca="1"/>
        <v>#NAME?</v>
      </c>
      <c r="AP266" s="1" t="e">
        <f ca="1"/>
        <v>#NAME?</v>
      </c>
      <c r="AQ266" s="1" t="e">
        <f ca="1"/>
        <v>#NAME?</v>
      </c>
      <c r="AR266" s="1" t="e">
        <f ca="1"/>
        <v>#NAME?</v>
      </c>
      <c r="AS266" s="1" t="e">
        <f ca="1"/>
        <v>#NAME?</v>
      </c>
      <c r="AT266" s="1" t="e">
        <f ca="1"/>
        <v>#NAME?</v>
      </c>
      <c r="AU266" s="1" t="e">
        <f ca="1"/>
        <v>#NAME?</v>
      </c>
      <c r="AV266" s="1" t="e">
        <f ca="1"/>
        <v>#NAME?</v>
      </c>
    </row>
    <row r="267" spans="1:48">
      <c r="A267" s="1" t="s">
        <v>638</v>
      </c>
      <c r="B267" s="1" t="e">
        <f ca="1"/>
        <v>#NAME?</v>
      </c>
      <c r="C267" s="1" t="e">
        <f ca="1"/>
        <v>#NAME?</v>
      </c>
      <c r="D267" s="1" t="e">
        <f ca="1"/>
        <v>#NAME?</v>
      </c>
      <c r="E267" s="1" t="e">
        <f ca="1"/>
        <v>#NAME?</v>
      </c>
      <c r="F267" s="21" t="e">
        <f ca="1"/>
        <v>#NAME?</v>
      </c>
      <c r="G267" s="1" t="e">
        <f ca="1"/>
        <v>#NAME?</v>
      </c>
      <c r="H267" s="21" t="e">
        <f ca="1"/>
        <v>#NAME?</v>
      </c>
      <c r="I267" s="1" t="e">
        <f ca="1"/>
        <v>#NAME?</v>
      </c>
      <c r="J267" s="21" t="e">
        <f ca="1"/>
        <v>#NAME?</v>
      </c>
      <c r="K267" s="1" t="e">
        <f ca="1"/>
        <v>#NAME?</v>
      </c>
      <c r="L267" s="1" t="e">
        <f ca="1"/>
        <v>#NAME?</v>
      </c>
      <c r="M267" s="1" t="e">
        <f ca="1"/>
        <v>#NAME?</v>
      </c>
      <c r="N267" s="1" t="e">
        <f ca="1"/>
        <v>#NAME?</v>
      </c>
      <c r="O267" s="1" t="e">
        <f ca="1"/>
        <v>#NAME?</v>
      </c>
      <c r="P267" s="1" t="e">
        <f ca="1"/>
        <v>#NAME?</v>
      </c>
      <c r="Q267" s="1" t="e">
        <f ca="1"/>
        <v>#NAME?</v>
      </c>
      <c r="R267" s="1" t="e">
        <f ca="1"/>
        <v>#NAME?</v>
      </c>
      <c r="S267" s="1" t="e">
        <f ca="1"/>
        <v>#NAME?</v>
      </c>
      <c r="T267" s="1" t="e">
        <f ca="1"/>
        <v>#NAME?</v>
      </c>
      <c r="U267" s="1" t="e">
        <f ca="1"/>
        <v>#NAME?</v>
      </c>
      <c r="V267" s="1" t="e">
        <f ca="1"/>
        <v>#NAME?</v>
      </c>
      <c r="W267" s="1" t="e">
        <f ca="1"/>
        <v>#NAME?</v>
      </c>
      <c r="X267" s="1" t="e">
        <f ca="1"/>
        <v>#NAME?</v>
      </c>
      <c r="Y267" s="1" t="e">
        <f ca="1"/>
        <v>#NAME?</v>
      </c>
      <c r="Z267" s="1" t="e">
        <f ca="1"/>
        <v>#NAME?</v>
      </c>
      <c r="AA267" s="1" t="e">
        <f ca="1"/>
        <v>#NAME?</v>
      </c>
      <c r="AB267" s="1" t="e">
        <f ca="1"/>
        <v>#NAME?</v>
      </c>
      <c r="AC267" s="1" t="e">
        <f ca="1"/>
        <v>#NAME?</v>
      </c>
      <c r="AD267" s="1" t="e">
        <f ca="1"/>
        <v>#NAME?</v>
      </c>
      <c r="AE267" s="1" t="e">
        <f ca="1"/>
        <v>#NAME?</v>
      </c>
      <c r="AF267" s="1" t="e">
        <f ca="1"/>
        <v>#NAME?</v>
      </c>
      <c r="AG267" s="1" t="e">
        <f ca="1"/>
        <v>#NAME?</v>
      </c>
      <c r="AH267" s="1" t="e">
        <f ca="1"/>
        <v>#NAME?</v>
      </c>
      <c r="AI267" s="1" t="e">
        <f ca="1"/>
        <v>#NAME?</v>
      </c>
      <c r="AJ267" s="1" t="e">
        <f ca="1"/>
        <v>#NAME?</v>
      </c>
      <c r="AK267" s="1" t="e">
        <f ca="1"/>
        <v>#NAME?</v>
      </c>
      <c r="AL267" s="1" t="e">
        <f ca="1"/>
        <v>#NAME?</v>
      </c>
      <c r="AM267" s="1" t="e">
        <f ca="1"/>
        <v>#NAME?</v>
      </c>
      <c r="AN267" s="1" t="e">
        <f ca="1"/>
        <v>#NAME?</v>
      </c>
      <c r="AO267" s="1" t="e">
        <f ca="1"/>
        <v>#NAME?</v>
      </c>
      <c r="AP267" s="1" t="e">
        <f ca="1"/>
        <v>#NAME?</v>
      </c>
      <c r="AQ267" s="1" t="e">
        <f ca="1"/>
        <v>#NAME?</v>
      </c>
      <c r="AR267" s="1" t="e">
        <f ca="1"/>
        <v>#NAME?</v>
      </c>
      <c r="AS267" s="1" t="e">
        <f ca="1"/>
        <v>#NAME?</v>
      </c>
      <c r="AT267" s="1" t="e">
        <f ca="1"/>
        <v>#NAME?</v>
      </c>
      <c r="AU267" s="1" t="e">
        <f ca="1"/>
        <v>#NAME?</v>
      </c>
      <c r="AV267" s="1" t="e">
        <f ca="1"/>
        <v>#NAME?</v>
      </c>
    </row>
    <row r="268" spans="1:48">
      <c r="A268" s="1" t="s">
        <v>639</v>
      </c>
      <c r="B268" s="1" t="e">
        <f ca="1"/>
        <v>#NAME?</v>
      </c>
      <c r="C268" s="1" t="e">
        <f ca="1"/>
        <v>#NAME?</v>
      </c>
      <c r="D268" s="1" t="e">
        <f ca="1"/>
        <v>#NAME?</v>
      </c>
      <c r="E268" s="1" t="e">
        <f ca="1"/>
        <v>#NAME?</v>
      </c>
      <c r="F268" s="21" t="e">
        <f ca="1"/>
        <v>#NAME?</v>
      </c>
      <c r="G268" s="1" t="e">
        <f ca="1"/>
        <v>#NAME?</v>
      </c>
      <c r="H268" s="21" t="e">
        <f ca="1"/>
        <v>#NAME?</v>
      </c>
      <c r="I268" s="1" t="e">
        <f ca="1"/>
        <v>#NAME?</v>
      </c>
      <c r="J268" s="21" t="e">
        <f ca="1"/>
        <v>#NAME?</v>
      </c>
      <c r="K268" s="1" t="e">
        <f ca="1"/>
        <v>#NAME?</v>
      </c>
      <c r="L268" s="1" t="e">
        <f ca="1"/>
        <v>#NAME?</v>
      </c>
      <c r="M268" s="1" t="e">
        <f ca="1"/>
        <v>#NAME?</v>
      </c>
      <c r="N268" s="1" t="e">
        <f ca="1"/>
        <v>#NAME?</v>
      </c>
      <c r="O268" s="1" t="e">
        <f ca="1"/>
        <v>#NAME?</v>
      </c>
      <c r="P268" s="1" t="e">
        <f ca="1"/>
        <v>#NAME?</v>
      </c>
      <c r="Q268" s="1" t="e">
        <f ca="1"/>
        <v>#NAME?</v>
      </c>
      <c r="R268" s="1" t="e">
        <f ca="1"/>
        <v>#NAME?</v>
      </c>
      <c r="S268" s="1" t="e">
        <f ca="1"/>
        <v>#NAME?</v>
      </c>
      <c r="T268" s="1" t="e">
        <f ca="1"/>
        <v>#NAME?</v>
      </c>
      <c r="U268" s="1" t="e">
        <f ca="1"/>
        <v>#NAME?</v>
      </c>
      <c r="V268" s="1" t="e">
        <f ca="1"/>
        <v>#NAME?</v>
      </c>
      <c r="W268" s="1" t="e">
        <f ca="1"/>
        <v>#NAME?</v>
      </c>
      <c r="X268" s="1" t="e">
        <f ca="1"/>
        <v>#NAME?</v>
      </c>
      <c r="Y268" s="1" t="e">
        <f ca="1"/>
        <v>#NAME?</v>
      </c>
      <c r="Z268" s="1" t="e">
        <f ca="1"/>
        <v>#NAME?</v>
      </c>
      <c r="AA268" s="1" t="e">
        <f ca="1"/>
        <v>#NAME?</v>
      </c>
      <c r="AB268" s="1" t="e">
        <f ca="1"/>
        <v>#NAME?</v>
      </c>
      <c r="AC268" s="1" t="e">
        <f ca="1"/>
        <v>#NAME?</v>
      </c>
      <c r="AD268" s="1" t="e">
        <f ca="1"/>
        <v>#NAME?</v>
      </c>
      <c r="AE268" s="1" t="e">
        <f ca="1"/>
        <v>#NAME?</v>
      </c>
      <c r="AF268" s="1" t="e">
        <f ca="1"/>
        <v>#NAME?</v>
      </c>
      <c r="AG268" s="1" t="e">
        <f ca="1"/>
        <v>#NAME?</v>
      </c>
      <c r="AH268" s="1" t="e">
        <f ca="1"/>
        <v>#NAME?</v>
      </c>
      <c r="AI268" s="1" t="e">
        <f ca="1"/>
        <v>#NAME?</v>
      </c>
      <c r="AJ268" s="1" t="e">
        <f ca="1"/>
        <v>#NAME?</v>
      </c>
      <c r="AK268" s="1" t="e">
        <f ca="1"/>
        <v>#NAME?</v>
      </c>
      <c r="AL268" s="1" t="e">
        <f ca="1"/>
        <v>#NAME?</v>
      </c>
      <c r="AM268" s="1" t="e">
        <f ca="1"/>
        <v>#NAME?</v>
      </c>
      <c r="AN268" s="1" t="e">
        <f ca="1"/>
        <v>#NAME?</v>
      </c>
      <c r="AO268" s="1" t="e">
        <f ca="1"/>
        <v>#NAME?</v>
      </c>
      <c r="AP268" s="1" t="e">
        <f ca="1"/>
        <v>#NAME?</v>
      </c>
      <c r="AQ268" s="1" t="e">
        <f ca="1"/>
        <v>#NAME?</v>
      </c>
      <c r="AR268" s="1" t="e">
        <f ca="1"/>
        <v>#NAME?</v>
      </c>
      <c r="AS268" s="1" t="e">
        <f ca="1"/>
        <v>#NAME?</v>
      </c>
      <c r="AT268" s="1" t="e">
        <f ca="1"/>
        <v>#NAME?</v>
      </c>
      <c r="AU268" s="1" t="e">
        <f ca="1"/>
        <v>#NAME?</v>
      </c>
      <c r="AV268" s="1" t="e">
        <f ca="1"/>
        <v>#NAME?</v>
      </c>
    </row>
    <row r="269" spans="1:48">
      <c r="A269" s="1" t="s">
        <v>640</v>
      </c>
      <c r="B269" s="1" t="e">
        <f ca="1"/>
        <v>#NAME?</v>
      </c>
      <c r="C269" s="1" t="e">
        <f ca="1"/>
        <v>#NAME?</v>
      </c>
      <c r="D269" s="1" t="e">
        <f ca="1"/>
        <v>#NAME?</v>
      </c>
      <c r="E269" s="1" t="e">
        <f ca="1"/>
        <v>#NAME?</v>
      </c>
      <c r="F269" s="21" t="e">
        <f ca="1"/>
        <v>#NAME?</v>
      </c>
      <c r="G269" s="1" t="e">
        <f ca="1"/>
        <v>#NAME?</v>
      </c>
      <c r="H269" s="21" t="e">
        <f ca="1"/>
        <v>#NAME?</v>
      </c>
      <c r="I269" s="1" t="e">
        <f ca="1"/>
        <v>#NAME?</v>
      </c>
      <c r="J269" s="21" t="e">
        <f ca="1"/>
        <v>#NAME?</v>
      </c>
      <c r="K269" s="1" t="e">
        <f ca="1"/>
        <v>#NAME?</v>
      </c>
      <c r="L269" s="1" t="e">
        <f ca="1"/>
        <v>#NAME?</v>
      </c>
      <c r="M269" s="1" t="e">
        <f ca="1"/>
        <v>#NAME?</v>
      </c>
      <c r="N269" s="1" t="e">
        <f ca="1"/>
        <v>#NAME?</v>
      </c>
      <c r="O269" s="1" t="e">
        <f ca="1"/>
        <v>#NAME?</v>
      </c>
      <c r="P269" s="1" t="e">
        <f ca="1"/>
        <v>#NAME?</v>
      </c>
      <c r="Q269" s="1" t="e">
        <f ca="1"/>
        <v>#NAME?</v>
      </c>
      <c r="R269" s="1" t="e">
        <f ca="1"/>
        <v>#NAME?</v>
      </c>
      <c r="S269" s="1" t="e">
        <f ca="1"/>
        <v>#NAME?</v>
      </c>
      <c r="T269" s="1" t="e">
        <f ca="1"/>
        <v>#NAME?</v>
      </c>
      <c r="U269" s="1" t="e">
        <f ca="1"/>
        <v>#NAME?</v>
      </c>
      <c r="V269" s="1" t="e">
        <f ca="1"/>
        <v>#NAME?</v>
      </c>
      <c r="W269" s="1" t="e">
        <f ca="1"/>
        <v>#NAME?</v>
      </c>
      <c r="X269" s="1" t="e">
        <f ca="1"/>
        <v>#NAME?</v>
      </c>
      <c r="Y269" s="1" t="e">
        <f ca="1"/>
        <v>#NAME?</v>
      </c>
      <c r="Z269" s="1" t="e">
        <f ca="1"/>
        <v>#NAME?</v>
      </c>
      <c r="AA269" s="1" t="e">
        <f ca="1"/>
        <v>#NAME?</v>
      </c>
      <c r="AB269" s="1" t="e">
        <f ca="1"/>
        <v>#NAME?</v>
      </c>
      <c r="AC269" s="1" t="e">
        <f ca="1"/>
        <v>#NAME?</v>
      </c>
      <c r="AD269" s="1" t="e">
        <f ca="1"/>
        <v>#NAME?</v>
      </c>
      <c r="AE269" s="1" t="e">
        <f ca="1"/>
        <v>#NAME?</v>
      </c>
      <c r="AF269" s="1" t="e">
        <f ca="1"/>
        <v>#NAME?</v>
      </c>
      <c r="AG269" s="1" t="e">
        <f ca="1"/>
        <v>#NAME?</v>
      </c>
      <c r="AH269" s="1" t="e">
        <f ca="1"/>
        <v>#NAME?</v>
      </c>
      <c r="AI269" s="1" t="e">
        <f ca="1"/>
        <v>#NAME?</v>
      </c>
      <c r="AJ269" s="1" t="e">
        <f ca="1"/>
        <v>#NAME?</v>
      </c>
      <c r="AK269" s="1" t="e">
        <f ca="1"/>
        <v>#NAME?</v>
      </c>
      <c r="AL269" s="1" t="e">
        <f ca="1"/>
        <v>#NAME?</v>
      </c>
      <c r="AM269" s="1" t="e">
        <f ca="1"/>
        <v>#NAME?</v>
      </c>
      <c r="AN269" s="1" t="e">
        <f ca="1"/>
        <v>#NAME?</v>
      </c>
      <c r="AO269" s="1" t="e">
        <f ca="1"/>
        <v>#NAME?</v>
      </c>
      <c r="AP269" s="1" t="e">
        <f ca="1"/>
        <v>#NAME?</v>
      </c>
      <c r="AQ269" s="1" t="e">
        <f ca="1"/>
        <v>#NAME?</v>
      </c>
      <c r="AR269" s="1" t="e">
        <f ca="1"/>
        <v>#NAME?</v>
      </c>
      <c r="AS269" s="1" t="e">
        <f ca="1"/>
        <v>#NAME?</v>
      </c>
      <c r="AT269" s="1" t="e">
        <f ca="1"/>
        <v>#NAME?</v>
      </c>
      <c r="AU269" s="1" t="e">
        <f ca="1"/>
        <v>#NAME?</v>
      </c>
      <c r="AV269" s="1" t="e">
        <f ca="1"/>
        <v>#NAME?</v>
      </c>
    </row>
    <row r="270" spans="1:48">
      <c r="A270" s="1" t="s">
        <v>641</v>
      </c>
      <c r="B270" s="1" t="e">
        <f ca="1"/>
        <v>#NAME?</v>
      </c>
      <c r="C270" s="1" t="e">
        <f ca="1"/>
        <v>#NAME?</v>
      </c>
      <c r="D270" s="1" t="e">
        <f ca="1"/>
        <v>#NAME?</v>
      </c>
      <c r="E270" s="1" t="e">
        <f ca="1"/>
        <v>#NAME?</v>
      </c>
      <c r="F270" s="21" t="e">
        <f ca="1"/>
        <v>#NAME?</v>
      </c>
      <c r="G270" s="1" t="e">
        <f ca="1"/>
        <v>#NAME?</v>
      </c>
      <c r="H270" s="21" t="e">
        <f ca="1"/>
        <v>#NAME?</v>
      </c>
      <c r="I270" s="1" t="e">
        <f ca="1"/>
        <v>#NAME?</v>
      </c>
      <c r="J270" s="21" t="e">
        <f ca="1"/>
        <v>#NAME?</v>
      </c>
      <c r="K270" s="1" t="e">
        <f ca="1"/>
        <v>#NAME?</v>
      </c>
      <c r="L270" s="1" t="e">
        <f ca="1"/>
        <v>#NAME?</v>
      </c>
      <c r="M270" s="1" t="e">
        <f ca="1"/>
        <v>#NAME?</v>
      </c>
      <c r="N270" s="1" t="e">
        <f ca="1"/>
        <v>#NAME?</v>
      </c>
      <c r="O270" s="1" t="e">
        <f ca="1"/>
        <v>#NAME?</v>
      </c>
      <c r="P270" s="1" t="e">
        <f ca="1"/>
        <v>#NAME?</v>
      </c>
      <c r="Q270" s="1" t="e">
        <f ca="1"/>
        <v>#NAME?</v>
      </c>
      <c r="R270" s="1" t="e">
        <f ca="1"/>
        <v>#NAME?</v>
      </c>
      <c r="S270" s="1" t="e">
        <f ca="1"/>
        <v>#NAME?</v>
      </c>
      <c r="T270" s="1" t="e">
        <f ca="1"/>
        <v>#NAME?</v>
      </c>
      <c r="U270" s="1" t="e">
        <f ca="1"/>
        <v>#NAME?</v>
      </c>
      <c r="V270" s="1" t="e">
        <f ca="1"/>
        <v>#NAME?</v>
      </c>
      <c r="W270" s="1" t="e">
        <f ca="1"/>
        <v>#NAME?</v>
      </c>
      <c r="X270" s="1" t="e">
        <f ca="1"/>
        <v>#NAME?</v>
      </c>
      <c r="Y270" s="1" t="e">
        <f ca="1"/>
        <v>#NAME?</v>
      </c>
      <c r="Z270" s="1" t="e">
        <f ca="1"/>
        <v>#NAME?</v>
      </c>
      <c r="AA270" s="1" t="e">
        <f ca="1"/>
        <v>#NAME?</v>
      </c>
      <c r="AB270" s="1" t="e">
        <f ca="1"/>
        <v>#NAME?</v>
      </c>
      <c r="AC270" s="1" t="e">
        <f ca="1"/>
        <v>#NAME?</v>
      </c>
      <c r="AD270" s="1" t="e">
        <f ca="1"/>
        <v>#NAME?</v>
      </c>
      <c r="AE270" s="1" t="e">
        <f ca="1"/>
        <v>#NAME?</v>
      </c>
      <c r="AF270" s="1" t="e">
        <f ca="1"/>
        <v>#NAME?</v>
      </c>
      <c r="AG270" s="1" t="e">
        <f ca="1"/>
        <v>#NAME?</v>
      </c>
      <c r="AH270" s="1" t="e">
        <f ca="1"/>
        <v>#NAME?</v>
      </c>
      <c r="AI270" s="1" t="e">
        <f ca="1"/>
        <v>#NAME?</v>
      </c>
      <c r="AJ270" s="1" t="e">
        <f ca="1"/>
        <v>#NAME?</v>
      </c>
      <c r="AK270" s="1" t="e">
        <f ca="1"/>
        <v>#NAME?</v>
      </c>
      <c r="AL270" s="1" t="e">
        <f ca="1"/>
        <v>#NAME?</v>
      </c>
      <c r="AM270" s="1" t="e">
        <f ca="1"/>
        <v>#NAME?</v>
      </c>
      <c r="AN270" s="1" t="e">
        <f ca="1"/>
        <v>#NAME?</v>
      </c>
      <c r="AO270" s="1" t="e">
        <f ca="1"/>
        <v>#NAME?</v>
      </c>
      <c r="AP270" s="1" t="e">
        <f ca="1"/>
        <v>#NAME?</v>
      </c>
      <c r="AQ270" s="1" t="e">
        <f ca="1"/>
        <v>#NAME?</v>
      </c>
      <c r="AR270" s="1" t="e">
        <f ca="1"/>
        <v>#NAME?</v>
      </c>
      <c r="AS270" s="1" t="e">
        <f ca="1"/>
        <v>#NAME?</v>
      </c>
      <c r="AT270" s="1" t="e">
        <f ca="1"/>
        <v>#NAME?</v>
      </c>
      <c r="AU270" s="1" t="e">
        <f ca="1"/>
        <v>#NAME?</v>
      </c>
      <c r="AV270" s="1" t="e">
        <f ca="1"/>
        <v>#NAME?</v>
      </c>
    </row>
    <row r="271" spans="1:48">
      <c r="A271" s="1" t="s">
        <v>642</v>
      </c>
      <c r="B271" s="1" t="e">
        <f ca="1"/>
        <v>#NAME?</v>
      </c>
      <c r="C271" s="1" t="e">
        <f ca="1"/>
        <v>#NAME?</v>
      </c>
      <c r="D271" s="1" t="e">
        <f ca="1"/>
        <v>#NAME?</v>
      </c>
      <c r="E271" s="1" t="e">
        <f ca="1"/>
        <v>#NAME?</v>
      </c>
      <c r="F271" s="21" t="e">
        <f ca="1"/>
        <v>#NAME?</v>
      </c>
      <c r="G271" s="1" t="e">
        <f ca="1"/>
        <v>#NAME?</v>
      </c>
      <c r="H271" s="21" t="e">
        <f ca="1"/>
        <v>#NAME?</v>
      </c>
      <c r="I271" s="1" t="e">
        <f ca="1"/>
        <v>#NAME?</v>
      </c>
      <c r="J271" s="21" t="e">
        <f ca="1"/>
        <v>#NAME?</v>
      </c>
      <c r="K271" s="1" t="e">
        <f ca="1"/>
        <v>#NAME?</v>
      </c>
      <c r="L271" s="1" t="e">
        <f ca="1"/>
        <v>#NAME?</v>
      </c>
      <c r="M271" s="1" t="e">
        <f ca="1"/>
        <v>#NAME?</v>
      </c>
      <c r="N271" s="1" t="e">
        <f ca="1"/>
        <v>#NAME?</v>
      </c>
      <c r="O271" s="1" t="e">
        <f ca="1"/>
        <v>#NAME?</v>
      </c>
      <c r="P271" s="1" t="e">
        <f ca="1"/>
        <v>#NAME?</v>
      </c>
      <c r="Q271" s="1" t="e">
        <f ca="1"/>
        <v>#NAME?</v>
      </c>
      <c r="R271" s="1" t="e">
        <f ca="1"/>
        <v>#NAME?</v>
      </c>
      <c r="S271" s="1" t="e">
        <f ca="1"/>
        <v>#NAME?</v>
      </c>
      <c r="T271" s="1" t="e">
        <f ca="1"/>
        <v>#NAME?</v>
      </c>
      <c r="U271" s="1" t="e">
        <f ca="1"/>
        <v>#NAME?</v>
      </c>
      <c r="V271" s="1" t="e">
        <f ca="1"/>
        <v>#NAME?</v>
      </c>
      <c r="W271" s="1" t="e">
        <f ca="1"/>
        <v>#NAME?</v>
      </c>
      <c r="X271" s="1" t="e">
        <f ca="1"/>
        <v>#NAME?</v>
      </c>
      <c r="Y271" s="1" t="e">
        <f ca="1"/>
        <v>#NAME?</v>
      </c>
      <c r="Z271" s="1" t="e">
        <f ca="1"/>
        <v>#NAME?</v>
      </c>
      <c r="AA271" s="1" t="e">
        <f ca="1"/>
        <v>#NAME?</v>
      </c>
      <c r="AB271" s="1" t="e">
        <f ca="1"/>
        <v>#NAME?</v>
      </c>
      <c r="AC271" s="1" t="e">
        <f ca="1"/>
        <v>#NAME?</v>
      </c>
      <c r="AD271" s="1" t="e">
        <f ca="1"/>
        <v>#NAME?</v>
      </c>
      <c r="AE271" s="1" t="e">
        <f ca="1"/>
        <v>#NAME?</v>
      </c>
      <c r="AF271" s="1" t="e">
        <f ca="1"/>
        <v>#NAME?</v>
      </c>
      <c r="AG271" s="1" t="e">
        <f ca="1"/>
        <v>#NAME?</v>
      </c>
      <c r="AH271" s="1" t="e">
        <f ca="1"/>
        <v>#NAME?</v>
      </c>
      <c r="AI271" s="1" t="e">
        <f ca="1"/>
        <v>#NAME?</v>
      </c>
      <c r="AJ271" s="1" t="e">
        <f ca="1"/>
        <v>#NAME?</v>
      </c>
      <c r="AK271" s="1" t="e">
        <f ca="1"/>
        <v>#NAME?</v>
      </c>
      <c r="AL271" s="1" t="e">
        <f ca="1"/>
        <v>#NAME?</v>
      </c>
      <c r="AM271" s="1" t="e">
        <f ca="1"/>
        <v>#NAME?</v>
      </c>
      <c r="AN271" s="1" t="e">
        <f ca="1"/>
        <v>#NAME?</v>
      </c>
      <c r="AO271" s="1" t="e">
        <f ca="1"/>
        <v>#NAME?</v>
      </c>
      <c r="AP271" s="1" t="e">
        <f ca="1"/>
        <v>#NAME?</v>
      </c>
      <c r="AQ271" s="1" t="e">
        <f ca="1"/>
        <v>#NAME?</v>
      </c>
      <c r="AR271" s="1" t="e">
        <f ca="1"/>
        <v>#NAME?</v>
      </c>
      <c r="AS271" s="1" t="e">
        <f ca="1"/>
        <v>#NAME?</v>
      </c>
      <c r="AT271" s="1" t="e">
        <f ca="1"/>
        <v>#NAME?</v>
      </c>
      <c r="AU271" s="1" t="e">
        <f ca="1"/>
        <v>#NAME?</v>
      </c>
      <c r="AV271" s="1" t="e">
        <f ca="1"/>
        <v>#NAME?</v>
      </c>
    </row>
    <row r="272" spans="1:48">
      <c r="A272" s="1" t="s">
        <v>643</v>
      </c>
      <c r="B272" s="1" t="e">
        <f ca="1"/>
        <v>#NAME?</v>
      </c>
      <c r="C272" s="1" t="e">
        <f ca="1"/>
        <v>#NAME?</v>
      </c>
      <c r="D272" s="1" t="e">
        <f ca="1"/>
        <v>#NAME?</v>
      </c>
      <c r="E272" s="1" t="e">
        <f ca="1"/>
        <v>#NAME?</v>
      </c>
      <c r="F272" s="21" t="e">
        <f ca="1"/>
        <v>#NAME?</v>
      </c>
      <c r="G272" s="1" t="e">
        <f ca="1"/>
        <v>#NAME?</v>
      </c>
      <c r="H272" s="21" t="e">
        <f ca="1"/>
        <v>#NAME?</v>
      </c>
      <c r="I272" s="1" t="e">
        <f ca="1"/>
        <v>#NAME?</v>
      </c>
      <c r="J272" s="21" t="e">
        <f ca="1"/>
        <v>#NAME?</v>
      </c>
      <c r="K272" s="1" t="e">
        <f ca="1"/>
        <v>#NAME?</v>
      </c>
      <c r="L272" s="1" t="e">
        <f ca="1"/>
        <v>#NAME?</v>
      </c>
      <c r="M272" s="1" t="e">
        <f ca="1"/>
        <v>#NAME?</v>
      </c>
      <c r="N272" s="1" t="e">
        <f ca="1"/>
        <v>#NAME?</v>
      </c>
      <c r="O272" s="1" t="e">
        <f ca="1"/>
        <v>#NAME?</v>
      </c>
      <c r="P272" s="1" t="e">
        <f ca="1"/>
        <v>#NAME?</v>
      </c>
      <c r="Q272" s="1" t="e">
        <f ca="1"/>
        <v>#NAME?</v>
      </c>
      <c r="R272" s="1" t="e">
        <f ca="1"/>
        <v>#NAME?</v>
      </c>
      <c r="S272" s="1" t="e">
        <f ca="1"/>
        <v>#NAME?</v>
      </c>
      <c r="T272" s="1" t="e">
        <f ca="1"/>
        <v>#NAME?</v>
      </c>
      <c r="U272" s="1" t="e">
        <f ca="1"/>
        <v>#NAME?</v>
      </c>
      <c r="V272" s="1" t="e">
        <f ca="1"/>
        <v>#NAME?</v>
      </c>
      <c r="W272" s="1" t="e">
        <f ca="1"/>
        <v>#NAME?</v>
      </c>
      <c r="X272" s="1" t="e">
        <f ca="1"/>
        <v>#NAME?</v>
      </c>
      <c r="Y272" s="1" t="e">
        <f ca="1"/>
        <v>#NAME?</v>
      </c>
      <c r="Z272" s="1" t="e">
        <f ca="1"/>
        <v>#NAME?</v>
      </c>
      <c r="AA272" s="1" t="e">
        <f ca="1"/>
        <v>#NAME?</v>
      </c>
      <c r="AB272" s="1" t="e">
        <f ca="1"/>
        <v>#NAME?</v>
      </c>
      <c r="AC272" s="1" t="e">
        <f ca="1"/>
        <v>#NAME?</v>
      </c>
      <c r="AD272" s="1" t="e">
        <f ca="1"/>
        <v>#NAME?</v>
      </c>
      <c r="AE272" s="1" t="e">
        <f ca="1"/>
        <v>#NAME?</v>
      </c>
      <c r="AF272" s="1" t="e">
        <f ca="1"/>
        <v>#NAME?</v>
      </c>
      <c r="AG272" s="1" t="e">
        <f ca="1"/>
        <v>#NAME?</v>
      </c>
      <c r="AH272" s="1" t="e">
        <f ca="1"/>
        <v>#NAME?</v>
      </c>
      <c r="AI272" s="1" t="e">
        <f ca="1"/>
        <v>#NAME?</v>
      </c>
      <c r="AJ272" s="1" t="e">
        <f ca="1"/>
        <v>#NAME?</v>
      </c>
      <c r="AK272" s="1" t="e">
        <f ca="1"/>
        <v>#NAME?</v>
      </c>
      <c r="AL272" s="1" t="e">
        <f ca="1"/>
        <v>#NAME?</v>
      </c>
      <c r="AM272" s="1" t="e">
        <f ca="1"/>
        <v>#NAME?</v>
      </c>
      <c r="AN272" s="1" t="e">
        <f ca="1"/>
        <v>#NAME?</v>
      </c>
      <c r="AO272" s="1" t="e">
        <f ca="1"/>
        <v>#NAME?</v>
      </c>
      <c r="AP272" s="1" t="e">
        <f ca="1"/>
        <v>#NAME?</v>
      </c>
      <c r="AQ272" s="1" t="e">
        <f ca="1"/>
        <v>#NAME?</v>
      </c>
      <c r="AR272" s="1" t="e">
        <f ca="1"/>
        <v>#NAME?</v>
      </c>
      <c r="AS272" s="1" t="e">
        <f ca="1"/>
        <v>#NAME?</v>
      </c>
      <c r="AT272" s="1" t="e">
        <f ca="1"/>
        <v>#NAME?</v>
      </c>
      <c r="AU272" s="1" t="e">
        <f ca="1"/>
        <v>#NAME?</v>
      </c>
      <c r="AV272" s="1" t="e">
        <f ca="1"/>
        <v>#NAME?</v>
      </c>
    </row>
    <row r="273" spans="1:48">
      <c r="A273" s="1" t="s">
        <v>644</v>
      </c>
      <c r="B273" s="1" t="e">
        <f ca="1"/>
        <v>#NAME?</v>
      </c>
      <c r="C273" s="1" t="e">
        <f ca="1"/>
        <v>#NAME?</v>
      </c>
      <c r="D273" s="1" t="e">
        <f ca="1"/>
        <v>#NAME?</v>
      </c>
      <c r="E273" s="1" t="e">
        <f ca="1"/>
        <v>#NAME?</v>
      </c>
      <c r="F273" s="21" t="e">
        <f ca="1"/>
        <v>#NAME?</v>
      </c>
      <c r="G273" s="1" t="e">
        <f ca="1"/>
        <v>#NAME?</v>
      </c>
      <c r="H273" s="21" t="e">
        <f ca="1"/>
        <v>#NAME?</v>
      </c>
      <c r="I273" s="1" t="e">
        <f ca="1"/>
        <v>#NAME?</v>
      </c>
      <c r="J273" s="21" t="e">
        <f ca="1"/>
        <v>#NAME?</v>
      </c>
      <c r="K273" s="1" t="e">
        <f ca="1"/>
        <v>#NAME?</v>
      </c>
      <c r="L273" s="1" t="e">
        <f ca="1"/>
        <v>#NAME?</v>
      </c>
      <c r="M273" s="1" t="e">
        <f ca="1"/>
        <v>#NAME?</v>
      </c>
      <c r="N273" s="1" t="e">
        <f ca="1"/>
        <v>#NAME?</v>
      </c>
      <c r="O273" s="1" t="e">
        <f ca="1"/>
        <v>#NAME?</v>
      </c>
      <c r="P273" s="1" t="e">
        <f ca="1"/>
        <v>#NAME?</v>
      </c>
      <c r="Q273" s="1" t="e">
        <f ca="1"/>
        <v>#NAME?</v>
      </c>
      <c r="R273" s="1" t="e">
        <f ca="1"/>
        <v>#NAME?</v>
      </c>
      <c r="S273" s="1" t="e">
        <f ca="1"/>
        <v>#NAME?</v>
      </c>
      <c r="T273" s="1" t="e">
        <f ca="1"/>
        <v>#NAME?</v>
      </c>
      <c r="U273" s="1" t="e">
        <f ca="1"/>
        <v>#NAME?</v>
      </c>
      <c r="V273" s="1" t="e">
        <f ca="1"/>
        <v>#NAME?</v>
      </c>
      <c r="W273" s="1" t="e">
        <f ca="1"/>
        <v>#NAME?</v>
      </c>
      <c r="X273" s="1" t="e">
        <f ca="1"/>
        <v>#NAME?</v>
      </c>
      <c r="Y273" s="1" t="e">
        <f ca="1"/>
        <v>#NAME?</v>
      </c>
      <c r="Z273" s="1" t="e">
        <f ca="1"/>
        <v>#NAME?</v>
      </c>
      <c r="AA273" s="1" t="e">
        <f ca="1"/>
        <v>#NAME?</v>
      </c>
      <c r="AB273" s="1" t="e">
        <f ca="1"/>
        <v>#NAME?</v>
      </c>
      <c r="AC273" s="1" t="e">
        <f ca="1"/>
        <v>#NAME?</v>
      </c>
      <c r="AD273" s="1" t="e">
        <f ca="1"/>
        <v>#NAME?</v>
      </c>
      <c r="AE273" s="1" t="e">
        <f ca="1"/>
        <v>#NAME?</v>
      </c>
      <c r="AF273" s="1" t="e">
        <f ca="1"/>
        <v>#NAME?</v>
      </c>
      <c r="AG273" s="1" t="e">
        <f ca="1"/>
        <v>#NAME?</v>
      </c>
      <c r="AH273" s="1" t="e">
        <f ca="1"/>
        <v>#NAME?</v>
      </c>
      <c r="AI273" s="1" t="e">
        <f ca="1"/>
        <v>#NAME?</v>
      </c>
      <c r="AJ273" s="1" t="e">
        <f ca="1"/>
        <v>#NAME?</v>
      </c>
      <c r="AK273" s="1" t="e">
        <f ca="1"/>
        <v>#NAME?</v>
      </c>
      <c r="AL273" s="1" t="e">
        <f ca="1"/>
        <v>#NAME?</v>
      </c>
      <c r="AM273" s="1" t="e">
        <f ca="1"/>
        <v>#NAME?</v>
      </c>
      <c r="AN273" s="1" t="e">
        <f ca="1"/>
        <v>#NAME?</v>
      </c>
      <c r="AO273" s="1" t="e">
        <f ca="1"/>
        <v>#NAME?</v>
      </c>
      <c r="AP273" s="1" t="e">
        <f ca="1"/>
        <v>#NAME?</v>
      </c>
      <c r="AQ273" s="1" t="e">
        <f ca="1"/>
        <v>#NAME?</v>
      </c>
      <c r="AR273" s="1" t="e">
        <f ca="1"/>
        <v>#NAME?</v>
      </c>
      <c r="AS273" s="1" t="e">
        <f ca="1"/>
        <v>#NAME?</v>
      </c>
      <c r="AT273" s="1" t="e">
        <f ca="1"/>
        <v>#NAME?</v>
      </c>
      <c r="AU273" s="1" t="e">
        <f ca="1"/>
        <v>#NAME?</v>
      </c>
      <c r="AV273" s="1" t="e">
        <f ca="1"/>
        <v>#NAME?</v>
      </c>
    </row>
    <row r="274" spans="1:48">
      <c r="A274" s="1" t="s">
        <v>645</v>
      </c>
      <c r="B274" s="1" t="e">
        <f ca="1"/>
        <v>#NAME?</v>
      </c>
      <c r="C274" s="1" t="e">
        <f ca="1"/>
        <v>#NAME?</v>
      </c>
      <c r="D274" s="1" t="e">
        <f ca="1"/>
        <v>#NAME?</v>
      </c>
      <c r="E274" s="1" t="e">
        <f ca="1"/>
        <v>#NAME?</v>
      </c>
      <c r="F274" s="21" t="e">
        <f ca="1"/>
        <v>#NAME?</v>
      </c>
      <c r="G274" s="1" t="e">
        <f ca="1"/>
        <v>#NAME?</v>
      </c>
      <c r="H274" s="21" t="e">
        <f ca="1"/>
        <v>#NAME?</v>
      </c>
      <c r="I274" s="1" t="e">
        <f ca="1"/>
        <v>#NAME?</v>
      </c>
      <c r="J274" s="21" t="e">
        <f ca="1"/>
        <v>#NAME?</v>
      </c>
      <c r="K274" s="1" t="e">
        <f ca="1"/>
        <v>#NAME?</v>
      </c>
      <c r="L274" s="1" t="e">
        <f ca="1"/>
        <v>#NAME?</v>
      </c>
      <c r="M274" s="1" t="e">
        <f ca="1"/>
        <v>#NAME?</v>
      </c>
      <c r="N274" s="1" t="e">
        <f ca="1"/>
        <v>#NAME?</v>
      </c>
      <c r="O274" s="1" t="e">
        <f ca="1"/>
        <v>#NAME?</v>
      </c>
      <c r="P274" s="1" t="e">
        <f ca="1"/>
        <v>#NAME?</v>
      </c>
      <c r="Q274" s="1" t="e">
        <f ca="1"/>
        <v>#NAME?</v>
      </c>
      <c r="R274" s="1" t="e">
        <f ca="1"/>
        <v>#NAME?</v>
      </c>
      <c r="S274" s="1" t="e">
        <f ca="1"/>
        <v>#NAME?</v>
      </c>
      <c r="T274" s="1" t="e">
        <f ca="1"/>
        <v>#NAME?</v>
      </c>
      <c r="U274" s="1" t="e">
        <f ca="1"/>
        <v>#NAME?</v>
      </c>
      <c r="V274" s="1" t="e">
        <f ca="1"/>
        <v>#NAME?</v>
      </c>
      <c r="W274" s="1" t="e">
        <f ca="1"/>
        <v>#NAME?</v>
      </c>
      <c r="X274" s="1" t="e">
        <f ca="1"/>
        <v>#NAME?</v>
      </c>
      <c r="Y274" s="1" t="e">
        <f ca="1"/>
        <v>#NAME?</v>
      </c>
      <c r="Z274" s="1" t="e">
        <f ca="1"/>
        <v>#NAME?</v>
      </c>
      <c r="AA274" s="1" t="e">
        <f ca="1"/>
        <v>#NAME?</v>
      </c>
      <c r="AB274" s="1" t="e">
        <f ca="1"/>
        <v>#NAME?</v>
      </c>
      <c r="AC274" s="1" t="e">
        <f ca="1"/>
        <v>#NAME?</v>
      </c>
      <c r="AD274" s="1" t="e">
        <f ca="1"/>
        <v>#NAME?</v>
      </c>
      <c r="AE274" s="1" t="e">
        <f ca="1"/>
        <v>#NAME?</v>
      </c>
      <c r="AF274" s="1" t="e">
        <f ca="1"/>
        <v>#NAME?</v>
      </c>
      <c r="AG274" s="1" t="e">
        <f ca="1"/>
        <v>#NAME?</v>
      </c>
      <c r="AH274" s="1" t="e">
        <f ca="1"/>
        <v>#NAME?</v>
      </c>
      <c r="AI274" s="1" t="e">
        <f ca="1"/>
        <v>#NAME?</v>
      </c>
      <c r="AJ274" s="1" t="e">
        <f ca="1"/>
        <v>#NAME?</v>
      </c>
      <c r="AK274" s="1" t="e">
        <f ca="1"/>
        <v>#NAME?</v>
      </c>
      <c r="AL274" s="1" t="e">
        <f ca="1"/>
        <v>#NAME?</v>
      </c>
      <c r="AM274" s="1" t="e">
        <f ca="1"/>
        <v>#NAME?</v>
      </c>
      <c r="AN274" s="1" t="e">
        <f ca="1"/>
        <v>#NAME?</v>
      </c>
      <c r="AO274" s="1" t="e">
        <f ca="1"/>
        <v>#NAME?</v>
      </c>
      <c r="AP274" s="1" t="e">
        <f ca="1"/>
        <v>#NAME?</v>
      </c>
      <c r="AQ274" s="1" t="e">
        <f ca="1"/>
        <v>#NAME?</v>
      </c>
      <c r="AR274" s="1" t="e">
        <f ca="1"/>
        <v>#NAME?</v>
      </c>
      <c r="AS274" s="1" t="e">
        <f ca="1"/>
        <v>#NAME?</v>
      </c>
      <c r="AT274" s="1" t="e">
        <f ca="1"/>
        <v>#NAME?</v>
      </c>
      <c r="AU274" s="1" t="e">
        <f ca="1"/>
        <v>#NAME?</v>
      </c>
      <c r="AV274" s="1" t="e">
        <f ca="1"/>
        <v>#NAME?</v>
      </c>
    </row>
    <row r="275" spans="1:48">
      <c r="A275" s="1" t="s">
        <v>646</v>
      </c>
      <c r="B275" s="1" t="e">
        <f ca="1"/>
        <v>#NAME?</v>
      </c>
      <c r="C275" s="1" t="e">
        <f ca="1"/>
        <v>#NAME?</v>
      </c>
      <c r="D275" s="1" t="e">
        <f ca="1"/>
        <v>#NAME?</v>
      </c>
      <c r="E275" s="1" t="e">
        <f ca="1"/>
        <v>#NAME?</v>
      </c>
      <c r="F275" s="21" t="e">
        <f ca="1"/>
        <v>#NAME?</v>
      </c>
      <c r="G275" s="1" t="e">
        <f ca="1"/>
        <v>#NAME?</v>
      </c>
      <c r="H275" s="21" t="e">
        <f ca="1"/>
        <v>#NAME?</v>
      </c>
      <c r="I275" s="1" t="e">
        <f ca="1"/>
        <v>#NAME?</v>
      </c>
      <c r="J275" s="21" t="e">
        <f ca="1"/>
        <v>#NAME?</v>
      </c>
      <c r="K275" s="1" t="e">
        <f ca="1"/>
        <v>#NAME?</v>
      </c>
      <c r="L275" s="1" t="e">
        <f ca="1"/>
        <v>#NAME?</v>
      </c>
      <c r="M275" s="1" t="e">
        <f ca="1"/>
        <v>#NAME?</v>
      </c>
      <c r="N275" s="1" t="e">
        <f ca="1"/>
        <v>#NAME?</v>
      </c>
      <c r="O275" s="1" t="e">
        <f ca="1"/>
        <v>#NAME?</v>
      </c>
      <c r="P275" s="1" t="e">
        <f ca="1"/>
        <v>#NAME?</v>
      </c>
      <c r="Q275" s="1" t="e">
        <f ca="1"/>
        <v>#NAME?</v>
      </c>
      <c r="R275" s="1" t="e">
        <f ca="1"/>
        <v>#NAME?</v>
      </c>
      <c r="S275" s="1" t="e">
        <f ca="1"/>
        <v>#NAME?</v>
      </c>
      <c r="T275" s="1" t="e">
        <f ca="1"/>
        <v>#NAME?</v>
      </c>
      <c r="U275" s="1" t="e">
        <f ca="1"/>
        <v>#NAME?</v>
      </c>
      <c r="V275" s="1" t="e">
        <f ca="1"/>
        <v>#NAME?</v>
      </c>
      <c r="W275" s="1" t="e">
        <f ca="1"/>
        <v>#NAME?</v>
      </c>
      <c r="X275" s="1" t="e">
        <f ca="1"/>
        <v>#NAME?</v>
      </c>
      <c r="Y275" s="1" t="e">
        <f ca="1"/>
        <v>#NAME?</v>
      </c>
      <c r="Z275" s="1" t="e">
        <f ca="1"/>
        <v>#NAME?</v>
      </c>
      <c r="AA275" s="1" t="e">
        <f ca="1"/>
        <v>#NAME?</v>
      </c>
      <c r="AB275" s="1" t="e">
        <f ca="1"/>
        <v>#NAME?</v>
      </c>
      <c r="AC275" s="1" t="e">
        <f ca="1"/>
        <v>#NAME?</v>
      </c>
      <c r="AD275" s="1" t="e">
        <f ca="1"/>
        <v>#NAME?</v>
      </c>
      <c r="AE275" s="1" t="e">
        <f ca="1"/>
        <v>#NAME?</v>
      </c>
      <c r="AF275" s="1" t="e">
        <f ca="1"/>
        <v>#NAME?</v>
      </c>
      <c r="AG275" s="1" t="e">
        <f ca="1"/>
        <v>#NAME?</v>
      </c>
      <c r="AH275" s="1" t="e">
        <f ca="1"/>
        <v>#NAME?</v>
      </c>
      <c r="AI275" s="1" t="e">
        <f ca="1"/>
        <v>#NAME?</v>
      </c>
      <c r="AJ275" s="1" t="e">
        <f ca="1"/>
        <v>#NAME?</v>
      </c>
      <c r="AK275" s="1" t="e">
        <f ca="1"/>
        <v>#NAME?</v>
      </c>
      <c r="AL275" s="1" t="e">
        <f ca="1"/>
        <v>#NAME?</v>
      </c>
      <c r="AM275" s="1" t="e">
        <f ca="1"/>
        <v>#NAME?</v>
      </c>
      <c r="AN275" s="1" t="e">
        <f ca="1"/>
        <v>#NAME?</v>
      </c>
      <c r="AO275" s="1" t="e">
        <f ca="1"/>
        <v>#NAME?</v>
      </c>
      <c r="AP275" s="1" t="e">
        <f ca="1"/>
        <v>#NAME?</v>
      </c>
      <c r="AQ275" s="1" t="e">
        <f ca="1"/>
        <v>#NAME?</v>
      </c>
      <c r="AR275" s="1" t="e">
        <f ca="1"/>
        <v>#NAME?</v>
      </c>
      <c r="AS275" s="1" t="e">
        <f ca="1"/>
        <v>#NAME?</v>
      </c>
      <c r="AT275" s="1" t="e">
        <f ca="1"/>
        <v>#NAME?</v>
      </c>
      <c r="AU275" s="1" t="e">
        <f ca="1"/>
        <v>#NAME?</v>
      </c>
      <c r="AV275" s="1" t="e">
        <f ca="1"/>
        <v>#NAME?</v>
      </c>
    </row>
    <row r="276" spans="1:48">
      <c r="A276" s="1" t="s">
        <v>647</v>
      </c>
      <c r="B276" s="1" t="e">
        <f ca="1"/>
        <v>#NAME?</v>
      </c>
      <c r="C276" s="1" t="e">
        <f ca="1"/>
        <v>#NAME?</v>
      </c>
      <c r="D276" s="1" t="e">
        <f ca="1"/>
        <v>#NAME?</v>
      </c>
      <c r="E276" s="1" t="e">
        <f ca="1"/>
        <v>#NAME?</v>
      </c>
      <c r="F276" s="21" t="e">
        <f ca="1"/>
        <v>#NAME?</v>
      </c>
      <c r="G276" s="1" t="e">
        <f ca="1"/>
        <v>#NAME?</v>
      </c>
      <c r="H276" s="21" t="e">
        <f ca="1"/>
        <v>#NAME?</v>
      </c>
      <c r="I276" s="1" t="e">
        <f ca="1"/>
        <v>#NAME?</v>
      </c>
      <c r="J276" s="21" t="e">
        <f ca="1"/>
        <v>#NAME?</v>
      </c>
      <c r="K276" s="1" t="e">
        <f ca="1"/>
        <v>#NAME?</v>
      </c>
      <c r="L276" s="1" t="e">
        <f ca="1"/>
        <v>#NAME?</v>
      </c>
      <c r="M276" s="1" t="e">
        <f ca="1"/>
        <v>#NAME?</v>
      </c>
      <c r="N276" s="1" t="e">
        <f ca="1"/>
        <v>#NAME?</v>
      </c>
      <c r="O276" s="1" t="e">
        <f ca="1"/>
        <v>#NAME?</v>
      </c>
      <c r="P276" s="1" t="e">
        <f ca="1"/>
        <v>#NAME?</v>
      </c>
      <c r="Q276" s="1" t="e">
        <f ca="1"/>
        <v>#NAME?</v>
      </c>
      <c r="R276" s="1" t="e">
        <f ca="1"/>
        <v>#NAME?</v>
      </c>
      <c r="S276" s="1" t="e">
        <f ca="1"/>
        <v>#NAME?</v>
      </c>
      <c r="T276" s="1" t="e">
        <f ca="1"/>
        <v>#NAME?</v>
      </c>
      <c r="U276" s="1" t="e">
        <f ca="1"/>
        <v>#NAME?</v>
      </c>
      <c r="V276" s="1" t="e">
        <f ca="1"/>
        <v>#NAME?</v>
      </c>
      <c r="W276" s="1" t="e">
        <f ca="1"/>
        <v>#NAME?</v>
      </c>
      <c r="X276" s="1" t="e">
        <f ca="1"/>
        <v>#NAME?</v>
      </c>
      <c r="Y276" s="1" t="e">
        <f ca="1"/>
        <v>#NAME?</v>
      </c>
      <c r="Z276" s="1" t="e">
        <f ca="1"/>
        <v>#NAME?</v>
      </c>
      <c r="AA276" s="1" t="e">
        <f ca="1"/>
        <v>#NAME?</v>
      </c>
      <c r="AB276" s="1" t="e">
        <f ca="1"/>
        <v>#NAME?</v>
      </c>
      <c r="AC276" s="1" t="e">
        <f ca="1"/>
        <v>#NAME?</v>
      </c>
      <c r="AD276" s="1" t="e">
        <f ca="1"/>
        <v>#NAME?</v>
      </c>
      <c r="AE276" s="1" t="e">
        <f ca="1"/>
        <v>#NAME?</v>
      </c>
      <c r="AF276" s="1" t="e">
        <f ca="1"/>
        <v>#NAME?</v>
      </c>
      <c r="AG276" s="1" t="e">
        <f ca="1"/>
        <v>#NAME?</v>
      </c>
      <c r="AH276" s="1" t="e">
        <f ca="1"/>
        <v>#NAME?</v>
      </c>
      <c r="AI276" s="1" t="e">
        <f ca="1"/>
        <v>#NAME?</v>
      </c>
      <c r="AJ276" s="1" t="e">
        <f ca="1"/>
        <v>#NAME?</v>
      </c>
      <c r="AK276" s="1" t="e">
        <f ca="1"/>
        <v>#NAME?</v>
      </c>
      <c r="AL276" s="1" t="e">
        <f ca="1"/>
        <v>#NAME?</v>
      </c>
      <c r="AM276" s="1" t="e">
        <f ca="1"/>
        <v>#NAME?</v>
      </c>
      <c r="AN276" s="1" t="e">
        <f ca="1"/>
        <v>#NAME?</v>
      </c>
      <c r="AO276" s="1" t="e">
        <f ca="1"/>
        <v>#NAME?</v>
      </c>
      <c r="AP276" s="1" t="e">
        <f ca="1"/>
        <v>#NAME?</v>
      </c>
      <c r="AQ276" s="1" t="e">
        <f ca="1"/>
        <v>#NAME?</v>
      </c>
      <c r="AR276" s="1" t="e">
        <f ca="1"/>
        <v>#NAME?</v>
      </c>
      <c r="AS276" s="1" t="e">
        <f ca="1"/>
        <v>#NAME?</v>
      </c>
      <c r="AT276" s="1" t="e">
        <f ca="1"/>
        <v>#NAME?</v>
      </c>
      <c r="AU276" s="1" t="e">
        <f ca="1"/>
        <v>#NAME?</v>
      </c>
      <c r="AV276" s="1" t="e">
        <f ca="1"/>
        <v>#NAME?</v>
      </c>
    </row>
    <row r="277" spans="1:48">
      <c r="A277" s="1" t="s">
        <v>648</v>
      </c>
      <c r="B277" s="1" t="e">
        <f ca="1"/>
        <v>#NAME?</v>
      </c>
      <c r="C277" s="1" t="e">
        <f ca="1"/>
        <v>#NAME?</v>
      </c>
      <c r="D277" s="1" t="e">
        <f ca="1"/>
        <v>#NAME?</v>
      </c>
      <c r="E277" s="1" t="e">
        <f ca="1"/>
        <v>#NAME?</v>
      </c>
      <c r="F277" s="21" t="e">
        <f ca="1"/>
        <v>#NAME?</v>
      </c>
      <c r="G277" s="1" t="e">
        <f ca="1"/>
        <v>#NAME?</v>
      </c>
      <c r="H277" s="21" t="e">
        <f ca="1"/>
        <v>#NAME?</v>
      </c>
      <c r="I277" s="1" t="e">
        <f ca="1"/>
        <v>#NAME?</v>
      </c>
      <c r="J277" s="21" t="e">
        <f ca="1"/>
        <v>#NAME?</v>
      </c>
      <c r="K277" s="1" t="e">
        <f ca="1"/>
        <v>#NAME?</v>
      </c>
      <c r="L277" s="1" t="e">
        <f ca="1"/>
        <v>#NAME?</v>
      </c>
      <c r="M277" s="1" t="e">
        <f ca="1"/>
        <v>#NAME?</v>
      </c>
      <c r="N277" s="1" t="e">
        <f ca="1"/>
        <v>#NAME?</v>
      </c>
      <c r="O277" s="1" t="e">
        <f ca="1"/>
        <v>#NAME?</v>
      </c>
      <c r="P277" s="1" t="e">
        <f ca="1"/>
        <v>#NAME?</v>
      </c>
      <c r="Q277" s="1" t="e">
        <f ca="1"/>
        <v>#NAME?</v>
      </c>
      <c r="R277" s="1" t="e">
        <f ca="1"/>
        <v>#NAME?</v>
      </c>
      <c r="S277" s="1" t="e">
        <f ca="1"/>
        <v>#NAME?</v>
      </c>
      <c r="T277" s="1" t="e">
        <f ca="1"/>
        <v>#NAME?</v>
      </c>
      <c r="U277" s="1" t="e">
        <f ca="1"/>
        <v>#NAME?</v>
      </c>
      <c r="V277" s="1" t="e">
        <f ca="1"/>
        <v>#NAME?</v>
      </c>
      <c r="W277" s="1" t="e">
        <f ca="1"/>
        <v>#NAME?</v>
      </c>
      <c r="X277" s="1" t="e">
        <f ca="1"/>
        <v>#NAME?</v>
      </c>
      <c r="Y277" s="1" t="e">
        <f ca="1"/>
        <v>#NAME?</v>
      </c>
      <c r="Z277" s="1" t="e">
        <f ca="1"/>
        <v>#NAME?</v>
      </c>
      <c r="AA277" s="1" t="e">
        <f ca="1"/>
        <v>#NAME?</v>
      </c>
      <c r="AB277" s="1" t="e">
        <f ca="1"/>
        <v>#NAME?</v>
      </c>
      <c r="AC277" s="1" t="e">
        <f ca="1"/>
        <v>#NAME?</v>
      </c>
      <c r="AD277" s="1" t="e">
        <f ca="1"/>
        <v>#NAME?</v>
      </c>
      <c r="AE277" s="1" t="e">
        <f ca="1"/>
        <v>#NAME?</v>
      </c>
      <c r="AF277" s="1" t="e">
        <f ca="1"/>
        <v>#NAME?</v>
      </c>
      <c r="AG277" s="1" t="e">
        <f ca="1"/>
        <v>#NAME?</v>
      </c>
      <c r="AH277" s="1" t="e">
        <f ca="1"/>
        <v>#NAME?</v>
      </c>
      <c r="AI277" s="1" t="e">
        <f ca="1"/>
        <v>#NAME?</v>
      </c>
      <c r="AJ277" s="1" t="e">
        <f ca="1"/>
        <v>#NAME?</v>
      </c>
      <c r="AK277" s="1" t="e">
        <f ca="1"/>
        <v>#NAME?</v>
      </c>
      <c r="AL277" s="1" t="e">
        <f ca="1"/>
        <v>#NAME?</v>
      </c>
      <c r="AM277" s="1" t="e">
        <f ca="1"/>
        <v>#NAME?</v>
      </c>
      <c r="AN277" s="1" t="e">
        <f ca="1"/>
        <v>#NAME?</v>
      </c>
      <c r="AO277" s="1" t="e">
        <f ca="1"/>
        <v>#NAME?</v>
      </c>
      <c r="AP277" s="1" t="e">
        <f ca="1"/>
        <v>#NAME?</v>
      </c>
      <c r="AQ277" s="1" t="e">
        <f ca="1"/>
        <v>#NAME?</v>
      </c>
      <c r="AR277" s="1" t="e">
        <f ca="1"/>
        <v>#NAME?</v>
      </c>
      <c r="AS277" s="1" t="e">
        <f ca="1"/>
        <v>#NAME?</v>
      </c>
      <c r="AT277" s="1" t="e">
        <f ca="1"/>
        <v>#NAME?</v>
      </c>
      <c r="AU277" s="1" t="e">
        <f ca="1"/>
        <v>#NAME?</v>
      </c>
      <c r="AV277" s="1" t="e">
        <f ca="1"/>
        <v>#NAME?</v>
      </c>
    </row>
    <row r="278" spans="1:48">
      <c r="A278" s="1" t="s">
        <v>649</v>
      </c>
      <c r="B278" s="1" t="e">
        <f ca="1"/>
        <v>#NAME?</v>
      </c>
      <c r="C278" s="1" t="e">
        <f ca="1"/>
        <v>#NAME?</v>
      </c>
      <c r="D278" s="1" t="e">
        <f ca="1"/>
        <v>#NAME?</v>
      </c>
      <c r="E278" s="1" t="e">
        <f ca="1"/>
        <v>#NAME?</v>
      </c>
      <c r="F278" s="21" t="e">
        <f ca="1"/>
        <v>#NAME?</v>
      </c>
      <c r="G278" s="1" t="e">
        <f ca="1"/>
        <v>#NAME?</v>
      </c>
      <c r="H278" s="21" t="e">
        <f ca="1"/>
        <v>#NAME?</v>
      </c>
      <c r="I278" s="1" t="e">
        <f ca="1"/>
        <v>#NAME?</v>
      </c>
      <c r="J278" s="21" t="e">
        <f ca="1"/>
        <v>#NAME?</v>
      </c>
      <c r="K278" s="1" t="e">
        <f ca="1"/>
        <v>#NAME?</v>
      </c>
      <c r="L278" s="1" t="e">
        <f ca="1"/>
        <v>#NAME?</v>
      </c>
      <c r="M278" s="1" t="e">
        <f ca="1"/>
        <v>#NAME?</v>
      </c>
      <c r="N278" s="1" t="e">
        <f ca="1"/>
        <v>#NAME?</v>
      </c>
      <c r="O278" s="1" t="e">
        <f ca="1"/>
        <v>#NAME?</v>
      </c>
      <c r="P278" s="1" t="e">
        <f ca="1"/>
        <v>#NAME?</v>
      </c>
      <c r="Q278" s="1" t="e">
        <f ca="1"/>
        <v>#NAME?</v>
      </c>
      <c r="R278" s="1" t="e">
        <f ca="1"/>
        <v>#NAME?</v>
      </c>
      <c r="S278" s="1" t="e">
        <f ca="1"/>
        <v>#NAME?</v>
      </c>
      <c r="T278" s="1" t="e">
        <f ca="1"/>
        <v>#NAME?</v>
      </c>
      <c r="U278" s="1" t="e">
        <f ca="1"/>
        <v>#NAME?</v>
      </c>
      <c r="V278" s="1" t="e">
        <f ca="1"/>
        <v>#NAME?</v>
      </c>
      <c r="W278" s="1" t="e">
        <f ca="1"/>
        <v>#NAME?</v>
      </c>
      <c r="X278" s="1" t="e">
        <f ca="1"/>
        <v>#NAME?</v>
      </c>
      <c r="Y278" s="1" t="e">
        <f ca="1"/>
        <v>#NAME?</v>
      </c>
      <c r="Z278" s="1" t="e">
        <f ca="1"/>
        <v>#NAME?</v>
      </c>
      <c r="AA278" s="1" t="e">
        <f ca="1"/>
        <v>#NAME?</v>
      </c>
      <c r="AB278" s="1" t="e">
        <f ca="1"/>
        <v>#NAME?</v>
      </c>
      <c r="AC278" s="1" t="e">
        <f ca="1"/>
        <v>#NAME?</v>
      </c>
      <c r="AD278" s="1" t="e">
        <f ca="1"/>
        <v>#NAME?</v>
      </c>
      <c r="AE278" s="1" t="e">
        <f ca="1"/>
        <v>#NAME?</v>
      </c>
      <c r="AF278" s="1" t="e">
        <f ca="1"/>
        <v>#NAME?</v>
      </c>
      <c r="AG278" s="1" t="e">
        <f ca="1"/>
        <v>#NAME?</v>
      </c>
      <c r="AH278" s="1" t="e">
        <f ca="1"/>
        <v>#NAME?</v>
      </c>
      <c r="AI278" s="1" t="e">
        <f ca="1"/>
        <v>#NAME?</v>
      </c>
      <c r="AJ278" s="1" t="e">
        <f ca="1"/>
        <v>#NAME?</v>
      </c>
      <c r="AK278" s="1" t="e">
        <f ca="1"/>
        <v>#NAME?</v>
      </c>
      <c r="AL278" s="1" t="e">
        <f ca="1"/>
        <v>#NAME?</v>
      </c>
      <c r="AM278" s="1" t="e">
        <f ca="1"/>
        <v>#NAME?</v>
      </c>
      <c r="AN278" s="1" t="e">
        <f ca="1"/>
        <v>#NAME?</v>
      </c>
      <c r="AO278" s="1" t="e">
        <f ca="1"/>
        <v>#NAME?</v>
      </c>
      <c r="AP278" s="1" t="e">
        <f ca="1"/>
        <v>#NAME?</v>
      </c>
      <c r="AQ278" s="1" t="e">
        <f ca="1"/>
        <v>#NAME?</v>
      </c>
      <c r="AR278" s="1" t="e">
        <f ca="1"/>
        <v>#NAME?</v>
      </c>
      <c r="AS278" s="1" t="e">
        <f ca="1"/>
        <v>#NAME?</v>
      </c>
      <c r="AT278" s="1" t="e">
        <f ca="1"/>
        <v>#NAME?</v>
      </c>
      <c r="AU278" s="1" t="e">
        <f ca="1"/>
        <v>#NAME?</v>
      </c>
      <c r="AV278" s="1" t="e">
        <f ca="1"/>
        <v>#NAME?</v>
      </c>
    </row>
    <row r="279" spans="1:48">
      <c r="A279" s="1" t="s">
        <v>650</v>
      </c>
      <c r="B279" s="1" t="e">
        <f ca="1"/>
        <v>#NAME?</v>
      </c>
      <c r="C279" s="1" t="e">
        <f ca="1"/>
        <v>#NAME?</v>
      </c>
      <c r="D279" s="1" t="e">
        <f ca="1"/>
        <v>#NAME?</v>
      </c>
      <c r="E279" s="1" t="e">
        <f ca="1"/>
        <v>#NAME?</v>
      </c>
      <c r="F279" s="21" t="e">
        <f ca="1"/>
        <v>#NAME?</v>
      </c>
      <c r="G279" s="1" t="e">
        <f ca="1"/>
        <v>#NAME?</v>
      </c>
      <c r="H279" s="21" t="e">
        <f ca="1"/>
        <v>#NAME?</v>
      </c>
      <c r="I279" s="1" t="e">
        <f ca="1"/>
        <v>#NAME?</v>
      </c>
      <c r="J279" s="21" t="e">
        <f ca="1"/>
        <v>#NAME?</v>
      </c>
      <c r="K279" s="1" t="e">
        <f ca="1"/>
        <v>#NAME?</v>
      </c>
      <c r="L279" s="1" t="e">
        <f ca="1"/>
        <v>#NAME?</v>
      </c>
      <c r="M279" s="1" t="e">
        <f ca="1"/>
        <v>#NAME?</v>
      </c>
      <c r="N279" s="1" t="e">
        <f ca="1"/>
        <v>#NAME?</v>
      </c>
      <c r="O279" s="1" t="e">
        <f ca="1"/>
        <v>#NAME?</v>
      </c>
      <c r="P279" s="1" t="e">
        <f ca="1"/>
        <v>#NAME?</v>
      </c>
      <c r="Q279" s="1" t="e">
        <f ca="1"/>
        <v>#NAME?</v>
      </c>
      <c r="R279" s="1" t="e">
        <f ca="1"/>
        <v>#NAME?</v>
      </c>
      <c r="S279" s="1" t="e">
        <f ca="1"/>
        <v>#NAME?</v>
      </c>
      <c r="T279" s="1" t="e">
        <f ca="1"/>
        <v>#NAME?</v>
      </c>
      <c r="U279" s="1" t="e">
        <f ca="1"/>
        <v>#NAME?</v>
      </c>
      <c r="V279" s="1" t="e">
        <f ca="1"/>
        <v>#NAME?</v>
      </c>
      <c r="W279" s="1" t="e">
        <f ca="1"/>
        <v>#NAME?</v>
      </c>
      <c r="X279" s="1" t="e">
        <f ca="1"/>
        <v>#NAME?</v>
      </c>
      <c r="Y279" s="1" t="e">
        <f ca="1"/>
        <v>#NAME?</v>
      </c>
      <c r="Z279" s="1" t="e">
        <f ca="1"/>
        <v>#NAME?</v>
      </c>
      <c r="AA279" s="1" t="e">
        <f ca="1"/>
        <v>#NAME?</v>
      </c>
      <c r="AB279" s="1" t="e">
        <f ca="1"/>
        <v>#NAME?</v>
      </c>
      <c r="AC279" s="1" t="e">
        <f ca="1"/>
        <v>#NAME?</v>
      </c>
      <c r="AD279" s="1" t="e">
        <f ca="1"/>
        <v>#NAME?</v>
      </c>
      <c r="AE279" s="1" t="e">
        <f ca="1"/>
        <v>#NAME?</v>
      </c>
      <c r="AF279" s="1" t="e">
        <f ca="1"/>
        <v>#NAME?</v>
      </c>
      <c r="AG279" s="1" t="e">
        <f ca="1"/>
        <v>#NAME?</v>
      </c>
      <c r="AH279" s="1" t="e">
        <f ca="1"/>
        <v>#NAME?</v>
      </c>
      <c r="AI279" s="1" t="e">
        <f ca="1"/>
        <v>#NAME?</v>
      </c>
      <c r="AJ279" s="1" t="e">
        <f ca="1"/>
        <v>#NAME?</v>
      </c>
      <c r="AK279" s="1" t="e">
        <f ca="1"/>
        <v>#NAME?</v>
      </c>
      <c r="AL279" s="1" t="e">
        <f ca="1"/>
        <v>#NAME?</v>
      </c>
      <c r="AM279" s="1" t="e">
        <f ca="1"/>
        <v>#NAME?</v>
      </c>
      <c r="AN279" s="1" t="e">
        <f ca="1"/>
        <v>#NAME?</v>
      </c>
      <c r="AO279" s="1" t="e">
        <f ca="1"/>
        <v>#NAME?</v>
      </c>
      <c r="AP279" s="1" t="e">
        <f ca="1"/>
        <v>#NAME?</v>
      </c>
      <c r="AQ279" s="1" t="e">
        <f ca="1"/>
        <v>#NAME?</v>
      </c>
      <c r="AR279" s="1" t="e">
        <f ca="1"/>
        <v>#NAME?</v>
      </c>
      <c r="AS279" s="1" t="e">
        <f ca="1"/>
        <v>#NAME?</v>
      </c>
      <c r="AT279" s="1" t="e">
        <f ca="1"/>
        <v>#NAME?</v>
      </c>
      <c r="AU279" s="1" t="e">
        <f ca="1"/>
        <v>#NAME?</v>
      </c>
      <c r="AV279" s="1" t="e">
        <f ca="1"/>
        <v>#NAME?</v>
      </c>
    </row>
    <row r="280" spans="1:48">
      <c r="A280" s="1" t="s">
        <v>651</v>
      </c>
      <c r="B280" s="1" t="e">
        <f ca="1"/>
        <v>#NAME?</v>
      </c>
      <c r="C280" s="1" t="e">
        <f ca="1"/>
        <v>#NAME?</v>
      </c>
      <c r="D280" s="1" t="e">
        <f ca="1"/>
        <v>#NAME?</v>
      </c>
      <c r="E280" s="1" t="e">
        <f ca="1"/>
        <v>#NAME?</v>
      </c>
      <c r="F280" s="21" t="e">
        <f ca="1"/>
        <v>#NAME?</v>
      </c>
      <c r="G280" s="1" t="e">
        <f ca="1"/>
        <v>#NAME?</v>
      </c>
      <c r="H280" s="21" t="e">
        <f ca="1"/>
        <v>#NAME?</v>
      </c>
      <c r="I280" s="1" t="e">
        <f ca="1"/>
        <v>#NAME?</v>
      </c>
      <c r="J280" s="21" t="e">
        <f ca="1"/>
        <v>#NAME?</v>
      </c>
      <c r="K280" s="1" t="e">
        <f ca="1"/>
        <v>#NAME?</v>
      </c>
      <c r="L280" s="1" t="e">
        <f ca="1"/>
        <v>#NAME?</v>
      </c>
      <c r="M280" s="1" t="e">
        <f ca="1"/>
        <v>#NAME?</v>
      </c>
      <c r="N280" s="1" t="e">
        <f ca="1"/>
        <v>#NAME?</v>
      </c>
      <c r="O280" s="1" t="e">
        <f ca="1"/>
        <v>#NAME?</v>
      </c>
      <c r="P280" s="1" t="e">
        <f ca="1"/>
        <v>#NAME?</v>
      </c>
      <c r="Q280" s="1" t="e">
        <f ca="1"/>
        <v>#NAME?</v>
      </c>
      <c r="R280" s="1" t="e">
        <f ca="1"/>
        <v>#NAME?</v>
      </c>
      <c r="S280" s="1" t="e">
        <f ca="1"/>
        <v>#NAME?</v>
      </c>
      <c r="T280" s="1" t="e">
        <f ca="1"/>
        <v>#NAME?</v>
      </c>
      <c r="U280" s="1" t="e">
        <f ca="1"/>
        <v>#NAME?</v>
      </c>
      <c r="V280" s="1" t="e">
        <f ca="1"/>
        <v>#NAME?</v>
      </c>
      <c r="W280" s="1" t="e">
        <f ca="1"/>
        <v>#NAME?</v>
      </c>
      <c r="X280" s="1" t="e">
        <f ca="1"/>
        <v>#NAME?</v>
      </c>
      <c r="Y280" s="1" t="e">
        <f ca="1"/>
        <v>#NAME?</v>
      </c>
      <c r="Z280" s="1" t="e">
        <f ca="1"/>
        <v>#NAME?</v>
      </c>
      <c r="AA280" s="1" t="e">
        <f ca="1"/>
        <v>#NAME?</v>
      </c>
      <c r="AB280" s="1" t="e">
        <f ca="1"/>
        <v>#NAME?</v>
      </c>
      <c r="AC280" s="1" t="e">
        <f ca="1"/>
        <v>#NAME?</v>
      </c>
      <c r="AD280" s="1" t="e">
        <f ca="1"/>
        <v>#NAME?</v>
      </c>
      <c r="AE280" s="1" t="e">
        <f ca="1"/>
        <v>#NAME?</v>
      </c>
      <c r="AF280" s="1" t="e">
        <f ca="1"/>
        <v>#NAME?</v>
      </c>
      <c r="AG280" s="1" t="e">
        <f ca="1"/>
        <v>#NAME?</v>
      </c>
      <c r="AH280" s="1" t="e">
        <f ca="1"/>
        <v>#NAME?</v>
      </c>
      <c r="AI280" s="1" t="e">
        <f ca="1"/>
        <v>#NAME?</v>
      </c>
      <c r="AJ280" s="1" t="e">
        <f ca="1"/>
        <v>#NAME?</v>
      </c>
      <c r="AK280" s="1" t="e">
        <f ca="1"/>
        <v>#NAME?</v>
      </c>
      <c r="AL280" s="1" t="e">
        <f ca="1"/>
        <v>#NAME?</v>
      </c>
      <c r="AM280" s="1" t="e">
        <f ca="1"/>
        <v>#NAME?</v>
      </c>
      <c r="AN280" s="1" t="e">
        <f ca="1"/>
        <v>#NAME?</v>
      </c>
      <c r="AO280" s="1" t="e">
        <f ca="1"/>
        <v>#NAME?</v>
      </c>
      <c r="AP280" s="1" t="e">
        <f ca="1"/>
        <v>#NAME?</v>
      </c>
      <c r="AQ280" s="1" t="e">
        <f ca="1"/>
        <v>#NAME?</v>
      </c>
      <c r="AR280" s="1" t="e">
        <f ca="1"/>
        <v>#NAME?</v>
      </c>
      <c r="AS280" s="1" t="e">
        <f ca="1"/>
        <v>#NAME?</v>
      </c>
      <c r="AT280" s="1" t="e">
        <f ca="1"/>
        <v>#NAME?</v>
      </c>
      <c r="AU280" s="1" t="e">
        <f ca="1"/>
        <v>#NAME?</v>
      </c>
      <c r="AV280" s="1" t="e">
        <f ca="1"/>
        <v>#NAME?</v>
      </c>
    </row>
    <row r="281" spans="1:48">
      <c r="A281" s="1" t="s">
        <v>652</v>
      </c>
      <c r="B281" s="1" t="e">
        <f ca="1"/>
        <v>#NAME?</v>
      </c>
      <c r="C281" s="1" t="e">
        <f ca="1"/>
        <v>#NAME?</v>
      </c>
      <c r="D281" s="1" t="e">
        <f ca="1"/>
        <v>#NAME?</v>
      </c>
      <c r="E281" s="1" t="e">
        <f ca="1"/>
        <v>#NAME?</v>
      </c>
      <c r="F281" s="21" t="e">
        <f ca="1"/>
        <v>#NAME?</v>
      </c>
      <c r="G281" s="1" t="e">
        <f ca="1"/>
        <v>#NAME?</v>
      </c>
      <c r="H281" s="21" t="e">
        <f ca="1"/>
        <v>#NAME?</v>
      </c>
      <c r="I281" s="1" t="e">
        <f ca="1"/>
        <v>#NAME?</v>
      </c>
      <c r="J281" s="21" t="e">
        <f ca="1"/>
        <v>#NAME?</v>
      </c>
      <c r="K281" s="1" t="e">
        <f ca="1"/>
        <v>#NAME?</v>
      </c>
      <c r="L281" s="1" t="e">
        <f ca="1"/>
        <v>#NAME?</v>
      </c>
      <c r="M281" s="1" t="e">
        <f ca="1"/>
        <v>#NAME?</v>
      </c>
      <c r="N281" s="1" t="e">
        <f ca="1"/>
        <v>#NAME?</v>
      </c>
      <c r="O281" s="1" t="e">
        <f ca="1"/>
        <v>#NAME?</v>
      </c>
      <c r="P281" s="1" t="e">
        <f ca="1"/>
        <v>#NAME?</v>
      </c>
      <c r="Q281" s="1" t="e">
        <f ca="1"/>
        <v>#NAME?</v>
      </c>
      <c r="R281" s="1" t="e">
        <f ca="1"/>
        <v>#NAME?</v>
      </c>
      <c r="S281" s="1" t="e">
        <f ca="1"/>
        <v>#NAME?</v>
      </c>
      <c r="T281" s="1" t="e">
        <f ca="1"/>
        <v>#NAME?</v>
      </c>
      <c r="U281" s="1" t="e">
        <f ca="1"/>
        <v>#NAME?</v>
      </c>
      <c r="V281" s="1" t="e">
        <f ca="1"/>
        <v>#NAME?</v>
      </c>
      <c r="W281" s="1" t="e">
        <f ca="1"/>
        <v>#NAME?</v>
      </c>
      <c r="X281" s="1" t="e">
        <f ca="1"/>
        <v>#NAME?</v>
      </c>
      <c r="Y281" s="1" t="e">
        <f ca="1"/>
        <v>#NAME?</v>
      </c>
      <c r="Z281" s="1" t="e">
        <f ca="1"/>
        <v>#NAME?</v>
      </c>
      <c r="AA281" s="1" t="e">
        <f ca="1"/>
        <v>#NAME?</v>
      </c>
      <c r="AB281" s="1" t="e">
        <f ca="1"/>
        <v>#NAME?</v>
      </c>
      <c r="AC281" s="1" t="e">
        <f ca="1"/>
        <v>#NAME?</v>
      </c>
      <c r="AD281" s="1" t="e">
        <f ca="1"/>
        <v>#NAME?</v>
      </c>
      <c r="AE281" s="1" t="e">
        <f ca="1"/>
        <v>#NAME?</v>
      </c>
      <c r="AF281" s="1" t="e">
        <f ca="1"/>
        <v>#NAME?</v>
      </c>
      <c r="AG281" s="1" t="e">
        <f ca="1"/>
        <v>#NAME?</v>
      </c>
      <c r="AH281" s="1" t="e">
        <f ca="1"/>
        <v>#NAME?</v>
      </c>
      <c r="AI281" s="1" t="e">
        <f ca="1"/>
        <v>#NAME?</v>
      </c>
      <c r="AJ281" s="1" t="e">
        <f ca="1"/>
        <v>#NAME?</v>
      </c>
      <c r="AK281" s="1" t="e">
        <f ca="1"/>
        <v>#NAME?</v>
      </c>
      <c r="AL281" s="1" t="e">
        <f ca="1"/>
        <v>#NAME?</v>
      </c>
      <c r="AM281" s="1" t="e">
        <f ca="1"/>
        <v>#NAME?</v>
      </c>
      <c r="AN281" s="1" t="e">
        <f ca="1"/>
        <v>#NAME?</v>
      </c>
      <c r="AO281" s="1" t="e">
        <f ca="1"/>
        <v>#NAME?</v>
      </c>
      <c r="AP281" s="1" t="e">
        <f ca="1"/>
        <v>#NAME?</v>
      </c>
      <c r="AQ281" s="1" t="e">
        <f ca="1"/>
        <v>#NAME?</v>
      </c>
      <c r="AR281" s="1" t="e">
        <f ca="1"/>
        <v>#NAME?</v>
      </c>
      <c r="AS281" s="1" t="e">
        <f ca="1"/>
        <v>#NAME?</v>
      </c>
      <c r="AT281" s="1" t="e">
        <f ca="1"/>
        <v>#NAME?</v>
      </c>
      <c r="AU281" s="1" t="e">
        <f ca="1"/>
        <v>#NAME?</v>
      </c>
      <c r="AV281" s="1" t="e">
        <f ca="1"/>
        <v>#NAME?</v>
      </c>
    </row>
    <row r="282" spans="1:48">
      <c r="A282" s="1" t="s">
        <v>653</v>
      </c>
      <c r="B282" s="1" t="e">
        <f ca="1"/>
        <v>#NAME?</v>
      </c>
      <c r="C282" s="1" t="e">
        <f ca="1"/>
        <v>#NAME?</v>
      </c>
      <c r="D282" s="1" t="e">
        <f ca="1"/>
        <v>#NAME?</v>
      </c>
      <c r="E282" s="1" t="e">
        <f ca="1"/>
        <v>#NAME?</v>
      </c>
      <c r="F282" s="21" t="e">
        <f ca="1"/>
        <v>#NAME?</v>
      </c>
      <c r="G282" s="1" t="e">
        <f ca="1"/>
        <v>#NAME?</v>
      </c>
      <c r="H282" s="21" t="e">
        <f ca="1"/>
        <v>#NAME?</v>
      </c>
      <c r="I282" s="1" t="e">
        <f ca="1"/>
        <v>#NAME?</v>
      </c>
      <c r="J282" s="21" t="e">
        <f ca="1"/>
        <v>#NAME?</v>
      </c>
      <c r="K282" s="1" t="e">
        <f ca="1"/>
        <v>#NAME?</v>
      </c>
      <c r="L282" s="1" t="e">
        <f ca="1"/>
        <v>#NAME?</v>
      </c>
      <c r="M282" s="1" t="e">
        <f ca="1"/>
        <v>#NAME?</v>
      </c>
      <c r="N282" s="1" t="e">
        <f ca="1"/>
        <v>#NAME?</v>
      </c>
      <c r="O282" s="1" t="e">
        <f ca="1"/>
        <v>#NAME?</v>
      </c>
      <c r="P282" s="1" t="e">
        <f ca="1"/>
        <v>#NAME?</v>
      </c>
      <c r="Q282" s="1" t="e">
        <f ca="1"/>
        <v>#NAME?</v>
      </c>
      <c r="R282" s="1" t="e">
        <f ca="1"/>
        <v>#NAME?</v>
      </c>
      <c r="S282" s="1" t="e">
        <f ca="1"/>
        <v>#NAME?</v>
      </c>
      <c r="T282" s="1" t="e">
        <f ca="1"/>
        <v>#NAME?</v>
      </c>
      <c r="U282" s="1" t="e">
        <f ca="1"/>
        <v>#NAME?</v>
      </c>
      <c r="V282" s="1" t="e">
        <f ca="1"/>
        <v>#NAME?</v>
      </c>
      <c r="W282" s="1" t="e">
        <f ca="1"/>
        <v>#NAME?</v>
      </c>
      <c r="X282" s="1" t="e">
        <f ca="1"/>
        <v>#NAME?</v>
      </c>
      <c r="Y282" s="1" t="e">
        <f ca="1"/>
        <v>#NAME?</v>
      </c>
      <c r="Z282" s="1" t="e">
        <f ca="1"/>
        <v>#NAME?</v>
      </c>
      <c r="AA282" s="1" t="e">
        <f ca="1"/>
        <v>#NAME?</v>
      </c>
      <c r="AB282" s="1" t="e">
        <f ca="1"/>
        <v>#NAME?</v>
      </c>
      <c r="AC282" s="1" t="e">
        <f ca="1"/>
        <v>#NAME?</v>
      </c>
      <c r="AD282" s="1" t="e">
        <f ca="1"/>
        <v>#NAME?</v>
      </c>
      <c r="AE282" s="1" t="e">
        <f ca="1"/>
        <v>#NAME?</v>
      </c>
      <c r="AF282" s="1" t="e">
        <f ca="1"/>
        <v>#NAME?</v>
      </c>
      <c r="AG282" s="1" t="e">
        <f ca="1"/>
        <v>#NAME?</v>
      </c>
      <c r="AH282" s="1" t="e">
        <f ca="1"/>
        <v>#NAME?</v>
      </c>
      <c r="AI282" s="1" t="e">
        <f ca="1"/>
        <v>#NAME?</v>
      </c>
      <c r="AJ282" s="1" t="e">
        <f ca="1"/>
        <v>#NAME?</v>
      </c>
      <c r="AK282" s="1" t="e">
        <f ca="1"/>
        <v>#NAME?</v>
      </c>
      <c r="AL282" s="1" t="e">
        <f ca="1"/>
        <v>#NAME?</v>
      </c>
      <c r="AM282" s="1" t="e">
        <f ca="1"/>
        <v>#NAME?</v>
      </c>
      <c r="AN282" s="1" t="e">
        <f ca="1"/>
        <v>#NAME?</v>
      </c>
      <c r="AO282" s="1" t="e">
        <f ca="1"/>
        <v>#NAME?</v>
      </c>
      <c r="AP282" s="1" t="e">
        <f ca="1"/>
        <v>#NAME?</v>
      </c>
      <c r="AQ282" s="1" t="e">
        <f ca="1"/>
        <v>#NAME?</v>
      </c>
      <c r="AR282" s="1" t="e">
        <f ca="1"/>
        <v>#NAME?</v>
      </c>
      <c r="AS282" s="1" t="e">
        <f ca="1"/>
        <v>#NAME?</v>
      </c>
      <c r="AT282" s="1" t="e">
        <f ca="1"/>
        <v>#NAME?</v>
      </c>
      <c r="AU282" s="1" t="e">
        <f ca="1"/>
        <v>#NAME?</v>
      </c>
      <c r="AV282" s="1" t="e">
        <f ca="1"/>
        <v>#NAME?</v>
      </c>
    </row>
    <row r="283" spans="1:48">
      <c r="A283" s="1" t="s">
        <v>654</v>
      </c>
      <c r="B283" s="1" t="e">
        <f ca="1"/>
        <v>#NAME?</v>
      </c>
      <c r="C283" s="1" t="e">
        <f ca="1"/>
        <v>#NAME?</v>
      </c>
      <c r="D283" s="1" t="e">
        <f ca="1"/>
        <v>#NAME?</v>
      </c>
      <c r="E283" s="1" t="e">
        <f ca="1"/>
        <v>#NAME?</v>
      </c>
      <c r="F283" s="21" t="e">
        <f ca="1"/>
        <v>#NAME?</v>
      </c>
      <c r="G283" s="1" t="e">
        <f ca="1"/>
        <v>#NAME?</v>
      </c>
      <c r="H283" s="21" t="e">
        <f ca="1"/>
        <v>#NAME?</v>
      </c>
      <c r="I283" s="1" t="e">
        <f ca="1"/>
        <v>#NAME?</v>
      </c>
      <c r="J283" s="21" t="e">
        <f ca="1"/>
        <v>#NAME?</v>
      </c>
      <c r="K283" s="1" t="e">
        <f ca="1"/>
        <v>#NAME?</v>
      </c>
      <c r="L283" s="1" t="e">
        <f ca="1"/>
        <v>#NAME?</v>
      </c>
      <c r="M283" s="1" t="e">
        <f ca="1"/>
        <v>#NAME?</v>
      </c>
      <c r="N283" s="1" t="e">
        <f ca="1"/>
        <v>#NAME?</v>
      </c>
      <c r="O283" s="1" t="e">
        <f ca="1"/>
        <v>#NAME?</v>
      </c>
      <c r="P283" s="1" t="e">
        <f ca="1"/>
        <v>#NAME?</v>
      </c>
      <c r="Q283" s="1" t="e">
        <f ca="1"/>
        <v>#NAME?</v>
      </c>
      <c r="R283" s="1" t="e">
        <f ca="1"/>
        <v>#NAME?</v>
      </c>
      <c r="S283" s="1" t="e">
        <f ca="1"/>
        <v>#NAME?</v>
      </c>
      <c r="T283" s="1" t="e">
        <f ca="1"/>
        <v>#NAME?</v>
      </c>
      <c r="U283" s="1" t="e">
        <f ca="1"/>
        <v>#NAME?</v>
      </c>
      <c r="V283" s="1" t="e">
        <f ca="1"/>
        <v>#NAME?</v>
      </c>
      <c r="W283" s="1" t="e">
        <f ca="1"/>
        <v>#NAME?</v>
      </c>
      <c r="X283" s="1" t="e">
        <f ca="1"/>
        <v>#NAME?</v>
      </c>
      <c r="Y283" s="1" t="e">
        <f ca="1"/>
        <v>#NAME?</v>
      </c>
      <c r="Z283" s="1" t="e">
        <f ca="1"/>
        <v>#NAME?</v>
      </c>
      <c r="AA283" s="1" t="e">
        <f ca="1"/>
        <v>#NAME?</v>
      </c>
      <c r="AB283" s="1" t="e">
        <f ca="1"/>
        <v>#NAME?</v>
      </c>
      <c r="AC283" s="1" t="e">
        <f ca="1"/>
        <v>#NAME?</v>
      </c>
      <c r="AD283" s="1" t="e">
        <f ca="1"/>
        <v>#NAME?</v>
      </c>
      <c r="AE283" s="1" t="e">
        <f ca="1"/>
        <v>#NAME?</v>
      </c>
      <c r="AF283" s="1" t="e">
        <f ca="1"/>
        <v>#NAME?</v>
      </c>
      <c r="AG283" s="1" t="e">
        <f ca="1"/>
        <v>#NAME?</v>
      </c>
      <c r="AH283" s="1" t="e">
        <f ca="1"/>
        <v>#NAME?</v>
      </c>
      <c r="AI283" s="1" t="e">
        <f ca="1"/>
        <v>#NAME?</v>
      </c>
      <c r="AJ283" s="1" t="e">
        <f ca="1"/>
        <v>#NAME?</v>
      </c>
      <c r="AK283" s="1" t="e">
        <f ca="1"/>
        <v>#NAME?</v>
      </c>
      <c r="AL283" s="1" t="e">
        <f ca="1"/>
        <v>#NAME?</v>
      </c>
      <c r="AM283" s="1" t="e">
        <f ca="1"/>
        <v>#NAME?</v>
      </c>
      <c r="AN283" s="1" t="e">
        <f ca="1"/>
        <v>#NAME?</v>
      </c>
      <c r="AO283" s="1" t="e">
        <f ca="1"/>
        <v>#NAME?</v>
      </c>
      <c r="AP283" s="1" t="e">
        <f ca="1"/>
        <v>#NAME?</v>
      </c>
      <c r="AQ283" s="1" t="e">
        <f ca="1"/>
        <v>#NAME?</v>
      </c>
      <c r="AR283" s="1" t="e">
        <f ca="1"/>
        <v>#NAME?</v>
      </c>
      <c r="AS283" s="1" t="e">
        <f ca="1"/>
        <v>#NAME?</v>
      </c>
      <c r="AT283" s="1" t="e">
        <f ca="1"/>
        <v>#NAME?</v>
      </c>
      <c r="AU283" s="1" t="e">
        <f ca="1"/>
        <v>#NAME?</v>
      </c>
      <c r="AV283" s="1" t="e">
        <f ca="1"/>
        <v>#NAME?</v>
      </c>
    </row>
    <row r="284" spans="1:48">
      <c r="A284" s="1" t="s">
        <v>655</v>
      </c>
      <c r="B284" s="1" t="e">
        <f ca="1"/>
        <v>#NAME?</v>
      </c>
      <c r="C284" s="1" t="e">
        <f ca="1"/>
        <v>#NAME?</v>
      </c>
      <c r="D284" s="1" t="e">
        <f ca="1"/>
        <v>#NAME?</v>
      </c>
      <c r="E284" s="1" t="e">
        <f ca="1"/>
        <v>#NAME?</v>
      </c>
      <c r="F284" s="21" t="e">
        <f ca="1"/>
        <v>#NAME?</v>
      </c>
      <c r="G284" s="1" t="e">
        <f ca="1"/>
        <v>#NAME?</v>
      </c>
      <c r="H284" s="21" t="e">
        <f ca="1"/>
        <v>#NAME?</v>
      </c>
      <c r="I284" s="1" t="e">
        <f ca="1"/>
        <v>#NAME?</v>
      </c>
      <c r="J284" s="21" t="e">
        <f ca="1"/>
        <v>#NAME?</v>
      </c>
      <c r="K284" s="1" t="e">
        <f ca="1"/>
        <v>#NAME?</v>
      </c>
      <c r="L284" s="1" t="e">
        <f ca="1"/>
        <v>#NAME?</v>
      </c>
      <c r="M284" s="1" t="e">
        <f ca="1"/>
        <v>#NAME?</v>
      </c>
      <c r="N284" s="1" t="e">
        <f ca="1"/>
        <v>#NAME?</v>
      </c>
      <c r="O284" s="1" t="e">
        <f ca="1"/>
        <v>#NAME?</v>
      </c>
      <c r="P284" s="1" t="e">
        <f ca="1"/>
        <v>#NAME?</v>
      </c>
      <c r="Q284" s="1" t="e">
        <f ca="1"/>
        <v>#NAME?</v>
      </c>
      <c r="R284" s="1" t="e">
        <f ca="1"/>
        <v>#NAME?</v>
      </c>
      <c r="S284" s="1" t="e">
        <f ca="1"/>
        <v>#NAME?</v>
      </c>
      <c r="T284" s="1" t="e">
        <f ca="1"/>
        <v>#NAME?</v>
      </c>
      <c r="U284" s="1" t="e">
        <f ca="1"/>
        <v>#NAME?</v>
      </c>
      <c r="V284" s="1" t="e">
        <f ca="1"/>
        <v>#NAME?</v>
      </c>
      <c r="W284" s="1" t="e">
        <f ca="1"/>
        <v>#NAME?</v>
      </c>
      <c r="X284" s="1" t="e">
        <f ca="1"/>
        <v>#NAME?</v>
      </c>
      <c r="Y284" s="1" t="e">
        <f ca="1"/>
        <v>#NAME?</v>
      </c>
      <c r="Z284" s="1" t="e">
        <f ca="1"/>
        <v>#NAME?</v>
      </c>
      <c r="AA284" s="1" t="e">
        <f ca="1"/>
        <v>#NAME?</v>
      </c>
      <c r="AB284" s="1" t="e">
        <f ca="1"/>
        <v>#NAME?</v>
      </c>
      <c r="AC284" s="1" t="e">
        <f ca="1"/>
        <v>#NAME?</v>
      </c>
      <c r="AD284" s="1" t="e">
        <f ca="1"/>
        <v>#NAME?</v>
      </c>
      <c r="AE284" s="1" t="e">
        <f ca="1"/>
        <v>#NAME?</v>
      </c>
      <c r="AF284" s="1" t="e">
        <f ca="1"/>
        <v>#NAME?</v>
      </c>
      <c r="AG284" s="1" t="e">
        <f ca="1"/>
        <v>#NAME?</v>
      </c>
      <c r="AH284" s="1" t="e">
        <f ca="1"/>
        <v>#NAME?</v>
      </c>
      <c r="AI284" s="1" t="e">
        <f ca="1"/>
        <v>#NAME?</v>
      </c>
      <c r="AJ284" s="1" t="e">
        <f ca="1"/>
        <v>#NAME?</v>
      </c>
      <c r="AK284" s="1" t="e">
        <f ca="1"/>
        <v>#NAME?</v>
      </c>
      <c r="AL284" s="1" t="e">
        <f ca="1"/>
        <v>#NAME?</v>
      </c>
      <c r="AM284" s="1" t="e">
        <f ca="1"/>
        <v>#NAME?</v>
      </c>
      <c r="AN284" s="1" t="e">
        <f ca="1"/>
        <v>#NAME?</v>
      </c>
      <c r="AO284" s="1" t="e">
        <f ca="1"/>
        <v>#NAME?</v>
      </c>
      <c r="AP284" s="1" t="e">
        <f ca="1"/>
        <v>#NAME?</v>
      </c>
      <c r="AQ284" s="1" t="e">
        <f ca="1"/>
        <v>#NAME?</v>
      </c>
      <c r="AR284" s="1" t="e">
        <f ca="1"/>
        <v>#NAME?</v>
      </c>
      <c r="AS284" s="1" t="e">
        <f ca="1"/>
        <v>#NAME?</v>
      </c>
      <c r="AT284" s="1" t="e">
        <f ca="1"/>
        <v>#NAME?</v>
      </c>
      <c r="AU284" s="1" t="e">
        <f ca="1"/>
        <v>#NAME?</v>
      </c>
      <c r="AV284" s="1" t="e">
        <f ca="1"/>
        <v>#NAME?</v>
      </c>
    </row>
    <row r="285" spans="1:48">
      <c r="A285" s="1" t="s">
        <v>656</v>
      </c>
      <c r="B285" s="1" t="e">
        <f ca="1"/>
        <v>#NAME?</v>
      </c>
      <c r="C285" s="1" t="e">
        <f ca="1"/>
        <v>#NAME?</v>
      </c>
      <c r="D285" s="1" t="e">
        <f ca="1"/>
        <v>#NAME?</v>
      </c>
      <c r="E285" s="1" t="e">
        <f ca="1"/>
        <v>#NAME?</v>
      </c>
      <c r="F285" s="21" t="e">
        <f ca="1"/>
        <v>#NAME?</v>
      </c>
      <c r="G285" s="1" t="e">
        <f ca="1"/>
        <v>#NAME?</v>
      </c>
      <c r="H285" s="21" t="e">
        <f ca="1"/>
        <v>#NAME?</v>
      </c>
      <c r="I285" s="1" t="e">
        <f ca="1"/>
        <v>#NAME?</v>
      </c>
      <c r="J285" s="21" t="e">
        <f ca="1"/>
        <v>#NAME?</v>
      </c>
      <c r="K285" s="1" t="e">
        <f ca="1"/>
        <v>#NAME?</v>
      </c>
      <c r="L285" s="1" t="e">
        <f ca="1"/>
        <v>#NAME?</v>
      </c>
      <c r="M285" s="1" t="e">
        <f ca="1"/>
        <v>#NAME?</v>
      </c>
      <c r="N285" s="1" t="e">
        <f ca="1"/>
        <v>#NAME?</v>
      </c>
      <c r="O285" s="1" t="e">
        <f ca="1"/>
        <v>#NAME?</v>
      </c>
      <c r="P285" s="1" t="e">
        <f ca="1"/>
        <v>#NAME?</v>
      </c>
      <c r="Q285" s="1" t="e">
        <f ca="1"/>
        <v>#NAME?</v>
      </c>
      <c r="R285" s="1" t="e">
        <f ca="1"/>
        <v>#NAME?</v>
      </c>
      <c r="S285" s="1" t="e">
        <f ca="1"/>
        <v>#NAME?</v>
      </c>
      <c r="T285" s="1" t="e">
        <f ca="1"/>
        <v>#NAME?</v>
      </c>
      <c r="U285" s="1" t="e">
        <f ca="1"/>
        <v>#NAME?</v>
      </c>
      <c r="V285" s="1" t="e">
        <f ca="1"/>
        <v>#NAME?</v>
      </c>
      <c r="W285" s="1" t="e">
        <f ca="1"/>
        <v>#NAME?</v>
      </c>
      <c r="X285" s="1" t="e">
        <f ca="1"/>
        <v>#NAME?</v>
      </c>
      <c r="Y285" s="1" t="e">
        <f ca="1"/>
        <v>#NAME?</v>
      </c>
      <c r="Z285" s="1" t="e">
        <f ca="1"/>
        <v>#NAME?</v>
      </c>
      <c r="AA285" s="1" t="e">
        <f ca="1"/>
        <v>#NAME?</v>
      </c>
      <c r="AB285" s="1" t="e">
        <f ca="1"/>
        <v>#NAME?</v>
      </c>
      <c r="AC285" s="1" t="e">
        <f ca="1"/>
        <v>#NAME?</v>
      </c>
      <c r="AD285" s="1" t="e">
        <f ca="1"/>
        <v>#NAME?</v>
      </c>
      <c r="AE285" s="1" t="e">
        <f ca="1"/>
        <v>#NAME?</v>
      </c>
      <c r="AF285" s="1" t="e">
        <f ca="1"/>
        <v>#NAME?</v>
      </c>
      <c r="AG285" s="1" t="e">
        <f ca="1"/>
        <v>#NAME?</v>
      </c>
      <c r="AH285" s="1" t="e">
        <f ca="1"/>
        <v>#NAME?</v>
      </c>
      <c r="AI285" s="1" t="e">
        <f ca="1"/>
        <v>#NAME?</v>
      </c>
      <c r="AJ285" s="1" t="e">
        <f ca="1"/>
        <v>#NAME?</v>
      </c>
      <c r="AK285" s="1" t="e">
        <f ca="1"/>
        <v>#NAME?</v>
      </c>
      <c r="AL285" s="1" t="e">
        <f ca="1"/>
        <v>#NAME?</v>
      </c>
      <c r="AM285" s="1" t="e">
        <f ca="1"/>
        <v>#NAME?</v>
      </c>
      <c r="AN285" s="1" t="e">
        <f ca="1"/>
        <v>#NAME?</v>
      </c>
      <c r="AO285" s="1" t="e">
        <f ca="1"/>
        <v>#NAME?</v>
      </c>
      <c r="AP285" s="1" t="e">
        <f ca="1"/>
        <v>#NAME?</v>
      </c>
      <c r="AQ285" s="1" t="e">
        <f ca="1"/>
        <v>#NAME?</v>
      </c>
      <c r="AR285" s="1" t="e">
        <f ca="1"/>
        <v>#NAME?</v>
      </c>
      <c r="AS285" s="1" t="e">
        <f ca="1"/>
        <v>#NAME?</v>
      </c>
      <c r="AT285" s="1" t="e">
        <f ca="1"/>
        <v>#NAME?</v>
      </c>
      <c r="AU285" s="1" t="e">
        <f ca="1"/>
        <v>#NAME?</v>
      </c>
      <c r="AV285" s="1" t="e">
        <f ca="1"/>
        <v>#NAME?</v>
      </c>
    </row>
    <row r="286" spans="1:48">
      <c r="A286" s="1" t="s">
        <v>657</v>
      </c>
      <c r="B286" s="1" t="e">
        <f ca="1"/>
        <v>#NAME?</v>
      </c>
      <c r="C286" s="1" t="e">
        <f ca="1"/>
        <v>#NAME?</v>
      </c>
      <c r="D286" s="1" t="e">
        <f ca="1"/>
        <v>#NAME?</v>
      </c>
      <c r="E286" s="1" t="e">
        <f ca="1"/>
        <v>#NAME?</v>
      </c>
      <c r="F286" s="21" t="e">
        <f ca="1"/>
        <v>#NAME?</v>
      </c>
      <c r="G286" s="1" t="e">
        <f ca="1"/>
        <v>#NAME?</v>
      </c>
      <c r="H286" s="21" t="e">
        <f ca="1"/>
        <v>#NAME?</v>
      </c>
      <c r="I286" s="1" t="e">
        <f ca="1"/>
        <v>#NAME?</v>
      </c>
      <c r="J286" s="21" t="e">
        <f ca="1"/>
        <v>#NAME?</v>
      </c>
      <c r="K286" s="1" t="e">
        <f ca="1"/>
        <v>#NAME?</v>
      </c>
      <c r="L286" s="1" t="e">
        <f ca="1"/>
        <v>#NAME?</v>
      </c>
      <c r="M286" s="1" t="e">
        <f ca="1"/>
        <v>#NAME?</v>
      </c>
      <c r="N286" s="1" t="e">
        <f ca="1"/>
        <v>#NAME?</v>
      </c>
      <c r="O286" s="1" t="e">
        <f ca="1"/>
        <v>#NAME?</v>
      </c>
      <c r="P286" s="1" t="e">
        <f ca="1"/>
        <v>#NAME?</v>
      </c>
      <c r="Q286" s="1" t="e">
        <f ca="1"/>
        <v>#NAME?</v>
      </c>
      <c r="R286" s="1" t="e">
        <f ca="1"/>
        <v>#NAME?</v>
      </c>
      <c r="S286" s="1" t="e">
        <f ca="1"/>
        <v>#NAME?</v>
      </c>
      <c r="T286" s="1" t="e">
        <f ca="1"/>
        <v>#NAME?</v>
      </c>
      <c r="U286" s="1" t="e">
        <f ca="1"/>
        <v>#NAME?</v>
      </c>
      <c r="V286" s="1" t="e">
        <f ca="1"/>
        <v>#NAME?</v>
      </c>
      <c r="W286" s="1" t="e">
        <f ca="1"/>
        <v>#NAME?</v>
      </c>
      <c r="X286" s="1" t="e">
        <f ca="1"/>
        <v>#NAME?</v>
      </c>
      <c r="Y286" s="1" t="e">
        <f ca="1"/>
        <v>#NAME?</v>
      </c>
      <c r="Z286" s="1" t="e">
        <f ca="1"/>
        <v>#NAME?</v>
      </c>
      <c r="AA286" s="1" t="e">
        <f ca="1"/>
        <v>#NAME?</v>
      </c>
      <c r="AB286" s="1" t="e">
        <f ca="1"/>
        <v>#NAME?</v>
      </c>
      <c r="AC286" s="1" t="e">
        <f ca="1"/>
        <v>#NAME?</v>
      </c>
      <c r="AD286" s="1" t="e">
        <f ca="1"/>
        <v>#NAME?</v>
      </c>
      <c r="AE286" s="1" t="e">
        <f ca="1"/>
        <v>#NAME?</v>
      </c>
      <c r="AF286" s="1" t="e">
        <f ca="1"/>
        <v>#NAME?</v>
      </c>
      <c r="AG286" s="1" t="e">
        <f ca="1"/>
        <v>#NAME?</v>
      </c>
      <c r="AH286" s="1" t="e">
        <f ca="1"/>
        <v>#NAME?</v>
      </c>
      <c r="AI286" s="1" t="e">
        <f ca="1"/>
        <v>#NAME?</v>
      </c>
      <c r="AJ286" s="1" t="e">
        <f ca="1"/>
        <v>#NAME?</v>
      </c>
      <c r="AK286" s="1" t="e">
        <f ca="1"/>
        <v>#NAME?</v>
      </c>
      <c r="AL286" s="1" t="e">
        <f ca="1"/>
        <v>#NAME?</v>
      </c>
      <c r="AM286" s="1" t="e">
        <f ca="1"/>
        <v>#NAME?</v>
      </c>
      <c r="AN286" s="1" t="e">
        <f ca="1"/>
        <v>#NAME?</v>
      </c>
      <c r="AO286" s="1" t="e">
        <f ca="1"/>
        <v>#NAME?</v>
      </c>
      <c r="AP286" s="1" t="e">
        <f ca="1"/>
        <v>#NAME?</v>
      </c>
      <c r="AQ286" s="1" t="e">
        <f ca="1"/>
        <v>#NAME?</v>
      </c>
      <c r="AR286" s="1" t="e">
        <f ca="1"/>
        <v>#NAME?</v>
      </c>
      <c r="AS286" s="1" t="e">
        <f ca="1"/>
        <v>#NAME?</v>
      </c>
      <c r="AT286" s="1" t="e">
        <f ca="1"/>
        <v>#NAME?</v>
      </c>
      <c r="AU286" s="1" t="e">
        <f ca="1"/>
        <v>#NAME?</v>
      </c>
      <c r="AV286" s="1" t="e">
        <f ca="1"/>
        <v>#NAME?</v>
      </c>
    </row>
    <row r="287" spans="1:48">
      <c r="A287" s="1" t="s">
        <v>658</v>
      </c>
      <c r="B287" s="1" t="e">
        <f ca="1"/>
        <v>#NAME?</v>
      </c>
      <c r="C287" s="1" t="e">
        <f ca="1"/>
        <v>#NAME?</v>
      </c>
      <c r="D287" s="1" t="e">
        <f ca="1"/>
        <v>#NAME?</v>
      </c>
      <c r="E287" s="1" t="e">
        <f ca="1"/>
        <v>#NAME?</v>
      </c>
      <c r="F287" s="21" t="e">
        <f ca="1"/>
        <v>#NAME?</v>
      </c>
      <c r="G287" s="1" t="e">
        <f ca="1"/>
        <v>#NAME?</v>
      </c>
      <c r="H287" s="21" t="e">
        <f ca="1"/>
        <v>#NAME?</v>
      </c>
      <c r="I287" s="1" t="e">
        <f ca="1"/>
        <v>#NAME?</v>
      </c>
      <c r="J287" s="21" t="e">
        <f ca="1"/>
        <v>#NAME?</v>
      </c>
      <c r="K287" s="1" t="e">
        <f ca="1"/>
        <v>#NAME?</v>
      </c>
      <c r="L287" s="1" t="e">
        <f ca="1"/>
        <v>#NAME?</v>
      </c>
      <c r="M287" s="1" t="e">
        <f ca="1"/>
        <v>#NAME?</v>
      </c>
      <c r="N287" s="1" t="e">
        <f ca="1"/>
        <v>#NAME?</v>
      </c>
      <c r="O287" s="1" t="e">
        <f ca="1"/>
        <v>#NAME?</v>
      </c>
      <c r="P287" s="1" t="e">
        <f ca="1"/>
        <v>#NAME?</v>
      </c>
      <c r="Q287" s="1" t="e">
        <f ca="1"/>
        <v>#NAME?</v>
      </c>
      <c r="R287" s="1" t="e">
        <f ca="1"/>
        <v>#NAME?</v>
      </c>
      <c r="S287" s="1" t="e">
        <f ca="1"/>
        <v>#NAME?</v>
      </c>
      <c r="T287" s="1" t="e">
        <f ca="1"/>
        <v>#NAME?</v>
      </c>
      <c r="U287" s="1" t="e">
        <f ca="1"/>
        <v>#NAME?</v>
      </c>
      <c r="V287" s="1" t="e">
        <f ca="1"/>
        <v>#NAME?</v>
      </c>
      <c r="W287" s="1" t="e">
        <f ca="1"/>
        <v>#NAME?</v>
      </c>
      <c r="X287" s="1" t="e">
        <f ca="1"/>
        <v>#NAME?</v>
      </c>
      <c r="Y287" s="1" t="e">
        <f ca="1"/>
        <v>#NAME?</v>
      </c>
      <c r="Z287" s="1" t="e">
        <f ca="1"/>
        <v>#NAME?</v>
      </c>
      <c r="AA287" s="1" t="e">
        <f ca="1"/>
        <v>#NAME?</v>
      </c>
      <c r="AB287" s="1" t="e">
        <f ca="1"/>
        <v>#NAME?</v>
      </c>
      <c r="AC287" s="1" t="e">
        <f ca="1"/>
        <v>#NAME?</v>
      </c>
      <c r="AD287" s="1" t="e">
        <f ca="1"/>
        <v>#NAME?</v>
      </c>
      <c r="AE287" s="1" t="e">
        <f ca="1"/>
        <v>#NAME?</v>
      </c>
      <c r="AF287" s="1" t="e">
        <f ca="1"/>
        <v>#NAME?</v>
      </c>
      <c r="AG287" s="1" t="e">
        <f ca="1"/>
        <v>#NAME?</v>
      </c>
      <c r="AH287" s="1" t="e">
        <f ca="1"/>
        <v>#NAME?</v>
      </c>
      <c r="AI287" s="1" t="e">
        <f ca="1"/>
        <v>#NAME?</v>
      </c>
      <c r="AJ287" s="1" t="e">
        <f ca="1"/>
        <v>#NAME?</v>
      </c>
      <c r="AK287" s="1" t="e">
        <f ca="1"/>
        <v>#NAME?</v>
      </c>
      <c r="AL287" s="1" t="e">
        <f ca="1"/>
        <v>#NAME?</v>
      </c>
      <c r="AM287" s="1" t="e">
        <f ca="1"/>
        <v>#NAME?</v>
      </c>
      <c r="AN287" s="1" t="e">
        <f ca="1"/>
        <v>#NAME?</v>
      </c>
      <c r="AO287" s="1" t="e">
        <f ca="1"/>
        <v>#NAME?</v>
      </c>
      <c r="AP287" s="1" t="e">
        <f ca="1"/>
        <v>#NAME?</v>
      </c>
      <c r="AQ287" s="1" t="e">
        <f ca="1"/>
        <v>#NAME?</v>
      </c>
      <c r="AR287" s="1" t="e">
        <f ca="1"/>
        <v>#NAME?</v>
      </c>
      <c r="AS287" s="1" t="e">
        <f ca="1"/>
        <v>#NAME?</v>
      </c>
      <c r="AT287" s="1" t="e">
        <f ca="1"/>
        <v>#NAME?</v>
      </c>
      <c r="AU287" s="1" t="e">
        <f ca="1"/>
        <v>#NAME?</v>
      </c>
      <c r="AV287" s="1" t="e">
        <f ca="1"/>
        <v>#NAME?</v>
      </c>
    </row>
    <row r="288" spans="1:48">
      <c r="A288" s="1" t="s">
        <v>659</v>
      </c>
      <c r="B288" s="1" t="e">
        <f ca="1"/>
        <v>#NAME?</v>
      </c>
      <c r="C288" s="1" t="e">
        <f ca="1"/>
        <v>#NAME?</v>
      </c>
      <c r="D288" s="1" t="e">
        <f ca="1"/>
        <v>#NAME?</v>
      </c>
      <c r="E288" s="1" t="e">
        <f ca="1"/>
        <v>#NAME?</v>
      </c>
      <c r="F288" s="21" t="e">
        <f ca="1"/>
        <v>#NAME?</v>
      </c>
      <c r="G288" s="1" t="e">
        <f ca="1"/>
        <v>#NAME?</v>
      </c>
      <c r="H288" s="21" t="e">
        <f ca="1"/>
        <v>#NAME?</v>
      </c>
      <c r="I288" s="1" t="e">
        <f ca="1"/>
        <v>#NAME?</v>
      </c>
      <c r="J288" s="21" t="e">
        <f ca="1"/>
        <v>#NAME?</v>
      </c>
      <c r="K288" s="1" t="e">
        <f ca="1"/>
        <v>#NAME?</v>
      </c>
      <c r="L288" s="1" t="e">
        <f ca="1"/>
        <v>#NAME?</v>
      </c>
      <c r="M288" s="1" t="e">
        <f ca="1"/>
        <v>#NAME?</v>
      </c>
      <c r="N288" s="1" t="e">
        <f ca="1"/>
        <v>#NAME?</v>
      </c>
      <c r="O288" s="1" t="e">
        <f ca="1"/>
        <v>#NAME?</v>
      </c>
      <c r="P288" s="1" t="e">
        <f ca="1"/>
        <v>#NAME?</v>
      </c>
      <c r="Q288" s="1" t="e">
        <f ca="1"/>
        <v>#NAME?</v>
      </c>
      <c r="R288" s="1" t="e">
        <f ca="1"/>
        <v>#NAME?</v>
      </c>
      <c r="S288" s="1" t="e">
        <f ca="1"/>
        <v>#NAME?</v>
      </c>
      <c r="T288" s="1" t="e">
        <f ca="1"/>
        <v>#NAME?</v>
      </c>
      <c r="U288" s="1" t="e">
        <f ca="1"/>
        <v>#NAME?</v>
      </c>
      <c r="V288" s="1" t="e">
        <f ca="1"/>
        <v>#NAME?</v>
      </c>
      <c r="W288" s="1" t="e">
        <f ca="1"/>
        <v>#NAME?</v>
      </c>
      <c r="X288" s="1" t="e">
        <f ca="1"/>
        <v>#NAME?</v>
      </c>
      <c r="Y288" s="1" t="e">
        <f ca="1"/>
        <v>#NAME?</v>
      </c>
      <c r="Z288" s="1" t="e">
        <f ca="1"/>
        <v>#NAME?</v>
      </c>
      <c r="AA288" s="1" t="e">
        <f ca="1"/>
        <v>#NAME?</v>
      </c>
      <c r="AB288" s="1" t="e">
        <f ca="1"/>
        <v>#NAME?</v>
      </c>
      <c r="AC288" s="1" t="e">
        <f ca="1"/>
        <v>#NAME?</v>
      </c>
      <c r="AD288" s="1" t="e">
        <f ca="1"/>
        <v>#NAME?</v>
      </c>
      <c r="AE288" s="1" t="e">
        <f ca="1"/>
        <v>#NAME?</v>
      </c>
      <c r="AF288" s="1" t="e">
        <f ca="1"/>
        <v>#NAME?</v>
      </c>
      <c r="AG288" s="1" t="e">
        <f ca="1"/>
        <v>#NAME?</v>
      </c>
      <c r="AH288" s="1" t="e">
        <f ca="1"/>
        <v>#NAME?</v>
      </c>
      <c r="AI288" s="1" t="e">
        <f ca="1"/>
        <v>#NAME?</v>
      </c>
      <c r="AJ288" s="1" t="e">
        <f ca="1"/>
        <v>#NAME?</v>
      </c>
      <c r="AK288" s="1" t="e">
        <f ca="1"/>
        <v>#NAME?</v>
      </c>
      <c r="AL288" s="1" t="e">
        <f ca="1"/>
        <v>#NAME?</v>
      </c>
      <c r="AM288" s="1" t="e">
        <f ca="1"/>
        <v>#NAME?</v>
      </c>
      <c r="AN288" s="1" t="e">
        <f ca="1"/>
        <v>#NAME?</v>
      </c>
      <c r="AO288" s="1" t="e">
        <f ca="1"/>
        <v>#NAME?</v>
      </c>
      <c r="AP288" s="1" t="e">
        <f ca="1"/>
        <v>#NAME?</v>
      </c>
      <c r="AQ288" s="1" t="e">
        <f ca="1"/>
        <v>#NAME?</v>
      </c>
      <c r="AR288" s="1" t="e">
        <f ca="1"/>
        <v>#NAME?</v>
      </c>
      <c r="AS288" s="1" t="e">
        <f ca="1"/>
        <v>#NAME?</v>
      </c>
      <c r="AT288" s="1" t="e">
        <f ca="1"/>
        <v>#NAME?</v>
      </c>
      <c r="AU288" s="1" t="e">
        <f ca="1"/>
        <v>#NAME?</v>
      </c>
      <c r="AV288" s="1" t="e">
        <f ca="1"/>
        <v>#NAME?</v>
      </c>
    </row>
    <row r="289" spans="1:48">
      <c r="A289" s="1" t="s">
        <v>660</v>
      </c>
      <c r="B289" s="1" t="e">
        <f ca="1"/>
        <v>#NAME?</v>
      </c>
      <c r="C289" s="1" t="e">
        <f ca="1"/>
        <v>#NAME?</v>
      </c>
      <c r="D289" s="1" t="e">
        <f ca="1"/>
        <v>#NAME?</v>
      </c>
      <c r="E289" s="1" t="e">
        <f ca="1"/>
        <v>#NAME?</v>
      </c>
      <c r="F289" s="21" t="e">
        <f ca="1"/>
        <v>#NAME?</v>
      </c>
      <c r="G289" s="1" t="e">
        <f ca="1"/>
        <v>#NAME?</v>
      </c>
      <c r="H289" s="21" t="e">
        <f ca="1"/>
        <v>#NAME?</v>
      </c>
      <c r="I289" s="1" t="e">
        <f ca="1"/>
        <v>#NAME?</v>
      </c>
      <c r="J289" s="21" t="e">
        <f ca="1"/>
        <v>#NAME?</v>
      </c>
      <c r="K289" s="1" t="e">
        <f ca="1"/>
        <v>#NAME?</v>
      </c>
      <c r="L289" s="1" t="e">
        <f ca="1"/>
        <v>#NAME?</v>
      </c>
      <c r="M289" s="1" t="e">
        <f ca="1"/>
        <v>#NAME?</v>
      </c>
      <c r="N289" s="1" t="e">
        <f ca="1"/>
        <v>#NAME?</v>
      </c>
      <c r="O289" s="1" t="e">
        <f ca="1"/>
        <v>#NAME?</v>
      </c>
      <c r="P289" s="1" t="e">
        <f ca="1"/>
        <v>#NAME?</v>
      </c>
      <c r="Q289" s="1" t="e">
        <f ca="1"/>
        <v>#NAME?</v>
      </c>
      <c r="R289" s="1" t="e">
        <f ca="1"/>
        <v>#NAME?</v>
      </c>
      <c r="S289" s="1" t="e">
        <f ca="1"/>
        <v>#NAME?</v>
      </c>
      <c r="T289" s="1" t="e">
        <f ca="1"/>
        <v>#NAME?</v>
      </c>
      <c r="U289" s="1" t="e">
        <f ca="1"/>
        <v>#NAME?</v>
      </c>
      <c r="V289" s="1" t="e">
        <f ca="1"/>
        <v>#NAME?</v>
      </c>
      <c r="W289" s="1" t="e">
        <f ca="1"/>
        <v>#NAME?</v>
      </c>
      <c r="X289" s="1" t="e">
        <f ca="1"/>
        <v>#NAME?</v>
      </c>
      <c r="Y289" s="1" t="e">
        <f ca="1"/>
        <v>#NAME?</v>
      </c>
      <c r="Z289" s="1" t="e">
        <f ca="1"/>
        <v>#NAME?</v>
      </c>
      <c r="AA289" s="1" t="e">
        <f ca="1"/>
        <v>#NAME?</v>
      </c>
      <c r="AB289" s="1" t="e">
        <f ca="1"/>
        <v>#NAME?</v>
      </c>
      <c r="AC289" s="1" t="e">
        <f ca="1"/>
        <v>#NAME?</v>
      </c>
      <c r="AD289" s="1" t="e">
        <f ca="1"/>
        <v>#NAME?</v>
      </c>
      <c r="AE289" s="1" t="e">
        <f ca="1"/>
        <v>#NAME?</v>
      </c>
      <c r="AF289" s="1" t="e">
        <f ca="1"/>
        <v>#NAME?</v>
      </c>
      <c r="AG289" s="1" t="e">
        <f ca="1"/>
        <v>#NAME?</v>
      </c>
      <c r="AH289" s="1" t="e">
        <f ca="1"/>
        <v>#NAME?</v>
      </c>
      <c r="AI289" s="1" t="e">
        <f ca="1"/>
        <v>#NAME?</v>
      </c>
      <c r="AJ289" s="1" t="e">
        <f ca="1"/>
        <v>#NAME?</v>
      </c>
      <c r="AK289" s="1" t="e">
        <f ca="1"/>
        <v>#NAME?</v>
      </c>
      <c r="AL289" s="1" t="e">
        <f ca="1"/>
        <v>#NAME?</v>
      </c>
      <c r="AM289" s="1" t="e">
        <f ca="1"/>
        <v>#NAME?</v>
      </c>
      <c r="AN289" s="1" t="e">
        <f ca="1"/>
        <v>#NAME?</v>
      </c>
      <c r="AO289" s="1" t="e">
        <f ca="1"/>
        <v>#NAME?</v>
      </c>
      <c r="AP289" s="1" t="e">
        <f ca="1"/>
        <v>#NAME?</v>
      </c>
      <c r="AQ289" s="1" t="e">
        <f ca="1"/>
        <v>#NAME?</v>
      </c>
      <c r="AR289" s="1" t="e">
        <f ca="1"/>
        <v>#NAME?</v>
      </c>
      <c r="AS289" s="1" t="e">
        <f ca="1"/>
        <v>#NAME?</v>
      </c>
      <c r="AT289" s="1" t="e">
        <f ca="1"/>
        <v>#NAME?</v>
      </c>
      <c r="AU289" s="1" t="e">
        <f ca="1"/>
        <v>#NAME?</v>
      </c>
      <c r="AV289" s="1" t="e">
        <f ca="1"/>
        <v>#NAME?</v>
      </c>
    </row>
    <row r="290" spans="1:48">
      <c r="A290" s="1" t="s">
        <v>661</v>
      </c>
      <c r="B290" s="1" t="e">
        <f ca="1"/>
        <v>#NAME?</v>
      </c>
      <c r="C290" s="1" t="e">
        <f ca="1"/>
        <v>#NAME?</v>
      </c>
      <c r="D290" s="1" t="e">
        <f ca="1"/>
        <v>#NAME?</v>
      </c>
      <c r="E290" s="1" t="e">
        <f ca="1"/>
        <v>#NAME?</v>
      </c>
      <c r="F290" s="21" t="e">
        <f ca="1"/>
        <v>#NAME?</v>
      </c>
      <c r="G290" s="1" t="e">
        <f ca="1"/>
        <v>#NAME?</v>
      </c>
      <c r="H290" s="21" t="e">
        <f ca="1"/>
        <v>#NAME?</v>
      </c>
      <c r="I290" s="1" t="e">
        <f ca="1"/>
        <v>#NAME?</v>
      </c>
      <c r="J290" s="21" t="e">
        <f ca="1"/>
        <v>#NAME?</v>
      </c>
      <c r="K290" s="1" t="e">
        <f ca="1"/>
        <v>#NAME?</v>
      </c>
      <c r="L290" s="1" t="e">
        <f ca="1"/>
        <v>#NAME?</v>
      </c>
      <c r="M290" s="1" t="e">
        <f ca="1"/>
        <v>#NAME?</v>
      </c>
      <c r="N290" s="1" t="e">
        <f ca="1"/>
        <v>#NAME?</v>
      </c>
      <c r="O290" s="1" t="e">
        <f ca="1"/>
        <v>#NAME?</v>
      </c>
      <c r="P290" s="1" t="e">
        <f ca="1"/>
        <v>#NAME?</v>
      </c>
      <c r="Q290" s="1" t="e">
        <f ca="1"/>
        <v>#NAME?</v>
      </c>
      <c r="R290" s="1" t="e">
        <f ca="1"/>
        <v>#NAME?</v>
      </c>
      <c r="S290" s="1" t="e">
        <f ca="1"/>
        <v>#NAME?</v>
      </c>
      <c r="T290" s="1" t="e">
        <f ca="1"/>
        <v>#NAME?</v>
      </c>
      <c r="U290" s="1" t="e">
        <f ca="1"/>
        <v>#NAME?</v>
      </c>
      <c r="V290" s="1" t="e">
        <f ca="1"/>
        <v>#NAME?</v>
      </c>
      <c r="W290" s="1" t="e">
        <f ca="1"/>
        <v>#NAME?</v>
      </c>
      <c r="X290" s="1" t="e">
        <f ca="1"/>
        <v>#NAME?</v>
      </c>
      <c r="Y290" s="1" t="e">
        <f ca="1"/>
        <v>#NAME?</v>
      </c>
      <c r="Z290" s="1" t="e">
        <f ca="1"/>
        <v>#NAME?</v>
      </c>
      <c r="AA290" s="1" t="e">
        <f ca="1"/>
        <v>#NAME?</v>
      </c>
      <c r="AB290" s="1" t="e">
        <f ca="1"/>
        <v>#NAME?</v>
      </c>
      <c r="AC290" s="1" t="e">
        <f ca="1"/>
        <v>#NAME?</v>
      </c>
      <c r="AD290" s="1" t="e">
        <f ca="1"/>
        <v>#NAME?</v>
      </c>
      <c r="AE290" s="1" t="e">
        <f ca="1"/>
        <v>#NAME?</v>
      </c>
      <c r="AF290" s="1" t="e">
        <f ca="1"/>
        <v>#NAME?</v>
      </c>
      <c r="AG290" s="1" t="e">
        <f ca="1"/>
        <v>#NAME?</v>
      </c>
      <c r="AH290" s="1" t="e">
        <f ca="1"/>
        <v>#NAME?</v>
      </c>
      <c r="AI290" s="1" t="e">
        <f ca="1"/>
        <v>#NAME?</v>
      </c>
      <c r="AJ290" s="1" t="e">
        <f ca="1"/>
        <v>#NAME?</v>
      </c>
      <c r="AK290" s="1" t="e">
        <f ca="1"/>
        <v>#NAME?</v>
      </c>
      <c r="AL290" s="1" t="e">
        <f ca="1"/>
        <v>#NAME?</v>
      </c>
      <c r="AM290" s="1" t="e">
        <f ca="1"/>
        <v>#NAME?</v>
      </c>
      <c r="AN290" s="1" t="e">
        <f ca="1"/>
        <v>#NAME?</v>
      </c>
      <c r="AO290" s="1" t="e">
        <f ca="1"/>
        <v>#NAME?</v>
      </c>
      <c r="AP290" s="1" t="e">
        <f ca="1"/>
        <v>#NAME?</v>
      </c>
      <c r="AQ290" s="1" t="e">
        <f ca="1"/>
        <v>#NAME?</v>
      </c>
      <c r="AR290" s="1" t="e">
        <f ca="1"/>
        <v>#NAME?</v>
      </c>
      <c r="AS290" s="1" t="e">
        <f ca="1"/>
        <v>#NAME?</v>
      </c>
      <c r="AT290" s="1" t="e">
        <f ca="1"/>
        <v>#NAME?</v>
      </c>
      <c r="AU290" s="1" t="e">
        <f ca="1"/>
        <v>#NAME?</v>
      </c>
      <c r="AV290" s="1" t="e">
        <f ca="1"/>
        <v>#NAME?</v>
      </c>
    </row>
    <row r="291" spans="1:48">
      <c r="A291" s="1" t="s">
        <v>662</v>
      </c>
      <c r="B291" s="1" t="e">
        <f ca="1"/>
        <v>#NAME?</v>
      </c>
      <c r="C291" s="1" t="e">
        <f ca="1"/>
        <v>#NAME?</v>
      </c>
      <c r="D291" s="1" t="e">
        <f ca="1"/>
        <v>#NAME?</v>
      </c>
      <c r="E291" s="1" t="e">
        <f ca="1"/>
        <v>#NAME?</v>
      </c>
      <c r="F291" s="21" t="e">
        <f ca="1"/>
        <v>#NAME?</v>
      </c>
      <c r="G291" s="1" t="e">
        <f ca="1"/>
        <v>#NAME?</v>
      </c>
      <c r="H291" s="21" t="e">
        <f ca="1"/>
        <v>#NAME?</v>
      </c>
      <c r="I291" s="1" t="e">
        <f ca="1"/>
        <v>#NAME?</v>
      </c>
      <c r="J291" s="21" t="e">
        <f ca="1"/>
        <v>#NAME?</v>
      </c>
      <c r="K291" s="1" t="e">
        <f ca="1"/>
        <v>#NAME?</v>
      </c>
      <c r="L291" s="1" t="e">
        <f ca="1"/>
        <v>#NAME?</v>
      </c>
      <c r="M291" s="1" t="e">
        <f ca="1"/>
        <v>#NAME?</v>
      </c>
      <c r="N291" s="1" t="e">
        <f ca="1"/>
        <v>#NAME?</v>
      </c>
      <c r="O291" s="1" t="e">
        <f ca="1"/>
        <v>#NAME?</v>
      </c>
      <c r="P291" s="1" t="e">
        <f ca="1"/>
        <v>#NAME?</v>
      </c>
      <c r="Q291" s="1" t="e">
        <f ca="1"/>
        <v>#NAME?</v>
      </c>
      <c r="R291" s="1" t="e">
        <f ca="1"/>
        <v>#NAME?</v>
      </c>
      <c r="S291" s="1" t="e">
        <f ca="1"/>
        <v>#NAME?</v>
      </c>
      <c r="T291" s="1" t="e">
        <f ca="1"/>
        <v>#NAME?</v>
      </c>
      <c r="U291" s="1" t="e">
        <f ca="1"/>
        <v>#NAME?</v>
      </c>
      <c r="V291" s="1" t="e">
        <f ca="1"/>
        <v>#NAME?</v>
      </c>
      <c r="W291" s="1" t="e">
        <f ca="1"/>
        <v>#NAME?</v>
      </c>
      <c r="X291" s="1" t="e">
        <f ca="1"/>
        <v>#NAME?</v>
      </c>
      <c r="Y291" s="1" t="e">
        <f ca="1"/>
        <v>#NAME?</v>
      </c>
      <c r="Z291" s="1" t="e">
        <f ca="1"/>
        <v>#NAME?</v>
      </c>
      <c r="AA291" s="1" t="e">
        <f ca="1"/>
        <v>#NAME?</v>
      </c>
      <c r="AB291" s="1" t="e">
        <f ca="1"/>
        <v>#NAME?</v>
      </c>
      <c r="AC291" s="1" t="e">
        <f ca="1"/>
        <v>#NAME?</v>
      </c>
      <c r="AD291" s="1" t="e">
        <f ca="1"/>
        <v>#NAME?</v>
      </c>
      <c r="AE291" s="1" t="e">
        <f ca="1"/>
        <v>#NAME?</v>
      </c>
      <c r="AF291" s="1" t="e">
        <f ca="1"/>
        <v>#NAME?</v>
      </c>
      <c r="AG291" s="1" t="e">
        <f ca="1"/>
        <v>#NAME?</v>
      </c>
      <c r="AH291" s="1" t="e">
        <f ca="1"/>
        <v>#NAME?</v>
      </c>
      <c r="AI291" s="1" t="e">
        <f ca="1"/>
        <v>#NAME?</v>
      </c>
      <c r="AJ291" s="1" t="e">
        <f ca="1"/>
        <v>#NAME?</v>
      </c>
      <c r="AK291" s="1" t="e">
        <f ca="1"/>
        <v>#NAME?</v>
      </c>
      <c r="AL291" s="1" t="e">
        <f ca="1"/>
        <v>#NAME?</v>
      </c>
      <c r="AM291" s="1" t="e">
        <f ca="1"/>
        <v>#NAME?</v>
      </c>
      <c r="AN291" s="1" t="e">
        <f ca="1"/>
        <v>#NAME?</v>
      </c>
      <c r="AO291" s="1" t="e">
        <f ca="1"/>
        <v>#NAME?</v>
      </c>
      <c r="AP291" s="1" t="e">
        <f ca="1"/>
        <v>#NAME?</v>
      </c>
      <c r="AQ291" s="1" t="e">
        <f ca="1"/>
        <v>#NAME?</v>
      </c>
      <c r="AR291" s="1" t="e">
        <f ca="1"/>
        <v>#NAME?</v>
      </c>
      <c r="AS291" s="1" t="e">
        <f ca="1"/>
        <v>#NAME?</v>
      </c>
      <c r="AT291" s="1" t="e">
        <f ca="1"/>
        <v>#NAME?</v>
      </c>
      <c r="AU291" s="1" t="e">
        <f ca="1"/>
        <v>#NAME?</v>
      </c>
      <c r="AV291" s="1" t="e">
        <f ca="1"/>
        <v>#NAME?</v>
      </c>
    </row>
    <row r="292" spans="1:48">
      <c r="A292" s="1" t="s">
        <v>663</v>
      </c>
      <c r="B292" s="1" t="e">
        <f ca="1"/>
        <v>#NAME?</v>
      </c>
      <c r="C292" s="1" t="e">
        <f ca="1"/>
        <v>#NAME?</v>
      </c>
      <c r="D292" s="1" t="e">
        <f ca="1"/>
        <v>#NAME?</v>
      </c>
      <c r="E292" s="1" t="e">
        <f ca="1"/>
        <v>#NAME?</v>
      </c>
      <c r="F292" s="21" t="e">
        <f ca="1"/>
        <v>#NAME?</v>
      </c>
      <c r="G292" s="1" t="e">
        <f ca="1"/>
        <v>#NAME?</v>
      </c>
      <c r="H292" s="21" t="e">
        <f ca="1"/>
        <v>#NAME?</v>
      </c>
      <c r="I292" s="1" t="e">
        <f ca="1"/>
        <v>#NAME?</v>
      </c>
      <c r="J292" s="21" t="e">
        <f ca="1"/>
        <v>#NAME?</v>
      </c>
      <c r="K292" s="1" t="e">
        <f ca="1"/>
        <v>#NAME?</v>
      </c>
      <c r="L292" s="1" t="e">
        <f ca="1"/>
        <v>#NAME?</v>
      </c>
      <c r="M292" s="1" t="e">
        <f ca="1"/>
        <v>#NAME?</v>
      </c>
      <c r="N292" s="1" t="e">
        <f ca="1"/>
        <v>#NAME?</v>
      </c>
      <c r="O292" s="1" t="e">
        <f ca="1"/>
        <v>#NAME?</v>
      </c>
      <c r="P292" s="1" t="e">
        <f ca="1"/>
        <v>#NAME?</v>
      </c>
      <c r="Q292" s="1" t="e">
        <f ca="1"/>
        <v>#NAME?</v>
      </c>
      <c r="R292" s="1" t="e">
        <f ca="1"/>
        <v>#NAME?</v>
      </c>
      <c r="S292" s="1" t="e">
        <f ca="1"/>
        <v>#NAME?</v>
      </c>
      <c r="T292" s="1" t="e">
        <f ca="1"/>
        <v>#NAME?</v>
      </c>
      <c r="U292" s="1" t="e">
        <f ca="1"/>
        <v>#NAME?</v>
      </c>
      <c r="V292" s="1" t="e">
        <f ca="1"/>
        <v>#NAME?</v>
      </c>
      <c r="W292" s="1" t="e">
        <f ca="1"/>
        <v>#NAME?</v>
      </c>
      <c r="X292" s="1" t="e">
        <f ca="1"/>
        <v>#NAME?</v>
      </c>
      <c r="Y292" s="1" t="e">
        <f ca="1"/>
        <v>#NAME?</v>
      </c>
      <c r="Z292" s="1" t="e">
        <f ca="1"/>
        <v>#NAME?</v>
      </c>
      <c r="AA292" s="1" t="e">
        <f ca="1"/>
        <v>#NAME?</v>
      </c>
      <c r="AB292" s="1" t="e">
        <f ca="1"/>
        <v>#NAME?</v>
      </c>
      <c r="AC292" s="1" t="e">
        <f ca="1"/>
        <v>#NAME?</v>
      </c>
      <c r="AD292" s="1" t="e">
        <f ca="1"/>
        <v>#NAME?</v>
      </c>
      <c r="AE292" s="1" t="e">
        <f ca="1"/>
        <v>#NAME?</v>
      </c>
      <c r="AF292" s="1" t="e">
        <f ca="1"/>
        <v>#NAME?</v>
      </c>
      <c r="AG292" s="1" t="e">
        <f ca="1"/>
        <v>#NAME?</v>
      </c>
      <c r="AH292" s="1" t="e">
        <f ca="1"/>
        <v>#NAME?</v>
      </c>
      <c r="AI292" s="1" t="e">
        <f ca="1"/>
        <v>#NAME?</v>
      </c>
      <c r="AJ292" s="1" t="e">
        <f ca="1"/>
        <v>#NAME?</v>
      </c>
      <c r="AK292" s="1" t="e">
        <f ca="1"/>
        <v>#NAME?</v>
      </c>
      <c r="AL292" s="1" t="e">
        <f ca="1"/>
        <v>#NAME?</v>
      </c>
      <c r="AM292" s="1" t="e">
        <f ca="1"/>
        <v>#NAME?</v>
      </c>
      <c r="AN292" s="1" t="e">
        <f ca="1"/>
        <v>#NAME?</v>
      </c>
      <c r="AO292" s="1" t="e">
        <f ca="1"/>
        <v>#NAME?</v>
      </c>
      <c r="AP292" s="1" t="e">
        <f ca="1"/>
        <v>#NAME?</v>
      </c>
      <c r="AQ292" s="1" t="e">
        <f ca="1"/>
        <v>#NAME?</v>
      </c>
      <c r="AR292" s="1" t="e">
        <f ca="1"/>
        <v>#NAME?</v>
      </c>
      <c r="AS292" s="1" t="e">
        <f ca="1"/>
        <v>#NAME?</v>
      </c>
      <c r="AT292" s="1" t="e">
        <f ca="1"/>
        <v>#NAME?</v>
      </c>
      <c r="AU292" s="1" t="e">
        <f ca="1"/>
        <v>#NAME?</v>
      </c>
      <c r="AV292" s="1" t="e">
        <f ca="1"/>
        <v>#NAME?</v>
      </c>
    </row>
    <row r="293" spans="1:48">
      <c r="A293" s="1" t="s">
        <v>664</v>
      </c>
      <c r="B293" s="1" t="e">
        <f ca="1"/>
        <v>#NAME?</v>
      </c>
      <c r="C293" s="1" t="e">
        <f ca="1"/>
        <v>#NAME?</v>
      </c>
      <c r="D293" s="1" t="e">
        <f ca="1"/>
        <v>#NAME?</v>
      </c>
      <c r="E293" s="1" t="e">
        <f ca="1"/>
        <v>#NAME?</v>
      </c>
      <c r="F293" s="21" t="e">
        <f ca="1"/>
        <v>#NAME?</v>
      </c>
      <c r="G293" s="1" t="e">
        <f ca="1"/>
        <v>#NAME?</v>
      </c>
      <c r="H293" s="21" t="e">
        <f ca="1"/>
        <v>#NAME?</v>
      </c>
      <c r="I293" s="1" t="e">
        <f ca="1"/>
        <v>#NAME?</v>
      </c>
      <c r="J293" s="21" t="e">
        <f ca="1"/>
        <v>#NAME?</v>
      </c>
      <c r="K293" s="1" t="e">
        <f ca="1"/>
        <v>#NAME?</v>
      </c>
      <c r="L293" s="1" t="e">
        <f ca="1"/>
        <v>#NAME?</v>
      </c>
      <c r="M293" s="1" t="e">
        <f ca="1"/>
        <v>#NAME?</v>
      </c>
      <c r="N293" s="1" t="e">
        <f ca="1"/>
        <v>#NAME?</v>
      </c>
      <c r="O293" s="1" t="e">
        <f ca="1"/>
        <v>#NAME?</v>
      </c>
      <c r="P293" s="1" t="e">
        <f ca="1"/>
        <v>#NAME?</v>
      </c>
      <c r="Q293" s="1" t="e">
        <f ca="1"/>
        <v>#NAME?</v>
      </c>
      <c r="R293" s="1" t="e">
        <f ca="1"/>
        <v>#NAME?</v>
      </c>
      <c r="S293" s="1" t="e">
        <f ca="1"/>
        <v>#NAME?</v>
      </c>
      <c r="T293" s="1" t="e">
        <f ca="1"/>
        <v>#NAME?</v>
      </c>
      <c r="U293" s="1" t="e">
        <f ca="1"/>
        <v>#NAME?</v>
      </c>
      <c r="V293" s="1" t="e">
        <f ca="1"/>
        <v>#NAME?</v>
      </c>
      <c r="W293" s="1" t="e">
        <f ca="1"/>
        <v>#NAME?</v>
      </c>
      <c r="X293" s="1" t="e">
        <f ca="1"/>
        <v>#NAME?</v>
      </c>
      <c r="Y293" s="1" t="e">
        <f ca="1"/>
        <v>#NAME?</v>
      </c>
      <c r="Z293" s="1" t="e">
        <f ca="1"/>
        <v>#NAME?</v>
      </c>
      <c r="AA293" s="1" t="e">
        <f ca="1"/>
        <v>#NAME?</v>
      </c>
      <c r="AB293" s="1" t="e">
        <f ca="1"/>
        <v>#NAME?</v>
      </c>
      <c r="AC293" s="1" t="e">
        <f ca="1"/>
        <v>#NAME?</v>
      </c>
      <c r="AD293" s="1" t="e">
        <f ca="1"/>
        <v>#NAME?</v>
      </c>
      <c r="AE293" s="1" t="e">
        <f ca="1"/>
        <v>#NAME?</v>
      </c>
      <c r="AF293" s="1" t="e">
        <f ca="1"/>
        <v>#NAME?</v>
      </c>
      <c r="AG293" s="1" t="e">
        <f ca="1"/>
        <v>#NAME?</v>
      </c>
      <c r="AH293" s="1" t="e">
        <f ca="1"/>
        <v>#NAME?</v>
      </c>
      <c r="AI293" s="1" t="e">
        <f ca="1"/>
        <v>#NAME?</v>
      </c>
      <c r="AJ293" s="1" t="e">
        <f ca="1"/>
        <v>#NAME?</v>
      </c>
      <c r="AK293" s="1" t="e">
        <f ca="1"/>
        <v>#NAME?</v>
      </c>
      <c r="AL293" s="1" t="e">
        <f ca="1"/>
        <v>#NAME?</v>
      </c>
      <c r="AM293" s="1" t="e">
        <f ca="1"/>
        <v>#NAME?</v>
      </c>
      <c r="AN293" s="1" t="e">
        <f ca="1"/>
        <v>#NAME?</v>
      </c>
      <c r="AO293" s="1" t="e">
        <f ca="1"/>
        <v>#NAME?</v>
      </c>
      <c r="AP293" s="1" t="e">
        <f ca="1"/>
        <v>#NAME?</v>
      </c>
      <c r="AQ293" s="1" t="e">
        <f ca="1"/>
        <v>#NAME?</v>
      </c>
      <c r="AR293" s="1" t="e">
        <f ca="1"/>
        <v>#NAME?</v>
      </c>
      <c r="AS293" s="1" t="e">
        <f ca="1"/>
        <v>#NAME?</v>
      </c>
      <c r="AT293" s="1" t="e">
        <f ca="1"/>
        <v>#NAME?</v>
      </c>
      <c r="AU293" s="1" t="e">
        <f ca="1"/>
        <v>#NAME?</v>
      </c>
      <c r="AV293" s="1" t="e">
        <f ca="1"/>
        <v>#NAME?</v>
      </c>
    </row>
    <row r="294" spans="1:48">
      <c r="A294" s="1" t="s">
        <v>665</v>
      </c>
      <c r="B294" s="1" t="e">
        <f ca="1"/>
        <v>#NAME?</v>
      </c>
      <c r="C294" s="1" t="e">
        <f ca="1"/>
        <v>#NAME?</v>
      </c>
      <c r="D294" s="1" t="e">
        <f ca="1"/>
        <v>#NAME?</v>
      </c>
      <c r="E294" s="1" t="e">
        <f ca="1"/>
        <v>#NAME?</v>
      </c>
      <c r="F294" s="21" t="e">
        <f ca="1"/>
        <v>#NAME?</v>
      </c>
      <c r="G294" s="1" t="e">
        <f ca="1"/>
        <v>#NAME?</v>
      </c>
      <c r="H294" s="21" t="e">
        <f ca="1"/>
        <v>#NAME?</v>
      </c>
      <c r="I294" s="1" t="e">
        <f ca="1"/>
        <v>#NAME?</v>
      </c>
      <c r="J294" s="21" t="e">
        <f ca="1"/>
        <v>#NAME?</v>
      </c>
      <c r="K294" s="1" t="e">
        <f ca="1"/>
        <v>#NAME?</v>
      </c>
      <c r="L294" s="1" t="e">
        <f ca="1"/>
        <v>#NAME?</v>
      </c>
      <c r="M294" s="1" t="e">
        <f ca="1"/>
        <v>#NAME?</v>
      </c>
      <c r="N294" s="1" t="e">
        <f ca="1"/>
        <v>#NAME?</v>
      </c>
      <c r="O294" s="1" t="e">
        <f ca="1"/>
        <v>#NAME?</v>
      </c>
      <c r="P294" s="1" t="e">
        <f ca="1"/>
        <v>#NAME?</v>
      </c>
      <c r="Q294" s="1" t="e">
        <f ca="1"/>
        <v>#NAME?</v>
      </c>
      <c r="R294" s="1" t="e">
        <f ca="1"/>
        <v>#NAME?</v>
      </c>
      <c r="S294" s="1" t="e">
        <f ca="1"/>
        <v>#NAME?</v>
      </c>
      <c r="T294" s="1" t="e">
        <f ca="1"/>
        <v>#NAME?</v>
      </c>
      <c r="U294" s="1" t="e">
        <f ca="1"/>
        <v>#NAME?</v>
      </c>
      <c r="V294" s="1" t="e">
        <f ca="1"/>
        <v>#NAME?</v>
      </c>
      <c r="W294" s="1" t="e">
        <f ca="1"/>
        <v>#NAME?</v>
      </c>
      <c r="X294" s="1" t="e">
        <f ca="1"/>
        <v>#NAME?</v>
      </c>
      <c r="Y294" s="1" t="e">
        <f ca="1"/>
        <v>#NAME?</v>
      </c>
      <c r="Z294" s="1" t="e">
        <f ca="1"/>
        <v>#NAME?</v>
      </c>
      <c r="AA294" s="1" t="e">
        <f ca="1"/>
        <v>#NAME?</v>
      </c>
      <c r="AB294" s="1" t="e">
        <f ca="1"/>
        <v>#NAME?</v>
      </c>
      <c r="AC294" s="1" t="e">
        <f ca="1"/>
        <v>#NAME?</v>
      </c>
      <c r="AD294" s="1" t="e">
        <f ca="1"/>
        <v>#NAME?</v>
      </c>
      <c r="AE294" s="1" t="e">
        <f ca="1"/>
        <v>#NAME?</v>
      </c>
      <c r="AF294" s="1" t="e">
        <f ca="1"/>
        <v>#NAME?</v>
      </c>
      <c r="AG294" s="1" t="e">
        <f ca="1"/>
        <v>#NAME?</v>
      </c>
      <c r="AH294" s="1" t="e">
        <f ca="1"/>
        <v>#NAME?</v>
      </c>
      <c r="AI294" s="1" t="e">
        <f ca="1"/>
        <v>#NAME?</v>
      </c>
      <c r="AJ294" s="1" t="e">
        <f ca="1"/>
        <v>#NAME?</v>
      </c>
      <c r="AK294" s="1" t="e">
        <f ca="1"/>
        <v>#NAME?</v>
      </c>
      <c r="AL294" s="1" t="e">
        <f ca="1"/>
        <v>#NAME?</v>
      </c>
      <c r="AM294" s="1" t="e">
        <f ca="1"/>
        <v>#NAME?</v>
      </c>
      <c r="AN294" s="1" t="e">
        <f ca="1"/>
        <v>#NAME?</v>
      </c>
      <c r="AO294" s="1" t="e">
        <f ca="1"/>
        <v>#NAME?</v>
      </c>
      <c r="AP294" s="1" t="e">
        <f ca="1"/>
        <v>#NAME?</v>
      </c>
      <c r="AQ294" s="1" t="e">
        <f ca="1"/>
        <v>#NAME?</v>
      </c>
      <c r="AR294" s="1" t="e">
        <f ca="1"/>
        <v>#NAME?</v>
      </c>
      <c r="AS294" s="1" t="e">
        <f ca="1"/>
        <v>#NAME?</v>
      </c>
      <c r="AT294" s="1" t="e">
        <f ca="1"/>
        <v>#NAME?</v>
      </c>
      <c r="AU294" s="1" t="e">
        <f ca="1"/>
        <v>#NAME?</v>
      </c>
      <c r="AV294" s="1" t="e">
        <f ca="1"/>
        <v>#NAME?</v>
      </c>
    </row>
    <row r="295" spans="1:48">
      <c r="A295" s="1" t="s">
        <v>666</v>
      </c>
      <c r="B295" s="1" t="e">
        <f ca="1"/>
        <v>#NAME?</v>
      </c>
      <c r="C295" s="1" t="e">
        <f ca="1"/>
        <v>#NAME?</v>
      </c>
      <c r="D295" s="1" t="e">
        <f ca="1"/>
        <v>#NAME?</v>
      </c>
      <c r="E295" s="1" t="e">
        <f ca="1"/>
        <v>#NAME?</v>
      </c>
      <c r="F295" s="21" t="e">
        <f ca="1"/>
        <v>#NAME?</v>
      </c>
      <c r="G295" s="1" t="e">
        <f ca="1"/>
        <v>#NAME?</v>
      </c>
      <c r="H295" s="21" t="e">
        <f ca="1"/>
        <v>#NAME?</v>
      </c>
      <c r="I295" s="1" t="e">
        <f ca="1"/>
        <v>#NAME?</v>
      </c>
      <c r="J295" s="21" t="e">
        <f ca="1"/>
        <v>#NAME?</v>
      </c>
      <c r="K295" s="1" t="e">
        <f ca="1"/>
        <v>#NAME?</v>
      </c>
      <c r="L295" s="1" t="e">
        <f ca="1"/>
        <v>#NAME?</v>
      </c>
      <c r="M295" s="1" t="e">
        <f ca="1"/>
        <v>#NAME?</v>
      </c>
      <c r="N295" s="1" t="e">
        <f ca="1"/>
        <v>#NAME?</v>
      </c>
      <c r="O295" s="1" t="e">
        <f ca="1"/>
        <v>#NAME?</v>
      </c>
      <c r="P295" s="1" t="e">
        <f ca="1"/>
        <v>#NAME?</v>
      </c>
      <c r="Q295" s="1" t="e">
        <f ca="1"/>
        <v>#NAME?</v>
      </c>
      <c r="R295" s="1" t="e">
        <f ca="1"/>
        <v>#NAME?</v>
      </c>
      <c r="S295" s="1" t="e">
        <f ca="1"/>
        <v>#NAME?</v>
      </c>
      <c r="T295" s="1" t="e">
        <f ca="1"/>
        <v>#NAME?</v>
      </c>
      <c r="U295" s="1" t="e">
        <f ca="1"/>
        <v>#NAME?</v>
      </c>
      <c r="V295" s="1" t="e">
        <f ca="1"/>
        <v>#NAME?</v>
      </c>
      <c r="W295" s="1" t="e">
        <f ca="1"/>
        <v>#NAME?</v>
      </c>
      <c r="X295" s="1" t="e">
        <f ca="1"/>
        <v>#NAME?</v>
      </c>
      <c r="Y295" s="1" t="e">
        <f ca="1"/>
        <v>#NAME?</v>
      </c>
      <c r="Z295" s="1" t="e">
        <f ca="1"/>
        <v>#NAME?</v>
      </c>
      <c r="AA295" s="1" t="e">
        <f ca="1"/>
        <v>#NAME?</v>
      </c>
      <c r="AB295" s="1" t="e">
        <f ca="1"/>
        <v>#NAME?</v>
      </c>
      <c r="AC295" s="1" t="e">
        <f ca="1"/>
        <v>#NAME?</v>
      </c>
      <c r="AD295" s="1" t="e">
        <f ca="1"/>
        <v>#NAME?</v>
      </c>
      <c r="AE295" s="1" t="e">
        <f ca="1"/>
        <v>#NAME?</v>
      </c>
      <c r="AF295" s="1" t="e">
        <f ca="1"/>
        <v>#NAME?</v>
      </c>
      <c r="AG295" s="1" t="e">
        <f ca="1"/>
        <v>#NAME?</v>
      </c>
      <c r="AH295" s="1" t="e">
        <f ca="1"/>
        <v>#NAME?</v>
      </c>
      <c r="AI295" s="1" t="e">
        <f ca="1"/>
        <v>#NAME?</v>
      </c>
      <c r="AJ295" s="1" t="e">
        <f ca="1"/>
        <v>#NAME?</v>
      </c>
      <c r="AK295" s="1" t="e">
        <f ca="1"/>
        <v>#NAME?</v>
      </c>
      <c r="AL295" s="1" t="e">
        <f ca="1"/>
        <v>#NAME?</v>
      </c>
      <c r="AM295" s="1" t="e">
        <f ca="1"/>
        <v>#NAME?</v>
      </c>
      <c r="AN295" s="1" t="e">
        <f ca="1"/>
        <v>#NAME?</v>
      </c>
      <c r="AO295" s="1" t="e">
        <f ca="1"/>
        <v>#NAME?</v>
      </c>
      <c r="AP295" s="1" t="e">
        <f ca="1"/>
        <v>#NAME?</v>
      </c>
      <c r="AQ295" s="1" t="e">
        <f ca="1"/>
        <v>#NAME?</v>
      </c>
      <c r="AR295" s="1" t="e">
        <f ca="1"/>
        <v>#NAME?</v>
      </c>
      <c r="AS295" s="1" t="e">
        <f ca="1"/>
        <v>#NAME?</v>
      </c>
      <c r="AT295" s="1" t="e">
        <f ca="1"/>
        <v>#NAME?</v>
      </c>
      <c r="AU295" s="1" t="e">
        <f ca="1"/>
        <v>#NAME?</v>
      </c>
      <c r="AV295" s="1" t="e">
        <f ca="1"/>
        <v>#NAME?</v>
      </c>
    </row>
    <row r="296" spans="1:48">
      <c r="A296" s="1" t="s">
        <v>667</v>
      </c>
      <c r="B296" s="1" t="e">
        <f ca="1"/>
        <v>#NAME?</v>
      </c>
      <c r="C296" s="1" t="e">
        <f ca="1"/>
        <v>#NAME?</v>
      </c>
      <c r="D296" s="1" t="e">
        <f ca="1"/>
        <v>#NAME?</v>
      </c>
      <c r="E296" s="1" t="e">
        <f ca="1"/>
        <v>#NAME?</v>
      </c>
      <c r="F296" s="21" t="e">
        <f ca="1"/>
        <v>#NAME?</v>
      </c>
      <c r="G296" s="1" t="e">
        <f ca="1"/>
        <v>#NAME?</v>
      </c>
      <c r="H296" s="21" t="e">
        <f ca="1"/>
        <v>#NAME?</v>
      </c>
      <c r="I296" s="1" t="e">
        <f ca="1"/>
        <v>#NAME?</v>
      </c>
      <c r="J296" s="21" t="e">
        <f ca="1"/>
        <v>#NAME?</v>
      </c>
      <c r="K296" s="1" t="e">
        <f ca="1"/>
        <v>#NAME?</v>
      </c>
      <c r="L296" s="1" t="e">
        <f ca="1"/>
        <v>#NAME?</v>
      </c>
      <c r="M296" s="1" t="e">
        <f ca="1"/>
        <v>#NAME?</v>
      </c>
      <c r="N296" s="1" t="e">
        <f ca="1"/>
        <v>#NAME?</v>
      </c>
      <c r="O296" s="1" t="e">
        <f ca="1"/>
        <v>#NAME?</v>
      </c>
      <c r="P296" s="1" t="e">
        <f ca="1"/>
        <v>#NAME?</v>
      </c>
      <c r="Q296" s="1" t="e">
        <f ca="1"/>
        <v>#NAME?</v>
      </c>
      <c r="R296" s="1" t="e">
        <f ca="1"/>
        <v>#NAME?</v>
      </c>
      <c r="S296" s="1" t="e">
        <f ca="1"/>
        <v>#NAME?</v>
      </c>
      <c r="T296" s="1" t="e">
        <f ca="1"/>
        <v>#NAME?</v>
      </c>
      <c r="U296" s="1" t="e">
        <f ca="1"/>
        <v>#NAME?</v>
      </c>
      <c r="V296" s="1" t="e">
        <f ca="1"/>
        <v>#NAME?</v>
      </c>
      <c r="W296" s="1" t="e">
        <f ca="1"/>
        <v>#NAME?</v>
      </c>
      <c r="X296" s="1" t="e">
        <f ca="1"/>
        <v>#NAME?</v>
      </c>
      <c r="Y296" s="1" t="e">
        <f ca="1"/>
        <v>#NAME?</v>
      </c>
      <c r="Z296" s="1" t="e">
        <f ca="1"/>
        <v>#NAME?</v>
      </c>
      <c r="AA296" s="1" t="e">
        <f ca="1"/>
        <v>#NAME?</v>
      </c>
      <c r="AB296" s="1" t="e">
        <f ca="1"/>
        <v>#NAME?</v>
      </c>
      <c r="AC296" s="1" t="e">
        <f ca="1"/>
        <v>#NAME?</v>
      </c>
      <c r="AD296" s="1" t="e">
        <f ca="1"/>
        <v>#NAME?</v>
      </c>
      <c r="AE296" s="1" t="e">
        <f ca="1"/>
        <v>#NAME?</v>
      </c>
      <c r="AF296" s="1" t="e">
        <f ca="1"/>
        <v>#NAME?</v>
      </c>
      <c r="AG296" s="1" t="e">
        <f ca="1"/>
        <v>#NAME?</v>
      </c>
      <c r="AH296" s="1" t="e">
        <f ca="1"/>
        <v>#NAME?</v>
      </c>
      <c r="AI296" s="1" t="e">
        <f ca="1"/>
        <v>#NAME?</v>
      </c>
      <c r="AJ296" s="1" t="e">
        <f ca="1"/>
        <v>#NAME?</v>
      </c>
      <c r="AK296" s="1" t="e">
        <f ca="1"/>
        <v>#NAME?</v>
      </c>
      <c r="AL296" s="1" t="e">
        <f ca="1"/>
        <v>#NAME?</v>
      </c>
      <c r="AM296" s="1" t="e">
        <f ca="1"/>
        <v>#NAME?</v>
      </c>
      <c r="AN296" s="1" t="e">
        <f ca="1"/>
        <v>#NAME?</v>
      </c>
      <c r="AO296" s="1" t="e">
        <f ca="1"/>
        <v>#NAME?</v>
      </c>
      <c r="AP296" s="1" t="e">
        <f ca="1"/>
        <v>#NAME?</v>
      </c>
      <c r="AQ296" s="1" t="e">
        <f ca="1"/>
        <v>#NAME?</v>
      </c>
      <c r="AR296" s="1" t="e">
        <f ca="1"/>
        <v>#NAME?</v>
      </c>
      <c r="AS296" s="1" t="e">
        <f ca="1"/>
        <v>#NAME?</v>
      </c>
      <c r="AT296" s="1" t="e">
        <f ca="1"/>
        <v>#NAME?</v>
      </c>
      <c r="AU296" s="1" t="e">
        <f ca="1"/>
        <v>#NAME?</v>
      </c>
      <c r="AV296" s="1" t="e">
        <f ca="1"/>
        <v>#NAME?</v>
      </c>
    </row>
    <row r="297" spans="1:48">
      <c r="A297" s="1" t="s">
        <v>668</v>
      </c>
      <c r="B297" s="1" t="e">
        <f ca="1"/>
        <v>#NAME?</v>
      </c>
      <c r="C297" s="1" t="e">
        <f ca="1"/>
        <v>#NAME?</v>
      </c>
      <c r="D297" s="1" t="e">
        <f ca="1"/>
        <v>#NAME?</v>
      </c>
      <c r="E297" s="1" t="e">
        <f ca="1"/>
        <v>#NAME?</v>
      </c>
      <c r="F297" s="21" t="e">
        <f ca="1"/>
        <v>#NAME?</v>
      </c>
      <c r="G297" s="1" t="e">
        <f ca="1"/>
        <v>#NAME?</v>
      </c>
      <c r="H297" s="21" t="e">
        <f ca="1"/>
        <v>#NAME?</v>
      </c>
      <c r="I297" s="1" t="e">
        <f ca="1"/>
        <v>#NAME?</v>
      </c>
      <c r="J297" s="21" t="e">
        <f ca="1"/>
        <v>#NAME?</v>
      </c>
      <c r="K297" s="1" t="e">
        <f ca="1"/>
        <v>#NAME?</v>
      </c>
      <c r="L297" s="1" t="e">
        <f ca="1"/>
        <v>#NAME?</v>
      </c>
      <c r="M297" s="1" t="e">
        <f ca="1"/>
        <v>#NAME?</v>
      </c>
      <c r="N297" s="1" t="e">
        <f ca="1"/>
        <v>#NAME?</v>
      </c>
      <c r="O297" s="1" t="e">
        <f ca="1"/>
        <v>#NAME?</v>
      </c>
      <c r="P297" s="1" t="e">
        <f ca="1"/>
        <v>#NAME?</v>
      </c>
      <c r="Q297" s="1" t="e">
        <f ca="1"/>
        <v>#NAME?</v>
      </c>
      <c r="R297" s="1" t="e">
        <f ca="1"/>
        <v>#NAME?</v>
      </c>
      <c r="S297" s="1" t="e">
        <f ca="1"/>
        <v>#NAME?</v>
      </c>
      <c r="T297" s="1" t="e">
        <f ca="1"/>
        <v>#NAME?</v>
      </c>
      <c r="U297" s="1" t="e">
        <f ca="1"/>
        <v>#NAME?</v>
      </c>
      <c r="V297" s="1" t="e">
        <f ca="1"/>
        <v>#NAME?</v>
      </c>
      <c r="W297" s="1" t="e">
        <f ca="1"/>
        <v>#NAME?</v>
      </c>
      <c r="X297" s="1" t="e">
        <f ca="1"/>
        <v>#NAME?</v>
      </c>
      <c r="Y297" s="1" t="e">
        <f ca="1"/>
        <v>#NAME?</v>
      </c>
      <c r="Z297" s="1" t="e">
        <f ca="1"/>
        <v>#NAME?</v>
      </c>
      <c r="AA297" s="1" t="e">
        <f ca="1"/>
        <v>#NAME?</v>
      </c>
      <c r="AB297" s="1" t="e">
        <f ca="1"/>
        <v>#NAME?</v>
      </c>
      <c r="AC297" s="1" t="e">
        <f ca="1"/>
        <v>#NAME?</v>
      </c>
      <c r="AD297" s="1" t="e">
        <f ca="1"/>
        <v>#NAME?</v>
      </c>
      <c r="AE297" s="1" t="e">
        <f ca="1"/>
        <v>#NAME?</v>
      </c>
      <c r="AF297" s="1" t="e">
        <f ca="1"/>
        <v>#NAME?</v>
      </c>
      <c r="AG297" s="1" t="e">
        <f ca="1"/>
        <v>#NAME?</v>
      </c>
      <c r="AH297" s="1" t="e">
        <f ca="1"/>
        <v>#NAME?</v>
      </c>
      <c r="AI297" s="1" t="e">
        <f ca="1"/>
        <v>#NAME?</v>
      </c>
      <c r="AJ297" s="1" t="e">
        <f ca="1"/>
        <v>#NAME?</v>
      </c>
      <c r="AK297" s="1" t="e">
        <f ca="1"/>
        <v>#NAME?</v>
      </c>
      <c r="AL297" s="1" t="e">
        <f ca="1"/>
        <v>#NAME?</v>
      </c>
      <c r="AM297" s="1" t="e">
        <f ca="1"/>
        <v>#NAME?</v>
      </c>
      <c r="AN297" s="1" t="e">
        <f ca="1"/>
        <v>#NAME?</v>
      </c>
      <c r="AO297" s="1" t="e">
        <f ca="1"/>
        <v>#NAME?</v>
      </c>
      <c r="AP297" s="1" t="e">
        <f ca="1"/>
        <v>#NAME?</v>
      </c>
      <c r="AQ297" s="1" t="e">
        <f ca="1"/>
        <v>#NAME?</v>
      </c>
      <c r="AR297" s="1" t="e">
        <f ca="1"/>
        <v>#NAME?</v>
      </c>
      <c r="AS297" s="1" t="e">
        <f ca="1"/>
        <v>#NAME?</v>
      </c>
      <c r="AT297" s="1" t="e">
        <f ca="1"/>
        <v>#NAME?</v>
      </c>
      <c r="AU297" s="1" t="e">
        <f ca="1"/>
        <v>#NAME?</v>
      </c>
      <c r="AV297" s="1" t="e">
        <f ca="1"/>
        <v>#NAME?</v>
      </c>
    </row>
    <row r="298" spans="1:48">
      <c r="A298" s="1" t="s">
        <v>669</v>
      </c>
      <c r="B298" s="1" t="e">
        <f ca="1"/>
        <v>#NAME?</v>
      </c>
      <c r="C298" s="1" t="e">
        <f ca="1"/>
        <v>#NAME?</v>
      </c>
      <c r="D298" s="1" t="e">
        <f ca="1"/>
        <v>#NAME?</v>
      </c>
      <c r="E298" s="1" t="e">
        <f ca="1"/>
        <v>#NAME?</v>
      </c>
      <c r="F298" s="21" t="e">
        <f ca="1"/>
        <v>#NAME?</v>
      </c>
      <c r="G298" s="1" t="e">
        <f ca="1"/>
        <v>#NAME?</v>
      </c>
      <c r="H298" s="21" t="e">
        <f ca="1"/>
        <v>#NAME?</v>
      </c>
      <c r="I298" s="1" t="e">
        <f ca="1"/>
        <v>#NAME?</v>
      </c>
      <c r="J298" s="21" t="e">
        <f ca="1"/>
        <v>#NAME?</v>
      </c>
      <c r="K298" s="1" t="e">
        <f ca="1"/>
        <v>#NAME?</v>
      </c>
      <c r="L298" s="1" t="e">
        <f ca="1"/>
        <v>#NAME?</v>
      </c>
      <c r="M298" s="1" t="e">
        <f ca="1"/>
        <v>#NAME?</v>
      </c>
      <c r="N298" s="1" t="e">
        <f ca="1"/>
        <v>#NAME?</v>
      </c>
      <c r="O298" s="1" t="e">
        <f ca="1"/>
        <v>#NAME?</v>
      </c>
      <c r="P298" s="1" t="e">
        <f ca="1"/>
        <v>#NAME?</v>
      </c>
      <c r="Q298" s="1" t="e">
        <f ca="1"/>
        <v>#NAME?</v>
      </c>
      <c r="R298" s="1" t="e">
        <f ca="1"/>
        <v>#NAME?</v>
      </c>
      <c r="S298" s="1" t="e">
        <f ca="1"/>
        <v>#NAME?</v>
      </c>
      <c r="T298" s="1" t="e">
        <f ca="1"/>
        <v>#NAME?</v>
      </c>
      <c r="U298" s="1" t="e">
        <f ca="1"/>
        <v>#NAME?</v>
      </c>
      <c r="V298" s="1" t="e">
        <f ca="1"/>
        <v>#NAME?</v>
      </c>
      <c r="W298" s="1" t="e">
        <f ca="1"/>
        <v>#NAME?</v>
      </c>
      <c r="X298" s="1" t="e">
        <f ca="1"/>
        <v>#NAME?</v>
      </c>
      <c r="Y298" s="1" t="e">
        <f ca="1"/>
        <v>#NAME?</v>
      </c>
      <c r="Z298" s="1" t="e">
        <f ca="1"/>
        <v>#NAME?</v>
      </c>
      <c r="AA298" s="1" t="e">
        <f ca="1"/>
        <v>#NAME?</v>
      </c>
      <c r="AB298" s="1" t="e">
        <f ca="1"/>
        <v>#NAME?</v>
      </c>
      <c r="AC298" s="1" t="e">
        <f ca="1"/>
        <v>#NAME?</v>
      </c>
      <c r="AD298" s="1" t="e">
        <f ca="1"/>
        <v>#NAME?</v>
      </c>
      <c r="AE298" s="1" t="e">
        <f ca="1"/>
        <v>#NAME?</v>
      </c>
      <c r="AF298" s="1" t="e">
        <f ca="1"/>
        <v>#NAME?</v>
      </c>
      <c r="AG298" s="1" t="e">
        <f ca="1"/>
        <v>#NAME?</v>
      </c>
      <c r="AH298" s="1" t="e">
        <f ca="1"/>
        <v>#NAME?</v>
      </c>
      <c r="AI298" s="1" t="e">
        <f ca="1"/>
        <v>#NAME?</v>
      </c>
      <c r="AJ298" s="1" t="e">
        <f ca="1"/>
        <v>#NAME?</v>
      </c>
      <c r="AK298" s="1" t="e">
        <f ca="1"/>
        <v>#NAME?</v>
      </c>
      <c r="AL298" s="1" t="e">
        <f ca="1"/>
        <v>#NAME?</v>
      </c>
      <c r="AM298" s="1" t="e">
        <f ca="1"/>
        <v>#NAME?</v>
      </c>
      <c r="AN298" s="1" t="e">
        <f ca="1"/>
        <v>#NAME?</v>
      </c>
      <c r="AO298" s="1" t="e">
        <f ca="1"/>
        <v>#NAME?</v>
      </c>
      <c r="AP298" s="1" t="e">
        <f ca="1"/>
        <v>#NAME?</v>
      </c>
      <c r="AQ298" s="1" t="e">
        <f ca="1"/>
        <v>#NAME?</v>
      </c>
      <c r="AR298" s="1" t="e">
        <f ca="1"/>
        <v>#NAME?</v>
      </c>
      <c r="AS298" s="1" t="e">
        <f ca="1"/>
        <v>#NAME?</v>
      </c>
      <c r="AT298" s="1" t="e">
        <f ca="1"/>
        <v>#NAME?</v>
      </c>
      <c r="AU298" s="1" t="e">
        <f ca="1"/>
        <v>#NAME?</v>
      </c>
      <c r="AV298" s="1" t="e">
        <f ca="1"/>
        <v>#NAME?</v>
      </c>
    </row>
    <row r="299" spans="1:48">
      <c r="A299" s="1" t="s">
        <v>670</v>
      </c>
      <c r="B299" s="1" t="e">
        <f ca="1"/>
        <v>#NAME?</v>
      </c>
      <c r="C299" s="1" t="e">
        <f ca="1"/>
        <v>#NAME?</v>
      </c>
      <c r="D299" s="1" t="e">
        <f ca="1"/>
        <v>#NAME?</v>
      </c>
      <c r="E299" s="1" t="e">
        <f ca="1"/>
        <v>#NAME?</v>
      </c>
      <c r="F299" s="21" t="e">
        <f ca="1"/>
        <v>#NAME?</v>
      </c>
      <c r="G299" s="1" t="e">
        <f ca="1"/>
        <v>#NAME?</v>
      </c>
      <c r="H299" s="21" t="e">
        <f ca="1"/>
        <v>#NAME?</v>
      </c>
      <c r="I299" s="1" t="e">
        <f ca="1"/>
        <v>#NAME?</v>
      </c>
      <c r="J299" s="21" t="e">
        <f ca="1"/>
        <v>#NAME?</v>
      </c>
      <c r="K299" s="1" t="e">
        <f ca="1"/>
        <v>#NAME?</v>
      </c>
      <c r="L299" s="1" t="e">
        <f ca="1"/>
        <v>#NAME?</v>
      </c>
      <c r="M299" s="1" t="e">
        <f ca="1"/>
        <v>#NAME?</v>
      </c>
      <c r="N299" s="1" t="e">
        <f ca="1"/>
        <v>#NAME?</v>
      </c>
      <c r="O299" s="1" t="e">
        <f ca="1"/>
        <v>#NAME?</v>
      </c>
      <c r="P299" s="1" t="e">
        <f ca="1"/>
        <v>#NAME?</v>
      </c>
      <c r="Q299" s="1" t="e">
        <f ca="1"/>
        <v>#NAME?</v>
      </c>
      <c r="R299" s="1" t="e">
        <f ca="1"/>
        <v>#NAME?</v>
      </c>
      <c r="S299" s="1" t="e">
        <f ca="1"/>
        <v>#NAME?</v>
      </c>
      <c r="T299" s="1" t="e">
        <f ca="1"/>
        <v>#NAME?</v>
      </c>
      <c r="U299" s="1" t="e">
        <f ca="1"/>
        <v>#NAME?</v>
      </c>
      <c r="V299" s="1" t="e">
        <f ca="1"/>
        <v>#NAME?</v>
      </c>
      <c r="W299" s="1" t="e">
        <f ca="1"/>
        <v>#NAME?</v>
      </c>
      <c r="X299" s="1" t="e">
        <f ca="1"/>
        <v>#NAME?</v>
      </c>
      <c r="Y299" s="1" t="e">
        <f ca="1"/>
        <v>#NAME?</v>
      </c>
      <c r="Z299" s="1" t="e">
        <f ca="1"/>
        <v>#NAME?</v>
      </c>
      <c r="AA299" s="1" t="e">
        <f ca="1"/>
        <v>#NAME?</v>
      </c>
      <c r="AB299" s="1" t="e">
        <f ca="1"/>
        <v>#NAME?</v>
      </c>
      <c r="AC299" s="1" t="e">
        <f ca="1"/>
        <v>#NAME?</v>
      </c>
      <c r="AD299" s="1" t="e">
        <f ca="1"/>
        <v>#NAME?</v>
      </c>
      <c r="AE299" s="1" t="e">
        <f ca="1"/>
        <v>#NAME?</v>
      </c>
      <c r="AF299" s="1" t="e">
        <f ca="1"/>
        <v>#NAME?</v>
      </c>
      <c r="AG299" s="1" t="e">
        <f ca="1"/>
        <v>#NAME?</v>
      </c>
      <c r="AH299" s="1" t="e">
        <f ca="1"/>
        <v>#NAME?</v>
      </c>
      <c r="AI299" s="1" t="e">
        <f ca="1"/>
        <v>#NAME?</v>
      </c>
      <c r="AJ299" s="1" t="e">
        <f ca="1"/>
        <v>#NAME?</v>
      </c>
      <c r="AK299" s="1" t="e">
        <f ca="1"/>
        <v>#NAME?</v>
      </c>
      <c r="AL299" s="1" t="e">
        <f ca="1"/>
        <v>#NAME?</v>
      </c>
      <c r="AM299" s="1" t="e">
        <f ca="1"/>
        <v>#NAME?</v>
      </c>
      <c r="AN299" s="1" t="e">
        <f ca="1"/>
        <v>#NAME?</v>
      </c>
      <c r="AO299" s="1" t="e">
        <f ca="1"/>
        <v>#NAME?</v>
      </c>
      <c r="AP299" s="1" t="e">
        <f ca="1"/>
        <v>#NAME?</v>
      </c>
      <c r="AQ299" s="1" t="e">
        <f ca="1"/>
        <v>#NAME?</v>
      </c>
      <c r="AR299" s="1" t="e">
        <f ca="1"/>
        <v>#NAME?</v>
      </c>
      <c r="AS299" s="1" t="e">
        <f ca="1"/>
        <v>#NAME?</v>
      </c>
      <c r="AT299" s="1" t="e">
        <f ca="1"/>
        <v>#NAME?</v>
      </c>
      <c r="AU299" s="1" t="e">
        <f ca="1"/>
        <v>#NAME?</v>
      </c>
      <c r="AV299" s="1" t="e">
        <f ca="1"/>
        <v>#NAME?</v>
      </c>
    </row>
    <row r="300" spans="1:48">
      <c r="A300" s="1" t="s">
        <v>671</v>
      </c>
      <c r="B300" s="1" t="e">
        <f ca="1"/>
        <v>#NAME?</v>
      </c>
      <c r="C300" s="1" t="e">
        <f ca="1"/>
        <v>#NAME?</v>
      </c>
      <c r="D300" s="1" t="e">
        <f ca="1"/>
        <v>#NAME?</v>
      </c>
      <c r="E300" s="1" t="e">
        <f ca="1"/>
        <v>#NAME?</v>
      </c>
      <c r="F300" s="21" t="e">
        <f ca="1"/>
        <v>#NAME?</v>
      </c>
      <c r="G300" s="1" t="e">
        <f ca="1"/>
        <v>#NAME?</v>
      </c>
      <c r="H300" s="21" t="e">
        <f ca="1"/>
        <v>#NAME?</v>
      </c>
      <c r="I300" s="1" t="e">
        <f ca="1"/>
        <v>#NAME?</v>
      </c>
      <c r="J300" s="21" t="e">
        <f ca="1"/>
        <v>#NAME?</v>
      </c>
      <c r="K300" s="1" t="e">
        <f ca="1"/>
        <v>#NAME?</v>
      </c>
      <c r="L300" s="1" t="e">
        <f ca="1"/>
        <v>#NAME?</v>
      </c>
      <c r="M300" s="1" t="e">
        <f ca="1"/>
        <v>#NAME?</v>
      </c>
      <c r="N300" s="1" t="e">
        <f ca="1"/>
        <v>#NAME?</v>
      </c>
      <c r="O300" s="1" t="e">
        <f ca="1"/>
        <v>#NAME?</v>
      </c>
      <c r="P300" s="1" t="e">
        <f ca="1"/>
        <v>#NAME?</v>
      </c>
      <c r="Q300" s="1" t="e">
        <f ca="1"/>
        <v>#NAME?</v>
      </c>
      <c r="R300" s="1" t="e">
        <f ca="1"/>
        <v>#NAME?</v>
      </c>
      <c r="S300" s="1" t="e">
        <f ca="1"/>
        <v>#NAME?</v>
      </c>
      <c r="T300" s="1" t="e">
        <f ca="1"/>
        <v>#NAME?</v>
      </c>
      <c r="U300" s="1" t="e">
        <f ca="1"/>
        <v>#NAME?</v>
      </c>
      <c r="V300" s="1" t="e">
        <f ca="1"/>
        <v>#NAME?</v>
      </c>
      <c r="W300" s="1" t="e">
        <f ca="1"/>
        <v>#NAME?</v>
      </c>
      <c r="X300" s="1" t="e">
        <f ca="1"/>
        <v>#NAME?</v>
      </c>
      <c r="Y300" s="1" t="e">
        <f ca="1"/>
        <v>#NAME?</v>
      </c>
      <c r="Z300" s="1" t="e">
        <f ca="1"/>
        <v>#NAME?</v>
      </c>
      <c r="AA300" s="1" t="e">
        <f ca="1"/>
        <v>#NAME?</v>
      </c>
      <c r="AB300" s="1" t="e">
        <f ca="1"/>
        <v>#NAME?</v>
      </c>
      <c r="AC300" s="1" t="e">
        <f ca="1"/>
        <v>#NAME?</v>
      </c>
      <c r="AD300" s="1" t="e">
        <f ca="1"/>
        <v>#NAME?</v>
      </c>
      <c r="AE300" s="1" t="e">
        <f ca="1"/>
        <v>#NAME?</v>
      </c>
      <c r="AF300" s="1" t="e">
        <f ca="1"/>
        <v>#NAME?</v>
      </c>
      <c r="AG300" s="1" t="e">
        <f ca="1"/>
        <v>#NAME?</v>
      </c>
      <c r="AH300" s="1" t="e">
        <f ca="1"/>
        <v>#NAME?</v>
      </c>
      <c r="AI300" s="1" t="e">
        <f ca="1"/>
        <v>#NAME?</v>
      </c>
      <c r="AJ300" s="1" t="e">
        <f ca="1"/>
        <v>#NAME?</v>
      </c>
      <c r="AK300" s="1" t="e">
        <f ca="1"/>
        <v>#NAME?</v>
      </c>
      <c r="AL300" s="1" t="e">
        <f ca="1"/>
        <v>#NAME?</v>
      </c>
      <c r="AM300" s="1" t="e">
        <f ca="1"/>
        <v>#NAME?</v>
      </c>
      <c r="AN300" s="1" t="e">
        <f ca="1"/>
        <v>#NAME?</v>
      </c>
      <c r="AO300" s="1" t="e">
        <f ca="1"/>
        <v>#NAME?</v>
      </c>
      <c r="AP300" s="1" t="e">
        <f ca="1"/>
        <v>#NAME?</v>
      </c>
      <c r="AQ300" s="1" t="e">
        <f ca="1"/>
        <v>#NAME?</v>
      </c>
      <c r="AR300" s="1" t="e">
        <f ca="1"/>
        <v>#NAME?</v>
      </c>
      <c r="AS300" s="1" t="e">
        <f ca="1"/>
        <v>#NAME?</v>
      </c>
      <c r="AT300" s="1" t="e">
        <f ca="1"/>
        <v>#NAME?</v>
      </c>
      <c r="AU300" s="1" t="e">
        <f ca="1"/>
        <v>#NAME?</v>
      </c>
      <c r="AV300" s="1" t="e">
        <f ca="1"/>
        <v>#NAME?</v>
      </c>
    </row>
    <row r="301" spans="1:48">
      <c r="A301" s="1" t="s">
        <v>672</v>
      </c>
      <c r="B301" s="1" t="e">
        <f ca="1"/>
        <v>#NAME?</v>
      </c>
      <c r="C301" s="1" t="e">
        <f ca="1"/>
        <v>#NAME?</v>
      </c>
      <c r="D301" s="1" t="e">
        <f ca="1"/>
        <v>#NAME?</v>
      </c>
      <c r="E301" s="1" t="e">
        <f ca="1"/>
        <v>#NAME?</v>
      </c>
      <c r="F301" s="21" t="e">
        <f ca="1"/>
        <v>#NAME?</v>
      </c>
      <c r="G301" s="1" t="e">
        <f ca="1"/>
        <v>#NAME?</v>
      </c>
      <c r="H301" s="21" t="e">
        <f ca="1"/>
        <v>#NAME?</v>
      </c>
      <c r="I301" s="1" t="e">
        <f ca="1"/>
        <v>#NAME?</v>
      </c>
      <c r="J301" s="21" t="e">
        <f ca="1"/>
        <v>#NAME?</v>
      </c>
      <c r="K301" s="1" t="e">
        <f ca="1"/>
        <v>#NAME?</v>
      </c>
      <c r="L301" s="1" t="e">
        <f ca="1"/>
        <v>#NAME?</v>
      </c>
      <c r="M301" s="1" t="e">
        <f ca="1"/>
        <v>#NAME?</v>
      </c>
      <c r="N301" s="1" t="e">
        <f ca="1"/>
        <v>#NAME?</v>
      </c>
      <c r="O301" s="1" t="e">
        <f ca="1"/>
        <v>#NAME?</v>
      </c>
      <c r="P301" s="1" t="e">
        <f ca="1"/>
        <v>#NAME?</v>
      </c>
      <c r="Q301" s="1" t="e">
        <f ca="1"/>
        <v>#NAME?</v>
      </c>
      <c r="R301" s="1" t="e">
        <f ca="1"/>
        <v>#NAME?</v>
      </c>
      <c r="S301" s="1" t="e">
        <f ca="1"/>
        <v>#NAME?</v>
      </c>
      <c r="T301" s="1" t="e">
        <f ca="1"/>
        <v>#NAME?</v>
      </c>
      <c r="U301" s="1" t="e">
        <f ca="1"/>
        <v>#NAME?</v>
      </c>
      <c r="V301" s="1" t="e">
        <f ca="1"/>
        <v>#NAME?</v>
      </c>
      <c r="W301" s="1" t="e">
        <f ca="1"/>
        <v>#NAME?</v>
      </c>
      <c r="X301" s="1" t="e">
        <f ca="1"/>
        <v>#NAME?</v>
      </c>
      <c r="Y301" s="1" t="e">
        <f ca="1"/>
        <v>#NAME?</v>
      </c>
      <c r="Z301" s="1" t="e">
        <f ca="1"/>
        <v>#NAME?</v>
      </c>
      <c r="AA301" s="1" t="e">
        <f ca="1"/>
        <v>#NAME?</v>
      </c>
      <c r="AB301" s="1" t="e">
        <f ca="1"/>
        <v>#NAME?</v>
      </c>
      <c r="AC301" s="1" t="e">
        <f ca="1"/>
        <v>#NAME?</v>
      </c>
      <c r="AD301" s="1" t="e">
        <f ca="1"/>
        <v>#NAME?</v>
      </c>
      <c r="AE301" s="1" t="e">
        <f ca="1"/>
        <v>#NAME?</v>
      </c>
      <c r="AF301" s="1" t="e">
        <f ca="1"/>
        <v>#NAME?</v>
      </c>
      <c r="AG301" s="1" t="e">
        <f ca="1"/>
        <v>#NAME?</v>
      </c>
      <c r="AH301" s="1" t="e">
        <f ca="1"/>
        <v>#NAME?</v>
      </c>
      <c r="AI301" s="1" t="e">
        <f ca="1"/>
        <v>#NAME?</v>
      </c>
      <c r="AJ301" s="1" t="e">
        <f ca="1"/>
        <v>#NAME?</v>
      </c>
      <c r="AK301" s="1" t="e">
        <f ca="1"/>
        <v>#NAME?</v>
      </c>
      <c r="AL301" s="1" t="e">
        <f ca="1"/>
        <v>#NAME?</v>
      </c>
      <c r="AM301" s="1" t="e">
        <f ca="1"/>
        <v>#NAME?</v>
      </c>
      <c r="AN301" s="1" t="e">
        <f ca="1"/>
        <v>#NAME?</v>
      </c>
      <c r="AO301" s="1" t="e">
        <f ca="1"/>
        <v>#NAME?</v>
      </c>
      <c r="AP301" s="1" t="e">
        <f ca="1"/>
        <v>#NAME?</v>
      </c>
      <c r="AQ301" s="1" t="e">
        <f ca="1"/>
        <v>#NAME?</v>
      </c>
      <c r="AR301" s="1" t="e">
        <f ca="1"/>
        <v>#NAME?</v>
      </c>
      <c r="AS301" s="1" t="e">
        <f ca="1"/>
        <v>#NAME?</v>
      </c>
      <c r="AT301" s="1" t="e">
        <f ca="1"/>
        <v>#NAME?</v>
      </c>
      <c r="AU301" s="1" t="e">
        <f ca="1"/>
        <v>#NAME?</v>
      </c>
      <c r="AV301" s="1" t="e">
        <f ca="1"/>
        <v>#NAME?</v>
      </c>
    </row>
    <row r="302" spans="1:48">
      <c r="A302" s="1" t="s">
        <v>673</v>
      </c>
      <c r="B302" s="1" t="e">
        <f ca="1"/>
        <v>#NAME?</v>
      </c>
      <c r="C302" s="1" t="e">
        <f ca="1"/>
        <v>#NAME?</v>
      </c>
      <c r="D302" s="1" t="e">
        <f ca="1"/>
        <v>#NAME?</v>
      </c>
      <c r="E302" s="1" t="e">
        <f ca="1"/>
        <v>#NAME?</v>
      </c>
      <c r="F302" s="21" t="e">
        <f ca="1"/>
        <v>#NAME?</v>
      </c>
      <c r="G302" s="1" t="e">
        <f ca="1"/>
        <v>#NAME?</v>
      </c>
      <c r="H302" s="21" t="e">
        <f ca="1"/>
        <v>#NAME?</v>
      </c>
      <c r="I302" s="1" t="e">
        <f ca="1"/>
        <v>#NAME?</v>
      </c>
      <c r="J302" s="21" t="e">
        <f ca="1"/>
        <v>#NAME?</v>
      </c>
      <c r="K302" s="1" t="e">
        <f ca="1"/>
        <v>#NAME?</v>
      </c>
      <c r="L302" s="1" t="e">
        <f ca="1"/>
        <v>#NAME?</v>
      </c>
      <c r="M302" s="1" t="e">
        <f ca="1"/>
        <v>#NAME?</v>
      </c>
      <c r="N302" s="1" t="e">
        <f ca="1"/>
        <v>#NAME?</v>
      </c>
      <c r="O302" s="1" t="e">
        <f ca="1"/>
        <v>#NAME?</v>
      </c>
      <c r="P302" s="1" t="e">
        <f ca="1"/>
        <v>#NAME?</v>
      </c>
      <c r="Q302" s="1" t="e">
        <f ca="1"/>
        <v>#NAME?</v>
      </c>
      <c r="R302" s="1" t="e">
        <f ca="1"/>
        <v>#NAME?</v>
      </c>
      <c r="S302" s="1" t="e">
        <f ca="1"/>
        <v>#NAME?</v>
      </c>
      <c r="T302" s="1" t="e">
        <f ca="1"/>
        <v>#NAME?</v>
      </c>
      <c r="U302" s="1" t="e">
        <f ca="1"/>
        <v>#NAME?</v>
      </c>
      <c r="V302" s="1" t="e">
        <f ca="1"/>
        <v>#NAME?</v>
      </c>
      <c r="W302" s="1" t="e">
        <f ca="1"/>
        <v>#NAME?</v>
      </c>
      <c r="X302" s="1" t="e">
        <f ca="1"/>
        <v>#NAME?</v>
      </c>
      <c r="Y302" s="1" t="e">
        <f ca="1"/>
        <v>#NAME?</v>
      </c>
      <c r="Z302" s="1" t="e">
        <f ca="1"/>
        <v>#NAME?</v>
      </c>
      <c r="AA302" s="1" t="e">
        <f ca="1"/>
        <v>#NAME?</v>
      </c>
      <c r="AB302" s="1" t="e">
        <f ca="1"/>
        <v>#NAME?</v>
      </c>
      <c r="AC302" s="1" t="e">
        <f ca="1"/>
        <v>#NAME?</v>
      </c>
      <c r="AD302" s="1" t="e">
        <f ca="1"/>
        <v>#NAME?</v>
      </c>
      <c r="AE302" s="1" t="e">
        <f ca="1"/>
        <v>#NAME?</v>
      </c>
      <c r="AF302" s="1" t="e">
        <f ca="1"/>
        <v>#NAME?</v>
      </c>
      <c r="AG302" s="1" t="e">
        <f ca="1"/>
        <v>#NAME?</v>
      </c>
      <c r="AH302" s="1" t="e">
        <f ca="1"/>
        <v>#NAME?</v>
      </c>
      <c r="AI302" s="1" t="e">
        <f ca="1"/>
        <v>#NAME?</v>
      </c>
      <c r="AJ302" s="1" t="e">
        <f ca="1"/>
        <v>#NAME?</v>
      </c>
      <c r="AK302" s="1" t="e">
        <f ca="1"/>
        <v>#NAME?</v>
      </c>
      <c r="AL302" s="1" t="e">
        <f ca="1"/>
        <v>#NAME?</v>
      </c>
      <c r="AM302" s="1" t="e">
        <f ca="1"/>
        <v>#NAME?</v>
      </c>
      <c r="AN302" s="1" t="e">
        <f ca="1"/>
        <v>#NAME?</v>
      </c>
      <c r="AO302" s="1" t="e">
        <f ca="1"/>
        <v>#NAME?</v>
      </c>
      <c r="AP302" s="1" t="e">
        <f ca="1"/>
        <v>#NAME?</v>
      </c>
      <c r="AQ302" s="1" t="e">
        <f ca="1"/>
        <v>#NAME?</v>
      </c>
      <c r="AR302" s="1" t="e">
        <f ca="1"/>
        <v>#NAME?</v>
      </c>
      <c r="AS302" s="1" t="e">
        <f ca="1"/>
        <v>#NAME?</v>
      </c>
      <c r="AT302" s="1" t="e">
        <f ca="1"/>
        <v>#NAME?</v>
      </c>
      <c r="AU302" s="1" t="e">
        <f ca="1"/>
        <v>#NAME?</v>
      </c>
      <c r="AV302" s="1" t="e">
        <f ca="1"/>
        <v>#NAME?</v>
      </c>
    </row>
    <row r="303" spans="1:48">
      <c r="A303" s="1" t="s">
        <v>674</v>
      </c>
      <c r="B303" s="1" t="e">
        <f ca="1"/>
        <v>#NAME?</v>
      </c>
      <c r="C303" s="1" t="e">
        <f ca="1"/>
        <v>#NAME?</v>
      </c>
      <c r="D303" s="1" t="e">
        <f ca="1"/>
        <v>#NAME?</v>
      </c>
      <c r="E303" s="1" t="e">
        <f ca="1"/>
        <v>#NAME?</v>
      </c>
      <c r="F303" s="21" t="e">
        <f ca="1"/>
        <v>#NAME?</v>
      </c>
      <c r="G303" s="1" t="e">
        <f ca="1"/>
        <v>#NAME?</v>
      </c>
      <c r="H303" s="21" t="e">
        <f ca="1"/>
        <v>#NAME?</v>
      </c>
      <c r="I303" s="1" t="e">
        <f ca="1"/>
        <v>#NAME?</v>
      </c>
      <c r="J303" s="21" t="e">
        <f ca="1"/>
        <v>#NAME?</v>
      </c>
      <c r="K303" s="1" t="e">
        <f ca="1"/>
        <v>#NAME?</v>
      </c>
      <c r="L303" s="1" t="e">
        <f ca="1"/>
        <v>#NAME?</v>
      </c>
      <c r="M303" s="1" t="e">
        <f ca="1"/>
        <v>#NAME?</v>
      </c>
      <c r="N303" s="1" t="e">
        <f ca="1"/>
        <v>#NAME?</v>
      </c>
      <c r="O303" s="1" t="e">
        <f ca="1"/>
        <v>#NAME?</v>
      </c>
      <c r="P303" s="1" t="e">
        <f ca="1"/>
        <v>#NAME?</v>
      </c>
      <c r="Q303" s="1" t="e">
        <f ca="1"/>
        <v>#NAME?</v>
      </c>
      <c r="R303" s="1" t="e">
        <f ca="1"/>
        <v>#NAME?</v>
      </c>
      <c r="S303" s="1" t="e">
        <f ca="1"/>
        <v>#NAME?</v>
      </c>
      <c r="T303" s="1" t="e">
        <f ca="1"/>
        <v>#NAME?</v>
      </c>
      <c r="U303" s="1" t="e">
        <f ca="1"/>
        <v>#NAME?</v>
      </c>
      <c r="V303" s="1" t="e">
        <f ca="1"/>
        <v>#NAME?</v>
      </c>
      <c r="W303" s="1" t="e">
        <f ca="1"/>
        <v>#NAME?</v>
      </c>
      <c r="X303" s="1" t="e">
        <f ca="1"/>
        <v>#NAME?</v>
      </c>
      <c r="Y303" s="1" t="e">
        <f ca="1"/>
        <v>#NAME?</v>
      </c>
      <c r="Z303" s="1" t="e">
        <f ca="1"/>
        <v>#NAME?</v>
      </c>
      <c r="AA303" s="1" t="e">
        <f ca="1"/>
        <v>#NAME?</v>
      </c>
      <c r="AB303" s="1" t="e">
        <f ca="1"/>
        <v>#NAME?</v>
      </c>
      <c r="AC303" s="1" t="e">
        <f ca="1"/>
        <v>#NAME?</v>
      </c>
      <c r="AD303" s="1" t="e">
        <f ca="1"/>
        <v>#NAME?</v>
      </c>
      <c r="AE303" s="1" t="e">
        <f ca="1"/>
        <v>#NAME?</v>
      </c>
      <c r="AF303" s="1" t="e">
        <f ca="1"/>
        <v>#NAME?</v>
      </c>
      <c r="AG303" s="1" t="e">
        <f ca="1"/>
        <v>#NAME?</v>
      </c>
      <c r="AH303" s="1" t="e">
        <f ca="1"/>
        <v>#NAME?</v>
      </c>
      <c r="AI303" s="1" t="e">
        <f ca="1"/>
        <v>#NAME?</v>
      </c>
      <c r="AJ303" s="1" t="e">
        <f ca="1"/>
        <v>#NAME?</v>
      </c>
      <c r="AK303" s="1" t="e">
        <f ca="1"/>
        <v>#NAME?</v>
      </c>
      <c r="AL303" s="1" t="e">
        <f ca="1"/>
        <v>#NAME?</v>
      </c>
      <c r="AM303" s="1" t="e">
        <f ca="1"/>
        <v>#NAME?</v>
      </c>
      <c r="AN303" s="1" t="e">
        <f ca="1"/>
        <v>#NAME?</v>
      </c>
      <c r="AO303" s="1" t="e">
        <f ca="1"/>
        <v>#NAME?</v>
      </c>
      <c r="AP303" s="1" t="e">
        <f ca="1"/>
        <v>#NAME?</v>
      </c>
      <c r="AQ303" s="1" t="e">
        <f ca="1"/>
        <v>#NAME?</v>
      </c>
      <c r="AR303" s="1" t="e">
        <f ca="1"/>
        <v>#NAME?</v>
      </c>
      <c r="AS303" s="1" t="e">
        <f ca="1"/>
        <v>#NAME?</v>
      </c>
      <c r="AT303" s="1" t="e">
        <f ca="1"/>
        <v>#NAME?</v>
      </c>
      <c r="AU303" s="1" t="e">
        <f ca="1"/>
        <v>#NAME?</v>
      </c>
      <c r="AV303" s="1" t="e">
        <f ca="1"/>
        <v>#NAME?</v>
      </c>
    </row>
    <row r="304" spans="1:48">
      <c r="A304" s="1" t="s">
        <v>675</v>
      </c>
      <c r="B304" s="1" t="e">
        <f ca="1"/>
        <v>#NAME?</v>
      </c>
      <c r="C304" s="1" t="e">
        <f ca="1"/>
        <v>#NAME?</v>
      </c>
      <c r="D304" s="1" t="e">
        <f ca="1"/>
        <v>#NAME?</v>
      </c>
      <c r="E304" s="1" t="e">
        <f ca="1"/>
        <v>#NAME?</v>
      </c>
      <c r="F304" s="21" t="e">
        <f ca="1"/>
        <v>#NAME?</v>
      </c>
      <c r="G304" s="1" t="e">
        <f ca="1"/>
        <v>#NAME?</v>
      </c>
      <c r="H304" s="21" t="e">
        <f ca="1"/>
        <v>#NAME?</v>
      </c>
      <c r="I304" s="1" t="e">
        <f ca="1"/>
        <v>#NAME?</v>
      </c>
      <c r="J304" s="21" t="e">
        <f ca="1"/>
        <v>#NAME?</v>
      </c>
      <c r="K304" s="1" t="e">
        <f ca="1"/>
        <v>#NAME?</v>
      </c>
      <c r="L304" s="1" t="e">
        <f ca="1"/>
        <v>#NAME?</v>
      </c>
      <c r="M304" s="1" t="e">
        <f ca="1"/>
        <v>#NAME?</v>
      </c>
      <c r="N304" s="1" t="e">
        <f ca="1"/>
        <v>#NAME?</v>
      </c>
      <c r="O304" s="1" t="e">
        <f ca="1"/>
        <v>#NAME?</v>
      </c>
      <c r="P304" s="1" t="e">
        <f ca="1"/>
        <v>#NAME?</v>
      </c>
      <c r="Q304" s="1" t="e">
        <f ca="1"/>
        <v>#NAME?</v>
      </c>
      <c r="R304" s="1" t="e">
        <f ca="1"/>
        <v>#NAME?</v>
      </c>
      <c r="S304" s="1" t="e">
        <f ca="1"/>
        <v>#NAME?</v>
      </c>
      <c r="T304" s="1" t="e">
        <f ca="1"/>
        <v>#NAME?</v>
      </c>
      <c r="U304" s="1" t="e">
        <f ca="1"/>
        <v>#NAME?</v>
      </c>
      <c r="V304" s="1" t="e">
        <f ca="1"/>
        <v>#NAME?</v>
      </c>
      <c r="W304" s="1" t="e">
        <f ca="1"/>
        <v>#NAME?</v>
      </c>
      <c r="X304" s="1" t="e">
        <f ca="1"/>
        <v>#NAME?</v>
      </c>
      <c r="Y304" s="1" t="e">
        <f ca="1"/>
        <v>#NAME?</v>
      </c>
      <c r="Z304" s="1" t="e">
        <f ca="1"/>
        <v>#NAME?</v>
      </c>
      <c r="AA304" s="1" t="e">
        <f ca="1"/>
        <v>#NAME?</v>
      </c>
      <c r="AB304" s="1" t="e">
        <f ca="1"/>
        <v>#NAME?</v>
      </c>
      <c r="AC304" s="1" t="e">
        <f ca="1"/>
        <v>#NAME?</v>
      </c>
      <c r="AD304" s="1" t="e">
        <f ca="1"/>
        <v>#NAME?</v>
      </c>
      <c r="AE304" s="1" t="e">
        <f ca="1"/>
        <v>#NAME?</v>
      </c>
      <c r="AF304" s="1" t="e">
        <f ca="1"/>
        <v>#NAME?</v>
      </c>
      <c r="AG304" s="1" t="e">
        <f ca="1"/>
        <v>#NAME?</v>
      </c>
      <c r="AH304" s="1" t="e">
        <f ca="1"/>
        <v>#NAME?</v>
      </c>
      <c r="AI304" s="1" t="e">
        <f ca="1"/>
        <v>#NAME?</v>
      </c>
      <c r="AJ304" s="1" t="e">
        <f ca="1"/>
        <v>#NAME?</v>
      </c>
      <c r="AK304" s="1" t="e">
        <f ca="1"/>
        <v>#NAME?</v>
      </c>
      <c r="AL304" s="1" t="e">
        <f ca="1"/>
        <v>#NAME?</v>
      </c>
      <c r="AM304" s="1" t="e">
        <f ca="1"/>
        <v>#NAME?</v>
      </c>
      <c r="AN304" s="1" t="e">
        <f ca="1"/>
        <v>#NAME?</v>
      </c>
      <c r="AO304" s="1" t="e">
        <f ca="1"/>
        <v>#NAME?</v>
      </c>
      <c r="AP304" s="1" t="e">
        <f ca="1"/>
        <v>#NAME?</v>
      </c>
      <c r="AQ304" s="1" t="e">
        <f ca="1"/>
        <v>#NAME?</v>
      </c>
      <c r="AR304" s="1" t="e">
        <f ca="1"/>
        <v>#NAME?</v>
      </c>
      <c r="AS304" s="1" t="e">
        <f ca="1"/>
        <v>#NAME?</v>
      </c>
      <c r="AT304" s="1" t="e">
        <f ca="1"/>
        <v>#NAME?</v>
      </c>
      <c r="AU304" s="1" t="e">
        <f ca="1"/>
        <v>#NAME?</v>
      </c>
      <c r="AV304" s="1" t="e">
        <f ca="1"/>
        <v>#NAME?</v>
      </c>
    </row>
    <row r="305" spans="1:48">
      <c r="A305" s="1" t="s">
        <v>676</v>
      </c>
      <c r="B305" s="1" t="e">
        <f ca="1"/>
        <v>#NAME?</v>
      </c>
      <c r="C305" s="1" t="e">
        <f ca="1"/>
        <v>#NAME?</v>
      </c>
      <c r="D305" s="1" t="e">
        <f ca="1"/>
        <v>#NAME?</v>
      </c>
      <c r="E305" s="1" t="e">
        <f ca="1"/>
        <v>#NAME?</v>
      </c>
      <c r="F305" s="21" t="e">
        <f ca="1"/>
        <v>#NAME?</v>
      </c>
      <c r="G305" s="1" t="e">
        <f ca="1"/>
        <v>#NAME?</v>
      </c>
      <c r="H305" s="21" t="e">
        <f ca="1"/>
        <v>#NAME?</v>
      </c>
      <c r="I305" s="1" t="e">
        <f ca="1"/>
        <v>#NAME?</v>
      </c>
      <c r="J305" s="21" t="e">
        <f ca="1"/>
        <v>#NAME?</v>
      </c>
      <c r="K305" s="1" t="e">
        <f ca="1"/>
        <v>#NAME?</v>
      </c>
      <c r="L305" s="1" t="e">
        <f ca="1"/>
        <v>#NAME?</v>
      </c>
      <c r="M305" s="1" t="e">
        <f ca="1"/>
        <v>#NAME?</v>
      </c>
      <c r="N305" s="1" t="e">
        <f ca="1"/>
        <v>#NAME?</v>
      </c>
      <c r="O305" s="1" t="e">
        <f ca="1"/>
        <v>#NAME?</v>
      </c>
      <c r="P305" s="1" t="e">
        <f ca="1"/>
        <v>#NAME?</v>
      </c>
      <c r="Q305" s="1" t="e">
        <f ca="1"/>
        <v>#NAME?</v>
      </c>
      <c r="R305" s="1" t="e">
        <f ca="1"/>
        <v>#NAME?</v>
      </c>
      <c r="S305" s="1" t="e">
        <f ca="1"/>
        <v>#NAME?</v>
      </c>
      <c r="T305" s="1" t="e">
        <f ca="1"/>
        <v>#NAME?</v>
      </c>
      <c r="U305" s="1" t="e">
        <f ca="1"/>
        <v>#NAME?</v>
      </c>
      <c r="V305" s="1" t="e">
        <f ca="1"/>
        <v>#NAME?</v>
      </c>
      <c r="W305" s="1" t="e">
        <f ca="1"/>
        <v>#NAME?</v>
      </c>
      <c r="X305" s="1" t="e">
        <f ca="1"/>
        <v>#NAME?</v>
      </c>
      <c r="Y305" s="1" t="e">
        <f ca="1"/>
        <v>#NAME?</v>
      </c>
      <c r="Z305" s="1" t="e">
        <f ca="1"/>
        <v>#NAME?</v>
      </c>
      <c r="AA305" s="1" t="e">
        <f ca="1"/>
        <v>#NAME?</v>
      </c>
      <c r="AB305" s="1" t="e">
        <f ca="1"/>
        <v>#NAME?</v>
      </c>
      <c r="AC305" s="1" t="e">
        <f ca="1"/>
        <v>#NAME?</v>
      </c>
      <c r="AD305" s="1" t="e">
        <f ca="1"/>
        <v>#NAME?</v>
      </c>
      <c r="AE305" s="1" t="e">
        <f ca="1"/>
        <v>#NAME?</v>
      </c>
      <c r="AF305" s="1" t="e">
        <f ca="1"/>
        <v>#NAME?</v>
      </c>
      <c r="AG305" s="1" t="e">
        <f ca="1"/>
        <v>#NAME?</v>
      </c>
      <c r="AH305" s="1" t="e">
        <f ca="1"/>
        <v>#NAME?</v>
      </c>
      <c r="AI305" s="1" t="e">
        <f ca="1"/>
        <v>#NAME?</v>
      </c>
      <c r="AJ305" s="1" t="e">
        <f ca="1"/>
        <v>#NAME?</v>
      </c>
      <c r="AK305" s="1" t="e">
        <f ca="1"/>
        <v>#NAME?</v>
      </c>
      <c r="AL305" s="1" t="e">
        <f ca="1"/>
        <v>#NAME?</v>
      </c>
      <c r="AM305" s="1" t="e">
        <f ca="1"/>
        <v>#NAME?</v>
      </c>
      <c r="AN305" s="1" t="e">
        <f ca="1"/>
        <v>#NAME?</v>
      </c>
      <c r="AO305" s="1" t="e">
        <f ca="1"/>
        <v>#NAME?</v>
      </c>
      <c r="AP305" s="1" t="e">
        <f ca="1"/>
        <v>#NAME?</v>
      </c>
      <c r="AQ305" s="1" t="e">
        <f ca="1"/>
        <v>#NAME?</v>
      </c>
      <c r="AR305" s="1" t="e">
        <f ca="1"/>
        <v>#NAME?</v>
      </c>
      <c r="AS305" s="1" t="e">
        <f ca="1"/>
        <v>#NAME?</v>
      </c>
      <c r="AT305" s="1" t="e">
        <f ca="1"/>
        <v>#NAME?</v>
      </c>
      <c r="AU305" s="1" t="e">
        <f ca="1"/>
        <v>#NAME?</v>
      </c>
      <c r="AV305" s="1" t="e">
        <f ca="1"/>
        <v>#NAME?</v>
      </c>
    </row>
    <row r="306" spans="1:48">
      <c r="A306" s="1" t="s">
        <v>677</v>
      </c>
      <c r="B306" s="1" t="e">
        <f ca="1"/>
        <v>#NAME?</v>
      </c>
      <c r="C306" s="1" t="e">
        <f ca="1"/>
        <v>#NAME?</v>
      </c>
      <c r="D306" s="1" t="e">
        <f ca="1"/>
        <v>#NAME?</v>
      </c>
      <c r="E306" s="1" t="e">
        <f ca="1"/>
        <v>#NAME?</v>
      </c>
      <c r="F306" s="21" t="e">
        <f ca="1"/>
        <v>#NAME?</v>
      </c>
      <c r="G306" s="1" t="e">
        <f ca="1"/>
        <v>#NAME?</v>
      </c>
      <c r="H306" s="21" t="e">
        <f ca="1"/>
        <v>#NAME?</v>
      </c>
      <c r="I306" s="1" t="e">
        <f ca="1"/>
        <v>#NAME?</v>
      </c>
      <c r="J306" s="21" t="e">
        <f ca="1"/>
        <v>#NAME?</v>
      </c>
      <c r="K306" s="1" t="e">
        <f ca="1"/>
        <v>#NAME?</v>
      </c>
      <c r="L306" s="1" t="e">
        <f ca="1"/>
        <v>#NAME?</v>
      </c>
      <c r="M306" s="1" t="e">
        <f ca="1"/>
        <v>#NAME?</v>
      </c>
      <c r="N306" s="1" t="e">
        <f ca="1"/>
        <v>#NAME?</v>
      </c>
      <c r="O306" s="1" t="e">
        <f ca="1"/>
        <v>#NAME?</v>
      </c>
      <c r="P306" s="1" t="e">
        <f ca="1"/>
        <v>#NAME?</v>
      </c>
      <c r="Q306" s="1" t="e">
        <f ca="1"/>
        <v>#NAME?</v>
      </c>
      <c r="R306" s="1" t="e">
        <f ca="1"/>
        <v>#NAME?</v>
      </c>
      <c r="S306" s="1" t="e">
        <f ca="1"/>
        <v>#NAME?</v>
      </c>
      <c r="T306" s="1" t="e">
        <f ca="1"/>
        <v>#NAME?</v>
      </c>
      <c r="U306" s="1" t="e">
        <f ca="1"/>
        <v>#NAME?</v>
      </c>
      <c r="V306" s="1" t="e">
        <f ca="1"/>
        <v>#NAME?</v>
      </c>
      <c r="W306" s="1" t="e">
        <f ca="1"/>
        <v>#NAME?</v>
      </c>
      <c r="X306" s="1" t="e">
        <f ca="1"/>
        <v>#NAME?</v>
      </c>
      <c r="Y306" s="1" t="e">
        <f ca="1"/>
        <v>#NAME?</v>
      </c>
      <c r="Z306" s="1" t="e">
        <f ca="1"/>
        <v>#NAME?</v>
      </c>
      <c r="AA306" s="1" t="e">
        <f ca="1"/>
        <v>#NAME?</v>
      </c>
      <c r="AB306" s="1" t="e">
        <f ca="1"/>
        <v>#NAME?</v>
      </c>
      <c r="AC306" s="1" t="e">
        <f ca="1"/>
        <v>#NAME?</v>
      </c>
      <c r="AD306" s="1" t="e">
        <f ca="1"/>
        <v>#NAME?</v>
      </c>
      <c r="AE306" s="1" t="e">
        <f ca="1"/>
        <v>#NAME?</v>
      </c>
      <c r="AF306" s="1" t="e">
        <f ca="1"/>
        <v>#NAME?</v>
      </c>
      <c r="AG306" s="1" t="e">
        <f ca="1"/>
        <v>#NAME?</v>
      </c>
      <c r="AH306" s="1" t="e">
        <f ca="1"/>
        <v>#NAME?</v>
      </c>
      <c r="AI306" s="1" t="e">
        <f ca="1"/>
        <v>#NAME?</v>
      </c>
      <c r="AJ306" s="1" t="e">
        <f ca="1"/>
        <v>#NAME?</v>
      </c>
      <c r="AK306" s="1" t="e">
        <f ca="1"/>
        <v>#NAME?</v>
      </c>
      <c r="AL306" s="1" t="e">
        <f ca="1"/>
        <v>#NAME?</v>
      </c>
      <c r="AM306" s="1" t="e">
        <f ca="1"/>
        <v>#NAME?</v>
      </c>
      <c r="AN306" s="1" t="e">
        <f ca="1"/>
        <v>#NAME?</v>
      </c>
      <c r="AO306" s="1" t="e">
        <f ca="1"/>
        <v>#NAME?</v>
      </c>
      <c r="AP306" s="1" t="e">
        <f ca="1"/>
        <v>#NAME?</v>
      </c>
      <c r="AQ306" s="1" t="e">
        <f ca="1"/>
        <v>#NAME?</v>
      </c>
      <c r="AR306" s="1" t="e">
        <f ca="1"/>
        <v>#NAME?</v>
      </c>
      <c r="AS306" s="1" t="e">
        <f ca="1"/>
        <v>#NAME?</v>
      </c>
      <c r="AT306" s="1" t="e">
        <f ca="1"/>
        <v>#NAME?</v>
      </c>
      <c r="AU306" s="1" t="e">
        <f ca="1"/>
        <v>#NAME?</v>
      </c>
      <c r="AV306" s="1" t="e">
        <f ca="1"/>
        <v>#NAME?</v>
      </c>
    </row>
    <row r="307" spans="1:48">
      <c r="A307" s="1" t="s">
        <v>678</v>
      </c>
      <c r="B307" s="1" t="e">
        <f ca="1"/>
        <v>#NAME?</v>
      </c>
      <c r="C307" s="1" t="e">
        <f ca="1"/>
        <v>#NAME?</v>
      </c>
      <c r="D307" s="1" t="e">
        <f ca="1"/>
        <v>#NAME?</v>
      </c>
      <c r="E307" s="1" t="e">
        <f ca="1"/>
        <v>#NAME?</v>
      </c>
      <c r="F307" s="21" t="e">
        <f ca="1"/>
        <v>#NAME?</v>
      </c>
      <c r="G307" s="1" t="e">
        <f ca="1"/>
        <v>#NAME?</v>
      </c>
      <c r="H307" s="21" t="e">
        <f ca="1"/>
        <v>#NAME?</v>
      </c>
      <c r="I307" s="1" t="e">
        <f ca="1"/>
        <v>#NAME?</v>
      </c>
      <c r="J307" s="21" t="e">
        <f ca="1"/>
        <v>#NAME?</v>
      </c>
      <c r="K307" s="1" t="e">
        <f ca="1"/>
        <v>#NAME?</v>
      </c>
      <c r="L307" s="1" t="e">
        <f ca="1"/>
        <v>#NAME?</v>
      </c>
      <c r="M307" s="1" t="e">
        <f ca="1"/>
        <v>#NAME?</v>
      </c>
      <c r="N307" s="1" t="e">
        <f ca="1"/>
        <v>#NAME?</v>
      </c>
      <c r="O307" s="1" t="e">
        <f ca="1"/>
        <v>#NAME?</v>
      </c>
      <c r="P307" s="1" t="e">
        <f ca="1"/>
        <v>#NAME?</v>
      </c>
      <c r="Q307" s="1" t="e">
        <f ca="1"/>
        <v>#NAME?</v>
      </c>
      <c r="R307" s="1" t="e">
        <f ca="1"/>
        <v>#NAME?</v>
      </c>
      <c r="S307" s="1" t="e">
        <f ca="1"/>
        <v>#NAME?</v>
      </c>
      <c r="T307" s="1" t="e">
        <f ca="1"/>
        <v>#NAME?</v>
      </c>
      <c r="U307" s="1" t="e">
        <f ca="1"/>
        <v>#NAME?</v>
      </c>
      <c r="V307" s="1" t="e">
        <f ca="1"/>
        <v>#NAME?</v>
      </c>
      <c r="W307" s="1" t="e">
        <f ca="1"/>
        <v>#NAME?</v>
      </c>
      <c r="X307" s="1" t="e">
        <f ca="1"/>
        <v>#NAME?</v>
      </c>
      <c r="Y307" s="1" t="e">
        <f ca="1"/>
        <v>#NAME?</v>
      </c>
      <c r="Z307" s="1" t="e">
        <f ca="1"/>
        <v>#NAME?</v>
      </c>
      <c r="AA307" s="1" t="e">
        <f ca="1"/>
        <v>#NAME?</v>
      </c>
      <c r="AB307" s="1" t="e">
        <f ca="1"/>
        <v>#NAME?</v>
      </c>
      <c r="AC307" s="1" t="e">
        <f ca="1"/>
        <v>#NAME?</v>
      </c>
      <c r="AD307" s="1" t="e">
        <f ca="1"/>
        <v>#NAME?</v>
      </c>
      <c r="AE307" s="1" t="e">
        <f ca="1"/>
        <v>#NAME?</v>
      </c>
      <c r="AF307" s="1" t="e">
        <f ca="1"/>
        <v>#NAME?</v>
      </c>
      <c r="AG307" s="1" t="e">
        <f ca="1"/>
        <v>#NAME?</v>
      </c>
      <c r="AH307" s="1" t="e">
        <f ca="1"/>
        <v>#NAME?</v>
      </c>
      <c r="AI307" s="1" t="e">
        <f ca="1"/>
        <v>#NAME?</v>
      </c>
      <c r="AJ307" s="1" t="e">
        <f ca="1"/>
        <v>#NAME?</v>
      </c>
      <c r="AK307" s="1" t="e">
        <f ca="1"/>
        <v>#NAME?</v>
      </c>
      <c r="AL307" s="1" t="e">
        <f ca="1"/>
        <v>#NAME?</v>
      </c>
      <c r="AM307" s="1" t="e">
        <f ca="1"/>
        <v>#NAME?</v>
      </c>
      <c r="AN307" s="1" t="e">
        <f ca="1"/>
        <v>#NAME?</v>
      </c>
      <c r="AO307" s="1" t="e">
        <f ca="1"/>
        <v>#NAME?</v>
      </c>
      <c r="AP307" s="1" t="e">
        <f ca="1"/>
        <v>#NAME?</v>
      </c>
      <c r="AQ307" s="1" t="e">
        <f ca="1"/>
        <v>#NAME?</v>
      </c>
      <c r="AR307" s="1" t="e">
        <f ca="1"/>
        <v>#NAME?</v>
      </c>
      <c r="AS307" s="1" t="e">
        <f ca="1"/>
        <v>#NAME?</v>
      </c>
      <c r="AT307" s="1" t="e">
        <f ca="1"/>
        <v>#NAME?</v>
      </c>
      <c r="AU307" s="1" t="e">
        <f ca="1"/>
        <v>#NAME?</v>
      </c>
      <c r="AV307" s="1" t="e">
        <f ca="1"/>
        <v>#NAME?</v>
      </c>
    </row>
    <row r="308" spans="1:48">
      <c r="A308" s="1" t="s">
        <v>679</v>
      </c>
      <c r="B308" s="1" t="e">
        <f ca="1"/>
        <v>#NAME?</v>
      </c>
      <c r="C308" s="1" t="e">
        <f ca="1"/>
        <v>#NAME?</v>
      </c>
      <c r="D308" s="1" t="e">
        <f ca="1"/>
        <v>#NAME?</v>
      </c>
      <c r="E308" s="1" t="e">
        <f ca="1"/>
        <v>#NAME?</v>
      </c>
      <c r="F308" s="21" t="e">
        <f ca="1"/>
        <v>#NAME?</v>
      </c>
      <c r="G308" s="1" t="e">
        <f ca="1"/>
        <v>#NAME?</v>
      </c>
      <c r="H308" s="21" t="e">
        <f ca="1"/>
        <v>#NAME?</v>
      </c>
      <c r="I308" s="1" t="e">
        <f ca="1"/>
        <v>#NAME?</v>
      </c>
      <c r="J308" s="21" t="e">
        <f ca="1"/>
        <v>#NAME?</v>
      </c>
      <c r="K308" s="1" t="e">
        <f ca="1"/>
        <v>#NAME?</v>
      </c>
      <c r="L308" s="1" t="e">
        <f ca="1"/>
        <v>#NAME?</v>
      </c>
      <c r="M308" s="1" t="e">
        <f ca="1"/>
        <v>#NAME?</v>
      </c>
      <c r="N308" s="1" t="e">
        <f ca="1"/>
        <v>#NAME?</v>
      </c>
      <c r="O308" s="1" t="e">
        <f ca="1"/>
        <v>#NAME?</v>
      </c>
      <c r="P308" s="1" t="e">
        <f ca="1"/>
        <v>#NAME?</v>
      </c>
      <c r="Q308" s="1" t="e">
        <f ca="1"/>
        <v>#NAME?</v>
      </c>
      <c r="R308" s="1" t="e">
        <f ca="1"/>
        <v>#NAME?</v>
      </c>
      <c r="S308" s="1" t="e">
        <f ca="1"/>
        <v>#NAME?</v>
      </c>
      <c r="T308" s="1" t="e">
        <f ca="1"/>
        <v>#NAME?</v>
      </c>
      <c r="U308" s="1" t="e">
        <f ca="1"/>
        <v>#NAME?</v>
      </c>
      <c r="V308" s="1" t="e">
        <f ca="1"/>
        <v>#NAME?</v>
      </c>
      <c r="W308" s="1" t="e">
        <f ca="1"/>
        <v>#NAME?</v>
      </c>
      <c r="X308" s="1" t="e">
        <f ca="1"/>
        <v>#NAME?</v>
      </c>
      <c r="Y308" s="1" t="e">
        <f ca="1"/>
        <v>#NAME?</v>
      </c>
      <c r="Z308" s="1" t="e">
        <f ca="1"/>
        <v>#NAME?</v>
      </c>
      <c r="AA308" s="1" t="e">
        <f ca="1"/>
        <v>#NAME?</v>
      </c>
      <c r="AB308" s="1" t="e">
        <f ca="1"/>
        <v>#NAME?</v>
      </c>
      <c r="AC308" s="1" t="e">
        <f ca="1"/>
        <v>#NAME?</v>
      </c>
      <c r="AD308" s="1" t="e">
        <f ca="1"/>
        <v>#NAME?</v>
      </c>
      <c r="AE308" s="1" t="e">
        <f ca="1"/>
        <v>#NAME?</v>
      </c>
      <c r="AF308" s="1" t="e">
        <f ca="1"/>
        <v>#NAME?</v>
      </c>
      <c r="AG308" s="1" t="e">
        <f ca="1"/>
        <v>#NAME?</v>
      </c>
      <c r="AH308" s="1" t="e">
        <f ca="1"/>
        <v>#NAME?</v>
      </c>
      <c r="AI308" s="1" t="e">
        <f ca="1"/>
        <v>#NAME?</v>
      </c>
      <c r="AJ308" s="1" t="e">
        <f ca="1"/>
        <v>#NAME?</v>
      </c>
      <c r="AK308" s="1" t="e">
        <f ca="1"/>
        <v>#NAME?</v>
      </c>
      <c r="AL308" s="1" t="e">
        <f ca="1"/>
        <v>#NAME?</v>
      </c>
      <c r="AM308" s="1" t="e">
        <f ca="1"/>
        <v>#NAME?</v>
      </c>
      <c r="AN308" s="1" t="e">
        <f ca="1"/>
        <v>#NAME?</v>
      </c>
      <c r="AO308" s="1" t="e">
        <f ca="1"/>
        <v>#NAME?</v>
      </c>
      <c r="AP308" s="1" t="e">
        <f ca="1"/>
        <v>#NAME?</v>
      </c>
      <c r="AQ308" s="1" t="e">
        <f ca="1"/>
        <v>#NAME?</v>
      </c>
      <c r="AR308" s="1" t="e">
        <f ca="1"/>
        <v>#NAME?</v>
      </c>
      <c r="AS308" s="1" t="e">
        <f ca="1"/>
        <v>#NAME?</v>
      </c>
      <c r="AT308" s="1" t="e">
        <f ca="1"/>
        <v>#NAME?</v>
      </c>
      <c r="AU308" s="1" t="e">
        <f ca="1"/>
        <v>#NAME?</v>
      </c>
      <c r="AV308" s="1" t="e">
        <f ca="1"/>
        <v>#NAME?</v>
      </c>
    </row>
    <row r="309" spans="1:48">
      <c r="A309" s="1" t="s">
        <v>680</v>
      </c>
      <c r="B309" s="1" t="e">
        <f ca="1"/>
        <v>#NAME?</v>
      </c>
      <c r="C309" s="1" t="e">
        <f ca="1"/>
        <v>#NAME?</v>
      </c>
      <c r="D309" s="1" t="e">
        <f ca="1"/>
        <v>#NAME?</v>
      </c>
      <c r="E309" s="1" t="e">
        <f ca="1"/>
        <v>#NAME?</v>
      </c>
      <c r="F309" s="21" t="e">
        <f ca="1"/>
        <v>#NAME?</v>
      </c>
      <c r="G309" s="1" t="e">
        <f ca="1"/>
        <v>#NAME?</v>
      </c>
      <c r="H309" s="21" t="e">
        <f ca="1"/>
        <v>#NAME?</v>
      </c>
      <c r="I309" s="1" t="e">
        <f ca="1"/>
        <v>#NAME?</v>
      </c>
      <c r="J309" s="21" t="e">
        <f ca="1"/>
        <v>#NAME?</v>
      </c>
      <c r="K309" s="1" t="e">
        <f ca="1"/>
        <v>#NAME?</v>
      </c>
      <c r="L309" s="1" t="e">
        <f ca="1"/>
        <v>#NAME?</v>
      </c>
      <c r="M309" s="1" t="e">
        <f ca="1"/>
        <v>#NAME?</v>
      </c>
      <c r="N309" s="1" t="e">
        <f ca="1"/>
        <v>#NAME?</v>
      </c>
      <c r="O309" s="1" t="e">
        <f ca="1"/>
        <v>#NAME?</v>
      </c>
      <c r="P309" s="1" t="e">
        <f ca="1"/>
        <v>#NAME?</v>
      </c>
      <c r="Q309" s="1" t="e">
        <f ca="1"/>
        <v>#NAME?</v>
      </c>
      <c r="R309" s="1" t="e">
        <f ca="1"/>
        <v>#NAME?</v>
      </c>
      <c r="S309" s="1" t="e">
        <f ca="1"/>
        <v>#NAME?</v>
      </c>
      <c r="T309" s="1" t="e">
        <f ca="1"/>
        <v>#NAME?</v>
      </c>
      <c r="U309" s="1" t="e">
        <f ca="1"/>
        <v>#NAME?</v>
      </c>
      <c r="V309" s="1" t="e">
        <f ca="1"/>
        <v>#NAME?</v>
      </c>
      <c r="W309" s="1" t="e">
        <f ca="1"/>
        <v>#NAME?</v>
      </c>
      <c r="X309" s="1" t="e">
        <f ca="1"/>
        <v>#NAME?</v>
      </c>
      <c r="Y309" s="1" t="e">
        <f ca="1"/>
        <v>#NAME?</v>
      </c>
      <c r="Z309" s="1" t="e">
        <f ca="1"/>
        <v>#NAME?</v>
      </c>
      <c r="AA309" s="1" t="e">
        <f ca="1"/>
        <v>#NAME?</v>
      </c>
      <c r="AB309" s="1" t="e">
        <f ca="1"/>
        <v>#NAME?</v>
      </c>
      <c r="AC309" s="1" t="e">
        <f ca="1"/>
        <v>#NAME?</v>
      </c>
      <c r="AD309" s="1" t="e">
        <f ca="1"/>
        <v>#NAME?</v>
      </c>
      <c r="AE309" s="1" t="e">
        <f ca="1"/>
        <v>#NAME?</v>
      </c>
      <c r="AF309" s="1" t="e">
        <f ca="1"/>
        <v>#NAME?</v>
      </c>
      <c r="AG309" s="1" t="e">
        <f ca="1"/>
        <v>#NAME?</v>
      </c>
      <c r="AH309" s="1" t="e">
        <f ca="1"/>
        <v>#NAME?</v>
      </c>
      <c r="AI309" s="1" t="e">
        <f ca="1"/>
        <v>#NAME?</v>
      </c>
      <c r="AJ309" s="1" t="e">
        <f ca="1"/>
        <v>#NAME?</v>
      </c>
      <c r="AK309" s="1" t="e">
        <f ca="1"/>
        <v>#NAME?</v>
      </c>
      <c r="AL309" s="1" t="e">
        <f ca="1"/>
        <v>#NAME?</v>
      </c>
      <c r="AM309" s="1" t="e">
        <f ca="1"/>
        <v>#NAME?</v>
      </c>
      <c r="AN309" s="1" t="e">
        <f ca="1"/>
        <v>#NAME?</v>
      </c>
      <c r="AO309" s="1" t="e">
        <f ca="1"/>
        <v>#NAME?</v>
      </c>
      <c r="AP309" s="1" t="e">
        <f ca="1"/>
        <v>#NAME?</v>
      </c>
      <c r="AQ309" s="1" t="e">
        <f ca="1"/>
        <v>#NAME?</v>
      </c>
      <c r="AR309" s="1" t="e">
        <f ca="1"/>
        <v>#NAME?</v>
      </c>
      <c r="AS309" s="1" t="e">
        <f ca="1"/>
        <v>#NAME?</v>
      </c>
      <c r="AT309" s="1" t="e">
        <f ca="1"/>
        <v>#NAME?</v>
      </c>
      <c r="AU309" s="1" t="e">
        <f ca="1"/>
        <v>#NAME?</v>
      </c>
      <c r="AV309" s="1" t="e">
        <f ca="1"/>
        <v>#NAME?</v>
      </c>
    </row>
    <row r="310" spans="1:48">
      <c r="A310" s="1" t="s">
        <v>681</v>
      </c>
      <c r="B310" s="1" t="e">
        <f ca="1"/>
        <v>#NAME?</v>
      </c>
      <c r="C310" s="1" t="e">
        <f ca="1"/>
        <v>#NAME?</v>
      </c>
      <c r="D310" s="1" t="e">
        <f ca="1"/>
        <v>#NAME?</v>
      </c>
      <c r="E310" s="1" t="e">
        <f ca="1"/>
        <v>#NAME?</v>
      </c>
      <c r="F310" s="21" t="e">
        <f ca="1"/>
        <v>#NAME?</v>
      </c>
      <c r="G310" s="1" t="e">
        <f ca="1"/>
        <v>#NAME?</v>
      </c>
      <c r="H310" s="21" t="e">
        <f ca="1"/>
        <v>#NAME?</v>
      </c>
      <c r="I310" s="1" t="e">
        <f ca="1"/>
        <v>#NAME?</v>
      </c>
      <c r="J310" s="21" t="e">
        <f ca="1"/>
        <v>#NAME?</v>
      </c>
      <c r="K310" s="1" t="e">
        <f ca="1"/>
        <v>#NAME?</v>
      </c>
      <c r="L310" s="1" t="e">
        <f ca="1"/>
        <v>#NAME?</v>
      </c>
      <c r="M310" s="1" t="e">
        <f ca="1"/>
        <v>#NAME?</v>
      </c>
      <c r="N310" s="1" t="e">
        <f ca="1"/>
        <v>#NAME?</v>
      </c>
      <c r="O310" s="1" t="e">
        <f ca="1"/>
        <v>#NAME?</v>
      </c>
      <c r="P310" s="1" t="e">
        <f ca="1"/>
        <v>#NAME?</v>
      </c>
      <c r="Q310" s="1" t="e">
        <f ca="1"/>
        <v>#NAME?</v>
      </c>
      <c r="R310" s="1" t="e">
        <f ca="1"/>
        <v>#NAME?</v>
      </c>
      <c r="S310" s="1" t="e">
        <f ca="1"/>
        <v>#NAME?</v>
      </c>
      <c r="T310" s="1" t="e">
        <f ca="1"/>
        <v>#NAME?</v>
      </c>
      <c r="U310" s="1" t="e">
        <f ca="1"/>
        <v>#NAME?</v>
      </c>
      <c r="V310" s="1" t="e">
        <f ca="1"/>
        <v>#NAME?</v>
      </c>
      <c r="W310" s="1" t="e">
        <f ca="1"/>
        <v>#NAME?</v>
      </c>
      <c r="X310" s="1" t="e">
        <f ca="1"/>
        <v>#NAME?</v>
      </c>
      <c r="Y310" s="1" t="e">
        <f ca="1"/>
        <v>#NAME?</v>
      </c>
      <c r="Z310" s="1" t="e">
        <f ca="1"/>
        <v>#NAME?</v>
      </c>
      <c r="AA310" s="1" t="e">
        <f ca="1"/>
        <v>#NAME?</v>
      </c>
      <c r="AB310" s="1" t="e">
        <f ca="1"/>
        <v>#NAME?</v>
      </c>
      <c r="AC310" s="1" t="e">
        <f ca="1"/>
        <v>#NAME?</v>
      </c>
      <c r="AD310" s="1" t="e">
        <f ca="1"/>
        <v>#NAME?</v>
      </c>
      <c r="AE310" s="1" t="e">
        <f ca="1"/>
        <v>#NAME?</v>
      </c>
      <c r="AF310" s="1" t="e">
        <f ca="1"/>
        <v>#NAME?</v>
      </c>
      <c r="AG310" s="1" t="e">
        <f ca="1"/>
        <v>#NAME?</v>
      </c>
      <c r="AH310" s="1" t="e">
        <f ca="1"/>
        <v>#NAME?</v>
      </c>
      <c r="AI310" s="1" t="e">
        <f ca="1"/>
        <v>#NAME?</v>
      </c>
      <c r="AJ310" s="1" t="e">
        <f ca="1"/>
        <v>#NAME?</v>
      </c>
      <c r="AK310" s="1" t="e">
        <f ca="1"/>
        <v>#NAME?</v>
      </c>
      <c r="AL310" s="1" t="e">
        <f ca="1"/>
        <v>#NAME?</v>
      </c>
      <c r="AM310" s="1" t="e">
        <f ca="1"/>
        <v>#NAME?</v>
      </c>
      <c r="AN310" s="1" t="e">
        <f ca="1"/>
        <v>#NAME?</v>
      </c>
      <c r="AO310" s="1" t="e">
        <f ca="1"/>
        <v>#NAME?</v>
      </c>
      <c r="AP310" s="1" t="e">
        <f ca="1"/>
        <v>#NAME?</v>
      </c>
      <c r="AQ310" s="1" t="e">
        <f ca="1"/>
        <v>#NAME?</v>
      </c>
      <c r="AR310" s="1" t="e">
        <f ca="1"/>
        <v>#NAME?</v>
      </c>
      <c r="AS310" s="1" t="e">
        <f ca="1"/>
        <v>#NAME?</v>
      </c>
      <c r="AT310" s="1" t="e">
        <f ca="1"/>
        <v>#NAME?</v>
      </c>
      <c r="AU310" s="1" t="e">
        <f ca="1"/>
        <v>#NAME?</v>
      </c>
      <c r="AV310" s="1" t="e">
        <f ca="1"/>
        <v>#NAME?</v>
      </c>
    </row>
    <row r="311" spans="1:48">
      <c r="A311" s="1" t="s">
        <v>682</v>
      </c>
      <c r="B311" s="1" t="e">
        <f ca="1"/>
        <v>#NAME?</v>
      </c>
      <c r="C311" s="1" t="e">
        <f ca="1"/>
        <v>#NAME?</v>
      </c>
      <c r="D311" s="1" t="e">
        <f ca="1"/>
        <v>#NAME?</v>
      </c>
      <c r="E311" s="1" t="e">
        <f ca="1"/>
        <v>#NAME?</v>
      </c>
      <c r="F311" s="21" t="e">
        <f ca="1"/>
        <v>#NAME?</v>
      </c>
      <c r="G311" s="1" t="e">
        <f ca="1"/>
        <v>#NAME?</v>
      </c>
      <c r="H311" s="21" t="e">
        <f ca="1"/>
        <v>#NAME?</v>
      </c>
      <c r="I311" s="1" t="e">
        <f ca="1"/>
        <v>#NAME?</v>
      </c>
      <c r="J311" s="21" t="e">
        <f ca="1"/>
        <v>#NAME?</v>
      </c>
      <c r="K311" s="1" t="e">
        <f ca="1"/>
        <v>#NAME?</v>
      </c>
      <c r="L311" s="1" t="e">
        <f ca="1"/>
        <v>#NAME?</v>
      </c>
      <c r="M311" s="1" t="e">
        <f ca="1"/>
        <v>#NAME?</v>
      </c>
      <c r="N311" s="1" t="e">
        <f ca="1"/>
        <v>#NAME?</v>
      </c>
      <c r="O311" s="1" t="e">
        <f ca="1"/>
        <v>#NAME?</v>
      </c>
      <c r="P311" s="1" t="e">
        <f ca="1"/>
        <v>#NAME?</v>
      </c>
      <c r="Q311" s="1" t="e">
        <f ca="1"/>
        <v>#NAME?</v>
      </c>
      <c r="R311" s="1" t="e">
        <f ca="1"/>
        <v>#NAME?</v>
      </c>
      <c r="S311" s="1" t="e">
        <f ca="1"/>
        <v>#NAME?</v>
      </c>
      <c r="T311" s="1" t="e">
        <f ca="1"/>
        <v>#NAME?</v>
      </c>
      <c r="U311" s="1" t="e">
        <f ca="1"/>
        <v>#NAME?</v>
      </c>
      <c r="V311" s="1" t="e">
        <f ca="1"/>
        <v>#NAME?</v>
      </c>
      <c r="W311" s="1" t="e">
        <f ca="1"/>
        <v>#NAME?</v>
      </c>
      <c r="X311" s="1" t="e">
        <f ca="1"/>
        <v>#NAME?</v>
      </c>
      <c r="Y311" s="1" t="e">
        <f ca="1"/>
        <v>#NAME?</v>
      </c>
      <c r="Z311" s="1" t="e">
        <f ca="1"/>
        <v>#NAME?</v>
      </c>
      <c r="AA311" s="1" t="e">
        <f ca="1"/>
        <v>#NAME?</v>
      </c>
      <c r="AB311" s="1" t="e">
        <f ca="1"/>
        <v>#NAME?</v>
      </c>
      <c r="AC311" s="1" t="e">
        <f ca="1"/>
        <v>#NAME?</v>
      </c>
      <c r="AD311" s="1" t="e">
        <f ca="1"/>
        <v>#NAME?</v>
      </c>
      <c r="AE311" s="1" t="e">
        <f ca="1"/>
        <v>#NAME?</v>
      </c>
      <c r="AF311" s="1" t="e">
        <f ca="1"/>
        <v>#NAME?</v>
      </c>
      <c r="AG311" s="1" t="e">
        <f ca="1"/>
        <v>#NAME?</v>
      </c>
      <c r="AH311" s="1" t="e">
        <f ca="1"/>
        <v>#NAME?</v>
      </c>
      <c r="AI311" s="1" t="e">
        <f ca="1"/>
        <v>#NAME?</v>
      </c>
      <c r="AJ311" s="1" t="e">
        <f ca="1"/>
        <v>#NAME?</v>
      </c>
      <c r="AK311" s="1" t="e">
        <f ca="1"/>
        <v>#NAME?</v>
      </c>
      <c r="AL311" s="1" t="e">
        <f ca="1"/>
        <v>#NAME?</v>
      </c>
      <c r="AM311" s="1" t="e">
        <f ca="1"/>
        <v>#NAME?</v>
      </c>
      <c r="AN311" s="1" t="e">
        <f ca="1"/>
        <v>#NAME?</v>
      </c>
      <c r="AO311" s="1" t="e">
        <f ca="1"/>
        <v>#NAME?</v>
      </c>
      <c r="AP311" s="1" t="e">
        <f ca="1"/>
        <v>#NAME?</v>
      </c>
      <c r="AQ311" s="1" t="e">
        <f ca="1"/>
        <v>#NAME?</v>
      </c>
      <c r="AR311" s="1" t="e">
        <f ca="1"/>
        <v>#NAME?</v>
      </c>
      <c r="AS311" s="1" t="e">
        <f ca="1"/>
        <v>#NAME?</v>
      </c>
      <c r="AT311" s="1" t="e">
        <f ca="1"/>
        <v>#NAME?</v>
      </c>
      <c r="AU311" s="1" t="e">
        <f ca="1"/>
        <v>#NAME?</v>
      </c>
      <c r="AV311" s="1" t="e">
        <f ca="1"/>
        <v>#NAME?</v>
      </c>
    </row>
    <row r="312" spans="1:48">
      <c r="A312" s="1" t="s">
        <v>683</v>
      </c>
      <c r="B312" s="1" t="e">
        <f ca="1"/>
        <v>#NAME?</v>
      </c>
      <c r="C312" s="1" t="e">
        <f ca="1"/>
        <v>#NAME?</v>
      </c>
      <c r="D312" s="1" t="e">
        <f ca="1"/>
        <v>#NAME?</v>
      </c>
      <c r="E312" s="1" t="e">
        <f ca="1"/>
        <v>#NAME?</v>
      </c>
      <c r="F312" s="21" t="e">
        <f ca="1"/>
        <v>#NAME?</v>
      </c>
      <c r="G312" s="1" t="e">
        <f ca="1"/>
        <v>#NAME?</v>
      </c>
      <c r="H312" s="21" t="e">
        <f ca="1"/>
        <v>#NAME?</v>
      </c>
      <c r="I312" s="1" t="e">
        <f ca="1"/>
        <v>#NAME?</v>
      </c>
      <c r="J312" s="21" t="e">
        <f ca="1"/>
        <v>#NAME?</v>
      </c>
      <c r="K312" s="1" t="e">
        <f ca="1"/>
        <v>#NAME?</v>
      </c>
      <c r="L312" s="1" t="e">
        <f ca="1"/>
        <v>#NAME?</v>
      </c>
      <c r="M312" s="1" t="e">
        <f ca="1"/>
        <v>#NAME?</v>
      </c>
      <c r="N312" s="1" t="e">
        <f ca="1"/>
        <v>#NAME?</v>
      </c>
      <c r="O312" s="1" t="e">
        <f ca="1"/>
        <v>#NAME?</v>
      </c>
      <c r="P312" s="1" t="e">
        <f ca="1"/>
        <v>#NAME?</v>
      </c>
      <c r="Q312" s="1" t="e">
        <f ca="1"/>
        <v>#NAME?</v>
      </c>
      <c r="R312" s="1" t="e">
        <f ca="1"/>
        <v>#NAME?</v>
      </c>
      <c r="S312" s="1" t="e">
        <f ca="1"/>
        <v>#NAME?</v>
      </c>
      <c r="T312" s="1" t="e">
        <f ca="1"/>
        <v>#NAME?</v>
      </c>
      <c r="U312" s="1" t="e">
        <f ca="1"/>
        <v>#NAME?</v>
      </c>
      <c r="V312" s="1" t="e">
        <f ca="1"/>
        <v>#NAME?</v>
      </c>
      <c r="W312" s="1" t="e">
        <f ca="1"/>
        <v>#NAME?</v>
      </c>
      <c r="X312" s="1" t="e">
        <f ca="1"/>
        <v>#NAME?</v>
      </c>
      <c r="Y312" s="1" t="e">
        <f ca="1"/>
        <v>#NAME?</v>
      </c>
      <c r="Z312" s="1" t="e">
        <f ca="1"/>
        <v>#NAME?</v>
      </c>
      <c r="AA312" s="1" t="e">
        <f ca="1"/>
        <v>#NAME?</v>
      </c>
      <c r="AB312" s="1" t="e">
        <f ca="1"/>
        <v>#NAME?</v>
      </c>
      <c r="AC312" s="1" t="e">
        <f ca="1"/>
        <v>#NAME?</v>
      </c>
      <c r="AD312" s="1" t="e">
        <f ca="1"/>
        <v>#NAME?</v>
      </c>
      <c r="AE312" s="1" t="e">
        <f ca="1"/>
        <v>#NAME?</v>
      </c>
      <c r="AF312" s="1" t="e">
        <f ca="1"/>
        <v>#NAME?</v>
      </c>
      <c r="AG312" s="1" t="e">
        <f ca="1"/>
        <v>#NAME?</v>
      </c>
      <c r="AH312" s="1" t="e">
        <f ca="1"/>
        <v>#NAME?</v>
      </c>
      <c r="AI312" s="1" t="e">
        <f ca="1"/>
        <v>#NAME?</v>
      </c>
      <c r="AJ312" s="1" t="e">
        <f ca="1"/>
        <v>#NAME?</v>
      </c>
      <c r="AK312" s="1" t="e">
        <f ca="1"/>
        <v>#NAME?</v>
      </c>
      <c r="AL312" s="1" t="e">
        <f ca="1"/>
        <v>#NAME?</v>
      </c>
      <c r="AM312" s="1" t="e">
        <f ca="1"/>
        <v>#NAME?</v>
      </c>
      <c r="AN312" s="1" t="e">
        <f ca="1"/>
        <v>#NAME?</v>
      </c>
      <c r="AO312" s="1" t="e">
        <f ca="1"/>
        <v>#NAME?</v>
      </c>
      <c r="AP312" s="1" t="e">
        <f ca="1"/>
        <v>#NAME?</v>
      </c>
      <c r="AQ312" s="1" t="e">
        <f ca="1"/>
        <v>#NAME?</v>
      </c>
      <c r="AR312" s="1" t="e">
        <f ca="1"/>
        <v>#NAME?</v>
      </c>
      <c r="AS312" s="1" t="e">
        <f ca="1"/>
        <v>#NAME?</v>
      </c>
      <c r="AT312" s="1" t="e">
        <f ca="1"/>
        <v>#NAME?</v>
      </c>
      <c r="AU312" s="1" t="e">
        <f ca="1"/>
        <v>#NAME?</v>
      </c>
      <c r="AV312" s="1" t="e">
        <f ca="1"/>
        <v>#NAME?</v>
      </c>
    </row>
    <row r="313" spans="1:48">
      <c r="A313" s="1" t="s">
        <v>684</v>
      </c>
      <c r="B313" s="1" t="e">
        <f ca="1"/>
        <v>#NAME?</v>
      </c>
      <c r="C313" s="1" t="e">
        <f ca="1"/>
        <v>#NAME?</v>
      </c>
      <c r="D313" s="1" t="e">
        <f ca="1"/>
        <v>#NAME?</v>
      </c>
      <c r="E313" s="1" t="e">
        <f ca="1"/>
        <v>#NAME?</v>
      </c>
      <c r="F313" s="21" t="e">
        <f ca="1"/>
        <v>#NAME?</v>
      </c>
      <c r="G313" s="1" t="e">
        <f ca="1"/>
        <v>#NAME?</v>
      </c>
      <c r="H313" s="21" t="e">
        <f ca="1"/>
        <v>#NAME?</v>
      </c>
      <c r="I313" s="1" t="e">
        <f ca="1"/>
        <v>#NAME?</v>
      </c>
      <c r="J313" s="21" t="e">
        <f ca="1"/>
        <v>#NAME?</v>
      </c>
      <c r="K313" s="1" t="e">
        <f ca="1"/>
        <v>#NAME?</v>
      </c>
      <c r="L313" s="1" t="e">
        <f ca="1"/>
        <v>#NAME?</v>
      </c>
      <c r="M313" s="1" t="e">
        <f ca="1"/>
        <v>#NAME?</v>
      </c>
      <c r="N313" s="1" t="e">
        <f ca="1"/>
        <v>#NAME?</v>
      </c>
      <c r="O313" s="1" t="e">
        <f ca="1"/>
        <v>#NAME?</v>
      </c>
      <c r="P313" s="1" t="e">
        <f ca="1"/>
        <v>#NAME?</v>
      </c>
      <c r="Q313" s="1" t="e">
        <f ca="1"/>
        <v>#NAME?</v>
      </c>
      <c r="R313" s="1" t="e">
        <f ca="1"/>
        <v>#NAME?</v>
      </c>
      <c r="S313" s="1" t="e">
        <f ca="1"/>
        <v>#NAME?</v>
      </c>
      <c r="T313" s="1" t="e">
        <f ca="1"/>
        <v>#NAME?</v>
      </c>
      <c r="U313" s="1" t="e">
        <f ca="1"/>
        <v>#NAME?</v>
      </c>
      <c r="V313" s="1" t="e">
        <f ca="1"/>
        <v>#NAME?</v>
      </c>
      <c r="W313" s="1" t="e">
        <f ca="1"/>
        <v>#NAME?</v>
      </c>
      <c r="X313" s="1" t="e">
        <f ca="1"/>
        <v>#NAME?</v>
      </c>
      <c r="Y313" s="1" t="e">
        <f ca="1"/>
        <v>#NAME?</v>
      </c>
      <c r="Z313" s="1" t="e">
        <f ca="1"/>
        <v>#NAME?</v>
      </c>
      <c r="AA313" s="1" t="e">
        <f ca="1"/>
        <v>#NAME?</v>
      </c>
      <c r="AB313" s="1" t="e">
        <f ca="1"/>
        <v>#NAME?</v>
      </c>
      <c r="AC313" s="1" t="e">
        <f ca="1"/>
        <v>#NAME?</v>
      </c>
      <c r="AD313" s="1" t="e">
        <f ca="1"/>
        <v>#NAME?</v>
      </c>
      <c r="AE313" s="1" t="e">
        <f ca="1"/>
        <v>#NAME?</v>
      </c>
      <c r="AF313" s="1" t="e">
        <f ca="1"/>
        <v>#NAME?</v>
      </c>
      <c r="AG313" s="1" t="e">
        <f ca="1"/>
        <v>#NAME?</v>
      </c>
      <c r="AH313" s="1" t="e">
        <f ca="1"/>
        <v>#NAME?</v>
      </c>
      <c r="AI313" s="1" t="e">
        <f ca="1"/>
        <v>#NAME?</v>
      </c>
      <c r="AJ313" s="1" t="e">
        <f ca="1"/>
        <v>#NAME?</v>
      </c>
      <c r="AK313" s="1" t="e">
        <f ca="1"/>
        <v>#NAME?</v>
      </c>
      <c r="AL313" s="1" t="e">
        <f ca="1"/>
        <v>#NAME?</v>
      </c>
      <c r="AM313" s="1" t="e">
        <f ca="1"/>
        <v>#NAME?</v>
      </c>
      <c r="AN313" s="1" t="e">
        <f ca="1"/>
        <v>#NAME?</v>
      </c>
      <c r="AO313" s="1" t="e">
        <f ca="1"/>
        <v>#NAME?</v>
      </c>
      <c r="AP313" s="1" t="e">
        <f ca="1"/>
        <v>#NAME?</v>
      </c>
      <c r="AQ313" s="1" t="e">
        <f ca="1"/>
        <v>#NAME?</v>
      </c>
      <c r="AR313" s="1" t="e">
        <f ca="1"/>
        <v>#NAME?</v>
      </c>
      <c r="AS313" s="1" t="e">
        <f ca="1"/>
        <v>#NAME?</v>
      </c>
      <c r="AT313" s="1" t="e">
        <f ca="1"/>
        <v>#NAME?</v>
      </c>
      <c r="AU313" s="1" t="e">
        <f ca="1"/>
        <v>#NAME?</v>
      </c>
      <c r="AV313" s="1" t="e">
        <f ca="1"/>
        <v>#NAME?</v>
      </c>
    </row>
    <row r="314" spans="1:48">
      <c r="A314" s="1" t="s">
        <v>685</v>
      </c>
      <c r="B314" s="1" t="e">
        <f ca="1"/>
        <v>#NAME?</v>
      </c>
      <c r="C314" s="1" t="e">
        <f ca="1"/>
        <v>#NAME?</v>
      </c>
      <c r="D314" s="1" t="e">
        <f ca="1"/>
        <v>#NAME?</v>
      </c>
      <c r="E314" s="1" t="e">
        <f ca="1"/>
        <v>#NAME?</v>
      </c>
      <c r="F314" s="21" t="e">
        <f ca="1"/>
        <v>#NAME?</v>
      </c>
      <c r="G314" s="1" t="e">
        <f ca="1"/>
        <v>#NAME?</v>
      </c>
      <c r="H314" s="21" t="e">
        <f ca="1"/>
        <v>#NAME?</v>
      </c>
      <c r="I314" s="1" t="e">
        <f ca="1"/>
        <v>#NAME?</v>
      </c>
      <c r="J314" s="21" t="e">
        <f ca="1"/>
        <v>#NAME?</v>
      </c>
      <c r="K314" s="1" t="e">
        <f ca="1"/>
        <v>#NAME?</v>
      </c>
      <c r="L314" s="1" t="e">
        <f ca="1"/>
        <v>#NAME?</v>
      </c>
      <c r="M314" s="1" t="e">
        <f ca="1"/>
        <v>#NAME?</v>
      </c>
      <c r="N314" s="1" t="e">
        <f ca="1"/>
        <v>#NAME?</v>
      </c>
      <c r="O314" s="1" t="e">
        <f ca="1"/>
        <v>#NAME?</v>
      </c>
      <c r="P314" s="1" t="e">
        <f ca="1"/>
        <v>#NAME?</v>
      </c>
      <c r="Q314" s="1" t="e">
        <f ca="1"/>
        <v>#NAME?</v>
      </c>
      <c r="R314" s="1" t="e">
        <f ca="1"/>
        <v>#NAME?</v>
      </c>
      <c r="S314" s="1" t="e">
        <f ca="1"/>
        <v>#NAME?</v>
      </c>
      <c r="T314" s="1" t="e">
        <f ca="1"/>
        <v>#NAME?</v>
      </c>
      <c r="U314" s="1" t="e">
        <f ca="1"/>
        <v>#NAME?</v>
      </c>
      <c r="V314" s="1" t="e">
        <f ca="1"/>
        <v>#NAME?</v>
      </c>
      <c r="W314" s="1" t="e">
        <f ca="1"/>
        <v>#NAME?</v>
      </c>
      <c r="X314" s="1" t="e">
        <f ca="1"/>
        <v>#NAME?</v>
      </c>
      <c r="Y314" s="1" t="e">
        <f ca="1"/>
        <v>#NAME?</v>
      </c>
      <c r="Z314" s="1" t="e">
        <f ca="1"/>
        <v>#NAME?</v>
      </c>
      <c r="AA314" s="1" t="e">
        <f ca="1"/>
        <v>#NAME?</v>
      </c>
      <c r="AB314" s="1" t="e">
        <f ca="1"/>
        <v>#NAME?</v>
      </c>
      <c r="AC314" s="1" t="e">
        <f ca="1"/>
        <v>#NAME?</v>
      </c>
      <c r="AD314" s="1" t="e">
        <f ca="1"/>
        <v>#NAME?</v>
      </c>
      <c r="AE314" s="1" t="e">
        <f ca="1"/>
        <v>#NAME?</v>
      </c>
      <c r="AF314" s="1" t="e">
        <f ca="1"/>
        <v>#NAME?</v>
      </c>
      <c r="AG314" s="1" t="e">
        <f ca="1"/>
        <v>#NAME?</v>
      </c>
      <c r="AH314" s="1" t="e">
        <f ca="1"/>
        <v>#NAME?</v>
      </c>
      <c r="AI314" s="1" t="e">
        <f ca="1"/>
        <v>#NAME?</v>
      </c>
      <c r="AJ314" s="1" t="e">
        <f ca="1"/>
        <v>#NAME?</v>
      </c>
      <c r="AK314" s="1" t="e">
        <f ca="1"/>
        <v>#NAME?</v>
      </c>
      <c r="AL314" s="1" t="e">
        <f ca="1"/>
        <v>#NAME?</v>
      </c>
      <c r="AM314" s="1" t="e">
        <f ca="1"/>
        <v>#NAME?</v>
      </c>
      <c r="AN314" s="1" t="e">
        <f ca="1"/>
        <v>#NAME?</v>
      </c>
      <c r="AO314" s="1" t="e">
        <f ca="1"/>
        <v>#NAME?</v>
      </c>
      <c r="AP314" s="1" t="e">
        <f ca="1"/>
        <v>#NAME?</v>
      </c>
      <c r="AQ314" s="1" t="e">
        <f ca="1"/>
        <v>#NAME?</v>
      </c>
      <c r="AR314" s="1" t="e">
        <f ca="1"/>
        <v>#NAME?</v>
      </c>
      <c r="AS314" s="1" t="e">
        <f ca="1"/>
        <v>#NAME?</v>
      </c>
      <c r="AT314" s="1" t="e">
        <f ca="1"/>
        <v>#NAME?</v>
      </c>
      <c r="AU314" s="1" t="e">
        <f ca="1"/>
        <v>#NAME?</v>
      </c>
      <c r="AV314" s="1" t="e">
        <f ca="1"/>
        <v>#NAME?</v>
      </c>
    </row>
    <row r="315" spans="1:48">
      <c r="A315" s="1" t="s">
        <v>686</v>
      </c>
      <c r="B315" s="1" t="e">
        <f ca="1"/>
        <v>#NAME?</v>
      </c>
      <c r="C315" s="1" t="e">
        <f ca="1"/>
        <v>#NAME?</v>
      </c>
      <c r="D315" s="1" t="e">
        <f ca="1"/>
        <v>#NAME?</v>
      </c>
      <c r="E315" s="1" t="e">
        <f ca="1"/>
        <v>#NAME?</v>
      </c>
      <c r="F315" s="21" t="e">
        <f ca="1"/>
        <v>#NAME?</v>
      </c>
      <c r="G315" s="1" t="e">
        <f ca="1"/>
        <v>#NAME?</v>
      </c>
      <c r="H315" s="21" t="e">
        <f ca="1"/>
        <v>#NAME?</v>
      </c>
      <c r="I315" s="1" t="e">
        <f ca="1"/>
        <v>#NAME?</v>
      </c>
      <c r="J315" s="21" t="e">
        <f ca="1"/>
        <v>#NAME?</v>
      </c>
      <c r="K315" s="1" t="e">
        <f ca="1"/>
        <v>#NAME?</v>
      </c>
      <c r="L315" s="1" t="e">
        <f ca="1"/>
        <v>#NAME?</v>
      </c>
      <c r="M315" s="1" t="e">
        <f ca="1"/>
        <v>#NAME?</v>
      </c>
      <c r="N315" s="1" t="e">
        <f ca="1"/>
        <v>#NAME?</v>
      </c>
      <c r="O315" s="1" t="e">
        <f ca="1"/>
        <v>#NAME?</v>
      </c>
      <c r="P315" s="1" t="e">
        <f ca="1"/>
        <v>#NAME?</v>
      </c>
      <c r="Q315" s="1" t="e">
        <f ca="1"/>
        <v>#NAME?</v>
      </c>
      <c r="R315" s="1" t="e">
        <f ca="1"/>
        <v>#NAME?</v>
      </c>
      <c r="S315" s="1" t="e">
        <f ca="1"/>
        <v>#NAME?</v>
      </c>
      <c r="T315" s="1" t="e">
        <f ca="1"/>
        <v>#NAME?</v>
      </c>
      <c r="U315" s="1" t="e">
        <f ca="1"/>
        <v>#NAME?</v>
      </c>
      <c r="V315" s="1" t="e">
        <f ca="1"/>
        <v>#NAME?</v>
      </c>
      <c r="W315" s="1" t="e">
        <f ca="1"/>
        <v>#NAME?</v>
      </c>
      <c r="X315" s="1" t="e">
        <f ca="1"/>
        <v>#NAME?</v>
      </c>
      <c r="Y315" s="1" t="e">
        <f ca="1"/>
        <v>#NAME?</v>
      </c>
      <c r="Z315" s="1" t="e">
        <f ca="1"/>
        <v>#NAME?</v>
      </c>
      <c r="AA315" s="1" t="e">
        <f ca="1"/>
        <v>#NAME?</v>
      </c>
      <c r="AB315" s="1" t="e">
        <f ca="1"/>
        <v>#NAME?</v>
      </c>
      <c r="AC315" s="1" t="e">
        <f ca="1"/>
        <v>#NAME?</v>
      </c>
      <c r="AD315" s="1" t="e">
        <f ca="1"/>
        <v>#NAME?</v>
      </c>
      <c r="AE315" s="1" t="e">
        <f ca="1"/>
        <v>#NAME?</v>
      </c>
      <c r="AF315" s="1" t="e">
        <f ca="1"/>
        <v>#NAME?</v>
      </c>
      <c r="AG315" s="1" t="e">
        <f ca="1"/>
        <v>#NAME?</v>
      </c>
      <c r="AH315" s="1" t="e">
        <f ca="1"/>
        <v>#NAME?</v>
      </c>
      <c r="AI315" s="1" t="e">
        <f ca="1"/>
        <v>#NAME?</v>
      </c>
      <c r="AJ315" s="1" t="e">
        <f ca="1"/>
        <v>#NAME?</v>
      </c>
      <c r="AK315" s="1" t="e">
        <f ca="1"/>
        <v>#NAME?</v>
      </c>
      <c r="AL315" s="1" t="e">
        <f ca="1"/>
        <v>#NAME?</v>
      </c>
      <c r="AM315" s="1" t="e">
        <f ca="1"/>
        <v>#NAME?</v>
      </c>
      <c r="AN315" s="1" t="e">
        <f ca="1"/>
        <v>#NAME?</v>
      </c>
      <c r="AO315" s="1" t="e">
        <f ca="1"/>
        <v>#NAME?</v>
      </c>
      <c r="AP315" s="1" t="e">
        <f ca="1"/>
        <v>#NAME?</v>
      </c>
      <c r="AQ315" s="1" t="e">
        <f ca="1"/>
        <v>#NAME?</v>
      </c>
      <c r="AR315" s="1" t="e">
        <f ca="1"/>
        <v>#NAME?</v>
      </c>
      <c r="AS315" s="1" t="e">
        <f ca="1"/>
        <v>#NAME?</v>
      </c>
      <c r="AT315" s="1" t="e">
        <f ca="1"/>
        <v>#NAME?</v>
      </c>
      <c r="AU315" s="1" t="e">
        <f ca="1"/>
        <v>#NAME?</v>
      </c>
      <c r="AV315" s="1" t="e">
        <f ca="1"/>
        <v>#NAME?</v>
      </c>
    </row>
    <row r="316" spans="1:48">
      <c r="A316" s="1" t="s">
        <v>687</v>
      </c>
      <c r="B316" s="1" t="e">
        <f ca="1"/>
        <v>#NAME?</v>
      </c>
      <c r="C316" s="1" t="e">
        <f ca="1"/>
        <v>#NAME?</v>
      </c>
      <c r="D316" s="1" t="e">
        <f ca="1"/>
        <v>#NAME?</v>
      </c>
      <c r="E316" s="1" t="e">
        <f ca="1"/>
        <v>#NAME?</v>
      </c>
      <c r="F316" s="21" t="e">
        <f ca="1"/>
        <v>#NAME?</v>
      </c>
      <c r="G316" s="1" t="e">
        <f ca="1"/>
        <v>#NAME?</v>
      </c>
      <c r="H316" s="21" t="e">
        <f ca="1"/>
        <v>#NAME?</v>
      </c>
      <c r="I316" s="1" t="e">
        <f ca="1"/>
        <v>#NAME?</v>
      </c>
      <c r="J316" s="21" t="e">
        <f ca="1"/>
        <v>#NAME?</v>
      </c>
      <c r="K316" s="1" t="e">
        <f ca="1"/>
        <v>#NAME?</v>
      </c>
      <c r="L316" s="1" t="e">
        <f ca="1"/>
        <v>#NAME?</v>
      </c>
      <c r="M316" s="1" t="e">
        <f ca="1"/>
        <v>#NAME?</v>
      </c>
      <c r="N316" s="1" t="e">
        <f ca="1"/>
        <v>#NAME?</v>
      </c>
      <c r="O316" s="1" t="e">
        <f ca="1"/>
        <v>#NAME?</v>
      </c>
      <c r="P316" s="1" t="e">
        <f ca="1"/>
        <v>#NAME?</v>
      </c>
      <c r="Q316" s="1" t="e">
        <f ca="1"/>
        <v>#NAME?</v>
      </c>
      <c r="R316" s="1" t="e">
        <f ca="1"/>
        <v>#NAME?</v>
      </c>
      <c r="S316" s="1" t="e">
        <f ca="1"/>
        <v>#NAME?</v>
      </c>
      <c r="T316" s="1" t="e">
        <f ca="1"/>
        <v>#NAME?</v>
      </c>
      <c r="U316" s="1" t="e">
        <f ca="1"/>
        <v>#NAME?</v>
      </c>
      <c r="V316" s="1" t="e">
        <f ca="1"/>
        <v>#NAME?</v>
      </c>
      <c r="W316" s="1" t="e">
        <f ca="1"/>
        <v>#NAME?</v>
      </c>
      <c r="X316" s="1" t="e">
        <f ca="1"/>
        <v>#NAME?</v>
      </c>
      <c r="Y316" s="1" t="e">
        <f ca="1"/>
        <v>#NAME?</v>
      </c>
      <c r="Z316" s="1" t="e">
        <f ca="1"/>
        <v>#NAME?</v>
      </c>
      <c r="AA316" s="1" t="e">
        <f ca="1"/>
        <v>#NAME?</v>
      </c>
      <c r="AB316" s="1" t="e">
        <f ca="1"/>
        <v>#NAME?</v>
      </c>
      <c r="AC316" s="1" t="e">
        <f ca="1"/>
        <v>#NAME?</v>
      </c>
      <c r="AD316" s="1" t="e">
        <f ca="1"/>
        <v>#NAME?</v>
      </c>
      <c r="AE316" s="1" t="e">
        <f ca="1"/>
        <v>#NAME?</v>
      </c>
      <c r="AF316" s="1" t="e">
        <f ca="1"/>
        <v>#NAME?</v>
      </c>
      <c r="AG316" s="1" t="e">
        <f ca="1"/>
        <v>#NAME?</v>
      </c>
      <c r="AH316" s="1" t="e">
        <f ca="1"/>
        <v>#NAME?</v>
      </c>
      <c r="AI316" s="1" t="e">
        <f ca="1"/>
        <v>#NAME?</v>
      </c>
      <c r="AJ316" s="1" t="e">
        <f ca="1"/>
        <v>#NAME?</v>
      </c>
      <c r="AK316" s="1" t="e">
        <f ca="1"/>
        <v>#NAME?</v>
      </c>
      <c r="AL316" s="1" t="e">
        <f ca="1"/>
        <v>#NAME?</v>
      </c>
      <c r="AM316" s="1" t="e">
        <f ca="1"/>
        <v>#NAME?</v>
      </c>
      <c r="AN316" s="1" t="e">
        <f ca="1"/>
        <v>#NAME?</v>
      </c>
      <c r="AO316" s="1" t="e">
        <f ca="1"/>
        <v>#NAME?</v>
      </c>
      <c r="AP316" s="1" t="e">
        <f ca="1"/>
        <v>#NAME?</v>
      </c>
      <c r="AQ316" s="1" t="e">
        <f ca="1"/>
        <v>#NAME?</v>
      </c>
      <c r="AR316" s="1" t="e">
        <f ca="1"/>
        <v>#NAME?</v>
      </c>
      <c r="AS316" s="1" t="e">
        <f ca="1"/>
        <v>#NAME?</v>
      </c>
      <c r="AT316" s="1" t="e">
        <f ca="1"/>
        <v>#NAME?</v>
      </c>
      <c r="AU316" s="1" t="e">
        <f ca="1"/>
        <v>#NAME?</v>
      </c>
      <c r="AV316" s="1" t="e">
        <f ca="1"/>
        <v>#NAME?</v>
      </c>
    </row>
    <row r="317" spans="1:48">
      <c r="A317" s="1" t="s">
        <v>688</v>
      </c>
      <c r="B317" s="1" t="e">
        <f ca="1"/>
        <v>#NAME?</v>
      </c>
      <c r="C317" s="1" t="e">
        <f ca="1"/>
        <v>#NAME?</v>
      </c>
      <c r="D317" s="1" t="e">
        <f ca="1"/>
        <v>#NAME?</v>
      </c>
      <c r="E317" s="1" t="e">
        <f ca="1"/>
        <v>#NAME?</v>
      </c>
      <c r="F317" s="21" t="e">
        <f ca="1"/>
        <v>#NAME?</v>
      </c>
      <c r="G317" s="1" t="e">
        <f ca="1"/>
        <v>#NAME?</v>
      </c>
      <c r="H317" s="21" t="e">
        <f ca="1"/>
        <v>#NAME?</v>
      </c>
      <c r="I317" s="1" t="e">
        <f ca="1"/>
        <v>#NAME?</v>
      </c>
      <c r="J317" s="21" t="e">
        <f ca="1"/>
        <v>#NAME?</v>
      </c>
      <c r="K317" s="1" t="e">
        <f ca="1"/>
        <v>#NAME?</v>
      </c>
      <c r="L317" s="1" t="e">
        <f ca="1"/>
        <v>#NAME?</v>
      </c>
      <c r="M317" s="1" t="e">
        <f ca="1"/>
        <v>#NAME?</v>
      </c>
      <c r="N317" s="1" t="e">
        <f ca="1"/>
        <v>#NAME?</v>
      </c>
      <c r="O317" s="1" t="e">
        <f ca="1"/>
        <v>#NAME?</v>
      </c>
      <c r="P317" s="1" t="e">
        <f ca="1"/>
        <v>#NAME?</v>
      </c>
      <c r="Q317" s="1" t="e">
        <f ca="1"/>
        <v>#NAME?</v>
      </c>
      <c r="R317" s="1" t="e">
        <f ca="1"/>
        <v>#NAME?</v>
      </c>
      <c r="S317" s="1" t="e">
        <f ca="1"/>
        <v>#NAME?</v>
      </c>
      <c r="T317" s="1" t="e">
        <f ca="1"/>
        <v>#NAME?</v>
      </c>
      <c r="U317" s="1" t="e">
        <f ca="1"/>
        <v>#NAME?</v>
      </c>
      <c r="V317" s="1" t="e">
        <f ca="1"/>
        <v>#NAME?</v>
      </c>
      <c r="W317" s="1" t="e">
        <f ca="1"/>
        <v>#NAME?</v>
      </c>
      <c r="X317" s="1" t="e">
        <f ca="1"/>
        <v>#NAME?</v>
      </c>
      <c r="Y317" s="1" t="e">
        <f ca="1"/>
        <v>#NAME?</v>
      </c>
      <c r="Z317" s="1" t="e">
        <f ca="1"/>
        <v>#NAME?</v>
      </c>
      <c r="AA317" s="1" t="e">
        <f ca="1"/>
        <v>#NAME?</v>
      </c>
      <c r="AB317" s="1" t="e">
        <f ca="1"/>
        <v>#NAME?</v>
      </c>
      <c r="AC317" s="1" t="e">
        <f ca="1"/>
        <v>#NAME?</v>
      </c>
      <c r="AD317" s="1" t="e">
        <f ca="1"/>
        <v>#NAME?</v>
      </c>
      <c r="AE317" s="1" t="e">
        <f ca="1"/>
        <v>#NAME?</v>
      </c>
      <c r="AF317" s="1" t="e">
        <f ca="1"/>
        <v>#NAME?</v>
      </c>
      <c r="AG317" s="1" t="e">
        <f ca="1"/>
        <v>#NAME?</v>
      </c>
      <c r="AH317" s="1" t="e">
        <f ca="1"/>
        <v>#NAME?</v>
      </c>
      <c r="AI317" s="1" t="e">
        <f ca="1"/>
        <v>#NAME?</v>
      </c>
      <c r="AJ317" s="1" t="e">
        <f ca="1"/>
        <v>#NAME?</v>
      </c>
      <c r="AK317" s="1" t="e">
        <f ca="1"/>
        <v>#NAME?</v>
      </c>
      <c r="AL317" s="1" t="e">
        <f ca="1"/>
        <v>#NAME?</v>
      </c>
      <c r="AM317" s="1" t="e">
        <f ca="1"/>
        <v>#NAME?</v>
      </c>
      <c r="AN317" s="1" t="e">
        <f ca="1"/>
        <v>#NAME?</v>
      </c>
      <c r="AO317" s="1" t="e">
        <f ca="1"/>
        <v>#NAME?</v>
      </c>
      <c r="AP317" s="1" t="e">
        <f ca="1"/>
        <v>#NAME?</v>
      </c>
      <c r="AQ317" s="1" t="e">
        <f ca="1"/>
        <v>#NAME?</v>
      </c>
      <c r="AR317" s="1" t="e">
        <f ca="1"/>
        <v>#NAME?</v>
      </c>
      <c r="AS317" s="1" t="e">
        <f ca="1"/>
        <v>#NAME?</v>
      </c>
      <c r="AT317" s="1" t="e">
        <f ca="1"/>
        <v>#NAME?</v>
      </c>
      <c r="AU317" s="1" t="e">
        <f ca="1"/>
        <v>#NAME?</v>
      </c>
      <c r="AV317" s="1" t="e">
        <f ca="1"/>
        <v>#NAME?</v>
      </c>
    </row>
    <row r="318" spans="1:48">
      <c r="A318" s="1" t="s">
        <v>689</v>
      </c>
      <c r="B318" s="1" t="e">
        <f ca="1"/>
        <v>#NAME?</v>
      </c>
      <c r="C318" s="1" t="e">
        <f ca="1"/>
        <v>#NAME?</v>
      </c>
      <c r="D318" s="1" t="e">
        <f ca="1"/>
        <v>#NAME?</v>
      </c>
      <c r="E318" s="1" t="e">
        <f ca="1"/>
        <v>#NAME?</v>
      </c>
      <c r="F318" s="21" t="e">
        <f ca="1"/>
        <v>#NAME?</v>
      </c>
      <c r="G318" s="1" t="e">
        <f ca="1"/>
        <v>#NAME?</v>
      </c>
      <c r="H318" s="21" t="e">
        <f ca="1"/>
        <v>#NAME?</v>
      </c>
      <c r="I318" s="1" t="e">
        <f ca="1"/>
        <v>#NAME?</v>
      </c>
      <c r="J318" s="21" t="e">
        <f ca="1"/>
        <v>#NAME?</v>
      </c>
      <c r="K318" s="1" t="e">
        <f ca="1"/>
        <v>#NAME?</v>
      </c>
      <c r="L318" s="1" t="e">
        <f ca="1"/>
        <v>#NAME?</v>
      </c>
      <c r="M318" s="1" t="e">
        <f ca="1"/>
        <v>#NAME?</v>
      </c>
      <c r="N318" s="1" t="e">
        <f ca="1"/>
        <v>#NAME?</v>
      </c>
      <c r="O318" s="1" t="e">
        <f ca="1"/>
        <v>#NAME?</v>
      </c>
      <c r="P318" s="1" t="e">
        <f ca="1"/>
        <v>#NAME?</v>
      </c>
      <c r="Q318" s="1" t="e">
        <f ca="1"/>
        <v>#NAME?</v>
      </c>
      <c r="R318" s="1" t="e">
        <f ca="1"/>
        <v>#NAME?</v>
      </c>
      <c r="S318" s="1" t="e">
        <f ca="1"/>
        <v>#NAME?</v>
      </c>
      <c r="T318" s="1" t="e">
        <f ca="1"/>
        <v>#NAME?</v>
      </c>
      <c r="U318" s="1" t="e">
        <f ca="1"/>
        <v>#NAME?</v>
      </c>
      <c r="V318" s="1" t="e">
        <f ca="1"/>
        <v>#NAME?</v>
      </c>
      <c r="W318" s="1" t="e">
        <f ca="1"/>
        <v>#NAME?</v>
      </c>
      <c r="X318" s="1" t="e">
        <f ca="1"/>
        <v>#NAME?</v>
      </c>
      <c r="Y318" s="1" t="e">
        <f ca="1"/>
        <v>#NAME?</v>
      </c>
      <c r="Z318" s="1" t="e">
        <f ca="1"/>
        <v>#NAME?</v>
      </c>
      <c r="AA318" s="1" t="e">
        <f ca="1"/>
        <v>#NAME?</v>
      </c>
      <c r="AB318" s="1" t="e">
        <f ca="1"/>
        <v>#NAME?</v>
      </c>
      <c r="AC318" s="1" t="e">
        <f ca="1"/>
        <v>#NAME?</v>
      </c>
      <c r="AD318" s="1" t="e">
        <f ca="1"/>
        <v>#NAME?</v>
      </c>
      <c r="AE318" s="1" t="e">
        <f ca="1"/>
        <v>#NAME?</v>
      </c>
      <c r="AF318" s="1" t="e">
        <f ca="1"/>
        <v>#NAME?</v>
      </c>
      <c r="AG318" s="1" t="e">
        <f ca="1"/>
        <v>#NAME?</v>
      </c>
      <c r="AH318" s="1" t="e">
        <f ca="1"/>
        <v>#NAME?</v>
      </c>
      <c r="AI318" s="1" t="e">
        <f ca="1"/>
        <v>#NAME?</v>
      </c>
      <c r="AJ318" s="1" t="e">
        <f ca="1"/>
        <v>#NAME?</v>
      </c>
      <c r="AK318" s="1" t="e">
        <f ca="1"/>
        <v>#NAME?</v>
      </c>
      <c r="AL318" s="1" t="e">
        <f ca="1"/>
        <v>#NAME?</v>
      </c>
      <c r="AM318" s="1" t="e">
        <f ca="1"/>
        <v>#NAME?</v>
      </c>
      <c r="AN318" s="1" t="e">
        <f ca="1"/>
        <v>#NAME?</v>
      </c>
      <c r="AO318" s="1" t="e">
        <f ca="1"/>
        <v>#NAME?</v>
      </c>
      <c r="AP318" s="1" t="e">
        <f ca="1"/>
        <v>#NAME?</v>
      </c>
      <c r="AQ318" s="1" t="e">
        <f ca="1"/>
        <v>#NAME?</v>
      </c>
      <c r="AR318" s="1" t="e">
        <f ca="1"/>
        <v>#NAME?</v>
      </c>
      <c r="AS318" s="1" t="e">
        <f ca="1"/>
        <v>#NAME?</v>
      </c>
      <c r="AT318" s="1" t="e">
        <f ca="1"/>
        <v>#NAME?</v>
      </c>
      <c r="AU318" s="1" t="e">
        <f ca="1"/>
        <v>#NAME?</v>
      </c>
      <c r="AV318" s="1" t="e">
        <f ca="1"/>
        <v>#NAME?</v>
      </c>
    </row>
    <row r="319" spans="1:48">
      <c r="A319" s="1" t="s">
        <v>690</v>
      </c>
      <c r="B319" s="1" t="e">
        <f ca="1"/>
        <v>#NAME?</v>
      </c>
      <c r="C319" s="1" t="e">
        <f ca="1"/>
        <v>#NAME?</v>
      </c>
      <c r="D319" s="1" t="e">
        <f ca="1"/>
        <v>#NAME?</v>
      </c>
      <c r="E319" s="1" t="e">
        <f ca="1"/>
        <v>#NAME?</v>
      </c>
      <c r="F319" s="21" t="e">
        <f ca="1"/>
        <v>#NAME?</v>
      </c>
      <c r="G319" s="1" t="e">
        <f ca="1"/>
        <v>#NAME?</v>
      </c>
      <c r="H319" s="21" t="e">
        <f ca="1"/>
        <v>#NAME?</v>
      </c>
      <c r="I319" s="1" t="e">
        <f ca="1"/>
        <v>#NAME?</v>
      </c>
      <c r="J319" s="21" t="e">
        <f ca="1"/>
        <v>#NAME?</v>
      </c>
      <c r="K319" s="1" t="e">
        <f ca="1"/>
        <v>#NAME?</v>
      </c>
      <c r="L319" s="1" t="e">
        <f ca="1"/>
        <v>#NAME?</v>
      </c>
      <c r="M319" s="1" t="e">
        <f ca="1"/>
        <v>#NAME?</v>
      </c>
      <c r="N319" s="1" t="e">
        <f ca="1"/>
        <v>#NAME?</v>
      </c>
      <c r="O319" s="1" t="e">
        <f ca="1"/>
        <v>#NAME?</v>
      </c>
      <c r="P319" s="1" t="e">
        <f ca="1"/>
        <v>#NAME?</v>
      </c>
      <c r="Q319" s="1" t="e">
        <f ca="1"/>
        <v>#NAME?</v>
      </c>
      <c r="R319" s="1" t="e">
        <f ca="1"/>
        <v>#NAME?</v>
      </c>
      <c r="S319" s="1" t="e">
        <f ca="1"/>
        <v>#NAME?</v>
      </c>
      <c r="T319" s="1" t="e">
        <f ca="1"/>
        <v>#NAME?</v>
      </c>
      <c r="U319" s="1" t="e">
        <f ca="1"/>
        <v>#NAME?</v>
      </c>
      <c r="V319" s="1" t="e">
        <f ca="1"/>
        <v>#NAME?</v>
      </c>
      <c r="W319" s="1" t="e">
        <f ca="1"/>
        <v>#NAME?</v>
      </c>
      <c r="X319" s="1" t="e">
        <f ca="1"/>
        <v>#NAME?</v>
      </c>
      <c r="Y319" s="1" t="e">
        <f ca="1"/>
        <v>#NAME?</v>
      </c>
      <c r="Z319" s="1" t="e">
        <f ca="1"/>
        <v>#NAME?</v>
      </c>
      <c r="AA319" s="1" t="e">
        <f ca="1"/>
        <v>#NAME?</v>
      </c>
      <c r="AB319" s="1" t="e">
        <f ca="1"/>
        <v>#NAME?</v>
      </c>
      <c r="AC319" s="1" t="e">
        <f ca="1"/>
        <v>#NAME?</v>
      </c>
      <c r="AD319" s="1" t="e">
        <f ca="1"/>
        <v>#NAME?</v>
      </c>
      <c r="AE319" s="1" t="e">
        <f ca="1"/>
        <v>#NAME?</v>
      </c>
      <c r="AF319" s="1" t="e">
        <f ca="1"/>
        <v>#NAME?</v>
      </c>
      <c r="AG319" s="1" t="e">
        <f ca="1"/>
        <v>#NAME?</v>
      </c>
      <c r="AH319" s="1" t="e">
        <f ca="1"/>
        <v>#NAME?</v>
      </c>
      <c r="AI319" s="1" t="e">
        <f ca="1"/>
        <v>#NAME?</v>
      </c>
      <c r="AJ319" s="1" t="e">
        <f ca="1"/>
        <v>#NAME?</v>
      </c>
      <c r="AK319" s="1" t="e">
        <f ca="1"/>
        <v>#NAME?</v>
      </c>
      <c r="AL319" s="1" t="e">
        <f ca="1"/>
        <v>#NAME?</v>
      </c>
      <c r="AM319" s="1" t="e">
        <f ca="1"/>
        <v>#NAME?</v>
      </c>
      <c r="AN319" s="1" t="e">
        <f ca="1"/>
        <v>#NAME?</v>
      </c>
      <c r="AO319" s="1" t="e">
        <f ca="1"/>
        <v>#NAME?</v>
      </c>
      <c r="AP319" s="1" t="e">
        <f ca="1"/>
        <v>#NAME?</v>
      </c>
      <c r="AQ319" s="1" t="e">
        <f ca="1"/>
        <v>#NAME?</v>
      </c>
      <c r="AR319" s="1" t="e">
        <f ca="1"/>
        <v>#NAME?</v>
      </c>
      <c r="AS319" s="1" t="e">
        <f ca="1"/>
        <v>#NAME?</v>
      </c>
      <c r="AT319" s="1" t="e">
        <f ca="1"/>
        <v>#NAME?</v>
      </c>
      <c r="AU319" s="1" t="e">
        <f ca="1"/>
        <v>#NAME?</v>
      </c>
      <c r="AV319" s="1" t="e">
        <f ca="1"/>
        <v>#NAME?</v>
      </c>
    </row>
    <row r="320" spans="1:48">
      <c r="A320" s="1" t="s">
        <v>691</v>
      </c>
      <c r="B320" s="1" t="e">
        <f ca="1"/>
        <v>#NAME?</v>
      </c>
      <c r="C320" s="1" t="e">
        <f ca="1"/>
        <v>#NAME?</v>
      </c>
      <c r="D320" s="1" t="e">
        <f ca="1"/>
        <v>#NAME?</v>
      </c>
      <c r="E320" s="1" t="e">
        <f ca="1"/>
        <v>#NAME?</v>
      </c>
      <c r="F320" s="21" t="e">
        <f ca="1"/>
        <v>#NAME?</v>
      </c>
      <c r="G320" s="1" t="e">
        <f ca="1"/>
        <v>#NAME?</v>
      </c>
      <c r="H320" s="21" t="e">
        <f ca="1"/>
        <v>#NAME?</v>
      </c>
      <c r="I320" s="1" t="e">
        <f ca="1"/>
        <v>#NAME?</v>
      </c>
      <c r="J320" s="21" t="e">
        <f ca="1"/>
        <v>#NAME?</v>
      </c>
      <c r="K320" s="1" t="e">
        <f ca="1"/>
        <v>#NAME?</v>
      </c>
      <c r="L320" s="1" t="e">
        <f ca="1"/>
        <v>#NAME?</v>
      </c>
      <c r="M320" s="1" t="e">
        <f ca="1"/>
        <v>#NAME?</v>
      </c>
      <c r="N320" s="1" t="e">
        <f ca="1"/>
        <v>#NAME?</v>
      </c>
      <c r="O320" s="1" t="e">
        <f ca="1"/>
        <v>#NAME?</v>
      </c>
      <c r="P320" s="1" t="e">
        <f ca="1"/>
        <v>#NAME?</v>
      </c>
      <c r="Q320" s="1" t="e">
        <f ca="1"/>
        <v>#NAME?</v>
      </c>
      <c r="R320" s="1" t="e">
        <f ca="1"/>
        <v>#NAME?</v>
      </c>
      <c r="S320" s="1" t="e">
        <f ca="1"/>
        <v>#NAME?</v>
      </c>
      <c r="T320" s="1" t="e">
        <f ca="1"/>
        <v>#NAME?</v>
      </c>
      <c r="U320" s="1" t="e">
        <f ca="1"/>
        <v>#NAME?</v>
      </c>
      <c r="V320" s="1" t="e">
        <f ca="1"/>
        <v>#NAME?</v>
      </c>
      <c r="W320" s="1" t="e">
        <f ca="1"/>
        <v>#NAME?</v>
      </c>
      <c r="X320" s="1" t="e">
        <f ca="1"/>
        <v>#NAME?</v>
      </c>
      <c r="Y320" s="1" t="e">
        <f ca="1"/>
        <v>#NAME?</v>
      </c>
      <c r="Z320" s="1" t="e">
        <f ca="1"/>
        <v>#NAME?</v>
      </c>
      <c r="AA320" s="1" t="e">
        <f ca="1"/>
        <v>#NAME?</v>
      </c>
      <c r="AB320" s="1" t="e">
        <f ca="1"/>
        <v>#NAME?</v>
      </c>
      <c r="AC320" s="1" t="e">
        <f ca="1"/>
        <v>#NAME?</v>
      </c>
      <c r="AD320" s="1" t="e">
        <f ca="1"/>
        <v>#NAME?</v>
      </c>
      <c r="AE320" s="1" t="e">
        <f ca="1"/>
        <v>#NAME?</v>
      </c>
      <c r="AF320" s="1" t="e">
        <f ca="1"/>
        <v>#NAME?</v>
      </c>
      <c r="AG320" s="1" t="e">
        <f ca="1"/>
        <v>#NAME?</v>
      </c>
      <c r="AH320" s="1" t="e">
        <f ca="1"/>
        <v>#NAME?</v>
      </c>
      <c r="AI320" s="1" t="e">
        <f ca="1"/>
        <v>#NAME?</v>
      </c>
      <c r="AJ320" s="1" t="e">
        <f ca="1"/>
        <v>#NAME?</v>
      </c>
      <c r="AK320" s="1" t="e">
        <f ca="1"/>
        <v>#NAME?</v>
      </c>
      <c r="AL320" s="1" t="e">
        <f ca="1"/>
        <v>#NAME?</v>
      </c>
      <c r="AM320" s="1" t="e">
        <f ca="1"/>
        <v>#NAME?</v>
      </c>
      <c r="AN320" s="1" t="e">
        <f ca="1"/>
        <v>#NAME?</v>
      </c>
      <c r="AO320" s="1" t="e">
        <f ca="1"/>
        <v>#NAME?</v>
      </c>
      <c r="AP320" s="1" t="e">
        <f ca="1"/>
        <v>#NAME?</v>
      </c>
      <c r="AQ320" s="1" t="e">
        <f ca="1"/>
        <v>#NAME?</v>
      </c>
      <c r="AR320" s="1" t="e">
        <f ca="1"/>
        <v>#NAME?</v>
      </c>
      <c r="AS320" s="1" t="e">
        <f ca="1"/>
        <v>#NAME?</v>
      </c>
      <c r="AT320" s="1" t="e">
        <f ca="1"/>
        <v>#NAME?</v>
      </c>
      <c r="AU320" s="1" t="e">
        <f ca="1"/>
        <v>#NAME?</v>
      </c>
      <c r="AV320" s="1" t="e">
        <f ca="1"/>
        <v>#NAME?</v>
      </c>
    </row>
    <row r="321" spans="6:10">
      <c r="F321" s="21"/>
      <c r="H321" s="21"/>
      <c r="J321" s="21"/>
    </row>
    <row r="322" spans="6:10">
      <c r="F322" s="21"/>
      <c r="H322" s="21"/>
      <c r="J322" s="21"/>
    </row>
    <row r="323" spans="6:10">
      <c r="F323" s="21"/>
      <c r="H323" s="21"/>
      <c r="J323" s="21"/>
    </row>
    <row r="324" spans="6:10">
      <c r="F324" s="21"/>
      <c r="H324" s="21"/>
      <c r="J324" s="21"/>
    </row>
    <row r="325" spans="6:10">
      <c r="F325" s="21"/>
      <c r="H325" s="21"/>
      <c r="J325" s="21"/>
    </row>
    <row r="326" spans="6:10">
      <c r="F326" s="21"/>
      <c r="H326" s="21"/>
      <c r="J326" s="21"/>
    </row>
    <row r="327" spans="6:10">
      <c r="F327" s="21"/>
      <c r="H327" s="21"/>
      <c r="J327" s="21"/>
    </row>
    <row r="328" spans="6:10">
      <c r="F328" s="21"/>
      <c r="H328" s="21"/>
      <c r="J328" s="21"/>
    </row>
    <row r="329" spans="6:10">
      <c r="F329" s="21"/>
      <c r="H329" s="21"/>
      <c r="J329" s="21"/>
    </row>
    <row r="330" spans="6:10">
      <c r="F330" s="21"/>
      <c r="H330" s="21"/>
      <c r="J330" s="21"/>
    </row>
    <row r="331" spans="6:10">
      <c r="F331" s="21"/>
      <c r="H331" s="21"/>
      <c r="J331" s="21"/>
    </row>
    <row r="332" spans="6:10">
      <c r="F332" s="21"/>
      <c r="H332" s="21"/>
      <c r="J332" s="21"/>
    </row>
    <row r="333" spans="6:10">
      <c r="F333" s="21"/>
      <c r="H333" s="21"/>
      <c r="J333" s="21"/>
    </row>
    <row r="334" spans="6:10">
      <c r="F334" s="21"/>
      <c r="H334" s="21"/>
      <c r="J334" s="21"/>
    </row>
    <row r="335" spans="6:10">
      <c r="F335" s="21"/>
      <c r="H335" s="21"/>
      <c r="J335" s="21"/>
    </row>
    <row r="336" spans="6:10">
      <c r="F336" s="21"/>
      <c r="H336" s="21"/>
      <c r="J336" s="21"/>
    </row>
    <row r="337" spans="6:10">
      <c r="F337" s="21"/>
      <c r="H337" s="21"/>
      <c r="J337" s="21"/>
    </row>
    <row r="338" spans="6:10">
      <c r="F338" s="21"/>
      <c r="H338" s="21"/>
      <c r="J338" s="21"/>
    </row>
    <row r="339" spans="6:10">
      <c r="F339" s="21"/>
      <c r="H339" s="21"/>
      <c r="J339" s="21"/>
    </row>
    <row r="340" spans="6:10">
      <c r="F340" s="21"/>
      <c r="H340" s="21"/>
      <c r="J340" s="21"/>
    </row>
    <row r="341" spans="6:10">
      <c r="F341" s="21"/>
      <c r="H341" s="21"/>
      <c r="J341" s="21"/>
    </row>
    <row r="342" spans="6:10">
      <c r="F342" s="21"/>
      <c r="H342" s="21"/>
      <c r="J342" s="21"/>
    </row>
    <row r="343" spans="6:10">
      <c r="F343" s="21"/>
      <c r="H343" s="21"/>
      <c r="J343" s="21"/>
    </row>
    <row r="344" spans="6:10">
      <c r="F344" s="21"/>
      <c r="H344" s="21"/>
      <c r="J344" s="21"/>
    </row>
    <row r="345" spans="6:10">
      <c r="F345" s="21"/>
      <c r="H345" s="21"/>
      <c r="J345" s="21"/>
    </row>
    <row r="346" spans="6:10">
      <c r="F346" s="21"/>
      <c r="H346" s="21"/>
      <c r="J346" s="21"/>
    </row>
    <row r="347" spans="6:10">
      <c r="F347" s="21"/>
      <c r="H347" s="21"/>
      <c r="J347" s="21"/>
    </row>
    <row r="348" spans="6:10">
      <c r="F348" s="21"/>
      <c r="H348" s="21"/>
      <c r="J348" s="21"/>
    </row>
    <row r="349" spans="6:10">
      <c r="F349" s="21"/>
      <c r="H349" s="21"/>
      <c r="J349" s="21"/>
    </row>
    <row r="350" spans="6:10">
      <c r="F350" s="21"/>
      <c r="H350" s="21"/>
      <c r="J350" s="21"/>
    </row>
    <row r="351" spans="6:10">
      <c r="F351" s="21"/>
      <c r="H351" s="21"/>
      <c r="J351" s="21"/>
    </row>
    <row r="352" spans="6:10">
      <c r="F352" s="21"/>
      <c r="H352" s="21"/>
      <c r="J352" s="21"/>
    </row>
    <row r="353" spans="6:10">
      <c r="F353" s="21"/>
      <c r="H353" s="21"/>
      <c r="J353" s="21"/>
    </row>
    <row r="354" spans="6:10">
      <c r="F354" s="21"/>
      <c r="H354" s="21"/>
      <c r="J354" s="21"/>
    </row>
    <row r="355" spans="6:10">
      <c r="F355" s="21"/>
      <c r="H355" s="21"/>
      <c r="J355" s="21"/>
    </row>
    <row r="356" spans="6:10">
      <c r="F356" s="21"/>
      <c r="H356" s="21"/>
      <c r="J356" s="21"/>
    </row>
    <row r="357" spans="6:10">
      <c r="F357" s="21"/>
      <c r="H357" s="21"/>
      <c r="J357" s="21"/>
    </row>
    <row r="358" spans="6:10">
      <c r="F358" s="21"/>
      <c r="H358" s="21"/>
      <c r="J358" s="21"/>
    </row>
    <row r="359" spans="6:10">
      <c r="F359" s="21"/>
      <c r="H359" s="21"/>
      <c r="J359" s="21"/>
    </row>
    <row r="360" spans="6:10">
      <c r="F360" s="21"/>
      <c r="H360" s="21"/>
      <c r="J360" s="21"/>
    </row>
    <row r="361" spans="6:10">
      <c r="F361" s="21"/>
      <c r="H361" s="21"/>
      <c r="J361" s="21"/>
    </row>
    <row r="362" spans="6:10">
      <c r="F362" s="21"/>
      <c r="H362" s="21"/>
      <c r="J362" s="21"/>
    </row>
    <row r="363" spans="6:10">
      <c r="F363" s="21"/>
      <c r="H363" s="21"/>
      <c r="J363" s="21"/>
    </row>
    <row r="364" spans="6:10">
      <c r="F364" s="21"/>
      <c r="H364" s="21"/>
      <c r="J364" s="21"/>
    </row>
    <row r="365" spans="6:10">
      <c r="F365" s="21"/>
      <c r="H365" s="21"/>
      <c r="J365" s="21"/>
    </row>
    <row r="366" spans="6:10">
      <c r="F366" s="21"/>
      <c r="H366" s="21"/>
      <c r="J366" s="21"/>
    </row>
    <row r="367" spans="6:10">
      <c r="F367" s="21"/>
      <c r="H367" s="21"/>
      <c r="J367" s="21"/>
    </row>
    <row r="368" spans="6:10">
      <c r="F368" s="21"/>
      <c r="H368" s="21"/>
      <c r="J368" s="21"/>
    </row>
    <row r="369" spans="2:10">
      <c r="F369" s="21"/>
      <c r="H369" s="21"/>
      <c r="J369" s="21"/>
    </row>
    <row r="370" spans="2:10">
      <c r="F370" s="21"/>
      <c r="H370" s="21"/>
      <c r="J370" s="21"/>
    </row>
    <row r="371" spans="2:10">
      <c r="B371" s="21"/>
      <c r="F371" s="21"/>
      <c r="H371" s="21"/>
      <c r="J371" s="21"/>
    </row>
    <row r="372" spans="2:10">
      <c r="B372" s="21"/>
      <c r="F372" s="21"/>
      <c r="H372" s="21"/>
      <c r="J372" s="21"/>
    </row>
    <row r="373" spans="2:10">
      <c r="B373" s="21"/>
      <c r="F373" s="21"/>
      <c r="H373" s="21"/>
      <c r="J373" s="21"/>
    </row>
    <row r="374" spans="2:10">
      <c r="B374" s="21"/>
      <c r="F374" s="21"/>
      <c r="H374" s="21"/>
      <c r="J374" s="21"/>
    </row>
    <row r="375" spans="2:10">
      <c r="B375" s="21"/>
      <c r="F375" s="21"/>
      <c r="H375" s="21"/>
      <c r="J375" s="21"/>
    </row>
    <row r="376" spans="2:10">
      <c r="B376" s="21"/>
      <c r="F376" s="21"/>
      <c r="H376" s="21"/>
      <c r="J376" s="21"/>
    </row>
    <row r="377" spans="2:10">
      <c r="B377" s="21"/>
      <c r="F377" s="21"/>
      <c r="H377" s="21"/>
      <c r="J377" s="21"/>
    </row>
    <row r="378" spans="2:10">
      <c r="B378" s="21"/>
      <c r="F378" s="21"/>
      <c r="H378" s="21"/>
      <c r="J378" s="21"/>
    </row>
    <row r="379" spans="2:10">
      <c r="B379" s="21"/>
      <c r="F379" s="21"/>
      <c r="H379" s="21"/>
      <c r="J379" s="21"/>
    </row>
    <row r="380" spans="2:10">
      <c r="B380" s="21"/>
      <c r="F380" s="21"/>
      <c r="H380" s="21"/>
      <c r="J380" s="21"/>
    </row>
    <row r="381" spans="2:10">
      <c r="B381" s="21"/>
      <c r="F381" s="21"/>
      <c r="H381" s="21"/>
      <c r="J381" s="21"/>
    </row>
    <row r="382" spans="2:10">
      <c r="B382" s="21"/>
      <c r="F382" s="21"/>
      <c r="H382" s="21"/>
      <c r="J382" s="21"/>
    </row>
    <row r="383" spans="2:10">
      <c r="B383" s="21"/>
      <c r="F383" s="21"/>
      <c r="H383" s="21"/>
      <c r="J383" s="21"/>
    </row>
    <row r="384" spans="2:10">
      <c r="B384" s="21"/>
      <c r="F384" s="21"/>
      <c r="H384" s="21"/>
      <c r="J384" s="21"/>
    </row>
    <row r="385" spans="2:10">
      <c r="B385" s="21"/>
      <c r="F385" s="21"/>
      <c r="H385" s="21"/>
      <c r="J385" s="21"/>
    </row>
    <row r="386" spans="2:10">
      <c r="B386" s="21"/>
      <c r="F386" s="21"/>
      <c r="H386" s="21"/>
      <c r="J386" s="21"/>
    </row>
    <row r="387" spans="2:10">
      <c r="F387" s="21"/>
      <c r="H387" s="21"/>
      <c r="J387" s="21"/>
    </row>
    <row r="388" spans="2:10">
      <c r="F388" s="21"/>
      <c r="H388" s="21"/>
      <c r="J388" s="21"/>
    </row>
    <row r="389" spans="2:10">
      <c r="F389" s="21"/>
      <c r="H389" s="21"/>
      <c r="J389" s="21"/>
    </row>
    <row r="390" spans="2:10">
      <c r="F390" s="21"/>
      <c r="H390" s="21"/>
      <c r="J390" s="21"/>
    </row>
    <row r="391" spans="2:10">
      <c r="F391" s="21"/>
      <c r="H391" s="21"/>
      <c r="J391" s="21"/>
    </row>
    <row r="392" spans="2:10">
      <c r="F392" s="21"/>
      <c r="H392" s="21"/>
      <c r="J392" s="21"/>
    </row>
    <row r="393" spans="2:10">
      <c r="F393" s="21"/>
      <c r="H393" s="21"/>
      <c r="J393" s="21"/>
    </row>
    <row r="394" spans="2:10">
      <c r="F394" s="21"/>
      <c r="H394" s="21"/>
      <c r="J394" s="21"/>
    </row>
    <row r="395" spans="2:10">
      <c r="F395" s="21"/>
      <c r="H395" s="21"/>
      <c r="J395" s="21"/>
    </row>
    <row r="396" spans="2:10">
      <c r="F396" s="21"/>
      <c r="H396" s="21"/>
      <c r="J396" s="21"/>
    </row>
    <row r="397" spans="2:10">
      <c r="F397" s="21"/>
      <c r="H397" s="21"/>
      <c r="J397" s="21"/>
    </row>
    <row r="398" spans="2:10">
      <c r="F398" s="21"/>
      <c r="J398" s="21"/>
    </row>
    <row r="399" spans="2:10">
      <c r="F399" s="21"/>
      <c r="J399" s="21"/>
    </row>
    <row r="400" spans="2:10">
      <c r="F400" s="21"/>
      <c r="J400" s="21"/>
    </row>
    <row r="401" spans="6:10">
      <c r="F401" s="21"/>
      <c r="J401" s="21"/>
    </row>
    <row r="402" spans="6:10">
      <c r="F402" s="21"/>
      <c r="J402" s="21"/>
    </row>
    <row r="403" spans="6:10">
      <c r="F403" s="21"/>
      <c r="J403" s="21"/>
    </row>
    <row r="404" spans="6:10">
      <c r="F404" s="21"/>
      <c r="J404" s="21"/>
    </row>
    <row r="405" spans="6:10">
      <c r="F405" s="21"/>
      <c r="J405" s="21"/>
    </row>
    <row r="406" spans="6:10">
      <c r="F406" s="21"/>
      <c r="J406" s="21"/>
    </row>
    <row r="407" spans="6:10">
      <c r="F407" s="21"/>
      <c r="J407" s="21"/>
    </row>
    <row r="408" spans="6:10">
      <c r="F408" s="21"/>
      <c r="J408" s="21"/>
    </row>
    <row r="409" spans="6:10">
      <c r="F409" s="21"/>
      <c r="J409" s="21"/>
    </row>
    <row r="410" spans="6:10">
      <c r="F410" s="21"/>
      <c r="J410" s="21"/>
    </row>
    <row r="411" spans="6:10">
      <c r="F411" s="21"/>
      <c r="J411" s="21"/>
    </row>
    <row r="412" spans="6:10">
      <c r="F412" s="21"/>
      <c r="J412" s="21"/>
    </row>
    <row r="413" spans="6:10">
      <c r="F413" s="21"/>
      <c r="J413" s="21"/>
    </row>
    <row r="414" spans="6:10">
      <c r="F414" s="21"/>
      <c r="J414" s="21"/>
    </row>
    <row r="415" spans="6:10">
      <c r="F415" s="21"/>
      <c r="J415" s="21"/>
    </row>
    <row r="416" spans="6:10">
      <c r="F416" s="21"/>
      <c r="J416" s="21"/>
    </row>
    <row r="417" spans="6:10">
      <c r="F417" s="21"/>
      <c r="J417" s="21"/>
    </row>
    <row r="418" spans="6:10">
      <c r="F418" s="21"/>
      <c r="J418" s="21"/>
    </row>
    <row r="419" spans="6:10">
      <c r="F419" s="21"/>
      <c r="J419" s="21"/>
    </row>
    <row r="420" spans="6:10">
      <c r="F420" s="21"/>
      <c r="J420" s="21"/>
    </row>
    <row r="421" spans="6:10">
      <c r="F421" s="21"/>
      <c r="J421" s="21"/>
    </row>
    <row r="422" spans="6:10">
      <c r="F422" s="21"/>
      <c r="J422" s="21"/>
    </row>
    <row r="423" spans="6:10">
      <c r="F423" s="21"/>
      <c r="J423" s="21"/>
    </row>
    <row r="424" spans="6:10">
      <c r="F424" s="21"/>
      <c r="J424" s="21"/>
    </row>
    <row r="425" spans="6:10">
      <c r="F425" s="21"/>
      <c r="J425" s="21"/>
    </row>
    <row r="426" spans="6:10">
      <c r="F426" s="21"/>
      <c r="J426" s="21"/>
    </row>
    <row r="427" spans="6:10">
      <c r="F427" s="21"/>
      <c r="J427" s="21"/>
    </row>
    <row r="428" spans="6:10">
      <c r="F428" s="21"/>
      <c r="J428" s="21"/>
    </row>
    <row r="429" spans="6:10">
      <c r="F429" s="21"/>
      <c r="J429" s="21"/>
    </row>
    <row r="430" spans="6:10">
      <c r="F430" s="21"/>
      <c r="J430" s="21"/>
    </row>
    <row r="431" spans="6:10">
      <c r="F431" s="21"/>
      <c r="J431" s="21"/>
    </row>
    <row r="432" spans="6:10">
      <c r="F432" s="21"/>
      <c r="J432" s="21"/>
    </row>
    <row r="433" spans="6:10">
      <c r="F433" s="21"/>
      <c r="J433" s="21"/>
    </row>
    <row r="434" spans="6:10">
      <c r="F434" s="21"/>
      <c r="J434" s="21"/>
    </row>
    <row r="435" spans="6:10">
      <c r="F435" s="21"/>
      <c r="J435" s="21"/>
    </row>
    <row r="436" spans="6:10">
      <c r="F436" s="21"/>
      <c r="J436" s="21"/>
    </row>
    <row r="437" spans="6:10">
      <c r="F437" s="21"/>
      <c r="J437" s="21"/>
    </row>
    <row r="438" spans="6:10">
      <c r="F438" s="21"/>
      <c r="J438" s="21"/>
    </row>
    <row r="439" spans="6:10">
      <c r="F439" s="21"/>
      <c r="J439" s="21"/>
    </row>
    <row r="440" spans="6:10">
      <c r="F440" s="21"/>
      <c r="J440" s="21"/>
    </row>
    <row r="441" spans="6:10">
      <c r="F441" s="21"/>
      <c r="J441" s="21"/>
    </row>
    <row r="442" spans="6:10">
      <c r="F442" s="21"/>
      <c r="J442" s="21"/>
    </row>
    <row r="443" spans="6:10">
      <c r="F443" s="21"/>
      <c r="J443" s="21"/>
    </row>
    <row r="444" spans="6:10">
      <c r="F444" s="21"/>
      <c r="J444" s="21"/>
    </row>
    <row r="445" spans="6:10">
      <c r="F445" s="21"/>
      <c r="J445" s="21"/>
    </row>
    <row r="446" spans="6:10">
      <c r="F446" s="21"/>
      <c r="J446" s="21"/>
    </row>
    <row r="447" spans="6:10">
      <c r="F447" s="21"/>
      <c r="J447" s="21"/>
    </row>
    <row r="448" spans="6:10">
      <c r="F448" s="21"/>
      <c r="J448" s="21"/>
    </row>
    <row r="449" spans="6:10">
      <c r="F449" s="21"/>
      <c r="J449" s="21"/>
    </row>
    <row r="450" spans="6:10">
      <c r="F450" s="21"/>
      <c r="J450" s="21"/>
    </row>
    <row r="451" spans="6:10">
      <c r="F451" s="21"/>
      <c r="J451" s="21"/>
    </row>
    <row r="452" spans="6:10">
      <c r="F452" s="21"/>
      <c r="J452" s="21"/>
    </row>
    <row r="453" spans="6:10">
      <c r="F453" s="21"/>
      <c r="J453" s="21"/>
    </row>
    <row r="454" spans="6:10">
      <c r="F454" s="21"/>
      <c r="J454" s="21"/>
    </row>
    <row r="455" spans="6:10">
      <c r="F455" s="21"/>
      <c r="J455" s="21"/>
    </row>
    <row r="456" spans="6:10">
      <c r="F456" s="21"/>
      <c r="J456" s="21"/>
    </row>
    <row r="457" spans="6:10">
      <c r="F457" s="21"/>
      <c r="J457" s="21"/>
    </row>
    <row r="458" spans="6:10">
      <c r="F458" s="21"/>
      <c r="J458" s="21"/>
    </row>
    <row r="459" spans="6:10">
      <c r="F459" s="21"/>
      <c r="J459" s="21"/>
    </row>
    <row r="460" spans="6:10">
      <c r="F460" s="21"/>
      <c r="J460" s="21"/>
    </row>
    <row r="461" spans="6:10">
      <c r="F461" s="21"/>
      <c r="J461" s="21"/>
    </row>
    <row r="462" spans="6:10">
      <c r="F462" s="21"/>
      <c r="J462" s="21"/>
    </row>
    <row r="463" spans="6:10">
      <c r="F463" s="21"/>
      <c r="J463" s="21"/>
    </row>
    <row r="464" spans="6:10">
      <c r="F464" s="21"/>
      <c r="J464" s="21"/>
    </row>
    <row r="465" spans="6:10">
      <c r="F465" s="21"/>
      <c r="J465" s="21"/>
    </row>
    <row r="466" spans="6:10">
      <c r="F466" s="21"/>
      <c r="J466" s="21"/>
    </row>
    <row r="467" spans="6:10">
      <c r="F467" s="21"/>
      <c r="J467" s="21"/>
    </row>
    <row r="468" spans="6:10">
      <c r="F468" s="21"/>
      <c r="J468" s="21"/>
    </row>
    <row r="469" spans="6:10">
      <c r="F469" s="21"/>
      <c r="J469" s="21"/>
    </row>
    <row r="470" spans="6:10">
      <c r="F470" s="21"/>
      <c r="J470" s="21"/>
    </row>
    <row r="471" spans="6:10">
      <c r="F471" s="21"/>
      <c r="J471" s="21"/>
    </row>
    <row r="472" spans="6:10">
      <c r="F472" s="21"/>
      <c r="J472" s="21"/>
    </row>
    <row r="473" spans="6:10">
      <c r="F473" s="21"/>
      <c r="J473" s="21"/>
    </row>
    <row r="474" spans="6:10">
      <c r="F474" s="21"/>
      <c r="J474" s="21"/>
    </row>
    <row r="475" spans="6:10">
      <c r="F475" s="21"/>
      <c r="J475" s="21"/>
    </row>
    <row r="476" spans="6:10">
      <c r="F476" s="21"/>
      <c r="J476" s="21"/>
    </row>
    <row r="477" spans="6:10">
      <c r="F477" s="21"/>
      <c r="J477" s="21"/>
    </row>
    <row r="478" spans="6:10">
      <c r="F478" s="21"/>
      <c r="J478" s="21"/>
    </row>
    <row r="479" spans="6:10">
      <c r="F479" s="21"/>
      <c r="J479" s="21"/>
    </row>
    <row r="480" spans="6:10">
      <c r="F480" s="21"/>
      <c r="J480" s="21"/>
    </row>
    <row r="481" spans="6:10">
      <c r="F481" s="21"/>
      <c r="J481" s="21"/>
    </row>
    <row r="482" spans="6:10">
      <c r="F482" s="21"/>
      <c r="J482" s="21"/>
    </row>
    <row r="483" spans="6:10">
      <c r="F483" s="21"/>
      <c r="J483" s="21"/>
    </row>
    <row r="484" spans="6:10">
      <c r="F484" s="21"/>
      <c r="J484" s="21"/>
    </row>
    <row r="485" spans="6:10">
      <c r="F485" s="21"/>
      <c r="J485" s="21"/>
    </row>
    <row r="486" spans="6:10">
      <c r="F486" s="21"/>
      <c r="J486" s="21"/>
    </row>
    <row r="487" spans="6:10">
      <c r="F487" s="21"/>
      <c r="J487" s="21"/>
    </row>
    <row r="488" spans="6:10">
      <c r="F488" s="21"/>
      <c r="J488" s="21"/>
    </row>
    <row r="489" spans="6:10">
      <c r="F489" s="21"/>
      <c r="J489" s="21"/>
    </row>
    <row r="490" spans="6:10">
      <c r="F490" s="21"/>
      <c r="J490" s="21"/>
    </row>
    <row r="491" spans="6:10">
      <c r="F491" s="21"/>
      <c r="J491" s="21"/>
    </row>
    <row r="492" spans="6:10">
      <c r="F492" s="21"/>
      <c r="J492" s="21"/>
    </row>
    <row r="493" spans="6:10">
      <c r="F493" s="21"/>
      <c r="J493" s="21"/>
    </row>
    <row r="494" spans="6:10">
      <c r="F494" s="21"/>
      <c r="J494" s="21"/>
    </row>
    <row r="495" spans="6:10">
      <c r="F495" s="21"/>
      <c r="J495" s="21"/>
    </row>
    <row r="496" spans="6:10">
      <c r="F496" s="21"/>
      <c r="J496" s="21"/>
    </row>
    <row r="497" spans="6:10">
      <c r="F497" s="21"/>
      <c r="J497" s="21"/>
    </row>
    <row r="498" spans="6:10">
      <c r="F498" s="21"/>
      <c r="J498" s="21"/>
    </row>
    <row r="499" spans="6:10">
      <c r="F499" s="21"/>
      <c r="J499" s="21"/>
    </row>
    <row r="500" spans="6:10">
      <c r="F500" s="21"/>
      <c r="J500" s="21"/>
    </row>
    <row r="501" spans="6:10">
      <c r="F501" s="21"/>
      <c r="J501" s="21"/>
    </row>
    <row r="502" spans="6:10">
      <c r="F502" s="21"/>
      <c r="J502" s="21"/>
    </row>
    <row r="503" spans="6:10">
      <c r="F503" s="21"/>
      <c r="J503" s="21"/>
    </row>
    <row r="504" spans="6:10">
      <c r="F504" s="21"/>
      <c r="J504" s="21"/>
    </row>
    <row r="505" spans="6:10">
      <c r="F505" s="21"/>
      <c r="J505" s="21"/>
    </row>
    <row r="506" spans="6:10">
      <c r="F506" s="21"/>
      <c r="J506" s="21"/>
    </row>
    <row r="507" spans="6:10">
      <c r="F507" s="21"/>
      <c r="J507" s="21"/>
    </row>
    <row r="508" spans="6:10">
      <c r="F508" s="21"/>
      <c r="J508" s="21"/>
    </row>
    <row r="509" spans="6:10">
      <c r="F509" s="21"/>
      <c r="J509" s="21"/>
    </row>
    <row r="510" spans="6:10">
      <c r="F510" s="21"/>
      <c r="J510" s="21"/>
    </row>
    <row r="511" spans="6:10">
      <c r="F511" s="21"/>
      <c r="J511" s="21"/>
    </row>
    <row r="512" spans="6:10">
      <c r="F512" s="21"/>
      <c r="J512" s="21"/>
    </row>
    <row r="513" spans="6:10">
      <c r="F513" s="21"/>
      <c r="J513" s="21"/>
    </row>
    <row r="514" spans="6:10">
      <c r="F514" s="21"/>
      <c r="J514" s="21"/>
    </row>
    <row r="515" spans="6:10">
      <c r="F515" s="21"/>
      <c r="J515" s="21"/>
    </row>
    <row r="516" spans="6:10">
      <c r="F516" s="21"/>
      <c r="J516" s="21"/>
    </row>
    <row r="517" spans="6:10">
      <c r="F517" s="21"/>
      <c r="J517" s="21"/>
    </row>
    <row r="518" spans="6:10">
      <c r="F518" s="21"/>
      <c r="J518" s="21"/>
    </row>
    <row r="519" spans="6:10">
      <c r="F519" s="21"/>
      <c r="J519" s="21"/>
    </row>
    <row r="520" spans="6:10">
      <c r="F520" s="21"/>
      <c r="J520" s="21"/>
    </row>
    <row r="521" spans="6:10">
      <c r="F521" s="21"/>
      <c r="J521" s="21"/>
    </row>
    <row r="522" spans="6:10">
      <c r="F522" s="21"/>
      <c r="J522" s="21"/>
    </row>
    <row r="523" spans="6:10">
      <c r="F523" s="21"/>
      <c r="J523" s="21"/>
    </row>
    <row r="524" spans="6:10">
      <c r="F524" s="21"/>
      <c r="J524" s="21"/>
    </row>
    <row r="525" spans="6:10">
      <c r="F525" s="21"/>
      <c r="J525" s="21"/>
    </row>
    <row r="526" spans="6:10">
      <c r="F526" s="21"/>
      <c r="J526" s="21"/>
    </row>
    <row r="527" spans="6:10">
      <c r="F527" s="21"/>
      <c r="J527" s="21"/>
    </row>
    <row r="528" spans="6:10">
      <c r="F528" s="21"/>
      <c r="J528" s="21"/>
    </row>
    <row r="529" spans="6:10">
      <c r="F529" s="21"/>
      <c r="J529" s="21"/>
    </row>
    <row r="530" spans="6:10">
      <c r="F530" s="21"/>
      <c r="J530" s="21"/>
    </row>
    <row r="531" spans="6:10">
      <c r="F531" s="21"/>
      <c r="J531" s="21"/>
    </row>
    <row r="532" spans="6:10">
      <c r="F532" s="21"/>
      <c r="J532" s="21"/>
    </row>
    <row r="533" spans="6:10">
      <c r="F533" s="21"/>
      <c r="J533" s="21"/>
    </row>
    <row r="534" spans="6:10">
      <c r="F534" s="21"/>
      <c r="J534" s="21"/>
    </row>
    <row r="535" spans="6:10">
      <c r="F535" s="21"/>
      <c r="J535" s="21"/>
    </row>
    <row r="536" spans="6:10">
      <c r="F536" s="21"/>
      <c r="J536" s="21"/>
    </row>
    <row r="537" spans="6:10">
      <c r="F537" s="21"/>
      <c r="J537" s="21"/>
    </row>
    <row r="538" spans="6:10">
      <c r="F538" s="21"/>
      <c r="J538" s="21"/>
    </row>
    <row r="539" spans="6:10">
      <c r="F539" s="21"/>
      <c r="J539" s="21"/>
    </row>
    <row r="540" spans="6:10">
      <c r="F540" s="21"/>
      <c r="J540" s="21"/>
    </row>
    <row r="541" spans="6:10">
      <c r="F541" s="21"/>
      <c r="J541" s="21"/>
    </row>
    <row r="542" spans="6:10">
      <c r="F542" s="21"/>
      <c r="J542" s="21"/>
    </row>
    <row r="543" spans="6:10">
      <c r="F543" s="21"/>
      <c r="J543" s="21"/>
    </row>
    <row r="544" spans="6:10">
      <c r="F544" s="21"/>
      <c r="J544" s="21"/>
    </row>
    <row r="545" spans="6:10">
      <c r="F545" s="21"/>
      <c r="J545" s="21"/>
    </row>
    <row r="546" spans="6:10">
      <c r="F546" s="21"/>
      <c r="J546" s="21"/>
    </row>
    <row r="547" spans="6:10">
      <c r="F547" s="21"/>
      <c r="J547" s="21"/>
    </row>
    <row r="548" spans="6:10">
      <c r="F548" s="21"/>
      <c r="J548" s="21"/>
    </row>
    <row r="549" spans="6:10">
      <c r="F549" s="21"/>
      <c r="J549" s="21"/>
    </row>
    <row r="550" spans="6:10">
      <c r="F550" s="21"/>
      <c r="J550" s="21"/>
    </row>
    <row r="551" spans="6:10">
      <c r="F551" s="21"/>
      <c r="J551" s="21"/>
    </row>
    <row r="552" spans="6:10">
      <c r="F552" s="21"/>
      <c r="J552" s="21"/>
    </row>
    <row r="553" spans="6:10">
      <c r="F553" s="21"/>
      <c r="J553" s="21"/>
    </row>
    <row r="554" spans="6:10">
      <c r="F554" s="21"/>
      <c r="J554" s="21"/>
    </row>
    <row r="555" spans="6:10">
      <c r="F555" s="21"/>
      <c r="J555" s="21"/>
    </row>
    <row r="556" spans="6:10">
      <c r="F556" s="21"/>
      <c r="J556" s="21"/>
    </row>
    <row r="557" spans="6:10">
      <c r="F557" s="21"/>
      <c r="J557" s="21"/>
    </row>
    <row r="558" spans="6:10">
      <c r="F558" s="21"/>
      <c r="J558" s="21"/>
    </row>
    <row r="559" spans="6:10">
      <c r="F559" s="21"/>
      <c r="J559" s="21"/>
    </row>
    <row r="560" spans="6:10">
      <c r="F560" s="21"/>
      <c r="J560" s="21"/>
    </row>
    <row r="561" spans="6:10">
      <c r="F561" s="21"/>
      <c r="J561" s="21"/>
    </row>
    <row r="562" spans="6:10">
      <c r="F562" s="21"/>
      <c r="J562" s="21"/>
    </row>
    <row r="563" spans="6:10">
      <c r="F563" s="21"/>
      <c r="J563" s="21"/>
    </row>
    <row r="564" spans="6:10">
      <c r="F564" s="21"/>
      <c r="J564" s="21"/>
    </row>
    <row r="565" spans="6:10">
      <c r="F565" s="21"/>
      <c r="J565" s="21"/>
    </row>
    <row r="566" spans="6:10">
      <c r="F566" s="21"/>
      <c r="J566" s="21"/>
    </row>
    <row r="567" spans="6:10">
      <c r="F567" s="21"/>
      <c r="J567" s="21"/>
    </row>
    <row r="568" spans="6:10">
      <c r="F568" s="21"/>
      <c r="J568" s="21"/>
    </row>
    <row r="569" spans="6:10">
      <c r="F569" s="21"/>
      <c r="J569" s="21"/>
    </row>
    <row r="570" spans="6:10">
      <c r="F570" s="21"/>
      <c r="J570" s="21"/>
    </row>
    <row r="571" spans="6:10">
      <c r="F571" s="21"/>
      <c r="J571" s="21"/>
    </row>
    <row r="572" spans="6:10">
      <c r="F572" s="21"/>
      <c r="J572" s="21"/>
    </row>
    <row r="573" spans="6:10">
      <c r="F573" s="21"/>
      <c r="J573" s="21"/>
    </row>
    <row r="574" spans="6:10">
      <c r="F574" s="21"/>
      <c r="J574" s="21"/>
    </row>
    <row r="575" spans="6:10">
      <c r="F575" s="21"/>
      <c r="J575" s="21"/>
    </row>
    <row r="576" spans="6:10">
      <c r="F576" s="21"/>
      <c r="J576" s="21"/>
    </row>
    <row r="577" spans="6:10">
      <c r="F577" s="21"/>
      <c r="J577" s="21"/>
    </row>
    <row r="578" spans="6:10">
      <c r="F578" s="21"/>
      <c r="J578" s="21"/>
    </row>
    <row r="579" spans="6:10">
      <c r="F579" s="21"/>
      <c r="J579" s="21"/>
    </row>
    <row r="580" spans="6:10">
      <c r="F580" s="21"/>
      <c r="J580" s="21"/>
    </row>
    <row r="581" spans="6:10">
      <c r="F581" s="21"/>
      <c r="J581" s="21"/>
    </row>
    <row r="582" spans="6:10">
      <c r="F582" s="21"/>
      <c r="J582" s="21"/>
    </row>
    <row r="583" spans="6:10">
      <c r="F583" s="21"/>
      <c r="J583" s="21"/>
    </row>
    <row r="584" spans="6:10">
      <c r="F584" s="21"/>
      <c r="J584" s="21"/>
    </row>
    <row r="585" spans="6:10">
      <c r="F585" s="21"/>
      <c r="J585" s="21"/>
    </row>
    <row r="586" spans="6:10">
      <c r="F586" s="21"/>
      <c r="J586" s="21"/>
    </row>
    <row r="587" spans="6:10">
      <c r="F587" s="21"/>
      <c r="J587" s="21"/>
    </row>
    <row r="588" spans="6:10">
      <c r="F588" s="21"/>
      <c r="J588" s="21"/>
    </row>
    <row r="589" spans="6:10">
      <c r="F589" s="21"/>
      <c r="J589" s="21"/>
    </row>
    <row r="590" spans="6:10">
      <c r="F590" s="21"/>
      <c r="J590" s="21"/>
    </row>
    <row r="591" spans="6:10">
      <c r="F591" s="21"/>
      <c r="J591" s="21"/>
    </row>
    <row r="592" spans="6:10">
      <c r="F592" s="21"/>
      <c r="J592" s="21"/>
    </row>
    <row r="593" spans="6:10">
      <c r="F593" s="21"/>
      <c r="J593" s="21"/>
    </row>
    <row r="594" spans="6:10">
      <c r="F594" s="21"/>
      <c r="J594" s="21"/>
    </row>
    <row r="595" spans="6:10">
      <c r="F595" s="21"/>
      <c r="J595" s="21"/>
    </row>
    <row r="596" spans="6:10">
      <c r="F596" s="21"/>
      <c r="J596" s="21"/>
    </row>
    <row r="597" spans="6:10">
      <c r="F597" s="21"/>
      <c r="J597" s="21"/>
    </row>
    <row r="598" spans="6:10">
      <c r="F598" s="21"/>
      <c r="J598" s="21"/>
    </row>
    <row r="599" spans="6:10">
      <c r="F599" s="21"/>
      <c r="J599" s="21"/>
    </row>
    <row r="600" spans="6:10">
      <c r="F600" s="21"/>
      <c r="J600" s="21"/>
    </row>
    <row r="601" spans="6:10">
      <c r="F601" s="21"/>
      <c r="J601" s="21"/>
    </row>
    <row r="602" spans="6:10">
      <c r="F602" s="21"/>
      <c r="J602" s="21"/>
    </row>
    <row r="603" spans="6:10">
      <c r="F603" s="21"/>
      <c r="J603" s="21"/>
    </row>
    <row r="604" spans="6:10">
      <c r="F604" s="21"/>
      <c r="J604" s="21"/>
    </row>
    <row r="605" spans="6:10">
      <c r="F605" s="21"/>
      <c r="J605" s="21"/>
    </row>
    <row r="606" spans="6:10">
      <c r="F606" s="21"/>
      <c r="J606" s="21"/>
    </row>
    <row r="607" spans="6:10">
      <c r="F607" s="21"/>
      <c r="J607" s="21"/>
    </row>
    <row r="608" spans="6:10">
      <c r="F608" s="21"/>
      <c r="J608" s="21"/>
    </row>
    <row r="609" spans="6:10">
      <c r="F609" s="21"/>
      <c r="J609" s="21"/>
    </row>
    <row r="610" spans="6:10">
      <c r="F610" s="21"/>
      <c r="J610" s="21"/>
    </row>
    <row r="611" spans="6:10">
      <c r="F611" s="21"/>
      <c r="J611" s="21"/>
    </row>
    <row r="612" spans="6:10">
      <c r="F612" s="21"/>
      <c r="J612" s="21"/>
    </row>
    <row r="613" spans="6:10">
      <c r="F613" s="21"/>
      <c r="J613" s="21"/>
    </row>
    <row r="614" spans="6:10">
      <c r="F614" s="21"/>
      <c r="J614" s="21"/>
    </row>
    <row r="615" spans="6:10">
      <c r="F615" s="21"/>
      <c r="J615" s="21"/>
    </row>
    <row r="616" spans="6:10">
      <c r="F616" s="21"/>
      <c r="J616" s="21"/>
    </row>
    <row r="617" spans="6:10">
      <c r="F617" s="21"/>
      <c r="J617" s="21"/>
    </row>
    <row r="618" spans="6:10">
      <c r="F618" s="21"/>
      <c r="J618" s="21"/>
    </row>
    <row r="619" spans="6:10">
      <c r="F619" s="21"/>
      <c r="J619" s="21"/>
    </row>
    <row r="620" spans="6:10">
      <c r="F620" s="21"/>
      <c r="J620" s="21"/>
    </row>
    <row r="621" spans="6:10">
      <c r="F621" s="21"/>
      <c r="J621" s="21"/>
    </row>
    <row r="622" spans="6:10">
      <c r="F622" s="21"/>
      <c r="J622" s="21"/>
    </row>
    <row r="623" spans="6:10">
      <c r="F623" s="21"/>
      <c r="J623" s="21"/>
    </row>
    <row r="624" spans="6:10">
      <c r="F624" s="21"/>
      <c r="J624" s="21"/>
    </row>
    <row r="625" spans="6:10">
      <c r="F625" s="21"/>
      <c r="J625" s="21"/>
    </row>
    <row r="626" spans="6:10">
      <c r="F626" s="21"/>
      <c r="J626" s="21"/>
    </row>
    <row r="627" spans="6:10">
      <c r="F627" s="21"/>
      <c r="J627" s="21"/>
    </row>
    <row r="628" spans="6:10">
      <c r="F628" s="21"/>
      <c r="J628" s="21"/>
    </row>
    <row r="629" spans="6:10">
      <c r="F629" s="21"/>
      <c r="J629" s="21"/>
    </row>
    <row r="630" spans="6:10">
      <c r="F630" s="21"/>
      <c r="J630" s="21"/>
    </row>
    <row r="631" spans="6:10">
      <c r="F631" s="21"/>
      <c r="J631" s="21"/>
    </row>
    <row r="632" spans="6:10">
      <c r="F632" s="21"/>
      <c r="J632" s="21"/>
    </row>
    <row r="633" spans="6:10">
      <c r="F633" s="21"/>
      <c r="J633" s="21"/>
    </row>
    <row r="634" spans="6:10">
      <c r="F634" s="21"/>
      <c r="J634" s="21"/>
    </row>
    <row r="635" spans="6:10">
      <c r="F635" s="21"/>
      <c r="J635" s="21"/>
    </row>
    <row r="636" spans="6:10">
      <c r="F636" s="21"/>
      <c r="J636" s="21"/>
    </row>
    <row r="637" spans="6:10">
      <c r="F637" s="21"/>
      <c r="J637" s="21"/>
    </row>
    <row r="638" spans="6:10">
      <c r="F638" s="21"/>
      <c r="J638" s="21"/>
    </row>
    <row r="639" spans="6:10">
      <c r="F639" s="21"/>
      <c r="J639" s="21"/>
    </row>
    <row r="640" spans="6:10">
      <c r="F640" s="21"/>
      <c r="J640" s="21"/>
    </row>
    <row r="641" spans="6:10">
      <c r="F641" s="21"/>
      <c r="J641" s="21"/>
    </row>
    <row r="642" spans="6:10">
      <c r="F642" s="21"/>
      <c r="J642" s="21"/>
    </row>
    <row r="643" spans="6:10">
      <c r="F643" s="21"/>
      <c r="J643" s="21"/>
    </row>
    <row r="644" spans="6:10">
      <c r="F644" s="21"/>
      <c r="J644" s="21"/>
    </row>
    <row r="645" spans="6:10">
      <c r="F645" s="21"/>
      <c r="J645" s="21"/>
    </row>
    <row r="646" spans="6:10">
      <c r="F646" s="21"/>
      <c r="J646" s="21"/>
    </row>
    <row r="647" spans="6:10">
      <c r="F647" s="21"/>
      <c r="J647" s="21"/>
    </row>
    <row r="648" spans="6:10">
      <c r="F648" s="21"/>
      <c r="J648" s="21"/>
    </row>
    <row r="649" spans="6:10">
      <c r="F649" s="21"/>
      <c r="J649" s="21"/>
    </row>
    <row r="650" spans="6:10">
      <c r="F650" s="21"/>
      <c r="J650" s="21"/>
    </row>
    <row r="651" spans="6:10">
      <c r="F651" s="21"/>
      <c r="J651" s="21"/>
    </row>
    <row r="652" spans="6:10">
      <c r="F652" s="21"/>
      <c r="J652" s="21"/>
    </row>
    <row r="653" spans="6:10">
      <c r="F653" s="21"/>
      <c r="J653" s="21"/>
    </row>
    <row r="654" spans="6:10">
      <c r="F654" s="21"/>
      <c r="J654" s="21"/>
    </row>
    <row r="655" spans="6:10">
      <c r="F655" s="21"/>
      <c r="J655" s="21"/>
    </row>
    <row r="656" spans="6:10">
      <c r="F656" s="21"/>
      <c r="J656" s="21"/>
    </row>
    <row r="657" spans="6:10">
      <c r="F657" s="21"/>
      <c r="J657" s="21"/>
    </row>
    <row r="658" spans="6:10">
      <c r="F658" s="21"/>
      <c r="J658" s="21"/>
    </row>
    <row r="659" spans="6:10">
      <c r="F659" s="21"/>
      <c r="J659" s="21"/>
    </row>
    <row r="660" spans="6:10">
      <c r="F660" s="21"/>
      <c r="J660" s="21"/>
    </row>
    <row r="661" spans="6:10">
      <c r="F661" s="21"/>
      <c r="J661" s="21"/>
    </row>
    <row r="662" spans="6:10">
      <c r="F662" s="21"/>
      <c r="J662" s="21"/>
    </row>
    <row r="663" spans="6:10">
      <c r="F663" s="21"/>
      <c r="J663" s="21"/>
    </row>
    <row r="664" spans="6:10">
      <c r="F664" s="21"/>
      <c r="J664" s="21"/>
    </row>
    <row r="665" spans="6:10">
      <c r="F665" s="21"/>
      <c r="J665" s="21"/>
    </row>
    <row r="666" spans="6:10">
      <c r="F666" s="21"/>
      <c r="J666" s="21"/>
    </row>
    <row r="667" spans="6:10">
      <c r="F667" s="21"/>
      <c r="J667" s="21"/>
    </row>
    <row r="668" spans="6:10">
      <c r="F668" s="21"/>
      <c r="J668" s="21"/>
    </row>
    <row r="669" spans="6:10">
      <c r="F669" s="21"/>
      <c r="J669" s="21"/>
    </row>
    <row r="670" spans="6:10">
      <c r="F670" s="21"/>
      <c r="J670" s="21"/>
    </row>
    <row r="671" spans="6:10">
      <c r="F671" s="21"/>
      <c r="J671" s="21"/>
    </row>
    <row r="672" spans="6:10">
      <c r="F672" s="21"/>
      <c r="J672" s="21"/>
    </row>
    <row r="673" spans="6:10">
      <c r="F673" s="21"/>
      <c r="J673" s="21"/>
    </row>
    <row r="674" spans="6:10">
      <c r="F674" s="21"/>
      <c r="J674" s="21"/>
    </row>
    <row r="675" spans="6:10">
      <c r="F675" s="21"/>
      <c r="J675" s="21"/>
    </row>
    <row r="676" spans="6:10">
      <c r="F676" s="21"/>
      <c r="J676" s="21"/>
    </row>
    <row r="677" spans="6:10">
      <c r="F677" s="21"/>
      <c r="J677" s="21"/>
    </row>
    <row r="678" spans="6:10">
      <c r="F678" s="21"/>
      <c r="J678" s="21"/>
    </row>
    <row r="679" spans="6:10">
      <c r="F679" s="21"/>
      <c r="J679" s="21"/>
    </row>
    <row r="680" spans="6:10">
      <c r="F680" s="21"/>
      <c r="J680" s="21"/>
    </row>
    <row r="681" spans="6:10">
      <c r="F681" s="21"/>
      <c r="J681" s="21"/>
    </row>
    <row r="682" spans="6:10">
      <c r="F682" s="21"/>
      <c r="J682" s="21"/>
    </row>
    <row r="683" spans="6:10">
      <c r="F683" s="21"/>
      <c r="J683" s="21"/>
    </row>
    <row r="684" spans="6:10">
      <c r="F684" s="21"/>
      <c r="J684" s="21"/>
    </row>
    <row r="685" spans="6:10">
      <c r="F685" s="21"/>
      <c r="J685" s="21"/>
    </row>
    <row r="686" spans="6:10">
      <c r="F686" s="21"/>
      <c r="J686" s="21"/>
    </row>
    <row r="687" spans="6:10">
      <c r="F687" s="21"/>
      <c r="J687" s="21"/>
    </row>
    <row r="688" spans="6:10">
      <c r="F688" s="21"/>
      <c r="J688" s="21"/>
    </row>
    <row r="689" spans="6:10">
      <c r="F689" s="21"/>
      <c r="J689" s="21"/>
    </row>
    <row r="690" spans="6:10">
      <c r="F690" s="21"/>
      <c r="J690" s="21"/>
    </row>
    <row r="691" spans="6:10">
      <c r="F691" s="21"/>
      <c r="J691" s="21"/>
    </row>
    <row r="692" spans="6:10">
      <c r="F692" s="21"/>
      <c r="J692" s="21"/>
    </row>
    <row r="693" spans="6:10">
      <c r="F693" s="21"/>
      <c r="J693" s="21"/>
    </row>
    <row r="694" spans="6:10">
      <c r="F694" s="21"/>
      <c r="J694" s="21"/>
    </row>
    <row r="695" spans="6:10">
      <c r="F695" s="21"/>
      <c r="J695" s="21"/>
    </row>
    <row r="696" spans="6:10">
      <c r="F696" s="21"/>
      <c r="J696" s="21"/>
    </row>
    <row r="697" spans="6:10">
      <c r="F697" s="21"/>
      <c r="J697" s="21"/>
    </row>
    <row r="698" spans="6:10">
      <c r="F698" s="21"/>
      <c r="J698" s="21"/>
    </row>
    <row r="699" spans="6:10">
      <c r="F699" s="21"/>
      <c r="J699" s="21"/>
    </row>
    <row r="700" spans="6:10">
      <c r="F700" s="21"/>
      <c r="J700" s="21"/>
    </row>
    <row r="701" spans="6:10">
      <c r="F701" s="21"/>
      <c r="J701" s="21"/>
    </row>
    <row r="702" spans="6:10">
      <c r="F702" s="21"/>
      <c r="J702" s="21"/>
    </row>
    <row r="703" spans="6:10">
      <c r="F703" s="21"/>
      <c r="J703" s="21"/>
    </row>
    <row r="704" spans="6:10">
      <c r="F704" s="21"/>
      <c r="J704" s="21"/>
    </row>
    <row r="705" spans="6:10">
      <c r="F705" s="21"/>
      <c r="J705" s="21"/>
    </row>
    <row r="706" spans="6:10">
      <c r="F706" s="21"/>
      <c r="J706" s="21"/>
    </row>
    <row r="707" spans="6:10">
      <c r="F707" s="21"/>
      <c r="J707" s="21"/>
    </row>
    <row r="708" spans="6:10">
      <c r="F708" s="21"/>
      <c r="J708" s="21"/>
    </row>
    <row r="709" spans="6:10">
      <c r="F709" s="21"/>
      <c r="J709" s="21"/>
    </row>
    <row r="710" spans="6:10">
      <c r="F710" s="21"/>
      <c r="J710" s="21"/>
    </row>
    <row r="711" spans="6:10">
      <c r="F711" s="21"/>
      <c r="J711" s="21"/>
    </row>
    <row r="712" spans="6:10">
      <c r="F712" s="21"/>
      <c r="J712" s="21"/>
    </row>
    <row r="713" spans="6:10">
      <c r="F713" s="21"/>
      <c r="J713" s="21"/>
    </row>
    <row r="714" spans="6:10">
      <c r="F714" s="21"/>
      <c r="J714" s="21"/>
    </row>
    <row r="715" spans="6:10">
      <c r="F715" s="21"/>
      <c r="J715" s="21"/>
    </row>
    <row r="716" spans="6:10">
      <c r="F716" s="21"/>
      <c r="J716" s="21"/>
    </row>
    <row r="717" spans="6:10">
      <c r="F717" s="21"/>
      <c r="J717" s="21"/>
    </row>
    <row r="718" spans="6:10">
      <c r="F718" s="21"/>
      <c r="J718" s="21"/>
    </row>
    <row r="719" spans="6:10">
      <c r="F719" s="21"/>
      <c r="J719" s="21"/>
    </row>
    <row r="720" spans="6:10">
      <c r="F720" s="21"/>
      <c r="J720" s="21"/>
    </row>
    <row r="721" spans="6:10">
      <c r="F721" s="21"/>
      <c r="J721" s="21"/>
    </row>
    <row r="722" spans="6:10">
      <c r="F722" s="21"/>
      <c r="J722" s="21"/>
    </row>
    <row r="723" spans="6:10">
      <c r="F723" s="21"/>
      <c r="J723" s="21"/>
    </row>
    <row r="724" spans="6:10">
      <c r="F724" s="21"/>
      <c r="J724" s="21"/>
    </row>
    <row r="725" spans="6:10">
      <c r="F725" s="21"/>
      <c r="J725" s="21"/>
    </row>
    <row r="726" spans="6:10">
      <c r="F726" s="21"/>
      <c r="J726" s="21"/>
    </row>
    <row r="727" spans="6:10">
      <c r="F727" s="21"/>
      <c r="J727" s="21"/>
    </row>
    <row r="728" spans="6:10">
      <c r="F728" s="21"/>
      <c r="J728" s="21"/>
    </row>
    <row r="729" spans="6:10">
      <c r="F729" s="21"/>
      <c r="J729" s="21"/>
    </row>
    <row r="730" spans="6:10">
      <c r="F730" s="21"/>
      <c r="J730" s="21"/>
    </row>
    <row r="731" spans="6:10">
      <c r="F731" s="21"/>
      <c r="J731" s="21"/>
    </row>
    <row r="732" spans="6:10">
      <c r="F732" s="21"/>
      <c r="J732" s="21"/>
    </row>
    <row r="733" spans="6:10">
      <c r="F733" s="21"/>
      <c r="J733" s="21"/>
    </row>
    <row r="734" spans="6:10">
      <c r="F734" s="21"/>
      <c r="J734" s="21"/>
    </row>
    <row r="735" spans="6:10">
      <c r="F735" s="21"/>
      <c r="J735" s="21"/>
    </row>
    <row r="736" spans="6:10">
      <c r="F736" s="21"/>
      <c r="J736" s="21"/>
    </row>
    <row r="737" spans="6:10">
      <c r="F737" s="21"/>
      <c r="J737" s="21"/>
    </row>
    <row r="738" spans="6:10">
      <c r="F738" s="21"/>
      <c r="J738" s="21"/>
    </row>
    <row r="739" spans="6:10">
      <c r="F739" s="21"/>
      <c r="J739" s="21"/>
    </row>
    <row r="740" spans="6:10">
      <c r="F740" s="21"/>
      <c r="J740" s="21"/>
    </row>
    <row r="741" spans="6:10">
      <c r="F741" s="21"/>
      <c r="J741" s="21"/>
    </row>
    <row r="742" spans="6:10">
      <c r="F742" s="21"/>
      <c r="J742" s="21"/>
    </row>
    <row r="743" spans="6:10">
      <c r="F743" s="21"/>
      <c r="J743" s="21"/>
    </row>
    <row r="744" spans="6:10">
      <c r="F744" s="21"/>
      <c r="J744" s="21"/>
    </row>
    <row r="745" spans="6:10">
      <c r="F745" s="21"/>
      <c r="J745" s="21"/>
    </row>
    <row r="746" spans="6:10">
      <c r="F746" s="21"/>
      <c r="J746" s="21"/>
    </row>
    <row r="747" spans="6:10">
      <c r="F747" s="21"/>
      <c r="J747" s="21"/>
    </row>
    <row r="748" spans="6:10">
      <c r="F748" s="21"/>
      <c r="J748" s="21"/>
    </row>
    <row r="749" spans="6:10">
      <c r="F749" s="21"/>
      <c r="J749" s="21"/>
    </row>
    <row r="750" spans="6:10">
      <c r="F750" s="21"/>
      <c r="J750" s="21"/>
    </row>
    <row r="751" spans="6:10">
      <c r="F751" s="21"/>
      <c r="J751" s="21"/>
    </row>
    <row r="752" spans="6:10">
      <c r="F752" s="21"/>
      <c r="J752" s="21"/>
    </row>
    <row r="753" spans="6:10">
      <c r="F753" s="21"/>
      <c r="J753" s="21"/>
    </row>
    <row r="754" spans="6:10">
      <c r="F754" s="21"/>
      <c r="J754" s="21"/>
    </row>
    <row r="755" spans="6:10">
      <c r="F755" s="21"/>
      <c r="J755" s="21"/>
    </row>
    <row r="756" spans="6:10">
      <c r="F756" s="21"/>
      <c r="J756" s="21"/>
    </row>
    <row r="757" spans="6:10">
      <c r="F757" s="21"/>
      <c r="J757" s="21"/>
    </row>
    <row r="758" spans="6:10">
      <c r="F758" s="21"/>
      <c r="J758" s="21"/>
    </row>
    <row r="759" spans="6:10">
      <c r="F759" s="21"/>
      <c r="J759" s="21"/>
    </row>
    <row r="760" spans="6:10">
      <c r="F760" s="21"/>
      <c r="J760" s="21"/>
    </row>
    <row r="761" spans="6:10">
      <c r="F761" s="21"/>
      <c r="J761" s="21"/>
    </row>
    <row r="762" spans="6:10">
      <c r="F762" s="21"/>
      <c r="J762" s="21"/>
    </row>
    <row r="763" spans="6:10">
      <c r="F763" s="21"/>
      <c r="J763" s="21"/>
    </row>
    <row r="764" spans="6:10">
      <c r="F764" s="21"/>
      <c r="J764" s="21"/>
    </row>
    <row r="765" spans="6:10">
      <c r="F765" s="21"/>
      <c r="J765" s="21"/>
    </row>
    <row r="766" spans="6:10">
      <c r="F766" s="21"/>
      <c r="J766" s="21"/>
    </row>
    <row r="767" spans="6:10">
      <c r="F767" s="21"/>
      <c r="J767" s="21"/>
    </row>
    <row r="768" spans="6:10">
      <c r="F768" s="21"/>
      <c r="J768" s="21"/>
    </row>
    <row r="769" spans="6:10">
      <c r="F769" s="21"/>
      <c r="J769" s="21"/>
    </row>
    <row r="770" spans="6:10">
      <c r="F770" s="21"/>
      <c r="J770" s="21"/>
    </row>
    <row r="771" spans="6:10">
      <c r="F771" s="21"/>
      <c r="J771" s="21"/>
    </row>
    <row r="772" spans="6:10">
      <c r="F772" s="21"/>
      <c r="J772" s="21"/>
    </row>
    <row r="773" spans="6:10">
      <c r="F773" s="21"/>
      <c r="J773" s="21"/>
    </row>
    <row r="774" spans="6:10">
      <c r="F774" s="21"/>
      <c r="J774" s="21"/>
    </row>
    <row r="775" spans="6:10">
      <c r="F775" s="21"/>
      <c r="J775" s="21"/>
    </row>
    <row r="776" spans="6:10">
      <c r="F776" s="21"/>
      <c r="J776" s="21"/>
    </row>
    <row r="777" spans="6:10">
      <c r="F777" s="21"/>
      <c r="J777" s="21"/>
    </row>
    <row r="778" spans="6:10">
      <c r="F778" s="21"/>
      <c r="J778" s="21"/>
    </row>
    <row r="779" spans="6:10">
      <c r="F779" s="21"/>
      <c r="J779" s="21"/>
    </row>
    <row r="780" spans="6:10">
      <c r="F780" s="21"/>
      <c r="J780" s="21"/>
    </row>
    <row r="781" spans="6:10">
      <c r="F781" s="21"/>
      <c r="J781" s="21"/>
    </row>
    <row r="782" spans="6:10">
      <c r="F782" s="21"/>
      <c r="J782" s="21"/>
    </row>
    <row r="783" spans="6:10">
      <c r="F783" s="21"/>
      <c r="J783" s="21"/>
    </row>
    <row r="784" spans="6:10">
      <c r="F784" s="21"/>
      <c r="J784" s="21"/>
    </row>
    <row r="785" spans="6:10">
      <c r="F785" s="21"/>
      <c r="J785" s="21"/>
    </row>
    <row r="786" spans="6:10">
      <c r="F786" s="21"/>
      <c r="J786" s="21"/>
    </row>
    <row r="787" spans="6:10">
      <c r="F787" s="21"/>
      <c r="J787" s="21"/>
    </row>
    <row r="788" spans="6:10">
      <c r="F788" s="21"/>
      <c r="J788" s="21"/>
    </row>
    <row r="789" spans="6:10">
      <c r="F789" s="21"/>
      <c r="J789" s="21"/>
    </row>
    <row r="790" spans="6:10">
      <c r="F790" s="21"/>
      <c r="J790" s="21"/>
    </row>
    <row r="791" spans="6:10">
      <c r="F791" s="21"/>
      <c r="J791" s="21"/>
    </row>
    <row r="792" spans="6:10">
      <c r="F792" s="21"/>
      <c r="J792" s="21"/>
    </row>
    <row r="793" spans="6:10">
      <c r="F793" s="21"/>
      <c r="J793" s="21"/>
    </row>
    <row r="794" spans="6:10">
      <c r="F794" s="21"/>
      <c r="J794" s="21"/>
    </row>
    <row r="795" spans="6:10">
      <c r="F795" s="21"/>
      <c r="J795" s="21"/>
    </row>
    <row r="796" spans="6:10">
      <c r="F796" s="21"/>
      <c r="J796" s="21"/>
    </row>
    <row r="797" spans="6:10">
      <c r="F797" s="21"/>
      <c r="J797" s="21"/>
    </row>
    <row r="798" spans="6:10">
      <c r="F798" s="21"/>
      <c r="J798" s="21"/>
    </row>
    <row r="799" spans="6:10">
      <c r="F799" s="21"/>
      <c r="J799" s="21"/>
    </row>
    <row r="800" spans="6:10">
      <c r="F800" s="21"/>
      <c r="J800" s="21"/>
    </row>
    <row r="801" spans="6:10">
      <c r="F801" s="21"/>
      <c r="J801" s="21"/>
    </row>
    <row r="802" spans="6:10">
      <c r="F802" s="21"/>
      <c r="J802" s="21"/>
    </row>
    <row r="803" spans="6:10">
      <c r="F803" s="21"/>
      <c r="J803" s="21"/>
    </row>
    <row r="804" spans="6:10">
      <c r="F804" s="21"/>
      <c r="J804" s="21"/>
    </row>
    <row r="805" spans="6:10">
      <c r="F805" s="21"/>
      <c r="J805" s="21"/>
    </row>
    <row r="806" spans="6:10">
      <c r="F806" s="21"/>
      <c r="J806" s="21"/>
    </row>
    <row r="807" spans="6:10">
      <c r="F807" s="21"/>
      <c r="J807" s="21"/>
    </row>
    <row r="808" spans="6:10">
      <c r="F808" s="21"/>
      <c r="J808" s="21"/>
    </row>
    <row r="809" spans="6:10">
      <c r="F809" s="21"/>
      <c r="J809" s="21"/>
    </row>
    <row r="810" spans="6:10">
      <c r="F810" s="21"/>
      <c r="J810" s="21"/>
    </row>
    <row r="811" spans="6:10">
      <c r="F811" s="21"/>
      <c r="J811" s="21"/>
    </row>
    <row r="812" spans="6:10">
      <c r="F812" s="21"/>
      <c r="J812" s="21"/>
    </row>
    <row r="813" spans="6:10">
      <c r="F813" s="21"/>
      <c r="J813" s="21"/>
    </row>
    <row r="814" spans="6:10">
      <c r="F814" s="21"/>
      <c r="J814" s="21"/>
    </row>
    <row r="815" spans="6:10">
      <c r="F815" s="21"/>
      <c r="J815" s="21"/>
    </row>
    <row r="816" spans="6:10">
      <c r="F816" s="21"/>
      <c r="J816" s="21"/>
    </row>
    <row r="817" spans="6:10">
      <c r="F817" s="21"/>
      <c r="J817" s="21"/>
    </row>
    <row r="818" spans="6:10">
      <c r="F818" s="21"/>
      <c r="J818" s="21"/>
    </row>
    <row r="819" spans="6:10">
      <c r="F819" s="21"/>
      <c r="J819" s="21"/>
    </row>
    <row r="820" spans="6:10">
      <c r="F820" s="21"/>
      <c r="J820" s="21"/>
    </row>
    <row r="821" spans="6:10">
      <c r="F821" s="21"/>
      <c r="J821" s="21"/>
    </row>
    <row r="822" spans="6:10">
      <c r="F822" s="21"/>
      <c r="J822" s="21"/>
    </row>
    <row r="823" spans="6:10">
      <c r="F823" s="21"/>
      <c r="J823" s="21"/>
    </row>
    <row r="824" spans="6:10">
      <c r="F824" s="21"/>
      <c r="J824" s="21"/>
    </row>
    <row r="825" spans="6:10">
      <c r="F825" s="21"/>
      <c r="J825" s="21"/>
    </row>
    <row r="826" spans="6:10">
      <c r="F826" s="21"/>
      <c r="J826" s="21"/>
    </row>
    <row r="827" spans="6:10">
      <c r="F827" s="21"/>
      <c r="J827" s="21"/>
    </row>
    <row r="828" spans="6:10">
      <c r="F828" s="21"/>
      <c r="J828" s="21"/>
    </row>
    <row r="829" spans="6:10">
      <c r="F829" s="21"/>
      <c r="J829" s="21"/>
    </row>
    <row r="830" spans="6:10">
      <c r="F830" s="21"/>
      <c r="J830" s="21"/>
    </row>
    <row r="831" spans="6:10">
      <c r="F831" s="21"/>
      <c r="J831" s="21"/>
    </row>
    <row r="832" spans="6:10">
      <c r="F832" s="21"/>
      <c r="J832" s="21"/>
    </row>
    <row r="833" spans="6:10">
      <c r="F833" s="21"/>
      <c r="J833" s="21"/>
    </row>
    <row r="834" spans="6:10">
      <c r="F834" s="21"/>
      <c r="J834" s="21"/>
    </row>
    <row r="835" spans="6:10">
      <c r="F835" s="21"/>
      <c r="J835" s="21"/>
    </row>
    <row r="836" spans="6:10">
      <c r="F836" s="21"/>
      <c r="J836" s="21"/>
    </row>
    <row r="837" spans="6:10">
      <c r="F837" s="21"/>
      <c r="J837" s="21"/>
    </row>
    <row r="838" spans="6:10">
      <c r="F838" s="21"/>
      <c r="J838" s="21"/>
    </row>
    <row r="839" spans="6:10">
      <c r="F839" s="21"/>
      <c r="J839" s="21"/>
    </row>
    <row r="840" spans="6:10">
      <c r="F840" s="21"/>
      <c r="J840" s="21"/>
    </row>
    <row r="841" spans="6:10">
      <c r="F841" s="21"/>
      <c r="J841" s="21"/>
    </row>
    <row r="842" spans="6:10">
      <c r="F842" s="21"/>
      <c r="J842" s="21"/>
    </row>
    <row r="843" spans="6:10">
      <c r="F843" s="21"/>
      <c r="J843" s="21"/>
    </row>
    <row r="844" spans="6:10">
      <c r="F844" s="21"/>
      <c r="J844" s="21"/>
    </row>
    <row r="845" spans="6:10">
      <c r="F845" s="21"/>
      <c r="J845" s="21"/>
    </row>
    <row r="846" spans="6:10">
      <c r="F846" s="21"/>
      <c r="J846" s="21"/>
    </row>
    <row r="847" spans="6:10">
      <c r="F847" s="21"/>
      <c r="J847" s="21"/>
    </row>
    <row r="848" spans="6:10">
      <c r="F848" s="21"/>
      <c r="J848" s="21"/>
    </row>
    <row r="849" spans="6:10">
      <c r="F849" s="21"/>
      <c r="J849" s="21"/>
    </row>
    <row r="850" spans="6:10">
      <c r="F850" s="21"/>
      <c r="J850" s="21"/>
    </row>
    <row r="851" spans="6:10">
      <c r="F851" s="21"/>
      <c r="J851" s="21"/>
    </row>
    <row r="852" spans="6:10">
      <c r="F852" s="21"/>
      <c r="J852" s="21"/>
    </row>
    <row r="853" spans="6:10">
      <c r="F853" s="21"/>
      <c r="J853" s="21"/>
    </row>
    <row r="854" spans="6:10">
      <c r="F854" s="21"/>
      <c r="J854" s="21"/>
    </row>
    <row r="855" spans="6:10">
      <c r="F855" s="21"/>
      <c r="J855" s="21"/>
    </row>
    <row r="856" spans="6:10">
      <c r="F856" s="21"/>
      <c r="J856" s="21"/>
    </row>
    <row r="857" spans="6:10">
      <c r="F857" s="21"/>
      <c r="J857" s="21"/>
    </row>
    <row r="858" spans="6:10">
      <c r="F858" s="21"/>
      <c r="J858" s="21"/>
    </row>
    <row r="859" spans="6:10">
      <c r="F859" s="21"/>
      <c r="J859" s="21"/>
    </row>
    <row r="860" spans="6:10">
      <c r="F860" s="21"/>
      <c r="J860" s="21"/>
    </row>
    <row r="861" spans="6:10">
      <c r="F861" s="21"/>
      <c r="J861" s="21"/>
    </row>
    <row r="862" spans="6:10">
      <c r="F862" s="21"/>
      <c r="J862" s="21"/>
    </row>
    <row r="863" spans="6:10">
      <c r="F863" s="21"/>
      <c r="J863" s="21"/>
    </row>
    <row r="864" spans="6:10">
      <c r="F864" s="21"/>
      <c r="J864" s="21"/>
    </row>
    <row r="865" spans="6:10">
      <c r="F865" s="21"/>
      <c r="J865" s="21"/>
    </row>
    <row r="866" spans="6:10">
      <c r="F866" s="21"/>
      <c r="J866" s="21"/>
    </row>
    <row r="867" spans="6:10">
      <c r="F867" s="21"/>
      <c r="J867" s="21"/>
    </row>
    <row r="868" spans="6:10">
      <c r="F868" s="21"/>
      <c r="J868" s="21"/>
    </row>
    <row r="869" spans="6:10">
      <c r="F869" s="21"/>
      <c r="J869" s="21"/>
    </row>
    <row r="870" spans="6:10">
      <c r="F870" s="21"/>
      <c r="J870" s="21"/>
    </row>
    <row r="871" spans="6:10">
      <c r="F871" s="21"/>
      <c r="J871" s="21"/>
    </row>
    <row r="872" spans="6:10">
      <c r="F872" s="21"/>
      <c r="J872" s="21"/>
    </row>
    <row r="873" spans="6:10">
      <c r="F873" s="21"/>
      <c r="J873" s="21"/>
    </row>
    <row r="874" spans="6:10">
      <c r="F874" s="21"/>
      <c r="J874" s="21"/>
    </row>
    <row r="875" spans="6:10">
      <c r="F875" s="21"/>
      <c r="J875" s="21"/>
    </row>
    <row r="876" spans="6:10">
      <c r="F876" s="21"/>
      <c r="J876" s="21"/>
    </row>
    <row r="877" spans="6:10">
      <c r="F877" s="21"/>
      <c r="J877" s="21"/>
    </row>
    <row r="878" spans="6:10">
      <c r="F878" s="21"/>
      <c r="J878" s="21"/>
    </row>
    <row r="879" spans="6:10">
      <c r="F879" s="21"/>
      <c r="J879" s="21"/>
    </row>
    <row r="880" spans="6:10">
      <c r="F880" s="21"/>
      <c r="J880" s="21"/>
    </row>
    <row r="881" spans="6:10">
      <c r="F881" s="21"/>
      <c r="J881" s="21"/>
    </row>
    <row r="882" spans="6:10">
      <c r="F882" s="21"/>
      <c r="J882" s="21"/>
    </row>
    <row r="883" spans="6:10">
      <c r="F883" s="21"/>
      <c r="J883" s="21"/>
    </row>
    <row r="884" spans="6:10">
      <c r="F884" s="21"/>
      <c r="J884" s="21"/>
    </row>
    <row r="885" spans="6:10">
      <c r="F885" s="21"/>
      <c r="J885" s="21"/>
    </row>
    <row r="886" spans="6:10">
      <c r="F886" s="21"/>
      <c r="J886" s="21"/>
    </row>
    <row r="887" spans="6:10">
      <c r="F887" s="21"/>
      <c r="J887" s="21"/>
    </row>
    <row r="888" spans="6:10">
      <c r="F888" s="21"/>
      <c r="J888" s="21"/>
    </row>
    <row r="889" spans="6:10">
      <c r="F889" s="21"/>
      <c r="J889" s="21"/>
    </row>
    <row r="890" spans="6:10">
      <c r="F890" s="21"/>
      <c r="J890" s="21"/>
    </row>
    <row r="891" spans="6:10">
      <c r="F891" s="21"/>
      <c r="J891" s="21"/>
    </row>
    <row r="892" spans="6:10">
      <c r="F892" s="21"/>
      <c r="J892" s="21"/>
    </row>
    <row r="893" spans="6:10">
      <c r="F893" s="21"/>
      <c r="J893" s="21"/>
    </row>
    <row r="894" spans="6:10">
      <c r="F894" s="21"/>
      <c r="J894" s="21"/>
    </row>
    <row r="895" spans="6:10">
      <c r="F895" s="21"/>
      <c r="J895" s="21"/>
    </row>
    <row r="896" spans="6:10">
      <c r="F896" s="21"/>
      <c r="J896" s="21"/>
    </row>
    <row r="897" spans="6:10">
      <c r="F897" s="21"/>
      <c r="J897" s="21"/>
    </row>
    <row r="898" spans="6:10">
      <c r="F898" s="21"/>
      <c r="J898" s="21"/>
    </row>
    <row r="899" spans="6:10">
      <c r="F899" s="21"/>
      <c r="J899" s="21"/>
    </row>
    <row r="900" spans="6:10">
      <c r="F900" s="21"/>
      <c r="J900" s="21"/>
    </row>
    <row r="901" spans="6:10">
      <c r="F901" s="21"/>
      <c r="J901" s="21"/>
    </row>
    <row r="902" spans="6:10">
      <c r="F902" s="21"/>
      <c r="J902" s="21"/>
    </row>
    <row r="903" spans="6:10">
      <c r="F903" s="21"/>
      <c r="J903" s="21"/>
    </row>
    <row r="904" spans="6:10">
      <c r="F904" s="21"/>
      <c r="J904" s="21"/>
    </row>
    <row r="905" spans="6:10">
      <c r="F905" s="21"/>
      <c r="J905" s="21"/>
    </row>
    <row r="906" spans="6:10">
      <c r="F906" s="21"/>
      <c r="J906" s="21"/>
    </row>
    <row r="907" spans="6:10">
      <c r="F907" s="21"/>
      <c r="J907" s="21"/>
    </row>
    <row r="908" spans="6:10">
      <c r="F908" s="21"/>
      <c r="J908" s="21"/>
    </row>
    <row r="909" spans="6:10">
      <c r="F909" s="21"/>
      <c r="J909" s="21"/>
    </row>
    <row r="910" spans="6:10">
      <c r="F910" s="21"/>
      <c r="J910" s="21"/>
    </row>
    <row r="911" spans="6:10">
      <c r="F911" s="21"/>
      <c r="J911" s="21"/>
    </row>
    <row r="912" spans="6:10">
      <c r="F912" s="21"/>
      <c r="J912" s="21"/>
    </row>
    <row r="913" spans="6:10">
      <c r="F913" s="21"/>
      <c r="J913" s="21"/>
    </row>
    <row r="914" spans="6:10">
      <c r="F914" s="21"/>
      <c r="J914" s="21"/>
    </row>
    <row r="915" spans="6:10">
      <c r="F915" s="21"/>
      <c r="J915" s="21"/>
    </row>
    <row r="916" spans="6:10">
      <c r="F916" s="21"/>
      <c r="J916" s="21"/>
    </row>
    <row r="917" spans="6:10">
      <c r="F917" s="21"/>
      <c r="J917" s="21"/>
    </row>
    <row r="918" spans="6:10">
      <c r="F918" s="21"/>
      <c r="J918" s="21"/>
    </row>
    <row r="919" spans="6:10">
      <c r="F919" s="21"/>
      <c r="J919" s="21"/>
    </row>
    <row r="920" spans="6:10">
      <c r="F920" s="21"/>
      <c r="J920" s="21"/>
    </row>
    <row r="921" spans="6:10">
      <c r="F921" s="21"/>
      <c r="J921" s="21"/>
    </row>
    <row r="922" spans="6:10">
      <c r="F922" s="21"/>
      <c r="J922" s="21"/>
    </row>
    <row r="923" spans="6:10">
      <c r="F923" s="21"/>
      <c r="J923" s="21"/>
    </row>
    <row r="924" spans="6:10">
      <c r="F924" s="21"/>
      <c r="J924" s="21"/>
    </row>
    <row r="925" spans="6:10">
      <c r="F925" s="21"/>
      <c r="J925" s="21"/>
    </row>
    <row r="926" spans="6:10">
      <c r="F926" s="21"/>
      <c r="J926" s="21"/>
    </row>
    <row r="927" spans="6:10">
      <c r="F927" s="21"/>
      <c r="J927" s="21"/>
    </row>
    <row r="928" spans="6:10">
      <c r="F928" s="21"/>
      <c r="J928" s="21"/>
    </row>
    <row r="929" spans="6:10">
      <c r="F929" s="21"/>
      <c r="J929" s="21"/>
    </row>
    <row r="930" spans="6:10">
      <c r="F930" s="21"/>
      <c r="J930" s="21"/>
    </row>
    <row r="931" spans="6:10">
      <c r="F931" s="21"/>
      <c r="J931" s="21"/>
    </row>
    <row r="932" spans="6:10">
      <c r="F932" s="21"/>
      <c r="J932" s="21"/>
    </row>
    <row r="933" spans="6:10">
      <c r="F933" s="21"/>
      <c r="J933" s="21"/>
    </row>
    <row r="934" spans="6:10">
      <c r="F934" s="21"/>
      <c r="J934" s="21"/>
    </row>
    <row r="935" spans="6:10">
      <c r="F935" s="21"/>
      <c r="J935" s="21"/>
    </row>
    <row r="936" spans="6:10">
      <c r="F936" s="21"/>
      <c r="J936" s="21"/>
    </row>
    <row r="937" spans="6:10">
      <c r="F937" s="21"/>
      <c r="J937" s="21"/>
    </row>
    <row r="938" spans="6:10">
      <c r="F938" s="21"/>
      <c r="J938" s="21"/>
    </row>
    <row r="939" spans="6:10">
      <c r="F939" s="21"/>
      <c r="J939" s="21"/>
    </row>
    <row r="940" spans="6:10">
      <c r="F940" s="21"/>
      <c r="J940" s="21"/>
    </row>
    <row r="941" spans="6:10">
      <c r="F941" s="21"/>
      <c r="J941" s="21"/>
    </row>
    <row r="942" spans="6:10">
      <c r="F942" s="21"/>
      <c r="J942" s="21"/>
    </row>
    <row r="943" spans="6:10">
      <c r="F943" s="21"/>
      <c r="J943" s="21"/>
    </row>
    <row r="944" spans="6:10">
      <c r="F944" s="21"/>
      <c r="J944" s="21"/>
    </row>
    <row r="945" spans="6:10">
      <c r="F945" s="21"/>
      <c r="J945" s="21"/>
    </row>
    <row r="946" spans="6:10">
      <c r="F946" s="21"/>
      <c r="J946" s="21"/>
    </row>
    <row r="947" spans="6:10">
      <c r="F947" s="21"/>
      <c r="J947" s="21"/>
    </row>
    <row r="948" spans="6:10">
      <c r="F948" s="21"/>
      <c r="J948" s="21"/>
    </row>
    <row r="949" spans="6:10">
      <c r="F949" s="21"/>
      <c r="J949" s="21"/>
    </row>
    <row r="950" spans="6:10">
      <c r="F950" s="21"/>
      <c r="J950" s="21"/>
    </row>
    <row r="951" spans="6:10">
      <c r="F951" s="21"/>
      <c r="J951" s="21"/>
    </row>
    <row r="952" spans="6:10">
      <c r="F952" s="21"/>
      <c r="J952" s="21"/>
    </row>
    <row r="953" spans="6:10">
      <c r="F953" s="21"/>
      <c r="J953" s="21"/>
    </row>
    <row r="954" spans="6:10">
      <c r="F954" s="21"/>
      <c r="J954" s="21"/>
    </row>
    <row r="955" spans="6:10">
      <c r="F955" s="21"/>
      <c r="J955" s="21"/>
    </row>
    <row r="956" spans="6:10">
      <c r="F956" s="21"/>
      <c r="J956" s="21"/>
    </row>
    <row r="957" spans="6:10">
      <c r="F957" s="21"/>
      <c r="J957" s="21"/>
    </row>
    <row r="958" spans="6:10">
      <c r="F958" s="21"/>
      <c r="J958" s="21"/>
    </row>
    <row r="959" spans="6:10">
      <c r="F959" s="21"/>
      <c r="J959" s="21"/>
    </row>
    <row r="960" spans="6:10">
      <c r="F960" s="21"/>
      <c r="J960" s="21"/>
    </row>
    <row r="961" spans="6:10">
      <c r="F961" s="21"/>
      <c r="J961" s="21"/>
    </row>
    <row r="962" spans="6:10">
      <c r="F962" s="21"/>
      <c r="J962" s="21"/>
    </row>
    <row r="963" spans="6:10">
      <c r="F963" s="21"/>
      <c r="J963" s="21"/>
    </row>
    <row r="964" spans="6:10">
      <c r="F964" s="21"/>
      <c r="J964" s="21"/>
    </row>
    <row r="965" spans="6:10">
      <c r="F965" s="21"/>
      <c r="J965" s="21"/>
    </row>
    <row r="966" spans="6:10">
      <c r="F966" s="21"/>
      <c r="J966" s="21"/>
    </row>
    <row r="967" spans="6:10">
      <c r="F967" s="21"/>
      <c r="J967" s="21"/>
    </row>
    <row r="968" spans="6:10">
      <c r="F968" s="21"/>
      <c r="J968" s="21"/>
    </row>
    <row r="969" spans="6:10">
      <c r="F969" s="21"/>
      <c r="J969" s="21"/>
    </row>
    <row r="970" spans="6:10">
      <c r="F970" s="21"/>
      <c r="J970" s="21"/>
    </row>
    <row r="971" spans="6:10">
      <c r="F971" s="21"/>
      <c r="J971" s="21"/>
    </row>
    <row r="972" spans="6:10">
      <c r="F972" s="21"/>
      <c r="J972" s="21"/>
    </row>
    <row r="973" spans="6:10">
      <c r="F973" s="21"/>
      <c r="J973" s="21"/>
    </row>
    <row r="974" spans="6:10">
      <c r="F974" s="21"/>
      <c r="J974" s="21"/>
    </row>
    <row r="975" spans="6:10">
      <c r="F975" s="21"/>
      <c r="J975" s="21"/>
    </row>
    <row r="976" spans="6:10">
      <c r="F976" s="21"/>
      <c r="J976" s="21"/>
    </row>
    <row r="977" spans="6:10">
      <c r="F977" s="21"/>
      <c r="J977" s="21"/>
    </row>
    <row r="978" spans="6:10">
      <c r="F978" s="21"/>
      <c r="J978" s="21"/>
    </row>
    <row r="979" spans="6:10">
      <c r="F979" s="21"/>
      <c r="J979" s="21"/>
    </row>
    <row r="980" spans="6:10">
      <c r="F980" s="21"/>
      <c r="J980" s="21"/>
    </row>
    <row r="981" spans="6:10">
      <c r="F981" s="21"/>
      <c r="J981" s="21"/>
    </row>
    <row r="982" spans="6:10">
      <c r="F982" s="21"/>
      <c r="J982" s="21"/>
    </row>
    <row r="983" spans="6:10">
      <c r="F983" s="21"/>
      <c r="J983" s="21"/>
    </row>
    <row r="984" spans="6:10">
      <c r="F984" s="21"/>
      <c r="J984" s="21"/>
    </row>
    <row r="985" spans="6:10">
      <c r="F985" s="21"/>
      <c r="J985" s="21"/>
    </row>
    <row r="986" spans="6:10">
      <c r="F986" s="21"/>
      <c r="J986" s="21"/>
    </row>
    <row r="987" spans="6:10">
      <c r="F987" s="21"/>
      <c r="J987" s="21"/>
    </row>
    <row r="988" spans="6:10">
      <c r="F988" s="21"/>
      <c r="J988" s="21"/>
    </row>
    <row r="989" spans="6:10">
      <c r="F989" s="21"/>
      <c r="J989" s="21"/>
    </row>
    <row r="990" spans="6:10">
      <c r="F990" s="21"/>
      <c r="J990" s="21"/>
    </row>
    <row r="991" spans="6:10">
      <c r="F991" s="21"/>
      <c r="J991" s="21"/>
    </row>
    <row r="992" spans="6:10">
      <c r="F992" s="21"/>
      <c r="J992" s="21"/>
    </row>
    <row r="993" spans="6:10">
      <c r="F993" s="21"/>
      <c r="J993" s="21"/>
    </row>
    <row r="994" spans="6:10">
      <c r="F994" s="21"/>
      <c r="J994" s="21"/>
    </row>
    <row r="995" spans="6:10">
      <c r="F995" s="21"/>
      <c r="J995" s="21"/>
    </row>
    <row r="996" spans="6:10">
      <c r="F996" s="21"/>
      <c r="J996" s="21"/>
    </row>
    <row r="997" spans="6:10">
      <c r="F997" s="21"/>
      <c r="J997" s="21"/>
    </row>
    <row r="998" spans="6:10">
      <c r="F998" s="21"/>
      <c r="J998" s="21"/>
    </row>
    <row r="999" spans="6:10">
      <c r="F999" s="21"/>
      <c r="J999" s="21"/>
    </row>
    <row r="1000" spans="6:10">
      <c r="F1000" s="21"/>
      <c r="J1000" s="21"/>
    </row>
    <row r="1001" spans="6:10">
      <c r="F1001" s="21"/>
      <c r="J1001" s="21"/>
    </row>
    <row r="1002" spans="6:10">
      <c r="F1002" s="21"/>
      <c r="J1002" s="21"/>
    </row>
    <row r="1003" spans="6:10">
      <c r="F1003" s="21"/>
      <c r="J1003" s="21"/>
    </row>
    <row r="1004" spans="6:10">
      <c r="F1004" s="21"/>
      <c r="J1004" s="21"/>
    </row>
    <row r="1005" spans="6:10">
      <c r="F1005" s="21"/>
      <c r="J1005" s="21"/>
    </row>
    <row r="1006" spans="6:10">
      <c r="F1006" s="21"/>
      <c r="J1006" s="21"/>
    </row>
    <row r="1007" spans="6:10">
      <c r="F1007" s="21"/>
      <c r="J1007" s="21"/>
    </row>
    <row r="1008" spans="6:10">
      <c r="F1008" s="21"/>
      <c r="J1008" s="21"/>
    </row>
    <row r="1009" spans="6:10">
      <c r="F1009" s="21"/>
      <c r="J1009" s="21"/>
    </row>
    <row r="1010" spans="6:10">
      <c r="F1010" s="21"/>
      <c r="J1010" s="21"/>
    </row>
    <row r="1011" spans="6:10">
      <c r="F1011" s="21"/>
      <c r="J1011" s="21"/>
    </row>
    <row r="1012" spans="6:10">
      <c r="F1012" s="21"/>
      <c r="J1012" s="21"/>
    </row>
    <row r="1013" spans="6:10">
      <c r="F1013" s="21"/>
      <c r="J1013" s="21"/>
    </row>
    <row r="1014" spans="6:10">
      <c r="F1014" s="21"/>
      <c r="J1014" s="21"/>
    </row>
    <row r="1015" spans="6:10">
      <c r="F1015" s="21"/>
      <c r="J1015" s="21"/>
    </row>
    <row r="1016" spans="6:10">
      <c r="F1016" s="21"/>
      <c r="J1016" s="21"/>
    </row>
    <row r="1017" spans="6:10">
      <c r="F1017" s="21"/>
      <c r="J1017" s="21"/>
    </row>
    <row r="1018" spans="6:10">
      <c r="F1018" s="21"/>
      <c r="J1018" s="21"/>
    </row>
    <row r="1019" spans="6:10">
      <c r="F1019" s="21"/>
      <c r="J1019" s="21"/>
    </row>
    <row r="1020" spans="6:10">
      <c r="F1020" s="21"/>
      <c r="J1020" s="21"/>
    </row>
    <row r="1021" spans="6:10">
      <c r="F1021" s="21"/>
      <c r="J1021" s="21"/>
    </row>
    <row r="1022" spans="6:10">
      <c r="F1022" s="21"/>
      <c r="J1022" s="21"/>
    </row>
    <row r="1023" spans="6:10">
      <c r="F1023" s="21"/>
      <c r="J1023" s="21"/>
    </row>
    <row r="1024" spans="6:10">
      <c r="F1024" s="21"/>
      <c r="J1024" s="21"/>
    </row>
    <row r="1025" spans="6:10">
      <c r="F1025" s="21"/>
      <c r="J1025" s="21"/>
    </row>
    <row r="1026" spans="6:10">
      <c r="F1026" s="21"/>
      <c r="J1026" s="21"/>
    </row>
    <row r="1027" spans="6:10">
      <c r="F1027" s="21"/>
      <c r="J1027" s="21"/>
    </row>
    <row r="1028" spans="6:10">
      <c r="F1028" s="21"/>
      <c r="J1028" s="21"/>
    </row>
    <row r="1029" spans="6:10">
      <c r="F1029" s="21"/>
      <c r="J1029" s="21"/>
    </row>
    <row r="1030" spans="6:10">
      <c r="F1030" s="21"/>
      <c r="J1030" s="21"/>
    </row>
    <row r="1031" spans="6:10">
      <c r="F1031" s="21"/>
      <c r="J1031" s="21"/>
    </row>
    <row r="1032" spans="6:10">
      <c r="F1032" s="21"/>
      <c r="J1032" s="21"/>
    </row>
    <row r="1033" spans="6:10">
      <c r="F1033" s="21"/>
      <c r="J1033" s="21"/>
    </row>
    <row r="1034" spans="6:10">
      <c r="F1034" s="21"/>
      <c r="J1034" s="21"/>
    </row>
    <row r="1035" spans="6:10">
      <c r="F1035" s="21"/>
      <c r="J1035" s="21"/>
    </row>
    <row r="1036" spans="6:10">
      <c r="F1036" s="21"/>
      <c r="J1036" s="21"/>
    </row>
    <row r="1037" spans="6:10">
      <c r="F1037" s="21"/>
      <c r="J1037" s="21"/>
    </row>
    <row r="1038" spans="6:10">
      <c r="F1038" s="21"/>
      <c r="J1038" s="21"/>
    </row>
    <row r="1039" spans="6:10">
      <c r="F1039" s="21"/>
      <c r="J1039" s="21"/>
    </row>
    <row r="1040" spans="6:10">
      <c r="F1040" s="21"/>
      <c r="J1040" s="21"/>
    </row>
    <row r="1041" spans="6:10">
      <c r="F1041" s="21"/>
      <c r="J1041" s="21"/>
    </row>
    <row r="1042" spans="6:10">
      <c r="F1042" s="21"/>
      <c r="J1042" s="21"/>
    </row>
    <row r="1043" spans="6:10">
      <c r="F1043" s="21"/>
      <c r="J1043" s="21"/>
    </row>
    <row r="1044" spans="6:10">
      <c r="F1044" s="21"/>
      <c r="J1044" s="21"/>
    </row>
    <row r="1045" spans="6:10">
      <c r="F1045" s="21"/>
      <c r="J1045" s="21"/>
    </row>
    <row r="1046" spans="6:10">
      <c r="F1046" s="21"/>
      <c r="J1046" s="21"/>
    </row>
    <row r="1047" spans="6:10">
      <c r="F1047" s="21"/>
      <c r="J1047" s="21"/>
    </row>
    <row r="1048" spans="6:10">
      <c r="F1048" s="21"/>
      <c r="J1048" s="21"/>
    </row>
    <row r="1049" spans="6:10">
      <c r="F1049" s="21"/>
      <c r="J1049" s="21"/>
    </row>
    <row r="1050" spans="6:10">
      <c r="F1050" s="21"/>
      <c r="J1050" s="21"/>
    </row>
    <row r="1051" spans="6:10">
      <c r="F1051" s="21"/>
      <c r="J1051" s="21"/>
    </row>
    <row r="1052" spans="6:10">
      <c r="F1052" s="21"/>
      <c r="J1052" s="21"/>
    </row>
    <row r="1053" spans="6:10">
      <c r="F1053" s="21"/>
      <c r="J1053" s="21"/>
    </row>
    <row r="1054" spans="6:10">
      <c r="F1054" s="21"/>
      <c r="J1054" s="21"/>
    </row>
    <row r="1055" spans="6:10">
      <c r="F1055" s="21"/>
      <c r="J1055" s="21"/>
    </row>
    <row r="1056" spans="6:10">
      <c r="F1056" s="21"/>
      <c r="J1056" s="21"/>
    </row>
    <row r="1057" spans="6:10">
      <c r="F1057" s="21"/>
      <c r="J1057" s="21"/>
    </row>
    <row r="1058" spans="6:10">
      <c r="F1058" s="21"/>
      <c r="J1058" s="21"/>
    </row>
    <row r="1059" spans="6:10">
      <c r="F1059" s="21"/>
      <c r="J1059" s="21"/>
    </row>
    <row r="1060" spans="6:10">
      <c r="F1060" s="21"/>
      <c r="J1060" s="21"/>
    </row>
    <row r="1061" spans="6:10">
      <c r="F1061" s="21"/>
      <c r="J1061" s="21"/>
    </row>
    <row r="1062" spans="6:10">
      <c r="F1062" s="21"/>
      <c r="J1062" s="21"/>
    </row>
    <row r="1063" spans="6:10">
      <c r="F1063" s="21"/>
      <c r="J1063" s="21"/>
    </row>
    <row r="1064" spans="6:10">
      <c r="F1064" s="21"/>
      <c r="J1064" s="21"/>
    </row>
    <row r="1065" spans="6:10">
      <c r="F1065" s="21"/>
      <c r="J1065" s="21"/>
    </row>
    <row r="1066" spans="6:10">
      <c r="F1066" s="21"/>
      <c r="J1066" s="21"/>
    </row>
    <row r="1067" spans="6:10">
      <c r="F1067" s="21"/>
      <c r="J1067" s="21"/>
    </row>
    <row r="1068" spans="6:10">
      <c r="F1068" s="21"/>
      <c r="J1068" s="21"/>
    </row>
    <row r="1069" spans="6:10">
      <c r="F1069" s="21"/>
      <c r="J1069" s="21"/>
    </row>
    <row r="1070" spans="6:10">
      <c r="F1070" s="21"/>
      <c r="J1070" s="21"/>
    </row>
    <row r="1071" spans="6:10">
      <c r="F1071" s="21"/>
      <c r="J1071" s="21"/>
    </row>
    <row r="1072" spans="6:10">
      <c r="F1072" s="21"/>
      <c r="J1072" s="21"/>
    </row>
    <row r="1073" spans="6:10">
      <c r="F1073" s="21"/>
      <c r="J1073" s="21"/>
    </row>
    <row r="1074" spans="6:10">
      <c r="F1074" s="21"/>
      <c r="J1074" s="21"/>
    </row>
    <row r="1075" spans="6:10">
      <c r="F1075" s="21"/>
      <c r="J1075" s="21"/>
    </row>
    <row r="1076" spans="6:10">
      <c r="F1076" s="21"/>
      <c r="J1076" s="21"/>
    </row>
    <row r="1077" spans="6:10">
      <c r="F1077" s="21"/>
      <c r="J1077" s="21"/>
    </row>
    <row r="1078" spans="6:10">
      <c r="F1078" s="21"/>
      <c r="J1078" s="21"/>
    </row>
    <row r="1079" spans="6:10">
      <c r="F1079" s="21"/>
      <c r="J1079" s="21"/>
    </row>
    <row r="1080" spans="6:10">
      <c r="F1080" s="21"/>
      <c r="J1080" s="21"/>
    </row>
    <row r="1081" spans="6:10">
      <c r="F1081" s="21"/>
      <c r="J1081" s="21"/>
    </row>
    <row r="1082" spans="6:10">
      <c r="F1082" s="21"/>
      <c r="J1082" s="21"/>
    </row>
    <row r="1083" spans="6:10">
      <c r="F1083" s="21"/>
      <c r="J1083" s="21"/>
    </row>
    <row r="1084" spans="6:10">
      <c r="F1084" s="21"/>
      <c r="J1084" s="21"/>
    </row>
    <row r="1085" spans="6:10">
      <c r="F1085" s="21"/>
      <c r="J1085" s="21"/>
    </row>
    <row r="1086" spans="6:10">
      <c r="F1086" s="21"/>
      <c r="J1086" s="21"/>
    </row>
    <row r="1087" spans="6:10">
      <c r="F1087" s="21"/>
      <c r="J1087" s="21"/>
    </row>
    <row r="1088" spans="6:10">
      <c r="F1088" s="21"/>
      <c r="J1088" s="21"/>
    </row>
    <row r="1089" spans="6:10">
      <c r="F1089" s="21"/>
      <c r="J1089" s="21"/>
    </row>
    <row r="1090" spans="6:10">
      <c r="F1090" s="21"/>
      <c r="J1090" s="21"/>
    </row>
    <row r="1091" spans="6:10">
      <c r="F1091" s="21"/>
      <c r="J1091" s="21"/>
    </row>
    <row r="1092" spans="6:10">
      <c r="F1092" s="21"/>
      <c r="J1092" s="21"/>
    </row>
    <row r="1093" spans="6:10">
      <c r="F1093" s="21"/>
      <c r="J1093" s="21"/>
    </row>
    <row r="1094" spans="6:10">
      <c r="F1094" s="21"/>
      <c r="J1094" s="21"/>
    </row>
    <row r="1095" spans="6:10">
      <c r="F1095" s="21"/>
      <c r="J1095" s="21"/>
    </row>
    <row r="1096" spans="6:10">
      <c r="F1096" s="21"/>
      <c r="J1096" s="21"/>
    </row>
    <row r="1097" spans="6:10">
      <c r="F1097" s="21"/>
      <c r="J1097" s="21"/>
    </row>
    <row r="1098" spans="6:10">
      <c r="F1098" s="21"/>
      <c r="J1098" s="21"/>
    </row>
    <row r="1099" spans="6:10">
      <c r="F1099" s="21"/>
      <c r="J1099" s="21"/>
    </row>
    <row r="1100" spans="6:10">
      <c r="F1100" s="21"/>
      <c r="J1100" s="21"/>
    </row>
    <row r="1101" spans="6:10">
      <c r="F1101" s="21"/>
      <c r="J1101" s="21"/>
    </row>
    <row r="1102" spans="6:10">
      <c r="F1102" s="21"/>
      <c r="J1102" s="21"/>
    </row>
    <row r="1103" spans="6:10">
      <c r="F1103" s="21"/>
      <c r="J1103" s="21"/>
    </row>
    <row r="1104" spans="6:10">
      <c r="F1104" s="21"/>
      <c r="J1104" s="21"/>
    </row>
    <row r="1105" spans="6:10">
      <c r="F1105" s="21"/>
      <c r="J1105" s="21"/>
    </row>
    <row r="1106" spans="6:10">
      <c r="F1106" s="21"/>
      <c r="J1106" s="21"/>
    </row>
    <row r="1107" spans="6:10">
      <c r="F1107" s="21"/>
      <c r="J1107" s="21"/>
    </row>
    <row r="1108" spans="6:10">
      <c r="F1108" s="21"/>
      <c r="J1108" s="21"/>
    </row>
    <row r="1109" spans="6:10">
      <c r="F1109" s="21"/>
      <c r="J1109" s="21"/>
    </row>
    <row r="1110" spans="6:10">
      <c r="F1110" s="21"/>
      <c r="J1110" s="21"/>
    </row>
    <row r="1111" spans="6:10">
      <c r="F1111" s="21"/>
      <c r="J1111" s="21"/>
    </row>
    <row r="1112" spans="6:10">
      <c r="F1112" s="21"/>
      <c r="J1112" s="21"/>
    </row>
    <row r="1113" spans="6:10">
      <c r="F1113" s="21"/>
      <c r="J1113" s="21"/>
    </row>
    <row r="1114" spans="6:10">
      <c r="F1114" s="21"/>
      <c r="J1114" s="21"/>
    </row>
    <row r="1115" spans="6:10">
      <c r="F1115" s="21"/>
      <c r="J1115" s="21"/>
    </row>
    <row r="1116" spans="6:10">
      <c r="F1116" s="21"/>
      <c r="J1116" s="21"/>
    </row>
    <row r="1117" spans="6:10">
      <c r="F1117" s="21"/>
      <c r="J1117" s="21"/>
    </row>
    <row r="1118" spans="6:10">
      <c r="F1118" s="21"/>
      <c r="J1118" s="21"/>
    </row>
    <row r="1119" spans="6:10">
      <c r="F1119" s="21"/>
      <c r="J1119" s="21"/>
    </row>
    <row r="1120" spans="6:10">
      <c r="F1120" s="21"/>
      <c r="J1120" s="21"/>
    </row>
    <row r="1121" spans="6:10">
      <c r="F1121" s="21"/>
      <c r="J1121" s="21"/>
    </row>
    <row r="1122" spans="6:10">
      <c r="F1122" s="21"/>
      <c r="J1122" s="21"/>
    </row>
    <row r="1123" spans="6:10">
      <c r="F1123" s="21"/>
      <c r="J1123" s="21"/>
    </row>
    <row r="1124" spans="6:10">
      <c r="F1124" s="21"/>
      <c r="J1124" s="21"/>
    </row>
    <row r="1125" spans="6:10">
      <c r="F1125" s="21"/>
      <c r="J1125" s="21"/>
    </row>
    <row r="1126" spans="6:10">
      <c r="F1126" s="21"/>
      <c r="J1126" s="21"/>
    </row>
    <row r="1127" spans="6:10">
      <c r="F1127" s="21"/>
      <c r="J1127" s="21"/>
    </row>
    <row r="1128" spans="6:10">
      <c r="F1128" s="21"/>
      <c r="J1128" s="21"/>
    </row>
    <row r="1129" spans="6:10">
      <c r="F1129" s="21"/>
      <c r="J1129" s="21"/>
    </row>
    <row r="1130" spans="6:10">
      <c r="F1130" s="21"/>
      <c r="J1130" s="21"/>
    </row>
    <row r="1131" spans="6:10">
      <c r="F1131" s="21"/>
      <c r="J1131" s="21"/>
    </row>
    <row r="1132" spans="6:10">
      <c r="F1132" s="21"/>
      <c r="J1132" s="21"/>
    </row>
    <row r="1133" spans="6:10">
      <c r="F1133" s="21"/>
      <c r="J1133" s="21"/>
    </row>
    <row r="1134" spans="6:10">
      <c r="F1134" s="21"/>
      <c r="J1134" s="21"/>
    </row>
    <row r="1135" spans="6:10">
      <c r="F1135" s="21"/>
      <c r="J1135" s="21"/>
    </row>
    <row r="1136" spans="6:10">
      <c r="F1136" s="21"/>
      <c r="J1136" s="21"/>
    </row>
    <row r="1137" spans="6:10">
      <c r="F1137" s="21"/>
      <c r="J1137" s="21"/>
    </row>
    <row r="1138" spans="6:10">
      <c r="F1138" s="21"/>
      <c r="J1138" s="21"/>
    </row>
    <row r="1139" spans="6:10">
      <c r="F1139" s="21"/>
      <c r="J1139" s="21"/>
    </row>
    <row r="1140" spans="6:10">
      <c r="F1140" s="21"/>
      <c r="J1140" s="21"/>
    </row>
    <row r="1141" spans="6:10">
      <c r="F1141" s="21"/>
      <c r="J1141" s="21"/>
    </row>
    <row r="1142" spans="6:10">
      <c r="F1142" s="21"/>
      <c r="J1142" s="21"/>
    </row>
    <row r="1143" spans="6:10">
      <c r="F1143" s="21"/>
      <c r="J1143" s="21"/>
    </row>
    <row r="1144" spans="6:10">
      <c r="F1144" s="21"/>
      <c r="J1144" s="21"/>
    </row>
    <row r="1145" spans="6:10">
      <c r="F1145" s="21"/>
      <c r="J1145" s="21"/>
    </row>
    <row r="1146" spans="6:10">
      <c r="F1146" s="21"/>
      <c r="J1146" s="21"/>
    </row>
    <row r="1147" spans="6:10">
      <c r="F1147" s="21"/>
      <c r="J1147" s="21"/>
    </row>
    <row r="1148" spans="6:10">
      <c r="F1148" s="21"/>
      <c r="J1148" s="21"/>
    </row>
    <row r="1149" spans="6:10">
      <c r="F1149" s="21"/>
      <c r="J1149" s="21"/>
    </row>
    <row r="1150" spans="6:10">
      <c r="F1150" s="21"/>
      <c r="J1150" s="21"/>
    </row>
    <row r="1151" spans="6:10">
      <c r="F1151" s="21"/>
      <c r="J1151" s="21"/>
    </row>
    <row r="1152" spans="6:10">
      <c r="F1152" s="21"/>
      <c r="J1152" s="21"/>
    </row>
    <row r="1153" spans="6:10">
      <c r="F1153" s="21"/>
      <c r="J1153" s="21"/>
    </row>
    <row r="1154" spans="6:10">
      <c r="F1154" s="21"/>
      <c r="J1154" s="21"/>
    </row>
    <row r="1155" spans="6:10">
      <c r="F1155" s="21"/>
      <c r="J1155" s="21"/>
    </row>
    <row r="1156" spans="6:10">
      <c r="F1156" s="21"/>
      <c r="J1156" s="21"/>
    </row>
    <row r="1157" spans="6:10">
      <c r="F1157" s="21"/>
      <c r="J1157" s="21"/>
    </row>
    <row r="1158" spans="6:10">
      <c r="F1158" s="21"/>
      <c r="J1158" s="21"/>
    </row>
    <row r="1159" spans="6:10">
      <c r="F1159" s="21"/>
      <c r="J1159" s="21"/>
    </row>
    <row r="1160" spans="6:10">
      <c r="F1160" s="21"/>
      <c r="J1160" s="21"/>
    </row>
    <row r="1161" spans="6:10">
      <c r="F1161" s="21"/>
      <c r="J1161" s="21"/>
    </row>
    <row r="1162" spans="6:10">
      <c r="F1162" s="21"/>
      <c r="J1162" s="21"/>
    </row>
    <row r="1163" spans="6:10">
      <c r="F1163" s="21"/>
      <c r="J1163" s="21"/>
    </row>
    <row r="1164" spans="6:10">
      <c r="F1164" s="21"/>
      <c r="J1164" s="21"/>
    </row>
    <row r="1165" spans="6:10">
      <c r="F1165" s="21"/>
      <c r="J1165" s="21"/>
    </row>
    <row r="1166" spans="6:10">
      <c r="F1166" s="21"/>
      <c r="J1166" s="21"/>
    </row>
    <row r="1167" spans="6:10">
      <c r="F1167" s="21"/>
      <c r="J1167" s="21"/>
    </row>
    <row r="1168" spans="6:10">
      <c r="F1168" s="21"/>
      <c r="J1168" s="21"/>
    </row>
    <row r="1169" spans="6:10">
      <c r="F1169" s="21"/>
      <c r="J1169" s="21"/>
    </row>
    <row r="1170" spans="6:10">
      <c r="F1170" s="21"/>
      <c r="J1170" s="21"/>
    </row>
    <row r="1171" spans="6:10">
      <c r="F1171" s="21"/>
      <c r="J1171" s="21"/>
    </row>
    <row r="1172" spans="6:10">
      <c r="F1172" s="21"/>
      <c r="J1172" s="21"/>
    </row>
    <row r="1173" spans="6:10">
      <c r="F1173" s="21"/>
      <c r="J1173" s="21"/>
    </row>
    <row r="1174" spans="6:10">
      <c r="F1174" s="21"/>
      <c r="J1174" s="21"/>
    </row>
    <row r="1175" spans="6:10">
      <c r="F1175" s="21"/>
      <c r="J1175" s="21"/>
    </row>
    <row r="1176" spans="6:10">
      <c r="F1176" s="21"/>
      <c r="J1176" s="21"/>
    </row>
    <row r="1177" spans="6:10">
      <c r="F1177" s="21"/>
      <c r="J1177" s="21"/>
    </row>
    <row r="1178" spans="6:10">
      <c r="F1178" s="21"/>
      <c r="J1178" s="21"/>
    </row>
    <row r="1179" spans="6:10">
      <c r="F1179" s="21"/>
      <c r="J1179" s="21"/>
    </row>
    <row r="1180" spans="6:10">
      <c r="F1180" s="21"/>
      <c r="J1180" s="21"/>
    </row>
    <row r="1181" spans="6:10">
      <c r="F1181" s="21"/>
      <c r="J1181" s="21"/>
    </row>
    <row r="1182" spans="6:10">
      <c r="F1182" s="21"/>
      <c r="J1182" s="21"/>
    </row>
    <row r="1183" spans="6:10">
      <c r="F1183" s="21"/>
      <c r="J1183" s="21"/>
    </row>
    <row r="1184" spans="6:10">
      <c r="F1184" s="21"/>
      <c r="J1184" s="21"/>
    </row>
    <row r="1185" spans="6:10">
      <c r="F1185" s="21"/>
      <c r="J1185" s="21"/>
    </row>
    <row r="1186" spans="6:10">
      <c r="F1186" s="21"/>
      <c r="J1186" s="21"/>
    </row>
    <row r="1187" spans="6:10">
      <c r="F1187" s="21"/>
      <c r="J1187" s="21"/>
    </row>
    <row r="1188" spans="6:10">
      <c r="F1188" s="21"/>
      <c r="J1188" s="21"/>
    </row>
    <row r="1189" spans="6:10">
      <c r="F1189" s="21"/>
      <c r="J1189" s="21"/>
    </row>
    <row r="1190" spans="6:10">
      <c r="F1190" s="21"/>
      <c r="J1190" s="21"/>
    </row>
    <row r="1191" spans="6:10">
      <c r="F1191" s="21"/>
      <c r="J1191" s="21"/>
    </row>
    <row r="1192" spans="6:10">
      <c r="F1192" s="21"/>
      <c r="J1192" s="21"/>
    </row>
    <row r="1193" spans="6:10">
      <c r="F1193" s="21"/>
      <c r="J1193" s="21"/>
    </row>
    <row r="1194" spans="6:10">
      <c r="F1194" s="21"/>
      <c r="J1194" s="21"/>
    </row>
    <row r="1195" spans="6:10">
      <c r="F1195" s="21"/>
      <c r="J1195" s="21"/>
    </row>
    <row r="1196" spans="6:10">
      <c r="F1196" s="21"/>
      <c r="J1196" s="21"/>
    </row>
    <row r="1197" spans="6:10">
      <c r="F1197" s="21"/>
      <c r="J1197" s="21"/>
    </row>
    <row r="1198" spans="6:10">
      <c r="F1198" s="21"/>
      <c r="J1198" s="21"/>
    </row>
    <row r="1199" spans="6:10">
      <c r="F1199" s="21"/>
      <c r="J1199" s="21"/>
    </row>
    <row r="1200" spans="6:10">
      <c r="F1200" s="21"/>
      <c r="J1200" s="21"/>
    </row>
    <row r="1201" spans="6:10">
      <c r="F1201" s="21"/>
      <c r="J1201" s="21"/>
    </row>
    <row r="1202" spans="6:10">
      <c r="F1202" s="21"/>
      <c r="J1202" s="21"/>
    </row>
    <row r="1203" spans="6:10">
      <c r="F1203" s="21"/>
      <c r="J1203" s="21"/>
    </row>
    <row r="1204" spans="6:10">
      <c r="F1204" s="21"/>
      <c r="J1204" s="21"/>
    </row>
    <row r="1205" spans="6:10">
      <c r="F1205" s="21"/>
      <c r="J1205" s="21"/>
    </row>
    <row r="1206" spans="6:10">
      <c r="F1206" s="21"/>
      <c r="J1206" s="21"/>
    </row>
    <row r="1207" spans="6:10">
      <c r="F1207" s="21"/>
      <c r="J1207" s="21"/>
    </row>
    <row r="1208" spans="6:10">
      <c r="F1208" s="21"/>
      <c r="J1208" s="21"/>
    </row>
    <row r="1209" spans="6:10">
      <c r="F1209" s="21"/>
      <c r="J1209" s="21"/>
    </row>
    <row r="1210" spans="6:10">
      <c r="F1210" s="21"/>
      <c r="J1210" s="21"/>
    </row>
    <row r="1211" spans="6:10">
      <c r="F1211" s="21"/>
      <c r="J1211" s="21"/>
    </row>
    <row r="1212" spans="6:10">
      <c r="F1212" s="21"/>
      <c r="J1212" s="21"/>
    </row>
    <row r="1213" spans="6:10">
      <c r="F1213" s="21"/>
      <c r="J1213" s="21"/>
    </row>
    <row r="1214" spans="6:10">
      <c r="F1214" s="21"/>
      <c r="J1214" s="21"/>
    </row>
    <row r="1215" spans="6:10">
      <c r="F1215" s="21"/>
      <c r="J1215" s="21"/>
    </row>
    <row r="1216" spans="6:10">
      <c r="F1216" s="21"/>
      <c r="J1216" s="21"/>
    </row>
    <row r="1217" spans="6:10">
      <c r="F1217" s="21"/>
      <c r="J1217" s="21"/>
    </row>
    <row r="1218" spans="6:10">
      <c r="F1218" s="21"/>
      <c r="J1218" s="21"/>
    </row>
    <row r="1219" spans="6:10">
      <c r="F1219" s="21"/>
      <c r="J1219" s="21"/>
    </row>
    <row r="1220" spans="6:10">
      <c r="F1220" s="21"/>
      <c r="J1220" s="21"/>
    </row>
    <row r="1221" spans="6:10">
      <c r="F1221" s="21"/>
      <c r="J1221" s="21"/>
    </row>
    <row r="1222" spans="6:10">
      <c r="F1222" s="21"/>
      <c r="J1222" s="21"/>
    </row>
    <row r="1223" spans="6:10">
      <c r="F1223" s="21"/>
      <c r="J1223" s="21"/>
    </row>
    <row r="1224" spans="6:10">
      <c r="F1224" s="21"/>
      <c r="J1224" s="21"/>
    </row>
    <row r="1225" spans="6:10">
      <c r="F1225" s="21"/>
      <c r="J1225" s="21"/>
    </row>
    <row r="1226" spans="6:10">
      <c r="F1226" s="21"/>
      <c r="J1226" s="21"/>
    </row>
    <row r="1227" spans="6:10">
      <c r="F1227" s="21"/>
      <c r="J1227" s="21"/>
    </row>
    <row r="1228" spans="6:10">
      <c r="F1228" s="21"/>
      <c r="J1228" s="21"/>
    </row>
    <row r="1229" spans="6:10">
      <c r="F1229" s="21"/>
      <c r="J1229" s="21"/>
    </row>
    <row r="1230" spans="6:10">
      <c r="F1230" s="21"/>
      <c r="J1230" s="21"/>
    </row>
    <row r="1231" spans="6:10">
      <c r="F1231" s="21"/>
      <c r="J1231" s="21"/>
    </row>
    <row r="1232" spans="6:10">
      <c r="F1232" s="21"/>
      <c r="J1232" s="21"/>
    </row>
    <row r="1233" spans="6:10">
      <c r="F1233" s="21"/>
      <c r="J1233" s="21"/>
    </row>
    <row r="1234" spans="6:10">
      <c r="F1234" s="21"/>
      <c r="J1234" s="21"/>
    </row>
    <row r="1235" spans="6:10">
      <c r="F1235" s="21"/>
      <c r="J1235" s="21"/>
    </row>
    <row r="1236" spans="6:10">
      <c r="F1236" s="21"/>
      <c r="J1236" s="21"/>
    </row>
    <row r="1237" spans="6:10">
      <c r="F1237" s="21"/>
      <c r="J1237" s="21"/>
    </row>
    <row r="1238" spans="6:10">
      <c r="F1238" s="21"/>
      <c r="J1238" s="21"/>
    </row>
    <row r="1239" spans="6:10">
      <c r="F1239" s="21"/>
      <c r="J1239" s="21"/>
    </row>
    <row r="1240" spans="6:10">
      <c r="F1240" s="21"/>
      <c r="J1240" s="21"/>
    </row>
    <row r="1241" spans="6:10">
      <c r="F1241" s="21"/>
      <c r="J1241" s="21"/>
    </row>
    <row r="1242" spans="6:10">
      <c r="F1242" s="21"/>
      <c r="J1242" s="21"/>
    </row>
    <row r="1243" spans="6:10">
      <c r="F1243" s="21"/>
      <c r="J1243" s="21"/>
    </row>
    <row r="1244" spans="6:10">
      <c r="F1244" s="21"/>
      <c r="J1244" s="21"/>
    </row>
    <row r="1245" spans="6:10">
      <c r="F1245" s="21"/>
      <c r="J1245" s="21"/>
    </row>
    <row r="1246" spans="6:10">
      <c r="F1246" s="21"/>
      <c r="J1246" s="21"/>
    </row>
    <row r="1247" spans="6:10">
      <c r="F1247" s="21"/>
      <c r="J1247" s="21"/>
    </row>
    <row r="1248" spans="6:10">
      <c r="F1248" s="21"/>
      <c r="J1248" s="21"/>
    </row>
    <row r="1249" spans="6:10">
      <c r="F1249" s="21"/>
      <c r="J1249" s="21"/>
    </row>
    <row r="1250" spans="6:10">
      <c r="F1250" s="21"/>
      <c r="J1250" s="21"/>
    </row>
    <row r="1251" spans="6:10">
      <c r="F1251" s="21"/>
      <c r="J1251" s="21"/>
    </row>
    <row r="1252" spans="6:10">
      <c r="F1252" s="21"/>
      <c r="J1252" s="21"/>
    </row>
    <row r="1253" spans="6:10">
      <c r="F1253" s="21"/>
      <c r="J1253" s="21"/>
    </row>
    <row r="1254" spans="6:10">
      <c r="F1254" s="21"/>
      <c r="J1254" s="21"/>
    </row>
    <row r="1255" spans="6:10">
      <c r="F1255" s="21"/>
      <c r="J1255" s="21"/>
    </row>
    <row r="1256" spans="6:10">
      <c r="F1256" s="21"/>
      <c r="J1256" s="21"/>
    </row>
    <row r="1257" spans="6:10">
      <c r="F1257" s="21"/>
      <c r="J1257" s="21"/>
    </row>
    <row r="1258" spans="6:10">
      <c r="F1258" s="21"/>
      <c r="J1258" s="21"/>
    </row>
    <row r="1259" spans="6:10">
      <c r="F1259" s="21"/>
      <c r="J1259" s="21"/>
    </row>
    <row r="1260" spans="6:10">
      <c r="F1260" s="21"/>
      <c r="J1260" s="21"/>
    </row>
    <row r="1261" spans="6:10">
      <c r="F1261" s="21"/>
      <c r="J1261" s="21"/>
    </row>
    <row r="1262" spans="6:10">
      <c r="F1262" s="21"/>
      <c r="J1262" s="21"/>
    </row>
    <row r="1263" spans="6:10">
      <c r="F1263" s="21"/>
      <c r="J1263" s="21"/>
    </row>
    <row r="1264" spans="6:10">
      <c r="F1264" s="21"/>
      <c r="J1264" s="21"/>
    </row>
    <row r="1265" spans="6:10">
      <c r="F1265" s="21"/>
      <c r="J1265" s="21"/>
    </row>
    <row r="1266" spans="6:10">
      <c r="F1266" s="21"/>
      <c r="J1266" s="21"/>
    </row>
    <row r="1267" spans="6:10">
      <c r="F1267" s="21"/>
      <c r="J1267" s="21"/>
    </row>
    <row r="1268" spans="6:10">
      <c r="F1268" s="21"/>
      <c r="J1268" s="21"/>
    </row>
    <row r="1269" spans="6:10">
      <c r="F1269" s="21"/>
      <c r="J1269" s="21"/>
    </row>
    <row r="1270" spans="6:10">
      <c r="F1270" s="21"/>
      <c r="J1270" s="21"/>
    </row>
    <row r="1271" spans="6:10">
      <c r="F1271" s="21"/>
      <c r="J1271" s="21"/>
    </row>
    <row r="1272" spans="6:10">
      <c r="F1272" s="21"/>
      <c r="J1272" s="21"/>
    </row>
    <row r="1273" spans="6:10">
      <c r="F1273" s="21"/>
      <c r="J1273" s="21"/>
    </row>
    <row r="1274" spans="6:10">
      <c r="F1274" s="21"/>
      <c r="J1274" s="21"/>
    </row>
    <row r="1275" spans="6:10">
      <c r="F1275" s="21"/>
      <c r="J1275" s="21"/>
    </row>
    <row r="1276" spans="6:10">
      <c r="F1276" s="21"/>
      <c r="J1276" s="21"/>
    </row>
    <row r="1277" spans="6:10">
      <c r="F1277" s="21"/>
      <c r="J1277" s="21"/>
    </row>
    <row r="1278" spans="6:10">
      <c r="F1278" s="21"/>
      <c r="J1278" s="21"/>
    </row>
    <row r="1279" spans="6:10">
      <c r="F1279" s="21"/>
      <c r="J1279" s="21"/>
    </row>
    <row r="1280" spans="6:10">
      <c r="F1280" s="21"/>
      <c r="J1280" s="21"/>
    </row>
    <row r="1281" spans="6:10">
      <c r="F1281" s="21"/>
      <c r="J1281" s="21"/>
    </row>
    <row r="1282" spans="6:10">
      <c r="F1282" s="21"/>
      <c r="J1282" s="21"/>
    </row>
    <row r="1283" spans="6:10">
      <c r="F1283" s="21"/>
      <c r="J1283" s="21"/>
    </row>
    <row r="1284" spans="6:10">
      <c r="F1284" s="21"/>
      <c r="J1284" s="21"/>
    </row>
    <row r="1285" spans="6:10">
      <c r="F1285" s="21"/>
      <c r="J1285" s="21"/>
    </row>
    <row r="1286" spans="6:10">
      <c r="F1286" s="21"/>
      <c r="J1286" s="21"/>
    </row>
    <row r="1287" spans="6:10">
      <c r="F1287" s="21"/>
      <c r="J1287" s="21"/>
    </row>
    <row r="1288" spans="6:10">
      <c r="F1288" s="21"/>
      <c r="J1288" s="21"/>
    </row>
    <row r="1289" spans="6:10">
      <c r="F1289" s="21"/>
      <c r="J1289" s="21"/>
    </row>
    <row r="1290" spans="6:10">
      <c r="F1290" s="21"/>
      <c r="J1290" s="21"/>
    </row>
    <row r="1291" spans="6:10">
      <c r="F1291" s="21"/>
      <c r="J1291" s="21"/>
    </row>
    <row r="1292" spans="6:10">
      <c r="F1292" s="21"/>
      <c r="J1292" s="21"/>
    </row>
    <row r="1293" spans="6:10">
      <c r="F1293" s="21"/>
      <c r="J1293" s="21"/>
    </row>
    <row r="1294" spans="6:10">
      <c r="F1294" s="21"/>
      <c r="J1294" s="21"/>
    </row>
    <row r="1295" spans="6:10">
      <c r="F1295" s="21"/>
      <c r="J1295" s="21"/>
    </row>
    <row r="1296" spans="6:10">
      <c r="F1296" s="21"/>
      <c r="J1296" s="21"/>
    </row>
    <row r="1297" spans="6:10">
      <c r="F1297" s="21"/>
      <c r="J1297" s="21"/>
    </row>
    <row r="1298" spans="6:10">
      <c r="F1298" s="21"/>
      <c r="J1298" s="21"/>
    </row>
    <row r="1299" spans="6:10">
      <c r="F1299" s="21"/>
      <c r="J1299" s="21"/>
    </row>
    <row r="1300" spans="6:10">
      <c r="F1300" s="21"/>
      <c r="J1300" s="21"/>
    </row>
    <row r="1301" spans="6:10">
      <c r="F1301" s="21"/>
      <c r="J1301" s="21"/>
    </row>
    <row r="1302" spans="6:10">
      <c r="F1302" s="21"/>
      <c r="J1302" s="21"/>
    </row>
    <row r="1303" spans="6:10">
      <c r="F1303" s="21"/>
      <c r="J1303" s="21"/>
    </row>
    <row r="1304" spans="6:10">
      <c r="F1304" s="21"/>
      <c r="J1304" s="21"/>
    </row>
    <row r="1305" spans="6:10">
      <c r="F1305" s="21"/>
      <c r="J1305" s="21"/>
    </row>
    <row r="1306" spans="6:10">
      <c r="F1306" s="21"/>
      <c r="J1306" s="21"/>
    </row>
    <row r="1307" spans="6:10">
      <c r="F1307" s="21"/>
      <c r="J1307" s="21"/>
    </row>
    <row r="1308" spans="6:10">
      <c r="F1308" s="21"/>
      <c r="J1308" s="21"/>
    </row>
    <row r="1309" spans="6:10">
      <c r="F1309" s="21"/>
      <c r="J1309" s="21"/>
    </row>
    <row r="1310" spans="6:10">
      <c r="F1310" s="21"/>
      <c r="J1310" s="21"/>
    </row>
    <row r="1311" spans="6:10">
      <c r="F1311" s="21"/>
      <c r="J1311" s="21"/>
    </row>
    <row r="1312" spans="6:10">
      <c r="F1312" s="21"/>
      <c r="J1312" s="21"/>
    </row>
    <row r="1313" spans="6:10">
      <c r="F1313" s="21"/>
      <c r="J1313" s="21"/>
    </row>
    <row r="1314" spans="6:10">
      <c r="F1314" s="21"/>
      <c r="J1314" s="21"/>
    </row>
    <row r="1315" spans="6:10">
      <c r="F1315" s="21"/>
      <c r="J1315" s="21"/>
    </row>
    <row r="1316" spans="6:10">
      <c r="F1316" s="21"/>
      <c r="J1316" s="21"/>
    </row>
    <row r="1317" spans="6:10">
      <c r="F1317" s="21"/>
      <c r="J1317" s="21"/>
    </row>
    <row r="1318" spans="6:10">
      <c r="F1318" s="21"/>
      <c r="J1318" s="21"/>
    </row>
    <row r="1319" spans="6:10">
      <c r="F1319" s="21"/>
      <c r="J1319" s="21"/>
    </row>
    <row r="1320" spans="6:10">
      <c r="F1320" s="21"/>
      <c r="J1320" s="21"/>
    </row>
    <row r="1321" spans="6:10">
      <c r="F1321" s="21"/>
      <c r="J1321" s="21"/>
    </row>
    <row r="1322" spans="6:10">
      <c r="F1322" s="21"/>
      <c r="J1322" s="21"/>
    </row>
    <row r="1323" spans="6:10">
      <c r="F1323" s="21"/>
      <c r="J1323" s="21"/>
    </row>
    <row r="1324" spans="6:10">
      <c r="F1324" s="21"/>
      <c r="J1324" s="21"/>
    </row>
    <row r="1325" spans="6:10">
      <c r="F1325" s="21"/>
      <c r="J1325" s="21"/>
    </row>
    <row r="1326" spans="6:10">
      <c r="F1326" s="21"/>
      <c r="J1326" s="21"/>
    </row>
    <row r="1327" spans="6:10">
      <c r="F1327" s="21"/>
      <c r="J1327" s="21"/>
    </row>
    <row r="1328" spans="6:10">
      <c r="F1328" s="21"/>
      <c r="J1328" s="21"/>
    </row>
    <row r="1329" spans="6:10">
      <c r="F1329" s="21"/>
      <c r="J1329" s="21"/>
    </row>
    <row r="1330" spans="6:10">
      <c r="F1330" s="21"/>
      <c r="J1330" s="21"/>
    </row>
    <row r="1331" spans="6:10">
      <c r="F1331" s="21"/>
      <c r="J1331" s="21"/>
    </row>
    <row r="1332" spans="6:10">
      <c r="F1332" s="21"/>
      <c r="J1332" s="21"/>
    </row>
    <row r="1333" spans="6:10">
      <c r="F1333" s="21"/>
      <c r="J1333" s="21"/>
    </row>
    <row r="1334" spans="6:10">
      <c r="F1334" s="21"/>
      <c r="J1334" s="21"/>
    </row>
    <row r="1335" spans="6:10">
      <c r="F1335" s="21"/>
      <c r="J1335" s="21"/>
    </row>
    <row r="1336" spans="6:10">
      <c r="F1336" s="21"/>
      <c r="J1336" s="21"/>
    </row>
    <row r="1337" spans="6:10">
      <c r="F1337" s="21"/>
      <c r="J1337" s="21"/>
    </row>
    <row r="1338" spans="6:10">
      <c r="F1338" s="21"/>
      <c r="J1338" s="21"/>
    </row>
    <row r="1339" spans="6:10">
      <c r="F1339" s="21"/>
      <c r="J1339" s="21"/>
    </row>
    <row r="1340" spans="6:10">
      <c r="F1340" s="21"/>
      <c r="J1340" s="21"/>
    </row>
    <row r="1341" spans="6:10">
      <c r="F1341" s="21"/>
      <c r="J1341" s="21"/>
    </row>
    <row r="1342" spans="6:10">
      <c r="F1342" s="21"/>
      <c r="J1342" s="21"/>
    </row>
    <row r="1343" spans="6:10">
      <c r="F1343" s="21"/>
      <c r="J1343" s="21"/>
    </row>
    <row r="1344" spans="6:10">
      <c r="F1344" s="21"/>
      <c r="J1344" s="21"/>
    </row>
    <row r="1345" spans="6:10">
      <c r="F1345" s="21"/>
      <c r="J1345" s="21"/>
    </row>
    <row r="1346" spans="6:10">
      <c r="F1346" s="21"/>
      <c r="J1346" s="21"/>
    </row>
    <row r="1347" spans="6:10">
      <c r="F1347" s="21"/>
      <c r="J1347" s="21"/>
    </row>
    <row r="1348" spans="6:10">
      <c r="F1348" s="21"/>
      <c r="J1348" s="21"/>
    </row>
    <row r="1349" spans="6:10">
      <c r="F1349" s="21"/>
      <c r="J1349" s="21"/>
    </row>
    <row r="1350" spans="6:10">
      <c r="F1350" s="21"/>
      <c r="J1350" s="21"/>
    </row>
    <row r="1351" spans="6:10">
      <c r="F1351" s="21"/>
      <c r="J1351" s="21"/>
    </row>
    <row r="1352" spans="6:10">
      <c r="F1352" s="21"/>
      <c r="J1352" s="21"/>
    </row>
    <row r="1353" spans="6:10">
      <c r="F1353" s="21"/>
      <c r="J1353" s="21"/>
    </row>
    <row r="1354" spans="6:10">
      <c r="F1354" s="21"/>
      <c r="J1354" s="21"/>
    </row>
    <row r="1355" spans="6:10">
      <c r="F1355" s="21"/>
      <c r="J1355" s="21"/>
    </row>
    <row r="1356" spans="6:10">
      <c r="F1356" s="21"/>
      <c r="J1356" s="21"/>
    </row>
    <row r="1357" spans="6:10">
      <c r="F1357" s="21"/>
      <c r="J1357" s="21"/>
    </row>
    <row r="1358" spans="6:10">
      <c r="F1358" s="21"/>
      <c r="J1358" s="21"/>
    </row>
    <row r="1359" spans="6:10">
      <c r="F1359" s="21"/>
      <c r="J1359" s="21"/>
    </row>
    <row r="1360" spans="6:10">
      <c r="F1360" s="21"/>
      <c r="J1360" s="21"/>
    </row>
    <row r="1361" spans="6:10">
      <c r="F1361" s="21"/>
      <c r="J1361" s="21"/>
    </row>
    <row r="1362" spans="6:10">
      <c r="F1362" s="21"/>
      <c r="J1362" s="21"/>
    </row>
    <row r="1363" spans="6:10">
      <c r="F1363" s="21"/>
      <c r="J1363" s="21"/>
    </row>
    <row r="1364" spans="6:10">
      <c r="F1364" s="21"/>
      <c r="J1364" s="21"/>
    </row>
    <row r="1365" spans="6:10">
      <c r="F1365" s="21"/>
      <c r="J1365" s="21"/>
    </row>
    <row r="1366" spans="6:10">
      <c r="F1366" s="21"/>
      <c r="J1366" s="21"/>
    </row>
    <row r="1367" spans="6:10">
      <c r="F1367" s="21"/>
      <c r="J1367" s="21"/>
    </row>
    <row r="1368" spans="6:10">
      <c r="F1368" s="21"/>
      <c r="J1368" s="21"/>
    </row>
    <row r="1369" spans="6:10">
      <c r="F1369" s="21"/>
      <c r="J1369" s="21"/>
    </row>
    <row r="1370" spans="6:10">
      <c r="F1370" s="21"/>
      <c r="J1370" s="21"/>
    </row>
    <row r="1371" spans="6:10">
      <c r="F1371" s="21"/>
      <c r="J1371" s="21"/>
    </row>
    <row r="1372" spans="6:10">
      <c r="F1372" s="21"/>
      <c r="J1372" s="21"/>
    </row>
    <row r="1373" spans="6:10">
      <c r="F1373" s="21"/>
      <c r="J1373" s="21"/>
    </row>
    <row r="1374" spans="6:10">
      <c r="F1374" s="21"/>
      <c r="J1374" s="21"/>
    </row>
    <row r="1375" spans="6:10">
      <c r="F1375" s="21"/>
      <c r="J1375" s="21"/>
    </row>
    <row r="1376" spans="6:10">
      <c r="F1376" s="21"/>
      <c r="J1376" s="21"/>
    </row>
    <row r="1377" spans="6:10">
      <c r="F1377" s="21"/>
      <c r="J1377" s="21"/>
    </row>
    <row r="1378" spans="6:10">
      <c r="F1378" s="21"/>
      <c r="J1378" s="21"/>
    </row>
    <row r="1379" spans="6:10">
      <c r="F1379" s="21"/>
      <c r="J1379" s="21"/>
    </row>
    <row r="1380" spans="6:10">
      <c r="F1380" s="21"/>
      <c r="J1380" s="21"/>
    </row>
    <row r="1381" spans="6:10">
      <c r="F1381" s="21"/>
      <c r="J1381" s="21"/>
    </row>
    <row r="1382" spans="6:10">
      <c r="F1382" s="21"/>
      <c r="J1382" s="21"/>
    </row>
    <row r="1383" spans="6:10">
      <c r="F1383" s="21"/>
      <c r="J1383" s="21"/>
    </row>
    <row r="1384" spans="6:10">
      <c r="F1384" s="21"/>
      <c r="J1384" s="21"/>
    </row>
    <row r="1385" spans="6:10">
      <c r="F1385" s="21"/>
      <c r="J1385" s="21"/>
    </row>
    <row r="1386" spans="6:10">
      <c r="F1386" s="21"/>
      <c r="J1386" s="21"/>
    </row>
    <row r="1387" spans="6:10">
      <c r="F1387" s="21"/>
      <c r="J1387" s="21"/>
    </row>
    <row r="1388" spans="6:10">
      <c r="F1388" s="21"/>
      <c r="J1388" s="21"/>
    </row>
    <row r="1389" spans="6:10">
      <c r="F1389" s="21"/>
      <c r="J1389" s="21"/>
    </row>
    <row r="1390" spans="6:10">
      <c r="F1390" s="21"/>
      <c r="J1390" s="21"/>
    </row>
    <row r="1391" spans="6:10">
      <c r="F1391" s="21"/>
      <c r="J1391" s="21"/>
    </row>
    <row r="1392" spans="6:10">
      <c r="F1392" s="21"/>
      <c r="J1392" s="21"/>
    </row>
    <row r="1393" spans="6:10">
      <c r="F1393" s="21"/>
      <c r="J1393" s="21"/>
    </row>
    <row r="1394" spans="6:10">
      <c r="F1394" s="21"/>
      <c r="J1394" s="21"/>
    </row>
    <row r="1395" spans="6:10">
      <c r="F1395" s="21"/>
      <c r="J1395" s="21"/>
    </row>
    <row r="1396" spans="6:10">
      <c r="F1396" s="21"/>
      <c r="J1396" s="21"/>
    </row>
    <row r="1397" spans="6:10">
      <c r="F1397" s="21"/>
      <c r="J1397" s="21"/>
    </row>
    <row r="1398" spans="6:10">
      <c r="F1398" s="21"/>
      <c r="J1398" s="21"/>
    </row>
    <row r="1399" spans="6:10">
      <c r="F1399" s="21"/>
      <c r="J1399" s="21"/>
    </row>
    <row r="1400" spans="6:10">
      <c r="F1400" s="21"/>
      <c r="J1400" s="21"/>
    </row>
    <row r="1401" spans="6:10">
      <c r="F1401" s="21"/>
      <c r="J1401" s="21"/>
    </row>
    <row r="1402" spans="6:10">
      <c r="F1402" s="21"/>
      <c r="J1402" s="21"/>
    </row>
    <row r="1403" spans="6:10">
      <c r="F1403" s="21"/>
      <c r="J1403" s="21"/>
    </row>
    <row r="1404" spans="6:10">
      <c r="F1404" s="21"/>
      <c r="J1404" s="21"/>
    </row>
    <row r="1405" spans="6:10">
      <c r="F1405" s="21"/>
      <c r="J1405" s="21"/>
    </row>
    <row r="1406" spans="6:10">
      <c r="F1406" s="21"/>
      <c r="J1406" s="21"/>
    </row>
    <row r="1407" spans="6:10">
      <c r="F1407" s="21"/>
      <c r="J1407" s="21"/>
    </row>
    <row r="1408" spans="6:10">
      <c r="F1408" s="21"/>
      <c r="J1408" s="21"/>
    </row>
    <row r="1409" spans="6:10">
      <c r="F1409" s="21"/>
      <c r="J1409" s="21"/>
    </row>
    <row r="1410" spans="6:10">
      <c r="F1410" s="21"/>
      <c r="J1410" s="21"/>
    </row>
    <row r="1411" spans="6:10">
      <c r="F1411" s="21"/>
      <c r="J1411" s="21"/>
    </row>
    <row r="1412" spans="6:10">
      <c r="F1412" s="21"/>
      <c r="J1412" s="21"/>
    </row>
    <row r="1413" spans="6:10">
      <c r="F1413" s="21"/>
      <c r="J1413" s="21"/>
    </row>
    <row r="1414" spans="6:10">
      <c r="F1414" s="21"/>
      <c r="J1414" s="21"/>
    </row>
    <row r="1415" spans="6:10">
      <c r="F1415" s="21"/>
      <c r="J1415" s="21"/>
    </row>
    <row r="1416" spans="6:10">
      <c r="F1416" s="21"/>
      <c r="J1416" s="21"/>
    </row>
    <row r="1417" spans="6:10">
      <c r="F1417" s="21"/>
      <c r="J1417" s="21"/>
    </row>
    <row r="1418" spans="6:10">
      <c r="F1418" s="21"/>
      <c r="J1418" s="21"/>
    </row>
    <row r="1419" spans="6:10">
      <c r="F1419" s="21"/>
      <c r="J1419" s="21"/>
    </row>
    <row r="1420" spans="6:10">
      <c r="F1420" s="21"/>
      <c r="J1420" s="21"/>
    </row>
    <row r="1421" spans="6:10">
      <c r="F1421" s="21"/>
      <c r="J1421" s="21"/>
    </row>
    <row r="1422" spans="6:10">
      <c r="F1422" s="21"/>
      <c r="J1422" s="21"/>
    </row>
    <row r="1423" spans="6:10">
      <c r="F1423" s="21"/>
      <c r="J1423" s="21"/>
    </row>
    <row r="1424" spans="6:10">
      <c r="F1424" s="21"/>
      <c r="J1424" s="21"/>
    </row>
    <row r="1425" spans="6:10">
      <c r="F1425" s="21"/>
      <c r="J1425" s="21"/>
    </row>
    <row r="1426" spans="6:10">
      <c r="F1426" s="21"/>
      <c r="J1426" s="21"/>
    </row>
    <row r="1427" spans="6:10">
      <c r="F1427" s="21"/>
      <c r="J1427" s="21"/>
    </row>
    <row r="1428" spans="6:10">
      <c r="F1428" s="21"/>
      <c r="J1428" s="21"/>
    </row>
    <row r="1429" spans="6:10">
      <c r="F1429" s="21"/>
      <c r="J1429" s="21"/>
    </row>
    <row r="1430" spans="6:10">
      <c r="F1430" s="21"/>
      <c r="J1430" s="21"/>
    </row>
    <row r="1431" spans="6:10">
      <c r="F1431" s="21"/>
      <c r="J1431" s="21"/>
    </row>
    <row r="1432" spans="6:10">
      <c r="F1432" s="21"/>
      <c r="J1432" s="21"/>
    </row>
    <row r="1433" spans="6:10">
      <c r="F1433" s="21"/>
      <c r="J1433" s="21"/>
    </row>
    <row r="1434" spans="6:10">
      <c r="F1434" s="21"/>
      <c r="J1434" s="21"/>
    </row>
    <row r="1435" spans="6:10">
      <c r="F1435" s="21"/>
      <c r="J1435" s="21"/>
    </row>
    <row r="1436" spans="6:10">
      <c r="F1436" s="21"/>
      <c r="J1436" s="21"/>
    </row>
    <row r="1437" spans="6:10">
      <c r="F1437" s="21"/>
      <c r="J1437" s="21"/>
    </row>
    <row r="1438" spans="6:10">
      <c r="F1438" s="21"/>
      <c r="J1438" s="21"/>
    </row>
    <row r="1439" spans="6:10">
      <c r="F1439" s="21"/>
      <c r="J1439" s="21"/>
    </row>
    <row r="1440" spans="6:10">
      <c r="F1440" s="21"/>
      <c r="J1440" s="21"/>
    </row>
    <row r="1441" spans="6:10">
      <c r="F1441" s="21"/>
      <c r="J1441" s="21"/>
    </row>
    <row r="1442" spans="6:10">
      <c r="F1442" s="21"/>
      <c r="J1442" s="21"/>
    </row>
    <row r="1443" spans="6:10">
      <c r="F1443" s="21"/>
      <c r="J1443" s="21"/>
    </row>
    <row r="1444" spans="6:10">
      <c r="F1444" s="21"/>
      <c r="J1444" s="21"/>
    </row>
    <row r="1445" spans="6:10">
      <c r="F1445" s="21"/>
      <c r="J1445" s="21"/>
    </row>
    <row r="1446" spans="6:10">
      <c r="F1446" s="21"/>
      <c r="J1446" s="21"/>
    </row>
    <row r="1447" spans="6:10">
      <c r="F1447" s="21"/>
      <c r="J1447" s="21"/>
    </row>
    <row r="1448" spans="6:10">
      <c r="F1448" s="21"/>
      <c r="J1448" s="21"/>
    </row>
    <row r="1449" spans="6:10">
      <c r="F1449" s="21"/>
      <c r="J1449" s="21"/>
    </row>
    <row r="1450" spans="6:10">
      <c r="F1450" s="21"/>
      <c r="J1450" s="21"/>
    </row>
    <row r="1451" spans="6:10">
      <c r="F1451" s="21"/>
      <c r="J1451" s="21"/>
    </row>
    <row r="1452" spans="6:10">
      <c r="F1452" s="21"/>
      <c r="J1452" s="21"/>
    </row>
    <row r="1453" spans="6:10">
      <c r="F1453" s="21"/>
      <c r="J1453" s="21"/>
    </row>
    <row r="1454" spans="6:10">
      <c r="F1454" s="21"/>
      <c r="J1454" s="21"/>
    </row>
    <row r="1455" spans="6:10">
      <c r="F1455" s="21"/>
      <c r="J1455" s="21"/>
    </row>
    <row r="1456" spans="6:10">
      <c r="F1456" s="21"/>
      <c r="J1456" s="21"/>
    </row>
    <row r="1457" spans="6:10">
      <c r="F1457" s="21"/>
      <c r="J1457" s="21"/>
    </row>
    <row r="1458" spans="6:10">
      <c r="F1458" s="21"/>
      <c r="J1458" s="21"/>
    </row>
    <row r="1459" spans="6:10">
      <c r="F1459" s="21"/>
      <c r="J1459" s="21"/>
    </row>
    <row r="1460" spans="6:10">
      <c r="F1460" s="21"/>
      <c r="J1460" s="21"/>
    </row>
    <row r="1461" spans="6:10">
      <c r="F1461" s="21"/>
      <c r="J1461" s="21"/>
    </row>
    <row r="1462" spans="6:10">
      <c r="F1462" s="21"/>
      <c r="J1462" s="21"/>
    </row>
    <row r="1463" spans="6:10">
      <c r="F1463" s="21"/>
      <c r="J1463" s="21"/>
    </row>
    <row r="1464" spans="6:10">
      <c r="F1464" s="21"/>
      <c r="J1464" s="21"/>
    </row>
    <row r="1465" spans="6:10">
      <c r="F1465" s="21"/>
      <c r="J1465" s="21"/>
    </row>
    <row r="1466" spans="6:10">
      <c r="F1466" s="21"/>
      <c r="J1466" s="21"/>
    </row>
    <row r="1467" spans="6:10">
      <c r="F1467" s="21"/>
      <c r="J1467" s="21"/>
    </row>
    <row r="1468" spans="6:10">
      <c r="F1468" s="21"/>
      <c r="J1468" s="21"/>
    </row>
    <row r="1469" spans="6:10">
      <c r="F1469" s="21"/>
      <c r="J1469" s="21"/>
    </row>
    <row r="1470" spans="6:10">
      <c r="F1470" s="21"/>
      <c r="J1470" s="21"/>
    </row>
    <row r="1471" spans="6:10">
      <c r="F1471" s="21"/>
      <c r="J1471" s="21"/>
    </row>
    <row r="1472" spans="6:10">
      <c r="F1472" s="21"/>
      <c r="J1472" s="21"/>
    </row>
    <row r="1473" spans="6:10">
      <c r="F1473" s="21"/>
      <c r="J1473" s="21"/>
    </row>
    <row r="1474" spans="6:10">
      <c r="F1474" s="21"/>
      <c r="J1474" s="21"/>
    </row>
    <row r="1475" spans="6:10">
      <c r="F1475" s="21"/>
      <c r="J1475" s="21"/>
    </row>
    <row r="1476" spans="6:10">
      <c r="F1476" s="21"/>
      <c r="J1476" s="21"/>
    </row>
    <row r="1477" spans="6:10">
      <c r="F1477" s="21"/>
      <c r="J1477" s="21"/>
    </row>
    <row r="1478" spans="6:10">
      <c r="F1478" s="21"/>
      <c r="J1478" s="21"/>
    </row>
    <row r="1479" spans="6:10">
      <c r="F1479" s="21"/>
      <c r="J1479" s="21"/>
    </row>
    <row r="1480" spans="6:10">
      <c r="F1480" s="21"/>
      <c r="J1480" s="21"/>
    </row>
    <row r="1481" spans="6:10">
      <c r="F1481" s="21"/>
      <c r="J1481" s="21"/>
    </row>
    <row r="1482" spans="6:10">
      <c r="F1482" s="21"/>
      <c r="J1482" s="21"/>
    </row>
    <row r="1483" spans="6:10">
      <c r="F1483" s="21"/>
      <c r="J1483" s="21"/>
    </row>
    <row r="1484" spans="6:10">
      <c r="F1484" s="21"/>
      <c r="J1484" s="21"/>
    </row>
    <row r="1485" spans="6:10">
      <c r="F1485" s="21"/>
      <c r="J1485" s="21"/>
    </row>
    <row r="1486" spans="6:10">
      <c r="F1486" s="21"/>
      <c r="J1486" s="21"/>
    </row>
    <row r="1487" spans="6:10">
      <c r="F1487" s="21"/>
      <c r="J1487" s="21"/>
    </row>
    <row r="1488" spans="6:10">
      <c r="F1488" s="21"/>
      <c r="J1488" s="21"/>
    </row>
    <row r="1489" spans="6:10">
      <c r="F1489" s="21"/>
      <c r="J1489" s="21"/>
    </row>
    <row r="1490" spans="6:10">
      <c r="F1490" s="21"/>
      <c r="J1490" s="21"/>
    </row>
    <row r="1491" spans="6:10">
      <c r="F1491" s="21"/>
      <c r="J1491" s="21"/>
    </row>
    <row r="1492" spans="6:10">
      <c r="F1492" s="21"/>
      <c r="J1492" s="21"/>
    </row>
    <row r="1493" spans="6:10">
      <c r="F1493" s="21"/>
      <c r="J1493" s="21"/>
    </row>
    <row r="1494" spans="6:10">
      <c r="F1494" s="21"/>
      <c r="J1494" s="21"/>
    </row>
    <row r="1495" spans="6:10">
      <c r="F1495" s="21"/>
      <c r="J1495" s="21"/>
    </row>
    <row r="1496" spans="6:10">
      <c r="F1496" s="21"/>
      <c r="J1496" s="21"/>
    </row>
    <row r="1497" spans="6:10">
      <c r="F1497" s="21"/>
      <c r="J1497" s="21"/>
    </row>
    <row r="1498" spans="6:10">
      <c r="F1498" s="21"/>
      <c r="J1498" s="21"/>
    </row>
    <row r="1499" spans="6:10">
      <c r="F1499" s="21"/>
      <c r="J1499" s="21"/>
    </row>
    <row r="1500" spans="6:10">
      <c r="F1500" s="21"/>
      <c r="J1500" s="21"/>
    </row>
    <row r="1501" spans="6:10">
      <c r="F1501" s="21"/>
      <c r="J1501" s="21"/>
    </row>
    <row r="1502" spans="6:10">
      <c r="F1502" s="21"/>
      <c r="J1502" s="21"/>
    </row>
    <row r="1503" spans="6:10">
      <c r="F1503" s="21"/>
      <c r="J1503" s="21"/>
    </row>
    <row r="1504" spans="6:10">
      <c r="F1504" s="21"/>
      <c r="J1504" s="21"/>
    </row>
    <row r="1505" spans="6:10">
      <c r="F1505" s="21"/>
      <c r="J1505" s="21"/>
    </row>
    <row r="1506" spans="6:10">
      <c r="F1506" s="21"/>
      <c r="J1506" s="21"/>
    </row>
    <row r="1507" spans="6:10">
      <c r="F1507" s="21"/>
      <c r="J1507" s="21"/>
    </row>
    <row r="1508" spans="6:10">
      <c r="F1508" s="21"/>
      <c r="J1508" s="21"/>
    </row>
    <row r="1509" spans="6:10">
      <c r="F1509" s="21"/>
      <c r="J1509" s="21"/>
    </row>
    <row r="1510" spans="6:10">
      <c r="F1510" s="21"/>
      <c r="J1510" s="21"/>
    </row>
    <row r="1511" spans="6:10">
      <c r="F1511" s="21"/>
      <c r="J1511" s="21"/>
    </row>
    <row r="1512" spans="6:10">
      <c r="F1512" s="21"/>
      <c r="J1512" s="21"/>
    </row>
    <row r="1513" spans="6:10">
      <c r="F1513" s="21"/>
      <c r="J1513" s="21"/>
    </row>
    <row r="1514" spans="6:10">
      <c r="F1514" s="21"/>
      <c r="J1514" s="21"/>
    </row>
    <row r="1515" spans="6:10">
      <c r="F1515" s="21"/>
      <c r="J1515" s="21"/>
    </row>
    <row r="1516" spans="6:10">
      <c r="F1516" s="21"/>
      <c r="J1516" s="21"/>
    </row>
    <row r="1517" spans="6:10">
      <c r="F1517" s="21"/>
      <c r="J1517" s="21"/>
    </row>
    <row r="1518" spans="6:10">
      <c r="F1518" s="21"/>
      <c r="J1518" s="21"/>
    </row>
    <row r="1519" spans="6:10">
      <c r="F1519" s="21"/>
      <c r="J1519" s="21"/>
    </row>
    <row r="1520" spans="6:10">
      <c r="F1520" s="21"/>
      <c r="J1520" s="21"/>
    </row>
    <row r="1521" spans="6:10">
      <c r="F1521" s="21"/>
      <c r="J1521" s="21"/>
    </row>
    <row r="1522" spans="6:10">
      <c r="F1522" s="21"/>
      <c r="J1522" s="21"/>
    </row>
    <row r="1523" spans="6:10">
      <c r="F1523" s="21"/>
      <c r="J1523" s="21"/>
    </row>
    <row r="1524" spans="6:10">
      <c r="F1524" s="21"/>
      <c r="J1524" s="21"/>
    </row>
    <row r="1525" spans="6:10">
      <c r="F1525" s="21"/>
      <c r="J1525" s="21"/>
    </row>
    <row r="1526" spans="6:10">
      <c r="F1526" s="21"/>
      <c r="J1526" s="21"/>
    </row>
    <row r="1527" spans="6:10">
      <c r="F1527" s="21"/>
      <c r="J1527" s="21"/>
    </row>
    <row r="1528" spans="6:10">
      <c r="F1528" s="21"/>
      <c r="J1528" s="21"/>
    </row>
    <row r="1529" spans="6:10">
      <c r="F1529" s="21"/>
      <c r="J1529" s="21"/>
    </row>
    <row r="1530" spans="6:10">
      <c r="F1530" s="21"/>
      <c r="J1530" s="21"/>
    </row>
    <row r="1531" spans="6:10">
      <c r="F1531" s="21"/>
      <c r="J1531" s="21"/>
    </row>
    <row r="1532" spans="6:10">
      <c r="F1532" s="21"/>
      <c r="J1532" s="21"/>
    </row>
    <row r="1533" spans="6:10">
      <c r="F1533" s="21"/>
      <c r="J1533" s="21"/>
    </row>
    <row r="1534" spans="6:10">
      <c r="F1534" s="21"/>
      <c r="J1534" s="21"/>
    </row>
    <row r="1535" spans="6:10">
      <c r="F1535" s="21"/>
      <c r="J1535" s="21"/>
    </row>
    <row r="1536" spans="6:10">
      <c r="F1536" s="21"/>
      <c r="J1536" s="21"/>
    </row>
    <row r="1537" spans="6:10">
      <c r="F1537" s="21"/>
      <c r="J1537" s="21"/>
    </row>
    <row r="1538" spans="6:10">
      <c r="F1538" s="21"/>
      <c r="J1538" s="21"/>
    </row>
    <row r="1539" spans="6:10">
      <c r="F1539" s="21"/>
      <c r="J1539" s="21"/>
    </row>
    <row r="1540" spans="6:10">
      <c r="F1540" s="21"/>
      <c r="J1540" s="21"/>
    </row>
    <row r="1541" spans="6:10">
      <c r="F1541" s="21"/>
      <c r="J1541" s="21"/>
    </row>
    <row r="1542" spans="6:10">
      <c r="F1542" s="21"/>
      <c r="J1542" s="21"/>
    </row>
    <row r="1543" spans="6:10">
      <c r="F1543" s="21"/>
      <c r="J1543" s="21"/>
    </row>
    <row r="1544" spans="6:10">
      <c r="F1544" s="21"/>
      <c r="J1544" s="21"/>
    </row>
    <row r="1545" spans="6:10">
      <c r="F1545" s="21"/>
      <c r="J1545" s="21"/>
    </row>
    <row r="1546" spans="6:10">
      <c r="F1546" s="21"/>
      <c r="J1546" s="21"/>
    </row>
    <row r="1547" spans="6:10">
      <c r="F1547" s="21"/>
      <c r="J1547" s="21"/>
    </row>
    <row r="1548" spans="6:10">
      <c r="F1548" s="21"/>
      <c r="J1548" s="21"/>
    </row>
    <row r="1549" spans="6:10">
      <c r="F1549" s="21"/>
      <c r="J1549" s="21"/>
    </row>
    <row r="1550" spans="6:10">
      <c r="F1550" s="21"/>
      <c r="J1550" s="21"/>
    </row>
    <row r="1551" spans="6:10">
      <c r="F1551" s="21"/>
      <c r="J1551" s="21"/>
    </row>
    <row r="1552" spans="6:10">
      <c r="F1552" s="21"/>
      <c r="J1552" s="21"/>
    </row>
    <row r="1553" spans="6:10">
      <c r="F1553" s="21"/>
      <c r="J1553" s="21"/>
    </row>
    <row r="1554" spans="6:10">
      <c r="F1554" s="21"/>
      <c r="J1554" s="21"/>
    </row>
    <row r="1555" spans="6:10">
      <c r="F1555" s="21"/>
      <c r="J1555" s="21"/>
    </row>
    <row r="1556" spans="6:10">
      <c r="F1556" s="21"/>
      <c r="J1556" s="21"/>
    </row>
    <row r="1557" spans="6:10">
      <c r="F1557" s="21"/>
      <c r="J1557" s="21"/>
    </row>
    <row r="1558" spans="6:10">
      <c r="F1558" s="21"/>
      <c r="J1558" s="21"/>
    </row>
    <row r="1559" spans="6:10">
      <c r="F1559" s="21"/>
      <c r="J1559" s="21"/>
    </row>
    <row r="1560" spans="6:10">
      <c r="F1560" s="21"/>
      <c r="J1560" s="21"/>
    </row>
    <row r="1561" spans="6:10">
      <c r="F1561" s="21"/>
      <c r="J1561" s="21"/>
    </row>
    <row r="1562" spans="6:10">
      <c r="F1562" s="21"/>
      <c r="J1562" s="21"/>
    </row>
    <row r="1563" spans="6:10">
      <c r="F1563" s="21"/>
      <c r="J1563" s="21"/>
    </row>
    <row r="1564" spans="6:10">
      <c r="F1564" s="21"/>
      <c r="J1564" s="21"/>
    </row>
    <row r="1565" spans="6:10">
      <c r="F1565" s="21"/>
      <c r="J1565" s="21"/>
    </row>
    <row r="1566" spans="6:10">
      <c r="F1566" s="21"/>
      <c r="J1566" s="21"/>
    </row>
    <row r="1567" spans="6:10">
      <c r="F1567" s="21"/>
      <c r="J1567" s="21"/>
    </row>
    <row r="1568" spans="6:10">
      <c r="F1568" s="21"/>
      <c r="J1568" s="21"/>
    </row>
    <row r="1569" spans="6:10">
      <c r="F1569" s="21"/>
      <c r="J1569" s="21"/>
    </row>
    <row r="1570" spans="6:10">
      <c r="F1570" s="21"/>
      <c r="J1570" s="21"/>
    </row>
    <row r="1571" spans="6:10">
      <c r="F1571" s="21"/>
      <c r="J1571" s="21"/>
    </row>
    <row r="1572" spans="6:10">
      <c r="F1572" s="21"/>
      <c r="J1572" s="21"/>
    </row>
    <row r="1573" spans="6:10">
      <c r="F1573" s="21"/>
      <c r="J1573" s="21"/>
    </row>
    <row r="1574" spans="6:10">
      <c r="F1574" s="21"/>
      <c r="J1574" s="21"/>
    </row>
    <row r="1575" spans="6:10">
      <c r="F1575" s="21"/>
      <c r="J1575" s="21"/>
    </row>
    <row r="1576" spans="6:10">
      <c r="F1576" s="21"/>
      <c r="J1576" s="21"/>
    </row>
    <row r="1577" spans="6:10">
      <c r="F1577" s="21"/>
      <c r="J1577" s="21"/>
    </row>
    <row r="1578" spans="6:10">
      <c r="F1578" s="21"/>
      <c r="J1578" s="21"/>
    </row>
    <row r="1579" spans="6:10">
      <c r="F1579" s="21"/>
      <c r="J1579" s="21"/>
    </row>
    <row r="1580" spans="6:10">
      <c r="F1580" s="21"/>
      <c r="J1580" s="21"/>
    </row>
    <row r="1581" spans="6:10">
      <c r="F1581" s="21"/>
      <c r="J1581" s="21"/>
    </row>
    <row r="1582" spans="6:10">
      <c r="F1582" s="21"/>
      <c r="J1582" s="21"/>
    </row>
    <row r="1583" spans="6:10">
      <c r="F1583" s="21"/>
      <c r="J1583" s="21"/>
    </row>
    <row r="1584" spans="6:10">
      <c r="F1584" s="21"/>
      <c r="J1584" s="21"/>
    </row>
    <row r="1585" spans="6:10">
      <c r="F1585" s="21"/>
      <c r="J1585" s="21"/>
    </row>
    <row r="1586" spans="6:10">
      <c r="F1586" s="21"/>
      <c r="J1586" s="21"/>
    </row>
    <row r="1587" spans="6:10">
      <c r="F1587" s="21"/>
      <c r="J1587" s="21"/>
    </row>
    <row r="1588" spans="6:10">
      <c r="F1588" s="21"/>
      <c r="J1588" s="21"/>
    </row>
    <row r="1589" spans="6:10">
      <c r="F1589" s="21"/>
      <c r="J1589" s="21"/>
    </row>
    <row r="1590" spans="6:10">
      <c r="F1590" s="21"/>
      <c r="J1590" s="21"/>
    </row>
    <row r="1591" spans="6:10">
      <c r="F1591" s="21"/>
      <c r="J1591" s="21"/>
    </row>
    <row r="1592" spans="6:10">
      <c r="F1592" s="21"/>
      <c r="J1592" s="21"/>
    </row>
    <row r="1593" spans="6:10">
      <c r="F1593" s="21"/>
      <c r="J1593" s="21"/>
    </row>
    <row r="1594" spans="6:10">
      <c r="F1594" s="21"/>
      <c r="J1594" s="21"/>
    </row>
    <row r="1595" spans="6:10">
      <c r="F1595" s="21"/>
      <c r="J1595" s="21"/>
    </row>
    <row r="1596" spans="6:10">
      <c r="F1596" s="21"/>
      <c r="J1596" s="21"/>
    </row>
    <row r="1597" spans="6:10">
      <c r="F1597" s="21"/>
      <c r="J1597" s="21"/>
    </row>
    <row r="1598" spans="6:10">
      <c r="F1598" s="21"/>
      <c r="J1598" s="21"/>
    </row>
    <row r="1599" spans="6:10">
      <c r="F1599" s="21"/>
      <c r="J1599" s="21"/>
    </row>
    <row r="1600" spans="6:10">
      <c r="F1600" s="21"/>
      <c r="J1600" s="21"/>
    </row>
    <row r="1601" spans="6:10">
      <c r="F1601" s="21"/>
      <c r="J1601" s="21"/>
    </row>
    <row r="1602" spans="6:10">
      <c r="F1602" s="21"/>
      <c r="J1602" s="21"/>
    </row>
    <row r="1603" spans="6:10">
      <c r="F1603" s="21"/>
      <c r="J1603" s="21"/>
    </row>
    <row r="1604" spans="6:10">
      <c r="F1604" s="21"/>
      <c r="J1604" s="21"/>
    </row>
    <row r="1605" spans="6:10">
      <c r="F1605" s="21"/>
      <c r="J1605" s="21"/>
    </row>
    <row r="1606" spans="6:10">
      <c r="F1606" s="21"/>
      <c r="J1606" s="21"/>
    </row>
    <row r="1607" spans="6:10">
      <c r="F1607" s="21"/>
      <c r="J1607" s="21"/>
    </row>
    <row r="1608" spans="6:10">
      <c r="F1608" s="21"/>
      <c r="J1608" s="21"/>
    </row>
    <row r="1609" spans="6:10">
      <c r="F1609" s="21"/>
      <c r="J1609" s="21"/>
    </row>
    <row r="1610" spans="6:10">
      <c r="F1610" s="21"/>
      <c r="J1610" s="21"/>
    </row>
    <row r="1611" spans="6:10">
      <c r="F1611" s="21"/>
      <c r="J1611" s="21"/>
    </row>
    <row r="1612" spans="6:10">
      <c r="F1612" s="21"/>
      <c r="J1612" s="21"/>
    </row>
    <row r="1613" spans="6:10">
      <c r="F1613" s="21"/>
      <c r="J1613" s="21"/>
    </row>
    <row r="1614" spans="6:10">
      <c r="F1614" s="21"/>
      <c r="J1614" s="21"/>
    </row>
    <row r="1615" spans="6:10">
      <c r="F1615" s="21"/>
      <c r="J1615" s="21"/>
    </row>
    <row r="1616" spans="6:10">
      <c r="F1616" s="21"/>
      <c r="J1616" s="21"/>
    </row>
    <row r="1617" spans="6:10">
      <c r="F1617" s="21"/>
      <c r="J1617" s="21"/>
    </row>
    <row r="1618" spans="6:10">
      <c r="F1618" s="21"/>
      <c r="J1618" s="21"/>
    </row>
    <row r="1619" spans="6:10">
      <c r="F1619" s="21"/>
      <c r="J1619" s="21"/>
    </row>
    <row r="1620" spans="6:10">
      <c r="F1620" s="21"/>
      <c r="J1620" s="21"/>
    </row>
    <row r="1621" spans="6:10">
      <c r="F1621" s="21"/>
      <c r="J1621" s="21"/>
    </row>
    <row r="1622" spans="6:10">
      <c r="F1622" s="21"/>
      <c r="J1622" s="21"/>
    </row>
    <row r="1623" spans="6:10">
      <c r="F1623" s="21"/>
      <c r="J1623" s="21"/>
    </row>
    <row r="1624" spans="6:10">
      <c r="F1624" s="21"/>
      <c r="J1624" s="21"/>
    </row>
    <row r="1625" spans="6:10">
      <c r="F1625" s="21"/>
      <c r="J1625" s="21"/>
    </row>
    <row r="1626" spans="6:10">
      <c r="F1626" s="21"/>
      <c r="J1626" s="21"/>
    </row>
    <row r="1627" spans="6:10">
      <c r="F1627" s="21"/>
      <c r="J1627" s="21"/>
    </row>
    <row r="1628" spans="6:10">
      <c r="F1628" s="21"/>
      <c r="J1628" s="21"/>
    </row>
    <row r="1629" spans="6:10">
      <c r="F1629" s="21"/>
      <c r="J1629" s="21"/>
    </row>
    <row r="1630" spans="6:10">
      <c r="F1630" s="21"/>
      <c r="J1630" s="21"/>
    </row>
    <row r="1631" spans="6:10">
      <c r="F1631" s="21"/>
      <c r="J1631" s="21"/>
    </row>
    <row r="1632" spans="6:10">
      <c r="F1632" s="21"/>
      <c r="J1632" s="21"/>
    </row>
    <row r="1633" spans="6:10">
      <c r="F1633" s="21"/>
      <c r="J1633" s="21"/>
    </row>
    <row r="1634" spans="6:10">
      <c r="F1634" s="21"/>
      <c r="J1634" s="21"/>
    </row>
    <row r="1635" spans="6:10">
      <c r="F1635" s="21"/>
      <c r="J1635" s="21"/>
    </row>
    <row r="1636" spans="6:10">
      <c r="F1636" s="21"/>
      <c r="J1636" s="21"/>
    </row>
    <row r="1637" spans="6:10">
      <c r="F1637" s="21"/>
      <c r="J1637" s="21"/>
    </row>
    <row r="1638" spans="6:10">
      <c r="F1638" s="21"/>
      <c r="J1638" s="21"/>
    </row>
    <row r="1639" spans="6:10">
      <c r="F1639" s="21"/>
      <c r="J1639" s="21"/>
    </row>
    <row r="1640" spans="6:10">
      <c r="F1640" s="21"/>
      <c r="J1640" s="21"/>
    </row>
    <row r="1641" spans="6:10">
      <c r="F1641" s="21"/>
      <c r="J1641" s="21"/>
    </row>
    <row r="1642" spans="6:10">
      <c r="F1642" s="21"/>
      <c r="J1642" s="21"/>
    </row>
    <row r="1643" spans="6:10">
      <c r="F1643" s="21"/>
      <c r="J1643" s="21"/>
    </row>
    <row r="1644" spans="6:10">
      <c r="F1644" s="21"/>
      <c r="J1644" s="21"/>
    </row>
    <row r="1645" spans="6:10">
      <c r="F1645" s="21"/>
      <c r="J1645" s="21"/>
    </row>
    <row r="1646" spans="6:10">
      <c r="F1646" s="21"/>
      <c r="J1646" s="21"/>
    </row>
    <row r="1647" spans="6:10">
      <c r="F1647" s="21"/>
      <c r="J1647" s="21"/>
    </row>
    <row r="1648" spans="6:10">
      <c r="F1648" s="21"/>
      <c r="J1648" s="21"/>
    </row>
    <row r="1649" spans="6:10">
      <c r="F1649" s="21"/>
      <c r="J1649" s="21"/>
    </row>
    <row r="1650" spans="6:10">
      <c r="F1650" s="21"/>
      <c r="J1650" s="21"/>
    </row>
    <row r="1651" spans="6:10">
      <c r="F1651" s="21"/>
      <c r="J1651" s="21"/>
    </row>
    <row r="1652" spans="6:10">
      <c r="F1652" s="21"/>
      <c r="J1652" s="21"/>
    </row>
    <row r="1653" spans="6:10">
      <c r="F1653" s="21"/>
      <c r="J1653" s="21"/>
    </row>
    <row r="1654" spans="6:10">
      <c r="F1654" s="21"/>
      <c r="J1654" s="21"/>
    </row>
    <row r="1655" spans="6:10">
      <c r="F1655" s="21"/>
      <c r="J1655" s="21"/>
    </row>
    <row r="1656" spans="6:10">
      <c r="F1656" s="21"/>
      <c r="J1656" s="21"/>
    </row>
    <row r="1657" spans="6:10">
      <c r="F1657" s="21"/>
      <c r="J1657" s="21"/>
    </row>
    <row r="1658" spans="6:10">
      <c r="F1658" s="21"/>
      <c r="J1658" s="21"/>
    </row>
    <row r="1659" spans="6:10">
      <c r="F1659" s="21"/>
      <c r="J1659" s="21"/>
    </row>
    <row r="1660" spans="6:10">
      <c r="F1660" s="21"/>
      <c r="J1660" s="21"/>
    </row>
    <row r="1661" spans="6:10">
      <c r="F1661" s="21"/>
      <c r="J1661" s="21"/>
    </row>
    <row r="1662" spans="6:10">
      <c r="F1662" s="21"/>
      <c r="J1662" s="21"/>
    </row>
    <row r="1663" spans="6:10">
      <c r="F1663" s="21"/>
      <c r="J1663" s="21"/>
    </row>
    <row r="1664" spans="6:10">
      <c r="F1664" s="21"/>
      <c r="J1664" s="21"/>
    </row>
    <row r="1665" spans="6:10">
      <c r="F1665" s="21"/>
      <c r="J1665" s="21"/>
    </row>
    <row r="1666" spans="6:10">
      <c r="F1666" s="21"/>
      <c r="J1666" s="21"/>
    </row>
    <row r="1667" spans="6:10">
      <c r="F1667" s="21"/>
      <c r="J1667" s="21"/>
    </row>
    <row r="1668" spans="6:10">
      <c r="F1668" s="21"/>
      <c r="J1668" s="21"/>
    </row>
    <row r="1669" spans="6:10">
      <c r="F1669" s="21"/>
      <c r="J1669" s="21"/>
    </row>
    <row r="1670" spans="6:10">
      <c r="F1670" s="21"/>
      <c r="J1670" s="21"/>
    </row>
    <row r="1671" spans="6:10">
      <c r="F1671" s="21"/>
      <c r="J1671" s="21"/>
    </row>
    <row r="1672" spans="6:10">
      <c r="F1672" s="21"/>
      <c r="J1672" s="21"/>
    </row>
    <row r="1673" spans="6:10">
      <c r="F1673" s="21"/>
      <c r="J1673" s="21"/>
    </row>
    <row r="1674" spans="6:10">
      <c r="F1674" s="21"/>
      <c r="J1674" s="21"/>
    </row>
    <row r="1675" spans="6:10">
      <c r="F1675" s="21"/>
      <c r="J1675" s="21"/>
    </row>
    <row r="1676" spans="6:10">
      <c r="F1676" s="21"/>
      <c r="J1676" s="21"/>
    </row>
    <row r="1677" spans="6:10">
      <c r="F1677" s="21"/>
      <c r="J1677" s="21"/>
    </row>
    <row r="1678" spans="6:10">
      <c r="F1678" s="21"/>
      <c r="J1678" s="21"/>
    </row>
    <row r="1679" spans="6:10">
      <c r="F1679" s="21"/>
      <c r="J1679" s="21"/>
    </row>
    <row r="1680" spans="6:10">
      <c r="F1680" s="21"/>
      <c r="J1680" s="21"/>
    </row>
    <row r="1681" spans="6:10">
      <c r="F1681" s="21"/>
      <c r="J1681" s="21"/>
    </row>
    <row r="1682" spans="6:10">
      <c r="F1682" s="21"/>
      <c r="J1682" s="21"/>
    </row>
    <row r="1683" spans="6:10">
      <c r="F1683" s="21"/>
      <c r="J1683" s="21"/>
    </row>
    <row r="1684" spans="6:10">
      <c r="F1684" s="21"/>
      <c r="J1684" s="21"/>
    </row>
    <row r="1685" spans="6:10">
      <c r="F1685" s="21"/>
      <c r="J1685" s="21"/>
    </row>
    <row r="1686" spans="6:10">
      <c r="F1686" s="21"/>
      <c r="J1686" s="21"/>
    </row>
    <row r="1687" spans="6:10">
      <c r="F1687" s="21"/>
      <c r="J1687" s="21"/>
    </row>
    <row r="1688" spans="6:10">
      <c r="F1688" s="21"/>
      <c r="J1688" s="21"/>
    </row>
    <row r="1689" spans="6:10">
      <c r="F1689" s="21"/>
      <c r="J1689" s="21"/>
    </row>
    <row r="1690" spans="6:10">
      <c r="F1690" s="21"/>
      <c r="J1690" s="21"/>
    </row>
    <row r="1691" spans="6:10">
      <c r="F1691" s="21"/>
      <c r="J1691" s="21"/>
    </row>
    <row r="1692" spans="6:10">
      <c r="F1692" s="21"/>
      <c r="J1692" s="21"/>
    </row>
    <row r="1693" spans="6:10">
      <c r="F1693" s="21"/>
      <c r="J1693" s="21"/>
    </row>
    <row r="1694" spans="6:10">
      <c r="F1694" s="21"/>
      <c r="J1694" s="21"/>
    </row>
    <row r="1695" spans="6:10">
      <c r="F1695" s="21"/>
      <c r="J1695" s="21"/>
    </row>
    <row r="1696" spans="6:10">
      <c r="F1696" s="21"/>
      <c r="J1696" s="21"/>
    </row>
    <row r="1697" spans="6:10">
      <c r="F1697" s="21"/>
      <c r="J1697" s="21"/>
    </row>
    <row r="1698" spans="6:10">
      <c r="F1698" s="21"/>
      <c r="J1698" s="21"/>
    </row>
    <row r="1699" spans="6:10">
      <c r="F1699" s="21"/>
      <c r="J1699" s="21"/>
    </row>
    <row r="1700" spans="6:10">
      <c r="F1700" s="21"/>
      <c r="J1700" s="21"/>
    </row>
    <row r="1701" spans="6:10">
      <c r="F1701" s="21"/>
      <c r="J1701" s="21"/>
    </row>
    <row r="1702" spans="6:10">
      <c r="F1702" s="21"/>
      <c r="J1702" s="21"/>
    </row>
    <row r="1703" spans="6:10">
      <c r="F1703" s="21"/>
      <c r="J1703" s="21"/>
    </row>
    <row r="1704" spans="6:10">
      <c r="F1704" s="21"/>
      <c r="J1704" s="21"/>
    </row>
    <row r="1705" spans="6:10">
      <c r="F1705" s="21"/>
      <c r="J1705" s="21"/>
    </row>
    <row r="1706" spans="6:10">
      <c r="F1706" s="21"/>
      <c r="J1706" s="21"/>
    </row>
    <row r="1707" spans="6:10">
      <c r="F1707" s="21"/>
      <c r="J1707" s="21"/>
    </row>
    <row r="1708" spans="6:10">
      <c r="F1708" s="21"/>
      <c r="J1708" s="21"/>
    </row>
    <row r="1709" spans="6:10">
      <c r="F1709" s="21"/>
      <c r="J1709" s="21"/>
    </row>
    <row r="1710" spans="6:10">
      <c r="F1710" s="21"/>
      <c r="J1710" s="21"/>
    </row>
    <row r="1711" spans="6:10">
      <c r="F1711" s="21"/>
      <c r="J1711" s="21"/>
    </row>
    <row r="1712" spans="6:10">
      <c r="F1712" s="21"/>
      <c r="J1712" s="21"/>
    </row>
    <row r="1713" spans="6:10">
      <c r="F1713" s="21"/>
      <c r="J1713" s="21"/>
    </row>
    <row r="1714" spans="6:10">
      <c r="F1714" s="21"/>
      <c r="J1714" s="21"/>
    </row>
    <row r="1715" spans="6:10">
      <c r="F1715" s="21"/>
      <c r="J1715" s="21"/>
    </row>
    <row r="1716" spans="6:10">
      <c r="F1716" s="21"/>
      <c r="J1716" s="21"/>
    </row>
    <row r="1717" spans="6:10">
      <c r="F1717" s="21"/>
      <c r="J1717" s="21"/>
    </row>
    <row r="1718" spans="6:10">
      <c r="F1718" s="21"/>
      <c r="J1718" s="21"/>
    </row>
    <row r="1719" spans="6:10">
      <c r="F1719" s="21"/>
      <c r="J1719" s="21"/>
    </row>
    <row r="1720" spans="6:10">
      <c r="F1720" s="21"/>
      <c r="J1720" s="21"/>
    </row>
    <row r="1721" spans="6:10">
      <c r="F1721" s="21"/>
      <c r="J1721" s="21"/>
    </row>
    <row r="1722" spans="6:10">
      <c r="F1722" s="21"/>
      <c r="J1722" s="21"/>
    </row>
    <row r="1723" spans="6:10">
      <c r="F1723" s="21"/>
      <c r="J1723" s="21"/>
    </row>
    <row r="1724" spans="6:10">
      <c r="F1724" s="21"/>
      <c r="J1724" s="21"/>
    </row>
    <row r="1725" spans="6:10">
      <c r="F1725" s="21"/>
      <c r="J1725" s="21"/>
    </row>
    <row r="1726" spans="6:10">
      <c r="F1726" s="21"/>
      <c r="J1726" s="21"/>
    </row>
    <row r="1727" spans="6:10">
      <c r="F1727" s="21"/>
      <c r="J1727" s="21"/>
    </row>
    <row r="1728" spans="6:10">
      <c r="F1728" s="21"/>
      <c r="J1728" s="21"/>
    </row>
    <row r="1729" spans="6:10">
      <c r="F1729" s="21"/>
      <c r="J1729" s="21"/>
    </row>
    <row r="1730" spans="6:10">
      <c r="F1730" s="21"/>
      <c r="J1730" s="21"/>
    </row>
    <row r="1731" spans="6:10">
      <c r="F1731" s="21"/>
      <c r="J1731" s="21"/>
    </row>
    <row r="1732" spans="6:10">
      <c r="F1732" s="21"/>
      <c r="J1732" s="21"/>
    </row>
    <row r="1733" spans="6:10">
      <c r="F1733" s="21"/>
      <c r="J1733" s="21"/>
    </row>
    <row r="1734" spans="6:10">
      <c r="F1734" s="21"/>
      <c r="J1734" s="21"/>
    </row>
    <row r="1735" spans="6:10">
      <c r="F1735" s="21"/>
      <c r="J1735" s="21"/>
    </row>
    <row r="1736" spans="6:10">
      <c r="F1736" s="21"/>
      <c r="J1736" s="21"/>
    </row>
    <row r="1737" spans="6:10">
      <c r="F1737" s="21"/>
      <c r="J1737" s="21"/>
    </row>
    <row r="1738" spans="6:10">
      <c r="F1738" s="21"/>
      <c r="J1738" s="21"/>
    </row>
    <row r="1739" spans="6:10">
      <c r="F1739" s="21"/>
      <c r="J1739" s="21"/>
    </row>
    <row r="1740" spans="6:10">
      <c r="F1740" s="21"/>
      <c r="J1740" s="21"/>
    </row>
    <row r="1741" spans="6:10">
      <c r="F1741" s="21"/>
      <c r="J1741" s="21"/>
    </row>
    <row r="1742" spans="6:10">
      <c r="F1742" s="21"/>
      <c r="J1742" s="21"/>
    </row>
    <row r="1743" spans="6:10">
      <c r="F1743" s="21"/>
      <c r="J1743" s="21"/>
    </row>
    <row r="1744" spans="6:10">
      <c r="F1744" s="21"/>
      <c r="J1744" s="21"/>
    </row>
    <row r="1745" spans="6:10">
      <c r="F1745" s="21"/>
      <c r="J1745" s="21"/>
    </row>
    <row r="1746" spans="6:10">
      <c r="F1746" s="21"/>
      <c r="J1746" s="21"/>
    </row>
    <row r="1747" spans="6:10">
      <c r="F1747" s="21"/>
      <c r="J1747" s="21"/>
    </row>
    <row r="1748" spans="6:10">
      <c r="F1748" s="21"/>
      <c r="J1748" s="21"/>
    </row>
    <row r="1749" spans="6:10">
      <c r="F1749" s="21"/>
      <c r="J1749" s="21"/>
    </row>
    <row r="1750" spans="6:10">
      <c r="F1750" s="21"/>
      <c r="J1750" s="21"/>
    </row>
    <row r="1751" spans="6:10">
      <c r="F1751" s="21"/>
      <c r="J1751" s="21"/>
    </row>
    <row r="1752" spans="6:10">
      <c r="F1752" s="21"/>
      <c r="J1752" s="21"/>
    </row>
    <row r="1753" spans="6:10">
      <c r="F1753" s="21"/>
      <c r="J1753" s="21"/>
    </row>
    <row r="1754" spans="6:10">
      <c r="F1754" s="21"/>
      <c r="J1754" s="21"/>
    </row>
    <row r="1755" spans="6:10">
      <c r="F1755" s="21"/>
      <c r="J1755" s="21"/>
    </row>
    <row r="1756" spans="6:10">
      <c r="F1756" s="21"/>
      <c r="J1756" s="21"/>
    </row>
    <row r="1757" spans="6:10">
      <c r="F1757" s="21"/>
      <c r="J1757" s="21"/>
    </row>
    <row r="1758" spans="6:10">
      <c r="F1758" s="21"/>
      <c r="J1758" s="21"/>
    </row>
    <row r="1759" spans="6:10">
      <c r="F1759" s="21"/>
      <c r="J1759" s="21"/>
    </row>
    <row r="1760" spans="6:10">
      <c r="F1760" s="21"/>
      <c r="J1760" s="21"/>
    </row>
    <row r="1761" spans="6:10">
      <c r="F1761" s="21"/>
      <c r="J1761" s="21"/>
    </row>
    <row r="1762" spans="6:10">
      <c r="F1762" s="21"/>
      <c r="J1762" s="21"/>
    </row>
    <row r="1763" spans="6:10">
      <c r="F1763" s="21"/>
      <c r="J1763" s="21"/>
    </row>
    <row r="1764" spans="6:10">
      <c r="F1764" s="21"/>
      <c r="J1764" s="21"/>
    </row>
    <row r="1765" spans="6:10">
      <c r="F1765" s="21"/>
      <c r="J1765" s="21"/>
    </row>
    <row r="1766" spans="6:10">
      <c r="F1766" s="21"/>
      <c r="J1766" s="21"/>
    </row>
    <row r="1767" spans="6:10">
      <c r="F1767" s="21"/>
      <c r="J1767" s="21"/>
    </row>
    <row r="1768" spans="6:10">
      <c r="F1768" s="21"/>
      <c r="J1768" s="21"/>
    </row>
    <row r="1769" spans="6:10">
      <c r="F1769" s="21"/>
      <c r="J1769" s="21"/>
    </row>
    <row r="1770" spans="6:10">
      <c r="F1770" s="21"/>
      <c r="J1770" s="21"/>
    </row>
    <row r="1771" spans="6:10">
      <c r="F1771" s="21"/>
      <c r="J1771" s="21"/>
    </row>
    <row r="1772" spans="6:10">
      <c r="F1772" s="21"/>
      <c r="J1772" s="21"/>
    </row>
    <row r="1773" spans="6:10">
      <c r="F1773" s="21"/>
      <c r="J1773" s="21"/>
    </row>
    <row r="1774" spans="6:10">
      <c r="F1774" s="21"/>
      <c r="J1774" s="21"/>
    </row>
    <row r="1775" spans="6:10">
      <c r="F1775" s="21"/>
      <c r="J1775" s="21"/>
    </row>
    <row r="1776" spans="6:10">
      <c r="F1776" s="21"/>
      <c r="J1776" s="21"/>
    </row>
    <row r="1777" spans="6:10">
      <c r="F1777" s="21"/>
      <c r="J1777" s="21"/>
    </row>
    <row r="1778" spans="6:10">
      <c r="F1778" s="21"/>
      <c r="J1778" s="21"/>
    </row>
    <row r="1779" spans="6:10">
      <c r="F1779" s="21"/>
      <c r="J1779" s="21"/>
    </row>
    <row r="1780" spans="6:10">
      <c r="F1780" s="21"/>
      <c r="J1780" s="21"/>
    </row>
    <row r="1781" spans="6:10">
      <c r="F1781" s="21"/>
      <c r="J1781" s="21"/>
    </row>
    <row r="1782" spans="6:10">
      <c r="F1782" s="21"/>
      <c r="J1782" s="21"/>
    </row>
    <row r="1783" spans="6:10">
      <c r="F1783" s="21"/>
      <c r="J1783" s="21"/>
    </row>
    <row r="1784" spans="6:10">
      <c r="F1784" s="21"/>
      <c r="J1784" s="21"/>
    </row>
    <row r="1785" spans="6:10">
      <c r="F1785" s="21"/>
      <c r="J1785" s="21"/>
    </row>
    <row r="1786" spans="6:10">
      <c r="F1786" s="21"/>
      <c r="J1786" s="21"/>
    </row>
    <row r="1787" spans="6:10">
      <c r="F1787" s="21"/>
      <c r="J1787" s="21"/>
    </row>
    <row r="1788" spans="6:10">
      <c r="F1788" s="21"/>
      <c r="J1788" s="21"/>
    </row>
    <row r="1789" spans="6:10">
      <c r="F1789" s="21"/>
      <c r="J1789" s="21"/>
    </row>
    <row r="1790" spans="6:10">
      <c r="F1790" s="21"/>
      <c r="J1790" s="21"/>
    </row>
    <row r="1791" spans="6:10">
      <c r="F1791" s="21"/>
      <c r="J1791" s="21"/>
    </row>
    <row r="1792" spans="6:10">
      <c r="F1792" s="21"/>
      <c r="J1792" s="21"/>
    </row>
    <row r="1793" spans="6:10">
      <c r="F1793" s="21"/>
      <c r="J1793" s="21"/>
    </row>
    <row r="1794" spans="6:10">
      <c r="F1794" s="21"/>
      <c r="J1794" s="21"/>
    </row>
    <row r="1795" spans="6:10">
      <c r="F1795" s="21"/>
      <c r="J1795" s="21"/>
    </row>
    <row r="1796" spans="6:10">
      <c r="F1796" s="21"/>
      <c r="J1796" s="21"/>
    </row>
    <row r="1797" spans="6:10">
      <c r="F1797" s="21"/>
      <c r="J1797" s="21"/>
    </row>
    <row r="1798" spans="6:10">
      <c r="F1798" s="21"/>
      <c r="J1798" s="21"/>
    </row>
    <row r="1799" spans="6:10">
      <c r="F1799" s="21"/>
      <c r="J1799" s="21"/>
    </row>
    <row r="1800" spans="6:10">
      <c r="F1800" s="21"/>
      <c r="J1800" s="21"/>
    </row>
    <row r="1801" spans="6:10">
      <c r="F1801" s="21"/>
      <c r="J1801" s="21"/>
    </row>
    <row r="1802" spans="6:10">
      <c r="F1802" s="21"/>
      <c r="J1802" s="21"/>
    </row>
    <row r="1803" spans="6:10">
      <c r="F1803" s="21"/>
      <c r="J1803" s="21"/>
    </row>
    <row r="1804" spans="6:10">
      <c r="F1804" s="21"/>
      <c r="J1804" s="21"/>
    </row>
    <row r="1805" spans="6:10">
      <c r="F1805" s="21"/>
      <c r="J1805" s="21"/>
    </row>
    <row r="1806" spans="6:10">
      <c r="F1806" s="21"/>
      <c r="J1806" s="21"/>
    </row>
    <row r="1807" spans="6:10">
      <c r="F1807" s="21"/>
      <c r="J1807" s="21"/>
    </row>
    <row r="1808" spans="6:10">
      <c r="F1808" s="21"/>
      <c r="J1808" s="21"/>
    </row>
    <row r="1809" spans="6:10">
      <c r="F1809" s="21"/>
      <c r="J1809" s="21"/>
    </row>
    <row r="1810" spans="6:10">
      <c r="F1810" s="21"/>
      <c r="J1810" s="21"/>
    </row>
    <row r="1811" spans="6:10">
      <c r="F1811" s="21"/>
      <c r="J1811" s="21"/>
    </row>
    <row r="1812" spans="6:10">
      <c r="F1812" s="21"/>
      <c r="J1812" s="21"/>
    </row>
    <row r="1813" spans="6:10">
      <c r="F1813" s="21"/>
      <c r="J1813" s="21"/>
    </row>
    <row r="1814" spans="6:10">
      <c r="F1814" s="21"/>
      <c r="J1814" s="21"/>
    </row>
    <row r="1815" spans="6:10">
      <c r="F1815" s="21"/>
      <c r="J1815" s="21"/>
    </row>
    <row r="1816" spans="6:10">
      <c r="F1816" s="21"/>
      <c r="J1816" s="21"/>
    </row>
    <row r="1817" spans="6:10">
      <c r="F1817" s="21"/>
      <c r="J1817" s="21"/>
    </row>
    <row r="1818" spans="6:10">
      <c r="F1818" s="21"/>
      <c r="J1818" s="21"/>
    </row>
    <row r="1819" spans="6:10">
      <c r="F1819" s="21"/>
      <c r="J1819" s="21"/>
    </row>
    <row r="1820" spans="6:10">
      <c r="F1820" s="21"/>
      <c r="J1820" s="21"/>
    </row>
    <row r="1821" spans="6:10">
      <c r="F1821" s="21"/>
      <c r="J1821" s="21"/>
    </row>
    <row r="1822" spans="6:10">
      <c r="F1822" s="21"/>
      <c r="J1822" s="21"/>
    </row>
    <row r="1823" spans="6:10">
      <c r="F1823" s="21"/>
      <c r="J1823" s="21"/>
    </row>
    <row r="1824" spans="6:10">
      <c r="F1824" s="21"/>
      <c r="J1824" s="21"/>
    </row>
    <row r="1825" spans="6:10">
      <c r="F1825" s="21"/>
      <c r="J1825" s="21"/>
    </row>
    <row r="1826" spans="6:10">
      <c r="F1826" s="21"/>
      <c r="J1826" s="21"/>
    </row>
    <row r="1827" spans="6:10">
      <c r="F1827" s="21"/>
      <c r="J1827" s="21"/>
    </row>
    <row r="1828" spans="6:10">
      <c r="F1828" s="21"/>
      <c r="J1828" s="21"/>
    </row>
    <row r="1829" spans="6:10">
      <c r="F1829" s="21"/>
      <c r="J1829" s="21"/>
    </row>
    <row r="1830" spans="6:10">
      <c r="F1830" s="21"/>
      <c r="J1830" s="21"/>
    </row>
    <row r="1831" spans="6:10">
      <c r="F1831" s="21"/>
      <c r="J1831" s="21"/>
    </row>
    <row r="1832" spans="6:10">
      <c r="F1832" s="21"/>
      <c r="J1832" s="21"/>
    </row>
    <row r="1833" spans="6:10">
      <c r="F1833" s="21"/>
      <c r="J1833" s="21"/>
    </row>
    <row r="1834" spans="6:10">
      <c r="F1834" s="21"/>
      <c r="J1834" s="21"/>
    </row>
    <row r="1835" spans="6:10">
      <c r="F1835" s="21"/>
      <c r="J1835" s="21"/>
    </row>
    <row r="1836" spans="6:10">
      <c r="F1836" s="21"/>
      <c r="J1836" s="21"/>
    </row>
    <row r="1837" spans="6:10">
      <c r="F1837" s="21"/>
      <c r="J1837" s="21"/>
    </row>
    <row r="1838" spans="6:10">
      <c r="F1838" s="21"/>
      <c r="J1838" s="21"/>
    </row>
    <row r="1839" spans="6:10">
      <c r="F1839" s="21"/>
      <c r="J1839" s="21"/>
    </row>
    <row r="1840" spans="6:10">
      <c r="F1840" s="21"/>
      <c r="J1840" s="21"/>
    </row>
    <row r="1841" spans="6:10">
      <c r="F1841" s="21"/>
      <c r="J1841" s="21"/>
    </row>
    <row r="1842" spans="6:10">
      <c r="F1842" s="21"/>
      <c r="J1842" s="21"/>
    </row>
    <row r="1843" spans="6:10">
      <c r="F1843" s="21"/>
      <c r="J1843" s="21"/>
    </row>
    <row r="1844" spans="6:10">
      <c r="F1844" s="21"/>
      <c r="J1844" s="21"/>
    </row>
    <row r="1845" spans="6:10">
      <c r="F1845" s="21"/>
      <c r="J1845" s="21"/>
    </row>
    <row r="1846" spans="6:10">
      <c r="F1846" s="21"/>
      <c r="J1846" s="21"/>
    </row>
    <row r="1847" spans="6:10">
      <c r="F1847" s="21"/>
      <c r="J1847" s="21"/>
    </row>
    <row r="1848" spans="6:10">
      <c r="F1848" s="21"/>
      <c r="J1848" s="21"/>
    </row>
    <row r="1849" spans="6:10">
      <c r="F1849" s="21"/>
      <c r="J1849" s="21"/>
    </row>
    <row r="1850" spans="6:10">
      <c r="F1850" s="21"/>
      <c r="J1850" s="21"/>
    </row>
    <row r="1851" spans="6:10">
      <c r="F1851" s="21"/>
      <c r="J1851" s="21"/>
    </row>
    <row r="1852" spans="6:10">
      <c r="F1852" s="21"/>
      <c r="J1852" s="21"/>
    </row>
    <row r="1853" spans="6:10">
      <c r="F1853" s="21"/>
      <c r="J1853" s="21"/>
    </row>
    <row r="1854" spans="6:10">
      <c r="F1854" s="21"/>
      <c r="J1854" s="21"/>
    </row>
    <row r="1855" spans="6:10">
      <c r="F1855" s="21"/>
      <c r="J1855" s="21"/>
    </row>
    <row r="1856" spans="6:10">
      <c r="F1856" s="21"/>
      <c r="J1856" s="21"/>
    </row>
    <row r="1857" spans="6:10">
      <c r="F1857" s="21"/>
      <c r="J1857" s="21"/>
    </row>
    <row r="1858" spans="6:10">
      <c r="F1858" s="21"/>
      <c r="J1858" s="21"/>
    </row>
    <row r="1859" spans="6:10">
      <c r="F1859" s="21"/>
      <c r="J1859" s="21"/>
    </row>
    <row r="1860" spans="6:10">
      <c r="F1860" s="21"/>
      <c r="J1860" s="21"/>
    </row>
    <row r="1861" spans="6:10">
      <c r="F1861" s="21"/>
      <c r="J1861" s="21"/>
    </row>
    <row r="1862" spans="6:10">
      <c r="F1862" s="21"/>
      <c r="J1862" s="21"/>
    </row>
    <row r="1863" spans="6:10">
      <c r="F1863" s="21"/>
      <c r="J1863" s="21"/>
    </row>
    <row r="1864" spans="6:10">
      <c r="F1864" s="21"/>
      <c r="J1864" s="21"/>
    </row>
    <row r="1865" spans="6:10">
      <c r="F1865" s="21"/>
      <c r="J1865" s="21"/>
    </row>
    <row r="1866" spans="6:10">
      <c r="F1866" s="21"/>
      <c r="J1866" s="21"/>
    </row>
    <row r="1867" spans="6:10">
      <c r="F1867" s="21"/>
      <c r="J1867" s="21"/>
    </row>
    <row r="1868" spans="6:10">
      <c r="F1868" s="21"/>
      <c r="J1868" s="21"/>
    </row>
    <row r="1869" spans="6:10">
      <c r="F1869" s="21"/>
      <c r="J1869" s="21"/>
    </row>
    <row r="1870" spans="6:10">
      <c r="F1870" s="21"/>
      <c r="J1870" s="21"/>
    </row>
    <row r="1871" spans="6:10">
      <c r="F1871" s="21"/>
      <c r="J1871" s="21"/>
    </row>
    <row r="1872" spans="6:10">
      <c r="F1872" s="21"/>
      <c r="J1872" s="21"/>
    </row>
    <row r="1873" spans="6:10">
      <c r="F1873" s="21"/>
      <c r="J1873" s="21"/>
    </row>
    <row r="1874" spans="6:10">
      <c r="F1874" s="21"/>
      <c r="J1874" s="21"/>
    </row>
    <row r="1875" spans="6:10">
      <c r="F1875" s="21"/>
      <c r="J1875" s="21"/>
    </row>
    <row r="1876" spans="6:10">
      <c r="F1876" s="21"/>
      <c r="J1876" s="21"/>
    </row>
    <row r="1877" spans="6:10">
      <c r="F1877" s="21"/>
      <c r="J1877" s="21"/>
    </row>
    <row r="1878" spans="6:10">
      <c r="F1878" s="21"/>
      <c r="J1878" s="21"/>
    </row>
    <row r="1879" spans="6:10">
      <c r="F1879" s="21"/>
      <c r="J1879" s="21"/>
    </row>
    <row r="1880" spans="6:10">
      <c r="F1880" s="21"/>
      <c r="J1880" s="21"/>
    </row>
    <row r="1881" spans="6:10">
      <c r="F1881" s="21"/>
      <c r="J1881" s="21"/>
    </row>
    <row r="1882" spans="6:10">
      <c r="F1882" s="21"/>
      <c r="J1882" s="21"/>
    </row>
    <row r="1883" spans="6:10">
      <c r="F1883" s="21"/>
      <c r="J1883" s="21"/>
    </row>
    <row r="1884" spans="6:10">
      <c r="F1884" s="21"/>
      <c r="J1884" s="21"/>
    </row>
    <row r="1885" spans="6:10">
      <c r="F1885" s="21"/>
      <c r="J1885" s="21"/>
    </row>
    <row r="1886" spans="6:10">
      <c r="F1886" s="21"/>
      <c r="J1886" s="21"/>
    </row>
    <row r="1887" spans="6:10">
      <c r="F1887" s="21"/>
      <c r="J1887" s="21"/>
    </row>
    <row r="1888" spans="6:10">
      <c r="F1888" s="21"/>
      <c r="J1888" s="21"/>
    </row>
    <row r="1889" spans="6:10">
      <c r="F1889" s="21"/>
      <c r="J1889" s="21"/>
    </row>
    <row r="1890" spans="6:10">
      <c r="F1890" s="21"/>
      <c r="J1890" s="21"/>
    </row>
    <row r="1891" spans="6:10">
      <c r="F1891" s="21"/>
      <c r="J1891" s="21"/>
    </row>
    <row r="1892" spans="6:10">
      <c r="F1892" s="21"/>
      <c r="J1892" s="21"/>
    </row>
    <row r="1893" spans="6:10">
      <c r="F1893" s="21"/>
      <c r="J1893" s="21"/>
    </row>
    <row r="1894" spans="6:10">
      <c r="F1894" s="21"/>
      <c r="J1894" s="21"/>
    </row>
    <row r="1895" spans="6:10">
      <c r="F1895" s="21"/>
      <c r="J1895" s="21"/>
    </row>
    <row r="1896" spans="6:10">
      <c r="F1896" s="21"/>
      <c r="J1896" s="21"/>
    </row>
    <row r="1897" spans="6:10">
      <c r="F1897" s="21"/>
      <c r="J1897" s="21"/>
    </row>
    <row r="1898" spans="6:10">
      <c r="F1898" s="21"/>
      <c r="J1898" s="21"/>
    </row>
    <row r="1899" spans="6:10">
      <c r="F1899" s="21"/>
      <c r="J1899" s="21"/>
    </row>
    <row r="1900" spans="6:10">
      <c r="F1900" s="21"/>
      <c r="J1900" s="21"/>
    </row>
    <row r="1901" spans="6:10">
      <c r="F1901" s="21"/>
      <c r="J1901" s="21"/>
    </row>
    <row r="1902" spans="6:10">
      <c r="F1902" s="21"/>
      <c r="J1902" s="21"/>
    </row>
    <row r="1903" spans="6:10">
      <c r="F1903" s="21"/>
      <c r="J1903" s="21"/>
    </row>
    <row r="1904" spans="6:10">
      <c r="F1904" s="21"/>
      <c r="J1904" s="21"/>
    </row>
    <row r="1905" spans="6:10">
      <c r="F1905" s="21"/>
      <c r="J1905" s="21"/>
    </row>
    <row r="1906" spans="6:10">
      <c r="F1906" s="21"/>
      <c r="J1906" s="21"/>
    </row>
    <row r="1907" spans="6:10">
      <c r="F1907" s="21"/>
      <c r="J1907" s="21"/>
    </row>
    <row r="1908" spans="6:10">
      <c r="F1908" s="21"/>
      <c r="J1908" s="21"/>
    </row>
    <row r="1909" spans="6:10">
      <c r="F1909" s="21"/>
      <c r="J1909" s="21"/>
    </row>
    <row r="1910" spans="6:10">
      <c r="F1910" s="21"/>
      <c r="J1910" s="21"/>
    </row>
    <row r="1911" spans="6:10">
      <c r="F1911" s="21"/>
      <c r="J1911" s="21"/>
    </row>
    <row r="1912" spans="6:10">
      <c r="F1912" s="21"/>
      <c r="J1912" s="21"/>
    </row>
    <row r="1913" spans="6:10">
      <c r="F1913" s="21"/>
      <c r="J1913" s="21"/>
    </row>
    <row r="1914" spans="6:10">
      <c r="F1914" s="21"/>
      <c r="J1914" s="21"/>
    </row>
    <row r="1915" spans="6:10">
      <c r="F1915" s="21"/>
      <c r="J1915" s="21"/>
    </row>
    <row r="1916" spans="6:10">
      <c r="F1916" s="21"/>
      <c r="J1916" s="21"/>
    </row>
    <row r="1917" spans="6:10">
      <c r="F1917" s="21"/>
      <c r="J1917" s="21"/>
    </row>
    <row r="1918" spans="6:10">
      <c r="F1918" s="21"/>
      <c r="J1918" s="21"/>
    </row>
    <row r="1919" spans="6:10">
      <c r="F1919" s="21"/>
      <c r="J1919" s="21"/>
    </row>
    <row r="1920" spans="6:10">
      <c r="F1920" s="21"/>
      <c r="J1920" s="21"/>
    </row>
    <row r="1921" spans="6:10">
      <c r="F1921" s="21"/>
      <c r="J1921" s="21"/>
    </row>
    <row r="1922" spans="6:10">
      <c r="F1922" s="21"/>
      <c r="J1922" s="21"/>
    </row>
    <row r="1923" spans="6:10">
      <c r="F1923" s="21"/>
      <c r="J1923" s="21"/>
    </row>
    <row r="1924" spans="6:10">
      <c r="F1924" s="21"/>
      <c r="J1924" s="21"/>
    </row>
    <row r="1925" spans="6:10">
      <c r="F1925" s="21"/>
      <c r="J1925" s="21"/>
    </row>
    <row r="1926" spans="6:10">
      <c r="F1926" s="21"/>
      <c r="J1926" s="21"/>
    </row>
    <row r="1927" spans="6:10">
      <c r="F1927" s="21"/>
      <c r="J1927" s="21"/>
    </row>
    <row r="1928" spans="6:10">
      <c r="F1928" s="21"/>
      <c r="J1928" s="21"/>
    </row>
    <row r="1929" spans="6:10">
      <c r="F1929" s="21"/>
      <c r="J1929" s="21"/>
    </row>
    <row r="1930" spans="6:10">
      <c r="F1930" s="21"/>
      <c r="J1930" s="21"/>
    </row>
    <row r="1931" spans="6:10">
      <c r="F1931" s="21"/>
      <c r="J1931" s="21"/>
    </row>
    <row r="1932" spans="6:10">
      <c r="F1932" s="21"/>
      <c r="J1932" s="21"/>
    </row>
    <row r="1933" spans="6:10">
      <c r="F1933" s="21"/>
      <c r="J1933" s="21"/>
    </row>
    <row r="1934" spans="6:10">
      <c r="F1934" s="21"/>
      <c r="J1934" s="21"/>
    </row>
    <row r="1935" spans="6:10">
      <c r="F1935" s="21"/>
      <c r="J1935" s="21"/>
    </row>
    <row r="1936" spans="6:10">
      <c r="F1936" s="21"/>
      <c r="J1936" s="21"/>
    </row>
    <row r="1937" spans="6:10">
      <c r="F1937" s="21"/>
      <c r="J1937" s="21"/>
    </row>
    <row r="1938" spans="6:10">
      <c r="F1938" s="21"/>
      <c r="J1938" s="21"/>
    </row>
    <row r="1939" spans="6:10">
      <c r="F1939" s="21"/>
      <c r="J1939" s="21"/>
    </row>
    <row r="1940" spans="6:10">
      <c r="F1940" s="21"/>
      <c r="J1940" s="21"/>
    </row>
    <row r="1941" spans="6:10">
      <c r="F1941" s="21"/>
      <c r="J1941" s="21"/>
    </row>
    <row r="1942" spans="6:10">
      <c r="F1942" s="21"/>
      <c r="J1942" s="21"/>
    </row>
    <row r="1943" spans="6:10">
      <c r="F1943" s="21"/>
      <c r="J1943" s="21"/>
    </row>
    <row r="1944" spans="6:10">
      <c r="F1944" s="21"/>
      <c r="J1944" s="21"/>
    </row>
    <row r="1945" spans="6:10">
      <c r="F1945" s="21"/>
      <c r="J1945" s="21"/>
    </row>
    <row r="1946" spans="6:10">
      <c r="F1946" s="21"/>
      <c r="J1946" s="21"/>
    </row>
    <row r="1947" spans="6:10">
      <c r="F1947" s="21"/>
      <c r="J1947" s="21"/>
    </row>
    <row r="1948" spans="6:10">
      <c r="F1948" s="21"/>
      <c r="J1948" s="21"/>
    </row>
    <row r="1949" spans="6:10">
      <c r="F1949" s="21"/>
      <c r="J1949" s="21"/>
    </row>
    <row r="1950" spans="6:10">
      <c r="F1950" s="21"/>
      <c r="J1950" s="21"/>
    </row>
    <row r="1951" spans="6:10">
      <c r="F1951" s="21"/>
      <c r="J1951" s="21"/>
    </row>
    <row r="1952" spans="6:10">
      <c r="F1952" s="21"/>
      <c r="J1952" s="21"/>
    </row>
    <row r="1953" spans="6:10">
      <c r="F1953" s="21"/>
      <c r="J1953" s="21"/>
    </row>
    <row r="1954" spans="6:10">
      <c r="F1954" s="21"/>
      <c r="J1954" s="21"/>
    </row>
    <row r="1955" spans="6:10">
      <c r="F1955" s="21"/>
      <c r="J1955" s="21"/>
    </row>
    <row r="1956" spans="6:10">
      <c r="F1956" s="21"/>
      <c r="J1956" s="21"/>
    </row>
    <row r="1957" spans="6:10">
      <c r="F1957" s="21"/>
      <c r="J1957" s="21"/>
    </row>
    <row r="1958" spans="6:10">
      <c r="F1958" s="21"/>
      <c r="J1958" s="21"/>
    </row>
    <row r="1959" spans="6:10">
      <c r="F1959" s="21"/>
      <c r="J1959" s="21"/>
    </row>
    <row r="1960" spans="6:10">
      <c r="F1960" s="21"/>
      <c r="J1960" s="21"/>
    </row>
    <row r="1961" spans="6:10">
      <c r="F1961" s="21"/>
      <c r="J1961" s="21"/>
    </row>
    <row r="1962" spans="6:10">
      <c r="F1962" s="21"/>
      <c r="J1962" s="21"/>
    </row>
    <row r="1963" spans="6:10">
      <c r="F1963" s="21"/>
      <c r="J1963" s="21"/>
    </row>
    <row r="1964" spans="6:10">
      <c r="F1964" s="21"/>
      <c r="J1964" s="21"/>
    </row>
    <row r="1965" spans="6:10">
      <c r="F1965" s="21"/>
      <c r="J1965" s="21"/>
    </row>
    <row r="1966" spans="6:10">
      <c r="F1966" s="21"/>
      <c r="J1966" s="21"/>
    </row>
    <row r="1967" spans="6:10">
      <c r="F1967" s="21"/>
      <c r="J1967" s="21"/>
    </row>
    <row r="1968" spans="6:10">
      <c r="F1968" s="21"/>
      <c r="J1968" s="21"/>
    </row>
    <row r="1969" spans="6:10">
      <c r="F1969" s="21"/>
      <c r="J1969" s="21"/>
    </row>
    <row r="1970" spans="6:10">
      <c r="F1970" s="21"/>
      <c r="J1970" s="21"/>
    </row>
    <row r="1971" spans="6:10">
      <c r="F1971" s="21"/>
      <c r="J1971" s="21"/>
    </row>
    <row r="1972" spans="6:10">
      <c r="F1972" s="21"/>
      <c r="J1972" s="21"/>
    </row>
    <row r="1973" spans="6:10">
      <c r="F1973" s="21"/>
      <c r="J1973" s="21"/>
    </row>
    <row r="1974" spans="6:10">
      <c r="F1974" s="21"/>
      <c r="J1974" s="21"/>
    </row>
    <row r="1975" spans="6:10">
      <c r="F1975" s="21"/>
      <c r="J1975" s="21"/>
    </row>
    <row r="1976" spans="6:10">
      <c r="F1976" s="21"/>
      <c r="J1976" s="21"/>
    </row>
    <row r="1977" spans="6:10">
      <c r="F1977" s="21"/>
      <c r="J1977" s="21"/>
    </row>
    <row r="1978" spans="6:10">
      <c r="F1978" s="21"/>
      <c r="J1978" s="21"/>
    </row>
    <row r="1979" spans="6:10">
      <c r="F1979" s="21"/>
      <c r="J1979" s="21"/>
    </row>
    <row r="1980" spans="6:10">
      <c r="F1980" s="21"/>
      <c r="J1980" s="21"/>
    </row>
    <row r="1981" spans="6:10">
      <c r="F1981" s="21"/>
      <c r="J1981" s="21"/>
    </row>
    <row r="1982" spans="6:10">
      <c r="F1982" s="21"/>
      <c r="J1982" s="21"/>
    </row>
    <row r="1983" spans="6:10">
      <c r="F1983" s="21"/>
      <c r="J1983" s="21"/>
    </row>
    <row r="1984" spans="6:10">
      <c r="F1984" s="21"/>
      <c r="J1984" s="21"/>
    </row>
    <row r="1985" spans="6:10">
      <c r="F1985" s="21"/>
      <c r="J1985" s="21"/>
    </row>
    <row r="1986" spans="6:10">
      <c r="F1986" s="21"/>
      <c r="J1986" s="21"/>
    </row>
    <row r="1987" spans="6:10">
      <c r="F1987" s="21"/>
      <c r="J1987" s="21"/>
    </row>
    <row r="1988" spans="6:10">
      <c r="F1988" s="21"/>
      <c r="J1988" s="21"/>
    </row>
    <row r="1989" spans="6:10">
      <c r="F1989" s="21"/>
      <c r="J1989" s="21"/>
    </row>
    <row r="1990" spans="6:10">
      <c r="F1990" s="21"/>
      <c r="J1990" s="21"/>
    </row>
    <row r="1991" spans="6:10">
      <c r="F1991" s="21"/>
      <c r="J1991" s="21"/>
    </row>
    <row r="1992" spans="6:10">
      <c r="F1992" s="21"/>
      <c r="J1992" s="21"/>
    </row>
    <row r="1993" spans="6:10">
      <c r="F1993" s="21"/>
      <c r="J1993" s="21"/>
    </row>
    <row r="1994" spans="6:10">
      <c r="F1994" s="21"/>
      <c r="J1994" s="21"/>
    </row>
    <row r="1995" spans="6:10">
      <c r="F1995" s="21"/>
      <c r="J1995" s="21"/>
    </row>
    <row r="1996" spans="6:10">
      <c r="F1996" s="21"/>
      <c r="J1996" s="21"/>
    </row>
    <row r="1997" spans="6:10">
      <c r="F1997" s="21"/>
      <c r="J1997" s="21"/>
    </row>
    <row r="1998" spans="6:10">
      <c r="F1998" s="21"/>
      <c r="J1998" s="21"/>
    </row>
    <row r="1999" spans="6:10">
      <c r="F1999" s="21"/>
      <c r="J1999" s="21"/>
    </row>
    <row r="2000" spans="6:10">
      <c r="F2000" s="21"/>
      <c r="J2000" s="21"/>
    </row>
    <row r="2001" spans="6:10">
      <c r="F2001" s="21"/>
      <c r="J2001" s="21"/>
    </row>
    <row r="2002" spans="6:10">
      <c r="F2002" s="21"/>
      <c r="J2002" s="21"/>
    </row>
    <row r="2003" spans="6:10">
      <c r="F2003" s="21"/>
      <c r="J2003" s="21"/>
    </row>
    <row r="2004" spans="6:10">
      <c r="F2004" s="21"/>
      <c r="J2004" s="21"/>
    </row>
    <row r="2005" spans="6:10">
      <c r="F2005" s="21"/>
      <c r="J2005" s="21"/>
    </row>
    <row r="2006" spans="6:10">
      <c r="F2006" s="21"/>
      <c r="J2006" s="21"/>
    </row>
    <row r="2007" spans="6:10">
      <c r="F2007" s="21"/>
      <c r="J2007" s="21"/>
    </row>
    <row r="2008" spans="6:10">
      <c r="F2008" s="21"/>
      <c r="J2008" s="21"/>
    </row>
    <row r="2009" spans="6:10">
      <c r="F2009" s="21"/>
      <c r="J2009" s="21"/>
    </row>
    <row r="2010" spans="6:10">
      <c r="F2010" s="21"/>
      <c r="J2010" s="21"/>
    </row>
    <row r="2011" spans="6:10">
      <c r="F2011" s="21"/>
      <c r="J2011" s="21"/>
    </row>
    <row r="2012" spans="6:10">
      <c r="F2012" s="21"/>
      <c r="J2012" s="21"/>
    </row>
    <row r="2013" spans="6:10">
      <c r="F2013" s="21"/>
      <c r="J2013" s="21"/>
    </row>
    <row r="2014" spans="6:10">
      <c r="F2014" s="21"/>
      <c r="J2014" s="21"/>
    </row>
    <row r="2015" spans="6:10">
      <c r="F2015" s="21"/>
      <c r="J2015" s="21"/>
    </row>
    <row r="2016" spans="6:10">
      <c r="F2016" s="21"/>
      <c r="J2016" s="21"/>
    </row>
    <row r="2017" spans="6:10">
      <c r="F2017" s="21"/>
      <c r="J2017" s="21"/>
    </row>
    <row r="2018" spans="6:10">
      <c r="F2018" s="21"/>
      <c r="J2018" s="21"/>
    </row>
    <row r="2019" spans="6:10">
      <c r="F2019" s="21"/>
      <c r="J2019" s="21"/>
    </row>
    <row r="2020" spans="6:10">
      <c r="F2020" s="21"/>
      <c r="J2020" s="21"/>
    </row>
    <row r="2021" spans="6:10">
      <c r="F2021" s="21"/>
      <c r="J2021" s="21"/>
    </row>
    <row r="2022" spans="6:10">
      <c r="F2022" s="21"/>
      <c r="J2022" s="21"/>
    </row>
    <row r="2023" spans="6:10">
      <c r="F2023" s="21"/>
      <c r="J2023" s="21"/>
    </row>
    <row r="2024" spans="6:10">
      <c r="F2024" s="21"/>
      <c r="J2024" s="21"/>
    </row>
    <row r="2025" spans="6:10">
      <c r="F2025" s="21"/>
      <c r="J2025" s="21"/>
    </row>
    <row r="2026" spans="6:10">
      <c r="F2026" s="21"/>
      <c r="J2026" s="21"/>
    </row>
    <row r="2027" spans="6:10">
      <c r="F2027" s="21"/>
      <c r="J2027" s="21"/>
    </row>
    <row r="2028" spans="6:10">
      <c r="F2028" s="21"/>
      <c r="J2028" s="21"/>
    </row>
    <row r="2029" spans="6:10">
      <c r="F2029" s="21"/>
      <c r="J2029" s="21"/>
    </row>
    <row r="2030" spans="6:10">
      <c r="F2030" s="21"/>
      <c r="J2030" s="21"/>
    </row>
    <row r="2031" spans="6:10">
      <c r="F2031" s="21"/>
      <c r="J2031" s="21"/>
    </row>
    <row r="2032" spans="6:10">
      <c r="F2032" s="21"/>
      <c r="J2032" s="21"/>
    </row>
    <row r="2033" spans="6:10">
      <c r="F2033" s="21"/>
      <c r="J2033" s="21"/>
    </row>
    <row r="2034" spans="6:10">
      <c r="F2034" s="21"/>
      <c r="J2034" s="21"/>
    </row>
    <row r="2035" spans="6:10">
      <c r="F2035" s="21"/>
      <c r="J2035" s="21"/>
    </row>
    <row r="2036" spans="6:10">
      <c r="F2036" s="21"/>
      <c r="J2036" s="21"/>
    </row>
    <row r="2037" spans="6:10">
      <c r="F2037" s="21"/>
      <c r="J2037" s="21"/>
    </row>
    <row r="2038" spans="6:10">
      <c r="F2038" s="21"/>
      <c r="J2038" s="21"/>
    </row>
    <row r="2039" spans="6:10">
      <c r="F2039" s="21"/>
      <c r="J2039" s="21"/>
    </row>
    <row r="2040" spans="6:10">
      <c r="F2040" s="21"/>
      <c r="J2040" s="21"/>
    </row>
    <row r="2041" spans="6:10">
      <c r="F2041" s="21"/>
      <c r="J2041" s="21"/>
    </row>
    <row r="2042" spans="6:10">
      <c r="F2042" s="21"/>
      <c r="J2042" s="21"/>
    </row>
    <row r="2043" spans="6:10">
      <c r="F2043" s="21"/>
      <c r="J2043" s="21"/>
    </row>
    <row r="2044" spans="6:10">
      <c r="F2044" s="21"/>
      <c r="J2044" s="21"/>
    </row>
    <row r="2045" spans="6:10">
      <c r="F2045" s="21"/>
      <c r="J2045" s="21"/>
    </row>
    <row r="2046" spans="6:10">
      <c r="F2046" s="21"/>
      <c r="J2046" s="21"/>
    </row>
    <row r="2047" spans="6:10">
      <c r="F2047" s="21"/>
      <c r="J2047" s="21"/>
    </row>
    <row r="2048" spans="6:10">
      <c r="F2048" s="21"/>
      <c r="J2048" s="21"/>
    </row>
    <row r="2049" spans="6:10">
      <c r="F2049" s="21"/>
      <c r="J2049" s="21"/>
    </row>
    <row r="2050" spans="6:10">
      <c r="F2050" s="21"/>
      <c r="J2050" s="21"/>
    </row>
    <row r="2051" spans="6:10">
      <c r="F2051" s="21"/>
      <c r="J2051" s="21"/>
    </row>
    <row r="2052" spans="6:10">
      <c r="F2052" s="21"/>
      <c r="J2052" s="21"/>
    </row>
    <row r="2053" spans="6:10">
      <c r="F2053" s="21"/>
      <c r="J2053" s="21"/>
    </row>
    <row r="2054" spans="6:10">
      <c r="F2054" s="21"/>
      <c r="J2054" s="21"/>
    </row>
    <row r="2055" spans="6:10">
      <c r="F2055" s="21"/>
      <c r="J2055" s="21"/>
    </row>
    <row r="2056" spans="6:10">
      <c r="F2056" s="21"/>
      <c r="J2056" s="21"/>
    </row>
    <row r="2057" spans="6:10">
      <c r="F2057" s="21"/>
      <c r="J2057" s="21"/>
    </row>
    <row r="2058" spans="6:10">
      <c r="F2058" s="21"/>
      <c r="J2058" s="21"/>
    </row>
    <row r="2059" spans="6:10">
      <c r="F2059" s="21"/>
      <c r="J2059" s="21"/>
    </row>
    <row r="2060" spans="6:10">
      <c r="F2060" s="21"/>
      <c r="J2060" s="21"/>
    </row>
    <row r="2061" spans="6:10">
      <c r="F2061" s="21"/>
      <c r="J2061" s="21"/>
    </row>
    <row r="2062" spans="6:10">
      <c r="F2062" s="21"/>
      <c r="J2062" s="21"/>
    </row>
    <row r="2063" spans="6:10">
      <c r="F2063" s="21"/>
      <c r="J2063" s="21"/>
    </row>
    <row r="2064" spans="6:10">
      <c r="F2064" s="21"/>
      <c r="J2064" s="21"/>
    </row>
    <row r="2065" spans="6:10">
      <c r="F2065" s="21"/>
      <c r="J2065" s="21"/>
    </row>
    <row r="2066" spans="6:10">
      <c r="F2066" s="21"/>
      <c r="J2066" s="21"/>
    </row>
    <row r="2067" spans="6:10">
      <c r="F2067" s="21"/>
      <c r="J2067" s="21"/>
    </row>
    <row r="2068" spans="6:10">
      <c r="F2068" s="21"/>
      <c r="J2068" s="21"/>
    </row>
    <row r="2069" spans="6:10">
      <c r="F2069" s="21"/>
      <c r="J2069" s="21"/>
    </row>
    <row r="2070" spans="6:10">
      <c r="F2070" s="21"/>
      <c r="J2070" s="21"/>
    </row>
    <row r="2071" spans="6:10">
      <c r="F2071" s="21"/>
      <c r="J2071" s="21"/>
    </row>
    <row r="2072" spans="6:10">
      <c r="F2072" s="21"/>
      <c r="J2072" s="21"/>
    </row>
    <row r="2073" spans="6:10">
      <c r="F2073" s="21"/>
      <c r="J2073" s="21"/>
    </row>
    <row r="2074" spans="6:10">
      <c r="F2074" s="21"/>
      <c r="J2074" s="21"/>
    </row>
    <row r="2075" spans="6:10">
      <c r="F2075" s="21"/>
      <c r="J2075" s="21"/>
    </row>
    <row r="2076" spans="6:10">
      <c r="F2076" s="21"/>
      <c r="J2076" s="21"/>
    </row>
    <row r="2077" spans="6:10">
      <c r="F2077" s="21"/>
      <c r="J2077" s="21"/>
    </row>
    <row r="2078" spans="6:10">
      <c r="F2078" s="21"/>
      <c r="J2078" s="21"/>
    </row>
    <row r="2079" spans="6:10">
      <c r="F2079" s="21"/>
      <c r="J2079" s="21"/>
    </row>
    <row r="2080" spans="6:10">
      <c r="F2080" s="21"/>
      <c r="J2080" s="21"/>
    </row>
    <row r="2081" spans="6:10">
      <c r="F2081" s="21"/>
      <c r="J2081" s="21"/>
    </row>
    <row r="2082" spans="6:10">
      <c r="F2082" s="21"/>
      <c r="J2082" s="21"/>
    </row>
    <row r="2083" spans="6:10">
      <c r="F2083" s="21"/>
      <c r="J2083" s="21"/>
    </row>
    <row r="2084" spans="6:10">
      <c r="F2084" s="21"/>
      <c r="J2084" s="21"/>
    </row>
    <row r="2085" spans="6:10">
      <c r="F2085" s="21"/>
      <c r="J2085" s="21"/>
    </row>
    <row r="2086" spans="6:10">
      <c r="F2086" s="21"/>
      <c r="J2086" s="21"/>
    </row>
    <row r="2087" spans="6:10">
      <c r="F2087" s="21"/>
      <c r="J2087" s="21"/>
    </row>
    <row r="2088" spans="6:10">
      <c r="F2088" s="21"/>
      <c r="J2088" s="21"/>
    </row>
    <row r="2089" spans="6:10">
      <c r="F2089" s="21"/>
      <c r="J2089" s="21"/>
    </row>
    <row r="2090" spans="6:10">
      <c r="F2090" s="21"/>
      <c r="J2090" s="21"/>
    </row>
    <row r="2091" spans="6:10">
      <c r="F2091" s="21"/>
      <c r="J2091" s="21"/>
    </row>
    <row r="2092" spans="6:10">
      <c r="F2092" s="21"/>
      <c r="J2092" s="21"/>
    </row>
    <row r="2093" spans="6:10">
      <c r="F2093" s="21"/>
      <c r="J2093" s="21"/>
    </row>
    <row r="2094" spans="6:10">
      <c r="F2094" s="21"/>
      <c r="J2094" s="21"/>
    </row>
    <row r="2095" spans="6:10">
      <c r="F2095" s="21"/>
      <c r="J2095" s="21"/>
    </row>
    <row r="2096" spans="6:10">
      <c r="F2096" s="21"/>
      <c r="J2096" s="21"/>
    </row>
    <row r="2097" spans="6:10">
      <c r="F2097" s="21"/>
      <c r="J2097" s="21"/>
    </row>
    <row r="2098" spans="6:10">
      <c r="F2098" s="21"/>
      <c r="J2098" s="21"/>
    </row>
    <row r="2099" spans="6:10">
      <c r="F2099" s="21"/>
      <c r="J2099" s="21"/>
    </row>
    <row r="2100" spans="6:10">
      <c r="F2100" s="21"/>
      <c r="J2100" s="21"/>
    </row>
    <row r="2101" spans="6:10">
      <c r="F2101" s="21"/>
      <c r="J2101" s="21"/>
    </row>
    <row r="2102" spans="6:10">
      <c r="F2102" s="21"/>
      <c r="J2102" s="21"/>
    </row>
    <row r="2103" spans="6:10">
      <c r="F2103" s="21"/>
      <c r="J2103" s="21"/>
    </row>
    <row r="2104" spans="6:10">
      <c r="F2104" s="21"/>
      <c r="J2104" s="21"/>
    </row>
    <row r="2105" spans="6:10">
      <c r="F2105" s="21"/>
      <c r="J2105" s="21"/>
    </row>
    <row r="2106" spans="6:10">
      <c r="F2106" s="21"/>
      <c r="J2106" s="21"/>
    </row>
    <row r="2107" spans="6:10">
      <c r="F2107" s="21"/>
      <c r="J2107" s="21"/>
    </row>
    <row r="2108" spans="6:10">
      <c r="F2108" s="21"/>
      <c r="J2108" s="21"/>
    </row>
    <row r="2109" spans="6:10">
      <c r="F2109" s="21"/>
      <c r="J2109" s="21"/>
    </row>
    <row r="2110" spans="6:10">
      <c r="F2110" s="21"/>
      <c r="J2110" s="21"/>
    </row>
    <row r="2111" spans="6:10">
      <c r="F2111" s="21"/>
      <c r="J2111" s="21"/>
    </row>
    <row r="2112" spans="6:10">
      <c r="F2112" s="21"/>
      <c r="J2112" s="21"/>
    </row>
    <row r="2113" spans="6:10">
      <c r="F2113" s="21"/>
      <c r="J2113" s="21"/>
    </row>
    <row r="2114" spans="6:10">
      <c r="F2114" s="21"/>
      <c r="J2114" s="21"/>
    </row>
    <row r="2115" spans="6:10">
      <c r="F2115" s="21"/>
      <c r="J2115" s="21"/>
    </row>
    <row r="2116" spans="6:10">
      <c r="F2116" s="21"/>
      <c r="J2116" s="21"/>
    </row>
    <row r="2117" spans="6:10">
      <c r="F2117" s="21"/>
      <c r="J2117" s="21"/>
    </row>
    <row r="2118" spans="6:10">
      <c r="F2118" s="21"/>
      <c r="J2118" s="21"/>
    </row>
    <row r="2119" spans="6:10">
      <c r="F2119" s="21"/>
      <c r="J2119" s="21"/>
    </row>
    <row r="2120" spans="6:10">
      <c r="F2120" s="21"/>
      <c r="J2120" s="21"/>
    </row>
    <row r="2121" spans="6:10">
      <c r="F2121" s="21"/>
      <c r="J2121" s="21"/>
    </row>
    <row r="2122" spans="6:10">
      <c r="F2122" s="21"/>
      <c r="J2122" s="21"/>
    </row>
    <row r="2123" spans="6:10">
      <c r="F2123" s="21"/>
      <c r="J2123" s="21"/>
    </row>
    <row r="2124" spans="6:10">
      <c r="F2124" s="21"/>
      <c r="J2124" s="21"/>
    </row>
    <row r="2125" spans="6:10">
      <c r="F2125" s="21"/>
      <c r="J2125" s="21"/>
    </row>
    <row r="2126" spans="6:10">
      <c r="F2126" s="21"/>
      <c r="J2126" s="21"/>
    </row>
    <row r="2127" spans="6:10">
      <c r="F2127" s="21"/>
      <c r="J2127" s="21"/>
    </row>
    <row r="2128" spans="6:10">
      <c r="F2128" s="21"/>
      <c r="J2128" s="21"/>
    </row>
    <row r="2129" spans="6:10">
      <c r="F2129" s="21"/>
      <c r="J2129" s="21"/>
    </row>
    <row r="2130" spans="6:10">
      <c r="F2130" s="21"/>
      <c r="J2130" s="21"/>
    </row>
    <row r="2131" spans="6:10">
      <c r="F2131" s="21"/>
      <c r="J2131" s="21"/>
    </row>
    <row r="2132" spans="6:10">
      <c r="F2132" s="21"/>
      <c r="J2132" s="21"/>
    </row>
    <row r="2133" spans="6:10">
      <c r="F2133" s="21"/>
      <c r="J2133" s="21"/>
    </row>
    <row r="2134" spans="6:10">
      <c r="F2134" s="21"/>
      <c r="J2134" s="21"/>
    </row>
    <row r="2135" spans="6:10">
      <c r="F2135" s="21"/>
      <c r="J2135" s="21"/>
    </row>
    <row r="2136" spans="6:10">
      <c r="F2136" s="21"/>
      <c r="J2136" s="21"/>
    </row>
    <row r="2137" spans="6:10">
      <c r="F2137" s="21"/>
      <c r="J2137" s="21"/>
    </row>
    <row r="2138" spans="6:10">
      <c r="F2138" s="21"/>
      <c r="J2138" s="21"/>
    </row>
    <row r="2139" spans="6:10">
      <c r="F2139" s="21"/>
      <c r="J2139" s="21"/>
    </row>
    <row r="2140" spans="6:10">
      <c r="F2140" s="21"/>
      <c r="J2140" s="21"/>
    </row>
    <row r="2141" spans="6:10">
      <c r="F2141" s="21"/>
      <c r="J2141" s="21"/>
    </row>
    <row r="2142" spans="6:10">
      <c r="F2142" s="21"/>
      <c r="J2142" s="21"/>
    </row>
    <row r="2143" spans="6:10">
      <c r="F2143" s="21"/>
      <c r="J2143" s="21"/>
    </row>
    <row r="2144" spans="6:10">
      <c r="F2144" s="21"/>
      <c r="J2144" s="21"/>
    </row>
    <row r="2145" spans="6:10">
      <c r="F2145" s="21"/>
      <c r="J2145" s="21"/>
    </row>
    <row r="2146" spans="6:10">
      <c r="F2146" s="21"/>
      <c r="J2146" s="21"/>
    </row>
    <row r="2147" spans="6:10">
      <c r="F2147" s="21"/>
      <c r="J2147" s="21"/>
    </row>
    <row r="2148" spans="6:10">
      <c r="F2148" s="21"/>
      <c r="J2148" s="21"/>
    </row>
    <row r="2149" spans="6:10">
      <c r="F2149" s="21"/>
      <c r="J2149" s="21"/>
    </row>
    <row r="2150" spans="6:10">
      <c r="F2150" s="21"/>
      <c r="J2150" s="21"/>
    </row>
    <row r="2151" spans="6:10">
      <c r="F2151" s="21"/>
      <c r="J2151" s="21"/>
    </row>
    <row r="2152" spans="6:10">
      <c r="F2152" s="21"/>
      <c r="J2152" s="21"/>
    </row>
    <row r="2153" spans="6:10">
      <c r="F2153" s="21"/>
      <c r="J2153" s="21"/>
    </row>
    <row r="2154" spans="6:10">
      <c r="F2154" s="21"/>
      <c r="J2154" s="21"/>
    </row>
    <row r="2155" spans="6:10">
      <c r="F2155" s="21"/>
      <c r="J2155" s="21"/>
    </row>
    <row r="2156" spans="6:10">
      <c r="F2156" s="21"/>
      <c r="J2156" s="21"/>
    </row>
    <row r="2157" spans="6:10">
      <c r="F2157" s="21"/>
      <c r="J2157" s="21"/>
    </row>
    <row r="2158" spans="6:10">
      <c r="F2158" s="21"/>
      <c r="J2158" s="21"/>
    </row>
    <row r="2159" spans="6:10">
      <c r="F2159" s="21"/>
      <c r="J2159" s="21"/>
    </row>
    <row r="2160" spans="6:10">
      <c r="F2160" s="21"/>
      <c r="J2160" s="21"/>
    </row>
    <row r="2161" spans="6:10">
      <c r="F2161" s="21"/>
      <c r="J2161" s="21"/>
    </row>
    <row r="2162" spans="6:10">
      <c r="F2162" s="21"/>
      <c r="J2162" s="21"/>
    </row>
    <row r="2163" spans="6:10">
      <c r="F2163" s="21"/>
      <c r="J2163" s="21"/>
    </row>
    <row r="2164" spans="6:10">
      <c r="F2164" s="21"/>
      <c r="J2164" s="21"/>
    </row>
    <row r="2165" spans="6:10">
      <c r="F2165" s="21"/>
      <c r="J2165" s="21"/>
    </row>
    <row r="2166" spans="6:10">
      <c r="F2166" s="21"/>
      <c r="J2166" s="21"/>
    </row>
    <row r="2167" spans="6:10">
      <c r="F2167" s="21"/>
      <c r="J2167" s="21"/>
    </row>
    <row r="2168" spans="6:10">
      <c r="F2168" s="21"/>
      <c r="J2168" s="21"/>
    </row>
    <row r="2169" spans="6:10">
      <c r="F2169" s="21"/>
      <c r="J2169" s="21"/>
    </row>
    <row r="2170" spans="6:10">
      <c r="F2170" s="21"/>
      <c r="J2170" s="21"/>
    </row>
    <row r="2171" spans="6:10">
      <c r="F2171" s="21"/>
      <c r="J2171" s="21"/>
    </row>
    <row r="2172" spans="6:10">
      <c r="F2172" s="21"/>
      <c r="J2172" s="21"/>
    </row>
    <row r="2173" spans="6:10">
      <c r="F2173" s="21"/>
      <c r="J2173" s="21"/>
    </row>
    <row r="2174" spans="6:10">
      <c r="F2174" s="21"/>
      <c r="J2174" s="21"/>
    </row>
    <row r="2175" spans="6:10">
      <c r="F2175" s="21"/>
      <c r="J2175" s="21"/>
    </row>
    <row r="2176" spans="6:10">
      <c r="F2176" s="21"/>
      <c r="J2176" s="21"/>
    </row>
    <row r="2177" spans="6:10">
      <c r="F2177" s="21"/>
      <c r="J2177" s="21"/>
    </row>
    <row r="2178" spans="6:10">
      <c r="F2178" s="21"/>
      <c r="J2178" s="21"/>
    </row>
    <row r="2179" spans="6:10">
      <c r="F2179" s="21"/>
      <c r="J2179" s="21"/>
    </row>
    <row r="2180" spans="6:10">
      <c r="F2180" s="21"/>
      <c r="J2180" s="21"/>
    </row>
    <row r="2181" spans="6:10">
      <c r="F2181" s="21"/>
      <c r="J2181" s="21"/>
    </row>
    <row r="2182" spans="6:10">
      <c r="F2182" s="21"/>
      <c r="J2182" s="21"/>
    </row>
    <row r="2183" spans="6:10">
      <c r="F2183" s="21"/>
      <c r="J2183" s="21"/>
    </row>
    <row r="2184" spans="6:10">
      <c r="F2184" s="21"/>
      <c r="J2184" s="21"/>
    </row>
    <row r="2185" spans="6:10">
      <c r="F2185" s="21"/>
      <c r="J2185" s="21"/>
    </row>
    <row r="2186" spans="6:10">
      <c r="F2186" s="21"/>
      <c r="J2186" s="21"/>
    </row>
    <row r="2187" spans="6:10">
      <c r="F2187" s="21"/>
      <c r="J2187" s="21"/>
    </row>
    <row r="2188" spans="6:10">
      <c r="F2188" s="21"/>
      <c r="J2188" s="21"/>
    </row>
    <row r="2189" spans="6:10">
      <c r="F2189" s="21"/>
      <c r="J2189" s="21"/>
    </row>
    <row r="2190" spans="6:10">
      <c r="F2190" s="21"/>
      <c r="J2190" s="21"/>
    </row>
    <row r="2191" spans="6:10">
      <c r="F2191" s="21"/>
      <c r="J2191" s="21"/>
    </row>
    <row r="2192" spans="6:10">
      <c r="F2192" s="21"/>
      <c r="J2192" s="21"/>
    </row>
    <row r="2193" spans="6:10">
      <c r="F2193" s="21"/>
      <c r="J2193" s="21"/>
    </row>
    <row r="2194" spans="6:10">
      <c r="F2194" s="21"/>
      <c r="J2194" s="21"/>
    </row>
    <row r="2195" spans="6:10">
      <c r="F2195" s="21"/>
      <c r="J2195" s="21"/>
    </row>
    <row r="2196" spans="6:10">
      <c r="F2196" s="21"/>
      <c r="J2196" s="21"/>
    </row>
    <row r="2197" spans="6:10">
      <c r="F2197" s="21"/>
      <c r="J2197" s="21"/>
    </row>
    <row r="2198" spans="6:10">
      <c r="F2198" s="21"/>
      <c r="J2198" s="21"/>
    </row>
    <row r="2199" spans="6:10">
      <c r="F2199" s="21"/>
      <c r="J2199" s="21"/>
    </row>
    <row r="2200" spans="6:10">
      <c r="F2200" s="21"/>
      <c r="J2200" s="21"/>
    </row>
    <row r="2201" spans="6:10">
      <c r="F2201" s="21"/>
      <c r="J2201" s="21"/>
    </row>
    <row r="2202" spans="6:10">
      <c r="F2202" s="21"/>
      <c r="J2202" s="21"/>
    </row>
    <row r="2203" spans="6:10">
      <c r="F2203" s="21"/>
      <c r="J2203" s="21"/>
    </row>
    <row r="2204" spans="6:10">
      <c r="F2204" s="21"/>
      <c r="J2204" s="21"/>
    </row>
    <row r="2205" spans="6:10">
      <c r="F2205" s="21"/>
      <c r="J2205" s="21"/>
    </row>
    <row r="2206" spans="6:10">
      <c r="F2206" s="21"/>
      <c r="J2206" s="21"/>
    </row>
    <row r="2207" spans="6:10">
      <c r="F2207" s="21"/>
      <c r="J2207" s="21"/>
    </row>
    <row r="2208" spans="6:10">
      <c r="F2208" s="21"/>
      <c r="J2208" s="21"/>
    </row>
    <row r="2209" spans="6:10">
      <c r="F2209" s="21"/>
      <c r="J2209" s="21"/>
    </row>
    <row r="2210" spans="6:10">
      <c r="F2210" s="21"/>
      <c r="J2210" s="21"/>
    </row>
    <row r="2211" spans="6:10">
      <c r="F2211" s="21"/>
      <c r="J2211" s="21"/>
    </row>
    <row r="2212" spans="6:10">
      <c r="F2212" s="21"/>
      <c r="J2212" s="21"/>
    </row>
    <row r="2213" spans="6:10">
      <c r="F2213" s="21"/>
      <c r="J2213" s="21"/>
    </row>
    <row r="2214" spans="6:10">
      <c r="F2214" s="21"/>
      <c r="J2214" s="21"/>
    </row>
    <row r="2215" spans="6:10">
      <c r="F2215" s="21"/>
      <c r="J2215" s="21"/>
    </row>
    <row r="2216" spans="6:10">
      <c r="F2216" s="21"/>
      <c r="J2216" s="21"/>
    </row>
    <row r="2217" spans="6:10">
      <c r="F2217" s="21"/>
      <c r="J2217" s="21"/>
    </row>
    <row r="2218" spans="6:10">
      <c r="F2218" s="21"/>
      <c r="J2218" s="21"/>
    </row>
    <row r="2219" spans="6:10">
      <c r="F2219" s="21"/>
      <c r="J2219" s="21"/>
    </row>
    <row r="2220" spans="6:10">
      <c r="F2220" s="21"/>
      <c r="J2220" s="21"/>
    </row>
    <row r="2221" spans="6:10">
      <c r="F2221" s="21"/>
      <c r="J2221" s="21"/>
    </row>
    <row r="2222" spans="6:10">
      <c r="F2222" s="21"/>
      <c r="J2222" s="21"/>
    </row>
    <row r="2223" spans="6:10">
      <c r="F2223" s="21"/>
      <c r="J2223" s="21"/>
    </row>
    <row r="2224" spans="6:10">
      <c r="F2224" s="21"/>
      <c r="J2224" s="21"/>
    </row>
    <row r="2225" spans="6:10">
      <c r="F2225" s="21"/>
      <c r="J2225" s="21"/>
    </row>
    <row r="2226" spans="6:10">
      <c r="F2226" s="21"/>
      <c r="J2226" s="21"/>
    </row>
    <row r="2227" spans="6:10">
      <c r="F2227" s="21"/>
      <c r="J2227" s="21"/>
    </row>
    <row r="2228" spans="6:10">
      <c r="F2228" s="21"/>
      <c r="J2228" s="21"/>
    </row>
    <row r="2229" spans="6:10">
      <c r="F2229" s="21"/>
      <c r="J2229" s="21"/>
    </row>
    <row r="2230" spans="6:10">
      <c r="F2230" s="21"/>
      <c r="J2230" s="21"/>
    </row>
    <row r="2231" spans="6:10">
      <c r="F2231" s="21"/>
      <c r="J2231" s="21"/>
    </row>
    <row r="2232" spans="6:10">
      <c r="F2232" s="21"/>
      <c r="J2232" s="21"/>
    </row>
    <row r="2233" spans="6:10">
      <c r="F2233" s="21"/>
      <c r="J2233" s="21"/>
    </row>
    <row r="2234" spans="6:10">
      <c r="F2234" s="21"/>
      <c r="J2234" s="21"/>
    </row>
    <row r="2235" spans="6:10">
      <c r="F2235" s="21"/>
      <c r="J2235" s="21"/>
    </row>
    <row r="2236" spans="6:10">
      <c r="F2236" s="21"/>
      <c r="J2236" s="21"/>
    </row>
    <row r="2237" spans="6:10">
      <c r="F2237" s="21"/>
      <c r="J2237" s="21"/>
    </row>
    <row r="2238" spans="6:10">
      <c r="F2238" s="21"/>
      <c r="J2238" s="21"/>
    </row>
    <row r="2239" spans="6:10">
      <c r="F2239" s="21"/>
      <c r="J2239" s="21"/>
    </row>
    <row r="2240" spans="6:10">
      <c r="F2240" s="21"/>
      <c r="J2240" s="21"/>
    </row>
    <row r="2241" spans="6:10">
      <c r="F2241" s="21"/>
      <c r="J2241" s="21"/>
    </row>
    <row r="2242" spans="6:10">
      <c r="F2242" s="21"/>
      <c r="J2242" s="21"/>
    </row>
    <row r="2243" spans="6:10">
      <c r="F2243" s="21"/>
      <c r="J2243" s="21"/>
    </row>
    <row r="2244" spans="6:10">
      <c r="F2244" s="21"/>
      <c r="J2244" s="21"/>
    </row>
    <row r="2245" spans="6:10">
      <c r="F2245" s="21"/>
      <c r="J2245" s="21"/>
    </row>
    <row r="2246" spans="6:10">
      <c r="F2246" s="21"/>
      <c r="J2246" s="21"/>
    </row>
    <row r="2247" spans="6:10">
      <c r="F2247" s="21"/>
      <c r="J2247" s="21"/>
    </row>
    <row r="2248" spans="6:10">
      <c r="F2248" s="21"/>
      <c r="J2248" s="21"/>
    </row>
    <row r="2249" spans="6:10">
      <c r="F2249" s="21"/>
      <c r="J2249" s="21"/>
    </row>
    <row r="2250" spans="6:10">
      <c r="F2250" s="21"/>
      <c r="J2250" s="21"/>
    </row>
    <row r="2251" spans="6:10">
      <c r="F2251" s="21"/>
      <c r="J2251" s="21"/>
    </row>
    <row r="2252" spans="6:10">
      <c r="F2252" s="21"/>
      <c r="J2252" s="21"/>
    </row>
    <row r="2253" spans="6:10">
      <c r="F2253" s="21"/>
      <c r="J2253" s="21"/>
    </row>
    <row r="2254" spans="6:10">
      <c r="F2254" s="21"/>
      <c r="J2254" s="21"/>
    </row>
    <row r="2255" spans="6:10">
      <c r="F2255" s="21"/>
      <c r="J2255" s="21"/>
    </row>
    <row r="2256" spans="6:10">
      <c r="F2256" s="21"/>
      <c r="J2256" s="21"/>
    </row>
    <row r="2257" spans="6:10">
      <c r="F2257" s="21"/>
      <c r="J2257" s="21"/>
    </row>
    <row r="2258" spans="6:10">
      <c r="F2258" s="21"/>
      <c r="J2258" s="21"/>
    </row>
    <row r="2259" spans="6:10">
      <c r="F2259" s="21"/>
      <c r="J2259" s="21"/>
    </row>
    <row r="2260" spans="6:10">
      <c r="F2260" s="21"/>
      <c r="J2260" s="21"/>
    </row>
    <row r="2261" spans="6:10">
      <c r="F2261" s="21"/>
      <c r="J2261" s="21"/>
    </row>
    <row r="2262" spans="6:10">
      <c r="F2262" s="21"/>
      <c r="J2262" s="21"/>
    </row>
    <row r="2263" spans="6:10">
      <c r="F2263" s="21"/>
      <c r="J2263" s="21"/>
    </row>
    <row r="2264" spans="6:10">
      <c r="F2264" s="21"/>
      <c r="J2264" s="21"/>
    </row>
    <row r="2265" spans="6:10">
      <c r="F2265" s="21"/>
      <c r="J2265" s="21"/>
    </row>
    <row r="2266" spans="6:10">
      <c r="F2266" s="21"/>
      <c r="J2266" s="21"/>
    </row>
    <row r="2267" spans="6:10">
      <c r="F2267" s="21"/>
      <c r="J2267" s="21"/>
    </row>
    <row r="2268" spans="6:10">
      <c r="F2268" s="21"/>
      <c r="J2268" s="21"/>
    </row>
    <row r="2269" spans="6:10">
      <c r="F2269" s="21"/>
      <c r="J2269" s="21"/>
    </row>
    <row r="2270" spans="6:10">
      <c r="F2270" s="21"/>
      <c r="J2270" s="21"/>
    </row>
    <row r="2271" spans="6:10">
      <c r="F2271" s="21"/>
      <c r="J2271" s="21"/>
    </row>
    <row r="2272" spans="6:10">
      <c r="F2272" s="21"/>
      <c r="J2272" s="21"/>
    </row>
    <row r="2273" spans="6:10">
      <c r="F2273" s="21"/>
      <c r="J2273" s="21"/>
    </row>
    <row r="2274" spans="6:10">
      <c r="F2274" s="21"/>
      <c r="J2274" s="21"/>
    </row>
    <row r="2275" spans="6:10">
      <c r="F2275" s="21"/>
      <c r="J2275" s="21"/>
    </row>
    <row r="2276" spans="6:10">
      <c r="F2276" s="21"/>
      <c r="J2276" s="21"/>
    </row>
    <row r="2277" spans="6:10">
      <c r="F2277" s="21"/>
      <c r="J2277" s="21"/>
    </row>
    <row r="2278" spans="6:10">
      <c r="F2278" s="21"/>
      <c r="J2278" s="21"/>
    </row>
    <row r="2279" spans="6:10">
      <c r="F2279" s="21"/>
      <c r="J2279" s="21"/>
    </row>
    <row r="2280" spans="6:10">
      <c r="F2280" s="21"/>
      <c r="J2280" s="21"/>
    </row>
    <row r="2281" spans="6:10">
      <c r="F2281" s="21"/>
      <c r="J2281" s="21"/>
    </row>
    <row r="2282" spans="6:10">
      <c r="F2282" s="21"/>
      <c r="J2282" s="21"/>
    </row>
    <row r="2283" spans="6:10">
      <c r="F2283" s="21"/>
      <c r="J2283" s="21"/>
    </row>
    <row r="2284" spans="6:10">
      <c r="F2284" s="21"/>
      <c r="J2284" s="21"/>
    </row>
    <row r="2285" spans="6:10">
      <c r="F2285" s="21"/>
      <c r="J2285" s="21"/>
    </row>
    <row r="2286" spans="6:10">
      <c r="F2286" s="21"/>
      <c r="J2286" s="21"/>
    </row>
    <row r="2287" spans="6:10">
      <c r="F2287" s="21"/>
      <c r="J2287" s="21"/>
    </row>
    <row r="2288" spans="6:10">
      <c r="F2288" s="21"/>
      <c r="J2288" s="21"/>
    </row>
    <row r="2289" spans="6:10">
      <c r="F2289" s="21"/>
      <c r="J2289" s="21"/>
    </row>
    <row r="2290" spans="6:10">
      <c r="F2290" s="21"/>
      <c r="J2290" s="21"/>
    </row>
    <row r="2291" spans="6:10">
      <c r="F2291" s="21"/>
      <c r="J2291" s="21"/>
    </row>
    <row r="2292" spans="6:10">
      <c r="F2292" s="21"/>
      <c r="J2292" s="21"/>
    </row>
    <row r="2293" spans="6:10">
      <c r="F2293" s="21"/>
      <c r="J2293" s="21"/>
    </row>
    <row r="2294" spans="6:10">
      <c r="F2294" s="21"/>
      <c r="J2294" s="21"/>
    </row>
    <row r="2295" spans="6:10">
      <c r="F2295" s="21"/>
      <c r="J2295" s="21"/>
    </row>
    <row r="2296" spans="6:10">
      <c r="F2296" s="21"/>
      <c r="J2296" s="21"/>
    </row>
    <row r="2297" spans="6:10">
      <c r="F2297" s="21"/>
      <c r="J2297" s="21"/>
    </row>
    <row r="2298" spans="6:10">
      <c r="F2298" s="21"/>
      <c r="J2298" s="21"/>
    </row>
    <row r="2299" spans="6:10">
      <c r="F2299" s="21"/>
      <c r="J2299" s="21"/>
    </row>
    <row r="2300" spans="6:10">
      <c r="F2300" s="21"/>
      <c r="J2300" s="21"/>
    </row>
    <row r="2301" spans="6:10">
      <c r="F2301" s="21"/>
      <c r="J2301" s="21"/>
    </row>
    <row r="2302" spans="6:10">
      <c r="F2302" s="21"/>
      <c r="J2302" s="21"/>
    </row>
    <row r="2303" spans="6:10">
      <c r="F2303" s="21"/>
      <c r="J2303" s="21"/>
    </row>
    <row r="2304" spans="6:10">
      <c r="F2304" s="21"/>
      <c r="J2304" s="21"/>
    </row>
    <row r="2305" spans="6:10">
      <c r="F2305" s="21"/>
      <c r="J2305" s="21"/>
    </row>
    <row r="2306" spans="6:10">
      <c r="F2306" s="21"/>
      <c r="J2306" s="21"/>
    </row>
    <row r="2307" spans="6:10">
      <c r="F2307" s="21"/>
      <c r="J2307" s="21"/>
    </row>
    <row r="2308" spans="6:10">
      <c r="F2308" s="21"/>
      <c r="J2308" s="21"/>
    </row>
    <row r="2309" spans="6:10">
      <c r="F2309" s="21"/>
      <c r="J2309" s="21"/>
    </row>
    <row r="2310" spans="6:10">
      <c r="F2310" s="21"/>
      <c r="J2310" s="21"/>
    </row>
    <row r="2311" spans="6:10">
      <c r="F2311" s="21"/>
      <c r="J2311" s="21"/>
    </row>
    <row r="2312" spans="6:10">
      <c r="F2312" s="21"/>
      <c r="J2312" s="21"/>
    </row>
    <row r="2313" spans="6:10">
      <c r="F2313" s="21"/>
      <c r="J2313" s="21"/>
    </row>
    <row r="2314" spans="6:10">
      <c r="F2314" s="21"/>
      <c r="J2314" s="21"/>
    </row>
    <row r="2315" spans="6:10">
      <c r="F2315" s="21"/>
      <c r="J2315" s="21"/>
    </row>
    <row r="2316" spans="6:10">
      <c r="F2316" s="21"/>
      <c r="J2316" s="21"/>
    </row>
    <row r="2317" spans="6:10">
      <c r="F2317" s="21"/>
      <c r="J2317" s="21"/>
    </row>
    <row r="2318" spans="6:10">
      <c r="F2318" s="21"/>
      <c r="J2318" s="21"/>
    </row>
    <row r="2319" spans="6:10">
      <c r="F2319" s="21"/>
      <c r="J2319" s="21"/>
    </row>
    <row r="2320" spans="6:10">
      <c r="F2320" s="21"/>
      <c r="J2320" s="21"/>
    </row>
    <row r="2321" spans="6:10">
      <c r="F2321" s="21"/>
      <c r="J2321" s="21"/>
    </row>
    <row r="2322" spans="6:10">
      <c r="F2322" s="21"/>
      <c r="J2322" s="21"/>
    </row>
    <row r="2323" spans="6:10">
      <c r="F2323" s="21"/>
      <c r="J2323" s="21"/>
    </row>
    <row r="2324" spans="6:10">
      <c r="F2324" s="21"/>
      <c r="J2324" s="21"/>
    </row>
    <row r="2325" spans="6:10">
      <c r="F2325" s="21"/>
      <c r="J2325" s="21"/>
    </row>
    <row r="2326" spans="6:10">
      <c r="F2326" s="21"/>
      <c r="J2326" s="21"/>
    </row>
    <row r="2327" spans="6:10">
      <c r="F2327" s="21"/>
      <c r="J2327" s="21"/>
    </row>
    <row r="2328" spans="6:10">
      <c r="F2328" s="21"/>
      <c r="J2328" s="21"/>
    </row>
    <row r="2329" spans="6:10">
      <c r="F2329" s="21"/>
      <c r="J2329" s="21"/>
    </row>
    <row r="2330" spans="6:10">
      <c r="F2330" s="21"/>
      <c r="J2330" s="21"/>
    </row>
    <row r="2331" spans="6:10">
      <c r="F2331" s="21"/>
      <c r="J2331" s="21"/>
    </row>
    <row r="2332" spans="6:10">
      <c r="F2332" s="21"/>
      <c r="J2332" s="21"/>
    </row>
    <row r="2333" spans="6:10">
      <c r="F2333" s="21"/>
      <c r="J2333" s="21"/>
    </row>
    <row r="2334" spans="6:10">
      <c r="F2334" s="21"/>
      <c r="J2334" s="21"/>
    </row>
    <row r="2335" spans="6:10">
      <c r="F2335" s="21"/>
      <c r="J2335" s="21"/>
    </row>
    <row r="2336" spans="6:10">
      <c r="F2336" s="21"/>
      <c r="J2336" s="21"/>
    </row>
    <row r="2337" spans="6:10">
      <c r="F2337" s="21"/>
      <c r="J2337" s="21"/>
    </row>
    <row r="2338" spans="6:10">
      <c r="F2338" s="21"/>
      <c r="J2338" s="21"/>
    </row>
    <row r="2339" spans="6:10">
      <c r="F2339" s="21"/>
      <c r="J2339" s="21"/>
    </row>
    <row r="2340" spans="6:10">
      <c r="F2340" s="21"/>
      <c r="J2340" s="21"/>
    </row>
    <row r="2341" spans="6:10">
      <c r="F2341" s="21"/>
      <c r="J2341" s="21"/>
    </row>
    <row r="2342" spans="6:10">
      <c r="F2342" s="21"/>
      <c r="J2342" s="21"/>
    </row>
    <row r="2343" spans="6:10">
      <c r="F2343" s="21"/>
      <c r="J2343" s="21"/>
    </row>
    <row r="2344" spans="6:10">
      <c r="F2344" s="21"/>
      <c r="J2344" s="21"/>
    </row>
    <row r="2345" spans="6:10">
      <c r="F2345" s="21"/>
      <c r="J2345" s="21"/>
    </row>
    <row r="2346" spans="6:10">
      <c r="F2346" s="21"/>
      <c r="J2346" s="21"/>
    </row>
    <row r="2347" spans="6:10">
      <c r="F2347" s="21"/>
      <c r="J2347" s="21"/>
    </row>
    <row r="2348" spans="6:10">
      <c r="F2348" s="21"/>
      <c r="J2348" s="21"/>
    </row>
    <row r="2349" spans="6:10">
      <c r="F2349" s="21"/>
      <c r="J2349" s="21"/>
    </row>
    <row r="2350" spans="6:10">
      <c r="F2350" s="21"/>
      <c r="J2350" s="21"/>
    </row>
    <row r="2351" spans="6:10">
      <c r="F2351" s="21"/>
      <c r="J2351" s="21"/>
    </row>
    <row r="2352" spans="6:10">
      <c r="F2352" s="21"/>
      <c r="J2352" s="21"/>
    </row>
    <row r="2353" spans="6:10">
      <c r="F2353" s="21"/>
      <c r="J2353" s="21"/>
    </row>
    <row r="2354" spans="6:10">
      <c r="F2354" s="21"/>
      <c r="J2354" s="21"/>
    </row>
    <row r="2355" spans="6:10">
      <c r="F2355" s="21"/>
      <c r="J2355" s="21"/>
    </row>
    <row r="2356" spans="6:10">
      <c r="F2356" s="21"/>
      <c r="J2356" s="21"/>
    </row>
    <row r="2357" spans="6:10">
      <c r="F2357" s="21"/>
      <c r="J2357" s="21"/>
    </row>
    <row r="2358" spans="6:10">
      <c r="F2358" s="21"/>
      <c r="J2358" s="21"/>
    </row>
    <row r="2359" spans="6:10">
      <c r="F2359" s="21"/>
      <c r="J2359" s="21"/>
    </row>
    <row r="2360" spans="6:10">
      <c r="F2360" s="21"/>
      <c r="J2360" s="21"/>
    </row>
    <row r="2361" spans="6:10">
      <c r="F2361" s="21"/>
      <c r="J2361" s="21"/>
    </row>
    <row r="2362" spans="6:10">
      <c r="F2362" s="21"/>
      <c r="J2362" s="21"/>
    </row>
    <row r="2363" spans="6:10">
      <c r="F2363" s="21"/>
      <c r="J2363" s="21"/>
    </row>
    <row r="2364" spans="6:10">
      <c r="F2364" s="21"/>
      <c r="J2364" s="21"/>
    </row>
    <row r="2365" spans="6:10">
      <c r="F2365" s="21"/>
      <c r="J2365" s="21"/>
    </row>
    <row r="2366" spans="6:10">
      <c r="F2366" s="21"/>
      <c r="J2366" s="21"/>
    </row>
    <row r="2367" spans="6:10">
      <c r="F2367" s="21"/>
      <c r="J2367" s="21"/>
    </row>
    <row r="2368" spans="6:10">
      <c r="F2368" s="21"/>
      <c r="J2368" s="21"/>
    </row>
    <row r="2369" spans="6:10">
      <c r="F2369" s="21"/>
      <c r="J2369" s="21"/>
    </row>
    <row r="2370" spans="6:10">
      <c r="F2370" s="21"/>
      <c r="J2370" s="21"/>
    </row>
    <row r="2371" spans="6:10">
      <c r="F2371" s="21"/>
      <c r="J2371" s="21"/>
    </row>
    <row r="2372" spans="6:10">
      <c r="F2372" s="21"/>
      <c r="J2372" s="21"/>
    </row>
    <row r="2373" spans="6:10">
      <c r="F2373" s="21"/>
      <c r="J2373" s="21"/>
    </row>
    <row r="2374" spans="6:10">
      <c r="F2374" s="21"/>
      <c r="J2374" s="21"/>
    </row>
    <row r="2375" spans="6:10">
      <c r="F2375" s="21"/>
      <c r="J2375" s="21"/>
    </row>
    <row r="2376" spans="6:10">
      <c r="F2376" s="21"/>
      <c r="J2376" s="21"/>
    </row>
    <row r="2377" spans="6:10">
      <c r="F2377" s="21"/>
      <c r="J2377" s="21"/>
    </row>
    <row r="2378" spans="6:10">
      <c r="F2378" s="21"/>
      <c r="J2378" s="21"/>
    </row>
    <row r="2379" spans="6:10">
      <c r="F2379" s="21"/>
      <c r="J2379" s="21"/>
    </row>
    <row r="2380" spans="6:10">
      <c r="F2380" s="21"/>
      <c r="J2380" s="21"/>
    </row>
    <row r="2381" spans="6:10">
      <c r="F2381" s="21"/>
      <c r="J2381" s="21"/>
    </row>
    <row r="2382" spans="6:10">
      <c r="F2382" s="21"/>
      <c r="J2382" s="21"/>
    </row>
    <row r="2383" spans="6:10">
      <c r="F2383" s="21"/>
      <c r="J2383" s="21"/>
    </row>
    <row r="2384" spans="6:10">
      <c r="F2384" s="21"/>
      <c r="J2384" s="21"/>
    </row>
    <row r="2385" spans="6:10">
      <c r="F2385" s="21"/>
      <c r="J2385" s="21"/>
    </row>
    <row r="2386" spans="6:10">
      <c r="F2386" s="21"/>
      <c r="J2386" s="21"/>
    </row>
    <row r="2387" spans="6:10">
      <c r="F2387" s="21"/>
      <c r="J2387" s="21"/>
    </row>
    <row r="2388" spans="6:10">
      <c r="F2388" s="21"/>
      <c r="J2388" s="21"/>
    </row>
    <row r="2389" spans="6:10">
      <c r="F2389" s="21"/>
      <c r="J2389" s="21"/>
    </row>
    <row r="2390" spans="6:10">
      <c r="F2390" s="21"/>
      <c r="J2390" s="21"/>
    </row>
    <row r="2391" spans="6:10">
      <c r="F2391" s="21"/>
      <c r="J2391" s="21"/>
    </row>
    <row r="2392" spans="6:10">
      <c r="F2392" s="21"/>
      <c r="J2392" s="21"/>
    </row>
    <row r="2393" spans="6:10">
      <c r="F2393" s="21"/>
      <c r="J2393" s="21"/>
    </row>
    <row r="2394" spans="6:10">
      <c r="F2394" s="21"/>
      <c r="J2394" s="21"/>
    </row>
    <row r="2395" spans="6:10">
      <c r="F2395" s="21"/>
      <c r="J2395" s="21"/>
    </row>
    <row r="2396" spans="6:10">
      <c r="F2396" s="21"/>
      <c r="J2396" s="21"/>
    </row>
    <row r="2397" spans="6:10">
      <c r="F2397" s="21"/>
      <c r="J2397" s="21"/>
    </row>
    <row r="2398" spans="6:10">
      <c r="F2398" s="21"/>
      <c r="J2398" s="21"/>
    </row>
    <row r="2399" spans="6:10">
      <c r="F2399" s="21"/>
      <c r="J2399" s="21"/>
    </row>
    <row r="2400" spans="6:10">
      <c r="F2400" s="21"/>
      <c r="J2400" s="21"/>
    </row>
    <row r="2401" spans="6:10">
      <c r="F2401" s="21"/>
      <c r="J2401" s="21"/>
    </row>
    <row r="2402" spans="6:10">
      <c r="F2402" s="21"/>
      <c r="J2402" s="21"/>
    </row>
    <row r="2403" spans="6:10">
      <c r="F2403" s="21"/>
      <c r="J2403" s="21"/>
    </row>
    <row r="2404" spans="6:10">
      <c r="F2404" s="21"/>
      <c r="J2404" s="21"/>
    </row>
    <row r="2405" spans="6:10">
      <c r="F2405" s="21"/>
      <c r="J2405" s="21"/>
    </row>
    <row r="2406" spans="6:10">
      <c r="F2406" s="21"/>
      <c r="J2406" s="21"/>
    </row>
    <row r="2407" spans="6:10">
      <c r="F2407" s="21"/>
      <c r="J2407" s="21"/>
    </row>
    <row r="2408" spans="6:10">
      <c r="F2408" s="21"/>
      <c r="J2408" s="21"/>
    </row>
    <row r="2409" spans="6:10">
      <c r="F2409" s="21"/>
      <c r="J2409" s="21"/>
    </row>
    <row r="2410" spans="6:10">
      <c r="F2410" s="21"/>
      <c r="J2410" s="21"/>
    </row>
    <row r="2411" spans="6:10">
      <c r="F2411" s="21"/>
      <c r="J2411" s="21"/>
    </row>
    <row r="2412" spans="6:10">
      <c r="F2412" s="21"/>
      <c r="J2412" s="21"/>
    </row>
    <row r="2413" spans="6:10">
      <c r="F2413" s="21"/>
      <c r="J2413" s="21"/>
    </row>
    <row r="2414" spans="6:10">
      <c r="F2414" s="21"/>
      <c r="J2414" s="21"/>
    </row>
    <row r="2415" spans="6:10">
      <c r="F2415" s="21"/>
      <c r="J2415" s="21"/>
    </row>
    <row r="2416" spans="6:10">
      <c r="F2416" s="21"/>
      <c r="J2416" s="21"/>
    </row>
    <row r="2417" spans="6:10">
      <c r="F2417" s="21"/>
      <c r="J2417" s="21"/>
    </row>
    <row r="2418" spans="6:10">
      <c r="F2418" s="21"/>
      <c r="J2418" s="21"/>
    </row>
    <row r="2419" spans="6:10">
      <c r="F2419" s="21"/>
      <c r="J2419" s="21"/>
    </row>
    <row r="2420" spans="6:10">
      <c r="F2420" s="21"/>
      <c r="J2420" s="21"/>
    </row>
    <row r="2421" spans="6:10">
      <c r="F2421" s="21"/>
      <c r="J2421" s="21"/>
    </row>
    <row r="2422" spans="6:10">
      <c r="F2422" s="21"/>
      <c r="J2422" s="21"/>
    </row>
    <row r="2423" spans="6:10">
      <c r="F2423" s="21"/>
      <c r="J2423" s="21"/>
    </row>
    <row r="2424" spans="6:10">
      <c r="F2424" s="21"/>
      <c r="J2424" s="21"/>
    </row>
    <row r="2425" spans="6:10">
      <c r="F2425" s="21"/>
      <c r="J2425" s="21"/>
    </row>
    <row r="2426" spans="6:10">
      <c r="F2426" s="21"/>
      <c r="J2426" s="21"/>
    </row>
    <row r="2427" spans="6:10">
      <c r="F2427" s="21"/>
      <c r="J2427" s="21"/>
    </row>
    <row r="2428" spans="6:10">
      <c r="F2428" s="21"/>
      <c r="J2428" s="21"/>
    </row>
    <row r="2429" spans="6:10">
      <c r="F2429" s="21"/>
      <c r="J2429" s="21"/>
    </row>
    <row r="2430" spans="6:10">
      <c r="F2430" s="21"/>
      <c r="J2430" s="21"/>
    </row>
    <row r="2431" spans="6:10">
      <c r="F2431" s="21"/>
      <c r="J2431" s="21"/>
    </row>
    <row r="2432" spans="6:10">
      <c r="F2432" s="21"/>
      <c r="J2432" s="21"/>
    </row>
    <row r="2433" spans="6:10">
      <c r="F2433" s="21"/>
      <c r="J2433" s="21"/>
    </row>
    <row r="2434" spans="6:10">
      <c r="F2434" s="21"/>
      <c r="J2434" s="21"/>
    </row>
    <row r="2435" spans="6:10">
      <c r="F2435" s="21"/>
      <c r="J2435" s="21"/>
    </row>
    <row r="2436" spans="6:10">
      <c r="F2436" s="21"/>
      <c r="J2436" s="21"/>
    </row>
    <row r="2437" spans="6:10">
      <c r="F2437" s="21"/>
      <c r="J2437" s="21"/>
    </row>
    <row r="2438" spans="6:10">
      <c r="F2438" s="21"/>
      <c r="J2438" s="21"/>
    </row>
    <row r="2439" spans="6:10">
      <c r="F2439" s="21"/>
      <c r="J2439" s="21"/>
    </row>
    <row r="2440" spans="6:10">
      <c r="F2440" s="21"/>
      <c r="J2440" s="21"/>
    </row>
    <row r="2441" spans="6:10">
      <c r="F2441" s="21"/>
      <c r="J2441" s="21"/>
    </row>
    <row r="2442" spans="6:10">
      <c r="F2442" s="21"/>
      <c r="J2442" s="21"/>
    </row>
    <row r="2443" spans="6:10">
      <c r="F2443" s="21"/>
      <c r="J2443" s="21"/>
    </row>
    <row r="2444" spans="6:10">
      <c r="F2444" s="21"/>
      <c r="J2444" s="21"/>
    </row>
    <row r="2445" spans="6:10">
      <c r="F2445" s="21"/>
      <c r="J2445" s="21"/>
    </row>
    <row r="2446" spans="6:10">
      <c r="F2446" s="21"/>
      <c r="J2446" s="21"/>
    </row>
    <row r="2447" spans="6:10">
      <c r="F2447" s="21"/>
      <c r="J2447" s="21"/>
    </row>
    <row r="2448" spans="6:10">
      <c r="F2448" s="21"/>
      <c r="J2448" s="21"/>
    </row>
    <row r="2449" spans="6:10">
      <c r="F2449" s="21"/>
      <c r="J2449" s="21"/>
    </row>
    <row r="2450" spans="6:10">
      <c r="F2450" s="21"/>
      <c r="J2450" s="21"/>
    </row>
    <row r="2451" spans="6:10">
      <c r="F2451" s="21"/>
      <c r="J2451" s="21"/>
    </row>
    <row r="2452" spans="6:10">
      <c r="F2452" s="21"/>
      <c r="J2452" s="21"/>
    </row>
    <row r="2453" spans="6:10">
      <c r="F2453" s="21"/>
      <c r="J2453" s="21"/>
    </row>
    <row r="2454" spans="6:10">
      <c r="F2454" s="21"/>
      <c r="J2454" s="21"/>
    </row>
    <row r="2455" spans="6:10">
      <c r="F2455" s="21"/>
      <c r="J2455" s="21"/>
    </row>
    <row r="2456" spans="6:10">
      <c r="F2456" s="21"/>
      <c r="J2456" s="21"/>
    </row>
    <row r="2457" spans="6:10">
      <c r="F2457" s="21"/>
      <c r="J2457" s="21"/>
    </row>
    <row r="2458" spans="6:10">
      <c r="F2458" s="21"/>
      <c r="J2458" s="21"/>
    </row>
    <row r="2459" spans="6:10">
      <c r="F2459" s="21"/>
      <c r="J2459" s="21"/>
    </row>
    <row r="2460" spans="6:10">
      <c r="F2460" s="21"/>
      <c r="J2460" s="21"/>
    </row>
    <row r="2461" spans="6:10">
      <c r="F2461" s="21"/>
      <c r="J2461" s="21"/>
    </row>
    <row r="2462" spans="6:10">
      <c r="F2462" s="21"/>
      <c r="J2462" s="21"/>
    </row>
    <row r="2463" spans="6:10">
      <c r="F2463" s="21"/>
      <c r="J2463" s="21"/>
    </row>
    <row r="2464" spans="6:10">
      <c r="F2464" s="21"/>
      <c r="J2464" s="21"/>
    </row>
    <row r="2465" spans="6:10">
      <c r="F2465" s="21"/>
      <c r="J2465" s="21"/>
    </row>
    <row r="2466" spans="6:10">
      <c r="F2466" s="21"/>
      <c r="J2466" s="21"/>
    </row>
    <row r="2467" spans="6:10">
      <c r="F2467" s="21"/>
      <c r="J2467" s="21"/>
    </row>
    <row r="2468" spans="6:10">
      <c r="F2468" s="21"/>
      <c r="J2468" s="21"/>
    </row>
    <row r="2469" spans="6:10">
      <c r="F2469" s="21"/>
      <c r="J2469" s="21"/>
    </row>
    <row r="2470" spans="6:10">
      <c r="F2470" s="21"/>
      <c r="J2470" s="21"/>
    </row>
    <row r="2471" spans="6:10">
      <c r="F2471" s="21"/>
      <c r="J2471" s="21"/>
    </row>
    <row r="2472" spans="6:10">
      <c r="F2472" s="21"/>
      <c r="J2472" s="21"/>
    </row>
    <row r="2473" spans="6:10">
      <c r="F2473" s="21"/>
      <c r="J2473" s="21"/>
    </row>
    <row r="2474" spans="6:10">
      <c r="F2474" s="21"/>
      <c r="J2474" s="21"/>
    </row>
    <row r="2475" spans="6:10">
      <c r="F2475" s="21"/>
      <c r="J2475" s="21"/>
    </row>
    <row r="2476" spans="6:10">
      <c r="F2476" s="21"/>
      <c r="J2476" s="21"/>
    </row>
    <row r="2477" spans="6:10">
      <c r="F2477" s="21"/>
      <c r="J2477" s="21"/>
    </row>
    <row r="2478" spans="6:10">
      <c r="F2478" s="21"/>
      <c r="J2478" s="21"/>
    </row>
    <row r="2479" spans="6:10">
      <c r="F2479" s="21"/>
      <c r="J2479" s="21"/>
    </row>
    <row r="2480" spans="6:10">
      <c r="F2480" s="21"/>
      <c r="J2480" s="21"/>
    </row>
    <row r="2481" spans="6:10">
      <c r="F2481" s="21"/>
      <c r="J2481" s="21"/>
    </row>
    <row r="2482" spans="6:10">
      <c r="F2482" s="21"/>
      <c r="J2482" s="21"/>
    </row>
    <row r="2483" spans="6:10">
      <c r="F2483" s="21"/>
      <c r="J2483" s="21"/>
    </row>
    <row r="2484" spans="6:10">
      <c r="F2484" s="21"/>
      <c r="J2484" s="21"/>
    </row>
    <row r="2485" spans="6:10">
      <c r="F2485" s="21"/>
      <c r="J2485" s="21"/>
    </row>
    <row r="2486" spans="6:10">
      <c r="F2486" s="21"/>
      <c r="J2486" s="21"/>
    </row>
    <row r="2487" spans="6:10">
      <c r="F2487" s="21"/>
      <c r="J2487" s="21"/>
    </row>
    <row r="2488" spans="6:10">
      <c r="F2488" s="21"/>
      <c r="J2488" s="21"/>
    </row>
    <row r="2489" spans="6:10">
      <c r="F2489" s="21"/>
      <c r="J2489" s="21"/>
    </row>
    <row r="2490" spans="6:10">
      <c r="F2490" s="21"/>
      <c r="J2490" s="21"/>
    </row>
    <row r="2491" spans="6:10">
      <c r="F2491" s="21"/>
      <c r="J2491" s="21"/>
    </row>
    <row r="2492" spans="6:10">
      <c r="F2492" s="21"/>
      <c r="J2492" s="21"/>
    </row>
    <row r="2493" spans="6:10">
      <c r="F2493" s="21"/>
      <c r="J2493" s="21"/>
    </row>
    <row r="2494" spans="6:10">
      <c r="F2494" s="21"/>
      <c r="J2494" s="21"/>
    </row>
    <row r="2495" spans="6:10">
      <c r="F2495" s="21"/>
      <c r="J2495" s="21"/>
    </row>
    <row r="2496" spans="6:10">
      <c r="F2496" s="21"/>
      <c r="J2496" s="21"/>
    </row>
    <row r="2497" spans="6:10">
      <c r="F2497" s="21"/>
      <c r="J2497" s="21"/>
    </row>
    <row r="2498" spans="6:10">
      <c r="F2498" s="21"/>
      <c r="J2498" s="21"/>
    </row>
    <row r="2499" spans="6:10">
      <c r="F2499" s="21"/>
      <c r="J2499" s="21"/>
    </row>
    <row r="2500" spans="6:10">
      <c r="F2500" s="21"/>
      <c r="J2500" s="21"/>
    </row>
    <row r="2501" spans="6:10">
      <c r="F2501" s="21"/>
      <c r="J2501" s="21"/>
    </row>
    <row r="2502" spans="6:10">
      <c r="F2502" s="21"/>
      <c r="J2502" s="21"/>
    </row>
    <row r="2503" spans="6:10">
      <c r="F2503" s="21"/>
      <c r="J2503" s="21"/>
    </row>
    <row r="2504" spans="6:10">
      <c r="F2504" s="21"/>
      <c r="J2504" s="21"/>
    </row>
    <row r="2505" spans="6:10">
      <c r="F2505" s="21"/>
      <c r="J2505" s="21"/>
    </row>
    <row r="2506" spans="6:10">
      <c r="F2506" s="21"/>
      <c r="J2506" s="21"/>
    </row>
    <row r="2507" spans="6:10">
      <c r="F2507" s="21"/>
      <c r="J2507" s="21"/>
    </row>
    <row r="2508" spans="6:10">
      <c r="F2508" s="21"/>
      <c r="J2508" s="21"/>
    </row>
    <row r="2509" spans="6:10">
      <c r="F2509" s="21"/>
      <c r="J2509" s="21"/>
    </row>
    <row r="2510" spans="6:10">
      <c r="F2510" s="21"/>
      <c r="J2510" s="21"/>
    </row>
    <row r="2511" spans="6:10">
      <c r="F2511" s="21"/>
      <c r="J2511" s="21"/>
    </row>
    <row r="2512" spans="6:10">
      <c r="F2512" s="21"/>
      <c r="J2512" s="21"/>
    </row>
    <row r="2513" spans="6:10">
      <c r="F2513" s="21"/>
      <c r="J2513" s="21"/>
    </row>
    <row r="2514" spans="6:10">
      <c r="F2514" s="21"/>
      <c r="J2514" s="21"/>
    </row>
    <row r="2515" spans="6:10">
      <c r="F2515" s="21"/>
      <c r="J2515" s="21"/>
    </row>
    <row r="2516" spans="6:10">
      <c r="F2516" s="21"/>
      <c r="J2516" s="21"/>
    </row>
    <row r="2517" spans="6:10">
      <c r="F2517" s="21"/>
      <c r="J2517" s="21"/>
    </row>
    <row r="2518" spans="6:10">
      <c r="F2518" s="21"/>
      <c r="J2518" s="21"/>
    </row>
    <row r="2519" spans="6:10">
      <c r="F2519" s="21"/>
      <c r="J2519" s="21"/>
    </row>
    <row r="2520" spans="6:10">
      <c r="F2520" s="21"/>
      <c r="J2520" s="21"/>
    </row>
    <row r="2521" spans="6:10">
      <c r="F2521" s="21"/>
      <c r="J2521" s="21"/>
    </row>
    <row r="2522" spans="6:10">
      <c r="F2522" s="21"/>
      <c r="J2522" s="21"/>
    </row>
    <row r="2523" spans="6:10">
      <c r="F2523" s="21"/>
      <c r="J2523" s="21"/>
    </row>
    <row r="2524" spans="6:10">
      <c r="F2524" s="21"/>
      <c r="J2524" s="21"/>
    </row>
    <row r="2525" spans="6:10">
      <c r="F2525" s="21"/>
      <c r="J2525" s="21"/>
    </row>
    <row r="2526" spans="6:10">
      <c r="F2526" s="21"/>
      <c r="J2526" s="21"/>
    </row>
    <row r="2527" spans="6:10">
      <c r="F2527" s="21"/>
      <c r="J2527" s="21"/>
    </row>
    <row r="2528" spans="6:10">
      <c r="F2528" s="21"/>
      <c r="J2528" s="21"/>
    </row>
    <row r="2529" spans="6:10">
      <c r="F2529" s="21"/>
      <c r="J2529" s="21"/>
    </row>
    <row r="2530" spans="6:10">
      <c r="F2530" s="21"/>
      <c r="J2530" s="21"/>
    </row>
    <row r="2531" spans="6:10">
      <c r="F2531" s="21"/>
      <c r="J2531" s="21"/>
    </row>
    <row r="2532" spans="6:10">
      <c r="F2532" s="21"/>
      <c r="J2532" s="21"/>
    </row>
    <row r="2533" spans="6:10">
      <c r="F2533" s="21"/>
      <c r="J2533" s="21"/>
    </row>
    <row r="2534" spans="6:10">
      <c r="F2534" s="21"/>
      <c r="J2534" s="21"/>
    </row>
    <row r="2535" spans="6:10">
      <c r="F2535" s="21"/>
      <c r="J2535" s="21"/>
    </row>
    <row r="2536" spans="6:10">
      <c r="F2536" s="21"/>
      <c r="J2536" s="21"/>
    </row>
    <row r="2537" spans="6:10">
      <c r="F2537" s="21"/>
      <c r="J2537" s="21"/>
    </row>
    <row r="2538" spans="6:10">
      <c r="F2538" s="21"/>
      <c r="J2538" s="21"/>
    </row>
    <row r="2539" spans="6:10">
      <c r="F2539" s="21"/>
      <c r="J2539" s="21"/>
    </row>
    <row r="2540" spans="6:10">
      <c r="F2540" s="21"/>
      <c r="J2540" s="21"/>
    </row>
    <row r="2541" spans="6:10">
      <c r="F2541" s="21"/>
      <c r="J2541" s="21"/>
    </row>
    <row r="2542" spans="6:10">
      <c r="F2542" s="21"/>
      <c r="J2542" s="21"/>
    </row>
    <row r="2543" spans="6:10">
      <c r="F2543" s="21"/>
      <c r="J2543" s="21"/>
    </row>
    <row r="2544" spans="6:10">
      <c r="F2544" s="21"/>
      <c r="J2544" s="21"/>
    </row>
    <row r="2545" spans="6:10">
      <c r="F2545" s="21"/>
      <c r="J2545" s="21"/>
    </row>
    <row r="2546" spans="6:10">
      <c r="F2546" s="21"/>
      <c r="J2546" s="21"/>
    </row>
    <row r="2547" spans="6:10">
      <c r="F2547" s="21"/>
      <c r="J2547" s="21"/>
    </row>
    <row r="2548" spans="6:10">
      <c r="F2548" s="21"/>
      <c r="J2548" s="21"/>
    </row>
    <row r="2549" spans="6:10">
      <c r="F2549" s="21"/>
      <c r="J2549" s="21"/>
    </row>
    <row r="2550" spans="6:10">
      <c r="F2550" s="21"/>
      <c r="J2550" s="21"/>
    </row>
    <row r="2551" spans="6:10">
      <c r="F2551" s="21"/>
      <c r="J2551" s="21"/>
    </row>
    <row r="2552" spans="6:10">
      <c r="F2552" s="21"/>
      <c r="J2552" s="21"/>
    </row>
    <row r="2553" spans="6:10">
      <c r="F2553" s="21"/>
      <c r="J2553" s="21"/>
    </row>
    <row r="2554" spans="6:10">
      <c r="F2554" s="21"/>
      <c r="J2554" s="21"/>
    </row>
    <row r="2555" spans="6:10">
      <c r="F2555" s="21"/>
      <c r="J2555" s="21"/>
    </row>
    <row r="2556" spans="6:10">
      <c r="F2556" s="21"/>
      <c r="J2556" s="21"/>
    </row>
    <row r="2557" spans="6:10">
      <c r="F2557" s="21"/>
      <c r="J2557" s="21"/>
    </row>
    <row r="2558" spans="6:10">
      <c r="F2558" s="21"/>
      <c r="J2558" s="21"/>
    </row>
    <row r="2559" spans="6:10">
      <c r="F2559" s="21"/>
      <c r="J2559" s="21"/>
    </row>
    <row r="2560" spans="6:10">
      <c r="F2560" s="21"/>
      <c r="J2560" s="21"/>
    </row>
    <row r="2561" spans="6:10">
      <c r="F2561" s="21"/>
      <c r="J2561" s="21"/>
    </row>
    <row r="2562" spans="6:10">
      <c r="F2562" s="21"/>
      <c r="J2562" s="21"/>
    </row>
    <row r="2563" spans="6:10">
      <c r="F2563" s="21"/>
      <c r="J2563" s="21"/>
    </row>
    <row r="2564" spans="6:10">
      <c r="F2564" s="21"/>
      <c r="J2564" s="21"/>
    </row>
    <row r="2565" spans="6:10">
      <c r="F2565" s="21"/>
      <c r="J2565" s="21"/>
    </row>
    <row r="2566" spans="6:10">
      <c r="F2566" s="21"/>
      <c r="J2566" s="21"/>
    </row>
    <row r="2567" spans="6:10">
      <c r="F2567" s="21"/>
      <c r="J2567" s="21"/>
    </row>
    <row r="2568" spans="6:10">
      <c r="F2568" s="21"/>
      <c r="J2568" s="21"/>
    </row>
    <row r="2569" spans="6:10">
      <c r="F2569" s="21"/>
      <c r="J2569" s="21"/>
    </row>
    <row r="2570" spans="6:10">
      <c r="F2570" s="21"/>
      <c r="J2570" s="21"/>
    </row>
    <row r="2571" spans="6:10">
      <c r="F2571" s="21"/>
      <c r="J2571" s="21"/>
    </row>
    <row r="2572" spans="6:10">
      <c r="F2572" s="21"/>
      <c r="J2572" s="21"/>
    </row>
    <row r="2573" spans="6:10">
      <c r="F2573" s="21"/>
      <c r="J2573" s="21"/>
    </row>
    <row r="2574" spans="6:10">
      <c r="F2574" s="21"/>
      <c r="J2574" s="21"/>
    </row>
    <row r="2575" spans="6:10">
      <c r="F2575" s="21"/>
      <c r="J2575" s="21"/>
    </row>
    <row r="2576" spans="6:10">
      <c r="F2576" s="21"/>
      <c r="J2576" s="21"/>
    </row>
    <row r="2577" spans="6:10">
      <c r="F2577" s="21"/>
      <c r="J2577" s="21"/>
    </row>
    <row r="2578" spans="6:10">
      <c r="F2578" s="21"/>
      <c r="J2578" s="21"/>
    </row>
    <row r="2579" spans="6:10">
      <c r="F2579" s="21"/>
      <c r="J2579" s="21"/>
    </row>
    <row r="2580" spans="6:10">
      <c r="F2580" s="21"/>
      <c r="J2580" s="21"/>
    </row>
    <row r="2581" spans="6:10">
      <c r="F2581" s="21"/>
      <c r="J2581" s="21"/>
    </row>
    <row r="2582" spans="6:10">
      <c r="F2582" s="21"/>
      <c r="J2582" s="21"/>
    </row>
    <row r="2583" spans="6:10">
      <c r="F2583" s="21"/>
      <c r="J2583" s="21"/>
    </row>
    <row r="2584" spans="6:10">
      <c r="F2584" s="21"/>
      <c r="J2584" s="21"/>
    </row>
    <row r="2585" spans="6:10">
      <c r="F2585" s="21"/>
      <c r="J2585" s="21"/>
    </row>
    <row r="2586" spans="6:10">
      <c r="F2586" s="21"/>
      <c r="J2586" s="21"/>
    </row>
    <row r="2587" spans="6:10">
      <c r="F2587" s="21"/>
      <c r="J2587" s="21"/>
    </row>
    <row r="2588" spans="6:10">
      <c r="F2588" s="21"/>
      <c r="J2588" s="21"/>
    </row>
    <row r="2589" spans="6:10">
      <c r="F2589" s="21"/>
      <c r="J2589" s="21"/>
    </row>
    <row r="2590" spans="6:10">
      <c r="F2590" s="21"/>
      <c r="J2590" s="21"/>
    </row>
    <row r="2591" spans="6:10">
      <c r="F2591" s="21"/>
      <c r="J2591" s="21"/>
    </row>
    <row r="2592" spans="6:10">
      <c r="F2592" s="21"/>
      <c r="J2592" s="21"/>
    </row>
    <row r="2593" spans="6:10">
      <c r="F2593" s="21"/>
      <c r="J2593" s="21"/>
    </row>
    <row r="2594" spans="6:10">
      <c r="F2594" s="21"/>
      <c r="J2594" s="21"/>
    </row>
    <row r="2595" spans="6:10">
      <c r="F2595" s="21"/>
      <c r="J2595" s="21"/>
    </row>
    <row r="2596" spans="6:10">
      <c r="F2596" s="21"/>
      <c r="J2596" s="21"/>
    </row>
    <row r="2597" spans="6:10">
      <c r="F2597" s="21"/>
      <c r="J2597" s="21"/>
    </row>
    <row r="2598" spans="6:10">
      <c r="F2598" s="21"/>
      <c r="J2598" s="21"/>
    </row>
    <row r="2599" spans="6:10">
      <c r="F2599" s="21"/>
      <c r="J2599" s="21"/>
    </row>
    <row r="2600" spans="6:10">
      <c r="F2600" s="21"/>
      <c r="J2600" s="21"/>
    </row>
    <row r="2601" spans="6:10">
      <c r="F2601" s="21"/>
      <c r="J2601" s="21"/>
    </row>
    <row r="2602" spans="6:10">
      <c r="F2602" s="21"/>
      <c r="J2602" s="21"/>
    </row>
    <row r="2603" spans="6:10">
      <c r="F2603" s="21"/>
      <c r="J2603" s="21"/>
    </row>
    <row r="2604" spans="6:10">
      <c r="F2604" s="21"/>
      <c r="J2604" s="21"/>
    </row>
    <row r="2605" spans="6:10">
      <c r="F2605" s="21"/>
      <c r="J2605" s="21"/>
    </row>
    <row r="2606" spans="6:10">
      <c r="F2606" s="21"/>
      <c r="J2606" s="21"/>
    </row>
    <row r="2607" spans="6:10">
      <c r="F2607" s="21"/>
      <c r="J2607" s="21"/>
    </row>
    <row r="2608" spans="6:10">
      <c r="F2608" s="21"/>
      <c r="J2608" s="21"/>
    </row>
    <row r="2609" spans="6:10">
      <c r="F2609" s="21"/>
      <c r="J2609" s="21"/>
    </row>
    <row r="2610" spans="6:10">
      <c r="F2610" s="21"/>
      <c r="J2610" s="21"/>
    </row>
    <row r="2611" spans="6:10">
      <c r="F2611" s="21"/>
      <c r="J2611" s="21"/>
    </row>
    <row r="2612" spans="6:10">
      <c r="F2612" s="21"/>
      <c r="J2612" s="21"/>
    </row>
    <row r="2613" spans="6:10">
      <c r="F2613" s="21"/>
      <c r="J2613" s="21"/>
    </row>
    <row r="2614" spans="6:10">
      <c r="F2614" s="21"/>
      <c r="J2614" s="21"/>
    </row>
    <row r="2615" spans="6:10">
      <c r="F2615" s="21"/>
      <c r="J2615" s="21"/>
    </row>
    <row r="2616" spans="6:10">
      <c r="F2616" s="21"/>
      <c r="J2616" s="21"/>
    </row>
    <row r="2617" spans="6:10">
      <c r="F2617" s="21"/>
      <c r="J2617" s="21"/>
    </row>
    <row r="2618" spans="6:10">
      <c r="F2618" s="21"/>
      <c r="J2618" s="21"/>
    </row>
    <row r="2619" spans="6:10">
      <c r="F2619" s="21"/>
      <c r="J2619" s="21"/>
    </row>
    <row r="2620" spans="6:10">
      <c r="F2620" s="21"/>
      <c r="J2620" s="21"/>
    </row>
    <row r="2621" spans="6:10">
      <c r="F2621" s="21"/>
      <c r="J2621" s="21"/>
    </row>
    <row r="2622" spans="6:10">
      <c r="F2622" s="21"/>
      <c r="J2622" s="21"/>
    </row>
    <row r="2623" spans="6:10">
      <c r="F2623" s="21"/>
      <c r="J2623" s="21"/>
    </row>
    <row r="2624" spans="6:10">
      <c r="F2624" s="21"/>
      <c r="J2624" s="21"/>
    </row>
    <row r="2625" spans="6:10">
      <c r="F2625" s="21"/>
      <c r="J2625" s="21"/>
    </row>
    <row r="2626" spans="6:10">
      <c r="F2626" s="21"/>
      <c r="J2626" s="21"/>
    </row>
    <row r="2627" spans="6:10">
      <c r="F2627" s="21"/>
      <c r="J2627" s="21"/>
    </row>
    <row r="2628" spans="6:10">
      <c r="F2628" s="21"/>
      <c r="J2628" s="21"/>
    </row>
    <row r="2629" spans="6:10">
      <c r="F2629" s="21"/>
      <c r="J2629" s="21"/>
    </row>
    <row r="2630" spans="6:10">
      <c r="F2630" s="21"/>
      <c r="J2630" s="21"/>
    </row>
    <row r="2631" spans="6:10">
      <c r="F2631" s="21"/>
      <c r="J2631" s="21"/>
    </row>
    <row r="2632" spans="6:10">
      <c r="F2632" s="21"/>
      <c r="J2632" s="21"/>
    </row>
    <row r="2633" spans="6:10">
      <c r="F2633" s="21"/>
      <c r="J2633" s="21"/>
    </row>
    <row r="2634" spans="6:10">
      <c r="F2634" s="21"/>
      <c r="J2634" s="21"/>
    </row>
    <row r="2635" spans="6:10">
      <c r="F2635" s="21"/>
      <c r="J2635" s="21"/>
    </row>
    <row r="2636" spans="6:10">
      <c r="F2636" s="21"/>
      <c r="J2636" s="21"/>
    </row>
    <row r="2637" spans="6:10">
      <c r="F2637" s="21"/>
      <c r="J2637" s="21"/>
    </row>
    <row r="2638" spans="6:10">
      <c r="F2638" s="21"/>
      <c r="J2638" s="21"/>
    </row>
    <row r="2639" spans="6:10">
      <c r="F2639" s="21"/>
      <c r="J2639" s="21"/>
    </row>
    <row r="2640" spans="6:10">
      <c r="F2640" s="21"/>
      <c r="J2640" s="21"/>
    </row>
    <row r="2641" spans="6:10">
      <c r="F2641" s="21"/>
      <c r="J2641" s="21"/>
    </row>
    <row r="2642" spans="6:10">
      <c r="F2642" s="21"/>
      <c r="J2642" s="21"/>
    </row>
    <row r="2643" spans="6:10">
      <c r="F2643" s="21"/>
      <c r="J2643" s="21"/>
    </row>
    <row r="2644" spans="6:10">
      <c r="F2644" s="21"/>
      <c r="J2644" s="21"/>
    </row>
    <row r="2645" spans="6:10">
      <c r="F2645" s="21"/>
      <c r="J2645" s="21"/>
    </row>
    <row r="2646" spans="6:10">
      <c r="F2646" s="21"/>
      <c r="J2646" s="21"/>
    </row>
    <row r="2647" spans="6:10">
      <c r="F2647" s="21"/>
      <c r="J2647" s="21"/>
    </row>
    <row r="2648" spans="6:10">
      <c r="F2648" s="21"/>
      <c r="J2648" s="21"/>
    </row>
    <row r="2649" spans="6:10">
      <c r="F2649" s="21"/>
      <c r="J2649" s="21"/>
    </row>
    <row r="2650" spans="6:10">
      <c r="F2650" s="21"/>
      <c r="J2650" s="21"/>
    </row>
    <row r="2651" spans="6:10">
      <c r="F2651" s="21"/>
      <c r="J2651" s="21"/>
    </row>
    <row r="2652" spans="6:10">
      <c r="F2652" s="21"/>
      <c r="J2652" s="21"/>
    </row>
    <row r="2653" spans="6:10">
      <c r="F2653" s="21"/>
      <c r="J2653" s="21"/>
    </row>
    <row r="2654" spans="6:10">
      <c r="F2654" s="21"/>
      <c r="J2654" s="21"/>
    </row>
    <row r="2655" spans="6:10">
      <c r="F2655" s="21"/>
      <c r="J2655" s="21"/>
    </row>
    <row r="2656" spans="6:10">
      <c r="F2656" s="21"/>
      <c r="J2656" s="21"/>
    </row>
    <row r="2657" spans="6:10">
      <c r="F2657" s="21"/>
      <c r="J2657" s="21"/>
    </row>
    <row r="2658" spans="6:10">
      <c r="F2658" s="21"/>
      <c r="J2658" s="21"/>
    </row>
    <row r="2659" spans="6:10">
      <c r="F2659" s="21"/>
      <c r="J2659" s="21"/>
    </row>
    <row r="2660" spans="6:10">
      <c r="F2660" s="21"/>
      <c r="J2660" s="21"/>
    </row>
    <row r="2661" spans="6:10">
      <c r="F2661" s="21"/>
      <c r="J2661" s="21"/>
    </row>
    <row r="2662" spans="6:10">
      <c r="F2662" s="21"/>
      <c r="J2662" s="21"/>
    </row>
    <row r="2663" spans="6:10">
      <c r="F2663" s="21"/>
      <c r="J2663" s="21"/>
    </row>
    <row r="2664" spans="6:10">
      <c r="F2664" s="21"/>
      <c r="J2664" s="21"/>
    </row>
    <row r="2665" spans="6:10">
      <c r="F2665" s="21"/>
      <c r="J2665" s="21"/>
    </row>
    <row r="2666" spans="6:10">
      <c r="F2666" s="21"/>
      <c r="J2666" s="21"/>
    </row>
    <row r="2667" spans="6:10">
      <c r="F2667" s="21"/>
      <c r="J2667" s="21"/>
    </row>
    <row r="2668" spans="6:10">
      <c r="F2668" s="21"/>
      <c r="J2668" s="21"/>
    </row>
    <row r="2669" spans="6:10">
      <c r="F2669" s="21"/>
      <c r="J2669" s="21"/>
    </row>
    <row r="2670" spans="6:10">
      <c r="F2670" s="21"/>
      <c r="J2670" s="21"/>
    </row>
    <row r="2671" spans="6:10">
      <c r="F2671" s="21"/>
      <c r="J2671" s="21"/>
    </row>
    <row r="2672" spans="6:10">
      <c r="F2672" s="21"/>
      <c r="J2672" s="21"/>
    </row>
    <row r="2673" spans="6:10">
      <c r="F2673" s="21"/>
      <c r="J2673" s="21"/>
    </row>
    <row r="2674" spans="6:10">
      <c r="F2674" s="21"/>
      <c r="J2674" s="21"/>
    </row>
    <row r="2675" spans="6:10">
      <c r="F2675" s="21"/>
      <c r="J2675" s="21"/>
    </row>
    <row r="2676" spans="6:10">
      <c r="F2676" s="21"/>
      <c r="J2676" s="21"/>
    </row>
    <row r="2677" spans="6:10">
      <c r="F2677" s="21"/>
      <c r="J2677" s="21"/>
    </row>
    <row r="2678" spans="6:10">
      <c r="F2678" s="21"/>
      <c r="J2678" s="21"/>
    </row>
    <row r="2679" spans="6:10">
      <c r="F2679" s="21"/>
      <c r="J2679" s="21"/>
    </row>
    <row r="2680" spans="6:10">
      <c r="F2680" s="21"/>
      <c r="J2680" s="21"/>
    </row>
    <row r="2681" spans="6:10">
      <c r="F2681" s="21"/>
      <c r="J2681" s="21"/>
    </row>
    <row r="2682" spans="6:10">
      <c r="F2682" s="21"/>
      <c r="J2682" s="21"/>
    </row>
    <row r="2683" spans="6:10">
      <c r="F2683" s="21"/>
      <c r="J2683" s="21"/>
    </row>
    <row r="2684" spans="6:10">
      <c r="F2684" s="21"/>
      <c r="J2684" s="21"/>
    </row>
    <row r="2685" spans="6:10">
      <c r="F2685" s="21"/>
      <c r="J2685" s="21"/>
    </row>
    <row r="2686" spans="6:10">
      <c r="F2686" s="21"/>
      <c r="J2686" s="21"/>
    </row>
    <row r="2687" spans="6:10">
      <c r="F2687" s="21"/>
      <c r="J2687" s="21"/>
    </row>
    <row r="2688" spans="6:10">
      <c r="F2688" s="21"/>
      <c r="J2688" s="21"/>
    </row>
    <row r="2689" spans="6:10">
      <c r="F2689" s="21"/>
      <c r="J2689" s="21"/>
    </row>
    <row r="2690" spans="6:10">
      <c r="F2690" s="21"/>
      <c r="J2690" s="21"/>
    </row>
    <row r="2691" spans="6:10">
      <c r="F2691" s="21"/>
      <c r="J2691" s="21"/>
    </row>
    <row r="2692" spans="6:10">
      <c r="F2692" s="21"/>
      <c r="J2692" s="21"/>
    </row>
    <row r="2693" spans="6:10">
      <c r="F2693" s="21"/>
      <c r="J2693" s="21"/>
    </row>
    <row r="2694" spans="6:10">
      <c r="F2694" s="21"/>
      <c r="J2694" s="21"/>
    </row>
    <row r="2695" spans="6:10">
      <c r="F2695" s="21"/>
      <c r="J2695" s="21"/>
    </row>
    <row r="2696" spans="6:10">
      <c r="F2696" s="21"/>
      <c r="J2696" s="21"/>
    </row>
    <row r="2697" spans="6:10">
      <c r="F2697" s="21"/>
      <c r="J2697" s="21"/>
    </row>
    <row r="2698" spans="6:10">
      <c r="F2698" s="21"/>
      <c r="J2698" s="21"/>
    </row>
    <row r="2699" spans="6:10">
      <c r="F2699" s="21"/>
      <c r="J2699" s="21"/>
    </row>
    <row r="2700" spans="6:10">
      <c r="F2700" s="21"/>
      <c r="J2700" s="21"/>
    </row>
    <row r="2701" spans="6:10">
      <c r="F2701" s="21"/>
      <c r="J2701" s="21"/>
    </row>
    <row r="2702" spans="6:10">
      <c r="F2702" s="21"/>
      <c r="J2702" s="21"/>
    </row>
    <row r="2703" spans="6:10">
      <c r="F2703" s="21"/>
      <c r="J2703" s="21"/>
    </row>
    <row r="2704" spans="6:10">
      <c r="F2704" s="21"/>
      <c r="J2704" s="21"/>
    </row>
    <row r="2705" spans="6:10">
      <c r="F2705" s="21"/>
      <c r="J2705" s="21"/>
    </row>
    <row r="2706" spans="6:10">
      <c r="F2706" s="21"/>
      <c r="J2706" s="21"/>
    </row>
    <row r="2707" spans="6:10">
      <c r="F2707" s="21"/>
      <c r="J2707" s="21"/>
    </row>
    <row r="2708" spans="6:10">
      <c r="F2708" s="21"/>
      <c r="J2708" s="21"/>
    </row>
    <row r="2709" spans="6:10">
      <c r="F2709" s="21"/>
      <c r="J2709" s="21"/>
    </row>
    <row r="2710" spans="6:10">
      <c r="F2710" s="21"/>
      <c r="J2710" s="21"/>
    </row>
    <row r="2711" spans="6:10">
      <c r="F2711" s="21"/>
      <c r="J2711" s="21"/>
    </row>
    <row r="2712" spans="6:10">
      <c r="F2712" s="21"/>
      <c r="J2712" s="21"/>
    </row>
    <row r="2713" spans="6:10">
      <c r="F2713" s="21"/>
      <c r="J2713" s="21"/>
    </row>
    <row r="2714" spans="6:10">
      <c r="F2714" s="21"/>
      <c r="J2714" s="21"/>
    </row>
    <row r="2715" spans="6:10">
      <c r="F2715" s="21"/>
      <c r="J2715" s="21"/>
    </row>
    <row r="2716" spans="6:10">
      <c r="F2716" s="21"/>
      <c r="J2716" s="21"/>
    </row>
    <row r="2717" spans="6:10">
      <c r="F2717" s="21"/>
      <c r="J2717" s="21"/>
    </row>
    <row r="2718" spans="6:10">
      <c r="F2718" s="21"/>
      <c r="J2718" s="21"/>
    </row>
    <row r="2719" spans="6:10">
      <c r="F2719" s="21"/>
      <c r="J2719" s="21"/>
    </row>
    <row r="2720" spans="6:10">
      <c r="F2720" s="21"/>
      <c r="J2720" s="21"/>
    </row>
    <row r="2721" spans="6:10">
      <c r="F2721" s="21"/>
      <c r="J2721" s="21"/>
    </row>
    <row r="2722" spans="6:10">
      <c r="F2722" s="21"/>
      <c r="J2722" s="21"/>
    </row>
    <row r="2723" spans="6:10">
      <c r="F2723" s="21"/>
      <c r="J2723" s="21"/>
    </row>
    <row r="2724" spans="6:10">
      <c r="F2724" s="21"/>
      <c r="J2724" s="21"/>
    </row>
    <row r="2725" spans="6:10">
      <c r="F2725" s="21"/>
      <c r="J2725" s="21"/>
    </row>
    <row r="2726" spans="6:10">
      <c r="F2726" s="21"/>
      <c r="J2726" s="21"/>
    </row>
    <row r="2727" spans="6:10">
      <c r="F2727" s="21"/>
      <c r="J2727" s="21"/>
    </row>
    <row r="2728" spans="6:10">
      <c r="F2728" s="21"/>
      <c r="J2728" s="21"/>
    </row>
    <row r="2729" spans="6:10">
      <c r="F2729" s="21"/>
      <c r="J2729" s="21"/>
    </row>
    <row r="2730" spans="6:10">
      <c r="F2730" s="21"/>
      <c r="J2730" s="21"/>
    </row>
    <row r="2731" spans="6:10">
      <c r="F2731" s="21"/>
      <c r="J2731" s="21"/>
    </row>
    <row r="2732" spans="6:10">
      <c r="F2732" s="21"/>
      <c r="J2732" s="21"/>
    </row>
    <row r="2733" spans="6:10">
      <c r="F2733" s="21"/>
      <c r="J2733" s="21"/>
    </row>
    <row r="2734" spans="6:10">
      <c r="F2734" s="21"/>
      <c r="J2734" s="21"/>
    </row>
    <row r="2735" spans="6:10">
      <c r="F2735" s="21"/>
      <c r="J2735" s="21"/>
    </row>
    <row r="2736" spans="6:10">
      <c r="F2736" s="21"/>
      <c r="J2736" s="21"/>
    </row>
    <row r="2737" spans="6:10">
      <c r="F2737" s="21"/>
      <c r="J2737" s="21"/>
    </row>
    <row r="2738" spans="6:10">
      <c r="F2738" s="21"/>
      <c r="J2738" s="21"/>
    </row>
    <row r="2739" spans="6:10">
      <c r="F2739" s="21"/>
      <c r="J2739" s="21"/>
    </row>
    <row r="2740" spans="6:10">
      <c r="F2740" s="21"/>
      <c r="J2740" s="21"/>
    </row>
    <row r="2741" spans="6:10">
      <c r="F2741" s="21"/>
      <c r="J2741" s="21"/>
    </row>
    <row r="2742" spans="6:10">
      <c r="F2742" s="21"/>
      <c r="J2742" s="21"/>
    </row>
    <row r="2743" spans="6:10">
      <c r="F2743" s="21"/>
      <c r="J2743" s="21"/>
    </row>
    <row r="2744" spans="6:10">
      <c r="F2744" s="21"/>
      <c r="J2744" s="21"/>
    </row>
    <row r="2745" spans="6:10">
      <c r="F2745" s="21"/>
      <c r="J2745" s="21"/>
    </row>
    <row r="2746" spans="6:10">
      <c r="F2746" s="21"/>
      <c r="J2746" s="21"/>
    </row>
    <row r="2747" spans="6:10">
      <c r="F2747" s="21"/>
      <c r="J2747" s="21"/>
    </row>
    <row r="2748" spans="6:10">
      <c r="F2748" s="21"/>
      <c r="J2748" s="21"/>
    </row>
    <row r="2749" spans="6:10">
      <c r="F2749" s="21"/>
      <c r="J2749" s="21"/>
    </row>
    <row r="2750" spans="6:10">
      <c r="F2750" s="21"/>
      <c r="J2750" s="21"/>
    </row>
    <row r="2751" spans="6:10">
      <c r="F2751" s="21"/>
      <c r="J2751" s="21"/>
    </row>
    <row r="2752" spans="6:10">
      <c r="F2752" s="21"/>
      <c r="J2752" s="21"/>
    </row>
    <row r="2753" spans="6:10">
      <c r="F2753" s="21"/>
      <c r="J2753" s="21"/>
    </row>
    <row r="2754" spans="6:10">
      <c r="F2754" s="21"/>
      <c r="J2754" s="21"/>
    </row>
    <row r="2755" spans="6:10">
      <c r="F2755" s="21"/>
      <c r="J2755" s="21"/>
    </row>
    <row r="2756" spans="6:10">
      <c r="F2756" s="21"/>
      <c r="J2756" s="21"/>
    </row>
    <row r="2757" spans="6:10">
      <c r="F2757" s="21"/>
      <c r="J2757" s="21"/>
    </row>
    <row r="2758" spans="6:10">
      <c r="F2758" s="21"/>
      <c r="J2758" s="21"/>
    </row>
    <row r="2759" spans="6:10">
      <c r="F2759" s="21"/>
      <c r="J2759" s="21"/>
    </row>
    <row r="2760" spans="6:10">
      <c r="F2760" s="21"/>
      <c r="J2760" s="21"/>
    </row>
    <row r="2761" spans="6:10">
      <c r="F2761" s="21"/>
      <c r="J2761" s="21"/>
    </row>
    <row r="2762" spans="6:10">
      <c r="F2762" s="21"/>
      <c r="J2762" s="21"/>
    </row>
    <row r="2763" spans="6:10">
      <c r="F2763" s="21"/>
      <c r="J2763" s="21"/>
    </row>
    <row r="2764" spans="6:10">
      <c r="F2764" s="21"/>
      <c r="J2764" s="21"/>
    </row>
    <row r="2765" spans="6:10">
      <c r="F2765" s="21"/>
      <c r="J2765" s="21"/>
    </row>
    <row r="2766" spans="6:10">
      <c r="F2766" s="21"/>
      <c r="J2766" s="21"/>
    </row>
    <row r="2767" spans="6:10">
      <c r="F2767" s="21"/>
      <c r="J2767" s="21"/>
    </row>
    <row r="2768" spans="6:10">
      <c r="F2768" s="21"/>
      <c r="J2768" s="21"/>
    </row>
    <row r="2769" spans="6:10">
      <c r="F2769" s="21"/>
      <c r="J2769" s="21"/>
    </row>
    <row r="2770" spans="6:10">
      <c r="F2770" s="21"/>
      <c r="J2770" s="21"/>
    </row>
    <row r="2771" spans="6:10">
      <c r="F2771" s="21"/>
      <c r="J2771" s="21"/>
    </row>
    <row r="2772" spans="6:10">
      <c r="F2772" s="21"/>
      <c r="J2772" s="21"/>
    </row>
    <row r="2773" spans="6:10">
      <c r="F2773" s="21"/>
      <c r="J2773" s="21"/>
    </row>
    <row r="2774" spans="6:10">
      <c r="F2774" s="21"/>
      <c r="J2774" s="21"/>
    </row>
    <row r="2775" spans="6:10">
      <c r="F2775" s="21"/>
      <c r="J2775" s="21"/>
    </row>
    <row r="2776" spans="6:10">
      <c r="F2776" s="21"/>
      <c r="J2776" s="21"/>
    </row>
    <row r="2777" spans="6:10">
      <c r="F2777" s="21"/>
      <c r="J2777" s="21"/>
    </row>
    <row r="2778" spans="6:10">
      <c r="F2778" s="21"/>
      <c r="J2778" s="21"/>
    </row>
    <row r="2779" spans="6:10">
      <c r="F2779" s="21"/>
      <c r="J2779" s="21"/>
    </row>
    <row r="2780" spans="6:10">
      <c r="F2780" s="21"/>
      <c r="J2780" s="21"/>
    </row>
    <row r="2781" spans="6:10">
      <c r="F2781" s="21"/>
      <c r="J2781" s="21"/>
    </row>
    <row r="2782" spans="6:10">
      <c r="F2782" s="21"/>
      <c r="J2782" s="21"/>
    </row>
    <row r="2783" spans="6:10">
      <c r="F2783" s="21"/>
      <c r="J2783" s="21"/>
    </row>
    <row r="2784" spans="6:10">
      <c r="F2784" s="21"/>
      <c r="J2784" s="21"/>
    </row>
    <row r="2785" spans="6:10">
      <c r="F2785" s="21"/>
      <c r="J2785" s="21"/>
    </row>
    <row r="2786" spans="6:10">
      <c r="F2786" s="21"/>
      <c r="J2786" s="21"/>
    </row>
    <row r="2787" spans="6:10">
      <c r="F2787" s="21"/>
      <c r="J2787" s="21"/>
    </row>
    <row r="2788" spans="6:10">
      <c r="F2788" s="21"/>
      <c r="J2788" s="21"/>
    </row>
    <row r="2789" spans="6:10">
      <c r="F2789" s="21"/>
      <c r="J2789" s="21"/>
    </row>
    <row r="2790" spans="6:10">
      <c r="F2790" s="21"/>
      <c r="J2790" s="21"/>
    </row>
    <row r="2791" spans="6:10">
      <c r="F2791" s="21"/>
      <c r="J2791" s="21"/>
    </row>
    <row r="2792" spans="6:10">
      <c r="F2792" s="21"/>
      <c r="J2792" s="21"/>
    </row>
    <row r="2793" spans="6:10">
      <c r="F2793" s="21"/>
      <c r="J2793" s="21"/>
    </row>
    <row r="2794" spans="6:10">
      <c r="F2794" s="21"/>
      <c r="J2794" s="21"/>
    </row>
    <row r="2795" spans="6:10">
      <c r="F2795" s="21"/>
      <c r="J2795" s="21"/>
    </row>
    <row r="2796" spans="6:10">
      <c r="F2796" s="21"/>
      <c r="J2796" s="21"/>
    </row>
    <row r="2797" spans="6:10">
      <c r="F2797" s="21"/>
      <c r="J2797" s="21"/>
    </row>
    <row r="2798" spans="6:10">
      <c r="F2798" s="21"/>
      <c r="J2798" s="21"/>
    </row>
    <row r="2799" spans="6:10">
      <c r="F2799" s="21"/>
      <c r="J2799" s="21"/>
    </row>
    <row r="2800" spans="6:10">
      <c r="F2800" s="21"/>
      <c r="J2800" s="21"/>
    </row>
    <row r="2801" spans="6:10">
      <c r="F2801" s="21"/>
      <c r="J2801" s="21"/>
    </row>
    <row r="2802" spans="6:10">
      <c r="F2802" s="21"/>
      <c r="J2802" s="21"/>
    </row>
    <row r="2803" spans="6:10">
      <c r="F2803" s="21"/>
      <c r="J2803" s="21"/>
    </row>
    <row r="2804" spans="6:10">
      <c r="F2804" s="21"/>
      <c r="J2804" s="21"/>
    </row>
    <row r="2805" spans="6:10">
      <c r="F2805" s="21"/>
      <c r="J2805" s="21"/>
    </row>
    <row r="2806" spans="6:10">
      <c r="F2806" s="21"/>
      <c r="J2806" s="21"/>
    </row>
    <row r="2807" spans="6:10">
      <c r="F2807" s="21"/>
      <c r="J2807" s="21"/>
    </row>
    <row r="2808" spans="6:10">
      <c r="F2808" s="21"/>
      <c r="J2808" s="21"/>
    </row>
    <row r="2809" spans="6:10">
      <c r="F2809" s="21"/>
      <c r="J2809" s="21"/>
    </row>
    <row r="2810" spans="6:10">
      <c r="F2810" s="21"/>
      <c r="J2810" s="21"/>
    </row>
    <row r="2811" spans="6:10">
      <c r="F2811" s="21"/>
      <c r="J2811" s="21"/>
    </row>
    <row r="2812" spans="6:10">
      <c r="F2812" s="21"/>
      <c r="J2812" s="21"/>
    </row>
    <row r="2813" spans="6:10">
      <c r="F2813" s="21"/>
      <c r="J2813" s="21"/>
    </row>
    <row r="2814" spans="6:10">
      <c r="F2814" s="21"/>
      <c r="J2814" s="21"/>
    </row>
    <row r="2815" spans="6:10">
      <c r="F2815" s="21"/>
      <c r="J2815" s="21"/>
    </row>
    <row r="2816" spans="6:10">
      <c r="F2816" s="21"/>
      <c r="J2816" s="21"/>
    </row>
    <row r="2817" spans="6:10">
      <c r="F2817" s="21"/>
      <c r="J2817" s="21"/>
    </row>
    <row r="2818" spans="6:10">
      <c r="F2818" s="21"/>
      <c r="J2818" s="21"/>
    </row>
    <row r="2819" spans="6:10">
      <c r="F2819" s="21"/>
      <c r="J2819" s="21"/>
    </row>
    <row r="2820" spans="6:10">
      <c r="F2820" s="21"/>
      <c r="J2820" s="21"/>
    </row>
    <row r="2821" spans="6:10">
      <c r="F2821" s="21"/>
      <c r="J2821" s="21"/>
    </row>
    <row r="2822" spans="6:10">
      <c r="F2822" s="21"/>
      <c r="J2822" s="21"/>
    </row>
    <row r="2823" spans="6:10">
      <c r="F2823" s="21"/>
      <c r="J2823" s="21"/>
    </row>
    <row r="2824" spans="6:10">
      <c r="F2824" s="21"/>
      <c r="J2824" s="21"/>
    </row>
    <row r="2825" spans="6:10">
      <c r="F2825" s="21"/>
      <c r="J2825" s="21"/>
    </row>
    <row r="2826" spans="6:10">
      <c r="F2826" s="21"/>
      <c r="J2826" s="21"/>
    </row>
    <row r="2827" spans="6:10">
      <c r="F2827" s="21"/>
      <c r="J2827" s="21"/>
    </row>
    <row r="2828" spans="6:10">
      <c r="F2828" s="21"/>
      <c r="J2828" s="21"/>
    </row>
    <row r="2829" spans="6:10">
      <c r="F2829" s="21"/>
      <c r="J2829" s="21"/>
    </row>
    <row r="2830" spans="6:10">
      <c r="F2830" s="21"/>
      <c r="J2830" s="21"/>
    </row>
    <row r="2831" spans="6:10">
      <c r="F2831" s="21"/>
      <c r="J2831" s="21"/>
    </row>
    <row r="2832" spans="6:10">
      <c r="F2832" s="21"/>
      <c r="J2832" s="21"/>
    </row>
    <row r="2833" spans="6:10">
      <c r="F2833" s="21"/>
      <c r="J2833" s="21"/>
    </row>
    <row r="2834" spans="6:10">
      <c r="F2834" s="21"/>
      <c r="J2834" s="21"/>
    </row>
    <row r="2835" spans="6:10">
      <c r="F2835" s="21"/>
      <c r="J2835" s="21"/>
    </row>
    <row r="2836" spans="6:10">
      <c r="F2836" s="21"/>
      <c r="J2836" s="21"/>
    </row>
    <row r="2837" spans="6:10">
      <c r="F2837" s="21"/>
      <c r="J2837" s="21"/>
    </row>
    <row r="2838" spans="6:10">
      <c r="F2838" s="21"/>
      <c r="J2838" s="21"/>
    </row>
    <row r="2839" spans="6:10">
      <c r="F2839" s="21"/>
      <c r="J2839" s="21"/>
    </row>
    <row r="2840" spans="6:10">
      <c r="F2840" s="21"/>
      <c r="J2840" s="21"/>
    </row>
    <row r="2841" spans="6:10">
      <c r="F2841" s="21"/>
      <c r="J2841" s="21"/>
    </row>
    <row r="2842" spans="6:10">
      <c r="F2842" s="21"/>
      <c r="J2842" s="21"/>
    </row>
    <row r="2843" spans="6:10">
      <c r="F2843" s="21"/>
      <c r="J2843" s="21"/>
    </row>
    <row r="2844" spans="6:10">
      <c r="F2844" s="21"/>
      <c r="J2844" s="21"/>
    </row>
    <row r="2845" spans="6:10">
      <c r="F2845" s="21"/>
      <c r="J2845" s="21"/>
    </row>
    <row r="2846" spans="6:10">
      <c r="F2846" s="21"/>
      <c r="J2846" s="21"/>
    </row>
    <row r="2847" spans="6:10">
      <c r="F2847" s="21"/>
      <c r="J2847" s="21"/>
    </row>
    <row r="2848" spans="6:10">
      <c r="F2848" s="21"/>
      <c r="J2848" s="21"/>
    </row>
    <row r="2849" spans="6:10">
      <c r="F2849" s="21"/>
      <c r="J2849" s="21"/>
    </row>
    <row r="2850" spans="6:10">
      <c r="F2850" s="21"/>
      <c r="J2850" s="21"/>
    </row>
    <row r="2851" spans="6:10">
      <c r="F2851" s="21"/>
      <c r="J2851" s="21"/>
    </row>
    <row r="2852" spans="6:10">
      <c r="F2852" s="21"/>
      <c r="J2852" s="21"/>
    </row>
    <row r="2853" spans="6:10">
      <c r="F2853" s="21"/>
      <c r="J2853" s="21"/>
    </row>
    <row r="2854" spans="6:10">
      <c r="F2854" s="21"/>
      <c r="J2854" s="21"/>
    </row>
    <row r="2855" spans="6:10">
      <c r="F2855" s="21"/>
      <c r="J2855" s="21"/>
    </row>
    <row r="2856" spans="6:10">
      <c r="F2856" s="21"/>
      <c r="J2856" s="21"/>
    </row>
    <row r="2857" spans="6:10">
      <c r="F2857" s="21"/>
      <c r="J2857" s="21"/>
    </row>
    <row r="2858" spans="6:10">
      <c r="F2858" s="21"/>
      <c r="J2858" s="21"/>
    </row>
    <row r="2859" spans="6:10">
      <c r="F2859" s="21"/>
      <c r="J2859" s="21"/>
    </row>
    <row r="2860" spans="6:10">
      <c r="F2860" s="21"/>
      <c r="J2860" s="21"/>
    </row>
    <row r="2861" spans="6:10">
      <c r="F2861" s="21"/>
      <c r="J2861" s="21"/>
    </row>
    <row r="2862" spans="6:10">
      <c r="F2862" s="21"/>
      <c r="J2862" s="21"/>
    </row>
    <row r="2863" spans="6:10">
      <c r="F2863" s="21"/>
      <c r="J2863" s="21"/>
    </row>
    <row r="2864" spans="6:10">
      <c r="F2864" s="21"/>
      <c r="J2864" s="21"/>
    </row>
    <row r="2865" spans="6:10">
      <c r="F2865" s="21"/>
      <c r="J2865" s="21"/>
    </row>
    <row r="2866" spans="6:10">
      <c r="F2866" s="21"/>
      <c r="J2866" s="21"/>
    </row>
    <row r="2867" spans="6:10">
      <c r="F2867" s="21"/>
      <c r="J2867" s="21"/>
    </row>
    <row r="2868" spans="6:10">
      <c r="F2868" s="21"/>
      <c r="J2868" s="21"/>
    </row>
    <row r="2869" spans="6:10">
      <c r="F2869" s="21"/>
      <c r="J2869" s="21"/>
    </row>
    <row r="2870" spans="6:10">
      <c r="F2870" s="21"/>
      <c r="J2870" s="21"/>
    </row>
    <row r="2871" spans="6:10">
      <c r="F2871" s="21"/>
      <c r="J2871" s="21"/>
    </row>
    <row r="2872" spans="6:10">
      <c r="F2872" s="21"/>
      <c r="J2872" s="21"/>
    </row>
    <row r="2873" spans="6:10">
      <c r="F2873" s="21"/>
      <c r="J2873" s="21"/>
    </row>
    <row r="2874" spans="6:10">
      <c r="F2874" s="21"/>
      <c r="J2874" s="21"/>
    </row>
    <row r="2875" spans="6:10">
      <c r="F2875" s="21"/>
      <c r="J2875" s="21"/>
    </row>
    <row r="2876" spans="6:10">
      <c r="F2876" s="21"/>
      <c r="J2876" s="21"/>
    </row>
    <row r="2877" spans="6:10">
      <c r="F2877" s="21"/>
      <c r="J2877" s="21"/>
    </row>
    <row r="2878" spans="6:10">
      <c r="F2878" s="21"/>
      <c r="J2878" s="21"/>
    </row>
    <row r="2879" spans="6:10">
      <c r="F2879" s="21"/>
      <c r="J2879" s="21"/>
    </row>
    <row r="2880" spans="6:10">
      <c r="F2880" s="21"/>
      <c r="J2880" s="21"/>
    </row>
    <row r="2881" spans="6:10">
      <c r="F2881" s="21"/>
      <c r="J2881" s="21"/>
    </row>
    <row r="2882" spans="6:10">
      <c r="F2882" s="21"/>
      <c r="J2882" s="21"/>
    </row>
    <row r="2883" spans="6:10">
      <c r="F2883" s="21"/>
      <c r="J2883" s="21"/>
    </row>
    <row r="2884" spans="6:10">
      <c r="F2884" s="21"/>
      <c r="J2884" s="21"/>
    </row>
    <row r="2885" spans="6:10">
      <c r="F2885" s="21"/>
      <c r="J2885" s="21"/>
    </row>
    <row r="2886" spans="6:10">
      <c r="F2886" s="21"/>
      <c r="J2886" s="21"/>
    </row>
    <row r="2887" spans="6:10">
      <c r="F2887" s="21"/>
      <c r="J2887" s="21"/>
    </row>
    <row r="2888" spans="6:10">
      <c r="F2888" s="21"/>
      <c r="J2888" s="21"/>
    </row>
    <row r="2889" spans="6:10">
      <c r="F2889" s="21"/>
      <c r="J2889" s="21"/>
    </row>
    <row r="2890" spans="6:10">
      <c r="F2890" s="21"/>
      <c r="J2890" s="21"/>
    </row>
    <row r="2891" spans="6:10">
      <c r="F2891" s="21"/>
      <c r="J2891" s="21"/>
    </row>
    <row r="2892" spans="6:10">
      <c r="F2892" s="21"/>
      <c r="J2892" s="21"/>
    </row>
    <row r="2893" spans="6:10">
      <c r="F2893" s="21"/>
      <c r="J2893" s="21"/>
    </row>
    <row r="2894" spans="6:10">
      <c r="F2894" s="21"/>
      <c r="J2894" s="21"/>
    </row>
    <row r="2895" spans="6:10">
      <c r="F2895" s="21"/>
      <c r="J2895" s="21"/>
    </row>
    <row r="2896" spans="6:10">
      <c r="F2896" s="21"/>
      <c r="J2896" s="21"/>
    </row>
    <row r="2897" spans="6:10">
      <c r="F2897" s="21"/>
      <c r="J2897" s="21"/>
    </row>
    <row r="2898" spans="6:10">
      <c r="F2898" s="21"/>
      <c r="J2898" s="21"/>
    </row>
    <row r="2899" spans="6:10">
      <c r="F2899" s="21"/>
      <c r="J2899" s="21"/>
    </row>
    <row r="2900" spans="6:10">
      <c r="F2900" s="21"/>
      <c r="J2900" s="21"/>
    </row>
    <row r="2901" spans="6:10">
      <c r="F2901" s="21"/>
      <c r="J2901" s="21"/>
    </row>
    <row r="2902" spans="6:10">
      <c r="F2902" s="21"/>
      <c r="J2902" s="21"/>
    </row>
    <row r="2903" spans="6:10">
      <c r="F2903" s="21"/>
      <c r="J2903" s="21"/>
    </row>
    <row r="2904" spans="6:10">
      <c r="F2904" s="21"/>
      <c r="J2904" s="21"/>
    </row>
    <row r="2905" spans="6:10">
      <c r="F2905" s="21"/>
      <c r="J2905" s="21"/>
    </row>
    <row r="2906" spans="6:10">
      <c r="F2906" s="21"/>
      <c r="J2906" s="21"/>
    </row>
    <row r="2907" spans="6:10">
      <c r="F2907" s="21"/>
      <c r="J2907" s="21"/>
    </row>
    <row r="2908" spans="6:10">
      <c r="F2908" s="21"/>
      <c r="J2908" s="21"/>
    </row>
    <row r="2909" spans="6:10">
      <c r="F2909" s="21"/>
      <c r="J2909" s="21"/>
    </row>
    <row r="2910" spans="6:10">
      <c r="F2910" s="21"/>
      <c r="J2910" s="21"/>
    </row>
    <row r="2911" spans="6:10">
      <c r="F2911" s="21"/>
      <c r="J2911" s="21"/>
    </row>
    <row r="2912" spans="6:10">
      <c r="F2912" s="21"/>
      <c r="J2912" s="21"/>
    </row>
    <row r="2913" spans="6:10">
      <c r="F2913" s="21"/>
      <c r="J2913" s="21"/>
    </row>
    <row r="2914" spans="6:10">
      <c r="F2914" s="21"/>
      <c r="J2914" s="21"/>
    </row>
    <row r="2915" spans="6:10">
      <c r="F2915" s="21"/>
      <c r="J2915" s="21"/>
    </row>
    <row r="2916" spans="6:10">
      <c r="F2916" s="21"/>
      <c r="J2916" s="21"/>
    </row>
    <row r="2917" spans="6:10">
      <c r="F2917" s="21"/>
      <c r="J2917" s="21"/>
    </row>
    <row r="2918" spans="6:10">
      <c r="F2918" s="21"/>
      <c r="J2918" s="21"/>
    </row>
    <row r="2919" spans="6:10">
      <c r="F2919" s="21"/>
      <c r="J2919" s="21"/>
    </row>
    <row r="2920" spans="6:10">
      <c r="F2920" s="21"/>
      <c r="J2920" s="21"/>
    </row>
    <row r="2921" spans="6:10">
      <c r="F2921" s="21"/>
      <c r="J2921" s="21"/>
    </row>
    <row r="2922" spans="6:10">
      <c r="F2922" s="21"/>
      <c r="J2922" s="21"/>
    </row>
    <row r="2923" spans="6:10">
      <c r="F2923" s="21"/>
      <c r="J2923" s="21"/>
    </row>
    <row r="2924" spans="6:10">
      <c r="F2924" s="21"/>
      <c r="J2924" s="21"/>
    </row>
    <row r="2925" spans="6:10">
      <c r="F2925" s="21"/>
      <c r="J2925" s="21"/>
    </row>
    <row r="2926" spans="6:10">
      <c r="F2926" s="21"/>
      <c r="J2926" s="21"/>
    </row>
    <row r="2927" spans="6:10">
      <c r="F2927" s="21"/>
      <c r="J2927" s="21"/>
    </row>
    <row r="2928" spans="6:10">
      <c r="F2928" s="21"/>
      <c r="J2928" s="21"/>
    </row>
    <row r="2929" spans="6:10">
      <c r="F2929" s="21"/>
      <c r="J2929" s="21"/>
    </row>
    <row r="2930" spans="6:10">
      <c r="F2930" s="21"/>
      <c r="J2930" s="21"/>
    </row>
    <row r="2931" spans="6:10">
      <c r="F2931" s="21"/>
      <c r="J2931" s="21"/>
    </row>
    <row r="2932" spans="6:10">
      <c r="F2932" s="21"/>
      <c r="J2932" s="21"/>
    </row>
    <row r="2933" spans="6:10">
      <c r="F2933" s="21"/>
      <c r="J2933" s="21"/>
    </row>
    <row r="2934" spans="6:10">
      <c r="F2934" s="21"/>
      <c r="J2934" s="21"/>
    </row>
    <row r="2935" spans="6:10">
      <c r="F2935" s="21"/>
      <c r="J2935" s="21"/>
    </row>
    <row r="2936" spans="6:10">
      <c r="F2936" s="21"/>
      <c r="J2936" s="21"/>
    </row>
    <row r="2937" spans="6:10">
      <c r="F2937" s="21"/>
      <c r="J2937" s="21"/>
    </row>
    <row r="2938" spans="6:10">
      <c r="F2938" s="21"/>
      <c r="J2938" s="21"/>
    </row>
    <row r="2939" spans="6:10">
      <c r="F2939" s="21"/>
      <c r="J2939" s="21"/>
    </row>
    <row r="2940" spans="6:10">
      <c r="F2940" s="21"/>
      <c r="J2940" s="21"/>
    </row>
    <row r="2941" spans="6:10">
      <c r="F2941" s="21"/>
      <c r="J2941" s="21"/>
    </row>
    <row r="2942" spans="6:10">
      <c r="F2942" s="21"/>
      <c r="J2942" s="21"/>
    </row>
    <row r="2943" spans="6:10">
      <c r="F2943" s="21"/>
      <c r="J2943" s="21"/>
    </row>
    <row r="2944" spans="6:10">
      <c r="F2944" s="21"/>
      <c r="J2944" s="21"/>
    </row>
    <row r="2945" spans="6:10">
      <c r="F2945" s="21"/>
      <c r="J2945" s="21"/>
    </row>
    <row r="2946" spans="6:10">
      <c r="F2946" s="21"/>
      <c r="J2946" s="21"/>
    </row>
    <row r="2947" spans="6:10">
      <c r="F2947" s="21"/>
      <c r="J2947" s="21"/>
    </row>
    <row r="2948" spans="6:10">
      <c r="F2948" s="21"/>
      <c r="J2948" s="21"/>
    </row>
    <row r="2949" spans="6:10">
      <c r="F2949" s="21"/>
      <c r="J2949" s="21"/>
    </row>
    <row r="2950" spans="6:10">
      <c r="F2950" s="21"/>
      <c r="J2950" s="21"/>
    </row>
    <row r="2951" spans="6:10">
      <c r="F2951" s="21"/>
      <c r="J2951" s="21"/>
    </row>
    <row r="2952" spans="6:10">
      <c r="F2952" s="21"/>
      <c r="J2952" s="21"/>
    </row>
    <row r="2953" spans="6:10">
      <c r="F2953" s="21"/>
      <c r="J2953" s="21"/>
    </row>
    <row r="2954" spans="6:10">
      <c r="F2954" s="21"/>
      <c r="J2954" s="21"/>
    </row>
    <row r="2955" spans="6:10">
      <c r="F2955" s="21"/>
      <c r="J2955" s="21"/>
    </row>
    <row r="2956" spans="6:10">
      <c r="F2956" s="21"/>
      <c r="J2956" s="21"/>
    </row>
    <row r="2957" spans="6:10">
      <c r="F2957" s="21"/>
      <c r="J2957" s="21"/>
    </row>
    <row r="2958" spans="6:10">
      <c r="F2958" s="21"/>
      <c r="J2958" s="21"/>
    </row>
    <row r="2959" spans="6:10">
      <c r="F2959" s="21"/>
      <c r="J2959" s="21"/>
    </row>
    <row r="2960" spans="6:10">
      <c r="F2960" s="21"/>
      <c r="J2960" s="21"/>
    </row>
    <row r="2961" spans="6:10">
      <c r="F2961" s="21"/>
      <c r="J2961" s="21"/>
    </row>
    <row r="2962" spans="6:10">
      <c r="F2962" s="21"/>
      <c r="J2962" s="21"/>
    </row>
    <row r="2963" spans="6:10">
      <c r="F2963" s="21"/>
      <c r="J2963" s="21"/>
    </row>
    <row r="2964" spans="6:10">
      <c r="F2964" s="21"/>
      <c r="J2964" s="21"/>
    </row>
    <row r="2965" spans="6:10">
      <c r="F2965" s="21"/>
      <c r="J2965" s="21"/>
    </row>
    <row r="2966" spans="6:10">
      <c r="F2966" s="21"/>
      <c r="J2966" s="21"/>
    </row>
    <row r="2967" spans="6:10">
      <c r="F2967" s="21"/>
      <c r="J2967" s="21"/>
    </row>
    <row r="2968" spans="6:10">
      <c r="F2968" s="21"/>
      <c r="J2968" s="21"/>
    </row>
    <row r="2969" spans="6:10">
      <c r="F2969" s="21"/>
      <c r="J2969" s="21"/>
    </row>
    <row r="2970" spans="6:10">
      <c r="F2970" s="21"/>
      <c r="J2970" s="21"/>
    </row>
    <row r="2971" spans="6:10">
      <c r="F2971" s="21"/>
      <c r="J2971" s="21"/>
    </row>
    <row r="2972" spans="6:10">
      <c r="F2972" s="21"/>
      <c r="J2972" s="21"/>
    </row>
    <row r="2973" spans="6:10">
      <c r="F2973" s="21"/>
      <c r="J2973" s="21"/>
    </row>
    <row r="2974" spans="6:10">
      <c r="F2974" s="21"/>
      <c r="J2974" s="21"/>
    </row>
    <row r="2975" spans="6:10">
      <c r="F2975" s="21"/>
      <c r="J2975" s="21"/>
    </row>
    <row r="2976" spans="6:10">
      <c r="F2976" s="21"/>
      <c r="J2976" s="21"/>
    </row>
    <row r="2977" spans="6:10">
      <c r="F2977" s="21"/>
      <c r="J2977" s="21"/>
    </row>
    <row r="2978" spans="6:10">
      <c r="F2978" s="21"/>
      <c r="J2978" s="21"/>
    </row>
    <row r="2979" spans="6:10">
      <c r="F2979" s="21"/>
      <c r="J2979" s="21"/>
    </row>
    <row r="2980" spans="6:10">
      <c r="F2980" s="21"/>
      <c r="J2980" s="21"/>
    </row>
    <row r="2981" spans="6:10">
      <c r="F2981" s="21"/>
      <c r="J2981" s="21"/>
    </row>
    <row r="2982" spans="6:10">
      <c r="F2982" s="21"/>
      <c r="J2982" s="21"/>
    </row>
    <row r="2983" spans="6:10">
      <c r="F2983" s="21"/>
      <c r="J2983" s="21"/>
    </row>
    <row r="2984" spans="6:10">
      <c r="F2984" s="21"/>
      <c r="J2984" s="21"/>
    </row>
    <row r="2985" spans="6:10">
      <c r="F2985" s="21"/>
      <c r="J2985" s="21"/>
    </row>
    <row r="2986" spans="6:10">
      <c r="F2986" s="21"/>
      <c r="J2986" s="21"/>
    </row>
    <row r="2987" spans="6:10">
      <c r="F2987" s="21"/>
      <c r="J2987" s="21"/>
    </row>
    <row r="2988" spans="6:10">
      <c r="F2988" s="21"/>
      <c r="J2988" s="21"/>
    </row>
    <row r="2989" spans="6:10">
      <c r="F2989" s="21"/>
      <c r="J2989" s="21"/>
    </row>
    <row r="2990" spans="6:10">
      <c r="F2990" s="21"/>
      <c r="J2990" s="21"/>
    </row>
    <row r="2991" spans="6:10">
      <c r="F2991" s="21"/>
      <c r="J2991" s="21"/>
    </row>
    <row r="2992" spans="6:10">
      <c r="F2992" s="21"/>
      <c r="J2992" s="21"/>
    </row>
    <row r="2993" spans="6:10">
      <c r="F2993" s="21"/>
      <c r="J2993" s="21"/>
    </row>
    <row r="2994" spans="6:10">
      <c r="F2994" s="21"/>
      <c r="J2994" s="21"/>
    </row>
    <row r="2995" spans="6:10">
      <c r="F2995" s="21"/>
      <c r="J2995" s="21"/>
    </row>
    <row r="2996" spans="6:10">
      <c r="F2996" s="21"/>
      <c r="J2996" s="21"/>
    </row>
    <row r="2997" spans="6:10">
      <c r="F2997" s="21"/>
      <c r="J2997" s="21"/>
    </row>
    <row r="2998" spans="6:10">
      <c r="F2998" s="21"/>
      <c r="J2998" s="21"/>
    </row>
    <row r="2999" spans="6:10">
      <c r="F2999" s="21"/>
      <c r="J2999" s="21"/>
    </row>
    <row r="3000" spans="6:10">
      <c r="F3000" s="21"/>
      <c r="J3000" s="21"/>
    </row>
    <row r="3001" spans="6:10">
      <c r="F3001" s="21"/>
      <c r="J3001" s="21"/>
    </row>
    <row r="3002" spans="6:10">
      <c r="F3002" s="21"/>
      <c r="J3002" s="21"/>
    </row>
    <row r="3003" spans="6:10">
      <c r="F3003" s="21"/>
      <c r="J3003" s="21"/>
    </row>
    <row r="3004" spans="6:10">
      <c r="F3004" s="21"/>
      <c r="J3004" s="21"/>
    </row>
    <row r="3005" spans="6:10">
      <c r="F3005" s="21"/>
      <c r="J3005" s="21"/>
    </row>
    <row r="3006" spans="6:10">
      <c r="F3006" s="21"/>
      <c r="J3006" s="21"/>
    </row>
    <row r="3007" spans="6:10">
      <c r="F3007" s="21"/>
      <c r="J3007" s="21"/>
    </row>
    <row r="3008" spans="6:10">
      <c r="F3008" s="21"/>
      <c r="J3008" s="21"/>
    </row>
    <row r="3009" spans="6:10">
      <c r="F3009" s="21"/>
      <c r="J3009" s="21"/>
    </row>
    <row r="3010" spans="6:10">
      <c r="F3010" s="21"/>
      <c r="J3010" s="21"/>
    </row>
    <row r="3011" spans="6:10">
      <c r="F3011" s="21"/>
      <c r="J3011" s="21"/>
    </row>
    <row r="3012" spans="6:10">
      <c r="F3012" s="21"/>
      <c r="J3012" s="21"/>
    </row>
    <row r="3013" spans="6:10">
      <c r="F3013" s="21"/>
      <c r="J3013" s="21"/>
    </row>
    <row r="3014" spans="6:10">
      <c r="F3014" s="21"/>
      <c r="J3014" s="21"/>
    </row>
    <row r="3015" spans="6:10">
      <c r="F3015" s="21"/>
      <c r="J3015" s="21"/>
    </row>
    <row r="3016" spans="6:10">
      <c r="F3016" s="21"/>
      <c r="J3016" s="21"/>
    </row>
    <row r="3017" spans="6:10">
      <c r="F3017" s="21"/>
      <c r="J3017" s="21"/>
    </row>
    <row r="3018" spans="6:10">
      <c r="F3018" s="21"/>
      <c r="J3018" s="21"/>
    </row>
    <row r="3019" spans="6:10">
      <c r="F3019" s="21"/>
      <c r="J3019" s="21"/>
    </row>
    <row r="3020" spans="6:10">
      <c r="F3020" s="21"/>
      <c r="J3020" s="21"/>
    </row>
    <row r="3021" spans="6:10">
      <c r="F3021" s="21"/>
      <c r="J3021" s="21"/>
    </row>
    <row r="3022" spans="6:10">
      <c r="F3022" s="21"/>
      <c r="J3022" s="21"/>
    </row>
    <row r="3023" spans="6:10">
      <c r="F3023" s="21"/>
      <c r="J3023" s="21"/>
    </row>
    <row r="3024" spans="6:10">
      <c r="F3024" s="21"/>
      <c r="J3024" s="21"/>
    </row>
    <row r="3025" spans="6:10">
      <c r="F3025" s="21"/>
      <c r="J3025" s="21"/>
    </row>
    <row r="3026" spans="6:10">
      <c r="F3026" s="21"/>
      <c r="J3026" s="21"/>
    </row>
    <row r="3027" spans="6:10">
      <c r="F3027" s="21"/>
      <c r="J3027" s="21"/>
    </row>
    <row r="3028" spans="6:10">
      <c r="F3028" s="21"/>
      <c r="J3028" s="21"/>
    </row>
    <row r="3029" spans="6:10">
      <c r="F3029" s="21"/>
      <c r="J3029" s="21"/>
    </row>
    <row r="3030" spans="6:10">
      <c r="F3030" s="21"/>
      <c r="J3030" s="21"/>
    </row>
    <row r="3031" spans="6:10">
      <c r="F3031" s="21"/>
      <c r="J3031" s="21"/>
    </row>
    <row r="3032" spans="6:10">
      <c r="F3032" s="21"/>
      <c r="J3032" s="21"/>
    </row>
    <row r="3033" spans="6:10">
      <c r="F3033" s="21"/>
      <c r="J3033" s="21"/>
    </row>
    <row r="3034" spans="6:10">
      <c r="F3034" s="21"/>
      <c r="J3034" s="21"/>
    </row>
    <row r="3035" spans="6:10">
      <c r="F3035" s="21"/>
      <c r="J3035" s="21"/>
    </row>
    <row r="3036" spans="6:10">
      <c r="F3036" s="21"/>
      <c r="J3036" s="21"/>
    </row>
    <row r="3037" spans="6:10">
      <c r="F3037" s="21"/>
      <c r="J3037" s="21"/>
    </row>
    <row r="3038" spans="6:10">
      <c r="F3038" s="21"/>
      <c r="J3038" s="21"/>
    </row>
    <row r="3039" spans="6:10">
      <c r="F3039" s="21"/>
      <c r="J3039" s="21"/>
    </row>
    <row r="3040" spans="6:10">
      <c r="F3040" s="21"/>
      <c r="J3040" s="21"/>
    </row>
    <row r="3041" spans="6:10">
      <c r="F3041" s="21"/>
      <c r="J3041" s="21"/>
    </row>
    <row r="3042" spans="6:10">
      <c r="F3042" s="21"/>
      <c r="J3042" s="21"/>
    </row>
    <row r="3043" spans="6:10">
      <c r="F3043" s="21"/>
      <c r="J3043" s="21"/>
    </row>
    <row r="3044" spans="6:10">
      <c r="F3044" s="21"/>
      <c r="J3044" s="21"/>
    </row>
    <row r="3045" spans="6:10">
      <c r="F3045" s="21"/>
      <c r="J3045" s="21"/>
    </row>
    <row r="3046" spans="6:10">
      <c r="F3046" s="21"/>
      <c r="J3046" s="21"/>
    </row>
    <row r="3047" spans="6:10">
      <c r="F3047" s="21"/>
      <c r="J3047" s="21"/>
    </row>
    <row r="3048" spans="6:10">
      <c r="F3048" s="21"/>
      <c r="J3048" s="21"/>
    </row>
    <row r="3049" spans="6:10">
      <c r="F3049" s="21"/>
      <c r="J3049" s="21"/>
    </row>
    <row r="3050" spans="6:10">
      <c r="F3050" s="21"/>
      <c r="J3050" s="21"/>
    </row>
    <row r="3051" spans="6:10">
      <c r="F3051" s="21"/>
      <c r="J3051" s="21"/>
    </row>
    <row r="3052" spans="6:10">
      <c r="F3052" s="21"/>
      <c r="J3052" s="21"/>
    </row>
    <row r="3053" spans="6:10">
      <c r="F3053" s="21"/>
      <c r="J3053" s="21"/>
    </row>
    <row r="3054" spans="6:10">
      <c r="F3054" s="21"/>
      <c r="J3054" s="21"/>
    </row>
    <row r="3055" spans="6:10">
      <c r="F3055" s="21"/>
      <c r="J3055" s="21"/>
    </row>
    <row r="3056" spans="6:10">
      <c r="F3056" s="21"/>
      <c r="J3056" s="21"/>
    </row>
    <row r="3057" spans="6:10">
      <c r="F3057" s="21"/>
      <c r="J3057" s="21"/>
    </row>
    <row r="3058" spans="6:10">
      <c r="F3058" s="21"/>
      <c r="J3058" s="21"/>
    </row>
    <row r="3059" spans="6:10">
      <c r="F3059" s="21"/>
      <c r="J3059" s="21"/>
    </row>
    <row r="3060" spans="6:10">
      <c r="F3060" s="21"/>
      <c r="J3060" s="21"/>
    </row>
    <row r="3061" spans="6:10">
      <c r="F3061" s="21"/>
      <c r="J3061" s="21"/>
    </row>
    <row r="3062" spans="6:10">
      <c r="F3062" s="21"/>
      <c r="J3062" s="21"/>
    </row>
    <row r="3063" spans="6:10">
      <c r="F3063" s="21"/>
      <c r="J3063" s="21"/>
    </row>
    <row r="3064" spans="6:10">
      <c r="F3064" s="21"/>
      <c r="J3064" s="21"/>
    </row>
    <row r="3065" spans="6:10">
      <c r="F3065" s="21"/>
      <c r="J3065" s="21"/>
    </row>
    <row r="3066" spans="6:10">
      <c r="F3066" s="21"/>
      <c r="J3066" s="21"/>
    </row>
    <row r="3067" spans="6:10">
      <c r="F3067" s="21"/>
      <c r="J3067" s="21"/>
    </row>
    <row r="3068" spans="6:10">
      <c r="F3068" s="21"/>
      <c r="J3068" s="21"/>
    </row>
    <row r="3069" spans="6:10">
      <c r="F3069" s="21"/>
      <c r="J3069" s="21"/>
    </row>
    <row r="3070" spans="6:10">
      <c r="F3070" s="21"/>
      <c r="J3070" s="21"/>
    </row>
    <row r="3071" spans="6:10">
      <c r="F3071" s="21"/>
      <c r="J3071" s="21"/>
    </row>
    <row r="3072" spans="6:10">
      <c r="F3072" s="21"/>
      <c r="J3072" s="21"/>
    </row>
    <row r="3073" spans="6:10">
      <c r="F3073" s="21"/>
      <c r="J3073" s="21"/>
    </row>
    <row r="3074" spans="6:10">
      <c r="F3074" s="21"/>
      <c r="J3074" s="21"/>
    </row>
    <row r="3075" spans="6:10">
      <c r="F3075" s="21"/>
      <c r="J3075" s="21"/>
    </row>
    <row r="3076" spans="6:10">
      <c r="F3076" s="21"/>
      <c r="J3076" s="21"/>
    </row>
    <row r="3077" spans="6:10">
      <c r="F3077" s="21"/>
      <c r="J3077" s="21"/>
    </row>
    <row r="3078" spans="6:10">
      <c r="F3078" s="21"/>
      <c r="J3078" s="21"/>
    </row>
    <row r="3079" spans="6:10">
      <c r="F3079" s="21"/>
      <c r="J3079" s="21"/>
    </row>
    <row r="3080" spans="6:10">
      <c r="F3080" s="21"/>
      <c r="J3080" s="21"/>
    </row>
    <row r="3081" spans="6:10">
      <c r="F3081" s="21"/>
      <c r="J3081" s="21"/>
    </row>
    <row r="3082" spans="6:10">
      <c r="F3082" s="21"/>
      <c r="J3082" s="21"/>
    </row>
    <row r="3083" spans="6:10">
      <c r="F3083" s="21"/>
      <c r="J3083" s="21"/>
    </row>
    <row r="3084" spans="6:10">
      <c r="F3084" s="21"/>
      <c r="J3084" s="21"/>
    </row>
    <row r="3085" spans="6:10">
      <c r="F3085" s="21"/>
      <c r="J3085" s="21"/>
    </row>
    <row r="3086" spans="6:10">
      <c r="F3086" s="21"/>
      <c r="J3086" s="21"/>
    </row>
    <row r="3087" spans="6:10">
      <c r="F3087" s="21"/>
      <c r="J3087" s="21"/>
    </row>
    <row r="3088" spans="6:10">
      <c r="F3088" s="21"/>
      <c r="J3088" s="21"/>
    </row>
    <row r="3089" spans="6:10">
      <c r="F3089" s="21"/>
      <c r="J3089" s="21"/>
    </row>
    <row r="3090" spans="6:10">
      <c r="F3090" s="21"/>
      <c r="J3090" s="21"/>
    </row>
    <row r="3091" spans="6:10">
      <c r="F3091" s="21"/>
      <c r="J3091" s="21"/>
    </row>
    <row r="3092" spans="6:10">
      <c r="F3092" s="21"/>
      <c r="J3092" s="21"/>
    </row>
    <row r="3093" spans="6:10">
      <c r="F3093" s="21"/>
      <c r="J3093" s="21"/>
    </row>
    <row r="3094" spans="6:10">
      <c r="F3094" s="21"/>
      <c r="J3094" s="21"/>
    </row>
    <row r="3095" spans="6:10">
      <c r="F3095" s="21"/>
      <c r="J3095" s="21"/>
    </row>
    <row r="3096" spans="6:10">
      <c r="F3096" s="21"/>
      <c r="J3096" s="21"/>
    </row>
    <row r="3097" spans="6:10">
      <c r="F3097" s="21"/>
      <c r="J3097" s="21"/>
    </row>
    <row r="3098" spans="6:10">
      <c r="F3098" s="21"/>
      <c r="J3098" s="21"/>
    </row>
    <row r="3099" spans="6:10">
      <c r="F3099" s="21"/>
      <c r="J3099" s="21"/>
    </row>
    <row r="3100" spans="6:10">
      <c r="F3100" s="21"/>
      <c r="J3100" s="21"/>
    </row>
    <row r="3101" spans="6:10">
      <c r="F3101" s="21"/>
      <c r="J3101" s="21"/>
    </row>
    <row r="3102" spans="6:10">
      <c r="F3102" s="21"/>
      <c r="J3102" s="21"/>
    </row>
    <row r="3103" spans="6:10">
      <c r="F3103" s="21"/>
      <c r="J3103" s="21"/>
    </row>
    <row r="3104" spans="6:10">
      <c r="F3104" s="21"/>
      <c r="J3104" s="21"/>
    </row>
    <row r="3105" spans="6:10">
      <c r="F3105" s="21"/>
      <c r="J3105" s="21"/>
    </row>
    <row r="3106" spans="6:10">
      <c r="F3106" s="21"/>
      <c r="J3106" s="21"/>
    </row>
    <row r="3107" spans="6:10">
      <c r="F3107" s="21"/>
      <c r="J3107" s="21"/>
    </row>
    <row r="3108" spans="6:10">
      <c r="F3108" s="21"/>
      <c r="J3108" s="21"/>
    </row>
    <row r="3109" spans="6:10">
      <c r="F3109" s="21"/>
      <c r="J3109" s="21"/>
    </row>
    <row r="3110" spans="6:10">
      <c r="F3110" s="21"/>
      <c r="J3110" s="21"/>
    </row>
    <row r="3111" spans="6:10">
      <c r="F3111" s="21"/>
      <c r="J3111" s="21"/>
    </row>
    <row r="3112" spans="6:10">
      <c r="F3112" s="21"/>
      <c r="J3112" s="21"/>
    </row>
    <row r="3113" spans="6:10">
      <c r="F3113" s="21"/>
      <c r="J3113" s="21"/>
    </row>
    <row r="3114" spans="6:10">
      <c r="F3114" s="21"/>
      <c r="J3114" s="21"/>
    </row>
    <row r="3115" spans="6:10">
      <c r="F3115" s="21"/>
      <c r="J3115" s="21"/>
    </row>
    <row r="3116" spans="6:10">
      <c r="F3116" s="21"/>
      <c r="J3116" s="21"/>
    </row>
    <row r="3117" spans="6:10">
      <c r="F3117" s="21"/>
      <c r="J3117" s="21"/>
    </row>
    <row r="3118" spans="6:10">
      <c r="F3118" s="21"/>
      <c r="J3118" s="21"/>
    </row>
    <row r="3119" spans="6:10">
      <c r="F3119" s="21"/>
      <c r="J3119" s="21"/>
    </row>
    <row r="3120" spans="6:10">
      <c r="F3120" s="21"/>
      <c r="J3120" s="21"/>
    </row>
    <row r="3121" spans="6:10">
      <c r="F3121" s="21"/>
      <c r="J3121" s="21"/>
    </row>
    <row r="3122" spans="6:10">
      <c r="F3122" s="21"/>
      <c r="J3122" s="21"/>
    </row>
    <row r="3123" spans="6:10">
      <c r="F3123" s="21"/>
      <c r="J3123" s="21"/>
    </row>
    <row r="3124" spans="6:10">
      <c r="F3124" s="21"/>
      <c r="J3124" s="21"/>
    </row>
    <row r="3125" spans="6:10">
      <c r="F3125" s="21"/>
      <c r="J3125" s="21"/>
    </row>
    <row r="3126" spans="6:10">
      <c r="F3126" s="21"/>
      <c r="J3126" s="21"/>
    </row>
    <row r="3127" spans="6:10">
      <c r="F3127" s="21"/>
      <c r="J3127" s="21"/>
    </row>
    <row r="3128" spans="6:10">
      <c r="F3128" s="21"/>
      <c r="J3128" s="21"/>
    </row>
    <row r="3129" spans="6:10">
      <c r="F3129" s="21"/>
      <c r="J3129" s="21"/>
    </row>
    <row r="3130" spans="6:10">
      <c r="F3130" s="21"/>
      <c r="J3130" s="21"/>
    </row>
    <row r="3131" spans="6:10">
      <c r="F3131" s="21"/>
      <c r="J3131" s="21"/>
    </row>
    <row r="3132" spans="6:10">
      <c r="F3132" s="21"/>
      <c r="J3132" s="21"/>
    </row>
    <row r="3133" spans="6:10">
      <c r="F3133" s="21"/>
      <c r="J3133" s="21"/>
    </row>
    <row r="3134" spans="6:10">
      <c r="F3134" s="21"/>
      <c r="J3134" s="21"/>
    </row>
    <row r="3135" spans="6:10">
      <c r="F3135" s="21"/>
      <c r="J3135" s="21"/>
    </row>
    <row r="3136" spans="6:10">
      <c r="F3136" s="21"/>
      <c r="J3136" s="21"/>
    </row>
    <row r="3137" spans="6:10">
      <c r="F3137" s="21"/>
      <c r="J3137" s="21"/>
    </row>
    <row r="3138" spans="6:10">
      <c r="F3138" s="21"/>
      <c r="J3138" s="21"/>
    </row>
    <row r="3139" spans="6:10">
      <c r="F3139" s="21"/>
      <c r="J3139" s="21"/>
    </row>
    <row r="3140" spans="6:10">
      <c r="F3140" s="21"/>
      <c r="J3140" s="21"/>
    </row>
    <row r="3141" spans="6:10">
      <c r="F3141" s="21"/>
      <c r="J3141" s="21"/>
    </row>
    <row r="3142" spans="6:10">
      <c r="F3142" s="21"/>
      <c r="J3142" s="21"/>
    </row>
    <row r="3143" spans="6:10">
      <c r="F3143" s="21"/>
      <c r="J3143" s="21"/>
    </row>
    <row r="3144" spans="6:10">
      <c r="F3144" s="21"/>
      <c r="J3144" s="21"/>
    </row>
    <row r="3145" spans="6:10">
      <c r="F3145" s="21"/>
      <c r="J3145" s="21"/>
    </row>
    <row r="3146" spans="6:10">
      <c r="F3146" s="21"/>
      <c r="J3146" s="21"/>
    </row>
    <row r="3147" spans="6:10">
      <c r="F3147" s="21"/>
      <c r="J3147" s="21"/>
    </row>
    <row r="3148" spans="6:10">
      <c r="F3148" s="21"/>
      <c r="J3148" s="21"/>
    </row>
    <row r="3149" spans="6:10">
      <c r="F3149" s="21"/>
      <c r="J3149" s="21"/>
    </row>
    <row r="3150" spans="6:10">
      <c r="F3150" s="21"/>
      <c r="J3150" s="21"/>
    </row>
    <row r="3151" spans="6:10">
      <c r="F3151" s="21"/>
      <c r="J3151" s="21"/>
    </row>
    <row r="3152" spans="6:10">
      <c r="F3152" s="21"/>
      <c r="J3152" s="21"/>
    </row>
    <row r="3153" spans="6:10">
      <c r="F3153" s="21"/>
      <c r="J3153" s="21"/>
    </row>
    <row r="3154" spans="6:10">
      <c r="F3154" s="21"/>
      <c r="J3154" s="21"/>
    </row>
    <row r="3155" spans="6:10">
      <c r="F3155" s="21"/>
      <c r="J3155" s="21"/>
    </row>
    <row r="3156" spans="6:10">
      <c r="F3156" s="21"/>
      <c r="J3156" s="21"/>
    </row>
    <row r="3157" spans="6:10">
      <c r="F3157" s="21"/>
      <c r="J3157" s="21"/>
    </row>
    <row r="3158" spans="6:10">
      <c r="F3158" s="21"/>
      <c r="J3158" s="21"/>
    </row>
    <row r="3159" spans="6:10">
      <c r="F3159" s="21"/>
      <c r="J3159" s="21"/>
    </row>
    <row r="3160" spans="6:10">
      <c r="F3160" s="21"/>
      <c r="J3160" s="21"/>
    </row>
    <row r="3161" spans="6:10">
      <c r="F3161" s="21"/>
      <c r="J3161" s="21"/>
    </row>
    <row r="3162" spans="6:10">
      <c r="F3162" s="21"/>
      <c r="J3162" s="21"/>
    </row>
    <row r="3163" spans="6:10">
      <c r="F3163" s="21"/>
      <c r="J3163" s="21"/>
    </row>
    <row r="3164" spans="6:10">
      <c r="F3164" s="21"/>
      <c r="J3164" s="21"/>
    </row>
    <row r="3165" spans="6:10">
      <c r="F3165" s="21"/>
      <c r="J3165" s="21"/>
    </row>
    <row r="3166" spans="6:10">
      <c r="F3166" s="21"/>
      <c r="J3166" s="21"/>
    </row>
    <row r="3167" spans="6:10">
      <c r="F3167" s="21"/>
      <c r="J3167" s="21"/>
    </row>
    <row r="3168" spans="6:10">
      <c r="F3168" s="21"/>
      <c r="J3168" s="21"/>
    </row>
    <row r="3169" spans="6:10">
      <c r="F3169" s="21"/>
      <c r="J3169" s="21"/>
    </row>
    <row r="3170" spans="6:10">
      <c r="F3170" s="21"/>
      <c r="J3170" s="21"/>
    </row>
    <row r="3171" spans="6:10">
      <c r="F3171" s="21"/>
      <c r="J3171" s="21"/>
    </row>
    <row r="3172" spans="6:10">
      <c r="F3172" s="21"/>
      <c r="J3172" s="21"/>
    </row>
    <row r="3173" spans="6:10">
      <c r="F3173" s="21"/>
      <c r="J3173" s="21"/>
    </row>
    <row r="3174" spans="6:10">
      <c r="F3174" s="21"/>
      <c r="J3174" s="21"/>
    </row>
    <row r="3175" spans="6:10">
      <c r="F3175" s="21"/>
      <c r="J3175" s="21"/>
    </row>
    <row r="3176" spans="6:10">
      <c r="F3176" s="21"/>
      <c r="J3176" s="21"/>
    </row>
    <row r="3177" spans="6:10">
      <c r="F3177" s="21"/>
      <c r="J3177" s="21"/>
    </row>
    <row r="3178" spans="6:10">
      <c r="F3178" s="21"/>
      <c r="J3178" s="21"/>
    </row>
    <row r="3179" spans="6:10">
      <c r="F3179" s="21"/>
      <c r="J3179" s="21"/>
    </row>
    <row r="3180" spans="6:10">
      <c r="F3180" s="21"/>
      <c r="J3180" s="21"/>
    </row>
    <row r="3181" spans="6:10">
      <c r="F3181" s="21"/>
      <c r="J3181" s="21"/>
    </row>
    <row r="3182" spans="6:10">
      <c r="F3182" s="21"/>
      <c r="J3182" s="21"/>
    </row>
    <row r="3183" spans="6:10">
      <c r="F3183" s="21"/>
      <c r="J3183" s="21"/>
    </row>
    <row r="3184" spans="6:10">
      <c r="F3184" s="21"/>
      <c r="J3184" s="21"/>
    </row>
    <row r="3185" spans="6:10">
      <c r="F3185" s="21"/>
      <c r="J3185" s="21"/>
    </row>
    <row r="3186" spans="6:10">
      <c r="F3186" s="21"/>
      <c r="J3186" s="21"/>
    </row>
    <row r="3187" spans="6:10">
      <c r="F3187" s="21"/>
      <c r="J3187" s="21"/>
    </row>
    <row r="3188" spans="6:10">
      <c r="F3188" s="21"/>
      <c r="J3188" s="21"/>
    </row>
    <row r="3189" spans="6:10">
      <c r="F3189" s="21"/>
      <c r="J3189" s="21"/>
    </row>
    <row r="3190" spans="6:10">
      <c r="F3190" s="21"/>
      <c r="J3190" s="21"/>
    </row>
    <row r="3191" spans="6:10">
      <c r="F3191" s="21"/>
      <c r="J3191" s="21"/>
    </row>
    <row r="3192" spans="6:10">
      <c r="F3192" s="21"/>
      <c r="J3192" s="21"/>
    </row>
    <row r="3193" spans="6:10">
      <c r="F3193" s="21"/>
      <c r="J3193" s="21"/>
    </row>
    <row r="3194" spans="6:10">
      <c r="F3194" s="21"/>
      <c r="J3194" s="21"/>
    </row>
    <row r="3195" spans="6:10">
      <c r="F3195" s="21"/>
      <c r="J3195" s="21"/>
    </row>
    <row r="3196" spans="6:10">
      <c r="F3196" s="21"/>
      <c r="J3196" s="21"/>
    </row>
    <row r="3197" spans="6:10">
      <c r="F3197" s="21"/>
      <c r="J3197" s="21"/>
    </row>
    <row r="3198" spans="6:10">
      <c r="F3198" s="21"/>
      <c r="J3198" s="21"/>
    </row>
    <row r="3199" spans="6:10">
      <c r="F3199" s="21"/>
      <c r="J3199" s="21"/>
    </row>
    <row r="3200" spans="6:10">
      <c r="F3200" s="21"/>
      <c r="J3200" s="21"/>
    </row>
    <row r="3201" spans="6:10">
      <c r="F3201" s="21"/>
      <c r="J3201" s="21"/>
    </row>
    <row r="3202" spans="6:10">
      <c r="F3202" s="21"/>
      <c r="J3202" s="21"/>
    </row>
    <row r="3203" spans="6:10">
      <c r="F3203" s="21"/>
      <c r="J3203" s="21"/>
    </row>
    <row r="3204" spans="6:10">
      <c r="F3204" s="21"/>
      <c r="J3204" s="21"/>
    </row>
    <row r="3205" spans="6:10">
      <c r="F3205" s="21"/>
      <c r="J3205" s="21"/>
    </row>
    <row r="3206" spans="6:10">
      <c r="F3206" s="21"/>
      <c r="J3206" s="21"/>
    </row>
    <row r="3207" spans="6:10">
      <c r="F3207" s="21"/>
      <c r="J3207" s="21"/>
    </row>
    <row r="3208" spans="6:10">
      <c r="F3208" s="21"/>
      <c r="J3208" s="21"/>
    </row>
    <row r="3209" spans="6:10">
      <c r="F3209" s="21"/>
      <c r="J3209" s="21"/>
    </row>
    <row r="3210" spans="6:10">
      <c r="F3210" s="21"/>
      <c r="J3210" s="21"/>
    </row>
    <row r="3211" spans="6:10">
      <c r="F3211" s="21"/>
      <c r="J3211" s="21"/>
    </row>
    <row r="3212" spans="6:10">
      <c r="F3212" s="21"/>
      <c r="J3212" s="21"/>
    </row>
    <row r="3213" spans="6:10">
      <c r="F3213" s="21"/>
      <c r="J3213" s="21"/>
    </row>
    <row r="3214" spans="6:10">
      <c r="F3214" s="21"/>
      <c r="J3214" s="21"/>
    </row>
    <row r="3215" spans="6:10">
      <c r="F3215" s="21"/>
      <c r="J3215" s="21"/>
    </row>
    <row r="3216" spans="6:10">
      <c r="F3216" s="21"/>
      <c r="J3216" s="21"/>
    </row>
    <row r="3217" spans="6:10">
      <c r="F3217" s="21"/>
      <c r="J3217" s="21"/>
    </row>
    <row r="3218" spans="6:10">
      <c r="F3218" s="21"/>
      <c r="J3218" s="21"/>
    </row>
    <row r="3219" spans="6:10">
      <c r="F3219" s="21"/>
      <c r="J3219" s="21"/>
    </row>
    <row r="3220" spans="6:10">
      <c r="F3220" s="21"/>
      <c r="J3220" s="21"/>
    </row>
    <row r="3221" spans="6:10">
      <c r="F3221" s="21"/>
      <c r="J3221" s="21"/>
    </row>
    <row r="3222" spans="6:10">
      <c r="F3222" s="21"/>
      <c r="J3222" s="21"/>
    </row>
    <row r="3223" spans="6:10">
      <c r="F3223" s="21"/>
      <c r="J3223" s="21"/>
    </row>
    <row r="3224" spans="6:10">
      <c r="F3224" s="21"/>
      <c r="J3224" s="21"/>
    </row>
    <row r="3225" spans="6:10">
      <c r="F3225" s="21"/>
      <c r="J3225" s="21"/>
    </row>
    <row r="3226" spans="6:10">
      <c r="F3226" s="21"/>
      <c r="J3226" s="21"/>
    </row>
    <row r="3227" spans="6:10">
      <c r="F3227" s="21"/>
      <c r="J3227" s="21"/>
    </row>
    <row r="3228" spans="6:10">
      <c r="F3228" s="21"/>
      <c r="J3228" s="21"/>
    </row>
    <row r="3229" spans="6:10">
      <c r="F3229" s="21"/>
      <c r="J3229" s="21"/>
    </row>
    <row r="3230" spans="6:10">
      <c r="F3230" s="21"/>
      <c r="J3230" s="21"/>
    </row>
    <row r="3231" spans="6:10">
      <c r="F3231" s="21"/>
      <c r="J3231" s="21"/>
    </row>
    <row r="3232" spans="6:10">
      <c r="F3232" s="21"/>
      <c r="J3232" s="21"/>
    </row>
    <row r="3233" spans="6:10">
      <c r="F3233" s="21"/>
      <c r="J3233" s="21"/>
    </row>
    <row r="3234" spans="6:10">
      <c r="F3234" s="21"/>
      <c r="J3234" s="21"/>
    </row>
    <row r="3235" spans="6:10">
      <c r="F3235" s="21"/>
      <c r="J3235" s="21"/>
    </row>
    <row r="3236" spans="6:10">
      <c r="F3236" s="21"/>
      <c r="J3236" s="21"/>
    </row>
    <row r="3237" spans="6:10">
      <c r="F3237" s="21"/>
      <c r="J3237" s="21"/>
    </row>
    <row r="3238" spans="6:10">
      <c r="F3238" s="21"/>
      <c r="J3238" s="21"/>
    </row>
    <row r="3239" spans="6:10">
      <c r="F3239" s="21"/>
      <c r="J3239" s="21"/>
    </row>
    <row r="3240" spans="6:10">
      <c r="F3240" s="21"/>
      <c r="J3240" s="21"/>
    </row>
    <row r="3241" spans="6:10">
      <c r="F3241" s="21"/>
      <c r="J3241" s="21"/>
    </row>
    <row r="3242" spans="6:10">
      <c r="F3242" s="21"/>
      <c r="J3242" s="21"/>
    </row>
    <row r="3243" spans="6:10">
      <c r="F3243" s="21"/>
      <c r="J3243" s="21"/>
    </row>
    <row r="3244" spans="6:10">
      <c r="F3244" s="21"/>
      <c r="J3244" s="21"/>
    </row>
    <row r="3245" spans="6:10">
      <c r="F3245" s="21"/>
      <c r="J3245" s="21"/>
    </row>
    <row r="3246" spans="6:10">
      <c r="F3246" s="21"/>
      <c r="J3246" s="21"/>
    </row>
    <row r="3247" spans="6:10">
      <c r="F3247" s="21"/>
      <c r="J3247" s="21"/>
    </row>
    <row r="3248" spans="6:10">
      <c r="F3248" s="21"/>
      <c r="J3248" s="21"/>
    </row>
    <row r="3249" spans="6:10">
      <c r="F3249" s="21"/>
      <c r="J3249" s="21"/>
    </row>
    <row r="3250" spans="6:10">
      <c r="F3250" s="21"/>
      <c r="J3250" s="21"/>
    </row>
    <row r="3251" spans="6:10">
      <c r="F3251" s="21"/>
      <c r="J3251" s="21"/>
    </row>
    <row r="3252" spans="6:10">
      <c r="F3252" s="21"/>
      <c r="J3252" s="21"/>
    </row>
    <row r="3253" spans="6:10">
      <c r="F3253" s="21"/>
      <c r="J3253" s="21"/>
    </row>
    <row r="3254" spans="6:10">
      <c r="F3254" s="21"/>
      <c r="J3254" s="21"/>
    </row>
    <row r="3255" spans="6:10">
      <c r="F3255" s="21"/>
      <c r="J3255" s="21"/>
    </row>
    <row r="3256" spans="6:10">
      <c r="F3256" s="21"/>
      <c r="J3256" s="21"/>
    </row>
    <row r="3257" spans="6:10">
      <c r="F3257" s="21"/>
      <c r="J3257" s="21"/>
    </row>
    <row r="3258" spans="6:10">
      <c r="F3258" s="21"/>
      <c r="J3258" s="21"/>
    </row>
    <row r="3259" spans="6:10">
      <c r="F3259" s="21"/>
      <c r="J3259" s="21"/>
    </row>
    <row r="3260" spans="6:10">
      <c r="F3260" s="21"/>
      <c r="J3260" s="21"/>
    </row>
    <row r="3261" spans="6:10">
      <c r="F3261" s="21"/>
      <c r="J3261" s="21"/>
    </row>
    <row r="3262" spans="6:10">
      <c r="F3262" s="21"/>
      <c r="J3262" s="21"/>
    </row>
    <row r="3263" spans="6:10">
      <c r="F3263" s="21"/>
      <c r="J3263" s="21"/>
    </row>
    <row r="3264" spans="6:10">
      <c r="F3264" s="21"/>
      <c r="J3264" s="21"/>
    </row>
    <row r="3265" spans="6:10">
      <c r="F3265" s="21"/>
      <c r="J3265" s="21"/>
    </row>
    <row r="3266" spans="6:10">
      <c r="F3266" s="21"/>
      <c r="J3266" s="21"/>
    </row>
    <row r="3267" spans="6:10">
      <c r="F3267" s="21"/>
      <c r="J3267" s="21"/>
    </row>
    <row r="3268" spans="6:10">
      <c r="F3268" s="21"/>
      <c r="J3268" s="21"/>
    </row>
    <row r="3269" spans="6:10">
      <c r="F3269" s="21"/>
      <c r="J3269" s="21"/>
    </row>
    <row r="3270" spans="6:10">
      <c r="F3270" s="21"/>
      <c r="J3270" s="21"/>
    </row>
    <row r="3271" spans="6:10">
      <c r="F3271" s="21"/>
      <c r="J3271" s="21"/>
    </row>
    <row r="3272" spans="6:10">
      <c r="F3272" s="21"/>
      <c r="J3272" s="21"/>
    </row>
    <row r="3273" spans="6:10">
      <c r="F3273" s="21"/>
      <c r="J3273" s="21"/>
    </row>
    <row r="3274" spans="6:10">
      <c r="F3274" s="21"/>
      <c r="J3274" s="21"/>
    </row>
    <row r="3275" spans="6:10">
      <c r="F3275" s="21"/>
      <c r="J3275" s="21"/>
    </row>
    <row r="3276" spans="6:10">
      <c r="F3276" s="21"/>
      <c r="J3276" s="21"/>
    </row>
    <row r="3277" spans="6:10">
      <c r="F3277" s="21"/>
      <c r="J3277" s="21"/>
    </row>
    <row r="3278" spans="6:10">
      <c r="F3278" s="21"/>
      <c r="J3278" s="21"/>
    </row>
    <row r="3279" spans="6:10">
      <c r="F3279" s="21"/>
      <c r="J3279" s="21"/>
    </row>
    <row r="3280" spans="6:10">
      <c r="F3280" s="21"/>
      <c r="J3280" s="21"/>
    </row>
    <row r="3281" spans="6:10">
      <c r="F3281" s="21"/>
      <c r="J3281" s="21"/>
    </row>
    <row r="3282" spans="6:10">
      <c r="F3282" s="21"/>
      <c r="J3282" s="21"/>
    </row>
    <row r="3283" spans="6:10">
      <c r="F3283" s="21"/>
      <c r="J3283" s="21"/>
    </row>
    <row r="3284" spans="6:10">
      <c r="F3284" s="21"/>
      <c r="J3284" s="21"/>
    </row>
    <row r="3285" spans="6:10">
      <c r="F3285" s="21"/>
      <c r="J3285" s="21"/>
    </row>
    <row r="3286" spans="6:10">
      <c r="F3286" s="21"/>
      <c r="J3286" s="21"/>
    </row>
    <row r="3287" spans="6:10">
      <c r="F3287" s="21"/>
      <c r="J3287" s="21"/>
    </row>
    <row r="3288" spans="6:10">
      <c r="F3288" s="21"/>
      <c r="J3288" s="21"/>
    </row>
    <row r="3289" spans="6:10">
      <c r="F3289" s="21"/>
      <c r="J3289" s="21"/>
    </row>
    <row r="3290" spans="6:10">
      <c r="F3290" s="21"/>
      <c r="J3290" s="21"/>
    </row>
    <row r="3291" spans="6:10">
      <c r="F3291" s="21"/>
      <c r="J3291" s="21"/>
    </row>
    <row r="3292" spans="6:10">
      <c r="F3292" s="21"/>
      <c r="J3292" s="21"/>
    </row>
    <row r="3293" spans="6:10">
      <c r="F3293" s="21"/>
      <c r="J3293" s="21"/>
    </row>
    <row r="3294" spans="6:10">
      <c r="F3294" s="21"/>
      <c r="J3294" s="21"/>
    </row>
    <row r="3295" spans="6:10">
      <c r="F3295" s="21"/>
      <c r="J3295" s="21"/>
    </row>
    <row r="3296" spans="6:10">
      <c r="F3296" s="21"/>
      <c r="J3296" s="21"/>
    </row>
    <row r="3297" spans="6:10">
      <c r="F3297" s="21"/>
      <c r="J3297" s="21"/>
    </row>
    <row r="3298" spans="6:10">
      <c r="F3298" s="21"/>
      <c r="J3298" s="21"/>
    </row>
    <row r="3299" spans="6:10">
      <c r="F3299" s="21"/>
      <c r="J3299" s="21"/>
    </row>
    <row r="3300" spans="6:10">
      <c r="F3300" s="21"/>
      <c r="J3300" s="21"/>
    </row>
    <row r="3301" spans="6:10">
      <c r="F3301" s="21"/>
      <c r="J3301" s="21"/>
    </row>
    <row r="3302" spans="6:10">
      <c r="F3302" s="21"/>
      <c r="J3302" s="21"/>
    </row>
    <row r="3303" spans="6:10">
      <c r="F3303" s="21"/>
      <c r="J3303" s="21"/>
    </row>
    <row r="3304" spans="6:10">
      <c r="F3304" s="21"/>
      <c r="J3304" s="21"/>
    </row>
    <row r="3305" spans="6:10">
      <c r="F3305" s="21"/>
      <c r="J3305" s="21"/>
    </row>
    <row r="3306" spans="6:10">
      <c r="F3306" s="21"/>
      <c r="J3306" s="21"/>
    </row>
    <row r="3307" spans="6:10">
      <c r="F3307" s="21"/>
      <c r="J3307" s="21"/>
    </row>
    <row r="3308" spans="6:10">
      <c r="F3308" s="21"/>
      <c r="J3308" s="21"/>
    </row>
    <row r="3309" spans="6:10">
      <c r="F3309" s="21"/>
      <c r="J3309" s="21"/>
    </row>
    <row r="3310" spans="6:10">
      <c r="F3310" s="21"/>
      <c r="J3310" s="21"/>
    </row>
    <row r="3311" spans="6:10">
      <c r="F3311" s="21"/>
      <c r="J3311" s="21"/>
    </row>
    <row r="3312" spans="6:10">
      <c r="F3312" s="21"/>
      <c r="J3312" s="21"/>
    </row>
    <row r="3313" spans="6:10">
      <c r="F3313" s="21"/>
      <c r="J3313" s="21"/>
    </row>
    <row r="3314" spans="6:10">
      <c r="F3314" s="21"/>
      <c r="J3314" s="21"/>
    </row>
    <row r="3315" spans="6:10">
      <c r="F3315" s="21"/>
      <c r="J3315" s="21"/>
    </row>
    <row r="3316" spans="6:10">
      <c r="F3316" s="21"/>
      <c r="J3316" s="21"/>
    </row>
    <row r="3317" spans="6:10">
      <c r="F3317" s="21"/>
      <c r="J3317" s="21"/>
    </row>
    <row r="3318" spans="6:10">
      <c r="F3318" s="21"/>
      <c r="J3318" s="21"/>
    </row>
    <row r="3319" spans="6:10">
      <c r="F3319" s="21"/>
      <c r="J3319" s="21"/>
    </row>
    <row r="3320" spans="6:10">
      <c r="F3320" s="21"/>
      <c r="J3320" s="21"/>
    </row>
    <row r="3321" spans="6:10">
      <c r="F3321" s="21"/>
      <c r="J3321" s="21"/>
    </row>
    <row r="3322" spans="6:10">
      <c r="F3322" s="21"/>
      <c r="J3322" s="21"/>
    </row>
    <row r="3323" spans="6:10">
      <c r="F3323" s="21"/>
      <c r="J3323" s="21"/>
    </row>
    <row r="3324" spans="6:10">
      <c r="F3324" s="21"/>
      <c r="J3324" s="21"/>
    </row>
    <row r="3325" spans="6:10">
      <c r="F3325" s="21"/>
      <c r="J3325" s="21"/>
    </row>
    <row r="3326" spans="6:10">
      <c r="F3326" s="21"/>
      <c r="J3326" s="21"/>
    </row>
    <row r="3327" spans="6:10">
      <c r="F3327" s="21"/>
      <c r="J3327" s="21"/>
    </row>
    <row r="3328" spans="6:10">
      <c r="F3328" s="21"/>
      <c r="J3328" s="21"/>
    </row>
    <row r="3329" spans="6:10">
      <c r="F3329" s="21"/>
      <c r="J3329" s="21"/>
    </row>
    <row r="3330" spans="6:10">
      <c r="F3330" s="21"/>
      <c r="J3330" s="21"/>
    </row>
    <row r="3331" spans="6:10">
      <c r="F3331" s="21"/>
      <c r="J3331" s="21"/>
    </row>
    <row r="3332" spans="6:10">
      <c r="F3332" s="21"/>
      <c r="J3332" s="21"/>
    </row>
    <row r="3333" spans="6:10">
      <c r="F3333" s="21"/>
      <c r="J3333" s="21"/>
    </row>
    <row r="3334" spans="6:10">
      <c r="F3334" s="21"/>
      <c r="J3334" s="21"/>
    </row>
    <row r="3335" spans="6:10">
      <c r="F3335" s="21"/>
      <c r="J3335" s="21"/>
    </row>
    <row r="3336" spans="6:10">
      <c r="F3336" s="21"/>
      <c r="J3336" s="21"/>
    </row>
    <row r="3337" spans="6:10">
      <c r="F3337" s="21"/>
      <c r="J3337" s="21"/>
    </row>
    <row r="3338" spans="6:10">
      <c r="F3338" s="21"/>
      <c r="J3338" s="21"/>
    </row>
    <row r="3339" spans="6:10">
      <c r="F3339" s="21"/>
      <c r="J3339" s="21"/>
    </row>
    <row r="3340" spans="6:10">
      <c r="F3340" s="21"/>
      <c r="J3340" s="21"/>
    </row>
    <row r="3341" spans="6:10">
      <c r="F3341" s="21"/>
      <c r="J3341" s="21"/>
    </row>
    <row r="3342" spans="6:10">
      <c r="F3342" s="21"/>
      <c r="J3342" s="21"/>
    </row>
    <row r="3343" spans="6:10">
      <c r="F3343" s="21"/>
      <c r="J3343" s="21"/>
    </row>
    <row r="3344" spans="6:10">
      <c r="F3344" s="21"/>
      <c r="J3344" s="21"/>
    </row>
    <row r="3345" spans="6:10">
      <c r="F3345" s="21"/>
      <c r="J3345" s="21"/>
    </row>
    <row r="3346" spans="6:10">
      <c r="F3346" s="21"/>
      <c r="J3346" s="21"/>
    </row>
    <row r="3347" spans="6:10">
      <c r="F3347" s="21"/>
      <c r="J3347" s="21"/>
    </row>
    <row r="3348" spans="6:10">
      <c r="F3348" s="21"/>
      <c r="J3348" s="21"/>
    </row>
    <row r="3349" spans="6:10">
      <c r="F3349" s="21"/>
      <c r="J3349" s="21"/>
    </row>
    <row r="3350" spans="6:10">
      <c r="F3350" s="21"/>
      <c r="J3350" s="21"/>
    </row>
    <row r="3351" spans="6:10">
      <c r="F3351" s="21"/>
      <c r="J3351" s="21"/>
    </row>
    <row r="3352" spans="6:10">
      <c r="F3352" s="21"/>
      <c r="J3352" s="21"/>
    </row>
    <row r="3353" spans="6:10">
      <c r="F3353" s="21"/>
      <c r="J3353" s="21"/>
    </row>
    <row r="3354" spans="6:10">
      <c r="F3354" s="21"/>
      <c r="J3354" s="21"/>
    </row>
    <row r="3355" spans="6:10">
      <c r="F3355" s="21"/>
      <c r="J3355" s="21"/>
    </row>
    <row r="3356" spans="6:10">
      <c r="F3356" s="21"/>
      <c r="J3356" s="21"/>
    </row>
    <row r="3357" spans="6:10">
      <c r="F3357" s="21"/>
      <c r="J3357" s="21"/>
    </row>
    <row r="3358" spans="6:10">
      <c r="F3358" s="21"/>
      <c r="J3358" s="21"/>
    </row>
    <row r="3359" spans="6:10">
      <c r="F3359" s="21"/>
      <c r="J3359" s="21"/>
    </row>
    <row r="3360" spans="6:10">
      <c r="F3360" s="21"/>
      <c r="J3360" s="21"/>
    </row>
    <row r="3361" spans="6:10">
      <c r="F3361" s="21"/>
      <c r="J3361" s="21"/>
    </row>
    <row r="3362" spans="6:10">
      <c r="F3362" s="21"/>
      <c r="J3362" s="21"/>
    </row>
    <row r="3363" spans="6:10">
      <c r="F3363" s="21"/>
      <c r="J3363" s="21"/>
    </row>
    <row r="3364" spans="6:10">
      <c r="F3364" s="21"/>
      <c r="J3364" s="21"/>
    </row>
    <row r="3365" spans="6:10">
      <c r="F3365" s="21"/>
      <c r="J3365" s="21"/>
    </row>
    <row r="3366" spans="6:10">
      <c r="F3366" s="21"/>
      <c r="J3366" s="21"/>
    </row>
    <row r="3367" spans="6:10">
      <c r="F3367" s="21"/>
      <c r="J3367" s="21"/>
    </row>
    <row r="3368" spans="6:10">
      <c r="F3368" s="21"/>
      <c r="J3368" s="21"/>
    </row>
    <row r="3369" spans="6:10">
      <c r="F3369" s="21"/>
      <c r="J3369" s="21"/>
    </row>
    <row r="3370" spans="6:10">
      <c r="F3370" s="21"/>
      <c r="J3370" s="21"/>
    </row>
    <row r="3371" spans="6:10">
      <c r="F3371" s="21"/>
      <c r="J3371" s="21"/>
    </row>
    <row r="3372" spans="6:10">
      <c r="F3372" s="21"/>
      <c r="J3372" s="21"/>
    </row>
    <row r="3373" spans="6:10">
      <c r="F3373" s="21"/>
      <c r="J3373" s="21"/>
    </row>
    <row r="3374" spans="6:10">
      <c r="F3374" s="21"/>
      <c r="J3374" s="21"/>
    </row>
    <row r="3375" spans="6:10">
      <c r="F3375" s="21"/>
      <c r="J3375" s="21"/>
    </row>
    <row r="3376" spans="6:10">
      <c r="F3376" s="21"/>
      <c r="J3376" s="21"/>
    </row>
    <row r="3377" spans="6:10">
      <c r="F3377" s="21"/>
      <c r="J3377" s="21"/>
    </row>
    <row r="3378" spans="6:10">
      <c r="F3378" s="21"/>
      <c r="J3378" s="21"/>
    </row>
    <row r="3379" spans="6:10">
      <c r="F3379" s="21"/>
      <c r="J3379" s="21"/>
    </row>
    <row r="3380" spans="6:10">
      <c r="F3380" s="21"/>
      <c r="J3380" s="21"/>
    </row>
    <row r="3381" spans="6:10">
      <c r="F3381" s="21"/>
      <c r="J3381" s="21"/>
    </row>
    <row r="3382" spans="6:10">
      <c r="F3382" s="21"/>
      <c r="J3382" s="21"/>
    </row>
    <row r="3383" spans="6:10">
      <c r="F3383" s="21"/>
      <c r="J3383" s="21"/>
    </row>
    <row r="3384" spans="6:10">
      <c r="F3384" s="21"/>
      <c r="J3384" s="21"/>
    </row>
    <row r="3385" spans="6:10">
      <c r="F3385" s="21"/>
      <c r="J3385" s="21"/>
    </row>
    <row r="3386" spans="6:10">
      <c r="F3386" s="21"/>
      <c r="J3386" s="21"/>
    </row>
    <row r="3387" spans="6:10">
      <c r="F3387" s="21"/>
      <c r="J3387" s="21"/>
    </row>
    <row r="3388" spans="6:10">
      <c r="F3388" s="21"/>
      <c r="J3388" s="21"/>
    </row>
    <row r="3389" spans="6:10">
      <c r="F3389" s="21"/>
      <c r="J3389" s="21"/>
    </row>
    <row r="3390" spans="6:10">
      <c r="F3390" s="21"/>
      <c r="J3390" s="21"/>
    </row>
    <row r="3391" spans="6:10">
      <c r="F3391" s="21"/>
      <c r="J3391" s="21"/>
    </row>
    <row r="3392" spans="6:10">
      <c r="F3392" s="21"/>
      <c r="J3392" s="21"/>
    </row>
    <row r="3393" spans="6:10">
      <c r="F3393" s="21"/>
      <c r="J3393" s="21"/>
    </row>
    <row r="3394" spans="6:10">
      <c r="F3394" s="21"/>
      <c r="J3394" s="21"/>
    </row>
    <row r="3395" spans="6:10">
      <c r="F3395" s="21"/>
      <c r="J3395" s="21"/>
    </row>
    <row r="3396" spans="6:10">
      <c r="F3396" s="21"/>
      <c r="J3396" s="21"/>
    </row>
    <row r="3397" spans="6:10">
      <c r="F3397" s="21"/>
      <c r="J3397" s="21"/>
    </row>
    <row r="3398" spans="6:10">
      <c r="F3398" s="21"/>
      <c r="J3398" s="21"/>
    </row>
    <row r="3399" spans="6:10">
      <c r="F3399" s="21"/>
      <c r="J3399" s="21"/>
    </row>
    <row r="3400" spans="6:10">
      <c r="F3400" s="21"/>
      <c r="J3400" s="21"/>
    </row>
    <row r="3401" spans="6:10">
      <c r="F3401" s="21"/>
      <c r="J3401" s="21"/>
    </row>
    <row r="3402" spans="6:10">
      <c r="F3402" s="21"/>
      <c r="J3402" s="21"/>
    </row>
    <row r="3403" spans="6:10">
      <c r="F3403" s="21"/>
      <c r="J3403" s="21"/>
    </row>
    <row r="3404" spans="6:10">
      <c r="F3404" s="21"/>
      <c r="J3404" s="21"/>
    </row>
    <row r="3405" spans="6:10">
      <c r="F3405" s="21"/>
      <c r="J3405" s="21"/>
    </row>
    <row r="3406" spans="6:10">
      <c r="F3406" s="21"/>
      <c r="J3406" s="21"/>
    </row>
    <row r="3407" spans="6:10">
      <c r="F3407" s="21"/>
      <c r="J3407" s="21"/>
    </row>
    <row r="3408" spans="6:10">
      <c r="F3408" s="21"/>
      <c r="J3408" s="21"/>
    </row>
    <row r="3409" spans="6:10">
      <c r="F3409" s="21"/>
      <c r="J3409" s="21"/>
    </row>
    <row r="3410" spans="6:10">
      <c r="F3410" s="21"/>
      <c r="J3410" s="21"/>
    </row>
    <row r="3411" spans="6:10">
      <c r="F3411" s="21"/>
      <c r="J3411" s="21"/>
    </row>
    <row r="3412" spans="6:10">
      <c r="F3412" s="21"/>
      <c r="J3412" s="21"/>
    </row>
    <row r="3413" spans="6:10">
      <c r="F3413" s="21"/>
      <c r="J3413" s="21"/>
    </row>
    <row r="3414" spans="6:10">
      <c r="F3414" s="21"/>
      <c r="J3414" s="21"/>
    </row>
    <row r="3415" spans="6:10">
      <c r="F3415" s="21"/>
      <c r="J3415" s="21"/>
    </row>
    <row r="3416" spans="6:10">
      <c r="F3416" s="21"/>
      <c r="J3416" s="21"/>
    </row>
    <row r="3417" spans="6:10">
      <c r="F3417" s="21"/>
      <c r="J3417" s="21"/>
    </row>
    <row r="3418" spans="6:10">
      <c r="F3418" s="21"/>
      <c r="J3418" s="21"/>
    </row>
    <row r="3419" spans="6:10">
      <c r="F3419" s="21"/>
      <c r="J3419" s="21"/>
    </row>
    <row r="3420" spans="6:10">
      <c r="F3420" s="21"/>
      <c r="J3420" s="21"/>
    </row>
    <row r="3421" spans="6:10">
      <c r="F3421" s="21"/>
      <c r="J3421" s="21"/>
    </row>
    <row r="3422" spans="6:10">
      <c r="F3422" s="21"/>
      <c r="J3422" s="21"/>
    </row>
    <row r="3423" spans="6:10">
      <c r="F3423" s="21"/>
      <c r="J3423" s="21"/>
    </row>
    <row r="3424" spans="6:10">
      <c r="F3424" s="21"/>
      <c r="J3424" s="21"/>
    </row>
    <row r="3425" spans="6:10">
      <c r="F3425" s="21"/>
      <c r="J3425" s="21"/>
    </row>
    <row r="3426" spans="6:10">
      <c r="F3426" s="21"/>
      <c r="J3426" s="21"/>
    </row>
    <row r="3427" spans="6:10">
      <c r="F3427" s="21"/>
      <c r="J3427" s="21"/>
    </row>
    <row r="3428" spans="6:10">
      <c r="F3428" s="21"/>
      <c r="J3428" s="21"/>
    </row>
    <row r="3429" spans="6:10">
      <c r="F3429" s="21"/>
      <c r="J3429" s="21"/>
    </row>
    <row r="3430" spans="6:10">
      <c r="F3430" s="21"/>
      <c r="J3430" s="21"/>
    </row>
    <row r="3431" spans="6:10">
      <c r="F3431" s="21"/>
      <c r="J3431" s="21"/>
    </row>
    <row r="3432" spans="6:10">
      <c r="F3432" s="21"/>
      <c r="J3432" s="21"/>
    </row>
    <row r="3433" spans="6:10">
      <c r="F3433" s="21"/>
      <c r="J3433" s="21"/>
    </row>
    <row r="3434" spans="6:10">
      <c r="F3434" s="21"/>
      <c r="J3434" s="21"/>
    </row>
    <row r="3435" spans="6:10">
      <c r="F3435" s="21"/>
      <c r="J3435" s="21"/>
    </row>
    <row r="3436" spans="6:10">
      <c r="F3436" s="21"/>
      <c r="J3436" s="21"/>
    </row>
    <row r="3437" spans="6:10">
      <c r="F3437" s="21"/>
      <c r="J3437" s="21"/>
    </row>
    <row r="3438" spans="6:10">
      <c r="F3438" s="21"/>
      <c r="J3438" s="21"/>
    </row>
    <row r="3439" spans="6:10">
      <c r="F3439" s="21"/>
      <c r="J3439" s="21"/>
    </row>
    <row r="3440" spans="6:10">
      <c r="F3440" s="21"/>
      <c r="J3440" s="21"/>
    </row>
    <row r="3441" spans="6:10">
      <c r="F3441" s="21"/>
      <c r="J3441" s="21"/>
    </row>
    <row r="3442" spans="6:10">
      <c r="F3442" s="21"/>
      <c r="J3442" s="21"/>
    </row>
    <row r="3443" spans="6:10">
      <c r="F3443" s="21"/>
      <c r="J3443" s="21"/>
    </row>
    <row r="3444" spans="6:10">
      <c r="F3444" s="21"/>
      <c r="J3444" s="21"/>
    </row>
    <row r="3445" spans="6:10">
      <c r="F3445" s="21"/>
      <c r="J3445" s="21"/>
    </row>
    <row r="3446" spans="6:10">
      <c r="F3446" s="21"/>
      <c r="J3446" s="21"/>
    </row>
    <row r="3447" spans="6:10">
      <c r="F3447" s="21"/>
      <c r="J3447" s="21"/>
    </row>
    <row r="3448" spans="6:10">
      <c r="F3448" s="21"/>
      <c r="J3448" s="21"/>
    </row>
    <row r="3449" spans="6:10">
      <c r="F3449" s="21"/>
      <c r="J3449" s="21"/>
    </row>
    <row r="3450" spans="6:10">
      <c r="F3450" s="21"/>
      <c r="J3450" s="21"/>
    </row>
    <row r="3451" spans="6:10">
      <c r="F3451" s="21"/>
      <c r="J3451" s="21"/>
    </row>
    <row r="3452" spans="6:10">
      <c r="F3452" s="21"/>
      <c r="J3452" s="21"/>
    </row>
    <row r="3453" spans="6:10">
      <c r="F3453" s="21"/>
      <c r="J3453" s="21"/>
    </row>
    <row r="3454" spans="6:10">
      <c r="F3454" s="21"/>
      <c r="J3454" s="21"/>
    </row>
    <row r="3455" spans="6:10">
      <c r="F3455" s="21"/>
      <c r="J3455" s="21"/>
    </row>
    <row r="3456" spans="6:10">
      <c r="F3456" s="21"/>
      <c r="J3456" s="21"/>
    </row>
    <row r="3457" spans="6:10">
      <c r="F3457" s="21"/>
      <c r="J3457" s="21"/>
    </row>
    <row r="3458" spans="6:10">
      <c r="F3458" s="21"/>
      <c r="J3458" s="21"/>
    </row>
    <row r="3459" spans="6:10">
      <c r="F3459" s="21"/>
      <c r="J3459" s="21"/>
    </row>
    <row r="3460" spans="6:10">
      <c r="F3460" s="21"/>
      <c r="J3460" s="21"/>
    </row>
    <row r="3461" spans="6:10">
      <c r="F3461" s="21"/>
      <c r="J3461" s="21"/>
    </row>
    <row r="3462" spans="6:10">
      <c r="F3462" s="21"/>
      <c r="J3462" s="21"/>
    </row>
    <row r="3463" spans="6:10">
      <c r="F3463" s="21"/>
      <c r="J3463" s="21"/>
    </row>
    <row r="3464" spans="6:10">
      <c r="F3464" s="21"/>
      <c r="J3464" s="21"/>
    </row>
    <row r="3465" spans="6:10">
      <c r="F3465" s="21"/>
      <c r="J3465" s="21"/>
    </row>
    <row r="3466" spans="6:10">
      <c r="F3466" s="21"/>
      <c r="J3466" s="21"/>
    </row>
    <row r="3467" spans="6:10">
      <c r="F3467" s="21"/>
      <c r="J3467" s="21"/>
    </row>
    <row r="3468" spans="6:10">
      <c r="F3468" s="21"/>
      <c r="J3468" s="21"/>
    </row>
    <row r="3469" spans="6:10">
      <c r="F3469" s="21"/>
      <c r="J3469" s="21"/>
    </row>
    <row r="3470" spans="6:10">
      <c r="F3470" s="21"/>
      <c r="J3470" s="21"/>
    </row>
    <row r="3471" spans="6:10">
      <c r="F3471" s="21"/>
      <c r="J3471" s="21"/>
    </row>
    <row r="3472" spans="6:10">
      <c r="F3472" s="21"/>
      <c r="J3472" s="21"/>
    </row>
    <row r="3473" spans="6:10">
      <c r="F3473" s="21"/>
      <c r="J3473" s="21"/>
    </row>
    <row r="3474" spans="6:10">
      <c r="F3474" s="21"/>
      <c r="J3474" s="21"/>
    </row>
    <row r="3475" spans="6:10">
      <c r="F3475" s="21"/>
      <c r="J3475" s="21"/>
    </row>
    <row r="3476" spans="6:10">
      <c r="F3476" s="21"/>
      <c r="J3476" s="21"/>
    </row>
    <row r="3477" spans="6:10">
      <c r="F3477" s="21"/>
      <c r="J3477" s="21"/>
    </row>
    <row r="3478" spans="6:10">
      <c r="F3478" s="21"/>
      <c r="J3478" s="21"/>
    </row>
    <row r="3479" spans="6:10">
      <c r="F3479" s="21"/>
      <c r="J3479" s="21"/>
    </row>
    <row r="3480" spans="6:10">
      <c r="F3480" s="21"/>
      <c r="J3480" s="21"/>
    </row>
    <row r="3481" spans="6:10">
      <c r="F3481" s="21"/>
      <c r="J3481" s="21"/>
    </row>
    <row r="3482" spans="6:10">
      <c r="F3482" s="21"/>
      <c r="J3482" s="21"/>
    </row>
    <row r="3483" spans="6:10">
      <c r="F3483" s="21"/>
      <c r="J3483" s="21"/>
    </row>
    <row r="3484" spans="6:10">
      <c r="F3484" s="21"/>
      <c r="J3484" s="21"/>
    </row>
    <row r="3485" spans="6:10">
      <c r="F3485" s="21"/>
      <c r="J3485" s="21"/>
    </row>
    <row r="3486" spans="6:10">
      <c r="F3486" s="21"/>
      <c r="J3486" s="21"/>
    </row>
    <row r="3487" spans="6:10">
      <c r="F3487" s="21"/>
      <c r="J3487" s="21"/>
    </row>
    <row r="3488" spans="6:10">
      <c r="F3488" s="21"/>
      <c r="J3488" s="21"/>
    </row>
    <row r="3489" spans="6:10">
      <c r="F3489" s="21"/>
      <c r="J3489" s="21"/>
    </row>
    <row r="3490" spans="6:10">
      <c r="F3490" s="21"/>
      <c r="J3490" s="21"/>
    </row>
    <row r="3491" spans="6:10">
      <c r="F3491" s="21"/>
      <c r="J3491" s="21"/>
    </row>
    <row r="3492" spans="6:10">
      <c r="F3492" s="21"/>
      <c r="J3492" s="21"/>
    </row>
    <row r="3493" spans="6:10">
      <c r="F3493" s="21"/>
      <c r="J3493" s="21"/>
    </row>
    <row r="3494" spans="6:10">
      <c r="F3494" s="21"/>
      <c r="J3494" s="21"/>
    </row>
    <row r="3495" spans="6:10">
      <c r="F3495" s="21"/>
      <c r="J3495" s="21"/>
    </row>
    <row r="3496" spans="6:10">
      <c r="F3496" s="21"/>
      <c r="J3496" s="21"/>
    </row>
    <row r="3497" spans="6:10">
      <c r="F3497" s="21"/>
      <c r="J3497" s="21"/>
    </row>
    <row r="3498" spans="6:10">
      <c r="F3498" s="21"/>
      <c r="J3498" s="21"/>
    </row>
    <row r="3499" spans="6:10">
      <c r="F3499" s="21"/>
      <c r="J3499" s="21"/>
    </row>
    <row r="3500" spans="6:10">
      <c r="F3500" s="21"/>
      <c r="J3500" s="21"/>
    </row>
    <row r="3501" spans="6:10">
      <c r="F3501" s="21"/>
      <c r="J3501" s="21"/>
    </row>
    <row r="3502" spans="6:10">
      <c r="F3502" s="21"/>
      <c r="J3502" s="21"/>
    </row>
    <row r="3503" spans="6:10">
      <c r="F3503" s="21"/>
      <c r="J3503" s="21"/>
    </row>
    <row r="3504" spans="6:10">
      <c r="F3504" s="21"/>
      <c r="J3504" s="21"/>
    </row>
    <row r="3505" spans="6:10">
      <c r="F3505" s="21"/>
      <c r="J3505" s="21"/>
    </row>
    <row r="3506" spans="6:10">
      <c r="F3506" s="21"/>
      <c r="J3506" s="21"/>
    </row>
    <row r="3507" spans="6:10">
      <c r="F3507" s="21"/>
      <c r="J3507" s="21"/>
    </row>
    <row r="3508" spans="6:10">
      <c r="F3508" s="21"/>
      <c r="J3508" s="21"/>
    </row>
    <row r="3509" spans="6:10">
      <c r="F3509" s="21"/>
      <c r="J3509" s="21"/>
    </row>
    <row r="3510" spans="6:10">
      <c r="F3510" s="21"/>
      <c r="J3510" s="21"/>
    </row>
    <row r="3511" spans="6:10">
      <c r="F3511" s="21"/>
      <c r="J3511" s="21"/>
    </row>
    <row r="3512" spans="6:10">
      <c r="F3512" s="21"/>
      <c r="J3512" s="21"/>
    </row>
    <row r="3513" spans="6:10">
      <c r="F3513" s="21"/>
      <c r="J3513" s="21"/>
    </row>
    <row r="3514" spans="6:10">
      <c r="F3514" s="21"/>
      <c r="J3514" s="21"/>
    </row>
    <row r="3515" spans="6:10">
      <c r="F3515" s="21"/>
      <c r="J3515" s="21"/>
    </row>
    <row r="3516" spans="6:10">
      <c r="F3516" s="21"/>
      <c r="J3516" s="21"/>
    </row>
    <row r="3517" spans="6:10">
      <c r="F3517" s="21"/>
      <c r="J3517" s="21"/>
    </row>
    <row r="3518" spans="6:10">
      <c r="F3518" s="21"/>
      <c r="J3518" s="21"/>
    </row>
    <row r="3519" spans="6:10">
      <c r="F3519" s="21"/>
      <c r="J3519" s="21"/>
    </row>
    <row r="3520" spans="6:10">
      <c r="F3520" s="21"/>
      <c r="J3520" s="21"/>
    </row>
    <row r="3521" spans="6:10">
      <c r="F3521" s="21"/>
      <c r="J3521" s="21"/>
    </row>
    <row r="3522" spans="6:10">
      <c r="F3522" s="21"/>
      <c r="J3522" s="21"/>
    </row>
    <row r="3523" spans="6:10">
      <c r="F3523" s="21"/>
      <c r="J3523" s="21"/>
    </row>
    <row r="3524" spans="6:10">
      <c r="F3524" s="21"/>
      <c r="J3524" s="21"/>
    </row>
    <row r="3525" spans="6:10">
      <c r="F3525" s="21"/>
      <c r="J3525" s="21"/>
    </row>
    <row r="3526" spans="6:10">
      <c r="F3526" s="21"/>
      <c r="J3526" s="21"/>
    </row>
    <row r="3527" spans="6:10">
      <c r="F3527" s="21"/>
      <c r="J3527" s="21"/>
    </row>
    <row r="3528" spans="6:10">
      <c r="F3528" s="21"/>
      <c r="J3528" s="21"/>
    </row>
    <row r="3529" spans="6:10">
      <c r="F3529" s="21"/>
      <c r="J3529" s="21"/>
    </row>
    <row r="3530" spans="6:10">
      <c r="F3530" s="21"/>
      <c r="J3530" s="21"/>
    </row>
    <row r="3531" spans="6:10">
      <c r="F3531" s="21"/>
      <c r="J3531" s="21"/>
    </row>
    <row r="3532" spans="6:10">
      <c r="F3532" s="21"/>
      <c r="J3532" s="21"/>
    </row>
    <row r="3533" spans="6:10">
      <c r="F3533" s="21"/>
      <c r="J3533" s="21"/>
    </row>
    <row r="3534" spans="6:10">
      <c r="F3534" s="21"/>
      <c r="J3534" s="21"/>
    </row>
    <row r="3535" spans="6:10">
      <c r="F3535" s="21"/>
      <c r="J3535" s="21"/>
    </row>
    <row r="3536" spans="6:10">
      <c r="F3536" s="21"/>
      <c r="J3536" s="21"/>
    </row>
    <row r="3537" spans="6:10">
      <c r="F3537" s="21"/>
      <c r="J3537" s="21"/>
    </row>
    <row r="3538" spans="6:10">
      <c r="F3538" s="21"/>
      <c r="J3538" s="21"/>
    </row>
    <row r="3539" spans="6:10">
      <c r="F3539" s="21"/>
      <c r="J3539" s="21"/>
    </row>
    <row r="3540" spans="6:10">
      <c r="F3540" s="21"/>
      <c r="J3540" s="21"/>
    </row>
    <row r="3541" spans="6:10">
      <c r="F3541" s="21"/>
      <c r="J3541" s="21"/>
    </row>
    <row r="3542" spans="6:10">
      <c r="F3542" s="21"/>
      <c r="J3542" s="21"/>
    </row>
    <row r="3543" spans="6:10">
      <c r="F3543" s="21"/>
      <c r="J3543" s="21"/>
    </row>
    <row r="3544" spans="6:10">
      <c r="F3544" s="21"/>
      <c r="J3544" s="21"/>
    </row>
    <row r="3545" spans="6:10">
      <c r="F3545" s="21"/>
      <c r="J3545" s="21"/>
    </row>
    <row r="3546" spans="6:10">
      <c r="F3546" s="21"/>
      <c r="J3546" s="21"/>
    </row>
    <row r="3547" spans="6:10">
      <c r="F3547" s="21"/>
      <c r="J3547" s="21"/>
    </row>
    <row r="3548" spans="6:10">
      <c r="F3548" s="21"/>
      <c r="J3548" s="21"/>
    </row>
    <row r="3549" spans="6:10">
      <c r="F3549" s="21"/>
      <c r="J3549" s="21"/>
    </row>
    <row r="3550" spans="6:10">
      <c r="F3550" s="21"/>
      <c r="J3550" s="21"/>
    </row>
    <row r="3551" spans="6:10">
      <c r="F3551" s="21"/>
      <c r="J3551" s="21"/>
    </row>
    <row r="3552" spans="6:10">
      <c r="F3552" s="21"/>
      <c r="J3552" s="21"/>
    </row>
    <row r="3553" spans="6:10">
      <c r="F3553" s="21"/>
      <c r="J3553" s="21"/>
    </row>
    <row r="3554" spans="6:10">
      <c r="F3554" s="21"/>
      <c r="J3554" s="21"/>
    </row>
    <row r="3555" spans="6:10">
      <c r="F3555" s="21"/>
      <c r="J3555" s="21"/>
    </row>
    <row r="3556" spans="6:10">
      <c r="F3556" s="21"/>
      <c r="J3556" s="21"/>
    </row>
    <row r="3557" spans="6:10">
      <c r="F3557" s="21"/>
      <c r="J3557" s="21"/>
    </row>
    <row r="3558" spans="6:10">
      <c r="F3558" s="21"/>
      <c r="J3558" s="21"/>
    </row>
    <row r="3559" spans="6:10">
      <c r="F3559" s="21"/>
      <c r="J3559" s="21"/>
    </row>
    <row r="3560" spans="6:10">
      <c r="F3560" s="21"/>
      <c r="J3560" s="21"/>
    </row>
    <row r="3561" spans="6:10">
      <c r="F3561" s="21"/>
      <c r="J3561" s="21"/>
    </row>
    <row r="3562" spans="6:10">
      <c r="F3562" s="21"/>
      <c r="J3562" s="21"/>
    </row>
    <row r="3563" spans="6:10">
      <c r="F3563" s="21"/>
      <c r="J3563" s="21"/>
    </row>
    <row r="3564" spans="6:10">
      <c r="F3564" s="21"/>
      <c r="J3564" s="21"/>
    </row>
    <row r="3565" spans="6:10">
      <c r="F3565" s="21"/>
      <c r="J3565" s="21"/>
    </row>
    <row r="3566" spans="6:10">
      <c r="F3566" s="21"/>
      <c r="J3566" s="21"/>
    </row>
    <row r="3567" spans="6:10">
      <c r="F3567" s="21"/>
      <c r="J3567" s="21"/>
    </row>
    <row r="3568" spans="6:10">
      <c r="F3568" s="21"/>
      <c r="J3568" s="21"/>
    </row>
    <row r="3569" spans="6:10">
      <c r="F3569" s="21"/>
      <c r="J3569" s="21"/>
    </row>
    <row r="3570" spans="6:10">
      <c r="F3570" s="21"/>
      <c r="J3570" s="21"/>
    </row>
    <row r="3571" spans="6:10">
      <c r="F3571" s="21"/>
      <c r="J3571" s="21"/>
    </row>
    <row r="3572" spans="6:10">
      <c r="F3572" s="21"/>
      <c r="J3572" s="21"/>
    </row>
    <row r="3573" spans="6:10">
      <c r="F3573" s="21"/>
      <c r="J3573" s="21"/>
    </row>
    <row r="3574" spans="6:10">
      <c r="F3574" s="21"/>
      <c r="J3574" s="21"/>
    </row>
    <row r="3575" spans="6:10">
      <c r="F3575" s="21"/>
      <c r="J3575" s="21"/>
    </row>
    <row r="3576" spans="6:10">
      <c r="F3576" s="21"/>
      <c r="J3576" s="21"/>
    </row>
    <row r="3577" spans="6:10">
      <c r="F3577" s="21"/>
      <c r="J3577" s="21"/>
    </row>
    <row r="3578" spans="6:10">
      <c r="F3578" s="21"/>
      <c r="J3578" s="21"/>
    </row>
    <row r="3579" spans="6:10">
      <c r="F3579" s="21"/>
      <c r="J3579" s="21"/>
    </row>
    <row r="3580" spans="6:10">
      <c r="F3580" s="21"/>
      <c r="J3580" s="21"/>
    </row>
    <row r="3581" spans="6:10">
      <c r="F3581" s="21"/>
      <c r="J3581" s="21"/>
    </row>
    <row r="3582" spans="6:10">
      <c r="F3582" s="21"/>
      <c r="J3582" s="21"/>
    </row>
    <row r="3583" spans="6:10">
      <c r="F3583" s="21"/>
      <c r="J3583" s="21"/>
    </row>
    <row r="3584" spans="6:10">
      <c r="F3584" s="21"/>
      <c r="J3584" s="21"/>
    </row>
    <row r="3585" spans="6:10">
      <c r="F3585" s="21"/>
      <c r="J3585" s="21"/>
    </row>
    <row r="3586" spans="6:10">
      <c r="F3586" s="21"/>
      <c r="J3586" s="21"/>
    </row>
    <row r="3587" spans="6:10">
      <c r="F3587" s="21"/>
      <c r="J3587" s="21"/>
    </row>
    <row r="3588" spans="6:10">
      <c r="F3588" s="21"/>
      <c r="J3588" s="21"/>
    </row>
    <row r="3589" spans="6:10">
      <c r="F3589" s="21"/>
      <c r="J3589" s="21"/>
    </row>
    <row r="3590" spans="6:10">
      <c r="F3590" s="21"/>
      <c r="J3590" s="21"/>
    </row>
    <row r="3591" spans="6:10">
      <c r="F3591" s="21"/>
      <c r="J3591" s="21"/>
    </row>
    <row r="3592" spans="6:10">
      <c r="F3592" s="21"/>
      <c r="J3592" s="21"/>
    </row>
    <row r="3593" spans="6:10">
      <c r="F3593" s="21"/>
      <c r="J3593" s="21"/>
    </row>
    <row r="3594" spans="6:10">
      <c r="F3594" s="21"/>
      <c r="J3594" s="21"/>
    </row>
    <row r="3595" spans="6:10">
      <c r="F3595" s="21"/>
      <c r="J3595" s="21"/>
    </row>
    <row r="3596" spans="6:10">
      <c r="F3596" s="21"/>
      <c r="J3596" s="21"/>
    </row>
    <row r="3597" spans="6:10">
      <c r="F3597" s="21"/>
      <c r="J3597" s="21"/>
    </row>
    <row r="3598" spans="6:10">
      <c r="F3598" s="21"/>
      <c r="J3598" s="21"/>
    </row>
    <row r="3599" spans="6:10">
      <c r="F3599" s="21"/>
      <c r="J3599" s="21"/>
    </row>
    <row r="3600" spans="6:10">
      <c r="F3600" s="21"/>
      <c r="J3600" s="21"/>
    </row>
    <row r="3601" spans="6:10">
      <c r="F3601" s="21"/>
      <c r="J3601" s="21"/>
    </row>
    <row r="3602" spans="6:10">
      <c r="F3602" s="21"/>
      <c r="J3602" s="21"/>
    </row>
    <row r="3603" spans="6:10">
      <c r="F3603" s="21"/>
      <c r="J3603" s="21"/>
    </row>
    <row r="3604" spans="6:10">
      <c r="F3604" s="21"/>
      <c r="J3604" s="21"/>
    </row>
    <row r="3605" spans="6:10">
      <c r="F3605" s="21"/>
      <c r="J3605" s="21"/>
    </row>
    <row r="3606" spans="6:10">
      <c r="F3606" s="21"/>
      <c r="J3606" s="21"/>
    </row>
    <row r="3607" spans="6:10">
      <c r="F3607" s="21"/>
      <c r="J3607" s="21"/>
    </row>
    <row r="3608" spans="6:10">
      <c r="F3608" s="21"/>
      <c r="J3608" s="21"/>
    </row>
    <row r="3609" spans="6:10">
      <c r="F3609" s="21"/>
      <c r="J3609" s="21"/>
    </row>
    <row r="3610" spans="6:10">
      <c r="F3610" s="21"/>
      <c r="J3610" s="21"/>
    </row>
    <row r="3611" spans="6:10">
      <c r="F3611" s="21"/>
      <c r="J3611" s="21"/>
    </row>
    <row r="3612" spans="6:10">
      <c r="F3612" s="21"/>
      <c r="J3612" s="21"/>
    </row>
    <row r="3613" spans="6:10">
      <c r="F3613" s="21"/>
      <c r="J3613" s="21"/>
    </row>
    <row r="3614" spans="6:10">
      <c r="F3614" s="21"/>
      <c r="J3614" s="21"/>
    </row>
    <row r="3615" spans="6:10">
      <c r="F3615" s="21"/>
      <c r="J3615" s="21"/>
    </row>
    <row r="3616" spans="6:10">
      <c r="F3616" s="21"/>
      <c r="J3616" s="21"/>
    </row>
    <row r="3617" spans="6:10">
      <c r="F3617" s="21"/>
      <c r="J3617" s="21"/>
    </row>
    <row r="3618" spans="6:10">
      <c r="F3618" s="21"/>
      <c r="J3618" s="21"/>
    </row>
    <row r="3619" spans="6:10">
      <c r="F3619" s="21"/>
      <c r="J3619" s="21"/>
    </row>
    <row r="3620" spans="6:10">
      <c r="F3620" s="21"/>
      <c r="J3620" s="21"/>
    </row>
    <row r="3621" spans="6:10">
      <c r="F3621" s="21"/>
      <c r="J3621" s="21"/>
    </row>
    <row r="3622" spans="6:10">
      <c r="F3622" s="21"/>
      <c r="J3622" s="21"/>
    </row>
    <row r="3623" spans="6:10">
      <c r="F3623" s="21"/>
      <c r="J3623" s="21"/>
    </row>
    <row r="3624" spans="6:10">
      <c r="F3624" s="21"/>
      <c r="J3624" s="21"/>
    </row>
    <row r="3625" spans="6:10">
      <c r="F3625" s="21"/>
      <c r="J3625" s="21"/>
    </row>
    <row r="3626" spans="6:10">
      <c r="F3626" s="21"/>
      <c r="J3626" s="21"/>
    </row>
    <row r="3627" spans="6:10">
      <c r="F3627" s="21"/>
      <c r="J3627" s="21"/>
    </row>
    <row r="3628" spans="6:10">
      <c r="F3628" s="21"/>
      <c r="J3628" s="21"/>
    </row>
    <row r="3629" spans="6:10">
      <c r="F3629" s="21"/>
      <c r="J3629" s="21"/>
    </row>
    <row r="3630" spans="6:10">
      <c r="F3630" s="21"/>
      <c r="J3630" s="21"/>
    </row>
    <row r="3631" spans="6:10">
      <c r="F3631" s="21"/>
      <c r="J3631" s="21"/>
    </row>
    <row r="3632" spans="6:10">
      <c r="F3632" s="21"/>
      <c r="J3632" s="21"/>
    </row>
    <row r="3633" spans="6:10">
      <c r="F3633" s="21"/>
      <c r="J3633" s="21"/>
    </row>
    <row r="3634" spans="6:10">
      <c r="F3634" s="21"/>
      <c r="J3634" s="21"/>
    </row>
    <row r="3635" spans="6:10">
      <c r="F3635" s="21"/>
      <c r="J3635" s="21"/>
    </row>
    <row r="3636" spans="6:10">
      <c r="F3636" s="21"/>
      <c r="J3636" s="21"/>
    </row>
    <row r="3637" spans="6:10">
      <c r="F3637" s="21"/>
      <c r="J3637" s="21"/>
    </row>
    <row r="3638" spans="6:10">
      <c r="F3638" s="21"/>
      <c r="J3638" s="21"/>
    </row>
    <row r="3639" spans="6:10">
      <c r="F3639" s="21"/>
      <c r="J3639" s="21"/>
    </row>
    <row r="3640" spans="6:10">
      <c r="F3640" s="21"/>
      <c r="J3640" s="21"/>
    </row>
    <row r="3641" spans="6:10">
      <c r="F3641" s="21"/>
      <c r="J3641" s="21"/>
    </row>
    <row r="3642" spans="6:10">
      <c r="F3642" s="21"/>
      <c r="J3642" s="21"/>
    </row>
    <row r="3643" spans="6:10">
      <c r="F3643" s="21"/>
      <c r="J3643" s="21"/>
    </row>
    <row r="3644" spans="6:10">
      <c r="F3644" s="21"/>
      <c r="J3644" s="21"/>
    </row>
    <row r="3645" spans="6:10">
      <c r="F3645" s="21"/>
      <c r="J3645" s="21"/>
    </row>
    <row r="3646" spans="6:10">
      <c r="F3646" s="21"/>
      <c r="J3646" s="21"/>
    </row>
    <row r="3647" spans="6:10">
      <c r="F3647" s="21"/>
      <c r="J3647" s="21"/>
    </row>
    <row r="3648" spans="6:10">
      <c r="F3648" s="21"/>
      <c r="J3648" s="21"/>
    </row>
    <row r="3649" spans="6:10">
      <c r="F3649" s="21"/>
      <c r="J3649" s="21"/>
    </row>
    <row r="3650" spans="6:10">
      <c r="F3650" s="21"/>
      <c r="J3650" s="21"/>
    </row>
    <row r="3651" spans="6:10">
      <c r="F3651" s="21"/>
      <c r="J3651" s="21"/>
    </row>
    <row r="3652" spans="6:10">
      <c r="F3652" s="21"/>
      <c r="J3652" s="21"/>
    </row>
    <row r="3653" spans="6:10">
      <c r="F3653" s="21"/>
      <c r="J3653" s="21"/>
    </row>
    <row r="3654" spans="6:10">
      <c r="F3654" s="21"/>
      <c r="J3654" s="21"/>
    </row>
    <row r="3655" spans="6:10">
      <c r="F3655" s="21"/>
      <c r="J3655" s="21"/>
    </row>
    <row r="3656" spans="6:10">
      <c r="F3656" s="21"/>
      <c r="J3656" s="21"/>
    </row>
    <row r="3657" spans="6:10">
      <c r="F3657" s="21"/>
      <c r="J3657" s="21"/>
    </row>
    <row r="3658" spans="6:10">
      <c r="F3658" s="21"/>
      <c r="J3658" s="21"/>
    </row>
    <row r="3659" spans="6:10">
      <c r="F3659" s="21"/>
      <c r="J3659" s="21"/>
    </row>
    <row r="3660" spans="6:10">
      <c r="F3660" s="21"/>
      <c r="J3660" s="21"/>
    </row>
    <row r="3661" spans="6:10">
      <c r="F3661" s="21"/>
      <c r="J3661" s="21"/>
    </row>
    <row r="3662" spans="6:10">
      <c r="F3662" s="21"/>
      <c r="J3662" s="21"/>
    </row>
    <row r="3663" spans="6:10">
      <c r="F3663" s="21"/>
      <c r="J3663" s="21"/>
    </row>
    <row r="3664" spans="6:10">
      <c r="F3664" s="21"/>
      <c r="J3664" s="21"/>
    </row>
    <row r="3665" spans="6:10">
      <c r="F3665" s="21"/>
      <c r="J3665" s="21"/>
    </row>
    <row r="3666" spans="6:10">
      <c r="F3666" s="21"/>
      <c r="J3666" s="21"/>
    </row>
    <row r="3667" spans="6:10">
      <c r="F3667" s="21"/>
      <c r="J3667" s="21"/>
    </row>
    <row r="3668" spans="6:10">
      <c r="F3668" s="21"/>
      <c r="J3668" s="21"/>
    </row>
    <row r="3669" spans="6:10">
      <c r="F3669" s="21"/>
      <c r="J3669" s="21"/>
    </row>
    <row r="3670" spans="6:10">
      <c r="F3670" s="21"/>
      <c r="J3670" s="21"/>
    </row>
    <row r="3671" spans="6:10">
      <c r="F3671" s="21"/>
      <c r="J3671" s="21"/>
    </row>
    <row r="3672" spans="6:10">
      <c r="F3672" s="21"/>
      <c r="J3672" s="21"/>
    </row>
    <row r="3673" spans="6:10">
      <c r="F3673" s="21"/>
      <c r="J3673" s="21"/>
    </row>
    <row r="3674" spans="6:10">
      <c r="F3674" s="21"/>
      <c r="J3674" s="21"/>
    </row>
    <row r="3675" spans="6:10">
      <c r="F3675" s="21"/>
      <c r="J3675" s="21"/>
    </row>
    <row r="3676" spans="6:10">
      <c r="F3676" s="21"/>
      <c r="J3676" s="21"/>
    </row>
    <row r="3677" spans="6:10">
      <c r="F3677" s="21"/>
      <c r="J3677" s="21"/>
    </row>
    <row r="3678" spans="6:10">
      <c r="F3678" s="21"/>
      <c r="J3678" s="21"/>
    </row>
    <row r="3679" spans="6:10">
      <c r="F3679" s="21"/>
      <c r="J3679" s="21"/>
    </row>
    <row r="3680" spans="6:10">
      <c r="F3680" s="21"/>
      <c r="J3680" s="21"/>
    </row>
    <row r="3681" spans="6:10">
      <c r="F3681" s="21"/>
      <c r="J3681" s="21"/>
    </row>
    <row r="3682" spans="6:10">
      <c r="F3682" s="21"/>
      <c r="J3682" s="21"/>
    </row>
    <row r="3683" spans="6:10">
      <c r="F3683" s="21"/>
      <c r="J3683" s="21"/>
    </row>
    <row r="3684" spans="6:10">
      <c r="F3684" s="21"/>
      <c r="J3684" s="21"/>
    </row>
    <row r="3685" spans="6:10">
      <c r="F3685" s="21"/>
      <c r="J3685" s="21"/>
    </row>
    <row r="3686" spans="6:10">
      <c r="F3686" s="21"/>
      <c r="J3686" s="21"/>
    </row>
    <row r="3687" spans="6:10">
      <c r="F3687" s="21"/>
      <c r="J3687" s="21"/>
    </row>
    <row r="3688" spans="6:10">
      <c r="F3688" s="21"/>
      <c r="J3688" s="21"/>
    </row>
    <row r="3689" spans="6:10">
      <c r="F3689" s="21"/>
      <c r="J3689" s="21"/>
    </row>
    <row r="3690" spans="6:10">
      <c r="F3690" s="21"/>
      <c r="J3690" s="21"/>
    </row>
    <row r="3691" spans="6:10">
      <c r="F3691" s="21"/>
      <c r="J3691" s="21"/>
    </row>
    <row r="3692" spans="6:10">
      <c r="F3692" s="21"/>
      <c r="J3692" s="21"/>
    </row>
    <row r="3693" spans="6:10">
      <c r="F3693" s="21"/>
      <c r="J3693" s="21"/>
    </row>
    <row r="3694" spans="6:10">
      <c r="F3694" s="21"/>
      <c r="J3694" s="21"/>
    </row>
    <row r="3695" spans="6:10">
      <c r="F3695" s="21"/>
      <c r="J3695" s="21"/>
    </row>
    <row r="3696" spans="6:10">
      <c r="F3696" s="21"/>
      <c r="J3696" s="21"/>
    </row>
    <row r="3697" spans="6:10">
      <c r="F3697" s="21"/>
      <c r="J3697" s="21"/>
    </row>
    <row r="3698" spans="6:10">
      <c r="F3698" s="21"/>
      <c r="J3698" s="21"/>
    </row>
    <row r="3699" spans="6:10">
      <c r="F3699" s="21"/>
      <c r="J3699" s="21"/>
    </row>
    <row r="3700" spans="6:10">
      <c r="F3700" s="21"/>
      <c r="J3700" s="21"/>
    </row>
    <row r="3701" spans="6:10">
      <c r="F3701" s="21"/>
      <c r="J3701" s="21"/>
    </row>
    <row r="3702" spans="6:10">
      <c r="F3702" s="21"/>
      <c r="J3702" s="21"/>
    </row>
    <row r="3703" spans="6:10">
      <c r="F3703" s="21"/>
      <c r="J3703" s="21"/>
    </row>
    <row r="3704" spans="6:10">
      <c r="F3704" s="21"/>
      <c r="J3704" s="21"/>
    </row>
    <row r="3705" spans="6:10">
      <c r="F3705" s="21"/>
      <c r="J3705" s="21"/>
    </row>
    <row r="3706" spans="6:10">
      <c r="F3706" s="21"/>
      <c r="J3706" s="21"/>
    </row>
    <row r="3707" spans="6:10">
      <c r="F3707" s="21"/>
      <c r="J3707" s="21"/>
    </row>
    <row r="3708" spans="6:10">
      <c r="F3708" s="21"/>
      <c r="J3708" s="21"/>
    </row>
    <row r="3709" spans="6:10">
      <c r="F3709" s="21"/>
      <c r="J3709" s="21"/>
    </row>
    <row r="3710" spans="6:10">
      <c r="F3710" s="21"/>
      <c r="J3710" s="21"/>
    </row>
    <row r="3711" spans="6:10">
      <c r="F3711" s="21"/>
      <c r="J3711" s="21"/>
    </row>
    <row r="3712" spans="6:10">
      <c r="F3712" s="21"/>
      <c r="J3712" s="21"/>
    </row>
    <row r="3713" spans="6:10">
      <c r="F3713" s="21"/>
      <c r="J3713" s="21"/>
    </row>
    <row r="3714" spans="6:10">
      <c r="F3714" s="21"/>
      <c r="J3714" s="21"/>
    </row>
    <row r="3715" spans="6:10">
      <c r="F3715" s="21"/>
      <c r="J3715" s="21"/>
    </row>
    <row r="3716" spans="6:10">
      <c r="F3716" s="21"/>
      <c r="J3716" s="21"/>
    </row>
    <row r="3717" spans="6:10">
      <c r="F3717" s="21"/>
      <c r="J3717" s="21"/>
    </row>
    <row r="3718" spans="6:10">
      <c r="F3718" s="21"/>
      <c r="J3718" s="21"/>
    </row>
    <row r="3719" spans="6:10">
      <c r="F3719" s="21"/>
      <c r="J3719" s="21"/>
    </row>
    <row r="3720" spans="6:10">
      <c r="F3720" s="21"/>
      <c r="J3720" s="21"/>
    </row>
    <row r="3721" spans="6:10">
      <c r="F3721" s="21"/>
      <c r="J3721" s="21"/>
    </row>
    <row r="3722" spans="6:10">
      <c r="F3722" s="21"/>
      <c r="J3722" s="21"/>
    </row>
    <row r="3723" spans="6:10">
      <c r="F3723" s="21"/>
      <c r="J3723" s="21"/>
    </row>
    <row r="3724" spans="6:10">
      <c r="F3724" s="21"/>
      <c r="J3724" s="21"/>
    </row>
    <row r="3725" spans="6:10">
      <c r="F3725" s="21"/>
      <c r="J3725" s="21"/>
    </row>
    <row r="3726" spans="6:10">
      <c r="F3726" s="21"/>
      <c r="J3726" s="21"/>
    </row>
    <row r="3727" spans="6:10">
      <c r="F3727" s="21"/>
      <c r="J3727" s="21"/>
    </row>
    <row r="3728" spans="6:10">
      <c r="F3728" s="21"/>
      <c r="J3728" s="21"/>
    </row>
    <row r="3729" spans="6:10">
      <c r="F3729" s="21"/>
      <c r="J3729" s="21"/>
    </row>
    <row r="3730" spans="6:10">
      <c r="F3730" s="21"/>
      <c r="J3730" s="21"/>
    </row>
    <row r="3731" spans="6:10">
      <c r="F3731" s="21"/>
      <c r="J3731" s="21"/>
    </row>
    <row r="3732" spans="6:10">
      <c r="F3732" s="21"/>
      <c r="J3732" s="21"/>
    </row>
    <row r="3733" spans="6:10">
      <c r="F3733" s="21"/>
      <c r="J3733" s="21"/>
    </row>
    <row r="3734" spans="6:10">
      <c r="F3734" s="21"/>
      <c r="J3734" s="21"/>
    </row>
    <row r="3735" spans="6:10">
      <c r="F3735" s="21"/>
      <c r="J3735" s="21"/>
    </row>
    <row r="3736" spans="6:10">
      <c r="F3736" s="21"/>
      <c r="J3736" s="21"/>
    </row>
    <row r="3737" spans="6:10">
      <c r="F3737" s="21"/>
      <c r="J3737" s="21"/>
    </row>
    <row r="3738" spans="6:10">
      <c r="F3738" s="21"/>
      <c r="J3738" s="21"/>
    </row>
    <row r="3739" spans="6:10">
      <c r="F3739" s="21"/>
      <c r="J3739" s="21"/>
    </row>
    <row r="3740" spans="6:10">
      <c r="F3740" s="21"/>
      <c r="J3740" s="21"/>
    </row>
    <row r="3741" spans="6:10">
      <c r="F3741" s="21"/>
      <c r="J3741" s="21"/>
    </row>
    <row r="3742" spans="6:10">
      <c r="F3742" s="21"/>
      <c r="J3742" s="21"/>
    </row>
    <row r="3743" spans="6:10">
      <c r="F3743" s="21"/>
      <c r="J3743" s="21"/>
    </row>
    <row r="3744" spans="6:10">
      <c r="F3744" s="21"/>
      <c r="J3744" s="21"/>
    </row>
    <row r="3745" spans="6:10">
      <c r="F3745" s="21"/>
      <c r="J3745" s="21"/>
    </row>
    <row r="3746" spans="6:10">
      <c r="F3746" s="21"/>
      <c r="J3746" s="21"/>
    </row>
    <row r="3747" spans="6:10">
      <c r="F3747" s="21"/>
      <c r="J3747" s="21"/>
    </row>
    <row r="3748" spans="6:10">
      <c r="F3748" s="21"/>
      <c r="J3748" s="21"/>
    </row>
    <row r="3749" spans="6:10">
      <c r="F3749" s="21"/>
      <c r="J3749" s="21"/>
    </row>
    <row r="3750" spans="6:10">
      <c r="F3750" s="21"/>
      <c r="J3750" s="21"/>
    </row>
    <row r="3751" spans="6:10">
      <c r="F3751" s="21"/>
      <c r="J3751" s="21"/>
    </row>
    <row r="3752" spans="6:10">
      <c r="F3752" s="21"/>
      <c r="J3752" s="21"/>
    </row>
    <row r="3753" spans="6:10">
      <c r="F3753" s="21"/>
      <c r="J3753" s="21"/>
    </row>
    <row r="3754" spans="6:10">
      <c r="F3754" s="21"/>
      <c r="J3754" s="21"/>
    </row>
    <row r="3755" spans="6:10">
      <c r="F3755" s="21"/>
      <c r="J3755" s="21"/>
    </row>
    <row r="3756" spans="6:10">
      <c r="F3756" s="21"/>
      <c r="J3756" s="21"/>
    </row>
    <row r="3757" spans="6:10">
      <c r="F3757" s="21"/>
      <c r="J3757" s="21"/>
    </row>
    <row r="3758" spans="6:10">
      <c r="F3758" s="21"/>
      <c r="J3758" s="21"/>
    </row>
    <row r="3759" spans="6:10">
      <c r="F3759" s="21"/>
      <c r="J3759" s="21"/>
    </row>
    <row r="3760" spans="6:10">
      <c r="F3760" s="21"/>
      <c r="J3760" s="21"/>
    </row>
    <row r="3761" spans="6:10">
      <c r="F3761" s="21"/>
      <c r="J3761" s="21"/>
    </row>
    <row r="3762" spans="6:10">
      <c r="F3762" s="21"/>
      <c r="J3762" s="21"/>
    </row>
    <row r="3763" spans="6:10">
      <c r="F3763" s="21"/>
      <c r="J3763" s="21"/>
    </row>
    <row r="3764" spans="6:10">
      <c r="F3764" s="21"/>
      <c r="J3764" s="21"/>
    </row>
    <row r="3765" spans="6:10">
      <c r="F3765" s="21"/>
      <c r="J3765" s="21"/>
    </row>
    <row r="3766" spans="6:10">
      <c r="F3766" s="21"/>
      <c r="J3766" s="21"/>
    </row>
    <row r="3767" spans="6:10">
      <c r="F3767" s="21"/>
      <c r="J3767" s="21"/>
    </row>
    <row r="3768" spans="6:10">
      <c r="F3768" s="21"/>
      <c r="J3768" s="21"/>
    </row>
    <row r="3769" spans="6:10">
      <c r="F3769" s="21"/>
      <c r="J3769" s="21"/>
    </row>
    <row r="3770" spans="6:10">
      <c r="F3770" s="21"/>
      <c r="J3770" s="21"/>
    </row>
    <row r="3771" spans="6:10">
      <c r="F3771" s="21"/>
      <c r="J3771" s="21"/>
    </row>
    <row r="3772" spans="6:10">
      <c r="F3772" s="21"/>
      <c r="J3772" s="21"/>
    </row>
    <row r="3773" spans="6:10">
      <c r="F3773" s="21"/>
      <c r="J3773" s="21"/>
    </row>
    <row r="3774" spans="6:10">
      <c r="F3774" s="21"/>
      <c r="J3774" s="21"/>
    </row>
    <row r="3775" spans="6:10">
      <c r="F3775" s="21"/>
      <c r="J3775" s="21"/>
    </row>
    <row r="3776" spans="6:10">
      <c r="F3776" s="21"/>
      <c r="J3776" s="21"/>
    </row>
    <row r="3777" spans="6:10">
      <c r="F3777" s="21"/>
      <c r="J3777" s="21"/>
    </row>
    <row r="3778" spans="6:10">
      <c r="F3778" s="21"/>
      <c r="J3778" s="21"/>
    </row>
    <row r="3779" spans="6:10">
      <c r="F3779" s="21"/>
      <c r="J3779" s="21"/>
    </row>
    <row r="3780" spans="6:10">
      <c r="F3780" s="21"/>
      <c r="J3780" s="21"/>
    </row>
    <row r="3781" spans="6:10">
      <c r="F3781" s="21"/>
      <c r="J3781" s="21"/>
    </row>
    <row r="3782" spans="6:10">
      <c r="F3782" s="21"/>
      <c r="J3782" s="21"/>
    </row>
    <row r="3783" spans="6:10">
      <c r="F3783" s="21"/>
      <c r="J3783" s="21"/>
    </row>
    <row r="3784" spans="6:10">
      <c r="F3784" s="21"/>
      <c r="J3784" s="21"/>
    </row>
    <row r="3785" spans="6:10">
      <c r="F3785" s="21"/>
      <c r="J3785" s="21"/>
    </row>
    <row r="3786" spans="6:10">
      <c r="F3786" s="21"/>
      <c r="J3786" s="21"/>
    </row>
    <row r="3787" spans="6:10">
      <c r="F3787" s="21"/>
      <c r="J3787" s="21"/>
    </row>
    <row r="3788" spans="6:10">
      <c r="F3788" s="21"/>
      <c r="J3788" s="21"/>
    </row>
    <row r="3789" spans="6:10">
      <c r="F3789" s="21"/>
      <c r="J3789" s="21"/>
    </row>
    <row r="3790" spans="6:10">
      <c r="F3790" s="21"/>
      <c r="J3790" s="21"/>
    </row>
    <row r="3791" spans="6:10">
      <c r="F3791" s="21"/>
      <c r="J3791" s="21"/>
    </row>
    <row r="3792" spans="6:10">
      <c r="F3792" s="21"/>
      <c r="J3792" s="21"/>
    </row>
    <row r="3793" spans="6:10">
      <c r="F3793" s="21"/>
      <c r="J3793" s="21"/>
    </row>
    <row r="3794" spans="6:10">
      <c r="F3794" s="21"/>
      <c r="J3794" s="21"/>
    </row>
    <row r="3795" spans="6:10">
      <c r="F3795" s="21"/>
      <c r="J3795" s="21"/>
    </row>
    <row r="3796" spans="6:10">
      <c r="F3796" s="21"/>
      <c r="J3796" s="21"/>
    </row>
    <row r="3797" spans="6:10">
      <c r="F3797" s="21"/>
      <c r="J3797" s="21"/>
    </row>
    <row r="3798" spans="6:10">
      <c r="F3798" s="21"/>
      <c r="J3798" s="21"/>
    </row>
    <row r="3799" spans="6:10">
      <c r="F3799" s="21"/>
      <c r="J3799" s="21"/>
    </row>
    <row r="3800" spans="6:10">
      <c r="F3800" s="21"/>
      <c r="J3800" s="21"/>
    </row>
    <row r="3801" spans="6:10">
      <c r="F3801" s="21"/>
      <c r="J3801" s="21"/>
    </row>
    <row r="3802" spans="6:10">
      <c r="F3802" s="21"/>
      <c r="J3802" s="21"/>
    </row>
    <row r="3803" spans="6:10">
      <c r="F3803" s="21"/>
      <c r="J3803" s="21"/>
    </row>
    <row r="3804" spans="6:10">
      <c r="F3804" s="21"/>
      <c r="J3804" s="21"/>
    </row>
    <row r="3805" spans="6:10">
      <c r="F3805" s="21"/>
      <c r="J3805" s="21"/>
    </row>
    <row r="3806" spans="6:10">
      <c r="F3806" s="21"/>
      <c r="J3806" s="21"/>
    </row>
    <row r="3807" spans="6:10">
      <c r="F3807" s="21"/>
      <c r="J3807" s="21"/>
    </row>
    <row r="3808" spans="6:10">
      <c r="F3808" s="21"/>
      <c r="J3808" s="21"/>
    </row>
    <row r="3809" spans="6:10">
      <c r="F3809" s="21"/>
      <c r="J3809" s="21"/>
    </row>
    <row r="3810" spans="6:10">
      <c r="F3810" s="21"/>
      <c r="J3810" s="21"/>
    </row>
    <row r="3811" spans="6:10">
      <c r="F3811" s="21"/>
      <c r="J3811" s="21"/>
    </row>
    <row r="3812" spans="6:10">
      <c r="F3812" s="21"/>
      <c r="J3812" s="21"/>
    </row>
    <row r="3813" spans="6:10">
      <c r="F3813" s="21"/>
      <c r="J3813" s="21"/>
    </row>
    <row r="3814" spans="6:10">
      <c r="F3814" s="21"/>
      <c r="J3814" s="21"/>
    </row>
    <row r="3815" spans="6:10">
      <c r="F3815" s="21"/>
      <c r="J3815" s="21"/>
    </row>
    <row r="3816" spans="6:10">
      <c r="F3816" s="21"/>
      <c r="J3816" s="21"/>
    </row>
    <row r="3817" spans="6:10">
      <c r="F3817" s="21"/>
      <c r="J3817" s="21"/>
    </row>
    <row r="3818" spans="6:10">
      <c r="F3818" s="21"/>
      <c r="J3818" s="21"/>
    </row>
    <row r="3819" spans="6:10">
      <c r="F3819" s="21"/>
      <c r="J3819" s="21"/>
    </row>
    <row r="3820" spans="6:10">
      <c r="F3820" s="21"/>
      <c r="J3820" s="21"/>
    </row>
    <row r="3821" spans="6:10">
      <c r="F3821" s="21"/>
      <c r="J3821" s="21"/>
    </row>
    <row r="3822" spans="6:10">
      <c r="F3822" s="21"/>
      <c r="J3822" s="21"/>
    </row>
    <row r="3823" spans="6:10">
      <c r="F3823" s="21"/>
      <c r="J3823" s="21"/>
    </row>
    <row r="3824" spans="6:10">
      <c r="F3824" s="21"/>
      <c r="J3824" s="21"/>
    </row>
    <row r="3825" spans="6:10">
      <c r="F3825" s="21"/>
      <c r="J3825" s="21"/>
    </row>
    <row r="3826" spans="6:10">
      <c r="F3826" s="21"/>
      <c r="J3826" s="21"/>
    </row>
    <row r="3827" spans="6:10">
      <c r="F3827" s="21"/>
      <c r="J3827" s="21"/>
    </row>
    <row r="3828" spans="6:10">
      <c r="F3828" s="21"/>
      <c r="J3828" s="21"/>
    </row>
    <row r="3829" spans="6:10">
      <c r="F3829" s="21"/>
      <c r="J3829" s="21"/>
    </row>
    <row r="3830" spans="6:10">
      <c r="F3830" s="21"/>
      <c r="J3830" s="21"/>
    </row>
    <row r="3831" spans="6:10">
      <c r="F3831" s="21"/>
      <c r="J3831" s="21"/>
    </row>
    <row r="3832" spans="6:10">
      <c r="F3832" s="21"/>
      <c r="J3832" s="21"/>
    </row>
    <row r="3833" spans="6:10">
      <c r="F3833" s="21"/>
      <c r="J3833" s="21"/>
    </row>
    <row r="3834" spans="6:10">
      <c r="F3834" s="21"/>
      <c r="J3834" s="21"/>
    </row>
    <row r="3835" spans="6:10">
      <c r="F3835" s="21"/>
      <c r="J3835" s="21"/>
    </row>
    <row r="3836" spans="6:10">
      <c r="F3836" s="21"/>
      <c r="J3836" s="21"/>
    </row>
    <row r="3837" spans="6:10">
      <c r="F3837" s="21"/>
      <c r="J3837" s="21"/>
    </row>
    <row r="3838" spans="6:10">
      <c r="F3838" s="21"/>
      <c r="J3838" s="21"/>
    </row>
    <row r="3839" spans="6:10">
      <c r="F3839" s="21"/>
      <c r="J3839" s="21"/>
    </row>
    <row r="3840" spans="6:10">
      <c r="F3840" s="21"/>
      <c r="J3840" s="21"/>
    </row>
    <row r="3841" spans="6:10">
      <c r="F3841" s="21"/>
      <c r="J3841" s="21"/>
    </row>
    <row r="3842" spans="6:10">
      <c r="F3842" s="21"/>
      <c r="J3842" s="21"/>
    </row>
    <row r="3843" spans="6:10">
      <c r="F3843" s="21"/>
      <c r="J3843" s="21"/>
    </row>
    <row r="3844" spans="6:10">
      <c r="F3844" s="21"/>
      <c r="J3844" s="21"/>
    </row>
    <row r="3845" spans="6:10">
      <c r="F3845" s="21"/>
      <c r="J3845" s="21"/>
    </row>
    <row r="3846" spans="6:10">
      <c r="F3846" s="21"/>
      <c r="J3846" s="21"/>
    </row>
    <row r="3847" spans="6:10">
      <c r="F3847" s="21"/>
      <c r="J3847" s="21"/>
    </row>
    <row r="3848" spans="6:10">
      <c r="F3848" s="21"/>
      <c r="J3848" s="21"/>
    </row>
    <row r="3849" spans="6:10">
      <c r="F3849" s="21"/>
      <c r="J3849" s="21"/>
    </row>
    <row r="3850" spans="6:10">
      <c r="F3850" s="21"/>
      <c r="J3850" s="21"/>
    </row>
    <row r="3851" spans="6:10">
      <c r="F3851" s="21"/>
      <c r="J3851" s="21"/>
    </row>
    <row r="3852" spans="6:10">
      <c r="F3852" s="21"/>
      <c r="J3852" s="21"/>
    </row>
    <row r="3853" spans="6:10">
      <c r="F3853" s="21"/>
      <c r="J3853" s="21"/>
    </row>
    <row r="3854" spans="6:10">
      <c r="F3854" s="21"/>
      <c r="J3854" s="21"/>
    </row>
    <row r="3855" spans="6:10">
      <c r="F3855" s="21"/>
      <c r="J3855" s="21"/>
    </row>
    <row r="3856" spans="6:10">
      <c r="F3856" s="21"/>
      <c r="J3856" s="21"/>
    </row>
    <row r="3857" spans="6:10">
      <c r="F3857" s="21"/>
      <c r="J3857" s="21"/>
    </row>
    <row r="3858" spans="6:10">
      <c r="F3858" s="21"/>
      <c r="J3858" s="21"/>
    </row>
    <row r="3859" spans="6:10">
      <c r="F3859" s="21"/>
      <c r="J3859" s="21"/>
    </row>
    <row r="3860" spans="6:10">
      <c r="F3860" s="21"/>
      <c r="J3860" s="21"/>
    </row>
    <row r="3861" spans="6:10">
      <c r="F3861" s="21"/>
      <c r="J3861" s="21"/>
    </row>
    <row r="3862" spans="6:10">
      <c r="F3862" s="21"/>
      <c r="J3862" s="21"/>
    </row>
    <row r="3863" spans="6:10">
      <c r="F3863" s="21"/>
      <c r="J3863" s="21"/>
    </row>
    <row r="3864" spans="6:10">
      <c r="F3864" s="21"/>
      <c r="J3864" s="21"/>
    </row>
    <row r="3865" spans="6:10">
      <c r="F3865" s="21"/>
      <c r="J3865" s="21"/>
    </row>
    <row r="3866" spans="6:10">
      <c r="F3866" s="21"/>
      <c r="J3866" s="21"/>
    </row>
    <row r="3867" spans="6:10">
      <c r="F3867" s="21"/>
      <c r="J3867" s="21"/>
    </row>
    <row r="3868" spans="6:10">
      <c r="F3868" s="21"/>
      <c r="J3868" s="21"/>
    </row>
    <row r="3869" spans="6:10">
      <c r="F3869" s="21"/>
      <c r="J3869" s="21"/>
    </row>
    <row r="3870" spans="6:10">
      <c r="F3870" s="21"/>
      <c r="J3870" s="21"/>
    </row>
    <row r="3871" spans="6:10">
      <c r="F3871" s="21"/>
      <c r="J3871" s="21"/>
    </row>
    <row r="3872" spans="6:10">
      <c r="F3872" s="21"/>
      <c r="J3872" s="21"/>
    </row>
    <row r="3873" spans="6:10">
      <c r="F3873" s="21"/>
      <c r="J3873" s="21"/>
    </row>
    <row r="3874" spans="6:10">
      <c r="F3874" s="21"/>
      <c r="J3874" s="21"/>
    </row>
    <row r="3875" spans="6:10">
      <c r="F3875" s="21"/>
      <c r="J3875" s="21"/>
    </row>
    <row r="3876" spans="6:10">
      <c r="F3876" s="21"/>
      <c r="J3876" s="21"/>
    </row>
    <row r="3877" spans="6:10">
      <c r="F3877" s="21"/>
      <c r="J3877" s="21"/>
    </row>
    <row r="3878" spans="6:10">
      <c r="F3878" s="21"/>
      <c r="J3878" s="21"/>
    </row>
    <row r="3879" spans="6:10">
      <c r="F3879" s="21"/>
      <c r="J3879" s="21"/>
    </row>
    <row r="3880" spans="6:10">
      <c r="F3880" s="21"/>
      <c r="J3880" s="21"/>
    </row>
    <row r="3881" spans="6:10">
      <c r="F3881" s="21"/>
      <c r="J3881" s="21"/>
    </row>
    <row r="3882" spans="6:10">
      <c r="F3882" s="21"/>
      <c r="J3882" s="21"/>
    </row>
    <row r="3883" spans="6:10">
      <c r="F3883" s="21"/>
      <c r="J3883" s="21"/>
    </row>
    <row r="3884" spans="6:10">
      <c r="F3884" s="21"/>
      <c r="J3884" s="21"/>
    </row>
    <row r="3885" spans="6:10">
      <c r="F3885" s="21"/>
      <c r="J3885" s="21"/>
    </row>
    <row r="3886" spans="6:10">
      <c r="F3886" s="21"/>
      <c r="J3886" s="21"/>
    </row>
    <row r="3887" spans="6:10">
      <c r="F3887" s="21"/>
      <c r="J3887" s="21"/>
    </row>
    <row r="3888" spans="6:10">
      <c r="F3888" s="21"/>
      <c r="J3888" s="21"/>
    </row>
    <row r="3889" spans="6:10">
      <c r="F3889" s="21"/>
      <c r="J3889" s="21"/>
    </row>
    <row r="3890" spans="6:10">
      <c r="F3890" s="21"/>
      <c r="J3890" s="21"/>
    </row>
    <row r="3891" spans="6:10">
      <c r="F3891" s="21"/>
      <c r="J3891" s="21"/>
    </row>
    <row r="3892" spans="6:10">
      <c r="F3892" s="21"/>
      <c r="J3892" s="21"/>
    </row>
    <row r="3893" spans="6:10">
      <c r="F3893" s="21"/>
      <c r="J3893" s="21"/>
    </row>
    <row r="3894" spans="6:10">
      <c r="F3894" s="21"/>
      <c r="J3894" s="21"/>
    </row>
    <row r="3895" spans="6:10">
      <c r="F3895" s="21"/>
      <c r="J3895" s="21"/>
    </row>
    <row r="3896" spans="6:10">
      <c r="F3896" s="21"/>
      <c r="J3896" s="21"/>
    </row>
    <row r="3897" spans="6:10">
      <c r="F3897" s="21"/>
      <c r="J3897" s="21"/>
    </row>
    <row r="3898" spans="6:10">
      <c r="F3898" s="21"/>
      <c r="J3898" s="21"/>
    </row>
    <row r="3899" spans="6:10">
      <c r="F3899" s="21"/>
      <c r="J3899" s="21"/>
    </row>
    <row r="3900" spans="6:10">
      <c r="F3900" s="21"/>
      <c r="J3900" s="21"/>
    </row>
    <row r="3901" spans="6:10">
      <c r="F3901" s="21"/>
      <c r="J3901" s="21"/>
    </row>
    <row r="3902" spans="6:10">
      <c r="F3902" s="21"/>
      <c r="J3902" s="21"/>
    </row>
    <row r="3903" spans="6:10">
      <c r="F3903" s="21"/>
      <c r="J3903" s="21"/>
    </row>
    <row r="3904" spans="6:10">
      <c r="F3904" s="21"/>
      <c r="J3904" s="21"/>
    </row>
    <row r="3905" spans="6:10">
      <c r="F3905" s="21"/>
      <c r="J3905" s="21"/>
    </row>
    <row r="3906" spans="6:10">
      <c r="F3906" s="21"/>
      <c r="J3906" s="21"/>
    </row>
    <row r="3907" spans="6:10">
      <c r="F3907" s="21"/>
      <c r="J3907" s="21"/>
    </row>
    <row r="3908" spans="6:10">
      <c r="F3908" s="21"/>
      <c r="J3908" s="21"/>
    </row>
    <row r="3909" spans="6:10">
      <c r="F3909" s="21"/>
      <c r="J3909" s="21"/>
    </row>
    <row r="3910" spans="6:10">
      <c r="F3910" s="21"/>
      <c r="J3910" s="21"/>
    </row>
    <row r="3911" spans="6:10">
      <c r="F3911" s="21"/>
      <c r="J3911" s="21"/>
    </row>
    <row r="3912" spans="6:10">
      <c r="F3912" s="21"/>
      <c r="J3912" s="21"/>
    </row>
    <row r="3913" spans="6:10">
      <c r="F3913" s="21"/>
      <c r="J3913" s="21"/>
    </row>
    <row r="3914" spans="6:10">
      <c r="F3914" s="21"/>
      <c r="J3914" s="21"/>
    </row>
    <row r="3915" spans="6:10">
      <c r="F3915" s="21"/>
      <c r="J3915" s="21"/>
    </row>
    <row r="3916" spans="6:10">
      <c r="F3916" s="21"/>
      <c r="J3916" s="21"/>
    </row>
    <row r="3917" spans="6:10">
      <c r="F3917" s="21"/>
      <c r="J3917" s="21"/>
    </row>
    <row r="3918" spans="6:10">
      <c r="F3918" s="21"/>
      <c r="J3918" s="21"/>
    </row>
    <row r="3919" spans="6:10">
      <c r="F3919" s="21"/>
      <c r="J3919" s="21"/>
    </row>
    <row r="3920" spans="6:10">
      <c r="F3920" s="21"/>
      <c r="J3920" s="21"/>
    </row>
    <row r="3921" spans="6:10">
      <c r="F3921" s="21"/>
      <c r="J3921" s="21"/>
    </row>
    <row r="3922" spans="6:10">
      <c r="F3922" s="21"/>
      <c r="J3922" s="21"/>
    </row>
    <row r="3923" spans="6:10">
      <c r="F3923" s="21"/>
      <c r="J3923" s="21"/>
    </row>
    <row r="3924" spans="6:10">
      <c r="F3924" s="21"/>
      <c r="J3924" s="21"/>
    </row>
    <row r="3925" spans="6:10">
      <c r="F3925" s="21"/>
      <c r="J3925" s="21"/>
    </row>
    <row r="3926" spans="6:10">
      <c r="F3926" s="21"/>
      <c r="J3926" s="21"/>
    </row>
    <row r="3927" spans="6:10">
      <c r="F3927" s="21"/>
      <c r="J3927" s="21"/>
    </row>
    <row r="3928" spans="6:10">
      <c r="F3928" s="21"/>
      <c r="J3928" s="21"/>
    </row>
    <row r="3929" spans="6:10">
      <c r="F3929" s="21"/>
      <c r="J3929" s="21"/>
    </row>
    <row r="3930" spans="6:10">
      <c r="F3930" s="21"/>
      <c r="J3930" s="21"/>
    </row>
    <row r="3931" spans="6:10">
      <c r="F3931" s="21"/>
      <c r="J3931" s="21"/>
    </row>
    <row r="3932" spans="6:10">
      <c r="F3932" s="21"/>
      <c r="J3932" s="21"/>
    </row>
    <row r="3933" spans="6:10">
      <c r="F3933" s="21"/>
      <c r="J3933" s="21"/>
    </row>
    <row r="3934" spans="6:10">
      <c r="F3934" s="21"/>
      <c r="J3934" s="21"/>
    </row>
    <row r="3935" spans="6:10">
      <c r="F3935" s="21"/>
      <c r="J3935" s="21"/>
    </row>
    <row r="3936" spans="6:10">
      <c r="F3936" s="21"/>
      <c r="J3936" s="21"/>
    </row>
    <row r="3937" spans="6:10">
      <c r="F3937" s="21"/>
      <c r="J3937" s="21"/>
    </row>
    <row r="3938" spans="6:10">
      <c r="F3938" s="21"/>
      <c r="J3938" s="21"/>
    </row>
    <row r="3939" spans="6:10">
      <c r="F3939" s="21"/>
      <c r="J3939" s="21"/>
    </row>
    <row r="3940" spans="6:10">
      <c r="F3940" s="21"/>
      <c r="J3940" s="21"/>
    </row>
    <row r="3941" spans="6:10">
      <c r="F3941" s="21"/>
      <c r="J3941" s="21"/>
    </row>
    <row r="3942" spans="6:10">
      <c r="F3942" s="21"/>
      <c r="J3942" s="21"/>
    </row>
    <row r="3943" spans="6:10">
      <c r="F3943" s="21"/>
      <c r="J3943" s="21"/>
    </row>
    <row r="3944" spans="6:10">
      <c r="F3944" s="21"/>
      <c r="J3944" s="21"/>
    </row>
    <row r="3945" spans="6:10">
      <c r="F3945" s="21"/>
      <c r="J3945" s="21"/>
    </row>
    <row r="3946" spans="6:10">
      <c r="F3946" s="21"/>
      <c r="J3946" s="21"/>
    </row>
    <row r="3947" spans="6:10">
      <c r="F3947" s="21"/>
      <c r="J3947" s="21"/>
    </row>
    <row r="3948" spans="6:10">
      <c r="F3948" s="21"/>
      <c r="J3948" s="21"/>
    </row>
    <row r="3949" spans="6:10">
      <c r="F3949" s="21"/>
      <c r="J3949" s="21"/>
    </row>
    <row r="3950" spans="6:10">
      <c r="F3950" s="21"/>
      <c r="J3950" s="21"/>
    </row>
    <row r="3951" spans="6:10">
      <c r="F3951" s="21"/>
      <c r="J3951" s="21"/>
    </row>
    <row r="3952" spans="6:10">
      <c r="F3952" s="21"/>
      <c r="J3952" s="21"/>
    </row>
    <row r="3953" spans="6:10">
      <c r="F3953" s="21"/>
      <c r="J3953" s="21"/>
    </row>
    <row r="3954" spans="6:10">
      <c r="F3954" s="21"/>
      <c r="J3954" s="21"/>
    </row>
    <row r="3955" spans="6:10">
      <c r="F3955" s="21"/>
      <c r="J3955" s="21"/>
    </row>
    <row r="3956" spans="6:10">
      <c r="F3956" s="21"/>
      <c r="J3956" s="21"/>
    </row>
    <row r="3957" spans="6:10">
      <c r="F3957" s="21"/>
      <c r="J3957" s="21"/>
    </row>
    <row r="3958" spans="6:10">
      <c r="F3958" s="21"/>
      <c r="J3958" s="21"/>
    </row>
    <row r="3959" spans="6:10">
      <c r="F3959" s="21"/>
      <c r="J3959" s="21"/>
    </row>
    <row r="3960" spans="6:10">
      <c r="F3960" s="21"/>
      <c r="J3960" s="21"/>
    </row>
    <row r="3961" spans="6:10">
      <c r="F3961" s="21"/>
      <c r="J3961" s="21"/>
    </row>
    <row r="3962" spans="6:10">
      <c r="F3962" s="21"/>
      <c r="J3962" s="21"/>
    </row>
    <row r="3963" spans="6:10">
      <c r="F3963" s="21"/>
      <c r="J3963" s="21"/>
    </row>
    <row r="3964" spans="6:10">
      <c r="F3964" s="21"/>
      <c r="J3964" s="21"/>
    </row>
    <row r="3965" spans="6:10">
      <c r="F3965" s="21"/>
      <c r="J3965" s="21"/>
    </row>
    <row r="3966" spans="6:10">
      <c r="F3966" s="21"/>
      <c r="J3966" s="21"/>
    </row>
    <row r="3967" spans="6:10">
      <c r="F3967" s="21"/>
      <c r="J3967" s="21"/>
    </row>
    <row r="3968" spans="6:10">
      <c r="F3968" s="21"/>
      <c r="J3968" s="21"/>
    </row>
    <row r="3969" spans="6:10">
      <c r="F3969" s="21"/>
      <c r="J3969" s="21"/>
    </row>
    <row r="3970" spans="6:10">
      <c r="F3970" s="21"/>
      <c r="J3970" s="21"/>
    </row>
    <row r="3971" spans="6:10">
      <c r="F3971" s="21"/>
      <c r="J3971" s="21"/>
    </row>
    <row r="3972" spans="6:10">
      <c r="F3972" s="21"/>
      <c r="J3972" s="21"/>
    </row>
    <row r="3973" spans="6:10">
      <c r="F3973" s="21"/>
      <c r="J3973" s="21"/>
    </row>
    <row r="3974" spans="6:10">
      <c r="F3974" s="21"/>
      <c r="J3974" s="21"/>
    </row>
    <row r="3975" spans="6:10">
      <c r="F3975" s="21"/>
      <c r="J3975" s="21"/>
    </row>
    <row r="3976" spans="6:10">
      <c r="F3976" s="21"/>
      <c r="J3976" s="21"/>
    </row>
    <row r="3977" spans="6:10">
      <c r="F3977" s="21"/>
      <c r="J3977" s="21"/>
    </row>
    <row r="3978" spans="6:10">
      <c r="F3978" s="21"/>
      <c r="J3978" s="21"/>
    </row>
    <row r="3979" spans="6:10">
      <c r="F3979" s="21"/>
      <c r="J3979" s="21"/>
    </row>
    <row r="3980" spans="6:10">
      <c r="F3980" s="21"/>
      <c r="J3980" s="21"/>
    </row>
    <row r="3981" spans="6:10">
      <c r="F3981" s="21"/>
      <c r="J3981" s="21"/>
    </row>
    <row r="3982" spans="6:10">
      <c r="F3982" s="21"/>
      <c r="J3982" s="21"/>
    </row>
    <row r="3983" spans="6:10">
      <c r="F3983" s="21"/>
      <c r="J3983" s="21"/>
    </row>
    <row r="3984" spans="6:10">
      <c r="F3984" s="21"/>
      <c r="J3984" s="21"/>
    </row>
    <row r="3985" spans="6:10">
      <c r="F3985" s="21"/>
      <c r="J3985" s="21"/>
    </row>
    <row r="3986" spans="6:10">
      <c r="F3986" s="21"/>
      <c r="J3986" s="21"/>
    </row>
    <row r="3987" spans="6:10">
      <c r="F3987" s="21"/>
      <c r="J3987" s="21"/>
    </row>
    <row r="3988" spans="6:10">
      <c r="F3988" s="21"/>
      <c r="J3988" s="21"/>
    </row>
    <row r="3989" spans="6:10">
      <c r="F3989" s="21"/>
      <c r="J3989" s="21"/>
    </row>
    <row r="3990" spans="6:10">
      <c r="F3990" s="21"/>
      <c r="J3990" s="21"/>
    </row>
    <row r="3991" spans="6:10">
      <c r="F3991" s="21"/>
      <c r="J3991" s="21"/>
    </row>
    <row r="3992" spans="6:10">
      <c r="F3992" s="21"/>
      <c r="J3992" s="21"/>
    </row>
    <row r="3993" spans="6:10">
      <c r="F3993" s="21"/>
      <c r="J3993" s="21"/>
    </row>
    <row r="3994" spans="6:10">
      <c r="F3994" s="21"/>
      <c r="J3994" s="21"/>
    </row>
    <row r="3995" spans="6:10">
      <c r="F3995" s="21"/>
      <c r="J3995" s="21"/>
    </row>
    <row r="3996" spans="6:10">
      <c r="F3996" s="21"/>
      <c r="J3996" s="21"/>
    </row>
    <row r="3997" spans="6:10">
      <c r="F3997" s="21"/>
      <c r="J3997" s="21"/>
    </row>
    <row r="3998" spans="6:10">
      <c r="F3998" s="21"/>
      <c r="J3998" s="21"/>
    </row>
    <row r="3999" spans="6:10">
      <c r="F3999" s="21"/>
      <c r="J3999" s="21"/>
    </row>
    <row r="4000" spans="6:10">
      <c r="F4000" s="21"/>
      <c r="J4000" s="21"/>
    </row>
    <row r="4001" spans="6:10">
      <c r="F4001" s="21"/>
      <c r="J4001" s="21"/>
    </row>
    <row r="4002" spans="6:10">
      <c r="F4002" s="21"/>
      <c r="J4002" s="21"/>
    </row>
    <row r="4003" spans="6:10">
      <c r="F4003" s="21"/>
      <c r="J4003" s="21"/>
    </row>
    <row r="4004" spans="6:10">
      <c r="F4004" s="21"/>
      <c r="J4004" s="21"/>
    </row>
    <row r="4005" spans="6:10">
      <c r="F4005" s="21"/>
      <c r="J4005" s="21"/>
    </row>
    <row r="4006" spans="6:10">
      <c r="F4006" s="21"/>
      <c r="J4006" s="21"/>
    </row>
    <row r="4007" spans="6:10">
      <c r="F4007" s="21"/>
      <c r="J4007" s="21"/>
    </row>
    <row r="4008" spans="6:10">
      <c r="F4008" s="21"/>
      <c r="J4008" s="21"/>
    </row>
    <row r="4009" spans="6:10">
      <c r="F4009" s="21"/>
      <c r="J4009" s="21"/>
    </row>
    <row r="4010" spans="6:10">
      <c r="F4010" s="21"/>
      <c r="J4010" s="21"/>
    </row>
    <row r="4011" spans="6:10">
      <c r="F4011" s="21"/>
      <c r="J4011" s="21"/>
    </row>
    <row r="4012" spans="6:10">
      <c r="F4012" s="21"/>
      <c r="J4012" s="21"/>
    </row>
    <row r="4013" spans="6:10">
      <c r="F4013" s="21"/>
      <c r="J4013" s="21"/>
    </row>
    <row r="4014" spans="6:10">
      <c r="F4014" s="21"/>
      <c r="J4014" s="21"/>
    </row>
    <row r="4015" spans="6:10">
      <c r="F4015" s="21"/>
      <c r="J4015" s="21"/>
    </row>
    <row r="4016" spans="6:10">
      <c r="F4016" s="21"/>
      <c r="J4016" s="21"/>
    </row>
    <row r="4017" spans="6:10">
      <c r="F4017" s="21"/>
      <c r="J4017" s="21"/>
    </row>
    <row r="4018" spans="6:10">
      <c r="F4018" s="21"/>
      <c r="J4018" s="21"/>
    </row>
    <row r="4019" spans="6:10">
      <c r="F4019" s="21"/>
      <c r="J4019" s="21"/>
    </row>
    <row r="4020" spans="6:10">
      <c r="F4020" s="21"/>
      <c r="J4020" s="21"/>
    </row>
    <row r="4021" spans="6:10">
      <c r="F4021" s="21"/>
      <c r="J4021" s="21"/>
    </row>
    <row r="4022" spans="6:10">
      <c r="F4022" s="21"/>
      <c r="J4022" s="21"/>
    </row>
    <row r="4023" spans="6:10">
      <c r="F4023" s="21"/>
      <c r="J4023" s="21"/>
    </row>
    <row r="4024" spans="6:10">
      <c r="F4024" s="21"/>
      <c r="J4024" s="21"/>
    </row>
    <row r="4025" spans="6:10">
      <c r="F4025" s="21"/>
      <c r="J4025" s="21"/>
    </row>
    <row r="4026" spans="6:10">
      <c r="F4026" s="21"/>
      <c r="J4026" s="21"/>
    </row>
    <row r="4027" spans="6:10">
      <c r="F4027" s="21"/>
      <c r="J4027" s="21"/>
    </row>
    <row r="4028" spans="6:10">
      <c r="F4028" s="21"/>
      <c r="J4028" s="21"/>
    </row>
    <row r="4029" spans="6:10">
      <c r="F4029" s="21"/>
      <c r="J4029" s="21"/>
    </row>
    <row r="4030" spans="6:10">
      <c r="F4030" s="21"/>
      <c r="J4030" s="21"/>
    </row>
    <row r="4031" spans="6:10">
      <c r="F4031" s="21"/>
      <c r="J4031" s="21"/>
    </row>
    <row r="4032" spans="6:10">
      <c r="F4032" s="21"/>
      <c r="J4032" s="21"/>
    </row>
    <row r="4033" spans="6:10">
      <c r="F4033" s="21"/>
      <c r="J4033" s="21"/>
    </row>
    <row r="4034" spans="6:10">
      <c r="F4034" s="21"/>
      <c r="J4034" s="21"/>
    </row>
    <row r="4035" spans="6:10">
      <c r="F4035" s="21"/>
      <c r="J4035" s="21"/>
    </row>
    <row r="4036" spans="6:10">
      <c r="F4036" s="21"/>
      <c r="J4036" s="21"/>
    </row>
    <row r="4037" spans="6:10">
      <c r="F4037" s="21"/>
      <c r="J4037" s="21"/>
    </row>
    <row r="4038" spans="6:10">
      <c r="F4038" s="21"/>
      <c r="J4038" s="21"/>
    </row>
    <row r="4039" spans="6:10">
      <c r="F4039" s="21"/>
      <c r="J4039" s="21"/>
    </row>
    <row r="4040" spans="6:10">
      <c r="F4040" s="21"/>
      <c r="J4040" s="21"/>
    </row>
    <row r="4041" spans="6:10">
      <c r="F4041" s="21"/>
      <c r="J4041" s="21"/>
    </row>
    <row r="4042" spans="6:10">
      <c r="F4042" s="21"/>
      <c r="J4042" s="21"/>
    </row>
    <row r="4043" spans="6:10">
      <c r="F4043" s="21"/>
      <c r="J4043" s="21"/>
    </row>
    <row r="4044" spans="6:10">
      <c r="F4044" s="21"/>
      <c r="J4044" s="21"/>
    </row>
    <row r="4045" spans="6:10">
      <c r="F4045" s="21"/>
      <c r="J4045" s="21"/>
    </row>
    <row r="4046" spans="6:10">
      <c r="F4046" s="21"/>
      <c r="J4046" s="21"/>
    </row>
    <row r="4047" spans="6:10">
      <c r="F4047" s="21"/>
      <c r="J4047" s="21"/>
    </row>
    <row r="4048" spans="6:10">
      <c r="F4048" s="21"/>
      <c r="J4048" s="21"/>
    </row>
    <row r="4049" spans="6:10">
      <c r="F4049" s="21"/>
      <c r="J4049" s="21"/>
    </row>
    <row r="4050" spans="6:10">
      <c r="F4050" s="21"/>
      <c r="J4050" s="21"/>
    </row>
    <row r="4051" spans="6:10">
      <c r="F4051" s="21"/>
      <c r="J4051" s="21"/>
    </row>
    <row r="4052" spans="6:10">
      <c r="F4052" s="21"/>
      <c r="J4052" s="21"/>
    </row>
    <row r="4053" spans="6:10">
      <c r="F4053" s="21"/>
      <c r="J4053" s="21"/>
    </row>
    <row r="4054" spans="6:10">
      <c r="F4054" s="21"/>
      <c r="J4054" s="21"/>
    </row>
    <row r="4055" spans="6:10">
      <c r="F4055" s="21"/>
      <c r="J4055" s="21"/>
    </row>
    <row r="4056" spans="6:10">
      <c r="F4056" s="21"/>
      <c r="J4056" s="21"/>
    </row>
    <row r="4057" spans="6:10">
      <c r="F4057" s="21"/>
      <c r="J4057" s="21"/>
    </row>
    <row r="4058" spans="6:10">
      <c r="F4058" s="21"/>
      <c r="J4058" s="21"/>
    </row>
    <row r="4059" spans="6:10">
      <c r="F4059" s="21"/>
      <c r="J4059" s="21"/>
    </row>
    <row r="4060" spans="6:10">
      <c r="F4060" s="21"/>
      <c r="J4060" s="21"/>
    </row>
    <row r="4061" spans="6:10">
      <c r="F4061" s="21"/>
      <c r="J4061" s="21"/>
    </row>
    <row r="4062" spans="6:10">
      <c r="F4062" s="21"/>
      <c r="J4062" s="21"/>
    </row>
    <row r="4063" spans="6:10">
      <c r="F4063" s="21"/>
      <c r="J4063" s="21"/>
    </row>
    <row r="4064" spans="6:10">
      <c r="F4064" s="21"/>
      <c r="J4064" s="21"/>
    </row>
    <row r="4065" spans="6:10">
      <c r="F4065" s="21"/>
      <c r="J4065" s="21"/>
    </row>
    <row r="4066" spans="6:10">
      <c r="F4066" s="21"/>
      <c r="J4066" s="21"/>
    </row>
    <row r="4067" spans="6:10">
      <c r="F4067" s="21"/>
      <c r="J4067" s="21"/>
    </row>
    <row r="4068" spans="6:10">
      <c r="F4068" s="21"/>
      <c r="J4068" s="21"/>
    </row>
    <row r="4069" spans="6:10">
      <c r="F4069" s="21"/>
      <c r="J4069" s="21"/>
    </row>
    <row r="4070" spans="6:10">
      <c r="F4070" s="21"/>
      <c r="J4070" s="21"/>
    </row>
    <row r="4071" spans="6:10">
      <c r="F4071" s="21"/>
      <c r="J4071" s="21"/>
    </row>
    <row r="4072" spans="6:10">
      <c r="F4072" s="21"/>
      <c r="J4072" s="21"/>
    </row>
    <row r="4073" spans="6:10">
      <c r="F4073" s="21"/>
      <c r="J4073" s="21"/>
    </row>
    <row r="4074" spans="6:10">
      <c r="F4074" s="21"/>
      <c r="J4074" s="21"/>
    </row>
    <row r="4075" spans="6:10">
      <c r="F4075" s="21"/>
      <c r="J4075" s="21"/>
    </row>
    <row r="4076" spans="6:10">
      <c r="F4076" s="21"/>
      <c r="J4076" s="21"/>
    </row>
    <row r="4077" spans="6:10">
      <c r="F4077" s="21"/>
      <c r="J4077" s="21"/>
    </row>
    <row r="4078" spans="6:10">
      <c r="F4078" s="21"/>
      <c r="J4078" s="21"/>
    </row>
    <row r="4079" spans="6:10">
      <c r="F4079" s="21"/>
      <c r="J4079" s="21"/>
    </row>
    <row r="4080" spans="6:10">
      <c r="F4080" s="21"/>
      <c r="J4080" s="21"/>
    </row>
    <row r="4081" spans="6:10">
      <c r="F4081" s="21"/>
      <c r="J4081" s="21"/>
    </row>
    <row r="4082" spans="6:10">
      <c r="F4082" s="21"/>
      <c r="J4082" s="21"/>
    </row>
    <row r="4083" spans="6:10">
      <c r="F4083" s="21"/>
      <c r="J4083" s="21"/>
    </row>
    <row r="4084" spans="6:10">
      <c r="F4084" s="21"/>
      <c r="J4084" s="21"/>
    </row>
    <row r="4085" spans="6:10">
      <c r="F4085" s="21"/>
      <c r="J4085" s="21"/>
    </row>
    <row r="4086" spans="6:10">
      <c r="F4086" s="21"/>
      <c r="J4086" s="21"/>
    </row>
    <row r="4087" spans="6:10">
      <c r="F4087" s="21"/>
      <c r="J4087" s="21"/>
    </row>
    <row r="4088" spans="6:10">
      <c r="F4088" s="21"/>
      <c r="J4088" s="21"/>
    </row>
    <row r="4089" spans="6:10">
      <c r="F4089" s="21"/>
      <c r="J4089" s="21"/>
    </row>
    <row r="4090" spans="6:10">
      <c r="F4090" s="21"/>
      <c r="J4090" s="21"/>
    </row>
    <row r="4091" spans="6:10">
      <c r="F4091" s="21"/>
      <c r="J4091" s="21"/>
    </row>
    <row r="4092" spans="6:10">
      <c r="F4092" s="21"/>
      <c r="J4092" s="21"/>
    </row>
    <row r="4093" spans="6:10">
      <c r="F4093" s="21"/>
      <c r="J4093" s="21"/>
    </row>
    <row r="4094" spans="6:10">
      <c r="F4094" s="21"/>
      <c r="J4094" s="21"/>
    </row>
    <row r="4095" spans="6:10">
      <c r="F4095" s="21"/>
      <c r="J4095" s="21"/>
    </row>
    <row r="4096" spans="6:10">
      <c r="F4096" s="21"/>
      <c r="J4096" s="21"/>
    </row>
    <row r="4097" spans="6:10">
      <c r="F4097" s="21"/>
      <c r="J4097" s="21"/>
    </row>
    <row r="4098" spans="6:10">
      <c r="F4098" s="21"/>
      <c r="J4098" s="21"/>
    </row>
    <row r="4099" spans="6:10">
      <c r="F4099" s="21"/>
      <c r="J4099" s="21"/>
    </row>
    <row r="4100" spans="6:10">
      <c r="F4100" s="21"/>
      <c r="J4100" s="21"/>
    </row>
    <row r="4101" spans="6:10">
      <c r="F4101" s="21"/>
      <c r="J4101" s="21"/>
    </row>
    <row r="4102" spans="6:10">
      <c r="F4102" s="21"/>
      <c r="J4102" s="21"/>
    </row>
    <row r="4103" spans="6:10">
      <c r="F4103" s="21"/>
      <c r="J4103" s="21"/>
    </row>
    <row r="4104" spans="6:10">
      <c r="F4104" s="21"/>
      <c r="J4104" s="21"/>
    </row>
    <row r="4105" spans="6:10">
      <c r="F4105" s="21"/>
      <c r="J4105" s="21"/>
    </row>
    <row r="4106" spans="6:10">
      <c r="F4106" s="21"/>
      <c r="J4106" s="21"/>
    </row>
    <row r="4107" spans="6:10">
      <c r="F4107" s="21"/>
      <c r="J4107" s="21"/>
    </row>
    <row r="4108" spans="6:10">
      <c r="F4108" s="21"/>
      <c r="J4108" s="21"/>
    </row>
    <row r="4109" spans="6:10">
      <c r="F4109" s="21"/>
      <c r="J4109" s="21"/>
    </row>
    <row r="4110" spans="6:10">
      <c r="F4110" s="21"/>
      <c r="J4110" s="21"/>
    </row>
    <row r="4111" spans="6:10">
      <c r="F4111" s="21"/>
      <c r="J4111" s="21"/>
    </row>
    <row r="4112" spans="6:10">
      <c r="F4112" s="21"/>
      <c r="J4112" s="21"/>
    </row>
    <row r="4113" spans="6:10">
      <c r="F4113" s="21"/>
      <c r="J4113" s="21"/>
    </row>
    <row r="4114" spans="6:10">
      <c r="F4114" s="21"/>
      <c r="J4114" s="21"/>
    </row>
    <row r="4115" spans="6:10">
      <c r="F4115" s="21"/>
      <c r="J4115" s="21"/>
    </row>
    <row r="4116" spans="6:10">
      <c r="F4116" s="21"/>
      <c r="J4116" s="21"/>
    </row>
    <row r="4117" spans="6:10">
      <c r="F4117" s="21"/>
      <c r="J4117" s="21"/>
    </row>
    <row r="4118" spans="6:10">
      <c r="F4118" s="21"/>
      <c r="J4118" s="21"/>
    </row>
    <row r="4119" spans="6:10">
      <c r="F4119" s="21"/>
      <c r="J4119" s="21"/>
    </row>
    <row r="4120" spans="6:10">
      <c r="F4120" s="21"/>
      <c r="J4120" s="21"/>
    </row>
    <row r="4121" spans="6:10">
      <c r="F4121" s="21"/>
      <c r="J4121" s="21"/>
    </row>
    <row r="4122" spans="6:10">
      <c r="F4122" s="21"/>
      <c r="J4122" s="21"/>
    </row>
    <row r="4123" spans="6:10">
      <c r="F4123" s="21"/>
      <c r="J4123" s="21"/>
    </row>
    <row r="4124" spans="6:10">
      <c r="F4124" s="21"/>
      <c r="J4124" s="21"/>
    </row>
    <row r="4125" spans="6:10">
      <c r="F4125" s="21"/>
      <c r="J4125" s="21"/>
    </row>
    <row r="4126" spans="6:10">
      <c r="F4126" s="21"/>
      <c r="J4126" s="21"/>
    </row>
    <row r="4127" spans="6:10">
      <c r="F4127" s="21"/>
      <c r="J4127" s="21"/>
    </row>
    <row r="4128" spans="6:10">
      <c r="F4128" s="21"/>
      <c r="J4128" s="21"/>
    </row>
    <row r="4129" spans="6:10">
      <c r="F4129" s="21"/>
      <c r="J4129" s="21"/>
    </row>
    <row r="4130" spans="6:10">
      <c r="F4130" s="21"/>
      <c r="J4130" s="21"/>
    </row>
    <row r="4131" spans="6:10">
      <c r="F4131" s="21"/>
      <c r="J4131" s="21"/>
    </row>
    <row r="4132" spans="6:10">
      <c r="F4132" s="21"/>
      <c r="J4132" s="21"/>
    </row>
    <row r="4133" spans="6:10">
      <c r="F4133" s="21"/>
      <c r="J4133" s="21"/>
    </row>
    <row r="4134" spans="6:10">
      <c r="F4134" s="21"/>
      <c r="J4134" s="21"/>
    </row>
    <row r="4135" spans="6:10">
      <c r="F4135" s="21"/>
      <c r="J4135" s="21"/>
    </row>
    <row r="4136" spans="6:10">
      <c r="F4136" s="21"/>
      <c r="J4136" s="21"/>
    </row>
    <row r="4137" spans="6:10">
      <c r="F4137" s="21"/>
      <c r="J4137" s="21"/>
    </row>
    <row r="4138" spans="6:10">
      <c r="F4138" s="21"/>
      <c r="J4138" s="21"/>
    </row>
    <row r="4139" spans="6:10">
      <c r="F4139" s="21"/>
      <c r="J4139" s="21"/>
    </row>
    <row r="4140" spans="6:10">
      <c r="F4140" s="21"/>
      <c r="J4140" s="21"/>
    </row>
    <row r="4141" spans="6:10">
      <c r="F4141" s="21"/>
      <c r="J4141" s="21"/>
    </row>
    <row r="4142" spans="6:10">
      <c r="F4142" s="21"/>
      <c r="J4142" s="21"/>
    </row>
    <row r="4143" spans="6:10">
      <c r="F4143" s="21"/>
      <c r="J4143" s="21"/>
    </row>
    <row r="4144" spans="6:10">
      <c r="F4144" s="21"/>
      <c r="J4144" s="21"/>
    </row>
    <row r="4145" spans="6:10">
      <c r="F4145" s="21"/>
      <c r="J4145" s="21"/>
    </row>
    <row r="4146" spans="6:10">
      <c r="F4146" s="21"/>
      <c r="J4146" s="21"/>
    </row>
    <row r="4147" spans="6:10">
      <c r="F4147" s="21"/>
      <c r="J4147" s="21"/>
    </row>
    <row r="4148" spans="6:10">
      <c r="F4148" s="21"/>
      <c r="J4148" s="21"/>
    </row>
    <row r="4149" spans="6:10">
      <c r="F4149" s="21"/>
      <c r="J4149" s="21"/>
    </row>
    <row r="4150" spans="6:10">
      <c r="F4150" s="21"/>
      <c r="J4150" s="21"/>
    </row>
    <row r="4151" spans="6:10">
      <c r="F4151" s="21"/>
      <c r="J4151" s="21"/>
    </row>
    <row r="4152" spans="6:10">
      <c r="F4152" s="21"/>
      <c r="J4152" s="21"/>
    </row>
    <row r="4153" spans="6:10">
      <c r="F4153" s="21"/>
      <c r="J4153" s="21"/>
    </row>
    <row r="4154" spans="6:10">
      <c r="F4154" s="21"/>
      <c r="J4154" s="21"/>
    </row>
    <row r="4155" spans="6:10">
      <c r="F4155" s="21"/>
      <c r="J4155" s="21"/>
    </row>
    <row r="4156" spans="6:10">
      <c r="F4156" s="21"/>
      <c r="J4156" s="21"/>
    </row>
    <row r="4157" spans="6:10">
      <c r="F4157" s="21"/>
      <c r="J4157" s="21"/>
    </row>
    <row r="4158" spans="6:10">
      <c r="F4158" s="21"/>
      <c r="J4158" s="21"/>
    </row>
    <row r="4159" spans="6:10">
      <c r="F4159" s="21"/>
      <c r="J4159" s="21"/>
    </row>
    <row r="4160" spans="6:10">
      <c r="F4160" s="21"/>
      <c r="J4160" s="21"/>
    </row>
    <row r="4161" spans="6:10">
      <c r="F4161" s="21"/>
      <c r="J4161" s="21"/>
    </row>
    <row r="4162" spans="6:10">
      <c r="F4162" s="21"/>
      <c r="J4162" s="21"/>
    </row>
    <row r="4163" spans="6:10">
      <c r="F4163" s="21"/>
      <c r="J4163" s="21"/>
    </row>
    <row r="4164" spans="6:10">
      <c r="F4164" s="21"/>
      <c r="J4164" s="21"/>
    </row>
    <row r="4165" spans="6:10">
      <c r="F4165" s="21"/>
      <c r="J4165" s="21"/>
    </row>
    <row r="4166" spans="6:10">
      <c r="F4166" s="21"/>
      <c r="J4166" s="21"/>
    </row>
    <row r="4167" spans="6:10">
      <c r="F4167" s="21"/>
      <c r="J4167" s="21"/>
    </row>
    <row r="4168" spans="6:10">
      <c r="F4168" s="21"/>
      <c r="J4168" s="21"/>
    </row>
    <row r="4169" spans="6:10">
      <c r="F4169" s="21"/>
      <c r="J4169" s="21"/>
    </row>
    <row r="4170" spans="6:10">
      <c r="F4170" s="21"/>
      <c r="J4170" s="21"/>
    </row>
    <row r="4171" spans="6:10">
      <c r="F4171" s="21"/>
      <c r="J4171" s="21"/>
    </row>
    <row r="4172" spans="6:10">
      <c r="F4172" s="21"/>
      <c r="J4172" s="21"/>
    </row>
    <row r="4173" spans="6:10">
      <c r="F4173" s="21"/>
      <c r="J4173" s="21"/>
    </row>
    <row r="4174" spans="6:10">
      <c r="F4174" s="21"/>
      <c r="J4174" s="21"/>
    </row>
    <row r="4175" spans="6:10">
      <c r="F4175" s="21"/>
      <c r="J4175" s="21"/>
    </row>
    <row r="4176" spans="6:10">
      <c r="F4176" s="21"/>
      <c r="J4176" s="21"/>
    </row>
    <row r="4177" spans="6:10">
      <c r="F4177" s="21"/>
      <c r="J4177" s="21"/>
    </row>
    <row r="4178" spans="6:10">
      <c r="F4178" s="21"/>
      <c r="J4178" s="21"/>
    </row>
    <row r="4179" spans="6:10">
      <c r="F4179" s="21"/>
      <c r="J4179" s="21"/>
    </row>
    <row r="4180" spans="6:10">
      <c r="F4180" s="21"/>
      <c r="J4180" s="21"/>
    </row>
    <row r="4181" spans="6:10">
      <c r="F4181" s="21"/>
      <c r="J4181" s="21"/>
    </row>
    <row r="4182" spans="6:10">
      <c r="F4182" s="21"/>
      <c r="J4182" s="21"/>
    </row>
    <row r="4183" spans="6:10">
      <c r="F4183" s="21"/>
      <c r="J4183" s="21"/>
    </row>
    <row r="4184" spans="6:10">
      <c r="F4184" s="21"/>
      <c r="J4184" s="21"/>
    </row>
    <row r="4185" spans="6:10">
      <c r="F4185" s="21"/>
      <c r="J4185" s="21"/>
    </row>
    <row r="4186" spans="6:10">
      <c r="F4186" s="21"/>
      <c r="J4186" s="21"/>
    </row>
    <row r="4187" spans="6:10">
      <c r="F4187" s="21"/>
      <c r="J4187" s="21"/>
    </row>
    <row r="4188" spans="6:10">
      <c r="F4188" s="21"/>
      <c r="J4188" s="21"/>
    </row>
    <row r="4189" spans="6:10">
      <c r="F4189" s="21"/>
      <c r="J4189" s="21"/>
    </row>
    <row r="4190" spans="6:10">
      <c r="F4190" s="21"/>
      <c r="J4190" s="21"/>
    </row>
    <row r="4191" spans="6:10">
      <c r="F4191" s="21"/>
      <c r="J4191" s="21"/>
    </row>
    <row r="4192" spans="6:10">
      <c r="F4192" s="21"/>
      <c r="J4192" s="21"/>
    </row>
    <row r="4193" spans="6:10">
      <c r="F4193" s="21"/>
      <c r="J4193" s="21"/>
    </row>
    <row r="4194" spans="6:10">
      <c r="F4194" s="21"/>
      <c r="J4194" s="21"/>
    </row>
    <row r="4195" spans="6:10">
      <c r="F4195" s="21"/>
      <c r="J4195" s="21"/>
    </row>
    <row r="4196" spans="6:10">
      <c r="F4196" s="21"/>
      <c r="J4196" s="21"/>
    </row>
    <row r="4197" spans="6:10">
      <c r="F4197" s="21"/>
      <c r="J4197" s="21"/>
    </row>
    <row r="4198" spans="6:10">
      <c r="F4198" s="21"/>
      <c r="J4198" s="21"/>
    </row>
    <row r="4199" spans="6:10">
      <c r="F4199" s="21"/>
      <c r="J4199" s="21"/>
    </row>
    <row r="4200" spans="6:10">
      <c r="F4200" s="21"/>
      <c r="J4200" s="21"/>
    </row>
    <row r="4201" spans="6:10">
      <c r="F4201" s="21"/>
      <c r="J4201" s="21"/>
    </row>
    <row r="4202" spans="6:10">
      <c r="F4202" s="21"/>
      <c r="J4202" s="21"/>
    </row>
    <row r="4203" spans="6:10">
      <c r="F4203" s="21"/>
      <c r="J4203" s="21"/>
    </row>
    <row r="4204" spans="6:10">
      <c r="F4204" s="21"/>
      <c r="J4204" s="21"/>
    </row>
    <row r="4205" spans="6:10">
      <c r="F4205" s="21"/>
      <c r="J4205" s="21"/>
    </row>
    <row r="4206" spans="6:10">
      <c r="F4206" s="21"/>
      <c r="J4206" s="21"/>
    </row>
    <row r="4207" spans="6:10">
      <c r="F4207" s="21"/>
      <c r="J4207" s="21"/>
    </row>
    <row r="4208" spans="6:10">
      <c r="F4208" s="21"/>
      <c r="J4208" s="21"/>
    </row>
    <row r="4209" spans="6:10">
      <c r="F4209" s="21"/>
      <c r="J4209" s="21"/>
    </row>
    <row r="4210" spans="6:10">
      <c r="F4210" s="21"/>
      <c r="J4210" s="21"/>
    </row>
    <row r="4211" spans="6:10">
      <c r="F4211" s="21"/>
      <c r="J4211" s="21"/>
    </row>
    <row r="4212" spans="6:10">
      <c r="F4212" s="21"/>
      <c r="J4212" s="21"/>
    </row>
    <row r="4213" spans="6:10">
      <c r="F4213" s="21"/>
      <c r="J4213" s="21"/>
    </row>
    <row r="4214" spans="6:10">
      <c r="F4214" s="21"/>
      <c r="J4214" s="21"/>
    </row>
    <row r="4215" spans="6:10">
      <c r="F4215" s="21"/>
      <c r="J4215" s="21"/>
    </row>
    <row r="4216" spans="6:10">
      <c r="F4216" s="21"/>
      <c r="J4216" s="21"/>
    </row>
    <row r="4217" spans="6:10">
      <c r="F4217" s="21"/>
      <c r="J4217" s="21"/>
    </row>
    <row r="4218" spans="6:10">
      <c r="F4218" s="21"/>
      <c r="J4218" s="21"/>
    </row>
    <row r="4219" spans="6:10">
      <c r="F4219" s="21"/>
      <c r="J4219" s="21"/>
    </row>
    <row r="4220" spans="6:10">
      <c r="F4220" s="21"/>
      <c r="J4220" s="21"/>
    </row>
    <row r="4221" spans="6:10">
      <c r="F4221" s="21"/>
      <c r="J4221" s="21"/>
    </row>
    <row r="4222" spans="6:10">
      <c r="F4222" s="21"/>
      <c r="J4222" s="21"/>
    </row>
    <row r="4223" spans="6:10">
      <c r="F4223" s="21"/>
      <c r="J4223" s="21"/>
    </row>
    <row r="4224" spans="6:10">
      <c r="F4224" s="21"/>
      <c r="J4224" s="21"/>
    </row>
    <row r="4225" spans="6:10">
      <c r="F4225" s="21"/>
      <c r="J4225" s="21"/>
    </row>
    <row r="4226" spans="6:10">
      <c r="F4226" s="21"/>
      <c r="J4226" s="21"/>
    </row>
    <row r="4227" spans="6:10">
      <c r="F4227" s="21"/>
      <c r="J4227" s="21"/>
    </row>
    <row r="4228" spans="6:10">
      <c r="F4228" s="21"/>
      <c r="J4228" s="21"/>
    </row>
    <row r="4229" spans="6:10">
      <c r="F4229" s="21"/>
      <c r="J4229" s="21"/>
    </row>
    <row r="4230" spans="6:10">
      <c r="F4230" s="21"/>
      <c r="J4230" s="21"/>
    </row>
    <row r="4231" spans="6:10">
      <c r="F4231" s="21"/>
      <c r="J4231" s="21"/>
    </row>
    <row r="4232" spans="6:10">
      <c r="F4232" s="21"/>
      <c r="J4232" s="21"/>
    </row>
    <row r="4233" spans="6:10">
      <c r="F4233" s="21"/>
      <c r="J4233" s="21"/>
    </row>
    <row r="4234" spans="6:10">
      <c r="F4234" s="21"/>
      <c r="J4234" s="21"/>
    </row>
    <row r="4235" spans="6:10">
      <c r="F4235" s="21"/>
      <c r="J4235" s="21"/>
    </row>
    <row r="4236" spans="6:10">
      <c r="F4236" s="21"/>
      <c r="J4236" s="21"/>
    </row>
    <row r="4237" spans="6:10">
      <c r="F4237" s="21"/>
      <c r="J4237" s="21"/>
    </row>
    <row r="4238" spans="6:10">
      <c r="F4238" s="21"/>
      <c r="J4238" s="21"/>
    </row>
    <row r="4239" spans="6:10">
      <c r="F4239" s="21"/>
      <c r="J4239" s="21"/>
    </row>
    <row r="4240" spans="6:10">
      <c r="F4240" s="21"/>
      <c r="J4240" s="21"/>
    </row>
    <row r="4241" spans="6:10">
      <c r="F4241" s="21"/>
      <c r="J4241" s="21"/>
    </row>
    <row r="4242" spans="6:10">
      <c r="F4242" s="21"/>
      <c r="J4242" s="21"/>
    </row>
    <row r="4243" spans="6:10">
      <c r="F4243" s="21"/>
      <c r="J4243" s="21"/>
    </row>
    <row r="4244" spans="6:10">
      <c r="F4244" s="21"/>
      <c r="J4244" s="21"/>
    </row>
    <row r="4245" spans="6:10">
      <c r="F4245" s="21"/>
      <c r="J4245" s="21"/>
    </row>
    <row r="4246" spans="6:10">
      <c r="F4246" s="21"/>
      <c r="J4246" s="21"/>
    </row>
    <row r="4247" spans="6:10">
      <c r="F4247" s="21"/>
      <c r="J4247" s="21"/>
    </row>
    <row r="4248" spans="6:10">
      <c r="F4248" s="21"/>
      <c r="J4248" s="21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V320"/>
  <sheetViews>
    <sheetView workbookViewId="0">
      <selection sqref="A1:AV320"/>
    </sheetView>
  </sheetViews>
  <sheetFormatPr defaultRowHeight="16.5"/>
  <sheetData>
    <row r="1" spans="1:48">
      <c r="A1" t="s">
        <v>321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322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>
      <c r="A3" t="s">
        <v>151</v>
      </c>
      <c r="B3" t="s">
        <v>155</v>
      </c>
      <c r="C3" t="s">
        <v>158</v>
      </c>
      <c r="D3" t="s">
        <v>161</v>
      </c>
      <c r="E3" t="s">
        <v>164</v>
      </c>
      <c r="F3" t="s">
        <v>167</v>
      </c>
      <c r="G3" t="s">
        <v>170</v>
      </c>
      <c r="H3" t="s">
        <v>172</v>
      </c>
      <c r="I3" t="s">
        <v>174</v>
      </c>
      <c r="J3" t="s">
        <v>177</v>
      </c>
      <c r="K3" t="s">
        <v>179</v>
      </c>
      <c r="L3" t="s">
        <v>182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200</v>
      </c>
      <c r="S3" t="s">
        <v>203</v>
      </c>
      <c r="T3" t="s">
        <v>206</v>
      </c>
      <c r="U3" t="s">
        <v>208</v>
      </c>
      <c r="V3" t="s">
        <v>211</v>
      </c>
      <c r="W3" t="s">
        <v>214</v>
      </c>
      <c r="X3" t="s">
        <v>216</v>
      </c>
      <c r="Y3" t="s">
        <v>220</v>
      </c>
      <c r="Z3" t="s">
        <v>223</v>
      </c>
      <c r="AA3" t="s">
        <v>226</v>
      </c>
      <c r="AB3" t="s">
        <v>229</v>
      </c>
      <c r="AC3" t="s">
        <v>231</v>
      </c>
      <c r="AD3" t="s">
        <v>234</v>
      </c>
      <c r="AE3" t="s">
        <v>237</v>
      </c>
      <c r="AF3" t="s">
        <v>240</v>
      </c>
      <c r="AG3" t="s">
        <v>243</v>
      </c>
      <c r="AH3" t="s">
        <v>246</v>
      </c>
      <c r="AI3" t="s">
        <v>249</v>
      </c>
      <c r="AJ3" t="s">
        <v>252</v>
      </c>
      <c r="AK3" t="s">
        <v>255</v>
      </c>
      <c r="AL3" t="s">
        <v>258</v>
      </c>
      <c r="AM3" t="s">
        <v>261</v>
      </c>
      <c r="AN3" t="s">
        <v>264</v>
      </c>
      <c r="AO3" t="s">
        <v>266</v>
      </c>
      <c r="AP3" t="s">
        <v>269</v>
      </c>
      <c r="AQ3" t="s">
        <v>272</v>
      </c>
      <c r="AR3" t="s">
        <v>275</v>
      </c>
      <c r="AS3" t="s">
        <v>277</v>
      </c>
      <c r="AT3" t="s">
        <v>280</v>
      </c>
      <c r="AU3" t="s">
        <v>282</v>
      </c>
      <c r="AV3" t="s">
        <v>284</v>
      </c>
    </row>
    <row r="4" spans="1:48">
      <c r="A4" t="s">
        <v>152</v>
      </c>
      <c r="B4" t="s">
        <v>156</v>
      </c>
      <c r="C4" t="s">
        <v>159</v>
      </c>
      <c r="D4" t="s">
        <v>162</v>
      </c>
      <c r="E4" t="s">
        <v>165</v>
      </c>
      <c r="F4" t="s">
        <v>168</v>
      </c>
      <c r="G4" t="s">
        <v>171</v>
      </c>
      <c r="H4" t="s">
        <v>173</v>
      </c>
      <c r="I4" t="s">
        <v>175</v>
      </c>
      <c r="J4" t="s">
        <v>178</v>
      </c>
      <c r="K4" t="s">
        <v>180</v>
      </c>
      <c r="L4" t="s">
        <v>183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201</v>
      </c>
      <c r="S4" t="s">
        <v>204</v>
      </c>
      <c r="T4" t="s">
        <v>207</v>
      </c>
      <c r="U4" t="s">
        <v>209</v>
      </c>
      <c r="V4" t="s">
        <v>212</v>
      </c>
      <c r="W4" t="s">
        <v>215</v>
      </c>
      <c r="X4" t="s">
        <v>217</v>
      </c>
      <c r="Y4" t="s">
        <v>221</v>
      </c>
      <c r="Z4" t="s">
        <v>224</v>
      </c>
      <c r="AA4" t="s">
        <v>227</v>
      </c>
      <c r="AB4" t="s">
        <v>230</v>
      </c>
      <c r="AC4" t="s">
        <v>232</v>
      </c>
      <c r="AD4" t="s">
        <v>235</v>
      </c>
      <c r="AE4" t="s">
        <v>238</v>
      </c>
      <c r="AF4" t="s">
        <v>241</v>
      </c>
      <c r="AG4" t="s">
        <v>244</v>
      </c>
      <c r="AH4" t="s">
        <v>247</v>
      </c>
      <c r="AI4" t="s">
        <v>250</v>
      </c>
      <c r="AJ4" t="s">
        <v>253</v>
      </c>
      <c r="AK4" t="s">
        <v>256</v>
      </c>
      <c r="AL4" t="s">
        <v>259</v>
      </c>
      <c r="AM4" t="s">
        <v>262</v>
      </c>
      <c r="AN4" t="s">
        <v>265</v>
      </c>
      <c r="AO4" t="s">
        <v>267</v>
      </c>
      <c r="AP4" t="s">
        <v>270</v>
      </c>
      <c r="AQ4" t="s">
        <v>273</v>
      </c>
      <c r="AR4" t="s">
        <v>276</v>
      </c>
      <c r="AS4" t="s">
        <v>278</v>
      </c>
      <c r="AT4" t="s">
        <v>281</v>
      </c>
      <c r="AU4" t="s">
        <v>283</v>
      </c>
      <c r="AV4" t="s">
        <v>285</v>
      </c>
    </row>
    <row r="5" spans="1:48">
      <c r="A5" t="s">
        <v>96</v>
      </c>
      <c r="B5">
        <v>984000</v>
      </c>
      <c r="C5">
        <v>939200</v>
      </c>
      <c r="D5">
        <v>982600</v>
      </c>
      <c r="E5">
        <v>925000</v>
      </c>
      <c r="F5">
        <v>912400</v>
      </c>
      <c r="G5">
        <v>975600</v>
      </c>
      <c r="H5">
        <v>928000</v>
      </c>
      <c r="I5">
        <v>903600</v>
      </c>
      <c r="J5">
        <v>952800</v>
      </c>
      <c r="K5">
        <v>975200</v>
      </c>
      <c r="L5">
        <v>920800</v>
      </c>
      <c r="M5">
        <v>972400</v>
      </c>
      <c r="N5">
        <v>938000</v>
      </c>
      <c r="O5">
        <v>934400</v>
      </c>
      <c r="P5">
        <v>998100</v>
      </c>
      <c r="Q5">
        <v>905600</v>
      </c>
      <c r="R5">
        <v>924600</v>
      </c>
      <c r="S5" t="s">
        <v>366</v>
      </c>
      <c r="T5">
        <v>957800</v>
      </c>
      <c r="U5">
        <v>937200</v>
      </c>
      <c r="V5">
        <v>955400</v>
      </c>
      <c r="W5">
        <v>904000</v>
      </c>
      <c r="X5">
        <v>962000</v>
      </c>
      <c r="Y5" t="s">
        <v>368</v>
      </c>
      <c r="Z5">
        <v>935600</v>
      </c>
      <c r="AA5">
        <v>915800</v>
      </c>
      <c r="AB5">
        <v>941000</v>
      </c>
      <c r="AC5">
        <v>907600</v>
      </c>
      <c r="AD5" t="s">
        <v>370</v>
      </c>
      <c r="AE5">
        <v>971000</v>
      </c>
      <c r="AF5">
        <v>848400</v>
      </c>
      <c r="AG5">
        <v>105767</v>
      </c>
      <c r="AH5">
        <v>105768</v>
      </c>
      <c r="AI5" t="s">
        <v>372</v>
      </c>
      <c r="AJ5">
        <v>105769</v>
      </c>
      <c r="AK5" t="s">
        <v>374</v>
      </c>
      <c r="AL5" t="s">
        <v>376</v>
      </c>
      <c r="AM5">
        <v>961600</v>
      </c>
      <c r="AN5">
        <v>915200</v>
      </c>
      <c r="AO5">
        <v>979200</v>
      </c>
      <c r="AP5">
        <v>930000</v>
      </c>
      <c r="AQ5">
        <v>860800</v>
      </c>
      <c r="AR5">
        <v>934800</v>
      </c>
      <c r="AS5">
        <v>105766</v>
      </c>
      <c r="AT5">
        <v>920000</v>
      </c>
      <c r="AU5">
        <v>917000</v>
      </c>
      <c r="AV5">
        <v>960400</v>
      </c>
    </row>
    <row r="6" spans="1:48">
      <c r="A6" t="s">
        <v>692</v>
      </c>
      <c r="B6">
        <v>6395.4344110000002</v>
      </c>
      <c r="C6">
        <v>5025.6498449999999</v>
      </c>
      <c r="D6">
        <v>1657.3347960000001</v>
      </c>
      <c r="E6">
        <v>2761.509266</v>
      </c>
      <c r="F6">
        <v>3303.9256949999999</v>
      </c>
      <c r="G6">
        <v>9104.5424160000002</v>
      </c>
      <c r="H6">
        <v>2995.3909739999999</v>
      </c>
      <c r="I6">
        <v>1080.0634460000001</v>
      </c>
      <c r="J6">
        <v>6952.6026419999998</v>
      </c>
      <c r="K6">
        <v>12363.124180000001</v>
      </c>
      <c r="L6">
        <v>13835.607851999999</v>
      </c>
      <c r="M6">
        <v>875.00832100000002</v>
      </c>
      <c r="N6">
        <v>535.27905199999998</v>
      </c>
      <c r="O6">
        <v>11372.735701</v>
      </c>
      <c r="P6">
        <v>4992.6926659999999</v>
      </c>
      <c r="Q6">
        <v>1809.9306610000001</v>
      </c>
      <c r="R6">
        <v>729.37995699999999</v>
      </c>
      <c r="S6">
        <v>381.86932400000001</v>
      </c>
      <c r="T6">
        <v>3626.874358</v>
      </c>
      <c r="U6">
        <v>351.71652899999998</v>
      </c>
      <c r="V6">
        <v>145.830051</v>
      </c>
      <c r="W6">
        <v>2311.4101059999998</v>
      </c>
      <c r="X6">
        <v>86.061138999999997</v>
      </c>
      <c r="Y6">
        <v>80.136495999999994</v>
      </c>
      <c r="Z6">
        <v>934.75372900000002</v>
      </c>
      <c r="AA6">
        <v>1331.4928110000001</v>
      </c>
      <c r="AB6">
        <v>1030.663867</v>
      </c>
      <c r="AC6">
        <v>1892.851598</v>
      </c>
      <c r="AD6">
        <v>1263.030389</v>
      </c>
      <c r="AE6">
        <v>753.25176799999997</v>
      </c>
      <c r="AF6">
        <v>7828.3693199999998</v>
      </c>
      <c r="AG6">
        <v>502.83779800000002</v>
      </c>
      <c r="AH6">
        <v>337.901566</v>
      </c>
      <c r="AI6">
        <v>498.67315600000001</v>
      </c>
      <c r="AJ6">
        <v>401.74918000000002</v>
      </c>
      <c r="AK6">
        <v>931.15011900000002</v>
      </c>
      <c r="AL6">
        <v>751.70166700000004</v>
      </c>
      <c r="AM6">
        <v>931.25827300000003</v>
      </c>
      <c r="AN6">
        <v>1653.134804</v>
      </c>
      <c r="AO6">
        <v>343.68118299999998</v>
      </c>
      <c r="AP6">
        <v>45.906250999999997</v>
      </c>
      <c r="AQ6">
        <v>400.37792899999999</v>
      </c>
      <c r="AR6">
        <v>1559.3247180000001</v>
      </c>
      <c r="AS6">
        <v>565.16698099999996</v>
      </c>
      <c r="AT6">
        <v>597.51498300000003</v>
      </c>
      <c r="AU6">
        <v>887.30694200000005</v>
      </c>
      <c r="AV6">
        <v>3654.651175</v>
      </c>
    </row>
    <row r="7" spans="1:48">
      <c r="A7" t="s">
        <v>378</v>
      </c>
      <c r="B7">
        <v>6547.1537049999997</v>
      </c>
      <c r="C7">
        <v>5554.9517830000004</v>
      </c>
      <c r="D7">
        <v>1746.892977</v>
      </c>
      <c r="E7">
        <v>3044.5215800000001</v>
      </c>
      <c r="F7">
        <v>3430.7405100000001</v>
      </c>
      <c r="G7">
        <v>10040.356637999999</v>
      </c>
      <c r="H7">
        <v>3268.6659570000002</v>
      </c>
      <c r="I7">
        <v>1146.4432569999999</v>
      </c>
      <c r="J7">
        <v>7346.638602</v>
      </c>
      <c r="K7">
        <v>13486.198698</v>
      </c>
      <c r="L7">
        <v>14138.062725</v>
      </c>
      <c r="M7">
        <v>949.30200200000002</v>
      </c>
      <c r="N7">
        <v>577.44138699999996</v>
      </c>
      <c r="O7">
        <v>12067.865734000001</v>
      </c>
      <c r="P7">
        <v>5187.1835369999999</v>
      </c>
      <c r="Q7">
        <v>1955.8109890000001</v>
      </c>
      <c r="R7">
        <v>743.57394399999998</v>
      </c>
      <c r="S7">
        <v>377.65731599999998</v>
      </c>
      <c r="T7">
        <v>3436.979018</v>
      </c>
      <c r="U7">
        <v>387.74729000000002</v>
      </c>
      <c r="V7">
        <v>157.129718</v>
      </c>
      <c r="W7">
        <v>2477.3723749999999</v>
      </c>
      <c r="X7">
        <v>87.514760999999993</v>
      </c>
      <c r="Y7">
        <v>81.432343000000003</v>
      </c>
      <c r="Z7">
        <v>1013.6065630000001</v>
      </c>
      <c r="AA7">
        <v>1436.554472</v>
      </c>
      <c r="AB7">
        <v>1183.8870569999999</v>
      </c>
      <c r="AC7">
        <v>1993.834785</v>
      </c>
      <c r="AD7">
        <v>1241.1107039999999</v>
      </c>
      <c r="AE7">
        <v>881.49688300000003</v>
      </c>
      <c r="AF7">
        <v>8703.4018410000008</v>
      </c>
      <c r="AG7">
        <v>593.92795899999999</v>
      </c>
      <c r="AH7">
        <v>341.51950599999998</v>
      </c>
      <c r="AI7">
        <v>600.37032099999999</v>
      </c>
      <c r="AJ7">
        <v>447.01662800000003</v>
      </c>
      <c r="AK7">
        <v>936.46677399999999</v>
      </c>
      <c r="AL7">
        <v>808.83368900000005</v>
      </c>
      <c r="AM7">
        <v>983.216048</v>
      </c>
      <c r="AN7">
        <v>1760.3975210000001</v>
      </c>
      <c r="AO7">
        <v>355.80344100000002</v>
      </c>
      <c r="AP7">
        <v>51.314411</v>
      </c>
      <c r="AQ7">
        <v>454.08588800000001</v>
      </c>
      <c r="AR7">
        <v>1729.9689559999999</v>
      </c>
      <c r="AS7">
        <v>688.02552000000003</v>
      </c>
      <c r="AT7">
        <v>612.19354899999996</v>
      </c>
      <c r="AU7">
        <v>891.64257699999996</v>
      </c>
      <c r="AV7">
        <v>4127.3039399999998</v>
      </c>
    </row>
    <row r="8" spans="1:48">
      <c r="A8" t="s">
        <v>379</v>
      </c>
      <c r="B8">
        <v>6612.3007280000002</v>
      </c>
      <c r="C8">
        <v>5116.4053270000004</v>
      </c>
      <c r="D8">
        <v>1668.173616</v>
      </c>
      <c r="E8">
        <v>2896.4138039999998</v>
      </c>
      <c r="F8">
        <v>3235.6607939999999</v>
      </c>
      <c r="G8">
        <v>9484.2489160000005</v>
      </c>
      <c r="H8">
        <v>3187.2190289999999</v>
      </c>
      <c r="I8">
        <v>1069.128923</v>
      </c>
      <c r="J8">
        <v>7318.3669600000003</v>
      </c>
      <c r="K8">
        <v>12917.601526</v>
      </c>
      <c r="L8">
        <v>17362.648447</v>
      </c>
      <c r="M8">
        <v>941.34954700000003</v>
      </c>
      <c r="N8">
        <v>561.74947799999995</v>
      </c>
      <c r="O8">
        <v>11757.356884999999</v>
      </c>
      <c r="P8">
        <v>5154.531234</v>
      </c>
      <c r="Q8">
        <v>1927.476414</v>
      </c>
      <c r="R8">
        <v>706.02042100000006</v>
      </c>
      <c r="S8">
        <v>389.20162599999998</v>
      </c>
      <c r="T8">
        <v>3164.2919189999998</v>
      </c>
      <c r="U8">
        <v>395.95899300000002</v>
      </c>
      <c r="V8">
        <v>151.626766</v>
      </c>
      <c r="W8">
        <v>2607.66489</v>
      </c>
      <c r="X8">
        <v>83.849352999999994</v>
      </c>
      <c r="Y8">
        <v>86.424295999999998</v>
      </c>
      <c r="Z8">
        <v>1000.494614</v>
      </c>
      <c r="AA8">
        <v>1274.0522699999999</v>
      </c>
      <c r="AB8">
        <v>972.11812299999997</v>
      </c>
      <c r="AC8">
        <v>1919.9473029999999</v>
      </c>
      <c r="AD8">
        <v>1317.6532030000001</v>
      </c>
      <c r="AE8">
        <v>804.03689499999996</v>
      </c>
      <c r="AF8">
        <v>8137.1683919999996</v>
      </c>
      <c r="AG8">
        <v>600.77267700000004</v>
      </c>
      <c r="AH8">
        <v>343.05044500000002</v>
      </c>
      <c r="AI8">
        <v>580.48897899999997</v>
      </c>
      <c r="AJ8">
        <v>374.14610800000003</v>
      </c>
      <c r="AK8">
        <v>939.05232599999999</v>
      </c>
      <c r="AL8">
        <v>829.83039799999995</v>
      </c>
      <c r="AM8">
        <v>974.13743399999998</v>
      </c>
      <c r="AN8">
        <v>1879.5063990000001</v>
      </c>
      <c r="AO8">
        <v>358.86870299999998</v>
      </c>
      <c r="AP8">
        <v>54.580176999999999</v>
      </c>
      <c r="AQ8">
        <v>423.30423999999999</v>
      </c>
      <c r="AR8">
        <v>1765.0406049999999</v>
      </c>
      <c r="AS8">
        <v>696.940742</v>
      </c>
      <c r="AT8">
        <v>634.29596300000003</v>
      </c>
      <c r="AU8">
        <v>1015.435351</v>
      </c>
      <c r="AV8">
        <v>3837.842799</v>
      </c>
    </row>
    <row r="9" spans="1:48">
      <c r="A9" t="s">
        <v>380</v>
      </c>
      <c r="B9">
        <v>6532.3241909999997</v>
      </c>
      <c r="C9">
        <v>4800.2703369999999</v>
      </c>
      <c r="D9">
        <v>1587.027137</v>
      </c>
      <c r="E9">
        <v>2862.232661</v>
      </c>
      <c r="F9">
        <v>3204.397219</v>
      </c>
      <c r="G9">
        <v>9240.1300960000008</v>
      </c>
      <c r="H9">
        <v>3134.9263099999998</v>
      </c>
      <c r="I9">
        <v>1002.592998</v>
      </c>
      <c r="J9">
        <v>6372.8568489999998</v>
      </c>
      <c r="K9">
        <v>12155.436726</v>
      </c>
      <c r="L9">
        <v>15972.003407</v>
      </c>
      <c r="M9">
        <v>896.01756799999998</v>
      </c>
      <c r="N9">
        <v>547.71140400000002</v>
      </c>
      <c r="O9">
        <v>10658.771951999999</v>
      </c>
      <c r="P9">
        <v>4958.5709690000003</v>
      </c>
      <c r="Q9">
        <v>1800.2637219999999</v>
      </c>
      <c r="R9">
        <v>689.72331599999995</v>
      </c>
      <c r="S9">
        <v>358.14332000000002</v>
      </c>
      <c r="T9">
        <v>2870.2171499999999</v>
      </c>
      <c r="U9">
        <v>391.56476700000002</v>
      </c>
      <c r="V9">
        <v>142.51215400000001</v>
      </c>
      <c r="W9">
        <v>2423.8080089999999</v>
      </c>
      <c r="X9">
        <v>77.389623</v>
      </c>
      <c r="Y9">
        <v>82.578867000000002</v>
      </c>
      <c r="Z9">
        <v>1054.79928</v>
      </c>
      <c r="AA9">
        <v>1146.8333050000001</v>
      </c>
      <c r="AB9">
        <v>758.80430699999999</v>
      </c>
      <c r="AC9">
        <v>1646.101799</v>
      </c>
      <c r="AD9">
        <v>1192.550641</v>
      </c>
      <c r="AE9">
        <v>743.06338600000004</v>
      </c>
      <c r="AF9">
        <v>7434.3705110000001</v>
      </c>
      <c r="AG9">
        <v>631.89419799999996</v>
      </c>
      <c r="AH9">
        <v>320.572926</v>
      </c>
      <c r="AI9">
        <v>542.757745</v>
      </c>
      <c r="AJ9">
        <v>351.05820299999999</v>
      </c>
      <c r="AK9">
        <v>970.53067399999998</v>
      </c>
      <c r="AL9">
        <v>787.04692499999999</v>
      </c>
      <c r="AM9">
        <v>907.27470700000003</v>
      </c>
      <c r="AN9">
        <v>1660.5924</v>
      </c>
      <c r="AO9">
        <v>290.22718500000002</v>
      </c>
      <c r="AP9">
        <v>48.039282999999998</v>
      </c>
      <c r="AQ9">
        <v>403.26311800000002</v>
      </c>
      <c r="AR9">
        <v>1480.0723379999999</v>
      </c>
      <c r="AS9">
        <v>559.68414299999995</v>
      </c>
      <c r="AT9">
        <v>642.36650599999996</v>
      </c>
      <c r="AU9">
        <v>796.81607799999995</v>
      </c>
      <c r="AV9">
        <v>3019.637455</v>
      </c>
    </row>
    <row r="10" spans="1:48">
      <c r="A10" t="s">
        <v>381</v>
      </c>
      <c r="B10">
        <v>6539.0079379999997</v>
      </c>
      <c r="C10">
        <v>4779.4827560000003</v>
      </c>
      <c r="D10">
        <v>1530.5732720000001</v>
      </c>
      <c r="E10">
        <v>2818.1071189999998</v>
      </c>
      <c r="F10">
        <v>3117.2568209999999</v>
      </c>
      <c r="G10">
        <v>8832.9652349999997</v>
      </c>
      <c r="H10">
        <v>3003.4315630000001</v>
      </c>
      <c r="I10">
        <v>968.80650800000001</v>
      </c>
      <c r="J10">
        <v>6210.8695470000002</v>
      </c>
      <c r="K10">
        <v>11615.972578000001</v>
      </c>
      <c r="L10">
        <v>15183.564227999999</v>
      </c>
      <c r="M10">
        <v>837.48233000000005</v>
      </c>
      <c r="N10">
        <v>523.23885600000006</v>
      </c>
      <c r="O10">
        <v>10725.39128</v>
      </c>
      <c r="P10">
        <v>4902.3264870000003</v>
      </c>
      <c r="Q10">
        <v>1785.492495</v>
      </c>
      <c r="R10">
        <v>647.47117000000003</v>
      </c>
      <c r="S10">
        <v>337.208618</v>
      </c>
      <c r="T10">
        <v>2730.3127509999999</v>
      </c>
      <c r="U10">
        <v>377.76509800000002</v>
      </c>
      <c r="V10">
        <v>142.462231</v>
      </c>
      <c r="W10">
        <v>2244.7229600000001</v>
      </c>
      <c r="X10">
        <v>76.982040999999995</v>
      </c>
      <c r="Y10">
        <v>83.797111000000001</v>
      </c>
      <c r="Z10">
        <v>1060.0386739999999</v>
      </c>
      <c r="AA10">
        <v>1085.5598560000001</v>
      </c>
      <c r="AB10">
        <v>674.18724499999996</v>
      </c>
      <c r="AC10">
        <v>1705.5763810000001</v>
      </c>
      <c r="AD10">
        <v>1198.6187339999999</v>
      </c>
      <c r="AE10">
        <v>681.35642399999995</v>
      </c>
      <c r="AF10">
        <v>7241.4743520000002</v>
      </c>
      <c r="AG10">
        <v>638.66219899999999</v>
      </c>
      <c r="AH10">
        <v>301.74622299999999</v>
      </c>
      <c r="AI10">
        <v>514.17694300000005</v>
      </c>
      <c r="AJ10">
        <v>342.01218899999998</v>
      </c>
      <c r="AK10">
        <v>959.51124800000002</v>
      </c>
      <c r="AL10">
        <v>772.14147100000002</v>
      </c>
      <c r="AM10">
        <v>841.89135599999997</v>
      </c>
      <c r="AN10">
        <v>1549.78682</v>
      </c>
      <c r="AO10">
        <v>281.05835999999999</v>
      </c>
      <c r="AP10">
        <v>47.57911</v>
      </c>
      <c r="AQ10">
        <v>399.87533000000002</v>
      </c>
      <c r="AR10">
        <v>1439.620062</v>
      </c>
      <c r="AS10">
        <v>551.91591500000004</v>
      </c>
      <c r="AT10">
        <v>627.90743199999997</v>
      </c>
      <c r="AU10">
        <v>783.47400900000002</v>
      </c>
      <c r="AV10">
        <v>2749.7825520000001</v>
      </c>
    </row>
    <row r="11" spans="1:48">
      <c r="A11" t="s">
        <v>382</v>
      </c>
      <c r="B11">
        <v>6544.4689019999996</v>
      </c>
      <c r="C11">
        <v>4813.8870370000004</v>
      </c>
      <c r="D11">
        <v>1515.0530020000001</v>
      </c>
      <c r="E11">
        <v>2800.1439420000002</v>
      </c>
      <c r="F11">
        <v>2994.801144</v>
      </c>
      <c r="G11">
        <v>8463.9982770000006</v>
      </c>
      <c r="H11">
        <v>2992.1977980000001</v>
      </c>
      <c r="I11">
        <v>1007.837328</v>
      </c>
      <c r="J11">
        <v>6332.7219569999997</v>
      </c>
      <c r="K11">
        <v>11671.254296999999</v>
      </c>
      <c r="L11">
        <v>14674.701553999999</v>
      </c>
      <c r="M11">
        <v>811.60524199999998</v>
      </c>
      <c r="N11">
        <v>517.38883799999996</v>
      </c>
      <c r="O11">
        <v>10473.924139000001</v>
      </c>
      <c r="P11">
        <v>4918.3165239999998</v>
      </c>
      <c r="Q11">
        <v>1704.9477509999999</v>
      </c>
      <c r="R11">
        <v>650.29528500000004</v>
      </c>
      <c r="S11">
        <v>340.51332200000002</v>
      </c>
      <c r="T11">
        <v>2720.4445470000001</v>
      </c>
      <c r="U11">
        <v>345.03277500000002</v>
      </c>
      <c r="V11">
        <v>144.07064299999999</v>
      </c>
      <c r="W11">
        <v>2166.235921</v>
      </c>
      <c r="X11">
        <v>80.727160999999995</v>
      </c>
      <c r="Y11">
        <v>85.977641000000006</v>
      </c>
      <c r="Z11">
        <v>1051.7287409999999</v>
      </c>
      <c r="AA11">
        <v>1142.7883340000001</v>
      </c>
      <c r="AB11">
        <v>732.61019999999996</v>
      </c>
      <c r="AC11">
        <v>1587.7868599999999</v>
      </c>
      <c r="AD11">
        <v>1307.8454819999999</v>
      </c>
      <c r="AE11">
        <v>655.971495</v>
      </c>
      <c r="AF11">
        <v>7081.521471</v>
      </c>
      <c r="AG11">
        <v>631.45386099999996</v>
      </c>
      <c r="AH11">
        <v>298.25261</v>
      </c>
      <c r="AI11">
        <v>551.05293800000004</v>
      </c>
      <c r="AJ11">
        <v>350.83962700000001</v>
      </c>
      <c r="AK11">
        <v>979.04314599999998</v>
      </c>
      <c r="AL11">
        <v>796.179438</v>
      </c>
      <c r="AM11">
        <v>828.693985</v>
      </c>
      <c r="AN11">
        <v>1423.555343</v>
      </c>
      <c r="AO11">
        <v>290.57084500000002</v>
      </c>
      <c r="AP11">
        <v>45.566023000000001</v>
      </c>
      <c r="AQ11">
        <v>391.74551400000001</v>
      </c>
      <c r="AR11">
        <v>1357.8973579999999</v>
      </c>
      <c r="AS11">
        <v>531.13248299999998</v>
      </c>
      <c r="AT11">
        <v>606.58241799999996</v>
      </c>
      <c r="AU11">
        <v>735.51678600000002</v>
      </c>
      <c r="AV11">
        <v>2764.5879399999999</v>
      </c>
    </row>
    <row r="12" spans="1:48">
      <c r="A12" t="s">
        <v>383</v>
      </c>
      <c r="B12">
        <v>6397.0400680000002</v>
      </c>
      <c r="C12">
        <v>4655.9164709999995</v>
      </c>
      <c r="D12">
        <v>1492.5898420000001</v>
      </c>
      <c r="E12">
        <v>2777.5742270000001</v>
      </c>
      <c r="F12">
        <v>2988.7617460000001</v>
      </c>
      <c r="G12">
        <v>8413.4459320000005</v>
      </c>
      <c r="H12">
        <v>3056.1273080000001</v>
      </c>
      <c r="I12">
        <v>1018.406037</v>
      </c>
      <c r="J12">
        <v>6162.6010370000004</v>
      </c>
      <c r="K12">
        <v>11486.114738</v>
      </c>
      <c r="L12">
        <v>15172.915059999999</v>
      </c>
      <c r="M12">
        <v>799.78591200000005</v>
      </c>
      <c r="N12">
        <v>520.50185199999999</v>
      </c>
      <c r="O12">
        <v>10472.009913</v>
      </c>
      <c r="P12">
        <v>4935.4612719999996</v>
      </c>
      <c r="Q12">
        <v>1674.5358329999999</v>
      </c>
      <c r="R12">
        <v>606.75509399999999</v>
      </c>
      <c r="S12">
        <v>339.19126199999999</v>
      </c>
      <c r="T12">
        <v>2856.6153490000002</v>
      </c>
      <c r="U12">
        <v>344.18870299999998</v>
      </c>
      <c r="V12">
        <v>143.54595</v>
      </c>
      <c r="W12">
        <v>2055.5044090000001</v>
      </c>
      <c r="X12">
        <v>76.856769999999997</v>
      </c>
      <c r="Y12">
        <v>89.443821</v>
      </c>
      <c r="Z12">
        <v>1008.167043</v>
      </c>
      <c r="AA12">
        <v>1040.407377</v>
      </c>
      <c r="AB12">
        <v>597.30614800000001</v>
      </c>
      <c r="AC12">
        <v>1577.4236000000001</v>
      </c>
      <c r="AD12">
        <v>1295.5420630000001</v>
      </c>
      <c r="AE12">
        <v>654.65408600000001</v>
      </c>
      <c r="AF12">
        <v>7155.0179360000002</v>
      </c>
      <c r="AG12">
        <v>607.78009199999997</v>
      </c>
      <c r="AH12">
        <v>297.94866100000002</v>
      </c>
      <c r="AI12">
        <v>527.93764599999997</v>
      </c>
      <c r="AJ12">
        <v>336.268663</v>
      </c>
      <c r="AK12">
        <v>980.35675700000002</v>
      </c>
      <c r="AL12">
        <v>802.215419</v>
      </c>
      <c r="AM12">
        <v>792.13570900000002</v>
      </c>
      <c r="AN12">
        <v>1329.8355630000001</v>
      </c>
      <c r="AO12">
        <v>302.07009399999998</v>
      </c>
      <c r="AP12">
        <v>47.646251999999997</v>
      </c>
      <c r="AQ12">
        <v>391.51298200000002</v>
      </c>
      <c r="AR12">
        <v>1249.7654419999999</v>
      </c>
      <c r="AS12">
        <v>503.060339</v>
      </c>
      <c r="AT12">
        <v>602.54478700000004</v>
      </c>
      <c r="AU12">
        <v>675.27213600000005</v>
      </c>
      <c r="AV12">
        <v>2687.2994819999999</v>
      </c>
    </row>
    <row r="13" spans="1:48">
      <c r="A13" t="s">
        <v>384</v>
      </c>
      <c r="B13">
        <v>6176.9929840000004</v>
      </c>
      <c r="C13">
        <v>4580.5425729999997</v>
      </c>
      <c r="D13">
        <v>1474.537327</v>
      </c>
      <c r="E13">
        <v>2701.4457510000002</v>
      </c>
      <c r="F13">
        <v>2887.285273</v>
      </c>
      <c r="G13">
        <v>8455.3891239999994</v>
      </c>
      <c r="H13">
        <v>3072.0677620000001</v>
      </c>
      <c r="I13">
        <v>1028.167989</v>
      </c>
      <c r="J13">
        <v>5448.1634459999996</v>
      </c>
      <c r="K13">
        <v>11279.187531</v>
      </c>
      <c r="L13">
        <v>15656.653579</v>
      </c>
      <c r="M13">
        <v>766.87354900000003</v>
      </c>
      <c r="N13">
        <v>512.90827000000002</v>
      </c>
      <c r="O13">
        <v>10399.228821000001</v>
      </c>
      <c r="P13">
        <v>4950.3059130000001</v>
      </c>
      <c r="Q13">
        <v>1655.6537780000001</v>
      </c>
      <c r="R13">
        <v>584.345507</v>
      </c>
      <c r="S13">
        <v>320.23686099999998</v>
      </c>
      <c r="T13">
        <v>2805.936193</v>
      </c>
      <c r="U13">
        <v>328.861403</v>
      </c>
      <c r="V13">
        <v>142.047718</v>
      </c>
      <c r="W13">
        <v>2024.7482259999999</v>
      </c>
      <c r="X13">
        <v>74.246851000000007</v>
      </c>
      <c r="Y13">
        <v>81.655467999999999</v>
      </c>
      <c r="Z13">
        <v>1003.264354</v>
      </c>
      <c r="AA13">
        <v>953.09651799999995</v>
      </c>
      <c r="AB13">
        <v>541.13734599999998</v>
      </c>
      <c r="AC13">
        <v>1499.2472</v>
      </c>
      <c r="AD13">
        <v>1193.8825750000001</v>
      </c>
      <c r="AE13">
        <v>587.63782300000003</v>
      </c>
      <c r="AF13">
        <v>6526.6436869999998</v>
      </c>
      <c r="AG13">
        <v>621.62131299999999</v>
      </c>
      <c r="AH13">
        <v>290.441442</v>
      </c>
      <c r="AI13">
        <v>543.59472000000005</v>
      </c>
      <c r="AJ13">
        <v>327.03263299999998</v>
      </c>
      <c r="AK13">
        <v>950.348298</v>
      </c>
      <c r="AL13">
        <v>817.90383199999997</v>
      </c>
      <c r="AM13">
        <v>780.61236299999996</v>
      </c>
      <c r="AN13">
        <v>1338.960028</v>
      </c>
      <c r="AO13">
        <v>304.20867800000002</v>
      </c>
      <c r="AP13">
        <v>46.311973000000002</v>
      </c>
      <c r="AQ13">
        <v>413.76584700000001</v>
      </c>
      <c r="AR13">
        <v>1262.930024</v>
      </c>
      <c r="AS13">
        <v>472.85109499999999</v>
      </c>
      <c r="AT13">
        <v>593.63534300000003</v>
      </c>
      <c r="AU13">
        <v>638.88012300000003</v>
      </c>
      <c r="AV13">
        <v>2382.2937849999998</v>
      </c>
    </row>
    <row r="14" spans="1:48">
      <c r="A14" t="s">
        <v>385</v>
      </c>
      <c r="B14">
        <v>6065.0417470000002</v>
      </c>
      <c r="C14">
        <v>4283.6183959999998</v>
      </c>
      <c r="D14">
        <v>1431.802191</v>
      </c>
      <c r="E14">
        <v>2664.1871449999999</v>
      </c>
      <c r="F14">
        <v>2740.9113090000001</v>
      </c>
      <c r="G14">
        <v>8095.5478599999997</v>
      </c>
      <c r="H14">
        <v>3034.7194119999999</v>
      </c>
      <c r="I14">
        <v>996.38102800000001</v>
      </c>
      <c r="J14">
        <v>5302.528241</v>
      </c>
      <c r="K14">
        <v>10698.861696</v>
      </c>
      <c r="L14">
        <v>14659.815542</v>
      </c>
      <c r="M14">
        <v>718.838167</v>
      </c>
      <c r="N14">
        <v>486.966387</v>
      </c>
      <c r="O14">
        <v>10171.234066999999</v>
      </c>
      <c r="P14">
        <v>4684.8868339999999</v>
      </c>
      <c r="Q14">
        <v>1555.659169</v>
      </c>
      <c r="R14">
        <v>558.57133999999996</v>
      </c>
      <c r="S14">
        <v>310.45980600000001</v>
      </c>
      <c r="T14">
        <v>2724.9776189999998</v>
      </c>
      <c r="U14">
        <v>327.39360399999998</v>
      </c>
      <c r="V14">
        <v>143.03353300000001</v>
      </c>
      <c r="W14">
        <v>1964.4090610000001</v>
      </c>
      <c r="X14">
        <v>73.433605</v>
      </c>
      <c r="Y14">
        <v>77.848958999999994</v>
      </c>
      <c r="Z14">
        <v>1027.9356009999999</v>
      </c>
      <c r="AA14">
        <v>962.652423</v>
      </c>
      <c r="AB14">
        <v>552.35397699999999</v>
      </c>
      <c r="AC14">
        <v>1373.2290909999999</v>
      </c>
      <c r="AD14">
        <v>1215.9005400000001</v>
      </c>
      <c r="AE14">
        <v>551.52040399999998</v>
      </c>
      <c r="AF14">
        <v>6335.152728</v>
      </c>
      <c r="AG14">
        <v>620.70175099999994</v>
      </c>
      <c r="AH14">
        <v>277.72533800000002</v>
      </c>
      <c r="AI14">
        <v>570.58516899999995</v>
      </c>
      <c r="AJ14">
        <v>329.93608499999999</v>
      </c>
      <c r="AK14">
        <v>978.97924999999998</v>
      </c>
      <c r="AL14">
        <v>820.97766300000001</v>
      </c>
      <c r="AM14">
        <v>815.59064499999999</v>
      </c>
      <c r="AN14">
        <v>1204.2746910000001</v>
      </c>
      <c r="AO14">
        <v>296.72366599999998</v>
      </c>
      <c r="AP14">
        <v>45.281562999999998</v>
      </c>
      <c r="AQ14">
        <v>407.51797900000003</v>
      </c>
      <c r="AR14">
        <v>1207.548865</v>
      </c>
      <c r="AS14">
        <v>450.45622800000001</v>
      </c>
      <c r="AT14">
        <v>561.82421899999997</v>
      </c>
      <c r="AU14">
        <v>570.51920399999995</v>
      </c>
      <c r="AV14">
        <v>2220.9185600000001</v>
      </c>
    </row>
    <row r="15" spans="1:48">
      <c r="A15" t="s">
        <v>386</v>
      </c>
      <c r="B15">
        <v>5933.7598319999997</v>
      </c>
      <c r="C15">
        <v>4344.7447469999997</v>
      </c>
      <c r="D15">
        <v>1420.5950359999999</v>
      </c>
      <c r="E15">
        <v>2697.8980419999998</v>
      </c>
      <c r="F15">
        <v>2736.686318</v>
      </c>
      <c r="G15">
        <v>8301.6022690000009</v>
      </c>
      <c r="H15">
        <v>3090.8522280000002</v>
      </c>
      <c r="I15">
        <v>995.48845900000003</v>
      </c>
      <c r="J15">
        <v>5650.7859580000004</v>
      </c>
      <c r="K15">
        <v>11071.853768999999</v>
      </c>
      <c r="L15">
        <v>17532.268746000002</v>
      </c>
      <c r="M15">
        <v>710.31365800000003</v>
      </c>
      <c r="N15">
        <v>482.39257800000001</v>
      </c>
      <c r="O15">
        <v>9705.6858470000006</v>
      </c>
      <c r="P15">
        <v>4602.592173</v>
      </c>
      <c r="Q15">
        <v>1547.32455</v>
      </c>
      <c r="R15">
        <v>575.92822200000001</v>
      </c>
      <c r="S15">
        <v>327.204476</v>
      </c>
      <c r="T15">
        <v>2847.0193509999999</v>
      </c>
      <c r="U15">
        <v>339.24201299999999</v>
      </c>
      <c r="V15">
        <v>144.98809700000001</v>
      </c>
      <c r="W15">
        <v>1883.52808</v>
      </c>
      <c r="X15">
        <v>72.527911000000003</v>
      </c>
      <c r="Y15">
        <v>74.496122</v>
      </c>
      <c r="Z15">
        <v>1084.1329559999999</v>
      </c>
      <c r="AA15">
        <v>919.64745300000004</v>
      </c>
      <c r="AB15">
        <v>531.14823000000001</v>
      </c>
      <c r="AC15">
        <v>1476.153219</v>
      </c>
      <c r="AD15">
        <v>1233.4518</v>
      </c>
      <c r="AE15">
        <v>547.86879599999997</v>
      </c>
      <c r="AF15">
        <v>6364.8339749999996</v>
      </c>
      <c r="AG15">
        <v>627.73336800000004</v>
      </c>
      <c r="AH15">
        <v>284.37367799999998</v>
      </c>
      <c r="AI15">
        <v>520.23657400000002</v>
      </c>
      <c r="AJ15">
        <v>288.53656100000001</v>
      </c>
      <c r="AK15">
        <v>955.99363400000004</v>
      </c>
      <c r="AL15">
        <v>774.88510799999995</v>
      </c>
      <c r="AM15">
        <v>809.64363400000002</v>
      </c>
      <c r="AN15">
        <v>1266.5395000000001</v>
      </c>
      <c r="AO15">
        <v>280.99215099999998</v>
      </c>
      <c r="AP15">
        <v>42.676839999999999</v>
      </c>
      <c r="AQ15">
        <v>426.50273199999998</v>
      </c>
      <c r="AR15">
        <v>1180.563584</v>
      </c>
      <c r="AS15">
        <v>403.05421799999999</v>
      </c>
      <c r="AT15">
        <v>563.90342699999997</v>
      </c>
      <c r="AU15">
        <v>564.88534200000004</v>
      </c>
      <c r="AV15">
        <v>2189.2070079999999</v>
      </c>
    </row>
    <row r="16" spans="1:48">
      <c r="A16" t="s">
        <v>387</v>
      </c>
      <c r="B16">
        <v>5650.0905839999996</v>
      </c>
      <c r="C16">
        <v>4276.3106850000004</v>
      </c>
      <c r="D16">
        <v>1403.1250130000001</v>
      </c>
      <c r="E16">
        <v>2639.1371859999999</v>
      </c>
      <c r="F16">
        <v>2650.8072550000002</v>
      </c>
      <c r="G16">
        <v>8228.7704759999997</v>
      </c>
      <c r="H16">
        <v>3020.336245</v>
      </c>
      <c r="I16">
        <v>963.52459799999997</v>
      </c>
      <c r="J16">
        <v>5436.5285009999998</v>
      </c>
      <c r="K16">
        <v>10780.232434</v>
      </c>
      <c r="L16">
        <v>17448.069463</v>
      </c>
      <c r="M16">
        <v>694.78644499999996</v>
      </c>
      <c r="N16">
        <v>472.04222900000002</v>
      </c>
      <c r="O16">
        <v>9213.7411690000008</v>
      </c>
      <c r="P16">
        <v>4511.3491629999999</v>
      </c>
      <c r="Q16">
        <v>1540.6102969999999</v>
      </c>
      <c r="R16">
        <v>554.03189299999997</v>
      </c>
      <c r="S16">
        <v>302.98581200000001</v>
      </c>
      <c r="T16">
        <v>2731.0916950000001</v>
      </c>
      <c r="U16">
        <v>329.072453</v>
      </c>
      <c r="V16">
        <v>141.33183199999999</v>
      </c>
      <c r="W16">
        <v>1818.01298</v>
      </c>
      <c r="X16">
        <v>67.081494000000006</v>
      </c>
      <c r="Y16">
        <v>72.252979999999994</v>
      </c>
      <c r="Z16">
        <v>1050.7508809999999</v>
      </c>
      <c r="AA16">
        <v>845.81605500000001</v>
      </c>
      <c r="AB16">
        <v>452.23357600000003</v>
      </c>
      <c r="AC16">
        <v>1377.2224189999999</v>
      </c>
      <c r="AD16">
        <v>1211.8053</v>
      </c>
      <c r="AE16">
        <v>524.98953300000005</v>
      </c>
      <c r="AF16">
        <v>6232.263258</v>
      </c>
      <c r="AG16">
        <v>666.02564400000006</v>
      </c>
      <c r="AH16">
        <v>277.25047999999998</v>
      </c>
      <c r="AI16">
        <v>495.38216599999998</v>
      </c>
      <c r="AJ16">
        <v>297.68266599999998</v>
      </c>
      <c r="AK16">
        <v>902.01595599999996</v>
      </c>
      <c r="AL16">
        <v>755.02860699999997</v>
      </c>
      <c r="AM16">
        <v>761.41524400000003</v>
      </c>
      <c r="AN16">
        <v>1203.2228339999999</v>
      </c>
      <c r="AO16">
        <v>253.164061</v>
      </c>
      <c r="AP16">
        <v>40.055303000000002</v>
      </c>
      <c r="AQ16">
        <v>431.59118899999999</v>
      </c>
      <c r="AR16">
        <v>1138.965557</v>
      </c>
      <c r="AS16">
        <v>402.876372</v>
      </c>
      <c r="AT16">
        <v>532.72737600000005</v>
      </c>
      <c r="AU16">
        <v>524.60995500000001</v>
      </c>
      <c r="AV16">
        <v>2030.78737</v>
      </c>
    </row>
    <row r="17" spans="1:48">
      <c r="A17" t="s">
        <v>388</v>
      </c>
      <c r="B17">
        <v>5314.5184319999998</v>
      </c>
      <c r="C17">
        <v>4111.7516539999997</v>
      </c>
      <c r="D17">
        <v>1351.165786</v>
      </c>
      <c r="E17">
        <v>2594.1126250000002</v>
      </c>
      <c r="F17">
        <v>2509.5859999999998</v>
      </c>
      <c r="G17">
        <v>8107.6681319999998</v>
      </c>
      <c r="H17">
        <v>2899.4433319999998</v>
      </c>
      <c r="I17">
        <v>929.028998</v>
      </c>
      <c r="J17">
        <v>5013.3634789999996</v>
      </c>
      <c r="K17">
        <v>10449.088481000001</v>
      </c>
      <c r="L17">
        <v>16502.311817999998</v>
      </c>
      <c r="M17">
        <v>654.19016399999998</v>
      </c>
      <c r="N17">
        <v>443.57552099999998</v>
      </c>
      <c r="O17">
        <v>8544.4915509999992</v>
      </c>
      <c r="P17">
        <v>4259.9211130000003</v>
      </c>
      <c r="Q17">
        <v>1516.9072940000001</v>
      </c>
      <c r="R17">
        <v>529.32415300000002</v>
      </c>
      <c r="S17">
        <v>282.034175</v>
      </c>
      <c r="T17">
        <v>2606.9035050000002</v>
      </c>
      <c r="U17">
        <v>301.40082999999998</v>
      </c>
      <c r="V17">
        <v>136.22662600000001</v>
      </c>
      <c r="W17">
        <v>1613.0519810000001</v>
      </c>
      <c r="X17">
        <v>65.356989999999996</v>
      </c>
      <c r="Y17">
        <v>70.576605999999998</v>
      </c>
      <c r="Z17">
        <v>1039.6200920000001</v>
      </c>
      <c r="AA17">
        <v>751.68636000000004</v>
      </c>
      <c r="AB17">
        <v>419.94150200000001</v>
      </c>
      <c r="AC17">
        <v>1379.611866</v>
      </c>
      <c r="AD17">
        <v>1283.6829250000001</v>
      </c>
      <c r="AE17">
        <v>500.61240500000002</v>
      </c>
      <c r="AF17">
        <v>6054.0653229999998</v>
      </c>
      <c r="AG17">
        <v>610.30051600000002</v>
      </c>
      <c r="AH17">
        <v>278.96608700000002</v>
      </c>
      <c r="AI17">
        <v>478.74683199999998</v>
      </c>
      <c r="AJ17">
        <v>309.22573999999997</v>
      </c>
      <c r="AK17">
        <v>886.58297500000003</v>
      </c>
      <c r="AL17">
        <v>750.97157000000004</v>
      </c>
      <c r="AM17">
        <v>746.01828499999999</v>
      </c>
      <c r="AN17">
        <v>1188.6854189999999</v>
      </c>
      <c r="AO17">
        <v>255.36236500000001</v>
      </c>
      <c r="AP17">
        <v>36.022962</v>
      </c>
      <c r="AQ17">
        <v>429.37193400000001</v>
      </c>
      <c r="AR17">
        <v>1123.739785</v>
      </c>
      <c r="AS17">
        <v>388.22386299999999</v>
      </c>
      <c r="AT17">
        <v>510.95262000000002</v>
      </c>
      <c r="AU17">
        <v>538.83891000000006</v>
      </c>
      <c r="AV17">
        <v>1950.1427639999999</v>
      </c>
    </row>
    <row r="18" spans="1:48">
      <c r="A18" t="s">
        <v>389</v>
      </c>
      <c r="B18">
        <v>5346.3144469999997</v>
      </c>
      <c r="C18">
        <v>3907.7958450000001</v>
      </c>
      <c r="D18">
        <v>1320.8481449999999</v>
      </c>
      <c r="E18">
        <v>2517.797939</v>
      </c>
      <c r="F18">
        <v>2408.9290500000002</v>
      </c>
      <c r="G18">
        <v>7814.7356149999996</v>
      </c>
      <c r="H18">
        <v>2704.1427789999998</v>
      </c>
      <c r="I18">
        <v>870.17426499999999</v>
      </c>
      <c r="J18">
        <v>4826.0442359999997</v>
      </c>
      <c r="K18">
        <v>10152.615051000001</v>
      </c>
      <c r="L18">
        <v>16334.167974</v>
      </c>
      <c r="M18">
        <v>616.05183399999999</v>
      </c>
      <c r="N18">
        <v>426.68361800000002</v>
      </c>
      <c r="O18">
        <v>8548.2008810000007</v>
      </c>
      <c r="P18">
        <v>4271.860122</v>
      </c>
      <c r="Q18">
        <v>1420.2408780000001</v>
      </c>
      <c r="R18">
        <v>503.85061300000001</v>
      </c>
      <c r="S18">
        <v>268.74622799999997</v>
      </c>
      <c r="T18">
        <v>2665.7150150000002</v>
      </c>
      <c r="U18">
        <v>292.962039</v>
      </c>
      <c r="V18">
        <v>132.452155</v>
      </c>
      <c r="W18">
        <v>1607.6882909999999</v>
      </c>
      <c r="X18">
        <v>60.271948999999999</v>
      </c>
      <c r="Y18">
        <v>73.941798000000006</v>
      </c>
      <c r="Z18">
        <v>992.01158599999997</v>
      </c>
      <c r="AA18">
        <v>733.79148399999997</v>
      </c>
      <c r="AB18">
        <v>401.22746100000001</v>
      </c>
      <c r="AC18">
        <v>1322.9395010000001</v>
      </c>
      <c r="AD18">
        <v>1316.904039</v>
      </c>
      <c r="AE18">
        <v>487.21335299999998</v>
      </c>
      <c r="AF18">
        <v>5376.3098380000001</v>
      </c>
      <c r="AG18">
        <v>598.52892199999997</v>
      </c>
      <c r="AH18">
        <v>267.59108600000002</v>
      </c>
      <c r="AI18">
        <v>462.55987299999998</v>
      </c>
      <c r="AJ18">
        <v>290.45862</v>
      </c>
      <c r="AK18">
        <v>903.72166100000004</v>
      </c>
      <c r="AL18">
        <v>734.719425</v>
      </c>
      <c r="AM18">
        <v>709.81511399999999</v>
      </c>
      <c r="AN18">
        <v>1161.3822479999999</v>
      </c>
      <c r="AO18">
        <v>275.43990200000002</v>
      </c>
      <c r="AP18">
        <v>33.912233000000001</v>
      </c>
      <c r="AQ18">
        <v>406.96240599999999</v>
      </c>
      <c r="AR18">
        <v>1022.243736</v>
      </c>
      <c r="AS18">
        <v>392.60387600000001</v>
      </c>
      <c r="AT18">
        <v>502.84918699999997</v>
      </c>
      <c r="AU18">
        <v>509.88800400000002</v>
      </c>
      <c r="AV18">
        <v>1909.6417960000001</v>
      </c>
    </row>
    <row r="19" spans="1:48">
      <c r="A19" t="s">
        <v>390</v>
      </c>
      <c r="B19">
        <v>5685.8628060000001</v>
      </c>
      <c r="C19">
        <v>3937.282111</v>
      </c>
      <c r="D19">
        <v>1319.104517</v>
      </c>
      <c r="E19">
        <v>2521.7398669999998</v>
      </c>
      <c r="F19">
        <v>2463.152736</v>
      </c>
      <c r="G19">
        <v>7909.2109330000003</v>
      </c>
      <c r="H19">
        <v>2659.6209669999998</v>
      </c>
      <c r="I19">
        <v>905.57538799999998</v>
      </c>
      <c r="J19">
        <v>4968.2616459999999</v>
      </c>
      <c r="K19">
        <v>10512.45117</v>
      </c>
      <c r="L19">
        <v>19513.953011000001</v>
      </c>
      <c r="M19">
        <v>596.46406300000001</v>
      </c>
      <c r="N19">
        <v>416.46546899999998</v>
      </c>
      <c r="O19">
        <v>8606.7672750000002</v>
      </c>
      <c r="P19">
        <v>4191.492585</v>
      </c>
      <c r="Q19">
        <v>1427.601377</v>
      </c>
      <c r="R19">
        <v>503.20349499999998</v>
      </c>
      <c r="S19">
        <v>282.39862399999998</v>
      </c>
      <c r="T19">
        <v>2405.7320920000002</v>
      </c>
      <c r="U19">
        <v>302.44071700000001</v>
      </c>
      <c r="V19">
        <v>133.92966300000001</v>
      </c>
      <c r="W19">
        <v>1549.6309639999999</v>
      </c>
      <c r="X19">
        <v>59.107840000000003</v>
      </c>
      <c r="Y19">
        <v>72.528277000000003</v>
      </c>
      <c r="Z19">
        <v>906.96851500000002</v>
      </c>
      <c r="AA19">
        <v>831.33161600000005</v>
      </c>
      <c r="AB19">
        <v>407.24796199999997</v>
      </c>
      <c r="AC19">
        <v>1249.9065230000001</v>
      </c>
      <c r="AD19">
        <v>1311.990867</v>
      </c>
      <c r="AE19">
        <v>455.21939600000002</v>
      </c>
      <c r="AF19">
        <v>5303.7466690000001</v>
      </c>
      <c r="AG19">
        <v>565.63147700000002</v>
      </c>
      <c r="AH19">
        <v>277.02356300000002</v>
      </c>
      <c r="AI19">
        <v>481.16588899999999</v>
      </c>
      <c r="AJ19">
        <v>299.26081199999999</v>
      </c>
      <c r="AK19">
        <v>897.74717699999997</v>
      </c>
      <c r="AL19">
        <v>753.35253</v>
      </c>
      <c r="AM19">
        <v>664.42874200000006</v>
      </c>
      <c r="AN19">
        <v>1124.0757920000001</v>
      </c>
      <c r="AO19">
        <v>295.10419400000001</v>
      </c>
      <c r="AP19">
        <v>30.866391</v>
      </c>
      <c r="AQ19">
        <v>387.53676000000002</v>
      </c>
      <c r="AR19">
        <v>965.28987099999995</v>
      </c>
      <c r="AS19">
        <v>366.28652199999999</v>
      </c>
      <c r="AT19">
        <v>438.96542099999999</v>
      </c>
      <c r="AU19">
        <v>527.24242100000004</v>
      </c>
      <c r="AV19">
        <v>1820.9453349999999</v>
      </c>
    </row>
    <row r="20" spans="1:48">
      <c r="A20" t="s">
        <v>391</v>
      </c>
      <c r="B20">
        <v>5783.6396789999999</v>
      </c>
      <c r="C20">
        <v>3992.2709340000001</v>
      </c>
      <c r="D20">
        <v>1279.6521090000001</v>
      </c>
      <c r="E20">
        <v>2469.3371550000002</v>
      </c>
      <c r="F20">
        <v>2457.959644</v>
      </c>
      <c r="G20">
        <v>7644.0967430000001</v>
      </c>
      <c r="H20">
        <v>2564.6519560000002</v>
      </c>
      <c r="I20">
        <v>949.72833500000002</v>
      </c>
      <c r="J20">
        <v>4986.478564</v>
      </c>
      <c r="K20">
        <v>9960.7799319999995</v>
      </c>
      <c r="L20">
        <v>18498.984272000002</v>
      </c>
      <c r="M20">
        <v>544.24554699999999</v>
      </c>
      <c r="N20">
        <v>392.90633500000001</v>
      </c>
      <c r="O20">
        <v>8052.439496</v>
      </c>
      <c r="P20">
        <v>4083.9036299999998</v>
      </c>
      <c r="Q20">
        <v>1368.20317</v>
      </c>
      <c r="R20">
        <v>482.98965700000002</v>
      </c>
      <c r="S20">
        <v>287.313828</v>
      </c>
      <c r="T20">
        <v>2404.7719929999998</v>
      </c>
      <c r="U20">
        <v>268.03682700000002</v>
      </c>
      <c r="V20">
        <v>143.401633</v>
      </c>
      <c r="W20">
        <v>1453.2837509999999</v>
      </c>
      <c r="X20">
        <v>58.094603999999997</v>
      </c>
      <c r="Y20">
        <v>64.896511000000004</v>
      </c>
      <c r="Z20">
        <v>986.85584300000005</v>
      </c>
      <c r="AA20">
        <v>869.45150100000001</v>
      </c>
      <c r="AB20">
        <v>410.13583999999997</v>
      </c>
      <c r="AC20">
        <v>1320.8640519999999</v>
      </c>
      <c r="AD20">
        <v>1339.0332820000001</v>
      </c>
      <c r="AE20">
        <v>452.77110800000003</v>
      </c>
      <c r="AF20">
        <v>5147.0682489999999</v>
      </c>
      <c r="AG20">
        <v>672.14623400000005</v>
      </c>
      <c r="AH20">
        <v>276.082897</v>
      </c>
      <c r="AI20">
        <v>475.43809199999998</v>
      </c>
      <c r="AJ20">
        <v>329.286652</v>
      </c>
      <c r="AK20">
        <v>857.21361899999999</v>
      </c>
      <c r="AL20">
        <v>762.78751399999999</v>
      </c>
      <c r="AM20">
        <v>614.03245600000002</v>
      </c>
      <c r="AN20">
        <v>1080.4944049999999</v>
      </c>
      <c r="AO20">
        <v>309.37697500000002</v>
      </c>
      <c r="AP20">
        <v>29.656167</v>
      </c>
      <c r="AQ20">
        <v>373.59304400000002</v>
      </c>
      <c r="AR20">
        <v>951.68471699999998</v>
      </c>
      <c r="AS20">
        <v>368.16611599999999</v>
      </c>
      <c r="AT20">
        <v>429.58590299999997</v>
      </c>
      <c r="AU20">
        <v>489.63323300000002</v>
      </c>
      <c r="AV20">
        <v>1836.0450679999999</v>
      </c>
    </row>
    <row r="21" spans="1:48">
      <c r="A21" t="s">
        <v>392</v>
      </c>
      <c r="B21">
        <v>5617.2022100000004</v>
      </c>
      <c r="C21">
        <v>3930.9995159999999</v>
      </c>
      <c r="D21">
        <v>1217.0001110000001</v>
      </c>
      <c r="E21">
        <v>2287.1684049999999</v>
      </c>
      <c r="F21">
        <v>2395.2005199999999</v>
      </c>
      <c r="G21">
        <v>7068.3990119999999</v>
      </c>
      <c r="H21">
        <v>2345.323531</v>
      </c>
      <c r="I21">
        <v>903.716273</v>
      </c>
      <c r="J21">
        <v>4740.9735019999998</v>
      </c>
      <c r="K21">
        <v>9074.2312710000006</v>
      </c>
      <c r="L21">
        <v>18803.715994999999</v>
      </c>
      <c r="M21">
        <v>504.90890100000001</v>
      </c>
      <c r="N21">
        <v>365.41782999999998</v>
      </c>
      <c r="O21">
        <v>8241.0723550000002</v>
      </c>
      <c r="P21">
        <v>3906.0137890000001</v>
      </c>
      <c r="Q21">
        <v>1339.0257200000001</v>
      </c>
      <c r="R21">
        <v>452.582832</v>
      </c>
      <c r="S21">
        <v>274.76585999999998</v>
      </c>
      <c r="T21">
        <v>2226.1455649999998</v>
      </c>
      <c r="U21">
        <v>255.80444800000001</v>
      </c>
      <c r="V21">
        <v>145.81280799999999</v>
      </c>
      <c r="W21">
        <v>1420.5183340000001</v>
      </c>
      <c r="X21">
        <v>58.315586000000003</v>
      </c>
      <c r="Y21">
        <v>64.490106999999995</v>
      </c>
      <c r="Z21">
        <v>1024.1269</v>
      </c>
      <c r="AA21">
        <v>842.29684899999995</v>
      </c>
      <c r="AB21">
        <v>385.90504299999998</v>
      </c>
      <c r="AC21">
        <v>1176.507278</v>
      </c>
      <c r="AD21">
        <v>1305.660887</v>
      </c>
      <c r="AE21">
        <v>430.176535</v>
      </c>
      <c r="AF21">
        <v>4968.2967989999997</v>
      </c>
      <c r="AG21">
        <v>679.42452200000002</v>
      </c>
      <c r="AH21">
        <v>289.860771</v>
      </c>
      <c r="AI21">
        <v>452.83335199999999</v>
      </c>
      <c r="AJ21">
        <v>340.60978599999999</v>
      </c>
      <c r="AK21">
        <v>811.41866500000003</v>
      </c>
      <c r="AL21">
        <v>766.797054</v>
      </c>
      <c r="AM21">
        <v>540.74942799999997</v>
      </c>
      <c r="AN21">
        <v>996.34853899999996</v>
      </c>
      <c r="AO21">
        <v>304.49982799999998</v>
      </c>
      <c r="AP21">
        <v>27.506933</v>
      </c>
      <c r="AQ21">
        <v>414.04368699999998</v>
      </c>
      <c r="AR21">
        <v>866.41187100000002</v>
      </c>
      <c r="AS21">
        <v>373.46151700000001</v>
      </c>
      <c r="AT21">
        <v>390.82876800000003</v>
      </c>
      <c r="AU21">
        <v>404.06695000000002</v>
      </c>
      <c r="AV21">
        <v>1817.036701</v>
      </c>
    </row>
    <row r="22" spans="1:48">
      <c r="A22" t="s">
        <v>393</v>
      </c>
      <c r="B22">
        <v>5770.6456889999999</v>
      </c>
      <c r="C22">
        <v>3948.6232559999999</v>
      </c>
      <c r="D22">
        <v>1252.583347</v>
      </c>
      <c r="E22">
        <v>2286.6673730000002</v>
      </c>
      <c r="F22">
        <v>2546.2819129999998</v>
      </c>
      <c r="G22">
        <v>7362.7111699999996</v>
      </c>
      <c r="H22">
        <v>2369.3138250000002</v>
      </c>
      <c r="I22">
        <v>982.23967600000003</v>
      </c>
      <c r="J22">
        <v>4767.5590270000002</v>
      </c>
      <c r="K22">
        <v>9355.9512209999994</v>
      </c>
      <c r="L22">
        <v>21794.007887</v>
      </c>
      <c r="M22">
        <v>515.70457199999998</v>
      </c>
      <c r="N22">
        <v>364.27142900000001</v>
      </c>
      <c r="O22">
        <v>8289.9249330000002</v>
      </c>
      <c r="P22">
        <v>3951.6675279999999</v>
      </c>
      <c r="Q22">
        <v>1362.9525060000001</v>
      </c>
      <c r="R22">
        <v>463.555969</v>
      </c>
      <c r="S22">
        <v>262.37485400000003</v>
      </c>
      <c r="T22">
        <v>2343.4384279999999</v>
      </c>
      <c r="U22">
        <v>254.89008100000001</v>
      </c>
      <c r="V22">
        <v>152.66995199999999</v>
      </c>
      <c r="W22">
        <v>1346.142861</v>
      </c>
      <c r="X22">
        <v>62.207745000000003</v>
      </c>
      <c r="Y22">
        <v>62.827559999999998</v>
      </c>
      <c r="Z22">
        <v>1054.284361</v>
      </c>
      <c r="AA22">
        <v>808.910391</v>
      </c>
      <c r="AB22">
        <v>417.40750600000001</v>
      </c>
      <c r="AC22">
        <v>1305.056378</v>
      </c>
      <c r="AD22">
        <v>1266.891805</v>
      </c>
      <c r="AE22">
        <v>455.82744000000002</v>
      </c>
      <c r="AF22">
        <v>5144.2159060000004</v>
      </c>
      <c r="AG22">
        <v>706.85384599999998</v>
      </c>
      <c r="AH22">
        <v>282.502793</v>
      </c>
      <c r="AI22">
        <v>414.97866800000003</v>
      </c>
      <c r="AJ22">
        <v>347.81796200000002</v>
      </c>
      <c r="AK22">
        <v>799.80048499999998</v>
      </c>
      <c r="AL22">
        <v>756.53252499999996</v>
      </c>
      <c r="AM22">
        <v>546.46666100000004</v>
      </c>
      <c r="AN22">
        <v>997.62459200000001</v>
      </c>
      <c r="AO22">
        <v>305.54603300000002</v>
      </c>
      <c r="AP22">
        <v>25.803657000000001</v>
      </c>
      <c r="AQ22">
        <v>417.45474000000002</v>
      </c>
      <c r="AR22">
        <v>861.92896399999995</v>
      </c>
      <c r="AS22">
        <v>390.10616700000003</v>
      </c>
      <c r="AT22">
        <v>394.07426299999997</v>
      </c>
      <c r="AU22">
        <v>411.83547700000003</v>
      </c>
      <c r="AV22">
        <v>1902.3572429999999</v>
      </c>
    </row>
    <row r="23" spans="1:48">
      <c r="A23" t="s">
        <v>394</v>
      </c>
      <c r="B23">
        <v>5438.0294139999996</v>
      </c>
      <c r="C23">
        <v>3924.1480160000001</v>
      </c>
      <c r="D23">
        <v>1240.7164310000001</v>
      </c>
      <c r="E23">
        <v>2388.250978</v>
      </c>
      <c r="F23">
        <v>2391.3227659999998</v>
      </c>
      <c r="G23">
        <v>7526.894988</v>
      </c>
      <c r="H23">
        <v>2374.8357129999999</v>
      </c>
      <c r="I23">
        <v>953.88141199999995</v>
      </c>
      <c r="J23">
        <v>4803.4695460000003</v>
      </c>
      <c r="K23">
        <v>9645.7221840000002</v>
      </c>
      <c r="L23">
        <v>22568.592852000002</v>
      </c>
      <c r="M23">
        <v>535.35459000000003</v>
      </c>
      <c r="N23">
        <v>387.08495299999998</v>
      </c>
      <c r="O23">
        <v>8627.2107520000009</v>
      </c>
      <c r="P23">
        <v>3680.8490459999998</v>
      </c>
      <c r="Q23">
        <v>1401.4461229999999</v>
      </c>
      <c r="R23">
        <v>491.21794999999997</v>
      </c>
      <c r="S23">
        <v>244.237909</v>
      </c>
      <c r="T23">
        <v>2311.5203350000002</v>
      </c>
      <c r="U23">
        <v>269.23391600000002</v>
      </c>
      <c r="V23">
        <v>146.46292500000001</v>
      </c>
      <c r="W23">
        <v>1384.7481519999999</v>
      </c>
      <c r="X23">
        <v>66.110201000000004</v>
      </c>
      <c r="Y23">
        <v>65.782839999999993</v>
      </c>
      <c r="Z23">
        <v>1059.5260169999999</v>
      </c>
      <c r="AA23">
        <v>846.86770000000001</v>
      </c>
      <c r="AB23">
        <v>442.77553999999998</v>
      </c>
      <c r="AC23">
        <v>1406.303054</v>
      </c>
      <c r="AD23">
        <v>1308.3106190000001</v>
      </c>
      <c r="AE23">
        <v>477.34228999999999</v>
      </c>
      <c r="AF23">
        <v>5335.4160140000004</v>
      </c>
      <c r="AG23">
        <v>768.56858599999998</v>
      </c>
      <c r="AH23">
        <v>286.82980700000002</v>
      </c>
      <c r="AI23">
        <v>407.618628</v>
      </c>
      <c r="AJ23">
        <v>364.34714700000001</v>
      </c>
      <c r="AK23">
        <v>786.87597200000005</v>
      </c>
      <c r="AL23">
        <v>763.00302899999997</v>
      </c>
      <c r="AM23">
        <v>558.76669300000003</v>
      </c>
      <c r="AN23">
        <v>1013.738598</v>
      </c>
      <c r="AO23">
        <v>284.809978</v>
      </c>
      <c r="AP23">
        <v>26.710802999999999</v>
      </c>
      <c r="AQ23">
        <v>454.93734699999999</v>
      </c>
      <c r="AR23">
        <v>833.36787500000003</v>
      </c>
      <c r="AS23">
        <v>392.22172799999998</v>
      </c>
      <c r="AT23">
        <v>384.36789099999999</v>
      </c>
      <c r="AU23">
        <v>410.12240000000003</v>
      </c>
      <c r="AV23">
        <v>1968.54664</v>
      </c>
    </row>
    <row r="24" spans="1:48">
      <c r="A24" t="s">
        <v>395</v>
      </c>
      <c r="B24">
        <v>5482.5155949999998</v>
      </c>
      <c r="C24">
        <v>4083.3030399999998</v>
      </c>
      <c r="D24">
        <v>1313.9911420000001</v>
      </c>
      <c r="E24">
        <v>2551.5414019999998</v>
      </c>
      <c r="F24">
        <v>2452.3110729999999</v>
      </c>
      <c r="G24">
        <v>7964.1384420000004</v>
      </c>
      <c r="H24">
        <v>2487.2200320000002</v>
      </c>
      <c r="I24">
        <v>1025.4997880000001</v>
      </c>
      <c r="J24">
        <v>5420.2695679999997</v>
      </c>
      <c r="K24">
        <v>10585.945632000001</v>
      </c>
      <c r="L24">
        <v>23991.319897000001</v>
      </c>
      <c r="M24">
        <v>561.82230900000002</v>
      </c>
      <c r="N24">
        <v>395.39865200000003</v>
      </c>
      <c r="O24">
        <v>9181.2889990000003</v>
      </c>
      <c r="P24">
        <v>3808.429384</v>
      </c>
      <c r="Q24">
        <v>1458.126941</v>
      </c>
      <c r="R24">
        <v>524.16633000000002</v>
      </c>
      <c r="S24">
        <v>241.43324899999999</v>
      </c>
      <c r="T24">
        <v>2374.8576029999999</v>
      </c>
      <c r="U24">
        <v>294.83436499999999</v>
      </c>
      <c r="V24">
        <v>155.35523599999999</v>
      </c>
      <c r="W24">
        <v>1405.4217249999999</v>
      </c>
      <c r="X24">
        <v>75.454717000000002</v>
      </c>
      <c r="Y24">
        <v>69.964671999999993</v>
      </c>
      <c r="Z24">
        <v>1148.311142</v>
      </c>
      <c r="AA24">
        <v>816.40499499999999</v>
      </c>
      <c r="AB24">
        <v>478.81940800000001</v>
      </c>
      <c r="AC24">
        <v>1489.0066859999999</v>
      </c>
      <c r="AD24">
        <v>1329.9682379999999</v>
      </c>
      <c r="AE24">
        <v>491.48417999999998</v>
      </c>
      <c r="AF24">
        <v>5626.4230770000004</v>
      </c>
      <c r="AG24">
        <v>809.015939</v>
      </c>
      <c r="AH24">
        <v>312.228768</v>
      </c>
      <c r="AI24">
        <v>415.60843599999998</v>
      </c>
      <c r="AJ24">
        <v>379.18590899999998</v>
      </c>
      <c r="AK24">
        <v>802.00913000000003</v>
      </c>
      <c r="AL24">
        <v>767.94829500000003</v>
      </c>
      <c r="AM24">
        <v>611.93956100000003</v>
      </c>
      <c r="AN24">
        <v>1070.229902</v>
      </c>
      <c r="AO24">
        <v>315.74960700000003</v>
      </c>
      <c r="AP24">
        <v>29.405531</v>
      </c>
      <c r="AQ24">
        <v>482.23152099999999</v>
      </c>
      <c r="AR24">
        <v>886.31467599999996</v>
      </c>
      <c r="AS24">
        <v>415.73399999999998</v>
      </c>
      <c r="AT24">
        <v>387.97958799999998</v>
      </c>
      <c r="AU24">
        <v>412.44040200000001</v>
      </c>
      <c r="AV24">
        <v>2004.8751339999999</v>
      </c>
    </row>
    <row r="25" spans="1:48">
      <c r="A25" t="s">
        <v>396</v>
      </c>
      <c r="B25">
        <v>5373.1471849999998</v>
      </c>
      <c r="C25">
        <v>4138.8039220000001</v>
      </c>
      <c r="D25">
        <v>1312.349487</v>
      </c>
      <c r="E25">
        <v>2519.5408980000002</v>
      </c>
      <c r="F25">
        <v>2394.977331</v>
      </c>
      <c r="G25">
        <v>8065.7142379999996</v>
      </c>
      <c r="H25">
        <v>2397.8799960000001</v>
      </c>
      <c r="I25">
        <v>982.891119</v>
      </c>
      <c r="J25">
        <v>5502.1354380000002</v>
      </c>
      <c r="K25">
        <v>10275.711373</v>
      </c>
      <c r="L25">
        <v>26657.595410999998</v>
      </c>
      <c r="M25">
        <v>534.56184199999996</v>
      </c>
      <c r="N25">
        <v>396.21621599999997</v>
      </c>
      <c r="O25">
        <v>7916.2421160000004</v>
      </c>
      <c r="P25">
        <v>3519.0078410000001</v>
      </c>
      <c r="Q25">
        <v>1395.150985</v>
      </c>
      <c r="R25">
        <v>517.01376800000003</v>
      </c>
      <c r="S25">
        <v>241.147583</v>
      </c>
      <c r="T25">
        <v>2381.2956519999998</v>
      </c>
      <c r="U25">
        <v>290.26376299999998</v>
      </c>
      <c r="V25">
        <v>159.10809</v>
      </c>
      <c r="W25">
        <v>1406.9422850000001</v>
      </c>
      <c r="X25">
        <v>73.144830999999996</v>
      </c>
      <c r="Y25">
        <v>56.611286</v>
      </c>
      <c r="Z25">
        <v>1124.4766729999999</v>
      </c>
      <c r="AA25">
        <v>805.72364600000003</v>
      </c>
      <c r="AB25">
        <v>494.887291</v>
      </c>
      <c r="AC25">
        <v>1504.270129</v>
      </c>
      <c r="AD25">
        <v>1320.2010069999999</v>
      </c>
      <c r="AE25">
        <v>464.38790899999998</v>
      </c>
      <c r="AF25">
        <v>5563.4361159999999</v>
      </c>
      <c r="AG25">
        <v>800.21284700000001</v>
      </c>
      <c r="AH25">
        <v>303.54930000000002</v>
      </c>
      <c r="AI25">
        <v>407.47501199999999</v>
      </c>
      <c r="AJ25">
        <v>340.819591</v>
      </c>
      <c r="AK25">
        <v>806.77866500000005</v>
      </c>
      <c r="AL25">
        <v>730.76205900000002</v>
      </c>
      <c r="AM25">
        <v>634.27514199999996</v>
      </c>
      <c r="AN25">
        <v>1046.0442840000001</v>
      </c>
      <c r="AO25">
        <v>321.90131500000001</v>
      </c>
      <c r="AP25">
        <v>28.689025999999998</v>
      </c>
      <c r="AQ25">
        <v>457.18577399999998</v>
      </c>
      <c r="AR25">
        <v>875.89885600000002</v>
      </c>
      <c r="AS25">
        <v>414.86228699999998</v>
      </c>
      <c r="AT25">
        <v>378.51319100000001</v>
      </c>
      <c r="AU25">
        <v>434.83967999999999</v>
      </c>
      <c r="AV25">
        <v>1872.3318830000001</v>
      </c>
    </row>
    <row r="26" spans="1:48">
      <c r="A26" t="s">
        <v>397</v>
      </c>
      <c r="B26">
        <v>5253.7791239999997</v>
      </c>
      <c r="C26">
        <v>4118.773991</v>
      </c>
      <c r="D26">
        <v>1280.010352</v>
      </c>
      <c r="E26">
        <v>2427.3505049999999</v>
      </c>
      <c r="F26">
        <v>2305.3675010000002</v>
      </c>
      <c r="G26">
        <v>7699.0058730000001</v>
      </c>
      <c r="H26">
        <v>2289.384149</v>
      </c>
      <c r="I26">
        <v>946.97315200000003</v>
      </c>
      <c r="J26">
        <v>5417.0722269999997</v>
      </c>
      <c r="K26">
        <v>9825.625462</v>
      </c>
      <c r="L26">
        <v>25703.523777999999</v>
      </c>
      <c r="M26">
        <v>509.45741500000003</v>
      </c>
      <c r="N26">
        <v>377.69960600000002</v>
      </c>
      <c r="O26">
        <v>7504.0900499999998</v>
      </c>
      <c r="P26">
        <v>3404.202366</v>
      </c>
      <c r="Q26">
        <v>1353.2978390000001</v>
      </c>
      <c r="R26">
        <v>489.68146400000001</v>
      </c>
      <c r="S26">
        <v>223.88390000000001</v>
      </c>
      <c r="T26">
        <v>2336.0904110000001</v>
      </c>
      <c r="U26">
        <v>286.04406</v>
      </c>
      <c r="V26">
        <v>150.84317799999999</v>
      </c>
      <c r="W26">
        <v>1346.764107</v>
      </c>
      <c r="X26">
        <v>71.812055999999998</v>
      </c>
      <c r="Y26">
        <v>56.091188000000002</v>
      </c>
      <c r="Z26">
        <v>1114.5710730000001</v>
      </c>
      <c r="AA26">
        <v>780.54661299999998</v>
      </c>
      <c r="AB26">
        <v>506.09800100000001</v>
      </c>
      <c r="AC26">
        <v>1425.216406</v>
      </c>
      <c r="AD26">
        <v>1324.203661</v>
      </c>
      <c r="AE26">
        <v>448.677299</v>
      </c>
      <c r="AF26">
        <v>5883.6620119999998</v>
      </c>
      <c r="AG26">
        <v>728.295884</v>
      </c>
      <c r="AH26">
        <v>276.85970900000001</v>
      </c>
      <c r="AI26">
        <v>398.32651900000002</v>
      </c>
      <c r="AJ26">
        <v>314.04164100000003</v>
      </c>
      <c r="AK26">
        <v>819.76743499999998</v>
      </c>
      <c r="AL26">
        <v>722.86271299999999</v>
      </c>
      <c r="AM26">
        <v>622.75389900000005</v>
      </c>
      <c r="AN26">
        <v>1011.90575</v>
      </c>
      <c r="AO26">
        <v>357.82414</v>
      </c>
      <c r="AP26">
        <v>29.244622</v>
      </c>
      <c r="AQ26">
        <v>415.27103</v>
      </c>
      <c r="AR26">
        <v>864.210554</v>
      </c>
      <c r="AS26">
        <v>392.71957700000002</v>
      </c>
      <c r="AT26">
        <v>378.97348799999997</v>
      </c>
      <c r="AU26">
        <v>431.90451400000001</v>
      </c>
      <c r="AV26">
        <v>1901.8776800000001</v>
      </c>
    </row>
    <row r="27" spans="1:48">
      <c r="A27" t="s">
        <v>398</v>
      </c>
      <c r="B27">
        <v>5192.9373420000002</v>
      </c>
      <c r="C27">
        <v>3893.266674</v>
      </c>
      <c r="D27">
        <v>1228.8339169999999</v>
      </c>
      <c r="E27">
        <v>2373.0773359999998</v>
      </c>
      <c r="F27">
        <v>2202.134474</v>
      </c>
      <c r="G27">
        <v>7345.5914990000001</v>
      </c>
      <c r="H27">
        <v>2246.2548529999999</v>
      </c>
      <c r="I27">
        <v>931.44063700000004</v>
      </c>
      <c r="J27">
        <v>5705.5338410000004</v>
      </c>
      <c r="K27">
        <v>9767.3035899999995</v>
      </c>
      <c r="L27">
        <v>26825.599174999999</v>
      </c>
      <c r="M27">
        <v>495.744709</v>
      </c>
      <c r="N27">
        <v>365.61177700000002</v>
      </c>
      <c r="O27">
        <v>7486.275697</v>
      </c>
      <c r="P27">
        <v>3305.6290720000002</v>
      </c>
      <c r="Q27">
        <v>1265.4948730000001</v>
      </c>
      <c r="R27">
        <v>485.552617</v>
      </c>
      <c r="S27">
        <v>215.47965600000001</v>
      </c>
      <c r="T27">
        <v>2341.0311270000002</v>
      </c>
      <c r="U27">
        <v>258.95633199999997</v>
      </c>
      <c r="V27">
        <v>148.83903000000001</v>
      </c>
      <c r="W27">
        <v>1294.8979979999999</v>
      </c>
      <c r="X27">
        <v>69.634021000000004</v>
      </c>
      <c r="Y27">
        <v>57.386124000000002</v>
      </c>
      <c r="Z27">
        <v>1072.988462</v>
      </c>
      <c r="AA27">
        <v>821.27956300000005</v>
      </c>
      <c r="AB27">
        <v>508.52487000000002</v>
      </c>
      <c r="AC27">
        <v>1408.3193200000001</v>
      </c>
      <c r="AD27">
        <v>1280.8373349999999</v>
      </c>
      <c r="AE27">
        <v>426.56783000000001</v>
      </c>
      <c r="AF27">
        <v>5856.8082210000002</v>
      </c>
      <c r="AG27">
        <v>702.09509000000003</v>
      </c>
      <c r="AH27">
        <v>263.176672</v>
      </c>
      <c r="AI27">
        <v>372.99147699999997</v>
      </c>
      <c r="AJ27">
        <v>296.77200800000003</v>
      </c>
      <c r="AK27">
        <v>782.80084699999998</v>
      </c>
      <c r="AL27">
        <v>705.81096700000001</v>
      </c>
      <c r="AM27">
        <v>650.94631600000002</v>
      </c>
      <c r="AN27">
        <v>1016.683324</v>
      </c>
      <c r="AO27">
        <v>363.256843</v>
      </c>
      <c r="AP27">
        <v>27.31457</v>
      </c>
      <c r="AQ27">
        <v>398.088279</v>
      </c>
      <c r="AR27">
        <v>833.63813600000003</v>
      </c>
      <c r="AS27">
        <v>370.27609000000001</v>
      </c>
      <c r="AT27">
        <v>369.34205500000002</v>
      </c>
      <c r="AU27">
        <v>424.08201500000001</v>
      </c>
      <c r="AV27">
        <v>1877.898306</v>
      </c>
    </row>
    <row r="28" spans="1:48">
      <c r="A28" t="s">
        <v>399</v>
      </c>
      <c r="B28">
        <v>5019.4984690000001</v>
      </c>
      <c r="C28">
        <v>3924.8979559999998</v>
      </c>
      <c r="D28">
        <v>1254.58618</v>
      </c>
      <c r="E28">
        <v>2570.5606600000001</v>
      </c>
      <c r="F28">
        <v>2253.0890760000002</v>
      </c>
      <c r="G28">
        <v>7343.7511059999997</v>
      </c>
      <c r="H28">
        <v>2288.0484419999998</v>
      </c>
      <c r="I28">
        <v>914.39351199999999</v>
      </c>
      <c r="J28">
        <v>5533.9814679999999</v>
      </c>
      <c r="K28">
        <v>9962.9762350000001</v>
      </c>
      <c r="L28">
        <v>26022.54362</v>
      </c>
      <c r="M28">
        <v>521.26391000000001</v>
      </c>
      <c r="N28">
        <v>385.28671400000002</v>
      </c>
      <c r="O28">
        <v>8028.6473759999999</v>
      </c>
      <c r="P28">
        <v>3277.7786660000002</v>
      </c>
      <c r="Q28">
        <v>1290.365544</v>
      </c>
      <c r="R28">
        <v>507.36663299999998</v>
      </c>
      <c r="S28">
        <v>215.543139</v>
      </c>
      <c r="T28">
        <v>2401.1212679999999</v>
      </c>
      <c r="U28">
        <v>280.69808799999998</v>
      </c>
      <c r="V28">
        <v>151.95945599999999</v>
      </c>
      <c r="W28">
        <v>1377.367626</v>
      </c>
      <c r="X28">
        <v>74.664244999999994</v>
      </c>
      <c r="Y28">
        <v>58.940353999999999</v>
      </c>
      <c r="Z28">
        <v>1004.026046</v>
      </c>
      <c r="AA28">
        <v>736.30468599999995</v>
      </c>
      <c r="AB28">
        <v>468.64020599999998</v>
      </c>
      <c r="AC28">
        <v>1475.0157039999999</v>
      </c>
      <c r="AD28">
        <v>1248.8173750000001</v>
      </c>
      <c r="AE28">
        <v>390.65561300000002</v>
      </c>
      <c r="AF28">
        <v>6605.6378580000001</v>
      </c>
      <c r="AG28">
        <v>686.14684</v>
      </c>
      <c r="AH28">
        <v>264.17494900000003</v>
      </c>
      <c r="AI28">
        <v>354.85868299999998</v>
      </c>
      <c r="AJ28">
        <v>302.87401999999997</v>
      </c>
      <c r="AK28">
        <v>788.34826999999996</v>
      </c>
      <c r="AL28">
        <v>658.19399999999996</v>
      </c>
      <c r="AM28">
        <v>642.22133699999995</v>
      </c>
      <c r="AN28">
        <v>1075.0213369999999</v>
      </c>
      <c r="AO28">
        <v>363.335149</v>
      </c>
      <c r="AP28">
        <v>28.202195</v>
      </c>
      <c r="AQ28">
        <v>395.18812000000003</v>
      </c>
      <c r="AR28">
        <v>812.58872299999996</v>
      </c>
      <c r="AS28">
        <v>379.87387100000001</v>
      </c>
      <c r="AT28">
        <v>395.992099</v>
      </c>
      <c r="AU28">
        <v>461.93326500000001</v>
      </c>
      <c r="AV28">
        <v>1989.3100380000001</v>
      </c>
    </row>
    <row r="29" spans="1:48">
      <c r="A29" t="s">
        <v>400</v>
      </c>
      <c r="B29">
        <v>4797.6816490000001</v>
      </c>
      <c r="C29">
        <v>3875.3456839999999</v>
      </c>
      <c r="D29">
        <v>1218.708985</v>
      </c>
      <c r="E29">
        <v>2524.9796799999999</v>
      </c>
      <c r="F29">
        <v>2182.3150489999998</v>
      </c>
      <c r="G29">
        <v>6813.8176100000001</v>
      </c>
      <c r="H29">
        <v>2226.9458519999998</v>
      </c>
      <c r="I29">
        <v>887.79909199999997</v>
      </c>
      <c r="J29">
        <v>5236.8469150000001</v>
      </c>
      <c r="K29">
        <v>9348.4456580000005</v>
      </c>
      <c r="L29">
        <v>24844.647187999999</v>
      </c>
      <c r="M29">
        <v>493.17593199999999</v>
      </c>
      <c r="N29">
        <v>371.35409600000003</v>
      </c>
      <c r="O29">
        <v>7932.3660650000002</v>
      </c>
      <c r="P29">
        <v>3191.0035429999998</v>
      </c>
      <c r="Q29">
        <v>1261.3379749999999</v>
      </c>
      <c r="R29">
        <v>480.82351199999999</v>
      </c>
      <c r="S29">
        <v>208.832471</v>
      </c>
      <c r="T29">
        <v>2230.685551</v>
      </c>
      <c r="U29">
        <v>265.38182799999998</v>
      </c>
      <c r="V29">
        <v>145.43258</v>
      </c>
      <c r="W29">
        <v>1306.0490279999999</v>
      </c>
      <c r="X29">
        <v>70.654565000000005</v>
      </c>
      <c r="Y29">
        <v>57.744250000000001</v>
      </c>
      <c r="Z29">
        <v>998.661834</v>
      </c>
      <c r="AA29">
        <v>699.22741299999996</v>
      </c>
      <c r="AB29">
        <v>486.214338</v>
      </c>
      <c r="AC29">
        <v>1567.101275</v>
      </c>
      <c r="AD29">
        <v>1358.8194060000001</v>
      </c>
      <c r="AE29">
        <v>391.40025200000002</v>
      </c>
      <c r="AF29">
        <v>6796.7789320000002</v>
      </c>
      <c r="AG29">
        <v>740.85267999999996</v>
      </c>
      <c r="AH29">
        <v>256.81635</v>
      </c>
      <c r="AI29">
        <v>376.33847700000001</v>
      </c>
      <c r="AJ29">
        <v>308.59629000000001</v>
      </c>
      <c r="AK29">
        <v>784.70817</v>
      </c>
      <c r="AL29">
        <v>690.31360500000005</v>
      </c>
      <c r="AM29">
        <v>623.83211300000005</v>
      </c>
      <c r="AN29">
        <v>1025.7697539999999</v>
      </c>
      <c r="AO29">
        <v>342.27826099999999</v>
      </c>
      <c r="AP29">
        <v>28.441039</v>
      </c>
      <c r="AQ29">
        <v>421.72732500000001</v>
      </c>
      <c r="AR29">
        <v>840.05460000000005</v>
      </c>
      <c r="AS29">
        <v>340.54937799999999</v>
      </c>
      <c r="AT29">
        <v>371.51343400000002</v>
      </c>
      <c r="AU29">
        <v>433.177437</v>
      </c>
      <c r="AV29">
        <v>1959.571085</v>
      </c>
    </row>
    <row r="30" spans="1:48">
      <c r="A30" t="s">
        <v>401</v>
      </c>
      <c r="B30">
        <v>5008.1749110000001</v>
      </c>
      <c r="C30">
        <v>4054.8438850000002</v>
      </c>
      <c r="D30">
        <v>1199.4290590000001</v>
      </c>
      <c r="E30">
        <v>2611.179807</v>
      </c>
      <c r="F30">
        <v>2263.5289750000002</v>
      </c>
      <c r="G30">
        <v>7214.8999569999996</v>
      </c>
      <c r="H30">
        <v>2325.8281430000002</v>
      </c>
      <c r="I30">
        <v>922.55682100000001</v>
      </c>
      <c r="J30">
        <v>5481.8220739999997</v>
      </c>
      <c r="K30">
        <v>9628.8813429999991</v>
      </c>
      <c r="L30">
        <v>24969.780404000001</v>
      </c>
      <c r="M30">
        <v>510.55388099999999</v>
      </c>
      <c r="N30">
        <v>388.10580900000002</v>
      </c>
      <c r="O30">
        <v>7552.5839219999998</v>
      </c>
      <c r="P30">
        <v>3095.2819330000002</v>
      </c>
      <c r="Q30">
        <v>1272.4216200000001</v>
      </c>
      <c r="R30">
        <v>474.67564299999998</v>
      </c>
      <c r="S30">
        <v>225.85484600000001</v>
      </c>
      <c r="T30">
        <v>2257.8199220000001</v>
      </c>
      <c r="U30">
        <v>265.07255400000003</v>
      </c>
      <c r="V30">
        <v>144.660539</v>
      </c>
      <c r="W30">
        <v>1267.02827</v>
      </c>
      <c r="X30">
        <v>65.678685000000002</v>
      </c>
      <c r="Y30">
        <v>54.168436999999997</v>
      </c>
      <c r="Z30">
        <v>976.10055399999999</v>
      </c>
      <c r="AA30">
        <v>708.83567800000003</v>
      </c>
      <c r="AB30">
        <v>514.51525800000002</v>
      </c>
      <c r="AC30">
        <v>1646.400265</v>
      </c>
      <c r="AD30">
        <v>1395.403249</v>
      </c>
      <c r="AE30">
        <v>383.67938700000002</v>
      </c>
      <c r="AF30">
        <v>7076.719795</v>
      </c>
      <c r="AG30">
        <v>809.98595299999999</v>
      </c>
      <c r="AH30">
        <v>252.24790300000001</v>
      </c>
      <c r="AI30">
        <v>388.42393199999998</v>
      </c>
      <c r="AJ30">
        <v>311.63047799999998</v>
      </c>
      <c r="AK30">
        <v>822.30781400000001</v>
      </c>
      <c r="AL30">
        <v>710.63647100000003</v>
      </c>
      <c r="AM30">
        <v>624.03761499999996</v>
      </c>
      <c r="AN30">
        <v>1039.436694</v>
      </c>
      <c r="AO30">
        <v>304.20688100000001</v>
      </c>
      <c r="AP30">
        <v>27.941727</v>
      </c>
      <c r="AQ30">
        <v>447.86843099999999</v>
      </c>
      <c r="AR30">
        <v>798.30550000000005</v>
      </c>
      <c r="AS30">
        <v>388.36764799999997</v>
      </c>
      <c r="AT30">
        <v>365.32881600000002</v>
      </c>
      <c r="AU30">
        <v>453.24736899999999</v>
      </c>
      <c r="AV30">
        <v>1888.5101340000001</v>
      </c>
    </row>
    <row r="31" spans="1:48">
      <c r="A31" t="s">
        <v>402</v>
      </c>
      <c r="B31">
        <v>4859.2300509999995</v>
      </c>
      <c r="C31">
        <v>3983.7185399999998</v>
      </c>
      <c r="D31">
        <v>1155.173595</v>
      </c>
      <c r="E31">
        <v>2534.5762169999998</v>
      </c>
      <c r="F31">
        <v>2179.6924920000001</v>
      </c>
      <c r="G31">
        <v>7181.5781539999998</v>
      </c>
      <c r="H31">
        <v>2240.036321</v>
      </c>
      <c r="I31">
        <v>902.31834600000002</v>
      </c>
      <c r="J31">
        <v>5291.3154299999997</v>
      </c>
      <c r="K31">
        <v>9661.4462469999999</v>
      </c>
      <c r="L31">
        <v>23748.068050999998</v>
      </c>
      <c r="M31">
        <v>460.35876100000002</v>
      </c>
      <c r="N31">
        <v>362.40916600000003</v>
      </c>
      <c r="O31">
        <v>8122.322392</v>
      </c>
      <c r="P31">
        <v>2981.0192419999998</v>
      </c>
      <c r="Q31">
        <v>1220.4432300000001</v>
      </c>
      <c r="R31">
        <v>485.03807399999999</v>
      </c>
      <c r="S31">
        <v>222.67729700000001</v>
      </c>
      <c r="T31">
        <v>2215.0930709999998</v>
      </c>
      <c r="U31">
        <v>252.06484</v>
      </c>
      <c r="V31">
        <v>147.00980899999999</v>
      </c>
      <c r="W31">
        <v>1174.789726</v>
      </c>
      <c r="X31">
        <v>68.069896999999997</v>
      </c>
      <c r="Y31">
        <v>53.734392</v>
      </c>
      <c r="Z31">
        <v>968.39279799999997</v>
      </c>
      <c r="AA31">
        <v>665.05532400000004</v>
      </c>
      <c r="AB31">
        <v>492.78955200000001</v>
      </c>
      <c r="AC31">
        <v>1688.3991349999999</v>
      </c>
      <c r="AD31">
        <v>1415.547532</v>
      </c>
      <c r="AE31">
        <v>368.71819599999998</v>
      </c>
      <c r="AF31">
        <v>6716.1678449999999</v>
      </c>
      <c r="AG31">
        <v>818.663274</v>
      </c>
      <c r="AH31">
        <v>254.87009599999999</v>
      </c>
      <c r="AI31">
        <v>394.18890800000003</v>
      </c>
      <c r="AJ31">
        <v>317.96392700000001</v>
      </c>
      <c r="AK31">
        <v>830.17629999999997</v>
      </c>
      <c r="AL31">
        <v>750.07183599999996</v>
      </c>
      <c r="AM31">
        <v>620.43643999999995</v>
      </c>
      <c r="AN31">
        <v>1029.151392</v>
      </c>
      <c r="AO31">
        <v>303.72223200000002</v>
      </c>
      <c r="AP31">
        <v>28.771336999999999</v>
      </c>
      <c r="AQ31">
        <v>453.355367</v>
      </c>
      <c r="AR31">
        <v>822.05945199999996</v>
      </c>
      <c r="AS31">
        <v>579.13748799999996</v>
      </c>
      <c r="AT31">
        <v>354.28783900000002</v>
      </c>
      <c r="AU31">
        <v>417.782489</v>
      </c>
      <c r="AV31">
        <v>1710.0935750000001</v>
      </c>
    </row>
    <row r="32" spans="1:48">
      <c r="A32" t="s">
        <v>403</v>
      </c>
      <c r="B32">
        <v>4618.8988719999998</v>
      </c>
      <c r="C32">
        <v>3868.8327089999998</v>
      </c>
      <c r="D32">
        <v>1160.343807</v>
      </c>
      <c r="E32">
        <v>2469.4117200000001</v>
      </c>
      <c r="F32">
        <v>2168.5523990000002</v>
      </c>
      <c r="G32">
        <v>7343.1194750000004</v>
      </c>
      <c r="H32">
        <v>2156.7970730000002</v>
      </c>
      <c r="I32">
        <v>912.60028499999999</v>
      </c>
      <c r="J32">
        <v>5040.5046769999999</v>
      </c>
      <c r="K32">
        <v>9214.6459940000004</v>
      </c>
      <c r="L32">
        <v>22928.633591999998</v>
      </c>
      <c r="M32">
        <v>466.398551</v>
      </c>
      <c r="N32">
        <v>342.514993</v>
      </c>
      <c r="O32">
        <v>7765.9281300000002</v>
      </c>
      <c r="P32">
        <v>2962.032514</v>
      </c>
      <c r="Q32">
        <v>1222.547828</v>
      </c>
      <c r="R32">
        <v>502.93009599999999</v>
      </c>
      <c r="S32">
        <v>204.69922199999999</v>
      </c>
      <c r="T32">
        <v>2309.7974549999999</v>
      </c>
      <c r="U32">
        <v>242.79678799999999</v>
      </c>
      <c r="V32">
        <v>148.518629</v>
      </c>
      <c r="W32">
        <v>1270.6797120000001</v>
      </c>
      <c r="X32">
        <v>72.995520999999997</v>
      </c>
      <c r="Y32">
        <v>49.573143999999999</v>
      </c>
      <c r="Z32">
        <v>943.55549799999994</v>
      </c>
      <c r="AA32">
        <v>630.67688499999997</v>
      </c>
      <c r="AB32">
        <v>460.02607999999998</v>
      </c>
      <c r="AC32">
        <v>1692.7746030000001</v>
      </c>
      <c r="AD32">
        <v>1332.3229940000001</v>
      </c>
      <c r="AE32">
        <v>390.677594</v>
      </c>
      <c r="AF32">
        <v>6919.5385829999996</v>
      </c>
      <c r="AG32">
        <v>793.02868599999999</v>
      </c>
      <c r="AH32">
        <v>249.01208800000001</v>
      </c>
      <c r="AI32">
        <v>398.39913200000001</v>
      </c>
      <c r="AJ32">
        <v>318.336974</v>
      </c>
      <c r="AK32">
        <v>812.47662200000002</v>
      </c>
      <c r="AL32">
        <v>731.16437599999995</v>
      </c>
      <c r="AM32">
        <v>583.89353700000004</v>
      </c>
      <c r="AN32">
        <v>974.71247700000004</v>
      </c>
      <c r="AO32">
        <v>294.41621400000002</v>
      </c>
      <c r="AP32">
        <v>27.837149</v>
      </c>
      <c r="AQ32">
        <v>429.83385900000002</v>
      </c>
      <c r="AR32">
        <v>816.64976000000001</v>
      </c>
      <c r="AS32">
        <v>661.77457200000003</v>
      </c>
      <c r="AT32">
        <v>369.91099700000001</v>
      </c>
      <c r="AU32">
        <v>410.89856200000003</v>
      </c>
      <c r="AV32">
        <v>1599.8982129999999</v>
      </c>
    </row>
    <row r="33" spans="1:48">
      <c r="A33" t="s">
        <v>404</v>
      </c>
      <c r="B33">
        <v>4552.0067399999998</v>
      </c>
      <c r="C33">
        <v>3698.2560560000002</v>
      </c>
      <c r="D33">
        <v>1176.7306779999999</v>
      </c>
      <c r="E33">
        <v>2470.271706</v>
      </c>
      <c r="F33">
        <v>2190.1836920000001</v>
      </c>
      <c r="G33">
        <v>7366.1899560000002</v>
      </c>
      <c r="H33">
        <v>2177.6108720000002</v>
      </c>
      <c r="I33">
        <v>927.13594599999999</v>
      </c>
      <c r="J33">
        <v>4752.3228470000004</v>
      </c>
      <c r="K33">
        <v>9613.5263319999995</v>
      </c>
      <c r="L33">
        <v>21834.162585999999</v>
      </c>
      <c r="M33">
        <v>474.10808300000002</v>
      </c>
      <c r="N33">
        <v>343.03199499999999</v>
      </c>
      <c r="O33">
        <v>8601.6618560000006</v>
      </c>
      <c r="P33">
        <v>3098.9744730000002</v>
      </c>
      <c r="Q33">
        <v>1250.690392</v>
      </c>
      <c r="R33">
        <v>505.16931299999999</v>
      </c>
      <c r="S33">
        <v>201.26845399999999</v>
      </c>
      <c r="T33">
        <v>2450.1710640000001</v>
      </c>
      <c r="U33">
        <v>230.835058</v>
      </c>
      <c r="V33">
        <v>152.07378299999999</v>
      </c>
      <c r="W33">
        <v>1260.8275639999999</v>
      </c>
      <c r="X33">
        <v>79.976799999999997</v>
      </c>
      <c r="Y33">
        <v>55.468386000000002</v>
      </c>
      <c r="Z33">
        <v>921.62150899999995</v>
      </c>
      <c r="AA33">
        <v>638.76984000000004</v>
      </c>
      <c r="AB33">
        <v>511.08515299999999</v>
      </c>
      <c r="AC33">
        <v>1799.8632689999999</v>
      </c>
      <c r="AD33">
        <v>1342.559675</v>
      </c>
      <c r="AE33">
        <v>414.59126400000002</v>
      </c>
      <c r="AF33">
        <v>7051.7764209999996</v>
      </c>
      <c r="AG33">
        <v>809.50052300000004</v>
      </c>
      <c r="AH33">
        <v>250.01131899999999</v>
      </c>
      <c r="AI33">
        <v>399.55456600000002</v>
      </c>
      <c r="AJ33">
        <v>345.73916700000001</v>
      </c>
      <c r="AK33">
        <v>759.53841399999999</v>
      </c>
      <c r="AL33">
        <v>769.07027200000005</v>
      </c>
      <c r="AM33">
        <v>605.35985700000003</v>
      </c>
      <c r="AN33">
        <v>1098.065693</v>
      </c>
      <c r="AO33">
        <v>266.889498</v>
      </c>
      <c r="AP33">
        <v>26.299806</v>
      </c>
      <c r="AQ33">
        <v>425.75218799999999</v>
      </c>
      <c r="AR33">
        <v>794.52501700000005</v>
      </c>
      <c r="AS33">
        <v>552.64741900000001</v>
      </c>
      <c r="AT33">
        <v>395.92618199999998</v>
      </c>
      <c r="AU33">
        <v>403.05942800000003</v>
      </c>
      <c r="AV33">
        <v>1635.707461</v>
      </c>
    </row>
    <row r="34" spans="1:48">
      <c r="A34" t="s">
        <v>405</v>
      </c>
      <c r="B34">
        <v>4352.8593879999999</v>
      </c>
      <c r="C34">
        <v>3547.3847759999999</v>
      </c>
      <c r="D34">
        <v>1127.247202</v>
      </c>
      <c r="E34">
        <v>2363.0998279999999</v>
      </c>
      <c r="F34">
        <v>2055.8530489999998</v>
      </c>
      <c r="G34">
        <v>6969.3832130000001</v>
      </c>
      <c r="H34">
        <v>2085.7569389999999</v>
      </c>
      <c r="I34">
        <v>839.26302599999997</v>
      </c>
      <c r="J34">
        <v>4440.9012119999998</v>
      </c>
      <c r="K34">
        <v>8574.2849100000003</v>
      </c>
      <c r="L34">
        <v>21049.231403000002</v>
      </c>
      <c r="M34">
        <v>466.40948800000001</v>
      </c>
      <c r="N34">
        <v>332.68983200000002</v>
      </c>
      <c r="O34">
        <v>8175.0112049999998</v>
      </c>
      <c r="P34">
        <v>2892.5171780000001</v>
      </c>
      <c r="Q34">
        <v>1216.625239</v>
      </c>
      <c r="R34">
        <v>484.83185200000003</v>
      </c>
      <c r="S34">
        <v>187.373244</v>
      </c>
      <c r="T34">
        <v>2345.4960510000001</v>
      </c>
      <c r="U34">
        <v>216.65964700000001</v>
      </c>
      <c r="V34">
        <v>143.71745799999999</v>
      </c>
      <c r="W34">
        <v>1243.3835180000001</v>
      </c>
      <c r="X34">
        <v>76.507996000000006</v>
      </c>
      <c r="Y34">
        <v>56.928443000000001</v>
      </c>
      <c r="Z34">
        <v>852.71770000000004</v>
      </c>
      <c r="AA34">
        <v>606.57263799999998</v>
      </c>
      <c r="AB34">
        <v>481.44165500000003</v>
      </c>
      <c r="AC34">
        <v>1690.292498</v>
      </c>
      <c r="AD34">
        <v>1255.7233940000001</v>
      </c>
      <c r="AE34">
        <v>389.454161</v>
      </c>
      <c r="AF34">
        <v>6457.8924489999999</v>
      </c>
      <c r="AG34">
        <v>777.74095</v>
      </c>
      <c r="AH34">
        <v>246.570764</v>
      </c>
      <c r="AI34">
        <v>396.05211700000001</v>
      </c>
      <c r="AJ34">
        <v>326.62475899999998</v>
      </c>
      <c r="AK34">
        <v>739.47010599999999</v>
      </c>
      <c r="AL34">
        <v>730.98924599999998</v>
      </c>
      <c r="AM34">
        <v>560.87305300000003</v>
      </c>
      <c r="AN34">
        <v>1038.5453769999999</v>
      </c>
      <c r="AO34">
        <v>285.53966000000003</v>
      </c>
      <c r="AP34">
        <v>26.105349</v>
      </c>
      <c r="AQ34">
        <v>408.22117900000001</v>
      </c>
      <c r="AR34">
        <v>746.92556400000001</v>
      </c>
      <c r="AS34">
        <v>577.77160300000003</v>
      </c>
      <c r="AT34">
        <v>397.17728299999999</v>
      </c>
      <c r="AU34">
        <v>365.35096499999997</v>
      </c>
      <c r="AV34">
        <v>1313.866364</v>
      </c>
    </row>
    <row r="35" spans="1:48">
      <c r="A35" t="s">
        <v>406</v>
      </c>
      <c r="B35">
        <v>3985.5921629999998</v>
      </c>
      <c r="C35">
        <v>3268.9496610000001</v>
      </c>
      <c r="D35">
        <v>1061.719073</v>
      </c>
      <c r="E35">
        <v>2158.0867250000001</v>
      </c>
      <c r="F35">
        <v>1865.8300220000001</v>
      </c>
      <c r="G35">
        <v>6381.0966710000002</v>
      </c>
      <c r="H35">
        <v>1840.7135470000001</v>
      </c>
      <c r="I35">
        <v>768.22010899999998</v>
      </c>
      <c r="J35">
        <v>3922.0611990000002</v>
      </c>
      <c r="K35">
        <v>7461.5246299999999</v>
      </c>
      <c r="L35">
        <v>19524.527844</v>
      </c>
      <c r="M35">
        <v>405.56329499999998</v>
      </c>
      <c r="N35">
        <v>302.69681200000002</v>
      </c>
      <c r="O35">
        <v>8176.4330300000001</v>
      </c>
      <c r="P35">
        <v>2845.1287109999998</v>
      </c>
      <c r="Q35">
        <v>1135.4831839999999</v>
      </c>
      <c r="R35">
        <v>446.34816799999999</v>
      </c>
      <c r="S35">
        <v>161.30012500000001</v>
      </c>
      <c r="T35">
        <v>2269.1106610000002</v>
      </c>
      <c r="U35">
        <v>203.37819400000001</v>
      </c>
      <c r="V35">
        <v>125.160691</v>
      </c>
      <c r="W35">
        <v>1140.238607</v>
      </c>
      <c r="X35">
        <v>70.012882000000005</v>
      </c>
      <c r="Y35">
        <v>55.553939</v>
      </c>
      <c r="Z35">
        <v>800.35939800000006</v>
      </c>
      <c r="AA35">
        <v>536.01546800000006</v>
      </c>
      <c r="AB35">
        <v>414.235364</v>
      </c>
      <c r="AC35">
        <v>1495.7001299999999</v>
      </c>
      <c r="AD35">
        <v>1201.5317210000001</v>
      </c>
      <c r="AE35">
        <v>361.84662700000001</v>
      </c>
      <c r="AF35">
        <v>5628.0005840000003</v>
      </c>
      <c r="AG35">
        <v>729.17657599999995</v>
      </c>
      <c r="AH35">
        <v>239.49603099999999</v>
      </c>
      <c r="AI35">
        <v>372.62831599999998</v>
      </c>
      <c r="AJ35">
        <v>322.31368099999997</v>
      </c>
      <c r="AK35">
        <v>725.75952800000005</v>
      </c>
      <c r="AL35">
        <v>690.65740100000005</v>
      </c>
      <c r="AM35">
        <v>511.53722699999997</v>
      </c>
      <c r="AN35">
        <v>940.15654199999994</v>
      </c>
      <c r="AO35">
        <v>264.81176399999998</v>
      </c>
      <c r="AP35">
        <v>23.757138000000001</v>
      </c>
      <c r="AQ35">
        <v>378.22128400000003</v>
      </c>
      <c r="AR35">
        <v>689.128781</v>
      </c>
      <c r="AS35">
        <v>471.54517399999997</v>
      </c>
      <c r="AT35">
        <v>382.061171</v>
      </c>
      <c r="AU35">
        <v>338.102552</v>
      </c>
      <c r="AV35">
        <v>1279.4231150000001</v>
      </c>
    </row>
    <row r="36" spans="1:48">
      <c r="A36" t="s">
        <v>407</v>
      </c>
      <c r="B36">
        <v>4083.329017</v>
      </c>
      <c r="C36">
        <v>3423.3521909999999</v>
      </c>
      <c r="D36">
        <v>1108.7880769999999</v>
      </c>
      <c r="E36">
        <v>2243.0888300000001</v>
      </c>
      <c r="F36">
        <v>1980.6803130000001</v>
      </c>
      <c r="G36">
        <v>6688.944485</v>
      </c>
      <c r="H36">
        <v>1926.408696</v>
      </c>
      <c r="I36">
        <v>809.92984799999999</v>
      </c>
      <c r="J36">
        <v>3972.2417049999999</v>
      </c>
      <c r="K36">
        <v>7951.5094339999996</v>
      </c>
      <c r="L36">
        <v>19469.114808999999</v>
      </c>
      <c r="M36">
        <v>425.94102299999997</v>
      </c>
      <c r="N36">
        <v>306.46549900000002</v>
      </c>
      <c r="O36">
        <v>8355.6066580000006</v>
      </c>
      <c r="P36">
        <v>2984.8624260000001</v>
      </c>
      <c r="Q36">
        <v>1178.6354200000001</v>
      </c>
      <c r="R36">
        <v>464.48836599999998</v>
      </c>
      <c r="S36">
        <v>184.592254</v>
      </c>
      <c r="T36">
        <v>2396.6588270000002</v>
      </c>
      <c r="U36">
        <v>217.40034600000001</v>
      </c>
      <c r="V36">
        <v>132.888395</v>
      </c>
      <c r="W36">
        <v>1150.51116</v>
      </c>
      <c r="X36">
        <v>69.578215999999998</v>
      </c>
      <c r="Y36">
        <v>58.037153000000004</v>
      </c>
      <c r="Z36">
        <v>825.52261799999997</v>
      </c>
      <c r="AA36">
        <v>545.06405400000006</v>
      </c>
      <c r="AB36">
        <v>445.570448</v>
      </c>
      <c r="AC36">
        <v>1554.6758339999999</v>
      </c>
      <c r="AD36">
        <v>1237.474391</v>
      </c>
      <c r="AE36">
        <v>369.93352299999998</v>
      </c>
      <c r="AF36">
        <v>6034.5794759999999</v>
      </c>
      <c r="AG36">
        <v>796.03965100000005</v>
      </c>
      <c r="AH36">
        <v>239.880214</v>
      </c>
      <c r="AI36">
        <v>412.77927899999997</v>
      </c>
      <c r="AJ36">
        <v>333.62376399999999</v>
      </c>
      <c r="AK36">
        <v>761.63570900000002</v>
      </c>
      <c r="AL36">
        <v>734.43198700000005</v>
      </c>
      <c r="AM36">
        <v>439.65871099999998</v>
      </c>
      <c r="AN36">
        <v>1033.962814</v>
      </c>
      <c r="AO36">
        <v>304.88697300000001</v>
      </c>
      <c r="AP36">
        <v>23.541919</v>
      </c>
      <c r="AQ36">
        <v>401.16894200000002</v>
      </c>
      <c r="AR36">
        <v>679.29056400000002</v>
      </c>
      <c r="AS36">
        <v>459.80705899999998</v>
      </c>
      <c r="AT36">
        <v>378.63275399999998</v>
      </c>
      <c r="AU36">
        <v>357.28205600000001</v>
      </c>
      <c r="AV36">
        <v>1332.059231</v>
      </c>
    </row>
    <row r="37" spans="1:48">
      <c r="A37" t="s">
        <v>408</v>
      </c>
      <c r="B37">
        <v>4288.8105930000002</v>
      </c>
      <c r="C37">
        <v>3523.0239329999999</v>
      </c>
      <c r="D37">
        <v>1119.4262409999999</v>
      </c>
      <c r="E37">
        <v>2370.2949480000002</v>
      </c>
      <c r="F37">
        <v>2047.1414139999999</v>
      </c>
      <c r="G37">
        <v>7069.5858330000001</v>
      </c>
      <c r="H37">
        <v>2047.3001830000001</v>
      </c>
      <c r="I37">
        <v>839.91243699999995</v>
      </c>
      <c r="J37">
        <v>4317.0577869999997</v>
      </c>
      <c r="K37">
        <v>7967.2456979999997</v>
      </c>
      <c r="L37">
        <v>20042.684049</v>
      </c>
      <c r="M37">
        <v>438.936511</v>
      </c>
      <c r="N37">
        <v>319.66755699999999</v>
      </c>
      <c r="O37">
        <v>8876.7802580000007</v>
      </c>
      <c r="P37">
        <v>2996.705477</v>
      </c>
      <c r="Q37">
        <v>1230.934962</v>
      </c>
      <c r="R37">
        <v>489.48096299999997</v>
      </c>
      <c r="S37">
        <v>184.93406400000001</v>
      </c>
      <c r="T37">
        <v>2285.8602919999998</v>
      </c>
      <c r="U37">
        <v>242.89295799999999</v>
      </c>
      <c r="V37">
        <v>137.13149799999999</v>
      </c>
      <c r="W37">
        <v>1166.3463099999999</v>
      </c>
      <c r="X37">
        <v>74.297610000000006</v>
      </c>
      <c r="Y37">
        <v>59.794728999999997</v>
      </c>
      <c r="Z37">
        <v>811.51284099999998</v>
      </c>
      <c r="AA37">
        <v>567.75034000000005</v>
      </c>
      <c r="AB37">
        <v>470.54671400000001</v>
      </c>
      <c r="AC37">
        <v>1555.029835</v>
      </c>
      <c r="AD37">
        <v>1295.968372</v>
      </c>
      <c r="AE37">
        <v>386.93822</v>
      </c>
      <c r="AF37">
        <v>6447.9744110000001</v>
      </c>
      <c r="AG37">
        <v>823.52993300000003</v>
      </c>
      <c r="AH37">
        <v>247.914357</v>
      </c>
      <c r="AI37">
        <v>394.92881499999999</v>
      </c>
      <c r="AJ37">
        <v>367.94467700000001</v>
      </c>
      <c r="AK37">
        <v>776.12688600000001</v>
      </c>
      <c r="AL37">
        <v>739.79908499999999</v>
      </c>
      <c r="AM37">
        <v>497.53457500000002</v>
      </c>
      <c r="AN37">
        <v>1098.2886920000001</v>
      </c>
      <c r="AO37">
        <v>296.33059800000001</v>
      </c>
      <c r="AP37">
        <v>26.267651000000001</v>
      </c>
      <c r="AQ37">
        <v>390.428157</v>
      </c>
      <c r="AR37">
        <v>731.05763400000001</v>
      </c>
      <c r="AS37">
        <v>434.800905</v>
      </c>
      <c r="AT37">
        <v>385.170635</v>
      </c>
      <c r="AU37">
        <v>348.26943199999999</v>
      </c>
      <c r="AV37">
        <v>1440.1631239999999</v>
      </c>
    </row>
    <row r="38" spans="1:48">
      <c r="A38" t="s">
        <v>409</v>
      </c>
      <c r="B38">
        <v>4370.0978180000002</v>
      </c>
      <c r="C38">
        <v>3611.4766570000002</v>
      </c>
      <c r="D38">
        <v>1177.8764389999999</v>
      </c>
      <c r="E38">
        <v>2465.8790899999999</v>
      </c>
      <c r="F38">
        <v>2140.8480220000001</v>
      </c>
      <c r="G38">
        <v>7329.3976599999996</v>
      </c>
      <c r="H38">
        <v>2151.3768380000001</v>
      </c>
      <c r="I38">
        <v>884.19702900000004</v>
      </c>
      <c r="J38">
        <v>4745.8447409999999</v>
      </c>
      <c r="K38">
        <v>8557.3844790000003</v>
      </c>
      <c r="L38">
        <v>19209.211391000001</v>
      </c>
      <c r="M38">
        <v>452.38824699999998</v>
      </c>
      <c r="N38">
        <v>332.60154299999999</v>
      </c>
      <c r="O38">
        <v>9766.2109390000005</v>
      </c>
      <c r="P38">
        <v>3331.8969419999999</v>
      </c>
      <c r="Q38">
        <v>1271.2251389999999</v>
      </c>
      <c r="R38">
        <v>493.89813700000002</v>
      </c>
      <c r="S38">
        <v>190.90417600000001</v>
      </c>
      <c r="T38">
        <v>2350.5976270000001</v>
      </c>
      <c r="U38">
        <v>252.41784200000001</v>
      </c>
      <c r="V38">
        <v>151.24389600000001</v>
      </c>
      <c r="W38">
        <v>1210.8550230000001</v>
      </c>
      <c r="X38">
        <v>76.259307000000007</v>
      </c>
      <c r="Y38">
        <v>65.716204000000005</v>
      </c>
      <c r="Z38">
        <v>828.70895099999996</v>
      </c>
      <c r="AA38">
        <v>596.18253400000003</v>
      </c>
      <c r="AB38">
        <v>509.254458</v>
      </c>
      <c r="AC38">
        <v>1714.318892</v>
      </c>
      <c r="AD38">
        <v>1335.704841</v>
      </c>
      <c r="AE38">
        <v>441.44378399999999</v>
      </c>
      <c r="AF38">
        <v>6759.1825019999997</v>
      </c>
      <c r="AG38">
        <v>835.00191199999995</v>
      </c>
      <c r="AH38">
        <v>255.98738</v>
      </c>
      <c r="AI38">
        <v>407.87097999999997</v>
      </c>
      <c r="AJ38">
        <v>379.88637699999998</v>
      </c>
      <c r="AK38">
        <v>818.56471199999999</v>
      </c>
      <c r="AL38">
        <v>800.26322900000002</v>
      </c>
      <c r="AM38">
        <v>555.78744099999994</v>
      </c>
      <c r="AN38">
        <v>1211.7428190000001</v>
      </c>
      <c r="AO38">
        <v>275.31347199999999</v>
      </c>
      <c r="AP38">
        <v>27.013007000000002</v>
      </c>
      <c r="AQ38">
        <v>431.68773499999998</v>
      </c>
      <c r="AR38">
        <v>693.68052899999998</v>
      </c>
      <c r="AS38">
        <v>392.016682</v>
      </c>
      <c r="AT38">
        <v>403.39868300000001</v>
      </c>
      <c r="AU38">
        <v>413.33774399999999</v>
      </c>
      <c r="AV38">
        <v>1554.9598080000001</v>
      </c>
    </row>
    <row r="39" spans="1:48">
      <c r="A39" t="s">
        <v>410</v>
      </c>
      <c r="B39">
        <v>4228.5872280000003</v>
      </c>
      <c r="C39">
        <v>3505.9443970000002</v>
      </c>
      <c r="D39">
        <v>1140.1009349999999</v>
      </c>
      <c r="E39">
        <v>2415.3217199999999</v>
      </c>
      <c r="F39">
        <v>2077.8138269999999</v>
      </c>
      <c r="G39">
        <v>7074.8340090000002</v>
      </c>
      <c r="H39">
        <v>2087.9820119999999</v>
      </c>
      <c r="I39">
        <v>850.21660899999995</v>
      </c>
      <c r="J39">
        <v>4622.0480500000003</v>
      </c>
      <c r="K39">
        <v>8429.274641</v>
      </c>
      <c r="L39">
        <v>19086.009225000002</v>
      </c>
      <c r="M39">
        <v>444.34983699999998</v>
      </c>
      <c r="N39">
        <v>314.06646699999999</v>
      </c>
      <c r="O39">
        <v>9507.1575460000004</v>
      </c>
      <c r="P39">
        <v>3047.575108</v>
      </c>
      <c r="Q39">
        <v>1181.094112</v>
      </c>
      <c r="R39">
        <v>494.33156600000001</v>
      </c>
      <c r="S39">
        <v>176.64500200000001</v>
      </c>
      <c r="T39">
        <v>2165.1594220000002</v>
      </c>
      <c r="U39">
        <v>235.42188100000001</v>
      </c>
      <c r="V39">
        <v>147.69578000000001</v>
      </c>
      <c r="W39">
        <v>1157.0037689999999</v>
      </c>
      <c r="X39">
        <v>76.359506999999994</v>
      </c>
      <c r="Y39">
        <v>59.833756999999999</v>
      </c>
      <c r="Z39">
        <v>805.51712199999997</v>
      </c>
      <c r="AA39">
        <v>595.21692700000006</v>
      </c>
      <c r="AB39">
        <v>478.22393299999999</v>
      </c>
      <c r="AC39">
        <v>1635.5505800000001</v>
      </c>
      <c r="AD39">
        <v>1311.251759</v>
      </c>
      <c r="AE39">
        <v>392.02907900000002</v>
      </c>
      <c r="AF39">
        <v>6478.2896849999997</v>
      </c>
      <c r="AG39">
        <v>824.47380399999997</v>
      </c>
      <c r="AH39">
        <v>233.30825200000001</v>
      </c>
      <c r="AI39">
        <v>390.64607899999999</v>
      </c>
      <c r="AJ39">
        <v>351.657647</v>
      </c>
      <c r="AK39">
        <v>791.15308300000004</v>
      </c>
      <c r="AL39">
        <v>734.004863</v>
      </c>
      <c r="AM39">
        <v>514.54997200000003</v>
      </c>
      <c r="AN39">
        <v>1147.935618</v>
      </c>
      <c r="AO39">
        <v>230.938356</v>
      </c>
      <c r="AP39">
        <v>25.671834</v>
      </c>
      <c r="AQ39">
        <v>418.10478599999999</v>
      </c>
      <c r="AR39">
        <v>684.040255</v>
      </c>
      <c r="AS39">
        <v>398.72331300000002</v>
      </c>
      <c r="AT39">
        <v>374.98375700000003</v>
      </c>
      <c r="AU39">
        <v>363.45047899999997</v>
      </c>
      <c r="AV39">
        <v>1393.210943</v>
      </c>
    </row>
    <row r="40" spans="1:48">
      <c r="A40" t="s">
        <v>411</v>
      </c>
      <c r="B40">
        <v>3969.2101029999999</v>
      </c>
      <c r="C40">
        <v>3371.430574</v>
      </c>
      <c r="D40">
        <v>1100.587949</v>
      </c>
      <c r="E40">
        <v>2270.6117709999999</v>
      </c>
      <c r="F40">
        <v>1955.3267719999999</v>
      </c>
      <c r="G40">
        <v>6896.5348459999996</v>
      </c>
      <c r="H40">
        <v>1984.8604190000001</v>
      </c>
      <c r="I40">
        <v>809.98775699999999</v>
      </c>
      <c r="J40">
        <v>4419.0279200000004</v>
      </c>
      <c r="K40">
        <v>8127.9850690000003</v>
      </c>
      <c r="L40">
        <v>18728.109291000001</v>
      </c>
      <c r="M40">
        <v>409.74867699999999</v>
      </c>
      <c r="N40">
        <v>283.31123600000001</v>
      </c>
      <c r="O40">
        <v>9231.978169</v>
      </c>
      <c r="P40">
        <v>2996.3757599999999</v>
      </c>
      <c r="Q40">
        <v>1137.4500740000001</v>
      </c>
      <c r="R40">
        <v>491.42591199999998</v>
      </c>
      <c r="S40">
        <v>173.71687800000001</v>
      </c>
      <c r="T40">
        <v>2053.8421239999998</v>
      </c>
      <c r="U40">
        <v>222.486096</v>
      </c>
      <c r="V40">
        <v>145.31974199999999</v>
      </c>
      <c r="W40">
        <v>1078.2720449999999</v>
      </c>
      <c r="X40">
        <v>72.557950000000005</v>
      </c>
      <c r="Y40">
        <v>57.937629000000001</v>
      </c>
      <c r="Z40">
        <v>770.68099199999995</v>
      </c>
      <c r="AA40">
        <v>591.96434599999998</v>
      </c>
      <c r="AB40">
        <v>476.74642499999999</v>
      </c>
      <c r="AC40">
        <v>1427.440145</v>
      </c>
      <c r="AD40">
        <v>1268.6592900000001</v>
      </c>
      <c r="AE40">
        <v>358.05469900000003</v>
      </c>
      <c r="AF40">
        <v>6167.8585430000003</v>
      </c>
      <c r="AG40">
        <v>829.84884299999999</v>
      </c>
      <c r="AH40">
        <v>238.32760200000001</v>
      </c>
      <c r="AI40">
        <v>382.65311600000001</v>
      </c>
      <c r="AJ40">
        <v>358.889591</v>
      </c>
      <c r="AK40">
        <v>763.45808399999999</v>
      </c>
      <c r="AL40">
        <v>739.81738299999995</v>
      </c>
      <c r="AM40">
        <v>450.65645899999998</v>
      </c>
      <c r="AN40">
        <v>1061.164548</v>
      </c>
      <c r="AO40">
        <v>241.58578800000001</v>
      </c>
      <c r="AP40">
        <v>23.650040000000001</v>
      </c>
      <c r="AQ40">
        <v>410.33919500000002</v>
      </c>
      <c r="AR40">
        <v>628.83952599999998</v>
      </c>
      <c r="AS40">
        <v>401.25670300000002</v>
      </c>
      <c r="AT40">
        <v>391.780935</v>
      </c>
      <c r="AU40">
        <v>325.89432399999998</v>
      </c>
      <c r="AV40">
        <v>1253.72235</v>
      </c>
    </row>
    <row r="41" spans="1:48">
      <c r="A41" t="s">
        <v>412</v>
      </c>
      <c r="B41">
        <v>3950.6862219999998</v>
      </c>
      <c r="C41">
        <v>3311.1124880000002</v>
      </c>
      <c r="D41">
        <v>1183.896446</v>
      </c>
      <c r="E41">
        <v>2480.4482899999998</v>
      </c>
      <c r="F41">
        <v>2072.1039989999999</v>
      </c>
      <c r="G41">
        <v>7245.2805090000002</v>
      </c>
      <c r="H41">
        <v>2139.367866</v>
      </c>
      <c r="I41">
        <v>855.23889499999996</v>
      </c>
      <c r="J41">
        <v>4388.1091850000003</v>
      </c>
      <c r="K41">
        <v>8907.2409160000007</v>
      </c>
      <c r="L41">
        <v>19540.748670000001</v>
      </c>
      <c r="M41">
        <v>434.730054</v>
      </c>
      <c r="N41">
        <v>306.470124</v>
      </c>
      <c r="O41">
        <v>10215.447066999999</v>
      </c>
      <c r="P41">
        <v>3236.938251</v>
      </c>
      <c r="Q41">
        <v>1289.8684270000001</v>
      </c>
      <c r="R41">
        <v>542.73896300000001</v>
      </c>
      <c r="S41">
        <v>181.344256</v>
      </c>
      <c r="T41">
        <v>2269.854272</v>
      </c>
      <c r="U41">
        <v>232.58740399999999</v>
      </c>
      <c r="V41">
        <v>158.46052800000001</v>
      </c>
      <c r="W41">
        <v>1209.7637769999999</v>
      </c>
      <c r="X41">
        <v>80.894890000000004</v>
      </c>
      <c r="Y41">
        <v>63.461263000000002</v>
      </c>
      <c r="Z41">
        <v>749.98968600000001</v>
      </c>
      <c r="AA41">
        <v>551.48339999999996</v>
      </c>
      <c r="AB41">
        <v>454.95272699999998</v>
      </c>
      <c r="AC41">
        <v>1421.594355</v>
      </c>
      <c r="AD41">
        <v>1316.0213269999999</v>
      </c>
      <c r="AE41">
        <v>416.63827900000001</v>
      </c>
      <c r="AF41">
        <v>6359.7517550000002</v>
      </c>
      <c r="AG41">
        <v>864.015985</v>
      </c>
      <c r="AH41">
        <v>252.04531399999999</v>
      </c>
      <c r="AI41">
        <v>404.20759700000002</v>
      </c>
      <c r="AJ41">
        <v>371.103703</v>
      </c>
      <c r="AK41">
        <v>822.73258699999997</v>
      </c>
      <c r="AL41">
        <v>736.93109500000003</v>
      </c>
      <c r="AM41">
        <v>469.19113700000003</v>
      </c>
      <c r="AN41">
        <v>1127.4428559999999</v>
      </c>
      <c r="AO41">
        <v>245.72077899999999</v>
      </c>
      <c r="AP41">
        <v>21.760269000000001</v>
      </c>
      <c r="AQ41">
        <v>429.86392899999998</v>
      </c>
      <c r="AR41">
        <v>617.33589500000005</v>
      </c>
      <c r="AS41">
        <v>402.54807</v>
      </c>
      <c r="AT41">
        <v>455.10473100000002</v>
      </c>
      <c r="AU41">
        <v>352.98816299999999</v>
      </c>
      <c r="AV41">
        <v>1356.3257619999999</v>
      </c>
    </row>
    <row r="42" spans="1:48">
      <c r="A42" t="s">
        <v>413</v>
      </c>
      <c r="B42">
        <v>3904.8043849999999</v>
      </c>
      <c r="C42">
        <v>3299.1567169999998</v>
      </c>
      <c r="D42">
        <v>1127.1599189999999</v>
      </c>
      <c r="E42">
        <v>2379.7468050000002</v>
      </c>
      <c r="F42">
        <v>2016.136812</v>
      </c>
      <c r="G42">
        <v>6876.1571869999998</v>
      </c>
      <c r="H42">
        <v>2077.5500649999999</v>
      </c>
      <c r="I42">
        <v>853.54434500000002</v>
      </c>
      <c r="J42">
        <v>4474.8335290000005</v>
      </c>
      <c r="K42">
        <v>8626.9791270000005</v>
      </c>
      <c r="L42">
        <v>18780.567760999998</v>
      </c>
      <c r="M42">
        <v>427.02517499999999</v>
      </c>
      <c r="N42">
        <v>297.11918900000001</v>
      </c>
      <c r="O42">
        <v>10172.071586</v>
      </c>
      <c r="P42">
        <v>3296.250571</v>
      </c>
      <c r="Q42">
        <v>1275.441491</v>
      </c>
      <c r="R42">
        <v>544.31876099999999</v>
      </c>
      <c r="S42">
        <v>184.925196</v>
      </c>
      <c r="T42">
        <v>2262.5360559999999</v>
      </c>
      <c r="U42">
        <v>226.76725300000001</v>
      </c>
      <c r="V42">
        <v>157.55006299999999</v>
      </c>
      <c r="W42">
        <v>1146.648784</v>
      </c>
      <c r="X42">
        <v>78.740739000000005</v>
      </c>
      <c r="Y42">
        <v>66.946935999999994</v>
      </c>
      <c r="Z42">
        <v>720.35061499999995</v>
      </c>
      <c r="AA42">
        <v>576.27462800000001</v>
      </c>
      <c r="AB42">
        <v>459.20239700000002</v>
      </c>
      <c r="AC42">
        <v>1397.063257</v>
      </c>
      <c r="AD42">
        <v>1241.988132</v>
      </c>
      <c r="AE42">
        <v>415.90149600000001</v>
      </c>
      <c r="AF42">
        <v>6216.3865859999996</v>
      </c>
      <c r="AG42">
        <v>814.34961099999998</v>
      </c>
      <c r="AH42">
        <v>255.706692</v>
      </c>
      <c r="AI42">
        <v>372.82500199999998</v>
      </c>
      <c r="AJ42">
        <v>385.611649</v>
      </c>
      <c r="AK42">
        <v>816.00208799999996</v>
      </c>
      <c r="AL42">
        <v>752.07200399999999</v>
      </c>
      <c r="AM42">
        <v>413.40773100000001</v>
      </c>
      <c r="AN42">
        <v>1156.5434760000001</v>
      </c>
      <c r="AO42">
        <v>260.54341899999997</v>
      </c>
      <c r="AP42">
        <v>20.996143</v>
      </c>
      <c r="AQ42">
        <v>425.64729399999999</v>
      </c>
      <c r="AR42">
        <v>561.79787799999997</v>
      </c>
      <c r="AS42">
        <v>386.72405099999997</v>
      </c>
      <c r="AT42">
        <v>430.24728499999998</v>
      </c>
      <c r="AU42">
        <v>334.83944100000002</v>
      </c>
      <c r="AV42">
        <v>1353.948245</v>
      </c>
    </row>
    <row r="43" spans="1:48">
      <c r="A43" t="s">
        <v>414</v>
      </c>
      <c r="B43">
        <v>3776.884031</v>
      </c>
      <c r="C43">
        <v>3204.6292189999999</v>
      </c>
      <c r="D43">
        <v>1141.699441</v>
      </c>
      <c r="E43">
        <v>2309.3177810000002</v>
      </c>
      <c r="F43">
        <v>2020.5185799999999</v>
      </c>
      <c r="G43">
        <v>6661.6711850000002</v>
      </c>
      <c r="H43">
        <v>1997.8282799999999</v>
      </c>
      <c r="I43">
        <v>867.65524900000003</v>
      </c>
      <c r="J43">
        <v>4262.5194860000001</v>
      </c>
      <c r="K43">
        <v>8722.5402140000006</v>
      </c>
      <c r="L43">
        <v>17567.382323000002</v>
      </c>
      <c r="M43">
        <v>421.653188</v>
      </c>
      <c r="N43">
        <v>295.18224800000002</v>
      </c>
      <c r="O43">
        <v>10094.880272</v>
      </c>
      <c r="P43">
        <v>3139.0125699999999</v>
      </c>
      <c r="Q43">
        <v>1245.3566080000001</v>
      </c>
      <c r="R43">
        <v>547.68782499999998</v>
      </c>
      <c r="S43">
        <v>183.66639599999999</v>
      </c>
      <c r="T43">
        <v>2376.8918520000002</v>
      </c>
      <c r="U43">
        <v>216.44261399999999</v>
      </c>
      <c r="V43">
        <v>153.879966</v>
      </c>
      <c r="W43">
        <v>1268.6007440000001</v>
      </c>
      <c r="X43">
        <v>73.821838999999997</v>
      </c>
      <c r="Y43">
        <v>64.061982999999998</v>
      </c>
      <c r="Z43">
        <v>712.24777400000005</v>
      </c>
      <c r="AA43">
        <v>560.68587000000002</v>
      </c>
      <c r="AB43">
        <v>438.90270700000002</v>
      </c>
      <c r="AC43">
        <v>1409.9041970000001</v>
      </c>
      <c r="AD43">
        <v>1184.9860020000001</v>
      </c>
      <c r="AE43">
        <v>405.41364499999997</v>
      </c>
      <c r="AF43">
        <v>6035.718836</v>
      </c>
      <c r="AG43">
        <v>798.71097599999996</v>
      </c>
      <c r="AH43">
        <v>256.70674100000002</v>
      </c>
      <c r="AI43">
        <v>401.61328099999997</v>
      </c>
      <c r="AJ43">
        <v>370.88025499999998</v>
      </c>
      <c r="AK43">
        <v>841.35797700000001</v>
      </c>
      <c r="AL43">
        <v>778.352394</v>
      </c>
      <c r="AM43">
        <v>425.342671</v>
      </c>
      <c r="AN43">
        <v>1176.988304</v>
      </c>
      <c r="AO43">
        <v>284.505943</v>
      </c>
      <c r="AP43">
        <v>22.332730000000002</v>
      </c>
      <c r="AQ43">
        <v>418.54354699999999</v>
      </c>
      <c r="AR43">
        <v>587.27276199999994</v>
      </c>
      <c r="AS43">
        <v>411.54940699999997</v>
      </c>
      <c r="AT43">
        <v>418.32369799999998</v>
      </c>
      <c r="AU43">
        <v>343.29413599999998</v>
      </c>
      <c r="AV43">
        <v>1300.2597040000001</v>
      </c>
    </row>
    <row r="44" spans="1:48">
      <c r="A44" t="s">
        <v>415</v>
      </c>
      <c r="B44">
        <v>3875.9316549999999</v>
      </c>
      <c r="C44">
        <v>3333.5792070000002</v>
      </c>
      <c r="D44">
        <v>1143.8717569999999</v>
      </c>
      <c r="E44">
        <v>2312.0153759999998</v>
      </c>
      <c r="F44">
        <v>2115.7005840000002</v>
      </c>
      <c r="G44">
        <v>6895.6640639999996</v>
      </c>
      <c r="H44">
        <v>2041.243837</v>
      </c>
      <c r="I44">
        <v>933.48013800000001</v>
      </c>
      <c r="J44">
        <v>4404.9815239999998</v>
      </c>
      <c r="K44">
        <v>8535.6642420000007</v>
      </c>
      <c r="L44">
        <v>17117.440030999998</v>
      </c>
      <c r="M44">
        <v>410.68103600000001</v>
      </c>
      <c r="N44">
        <v>293.42790300000001</v>
      </c>
      <c r="O44">
        <v>10865.296159</v>
      </c>
      <c r="P44">
        <v>3316.3865000000001</v>
      </c>
      <c r="Q44">
        <v>1251.466864</v>
      </c>
      <c r="R44">
        <v>559.58569599999998</v>
      </c>
      <c r="S44">
        <v>192.150058</v>
      </c>
      <c r="T44">
        <v>2384.6154379999998</v>
      </c>
      <c r="U44">
        <v>212.423012</v>
      </c>
      <c r="V44">
        <v>158.79603900000001</v>
      </c>
      <c r="W44">
        <v>1224.236326</v>
      </c>
      <c r="X44">
        <v>76.114599999999996</v>
      </c>
      <c r="Y44">
        <v>71.478453999999999</v>
      </c>
      <c r="Z44">
        <v>747.16435000000001</v>
      </c>
      <c r="AA44">
        <v>567.09951799999999</v>
      </c>
      <c r="AB44">
        <v>472.08689800000002</v>
      </c>
      <c r="AC44">
        <v>1555.629725</v>
      </c>
      <c r="AD44">
        <v>1279.9655359999999</v>
      </c>
      <c r="AE44">
        <v>440.91579999999999</v>
      </c>
      <c r="AF44">
        <v>6057.035586</v>
      </c>
      <c r="AG44">
        <v>806.47507900000005</v>
      </c>
      <c r="AH44">
        <v>277.08645799999999</v>
      </c>
      <c r="AI44">
        <v>395.91167300000001</v>
      </c>
      <c r="AJ44">
        <v>410.03147799999999</v>
      </c>
      <c r="AK44">
        <v>850.30113800000004</v>
      </c>
      <c r="AL44">
        <v>807.79491199999995</v>
      </c>
      <c r="AM44">
        <v>444.85224199999999</v>
      </c>
      <c r="AN44">
        <v>1226.9067520000001</v>
      </c>
      <c r="AO44">
        <v>269.00984099999999</v>
      </c>
      <c r="AP44">
        <v>20.48603</v>
      </c>
      <c r="AQ44">
        <v>441.33760100000001</v>
      </c>
      <c r="AR44">
        <v>589.31936099999996</v>
      </c>
      <c r="AS44">
        <v>390.45599900000002</v>
      </c>
      <c r="AT44">
        <v>378.95085699999998</v>
      </c>
      <c r="AU44">
        <v>410.21390000000002</v>
      </c>
      <c r="AV44">
        <v>1356.1532769999999</v>
      </c>
    </row>
    <row r="45" spans="1:48">
      <c r="A45" t="s">
        <v>416</v>
      </c>
      <c r="B45">
        <v>3640.1932149999998</v>
      </c>
      <c r="C45">
        <v>3138.7343980000001</v>
      </c>
      <c r="D45">
        <v>1074.544026</v>
      </c>
      <c r="E45">
        <v>2080.2078569999999</v>
      </c>
      <c r="F45">
        <v>1945.131163</v>
      </c>
      <c r="G45">
        <v>6498.6955099999996</v>
      </c>
      <c r="H45">
        <v>1815.9390980000001</v>
      </c>
      <c r="I45">
        <v>843.26095499999997</v>
      </c>
      <c r="J45">
        <v>3842.6091750000001</v>
      </c>
      <c r="K45">
        <v>7946.2215180000003</v>
      </c>
      <c r="L45">
        <v>16840.574871000001</v>
      </c>
      <c r="M45">
        <v>369.77894400000002</v>
      </c>
      <c r="N45">
        <v>260.49148700000001</v>
      </c>
      <c r="O45">
        <v>10467.628621</v>
      </c>
      <c r="P45">
        <v>3086.1941360000001</v>
      </c>
      <c r="Q45">
        <v>1200.916612</v>
      </c>
      <c r="R45">
        <v>550.43879800000002</v>
      </c>
      <c r="S45">
        <v>184.16330300000001</v>
      </c>
      <c r="T45">
        <v>2458.979374</v>
      </c>
      <c r="U45">
        <v>187.79202799999999</v>
      </c>
      <c r="V45">
        <v>147.12027699999999</v>
      </c>
      <c r="W45">
        <v>1117.975786</v>
      </c>
      <c r="X45">
        <v>76.129155999999995</v>
      </c>
      <c r="Y45">
        <v>63.947924999999998</v>
      </c>
      <c r="Z45">
        <v>770.89204400000006</v>
      </c>
      <c r="AA45">
        <v>503.33881400000001</v>
      </c>
      <c r="AB45">
        <v>420.144386</v>
      </c>
      <c r="AC45">
        <v>1458.704952</v>
      </c>
      <c r="AD45">
        <v>1252.6690840000001</v>
      </c>
      <c r="AE45">
        <v>421.39795800000002</v>
      </c>
      <c r="AF45">
        <v>5176.6864839999998</v>
      </c>
      <c r="AG45">
        <v>783.59830499999998</v>
      </c>
      <c r="AH45">
        <v>269.39573100000001</v>
      </c>
      <c r="AI45">
        <v>411.729106</v>
      </c>
      <c r="AJ45">
        <v>395.393665</v>
      </c>
      <c r="AK45">
        <v>847.73439800000006</v>
      </c>
      <c r="AL45">
        <v>791.91239299999995</v>
      </c>
      <c r="AM45">
        <v>417.557121</v>
      </c>
      <c r="AN45">
        <v>1111.2093170000001</v>
      </c>
      <c r="AO45">
        <v>292.967465</v>
      </c>
      <c r="AP45">
        <v>18.239515000000001</v>
      </c>
      <c r="AQ45">
        <v>418.605974</v>
      </c>
      <c r="AR45">
        <v>546.12279699999999</v>
      </c>
      <c r="AS45">
        <v>401.24567100000002</v>
      </c>
      <c r="AT45">
        <v>323.535258</v>
      </c>
      <c r="AU45">
        <v>394.103386</v>
      </c>
      <c r="AV45">
        <v>1256.776118</v>
      </c>
    </row>
    <row r="46" spans="1:48">
      <c r="A46" t="s">
        <v>417</v>
      </c>
      <c r="B46">
        <v>3873.1600159999998</v>
      </c>
      <c r="C46">
        <v>3134.6663939999999</v>
      </c>
      <c r="D46">
        <v>1080.0425110000001</v>
      </c>
      <c r="E46">
        <v>2088.3603370000001</v>
      </c>
      <c r="F46">
        <v>2050.8213420000002</v>
      </c>
      <c r="G46">
        <v>6544.7039160000004</v>
      </c>
      <c r="H46">
        <v>1814.9604420000001</v>
      </c>
      <c r="I46">
        <v>861.53561400000001</v>
      </c>
      <c r="J46">
        <v>3943.957445</v>
      </c>
      <c r="K46">
        <v>7980.04414</v>
      </c>
      <c r="L46">
        <v>15752.239317</v>
      </c>
      <c r="M46">
        <v>361.97893499999998</v>
      </c>
      <c r="N46">
        <v>260.56241999999997</v>
      </c>
      <c r="O46">
        <v>9684.1810050000004</v>
      </c>
      <c r="P46">
        <v>3115.7380320000002</v>
      </c>
      <c r="Q46">
        <v>1160.739777</v>
      </c>
      <c r="R46">
        <v>548.58784800000001</v>
      </c>
      <c r="S46">
        <v>194.95055300000001</v>
      </c>
      <c r="T46">
        <v>2500.5563619999998</v>
      </c>
      <c r="U46">
        <v>186.18199000000001</v>
      </c>
      <c r="V46">
        <v>144.18554900000001</v>
      </c>
      <c r="W46">
        <v>1114.03033</v>
      </c>
      <c r="X46">
        <v>73.253536999999994</v>
      </c>
      <c r="Y46">
        <v>60.810785000000003</v>
      </c>
      <c r="Z46">
        <v>815.54490099999998</v>
      </c>
      <c r="AA46">
        <v>533.40644299999997</v>
      </c>
      <c r="AB46">
        <v>447.73639100000003</v>
      </c>
      <c r="AC46">
        <v>1513.0897620000001</v>
      </c>
      <c r="AD46">
        <v>1297.0528850000001</v>
      </c>
      <c r="AE46">
        <v>438.76650899999999</v>
      </c>
      <c r="AF46">
        <v>5591.0397270000003</v>
      </c>
      <c r="AG46">
        <v>821.00342699999999</v>
      </c>
      <c r="AH46">
        <v>265.51039300000002</v>
      </c>
      <c r="AI46">
        <v>438.17412000000002</v>
      </c>
      <c r="AJ46">
        <v>381.04528299999998</v>
      </c>
      <c r="AK46">
        <v>884.17071099999998</v>
      </c>
      <c r="AL46">
        <v>888.174173</v>
      </c>
      <c r="AM46">
        <v>389.03947699999998</v>
      </c>
      <c r="AN46">
        <v>1153.115123</v>
      </c>
      <c r="AO46">
        <v>271.40553599999998</v>
      </c>
      <c r="AP46">
        <v>17.453137999999999</v>
      </c>
      <c r="AQ46">
        <v>427.63596000000001</v>
      </c>
      <c r="AR46">
        <v>543.77447099999995</v>
      </c>
      <c r="AS46">
        <v>382.87244800000002</v>
      </c>
      <c r="AT46">
        <v>320.238226</v>
      </c>
      <c r="AU46">
        <v>374.13810000000001</v>
      </c>
      <c r="AV46">
        <v>1370.383065</v>
      </c>
    </row>
    <row r="47" spans="1:48">
      <c r="A47" t="s">
        <v>418</v>
      </c>
      <c r="B47">
        <v>3680.534686</v>
      </c>
      <c r="C47">
        <v>2859.04043</v>
      </c>
      <c r="D47">
        <v>978.61266599999999</v>
      </c>
      <c r="E47">
        <v>1868.7157970000001</v>
      </c>
      <c r="F47">
        <v>1937.3768560000001</v>
      </c>
      <c r="G47">
        <v>6067.2973309999998</v>
      </c>
      <c r="H47">
        <v>1592.5120159999999</v>
      </c>
      <c r="I47">
        <v>771.94193800000005</v>
      </c>
      <c r="J47">
        <v>3365.447208</v>
      </c>
      <c r="K47">
        <v>7197.1682959999998</v>
      </c>
      <c r="L47">
        <v>14048.06963</v>
      </c>
      <c r="M47">
        <v>330.55238700000001</v>
      </c>
      <c r="N47">
        <v>230.80786499999999</v>
      </c>
      <c r="O47">
        <v>7808.1159680000001</v>
      </c>
      <c r="P47">
        <v>2808.903855</v>
      </c>
      <c r="Q47">
        <v>1060.664565</v>
      </c>
      <c r="R47">
        <v>493.26451200000002</v>
      </c>
      <c r="S47">
        <v>200.59718899999999</v>
      </c>
      <c r="T47">
        <v>2358.5501519999998</v>
      </c>
      <c r="U47">
        <v>171.76926</v>
      </c>
      <c r="V47">
        <v>126.78992100000001</v>
      </c>
      <c r="W47">
        <v>946.43216399999994</v>
      </c>
      <c r="X47">
        <v>67.363437000000005</v>
      </c>
      <c r="Y47">
        <v>46.920001999999997</v>
      </c>
      <c r="Z47">
        <v>776.08951000000002</v>
      </c>
      <c r="AA47">
        <v>436.45635399999998</v>
      </c>
      <c r="AB47">
        <v>389.46432199999998</v>
      </c>
      <c r="AC47">
        <v>1588.1845490000001</v>
      </c>
      <c r="AD47">
        <v>1399.2848449999999</v>
      </c>
      <c r="AE47">
        <v>367.07638100000003</v>
      </c>
      <c r="AF47">
        <v>5301.7402620000003</v>
      </c>
      <c r="AG47">
        <v>816.22691299999997</v>
      </c>
      <c r="AH47">
        <v>244.554653</v>
      </c>
      <c r="AI47">
        <v>436.38043800000003</v>
      </c>
      <c r="AJ47">
        <v>344.71803999999997</v>
      </c>
      <c r="AK47">
        <v>845.51554299999998</v>
      </c>
      <c r="AL47">
        <v>918.29668300000003</v>
      </c>
      <c r="AM47">
        <v>327.85744699999998</v>
      </c>
      <c r="AN47">
        <v>1086.701644</v>
      </c>
      <c r="AO47">
        <v>221.69009800000001</v>
      </c>
      <c r="AP47">
        <v>16.121213999999998</v>
      </c>
      <c r="AQ47">
        <v>377.78421700000001</v>
      </c>
      <c r="AR47">
        <v>460.11211600000001</v>
      </c>
      <c r="AS47">
        <v>322.16498999999999</v>
      </c>
      <c r="AT47">
        <v>309.61196999999999</v>
      </c>
      <c r="AU47">
        <v>362.51648599999999</v>
      </c>
      <c r="AV47">
        <v>1219.6952779999999</v>
      </c>
    </row>
    <row r="48" spans="1:48">
      <c r="A48" t="s">
        <v>419</v>
      </c>
      <c r="B48">
        <v>3413.246866</v>
      </c>
      <c r="C48">
        <v>2776.8148740000001</v>
      </c>
      <c r="D48">
        <v>923.77599199999997</v>
      </c>
      <c r="E48">
        <v>1707.04621</v>
      </c>
      <c r="F48">
        <v>1822.2650550000001</v>
      </c>
      <c r="G48">
        <v>5885.712845</v>
      </c>
      <c r="H48">
        <v>1456.3713909999999</v>
      </c>
      <c r="I48">
        <v>733.45511999999997</v>
      </c>
      <c r="J48">
        <v>3183.0233280000002</v>
      </c>
      <c r="K48">
        <v>6745.0493980000001</v>
      </c>
      <c r="L48">
        <v>12806.674059000001</v>
      </c>
      <c r="M48">
        <v>303.45399600000002</v>
      </c>
      <c r="N48">
        <v>207.348545</v>
      </c>
      <c r="O48">
        <v>8897.3389260000004</v>
      </c>
      <c r="P48">
        <v>2810.9476180000001</v>
      </c>
      <c r="Q48">
        <v>982.44940899999995</v>
      </c>
      <c r="R48">
        <v>473.630922</v>
      </c>
      <c r="S48">
        <v>184.49402799999999</v>
      </c>
      <c r="T48">
        <v>2123.2125160000001</v>
      </c>
      <c r="U48">
        <v>154.67803699999999</v>
      </c>
      <c r="V48">
        <v>118.43241</v>
      </c>
      <c r="W48">
        <v>852.97121300000003</v>
      </c>
      <c r="X48">
        <v>64.940882000000002</v>
      </c>
      <c r="Y48">
        <v>56.420425000000002</v>
      </c>
      <c r="Z48">
        <v>757.25112899999999</v>
      </c>
      <c r="AA48">
        <v>459.98607700000002</v>
      </c>
      <c r="AB48">
        <v>359.44687299999998</v>
      </c>
      <c r="AC48">
        <v>1462.4721689999999</v>
      </c>
      <c r="AD48">
        <v>1356.6659529999999</v>
      </c>
      <c r="AE48">
        <v>358.01068500000002</v>
      </c>
      <c r="AF48">
        <v>4660.2210109999996</v>
      </c>
      <c r="AG48">
        <v>814.52783699999998</v>
      </c>
      <c r="AH48">
        <v>237.69597999999999</v>
      </c>
      <c r="AI48">
        <v>418.50187</v>
      </c>
      <c r="AJ48">
        <v>340.83597700000001</v>
      </c>
      <c r="AK48">
        <v>801.65746899999999</v>
      </c>
      <c r="AL48">
        <v>934.85823800000003</v>
      </c>
      <c r="AM48">
        <v>282.61554000000001</v>
      </c>
      <c r="AN48">
        <v>1064.6930150000001</v>
      </c>
      <c r="AO48">
        <v>180.190393</v>
      </c>
      <c r="AP48">
        <v>14.203593</v>
      </c>
      <c r="AQ48">
        <v>346.265063</v>
      </c>
      <c r="AR48">
        <v>400.59802000000002</v>
      </c>
      <c r="AS48">
        <v>316.25698499999999</v>
      </c>
      <c r="AT48">
        <v>307.68681700000002</v>
      </c>
      <c r="AU48">
        <v>335.508152</v>
      </c>
      <c r="AV48">
        <v>1073.585223</v>
      </c>
    </row>
    <row r="49" spans="1:48">
      <c r="A49" t="s">
        <v>420</v>
      </c>
      <c r="B49">
        <v>3767.448844</v>
      </c>
      <c r="C49">
        <v>3125.5614569999998</v>
      </c>
      <c r="D49">
        <v>1015.7565540000001</v>
      </c>
      <c r="E49">
        <v>1868.669359</v>
      </c>
      <c r="F49">
        <v>1996.5161860000001</v>
      </c>
      <c r="G49">
        <v>6307.4911249999996</v>
      </c>
      <c r="H49">
        <v>1596.6131029999999</v>
      </c>
      <c r="I49">
        <v>841.198757</v>
      </c>
      <c r="J49">
        <v>3538.2592559999998</v>
      </c>
      <c r="K49">
        <v>7413.858123</v>
      </c>
      <c r="L49">
        <v>14542.786163999999</v>
      </c>
      <c r="M49">
        <v>333.00626899999997</v>
      </c>
      <c r="N49">
        <v>221.89579699999999</v>
      </c>
      <c r="O49">
        <v>10013.875011</v>
      </c>
      <c r="P49">
        <v>2970.156262</v>
      </c>
      <c r="Q49">
        <v>1048.341825</v>
      </c>
      <c r="R49">
        <v>518.31119100000001</v>
      </c>
      <c r="S49">
        <v>209.81532200000001</v>
      </c>
      <c r="T49">
        <v>2627.6422830000001</v>
      </c>
      <c r="U49">
        <v>179.151633</v>
      </c>
      <c r="V49">
        <v>135.70602600000001</v>
      </c>
      <c r="W49">
        <v>925.49755400000004</v>
      </c>
      <c r="X49">
        <v>73.963318999999998</v>
      </c>
      <c r="Y49">
        <v>66.160922999999997</v>
      </c>
      <c r="Z49">
        <v>808.20684800000004</v>
      </c>
      <c r="AA49">
        <v>547.92308500000001</v>
      </c>
      <c r="AB49">
        <v>441.05163299999998</v>
      </c>
      <c r="AC49">
        <v>1514.8903459999999</v>
      </c>
      <c r="AD49">
        <v>1469.387125</v>
      </c>
      <c r="AE49">
        <v>397.58168899999998</v>
      </c>
      <c r="AF49">
        <v>4681.6428040000001</v>
      </c>
      <c r="AG49">
        <v>820.32600500000001</v>
      </c>
      <c r="AH49">
        <v>267.09243600000002</v>
      </c>
      <c r="AI49">
        <v>444.66509400000001</v>
      </c>
      <c r="AJ49">
        <v>365.18226900000002</v>
      </c>
      <c r="AK49">
        <v>874.82200699999999</v>
      </c>
      <c r="AL49">
        <v>980.81095600000003</v>
      </c>
      <c r="AM49">
        <v>329.08313500000003</v>
      </c>
      <c r="AN49">
        <v>1190.5388270000001</v>
      </c>
      <c r="AO49">
        <v>187.77481499999999</v>
      </c>
      <c r="AP49">
        <v>15.705845</v>
      </c>
      <c r="AQ49">
        <v>420.64419600000002</v>
      </c>
      <c r="AR49">
        <v>473.96443099999999</v>
      </c>
      <c r="AS49">
        <v>325.57975399999998</v>
      </c>
      <c r="AT49">
        <v>344.65338200000002</v>
      </c>
      <c r="AU49">
        <v>385.314547</v>
      </c>
      <c r="AV49">
        <v>1098.139314</v>
      </c>
    </row>
    <row r="50" spans="1:48">
      <c r="A50" t="s">
        <v>421</v>
      </c>
      <c r="B50">
        <v>3927.7087350000002</v>
      </c>
      <c r="C50">
        <v>3208.4152880000001</v>
      </c>
      <c r="D50">
        <v>1086.0684000000001</v>
      </c>
      <c r="E50">
        <v>1995.317982</v>
      </c>
      <c r="F50">
        <v>2086.3012370000001</v>
      </c>
      <c r="G50">
        <v>6671.7262339999997</v>
      </c>
      <c r="H50">
        <v>1705.2563620000001</v>
      </c>
      <c r="I50">
        <v>854.93782999999996</v>
      </c>
      <c r="J50">
        <v>3954.1883429999998</v>
      </c>
      <c r="K50">
        <v>8241.0284909999991</v>
      </c>
      <c r="L50">
        <v>15795.931606</v>
      </c>
      <c r="M50">
        <v>347.71042799999998</v>
      </c>
      <c r="N50">
        <v>232.703687</v>
      </c>
      <c r="O50">
        <v>10427.628027999999</v>
      </c>
      <c r="P50">
        <v>3061.8238040000001</v>
      </c>
      <c r="Q50">
        <v>1132.353061</v>
      </c>
      <c r="R50">
        <v>529.30814799999996</v>
      </c>
      <c r="S50">
        <v>201.04320999999999</v>
      </c>
      <c r="T50">
        <v>2672.097569</v>
      </c>
      <c r="U50">
        <v>175.85782499999999</v>
      </c>
      <c r="V50">
        <v>139.81533300000001</v>
      </c>
      <c r="W50">
        <v>1020.479198</v>
      </c>
      <c r="X50">
        <v>76.662938999999994</v>
      </c>
      <c r="Y50">
        <v>66.069974999999999</v>
      </c>
      <c r="Z50">
        <v>777.52009399999997</v>
      </c>
      <c r="AA50">
        <v>556.94151699999998</v>
      </c>
      <c r="AB50">
        <v>456.266571</v>
      </c>
      <c r="AC50">
        <v>1482.229971</v>
      </c>
      <c r="AD50">
        <v>1444.627581</v>
      </c>
      <c r="AE50">
        <v>415.46669400000002</v>
      </c>
      <c r="AF50">
        <v>4956.1109889999998</v>
      </c>
      <c r="AG50">
        <v>780.40807700000005</v>
      </c>
      <c r="AH50">
        <v>265.81297799999999</v>
      </c>
      <c r="AI50">
        <v>454.91651200000001</v>
      </c>
      <c r="AJ50">
        <v>347.46989600000001</v>
      </c>
      <c r="AK50">
        <v>881.88258199999996</v>
      </c>
      <c r="AL50">
        <v>962.96637299999998</v>
      </c>
      <c r="AM50">
        <v>381.592356</v>
      </c>
      <c r="AN50">
        <v>1160.994895</v>
      </c>
      <c r="AO50">
        <v>153.03605300000001</v>
      </c>
      <c r="AP50">
        <v>16.036055999999999</v>
      </c>
      <c r="AQ50">
        <v>410.73690399999998</v>
      </c>
      <c r="AR50">
        <v>477.04001799999998</v>
      </c>
      <c r="AS50">
        <v>325.25601</v>
      </c>
      <c r="AT50">
        <v>379.335961</v>
      </c>
      <c r="AU50">
        <v>411.89327300000002</v>
      </c>
      <c r="AV50">
        <v>1120.6388449999999</v>
      </c>
    </row>
    <row r="51" spans="1:48">
      <c r="A51" t="s">
        <v>422</v>
      </c>
      <c r="B51">
        <v>3596.3442530000002</v>
      </c>
      <c r="C51">
        <v>3035.6598880000001</v>
      </c>
      <c r="D51">
        <v>1048.245353</v>
      </c>
      <c r="E51">
        <v>1877.109557</v>
      </c>
      <c r="F51">
        <v>1993.1236469999999</v>
      </c>
      <c r="G51">
        <v>6372.3073379999996</v>
      </c>
      <c r="H51">
        <v>1666.1330149999999</v>
      </c>
      <c r="I51">
        <v>802.35171800000001</v>
      </c>
      <c r="J51">
        <v>3581.357939</v>
      </c>
      <c r="K51">
        <v>7402.5603549999996</v>
      </c>
      <c r="L51">
        <v>14626.497453</v>
      </c>
      <c r="M51">
        <v>353.90270600000002</v>
      </c>
      <c r="N51">
        <v>227.894386</v>
      </c>
      <c r="O51">
        <v>10827.437682</v>
      </c>
      <c r="P51">
        <v>2890.240029</v>
      </c>
      <c r="Q51">
        <v>1132.8093060000001</v>
      </c>
      <c r="R51">
        <v>511.58255300000002</v>
      </c>
      <c r="S51">
        <v>189.339089</v>
      </c>
      <c r="T51">
        <v>2520.0736320000001</v>
      </c>
      <c r="U51">
        <v>164.15522899999999</v>
      </c>
      <c r="V51">
        <v>131.05986200000001</v>
      </c>
      <c r="W51">
        <v>1010.7213389999999</v>
      </c>
      <c r="X51">
        <v>73.215046000000001</v>
      </c>
      <c r="Y51">
        <v>73.421052000000003</v>
      </c>
      <c r="Z51">
        <v>712.20237699999996</v>
      </c>
      <c r="AA51">
        <v>547.93478400000004</v>
      </c>
      <c r="AB51">
        <v>431.25117699999998</v>
      </c>
      <c r="AC51">
        <v>1405.201609</v>
      </c>
      <c r="AD51">
        <v>1371.060927</v>
      </c>
      <c r="AE51">
        <v>414.231651</v>
      </c>
      <c r="AF51">
        <v>4960.4086349999998</v>
      </c>
      <c r="AG51">
        <v>756.751215</v>
      </c>
      <c r="AH51">
        <v>259.59015900000003</v>
      </c>
      <c r="AI51">
        <v>431.04568699999999</v>
      </c>
      <c r="AJ51">
        <v>354.29911499999997</v>
      </c>
      <c r="AK51">
        <v>853.29011500000001</v>
      </c>
      <c r="AL51">
        <v>907.10575500000004</v>
      </c>
      <c r="AM51">
        <v>387.02249699999999</v>
      </c>
      <c r="AN51">
        <v>1033.3439559999999</v>
      </c>
      <c r="AO51">
        <v>155.24634499999999</v>
      </c>
      <c r="AP51">
        <v>15.553908</v>
      </c>
      <c r="AQ51">
        <v>402.09278699999999</v>
      </c>
      <c r="AR51">
        <v>475.74068699999998</v>
      </c>
      <c r="AS51">
        <v>320.41786400000001</v>
      </c>
      <c r="AT51">
        <v>388.79112700000002</v>
      </c>
      <c r="AU51">
        <v>418.40328299999999</v>
      </c>
      <c r="AV51">
        <v>1087.9245840000001</v>
      </c>
    </row>
    <row r="52" spans="1:48">
      <c r="A52" t="s">
        <v>423</v>
      </c>
      <c r="B52">
        <v>3926.8389809999999</v>
      </c>
      <c r="C52">
        <v>3300.5002180000001</v>
      </c>
      <c r="D52">
        <v>1149.89456</v>
      </c>
      <c r="E52">
        <v>2099.273232</v>
      </c>
      <c r="F52">
        <v>2229.7406999999998</v>
      </c>
      <c r="G52">
        <v>6857.658531</v>
      </c>
      <c r="H52">
        <v>1926.436156</v>
      </c>
      <c r="I52">
        <v>913.19740999999999</v>
      </c>
      <c r="J52">
        <v>4004.4266459999999</v>
      </c>
      <c r="K52">
        <v>8644.6820059999991</v>
      </c>
      <c r="L52">
        <v>15447.487772</v>
      </c>
      <c r="M52">
        <v>395.16852999999998</v>
      </c>
      <c r="N52">
        <v>266.73977500000001</v>
      </c>
      <c r="O52">
        <v>10728.335821999999</v>
      </c>
      <c r="P52">
        <v>3123.6792930000001</v>
      </c>
      <c r="Q52">
        <v>1204.942857</v>
      </c>
      <c r="R52">
        <v>554.18554500000005</v>
      </c>
      <c r="S52">
        <v>206.617434</v>
      </c>
      <c r="T52">
        <v>2859.7095300000001</v>
      </c>
      <c r="U52">
        <v>196.915345</v>
      </c>
      <c r="V52">
        <v>140.700264</v>
      </c>
      <c r="W52">
        <v>1203.9410029999999</v>
      </c>
      <c r="X52">
        <v>76.923817</v>
      </c>
      <c r="Y52">
        <v>69.454982999999999</v>
      </c>
      <c r="Z52">
        <v>764.35184000000004</v>
      </c>
      <c r="AA52">
        <v>646.51561900000002</v>
      </c>
      <c r="AB52">
        <v>521.63232400000004</v>
      </c>
      <c r="AC52">
        <v>1741.3847699999999</v>
      </c>
      <c r="AD52">
        <v>1541.3390220000001</v>
      </c>
      <c r="AE52">
        <v>475.16085600000002</v>
      </c>
      <c r="AF52">
        <v>5500.6917949999997</v>
      </c>
      <c r="AG52">
        <v>837.92903899999999</v>
      </c>
      <c r="AH52">
        <v>283.26488000000001</v>
      </c>
      <c r="AI52">
        <v>483.41495200000003</v>
      </c>
      <c r="AJ52">
        <v>386.75754999999998</v>
      </c>
      <c r="AK52">
        <v>880.74134000000004</v>
      </c>
      <c r="AL52">
        <v>965.91785400000003</v>
      </c>
      <c r="AM52">
        <v>444.00804299999999</v>
      </c>
      <c r="AN52">
        <v>1281.190378</v>
      </c>
      <c r="AO52">
        <v>173.156328</v>
      </c>
      <c r="AP52">
        <v>18.125845999999999</v>
      </c>
      <c r="AQ52">
        <v>465.575965</v>
      </c>
      <c r="AR52">
        <v>492.02913899999999</v>
      </c>
      <c r="AS52">
        <v>357.26623999999998</v>
      </c>
      <c r="AT52">
        <v>415.03345400000001</v>
      </c>
      <c r="AU52">
        <v>594.59301100000005</v>
      </c>
      <c r="AV52">
        <v>1309.5645500000001</v>
      </c>
    </row>
    <row r="53" spans="1:48">
      <c r="A53" t="s">
        <v>424</v>
      </c>
      <c r="B53">
        <v>3942.2907319999999</v>
      </c>
      <c r="C53">
        <v>3249.1581270000001</v>
      </c>
      <c r="D53">
        <v>1134.0259880000001</v>
      </c>
      <c r="E53">
        <v>2088.351803</v>
      </c>
      <c r="F53">
        <v>2201.6224929999998</v>
      </c>
      <c r="G53">
        <v>7104.9936150000003</v>
      </c>
      <c r="H53">
        <v>1906.7729870000001</v>
      </c>
      <c r="I53">
        <v>927.78532199999995</v>
      </c>
      <c r="J53">
        <v>4002.9069770000001</v>
      </c>
      <c r="K53">
        <v>8736.6373889999995</v>
      </c>
      <c r="L53">
        <v>16079.706152999999</v>
      </c>
      <c r="M53">
        <v>376.89417600000002</v>
      </c>
      <c r="N53">
        <v>260.69998299999997</v>
      </c>
      <c r="O53">
        <v>10531.245061</v>
      </c>
      <c r="P53">
        <v>3240.9675029999999</v>
      </c>
      <c r="Q53">
        <v>1248.9333819999999</v>
      </c>
      <c r="R53">
        <v>551.51502000000005</v>
      </c>
      <c r="S53">
        <v>218.18464299999999</v>
      </c>
      <c r="T53">
        <v>2795.5161349999998</v>
      </c>
      <c r="U53">
        <v>195.63426699999999</v>
      </c>
      <c r="V53">
        <v>143.252691</v>
      </c>
      <c r="W53">
        <v>1170.639805</v>
      </c>
      <c r="X53">
        <v>73.791899000000001</v>
      </c>
      <c r="Y53">
        <v>68.850562999999994</v>
      </c>
      <c r="Z53">
        <v>813.47585300000003</v>
      </c>
      <c r="AA53">
        <v>623.92773199999999</v>
      </c>
      <c r="AB53">
        <v>512.39945799999998</v>
      </c>
      <c r="AC53">
        <v>1639.134356</v>
      </c>
      <c r="AD53">
        <v>1664.781933</v>
      </c>
      <c r="AE53">
        <v>470.36875099999997</v>
      </c>
      <c r="AF53">
        <v>5255.5554350000002</v>
      </c>
      <c r="AG53">
        <v>869.16416600000002</v>
      </c>
      <c r="AH53">
        <v>290.451795</v>
      </c>
      <c r="AI53">
        <v>528.68955000000005</v>
      </c>
      <c r="AJ53">
        <v>378.29176000000001</v>
      </c>
      <c r="AK53">
        <v>929.77741200000003</v>
      </c>
      <c r="AL53">
        <v>1023.491327</v>
      </c>
      <c r="AM53">
        <v>431.04420599999997</v>
      </c>
      <c r="AN53">
        <v>1085.5254050000001</v>
      </c>
      <c r="AO53">
        <v>185.793464</v>
      </c>
      <c r="AP53">
        <v>18.641133</v>
      </c>
      <c r="AQ53">
        <v>460.576797</v>
      </c>
      <c r="AR53">
        <v>582.79714000000001</v>
      </c>
      <c r="AS53">
        <v>388.30370099999999</v>
      </c>
      <c r="AT53">
        <v>393.52101599999997</v>
      </c>
      <c r="AU53">
        <v>524.40072599999996</v>
      </c>
      <c r="AV53">
        <v>1320.2294910000001</v>
      </c>
    </row>
    <row r="54" spans="1:48">
      <c r="A54" t="s">
        <v>425</v>
      </c>
      <c r="B54">
        <v>4338.8523519999999</v>
      </c>
      <c r="C54">
        <v>3562.9113550000002</v>
      </c>
      <c r="D54">
        <v>1181.6817080000001</v>
      </c>
      <c r="E54">
        <v>2239.4782679999998</v>
      </c>
      <c r="F54">
        <v>2379.2459009999998</v>
      </c>
      <c r="G54">
        <v>7527.4466540000003</v>
      </c>
      <c r="H54">
        <v>2085.3798510000001</v>
      </c>
      <c r="I54">
        <v>985.68185300000005</v>
      </c>
      <c r="J54">
        <v>4477.7413020000004</v>
      </c>
      <c r="K54">
        <v>9517.5809100000006</v>
      </c>
      <c r="L54">
        <v>16630.501761</v>
      </c>
      <c r="M54">
        <v>390.38162</v>
      </c>
      <c r="N54">
        <v>282.83765199999999</v>
      </c>
      <c r="O54">
        <v>11097.371706</v>
      </c>
      <c r="P54">
        <v>3526.714743</v>
      </c>
      <c r="Q54">
        <v>1323.0021019999999</v>
      </c>
      <c r="R54">
        <v>576.99845500000004</v>
      </c>
      <c r="S54">
        <v>237.373131</v>
      </c>
      <c r="T54">
        <v>3028.413947</v>
      </c>
      <c r="U54">
        <v>204.67811399999999</v>
      </c>
      <c r="V54">
        <v>158.23061999999999</v>
      </c>
      <c r="W54">
        <v>1251.798352</v>
      </c>
      <c r="X54">
        <v>79.766336999999993</v>
      </c>
      <c r="Y54">
        <v>71.807625999999999</v>
      </c>
      <c r="Z54">
        <v>827.61773100000005</v>
      </c>
      <c r="AA54">
        <v>691.96526800000004</v>
      </c>
      <c r="AB54">
        <v>547.00827100000004</v>
      </c>
      <c r="AC54">
        <v>1926.877921</v>
      </c>
      <c r="AD54">
        <v>1580.659445</v>
      </c>
      <c r="AE54">
        <v>541.99647200000004</v>
      </c>
      <c r="AF54">
        <v>5915.6709780000001</v>
      </c>
      <c r="AG54">
        <v>838.62548700000002</v>
      </c>
      <c r="AH54">
        <v>298.880336</v>
      </c>
      <c r="AI54">
        <v>538.74909000000002</v>
      </c>
      <c r="AJ54">
        <v>398.30378400000001</v>
      </c>
      <c r="AK54">
        <v>932.73242700000003</v>
      </c>
      <c r="AL54">
        <v>1019.337012</v>
      </c>
      <c r="AM54">
        <v>532.54584</v>
      </c>
      <c r="AN54">
        <v>1243.4973560000001</v>
      </c>
      <c r="AO54">
        <v>175.29535000000001</v>
      </c>
      <c r="AP54">
        <v>18.828755000000001</v>
      </c>
      <c r="AQ54">
        <v>500.76895400000001</v>
      </c>
      <c r="AR54">
        <v>664.34400100000005</v>
      </c>
      <c r="AS54">
        <v>411.48445700000002</v>
      </c>
      <c r="AT54">
        <v>409.669937</v>
      </c>
      <c r="AU54">
        <v>598.62838999999997</v>
      </c>
      <c r="AV54">
        <v>1598.513614</v>
      </c>
    </row>
    <row r="55" spans="1:48">
      <c r="A55" t="s">
        <v>426</v>
      </c>
      <c r="B55">
        <v>4196.9917610000002</v>
      </c>
      <c r="C55">
        <v>3613.5685170000002</v>
      </c>
      <c r="D55">
        <v>1188.5648450000001</v>
      </c>
      <c r="E55">
        <v>2255.791706</v>
      </c>
      <c r="F55">
        <v>2264.8485770000002</v>
      </c>
      <c r="G55">
        <v>7435.3817120000003</v>
      </c>
      <c r="H55">
        <v>2146.3980350000002</v>
      </c>
      <c r="I55">
        <v>891.33858299999997</v>
      </c>
      <c r="J55">
        <v>4554.6274460000004</v>
      </c>
      <c r="K55">
        <v>9375.6079389999995</v>
      </c>
      <c r="L55">
        <v>16136.601839000001</v>
      </c>
      <c r="M55">
        <v>394.70345600000002</v>
      </c>
      <c r="N55">
        <v>291.49358999999998</v>
      </c>
      <c r="O55">
        <v>11155.365658000001</v>
      </c>
      <c r="P55">
        <v>3508.3047799999999</v>
      </c>
      <c r="Q55">
        <v>1312.085063</v>
      </c>
      <c r="R55">
        <v>578.65975400000002</v>
      </c>
      <c r="S55">
        <v>237.580761</v>
      </c>
      <c r="T55">
        <v>2865.2131490000002</v>
      </c>
      <c r="U55">
        <v>227.57799399999999</v>
      </c>
      <c r="V55">
        <v>156.676793</v>
      </c>
      <c r="W55">
        <v>1300.7137680000001</v>
      </c>
      <c r="X55">
        <v>74.737468000000007</v>
      </c>
      <c r="Y55">
        <v>78.058780999999996</v>
      </c>
      <c r="Z55">
        <v>798.73289999999997</v>
      </c>
      <c r="AA55">
        <v>709.00439200000005</v>
      </c>
      <c r="AB55">
        <v>548.37889800000005</v>
      </c>
      <c r="AC55">
        <v>1693.7506530000001</v>
      </c>
      <c r="AD55">
        <v>1517.7663640000001</v>
      </c>
      <c r="AE55">
        <v>507.45447300000001</v>
      </c>
      <c r="AF55">
        <v>5426.7057619999996</v>
      </c>
      <c r="AG55">
        <v>821.58213599999999</v>
      </c>
      <c r="AH55">
        <v>302.30459999999999</v>
      </c>
      <c r="AI55">
        <v>498.59692699999999</v>
      </c>
      <c r="AJ55">
        <v>405.42921200000001</v>
      </c>
      <c r="AK55">
        <v>850.55356400000005</v>
      </c>
      <c r="AL55">
        <v>971.32579699999997</v>
      </c>
      <c r="AM55">
        <v>504.20469900000001</v>
      </c>
      <c r="AN55">
        <v>1125.203301</v>
      </c>
      <c r="AO55">
        <v>166.21615600000001</v>
      </c>
      <c r="AP55">
        <v>19.470794000000001</v>
      </c>
      <c r="AQ55">
        <v>513.75026400000002</v>
      </c>
      <c r="AR55">
        <v>663.24953900000003</v>
      </c>
      <c r="AS55">
        <v>485.96470599999998</v>
      </c>
      <c r="AT55">
        <v>385.19212800000003</v>
      </c>
      <c r="AU55">
        <v>525.87475600000005</v>
      </c>
      <c r="AV55">
        <v>1441.845926</v>
      </c>
    </row>
    <row r="56" spans="1:48">
      <c r="A56" t="s">
        <v>427</v>
      </c>
      <c r="B56">
        <v>4329.8634730000003</v>
      </c>
      <c r="C56">
        <v>3655.8148900000001</v>
      </c>
      <c r="D56">
        <v>1184.4111459999999</v>
      </c>
      <c r="E56">
        <v>2361.181114</v>
      </c>
      <c r="F56">
        <v>2263.5498910000001</v>
      </c>
      <c r="G56">
        <v>7470.875873</v>
      </c>
      <c r="H56">
        <v>2310.3439450000001</v>
      </c>
      <c r="I56">
        <v>852.23225300000001</v>
      </c>
      <c r="J56">
        <v>4791.1427370000001</v>
      </c>
      <c r="K56">
        <v>10200.894976</v>
      </c>
      <c r="L56">
        <v>15927.022525</v>
      </c>
      <c r="M56">
        <v>400.96126500000003</v>
      </c>
      <c r="N56">
        <v>306.32154100000002</v>
      </c>
      <c r="O56">
        <v>11476.264348000001</v>
      </c>
      <c r="P56">
        <v>3554.2983119999999</v>
      </c>
      <c r="Q56">
        <v>1321.8981080000001</v>
      </c>
      <c r="R56">
        <v>621.133375</v>
      </c>
      <c r="S56">
        <v>233.85489699999999</v>
      </c>
      <c r="T56">
        <v>2756.227406</v>
      </c>
      <c r="U56">
        <v>239.443117</v>
      </c>
      <c r="V56">
        <v>148.590191</v>
      </c>
      <c r="W56">
        <v>1530.837804</v>
      </c>
      <c r="X56">
        <v>74.850798999999995</v>
      </c>
      <c r="Y56">
        <v>81.227179000000007</v>
      </c>
      <c r="Z56">
        <v>832.94210999999996</v>
      </c>
      <c r="AA56">
        <v>727.52881300000001</v>
      </c>
      <c r="AB56">
        <v>545.42735600000003</v>
      </c>
      <c r="AC56">
        <v>1619.6652690000001</v>
      </c>
      <c r="AD56">
        <v>1474.934773</v>
      </c>
      <c r="AE56">
        <v>484.85415799999998</v>
      </c>
      <c r="AF56">
        <v>5174.8500309999999</v>
      </c>
      <c r="AG56">
        <v>778.81266100000005</v>
      </c>
      <c r="AH56">
        <v>286.99888800000002</v>
      </c>
      <c r="AI56">
        <v>466.99182400000001</v>
      </c>
      <c r="AJ56">
        <v>386.38305400000002</v>
      </c>
      <c r="AK56">
        <v>828.52500999999995</v>
      </c>
      <c r="AL56">
        <v>947.73868300000004</v>
      </c>
      <c r="AM56">
        <v>572.18367699999999</v>
      </c>
      <c r="AN56">
        <v>1086.2613650000001</v>
      </c>
      <c r="AO56">
        <v>168.30376699999999</v>
      </c>
      <c r="AP56">
        <v>19.857586999999999</v>
      </c>
      <c r="AQ56">
        <v>513.53613499999994</v>
      </c>
      <c r="AR56">
        <v>900.42938200000003</v>
      </c>
      <c r="AS56">
        <v>514.07555100000002</v>
      </c>
      <c r="AT56">
        <v>396.68642699999998</v>
      </c>
      <c r="AU56">
        <v>498.91109399999999</v>
      </c>
      <c r="AV56">
        <v>1331.397283</v>
      </c>
    </row>
    <row r="57" spans="1:48">
      <c r="A57" t="s">
        <v>428</v>
      </c>
      <c r="B57">
        <v>4593.5949659999997</v>
      </c>
      <c r="C57">
        <v>3851.4604039999999</v>
      </c>
      <c r="D57">
        <v>1174.5281030000001</v>
      </c>
      <c r="E57">
        <v>2456.6738329999998</v>
      </c>
      <c r="F57">
        <v>2286.789538</v>
      </c>
      <c r="G57">
        <v>8103.4032809999999</v>
      </c>
      <c r="H57">
        <v>2398.9162190000002</v>
      </c>
      <c r="I57">
        <v>934.04774699999996</v>
      </c>
      <c r="J57">
        <v>5421.7546389999998</v>
      </c>
      <c r="K57">
        <v>11353.258141</v>
      </c>
      <c r="L57">
        <v>17960.458075999999</v>
      </c>
      <c r="M57">
        <v>407.89207199999998</v>
      </c>
      <c r="N57">
        <v>315.57140099999998</v>
      </c>
      <c r="O57">
        <v>11361.948816</v>
      </c>
      <c r="P57">
        <v>3592.5487029999999</v>
      </c>
      <c r="Q57">
        <v>1392.563359</v>
      </c>
      <c r="R57">
        <v>663.03178300000002</v>
      </c>
      <c r="S57">
        <v>255.49146200000001</v>
      </c>
      <c r="T57">
        <v>2757.514592</v>
      </c>
      <c r="U57">
        <v>257.945044</v>
      </c>
      <c r="V57">
        <v>174.52568400000001</v>
      </c>
      <c r="W57">
        <v>1564.3144850000001</v>
      </c>
      <c r="X57">
        <v>77.957528999999994</v>
      </c>
      <c r="Y57">
        <v>83.698792999999995</v>
      </c>
      <c r="Z57">
        <v>844.65779999999995</v>
      </c>
      <c r="AA57">
        <v>742.21238400000004</v>
      </c>
      <c r="AB57">
        <v>607.53021100000001</v>
      </c>
      <c r="AC57">
        <v>1434.8648780000001</v>
      </c>
      <c r="AD57">
        <v>1349.7311729999999</v>
      </c>
      <c r="AE57">
        <v>454.136933</v>
      </c>
      <c r="AF57">
        <v>5461.7883190000002</v>
      </c>
      <c r="AG57">
        <v>775.23245299999996</v>
      </c>
      <c r="AH57">
        <v>297.72700400000002</v>
      </c>
      <c r="AI57">
        <v>451.35506199999998</v>
      </c>
      <c r="AJ57">
        <v>385.58808599999998</v>
      </c>
      <c r="AK57">
        <v>790.54157699999996</v>
      </c>
      <c r="AL57">
        <v>878.48056099999997</v>
      </c>
      <c r="AM57">
        <v>590.42882499999996</v>
      </c>
      <c r="AN57">
        <v>965.58907299999998</v>
      </c>
      <c r="AO57">
        <v>159.349716</v>
      </c>
      <c r="AP57">
        <v>18.675609999999999</v>
      </c>
      <c r="AQ57">
        <v>493.391051</v>
      </c>
      <c r="AR57">
        <v>823.99442799999997</v>
      </c>
      <c r="AS57">
        <v>537.35028999999997</v>
      </c>
      <c r="AT57">
        <v>397.29463700000002</v>
      </c>
      <c r="AU57">
        <v>451.25329699999998</v>
      </c>
      <c r="AV57">
        <v>1190.5924910000001</v>
      </c>
    </row>
    <row r="58" spans="1:48">
      <c r="A58" t="s">
        <v>429</v>
      </c>
      <c r="B58">
        <v>4424.065251</v>
      </c>
      <c r="C58">
        <v>3783.8342619999999</v>
      </c>
      <c r="D58">
        <v>1096.2412179999999</v>
      </c>
      <c r="E58">
        <v>2295.2352519999999</v>
      </c>
      <c r="F58">
        <v>2188.8038879999999</v>
      </c>
      <c r="G58">
        <v>7518.9225269999997</v>
      </c>
      <c r="H58">
        <v>2272.1508330000001</v>
      </c>
      <c r="I58">
        <v>889.460644</v>
      </c>
      <c r="J58">
        <v>5264.8736799999997</v>
      </c>
      <c r="K58">
        <v>10614.297272</v>
      </c>
      <c r="L58">
        <v>17039.014810000001</v>
      </c>
      <c r="M58">
        <v>383.87278099999997</v>
      </c>
      <c r="N58">
        <v>294.045095</v>
      </c>
      <c r="O58">
        <v>11309.128962999999</v>
      </c>
      <c r="P58">
        <v>3590.8378120000002</v>
      </c>
      <c r="Q58">
        <v>1311.062496</v>
      </c>
      <c r="R58">
        <v>618.57112099999995</v>
      </c>
      <c r="S58">
        <v>244.90606399999999</v>
      </c>
      <c r="T58">
        <v>2614.9024509999999</v>
      </c>
      <c r="U58">
        <v>235.89668499999999</v>
      </c>
      <c r="V58">
        <v>174.83074999999999</v>
      </c>
      <c r="W58">
        <v>1460.8514889999999</v>
      </c>
      <c r="X58">
        <v>76.736312999999996</v>
      </c>
      <c r="Y58">
        <v>86.437188000000006</v>
      </c>
      <c r="Z58">
        <v>814.74885300000005</v>
      </c>
      <c r="AA58">
        <v>705.14246900000001</v>
      </c>
      <c r="AB58">
        <v>575.41352900000004</v>
      </c>
      <c r="AC58">
        <v>1402.944573</v>
      </c>
      <c r="AD58">
        <v>1284.339209</v>
      </c>
      <c r="AE58">
        <v>435.98390699999999</v>
      </c>
      <c r="AF58">
        <v>4837.1929360000004</v>
      </c>
      <c r="AG58">
        <v>766.80869399999995</v>
      </c>
      <c r="AH58">
        <v>286.37137300000001</v>
      </c>
      <c r="AI58">
        <v>450.13885399999998</v>
      </c>
      <c r="AJ58">
        <v>362.28501</v>
      </c>
      <c r="AK58">
        <v>767.92423899999994</v>
      </c>
      <c r="AL58">
        <v>854.31220699999994</v>
      </c>
      <c r="AM58">
        <v>556.87304400000005</v>
      </c>
      <c r="AN58">
        <v>1065.1755390000001</v>
      </c>
      <c r="AO58">
        <v>154.977552</v>
      </c>
      <c r="AP58">
        <v>17.958334000000001</v>
      </c>
      <c r="AQ58">
        <v>504.72444300000001</v>
      </c>
      <c r="AR58">
        <v>850.40822400000002</v>
      </c>
      <c r="AS58">
        <v>525.42617199999995</v>
      </c>
      <c r="AT58">
        <v>352.34771799999999</v>
      </c>
      <c r="AU58">
        <v>440.81909999999999</v>
      </c>
      <c r="AV58">
        <v>1147.142818</v>
      </c>
    </row>
    <row r="59" spans="1:48">
      <c r="A59" t="s">
        <v>430</v>
      </c>
      <c r="B59">
        <v>4475.1211050000002</v>
      </c>
      <c r="C59">
        <v>3880.5740489999998</v>
      </c>
      <c r="D59">
        <v>1161.993003</v>
      </c>
      <c r="E59">
        <v>2398.6219500000002</v>
      </c>
      <c r="F59">
        <v>2304.529771</v>
      </c>
      <c r="G59">
        <v>7630.5291969999998</v>
      </c>
      <c r="H59">
        <v>2430.7416280000002</v>
      </c>
      <c r="I59">
        <v>956.01845900000001</v>
      </c>
      <c r="J59">
        <v>5598.1011049999997</v>
      </c>
      <c r="K59">
        <v>11301.377635999999</v>
      </c>
      <c r="L59">
        <v>18136.931627000002</v>
      </c>
      <c r="M59">
        <v>430.14227499999998</v>
      </c>
      <c r="N59">
        <v>315.81833999999998</v>
      </c>
      <c r="O59">
        <v>11975.938361</v>
      </c>
      <c r="P59">
        <v>3895.196731</v>
      </c>
      <c r="Q59">
        <v>1417.722008</v>
      </c>
      <c r="R59">
        <v>651.03995999999995</v>
      </c>
      <c r="S59">
        <v>252.60825500000001</v>
      </c>
      <c r="T59">
        <v>2863.6844759999999</v>
      </c>
      <c r="U59">
        <v>260.00347799999997</v>
      </c>
      <c r="V59">
        <v>185.84136100000001</v>
      </c>
      <c r="W59">
        <v>1522.939531</v>
      </c>
      <c r="X59">
        <v>81.715731000000005</v>
      </c>
      <c r="Y59">
        <v>91.952768000000006</v>
      </c>
      <c r="Z59">
        <v>840.74040200000002</v>
      </c>
      <c r="AA59">
        <v>689.954883</v>
      </c>
      <c r="AB59">
        <v>603.14639099999999</v>
      </c>
      <c r="AC59">
        <v>1428.4278830000001</v>
      </c>
      <c r="AD59">
        <v>1402.5855859999999</v>
      </c>
      <c r="AE59">
        <v>456.45860800000003</v>
      </c>
      <c r="AF59">
        <v>5182.3407420000003</v>
      </c>
      <c r="AG59">
        <v>789.94313699999998</v>
      </c>
      <c r="AH59">
        <v>301.37149199999999</v>
      </c>
      <c r="AI59">
        <v>417.95824399999998</v>
      </c>
      <c r="AJ59">
        <v>385.47508800000003</v>
      </c>
      <c r="AK59">
        <v>793.15328099999999</v>
      </c>
      <c r="AL59">
        <v>892.103298</v>
      </c>
      <c r="AM59">
        <v>630.37642000000005</v>
      </c>
      <c r="AN59">
        <v>1006.913699</v>
      </c>
      <c r="AO59">
        <v>179.76588899999999</v>
      </c>
      <c r="AP59">
        <v>19.370967</v>
      </c>
      <c r="AQ59">
        <v>492.332357</v>
      </c>
      <c r="AR59">
        <v>934.39384900000005</v>
      </c>
      <c r="AS59">
        <v>530.85735699999998</v>
      </c>
      <c r="AT59">
        <v>353.16570400000001</v>
      </c>
      <c r="AU59">
        <v>479.73928599999999</v>
      </c>
      <c r="AV59">
        <v>1229.142337</v>
      </c>
    </row>
    <row r="60" spans="1:48">
      <c r="A60" t="s">
        <v>431</v>
      </c>
      <c r="B60">
        <v>4186.8494890000002</v>
      </c>
      <c r="C60">
        <v>4015.9911040000002</v>
      </c>
      <c r="D60">
        <v>1117.9978679999999</v>
      </c>
      <c r="E60">
        <v>2296.3126729999999</v>
      </c>
      <c r="F60">
        <v>2144.9799830000002</v>
      </c>
      <c r="G60">
        <v>7182.0306369999998</v>
      </c>
      <c r="H60">
        <v>2379.460877</v>
      </c>
      <c r="I60">
        <v>919.96311100000003</v>
      </c>
      <c r="J60">
        <v>5262.4403840000004</v>
      </c>
      <c r="K60">
        <v>10773.308281</v>
      </c>
      <c r="L60">
        <v>16992.655477</v>
      </c>
      <c r="M60">
        <v>415.81734299999999</v>
      </c>
      <c r="N60">
        <v>301.59271699999999</v>
      </c>
      <c r="O60">
        <v>11828.852108999999</v>
      </c>
      <c r="P60">
        <v>3738.5883549999999</v>
      </c>
      <c r="Q60">
        <v>1375.148539</v>
      </c>
      <c r="R60">
        <v>644.45923300000004</v>
      </c>
      <c r="S60">
        <v>240.28438499999999</v>
      </c>
      <c r="T60">
        <v>2796.5372710000001</v>
      </c>
      <c r="U60">
        <v>256.48226099999999</v>
      </c>
      <c r="V60">
        <v>182.18712600000001</v>
      </c>
      <c r="W60">
        <v>1505.577798</v>
      </c>
      <c r="X60">
        <v>76.540090000000006</v>
      </c>
      <c r="Y60">
        <v>89.160362000000006</v>
      </c>
      <c r="Z60">
        <v>848.26460099999997</v>
      </c>
      <c r="AA60">
        <v>685.57193099999995</v>
      </c>
      <c r="AB60">
        <v>617.409492</v>
      </c>
      <c r="AC60">
        <v>1570.84121</v>
      </c>
      <c r="AD60">
        <v>1361.5981409999999</v>
      </c>
      <c r="AE60">
        <v>458.284696</v>
      </c>
      <c r="AF60">
        <v>5195.9727999999996</v>
      </c>
      <c r="AG60">
        <v>729.64011500000004</v>
      </c>
      <c r="AH60">
        <v>294.49750299999999</v>
      </c>
      <c r="AI60">
        <v>409.54227100000003</v>
      </c>
      <c r="AJ60">
        <v>374.54958599999998</v>
      </c>
      <c r="AK60">
        <v>774.31856500000004</v>
      </c>
      <c r="AL60">
        <v>856.52906900000005</v>
      </c>
      <c r="AM60">
        <v>605.02018599999997</v>
      </c>
      <c r="AN60">
        <v>1088.3012779999999</v>
      </c>
      <c r="AO60">
        <v>180.771109</v>
      </c>
      <c r="AP60">
        <v>19.532132000000001</v>
      </c>
      <c r="AQ60">
        <v>476.63879200000002</v>
      </c>
      <c r="AR60">
        <v>912.27649399999996</v>
      </c>
      <c r="AS60">
        <v>460.90891299999998</v>
      </c>
      <c r="AT60">
        <v>356.77230200000002</v>
      </c>
      <c r="AU60">
        <v>466.88285100000002</v>
      </c>
      <c r="AV60">
        <v>1084.23675</v>
      </c>
    </row>
    <row r="61" spans="1:48">
      <c r="A61" t="s">
        <v>432</v>
      </c>
      <c r="B61">
        <v>4399.110439</v>
      </c>
      <c r="C61">
        <v>3934.9502640000001</v>
      </c>
      <c r="D61">
        <v>1144.8755570000001</v>
      </c>
      <c r="E61">
        <v>2395.9437549999998</v>
      </c>
      <c r="F61">
        <v>2206.592455</v>
      </c>
      <c r="G61">
        <v>7773.1768410000004</v>
      </c>
      <c r="H61">
        <v>2520.6862879999999</v>
      </c>
      <c r="I61">
        <v>959.15512799999999</v>
      </c>
      <c r="J61">
        <v>5689.033023</v>
      </c>
      <c r="K61">
        <v>11409.182220999999</v>
      </c>
      <c r="L61">
        <v>17995.242874</v>
      </c>
      <c r="M61">
        <v>428.85646600000001</v>
      </c>
      <c r="N61">
        <v>311.78489200000001</v>
      </c>
      <c r="O61">
        <v>12641.420835999999</v>
      </c>
      <c r="P61">
        <v>3744.9197650000001</v>
      </c>
      <c r="Q61">
        <v>1439.920347</v>
      </c>
      <c r="R61">
        <v>707.88547400000004</v>
      </c>
      <c r="S61">
        <v>246.82647</v>
      </c>
      <c r="T61">
        <v>2696.5035990000001</v>
      </c>
      <c r="U61">
        <v>276.96073100000001</v>
      </c>
      <c r="V61">
        <v>187.218594</v>
      </c>
      <c r="W61">
        <v>1474.3035970000001</v>
      </c>
      <c r="X61">
        <v>78.693853000000004</v>
      </c>
      <c r="Y61">
        <v>94.013148999999999</v>
      </c>
      <c r="Z61">
        <v>843.91418399999998</v>
      </c>
      <c r="AA61">
        <v>717.03482799999995</v>
      </c>
      <c r="AB61">
        <v>661.74325299999998</v>
      </c>
      <c r="AC61">
        <v>1838.914914</v>
      </c>
      <c r="AD61">
        <v>1328.120375</v>
      </c>
      <c r="AE61">
        <v>486.24659500000001</v>
      </c>
      <c r="AF61">
        <v>5538.0789249999998</v>
      </c>
      <c r="AG61">
        <v>706.34612100000004</v>
      </c>
      <c r="AH61">
        <v>309.554914</v>
      </c>
      <c r="AI61">
        <v>403.72751599999998</v>
      </c>
      <c r="AJ61">
        <v>404.95138200000002</v>
      </c>
      <c r="AK61">
        <v>774.36854100000005</v>
      </c>
      <c r="AL61">
        <v>834.70315300000004</v>
      </c>
      <c r="AM61">
        <v>645.247614</v>
      </c>
      <c r="AN61">
        <v>1167.8999819999999</v>
      </c>
      <c r="AO61">
        <v>206.44166899999999</v>
      </c>
      <c r="AP61">
        <v>20.156561</v>
      </c>
      <c r="AQ61">
        <v>486.19334800000001</v>
      </c>
      <c r="AR61">
        <v>942.11671999999999</v>
      </c>
      <c r="AS61">
        <v>499.59908300000001</v>
      </c>
      <c r="AT61">
        <v>344.90885700000001</v>
      </c>
      <c r="AU61">
        <v>453.16212999999999</v>
      </c>
      <c r="AV61">
        <v>1117.022424</v>
      </c>
    </row>
    <row r="62" spans="1:48">
      <c r="A62" t="s">
        <v>433</v>
      </c>
      <c r="B62">
        <v>4278.6348479999997</v>
      </c>
      <c r="C62">
        <v>3819.114497</v>
      </c>
      <c r="D62">
        <v>1146.77935</v>
      </c>
      <c r="E62">
        <v>2380.6194249999999</v>
      </c>
      <c r="F62">
        <v>2205.2529559999998</v>
      </c>
      <c r="G62">
        <v>7679.612494</v>
      </c>
      <c r="H62">
        <v>2487.49422</v>
      </c>
      <c r="I62">
        <v>951.48042799999996</v>
      </c>
      <c r="J62">
        <v>5332.4990509999998</v>
      </c>
      <c r="K62">
        <v>11548.471528</v>
      </c>
      <c r="L62">
        <v>17385.267885000001</v>
      </c>
      <c r="M62">
        <v>422.16928200000001</v>
      </c>
      <c r="N62">
        <v>307.74864700000001</v>
      </c>
      <c r="O62">
        <v>12771.616728000001</v>
      </c>
      <c r="P62">
        <v>3835.837802</v>
      </c>
      <c r="Q62">
        <v>1429.0003340000001</v>
      </c>
      <c r="R62">
        <v>705.18698900000004</v>
      </c>
      <c r="S62">
        <v>246.07996600000001</v>
      </c>
      <c r="T62">
        <v>2621.094967</v>
      </c>
      <c r="U62">
        <v>261.51702999999998</v>
      </c>
      <c r="V62">
        <v>179.349459</v>
      </c>
      <c r="W62">
        <v>1395.460135</v>
      </c>
      <c r="X62">
        <v>73.547779000000006</v>
      </c>
      <c r="Y62">
        <v>94.073065</v>
      </c>
      <c r="Z62">
        <v>761.00110700000005</v>
      </c>
      <c r="AA62">
        <v>690.20263799999998</v>
      </c>
      <c r="AB62">
        <v>672.45235100000002</v>
      </c>
      <c r="AC62">
        <v>1898.066294</v>
      </c>
      <c r="AD62">
        <v>1272.984029</v>
      </c>
      <c r="AE62">
        <v>483.468053</v>
      </c>
      <c r="AF62">
        <v>5256.2221449999997</v>
      </c>
      <c r="AG62">
        <v>654.78418899999997</v>
      </c>
      <c r="AH62">
        <v>285.84123099999999</v>
      </c>
      <c r="AI62">
        <v>389.30322000000001</v>
      </c>
      <c r="AJ62">
        <v>365.04055399999999</v>
      </c>
      <c r="AK62">
        <v>745.32620699999995</v>
      </c>
      <c r="AL62">
        <v>803.77952000000005</v>
      </c>
      <c r="AM62">
        <v>611.16695400000003</v>
      </c>
      <c r="AN62">
        <v>1115.2680089999999</v>
      </c>
      <c r="AO62">
        <v>189.03957600000001</v>
      </c>
      <c r="AP62">
        <v>19.084530999999998</v>
      </c>
      <c r="AQ62">
        <v>437.948489</v>
      </c>
      <c r="AR62">
        <v>860.25541499999997</v>
      </c>
      <c r="AS62">
        <v>473.22812099999999</v>
      </c>
      <c r="AT62">
        <v>319.681174</v>
      </c>
      <c r="AU62">
        <v>409.92319400000002</v>
      </c>
      <c r="AV62">
        <v>1120.2041380000001</v>
      </c>
    </row>
    <row r="63" spans="1:48">
      <c r="A63" t="s">
        <v>434</v>
      </c>
      <c r="B63">
        <v>4183.8017309999996</v>
      </c>
      <c r="C63">
        <v>3868.3908649999998</v>
      </c>
      <c r="D63">
        <v>1138.0173239999999</v>
      </c>
      <c r="E63">
        <v>2342.260992</v>
      </c>
      <c r="F63">
        <v>2211.452491</v>
      </c>
      <c r="G63">
        <v>7429.4972079999998</v>
      </c>
      <c r="H63">
        <v>2487.5577520000002</v>
      </c>
      <c r="I63">
        <v>964.18871899999999</v>
      </c>
      <c r="J63">
        <v>5100.544551</v>
      </c>
      <c r="K63">
        <v>11016.831412</v>
      </c>
      <c r="L63">
        <v>16584.081868000001</v>
      </c>
      <c r="M63">
        <v>430.62539600000002</v>
      </c>
      <c r="N63">
        <v>306.58196800000002</v>
      </c>
      <c r="O63">
        <v>13149.698270999999</v>
      </c>
      <c r="P63">
        <v>3785.839645</v>
      </c>
      <c r="Q63">
        <v>1457.780121</v>
      </c>
      <c r="R63">
        <v>665.71015</v>
      </c>
      <c r="S63">
        <v>234.62792999999999</v>
      </c>
      <c r="T63">
        <v>2670.1683800000001</v>
      </c>
      <c r="U63">
        <v>256.98058500000002</v>
      </c>
      <c r="V63">
        <v>180.28675699999999</v>
      </c>
      <c r="W63">
        <v>1365.9012640000001</v>
      </c>
      <c r="X63">
        <v>74.103725999999995</v>
      </c>
      <c r="Y63">
        <v>109.576036</v>
      </c>
      <c r="Z63">
        <v>755.38612799999999</v>
      </c>
      <c r="AA63">
        <v>710.85028299999999</v>
      </c>
      <c r="AB63">
        <v>713.16157699999997</v>
      </c>
      <c r="AC63">
        <v>2025.43226</v>
      </c>
      <c r="AD63">
        <v>1270.014596</v>
      </c>
      <c r="AE63">
        <v>491.83361300000001</v>
      </c>
      <c r="AF63">
        <v>5150.2491200000004</v>
      </c>
      <c r="AG63">
        <v>668.62031400000001</v>
      </c>
      <c r="AH63">
        <v>297.80351999999999</v>
      </c>
      <c r="AI63">
        <v>386.19464399999998</v>
      </c>
      <c r="AJ63">
        <v>392.22962799999999</v>
      </c>
      <c r="AK63">
        <v>710.50537099999997</v>
      </c>
      <c r="AL63">
        <v>798.30273599999998</v>
      </c>
      <c r="AM63">
        <v>607.85932600000001</v>
      </c>
      <c r="AN63">
        <v>1185.537724</v>
      </c>
      <c r="AO63">
        <v>177.73469600000001</v>
      </c>
      <c r="AP63">
        <v>19.442701</v>
      </c>
      <c r="AQ63">
        <v>496.01179500000001</v>
      </c>
      <c r="AR63">
        <v>852.70565299999998</v>
      </c>
      <c r="AS63">
        <v>442.12507599999998</v>
      </c>
      <c r="AT63">
        <v>321.67491799999999</v>
      </c>
      <c r="AU63">
        <v>426.572564</v>
      </c>
      <c r="AV63">
        <v>1232.2948550000001</v>
      </c>
    </row>
    <row r="64" spans="1:48">
      <c r="A64" t="s">
        <v>435</v>
      </c>
      <c r="B64">
        <v>4074.9537570000002</v>
      </c>
      <c r="C64">
        <v>3910.0017120000002</v>
      </c>
      <c r="D64">
        <v>1165.285052</v>
      </c>
      <c r="E64">
        <v>2398.3100239999999</v>
      </c>
      <c r="F64">
        <v>2233.3588559999998</v>
      </c>
      <c r="G64">
        <v>7311.8746979999996</v>
      </c>
      <c r="H64">
        <v>2540.1626139999998</v>
      </c>
      <c r="I64">
        <v>977.31370000000004</v>
      </c>
      <c r="J64">
        <v>5128.6220210000001</v>
      </c>
      <c r="K64">
        <v>11298.86004</v>
      </c>
      <c r="L64">
        <v>16355.532186</v>
      </c>
      <c r="M64">
        <v>459.22599700000001</v>
      </c>
      <c r="N64">
        <v>316.13564100000002</v>
      </c>
      <c r="O64">
        <v>13675.956324000001</v>
      </c>
      <c r="P64">
        <v>3900.414409</v>
      </c>
      <c r="Q64">
        <v>1497.77881</v>
      </c>
      <c r="R64">
        <v>670.26913300000001</v>
      </c>
      <c r="S64">
        <v>234.38488100000001</v>
      </c>
      <c r="T64">
        <v>2727.7545180000002</v>
      </c>
      <c r="U64">
        <v>260.48850199999998</v>
      </c>
      <c r="V64">
        <v>179.29667900000001</v>
      </c>
      <c r="W64">
        <v>1456.119964</v>
      </c>
      <c r="X64">
        <v>80.524019999999993</v>
      </c>
      <c r="Y64">
        <v>108.400323</v>
      </c>
      <c r="Z64">
        <v>756.22471800000005</v>
      </c>
      <c r="AA64">
        <v>694.72655199999997</v>
      </c>
      <c r="AB64">
        <v>698.19851600000004</v>
      </c>
      <c r="AC64">
        <v>1928.5992960000001</v>
      </c>
      <c r="AD64">
        <v>1223.2344880000001</v>
      </c>
      <c r="AE64">
        <v>526.75965299999996</v>
      </c>
      <c r="AF64">
        <v>5141.8203130000002</v>
      </c>
      <c r="AG64">
        <v>698.65283299999999</v>
      </c>
      <c r="AH64">
        <v>312.25316600000002</v>
      </c>
      <c r="AI64">
        <v>384.32732199999998</v>
      </c>
      <c r="AJ64">
        <v>403.37879299999997</v>
      </c>
      <c r="AK64">
        <v>694.72917800000005</v>
      </c>
      <c r="AL64">
        <v>794.406882</v>
      </c>
      <c r="AM64">
        <v>635.28517699999998</v>
      </c>
      <c r="AN64">
        <v>1172.1754149999999</v>
      </c>
      <c r="AO64">
        <v>182.808021</v>
      </c>
      <c r="AP64">
        <v>20.221527999999999</v>
      </c>
      <c r="AQ64">
        <v>488.04663399999998</v>
      </c>
      <c r="AR64">
        <v>871.81874600000003</v>
      </c>
      <c r="AS64">
        <v>459.87357500000002</v>
      </c>
      <c r="AT64">
        <v>326.21755000000002</v>
      </c>
      <c r="AU64">
        <v>410.469334</v>
      </c>
      <c r="AV64">
        <v>1398.0524029999999</v>
      </c>
    </row>
    <row r="65" spans="1:48">
      <c r="A65" t="s">
        <v>436</v>
      </c>
      <c r="B65">
        <v>4061.2590030000001</v>
      </c>
      <c r="C65">
        <v>3826.7043229999999</v>
      </c>
      <c r="D65">
        <v>1126.9926</v>
      </c>
      <c r="E65">
        <v>2304.0893959999999</v>
      </c>
      <c r="F65">
        <v>2105.2076689999999</v>
      </c>
      <c r="G65">
        <v>6949.4530649999997</v>
      </c>
      <c r="H65">
        <v>2475.7155309999998</v>
      </c>
      <c r="I65">
        <v>952.17859899999996</v>
      </c>
      <c r="J65">
        <v>5018.8998650000003</v>
      </c>
      <c r="K65">
        <v>10878.694828</v>
      </c>
      <c r="L65">
        <v>15686.658906000001</v>
      </c>
      <c r="M65">
        <v>432.10733299999998</v>
      </c>
      <c r="N65">
        <v>299.66017299999999</v>
      </c>
      <c r="O65">
        <v>13363.850453999999</v>
      </c>
      <c r="P65">
        <v>3921.9693040000002</v>
      </c>
      <c r="Q65">
        <v>1438.6259970000001</v>
      </c>
      <c r="R65">
        <v>643.24527999999998</v>
      </c>
      <c r="S65">
        <v>237.458876</v>
      </c>
      <c r="T65">
        <v>2662.945741</v>
      </c>
      <c r="U65">
        <v>253.09442000000001</v>
      </c>
      <c r="V65">
        <v>197.89597800000001</v>
      </c>
      <c r="W65">
        <v>1288.469949</v>
      </c>
      <c r="X65">
        <v>76.358286000000007</v>
      </c>
      <c r="Y65">
        <v>109.364986</v>
      </c>
      <c r="Z65">
        <v>701.68299200000001</v>
      </c>
      <c r="AA65">
        <v>716.51785700000005</v>
      </c>
      <c r="AB65">
        <v>701.454475</v>
      </c>
      <c r="AC65">
        <v>1765.860324</v>
      </c>
      <c r="AD65">
        <v>1231.2315840000001</v>
      </c>
      <c r="AE65">
        <v>498.70307600000001</v>
      </c>
      <c r="AF65">
        <v>4870.628068</v>
      </c>
      <c r="AG65">
        <v>708.36357399999997</v>
      </c>
      <c r="AH65">
        <v>318.71726999999998</v>
      </c>
      <c r="AI65">
        <v>352.74501600000002</v>
      </c>
      <c r="AJ65">
        <v>409.49497000000002</v>
      </c>
      <c r="AK65">
        <v>683.97759799999994</v>
      </c>
      <c r="AL65">
        <v>806.63666499999999</v>
      </c>
      <c r="AM65">
        <v>561.34298100000001</v>
      </c>
      <c r="AN65">
        <v>1255.43859</v>
      </c>
      <c r="AO65">
        <v>182.04844399999999</v>
      </c>
      <c r="AP65">
        <v>19.567739</v>
      </c>
      <c r="AQ65">
        <v>461.32226000000003</v>
      </c>
      <c r="AR65">
        <v>757.00494800000001</v>
      </c>
      <c r="AS65">
        <v>491.08124099999998</v>
      </c>
      <c r="AT65">
        <v>296.89998600000001</v>
      </c>
      <c r="AU65">
        <v>409.34587299999998</v>
      </c>
      <c r="AV65">
        <v>1268.7861989999999</v>
      </c>
    </row>
    <row r="66" spans="1:48">
      <c r="A66" t="s">
        <v>437</v>
      </c>
      <c r="B66">
        <v>3854.9656249999998</v>
      </c>
      <c r="C66">
        <v>3885.9266550000002</v>
      </c>
      <c r="D66">
        <v>1082.809988</v>
      </c>
      <c r="E66">
        <v>2174.4760489999999</v>
      </c>
      <c r="F66">
        <v>2019.8349029999999</v>
      </c>
      <c r="G66">
        <v>6726.6928630000002</v>
      </c>
      <c r="H66">
        <v>2412.0281660000001</v>
      </c>
      <c r="I66">
        <v>907.48179100000004</v>
      </c>
      <c r="J66">
        <v>4780.9552750000003</v>
      </c>
      <c r="K66">
        <v>10534.691137</v>
      </c>
      <c r="L66">
        <v>14685.011683000001</v>
      </c>
      <c r="M66">
        <v>411.11946999999998</v>
      </c>
      <c r="N66">
        <v>299.10846800000002</v>
      </c>
      <c r="O66">
        <v>12964.114433999999</v>
      </c>
      <c r="P66">
        <v>3817.7248789999999</v>
      </c>
      <c r="Q66">
        <v>1347.5930390000001</v>
      </c>
      <c r="R66">
        <v>605.23437899999999</v>
      </c>
      <c r="S66">
        <v>223.476348</v>
      </c>
      <c r="T66">
        <v>2572.6304799999998</v>
      </c>
      <c r="U66">
        <v>251.51185699999999</v>
      </c>
      <c r="V66">
        <v>190.593298</v>
      </c>
      <c r="W66">
        <v>1243.5063</v>
      </c>
      <c r="X66">
        <v>76.746228000000002</v>
      </c>
      <c r="Y66">
        <v>107.93231900000001</v>
      </c>
      <c r="Z66">
        <v>708.53499599999998</v>
      </c>
      <c r="AA66">
        <v>665.42581500000006</v>
      </c>
      <c r="AB66">
        <v>681.23773500000004</v>
      </c>
      <c r="AC66">
        <v>1668.815282</v>
      </c>
      <c r="AD66">
        <v>1165.6867</v>
      </c>
      <c r="AE66">
        <v>501.29532399999999</v>
      </c>
      <c r="AF66">
        <v>4754.1062199999997</v>
      </c>
      <c r="AG66">
        <v>714.52094399999999</v>
      </c>
      <c r="AH66">
        <v>308.35782899999998</v>
      </c>
      <c r="AI66">
        <v>351.34259400000002</v>
      </c>
      <c r="AJ66">
        <v>415.23925500000001</v>
      </c>
      <c r="AK66">
        <v>652.06844699999999</v>
      </c>
      <c r="AL66">
        <v>781.01534300000003</v>
      </c>
      <c r="AM66">
        <v>513.25638800000002</v>
      </c>
      <c r="AN66">
        <v>1388.6653349999999</v>
      </c>
      <c r="AO66">
        <v>181.054856</v>
      </c>
      <c r="AP66">
        <v>18.246444</v>
      </c>
      <c r="AQ66">
        <v>462.28174799999999</v>
      </c>
      <c r="AR66">
        <v>746.75428399999998</v>
      </c>
      <c r="AS66">
        <v>488.49969900000002</v>
      </c>
      <c r="AT66">
        <v>280.79582900000003</v>
      </c>
      <c r="AU66">
        <v>441.02721300000002</v>
      </c>
      <c r="AV66">
        <v>1355.289771</v>
      </c>
    </row>
    <row r="67" spans="1:48">
      <c r="A67" t="s">
        <v>438</v>
      </c>
      <c r="B67">
        <v>3719.931583</v>
      </c>
      <c r="C67">
        <v>3872.5801849999998</v>
      </c>
      <c r="D67">
        <v>1060.7541430000001</v>
      </c>
      <c r="E67">
        <v>2120.513179</v>
      </c>
      <c r="F67">
        <v>1928.9001020000001</v>
      </c>
      <c r="G67">
        <v>6617.7286649999996</v>
      </c>
      <c r="H67">
        <v>2317.2871620000001</v>
      </c>
      <c r="I67">
        <v>907.88485400000002</v>
      </c>
      <c r="J67">
        <v>4574.6820379999999</v>
      </c>
      <c r="K67">
        <v>9991.0582159999994</v>
      </c>
      <c r="L67">
        <v>14635.095477999999</v>
      </c>
      <c r="M67">
        <v>409.20620500000001</v>
      </c>
      <c r="N67">
        <v>285.63066700000002</v>
      </c>
      <c r="O67">
        <v>12963.631649000001</v>
      </c>
      <c r="P67">
        <v>3634.128956</v>
      </c>
      <c r="Q67">
        <v>1335.1383820000001</v>
      </c>
      <c r="R67">
        <v>624.032692</v>
      </c>
      <c r="S67">
        <v>227.559136</v>
      </c>
      <c r="T67">
        <v>2419.3202350000001</v>
      </c>
      <c r="U67">
        <v>232.682658</v>
      </c>
      <c r="V67">
        <v>194.02317199999999</v>
      </c>
      <c r="W67">
        <v>1211.5400279999999</v>
      </c>
      <c r="X67">
        <v>75.528824999999998</v>
      </c>
      <c r="Y67">
        <v>115.17480500000001</v>
      </c>
      <c r="Z67">
        <v>693.15492300000005</v>
      </c>
      <c r="AA67">
        <v>669.53630699999997</v>
      </c>
      <c r="AB67">
        <v>680.545073</v>
      </c>
      <c r="AC67">
        <v>1616.1954000000001</v>
      </c>
      <c r="AD67">
        <v>1073.461258</v>
      </c>
      <c r="AE67">
        <v>475.60106000000002</v>
      </c>
      <c r="AF67">
        <v>4386.6870129999998</v>
      </c>
      <c r="AG67">
        <v>764.18110999999999</v>
      </c>
      <c r="AH67">
        <v>318.96468499999997</v>
      </c>
      <c r="AI67">
        <v>344.38032600000003</v>
      </c>
      <c r="AJ67">
        <v>407.82334600000002</v>
      </c>
      <c r="AK67">
        <v>627.76006900000004</v>
      </c>
      <c r="AL67">
        <v>760.97447699999998</v>
      </c>
      <c r="AM67">
        <v>532.05930999999998</v>
      </c>
      <c r="AN67">
        <v>1286.244886</v>
      </c>
      <c r="AO67">
        <v>218.26666</v>
      </c>
      <c r="AP67">
        <v>17.498888000000001</v>
      </c>
      <c r="AQ67">
        <v>486.80522300000001</v>
      </c>
      <c r="AR67">
        <v>769.958707</v>
      </c>
      <c r="AS67">
        <v>539.59489499999995</v>
      </c>
      <c r="AT67">
        <v>279.804979</v>
      </c>
      <c r="AU67">
        <v>466.83918499999999</v>
      </c>
      <c r="AV67">
        <v>1521.0971569999999</v>
      </c>
    </row>
    <row r="68" spans="1:48">
      <c r="A68" t="s">
        <v>439</v>
      </c>
      <c r="B68">
        <v>3630.3025560000001</v>
      </c>
      <c r="C68">
        <v>3816.2040870000001</v>
      </c>
      <c r="D68">
        <v>1028.177019</v>
      </c>
      <c r="E68">
        <v>2019.8884969999999</v>
      </c>
      <c r="F68">
        <v>1829.8601160000001</v>
      </c>
      <c r="G68">
        <v>6774.8133580000003</v>
      </c>
      <c r="H68">
        <v>2275.9627650000002</v>
      </c>
      <c r="I68">
        <v>888.49575300000004</v>
      </c>
      <c r="J68">
        <v>4409.6437649999998</v>
      </c>
      <c r="K68">
        <v>9728.7400089999992</v>
      </c>
      <c r="L68">
        <v>14670.525971999999</v>
      </c>
      <c r="M68">
        <v>388.87980299999998</v>
      </c>
      <c r="N68">
        <v>270.226832</v>
      </c>
      <c r="O68">
        <v>12381.495142</v>
      </c>
      <c r="P68">
        <v>3542.2125080000001</v>
      </c>
      <c r="Q68">
        <v>1349.9153719999999</v>
      </c>
      <c r="R68">
        <v>631.78765899999996</v>
      </c>
      <c r="S68">
        <v>227.94240300000001</v>
      </c>
      <c r="T68">
        <v>2341.908238</v>
      </c>
      <c r="U68">
        <v>231.179047</v>
      </c>
      <c r="V68">
        <v>217.296718</v>
      </c>
      <c r="W68">
        <v>1163.6675299999999</v>
      </c>
      <c r="X68">
        <v>78.608253000000005</v>
      </c>
      <c r="Y68">
        <v>116.386878</v>
      </c>
      <c r="Z68">
        <v>659.31576900000005</v>
      </c>
      <c r="AA68">
        <v>640.09607600000004</v>
      </c>
      <c r="AB68">
        <v>679.20236899999998</v>
      </c>
      <c r="AC68">
        <v>1727.317102</v>
      </c>
      <c r="AD68">
        <v>1020.840158</v>
      </c>
      <c r="AE68">
        <v>462.12255299999998</v>
      </c>
      <c r="AF68">
        <v>4375.9984249999998</v>
      </c>
      <c r="AG68">
        <v>753.34200899999996</v>
      </c>
      <c r="AH68">
        <v>318.70396899999997</v>
      </c>
      <c r="AI68">
        <v>353.06976100000003</v>
      </c>
      <c r="AJ68">
        <v>401.57792599999999</v>
      </c>
      <c r="AK68">
        <v>650.11575200000004</v>
      </c>
      <c r="AL68">
        <v>793.48181099999999</v>
      </c>
      <c r="AM68">
        <v>546.21755099999996</v>
      </c>
      <c r="AN68">
        <v>1191.4019310000001</v>
      </c>
      <c r="AO68">
        <v>223.73810599999999</v>
      </c>
      <c r="AP68">
        <v>16.333611000000001</v>
      </c>
      <c r="AQ68">
        <v>477.92470700000001</v>
      </c>
      <c r="AR68">
        <v>776.04310699999996</v>
      </c>
      <c r="AS68">
        <v>547.58482300000003</v>
      </c>
      <c r="AT68">
        <v>271.07552199999998</v>
      </c>
      <c r="AU68">
        <v>458.63819599999999</v>
      </c>
      <c r="AV68">
        <v>1421.418678</v>
      </c>
    </row>
    <row r="69" spans="1:48">
      <c r="A69" t="s">
        <v>440</v>
      </c>
      <c r="B69">
        <v>3667.9219899999998</v>
      </c>
      <c r="C69">
        <v>3854.9673990000001</v>
      </c>
      <c r="D69">
        <v>1030.9991030000001</v>
      </c>
      <c r="E69">
        <v>2086.2253759999999</v>
      </c>
      <c r="F69">
        <v>1853.38078</v>
      </c>
      <c r="G69">
        <v>6916.7934269999996</v>
      </c>
      <c r="H69">
        <v>2318.4579680000002</v>
      </c>
      <c r="I69">
        <v>888.12241100000006</v>
      </c>
      <c r="J69">
        <v>4303.9888170000004</v>
      </c>
      <c r="K69">
        <v>9516.8789550000001</v>
      </c>
      <c r="L69">
        <v>15241.693445000001</v>
      </c>
      <c r="M69">
        <v>407.52111000000002</v>
      </c>
      <c r="N69">
        <v>282.48192699999998</v>
      </c>
      <c r="O69">
        <v>12139.758105000001</v>
      </c>
      <c r="P69">
        <v>3510.7139710000001</v>
      </c>
      <c r="Q69">
        <v>1383.775944</v>
      </c>
      <c r="R69">
        <v>619.41740900000002</v>
      </c>
      <c r="S69">
        <v>224.22193300000001</v>
      </c>
      <c r="T69">
        <v>2341.5217870000001</v>
      </c>
      <c r="U69">
        <v>239.96719100000001</v>
      </c>
      <c r="V69">
        <v>214.50427999999999</v>
      </c>
      <c r="W69">
        <v>1137.8792020000001</v>
      </c>
      <c r="X69">
        <v>80.172523999999996</v>
      </c>
      <c r="Y69">
        <v>108.40643</v>
      </c>
      <c r="Z69">
        <v>675.18585800000005</v>
      </c>
      <c r="AA69">
        <v>600.91879100000006</v>
      </c>
      <c r="AB69">
        <v>675.36178199999995</v>
      </c>
      <c r="AC69">
        <v>1876.380762</v>
      </c>
      <c r="AD69">
        <v>1005.211437</v>
      </c>
      <c r="AE69">
        <v>450.15090500000002</v>
      </c>
      <c r="AF69">
        <v>4569.9747699999998</v>
      </c>
      <c r="AG69">
        <v>774.72980199999995</v>
      </c>
      <c r="AH69">
        <v>332.53723300000001</v>
      </c>
      <c r="AI69">
        <v>314.10058700000002</v>
      </c>
      <c r="AJ69">
        <v>401.36225100000001</v>
      </c>
      <c r="AK69">
        <v>618.04408000000001</v>
      </c>
      <c r="AL69">
        <v>785.089294</v>
      </c>
      <c r="AM69">
        <v>554.84499100000005</v>
      </c>
      <c r="AN69">
        <v>1192.3200730000001</v>
      </c>
      <c r="AO69">
        <v>231.75934699999999</v>
      </c>
      <c r="AP69">
        <v>17.975390999999998</v>
      </c>
      <c r="AQ69">
        <v>519.32927199999995</v>
      </c>
      <c r="AR69">
        <v>743.91274199999998</v>
      </c>
      <c r="AS69">
        <v>508.80510199999998</v>
      </c>
      <c r="AT69">
        <v>266.09679199999999</v>
      </c>
      <c r="AU69">
        <v>533.25416499999994</v>
      </c>
      <c r="AV69">
        <v>1520.0114120000001</v>
      </c>
    </row>
    <row r="70" spans="1:48">
      <c r="A70" t="s">
        <v>441</v>
      </c>
      <c r="B70">
        <v>3527.5255980000002</v>
      </c>
      <c r="C70">
        <v>3706.0532079999998</v>
      </c>
      <c r="D70">
        <v>979.424711</v>
      </c>
      <c r="E70">
        <v>2030.714528</v>
      </c>
      <c r="F70">
        <v>1793.5876310000001</v>
      </c>
      <c r="G70">
        <v>6596.0613940000003</v>
      </c>
      <c r="H70">
        <v>2186.6607600000002</v>
      </c>
      <c r="I70">
        <v>838.48232399999995</v>
      </c>
      <c r="J70">
        <v>4046.8596269999998</v>
      </c>
      <c r="K70">
        <v>9235.7560630000007</v>
      </c>
      <c r="L70">
        <v>14252.634153000001</v>
      </c>
      <c r="M70">
        <v>396.98058500000002</v>
      </c>
      <c r="N70">
        <v>272.490362</v>
      </c>
      <c r="O70">
        <v>11556.558583</v>
      </c>
      <c r="P70">
        <v>3419.5579440000001</v>
      </c>
      <c r="Q70">
        <v>1352.8866780000001</v>
      </c>
      <c r="R70">
        <v>604.28124800000001</v>
      </c>
      <c r="S70">
        <v>206.18502799999999</v>
      </c>
      <c r="T70">
        <v>2216.6812159999999</v>
      </c>
      <c r="U70">
        <v>231.704654</v>
      </c>
      <c r="V70">
        <v>215.290468</v>
      </c>
      <c r="W70">
        <v>1011.450736</v>
      </c>
      <c r="X70">
        <v>72.623855000000006</v>
      </c>
      <c r="Y70">
        <v>105.504653</v>
      </c>
      <c r="Z70">
        <v>612.82516599999997</v>
      </c>
      <c r="AA70">
        <v>544.84990600000003</v>
      </c>
      <c r="AB70">
        <v>584.08731799999998</v>
      </c>
      <c r="AC70">
        <v>1656.966844</v>
      </c>
      <c r="AD70">
        <v>1009.770102</v>
      </c>
      <c r="AE70">
        <v>410.48666900000001</v>
      </c>
      <c r="AF70">
        <v>4297.9318569999996</v>
      </c>
      <c r="AG70">
        <v>734.23165200000005</v>
      </c>
      <c r="AH70">
        <v>320.64269999999999</v>
      </c>
      <c r="AI70">
        <v>312.837716</v>
      </c>
      <c r="AJ70">
        <v>390.27317399999998</v>
      </c>
      <c r="AK70">
        <v>610.03019600000005</v>
      </c>
      <c r="AL70">
        <v>775.37230799999998</v>
      </c>
      <c r="AM70">
        <v>512.38105199999995</v>
      </c>
      <c r="AN70">
        <v>1061.631684</v>
      </c>
      <c r="AO70">
        <v>192.56698600000001</v>
      </c>
      <c r="AP70">
        <v>17.480052000000001</v>
      </c>
      <c r="AQ70">
        <v>493.801558</v>
      </c>
      <c r="AR70">
        <v>669.54078000000004</v>
      </c>
      <c r="AS70">
        <v>517.04145500000004</v>
      </c>
      <c r="AT70">
        <v>237.79312200000001</v>
      </c>
      <c r="AU70">
        <v>430.47641299999998</v>
      </c>
      <c r="AV70">
        <v>1408.8842440000001</v>
      </c>
    </row>
    <row r="71" spans="1:48">
      <c r="A71" t="s">
        <v>442</v>
      </c>
      <c r="B71">
        <v>3166.9275689999999</v>
      </c>
      <c r="C71">
        <v>3295.1476699999998</v>
      </c>
      <c r="D71">
        <v>841.31940899999995</v>
      </c>
      <c r="E71">
        <v>1651.9808419999999</v>
      </c>
      <c r="F71">
        <v>1578.769646</v>
      </c>
      <c r="G71">
        <v>6041.231264</v>
      </c>
      <c r="H71">
        <v>1866.5169659999999</v>
      </c>
      <c r="I71">
        <v>725.42627300000004</v>
      </c>
      <c r="J71">
        <v>3551.6981059999998</v>
      </c>
      <c r="K71">
        <v>7949.3227059999999</v>
      </c>
      <c r="L71">
        <v>13009.216397</v>
      </c>
      <c r="M71">
        <v>306.62471499999998</v>
      </c>
      <c r="N71">
        <v>215.00734700000001</v>
      </c>
      <c r="O71">
        <v>10422.877345999999</v>
      </c>
      <c r="P71">
        <v>2886.529994</v>
      </c>
      <c r="Q71">
        <v>1102.7600339999999</v>
      </c>
      <c r="R71">
        <v>519.55874600000004</v>
      </c>
      <c r="S71">
        <v>187.931162</v>
      </c>
      <c r="T71">
        <v>1838.9733719999999</v>
      </c>
      <c r="U71">
        <v>210.85601</v>
      </c>
      <c r="V71">
        <v>190.83151699999999</v>
      </c>
      <c r="W71">
        <v>765.88315299999999</v>
      </c>
      <c r="X71">
        <v>64.238050000000001</v>
      </c>
      <c r="Y71">
        <v>102.67374599999999</v>
      </c>
      <c r="Z71">
        <v>564.59045800000001</v>
      </c>
      <c r="AA71">
        <v>495.20242200000001</v>
      </c>
      <c r="AB71">
        <v>495.47139499999997</v>
      </c>
      <c r="AC71">
        <v>1339.8225359999999</v>
      </c>
      <c r="AD71">
        <v>921.30336399999999</v>
      </c>
      <c r="AE71">
        <v>371.19975899999997</v>
      </c>
      <c r="AF71">
        <v>3598.6685889999999</v>
      </c>
      <c r="AG71">
        <v>639.675296</v>
      </c>
      <c r="AH71">
        <v>298.97736600000002</v>
      </c>
      <c r="AI71">
        <v>285.60231700000003</v>
      </c>
      <c r="AJ71">
        <v>312.51942600000001</v>
      </c>
      <c r="AK71">
        <v>612.28563499999996</v>
      </c>
      <c r="AL71">
        <v>746.27356999999995</v>
      </c>
      <c r="AM71">
        <v>399.77324099999998</v>
      </c>
      <c r="AN71">
        <v>928.59838200000002</v>
      </c>
      <c r="AO71">
        <v>155.908062</v>
      </c>
      <c r="AP71">
        <v>13.375419000000001</v>
      </c>
      <c r="AQ71">
        <v>459.09431999999998</v>
      </c>
      <c r="AR71">
        <v>528.43856600000004</v>
      </c>
      <c r="AS71">
        <v>508.18736799999999</v>
      </c>
      <c r="AT71">
        <v>195.38352800000001</v>
      </c>
      <c r="AU71">
        <v>356.95522899999997</v>
      </c>
      <c r="AV71">
        <v>1172.048589</v>
      </c>
    </row>
    <row r="72" spans="1:48">
      <c r="A72" t="s">
        <v>443</v>
      </c>
      <c r="B72">
        <v>3254.9415869999998</v>
      </c>
      <c r="C72">
        <v>3349.1596789999999</v>
      </c>
      <c r="D72">
        <v>887.80486199999996</v>
      </c>
      <c r="E72">
        <v>1735.108058</v>
      </c>
      <c r="F72">
        <v>1636.5655979999999</v>
      </c>
      <c r="G72">
        <v>6396.9495880000004</v>
      </c>
      <c r="H72">
        <v>2081.898592</v>
      </c>
      <c r="I72">
        <v>725.274674</v>
      </c>
      <c r="J72">
        <v>3643.6189599999998</v>
      </c>
      <c r="K72">
        <v>8356.0539950000002</v>
      </c>
      <c r="L72">
        <v>13376.926794999999</v>
      </c>
      <c r="M72">
        <v>319.96373599999998</v>
      </c>
      <c r="N72">
        <v>230.937062</v>
      </c>
      <c r="O72">
        <v>10550.663930999999</v>
      </c>
      <c r="P72">
        <v>2973.3844130000002</v>
      </c>
      <c r="Q72">
        <v>1173.4985079999999</v>
      </c>
      <c r="R72">
        <v>563.48170800000003</v>
      </c>
      <c r="S72">
        <v>188.07398499999999</v>
      </c>
      <c r="T72">
        <v>1988.217566</v>
      </c>
      <c r="U72">
        <v>212.59177</v>
      </c>
      <c r="V72">
        <v>189.90452099999999</v>
      </c>
      <c r="W72">
        <v>780.00420899999995</v>
      </c>
      <c r="X72">
        <v>66.032086000000007</v>
      </c>
      <c r="Y72">
        <v>97.532769000000002</v>
      </c>
      <c r="Z72">
        <v>559.28694099999996</v>
      </c>
      <c r="AA72">
        <v>488.832807</v>
      </c>
      <c r="AB72">
        <v>492.31163400000003</v>
      </c>
      <c r="AC72">
        <v>1375.2209869999999</v>
      </c>
      <c r="AD72">
        <v>946.00041699999997</v>
      </c>
      <c r="AE72">
        <v>369.18978700000002</v>
      </c>
      <c r="AF72">
        <v>3520.589731</v>
      </c>
      <c r="AG72">
        <v>588.94378400000005</v>
      </c>
      <c r="AH72">
        <v>304.05632400000002</v>
      </c>
      <c r="AI72">
        <v>283.94928900000002</v>
      </c>
      <c r="AJ72">
        <v>319.94310300000001</v>
      </c>
      <c r="AK72">
        <v>619.12929299999996</v>
      </c>
      <c r="AL72">
        <v>766.83364300000005</v>
      </c>
      <c r="AM72">
        <v>476.88755800000001</v>
      </c>
      <c r="AN72">
        <v>931.23374799999999</v>
      </c>
      <c r="AO72">
        <v>178.31294700000001</v>
      </c>
      <c r="AP72">
        <v>15.532553</v>
      </c>
      <c r="AQ72">
        <v>425.42773699999998</v>
      </c>
      <c r="AR72">
        <v>534.45613200000003</v>
      </c>
      <c r="AS72">
        <v>542.38510499999995</v>
      </c>
      <c r="AT72">
        <v>198.402525</v>
      </c>
      <c r="AU72">
        <v>361.04789899999997</v>
      </c>
      <c r="AV72">
        <v>1173.5615700000001</v>
      </c>
    </row>
    <row r="73" spans="1:48">
      <c r="A73" t="s">
        <v>444</v>
      </c>
      <c r="B73">
        <v>3385.2934770000002</v>
      </c>
      <c r="C73">
        <v>3340.6572940000001</v>
      </c>
      <c r="D73">
        <v>935.23009999999999</v>
      </c>
      <c r="E73">
        <v>1820.3424070000001</v>
      </c>
      <c r="F73">
        <v>1725.1775620000001</v>
      </c>
      <c r="G73">
        <v>6497.5468929999997</v>
      </c>
      <c r="H73">
        <v>2147.6475169999999</v>
      </c>
      <c r="I73">
        <v>781.10226899999998</v>
      </c>
      <c r="J73">
        <v>3688.7803939999999</v>
      </c>
      <c r="K73">
        <v>8418.8109650000006</v>
      </c>
      <c r="L73">
        <v>13211.887527000001</v>
      </c>
      <c r="M73">
        <v>338.78995700000002</v>
      </c>
      <c r="N73">
        <v>245.00666699999999</v>
      </c>
      <c r="O73">
        <v>11180.068359000001</v>
      </c>
      <c r="P73">
        <v>3068.2014129999998</v>
      </c>
      <c r="Q73">
        <v>1228.2079639999999</v>
      </c>
      <c r="R73">
        <v>585.42127300000004</v>
      </c>
      <c r="S73">
        <v>206.327933</v>
      </c>
      <c r="T73">
        <v>2168.2864770000001</v>
      </c>
      <c r="U73">
        <v>214.942331</v>
      </c>
      <c r="V73">
        <v>205.93522899999999</v>
      </c>
      <c r="W73">
        <v>855.58263699999998</v>
      </c>
      <c r="X73">
        <v>69.726354000000001</v>
      </c>
      <c r="Y73">
        <v>100.40283599999999</v>
      </c>
      <c r="Z73">
        <v>555.98033399999997</v>
      </c>
      <c r="AA73">
        <v>480.25217300000003</v>
      </c>
      <c r="AB73">
        <v>478.488269</v>
      </c>
      <c r="AC73">
        <v>1489.7503750000001</v>
      </c>
      <c r="AD73">
        <v>925.95088499999997</v>
      </c>
      <c r="AE73">
        <v>373.56510800000001</v>
      </c>
      <c r="AF73">
        <v>3484.2257049999998</v>
      </c>
      <c r="AG73">
        <v>677.09565399999997</v>
      </c>
      <c r="AH73">
        <v>310.44174299999997</v>
      </c>
      <c r="AI73">
        <v>284.45405499999998</v>
      </c>
      <c r="AJ73">
        <v>353.95446500000003</v>
      </c>
      <c r="AK73">
        <v>606.35561800000005</v>
      </c>
      <c r="AL73">
        <v>764.02047000000005</v>
      </c>
      <c r="AM73">
        <v>534.08470299999999</v>
      </c>
      <c r="AN73">
        <v>970.59024399999998</v>
      </c>
      <c r="AO73">
        <v>177.46162899999999</v>
      </c>
      <c r="AP73">
        <v>16.552827000000001</v>
      </c>
      <c r="AQ73">
        <v>428.76552600000002</v>
      </c>
      <c r="AR73">
        <v>595.646027</v>
      </c>
      <c r="AS73">
        <v>551.93950199999995</v>
      </c>
      <c r="AT73">
        <v>219.72869399999999</v>
      </c>
      <c r="AU73">
        <v>399.85817200000002</v>
      </c>
      <c r="AV73">
        <v>1258.816255</v>
      </c>
    </row>
    <row r="74" spans="1:48">
      <c r="A74" t="s">
        <v>445</v>
      </c>
      <c r="B74">
        <v>3153.9877959999999</v>
      </c>
      <c r="C74">
        <v>3104.9654340000002</v>
      </c>
      <c r="D74">
        <v>909.39406299999996</v>
      </c>
      <c r="E74">
        <v>1737.3992949999999</v>
      </c>
      <c r="F74">
        <v>1640.2715310000001</v>
      </c>
      <c r="G74">
        <v>6339.2884620000004</v>
      </c>
      <c r="H74">
        <v>2021.395415</v>
      </c>
      <c r="I74">
        <v>744.52735399999995</v>
      </c>
      <c r="J74">
        <v>3602.620214</v>
      </c>
      <c r="K74">
        <v>8000.6440469999998</v>
      </c>
      <c r="L74">
        <v>12694.99624</v>
      </c>
      <c r="M74">
        <v>333.30778299999997</v>
      </c>
      <c r="N74">
        <v>236.50983500000001</v>
      </c>
      <c r="O74">
        <v>10385.645957999999</v>
      </c>
      <c r="P74">
        <v>3038.6409140000001</v>
      </c>
      <c r="Q74">
        <v>1210.075646</v>
      </c>
      <c r="R74">
        <v>540.13548000000003</v>
      </c>
      <c r="S74">
        <v>204.410741</v>
      </c>
      <c r="T74">
        <v>2019.2740470000001</v>
      </c>
      <c r="U74">
        <v>202.425904</v>
      </c>
      <c r="V74">
        <v>204.03715500000001</v>
      </c>
      <c r="W74">
        <v>811.22672799999998</v>
      </c>
      <c r="X74">
        <v>69.707924000000006</v>
      </c>
      <c r="Y74">
        <v>95.084638999999996</v>
      </c>
      <c r="Z74">
        <v>537.60384799999997</v>
      </c>
      <c r="AA74">
        <v>490.69832700000001</v>
      </c>
      <c r="AB74">
        <v>468.72860600000001</v>
      </c>
      <c r="AC74">
        <v>1637.492876</v>
      </c>
      <c r="AD74">
        <v>882.94112800000005</v>
      </c>
      <c r="AE74">
        <v>378.43611600000003</v>
      </c>
      <c r="AF74">
        <v>3473.1325729999999</v>
      </c>
      <c r="AG74">
        <v>661.02240200000006</v>
      </c>
      <c r="AH74">
        <v>322.53164700000002</v>
      </c>
      <c r="AI74">
        <v>264.57328699999999</v>
      </c>
      <c r="AJ74">
        <v>363.64230500000002</v>
      </c>
      <c r="AK74">
        <v>561.73827400000005</v>
      </c>
      <c r="AL74">
        <v>737.18819699999995</v>
      </c>
      <c r="AM74">
        <v>513.19993399999998</v>
      </c>
      <c r="AN74">
        <v>1075.8543299999999</v>
      </c>
      <c r="AO74">
        <v>193.64574200000001</v>
      </c>
      <c r="AP74">
        <v>16.151961</v>
      </c>
      <c r="AQ74">
        <v>425.40254399999998</v>
      </c>
      <c r="AR74">
        <v>610.83429899999999</v>
      </c>
      <c r="AS74">
        <v>509.21924100000001</v>
      </c>
      <c r="AT74">
        <v>210.15401499999999</v>
      </c>
      <c r="AU74">
        <v>387.60164300000002</v>
      </c>
      <c r="AV74">
        <v>1173.978871</v>
      </c>
    </row>
    <row r="75" spans="1:48">
      <c r="A75" t="s">
        <v>446</v>
      </c>
      <c r="B75">
        <v>2980.7329450000002</v>
      </c>
      <c r="C75">
        <v>3154.9544700000001</v>
      </c>
      <c r="D75">
        <v>898.77095699999995</v>
      </c>
      <c r="E75">
        <v>1696.1101080000001</v>
      </c>
      <c r="F75">
        <v>1551.1083349999999</v>
      </c>
      <c r="G75">
        <v>6091.7459470000003</v>
      </c>
      <c r="H75">
        <v>1928.0984450000001</v>
      </c>
      <c r="I75">
        <v>712.58586300000002</v>
      </c>
      <c r="J75">
        <v>3454.2207100000001</v>
      </c>
      <c r="K75">
        <v>7296.1022329999996</v>
      </c>
      <c r="L75">
        <v>11622.887866999999</v>
      </c>
      <c r="M75">
        <v>332.87400100000002</v>
      </c>
      <c r="N75">
        <v>228.90285499999999</v>
      </c>
      <c r="O75">
        <v>10473.986394</v>
      </c>
      <c r="P75">
        <v>3045.8393799999999</v>
      </c>
      <c r="Q75">
        <v>1150.6134999999999</v>
      </c>
      <c r="R75">
        <v>503.88398100000001</v>
      </c>
      <c r="S75">
        <v>191.893112</v>
      </c>
      <c r="T75">
        <v>1843.091694</v>
      </c>
      <c r="U75">
        <v>186.17772500000001</v>
      </c>
      <c r="V75">
        <v>193.41525300000001</v>
      </c>
      <c r="W75">
        <v>821.22036700000001</v>
      </c>
      <c r="X75">
        <v>68.483649</v>
      </c>
      <c r="Y75">
        <v>87.314442999999997</v>
      </c>
      <c r="Z75">
        <v>488.25485500000002</v>
      </c>
      <c r="AA75">
        <v>426.91294799999997</v>
      </c>
      <c r="AB75">
        <v>437.06608699999998</v>
      </c>
      <c r="AC75">
        <v>1436.380643</v>
      </c>
      <c r="AD75">
        <v>869.368695</v>
      </c>
      <c r="AE75">
        <v>357.15037699999999</v>
      </c>
      <c r="AF75">
        <v>3385.8574589999998</v>
      </c>
      <c r="AG75">
        <v>633.94536200000005</v>
      </c>
      <c r="AH75">
        <v>297.97463499999998</v>
      </c>
      <c r="AI75">
        <v>267.96686199999999</v>
      </c>
      <c r="AJ75">
        <v>374.520422</v>
      </c>
      <c r="AK75">
        <v>580.66226500000005</v>
      </c>
      <c r="AL75">
        <v>713.59472800000003</v>
      </c>
      <c r="AM75">
        <v>482.64915200000002</v>
      </c>
      <c r="AN75">
        <v>972.18467699999997</v>
      </c>
      <c r="AO75">
        <v>212.16859099999999</v>
      </c>
      <c r="AP75">
        <v>15.425227</v>
      </c>
      <c r="AQ75">
        <v>438.06372099999999</v>
      </c>
      <c r="AR75">
        <v>586.95382400000005</v>
      </c>
      <c r="AS75">
        <v>518.64135199999998</v>
      </c>
      <c r="AT75">
        <v>216.496317</v>
      </c>
      <c r="AU75">
        <v>368.96963099999999</v>
      </c>
      <c r="AV75">
        <v>1136.074145</v>
      </c>
    </row>
    <row r="76" spans="1:48">
      <c r="A76" t="s">
        <v>447</v>
      </c>
      <c r="B76">
        <v>2918.447048</v>
      </c>
      <c r="C76">
        <v>3159.505404</v>
      </c>
      <c r="D76">
        <v>887.10402299999998</v>
      </c>
      <c r="E76">
        <v>1603.3750279999999</v>
      </c>
      <c r="F76">
        <v>1500.5333889999999</v>
      </c>
      <c r="G76">
        <v>5910.9878820000004</v>
      </c>
      <c r="H76">
        <v>1825.0649430000001</v>
      </c>
      <c r="I76">
        <v>666.95961999999997</v>
      </c>
      <c r="J76">
        <v>3225.1726560000002</v>
      </c>
      <c r="K76">
        <v>7063.8066959999996</v>
      </c>
      <c r="L76">
        <v>11379.16354</v>
      </c>
      <c r="M76">
        <v>319.84690000000001</v>
      </c>
      <c r="N76">
        <v>212.966691</v>
      </c>
      <c r="O76">
        <v>9493.8903229999996</v>
      </c>
      <c r="P76">
        <v>2941.7734869999999</v>
      </c>
      <c r="Q76">
        <v>1097.6073269999999</v>
      </c>
      <c r="R76">
        <v>500.74471999999997</v>
      </c>
      <c r="S76">
        <v>192.42305500000001</v>
      </c>
      <c r="T76">
        <v>1870.6221969999999</v>
      </c>
      <c r="U76">
        <v>181.087301</v>
      </c>
      <c r="V76">
        <v>172.157251</v>
      </c>
      <c r="W76">
        <v>800.50353199999995</v>
      </c>
      <c r="X76">
        <v>68.130307000000002</v>
      </c>
      <c r="Y76">
        <v>80.580186999999995</v>
      </c>
      <c r="Z76">
        <v>457.38291299999997</v>
      </c>
      <c r="AA76">
        <v>392.98007799999999</v>
      </c>
      <c r="AB76">
        <v>405.31377300000003</v>
      </c>
      <c r="AC76">
        <v>1338.1814079999999</v>
      </c>
      <c r="AD76">
        <v>854.49698000000001</v>
      </c>
      <c r="AE76">
        <v>323.71860900000001</v>
      </c>
      <c r="AF76">
        <v>3391.8936290000001</v>
      </c>
      <c r="AG76">
        <v>598.33072000000004</v>
      </c>
      <c r="AH76">
        <v>290.81084099999998</v>
      </c>
      <c r="AI76">
        <v>255.89064200000001</v>
      </c>
      <c r="AJ76">
        <v>366.94245899999999</v>
      </c>
      <c r="AK76">
        <v>558.22787800000003</v>
      </c>
      <c r="AL76">
        <v>713.799125</v>
      </c>
      <c r="AM76">
        <v>471.87458199999998</v>
      </c>
      <c r="AN76">
        <v>916.49100499999997</v>
      </c>
      <c r="AO76">
        <v>197.61602600000001</v>
      </c>
      <c r="AP76">
        <v>16.045649999999998</v>
      </c>
      <c r="AQ76">
        <v>406.08525300000002</v>
      </c>
      <c r="AR76">
        <v>586.40394100000003</v>
      </c>
      <c r="AS76">
        <v>515.46238500000004</v>
      </c>
      <c r="AT76">
        <v>201.93212800000001</v>
      </c>
      <c r="AU76">
        <v>371.96919300000002</v>
      </c>
      <c r="AV76">
        <v>1113.067211</v>
      </c>
    </row>
    <row r="77" spans="1:48">
      <c r="A77" t="s">
        <v>448</v>
      </c>
      <c r="B77">
        <v>2780.1907999999999</v>
      </c>
      <c r="C77">
        <v>2983.0748050000002</v>
      </c>
      <c r="D77">
        <v>881.089338</v>
      </c>
      <c r="E77">
        <v>1534.8515669999999</v>
      </c>
      <c r="F77">
        <v>1456.1720989999999</v>
      </c>
      <c r="G77">
        <v>5762.6822270000002</v>
      </c>
      <c r="H77">
        <v>1692.306284</v>
      </c>
      <c r="I77">
        <v>638.741356</v>
      </c>
      <c r="J77">
        <v>3011.1663440000002</v>
      </c>
      <c r="K77">
        <v>6572.5225609999998</v>
      </c>
      <c r="L77">
        <v>10595.745945999999</v>
      </c>
      <c r="M77">
        <v>306.69116700000001</v>
      </c>
      <c r="N77">
        <v>202.598018</v>
      </c>
      <c r="O77">
        <v>10426.074306</v>
      </c>
      <c r="P77">
        <v>3074.920267</v>
      </c>
      <c r="Q77">
        <v>1094.725486</v>
      </c>
      <c r="R77">
        <v>460.05497700000001</v>
      </c>
      <c r="S77">
        <v>176.586388</v>
      </c>
      <c r="T77">
        <v>1796.440593</v>
      </c>
      <c r="U77">
        <v>168.85182</v>
      </c>
      <c r="V77">
        <v>166.93952999999999</v>
      </c>
      <c r="W77">
        <v>784.29463499999997</v>
      </c>
      <c r="X77">
        <v>63.585878999999998</v>
      </c>
      <c r="Y77">
        <v>81.241792000000004</v>
      </c>
      <c r="Z77">
        <v>470.822158</v>
      </c>
      <c r="AA77">
        <v>403.14239700000002</v>
      </c>
      <c r="AB77">
        <v>396.42782899999997</v>
      </c>
      <c r="AC77">
        <v>1233.9394910000001</v>
      </c>
      <c r="AD77">
        <v>850.17058199999997</v>
      </c>
      <c r="AE77">
        <v>317.42649999999998</v>
      </c>
      <c r="AF77">
        <v>3191.066996</v>
      </c>
      <c r="AG77">
        <v>579.17794200000003</v>
      </c>
      <c r="AH77">
        <v>277.81175300000001</v>
      </c>
      <c r="AI77">
        <v>262.55312199999997</v>
      </c>
      <c r="AJ77">
        <v>351.89196600000002</v>
      </c>
      <c r="AK77">
        <v>536.90224799999999</v>
      </c>
      <c r="AL77">
        <v>698.53889100000004</v>
      </c>
      <c r="AM77">
        <v>436.205938</v>
      </c>
      <c r="AN77">
        <v>989.83476399999995</v>
      </c>
      <c r="AO77">
        <v>186.939279</v>
      </c>
      <c r="AP77">
        <v>15.344423000000001</v>
      </c>
      <c r="AQ77">
        <v>399.96668799999998</v>
      </c>
      <c r="AR77">
        <v>548.78178600000001</v>
      </c>
      <c r="AS77">
        <v>533.20210799999995</v>
      </c>
      <c r="AT77">
        <v>194.00354300000001</v>
      </c>
      <c r="AU77">
        <v>363.755246</v>
      </c>
      <c r="AV77">
        <v>1140.9205280000001</v>
      </c>
    </row>
    <row r="78" spans="1:48">
      <c r="A78" t="s">
        <v>449</v>
      </c>
      <c r="B78">
        <v>2459.86951</v>
      </c>
      <c r="C78">
        <v>2830.2999119999999</v>
      </c>
      <c r="D78">
        <v>836.55514800000003</v>
      </c>
      <c r="E78">
        <v>1471.1212190000001</v>
      </c>
      <c r="F78">
        <v>1299.3422390000001</v>
      </c>
      <c r="G78">
        <v>5551.7808590000004</v>
      </c>
      <c r="H78">
        <v>1548.135653</v>
      </c>
      <c r="I78">
        <v>554.05240600000002</v>
      </c>
      <c r="J78">
        <v>2785.1855869999999</v>
      </c>
      <c r="K78">
        <v>6103.8377170000003</v>
      </c>
      <c r="L78">
        <v>9787.6867590000002</v>
      </c>
      <c r="M78">
        <v>303.67004700000001</v>
      </c>
      <c r="N78">
        <v>199.06182799999999</v>
      </c>
      <c r="O78">
        <v>9729.3312650000007</v>
      </c>
      <c r="P78">
        <v>2838.136497</v>
      </c>
      <c r="Q78">
        <v>1028.293919</v>
      </c>
      <c r="R78">
        <v>425.00507599999997</v>
      </c>
      <c r="S78">
        <v>159.85201799999999</v>
      </c>
      <c r="T78">
        <v>1628.0094859999999</v>
      </c>
      <c r="U78">
        <v>155.609567</v>
      </c>
      <c r="V78">
        <v>151.14183800000001</v>
      </c>
      <c r="W78">
        <v>681.23638800000003</v>
      </c>
      <c r="X78">
        <v>62.715108999999998</v>
      </c>
      <c r="Y78">
        <v>76.427706000000001</v>
      </c>
      <c r="Z78">
        <v>405.41462300000001</v>
      </c>
      <c r="AA78">
        <v>353.33144600000003</v>
      </c>
      <c r="AB78">
        <v>366.42185799999999</v>
      </c>
      <c r="AC78">
        <v>1172.1043460000001</v>
      </c>
      <c r="AD78">
        <v>774.54173900000001</v>
      </c>
      <c r="AE78">
        <v>283.95929100000001</v>
      </c>
      <c r="AF78">
        <v>3062.2855479999998</v>
      </c>
      <c r="AG78">
        <v>518.11485700000003</v>
      </c>
      <c r="AH78">
        <v>264.56572499999999</v>
      </c>
      <c r="AI78">
        <v>234.20454000000001</v>
      </c>
      <c r="AJ78">
        <v>306.015514</v>
      </c>
      <c r="AK78">
        <v>512.32143499999995</v>
      </c>
      <c r="AL78">
        <v>668.59901300000001</v>
      </c>
      <c r="AM78">
        <v>399.50590999999997</v>
      </c>
      <c r="AN78">
        <v>856.26829199999997</v>
      </c>
      <c r="AO78">
        <v>179.42819299999999</v>
      </c>
      <c r="AP78">
        <v>14.074919</v>
      </c>
      <c r="AQ78">
        <v>367.08972999999997</v>
      </c>
      <c r="AR78">
        <v>514.58372099999997</v>
      </c>
      <c r="AS78">
        <v>494.47043000000002</v>
      </c>
      <c r="AT78">
        <v>174.45044999999999</v>
      </c>
      <c r="AU78">
        <v>344.15166099999999</v>
      </c>
      <c r="AV78">
        <v>1077.046235</v>
      </c>
    </row>
    <row r="79" spans="1:48">
      <c r="A79" t="s">
        <v>450</v>
      </c>
      <c r="B79">
        <v>2822.3750570000002</v>
      </c>
      <c r="C79">
        <v>3078.9583600000001</v>
      </c>
      <c r="D79">
        <v>1000.193397</v>
      </c>
      <c r="E79">
        <v>1790.888076</v>
      </c>
      <c r="F79">
        <v>1660.3325809999999</v>
      </c>
      <c r="G79">
        <v>5873.0418650000001</v>
      </c>
      <c r="H79">
        <v>1865.8073300000001</v>
      </c>
      <c r="I79">
        <v>744.37660700000004</v>
      </c>
      <c r="J79">
        <v>3136.075918</v>
      </c>
      <c r="K79">
        <v>7085.2943169999999</v>
      </c>
      <c r="L79">
        <v>10239.889655999999</v>
      </c>
      <c r="M79">
        <v>390.18555500000002</v>
      </c>
      <c r="N79">
        <v>256.95820800000001</v>
      </c>
      <c r="O79">
        <v>11146.110076999999</v>
      </c>
      <c r="P79">
        <v>3544.1418560000002</v>
      </c>
      <c r="Q79">
        <v>1225.0559840000001</v>
      </c>
      <c r="R79">
        <v>491.00051200000001</v>
      </c>
      <c r="S79">
        <v>191.04472699999999</v>
      </c>
      <c r="T79">
        <v>2026.5904660000001</v>
      </c>
      <c r="U79">
        <v>187.16054</v>
      </c>
      <c r="V79">
        <v>171.43650500000001</v>
      </c>
      <c r="W79">
        <v>997.08644900000002</v>
      </c>
      <c r="X79">
        <v>70.480108000000001</v>
      </c>
      <c r="Y79">
        <v>81.828012999999999</v>
      </c>
      <c r="Z79">
        <v>543.63484700000004</v>
      </c>
      <c r="AA79">
        <v>409.46366999999998</v>
      </c>
      <c r="AB79">
        <v>415.54001499999998</v>
      </c>
      <c r="AC79">
        <v>1898.679965</v>
      </c>
      <c r="AD79">
        <v>909.99687600000004</v>
      </c>
      <c r="AE79">
        <v>378.97492699999998</v>
      </c>
      <c r="AF79">
        <v>4336.6655449999998</v>
      </c>
      <c r="AG79">
        <v>734.10403599999995</v>
      </c>
      <c r="AH79">
        <v>298.86806100000001</v>
      </c>
      <c r="AI79">
        <v>319.475326</v>
      </c>
      <c r="AJ79">
        <v>372.45730600000002</v>
      </c>
      <c r="AK79">
        <v>677.42947000000004</v>
      </c>
      <c r="AL79">
        <v>763.43973600000004</v>
      </c>
      <c r="AM79">
        <v>499.00243799999998</v>
      </c>
      <c r="AN79">
        <v>1050.5379270000001</v>
      </c>
      <c r="AO79">
        <v>222.19870700000001</v>
      </c>
      <c r="AP79">
        <v>19.007966</v>
      </c>
      <c r="AQ79">
        <v>471.79414400000002</v>
      </c>
      <c r="AR79">
        <v>700.55595900000003</v>
      </c>
      <c r="AS79">
        <v>679.80214699999999</v>
      </c>
      <c r="AT79">
        <v>240.72810799999999</v>
      </c>
      <c r="AU79">
        <v>588.74060099999997</v>
      </c>
      <c r="AV79">
        <v>1383.545306</v>
      </c>
    </row>
    <row r="80" spans="1:48">
      <c r="A80" t="s">
        <v>451</v>
      </c>
      <c r="B80">
        <v>3078.7757160000001</v>
      </c>
      <c r="C80">
        <v>3390.2299149999999</v>
      </c>
      <c r="D80">
        <v>1144.8647880000001</v>
      </c>
      <c r="E80">
        <v>1965.272111</v>
      </c>
      <c r="F80">
        <v>1793.7239770000001</v>
      </c>
      <c r="G80">
        <v>6379.4104939999997</v>
      </c>
      <c r="H80">
        <v>2060.5421889999998</v>
      </c>
      <c r="I80">
        <v>841.10497099999998</v>
      </c>
      <c r="J80">
        <v>3409.2829579999998</v>
      </c>
      <c r="K80">
        <v>7559.9441569999999</v>
      </c>
      <c r="L80">
        <v>10916.212153</v>
      </c>
      <c r="M80">
        <v>420.996239</v>
      </c>
      <c r="N80">
        <v>275.425231</v>
      </c>
      <c r="O80">
        <v>11312.230028</v>
      </c>
      <c r="P80">
        <v>3816.4745429999998</v>
      </c>
      <c r="Q80">
        <v>1470.776503</v>
      </c>
      <c r="R80">
        <v>533.25636099999997</v>
      </c>
      <c r="S80">
        <v>204.566835</v>
      </c>
      <c r="T80">
        <v>2292.4870839999999</v>
      </c>
      <c r="U80">
        <v>201.68054599999999</v>
      </c>
      <c r="V80">
        <v>180.72911999999999</v>
      </c>
      <c r="W80">
        <v>1118.454649</v>
      </c>
      <c r="X80">
        <v>75.587875999999994</v>
      </c>
      <c r="Y80">
        <v>81.040282000000005</v>
      </c>
      <c r="Z80">
        <v>586.77428299999997</v>
      </c>
      <c r="AA80">
        <v>417.35308800000001</v>
      </c>
      <c r="AB80">
        <v>448.27673099999998</v>
      </c>
      <c r="AC80">
        <v>2192.90922</v>
      </c>
      <c r="AD80">
        <v>992.660301</v>
      </c>
      <c r="AE80">
        <v>435.247523</v>
      </c>
      <c r="AF80">
        <v>4822.844599</v>
      </c>
      <c r="AG80">
        <v>842.21659599999998</v>
      </c>
      <c r="AH80">
        <v>319.274584</v>
      </c>
      <c r="AI80">
        <v>337.80130100000002</v>
      </c>
      <c r="AJ80">
        <v>425.99539199999998</v>
      </c>
      <c r="AK80">
        <v>712.65790300000003</v>
      </c>
      <c r="AL80">
        <v>833.35721699999999</v>
      </c>
      <c r="AM80">
        <v>591.96203300000002</v>
      </c>
      <c r="AN80">
        <v>1197.414867</v>
      </c>
      <c r="AO80">
        <v>260.91768000000002</v>
      </c>
      <c r="AP80">
        <v>24.391252999999999</v>
      </c>
      <c r="AQ80">
        <v>501.42622999999998</v>
      </c>
      <c r="AR80">
        <v>753.67469700000004</v>
      </c>
      <c r="AS80">
        <v>700.06244900000002</v>
      </c>
      <c r="AT80">
        <v>273.30142899999998</v>
      </c>
      <c r="AU80">
        <v>640.80647899999997</v>
      </c>
      <c r="AV80">
        <v>1576.037648</v>
      </c>
    </row>
    <row r="81" spans="1:48">
      <c r="A81" t="s">
        <v>452</v>
      </c>
      <c r="B81">
        <v>3076.4887840000001</v>
      </c>
      <c r="C81">
        <v>3437.1794399999999</v>
      </c>
      <c r="D81">
        <v>1190.5199210000001</v>
      </c>
      <c r="E81">
        <v>2036.413135</v>
      </c>
      <c r="F81">
        <v>1805.119944</v>
      </c>
      <c r="G81">
        <v>6329.6590820000001</v>
      </c>
      <c r="H81">
        <v>2125.7707780000001</v>
      </c>
      <c r="I81">
        <v>840.34717799999999</v>
      </c>
      <c r="J81">
        <v>3513.757771</v>
      </c>
      <c r="K81">
        <v>7765.6249230000003</v>
      </c>
      <c r="L81">
        <v>10730.115392</v>
      </c>
      <c r="M81">
        <v>433.18590599999999</v>
      </c>
      <c r="N81">
        <v>282.53063700000001</v>
      </c>
      <c r="O81">
        <v>11840.022908999999</v>
      </c>
      <c r="P81">
        <v>3958.7881189999998</v>
      </c>
      <c r="Q81">
        <v>1525.5132020000001</v>
      </c>
      <c r="R81">
        <v>527.20576600000004</v>
      </c>
      <c r="S81">
        <v>195.311858</v>
      </c>
      <c r="T81">
        <v>2452.2672830000001</v>
      </c>
      <c r="U81">
        <v>211.04116099999999</v>
      </c>
      <c r="V81">
        <v>181.977181</v>
      </c>
      <c r="W81">
        <v>1192.694604</v>
      </c>
      <c r="X81">
        <v>72.177021999999994</v>
      </c>
      <c r="Y81">
        <v>85.146432000000004</v>
      </c>
      <c r="Z81">
        <v>591.56316700000002</v>
      </c>
      <c r="AA81">
        <v>437.91602499999999</v>
      </c>
      <c r="AB81">
        <v>473.49491999999998</v>
      </c>
      <c r="AC81">
        <v>2373.010409</v>
      </c>
      <c r="AD81">
        <v>1029.1136550000001</v>
      </c>
      <c r="AE81">
        <v>477.51063399999998</v>
      </c>
      <c r="AF81">
        <v>4758.1266500000002</v>
      </c>
      <c r="AG81">
        <v>866.25188000000003</v>
      </c>
      <c r="AH81">
        <v>332.52446200000003</v>
      </c>
      <c r="AI81">
        <v>334.897538</v>
      </c>
      <c r="AJ81">
        <v>466.065383</v>
      </c>
      <c r="AK81">
        <v>714.92403999999999</v>
      </c>
      <c r="AL81">
        <v>837.71007499999996</v>
      </c>
      <c r="AM81">
        <v>628.807728</v>
      </c>
      <c r="AN81">
        <v>1300.1013330000001</v>
      </c>
      <c r="AO81">
        <v>257.15665999999999</v>
      </c>
      <c r="AP81">
        <v>25.687583</v>
      </c>
      <c r="AQ81">
        <v>545.07070299999998</v>
      </c>
      <c r="AR81">
        <v>843.75694899999996</v>
      </c>
      <c r="AS81">
        <v>678.46197400000005</v>
      </c>
      <c r="AT81">
        <v>283.70299999999997</v>
      </c>
      <c r="AU81">
        <v>691.77657599999998</v>
      </c>
      <c r="AV81">
        <v>1680.0834970000001</v>
      </c>
    </row>
    <row r="82" spans="1:48">
      <c r="A82" t="s">
        <v>453</v>
      </c>
      <c r="B82">
        <v>2993.499973</v>
      </c>
      <c r="C82">
        <v>3371.298393</v>
      </c>
      <c r="D82">
        <v>1133.473825</v>
      </c>
      <c r="E82">
        <v>1979.1193949999999</v>
      </c>
      <c r="F82">
        <v>1763.499202</v>
      </c>
      <c r="G82">
        <v>6062.4666079999997</v>
      </c>
      <c r="H82">
        <v>2085.8479379999999</v>
      </c>
      <c r="I82">
        <v>829.26797399999998</v>
      </c>
      <c r="J82">
        <v>3387.7383479999999</v>
      </c>
      <c r="K82">
        <v>7395.1015960000004</v>
      </c>
      <c r="L82">
        <v>10259.616335000001</v>
      </c>
      <c r="M82">
        <v>417.21195</v>
      </c>
      <c r="N82">
        <v>275.021367</v>
      </c>
      <c r="O82">
        <v>11388.157724999999</v>
      </c>
      <c r="P82">
        <v>3844.9048720000001</v>
      </c>
      <c r="Q82">
        <v>1485.258509</v>
      </c>
      <c r="R82">
        <v>501.69136500000002</v>
      </c>
      <c r="S82">
        <v>199.18551099999999</v>
      </c>
      <c r="T82">
        <v>2294.9955100000002</v>
      </c>
      <c r="U82">
        <v>202.01741999999999</v>
      </c>
      <c r="V82">
        <v>173.37453099999999</v>
      </c>
      <c r="W82">
        <v>1156.4437359999999</v>
      </c>
      <c r="X82">
        <v>68.869898000000006</v>
      </c>
      <c r="Y82">
        <v>78.626508999999999</v>
      </c>
      <c r="Z82">
        <v>582.738114</v>
      </c>
      <c r="AA82">
        <v>408.58721400000002</v>
      </c>
      <c r="AB82">
        <v>434.90915899999999</v>
      </c>
      <c r="AC82">
        <v>2125.4868070000002</v>
      </c>
      <c r="AD82">
        <v>970.91146300000003</v>
      </c>
      <c r="AE82">
        <v>435.76002399999999</v>
      </c>
      <c r="AF82">
        <v>4546.752759</v>
      </c>
      <c r="AG82">
        <v>809.63603599999999</v>
      </c>
      <c r="AH82">
        <v>320.098052</v>
      </c>
      <c r="AI82">
        <v>332.24171799999999</v>
      </c>
      <c r="AJ82">
        <v>462.22304100000002</v>
      </c>
      <c r="AK82">
        <v>667.41938600000003</v>
      </c>
      <c r="AL82">
        <v>803.02682300000004</v>
      </c>
      <c r="AM82">
        <v>612.28501100000005</v>
      </c>
      <c r="AN82">
        <v>1174.8047899999999</v>
      </c>
      <c r="AO82">
        <v>252.75047499999999</v>
      </c>
      <c r="AP82">
        <v>25.004224000000001</v>
      </c>
      <c r="AQ82">
        <v>536.56937200000004</v>
      </c>
      <c r="AR82">
        <v>769.386121</v>
      </c>
      <c r="AS82">
        <v>646.15643699999998</v>
      </c>
      <c r="AT82">
        <v>268.16010499999999</v>
      </c>
      <c r="AU82">
        <v>621.14020300000004</v>
      </c>
      <c r="AV82">
        <v>1644.4844800000001</v>
      </c>
    </row>
    <row r="83" spans="1:48">
      <c r="A83" t="s">
        <v>454</v>
      </c>
      <c r="B83">
        <v>2891.185864</v>
      </c>
      <c r="C83">
        <v>3352.8089</v>
      </c>
      <c r="D83">
        <v>1119.4480679999999</v>
      </c>
      <c r="E83">
        <v>1946.844857</v>
      </c>
      <c r="F83">
        <v>1723.7505269999999</v>
      </c>
      <c r="G83">
        <v>5988.7462400000004</v>
      </c>
      <c r="H83">
        <v>2048.8149709999998</v>
      </c>
      <c r="I83">
        <v>825.99795200000005</v>
      </c>
      <c r="J83">
        <v>3314.22894</v>
      </c>
      <c r="K83">
        <v>7349.0816349999996</v>
      </c>
      <c r="L83">
        <v>9862.4082699999999</v>
      </c>
      <c r="M83">
        <v>419.16427900000002</v>
      </c>
      <c r="N83">
        <v>273.79980699999999</v>
      </c>
      <c r="O83">
        <v>11590.135618</v>
      </c>
      <c r="P83">
        <v>3907.8312289999999</v>
      </c>
      <c r="Q83">
        <v>1474.1352039999999</v>
      </c>
      <c r="R83">
        <v>510.945268</v>
      </c>
      <c r="S83">
        <v>189.50056799999999</v>
      </c>
      <c r="T83">
        <v>2343.5287039999998</v>
      </c>
      <c r="U83">
        <v>190.917596</v>
      </c>
      <c r="V83">
        <v>158.31370100000001</v>
      </c>
      <c r="W83">
        <v>1178.352676</v>
      </c>
      <c r="X83">
        <v>69.485699999999994</v>
      </c>
      <c r="Y83">
        <v>77.258545999999996</v>
      </c>
      <c r="Z83">
        <v>586.18964100000005</v>
      </c>
      <c r="AA83">
        <v>402.41693299999997</v>
      </c>
      <c r="AB83">
        <v>441.514499</v>
      </c>
      <c r="AC83">
        <v>2226.0392470000002</v>
      </c>
      <c r="AD83">
        <v>957.43558399999995</v>
      </c>
      <c r="AE83">
        <v>436.50314500000002</v>
      </c>
      <c r="AF83">
        <v>4672.6588250000004</v>
      </c>
      <c r="AG83">
        <v>833.21308799999997</v>
      </c>
      <c r="AH83">
        <v>327.263398</v>
      </c>
      <c r="AI83">
        <v>340.070941</v>
      </c>
      <c r="AJ83">
        <v>463.35311000000002</v>
      </c>
      <c r="AK83">
        <v>638.49803899999995</v>
      </c>
      <c r="AL83">
        <v>804.198576</v>
      </c>
      <c r="AM83">
        <v>640.43934300000001</v>
      </c>
      <c r="AN83">
        <v>1327.79999</v>
      </c>
      <c r="AO83">
        <v>236.64328900000001</v>
      </c>
      <c r="AP83">
        <v>24.646847000000001</v>
      </c>
      <c r="AQ83">
        <v>555.58694600000001</v>
      </c>
      <c r="AR83">
        <v>759.65350000000001</v>
      </c>
      <c r="AS83">
        <v>670.56627000000003</v>
      </c>
      <c r="AT83">
        <v>270.79571600000003</v>
      </c>
      <c r="AU83">
        <v>655.29821100000004</v>
      </c>
      <c r="AV83">
        <v>1642.7835050000001</v>
      </c>
    </row>
    <row r="84" spans="1:48">
      <c r="A84" t="s">
        <v>455</v>
      </c>
      <c r="B84">
        <v>2832.9132890000001</v>
      </c>
      <c r="C84">
        <v>3197.798738</v>
      </c>
      <c r="D84">
        <v>1092.2771929999999</v>
      </c>
      <c r="E84">
        <v>1878.977656</v>
      </c>
      <c r="F84">
        <v>1730.303193</v>
      </c>
      <c r="G84">
        <v>5880.7129839999998</v>
      </c>
      <c r="H84">
        <v>1934.3808409999999</v>
      </c>
      <c r="I84">
        <v>812.04602699999998</v>
      </c>
      <c r="J84">
        <v>3279.7954100000002</v>
      </c>
      <c r="K84">
        <v>6885.0073689999999</v>
      </c>
      <c r="L84">
        <v>9501.0858069999995</v>
      </c>
      <c r="M84">
        <v>412.64737600000001</v>
      </c>
      <c r="N84">
        <v>261.81010900000001</v>
      </c>
      <c r="O84">
        <v>11075.068076</v>
      </c>
      <c r="P84">
        <v>3709.3658610000002</v>
      </c>
      <c r="Q84">
        <v>1551.2703750000001</v>
      </c>
      <c r="R84">
        <v>512.303538</v>
      </c>
      <c r="S84">
        <v>182.85737900000001</v>
      </c>
      <c r="T84">
        <v>2365.983013</v>
      </c>
      <c r="U84">
        <v>178.16947200000001</v>
      </c>
      <c r="V84">
        <v>155.56757500000001</v>
      </c>
      <c r="W84">
        <v>1103.9082149999999</v>
      </c>
      <c r="X84">
        <v>66.414704</v>
      </c>
      <c r="Y84">
        <v>74.274479999999997</v>
      </c>
      <c r="Z84">
        <v>563.15823999999998</v>
      </c>
      <c r="AA84">
        <v>372.19152300000002</v>
      </c>
      <c r="AB84">
        <v>422.17112300000002</v>
      </c>
      <c r="AC84">
        <v>2101.5244849999999</v>
      </c>
      <c r="AD84">
        <v>1003.383232</v>
      </c>
      <c r="AE84">
        <v>423.91510799999998</v>
      </c>
      <c r="AF84">
        <v>4516.0494420000005</v>
      </c>
      <c r="AG84">
        <v>811.19656299999997</v>
      </c>
      <c r="AH84">
        <v>324.36069800000001</v>
      </c>
      <c r="AI84">
        <v>340.03573299999999</v>
      </c>
      <c r="AJ84">
        <v>471.51665300000002</v>
      </c>
      <c r="AK84">
        <v>631.25763800000004</v>
      </c>
      <c r="AL84">
        <v>819.57350299999996</v>
      </c>
      <c r="AM84">
        <v>604.25331600000004</v>
      </c>
      <c r="AN84">
        <v>1427.822015</v>
      </c>
      <c r="AO84">
        <v>258.72921000000002</v>
      </c>
      <c r="AP84">
        <v>22.868842000000001</v>
      </c>
      <c r="AQ84">
        <v>530.40096700000004</v>
      </c>
      <c r="AR84">
        <v>690.59129700000005</v>
      </c>
      <c r="AS84">
        <v>645.96818199999996</v>
      </c>
      <c r="AT84">
        <v>262.19144699999998</v>
      </c>
      <c r="AU84">
        <v>611.26285800000005</v>
      </c>
      <c r="AV84">
        <v>1600.4258589999999</v>
      </c>
    </row>
    <row r="85" spans="1:48">
      <c r="A85" t="s">
        <v>456</v>
      </c>
      <c r="B85">
        <v>2787.5987610000002</v>
      </c>
      <c r="C85">
        <v>3099.2393520000001</v>
      </c>
      <c r="D85">
        <v>1050.3755490000001</v>
      </c>
      <c r="E85">
        <v>1835.6359399999999</v>
      </c>
      <c r="F85">
        <v>1696.999712</v>
      </c>
      <c r="G85">
        <v>5845.3786840000002</v>
      </c>
      <c r="H85">
        <v>1888.0578720000001</v>
      </c>
      <c r="I85">
        <v>797.14585899999997</v>
      </c>
      <c r="J85">
        <v>3197.7283120000002</v>
      </c>
      <c r="K85">
        <v>6608.5708789999999</v>
      </c>
      <c r="L85">
        <v>9574.8242709999995</v>
      </c>
      <c r="M85">
        <v>396.537148</v>
      </c>
      <c r="N85">
        <v>255.38905</v>
      </c>
      <c r="O85">
        <v>11199.072769</v>
      </c>
      <c r="P85">
        <v>3666.8289599999998</v>
      </c>
      <c r="Q85">
        <v>1510.2284930000001</v>
      </c>
      <c r="R85">
        <v>499.82924000000003</v>
      </c>
      <c r="S85">
        <v>181.484241</v>
      </c>
      <c r="T85">
        <v>2284.310015</v>
      </c>
      <c r="U85">
        <v>173.10487800000001</v>
      </c>
      <c r="V85">
        <v>156.41280499999999</v>
      </c>
      <c r="W85">
        <v>1071.871343</v>
      </c>
      <c r="X85">
        <v>64.332330999999996</v>
      </c>
      <c r="Y85">
        <v>74.460155999999998</v>
      </c>
      <c r="Z85">
        <v>546.35442499999999</v>
      </c>
      <c r="AA85">
        <v>358.03900900000002</v>
      </c>
      <c r="AB85">
        <v>394.82342399999999</v>
      </c>
      <c r="AC85">
        <v>2051.874112</v>
      </c>
      <c r="AD85">
        <v>1006.974613</v>
      </c>
      <c r="AE85">
        <v>432.05576600000001</v>
      </c>
      <c r="AF85">
        <v>4402.4323770000001</v>
      </c>
      <c r="AG85">
        <v>835.23638500000004</v>
      </c>
      <c r="AH85">
        <v>328.25402200000002</v>
      </c>
      <c r="AI85">
        <v>352.84238900000003</v>
      </c>
      <c r="AJ85">
        <v>477.01876900000002</v>
      </c>
      <c r="AK85">
        <v>672.288499</v>
      </c>
      <c r="AL85">
        <v>813.50813500000004</v>
      </c>
      <c r="AM85">
        <v>598.964382</v>
      </c>
      <c r="AN85">
        <v>1370.472244</v>
      </c>
      <c r="AO85">
        <v>230.34923000000001</v>
      </c>
      <c r="AP85">
        <v>22.399318999999998</v>
      </c>
      <c r="AQ85">
        <v>541.074926</v>
      </c>
      <c r="AR85">
        <v>684.52308600000003</v>
      </c>
      <c r="AS85">
        <v>647.81370600000002</v>
      </c>
      <c r="AT85">
        <v>269.45020099999999</v>
      </c>
      <c r="AU85">
        <v>616.32428700000003</v>
      </c>
      <c r="AV85">
        <v>1577.4378409999999</v>
      </c>
    </row>
    <row r="86" spans="1:48">
      <c r="A86" t="s">
        <v>457</v>
      </c>
      <c r="B86">
        <v>2843.2443870000002</v>
      </c>
      <c r="C86">
        <v>3132.0122270000002</v>
      </c>
      <c r="D86">
        <v>1113.305758</v>
      </c>
      <c r="E86">
        <v>1867.4382929999999</v>
      </c>
      <c r="F86">
        <v>1719.7757099999999</v>
      </c>
      <c r="G86">
        <v>5829.7743229999996</v>
      </c>
      <c r="H86">
        <v>1945.4723120000001</v>
      </c>
      <c r="I86">
        <v>839.87245800000005</v>
      </c>
      <c r="J86">
        <v>3250.6117640000002</v>
      </c>
      <c r="K86">
        <v>6904.9567969999998</v>
      </c>
      <c r="L86">
        <v>9374.0849149999995</v>
      </c>
      <c r="M86">
        <v>410.81263300000001</v>
      </c>
      <c r="N86">
        <v>259.00593300000003</v>
      </c>
      <c r="O86">
        <v>12257.916659</v>
      </c>
      <c r="P86">
        <v>3941.871717</v>
      </c>
      <c r="Q86">
        <v>1591.8738430000001</v>
      </c>
      <c r="R86">
        <v>517.19466999999997</v>
      </c>
      <c r="S86">
        <v>193.76039700000001</v>
      </c>
      <c r="T86">
        <v>2380.2823969999999</v>
      </c>
      <c r="U86">
        <v>177.04406800000001</v>
      </c>
      <c r="V86">
        <v>168.20426599999999</v>
      </c>
      <c r="W86">
        <v>1128.9726889999999</v>
      </c>
      <c r="X86">
        <v>65.424295000000001</v>
      </c>
      <c r="Y86">
        <v>77.794748999999996</v>
      </c>
      <c r="Z86">
        <v>564.16010800000004</v>
      </c>
      <c r="AA86">
        <v>368.127565</v>
      </c>
      <c r="AB86">
        <v>415.70146499999998</v>
      </c>
      <c r="AC86">
        <v>2273.1403359999999</v>
      </c>
      <c r="AD86">
        <v>1102.8999610000001</v>
      </c>
      <c r="AE86">
        <v>474.85579200000001</v>
      </c>
      <c r="AF86">
        <v>4436.0879590000004</v>
      </c>
      <c r="AG86">
        <v>867.62772500000005</v>
      </c>
      <c r="AH86">
        <v>342.29148800000002</v>
      </c>
      <c r="AI86">
        <v>371.27581700000002</v>
      </c>
      <c r="AJ86">
        <v>491.87726300000003</v>
      </c>
      <c r="AK86">
        <v>693.33335899999997</v>
      </c>
      <c r="AL86">
        <v>829.70072800000003</v>
      </c>
      <c r="AM86">
        <v>661.90045099999998</v>
      </c>
      <c r="AN86">
        <v>1464.8493149999999</v>
      </c>
      <c r="AO86">
        <v>258.035369</v>
      </c>
      <c r="AP86">
        <v>23.656399</v>
      </c>
      <c r="AQ86">
        <v>560.44295399999999</v>
      </c>
      <c r="AR86">
        <v>719.99853399999995</v>
      </c>
      <c r="AS86">
        <v>589.43146200000001</v>
      </c>
      <c r="AT86">
        <v>284.63932899999998</v>
      </c>
      <c r="AU86">
        <v>641.14911300000006</v>
      </c>
      <c r="AV86">
        <v>1663.596256</v>
      </c>
    </row>
    <row r="87" spans="1:48">
      <c r="A87" t="s">
        <v>458</v>
      </c>
      <c r="B87">
        <v>2803.3172500000001</v>
      </c>
      <c r="C87">
        <v>3127.8724339999999</v>
      </c>
      <c r="D87">
        <v>1134.400169</v>
      </c>
      <c r="E87">
        <v>1914.4290430000001</v>
      </c>
      <c r="F87">
        <v>1732.6560050000001</v>
      </c>
      <c r="G87">
        <v>5869.3205180000004</v>
      </c>
      <c r="H87">
        <v>2015.683407</v>
      </c>
      <c r="I87">
        <v>834.64693799999998</v>
      </c>
      <c r="J87">
        <v>3225.0720230000002</v>
      </c>
      <c r="K87">
        <v>7239.6033600000001</v>
      </c>
      <c r="L87">
        <v>9628.1626660000002</v>
      </c>
      <c r="M87">
        <v>429.50675699999999</v>
      </c>
      <c r="N87">
        <v>263.44343800000001</v>
      </c>
      <c r="O87">
        <v>12680.167942</v>
      </c>
      <c r="P87">
        <v>3999.3403149999999</v>
      </c>
      <c r="Q87">
        <v>1500.8779460000001</v>
      </c>
      <c r="R87">
        <v>522.78283999999996</v>
      </c>
      <c r="S87">
        <v>190.38177899999999</v>
      </c>
      <c r="T87">
        <v>2459.5041200000001</v>
      </c>
      <c r="U87">
        <v>179.797358</v>
      </c>
      <c r="V87">
        <v>161.77623399999999</v>
      </c>
      <c r="W87">
        <v>1143.0207789999999</v>
      </c>
      <c r="X87">
        <v>65.742074000000002</v>
      </c>
      <c r="Y87">
        <v>78.525745000000001</v>
      </c>
      <c r="Z87">
        <v>596.90583500000002</v>
      </c>
      <c r="AA87">
        <v>362.45862199999999</v>
      </c>
      <c r="AB87">
        <v>443.12817000000001</v>
      </c>
      <c r="AC87">
        <v>2218.8519919999999</v>
      </c>
      <c r="AD87">
        <v>1124.896416</v>
      </c>
      <c r="AE87">
        <v>488.62066700000003</v>
      </c>
      <c r="AF87">
        <v>4623.2771640000001</v>
      </c>
      <c r="AG87">
        <v>856.30859599999997</v>
      </c>
      <c r="AH87">
        <v>349.844696</v>
      </c>
      <c r="AI87">
        <v>342.15445</v>
      </c>
      <c r="AJ87">
        <v>505.026455</v>
      </c>
      <c r="AK87">
        <v>656.46046999999999</v>
      </c>
      <c r="AL87">
        <v>821.37320499999998</v>
      </c>
      <c r="AM87">
        <v>701.850549</v>
      </c>
      <c r="AN87">
        <v>1541.6483310000001</v>
      </c>
      <c r="AO87">
        <v>231.75464299999999</v>
      </c>
      <c r="AP87">
        <v>23.764710000000001</v>
      </c>
      <c r="AQ87">
        <v>557.23098200000004</v>
      </c>
      <c r="AR87">
        <v>718.73529299999996</v>
      </c>
      <c r="AS87">
        <v>601.23118599999998</v>
      </c>
      <c r="AT87">
        <v>295.56480099999999</v>
      </c>
      <c r="AU87">
        <v>654.62178800000004</v>
      </c>
      <c r="AV87">
        <v>1766.753207</v>
      </c>
    </row>
    <row r="88" spans="1:48">
      <c r="A88" t="s">
        <v>459</v>
      </c>
      <c r="B88">
        <v>2623.151625</v>
      </c>
      <c r="C88">
        <v>3018.9875080000002</v>
      </c>
      <c r="D88">
        <v>1083.241855</v>
      </c>
      <c r="E88">
        <v>1770.496856</v>
      </c>
      <c r="F88">
        <v>1638.307489</v>
      </c>
      <c r="G88">
        <v>5484.4422990000003</v>
      </c>
      <c r="H88">
        <v>1879.6186310000001</v>
      </c>
      <c r="I88">
        <v>794.25441999999998</v>
      </c>
      <c r="J88">
        <v>3027.4141439999999</v>
      </c>
      <c r="K88">
        <v>6605.3115889999999</v>
      </c>
      <c r="L88">
        <v>9110.3806499999992</v>
      </c>
      <c r="M88">
        <v>411.26579700000002</v>
      </c>
      <c r="N88">
        <v>240.56887599999999</v>
      </c>
      <c r="O88">
        <v>11862.777509</v>
      </c>
      <c r="P88">
        <v>3626.3151130000001</v>
      </c>
      <c r="Q88">
        <v>1409.8187479999999</v>
      </c>
      <c r="R88">
        <v>494.855816</v>
      </c>
      <c r="S88">
        <v>183.116434</v>
      </c>
      <c r="T88">
        <v>2342.2777190000002</v>
      </c>
      <c r="U88">
        <v>172.45192900000001</v>
      </c>
      <c r="V88">
        <v>154.03348600000001</v>
      </c>
      <c r="W88">
        <v>1080.7764560000001</v>
      </c>
      <c r="X88">
        <v>63.067999</v>
      </c>
      <c r="Y88">
        <v>73.215355000000002</v>
      </c>
      <c r="Z88">
        <v>599.85480399999994</v>
      </c>
      <c r="AA88">
        <v>347.89109100000002</v>
      </c>
      <c r="AB88">
        <v>408.50876099999999</v>
      </c>
      <c r="AC88">
        <v>2091.3957</v>
      </c>
      <c r="AD88">
        <v>1091.3109669999999</v>
      </c>
      <c r="AE88">
        <v>460.20989100000003</v>
      </c>
      <c r="AF88">
        <v>4495.8604210000003</v>
      </c>
      <c r="AG88">
        <v>817.05887199999995</v>
      </c>
      <c r="AH88">
        <v>340.90204199999999</v>
      </c>
      <c r="AI88">
        <v>345.58094299999999</v>
      </c>
      <c r="AJ88">
        <v>460.91180500000002</v>
      </c>
      <c r="AK88">
        <v>643.17870900000003</v>
      </c>
      <c r="AL88">
        <v>813.50613799999996</v>
      </c>
      <c r="AM88">
        <v>658.77324499999997</v>
      </c>
      <c r="AN88">
        <v>1458.192041</v>
      </c>
      <c r="AO88">
        <v>215.67672099999999</v>
      </c>
      <c r="AP88">
        <v>22.579312999999999</v>
      </c>
      <c r="AQ88">
        <v>545.82988</v>
      </c>
      <c r="AR88">
        <v>735.62371900000005</v>
      </c>
      <c r="AS88">
        <v>584.89514099999997</v>
      </c>
      <c r="AT88">
        <v>281.68046900000002</v>
      </c>
      <c r="AU88">
        <v>595.85452699999996</v>
      </c>
      <c r="AV88">
        <v>1679.644391</v>
      </c>
    </row>
    <row r="89" spans="1:48">
      <c r="A89" t="s">
        <v>460</v>
      </c>
      <c r="B89">
        <v>2806.6985300000001</v>
      </c>
      <c r="C89">
        <v>3144.5519589999999</v>
      </c>
      <c r="D89">
        <v>1159.759849</v>
      </c>
      <c r="E89">
        <v>1907.379964</v>
      </c>
      <c r="F89">
        <v>1709.4231950000001</v>
      </c>
      <c r="G89">
        <v>5528.5785349999996</v>
      </c>
      <c r="H89">
        <v>2044.1994500000001</v>
      </c>
      <c r="I89">
        <v>793.98968500000001</v>
      </c>
      <c r="J89">
        <v>3239.5050860000001</v>
      </c>
      <c r="K89">
        <v>7319.5347970000003</v>
      </c>
      <c r="L89">
        <v>9445.8051460000006</v>
      </c>
      <c r="M89">
        <v>437.758014</v>
      </c>
      <c r="N89">
        <v>266.24049600000001</v>
      </c>
      <c r="O89">
        <v>12850.949635999999</v>
      </c>
      <c r="P89">
        <v>4046.9074719999999</v>
      </c>
      <c r="Q89">
        <v>1551.403065</v>
      </c>
      <c r="R89">
        <v>519.41383299999995</v>
      </c>
      <c r="S89">
        <v>203.62137100000001</v>
      </c>
      <c r="T89">
        <v>2491.447838</v>
      </c>
      <c r="U89">
        <v>182.962514</v>
      </c>
      <c r="V89">
        <v>157.06684000000001</v>
      </c>
      <c r="W89">
        <v>1239.338753</v>
      </c>
      <c r="X89">
        <v>67.806825000000003</v>
      </c>
      <c r="Y89">
        <v>84.673029999999997</v>
      </c>
      <c r="Z89">
        <v>599.09686499999998</v>
      </c>
      <c r="AA89">
        <v>377.246037</v>
      </c>
      <c r="AB89">
        <v>450.457898</v>
      </c>
      <c r="AC89">
        <v>2060.4566620000001</v>
      </c>
      <c r="AD89">
        <v>1204.0233430000001</v>
      </c>
      <c r="AE89">
        <v>495.71342499999997</v>
      </c>
      <c r="AF89">
        <v>4864.7942540000004</v>
      </c>
      <c r="AG89">
        <v>851.40469599999994</v>
      </c>
      <c r="AH89">
        <v>344.69957199999999</v>
      </c>
      <c r="AI89">
        <v>368.68185499999998</v>
      </c>
      <c r="AJ89">
        <v>472.249394</v>
      </c>
      <c r="AK89">
        <v>616.44894999999997</v>
      </c>
      <c r="AL89">
        <v>859.35673899999995</v>
      </c>
      <c r="AM89">
        <v>689.81494299999997</v>
      </c>
      <c r="AN89">
        <v>1617.104754</v>
      </c>
      <c r="AO89">
        <v>220.053743</v>
      </c>
      <c r="AP89">
        <v>22.016997</v>
      </c>
      <c r="AQ89">
        <v>542.76899100000003</v>
      </c>
      <c r="AR89">
        <v>778.63668199999995</v>
      </c>
      <c r="AS89">
        <v>616.16859099999999</v>
      </c>
      <c r="AT89">
        <v>281.18334700000003</v>
      </c>
      <c r="AU89">
        <v>656.40168300000005</v>
      </c>
      <c r="AV89">
        <v>1797.1163280000001</v>
      </c>
    </row>
    <row r="90" spans="1:48">
      <c r="A90" t="s">
        <v>461</v>
      </c>
      <c r="B90">
        <v>2701.5356790000001</v>
      </c>
      <c r="C90">
        <v>3101.7364440000001</v>
      </c>
      <c r="D90">
        <v>1139.135</v>
      </c>
      <c r="E90">
        <v>1829.7689359999999</v>
      </c>
      <c r="F90">
        <v>1662.4928159999999</v>
      </c>
      <c r="G90">
        <v>5491.4407309999997</v>
      </c>
      <c r="H90">
        <v>1919.44795</v>
      </c>
      <c r="I90">
        <v>784.78132000000005</v>
      </c>
      <c r="J90">
        <v>3092.3933609999999</v>
      </c>
      <c r="K90">
        <v>6985.9489729999996</v>
      </c>
      <c r="L90">
        <v>9500.6379629999992</v>
      </c>
      <c r="M90">
        <v>423.36075799999998</v>
      </c>
      <c r="N90">
        <v>262.01207499999998</v>
      </c>
      <c r="O90">
        <v>12719.594879</v>
      </c>
      <c r="P90">
        <v>3818.446555</v>
      </c>
      <c r="Q90">
        <v>1505.332551</v>
      </c>
      <c r="R90">
        <v>530.04476999999997</v>
      </c>
      <c r="S90">
        <v>197.87704099999999</v>
      </c>
      <c r="T90">
        <v>2446.6673369999999</v>
      </c>
      <c r="U90">
        <v>172.710342</v>
      </c>
      <c r="V90">
        <v>156.01177999999999</v>
      </c>
      <c r="W90">
        <v>1163.3242849999999</v>
      </c>
      <c r="X90">
        <v>66.673986999999997</v>
      </c>
      <c r="Y90">
        <v>82.846536</v>
      </c>
      <c r="Z90">
        <v>595.76719600000001</v>
      </c>
      <c r="AA90">
        <v>362.85668299999998</v>
      </c>
      <c r="AB90">
        <v>448.63403899999997</v>
      </c>
      <c r="AC90">
        <v>2080.5753500000001</v>
      </c>
      <c r="AD90">
        <v>1134.251839</v>
      </c>
      <c r="AE90">
        <v>462.05556799999999</v>
      </c>
      <c r="AF90">
        <v>4632.6621189999996</v>
      </c>
      <c r="AG90">
        <v>846.41447100000005</v>
      </c>
      <c r="AH90">
        <v>348.33034900000001</v>
      </c>
      <c r="AI90">
        <v>353.90290700000003</v>
      </c>
      <c r="AJ90">
        <v>465.73189000000002</v>
      </c>
      <c r="AK90">
        <v>606.49829099999999</v>
      </c>
      <c r="AL90">
        <v>816.36835599999995</v>
      </c>
      <c r="AM90">
        <v>680.67778299999998</v>
      </c>
      <c r="AN90">
        <v>1655.5279700000001</v>
      </c>
      <c r="AO90">
        <v>229.41873200000001</v>
      </c>
      <c r="AP90">
        <v>20.726399000000001</v>
      </c>
      <c r="AQ90">
        <v>536.69627100000002</v>
      </c>
      <c r="AR90">
        <v>768.99060699999995</v>
      </c>
      <c r="AS90">
        <v>560.08558100000005</v>
      </c>
      <c r="AT90">
        <v>294.79330700000003</v>
      </c>
      <c r="AU90">
        <v>683.38367400000004</v>
      </c>
      <c r="AV90">
        <v>1837.8993499999999</v>
      </c>
    </row>
    <row r="91" spans="1:48">
      <c r="A91" t="s">
        <v>462</v>
      </c>
      <c r="B91">
        <v>2656.4608619999999</v>
      </c>
      <c r="C91">
        <v>3112.3847620000001</v>
      </c>
      <c r="D91">
        <v>1133.0374690000001</v>
      </c>
      <c r="E91">
        <v>1824.4864749999999</v>
      </c>
      <c r="F91">
        <v>1678.3637510000001</v>
      </c>
      <c r="G91">
        <v>5409.2465769999999</v>
      </c>
      <c r="H91">
        <v>1952.000309</v>
      </c>
      <c r="I91">
        <v>785.43421599999999</v>
      </c>
      <c r="J91">
        <v>3060.1578909999998</v>
      </c>
      <c r="K91">
        <v>7086.4727590000002</v>
      </c>
      <c r="L91">
        <v>9308.6976250000007</v>
      </c>
      <c r="M91">
        <v>430.57499899999999</v>
      </c>
      <c r="N91">
        <v>256.76978200000002</v>
      </c>
      <c r="O91">
        <v>12609.494605</v>
      </c>
      <c r="P91">
        <v>3794.0628919999999</v>
      </c>
      <c r="Q91">
        <v>1459.193352</v>
      </c>
      <c r="R91">
        <v>541.24796500000002</v>
      </c>
      <c r="S91">
        <v>200.05774199999999</v>
      </c>
      <c r="T91">
        <v>2493.7901609999999</v>
      </c>
      <c r="U91">
        <v>173.910922</v>
      </c>
      <c r="V91">
        <v>148.72947500000001</v>
      </c>
      <c r="W91">
        <v>1204.0782039999999</v>
      </c>
      <c r="X91">
        <v>65.471430999999995</v>
      </c>
      <c r="Y91">
        <v>80.881319000000005</v>
      </c>
      <c r="Z91">
        <v>546.00172999999995</v>
      </c>
      <c r="AA91">
        <v>354.75746600000002</v>
      </c>
      <c r="AB91">
        <v>463.66454399999998</v>
      </c>
      <c r="AC91">
        <v>2166.6698409999999</v>
      </c>
      <c r="AD91">
        <v>1093.1313560000001</v>
      </c>
      <c r="AE91">
        <v>472.06768399999999</v>
      </c>
      <c r="AF91">
        <v>4621.6868649999997</v>
      </c>
      <c r="AG91">
        <v>841.17523900000003</v>
      </c>
      <c r="AH91">
        <v>361.49631199999999</v>
      </c>
      <c r="AI91">
        <v>357.77346299999999</v>
      </c>
      <c r="AJ91">
        <v>476.16055499999999</v>
      </c>
      <c r="AK91">
        <v>560.43683199999998</v>
      </c>
      <c r="AL91">
        <v>845.11523199999999</v>
      </c>
      <c r="AM91">
        <v>694.88572099999999</v>
      </c>
      <c r="AN91">
        <v>1738.0176220000001</v>
      </c>
      <c r="AO91">
        <v>272.878038</v>
      </c>
      <c r="AP91">
        <v>20.511817000000001</v>
      </c>
      <c r="AQ91">
        <v>526.91803200000004</v>
      </c>
      <c r="AR91">
        <v>759.19967299999996</v>
      </c>
      <c r="AS91">
        <v>566.12817199999995</v>
      </c>
      <c r="AT91">
        <v>303.80262199999999</v>
      </c>
      <c r="AU91">
        <v>658.08955800000001</v>
      </c>
      <c r="AV91">
        <v>1817.920901</v>
      </c>
    </row>
    <row r="92" spans="1:48">
      <c r="A92" t="s">
        <v>463</v>
      </c>
      <c r="B92">
        <v>2576.1552969999998</v>
      </c>
      <c r="C92">
        <v>3114.5760329999998</v>
      </c>
      <c r="D92">
        <v>1104.346511</v>
      </c>
      <c r="E92">
        <v>1751.9740730000001</v>
      </c>
      <c r="F92">
        <v>1635.3878500000001</v>
      </c>
      <c r="G92">
        <v>5191.1647249999996</v>
      </c>
      <c r="H92">
        <v>1919.882075</v>
      </c>
      <c r="I92">
        <v>766.55300899999997</v>
      </c>
      <c r="J92">
        <v>2925.363914</v>
      </c>
      <c r="K92">
        <v>6969.4319530000002</v>
      </c>
      <c r="L92">
        <v>8801.9523129999998</v>
      </c>
      <c r="M92">
        <v>421.85225600000001</v>
      </c>
      <c r="N92">
        <v>248.26391799999999</v>
      </c>
      <c r="O92">
        <v>11912.591995000001</v>
      </c>
      <c r="P92">
        <v>3802.5474549999999</v>
      </c>
      <c r="Q92">
        <v>1422.7677590000001</v>
      </c>
      <c r="R92">
        <v>536.13823000000002</v>
      </c>
      <c r="S92">
        <v>201.70501200000001</v>
      </c>
      <c r="T92">
        <v>2445.069731</v>
      </c>
      <c r="U92">
        <v>164.34258700000001</v>
      </c>
      <c r="V92">
        <v>142.96709000000001</v>
      </c>
      <c r="W92">
        <v>1171.6812709999999</v>
      </c>
      <c r="X92">
        <v>63.504966000000003</v>
      </c>
      <c r="Y92">
        <v>78.184685000000002</v>
      </c>
      <c r="Z92">
        <v>546.56055300000003</v>
      </c>
      <c r="AA92">
        <v>338.66800799999999</v>
      </c>
      <c r="AB92">
        <v>472.93939599999999</v>
      </c>
      <c r="AC92">
        <v>2287.6806369999999</v>
      </c>
      <c r="AD92">
        <v>1097.0595980000001</v>
      </c>
      <c r="AE92">
        <v>498.69361600000002</v>
      </c>
      <c r="AF92">
        <v>4834.2283189999998</v>
      </c>
      <c r="AG92">
        <v>881.46178599999996</v>
      </c>
      <c r="AH92">
        <v>355.28067700000003</v>
      </c>
      <c r="AI92">
        <v>348.47728899999998</v>
      </c>
      <c r="AJ92">
        <v>479.41949199999999</v>
      </c>
      <c r="AK92">
        <v>556.62355200000002</v>
      </c>
      <c r="AL92">
        <v>909.89253399999996</v>
      </c>
      <c r="AM92">
        <v>721.05266300000005</v>
      </c>
      <c r="AN92">
        <v>1788.528194</v>
      </c>
      <c r="AO92">
        <v>282.72460899999999</v>
      </c>
      <c r="AP92">
        <v>19.400214999999999</v>
      </c>
      <c r="AQ92">
        <v>542.20187399999998</v>
      </c>
      <c r="AR92">
        <v>766.07335899999998</v>
      </c>
      <c r="AS92">
        <v>540.09612000000004</v>
      </c>
      <c r="AT92">
        <v>302.588348</v>
      </c>
      <c r="AU92">
        <v>623.11112100000003</v>
      </c>
      <c r="AV92">
        <v>1788.29719</v>
      </c>
    </row>
    <row r="93" spans="1:48">
      <c r="A93" t="s">
        <v>464</v>
      </c>
      <c r="B93">
        <v>2383.5520219999999</v>
      </c>
      <c r="C93">
        <v>2935.7191870000001</v>
      </c>
      <c r="D93">
        <v>1033.0606780000001</v>
      </c>
      <c r="E93">
        <v>1655.662321</v>
      </c>
      <c r="F93">
        <v>1449.45199</v>
      </c>
      <c r="G93">
        <v>4889.4596700000002</v>
      </c>
      <c r="H93">
        <v>1804.3497199999999</v>
      </c>
      <c r="I93">
        <v>717.40208199999995</v>
      </c>
      <c r="J93">
        <v>2727.4660990000002</v>
      </c>
      <c r="K93">
        <v>6590.8094709999996</v>
      </c>
      <c r="L93">
        <v>8510.1391289999992</v>
      </c>
      <c r="M93">
        <v>397.16881100000001</v>
      </c>
      <c r="N93">
        <v>229.57773599999999</v>
      </c>
      <c r="O93">
        <v>11060.971163</v>
      </c>
      <c r="P93">
        <v>3598.6517239999998</v>
      </c>
      <c r="Q93">
        <v>1296.1928089999999</v>
      </c>
      <c r="R93">
        <v>495.21603499999998</v>
      </c>
      <c r="S93">
        <v>179.96029899999999</v>
      </c>
      <c r="T93">
        <v>2297.2240929999998</v>
      </c>
      <c r="U93">
        <v>156.235693</v>
      </c>
      <c r="V93">
        <v>135.119238</v>
      </c>
      <c r="W93">
        <v>1075.817245</v>
      </c>
      <c r="X93">
        <v>60.485042</v>
      </c>
      <c r="Y93">
        <v>70.403389000000004</v>
      </c>
      <c r="Z93">
        <v>557.63168199999996</v>
      </c>
      <c r="AA93">
        <v>332.94196899999997</v>
      </c>
      <c r="AB93">
        <v>428.92832299999998</v>
      </c>
      <c r="AC93">
        <v>1943.9629629999999</v>
      </c>
      <c r="AD93">
        <v>994.049263</v>
      </c>
      <c r="AE93">
        <v>444.68941999999998</v>
      </c>
      <c r="AF93">
        <v>4404.0321800000002</v>
      </c>
      <c r="AG93">
        <v>811.75847299999998</v>
      </c>
      <c r="AH93">
        <v>350.63428599999997</v>
      </c>
      <c r="AI93">
        <v>337.50349999999997</v>
      </c>
      <c r="AJ93">
        <v>437.10242099999999</v>
      </c>
      <c r="AK93">
        <v>544.75442899999996</v>
      </c>
      <c r="AL93">
        <v>877.38299600000005</v>
      </c>
      <c r="AM93">
        <v>684.67169000000001</v>
      </c>
      <c r="AN93">
        <v>1597.5566329999999</v>
      </c>
      <c r="AO93">
        <v>239.682581</v>
      </c>
      <c r="AP93">
        <v>18.377746999999999</v>
      </c>
      <c r="AQ93">
        <v>499.247095</v>
      </c>
      <c r="AR93">
        <v>725.38597300000004</v>
      </c>
      <c r="AS93">
        <v>488.456884</v>
      </c>
      <c r="AT93">
        <v>283.95100200000002</v>
      </c>
      <c r="AU93">
        <v>549.30563299999994</v>
      </c>
      <c r="AV93">
        <v>1661.057184</v>
      </c>
    </row>
    <row r="94" spans="1:48">
      <c r="A94" t="s">
        <v>465</v>
      </c>
      <c r="B94">
        <v>2623.8479710000001</v>
      </c>
      <c r="C94">
        <v>3150.566088</v>
      </c>
      <c r="D94">
        <v>1075.101161</v>
      </c>
      <c r="E94">
        <v>1737.7939550000001</v>
      </c>
      <c r="F94">
        <v>1586.163693</v>
      </c>
      <c r="G94">
        <v>5169.9616880000003</v>
      </c>
      <c r="H94">
        <v>1914.6391410000001</v>
      </c>
      <c r="I94">
        <v>742.728835</v>
      </c>
      <c r="J94">
        <v>2905.851357</v>
      </c>
      <c r="K94">
        <v>6812.5322770000002</v>
      </c>
      <c r="L94">
        <v>8808.1108189999995</v>
      </c>
      <c r="M94">
        <v>414.306288</v>
      </c>
      <c r="N94">
        <v>237.754257</v>
      </c>
      <c r="O94">
        <v>11058.936825000001</v>
      </c>
      <c r="P94">
        <v>3641.2540060000001</v>
      </c>
      <c r="Q94">
        <v>1429.7750599999999</v>
      </c>
      <c r="R94">
        <v>498.780575</v>
      </c>
      <c r="S94">
        <v>206.377205</v>
      </c>
      <c r="T94">
        <v>2448.8544350000002</v>
      </c>
      <c r="U94">
        <v>164.46468899999999</v>
      </c>
      <c r="V94">
        <v>137.96148199999999</v>
      </c>
      <c r="W94">
        <v>1217.4907149999999</v>
      </c>
      <c r="X94">
        <v>61.667039000000003</v>
      </c>
      <c r="Y94">
        <v>74.947879</v>
      </c>
      <c r="Z94">
        <v>558.65327400000001</v>
      </c>
      <c r="AA94">
        <v>337.65009099999997</v>
      </c>
      <c r="AB94">
        <v>442.46996999999999</v>
      </c>
      <c r="AC94">
        <v>1993.7845809999999</v>
      </c>
      <c r="AD94">
        <v>972.52399500000001</v>
      </c>
      <c r="AE94">
        <v>447.96368999999999</v>
      </c>
      <c r="AF94">
        <v>4267.8944160000001</v>
      </c>
      <c r="AG94">
        <v>805.51462600000002</v>
      </c>
      <c r="AH94">
        <v>345.64949799999999</v>
      </c>
      <c r="AI94">
        <v>336.78365300000002</v>
      </c>
      <c r="AJ94">
        <v>450.61002999999999</v>
      </c>
      <c r="AK94">
        <v>546.06156699999997</v>
      </c>
      <c r="AL94">
        <v>885.98082599999998</v>
      </c>
      <c r="AM94">
        <v>683.553901</v>
      </c>
      <c r="AN94">
        <v>1660.161292</v>
      </c>
      <c r="AO94">
        <v>253.17242899999999</v>
      </c>
      <c r="AP94">
        <v>19.486993999999999</v>
      </c>
      <c r="AQ94">
        <v>492.062747</v>
      </c>
      <c r="AR94">
        <v>726.38510599999995</v>
      </c>
      <c r="AS94">
        <v>493.62085100000002</v>
      </c>
      <c r="AT94">
        <v>292.68289700000003</v>
      </c>
      <c r="AU94">
        <v>572.84751600000004</v>
      </c>
      <c r="AV94">
        <v>1636.7535069999999</v>
      </c>
    </row>
    <row r="95" spans="1:48">
      <c r="A95" t="s">
        <v>466</v>
      </c>
      <c r="B95">
        <v>2579.959996</v>
      </c>
      <c r="C95">
        <v>3139.0098130000001</v>
      </c>
      <c r="D95">
        <v>1098.583363</v>
      </c>
      <c r="E95">
        <v>1769.9832120000001</v>
      </c>
      <c r="F95">
        <v>1584.706246</v>
      </c>
      <c r="G95">
        <v>5157.6330399999997</v>
      </c>
      <c r="H95">
        <v>1954.4495529999999</v>
      </c>
      <c r="I95">
        <v>743.41834800000004</v>
      </c>
      <c r="J95">
        <v>2831.0229760000002</v>
      </c>
      <c r="K95">
        <v>6921.2571779999998</v>
      </c>
      <c r="L95">
        <v>8517.5074440000008</v>
      </c>
      <c r="M95">
        <v>407.27191099999999</v>
      </c>
      <c r="N95">
        <v>236.30084400000001</v>
      </c>
      <c r="O95">
        <v>10333.232206000001</v>
      </c>
      <c r="P95">
        <v>3539.1097169999998</v>
      </c>
      <c r="Q95">
        <v>1410.768472</v>
      </c>
      <c r="R95">
        <v>525.08119199999999</v>
      </c>
      <c r="S95">
        <v>197.823049</v>
      </c>
      <c r="T95">
        <v>2593.2515130000002</v>
      </c>
      <c r="U95">
        <v>174.444818</v>
      </c>
      <c r="V95">
        <v>132.94629599999999</v>
      </c>
      <c r="W95">
        <v>1271.44343</v>
      </c>
      <c r="X95">
        <v>63.666668000000001</v>
      </c>
      <c r="Y95">
        <v>69.837512000000004</v>
      </c>
      <c r="Z95">
        <v>506.77181899999999</v>
      </c>
      <c r="AA95">
        <v>340.17086999999998</v>
      </c>
      <c r="AB95">
        <v>428.12512500000003</v>
      </c>
      <c r="AC95">
        <v>2036.6294519999999</v>
      </c>
      <c r="AD95">
        <v>1004.4352730000001</v>
      </c>
      <c r="AE95">
        <v>412.44980700000002</v>
      </c>
      <c r="AF95">
        <v>4512.8943250000002</v>
      </c>
      <c r="AG95">
        <v>717.94435099999998</v>
      </c>
      <c r="AH95">
        <v>349.67136099999999</v>
      </c>
      <c r="AI95">
        <v>355.77306299999998</v>
      </c>
      <c r="AJ95">
        <v>451.97777100000002</v>
      </c>
      <c r="AK95">
        <v>538.04279699999995</v>
      </c>
      <c r="AL95">
        <v>868.88414999999998</v>
      </c>
      <c r="AM95">
        <v>635.34053500000005</v>
      </c>
      <c r="AN95">
        <v>1606.585773</v>
      </c>
      <c r="AO95">
        <v>224.108102</v>
      </c>
      <c r="AP95">
        <v>20.157720999999999</v>
      </c>
      <c r="AQ95">
        <v>469.74289199999998</v>
      </c>
      <c r="AR95">
        <v>667.56950400000005</v>
      </c>
      <c r="AS95">
        <v>507.411584</v>
      </c>
      <c r="AT95">
        <v>286.770556</v>
      </c>
      <c r="AU95">
        <v>584.46214599999996</v>
      </c>
      <c r="AV95">
        <v>1701.10869</v>
      </c>
    </row>
    <row r="96" spans="1:48">
      <c r="A96" t="s">
        <v>467</v>
      </c>
      <c r="B96">
        <v>2775.5496269999999</v>
      </c>
      <c r="C96">
        <v>3429.6424489999999</v>
      </c>
      <c r="D96">
        <v>1181.276944</v>
      </c>
      <c r="E96">
        <v>1953.894806</v>
      </c>
      <c r="F96">
        <v>1722.672016</v>
      </c>
      <c r="G96">
        <v>5369.3886069999999</v>
      </c>
      <c r="H96">
        <v>2134.695721</v>
      </c>
      <c r="I96">
        <v>804.61829699999998</v>
      </c>
      <c r="J96">
        <v>3070.2237620000001</v>
      </c>
      <c r="K96">
        <v>7697.7169100000001</v>
      </c>
      <c r="L96">
        <v>9441.8080800000007</v>
      </c>
      <c r="M96">
        <v>438.04256099999998</v>
      </c>
      <c r="N96">
        <v>260.74393600000002</v>
      </c>
      <c r="O96">
        <v>11631.555076000001</v>
      </c>
      <c r="P96">
        <v>3873.854112</v>
      </c>
      <c r="Q96">
        <v>1597.362106</v>
      </c>
      <c r="R96">
        <v>580.55648599999995</v>
      </c>
      <c r="S96">
        <v>210.49694700000001</v>
      </c>
      <c r="T96">
        <v>2822.0422490000001</v>
      </c>
      <c r="U96">
        <v>189.978172</v>
      </c>
      <c r="V96">
        <v>145.25088299999999</v>
      </c>
      <c r="W96">
        <v>1356.9152730000001</v>
      </c>
      <c r="X96">
        <v>70.581563000000003</v>
      </c>
      <c r="Y96">
        <v>78.91131</v>
      </c>
      <c r="Z96">
        <v>545.50376800000004</v>
      </c>
      <c r="AA96">
        <v>385.66438199999999</v>
      </c>
      <c r="AB96">
        <v>499.79051399999997</v>
      </c>
      <c r="AC96">
        <v>1729.494768</v>
      </c>
      <c r="AD96">
        <v>999.08996500000001</v>
      </c>
      <c r="AE96">
        <v>463.78851400000002</v>
      </c>
      <c r="AF96">
        <v>5464.591214</v>
      </c>
      <c r="AG96">
        <v>741.71007199999997</v>
      </c>
      <c r="AH96">
        <v>373.76396699999998</v>
      </c>
      <c r="AI96">
        <v>357.73397699999998</v>
      </c>
      <c r="AJ96">
        <v>488.41537299999999</v>
      </c>
      <c r="AK96">
        <v>549.96741699999995</v>
      </c>
      <c r="AL96">
        <v>809.20799099999999</v>
      </c>
      <c r="AM96">
        <v>705.79206899999997</v>
      </c>
      <c r="AN96">
        <v>1752.8315230000001</v>
      </c>
      <c r="AO96">
        <v>229.47411500000001</v>
      </c>
      <c r="AP96">
        <v>21.990539999999999</v>
      </c>
      <c r="AQ96">
        <v>474.65929799999998</v>
      </c>
      <c r="AR96">
        <v>685.25576599999999</v>
      </c>
      <c r="AS96">
        <v>543.24842899999999</v>
      </c>
      <c r="AT96">
        <v>311.10758700000002</v>
      </c>
      <c r="AU96">
        <v>682.43873099999996</v>
      </c>
      <c r="AV96">
        <v>1713.5295940000001</v>
      </c>
    </row>
    <row r="97" spans="1:48">
      <c r="A97" t="s">
        <v>468</v>
      </c>
      <c r="B97">
        <v>2766.7657880000002</v>
      </c>
      <c r="C97">
        <v>3351.6159590000002</v>
      </c>
      <c r="D97">
        <v>1162.6117690000001</v>
      </c>
      <c r="E97">
        <v>1931.800559</v>
      </c>
      <c r="F97">
        <v>1727.6325039999999</v>
      </c>
      <c r="G97">
        <v>5369.1653619999997</v>
      </c>
      <c r="H97">
        <v>2171.627176</v>
      </c>
      <c r="I97">
        <v>819.75882799999999</v>
      </c>
      <c r="J97">
        <v>3180.7066759999998</v>
      </c>
      <c r="K97">
        <v>7475.5235419999999</v>
      </c>
      <c r="L97">
        <v>9797.2287400000005</v>
      </c>
      <c r="M97">
        <v>438.22030999999998</v>
      </c>
      <c r="N97">
        <v>255.510997</v>
      </c>
      <c r="O97">
        <v>11714.866163000001</v>
      </c>
      <c r="P97">
        <v>3798.3833760000002</v>
      </c>
      <c r="Q97">
        <v>1640.7127849999999</v>
      </c>
      <c r="R97">
        <v>584.25063499999999</v>
      </c>
      <c r="S97">
        <v>215.01874699999999</v>
      </c>
      <c r="T97">
        <v>2651.5111809999999</v>
      </c>
      <c r="U97">
        <v>197.54707999999999</v>
      </c>
      <c r="V97">
        <v>149.495724</v>
      </c>
      <c r="W97">
        <v>1316.390236</v>
      </c>
      <c r="X97">
        <v>73.277968000000001</v>
      </c>
      <c r="Y97">
        <v>80.246363000000002</v>
      </c>
      <c r="Z97">
        <v>600.49212199999999</v>
      </c>
      <c r="AA97">
        <v>384.82086500000003</v>
      </c>
      <c r="AB97">
        <v>498.868898</v>
      </c>
      <c r="AC97">
        <v>1619.127309</v>
      </c>
      <c r="AD97">
        <v>1004.152301</v>
      </c>
      <c r="AE97">
        <v>477.14071799999999</v>
      </c>
      <c r="AF97">
        <v>5378.7064350000001</v>
      </c>
      <c r="AG97">
        <v>753.52684299999999</v>
      </c>
      <c r="AH97">
        <v>383.1404</v>
      </c>
      <c r="AI97">
        <v>362.49221199999999</v>
      </c>
      <c r="AJ97">
        <v>474.52114499999999</v>
      </c>
      <c r="AK97">
        <v>542.42369699999995</v>
      </c>
      <c r="AL97">
        <v>813.554081</v>
      </c>
      <c r="AM97">
        <v>718.61888299999998</v>
      </c>
      <c r="AN97">
        <v>1704.9188300000001</v>
      </c>
      <c r="AO97">
        <v>190.580217</v>
      </c>
      <c r="AP97">
        <v>23.960262</v>
      </c>
      <c r="AQ97">
        <v>518.40396299999998</v>
      </c>
      <c r="AR97">
        <v>681.84416299999998</v>
      </c>
      <c r="AS97">
        <v>580.06677999999999</v>
      </c>
      <c r="AT97">
        <v>310.20075700000001</v>
      </c>
      <c r="AU97">
        <v>664.45363099999997</v>
      </c>
      <c r="AV97">
        <v>1677.4230769999999</v>
      </c>
    </row>
    <row r="98" spans="1:48">
      <c r="A98" t="s">
        <v>469</v>
      </c>
      <c r="B98">
        <v>2683.9553700000001</v>
      </c>
      <c r="C98">
        <v>3345.2588609999998</v>
      </c>
      <c r="D98">
        <v>1223.7437299999999</v>
      </c>
      <c r="E98">
        <v>1970.7916290000001</v>
      </c>
      <c r="F98">
        <v>1756.46822</v>
      </c>
      <c r="G98">
        <v>5335.9418880000003</v>
      </c>
      <c r="H98">
        <v>2239.4883909999999</v>
      </c>
      <c r="I98">
        <v>841.53492000000006</v>
      </c>
      <c r="J98">
        <v>3264.1814920000002</v>
      </c>
      <c r="K98">
        <v>7583.6562320000003</v>
      </c>
      <c r="L98">
        <v>9788.7150309999997</v>
      </c>
      <c r="M98">
        <v>465.75588900000002</v>
      </c>
      <c r="N98">
        <v>282.294873</v>
      </c>
      <c r="O98">
        <v>12029.877332</v>
      </c>
      <c r="P98">
        <v>3904.8595399999999</v>
      </c>
      <c r="Q98">
        <v>1722.8787</v>
      </c>
      <c r="R98">
        <v>569.59322199999997</v>
      </c>
      <c r="S98">
        <v>208.85086200000001</v>
      </c>
      <c r="T98">
        <v>2684.3935540000002</v>
      </c>
      <c r="U98">
        <v>201.37261599999999</v>
      </c>
      <c r="V98">
        <v>142.256721</v>
      </c>
      <c r="W98">
        <v>1420.893286</v>
      </c>
      <c r="X98">
        <v>74.882382000000007</v>
      </c>
      <c r="Y98">
        <v>83.502748999999994</v>
      </c>
      <c r="Z98">
        <v>595.63906899999995</v>
      </c>
      <c r="AA98">
        <v>382.95849900000002</v>
      </c>
      <c r="AB98">
        <v>489.720348</v>
      </c>
      <c r="AC98">
        <v>1839.865982</v>
      </c>
      <c r="AD98">
        <v>1047.9633710000001</v>
      </c>
      <c r="AE98">
        <v>530.49287400000003</v>
      </c>
      <c r="AF98">
        <v>5568.5721629999998</v>
      </c>
      <c r="AG98">
        <v>747.48317899999995</v>
      </c>
      <c r="AH98">
        <v>381.14435600000002</v>
      </c>
      <c r="AI98">
        <v>366.803516</v>
      </c>
      <c r="AJ98">
        <v>466.30946399999999</v>
      </c>
      <c r="AK98">
        <v>546.22498199999995</v>
      </c>
      <c r="AL98">
        <v>800.58735200000001</v>
      </c>
      <c r="AM98">
        <v>714.61458700000003</v>
      </c>
      <c r="AN98">
        <v>1870.8423339999999</v>
      </c>
      <c r="AO98">
        <v>268.54277200000001</v>
      </c>
      <c r="AP98">
        <v>26.622838000000002</v>
      </c>
      <c r="AQ98">
        <v>506.33087699999999</v>
      </c>
      <c r="AR98">
        <v>671.27006900000003</v>
      </c>
      <c r="AS98">
        <v>563.41977599999996</v>
      </c>
      <c r="AT98">
        <v>316.87184400000001</v>
      </c>
      <c r="AU98">
        <v>689.29419299999995</v>
      </c>
      <c r="AV98">
        <v>1792.2922610000001</v>
      </c>
    </row>
    <row r="99" spans="1:48">
      <c r="A99" t="s">
        <v>470</v>
      </c>
      <c r="B99">
        <v>2593.8654259999998</v>
      </c>
      <c r="C99">
        <v>3332.1677460000001</v>
      </c>
      <c r="D99">
        <v>1213.788534</v>
      </c>
      <c r="E99">
        <v>1902.1688079999999</v>
      </c>
      <c r="F99">
        <v>1717.796155</v>
      </c>
      <c r="G99">
        <v>5009.1918859999996</v>
      </c>
      <c r="H99">
        <v>2147.1232260000002</v>
      </c>
      <c r="I99">
        <v>823.243516</v>
      </c>
      <c r="J99">
        <v>3136.5080760000001</v>
      </c>
      <c r="K99">
        <v>7192.9511060000004</v>
      </c>
      <c r="L99">
        <v>9257.0036679999994</v>
      </c>
      <c r="M99">
        <v>450.22559200000001</v>
      </c>
      <c r="N99">
        <v>274.359083</v>
      </c>
      <c r="O99">
        <v>11837.781937</v>
      </c>
      <c r="P99">
        <v>3861.544598</v>
      </c>
      <c r="Q99">
        <v>1686.285582</v>
      </c>
      <c r="R99">
        <v>563.01463100000001</v>
      </c>
      <c r="S99">
        <v>200.65055699999999</v>
      </c>
      <c r="T99">
        <v>2661.5562660000001</v>
      </c>
      <c r="U99">
        <v>201.547742</v>
      </c>
      <c r="V99">
        <v>142.912789</v>
      </c>
      <c r="W99">
        <v>1359.1695460000001</v>
      </c>
      <c r="X99">
        <v>71.343231000000003</v>
      </c>
      <c r="Y99">
        <v>86.197286000000005</v>
      </c>
      <c r="Z99">
        <v>560.69515799999999</v>
      </c>
      <c r="AA99">
        <v>369.88011699999998</v>
      </c>
      <c r="AB99">
        <v>497.35092600000002</v>
      </c>
      <c r="AC99">
        <v>1647.2703690000001</v>
      </c>
      <c r="AD99">
        <v>1048.4098180000001</v>
      </c>
      <c r="AE99">
        <v>505.08063600000003</v>
      </c>
      <c r="AF99">
        <v>5134.4239129999996</v>
      </c>
      <c r="AG99">
        <v>728.37037899999996</v>
      </c>
      <c r="AH99">
        <v>364.11710199999999</v>
      </c>
      <c r="AI99">
        <v>348.81212299999999</v>
      </c>
      <c r="AJ99">
        <v>432.67603100000002</v>
      </c>
      <c r="AK99">
        <v>506.32083</v>
      </c>
      <c r="AL99">
        <v>717.16068900000005</v>
      </c>
      <c r="AM99">
        <v>648.37181599999997</v>
      </c>
      <c r="AN99">
        <v>1790.4989619999999</v>
      </c>
      <c r="AO99">
        <v>289.41906699999998</v>
      </c>
      <c r="AP99">
        <v>26.682773999999998</v>
      </c>
      <c r="AQ99">
        <v>471.20075900000001</v>
      </c>
      <c r="AR99">
        <v>654.80857100000003</v>
      </c>
      <c r="AS99">
        <v>582.94290799999999</v>
      </c>
      <c r="AT99">
        <v>299.17086</v>
      </c>
      <c r="AU99">
        <v>703.73016299999995</v>
      </c>
      <c r="AV99">
        <v>1753.5512510000001</v>
      </c>
    </row>
    <row r="100" spans="1:48">
      <c r="A100" t="s">
        <v>471</v>
      </c>
      <c r="B100">
        <v>2579.7576410000001</v>
      </c>
      <c r="C100">
        <v>3422.0836039999999</v>
      </c>
      <c r="D100">
        <v>1229.3603639999999</v>
      </c>
      <c r="E100">
        <v>1927.086041</v>
      </c>
      <c r="F100">
        <v>1718.5499890000001</v>
      </c>
      <c r="G100">
        <v>4962.7384259999999</v>
      </c>
      <c r="H100">
        <v>2200.1422779999998</v>
      </c>
      <c r="I100">
        <v>814.46618799999999</v>
      </c>
      <c r="J100">
        <v>3135.6039369999999</v>
      </c>
      <c r="K100">
        <v>7227.9061529999999</v>
      </c>
      <c r="L100">
        <v>9491.8435960000006</v>
      </c>
      <c r="M100">
        <v>440.78051799999997</v>
      </c>
      <c r="N100">
        <v>276.92341900000002</v>
      </c>
      <c r="O100">
        <v>12489.503484999999</v>
      </c>
      <c r="P100">
        <v>4172.2124219999996</v>
      </c>
      <c r="Q100">
        <v>1637.538333</v>
      </c>
      <c r="R100">
        <v>568.84446000000003</v>
      </c>
      <c r="S100">
        <v>196.23914600000001</v>
      </c>
      <c r="T100">
        <v>2622.6068789999999</v>
      </c>
      <c r="U100">
        <v>208.97877099999999</v>
      </c>
      <c r="V100">
        <v>140.327674</v>
      </c>
      <c r="W100">
        <v>1392.6045750000001</v>
      </c>
      <c r="X100">
        <v>71.054546000000002</v>
      </c>
      <c r="Y100">
        <v>91.352952999999999</v>
      </c>
      <c r="Z100">
        <v>567.784852</v>
      </c>
      <c r="AA100">
        <v>380.08587999999997</v>
      </c>
      <c r="AB100">
        <v>534.396075</v>
      </c>
      <c r="AC100">
        <v>1799.2633410000001</v>
      </c>
      <c r="AD100">
        <v>1033.9505509999999</v>
      </c>
      <c r="AE100">
        <v>528.60801200000003</v>
      </c>
      <c r="AF100">
        <v>4719.8171279999997</v>
      </c>
      <c r="AG100">
        <v>787.75370899999996</v>
      </c>
      <c r="AH100">
        <v>376.30043699999999</v>
      </c>
      <c r="AI100">
        <v>355.41056300000002</v>
      </c>
      <c r="AJ100">
        <v>482.54284899999999</v>
      </c>
      <c r="AK100">
        <v>482.78692999999998</v>
      </c>
      <c r="AL100">
        <v>720.88566200000002</v>
      </c>
      <c r="AM100">
        <v>663.31216199999994</v>
      </c>
      <c r="AN100">
        <v>1886.7796330000001</v>
      </c>
      <c r="AO100">
        <v>304.47959300000002</v>
      </c>
      <c r="AP100">
        <v>25.781704000000001</v>
      </c>
      <c r="AQ100">
        <v>500.16198000000003</v>
      </c>
      <c r="AR100">
        <v>654.34085900000002</v>
      </c>
      <c r="AS100">
        <v>579.10902399999998</v>
      </c>
      <c r="AT100">
        <v>305.35546799999997</v>
      </c>
      <c r="AU100">
        <v>697.70187899999996</v>
      </c>
      <c r="AV100">
        <v>1773.596503</v>
      </c>
    </row>
    <row r="101" spans="1:48">
      <c r="A101" t="s">
        <v>472</v>
      </c>
      <c r="B101">
        <v>2524.2787950000002</v>
      </c>
      <c r="C101">
        <v>3458.4713219999999</v>
      </c>
      <c r="D101">
        <v>1246.544868</v>
      </c>
      <c r="E101">
        <v>2028.9062269999999</v>
      </c>
      <c r="F101">
        <v>1687.811639</v>
      </c>
      <c r="G101">
        <v>5154.3425260000004</v>
      </c>
      <c r="H101">
        <v>2311.475649</v>
      </c>
      <c r="I101">
        <v>808.65811799999994</v>
      </c>
      <c r="J101">
        <v>3256.9499930000002</v>
      </c>
      <c r="K101">
        <v>7412.8730999999998</v>
      </c>
      <c r="L101">
        <v>9748.0831830000006</v>
      </c>
      <c r="M101">
        <v>485.86665299999999</v>
      </c>
      <c r="N101">
        <v>317.50277499999999</v>
      </c>
      <c r="O101">
        <v>12506.835939000001</v>
      </c>
      <c r="P101">
        <v>4493.5624379999999</v>
      </c>
      <c r="Q101">
        <v>1743.9888550000001</v>
      </c>
      <c r="R101">
        <v>582.88979700000004</v>
      </c>
      <c r="S101">
        <v>183.07526200000001</v>
      </c>
      <c r="T101">
        <v>2687.7051799999999</v>
      </c>
      <c r="U101">
        <v>202.40693400000001</v>
      </c>
      <c r="V101">
        <v>135.088593</v>
      </c>
      <c r="W101">
        <v>1528.315697</v>
      </c>
      <c r="X101">
        <v>72.147424999999998</v>
      </c>
      <c r="Y101">
        <v>90.042545000000004</v>
      </c>
      <c r="Z101">
        <v>589.705018</v>
      </c>
      <c r="AA101">
        <v>380.70738</v>
      </c>
      <c r="AB101">
        <v>563.95386399999995</v>
      </c>
      <c r="AC101">
        <v>2155.6661749999998</v>
      </c>
      <c r="AD101">
        <v>1009.8552979999999</v>
      </c>
      <c r="AE101">
        <v>567.29148499999997</v>
      </c>
      <c r="AF101">
        <v>5484.3752469999999</v>
      </c>
      <c r="AG101">
        <v>803.15272700000003</v>
      </c>
      <c r="AH101">
        <v>410.14913200000001</v>
      </c>
      <c r="AI101">
        <v>368.35789199999999</v>
      </c>
      <c r="AJ101">
        <v>508.25309600000003</v>
      </c>
      <c r="AK101">
        <v>495.82676800000002</v>
      </c>
      <c r="AL101">
        <v>745.54366200000004</v>
      </c>
      <c r="AM101">
        <v>744.27908100000002</v>
      </c>
      <c r="AN101">
        <v>2072.8962099999999</v>
      </c>
      <c r="AO101">
        <v>352.40290099999999</v>
      </c>
      <c r="AP101">
        <v>31.872019999999999</v>
      </c>
      <c r="AQ101">
        <v>525.78942099999995</v>
      </c>
      <c r="AR101">
        <v>778.34798799999999</v>
      </c>
      <c r="AS101">
        <v>656.40657399999998</v>
      </c>
      <c r="AT101">
        <v>319.434597</v>
      </c>
      <c r="AU101">
        <v>728.98841600000003</v>
      </c>
      <c r="AV101">
        <v>1867.8681329999999</v>
      </c>
    </row>
    <row r="102" spans="1:48">
      <c r="A102" t="s">
        <v>473</v>
      </c>
      <c r="B102">
        <v>2516.9333940000001</v>
      </c>
      <c r="C102">
        <v>3411.6455599999999</v>
      </c>
      <c r="D102">
        <v>1194.061142</v>
      </c>
      <c r="E102">
        <v>1943.058209</v>
      </c>
      <c r="F102">
        <v>1651.1869320000001</v>
      </c>
      <c r="G102">
        <v>5224.2470199999998</v>
      </c>
      <c r="H102">
        <v>2280.3211249999999</v>
      </c>
      <c r="I102">
        <v>789.48938399999997</v>
      </c>
      <c r="J102">
        <v>3239.0499030000001</v>
      </c>
      <c r="K102">
        <v>7576.7467930000003</v>
      </c>
      <c r="L102">
        <v>9985.7433519999995</v>
      </c>
      <c r="M102">
        <v>476.17351400000001</v>
      </c>
      <c r="N102">
        <v>301.62895200000003</v>
      </c>
      <c r="O102">
        <v>12135.536077000001</v>
      </c>
      <c r="P102">
        <v>4257.6760969999996</v>
      </c>
      <c r="Q102">
        <v>1823.8042049999999</v>
      </c>
      <c r="R102">
        <v>566.21320600000001</v>
      </c>
      <c r="S102">
        <v>181.714192</v>
      </c>
      <c r="T102">
        <v>2650.221196</v>
      </c>
      <c r="U102">
        <v>198.50840299999999</v>
      </c>
      <c r="V102">
        <v>135.46772300000001</v>
      </c>
      <c r="W102">
        <v>1550.8973820000001</v>
      </c>
      <c r="X102">
        <v>72.624227000000005</v>
      </c>
      <c r="Y102">
        <v>90.086444</v>
      </c>
      <c r="Z102">
        <v>566.41775500000006</v>
      </c>
      <c r="AA102">
        <v>395.97918499999997</v>
      </c>
      <c r="AB102">
        <v>548.00178100000005</v>
      </c>
      <c r="AC102">
        <v>2249.3196910000001</v>
      </c>
      <c r="AD102">
        <v>973.15782300000001</v>
      </c>
      <c r="AE102">
        <v>576.45179399999995</v>
      </c>
      <c r="AF102">
        <v>5370.5978439999999</v>
      </c>
      <c r="AG102">
        <v>845.98451799999998</v>
      </c>
      <c r="AH102">
        <v>412.31705699999998</v>
      </c>
      <c r="AI102">
        <v>368.06034299999999</v>
      </c>
      <c r="AJ102">
        <v>509.688087</v>
      </c>
      <c r="AK102">
        <v>522.98769600000003</v>
      </c>
      <c r="AL102">
        <v>692.73031400000002</v>
      </c>
      <c r="AM102">
        <v>735.32622200000003</v>
      </c>
      <c r="AN102">
        <v>2045.0404619999999</v>
      </c>
      <c r="AO102">
        <v>398.31982099999999</v>
      </c>
      <c r="AP102">
        <v>27.536078</v>
      </c>
      <c r="AQ102">
        <v>532.68733699999996</v>
      </c>
      <c r="AR102">
        <v>784.93334200000004</v>
      </c>
      <c r="AS102">
        <v>642.77292599999998</v>
      </c>
      <c r="AT102">
        <v>329.703664</v>
      </c>
      <c r="AU102">
        <v>666.08731599999999</v>
      </c>
      <c r="AV102">
        <v>1836.6171380000001</v>
      </c>
    </row>
    <row r="103" spans="1:48">
      <c r="A103" t="s">
        <v>474</v>
      </c>
      <c r="B103">
        <v>2583.866497</v>
      </c>
      <c r="C103">
        <v>3537.1435000000001</v>
      </c>
      <c r="D103">
        <v>1202.92012</v>
      </c>
      <c r="E103">
        <v>1974.283725</v>
      </c>
      <c r="F103">
        <v>1670.6094109999999</v>
      </c>
      <c r="G103">
        <v>5374.0855750000001</v>
      </c>
      <c r="H103">
        <v>2324.085986</v>
      </c>
      <c r="I103">
        <v>840.33325200000002</v>
      </c>
      <c r="J103">
        <v>3240.3026690000002</v>
      </c>
      <c r="K103">
        <v>7889.9177799999998</v>
      </c>
      <c r="L103">
        <v>10268.484931999999</v>
      </c>
      <c r="M103">
        <v>485.84227800000002</v>
      </c>
      <c r="N103">
        <v>300.74409900000001</v>
      </c>
      <c r="O103">
        <v>12509.138621</v>
      </c>
      <c r="P103">
        <v>4321.3883830000004</v>
      </c>
      <c r="Q103">
        <v>1833.511931</v>
      </c>
      <c r="R103">
        <v>577.59156299999995</v>
      </c>
      <c r="S103">
        <v>192.414749</v>
      </c>
      <c r="T103">
        <v>2694.0570980000002</v>
      </c>
      <c r="U103">
        <v>202.63159099999999</v>
      </c>
      <c r="V103">
        <v>139.44192200000001</v>
      </c>
      <c r="W103">
        <v>1591.2528110000001</v>
      </c>
      <c r="X103">
        <v>70.305186000000006</v>
      </c>
      <c r="Y103">
        <v>93.153229999999994</v>
      </c>
      <c r="Z103">
        <v>588.53060000000005</v>
      </c>
      <c r="AA103">
        <v>393.86371100000002</v>
      </c>
      <c r="AB103">
        <v>536.30033700000001</v>
      </c>
      <c r="AC103">
        <v>2296.6609539999999</v>
      </c>
      <c r="AD103">
        <v>899.58588299999997</v>
      </c>
      <c r="AE103">
        <v>619.84819600000003</v>
      </c>
      <c r="AF103">
        <v>5333.2580520000001</v>
      </c>
      <c r="AG103">
        <v>913.18598199999997</v>
      </c>
      <c r="AH103">
        <v>408.51935200000003</v>
      </c>
      <c r="AI103">
        <v>381.05449599999997</v>
      </c>
      <c r="AJ103">
        <v>525.66927499999997</v>
      </c>
      <c r="AK103">
        <v>516.58236799999997</v>
      </c>
      <c r="AL103">
        <v>680.34040500000003</v>
      </c>
      <c r="AM103">
        <v>784.66490299999998</v>
      </c>
      <c r="AN103">
        <v>2084.7105980000001</v>
      </c>
      <c r="AO103">
        <v>436.57926200000003</v>
      </c>
      <c r="AP103">
        <v>30.334948000000001</v>
      </c>
      <c r="AQ103">
        <v>568.36069399999997</v>
      </c>
      <c r="AR103">
        <v>789.04023800000004</v>
      </c>
      <c r="AS103">
        <v>574.93615799999998</v>
      </c>
      <c r="AT103">
        <v>320.39118400000001</v>
      </c>
      <c r="AU103">
        <v>658.94759699999997</v>
      </c>
      <c r="AV103">
        <v>1774.082529</v>
      </c>
    </row>
    <row r="104" spans="1:48">
      <c r="A104" t="s">
        <v>475</v>
      </c>
      <c r="B104">
        <v>2687.941945</v>
      </c>
      <c r="C104">
        <v>3592.391584</v>
      </c>
      <c r="D104">
        <v>1293.292905</v>
      </c>
      <c r="E104">
        <v>2075.3239939999999</v>
      </c>
      <c r="F104">
        <v>1805.176453</v>
      </c>
      <c r="G104">
        <v>5738.6327609999998</v>
      </c>
      <c r="H104">
        <v>2510.360627</v>
      </c>
      <c r="I104">
        <v>876.98229100000003</v>
      </c>
      <c r="J104">
        <v>3417.6134900000002</v>
      </c>
      <c r="K104">
        <v>8339.1366089999992</v>
      </c>
      <c r="L104">
        <v>10558.699076999999</v>
      </c>
      <c r="M104">
        <v>528.16338099999996</v>
      </c>
      <c r="N104">
        <v>319.63817399999999</v>
      </c>
      <c r="O104">
        <v>12932.072993</v>
      </c>
      <c r="P104">
        <v>4410.4609369999998</v>
      </c>
      <c r="Q104">
        <v>1912.9648749999999</v>
      </c>
      <c r="R104">
        <v>564.31614400000001</v>
      </c>
      <c r="S104">
        <v>200.348861</v>
      </c>
      <c r="T104">
        <v>2753.9358400000001</v>
      </c>
      <c r="U104">
        <v>217.913284</v>
      </c>
      <c r="V104">
        <v>150.048214</v>
      </c>
      <c r="W104">
        <v>1686.8823030000001</v>
      </c>
      <c r="X104">
        <v>73.596667999999994</v>
      </c>
      <c r="Y104">
        <v>99.530788999999999</v>
      </c>
      <c r="Z104">
        <v>631.87907900000005</v>
      </c>
      <c r="AA104">
        <v>406.14052199999998</v>
      </c>
      <c r="AB104">
        <v>573.973974</v>
      </c>
      <c r="AC104">
        <v>2361.570858</v>
      </c>
      <c r="AD104">
        <v>924.32183699999996</v>
      </c>
      <c r="AE104">
        <v>621.47727599999996</v>
      </c>
      <c r="AF104">
        <v>5751.3886549999997</v>
      </c>
      <c r="AG104">
        <v>941.80920300000002</v>
      </c>
      <c r="AH104">
        <v>414.81249300000002</v>
      </c>
      <c r="AI104">
        <v>396.56654500000002</v>
      </c>
      <c r="AJ104">
        <v>515.05494799999997</v>
      </c>
      <c r="AK104">
        <v>510.72236199999998</v>
      </c>
      <c r="AL104">
        <v>749.29962899999998</v>
      </c>
      <c r="AM104">
        <v>870.98180400000001</v>
      </c>
      <c r="AN104">
        <v>2166.116391</v>
      </c>
      <c r="AO104">
        <v>445.78402</v>
      </c>
      <c r="AP104">
        <v>33.039732999999998</v>
      </c>
      <c r="AQ104">
        <v>596.66329099999996</v>
      </c>
      <c r="AR104">
        <v>854.55806900000005</v>
      </c>
      <c r="AS104">
        <v>577.585553</v>
      </c>
      <c r="AT104">
        <v>335.76932499999998</v>
      </c>
      <c r="AU104">
        <v>709.88636699999995</v>
      </c>
      <c r="AV104">
        <v>1826.290299</v>
      </c>
    </row>
    <row r="105" spans="1:48">
      <c r="A105" t="s">
        <v>476</v>
      </c>
      <c r="B105">
        <v>2544.5798220000001</v>
      </c>
      <c r="C105">
        <v>3435.1185959999998</v>
      </c>
      <c r="D105">
        <v>1255.8070700000001</v>
      </c>
      <c r="E105">
        <v>1939.395012</v>
      </c>
      <c r="F105">
        <v>1791.593228</v>
      </c>
      <c r="G105">
        <v>5503.2846989999998</v>
      </c>
      <c r="H105">
        <v>2369.9811850000001</v>
      </c>
      <c r="I105">
        <v>851.81463699999995</v>
      </c>
      <c r="J105">
        <v>3213.8172220000001</v>
      </c>
      <c r="K105">
        <v>7857.7860559999999</v>
      </c>
      <c r="L105">
        <v>10239.130426</v>
      </c>
      <c r="M105">
        <v>486.06838199999999</v>
      </c>
      <c r="N105">
        <v>286.99526800000001</v>
      </c>
      <c r="O105">
        <v>12357.200272</v>
      </c>
      <c r="P105">
        <v>4149.0546729999996</v>
      </c>
      <c r="Q105">
        <v>1815.569205</v>
      </c>
      <c r="R105">
        <v>528.12251700000002</v>
      </c>
      <c r="S105">
        <v>192.16104100000001</v>
      </c>
      <c r="T105">
        <v>2599.095847</v>
      </c>
      <c r="U105">
        <v>212.40034199999999</v>
      </c>
      <c r="V105">
        <v>144.68469400000001</v>
      </c>
      <c r="W105">
        <v>1521.6069170000001</v>
      </c>
      <c r="X105">
        <v>70.444959999999995</v>
      </c>
      <c r="Y105">
        <v>88.483956000000006</v>
      </c>
      <c r="Z105">
        <v>611.11076500000001</v>
      </c>
      <c r="AA105">
        <v>377.46407399999998</v>
      </c>
      <c r="AB105">
        <v>554.16362200000003</v>
      </c>
      <c r="AC105">
        <v>2022.888952</v>
      </c>
      <c r="AD105">
        <v>863.52748999999994</v>
      </c>
      <c r="AE105">
        <v>605.06373799999994</v>
      </c>
      <c r="AF105">
        <v>5333.5810600000004</v>
      </c>
      <c r="AG105">
        <v>914.31453199999999</v>
      </c>
      <c r="AH105">
        <v>384.96065599999997</v>
      </c>
      <c r="AI105">
        <v>383.13108799999998</v>
      </c>
      <c r="AJ105">
        <v>474.856042</v>
      </c>
      <c r="AK105">
        <v>490.30016999999998</v>
      </c>
      <c r="AL105">
        <v>707.99662599999999</v>
      </c>
      <c r="AM105">
        <v>800.80535199999997</v>
      </c>
      <c r="AN105">
        <v>2022.4261899999999</v>
      </c>
      <c r="AO105">
        <v>424.853318</v>
      </c>
      <c r="AP105">
        <v>29.560578</v>
      </c>
      <c r="AQ105">
        <v>604.70827399999996</v>
      </c>
      <c r="AR105">
        <v>792.86902899999995</v>
      </c>
      <c r="AS105">
        <v>583.88830099999996</v>
      </c>
      <c r="AT105">
        <v>309.863114</v>
      </c>
      <c r="AU105">
        <v>638.240004</v>
      </c>
      <c r="AV105">
        <v>1666.5793860000001</v>
      </c>
    </row>
    <row r="106" spans="1:48">
      <c r="A106" t="s">
        <v>477</v>
      </c>
      <c r="B106">
        <v>2520.5465989999998</v>
      </c>
      <c r="C106">
        <v>3415.1009079999999</v>
      </c>
      <c r="D106">
        <v>1197.6425710000001</v>
      </c>
      <c r="E106">
        <v>1946.3526409999999</v>
      </c>
      <c r="F106">
        <v>1729.028405</v>
      </c>
      <c r="G106">
        <v>5429.458721</v>
      </c>
      <c r="H106">
        <v>2369.3085620000002</v>
      </c>
      <c r="I106">
        <v>814.40143799999998</v>
      </c>
      <c r="J106">
        <v>3190.8910989999999</v>
      </c>
      <c r="K106">
        <v>7879.8506589999997</v>
      </c>
      <c r="L106">
        <v>10006.527658999999</v>
      </c>
      <c r="M106">
        <v>492.88686799999999</v>
      </c>
      <c r="N106">
        <v>291.46173800000003</v>
      </c>
      <c r="O106">
        <v>12033.461884</v>
      </c>
      <c r="P106">
        <v>4126.3323890000001</v>
      </c>
      <c r="Q106">
        <v>1832.412568</v>
      </c>
      <c r="R106">
        <v>529.86718699999994</v>
      </c>
      <c r="S106">
        <v>177.061283</v>
      </c>
      <c r="T106">
        <v>2523.6325900000002</v>
      </c>
      <c r="U106">
        <v>202.95987600000001</v>
      </c>
      <c r="V106">
        <v>134.220461</v>
      </c>
      <c r="W106">
        <v>1505.868017</v>
      </c>
      <c r="X106">
        <v>71.771862999999996</v>
      </c>
      <c r="Y106">
        <v>86.832341999999997</v>
      </c>
      <c r="Z106">
        <v>582.66729699999996</v>
      </c>
      <c r="AA106">
        <v>373.05144100000001</v>
      </c>
      <c r="AB106">
        <v>543.74277800000004</v>
      </c>
      <c r="AC106">
        <v>1946.956686</v>
      </c>
      <c r="AD106">
        <v>846.99251900000002</v>
      </c>
      <c r="AE106">
        <v>556.31491900000003</v>
      </c>
      <c r="AF106">
        <v>5339.4555099999998</v>
      </c>
      <c r="AG106">
        <v>842.33108200000004</v>
      </c>
      <c r="AH106">
        <v>364.18435599999998</v>
      </c>
      <c r="AI106">
        <v>383.774452</v>
      </c>
      <c r="AJ106">
        <v>452.866536</v>
      </c>
      <c r="AK106">
        <v>483.46884799999998</v>
      </c>
      <c r="AL106">
        <v>617.029313</v>
      </c>
      <c r="AM106">
        <v>773.40036499999997</v>
      </c>
      <c r="AN106">
        <v>1749.5254500000001</v>
      </c>
      <c r="AO106">
        <v>376.06519300000002</v>
      </c>
      <c r="AP106">
        <v>25.378398000000001</v>
      </c>
      <c r="AQ106">
        <v>576.17388800000003</v>
      </c>
      <c r="AR106">
        <v>756.72754999999995</v>
      </c>
      <c r="AS106">
        <v>578.04879000000005</v>
      </c>
      <c r="AT106">
        <v>300.01973400000003</v>
      </c>
      <c r="AU106">
        <v>594.31771600000002</v>
      </c>
      <c r="AV106">
        <v>1647.9514180000001</v>
      </c>
    </row>
    <row r="107" spans="1:48">
      <c r="A107" t="s">
        <v>478</v>
      </c>
      <c r="B107">
        <v>2452.154904</v>
      </c>
      <c r="C107">
        <v>3316.5134250000001</v>
      </c>
      <c r="D107">
        <v>1201.4962410000001</v>
      </c>
      <c r="E107">
        <v>1942.554286</v>
      </c>
      <c r="F107">
        <v>1721.1506429999999</v>
      </c>
      <c r="G107">
        <v>5316.0393279999998</v>
      </c>
      <c r="H107">
        <v>2341.2539360000001</v>
      </c>
      <c r="I107">
        <v>815.86464999999998</v>
      </c>
      <c r="J107">
        <v>3217.9278180000001</v>
      </c>
      <c r="K107">
        <v>8156.3486640000001</v>
      </c>
      <c r="L107">
        <v>10174.983139</v>
      </c>
      <c r="M107">
        <v>495.98171100000002</v>
      </c>
      <c r="N107">
        <v>290.206908</v>
      </c>
      <c r="O107">
        <v>11672.961221</v>
      </c>
      <c r="P107">
        <v>3978.1487910000001</v>
      </c>
      <c r="Q107">
        <v>1888.368798</v>
      </c>
      <c r="R107">
        <v>528.94097999999997</v>
      </c>
      <c r="S107">
        <v>179.77134899999999</v>
      </c>
      <c r="T107">
        <v>2579.6769640000002</v>
      </c>
      <c r="U107">
        <v>206.268193</v>
      </c>
      <c r="V107">
        <v>133.85628</v>
      </c>
      <c r="W107">
        <v>1467.7538340000001</v>
      </c>
      <c r="X107">
        <v>70.513706999999997</v>
      </c>
      <c r="Y107">
        <v>85.507941000000002</v>
      </c>
      <c r="Z107">
        <v>587.20189100000005</v>
      </c>
      <c r="AA107">
        <v>385.86003799999997</v>
      </c>
      <c r="AB107">
        <v>543.74144000000001</v>
      </c>
      <c r="AC107">
        <v>2011.0189370000001</v>
      </c>
      <c r="AD107">
        <v>831.68816400000003</v>
      </c>
      <c r="AE107">
        <v>511.31880200000001</v>
      </c>
      <c r="AF107">
        <v>5385.6981809999997</v>
      </c>
      <c r="AG107">
        <v>846.40647999999999</v>
      </c>
      <c r="AH107">
        <v>358.25755900000001</v>
      </c>
      <c r="AI107">
        <v>408.71345700000001</v>
      </c>
      <c r="AJ107">
        <v>444.88432499999999</v>
      </c>
      <c r="AK107">
        <v>510.13626599999998</v>
      </c>
      <c r="AL107">
        <v>662.98335799999995</v>
      </c>
      <c r="AM107">
        <v>781.82942200000002</v>
      </c>
      <c r="AN107">
        <v>1984.6967279999999</v>
      </c>
      <c r="AO107">
        <v>408.74639200000001</v>
      </c>
      <c r="AP107">
        <v>25.508365000000001</v>
      </c>
      <c r="AQ107">
        <v>573.96570499999996</v>
      </c>
      <c r="AR107">
        <v>777.45683399999996</v>
      </c>
      <c r="AS107">
        <v>588.70232699999997</v>
      </c>
      <c r="AT107">
        <v>293.71927699999998</v>
      </c>
      <c r="AU107">
        <v>579.00904400000002</v>
      </c>
      <c r="AV107">
        <v>1642.4078509999999</v>
      </c>
    </row>
    <row r="108" spans="1:48">
      <c r="A108" t="s">
        <v>479</v>
      </c>
      <c r="B108">
        <v>2399.9282840000001</v>
      </c>
      <c r="C108">
        <v>3170.7147580000001</v>
      </c>
      <c r="D108">
        <v>1196.6409000000001</v>
      </c>
      <c r="E108">
        <v>1914.7806089999999</v>
      </c>
      <c r="F108">
        <v>1728.256341</v>
      </c>
      <c r="G108">
        <v>5407.0627910000003</v>
      </c>
      <c r="H108">
        <v>2305.939065</v>
      </c>
      <c r="I108">
        <v>804.48043199999995</v>
      </c>
      <c r="J108">
        <v>3190.9751059999999</v>
      </c>
      <c r="K108">
        <v>8188.1532800000004</v>
      </c>
      <c r="L108">
        <v>10031.626886</v>
      </c>
      <c r="M108">
        <v>496.93087000000003</v>
      </c>
      <c r="N108">
        <v>294.32021099999997</v>
      </c>
      <c r="O108">
        <v>11635.057315</v>
      </c>
      <c r="P108">
        <v>3789.629821</v>
      </c>
      <c r="Q108">
        <v>1858.047871</v>
      </c>
      <c r="R108">
        <v>541.95721200000003</v>
      </c>
      <c r="S108">
        <v>185.52876900000001</v>
      </c>
      <c r="T108">
        <v>2562.5647760000002</v>
      </c>
      <c r="U108">
        <v>205.39250699999999</v>
      </c>
      <c r="V108">
        <v>143.29289299999999</v>
      </c>
      <c r="W108">
        <v>1437.7730509999999</v>
      </c>
      <c r="X108">
        <v>71.858193</v>
      </c>
      <c r="Y108">
        <v>82.246823000000006</v>
      </c>
      <c r="Z108">
        <v>547.40631199999996</v>
      </c>
      <c r="AA108">
        <v>362.84199100000001</v>
      </c>
      <c r="AB108">
        <v>501.59019999999998</v>
      </c>
      <c r="AC108">
        <v>2080.8522119999998</v>
      </c>
      <c r="AD108">
        <v>869.05841899999996</v>
      </c>
      <c r="AE108">
        <v>500.02754599999997</v>
      </c>
      <c r="AF108">
        <v>5835.6072629999999</v>
      </c>
      <c r="AG108">
        <v>846.46304199999997</v>
      </c>
      <c r="AH108">
        <v>360.078058</v>
      </c>
      <c r="AI108">
        <v>401.77619900000002</v>
      </c>
      <c r="AJ108">
        <v>434.16748699999999</v>
      </c>
      <c r="AK108">
        <v>528.45490500000005</v>
      </c>
      <c r="AL108">
        <v>676.549307</v>
      </c>
      <c r="AM108">
        <v>757.02397499999995</v>
      </c>
      <c r="AN108">
        <v>1890.592103</v>
      </c>
      <c r="AO108">
        <v>408.48816699999998</v>
      </c>
      <c r="AP108">
        <v>26.064630000000001</v>
      </c>
      <c r="AQ108">
        <v>568.59489099999996</v>
      </c>
      <c r="AR108">
        <v>740.47447699999998</v>
      </c>
      <c r="AS108">
        <v>596.473118</v>
      </c>
      <c r="AT108">
        <v>287.58483699999999</v>
      </c>
      <c r="AU108">
        <v>636.37106300000005</v>
      </c>
      <c r="AV108">
        <v>1581.2816829999999</v>
      </c>
    </row>
    <row r="109" spans="1:48">
      <c r="A109" t="s">
        <v>480</v>
      </c>
      <c r="B109">
        <v>2355.0772440000001</v>
      </c>
      <c r="C109">
        <v>3130.9444830000002</v>
      </c>
      <c r="D109">
        <v>1159.510906</v>
      </c>
      <c r="E109">
        <v>1837.462237</v>
      </c>
      <c r="F109">
        <v>1669.626583</v>
      </c>
      <c r="G109">
        <v>5305.865108</v>
      </c>
      <c r="H109">
        <v>2184.668913</v>
      </c>
      <c r="I109">
        <v>817.28776300000004</v>
      </c>
      <c r="J109">
        <v>3116.0108890000001</v>
      </c>
      <c r="K109">
        <v>7946.114732</v>
      </c>
      <c r="L109">
        <v>10067.774842999999</v>
      </c>
      <c r="M109">
        <v>492.93884400000002</v>
      </c>
      <c r="N109">
        <v>284.24204099999997</v>
      </c>
      <c r="O109">
        <v>11716.703616999999</v>
      </c>
      <c r="P109">
        <v>3842.7970340000002</v>
      </c>
      <c r="Q109">
        <v>1823.5949660000001</v>
      </c>
      <c r="R109">
        <v>536.78271800000005</v>
      </c>
      <c r="S109">
        <v>178.414503</v>
      </c>
      <c r="T109">
        <v>2468.7338220000001</v>
      </c>
      <c r="U109">
        <v>193.593751</v>
      </c>
      <c r="V109">
        <v>146.78662399999999</v>
      </c>
      <c r="W109">
        <v>1410.3099030000001</v>
      </c>
      <c r="X109">
        <v>70.649925999999994</v>
      </c>
      <c r="Y109">
        <v>81.559794999999994</v>
      </c>
      <c r="Z109">
        <v>568.65375900000004</v>
      </c>
      <c r="AA109">
        <v>375.71157399999998</v>
      </c>
      <c r="AB109">
        <v>491.8877</v>
      </c>
      <c r="AC109">
        <v>1997.821074</v>
      </c>
      <c r="AD109">
        <v>868.97021600000005</v>
      </c>
      <c r="AE109">
        <v>537.62636799999996</v>
      </c>
      <c r="AF109">
        <v>6052.604319</v>
      </c>
      <c r="AG109">
        <v>853.13952200000006</v>
      </c>
      <c r="AH109">
        <v>359.23793699999999</v>
      </c>
      <c r="AI109">
        <v>410.90079100000003</v>
      </c>
      <c r="AJ109">
        <v>422.47131300000001</v>
      </c>
      <c r="AK109">
        <v>519.81329200000005</v>
      </c>
      <c r="AL109">
        <v>715.63335600000005</v>
      </c>
      <c r="AM109">
        <v>790.351674</v>
      </c>
      <c r="AN109">
        <v>1857.1980269999999</v>
      </c>
      <c r="AO109">
        <v>452.47201799999999</v>
      </c>
      <c r="AP109">
        <v>30.352267000000001</v>
      </c>
      <c r="AQ109">
        <v>550.705557</v>
      </c>
      <c r="AR109">
        <v>781.52399200000002</v>
      </c>
      <c r="AS109">
        <v>614.277377</v>
      </c>
      <c r="AT109">
        <v>282.70323400000001</v>
      </c>
      <c r="AU109">
        <v>633.68032500000004</v>
      </c>
      <c r="AV109">
        <v>1585.66194</v>
      </c>
    </row>
    <row r="110" spans="1:48">
      <c r="A110" t="s">
        <v>481</v>
      </c>
      <c r="B110">
        <v>2353.079941</v>
      </c>
      <c r="C110">
        <v>3133.4707360000002</v>
      </c>
      <c r="D110">
        <v>1178.382515</v>
      </c>
      <c r="E110">
        <v>1818.3066779999999</v>
      </c>
      <c r="F110">
        <v>1670.3693109999999</v>
      </c>
      <c r="G110">
        <v>5352.2480310000001</v>
      </c>
      <c r="H110">
        <v>2179.3739369999998</v>
      </c>
      <c r="I110">
        <v>825.50525600000003</v>
      </c>
      <c r="J110">
        <v>3136.6393349999998</v>
      </c>
      <c r="K110">
        <v>7826.7130319999997</v>
      </c>
      <c r="L110">
        <v>9756.5360939999991</v>
      </c>
      <c r="M110">
        <v>499.89766400000002</v>
      </c>
      <c r="N110">
        <v>279.12915400000003</v>
      </c>
      <c r="O110">
        <v>11562.204626000001</v>
      </c>
      <c r="P110">
        <v>3918.4494979999999</v>
      </c>
      <c r="Q110">
        <v>1846.6710880000001</v>
      </c>
      <c r="R110">
        <v>536.82950000000005</v>
      </c>
      <c r="S110">
        <v>209.08256700000001</v>
      </c>
      <c r="T110">
        <v>2416.3516119999999</v>
      </c>
      <c r="U110">
        <v>195.306341</v>
      </c>
      <c r="V110">
        <v>150.964753</v>
      </c>
      <c r="W110">
        <v>1388.5403679999999</v>
      </c>
      <c r="X110">
        <v>67.259293999999997</v>
      </c>
      <c r="Y110">
        <v>78.450177999999994</v>
      </c>
      <c r="Z110">
        <v>573.51036599999998</v>
      </c>
      <c r="AA110">
        <v>372.18032199999999</v>
      </c>
      <c r="AB110">
        <v>504.44674700000002</v>
      </c>
      <c r="AC110">
        <v>1884.6228759999999</v>
      </c>
      <c r="AD110">
        <v>846.20611899999994</v>
      </c>
      <c r="AE110">
        <v>517.95781299999999</v>
      </c>
      <c r="AF110">
        <v>6004.8270650000004</v>
      </c>
      <c r="AG110">
        <v>857.20992799999999</v>
      </c>
      <c r="AH110">
        <v>356.76107300000001</v>
      </c>
      <c r="AI110">
        <v>413.01217800000001</v>
      </c>
      <c r="AJ110">
        <v>407.24364600000001</v>
      </c>
      <c r="AK110">
        <v>482.70043700000002</v>
      </c>
      <c r="AL110">
        <v>766.22756000000004</v>
      </c>
      <c r="AM110">
        <v>740.84040200000004</v>
      </c>
      <c r="AN110">
        <v>1761.7577699999999</v>
      </c>
      <c r="AO110">
        <v>432.69911400000001</v>
      </c>
      <c r="AP110">
        <v>30.013062999999999</v>
      </c>
      <c r="AQ110">
        <v>565.31669599999998</v>
      </c>
      <c r="AR110">
        <v>726.68424700000003</v>
      </c>
      <c r="AS110">
        <v>602.708978</v>
      </c>
      <c r="AT110">
        <v>277.693625</v>
      </c>
      <c r="AU110">
        <v>618.08188099999995</v>
      </c>
      <c r="AV110">
        <v>1462.0042189999999</v>
      </c>
    </row>
    <row r="111" spans="1:48">
      <c r="A111" t="s">
        <v>482</v>
      </c>
      <c r="B111">
        <v>2308.8183490000001</v>
      </c>
      <c r="C111">
        <v>3071.499605</v>
      </c>
      <c r="D111">
        <v>1149.397019</v>
      </c>
      <c r="E111">
        <v>1769.5783329999999</v>
      </c>
      <c r="F111">
        <v>1609.5111449999999</v>
      </c>
      <c r="G111">
        <v>5306.7672789999997</v>
      </c>
      <c r="H111">
        <v>2140.3218069999998</v>
      </c>
      <c r="I111">
        <v>790.36010199999998</v>
      </c>
      <c r="J111">
        <v>2936.7261210000001</v>
      </c>
      <c r="K111">
        <v>7764.4353520000004</v>
      </c>
      <c r="L111">
        <v>9343.5148090000002</v>
      </c>
      <c r="M111">
        <v>478.06224200000003</v>
      </c>
      <c r="N111">
        <v>260.056175</v>
      </c>
      <c r="O111">
        <v>11148.958397</v>
      </c>
      <c r="P111">
        <v>3729.0738040000001</v>
      </c>
      <c r="Q111">
        <v>1702.046143</v>
      </c>
      <c r="R111">
        <v>525.08053099999995</v>
      </c>
      <c r="S111">
        <v>213.130335</v>
      </c>
      <c r="T111">
        <v>2157.9244269999999</v>
      </c>
      <c r="U111">
        <v>194.307872</v>
      </c>
      <c r="V111">
        <v>146.633779</v>
      </c>
      <c r="W111">
        <v>1279.9641529999999</v>
      </c>
      <c r="X111">
        <v>63.802652999999999</v>
      </c>
      <c r="Y111">
        <v>72.420400999999998</v>
      </c>
      <c r="Z111">
        <v>534.14585</v>
      </c>
      <c r="AA111">
        <v>367.65900699999997</v>
      </c>
      <c r="AB111">
        <v>488.82792999999998</v>
      </c>
      <c r="AC111">
        <v>1700.182759</v>
      </c>
      <c r="AD111">
        <v>897.49168599999996</v>
      </c>
      <c r="AE111">
        <v>485.11408699999998</v>
      </c>
      <c r="AF111">
        <v>5770.6530780000003</v>
      </c>
      <c r="AG111">
        <v>856.66454299999998</v>
      </c>
      <c r="AH111">
        <v>356.44751000000002</v>
      </c>
      <c r="AI111">
        <v>387.92703999999998</v>
      </c>
      <c r="AJ111">
        <v>396.35112199999998</v>
      </c>
      <c r="AK111">
        <v>451.558246</v>
      </c>
      <c r="AL111">
        <v>726.32596999999998</v>
      </c>
      <c r="AM111">
        <v>698.59193500000003</v>
      </c>
      <c r="AN111">
        <v>1618.387919</v>
      </c>
      <c r="AO111">
        <v>407.91373800000002</v>
      </c>
      <c r="AP111">
        <v>29.772366000000002</v>
      </c>
      <c r="AQ111">
        <v>553.28309899999999</v>
      </c>
      <c r="AR111">
        <v>675.87371199999995</v>
      </c>
      <c r="AS111">
        <v>583.61478199999999</v>
      </c>
      <c r="AT111">
        <v>261.33977499999997</v>
      </c>
      <c r="AU111">
        <v>600.64022799999998</v>
      </c>
      <c r="AV111">
        <v>1387.2394750000001</v>
      </c>
    </row>
    <row r="112" spans="1:48">
      <c r="A112" t="s">
        <v>483</v>
      </c>
      <c r="B112">
        <v>2297.762502</v>
      </c>
      <c r="C112">
        <v>3042.5477559999999</v>
      </c>
      <c r="D112">
        <v>1176.4376070000001</v>
      </c>
      <c r="E112">
        <v>1797.9552060000001</v>
      </c>
      <c r="F112">
        <v>1565.5586599999999</v>
      </c>
      <c r="G112">
        <v>5316.4612109999998</v>
      </c>
      <c r="H112">
        <v>2166.9327029999999</v>
      </c>
      <c r="I112">
        <v>769.55274199999997</v>
      </c>
      <c r="J112">
        <v>2984.9217739999999</v>
      </c>
      <c r="K112">
        <v>7701.5634769999997</v>
      </c>
      <c r="L112">
        <v>9269.3283919999994</v>
      </c>
      <c r="M112">
        <v>486.753038</v>
      </c>
      <c r="N112">
        <v>257.427706</v>
      </c>
      <c r="O112">
        <v>11118.145058</v>
      </c>
      <c r="P112">
        <v>3686.656571</v>
      </c>
      <c r="Q112">
        <v>1758.682417</v>
      </c>
      <c r="R112">
        <v>528.36609299999998</v>
      </c>
      <c r="S112">
        <v>200.916033</v>
      </c>
      <c r="T112">
        <v>2179.1472610000001</v>
      </c>
      <c r="U112">
        <v>197.58932999999999</v>
      </c>
      <c r="V112">
        <v>139.440583</v>
      </c>
      <c r="W112">
        <v>1260.475627</v>
      </c>
      <c r="X112">
        <v>67.772300999999999</v>
      </c>
      <c r="Y112">
        <v>71.330591999999996</v>
      </c>
      <c r="Z112">
        <v>539.95139099999994</v>
      </c>
      <c r="AA112">
        <v>356.22716100000002</v>
      </c>
      <c r="AB112">
        <v>484.86121900000001</v>
      </c>
      <c r="AC112">
        <v>1731.7288759999999</v>
      </c>
      <c r="AD112">
        <v>809.76446299999998</v>
      </c>
      <c r="AE112">
        <v>504.72699599999999</v>
      </c>
      <c r="AF112">
        <v>5469.145012</v>
      </c>
      <c r="AG112">
        <v>836.23246700000004</v>
      </c>
      <c r="AH112">
        <v>357.89875699999999</v>
      </c>
      <c r="AI112">
        <v>384.71855599999998</v>
      </c>
      <c r="AJ112">
        <v>391.82582400000001</v>
      </c>
      <c r="AK112">
        <v>451.237909</v>
      </c>
      <c r="AL112">
        <v>788.63073299999996</v>
      </c>
      <c r="AM112">
        <v>690.42961100000002</v>
      </c>
      <c r="AN112">
        <v>1640.6782820000001</v>
      </c>
      <c r="AO112">
        <v>393.59296499999999</v>
      </c>
      <c r="AP112">
        <v>28.208959</v>
      </c>
      <c r="AQ112">
        <v>560.16311800000005</v>
      </c>
      <c r="AR112">
        <v>655.96571300000005</v>
      </c>
      <c r="AS112">
        <v>597.98115099999995</v>
      </c>
      <c r="AT112">
        <v>270.85637700000001</v>
      </c>
      <c r="AU112">
        <v>613.81807000000003</v>
      </c>
      <c r="AV112">
        <v>1339.400881</v>
      </c>
    </row>
    <row r="113" spans="1:48">
      <c r="A113" t="s">
        <v>484</v>
      </c>
      <c r="B113">
        <v>2272.6201919999999</v>
      </c>
      <c r="C113">
        <v>2955.3607059999999</v>
      </c>
      <c r="D113">
        <v>1130.5184830000001</v>
      </c>
      <c r="E113">
        <v>1732.3299420000001</v>
      </c>
      <c r="F113">
        <v>1571.5195719999999</v>
      </c>
      <c r="G113">
        <v>5062.3772719999997</v>
      </c>
      <c r="H113">
        <v>2100.4597979999999</v>
      </c>
      <c r="I113">
        <v>806.87651100000005</v>
      </c>
      <c r="J113">
        <v>2860.6085029999999</v>
      </c>
      <c r="K113">
        <v>7506.2659880000001</v>
      </c>
      <c r="L113">
        <v>8735.2801670000008</v>
      </c>
      <c r="M113">
        <v>465.35061400000001</v>
      </c>
      <c r="N113">
        <v>247.38767200000001</v>
      </c>
      <c r="O113">
        <v>10850.625939</v>
      </c>
      <c r="P113">
        <v>3583.7266789999999</v>
      </c>
      <c r="Q113">
        <v>1698.9729930000001</v>
      </c>
      <c r="R113">
        <v>494.52030500000001</v>
      </c>
      <c r="S113">
        <v>202.23572100000001</v>
      </c>
      <c r="T113">
        <v>2093.833811</v>
      </c>
      <c r="U113">
        <v>193.83821499999999</v>
      </c>
      <c r="V113">
        <v>137.035878</v>
      </c>
      <c r="W113">
        <v>1169.596151</v>
      </c>
      <c r="X113">
        <v>63.816951000000003</v>
      </c>
      <c r="Y113">
        <v>67.882133999999994</v>
      </c>
      <c r="Z113">
        <v>530.97457999999995</v>
      </c>
      <c r="AA113">
        <v>347.81198599999999</v>
      </c>
      <c r="AB113">
        <v>448.76286700000003</v>
      </c>
      <c r="AC113">
        <v>1826.719484</v>
      </c>
      <c r="AD113">
        <v>805.43368099999998</v>
      </c>
      <c r="AE113">
        <v>494.97575499999999</v>
      </c>
      <c r="AF113">
        <v>5464.2172280000004</v>
      </c>
      <c r="AG113">
        <v>822.45266400000003</v>
      </c>
      <c r="AH113">
        <v>354.75873899999999</v>
      </c>
      <c r="AI113">
        <v>383.57149700000002</v>
      </c>
      <c r="AJ113">
        <v>387.94976500000001</v>
      </c>
      <c r="AK113">
        <v>448.80426799999998</v>
      </c>
      <c r="AL113">
        <v>804.83437300000003</v>
      </c>
      <c r="AM113">
        <v>690.36433599999998</v>
      </c>
      <c r="AN113">
        <v>1647.773119</v>
      </c>
      <c r="AO113">
        <v>382.31995999999998</v>
      </c>
      <c r="AP113">
        <v>24.959592000000001</v>
      </c>
      <c r="AQ113">
        <v>547.08860500000003</v>
      </c>
      <c r="AR113">
        <v>602.67177900000002</v>
      </c>
      <c r="AS113">
        <v>556.64641700000004</v>
      </c>
      <c r="AT113">
        <v>256.488069</v>
      </c>
      <c r="AU113">
        <v>581.09771899999998</v>
      </c>
      <c r="AV113">
        <v>1260.302768</v>
      </c>
    </row>
    <row r="114" spans="1:48">
      <c r="A114" t="s">
        <v>485</v>
      </c>
      <c r="B114">
        <v>2250.905855</v>
      </c>
      <c r="C114">
        <v>2924.7455580000001</v>
      </c>
      <c r="D114">
        <v>1111.3704270000001</v>
      </c>
      <c r="E114">
        <v>1649.0245090000001</v>
      </c>
      <c r="F114">
        <v>1608.073382</v>
      </c>
      <c r="G114">
        <v>4931.0165820000002</v>
      </c>
      <c r="H114">
        <v>2042.85763</v>
      </c>
      <c r="I114">
        <v>812.74193000000002</v>
      </c>
      <c r="J114">
        <v>2761.4648550000002</v>
      </c>
      <c r="K114">
        <v>7222.8170769999997</v>
      </c>
      <c r="L114">
        <v>8118.0305330000001</v>
      </c>
      <c r="M114">
        <v>446.67661199999998</v>
      </c>
      <c r="N114">
        <v>242.93660600000001</v>
      </c>
      <c r="O114">
        <v>10539.942798</v>
      </c>
      <c r="P114">
        <v>3588.7714740000001</v>
      </c>
      <c r="Q114">
        <v>1648.246492</v>
      </c>
      <c r="R114">
        <v>471.76717000000002</v>
      </c>
      <c r="S114">
        <v>201.25411500000001</v>
      </c>
      <c r="T114">
        <v>2116.351838</v>
      </c>
      <c r="U114">
        <v>187.67228499999999</v>
      </c>
      <c r="V114">
        <v>135.84183200000001</v>
      </c>
      <c r="W114">
        <v>1066.470779</v>
      </c>
      <c r="X114">
        <v>63.697738999999999</v>
      </c>
      <c r="Y114">
        <v>66.123806000000002</v>
      </c>
      <c r="Z114">
        <v>521.29917399999999</v>
      </c>
      <c r="AA114">
        <v>340.81201800000002</v>
      </c>
      <c r="AB114">
        <v>444.31081699999999</v>
      </c>
      <c r="AC114">
        <v>1834.816554</v>
      </c>
      <c r="AD114">
        <v>812.009322</v>
      </c>
      <c r="AE114">
        <v>470.44478600000002</v>
      </c>
      <c r="AF114">
        <v>5435.5863859999999</v>
      </c>
      <c r="AG114">
        <v>797.84121100000004</v>
      </c>
      <c r="AH114">
        <v>341.72734800000001</v>
      </c>
      <c r="AI114">
        <v>387.33501100000001</v>
      </c>
      <c r="AJ114">
        <v>391.01451200000002</v>
      </c>
      <c r="AK114">
        <v>458.364577</v>
      </c>
      <c r="AL114">
        <v>822.22704599999997</v>
      </c>
      <c r="AM114">
        <v>619.33052699999996</v>
      </c>
      <c r="AN114">
        <v>1669.463716</v>
      </c>
      <c r="AO114">
        <v>349.31233200000003</v>
      </c>
      <c r="AP114">
        <v>22.422684</v>
      </c>
      <c r="AQ114">
        <v>518.00157799999999</v>
      </c>
      <c r="AR114">
        <v>578.94517800000006</v>
      </c>
      <c r="AS114">
        <v>568.84894199999997</v>
      </c>
      <c r="AT114">
        <v>253.09172100000001</v>
      </c>
      <c r="AU114">
        <v>590.41464699999995</v>
      </c>
      <c r="AV114">
        <v>1316.7044269999999</v>
      </c>
    </row>
    <row r="115" spans="1:48">
      <c r="A115" t="s">
        <v>486</v>
      </c>
      <c r="B115">
        <v>2251.2885369999999</v>
      </c>
      <c r="C115">
        <v>2957.69245</v>
      </c>
      <c r="D115">
        <v>1096.3827659999999</v>
      </c>
      <c r="E115">
        <v>1553.7125269999999</v>
      </c>
      <c r="F115">
        <v>1605.7251369999999</v>
      </c>
      <c r="G115">
        <v>4851.994052</v>
      </c>
      <c r="H115">
        <v>1960.4062429999999</v>
      </c>
      <c r="I115">
        <v>796.38257899999996</v>
      </c>
      <c r="J115">
        <v>2615.8038150000002</v>
      </c>
      <c r="K115">
        <v>7047.3709399999998</v>
      </c>
      <c r="L115">
        <v>8042.3483079999996</v>
      </c>
      <c r="M115">
        <v>401.93872499999998</v>
      </c>
      <c r="N115">
        <v>222.27295699999999</v>
      </c>
      <c r="O115">
        <v>10263.621298</v>
      </c>
      <c r="P115">
        <v>3510.8824239999999</v>
      </c>
      <c r="Q115">
        <v>1599.281598</v>
      </c>
      <c r="R115">
        <v>455.396725</v>
      </c>
      <c r="S115">
        <v>200.35072700000001</v>
      </c>
      <c r="T115">
        <v>2166.8807980000001</v>
      </c>
      <c r="U115">
        <v>182.122782</v>
      </c>
      <c r="V115">
        <v>147.618562</v>
      </c>
      <c r="W115">
        <v>1035.150126</v>
      </c>
      <c r="X115">
        <v>59.343721000000002</v>
      </c>
      <c r="Y115">
        <v>64.745671999999999</v>
      </c>
      <c r="Z115">
        <v>492.88163900000001</v>
      </c>
      <c r="AA115">
        <v>334.95155999999997</v>
      </c>
      <c r="AB115">
        <v>422.43173100000001</v>
      </c>
      <c r="AC115">
        <v>1923.28153</v>
      </c>
      <c r="AD115">
        <v>813.238697</v>
      </c>
      <c r="AE115">
        <v>475.22484200000002</v>
      </c>
      <c r="AF115">
        <v>4958.1521480000001</v>
      </c>
      <c r="AG115">
        <v>767.80454399999996</v>
      </c>
      <c r="AH115">
        <v>332.52401300000002</v>
      </c>
      <c r="AI115">
        <v>394.70257500000002</v>
      </c>
      <c r="AJ115">
        <v>377.76467100000002</v>
      </c>
      <c r="AK115">
        <v>475.367256</v>
      </c>
      <c r="AL115">
        <v>846.27677700000004</v>
      </c>
      <c r="AM115">
        <v>610.84569999999997</v>
      </c>
      <c r="AN115">
        <v>1555.695645</v>
      </c>
      <c r="AO115">
        <v>345.59813600000001</v>
      </c>
      <c r="AP115">
        <v>22.097322999999999</v>
      </c>
      <c r="AQ115">
        <v>512.51663299999996</v>
      </c>
      <c r="AR115">
        <v>587.83812999999998</v>
      </c>
      <c r="AS115">
        <v>609.63871500000005</v>
      </c>
      <c r="AT115">
        <v>251.14541700000001</v>
      </c>
      <c r="AU115">
        <v>563.40491499999996</v>
      </c>
      <c r="AV115">
        <v>1333.112564</v>
      </c>
    </row>
    <row r="116" spans="1:48">
      <c r="A116" t="s">
        <v>487</v>
      </c>
      <c r="B116">
        <v>2171.187903</v>
      </c>
      <c r="C116">
        <v>2925.9204610000002</v>
      </c>
      <c r="D116">
        <v>1082.9527189999999</v>
      </c>
      <c r="E116">
        <v>1548.3916380000001</v>
      </c>
      <c r="F116">
        <v>1632.9223119999999</v>
      </c>
      <c r="G116">
        <v>4778.1070710000004</v>
      </c>
      <c r="H116">
        <v>1952.304601</v>
      </c>
      <c r="I116">
        <v>772.70009300000004</v>
      </c>
      <c r="J116">
        <v>2526.0280029999999</v>
      </c>
      <c r="K116">
        <v>7053.5945540000002</v>
      </c>
      <c r="L116">
        <v>8084.7776110000004</v>
      </c>
      <c r="M116">
        <v>399.86631899999998</v>
      </c>
      <c r="N116">
        <v>222.97748899999999</v>
      </c>
      <c r="O116">
        <v>10068.007522</v>
      </c>
      <c r="P116">
        <v>3431.9420329999998</v>
      </c>
      <c r="Q116">
        <v>1569.0262210000001</v>
      </c>
      <c r="R116">
        <v>440.389993</v>
      </c>
      <c r="S116">
        <v>192.89641499999999</v>
      </c>
      <c r="T116">
        <v>2232.5701130000002</v>
      </c>
      <c r="U116">
        <v>182.791616</v>
      </c>
      <c r="V116">
        <v>148.12938800000001</v>
      </c>
      <c r="W116">
        <v>1035.3499839999999</v>
      </c>
      <c r="X116">
        <v>58.459904000000002</v>
      </c>
      <c r="Y116">
        <v>62.532955000000001</v>
      </c>
      <c r="Z116">
        <v>465.99464699999999</v>
      </c>
      <c r="AA116">
        <v>320.00701900000001</v>
      </c>
      <c r="AB116">
        <v>410.06233700000001</v>
      </c>
      <c r="AC116">
        <v>1849.1510040000001</v>
      </c>
      <c r="AD116">
        <v>824.64129400000002</v>
      </c>
      <c r="AE116">
        <v>466.87469399999998</v>
      </c>
      <c r="AF116">
        <v>4800.2795239999996</v>
      </c>
      <c r="AG116">
        <v>750.12490700000001</v>
      </c>
      <c r="AH116">
        <v>327.66012599999999</v>
      </c>
      <c r="AI116">
        <v>390.95529800000003</v>
      </c>
      <c r="AJ116">
        <v>376.30129599999998</v>
      </c>
      <c r="AK116">
        <v>489.94132100000002</v>
      </c>
      <c r="AL116">
        <v>837.10876099999996</v>
      </c>
      <c r="AM116">
        <v>580.99581499999999</v>
      </c>
      <c r="AN116">
        <v>1509.614088</v>
      </c>
      <c r="AO116">
        <v>327.61269499999997</v>
      </c>
      <c r="AP116">
        <v>21.473081000000001</v>
      </c>
      <c r="AQ116">
        <v>518.54815599999995</v>
      </c>
      <c r="AR116">
        <v>604.58633199999997</v>
      </c>
      <c r="AS116">
        <v>547.99080500000002</v>
      </c>
      <c r="AT116">
        <v>245.02710500000001</v>
      </c>
      <c r="AU116">
        <v>579.98919999999998</v>
      </c>
      <c r="AV116">
        <v>1362.432538</v>
      </c>
    </row>
    <row r="117" spans="1:48">
      <c r="A117" t="s">
        <v>488</v>
      </c>
      <c r="B117">
        <v>2129.3557369999999</v>
      </c>
      <c r="C117">
        <v>2821.0980709999999</v>
      </c>
      <c r="D117">
        <v>1069.583443</v>
      </c>
      <c r="E117">
        <v>1539.3277210000001</v>
      </c>
      <c r="F117">
        <v>1576.9350480000001</v>
      </c>
      <c r="G117">
        <v>4593.9957619999996</v>
      </c>
      <c r="H117">
        <v>1893.2959000000001</v>
      </c>
      <c r="I117">
        <v>741.08280100000002</v>
      </c>
      <c r="J117">
        <v>2483.2350000000001</v>
      </c>
      <c r="K117">
        <v>6672.3309319999998</v>
      </c>
      <c r="L117">
        <v>7740.870817</v>
      </c>
      <c r="M117">
        <v>390.74868900000001</v>
      </c>
      <c r="N117">
        <v>229.308863</v>
      </c>
      <c r="O117">
        <v>9346.1168350000007</v>
      </c>
      <c r="P117">
        <v>3170.3207609999999</v>
      </c>
      <c r="Q117">
        <v>1568.5835750000001</v>
      </c>
      <c r="R117">
        <v>443.35877799999997</v>
      </c>
      <c r="S117">
        <v>191.26312200000001</v>
      </c>
      <c r="T117">
        <v>2094.3241039999998</v>
      </c>
      <c r="U117">
        <v>181.87915899999999</v>
      </c>
      <c r="V117">
        <v>136.11693</v>
      </c>
      <c r="W117">
        <v>981.849512</v>
      </c>
      <c r="X117">
        <v>58.843964</v>
      </c>
      <c r="Y117">
        <v>58.558889000000001</v>
      </c>
      <c r="Z117">
        <v>446.63126899999997</v>
      </c>
      <c r="AA117">
        <v>304.89876600000002</v>
      </c>
      <c r="AB117">
        <v>380.84787799999998</v>
      </c>
      <c r="AC117">
        <v>1671.8195430000001</v>
      </c>
      <c r="AD117">
        <v>827.58306700000003</v>
      </c>
      <c r="AE117">
        <v>454.44511499999999</v>
      </c>
      <c r="AF117">
        <v>4696.8287959999998</v>
      </c>
      <c r="AG117">
        <v>749.72899900000004</v>
      </c>
      <c r="AH117">
        <v>317.91086799999999</v>
      </c>
      <c r="AI117">
        <v>388.06685099999999</v>
      </c>
      <c r="AJ117">
        <v>362.82896199999999</v>
      </c>
      <c r="AK117">
        <v>429.39510300000001</v>
      </c>
      <c r="AL117">
        <v>827.06343300000003</v>
      </c>
      <c r="AM117">
        <v>525.98808899999995</v>
      </c>
      <c r="AN117">
        <v>1447.020837</v>
      </c>
      <c r="AO117">
        <v>316.262542</v>
      </c>
      <c r="AP117">
        <v>23.258499</v>
      </c>
      <c r="AQ117">
        <v>490.366715</v>
      </c>
      <c r="AR117">
        <v>579.31133399999999</v>
      </c>
      <c r="AS117">
        <v>558.57165499999996</v>
      </c>
      <c r="AT117">
        <v>239.54850500000001</v>
      </c>
      <c r="AU117">
        <v>560.75569099999996</v>
      </c>
      <c r="AV117">
        <v>1248.4974119999999</v>
      </c>
    </row>
    <row r="118" spans="1:48">
      <c r="A118" t="s">
        <v>489</v>
      </c>
      <c r="B118">
        <v>2093.610776</v>
      </c>
      <c r="C118">
        <v>2797.2404740000002</v>
      </c>
      <c r="D118">
        <v>1027.882748</v>
      </c>
      <c r="E118">
        <v>1460.9384689999999</v>
      </c>
      <c r="F118">
        <v>1552.7878599999999</v>
      </c>
      <c r="G118">
        <v>4408.2566649999999</v>
      </c>
      <c r="H118">
        <v>1769.905528</v>
      </c>
      <c r="I118">
        <v>724.08833200000004</v>
      </c>
      <c r="J118">
        <v>2393.9453509999998</v>
      </c>
      <c r="K118">
        <v>6393.4821009999996</v>
      </c>
      <c r="L118">
        <v>7377.3712539999997</v>
      </c>
      <c r="M118">
        <v>361.67327999999998</v>
      </c>
      <c r="N118">
        <v>202.90809300000001</v>
      </c>
      <c r="O118">
        <v>9987.3419979999999</v>
      </c>
      <c r="P118">
        <v>3236.5742970000001</v>
      </c>
      <c r="Q118">
        <v>1538.1843180000001</v>
      </c>
      <c r="R118">
        <v>419.97164199999997</v>
      </c>
      <c r="S118">
        <v>192.33995899999999</v>
      </c>
      <c r="T118">
        <v>2025.41104</v>
      </c>
      <c r="U118">
        <v>174.07669799999999</v>
      </c>
      <c r="V118">
        <v>139.973625</v>
      </c>
      <c r="W118">
        <v>942.35531000000003</v>
      </c>
      <c r="X118">
        <v>55.607855000000001</v>
      </c>
      <c r="Y118">
        <v>61.059677999999998</v>
      </c>
      <c r="Z118">
        <v>446.98839700000002</v>
      </c>
      <c r="AA118">
        <v>308.84815900000001</v>
      </c>
      <c r="AB118">
        <v>383.55897299999998</v>
      </c>
      <c r="AC118">
        <v>1667.7374970000001</v>
      </c>
      <c r="AD118">
        <v>813.68500900000004</v>
      </c>
      <c r="AE118">
        <v>431.45508899999999</v>
      </c>
      <c r="AF118">
        <v>4675.1220080000003</v>
      </c>
      <c r="AG118">
        <v>712.54156499999999</v>
      </c>
      <c r="AH118">
        <v>317.243223</v>
      </c>
      <c r="AI118">
        <v>369.934057</v>
      </c>
      <c r="AJ118">
        <v>355.77979599999998</v>
      </c>
      <c r="AK118">
        <v>412.45955300000003</v>
      </c>
      <c r="AL118">
        <v>773.99502700000005</v>
      </c>
      <c r="AM118">
        <v>487.14590800000002</v>
      </c>
      <c r="AN118">
        <v>1455.793435</v>
      </c>
      <c r="AO118">
        <v>309.03249</v>
      </c>
      <c r="AP118">
        <v>22.927472000000002</v>
      </c>
      <c r="AQ118">
        <v>486.624933</v>
      </c>
      <c r="AR118">
        <v>538.31455100000005</v>
      </c>
      <c r="AS118">
        <v>525.58295899999996</v>
      </c>
      <c r="AT118">
        <v>231.53000900000001</v>
      </c>
      <c r="AU118">
        <v>521.498109</v>
      </c>
      <c r="AV118">
        <v>1246.549512</v>
      </c>
    </row>
    <row r="119" spans="1:48">
      <c r="A119" t="s">
        <v>490</v>
      </c>
      <c r="B119">
        <v>2026.0980910000001</v>
      </c>
      <c r="C119">
        <v>2866.4149739999998</v>
      </c>
      <c r="D119">
        <v>1029.072032</v>
      </c>
      <c r="E119">
        <v>1488.8609919999999</v>
      </c>
      <c r="F119">
        <v>1518.9281430000001</v>
      </c>
      <c r="G119">
        <v>4519.2437220000002</v>
      </c>
      <c r="H119">
        <v>1837.87949</v>
      </c>
      <c r="I119">
        <v>727.05960000000005</v>
      </c>
      <c r="J119">
        <v>2477.273154</v>
      </c>
      <c r="K119">
        <v>6382.7281759999996</v>
      </c>
      <c r="L119">
        <v>7963.282886</v>
      </c>
      <c r="M119">
        <v>395.19375700000001</v>
      </c>
      <c r="N119">
        <v>210.95380399999999</v>
      </c>
      <c r="O119">
        <v>10184.897035</v>
      </c>
      <c r="P119">
        <v>3169.5750250000001</v>
      </c>
      <c r="Q119">
        <v>1640.3180910000001</v>
      </c>
      <c r="R119">
        <v>432.73026299999998</v>
      </c>
      <c r="S119">
        <v>201.58750800000001</v>
      </c>
      <c r="T119">
        <v>2035.6426759999999</v>
      </c>
      <c r="U119">
        <v>171.95231799999999</v>
      </c>
      <c r="V119">
        <v>144.10988900000001</v>
      </c>
      <c r="W119">
        <v>959.44277699999998</v>
      </c>
      <c r="X119">
        <v>59.826779999999999</v>
      </c>
      <c r="Y119">
        <v>61.814770000000003</v>
      </c>
      <c r="Z119">
        <v>483.34767499999998</v>
      </c>
      <c r="AA119">
        <v>316.134388</v>
      </c>
      <c r="AB119">
        <v>393.80868600000002</v>
      </c>
      <c r="AC119">
        <v>1882.2577759999999</v>
      </c>
      <c r="AD119">
        <v>724.33504000000005</v>
      </c>
      <c r="AE119">
        <v>470.24360100000001</v>
      </c>
      <c r="AF119">
        <v>5377.4113280000001</v>
      </c>
      <c r="AG119">
        <v>814.04642699999999</v>
      </c>
      <c r="AH119">
        <v>348.28285899999997</v>
      </c>
      <c r="AI119">
        <v>377.04595999999998</v>
      </c>
      <c r="AJ119">
        <v>361.16113100000001</v>
      </c>
      <c r="AK119">
        <v>394.29526600000003</v>
      </c>
      <c r="AL119">
        <v>804.47418000000005</v>
      </c>
      <c r="AM119">
        <v>526.52831100000003</v>
      </c>
      <c r="AN119">
        <v>1530.4961820000001</v>
      </c>
      <c r="AO119">
        <v>364.09311600000001</v>
      </c>
      <c r="AP119">
        <v>20.937524</v>
      </c>
      <c r="AQ119">
        <v>547.32040600000005</v>
      </c>
      <c r="AR119">
        <v>564.55998799999998</v>
      </c>
      <c r="AS119">
        <v>790.56463299999996</v>
      </c>
      <c r="AT119">
        <v>259.11876000000001</v>
      </c>
      <c r="AU119">
        <v>569.09099600000002</v>
      </c>
      <c r="AV119">
        <v>1205.0963630000001</v>
      </c>
    </row>
    <row r="120" spans="1:48">
      <c r="A120" t="s">
        <v>491</v>
      </c>
      <c r="B120">
        <v>2067.6604520000001</v>
      </c>
      <c r="C120">
        <v>2829.0388809999999</v>
      </c>
      <c r="D120">
        <v>1087.6479629999999</v>
      </c>
      <c r="E120">
        <v>1499.517779</v>
      </c>
      <c r="F120">
        <v>1535.0427239999999</v>
      </c>
      <c r="G120">
        <v>4778.4578959999999</v>
      </c>
      <c r="H120">
        <v>1866.162084</v>
      </c>
      <c r="I120">
        <v>743.01230699999996</v>
      </c>
      <c r="J120">
        <v>2540.2571240000002</v>
      </c>
      <c r="K120">
        <v>6743.6208580000002</v>
      </c>
      <c r="L120">
        <v>8492.4116279999998</v>
      </c>
      <c r="M120">
        <v>383.28708599999999</v>
      </c>
      <c r="N120">
        <v>207.422133</v>
      </c>
      <c r="O120">
        <v>10304.873202000001</v>
      </c>
      <c r="P120">
        <v>3306.4128559999999</v>
      </c>
      <c r="Q120">
        <v>1794.045971</v>
      </c>
      <c r="R120">
        <v>463.76174900000001</v>
      </c>
      <c r="S120">
        <v>216.474773</v>
      </c>
      <c r="T120">
        <v>2058.3077739999999</v>
      </c>
      <c r="U120">
        <v>181.711805</v>
      </c>
      <c r="V120">
        <v>152.865613</v>
      </c>
      <c r="W120">
        <v>921.86424399999999</v>
      </c>
      <c r="X120">
        <v>60.611398999999999</v>
      </c>
      <c r="Y120">
        <v>63.041941000000001</v>
      </c>
      <c r="Z120">
        <v>486.30565999999999</v>
      </c>
      <c r="AA120">
        <v>311.63687399999998</v>
      </c>
      <c r="AB120">
        <v>408.72954900000002</v>
      </c>
      <c r="AC120">
        <v>1655.7313919999999</v>
      </c>
      <c r="AD120">
        <v>666.12610400000005</v>
      </c>
      <c r="AE120">
        <v>475.75035000000003</v>
      </c>
      <c r="AF120">
        <v>5129.7457139999997</v>
      </c>
      <c r="AG120">
        <v>814.20659599999999</v>
      </c>
      <c r="AH120">
        <v>349.54229900000001</v>
      </c>
      <c r="AI120">
        <v>393.83181200000001</v>
      </c>
      <c r="AJ120">
        <v>369.61049500000001</v>
      </c>
      <c r="AK120">
        <v>387.22054400000002</v>
      </c>
      <c r="AL120">
        <v>821.74131299999999</v>
      </c>
      <c r="AM120">
        <v>509.314167</v>
      </c>
      <c r="AN120">
        <v>1419.005377</v>
      </c>
      <c r="AO120">
        <v>366.91078099999999</v>
      </c>
      <c r="AP120">
        <v>20.265605999999998</v>
      </c>
      <c r="AQ120">
        <v>562.84458900000004</v>
      </c>
      <c r="AR120">
        <v>530.23366999999996</v>
      </c>
      <c r="AS120">
        <v>728.64270999999997</v>
      </c>
      <c r="AT120">
        <v>247.93449000000001</v>
      </c>
      <c r="AU120">
        <v>576.93329600000004</v>
      </c>
      <c r="AV120">
        <v>1218.4372619999999</v>
      </c>
    </row>
    <row r="121" spans="1:48">
      <c r="A121" t="s">
        <v>492</v>
      </c>
      <c r="B121">
        <v>2068.5717570000002</v>
      </c>
      <c r="C121">
        <v>2805.5493670000001</v>
      </c>
      <c r="D121">
        <v>1077.521197</v>
      </c>
      <c r="E121">
        <v>1481.988366</v>
      </c>
      <c r="F121">
        <v>1521.938433</v>
      </c>
      <c r="G121">
        <v>4743.0213649999996</v>
      </c>
      <c r="H121">
        <v>1858.9273189999999</v>
      </c>
      <c r="I121">
        <v>727.87036499999999</v>
      </c>
      <c r="J121">
        <v>2511.4152100000001</v>
      </c>
      <c r="K121">
        <v>6609.2598479999997</v>
      </c>
      <c r="L121">
        <v>8853.5509949999996</v>
      </c>
      <c r="M121">
        <v>378.16524299999998</v>
      </c>
      <c r="N121">
        <v>213.91369800000001</v>
      </c>
      <c r="O121">
        <v>9984.3941190000005</v>
      </c>
      <c r="P121">
        <v>3254.4351219999999</v>
      </c>
      <c r="Q121">
        <v>1724.0284670000001</v>
      </c>
      <c r="R121">
        <v>447.652219</v>
      </c>
      <c r="S121">
        <v>225.60484199999999</v>
      </c>
      <c r="T121">
        <v>1972.7779829999999</v>
      </c>
      <c r="U121">
        <v>186.131911</v>
      </c>
      <c r="V121">
        <v>156.960868</v>
      </c>
      <c r="W121">
        <v>875.41219799999999</v>
      </c>
      <c r="X121">
        <v>60.775182000000001</v>
      </c>
      <c r="Y121">
        <v>61.650523999999997</v>
      </c>
      <c r="Z121">
        <v>491.02367800000002</v>
      </c>
      <c r="AA121">
        <v>303.98256300000003</v>
      </c>
      <c r="AB121">
        <v>403.22435000000002</v>
      </c>
      <c r="AC121">
        <v>1651.2081000000001</v>
      </c>
      <c r="AD121">
        <v>702.95646799999997</v>
      </c>
      <c r="AE121">
        <v>452.35011800000001</v>
      </c>
      <c r="AF121">
        <v>5306.45442</v>
      </c>
      <c r="AG121">
        <v>798.51581899999996</v>
      </c>
      <c r="AH121">
        <v>361.32761299999999</v>
      </c>
      <c r="AI121">
        <v>392.42533100000003</v>
      </c>
      <c r="AJ121">
        <v>384.16737599999999</v>
      </c>
      <c r="AK121">
        <v>378.57396199999999</v>
      </c>
      <c r="AL121">
        <v>865.41276400000004</v>
      </c>
      <c r="AM121">
        <v>521.26852699999995</v>
      </c>
      <c r="AN121">
        <v>1424.9977060000001</v>
      </c>
      <c r="AO121">
        <v>370.05069600000002</v>
      </c>
      <c r="AP121">
        <v>21.404373</v>
      </c>
      <c r="AQ121">
        <v>596.66967199999999</v>
      </c>
      <c r="AR121">
        <v>531.78994699999998</v>
      </c>
      <c r="AS121">
        <v>737.13746500000002</v>
      </c>
      <c r="AT121">
        <v>241.81172000000001</v>
      </c>
      <c r="AU121">
        <v>581.26879199999996</v>
      </c>
      <c r="AV121">
        <v>1216.736281</v>
      </c>
    </row>
    <row r="122" spans="1:48">
      <c r="A122" t="s">
        <v>493</v>
      </c>
      <c r="B122">
        <v>2070.683571</v>
      </c>
      <c r="C122">
        <v>2795.7775259999999</v>
      </c>
      <c r="D122">
        <v>1084.4710729999999</v>
      </c>
      <c r="E122">
        <v>1489.5959150000001</v>
      </c>
      <c r="F122">
        <v>1518.965428</v>
      </c>
      <c r="G122">
        <v>4773.7263199999998</v>
      </c>
      <c r="H122">
        <v>1822.3971300000001</v>
      </c>
      <c r="I122">
        <v>753.22039199999995</v>
      </c>
      <c r="J122">
        <v>2454.80782</v>
      </c>
      <c r="K122">
        <v>6507.8512270000001</v>
      </c>
      <c r="L122">
        <v>9481.1956289999998</v>
      </c>
      <c r="M122">
        <v>373.26533999999998</v>
      </c>
      <c r="N122">
        <v>212.38133999999999</v>
      </c>
      <c r="O122">
        <v>9915.5689770000008</v>
      </c>
      <c r="P122">
        <v>3372.4402150000001</v>
      </c>
      <c r="Q122">
        <v>1736.6654390000001</v>
      </c>
      <c r="R122">
        <v>454.19539200000003</v>
      </c>
      <c r="S122">
        <v>234.593774</v>
      </c>
      <c r="T122">
        <v>1935.947762</v>
      </c>
      <c r="U122">
        <v>176.49114800000001</v>
      </c>
      <c r="V122">
        <v>153.67074700000001</v>
      </c>
      <c r="W122">
        <v>854.65213200000005</v>
      </c>
      <c r="X122">
        <v>60.634908000000003</v>
      </c>
      <c r="Y122">
        <v>57.426851999999997</v>
      </c>
      <c r="Z122">
        <v>486.00022100000001</v>
      </c>
      <c r="AA122">
        <v>300.43196999999998</v>
      </c>
      <c r="AB122">
        <v>390.78886399999999</v>
      </c>
      <c r="AC122">
        <v>1642.213058</v>
      </c>
      <c r="AD122">
        <v>717.97529999999995</v>
      </c>
      <c r="AE122">
        <v>490.597915</v>
      </c>
      <c r="AF122">
        <v>5246.7648159999999</v>
      </c>
      <c r="AG122">
        <v>787.12983599999995</v>
      </c>
      <c r="AH122">
        <v>354.49562700000001</v>
      </c>
      <c r="AI122">
        <v>395.08447699999999</v>
      </c>
      <c r="AJ122">
        <v>372.93687899999998</v>
      </c>
      <c r="AK122">
        <v>385.97504900000001</v>
      </c>
      <c r="AL122">
        <v>832.10355500000003</v>
      </c>
      <c r="AM122">
        <v>512.07999299999994</v>
      </c>
      <c r="AN122">
        <v>1486.789767</v>
      </c>
      <c r="AO122">
        <v>364.95574599999998</v>
      </c>
      <c r="AP122">
        <v>21.349177999999998</v>
      </c>
      <c r="AQ122">
        <v>608.53050599999995</v>
      </c>
      <c r="AR122">
        <v>517.51898000000006</v>
      </c>
      <c r="AS122">
        <v>724.31504099999995</v>
      </c>
      <c r="AT122">
        <v>269.356944</v>
      </c>
      <c r="AU122">
        <v>530.80821400000002</v>
      </c>
      <c r="AV122">
        <v>1272.6882599999999</v>
      </c>
    </row>
    <row r="123" spans="1:48">
      <c r="A123" t="s">
        <v>494</v>
      </c>
      <c r="B123">
        <v>1997.3329369999999</v>
      </c>
      <c r="C123">
        <v>2625.7118180000002</v>
      </c>
      <c r="D123">
        <v>1055.8592900000001</v>
      </c>
      <c r="E123">
        <v>1412.1488810000001</v>
      </c>
      <c r="F123">
        <v>1471.958648</v>
      </c>
      <c r="G123">
        <v>4665.4037420000004</v>
      </c>
      <c r="H123">
        <v>1696.9784520000001</v>
      </c>
      <c r="I123">
        <v>696.37323300000003</v>
      </c>
      <c r="J123">
        <v>2342.448488</v>
      </c>
      <c r="K123">
        <v>6274.4446159999998</v>
      </c>
      <c r="L123">
        <v>9086.6183369999999</v>
      </c>
      <c r="M123">
        <v>352.421245</v>
      </c>
      <c r="N123">
        <v>203.677425</v>
      </c>
      <c r="O123">
        <v>9281.0391230000005</v>
      </c>
      <c r="P123">
        <v>3369.7237829999999</v>
      </c>
      <c r="Q123">
        <v>1709.717598</v>
      </c>
      <c r="R123">
        <v>431.72017799999998</v>
      </c>
      <c r="S123">
        <v>221.78062600000001</v>
      </c>
      <c r="T123">
        <v>1945.139316</v>
      </c>
      <c r="U123">
        <v>169.64727600000001</v>
      </c>
      <c r="V123">
        <v>139.071911</v>
      </c>
      <c r="W123">
        <v>793.96268399999997</v>
      </c>
      <c r="X123">
        <v>57.329453999999998</v>
      </c>
      <c r="Y123">
        <v>55.577452000000001</v>
      </c>
      <c r="Z123">
        <v>460.94996800000001</v>
      </c>
      <c r="AA123">
        <v>284.63886300000001</v>
      </c>
      <c r="AB123">
        <v>368.25546100000003</v>
      </c>
      <c r="AC123">
        <v>1495.3746209999999</v>
      </c>
      <c r="AD123">
        <v>732.88544000000002</v>
      </c>
      <c r="AE123">
        <v>450.83527800000002</v>
      </c>
      <c r="AF123">
        <v>5268.5131170000004</v>
      </c>
      <c r="AG123">
        <v>744.14692100000002</v>
      </c>
      <c r="AH123">
        <v>357.63065999999998</v>
      </c>
      <c r="AI123">
        <v>373.25909100000001</v>
      </c>
      <c r="AJ123">
        <v>347.81689899999998</v>
      </c>
      <c r="AK123">
        <v>380.18674499999997</v>
      </c>
      <c r="AL123">
        <v>768.43188799999996</v>
      </c>
      <c r="AM123">
        <v>501.15106400000002</v>
      </c>
      <c r="AN123">
        <v>1444.130609</v>
      </c>
      <c r="AO123">
        <v>387.28319199999999</v>
      </c>
      <c r="AP123">
        <v>20.112911</v>
      </c>
      <c r="AQ123">
        <v>596.12836700000003</v>
      </c>
      <c r="AR123">
        <v>478.52181100000001</v>
      </c>
      <c r="AS123">
        <v>599.44820200000004</v>
      </c>
      <c r="AT123">
        <v>248.84394900000001</v>
      </c>
      <c r="AU123">
        <v>564.66957300000001</v>
      </c>
      <c r="AV123">
        <v>1205.6197380000001</v>
      </c>
    </row>
    <row r="124" spans="1:48">
      <c r="A124" t="s">
        <v>495</v>
      </c>
      <c r="B124">
        <v>1995.5560860000001</v>
      </c>
      <c r="C124">
        <v>2695.6734190000002</v>
      </c>
      <c r="D124">
        <v>1098.9031729999999</v>
      </c>
      <c r="E124">
        <v>1505.994322</v>
      </c>
      <c r="F124">
        <v>1470.11914</v>
      </c>
      <c r="G124">
        <v>4694.2724779999999</v>
      </c>
      <c r="H124">
        <v>1801.6386150000001</v>
      </c>
      <c r="I124">
        <v>697.15108399999997</v>
      </c>
      <c r="J124">
        <v>2500.3791409999999</v>
      </c>
      <c r="K124">
        <v>6564.5815030000003</v>
      </c>
      <c r="L124">
        <v>9486.0963819999997</v>
      </c>
      <c r="M124">
        <v>392.520893</v>
      </c>
      <c r="N124">
        <v>225.68927500000001</v>
      </c>
      <c r="O124">
        <v>9236.1271219999999</v>
      </c>
      <c r="P124">
        <v>3228.7595430000001</v>
      </c>
      <c r="Q124">
        <v>1727.191151</v>
      </c>
      <c r="R124">
        <v>441.54395499999998</v>
      </c>
      <c r="S124">
        <v>225.162192</v>
      </c>
      <c r="T124">
        <v>1984.6709800000001</v>
      </c>
      <c r="U124">
        <v>191.92695399999999</v>
      </c>
      <c r="V124">
        <v>134.49112</v>
      </c>
      <c r="W124">
        <v>861.97628199999997</v>
      </c>
      <c r="X124">
        <v>58.637777999999997</v>
      </c>
      <c r="Y124">
        <v>55.868015</v>
      </c>
      <c r="Z124">
        <v>456.24139400000001</v>
      </c>
      <c r="AA124">
        <v>275.56598300000002</v>
      </c>
      <c r="AB124">
        <v>354.07439399999998</v>
      </c>
      <c r="AC124">
        <v>1252.9913690000001</v>
      </c>
      <c r="AD124">
        <v>726.662913</v>
      </c>
      <c r="AE124">
        <v>419.19306599999999</v>
      </c>
      <c r="AF124">
        <v>5212.8273310000004</v>
      </c>
      <c r="AG124">
        <v>681.77190399999995</v>
      </c>
      <c r="AH124">
        <v>344.08822099999998</v>
      </c>
      <c r="AI124">
        <v>360.40876800000001</v>
      </c>
      <c r="AJ124">
        <v>341.23215499999998</v>
      </c>
      <c r="AK124">
        <v>394.64539000000002</v>
      </c>
      <c r="AL124">
        <v>741.66077499999994</v>
      </c>
      <c r="AM124">
        <v>517.99821999999995</v>
      </c>
      <c r="AN124">
        <v>1358.338025</v>
      </c>
      <c r="AO124">
        <v>380.76007199999998</v>
      </c>
      <c r="AP124">
        <v>26.944333</v>
      </c>
      <c r="AQ124">
        <v>570.15472899999997</v>
      </c>
      <c r="AR124">
        <v>495.19754599999999</v>
      </c>
      <c r="AS124">
        <v>635.50395300000002</v>
      </c>
      <c r="AT124">
        <v>264.68957</v>
      </c>
      <c r="AU124">
        <v>517.676108</v>
      </c>
      <c r="AV124">
        <v>1085.973461</v>
      </c>
    </row>
    <row r="125" spans="1:48">
      <c r="A125" t="s">
        <v>496</v>
      </c>
      <c r="B125">
        <v>1964.6342770000001</v>
      </c>
      <c r="C125">
        <v>2723.5623380000002</v>
      </c>
      <c r="D125">
        <v>1109.833991</v>
      </c>
      <c r="E125">
        <v>1526.9485729999999</v>
      </c>
      <c r="F125">
        <v>1524.593153</v>
      </c>
      <c r="G125">
        <v>4724.5655020000004</v>
      </c>
      <c r="H125">
        <v>1845.2350019999999</v>
      </c>
      <c r="I125">
        <v>719.75660900000003</v>
      </c>
      <c r="J125">
        <v>2482.8636820000002</v>
      </c>
      <c r="K125">
        <v>6778.6633080000001</v>
      </c>
      <c r="L125">
        <v>9341.2992140000006</v>
      </c>
      <c r="M125">
        <v>404.67116499999997</v>
      </c>
      <c r="N125">
        <v>239.39326500000001</v>
      </c>
      <c r="O125">
        <v>9407.989544</v>
      </c>
      <c r="P125">
        <v>3397.7125219999998</v>
      </c>
      <c r="Q125">
        <v>1700.320023</v>
      </c>
      <c r="R125">
        <v>441.89641599999999</v>
      </c>
      <c r="S125">
        <v>237.41101699999999</v>
      </c>
      <c r="T125">
        <v>2067.941491</v>
      </c>
      <c r="U125">
        <v>187.429519</v>
      </c>
      <c r="V125">
        <v>134.78555900000001</v>
      </c>
      <c r="W125">
        <v>934.69759999999997</v>
      </c>
      <c r="X125">
        <v>62.484063999999996</v>
      </c>
      <c r="Y125">
        <v>56.431268000000003</v>
      </c>
      <c r="Z125">
        <v>448.34577899999999</v>
      </c>
      <c r="AA125">
        <v>270.82201800000001</v>
      </c>
      <c r="AB125">
        <v>371.50744500000002</v>
      </c>
      <c r="AC125">
        <v>1453.990888</v>
      </c>
      <c r="AD125">
        <v>755.02747399999998</v>
      </c>
      <c r="AE125">
        <v>462.93574000000001</v>
      </c>
      <c r="AF125">
        <v>5672.3581599999998</v>
      </c>
      <c r="AG125">
        <v>713.70414800000003</v>
      </c>
      <c r="AH125">
        <v>373.38280400000002</v>
      </c>
      <c r="AI125">
        <v>391.92915299999999</v>
      </c>
      <c r="AJ125">
        <v>340.93331699999999</v>
      </c>
      <c r="AK125">
        <v>413.63934</v>
      </c>
      <c r="AL125">
        <v>797.15318600000001</v>
      </c>
      <c r="AM125">
        <v>563.92231200000003</v>
      </c>
      <c r="AN125">
        <v>1468.6589100000001</v>
      </c>
      <c r="AO125">
        <v>441.987886</v>
      </c>
      <c r="AP125">
        <v>24.269494000000002</v>
      </c>
      <c r="AQ125">
        <v>546.50122899999997</v>
      </c>
      <c r="AR125">
        <v>530.79834300000005</v>
      </c>
      <c r="AS125">
        <v>673.05887900000005</v>
      </c>
      <c r="AT125">
        <v>280.43569000000002</v>
      </c>
      <c r="AU125">
        <v>584.97254299999997</v>
      </c>
      <c r="AV125">
        <v>1158.898817</v>
      </c>
    </row>
    <row r="126" spans="1:48">
      <c r="A126" t="s">
        <v>497</v>
      </c>
      <c r="B126">
        <v>1957.21579</v>
      </c>
      <c r="C126">
        <v>2602.760014</v>
      </c>
      <c r="D126">
        <v>1077.022219</v>
      </c>
      <c r="E126">
        <v>1504.2830059999999</v>
      </c>
      <c r="F126">
        <v>1432.287597</v>
      </c>
      <c r="G126">
        <v>4647.010824</v>
      </c>
      <c r="H126">
        <v>1833.311246</v>
      </c>
      <c r="I126">
        <v>699.94170499999996</v>
      </c>
      <c r="J126">
        <v>2507.3194830000002</v>
      </c>
      <c r="K126">
        <v>6760.1969520000002</v>
      </c>
      <c r="L126">
        <v>9159.9047489999994</v>
      </c>
      <c r="M126">
        <v>385.88093600000002</v>
      </c>
      <c r="N126">
        <v>233.55853200000001</v>
      </c>
      <c r="O126">
        <v>9339.5254339999992</v>
      </c>
      <c r="P126">
        <v>3410.1763850000002</v>
      </c>
      <c r="Q126">
        <v>1694.4656660000001</v>
      </c>
      <c r="R126">
        <v>453.01332000000002</v>
      </c>
      <c r="S126">
        <v>231.76002</v>
      </c>
      <c r="T126">
        <v>1942.5938289999999</v>
      </c>
      <c r="U126">
        <v>188.38191900000001</v>
      </c>
      <c r="V126">
        <v>131.50593599999999</v>
      </c>
      <c r="W126">
        <v>897.35433999999998</v>
      </c>
      <c r="X126">
        <v>60.477355000000003</v>
      </c>
      <c r="Y126">
        <v>56.548065000000001</v>
      </c>
      <c r="Z126">
        <v>446.22285699999998</v>
      </c>
      <c r="AA126">
        <v>286.01365399999997</v>
      </c>
      <c r="AB126">
        <v>373.164987</v>
      </c>
      <c r="AC126">
        <v>1320.0069820000001</v>
      </c>
      <c r="AD126">
        <v>697.10268199999996</v>
      </c>
      <c r="AE126">
        <v>446.24923699999999</v>
      </c>
      <c r="AF126">
        <v>5697.365213</v>
      </c>
      <c r="AG126">
        <v>724.73298499999999</v>
      </c>
      <c r="AH126">
        <v>383.46704599999998</v>
      </c>
      <c r="AI126">
        <v>377.34877599999999</v>
      </c>
      <c r="AJ126">
        <v>341.88246500000002</v>
      </c>
      <c r="AK126">
        <v>408.94483200000002</v>
      </c>
      <c r="AL126">
        <v>810.25190799999996</v>
      </c>
      <c r="AM126">
        <v>612.77138000000002</v>
      </c>
      <c r="AN126">
        <v>1435.2450329999999</v>
      </c>
      <c r="AO126">
        <v>428.03058800000002</v>
      </c>
      <c r="AP126">
        <v>23.524830000000001</v>
      </c>
      <c r="AQ126">
        <v>565.11912099999995</v>
      </c>
      <c r="AR126">
        <v>513.78340700000001</v>
      </c>
      <c r="AS126">
        <v>595.33281699999998</v>
      </c>
      <c r="AT126">
        <v>278.66546399999999</v>
      </c>
      <c r="AU126">
        <v>552.21413199999995</v>
      </c>
      <c r="AV126">
        <v>1030.976273</v>
      </c>
    </row>
    <row r="127" spans="1:48">
      <c r="A127" t="s">
        <v>498</v>
      </c>
      <c r="B127">
        <v>1834.9744909999999</v>
      </c>
      <c r="C127">
        <v>2505.647277</v>
      </c>
      <c r="D127">
        <v>1032.8113310000001</v>
      </c>
      <c r="E127">
        <v>1420.6274920000001</v>
      </c>
      <c r="F127">
        <v>1305.3874310000001</v>
      </c>
      <c r="G127">
        <v>4476.8270510000002</v>
      </c>
      <c r="H127">
        <v>1668.4913710000001</v>
      </c>
      <c r="I127">
        <v>623.98528599999997</v>
      </c>
      <c r="J127">
        <v>2322.6683370000001</v>
      </c>
      <c r="K127">
        <v>6373.9795539999996</v>
      </c>
      <c r="L127">
        <v>8716.2008549999991</v>
      </c>
      <c r="M127">
        <v>357.50962900000002</v>
      </c>
      <c r="N127">
        <v>216.651704</v>
      </c>
      <c r="O127">
        <v>8547.546934</v>
      </c>
      <c r="P127">
        <v>3054.1379849999998</v>
      </c>
      <c r="Q127">
        <v>1571.732231</v>
      </c>
      <c r="R127">
        <v>433.35147499999999</v>
      </c>
      <c r="S127">
        <v>232.35654600000001</v>
      </c>
      <c r="T127">
        <v>1838.0778499999999</v>
      </c>
      <c r="U127">
        <v>181.161858</v>
      </c>
      <c r="V127">
        <v>116.31864400000001</v>
      </c>
      <c r="W127">
        <v>806.44251999999994</v>
      </c>
      <c r="X127">
        <v>52.863276999999997</v>
      </c>
      <c r="Y127">
        <v>50.535344000000002</v>
      </c>
      <c r="Z127">
        <v>395.72567299999997</v>
      </c>
      <c r="AA127">
        <v>263.70181500000001</v>
      </c>
      <c r="AB127">
        <v>327.53102799999999</v>
      </c>
      <c r="AC127">
        <v>1012.788402</v>
      </c>
      <c r="AD127">
        <v>692.11169800000005</v>
      </c>
      <c r="AE127">
        <v>380.845889</v>
      </c>
      <c r="AF127">
        <v>5124.8679339999999</v>
      </c>
      <c r="AG127">
        <v>704.23064299999999</v>
      </c>
      <c r="AH127">
        <v>341.31200000000001</v>
      </c>
      <c r="AI127">
        <v>366.02987300000001</v>
      </c>
      <c r="AJ127">
        <v>319.45767599999999</v>
      </c>
      <c r="AK127">
        <v>407.09293600000001</v>
      </c>
      <c r="AL127">
        <v>768.24759200000005</v>
      </c>
      <c r="AM127">
        <v>521.70674399999996</v>
      </c>
      <c r="AN127">
        <v>1307.734612</v>
      </c>
      <c r="AO127">
        <v>371.45294999999999</v>
      </c>
      <c r="AP127">
        <v>18.987628999999998</v>
      </c>
      <c r="AQ127">
        <v>502.4153</v>
      </c>
      <c r="AR127">
        <v>432.32932099999999</v>
      </c>
      <c r="AS127">
        <v>559.95774700000004</v>
      </c>
      <c r="AT127">
        <v>237.18234699999999</v>
      </c>
      <c r="AU127">
        <v>463.67035900000002</v>
      </c>
      <c r="AV127">
        <v>894.78293499999995</v>
      </c>
    </row>
    <row r="128" spans="1:48">
      <c r="A128" t="s">
        <v>499</v>
      </c>
      <c r="B128">
        <v>1843.8769850000001</v>
      </c>
      <c r="C128">
        <v>2577.1771480000002</v>
      </c>
      <c r="D128">
        <v>1048.7420770000001</v>
      </c>
      <c r="E128">
        <v>1437.501755</v>
      </c>
      <c r="F128">
        <v>1259.019399</v>
      </c>
      <c r="G128">
        <v>4585.6988080000001</v>
      </c>
      <c r="H128">
        <v>1713.407661</v>
      </c>
      <c r="I128">
        <v>635.10670900000002</v>
      </c>
      <c r="J128">
        <v>2361.5477259999998</v>
      </c>
      <c r="K128">
        <v>6293.7942229999999</v>
      </c>
      <c r="L128">
        <v>8929.2564590000002</v>
      </c>
      <c r="M128">
        <v>371.65180700000002</v>
      </c>
      <c r="N128">
        <v>228.54853299999999</v>
      </c>
      <c r="O128">
        <v>8567.9983670000001</v>
      </c>
      <c r="P128">
        <v>2957.532432</v>
      </c>
      <c r="Q128">
        <v>1692.3917329999999</v>
      </c>
      <c r="R128">
        <v>462.993833</v>
      </c>
      <c r="S128">
        <v>238.94555800000001</v>
      </c>
      <c r="T128">
        <v>1812.7342369999999</v>
      </c>
      <c r="U128">
        <v>183.36255399999999</v>
      </c>
      <c r="V128">
        <v>110.465343</v>
      </c>
      <c r="W128">
        <v>816.22739999999999</v>
      </c>
      <c r="X128">
        <v>57.078645999999999</v>
      </c>
      <c r="Y128">
        <v>51.850261000000003</v>
      </c>
      <c r="Z128">
        <v>427.70700499999998</v>
      </c>
      <c r="AA128">
        <v>253.337985</v>
      </c>
      <c r="AB128">
        <v>335.86158</v>
      </c>
      <c r="AC128">
        <v>958.96655199999998</v>
      </c>
      <c r="AD128">
        <v>658.70477300000005</v>
      </c>
      <c r="AE128">
        <v>379.83312899999999</v>
      </c>
      <c r="AF128">
        <v>5083.7520649999997</v>
      </c>
      <c r="AG128">
        <v>663.67101200000002</v>
      </c>
      <c r="AH128">
        <v>349.13116400000001</v>
      </c>
      <c r="AI128">
        <v>324.864509</v>
      </c>
      <c r="AJ128">
        <v>306.79777000000001</v>
      </c>
      <c r="AK128">
        <v>388.58458200000001</v>
      </c>
      <c r="AL128">
        <v>727.84765700000003</v>
      </c>
      <c r="AM128">
        <v>500.00552599999997</v>
      </c>
      <c r="AN128">
        <v>1285.671953</v>
      </c>
      <c r="AO128">
        <v>358.90132899999998</v>
      </c>
      <c r="AP128">
        <v>21.122554000000001</v>
      </c>
      <c r="AQ128">
        <v>504.99044900000001</v>
      </c>
      <c r="AR128">
        <v>447.44307199999997</v>
      </c>
      <c r="AS128">
        <v>531.35559999999998</v>
      </c>
      <c r="AT128">
        <v>263.71770700000002</v>
      </c>
      <c r="AU128">
        <v>441.82018900000003</v>
      </c>
      <c r="AV128">
        <v>825.17777699999999</v>
      </c>
    </row>
    <row r="129" spans="1:48">
      <c r="A129" t="s">
        <v>500</v>
      </c>
      <c r="B129">
        <v>1949.702839</v>
      </c>
      <c r="C129">
        <v>2808.288204</v>
      </c>
      <c r="D129">
        <v>1116.7226410000001</v>
      </c>
      <c r="E129">
        <v>1506.236044</v>
      </c>
      <c r="F129">
        <v>1294.478253</v>
      </c>
      <c r="G129">
        <v>4958.2936330000002</v>
      </c>
      <c r="H129">
        <v>1885.3504089999999</v>
      </c>
      <c r="I129">
        <v>694.31457599999999</v>
      </c>
      <c r="J129">
        <v>2429.4039440000001</v>
      </c>
      <c r="K129">
        <v>6833.6904370000002</v>
      </c>
      <c r="L129">
        <v>9352.5775329999997</v>
      </c>
      <c r="M129">
        <v>404.21195699999998</v>
      </c>
      <c r="N129">
        <v>264.39319399999999</v>
      </c>
      <c r="O129">
        <v>9446.6187549999995</v>
      </c>
      <c r="P129">
        <v>3253.594611</v>
      </c>
      <c r="Q129">
        <v>1737.4509479999999</v>
      </c>
      <c r="R129">
        <v>481.09588000000002</v>
      </c>
      <c r="S129">
        <v>258.76110999999997</v>
      </c>
      <c r="T129">
        <v>1915.138886</v>
      </c>
      <c r="U129">
        <v>198.397885</v>
      </c>
      <c r="V129">
        <v>120.35708200000001</v>
      </c>
      <c r="W129">
        <v>902.02376900000002</v>
      </c>
      <c r="X129">
        <v>58.581679999999999</v>
      </c>
      <c r="Y129">
        <v>59.407178999999999</v>
      </c>
      <c r="Z129">
        <v>459.55924800000003</v>
      </c>
      <c r="AA129">
        <v>265.52254799999997</v>
      </c>
      <c r="AB129">
        <v>356.00192700000002</v>
      </c>
      <c r="AC129">
        <v>1036.234123</v>
      </c>
      <c r="AD129">
        <v>761.08022200000005</v>
      </c>
      <c r="AE129">
        <v>394.83228500000001</v>
      </c>
      <c r="AF129">
        <v>5262.186001</v>
      </c>
      <c r="AG129">
        <v>652.86438799999996</v>
      </c>
      <c r="AH129">
        <v>340.78083299999997</v>
      </c>
      <c r="AI129">
        <v>356.04722400000003</v>
      </c>
      <c r="AJ129">
        <v>294.90051699999998</v>
      </c>
      <c r="AK129">
        <v>433.31962199999998</v>
      </c>
      <c r="AL129">
        <v>808.82281799999998</v>
      </c>
      <c r="AM129">
        <v>538.06716900000004</v>
      </c>
      <c r="AN129">
        <v>1277.8466080000001</v>
      </c>
      <c r="AO129">
        <v>353.420704</v>
      </c>
      <c r="AP129">
        <v>26.802309999999999</v>
      </c>
      <c r="AQ129">
        <v>531.31532800000002</v>
      </c>
      <c r="AR129">
        <v>438.00377200000003</v>
      </c>
      <c r="AS129">
        <v>640.83043699999996</v>
      </c>
      <c r="AT129">
        <v>265.09643399999999</v>
      </c>
      <c r="AU129">
        <v>452.69318700000002</v>
      </c>
      <c r="AV129">
        <v>811.95745899999997</v>
      </c>
    </row>
    <row r="130" spans="1:48">
      <c r="A130" t="s">
        <v>501</v>
      </c>
      <c r="B130">
        <v>1986.563013</v>
      </c>
      <c r="C130">
        <v>2802.2611619999998</v>
      </c>
      <c r="D130">
        <v>1163.0985499999999</v>
      </c>
      <c r="E130">
        <v>1560.428617</v>
      </c>
      <c r="F130">
        <v>1396.0798359999999</v>
      </c>
      <c r="G130">
        <v>4911.063615</v>
      </c>
      <c r="H130">
        <v>1936.6238249999999</v>
      </c>
      <c r="I130">
        <v>674.891797</v>
      </c>
      <c r="J130">
        <v>2496.9961389999999</v>
      </c>
      <c r="K130">
        <v>6996.4971219999998</v>
      </c>
      <c r="L130">
        <v>9086.3702169999997</v>
      </c>
      <c r="M130">
        <v>428.89813700000002</v>
      </c>
      <c r="N130">
        <v>273.840282</v>
      </c>
      <c r="O130">
        <v>9375.3278449999998</v>
      </c>
      <c r="P130">
        <v>3244.1516860000002</v>
      </c>
      <c r="Q130">
        <v>1758.353967</v>
      </c>
      <c r="R130">
        <v>481.48375900000002</v>
      </c>
      <c r="S130">
        <v>252.43868599999999</v>
      </c>
      <c r="T130">
        <v>2038.7344290000001</v>
      </c>
      <c r="U130">
        <v>198.04989699999999</v>
      </c>
      <c r="V130">
        <v>113.807721</v>
      </c>
      <c r="W130">
        <v>917.98871799999995</v>
      </c>
      <c r="X130">
        <v>56.017423000000001</v>
      </c>
      <c r="Y130">
        <v>60.194978999999996</v>
      </c>
      <c r="Z130">
        <v>448.64254499999998</v>
      </c>
      <c r="AA130">
        <v>267.599559</v>
      </c>
      <c r="AB130">
        <v>366.40125499999999</v>
      </c>
      <c r="AC130">
        <v>1099.9999069999999</v>
      </c>
      <c r="AD130">
        <v>803.53702999999996</v>
      </c>
      <c r="AE130">
        <v>441.30989499999998</v>
      </c>
      <c r="AF130">
        <v>5545.1533879999997</v>
      </c>
      <c r="AG130">
        <v>621.45634099999995</v>
      </c>
      <c r="AH130">
        <v>339.67030099999999</v>
      </c>
      <c r="AI130">
        <v>351.66316499999999</v>
      </c>
      <c r="AJ130">
        <v>319.60260899999997</v>
      </c>
      <c r="AK130">
        <v>444.16873299999997</v>
      </c>
      <c r="AL130">
        <v>776.55668200000002</v>
      </c>
      <c r="AM130">
        <v>544.55332599999997</v>
      </c>
      <c r="AN130">
        <v>1264.098146</v>
      </c>
      <c r="AO130">
        <v>374.48731600000002</v>
      </c>
      <c r="AP130">
        <v>27.289442999999999</v>
      </c>
      <c r="AQ130">
        <v>527.91009599999995</v>
      </c>
      <c r="AR130">
        <v>433.060518</v>
      </c>
      <c r="AS130">
        <v>570.66460199999995</v>
      </c>
      <c r="AT130">
        <v>269.49411600000002</v>
      </c>
      <c r="AU130">
        <v>453.01896099999999</v>
      </c>
      <c r="AV130">
        <v>853.13385500000004</v>
      </c>
    </row>
    <row r="131" spans="1:48">
      <c r="A131" t="s">
        <v>502</v>
      </c>
      <c r="B131">
        <v>1984.4582310000001</v>
      </c>
      <c r="C131">
        <v>2831.4372990000002</v>
      </c>
      <c r="D131">
        <v>1195.1453180000001</v>
      </c>
      <c r="E131">
        <v>1608.7552109999999</v>
      </c>
      <c r="F131">
        <v>1426.849473</v>
      </c>
      <c r="G131">
        <v>5074.4839830000001</v>
      </c>
      <c r="H131">
        <v>1936.424616</v>
      </c>
      <c r="I131">
        <v>674.92679599999997</v>
      </c>
      <c r="J131">
        <v>2545.0732539999999</v>
      </c>
      <c r="K131">
        <v>6997.5251930000004</v>
      </c>
      <c r="L131">
        <v>8810.9762109999992</v>
      </c>
      <c r="M131">
        <v>445.24870499999997</v>
      </c>
      <c r="N131">
        <v>283.25732900000003</v>
      </c>
      <c r="O131">
        <v>9706.2529159999995</v>
      </c>
      <c r="P131">
        <v>3434.661118</v>
      </c>
      <c r="Q131">
        <v>1688.905209</v>
      </c>
      <c r="R131">
        <v>481.32729799999998</v>
      </c>
      <c r="S131">
        <v>255.523608</v>
      </c>
      <c r="T131">
        <v>2072.5515460000001</v>
      </c>
      <c r="U131">
        <v>192.44667999999999</v>
      </c>
      <c r="V131">
        <v>117.34479399999999</v>
      </c>
      <c r="W131">
        <v>906.45016199999998</v>
      </c>
      <c r="X131">
        <v>59.945490999999997</v>
      </c>
      <c r="Y131">
        <v>62.315230999999997</v>
      </c>
      <c r="Z131">
        <v>471.35159199999998</v>
      </c>
      <c r="AA131">
        <v>276.91819099999998</v>
      </c>
      <c r="AB131">
        <v>379.723814</v>
      </c>
      <c r="AC131">
        <v>1136.994535</v>
      </c>
      <c r="AD131">
        <v>782.34720300000004</v>
      </c>
      <c r="AE131">
        <v>474.53957600000001</v>
      </c>
      <c r="AF131">
        <v>5724.9808359999997</v>
      </c>
      <c r="AG131">
        <v>626.35823500000004</v>
      </c>
      <c r="AH131">
        <v>335.40552600000001</v>
      </c>
      <c r="AI131">
        <v>388.79576700000001</v>
      </c>
      <c r="AJ131">
        <v>331.34454699999998</v>
      </c>
      <c r="AK131">
        <v>446.25609600000001</v>
      </c>
      <c r="AL131">
        <v>901.77248999999995</v>
      </c>
      <c r="AM131">
        <v>610.82799599999998</v>
      </c>
      <c r="AN131">
        <v>1369.270446</v>
      </c>
      <c r="AO131">
        <v>397.88036599999998</v>
      </c>
      <c r="AP131">
        <v>36.489348</v>
      </c>
      <c r="AQ131">
        <v>547.74089100000003</v>
      </c>
      <c r="AR131">
        <v>404.41735199999999</v>
      </c>
      <c r="AS131">
        <v>674.21993699999996</v>
      </c>
      <c r="AT131">
        <v>287.54495300000002</v>
      </c>
      <c r="AU131">
        <v>541.90503000000001</v>
      </c>
      <c r="AV131">
        <v>934.10996599999999</v>
      </c>
    </row>
    <row r="132" spans="1:48">
      <c r="A132" t="s">
        <v>503</v>
      </c>
      <c r="B132">
        <v>1835.4958730000001</v>
      </c>
      <c r="C132">
        <v>2572.3489410000002</v>
      </c>
      <c r="D132">
        <v>1116.734933</v>
      </c>
      <c r="E132">
        <v>1485.005007</v>
      </c>
      <c r="F132">
        <v>1372.75818</v>
      </c>
      <c r="G132">
        <v>4859.0510469999999</v>
      </c>
      <c r="H132">
        <v>1750.6243930000001</v>
      </c>
      <c r="I132">
        <v>637.82224199999996</v>
      </c>
      <c r="J132">
        <v>2359.0997390000002</v>
      </c>
      <c r="K132">
        <v>6677.2992180000001</v>
      </c>
      <c r="L132">
        <v>8769.8718769999996</v>
      </c>
      <c r="M132">
        <v>415.61576700000001</v>
      </c>
      <c r="N132">
        <v>271.01315</v>
      </c>
      <c r="O132">
        <v>8946.1576870000008</v>
      </c>
      <c r="P132">
        <v>3141.8533120000002</v>
      </c>
      <c r="Q132">
        <v>1539.3786009999999</v>
      </c>
      <c r="R132">
        <v>438.77932900000002</v>
      </c>
      <c r="S132">
        <v>238.85776999999999</v>
      </c>
      <c r="T132">
        <v>1936.3230940000001</v>
      </c>
      <c r="U132">
        <v>185.511594</v>
      </c>
      <c r="V132">
        <v>101.95059500000001</v>
      </c>
      <c r="W132">
        <v>844.20006599999999</v>
      </c>
      <c r="X132">
        <v>56.445326000000001</v>
      </c>
      <c r="Y132">
        <v>57.136583000000002</v>
      </c>
      <c r="Z132">
        <v>464.89774899999998</v>
      </c>
      <c r="AA132">
        <v>262.29938600000003</v>
      </c>
      <c r="AB132">
        <v>341.23221699999999</v>
      </c>
      <c r="AC132">
        <v>1083.243328</v>
      </c>
      <c r="AD132">
        <v>789.50818100000004</v>
      </c>
      <c r="AE132">
        <v>444.02236499999998</v>
      </c>
      <c r="AF132">
        <v>5349.3030959999996</v>
      </c>
      <c r="AG132">
        <v>540.92331799999999</v>
      </c>
      <c r="AH132">
        <v>318.75101899999999</v>
      </c>
      <c r="AI132">
        <v>407.44634600000001</v>
      </c>
      <c r="AJ132">
        <v>314.57348200000001</v>
      </c>
      <c r="AK132">
        <v>450.87523099999999</v>
      </c>
      <c r="AL132">
        <v>900.83475599999997</v>
      </c>
      <c r="AM132">
        <v>617.77329799999995</v>
      </c>
      <c r="AN132">
        <v>1295.42112</v>
      </c>
      <c r="AO132">
        <v>354.65558299999998</v>
      </c>
      <c r="AP132">
        <v>33.085976000000002</v>
      </c>
      <c r="AQ132">
        <v>534.28438600000004</v>
      </c>
      <c r="AR132">
        <v>393.13808399999999</v>
      </c>
      <c r="AS132">
        <v>695.32699700000001</v>
      </c>
      <c r="AT132">
        <v>299.26896199999999</v>
      </c>
      <c r="AU132">
        <v>503.13084500000002</v>
      </c>
      <c r="AV132">
        <v>884.05240700000002</v>
      </c>
    </row>
    <row r="133" spans="1:48">
      <c r="A133" t="s">
        <v>504</v>
      </c>
      <c r="B133">
        <v>1888.7357400000001</v>
      </c>
      <c r="C133">
        <v>2777.952522</v>
      </c>
      <c r="D133">
        <v>1170.296701</v>
      </c>
      <c r="E133">
        <v>1550.4147399999999</v>
      </c>
      <c r="F133">
        <v>1443.697907</v>
      </c>
      <c r="G133">
        <v>5086.4904690000003</v>
      </c>
      <c r="H133">
        <v>1866.0276610000001</v>
      </c>
      <c r="I133">
        <v>669.89791400000001</v>
      </c>
      <c r="J133">
        <v>2478.3263980000002</v>
      </c>
      <c r="K133">
        <v>6983.8554199999999</v>
      </c>
      <c r="L133">
        <v>9040.857215</v>
      </c>
      <c r="M133">
        <v>449.74546099999998</v>
      </c>
      <c r="N133">
        <v>280.14129100000002</v>
      </c>
      <c r="O133">
        <v>9182.4417859999994</v>
      </c>
      <c r="P133">
        <v>3288.7744010000001</v>
      </c>
      <c r="Q133">
        <v>1586.6554140000001</v>
      </c>
      <c r="R133">
        <v>444.44633199999998</v>
      </c>
      <c r="S133">
        <v>263.34719100000001</v>
      </c>
      <c r="T133">
        <v>2051.684131</v>
      </c>
      <c r="U133">
        <v>197.58320000000001</v>
      </c>
      <c r="V133">
        <v>107.615905</v>
      </c>
      <c r="W133">
        <v>883.56183299999998</v>
      </c>
      <c r="X133">
        <v>59.235554</v>
      </c>
      <c r="Y133">
        <v>58.500639999999997</v>
      </c>
      <c r="Z133">
        <v>463.09513900000002</v>
      </c>
      <c r="AA133">
        <v>270.39954499999999</v>
      </c>
      <c r="AB133">
        <v>335.34374300000002</v>
      </c>
      <c r="AC133">
        <v>1232.430269</v>
      </c>
      <c r="AD133">
        <v>804.28974600000004</v>
      </c>
      <c r="AE133">
        <v>477.623178</v>
      </c>
      <c r="AF133">
        <v>5555.0719319999998</v>
      </c>
      <c r="AG133">
        <v>623.68702099999996</v>
      </c>
      <c r="AH133">
        <v>330.08678900000001</v>
      </c>
      <c r="AI133">
        <v>421.18769600000002</v>
      </c>
      <c r="AJ133">
        <v>333.47997800000002</v>
      </c>
      <c r="AK133">
        <v>445.05129399999998</v>
      </c>
      <c r="AL133">
        <v>908.31036200000005</v>
      </c>
      <c r="AM133">
        <v>654.30566799999997</v>
      </c>
      <c r="AN133">
        <v>1369.7020869999999</v>
      </c>
      <c r="AO133">
        <v>373.05818900000003</v>
      </c>
      <c r="AP133">
        <v>33.299156000000004</v>
      </c>
      <c r="AQ133">
        <v>545.14833699999997</v>
      </c>
      <c r="AR133">
        <v>399.47794699999997</v>
      </c>
      <c r="AS133">
        <v>679.09826799999996</v>
      </c>
      <c r="AT133">
        <v>321.63091400000002</v>
      </c>
      <c r="AU133">
        <v>520.37074099999995</v>
      </c>
      <c r="AV133">
        <v>905.39030000000002</v>
      </c>
    </row>
    <row r="134" spans="1:48">
      <c r="A134" t="s">
        <v>505</v>
      </c>
      <c r="B134">
        <v>2015.3077989999999</v>
      </c>
      <c r="C134">
        <v>2949.9974269999998</v>
      </c>
      <c r="D134">
        <v>1274.3255710000001</v>
      </c>
      <c r="E134">
        <v>1667.6424320000001</v>
      </c>
      <c r="F134">
        <v>1545.3862489999999</v>
      </c>
      <c r="G134">
        <v>5458.0085300000001</v>
      </c>
      <c r="H134">
        <v>2017.451468</v>
      </c>
      <c r="I134">
        <v>763.12358300000005</v>
      </c>
      <c r="J134">
        <v>2717.241943</v>
      </c>
      <c r="K134">
        <v>7439.0574999999999</v>
      </c>
      <c r="L134">
        <v>9538.0165450000004</v>
      </c>
      <c r="M134">
        <v>485.43818700000003</v>
      </c>
      <c r="N134">
        <v>295.88361600000002</v>
      </c>
      <c r="O134">
        <v>10574.32691</v>
      </c>
      <c r="P134">
        <v>3745.3165039999999</v>
      </c>
      <c r="Q134">
        <v>1705.847552</v>
      </c>
      <c r="R134">
        <v>481.98116599999997</v>
      </c>
      <c r="S134">
        <v>286.85999199999998</v>
      </c>
      <c r="T134">
        <v>2328.1555149999999</v>
      </c>
      <c r="U134">
        <v>201.110738</v>
      </c>
      <c r="V134">
        <v>114.539152</v>
      </c>
      <c r="W134">
        <v>958.25093800000002</v>
      </c>
      <c r="X134">
        <v>64.004354000000006</v>
      </c>
      <c r="Y134">
        <v>66.249292999999994</v>
      </c>
      <c r="Z134">
        <v>508.16215199999999</v>
      </c>
      <c r="AA134">
        <v>295.73007000000001</v>
      </c>
      <c r="AB134">
        <v>355.85933799999998</v>
      </c>
      <c r="AC134">
        <v>1440.707386</v>
      </c>
      <c r="AD134">
        <v>947.01443700000004</v>
      </c>
      <c r="AE134">
        <v>517.216228</v>
      </c>
      <c r="AF134">
        <v>5952.7386260000003</v>
      </c>
      <c r="AG134">
        <v>681.96428600000002</v>
      </c>
      <c r="AH134">
        <v>390.80291299999999</v>
      </c>
      <c r="AI134">
        <v>462.45044799999999</v>
      </c>
      <c r="AJ134">
        <v>355.74943100000002</v>
      </c>
      <c r="AK134">
        <v>487.37059699999998</v>
      </c>
      <c r="AL134">
        <v>926.16341899999998</v>
      </c>
      <c r="AM134">
        <v>677.33732099999997</v>
      </c>
      <c r="AN134">
        <v>1420.469795</v>
      </c>
      <c r="AO134">
        <v>415.38211699999999</v>
      </c>
      <c r="AP134">
        <v>51.369906999999998</v>
      </c>
      <c r="AQ134">
        <v>589.69674099999997</v>
      </c>
      <c r="AR134">
        <v>426.51532200000003</v>
      </c>
      <c r="AS134">
        <v>769.80032400000005</v>
      </c>
      <c r="AT134">
        <v>331.04312399999998</v>
      </c>
      <c r="AU134">
        <v>593.01996599999995</v>
      </c>
      <c r="AV134">
        <v>1033.36823</v>
      </c>
    </row>
    <row r="135" spans="1:48">
      <c r="A135" t="s">
        <v>506</v>
      </c>
      <c r="B135">
        <v>1978.1029799999999</v>
      </c>
      <c r="C135">
        <v>2936.3728649999998</v>
      </c>
      <c r="D135">
        <v>1253.7108559999999</v>
      </c>
      <c r="E135">
        <v>1589.7431320000001</v>
      </c>
      <c r="F135">
        <v>1607.9264459999999</v>
      </c>
      <c r="G135">
        <v>5227.4248280000002</v>
      </c>
      <c r="H135">
        <v>1964.646536</v>
      </c>
      <c r="I135">
        <v>764.74425099999996</v>
      </c>
      <c r="J135">
        <v>2605.5890629999999</v>
      </c>
      <c r="K135">
        <v>7350.6777419999999</v>
      </c>
      <c r="L135">
        <v>8991.2951169999997</v>
      </c>
      <c r="M135">
        <v>469.81852099999998</v>
      </c>
      <c r="N135">
        <v>284.13275599999997</v>
      </c>
      <c r="O135">
        <v>10753.545452</v>
      </c>
      <c r="P135">
        <v>3962.2649980000001</v>
      </c>
      <c r="Q135">
        <v>1671.0253029999999</v>
      </c>
      <c r="R135">
        <v>464.65225700000002</v>
      </c>
      <c r="S135">
        <v>253.81697</v>
      </c>
      <c r="T135">
        <v>2400.024488</v>
      </c>
      <c r="U135">
        <v>192.09049999999999</v>
      </c>
      <c r="V135">
        <v>112.67833899999999</v>
      </c>
      <c r="W135">
        <v>931.48601199999996</v>
      </c>
      <c r="X135">
        <v>64.065824000000006</v>
      </c>
      <c r="Y135">
        <v>74.381915000000006</v>
      </c>
      <c r="Z135">
        <v>500.78008299999999</v>
      </c>
      <c r="AA135">
        <v>322.92481600000002</v>
      </c>
      <c r="AB135">
        <v>387.15161899999998</v>
      </c>
      <c r="AC135">
        <v>1642.490131</v>
      </c>
      <c r="AD135">
        <v>925.13931600000001</v>
      </c>
      <c r="AE135">
        <v>549.29558799999995</v>
      </c>
      <c r="AF135">
        <v>6118.6835330000004</v>
      </c>
      <c r="AG135">
        <v>714.95399799999996</v>
      </c>
      <c r="AH135">
        <v>392.50503500000002</v>
      </c>
      <c r="AI135">
        <v>454.76195100000001</v>
      </c>
      <c r="AJ135">
        <v>385.56094300000001</v>
      </c>
      <c r="AK135">
        <v>492.15363300000001</v>
      </c>
      <c r="AL135">
        <v>964.86945800000001</v>
      </c>
      <c r="AM135">
        <v>702.40105300000005</v>
      </c>
      <c r="AN135">
        <v>1499.713</v>
      </c>
      <c r="AO135">
        <v>440.53112800000002</v>
      </c>
      <c r="AP135">
        <v>51.804634999999998</v>
      </c>
      <c r="AQ135">
        <v>598.555475</v>
      </c>
      <c r="AR135">
        <v>406.56687599999998</v>
      </c>
      <c r="AS135">
        <v>798.67877899999996</v>
      </c>
      <c r="AT135">
        <v>320.48773999999997</v>
      </c>
      <c r="AU135">
        <v>658.51460099999997</v>
      </c>
      <c r="AV135">
        <v>1127.423078</v>
      </c>
    </row>
    <row r="136" spans="1:48">
      <c r="A136" t="s">
        <v>507</v>
      </c>
      <c r="B136">
        <v>2019.685475</v>
      </c>
      <c r="C136">
        <v>2990.0189249999999</v>
      </c>
      <c r="D136">
        <v>1303.2889090000001</v>
      </c>
      <c r="E136">
        <v>1639.514876</v>
      </c>
      <c r="F136">
        <v>1660.003966</v>
      </c>
      <c r="G136">
        <v>5452.7044450000003</v>
      </c>
      <c r="H136">
        <v>2017.7395690000001</v>
      </c>
      <c r="I136">
        <v>803.14263800000003</v>
      </c>
      <c r="J136">
        <v>2661.6693460000001</v>
      </c>
      <c r="K136">
        <v>7631.3089749999999</v>
      </c>
      <c r="L136">
        <v>9205.9744159999991</v>
      </c>
      <c r="M136">
        <v>480.32061800000002</v>
      </c>
      <c r="N136">
        <v>292.659357</v>
      </c>
      <c r="O136">
        <v>11099.963288000001</v>
      </c>
      <c r="P136">
        <v>4015.6320009999999</v>
      </c>
      <c r="Q136">
        <v>1680.1567990000001</v>
      </c>
      <c r="R136">
        <v>475.7199</v>
      </c>
      <c r="S136">
        <v>255.82602600000001</v>
      </c>
      <c r="T136">
        <v>2497.8557209999999</v>
      </c>
      <c r="U136">
        <v>188.913816</v>
      </c>
      <c r="V136">
        <v>122.391762</v>
      </c>
      <c r="W136">
        <v>967.24923000000001</v>
      </c>
      <c r="X136">
        <v>66.415844000000007</v>
      </c>
      <c r="Y136">
        <v>80.054665999999997</v>
      </c>
      <c r="Z136">
        <v>501.10978899999998</v>
      </c>
      <c r="AA136">
        <v>336.207539</v>
      </c>
      <c r="AB136">
        <v>404.47834599999999</v>
      </c>
      <c r="AC136">
        <v>1585.5862520000001</v>
      </c>
      <c r="AD136" t="e">
        <v>#N/A</v>
      </c>
      <c r="AE136">
        <v>534.98013800000001</v>
      </c>
      <c r="AF136">
        <v>6175.6500390000001</v>
      </c>
      <c r="AG136">
        <v>771.36059799999998</v>
      </c>
      <c r="AH136">
        <v>414.97073999999998</v>
      </c>
      <c r="AI136">
        <v>441.36445900000001</v>
      </c>
      <c r="AJ136">
        <v>384.21295199999997</v>
      </c>
      <c r="AK136">
        <v>487.28806500000002</v>
      </c>
      <c r="AL136">
        <v>939.96291499999995</v>
      </c>
      <c r="AM136">
        <v>735.87922100000003</v>
      </c>
      <c r="AN136">
        <v>1608.7911449999999</v>
      </c>
      <c r="AO136">
        <v>445.59997800000002</v>
      </c>
      <c r="AP136">
        <v>53.687766000000003</v>
      </c>
      <c r="AQ136">
        <v>605.08309999999994</v>
      </c>
      <c r="AR136">
        <v>421.27447799999999</v>
      </c>
      <c r="AS136">
        <v>823.82561699999997</v>
      </c>
      <c r="AT136">
        <v>327.56572599999998</v>
      </c>
      <c r="AU136">
        <v>658.87729000000002</v>
      </c>
      <c r="AV136">
        <v>1155.7134120000001</v>
      </c>
    </row>
    <row r="137" spans="1:48">
      <c r="A137" t="s">
        <v>508</v>
      </c>
      <c r="B137">
        <v>1997.6339949999999</v>
      </c>
      <c r="C137">
        <v>2953.0908380000001</v>
      </c>
      <c r="D137">
        <v>1309.891556</v>
      </c>
      <c r="E137">
        <v>1686.3168169999999</v>
      </c>
      <c r="F137">
        <v>1740.8502289999999</v>
      </c>
      <c r="G137">
        <v>5404.9512260000001</v>
      </c>
      <c r="H137">
        <v>2104.1750550000002</v>
      </c>
      <c r="I137">
        <v>831.81023200000004</v>
      </c>
      <c r="J137">
        <v>2651.5260250000001</v>
      </c>
      <c r="K137">
        <v>7739.8772550000003</v>
      </c>
      <c r="L137">
        <v>9281.5246029999998</v>
      </c>
      <c r="M137">
        <v>498.58203800000001</v>
      </c>
      <c r="N137">
        <v>293.09198400000002</v>
      </c>
      <c r="O137">
        <v>11215.592917</v>
      </c>
      <c r="P137">
        <v>4255.217807</v>
      </c>
      <c r="Q137">
        <v>1705.2084379999999</v>
      </c>
      <c r="R137">
        <v>476.42411199999998</v>
      </c>
      <c r="S137">
        <v>256.69388099999998</v>
      </c>
      <c r="T137">
        <v>2613.8077929999999</v>
      </c>
      <c r="U137">
        <v>188.58557999999999</v>
      </c>
      <c r="V137">
        <v>131.39697899999999</v>
      </c>
      <c r="W137">
        <v>1001.801588</v>
      </c>
      <c r="X137">
        <v>71.078193999999996</v>
      </c>
      <c r="Y137">
        <v>83.300092000000006</v>
      </c>
      <c r="Z137">
        <v>487.86439799999999</v>
      </c>
      <c r="AA137">
        <v>336.82909799999999</v>
      </c>
      <c r="AB137">
        <v>428.94780900000001</v>
      </c>
      <c r="AC137">
        <v>1800.536476</v>
      </c>
      <c r="AD137" t="e">
        <v>#N/A</v>
      </c>
      <c r="AE137">
        <v>583.721046</v>
      </c>
      <c r="AF137">
        <v>6170.1012270000001</v>
      </c>
      <c r="AG137">
        <v>754.66726100000005</v>
      </c>
      <c r="AH137">
        <v>444.29253699999998</v>
      </c>
      <c r="AI137">
        <v>473.434147</v>
      </c>
      <c r="AJ137">
        <v>399.75036399999999</v>
      </c>
      <c r="AK137">
        <v>521.17359599999997</v>
      </c>
      <c r="AL137">
        <v>996.79328299999997</v>
      </c>
      <c r="AM137">
        <v>791.98277800000005</v>
      </c>
      <c r="AN137">
        <v>1639.626573</v>
      </c>
      <c r="AO137">
        <v>447.54287399999998</v>
      </c>
      <c r="AP137">
        <v>54.163505999999998</v>
      </c>
      <c r="AQ137">
        <v>614.04303200000004</v>
      </c>
      <c r="AR137">
        <v>452.76783</v>
      </c>
      <c r="AS137">
        <v>830.13638100000003</v>
      </c>
      <c r="AT137">
        <v>343.99132500000002</v>
      </c>
      <c r="AU137">
        <v>750.921019</v>
      </c>
      <c r="AV137">
        <v>1238.4078050000001</v>
      </c>
    </row>
    <row r="138" spans="1:48">
      <c r="A138" t="s">
        <v>509</v>
      </c>
      <c r="B138">
        <v>1981.620017</v>
      </c>
      <c r="C138">
        <v>2852.8248910000002</v>
      </c>
      <c r="D138">
        <v>1230.0093179999999</v>
      </c>
      <c r="E138">
        <v>1610.50315</v>
      </c>
      <c r="F138">
        <v>1631.4912770000001</v>
      </c>
      <c r="G138">
        <v>5251.6048769999998</v>
      </c>
      <c r="H138">
        <v>2116.0628019999999</v>
      </c>
      <c r="I138">
        <v>822.37804400000005</v>
      </c>
      <c r="J138">
        <v>2564.4645620000001</v>
      </c>
      <c r="K138">
        <v>7665.5569180000002</v>
      </c>
      <c r="L138">
        <v>8788.8254500000003</v>
      </c>
      <c r="M138">
        <v>481.87806899999998</v>
      </c>
      <c r="N138">
        <v>281.71225500000003</v>
      </c>
      <c r="O138">
        <v>10292.686206</v>
      </c>
      <c r="P138">
        <v>4023.3062070000001</v>
      </c>
      <c r="Q138">
        <v>1680.6026409999999</v>
      </c>
      <c r="R138">
        <v>492.48805700000003</v>
      </c>
      <c r="S138">
        <v>259.19762600000001</v>
      </c>
      <c r="T138">
        <v>2361.9095520000001</v>
      </c>
      <c r="U138">
        <v>177.17921799999999</v>
      </c>
      <c r="V138">
        <v>129.75221099999999</v>
      </c>
      <c r="W138">
        <v>907.65204700000004</v>
      </c>
      <c r="X138">
        <v>64.183755000000005</v>
      </c>
      <c r="Y138">
        <v>71.398376999999996</v>
      </c>
      <c r="Z138">
        <v>522.059303</v>
      </c>
      <c r="AA138">
        <v>322.27165200000002</v>
      </c>
      <c r="AB138">
        <v>402.20661200000001</v>
      </c>
      <c r="AC138">
        <v>1548.2607049999999</v>
      </c>
      <c r="AD138" t="e">
        <v>#N/A</v>
      </c>
      <c r="AE138">
        <v>556.29388300000005</v>
      </c>
      <c r="AF138">
        <v>6133.2040340000003</v>
      </c>
      <c r="AG138">
        <v>842.36665600000003</v>
      </c>
      <c r="AH138">
        <v>429.74695300000002</v>
      </c>
      <c r="AI138">
        <v>413.02266300000002</v>
      </c>
      <c r="AJ138">
        <v>402.538186</v>
      </c>
      <c r="AK138">
        <v>500.66538400000002</v>
      </c>
      <c r="AL138">
        <v>972.64508799999999</v>
      </c>
      <c r="AM138">
        <v>717.04145800000003</v>
      </c>
      <c r="AN138">
        <v>1566.7310950000001</v>
      </c>
      <c r="AO138">
        <v>447.07504799999998</v>
      </c>
      <c r="AP138">
        <v>49.849769000000002</v>
      </c>
      <c r="AQ138">
        <v>631.426829</v>
      </c>
      <c r="AR138">
        <v>375.15547600000002</v>
      </c>
      <c r="AS138">
        <v>853.25558599999999</v>
      </c>
      <c r="AT138">
        <v>328.84880600000002</v>
      </c>
      <c r="AU138">
        <v>648.57287399999996</v>
      </c>
      <c r="AV138">
        <v>1129.5804780000001</v>
      </c>
    </row>
    <row r="139" spans="1:48">
      <c r="A139" t="s">
        <v>510</v>
      </c>
      <c r="B139">
        <v>2013.9101659999999</v>
      </c>
      <c r="C139">
        <v>2827.9344649999998</v>
      </c>
      <c r="D139">
        <v>1313.9712500000001</v>
      </c>
      <c r="E139">
        <v>1652.3901659999999</v>
      </c>
      <c r="F139">
        <v>1689.5446589999999</v>
      </c>
      <c r="G139">
        <v>5317.099749</v>
      </c>
      <c r="H139">
        <v>2109.619443</v>
      </c>
      <c r="I139">
        <v>848.06120399999998</v>
      </c>
      <c r="J139">
        <v>2610.5159939999999</v>
      </c>
      <c r="K139">
        <v>8030.2428829999999</v>
      </c>
      <c r="L139">
        <v>8449.1780120000003</v>
      </c>
      <c r="M139">
        <v>485.95001300000001</v>
      </c>
      <c r="N139">
        <v>285.81023699999997</v>
      </c>
      <c r="O139">
        <v>10253.753285000001</v>
      </c>
      <c r="P139">
        <v>4015.7849249999999</v>
      </c>
      <c r="Q139">
        <v>1742.1994529999999</v>
      </c>
      <c r="R139">
        <v>507.78187700000001</v>
      </c>
      <c r="S139">
        <v>235.01561699999999</v>
      </c>
      <c r="T139">
        <v>2492.8490459999998</v>
      </c>
      <c r="U139">
        <v>188.23153099999999</v>
      </c>
      <c r="V139">
        <v>136.758037</v>
      </c>
      <c r="W139">
        <v>945.443082</v>
      </c>
      <c r="X139">
        <v>65.338240999999996</v>
      </c>
      <c r="Y139">
        <v>69.720219</v>
      </c>
      <c r="Z139">
        <v>545.413903</v>
      </c>
      <c r="AA139">
        <v>324.69696099999999</v>
      </c>
      <c r="AB139">
        <v>397.20429799999999</v>
      </c>
      <c r="AC139">
        <v>1749.2595799999999</v>
      </c>
      <c r="AD139" t="e">
        <v>#N/A</v>
      </c>
      <c r="AE139">
        <v>570.72807799999998</v>
      </c>
      <c r="AF139">
        <v>6316.7215690000003</v>
      </c>
      <c r="AG139">
        <v>834.00959799999998</v>
      </c>
      <c r="AH139">
        <v>440.93422199999998</v>
      </c>
      <c r="AI139">
        <v>459.57534900000002</v>
      </c>
      <c r="AJ139">
        <v>411.41147799999999</v>
      </c>
      <c r="AK139">
        <v>563.68714599999998</v>
      </c>
      <c r="AL139">
        <v>1032.436205</v>
      </c>
      <c r="AM139">
        <v>724.03537300000005</v>
      </c>
      <c r="AN139">
        <v>1602.0475280000001</v>
      </c>
      <c r="AO139">
        <v>480.10727500000002</v>
      </c>
      <c r="AP139">
        <v>59.801313</v>
      </c>
      <c r="AQ139">
        <v>626.28597300000001</v>
      </c>
      <c r="AR139">
        <v>349.056196</v>
      </c>
      <c r="AS139">
        <v>860.38730899999996</v>
      </c>
      <c r="AT139">
        <v>336.79699099999999</v>
      </c>
      <c r="AU139">
        <v>706.58273899999995</v>
      </c>
      <c r="AV139">
        <v>1177.141576</v>
      </c>
    </row>
    <row r="140" spans="1:48">
      <c r="A140" t="s">
        <v>511</v>
      </c>
      <c r="B140">
        <v>1907.318321</v>
      </c>
      <c r="C140">
        <v>2666.8996529999999</v>
      </c>
      <c r="D140">
        <v>1241.1969919999999</v>
      </c>
      <c r="E140">
        <v>1551.0171479999999</v>
      </c>
      <c r="F140">
        <v>1596.520581</v>
      </c>
      <c r="G140">
        <v>5085.0703709999998</v>
      </c>
      <c r="H140">
        <v>1989.611547</v>
      </c>
      <c r="I140">
        <v>793.62164800000005</v>
      </c>
      <c r="J140">
        <v>2450.7929690000001</v>
      </c>
      <c r="K140">
        <v>7517.3090689999999</v>
      </c>
      <c r="L140">
        <v>7793.345088</v>
      </c>
      <c r="M140">
        <v>453.52798300000001</v>
      </c>
      <c r="N140">
        <v>263.72482200000002</v>
      </c>
      <c r="O140">
        <v>10311.065677000001</v>
      </c>
      <c r="P140">
        <v>4019.5587</v>
      </c>
      <c r="Q140">
        <v>1656.3915649999999</v>
      </c>
      <c r="R140">
        <v>488.986763</v>
      </c>
      <c r="S140">
        <v>235.92537799999999</v>
      </c>
      <c r="T140">
        <v>2342.575347</v>
      </c>
      <c r="U140">
        <v>165.72909100000001</v>
      </c>
      <c r="V140">
        <v>131.068026</v>
      </c>
      <c r="W140">
        <v>812.390672</v>
      </c>
      <c r="X140">
        <v>59.273775000000001</v>
      </c>
      <c r="Y140">
        <v>67.532178000000002</v>
      </c>
      <c r="Z140">
        <v>535.64669200000003</v>
      </c>
      <c r="AA140">
        <v>313.22173199999997</v>
      </c>
      <c r="AB140">
        <v>395.69177200000001</v>
      </c>
      <c r="AC140">
        <v>1711.0427529999999</v>
      </c>
      <c r="AD140" t="e">
        <v>#N/A</v>
      </c>
      <c r="AE140">
        <v>567.021434</v>
      </c>
      <c r="AF140">
        <v>5885.5992960000003</v>
      </c>
      <c r="AG140">
        <v>816.38168499999995</v>
      </c>
      <c r="AH140">
        <v>427.65031399999998</v>
      </c>
      <c r="AI140">
        <v>422.95937600000002</v>
      </c>
      <c r="AJ140">
        <v>409.25503600000002</v>
      </c>
      <c r="AK140">
        <v>540.032689</v>
      </c>
      <c r="AL140">
        <v>995.22301800000002</v>
      </c>
      <c r="AM140">
        <v>711.69297200000005</v>
      </c>
      <c r="AN140">
        <v>1510.697453</v>
      </c>
      <c r="AO140">
        <v>528.22848499999998</v>
      </c>
      <c r="AP140">
        <v>49.915837000000003</v>
      </c>
      <c r="AQ140">
        <v>618.29584899999998</v>
      </c>
      <c r="AR140">
        <v>306.914289</v>
      </c>
      <c r="AS140">
        <v>904.50384599999995</v>
      </c>
      <c r="AT140">
        <v>317.03198400000002</v>
      </c>
      <c r="AU140">
        <v>731.41055300000005</v>
      </c>
      <c r="AV140">
        <v>1141.1787159999999</v>
      </c>
    </row>
    <row r="141" spans="1:48">
      <c r="A141" t="s">
        <v>512</v>
      </c>
      <c r="B141">
        <v>1964.7335909999999</v>
      </c>
      <c r="C141">
        <v>2606.135691</v>
      </c>
      <c r="D141">
        <v>1255.1449399999999</v>
      </c>
      <c r="E141">
        <v>1540.374779</v>
      </c>
      <c r="F141">
        <v>1745.5152029999999</v>
      </c>
      <c r="G141">
        <v>5051.304838</v>
      </c>
      <c r="H141">
        <v>1958.6333629999999</v>
      </c>
      <c r="I141">
        <v>807.97167999999999</v>
      </c>
      <c r="J141">
        <v>2448.2379820000001</v>
      </c>
      <c r="K141">
        <v>7357.8281740000002</v>
      </c>
      <c r="L141">
        <v>7648.2576570000001</v>
      </c>
      <c r="M141">
        <v>485.10608200000001</v>
      </c>
      <c r="N141">
        <v>263.687839</v>
      </c>
      <c r="O141">
        <v>9770.6159869999992</v>
      </c>
      <c r="P141">
        <v>4109.6905770000003</v>
      </c>
      <c r="Q141">
        <v>1586.929668</v>
      </c>
      <c r="R141">
        <v>483.68940700000002</v>
      </c>
      <c r="S141">
        <v>238.88329400000001</v>
      </c>
      <c r="T141">
        <v>2314.4590800000001</v>
      </c>
      <c r="U141">
        <v>172.42387400000001</v>
      </c>
      <c r="V141">
        <v>134.66717700000001</v>
      </c>
      <c r="W141">
        <v>882.295703</v>
      </c>
      <c r="X141">
        <v>59.836114999999999</v>
      </c>
      <c r="Y141">
        <v>66.037980000000005</v>
      </c>
      <c r="Z141">
        <v>496.393214</v>
      </c>
      <c r="AA141">
        <v>310.03152299999999</v>
      </c>
      <c r="AB141">
        <v>386.69322199999999</v>
      </c>
      <c r="AC141">
        <v>1832.3434480000001</v>
      </c>
      <c r="AD141" t="e">
        <v>#N/A</v>
      </c>
      <c r="AE141">
        <v>542.71846700000003</v>
      </c>
      <c r="AF141">
        <v>6262.8137820000002</v>
      </c>
      <c r="AG141">
        <v>826.01743499999998</v>
      </c>
      <c r="AH141">
        <v>439.23400099999998</v>
      </c>
      <c r="AI141">
        <v>448.39598599999999</v>
      </c>
      <c r="AJ141">
        <v>395.99528600000002</v>
      </c>
      <c r="AK141">
        <v>537.67884300000003</v>
      </c>
      <c r="AL141">
        <v>1046.70209</v>
      </c>
      <c r="AM141">
        <v>739.23719600000004</v>
      </c>
      <c r="AN141">
        <v>1575.4114850000001</v>
      </c>
      <c r="AO141">
        <v>532.37414200000001</v>
      </c>
      <c r="AP141">
        <v>70.770634999999999</v>
      </c>
      <c r="AQ141">
        <v>578.00044200000002</v>
      </c>
      <c r="AR141">
        <v>329.04076400000002</v>
      </c>
      <c r="AS141">
        <v>852.71944800000006</v>
      </c>
      <c r="AT141">
        <v>339.426671</v>
      </c>
      <c r="AU141">
        <v>806.73517900000002</v>
      </c>
      <c r="AV141">
        <v>1202.652429</v>
      </c>
    </row>
    <row r="142" spans="1:48">
      <c r="A142" t="s">
        <v>513</v>
      </c>
      <c r="B142">
        <v>1974.158475</v>
      </c>
      <c r="C142">
        <v>2646.6756380000002</v>
      </c>
      <c r="D142">
        <v>1290.741665</v>
      </c>
      <c r="E142">
        <v>1623.0723700000001</v>
      </c>
      <c r="F142">
        <v>1784.5721189999999</v>
      </c>
      <c r="G142">
        <v>5298.8822209999998</v>
      </c>
      <c r="H142">
        <v>2049.1881709999998</v>
      </c>
      <c r="I142">
        <v>828.45863299999996</v>
      </c>
      <c r="J142">
        <v>2534.7505099999998</v>
      </c>
      <c r="K142">
        <v>7697.7709949999999</v>
      </c>
      <c r="L142">
        <v>8131.5934029999999</v>
      </c>
      <c r="M142">
        <v>523.12732500000004</v>
      </c>
      <c r="N142">
        <v>287.02388500000001</v>
      </c>
      <c r="O142">
        <v>10194.046351000001</v>
      </c>
      <c r="P142">
        <v>4145.4429540000001</v>
      </c>
      <c r="Q142">
        <v>1636.7095850000001</v>
      </c>
      <c r="R142">
        <v>506.755427</v>
      </c>
      <c r="S142">
        <v>239.72084699999999</v>
      </c>
      <c r="T142">
        <v>2479.1423009999999</v>
      </c>
      <c r="U142">
        <v>177.603039</v>
      </c>
      <c r="V142">
        <v>130.76539500000001</v>
      </c>
      <c r="W142">
        <v>984.298723</v>
      </c>
      <c r="X142">
        <v>66.879783000000003</v>
      </c>
      <c r="Y142">
        <v>65.289400999999998</v>
      </c>
      <c r="Z142">
        <v>527.97745599999996</v>
      </c>
      <c r="AA142">
        <v>316.924621</v>
      </c>
      <c r="AB142">
        <v>399.55372699999998</v>
      </c>
      <c r="AC142">
        <v>2067.3134409999998</v>
      </c>
      <c r="AD142" t="e">
        <v>#N/A</v>
      </c>
      <c r="AE142">
        <v>564.58503599999995</v>
      </c>
      <c r="AF142">
        <v>6786.867381</v>
      </c>
      <c r="AG142">
        <v>830.488518</v>
      </c>
      <c r="AH142">
        <v>470.03193700000003</v>
      </c>
      <c r="AI142">
        <v>517.76764400000002</v>
      </c>
      <c r="AJ142">
        <v>426.54495700000001</v>
      </c>
      <c r="AK142">
        <v>574.82181200000002</v>
      </c>
      <c r="AL142">
        <v>1128.2542989999999</v>
      </c>
      <c r="AM142">
        <v>812.39903800000002</v>
      </c>
      <c r="AN142">
        <v>1645.0520819999999</v>
      </c>
      <c r="AO142">
        <v>566.48758099999998</v>
      </c>
      <c r="AP142">
        <v>86.972485000000006</v>
      </c>
      <c r="AQ142">
        <v>577.93548999999996</v>
      </c>
      <c r="AR142">
        <v>366.86535199999997</v>
      </c>
      <c r="AS142">
        <v>878.59864300000004</v>
      </c>
      <c r="AT142">
        <v>368.10321900000002</v>
      </c>
      <c r="AU142">
        <v>875.34219900000005</v>
      </c>
      <c r="AV142">
        <v>1244.4534530000001</v>
      </c>
    </row>
    <row r="143" spans="1:48">
      <c r="A143" t="s">
        <v>514</v>
      </c>
      <c r="B143">
        <v>1927.44218</v>
      </c>
      <c r="C143">
        <v>2639.123998</v>
      </c>
      <c r="D143">
        <v>1285.8241379999999</v>
      </c>
      <c r="E143">
        <v>1569.442886</v>
      </c>
      <c r="F143">
        <v>1786.465312</v>
      </c>
      <c r="G143">
        <v>5129.022258</v>
      </c>
      <c r="H143">
        <v>1926.5252390000001</v>
      </c>
      <c r="I143">
        <v>890.74230499999999</v>
      </c>
      <c r="J143">
        <v>2405.007251</v>
      </c>
      <c r="K143">
        <v>7500.5968999999996</v>
      </c>
      <c r="L143">
        <v>8099.2114750000001</v>
      </c>
      <c r="M143">
        <v>508.45283799999999</v>
      </c>
      <c r="N143">
        <v>287.11771299999998</v>
      </c>
      <c r="O143">
        <v>10150.357776000001</v>
      </c>
      <c r="P143">
        <v>4098.1354289999999</v>
      </c>
      <c r="Q143">
        <v>1553.6643200000001</v>
      </c>
      <c r="R143">
        <v>491.24774100000002</v>
      </c>
      <c r="S143">
        <v>234.21088599999999</v>
      </c>
      <c r="T143">
        <v>2788.0308020000002</v>
      </c>
      <c r="U143">
        <v>165.44089</v>
      </c>
      <c r="V143">
        <v>130.797752</v>
      </c>
      <c r="W143">
        <v>958.90437299999996</v>
      </c>
      <c r="X143">
        <v>71.039361</v>
      </c>
      <c r="Y143">
        <v>64.311729999999997</v>
      </c>
      <c r="Z143">
        <v>519.72329300000001</v>
      </c>
      <c r="AA143">
        <v>312.48952400000002</v>
      </c>
      <c r="AB143">
        <v>409.990228</v>
      </c>
      <c r="AC143">
        <v>2171.7553250000001</v>
      </c>
      <c r="AD143" t="e">
        <v>#N/A</v>
      </c>
      <c r="AE143">
        <v>563.75488099999995</v>
      </c>
      <c r="AF143">
        <v>7127.0696980000002</v>
      </c>
      <c r="AG143">
        <v>824.52803400000005</v>
      </c>
      <c r="AH143">
        <v>494.03791999999999</v>
      </c>
      <c r="AI143">
        <v>510.54636900000003</v>
      </c>
      <c r="AJ143">
        <v>420.98778499999997</v>
      </c>
      <c r="AK143">
        <v>601.95725000000004</v>
      </c>
      <c r="AL143">
        <v>1133.969679</v>
      </c>
      <c r="AM143">
        <v>827.43548499999997</v>
      </c>
      <c r="AN143">
        <v>1657.743164</v>
      </c>
      <c r="AO143">
        <v>527.26390900000001</v>
      </c>
      <c r="AP143">
        <v>84.723004000000003</v>
      </c>
      <c r="AQ143">
        <v>571.64298099999996</v>
      </c>
      <c r="AR143">
        <v>366.77937800000001</v>
      </c>
      <c r="AS143">
        <v>867.82889499999999</v>
      </c>
      <c r="AT143">
        <v>359.80606799999998</v>
      </c>
      <c r="AU143">
        <v>1009.029282</v>
      </c>
      <c r="AV143">
        <v>1208.4347749999999</v>
      </c>
    </row>
    <row r="144" spans="1:48">
      <c r="A144" t="s">
        <v>515</v>
      </c>
      <c r="B144">
        <v>1884.2439440000001</v>
      </c>
      <c r="C144">
        <v>2674.1568419999999</v>
      </c>
      <c r="D144">
        <v>1319.0093899999999</v>
      </c>
      <c r="E144">
        <v>1642.6531170000001</v>
      </c>
      <c r="F144">
        <v>1843.189126</v>
      </c>
      <c r="G144">
        <v>5167.3597909999999</v>
      </c>
      <c r="H144">
        <v>1966.3220249999999</v>
      </c>
      <c r="I144">
        <v>846.10661800000003</v>
      </c>
      <c r="J144">
        <v>2459.420564</v>
      </c>
      <c r="K144">
        <v>7620.2749729999996</v>
      </c>
      <c r="L144">
        <v>8297.8592439999993</v>
      </c>
      <c r="M144">
        <v>529.26960799999995</v>
      </c>
      <c r="N144">
        <v>304.89606400000002</v>
      </c>
      <c r="O144">
        <v>9510.3927330000006</v>
      </c>
      <c r="P144">
        <v>4151.6471510000001</v>
      </c>
      <c r="Q144">
        <v>1585.993471</v>
      </c>
      <c r="R144">
        <v>493.57629400000002</v>
      </c>
      <c r="S144">
        <v>236.882935</v>
      </c>
      <c r="T144">
        <v>3095.2049360000001</v>
      </c>
      <c r="U144">
        <v>169.38159400000001</v>
      </c>
      <c r="V144">
        <v>131.88249500000001</v>
      </c>
      <c r="W144">
        <v>951.87853900000005</v>
      </c>
      <c r="X144">
        <v>77.724228999999994</v>
      </c>
      <c r="Y144">
        <v>61.666338000000003</v>
      </c>
      <c r="Z144">
        <v>500.63432999999998</v>
      </c>
      <c r="AA144">
        <v>304.863157</v>
      </c>
      <c r="AB144">
        <v>423.34480500000001</v>
      </c>
      <c r="AC144">
        <v>2170.2836219999999</v>
      </c>
      <c r="AD144" t="e">
        <v>#N/A</v>
      </c>
      <c r="AE144">
        <v>530.41383299999995</v>
      </c>
      <c r="AF144">
        <v>7163.362134</v>
      </c>
      <c r="AG144">
        <v>823.13422500000001</v>
      </c>
      <c r="AH144">
        <v>494.33366000000001</v>
      </c>
      <c r="AI144">
        <v>572.21578099999999</v>
      </c>
      <c r="AJ144">
        <v>423.14804900000001</v>
      </c>
      <c r="AK144">
        <v>626.10448599999995</v>
      </c>
      <c r="AL144">
        <v>1148.941045</v>
      </c>
      <c r="AM144">
        <v>859.00171599999999</v>
      </c>
      <c r="AN144">
        <v>1669.182037</v>
      </c>
      <c r="AO144">
        <v>477.36690800000002</v>
      </c>
      <c r="AP144">
        <v>99.556427999999997</v>
      </c>
      <c r="AQ144">
        <v>574.78413999999998</v>
      </c>
      <c r="AR144">
        <v>377.368696</v>
      </c>
      <c r="AS144">
        <v>932.95122000000003</v>
      </c>
      <c r="AT144">
        <v>403.99595099999999</v>
      </c>
      <c r="AU144">
        <v>1049.733551</v>
      </c>
      <c r="AV144">
        <v>1214.11041</v>
      </c>
    </row>
    <row r="145" spans="1:48">
      <c r="A145" t="s">
        <v>516</v>
      </c>
      <c r="B145">
        <v>1917.081295</v>
      </c>
      <c r="C145">
        <v>2710.058657</v>
      </c>
      <c r="D145">
        <v>1393.2173</v>
      </c>
      <c r="E145">
        <v>1705.1556210000001</v>
      </c>
      <c r="F145">
        <v>1974.7897399999999</v>
      </c>
      <c r="G145">
        <v>5307.8339900000001</v>
      </c>
      <c r="H145">
        <v>2052.5724019999998</v>
      </c>
      <c r="I145">
        <v>960.43711399999995</v>
      </c>
      <c r="J145">
        <v>2493.8359949999999</v>
      </c>
      <c r="K145">
        <v>7815.3612139999996</v>
      </c>
      <c r="L145">
        <v>8310.3837899999999</v>
      </c>
      <c r="M145">
        <v>546.30660799999998</v>
      </c>
      <c r="N145">
        <v>310.22791100000001</v>
      </c>
      <c r="O145">
        <v>10302.975906</v>
      </c>
      <c r="P145">
        <v>4328.3685420000002</v>
      </c>
      <c r="Q145">
        <v>1622.1793709999999</v>
      </c>
      <c r="R145">
        <v>506.80194299999999</v>
      </c>
      <c r="S145">
        <v>232.89818299999999</v>
      </c>
      <c r="T145">
        <v>3287.1081610000001</v>
      </c>
      <c r="U145">
        <v>174.273507</v>
      </c>
      <c r="V145">
        <v>143.072159</v>
      </c>
      <c r="W145">
        <v>1050.4668569999999</v>
      </c>
      <c r="X145">
        <v>86.087209999999999</v>
      </c>
      <c r="Y145">
        <v>66.131628000000006</v>
      </c>
      <c r="Z145">
        <v>508.24132800000001</v>
      </c>
      <c r="AA145">
        <v>327.92857199999997</v>
      </c>
      <c r="AB145">
        <v>461.180161</v>
      </c>
      <c r="AC145">
        <v>2692.4255859999998</v>
      </c>
      <c r="AD145" t="e">
        <v>#N/A</v>
      </c>
      <c r="AE145">
        <v>586.405798</v>
      </c>
      <c r="AF145">
        <v>7475.1869049999996</v>
      </c>
      <c r="AG145">
        <v>849.29218100000003</v>
      </c>
      <c r="AH145">
        <v>519.49420699999996</v>
      </c>
      <c r="AI145">
        <v>543.85501899999997</v>
      </c>
      <c r="AJ145">
        <v>422.972419</v>
      </c>
      <c r="AK145">
        <v>627.57113800000002</v>
      </c>
      <c r="AL145">
        <v>1109.7934680000001</v>
      </c>
      <c r="AM145">
        <v>855.76199299999996</v>
      </c>
      <c r="AN145">
        <v>1713.973964</v>
      </c>
      <c r="AO145">
        <v>543.32946400000003</v>
      </c>
      <c r="AP145">
        <v>113.909029</v>
      </c>
      <c r="AQ145">
        <v>572.373604</v>
      </c>
      <c r="AR145">
        <v>383.76785799999999</v>
      </c>
      <c r="AS145">
        <v>883.00289699999996</v>
      </c>
      <c r="AT145">
        <v>390.57432799999998</v>
      </c>
      <c r="AU145">
        <v>1172.13258</v>
      </c>
      <c r="AV145">
        <v>1297.684665</v>
      </c>
    </row>
    <row r="146" spans="1:48">
      <c r="A146" t="s">
        <v>517</v>
      </c>
      <c r="B146">
        <v>1847.139637</v>
      </c>
      <c r="C146">
        <v>2770.8594910000002</v>
      </c>
      <c r="D146">
        <v>1397.987883</v>
      </c>
      <c r="E146">
        <v>1686.4370180000001</v>
      </c>
      <c r="F146">
        <v>1933.735588</v>
      </c>
      <c r="G146">
        <v>5194.8601589999998</v>
      </c>
      <c r="H146">
        <v>2071.1122919999998</v>
      </c>
      <c r="I146">
        <v>957.77741400000002</v>
      </c>
      <c r="J146">
        <v>2451.4400970000002</v>
      </c>
      <c r="K146">
        <v>7834.1721969999999</v>
      </c>
      <c r="L146">
        <v>8427.6262490000008</v>
      </c>
      <c r="M146">
        <v>553.73159699999997</v>
      </c>
      <c r="N146">
        <v>317.372163</v>
      </c>
      <c r="O146">
        <v>10431.913562</v>
      </c>
      <c r="P146">
        <v>4425.4397650000001</v>
      </c>
      <c r="Q146">
        <v>1582.060313</v>
      </c>
      <c r="R146">
        <v>504.75139899999999</v>
      </c>
      <c r="S146">
        <v>240.288993</v>
      </c>
      <c r="T146">
        <v>3234.2262249999999</v>
      </c>
      <c r="U146">
        <v>169.34059999999999</v>
      </c>
      <c r="V146">
        <v>144.65910099999999</v>
      </c>
      <c r="W146">
        <v>1074.5233270000001</v>
      </c>
      <c r="X146">
        <v>87.408254999999997</v>
      </c>
      <c r="Y146">
        <v>66.007581999999999</v>
      </c>
      <c r="Z146">
        <v>496.11974300000003</v>
      </c>
      <c r="AA146">
        <v>318.59127999999998</v>
      </c>
      <c r="AB146">
        <v>464.90557100000001</v>
      </c>
      <c r="AC146">
        <v>2430.5774620000002</v>
      </c>
      <c r="AD146" t="e">
        <v>#N/A</v>
      </c>
      <c r="AE146">
        <v>576.47507499999995</v>
      </c>
      <c r="AF146">
        <v>7122.2311950000003</v>
      </c>
      <c r="AG146">
        <v>861.24341200000003</v>
      </c>
      <c r="AH146">
        <v>514.98306600000001</v>
      </c>
      <c r="AI146">
        <v>544.13937799999997</v>
      </c>
      <c r="AJ146">
        <v>403.25861099999997</v>
      </c>
      <c r="AK146">
        <v>620.39782100000002</v>
      </c>
      <c r="AL146">
        <v>1097.21225</v>
      </c>
      <c r="AM146">
        <v>841.94659300000001</v>
      </c>
      <c r="AN146">
        <v>1722.4524449999999</v>
      </c>
      <c r="AO146">
        <v>562.64676299999996</v>
      </c>
      <c r="AP146">
        <v>114.096721</v>
      </c>
      <c r="AQ146">
        <v>558.155215</v>
      </c>
      <c r="AR146">
        <v>384.43070699999998</v>
      </c>
      <c r="AS146">
        <v>812.87235699999997</v>
      </c>
      <c r="AT146">
        <v>373.55226900000002</v>
      </c>
      <c r="AU146">
        <v>1148.329804</v>
      </c>
      <c r="AV146">
        <v>1227.1888289999999</v>
      </c>
    </row>
    <row r="147" spans="1:48">
      <c r="A147" t="s">
        <v>518</v>
      </c>
      <c r="B147">
        <v>1875.8645770000001</v>
      </c>
      <c r="C147">
        <v>2755.0277860000001</v>
      </c>
      <c r="D147">
        <v>1417.3155360000001</v>
      </c>
      <c r="E147">
        <v>1795.028517</v>
      </c>
      <c r="F147">
        <v>1938.310062</v>
      </c>
      <c r="G147">
        <v>5410.1125849999999</v>
      </c>
      <c r="H147">
        <v>2213.6929839999998</v>
      </c>
      <c r="I147">
        <v>931.13253999999995</v>
      </c>
      <c r="J147">
        <v>2588.7932089999999</v>
      </c>
      <c r="K147">
        <v>8091.3123560000004</v>
      </c>
      <c r="L147">
        <v>8635.2144270000008</v>
      </c>
      <c r="M147">
        <v>573.79704200000003</v>
      </c>
      <c r="N147">
        <v>335.37885599999998</v>
      </c>
      <c r="O147">
        <v>9829.916835</v>
      </c>
      <c r="P147">
        <v>4254.963334</v>
      </c>
      <c r="Q147">
        <v>1648.8916650000001</v>
      </c>
      <c r="R147">
        <v>508.22229800000002</v>
      </c>
      <c r="S147">
        <v>238.02109999999999</v>
      </c>
      <c r="T147">
        <v>3361.1709249999999</v>
      </c>
      <c r="U147">
        <v>175.637697</v>
      </c>
      <c r="V147">
        <v>147.113103</v>
      </c>
      <c r="W147">
        <v>1217.794351</v>
      </c>
      <c r="X147">
        <v>103.837293</v>
      </c>
      <c r="Y147">
        <v>61.491807000000001</v>
      </c>
      <c r="Z147">
        <v>492.60977300000002</v>
      </c>
      <c r="AA147">
        <v>322.579567</v>
      </c>
      <c r="AB147">
        <v>456.67677099999997</v>
      </c>
      <c r="AC147">
        <v>2390.3506670000002</v>
      </c>
      <c r="AD147" t="e">
        <v>#N/A</v>
      </c>
      <c r="AE147">
        <v>571.45521799999995</v>
      </c>
      <c r="AF147">
        <v>7036.3394589999998</v>
      </c>
      <c r="AG147">
        <v>796.85597900000005</v>
      </c>
      <c r="AH147">
        <v>515.24740199999997</v>
      </c>
      <c r="AI147">
        <v>465.52411999999998</v>
      </c>
      <c r="AJ147">
        <v>396.554823</v>
      </c>
      <c r="AK147">
        <v>605.966725</v>
      </c>
      <c r="AL147">
        <v>976.22698800000001</v>
      </c>
      <c r="AM147">
        <v>898.37142600000004</v>
      </c>
      <c r="AN147">
        <v>1812.885045</v>
      </c>
      <c r="AO147">
        <v>541.34376399999996</v>
      </c>
      <c r="AP147">
        <v>124.466559</v>
      </c>
      <c r="AQ147">
        <v>554.17938300000003</v>
      </c>
      <c r="AR147">
        <v>432.93139400000001</v>
      </c>
      <c r="AS147">
        <v>728.87985500000002</v>
      </c>
      <c r="AT147">
        <v>397.12682599999999</v>
      </c>
      <c r="AU147">
        <v>1149.2773769999999</v>
      </c>
      <c r="AV147">
        <v>1235.2005240000001</v>
      </c>
    </row>
    <row r="148" spans="1:48">
      <c r="A148" t="s">
        <v>519</v>
      </c>
      <c r="B148">
        <v>1839.429805</v>
      </c>
      <c r="C148">
        <v>2620.0701640000002</v>
      </c>
      <c r="D148">
        <v>1411.965418</v>
      </c>
      <c r="E148">
        <v>1828.4201290000001</v>
      </c>
      <c r="F148">
        <v>1834.0465079999999</v>
      </c>
      <c r="G148">
        <v>5440.3485440000004</v>
      </c>
      <c r="H148">
        <v>2229.4304900000002</v>
      </c>
      <c r="I148">
        <v>934.94360099999994</v>
      </c>
      <c r="J148">
        <v>2564.2088800000001</v>
      </c>
      <c r="K148">
        <v>8239.6439840000003</v>
      </c>
      <c r="L148">
        <v>8320.5242830000007</v>
      </c>
      <c r="M148">
        <v>565.59545400000002</v>
      </c>
      <c r="N148">
        <v>338.57944500000002</v>
      </c>
      <c r="O148">
        <v>9795.5474319999994</v>
      </c>
      <c r="P148">
        <v>4263.9377469999999</v>
      </c>
      <c r="Q148">
        <v>1626.268644</v>
      </c>
      <c r="R148">
        <v>515.98523999999998</v>
      </c>
      <c r="S148">
        <v>230.46293800000001</v>
      </c>
      <c r="T148">
        <v>3369.194058</v>
      </c>
      <c r="U148">
        <v>187.08504400000001</v>
      </c>
      <c r="V148">
        <v>145.49714900000001</v>
      </c>
      <c r="W148">
        <v>1229.602286</v>
      </c>
      <c r="X148">
        <v>106.502797</v>
      </c>
      <c r="Y148">
        <v>60.370705000000001</v>
      </c>
      <c r="Z148">
        <v>474.89207499999998</v>
      </c>
      <c r="AA148">
        <v>308.29853600000001</v>
      </c>
      <c r="AB148">
        <v>452.91654999999997</v>
      </c>
      <c r="AC148">
        <v>2274.5379320000002</v>
      </c>
      <c r="AD148" t="e">
        <v>#N/A</v>
      </c>
      <c r="AE148">
        <v>556.13743299999999</v>
      </c>
      <c r="AF148">
        <v>6827.095386</v>
      </c>
      <c r="AG148">
        <v>807.06215499999996</v>
      </c>
      <c r="AH148">
        <v>512.56843900000001</v>
      </c>
      <c r="AI148">
        <v>613.16467599999999</v>
      </c>
      <c r="AJ148">
        <v>371.429957</v>
      </c>
      <c r="AK148">
        <v>643.70451100000002</v>
      </c>
      <c r="AL148">
        <v>1249.1552320000001</v>
      </c>
      <c r="AM148">
        <v>912.45867699999997</v>
      </c>
      <c r="AN148">
        <v>1830.718869</v>
      </c>
      <c r="AO148">
        <v>554.64754800000003</v>
      </c>
      <c r="AP148">
        <v>125.463858</v>
      </c>
      <c r="AQ148">
        <v>540.29798200000005</v>
      </c>
      <c r="AR148">
        <v>466.08122700000001</v>
      </c>
      <c r="AS148">
        <v>747.742525</v>
      </c>
      <c r="AT148">
        <v>392.84871600000002</v>
      </c>
      <c r="AU148">
        <v>1098.2778880000001</v>
      </c>
      <c r="AV148">
        <v>1216.612664</v>
      </c>
    </row>
    <row r="149" spans="1:48">
      <c r="A149" t="s">
        <v>520</v>
      </c>
      <c r="B149">
        <v>1800.7155949999999</v>
      </c>
      <c r="C149">
        <v>2520.3747750000002</v>
      </c>
      <c r="D149">
        <v>1406.5338959999999</v>
      </c>
      <c r="E149">
        <v>1842.068651</v>
      </c>
      <c r="F149">
        <v>1821.8779939999999</v>
      </c>
      <c r="G149">
        <v>5407.4247500000001</v>
      </c>
      <c r="H149">
        <v>2227.2418539999999</v>
      </c>
      <c r="I149">
        <v>931.35331900000006</v>
      </c>
      <c r="J149">
        <v>2544.4213289999998</v>
      </c>
      <c r="K149">
        <v>8218.5594939999992</v>
      </c>
      <c r="L149">
        <v>8420.8390230000005</v>
      </c>
      <c r="M149">
        <v>554.77372100000002</v>
      </c>
      <c r="N149">
        <v>346.08759600000002</v>
      </c>
      <c r="O149">
        <v>9432.9774259999995</v>
      </c>
      <c r="P149">
        <v>4207.9605840000004</v>
      </c>
      <c r="Q149">
        <v>1622.1421</v>
      </c>
      <c r="R149">
        <v>502.87282499999998</v>
      </c>
      <c r="S149">
        <v>229.33795000000001</v>
      </c>
      <c r="T149">
        <v>3269.0473809999999</v>
      </c>
      <c r="U149">
        <v>194.58505600000001</v>
      </c>
      <c r="V149">
        <v>155.22990200000001</v>
      </c>
      <c r="W149">
        <v>1245.5297559999999</v>
      </c>
      <c r="X149">
        <v>110.530224</v>
      </c>
      <c r="Y149">
        <v>58.030498000000001</v>
      </c>
      <c r="Z149">
        <v>434.37398000000002</v>
      </c>
      <c r="AA149">
        <v>296.61478399999999</v>
      </c>
      <c r="AB149">
        <v>436.460196</v>
      </c>
      <c r="AC149">
        <v>2321.943957</v>
      </c>
      <c r="AD149" t="e">
        <v>#N/A</v>
      </c>
      <c r="AE149">
        <v>546.09865200000002</v>
      </c>
      <c r="AF149">
        <v>6637.5662560000001</v>
      </c>
      <c r="AG149">
        <v>806.53490699999998</v>
      </c>
      <c r="AH149">
        <v>506.770196</v>
      </c>
      <c r="AI149">
        <v>556.05368099999998</v>
      </c>
      <c r="AJ149">
        <v>384.10089099999999</v>
      </c>
      <c r="AK149">
        <v>639.36747700000001</v>
      </c>
      <c r="AL149">
        <v>1123.37087</v>
      </c>
      <c r="AM149">
        <v>912.17843500000004</v>
      </c>
      <c r="AN149">
        <v>1810.5203320000001</v>
      </c>
      <c r="AO149">
        <v>507.61373600000002</v>
      </c>
      <c r="AP149">
        <v>126.90734399999999</v>
      </c>
      <c r="AQ149">
        <v>530.71747500000004</v>
      </c>
      <c r="AR149">
        <v>424.55846100000002</v>
      </c>
      <c r="AS149">
        <v>778.46955300000002</v>
      </c>
      <c r="AT149">
        <v>400.37160899999998</v>
      </c>
      <c r="AU149">
        <v>1098.3102240000001</v>
      </c>
      <c r="AV149">
        <v>1219.0707500000001</v>
      </c>
    </row>
    <row r="150" spans="1:48">
      <c r="A150" t="s">
        <v>521</v>
      </c>
      <c r="B150">
        <v>1792.0138830000001</v>
      </c>
      <c r="C150">
        <v>2587.4438100000002</v>
      </c>
      <c r="D150">
        <v>1350.4154639999999</v>
      </c>
      <c r="E150">
        <v>1796.1433930000001</v>
      </c>
      <c r="F150">
        <v>1773.423061</v>
      </c>
      <c r="G150">
        <v>5375.4422409999997</v>
      </c>
      <c r="H150">
        <v>2218.0637499999998</v>
      </c>
      <c r="I150">
        <v>914.41176399999995</v>
      </c>
      <c r="J150">
        <v>2599.7168449999999</v>
      </c>
      <c r="K150">
        <v>8287.4837800000005</v>
      </c>
      <c r="L150">
        <v>8392.8652910000001</v>
      </c>
      <c r="M150">
        <v>539.02845300000001</v>
      </c>
      <c r="N150">
        <v>341.16072700000001</v>
      </c>
      <c r="O150">
        <v>9210.4321849999997</v>
      </c>
      <c r="P150">
        <v>4087.8600099999999</v>
      </c>
      <c r="Q150">
        <v>1593.625149</v>
      </c>
      <c r="R150">
        <v>501.06754699999999</v>
      </c>
      <c r="S150">
        <v>234.33936800000001</v>
      </c>
      <c r="T150">
        <v>3152.3081969999998</v>
      </c>
      <c r="U150">
        <v>193.17312899999999</v>
      </c>
      <c r="V150">
        <v>150.633692</v>
      </c>
      <c r="W150">
        <v>1239.906113</v>
      </c>
      <c r="X150">
        <v>109.024207</v>
      </c>
      <c r="Y150">
        <v>59.401522</v>
      </c>
      <c r="Z150">
        <v>439.259815</v>
      </c>
      <c r="AA150">
        <v>293.13111500000002</v>
      </c>
      <c r="AB150">
        <v>429.25285400000001</v>
      </c>
      <c r="AC150">
        <v>2261.8100939999999</v>
      </c>
      <c r="AD150" t="e">
        <v>#N/A</v>
      </c>
      <c r="AE150">
        <v>549.68597199999999</v>
      </c>
      <c r="AF150">
        <v>6624.2196670000003</v>
      </c>
      <c r="AG150">
        <v>805.212399</v>
      </c>
      <c r="AH150">
        <v>502.44084199999998</v>
      </c>
      <c r="AI150">
        <v>495.66781800000001</v>
      </c>
      <c r="AJ150">
        <v>372.46358800000002</v>
      </c>
      <c r="AK150">
        <v>628.75412500000004</v>
      </c>
      <c r="AL150">
        <v>1035.0423969999999</v>
      </c>
      <c r="AM150">
        <v>919.07145400000002</v>
      </c>
      <c r="AN150">
        <v>1789.227873</v>
      </c>
      <c r="AO150">
        <v>476.960621</v>
      </c>
      <c r="AP150">
        <v>139.924048</v>
      </c>
      <c r="AQ150">
        <v>509.77811500000001</v>
      </c>
      <c r="AR150">
        <v>426.47611599999999</v>
      </c>
      <c r="AS150">
        <v>726.997612</v>
      </c>
      <c r="AT150">
        <v>396.64214299999998</v>
      </c>
      <c r="AU150">
        <v>1087.3205379999999</v>
      </c>
      <c r="AV150">
        <v>1148.4371880000001</v>
      </c>
    </row>
    <row r="151" spans="1:48">
      <c r="A151" t="s">
        <v>522</v>
      </c>
      <c r="B151">
        <v>1782.460321</v>
      </c>
      <c r="C151">
        <v>2641.1929799999998</v>
      </c>
      <c r="D151">
        <v>1401.645929</v>
      </c>
      <c r="E151">
        <v>1801.1810860000001</v>
      </c>
      <c r="F151">
        <v>1752.068923</v>
      </c>
      <c r="G151">
        <v>5399.2593230000002</v>
      </c>
      <c r="H151">
        <v>2257.4138670000002</v>
      </c>
      <c r="I151">
        <v>883.71824200000003</v>
      </c>
      <c r="J151">
        <v>2570.5281629999999</v>
      </c>
      <c r="K151">
        <v>8402.8158870000007</v>
      </c>
      <c r="L151">
        <v>8671.8174479999998</v>
      </c>
      <c r="M151">
        <v>526.64001399999995</v>
      </c>
      <c r="N151">
        <v>320.61788899999999</v>
      </c>
      <c r="O151">
        <v>9450.8095759999997</v>
      </c>
      <c r="P151">
        <v>3985.5118779999998</v>
      </c>
      <c r="Q151">
        <v>1596.082752</v>
      </c>
      <c r="R151">
        <v>514.75821900000005</v>
      </c>
      <c r="S151">
        <v>221.02554900000001</v>
      </c>
      <c r="T151">
        <v>3114.9061809999998</v>
      </c>
      <c r="U151">
        <v>209.680139</v>
      </c>
      <c r="V151">
        <v>143.41327999999999</v>
      </c>
      <c r="W151">
        <v>1277.707539</v>
      </c>
      <c r="X151">
        <v>107.21359</v>
      </c>
      <c r="Y151">
        <v>60.420642000000001</v>
      </c>
      <c r="Z151">
        <v>404.320491</v>
      </c>
      <c r="AA151">
        <v>285.16638499999999</v>
      </c>
      <c r="AB151">
        <v>428.69690500000002</v>
      </c>
      <c r="AC151">
        <v>2042.719002</v>
      </c>
      <c r="AD151" t="e">
        <v>#N/A</v>
      </c>
      <c r="AE151">
        <v>519.50068199999998</v>
      </c>
      <c r="AF151">
        <v>6277.743477</v>
      </c>
      <c r="AG151">
        <v>764.70927400000005</v>
      </c>
      <c r="AH151">
        <v>496.87953099999999</v>
      </c>
      <c r="AI151">
        <v>473.16276599999998</v>
      </c>
      <c r="AJ151">
        <v>356.90038800000002</v>
      </c>
      <c r="AK151">
        <v>594.33770000000004</v>
      </c>
      <c r="AL151">
        <v>1063.06348</v>
      </c>
      <c r="AM151">
        <v>937.70720800000004</v>
      </c>
      <c r="AN151">
        <v>1745.986132</v>
      </c>
      <c r="AO151">
        <v>409.19783000000001</v>
      </c>
      <c r="AP151">
        <v>138.45129700000001</v>
      </c>
      <c r="AQ151">
        <v>513.03716599999996</v>
      </c>
      <c r="AR151">
        <v>420.07116300000001</v>
      </c>
      <c r="AS151">
        <v>756.21012099999996</v>
      </c>
      <c r="AT151">
        <v>388.669625</v>
      </c>
      <c r="AU151">
        <v>942.19817699999999</v>
      </c>
      <c r="AV151">
        <v>1127.5290600000001</v>
      </c>
    </row>
    <row r="152" spans="1:48">
      <c r="A152" t="s">
        <v>523</v>
      </c>
      <c r="B152">
        <v>1706.5863420000001</v>
      </c>
      <c r="C152">
        <v>2656.1766689999999</v>
      </c>
      <c r="D152">
        <v>1315.181644</v>
      </c>
      <c r="E152">
        <v>1660.6546470000001</v>
      </c>
      <c r="F152">
        <v>1679.862286</v>
      </c>
      <c r="G152">
        <v>5070.253592</v>
      </c>
      <c r="H152">
        <v>2115.9096340000001</v>
      </c>
      <c r="I152">
        <v>826.54601000000002</v>
      </c>
      <c r="J152">
        <v>2427.6465119999998</v>
      </c>
      <c r="K152">
        <v>7837.7230449999997</v>
      </c>
      <c r="L152">
        <v>7552.200484</v>
      </c>
      <c r="M152">
        <v>504.18082900000002</v>
      </c>
      <c r="N152">
        <v>299.283297</v>
      </c>
      <c r="O152">
        <v>9040.1409120000008</v>
      </c>
      <c r="P152">
        <v>3857.930339</v>
      </c>
      <c r="Q152">
        <v>1462.1292639999999</v>
      </c>
      <c r="R152">
        <v>466.14707399999998</v>
      </c>
      <c r="S152">
        <v>206.88993300000001</v>
      </c>
      <c r="T152">
        <v>2896.4279329999999</v>
      </c>
      <c r="U152">
        <v>175.87869599999999</v>
      </c>
      <c r="V152">
        <v>133.378007</v>
      </c>
      <c r="W152">
        <v>1244.957897</v>
      </c>
      <c r="X152">
        <v>96.852587999999997</v>
      </c>
      <c r="Y152">
        <v>58.875447000000001</v>
      </c>
      <c r="Z152">
        <v>391.195044</v>
      </c>
      <c r="AA152">
        <v>280.38195300000001</v>
      </c>
      <c r="AB152">
        <v>416.10207200000002</v>
      </c>
      <c r="AC152">
        <v>1979.2037929999999</v>
      </c>
      <c r="AD152" t="e">
        <v>#N/A</v>
      </c>
      <c r="AE152">
        <v>475.559169</v>
      </c>
      <c r="AF152">
        <v>6522.2821350000004</v>
      </c>
      <c r="AG152">
        <v>693.78463299999999</v>
      </c>
      <c r="AH152">
        <v>478.66227199999997</v>
      </c>
      <c r="AI152">
        <v>439.46306099999998</v>
      </c>
      <c r="AJ152">
        <v>342.289559</v>
      </c>
      <c r="AK152">
        <v>585.26841300000001</v>
      </c>
      <c r="AL152">
        <v>1001.605862</v>
      </c>
      <c r="AM152">
        <v>837.19665199999997</v>
      </c>
      <c r="AN152">
        <v>1610.6858279999999</v>
      </c>
      <c r="AO152">
        <v>395.58862299999998</v>
      </c>
      <c r="AP152">
        <v>118.264098</v>
      </c>
      <c r="AQ152">
        <v>468.37526300000002</v>
      </c>
      <c r="AR152">
        <v>446.77848899999998</v>
      </c>
      <c r="AS152">
        <v>716.27893300000005</v>
      </c>
      <c r="AT152">
        <v>357.89419099999998</v>
      </c>
      <c r="AU152">
        <v>907.47809800000005</v>
      </c>
      <c r="AV152">
        <v>1104.9533039999999</v>
      </c>
    </row>
    <row r="153" spans="1:48">
      <c r="A153" t="s">
        <v>524</v>
      </c>
      <c r="B153">
        <v>1768.417882</v>
      </c>
      <c r="C153">
        <v>2762.872468</v>
      </c>
      <c r="D153">
        <v>1375.350471</v>
      </c>
      <c r="E153">
        <v>1747.481679</v>
      </c>
      <c r="F153">
        <v>1756.2008080000001</v>
      </c>
      <c r="G153">
        <v>5171.817258</v>
      </c>
      <c r="H153">
        <v>2230.1899790000002</v>
      </c>
      <c r="I153">
        <v>873.93665899999996</v>
      </c>
      <c r="J153">
        <v>2576.3446530000001</v>
      </c>
      <c r="K153">
        <v>8160.9895120000001</v>
      </c>
      <c r="L153">
        <v>7310.2227000000003</v>
      </c>
      <c r="M153">
        <v>514.87800600000003</v>
      </c>
      <c r="N153">
        <v>297.72231699999998</v>
      </c>
      <c r="O153">
        <v>9576.805918</v>
      </c>
      <c r="P153">
        <v>4132.5743709999997</v>
      </c>
      <c r="Q153">
        <v>1557.4090249999999</v>
      </c>
      <c r="R153">
        <v>504.61011300000001</v>
      </c>
      <c r="S153">
        <v>198.92694299999999</v>
      </c>
      <c r="T153">
        <v>3095.4640060000002</v>
      </c>
      <c r="U153">
        <v>170.78362100000001</v>
      </c>
      <c r="V153">
        <v>131.28668500000001</v>
      </c>
      <c r="W153">
        <v>1276.632384</v>
      </c>
      <c r="X153">
        <v>99.361964999999998</v>
      </c>
      <c r="Y153">
        <v>63.102975000000001</v>
      </c>
      <c r="Z153">
        <v>407.30874699999998</v>
      </c>
      <c r="AA153">
        <v>289.933986</v>
      </c>
      <c r="AB153">
        <v>442.51440600000001</v>
      </c>
      <c r="AC153">
        <v>2218.1273339999998</v>
      </c>
      <c r="AD153" t="e">
        <v>#N/A</v>
      </c>
      <c r="AE153">
        <v>529.32018400000004</v>
      </c>
      <c r="AF153">
        <v>6976.5408539999999</v>
      </c>
      <c r="AG153">
        <v>665.461141</v>
      </c>
      <c r="AH153">
        <v>507.26738399999999</v>
      </c>
      <c r="AI153">
        <v>402.31158299999998</v>
      </c>
      <c r="AJ153">
        <v>349.60722199999998</v>
      </c>
      <c r="AK153">
        <v>579.96633399999996</v>
      </c>
      <c r="AL153">
        <v>936.72519399999999</v>
      </c>
      <c r="AM153">
        <v>888.489914</v>
      </c>
      <c r="AN153">
        <v>1842.7915370000001</v>
      </c>
      <c r="AO153">
        <v>456.107258</v>
      </c>
      <c r="AP153">
        <v>118.459647</v>
      </c>
      <c r="AQ153">
        <v>467.27386999999999</v>
      </c>
      <c r="AR153">
        <v>467.16821900000002</v>
      </c>
      <c r="AS153">
        <v>675.62225999999998</v>
      </c>
      <c r="AT153">
        <v>368.70934599999998</v>
      </c>
      <c r="AU153">
        <v>1038.3237899999999</v>
      </c>
      <c r="AV153">
        <v>1101.7306579999999</v>
      </c>
    </row>
    <row r="154" spans="1:48">
      <c r="A154" t="s">
        <v>525</v>
      </c>
      <c r="B154">
        <v>1725.16318</v>
      </c>
      <c r="C154">
        <v>2743.1121739999999</v>
      </c>
      <c r="D154">
        <v>1340.29936</v>
      </c>
      <c r="E154">
        <v>1722.0494289999999</v>
      </c>
      <c r="F154">
        <v>1731.697175</v>
      </c>
      <c r="G154">
        <v>5118.0707270000003</v>
      </c>
      <c r="H154">
        <v>2169.75695</v>
      </c>
      <c r="I154">
        <v>890.81416899999999</v>
      </c>
      <c r="J154">
        <v>2519.848121</v>
      </c>
      <c r="K154">
        <v>7857.120989</v>
      </c>
      <c r="L154">
        <v>7061.7634040000003</v>
      </c>
      <c r="M154">
        <v>503.741511</v>
      </c>
      <c r="N154">
        <v>295.780328</v>
      </c>
      <c r="O154">
        <v>9566.4042879999997</v>
      </c>
      <c r="P154">
        <v>4200.0942130000003</v>
      </c>
      <c r="Q154">
        <v>1502.3067920000001</v>
      </c>
      <c r="R154">
        <v>498.73016100000001</v>
      </c>
      <c r="S154">
        <v>199.58474100000001</v>
      </c>
      <c r="T154">
        <v>3057.5726030000001</v>
      </c>
      <c r="U154">
        <v>172.03631300000001</v>
      </c>
      <c r="V154">
        <v>131.96059</v>
      </c>
      <c r="W154">
        <v>1313.9966480000001</v>
      </c>
      <c r="X154">
        <v>101.95905500000001</v>
      </c>
      <c r="Y154">
        <v>65.346337000000005</v>
      </c>
      <c r="Z154">
        <v>394.409944</v>
      </c>
      <c r="AA154">
        <v>285.84129899999999</v>
      </c>
      <c r="AB154">
        <v>449.92054899999999</v>
      </c>
      <c r="AC154">
        <v>2330.9325279999998</v>
      </c>
      <c r="AD154" t="e">
        <v>#N/A</v>
      </c>
      <c r="AE154">
        <v>523.62172599999997</v>
      </c>
      <c r="AF154">
        <v>6931.4542490000003</v>
      </c>
      <c r="AG154">
        <v>671.41884900000002</v>
      </c>
      <c r="AH154">
        <v>501.72099300000002</v>
      </c>
      <c r="AI154">
        <v>343.89142700000002</v>
      </c>
      <c r="AJ154">
        <v>379.07737500000002</v>
      </c>
      <c r="AK154">
        <v>586.72164399999997</v>
      </c>
      <c r="AL154">
        <v>941.71734400000003</v>
      </c>
      <c r="AM154">
        <v>931.170029</v>
      </c>
      <c r="AN154">
        <v>1876.5647879999999</v>
      </c>
      <c r="AO154">
        <v>537.40437899999995</v>
      </c>
      <c r="AP154">
        <v>121.249865</v>
      </c>
      <c r="AQ154">
        <v>500.33542699999998</v>
      </c>
      <c r="AR154">
        <v>471.56010800000001</v>
      </c>
      <c r="AS154">
        <v>620.02072499999997</v>
      </c>
      <c r="AT154">
        <v>384.25194299999998</v>
      </c>
      <c r="AU154">
        <v>1064.1085700000001</v>
      </c>
      <c r="AV154">
        <v>1047.614429</v>
      </c>
    </row>
    <row r="155" spans="1:48">
      <c r="A155" t="s">
        <v>526</v>
      </c>
      <c r="B155">
        <v>1681.186933</v>
      </c>
      <c r="C155">
        <v>2704.2347450000002</v>
      </c>
      <c r="D155">
        <v>1331.8716509999999</v>
      </c>
      <c r="E155">
        <v>1720.6041640000001</v>
      </c>
      <c r="F155">
        <v>1750.13563</v>
      </c>
      <c r="G155">
        <v>5087.5285029999995</v>
      </c>
      <c r="H155">
        <v>2081.2472929999999</v>
      </c>
      <c r="I155">
        <v>938.98861099999999</v>
      </c>
      <c r="J155">
        <v>2488.4611070000001</v>
      </c>
      <c r="K155">
        <v>7771.666072</v>
      </c>
      <c r="L155">
        <v>6744.4131109999998</v>
      </c>
      <c r="M155">
        <v>507.53929599999998</v>
      </c>
      <c r="N155">
        <v>301.48165499999999</v>
      </c>
      <c r="O155">
        <v>9484.6982950000001</v>
      </c>
      <c r="P155">
        <v>4266.9493970000003</v>
      </c>
      <c r="Q155">
        <v>1517.8386250000001</v>
      </c>
      <c r="R155">
        <v>481.63000299999999</v>
      </c>
      <c r="S155">
        <v>188.627557</v>
      </c>
      <c r="T155">
        <v>3139.1275230000001</v>
      </c>
      <c r="U155">
        <v>164.539962</v>
      </c>
      <c r="V155">
        <v>139.42243999999999</v>
      </c>
      <c r="W155">
        <v>1281.9402439999999</v>
      </c>
      <c r="X155">
        <v>98.681642999999994</v>
      </c>
      <c r="Y155">
        <v>62.321772000000003</v>
      </c>
      <c r="Z155">
        <v>408.333369</v>
      </c>
      <c r="AA155">
        <v>290.261168</v>
      </c>
      <c r="AB155">
        <v>444.372975</v>
      </c>
      <c r="AC155">
        <v>2501.4747539999998</v>
      </c>
      <c r="AD155" t="e">
        <v>#N/A</v>
      </c>
      <c r="AE155">
        <v>545.50294599999995</v>
      </c>
      <c r="AF155">
        <v>6779.7228279999999</v>
      </c>
      <c r="AG155">
        <v>764.99890100000005</v>
      </c>
      <c r="AH155">
        <v>512.26969699999995</v>
      </c>
      <c r="AI155">
        <v>347.92663399999998</v>
      </c>
      <c r="AJ155">
        <v>415.865139</v>
      </c>
      <c r="AK155">
        <v>602.14742100000001</v>
      </c>
      <c r="AL155">
        <v>891.14445899999998</v>
      </c>
      <c r="AM155">
        <v>921.67623000000003</v>
      </c>
      <c r="AN155">
        <v>2004.0140100000001</v>
      </c>
      <c r="AO155">
        <v>560.06613100000004</v>
      </c>
      <c r="AP155">
        <v>125.16379499999999</v>
      </c>
      <c r="AQ155">
        <v>531.62665600000003</v>
      </c>
      <c r="AR155">
        <v>501.94083000000001</v>
      </c>
      <c r="AS155">
        <v>621.43699500000002</v>
      </c>
      <c r="AT155">
        <v>409.48682000000002</v>
      </c>
      <c r="AU155">
        <v>1173.5793960000001</v>
      </c>
      <c r="AV155">
        <v>1154.071142</v>
      </c>
    </row>
    <row r="156" spans="1:48">
      <c r="A156" t="s">
        <v>527</v>
      </c>
      <c r="B156">
        <v>1611.7506530000001</v>
      </c>
      <c r="C156">
        <v>2704.776433</v>
      </c>
      <c r="D156">
        <v>1289.1840870000001</v>
      </c>
      <c r="E156">
        <v>1653.595855</v>
      </c>
      <c r="F156">
        <v>1697.4636599999999</v>
      </c>
      <c r="G156">
        <v>4960.5868280000004</v>
      </c>
      <c r="H156">
        <v>1968.9163719999999</v>
      </c>
      <c r="I156">
        <v>889.49634100000003</v>
      </c>
      <c r="J156">
        <v>2375.8598189999998</v>
      </c>
      <c r="K156">
        <v>7758.9074790000004</v>
      </c>
      <c r="L156">
        <v>6634.324149</v>
      </c>
      <c r="M156">
        <v>464.68812200000002</v>
      </c>
      <c r="N156">
        <v>269.51813499999997</v>
      </c>
      <c r="O156">
        <v>9299.5377079999998</v>
      </c>
      <c r="P156">
        <v>4122.3257039999999</v>
      </c>
      <c r="Q156">
        <v>1447.607853</v>
      </c>
      <c r="R156">
        <v>452.02498300000002</v>
      </c>
      <c r="S156">
        <v>188.127306</v>
      </c>
      <c r="T156">
        <v>2932.9610729999999</v>
      </c>
      <c r="U156">
        <v>153.484238</v>
      </c>
      <c r="V156">
        <v>137.50673399999999</v>
      </c>
      <c r="W156">
        <v>1242.0554139999999</v>
      </c>
      <c r="X156">
        <v>98.109308999999996</v>
      </c>
      <c r="Y156">
        <v>60.820498000000001</v>
      </c>
      <c r="Z156">
        <v>369.80685599999998</v>
      </c>
      <c r="AA156">
        <v>277.94200499999999</v>
      </c>
      <c r="AB156">
        <v>425.37604099999999</v>
      </c>
      <c r="AC156">
        <v>2365.8463750000001</v>
      </c>
      <c r="AD156" t="e">
        <v>#N/A</v>
      </c>
      <c r="AE156">
        <v>520.69115699999998</v>
      </c>
      <c r="AF156">
        <v>6522.6547399999999</v>
      </c>
      <c r="AG156">
        <v>700.56795399999999</v>
      </c>
      <c r="AH156">
        <v>484.57619399999999</v>
      </c>
      <c r="AI156">
        <v>338.33860199999998</v>
      </c>
      <c r="AJ156">
        <v>390.76336800000001</v>
      </c>
      <c r="AK156">
        <v>596.44967399999996</v>
      </c>
      <c r="AL156">
        <v>876.64574100000004</v>
      </c>
      <c r="AM156">
        <v>859.86893099999998</v>
      </c>
      <c r="AN156">
        <v>1988.330706</v>
      </c>
      <c r="AO156">
        <v>531.63909000000001</v>
      </c>
      <c r="AP156">
        <v>107.58596300000001</v>
      </c>
      <c r="AQ156">
        <v>492.59236099999998</v>
      </c>
      <c r="AR156">
        <v>498.58709599999997</v>
      </c>
      <c r="AS156">
        <v>565.98268700000006</v>
      </c>
      <c r="AT156">
        <v>371.81263899999999</v>
      </c>
      <c r="AU156">
        <v>1173.50368</v>
      </c>
      <c r="AV156">
        <v>1071.176389</v>
      </c>
    </row>
    <row r="157" spans="1:48">
      <c r="A157" t="s">
        <v>528</v>
      </c>
      <c r="B157">
        <v>1562.5474730000001</v>
      </c>
      <c r="C157">
        <v>2511.6944360000002</v>
      </c>
      <c r="D157">
        <v>1222.6110209999999</v>
      </c>
      <c r="E157">
        <v>1529.23035</v>
      </c>
      <c r="F157">
        <v>1637.4673250000001</v>
      </c>
      <c r="G157">
        <v>4645.5771219999997</v>
      </c>
      <c r="H157">
        <v>1811.883098</v>
      </c>
      <c r="I157">
        <v>834.07327399999997</v>
      </c>
      <c r="J157">
        <v>2247.7734559999999</v>
      </c>
      <c r="K157">
        <v>7260.1968919999999</v>
      </c>
      <c r="L157">
        <v>6353.2501769999999</v>
      </c>
      <c r="M157">
        <v>406.48030999999997</v>
      </c>
      <c r="N157">
        <v>252.06876700000001</v>
      </c>
      <c r="O157">
        <v>8814.4790049999992</v>
      </c>
      <c r="P157">
        <v>3864.2898369999998</v>
      </c>
      <c r="Q157">
        <v>1356.977245</v>
      </c>
      <c r="R157">
        <v>386.23440199999999</v>
      </c>
      <c r="S157">
        <v>181.98341600000001</v>
      </c>
      <c r="T157">
        <v>2870.8200080000001</v>
      </c>
      <c r="U157">
        <v>146.96937299999999</v>
      </c>
      <c r="V157">
        <v>121.120411</v>
      </c>
      <c r="W157">
        <v>1169.1235320000001</v>
      </c>
      <c r="X157">
        <v>93.841556999999995</v>
      </c>
      <c r="Y157">
        <v>58.074178000000003</v>
      </c>
      <c r="Z157">
        <v>339.19272699999999</v>
      </c>
      <c r="AA157">
        <v>270.765153</v>
      </c>
      <c r="AB157">
        <v>398.398549</v>
      </c>
      <c r="AC157">
        <v>2109.645524</v>
      </c>
      <c r="AD157" t="e">
        <v>#N/A</v>
      </c>
      <c r="AE157">
        <v>487.24228900000003</v>
      </c>
      <c r="AF157">
        <v>6319.3770910000003</v>
      </c>
      <c r="AG157">
        <v>728.372973</v>
      </c>
      <c r="AH157">
        <v>469.53117800000001</v>
      </c>
      <c r="AI157">
        <v>322.36888800000003</v>
      </c>
      <c r="AJ157">
        <v>356.54044399999998</v>
      </c>
      <c r="AK157">
        <v>566.92977399999995</v>
      </c>
      <c r="AL157">
        <v>880.21061199999997</v>
      </c>
      <c r="AM157">
        <v>824.40205100000003</v>
      </c>
      <c r="AN157">
        <v>1878.70553</v>
      </c>
      <c r="AO157">
        <v>471.27318200000002</v>
      </c>
      <c r="AP157">
        <v>94.171019999999999</v>
      </c>
      <c r="AQ157">
        <v>471.47843399999999</v>
      </c>
      <c r="AR157">
        <v>476.959948</v>
      </c>
      <c r="AS157">
        <v>528.70657100000005</v>
      </c>
      <c r="AT157">
        <v>345.13369999999998</v>
      </c>
      <c r="AU157">
        <v>1138.0750740000001</v>
      </c>
      <c r="AV157">
        <v>1052.5411019999999</v>
      </c>
    </row>
    <row r="158" spans="1:48">
      <c r="A158" t="s">
        <v>529</v>
      </c>
      <c r="B158">
        <v>1610.6179870000001</v>
      </c>
      <c r="C158">
        <v>2567.6379139999999</v>
      </c>
      <c r="D158">
        <v>1236.8398239999999</v>
      </c>
      <c r="E158">
        <v>1564.1584660000001</v>
      </c>
      <c r="F158">
        <v>1655.8365309999999</v>
      </c>
      <c r="G158">
        <v>4708.5045959999998</v>
      </c>
      <c r="H158">
        <v>1860.290109</v>
      </c>
      <c r="I158">
        <v>828.33513500000004</v>
      </c>
      <c r="J158">
        <v>2282.1830450000002</v>
      </c>
      <c r="K158">
        <v>7480.8033809999997</v>
      </c>
      <c r="L158">
        <v>6328.5529759999999</v>
      </c>
      <c r="M158">
        <v>416.926536</v>
      </c>
      <c r="N158">
        <v>249.905554</v>
      </c>
      <c r="O158">
        <v>8956.9224880000002</v>
      </c>
      <c r="P158">
        <v>4132.786282</v>
      </c>
      <c r="Q158">
        <v>1377.621858</v>
      </c>
      <c r="R158">
        <v>379.18781899999999</v>
      </c>
      <c r="S158">
        <v>188.13618199999999</v>
      </c>
      <c r="T158">
        <v>2921.9106109999998</v>
      </c>
      <c r="U158">
        <v>141.498829</v>
      </c>
      <c r="V158">
        <v>123.182784</v>
      </c>
      <c r="W158">
        <v>1123.9058620000001</v>
      </c>
      <c r="X158">
        <v>92.859408999999999</v>
      </c>
      <c r="Y158">
        <v>56.716979000000002</v>
      </c>
      <c r="Z158">
        <v>380.27488699999998</v>
      </c>
      <c r="AA158">
        <v>273.64709399999998</v>
      </c>
      <c r="AB158">
        <v>383.92843099999999</v>
      </c>
      <c r="AC158">
        <v>2162.114677</v>
      </c>
      <c r="AD158" t="e">
        <v>#N/A</v>
      </c>
      <c r="AE158">
        <v>493.92612500000001</v>
      </c>
      <c r="AF158">
        <v>6769.2930619999997</v>
      </c>
      <c r="AG158">
        <v>860.10488899999996</v>
      </c>
      <c r="AH158">
        <v>490.16597999999999</v>
      </c>
      <c r="AI158">
        <v>337.54083600000001</v>
      </c>
      <c r="AJ158">
        <v>403.99732499999999</v>
      </c>
      <c r="AK158">
        <v>574.92991600000005</v>
      </c>
      <c r="AL158">
        <v>888.78004399999998</v>
      </c>
      <c r="AM158">
        <v>811.63470299999994</v>
      </c>
      <c r="AN158">
        <v>1913.704301</v>
      </c>
      <c r="AO158">
        <v>541.63074099999994</v>
      </c>
      <c r="AP158">
        <v>89.814847999999998</v>
      </c>
      <c r="AQ158">
        <v>535.38469499999997</v>
      </c>
      <c r="AR158">
        <v>507.766775</v>
      </c>
      <c r="AS158">
        <v>563.35071700000003</v>
      </c>
      <c r="AT158">
        <v>337.79364399999997</v>
      </c>
      <c r="AU158">
        <v>1136.592412</v>
      </c>
      <c r="AV158">
        <v>1046.3941460000001</v>
      </c>
    </row>
    <row r="159" spans="1:48">
      <c r="A159" t="s">
        <v>530</v>
      </c>
      <c r="B159">
        <v>1532.117557</v>
      </c>
      <c r="C159">
        <v>2552.3396269999998</v>
      </c>
      <c r="D159">
        <v>1161.2391090000001</v>
      </c>
      <c r="E159">
        <v>1434.401584</v>
      </c>
      <c r="F159">
        <v>1568.817215</v>
      </c>
      <c r="G159">
        <v>4533.9195550000004</v>
      </c>
      <c r="H159">
        <v>1746.7251490000001</v>
      </c>
      <c r="I159">
        <v>805.56804899999997</v>
      </c>
      <c r="J159">
        <v>2077.329506</v>
      </c>
      <c r="K159">
        <v>6737.0294219999996</v>
      </c>
      <c r="L159">
        <v>5841.5852839999998</v>
      </c>
      <c r="M159">
        <v>371.472398</v>
      </c>
      <c r="N159">
        <v>226.534581</v>
      </c>
      <c r="O159">
        <v>8599.6729610000002</v>
      </c>
      <c r="P159">
        <v>3993.888418</v>
      </c>
      <c r="Q159">
        <v>1275.47369</v>
      </c>
      <c r="R159">
        <v>357.08155900000003</v>
      </c>
      <c r="S159">
        <v>185.887056</v>
      </c>
      <c r="T159">
        <v>2700.248587</v>
      </c>
      <c r="U159">
        <v>131.83718400000001</v>
      </c>
      <c r="V159">
        <v>119.667075</v>
      </c>
      <c r="W159">
        <v>1049.7189880000001</v>
      </c>
      <c r="X159">
        <v>88.807674000000006</v>
      </c>
      <c r="Y159">
        <v>54.560512000000003</v>
      </c>
      <c r="Z159">
        <v>392.31918999999999</v>
      </c>
      <c r="AA159">
        <v>275.64668899999998</v>
      </c>
      <c r="AB159">
        <v>370.34264000000002</v>
      </c>
      <c r="AC159">
        <v>2196.6472250000002</v>
      </c>
      <c r="AD159" t="e">
        <v>#N/A</v>
      </c>
      <c r="AE159">
        <v>482.437343</v>
      </c>
      <c r="AF159">
        <v>6656.8009430000002</v>
      </c>
      <c r="AG159">
        <v>923.216542</v>
      </c>
      <c r="AH159">
        <v>504.14855999999997</v>
      </c>
      <c r="AI159">
        <v>300.77565499999997</v>
      </c>
      <c r="AJ159">
        <v>416.333459</v>
      </c>
      <c r="AK159">
        <v>559.05685200000005</v>
      </c>
      <c r="AL159">
        <v>844.70638199999996</v>
      </c>
      <c r="AM159">
        <v>753.90658800000006</v>
      </c>
      <c r="AN159">
        <v>2106.6220239999998</v>
      </c>
      <c r="AO159">
        <v>570.022425</v>
      </c>
      <c r="AP159">
        <v>80.510154</v>
      </c>
      <c r="AQ159">
        <v>522.13489000000004</v>
      </c>
      <c r="AR159">
        <v>524.13602500000002</v>
      </c>
      <c r="AS159">
        <v>502.67448100000001</v>
      </c>
      <c r="AT159">
        <v>328.26547499999998</v>
      </c>
      <c r="AU159">
        <v>1075.469184</v>
      </c>
      <c r="AV159">
        <v>1113.3195189999999</v>
      </c>
    </row>
    <row r="160" spans="1:48">
      <c r="A160" t="s">
        <v>531</v>
      </c>
      <c r="B160">
        <v>1555.4579289999999</v>
      </c>
      <c r="C160">
        <v>2510.695948</v>
      </c>
      <c r="D160">
        <v>1229.372701</v>
      </c>
      <c r="E160">
        <v>1511.7221609999999</v>
      </c>
      <c r="F160">
        <v>1666.0090499999999</v>
      </c>
      <c r="G160">
        <v>4622.7279269999999</v>
      </c>
      <c r="H160">
        <v>1823.5475289999999</v>
      </c>
      <c r="I160">
        <v>862.32310299999995</v>
      </c>
      <c r="J160">
        <v>2154.8126069999998</v>
      </c>
      <c r="K160">
        <v>7224.5680819999998</v>
      </c>
      <c r="L160">
        <v>6071.2769600000001</v>
      </c>
      <c r="M160">
        <v>400.66258299999998</v>
      </c>
      <c r="N160">
        <v>256.19860299999999</v>
      </c>
      <c r="O160">
        <v>9114.7877950000002</v>
      </c>
      <c r="P160">
        <v>4190.903585</v>
      </c>
      <c r="Q160">
        <v>1332.8070520000001</v>
      </c>
      <c r="R160">
        <v>372.96372700000001</v>
      </c>
      <c r="S160">
        <v>188.988169</v>
      </c>
      <c r="T160">
        <v>2951.016462</v>
      </c>
      <c r="U160">
        <v>134.547877</v>
      </c>
      <c r="V160">
        <v>123.74597199999999</v>
      </c>
      <c r="W160">
        <v>1138.0815560000001</v>
      </c>
      <c r="X160">
        <v>93.577679000000003</v>
      </c>
      <c r="Y160">
        <v>59.871979000000003</v>
      </c>
      <c r="Z160">
        <v>421.42692</v>
      </c>
      <c r="AA160">
        <v>282.148033</v>
      </c>
      <c r="AB160">
        <v>403.36052899999999</v>
      </c>
      <c r="AC160">
        <v>2514.3752469999999</v>
      </c>
      <c r="AD160" t="e">
        <v>#N/A</v>
      </c>
      <c r="AE160">
        <v>492.58677499999999</v>
      </c>
      <c r="AF160">
        <v>6907.0705360000002</v>
      </c>
      <c r="AG160">
        <v>969.64618499999995</v>
      </c>
      <c r="AH160">
        <v>513.139589</v>
      </c>
      <c r="AI160">
        <v>317.16787199999999</v>
      </c>
      <c r="AJ160">
        <v>438.45969100000002</v>
      </c>
      <c r="AK160">
        <v>599.79052000000001</v>
      </c>
      <c r="AL160">
        <v>839.45354099999997</v>
      </c>
      <c r="AM160">
        <v>829.42875300000003</v>
      </c>
      <c r="AN160">
        <v>2207.6074450000001</v>
      </c>
      <c r="AO160">
        <v>660.67183799999998</v>
      </c>
      <c r="AP160">
        <v>85.187488000000002</v>
      </c>
      <c r="AQ160">
        <v>570.41622700000005</v>
      </c>
      <c r="AR160">
        <v>527.15706299999999</v>
      </c>
      <c r="AS160">
        <v>577.27368000000001</v>
      </c>
      <c r="AT160">
        <v>357.92362900000001</v>
      </c>
      <c r="AU160">
        <v>1111.7969459999999</v>
      </c>
      <c r="AV160">
        <v>1241.4830930000001</v>
      </c>
    </row>
    <row r="161" spans="1:48">
      <c r="A161" t="s">
        <v>532</v>
      </c>
      <c r="B161">
        <v>1527.1575170000001</v>
      </c>
      <c r="C161">
        <v>2662.859402</v>
      </c>
      <c r="D161">
        <v>1233.5832230000001</v>
      </c>
      <c r="E161">
        <v>1502.728983</v>
      </c>
      <c r="F161">
        <v>1677.6697630000001</v>
      </c>
      <c r="G161">
        <v>4749.5821290000004</v>
      </c>
      <c r="H161">
        <v>1788.7344310000001</v>
      </c>
      <c r="I161">
        <v>988.38965599999995</v>
      </c>
      <c r="J161">
        <v>2106.223551</v>
      </c>
      <c r="K161">
        <v>7314.6089860000002</v>
      </c>
      <c r="L161">
        <v>6323.607962</v>
      </c>
      <c r="M161">
        <v>412.97997600000002</v>
      </c>
      <c r="N161">
        <v>256.40572700000001</v>
      </c>
      <c r="O161">
        <v>9357.5289130000001</v>
      </c>
      <c r="P161">
        <v>4443.2552750000004</v>
      </c>
      <c r="Q161">
        <v>1356.730082</v>
      </c>
      <c r="R161">
        <v>374.50487099999998</v>
      </c>
      <c r="S161">
        <v>193.00058300000001</v>
      </c>
      <c r="T161">
        <v>3042.460709</v>
      </c>
      <c r="U161">
        <v>135.080062</v>
      </c>
      <c r="V161">
        <v>142.07663199999999</v>
      </c>
      <c r="W161">
        <v>1162.619792</v>
      </c>
      <c r="X161">
        <v>102.193189</v>
      </c>
      <c r="Y161">
        <v>60.674695999999997</v>
      </c>
      <c r="Z161">
        <v>435.765444</v>
      </c>
      <c r="AA161">
        <v>282.37269700000002</v>
      </c>
      <c r="AB161">
        <v>401.570064</v>
      </c>
      <c r="AC161">
        <v>2713.939605</v>
      </c>
      <c r="AD161" t="e">
        <v>#N/A</v>
      </c>
      <c r="AE161">
        <v>520.66657999999995</v>
      </c>
      <c r="AF161">
        <v>7364.4019550000003</v>
      </c>
      <c r="AG161">
        <v>1021.628268</v>
      </c>
      <c r="AH161">
        <v>500.34521000000001</v>
      </c>
      <c r="AI161">
        <v>296.31165099999998</v>
      </c>
      <c r="AJ161">
        <v>470.77971000000002</v>
      </c>
      <c r="AK161">
        <v>589.15019600000005</v>
      </c>
      <c r="AL161">
        <v>796.81344899999999</v>
      </c>
      <c r="AM161">
        <v>804.77443900000003</v>
      </c>
      <c r="AN161">
        <v>2406.2356829999999</v>
      </c>
      <c r="AO161">
        <v>692.36058000000003</v>
      </c>
      <c r="AP161">
        <v>92.441350999999997</v>
      </c>
      <c r="AQ161">
        <v>589.45197499999995</v>
      </c>
      <c r="AR161">
        <v>521.39444800000001</v>
      </c>
      <c r="AS161">
        <v>555.17935599999998</v>
      </c>
      <c r="AT161">
        <v>367.07930399999998</v>
      </c>
      <c r="AU161">
        <v>1197.678821</v>
      </c>
      <c r="AV161">
        <v>1354.65715</v>
      </c>
    </row>
    <row r="162" spans="1:48">
      <c r="A162" t="s">
        <v>533</v>
      </c>
      <c r="B162">
        <v>1499.2290270000001</v>
      </c>
      <c r="C162">
        <v>2450.8734410000002</v>
      </c>
      <c r="D162">
        <v>1200.4247230000001</v>
      </c>
      <c r="E162">
        <v>1422.890635</v>
      </c>
      <c r="F162">
        <v>1705.6378239999999</v>
      </c>
      <c r="G162">
        <v>4610.1140820000001</v>
      </c>
      <c r="H162">
        <v>1737.967402</v>
      </c>
      <c r="I162">
        <v>944.66909999999996</v>
      </c>
      <c r="J162">
        <v>2049.7964569999999</v>
      </c>
      <c r="K162">
        <v>7298.2477879999997</v>
      </c>
      <c r="L162">
        <v>6098.5080189999999</v>
      </c>
      <c r="M162">
        <v>377.26883900000001</v>
      </c>
      <c r="N162">
        <v>229.84713400000001</v>
      </c>
      <c r="O162">
        <v>9137.5435770000004</v>
      </c>
      <c r="P162">
        <v>4324.390942</v>
      </c>
      <c r="Q162">
        <v>1360.218768</v>
      </c>
      <c r="R162">
        <v>362.85627199999999</v>
      </c>
      <c r="S162">
        <v>196.3065</v>
      </c>
      <c r="T162">
        <v>2952.052072</v>
      </c>
      <c r="U162">
        <v>136.96821600000001</v>
      </c>
      <c r="V162">
        <v>133.529143</v>
      </c>
      <c r="W162">
        <v>1094.389799</v>
      </c>
      <c r="X162">
        <v>92.157318000000004</v>
      </c>
      <c r="Y162">
        <v>60.000861999999998</v>
      </c>
      <c r="Z162">
        <v>418.28630399999997</v>
      </c>
      <c r="AA162">
        <v>269.55241699999999</v>
      </c>
      <c r="AB162">
        <v>409.24396300000001</v>
      </c>
      <c r="AC162">
        <v>2691.3133160000002</v>
      </c>
      <c r="AD162" t="e">
        <v>#N/A</v>
      </c>
      <c r="AE162">
        <v>524.19245699999999</v>
      </c>
      <c r="AF162">
        <v>7538.0395930000004</v>
      </c>
      <c r="AG162">
        <v>1004.0575270000001</v>
      </c>
      <c r="AH162">
        <v>481.55022500000001</v>
      </c>
      <c r="AI162">
        <v>270.40794699999998</v>
      </c>
      <c r="AJ162">
        <v>455.030463</v>
      </c>
      <c r="AK162">
        <v>564.30905199999995</v>
      </c>
      <c r="AL162">
        <v>786.36795500000005</v>
      </c>
      <c r="AM162">
        <v>799.96149700000001</v>
      </c>
      <c r="AN162">
        <v>2492.013774</v>
      </c>
      <c r="AO162">
        <v>681.06957399999999</v>
      </c>
      <c r="AP162">
        <v>92.357969999999995</v>
      </c>
      <c r="AQ162">
        <v>575.52531099999999</v>
      </c>
      <c r="AR162">
        <v>479.55073599999997</v>
      </c>
      <c r="AS162">
        <v>567.35953900000004</v>
      </c>
      <c r="AT162">
        <v>372.20919700000002</v>
      </c>
      <c r="AU162">
        <v>1267.2139139999999</v>
      </c>
      <c r="AV162">
        <v>1554.3097299999999</v>
      </c>
    </row>
    <row r="163" spans="1:48">
      <c r="A163" t="s">
        <v>534</v>
      </c>
      <c r="B163">
        <v>1447.0934279999999</v>
      </c>
      <c r="C163">
        <v>2353.055942</v>
      </c>
      <c r="D163">
        <v>1192.3884</v>
      </c>
      <c r="E163">
        <v>1445.008108</v>
      </c>
      <c r="F163">
        <v>1701.0715339999999</v>
      </c>
      <c r="G163">
        <v>4557.5477529999998</v>
      </c>
      <c r="H163">
        <v>1756.6039249999999</v>
      </c>
      <c r="I163">
        <v>954.27401099999997</v>
      </c>
      <c r="J163">
        <v>2019.6821890000001</v>
      </c>
      <c r="K163">
        <v>7356.1582440000002</v>
      </c>
      <c r="L163">
        <v>6390.3017019999998</v>
      </c>
      <c r="M163">
        <v>401.19805100000002</v>
      </c>
      <c r="N163">
        <v>242.52733900000001</v>
      </c>
      <c r="O163">
        <v>9311.9126130000004</v>
      </c>
      <c r="P163">
        <v>4265.4259339999999</v>
      </c>
      <c r="Q163">
        <v>1327.9261160000001</v>
      </c>
      <c r="R163">
        <v>373.05741799999998</v>
      </c>
      <c r="S163">
        <v>188.677267</v>
      </c>
      <c r="T163">
        <v>3006.3550660000001</v>
      </c>
      <c r="U163">
        <v>133.01646400000001</v>
      </c>
      <c r="V163">
        <v>133.855684</v>
      </c>
      <c r="W163">
        <v>1175.326857</v>
      </c>
      <c r="X163">
        <v>93.601324000000005</v>
      </c>
      <c r="Y163">
        <v>62.866691000000003</v>
      </c>
      <c r="Z163">
        <v>418.09266200000002</v>
      </c>
      <c r="AA163">
        <v>273.71044599999999</v>
      </c>
      <c r="AB163">
        <v>430.43422199999998</v>
      </c>
      <c r="AC163">
        <v>2730.8839469999998</v>
      </c>
      <c r="AD163" t="e">
        <v>#N/A</v>
      </c>
      <c r="AE163">
        <v>536.72148100000004</v>
      </c>
      <c r="AF163">
        <v>7272.4589379999998</v>
      </c>
      <c r="AG163">
        <v>998.49786700000004</v>
      </c>
      <c r="AH163">
        <v>470.08368899999999</v>
      </c>
      <c r="AI163">
        <v>269.91704399999998</v>
      </c>
      <c r="AJ163">
        <v>454.98771599999998</v>
      </c>
      <c r="AK163">
        <v>580.34522600000003</v>
      </c>
      <c r="AL163">
        <v>774.35701200000005</v>
      </c>
      <c r="AM163">
        <v>843.543226</v>
      </c>
      <c r="AN163">
        <v>2549.0910680000002</v>
      </c>
      <c r="AO163">
        <v>634.80822999999998</v>
      </c>
      <c r="AP163">
        <v>95.382655</v>
      </c>
      <c r="AQ163">
        <v>571.19663300000002</v>
      </c>
      <c r="AR163">
        <v>534.82627100000002</v>
      </c>
      <c r="AS163">
        <v>606.34716600000002</v>
      </c>
      <c r="AT163">
        <v>390.99698699999999</v>
      </c>
      <c r="AU163">
        <v>1311.603754</v>
      </c>
      <c r="AV163">
        <v>1477.3397010000001</v>
      </c>
    </row>
    <row r="164" spans="1:48">
      <c r="A164" t="s">
        <v>535</v>
      </c>
      <c r="B164">
        <v>1432.15031</v>
      </c>
      <c r="C164">
        <v>2292.6694349999998</v>
      </c>
      <c r="D164">
        <v>1228.2158429999999</v>
      </c>
      <c r="E164">
        <v>1495.6195829999999</v>
      </c>
      <c r="F164">
        <v>1728.171863</v>
      </c>
      <c r="G164">
        <v>4537.1367520000003</v>
      </c>
      <c r="H164">
        <v>1828.2548420000001</v>
      </c>
      <c r="I164">
        <v>924.67462399999999</v>
      </c>
      <c r="J164">
        <v>2165.7404620000002</v>
      </c>
      <c r="K164">
        <v>7265.1322799999998</v>
      </c>
      <c r="L164">
        <v>6591.7962619999998</v>
      </c>
      <c r="M164">
        <v>426.19786399999998</v>
      </c>
      <c r="N164">
        <v>277.46312599999999</v>
      </c>
      <c r="O164">
        <v>9375.6353749999998</v>
      </c>
      <c r="P164">
        <v>4264.911658</v>
      </c>
      <c r="Q164">
        <v>1287.827624</v>
      </c>
      <c r="R164">
        <v>380.86615899999998</v>
      </c>
      <c r="S164">
        <v>185.19666599999999</v>
      </c>
      <c r="T164">
        <v>3133.6325240000001</v>
      </c>
      <c r="U164">
        <v>128.42451500000001</v>
      </c>
      <c r="V164">
        <v>135.995407</v>
      </c>
      <c r="W164">
        <v>1201.155096</v>
      </c>
      <c r="X164">
        <v>102.19821</v>
      </c>
      <c r="Y164">
        <v>65.440188000000006</v>
      </c>
      <c r="Z164">
        <v>451.47834499999999</v>
      </c>
      <c r="AA164">
        <v>272.63444700000002</v>
      </c>
      <c r="AB164">
        <v>411.65799700000002</v>
      </c>
      <c r="AC164">
        <v>2804.8319630000001</v>
      </c>
      <c r="AD164" t="e">
        <v>#N/A</v>
      </c>
      <c r="AE164">
        <v>547.859869</v>
      </c>
      <c r="AF164">
        <v>7509.2797280000004</v>
      </c>
      <c r="AG164">
        <v>906.97925099999998</v>
      </c>
      <c r="AH164">
        <v>463.58614599999999</v>
      </c>
      <c r="AI164">
        <v>258.75164599999999</v>
      </c>
      <c r="AJ164">
        <v>445.34764000000001</v>
      </c>
      <c r="AK164">
        <v>590.66487800000004</v>
      </c>
      <c r="AL164">
        <v>790.91717100000005</v>
      </c>
      <c r="AM164">
        <v>876.24593800000002</v>
      </c>
      <c r="AN164">
        <v>2572.469709</v>
      </c>
      <c r="AO164">
        <v>645.04254900000001</v>
      </c>
      <c r="AP164">
        <v>92.286303000000004</v>
      </c>
      <c r="AQ164">
        <v>526.01921400000003</v>
      </c>
      <c r="AR164">
        <v>570.79963299999997</v>
      </c>
      <c r="AS164">
        <v>622.81699100000003</v>
      </c>
      <c r="AT164">
        <v>407.34158200000002</v>
      </c>
      <c r="AU164">
        <v>1386.0747469999999</v>
      </c>
      <c r="AV164">
        <v>1579.6279959999999</v>
      </c>
    </row>
    <row r="165" spans="1:48">
      <c r="A165" t="s">
        <v>536</v>
      </c>
      <c r="B165">
        <v>1361.883135</v>
      </c>
      <c r="C165">
        <v>2211.5450019999998</v>
      </c>
      <c r="D165">
        <v>1183.4775030000001</v>
      </c>
      <c r="E165">
        <v>1416.96703</v>
      </c>
      <c r="F165">
        <v>1700.1700559999999</v>
      </c>
      <c r="G165">
        <v>4176.6540269999996</v>
      </c>
      <c r="H165">
        <v>1739.443998</v>
      </c>
      <c r="I165">
        <v>876.46527400000002</v>
      </c>
      <c r="J165">
        <v>2004.8404889999999</v>
      </c>
      <c r="K165">
        <v>6721.4228409999996</v>
      </c>
      <c r="L165">
        <v>5921.9575269999996</v>
      </c>
      <c r="M165">
        <v>403.25169299999999</v>
      </c>
      <c r="N165">
        <v>254.743708</v>
      </c>
      <c r="O165">
        <v>8859.5419330000004</v>
      </c>
      <c r="P165">
        <v>4207.391568</v>
      </c>
      <c r="Q165">
        <v>1250.120553</v>
      </c>
      <c r="R165">
        <v>356.37681600000002</v>
      </c>
      <c r="S165">
        <v>184.14886200000001</v>
      </c>
      <c r="T165">
        <v>2938.732563</v>
      </c>
      <c r="U165">
        <v>122.91759</v>
      </c>
      <c r="V165">
        <v>123.633815</v>
      </c>
      <c r="W165">
        <v>1151.112464</v>
      </c>
      <c r="X165">
        <v>92.459416000000004</v>
      </c>
      <c r="Y165">
        <v>62.851100000000002</v>
      </c>
      <c r="Z165">
        <v>430.03376100000003</v>
      </c>
      <c r="AA165">
        <v>271.98311799999999</v>
      </c>
      <c r="AB165">
        <v>429.22213799999997</v>
      </c>
      <c r="AC165">
        <v>2727.7100460000001</v>
      </c>
      <c r="AD165" t="e">
        <v>#N/A</v>
      </c>
      <c r="AE165">
        <v>580.68230600000004</v>
      </c>
      <c r="AF165">
        <v>7118.5296820000003</v>
      </c>
      <c r="AG165">
        <v>887.07438200000001</v>
      </c>
      <c r="AH165">
        <v>486.95766800000001</v>
      </c>
      <c r="AI165">
        <v>217.85874999999999</v>
      </c>
      <c r="AJ165">
        <v>420.75903699999998</v>
      </c>
      <c r="AK165">
        <v>568.29199400000005</v>
      </c>
      <c r="AL165">
        <v>755.87362900000005</v>
      </c>
      <c r="AM165">
        <v>904.12453100000005</v>
      </c>
      <c r="AN165">
        <v>2394.7024799999999</v>
      </c>
      <c r="AO165">
        <v>634.37986100000001</v>
      </c>
      <c r="AP165">
        <v>81.000213000000002</v>
      </c>
      <c r="AQ165">
        <v>488.25781499999999</v>
      </c>
      <c r="AR165">
        <v>513.64208900000006</v>
      </c>
      <c r="AS165">
        <v>636.31028500000002</v>
      </c>
      <c r="AT165">
        <v>433.49502100000001</v>
      </c>
      <c r="AU165">
        <v>1360.13059</v>
      </c>
      <c r="AV165">
        <v>1597.7948309999999</v>
      </c>
    </row>
    <row r="166" spans="1:48">
      <c r="A166" t="s">
        <v>537</v>
      </c>
      <c r="B166">
        <v>1352.1738620000001</v>
      </c>
      <c r="C166">
        <v>2102.6895500000001</v>
      </c>
      <c r="D166">
        <v>1160.4893910000001</v>
      </c>
      <c r="E166">
        <v>1369.788294</v>
      </c>
      <c r="F166">
        <v>1678.6890129999999</v>
      </c>
      <c r="G166">
        <v>4123.6500109999997</v>
      </c>
      <c r="H166">
        <v>1672.1651400000001</v>
      </c>
      <c r="I166">
        <v>852.563807</v>
      </c>
      <c r="J166">
        <v>1951.231053</v>
      </c>
      <c r="K166">
        <v>6449.5581110000003</v>
      </c>
      <c r="L166">
        <v>5781.9662509999998</v>
      </c>
      <c r="M166">
        <v>386.84463199999999</v>
      </c>
      <c r="N166">
        <v>245.90042800000001</v>
      </c>
      <c r="O166">
        <v>8784.6079150000005</v>
      </c>
      <c r="P166">
        <v>4098.4018239999996</v>
      </c>
      <c r="Q166">
        <v>1227.076513</v>
      </c>
      <c r="R166">
        <v>341.35047100000003</v>
      </c>
      <c r="S166">
        <v>196.57008300000001</v>
      </c>
      <c r="T166">
        <v>2910.7252239999998</v>
      </c>
      <c r="U166">
        <v>116.15347800000001</v>
      </c>
      <c r="V166">
        <v>121.302576</v>
      </c>
      <c r="W166">
        <v>1088.371911</v>
      </c>
      <c r="X166">
        <v>84.648612</v>
      </c>
      <c r="Y166">
        <v>59.968445000000003</v>
      </c>
      <c r="Z166">
        <v>430.23131999999998</v>
      </c>
      <c r="AA166">
        <v>269.55285500000002</v>
      </c>
      <c r="AB166">
        <v>408.23121500000002</v>
      </c>
      <c r="AC166">
        <v>2548.0709940000002</v>
      </c>
      <c r="AD166" t="e">
        <v>#N/A</v>
      </c>
      <c r="AE166">
        <v>528.48249599999997</v>
      </c>
      <c r="AF166">
        <v>6839.0521529999996</v>
      </c>
      <c r="AG166">
        <v>873.11615400000005</v>
      </c>
      <c r="AH166">
        <v>468.95907499999998</v>
      </c>
      <c r="AI166">
        <v>217.597509</v>
      </c>
      <c r="AJ166">
        <v>396.68450200000001</v>
      </c>
      <c r="AK166">
        <v>586.33133199999997</v>
      </c>
      <c r="AL166">
        <v>762.13462500000003</v>
      </c>
      <c r="AM166">
        <v>833.36810500000001</v>
      </c>
      <c r="AN166">
        <v>2300.8005589999998</v>
      </c>
      <c r="AO166">
        <v>593.23410799999999</v>
      </c>
      <c r="AP166">
        <v>79.019002</v>
      </c>
      <c r="AQ166">
        <v>475.001487</v>
      </c>
      <c r="AR166">
        <v>529.99188800000002</v>
      </c>
      <c r="AS166">
        <v>588.10919999999999</v>
      </c>
      <c r="AT166">
        <v>414.03018200000002</v>
      </c>
      <c r="AU166">
        <v>1263.755218</v>
      </c>
      <c r="AV166">
        <v>1506.7632860000001</v>
      </c>
    </row>
    <row r="167" spans="1:48">
      <c r="A167" t="s">
        <v>538</v>
      </c>
      <c r="B167">
        <v>1347.361752</v>
      </c>
      <c r="C167">
        <v>2054.0368410000001</v>
      </c>
      <c r="D167">
        <v>1149.280559</v>
      </c>
      <c r="E167">
        <v>1316.012491</v>
      </c>
      <c r="F167">
        <v>1689.4039789999999</v>
      </c>
      <c r="G167">
        <v>3967.3720079999998</v>
      </c>
      <c r="H167">
        <v>1629.6387099999999</v>
      </c>
      <c r="I167">
        <v>849.96963300000004</v>
      </c>
      <c r="J167">
        <v>1895.213982</v>
      </c>
      <c r="K167">
        <v>6250.7290469999998</v>
      </c>
      <c r="L167">
        <v>5686.1215389999998</v>
      </c>
      <c r="M167">
        <v>380.28101600000002</v>
      </c>
      <c r="N167">
        <v>241.23605900000001</v>
      </c>
      <c r="O167">
        <v>8537.2995090000004</v>
      </c>
      <c r="P167">
        <v>4033.1079089999998</v>
      </c>
      <c r="Q167">
        <v>1170.452184</v>
      </c>
      <c r="R167">
        <v>323.889387</v>
      </c>
      <c r="S167">
        <v>194.21143499999999</v>
      </c>
      <c r="T167">
        <v>2892.4244159999998</v>
      </c>
      <c r="U167">
        <v>118.61456200000001</v>
      </c>
      <c r="V167">
        <v>119.62815999999999</v>
      </c>
      <c r="W167">
        <v>1031.975582</v>
      </c>
      <c r="X167">
        <v>86.790533999999994</v>
      </c>
      <c r="Y167">
        <v>58.871119</v>
      </c>
      <c r="Z167">
        <v>412.22314999999998</v>
      </c>
      <c r="AA167">
        <v>251.470812</v>
      </c>
      <c r="AB167">
        <v>397.709023</v>
      </c>
      <c r="AC167">
        <v>2629.821766</v>
      </c>
      <c r="AD167" t="e">
        <v>#N/A</v>
      </c>
      <c r="AE167">
        <v>533.76720999999998</v>
      </c>
      <c r="AF167">
        <v>6732.9560140000003</v>
      </c>
      <c r="AG167">
        <v>903.48943899999995</v>
      </c>
      <c r="AH167">
        <v>483.80302599999999</v>
      </c>
      <c r="AI167">
        <v>217.24764200000001</v>
      </c>
      <c r="AJ167">
        <v>390.70979799999998</v>
      </c>
      <c r="AK167">
        <v>549.92683399999999</v>
      </c>
      <c r="AL167">
        <v>777.15933199999995</v>
      </c>
      <c r="AM167">
        <v>790.16396199999997</v>
      </c>
      <c r="AN167">
        <v>2378.8923129999998</v>
      </c>
      <c r="AO167">
        <v>591.67819099999997</v>
      </c>
      <c r="AP167">
        <v>73.827422999999996</v>
      </c>
      <c r="AQ167">
        <v>450.57446900000002</v>
      </c>
      <c r="AR167">
        <v>551.03137000000004</v>
      </c>
      <c r="AS167">
        <v>689.78478500000006</v>
      </c>
      <c r="AT167">
        <v>449.50958600000001</v>
      </c>
      <c r="AU167">
        <v>1282.6967830000001</v>
      </c>
      <c r="AV167">
        <v>1519.319661</v>
      </c>
    </row>
    <row r="168" spans="1:48">
      <c r="A168" t="s">
        <v>539</v>
      </c>
      <c r="B168">
        <v>1373.9248689999999</v>
      </c>
      <c r="C168">
        <v>2093.0493190000002</v>
      </c>
      <c r="D168">
        <v>1144.1333159999999</v>
      </c>
      <c r="E168">
        <v>1281.501256</v>
      </c>
      <c r="F168">
        <v>1698.452777</v>
      </c>
      <c r="G168">
        <v>3865.832598</v>
      </c>
      <c r="H168">
        <v>1603.3008809999999</v>
      </c>
      <c r="I168">
        <v>828.13516100000004</v>
      </c>
      <c r="J168">
        <v>1835.5037339999999</v>
      </c>
      <c r="K168">
        <v>6402.1961000000001</v>
      </c>
      <c r="L168">
        <v>5734.5499200000004</v>
      </c>
      <c r="M168">
        <v>371.96642200000002</v>
      </c>
      <c r="N168">
        <v>233.58677399999999</v>
      </c>
      <c r="O168">
        <v>8418.0774959999999</v>
      </c>
      <c r="P168">
        <v>4097.4380499999997</v>
      </c>
      <c r="Q168">
        <v>1177.5749980000001</v>
      </c>
      <c r="R168">
        <v>316.18253299999998</v>
      </c>
      <c r="S168">
        <v>192.57105200000001</v>
      </c>
      <c r="T168">
        <v>2925.4779319999998</v>
      </c>
      <c r="U168">
        <v>119.472917</v>
      </c>
      <c r="V168">
        <v>118.565622</v>
      </c>
      <c r="W168">
        <v>972.56932600000005</v>
      </c>
      <c r="X168">
        <v>83.951953000000003</v>
      </c>
      <c r="Y168">
        <v>55.699596999999997</v>
      </c>
      <c r="Z168">
        <v>428.83194400000002</v>
      </c>
      <c r="AA168">
        <v>267.84191600000003</v>
      </c>
      <c r="AB168">
        <v>409.56518399999999</v>
      </c>
      <c r="AC168">
        <v>2668.4146249999999</v>
      </c>
      <c r="AD168" t="e">
        <v>#N/A</v>
      </c>
      <c r="AE168">
        <v>550.60598000000005</v>
      </c>
      <c r="AF168">
        <v>6755.451274</v>
      </c>
      <c r="AG168">
        <v>880.58375999999998</v>
      </c>
      <c r="AH168">
        <v>472.54330700000003</v>
      </c>
      <c r="AI168">
        <v>209.48050799999999</v>
      </c>
      <c r="AJ168">
        <v>397.552256</v>
      </c>
      <c r="AK168">
        <v>565.47529899999995</v>
      </c>
      <c r="AL168">
        <v>782.08932100000004</v>
      </c>
      <c r="AM168">
        <v>809.12125000000003</v>
      </c>
      <c r="AN168">
        <v>2418.2145009999999</v>
      </c>
      <c r="AO168">
        <v>535.97610799999995</v>
      </c>
      <c r="AP168">
        <v>63.250815000000003</v>
      </c>
      <c r="AQ168">
        <v>438.33128900000003</v>
      </c>
      <c r="AR168">
        <v>521.45111999999995</v>
      </c>
      <c r="AS168">
        <v>713.20392000000004</v>
      </c>
      <c r="AT168">
        <v>450.81628899999998</v>
      </c>
      <c r="AU168">
        <v>1211.1546410000001</v>
      </c>
      <c r="AV168">
        <v>1519.3463079999999</v>
      </c>
    </row>
    <row r="169" spans="1:48">
      <c r="A169" t="s">
        <v>540</v>
      </c>
      <c r="B169">
        <v>1341.9240649999999</v>
      </c>
      <c r="C169">
        <v>2065.3416050000001</v>
      </c>
      <c r="D169">
        <v>1119.9194480000001</v>
      </c>
      <c r="E169">
        <v>1269.7697230000001</v>
      </c>
      <c r="F169">
        <v>1641.938367</v>
      </c>
      <c r="G169">
        <v>3749.8173149999998</v>
      </c>
      <c r="H169">
        <v>1517.714054</v>
      </c>
      <c r="I169">
        <v>811.03784099999996</v>
      </c>
      <c r="J169">
        <v>1813.6337060000001</v>
      </c>
      <c r="K169">
        <v>6162.83968</v>
      </c>
      <c r="L169">
        <v>5611.2335419999999</v>
      </c>
      <c r="M169">
        <v>351.96803</v>
      </c>
      <c r="N169">
        <v>229.33880300000001</v>
      </c>
      <c r="O169">
        <v>7829.5119640000003</v>
      </c>
      <c r="P169">
        <v>3980.8181829999999</v>
      </c>
      <c r="Q169">
        <v>1143.9072880000001</v>
      </c>
      <c r="R169">
        <v>304.49987599999997</v>
      </c>
      <c r="S169">
        <v>185.31921</v>
      </c>
      <c r="T169">
        <v>2862.025474</v>
      </c>
      <c r="U169">
        <v>113.547664</v>
      </c>
      <c r="V169">
        <v>113.024227</v>
      </c>
      <c r="W169">
        <v>915.95797000000005</v>
      </c>
      <c r="X169">
        <v>79.288931000000005</v>
      </c>
      <c r="Y169">
        <v>52.535589999999999</v>
      </c>
      <c r="Z169">
        <v>374.346408</v>
      </c>
      <c r="AA169">
        <v>249.83583200000001</v>
      </c>
      <c r="AB169">
        <v>382.94248299999998</v>
      </c>
      <c r="AC169">
        <v>2597.953947</v>
      </c>
      <c r="AD169" t="e">
        <v>#N/A</v>
      </c>
      <c r="AE169">
        <v>531.11172199999999</v>
      </c>
      <c r="AF169">
        <v>6325.5198879999998</v>
      </c>
      <c r="AG169">
        <v>836.67570499999999</v>
      </c>
      <c r="AH169">
        <v>468.03869600000002</v>
      </c>
      <c r="AI169">
        <v>202.468039</v>
      </c>
      <c r="AJ169">
        <v>370.38174900000001</v>
      </c>
      <c r="AK169">
        <v>530.10859400000004</v>
      </c>
      <c r="AL169">
        <v>784.45408199999997</v>
      </c>
      <c r="AM169">
        <v>745.49681899999996</v>
      </c>
      <c r="AN169">
        <v>2349.4582989999999</v>
      </c>
      <c r="AO169">
        <v>536.2509</v>
      </c>
      <c r="AP169">
        <v>68.662604999999999</v>
      </c>
      <c r="AQ169">
        <v>418.25027599999999</v>
      </c>
      <c r="AR169">
        <v>480.71673299999998</v>
      </c>
      <c r="AS169">
        <v>653.71689500000002</v>
      </c>
      <c r="AT169">
        <v>465.14364699999999</v>
      </c>
      <c r="AU169">
        <v>1177.359821</v>
      </c>
      <c r="AV169">
        <v>1419.984749</v>
      </c>
    </row>
    <row r="170" spans="1:48">
      <c r="A170" t="s">
        <v>541</v>
      </c>
      <c r="B170">
        <v>1314.62519</v>
      </c>
      <c r="C170">
        <v>2081.250665</v>
      </c>
      <c r="D170">
        <v>1091.235046</v>
      </c>
      <c r="E170">
        <v>1199.8520880000001</v>
      </c>
      <c r="F170">
        <v>1577.5829719999999</v>
      </c>
      <c r="G170">
        <v>3666.6840780000002</v>
      </c>
      <c r="H170">
        <v>1442.678255</v>
      </c>
      <c r="I170">
        <v>817.78830900000003</v>
      </c>
      <c r="J170">
        <v>1747.2855730000001</v>
      </c>
      <c r="K170">
        <v>6157.1923260000003</v>
      </c>
      <c r="L170">
        <v>5437.2047270000003</v>
      </c>
      <c r="M170">
        <v>310.960081</v>
      </c>
      <c r="N170">
        <v>206.722239</v>
      </c>
      <c r="O170">
        <v>7796.4083570000003</v>
      </c>
      <c r="P170">
        <v>4036.7064879999998</v>
      </c>
      <c r="Q170">
        <v>1081.554161</v>
      </c>
      <c r="R170">
        <v>287.94320099999999</v>
      </c>
      <c r="S170">
        <v>190.48798400000001</v>
      </c>
      <c r="T170">
        <v>2678.23398</v>
      </c>
      <c r="U170">
        <v>114.53525</v>
      </c>
      <c r="V170">
        <v>112.65516599999999</v>
      </c>
      <c r="W170">
        <v>901.36501199999998</v>
      </c>
      <c r="X170">
        <v>72.233436999999995</v>
      </c>
      <c r="Y170">
        <v>54.268113</v>
      </c>
      <c r="Z170">
        <v>370.655283</v>
      </c>
      <c r="AA170">
        <v>245.157635</v>
      </c>
      <c r="AB170">
        <v>386.33912299999997</v>
      </c>
      <c r="AC170">
        <v>2593.826568</v>
      </c>
      <c r="AD170" t="e">
        <v>#N/A</v>
      </c>
      <c r="AE170">
        <v>537.02714600000002</v>
      </c>
      <c r="AF170">
        <v>6475.938682</v>
      </c>
      <c r="AG170">
        <v>867.61292400000002</v>
      </c>
      <c r="AH170">
        <v>466.13343400000002</v>
      </c>
      <c r="AI170">
        <v>202.59089299999999</v>
      </c>
      <c r="AJ170">
        <v>370.88822900000002</v>
      </c>
      <c r="AK170">
        <v>527.77225099999998</v>
      </c>
      <c r="AL170">
        <v>772.38957100000005</v>
      </c>
      <c r="AM170">
        <v>718.58486700000003</v>
      </c>
      <c r="AN170">
        <v>2384.0125600000001</v>
      </c>
      <c r="AO170">
        <v>514.92751999999996</v>
      </c>
      <c r="AP170">
        <v>62.871614999999998</v>
      </c>
      <c r="AQ170">
        <v>429.99477400000001</v>
      </c>
      <c r="AR170">
        <v>473.09815200000003</v>
      </c>
      <c r="AS170">
        <v>600.96098099999995</v>
      </c>
      <c r="AT170">
        <v>404.07591500000001</v>
      </c>
      <c r="AU170">
        <v>1208.9281989999999</v>
      </c>
      <c r="AV170">
        <v>1423.6326879999999</v>
      </c>
    </row>
    <row r="171" spans="1:48">
      <c r="A171" t="s">
        <v>542</v>
      </c>
      <c r="B171">
        <v>1298.655045</v>
      </c>
      <c r="C171">
        <v>2132.2493340000001</v>
      </c>
      <c r="D171">
        <v>1079.4586690000001</v>
      </c>
      <c r="E171">
        <v>1200.337912</v>
      </c>
      <c r="F171">
        <v>1546.493207</v>
      </c>
      <c r="G171">
        <v>3587.9763859999998</v>
      </c>
      <c r="H171">
        <v>1407.297951</v>
      </c>
      <c r="I171">
        <v>761.22458500000005</v>
      </c>
      <c r="J171">
        <v>1689.0113349999999</v>
      </c>
      <c r="K171">
        <v>5787.7821869999998</v>
      </c>
      <c r="L171">
        <v>5159.0134459999999</v>
      </c>
      <c r="M171">
        <v>339.15181999999999</v>
      </c>
      <c r="N171">
        <v>218.62612200000001</v>
      </c>
      <c r="O171">
        <v>7532.3898470000004</v>
      </c>
      <c r="P171">
        <v>3750.2735429999998</v>
      </c>
      <c r="Q171">
        <v>1073.0675200000001</v>
      </c>
      <c r="R171">
        <v>285.83129200000002</v>
      </c>
      <c r="S171">
        <v>182.85641799999999</v>
      </c>
      <c r="T171">
        <v>2582.2924079999998</v>
      </c>
      <c r="U171">
        <v>122.044054</v>
      </c>
      <c r="V171">
        <v>105.10360300000001</v>
      </c>
      <c r="W171">
        <v>910.77940599999999</v>
      </c>
      <c r="X171">
        <v>74.395055999999997</v>
      </c>
      <c r="Y171">
        <v>53.570875999999998</v>
      </c>
      <c r="Z171">
        <v>373.16129799999999</v>
      </c>
      <c r="AA171">
        <v>248.368392</v>
      </c>
      <c r="AB171">
        <v>372.93723499999999</v>
      </c>
      <c r="AC171">
        <v>2557.5065869999999</v>
      </c>
      <c r="AD171" t="e">
        <v>#N/A</v>
      </c>
      <c r="AE171">
        <v>521.38737100000003</v>
      </c>
      <c r="AF171">
        <v>6344.129766</v>
      </c>
      <c r="AG171">
        <v>821.31312600000001</v>
      </c>
      <c r="AH171">
        <v>452.39254899999997</v>
      </c>
      <c r="AI171">
        <v>190.691541</v>
      </c>
      <c r="AJ171">
        <v>361.60491500000001</v>
      </c>
      <c r="AK171">
        <v>551.05006700000001</v>
      </c>
      <c r="AL171">
        <v>761.62071900000001</v>
      </c>
      <c r="AM171">
        <v>746.99241800000004</v>
      </c>
      <c r="AN171">
        <v>2391.6491230000001</v>
      </c>
      <c r="AO171">
        <v>495.549083</v>
      </c>
      <c r="AP171">
        <v>64.145263</v>
      </c>
      <c r="AQ171">
        <v>421.332989</v>
      </c>
      <c r="AR171">
        <v>475.925656</v>
      </c>
      <c r="AS171">
        <v>581.60702900000001</v>
      </c>
      <c r="AT171">
        <v>413.87875400000001</v>
      </c>
      <c r="AU171">
        <v>1187.055517</v>
      </c>
      <c r="AV171">
        <v>1479.7228789999999</v>
      </c>
    </row>
    <row r="172" spans="1:48">
      <c r="A172" t="s">
        <v>543</v>
      </c>
      <c r="B172">
        <v>1251.287098</v>
      </c>
      <c r="C172">
        <v>2030.0963710000001</v>
      </c>
      <c r="D172">
        <v>1011.2657369999999</v>
      </c>
      <c r="E172">
        <v>1105.802608</v>
      </c>
      <c r="F172">
        <v>1507.5084649999999</v>
      </c>
      <c r="G172">
        <v>3375.3526769999999</v>
      </c>
      <c r="H172">
        <v>1344.5018829999999</v>
      </c>
      <c r="I172">
        <v>712.69664399999999</v>
      </c>
      <c r="J172">
        <v>1560.1258829999999</v>
      </c>
      <c r="K172">
        <v>5304.971869</v>
      </c>
      <c r="L172">
        <v>4837.6413439999997</v>
      </c>
      <c r="M172">
        <v>281.14490699999999</v>
      </c>
      <c r="N172">
        <v>192.48621800000001</v>
      </c>
      <c r="O172">
        <v>7231.2813429999997</v>
      </c>
      <c r="P172">
        <v>3531.384204</v>
      </c>
      <c r="Q172">
        <v>960.26129100000003</v>
      </c>
      <c r="R172">
        <v>277.06632999999999</v>
      </c>
      <c r="S172">
        <v>189.02887100000001</v>
      </c>
      <c r="T172">
        <v>2386.7169389999999</v>
      </c>
      <c r="U172">
        <v>113.69004200000001</v>
      </c>
      <c r="V172">
        <v>104.26860499999999</v>
      </c>
      <c r="W172">
        <v>841.38922200000002</v>
      </c>
      <c r="X172">
        <v>70.885930000000002</v>
      </c>
      <c r="Y172">
        <v>53.292996000000002</v>
      </c>
      <c r="Z172">
        <v>348.94171399999999</v>
      </c>
      <c r="AA172">
        <v>249.789479</v>
      </c>
      <c r="AB172">
        <v>362.35697399999998</v>
      </c>
      <c r="AC172">
        <v>2532.798307</v>
      </c>
      <c r="AD172" t="e">
        <v>#N/A</v>
      </c>
      <c r="AE172">
        <v>497.07286299999998</v>
      </c>
      <c r="AF172">
        <v>5626.4829309999996</v>
      </c>
      <c r="AG172">
        <v>786.69264199999998</v>
      </c>
      <c r="AH172">
        <v>448.00324000000001</v>
      </c>
      <c r="AI172">
        <v>190.38031000000001</v>
      </c>
      <c r="AJ172">
        <v>350.46844099999998</v>
      </c>
      <c r="AK172">
        <v>544.51381700000002</v>
      </c>
      <c r="AL172">
        <v>786.949433</v>
      </c>
      <c r="AM172">
        <v>646.19428100000005</v>
      </c>
      <c r="AN172">
        <v>2262.9708869999999</v>
      </c>
      <c r="AO172">
        <v>420.76982900000002</v>
      </c>
      <c r="AP172">
        <v>60.508709000000003</v>
      </c>
      <c r="AQ172">
        <v>399.920862</v>
      </c>
      <c r="AR172">
        <v>411.063425</v>
      </c>
      <c r="AS172">
        <v>580.06021999999996</v>
      </c>
      <c r="AT172">
        <v>397.91915899999998</v>
      </c>
      <c r="AU172">
        <v>1193.6830070000001</v>
      </c>
      <c r="AV172">
        <v>1457.4227490000001</v>
      </c>
    </row>
    <row r="173" spans="1:48">
      <c r="A173" t="s">
        <v>544</v>
      </c>
      <c r="B173">
        <v>1336.7535210000001</v>
      </c>
      <c r="C173">
        <v>2229.8520189999999</v>
      </c>
      <c r="D173">
        <v>1148.596785</v>
      </c>
      <c r="E173">
        <v>1264.241755</v>
      </c>
      <c r="F173">
        <v>1691.9332280000001</v>
      </c>
      <c r="G173">
        <v>3781.4475349999998</v>
      </c>
      <c r="H173">
        <v>1579.444348</v>
      </c>
      <c r="I173">
        <v>825.19285100000002</v>
      </c>
      <c r="J173">
        <v>1756.735107</v>
      </c>
      <c r="K173">
        <v>6256.6496589999997</v>
      </c>
      <c r="L173">
        <v>5491.8577340000002</v>
      </c>
      <c r="M173">
        <v>345.80230599999999</v>
      </c>
      <c r="N173">
        <v>233.63248300000001</v>
      </c>
      <c r="O173">
        <v>8090.7694920000004</v>
      </c>
      <c r="P173">
        <v>3966.3541220000002</v>
      </c>
      <c r="Q173">
        <v>1051.886491</v>
      </c>
      <c r="R173">
        <v>337.28491500000001</v>
      </c>
      <c r="S173">
        <v>216.70243199999999</v>
      </c>
      <c r="T173">
        <v>2873.3899970000002</v>
      </c>
      <c r="U173">
        <v>125.44807900000001</v>
      </c>
      <c r="V173">
        <v>114.889216</v>
      </c>
      <c r="W173">
        <v>1047.696631</v>
      </c>
      <c r="X173">
        <v>90.294494</v>
      </c>
      <c r="Y173">
        <v>60.125259999999997</v>
      </c>
      <c r="Z173">
        <v>395.99714799999998</v>
      </c>
      <c r="AA173">
        <v>263.004368</v>
      </c>
      <c r="AB173">
        <v>408.89259800000002</v>
      </c>
      <c r="AC173">
        <v>2973.1557010000001</v>
      </c>
      <c r="AD173" t="e">
        <v>#N/A</v>
      </c>
      <c r="AE173">
        <v>557.76082699999995</v>
      </c>
      <c r="AF173">
        <v>6404.4132900000004</v>
      </c>
      <c r="AG173">
        <v>893.58926499999995</v>
      </c>
      <c r="AH173">
        <v>468.97143799999998</v>
      </c>
      <c r="AI173">
        <v>208.81992299999999</v>
      </c>
      <c r="AJ173">
        <v>397.118833</v>
      </c>
      <c r="AK173">
        <v>566.29224699999997</v>
      </c>
      <c r="AL173">
        <v>802.26628800000003</v>
      </c>
      <c r="AM173">
        <v>779.19105999999999</v>
      </c>
      <c r="AN173">
        <v>2608.6901819999998</v>
      </c>
      <c r="AO173">
        <v>483.37919399999998</v>
      </c>
      <c r="AP173">
        <v>86.761666000000005</v>
      </c>
      <c r="AQ173">
        <v>418.67340899999999</v>
      </c>
      <c r="AR173">
        <v>534.30117900000005</v>
      </c>
      <c r="AS173">
        <v>610.45726300000001</v>
      </c>
      <c r="AT173">
        <v>461.07500900000002</v>
      </c>
      <c r="AU173">
        <v>1290.9859309999999</v>
      </c>
      <c r="AV173">
        <v>1566.05375</v>
      </c>
    </row>
    <row r="174" spans="1:48">
      <c r="A174" t="s">
        <v>545</v>
      </c>
      <c r="B174">
        <v>1346.4785899999999</v>
      </c>
      <c r="C174">
        <v>2303.5331540000002</v>
      </c>
      <c r="D174">
        <v>1137.127195</v>
      </c>
      <c r="E174">
        <v>1348.949856</v>
      </c>
      <c r="F174">
        <v>1686.3725489999999</v>
      </c>
      <c r="G174">
        <v>3883.0117890000001</v>
      </c>
      <c r="H174">
        <v>1648.14669</v>
      </c>
      <c r="I174">
        <v>809.50876200000005</v>
      </c>
      <c r="J174">
        <v>1857.18767</v>
      </c>
      <c r="K174">
        <v>6430.1107519999996</v>
      </c>
      <c r="L174">
        <v>5336.1171430000004</v>
      </c>
      <c r="M174">
        <v>399.05206199999998</v>
      </c>
      <c r="N174">
        <v>255.436016</v>
      </c>
      <c r="O174">
        <v>8045.323727</v>
      </c>
      <c r="P174">
        <v>3963.3363709999999</v>
      </c>
      <c r="Q174">
        <v>1092.210883</v>
      </c>
      <c r="R174">
        <v>375.19705099999999</v>
      </c>
      <c r="S174">
        <v>214.26582500000001</v>
      </c>
      <c r="T174">
        <v>2965.6533629999999</v>
      </c>
      <c r="U174">
        <v>128.046997</v>
      </c>
      <c r="V174">
        <v>114.20078100000001</v>
      </c>
      <c r="W174">
        <v>1093.460875</v>
      </c>
      <c r="X174">
        <v>94.634305999999995</v>
      </c>
      <c r="Y174">
        <v>58.065807999999997</v>
      </c>
      <c r="Z174">
        <v>415.68878999999998</v>
      </c>
      <c r="AA174">
        <v>274.46826900000002</v>
      </c>
      <c r="AB174">
        <v>408.51900899999998</v>
      </c>
      <c r="AC174">
        <v>3195.4143119999999</v>
      </c>
      <c r="AD174" t="e">
        <v>#N/A</v>
      </c>
      <c r="AE174">
        <v>555.96204399999999</v>
      </c>
      <c r="AF174">
        <v>6463.7576509999999</v>
      </c>
      <c r="AG174">
        <v>901.37286900000004</v>
      </c>
      <c r="AH174">
        <v>474.370338</v>
      </c>
      <c r="AI174">
        <v>205.85955899999999</v>
      </c>
      <c r="AJ174">
        <v>387.17217900000003</v>
      </c>
      <c r="AK174">
        <v>590.649857</v>
      </c>
      <c r="AL174">
        <v>805.341274</v>
      </c>
      <c r="AM174">
        <v>804.50181399999997</v>
      </c>
      <c r="AN174">
        <v>2656.6592540000001</v>
      </c>
      <c r="AO174">
        <v>502.20683400000001</v>
      </c>
      <c r="AP174">
        <v>92.733849000000006</v>
      </c>
      <c r="AQ174">
        <v>407.83280600000001</v>
      </c>
      <c r="AR174">
        <v>531.37445300000002</v>
      </c>
      <c r="AS174">
        <v>618.81401200000005</v>
      </c>
      <c r="AT174">
        <v>488.86254600000001</v>
      </c>
      <c r="AU174">
        <v>1218.0880970000001</v>
      </c>
      <c r="AV174">
        <v>1553.0161660000001</v>
      </c>
    </row>
    <row r="175" spans="1:48">
      <c r="A175" t="s">
        <v>546</v>
      </c>
      <c r="B175">
        <v>1306.7430939999999</v>
      </c>
      <c r="C175">
        <v>2295.0023630000001</v>
      </c>
      <c r="D175">
        <v>1155.8974880000001</v>
      </c>
      <c r="E175">
        <v>1359.899044</v>
      </c>
      <c r="F175">
        <v>1743.2268079999999</v>
      </c>
      <c r="G175">
        <v>3821.8917029999998</v>
      </c>
      <c r="H175">
        <v>1633.8850130000001</v>
      </c>
      <c r="I175">
        <v>835.61445700000002</v>
      </c>
      <c r="J175">
        <v>1839.9902010000001</v>
      </c>
      <c r="K175">
        <v>6632.6157510000003</v>
      </c>
      <c r="L175">
        <v>5456.71263</v>
      </c>
      <c r="M175">
        <v>424.81195000000002</v>
      </c>
      <c r="N175">
        <v>262.01867199999998</v>
      </c>
      <c r="O175">
        <v>8457.6923939999997</v>
      </c>
      <c r="P175">
        <v>3987.0448649999998</v>
      </c>
      <c r="Q175">
        <v>1041.5206430000001</v>
      </c>
      <c r="R175">
        <v>375.96464500000002</v>
      </c>
      <c r="S175">
        <v>210.30334400000001</v>
      </c>
      <c r="T175">
        <v>3087.6052370000002</v>
      </c>
      <c r="U175">
        <v>124.453592</v>
      </c>
      <c r="V175">
        <v>111.13105899999999</v>
      </c>
      <c r="W175">
        <v>1124.538497</v>
      </c>
      <c r="X175">
        <v>95.150812000000002</v>
      </c>
      <c r="Y175">
        <v>62.361127000000003</v>
      </c>
      <c r="Z175">
        <v>439.384635</v>
      </c>
      <c r="AA175">
        <v>280.7371</v>
      </c>
      <c r="AB175">
        <v>411.053045</v>
      </c>
      <c r="AC175">
        <v>3424.441789</v>
      </c>
      <c r="AD175" t="e">
        <v>#N/A</v>
      </c>
      <c r="AE175">
        <v>583.55144600000006</v>
      </c>
      <c r="AF175">
        <v>6192.5823449999998</v>
      </c>
      <c r="AG175">
        <v>887.72900300000003</v>
      </c>
      <c r="AH175">
        <v>477.48723799999999</v>
      </c>
      <c r="AI175">
        <v>212.90448000000001</v>
      </c>
      <c r="AJ175">
        <v>389.47050200000001</v>
      </c>
      <c r="AK175">
        <v>581.58348100000001</v>
      </c>
      <c r="AL175">
        <v>798.06672500000002</v>
      </c>
      <c r="AM175">
        <v>822.50090499999999</v>
      </c>
      <c r="AN175">
        <v>2648.0545809999999</v>
      </c>
      <c r="AO175">
        <v>501.76352800000001</v>
      </c>
      <c r="AP175">
        <v>93.687314000000001</v>
      </c>
      <c r="AQ175">
        <v>393.34460200000001</v>
      </c>
      <c r="AR175">
        <v>562.95698900000002</v>
      </c>
      <c r="AS175">
        <v>651.51078299999995</v>
      </c>
      <c r="AT175">
        <v>495.12096400000001</v>
      </c>
      <c r="AU175">
        <v>1214.0831129999999</v>
      </c>
      <c r="AV175">
        <v>1510.588645</v>
      </c>
    </row>
    <row r="176" spans="1:48">
      <c r="A176" t="s">
        <v>547</v>
      </c>
      <c r="B176">
        <v>1254.6967279999999</v>
      </c>
      <c r="C176">
        <v>2185.6175210000001</v>
      </c>
      <c r="D176">
        <v>1104.9522569999999</v>
      </c>
      <c r="E176">
        <v>1270.066084</v>
      </c>
      <c r="F176">
        <v>1685.1205070000001</v>
      </c>
      <c r="G176">
        <v>3651.0962049999998</v>
      </c>
      <c r="H176">
        <v>1507.272031</v>
      </c>
      <c r="I176">
        <v>819.58077900000001</v>
      </c>
      <c r="J176">
        <v>1765.452108</v>
      </c>
      <c r="K176">
        <v>5989.9840320000003</v>
      </c>
      <c r="L176">
        <v>4771.3041519999997</v>
      </c>
      <c r="M176">
        <v>417.55340000000001</v>
      </c>
      <c r="N176">
        <v>249.49216899999999</v>
      </c>
      <c r="O176">
        <v>7792.8959050000003</v>
      </c>
      <c r="P176">
        <v>3807.647078</v>
      </c>
      <c r="Q176">
        <v>953.884728</v>
      </c>
      <c r="R176">
        <v>347.58397400000001</v>
      </c>
      <c r="S176">
        <v>215.96296799999999</v>
      </c>
      <c r="T176">
        <v>2673.6925500000002</v>
      </c>
      <c r="U176">
        <v>117.41119999999999</v>
      </c>
      <c r="V176">
        <v>107.398488</v>
      </c>
      <c r="W176">
        <v>1035.5405949999999</v>
      </c>
      <c r="X176">
        <v>89.833017999999996</v>
      </c>
      <c r="Y176">
        <v>58.548537000000003</v>
      </c>
      <c r="Z176">
        <v>419.32564200000002</v>
      </c>
      <c r="AA176">
        <v>261.313783</v>
      </c>
      <c r="AB176">
        <v>393.422414</v>
      </c>
      <c r="AC176">
        <v>3250.4253950000002</v>
      </c>
      <c r="AD176" t="e">
        <v>#N/A</v>
      </c>
      <c r="AE176">
        <v>544.88008400000001</v>
      </c>
      <c r="AF176">
        <v>6016.0956150000002</v>
      </c>
      <c r="AG176">
        <v>899.77008499999999</v>
      </c>
      <c r="AH176">
        <v>458.88289800000001</v>
      </c>
      <c r="AI176">
        <v>187.230019</v>
      </c>
      <c r="AJ176">
        <v>348.07207299999999</v>
      </c>
      <c r="AK176">
        <v>581.22450800000001</v>
      </c>
      <c r="AL176">
        <v>774.28557999999998</v>
      </c>
      <c r="AM176">
        <v>787.98817899999995</v>
      </c>
      <c r="AN176">
        <v>2431.4608779999999</v>
      </c>
      <c r="AO176">
        <v>468.64727399999998</v>
      </c>
      <c r="AP176">
        <v>101.838566</v>
      </c>
      <c r="AQ176">
        <v>374.46095000000003</v>
      </c>
      <c r="AR176">
        <v>528.93208000000004</v>
      </c>
      <c r="AS176">
        <v>567.79807900000003</v>
      </c>
      <c r="AT176">
        <v>465.385831</v>
      </c>
      <c r="AU176">
        <v>1130.1750139999999</v>
      </c>
      <c r="AV176">
        <v>1525.4628869999999</v>
      </c>
    </row>
    <row r="177" spans="1:48">
      <c r="A177" t="s">
        <v>548</v>
      </c>
      <c r="B177">
        <v>1199.6464129999999</v>
      </c>
      <c r="C177">
        <v>2091.151233</v>
      </c>
      <c r="D177">
        <v>1068.1874130000001</v>
      </c>
      <c r="E177">
        <v>1203.7735299999999</v>
      </c>
      <c r="F177">
        <v>1593.440302</v>
      </c>
      <c r="G177">
        <v>3560.5718710000001</v>
      </c>
      <c r="H177">
        <v>1367.5306230000001</v>
      </c>
      <c r="I177">
        <v>753.14211499999999</v>
      </c>
      <c r="J177">
        <v>1711.2681560000001</v>
      </c>
      <c r="K177">
        <v>5661.660331</v>
      </c>
      <c r="L177">
        <v>4569.9180459999998</v>
      </c>
      <c r="M177">
        <v>416.91601400000002</v>
      </c>
      <c r="N177">
        <v>234.566227</v>
      </c>
      <c r="O177">
        <v>7119.4339140000002</v>
      </c>
      <c r="P177">
        <v>3328.8312780000001</v>
      </c>
      <c r="Q177">
        <v>918.66320199999996</v>
      </c>
      <c r="R177">
        <v>324.10706599999997</v>
      </c>
      <c r="S177">
        <v>197.94964100000001</v>
      </c>
      <c r="T177">
        <v>2584.2100169999999</v>
      </c>
      <c r="U177">
        <v>118.3789</v>
      </c>
      <c r="V177">
        <v>100.48588100000001</v>
      </c>
      <c r="W177">
        <v>938.87520199999994</v>
      </c>
      <c r="X177">
        <v>93.110011999999998</v>
      </c>
      <c r="Y177">
        <v>52.829431999999997</v>
      </c>
      <c r="Z177">
        <v>346.99307700000003</v>
      </c>
      <c r="AA177">
        <v>239.74880999999999</v>
      </c>
      <c r="AB177">
        <v>357.221856</v>
      </c>
      <c r="AC177">
        <v>2826.6544090000002</v>
      </c>
      <c r="AD177" t="e">
        <v>#N/A</v>
      </c>
      <c r="AE177">
        <v>505.881913</v>
      </c>
      <c r="AF177">
        <v>5602.1239670000004</v>
      </c>
      <c r="AG177">
        <v>866.188176</v>
      </c>
      <c r="AH177">
        <v>439.66770500000001</v>
      </c>
      <c r="AI177">
        <v>177.47471999999999</v>
      </c>
      <c r="AJ177">
        <v>321.55322100000001</v>
      </c>
      <c r="AK177">
        <v>587.89983800000005</v>
      </c>
      <c r="AL177">
        <v>798.13077499999997</v>
      </c>
      <c r="AM177">
        <v>684.56355199999996</v>
      </c>
      <c r="AN177">
        <v>2267.917492</v>
      </c>
      <c r="AO177">
        <v>395.18537800000001</v>
      </c>
      <c r="AP177">
        <v>81.679132999999993</v>
      </c>
      <c r="AQ177">
        <v>339.40605299999999</v>
      </c>
      <c r="AR177">
        <v>432.88456100000002</v>
      </c>
      <c r="AS177">
        <v>440.39741099999998</v>
      </c>
      <c r="AT177">
        <v>447.34477399999997</v>
      </c>
      <c r="AU177">
        <v>1033.911975</v>
      </c>
      <c r="AV177">
        <v>1383.192607</v>
      </c>
    </row>
    <row r="178" spans="1:48">
      <c r="A178" t="s">
        <v>549</v>
      </c>
      <c r="B178">
        <v>1190.521559</v>
      </c>
      <c r="C178">
        <v>2076.277552</v>
      </c>
      <c r="D178">
        <v>1067.8446859999999</v>
      </c>
      <c r="E178">
        <v>1246.536484</v>
      </c>
      <c r="F178">
        <v>1634.012714</v>
      </c>
      <c r="G178">
        <v>3500.5452100000002</v>
      </c>
      <c r="H178">
        <v>1463.374597</v>
      </c>
      <c r="I178">
        <v>765.89289399999996</v>
      </c>
      <c r="J178">
        <v>1710.700278</v>
      </c>
      <c r="K178">
        <v>5721.9578449999999</v>
      </c>
      <c r="L178">
        <v>4672.9124250000004</v>
      </c>
      <c r="M178">
        <v>425.498108</v>
      </c>
      <c r="N178">
        <v>245.72442100000001</v>
      </c>
      <c r="O178">
        <v>6997.7476580000002</v>
      </c>
      <c r="P178">
        <v>3431.176892</v>
      </c>
      <c r="Q178">
        <v>924.22335599999997</v>
      </c>
      <c r="R178">
        <v>353.35366599999998</v>
      </c>
      <c r="S178">
        <v>198.80354700000001</v>
      </c>
      <c r="T178">
        <v>2647.3638599999999</v>
      </c>
      <c r="U178">
        <v>110.66682900000001</v>
      </c>
      <c r="V178">
        <v>97.278367000000003</v>
      </c>
      <c r="W178">
        <v>942.50788599999998</v>
      </c>
      <c r="X178">
        <v>98.130308999999997</v>
      </c>
      <c r="Y178">
        <v>51.556874999999998</v>
      </c>
      <c r="Z178">
        <v>369.14847300000002</v>
      </c>
      <c r="AA178">
        <v>232.822813</v>
      </c>
      <c r="AB178">
        <v>363.46487300000001</v>
      </c>
      <c r="AC178">
        <v>2894.7233529999999</v>
      </c>
      <c r="AD178" t="e">
        <v>#N/A</v>
      </c>
      <c r="AE178">
        <v>517.16863999999998</v>
      </c>
      <c r="AF178">
        <v>5719.9190509999999</v>
      </c>
      <c r="AG178">
        <v>838.90261799999996</v>
      </c>
      <c r="AH178">
        <v>423.66049700000002</v>
      </c>
      <c r="AI178">
        <v>184.64647400000001</v>
      </c>
      <c r="AJ178">
        <v>314.066372</v>
      </c>
      <c r="AK178">
        <v>599.35083399999996</v>
      </c>
      <c r="AL178">
        <v>782.25436000000002</v>
      </c>
      <c r="AM178">
        <v>747.28607599999998</v>
      </c>
      <c r="AN178">
        <v>2264.067994</v>
      </c>
      <c r="AO178">
        <v>433.84771599999999</v>
      </c>
      <c r="AP178">
        <v>85.251672999999997</v>
      </c>
      <c r="AQ178">
        <v>327.748107</v>
      </c>
      <c r="AR178">
        <v>482.3313</v>
      </c>
      <c r="AS178">
        <v>489.59877</v>
      </c>
      <c r="AT178">
        <v>449.20616999999999</v>
      </c>
      <c r="AU178">
        <v>1001.835201</v>
      </c>
      <c r="AV178">
        <v>1408.97729</v>
      </c>
    </row>
    <row r="179" spans="1:48">
      <c r="A179" t="s">
        <v>550</v>
      </c>
      <c r="B179">
        <v>1197.1649669999999</v>
      </c>
      <c r="C179">
        <v>2173.7099069999999</v>
      </c>
      <c r="D179">
        <v>1105.2072439999999</v>
      </c>
      <c r="E179">
        <v>1328.725052</v>
      </c>
      <c r="F179">
        <v>1681.8513370000001</v>
      </c>
      <c r="G179">
        <v>3708.1483800000001</v>
      </c>
      <c r="H179">
        <v>1527.522397</v>
      </c>
      <c r="I179">
        <v>827.61478599999998</v>
      </c>
      <c r="J179">
        <v>1818.449648</v>
      </c>
      <c r="K179">
        <v>6032.6641339999996</v>
      </c>
      <c r="L179">
        <v>4537.5427570000002</v>
      </c>
      <c r="M179">
        <v>469.52257900000001</v>
      </c>
      <c r="N179">
        <v>265.66390999999999</v>
      </c>
      <c r="O179">
        <v>7571.5068359999996</v>
      </c>
      <c r="P179">
        <v>3736.9158029999999</v>
      </c>
      <c r="Q179">
        <v>948.31795</v>
      </c>
      <c r="R179">
        <v>377.70641999999998</v>
      </c>
      <c r="S179">
        <v>214.910347</v>
      </c>
      <c r="T179">
        <v>2779.2439650000001</v>
      </c>
      <c r="U179">
        <v>109.111464</v>
      </c>
      <c r="V179">
        <v>104.54353999999999</v>
      </c>
      <c r="W179">
        <v>1054.47801</v>
      </c>
      <c r="X179">
        <v>107.514217</v>
      </c>
      <c r="Y179">
        <v>56.292675000000003</v>
      </c>
      <c r="Z179">
        <v>439.41214500000001</v>
      </c>
      <c r="AA179">
        <v>257.14340099999998</v>
      </c>
      <c r="AB179">
        <v>388.11924499999998</v>
      </c>
      <c r="AC179">
        <v>3119.3560539999999</v>
      </c>
      <c r="AD179" t="e">
        <v>#N/A</v>
      </c>
      <c r="AE179">
        <v>516.73469399999999</v>
      </c>
      <c r="AF179">
        <v>5846.227269</v>
      </c>
      <c r="AG179">
        <v>889.78215299999999</v>
      </c>
      <c r="AH179">
        <v>445.85605700000002</v>
      </c>
      <c r="AI179">
        <v>191.639521</v>
      </c>
      <c r="AJ179">
        <v>324.34804100000002</v>
      </c>
      <c r="AK179">
        <v>609.75838699999997</v>
      </c>
      <c r="AL179">
        <v>779.763147</v>
      </c>
      <c r="AM179">
        <v>827.293452</v>
      </c>
      <c r="AN179">
        <v>2488.107391</v>
      </c>
      <c r="AO179">
        <v>457.55125900000002</v>
      </c>
      <c r="AP179">
        <v>107.983146</v>
      </c>
      <c r="AQ179">
        <v>349.40719799999999</v>
      </c>
      <c r="AR179">
        <v>500.322833</v>
      </c>
      <c r="AS179">
        <v>546.21590300000003</v>
      </c>
      <c r="AT179">
        <v>487.68597899999997</v>
      </c>
      <c r="AU179">
        <v>1081.718118</v>
      </c>
      <c r="AV179">
        <v>1428.1154550000001</v>
      </c>
    </row>
    <row r="180" spans="1:48">
      <c r="A180" t="s">
        <v>551</v>
      </c>
      <c r="B180">
        <v>1080.155141</v>
      </c>
      <c r="C180">
        <v>2179.2602569999999</v>
      </c>
      <c r="D180">
        <v>987.33479599999998</v>
      </c>
      <c r="E180">
        <v>1177.279037</v>
      </c>
      <c r="F180">
        <v>1525.3246839999999</v>
      </c>
      <c r="G180">
        <v>3420.1826219999998</v>
      </c>
      <c r="H180">
        <v>1315.647804</v>
      </c>
      <c r="I180">
        <v>707.37122799999997</v>
      </c>
      <c r="J180">
        <v>1609.308665</v>
      </c>
      <c r="K180">
        <v>5206.5307659999999</v>
      </c>
      <c r="L180">
        <v>4222.2814609999996</v>
      </c>
      <c r="M180">
        <v>433.47868299999999</v>
      </c>
      <c r="N180">
        <v>234.13067899999999</v>
      </c>
      <c r="O180">
        <v>6735.5618279999999</v>
      </c>
      <c r="P180">
        <v>3383.3190119999999</v>
      </c>
      <c r="Q180">
        <v>899.93347400000005</v>
      </c>
      <c r="R180">
        <v>330.62382200000002</v>
      </c>
      <c r="S180">
        <v>190.07779099999999</v>
      </c>
      <c r="T180">
        <v>2364.6372430000001</v>
      </c>
      <c r="U180">
        <v>96.795748000000003</v>
      </c>
      <c r="V180">
        <v>103.062088</v>
      </c>
      <c r="W180">
        <v>989.41928099999996</v>
      </c>
      <c r="X180">
        <v>103.620953</v>
      </c>
      <c r="Y180">
        <v>48.895133000000001</v>
      </c>
      <c r="Z180">
        <v>405.11037900000002</v>
      </c>
      <c r="AA180">
        <v>240.681929</v>
      </c>
      <c r="AB180">
        <v>337.27062699999999</v>
      </c>
      <c r="AC180">
        <v>2626.1001849999998</v>
      </c>
      <c r="AD180" t="e">
        <v>#N/A</v>
      </c>
      <c r="AE180">
        <v>476.84977600000002</v>
      </c>
      <c r="AF180">
        <v>5138.6768860000002</v>
      </c>
      <c r="AG180">
        <v>821.70626200000004</v>
      </c>
      <c r="AH180">
        <v>396.82404700000001</v>
      </c>
      <c r="AI180">
        <v>189.313153</v>
      </c>
      <c r="AJ180">
        <v>288.46896700000002</v>
      </c>
      <c r="AK180">
        <v>588.98952299999996</v>
      </c>
      <c r="AL180">
        <v>766.47169399999996</v>
      </c>
      <c r="AM180">
        <v>728.79036900000006</v>
      </c>
      <c r="AN180">
        <v>2105.9639689999999</v>
      </c>
      <c r="AO180">
        <v>468.88242500000001</v>
      </c>
      <c r="AP180">
        <v>112.66972</v>
      </c>
      <c r="AQ180">
        <v>317.65128600000003</v>
      </c>
      <c r="AR180">
        <v>443.37793099999999</v>
      </c>
      <c r="AS180">
        <v>503.55855400000002</v>
      </c>
      <c r="AT180">
        <v>456.219942</v>
      </c>
      <c r="AU180">
        <v>1017.761586</v>
      </c>
      <c r="AV180">
        <v>1239.0234210000001</v>
      </c>
    </row>
    <row r="181" spans="1:48">
      <c r="A181" t="s">
        <v>552</v>
      </c>
      <c r="B181">
        <v>1165.7095200000001</v>
      </c>
      <c r="C181">
        <v>2235.1238589999998</v>
      </c>
      <c r="D181">
        <v>1084.6374740000001</v>
      </c>
      <c r="E181">
        <v>1381.5438790000001</v>
      </c>
      <c r="F181">
        <v>1780.378561</v>
      </c>
      <c r="G181">
        <v>3861.2345639999999</v>
      </c>
      <c r="H181">
        <v>1491.9954110000001</v>
      </c>
      <c r="I181">
        <v>833.37718299999995</v>
      </c>
      <c r="J181">
        <v>1780.9154980000001</v>
      </c>
      <c r="K181">
        <v>6003.8579040000004</v>
      </c>
      <c r="L181">
        <v>4649.9317380000002</v>
      </c>
      <c r="M181">
        <v>473.04060099999998</v>
      </c>
      <c r="N181">
        <v>264.91301399999998</v>
      </c>
      <c r="O181">
        <v>8094.561479</v>
      </c>
      <c r="P181">
        <v>3930.201744</v>
      </c>
      <c r="Q181">
        <v>1001.210169</v>
      </c>
      <c r="R181">
        <v>386.72902299999998</v>
      </c>
      <c r="S181">
        <v>219.606728</v>
      </c>
      <c r="T181">
        <v>2787.5667060000001</v>
      </c>
      <c r="U181">
        <v>105.77010799999999</v>
      </c>
      <c r="V181">
        <v>113.539002</v>
      </c>
      <c r="W181">
        <v>1273.245723</v>
      </c>
      <c r="X181">
        <v>118.007572</v>
      </c>
      <c r="Y181">
        <v>59.120538000000003</v>
      </c>
      <c r="Z181">
        <v>433.69147800000002</v>
      </c>
      <c r="AA181">
        <v>269.10786400000001</v>
      </c>
      <c r="AB181">
        <v>387.34858600000001</v>
      </c>
      <c r="AC181">
        <v>3220.8162259999999</v>
      </c>
      <c r="AD181" t="e">
        <v>#N/A</v>
      </c>
      <c r="AE181">
        <v>566.11605899999995</v>
      </c>
      <c r="AF181">
        <v>6078.8664339999996</v>
      </c>
      <c r="AG181">
        <v>912.69667800000002</v>
      </c>
      <c r="AH181">
        <v>442.43620199999998</v>
      </c>
      <c r="AI181">
        <v>199.85342</v>
      </c>
      <c r="AJ181">
        <v>350.48602</v>
      </c>
      <c r="AK181">
        <v>590.71957499999996</v>
      </c>
      <c r="AL181">
        <v>759.23328500000002</v>
      </c>
      <c r="AM181">
        <v>930.20478700000001</v>
      </c>
      <c r="AN181">
        <v>2585.853243</v>
      </c>
      <c r="AO181">
        <v>452.95869699999997</v>
      </c>
      <c r="AP181">
        <v>141.28146599999999</v>
      </c>
      <c r="AQ181">
        <v>350.01885499999997</v>
      </c>
      <c r="AR181">
        <v>614.35995000000003</v>
      </c>
      <c r="AS181">
        <v>556.223432</v>
      </c>
      <c r="AT181">
        <v>545.54993200000001</v>
      </c>
      <c r="AU181">
        <v>1134.7051220000001</v>
      </c>
      <c r="AV181">
        <v>1500.1874049999999</v>
      </c>
    </row>
    <row r="182" spans="1:48">
      <c r="A182" t="s">
        <v>553</v>
      </c>
      <c r="B182">
        <v>1237.1255650000001</v>
      </c>
      <c r="C182">
        <v>2433.5546380000001</v>
      </c>
      <c r="D182">
        <v>1177.9551140000001</v>
      </c>
      <c r="E182">
        <v>1548.1138550000001</v>
      </c>
      <c r="F182">
        <v>1848.409917</v>
      </c>
      <c r="G182">
        <v>4136.3336900000004</v>
      </c>
      <c r="H182">
        <v>1832.448637</v>
      </c>
      <c r="I182">
        <v>880.43293900000003</v>
      </c>
      <c r="J182">
        <v>1977.5430550000001</v>
      </c>
      <c r="K182">
        <v>6757.2539820000002</v>
      </c>
      <c r="L182">
        <v>5379.3944410000004</v>
      </c>
      <c r="M182">
        <v>519.72006199999998</v>
      </c>
      <c r="N182">
        <v>310.57045900000003</v>
      </c>
      <c r="O182">
        <v>8650.3880250000002</v>
      </c>
      <c r="P182">
        <v>4396.0228269999998</v>
      </c>
      <c r="Q182">
        <v>1067.6011470000001</v>
      </c>
      <c r="R182">
        <v>402.34351800000002</v>
      </c>
      <c r="S182">
        <v>251.629356</v>
      </c>
      <c r="T182">
        <v>3002.2198069999999</v>
      </c>
      <c r="U182">
        <v>113.92193</v>
      </c>
      <c r="V182">
        <v>119.546519</v>
      </c>
      <c r="W182">
        <v>1483.995885</v>
      </c>
      <c r="X182">
        <v>125.981302</v>
      </c>
      <c r="Y182">
        <v>65.222093999999998</v>
      </c>
      <c r="Z182">
        <v>495.52402000000001</v>
      </c>
      <c r="AA182">
        <v>298.35543699999999</v>
      </c>
      <c r="AB182">
        <v>447.461206</v>
      </c>
      <c r="AC182">
        <v>3473.2437479999999</v>
      </c>
      <c r="AD182" t="e">
        <v>#N/A</v>
      </c>
      <c r="AE182">
        <v>574.90204600000004</v>
      </c>
      <c r="AF182">
        <v>6359.758581</v>
      </c>
      <c r="AG182">
        <v>990.97190899999998</v>
      </c>
      <c r="AH182">
        <v>480.84259800000001</v>
      </c>
      <c r="AI182">
        <v>205.91413800000001</v>
      </c>
      <c r="AJ182">
        <v>380.97195299999998</v>
      </c>
      <c r="AK182">
        <v>610.98292200000003</v>
      </c>
      <c r="AL182">
        <v>763.08576400000004</v>
      </c>
      <c r="AM182">
        <v>1072.436833</v>
      </c>
      <c r="AN182">
        <v>2705.8807160000001</v>
      </c>
      <c r="AO182">
        <v>531.55522699999995</v>
      </c>
      <c r="AP182">
        <v>195.89282600000001</v>
      </c>
      <c r="AQ182">
        <v>366.96182599999997</v>
      </c>
      <c r="AR182">
        <v>739.292911</v>
      </c>
      <c r="AS182">
        <v>594.82939699999997</v>
      </c>
      <c r="AT182">
        <v>581.32390499999997</v>
      </c>
      <c r="AU182">
        <v>1132.5177200000001</v>
      </c>
      <c r="AV182">
        <v>1417.0656819999999</v>
      </c>
    </row>
    <row r="183" spans="1:48">
      <c r="A183" t="s">
        <v>554</v>
      </c>
      <c r="B183">
        <v>1263.125094</v>
      </c>
      <c r="C183">
        <v>2351.165293</v>
      </c>
      <c r="D183">
        <v>1178.0397310000001</v>
      </c>
      <c r="E183">
        <v>1685.5015470000001</v>
      </c>
      <c r="F183">
        <v>1891.5976089999999</v>
      </c>
      <c r="G183">
        <v>4147.6945169999999</v>
      </c>
      <c r="H183">
        <v>1906.953264</v>
      </c>
      <c r="I183">
        <v>900.21806900000001</v>
      </c>
      <c r="J183">
        <v>2071.2831169999999</v>
      </c>
      <c r="K183">
        <v>7097.6829729999999</v>
      </c>
      <c r="L183">
        <v>5574.5425379999997</v>
      </c>
      <c r="M183">
        <v>565.21520299999997</v>
      </c>
      <c r="N183">
        <v>342.26694400000002</v>
      </c>
      <c r="O183">
        <v>8478.9629580000001</v>
      </c>
      <c r="P183">
        <v>4201.5595199999998</v>
      </c>
      <c r="Q183">
        <v>1114.4804919999999</v>
      </c>
      <c r="R183">
        <v>447.42626899999999</v>
      </c>
      <c r="S183">
        <v>257.23418900000001</v>
      </c>
      <c r="T183">
        <v>3022.7538690000001</v>
      </c>
      <c r="U183">
        <v>122.864262</v>
      </c>
      <c r="V183">
        <v>113.026143</v>
      </c>
      <c r="W183">
        <v>1592.1898659999999</v>
      </c>
      <c r="X183">
        <v>132.847993</v>
      </c>
      <c r="Y183">
        <v>65.779854</v>
      </c>
      <c r="Z183">
        <v>508.259681</v>
      </c>
      <c r="AA183">
        <v>302.29524500000002</v>
      </c>
      <c r="AB183">
        <v>439.98085500000002</v>
      </c>
      <c r="AC183">
        <v>3632.3581330000002</v>
      </c>
      <c r="AD183" t="e">
        <v>#N/A</v>
      </c>
      <c r="AE183">
        <v>579.35460499999999</v>
      </c>
      <c r="AF183">
        <v>6422.7692939999997</v>
      </c>
      <c r="AG183">
        <v>928.09563800000001</v>
      </c>
      <c r="AH183">
        <v>482.54337500000003</v>
      </c>
      <c r="AI183">
        <v>208.85129599999999</v>
      </c>
      <c r="AJ183">
        <v>341.46690699999999</v>
      </c>
      <c r="AK183">
        <v>641.52897700000005</v>
      </c>
      <c r="AL183">
        <v>761.80751599999996</v>
      </c>
      <c r="AM183">
        <v>1117.115082</v>
      </c>
      <c r="AN183">
        <v>2860.593664</v>
      </c>
      <c r="AO183">
        <v>555.39492800000005</v>
      </c>
      <c r="AP183">
        <v>212.094751</v>
      </c>
      <c r="AQ183">
        <v>343.874259</v>
      </c>
      <c r="AR183">
        <v>797.778997</v>
      </c>
      <c r="AS183">
        <v>635.07840299999998</v>
      </c>
      <c r="AT183">
        <v>594.83990800000004</v>
      </c>
      <c r="AU183">
        <v>1170.352795</v>
      </c>
      <c r="AV183">
        <v>1307.1147390000001</v>
      </c>
    </row>
    <row r="184" spans="1:48">
      <c r="A184" t="s">
        <v>555</v>
      </c>
      <c r="B184">
        <v>1287.008613</v>
      </c>
      <c r="C184">
        <v>2318.3090149999998</v>
      </c>
      <c r="D184">
        <v>1217.1150150000001</v>
      </c>
      <c r="E184">
        <v>1682.0394429999999</v>
      </c>
      <c r="F184">
        <v>1951.6861329999999</v>
      </c>
      <c r="G184">
        <v>4337.7523330000004</v>
      </c>
      <c r="H184">
        <v>1870.7586209999999</v>
      </c>
      <c r="I184">
        <v>912.44822599999998</v>
      </c>
      <c r="J184">
        <v>2132.5690009999998</v>
      </c>
      <c r="K184">
        <v>7493.4860749999998</v>
      </c>
      <c r="L184">
        <v>5856.8199269999996</v>
      </c>
      <c r="M184">
        <v>567.35357299999998</v>
      </c>
      <c r="N184">
        <v>354.73934000000003</v>
      </c>
      <c r="O184">
        <v>8833.5883959999992</v>
      </c>
      <c r="P184">
        <v>4269.1166039999998</v>
      </c>
      <c r="Q184">
        <v>1165.40202</v>
      </c>
      <c r="R184">
        <v>469.3032</v>
      </c>
      <c r="S184">
        <v>270.11512900000002</v>
      </c>
      <c r="T184">
        <v>3142.7794140000001</v>
      </c>
      <c r="U184">
        <v>118.68367499999999</v>
      </c>
      <c r="V184">
        <v>115.727208</v>
      </c>
      <c r="W184">
        <v>1555.41164</v>
      </c>
      <c r="X184">
        <v>135.98045300000001</v>
      </c>
      <c r="Y184">
        <v>68.890221999999994</v>
      </c>
      <c r="Z184">
        <v>501.477621</v>
      </c>
      <c r="AA184">
        <v>317.72013900000002</v>
      </c>
      <c r="AB184">
        <v>448.64054599999997</v>
      </c>
      <c r="AC184">
        <v>3651.227441</v>
      </c>
      <c r="AD184" t="e">
        <v>#N/A</v>
      </c>
      <c r="AE184">
        <v>590.57693700000004</v>
      </c>
      <c r="AF184">
        <v>6365.1023690000002</v>
      </c>
      <c r="AG184">
        <v>917.77011600000003</v>
      </c>
      <c r="AH184">
        <v>474.663949</v>
      </c>
      <c r="AI184">
        <v>215.94961599999999</v>
      </c>
      <c r="AJ184">
        <v>356.284108</v>
      </c>
      <c r="AK184">
        <v>655.800477</v>
      </c>
      <c r="AL184">
        <v>762.62572699999998</v>
      </c>
      <c r="AM184">
        <v>1155.8094120000001</v>
      </c>
      <c r="AN184">
        <v>2857.0250540000002</v>
      </c>
      <c r="AO184">
        <v>559.39883199999997</v>
      </c>
      <c r="AP184">
        <v>216.029661</v>
      </c>
      <c r="AQ184">
        <v>339.04425900000001</v>
      </c>
      <c r="AR184">
        <v>821.71868500000005</v>
      </c>
      <c r="AS184">
        <v>663.89364499999999</v>
      </c>
      <c r="AT184">
        <v>606.33671400000003</v>
      </c>
      <c r="AU184">
        <v>1185.699439</v>
      </c>
      <c r="AV184">
        <v>1481.675426</v>
      </c>
    </row>
    <row r="185" spans="1:48">
      <c r="A185" t="s">
        <v>556</v>
      </c>
      <c r="B185">
        <v>1303.9735049999999</v>
      </c>
      <c r="C185">
        <v>2357.3272379999999</v>
      </c>
      <c r="D185">
        <v>1249.183996</v>
      </c>
      <c r="E185">
        <v>1773.2214100000001</v>
      </c>
      <c r="F185">
        <v>2015.5311790000001</v>
      </c>
      <c r="G185">
        <v>4268.0834910000003</v>
      </c>
      <c r="H185">
        <v>2027.451131</v>
      </c>
      <c r="I185">
        <v>965.36677599999996</v>
      </c>
      <c r="J185">
        <v>2248.6639</v>
      </c>
      <c r="K185">
        <v>7774.3676599999999</v>
      </c>
      <c r="L185">
        <v>6148.2105680000004</v>
      </c>
      <c r="M185">
        <v>610.05231900000001</v>
      </c>
      <c r="N185">
        <v>388.05699199999998</v>
      </c>
      <c r="O185">
        <v>8850.9011329999994</v>
      </c>
      <c r="P185">
        <v>4384.9369059999999</v>
      </c>
      <c r="Q185">
        <v>1228.1666339999999</v>
      </c>
      <c r="R185">
        <v>525.05078100000003</v>
      </c>
      <c r="S185">
        <v>265.32244700000001</v>
      </c>
      <c r="T185">
        <v>3343.442599</v>
      </c>
      <c r="U185">
        <v>126.65027600000001</v>
      </c>
      <c r="V185">
        <v>110.390747</v>
      </c>
      <c r="W185">
        <v>1640.844108</v>
      </c>
      <c r="X185">
        <v>141.511629</v>
      </c>
      <c r="Y185">
        <v>69.072300999999996</v>
      </c>
      <c r="Z185">
        <v>524.52283899999998</v>
      </c>
      <c r="AA185">
        <v>319.13894900000003</v>
      </c>
      <c r="AB185">
        <v>464.93931099999998</v>
      </c>
      <c r="AC185">
        <v>3792.0059179999998</v>
      </c>
      <c r="AD185" t="e">
        <v>#N/A</v>
      </c>
      <c r="AE185">
        <v>623.10766699999999</v>
      </c>
      <c r="AF185">
        <v>6590.7335849999999</v>
      </c>
      <c r="AG185">
        <v>914.48675800000001</v>
      </c>
      <c r="AH185">
        <v>476.999978</v>
      </c>
      <c r="AI185">
        <v>223.735432</v>
      </c>
      <c r="AJ185">
        <v>371.90469999999999</v>
      </c>
      <c r="AK185">
        <v>706.93319499999996</v>
      </c>
      <c r="AL185">
        <v>776.49098100000003</v>
      </c>
      <c r="AM185">
        <v>1200.6381779999999</v>
      </c>
      <c r="AN185">
        <v>2908.922775</v>
      </c>
      <c r="AO185">
        <v>645.49762699999997</v>
      </c>
      <c r="AP185">
        <v>246.77125000000001</v>
      </c>
      <c r="AQ185">
        <v>354.354626</v>
      </c>
      <c r="AR185">
        <v>891.53410199999996</v>
      </c>
      <c r="AS185">
        <v>602.89186099999995</v>
      </c>
      <c r="AT185">
        <v>643.92152899999996</v>
      </c>
      <c r="AU185">
        <v>1158.896763</v>
      </c>
      <c r="AV185">
        <v>1469.9572020000001</v>
      </c>
    </row>
    <row r="186" spans="1:48">
      <c r="A186" t="s">
        <v>557</v>
      </c>
      <c r="B186">
        <v>1266.6296970000001</v>
      </c>
      <c r="C186">
        <v>2348.9376109999998</v>
      </c>
      <c r="D186">
        <v>1169.4815779999999</v>
      </c>
      <c r="E186">
        <v>1649.0327130000001</v>
      </c>
      <c r="F186">
        <v>1995.2839879999999</v>
      </c>
      <c r="G186">
        <v>3942.6396679999998</v>
      </c>
      <c r="H186">
        <v>1833.53233</v>
      </c>
      <c r="I186">
        <v>912.720099</v>
      </c>
      <c r="J186">
        <v>2204.3529119999998</v>
      </c>
      <c r="K186">
        <v>7220.2754709999999</v>
      </c>
      <c r="L186">
        <v>5977.7003830000003</v>
      </c>
      <c r="M186">
        <v>566.23824300000001</v>
      </c>
      <c r="N186">
        <v>359.438513</v>
      </c>
      <c r="O186">
        <v>8654.2405280000003</v>
      </c>
      <c r="P186">
        <v>4181.0076520000002</v>
      </c>
      <c r="Q186">
        <v>1107.8882960000001</v>
      </c>
      <c r="R186">
        <v>498.62293499999998</v>
      </c>
      <c r="S186">
        <v>273.88332700000001</v>
      </c>
      <c r="T186">
        <v>3159.7409320000002</v>
      </c>
      <c r="U186">
        <v>114.36701600000001</v>
      </c>
      <c r="V186">
        <v>101.95848599999999</v>
      </c>
      <c r="W186">
        <v>1600.0811369999999</v>
      </c>
      <c r="X186">
        <v>136.27641299999999</v>
      </c>
      <c r="Y186">
        <v>68.217651000000004</v>
      </c>
      <c r="Z186">
        <v>530.29955500000005</v>
      </c>
      <c r="AA186">
        <v>299.27205700000002</v>
      </c>
      <c r="AB186">
        <v>436.42883399999999</v>
      </c>
      <c r="AC186">
        <v>3835.0938550000001</v>
      </c>
      <c r="AD186" t="e">
        <v>#N/A</v>
      </c>
      <c r="AE186">
        <v>594.30999299999996</v>
      </c>
      <c r="AF186">
        <v>6505.4902750000001</v>
      </c>
      <c r="AG186">
        <v>871.35209899999995</v>
      </c>
      <c r="AH186">
        <v>469.40013800000003</v>
      </c>
      <c r="AI186">
        <v>206.898042</v>
      </c>
      <c r="AJ186">
        <v>352.33310499999999</v>
      </c>
      <c r="AK186">
        <v>679.83459800000003</v>
      </c>
      <c r="AL186">
        <v>751.12156400000003</v>
      </c>
      <c r="AM186">
        <v>1086.642834</v>
      </c>
      <c r="AN186">
        <v>2668.3959650000002</v>
      </c>
      <c r="AO186">
        <v>590.78487399999995</v>
      </c>
      <c r="AP186">
        <v>258.35511300000002</v>
      </c>
      <c r="AQ186">
        <v>334.93713700000001</v>
      </c>
      <c r="AR186">
        <v>797.07968000000005</v>
      </c>
      <c r="AS186">
        <v>655.93086600000004</v>
      </c>
      <c r="AT186">
        <v>586.57682299999999</v>
      </c>
      <c r="AU186">
        <v>1112.481669</v>
      </c>
      <c r="AV186">
        <v>1562.65157</v>
      </c>
    </row>
    <row r="187" spans="1:48">
      <c r="A187" t="s">
        <v>558</v>
      </c>
      <c r="B187">
        <v>1267.030456</v>
      </c>
      <c r="C187">
        <v>2611.904567</v>
      </c>
      <c r="D187">
        <v>1204.583322</v>
      </c>
      <c r="E187">
        <v>1650.5730739999999</v>
      </c>
      <c r="F187">
        <v>1999.7012380000001</v>
      </c>
      <c r="G187">
        <v>4026.3611879999999</v>
      </c>
      <c r="H187">
        <v>1841.2389909999999</v>
      </c>
      <c r="I187">
        <v>897.85620200000005</v>
      </c>
      <c r="J187">
        <v>2162.732442</v>
      </c>
      <c r="K187">
        <v>7110.8370919999998</v>
      </c>
      <c r="L187">
        <v>5883.9690870000004</v>
      </c>
      <c r="M187">
        <v>571.005718</v>
      </c>
      <c r="N187">
        <v>360.938783</v>
      </c>
      <c r="O187">
        <v>8575.2323080000006</v>
      </c>
      <c r="P187">
        <v>3988.3908499999998</v>
      </c>
      <c r="Q187">
        <v>1098.4772</v>
      </c>
      <c r="R187">
        <v>482.17349999999999</v>
      </c>
      <c r="S187">
        <v>266.61943200000002</v>
      </c>
      <c r="T187">
        <v>3132.8769990000001</v>
      </c>
      <c r="U187">
        <v>116.068336</v>
      </c>
      <c r="V187">
        <v>99.041578999999999</v>
      </c>
      <c r="W187">
        <v>1580.9194</v>
      </c>
      <c r="X187">
        <v>135.92647600000001</v>
      </c>
      <c r="Y187">
        <v>64.774469999999994</v>
      </c>
      <c r="Z187">
        <v>477.39201300000002</v>
      </c>
      <c r="AA187">
        <v>294.24249099999997</v>
      </c>
      <c r="AB187">
        <v>391.20644499999997</v>
      </c>
      <c r="AC187">
        <v>3703.4842659999999</v>
      </c>
      <c r="AD187" t="e">
        <v>#N/A</v>
      </c>
      <c r="AE187">
        <v>570.55641300000002</v>
      </c>
      <c r="AF187">
        <v>6338.6142410000002</v>
      </c>
      <c r="AG187">
        <v>794.81958699999996</v>
      </c>
      <c r="AH187">
        <v>447.11045000000001</v>
      </c>
      <c r="AI187">
        <v>186.615486</v>
      </c>
      <c r="AJ187">
        <v>327.773597</v>
      </c>
      <c r="AK187">
        <v>712.62631199999998</v>
      </c>
      <c r="AL187">
        <v>710.99768300000005</v>
      </c>
      <c r="AM187">
        <v>1037.4907270000001</v>
      </c>
      <c r="AN187">
        <v>2565.7963709999999</v>
      </c>
      <c r="AO187">
        <v>549.988203</v>
      </c>
      <c r="AP187">
        <v>260.762968</v>
      </c>
      <c r="AQ187">
        <v>309.35553700000003</v>
      </c>
      <c r="AR187">
        <v>770.39565300000004</v>
      </c>
      <c r="AS187">
        <v>675.06125299999997</v>
      </c>
      <c r="AT187">
        <v>542.41895099999999</v>
      </c>
      <c r="AU187">
        <v>1062.984283</v>
      </c>
      <c r="AV187">
        <v>1617.433372</v>
      </c>
    </row>
    <row r="188" spans="1:48">
      <c r="A188" t="s">
        <v>559</v>
      </c>
      <c r="B188">
        <v>1228.5689010000001</v>
      </c>
      <c r="C188">
        <v>2498.8306149999999</v>
      </c>
      <c r="D188">
        <v>1159.315419</v>
      </c>
      <c r="E188">
        <v>1595.4072630000001</v>
      </c>
      <c r="F188">
        <v>1865.723307</v>
      </c>
      <c r="G188">
        <v>3902.5903969999999</v>
      </c>
      <c r="H188">
        <v>1779.3498790000001</v>
      </c>
      <c r="I188">
        <v>864.23520499999995</v>
      </c>
      <c r="J188">
        <v>2085.5972860000002</v>
      </c>
      <c r="K188">
        <v>7132.0405549999996</v>
      </c>
      <c r="L188">
        <v>5604.610557</v>
      </c>
      <c r="M188">
        <v>566.37785699999995</v>
      </c>
      <c r="N188">
        <v>351.10086799999999</v>
      </c>
      <c r="O188">
        <v>8872.0494070000004</v>
      </c>
      <c r="P188">
        <v>4201.3961149999996</v>
      </c>
      <c r="Q188">
        <v>1069.7713650000001</v>
      </c>
      <c r="R188">
        <v>514.82524100000001</v>
      </c>
      <c r="S188">
        <v>273.75393600000001</v>
      </c>
      <c r="T188">
        <v>2910.283887</v>
      </c>
      <c r="U188">
        <v>108.82319200000001</v>
      </c>
      <c r="V188">
        <v>100.431417</v>
      </c>
      <c r="W188">
        <v>1556.576613</v>
      </c>
      <c r="X188">
        <v>132.52531300000001</v>
      </c>
      <c r="Y188">
        <v>65.965738000000002</v>
      </c>
      <c r="Z188">
        <v>486.23638299999999</v>
      </c>
      <c r="AA188">
        <v>322.55193000000003</v>
      </c>
      <c r="AB188">
        <v>418.830106</v>
      </c>
      <c r="AC188">
        <v>3597.6665290000001</v>
      </c>
      <c r="AD188" t="e">
        <v>#N/A</v>
      </c>
      <c r="AE188">
        <v>536.25756799999999</v>
      </c>
      <c r="AF188">
        <v>6289.310743</v>
      </c>
      <c r="AG188">
        <v>749.76236600000004</v>
      </c>
      <c r="AH188">
        <v>456.51360399999999</v>
      </c>
      <c r="AI188">
        <v>203.99467899999999</v>
      </c>
      <c r="AJ188">
        <v>310.33697100000001</v>
      </c>
      <c r="AK188">
        <v>753.22455400000001</v>
      </c>
      <c r="AL188">
        <v>773.38317400000005</v>
      </c>
      <c r="AM188">
        <v>1031.2069449999999</v>
      </c>
      <c r="AN188">
        <v>2638.9256260000002</v>
      </c>
      <c r="AO188">
        <v>563.37883599999998</v>
      </c>
      <c r="AP188">
        <v>264.17125299999998</v>
      </c>
      <c r="AQ188">
        <v>313.82953600000002</v>
      </c>
      <c r="AR188">
        <v>739.74154299999998</v>
      </c>
      <c r="AS188">
        <v>678.70972800000004</v>
      </c>
      <c r="AT188">
        <v>549.84873500000003</v>
      </c>
      <c r="AU188">
        <v>1088.9851819999999</v>
      </c>
      <c r="AV188">
        <v>1598.4607940000001</v>
      </c>
    </row>
    <row r="189" spans="1:48">
      <c r="A189" t="s">
        <v>560</v>
      </c>
      <c r="B189">
        <v>1200.9959510000001</v>
      </c>
      <c r="C189">
        <v>2495.8337040000001</v>
      </c>
      <c r="D189">
        <v>1137.7624189999999</v>
      </c>
      <c r="E189">
        <v>1491.8308340000001</v>
      </c>
      <c r="F189">
        <v>1860.6878320000001</v>
      </c>
      <c r="G189">
        <v>3915.2054539999999</v>
      </c>
      <c r="H189">
        <v>1710.5042639999999</v>
      </c>
      <c r="I189">
        <v>884.412688</v>
      </c>
      <c r="J189">
        <v>1998.354979</v>
      </c>
      <c r="K189">
        <v>6887.9897350000001</v>
      </c>
      <c r="L189">
        <v>5494.4045569999998</v>
      </c>
      <c r="M189">
        <v>501.72085800000002</v>
      </c>
      <c r="N189">
        <v>315.94276500000001</v>
      </c>
      <c r="O189">
        <v>8724.0494569999992</v>
      </c>
      <c r="P189">
        <v>4211.7212579999996</v>
      </c>
      <c r="Q189">
        <v>1050.5201119999999</v>
      </c>
      <c r="R189">
        <v>492.71355499999999</v>
      </c>
      <c r="S189">
        <v>281.95853</v>
      </c>
      <c r="T189">
        <v>2964.9692230000001</v>
      </c>
      <c r="U189">
        <v>106.292703</v>
      </c>
      <c r="V189">
        <v>99.417052999999996</v>
      </c>
      <c r="W189">
        <v>1509.2994080000001</v>
      </c>
      <c r="X189">
        <v>125.362191</v>
      </c>
      <c r="Y189">
        <v>66.311949999999996</v>
      </c>
      <c r="Z189">
        <v>559.41596900000002</v>
      </c>
      <c r="AA189">
        <v>312.55279000000002</v>
      </c>
      <c r="AB189">
        <v>409.85330499999998</v>
      </c>
      <c r="AC189">
        <v>3761.3533550000002</v>
      </c>
      <c r="AD189" t="e">
        <v>#N/A</v>
      </c>
      <c r="AE189">
        <v>611.62107800000001</v>
      </c>
      <c r="AF189">
        <v>6473.4184789999999</v>
      </c>
      <c r="AG189">
        <v>832.60341400000004</v>
      </c>
      <c r="AH189">
        <v>452.88912199999999</v>
      </c>
      <c r="AI189">
        <v>221.020647</v>
      </c>
      <c r="AJ189">
        <v>340.487346</v>
      </c>
      <c r="AK189">
        <v>758.53666299999998</v>
      </c>
      <c r="AL189">
        <v>764.86821099999997</v>
      </c>
      <c r="AM189">
        <v>1016.390485</v>
      </c>
      <c r="AN189">
        <v>2909.5861380000001</v>
      </c>
      <c r="AO189">
        <v>625.07318399999997</v>
      </c>
      <c r="AP189">
        <v>224.35560100000001</v>
      </c>
      <c r="AQ189">
        <v>350.507452</v>
      </c>
      <c r="AR189">
        <v>663.16887499999996</v>
      </c>
      <c r="AS189">
        <v>859.87886100000003</v>
      </c>
      <c r="AT189">
        <v>504.26125000000002</v>
      </c>
      <c r="AU189">
        <v>1112.6232279999999</v>
      </c>
      <c r="AV189">
        <v>1817.3802089999999</v>
      </c>
    </row>
    <row r="190" spans="1:48">
      <c r="A190" t="s">
        <v>561</v>
      </c>
      <c r="B190">
        <v>1127.500395</v>
      </c>
      <c r="C190">
        <v>2321.0397309999998</v>
      </c>
      <c r="D190">
        <v>1061.235494</v>
      </c>
      <c r="E190">
        <v>1372.6416919999999</v>
      </c>
      <c r="F190">
        <v>1731.739957</v>
      </c>
      <c r="G190">
        <v>3590.3391569999999</v>
      </c>
      <c r="H190">
        <v>1598.6110349999999</v>
      </c>
      <c r="I190">
        <v>800.45937600000002</v>
      </c>
      <c r="J190">
        <v>1802.3462770000001</v>
      </c>
      <c r="K190">
        <v>6264.0844079999997</v>
      </c>
      <c r="L190">
        <v>4971.3976350000003</v>
      </c>
      <c r="M190">
        <v>458.94050600000003</v>
      </c>
      <c r="N190">
        <v>290.40923500000002</v>
      </c>
      <c r="O190">
        <v>8675.4899399999995</v>
      </c>
      <c r="P190">
        <v>4022.8264509999999</v>
      </c>
      <c r="Q190">
        <v>996.27209400000004</v>
      </c>
      <c r="R190">
        <v>439.82721099999998</v>
      </c>
      <c r="S190">
        <v>264.13180399999999</v>
      </c>
      <c r="T190">
        <v>2523.5500790000001</v>
      </c>
      <c r="U190">
        <v>93.574541999999994</v>
      </c>
      <c r="V190">
        <v>94.095224999999999</v>
      </c>
      <c r="W190">
        <v>1297.060387</v>
      </c>
      <c r="X190">
        <v>118.3171</v>
      </c>
      <c r="Y190">
        <v>66.796000000000006</v>
      </c>
      <c r="Z190">
        <v>520.14392299999997</v>
      </c>
      <c r="AA190">
        <v>277.908411</v>
      </c>
      <c r="AB190">
        <v>368.981696</v>
      </c>
      <c r="AC190">
        <v>3527.8385450000001</v>
      </c>
      <c r="AD190" t="e">
        <v>#N/A</v>
      </c>
      <c r="AE190">
        <v>533.024089</v>
      </c>
      <c r="AF190">
        <v>6124.0364360000003</v>
      </c>
      <c r="AG190">
        <v>804.38809100000003</v>
      </c>
      <c r="AH190">
        <v>430.40423700000002</v>
      </c>
      <c r="AI190">
        <v>221.320446</v>
      </c>
      <c r="AJ190">
        <v>328.82100000000003</v>
      </c>
      <c r="AK190">
        <v>715.210688</v>
      </c>
      <c r="AL190">
        <v>718.50273500000003</v>
      </c>
      <c r="AM190">
        <v>921.09382000000005</v>
      </c>
      <c r="AN190">
        <v>2825.8128710000001</v>
      </c>
      <c r="AO190">
        <v>644.64040799999998</v>
      </c>
      <c r="AP190">
        <v>229.306434</v>
      </c>
      <c r="AQ190">
        <v>321.55005199999999</v>
      </c>
      <c r="AR190">
        <v>614.22785599999997</v>
      </c>
      <c r="AS190">
        <v>806.89636099999996</v>
      </c>
      <c r="AT190">
        <v>466.27816000000001</v>
      </c>
      <c r="AU190">
        <v>1082.1419069999999</v>
      </c>
      <c r="AV190">
        <v>1747.7759000000001</v>
      </c>
    </row>
    <row r="191" spans="1:48">
      <c r="A191" t="s">
        <v>562</v>
      </c>
      <c r="B191">
        <v>1128.8710920000001</v>
      </c>
      <c r="C191">
        <v>2273.6384520000001</v>
      </c>
      <c r="D191">
        <v>1119.767701</v>
      </c>
      <c r="E191">
        <v>1547.450793</v>
      </c>
      <c r="F191">
        <v>1716.4191109999999</v>
      </c>
      <c r="G191">
        <v>3724.7162079999998</v>
      </c>
      <c r="H191">
        <v>1684.1685199999999</v>
      </c>
      <c r="I191">
        <v>834.79528600000003</v>
      </c>
      <c r="J191">
        <v>1998.233383</v>
      </c>
      <c r="K191">
        <v>6442.435109</v>
      </c>
      <c r="L191">
        <v>5308.7322210000002</v>
      </c>
      <c r="M191">
        <v>581.56884400000001</v>
      </c>
      <c r="N191">
        <v>345.56520899999998</v>
      </c>
      <c r="O191">
        <v>8537.9350329999997</v>
      </c>
      <c r="P191">
        <v>4093.5237929999998</v>
      </c>
      <c r="Q191">
        <v>1136.6147410000001</v>
      </c>
      <c r="R191">
        <v>484.42042300000003</v>
      </c>
      <c r="S191">
        <v>269.67731199999997</v>
      </c>
      <c r="T191">
        <v>2756.9547149999999</v>
      </c>
      <c r="U191">
        <v>101.906648</v>
      </c>
      <c r="V191">
        <v>95.914040999999997</v>
      </c>
      <c r="W191">
        <v>1444.405186</v>
      </c>
      <c r="X191">
        <v>138.035415</v>
      </c>
      <c r="Y191">
        <v>68.430954</v>
      </c>
      <c r="Z191">
        <v>556.63490899999999</v>
      </c>
      <c r="AA191">
        <v>273.59838100000002</v>
      </c>
      <c r="AB191">
        <v>368.84524699999997</v>
      </c>
      <c r="AC191">
        <v>3710.8056139999999</v>
      </c>
      <c r="AD191" t="e">
        <v>#N/A</v>
      </c>
      <c r="AE191">
        <v>550.61733100000004</v>
      </c>
      <c r="AF191">
        <v>6020.448985</v>
      </c>
      <c r="AG191">
        <v>864.33138699999995</v>
      </c>
      <c r="AH191">
        <v>445.12013100000001</v>
      </c>
      <c r="AI191">
        <v>234.88859600000001</v>
      </c>
      <c r="AJ191">
        <v>327.73371600000002</v>
      </c>
      <c r="AK191">
        <v>737.48077699999999</v>
      </c>
      <c r="AL191">
        <v>690.98624800000005</v>
      </c>
      <c r="AM191">
        <v>1018.773432</v>
      </c>
      <c r="AN191">
        <v>2796.971125</v>
      </c>
      <c r="AO191">
        <v>716.19940799999995</v>
      </c>
      <c r="AP191">
        <v>271.33583900000002</v>
      </c>
      <c r="AQ191">
        <v>370.33479</v>
      </c>
      <c r="AR191">
        <v>767.98146699999995</v>
      </c>
      <c r="AS191">
        <v>813.859058</v>
      </c>
      <c r="AT191">
        <v>523.293586</v>
      </c>
      <c r="AU191">
        <v>1248.4175250000001</v>
      </c>
      <c r="AV191">
        <v>1816.5177249999999</v>
      </c>
    </row>
    <row r="192" spans="1:48">
      <c r="A192" t="s">
        <v>563</v>
      </c>
      <c r="B192">
        <v>1087.3379560000001</v>
      </c>
      <c r="C192">
        <v>2228.12293</v>
      </c>
      <c r="D192">
        <v>1078.9061240000001</v>
      </c>
      <c r="E192">
        <v>1472.5533559999999</v>
      </c>
      <c r="F192">
        <v>1667.365528</v>
      </c>
      <c r="G192">
        <v>3641.677608</v>
      </c>
      <c r="H192">
        <v>1562.1919089999999</v>
      </c>
      <c r="I192">
        <v>811.98074599999995</v>
      </c>
      <c r="J192">
        <v>1965.265881</v>
      </c>
      <c r="K192">
        <v>6411.5904170000003</v>
      </c>
      <c r="L192">
        <v>5133.9078760000002</v>
      </c>
      <c r="M192">
        <v>557.91878299999996</v>
      </c>
      <c r="N192">
        <v>324.90838300000001</v>
      </c>
      <c r="O192">
        <v>8364.4789199999996</v>
      </c>
      <c r="P192">
        <v>3965.4143060000001</v>
      </c>
      <c r="Q192">
        <v>1090.9671780000001</v>
      </c>
      <c r="R192">
        <v>465.708753</v>
      </c>
      <c r="S192">
        <v>270.77188200000001</v>
      </c>
      <c r="T192">
        <v>2656.3545049999998</v>
      </c>
      <c r="U192">
        <v>99.916942000000006</v>
      </c>
      <c r="V192">
        <v>89.921364999999994</v>
      </c>
      <c r="W192">
        <v>1350.9835270000001</v>
      </c>
      <c r="X192">
        <v>126.399305</v>
      </c>
      <c r="Y192">
        <v>65.870357999999996</v>
      </c>
      <c r="Z192">
        <v>548.51955599999997</v>
      </c>
      <c r="AA192">
        <v>266.31021900000002</v>
      </c>
      <c r="AB192">
        <v>363.30178599999999</v>
      </c>
      <c r="AC192">
        <v>3665.2251959999999</v>
      </c>
      <c r="AD192" t="e">
        <v>#N/A</v>
      </c>
      <c r="AE192">
        <v>543.32231200000001</v>
      </c>
      <c r="AF192">
        <v>5568.5055160000002</v>
      </c>
      <c r="AG192">
        <v>841.74875199999997</v>
      </c>
      <c r="AH192">
        <v>433.79817100000002</v>
      </c>
      <c r="AI192">
        <v>222.08725699999999</v>
      </c>
      <c r="AJ192">
        <v>321.97882800000002</v>
      </c>
      <c r="AK192">
        <v>711.23741399999994</v>
      </c>
      <c r="AL192">
        <v>678.62011700000005</v>
      </c>
      <c r="AM192">
        <v>979.64113999999995</v>
      </c>
      <c r="AN192">
        <v>2757.7441699999999</v>
      </c>
      <c r="AO192">
        <v>678.477936</v>
      </c>
      <c r="AP192">
        <v>251.38731200000001</v>
      </c>
      <c r="AQ192">
        <v>364.34192200000001</v>
      </c>
      <c r="AR192">
        <v>731.91750100000002</v>
      </c>
      <c r="AS192">
        <v>819.56764899999996</v>
      </c>
      <c r="AT192">
        <v>522.33451200000002</v>
      </c>
      <c r="AU192">
        <v>1179.1711310000001</v>
      </c>
      <c r="AV192">
        <v>1558.366458</v>
      </c>
    </row>
    <row r="193" spans="1:48">
      <c r="A193" t="s">
        <v>564</v>
      </c>
      <c r="B193">
        <v>998.27793199999996</v>
      </c>
      <c r="C193">
        <v>2146.9397220000001</v>
      </c>
      <c r="D193">
        <v>991.79989699999999</v>
      </c>
      <c r="E193">
        <v>1286.2490949999999</v>
      </c>
      <c r="F193">
        <v>1549.9221480000001</v>
      </c>
      <c r="G193">
        <v>3453.248153</v>
      </c>
      <c r="H193">
        <v>1379.388862</v>
      </c>
      <c r="I193">
        <v>718.09786899999995</v>
      </c>
      <c r="J193">
        <v>1737.0731470000001</v>
      </c>
      <c r="K193">
        <v>5409.4230630000002</v>
      </c>
      <c r="L193">
        <v>4582.4820440000003</v>
      </c>
      <c r="M193">
        <v>504.61291599999998</v>
      </c>
      <c r="N193">
        <v>292.09295400000002</v>
      </c>
      <c r="O193">
        <v>7364.0774250000004</v>
      </c>
      <c r="P193">
        <v>3674.2581300000002</v>
      </c>
      <c r="Q193">
        <v>969.80523600000004</v>
      </c>
      <c r="R193">
        <v>396.33101900000003</v>
      </c>
      <c r="S193">
        <v>247.67317299999999</v>
      </c>
      <c r="T193">
        <v>2300.3741180000002</v>
      </c>
      <c r="U193">
        <v>94.203470999999993</v>
      </c>
      <c r="V193">
        <v>83.693425000000005</v>
      </c>
      <c r="W193">
        <v>1187.065681</v>
      </c>
      <c r="X193">
        <v>114.243135</v>
      </c>
      <c r="Y193">
        <v>60.701526999999999</v>
      </c>
      <c r="Z193">
        <v>472.21225800000002</v>
      </c>
      <c r="AA193">
        <v>240.475438</v>
      </c>
      <c r="AB193">
        <v>324.794175</v>
      </c>
      <c r="AC193">
        <v>3319.1363110000002</v>
      </c>
      <c r="AD193" t="e">
        <v>#N/A</v>
      </c>
      <c r="AE193">
        <v>476.81655699999999</v>
      </c>
      <c r="AF193">
        <v>5024.49136</v>
      </c>
      <c r="AG193">
        <v>738.59990800000003</v>
      </c>
      <c r="AH193">
        <v>412.34243800000002</v>
      </c>
      <c r="AI193">
        <v>197.219717</v>
      </c>
      <c r="AJ193">
        <v>283.80654800000002</v>
      </c>
      <c r="AK193">
        <v>641.18851299999994</v>
      </c>
      <c r="AL193">
        <v>640.665661</v>
      </c>
      <c r="AM193">
        <v>835.75748199999998</v>
      </c>
      <c r="AN193">
        <v>2501.304897</v>
      </c>
      <c r="AO193">
        <v>588.21484499999997</v>
      </c>
      <c r="AP193">
        <v>250.55951300000001</v>
      </c>
      <c r="AQ193">
        <v>305.49579599999998</v>
      </c>
      <c r="AR193">
        <v>628.74758699999995</v>
      </c>
      <c r="AS193">
        <v>797.91459299999997</v>
      </c>
      <c r="AT193">
        <v>490.64926400000002</v>
      </c>
      <c r="AU193">
        <v>1103.297419</v>
      </c>
      <c r="AV193">
        <v>1404.114613</v>
      </c>
    </row>
    <row r="194" spans="1:48">
      <c r="A194" t="s">
        <v>565</v>
      </c>
      <c r="B194">
        <v>1047.1419519999999</v>
      </c>
      <c r="C194">
        <v>2197.7939449999999</v>
      </c>
      <c r="D194">
        <v>1017.005899</v>
      </c>
      <c r="E194">
        <v>1371.462135</v>
      </c>
      <c r="F194">
        <v>1582.683037</v>
      </c>
      <c r="G194">
        <v>3369.2559019999999</v>
      </c>
      <c r="H194">
        <v>1466.3169069999999</v>
      </c>
      <c r="I194">
        <v>746.97504800000002</v>
      </c>
      <c r="J194">
        <v>1881.5957969999999</v>
      </c>
      <c r="K194">
        <v>5742.2506199999998</v>
      </c>
      <c r="L194">
        <v>4812.0490399999999</v>
      </c>
      <c r="M194">
        <v>535.65572799999995</v>
      </c>
      <c r="N194">
        <v>315.595618</v>
      </c>
      <c r="O194">
        <v>7309.9848249999995</v>
      </c>
      <c r="P194">
        <v>3727.4424859999999</v>
      </c>
      <c r="Q194">
        <v>1008.345332</v>
      </c>
      <c r="R194">
        <v>412.95326599999999</v>
      </c>
      <c r="S194">
        <v>242.00581700000001</v>
      </c>
      <c r="T194">
        <v>2423.5782760000002</v>
      </c>
      <c r="U194">
        <v>111.379701</v>
      </c>
      <c r="V194">
        <v>86.567552000000006</v>
      </c>
      <c r="W194">
        <v>1243.245064</v>
      </c>
      <c r="X194">
        <v>116.37699600000001</v>
      </c>
      <c r="Y194">
        <v>62.424807999999999</v>
      </c>
      <c r="Z194">
        <v>479.64805799999999</v>
      </c>
      <c r="AA194">
        <v>245.974752</v>
      </c>
      <c r="AB194">
        <v>333.83287100000001</v>
      </c>
      <c r="AC194">
        <v>3442.5155420000001</v>
      </c>
      <c r="AD194" t="e">
        <v>#N/A</v>
      </c>
      <c r="AE194">
        <v>491.98631499999999</v>
      </c>
      <c r="AF194">
        <v>5291.6007980000004</v>
      </c>
      <c r="AG194">
        <v>759.28416300000004</v>
      </c>
      <c r="AH194">
        <v>388.618583</v>
      </c>
      <c r="AI194">
        <v>200.90939</v>
      </c>
      <c r="AJ194">
        <v>260.98042600000002</v>
      </c>
      <c r="AK194">
        <v>605.67046000000005</v>
      </c>
      <c r="AL194">
        <v>626.59400000000005</v>
      </c>
      <c r="AM194">
        <v>868.30290400000001</v>
      </c>
      <c r="AN194">
        <v>2333.1588590000001</v>
      </c>
      <c r="AO194">
        <v>596.73100499999998</v>
      </c>
      <c r="AP194">
        <v>276.358812</v>
      </c>
      <c r="AQ194">
        <v>291.97795500000001</v>
      </c>
      <c r="AR194">
        <v>653.50057600000002</v>
      </c>
      <c r="AS194">
        <v>784.97528799999998</v>
      </c>
      <c r="AT194">
        <v>515.08770100000004</v>
      </c>
      <c r="AU194">
        <v>1013.731123</v>
      </c>
      <c r="AV194">
        <v>1352.8706010000001</v>
      </c>
    </row>
    <row r="195" spans="1:48">
      <c r="A195" t="s">
        <v>566</v>
      </c>
      <c r="B195">
        <v>979.88465699999995</v>
      </c>
      <c r="C195">
        <v>2122.9843369999999</v>
      </c>
      <c r="D195">
        <v>908.15808700000002</v>
      </c>
      <c r="E195">
        <v>1221.2296180000001</v>
      </c>
      <c r="F195">
        <v>1479.9142569999999</v>
      </c>
      <c r="G195">
        <v>3214.6265079999998</v>
      </c>
      <c r="H195">
        <v>1339.2266770000001</v>
      </c>
      <c r="I195">
        <v>665.82695699999999</v>
      </c>
      <c r="J195">
        <v>1698.744447</v>
      </c>
      <c r="K195">
        <v>5141.3643430000002</v>
      </c>
      <c r="L195">
        <v>4362.9290860000001</v>
      </c>
      <c r="M195">
        <v>441.15464400000002</v>
      </c>
      <c r="N195">
        <v>272.46954899999997</v>
      </c>
      <c r="O195">
        <v>6908.7174960000002</v>
      </c>
      <c r="P195">
        <v>3455.9247639999999</v>
      </c>
      <c r="Q195">
        <v>913.27247299999999</v>
      </c>
      <c r="R195">
        <v>368.01083299999999</v>
      </c>
      <c r="S195">
        <v>244.508994</v>
      </c>
      <c r="T195">
        <v>2057.1168189999999</v>
      </c>
      <c r="U195">
        <v>104.181774</v>
      </c>
      <c r="V195">
        <v>80.708545999999998</v>
      </c>
      <c r="W195">
        <v>1056.73982</v>
      </c>
      <c r="X195">
        <v>104.92069100000001</v>
      </c>
      <c r="Y195">
        <v>59.830125000000002</v>
      </c>
      <c r="Z195">
        <v>476.79939000000002</v>
      </c>
      <c r="AA195">
        <v>230.21043800000001</v>
      </c>
      <c r="AB195">
        <v>310.53319099999999</v>
      </c>
      <c r="AC195">
        <v>3028.033265</v>
      </c>
      <c r="AD195" t="e">
        <v>#N/A</v>
      </c>
      <c r="AE195">
        <v>437.322946</v>
      </c>
      <c r="AF195">
        <v>5009.595429</v>
      </c>
      <c r="AG195">
        <v>721.027919</v>
      </c>
      <c r="AH195">
        <v>368.834722</v>
      </c>
      <c r="AI195">
        <v>189.93149700000001</v>
      </c>
      <c r="AJ195">
        <v>245.937207</v>
      </c>
      <c r="AK195">
        <v>553.53373199999999</v>
      </c>
      <c r="AL195">
        <v>615.16916800000001</v>
      </c>
      <c r="AM195">
        <v>726.65954399999998</v>
      </c>
      <c r="AN195">
        <v>2082.8464819999999</v>
      </c>
      <c r="AO195">
        <v>514.50136699999996</v>
      </c>
      <c r="AP195">
        <v>213.09895599999999</v>
      </c>
      <c r="AQ195">
        <v>284.39874300000002</v>
      </c>
      <c r="AR195">
        <v>576.16219000000001</v>
      </c>
      <c r="AS195">
        <v>745.23141999999996</v>
      </c>
      <c r="AT195">
        <v>452.94125600000001</v>
      </c>
      <c r="AU195">
        <v>895.473525</v>
      </c>
      <c r="AV195">
        <v>1252.6955889999999</v>
      </c>
    </row>
    <row r="196" spans="1:48">
      <c r="A196" t="s">
        <v>567</v>
      </c>
      <c r="B196">
        <v>1036.599375</v>
      </c>
      <c r="C196">
        <v>2168.4824549999998</v>
      </c>
      <c r="D196">
        <v>926.64389300000005</v>
      </c>
      <c r="E196">
        <v>1251.9215859999999</v>
      </c>
      <c r="F196">
        <v>1548.1000610000001</v>
      </c>
      <c r="G196">
        <v>3081.8750570000002</v>
      </c>
      <c r="H196">
        <v>1344.735038</v>
      </c>
      <c r="I196">
        <v>694.87214600000004</v>
      </c>
      <c r="J196">
        <v>1717.8595760000001</v>
      </c>
      <c r="K196">
        <v>4980.733381</v>
      </c>
      <c r="L196">
        <v>4329.4914749999998</v>
      </c>
      <c r="M196">
        <v>449.16137500000002</v>
      </c>
      <c r="N196">
        <v>277.10392999999999</v>
      </c>
      <c r="O196">
        <v>6721.0326539999996</v>
      </c>
      <c r="P196">
        <v>3312.6888020000001</v>
      </c>
      <c r="Q196">
        <v>932.86057400000004</v>
      </c>
      <c r="R196">
        <v>396.82441999999998</v>
      </c>
      <c r="S196">
        <v>255.98872299999999</v>
      </c>
      <c r="T196">
        <v>2170.607747</v>
      </c>
      <c r="U196">
        <v>113.054771</v>
      </c>
      <c r="V196">
        <v>80.931268000000003</v>
      </c>
      <c r="W196">
        <v>1161.0227339999999</v>
      </c>
      <c r="X196">
        <v>105.991991</v>
      </c>
      <c r="Y196">
        <v>59.092035000000003</v>
      </c>
      <c r="Z196">
        <v>457.385201</v>
      </c>
      <c r="AA196">
        <v>232.34911299999999</v>
      </c>
      <c r="AB196">
        <v>306.64349900000002</v>
      </c>
      <c r="AC196">
        <v>3079.0697799999998</v>
      </c>
      <c r="AD196" t="e">
        <v>#N/A</v>
      </c>
      <c r="AE196">
        <v>457.51173499999999</v>
      </c>
      <c r="AF196">
        <v>5076.4298859999999</v>
      </c>
      <c r="AG196">
        <v>655.21973500000001</v>
      </c>
      <c r="AH196">
        <v>349.11485099999999</v>
      </c>
      <c r="AI196">
        <v>208.182886</v>
      </c>
      <c r="AJ196">
        <v>229.336949</v>
      </c>
      <c r="AK196">
        <v>616.189123</v>
      </c>
      <c r="AL196">
        <v>594.58887200000004</v>
      </c>
      <c r="AM196">
        <v>795.77992600000005</v>
      </c>
      <c r="AN196">
        <v>2042.2278839999999</v>
      </c>
      <c r="AO196">
        <v>519.634411</v>
      </c>
      <c r="AP196">
        <v>241.82343399999999</v>
      </c>
      <c r="AQ196">
        <v>276.57077600000002</v>
      </c>
      <c r="AR196">
        <v>642.84368700000005</v>
      </c>
      <c r="AS196">
        <v>789.55583799999999</v>
      </c>
      <c r="AT196">
        <v>470.85055899999998</v>
      </c>
      <c r="AU196">
        <v>859.83488199999999</v>
      </c>
      <c r="AV196">
        <v>1251.5730510000001</v>
      </c>
    </row>
    <row r="197" spans="1:48">
      <c r="A197" t="s">
        <v>568</v>
      </c>
      <c r="B197">
        <v>1130.032602</v>
      </c>
      <c r="C197">
        <v>2358.111367</v>
      </c>
      <c r="D197">
        <v>1050.187645</v>
      </c>
      <c r="E197">
        <v>1457.637062</v>
      </c>
      <c r="F197">
        <v>1682.1251609999999</v>
      </c>
      <c r="G197">
        <v>3466.3915059999999</v>
      </c>
      <c r="H197">
        <v>1526.3052250000001</v>
      </c>
      <c r="I197">
        <v>823.00262899999996</v>
      </c>
      <c r="J197">
        <v>1950.0809899999999</v>
      </c>
      <c r="K197">
        <v>5819.3698020000002</v>
      </c>
      <c r="L197">
        <v>4878.9663010000004</v>
      </c>
      <c r="M197">
        <v>539.257383</v>
      </c>
      <c r="N197">
        <v>330.80534699999998</v>
      </c>
      <c r="O197">
        <v>7229.8853509999999</v>
      </c>
      <c r="P197">
        <v>3683.6392259999998</v>
      </c>
      <c r="Q197">
        <v>1014.924287</v>
      </c>
      <c r="R197">
        <v>461.63209699999999</v>
      </c>
      <c r="S197">
        <v>279.95436599999999</v>
      </c>
      <c r="T197">
        <v>2605.1035790000001</v>
      </c>
      <c r="U197">
        <v>140.46321499999999</v>
      </c>
      <c r="V197">
        <v>94.340773999999996</v>
      </c>
      <c r="W197">
        <v>1388.4260609999999</v>
      </c>
      <c r="X197">
        <v>119.360395</v>
      </c>
      <c r="Y197">
        <v>63.409438999999999</v>
      </c>
      <c r="Z197">
        <v>499.76010500000001</v>
      </c>
      <c r="AA197">
        <v>260.50170800000001</v>
      </c>
      <c r="AB197">
        <v>355.12828999999999</v>
      </c>
      <c r="AC197">
        <v>3557.7178159999999</v>
      </c>
      <c r="AD197" t="e">
        <v>#N/A</v>
      </c>
      <c r="AE197">
        <v>489.836231</v>
      </c>
      <c r="AF197">
        <v>5528.0812429999996</v>
      </c>
      <c r="AG197">
        <v>740.03627400000005</v>
      </c>
      <c r="AH197">
        <v>385.40029800000002</v>
      </c>
      <c r="AI197">
        <v>234.521658</v>
      </c>
      <c r="AJ197">
        <v>244.236718</v>
      </c>
      <c r="AK197">
        <v>646.049712</v>
      </c>
      <c r="AL197">
        <v>669.89711499999999</v>
      </c>
      <c r="AM197">
        <v>934.80351399999995</v>
      </c>
      <c r="AN197">
        <v>2109.2809980000002</v>
      </c>
      <c r="AO197">
        <v>583.63539100000003</v>
      </c>
      <c r="AP197">
        <v>321.58343500000001</v>
      </c>
      <c r="AQ197">
        <v>291.75061399999998</v>
      </c>
      <c r="AR197">
        <v>831.941553</v>
      </c>
      <c r="AS197">
        <v>941.97660599999995</v>
      </c>
      <c r="AT197">
        <v>544.96328600000004</v>
      </c>
      <c r="AU197">
        <v>872.15675899999997</v>
      </c>
      <c r="AV197">
        <v>1221.770448</v>
      </c>
    </row>
    <row r="198" spans="1:48">
      <c r="A198" t="s">
        <v>569</v>
      </c>
      <c r="B198">
        <v>1113.3564940000001</v>
      </c>
      <c r="C198">
        <v>2362.7628300000001</v>
      </c>
      <c r="D198">
        <v>1064.6064180000001</v>
      </c>
      <c r="E198">
        <v>1536.924473</v>
      </c>
      <c r="F198">
        <v>1661.318223</v>
      </c>
      <c r="G198">
        <v>3680.5533139999998</v>
      </c>
      <c r="H198">
        <v>1567.6534240000001</v>
      </c>
      <c r="I198">
        <v>827.74988199999996</v>
      </c>
      <c r="J198">
        <v>1980.007032</v>
      </c>
      <c r="K198">
        <v>5626.7842099999998</v>
      </c>
      <c r="L198">
        <v>4620.3189439999996</v>
      </c>
      <c r="M198">
        <v>567.443487</v>
      </c>
      <c r="N198">
        <v>355.60268200000002</v>
      </c>
      <c r="O198">
        <v>7442.6882990000004</v>
      </c>
      <c r="P198">
        <v>3506.426563</v>
      </c>
      <c r="Q198">
        <v>1062.659776</v>
      </c>
      <c r="R198">
        <v>509.43356299999999</v>
      </c>
      <c r="S198">
        <v>302.91775699999999</v>
      </c>
      <c r="T198">
        <v>2578.7677199999998</v>
      </c>
      <c r="U198">
        <v>130.04898900000001</v>
      </c>
      <c r="V198">
        <v>91.503822</v>
      </c>
      <c r="W198">
        <v>1388.7814960000001</v>
      </c>
      <c r="X198">
        <v>131.77320599999999</v>
      </c>
      <c r="Y198">
        <v>63.783411999999998</v>
      </c>
      <c r="Z198">
        <v>490.844449</v>
      </c>
      <c r="AA198">
        <v>254.036464</v>
      </c>
      <c r="AB198">
        <v>336.23438700000003</v>
      </c>
      <c r="AC198">
        <v>3606.0297350000001</v>
      </c>
      <c r="AD198" t="e">
        <v>#N/A</v>
      </c>
      <c r="AE198">
        <v>486.91816799999998</v>
      </c>
      <c r="AF198">
        <v>5534.4823640000004</v>
      </c>
      <c r="AG198">
        <v>697.961141</v>
      </c>
      <c r="AH198">
        <v>369.87787100000003</v>
      </c>
      <c r="AI198">
        <v>242.69029</v>
      </c>
      <c r="AJ198">
        <v>254.260041</v>
      </c>
      <c r="AK198">
        <v>654.64816800000006</v>
      </c>
      <c r="AL198">
        <v>643.148639</v>
      </c>
      <c r="AM198">
        <v>940.68273799999997</v>
      </c>
      <c r="AN198">
        <v>2052.778374</v>
      </c>
      <c r="AO198">
        <v>548.19090800000004</v>
      </c>
      <c r="AP198">
        <v>363.22863599999999</v>
      </c>
      <c r="AQ198">
        <v>278.52441399999998</v>
      </c>
      <c r="AR198">
        <v>836.36102300000005</v>
      </c>
      <c r="AS198">
        <v>868.56590800000004</v>
      </c>
      <c r="AT198">
        <v>543.45125399999995</v>
      </c>
      <c r="AU198">
        <v>870.08000500000003</v>
      </c>
      <c r="AV198">
        <v>1218.867927</v>
      </c>
    </row>
    <row r="199" spans="1:48">
      <c r="A199" t="s">
        <v>570</v>
      </c>
      <c r="B199">
        <v>1052.0289990000001</v>
      </c>
      <c r="C199">
        <v>2267.7565509999999</v>
      </c>
      <c r="D199">
        <v>1008.732741</v>
      </c>
      <c r="E199">
        <v>1446.9821460000001</v>
      </c>
      <c r="F199">
        <v>1537.5390170000001</v>
      </c>
      <c r="G199">
        <v>3510.232195</v>
      </c>
      <c r="H199">
        <v>1437.603828</v>
      </c>
      <c r="I199">
        <v>768.48582199999998</v>
      </c>
      <c r="J199">
        <v>1848.262369</v>
      </c>
      <c r="K199">
        <v>5263.4166210000003</v>
      </c>
      <c r="L199">
        <v>4309.1040469999998</v>
      </c>
      <c r="M199">
        <v>548.28344600000003</v>
      </c>
      <c r="N199">
        <v>331.46590500000002</v>
      </c>
      <c r="O199">
        <v>7071.2831850000002</v>
      </c>
      <c r="P199">
        <v>3364.8206530000002</v>
      </c>
      <c r="Q199">
        <v>1031.894777</v>
      </c>
      <c r="R199">
        <v>459.30087900000001</v>
      </c>
      <c r="S199">
        <v>282.26079199999998</v>
      </c>
      <c r="T199">
        <v>2427.2668090000002</v>
      </c>
      <c r="U199">
        <v>121.552139</v>
      </c>
      <c r="V199">
        <v>89.093784999999997</v>
      </c>
      <c r="W199">
        <v>1290.440304</v>
      </c>
      <c r="X199">
        <v>123.90712600000001</v>
      </c>
      <c r="Y199">
        <v>60.508727999999998</v>
      </c>
      <c r="Z199">
        <v>449.45218399999999</v>
      </c>
      <c r="AA199">
        <v>237.968065</v>
      </c>
      <c r="AB199">
        <v>307.702156</v>
      </c>
      <c r="AC199">
        <v>3368.9441999999999</v>
      </c>
      <c r="AD199" t="e">
        <v>#N/A</v>
      </c>
      <c r="AE199">
        <v>441.05116400000003</v>
      </c>
      <c r="AF199">
        <v>5021.7786489999999</v>
      </c>
      <c r="AG199">
        <v>623.78281300000003</v>
      </c>
      <c r="AH199">
        <v>340.83408100000003</v>
      </c>
      <c r="AI199">
        <v>195.63294400000001</v>
      </c>
      <c r="AJ199">
        <v>222.85261700000001</v>
      </c>
      <c r="AK199">
        <v>636.75310400000001</v>
      </c>
      <c r="AL199">
        <v>601.97807</v>
      </c>
      <c r="AM199">
        <v>847.26912300000004</v>
      </c>
      <c r="AN199">
        <v>2093.6948090000001</v>
      </c>
      <c r="AO199">
        <v>473.11331000000001</v>
      </c>
      <c r="AP199">
        <v>338.08959299999998</v>
      </c>
      <c r="AQ199">
        <v>266.69833299999999</v>
      </c>
      <c r="AR199">
        <v>710.08678299999997</v>
      </c>
      <c r="AS199">
        <v>855.27501400000006</v>
      </c>
      <c r="AT199">
        <v>530.96286199999997</v>
      </c>
      <c r="AU199">
        <v>844.55960400000004</v>
      </c>
      <c r="AV199">
        <v>1174.849072</v>
      </c>
    </row>
    <row r="200" spans="1:48">
      <c r="A200" t="s">
        <v>571</v>
      </c>
      <c r="B200">
        <v>1022.882472</v>
      </c>
      <c r="C200">
        <v>2243.4100549999998</v>
      </c>
      <c r="D200">
        <v>1029.1787859999999</v>
      </c>
      <c r="E200">
        <v>1481.39815</v>
      </c>
      <c r="F200">
        <v>1455.248642</v>
      </c>
      <c r="G200">
        <v>3445.363789</v>
      </c>
      <c r="H200">
        <v>1470.3253480000001</v>
      </c>
      <c r="I200">
        <v>747.81204100000002</v>
      </c>
      <c r="J200">
        <v>1939.6401490000001</v>
      </c>
      <c r="K200">
        <v>5116.5006240000002</v>
      </c>
      <c r="L200">
        <v>4365.0983429999997</v>
      </c>
      <c r="M200">
        <v>592.94973200000004</v>
      </c>
      <c r="N200">
        <v>351.08495799999997</v>
      </c>
      <c r="O200">
        <v>6809.7357700000002</v>
      </c>
      <c r="P200">
        <v>3340.8434109999998</v>
      </c>
      <c r="Q200">
        <v>1045.824406</v>
      </c>
      <c r="R200">
        <v>470.67694799999998</v>
      </c>
      <c r="S200">
        <v>276.74675400000001</v>
      </c>
      <c r="T200">
        <v>2557.1991670000002</v>
      </c>
      <c r="U200">
        <v>126.51944</v>
      </c>
      <c r="V200">
        <v>90.577810999999997</v>
      </c>
      <c r="W200">
        <v>1339.0666200000001</v>
      </c>
      <c r="X200">
        <v>131.81678600000001</v>
      </c>
      <c r="Y200">
        <v>59.211274000000003</v>
      </c>
      <c r="Z200">
        <v>443.60624300000001</v>
      </c>
      <c r="AA200">
        <v>247.03125800000001</v>
      </c>
      <c r="AB200">
        <v>311.23063100000002</v>
      </c>
      <c r="AC200">
        <v>3226.3628560000002</v>
      </c>
      <c r="AD200" t="e">
        <v>#N/A</v>
      </c>
      <c r="AE200">
        <v>442.75452200000001</v>
      </c>
      <c r="AF200">
        <v>4817.8130890000002</v>
      </c>
      <c r="AG200">
        <v>647.46520099999998</v>
      </c>
      <c r="AH200">
        <v>338.58386300000001</v>
      </c>
      <c r="AI200">
        <v>206.39040900000001</v>
      </c>
      <c r="AJ200">
        <v>213.778806</v>
      </c>
      <c r="AK200">
        <v>526.14926400000002</v>
      </c>
      <c r="AL200">
        <v>582.21501899999998</v>
      </c>
      <c r="AM200">
        <v>892.32059800000002</v>
      </c>
      <c r="AN200">
        <v>2114.4930399999998</v>
      </c>
      <c r="AO200">
        <v>540.01416800000004</v>
      </c>
      <c r="AP200">
        <v>374.69933900000001</v>
      </c>
      <c r="AQ200">
        <v>253.13356899999999</v>
      </c>
      <c r="AR200">
        <v>747.96307999999999</v>
      </c>
      <c r="AS200">
        <v>843.00733200000002</v>
      </c>
      <c r="AT200">
        <v>555.61162000000002</v>
      </c>
      <c r="AU200">
        <v>808.048452</v>
      </c>
      <c r="AV200">
        <v>1094.8620089999999</v>
      </c>
    </row>
    <row r="201" spans="1:48">
      <c r="A201" t="s">
        <v>572</v>
      </c>
      <c r="B201">
        <v>1061.130703</v>
      </c>
      <c r="C201">
        <v>2201.6780960000001</v>
      </c>
      <c r="D201">
        <v>1081.8595519999999</v>
      </c>
      <c r="E201">
        <v>1599.6279400000001</v>
      </c>
      <c r="F201">
        <v>1574.197042</v>
      </c>
      <c r="G201">
        <v>3564.449869</v>
      </c>
      <c r="H201">
        <v>1613.3704439999999</v>
      </c>
      <c r="I201">
        <v>804.07805199999996</v>
      </c>
      <c r="J201">
        <v>2010.916903</v>
      </c>
      <c r="K201">
        <v>5247.0420219999996</v>
      </c>
      <c r="L201">
        <v>4232.7430130000002</v>
      </c>
      <c r="M201">
        <v>672.39391999999998</v>
      </c>
      <c r="N201">
        <v>383.54026800000003</v>
      </c>
      <c r="O201">
        <v>7289.7882140000002</v>
      </c>
      <c r="P201">
        <v>3555.7381989999999</v>
      </c>
      <c r="Q201">
        <v>1074.4601210000001</v>
      </c>
      <c r="R201">
        <v>460.23196000000002</v>
      </c>
      <c r="S201">
        <v>275.93704500000001</v>
      </c>
      <c r="T201">
        <v>2760.6287269999998</v>
      </c>
      <c r="U201">
        <v>132.376047</v>
      </c>
      <c r="V201">
        <v>96.350655000000003</v>
      </c>
      <c r="W201">
        <v>1405.9889599999999</v>
      </c>
      <c r="X201">
        <v>146.838043</v>
      </c>
      <c r="Y201">
        <v>64.807830999999993</v>
      </c>
      <c r="Z201">
        <v>468.47791999999998</v>
      </c>
      <c r="AA201">
        <v>264.15387099999998</v>
      </c>
      <c r="AB201">
        <v>327.11840899999999</v>
      </c>
      <c r="AC201">
        <v>3624.5122780000002</v>
      </c>
      <c r="AD201" t="e">
        <v>#N/A</v>
      </c>
      <c r="AE201">
        <v>467.96650199999999</v>
      </c>
      <c r="AF201">
        <v>5138.1426090000004</v>
      </c>
      <c r="AG201">
        <v>634.636123</v>
      </c>
      <c r="AH201">
        <v>341.78486400000003</v>
      </c>
      <c r="AI201">
        <v>228.750317</v>
      </c>
      <c r="AJ201">
        <v>225.773763</v>
      </c>
      <c r="AK201">
        <v>557.45200399999999</v>
      </c>
      <c r="AL201">
        <v>608.30049899999995</v>
      </c>
      <c r="AM201">
        <v>902.42012699999998</v>
      </c>
      <c r="AN201">
        <v>2051.555077</v>
      </c>
      <c r="AO201">
        <v>528.09837900000002</v>
      </c>
      <c r="AP201">
        <v>418.288678</v>
      </c>
      <c r="AQ201">
        <v>269.02540299999998</v>
      </c>
      <c r="AR201">
        <v>742.66063999999994</v>
      </c>
      <c r="AS201">
        <v>785.52480600000001</v>
      </c>
      <c r="AT201">
        <v>544.56300899999997</v>
      </c>
      <c r="AU201">
        <v>790.48388199999999</v>
      </c>
      <c r="AV201">
        <v>1217.734616</v>
      </c>
    </row>
    <row r="202" spans="1:48">
      <c r="A202" t="s">
        <v>573</v>
      </c>
      <c r="B202">
        <v>1041.3366550000001</v>
      </c>
      <c r="C202">
        <v>2186.4502689999999</v>
      </c>
      <c r="D202">
        <v>1054.8920760000001</v>
      </c>
      <c r="E202">
        <v>1564.634849</v>
      </c>
      <c r="F202">
        <v>1529.9587180000001</v>
      </c>
      <c r="G202">
        <v>3507.0253670000002</v>
      </c>
      <c r="H202">
        <v>1594.0796190000001</v>
      </c>
      <c r="I202">
        <v>791.25897499999996</v>
      </c>
      <c r="J202">
        <v>1938.552185</v>
      </c>
      <c r="K202">
        <v>5296.4884279999997</v>
      </c>
      <c r="L202">
        <v>4368.7149220000001</v>
      </c>
      <c r="M202">
        <v>689.70364400000005</v>
      </c>
      <c r="N202">
        <v>379.46251000000001</v>
      </c>
      <c r="O202">
        <v>7144.7195519999996</v>
      </c>
      <c r="P202">
        <v>3384.1997110000002</v>
      </c>
      <c r="Q202">
        <v>1077.154063</v>
      </c>
      <c r="R202">
        <v>457.23934100000002</v>
      </c>
      <c r="S202">
        <v>261.14115299999997</v>
      </c>
      <c r="T202">
        <v>2630.4679540000002</v>
      </c>
      <c r="U202">
        <v>125.90720399999999</v>
      </c>
      <c r="V202">
        <v>92.680232000000004</v>
      </c>
      <c r="W202">
        <v>1489.3698730000001</v>
      </c>
      <c r="X202">
        <v>148.350942</v>
      </c>
      <c r="Y202">
        <v>64.510471999999993</v>
      </c>
      <c r="Z202">
        <v>452.86491000000001</v>
      </c>
      <c r="AA202">
        <v>243.38511800000001</v>
      </c>
      <c r="AB202">
        <v>301.97588000000002</v>
      </c>
      <c r="AC202">
        <v>3580.5007289999999</v>
      </c>
      <c r="AD202" t="e">
        <v>#N/A</v>
      </c>
      <c r="AE202">
        <v>446.05309199999999</v>
      </c>
      <c r="AF202">
        <v>5039.9843309999997</v>
      </c>
      <c r="AG202">
        <v>601.36440100000004</v>
      </c>
      <c r="AH202">
        <v>341.39194400000002</v>
      </c>
      <c r="AI202">
        <v>229.974335</v>
      </c>
      <c r="AJ202">
        <v>210.35039399999999</v>
      </c>
      <c r="AK202">
        <v>570.44405800000004</v>
      </c>
      <c r="AL202">
        <v>626.63780999999994</v>
      </c>
      <c r="AM202">
        <v>925.12327300000004</v>
      </c>
      <c r="AN202">
        <v>1898.888715</v>
      </c>
      <c r="AO202">
        <v>441.37114700000001</v>
      </c>
      <c r="AP202">
        <v>462.28945700000003</v>
      </c>
      <c r="AQ202">
        <v>261.91307499999999</v>
      </c>
      <c r="AR202">
        <v>751.94637699999998</v>
      </c>
      <c r="AS202">
        <v>732.33321599999999</v>
      </c>
      <c r="AT202">
        <v>574.08302800000001</v>
      </c>
      <c r="AU202">
        <v>767.48866999999996</v>
      </c>
      <c r="AV202">
        <v>1303.1650259999999</v>
      </c>
    </row>
    <row r="203" spans="1:48">
      <c r="A203" t="s">
        <v>574</v>
      </c>
      <c r="B203">
        <v>985.23619699999995</v>
      </c>
      <c r="C203">
        <v>2208.8357249999999</v>
      </c>
      <c r="D203">
        <v>1030.691914</v>
      </c>
      <c r="E203">
        <v>1510.5630920000001</v>
      </c>
      <c r="F203">
        <v>1426.9305790000001</v>
      </c>
      <c r="G203">
        <v>3449.4135219999998</v>
      </c>
      <c r="H203">
        <v>1516.1653710000001</v>
      </c>
      <c r="I203">
        <v>771.77990499999999</v>
      </c>
      <c r="J203">
        <v>1904.1135650000001</v>
      </c>
      <c r="K203">
        <v>5297.7805820000003</v>
      </c>
      <c r="L203">
        <v>4231.9857300000003</v>
      </c>
      <c r="M203">
        <v>664.64286800000002</v>
      </c>
      <c r="N203">
        <v>375.64977800000003</v>
      </c>
      <c r="O203">
        <v>7259.6445100000001</v>
      </c>
      <c r="P203">
        <v>3232.66273</v>
      </c>
      <c r="Q203">
        <v>1038.235983</v>
      </c>
      <c r="R203">
        <v>438.90278899999998</v>
      </c>
      <c r="S203">
        <v>246.995183</v>
      </c>
      <c r="T203">
        <v>2490.490417</v>
      </c>
      <c r="U203">
        <v>121.244079</v>
      </c>
      <c r="V203">
        <v>98.314723999999998</v>
      </c>
      <c r="W203">
        <v>1471.0146629999999</v>
      </c>
      <c r="X203">
        <v>146.277029</v>
      </c>
      <c r="Y203">
        <v>62.965809999999998</v>
      </c>
      <c r="Z203">
        <v>417.83401800000001</v>
      </c>
      <c r="AA203">
        <v>234.31877399999999</v>
      </c>
      <c r="AB203">
        <v>299.62492300000002</v>
      </c>
      <c r="AC203">
        <v>3310.5985089999999</v>
      </c>
      <c r="AD203" t="e">
        <v>#N/A</v>
      </c>
      <c r="AE203">
        <v>423.29405800000001</v>
      </c>
      <c r="AF203">
        <v>4583.4318679999997</v>
      </c>
      <c r="AG203">
        <v>582.87909999999999</v>
      </c>
      <c r="AH203">
        <v>337.13188100000002</v>
      </c>
      <c r="AI203">
        <v>269.39987500000001</v>
      </c>
      <c r="AJ203">
        <v>209.063154</v>
      </c>
      <c r="AK203">
        <v>631.98369300000002</v>
      </c>
      <c r="AL203">
        <v>627.06234700000005</v>
      </c>
      <c r="AM203">
        <v>852.59813299999996</v>
      </c>
      <c r="AN203">
        <v>1800.672646</v>
      </c>
      <c r="AO203">
        <v>472.55903899999998</v>
      </c>
      <c r="AP203">
        <v>551.65443100000005</v>
      </c>
      <c r="AQ203">
        <v>250.05587299999999</v>
      </c>
      <c r="AR203">
        <v>726.42107599999997</v>
      </c>
      <c r="AS203">
        <v>873.00341200000003</v>
      </c>
      <c r="AT203">
        <v>560.15305599999999</v>
      </c>
      <c r="AU203">
        <v>733.97772999999995</v>
      </c>
      <c r="AV203">
        <v>1163.856626</v>
      </c>
    </row>
    <row r="204" spans="1:48">
      <c r="A204" t="s">
        <v>575</v>
      </c>
      <c r="B204">
        <v>1005.90305</v>
      </c>
      <c r="C204">
        <v>2265.5881810000001</v>
      </c>
      <c r="D204">
        <v>1018.502057</v>
      </c>
      <c r="E204">
        <v>1573.4452960000001</v>
      </c>
      <c r="F204">
        <v>1507.0446710000001</v>
      </c>
      <c r="G204">
        <v>3433.168447</v>
      </c>
      <c r="H204">
        <v>1579.011289</v>
      </c>
      <c r="I204">
        <v>771.40558399999998</v>
      </c>
      <c r="J204">
        <v>1943.0767969999999</v>
      </c>
      <c r="K204">
        <v>5064.4608420000004</v>
      </c>
      <c r="L204">
        <v>4355.5208769999999</v>
      </c>
      <c r="M204">
        <v>672.66886199999999</v>
      </c>
      <c r="N204">
        <v>395.25109800000001</v>
      </c>
      <c r="O204">
        <v>7079.1996429999999</v>
      </c>
      <c r="P204">
        <v>3261.3392140000001</v>
      </c>
      <c r="Q204">
        <v>1058.490243</v>
      </c>
      <c r="R204">
        <v>476.89742699999999</v>
      </c>
      <c r="S204">
        <v>242.92596599999999</v>
      </c>
      <c r="T204">
        <v>2406.0739840000001</v>
      </c>
      <c r="U204">
        <v>136.06725800000001</v>
      </c>
      <c r="V204">
        <v>97.266706999999997</v>
      </c>
      <c r="W204">
        <v>1560.852431</v>
      </c>
      <c r="X204">
        <v>146.23911200000001</v>
      </c>
      <c r="Y204">
        <v>59.170917000000003</v>
      </c>
      <c r="Z204">
        <v>435.85731299999998</v>
      </c>
      <c r="AA204">
        <v>244.38805300000001</v>
      </c>
      <c r="AB204">
        <v>319.69361400000003</v>
      </c>
      <c r="AC204">
        <v>3232.5512669999998</v>
      </c>
      <c r="AD204" t="e">
        <v>#N/A</v>
      </c>
      <c r="AE204">
        <v>429.89673099999999</v>
      </c>
      <c r="AF204">
        <v>4567.4302589999998</v>
      </c>
      <c r="AG204">
        <v>606.10796500000004</v>
      </c>
      <c r="AH204">
        <v>322.44880499999999</v>
      </c>
      <c r="AI204">
        <v>275.275305</v>
      </c>
      <c r="AJ204">
        <v>223.44407200000001</v>
      </c>
      <c r="AK204">
        <v>690.82442000000003</v>
      </c>
      <c r="AL204">
        <v>643.55093899999997</v>
      </c>
      <c r="AM204">
        <v>799.568262</v>
      </c>
      <c r="AN204">
        <v>1786.9075210000001</v>
      </c>
      <c r="AO204">
        <v>484.52890300000001</v>
      </c>
      <c r="AP204">
        <v>541.79538500000001</v>
      </c>
      <c r="AQ204">
        <v>246.135898</v>
      </c>
      <c r="AR204">
        <v>717.36162100000001</v>
      </c>
      <c r="AS204">
        <v>838.36470199999997</v>
      </c>
      <c r="AT204">
        <v>584.89068999999995</v>
      </c>
      <c r="AU204">
        <v>807.78627700000004</v>
      </c>
      <c r="AV204">
        <v>1211.809714</v>
      </c>
    </row>
    <row r="205" spans="1:48">
      <c r="A205" t="s">
        <v>576</v>
      </c>
      <c r="B205">
        <v>969.81106799999998</v>
      </c>
      <c r="C205">
        <v>2319.7598079999998</v>
      </c>
      <c r="D205">
        <v>992.50310000000002</v>
      </c>
      <c r="E205">
        <v>1482.7144000000001</v>
      </c>
      <c r="F205">
        <v>1408.1744229999999</v>
      </c>
      <c r="G205">
        <v>3313.1789079999999</v>
      </c>
      <c r="H205">
        <v>1491.9250400000001</v>
      </c>
      <c r="I205">
        <v>693.19533200000001</v>
      </c>
      <c r="J205">
        <v>1794.5779729999999</v>
      </c>
      <c r="K205">
        <v>5020.3436030000003</v>
      </c>
      <c r="L205">
        <v>4267.7422889999998</v>
      </c>
      <c r="M205">
        <v>639.98965799999996</v>
      </c>
      <c r="N205">
        <v>370.27730000000003</v>
      </c>
      <c r="O205">
        <v>6569.0675330000004</v>
      </c>
      <c r="P205">
        <v>3082.7895760000001</v>
      </c>
      <c r="Q205">
        <v>986.60070900000005</v>
      </c>
      <c r="R205">
        <v>457.76088099999998</v>
      </c>
      <c r="S205">
        <v>242.54787899999999</v>
      </c>
      <c r="T205">
        <v>2161.868579</v>
      </c>
      <c r="U205">
        <v>127.300363</v>
      </c>
      <c r="V205">
        <v>91.666926000000004</v>
      </c>
      <c r="W205">
        <v>1471.242796</v>
      </c>
      <c r="X205">
        <v>134.95579699999999</v>
      </c>
      <c r="Y205">
        <v>56.798589</v>
      </c>
      <c r="Z205">
        <v>392.99627500000003</v>
      </c>
      <c r="AA205">
        <v>216.87783999999999</v>
      </c>
      <c r="AB205">
        <v>285.29335800000001</v>
      </c>
      <c r="AC205">
        <v>2807.4911419999999</v>
      </c>
      <c r="AD205" t="e">
        <v>#N/A</v>
      </c>
      <c r="AE205">
        <v>419.11204400000003</v>
      </c>
      <c r="AF205">
        <v>4493.6635880000003</v>
      </c>
      <c r="AG205">
        <v>542.38015700000005</v>
      </c>
      <c r="AH205">
        <v>310.57532300000003</v>
      </c>
      <c r="AI205">
        <v>238.46566899999999</v>
      </c>
      <c r="AJ205">
        <v>199.735859</v>
      </c>
      <c r="AK205">
        <v>717.90708900000004</v>
      </c>
      <c r="AL205">
        <v>623.37767699999995</v>
      </c>
      <c r="AM205">
        <v>817.63087299999995</v>
      </c>
      <c r="AN205">
        <v>1663.12147</v>
      </c>
      <c r="AO205">
        <v>469.88336900000002</v>
      </c>
      <c r="AP205">
        <v>485.65314599999999</v>
      </c>
      <c r="AQ205">
        <v>246.70509799999999</v>
      </c>
      <c r="AR205">
        <v>668.59238900000003</v>
      </c>
      <c r="AS205">
        <v>827.66923099999997</v>
      </c>
      <c r="AT205">
        <v>589.52590199999997</v>
      </c>
      <c r="AU205">
        <v>694.46190100000001</v>
      </c>
      <c r="AV205">
        <v>1025.8585929999999</v>
      </c>
    </row>
    <row r="206" spans="1:48">
      <c r="A206" t="s">
        <v>577</v>
      </c>
      <c r="B206">
        <v>939.39032099999997</v>
      </c>
      <c r="C206">
        <v>2232.436275</v>
      </c>
      <c r="D206">
        <v>946.26169100000004</v>
      </c>
      <c r="E206">
        <v>1375.8878560000001</v>
      </c>
      <c r="F206">
        <v>1431.0083400000001</v>
      </c>
      <c r="G206">
        <v>3110.6507539999998</v>
      </c>
      <c r="H206">
        <v>1432.2026880000001</v>
      </c>
      <c r="I206">
        <v>646.89947400000005</v>
      </c>
      <c r="J206">
        <v>1699.6951799999999</v>
      </c>
      <c r="K206">
        <v>4763.1899069999999</v>
      </c>
      <c r="L206">
        <v>3954.1636589999998</v>
      </c>
      <c r="M206">
        <v>604.77065400000004</v>
      </c>
      <c r="N206">
        <v>338.66172699999998</v>
      </c>
      <c r="O206">
        <v>7082.752657</v>
      </c>
      <c r="P206">
        <v>3192.060704</v>
      </c>
      <c r="Q206">
        <v>894.72606299999995</v>
      </c>
      <c r="R206">
        <v>422.18756999999999</v>
      </c>
      <c r="S206">
        <v>247.54690400000001</v>
      </c>
      <c r="T206">
        <v>2105.4799750000002</v>
      </c>
      <c r="U206">
        <v>120.844093</v>
      </c>
      <c r="V206">
        <v>85.728802999999999</v>
      </c>
      <c r="W206">
        <v>1308.2583119999999</v>
      </c>
      <c r="X206">
        <v>125.776607</v>
      </c>
      <c r="Y206">
        <v>61.102192000000002</v>
      </c>
      <c r="Z206">
        <v>397.76316200000002</v>
      </c>
      <c r="AA206">
        <v>224.880639</v>
      </c>
      <c r="AB206">
        <v>281.977103</v>
      </c>
      <c r="AC206">
        <v>2766.8944289999999</v>
      </c>
      <c r="AD206" t="e">
        <v>#N/A</v>
      </c>
      <c r="AE206">
        <v>397.45077300000003</v>
      </c>
      <c r="AF206">
        <v>4279.776132</v>
      </c>
      <c r="AG206">
        <v>546.37332600000002</v>
      </c>
      <c r="AH206">
        <v>311.69593900000001</v>
      </c>
      <c r="AI206">
        <v>220.738856</v>
      </c>
      <c r="AJ206">
        <v>195.94634300000001</v>
      </c>
      <c r="AK206">
        <v>660.61164199999996</v>
      </c>
      <c r="AL206">
        <v>589.57054400000004</v>
      </c>
      <c r="AM206">
        <v>769.57619399999999</v>
      </c>
      <c r="AN206">
        <v>1741.1283189999999</v>
      </c>
      <c r="AO206">
        <v>442.76882999999998</v>
      </c>
      <c r="AP206">
        <v>447.83413000000002</v>
      </c>
      <c r="AQ206">
        <v>250.935847</v>
      </c>
      <c r="AR206">
        <v>592.03652999999997</v>
      </c>
      <c r="AS206">
        <v>758.55185800000004</v>
      </c>
      <c r="AT206">
        <v>580.22260900000003</v>
      </c>
      <c r="AU206">
        <v>671.84620199999995</v>
      </c>
      <c r="AV206">
        <v>979.77511600000003</v>
      </c>
    </row>
    <row r="207" spans="1:48">
      <c r="A207" t="s">
        <v>578</v>
      </c>
      <c r="B207">
        <v>874.74011099999996</v>
      </c>
      <c r="C207">
        <v>2141.5373909999998</v>
      </c>
      <c r="D207">
        <v>867.07870700000001</v>
      </c>
      <c r="E207">
        <v>1246.2196759999999</v>
      </c>
      <c r="F207">
        <v>1280.2015670000001</v>
      </c>
      <c r="G207">
        <v>2799.4964289999998</v>
      </c>
      <c r="H207">
        <v>1281.350985</v>
      </c>
      <c r="I207">
        <v>586.81798900000001</v>
      </c>
      <c r="J207">
        <v>1486.5812189999999</v>
      </c>
      <c r="K207">
        <v>4039.0490260000001</v>
      </c>
      <c r="L207">
        <v>3689.8161129999999</v>
      </c>
      <c r="M207">
        <v>533.70761400000004</v>
      </c>
      <c r="N207">
        <v>312.59006499999998</v>
      </c>
      <c r="O207">
        <v>6226.2803990000002</v>
      </c>
      <c r="P207">
        <v>2763.0016719999999</v>
      </c>
      <c r="Q207">
        <v>823.49408400000004</v>
      </c>
      <c r="R207">
        <v>422.87284899999997</v>
      </c>
      <c r="S207">
        <v>221.26237800000001</v>
      </c>
      <c r="T207">
        <v>1901.677467</v>
      </c>
      <c r="U207">
        <v>114.852239</v>
      </c>
      <c r="V207">
        <v>78.563032000000007</v>
      </c>
      <c r="W207">
        <v>1216.055916</v>
      </c>
      <c r="X207">
        <v>121.707021</v>
      </c>
      <c r="Y207">
        <v>55.135536999999999</v>
      </c>
      <c r="Z207">
        <v>366.17163199999999</v>
      </c>
      <c r="AA207">
        <v>204.06236000000001</v>
      </c>
      <c r="AB207">
        <v>237.85946899999999</v>
      </c>
      <c r="AC207">
        <v>2552.278397</v>
      </c>
      <c r="AD207" t="e">
        <v>#N/A</v>
      </c>
      <c r="AE207">
        <v>378.30683299999998</v>
      </c>
      <c r="AF207">
        <v>3885.4419210000001</v>
      </c>
      <c r="AG207">
        <v>444.05687399999999</v>
      </c>
      <c r="AH207">
        <v>283.31312000000003</v>
      </c>
      <c r="AI207">
        <v>202.91135399999999</v>
      </c>
      <c r="AJ207">
        <v>188.534131</v>
      </c>
      <c r="AK207">
        <v>661.55162199999995</v>
      </c>
      <c r="AL207">
        <v>568.46896800000002</v>
      </c>
      <c r="AM207">
        <v>608.73028799999997</v>
      </c>
      <c r="AN207">
        <v>1693.619535</v>
      </c>
      <c r="AO207">
        <v>366.62528300000002</v>
      </c>
      <c r="AP207">
        <v>408.35034400000001</v>
      </c>
      <c r="AQ207">
        <v>215.80434099999999</v>
      </c>
      <c r="AR207">
        <v>505.03209399999997</v>
      </c>
      <c r="AS207">
        <v>689.92588699999999</v>
      </c>
      <c r="AT207">
        <v>486.009816</v>
      </c>
      <c r="AU207">
        <v>601.72637999999995</v>
      </c>
      <c r="AV207">
        <v>842.675656</v>
      </c>
    </row>
    <row r="208" spans="1:48">
      <c r="A208" t="s">
        <v>579</v>
      </c>
      <c r="B208">
        <v>874.297416</v>
      </c>
      <c r="C208">
        <v>2105.2804930000002</v>
      </c>
      <c r="D208">
        <v>881.95398</v>
      </c>
      <c r="E208">
        <v>1305.7858940000001</v>
      </c>
      <c r="F208">
        <v>1356.6316420000001</v>
      </c>
      <c r="G208">
        <v>2826.4620329999998</v>
      </c>
      <c r="H208">
        <v>1326.94463</v>
      </c>
      <c r="I208">
        <v>561.02887699999997</v>
      </c>
      <c r="J208">
        <v>1505.841463</v>
      </c>
      <c r="K208">
        <v>4045.4961239999998</v>
      </c>
      <c r="L208">
        <v>3683.3364310000002</v>
      </c>
      <c r="M208">
        <v>513.13108399999999</v>
      </c>
      <c r="N208">
        <v>328.43385699999999</v>
      </c>
      <c r="O208">
        <v>6336.5778689999997</v>
      </c>
      <c r="P208">
        <v>2776.4646109999999</v>
      </c>
      <c r="Q208">
        <v>840.93227100000001</v>
      </c>
      <c r="R208">
        <v>443.65969000000001</v>
      </c>
      <c r="S208">
        <v>218.64074199999999</v>
      </c>
      <c r="T208">
        <v>2074.8114049999999</v>
      </c>
      <c r="U208">
        <v>120.151973</v>
      </c>
      <c r="V208">
        <v>75.376519999999999</v>
      </c>
      <c r="W208">
        <v>1245.6948950000001</v>
      </c>
      <c r="X208">
        <v>122.707781</v>
      </c>
      <c r="Y208">
        <v>53.228982999999999</v>
      </c>
      <c r="Z208">
        <v>375.38088199999999</v>
      </c>
      <c r="AA208">
        <v>221.02567300000001</v>
      </c>
      <c r="AB208">
        <v>240.257082</v>
      </c>
      <c r="AC208">
        <v>2657.7359700000002</v>
      </c>
      <c r="AD208" t="e">
        <v>#N/A</v>
      </c>
      <c r="AE208">
        <v>374.24175300000002</v>
      </c>
      <c r="AF208">
        <v>3851.5998850000001</v>
      </c>
      <c r="AG208">
        <v>420.58108499999997</v>
      </c>
      <c r="AH208">
        <v>275.65536400000002</v>
      </c>
      <c r="AI208">
        <v>204.370329</v>
      </c>
      <c r="AJ208">
        <v>170.49286699999999</v>
      </c>
      <c r="AK208">
        <v>608.85065099999997</v>
      </c>
      <c r="AL208">
        <v>564.41375300000004</v>
      </c>
      <c r="AM208">
        <v>589.78344000000004</v>
      </c>
      <c r="AN208">
        <v>1614.2120090000001</v>
      </c>
      <c r="AO208">
        <v>348.12678499999998</v>
      </c>
      <c r="AP208">
        <v>442.10403000000002</v>
      </c>
      <c r="AQ208">
        <v>216.80618799999999</v>
      </c>
      <c r="AR208">
        <v>483.89926800000001</v>
      </c>
      <c r="AS208">
        <v>685.40864399999998</v>
      </c>
      <c r="AT208">
        <v>474.557481</v>
      </c>
      <c r="AU208">
        <v>565.48599200000001</v>
      </c>
      <c r="AV208">
        <v>912.06598199999996</v>
      </c>
    </row>
    <row r="209" spans="1:48">
      <c r="A209" t="s">
        <v>580</v>
      </c>
      <c r="B209">
        <v>830.82971799999996</v>
      </c>
      <c r="C209">
        <v>1909.621187</v>
      </c>
      <c r="D209">
        <v>778.82783400000005</v>
      </c>
      <c r="E209">
        <v>1183.632822</v>
      </c>
      <c r="F209">
        <v>1121.097816</v>
      </c>
      <c r="G209">
        <v>2584.5086889999998</v>
      </c>
      <c r="H209">
        <v>1230.5250289999999</v>
      </c>
      <c r="I209">
        <v>512.35856100000001</v>
      </c>
      <c r="J209">
        <v>1346.0847920000001</v>
      </c>
      <c r="K209">
        <v>3750.4406749999998</v>
      </c>
      <c r="L209">
        <v>3259.7834029999999</v>
      </c>
      <c r="M209">
        <v>461.98591399999998</v>
      </c>
      <c r="N209">
        <v>294.32449200000002</v>
      </c>
      <c r="O209">
        <v>5414.1265240000002</v>
      </c>
      <c r="P209">
        <v>2242.065513</v>
      </c>
      <c r="Q209">
        <v>738.90207899999996</v>
      </c>
      <c r="R209">
        <v>409.15995500000002</v>
      </c>
      <c r="S209">
        <v>199.93570500000001</v>
      </c>
      <c r="T209">
        <v>1751.0000279999999</v>
      </c>
      <c r="U209">
        <v>122.695701</v>
      </c>
      <c r="V209">
        <v>70.319693999999998</v>
      </c>
      <c r="W209">
        <v>1021.922613</v>
      </c>
      <c r="X209">
        <v>107.582142</v>
      </c>
      <c r="Y209">
        <v>45.842474000000003</v>
      </c>
      <c r="Z209">
        <v>274.73733800000002</v>
      </c>
      <c r="AA209">
        <v>191.77798200000001</v>
      </c>
      <c r="AB209">
        <v>230.92241100000001</v>
      </c>
      <c r="AC209">
        <v>2179.795948</v>
      </c>
      <c r="AD209" t="e">
        <v>#N/A</v>
      </c>
      <c r="AE209">
        <v>321.82192500000002</v>
      </c>
      <c r="AF209">
        <v>3299.117268</v>
      </c>
      <c r="AG209">
        <v>379.07309500000002</v>
      </c>
      <c r="AH209">
        <v>257.92839300000003</v>
      </c>
      <c r="AI209">
        <v>173.891751</v>
      </c>
      <c r="AJ209">
        <v>146.08426399999999</v>
      </c>
      <c r="AK209">
        <v>543.24876700000004</v>
      </c>
      <c r="AL209">
        <v>487.49954400000001</v>
      </c>
      <c r="AM209">
        <v>569.35363299999995</v>
      </c>
      <c r="AN209">
        <v>1371.607166</v>
      </c>
      <c r="AO209">
        <v>307.03901000000002</v>
      </c>
      <c r="AP209">
        <v>371.87847199999999</v>
      </c>
      <c r="AQ209">
        <v>186.66550799999999</v>
      </c>
      <c r="AR209">
        <v>380.23815300000001</v>
      </c>
      <c r="AS209">
        <v>619.98853499999996</v>
      </c>
      <c r="AT209">
        <v>453.65886799999998</v>
      </c>
      <c r="AU209">
        <v>469.48392000000001</v>
      </c>
      <c r="AV209">
        <v>769.42229499999996</v>
      </c>
    </row>
    <row r="210" spans="1:48">
      <c r="A210" t="s">
        <v>581</v>
      </c>
      <c r="B210">
        <v>759.24159999999995</v>
      </c>
      <c r="C210">
        <v>1741.8893820000001</v>
      </c>
      <c r="D210">
        <v>694.32239300000003</v>
      </c>
      <c r="E210">
        <v>1052.111848</v>
      </c>
      <c r="F210">
        <v>986.70678799999996</v>
      </c>
      <c r="G210">
        <v>2430.3694930000001</v>
      </c>
      <c r="H210">
        <v>1066.4141360000001</v>
      </c>
      <c r="I210">
        <v>460.61275999999998</v>
      </c>
      <c r="J210">
        <v>1210.89904</v>
      </c>
      <c r="K210">
        <v>3070.1334689999999</v>
      </c>
      <c r="L210">
        <v>2755.8753839999999</v>
      </c>
      <c r="M210">
        <v>397.29705899999999</v>
      </c>
      <c r="N210">
        <v>248.41557</v>
      </c>
      <c r="O210">
        <v>4653.2064339999997</v>
      </c>
      <c r="P210">
        <v>1930.252714</v>
      </c>
      <c r="Q210">
        <v>665.34463500000004</v>
      </c>
      <c r="R210">
        <v>330.59654599999999</v>
      </c>
      <c r="S210">
        <v>192.16282699999999</v>
      </c>
      <c r="T210">
        <v>1561.3377009999999</v>
      </c>
      <c r="U210">
        <v>107.83640800000001</v>
      </c>
      <c r="V210">
        <v>63.816932999999999</v>
      </c>
      <c r="W210">
        <v>933.35729200000003</v>
      </c>
      <c r="X210">
        <v>99.814449999999994</v>
      </c>
      <c r="Y210">
        <v>41.348771999999997</v>
      </c>
      <c r="Z210">
        <v>229.820615</v>
      </c>
      <c r="AA210">
        <v>163.34950699999999</v>
      </c>
      <c r="AB210">
        <v>190.248085</v>
      </c>
      <c r="AC210">
        <v>1833.38717</v>
      </c>
      <c r="AD210" t="e">
        <v>#N/A</v>
      </c>
      <c r="AE210">
        <v>289.35218300000003</v>
      </c>
      <c r="AF210">
        <v>2885.8120370000001</v>
      </c>
      <c r="AG210">
        <v>290.38061199999999</v>
      </c>
      <c r="AH210">
        <v>222.50242800000001</v>
      </c>
      <c r="AI210">
        <v>156.005267</v>
      </c>
      <c r="AJ210">
        <v>124.900346</v>
      </c>
      <c r="AK210">
        <v>498.91774800000002</v>
      </c>
      <c r="AL210">
        <v>431.236672</v>
      </c>
      <c r="AM210">
        <v>450.74541699999997</v>
      </c>
      <c r="AN210">
        <v>1280.434197</v>
      </c>
      <c r="AO210">
        <v>239.380923</v>
      </c>
      <c r="AP210">
        <v>298.32081299999999</v>
      </c>
      <c r="AQ210">
        <v>174.920118</v>
      </c>
      <c r="AR210">
        <v>304.01007399999997</v>
      </c>
      <c r="AS210">
        <v>511.21902699999998</v>
      </c>
      <c r="AT210">
        <v>384.04938700000002</v>
      </c>
      <c r="AU210">
        <v>400.87289099999998</v>
      </c>
      <c r="AV210">
        <v>764.34916299999998</v>
      </c>
    </row>
    <row r="211" spans="1:48">
      <c r="A211" t="s">
        <v>582</v>
      </c>
      <c r="B211">
        <v>700.71325999999999</v>
      </c>
      <c r="C211">
        <v>1720.812557</v>
      </c>
      <c r="D211">
        <v>672.55045199999995</v>
      </c>
      <c r="E211">
        <v>971.51586799999995</v>
      </c>
      <c r="F211">
        <v>904.82199700000001</v>
      </c>
      <c r="G211">
        <v>2258.4387160000001</v>
      </c>
      <c r="H211">
        <v>964.20070299999998</v>
      </c>
      <c r="I211">
        <v>393.69089000000002</v>
      </c>
      <c r="J211">
        <v>1170.659234</v>
      </c>
      <c r="K211">
        <v>2805.791913</v>
      </c>
      <c r="L211">
        <v>2746.3867989999999</v>
      </c>
      <c r="M211">
        <v>369.87290400000001</v>
      </c>
      <c r="N211">
        <v>232.21783199999999</v>
      </c>
      <c r="O211">
        <v>4491.329573</v>
      </c>
      <c r="P211">
        <v>1780.5722800000001</v>
      </c>
      <c r="Q211">
        <v>622.97439399999996</v>
      </c>
      <c r="R211">
        <v>293.92575499999998</v>
      </c>
      <c r="S211">
        <v>190.37647699999999</v>
      </c>
      <c r="T211">
        <v>1428.8489729999999</v>
      </c>
      <c r="U211">
        <v>98.739459999999994</v>
      </c>
      <c r="V211">
        <v>55.557986999999997</v>
      </c>
      <c r="W211">
        <v>748.78673600000002</v>
      </c>
      <c r="X211">
        <v>93.990504000000001</v>
      </c>
      <c r="Y211">
        <v>36.229633</v>
      </c>
      <c r="Z211">
        <v>204.9375</v>
      </c>
      <c r="AA211">
        <v>141.062479</v>
      </c>
      <c r="AB211">
        <v>150.62169800000001</v>
      </c>
      <c r="AC211">
        <v>1661.7256440000001</v>
      </c>
      <c r="AD211" t="e">
        <v>#N/A</v>
      </c>
      <c r="AE211">
        <v>248.696438</v>
      </c>
      <c r="AF211">
        <v>2540.7834699999999</v>
      </c>
      <c r="AG211">
        <v>240.004738</v>
      </c>
      <c r="AH211">
        <v>222.60113999999999</v>
      </c>
      <c r="AI211">
        <v>144.24697599999999</v>
      </c>
      <c r="AJ211">
        <v>121.35427300000001</v>
      </c>
      <c r="AK211">
        <v>445.82761900000003</v>
      </c>
      <c r="AL211">
        <v>392.43607600000001</v>
      </c>
      <c r="AM211">
        <v>393.11041499999999</v>
      </c>
      <c r="AN211">
        <v>1242.4086729999999</v>
      </c>
      <c r="AO211">
        <v>221.32333700000001</v>
      </c>
      <c r="AP211">
        <v>255.516953</v>
      </c>
      <c r="AQ211">
        <v>164.23138499999999</v>
      </c>
      <c r="AR211">
        <v>267.73884600000002</v>
      </c>
      <c r="AS211">
        <v>455.03987000000001</v>
      </c>
      <c r="AT211">
        <v>320.35678999999999</v>
      </c>
      <c r="AU211">
        <v>391.04082299999999</v>
      </c>
      <c r="AV211">
        <v>603.170163</v>
      </c>
    </row>
    <row r="212" spans="1:48">
      <c r="A212" t="s">
        <v>583</v>
      </c>
      <c r="B212">
        <v>783.63359700000001</v>
      </c>
      <c r="C212">
        <v>1964.8323069999999</v>
      </c>
      <c r="D212">
        <v>738.19443799999999</v>
      </c>
      <c r="E212">
        <v>1074.0268149999999</v>
      </c>
      <c r="F212">
        <v>992.02998600000001</v>
      </c>
      <c r="G212">
        <v>2547.192133</v>
      </c>
      <c r="H212">
        <v>1103.009397</v>
      </c>
      <c r="I212">
        <v>413.59460999999999</v>
      </c>
      <c r="J212">
        <v>1337.4538660000001</v>
      </c>
      <c r="K212">
        <v>2907.1745340000002</v>
      </c>
      <c r="L212">
        <v>3060.104272</v>
      </c>
      <c r="M212">
        <v>415.48167899999999</v>
      </c>
      <c r="N212">
        <v>269.23609699999997</v>
      </c>
      <c r="O212">
        <v>4718.1973820000003</v>
      </c>
      <c r="P212">
        <v>2004.0969990000001</v>
      </c>
      <c r="Q212">
        <v>685.93697999999995</v>
      </c>
      <c r="R212">
        <v>360.53711299999998</v>
      </c>
      <c r="S212">
        <v>177.468875</v>
      </c>
      <c r="T212">
        <v>1550.0302409999999</v>
      </c>
      <c r="U212">
        <v>112.882532</v>
      </c>
      <c r="V212">
        <v>61.702852</v>
      </c>
      <c r="W212">
        <v>906.86585500000001</v>
      </c>
      <c r="X212">
        <v>102.164648</v>
      </c>
      <c r="Y212">
        <v>37.420960000000001</v>
      </c>
      <c r="Z212">
        <v>228.71257299999999</v>
      </c>
      <c r="AA212">
        <v>135.68408099999999</v>
      </c>
      <c r="AB212">
        <v>183.79840200000001</v>
      </c>
      <c r="AC212">
        <v>1711.8644280000001</v>
      </c>
      <c r="AD212" t="e">
        <v>#N/A</v>
      </c>
      <c r="AE212">
        <v>266.16214000000002</v>
      </c>
      <c r="AF212">
        <v>2929.8512009999999</v>
      </c>
      <c r="AG212">
        <v>264.19078300000001</v>
      </c>
      <c r="AH212">
        <v>226.056389</v>
      </c>
      <c r="AI212">
        <v>142.00731300000001</v>
      </c>
      <c r="AJ212">
        <v>127.450022</v>
      </c>
      <c r="AK212">
        <v>516.36184200000002</v>
      </c>
      <c r="AL212">
        <v>466.100934</v>
      </c>
      <c r="AM212">
        <v>493.671289</v>
      </c>
      <c r="AN212">
        <v>1249.778532</v>
      </c>
      <c r="AO212">
        <v>248.59578099999999</v>
      </c>
      <c r="AP212">
        <v>315.36475000000002</v>
      </c>
      <c r="AQ212">
        <v>164.19224600000001</v>
      </c>
      <c r="AR212">
        <v>318.3603</v>
      </c>
      <c r="AS212">
        <v>486.28876600000001</v>
      </c>
      <c r="AT212">
        <v>373.41458399999999</v>
      </c>
      <c r="AU212">
        <v>420.201505</v>
      </c>
      <c r="AV212">
        <v>629.936194</v>
      </c>
    </row>
    <row r="213" spans="1:48">
      <c r="A213" t="s">
        <v>584</v>
      </c>
      <c r="B213">
        <v>854.35347100000001</v>
      </c>
      <c r="C213">
        <v>2108.1612829999999</v>
      </c>
      <c r="D213">
        <v>787.71458399999995</v>
      </c>
      <c r="E213">
        <v>1253.195234</v>
      </c>
      <c r="F213">
        <v>1030.875149</v>
      </c>
      <c r="G213">
        <v>2899.6374949999999</v>
      </c>
      <c r="H213">
        <v>1329.959756</v>
      </c>
      <c r="I213">
        <v>476.41013600000002</v>
      </c>
      <c r="J213">
        <v>1458.644008</v>
      </c>
      <c r="K213">
        <v>3276.0118160000002</v>
      </c>
      <c r="L213">
        <v>3129.8228180000001</v>
      </c>
      <c r="M213">
        <v>492.74171000000001</v>
      </c>
      <c r="N213">
        <v>312.77697599999999</v>
      </c>
      <c r="O213">
        <v>4696.8999960000001</v>
      </c>
      <c r="P213">
        <v>2125.4316899999999</v>
      </c>
      <c r="Q213">
        <v>696.54266399999995</v>
      </c>
      <c r="R213">
        <v>429.20008799999999</v>
      </c>
      <c r="S213">
        <v>182.38669200000001</v>
      </c>
      <c r="T213">
        <v>1512.628469</v>
      </c>
      <c r="U213">
        <v>120.439497</v>
      </c>
      <c r="V213">
        <v>67.372232999999994</v>
      </c>
      <c r="W213">
        <v>1015.876254</v>
      </c>
      <c r="X213">
        <v>108.461844</v>
      </c>
      <c r="Y213">
        <v>40.809584999999998</v>
      </c>
      <c r="Z213">
        <v>233.64923200000001</v>
      </c>
      <c r="AA213">
        <v>150.82363699999999</v>
      </c>
      <c r="AB213">
        <v>193.08455900000001</v>
      </c>
      <c r="AC213">
        <v>1638.1675270000001</v>
      </c>
      <c r="AD213" t="e">
        <v>#N/A</v>
      </c>
      <c r="AE213">
        <v>305.08114899999998</v>
      </c>
      <c r="AF213">
        <v>3356.7707519999999</v>
      </c>
      <c r="AG213">
        <v>287.48734999999999</v>
      </c>
      <c r="AH213">
        <v>231.27310199999999</v>
      </c>
      <c r="AI213">
        <v>171.86965699999999</v>
      </c>
      <c r="AJ213">
        <v>132.77395100000001</v>
      </c>
      <c r="AK213">
        <v>620.39412000000004</v>
      </c>
      <c r="AL213">
        <v>608.64561400000002</v>
      </c>
      <c r="AM213">
        <v>657.49564399999997</v>
      </c>
      <c r="AN213">
        <v>1130.9109559999999</v>
      </c>
      <c r="AO213">
        <v>275.04619200000002</v>
      </c>
      <c r="AP213">
        <v>341.17935799999998</v>
      </c>
      <c r="AQ213">
        <v>167.88680500000001</v>
      </c>
      <c r="AR213">
        <v>427.09943800000002</v>
      </c>
      <c r="AS213">
        <v>591.66291999999999</v>
      </c>
      <c r="AT213">
        <v>455.46642100000003</v>
      </c>
      <c r="AU213">
        <v>447.87143600000002</v>
      </c>
      <c r="AV213">
        <v>719.25599899999997</v>
      </c>
    </row>
    <row r="214" spans="1:48">
      <c r="A214" t="s">
        <v>585</v>
      </c>
      <c r="B214">
        <v>845.760447</v>
      </c>
      <c r="C214">
        <v>1951.66227</v>
      </c>
      <c r="D214">
        <v>811.97367499999996</v>
      </c>
      <c r="E214">
        <v>1155.59584</v>
      </c>
      <c r="F214">
        <v>1064.089751</v>
      </c>
      <c r="G214">
        <v>2668.4648579999998</v>
      </c>
      <c r="H214">
        <v>1178.9830730000001</v>
      </c>
      <c r="I214">
        <v>448.983476</v>
      </c>
      <c r="J214">
        <v>1335.2081860000001</v>
      </c>
      <c r="K214">
        <v>3090.2047550000002</v>
      </c>
      <c r="L214">
        <v>3017.1593280000002</v>
      </c>
      <c r="M214">
        <v>435.90219100000002</v>
      </c>
      <c r="N214">
        <v>292.87631800000003</v>
      </c>
      <c r="O214">
        <v>4528.4227520000004</v>
      </c>
      <c r="P214">
        <v>2003.1923870000001</v>
      </c>
      <c r="Q214">
        <v>629.83937100000003</v>
      </c>
      <c r="R214">
        <v>404.59879799999999</v>
      </c>
      <c r="S214">
        <v>175.778784</v>
      </c>
      <c r="T214">
        <v>1443.20154</v>
      </c>
      <c r="U214">
        <v>125.010469</v>
      </c>
      <c r="V214">
        <v>64.514724999999999</v>
      </c>
      <c r="W214">
        <v>962.41945699999997</v>
      </c>
      <c r="X214">
        <v>99.200024999999997</v>
      </c>
      <c r="Y214">
        <v>36.937356000000001</v>
      </c>
      <c r="Z214">
        <v>213.18601799999999</v>
      </c>
      <c r="AA214">
        <v>143.66898699999999</v>
      </c>
      <c r="AB214">
        <v>161.147797</v>
      </c>
      <c r="AC214">
        <v>1625.396107</v>
      </c>
      <c r="AD214" t="e">
        <v>#N/A</v>
      </c>
      <c r="AE214">
        <v>268.84471100000002</v>
      </c>
      <c r="AF214">
        <v>3209.67317</v>
      </c>
      <c r="AG214">
        <v>231.41454200000001</v>
      </c>
      <c r="AH214">
        <v>218.14704699999999</v>
      </c>
      <c r="AI214">
        <v>194.667395</v>
      </c>
      <c r="AJ214">
        <v>116.61939700000001</v>
      </c>
      <c r="AK214">
        <v>763.47587399999998</v>
      </c>
      <c r="AL214">
        <v>510.80533700000001</v>
      </c>
      <c r="AM214">
        <v>629.52391899999998</v>
      </c>
      <c r="AN214">
        <v>1107.5555999999999</v>
      </c>
      <c r="AO214">
        <v>258.79586599999999</v>
      </c>
      <c r="AP214">
        <v>332.199206</v>
      </c>
      <c r="AQ214">
        <v>170.00174200000001</v>
      </c>
      <c r="AR214">
        <v>414.34724199999999</v>
      </c>
      <c r="AS214">
        <v>507.44835599999999</v>
      </c>
      <c r="AT214">
        <v>435.63147700000002</v>
      </c>
      <c r="AU214">
        <v>412.72167999999999</v>
      </c>
      <c r="AV214">
        <v>613.41864099999998</v>
      </c>
    </row>
    <row r="215" spans="1:48">
      <c r="A215" t="s">
        <v>586</v>
      </c>
      <c r="B215">
        <v>916.07814399999995</v>
      </c>
      <c r="C215">
        <v>1975.9539649999999</v>
      </c>
      <c r="D215">
        <v>874.024406</v>
      </c>
      <c r="E215">
        <v>1229.798818</v>
      </c>
      <c r="F215">
        <v>1130.8216890000001</v>
      </c>
      <c r="G215">
        <v>2935.2716049999999</v>
      </c>
      <c r="H215">
        <v>1294.8872779999999</v>
      </c>
      <c r="I215">
        <v>488.45834400000001</v>
      </c>
      <c r="J215">
        <v>1420.975794</v>
      </c>
      <c r="K215">
        <v>3206.9061740000002</v>
      </c>
      <c r="L215">
        <v>3237.9412750000001</v>
      </c>
      <c r="M215">
        <v>448.08604200000002</v>
      </c>
      <c r="N215">
        <v>312.077969</v>
      </c>
      <c r="O215">
        <v>4586.7089239999996</v>
      </c>
      <c r="P215">
        <v>2066.4375570000002</v>
      </c>
      <c r="Q215">
        <v>702.75277900000003</v>
      </c>
      <c r="R215">
        <v>442.32146999999998</v>
      </c>
      <c r="S215">
        <v>191.563278</v>
      </c>
      <c r="T215">
        <v>1700.3126420000001</v>
      </c>
      <c r="U215">
        <v>153.70913400000001</v>
      </c>
      <c r="V215">
        <v>69.237735000000001</v>
      </c>
      <c r="W215">
        <v>1122.0012019999999</v>
      </c>
      <c r="X215">
        <v>101.611085</v>
      </c>
      <c r="Y215">
        <v>35.405323000000003</v>
      </c>
      <c r="Z215">
        <v>238.64819700000001</v>
      </c>
      <c r="AA215">
        <v>161.069931</v>
      </c>
      <c r="AB215">
        <v>194.07495599999999</v>
      </c>
      <c r="AC215">
        <v>1794.1020470000001</v>
      </c>
      <c r="AD215" t="e">
        <v>#N/A</v>
      </c>
      <c r="AE215">
        <v>269.42029400000001</v>
      </c>
      <c r="AF215">
        <v>3329.6018490000001</v>
      </c>
      <c r="AG215">
        <v>262.14471700000001</v>
      </c>
      <c r="AH215">
        <v>222.054879</v>
      </c>
      <c r="AI215">
        <v>277.70254499999999</v>
      </c>
      <c r="AJ215">
        <v>121.68646699999999</v>
      </c>
      <c r="AK215">
        <v>835.08583499999997</v>
      </c>
      <c r="AL215">
        <v>609.70450400000004</v>
      </c>
      <c r="AM215">
        <v>714.06580599999995</v>
      </c>
      <c r="AN215">
        <v>1140.6279509999999</v>
      </c>
      <c r="AO215">
        <v>288.91653100000002</v>
      </c>
      <c r="AP215">
        <v>368.434707</v>
      </c>
      <c r="AQ215">
        <v>171.06937300000001</v>
      </c>
      <c r="AR215">
        <v>453.71099500000003</v>
      </c>
      <c r="AS215">
        <v>593.45199400000001</v>
      </c>
      <c r="AT215">
        <v>467.37306100000001</v>
      </c>
      <c r="AU215">
        <v>394.13298700000001</v>
      </c>
      <c r="AV215">
        <v>550.07674199999997</v>
      </c>
    </row>
    <row r="216" spans="1:48">
      <c r="A216" t="s">
        <v>587</v>
      </c>
      <c r="B216">
        <v>1107.0038239999999</v>
      </c>
      <c r="C216">
        <v>2318.8642730000001</v>
      </c>
      <c r="D216">
        <v>1080.734371</v>
      </c>
      <c r="E216">
        <v>1585.461759</v>
      </c>
      <c r="F216">
        <v>1552.3672449999999</v>
      </c>
      <c r="G216">
        <v>3345.6799529999998</v>
      </c>
      <c r="H216">
        <v>1680.9910179999999</v>
      </c>
      <c r="I216">
        <v>656.20361600000001</v>
      </c>
      <c r="J216">
        <v>1898.904818</v>
      </c>
      <c r="K216">
        <v>4372.3910100000003</v>
      </c>
      <c r="L216">
        <v>4356.3062419999997</v>
      </c>
      <c r="M216">
        <v>601.59074399999997</v>
      </c>
      <c r="N216">
        <v>408.61035700000002</v>
      </c>
      <c r="O216">
        <v>5840.4490390000001</v>
      </c>
      <c r="P216">
        <v>2918.0467789999998</v>
      </c>
      <c r="Q216">
        <v>1107.6636129999999</v>
      </c>
      <c r="R216">
        <v>537.40747299999998</v>
      </c>
      <c r="S216">
        <v>233.91593399999999</v>
      </c>
      <c r="T216">
        <v>2551.4973709999999</v>
      </c>
      <c r="U216">
        <v>201.92917499999999</v>
      </c>
      <c r="V216">
        <v>89.457096000000007</v>
      </c>
      <c r="W216">
        <v>1790.4996389999999</v>
      </c>
      <c r="X216">
        <v>137.77747099999999</v>
      </c>
      <c r="Y216">
        <v>45.849494</v>
      </c>
      <c r="Z216">
        <v>334.03681799999998</v>
      </c>
      <c r="AA216">
        <v>198.53856099999999</v>
      </c>
      <c r="AB216">
        <v>262.69726000000003</v>
      </c>
      <c r="AC216">
        <v>2652.0810280000001</v>
      </c>
      <c r="AD216" t="e">
        <v>#N/A</v>
      </c>
      <c r="AE216">
        <v>367.27820300000002</v>
      </c>
      <c r="AF216">
        <v>4806.2392929999996</v>
      </c>
      <c r="AG216">
        <v>436.16955999999999</v>
      </c>
      <c r="AH216">
        <v>269.65254499999998</v>
      </c>
      <c r="AI216">
        <v>416.73674999999997</v>
      </c>
      <c r="AJ216">
        <v>181.881305</v>
      </c>
      <c r="AK216">
        <v>1031.436733</v>
      </c>
      <c r="AL216">
        <v>829.34901200000002</v>
      </c>
      <c r="AM216">
        <v>1079.468566</v>
      </c>
      <c r="AN216">
        <v>1534.2550659999999</v>
      </c>
      <c r="AO216">
        <v>439.93163600000003</v>
      </c>
      <c r="AP216">
        <v>582.33837600000004</v>
      </c>
      <c r="AQ216">
        <v>226.07208199999999</v>
      </c>
      <c r="AR216">
        <v>800.89006700000004</v>
      </c>
      <c r="AS216">
        <v>880.78942900000004</v>
      </c>
      <c r="AT216">
        <v>662.42083300000002</v>
      </c>
      <c r="AU216">
        <v>551.61767099999997</v>
      </c>
      <c r="AV216">
        <v>860.07787599999995</v>
      </c>
    </row>
    <row r="217" spans="1:48">
      <c r="A217" t="s">
        <v>588</v>
      </c>
      <c r="B217">
        <v>1221.055805</v>
      </c>
      <c r="C217">
        <v>2632.1504540000001</v>
      </c>
      <c r="D217">
        <v>1271.851206</v>
      </c>
      <c r="E217">
        <v>1852.270986</v>
      </c>
      <c r="F217">
        <v>1812.620803</v>
      </c>
      <c r="G217">
        <v>3725.3090649999999</v>
      </c>
      <c r="H217">
        <v>1965.9667059999999</v>
      </c>
      <c r="I217">
        <v>798.67314199999998</v>
      </c>
      <c r="J217">
        <v>2340.1265680000001</v>
      </c>
      <c r="K217">
        <v>5367.5919729999996</v>
      </c>
      <c r="L217">
        <v>5495.897242</v>
      </c>
      <c r="M217">
        <v>668.52797499999997</v>
      </c>
      <c r="N217">
        <v>481.98327899999998</v>
      </c>
      <c r="O217">
        <v>7102.0248389999997</v>
      </c>
      <c r="P217">
        <v>3430.2775849999998</v>
      </c>
      <c r="Q217">
        <v>1485.266507</v>
      </c>
      <c r="R217">
        <v>707.25834899999995</v>
      </c>
      <c r="S217">
        <v>255.16950499999999</v>
      </c>
      <c r="T217">
        <v>3674.4174050000001</v>
      </c>
      <c r="U217">
        <v>273.84414900000002</v>
      </c>
      <c r="V217">
        <v>105.106171</v>
      </c>
      <c r="W217">
        <v>2595.8031569999998</v>
      </c>
      <c r="X217">
        <v>151.57312899999999</v>
      </c>
      <c r="Y217">
        <v>57.954810000000002</v>
      </c>
      <c r="Z217">
        <v>409.67410699999999</v>
      </c>
      <c r="AA217">
        <v>245.488731</v>
      </c>
      <c r="AB217">
        <v>293.98359699999997</v>
      </c>
      <c r="AC217">
        <v>3450.2477720000002</v>
      </c>
      <c r="AD217" t="e">
        <v>#N/A</v>
      </c>
      <c r="AE217">
        <v>435.10508399999998</v>
      </c>
      <c r="AF217">
        <v>5427.7274829999997</v>
      </c>
      <c r="AG217">
        <v>550.99287000000004</v>
      </c>
      <c r="AH217">
        <v>296.86578700000001</v>
      </c>
      <c r="AI217">
        <v>501.28516100000002</v>
      </c>
      <c r="AJ217">
        <v>208.510639</v>
      </c>
      <c r="AK217">
        <v>1171.010297</v>
      </c>
      <c r="AL217">
        <v>919.59856500000001</v>
      </c>
      <c r="AM217">
        <v>1248.260458</v>
      </c>
      <c r="AN217">
        <v>1713.7950619999999</v>
      </c>
      <c r="AO217">
        <v>513.86188600000003</v>
      </c>
      <c r="AP217">
        <v>683.78361199999995</v>
      </c>
      <c r="AQ217">
        <v>241.50111999999999</v>
      </c>
      <c r="AR217">
        <v>973.363653</v>
      </c>
      <c r="AS217">
        <v>1066.2279699999999</v>
      </c>
      <c r="AT217">
        <v>795.86044600000002</v>
      </c>
      <c r="AU217">
        <v>629.50944000000004</v>
      </c>
      <c r="AV217">
        <v>1015.428945</v>
      </c>
    </row>
    <row r="218" spans="1:48">
      <c r="A218" t="s">
        <v>589</v>
      </c>
      <c r="B218">
        <v>1207.1202920000001</v>
      </c>
      <c r="C218">
        <v>2741.6931460000001</v>
      </c>
      <c r="D218">
        <v>1323.148506</v>
      </c>
      <c r="E218">
        <v>1919.301316</v>
      </c>
      <c r="F218">
        <v>1851.8677230000001</v>
      </c>
      <c r="G218">
        <v>3837.1851649999999</v>
      </c>
      <c r="H218">
        <v>2093.871541</v>
      </c>
      <c r="I218">
        <v>839.76555299999995</v>
      </c>
      <c r="J218">
        <v>2334.139827</v>
      </c>
      <c r="K218">
        <v>5614.5916459999999</v>
      </c>
      <c r="L218">
        <v>5755.1467700000003</v>
      </c>
      <c r="M218">
        <v>721.20013100000006</v>
      </c>
      <c r="N218">
        <v>503.78495700000002</v>
      </c>
      <c r="O218">
        <v>7525.6099100000001</v>
      </c>
      <c r="P218">
        <v>3760.8814170000001</v>
      </c>
      <c r="Q218">
        <v>1489.31756</v>
      </c>
      <c r="R218">
        <v>748.78128200000003</v>
      </c>
      <c r="S218">
        <v>257.24619999999999</v>
      </c>
      <c r="T218">
        <v>3874.4627500000001</v>
      </c>
      <c r="U218">
        <v>283.33486599999998</v>
      </c>
      <c r="V218">
        <v>111.420733</v>
      </c>
      <c r="W218">
        <v>2758.5040290000002</v>
      </c>
      <c r="X218">
        <v>163.30113900000001</v>
      </c>
      <c r="Y218">
        <v>63.125411999999997</v>
      </c>
      <c r="Z218">
        <v>415.32873899999998</v>
      </c>
      <c r="AA218">
        <v>250.77849699999999</v>
      </c>
      <c r="AB218">
        <v>341.06568099999998</v>
      </c>
      <c r="AC218">
        <v>3842.5122620000002</v>
      </c>
      <c r="AD218" t="e">
        <v>#N/A</v>
      </c>
      <c r="AE218">
        <v>458.64522799999997</v>
      </c>
      <c r="AF218">
        <v>5672.9594999999999</v>
      </c>
      <c r="AG218">
        <v>591.08293400000002</v>
      </c>
      <c r="AH218">
        <v>326.37248299999999</v>
      </c>
      <c r="AI218">
        <v>571.67924800000003</v>
      </c>
      <c r="AJ218">
        <v>206.538678</v>
      </c>
      <c r="AK218">
        <v>1224.5889110000001</v>
      </c>
      <c r="AL218">
        <v>1042.069939</v>
      </c>
      <c r="AM218">
        <v>1448.208302</v>
      </c>
      <c r="AN218">
        <v>1817.437756</v>
      </c>
      <c r="AO218">
        <v>568.06823399999996</v>
      </c>
      <c r="AP218">
        <v>745.48518999999999</v>
      </c>
      <c r="AQ218">
        <v>239.863587</v>
      </c>
      <c r="AR218">
        <v>1091.9382410000001</v>
      </c>
      <c r="AS218">
        <v>1175.1257149999999</v>
      </c>
      <c r="AT218">
        <v>874.39871500000004</v>
      </c>
      <c r="AU218">
        <v>648.29235700000004</v>
      </c>
      <c r="AV218">
        <v>1105.6446269999999</v>
      </c>
    </row>
    <row r="219" spans="1:48">
      <c r="A219" t="s">
        <v>590</v>
      </c>
      <c r="B219">
        <v>1222.791858</v>
      </c>
      <c r="C219">
        <v>2838.5172379999999</v>
      </c>
      <c r="D219">
        <v>1381.4521789999999</v>
      </c>
      <c r="E219">
        <v>1958.827464</v>
      </c>
      <c r="F219">
        <v>1993.565102</v>
      </c>
      <c r="G219">
        <v>3857.7391510000002</v>
      </c>
      <c r="H219">
        <v>2116.0497559999999</v>
      </c>
      <c r="I219">
        <v>903.10751200000004</v>
      </c>
      <c r="J219">
        <v>2433.0838250000002</v>
      </c>
      <c r="K219">
        <v>5662.9076949999999</v>
      </c>
      <c r="L219">
        <v>5915.893454</v>
      </c>
      <c r="M219">
        <v>732.97641399999998</v>
      </c>
      <c r="N219">
        <v>527.70755999999994</v>
      </c>
      <c r="O219">
        <v>7639.0511640000004</v>
      </c>
      <c r="P219">
        <v>3795.164671</v>
      </c>
      <c r="Q219">
        <v>1625.886434</v>
      </c>
      <c r="R219">
        <v>738.92783199999997</v>
      </c>
      <c r="S219">
        <v>277.56763999999998</v>
      </c>
      <c r="T219">
        <v>4313.3098630000004</v>
      </c>
      <c r="U219">
        <v>352.23209300000002</v>
      </c>
      <c r="V219">
        <v>109.78901</v>
      </c>
      <c r="W219">
        <v>3057.2940279999998</v>
      </c>
      <c r="X219">
        <v>169.17997099999999</v>
      </c>
      <c r="Y219">
        <v>61.720258999999999</v>
      </c>
      <c r="Z219">
        <v>390.261574</v>
      </c>
      <c r="AA219">
        <v>276.21999299999999</v>
      </c>
      <c r="AB219">
        <v>346.93084399999998</v>
      </c>
      <c r="AC219">
        <v>4292.5014149999997</v>
      </c>
      <c r="AD219" t="e">
        <v>#N/A</v>
      </c>
      <c r="AE219">
        <v>445.802167</v>
      </c>
      <c r="AF219">
        <v>5947.250567</v>
      </c>
      <c r="AG219">
        <v>597.36971800000003</v>
      </c>
      <c r="AH219">
        <v>331.77697000000001</v>
      </c>
      <c r="AI219">
        <v>582.68886499999996</v>
      </c>
      <c r="AJ219">
        <v>238.36408399999999</v>
      </c>
      <c r="AK219">
        <v>1244.978854</v>
      </c>
      <c r="AL219">
        <v>1069.3333439999999</v>
      </c>
      <c r="AM219">
        <v>1303.110212</v>
      </c>
      <c r="AN219">
        <v>1714.6876099999999</v>
      </c>
      <c r="AO219">
        <v>442.81761499999999</v>
      </c>
      <c r="AP219">
        <v>743.84322399999996</v>
      </c>
      <c r="AQ219">
        <v>221.673214</v>
      </c>
      <c r="AR219">
        <v>1004.704069</v>
      </c>
      <c r="AS219">
        <v>1227.7874850000001</v>
      </c>
      <c r="AT219">
        <v>905.64695800000004</v>
      </c>
      <c r="AU219">
        <v>607.10371099999998</v>
      </c>
      <c r="AV219">
        <v>1320.886567</v>
      </c>
    </row>
    <row r="220" spans="1:48">
      <c r="A220" t="s">
        <v>591</v>
      </c>
      <c r="B220">
        <v>1333.646884</v>
      </c>
      <c r="C220">
        <v>3048.019773</v>
      </c>
      <c r="D220">
        <v>1478.434933</v>
      </c>
      <c r="E220">
        <v>2179.3687810000001</v>
      </c>
      <c r="F220">
        <v>2072.6631069999999</v>
      </c>
      <c r="G220">
        <v>4077.656211</v>
      </c>
      <c r="H220">
        <v>2300.7399</v>
      </c>
      <c r="I220">
        <v>964.88930400000004</v>
      </c>
      <c r="J220">
        <v>2791.709531</v>
      </c>
      <c r="K220">
        <v>6693.9159559999998</v>
      </c>
      <c r="L220">
        <v>6305.4081079999996</v>
      </c>
      <c r="M220">
        <v>817.71933799999999</v>
      </c>
      <c r="N220">
        <v>593.54898900000001</v>
      </c>
      <c r="O220">
        <v>8556.1241599999994</v>
      </c>
      <c r="P220">
        <v>4104.476619</v>
      </c>
      <c r="Q220">
        <v>2007.2816700000001</v>
      </c>
      <c r="R220">
        <v>845.98636399999998</v>
      </c>
      <c r="S220">
        <v>284.419693</v>
      </c>
      <c r="T220">
        <v>4614.0097260000002</v>
      </c>
      <c r="U220">
        <v>414.78794499999998</v>
      </c>
      <c r="V220">
        <v>132.229522</v>
      </c>
      <c r="W220">
        <v>3365.4949240000001</v>
      </c>
      <c r="X220">
        <v>200.42504700000001</v>
      </c>
      <c r="Y220">
        <v>70.614209000000002</v>
      </c>
      <c r="Z220">
        <v>485.79332599999998</v>
      </c>
      <c r="AA220">
        <v>312.16263199999997</v>
      </c>
      <c r="AB220">
        <v>395.345596</v>
      </c>
      <c r="AC220">
        <v>4664.456201</v>
      </c>
      <c r="AD220" t="e">
        <v>#N/A</v>
      </c>
      <c r="AE220">
        <v>492.99110899999999</v>
      </c>
      <c r="AF220">
        <v>6518.1439399999999</v>
      </c>
      <c r="AG220">
        <v>619.33122100000003</v>
      </c>
      <c r="AH220">
        <v>364.04867899999999</v>
      </c>
      <c r="AI220">
        <v>604.51462000000004</v>
      </c>
      <c r="AJ220">
        <v>267.264161</v>
      </c>
      <c r="AK220">
        <v>1228.242659</v>
      </c>
      <c r="AL220">
        <v>1077.0925110000001</v>
      </c>
      <c r="AM220">
        <v>1439.511874</v>
      </c>
      <c r="AN220">
        <v>1899.542721</v>
      </c>
      <c r="AO220">
        <v>505.82339200000001</v>
      </c>
      <c r="AP220">
        <v>902.78994799999998</v>
      </c>
      <c r="AQ220">
        <v>265.87749500000001</v>
      </c>
      <c r="AR220">
        <v>1080.430936</v>
      </c>
      <c r="AS220">
        <v>1353.2754010000001</v>
      </c>
      <c r="AT220">
        <v>886.98008400000003</v>
      </c>
      <c r="AU220">
        <v>724.30274899999995</v>
      </c>
      <c r="AV220">
        <v>1351.644818</v>
      </c>
    </row>
    <row r="221" spans="1:48">
      <c r="A221" t="s">
        <v>592</v>
      </c>
      <c r="B221">
        <v>1315.4383720000001</v>
      </c>
      <c r="C221">
        <v>2973.6329260000002</v>
      </c>
      <c r="D221">
        <v>1493.2501030000001</v>
      </c>
      <c r="E221">
        <v>2168.100727</v>
      </c>
      <c r="F221">
        <v>1929.2170799999999</v>
      </c>
      <c r="G221">
        <v>4101.0774229999997</v>
      </c>
      <c r="H221">
        <v>2294.7433590000001</v>
      </c>
      <c r="I221">
        <v>946.73463700000002</v>
      </c>
      <c r="J221">
        <v>2790.7997540000001</v>
      </c>
      <c r="K221">
        <v>6586.8938770000004</v>
      </c>
      <c r="L221">
        <v>5936.760327</v>
      </c>
      <c r="M221">
        <v>833.15241700000001</v>
      </c>
      <c r="N221">
        <v>608.678718</v>
      </c>
      <c r="O221">
        <v>8663.6530829999992</v>
      </c>
      <c r="P221">
        <v>4114.3892239999996</v>
      </c>
      <c r="Q221">
        <v>2164.3052069999999</v>
      </c>
      <c r="R221">
        <v>852.81196499999999</v>
      </c>
      <c r="S221">
        <v>271.956006</v>
      </c>
      <c r="T221">
        <v>4381.3833320000003</v>
      </c>
      <c r="U221">
        <v>436.57417700000002</v>
      </c>
      <c r="V221">
        <v>132.38978499999999</v>
      </c>
      <c r="W221">
        <v>3285.322283</v>
      </c>
      <c r="X221">
        <v>207.550219</v>
      </c>
      <c r="Y221">
        <v>74.752026999999998</v>
      </c>
      <c r="Z221">
        <v>541.82215399999995</v>
      </c>
      <c r="AA221">
        <v>322.53598699999998</v>
      </c>
      <c r="AB221">
        <v>402.76101399999999</v>
      </c>
      <c r="AC221">
        <v>4187.3859890000003</v>
      </c>
      <c r="AD221" t="e">
        <v>#N/A</v>
      </c>
      <c r="AE221">
        <v>481.77047299999998</v>
      </c>
      <c r="AF221">
        <v>6163.2321849999998</v>
      </c>
      <c r="AG221">
        <v>596.203575</v>
      </c>
      <c r="AH221">
        <v>376.52197200000001</v>
      </c>
      <c r="AI221">
        <v>605.09584400000006</v>
      </c>
      <c r="AJ221">
        <v>275.64659499999999</v>
      </c>
      <c r="AK221">
        <v>1266.557986</v>
      </c>
      <c r="AL221">
        <v>1024.211303</v>
      </c>
      <c r="AM221">
        <v>1419.2614579999999</v>
      </c>
      <c r="AN221">
        <v>1934.461564</v>
      </c>
      <c r="AO221">
        <v>534.29568500000005</v>
      </c>
      <c r="AP221">
        <v>906.32186899999999</v>
      </c>
      <c r="AQ221">
        <v>267.38435299999998</v>
      </c>
      <c r="AR221">
        <v>1037.278296</v>
      </c>
      <c r="AS221">
        <v>1450.9924329999999</v>
      </c>
      <c r="AT221">
        <v>817.51210700000001</v>
      </c>
      <c r="AU221">
        <v>695.88262299999997</v>
      </c>
      <c r="AV221">
        <v>1364.6967770000001</v>
      </c>
    </row>
    <row r="222" spans="1:48">
      <c r="A222" t="s">
        <v>593</v>
      </c>
      <c r="B222">
        <v>1254.779751</v>
      </c>
      <c r="C222">
        <v>2772.670811</v>
      </c>
      <c r="D222">
        <v>1406.757474</v>
      </c>
      <c r="E222">
        <v>2084.2698869999999</v>
      </c>
      <c r="F222">
        <v>1804.200779</v>
      </c>
      <c r="G222">
        <v>4126.1882390000001</v>
      </c>
      <c r="H222">
        <v>2219.3035890000001</v>
      </c>
      <c r="I222">
        <v>873.210104</v>
      </c>
      <c r="J222">
        <v>2720.4442690000001</v>
      </c>
      <c r="K222">
        <v>6509.9432740000002</v>
      </c>
      <c r="L222">
        <v>5991.1544210000002</v>
      </c>
      <c r="M222">
        <v>810.510491</v>
      </c>
      <c r="N222">
        <v>576.44395699999995</v>
      </c>
      <c r="O222">
        <v>8054.6709419999997</v>
      </c>
      <c r="P222">
        <v>3895.5278870000002</v>
      </c>
      <c r="Q222">
        <v>2074.4112449999998</v>
      </c>
      <c r="R222">
        <v>873.57387100000005</v>
      </c>
      <c r="S222">
        <v>249.94176300000001</v>
      </c>
      <c r="T222">
        <v>3891.6247509999998</v>
      </c>
      <c r="U222">
        <v>431.84871399999997</v>
      </c>
      <c r="V222">
        <v>129.087143</v>
      </c>
      <c r="W222">
        <v>2947.2935309999998</v>
      </c>
      <c r="X222">
        <v>203.211726</v>
      </c>
      <c r="Y222">
        <v>64.797165000000007</v>
      </c>
      <c r="Z222">
        <v>487.94699600000001</v>
      </c>
      <c r="AA222">
        <v>309.51350500000001</v>
      </c>
      <c r="AB222">
        <v>375.82387199999999</v>
      </c>
      <c r="AC222">
        <v>3648.3361490000002</v>
      </c>
      <c r="AD222" t="e">
        <v>#N/A</v>
      </c>
      <c r="AE222">
        <v>429.89182499999998</v>
      </c>
      <c r="AF222">
        <v>6288.188236</v>
      </c>
      <c r="AG222">
        <v>633.83791499999995</v>
      </c>
      <c r="AH222">
        <v>367.90247399999998</v>
      </c>
      <c r="AI222">
        <v>554.51672299999996</v>
      </c>
      <c r="AJ222">
        <v>273.277941</v>
      </c>
      <c r="AK222">
        <v>1279.0546710000001</v>
      </c>
      <c r="AL222">
        <v>830.50067200000001</v>
      </c>
      <c r="AM222">
        <v>1442.914996</v>
      </c>
      <c r="AN222">
        <v>1972.186277</v>
      </c>
      <c r="AO222">
        <v>461.18889300000001</v>
      </c>
      <c r="AP222">
        <v>872.11986000000002</v>
      </c>
      <c r="AQ222">
        <v>296.16992199999999</v>
      </c>
      <c r="AR222">
        <v>981.66992900000002</v>
      </c>
      <c r="AS222">
        <v>1383.9121990000001</v>
      </c>
      <c r="AT222">
        <v>825.66907900000001</v>
      </c>
      <c r="AU222">
        <v>589.99753599999997</v>
      </c>
      <c r="AV222">
        <v>1306.6550850000001</v>
      </c>
    </row>
    <row r="223" spans="1:48">
      <c r="A223" t="s">
        <v>594</v>
      </c>
      <c r="B223">
        <v>1261.4974050000001</v>
      </c>
      <c r="C223">
        <v>2914.7387330000001</v>
      </c>
      <c r="D223">
        <v>1450.693282</v>
      </c>
      <c r="E223">
        <v>2033.342553</v>
      </c>
      <c r="F223">
        <v>1913.5037460000001</v>
      </c>
      <c r="G223">
        <v>4080.326231</v>
      </c>
      <c r="H223">
        <v>2195.870602</v>
      </c>
      <c r="I223">
        <v>928.26050799999996</v>
      </c>
      <c r="J223">
        <v>2637.2655129999998</v>
      </c>
      <c r="K223">
        <v>6371.5964169999997</v>
      </c>
      <c r="L223">
        <v>5819.5844070000003</v>
      </c>
      <c r="M223">
        <v>770.39221799999996</v>
      </c>
      <c r="N223">
        <v>588.29596000000004</v>
      </c>
      <c r="O223">
        <v>8608.1297369999993</v>
      </c>
      <c r="P223">
        <v>3828.0080929999999</v>
      </c>
      <c r="Q223">
        <v>1973.6349809999999</v>
      </c>
      <c r="R223">
        <v>938.08376799999996</v>
      </c>
      <c r="S223">
        <v>266.046604</v>
      </c>
      <c r="T223">
        <v>3920.3670630000001</v>
      </c>
      <c r="U223">
        <v>427.29497300000003</v>
      </c>
      <c r="V223">
        <v>139.018824</v>
      </c>
      <c r="W223">
        <v>2930.7903289999999</v>
      </c>
      <c r="X223">
        <v>203.662147</v>
      </c>
      <c r="Y223">
        <v>73.781858</v>
      </c>
      <c r="Z223">
        <v>558.95463900000004</v>
      </c>
      <c r="AA223">
        <v>302.105886</v>
      </c>
      <c r="AB223">
        <v>393.03185999999999</v>
      </c>
      <c r="AC223">
        <v>3957.8811019999998</v>
      </c>
      <c r="AD223" t="e">
        <v>#N/A</v>
      </c>
      <c r="AE223">
        <v>466.72770200000002</v>
      </c>
      <c r="AF223">
        <v>5946.7483990000001</v>
      </c>
      <c r="AG223">
        <v>720.83961499999998</v>
      </c>
      <c r="AH223">
        <v>402.04551500000002</v>
      </c>
      <c r="AI223">
        <v>604.62024899999994</v>
      </c>
      <c r="AJ223">
        <v>282.73428699999999</v>
      </c>
      <c r="AK223">
        <v>1371.315617</v>
      </c>
      <c r="AL223">
        <v>927.65465400000005</v>
      </c>
      <c r="AM223">
        <v>1337.7842659999999</v>
      </c>
      <c r="AN223">
        <v>1830.4732349999999</v>
      </c>
      <c r="AO223">
        <v>579.72918900000002</v>
      </c>
      <c r="AP223">
        <v>851.04812200000003</v>
      </c>
      <c r="AQ223">
        <v>319.89093200000002</v>
      </c>
      <c r="AR223">
        <v>997.54677400000003</v>
      </c>
      <c r="AS223">
        <v>1371.820633</v>
      </c>
      <c r="AT223">
        <v>818.52106000000003</v>
      </c>
      <c r="AU223">
        <v>579.31594500000006</v>
      </c>
      <c r="AV223">
        <v>1377.0288499999999</v>
      </c>
    </row>
    <row r="224" spans="1:48">
      <c r="A224" t="s">
        <v>595</v>
      </c>
      <c r="B224">
        <v>1304.908541</v>
      </c>
      <c r="C224">
        <v>2895.5826619999998</v>
      </c>
      <c r="D224">
        <v>1450.3994709999999</v>
      </c>
      <c r="E224">
        <v>2000.230219</v>
      </c>
      <c r="F224">
        <v>1804.542688</v>
      </c>
      <c r="G224">
        <v>3999.428007</v>
      </c>
      <c r="H224">
        <v>2167.3424150000001</v>
      </c>
      <c r="I224">
        <v>906.43083899999999</v>
      </c>
      <c r="J224">
        <v>2576.73765</v>
      </c>
      <c r="K224">
        <v>5956.0024050000002</v>
      </c>
      <c r="L224">
        <v>5344.0964450000001</v>
      </c>
      <c r="M224">
        <v>757.28290800000002</v>
      </c>
      <c r="N224">
        <v>589.51636399999995</v>
      </c>
      <c r="O224">
        <v>8806.0527070000007</v>
      </c>
      <c r="P224">
        <v>3681.7522829999998</v>
      </c>
      <c r="Q224">
        <v>1927.420055</v>
      </c>
      <c r="R224">
        <v>909.645668</v>
      </c>
      <c r="S224">
        <v>252.60503700000001</v>
      </c>
      <c r="T224">
        <v>3432.7650950000002</v>
      </c>
      <c r="U224">
        <v>435.87309299999998</v>
      </c>
      <c r="V224">
        <v>142.59791300000001</v>
      </c>
      <c r="W224">
        <v>2834.9223809999999</v>
      </c>
      <c r="X224">
        <v>208.32273499999999</v>
      </c>
      <c r="Y224">
        <v>66.605669000000006</v>
      </c>
      <c r="Z224">
        <v>572.911833</v>
      </c>
      <c r="AA224">
        <v>263.07967200000002</v>
      </c>
      <c r="AB224">
        <v>375.25007399999998</v>
      </c>
      <c r="AC224">
        <v>3537.180022</v>
      </c>
      <c r="AD224" t="e">
        <v>#N/A</v>
      </c>
      <c r="AE224">
        <v>441.02483000000001</v>
      </c>
      <c r="AF224">
        <v>5913.8345259999996</v>
      </c>
      <c r="AG224">
        <v>664.25211000000002</v>
      </c>
      <c r="AH224">
        <v>404.15069</v>
      </c>
      <c r="AI224">
        <v>587.53220699999997</v>
      </c>
      <c r="AJ224">
        <v>249.354939</v>
      </c>
      <c r="AK224">
        <v>1314.035826</v>
      </c>
      <c r="AL224">
        <v>841.51240099999995</v>
      </c>
      <c r="AM224">
        <v>1292.086728</v>
      </c>
      <c r="AN224">
        <v>1767.087145</v>
      </c>
      <c r="AO224">
        <v>574.01253099999997</v>
      </c>
      <c r="AP224">
        <v>890.53792499999997</v>
      </c>
      <c r="AQ224">
        <v>334.80008400000003</v>
      </c>
      <c r="AR224">
        <v>998.40835600000003</v>
      </c>
      <c r="AS224">
        <v>1247.6931179999999</v>
      </c>
      <c r="AT224">
        <v>739.264183</v>
      </c>
      <c r="AU224">
        <v>574.80566699999997</v>
      </c>
      <c r="AV224">
        <v>1192.6487910000001</v>
      </c>
    </row>
    <row r="225" spans="1:48">
      <c r="A225" t="s">
        <v>596</v>
      </c>
      <c r="B225">
        <v>1390.913667</v>
      </c>
      <c r="C225">
        <v>3034.3985419999999</v>
      </c>
      <c r="D225">
        <v>1593.3584289999999</v>
      </c>
      <c r="E225">
        <v>2275.1245119999999</v>
      </c>
      <c r="F225">
        <v>1930.0556120000001</v>
      </c>
      <c r="G225">
        <v>4237.3431119999996</v>
      </c>
      <c r="H225">
        <v>2520.744189</v>
      </c>
      <c r="I225">
        <v>998.79850099999999</v>
      </c>
      <c r="J225">
        <v>2922.6193069999999</v>
      </c>
      <c r="K225">
        <v>6746.0200850000001</v>
      </c>
      <c r="L225">
        <v>6036.5894060000001</v>
      </c>
      <c r="M225">
        <v>863.95255799999995</v>
      </c>
      <c r="N225">
        <v>652.96354899999994</v>
      </c>
      <c r="O225">
        <v>9966.9401180000004</v>
      </c>
      <c r="P225">
        <v>4212.7032479999998</v>
      </c>
      <c r="Q225">
        <v>2141.6238309999999</v>
      </c>
      <c r="R225">
        <v>985.10483599999998</v>
      </c>
      <c r="S225">
        <v>264.02009399999997</v>
      </c>
      <c r="T225">
        <v>4348.8646980000003</v>
      </c>
      <c r="U225">
        <v>441.79097100000001</v>
      </c>
      <c r="V225">
        <v>153.87277399999999</v>
      </c>
      <c r="W225">
        <v>3273.1830749999999</v>
      </c>
      <c r="X225">
        <v>233.99622600000001</v>
      </c>
      <c r="Y225">
        <v>84.913582000000005</v>
      </c>
      <c r="Z225">
        <v>668.88584500000002</v>
      </c>
      <c r="AA225">
        <v>293.97608200000002</v>
      </c>
      <c r="AB225">
        <v>437.52239500000002</v>
      </c>
      <c r="AC225">
        <v>3867.1591589999998</v>
      </c>
      <c r="AD225" t="e">
        <v>#N/A</v>
      </c>
      <c r="AE225">
        <v>508.32189599999998</v>
      </c>
      <c r="AF225">
        <v>5992.1374089999999</v>
      </c>
      <c r="AG225">
        <v>677.57687799999997</v>
      </c>
      <c r="AH225">
        <v>408.562614</v>
      </c>
      <c r="AI225">
        <v>641.38659099999995</v>
      </c>
      <c r="AJ225">
        <v>267.35033600000003</v>
      </c>
      <c r="AK225">
        <v>1194.545623</v>
      </c>
      <c r="AL225">
        <v>848.77062100000001</v>
      </c>
      <c r="AM225">
        <v>1501.169414</v>
      </c>
      <c r="AN225">
        <v>1802.8356659999999</v>
      </c>
      <c r="AO225">
        <v>751.11240899999996</v>
      </c>
      <c r="AP225">
        <v>1036.0815090000001</v>
      </c>
      <c r="AQ225">
        <v>363.350188</v>
      </c>
      <c r="AR225">
        <v>1137.406743</v>
      </c>
      <c r="AS225">
        <v>1284.028354</v>
      </c>
      <c r="AT225">
        <v>828.87516600000004</v>
      </c>
      <c r="AU225">
        <v>619.260041</v>
      </c>
      <c r="AV225">
        <v>1248.6974210000001</v>
      </c>
    </row>
    <row r="226" spans="1:48">
      <c r="A226" t="s">
        <v>597</v>
      </c>
      <c r="B226">
        <v>1401.2621650000001</v>
      </c>
      <c r="C226">
        <v>3161.2108840000001</v>
      </c>
      <c r="D226">
        <v>1638.643822</v>
      </c>
      <c r="E226">
        <v>2308.0955749999998</v>
      </c>
      <c r="F226">
        <v>1882.6207529999999</v>
      </c>
      <c r="G226">
        <v>4409.4686019999999</v>
      </c>
      <c r="H226">
        <v>2479.1168809999999</v>
      </c>
      <c r="I226">
        <v>1037.195596</v>
      </c>
      <c r="J226">
        <v>2918.1056920000001</v>
      </c>
      <c r="K226">
        <v>6934.35275</v>
      </c>
      <c r="L226">
        <v>6030.3261300000004</v>
      </c>
      <c r="M226">
        <v>893.30596100000002</v>
      </c>
      <c r="N226">
        <v>662.63888099999997</v>
      </c>
      <c r="O226">
        <v>9948.6668019999997</v>
      </c>
      <c r="P226">
        <v>4222.7037899999996</v>
      </c>
      <c r="Q226">
        <v>2182.105779</v>
      </c>
      <c r="R226">
        <v>1019.109925</v>
      </c>
      <c r="S226">
        <v>253.51433700000001</v>
      </c>
      <c r="T226">
        <v>4286.2154689999998</v>
      </c>
      <c r="U226">
        <v>466.53459900000001</v>
      </c>
      <c r="V226">
        <v>154.454666</v>
      </c>
      <c r="W226">
        <v>3275.7659410000001</v>
      </c>
      <c r="X226">
        <v>242.49712500000001</v>
      </c>
      <c r="Y226">
        <v>88.876750999999999</v>
      </c>
      <c r="Z226">
        <v>622.25653</v>
      </c>
      <c r="AA226">
        <v>297.94585899999998</v>
      </c>
      <c r="AB226">
        <v>444.44570299999998</v>
      </c>
      <c r="AC226">
        <v>3764.7230869999999</v>
      </c>
      <c r="AD226" t="e">
        <v>#N/A</v>
      </c>
      <c r="AE226">
        <v>529.90373799999998</v>
      </c>
      <c r="AF226">
        <v>6057.2474089999996</v>
      </c>
      <c r="AG226">
        <v>669.78985</v>
      </c>
      <c r="AH226">
        <v>385.380585</v>
      </c>
      <c r="AI226">
        <v>585.87480200000005</v>
      </c>
      <c r="AJ226">
        <v>261.673811</v>
      </c>
      <c r="AK226">
        <v>1149.2467119999999</v>
      </c>
      <c r="AL226">
        <v>839.25411399999996</v>
      </c>
      <c r="AM226">
        <v>1531.2381250000001</v>
      </c>
      <c r="AN226">
        <v>1834.3752380000001</v>
      </c>
      <c r="AO226">
        <v>729.927593</v>
      </c>
      <c r="AP226">
        <v>1008.402881</v>
      </c>
      <c r="AQ226">
        <v>349.67246999999998</v>
      </c>
      <c r="AR226">
        <v>1124.2888170000001</v>
      </c>
      <c r="AS226">
        <v>1166.5457349999999</v>
      </c>
      <c r="AT226">
        <v>809.950424</v>
      </c>
      <c r="AU226">
        <v>642.77022099999999</v>
      </c>
      <c r="AV226">
        <v>1270.4829910000001</v>
      </c>
    </row>
    <row r="227" spans="1:48">
      <c r="A227" t="s">
        <v>598</v>
      </c>
      <c r="B227">
        <v>1466.404213</v>
      </c>
      <c r="C227">
        <v>3220.7757230000002</v>
      </c>
      <c r="D227">
        <v>1737.312502</v>
      </c>
      <c r="E227">
        <v>2350.3667610000002</v>
      </c>
      <c r="F227">
        <v>2120.963393</v>
      </c>
      <c r="G227">
        <v>4403.679024</v>
      </c>
      <c r="H227">
        <v>2510.3019690000001</v>
      </c>
      <c r="I227">
        <v>1126.015472</v>
      </c>
      <c r="J227">
        <v>3036.0333009999999</v>
      </c>
      <c r="K227">
        <v>7544.0977929999999</v>
      </c>
      <c r="L227">
        <v>6275.1702100000002</v>
      </c>
      <c r="M227">
        <v>894.64929299999994</v>
      </c>
      <c r="N227">
        <v>675.27304500000002</v>
      </c>
      <c r="O227">
        <v>10362.911147000001</v>
      </c>
      <c r="P227">
        <v>4583.0765689999998</v>
      </c>
      <c r="Q227">
        <v>2381.828849</v>
      </c>
      <c r="R227">
        <v>1040.542064</v>
      </c>
      <c r="S227">
        <v>261.19323100000003</v>
      </c>
      <c r="T227">
        <v>4555.7818370000005</v>
      </c>
      <c r="U227">
        <v>511.39523000000003</v>
      </c>
      <c r="V227">
        <v>158.58932200000001</v>
      </c>
      <c r="W227">
        <v>3505.2221909999998</v>
      </c>
      <c r="X227">
        <v>242.08538200000001</v>
      </c>
      <c r="Y227">
        <v>102.85191</v>
      </c>
      <c r="Z227">
        <v>635.15378599999997</v>
      </c>
      <c r="AA227">
        <v>335.60061999999999</v>
      </c>
      <c r="AB227">
        <v>491.263644</v>
      </c>
      <c r="AC227">
        <v>3958.7367629999999</v>
      </c>
      <c r="AD227" t="e">
        <v>#N/A</v>
      </c>
      <c r="AE227">
        <v>573.20324300000004</v>
      </c>
      <c r="AF227">
        <v>6421.7564689999999</v>
      </c>
      <c r="AG227">
        <v>671.26731099999995</v>
      </c>
      <c r="AH227">
        <v>395.48989</v>
      </c>
      <c r="AI227">
        <v>598.40010099999995</v>
      </c>
      <c r="AJ227">
        <v>280.27345000000003</v>
      </c>
      <c r="AK227">
        <v>1232.1329450000001</v>
      </c>
      <c r="AL227">
        <v>849.96521900000005</v>
      </c>
      <c r="AM227">
        <v>1658.849901</v>
      </c>
      <c r="AN227">
        <v>2025.7280960000001</v>
      </c>
      <c r="AO227">
        <v>789.82019400000001</v>
      </c>
      <c r="AP227">
        <v>1040.1938789999999</v>
      </c>
      <c r="AQ227">
        <v>366.69938999999999</v>
      </c>
      <c r="AR227">
        <v>1190.822825</v>
      </c>
      <c r="AS227">
        <v>1134.0193650000001</v>
      </c>
      <c r="AT227">
        <v>813.36066700000003</v>
      </c>
      <c r="AU227">
        <v>626.64728300000002</v>
      </c>
      <c r="AV227">
        <v>1488.2500299999999</v>
      </c>
    </row>
    <row r="228" spans="1:48">
      <c r="A228" t="s">
        <v>599</v>
      </c>
      <c r="B228">
        <v>1443.577278</v>
      </c>
      <c r="C228">
        <v>3233.927541</v>
      </c>
      <c r="D228">
        <v>1642.140787</v>
      </c>
      <c r="E228">
        <v>2263.9354520000002</v>
      </c>
      <c r="F228">
        <v>1941.287366</v>
      </c>
      <c r="G228">
        <v>4320.6598700000004</v>
      </c>
      <c r="H228">
        <v>2398.6634949999998</v>
      </c>
      <c r="I228">
        <v>1047.4951390000001</v>
      </c>
      <c r="J228">
        <v>2980.166154</v>
      </c>
      <c r="K228">
        <v>7731.9360349999997</v>
      </c>
      <c r="L228">
        <v>6030.2019229999996</v>
      </c>
      <c r="M228">
        <v>803.15904999999998</v>
      </c>
      <c r="N228">
        <v>653.45470599999999</v>
      </c>
      <c r="O228">
        <v>9347.8830699999999</v>
      </c>
      <c r="P228">
        <v>4389.8865919999998</v>
      </c>
      <c r="Q228">
        <v>2279.6003310000001</v>
      </c>
      <c r="R228">
        <v>1007.06269</v>
      </c>
      <c r="S228">
        <v>250.91764000000001</v>
      </c>
      <c r="T228">
        <v>4383.0757039999999</v>
      </c>
      <c r="U228">
        <v>500.27049</v>
      </c>
      <c r="V228">
        <v>161.08556400000001</v>
      </c>
      <c r="W228">
        <v>3264.6916230000002</v>
      </c>
      <c r="X228">
        <v>218.20799299999999</v>
      </c>
      <c r="Y228">
        <v>88.236806999999999</v>
      </c>
      <c r="Z228">
        <v>543.08411799999999</v>
      </c>
      <c r="AA228">
        <v>318.35289</v>
      </c>
      <c r="AB228">
        <v>458.72014799999999</v>
      </c>
      <c r="AC228">
        <v>3430.5950010000001</v>
      </c>
      <c r="AD228" t="e">
        <v>#N/A</v>
      </c>
      <c r="AE228">
        <v>504.63274899999999</v>
      </c>
      <c r="AF228">
        <v>6192.3739670000004</v>
      </c>
      <c r="AG228">
        <v>576.88039100000003</v>
      </c>
      <c r="AH228">
        <v>366.52840600000002</v>
      </c>
      <c r="AI228">
        <v>484.63372199999998</v>
      </c>
      <c r="AJ228">
        <v>253.26384300000001</v>
      </c>
      <c r="AK228">
        <v>1261.4022540000001</v>
      </c>
      <c r="AL228">
        <v>702.69882900000005</v>
      </c>
      <c r="AM228">
        <v>1475.6836510000001</v>
      </c>
      <c r="AN228">
        <v>1840.4829749999999</v>
      </c>
      <c r="AO228">
        <v>709.97267899999997</v>
      </c>
      <c r="AP228">
        <v>979.29242499999998</v>
      </c>
      <c r="AQ228">
        <v>338.416359</v>
      </c>
      <c r="AR228">
        <v>1212.090453</v>
      </c>
      <c r="AS228">
        <v>1035.868862</v>
      </c>
      <c r="AT228">
        <v>721.44085099999995</v>
      </c>
      <c r="AU228">
        <v>598.075245</v>
      </c>
      <c r="AV228">
        <v>1320.025504</v>
      </c>
    </row>
    <row r="229" spans="1:48">
      <c r="A229" t="s">
        <v>600</v>
      </c>
      <c r="B229">
        <v>1392.8793370000001</v>
      </c>
      <c r="C229">
        <v>3176.579252</v>
      </c>
      <c r="D229">
        <v>1587.3752930000001</v>
      </c>
      <c r="E229">
        <v>2152.9896170000002</v>
      </c>
      <c r="F229">
        <v>1771.1936499999999</v>
      </c>
      <c r="G229">
        <v>4164.4179530000001</v>
      </c>
      <c r="H229">
        <v>2232.7063600000001</v>
      </c>
      <c r="I229">
        <v>914.72319800000002</v>
      </c>
      <c r="J229">
        <v>2758.1502970000001</v>
      </c>
      <c r="K229">
        <v>7230.1601559999999</v>
      </c>
      <c r="L229">
        <v>5715.5540490000003</v>
      </c>
      <c r="M229">
        <v>762.93252199999995</v>
      </c>
      <c r="N229">
        <v>629.87121999999999</v>
      </c>
      <c r="O229">
        <v>8143.7094349999998</v>
      </c>
      <c r="P229">
        <v>3928.6525179999999</v>
      </c>
      <c r="Q229">
        <v>2225.3177799999999</v>
      </c>
      <c r="R229">
        <v>902.18908099999999</v>
      </c>
      <c r="S229">
        <v>233.942317</v>
      </c>
      <c r="T229">
        <v>3857.867463</v>
      </c>
      <c r="U229">
        <v>514.750677</v>
      </c>
      <c r="V229">
        <v>142.64493400000001</v>
      </c>
      <c r="W229">
        <v>3250.8689220000001</v>
      </c>
      <c r="X229">
        <v>220.76796100000001</v>
      </c>
      <c r="Y229">
        <v>73.954584999999994</v>
      </c>
      <c r="Z229">
        <v>465.16939100000002</v>
      </c>
      <c r="AA229">
        <v>300.51052099999998</v>
      </c>
      <c r="AB229">
        <v>426.89941299999998</v>
      </c>
      <c r="AC229">
        <v>2859.5039109999998</v>
      </c>
      <c r="AD229" t="e">
        <v>#N/A</v>
      </c>
      <c r="AE229">
        <v>474.80417399999999</v>
      </c>
      <c r="AF229">
        <v>6138.7756849999996</v>
      </c>
      <c r="AG229">
        <v>514.46948599999996</v>
      </c>
      <c r="AH229">
        <v>339.61995000000002</v>
      </c>
      <c r="AI229">
        <v>482.93669199999999</v>
      </c>
      <c r="AJ229">
        <v>241.29736700000001</v>
      </c>
      <c r="AK229">
        <v>1242.0330939999999</v>
      </c>
      <c r="AL229">
        <v>639.31212200000004</v>
      </c>
      <c r="AM229">
        <v>1391.710114</v>
      </c>
      <c r="AN229">
        <v>1831.117866</v>
      </c>
      <c r="AO229">
        <v>609.290122</v>
      </c>
      <c r="AP229">
        <v>904.08131500000002</v>
      </c>
      <c r="AQ229">
        <v>312.62399199999999</v>
      </c>
      <c r="AR229">
        <v>1110.263483</v>
      </c>
      <c r="AS229">
        <v>916.22188300000005</v>
      </c>
      <c r="AT229">
        <v>660.99908300000004</v>
      </c>
      <c r="AU229">
        <v>576.66024100000004</v>
      </c>
      <c r="AV229">
        <v>1136.562349</v>
      </c>
    </row>
    <row r="230" spans="1:48">
      <c r="A230" t="s">
        <v>601</v>
      </c>
      <c r="B230">
        <v>1374.905395</v>
      </c>
      <c r="C230">
        <v>3273.2402179999999</v>
      </c>
      <c r="D230">
        <v>1611.746926</v>
      </c>
      <c r="E230">
        <v>2193.9584439999999</v>
      </c>
      <c r="F230">
        <v>1773.670764</v>
      </c>
      <c r="G230">
        <v>4187.0953090000003</v>
      </c>
      <c r="H230">
        <v>2229.012995</v>
      </c>
      <c r="I230">
        <v>937.22056599999996</v>
      </c>
      <c r="J230">
        <v>2843.3902480000002</v>
      </c>
      <c r="K230">
        <v>7575.8838599999999</v>
      </c>
      <c r="L230">
        <v>5743.3916200000003</v>
      </c>
      <c r="M230">
        <v>780.14311999999995</v>
      </c>
      <c r="N230">
        <v>632.644137</v>
      </c>
      <c r="O230">
        <v>8115.945573</v>
      </c>
      <c r="P230">
        <v>4126.8098959999998</v>
      </c>
      <c r="Q230">
        <v>2310.1586400000001</v>
      </c>
      <c r="R230">
        <v>852.25031999999999</v>
      </c>
      <c r="S230">
        <v>237.62670299999999</v>
      </c>
      <c r="T230">
        <v>4043.747719</v>
      </c>
      <c r="U230">
        <v>527.01514899999995</v>
      </c>
      <c r="V230">
        <v>163.956028</v>
      </c>
      <c r="W230">
        <v>3387.552244</v>
      </c>
      <c r="X230">
        <v>233.698238</v>
      </c>
      <c r="Y230">
        <v>68.949951999999996</v>
      </c>
      <c r="Z230">
        <v>480.846024</v>
      </c>
      <c r="AA230">
        <v>311.66209800000001</v>
      </c>
      <c r="AB230">
        <v>446.76181200000002</v>
      </c>
      <c r="AC230">
        <v>2976.5828329999999</v>
      </c>
      <c r="AD230" t="e">
        <v>#N/A</v>
      </c>
      <c r="AE230">
        <v>478.09392400000002</v>
      </c>
      <c r="AF230">
        <v>6215.9748609999997</v>
      </c>
      <c r="AG230">
        <v>547.09422099999995</v>
      </c>
      <c r="AH230">
        <v>371.645216</v>
      </c>
      <c r="AI230">
        <v>488.77216199999998</v>
      </c>
      <c r="AJ230">
        <v>258.43579599999998</v>
      </c>
      <c r="AK230">
        <v>1234.0194530000001</v>
      </c>
      <c r="AL230">
        <v>654.79878599999995</v>
      </c>
      <c r="AM230">
        <v>1469.650586</v>
      </c>
      <c r="AN230">
        <v>1844.6747499999999</v>
      </c>
      <c r="AO230">
        <v>656.46748000000002</v>
      </c>
      <c r="AP230">
        <v>902.745002</v>
      </c>
      <c r="AQ230">
        <v>336.76186300000001</v>
      </c>
      <c r="AR230">
        <v>1222.784316</v>
      </c>
      <c r="AS230">
        <v>981.03713400000004</v>
      </c>
      <c r="AT230">
        <v>650.38742300000001</v>
      </c>
      <c r="AU230">
        <v>648.67710599999998</v>
      </c>
      <c r="AV230">
        <v>1236.70046</v>
      </c>
    </row>
    <row r="231" spans="1:48">
      <c r="A231" t="s">
        <v>602</v>
      </c>
      <c r="B231">
        <v>1420.267452</v>
      </c>
      <c r="C231">
        <v>3280.023396</v>
      </c>
      <c r="D231">
        <v>1653.848129</v>
      </c>
      <c r="E231">
        <v>2275.9807569999998</v>
      </c>
      <c r="F231">
        <v>1779.5277289999999</v>
      </c>
      <c r="G231">
        <v>4257.3735420000003</v>
      </c>
      <c r="H231">
        <v>2313.7276449999999</v>
      </c>
      <c r="I231">
        <v>950.20467900000006</v>
      </c>
      <c r="J231">
        <v>2854.1974639999999</v>
      </c>
      <c r="K231">
        <v>7551.7077579999996</v>
      </c>
      <c r="L231">
        <v>5534.9366</v>
      </c>
      <c r="M231">
        <v>770.408905</v>
      </c>
      <c r="N231">
        <v>651.31831299999999</v>
      </c>
      <c r="O231">
        <v>7587.4824850000005</v>
      </c>
      <c r="P231">
        <v>4088.3519299999998</v>
      </c>
      <c r="Q231">
        <v>2407.0402180000001</v>
      </c>
      <c r="R231">
        <v>846.06513399999994</v>
      </c>
      <c r="S231">
        <v>232.863214</v>
      </c>
      <c r="T231">
        <v>4073.8608709999999</v>
      </c>
      <c r="U231">
        <v>572.76003400000002</v>
      </c>
      <c r="V231">
        <v>165.45771199999999</v>
      </c>
      <c r="W231">
        <v>3570.6436020000001</v>
      </c>
      <c r="X231">
        <v>232.54293200000001</v>
      </c>
      <c r="Y231">
        <v>62.541086</v>
      </c>
      <c r="Z231">
        <v>453.11922299999998</v>
      </c>
      <c r="AA231">
        <v>305.90691800000002</v>
      </c>
      <c r="AB231">
        <v>402.71778999999998</v>
      </c>
      <c r="AC231">
        <v>2857.3330769999998</v>
      </c>
      <c r="AD231" t="e">
        <v>#N/A</v>
      </c>
      <c r="AE231">
        <v>480.46633700000001</v>
      </c>
      <c r="AF231">
        <v>6497.0093230000002</v>
      </c>
      <c r="AG231">
        <v>503.52224799999999</v>
      </c>
      <c r="AH231">
        <v>366.55891700000001</v>
      </c>
      <c r="AI231">
        <v>509.98418299999997</v>
      </c>
      <c r="AJ231">
        <v>226.06621100000001</v>
      </c>
      <c r="AK231">
        <v>1176.1730889999999</v>
      </c>
      <c r="AL231">
        <v>622.16465800000003</v>
      </c>
      <c r="AM231">
        <v>1468.8140530000001</v>
      </c>
      <c r="AN231">
        <v>1891.2300889999999</v>
      </c>
      <c r="AO231">
        <v>570.656791</v>
      </c>
      <c r="AP231">
        <v>881.894454</v>
      </c>
      <c r="AQ231">
        <v>342.68185999999997</v>
      </c>
      <c r="AR231">
        <v>1222.390983</v>
      </c>
      <c r="AS231">
        <v>930.34015899999997</v>
      </c>
      <c r="AT231">
        <v>643.62650900000006</v>
      </c>
      <c r="AU231">
        <v>604.19171200000005</v>
      </c>
      <c r="AV231">
        <v>1089.4285359999999</v>
      </c>
    </row>
    <row r="232" spans="1:48">
      <c r="A232" t="s">
        <v>603</v>
      </c>
      <c r="B232">
        <v>1446.1907839999999</v>
      </c>
      <c r="C232">
        <v>3289.8882050000002</v>
      </c>
      <c r="D232">
        <v>1637.1359950000001</v>
      </c>
      <c r="E232">
        <v>2296.9698629999998</v>
      </c>
      <c r="F232">
        <v>1785.708085</v>
      </c>
      <c r="G232">
        <v>4367.2343629999996</v>
      </c>
      <c r="H232">
        <v>2271.4767350000002</v>
      </c>
      <c r="I232">
        <v>928.86134100000004</v>
      </c>
      <c r="J232">
        <v>2861.408406</v>
      </c>
      <c r="K232">
        <v>7660.5913860000001</v>
      </c>
      <c r="L232">
        <v>5678.2940070000004</v>
      </c>
      <c r="M232">
        <v>789.89417800000001</v>
      </c>
      <c r="N232">
        <v>667.73058200000003</v>
      </c>
      <c r="O232">
        <v>7488.0850440000004</v>
      </c>
      <c r="P232">
        <v>4048.4915900000001</v>
      </c>
      <c r="Q232">
        <v>2421.0530349999999</v>
      </c>
      <c r="R232">
        <v>845.25084000000004</v>
      </c>
      <c r="S232">
        <v>234.988136</v>
      </c>
      <c r="T232">
        <v>3857.0726549999999</v>
      </c>
      <c r="U232">
        <v>598.49646800000005</v>
      </c>
      <c r="V232">
        <v>160.35611599999999</v>
      </c>
      <c r="W232">
        <v>3623.775083</v>
      </c>
      <c r="X232">
        <v>230.26972499999999</v>
      </c>
      <c r="Y232">
        <v>56.173636999999999</v>
      </c>
      <c r="Z232">
        <v>450.934774</v>
      </c>
      <c r="AA232">
        <v>279.83112199999999</v>
      </c>
      <c r="AB232">
        <v>391.00339700000001</v>
      </c>
      <c r="AC232">
        <v>2742.014983</v>
      </c>
      <c r="AD232" t="e">
        <v>#N/A</v>
      </c>
      <c r="AE232">
        <v>490.09909599999997</v>
      </c>
      <c r="AF232">
        <v>6545.0907450000004</v>
      </c>
      <c r="AG232">
        <v>497.26777800000002</v>
      </c>
      <c r="AH232">
        <v>372.87473499999999</v>
      </c>
      <c r="AI232">
        <v>521.53425200000004</v>
      </c>
      <c r="AJ232">
        <v>215.68761799999999</v>
      </c>
      <c r="AK232">
        <v>1160.2213240000001</v>
      </c>
      <c r="AL232">
        <v>619.28724</v>
      </c>
      <c r="AM232">
        <v>1406.8425130000001</v>
      </c>
      <c r="AN232">
        <v>1791.0360350000001</v>
      </c>
      <c r="AO232">
        <v>566.70721700000001</v>
      </c>
      <c r="AP232">
        <v>915.17281000000003</v>
      </c>
      <c r="AQ232">
        <v>324.28398800000002</v>
      </c>
      <c r="AR232">
        <v>1096.1263670000001</v>
      </c>
      <c r="AS232">
        <v>932.09187299999996</v>
      </c>
      <c r="AT232">
        <v>634.16873999999996</v>
      </c>
      <c r="AU232">
        <v>580.42077900000004</v>
      </c>
      <c r="AV232">
        <v>1004.501399</v>
      </c>
    </row>
    <row r="233" spans="1:48">
      <c r="A233" t="s">
        <v>604</v>
      </c>
      <c r="B233">
        <v>1400.302792</v>
      </c>
      <c r="C233">
        <v>3237.74019</v>
      </c>
      <c r="D233">
        <v>1615.566341</v>
      </c>
      <c r="E233">
        <v>2277.7227790000002</v>
      </c>
      <c r="F233">
        <v>1647.7203709999999</v>
      </c>
      <c r="G233">
        <v>4429.4073120000003</v>
      </c>
      <c r="H233">
        <v>2203.620328</v>
      </c>
      <c r="I233">
        <v>917.71147900000005</v>
      </c>
      <c r="J233">
        <v>2884.3782379999998</v>
      </c>
      <c r="K233">
        <v>7781.4127500000004</v>
      </c>
      <c r="L233">
        <v>5562.6345799999999</v>
      </c>
      <c r="M233">
        <v>751.45779100000004</v>
      </c>
      <c r="N233">
        <v>686.83243600000003</v>
      </c>
      <c r="O233">
        <v>7403.4568669999999</v>
      </c>
      <c r="P233">
        <v>3884.6730520000001</v>
      </c>
      <c r="Q233">
        <v>2445.7292459999999</v>
      </c>
      <c r="R233">
        <v>802.65858300000002</v>
      </c>
      <c r="S233">
        <v>227.42434399999999</v>
      </c>
      <c r="T233">
        <v>3813.3059790000002</v>
      </c>
      <c r="U233">
        <v>572.33449399999995</v>
      </c>
      <c r="V233">
        <v>156.68642199999999</v>
      </c>
      <c r="W233">
        <v>3587.8127100000002</v>
      </c>
      <c r="X233">
        <v>217.097734</v>
      </c>
      <c r="Y233">
        <v>52.634490999999997</v>
      </c>
      <c r="Z233">
        <v>421.79558500000002</v>
      </c>
      <c r="AA233">
        <v>269.291473</v>
      </c>
      <c r="AB233">
        <v>361.39646099999999</v>
      </c>
      <c r="AC233">
        <v>2457.9185339999999</v>
      </c>
      <c r="AD233" t="e">
        <v>#N/A</v>
      </c>
      <c r="AE233">
        <v>506.86114099999998</v>
      </c>
      <c r="AF233">
        <v>5901.5362679999998</v>
      </c>
      <c r="AG233">
        <v>476.10411399999998</v>
      </c>
      <c r="AH233">
        <v>361.375381</v>
      </c>
      <c r="AI233">
        <v>446.83978200000001</v>
      </c>
      <c r="AJ233">
        <v>203.21562499999999</v>
      </c>
      <c r="AK233">
        <v>1013.5571650000001</v>
      </c>
      <c r="AL233">
        <v>547.04062099999999</v>
      </c>
      <c r="AM233">
        <v>1416.496359</v>
      </c>
      <c r="AN233">
        <v>1769.9175270000001</v>
      </c>
      <c r="AO233">
        <v>529.59918300000004</v>
      </c>
      <c r="AP233">
        <v>878.76969099999997</v>
      </c>
      <c r="AQ233">
        <v>293.18879700000002</v>
      </c>
      <c r="AR233">
        <v>1077.491888</v>
      </c>
      <c r="AS233">
        <v>884.88099799999998</v>
      </c>
      <c r="AT233">
        <v>629.00687100000005</v>
      </c>
      <c r="AU233">
        <v>537.60742600000003</v>
      </c>
      <c r="AV233">
        <v>949.09757200000001</v>
      </c>
    </row>
    <row r="234" spans="1:48">
      <c r="A234" t="s">
        <v>605</v>
      </c>
      <c r="B234">
        <v>1343.990763</v>
      </c>
      <c r="C234">
        <v>3303.1378060000002</v>
      </c>
      <c r="D234">
        <v>1550.59815</v>
      </c>
      <c r="E234">
        <v>2108.7632060000001</v>
      </c>
      <c r="F234">
        <v>1554.94579</v>
      </c>
      <c r="G234">
        <v>4164.7684870000003</v>
      </c>
      <c r="H234">
        <v>2027.8620129999999</v>
      </c>
      <c r="I234">
        <v>866.08175400000005</v>
      </c>
      <c r="J234">
        <v>2670.8473020000001</v>
      </c>
      <c r="K234">
        <v>7095.3311880000001</v>
      </c>
      <c r="L234">
        <v>5205.1370729999999</v>
      </c>
      <c r="M234">
        <v>743.68774099999996</v>
      </c>
      <c r="N234">
        <v>641.65927099999999</v>
      </c>
      <c r="O234">
        <v>7265.4934149999999</v>
      </c>
      <c r="P234">
        <v>3747.400005</v>
      </c>
      <c r="Q234">
        <v>2349.0320999999999</v>
      </c>
      <c r="R234">
        <v>740.73854600000004</v>
      </c>
      <c r="S234">
        <v>213.12747200000001</v>
      </c>
      <c r="T234">
        <v>3620.749605</v>
      </c>
      <c r="U234">
        <v>556.41427399999998</v>
      </c>
      <c r="V234">
        <v>147.68377000000001</v>
      </c>
      <c r="W234">
        <v>3434.5269400000002</v>
      </c>
      <c r="X234">
        <v>202.15596099999999</v>
      </c>
      <c r="Y234">
        <v>50.858139000000001</v>
      </c>
      <c r="Z234">
        <v>376.39439299999998</v>
      </c>
      <c r="AA234">
        <v>269.90057300000001</v>
      </c>
      <c r="AB234">
        <v>340.94452200000001</v>
      </c>
      <c r="AC234">
        <v>2325.9148789999999</v>
      </c>
      <c r="AD234" t="e">
        <v>#N/A</v>
      </c>
      <c r="AE234">
        <v>469.91110200000003</v>
      </c>
      <c r="AF234">
        <v>5802.9414989999996</v>
      </c>
      <c r="AG234">
        <v>439.978092</v>
      </c>
      <c r="AH234">
        <v>339.86503499999998</v>
      </c>
      <c r="AI234">
        <v>430.17762699999997</v>
      </c>
      <c r="AJ234">
        <v>194.50929400000001</v>
      </c>
      <c r="AK234">
        <v>980.03299800000002</v>
      </c>
      <c r="AL234">
        <v>516.664717</v>
      </c>
      <c r="AM234">
        <v>1332.9639549999999</v>
      </c>
      <c r="AN234">
        <v>1592.6040089999999</v>
      </c>
      <c r="AO234">
        <v>503.98269699999997</v>
      </c>
      <c r="AP234">
        <v>846.84336399999995</v>
      </c>
      <c r="AQ234">
        <v>284.65867600000001</v>
      </c>
      <c r="AR234">
        <v>971.12476200000003</v>
      </c>
      <c r="AS234">
        <v>856.64325699999995</v>
      </c>
      <c r="AT234">
        <v>579.40920400000005</v>
      </c>
      <c r="AU234">
        <v>516.85085500000002</v>
      </c>
      <c r="AV234">
        <v>828.20425399999999</v>
      </c>
    </row>
    <row r="235" spans="1:48">
      <c r="A235" t="s">
        <v>606</v>
      </c>
      <c r="B235">
        <v>1331.223673</v>
      </c>
      <c r="C235">
        <v>3364.8363039999999</v>
      </c>
      <c r="D235">
        <v>1512.036666</v>
      </c>
      <c r="E235">
        <v>2045.787257</v>
      </c>
      <c r="F235">
        <v>1515.978873</v>
      </c>
      <c r="G235">
        <v>4074.355607</v>
      </c>
      <c r="H235">
        <v>1942.786169</v>
      </c>
      <c r="I235">
        <v>824.40832499999999</v>
      </c>
      <c r="J235">
        <v>2496.5764979999999</v>
      </c>
      <c r="K235">
        <v>6712.6020619999999</v>
      </c>
      <c r="L235">
        <v>5001.1679439999998</v>
      </c>
      <c r="M235">
        <v>722.12506399999995</v>
      </c>
      <c r="N235">
        <v>628.74927200000002</v>
      </c>
      <c r="O235">
        <v>7174.95813</v>
      </c>
      <c r="P235">
        <v>3550.6633310000002</v>
      </c>
      <c r="Q235">
        <v>2252.4558579999998</v>
      </c>
      <c r="R235">
        <v>710.93405399999995</v>
      </c>
      <c r="S235">
        <v>206.78747200000001</v>
      </c>
      <c r="T235">
        <v>3446.7545249999998</v>
      </c>
      <c r="U235">
        <v>557.21229100000005</v>
      </c>
      <c r="V235">
        <v>144.21277000000001</v>
      </c>
      <c r="W235">
        <v>3206.8977030000001</v>
      </c>
      <c r="X235">
        <v>201.34153599999999</v>
      </c>
      <c r="Y235">
        <v>48.980117999999997</v>
      </c>
      <c r="Z235">
        <v>365.84731799999997</v>
      </c>
      <c r="AA235">
        <v>275.980751</v>
      </c>
      <c r="AB235">
        <v>332.81929600000001</v>
      </c>
      <c r="AC235">
        <v>2157.617182</v>
      </c>
      <c r="AD235" t="e">
        <v>#N/A</v>
      </c>
      <c r="AE235">
        <v>445.37150300000002</v>
      </c>
      <c r="AF235">
        <v>5398.6391210000002</v>
      </c>
      <c r="AG235">
        <v>412.996397</v>
      </c>
      <c r="AH235">
        <v>319.77567900000003</v>
      </c>
      <c r="AI235">
        <v>494.98813799999999</v>
      </c>
      <c r="AJ235">
        <v>202.11301800000001</v>
      </c>
      <c r="AK235">
        <v>893.32272799999998</v>
      </c>
      <c r="AL235">
        <v>535.76868400000001</v>
      </c>
      <c r="AM235">
        <v>1193.6596770000001</v>
      </c>
      <c r="AN235">
        <v>1531.9735800000001</v>
      </c>
      <c r="AO235">
        <v>475.54595599999999</v>
      </c>
      <c r="AP235">
        <v>819.90811900000006</v>
      </c>
      <c r="AQ235">
        <v>271.90660800000001</v>
      </c>
      <c r="AR235">
        <v>923.13478199999997</v>
      </c>
      <c r="AS235">
        <v>859.823261</v>
      </c>
      <c r="AT235">
        <v>531.72189600000002</v>
      </c>
      <c r="AU235">
        <v>497.02135199999998</v>
      </c>
      <c r="AV235">
        <v>799.14384900000005</v>
      </c>
    </row>
    <row r="236" spans="1:48">
      <c r="A236" t="s">
        <v>607</v>
      </c>
      <c r="B236">
        <v>1359.1273679999999</v>
      </c>
      <c r="C236">
        <v>3235.2678839999999</v>
      </c>
      <c r="D236">
        <v>1518.6880430000001</v>
      </c>
      <c r="E236">
        <v>2045.204571</v>
      </c>
      <c r="F236">
        <v>1506.9832160000001</v>
      </c>
      <c r="G236">
        <v>4155.6517009999998</v>
      </c>
      <c r="H236">
        <v>1925.2885900000001</v>
      </c>
      <c r="I236">
        <v>800.76927699999999</v>
      </c>
      <c r="J236">
        <v>2493.3746150000002</v>
      </c>
      <c r="K236">
        <v>6924.63382</v>
      </c>
      <c r="L236">
        <v>4992.1800069999999</v>
      </c>
      <c r="M236">
        <v>727.08365200000003</v>
      </c>
      <c r="N236">
        <v>635.60831800000005</v>
      </c>
      <c r="O236">
        <v>7365.6853199999996</v>
      </c>
      <c r="P236">
        <v>3530.7910889999998</v>
      </c>
      <c r="Q236">
        <v>2265.4393220000002</v>
      </c>
      <c r="R236">
        <v>705.19816900000001</v>
      </c>
      <c r="S236">
        <v>204.85115999999999</v>
      </c>
      <c r="T236">
        <v>3527.1984630000002</v>
      </c>
      <c r="U236">
        <v>538.12522300000001</v>
      </c>
      <c r="V236">
        <v>147.830817</v>
      </c>
      <c r="W236">
        <v>3264.9153190000002</v>
      </c>
      <c r="X236">
        <v>196.18346600000001</v>
      </c>
      <c r="Y236">
        <v>49.855967</v>
      </c>
      <c r="Z236">
        <v>400.53270500000002</v>
      </c>
      <c r="AA236">
        <v>271.19500299999999</v>
      </c>
      <c r="AB236">
        <v>319.19611800000001</v>
      </c>
      <c r="AC236">
        <v>2220.8483259999998</v>
      </c>
      <c r="AD236" t="e">
        <v>#N/A</v>
      </c>
      <c r="AE236">
        <v>443.748154</v>
      </c>
      <c r="AF236">
        <v>5619.9067359999999</v>
      </c>
      <c r="AG236">
        <v>427.92076600000001</v>
      </c>
      <c r="AH236">
        <v>318.28138799999999</v>
      </c>
      <c r="AI236">
        <v>487.180429</v>
      </c>
      <c r="AJ236">
        <v>189.729162</v>
      </c>
      <c r="AK236">
        <v>852.82119</v>
      </c>
      <c r="AL236">
        <v>523.35014200000001</v>
      </c>
      <c r="AM236">
        <v>1269.6560099999999</v>
      </c>
      <c r="AN236">
        <v>1553.911102</v>
      </c>
      <c r="AO236">
        <v>474.15706399999999</v>
      </c>
      <c r="AP236">
        <v>851.31429500000002</v>
      </c>
      <c r="AQ236">
        <v>289.20484800000003</v>
      </c>
      <c r="AR236">
        <v>932.42242799999997</v>
      </c>
      <c r="AS236">
        <v>801.40587600000003</v>
      </c>
      <c r="AT236">
        <v>542.40087300000005</v>
      </c>
      <c r="AU236">
        <v>524.28291300000001</v>
      </c>
      <c r="AV236">
        <v>732.08007999999995</v>
      </c>
    </row>
    <row r="237" spans="1:48">
      <c r="A237" t="s">
        <v>608</v>
      </c>
      <c r="B237">
        <v>1336.295595</v>
      </c>
      <c r="C237">
        <v>3208.2853169999998</v>
      </c>
      <c r="D237">
        <v>1521.5414929999999</v>
      </c>
      <c r="E237">
        <v>2051.5925729999999</v>
      </c>
      <c r="F237">
        <v>1512.941877</v>
      </c>
      <c r="G237">
        <v>4079.3330080000001</v>
      </c>
      <c r="H237">
        <v>1902.1015480000001</v>
      </c>
      <c r="I237">
        <v>798.970775</v>
      </c>
      <c r="J237">
        <v>2486.7694809999998</v>
      </c>
      <c r="K237">
        <v>6839.0253570000004</v>
      </c>
      <c r="L237">
        <v>4859.3984460000001</v>
      </c>
      <c r="M237">
        <v>715.98910699999999</v>
      </c>
      <c r="N237">
        <v>635.998783</v>
      </c>
      <c r="O237">
        <v>7249.8406779999996</v>
      </c>
      <c r="P237">
        <v>3399.7814290000001</v>
      </c>
      <c r="Q237">
        <v>2260.7110320000002</v>
      </c>
      <c r="R237">
        <v>679.33176300000002</v>
      </c>
      <c r="S237">
        <v>194.373435</v>
      </c>
      <c r="T237">
        <v>3386.2621939999999</v>
      </c>
      <c r="U237">
        <v>565.43928000000005</v>
      </c>
      <c r="V237">
        <v>147.92918599999999</v>
      </c>
      <c r="W237">
        <v>3248.9197570000001</v>
      </c>
      <c r="X237">
        <v>193.31958900000001</v>
      </c>
      <c r="Y237">
        <v>52.062569000000003</v>
      </c>
      <c r="Z237">
        <v>390.63609600000001</v>
      </c>
      <c r="AA237">
        <v>278.84324600000002</v>
      </c>
      <c r="AB237">
        <v>336.677301</v>
      </c>
      <c r="AC237">
        <v>2205.4293349999998</v>
      </c>
      <c r="AD237" t="e">
        <v>#N/A</v>
      </c>
      <c r="AE237">
        <v>443.11199299999998</v>
      </c>
      <c r="AF237">
        <v>5483.2988299999997</v>
      </c>
      <c r="AG237">
        <v>449.30492600000002</v>
      </c>
      <c r="AH237">
        <v>288.645104</v>
      </c>
      <c r="AI237">
        <v>476.966544</v>
      </c>
      <c r="AJ237">
        <v>189.694377</v>
      </c>
      <c r="AK237">
        <v>857.37898700000005</v>
      </c>
      <c r="AL237">
        <v>576.14837299999999</v>
      </c>
      <c r="AM237">
        <v>1223.3568310000001</v>
      </c>
      <c r="AN237">
        <v>1492.4176070000001</v>
      </c>
      <c r="AO237">
        <v>441.71561600000001</v>
      </c>
      <c r="AP237">
        <v>801.73374899999999</v>
      </c>
      <c r="AQ237">
        <v>263.21532300000001</v>
      </c>
      <c r="AR237">
        <v>1003.030936</v>
      </c>
      <c r="AS237">
        <v>829.22504700000002</v>
      </c>
      <c r="AT237">
        <v>546.48251800000003</v>
      </c>
      <c r="AU237">
        <v>549.78997600000002</v>
      </c>
      <c r="AV237">
        <v>671.350685</v>
      </c>
    </row>
    <row r="238" spans="1:48">
      <c r="A238" t="s">
        <v>609</v>
      </c>
      <c r="B238">
        <v>1322.190227</v>
      </c>
      <c r="C238">
        <v>3131.9021039999998</v>
      </c>
      <c r="D238">
        <v>1484.85256</v>
      </c>
      <c r="E238">
        <v>1982.06231</v>
      </c>
      <c r="F238">
        <v>1526.191482</v>
      </c>
      <c r="G238">
        <v>4007.8284309999999</v>
      </c>
      <c r="H238">
        <v>1826.6067290000001</v>
      </c>
      <c r="I238">
        <v>774.75127699999996</v>
      </c>
      <c r="J238">
        <v>2394.4448849999999</v>
      </c>
      <c r="K238">
        <v>6313.702045</v>
      </c>
      <c r="L238">
        <v>4654.8546900000001</v>
      </c>
      <c r="M238">
        <v>704.39450699999998</v>
      </c>
      <c r="N238">
        <v>623.30990199999997</v>
      </c>
      <c r="O238">
        <v>6832.4169570000004</v>
      </c>
      <c r="P238">
        <v>3209.7027929999999</v>
      </c>
      <c r="Q238">
        <v>2154.9853670000002</v>
      </c>
      <c r="R238">
        <v>660.21007199999997</v>
      </c>
      <c r="S238">
        <v>197.41277500000001</v>
      </c>
      <c r="T238">
        <v>3189.4703629999999</v>
      </c>
      <c r="U238">
        <v>522.68495800000005</v>
      </c>
      <c r="V238">
        <v>136.75041300000001</v>
      </c>
      <c r="W238">
        <v>3018.116677</v>
      </c>
      <c r="X238">
        <v>184.729161</v>
      </c>
      <c r="Y238">
        <v>45.464899000000003</v>
      </c>
      <c r="Z238">
        <v>379.20119599999998</v>
      </c>
      <c r="AA238">
        <v>275.03656599999999</v>
      </c>
      <c r="AB238">
        <v>337.934369</v>
      </c>
      <c r="AC238">
        <v>2041.8420759999999</v>
      </c>
      <c r="AD238" t="e">
        <v>#N/A</v>
      </c>
      <c r="AE238">
        <v>413.64765699999998</v>
      </c>
      <c r="AF238">
        <v>5180.4904349999997</v>
      </c>
      <c r="AG238">
        <v>427.332651</v>
      </c>
      <c r="AH238">
        <v>276.76614499999999</v>
      </c>
      <c r="AI238">
        <v>459.85065300000002</v>
      </c>
      <c r="AJ238">
        <v>210.44364899999999</v>
      </c>
      <c r="AK238">
        <v>826.54720199999997</v>
      </c>
      <c r="AL238">
        <v>498.67697299999998</v>
      </c>
      <c r="AM238">
        <v>1200.0688769999999</v>
      </c>
      <c r="AN238">
        <v>1434.437146</v>
      </c>
      <c r="AO238">
        <v>418.95109000000002</v>
      </c>
      <c r="AP238">
        <v>788.28367100000003</v>
      </c>
      <c r="AQ238">
        <v>241.00278599999999</v>
      </c>
      <c r="AR238">
        <v>904.01109499999995</v>
      </c>
      <c r="AS238">
        <v>773.26069700000005</v>
      </c>
      <c r="AT238">
        <v>537.70358199999998</v>
      </c>
      <c r="AU238">
        <v>494.55464699999999</v>
      </c>
      <c r="AV238">
        <v>658.56910000000005</v>
      </c>
    </row>
    <row r="239" spans="1:48">
      <c r="A239" t="s">
        <v>610</v>
      </c>
      <c r="B239">
        <v>1299.627442</v>
      </c>
      <c r="C239">
        <v>3110.4936939999998</v>
      </c>
      <c r="D239">
        <v>1455.77189</v>
      </c>
      <c r="E239">
        <v>1910.637324</v>
      </c>
      <c r="F239">
        <v>1486.076059</v>
      </c>
      <c r="G239">
        <v>3883.7055850000002</v>
      </c>
      <c r="H239">
        <v>1746.343889</v>
      </c>
      <c r="I239">
        <v>747.94951900000001</v>
      </c>
      <c r="J239">
        <v>2335.5716910000001</v>
      </c>
      <c r="K239">
        <v>6068.639948</v>
      </c>
      <c r="L239">
        <v>4369.5749249999999</v>
      </c>
      <c r="M239">
        <v>675.76302899999996</v>
      </c>
      <c r="N239">
        <v>592.258149</v>
      </c>
      <c r="O239">
        <v>6481.456913</v>
      </c>
      <c r="P239">
        <v>3002.4799330000001</v>
      </c>
      <c r="Q239">
        <v>2113.0870930000001</v>
      </c>
      <c r="R239">
        <v>638.99743799999999</v>
      </c>
      <c r="S239">
        <v>192.994542</v>
      </c>
      <c r="T239">
        <v>2920.4175150000001</v>
      </c>
      <c r="U239">
        <v>502.98986000000002</v>
      </c>
      <c r="V239">
        <v>131.99330900000001</v>
      </c>
      <c r="W239">
        <v>2882.0254420000001</v>
      </c>
      <c r="X239">
        <v>175.96826799999999</v>
      </c>
      <c r="Y239">
        <v>40.991677000000003</v>
      </c>
      <c r="Z239">
        <v>358.80589199999997</v>
      </c>
      <c r="AA239">
        <v>248.98375100000001</v>
      </c>
      <c r="AB239">
        <v>320.051109</v>
      </c>
      <c r="AC239">
        <v>1940.3521539999999</v>
      </c>
      <c r="AD239" t="e">
        <v>#N/A</v>
      </c>
      <c r="AE239">
        <v>384.19062700000001</v>
      </c>
      <c r="AF239">
        <v>4960.597616</v>
      </c>
      <c r="AG239">
        <v>389.640512</v>
      </c>
      <c r="AH239">
        <v>249.725033</v>
      </c>
      <c r="AI239">
        <v>547.28683999999998</v>
      </c>
      <c r="AJ239">
        <v>200.882677</v>
      </c>
      <c r="AK239">
        <v>905.36464899999999</v>
      </c>
      <c r="AL239">
        <v>596.25323100000003</v>
      </c>
      <c r="AM239">
        <v>1086.38246</v>
      </c>
      <c r="AN239">
        <v>1352.5786149999999</v>
      </c>
      <c r="AO239">
        <v>450.34970099999998</v>
      </c>
      <c r="AP239">
        <v>745.34536000000003</v>
      </c>
      <c r="AQ239">
        <v>234.69176400000001</v>
      </c>
      <c r="AR239">
        <v>832.57637199999999</v>
      </c>
      <c r="AS239">
        <v>766.43976499999997</v>
      </c>
      <c r="AT239">
        <v>501.757319</v>
      </c>
      <c r="AU239">
        <v>510.39426900000001</v>
      </c>
      <c r="AV239">
        <v>628.31169</v>
      </c>
    </row>
    <row r="240" spans="1:48">
      <c r="A240" t="s">
        <v>611</v>
      </c>
      <c r="B240">
        <v>1257.932382</v>
      </c>
      <c r="C240">
        <v>3057.4012349999998</v>
      </c>
      <c r="D240">
        <v>1387.5610839999999</v>
      </c>
      <c r="E240">
        <v>1860.6375430000001</v>
      </c>
      <c r="F240">
        <v>1419.26686</v>
      </c>
      <c r="G240">
        <v>3782.5761499999999</v>
      </c>
      <c r="H240">
        <v>1663.0398660000001</v>
      </c>
      <c r="I240">
        <v>691.69776000000002</v>
      </c>
      <c r="J240">
        <v>2326.5064550000002</v>
      </c>
      <c r="K240">
        <v>5705.6057380000002</v>
      </c>
      <c r="L240">
        <v>4185.8568400000004</v>
      </c>
      <c r="M240">
        <v>630.13415099999997</v>
      </c>
      <c r="N240">
        <v>571.37000399999999</v>
      </c>
      <c r="O240">
        <v>6371.7775600000004</v>
      </c>
      <c r="P240">
        <v>2774.712184</v>
      </c>
      <c r="Q240">
        <v>2053.9791660000001</v>
      </c>
      <c r="R240">
        <v>615.53964499999995</v>
      </c>
      <c r="S240">
        <v>187.675341</v>
      </c>
      <c r="T240">
        <v>2689.9326179999998</v>
      </c>
      <c r="U240">
        <v>483.14786199999998</v>
      </c>
      <c r="V240">
        <v>122.64042499999999</v>
      </c>
      <c r="W240">
        <v>2733.6278240000001</v>
      </c>
      <c r="X240">
        <v>171.61556899999999</v>
      </c>
      <c r="Y240">
        <v>38.371850999999999</v>
      </c>
      <c r="Z240">
        <v>336.59763199999998</v>
      </c>
      <c r="AA240">
        <v>246.90451100000001</v>
      </c>
      <c r="AB240">
        <v>321.40611699999999</v>
      </c>
      <c r="AC240">
        <v>1790.8157510000001</v>
      </c>
      <c r="AD240" t="e">
        <v>#N/A</v>
      </c>
      <c r="AE240">
        <v>347.00698799999998</v>
      </c>
      <c r="AF240">
        <v>4645.11607</v>
      </c>
      <c r="AG240">
        <v>377.07350500000001</v>
      </c>
      <c r="AH240">
        <v>240.958406</v>
      </c>
      <c r="AI240">
        <v>568.20542699999999</v>
      </c>
      <c r="AJ240">
        <v>186.32600400000001</v>
      </c>
      <c r="AK240">
        <v>828.16937199999995</v>
      </c>
      <c r="AL240">
        <v>622.38750300000004</v>
      </c>
      <c r="AM240">
        <v>995.142019</v>
      </c>
      <c r="AN240">
        <v>1262.8356779999999</v>
      </c>
      <c r="AO240">
        <v>391.52468699999997</v>
      </c>
      <c r="AP240">
        <v>700.12593600000002</v>
      </c>
      <c r="AQ240">
        <v>220.098195</v>
      </c>
      <c r="AR240">
        <v>759.66609200000005</v>
      </c>
      <c r="AS240">
        <v>751.91375300000004</v>
      </c>
      <c r="AT240">
        <v>462.50867599999998</v>
      </c>
      <c r="AU240">
        <v>470.73451</v>
      </c>
      <c r="AV240">
        <v>598.706503</v>
      </c>
    </row>
    <row r="241" spans="1:48">
      <c r="A241" t="s">
        <v>612</v>
      </c>
      <c r="B241">
        <v>1228.1593379999999</v>
      </c>
      <c r="C241">
        <v>3121.392163</v>
      </c>
      <c r="D241">
        <v>1396.462577</v>
      </c>
      <c r="E241">
        <v>1844.734424</v>
      </c>
      <c r="F241">
        <v>1465.6713709999999</v>
      </c>
      <c r="G241">
        <v>3730.0650820000001</v>
      </c>
      <c r="H241">
        <v>1638.360909</v>
      </c>
      <c r="I241">
        <v>704.53054099999997</v>
      </c>
      <c r="J241">
        <v>2256.1297800000002</v>
      </c>
      <c r="K241">
        <v>5451.7811849999998</v>
      </c>
      <c r="L241">
        <v>4086.7100420000002</v>
      </c>
      <c r="M241">
        <v>598.20134700000006</v>
      </c>
      <c r="N241">
        <v>572.20337099999995</v>
      </c>
      <c r="O241">
        <v>6341.2354299999997</v>
      </c>
      <c r="P241">
        <v>2692.3089639999998</v>
      </c>
      <c r="Q241">
        <v>1987.0668949999999</v>
      </c>
      <c r="R241">
        <v>631.04478900000004</v>
      </c>
      <c r="S241">
        <v>186.234737</v>
      </c>
      <c r="T241">
        <v>2895.0758780000001</v>
      </c>
      <c r="U241">
        <v>479.13548500000002</v>
      </c>
      <c r="V241">
        <v>119.694478</v>
      </c>
      <c r="W241">
        <v>2677.7794020000001</v>
      </c>
      <c r="X241">
        <v>167.24735699999999</v>
      </c>
      <c r="Y241">
        <v>37.303567000000001</v>
      </c>
      <c r="Z241">
        <v>312.28961800000002</v>
      </c>
      <c r="AA241">
        <v>237.21813299999999</v>
      </c>
      <c r="AB241">
        <v>311.79830900000002</v>
      </c>
      <c r="AC241">
        <v>1826.661409</v>
      </c>
      <c r="AD241" t="e">
        <v>#N/A</v>
      </c>
      <c r="AE241">
        <v>372.20204899999999</v>
      </c>
      <c r="AF241">
        <v>4431.9565769999999</v>
      </c>
      <c r="AG241">
        <v>358.46725400000003</v>
      </c>
      <c r="AH241">
        <v>240.514117</v>
      </c>
      <c r="AI241">
        <v>566.88561200000004</v>
      </c>
      <c r="AJ241">
        <v>185.45160000000001</v>
      </c>
      <c r="AK241">
        <v>805.85556699999995</v>
      </c>
      <c r="AL241">
        <v>645.38327200000003</v>
      </c>
      <c r="AM241">
        <v>1022.84962</v>
      </c>
      <c r="AN241">
        <v>1213.298687</v>
      </c>
      <c r="AO241">
        <v>410.49080099999998</v>
      </c>
      <c r="AP241">
        <v>695.75310500000001</v>
      </c>
      <c r="AQ241">
        <v>196.88979800000001</v>
      </c>
      <c r="AR241">
        <v>765.11422100000004</v>
      </c>
      <c r="AS241">
        <v>722.58786599999996</v>
      </c>
      <c r="AT241">
        <v>474.08210800000001</v>
      </c>
      <c r="AU241">
        <v>482.70664499999998</v>
      </c>
      <c r="AV241">
        <v>581.47627499999999</v>
      </c>
    </row>
    <row r="242" spans="1:48">
      <c r="A242" t="s">
        <v>613</v>
      </c>
      <c r="B242">
        <v>1202.0758410000001</v>
      </c>
      <c r="C242">
        <v>3075.620437</v>
      </c>
      <c r="D242">
        <v>1372.8456080000001</v>
      </c>
      <c r="E242">
        <v>1785.922292</v>
      </c>
      <c r="F242">
        <v>1411.3233479999999</v>
      </c>
      <c r="G242">
        <v>3632.830782</v>
      </c>
      <c r="H242">
        <v>1580.9416249999999</v>
      </c>
      <c r="I242">
        <v>688.44133699999998</v>
      </c>
      <c r="J242">
        <v>2168.733013</v>
      </c>
      <c r="K242">
        <v>5251.7187279999998</v>
      </c>
      <c r="L242">
        <v>3838.4206589999999</v>
      </c>
      <c r="M242">
        <v>579.84277299999997</v>
      </c>
      <c r="N242">
        <v>549.48320899999999</v>
      </c>
      <c r="O242">
        <v>6137.0428519999996</v>
      </c>
      <c r="P242">
        <v>2634.1435660000002</v>
      </c>
      <c r="Q242">
        <v>1904.5263259999999</v>
      </c>
      <c r="R242">
        <v>602.20979999999997</v>
      </c>
      <c r="S242">
        <v>179.07468900000001</v>
      </c>
      <c r="T242">
        <v>2954.5173690000001</v>
      </c>
      <c r="U242">
        <v>443.49885</v>
      </c>
      <c r="V242">
        <v>115.697963</v>
      </c>
      <c r="W242">
        <v>2651.3890459999998</v>
      </c>
      <c r="X242">
        <v>162.346259</v>
      </c>
      <c r="Y242">
        <v>36.512805999999998</v>
      </c>
      <c r="Z242">
        <v>285.82602300000002</v>
      </c>
      <c r="AA242">
        <v>232.431389</v>
      </c>
      <c r="AB242">
        <v>304.25766399999998</v>
      </c>
      <c r="AC242">
        <v>1838.903014</v>
      </c>
      <c r="AD242" t="e">
        <v>#N/A</v>
      </c>
      <c r="AE242">
        <v>373.67839700000002</v>
      </c>
      <c r="AF242">
        <v>4281.8832739999998</v>
      </c>
      <c r="AG242">
        <v>338.51878599999998</v>
      </c>
      <c r="AH242">
        <v>235.31694999999999</v>
      </c>
      <c r="AI242">
        <v>497.57085899999998</v>
      </c>
      <c r="AJ242">
        <v>183.55617799999999</v>
      </c>
      <c r="AK242">
        <v>768.87848499999996</v>
      </c>
      <c r="AL242">
        <v>670.328261</v>
      </c>
      <c r="AM242">
        <v>1109.951386</v>
      </c>
      <c r="AN242">
        <v>1172.770986</v>
      </c>
      <c r="AO242">
        <v>386.74470700000001</v>
      </c>
      <c r="AP242">
        <v>673.47848599999998</v>
      </c>
      <c r="AQ242">
        <v>200.00497200000001</v>
      </c>
      <c r="AR242">
        <v>801.89979000000005</v>
      </c>
      <c r="AS242">
        <v>660.92945799999995</v>
      </c>
      <c r="AT242">
        <v>468.23378200000002</v>
      </c>
      <c r="AU242">
        <v>450.96104300000002</v>
      </c>
      <c r="AV242">
        <v>577.67338299999994</v>
      </c>
    </row>
    <row r="243" spans="1:48">
      <c r="A243" t="s">
        <v>614</v>
      </c>
      <c r="B243">
        <v>1199.2929280000001</v>
      </c>
      <c r="C243">
        <v>3092.8322619999999</v>
      </c>
      <c r="D243">
        <v>1343.1030060000001</v>
      </c>
      <c r="E243">
        <v>1775.8672670000001</v>
      </c>
      <c r="F243">
        <v>1408.682914</v>
      </c>
      <c r="G243">
        <v>3524.2101160000002</v>
      </c>
      <c r="H243">
        <v>1586.718689</v>
      </c>
      <c r="I243">
        <v>680.23667499999999</v>
      </c>
      <c r="J243">
        <v>2116.812621</v>
      </c>
      <c r="K243">
        <v>5338.4621219999999</v>
      </c>
      <c r="L243">
        <v>3853.3433070000001</v>
      </c>
      <c r="M243">
        <v>567.84218699999997</v>
      </c>
      <c r="N243">
        <v>546.98656600000004</v>
      </c>
      <c r="O243">
        <v>6033.3441860000003</v>
      </c>
      <c r="P243">
        <v>2630.096027</v>
      </c>
      <c r="Q243">
        <v>1853.6408329999999</v>
      </c>
      <c r="R243">
        <v>608.21687799999995</v>
      </c>
      <c r="S243">
        <v>176.443477</v>
      </c>
      <c r="T243">
        <v>2869.4442220000001</v>
      </c>
      <c r="U243">
        <v>446.07156600000002</v>
      </c>
      <c r="V243">
        <v>115.310985</v>
      </c>
      <c r="W243">
        <v>2647.3628170000002</v>
      </c>
      <c r="X243">
        <v>160.13941199999999</v>
      </c>
      <c r="Y243">
        <v>35.575361000000001</v>
      </c>
      <c r="Z243">
        <v>286.241983</v>
      </c>
      <c r="AA243">
        <v>246.45401100000001</v>
      </c>
      <c r="AB243">
        <v>305.10129999999998</v>
      </c>
      <c r="AC243">
        <v>1821.854476</v>
      </c>
      <c r="AD243" t="e">
        <v>#N/A</v>
      </c>
      <c r="AE243">
        <v>374.54431599999998</v>
      </c>
      <c r="AF243">
        <v>4016.0331900000001</v>
      </c>
      <c r="AG243">
        <v>322.191329</v>
      </c>
      <c r="AH243">
        <v>229.453451</v>
      </c>
      <c r="AI243">
        <v>508.43145199999998</v>
      </c>
      <c r="AJ243">
        <v>177.400104</v>
      </c>
      <c r="AK243">
        <v>806.59370999999999</v>
      </c>
      <c r="AL243">
        <v>653.19931299999996</v>
      </c>
      <c r="AM243">
        <v>966.30864099999997</v>
      </c>
      <c r="AN243">
        <v>1169.266946</v>
      </c>
      <c r="AO243">
        <v>357.94894199999999</v>
      </c>
      <c r="AP243">
        <v>666.36573499999997</v>
      </c>
      <c r="AQ243">
        <v>174.438692</v>
      </c>
      <c r="AR243">
        <v>740.97485700000004</v>
      </c>
      <c r="AS243">
        <v>568.63331200000005</v>
      </c>
      <c r="AT243">
        <v>447.90978100000001</v>
      </c>
      <c r="AU243">
        <v>395.24585999999999</v>
      </c>
      <c r="AV243">
        <v>543.69098099999997</v>
      </c>
    </row>
    <row r="244" spans="1:48">
      <c r="A244" t="s">
        <v>615</v>
      </c>
      <c r="B244">
        <v>1199.466242</v>
      </c>
      <c r="C244">
        <v>3128.6490170000002</v>
      </c>
      <c r="D244">
        <v>1333.4481929999999</v>
      </c>
      <c r="E244">
        <v>1765.005134</v>
      </c>
      <c r="F244">
        <v>1434.2273600000001</v>
      </c>
      <c r="G244">
        <v>3530.3397770000001</v>
      </c>
      <c r="H244">
        <v>1605.4796260000001</v>
      </c>
      <c r="I244">
        <v>678.94112700000005</v>
      </c>
      <c r="J244">
        <v>2119.4273760000001</v>
      </c>
      <c r="K244">
        <v>5321.1351189999996</v>
      </c>
      <c r="L244">
        <v>3895.11348</v>
      </c>
      <c r="M244">
        <v>560.72958100000005</v>
      </c>
      <c r="N244">
        <v>550.31859499999996</v>
      </c>
      <c r="O244">
        <v>6021.7912109999997</v>
      </c>
      <c r="P244">
        <v>2568.1963500000002</v>
      </c>
      <c r="Q244">
        <v>1886.7999689999999</v>
      </c>
      <c r="R244">
        <v>625.58094800000003</v>
      </c>
      <c r="S244">
        <v>194.80932200000001</v>
      </c>
      <c r="T244">
        <v>2984.3564070000002</v>
      </c>
      <c r="U244">
        <v>454.56871999999998</v>
      </c>
      <c r="V244">
        <v>123.314775</v>
      </c>
      <c r="W244">
        <v>2661.8922870000001</v>
      </c>
      <c r="X244">
        <v>158.477598</v>
      </c>
      <c r="Y244">
        <v>34.921093999999997</v>
      </c>
      <c r="Z244">
        <v>281.47448000000003</v>
      </c>
      <c r="AA244">
        <v>252.55748</v>
      </c>
      <c r="AB244">
        <v>310.33359899999999</v>
      </c>
      <c r="AC244">
        <v>1716.841439</v>
      </c>
      <c r="AD244" t="e">
        <v>#N/A</v>
      </c>
      <c r="AE244">
        <v>388.28538900000001</v>
      </c>
      <c r="AF244">
        <v>3922.7018659999999</v>
      </c>
      <c r="AG244">
        <v>325.15550000000002</v>
      </c>
      <c r="AH244">
        <v>236.625539</v>
      </c>
      <c r="AI244">
        <v>560.14313600000003</v>
      </c>
      <c r="AJ244">
        <v>184.91602800000001</v>
      </c>
      <c r="AK244">
        <v>800.38636499999996</v>
      </c>
      <c r="AL244">
        <v>662.31155100000001</v>
      </c>
      <c r="AM244">
        <v>969.33363199999997</v>
      </c>
      <c r="AN244">
        <v>1188.711231</v>
      </c>
      <c r="AO244">
        <v>385.79208</v>
      </c>
      <c r="AP244">
        <v>669.41029100000003</v>
      </c>
      <c r="AQ244">
        <v>187.22583700000001</v>
      </c>
      <c r="AR244">
        <v>801.10721100000001</v>
      </c>
      <c r="AS244">
        <v>635.44322299999999</v>
      </c>
      <c r="AT244">
        <v>426.83877799999999</v>
      </c>
      <c r="AU244">
        <v>457.02092900000002</v>
      </c>
      <c r="AV244">
        <v>495.64552600000002</v>
      </c>
    </row>
    <row r="245" spans="1:48">
      <c r="A245" t="s">
        <v>616</v>
      </c>
      <c r="B245">
        <v>1238.713757</v>
      </c>
      <c r="C245">
        <v>3336.8635570000001</v>
      </c>
      <c r="D245">
        <v>1365.0851849999999</v>
      </c>
      <c r="E245">
        <v>1823.89409</v>
      </c>
      <c r="F245">
        <v>1475.4881250000001</v>
      </c>
      <c r="G245">
        <v>3651.7868309999999</v>
      </c>
      <c r="H245">
        <v>1697.227275</v>
      </c>
      <c r="I245">
        <v>720.35249799999997</v>
      </c>
      <c r="J245">
        <v>2225.156645</v>
      </c>
      <c r="K245">
        <v>5712.79511</v>
      </c>
      <c r="L245">
        <v>4075.0522569999998</v>
      </c>
      <c r="M245">
        <v>578.10416099999998</v>
      </c>
      <c r="N245">
        <v>558.23923500000001</v>
      </c>
      <c r="O245">
        <v>6447.8522999999996</v>
      </c>
      <c r="P245">
        <v>2815.8325490000002</v>
      </c>
      <c r="Q245">
        <v>1970.736801</v>
      </c>
      <c r="R245">
        <v>664.84427300000004</v>
      </c>
      <c r="S245">
        <v>208.882328</v>
      </c>
      <c r="T245">
        <v>3196.7491930000001</v>
      </c>
      <c r="U245">
        <v>462.99586599999998</v>
      </c>
      <c r="V245">
        <v>134.000508</v>
      </c>
      <c r="W245">
        <v>2857.7536570000002</v>
      </c>
      <c r="X245">
        <v>167.11856299999999</v>
      </c>
      <c r="Y245">
        <v>37.179335000000002</v>
      </c>
      <c r="Z245">
        <v>328.728205</v>
      </c>
      <c r="AA245">
        <v>270.711884</v>
      </c>
      <c r="AB245">
        <v>336.13864599999999</v>
      </c>
      <c r="AC245">
        <v>2051.4274799999998</v>
      </c>
      <c r="AD245" t="e">
        <v>#N/A</v>
      </c>
      <c r="AE245">
        <v>458.111875</v>
      </c>
      <c r="AF245">
        <v>4431.173479</v>
      </c>
      <c r="AG245">
        <v>379.04708599999998</v>
      </c>
      <c r="AH245">
        <v>243.70489900000001</v>
      </c>
      <c r="AI245">
        <v>640.60181999999998</v>
      </c>
      <c r="AJ245">
        <v>203.60710700000001</v>
      </c>
      <c r="AK245">
        <v>825.85641399999997</v>
      </c>
      <c r="AL245">
        <v>779.15187200000003</v>
      </c>
      <c r="AM245">
        <v>1111.4141179999999</v>
      </c>
      <c r="AN245">
        <v>1282.8342950000001</v>
      </c>
      <c r="AO245">
        <v>541.81720600000006</v>
      </c>
      <c r="AP245">
        <v>724.48121600000002</v>
      </c>
      <c r="AQ245">
        <v>187.27293399999999</v>
      </c>
      <c r="AR245">
        <v>915.67157799999995</v>
      </c>
      <c r="AS245">
        <v>767.61640699999998</v>
      </c>
      <c r="AT245">
        <v>468.97715799999997</v>
      </c>
      <c r="AU245">
        <v>566.61444300000005</v>
      </c>
      <c r="AV245">
        <v>561.24728300000004</v>
      </c>
    </row>
    <row r="246" spans="1:48">
      <c r="A246" t="s">
        <v>617</v>
      </c>
      <c r="B246">
        <v>1224.0791939999999</v>
      </c>
      <c r="C246">
        <v>3243.4102250000001</v>
      </c>
      <c r="D246">
        <v>1290.8644839999999</v>
      </c>
      <c r="E246">
        <v>1763.980088</v>
      </c>
      <c r="F246">
        <v>1407.6785970000001</v>
      </c>
      <c r="G246">
        <v>3459.723712</v>
      </c>
      <c r="H246">
        <v>1624.104955</v>
      </c>
      <c r="I246">
        <v>659.97972800000002</v>
      </c>
      <c r="J246">
        <v>2161.5110380000001</v>
      </c>
      <c r="K246">
        <v>5552.9326469999996</v>
      </c>
      <c r="L246">
        <v>3844.8049569999998</v>
      </c>
      <c r="M246">
        <v>554.06410800000003</v>
      </c>
      <c r="N246">
        <v>539.96767899999998</v>
      </c>
      <c r="O246">
        <v>6123.7498290000003</v>
      </c>
      <c r="P246">
        <v>2658.5255910000001</v>
      </c>
      <c r="Q246">
        <v>1874.0268140000001</v>
      </c>
      <c r="R246">
        <v>627.12031999999999</v>
      </c>
      <c r="S246">
        <v>201.39551700000001</v>
      </c>
      <c r="T246">
        <v>2950.0625279999999</v>
      </c>
      <c r="U246">
        <v>449.33525600000002</v>
      </c>
      <c r="V246">
        <v>125.94324400000001</v>
      </c>
      <c r="W246">
        <v>2733.6839810000001</v>
      </c>
      <c r="X246">
        <v>163.42541299999999</v>
      </c>
      <c r="Y246">
        <v>35.489457000000002</v>
      </c>
      <c r="Z246">
        <v>317.68782499999998</v>
      </c>
      <c r="AA246">
        <v>246.04400100000001</v>
      </c>
      <c r="AB246">
        <v>314.77845400000001</v>
      </c>
      <c r="AC246">
        <v>1886.2280969999999</v>
      </c>
      <c r="AD246" t="e">
        <v>#N/A</v>
      </c>
      <c r="AE246">
        <v>443.57826299999999</v>
      </c>
      <c r="AF246">
        <v>4215.95921</v>
      </c>
      <c r="AG246">
        <v>332.56007</v>
      </c>
      <c r="AH246">
        <v>233.94069999999999</v>
      </c>
      <c r="AI246">
        <v>761.981132</v>
      </c>
      <c r="AJ246">
        <v>188.24750299999999</v>
      </c>
      <c r="AK246">
        <v>789.83799799999997</v>
      </c>
      <c r="AL246">
        <v>788.99806699999999</v>
      </c>
      <c r="AM246">
        <v>960.50192800000002</v>
      </c>
      <c r="AN246">
        <v>1263.735218</v>
      </c>
      <c r="AO246">
        <v>516.88888899999995</v>
      </c>
      <c r="AP246">
        <v>699.75744099999997</v>
      </c>
      <c r="AQ246">
        <v>187.188365</v>
      </c>
      <c r="AR246">
        <v>823.14895899999999</v>
      </c>
      <c r="AS246">
        <v>782.89055399999995</v>
      </c>
      <c r="AT246">
        <v>467.605705</v>
      </c>
      <c r="AU246">
        <v>580.39769100000001</v>
      </c>
      <c r="AV246">
        <v>483.50194199999999</v>
      </c>
    </row>
    <row r="247" spans="1:48">
      <c r="A247" t="s">
        <v>618</v>
      </c>
      <c r="B247">
        <v>1210.22774</v>
      </c>
      <c r="C247">
        <v>3178.9520710000002</v>
      </c>
      <c r="D247">
        <v>1264.278691</v>
      </c>
      <c r="E247">
        <v>1665.8104820000001</v>
      </c>
      <c r="F247">
        <v>1388.6036899999999</v>
      </c>
      <c r="G247">
        <v>3391.436115</v>
      </c>
      <c r="H247">
        <v>1555.606767</v>
      </c>
      <c r="I247">
        <v>659.43483100000003</v>
      </c>
      <c r="J247">
        <v>2076.1018720000002</v>
      </c>
      <c r="K247">
        <v>5120.5712670000003</v>
      </c>
      <c r="L247">
        <v>3650.6077169999999</v>
      </c>
      <c r="M247">
        <v>543.409626</v>
      </c>
      <c r="N247">
        <v>527.21009900000001</v>
      </c>
      <c r="O247">
        <v>6063.8221729999996</v>
      </c>
      <c r="P247">
        <v>2597.667297</v>
      </c>
      <c r="Q247">
        <v>1838.728836</v>
      </c>
      <c r="R247">
        <v>579.71133999999995</v>
      </c>
      <c r="S247">
        <v>202.81679299999999</v>
      </c>
      <c r="T247">
        <v>2661.8673239999998</v>
      </c>
      <c r="U247">
        <v>431.46192000000002</v>
      </c>
      <c r="V247">
        <v>126.600779</v>
      </c>
      <c r="W247">
        <v>2644.7303529999999</v>
      </c>
      <c r="X247">
        <v>149.82549299999999</v>
      </c>
      <c r="Y247">
        <v>34.390694000000003</v>
      </c>
      <c r="Z247">
        <v>288.99647199999998</v>
      </c>
      <c r="AA247">
        <v>245.74167299999999</v>
      </c>
      <c r="AB247">
        <v>316.46983</v>
      </c>
      <c r="AC247">
        <v>1985.8313659999999</v>
      </c>
      <c r="AD247" t="e">
        <v>#N/A</v>
      </c>
      <c r="AE247">
        <v>413.15345400000001</v>
      </c>
      <c r="AF247">
        <v>4209.056947</v>
      </c>
      <c r="AG247">
        <v>300.450354</v>
      </c>
      <c r="AH247">
        <v>230.89743000000001</v>
      </c>
      <c r="AI247">
        <v>766.51850300000001</v>
      </c>
      <c r="AJ247">
        <v>194.06099900000001</v>
      </c>
      <c r="AK247">
        <v>923.57615499999997</v>
      </c>
      <c r="AL247">
        <v>772.15532700000006</v>
      </c>
      <c r="AM247">
        <v>973.58813999999995</v>
      </c>
      <c r="AN247">
        <v>1274.7978740000001</v>
      </c>
      <c r="AO247">
        <v>591.37820699999997</v>
      </c>
      <c r="AP247">
        <v>712.24256800000001</v>
      </c>
      <c r="AQ247">
        <v>177.46840599999999</v>
      </c>
      <c r="AR247">
        <v>858.63323500000001</v>
      </c>
      <c r="AS247">
        <v>823.99550599999998</v>
      </c>
      <c r="AT247">
        <v>465.49499600000001</v>
      </c>
      <c r="AU247">
        <v>578.12285099999997</v>
      </c>
      <c r="AV247">
        <v>497.81320899999997</v>
      </c>
    </row>
    <row r="248" spans="1:48">
      <c r="A248" t="s">
        <v>619</v>
      </c>
      <c r="B248">
        <v>1211.663706</v>
      </c>
      <c r="C248">
        <v>3206.8292529999999</v>
      </c>
      <c r="D248">
        <v>1276.9908680000001</v>
      </c>
      <c r="E248">
        <v>1684.2941780000001</v>
      </c>
      <c r="F248">
        <v>1415.8164340000001</v>
      </c>
      <c r="G248">
        <v>3437.0373690000001</v>
      </c>
      <c r="H248">
        <v>1547.8103779999999</v>
      </c>
      <c r="I248">
        <v>673.41541099999995</v>
      </c>
      <c r="J248">
        <v>2035.2398679999999</v>
      </c>
      <c r="K248">
        <v>5141.5509160000001</v>
      </c>
      <c r="L248">
        <v>3637.4301869999999</v>
      </c>
      <c r="M248">
        <v>524.46412799999996</v>
      </c>
      <c r="N248">
        <v>522.50671799999998</v>
      </c>
      <c r="O248">
        <v>6054.0512440000002</v>
      </c>
      <c r="P248">
        <v>2529.9422340000001</v>
      </c>
      <c r="Q248">
        <v>1815.960495</v>
      </c>
      <c r="R248">
        <v>560.26827700000001</v>
      </c>
      <c r="S248">
        <v>208.190969</v>
      </c>
      <c r="T248">
        <v>2644.1999799999999</v>
      </c>
      <c r="U248">
        <v>418.64388000000002</v>
      </c>
      <c r="V248">
        <v>131.76064099999999</v>
      </c>
      <c r="W248">
        <v>2687.67427</v>
      </c>
      <c r="X248">
        <v>140.306129</v>
      </c>
      <c r="Y248">
        <v>33.340434000000002</v>
      </c>
      <c r="Z248">
        <v>282.00290899999999</v>
      </c>
      <c r="AA248">
        <v>247.11122</v>
      </c>
      <c r="AB248">
        <v>327.01065599999998</v>
      </c>
      <c r="AC248">
        <v>1950.140128</v>
      </c>
      <c r="AD248" t="e">
        <v>#N/A</v>
      </c>
      <c r="AE248">
        <v>437.80841099999998</v>
      </c>
      <c r="AF248">
        <v>4271.5053559999997</v>
      </c>
      <c r="AG248">
        <v>297.59705700000001</v>
      </c>
      <c r="AH248">
        <v>223.20662400000001</v>
      </c>
      <c r="AI248">
        <v>826.85500500000001</v>
      </c>
      <c r="AJ248">
        <v>200.748514</v>
      </c>
      <c r="AK248">
        <v>955.74355700000001</v>
      </c>
      <c r="AL248">
        <v>951.23589600000003</v>
      </c>
      <c r="AM248">
        <v>971.29479900000001</v>
      </c>
      <c r="AN248">
        <v>1223.0023080000001</v>
      </c>
      <c r="AO248">
        <v>556.22848599999998</v>
      </c>
      <c r="AP248">
        <v>675.28868399999999</v>
      </c>
      <c r="AQ248">
        <v>177.43353400000001</v>
      </c>
      <c r="AR248">
        <v>836.19351099999994</v>
      </c>
      <c r="AS248">
        <v>913.70954200000006</v>
      </c>
      <c r="AT248">
        <v>472.02626099999998</v>
      </c>
      <c r="AU248">
        <v>556.00633700000003</v>
      </c>
      <c r="AV248">
        <v>516.93456400000002</v>
      </c>
    </row>
    <row r="249" spans="1:48">
      <c r="A249" t="s">
        <v>620</v>
      </c>
      <c r="B249">
        <v>1180.6400880000001</v>
      </c>
      <c r="C249">
        <v>3052.9780009999999</v>
      </c>
      <c r="D249">
        <v>1205.642372</v>
      </c>
      <c r="E249">
        <v>1558.061602</v>
      </c>
      <c r="F249">
        <v>1302.206056</v>
      </c>
      <c r="G249">
        <v>3241.092592</v>
      </c>
      <c r="H249">
        <v>1429.8446260000001</v>
      </c>
      <c r="I249">
        <v>628.65722800000003</v>
      </c>
      <c r="J249">
        <v>1939.373018</v>
      </c>
      <c r="K249">
        <v>4867.9121150000001</v>
      </c>
      <c r="L249">
        <v>3551.2109</v>
      </c>
      <c r="M249">
        <v>494.35345999999998</v>
      </c>
      <c r="N249">
        <v>496.62685099999999</v>
      </c>
      <c r="O249">
        <v>5741.6668040000004</v>
      </c>
      <c r="P249">
        <v>2395.8030650000001</v>
      </c>
      <c r="Q249">
        <v>1696.4045149999999</v>
      </c>
      <c r="R249">
        <v>534.29518199999995</v>
      </c>
      <c r="S249">
        <v>209.25356500000001</v>
      </c>
      <c r="T249">
        <v>2392.1601599999999</v>
      </c>
      <c r="U249">
        <v>393.060047</v>
      </c>
      <c r="V249">
        <v>134.45916500000001</v>
      </c>
      <c r="W249">
        <v>2411.00801</v>
      </c>
      <c r="X249">
        <v>134.78181699999999</v>
      </c>
      <c r="Y249">
        <v>29.228376000000001</v>
      </c>
      <c r="Z249">
        <v>262.25841000000003</v>
      </c>
      <c r="AA249">
        <v>239.76146700000001</v>
      </c>
      <c r="AB249">
        <v>302.75472600000001</v>
      </c>
      <c r="AC249">
        <v>1569.439218</v>
      </c>
      <c r="AD249" t="e">
        <v>#N/A</v>
      </c>
      <c r="AE249">
        <v>377.916132</v>
      </c>
      <c r="AF249">
        <v>3943.6339160000002</v>
      </c>
      <c r="AG249">
        <v>264.89780100000002</v>
      </c>
      <c r="AH249">
        <v>216.854265</v>
      </c>
      <c r="AI249">
        <v>921.45204699999999</v>
      </c>
      <c r="AJ249">
        <v>177.680508</v>
      </c>
      <c r="AK249">
        <v>942.66842199999996</v>
      </c>
      <c r="AL249">
        <v>1004.238878</v>
      </c>
      <c r="AM249">
        <v>903.869596</v>
      </c>
      <c r="AN249">
        <v>1180.6818539999999</v>
      </c>
      <c r="AO249">
        <v>486.56706800000001</v>
      </c>
      <c r="AP249">
        <v>609.23182199999997</v>
      </c>
      <c r="AQ249">
        <v>169.39073500000001</v>
      </c>
      <c r="AR249">
        <v>765.00417400000003</v>
      </c>
      <c r="AS249">
        <v>722.093479</v>
      </c>
      <c r="AT249">
        <v>421.52409599999999</v>
      </c>
      <c r="AU249">
        <v>495.66689200000002</v>
      </c>
      <c r="AV249">
        <v>441.302324</v>
      </c>
    </row>
    <row r="250" spans="1:48">
      <c r="A250" t="s">
        <v>621</v>
      </c>
      <c r="B250">
        <v>1181.5438879999999</v>
      </c>
      <c r="C250">
        <v>2812.805214</v>
      </c>
      <c r="D250">
        <v>1172.643446</v>
      </c>
      <c r="E250">
        <v>1506.467654</v>
      </c>
      <c r="F250">
        <v>1248.9185789999999</v>
      </c>
      <c r="G250">
        <v>3172.4519369999998</v>
      </c>
      <c r="H250">
        <v>1373.364108</v>
      </c>
      <c r="I250">
        <v>615.875631</v>
      </c>
      <c r="J250">
        <v>1846.947132</v>
      </c>
      <c r="K250">
        <v>4554.739705</v>
      </c>
      <c r="L250">
        <v>3332.7940819999999</v>
      </c>
      <c r="M250">
        <v>486.31966999999997</v>
      </c>
      <c r="N250">
        <v>474.93408299999999</v>
      </c>
      <c r="O250">
        <v>5695.1405219999997</v>
      </c>
      <c r="P250">
        <v>2306.8086880000001</v>
      </c>
      <c r="Q250">
        <v>1625.060027</v>
      </c>
      <c r="R250">
        <v>504.15994000000001</v>
      </c>
      <c r="S250">
        <v>200.94851700000001</v>
      </c>
      <c r="T250">
        <v>2311.8083470000001</v>
      </c>
      <c r="U250">
        <v>369.410302</v>
      </c>
      <c r="V250">
        <v>135.75736900000001</v>
      </c>
      <c r="W250">
        <v>2323.5323600000002</v>
      </c>
      <c r="X250">
        <v>126.070786</v>
      </c>
      <c r="Y250">
        <v>28.319516</v>
      </c>
      <c r="Z250">
        <v>239.53947400000001</v>
      </c>
      <c r="AA250">
        <v>223.72973500000001</v>
      </c>
      <c r="AB250">
        <v>276.20073300000001</v>
      </c>
      <c r="AC250">
        <v>1589.2772460000001</v>
      </c>
      <c r="AD250" t="e">
        <v>#N/A</v>
      </c>
      <c r="AE250">
        <v>340.38932299999999</v>
      </c>
      <c r="AF250">
        <v>3787.749851</v>
      </c>
      <c r="AG250">
        <v>243.27475699999999</v>
      </c>
      <c r="AH250">
        <v>215.899631</v>
      </c>
      <c r="AI250">
        <v>1000</v>
      </c>
      <c r="AJ250">
        <v>162.584429</v>
      </c>
      <c r="AK250">
        <v>1000</v>
      </c>
      <c r="AL250">
        <v>1000</v>
      </c>
      <c r="AM250">
        <v>858.06826599999999</v>
      </c>
      <c r="AN250">
        <v>1207.948453</v>
      </c>
      <c r="AO250">
        <v>471.38142199999999</v>
      </c>
      <c r="AP250">
        <v>575.76713500000005</v>
      </c>
      <c r="AQ250">
        <v>167.54038600000001</v>
      </c>
      <c r="AR250">
        <v>779.34260300000005</v>
      </c>
      <c r="AS250">
        <v>637.79504999999995</v>
      </c>
      <c r="AT250">
        <v>401.02272699999997</v>
      </c>
      <c r="AU250">
        <v>434.34518100000003</v>
      </c>
      <c r="AV250">
        <v>441.04056100000003</v>
      </c>
    </row>
    <row r="251" spans="1:48">
      <c r="A251" t="s">
        <v>622</v>
      </c>
      <c r="B251">
        <v>1138.512616</v>
      </c>
      <c r="C251">
        <v>2697.8918800000001</v>
      </c>
      <c r="D251">
        <v>1172.7300620000001</v>
      </c>
      <c r="E251">
        <v>1484.402345</v>
      </c>
      <c r="F251">
        <v>1186.8244950000001</v>
      </c>
      <c r="G251">
        <v>3065.7218379999999</v>
      </c>
      <c r="H251">
        <v>1326.708883</v>
      </c>
      <c r="I251">
        <v>597.03707399999996</v>
      </c>
      <c r="J251">
        <v>1758.066898</v>
      </c>
      <c r="K251">
        <v>4484.2812720000002</v>
      </c>
      <c r="L251">
        <v>3260.8088210000001</v>
      </c>
      <c r="M251">
        <v>491.52595300000002</v>
      </c>
      <c r="N251">
        <v>465.34604899999999</v>
      </c>
      <c r="O251">
        <v>5559.7740409999997</v>
      </c>
      <c r="P251">
        <v>2215.9276920000002</v>
      </c>
      <c r="Q251">
        <v>1587.8444030000001</v>
      </c>
      <c r="R251">
        <v>496.95646599999998</v>
      </c>
      <c r="S251">
        <v>189.72609299999999</v>
      </c>
      <c r="T251">
        <v>2316.8346200000001</v>
      </c>
      <c r="U251">
        <v>358.33956499999999</v>
      </c>
      <c r="V251">
        <v>136.45000400000001</v>
      </c>
      <c r="W251">
        <v>2244.8569499999999</v>
      </c>
      <c r="X251">
        <v>123.916546</v>
      </c>
      <c r="Y251">
        <v>26.463554999999999</v>
      </c>
      <c r="Z251">
        <v>218.03241199999999</v>
      </c>
      <c r="AA251">
        <v>205.329106</v>
      </c>
      <c r="AB251">
        <v>247.00401299999999</v>
      </c>
      <c r="AC251">
        <v>1461.8729109999999</v>
      </c>
      <c r="AD251" t="e">
        <v>#N/A</v>
      </c>
      <c r="AE251">
        <v>314.55702400000001</v>
      </c>
      <c r="AF251">
        <v>3497.9727560000001</v>
      </c>
      <c r="AG251">
        <v>229.445379</v>
      </c>
      <c r="AH251">
        <v>219.78293099999999</v>
      </c>
      <c r="AI251">
        <v>1052.0657349999999</v>
      </c>
      <c r="AJ251">
        <v>164.08527100000001</v>
      </c>
      <c r="AK251">
        <v>905.34387600000002</v>
      </c>
      <c r="AL251">
        <v>1161.8296330000001</v>
      </c>
      <c r="AM251">
        <v>812.51072299999998</v>
      </c>
      <c r="AN251">
        <v>1171.4324959999999</v>
      </c>
      <c r="AO251">
        <v>394.32395600000001</v>
      </c>
      <c r="AP251">
        <v>561.88284999999996</v>
      </c>
      <c r="AQ251">
        <v>151.44397799999999</v>
      </c>
      <c r="AR251">
        <v>787.90557899999999</v>
      </c>
      <c r="AS251">
        <v>640.19455500000004</v>
      </c>
      <c r="AT251">
        <v>392.32271400000002</v>
      </c>
      <c r="AU251">
        <v>364.28265699999997</v>
      </c>
      <c r="AV251">
        <v>407.615634</v>
      </c>
    </row>
    <row r="252" spans="1:48">
      <c r="A252" t="s">
        <v>623</v>
      </c>
      <c r="B252">
        <v>1158.7451329999999</v>
      </c>
      <c r="C252">
        <v>2731.0459559999999</v>
      </c>
      <c r="D252">
        <v>1210.396553</v>
      </c>
      <c r="E252">
        <v>1551.063498</v>
      </c>
      <c r="F252">
        <v>1279.7733659999999</v>
      </c>
      <c r="G252">
        <v>3021.0086390000001</v>
      </c>
      <c r="H252">
        <v>1368.9951470000001</v>
      </c>
      <c r="I252">
        <v>636.81644100000005</v>
      </c>
      <c r="J252">
        <v>1796.7997270000001</v>
      </c>
      <c r="K252">
        <v>4750.9213040000004</v>
      </c>
      <c r="L252">
        <v>3334.437821</v>
      </c>
      <c r="M252">
        <v>510.66848099999999</v>
      </c>
      <c r="N252">
        <v>500.67304999999999</v>
      </c>
      <c r="O252">
        <v>5959.2223050000002</v>
      </c>
      <c r="P252">
        <v>2307.11553</v>
      </c>
      <c r="Q252">
        <v>1628.627207</v>
      </c>
      <c r="R252">
        <v>518.33184000000006</v>
      </c>
      <c r="S252">
        <v>184.11500000000001</v>
      </c>
      <c r="T252">
        <v>2508.1651409999999</v>
      </c>
      <c r="U252">
        <v>376.18496599999997</v>
      </c>
      <c r="V252">
        <v>141.28836000000001</v>
      </c>
      <c r="W252">
        <v>2339.0597160000002</v>
      </c>
      <c r="X252">
        <v>128.59871799999999</v>
      </c>
      <c r="Y252">
        <v>29.360437000000001</v>
      </c>
      <c r="Z252">
        <v>242.95085800000001</v>
      </c>
      <c r="AA252">
        <v>220.59663</v>
      </c>
      <c r="AB252">
        <v>262.61906800000003</v>
      </c>
      <c r="AC252">
        <v>1560.6238989999999</v>
      </c>
      <c r="AD252" t="e">
        <v>#N/A</v>
      </c>
      <c r="AE252">
        <v>348.46675699999997</v>
      </c>
      <c r="AF252">
        <v>3580.9783120000002</v>
      </c>
      <c r="AG252">
        <v>236.22068999999999</v>
      </c>
      <c r="AH252">
        <v>224.78955400000001</v>
      </c>
      <c r="AI252">
        <v>1055.1376319999999</v>
      </c>
      <c r="AJ252">
        <v>176.39399599999999</v>
      </c>
      <c r="AK252">
        <v>856.60276299999998</v>
      </c>
      <c r="AL252">
        <v>1168.579534</v>
      </c>
      <c r="AM252">
        <v>905.49610399999995</v>
      </c>
      <c r="AN252">
        <v>1261.6220949999999</v>
      </c>
      <c r="AO252">
        <v>416.93156499999998</v>
      </c>
      <c r="AP252">
        <v>578.95391300000006</v>
      </c>
      <c r="AQ252">
        <v>146.274719</v>
      </c>
      <c r="AR252">
        <v>893.96469000000002</v>
      </c>
      <c r="AS252">
        <v>642.91358500000001</v>
      </c>
      <c r="AT252">
        <v>423.91322500000001</v>
      </c>
      <c r="AU252">
        <v>349.71988399999998</v>
      </c>
      <c r="AV252">
        <v>451.87614200000002</v>
      </c>
    </row>
    <row r="253" spans="1:48">
      <c r="A253" t="s">
        <v>624</v>
      </c>
      <c r="B253">
        <v>1150.2457959999999</v>
      </c>
      <c r="C253">
        <v>2485.888719</v>
      </c>
      <c r="D253">
        <v>1191.1243119999999</v>
      </c>
      <c r="E253">
        <v>1512.9111</v>
      </c>
      <c r="F253">
        <v>1208.9551509999999</v>
      </c>
      <c r="G253">
        <v>2923.5883690000001</v>
      </c>
      <c r="H253">
        <v>1338.7908030000001</v>
      </c>
      <c r="I253">
        <v>596.27541199999996</v>
      </c>
      <c r="J253">
        <v>1774.6594829999999</v>
      </c>
      <c r="K253">
        <v>4553.8261140000004</v>
      </c>
      <c r="L253">
        <v>3310.5655000000002</v>
      </c>
      <c r="M253">
        <v>481.09456999999998</v>
      </c>
      <c r="N253">
        <v>491.31028400000002</v>
      </c>
      <c r="O253">
        <v>5805.106205</v>
      </c>
      <c r="P253">
        <v>2285.7168609999999</v>
      </c>
      <c r="Q253">
        <v>1607.405673</v>
      </c>
      <c r="R253">
        <v>490.49905999999999</v>
      </c>
      <c r="S253">
        <v>176.13413800000001</v>
      </c>
      <c r="T253">
        <v>2474.8337750000001</v>
      </c>
      <c r="U253">
        <v>376.796065</v>
      </c>
      <c r="V253">
        <v>138.493786</v>
      </c>
      <c r="W253">
        <v>2307.484899</v>
      </c>
      <c r="X253">
        <v>127.501428</v>
      </c>
      <c r="Y253">
        <v>27.91771</v>
      </c>
      <c r="Z253">
        <v>221.70118400000001</v>
      </c>
      <c r="AA253">
        <v>219.26462100000001</v>
      </c>
      <c r="AB253">
        <v>234.17124799999999</v>
      </c>
      <c r="AC253">
        <v>1313.4094319999999</v>
      </c>
      <c r="AD253" t="e">
        <v>#N/A</v>
      </c>
      <c r="AE253">
        <v>314.897559</v>
      </c>
      <c r="AF253">
        <v>3169.870453</v>
      </c>
      <c r="AG253">
        <v>229.78771599999999</v>
      </c>
      <c r="AH253">
        <v>220.323757</v>
      </c>
      <c r="AI253">
        <v>903.23009300000001</v>
      </c>
      <c r="AJ253">
        <v>169.89770799999999</v>
      </c>
      <c r="AK253">
        <v>819.05595600000004</v>
      </c>
      <c r="AL253">
        <v>1121.4685119999999</v>
      </c>
      <c r="AM253">
        <v>805.34541100000001</v>
      </c>
      <c r="AN253">
        <v>1170.159946</v>
      </c>
      <c r="AO253">
        <v>385.18936100000002</v>
      </c>
      <c r="AP253">
        <v>568.77813100000003</v>
      </c>
      <c r="AQ253">
        <v>144.734544</v>
      </c>
      <c r="AR253">
        <v>878.91461800000002</v>
      </c>
      <c r="AS253">
        <v>568.35433799999998</v>
      </c>
      <c r="AT253">
        <v>387.59896300000003</v>
      </c>
      <c r="AU253">
        <v>344.18690099999998</v>
      </c>
      <c r="AV253">
        <v>384.55442499999998</v>
      </c>
    </row>
    <row r="254" spans="1:48">
      <c r="A254" t="s">
        <v>625</v>
      </c>
      <c r="B254">
        <v>1163.4216590000001</v>
      </c>
      <c r="C254">
        <v>2324.421707</v>
      </c>
      <c r="D254">
        <v>1164.204354</v>
      </c>
      <c r="E254">
        <v>1508.737932</v>
      </c>
      <c r="F254">
        <v>1142.998495</v>
      </c>
      <c r="G254">
        <v>2899.4651680000002</v>
      </c>
      <c r="H254">
        <v>1334.5801039999999</v>
      </c>
      <c r="I254">
        <v>594.77346199999999</v>
      </c>
      <c r="J254">
        <v>1796.1966809999999</v>
      </c>
      <c r="K254">
        <v>4524.5815240000002</v>
      </c>
      <c r="L254">
        <v>3153.7785199999998</v>
      </c>
      <c r="M254">
        <v>481.88509499999998</v>
      </c>
      <c r="N254">
        <v>488.61767800000001</v>
      </c>
      <c r="O254">
        <v>5875.8091599999998</v>
      </c>
      <c r="P254">
        <v>2410.6191819999999</v>
      </c>
      <c r="Q254">
        <v>1594.6251729999999</v>
      </c>
      <c r="R254">
        <v>488.62196799999998</v>
      </c>
      <c r="S254">
        <v>173.778175</v>
      </c>
      <c r="T254">
        <v>2313.1914400000001</v>
      </c>
      <c r="U254">
        <v>382.89998100000003</v>
      </c>
      <c r="V254">
        <v>139.378433</v>
      </c>
      <c r="W254">
        <v>2164.593895</v>
      </c>
      <c r="X254">
        <v>123.102191</v>
      </c>
      <c r="Y254">
        <v>27.841577000000001</v>
      </c>
      <c r="Z254">
        <v>221.41399100000001</v>
      </c>
      <c r="AA254">
        <v>235.569457</v>
      </c>
      <c r="AB254">
        <v>241.97934599999999</v>
      </c>
      <c r="AC254">
        <v>1183.86735</v>
      </c>
      <c r="AD254" t="e">
        <v>#N/A</v>
      </c>
      <c r="AE254">
        <v>299.99347599999999</v>
      </c>
      <c r="AF254">
        <v>3212.8942740000002</v>
      </c>
      <c r="AG254">
        <v>272.79726499999998</v>
      </c>
      <c r="AH254">
        <v>228.253682</v>
      </c>
      <c r="AI254">
        <v>729.29716599999995</v>
      </c>
      <c r="AJ254">
        <v>162.89209099999999</v>
      </c>
      <c r="AK254">
        <v>798.87025300000005</v>
      </c>
      <c r="AL254">
        <v>926.42515700000001</v>
      </c>
      <c r="AM254">
        <v>767.36894800000005</v>
      </c>
      <c r="AN254">
        <v>1168.749896</v>
      </c>
      <c r="AO254">
        <v>373.99072899999999</v>
      </c>
      <c r="AP254">
        <v>568.41235300000005</v>
      </c>
      <c r="AQ254">
        <v>148.96212199999999</v>
      </c>
      <c r="AR254">
        <v>826.77379699999995</v>
      </c>
      <c r="AS254">
        <v>575.58931099999995</v>
      </c>
      <c r="AT254">
        <v>340.89416199999999</v>
      </c>
      <c r="AU254">
        <v>320.32933800000001</v>
      </c>
      <c r="AV254">
        <v>374.146615</v>
      </c>
    </row>
    <row r="255" spans="1:48">
      <c r="A255" t="s">
        <v>626</v>
      </c>
      <c r="B255">
        <v>1122.5694759999999</v>
      </c>
      <c r="C255">
        <v>2301.5664929999998</v>
      </c>
      <c r="D255">
        <v>1149.944759</v>
      </c>
      <c r="E255">
        <v>1427.594691</v>
      </c>
      <c r="F255">
        <v>1084.136735</v>
      </c>
      <c r="G255">
        <v>2750.9804600000002</v>
      </c>
      <c r="H255">
        <v>1247.6306030000001</v>
      </c>
      <c r="I255">
        <v>581.07092699999998</v>
      </c>
      <c r="J255">
        <v>1760.226124</v>
      </c>
      <c r="K255">
        <v>4283.9886500000002</v>
      </c>
      <c r="L255">
        <v>3058.7266030000001</v>
      </c>
      <c r="M255">
        <v>463.34381400000001</v>
      </c>
      <c r="N255">
        <v>468.800094</v>
      </c>
      <c r="O255">
        <v>5557.6944599999997</v>
      </c>
      <c r="P255">
        <v>2239.411732</v>
      </c>
      <c r="Q255">
        <v>1528.8055529999999</v>
      </c>
      <c r="R255">
        <v>489.063872</v>
      </c>
      <c r="S255">
        <v>163.92577299999999</v>
      </c>
      <c r="T255">
        <v>2172.6379980000002</v>
      </c>
      <c r="U255">
        <v>371.00306599999999</v>
      </c>
      <c r="V255">
        <v>136.35994199999999</v>
      </c>
      <c r="W255">
        <v>2084.1123170000001</v>
      </c>
      <c r="X255">
        <v>121.615143</v>
      </c>
      <c r="Y255">
        <v>25.959237999999999</v>
      </c>
      <c r="Z255">
        <v>210.066969</v>
      </c>
      <c r="AA255">
        <v>235.52134799999999</v>
      </c>
      <c r="AB255">
        <v>215.48045400000001</v>
      </c>
      <c r="AC255">
        <v>1145.9242300000001</v>
      </c>
      <c r="AD255" t="e">
        <v>#N/A</v>
      </c>
      <c r="AE255">
        <v>276.34398499999998</v>
      </c>
      <c r="AF255">
        <v>2940.2625240000002</v>
      </c>
      <c r="AG255">
        <v>256.73657600000001</v>
      </c>
      <c r="AH255">
        <v>212.781025</v>
      </c>
      <c r="AI255">
        <v>902.72660699999994</v>
      </c>
      <c r="AJ255">
        <v>160.309586</v>
      </c>
      <c r="AK255">
        <v>760.17788800000005</v>
      </c>
      <c r="AL255">
        <v>964.19566799999996</v>
      </c>
      <c r="AM255">
        <v>721.64885200000003</v>
      </c>
      <c r="AN255">
        <v>1078.4606839999999</v>
      </c>
      <c r="AO255">
        <v>336.34794900000003</v>
      </c>
      <c r="AP255">
        <v>532.27863500000001</v>
      </c>
      <c r="AQ255">
        <v>147.58747700000001</v>
      </c>
      <c r="AR255">
        <v>733.55583000000001</v>
      </c>
      <c r="AS255">
        <v>573.05257500000005</v>
      </c>
      <c r="AT255">
        <v>322.18229000000002</v>
      </c>
      <c r="AU255">
        <v>277.57158800000002</v>
      </c>
      <c r="AV255">
        <v>349.751327</v>
      </c>
    </row>
    <row r="256" spans="1:48">
      <c r="A256" t="s">
        <v>627</v>
      </c>
      <c r="B256">
        <v>1121.5021099999999</v>
      </c>
      <c r="C256">
        <v>2304.6206200000001</v>
      </c>
      <c r="D256">
        <v>1135.4024649999999</v>
      </c>
      <c r="E256">
        <v>1417.8540889999999</v>
      </c>
      <c r="F256">
        <v>1023.901646</v>
      </c>
      <c r="G256">
        <v>2770.0296130000002</v>
      </c>
      <c r="H256">
        <v>1236.770282</v>
      </c>
      <c r="I256">
        <v>552.80323299999998</v>
      </c>
      <c r="J256">
        <v>1682.0927369999999</v>
      </c>
      <c r="K256">
        <v>4327.1619360000004</v>
      </c>
      <c r="L256">
        <v>3007.5789770000001</v>
      </c>
      <c r="M256">
        <v>455.691982</v>
      </c>
      <c r="N256">
        <v>469.87821300000002</v>
      </c>
      <c r="O256">
        <v>5372.6092989999997</v>
      </c>
      <c r="P256">
        <v>2197.295173</v>
      </c>
      <c r="Q256">
        <v>1526.063105</v>
      </c>
      <c r="R256">
        <v>484.03657299999998</v>
      </c>
      <c r="S256">
        <v>178.11399599999999</v>
      </c>
      <c r="T256">
        <v>2005.948026</v>
      </c>
      <c r="U256">
        <v>360.42389800000001</v>
      </c>
      <c r="V256">
        <v>130.140355</v>
      </c>
      <c r="W256">
        <v>1958.236725</v>
      </c>
      <c r="X256">
        <v>124.87281299999999</v>
      </c>
      <c r="Y256">
        <v>24.935103999999999</v>
      </c>
      <c r="Z256">
        <v>194.314054</v>
      </c>
      <c r="AA256">
        <v>230.24651900000001</v>
      </c>
      <c r="AB256">
        <v>214.85755599999999</v>
      </c>
      <c r="AC256">
        <v>1103.9769490000001</v>
      </c>
      <c r="AD256" t="e">
        <v>#N/A</v>
      </c>
      <c r="AE256">
        <v>263.47493700000001</v>
      </c>
      <c r="AF256">
        <v>2783.4677830000001</v>
      </c>
      <c r="AG256">
        <v>252.75339</v>
      </c>
      <c r="AH256">
        <v>206.46925200000001</v>
      </c>
      <c r="AI256" t="e">
        <v>#N/A</v>
      </c>
      <c r="AJ256">
        <v>160.776871</v>
      </c>
      <c r="AK256" t="e">
        <v>#N/A</v>
      </c>
      <c r="AL256" t="e">
        <v>#N/A</v>
      </c>
      <c r="AM256">
        <v>673.23692100000005</v>
      </c>
      <c r="AN256">
        <v>1018.864084</v>
      </c>
      <c r="AO256">
        <v>313.31164699999999</v>
      </c>
      <c r="AP256">
        <v>524.75169300000005</v>
      </c>
      <c r="AQ256">
        <v>152.10063400000001</v>
      </c>
      <c r="AR256">
        <v>665.97830399999998</v>
      </c>
      <c r="AS256">
        <v>502.71278899999999</v>
      </c>
      <c r="AT256">
        <v>306.91997600000002</v>
      </c>
      <c r="AU256">
        <v>240.670027</v>
      </c>
      <c r="AV256">
        <v>340.64163500000001</v>
      </c>
    </row>
    <row r="257" spans="1:48">
      <c r="A257" t="s">
        <v>628</v>
      </c>
      <c r="B257">
        <v>1087.9187460000001</v>
      </c>
      <c r="C257">
        <v>2326.2058149999998</v>
      </c>
      <c r="D257">
        <v>1149.961133</v>
      </c>
      <c r="E257">
        <v>1404.9860000000001</v>
      </c>
      <c r="F257">
        <v>1003.3298160000001</v>
      </c>
      <c r="G257">
        <v>2776.2023079999999</v>
      </c>
      <c r="H257">
        <v>1220.113402</v>
      </c>
      <c r="I257">
        <v>554.55534799999998</v>
      </c>
      <c r="J257">
        <v>1680.3074300000001</v>
      </c>
      <c r="K257">
        <v>4214.6270990000003</v>
      </c>
      <c r="L257">
        <v>2926.2595670000001</v>
      </c>
      <c r="M257">
        <v>456.10972800000002</v>
      </c>
      <c r="N257">
        <v>480.53172999999998</v>
      </c>
      <c r="O257">
        <v>5423.8984689999997</v>
      </c>
      <c r="P257">
        <v>2197.6786240000001</v>
      </c>
      <c r="Q257">
        <v>1583.196381</v>
      </c>
      <c r="R257">
        <v>464.398573</v>
      </c>
      <c r="S257">
        <v>168.903558</v>
      </c>
      <c r="T257">
        <v>1970.7455010000001</v>
      </c>
      <c r="U257">
        <v>352.21690799999999</v>
      </c>
      <c r="V257">
        <v>135.463437</v>
      </c>
      <c r="W257">
        <v>1899.814525</v>
      </c>
      <c r="X257">
        <v>132.25446400000001</v>
      </c>
      <c r="Y257">
        <v>25.003595000000001</v>
      </c>
      <c r="Z257">
        <v>178.96285599999999</v>
      </c>
      <c r="AA257">
        <v>221.26726300000001</v>
      </c>
      <c r="AB257">
        <v>204.84347600000001</v>
      </c>
      <c r="AC257">
        <v>1033.50053</v>
      </c>
      <c r="AD257" t="e">
        <v>#N/A</v>
      </c>
      <c r="AE257">
        <v>274.19054899999998</v>
      </c>
      <c r="AF257">
        <v>2582.625755</v>
      </c>
      <c r="AG257">
        <v>236.40419700000001</v>
      </c>
      <c r="AH257">
        <v>211.86033599999999</v>
      </c>
      <c r="AI257" t="e">
        <v>#N/A</v>
      </c>
      <c r="AJ257">
        <v>162.85752199999999</v>
      </c>
      <c r="AK257" t="e">
        <v>#N/A</v>
      </c>
      <c r="AL257" t="e">
        <v>#N/A</v>
      </c>
      <c r="AM257">
        <v>658.53665899999999</v>
      </c>
      <c r="AN257">
        <v>1009.472909</v>
      </c>
      <c r="AO257">
        <v>288.94994700000001</v>
      </c>
      <c r="AP257">
        <v>526.68067299999996</v>
      </c>
      <c r="AQ257">
        <v>148.033514</v>
      </c>
      <c r="AR257">
        <v>689.42896399999995</v>
      </c>
      <c r="AS257">
        <v>482.18530700000002</v>
      </c>
      <c r="AT257">
        <v>312.487593</v>
      </c>
      <c r="AU257">
        <v>250.60707500000001</v>
      </c>
      <c r="AV257">
        <v>346.57917600000002</v>
      </c>
    </row>
    <row r="258" spans="1:48">
      <c r="A258" t="s">
        <v>629</v>
      </c>
      <c r="B258">
        <v>1109.269607</v>
      </c>
      <c r="C258">
        <v>2387.752692</v>
      </c>
      <c r="D258">
        <v>1164.340976</v>
      </c>
      <c r="E258">
        <v>1471.9037049999999</v>
      </c>
      <c r="F258">
        <v>1061.921918</v>
      </c>
      <c r="G258">
        <v>2804.5760909999999</v>
      </c>
      <c r="H258">
        <v>1294.5531739999999</v>
      </c>
      <c r="I258">
        <v>563.79361700000004</v>
      </c>
      <c r="J258">
        <v>1787.144965</v>
      </c>
      <c r="K258">
        <v>4405.1587250000002</v>
      </c>
      <c r="L258">
        <v>3031.8438630000001</v>
      </c>
      <c r="M258">
        <v>472.04847599999999</v>
      </c>
      <c r="N258">
        <v>505.572518</v>
      </c>
      <c r="O258">
        <v>5224.0343650000004</v>
      </c>
      <c r="P258">
        <v>2202.8164259999999</v>
      </c>
      <c r="Q258">
        <v>1639.227513</v>
      </c>
      <c r="R258">
        <v>468.46739100000002</v>
      </c>
      <c r="S258">
        <v>168.65338800000001</v>
      </c>
      <c r="T258">
        <v>2083.4737719999998</v>
      </c>
      <c r="U258">
        <v>362.52872000000002</v>
      </c>
      <c r="V258">
        <v>133.74918500000001</v>
      </c>
      <c r="W258">
        <v>1989.107152</v>
      </c>
      <c r="X258">
        <v>137.09942599999999</v>
      </c>
      <c r="Y258">
        <v>25.119052</v>
      </c>
      <c r="Z258">
        <v>189.035854</v>
      </c>
      <c r="AA258">
        <v>224.27677600000001</v>
      </c>
      <c r="AB258">
        <v>215.32372899999999</v>
      </c>
      <c r="AC258">
        <v>1090.509775</v>
      </c>
      <c r="AD258" t="e">
        <v>#N/A</v>
      </c>
      <c r="AE258">
        <v>280.508736</v>
      </c>
      <c r="AF258">
        <v>2643.4308449999999</v>
      </c>
      <c r="AG258">
        <v>247.89570699999999</v>
      </c>
      <c r="AH258">
        <v>211.28527299999999</v>
      </c>
      <c r="AI258" t="e">
        <v>#N/A</v>
      </c>
      <c r="AJ258">
        <v>169.66931199999999</v>
      </c>
      <c r="AK258" t="e">
        <v>#N/A</v>
      </c>
      <c r="AL258" t="e">
        <v>#N/A</v>
      </c>
      <c r="AM258">
        <v>745.98096799999996</v>
      </c>
      <c r="AN258">
        <v>1027.33644</v>
      </c>
      <c r="AO258">
        <v>321.632338</v>
      </c>
      <c r="AP258">
        <v>533.74817900000005</v>
      </c>
      <c r="AQ258">
        <v>153.40133499999999</v>
      </c>
      <c r="AR258">
        <v>736.30395599999997</v>
      </c>
      <c r="AS258">
        <v>441.155438</v>
      </c>
      <c r="AT258">
        <v>326.40760999999998</v>
      </c>
      <c r="AU258">
        <v>236.539762</v>
      </c>
      <c r="AV258">
        <v>355.89690400000001</v>
      </c>
    </row>
    <row r="259" spans="1:48">
      <c r="A259" t="s">
        <v>630</v>
      </c>
      <c r="B259">
        <v>1128.9405469999999</v>
      </c>
      <c r="C259">
        <v>2451.907205</v>
      </c>
      <c r="D259">
        <v>1204.630017</v>
      </c>
      <c r="E259">
        <v>1491.738599</v>
      </c>
      <c r="F259">
        <v>1048.7934069999999</v>
      </c>
      <c r="G259">
        <v>2889.1529310000001</v>
      </c>
      <c r="H259">
        <v>1324.646045</v>
      </c>
      <c r="I259">
        <v>589.75053700000001</v>
      </c>
      <c r="J259">
        <v>1857.787131</v>
      </c>
      <c r="K259">
        <v>4561.2046140000002</v>
      </c>
      <c r="L259">
        <v>3039.5650529999998</v>
      </c>
      <c r="M259">
        <v>488.749776</v>
      </c>
      <c r="N259">
        <v>506.94853599999999</v>
      </c>
      <c r="O259">
        <v>5426.0765549999996</v>
      </c>
      <c r="P259">
        <v>2215.8568989999999</v>
      </c>
      <c r="Q259">
        <v>1658.6068740000001</v>
      </c>
      <c r="R259">
        <v>487.249145</v>
      </c>
      <c r="S259">
        <v>169.638463</v>
      </c>
      <c r="T259">
        <v>2157.965518</v>
      </c>
      <c r="U259">
        <v>393.06768099999999</v>
      </c>
      <c r="V259">
        <v>145.99191200000001</v>
      </c>
      <c r="W259">
        <v>2087.9496370000002</v>
      </c>
      <c r="X259">
        <v>141.96516099999999</v>
      </c>
      <c r="Y259">
        <v>26.489882000000001</v>
      </c>
      <c r="Z259">
        <v>195.517483</v>
      </c>
      <c r="AA259">
        <v>238.41166899999999</v>
      </c>
      <c r="AB259">
        <v>228.32982000000001</v>
      </c>
      <c r="AC259">
        <v>1195.7650699999999</v>
      </c>
      <c r="AD259" t="e">
        <v>#N/A</v>
      </c>
      <c r="AE259">
        <v>310.66667200000001</v>
      </c>
      <c r="AF259">
        <v>2931.6043650000001</v>
      </c>
      <c r="AG259">
        <v>250.742974</v>
      </c>
      <c r="AH259">
        <v>221.61635200000001</v>
      </c>
      <c r="AI259" t="e">
        <v>#N/A</v>
      </c>
      <c r="AJ259">
        <v>190.907984</v>
      </c>
      <c r="AK259" t="e">
        <v>#N/A</v>
      </c>
      <c r="AL259" t="e">
        <v>#N/A</v>
      </c>
      <c r="AM259">
        <v>833.53715199999999</v>
      </c>
      <c r="AN259">
        <v>1014.558985</v>
      </c>
      <c r="AO259">
        <v>378.57533999999998</v>
      </c>
      <c r="AP259">
        <v>601.18937100000005</v>
      </c>
      <c r="AQ259">
        <v>165.23453699999999</v>
      </c>
      <c r="AR259">
        <v>829.52704600000004</v>
      </c>
      <c r="AS259">
        <v>445.22515199999998</v>
      </c>
      <c r="AT259">
        <v>347.97015699999997</v>
      </c>
      <c r="AU259">
        <v>270.951368</v>
      </c>
      <c r="AV259">
        <v>373.19873100000001</v>
      </c>
    </row>
    <row r="260" spans="1:48">
      <c r="A260" t="s">
        <v>631</v>
      </c>
      <c r="B260">
        <v>1108.1991210000001</v>
      </c>
      <c r="C260">
        <v>2402.9236080000001</v>
      </c>
      <c r="D260">
        <v>1153.5532029999999</v>
      </c>
      <c r="E260">
        <v>1421.4430560000001</v>
      </c>
      <c r="F260">
        <v>986.70367899999997</v>
      </c>
      <c r="G260">
        <v>2734.5258079999999</v>
      </c>
      <c r="H260">
        <v>1272.9855500000001</v>
      </c>
      <c r="I260">
        <v>562.66997300000003</v>
      </c>
      <c r="J260">
        <v>1745.5077020000001</v>
      </c>
      <c r="K260">
        <v>4287.5250340000002</v>
      </c>
      <c r="L260">
        <v>2821.4050160000002</v>
      </c>
      <c r="M260">
        <v>472.56937399999998</v>
      </c>
      <c r="N260">
        <v>491.39058</v>
      </c>
      <c r="O260">
        <v>5251.5034310000001</v>
      </c>
      <c r="P260">
        <v>2200.449627</v>
      </c>
      <c r="Q260">
        <v>1573.369103</v>
      </c>
      <c r="R260">
        <v>453.49510299999997</v>
      </c>
      <c r="S260">
        <v>165.26222899999999</v>
      </c>
      <c r="T260">
        <v>1932.282381</v>
      </c>
      <c r="U260">
        <v>402.50434300000001</v>
      </c>
      <c r="V260">
        <v>136.71495899999999</v>
      </c>
      <c r="W260">
        <v>1914.4152999999999</v>
      </c>
      <c r="X260">
        <v>142.35895400000001</v>
      </c>
      <c r="Y260">
        <v>24.662835999999999</v>
      </c>
      <c r="Z260">
        <v>190.31702300000001</v>
      </c>
      <c r="AA260">
        <v>225.05747</v>
      </c>
      <c r="AB260">
        <v>208.50772699999999</v>
      </c>
      <c r="AC260">
        <v>1018.570796</v>
      </c>
      <c r="AD260" t="e">
        <v>#N/A</v>
      </c>
      <c r="AE260">
        <v>286.81015400000001</v>
      </c>
      <c r="AF260">
        <v>2719.460004</v>
      </c>
      <c r="AG260">
        <v>248.784267</v>
      </c>
      <c r="AH260">
        <v>223.594988</v>
      </c>
      <c r="AI260" t="e">
        <v>#N/A</v>
      </c>
      <c r="AJ260">
        <v>176.70247699999999</v>
      </c>
      <c r="AK260" t="e">
        <v>#N/A</v>
      </c>
      <c r="AL260" t="e">
        <v>#N/A</v>
      </c>
      <c r="AM260">
        <v>699.180297</v>
      </c>
      <c r="AN260">
        <v>946.67753900000002</v>
      </c>
      <c r="AO260">
        <v>349.60999399999997</v>
      </c>
      <c r="AP260">
        <v>540.64752799999997</v>
      </c>
      <c r="AQ260">
        <v>159.32242600000001</v>
      </c>
      <c r="AR260">
        <v>670.54404699999998</v>
      </c>
      <c r="AS260">
        <v>402.94992400000001</v>
      </c>
      <c r="AT260">
        <v>307.36825900000002</v>
      </c>
      <c r="AU260">
        <v>239.996827</v>
      </c>
      <c r="AV260">
        <v>344.082426</v>
      </c>
    </row>
    <row r="261" spans="1:48">
      <c r="A261" t="s">
        <v>632</v>
      </c>
      <c r="B261">
        <v>1137.4287200000001</v>
      </c>
      <c r="C261">
        <v>2460.1031440000002</v>
      </c>
      <c r="D261">
        <v>1162.4434670000001</v>
      </c>
      <c r="E261">
        <v>1445.594006</v>
      </c>
      <c r="F261">
        <v>1028.1707799999999</v>
      </c>
      <c r="G261">
        <v>2821.811236</v>
      </c>
      <c r="H261">
        <v>1327.5473950000001</v>
      </c>
      <c r="I261">
        <v>558.59406100000001</v>
      </c>
      <c r="J261">
        <v>1753.1684869999999</v>
      </c>
      <c r="K261">
        <v>4503.2378319999998</v>
      </c>
      <c r="L261">
        <v>2899.8477149999999</v>
      </c>
      <c r="M261">
        <v>486.81405599999999</v>
      </c>
      <c r="N261">
        <v>503.023911</v>
      </c>
      <c r="O261">
        <v>5479.0425340000002</v>
      </c>
      <c r="P261">
        <v>2163.0803729999998</v>
      </c>
      <c r="Q261">
        <v>1606.0097069999999</v>
      </c>
      <c r="R261">
        <v>468.54934600000001</v>
      </c>
      <c r="S261">
        <v>167.36874599999999</v>
      </c>
      <c r="T261">
        <v>1993.429623</v>
      </c>
      <c r="U261">
        <v>412.60113699999999</v>
      </c>
      <c r="V261">
        <v>139.26672500000001</v>
      </c>
      <c r="W261">
        <v>1960.2321199999999</v>
      </c>
      <c r="X261">
        <v>141.13529</v>
      </c>
      <c r="Y261">
        <v>25.211946999999999</v>
      </c>
      <c r="Z261">
        <v>193.72563099999999</v>
      </c>
      <c r="AA261">
        <v>232.137494</v>
      </c>
      <c r="AB261">
        <v>196.23953</v>
      </c>
      <c r="AC261">
        <v>1046.550745</v>
      </c>
      <c r="AD261" t="e">
        <v>#N/A</v>
      </c>
      <c r="AE261">
        <v>304.70810599999999</v>
      </c>
      <c r="AF261">
        <v>2715.5591669999999</v>
      </c>
      <c r="AG261">
        <v>235.33862999999999</v>
      </c>
      <c r="AH261">
        <v>220.210238</v>
      </c>
      <c r="AI261" t="e">
        <v>#N/A</v>
      </c>
      <c r="AJ261">
        <v>169.46683400000001</v>
      </c>
      <c r="AK261" t="e">
        <v>#N/A</v>
      </c>
      <c r="AL261" t="e">
        <v>#N/A</v>
      </c>
      <c r="AM261">
        <v>747.07530499999996</v>
      </c>
      <c r="AN261">
        <v>997.32403399999998</v>
      </c>
      <c r="AO261">
        <v>320.95808299999999</v>
      </c>
      <c r="AP261">
        <v>540.71221600000001</v>
      </c>
      <c r="AQ261">
        <v>141.22978800000001</v>
      </c>
      <c r="AR261">
        <v>661.77155200000004</v>
      </c>
      <c r="AS261">
        <v>283.73664000000002</v>
      </c>
      <c r="AT261">
        <v>293.821821</v>
      </c>
      <c r="AU261">
        <v>245.00709499999999</v>
      </c>
      <c r="AV261">
        <v>343.39164799999998</v>
      </c>
    </row>
    <row r="262" spans="1:48">
      <c r="A262" t="s">
        <v>633</v>
      </c>
      <c r="B262">
        <v>1100.656426</v>
      </c>
      <c r="C262">
        <v>2340.956874</v>
      </c>
      <c r="D262">
        <v>1126.9715670000001</v>
      </c>
      <c r="E262">
        <v>1389.232945</v>
      </c>
      <c r="F262">
        <v>1011.271698</v>
      </c>
      <c r="G262">
        <v>2698.632239</v>
      </c>
      <c r="H262">
        <v>1259.7208049999999</v>
      </c>
      <c r="I262">
        <v>536.49492399999997</v>
      </c>
      <c r="J262">
        <v>1675.5685040000001</v>
      </c>
      <c r="K262">
        <v>4421.7688779999999</v>
      </c>
      <c r="L262">
        <v>2793.7425389999999</v>
      </c>
      <c r="M262">
        <v>456.24363799999998</v>
      </c>
      <c r="N262">
        <v>466.46361300000001</v>
      </c>
      <c r="O262">
        <v>5362.759583</v>
      </c>
      <c r="P262">
        <v>2101.8480049999998</v>
      </c>
      <c r="Q262">
        <v>1533.475846</v>
      </c>
      <c r="R262">
        <v>475.70523700000001</v>
      </c>
      <c r="S262">
        <v>154.22789</v>
      </c>
      <c r="T262">
        <v>1978.9617900000001</v>
      </c>
      <c r="U262">
        <v>387.82101399999999</v>
      </c>
      <c r="V262">
        <v>134.39322899999999</v>
      </c>
      <c r="W262">
        <v>1814.8873329999999</v>
      </c>
      <c r="X262">
        <v>136.19578100000001</v>
      </c>
      <c r="Y262">
        <v>25.669463</v>
      </c>
      <c r="Z262">
        <v>180.91043300000001</v>
      </c>
      <c r="AA262">
        <v>217.385637</v>
      </c>
      <c r="AB262">
        <v>190.99390099999999</v>
      </c>
      <c r="AC262">
        <v>958.52828</v>
      </c>
      <c r="AD262" t="e">
        <v>#N/A</v>
      </c>
      <c r="AE262">
        <v>292.15567600000003</v>
      </c>
      <c r="AF262">
        <v>2515.1220039999998</v>
      </c>
      <c r="AG262">
        <v>236.64196999999999</v>
      </c>
      <c r="AH262">
        <v>222.596722</v>
      </c>
      <c r="AI262" t="e">
        <v>#N/A</v>
      </c>
      <c r="AJ262">
        <v>162.74404999999999</v>
      </c>
      <c r="AK262" t="e">
        <v>#N/A</v>
      </c>
      <c r="AL262" t="e">
        <v>#N/A</v>
      </c>
      <c r="AM262">
        <v>657.80341999999996</v>
      </c>
      <c r="AN262">
        <v>947.62704199999996</v>
      </c>
      <c r="AO262">
        <v>269.96676100000002</v>
      </c>
      <c r="AP262">
        <v>499.779697</v>
      </c>
      <c r="AQ262">
        <v>140.93302399999999</v>
      </c>
      <c r="AR262">
        <v>623.78946599999995</v>
      </c>
      <c r="AS262">
        <v>253.97733700000001</v>
      </c>
      <c r="AT262">
        <v>273.314393</v>
      </c>
      <c r="AU262">
        <v>238.357427</v>
      </c>
      <c r="AV262">
        <v>350.44673</v>
      </c>
    </row>
    <row r="263" spans="1:48">
      <c r="A263" t="s">
        <v>634</v>
      </c>
      <c r="B263">
        <v>1059.113026</v>
      </c>
      <c r="C263">
        <v>2233.581498</v>
      </c>
      <c r="D263">
        <v>1062.545914</v>
      </c>
      <c r="E263">
        <v>1313.7573970000001</v>
      </c>
      <c r="F263">
        <v>972.96162400000003</v>
      </c>
      <c r="G263">
        <v>2513.8067380000002</v>
      </c>
      <c r="H263">
        <v>1157.609739</v>
      </c>
      <c r="I263">
        <v>497.16380500000002</v>
      </c>
      <c r="J263">
        <v>1571.415471</v>
      </c>
      <c r="K263">
        <v>3927.9463369999999</v>
      </c>
      <c r="L263">
        <v>2595.4911299999999</v>
      </c>
      <c r="M263">
        <v>423.69352700000002</v>
      </c>
      <c r="N263">
        <v>433.61683299999999</v>
      </c>
      <c r="O263">
        <v>4929.9964989999999</v>
      </c>
      <c r="P263">
        <v>2043.1515469999999</v>
      </c>
      <c r="Q263">
        <v>1440.3301200000001</v>
      </c>
      <c r="R263">
        <v>437.70103599999999</v>
      </c>
      <c r="S263">
        <v>141.80864800000001</v>
      </c>
      <c r="T263">
        <v>1742.6303419999999</v>
      </c>
      <c r="U263">
        <v>358.87423000000001</v>
      </c>
      <c r="V263">
        <v>121.920857</v>
      </c>
      <c r="W263">
        <v>1602.314398</v>
      </c>
      <c r="X263">
        <v>129.34123399999999</v>
      </c>
      <c r="Y263">
        <v>23.325222</v>
      </c>
      <c r="Z263">
        <v>161.26323300000001</v>
      </c>
      <c r="AA263">
        <v>204.33692500000001</v>
      </c>
      <c r="AB263">
        <v>172.542068</v>
      </c>
      <c r="AC263">
        <v>868.71809900000005</v>
      </c>
      <c r="AD263" t="e">
        <v>#N/A</v>
      </c>
      <c r="AE263">
        <v>256.37730199999999</v>
      </c>
      <c r="AF263">
        <v>2342.6853550000001</v>
      </c>
      <c r="AG263">
        <v>202.68352100000001</v>
      </c>
      <c r="AH263">
        <v>209.70559399999999</v>
      </c>
      <c r="AI263" t="e">
        <v>#N/A</v>
      </c>
      <c r="AJ263">
        <v>147.87337299999999</v>
      </c>
      <c r="AK263" t="e">
        <v>#N/A</v>
      </c>
      <c r="AL263" t="e">
        <v>#N/A</v>
      </c>
      <c r="AM263">
        <v>604.37284299999999</v>
      </c>
      <c r="AN263">
        <v>888.65890400000001</v>
      </c>
      <c r="AO263">
        <v>266.37413099999998</v>
      </c>
      <c r="AP263">
        <v>450.28675500000003</v>
      </c>
      <c r="AQ263">
        <v>140.25746100000001</v>
      </c>
      <c r="AR263">
        <v>552.077901</v>
      </c>
      <c r="AS263">
        <v>252.33846399999999</v>
      </c>
      <c r="AT263">
        <v>230.37017700000001</v>
      </c>
      <c r="AU263">
        <v>193.16999200000001</v>
      </c>
      <c r="AV263">
        <v>350.74405400000001</v>
      </c>
    </row>
    <row r="264" spans="1:48">
      <c r="A264" t="s">
        <v>635</v>
      </c>
      <c r="B264">
        <v>1044.4734000000001</v>
      </c>
      <c r="C264">
        <v>2178.6983230000001</v>
      </c>
      <c r="D264">
        <v>1038.040749</v>
      </c>
      <c r="E264">
        <v>1261.2847489999999</v>
      </c>
      <c r="F264">
        <v>916.15186200000005</v>
      </c>
      <c r="G264">
        <v>2467.5217389999998</v>
      </c>
      <c r="H264">
        <v>1112.4188899999999</v>
      </c>
      <c r="I264">
        <v>469.11741799999999</v>
      </c>
      <c r="J264">
        <v>1508.2535789999999</v>
      </c>
      <c r="K264">
        <v>3873.623928</v>
      </c>
      <c r="L264">
        <v>2618.9363279999998</v>
      </c>
      <c r="M264">
        <v>390.97387700000002</v>
      </c>
      <c r="N264">
        <v>409.87296600000002</v>
      </c>
      <c r="O264">
        <v>4954.1586960000004</v>
      </c>
      <c r="P264">
        <v>2028.8900470000001</v>
      </c>
      <c r="Q264">
        <v>1360.2069630000001</v>
      </c>
      <c r="R264">
        <v>401.82534299999998</v>
      </c>
      <c r="S264">
        <v>139.01714000000001</v>
      </c>
      <c r="T264">
        <v>1701.1978959999999</v>
      </c>
      <c r="U264">
        <v>347.08757100000003</v>
      </c>
      <c r="V264">
        <v>123.09016099999999</v>
      </c>
      <c r="W264">
        <v>1516.5721920000001</v>
      </c>
      <c r="X264">
        <v>125.52099200000001</v>
      </c>
      <c r="Y264">
        <v>23.91086</v>
      </c>
      <c r="Z264">
        <v>155.549498</v>
      </c>
      <c r="AA264">
        <v>204.88808299999999</v>
      </c>
      <c r="AB264">
        <v>169.17533499999999</v>
      </c>
      <c r="AC264">
        <v>862.92604800000004</v>
      </c>
      <c r="AD264" t="e">
        <v>#N/A</v>
      </c>
      <c r="AE264">
        <v>246.63764699999999</v>
      </c>
      <c r="AF264">
        <v>2222.4183429999998</v>
      </c>
      <c r="AG264">
        <v>191.031567</v>
      </c>
      <c r="AH264">
        <v>207.69191900000001</v>
      </c>
      <c r="AI264" t="e">
        <v>#N/A</v>
      </c>
      <c r="AJ264">
        <v>149.01249200000001</v>
      </c>
      <c r="AK264" t="e">
        <v>#N/A</v>
      </c>
      <c r="AL264" t="e">
        <v>#N/A</v>
      </c>
      <c r="AM264">
        <v>567.35268199999996</v>
      </c>
      <c r="AN264">
        <v>870.48382500000002</v>
      </c>
      <c r="AO264">
        <v>249.92114100000001</v>
      </c>
      <c r="AP264">
        <v>407.59620999999999</v>
      </c>
      <c r="AQ264">
        <v>134.764916</v>
      </c>
      <c r="AR264">
        <v>505.68676799999997</v>
      </c>
      <c r="AS264">
        <v>230.76277400000001</v>
      </c>
      <c r="AT264">
        <v>216.74692999999999</v>
      </c>
      <c r="AU264">
        <v>184.64448100000001</v>
      </c>
      <c r="AV264">
        <v>340.48680899999999</v>
      </c>
    </row>
    <row r="265" spans="1:48">
      <c r="A265" t="s">
        <v>636</v>
      </c>
      <c r="B265">
        <v>1034.6522990000001</v>
      </c>
      <c r="C265">
        <v>2237.3675039999998</v>
      </c>
      <c r="D265">
        <v>1007.364952</v>
      </c>
      <c r="E265">
        <v>1219.931544</v>
      </c>
      <c r="F265">
        <v>852.72919000000002</v>
      </c>
      <c r="G265">
        <v>2407.832852</v>
      </c>
      <c r="H265">
        <v>1056.633832</v>
      </c>
      <c r="I265">
        <v>441.96899500000001</v>
      </c>
      <c r="J265">
        <v>1476.6115420000001</v>
      </c>
      <c r="K265">
        <v>3592.983753</v>
      </c>
      <c r="L265">
        <v>2465.4431709999999</v>
      </c>
      <c r="M265">
        <v>376.13682499999999</v>
      </c>
      <c r="N265">
        <v>387.79303900000002</v>
      </c>
      <c r="O265">
        <v>4896.706271</v>
      </c>
      <c r="P265">
        <v>1933.506028</v>
      </c>
      <c r="Q265">
        <v>1265.0700890000001</v>
      </c>
      <c r="R265">
        <v>361.58197100000001</v>
      </c>
      <c r="S265">
        <v>140.77766099999999</v>
      </c>
      <c r="T265">
        <v>1525.068354</v>
      </c>
      <c r="U265">
        <v>331.46113000000003</v>
      </c>
      <c r="V265">
        <v>115.902079</v>
      </c>
      <c r="W265">
        <v>1447.686009</v>
      </c>
      <c r="X265">
        <v>118.20096100000001</v>
      </c>
      <c r="Y265">
        <v>22.465964</v>
      </c>
      <c r="Z265">
        <v>143.92322799999999</v>
      </c>
      <c r="AA265">
        <v>204.713447</v>
      </c>
      <c r="AB265">
        <v>163.27724499999999</v>
      </c>
      <c r="AC265">
        <v>788.30630199999996</v>
      </c>
      <c r="AD265" t="e">
        <v>#N/A</v>
      </c>
      <c r="AE265">
        <v>228.358248</v>
      </c>
      <c r="AF265">
        <v>2104.2071580000002</v>
      </c>
      <c r="AG265">
        <v>169.88894400000001</v>
      </c>
      <c r="AH265">
        <v>201.84785099999999</v>
      </c>
      <c r="AI265" t="e">
        <v>#N/A</v>
      </c>
      <c r="AJ265">
        <v>143.91341299999999</v>
      </c>
      <c r="AK265" t="e">
        <v>#N/A</v>
      </c>
      <c r="AL265" t="e">
        <v>#N/A</v>
      </c>
      <c r="AM265">
        <v>519.766524</v>
      </c>
      <c r="AN265">
        <v>840.48458200000005</v>
      </c>
      <c r="AO265">
        <v>232.05687800000001</v>
      </c>
      <c r="AP265">
        <v>391.14699899999999</v>
      </c>
      <c r="AQ265">
        <v>119.676045</v>
      </c>
      <c r="AR265">
        <v>474.10592800000001</v>
      </c>
      <c r="AS265">
        <v>190.08906300000001</v>
      </c>
      <c r="AT265">
        <v>195.30927299999999</v>
      </c>
      <c r="AU265">
        <v>158.67904200000001</v>
      </c>
      <c r="AV265">
        <v>319.79189100000002</v>
      </c>
    </row>
    <row r="266" spans="1:48">
      <c r="A266" t="s">
        <v>637</v>
      </c>
      <c r="B266">
        <v>1031.1920640000001</v>
      </c>
      <c r="C266">
        <v>2221.582026</v>
      </c>
      <c r="D266">
        <v>1008.788079</v>
      </c>
      <c r="E266">
        <v>1221.9986080000001</v>
      </c>
      <c r="F266">
        <v>853.71933999999999</v>
      </c>
      <c r="G266">
        <v>2437.0029490000002</v>
      </c>
      <c r="H266">
        <v>1076.8337289999999</v>
      </c>
      <c r="I266">
        <v>436.30237499999998</v>
      </c>
      <c r="J266">
        <v>1490.0622350000001</v>
      </c>
      <c r="K266">
        <v>3534.635593</v>
      </c>
      <c r="L266">
        <v>2422.8057349999999</v>
      </c>
      <c r="M266">
        <v>376.11546199999998</v>
      </c>
      <c r="N266">
        <v>391.62713200000002</v>
      </c>
      <c r="O266">
        <v>4580.9169000000002</v>
      </c>
      <c r="P266">
        <v>1908.938508</v>
      </c>
      <c r="Q266">
        <v>1208.450842</v>
      </c>
      <c r="R266">
        <v>358.27202399999999</v>
      </c>
      <c r="S266">
        <v>148.59095199999999</v>
      </c>
      <c r="T266">
        <v>1490.538906</v>
      </c>
      <c r="U266">
        <v>321.40381000000002</v>
      </c>
      <c r="V266">
        <v>116.110017</v>
      </c>
      <c r="W266">
        <v>1449.900302</v>
      </c>
      <c r="X266">
        <v>117.233563</v>
      </c>
      <c r="Y266">
        <v>22.373926999999998</v>
      </c>
      <c r="Z266">
        <v>144.269757</v>
      </c>
      <c r="AA266">
        <v>192.11615499999999</v>
      </c>
      <c r="AB266">
        <v>149.16244900000001</v>
      </c>
      <c r="AC266">
        <v>742.88297999999998</v>
      </c>
      <c r="AD266" t="e">
        <v>#N/A</v>
      </c>
      <c r="AE266">
        <v>220.91988499999999</v>
      </c>
      <c r="AF266">
        <v>2077.9295240000001</v>
      </c>
      <c r="AG266">
        <v>173.43274299999999</v>
      </c>
      <c r="AH266">
        <v>203.67049600000001</v>
      </c>
      <c r="AI266" t="e">
        <v>#N/A</v>
      </c>
      <c r="AJ266">
        <v>146.13414700000001</v>
      </c>
      <c r="AK266" t="e">
        <v>#N/A</v>
      </c>
      <c r="AL266" t="e">
        <v>#N/A</v>
      </c>
      <c r="AM266">
        <v>509.252523</v>
      </c>
      <c r="AN266">
        <v>783.17929800000002</v>
      </c>
      <c r="AO266">
        <v>228.759523</v>
      </c>
      <c r="AP266">
        <v>385.76277399999998</v>
      </c>
      <c r="AQ266">
        <v>122.30154400000001</v>
      </c>
      <c r="AR266">
        <v>451.83589899999998</v>
      </c>
      <c r="AS266">
        <v>172.16969800000001</v>
      </c>
      <c r="AT266">
        <v>186.78150400000001</v>
      </c>
      <c r="AU266">
        <v>150.10731699999999</v>
      </c>
      <c r="AV266">
        <v>307.93562100000003</v>
      </c>
    </row>
    <row r="267" spans="1:48">
      <c r="A267" t="s">
        <v>638</v>
      </c>
      <c r="B267">
        <v>1068.876628</v>
      </c>
      <c r="C267">
        <v>2361.6315519999998</v>
      </c>
      <c r="D267">
        <v>1019.738126</v>
      </c>
      <c r="E267">
        <v>1261.1428350000001</v>
      </c>
      <c r="F267">
        <v>853.82080499999995</v>
      </c>
      <c r="G267">
        <v>2523.0871980000002</v>
      </c>
      <c r="H267">
        <v>1132.4732670000001</v>
      </c>
      <c r="I267">
        <v>435.85803600000003</v>
      </c>
      <c r="J267">
        <v>1568.899907</v>
      </c>
      <c r="K267">
        <v>3697.8140560000002</v>
      </c>
      <c r="L267">
        <v>2469.5475719999999</v>
      </c>
      <c r="M267">
        <v>387.41506700000002</v>
      </c>
      <c r="N267">
        <v>401.42475000000002</v>
      </c>
      <c r="O267">
        <v>4520.568526</v>
      </c>
      <c r="P267">
        <v>1859.2917199999999</v>
      </c>
      <c r="Q267">
        <v>1224.1895440000001</v>
      </c>
      <c r="R267">
        <v>409.07007599999997</v>
      </c>
      <c r="S267">
        <v>167.463988</v>
      </c>
      <c r="T267">
        <v>1520.793097</v>
      </c>
      <c r="U267">
        <v>331.270172</v>
      </c>
      <c r="V267">
        <v>111.451792</v>
      </c>
      <c r="W267">
        <v>1426.8575820000001</v>
      </c>
      <c r="X267">
        <v>122.93141</v>
      </c>
      <c r="Y267">
        <v>22.295645</v>
      </c>
      <c r="Z267">
        <v>135.21426400000001</v>
      </c>
      <c r="AA267">
        <v>210.69034300000001</v>
      </c>
      <c r="AB267">
        <v>162.71120099999999</v>
      </c>
      <c r="AC267">
        <v>686.37239799999998</v>
      </c>
      <c r="AD267" t="e">
        <v>#N/A</v>
      </c>
      <c r="AE267">
        <v>218.75056799999999</v>
      </c>
      <c r="AF267">
        <v>2114.1041639999999</v>
      </c>
      <c r="AG267">
        <v>162.71871100000001</v>
      </c>
      <c r="AH267">
        <v>200.93373199999999</v>
      </c>
      <c r="AI267" t="e">
        <v>#N/A</v>
      </c>
      <c r="AJ267">
        <v>149.70652699999999</v>
      </c>
      <c r="AK267" t="e">
        <v>#N/A</v>
      </c>
      <c r="AL267" t="e">
        <v>#N/A</v>
      </c>
      <c r="AM267">
        <v>519.54387999999994</v>
      </c>
      <c r="AN267">
        <v>762.03368799999998</v>
      </c>
      <c r="AO267">
        <v>208.121949</v>
      </c>
      <c r="AP267">
        <v>397.79247500000002</v>
      </c>
      <c r="AQ267">
        <v>122.907545</v>
      </c>
      <c r="AR267">
        <v>446.26238799999999</v>
      </c>
      <c r="AS267">
        <v>156.48783800000001</v>
      </c>
      <c r="AT267">
        <v>190.51872499999999</v>
      </c>
      <c r="AU267">
        <v>145.81321199999999</v>
      </c>
      <c r="AV267">
        <v>308.74544400000002</v>
      </c>
    </row>
    <row r="268" spans="1:48">
      <c r="A268" t="s">
        <v>639</v>
      </c>
      <c r="B268">
        <v>1050.600968</v>
      </c>
      <c r="C268">
        <v>2244.102218</v>
      </c>
      <c r="D268">
        <v>1022.159502</v>
      </c>
      <c r="E268">
        <v>1237.3792880000001</v>
      </c>
      <c r="F268">
        <v>812.93186500000002</v>
      </c>
      <c r="G268">
        <v>2522.4354840000001</v>
      </c>
      <c r="H268">
        <v>1097.4915149999999</v>
      </c>
      <c r="I268">
        <v>436.42603300000002</v>
      </c>
      <c r="J268">
        <v>1536.689965</v>
      </c>
      <c r="K268">
        <v>3586.9014200000001</v>
      </c>
      <c r="L268">
        <v>2333.7555189999998</v>
      </c>
      <c r="M268">
        <v>382.46050600000001</v>
      </c>
      <c r="N268">
        <v>391.47337900000002</v>
      </c>
      <c r="O268">
        <v>4512.9062999999996</v>
      </c>
      <c r="P268">
        <v>1829.9308530000001</v>
      </c>
      <c r="Q268">
        <v>1195.363298</v>
      </c>
      <c r="R268">
        <v>387.96594499999998</v>
      </c>
      <c r="S268">
        <v>158.71165500000001</v>
      </c>
      <c r="T268">
        <v>1466.399208</v>
      </c>
      <c r="U268">
        <v>313.033818</v>
      </c>
      <c r="V268">
        <v>106.331773</v>
      </c>
      <c r="W268">
        <v>1350.9461799999999</v>
      </c>
      <c r="X268">
        <v>119.290926</v>
      </c>
      <c r="Y268">
        <v>22.431718</v>
      </c>
      <c r="Z268">
        <v>136.48029500000001</v>
      </c>
      <c r="AA268">
        <v>224.91078200000001</v>
      </c>
      <c r="AB268">
        <v>170.032489</v>
      </c>
      <c r="AC268">
        <v>654.22008200000005</v>
      </c>
      <c r="AD268" t="e">
        <v>#N/A</v>
      </c>
      <c r="AE268">
        <v>214.38322500000001</v>
      </c>
      <c r="AF268">
        <v>2080.969345</v>
      </c>
      <c r="AG268">
        <v>165.07845499999999</v>
      </c>
      <c r="AH268">
        <v>198.64387300000001</v>
      </c>
      <c r="AI268" t="e">
        <v>#N/A</v>
      </c>
      <c r="AJ268">
        <v>148.58471499999999</v>
      </c>
      <c r="AK268" t="e">
        <v>#N/A</v>
      </c>
      <c r="AL268" t="e">
        <v>#N/A</v>
      </c>
      <c r="AM268">
        <v>493.55531999999999</v>
      </c>
      <c r="AN268">
        <v>736.56049199999995</v>
      </c>
      <c r="AO268">
        <v>195.320278</v>
      </c>
      <c r="AP268">
        <v>407.36951800000003</v>
      </c>
      <c r="AQ268">
        <v>118.402629</v>
      </c>
      <c r="AR268">
        <v>443.10227300000003</v>
      </c>
      <c r="AS268">
        <v>155.00482199999999</v>
      </c>
      <c r="AT268">
        <v>190.82055199999999</v>
      </c>
      <c r="AU268">
        <v>144.36305899999999</v>
      </c>
      <c r="AV268">
        <v>311.17122999999998</v>
      </c>
    </row>
    <row r="269" spans="1:48">
      <c r="A269" t="s">
        <v>640</v>
      </c>
      <c r="B269">
        <v>1038.462076</v>
      </c>
      <c r="C269">
        <v>2324.2776290000002</v>
      </c>
      <c r="D269">
        <v>1003.32439</v>
      </c>
      <c r="E269">
        <v>1222.9964649999999</v>
      </c>
      <c r="F269">
        <v>800.20571299999995</v>
      </c>
      <c r="G269">
        <v>2503.791534</v>
      </c>
      <c r="H269">
        <v>1102.5868370000001</v>
      </c>
      <c r="I269">
        <v>436.06522999999999</v>
      </c>
      <c r="J269">
        <v>1517.0763139999999</v>
      </c>
      <c r="K269">
        <v>3540.5884940000001</v>
      </c>
      <c r="L269">
        <v>2323.5842640000001</v>
      </c>
      <c r="M269">
        <v>383.25064099999997</v>
      </c>
      <c r="N269">
        <v>394.95978500000001</v>
      </c>
      <c r="O269">
        <v>4560.2717060000004</v>
      </c>
      <c r="P269">
        <v>1884.1091730000001</v>
      </c>
      <c r="Q269">
        <v>1188.8967660000001</v>
      </c>
      <c r="R269">
        <v>396.98846200000003</v>
      </c>
      <c r="S269">
        <v>157.62508099999999</v>
      </c>
      <c r="T269">
        <v>1405.1296</v>
      </c>
      <c r="U269">
        <v>313.43821300000002</v>
      </c>
      <c r="V269">
        <v>107.734639</v>
      </c>
      <c r="W269">
        <v>1355.948682</v>
      </c>
      <c r="X269">
        <v>122.759336</v>
      </c>
      <c r="Y269">
        <v>21.174153</v>
      </c>
      <c r="Z269">
        <v>161.138891</v>
      </c>
      <c r="AA269">
        <v>223.909505</v>
      </c>
      <c r="AB269">
        <v>178.702493</v>
      </c>
      <c r="AC269">
        <v>666.95138899999995</v>
      </c>
      <c r="AD269" t="e">
        <v>#N/A</v>
      </c>
      <c r="AE269">
        <v>201.87919099999999</v>
      </c>
      <c r="AF269">
        <v>2077.9662469999998</v>
      </c>
      <c r="AG269">
        <v>184.98856499999999</v>
      </c>
      <c r="AH269">
        <v>208.579725</v>
      </c>
      <c r="AI269" t="e">
        <v>#N/A</v>
      </c>
      <c r="AJ269">
        <v>150.45644899999999</v>
      </c>
      <c r="AK269" t="e">
        <v>#N/A</v>
      </c>
      <c r="AL269" t="e">
        <v>#N/A</v>
      </c>
      <c r="AM269">
        <v>489.74463900000001</v>
      </c>
      <c r="AN269">
        <v>749.389411</v>
      </c>
      <c r="AO269">
        <v>215.05529999999999</v>
      </c>
      <c r="AP269">
        <v>413.03722900000002</v>
      </c>
      <c r="AQ269">
        <v>120.857879</v>
      </c>
      <c r="AR269">
        <v>427.34393699999998</v>
      </c>
      <c r="AS269">
        <v>168.34721200000001</v>
      </c>
      <c r="AT269">
        <v>193.23442700000001</v>
      </c>
      <c r="AU269">
        <v>168.77603999999999</v>
      </c>
      <c r="AV269">
        <v>296.82188500000001</v>
      </c>
    </row>
    <row r="270" spans="1:48">
      <c r="A270" t="s">
        <v>641</v>
      </c>
      <c r="B270">
        <v>1055.862899</v>
      </c>
      <c r="C270">
        <v>2458.029888</v>
      </c>
      <c r="D270">
        <v>1012.414257</v>
      </c>
      <c r="E270">
        <v>1238.4651100000001</v>
      </c>
      <c r="F270">
        <v>873.76367600000003</v>
      </c>
      <c r="G270">
        <v>2489.6666449999998</v>
      </c>
      <c r="H270">
        <v>1106.6229800000001</v>
      </c>
      <c r="I270">
        <v>463.94917500000003</v>
      </c>
      <c r="J270">
        <v>1541.440668</v>
      </c>
      <c r="K270">
        <v>3593.194978</v>
      </c>
      <c r="L270">
        <v>2363.911893</v>
      </c>
      <c r="M270">
        <v>388.14168599999999</v>
      </c>
      <c r="N270">
        <v>389.78103900000002</v>
      </c>
      <c r="O270">
        <v>4809.8336529999997</v>
      </c>
      <c r="P270">
        <v>1923.225608</v>
      </c>
      <c r="Q270">
        <v>1185.801723</v>
      </c>
      <c r="R270">
        <v>510.45375000000001</v>
      </c>
      <c r="S270">
        <v>156.462963</v>
      </c>
      <c r="T270">
        <v>1464.0476309999999</v>
      </c>
      <c r="U270">
        <v>311.16815000000003</v>
      </c>
      <c r="V270">
        <v>114.002529</v>
      </c>
      <c r="W270">
        <v>1349.4103170000001</v>
      </c>
      <c r="X270">
        <v>126.509834</v>
      </c>
      <c r="Y270">
        <v>24.560600000000001</v>
      </c>
      <c r="Z270">
        <v>163.87043499999999</v>
      </c>
      <c r="AA270">
        <v>240.02432200000001</v>
      </c>
      <c r="AB270">
        <v>190.83723599999999</v>
      </c>
      <c r="AC270">
        <v>786.86464899999999</v>
      </c>
      <c r="AD270" t="e">
        <v>#N/A</v>
      </c>
      <c r="AE270">
        <v>234.00751199999999</v>
      </c>
      <c r="AF270">
        <v>2241.1174249999999</v>
      </c>
      <c r="AG270">
        <v>171.945232</v>
      </c>
      <c r="AH270">
        <v>224.588493</v>
      </c>
      <c r="AI270" t="e">
        <v>#N/A</v>
      </c>
      <c r="AJ270">
        <v>152.90484499999999</v>
      </c>
      <c r="AK270" t="e">
        <v>#N/A</v>
      </c>
      <c r="AL270" t="e">
        <v>#N/A</v>
      </c>
      <c r="AM270">
        <v>510.772288</v>
      </c>
      <c r="AN270">
        <v>779.56842700000004</v>
      </c>
      <c r="AO270">
        <v>260.96384799999998</v>
      </c>
      <c r="AP270">
        <v>393.01249999999999</v>
      </c>
      <c r="AQ270">
        <v>109.64902499999999</v>
      </c>
      <c r="AR270">
        <v>437.440449</v>
      </c>
      <c r="AS270">
        <v>155.63399699999999</v>
      </c>
      <c r="AT270">
        <v>199.66939600000001</v>
      </c>
      <c r="AU270">
        <v>152.75997899999999</v>
      </c>
      <c r="AV270">
        <v>364.715104</v>
      </c>
    </row>
    <row r="271" spans="1:48">
      <c r="A271" t="s">
        <v>642</v>
      </c>
      <c r="B271">
        <v>1074.30764</v>
      </c>
      <c r="C271">
        <v>2176.2687059999998</v>
      </c>
      <c r="D271">
        <v>1045.2351619999999</v>
      </c>
      <c r="E271">
        <v>1284.187508</v>
      </c>
      <c r="F271">
        <v>879.25042399999995</v>
      </c>
      <c r="G271">
        <v>2553.3138760000002</v>
      </c>
      <c r="H271">
        <v>1161.6668279999999</v>
      </c>
      <c r="I271">
        <v>459.25288599999999</v>
      </c>
      <c r="J271">
        <v>1624.93803</v>
      </c>
      <c r="K271">
        <v>3669.9283399999999</v>
      </c>
      <c r="L271">
        <v>2491.7981719999998</v>
      </c>
      <c r="M271">
        <v>405.29553800000002</v>
      </c>
      <c r="N271">
        <v>403.59992699999998</v>
      </c>
      <c r="O271">
        <v>5137.9264110000004</v>
      </c>
      <c r="P271">
        <v>1932.2290230000001</v>
      </c>
      <c r="Q271">
        <v>1253.6236510000001</v>
      </c>
      <c r="R271">
        <v>541.54317800000001</v>
      </c>
      <c r="S271">
        <v>158.40722400000001</v>
      </c>
      <c r="T271">
        <v>1480.6048619999999</v>
      </c>
      <c r="U271">
        <v>305.11424699999998</v>
      </c>
      <c r="V271">
        <v>112.595375</v>
      </c>
      <c r="W271">
        <v>1291.4608370000001</v>
      </c>
      <c r="X271">
        <v>129.03450900000001</v>
      </c>
      <c r="Y271">
        <v>26.821694000000001</v>
      </c>
      <c r="Z271">
        <v>160.120171</v>
      </c>
      <c r="AA271">
        <v>246.33354700000001</v>
      </c>
      <c r="AB271">
        <v>184.636099</v>
      </c>
      <c r="AC271">
        <v>794.33184100000005</v>
      </c>
      <c r="AD271" t="e">
        <v>#N/A</v>
      </c>
      <c r="AE271">
        <v>227.12054699999999</v>
      </c>
      <c r="AF271">
        <v>2145.2024630000001</v>
      </c>
      <c r="AG271">
        <v>179.637247</v>
      </c>
      <c r="AH271">
        <v>221.46937700000001</v>
      </c>
      <c r="AI271" t="e">
        <v>#N/A</v>
      </c>
      <c r="AJ271">
        <v>164.212929</v>
      </c>
      <c r="AK271" t="e">
        <v>#N/A</v>
      </c>
      <c r="AL271" t="e">
        <v>#N/A</v>
      </c>
      <c r="AM271">
        <v>496.61265200000003</v>
      </c>
      <c r="AN271">
        <v>848.05965600000002</v>
      </c>
      <c r="AO271">
        <v>245.45304899999999</v>
      </c>
      <c r="AP271">
        <v>406.37470300000001</v>
      </c>
      <c r="AQ271">
        <v>114.24879300000001</v>
      </c>
      <c r="AR271">
        <v>393.81223699999998</v>
      </c>
      <c r="AS271">
        <v>147.75539900000001</v>
      </c>
      <c r="AT271">
        <v>192.18639099999999</v>
      </c>
      <c r="AU271">
        <v>139.30993599999999</v>
      </c>
      <c r="AV271">
        <v>308.20041400000002</v>
      </c>
    </row>
    <row r="272" spans="1:48">
      <c r="A272" t="s">
        <v>643</v>
      </c>
      <c r="B272">
        <v>1063.190738</v>
      </c>
      <c r="C272">
        <v>2183.118598</v>
      </c>
      <c r="D272">
        <v>1002.610308</v>
      </c>
      <c r="E272">
        <v>1252.3252279999999</v>
      </c>
      <c r="F272">
        <v>861.41248099999996</v>
      </c>
      <c r="G272">
        <v>2545.1779289999999</v>
      </c>
      <c r="H272">
        <v>1171.3886970000001</v>
      </c>
      <c r="I272">
        <v>440.40478999999999</v>
      </c>
      <c r="J272">
        <v>1599.7431710000001</v>
      </c>
      <c r="K272">
        <v>3487.9228039999998</v>
      </c>
      <c r="L272">
        <v>2354.9556619999998</v>
      </c>
      <c r="M272">
        <v>390.37636900000001</v>
      </c>
      <c r="N272">
        <v>399.22313600000001</v>
      </c>
      <c r="O272">
        <v>4978.042668</v>
      </c>
      <c r="P272">
        <v>1911.0597760000001</v>
      </c>
      <c r="Q272">
        <v>1202.27046</v>
      </c>
      <c r="R272">
        <v>509.25052099999999</v>
      </c>
      <c r="S272">
        <v>152.21619799999999</v>
      </c>
      <c r="T272">
        <v>1342.6487950000001</v>
      </c>
      <c r="U272">
        <v>307.72049399999997</v>
      </c>
      <c r="V272">
        <v>111.061741</v>
      </c>
      <c r="W272">
        <v>1260.1944739999999</v>
      </c>
      <c r="X272">
        <v>118.45635900000001</v>
      </c>
      <c r="Y272">
        <v>25.250405000000001</v>
      </c>
      <c r="Z272">
        <v>162.185508</v>
      </c>
      <c r="AA272">
        <v>236.97824399999999</v>
      </c>
      <c r="AB272">
        <v>178.83752000000001</v>
      </c>
      <c r="AC272">
        <v>766.14907000000005</v>
      </c>
      <c r="AD272" t="e">
        <v>#N/A</v>
      </c>
      <c r="AE272">
        <v>214.65019899999999</v>
      </c>
      <c r="AF272">
        <v>2032.4099160000001</v>
      </c>
      <c r="AG272">
        <v>179.38670999999999</v>
      </c>
      <c r="AH272">
        <v>205.139105</v>
      </c>
      <c r="AI272" t="e">
        <v>#N/A</v>
      </c>
      <c r="AJ272">
        <v>161.63391999999999</v>
      </c>
      <c r="AK272" t="e">
        <v>#N/A</v>
      </c>
      <c r="AL272" t="e">
        <v>#N/A</v>
      </c>
      <c r="AM272">
        <v>476.86231900000001</v>
      </c>
      <c r="AN272">
        <v>784.12004200000001</v>
      </c>
      <c r="AO272">
        <v>224.23832200000001</v>
      </c>
      <c r="AP272">
        <v>403.83787100000001</v>
      </c>
      <c r="AQ272">
        <v>118.648577</v>
      </c>
      <c r="AR272">
        <v>371.88060300000001</v>
      </c>
      <c r="AS272">
        <v>153.544873</v>
      </c>
      <c r="AT272">
        <v>165.19438099999999</v>
      </c>
      <c r="AU272">
        <v>130.30850699999999</v>
      </c>
      <c r="AV272">
        <v>303.65642400000002</v>
      </c>
    </row>
    <row r="273" spans="1:48">
      <c r="A273" t="s">
        <v>644</v>
      </c>
      <c r="B273">
        <v>1045.406778</v>
      </c>
      <c r="C273">
        <v>2144.3747309999999</v>
      </c>
      <c r="D273">
        <v>1006.080826</v>
      </c>
      <c r="E273">
        <v>1243.0480279999999</v>
      </c>
      <c r="F273">
        <v>853.24177599999996</v>
      </c>
      <c r="G273">
        <v>2480.3818500000002</v>
      </c>
      <c r="H273">
        <v>1160.926782</v>
      </c>
      <c r="I273">
        <v>441.066464</v>
      </c>
      <c r="J273">
        <v>1606.510687</v>
      </c>
      <c r="K273">
        <v>3360.9176160000002</v>
      </c>
      <c r="L273">
        <v>2252.2935280000002</v>
      </c>
      <c r="M273">
        <v>388.11753099999999</v>
      </c>
      <c r="N273">
        <v>391.23848199999998</v>
      </c>
      <c r="O273">
        <v>4536.1228950000004</v>
      </c>
      <c r="P273">
        <v>1820.19571</v>
      </c>
      <c r="Q273">
        <v>1150.6261950000001</v>
      </c>
      <c r="R273">
        <v>450.93869799999999</v>
      </c>
      <c r="S273">
        <v>141.39867100000001</v>
      </c>
      <c r="T273">
        <v>1332.317761</v>
      </c>
      <c r="U273">
        <v>296.48850700000003</v>
      </c>
      <c r="V273">
        <v>107.296986</v>
      </c>
      <c r="W273">
        <v>1158.491456</v>
      </c>
      <c r="X273">
        <v>115.824263</v>
      </c>
      <c r="Y273">
        <v>25.414161</v>
      </c>
      <c r="Z273">
        <v>166.35042100000001</v>
      </c>
      <c r="AA273">
        <v>217.89532600000001</v>
      </c>
      <c r="AB273">
        <v>163.58914200000001</v>
      </c>
      <c r="AC273">
        <v>801.99752100000001</v>
      </c>
      <c r="AD273" t="e">
        <v>#N/A</v>
      </c>
      <c r="AE273">
        <v>216.61831100000001</v>
      </c>
      <c r="AF273">
        <v>1873.0492979999999</v>
      </c>
      <c r="AG273">
        <v>162.81546599999999</v>
      </c>
      <c r="AH273">
        <v>196.946574</v>
      </c>
      <c r="AI273" t="e">
        <v>#N/A</v>
      </c>
      <c r="AJ273">
        <v>176.60681</v>
      </c>
      <c r="AK273" t="e">
        <v>#N/A</v>
      </c>
      <c r="AL273" t="e">
        <v>#N/A</v>
      </c>
      <c r="AM273">
        <v>471.06960099999998</v>
      </c>
      <c r="AN273">
        <v>800.63290800000004</v>
      </c>
      <c r="AO273">
        <v>231.80054999999999</v>
      </c>
      <c r="AP273">
        <v>382.840442</v>
      </c>
      <c r="AQ273">
        <v>113.786145</v>
      </c>
      <c r="AR273">
        <v>352.92003299999999</v>
      </c>
      <c r="AS273">
        <v>129.68946399999999</v>
      </c>
      <c r="AT273">
        <v>166.38375500000001</v>
      </c>
      <c r="AU273">
        <v>108.57362000000001</v>
      </c>
      <c r="AV273">
        <v>344.13784099999998</v>
      </c>
    </row>
    <row r="274" spans="1:48">
      <c r="A274" t="s">
        <v>645</v>
      </c>
      <c r="B274">
        <v>995.40121199999999</v>
      </c>
      <c r="C274">
        <v>2006.100095</v>
      </c>
      <c r="D274">
        <v>936.41067799999996</v>
      </c>
      <c r="E274">
        <v>1140.0989400000001</v>
      </c>
      <c r="F274">
        <v>810.51841300000001</v>
      </c>
      <c r="G274">
        <v>2298.1937640000001</v>
      </c>
      <c r="H274">
        <v>1042.2224920000001</v>
      </c>
      <c r="I274">
        <v>407.03120000000001</v>
      </c>
      <c r="J274">
        <v>1471.3725280000001</v>
      </c>
      <c r="K274">
        <v>3106.9435560000002</v>
      </c>
      <c r="L274">
        <v>2110.8555689999998</v>
      </c>
      <c r="M274">
        <v>344.30063100000001</v>
      </c>
      <c r="N274">
        <v>373.78717499999999</v>
      </c>
      <c r="O274">
        <v>4453.9788010000002</v>
      </c>
      <c r="P274">
        <v>1742.380533</v>
      </c>
      <c r="Q274">
        <v>1054.973735</v>
      </c>
      <c r="R274">
        <v>460.50271199999997</v>
      </c>
      <c r="S274">
        <v>142.735185</v>
      </c>
      <c r="T274">
        <v>1240.3085570000001</v>
      </c>
      <c r="U274">
        <v>269.14387499999998</v>
      </c>
      <c r="V274">
        <v>101.169071</v>
      </c>
      <c r="W274">
        <v>1073.2756609999999</v>
      </c>
      <c r="X274">
        <v>107.631444</v>
      </c>
      <c r="Y274">
        <v>21.984041999999999</v>
      </c>
      <c r="Z274">
        <v>143.33170000000001</v>
      </c>
      <c r="AA274">
        <v>212.73789400000001</v>
      </c>
      <c r="AB274">
        <v>159.137338</v>
      </c>
      <c r="AC274">
        <v>684.31950400000005</v>
      </c>
      <c r="AD274" t="e">
        <v>#N/A</v>
      </c>
      <c r="AE274">
        <v>213.44372200000001</v>
      </c>
      <c r="AF274">
        <v>1816.0373119999999</v>
      </c>
      <c r="AG274">
        <v>145.67408399999999</v>
      </c>
      <c r="AH274">
        <v>195.94700599999999</v>
      </c>
      <c r="AI274" t="e">
        <v>#N/A</v>
      </c>
      <c r="AJ274">
        <v>134.854919</v>
      </c>
      <c r="AK274" t="e">
        <v>#N/A</v>
      </c>
      <c r="AL274" t="e">
        <v>#N/A</v>
      </c>
      <c r="AM274">
        <v>417.66429799999997</v>
      </c>
      <c r="AN274">
        <v>744.93445999999994</v>
      </c>
      <c r="AO274">
        <v>176.22805299999999</v>
      </c>
      <c r="AP274">
        <v>339.43000999999998</v>
      </c>
      <c r="AQ274">
        <v>102.28537799999999</v>
      </c>
      <c r="AR274">
        <v>324.85154799999998</v>
      </c>
      <c r="AS274">
        <v>121.715485</v>
      </c>
      <c r="AT274">
        <v>148.540404</v>
      </c>
      <c r="AU274">
        <v>97.995313999999993</v>
      </c>
      <c r="AV274">
        <v>323.36555499999997</v>
      </c>
    </row>
    <row r="275" spans="1:48">
      <c r="A275" t="s">
        <v>646</v>
      </c>
      <c r="B275">
        <v>987.493921</v>
      </c>
      <c r="C275">
        <v>2070.2300770000002</v>
      </c>
      <c r="D275">
        <v>912.82494599999995</v>
      </c>
      <c r="E275">
        <v>1084.124947</v>
      </c>
      <c r="F275">
        <v>788.097084</v>
      </c>
      <c r="G275">
        <v>2181.8206300000002</v>
      </c>
      <c r="H275">
        <v>989.59739200000001</v>
      </c>
      <c r="I275">
        <v>410.97205000000002</v>
      </c>
      <c r="J275">
        <v>1421.475154</v>
      </c>
      <c r="K275">
        <v>3002.6936059999998</v>
      </c>
      <c r="L275">
        <v>2120.7793649999999</v>
      </c>
      <c r="M275">
        <v>328.48752999999999</v>
      </c>
      <c r="N275">
        <v>346.15558700000003</v>
      </c>
      <c r="O275">
        <v>4490.5421710000001</v>
      </c>
      <c r="P275">
        <v>1755.97399</v>
      </c>
      <c r="Q275">
        <v>1019.085288</v>
      </c>
      <c r="R275">
        <v>436.36470300000002</v>
      </c>
      <c r="S275">
        <v>135.65924100000001</v>
      </c>
      <c r="T275">
        <v>1187.680795</v>
      </c>
      <c r="U275">
        <v>265.07208500000002</v>
      </c>
      <c r="V275">
        <v>94.644385</v>
      </c>
      <c r="W275">
        <v>1000.072239</v>
      </c>
      <c r="X275">
        <v>98.911278999999993</v>
      </c>
      <c r="Y275">
        <v>21.768879999999999</v>
      </c>
      <c r="Z275">
        <v>139.937859</v>
      </c>
      <c r="AA275">
        <v>225.959813</v>
      </c>
      <c r="AB275">
        <v>159.415379</v>
      </c>
      <c r="AC275">
        <v>653.02908000000002</v>
      </c>
      <c r="AD275" t="e">
        <v>#N/A</v>
      </c>
      <c r="AE275">
        <v>198.69353599999999</v>
      </c>
      <c r="AF275">
        <v>1751.095239</v>
      </c>
      <c r="AG275">
        <v>147.238944</v>
      </c>
      <c r="AH275">
        <v>204.455175</v>
      </c>
      <c r="AI275" t="e">
        <v>#N/A</v>
      </c>
      <c r="AJ275">
        <v>132.29198500000001</v>
      </c>
      <c r="AK275" t="e">
        <v>#N/A</v>
      </c>
      <c r="AL275" t="e">
        <v>#N/A</v>
      </c>
      <c r="AM275">
        <v>438.66611</v>
      </c>
      <c r="AN275">
        <v>770.94129799999996</v>
      </c>
      <c r="AO275">
        <v>188.67802599999999</v>
      </c>
      <c r="AP275">
        <v>319.73584099999999</v>
      </c>
      <c r="AQ275">
        <v>110.353675</v>
      </c>
      <c r="AR275">
        <v>334.61024200000003</v>
      </c>
      <c r="AS275">
        <v>120.265345</v>
      </c>
      <c r="AT275">
        <v>150.78724099999999</v>
      </c>
      <c r="AU275">
        <v>91.348750999999993</v>
      </c>
      <c r="AV275">
        <v>279.07505500000002</v>
      </c>
    </row>
    <row r="276" spans="1:48">
      <c r="A276" t="s">
        <v>647</v>
      </c>
      <c r="B276">
        <v>935.56909099999996</v>
      </c>
      <c r="C276">
        <v>1979.757386</v>
      </c>
      <c r="D276">
        <v>855.78039200000001</v>
      </c>
      <c r="E276">
        <v>1014.757293</v>
      </c>
      <c r="F276">
        <v>739.08464200000003</v>
      </c>
      <c r="G276">
        <v>2134.4239459999999</v>
      </c>
      <c r="H276">
        <v>884.31165799999997</v>
      </c>
      <c r="I276">
        <v>379.08431200000001</v>
      </c>
      <c r="J276">
        <v>1341.7485200000001</v>
      </c>
      <c r="K276">
        <v>2766.050847</v>
      </c>
      <c r="L276">
        <v>1993.964886</v>
      </c>
      <c r="M276">
        <v>308.73451299999999</v>
      </c>
      <c r="N276">
        <v>330.01584000000003</v>
      </c>
      <c r="O276">
        <v>4311.161701</v>
      </c>
      <c r="P276">
        <v>1658.281962</v>
      </c>
      <c r="Q276">
        <v>972.55073300000004</v>
      </c>
      <c r="R276">
        <v>394.38088099999999</v>
      </c>
      <c r="S276">
        <v>129.46108599999999</v>
      </c>
      <c r="T276">
        <v>1054.011227</v>
      </c>
      <c r="U276">
        <v>257.51180499999998</v>
      </c>
      <c r="V276">
        <v>92.748317</v>
      </c>
      <c r="W276">
        <v>948.02615600000001</v>
      </c>
      <c r="X276">
        <v>96.477305999999999</v>
      </c>
      <c r="Y276">
        <v>18.922243999999999</v>
      </c>
      <c r="Z276">
        <v>126.732271</v>
      </c>
      <c r="AA276">
        <v>211.45150000000001</v>
      </c>
      <c r="AB276">
        <v>143.091734</v>
      </c>
      <c r="AC276">
        <v>593.15669200000002</v>
      </c>
      <c r="AD276" t="e">
        <v>#N/A</v>
      </c>
      <c r="AE276">
        <v>180.853655</v>
      </c>
      <c r="AF276">
        <v>1708.0134169999999</v>
      </c>
      <c r="AG276">
        <v>143.219752</v>
      </c>
      <c r="AH276">
        <v>181.41489000000001</v>
      </c>
      <c r="AI276" t="e">
        <v>#N/A</v>
      </c>
      <c r="AJ276">
        <v>124.745377</v>
      </c>
      <c r="AK276" t="e">
        <v>#N/A</v>
      </c>
      <c r="AL276" t="e">
        <v>#N/A</v>
      </c>
      <c r="AM276">
        <v>420.77555599999999</v>
      </c>
      <c r="AN276">
        <v>694.69006000000002</v>
      </c>
      <c r="AO276">
        <v>164.72846000000001</v>
      </c>
      <c r="AP276">
        <v>305.604266</v>
      </c>
      <c r="AQ276">
        <v>103.308363</v>
      </c>
      <c r="AR276">
        <v>319.78338000000002</v>
      </c>
      <c r="AS276">
        <v>108.570126</v>
      </c>
      <c r="AT276">
        <v>145.06477699999999</v>
      </c>
      <c r="AU276">
        <v>85.523038</v>
      </c>
      <c r="AV276">
        <v>246.10304500000001</v>
      </c>
    </row>
    <row r="277" spans="1:48">
      <c r="A277" t="s">
        <v>648</v>
      </c>
      <c r="B277">
        <v>947.79958799999997</v>
      </c>
      <c r="C277">
        <v>1875.0948100000001</v>
      </c>
      <c r="D277">
        <v>828.20381699999996</v>
      </c>
      <c r="E277">
        <v>1010.438487</v>
      </c>
      <c r="F277">
        <v>727.48223800000005</v>
      </c>
      <c r="G277">
        <v>2046.1754209999999</v>
      </c>
      <c r="H277">
        <v>890.82911899999999</v>
      </c>
      <c r="I277">
        <v>366.596498</v>
      </c>
      <c r="J277">
        <v>1359.909848</v>
      </c>
      <c r="K277">
        <v>2676.2240029999998</v>
      </c>
      <c r="L277">
        <v>1921.598524</v>
      </c>
      <c r="M277">
        <v>309.92799000000002</v>
      </c>
      <c r="N277">
        <v>317.83351399999998</v>
      </c>
      <c r="O277">
        <v>4099.0342030000002</v>
      </c>
      <c r="P277">
        <v>1611.880793</v>
      </c>
      <c r="Q277">
        <v>916.61277099999995</v>
      </c>
      <c r="R277">
        <v>410.99282099999999</v>
      </c>
      <c r="S277">
        <v>130.57211899999999</v>
      </c>
      <c r="T277">
        <v>1063.8378829999999</v>
      </c>
      <c r="U277">
        <v>251.845258</v>
      </c>
      <c r="V277">
        <v>88.164879999999997</v>
      </c>
      <c r="W277">
        <v>896.08738600000004</v>
      </c>
      <c r="X277">
        <v>88.499579999999995</v>
      </c>
      <c r="Y277">
        <v>18.914072999999998</v>
      </c>
      <c r="Z277">
        <v>120.028524</v>
      </c>
      <c r="AA277">
        <v>210.23682400000001</v>
      </c>
      <c r="AB277">
        <v>152.92109199999999</v>
      </c>
      <c r="AC277">
        <v>582.64950799999997</v>
      </c>
      <c r="AD277" t="e">
        <v>#N/A</v>
      </c>
      <c r="AE277">
        <v>179.25646</v>
      </c>
      <c r="AF277">
        <v>1678.7715929999999</v>
      </c>
      <c r="AG277">
        <v>121.11653699999999</v>
      </c>
      <c r="AH277">
        <v>184.88557499999999</v>
      </c>
      <c r="AI277" t="e">
        <v>#N/A</v>
      </c>
      <c r="AJ277">
        <v>114.60084000000001</v>
      </c>
      <c r="AK277" t="e">
        <v>#N/A</v>
      </c>
      <c r="AL277" t="e">
        <v>#N/A</v>
      </c>
      <c r="AM277">
        <v>468.28735999999998</v>
      </c>
      <c r="AN277">
        <v>631.23248799999999</v>
      </c>
      <c r="AO277">
        <v>142.14906400000001</v>
      </c>
      <c r="AP277">
        <v>313.45351799999997</v>
      </c>
      <c r="AQ277">
        <v>94.324686999999997</v>
      </c>
      <c r="AR277">
        <v>302.93546400000002</v>
      </c>
      <c r="AS277">
        <v>91.867577999999995</v>
      </c>
      <c r="AT277">
        <v>141.933333</v>
      </c>
      <c r="AU277">
        <v>85.163981000000007</v>
      </c>
      <c r="AV277">
        <v>231.944368</v>
      </c>
    </row>
    <row r="278" spans="1:48">
      <c r="A278" t="s">
        <v>649</v>
      </c>
      <c r="B278">
        <v>931.83620800000006</v>
      </c>
      <c r="C278">
        <v>1696.5702920000001</v>
      </c>
      <c r="D278">
        <v>839.73935500000005</v>
      </c>
      <c r="E278">
        <v>1003.093838</v>
      </c>
      <c r="F278">
        <v>692.49472800000001</v>
      </c>
      <c r="G278">
        <v>2065.0260119999998</v>
      </c>
      <c r="H278">
        <v>905.97438999999997</v>
      </c>
      <c r="I278">
        <v>359.09800999999999</v>
      </c>
      <c r="J278">
        <v>1339.3185189999999</v>
      </c>
      <c r="K278">
        <v>2631.292958</v>
      </c>
      <c r="L278">
        <v>1765.8267310000001</v>
      </c>
      <c r="M278">
        <v>315.15893</v>
      </c>
      <c r="N278">
        <v>328.47384099999999</v>
      </c>
      <c r="O278">
        <v>3664.649762</v>
      </c>
      <c r="P278">
        <v>1559.1269219999999</v>
      </c>
      <c r="Q278">
        <v>932.10729400000002</v>
      </c>
      <c r="R278">
        <v>386.67881699999998</v>
      </c>
      <c r="S278">
        <v>128.84911600000001</v>
      </c>
      <c r="T278">
        <v>1045.7464150000001</v>
      </c>
      <c r="U278">
        <v>248.725729</v>
      </c>
      <c r="V278">
        <v>86.907314</v>
      </c>
      <c r="W278">
        <v>900.39742000000001</v>
      </c>
      <c r="X278">
        <v>86.366167000000004</v>
      </c>
      <c r="Y278">
        <v>17.773980000000002</v>
      </c>
      <c r="Z278">
        <v>106.960492</v>
      </c>
      <c r="AA278">
        <v>193.870824</v>
      </c>
      <c r="AB278">
        <v>144.58917600000001</v>
      </c>
      <c r="AC278">
        <v>529.67576099999997</v>
      </c>
      <c r="AD278" t="e">
        <v>#N/A</v>
      </c>
      <c r="AE278">
        <v>169.07098400000001</v>
      </c>
      <c r="AF278">
        <v>1707.514962</v>
      </c>
      <c r="AG278">
        <v>118.96961400000001</v>
      </c>
      <c r="AH278">
        <v>179.87218999999999</v>
      </c>
      <c r="AI278" t="e">
        <v>#N/A</v>
      </c>
      <c r="AJ278">
        <v>103.939802</v>
      </c>
      <c r="AK278" t="e">
        <v>#N/A</v>
      </c>
      <c r="AL278" t="e">
        <v>#N/A</v>
      </c>
      <c r="AM278">
        <v>412.24535600000002</v>
      </c>
      <c r="AN278">
        <v>603.32576200000005</v>
      </c>
      <c r="AO278">
        <v>125.668131</v>
      </c>
      <c r="AP278">
        <v>312.28846399999998</v>
      </c>
      <c r="AQ278">
        <v>99.655130999999997</v>
      </c>
      <c r="AR278">
        <v>273.80175800000001</v>
      </c>
      <c r="AS278">
        <v>82.875013999999993</v>
      </c>
      <c r="AT278">
        <v>132.74901399999999</v>
      </c>
      <c r="AU278">
        <v>85.724127999999993</v>
      </c>
      <c r="AV278">
        <v>220.44251700000001</v>
      </c>
    </row>
    <row r="279" spans="1:48">
      <c r="A279" t="s">
        <v>650</v>
      </c>
      <c r="B279">
        <v>916.09327499999995</v>
      </c>
      <c r="C279">
        <v>1630.4442790000001</v>
      </c>
      <c r="D279">
        <v>835.79442300000005</v>
      </c>
      <c r="E279">
        <v>985.841544</v>
      </c>
      <c r="F279">
        <v>690.74643200000003</v>
      </c>
      <c r="G279">
        <v>1986.760679</v>
      </c>
      <c r="H279">
        <v>855.32367199999999</v>
      </c>
      <c r="I279">
        <v>360.31288999999998</v>
      </c>
      <c r="J279">
        <v>1289.4144349999999</v>
      </c>
      <c r="K279">
        <v>2473.1067680000001</v>
      </c>
      <c r="L279">
        <v>1802.2889729999999</v>
      </c>
      <c r="M279">
        <v>312.39844099999999</v>
      </c>
      <c r="N279">
        <v>329.31792100000001</v>
      </c>
      <c r="O279">
        <v>3446.0410259999999</v>
      </c>
      <c r="P279">
        <v>1452.821344</v>
      </c>
      <c r="Q279">
        <v>911.11597800000004</v>
      </c>
      <c r="R279">
        <v>397.83013199999999</v>
      </c>
      <c r="S279">
        <v>135.81482</v>
      </c>
      <c r="T279">
        <v>983.66248099999996</v>
      </c>
      <c r="U279">
        <v>248.657421</v>
      </c>
      <c r="V279">
        <v>90.146057999999996</v>
      </c>
      <c r="W279">
        <v>908.14114300000006</v>
      </c>
      <c r="X279">
        <v>89.257153000000002</v>
      </c>
      <c r="Y279">
        <v>16.191469999999999</v>
      </c>
      <c r="Z279">
        <v>100.7876</v>
      </c>
      <c r="AA279">
        <v>173.95271099999999</v>
      </c>
      <c r="AB279">
        <v>130.48611600000001</v>
      </c>
      <c r="AC279">
        <v>503.144859</v>
      </c>
      <c r="AD279" t="e">
        <v>#N/A</v>
      </c>
      <c r="AE279">
        <v>158.50148999999999</v>
      </c>
      <c r="AF279">
        <v>1637.314809</v>
      </c>
      <c r="AG279">
        <v>126.69216299999999</v>
      </c>
      <c r="AH279">
        <v>172.29883699999999</v>
      </c>
      <c r="AI279" t="e">
        <v>#N/A</v>
      </c>
      <c r="AJ279">
        <v>101.296434</v>
      </c>
      <c r="AK279" t="e">
        <v>#N/A</v>
      </c>
      <c r="AL279" t="e">
        <v>#N/A</v>
      </c>
      <c r="AM279">
        <v>369.15932600000002</v>
      </c>
      <c r="AN279">
        <v>560.465191</v>
      </c>
      <c r="AO279">
        <v>128.73586900000001</v>
      </c>
      <c r="AP279">
        <v>278.31973099999999</v>
      </c>
      <c r="AQ279">
        <v>100.017962</v>
      </c>
      <c r="AR279">
        <v>262.71075400000001</v>
      </c>
      <c r="AS279">
        <v>89.238040999999996</v>
      </c>
      <c r="AT279">
        <v>128.680094</v>
      </c>
      <c r="AU279">
        <v>84.116792000000004</v>
      </c>
      <c r="AV279">
        <v>207.772493</v>
      </c>
    </row>
    <row r="280" spans="1:48">
      <c r="A280" t="s">
        <v>651</v>
      </c>
      <c r="B280">
        <v>906.16390100000001</v>
      </c>
      <c r="C280">
        <v>1518.857377</v>
      </c>
      <c r="D280">
        <v>830.18769599999996</v>
      </c>
      <c r="E280">
        <v>976.24085400000001</v>
      </c>
      <c r="F280">
        <v>674.24149199999999</v>
      </c>
      <c r="G280">
        <v>1989.407964</v>
      </c>
      <c r="H280">
        <v>816.71328000000005</v>
      </c>
      <c r="I280">
        <v>348.55339300000003</v>
      </c>
      <c r="J280">
        <v>1279.6402069999999</v>
      </c>
      <c r="K280">
        <v>2456.745371</v>
      </c>
      <c r="L280">
        <v>1810.0241370000001</v>
      </c>
      <c r="M280">
        <v>302.85372899999999</v>
      </c>
      <c r="N280">
        <v>340.23867999999999</v>
      </c>
      <c r="O280">
        <v>3401.8236339999999</v>
      </c>
      <c r="P280">
        <v>1374.390116</v>
      </c>
      <c r="Q280">
        <v>918.59956099999999</v>
      </c>
      <c r="R280">
        <v>421.01467600000001</v>
      </c>
      <c r="S280">
        <v>124.215189</v>
      </c>
      <c r="T280">
        <v>983.88426100000004</v>
      </c>
      <c r="U280">
        <v>253.18070299999999</v>
      </c>
      <c r="V280">
        <v>85.271680000000003</v>
      </c>
      <c r="W280">
        <v>880.28279699999996</v>
      </c>
      <c r="X280">
        <v>90.064082999999997</v>
      </c>
      <c r="Y280">
        <v>15.2516</v>
      </c>
      <c r="Z280">
        <v>88.451914000000002</v>
      </c>
      <c r="AA280">
        <v>162.36963</v>
      </c>
      <c r="AB280">
        <v>120.932258</v>
      </c>
      <c r="AC280">
        <v>502.63800500000002</v>
      </c>
      <c r="AD280" t="e">
        <v>#N/A</v>
      </c>
      <c r="AE280">
        <v>152.50895199999999</v>
      </c>
      <c r="AF280">
        <v>1580.1776090000001</v>
      </c>
      <c r="AG280">
        <v>123.500264</v>
      </c>
      <c r="AH280">
        <v>166.33470800000001</v>
      </c>
      <c r="AI280" t="e">
        <v>#N/A</v>
      </c>
      <c r="AJ280">
        <v>91.617952000000002</v>
      </c>
      <c r="AK280" t="e">
        <v>#N/A</v>
      </c>
      <c r="AL280" t="e">
        <v>#N/A</v>
      </c>
      <c r="AM280">
        <v>369.42806300000001</v>
      </c>
      <c r="AN280">
        <v>547.77130899999997</v>
      </c>
      <c r="AO280">
        <v>131.23543599999999</v>
      </c>
      <c r="AP280">
        <v>254.05115499999999</v>
      </c>
      <c r="AQ280">
        <v>85.917400000000001</v>
      </c>
      <c r="AR280">
        <v>311.43316600000003</v>
      </c>
      <c r="AS280">
        <v>86.009927000000005</v>
      </c>
      <c r="AT280">
        <v>142.12140299999999</v>
      </c>
      <c r="AU280">
        <v>82.364902000000001</v>
      </c>
      <c r="AV280">
        <v>208.682241</v>
      </c>
    </row>
    <row r="281" spans="1:48">
      <c r="A281" t="s">
        <v>652</v>
      </c>
      <c r="B281">
        <v>861.53696200000002</v>
      </c>
      <c r="C281">
        <v>1449.2208000000001</v>
      </c>
      <c r="D281">
        <v>784.60068100000001</v>
      </c>
      <c r="E281">
        <v>920.52212999999995</v>
      </c>
      <c r="F281">
        <v>622.05876699999999</v>
      </c>
      <c r="G281">
        <v>1876.6470139999999</v>
      </c>
      <c r="H281">
        <v>772.71858199999997</v>
      </c>
      <c r="I281">
        <v>337.90215999999998</v>
      </c>
      <c r="J281">
        <v>1209.8566060000001</v>
      </c>
      <c r="K281">
        <v>2361.7246620000001</v>
      </c>
      <c r="L281">
        <v>1693.5208279999999</v>
      </c>
      <c r="M281">
        <v>289.492209</v>
      </c>
      <c r="N281">
        <v>308.00952999999998</v>
      </c>
      <c r="O281">
        <v>3178.0905160000002</v>
      </c>
      <c r="P281">
        <v>1268.785032</v>
      </c>
      <c r="Q281">
        <v>856.05599299999994</v>
      </c>
      <c r="R281">
        <v>401.494598</v>
      </c>
      <c r="S281">
        <v>111.577223</v>
      </c>
      <c r="T281">
        <v>906.38109799999995</v>
      </c>
      <c r="U281">
        <v>245.08193600000001</v>
      </c>
      <c r="V281">
        <v>78.563969999999998</v>
      </c>
      <c r="W281">
        <v>846.58581100000004</v>
      </c>
      <c r="X281">
        <v>81.978654000000006</v>
      </c>
      <c r="Y281">
        <v>13.628593</v>
      </c>
      <c r="Z281">
        <v>82.070504</v>
      </c>
      <c r="AA281">
        <v>147.04449099999999</v>
      </c>
      <c r="AB281">
        <v>113.984667</v>
      </c>
      <c r="AC281">
        <v>491.91952500000002</v>
      </c>
      <c r="AD281" t="e">
        <v>#N/A</v>
      </c>
      <c r="AE281">
        <v>147.86541500000001</v>
      </c>
      <c r="AF281">
        <v>1548.22163</v>
      </c>
      <c r="AG281">
        <v>105.400459</v>
      </c>
      <c r="AH281">
        <v>155.99282099999999</v>
      </c>
      <c r="AI281" t="e">
        <v>#N/A</v>
      </c>
      <c r="AJ281">
        <v>81.571194000000006</v>
      </c>
      <c r="AK281" t="e">
        <v>#N/A</v>
      </c>
      <c r="AL281" t="e">
        <v>#N/A</v>
      </c>
      <c r="AM281">
        <v>339.12739099999999</v>
      </c>
      <c r="AN281">
        <v>535.48392699999999</v>
      </c>
      <c r="AO281">
        <v>121.15672000000001</v>
      </c>
      <c r="AP281">
        <v>240.05491699999999</v>
      </c>
      <c r="AQ281">
        <v>87.495052999999999</v>
      </c>
      <c r="AR281">
        <v>296.14893499999999</v>
      </c>
      <c r="AS281">
        <v>77.109020999999998</v>
      </c>
      <c r="AT281">
        <v>125.33003100000001</v>
      </c>
      <c r="AU281">
        <v>70.955770999999999</v>
      </c>
      <c r="AV281">
        <v>196.84956399999999</v>
      </c>
    </row>
    <row r="282" spans="1:48">
      <c r="A282" t="s">
        <v>653</v>
      </c>
      <c r="B282">
        <v>796.07500000000005</v>
      </c>
      <c r="C282">
        <v>1460.7429999999999</v>
      </c>
      <c r="D282">
        <v>712.96900000000005</v>
      </c>
      <c r="E282">
        <v>798.36099999999999</v>
      </c>
      <c r="F282">
        <v>585.34299999999996</v>
      </c>
      <c r="G282">
        <v>1698.027</v>
      </c>
      <c r="H282">
        <v>631.36400000000003</v>
      </c>
      <c r="I282">
        <v>313.20299999999997</v>
      </c>
      <c r="J282">
        <v>1085.432</v>
      </c>
      <c r="K282">
        <v>1995.93</v>
      </c>
      <c r="L282">
        <v>1509.9929999999999</v>
      </c>
      <c r="M282">
        <v>254.11699999999999</v>
      </c>
      <c r="N282">
        <v>271.42899999999997</v>
      </c>
      <c r="O282">
        <v>3205.009</v>
      </c>
      <c r="P282">
        <v>1264.2270000000001</v>
      </c>
      <c r="Q282">
        <v>728.31399999999996</v>
      </c>
      <c r="R282">
        <v>336.42200000000003</v>
      </c>
      <c r="S282">
        <v>97.23</v>
      </c>
      <c r="T282">
        <v>791.74400000000003</v>
      </c>
      <c r="U282">
        <v>220.81800000000001</v>
      </c>
      <c r="V282">
        <v>74.691999999999993</v>
      </c>
      <c r="W282">
        <v>788.26199999999994</v>
      </c>
      <c r="X282">
        <v>77.757999999999996</v>
      </c>
      <c r="Y282">
        <v>13.824</v>
      </c>
      <c r="Z282">
        <v>86.037999999999997</v>
      </c>
      <c r="AA282">
        <v>151.24</v>
      </c>
      <c r="AB282">
        <v>99.811000000000007</v>
      </c>
      <c r="AC282">
        <v>410.08100000000002</v>
      </c>
      <c r="AD282" t="e">
        <v>#N/A</v>
      </c>
      <c r="AE282">
        <v>140.87200000000001</v>
      </c>
      <c r="AF282">
        <v>1350.923</v>
      </c>
      <c r="AG282">
        <v>88.027000000000001</v>
      </c>
      <c r="AH282">
        <v>157.74600000000001</v>
      </c>
      <c r="AI282" t="e">
        <v>#N/A</v>
      </c>
      <c r="AJ282">
        <v>80.344999999999999</v>
      </c>
      <c r="AK282" t="e">
        <v>#N/A</v>
      </c>
      <c r="AL282" t="e">
        <v>#N/A</v>
      </c>
      <c r="AM282">
        <v>306.125</v>
      </c>
      <c r="AN282">
        <v>446.01299999999998</v>
      </c>
      <c r="AO282">
        <v>91.430999999999997</v>
      </c>
      <c r="AP282">
        <v>199.16800000000001</v>
      </c>
      <c r="AQ282">
        <v>81.849999999999994</v>
      </c>
      <c r="AR282">
        <v>261.83100000000002</v>
      </c>
      <c r="AS282">
        <v>67.671999999999997</v>
      </c>
      <c r="AT282">
        <v>117.22</v>
      </c>
      <c r="AU282">
        <v>65.91</v>
      </c>
      <c r="AV282">
        <v>187.09</v>
      </c>
    </row>
    <row r="283" spans="1:48">
      <c r="A283" t="s">
        <v>654</v>
      </c>
      <c r="B283">
        <v>789.79700000000003</v>
      </c>
      <c r="C283">
        <v>1537.133</v>
      </c>
      <c r="D283">
        <v>719.01599999999996</v>
      </c>
      <c r="E283">
        <v>829.18499999999995</v>
      </c>
      <c r="F283">
        <v>594.26300000000003</v>
      </c>
      <c r="G283">
        <v>1713.8019999999999</v>
      </c>
      <c r="H283">
        <v>656.19399999999996</v>
      </c>
      <c r="I283">
        <v>304.12099999999998</v>
      </c>
      <c r="J283">
        <v>1119.74</v>
      </c>
      <c r="K283">
        <v>2046.653</v>
      </c>
      <c r="L283">
        <v>1401.4949999999999</v>
      </c>
      <c r="M283">
        <v>256.214</v>
      </c>
      <c r="N283">
        <v>294.67200000000003</v>
      </c>
      <c r="O283">
        <v>3399.498</v>
      </c>
      <c r="P283">
        <v>1283.4259999999999</v>
      </c>
      <c r="Q283">
        <v>736.428</v>
      </c>
      <c r="R283">
        <v>334.63900000000001</v>
      </c>
      <c r="S283">
        <v>90.39</v>
      </c>
      <c r="T283">
        <v>787.26800000000003</v>
      </c>
      <c r="U283">
        <v>210.63</v>
      </c>
      <c r="V283">
        <v>73.959000000000003</v>
      </c>
      <c r="W283">
        <v>775.86800000000005</v>
      </c>
      <c r="X283">
        <v>75.397000000000006</v>
      </c>
      <c r="Y283">
        <v>14.384</v>
      </c>
      <c r="Z283">
        <v>92.977000000000004</v>
      </c>
      <c r="AA283">
        <v>153.5</v>
      </c>
      <c r="AB283">
        <v>110.56</v>
      </c>
      <c r="AC283">
        <v>363.53899999999999</v>
      </c>
      <c r="AD283" t="e">
        <v>#N/A</v>
      </c>
      <c r="AE283">
        <v>150.07400000000001</v>
      </c>
      <c r="AF283">
        <v>1334.8989999999999</v>
      </c>
      <c r="AG283">
        <v>87.064999999999998</v>
      </c>
      <c r="AH283">
        <v>161.42699999999999</v>
      </c>
      <c r="AI283" t="e">
        <v>#N/A</v>
      </c>
      <c r="AJ283">
        <v>78.38</v>
      </c>
      <c r="AK283" t="e">
        <v>#N/A</v>
      </c>
      <c r="AL283" t="e">
        <v>#N/A</v>
      </c>
      <c r="AM283">
        <v>324.435</v>
      </c>
      <c r="AN283">
        <v>436.36700000000002</v>
      </c>
      <c r="AO283">
        <v>121.64700000000001</v>
      </c>
      <c r="AP283">
        <v>221.27600000000001</v>
      </c>
      <c r="AQ283">
        <v>79.864999999999995</v>
      </c>
      <c r="AR283">
        <v>254.649</v>
      </c>
      <c r="AS283">
        <v>69.742999999999995</v>
      </c>
      <c r="AT283">
        <v>113.239</v>
      </c>
      <c r="AU283">
        <v>64.914000000000001</v>
      </c>
      <c r="AV283">
        <v>190.977</v>
      </c>
    </row>
    <row r="284" spans="1:48">
      <c r="A284" t="s">
        <v>655</v>
      </c>
      <c r="B284">
        <v>803.601</v>
      </c>
      <c r="C284">
        <v>1528.4929999999999</v>
      </c>
      <c r="D284">
        <v>734.77499999999998</v>
      </c>
      <c r="E284">
        <v>871.91399999999999</v>
      </c>
      <c r="F284">
        <v>575.13499999999999</v>
      </c>
      <c r="G284">
        <v>1809.626</v>
      </c>
      <c r="H284">
        <v>705.34</v>
      </c>
      <c r="I284">
        <v>309.37299999999999</v>
      </c>
      <c r="J284">
        <v>1209.037</v>
      </c>
      <c r="K284">
        <v>2059.346</v>
      </c>
      <c r="L284">
        <v>1467.8150000000001</v>
      </c>
      <c r="M284">
        <v>253.167</v>
      </c>
      <c r="N284">
        <v>285.791</v>
      </c>
      <c r="O284">
        <v>3443.7069999999999</v>
      </c>
      <c r="P284">
        <v>1296.846</v>
      </c>
      <c r="Q284">
        <v>831.62699999999995</v>
      </c>
      <c r="R284">
        <v>347.60599999999999</v>
      </c>
      <c r="S284">
        <v>89.983999999999995</v>
      </c>
      <c r="T284">
        <v>873.64499999999998</v>
      </c>
      <c r="U284">
        <v>218.71899999999999</v>
      </c>
      <c r="V284">
        <v>74.497</v>
      </c>
      <c r="W284">
        <v>764.74</v>
      </c>
      <c r="X284">
        <v>81.825999999999993</v>
      </c>
      <c r="Y284">
        <v>14.705</v>
      </c>
      <c r="Z284">
        <v>91.686000000000007</v>
      </c>
      <c r="AA284">
        <v>174.52199999999999</v>
      </c>
      <c r="AB284">
        <v>118.004</v>
      </c>
      <c r="AC284">
        <v>378.97500000000002</v>
      </c>
      <c r="AD284" t="e">
        <v>#N/A</v>
      </c>
      <c r="AE284">
        <v>149.02000000000001</v>
      </c>
      <c r="AF284">
        <v>1366.721</v>
      </c>
      <c r="AG284">
        <v>83.856999999999999</v>
      </c>
      <c r="AH284">
        <v>166.15600000000001</v>
      </c>
      <c r="AI284" t="e">
        <v>#N/A</v>
      </c>
      <c r="AJ284">
        <v>80.814999999999998</v>
      </c>
      <c r="AK284" t="e">
        <v>#N/A</v>
      </c>
      <c r="AL284" t="e">
        <v>#N/A</v>
      </c>
      <c r="AM284">
        <v>336.86500000000001</v>
      </c>
      <c r="AN284">
        <v>434.97699999999998</v>
      </c>
      <c r="AO284">
        <v>112.02500000000001</v>
      </c>
      <c r="AP284">
        <v>232.589</v>
      </c>
      <c r="AQ284">
        <v>85.355000000000004</v>
      </c>
      <c r="AR284">
        <v>259.38600000000002</v>
      </c>
      <c r="AS284">
        <v>76.471000000000004</v>
      </c>
      <c r="AT284">
        <v>111.175</v>
      </c>
      <c r="AU284">
        <v>66.046999999999997</v>
      </c>
      <c r="AV284">
        <v>193.97499999999999</v>
      </c>
    </row>
    <row r="285" spans="1:48">
      <c r="A285" t="s">
        <v>656</v>
      </c>
      <c r="B285">
        <v>824.58299999999997</v>
      </c>
      <c r="C285">
        <v>1593.175</v>
      </c>
      <c r="D285">
        <v>791.07600000000002</v>
      </c>
      <c r="E285">
        <v>902.08100000000002</v>
      </c>
      <c r="F285">
        <v>560.09900000000005</v>
      </c>
      <c r="G285">
        <v>1873.6369999999999</v>
      </c>
      <c r="H285">
        <v>724.93200000000002</v>
      </c>
      <c r="I285">
        <v>303.91699999999997</v>
      </c>
      <c r="J285">
        <v>1289.8810000000001</v>
      </c>
      <c r="K285">
        <v>2088.0700000000002</v>
      </c>
      <c r="L285">
        <v>1535.183</v>
      </c>
      <c r="M285">
        <v>251.60499999999999</v>
      </c>
      <c r="N285">
        <v>290.18700000000001</v>
      </c>
      <c r="O285">
        <v>3424.288</v>
      </c>
      <c r="P285">
        <v>1356.1759999999999</v>
      </c>
      <c r="Q285">
        <v>880.45100000000002</v>
      </c>
      <c r="R285">
        <v>386.26600000000002</v>
      </c>
      <c r="S285">
        <v>90.843999999999994</v>
      </c>
      <c r="T285">
        <v>926.22</v>
      </c>
      <c r="U285">
        <v>212.65</v>
      </c>
      <c r="V285">
        <v>71.483000000000004</v>
      </c>
      <c r="W285">
        <v>749.76</v>
      </c>
      <c r="X285">
        <v>83.173000000000002</v>
      </c>
      <c r="Y285">
        <v>14.034000000000001</v>
      </c>
      <c r="Z285">
        <v>95.646000000000001</v>
      </c>
      <c r="AA285">
        <v>155.625</v>
      </c>
      <c r="AB285">
        <v>123.371</v>
      </c>
      <c r="AC285">
        <v>395.36200000000002</v>
      </c>
      <c r="AD285" t="e">
        <v>#N/A</v>
      </c>
      <c r="AE285">
        <v>154.85599999999999</v>
      </c>
      <c r="AF285">
        <v>1442.836</v>
      </c>
      <c r="AG285">
        <v>95.787999999999997</v>
      </c>
      <c r="AH285">
        <v>159.96700000000001</v>
      </c>
      <c r="AI285" t="e">
        <v>#N/A</v>
      </c>
      <c r="AJ285">
        <v>75.391000000000005</v>
      </c>
      <c r="AK285" t="e">
        <v>#N/A</v>
      </c>
      <c r="AL285" t="e">
        <v>#N/A</v>
      </c>
      <c r="AM285">
        <v>353.995</v>
      </c>
      <c r="AN285">
        <v>445.49200000000002</v>
      </c>
      <c r="AO285">
        <v>104.229</v>
      </c>
      <c r="AP285">
        <v>234.55699999999999</v>
      </c>
      <c r="AQ285">
        <v>81.87</v>
      </c>
      <c r="AR285">
        <v>269.54500000000002</v>
      </c>
      <c r="AS285">
        <v>71.709999999999994</v>
      </c>
      <c r="AT285">
        <v>107.91500000000001</v>
      </c>
      <c r="AU285">
        <v>68.283000000000001</v>
      </c>
      <c r="AV285">
        <v>182.66900000000001</v>
      </c>
    </row>
    <row r="286" spans="1:48">
      <c r="A286" t="s">
        <v>657</v>
      </c>
      <c r="B286">
        <v>879.09500000000003</v>
      </c>
      <c r="C286">
        <v>1634.943</v>
      </c>
      <c r="D286">
        <v>809.49400000000003</v>
      </c>
      <c r="E286">
        <v>927.74699999999996</v>
      </c>
      <c r="F286">
        <v>565.57600000000002</v>
      </c>
      <c r="G286">
        <v>1923.39</v>
      </c>
      <c r="H286">
        <v>785.197</v>
      </c>
      <c r="I286">
        <v>309.80500000000001</v>
      </c>
      <c r="J286">
        <v>1363.2059999999999</v>
      </c>
      <c r="K286">
        <v>2339.518</v>
      </c>
      <c r="L286">
        <v>1528.731</v>
      </c>
      <c r="M286">
        <v>263.77499999999998</v>
      </c>
      <c r="N286">
        <v>296.53300000000002</v>
      </c>
      <c r="O286">
        <v>3703.6219999999998</v>
      </c>
      <c r="P286">
        <v>1392.885</v>
      </c>
      <c r="Q286">
        <v>856.22299999999996</v>
      </c>
      <c r="R286">
        <v>449.54899999999998</v>
      </c>
      <c r="S286">
        <v>101.72</v>
      </c>
      <c r="T286">
        <v>947.85</v>
      </c>
      <c r="U286">
        <v>227.995</v>
      </c>
      <c r="V286">
        <v>68.918999999999997</v>
      </c>
      <c r="W286">
        <v>669.49199999999996</v>
      </c>
      <c r="X286">
        <v>82.641999999999996</v>
      </c>
      <c r="Y286">
        <v>14.585000000000001</v>
      </c>
      <c r="Z286">
        <v>90.781000000000006</v>
      </c>
      <c r="AA286">
        <v>165.601</v>
      </c>
      <c r="AB286">
        <v>141.21799999999999</v>
      </c>
      <c r="AC286">
        <v>362.05700000000002</v>
      </c>
      <c r="AD286" t="e">
        <v>#N/A</v>
      </c>
      <c r="AE286">
        <v>146.52000000000001</v>
      </c>
      <c r="AF286">
        <v>1510.0260000000001</v>
      </c>
      <c r="AG286">
        <v>86.076999999999998</v>
      </c>
      <c r="AH286">
        <v>156.06700000000001</v>
      </c>
      <c r="AI286" t="e">
        <v>#N/A</v>
      </c>
      <c r="AJ286">
        <v>76.004000000000005</v>
      </c>
      <c r="AK286" t="e">
        <v>#N/A</v>
      </c>
      <c r="AL286" t="e">
        <v>#N/A</v>
      </c>
      <c r="AM286">
        <v>353.63200000000001</v>
      </c>
      <c r="AN286">
        <v>435.762</v>
      </c>
      <c r="AO286">
        <v>145.078</v>
      </c>
      <c r="AP286">
        <v>235.274</v>
      </c>
      <c r="AQ286">
        <v>86.48</v>
      </c>
      <c r="AR286">
        <v>260.34199999999998</v>
      </c>
      <c r="AS286">
        <v>68.441999999999993</v>
      </c>
      <c r="AT286">
        <v>109.604</v>
      </c>
      <c r="AU286">
        <v>67.463999999999999</v>
      </c>
      <c r="AV286">
        <v>170.54499999999999</v>
      </c>
    </row>
    <row r="287" spans="1:48">
      <c r="A287" t="s">
        <v>658</v>
      </c>
      <c r="B287">
        <v>830.63300000000004</v>
      </c>
      <c r="C287">
        <v>1572.134</v>
      </c>
      <c r="D287">
        <v>787.76900000000001</v>
      </c>
      <c r="E287">
        <v>890.13499999999999</v>
      </c>
      <c r="F287">
        <v>534.96299999999997</v>
      </c>
      <c r="G287">
        <v>1876.451</v>
      </c>
      <c r="H287">
        <v>743.09199999999998</v>
      </c>
      <c r="I287">
        <v>303.07900000000001</v>
      </c>
      <c r="J287">
        <v>1287.3869999999999</v>
      </c>
      <c r="K287">
        <v>2044.85</v>
      </c>
      <c r="L287">
        <v>1469.0830000000001</v>
      </c>
      <c r="M287">
        <v>239.91800000000001</v>
      </c>
      <c r="N287">
        <v>271.28500000000003</v>
      </c>
      <c r="O287">
        <v>3502.3870000000002</v>
      </c>
      <c r="P287">
        <v>1471.269</v>
      </c>
      <c r="Q287">
        <v>822.04200000000003</v>
      </c>
      <c r="R287">
        <v>397.048</v>
      </c>
      <c r="S287">
        <v>89.784999999999997</v>
      </c>
      <c r="T287">
        <v>874</v>
      </c>
      <c r="U287">
        <v>219.22900000000001</v>
      </c>
      <c r="V287">
        <v>70.022000000000006</v>
      </c>
      <c r="W287">
        <v>671.12199999999996</v>
      </c>
      <c r="X287">
        <v>73.236000000000004</v>
      </c>
      <c r="Y287">
        <v>14.009</v>
      </c>
      <c r="Z287">
        <v>82.24</v>
      </c>
      <c r="AA287">
        <v>162.18299999999999</v>
      </c>
      <c r="AB287">
        <v>125.235</v>
      </c>
      <c r="AC287">
        <v>361.72399999999999</v>
      </c>
      <c r="AD287" t="e">
        <v>#N/A</v>
      </c>
      <c r="AE287">
        <v>133.666</v>
      </c>
      <c r="AF287">
        <v>1441.8630000000001</v>
      </c>
      <c r="AG287">
        <v>76.927000000000007</v>
      </c>
      <c r="AH287">
        <v>162.99299999999999</v>
      </c>
      <c r="AI287" t="e">
        <v>#N/A</v>
      </c>
      <c r="AJ287">
        <v>73.307000000000002</v>
      </c>
      <c r="AK287" t="e">
        <v>#N/A</v>
      </c>
      <c r="AL287" t="e">
        <v>#N/A</v>
      </c>
      <c r="AM287">
        <v>344.93700000000001</v>
      </c>
      <c r="AN287">
        <v>414.61700000000002</v>
      </c>
      <c r="AO287">
        <v>102.94499999999999</v>
      </c>
      <c r="AP287">
        <v>229.18100000000001</v>
      </c>
      <c r="AQ287">
        <v>89.251000000000005</v>
      </c>
      <c r="AR287">
        <v>235.25299999999999</v>
      </c>
      <c r="AS287">
        <v>69.191999999999993</v>
      </c>
      <c r="AT287">
        <v>98.406000000000006</v>
      </c>
      <c r="AU287">
        <v>66.263999999999996</v>
      </c>
      <c r="AV287">
        <v>158.15</v>
      </c>
    </row>
    <row r="288" spans="1:48">
      <c r="A288" t="s">
        <v>659</v>
      </c>
      <c r="B288">
        <v>762.56399999999996</v>
      </c>
      <c r="C288">
        <v>1689.933</v>
      </c>
      <c r="D288">
        <v>731.57</v>
      </c>
      <c r="E288">
        <v>787.77599999999995</v>
      </c>
      <c r="F288">
        <v>519.80799999999999</v>
      </c>
      <c r="G288">
        <v>1814.86</v>
      </c>
      <c r="H288">
        <v>651.94500000000005</v>
      </c>
      <c r="I288">
        <v>288.09699999999998</v>
      </c>
      <c r="J288">
        <v>1140.0419999999999</v>
      </c>
      <c r="K288">
        <v>1761.046</v>
      </c>
      <c r="L288">
        <v>1429.8869999999999</v>
      </c>
      <c r="M288">
        <v>209.39699999999999</v>
      </c>
      <c r="N288">
        <v>250.51</v>
      </c>
      <c r="O288">
        <v>3388.0169999999998</v>
      </c>
      <c r="P288">
        <v>1342.654</v>
      </c>
      <c r="Q288">
        <v>757.21199999999999</v>
      </c>
      <c r="R288">
        <v>325.10300000000001</v>
      </c>
      <c r="S288">
        <v>87.507999999999996</v>
      </c>
      <c r="T288">
        <v>832.27099999999996</v>
      </c>
      <c r="U288">
        <v>195.119</v>
      </c>
      <c r="V288">
        <v>65.646000000000001</v>
      </c>
      <c r="W288">
        <v>661.35299999999995</v>
      </c>
      <c r="X288">
        <v>66.054000000000002</v>
      </c>
      <c r="Y288">
        <v>13.946999999999999</v>
      </c>
      <c r="Z288">
        <v>82.6</v>
      </c>
      <c r="AA288">
        <v>146.11000000000001</v>
      </c>
      <c r="AB288">
        <v>119.13800000000001</v>
      </c>
      <c r="AC288">
        <v>281.77300000000002</v>
      </c>
      <c r="AD288" t="e">
        <v>#N/A</v>
      </c>
      <c r="AE288">
        <v>128.56299999999999</v>
      </c>
      <c r="AF288">
        <v>1353.8440000000001</v>
      </c>
      <c r="AG288">
        <v>93.316000000000003</v>
      </c>
      <c r="AH288">
        <v>156.631</v>
      </c>
      <c r="AI288" t="e">
        <v>#N/A</v>
      </c>
      <c r="AJ288">
        <v>67.340999999999994</v>
      </c>
      <c r="AK288" t="e">
        <v>#N/A</v>
      </c>
      <c r="AL288" t="e">
        <v>#N/A</v>
      </c>
      <c r="AM288">
        <v>292.04000000000002</v>
      </c>
      <c r="AN288">
        <v>392.61799999999999</v>
      </c>
      <c r="AO288">
        <v>88.724999999999994</v>
      </c>
      <c r="AP288">
        <v>238.87200000000001</v>
      </c>
      <c r="AQ288">
        <v>100.893</v>
      </c>
      <c r="AR288">
        <v>226.833</v>
      </c>
      <c r="AS288">
        <v>71.790999999999997</v>
      </c>
      <c r="AT288">
        <v>101.021</v>
      </c>
      <c r="AU288">
        <v>57.57</v>
      </c>
      <c r="AV288">
        <v>150.01</v>
      </c>
    </row>
    <row r="289" spans="1:48">
      <c r="A289" t="s">
        <v>660</v>
      </c>
      <c r="B289">
        <v>860.88800000000003</v>
      </c>
      <c r="C289">
        <v>1774.163</v>
      </c>
      <c r="D289">
        <v>817.62900000000002</v>
      </c>
      <c r="E289">
        <v>930.47400000000005</v>
      </c>
      <c r="F289">
        <v>566.38300000000004</v>
      </c>
      <c r="G289">
        <v>1942.627</v>
      </c>
      <c r="H289">
        <v>861.80700000000002</v>
      </c>
      <c r="I289">
        <v>306.48899999999998</v>
      </c>
      <c r="J289">
        <v>1387.173</v>
      </c>
      <c r="K289">
        <v>2119.5659999999998</v>
      </c>
      <c r="L289">
        <v>1652.653</v>
      </c>
      <c r="M289">
        <v>249.83500000000001</v>
      </c>
      <c r="N289">
        <v>290.56099999999998</v>
      </c>
      <c r="O289">
        <v>3663.3330000000001</v>
      </c>
      <c r="P289">
        <v>1519.9179999999999</v>
      </c>
      <c r="Q289">
        <v>907.93700000000001</v>
      </c>
      <c r="R289">
        <v>338.62400000000002</v>
      </c>
      <c r="S289">
        <v>95.093000000000004</v>
      </c>
      <c r="T289">
        <v>955.38199999999995</v>
      </c>
      <c r="U289">
        <v>226.631</v>
      </c>
      <c r="V289">
        <v>66.632000000000005</v>
      </c>
      <c r="W289">
        <v>703.13300000000004</v>
      </c>
      <c r="X289">
        <v>81.909000000000006</v>
      </c>
      <c r="Y289">
        <v>15.247</v>
      </c>
      <c r="Z289">
        <v>86.908000000000001</v>
      </c>
      <c r="AA289">
        <v>172.18799999999999</v>
      </c>
      <c r="AB289">
        <v>138.83000000000001</v>
      </c>
      <c r="AC289">
        <v>404.18</v>
      </c>
      <c r="AD289" t="e">
        <v>#N/A</v>
      </c>
      <c r="AE289">
        <v>129.42400000000001</v>
      </c>
      <c r="AF289">
        <v>1521.1590000000001</v>
      </c>
      <c r="AG289">
        <v>99.793000000000006</v>
      </c>
      <c r="AH289">
        <v>174.721</v>
      </c>
      <c r="AI289" t="e">
        <v>#N/A</v>
      </c>
      <c r="AJ289">
        <v>74.106999999999999</v>
      </c>
      <c r="AK289" t="e">
        <v>#N/A</v>
      </c>
      <c r="AL289" t="e">
        <v>#N/A</v>
      </c>
      <c r="AM289">
        <v>314.24</v>
      </c>
      <c r="AN289">
        <v>453.20699999999999</v>
      </c>
      <c r="AO289">
        <v>97.099000000000004</v>
      </c>
      <c r="AP289">
        <v>276.67599999999999</v>
      </c>
      <c r="AQ289">
        <v>99.48</v>
      </c>
      <c r="AR289">
        <v>241.70099999999999</v>
      </c>
      <c r="AS289">
        <v>70.388999999999996</v>
      </c>
      <c r="AT289">
        <v>99.944000000000003</v>
      </c>
      <c r="AU289">
        <v>55.036000000000001</v>
      </c>
      <c r="AV289">
        <v>159.50899999999999</v>
      </c>
    </row>
    <row r="290" spans="1:48">
      <c r="A290" t="s">
        <v>661</v>
      </c>
      <c r="B290">
        <v>858.154</v>
      </c>
      <c r="C290">
        <v>1793.403</v>
      </c>
      <c r="D290">
        <v>831.27499999999998</v>
      </c>
      <c r="E290">
        <v>945.47799999999995</v>
      </c>
      <c r="F290">
        <v>560.11</v>
      </c>
      <c r="G290">
        <v>1945.2329999999999</v>
      </c>
      <c r="H290">
        <v>858.08600000000001</v>
      </c>
      <c r="I290">
        <v>300.30099999999999</v>
      </c>
      <c r="J290">
        <v>1374.91</v>
      </c>
      <c r="K290">
        <v>2130.9140000000002</v>
      </c>
      <c r="L290">
        <v>1601.1849999999999</v>
      </c>
      <c r="M290">
        <v>239.59100000000001</v>
      </c>
      <c r="N290">
        <v>286.55399999999997</v>
      </c>
      <c r="O290">
        <v>3868.0309999999999</v>
      </c>
      <c r="P290">
        <v>1529.2719999999999</v>
      </c>
      <c r="Q290">
        <v>901.92</v>
      </c>
      <c r="R290">
        <v>325.31400000000002</v>
      </c>
      <c r="S290">
        <v>94.906999999999996</v>
      </c>
      <c r="T290">
        <v>973.28599999999994</v>
      </c>
      <c r="U290">
        <v>217.05199999999999</v>
      </c>
      <c r="V290">
        <v>63.32</v>
      </c>
      <c r="W290">
        <v>703.89599999999996</v>
      </c>
      <c r="X290">
        <v>81.896000000000001</v>
      </c>
      <c r="Y290">
        <v>15.55</v>
      </c>
      <c r="Z290">
        <v>82.075999999999993</v>
      </c>
      <c r="AA290">
        <v>181.279</v>
      </c>
      <c r="AB290">
        <v>138.256</v>
      </c>
      <c r="AC290">
        <v>329.24700000000001</v>
      </c>
      <c r="AD290" t="e">
        <v>#N/A</v>
      </c>
      <c r="AE290">
        <v>125.47799999999999</v>
      </c>
      <c r="AF290">
        <v>1483.8019999999999</v>
      </c>
      <c r="AG290">
        <v>103.316</v>
      </c>
      <c r="AH290">
        <v>176.63499999999999</v>
      </c>
      <c r="AI290" t="e">
        <v>#N/A</v>
      </c>
      <c r="AJ290">
        <v>76.962000000000003</v>
      </c>
      <c r="AK290" t="e">
        <v>#N/A</v>
      </c>
      <c r="AL290" t="e">
        <v>#N/A</v>
      </c>
      <c r="AM290">
        <v>290.94799999999998</v>
      </c>
      <c r="AN290">
        <v>461.55</v>
      </c>
      <c r="AO290">
        <v>103.04900000000001</v>
      </c>
      <c r="AP290">
        <v>275.56299999999999</v>
      </c>
      <c r="AQ290">
        <v>103.485</v>
      </c>
      <c r="AR290">
        <v>219.77</v>
      </c>
      <c r="AS290">
        <v>70.98</v>
      </c>
      <c r="AT290">
        <v>100.524</v>
      </c>
      <c r="AU290">
        <v>55.231000000000002</v>
      </c>
      <c r="AV290">
        <v>145.92599999999999</v>
      </c>
    </row>
    <row r="291" spans="1:48">
      <c r="A291" t="s">
        <v>662</v>
      </c>
      <c r="B291">
        <v>925.67600000000004</v>
      </c>
      <c r="C291">
        <v>1927.3309999999999</v>
      </c>
      <c r="D291">
        <v>892.71900000000005</v>
      </c>
      <c r="E291">
        <v>1093.4880000000001</v>
      </c>
      <c r="F291">
        <v>631.75400000000002</v>
      </c>
      <c r="G291">
        <v>2211.0450000000001</v>
      </c>
      <c r="H291">
        <v>1028.173</v>
      </c>
      <c r="I291">
        <v>324.62900000000002</v>
      </c>
      <c r="J291">
        <v>1672.26</v>
      </c>
      <c r="K291">
        <v>2495.962</v>
      </c>
      <c r="L291">
        <v>1835.2739999999999</v>
      </c>
      <c r="M291">
        <v>269.27800000000002</v>
      </c>
      <c r="N291">
        <v>318.84300000000002</v>
      </c>
      <c r="O291">
        <v>4034.8710000000001</v>
      </c>
      <c r="P291">
        <v>1562.0150000000001</v>
      </c>
      <c r="Q291">
        <v>1044.249</v>
      </c>
      <c r="R291">
        <v>380.053</v>
      </c>
      <c r="S291">
        <v>91.894000000000005</v>
      </c>
      <c r="T291">
        <v>1082.5709999999999</v>
      </c>
      <c r="U291">
        <v>247.22800000000001</v>
      </c>
      <c r="V291">
        <v>68.768000000000001</v>
      </c>
      <c r="W291">
        <v>778.67100000000005</v>
      </c>
      <c r="X291">
        <v>93.367000000000004</v>
      </c>
      <c r="Y291">
        <v>16.312999999999999</v>
      </c>
      <c r="Z291">
        <v>88.997</v>
      </c>
      <c r="AA291">
        <v>194.232</v>
      </c>
      <c r="AB291">
        <v>142.09700000000001</v>
      </c>
      <c r="AC291">
        <v>464.66699999999997</v>
      </c>
      <c r="AD291" t="e">
        <v>#N/A</v>
      </c>
      <c r="AE291">
        <v>149.19499999999999</v>
      </c>
      <c r="AF291">
        <v>1597.694</v>
      </c>
      <c r="AG291">
        <v>114.449</v>
      </c>
      <c r="AH291">
        <v>177.39099999999999</v>
      </c>
      <c r="AI291" t="e">
        <v>#N/A</v>
      </c>
      <c r="AJ291">
        <v>81.465999999999994</v>
      </c>
      <c r="AK291" t="e">
        <v>#N/A</v>
      </c>
      <c r="AL291" t="e">
        <v>#N/A</v>
      </c>
      <c r="AM291">
        <v>334.57400000000001</v>
      </c>
      <c r="AN291">
        <v>471.19299999999998</v>
      </c>
      <c r="AO291">
        <v>99.998999999999995</v>
      </c>
      <c r="AP291">
        <v>300.108</v>
      </c>
      <c r="AQ291">
        <v>107.078</v>
      </c>
      <c r="AR291">
        <v>225.655</v>
      </c>
      <c r="AS291">
        <v>71.406999999999996</v>
      </c>
      <c r="AT291">
        <v>94.123000000000005</v>
      </c>
      <c r="AU291">
        <v>61.847000000000001</v>
      </c>
      <c r="AV291">
        <v>160.339</v>
      </c>
    </row>
    <row r="292" spans="1:48">
      <c r="A292" t="s">
        <v>663</v>
      </c>
      <c r="B292">
        <v>1003.402</v>
      </c>
      <c r="C292">
        <v>2033.5989999999999</v>
      </c>
      <c r="D292">
        <v>933.78</v>
      </c>
      <c r="E292">
        <v>1129.309</v>
      </c>
      <c r="F292">
        <v>670.95600000000002</v>
      </c>
      <c r="G292">
        <v>2302.6909999999998</v>
      </c>
      <c r="H292">
        <v>1061.4739999999999</v>
      </c>
      <c r="I292">
        <v>342.83100000000002</v>
      </c>
      <c r="J292">
        <v>1725.415</v>
      </c>
      <c r="K292">
        <v>2562.35</v>
      </c>
      <c r="L292">
        <v>1813.3040000000001</v>
      </c>
      <c r="M292">
        <v>296.601</v>
      </c>
      <c r="N292">
        <v>320.512</v>
      </c>
      <c r="O292">
        <v>4294.63</v>
      </c>
      <c r="P292">
        <v>1668.2919999999999</v>
      </c>
      <c r="Q292">
        <v>1069.789</v>
      </c>
      <c r="R292">
        <v>375.10500000000002</v>
      </c>
      <c r="S292">
        <v>95.99</v>
      </c>
      <c r="T292">
        <v>1114.376</v>
      </c>
      <c r="U292">
        <v>262.70600000000002</v>
      </c>
      <c r="V292">
        <v>70.302000000000007</v>
      </c>
      <c r="W292">
        <v>769.79899999999998</v>
      </c>
      <c r="X292">
        <v>95.138999999999996</v>
      </c>
      <c r="Y292">
        <v>16.89</v>
      </c>
      <c r="Z292">
        <v>86.503</v>
      </c>
      <c r="AA292">
        <v>212.71899999999999</v>
      </c>
      <c r="AB292">
        <v>147.81399999999999</v>
      </c>
      <c r="AC292">
        <v>570.14499999999998</v>
      </c>
      <c r="AD292" t="e">
        <v>#N/A</v>
      </c>
      <c r="AE292">
        <v>166.09100000000001</v>
      </c>
      <c r="AF292">
        <v>1783.3</v>
      </c>
      <c r="AG292">
        <v>122.122</v>
      </c>
      <c r="AH292">
        <v>180.07900000000001</v>
      </c>
      <c r="AI292" t="e">
        <v>#N/A</v>
      </c>
      <c r="AJ292">
        <v>86.203999999999994</v>
      </c>
      <c r="AK292" t="e">
        <v>#N/A</v>
      </c>
      <c r="AL292" t="e">
        <v>#N/A</v>
      </c>
      <c r="AM292">
        <v>389.33199999999999</v>
      </c>
      <c r="AN292">
        <v>521.85799999999995</v>
      </c>
      <c r="AO292">
        <v>126.91800000000001</v>
      </c>
      <c r="AP292">
        <v>295.55900000000003</v>
      </c>
      <c r="AQ292">
        <v>123.438</v>
      </c>
      <c r="AR292">
        <v>246.88200000000001</v>
      </c>
      <c r="AS292">
        <v>73.468999999999994</v>
      </c>
      <c r="AT292">
        <v>96.045000000000002</v>
      </c>
      <c r="AU292">
        <v>60.755000000000003</v>
      </c>
      <c r="AV292">
        <v>178.39099999999999</v>
      </c>
    </row>
    <row r="293" spans="1:48">
      <c r="A293" t="s">
        <v>664</v>
      </c>
      <c r="B293">
        <v>1012.51</v>
      </c>
      <c r="C293">
        <v>1914.345</v>
      </c>
      <c r="D293">
        <v>951.54200000000003</v>
      </c>
      <c r="E293">
        <v>1133.797</v>
      </c>
      <c r="F293">
        <v>657.63900000000001</v>
      </c>
      <c r="G293">
        <v>2222.473</v>
      </c>
      <c r="H293">
        <v>1079.7950000000001</v>
      </c>
      <c r="I293">
        <v>322.98</v>
      </c>
      <c r="J293">
        <v>1727.097</v>
      </c>
      <c r="K293">
        <v>2600.4479999999999</v>
      </c>
      <c r="L293">
        <v>1773.165</v>
      </c>
      <c r="M293">
        <v>295.28899999999999</v>
      </c>
      <c r="N293">
        <v>330.96499999999997</v>
      </c>
      <c r="O293">
        <v>4515.7569999999996</v>
      </c>
      <c r="P293">
        <v>1710.624</v>
      </c>
      <c r="Q293">
        <v>1061.0550000000001</v>
      </c>
      <c r="R293">
        <v>402.78300000000002</v>
      </c>
      <c r="S293">
        <v>91.456000000000003</v>
      </c>
      <c r="T293">
        <v>1100.242</v>
      </c>
      <c r="U293">
        <v>250.35900000000001</v>
      </c>
      <c r="V293">
        <v>62.703000000000003</v>
      </c>
      <c r="W293">
        <v>775.12699999999995</v>
      </c>
      <c r="X293">
        <v>94.433000000000007</v>
      </c>
      <c r="Y293">
        <v>16.757000000000001</v>
      </c>
      <c r="Z293">
        <v>92.448999999999998</v>
      </c>
      <c r="AA293">
        <v>221.54400000000001</v>
      </c>
      <c r="AB293">
        <v>147.45699999999999</v>
      </c>
      <c r="AC293">
        <v>617.65200000000004</v>
      </c>
      <c r="AD293" t="e">
        <v>#N/A</v>
      </c>
      <c r="AE293">
        <v>150.95099999999999</v>
      </c>
      <c r="AF293">
        <v>1949.8140000000001</v>
      </c>
      <c r="AG293">
        <v>114.017</v>
      </c>
      <c r="AH293">
        <v>193.613</v>
      </c>
      <c r="AI293" t="e">
        <v>#N/A</v>
      </c>
      <c r="AJ293">
        <v>76.421999999999997</v>
      </c>
      <c r="AK293" t="e">
        <v>#N/A</v>
      </c>
      <c r="AL293" t="e">
        <v>#N/A</v>
      </c>
      <c r="AM293">
        <v>378.59</v>
      </c>
      <c r="AN293">
        <v>556.52200000000005</v>
      </c>
      <c r="AO293">
        <v>150.036</v>
      </c>
      <c r="AP293">
        <v>272.49400000000003</v>
      </c>
      <c r="AQ293">
        <v>129.89099999999999</v>
      </c>
      <c r="AR293">
        <v>257.50200000000001</v>
      </c>
      <c r="AS293">
        <v>73.697999999999993</v>
      </c>
      <c r="AT293">
        <v>91.858999999999995</v>
      </c>
      <c r="AU293">
        <v>59.029000000000003</v>
      </c>
      <c r="AV293">
        <v>169.39699999999999</v>
      </c>
    </row>
    <row r="294" spans="1:48">
      <c r="A294" t="s">
        <v>665</v>
      </c>
      <c r="B294">
        <v>1083.675</v>
      </c>
      <c r="C294">
        <v>1850.0440000000001</v>
      </c>
      <c r="D294">
        <v>949.98</v>
      </c>
      <c r="E294">
        <v>1153.03</v>
      </c>
      <c r="F294">
        <v>663.197</v>
      </c>
      <c r="G294">
        <v>2170.3409999999999</v>
      </c>
      <c r="H294">
        <v>1116.153</v>
      </c>
      <c r="I294">
        <v>327.24</v>
      </c>
      <c r="J294">
        <v>1743.9649999999999</v>
      </c>
      <c r="K294">
        <v>2923.0329999999999</v>
      </c>
      <c r="L294">
        <v>1847.739</v>
      </c>
      <c r="M294">
        <v>288.11099999999999</v>
      </c>
      <c r="N294">
        <v>330.01400000000001</v>
      </c>
      <c r="O294">
        <v>4296.0709999999999</v>
      </c>
      <c r="P294">
        <v>1765.431</v>
      </c>
      <c r="Q294">
        <v>1018.058</v>
      </c>
      <c r="R294">
        <v>487.99700000000001</v>
      </c>
      <c r="S294">
        <v>110.861</v>
      </c>
      <c r="T294">
        <v>1101.105</v>
      </c>
      <c r="U294">
        <v>246.357</v>
      </c>
      <c r="V294">
        <v>62.604999999999997</v>
      </c>
      <c r="W294">
        <v>723.32299999999998</v>
      </c>
      <c r="X294">
        <v>94.58</v>
      </c>
      <c r="Y294">
        <v>16.134</v>
      </c>
      <c r="Z294">
        <v>96.48</v>
      </c>
      <c r="AA294">
        <v>228.43100000000001</v>
      </c>
      <c r="AB294">
        <v>146.364</v>
      </c>
      <c r="AC294">
        <v>627.13599999999997</v>
      </c>
      <c r="AD294" t="e">
        <v>#N/A</v>
      </c>
      <c r="AE294">
        <v>139.09299999999999</v>
      </c>
      <c r="AF294">
        <v>1988.154</v>
      </c>
      <c r="AG294">
        <v>96.137</v>
      </c>
      <c r="AH294">
        <v>183.572</v>
      </c>
      <c r="AI294" t="e">
        <v>#N/A</v>
      </c>
      <c r="AJ294">
        <v>78.248000000000005</v>
      </c>
      <c r="AK294" t="e">
        <v>#N/A</v>
      </c>
      <c r="AL294" t="e">
        <v>#N/A</v>
      </c>
      <c r="AM294">
        <v>367.81400000000002</v>
      </c>
      <c r="AN294">
        <v>561.63199999999995</v>
      </c>
      <c r="AO294">
        <v>155.71299999999999</v>
      </c>
      <c r="AP294">
        <v>276.52199999999999</v>
      </c>
      <c r="AQ294">
        <v>141.904</v>
      </c>
      <c r="AR294">
        <v>231.739</v>
      </c>
      <c r="AS294">
        <v>79.12</v>
      </c>
      <c r="AT294">
        <v>83.816999999999993</v>
      </c>
      <c r="AU294">
        <v>57.192999999999998</v>
      </c>
      <c r="AV294">
        <v>171.75700000000001</v>
      </c>
    </row>
    <row r="295" spans="1:48">
      <c r="A295" t="s">
        <v>666</v>
      </c>
      <c r="B295">
        <v>1045.597</v>
      </c>
      <c r="C295">
        <v>1717.249</v>
      </c>
      <c r="D295">
        <v>912.69100000000003</v>
      </c>
      <c r="E295">
        <v>1095.0640000000001</v>
      </c>
      <c r="F295">
        <v>641.32600000000002</v>
      </c>
      <c r="G295">
        <v>2044.598</v>
      </c>
      <c r="H295">
        <v>1034.1579999999999</v>
      </c>
      <c r="I295">
        <v>317.75400000000002</v>
      </c>
      <c r="J295">
        <v>1604.39</v>
      </c>
      <c r="K295">
        <v>2815.4169999999999</v>
      </c>
      <c r="L295">
        <v>1793.961</v>
      </c>
      <c r="M295">
        <v>282.29599999999999</v>
      </c>
      <c r="N295">
        <v>310.279</v>
      </c>
      <c r="O295">
        <v>4071.0859999999998</v>
      </c>
      <c r="P295">
        <v>1680.644</v>
      </c>
      <c r="Q295">
        <v>994.53200000000004</v>
      </c>
      <c r="R295">
        <v>489.01299999999998</v>
      </c>
      <c r="S295">
        <v>110.777</v>
      </c>
      <c r="T295">
        <v>1016.0839999999999</v>
      </c>
      <c r="U295">
        <v>231.55199999999999</v>
      </c>
      <c r="V295">
        <v>60.555999999999997</v>
      </c>
      <c r="W295">
        <v>677.12699999999995</v>
      </c>
      <c r="X295">
        <v>90.075999999999993</v>
      </c>
      <c r="Y295">
        <v>15.286</v>
      </c>
      <c r="Z295">
        <v>97.442999999999998</v>
      </c>
      <c r="AA295">
        <v>207.92400000000001</v>
      </c>
      <c r="AB295">
        <v>135.68600000000001</v>
      </c>
      <c r="AC295">
        <v>634.81899999999996</v>
      </c>
      <c r="AD295" t="e">
        <v>#N/A</v>
      </c>
      <c r="AE295">
        <v>137.86799999999999</v>
      </c>
      <c r="AF295">
        <v>1799.336</v>
      </c>
      <c r="AG295">
        <v>85.712999999999994</v>
      </c>
      <c r="AH295">
        <v>170.06100000000001</v>
      </c>
      <c r="AI295" t="e">
        <v>#N/A</v>
      </c>
      <c r="AJ295">
        <v>77.903000000000006</v>
      </c>
      <c r="AK295" t="e">
        <v>#N/A</v>
      </c>
      <c r="AL295" t="e">
        <v>#N/A</v>
      </c>
      <c r="AM295">
        <v>372.18400000000003</v>
      </c>
      <c r="AN295">
        <v>542.75199999999995</v>
      </c>
      <c r="AO295">
        <v>140.35</v>
      </c>
      <c r="AP295">
        <v>282.33800000000002</v>
      </c>
      <c r="AQ295">
        <v>141.06</v>
      </c>
      <c r="AR295">
        <v>224.404</v>
      </c>
      <c r="AS295">
        <v>74.941000000000003</v>
      </c>
      <c r="AT295">
        <v>77.194000000000003</v>
      </c>
      <c r="AU295">
        <v>55.115000000000002</v>
      </c>
      <c r="AV295">
        <v>165.929</v>
      </c>
    </row>
    <row r="296" spans="1:48">
      <c r="A296" t="s">
        <v>667</v>
      </c>
      <c r="B296">
        <v>1068.133</v>
      </c>
      <c r="C296">
        <v>1649.087</v>
      </c>
      <c r="D296">
        <v>920.99699999999996</v>
      </c>
      <c r="E296">
        <v>1085.81</v>
      </c>
      <c r="F296">
        <v>648.827</v>
      </c>
      <c r="G296">
        <v>1987.2170000000001</v>
      </c>
      <c r="H296">
        <v>1047.9829999999999</v>
      </c>
      <c r="I296">
        <v>316.64600000000002</v>
      </c>
      <c r="J296">
        <v>1600.03</v>
      </c>
      <c r="K296">
        <v>2756.6379999999999</v>
      </c>
      <c r="L296">
        <v>1751.925</v>
      </c>
      <c r="M296">
        <v>278.34399999999999</v>
      </c>
      <c r="N296">
        <v>310.99599999999998</v>
      </c>
      <c r="O296">
        <v>4237.8900000000003</v>
      </c>
      <c r="P296">
        <v>1748.578</v>
      </c>
      <c r="Q296">
        <v>1005.353</v>
      </c>
      <c r="R296">
        <v>514.19399999999996</v>
      </c>
      <c r="S296">
        <v>126.136</v>
      </c>
      <c r="T296">
        <v>979.13400000000001</v>
      </c>
      <c r="U296">
        <v>254.964</v>
      </c>
      <c r="V296">
        <v>62.151000000000003</v>
      </c>
      <c r="W296">
        <v>657.91899999999998</v>
      </c>
      <c r="X296">
        <v>92.004000000000005</v>
      </c>
      <c r="Y296">
        <v>15.164</v>
      </c>
      <c r="Z296">
        <v>91.846999999999994</v>
      </c>
      <c r="AA296">
        <v>218.291</v>
      </c>
      <c r="AB296">
        <v>123.48</v>
      </c>
      <c r="AC296">
        <v>555.72400000000005</v>
      </c>
      <c r="AD296" t="e">
        <v>#N/A</v>
      </c>
      <c r="AE296">
        <v>131.03700000000001</v>
      </c>
      <c r="AF296">
        <v>1846.4059999999999</v>
      </c>
      <c r="AG296">
        <v>84.712000000000003</v>
      </c>
      <c r="AH296">
        <v>172.96899999999999</v>
      </c>
      <c r="AI296" t="e">
        <v>#N/A</v>
      </c>
      <c r="AJ296">
        <v>72.125</v>
      </c>
      <c r="AK296" t="e">
        <v>#N/A</v>
      </c>
      <c r="AL296" t="e">
        <v>#N/A</v>
      </c>
      <c r="AM296">
        <v>401.75200000000001</v>
      </c>
      <c r="AN296">
        <v>540.30600000000004</v>
      </c>
      <c r="AO296">
        <v>175.506</v>
      </c>
      <c r="AP296">
        <v>314.18900000000002</v>
      </c>
      <c r="AQ296">
        <v>137.57</v>
      </c>
      <c r="AR296">
        <v>232.84100000000001</v>
      </c>
      <c r="AS296">
        <v>68.335999999999999</v>
      </c>
      <c r="AT296">
        <v>79.197000000000003</v>
      </c>
      <c r="AU296">
        <v>63.173999999999999</v>
      </c>
      <c r="AV296">
        <v>156.72499999999999</v>
      </c>
    </row>
    <row r="297" spans="1:48">
      <c r="A297" t="s">
        <v>668</v>
      </c>
      <c r="B297">
        <v>1084.5440000000001</v>
      </c>
      <c r="C297">
        <v>1789.2560000000001</v>
      </c>
      <c r="D297">
        <v>962.02499999999998</v>
      </c>
      <c r="E297">
        <v>1159.6030000000001</v>
      </c>
      <c r="F297">
        <v>654.20500000000004</v>
      </c>
      <c r="G297">
        <v>2103.9929999999999</v>
      </c>
      <c r="H297">
        <v>1099.299</v>
      </c>
      <c r="I297">
        <v>315.798</v>
      </c>
      <c r="J297">
        <v>1664.954</v>
      </c>
      <c r="K297">
        <v>3046.8580000000002</v>
      </c>
      <c r="L297">
        <v>1850.357</v>
      </c>
      <c r="M297">
        <v>302.69900000000001</v>
      </c>
      <c r="N297">
        <v>322.44099999999997</v>
      </c>
      <c r="O297">
        <v>4314.4040000000005</v>
      </c>
      <c r="P297">
        <v>1560.384</v>
      </c>
      <c r="Q297">
        <v>1062.7629999999999</v>
      </c>
      <c r="R297">
        <v>561.66999999999996</v>
      </c>
      <c r="S297">
        <v>132.71600000000001</v>
      </c>
      <c r="T297">
        <v>1018.034</v>
      </c>
      <c r="U297">
        <v>295.64</v>
      </c>
      <c r="V297">
        <v>59.555999999999997</v>
      </c>
      <c r="W297">
        <v>655.60299999999995</v>
      </c>
      <c r="X297">
        <v>98.406000000000006</v>
      </c>
      <c r="Y297">
        <v>16.741</v>
      </c>
      <c r="Z297">
        <v>90.292000000000002</v>
      </c>
      <c r="AA297">
        <v>208.55099999999999</v>
      </c>
      <c r="AB297">
        <v>114.84099999999999</v>
      </c>
      <c r="AC297">
        <v>597.05600000000004</v>
      </c>
      <c r="AD297" t="e">
        <v>#N/A</v>
      </c>
      <c r="AE297">
        <v>125.63200000000001</v>
      </c>
      <c r="AF297">
        <v>1698.239</v>
      </c>
      <c r="AG297">
        <v>69.358999999999995</v>
      </c>
      <c r="AH297">
        <v>164.33199999999999</v>
      </c>
      <c r="AI297" t="e">
        <v>#N/A</v>
      </c>
      <c r="AJ297">
        <v>60.640999999999998</v>
      </c>
      <c r="AK297" t="e">
        <v>#N/A</v>
      </c>
      <c r="AL297" t="e">
        <v>#N/A</v>
      </c>
      <c r="AM297">
        <v>355.81</v>
      </c>
      <c r="AN297">
        <v>568.697</v>
      </c>
      <c r="AO297">
        <v>164.12100000000001</v>
      </c>
      <c r="AP297">
        <v>326.58600000000001</v>
      </c>
      <c r="AQ297">
        <v>117.76900000000001</v>
      </c>
      <c r="AR297">
        <v>209.14400000000001</v>
      </c>
      <c r="AS297">
        <v>75.882999999999996</v>
      </c>
      <c r="AT297">
        <v>76.611000000000004</v>
      </c>
      <c r="AU297">
        <v>57.741999999999997</v>
      </c>
      <c r="AV297">
        <v>144.089</v>
      </c>
    </row>
    <row r="298" spans="1:48">
      <c r="A298" t="s">
        <v>669</v>
      </c>
      <c r="B298">
        <v>1078.989</v>
      </c>
      <c r="C298">
        <v>1919.07</v>
      </c>
      <c r="D298">
        <v>940.16800000000001</v>
      </c>
      <c r="E298">
        <v>1123.9459999999999</v>
      </c>
      <c r="F298">
        <v>645.05799999999999</v>
      </c>
      <c r="G298">
        <v>2062.3629999999998</v>
      </c>
      <c r="H298">
        <v>1066.7180000000001</v>
      </c>
      <c r="I298">
        <v>312.35899999999998</v>
      </c>
      <c r="J298">
        <v>1623.701</v>
      </c>
      <c r="K298">
        <v>2964.0970000000002</v>
      </c>
      <c r="L298">
        <v>1848.425</v>
      </c>
      <c r="M298">
        <v>303.14800000000002</v>
      </c>
      <c r="N298">
        <v>318.32</v>
      </c>
      <c r="O298">
        <v>4105.5379999999996</v>
      </c>
      <c r="P298">
        <v>1410.117</v>
      </c>
      <c r="Q298">
        <v>1009.452</v>
      </c>
      <c r="R298">
        <v>519.60199999999998</v>
      </c>
      <c r="S298">
        <v>126.199</v>
      </c>
      <c r="T298">
        <v>971.5</v>
      </c>
      <c r="U298">
        <v>281.25799999999998</v>
      </c>
      <c r="V298">
        <v>60.834000000000003</v>
      </c>
      <c r="W298">
        <v>648.70500000000004</v>
      </c>
      <c r="X298">
        <v>98.528000000000006</v>
      </c>
      <c r="Y298">
        <v>16.684999999999999</v>
      </c>
      <c r="Z298">
        <v>90.173000000000002</v>
      </c>
      <c r="AA298">
        <v>171.255</v>
      </c>
      <c r="AB298">
        <v>106.651</v>
      </c>
      <c r="AC298">
        <v>524.76</v>
      </c>
      <c r="AD298" t="e">
        <v>#N/A</v>
      </c>
      <c r="AE298">
        <v>130.79599999999999</v>
      </c>
      <c r="AF298">
        <v>1571.5</v>
      </c>
      <c r="AG298">
        <v>65.289000000000001</v>
      </c>
      <c r="AH298">
        <v>151.404</v>
      </c>
      <c r="AI298" t="e">
        <v>#N/A</v>
      </c>
      <c r="AJ298">
        <v>61.914999999999999</v>
      </c>
      <c r="AK298" t="e">
        <v>#N/A</v>
      </c>
      <c r="AL298" t="e">
        <v>#N/A</v>
      </c>
      <c r="AM298">
        <v>359.12900000000002</v>
      </c>
      <c r="AN298">
        <v>552.70100000000002</v>
      </c>
      <c r="AO298">
        <v>135.62899999999999</v>
      </c>
      <c r="AP298">
        <v>339.18200000000002</v>
      </c>
      <c r="AQ298">
        <v>113.51900000000001</v>
      </c>
      <c r="AR298">
        <v>205.08</v>
      </c>
      <c r="AS298">
        <v>81.17</v>
      </c>
      <c r="AT298">
        <v>70.334000000000003</v>
      </c>
      <c r="AU298">
        <v>53.115000000000002</v>
      </c>
      <c r="AV298">
        <v>137.971</v>
      </c>
    </row>
    <row r="299" spans="1:48">
      <c r="A299" t="s">
        <v>670</v>
      </c>
      <c r="B299">
        <v>1003.341</v>
      </c>
      <c r="C299">
        <v>1898.393</v>
      </c>
      <c r="D299">
        <v>921.97900000000004</v>
      </c>
      <c r="E299">
        <v>1091.7629999999999</v>
      </c>
      <c r="F299">
        <v>591.49</v>
      </c>
      <c r="G299">
        <v>2018.412</v>
      </c>
      <c r="H299">
        <v>980.63900000000001</v>
      </c>
      <c r="I299">
        <v>291.08600000000001</v>
      </c>
      <c r="J299">
        <v>1555.42</v>
      </c>
      <c r="K299">
        <v>2585.6469999999999</v>
      </c>
      <c r="L299">
        <v>1828.3320000000001</v>
      </c>
      <c r="M299">
        <v>284.18400000000003</v>
      </c>
      <c r="N299">
        <v>312.60500000000002</v>
      </c>
      <c r="O299">
        <v>3644.0450000000001</v>
      </c>
      <c r="P299">
        <v>1311.318</v>
      </c>
      <c r="Q299">
        <v>977.84199999999998</v>
      </c>
      <c r="R299">
        <v>472.464</v>
      </c>
      <c r="S299">
        <v>113.65900000000001</v>
      </c>
      <c r="T299">
        <v>926.92499999999995</v>
      </c>
      <c r="U299">
        <v>268.416</v>
      </c>
      <c r="V299">
        <v>55.466999999999999</v>
      </c>
      <c r="W299">
        <v>618.19500000000005</v>
      </c>
      <c r="X299">
        <v>99.466999999999999</v>
      </c>
      <c r="Y299">
        <v>15.207000000000001</v>
      </c>
      <c r="Z299">
        <v>81.831000000000003</v>
      </c>
      <c r="AA299">
        <v>150.61199999999999</v>
      </c>
      <c r="AB299">
        <v>85.102000000000004</v>
      </c>
      <c r="AC299">
        <v>479.24200000000002</v>
      </c>
      <c r="AD299" t="e">
        <v>#N/A</v>
      </c>
      <c r="AE299">
        <v>127.395</v>
      </c>
      <c r="AF299">
        <v>1519.037</v>
      </c>
      <c r="AG299">
        <v>67.852000000000004</v>
      </c>
      <c r="AH299">
        <v>142.774</v>
      </c>
      <c r="AI299" t="e">
        <v>#N/A</v>
      </c>
      <c r="AJ299">
        <v>54.087000000000003</v>
      </c>
      <c r="AK299" t="e">
        <v>#N/A</v>
      </c>
      <c r="AL299" t="e">
        <v>#N/A</v>
      </c>
      <c r="AM299">
        <v>351.21699999999998</v>
      </c>
      <c r="AN299">
        <v>505.16399999999999</v>
      </c>
      <c r="AO299">
        <v>109.78700000000001</v>
      </c>
      <c r="AP299">
        <v>320.14299999999997</v>
      </c>
      <c r="AQ299">
        <v>102.61799999999999</v>
      </c>
      <c r="AR299">
        <v>193.626</v>
      </c>
      <c r="AS299">
        <v>88.783000000000001</v>
      </c>
      <c r="AT299">
        <v>66.650999999999996</v>
      </c>
      <c r="AU299">
        <v>46.670999999999999</v>
      </c>
      <c r="AV299">
        <v>137.27099999999999</v>
      </c>
    </row>
    <row r="300" spans="1:48">
      <c r="A300" t="s">
        <v>671</v>
      </c>
      <c r="B300">
        <v>989.92</v>
      </c>
      <c r="C300">
        <v>1902.1559999999999</v>
      </c>
      <c r="D300">
        <v>905.37800000000004</v>
      </c>
      <c r="E300">
        <v>1039.6389999999999</v>
      </c>
      <c r="F300">
        <v>591.29700000000003</v>
      </c>
      <c r="G300">
        <v>2013.9159999999999</v>
      </c>
      <c r="H300">
        <v>939.33100000000002</v>
      </c>
      <c r="I300">
        <v>267.84899999999999</v>
      </c>
      <c r="J300">
        <v>1550.6010000000001</v>
      </c>
      <c r="K300">
        <v>2402.6709999999998</v>
      </c>
      <c r="L300">
        <v>1792.395</v>
      </c>
      <c r="M300">
        <v>272.53300000000002</v>
      </c>
      <c r="N300">
        <v>302.94200000000001</v>
      </c>
      <c r="O300">
        <v>3534.7240000000002</v>
      </c>
      <c r="P300">
        <v>1299.71</v>
      </c>
      <c r="Q300">
        <v>1011.88</v>
      </c>
      <c r="R300">
        <v>376.97300000000001</v>
      </c>
      <c r="S300">
        <v>104.508</v>
      </c>
      <c r="T300">
        <v>914.38800000000003</v>
      </c>
      <c r="U300">
        <v>263.51499999999999</v>
      </c>
      <c r="V300">
        <v>51.767000000000003</v>
      </c>
      <c r="W300">
        <v>663.76099999999997</v>
      </c>
      <c r="X300">
        <v>96.105999999999995</v>
      </c>
      <c r="Y300">
        <v>14.839</v>
      </c>
      <c r="Z300">
        <v>76.741</v>
      </c>
      <c r="AA300">
        <v>136.19800000000001</v>
      </c>
      <c r="AB300">
        <v>73.567999999999998</v>
      </c>
      <c r="AC300">
        <v>454.24700000000001</v>
      </c>
      <c r="AD300" t="e">
        <v>#N/A</v>
      </c>
      <c r="AE300">
        <v>125.06699999999999</v>
      </c>
      <c r="AF300">
        <v>1430.029</v>
      </c>
      <c r="AG300">
        <v>75.546999999999997</v>
      </c>
      <c r="AH300">
        <v>147.07400000000001</v>
      </c>
      <c r="AI300" t="e">
        <v>#N/A</v>
      </c>
      <c r="AJ300">
        <v>56.38</v>
      </c>
      <c r="AK300" t="e">
        <v>#N/A</v>
      </c>
      <c r="AL300" t="e">
        <v>#N/A</v>
      </c>
      <c r="AM300">
        <v>280.29199999999997</v>
      </c>
      <c r="AN300">
        <v>502.51799999999997</v>
      </c>
      <c r="AO300">
        <v>90.742000000000004</v>
      </c>
      <c r="AP300">
        <v>290.642</v>
      </c>
      <c r="AQ300">
        <v>117.337</v>
      </c>
      <c r="AR300">
        <v>172.94300000000001</v>
      </c>
      <c r="AS300">
        <v>91.406000000000006</v>
      </c>
      <c r="AT300">
        <v>56.963999999999999</v>
      </c>
      <c r="AU300">
        <v>50.253</v>
      </c>
      <c r="AV300">
        <v>144.44399999999999</v>
      </c>
    </row>
    <row r="301" spans="1:48">
      <c r="A301" t="s">
        <v>672</v>
      </c>
      <c r="B301">
        <v>1072.9970000000001</v>
      </c>
      <c r="C301">
        <v>2104.5790000000002</v>
      </c>
      <c r="D301">
        <v>971.06500000000005</v>
      </c>
      <c r="E301">
        <v>1177.2429999999999</v>
      </c>
      <c r="F301">
        <v>653.15499999999997</v>
      </c>
      <c r="G301">
        <v>2111.3609999999999</v>
      </c>
      <c r="H301">
        <v>1121.527</v>
      </c>
      <c r="I301">
        <v>307.56099999999998</v>
      </c>
      <c r="J301">
        <v>1789.9649999999999</v>
      </c>
      <c r="K301">
        <v>2864.9119999999998</v>
      </c>
      <c r="L301">
        <v>1965.769</v>
      </c>
      <c r="M301">
        <v>307.56700000000001</v>
      </c>
      <c r="N301">
        <v>351.34699999999998</v>
      </c>
      <c r="O301">
        <v>4185.6099999999997</v>
      </c>
      <c r="P301">
        <v>1637.1679999999999</v>
      </c>
      <c r="Q301">
        <v>1118.7919999999999</v>
      </c>
      <c r="R301">
        <v>379.50700000000001</v>
      </c>
      <c r="S301">
        <v>128.52199999999999</v>
      </c>
      <c r="T301">
        <v>1074.232</v>
      </c>
      <c r="U301">
        <v>300.47399999999999</v>
      </c>
      <c r="V301">
        <v>62.521999999999998</v>
      </c>
      <c r="W301">
        <v>732.82100000000003</v>
      </c>
      <c r="X301">
        <v>96.411000000000001</v>
      </c>
      <c r="Y301">
        <v>15.462</v>
      </c>
      <c r="Z301">
        <v>89.278999999999996</v>
      </c>
      <c r="AA301">
        <v>173.96899999999999</v>
      </c>
      <c r="AB301">
        <v>87.843000000000004</v>
      </c>
      <c r="AC301">
        <v>545.61500000000001</v>
      </c>
      <c r="AD301" t="e">
        <v>#N/A</v>
      </c>
      <c r="AE301">
        <v>148.626</v>
      </c>
      <c r="AF301">
        <v>1698.165</v>
      </c>
      <c r="AG301">
        <v>93.941999999999993</v>
      </c>
      <c r="AH301">
        <v>164.81200000000001</v>
      </c>
      <c r="AI301" t="e">
        <v>#N/A</v>
      </c>
      <c r="AJ301">
        <v>68.887</v>
      </c>
      <c r="AK301" t="e">
        <v>#N/A</v>
      </c>
      <c r="AL301" t="e">
        <v>#N/A</v>
      </c>
      <c r="AM301">
        <v>311.346</v>
      </c>
      <c r="AN301">
        <v>610.56600000000003</v>
      </c>
      <c r="AO301">
        <v>132.03399999999999</v>
      </c>
      <c r="AP301">
        <v>361.30099999999999</v>
      </c>
      <c r="AQ301">
        <v>127.8</v>
      </c>
      <c r="AR301">
        <v>175.994</v>
      </c>
      <c r="AS301">
        <v>101.821</v>
      </c>
      <c r="AT301">
        <v>62.417000000000002</v>
      </c>
      <c r="AU301">
        <v>55.969000000000001</v>
      </c>
      <c r="AV301">
        <v>147.92099999999999</v>
      </c>
    </row>
    <row r="302" spans="1:48">
      <c r="A302" t="s">
        <v>673</v>
      </c>
      <c r="B302">
        <v>1151.133</v>
      </c>
      <c r="C302">
        <v>2158.6729999999998</v>
      </c>
      <c r="D302">
        <v>985.17200000000003</v>
      </c>
      <c r="E302">
        <v>1218.9179999999999</v>
      </c>
      <c r="F302">
        <v>691.68700000000001</v>
      </c>
      <c r="G302">
        <v>2119.2429999999999</v>
      </c>
      <c r="H302">
        <v>1207.5889999999999</v>
      </c>
      <c r="I302">
        <v>306.77800000000002</v>
      </c>
      <c r="J302">
        <v>1810.27</v>
      </c>
      <c r="K302">
        <v>3036.4409999999998</v>
      </c>
      <c r="L302">
        <v>2079.6019999999999</v>
      </c>
      <c r="M302">
        <v>302.34100000000001</v>
      </c>
      <c r="N302">
        <v>354.988</v>
      </c>
      <c r="O302">
        <v>4516.5360000000001</v>
      </c>
      <c r="P302">
        <v>1625.412</v>
      </c>
      <c r="Q302">
        <v>1096.9290000000001</v>
      </c>
      <c r="R302">
        <v>489.762</v>
      </c>
      <c r="S302">
        <v>144.11000000000001</v>
      </c>
      <c r="T302">
        <v>1090.03</v>
      </c>
      <c r="U302">
        <v>307.58</v>
      </c>
      <c r="V302">
        <v>60.451000000000001</v>
      </c>
      <c r="W302">
        <v>729.27599999999995</v>
      </c>
      <c r="X302">
        <v>99.835999999999999</v>
      </c>
      <c r="Y302">
        <v>19.741</v>
      </c>
      <c r="Z302">
        <v>90.983000000000004</v>
      </c>
      <c r="AA302">
        <v>167.97499999999999</v>
      </c>
      <c r="AB302">
        <v>85.04</v>
      </c>
      <c r="AC302">
        <v>598.21799999999996</v>
      </c>
      <c r="AD302" t="e">
        <v>#N/A</v>
      </c>
      <c r="AE302">
        <v>142.648</v>
      </c>
      <c r="AF302">
        <v>1743.5540000000001</v>
      </c>
      <c r="AG302">
        <v>89.784000000000006</v>
      </c>
      <c r="AH302">
        <v>157.08099999999999</v>
      </c>
      <c r="AI302" t="e">
        <v>#N/A</v>
      </c>
      <c r="AJ302">
        <v>57.610999999999997</v>
      </c>
      <c r="AK302" t="e">
        <v>#N/A</v>
      </c>
      <c r="AL302" t="e">
        <v>#N/A</v>
      </c>
      <c r="AM302">
        <v>326.56700000000001</v>
      </c>
      <c r="AN302">
        <v>589.14400000000001</v>
      </c>
      <c r="AO302">
        <v>137.50899999999999</v>
      </c>
      <c r="AP302">
        <v>341.596</v>
      </c>
      <c r="AQ302">
        <v>134.22</v>
      </c>
      <c r="AR302">
        <v>182.197</v>
      </c>
      <c r="AS302">
        <v>100.248</v>
      </c>
      <c r="AT302">
        <v>63.831000000000003</v>
      </c>
      <c r="AU302">
        <v>54.886000000000003</v>
      </c>
      <c r="AV302">
        <v>140.74</v>
      </c>
    </row>
    <row r="303" spans="1:48">
      <c r="A303" t="s">
        <v>674</v>
      </c>
      <c r="B303">
        <v>1163.136</v>
      </c>
      <c r="C303">
        <v>2332.5219999999999</v>
      </c>
      <c r="D303">
        <v>984.62400000000002</v>
      </c>
      <c r="E303">
        <v>1213.4659999999999</v>
      </c>
      <c r="F303">
        <v>695.26800000000003</v>
      </c>
      <c r="G303">
        <v>2139.8809999999999</v>
      </c>
      <c r="H303">
        <v>1203.107</v>
      </c>
      <c r="I303">
        <v>323.46699999999998</v>
      </c>
      <c r="J303">
        <v>1826.0360000000001</v>
      </c>
      <c r="K303">
        <v>3009.9450000000002</v>
      </c>
      <c r="L303">
        <v>2010.6030000000001</v>
      </c>
      <c r="M303">
        <v>305.61200000000002</v>
      </c>
      <c r="N303">
        <v>347.55399999999997</v>
      </c>
      <c r="O303">
        <v>4527.5730000000003</v>
      </c>
      <c r="P303">
        <v>1648.127</v>
      </c>
      <c r="Q303">
        <v>1029.2270000000001</v>
      </c>
      <c r="R303">
        <v>501.08800000000002</v>
      </c>
      <c r="S303">
        <v>144.417</v>
      </c>
      <c r="T303">
        <v>1100.6179999999999</v>
      </c>
      <c r="U303">
        <v>314.71800000000002</v>
      </c>
      <c r="V303">
        <v>58.421999999999997</v>
      </c>
      <c r="W303">
        <v>680.01700000000005</v>
      </c>
      <c r="X303">
        <v>96.275000000000006</v>
      </c>
      <c r="Y303">
        <v>22.834</v>
      </c>
      <c r="Z303">
        <v>94.546999999999997</v>
      </c>
      <c r="AA303">
        <v>188.702</v>
      </c>
      <c r="AB303">
        <v>91.659000000000006</v>
      </c>
      <c r="AC303">
        <v>647.54100000000005</v>
      </c>
      <c r="AD303" t="e">
        <v>#N/A</v>
      </c>
      <c r="AE303">
        <v>161.75800000000001</v>
      </c>
      <c r="AF303">
        <v>1804.4380000000001</v>
      </c>
      <c r="AG303">
        <v>74.465000000000003</v>
      </c>
      <c r="AH303">
        <v>139.369</v>
      </c>
      <c r="AI303" t="e">
        <v>#N/A</v>
      </c>
      <c r="AJ303">
        <v>64.215000000000003</v>
      </c>
      <c r="AK303" t="e">
        <v>#N/A</v>
      </c>
      <c r="AL303" t="e">
        <v>#N/A</v>
      </c>
      <c r="AM303">
        <v>370.31799999999998</v>
      </c>
      <c r="AN303">
        <v>618.62</v>
      </c>
      <c r="AO303">
        <v>162.405</v>
      </c>
      <c r="AP303">
        <v>341.11099999999999</v>
      </c>
      <c r="AQ303">
        <v>140.44399999999999</v>
      </c>
      <c r="AR303">
        <v>185.90899999999999</v>
      </c>
      <c r="AS303">
        <v>112.529</v>
      </c>
      <c r="AT303">
        <v>68.673000000000002</v>
      </c>
      <c r="AU303">
        <v>56.762</v>
      </c>
      <c r="AV303">
        <v>145.05799999999999</v>
      </c>
    </row>
    <row r="304" spans="1:48">
      <c r="A304" t="s">
        <v>675</v>
      </c>
      <c r="B304">
        <v>1191.1579999999999</v>
      </c>
      <c r="C304">
        <v>2480.587</v>
      </c>
      <c r="D304">
        <v>1020.717</v>
      </c>
      <c r="E304">
        <v>1265.636</v>
      </c>
      <c r="F304">
        <v>724.23099999999999</v>
      </c>
      <c r="G304">
        <v>2229.9259999999999</v>
      </c>
      <c r="H304">
        <v>1212.6610000000001</v>
      </c>
      <c r="I304">
        <v>314.57799999999997</v>
      </c>
      <c r="J304">
        <v>1870.3140000000001</v>
      </c>
      <c r="K304">
        <v>3187.1439999999998</v>
      </c>
      <c r="L304">
        <v>2046.028</v>
      </c>
      <c r="M304">
        <v>329.19299999999998</v>
      </c>
      <c r="N304">
        <v>365.83600000000001</v>
      </c>
      <c r="O304">
        <v>4786.7150000000001</v>
      </c>
      <c r="P304">
        <v>1623.39</v>
      </c>
      <c r="Q304">
        <v>1004.977</v>
      </c>
      <c r="R304">
        <v>619.399</v>
      </c>
      <c r="S304">
        <v>146.018</v>
      </c>
      <c r="T304">
        <v>1140.3699999999999</v>
      </c>
      <c r="U304">
        <v>306.02</v>
      </c>
      <c r="V304">
        <v>57.512999999999998</v>
      </c>
      <c r="W304">
        <v>696.62099999999998</v>
      </c>
      <c r="X304">
        <v>103.476</v>
      </c>
      <c r="Y304">
        <v>22.117999999999999</v>
      </c>
      <c r="Z304">
        <v>100.06100000000001</v>
      </c>
      <c r="AA304">
        <v>195.65100000000001</v>
      </c>
      <c r="AB304">
        <v>97.141999999999996</v>
      </c>
      <c r="AC304">
        <v>659.96699999999998</v>
      </c>
      <c r="AD304" t="e">
        <v>#N/A</v>
      </c>
      <c r="AE304">
        <v>168.291</v>
      </c>
      <c r="AF304">
        <v>1780.0329999999999</v>
      </c>
      <c r="AG304">
        <v>71.048000000000002</v>
      </c>
      <c r="AH304">
        <v>134.53200000000001</v>
      </c>
      <c r="AI304" t="e">
        <v>#N/A</v>
      </c>
      <c r="AJ304">
        <v>62.792000000000002</v>
      </c>
      <c r="AK304" t="e">
        <v>#N/A</v>
      </c>
      <c r="AL304" t="e">
        <v>#N/A</v>
      </c>
      <c r="AM304">
        <v>428.90499999999997</v>
      </c>
      <c r="AN304">
        <v>662.34299999999996</v>
      </c>
      <c r="AO304">
        <v>172.56899999999999</v>
      </c>
      <c r="AP304">
        <v>390.43700000000001</v>
      </c>
      <c r="AQ304">
        <v>141.71899999999999</v>
      </c>
      <c r="AR304">
        <v>193.268</v>
      </c>
      <c r="AS304">
        <v>123.27800000000001</v>
      </c>
      <c r="AT304">
        <v>71.48</v>
      </c>
      <c r="AU304">
        <v>55.121000000000002</v>
      </c>
      <c r="AV304">
        <v>135.274</v>
      </c>
    </row>
    <row r="305" spans="1:48">
      <c r="A305" t="s">
        <v>676</v>
      </c>
      <c r="B305">
        <v>1185.8230000000001</v>
      </c>
      <c r="C305">
        <v>2486.6179999999999</v>
      </c>
      <c r="D305">
        <v>1057.953</v>
      </c>
      <c r="E305">
        <v>1361.752</v>
      </c>
      <c r="F305">
        <v>711.91300000000001</v>
      </c>
      <c r="G305">
        <v>2260.9319999999998</v>
      </c>
      <c r="H305">
        <v>1303.0070000000001</v>
      </c>
      <c r="I305">
        <v>312.964</v>
      </c>
      <c r="J305">
        <v>1961.8119999999999</v>
      </c>
      <c r="K305">
        <v>3374.6460000000002</v>
      </c>
      <c r="L305">
        <v>2049.817</v>
      </c>
      <c r="M305">
        <v>353.04700000000003</v>
      </c>
      <c r="N305">
        <v>402.68299999999999</v>
      </c>
      <c r="O305">
        <v>4877.2860000000001</v>
      </c>
      <c r="P305">
        <v>1706.56</v>
      </c>
      <c r="Q305">
        <v>1069.8420000000001</v>
      </c>
      <c r="R305">
        <v>698.54100000000005</v>
      </c>
      <c r="S305">
        <v>153.476</v>
      </c>
      <c r="T305">
        <v>1163.4059999999999</v>
      </c>
      <c r="U305">
        <v>296.52600000000001</v>
      </c>
      <c r="V305">
        <v>63.764000000000003</v>
      </c>
      <c r="W305">
        <v>755.58500000000004</v>
      </c>
      <c r="X305">
        <v>115.63800000000001</v>
      </c>
      <c r="Y305">
        <v>21.699000000000002</v>
      </c>
      <c r="Z305">
        <v>96.528999999999996</v>
      </c>
      <c r="AA305">
        <v>210.30099999999999</v>
      </c>
      <c r="AB305">
        <v>90.302999999999997</v>
      </c>
      <c r="AC305">
        <v>697.52</v>
      </c>
      <c r="AD305" t="e">
        <v>#N/A</v>
      </c>
      <c r="AE305">
        <v>159.126</v>
      </c>
      <c r="AF305">
        <v>1650.136</v>
      </c>
      <c r="AG305">
        <v>57.79</v>
      </c>
      <c r="AH305">
        <v>138.06299999999999</v>
      </c>
      <c r="AI305" t="e">
        <v>#N/A</v>
      </c>
      <c r="AJ305">
        <v>62.273000000000003</v>
      </c>
      <c r="AK305" t="e">
        <v>#N/A</v>
      </c>
      <c r="AL305" t="e">
        <v>#N/A</v>
      </c>
      <c r="AM305">
        <v>421.411</v>
      </c>
      <c r="AN305">
        <v>617.76199999999994</v>
      </c>
      <c r="AO305">
        <v>198.73599999999999</v>
      </c>
      <c r="AP305">
        <v>442.83300000000003</v>
      </c>
      <c r="AQ305">
        <v>139.22</v>
      </c>
      <c r="AR305">
        <v>188.703</v>
      </c>
      <c r="AS305">
        <v>117.441</v>
      </c>
      <c r="AT305">
        <v>68.623000000000005</v>
      </c>
      <c r="AU305">
        <v>44.231000000000002</v>
      </c>
      <c r="AV305">
        <v>126.53700000000001</v>
      </c>
    </row>
    <row r="306" spans="1:48">
      <c r="A306" t="s">
        <v>677</v>
      </c>
      <c r="B306">
        <v>1101.098</v>
      </c>
      <c r="C306">
        <v>2328.85</v>
      </c>
      <c r="D306">
        <v>996.82500000000005</v>
      </c>
      <c r="E306">
        <v>1249.4380000000001</v>
      </c>
      <c r="F306">
        <v>664.803</v>
      </c>
      <c r="G306">
        <v>2215.944</v>
      </c>
      <c r="H306">
        <v>1223.4559999999999</v>
      </c>
      <c r="I306">
        <v>280.10700000000003</v>
      </c>
      <c r="J306">
        <v>1837.7840000000001</v>
      </c>
      <c r="K306">
        <v>2966.4059999999999</v>
      </c>
      <c r="L306">
        <v>2012.12</v>
      </c>
      <c r="M306">
        <v>337.20100000000002</v>
      </c>
      <c r="N306">
        <v>383.54599999999999</v>
      </c>
      <c r="O306">
        <v>4904.5159999999996</v>
      </c>
      <c r="P306">
        <v>1690.5989999999999</v>
      </c>
      <c r="Q306">
        <v>1084.0940000000001</v>
      </c>
      <c r="R306">
        <v>527.71799999999996</v>
      </c>
      <c r="S306">
        <v>135.22499999999999</v>
      </c>
      <c r="T306">
        <v>1088.5809999999999</v>
      </c>
      <c r="U306">
        <v>285.03399999999999</v>
      </c>
      <c r="V306">
        <v>58.054000000000002</v>
      </c>
      <c r="W306">
        <v>738.33100000000002</v>
      </c>
      <c r="X306">
        <v>115.917</v>
      </c>
      <c r="Y306">
        <v>19.721</v>
      </c>
      <c r="Z306">
        <v>98.777000000000001</v>
      </c>
      <c r="AA306">
        <v>226.27699999999999</v>
      </c>
      <c r="AB306">
        <v>79.218000000000004</v>
      </c>
      <c r="AC306">
        <v>671.35400000000004</v>
      </c>
      <c r="AD306" t="e">
        <v>#N/A</v>
      </c>
      <c r="AE306">
        <v>142.68199999999999</v>
      </c>
      <c r="AF306">
        <v>1509.23</v>
      </c>
      <c r="AG306">
        <v>69.015000000000001</v>
      </c>
      <c r="AH306">
        <v>154.13800000000001</v>
      </c>
      <c r="AI306" t="e">
        <v>#N/A</v>
      </c>
      <c r="AJ306">
        <v>61.350999999999999</v>
      </c>
      <c r="AK306" t="e">
        <v>#N/A</v>
      </c>
      <c r="AL306" t="e">
        <v>#N/A</v>
      </c>
      <c r="AM306">
        <v>401.49099999999999</v>
      </c>
      <c r="AN306">
        <v>587.721</v>
      </c>
      <c r="AO306">
        <v>137.422</v>
      </c>
      <c r="AP306">
        <v>408.26</v>
      </c>
      <c r="AQ306">
        <v>144.66</v>
      </c>
      <c r="AR306">
        <v>178.78800000000001</v>
      </c>
      <c r="AS306">
        <v>113.242</v>
      </c>
      <c r="AT306">
        <v>69.177000000000007</v>
      </c>
      <c r="AU306">
        <v>43.619</v>
      </c>
      <c r="AV306">
        <v>139.00800000000001</v>
      </c>
    </row>
    <row r="307" spans="1:48">
      <c r="A307" t="s">
        <v>678</v>
      </c>
      <c r="B307">
        <v>1177.1959999999999</v>
      </c>
      <c r="C307">
        <v>2407.8200000000002</v>
      </c>
      <c r="D307">
        <v>1048.9369999999999</v>
      </c>
      <c r="E307">
        <v>1342.933</v>
      </c>
      <c r="F307">
        <v>732.97799999999995</v>
      </c>
      <c r="G307">
        <v>2463.9589999999998</v>
      </c>
      <c r="H307">
        <v>1367.086</v>
      </c>
      <c r="I307">
        <v>314.60500000000002</v>
      </c>
      <c r="J307">
        <v>2021.9639999999999</v>
      </c>
      <c r="K307">
        <v>3826.39</v>
      </c>
      <c r="L307">
        <v>2237.1260000000002</v>
      </c>
      <c r="M307">
        <v>357.10399999999998</v>
      </c>
      <c r="N307">
        <v>409.32499999999999</v>
      </c>
      <c r="O307">
        <v>5505.7780000000002</v>
      </c>
      <c r="P307">
        <v>2033.78</v>
      </c>
      <c r="Q307">
        <v>1191.4179999999999</v>
      </c>
      <c r="R307">
        <v>521.83900000000006</v>
      </c>
      <c r="S307">
        <v>166.71899999999999</v>
      </c>
      <c r="T307">
        <v>1182.066</v>
      </c>
      <c r="U307">
        <v>309.22800000000001</v>
      </c>
      <c r="V307">
        <v>58.081000000000003</v>
      </c>
      <c r="W307">
        <v>776.59500000000003</v>
      </c>
      <c r="X307">
        <v>127.533</v>
      </c>
      <c r="Y307">
        <v>23.550999999999998</v>
      </c>
      <c r="Z307">
        <v>120.08</v>
      </c>
      <c r="AA307">
        <v>229.816</v>
      </c>
      <c r="AB307">
        <v>92.85</v>
      </c>
      <c r="AC307">
        <v>764.30600000000004</v>
      </c>
      <c r="AD307" t="e">
        <v>#N/A</v>
      </c>
      <c r="AE307">
        <v>167.416</v>
      </c>
      <c r="AF307">
        <v>1565.2529999999999</v>
      </c>
      <c r="AG307">
        <v>84.852000000000004</v>
      </c>
      <c r="AH307">
        <v>169.23099999999999</v>
      </c>
      <c r="AI307" t="e">
        <v>#N/A</v>
      </c>
      <c r="AJ307">
        <v>74.207999999999998</v>
      </c>
      <c r="AK307" t="e">
        <v>#N/A</v>
      </c>
      <c r="AL307" t="e">
        <v>#N/A</v>
      </c>
      <c r="AM307">
        <v>434.37599999999998</v>
      </c>
      <c r="AN307">
        <v>606.09199999999998</v>
      </c>
      <c r="AO307">
        <v>167.86199999999999</v>
      </c>
      <c r="AP307">
        <v>432.73399999999998</v>
      </c>
      <c r="AQ307">
        <v>165.13</v>
      </c>
      <c r="AR307">
        <v>202.12</v>
      </c>
      <c r="AS307">
        <v>123.767</v>
      </c>
      <c r="AT307">
        <v>76.662000000000006</v>
      </c>
      <c r="AU307">
        <v>49.956000000000003</v>
      </c>
      <c r="AV307">
        <v>140.16900000000001</v>
      </c>
    </row>
    <row r="308" spans="1:48">
      <c r="A308" t="s">
        <v>679</v>
      </c>
      <c r="B308">
        <v>1294.402</v>
      </c>
      <c r="C308">
        <v>2521.4630000000002</v>
      </c>
      <c r="D308">
        <v>1127.011</v>
      </c>
      <c r="E308">
        <v>1512.3879999999999</v>
      </c>
      <c r="F308">
        <v>872.67499999999995</v>
      </c>
      <c r="G308">
        <v>2638.1889999999999</v>
      </c>
      <c r="H308">
        <v>1490.011</v>
      </c>
      <c r="I308">
        <v>330.48099999999999</v>
      </c>
      <c r="J308">
        <v>2162.4499999999998</v>
      </c>
      <c r="K308">
        <v>4570.1239999999998</v>
      </c>
      <c r="L308">
        <v>2459.558</v>
      </c>
      <c r="M308">
        <v>378.55</v>
      </c>
      <c r="N308">
        <v>455.02600000000001</v>
      </c>
      <c r="O308">
        <v>5634.4979999999996</v>
      </c>
      <c r="P308">
        <v>2082.4169999999999</v>
      </c>
      <c r="Q308">
        <v>1190.0170000000001</v>
      </c>
      <c r="R308">
        <v>764.83600000000001</v>
      </c>
      <c r="S308">
        <v>194.96700000000001</v>
      </c>
      <c r="T308">
        <v>1201.8219999999999</v>
      </c>
      <c r="U308">
        <v>313.15300000000002</v>
      </c>
      <c r="V308">
        <v>61.798000000000002</v>
      </c>
      <c r="W308">
        <v>729.21600000000001</v>
      </c>
      <c r="X308">
        <v>135.84299999999999</v>
      </c>
      <c r="Y308">
        <v>25.914999999999999</v>
      </c>
      <c r="Z308">
        <v>124.614</v>
      </c>
      <c r="AA308">
        <v>247.77600000000001</v>
      </c>
      <c r="AB308">
        <v>100.27800000000001</v>
      </c>
      <c r="AC308">
        <v>852.38900000000001</v>
      </c>
      <c r="AD308" t="e">
        <v>#N/A</v>
      </c>
      <c r="AE308">
        <v>166.98</v>
      </c>
      <c r="AF308">
        <v>1685.7809999999999</v>
      </c>
      <c r="AG308">
        <v>85.847999999999999</v>
      </c>
      <c r="AH308">
        <v>173.285</v>
      </c>
      <c r="AI308" t="e">
        <v>#N/A</v>
      </c>
      <c r="AJ308">
        <v>77.126000000000005</v>
      </c>
      <c r="AK308" t="e">
        <v>#N/A</v>
      </c>
      <c r="AL308" t="e">
        <v>#N/A</v>
      </c>
      <c r="AM308">
        <v>492.90600000000001</v>
      </c>
      <c r="AN308">
        <v>656.19</v>
      </c>
      <c r="AO308">
        <v>285.69200000000001</v>
      </c>
      <c r="AP308">
        <v>455.87799999999999</v>
      </c>
      <c r="AQ308">
        <v>174.084</v>
      </c>
      <c r="AR308">
        <v>246.45500000000001</v>
      </c>
      <c r="AS308">
        <v>140.155</v>
      </c>
      <c r="AT308">
        <v>85.203999999999994</v>
      </c>
      <c r="AU308">
        <v>48.746000000000002</v>
      </c>
      <c r="AV308">
        <v>139.81100000000001</v>
      </c>
    </row>
    <row r="309" spans="1:48">
      <c r="A309" t="s">
        <v>680</v>
      </c>
      <c r="B309">
        <v>1249.864</v>
      </c>
      <c r="C309">
        <v>2551.9569999999999</v>
      </c>
      <c r="D309">
        <v>1146.2539999999999</v>
      </c>
      <c r="E309">
        <v>1509.4490000000001</v>
      </c>
      <c r="F309">
        <v>832.47199999999998</v>
      </c>
      <c r="G309">
        <v>2695.2620000000002</v>
      </c>
      <c r="H309">
        <v>1436.415</v>
      </c>
      <c r="I309">
        <v>317.65100000000001</v>
      </c>
      <c r="J309">
        <v>2177.1579999999999</v>
      </c>
      <c r="K309">
        <v>4240.3829999999998</v>
      </c>
      <c r="L309">
        <v>2201.3040000000001</v>
      </c>
      <c r="M309">
        <v>347.07100000000003</v>
      </c>
      <c r="N309">
        <v>447.21699999999998</v>
      </c>
      <c r="O309">
        <v>5475.3289999999997</v>
      </c>
      <c r="P309">
        <v>2081.09</v>
      </c>
      <c r="Q309">
        <v>1221.933</v>
      </c>
      <c r="R309">
        <v>921.84299999999996</v>
      </c>
      <c r="S309">
        <v>195.99100000000001</v>
      </c>
      <c r="T309">
        <v>1180.944</v>
      </c>
      <c r="U309">
        <v>308.37299999999999</v>
      </c>
      <c r="V309">
        <v>56.383000000000003</v>
      </c>
      <c r="W309">
        <v>708.28099999999995</v>
      </c>
      <c r="X309">
        <v>127.809</v>
      </c>
      <c r="Y309">
        <v>22.634</v>
      </c>
      <c r="Z309">
        <v>114.547</v>
      </c>
      <c r="AA309">
        <v>191.73400000000001</v>
      </c>
      <c r="AB309">
        <v>78.674000000000007</v>
      </c>
      <c r="AC309">
        <v>763.19</v>
      </c>
      <c r="AD309" t="e">
        <v>#N/A</v>
      </c>
      <c r="AE309">
        <v>157.58099999999999</v>
      </c>
      <c r="AF309">
        <v>1464.8589999999999</v>
      </c>
      <c r="AG309">
        <v>77.83</v>
      </c>
      <c r="AH309">
        <v>160.70599999999999</v>
      </c>
      <c r="AI309" t="e">
        <v>#N/A</v>
      </c>
      <c r="AJ309">
        <v>58.93</v>
      </c>
      <c r="AK309" t="e">
        <v>#N/A</v>
      </c>
      <c r="AL309" t="e">
        <v>#N/A</v>
      </c>
      <c r="AM309">
        <v>498.983</v>
      </c>
      <c r="AN309">
        <v>604.71799999999996</v>
      </c>
      <c r="AO309">
        <v>247.65799999999999</v>
      </c>
      <c r="AP309">
        <v>475.76799999999997</v>
      </c>
      <c r="AQ309">
        <v>146.66900000000001</v>
      </c>
      <c r="AR309">
        <v>233.58699999999999</v>
      </c>
      <c r="AS309">
        <v>135.71199999999999</v>
      </c>
      <c r="AT309">
        <v>79.924000000000007</v>
      </c>
      <c r="AU309">
        <v>42.125999999999998</v>
      </c>
      <c r="AV309">
        <v>125.006</v>
      </c>
    </row>
    <row r="310" spans="1:48">
      <c r="A310" t="s">
        <v>681</v>
      </c>
      <c r="B310">
        <v>1253.096</v>
      </c>
      <c r="C310">
        <v>2718.62</v>
      </c>
      <c r="D310">
        <v>1074.827</v>
      </c>
      <c r="E310">
        <v>1400.2149999999999</v>
      </c>
      <c r="F310">
        <v>815.41399999999999</v>
      </c>
      <c r="G310">
        <v>2469.3760000000002</v>
      </c>
      <c r="H310">
        <v>1325.327</v>
      </c>
      <c r="I310">
        <v>307.35300000000001</v>
      </c>
      <c r="J310">
        <v>2073.88</v>
      </c>
      <c r="K310">
        <v>4116.2510000000002</v>
      </c>
      <c r="L310">
        <v>2124.4180000000001</v>
      </c>
      <c r="M310">
        <v>320.43099999999998</v>
      </c>
      <c r="N310">
        <v>438.26299999999998</v>
      </c>
      <c r="O310">
        <v>4985.1959999999999</v>
      </c>
      <c r="P310">
        <v>2070.991</v>
      </c>
      <c r="Q310">
        <v>1122.5260000000001</v>
      </c>
      <c r="R310">
        <v>864.53</v>
      </c>
      <c r="S310">
        <v>176.74299999999999</v>
      </c>
      <c r="T310">
        <v>1132.298</v>
      </c>
      <c r="U310">
        <v>288.577</v>
      </c>
      <c r="V310">
        <v>56.66</v>
      </c>
      <c r="W310">
        <v>647.42100000000005</v>
      </c>
      <c r="X310">
        <v>118.477</v>
      </c>
      <c r="Y310">
        <v>22.45</v>
      </c>
      <c r="Z310">
        <v>115.14700000000001</v>
      </c>
      <c r="AA310">
        <v>208.68799999999999</v>
      </c>
      <c r="AB310">
        <v>81.784999999999997</v>
      </c>
      <c r="AC310">
        <v>671.09299999999996</v>
      </c>
      <c r="AD310" t="e">
        <v>#N/A</v>
      </c>
      <c r="AE310">
        <v>141.529</v>
      </c>
      <c r="AF310">
        <v>1503.749</v>
      </c>
      <c r="AG310">
        <v>86.194000000000003</v>
      </c>
      <c r="AH310">
        <v>173.09200000000001</v>
      </c>
      <c r="AI310" t="e">
        <v>#N/A</v>
      </c>
      <c r="AJ310">
        <v>61.887</v>
      </c>
      <c r="AK310" t="e">
        <v>#N/A</v>
      </c>
      <c r="AL310" t="e">
        <v>#N/A</v>
      </c>
      <c r="AM310">
        <v>413.51600000000002</v>
      </c>
      <c r="AN310">
        <v>604.39700000000005</v>
      </c>
      <c r="AO310">
        <v>225.65</v>
      </c>
      <c r="AP310">
        <v>425.93</v>
      </c>
      <c r="AQ310">
        <v>134.11000000000001</v>
      </c>
      <c r="AR310">
        <v>187.274</v>
      </c>
      <c r="AS310">
        <v>140.95400000000001</v>
      </c>
      <c r="AT310">
        <v>61.442</v>
      </c>
      <c r="AU310">
        <v>44.287999999999997</v>
      </c>
      <c r="AV310">
        <v>123.304</v>
      </c>
    </row>
    <row r="311" spans="1:48">
      <c r="A311" t="s">
        <v>682</v>
      </c>
      <c r="B311">
        <v>1361.95</v>
      </c>
      <c r="C311">
        <v>2837.895</v>
      </c>
      <c r="D311">
        <v>1144.105</v>
      </c>
      <c r="E311">
        <v>1469.4190000000001</v>
      </c>
      <c r="F311">
        <v>896.48099999999999</v>
      </c>
      <c r="G311">
        <v>2371.9409999999998</v>
      </c>
      <c r="H311">
        <v>1431.972</v>
      </c>
      <c r="I311">
        <v>301.21100000000001</v>
      </c>
      <c r="J311">
        <v>2093.701</v>
      </c>
      <c r="K311">
        <v>4568.8869999999997</v>
      </c>
      <c r="L311">
        <v>2236.3780000000002</v>
      </c>
      <c r="M311">
        <v>345.87099999999998</v>
      </c>
      <c r="N311">
        <v>430.44799999999998</v>
      </c>
      <c r="O311">
        <v>5178.46</v>
      </c>
      <c r="P311">
        <v>2112.402</v>
      </c>
      <c r="Q311">
        <v>1164.2439999999999</v>
      </c>
      <c r="R311">
        <v>853.85699999999997</v>
      </c>
      <c r="S311">
        <v>204.41300000000001</v>
      </c>
      <c r="T311">
        <v>1176.329</v>
      </c>
      <c r="U311">
        <v>296.74400000000003</v>
      </c>
      <c r="V311">
        <v>53.587000000000003</v>
      </c>
      <c r="W311">
        <v>674.02599999999995</v>
      </c>
      <c r="X311">
        <v>117.86499999999999</v>
      </c>
      <c r="Y311">
        <v>25.902000000000001</v>
      </c>
      <c r="Z311">
        <v>107.369</v>
      </c>
      <c r="AA311">
        <v>226.119</v>
      </c>
      <c r="AB311">
        <v>87.525000000000006</v>
      </c>
      <c r="AC311">
        <v>756.13599999999997</v>
      </c>
      <c r="AD311" t="e">
        <v>#N/A</v>
      </c>
      <c r="AE311">
        <v>152.16</v>
      </c>
      <c r="AF311">
        <v>1674.5940000000001</v>
      </c>
      <c r="AG311">
        <v>84.259</v>
      </c>
      <c r="AH311">
        <v>177.65600000000001</v>
      </c>
      <c r="AI311" t="e">
        <v>#N/A</v>
      </c>
      <c r="AJ311">
        <v>59.451000000000001</v>
      </c>
      <c r="AK311" t="e">
        <v>#N/A</v>
      </c>
      <c r="AL311" t="e">
        <v>#N/A</v>
      </c>
      <c r="AM311">
        <v>376.98700000000002</v>
      </c>
      <c r="AN311">
        <v>606.846</v>
      </c>
      <c r="AO311">
        <v>340.75299999999999</v>
      </c>
      <c r="AP311">
        <v>490.61099999999999</v>
      </c>
      <c r="AQ311">
        <v>121.187</v>
      </c>
      <c r="AR311">
        <v>227.77500000000001</v>
      </c>
      <c r="AS311">
        <v>133.14400000000001</v>
      </c>
      <c r="AT311">
        <v>74.863</v>
      </c>
      <c r="AU311">
        <v>44.97</v>
      </c>
      <c r="AV311">
        <v>133.34399999999999</v>
      </c>
    </row>
    <row r="312" spans="1:48">
      <c r="A312" t="s">
        <v>683</v>
      </c>
      <c r="B312">
        <v>1373.0160000000001</v>
      </c>
      <c r="C312">
        <v>3014.0630000000001</v>
      </c>
      <c r="D312">
        <v>1138.0920000000001</v>
      </c>
      <c r="E312">
        <v>1506.325</v>
      </c>
      <c r="F312">
        <v>983.09900000000005</v>
      </c>
      <c r="G312">
        <v>2353.4270000000001</v>
      </c>
      <c r="H312">
        <v>1422.9970000000001</v>
      </c>
      <c r="I312">
        <v>322.52</v>
      </c>
      <c r="J312">
        <v>2113.3649999999998</v>
      </c>
      <c r="K312">
        <v>4902.4269999999997</v>
      </c>
      <c r="L312">
        <v>2345</v>
      </c>
      <c r="M312">
        <v>373.65600000000001</v>
      </c>
      <c r="N312">
        <v>420.99200000000002</v>
      </c>
      <c r="O312">
        <v>5562.6450000000004</v>
      </c>
      <c r="P312">
        <v>2116.5250000000001</v>
      </c>
      <c r="Q312">
        <v>1183.4259999999999</v>
      </c>
      <c r="R312">
        <v>858.83199999999999</v>
      </c>
      <c r="S312">
        <v>232.554</v>
      </c>
      <c r="T312">
        <v>1210.1079999999999</v>
      </c>
      <c r="U312">
        <v>296.30500000000001</v>
      </c>
      <c r="V312">
        <v>58.216000000000001</v>
      </c>
      <c r="W312">
        <v>713.80899999999997</v>
      </c>
      <c r="X312">
        <v>130.70099999999999</v>
      </c>
      <c r="Y312">
        <v>27.181000000000001</v>
      </c>
      <c r="Z312">
        <v>117.551</v>
      </c>
      <c r="AA312">
        <v>259.80599999999998</v>
      </c>
      <c r="AB312">
        <v>107.935</v>
      </c>
      <c r="AC312">
        <v>820.39400000000001</v>
      </c>
      <c r="AD312" t="e">
        <v>#N/A</v>
      </c>
      <c r="AE312">
        <v>165.923</v>
      </c>
      <c r="AF312">
        <v>1639.931</v>
      </c>
      <c r="AG312">
        <v>96.004999999999995</v>
      </c>
      <c r="AH312">
        <v>166.881</v>
      </c>
      <c r="AI312" t="e">
        <v>#N/A</v>
      </c>
      <c r="AJ312">
        <v>61.460999999999999</v>
      </c>
      <c r="AK312" t="e">
        <v>#N/A</v>
      </c>
      <c r="AL312" t="e">
        <v>#N/A</v>
      </c>
      <c r="AM312">
        <v>423.096</v>
      </c>
      <c r="AN312">
        <v>632.80999999999995</v>
      </c>
      <c r="AO312">
        <v>290.96699999999998</v>
      </c>
      <c r="AP312">
        <v>556.23400000000004</v>
      </c>
      <c r="AQ312">
        <v>146.30099999999999</v>
      </c>
      <c r="AR312">
        <v>240.55</v>
      </c>
      <c r="AS312">
        <v>146.791</v>
      </c>
      <c r="AT312">
        <v>74.522000000000006</v>
      </c>
      <c r="AU312">
        <v>44.703000000000003</v>
      </c>
      <c r="AV312">
        <v>141.65799999999999</v>
      </c>
    </row>
    <row r="313" spans="1:48">
      <c r="A313" t="s">
        <v>684</v>
      </c>
      <c r="B313">
        <v>1453.345</v>
      </c>
      <c r="C313">
        <v>3173.085</v>
      </c>
      <c r="D313">
        <v>1172.2819999999999</v>
      </c>
      <c r="E313">
        <v>1609.819</v>
      </c>
      <c r="F313">
        <v>1094.3320000000001</v>
      </c>
      <c r="G313">
        <v>2492.6120000000001</v>
      </c>
      <c r="H313">
        <v>1502.9490000000001</v>
      </c>
      <c r="I313">
        <v>337.95</v>
      </c>
      <c r="J313">
        <v>2200.75</v>
      </c>
      <c r="K313">
        <v>5642.7960000000003</v>
      </c>
      <c r="L313">
        <v>2391.873</v>
      </c>
      <c r="M313">
        <v>370.29300000000001</v>
      </c>
      <c r="N313">
        <v>447.56900000000002</v>
      </c>
      <c r="O313">
        <v>6070.5219999999999</v>
      </c>
      <c r="P313">
        <v>2315.067</v>
      </c>
      <c r="Q313">
        <v>1235.643</v>
      </c>
      <c r="R313">
        <v>941.45100000000002</v>
      </c>
      <c r="S313">
        <v>226.541</v>
      </c>
      <c r="T313">
        <v>1237.002</v>
      </c>
      <c r="U313">
        <v>276.00400000000002</v>
      </c>
      <c r="V313">
        <v>64.956000000000003</v>
      </c>
      <c r="W313">
        <v>711.23599999999999</v>
      </c>
      <c r="X313">
        <v>132.858</v>
      </c>
      <c r="Y313">
        <v>31.05</v>
      </c>
      <c r="Z313">
        <v>131.97200000000001</v>
      </c>
      <c r="AA313">
        <v>309.58199999999999</v>
      </c>
      <c r="AB313">
        <v>123.27500000000001</v>
      </c>
      <c r="AC313">
        <v>876.94399999999996</v>
      </c>
      <c r="AD313" t="e">
        <v>#N/A</v>
      </c>
      <c r="AE313">
        <v>177.29900000000001</v>
      </c>
      <c r="AF313">
        <v>1780.8530000000001</v>
      </c>
      <c r="AG313">
        <v>111.396</v>
      </c>
      <c r="AH313">
        <v>189.797</v>
      </c>
      <c r="AI313" t="e">
        <v>#N/A</v>
      </c>
      <c r="AJ313">
        <v>76.522999999999996</v>
      </c>
      <c r="AK313" t="e">
        <v>#N/A</v>
      </c>
      <c r="AL313" t="e">
        <v>#N/A</v>
      </c>
      <c r="AM313">
        <v>479.18099999999998</v>
      </c>
      <c r="AN313">
        <v>647.58900000000006</v>
      </c>
      <c r="AO313">
        <v>347.43099999999998</v>
      </c>
      <c r="AP313">
        <v>487.45100000000002</v>
      </c>
      <c r="AQ313">
        <v>158.56100000000001</v>
      </c>
      <c r="AR313">
        <v>255.26300000000001</v>
      </c>
      <c r="AS313">
        <v>163.90700000000001</v>
      </c>
      <c r="AT313">
        <v>81.069000000000003</v>
      </c>
      <c r="AU313">
        <v>44.83</v>
      </c>
      <c r="AV313">
        <v>158.44900000000001</v>
      </c>
    </row>
    <row r="314" spans="1:48">
      <c r="A314" t="s">
        <v>685</v>
      </c>
      <c r="B314">
        <v>1382.7809999999999</v>
      </c>
      <c r="C314">
        <v>2981.4319999999998</v>
      </c>
      <c r="D314">
        <v>1161.991</v>
      </c>
      <c r="E314">
        <v>1651.0640000000001</v>
      </c>
      <c r="F314">
        <v>1006.547</v>
      </c>
      <c r="G314">
        <v>2551.9389999999999</v>
      </c>
      <c r="H314">
        <v>1576.875</v>
      </c>
      <c r="I314">
        <v>335.01299999999998</v>
      </c>
      <c r="J314">
        <v>2206.7939999999999</v>
      </c>
      <c r="K314">
        <v>5715.6270000000004</v>
      </c>
      <c r="L314">
        <v>2261.9259999999999</v>
      </c>
      <c r="M314">
        <v>378.06900000000002</v>
      </c>
      <c r="N314">
        <v>454.05599999999998</v>
      </c>
      <c r="O314">
        <v>6027.2619999999997</v>
      </c>
      <c r="P314">
        <v>2240.6590000000001</v>
      </c>
      <c r="Q314">
        <v>1258.95</v>
      </c>
      <c r="R314">
        <v>966.57</v>
      </c>
      <c r="S314">
        <v>198.38499999999999</v>
      </c>
      <c r="T314">
        <v>1168.3900000000001</v>
      </c>
      <c r="U314">
        <v>274.81200000000001</v>
      </c>
      <c r="V314">
        <v>70.265000000000001</v>
      </c>
      <c r="W314">
        <v>732.59699999999998</v>
      </c>
      <c r="X314">
        <v>137.94300000000001</v>
      </c>
      <c r="Y314">
        <v>32.369</v>
      </c>
      <c r="Z314">
        <v>126.39</v>
      </c>
      <c r="AA314">
        <v>330.697</v>
      </c>
      <c r="AB314">
        <v>127.34399999999999</v>
      </c>
      <c r="AC314">
        <v>857.52099999999996</v>
      </c>
      <c r="AD314" t="e">
        <v>#N/A</v>
      </c>
      <c r="AE314">
        <v>160.69300000000001</v>
      </c>
      <c r="AF314">
        <v>1701.2370000000001</v>
      </c>
      <c r="AG314">
        <v>110.196</v>
      </c>
      <c r="AH314">
        <v>191.65799999999999</v>
      </c>
      <c r="AI314" t="e">
        <v>#N/A</v>
      </c>
      <c r="AJ314">
        <v>67.227999999999994</v>
      </c>
      <c r="AK314" t="e">
        <v>#N/A</v>
      </c>
      <c r="AL314" t="e">
        <v>#N/A</v>
      </c>
      <c r="AM314">
        <v>504.536</v>
      </c>
      <c r="AN314">
        <v>637.33000000000004</v>
      </c>
      <c r="AO314">
        <v>381.29599999999999</v>
      </c>
      <c r="AP314">
        <v>579.93700000000001</v>
      </c>
      <c r="AQ314">
        <v>146.517</v>
      </c>
      <c r="AR314">
        <v>278.92200000000003</v>
      </c>
      <c r="AS314">
        <v>168.565</v>
      </c>
      <c r="AT314">
        <v>90.174999999999997</v>
      </c>
      <c r="AU314">
        <v>52.094000000000001</v>
      </c>
      <c r="AV314">
        <v>154.37200000000001</v>
      </c>
    </row>
    <row r="315" spans="1:48">
      <c r="A315" t="s">
        <v>686</v>
      </c>
      <c r="B315">
        <v>1409.306</v>
      </c>
      <c r="C315">
        <v>3370.9740000000002</v>
      </c>
      <c r="D315">
        <v>1156.1859999999999</v>
      </c>
      <c r="E315">
        <v>1679.325</v>
      </c>
      <c r="F315">
        <v>977.55</v>
      </c>
      <c r="G315">
        <v>2545.7869999999998</v>
      </c>
      <c r="H315">
        <v>1584.3140000000001</v>
      </c>
      <c r="I315">
        <v>357.33699999999999</v>
      </c>
      <c r="J315">
        <v>2309.6709999999998</v>
      </c>
      <c r="K315">
        <v>5929.5169999999998</v>
      </c>
      <c r="L315">
        <v>2216.8310000000001</v>
      </c>
      <c r="M315">
        <v>388.63200000000001</v>
      </c>
      <c r="N315">
        <v>474.54599999999999</v>
      </c>
      <c r="O315">
        <v>5656.7740000000003</v>
      </c>
      <c r="P315">
        <v>2241.835</v>
      </c>
      <c r="Q315">
        <v>1246.6320000000001</v>
      </c>
      <c r="R315">
        <v>1103.8889999999999</v>
      </c>
      <c r="S315">
        <v>196.048</v>
      </c>
      <c r="T315">
        <v>1182.2280000000001</v>
      </c>
      <c r="U315">
        <v>293.29599999999999</v>
      </c>
      <c r="V315">
        <v>72.314999999999998</v>
      </c>
      <c r="W315">
        <v>733.83399999999995</v>
      </c>
      <c r="X315">
        <v>141.21199999999999</v>
      </c>
      <c r="Y315">
        <v>32.994999999999997</v>
      </c>
      <c r="Z315">
        <v>141.959</v>
      </c>
      <c r="AA315">
        <v>339.505</v>
      </c>
      <c r="AB315">
        <v>151.75700000000001</v>
      </c>
      <c r="AC315">
        <v>867.14800000000002</v>
      </c>
      <c r="AD315" t="e">
        <v>#N/A</v>
      </c>
      <c r="AE315">
        <v>164.33600000000001</v>
      </c>
      <c r="AF315">
        <v>1742.7</v>
      </c>
      <c r="AG315">
        <v>117.983</v>
      </c>
      <c r="AH315">
        <v>201.369</v>
      </c>
      <c r="AI315" t="e">
        <v>#N/A</v>
      </c>
      <c r="AJ315">
        <v>86.510999999999996</v>
      </c>
      <c r="AK315" t="e">
        <v>#N/A</v>
      </c>
      <c r="AL315" t="e">
        <v>#N/A</v>
      </c>
      <c r="AM315">
        <v>529.24300000000005</v>
      </c>
      <c r="AN315">
        <v>666.77200000000005</v>
      </c>
      <c r="AO315">
        <v>409.22500000000002</v>
      </c>
      <c r="AP315">
        <v>606.37599999999998</v>
      </c>
      <c r="AQ315">
        <v>171.18799999999999</v>
      </c>
      <c r="AR315">
        <v>294.245</v>
      </c>
      <c r="AS315">
        <v>187.74700000000001</v>
      </c>
      <c r="AT315">
        <v>83.492999999999995</v>
      </c>
      <c r="AU315">
        <v>45.744999999999997</v>
      </c>
      <c r="AV315">
        <v>161.94499999999999</v>
      </c>
    </row>
    <row r="316" spans="1:48">
      <c r="A316" t="s">
        <v>687</v>
      </c>
      <c r="B316">
        <v>1377.567</v>
      </c>
      <c r="C316">
        <v>3155.4319999999998</v>
      </c>
      <c r="D316">
        <v>1147.787</v>
      </c>
      <c r="E316">
        <v>1619.0820000000001</v>
      </c>
      <c r="F316">
        <v>869.01599999999996</v>
      </c>
      <c r="G316">
        <v>2453.48</v>
      </c>
      <c r="H316">
        <v>1590.4760000000001</v>
      </c>
      <c r="I316">
        <v>313.19799999999998</v>
      </c>
      <c r="J316">
        <v>2190.6909999999998</v>
      </c>
      <c r="K316">
        <v>6030.9390000000003</v>
      </c>
      <c r="L316">
        <v>2221.223</v>
      </c>
      <c r="M316">
        <v>378.54300000000001</v>
      </c>
      <c r="N316">
        <v>444.928</v>
      </c>
      <c r="O316">
        <v>5261.0820000000003</v>
      </c>
      <c r="P316">
        <v>1977.049</v>
      </c>
      <c r="Q316">
        <v>1170.068</v>
      </c>
      <c r="R316">
        <v>1126.394</v>
      </c>
      <c r="S316">
        <v>183.05199999999999</v>
      </c>
      <c r="T316">
        <v>1093.3109999999999</v>
      </c>
      <c r="U316">
        <v>301.97399999999999</v>
      </c>
      <c r="V316">
        <v>68.507999999999996</v>
      </c>
      <c r="W316">
        <v>710.81299999999999</v>
      </c>
      <c r="X316">
        <v>133.62700000000001</v>
      </c>
      <c r="Y316">
        <v>29.161999999999999</v>
      </c>
      <c r="Z316">
        <v>128.99299999999999</v>
      </c>
      <c r="AA316">
        <v>366.923</v>
      </c>
      <c r="AB316">
        <v>133.274</v>
      </c>
      <c r="AC316">
        <v>773.16200000000003</v>
      </c>
      <c r="AD316" t="e">
        <v>#N/A</v>
      </c>
      <c r="AE316">
        <v>154.97</v>
      </c>
      <c r="AF316">
        <v>1553.5119999999999</v>
      </c>
      <c r="AG316">
        <v>105.699</v>
      </c>
      <c r="AH316">
        <v>225.10400000000001</v>
      </c>
      <c r="AI316" t="e">
        <v>#N/A</v>
      </c>
      <c r="AJ316">
        <v>83.126000000000005</v>
      </c>
      <c r="AK316" t="e">
        <v>#N/A</v>
      </c>
      <c r="AL316" t="e">
        <v>#N/A</v>
      </c>
      <c r="AM316">
        <v>524.16700000000003</v>
      </c>
      <c r="AN316">
        <v>692.84400000000005</v>
      </c>
      <c r="AO316">
        <v>464.31299999999999</v>
      </c>
      <c r="AP316">
        <v>659.84199999999998</v>
      </c>
      <c r="AQ316">
        <v>169.75399999999999</v>
      </c>
      <c r="AR316">
        <v>304.09800000000001</v>
      </c>
      <c r="AS316">
        <v>218.37299999999999</v>
      </c>
      <c r="AT316">
        <v>89.188000000000002</v>
      </c>
      <c r="AU316">
        <v>52.003</v>
      </c>
      <c r="AV316">
        <v>157.49299999999999</v>
      </c>
    </row>
    <row r="317" spans="1:48">
      <c r="A317" t="s">
        <v>688</v>
      </c>
      <c r="B317">
        <v>1416.34</v>
      </c>
      <c r="C317">
        <v>3326.0749999999998</v>
      </c>
      <c r="D317">
        <v>1190.26</v>
      </c>
      <c r="E317">
        <v>1577.623</v>
      </c>
      <c r="F317">
        <v>886.38800000000003</v>
      </c>
      <c r="G317">
        <v>2327.4499999999998</v>
      </c>
      <c r="H317">
        <v>1642.923</v>
      </c>
      <c r="I317">
        <v>325.303</v>
      </c>
      <c r="J317">
        <v>2135.6579999999999</v>
      </c>
      <c r="K317">
        <v>6313.5659999999998</v>
      </c>
      <c r="L317">
        <v>2081.7640000000001</v>
      </c>
      <c r="M317">
        <v>390.55399999999997</v>
      </c>
      <c r="N317">
        <v>426.81299999999999</v>
      </c>
      <c r="O317">
        <v>5954.6809999999996</v>
      </c>
      <c r="P317">
        <v>2434.1350000000002</v>
      </c>
      <c r="Q317">
        <v>1129.6990000000001</v>
      </c>
      <c r="R317">
        <v>1239.75</v>
      </c>
      <c r="S317">
        <v>175.922</v>
      </c>
      <c r="T317">
        <v>1051.4949999999999</v>
      </c>
      <c r="U317">
        <v>319.57400000000001</v>
      </c>
      <c r="V317">
        <v>75.647000000000006</v>
      </c>
      <c r="W317">
        <v>687.50699999999995</v>
      </c>
      <c r="X317">
        <v>134.61500000000001</v>
      </c>
      <c r="Y317">
        <v>28.93</v>
      </c>
      <c r="Z317">
        <v>146.50700000000001</v>
      </c>
      <c r="AA317">
        <v>359.49599999999998</v>
      </c>
      <c r="AB317">
        <v>135.35900000000001</v>
      </c>
      <c r="AC317">
        <v>785.59699999999998</v>
      </c>
      <c r="AD317" t="e">
        <v>#N/A</v>
      </c>
      <c r="AE317">
        <v>159.55600000000001</v>
      </c>
      <c r="AF317">
        <v>1735.47</v>
      </c>
      <c r="AG317">
        <v>143.80500000000001</v>
      </c>
      <c r="AH317">
        <v>218.541</v>
      </c>
      <c r="AI317" t="e">
        <v>#N/A</v>
      </c>
      <c r="AJ317">
        <v>105.208</v>
      </c>
      <c r="AK317" t="e">
        <v>#N/A</v>
      </c>
      <c r="AL317" t="e">
        <v>#N/A</v>
      </c>
      <c r="AM317">
        <v>525.80100000000004</v>
      </c>
      <c r="AN317">
        <v>682.93899999999996</v>
      </c>
      <c r="AO317">
        <v>537.55200000000002</v>
      </c>
      <c r="AP317">
        <v>597.03399999999999</v>
      </c>
      <c r="AQ317">
        <v>188.09299999999999</v>
      </c>
      <c r="AR317">
        <v>298.37900000000002</v>
      </c>
      <c r="AS317">
        <v>215.952</v>
      </c>
      <c r="AT317">
        <v>91.123000000000005</v>
      </c>
      <c r="AU317">
        <v>62.073999999999998</v>
      </c>
      <c r="AV317">
        <v>175.49199999999999</v>
      </c>
    </row>
    <row r="318" spans="1:48">
      <c r="A318" t="s">
        <v>689</v>
      </c>
      <c r="B318">
        <v>1465.047</v>
      </c>
      <c r="C318">
        <v>3597.971</v>
      </c>
      <c r="D318">
        <v>1244.5889999999999</v>
      </c>
      <c r="E318">
        <v>1632.288</v>
      </c>
      <c r="F318">
        <v>920.87599999999998</v>
      </c>
      <c r="G318">
        <v>2411.8969999999999</v>
      </c>
      <c r="H318">
        <v>1800.05</v>
      </c>
      <c r="I318">
        <v>334.88099999999997</v>
      </c>
      <c r="J318">
        <v>2211.8679999999999</v>
      </c>
      <c r="K318">
        <v>6382.7330000000002</v>
      </c>
      <c r="L318">
        <v>2292.248</v>
      </c>
      <c r="M318">
        <v>421.33800000000002</v>
      </c>
      <c r="N318">
        <v>457.23399999999998</v>
      </c>
      <c r="O318">
        <v>6584.8639999999996</v>
      </c>
      <c r="P318">
        <v>2298.1410000000001</v>
      </c>
      <c r="Q318">
        <v>1164.5070000000001</v>
      </c>
      <c r="R318">
        <v>1205.0070000000001</v>
      </c>
      <c r="S318">
        <v>180.99600000000001</v>
      </c>
      <c r="T318">
        <v>1119.03</v>
      </c>
      <c r="U318">
        <v>351.92500000000001</v>
      </c>
      <c r="V318">
        <v>76.59</v>
      </c>
      <c r="W318">
        <v>726.47699999999998</v>
      </c>
      <c r="X318">
        <v>147.63900000000001</v>
      </c>
      <c r="Y318">
        <v>26.587</v>
      </c>
      <c r="Z318">
        <v>174.52</v>
      </c>
      <c r="AA318">
        <v>405.92</v>
      </c>
      <c r="AB318">
        <v>152.92699999999999</v>
      </c>
      <c r="AC318">
        <v>906.67499999999995</v>
      </c>
      <c r="AD318" t="e">
        <v>#N/A</v>
      </c>
      <c r="AE318">
        <v>175.98</v>
      </c>
      <c r="AF318">
        <v>1950.6289999999999</v>
      </c>
      <c r="AG318">
        <v>165.73400000000001</v>
      </c>
      <c r="AH318">
        <v>237.08799999999999</v>
      </c>
      <c r="AI318" t="e">
        <v>#N/A</v>
      </c>
      <c r="AJ318">
        <v>112.34099999999999</v>
      </c>
      <c r="AK318" t="e">
        <v>#N/A</v>
      </c>
      <c r="AL318" t="e">
        <v>#N/A</v>
      </c>
      <c r="AM318">
        <v>622.279</v>
      </c>
      <c r="AN318">
        <v>736.08</v>
      </c>
      <c r="AO318">
        <v>431.04700000000003</v>
      </c>
      <c r="AP318">
        <v>712.12699999999995</v>
      </c>
      <c r="AQ318">
        <v>203.05500000000001</v>
      </c>
      <c r="AR318">
        <v>365.60599999999999</v>
      </c>
      <c r="AS318">
        <v>245.31399999999999</v>
      </c>
      <c r="AT318">
        <v>103.056</v>
      </c>
      <c r="AU318">
        <v>66.563000000000002</v>
      </c>
      <c r="AV318">
        <v>184.77</v>
      </c>
    </row>
    <row r="319" spans="1:48">
      <c r="A319" t="s">
        <v>690</v>
      </c>
      <c r="B319">
        <v>1333.279</v>
      </c>
      <c r="C319">
        <v>3325.1779999999999</v>
      </c>
      <c r="D319">
        <v>1161.518</v>
      </c>
      <c r="E319">
        <v>1615.5920000000001</v>
      </c>
      <c r="F319">
        <v>845.97799999999995</v>
      </c>
      <c r="G319">
        <v>2233.1979999999999</v>
      </c>
      <c r="H319">
        <v>1830.8520000000001</v>
      </c>
      <c r="I319">
        <v>338.404</v>
      </c>
      <c r="J319">
        <v>2151.335</v>
      </c>
      <c r="K319">
        <v>6715.857</v>
      </c>
      <c r="L319">
        <v>2100.0349999999999</v>
      </c>
      <c r="M319">
        <v>422.50200000000001</v>
      </c>
      <c r="N319">
        <v>488.46699999999998</v>
      </c>
      <c r="O319">
        <v>6425.875</v>
      </c>
      <c r="P319">
        <v>2297.489</v>
      </c>
      <c r="Q319">
        <v>1164.289</v>
      </c>
      <c r="R319">
        <v>1173.461</v>
      </c>
      <c r="S319">
        <v>200.08500000000001</v>
      </c>
      <c r="T319">
        <v>1111.7260000000001</v>
      </c>
      <c r="U319">
        <v>330.33100000000002</v>
      </c>
      <c r="V319">
        <v>73.968999999999994</v>
      </c>
      <c r="W319">
        <v>709.63099999999997</v>
      </c>
      <c r="X319">
        <v>160.03700000000001</v>
      </c>
      <c r="Y319">
        <v>26.061</v>
      </c>
      <c r="Z319">
        <v>194.48400000000001</v>
      </c>
      <c r="AA319">
        <v>390.74299999999999</v>
      </c>
      <c r="AB319">
        <v>137.10900000000001</v>
      </c>
      <c r="AC319">
        <v>874.46900000000005</v>
      </c>
      <c r="AD319" t="e">
        <v>#N/A</v>
      </c>
      <c r="AE319">
        <v>185.40199999999999</v>
      </c>
      <c r="AF319">
        <v>1906.06</v>
      </c>
      <c r="AG319">
        <v>167.25200000000001</v>
      </c>
      <c r="AH319">
        <v>239.31</v>
      </c>
      <c r="AI319" t="e">
        <v>#N/A</v>
      </c>
      <c r="AJ319">
        <v>101.997</v>
      </c>
      <c r="AK319" t="e">
        <v>#N/A</v>
      </c>
      <c r="AL319" t="e">
        <v>#N/A</v>
      </c>
      <c r="AM319">
        <v>624.78700000000003</v>
      </c>
      <c r="AN319">
        <v>739.60400000000004</v>
      </c>
      <c r="AO319">
        <v>459.34399999999999</v>
      </c>
      <c r="AP319">
        <v>757.79100000000005</v>
      </c>
      <c r="AQ319">
        <v>205.44800000000001</v>
      </c>
      <c r="AR319">
        <v>378.62099999999998</v>
      </c>
      <c r="AS319">
        <v>250.30500000000001</v>
      </c>
      <c r="AT319">
        <v>102.03</v>
      </c>
      <c r="AU319">
        <v>68.161000000000001</v>
      </c>
      <c r="AV319">
        <v>205.25899999999999</v>
      </c>
    </row>
    <row r="320" spans="1:48">
      <c r="A320" t="s">
        <v>691</v>
      </c>
      <c r="B320">
        <v>1367.098</v>
      </c>
      <c r="C320">
        <v>3415.0360000000001</v>
      </c>
      <c r="D320">
        <v>1201.9870000000001</v>
      </c>
      <c r="E320">
        <v>1483.54</v>
      </c>
      <c r="F320">
        <v>798.98699999999997</v>
      </c>
      <c r="G320">
        <v>2285.7860000000001</v>
      </c>
      <c r="H320">
        <v>1658.923</v>
      </c>
      <c r="I320">
        <v>347.15899999999999</v>
      </c>
      <c r="J320">
        <v>2024.53</v>
      </c>
      <c r="K320">
        <v>5468.3879999999999</v>
      </c>
      <c r="L320">
        <v>2027.4490000000001</v>
      </c>
      <c r="M320">
        <v>384.47800000000001</v>
      </c>
      <c r="N320">
        <v>435.60199999999998</v>
      </c>
      <c r="O320">
        <v>6081.4840000000004</v>
      </c>
      <c r="P320">
        <v>2526.636</v>
      </c>
      <c r="Q320">
        <v>1218.663</v>
      </c>
      <c r="R320">
        <v>1081.241</v>
      </c>
      <c r="S320">
        <v>157.614</v>
      </c>
      <c r="T320">
        <v>1111.8710000000001</v>
      </c>
      <c r="U320">
        <v>339.577</v>
      </c>
      <c r="V320">
        <v>77.570999999999998</v>
      </c>
      <c r="W320">
        <v>745.36800000000005</v>
      </c>
      <c r="X320">
        <v>143.71899999999999</v>
      </c>
      <c r="Y320">
        <v>31.920999999999999</v>
      </c>
      <c r="Z320">
        <v>164.381</v>
      </c>
      <c r="AA320">
        <v>408.17099999999999</v>
      </c>
      <c r="AB320">
        <v>160.154</v>
      </c>
      <c r="AC320">
        <v>839.65099999999995</v>
      </c>
      <c r="AD320" t="e">
        <v>#N/A</v>
      </c>
      <c r="AE320">
        <v>190.68100000000001</v>
      </c>
      <c r="AF320">
        <v>1676.7460000000001</v>
      </c>
      <c r="AG320">
        <v>184.38399999999999</v>
      </c>
      <c r="AH320">
        <v>222.97300000000001</v>
      </c>
      <c r="AI320" t="e">
        <v>#N/A</v>
      </c>
      <c r="AJ320">
        <v>132.24700000000001</v>
      </c>
      <c r="AK320" t="e">
        <v>#N/A</v>
      </c>
      <c r="AL320" t="e">
        <v>#N/A</v>
      </c>
      <c r="AM320">
        <v>542.91</v>
      </c>
      <c r="AN320">
        <v>762.55899999999997</v>
      </c>
      <c r="AO320">
        <v>482.36500000000001</v>
      </c>
      <c r="AP320">
        <v>739.34400000000005</v>
      </c>
      <c r="AQ320">
        <v>244.607</v>
      </c>
      <c r="AR320">
        <v>345.82900000000001</v>
      </c>
      <c r="AS320">
        <v>275.827</v>
      </c>
      <c r="AT320">
        <v>89.623999999999995</v>
      </c>
      <c r="AU320">
        <v>80.548000000000002</v>
      </c>
      <c r="AV320">
        <v>189.42099999999999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1"/>
  <sheetViews>
    <sheetView workbookViewId="0">
      <selection activeCell="F31" sqref="F31"/>
    </sheetView>
  </sheetViews>
  <sheetFormatPr defaultRowHeight="16.5"/>
  <cols>
    <col min="1" max="1" width="18" style="1" customWidth="1"/>
    <col min="2" max="3" width="30" style="1" customWidth="1"/>
    <col min="4" max="4" width="15" style="1" customWidth="1"/>
    <col min="5" max="5" width="10" style="1" customWidth="1"/>
    <col min="6" max="6" width="35" style="1" customWidth="1"/>
  </cols>
  <sheetData>
    <row r="1" spans="1:6">
      <c r="A1" s="2" t="s">
        <v>323</v>
      </c>
      <c r="B1" s="2" t="s">
        <v>324</v>
      </c>
      <c r="C1" s="2" t="s">
        <v>325</v>
      </c>
      <c r="D1" s="2" t="s">
        <v>326</v>
      </c>
      <c r="E1" s="2" t="s">
        <v>327</v>
      </c>
      <c r="F1" s="2" t="s">
        <v>328</v>
      </c>
    </row>
    <row r="2" spans="1:6">
      <c r="A2" s="9" t="s">
        <v>292</v>
      </c>
      <c r="B2" s="9" t="s">
        <v>329</v>
      </c>
      <c r="C2" s="9" t="s">
        <v>330</v>
      </c>
      <c r="D2" s="9" t="s">
        <v>293</v>
      </c>
      <c r="E2" s="9" t="s">
        <v>331</v>
      </c>
      <c r="F2" s="9" t="s">
        <v>332</v>
      </c>
    </row>
    <row r="3" spans="1:6">
      <c r="A3" s="9" t="s">
        <v>294</v>
      </c>
      <c r="B3" s="9" t="s">
        <v>333</v>
      </c>
      <c r="C3" s="9" t="s">
        <v>334</v>
      </c>
      <c r="D3" s="9" t="s">
        <v>293</v>
      </c>
      <c r="E3" s="9" t="s">
        <v>331</v>
      </c>
      <c r="F3" s="9"/>
    </row>
    <row r="4" spans="1:6">
      <c r="A4" s="9" t="s">
        <v>295</v>
      </c>
      <c r="B4" s="9" t="s">
        <v>335</v>
      </c>
      <c r="C4" s="9" t="s">
        <v>336</v>
      </c>
      <c r="D4" s="9" t="s">
        <v>293</v>
      </c>
      <c r="E4" s="9" t="s">
        <v>331</v>
      </c>
      <c r="F4" s="9" t="s">
        <v>337</v>
      </c>
    </row>
    <row r="5" spans="1:6">
      <c r="A5" s="9" t="s">
        <v>319</v>
      </c>
      <c r="B5" s="9" t="s">
        <v>338</v>
      </c>
      <c r="C5" s="9" t="s">
        <v>339</v>
      </c>
      <c r="D5" s="9" t="s">
        <v>340</v>
      </c>
      <c r="E5" s="9" t="s">
        <v>331</v>
      </c>
      <c r="F5" s="9"/>
    </row>
    <row r="6" spans="1:6">
      <c r="A6" s="9" t="s">
        <v>0</v>
      </c>
      <c r="B6" s="9" t="s">
        <v>341</v>
      </c>
      <c r="C6" s="9" t="s">
        <v>342</v>
      </c>
      <c r="D6" s="9" t="s">
        <v>343</v>
      </c>
      <c r="E6" s="9" t="s">
        <v>331</v>
      </c>
      <c r="F6" s="9" t="s">
        <v>344</v>
      </c>
    </row>
    <row r="7" spans="1:6">
      <c r="A7" s="9" t="s">
        <v>345</v>
      </c>
      <c r="B7" s="9" t="s">
        <v>346</v>
      </c>
      <c r="C7" s="9" t="s">
        <v>347</v>
      </c>
      <c r="D7" s="9" t="s">
        <v>293</v>
      </c>
      <c r="E7" s="9" t="s">
        <v>348</v>
      </c>
      <c r="F7" s="9"/>
    </row>
    <row r="8" spans="1:6">
      <c r="A8" s="9" t="s">
        <v>321</v>
      </c>
      <c r="B8" s="9" t="s">
        <v>349</v>
      </c>
      <c r="C8" s="9" t="s">
        <v>350</v>
      </c>
      <c r="D8" s="9" t="s">
        <v>351</v>
      </c>
      <c r="E8" s="9" t="s">
        <v>331</v>
      </c>
      <c r="F8" s="9" t="s">
        <v>352</v>
      </c>
    </row>
    <row r="9" spans="1:6">
      <c r="A9" s="9" t="s">
        <v>345</v>
      </c>
      <c r="B9" s="9" t="s">
        <v>346</v>
      </c>
      <c r="C9" s="9" t="s">
        <v>353</v>
      </c>
      <c r="D9" s="9" t="s">
        <v>351</v>
      </c>
      <c r="E9" s="9" t="s">
        <v>331</v>
      </c>
      <c r="F9" s="9"/>
    </row>
    <row r="12" spans="1:6">
      <c r="A12" s="30" t="s">
        <v>354</v>
      </c>
      <c r="B12" s="31"/>
      <c r="C12" s="31"/>
      <c r="D12" s="31"/>
      <c r="E12" s="31"/>
      <c r="F12" s="31"/>
    </row>
    <row r="13" spans="1:6">
      <c r="A13" s="30" t="s">
        <v>355</v>
      </c>
      <c r="B13" s="31"/>
      <c r="C13" s="31"/>
      <c r="D13" s="31"/>
      <c r="E13" s="31"/>
      <c r="F13" s="31"/>
    </row>
    <row r="14" spans="1:6">
      <c r="A14" s="30" t="s">
        <v>356</v>
      </c>
      <c r="B14" s="31"/>
      <c r="C14" s="31"/>
      <c r="D14" s="31"/>
      <c r="E14" s="31"/>
      <c r="F14" s="31"/>
    </row>
    <row r="15" spans="1:6">
      <c r="A15" s="30" t="s">
        <v>357</v>
      </c>
      <c r="B15" s="31"/>
      <c r="C15" s="31"/>
      <c r="D15" s="31"/>
      <c r="E15" s="31"/>
      <c r="F15" s="31"/>
    </row>
    <row r="16" spans="1:6">
      <c r="A16" s="30" t="s">
        <v>358</v>
      </c>
      <c r="B16" s="31"/>
      <c r="C16" s="31"/>
      <c r="D16" s="31"/>
      <c r="E16" s="31"/>
      <c r="F16" s="31"/>
    </row>
    <row r="17" spans="1:6">
      <c r="A17" s="30" t="s">
        <v>359</v>
      </c>
      <c r="B17" s="31"/>
      <c r="C17" s="31"/>
      <c r="D17" s="31"/>
      <c r="E17" s="31"/>
      <c r="F17" s="31"/>
    </row>
    <row r="18" spans="1:6">
      <c r="A18" s="30"/>
      <c r="B18" s="31"/>
      <c r="C18" s="31"/>
      <c r="D18" s="31"/>
      <c r="E18" s="31"/>
      <c r="F18" s="31"/>
    </row>
    <row r="19" spans="1:6">
      <c r="A19" s="30" t="s">
        <v>360</v>
      </c>
      <c r="B19" s="31"/>
      <c r="C19" s="31"/>
      <c r="D19" s="31"/>
      <c r="E19" s="31"/>
      <c r="F19" s="31"/>
    </row>
    <row r="20" spans="1:6">
      <c r="A20" s="30" t="s">
        <v>361</v>
      </c>
      <c r="B20" s="31"/>
      <c r="C20" s="31"/>
      <c r="D20" s="31"/>
      <c r="E20" s="31"/>
      <c r="F20" s="31"/>
    </row>
    <row r="21" spans="1:6">
      <c r="A21" s="30" t="s">
        <v>362</v>
      </c>
      <c r="B21" s="31"/>
      <c r="C21" s="31"/>
      <c r="D21" s="31"/>
      <c r="E21" s="31"/>
      <c r="F21" s="31"/>
    </row>
  </sheetData>
  <mergeCells count="10">
    <mergeCell ref="A12:F12"/>
    <mergeCell ref="A18:F18"/>
    <mergeCell ref="A20:F20"/>
    <mergeCell ref="A21:F21"/>
    <mergeCell ref="A15:F15"/>
    <mergeCell ref="A16:F16"/>
    <mergeCell ref="A13:F13"/>
    <mergeCell ref="A14:F14"/>
    <mergeCell ref="A19:F19"/>
    <mergeCell ref="A17:F17"/>
  </mergeCells>
  <phoneticPr fontId="1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4242761"><![CDATA[{"930000^FG_PRICE(3/17/2026,,,USD)":45.906251,"MS705405^FG_PRICE(3/17/2026,,,USD)":1263.030389,"924600^FG_PRICE(3/17/2026,,,USD)":729.379957,"912400^FG_PRICE(3/17/2026,,,USD)":3303.925695,"920000^FG_PRICE(2/27/2026,1/29/2010,M,USD)":[612.193549,634.295963,642.366506,627.907432,606.582418,602.544787,593.635343,561.824219,563.903427,532.727376,510.95262,502.849187,438.965421,429.585903,390.828768,394.074263,384.367891,387.979588,378.513191,378.973488,369.342055,395.992099,371.513434,365.328816,354.287839,369.910997,395.926182,397.177283,382.061171,378.632754,385.170635,403.398683,374.983757,391.780935,455.104731,430.247285,418.323698,378.950857,323.535258,320.238226,309.61197,307.686817,344.653382,379.335961,388.791127,415.033454,393.521016,409.669937,385.192128,396.686427,397.294637,352.347718,353.165704,356.772302,344.908857,319.681174,321.674918,326.21755,296.899986,280.795829,279.804979,271.075522,266.096792,237.793122,195.383528,198.402525,219.728694,210.154015,216.496317,201.932128,194.003543,174.45045,240.728108,273.301429,283.703,268.160105,270.795716,262.191447,269.450201,284.639329,295.564801,281.680469,281.183347,294.793307,303.802622,302.588348,283.951002,292.682897,286.770556,311.107587,310.200757,316.871844,299.17086,305.355468,319.434597,329.703664,320.391184,335.769325,309.863114,300.019734,293.719277,287.584837,282.703234,277.693625,261.339775,270.856377,256.488069,253.091721,251.145417,245.027105,239.548505,231.530009,259.11876,247.93449,241.81172,269.356944,248.843949,264.68957,280.43569,278.665464,237.182347,263.717707,265.096434,269.494116,287.544953,299.268962,321.630914,331.043124,320.48774,327.565726,343.991325,328.848806,336.796991,317.031984,339.426671,368.103219,359.806068,403.995951,390.574328,373.552269,397.126826,392.848716,400.371609,396.642143,388.669625,357.894191,368.709346,384.251943,409.48682,371.812639,345.1337,337.793644,328.265475,357.923629,367.079304,372.209197,390.996987,407.341582,433.495021,414.030182,449.509586,450.816289,465.143647,404.075915,413.878754,397.919159,461.075009,488.862546,495.120964,465.385831,447.344774,449.20617,487.685979,456.219942,545.549932,581.323905,594.839908,606.336714,643.921529,586.576823,542.418951,549.848735,504.26125,466.27816,523.293586,522.334512,490.649264,515.087701,452.941256,470.850559,544.963286,543.451254,530.962862,555.61162],"915200^FG_PRICE(2/27/2026,1/29/2010,M,USD)":[1760.397521,1879.506399,1660.5924,1549.78682,1423.555343,1329.835563,1338.960028,1204.274691,1266.5395,1203.222834,1188.685419,1161.382248,1124.075792,1080.494405,996.348539,997.624592,1013.738598,1070.229902,1046.044284,1011.90575,1016.683324,1075.021337,1025.769754,1039.436694,1029.151392,974.712477,1098.065693,1038.545377,940.156542,1033.962814,1098.288692,1211.742819,1147.935618,1061.164548,1127.442856,1156.543476,1176.988304,1226.906752,1111.209317,1153.115123,1086.701644,1064.693015,1190.538827,1160.994895,1033.343956,1281.190378,1085.525405,1243.497356,1125.203301,1086.261365,965.589073,1065.175539,1006.913699,1088.301278,1167.899982,1115.268009,1185.537724,1172.175415,1255.43859,1388.665335,1286.244886,1191.401931,1192.320073,1061.631684,928.598382,931.233748,970.590244,1075.85433,972.184677,916.491005,989.834764,856.268292,1050.537927,1197.414867,1300.101333,1174.80479,1327.79999,1427.822015,1370.472244,1464.849315,1541.648331,1458.192041,1617.104754,1655.52797,1738.017622,1788.528194,1597.556633,1660.161292,1606.585773,1752.831523,1704.91883,1870.842334,1790.498962,1886.779633,2072.89621,2045.040462,2084.710598,2166.116391,2022.42619,1749.52545,1984.696728,1890.592103,1857.198027,1761.75777,1618.387919,1640.678282,1647.773119,1669.463716,1555.695645,1509.614088,1447.020837,1455.793435,1530.496182,1419.005377,1424.997706,1486.789767,1444.130609,1358.338025,1468.65891,1435.245033,1307.734612,1285.671953,1277.846608,1264.098146,1369.270446,1295.42112,1369.702087,1420.469795,1499.713,1608.791145,1639.626573,1566.731095,1602.047528,1510.697453,1575.411485,1645.052082,1657.743164,1669.182037,1713.973964,1722.452445,1812.885045,1830.718869,1810.520332,1789.227873,1745.986132,1610.685828,1842.791537,1876.564788,2004.01401,1988.330706,1878.70553,1913.704301,2106.622024,2207.607445,2406.235683,2492.013774,2549.091068,2572.469709,2394.70248,2300.800559,2378.892313,2418.214501,2349.458299,2384.01256,2391.649123,2262.970887,2608.690182,2656.659254,2648.054581,2431.460878,2267.917492,2264.067994,2488.107391,2105.963969,2585.853243,2705.880716,2860.593664,2857.025054,2908.922775,2668.395965,2565.796371,2638.925626,2909.586138,2825.812871,2796.971125,2757.74417,2501.304897,2333.158859,2082.846482,2042.227884,2109.280998,2052.778374,2093.694809,2114.49304],"105768^FG_PRICE(2/27/2026,1/29/2010,M,USD)":[341.519506,343.050445,320.572926,301.746223,298.25261,297.948661,290.441442,277.725338,284.373678,277.25048,278.966087,267.591086,277.023563,276.082897,289.860771,282.502793,286.829807,312.228768,303.5493,276.859709,263.176672,264.174949,256.81635,252.247903,254.870096,249.012088,250.011319,246.570764,239.496031,239.880214,247.914357,255.98738,233.308252,238.327602,252.045314,255.706692,256.706741,277.086458,269.395731,265.510393,244.554653,237.69598,267.092436,265.812978,259.590159,283.26488,290.451795,298.880336,302.3046,286.998888,297.727004,286.371373,301.371492,294.497503,309.554914,285.841231,297.80352,312.253166,318.71727,308.357829,318.964685,318.703969,332.537233,320.6427,298.977366,304.056324,310.441743,322.531647,297.974635,290.810841,277.811753,264.565725,298.868061,319.274584,332.524462,320.098052,327.263398,324.360698,328.254022,342.291488,349.844696,340.902042,344.699572,348.330349,361.496312,355.280677,350.634286,345.649498,349.671361,373.763967,383.1404,381.144356,364.117102,376.300437,410.149132,412.317057,408.519352,414.812493,384.960656,364.184356,358.257559,360.078058,359.237937,356.761073,356.44751,357.898757,354.758739,341.727348,332.524013,327.660126,317.910868,317.243223,348.282859,349.542299,361.327613,354.495627,357.63066,344.088221,373.382804,383.467046,341.312,349.131164,340.780833,339.670301,335.405526,318.751019,330.086789,390.802913,392.505035,414.97074,444.292537,429.746953,440.934222,427.650314,439.234001,470.031937,494.03792,494.33366,519.494207,514.983066,515.247402,512.568439,506.770196,502.440842,496.879531,478.662272,507.267384,501.720993,512.269697,484.576194,469.531178,490.16598,504.14856,513.139589,500.34521,481.550225,470.083689,463.586146,486.957668,468.959075,483.803026,472.543307,468.038696,466.133434,452.392549,448.00324,468.971438,474.370338,477.487238,458.882898,439.667705,423.660497,445.856057,396.824047,442.436202,480.842598,482.543375,474.663949,476.999978,469.400138,447.11045,456.513604,452.889122,430.404237,445.120131,433.798171,412.342438,388.618583,368.834722,349.114851,385.400298,369.877871,340.834081,338.583863],"941000^FG_PRICE(2/27/2026,1/29/2010,M,USD)":[1183.887057,972.118123,758.804307,674.187245,732.6102,597.306148,541.137346,552.353977,531.14823,452.233576,419.941502,401.227461,407.247962,410.13584,385.905043,417.407506,442.77554,478.819408,494.887291,506.098001,508.52487,468.640206,486.214338,514.515258,492.789552,460.02608,511.085153,481.441655,414.235364,445.570448,470.546714,509.254458,478.223933,476.746425,454.952727,459.202397,438.902707,472.086898,420.144386,447.736391,389.464322,359.446873,441.051633,456.266571,431.251177,521.632324,512.399458,547.008271,548.378898,545.427356,607.530211,575.413529,603.146391,617.409492,661.743253,672.452351,713.161577,698.198516,701.454475,681.237735,680.545073,679.202369,675.361782,584.087318,495.471395,492.311634,478.488269,468.728606,437.066087,405.313773,396.427829,366.421858,415.540015,448.276731,473.49492,434.909159,441.514499,422.171123,394.823424,415.701465,443.12817,408.508761,450.457898,448.634039,463.664544,472.939396,428.928323,442.46997,428.125125,499.790514,498.868898,489.720348,497.350926,534.396075,563.953864,548.001781,536.300337,573.973974,554.163622,543.742778,543.74144,501.5902,491.8877,504.446747,488.82793,484.861219,448.762867,444.310817,422.431731,410.062337,380.847878,383.558973,393.808686,408.729549,403.22435,390.788864,368.255461,354.074394,371.507445,373.164987,327.531028,335.86158,356.001927,366.401255,379.723814,341.232217,335.343743,355.859338,387.151619,404.478346,428.947809,402.206612,397.204298,395.691772,386.693222,399.553727,409.990228,423.344805,461.180161,464.905571,456.676771,452.91655,436.460196,429.252854,428.696905,416.102072,442.514406,449.920549,444.372975,425.376041,398.398549,383.928431,370.34264,403.360529,401.570064,409.243963,430.434222,411.657997,429.222138,408.231215,397.709023,409.565184,382.942483,386.339123,372.937235,362.356974,408.892598,408.519009,411.053045,393.422414,357.221856,363.464873,388.119245,337.270627,387.348586,447.461206,439.980855,448.640546,464.939311,436.428834,391.206445,418.830106,409.853305,368.981696,368.845247,363.301786,324.794175,333.832871,310.533191,306.643499,355.12829,336.234387,307.702156,311.230631],"955400^FG_PRICE(2/27/2026,1/29/2010,M,USD)":[157.129718,151.626766,142.512154,142.462231,144.070643,143.54595,142.047718,143.033533,144.988097,141.331832,136.226626,132.452155,133.929663,143.401633,145.812808,152.669952,146.462925,155.355236,159.10809,150.843178,148.83903,151.959456,145.43258,144.660539,147.009809,148.518629,152.073783,143.717458,125.160691,132.888395,137.131498,151.243896,147.69578,145.319742,158.460528,157.550063,153.879966,158.796039,147.120277,144.185549,126.789921,118.43241,135.706026,139.815333,131.059862,140.700264,143.252691,158.23062,156.676793,148.590191,174.525684,174.83075,185.841361,182.187126,187.218594,179.349459,180.286757,179.296679,197.895978,190.593298,194.023172,217.296718,214.50428,215.290468,190.831517,189.904521,205.935229,204.037155,193.415253,172.157251,166.93953,151.141838,171.436505,180.72912,181.977181,173.374531,158.313701,155.567575,156.412805,168.204266,161.776234,154.033486,157.06684,156.01178,148.729475,142.96709,135.119238,137.961482,132.946296,145.250883,149.495724,142.256721,142.912789,140.327674,135.088593,135.467723,139.441922,150.048214,144.684694,134.220461,133.85628,143.292893,146.786624,150.964753,146.633779,139.440583,137.035878,135.841832,147.618562,148.129388,136.11693,139.973625,144.109889,152.865613,156.960868,153.670747,139.071911,134.49112,134.785559,131.505936,116.318644,110.465343,120.357082,113.807721,117.344794,101.950595,107.615905,114.539152,112.678339,122.391762,131.396979,129.752211,136.758037,131.068026,134.667177,130.765395,130.797752,131.882495,143.072159,144.659101,147.113103,145.497149,155.229902,150.633692,143.41328,133.378007,131.286685,131.96059,139.42244,137.506734,121.120411,123.182784,119.667075,123.745972,142.076632,133.529143,133.855684,135.995407,123.633815,121.302576,119.62816,118.565622,113.024227,112.655166,105.103603,104.268605,114.889216,114.200781,111.131059,107.398488,100.485881,97.278367,104.54354,103.062088,113.539002,119.546519,113.026143,115.727208,110.390747,101.958486,99.041579,100.431417,99.417053,94.095225,95.914041,89.921365,83.693425,86.567552,80.708546,80.931268,94.340774,91.503822,89.093785,90.577811],"998100^FG_PRICE(2/27/2026,1/29/2010,M,USD)":[5187.183537,5154.531234,4958.570969,4902.326487,4918.316524,4935.461272,4950.305913,4684.886834,4602.592173,4511.349163,4259.921113,4271.860122,4191.492585,4083.90363,3906.013789,3951.667528,3680.849046,3808.429384,3519.007841,3404.202366,3305.629072,3277.778666,3191.003543,3095.281933,2981.019242,2962.032514,3098.974473,2892.517178,2845.128711,2984.862426,2996.705477,3331.896942,3047.575108,2996.37576,3236.938251,3296.250571,3139.01257,3316.3865,3086.194136,3115.738032,2808.903855,2810.947618,2970.156262,3061.823804,2890.240029,3123.679293,3240.967503,3526.714743,3508.30478,3554.298312,3592.548703,3590.837812,3895.196731,3738.588355,3744.919765,3835.837802,3785.839645,3900.414409,3921.969304,3817.724879,3634.128956,3542.212508,3510.713971,3419.557944,2886.529994,2973.384413,3068.201413,3038.640914,3045.83938,2941.773487,3074.920267,2838.136497,3544.141856,3816.474543,3958.788119,3844.904872,3907.831229,3709.365861,3666.82896,3941.871717,3999.340315,3626.315113,4046.907472,3818.446555,3794.062892,3802.547455,3598.651724,3641.254006,3539.109717,3873.854112,3798.383376,3904.85954,3861.544598,4172.212422,4493.562438,4257.676097,4321.388383,4410.460937,4149.054673,4126.332389,3978.148791,3789.629821,3842.797034,3918.449498,3729.073804,3686.656571,3583.726679,3588.771474,3510.882424,3431.942033,3170.320761,3236.574297,3169.575025,3306.412856,3254.435122,3372.440215,3369.723783,3228.759543,3397.712522,3410.176385,3054.137985,2957.532432,3253.594611,3244.151686,3434.661118,3141.853312,3288.774401,3745.316504,3962.264998,4015.632001,4255.217807,4023.306207,4015.784925,4019.5587,4109.690577,4145.442954,4098.135429,4151.647151,4328.368542,4425.439765,4254.963334,4263.937747,4207.960584,4087.86001,3985.511878,3857.930339,4132.574371,4200.094213,4266.949397,4122.325704,3864.289837,4132.786282,3993.888418,4190.903585,4443.255275,4324.390942,4265.425934,4264.911658,4207.391568,4098.401824,4033.107909,4097.43805,3980.818183,4036.706488,3750.273543,3531.384204,3966.354122,3963.336371,3987.044865,3807.647078,3328.831278,3431.176892,3736.915803,3383.319012,3930.201744,4396.022827,4201.55952,4269.116604,4384.936906,4181.007652,3988.39085,4201.396115,4211.721258,4022.826451,4093.523793,3965.414306,3674.25813,3727.442486,3455.924764,3312.688802,3683.639226,3506.426563,3364.820653,3340.843411],"952800^FG_PRICE(2/27/2026,1/29/2010,M,USD)":[7346.638602,7318.36696,6372.856849,6210.869547,6332.721957,6162.601037,5448.163446,5302.528241,5650.785958,5436.528501,5013.363479,4826.044236,4968.261646,4986.478564,4740.973502,4767.559027,4803.469546,5420.269568,5502.135438,5417.072227,5705.533841,5533.981468,5236.846915,5481.822074,5291.31543,5040.504677,4752.322847,4440.901212,3922.061199,3972.241705,4317.057787,4745.844741,4622.04805,4419.02792,4388.109185,4474.833529,4262.519486,4404.981524,3842.609175,3943.957445,3365.447208,3183.023328,3538.259256,3954.188343,3581.357939,4004.426646,4002.906977,4477.741302,4554.627446,4791.142737,5421.754639,5264.87368,5598.101105,5262.440384,5689.033023,5332.499051,5100.544551,5128.622021,5018.899865,4780.955275,4574.682038,4409.643765,4303.988817,4046.859627,3551.698106,3643.61896,3688.780394,3602.620214,3454.22071,3225.172656,3011.166344,2785.185587,3136.075918,3409.282958,3513.757771,3387.738348,3314.22894,3279.79541,3197.728312,3250.611764,3225.072023,3027.414144,3239.505086,3092.393361,3060.157891,2925.363914,2727.466099,2905.851357,2831.022976,3070.223762,3180.706676,3264.181492,3136.508076,3135.603937,3256.949993,3239.049903,3240.302669,3417.61349,3213.817222,3190.891099,3217.927818,3190.975106,3116.010889,3136.639335,2936.726121,2984.921774,2860.608503,2761.464855,2615.803815,2526.028003,2483.235,2393.945351,2477.273154,2540.257124,2511.41521,2454.80782,2342.448488,2500.379141,2482.863682,2507.319483,2322.668337,2361.547726,2429.403944,2496.996139,2545.073254,2359.099739,2478.326398,2717.241943,2605.589063,2661.669346,2651.526025,2564.464562,2610.515994,2450.792969,2448.237982,2534.75051,2405.007251,2459.420564,2493.835995,2451.440097,2588.793209,2564.20888,2544.421329,2599.716845,2570.528163,2427.646512,2576.344653,2519.848121,2488.461107,2375.859819,2247.773456,2282.183045,2077.329506,2154.812607,2106.223551,2049.796457,2019.682189,2165.740462,2004.840489,1951.231053,1895.213982,1835.503734,1813.633706,1747.285573,1689.011335,1560.125883,1756.735107,1857.18767,1839.990201,1765.452108,1711.268156,1710.700278,1818.449648,1609.308665,1780.915498,1977.543055,2071.283117,2132.569001,2248.6639,2204.352912,2162.732442,2085.597286,1998.354979,1802.346277,1998.233383,1965.265881,1737.073147,1881.595797,1698.744447,1717.859576,1950.08099,1980.007032,1848.262369,1939.640149],"982600^FG_PRICE(2/27/2026,1/29/2010,M,USD)":[1746.892977,1668.173616,1587.027137,1530.573272,1515.053002,1492.589842,1474.537327,1431.802191,1420.595036,1403.125013,1351.165786,1320.848145,1319.104517,1279.652109,1217.000111,1252.583347,1240.716431,1313.991142,1312.349487,1280.010352,1228.833917,1254.58618,1218.708985,1199.429059,1155.173595,1160.343807,1176.730678,1127.247202,1061.719073,1108.788077,1119.426241,1177.876439,1140.100935,1100.587949,1183.896446,1127.159919,1141.699441,1143.871757,1074.544026,1080.042511,978.612666,923.775992,1015.756554,1086.0684,1048.245353,1149.89456,1134.025988,1181.681708,1188.564845,1184.411146,1174.528103,1096.241218,1161.993003,1117.997868,1144.875557,1146.77935,1138.017324,1165.285052,1126.9926,1082.809988,1060.754143,1028.177019,1030.999103,979.424711,841.319409,887.804862,935.2301,909.394063,898.770957,887.104023,881.089338,836.555148,1000.193397,1144.864788,1190.519921,1133.473825,1119.448068,1092.277193,1050.375549,1113.305758,1134.400169,1083.241855,1159.759849,1139.135,1133.037469,1104.346511,1033.060678,1075.101161,1098.583363,1181.276944,1162.611769,1223.74373,1213.788534,1229.360364,1246.544868,1194.061142,1202.92012,1293.292905,1255.80707,1197.642571,1201.496241,1196.6409,1159.510906,1178.382515,1149.397019,1176.437607,1130.518483,1111.370427,1096.382766,1082.952719,1069.583443,1027.882748,1029.072032,1087.647963,1077.521197,1084.471073,1055.85929,1098.903173,1109.833991,1077.022219,1032.811331,1048.742077,1116.722641,1163.09855,1195.145318,1116.734933,1170.296701,1274.325571,1253.710856,1303.288909,1309.891556,1230.009318,1313.97125,1241.196992,1255.14494,1290.741665,1285.824138,1319.00939,1393.2173,1397.987883,1417.315536,1411.965418,1406.533896,1350.415464,1401.645929,1315.181644,1375.350471,1340.29936,1331.871651,1289.184087,1222.611021,1236.839824,1161.239109,1229.372701,1233.583223,1200.424723,1192.3884,1228.215843,1183.477503,1160.489391,1149.280559,1144.133316,1119.919448,1091.235046,1079.458669,1011.265737,1148.596785,1137.127195,1155.897488,1104.952257,1068.187413,1067.844686,1105.207244,987.334796,1084.637474,1177.955114,1178.039731,1217.115015,1249.183996,1169.481578,1204.583322,1159.315419,1137.762419,1061.235494,1119.767701,1078.906124,991.799897,1017.005899,908.158087,926.643893,1050.187645,1064.606418,1008.732741,1029.178786],"979200^FG_PRICE(3/17/2026,,,USD)":343.681183,"907600^FG_PRICE(3/17/2026,,,USD)":1892.851598,"905600^FG_PRICE(3/17/2026,,,USD)":1809.930661,"925000^FG_PRICE(3/17/2026,,,USD)":2761.509266,"915200^FG_PRICE(3/17/2026,,,USD)":1653.134804,"941000^FG_PRICE(3/17/2026,,,USD)":1030.663867,"998100^FG_PRICE(3/17/2026,,,USD)":4992.692666,"982600^FG_PRICE(3/17/2026,,,USD)":1657.334796,"105766^FG_PRICE(2/27/2026,1/29/2010,M,USD)":[688.02552,696.940742,559.684143,551.915915,531.132483,503.060339,472.851095,450.456228,403.054218,402.876372,388.223863,392.603876,366.286522,368.166116,373.461517,390.106167,392.221728,415.734,414.862287,392.719577,370.27609,379.873871,340.549378,388.367648,579.137488,661.774572,552.647419,577.771603,471.545174,459.807059,434.800905,392.016682,398.723313,401.256703,402.54807,386.724051,411.549407,390.455999,401.245671,382.872448,322.16499,316.256985,325.579754,325.25601,320.417864,357.26624,388.303701,411.484457,485.964706,514.075551,537.35029,525.426172,530.857357,460.908913,499.599083,473.228121,442.125076,459.873575,491.081241,488.499699,539.594895,547.584823,508.805102,517.041455,508.187368,542.385105,551.939502,509.219241,518.641352,515.462385,533.202108,494.47043,679.802147,700.062449,678.461974,646.156437,670.56627,645.968182,647.813706,589.431462,601.231186,584.895141,616.168591,560.085581,566.128172,540.09612,488.456884,493.620851,507.411584,543.248429,580.06678,563.419776,582.942908,579.109024,656.406574,642.772926,574.936158,577.585553,583.888301,578.04879,588.702327,596.473118,614.277377,602.708978,583.614782,597.981151,556.646417,568.848942,609.638715,547.990805,558.571655,525.582959,790.564633,728.64271,737.137465,724.315041,599.448202,635.503953,673.058879,595.332817,559.957747,531.3556,640.830437,570.664602,674.219937,695.326997,679.098268,769.800324,798.678779,823.825617,830.136381,853.255586,860.387309,904.503846,852.719448,878.598643,867.828895,932.95122,883.002897,812.872357,728.879855,747.742525,778.469553,726.997612,756.210121,716.278933,675.62226,620.020725,621.436995,565.982687,528.706571,563.350717,502.674481,577.27368,555.179356,567.359539,606.347166,622.816991,636.310285,588.1092,689.784785,713.20392,653.716895,600.960981,581.607029,580.06022,610.457263,618.814012,651.510783,567.798079,440.397411,489.59877,546.215903,503.558554,556.223432,594.829397,635.078403,663.893645,602.891861,655.930866,675.061253,678.709728,859.878861,806.896361,813.859058,819.567649,797.914593,784.975288,745.23142,789.555838,941.976606,868.565908,855.275014,843.007332],"961600^FG_PRICE(2/27/2026,1/29/2010,M,USD)":[983.216048,974.137434,907.274707,841.891356,828.693985,792.135709,780.612363,815.590645,809.643634,761.415244,746.018285,709.815114,664.428742,614.032456,540.749428,546.466661,558.766693,611.939561,634.275142,622.753899,650.946316,642.221337,623.832113,624.037615,620.43644,583.893537,605.359857,560.873053,511.537227,439.658711,497.534575,555.787441,514.549972,450.656459,469.191137,413.407731,425.342671,444.852242,417.557121,389.039477,327.857447,282.61554,329.083135,381.592356,387.022497,444.008043,431.044206,532.54584,504.204699,572.183677,590.428825,556.873044,630.37642,605.020186,645.247614,611.166954,607.859326,635.285177,561.342981,513.256388,532.05931,546.217551,554.844991,512.381052,399.773241,476.887558,534.084703,513.199934,482.649152,471.874582,436.205938,399.50591,499.002438,591.962033,628.807728,612.285011,640.439343,604.253316,598.964382,661.900451,701.850549,658.773245,689.814943,680.677783,694.885721,721.052663,684.67169,683.553901,635.340535,705.792069,718.618883,714.614587,648.371816,663.312162,744.279081,735.326222,784.664903,870.981804,800.805352,773.400365,781.829422,757.023975,790.351674,740.840402,698.591935,690.429611,690.364336,619.330527,610.8457,580.995815,525.988089,487.145908,526.528311,509.314167,521.268527,512.079993,501.151064,517.99822,563.922312,612.77138,521.706744,500.005526,538.067169,544.553326,610.827996,617.773298,654.305668,677.337321,702.401053,735.879221,791.982778,717.041458,724.035373,711.692972,739.237196,812.399038,827.435485,859.001716,855.761993,841.946593,898.371426,912.458677,912.178435,919.071454,937.707208,837.196652,888.489914,931.170029,921.67623,859.868931,824.402051,811.634703,753.906588,829.428753,804.774439,799.961497,843.543226,876.245938,904.124531,833.368105,790.163962,809.12125,745.496819,718.584867,746.992418,646.194281,779.19106,804.501814,822.500905,787.988179,684.563552,747.286076,827.293452,728.790369,930.204787,1072.436833,1117.115082,1155.809412,1200.638178,1086.642834,1037.490727,1031.206945,1016.390485,921.09382,1018.773432,979.64114,835.757482,868.302904,726.659544,795.779926,934.803514,940.682738,847.269123,892.320598],"105767^FG_PRICE(2/27/2026,1/29/2010,M,USD)":[593.927959,600.772677,631.894198,638.662199,631.453861,607.780092,621.621313,620.701751,627.733368,666.025644,610.300516,598.528922,565.631477,672.146234,679.424522,706.853846,768.568586,809.015939,800.212847,728.295884,702.09509,686.14684,740.85268,809.985953,818.663274,793.028686,809.500523,777.74095,729.176576,796.039651,823.529933,835.001912,824.473804,829.848843,864.015985,814.349611,798.710976,806.475079,783.598305,821.003427,816.226913,814.527837,820.326005,780.408077,756.751215,837.929039,869.164166,838.625487,821.582136,778.812661,775.232453,766.808694,789.943137,729.640115,706.346121,654.784189,668.620314,698.652833,708.363574,714.520944,764.18111,753.342009,774.729802,734.231652,639.675296,588.943784,677.095654,661.022402,633.945362,598.33072,579.177942,518.114857,734.104036,842.216596,866.25188,809.636036,833.213088,811.196563,835.236385,867.627725,856.308596,817.058872,851.404696,846.414471,841.175239,881.461786,811.758473,805.514626,717.944351,741.710072,753.526843,747.483179,728.370379,787.753709,803.152727,845.984518,913.185982,941.809203,914.314532,842.331082,846.40648,846.463042,853.139522,857.209928,856.664543,836.232467,822.452664,797.841211,767.804544,750.124907,749.728999,712.541565,814.046427,814.206596,798.515819,787.129836,744.146921,681.771904,713.704148,724.732985,704.230643,663.671012,652.864388,621.456341,626.358235,540.923318,623.687021,681.964286,714.953998,771.360598,754.667261,842.366656,834.009598,816.381685,826.017435,830.488518,824.528034,823.134225,849.292181,861.243412,796.855979,807.062155,806.534907,805.212399,764.709274,693.784633,665.461141,671.418849,764.998901,700.567954,728.372973,860.104889,923.216542,969.646185,1021.628268,1004.057527,998.497867,906.979251,887.074382,873.116154,903.489439,880.58376,836.675705,867.612924,821.313126,786.692642,893.589265,901.372869,887.729003,899.770085,866.188176,838.902618,889.782153,821.706262,912.696678,990.971909,928.095638,917.770116,914.486758,871.352099,794.819587,749.762366,832.603414,804.388091,864.331387,841.748752,738.599908,759.284163,721.027919,655.219735,740.036274,697.961141,623.782813,647.465201],"915800^FG_PRICE(2/27/2026,1/29/2010,M,USD)":[1436.554472,1274.05227,1146.833305,1085.559856,1142.788334,1040.407377,953.096518,962.652423,919.647453,845.816055,751.68636,733.791484,831.331616,869.451501,842.296849,808.910391,846.8677,816.404995,805.723646,780.546613,821.279563,736.304686,699.227413,708.835678,665.055324,630.676885,638.76984,606.572638,536.015468,545.064054,567.75034,596.182534,595.216927,591.964346,551.4834,576.274628,560.68587,567.099518,503.338814,533.406443,436.456354,459.986077,547.923085,556.941517,547.934784,646.515619,623.927732,691.965268,709.004392,727.528813,742.212384,705.142469,689.954883,685.571931,717.034828,690.202638,710.850283,694.726552,716.517857,665.425815,669.536307,640.096076,600.918791,544.849906,495.202422,488.832807,480.252173,490.698327,426.91294799999997,392.980078,403.142397,353.331446,409.46367,417.353088,437.916025,408.587214,402.416933,372.191523,358.039009,368.127565,362.458622,347.891091,377.246037,362.856683,354.757466,338.668008,332.941969,337.650091,340.17087,385.664382,384.820865,382.958499,369.880117,380.08588,380.70738,395.979185,393.863711,406.140522,377.464074,373.051441,385.860038,362.841991,375.711574,372.180322,367.659007,356.227161,347.811986,340.812018,334.95156,320.007019,304.898766,308.848159,316.134388,311.636874,303.982563,300.43197,284.638863,275.565983,270.822018,286.013654,263.701815,253.337985,265.522548,267.599559,276.918191,262.299386,270.399545,295.73007,322.924816,336.207539,336.829098,322.271652,324.696961,313.221732,310.031523,316.924621,312.489524,304.863157,327.928572,318.59128,322.579567,308.298536,296.614784,293.131115,285.166385,280.381953,289.933986,285.841299,290.261168,277.942005,270.765153,273.647094,275.646689,282.148033,282.372697,269.552417,273.710446,272.634447,271.983118,269.552855,251.470812,267.841916,249.835832,245.157635,248.368392,249.789479,263.004368,274.468269,280.7371,261.313783,239.74881,232.822813,257.143401,240.681929,269.107864,298.355437,302.295245,317.720139,319.138949,299.272057,294.242491,322.55193,312.55279,277.908411,273.598381,266.310219,240.475438,245.974752,230.210438,232.349113,260.501708,254.036464,237.968065,247.031258],"937200^FG_PRICE(2/27/2026,1/29/2010,M,USD)":[387.74729,395.958993,391.564767,377.765098,345.032775,344.188703,328.861403,327.393604,339.242013,329.072453,301.40083,292.962039,302.440717,268.036827,255.804448,254.890081,269.233916,294.834365,290.263763,286.04406,258.956332,280.698088,265.381828,265.072554,252.06484,242.796788,230.835058,216.659647,203.378194,217.400346,242.892958,252.417842,235.421881,222.486096,232.587404,226.767253,216.442614,212.423012,187.792028,186.18199,171.76926,154.678037,179.151633,175.857825,164.155229,196.915345,195.634267,204.678114,227.577994,239.443117,257.945044,235.896685,260.003478,256.482261,276.960731,261.51703,256.980585,260.488502,253.09442,251.511857,232.682658,231.179047,239.967191,231.704654,210.85601,212.59177,214.942331,202.425904,186.177725,181.087301,168.85182,155.609567,187.16054,201.680546,211.041161,202.01742,190.917596,178.169472,173.104878,177.044068,179.797358,172.451929,182.962514,172.710342,173.910922,164.342587,156.235693,164.464689,174.444818,189.978172,197.54708,201.372616,201.547742,208.978771,202.406934,198.508403,202.631591,217.913284,212.400342,202.959876,206.268193,205.392507,193.593751,195.306341,194.307872,197.58933,193.838215,187.672285,182.122782,182.791616,181.879159,174.076698,171.952318,181.711805,186.131911,176.491148,169.647276,191.926954,187.429519,188.381919,181.161858,183.362554,198.397885,198.049897,192.44668,185.511594,197.5832,201.110738,192.0905,188.913816,188.58558,177.179218,188.231531,165.729091,172.423874,177.603039,165.44089,169.381594,174.273507,169.3406,175.637697,187.085044,194.585056,193.173129,209.680139,175.878696,170.783621,172.036313,164.539962,153.484238,146.969373,141.498829,131.837184,134.547877,135.080062,136.968216,133.016464,128.424515,122.91759,116.153478,118.614562,119.472917,113.547664,114.53525,122.044054,113.690042,125.448079,128.046997,124.453592,117.4112,118.3789,110.666829,109.111464,96.795748,105.770108,113.92193,122.864262,118.683675,126.650276,114.367016,116.068336,108.823192,106.292703,93.574542,101.906648,99.916942,94.203471,111.379701,104.181774,113.054771,140.463215,130.048989,121.552139,126.51944],"934400^FG_PRICE(2/27/2026,1/29/2010,M,USD)":[12067.865734,11757.356885,10658.771952,10725.39128,10473.924139,10472.009913,10399.228821,10171.234067,9705.685847,9213.741169,8544.491551,8548.200881,8606.767275,8052.439496,8241.072355,8289.924933,8627.210752,9181.288999,7916.242116,7504.09005,7486.275697,8028.647376,7932.366065,7552.583922,8122.322392,7765.92813,8601.661856,8175.011205,8176.43303,8355.606658,8876.780258,9766.210939,9507.157546,9231.978169,10215.447067,10172.071586,10094.880272,10865.296159,10467.628621,9684.181005,7808.115968,8897.338926,10013.875011,10427.628028,10827.437682,10728.335822,10531.245061,11097.371706,11155.365658,11476.264348,11361.948816,11309.128963,11975.938361,11828.852109,12641.420836,12771.616728,13149.698271,13675.956324,13363.850454,12964.114434,12963.631649,12381.495142,12139.758105,11556.558583,10422.877346,10550.663931,11180.068359,10385.645958,10473.986394,9493.890323,10426.074306,9729.331265,11146.110077,11312.230028,11840.022909,11388.157725,11590.135618,11075.068076,11199.072769,12257.916659,12680.167942,11862.777509,12850.949636,12719.594879,12609.494605,11912.591995,11060.971163,11058.936825,10333.232206,11631.555076,11714.866163,12029.877332,11837.781937,12489.503485,12506.835939,12135.536077,12509.138621,12932.072993,12357.200272,12033.461884,11672.961221,11635.057315,11716.703617,11562.204626,11148.958397,11118.145058,10850.625939,10539.942798,10263.621298,10068.007522,9346.116835,9987.341998,10184.897035,10304.873202,9984.394119,9915.568977,9281.039123,9236.127122,9407.989544,9339.525434,8547.546934,8567.998367,9446.618755,9375.327845,9706.252916,8946.157687,9182.441786,10574.32691,10753.545452,11099.963288,11215.592917,10292.686206,10253.753285,10311.065677,9770.615987,10194.046351,10150.357776,9510.392733,10302.975906,10431.913562,9829.916835,9795.547432,9432.977426,9210.432185,9450.809576,9040.140912,9576.805918,9566.404288,9484.698295,9299.537708,8814.479005,8956.922488,8599.672961,9114.787795,9357.528913,9137.543577,9311.912613,9375.635375,8859.541933,8784.607915,8537.299509,8418.077496,7829.511964,7796.408357,7532.389847,7231.281343,8090.769492,8045.323727,8457.692394,7792.895905,7119.433914,6997.747658,7571.506836,6735.561828,8094.561479,8650.388025,8478.962958,8833.588396,8850.901133,8654.240528,8575.232308,8872.049407,8724.049457,8675.48994,8537.935033,8364.47892,7364.077425,7309.984825,6908.717496,6721.032654,7229.885351,7442.688299,7071.283185,6809.73577],"903600^FG_PRICE(2/27/2026,1/29/2010,M,USD)":[1146.443257,1069.128923,1002.592998,968.806508,1007.837328,1018.406037,1028.167989,996.381028,995.488459,963.524598,929.028998,870.174265,905.575388,949.728335,903.716273,982.239676,953.881412,1025.499788,982.891119,946.973152,931.440637,914.393512,887.799092,922.556821,902.318346,912.600285,927.135946,839.263026,768.220109,809.929848,839.912437,884.197029,850.216609,809.987757,855.238895,853.544345,867.655249,933.480138,843.260955,861.535614,771.941938,733.45512,841.198757,854.93783,802.351718,913.19741,927.785322,985.681853,891.338583,852.232253,934.047747,889.460644,956.018459,919.963111,959.155128,951.480428,964.188719,977.3137,952.178599,907.481791,907.884854,888.495753,888.122411,838.482324,725.426273,725.274674,781.102269,744.527354,712.585863,666.95962,638.741356,554.052406,744.376607,841.104971,840.347178,829.267974,825.997952,812.046027,797.145859,839.872458,834.646938,794.25442,793.989685,784.78132,785.434216,766.553009,717.402082,742.728835,743.418348,804.618297,819.758828,841.53492,823.243516,814.466188,808.658118,789.489384,840.333252,876.982291,851.814637,814.401438,815.86465,804.480432,817.287763,825.505256,790.360102,769.552742,806.876511,812.74193,796.382579,772.700093,741.082801,724.088332,727.0596,743.012307,727.870365,753.220392,696.373233,697.151084,719.756609,699.941705,623.985286,635.106709,694.314576,674.891797,674.926796,637.822242,669.897914,763.123583,764.744251,803.142638,831.810232,822.378044,848.061204,793.621648,807.97168,828.458633,890.742305,846.106618,960.437114,957.777414,931.13254,934.943601,931.353319,914.411764,883.718242,826.54601,873.936659,890.814169,938.988611,889.496341,834.073274,828.335135,805.568049,862.323103,988.389656,944.6691,954.274011,924.674624,876.465274,852.563807,849.969633,828.135161,811.037841,817.788309,761.224585,712.696644,825.192851,809.508762,835.614457,819.580779,753.142115,765.892894,827.614786,707.371228,833.377183,880.432939,900.218069,912.448226,965.366776,912.720099,897.856202,864.235205,884.412688,800.459376,834.795286,811.980746,718.097869,746.975048,665.826957,694.872146,823.002629,827.749882,768.485822,747.812041],"939200^FG_PRICE(2/27/2026,1/29/2010,M,USD)":[5554.951783,5116.405327,4800.270337,4779.482756,4813.887037,4655.916471,4580.542573,4283.618396,4344.744747,4276.310685,4111.751654,3907.795845,3937.282111,3992.270934,3930.999516,3948.623256,3924.148016,4083.30304,4138.803922,4118.773991,3893.266674,3924.897956,3875.345684,4054.843885,3983.71854,3868.832709,3698.256056,3547.384776,3268.949661,3423.352191,3523.023933,3611.476657,3505.944397,3371.430574,3311.112488,3299.156717,3204.629219,3333.579207,3138.734398,3134.666394,2859.04043,2776.814874,3125.561457,3208.415288,3035.659888,3300.500218,3249.158127,3562.911355,3613.568517,3655.81489,3851.460404,3783.834262,3880.574049,4015.991104,3934.950264,3819.114497,3868.390865,3910.001712,3826.704323,3885.926655,3872.580185,3816.204087,3854.967399,3706.053208,3295.14767,3349.159679,3340.657294,3104.965434,3154.95447,3159.505404,2983.074805,2830.299912,3078.95836,3390.229915,3437.17944,3371.298393,3352.8089,3197.798738,3099.239352,3132.012227,3127.872434,3018.987508,3144.551959,3101.736444,3112.384762,3114.576033,2935.719187,3150.566088,3139.009813,3429.642449,3351.615959,3345.258861,3332.167746,3422.083604,3458.471322,3411.64556,3537.1435,3592.391584,3435.118596,3415.100908,3316.513425,3170.714758,3130.944483,3133.470736,3071.499605,3042.547756,2955.360706,2924.745558,2957.69245,2925.920461,2821.098071,2797.240474,2866.414974,2829.038881,2805.549367,2795.777526,2625.711818,2695.673419,2723.562338,2602.760014,2505.647277,2577.177148,2808.288204,2802.261162,2831.437299,2572.348941,2777.952522,2949.997427,2936.372865,2990.018925,2953.090838,2852.824891,2827.934465,2666.899653,2606.135691,2646.675638,2639.123998,2674.156842,2710.058657,2770.859491,2755.027786,2620.070164,2520.374775,2587.44381,2641.19298,2656.176669,2762.872468,2743.112174,2704.234745,2704.776433,2511.694436,2567.637914,2552.339627,2510.695948,2662.859402,2450.873441,2353.055942,2292.669435,2211.545002,2102.68955,2054.036841,2093.049319,2065.341605,2081.250665,2132.249334,2030.096371,2229.852019,2303.533154,2295.002363,2185.617521,2091.151233,2076.277552,2173.709907,2179.260257,2235.123859,2433.554638,2351.165293,2318.309015,2357.327238,2348.937611,2611.904567,2498.830615,2495.833704,2321.039731,2273.638452,2228.12293,2146.939722,2197.793945,2122.984337,2168.482455,2358.111367,2362.76283,2267.756551,2243.410055],"961600^FG_PRICE(3/17/2026,,,USD)":931.258273,"915800^FG_PRICE(3/17/2026,,,USD)":1331.492811,"934400^FG_PRICE(3/17/2026,,,USD)":11372.735701,"939200^FG_PRICE(3/17/2026,,,USD)":5025.649845,"MS133715^FG_PRICE(3/17/2026,,,USD)":751.701667,"935600^FG_PRICE(3/17/2026,,,USD)":934.753729,"938000^FG_PRICE(3/17/2026,,,USD)":535.279052,"984000^FG_PRICE(3/17/2026,,,USD)":6395.434411,"934800^FG_PRICE(2/27/2026,1/29/2010,M,USD)":[1729.968956,1765.040605,1480.072338,1439.620062,1357.897358,1249.765442,1262.930024,1207.548865,1180.563584,1138.965557,1123.739785,1022.243736,965.289871,951.684717,866.411871,861.928964,833.367875,886.314676,875.898856,864.210554,833.638136,812.588723,840.0546,798.3055,822.059452,816.64976,794.525017,746.925564,689.128781,679.290564,731.057634,693.680529,684.040255,628.839526,617.335895,561.797878,587.272762,589.319361,546.122797,543.774471,460.112116,400.59802,473.964431,477.040018,475.740687,492.029139,582.79714,664.344001,663.249539,900.429382,823.994428,850.408224,934.393849,912.276494,942.11672,860.255415,852.705653,871.818746,757.004948,746.754284,769.958707,776.043107,743.912742,669.54078,528.438566,534.456132,595.646027,610.834299,586.953824,586.403941,548.781786,514.583721,700.555959,753.674697,843.756949,769.386121,759.6535,690.591297,684.523086,719.998534,718.735293,735.623719,778.636682,768.990607,759.199673,766.073359,725.385973,726.385106,667.569504,685.255766,681.844163,671.270069,654.808571,654.340859,778.347988,784.933342,789.040238,854.558069,792.869029,756.72755,777.456834,740.474477,781.523992,726.684247,675.873712,655.965713,602.671779,578.945178,587.83813,604.586332,579.311334,538.314551,564.559988,530.23367,531.789947,517.51898,478.521811,495.197546,530.798343,513.783407,432.329321,447.443072,438.003772,433.060518,404.417352,393.138084,399.477947,426.515322,406.566876,421.274478,452.76783,375.155476,349.056196,306.914289,329.040764,366.865352,366.779378,377.368696,383.767858,384.430707,432.931394,466.081227,424.558461,426.476116,420.071163,446.778489,467.168219,471.560108,501.94083,498.587096,476.959948,507.766775,524.136025,527.157063,521.394448,479.550736,534.826271,570.799633,513.642089,529.991888,551.03137,521.45112,480.716733,473.098152,475.925656,411.063425,534.301179,531.374453,562.956989,528.93208,432.884561,482.3313,500.322833,443.377931,614.35995,739.292911,797.778997,821.718685,891.534102,797.07968,770.395653,739.741543,663.168875,614.227856,767.981467,731.917501,628.747587,653.500576,576.16219,642.843687,831.941553,836.361023,710.086783,747.96308],"MS133715^FG_PRICE(2/27/2026,1/29/2010,M,USD)":[808.833689,829.830398,787.046925,772.141471,796.179438,802.215419,817.903832,820.977663,774.885108,755.028607,750.97157,734.719425,753.35253,762.787514,766.797054,756.532525,763.003029,767.948295,730.762059,722.862713,705.810967,658.194,690.313605,710.636471,750.071836,731.164376,769.070272,730.989246,690.657401,734.431987,739.799085,800.263229,734.004863,739.817383,736.931095,752.072004,778.352394,807.794912,791.912393,888.174173,918.296683,934.858238,980.810956,962.966373,907.105755,965.917854,1023.491327,1019.337012,971.325797,947.738683,878.480561,854.312207,892.103298,856.529069,834.703153,803.77952,798.302736,794.406882,806.636665,781.015343,760.974477,793.481811,785.089294,775.372308,746.27357,766.833643,764.02047,737.188197,713.594728,713.799125,698.538891,668.599013,763.439736,833.357217,837.710075,803.026823,804.198576,819.573503,813.508135,829.700728,821.373205,813.506138,859.356739,816.368356,845.115232,909.892534,877.382996,885.980826,868.88415,809.207991,813.554081,800.587352,717.160689,720.885662,745.543662,692.730314,680.340405,749.299629,707.996626,617.029313,662.983358,676.549307,715.633356,766.22756,726.32597,788.630733,804.834373,822.227046,846.276777,837.108761,827.063433,773.995027,804.47418,821.741313,865.412764,832.103555,768.431888,741.660775,797.153186,810.251908,768.247592,727.847657,808.822818,776.556682,901.77249,900.834756,908.310362,926.163419,964.869458,939.962915,996.793283,972.645088,1032.436205,995.223018,1046.70209,1128.254299,1133.969679,1148.941045,1109.793468,1097.21225,976.226988,1249.155232,1123.37087,1035.042397,1063.06348,1001.605862,936.725194,941.717344,891.144459,876.645741,880.210612,888.780044,844.706382,839.453541,796.813449,786.367955,774.357012,790.917171,755.873629,762.134625,777.159332,782.089321,784.454082,772.389571,761.620719,786.949433,802.266288,805.341274,798.066725,774.28558,798.130775,782.25436,779.763147,766.471694,759.233285,763.085764,761.807516,762.625727,776.490981,751.121564,710.997683,773.383174,764.868211,718.502735,690.986248,678.620117,640.665661,626.594,615.169168,594.588872,669.897115,643.148639,601.97807,582.215019],"848400^FG_PRICE(2/27/2026,1/29/2010,M,USD)":[8703.401841,8137.168392,7434.370511,7241.474352,7081.521471,7155.017936,6526.643687,6335.152728,6364.833975,6232.263258,6054.065323,5376.309838,5303.746669,5147.068249,4968.296799,5144.215906,5335.416014,5626.423077,5563.436116,5883.662012,5856.808221,6605.637858,6796.778932,7076.719795,6716.167845,6919.538583,7051.776421,6457.892449,5628.000584,6034.579476,6447.974411,6759.182502,6478.289685,6167.858543,6359.751755,6216.386586,6035.718836,6057.035586,5176.686484,5591.039727,5301.740262,4660.221011,4681.642804,4956.110989,4960.408635,5500.691795,5255.555435,5915.670978,5426.705762,5174.850031,5461.788319,4837.192936,5182.340742,5195.9728,5538.078925,5256.222145,5150.24912,5141.820313,4870.628068,4754.10622,4386.687013,4375.998425,4569.97477,4297.931857,3598.668589,3520.589731,3484.225705,3473.132573,3385.857459,3391.893629,3191.066996,3062.285548,4336.665545,4822.844599,4758.12665,4546.752759,4672.658825,4516.049442,4402.432377,4436.087959,4623.277164,4495.860421,4864.794254,4632.662119,4621.686865,4834.228319,4404.03218,4267.894416,4512.894325,5464.591214,5378.706435,5568.572163,5134.423913,4719.817128,5484.375247,5370.597844,5333.258052,5751.388655,5333.58106,5339.45551,5385.698181,5835.607263,6052.604319,6004.827065,5770.653078,5469.145012,5464.217228,5435.586386,4958.152148,4800.279524,4696.828796,4675.122008,5377.411328,5129.745714,5306.45442,5246.764816,5268.513117,5212.827331,5672.35816,5697.365213,5124.867934,5083.752065,5262.186001,5545.153388,5724.980836,5349.303096,5555.071932,5952.738626,6118.683533,6175.650039,6170.101227,6133.204034,6316.721569,5885.599296,6262.813782,6786.867381,7127.069698,7163.362134,7475.186905,7122.231195,7036.339459,6827.095386,6637.566256,6624.219667,6277.743477,6522.282135,6976.540854,6931.454249,6779.722828,6522.65474,6319.377091,6769.293062,6656.800943,6907.070536,7364.401955,7538.039593,7272.458938,7509.279728,7118.529682,6839.052153,6732.956014,6755.451274,6325.519888,6475.938682,6344.129766,5626.482931,6404.41329,6463.757651,6192.582345,6016.095615,5602.123967,5719.919051,5846.227269,5138.676886,6078.866434,6359.758581,6422.769294,6365.102369,6590.733585,6505.490275,6338.614241,6289.310743,6473.418479,6124.036436,6020.448985,5568.505516,5024.49136,5291.600798,5009.595429,5076.429886,5528.081243,5534.482364,5021.778649,4817.813089],"935600^FG_PRICE(2/27/2026,1/29/2010,M,USD)":[1013.606563,1000.494614,1054.79928,1060.038674,1051.728741,1008.167043,1003.264354,1027.935601,1084.132956,1050.750881,1039.620092,992.011586,906.968515,986.855843,1024.1269,1054.284361,1059.526017,1148.311142,1124.476673,1114.571073,1072.988462,1004.026046,998.661834,976.100554,968.392798,943.55549799999994,921.621509,852.7177,800.359398,825.522618,811.512841,828.708951,805.517122,770.680992,749.989686,720.350615,712.247774,747.16435,770.892044,815.544901,776.08951,757.251129,808.206848,777.520094,712.202377,764.35184,813.475853,827.617731,798.7329,832.94211,844.6578,814.748853,840.740402,848.264601,843.914184,761.001107,755.386128,756.224718,701.682992,708.534996,693.154923,659.315769,675.185858,612.825166,564.590458,559.286941,555.980334,537.603848,488.254855,457.382913,470.822158,405.414623,543.634847,586.774283,591.563167,582.738114,586.189641,563.15824,546.354425,564.160108,596.905835,599.854804,599.096865,595.767196,546.00173,546.560553,557.631682,558.653274,506.771819,545.503768,600.492122,595.639069,560.695158,567.784852,589.705018,566.417755,588.5306,631.879079,611.110765,582.667297,587.201891,547.406312,568.653759,573.510366,534.14585,539.951391,530.97458,521.299174,492.881639,465.994647,446.631269,446.988397,483.347675,486.30566,491.023678,486.000221,460.949968,456.241394,448.345779,446.222857,395.725673,427.707005,459.559248,448.642545,471.351592,464.897749,463.095139,508.162152,500.780083,501.109789,487.864398,522.059303,545.413903,535.646692,496.393214,527.977456,519.723293,500.63433,508.241328,496.119743,492.609773,474.892075,434.37398,439.259815,404.320491,391.195044,407.308747,394.409944,408.333369,369.806856,339.192727,380.274887,392.31919,421.42692,435.765444,418.286304,418.092662,451.478345,430.033761,430.23132,412.22315,428.831944,374.346408,370.655283,373.161298,348.941714,395.997148,415.68879,439.384635,419.325642,346.993077,369.148473,439.412145,405.110379,433.691478,495.52402,508.259681,501.477621,524.522839,530.299555,477.392013,486.236383,559.415969,520.143923,556.634909,548.519556,472.212258,479.648058,476.79939,457.385201,499.760105,490.844449,449.452184,443.606243],"957800^FG_PRICE(2/27/2026,1/29/2010,M,USD)":[3436.979018,3164.291919,2870.21715,2730.312751,2720.444547,2856.615349,2805.936193,2724.977619,2847.019351,2731.091695,2606.903505,2665.715015,2405.732092,2404.771993,2226.145565,2343.438428,2311.520335,2374.857603,2381.295652,2336.090411,2341.031127,2401.121268,2230.685551,2257.819922,2215.093071,2309.797455,2450.171064,2345.496051,2269.110661,2396.658827,2285.860292,2350.597627,2165.159422,2053.842124,2269.854272,2262.536056,2376.891852,2384.615438,2458.979374,2500.556362,2358.550152,2123.212516,2627.642283,2672.097569,2520.073632,2859.70953,2795.516135,3028.413947,2865.213149,2756.227406,2757.514592,2614.902451,2863.684476,2796.537271,2696.503599,2621.094967,2670.16838,2727.754518,2662.945741,2572.63048,2419.320235,2341.908238,2341.521787,2216.681216,1838.973372,1988.217566,2168.286477,2019.274047,1843.091694,1870.622197,1796.440593,1628.009486,2026.590466,2292.487084,2452.267283,2294.99551,2343.528704,2365.983013,2284.310015,2380.282397,2459.50412,2342.277719,2491.447838,2446.667337,2493.790161,2445.069731,2297.224093,2448.854435,2593.251513,2822.042249,2651.511181,2684.393554,2661.556266,2622.606879,2687.70518,2650.221196,2694.057098,2753.93584,2599.095847,2523.63259,2579.676964,2562.564776,2468.733822,2416.351612,2157.924427,2179.147261,2093.833811,2116.351838,2166.880798,2232.570113,2094.324104,2025.41104,2035.642676,2058.307774,1972.777983,1935.947762,1945.139316,1984.67098,2067.941491,1942.593829,1838.07785,1812.734237,1915.138886,2038.734429,2072.551546,1936.323094,2051.684131,2328.155515,2400.024488,2497.855721,2613.807793,2361.909552,2492.849046,2342.575347,2314.45908,2479.142301,2788.030802,3095.204936,3287.108161,3234.226225,3361.170925,3369.194058,3269.047381,3152.308197,3114.906181,2896.427933,3095.464006,3057.572603,3139.127523,2932.961073,2870.820008,2921.910611,2700.248587,2951.016462,3042.460709,2952.052072,3006.355066,3133.632524,2938.732563,2910.725224,2892.424416,2925.477932,2862.025474,2678.23398,2582.292408,2386.716939,2873.389997,2965.653363,3087.605237,2673.69255,2584.210017,2647.36386,2779.243965,2364.637243,2787.566706,3002.219807,3022.753869,3142.779414,3343.442599,3159.740932,3132.876999,2910.283887,2964.969223,2523.550079,2756.954715,2656.354505,2300.374118,2423.578276,2057.116819,2170.607747,2605.103579,2578.76772,2427.266809,2557.199167],"938000^FG_PRICE(2/27/2026,1/29/2010,M,USD)":[577.441387,561.749478,547.711404,523.238856,517.388838,520.501852,512.90827,486.966387,482.392578,472.042229,443.575521,426.683618,416.465469,392.906335,365.41783,364.271429,387.084953,395.398652,396.216216,377.699606,365.611777,385.286714,371.354096,388.105809,362.409166,342.514993,343.031995,332.689832,302.696812,306.465499,319.667557,332.601543,314.066467,283.311236,306.470124,297.119189,295.182248,293.427903,260.491487,260.56242,230.807865,207.348545,221.895797,232.703687,227.894386,266.739775,260.699983,282.837652,291.49359,306.321541,315.571401,294.045095,315.81834,301.592717,311.784892,307.748647,306.581968,316.135641,299.660173,299.108468,285.630667,270.226832,282.481927,272.490362,215.007347,230.937062,245.006667,236.509835,228.902855,212.966691,202.598018,199.061828,256.958208,275.425231,282.530637,275.021367,273.799807,261.810109,255.38905,259.005933,263.443438,240.568876,266.240496,262.012075,256.769782,248.263918,229.577736,237.754257,236.300844,260.743936,255.510997,282.294873,274.359083,276.923419,317.502775,301.628952,300.744099,319.638174,286.995268,291.461738,290.206908,294.320211,284.242041,279.129154,260.056175,257.427706,247.387672,242.936606,222.272957,222.977489,229.308863,202.908093,210.953804,207.422133,213.913698,212.38134,203.677425,225.689275,239.393265,233.558532,216.651704,228.548533,264.393194,273.840282,283.257329,271.01315,280.141291,295.883616,284.132756,292.659357,293.091984,281.712255,285.810237,263.724822,263.687839,287.023885,287.117713,304.896064,310.227911,317.372163,335.378856,338.579445,346.087596,341.160727,320.617889,299.283297,297.722317,295.780328,301.481655,269.518135,252.068767,249.905554,226.534581,256.198603,256.405727,229.847134,242.527339,277.463126,254.743708,245.900428,241.236059,233.586774,229.338803,206.722239,218.626122,192.486218,233.632483,255.436016,262.018672,249.492169,234.566227,245.724421,265.66391,234.130679,264.913014,310.570459,342.266944,354.73934,388.056992,359.438513,360.938783,351.100868,315.942765,290.409235,345.565209,324.908383,292.092954,315.595618,272.469549,277.10393,330.805347,355.602682,331.465905,351.084958],"928000^FG_PRICE(2/27/2026,1/29/2010,M,USD)":[3268.665957,3187.219029,3134.92631,3003.431563,2992.197798,3056.127308,3072.067762,3034.719412,3090.852228,3020.336245,2899.443332,2704.142779,2659.620967,2564.651956,2345.323531,2369.313825,2374.835713,2487.220032,2397.879996,2289.384149,2246.254853,2288.048442,2226.945852,2325.828143,2240.036321,2156.797073,2177.610872,2085.756939,1840.713547,1926.408696,2047.300183,2151.376838,2087.982012,1984.860419,2139.367866,2077.550065,1997.82828,2041.243837,1815.939098,1814.960442,1592.512016,1456.371391,1596.613103,1705.256362,1666.133015,1926.436156,1906.772987,2085.379851,2146.398035,2310.343945,2398.916219,2272.150833,2430.741628,2379.460877,2520.686288,2487.49422,2487.557752,2540.162614,2475.715531,2412.028166,2317.287162,2275.962765,2318.457968,2186.66076,1866.516966,2081.898592,2147.647517,2021.395415,1928.098445,1825.064943,1692.306284,1548.135653,1865.80733,2060.542189,2125.770778,2085.847938,2048.814971,1934.380841,1888.057872,1945.472312,2015.683407,1879.618631,2044.19945,1919.44795,1952.000309,1919.882075,1804.34972,1914.639141,1954.449553,2134.695721,2171.627176,2239.488391,2147.123226,2200.142278,2311.475649,2280.321125,2324.085986,2510.360627,2369.981185,2369.308562,2341.253936,2305.939065,2184.668913,2179.373937,2140.321807,2166.932703,2100.459798,2042.85763,1960.406243,1952.304601,1893.2959,1769.905528,1837.87949,1866.162084,1858.927319,1822.39713,1696.978452,1801.638615,1845.235002,1833.311246,1668.491371,1713.407661,1885.350409,1936.623825,1936.424616,1750.624393,1866.027661,2017.451468,1964.646536,2017.739569,2104.175055,2116.062802,2109.619443,1989.611547,1958.633363,2049.188171,1926.525239,1966.322025,2052.572402,2071.112292,2213.692984,2229.43049,2227.241854,2218.06375,2257.413867,2115.909634,2230.189979,2169.75695,2081.247293,1968.916372,1811.883098,1860.290109,1746.725149,1823.547529,1788.734431,1737.967402,1756.603925,1828.254842,1739.443998,1672.16514,1629.63871,1603.300881,1517.714054,1442.678255,1407.297951,1344.501883,1579.444348,1648.14669,1633.885013,1507.272031,1367.530623,1463.374597,1527.522397,1315.647804,1491.995411,1832.448637,1906.953264,1870.758621,2027.451131,1833.53233,1841.238991,1779.349879,1710.504264,1598.611035,1684.16852,1562.191909,1379.388862,1466.316907,1339.226677,1344.735038,1526.305225,1567.653424,1437.603828,1470.325348],"984000^FG_PRICE(2/27/2026,1/29/2010,M,USD)":[6547.153705,6612.300728,6532.324191,6539.007938,6544.468902,6397.040068,6176.992984,6065.041747,5933.759832,5650.090584,5314.518432,5346.314447,5685.862806,5783.639679,5617.20221,5770.645689,5438.029414,5482.515595,5373.147185,5253.779124,5192.937342,5019.498469,4797.681649,5008.174911,4859.230051,4618.898872,4552.00674,4352.859388,3985.592163,4083.329017,4288.810593,4370.097818,4228.587228,3969.210103,3950.686222,3904.804385,3776.884031,3875.931655,3640.193215,3873.160016,3680.534686,3413.246866,3767.448844,3927.708735,3596.344253,3926.838981,3942.290732,4338.852352,4196.991761,4329.863473,4593.594966,4424.065251,4475.121105,4186.849489,4399.110439,4278.634848,4183.801731,4074.953757,4061.259003,3854.965625,3719.931583,3630.302556,3667.92199,3527.525598,3166.927569,3254.941587,3385.293477,3153.987796,2980.732945,2918.447048,2780.1908,2459.86951,2822.375057,3078.775716,3076.488784,2993.499973,2891.185864,2832.913289,2787.598761,2843.244387,2803.31725,2623.151625,2806.69853,2701.535679,2656.460862,2576.155297,2383.552022,2623.847971,2579.959996,2775.549627,2766.765788,2683.95537,2593.865426,2579.757641,2524.278795,2516.933394,2583.866497,2687.941945,2544.579822,2520.546599,2452.154904,2399.928284,2355.077244,2353.079941,2308.818349,2297.762502,2272.620192,2250.905855,2251.288537,2171.187903,2129.355737,2093.610776,2026.098091,2067.660452,2068.571757,2070.683571,1997.332937,1995.556086,1964.634277,1957.21579,1834.974491,1843.876985,1949.702839,1986.563013,1984.458231,1835.495873,1888.73574,2015.307799,1978.10298,2019.685475,1997.633995,1981.620017,2013.910166,1907.318321,1964.733591,1974.158475,1927.44218,1884.243944,1917.081295,1847.139637,1875.864577,1839.429805,1800.715595,1792.013883,1782.460321,1706.586342,1768.417882,1725.16318,1681.186933,1611.750653,1562.547473,1610.617987,1532.117557,1555.457929,1527.157517,1499.229027,1447.093428,1432.15031,1361.883135,1352.173862,1347.361752,1373.924869,1341.924065,1314.62519,1298.655045,1251.287098,1336.753521,1346.47859,1306.743094,1254.696728,1199.646413,1190.521559,1197.164967,1080.155141,1165.70952,1237.125565,1263.125094,1287.008613,1303.973505,1266.629697,1267.030456,1228.568901,1200.995951,1127.500395,1128.871092,1087.337956,998.277932,1047.141952,979.884657,1036.599375,1130.032602,1113.356494,1052.028999,1022.882472],"MS133713^FG_PRICE(3/17/2026,,,USD)":931.150119,"MS302400^FG_PRICE(3/17/2026,,,USD)":80.136496,"972400^FG_PRICE(3/17/2026,,,USD)":875.008321,"960400^FG_PRICE(3/17/2026,,,USD)":3654.651175,"105769^FG_PRICE(3/17/2026,,,USD)":401.74918,"962000^FG_PRICE(3/17/2026,,,USD)":86.061139,"920800^FG_PRICE(3/17/2026,,,USD)":13835.607852,"860800^FG_PRICE(2/27/2026,1/29/2010,M,USD)":[454.085888,423.30424,403.263118,399.87533,391.745514,391.512982,413.765847,407.517979,426.502732,431.591189,429.371934,406.962406,387.53676,373.593044,414.043687,417.45474,454.937347,482.231521,457.185774,415.27103,398.088279,395.18812,421.727325,447.868431,453.355367,429.833859,425.752188,408.221179,378.221284,401.168942,390.428157,431.687735,418.104786,410.339195,429.863929,425.647294,418.543547,441.337601,418.605974,427.63596,377.784217,346.265063,420.644196,410.736904,402.092787,465.575965,460.576797,500.768954,513.750264,513.536135,493.391051,504.724443,492.332357,476.638792,486.193348,437.948489,496.011795,488.046634,461.32226,462.281748,486.805223,477.924707,519.329272,493.801558,459.09432,425.427737,428.765526,425.402544,438.063721,406.085253,399.966688,367.08973,471.794144,501.42623,545.070703,536.569372,555.586946,530.400967,541.074926,560.442954,557.230982,545.82988,542.768991,536.696271,526.918032,542.201874,499.247095,492.062747,469.742892,474.659298,518.403963,506.330877,471.200759,500.16198,525.789421,532.687337,568.360694,596.663291,604.708274,576.173888,573.965705,568.594891,550.705557,565.316696,553.283099,560.163118,547.088605,518.001578,512.516633,518.548156,490.366715,486.624933,547.320406,562.844589,596.669672,608.530506,596.128367,570.154729,546.501229,565.119121,502.4153,504.990449,531.315328,527.910096,547.740891,534.284386,545.148337,589.696741,598.555475,605.0831,614.043032,631.426829,626.285973,618.295849,578.000442,577.93549,571.642981,574.78414,572.373604,558.155215,554.179383,540.297982,530.717475,509.778115,513.037166,468.375263,467.27387,500.335427,531.626656,492.592361,471.478434,535.384695,522.13489,570.416227,589.451975,575.525311,571.196633,526.019214,488.257815,475.001487,450.574469,438.331289,418.250276,429.994774,421.332989,399.920862,418.673409,407.832806,393.344602,374.46095,339.406053,327.748107,349.407198,317.651286,350.018855,366.961826,343.874259,339.044259,354.354626,334.937137,309.355537,313.829536,350.507452,321.550052,370.33479,364.341922,305.495796,291.977955,284.398743,276.570776,291.750614,278.524414,266.698333,253.133569],"MS133713^FG_PRICE(2/27/2026,1/29/2010,M,USD)":[936.466774,939.052326,970.530674,959.511248,979.043146,980.356757,950.348298,978.97925,955.993634,902.015956,886.582975,903.721661,897.747177,857.213619,811.418665,799.800485,786.875972,802.00913,806.778665,819.767435,782.800847,788.34827,784.70817,822.307814,830.1763,812.476622,759.538414,739.470106,725.759528,761.635709,776.126886,818.564712,791.153083,763.458084,822.732587,816.002088,841.357977,850.301138,847.734398,884.170711,845.515543,801.657469,874.822007,881.882582,853.290115,880.74134,929.777412,932.732427,850.553564,828.52501,790.541577,767.924239,793.153281,774.318565,774.368541,745.326207,710.505371,694.729178,683.977598,652.068447,627.760069,650.115752,618.04408,610.030196,612.285635,619.129293,606.355618,561.738274,580.662265,558.227878,536.902248,512.321435,677.42947,712.657903,714.92404,667.419386,638.498039,631.257638,672.288499,693.333359,656.46047,643.178709,616.44895,606.498291,560.436832,556.623552,544.754429,546.061567,538.042797,549.967417,542.423697,546.224982,506.32083,482.78693,495.826768,522.987696,516.582368,510.722362,490.30017,483.468848,510.136266,528.454905,519.813292,482.700437,451.558246,451.237909,448.804268,458.364577,475.367256,489.941321,429.395103,412.459553,394.295266,387.220544,378.573962,385.975049,380.186745,394.64539,413.63934,408.944832,407.092936,388.584582,433.319622,444.168733,446.256096,450.875231,445.051294,487.370597,492.153633,487.288065,521.173596,500.665384,563.687146,540.032689,537.678843,574.821812,601.95725,626.104486,627.571138,620.397821,605.966725,643.704511,639.367477,628.754125,594.3377,585.268413,579.966334,586.721644,602.147421,596.449674,566.929774,574.929916,559.056852,599.79052,589.150196,564.309052,580.345226,590.664878,568.291994,586.331332,549.926834,565.475299,530.108594,527.772251,551.050067,544.513817,566.292247,590.649857,581.583481,581.224508,587.899838,599.350834,609.758387,588.989523,590.719575,610.982922,641.528977,655.800477,706.933195,679.834598,712.626312,753.224554,758.536663,715.210688,737.480777,711.237414,641.188513,605.67046,553.533732,616.189123,646.049712,654.648168,636.753104,526.149264],"971000^FG_PRICE(2/27/2026,1/29/2010,M,USD)":[881.496883,804.036895,743.063386,681.356424,655.971495,654.654086,587.637823,551.520404,547.868796,524.989533,500.612405,487.213353,455.219396,452.771108,430.176535,455.82744,477.34229,491.48418,464.387909,448.677299,426.56783,390.655613,391.400252,383.679387,368.718196,390.677594,414.591264,389.454161,361.846627,369.933523,386.93822,441.443784,392.029079,358.054699,416.638279,415.901496,405.413645,440.9158,421.397958,438.766509,367.076381,358.010685,397.581689,415.466694,414.231651,475.160856,470.368751,541.996472,507.454473,484.854158,454.136933,435.983907,456.458608,458.284696,486.246595,483.468053,491.833613,526.759653,498.703076,501.295324,475.60106,462.122553,450.150905,410.486669,371.199759,369.189787,373.565108,378.436116,357.150377,323.718609,317.4265,283.959291,378.974927,435.247523,477.510634,435.760024,436.503145,423.915108,432.055766,474.855792,488.620667,460.209891,495.713425,462.055568,472.067684,498.693616,444.68942,447.96369,412.449807,463.788514,477.140718,530.492874,505.080636,528.608012,567.291485,576.451794,619.848196,621.477276,605.063738,556.314919,511.318802,500.027546,537.626368,517.957813,485.114087,504.726996,494.975755,470.444786,475.224842,466.874694,454.445115,431.455089,470.243601,475.75035,452.350118,490.597915,450.835278,419.193066,462.93574,446.249237,380.845889,379.833129,394.832285,441.309895,474.539576,444.022365,477.623178,517.216228,549.295588,534.980138,583.721046,556.293883,570.728078,567.021434,542.718467,564.585036,563.754881,530.413833,586.405798,576.475075,571.455218,556.137433,546.098652,549.685972,519.500682,475.559169,529.320184,523.621726,545.502946,520.691157,487.242289,493.926125,482.437343,492.586775,520.66658,524.192457,536.721481,547.859869,580.682306,528.482496,533.76721,550.60598,531.111722,537.027146,521.387371,497.072863,557.760827,555.962044,583.551446,544.880084,505.881913,517.16864,516.734694,476.849776,566.116059,574.902046,579.354605,590.576937,623.107667,594.309993,570.556413,536.257568,611.621078,533.024089,550.617331,543.322312,476.816557,491.986315,437.322946,457.511735,489.836231,486.918168,441.051164,442.754522],"MS302400^FG_PRICE(2/27/2026,1/29/2010,M,USD)":[81.432343,86.424296,82.578867,83.797111,85.977641,89.443821,81.655468,77.848959,74.496122,72.25298,70.576606,73.941798,72.528277,64.896511,64.490107,62.82756,65.78284,69.964672,56.611286,56.091188,57.386124,58.940354,57.74425,54.168437,53.734392,49.573144,55.468386,56.928443,55.553939,58.037153,59.794729,65.716204,59.833757,57.937629,63.461263,66.946936,64.061983,71.478454,63.947925,60.810785,46.920002,56.420425,66.160923,66.069975,73.421052,69.454983,68.850563,71.807626,78.058781,81.227179,83.698793,86.437188,91.952768,89.160362,94.013149,94.073065,109.576036,108.400323,109.364986,107.932319,115.174805,116.386878,108.40643,105.504653,102.673746,97.532769,100.402836,95.084639,87.314443,80.580187,81.241792,76.427706,81.828013,81.040282,85.146432,78.626509,77.258546,74.27448,74.460156,77.794749,78.525745,73.215355,84.67303,82.846536,80.881319,78.184685,70.403389,74.947879,69.837512,78.91131,80.246363,83.502749,86.197286,91.352953,90.042545,90.086444,93.15323,99.530789,88.483956,86.832342,85.507941,82.246823,81.559795,78.450178,72.420401,71.330592,67.882134,66.123806,64.745672,62.532955,58.558889,61.059678,61.81477,63.041941,61.650524,57.426852,55.577452,55.868015,56.431268,56.548065,50.535344,51.850261,59.407179,60.194979,62.315231,57.136583,58.50064,66.249293,74.381915,80.054666,83.300092,71.398377,69.720219,67.532178,66.03798,65.289401,64.31173,61.666338,66.131628,66.007582,61.491807,60.370705,58.030498,59.401522,60.420642,58.875447,63.102975,65.346337,62.321772,60.820498,58.074178,56.716979,54.560512,59.871979,60.674696,60.000862,62.866691,65.440188,62.8511,59.968445,58.871119,55.699597,52.53559,54.268113,53.570876,53.292996,60.12526,58.065808,62.361127,58.548537,52.829432,51.556875,56.292675,48.895133,59.120538,65.222094,65.779854,68.890222,69.072301,68.217651,64.77447,65.965738,66.31195,66.796,68.430954,65.870358,60.701527,62.424808,59.830125,59.092035,63.409439,63.783412,60.508728,59.211274],"MS300400^FG_PRICE(2/27/2026,1/29/2010,M,USD)":[377.657316,389.201626,358.14332,337.208618,340.513322,339.191262,320.236861,310.459806,327.204476,302.985812,282.034175,268.746228,282.398624,287.313828,274.76586,262.374854,244.237909,241.433249,241.147583,223.8839,215.479656,215.543139,208.832471,225.854846,222.677297,204.699222,201.268454,187.373244,161.300125,184.592254,184.934064,190.904176,176.645002,173.716878,181.344256,184.925196,183.666396,192.150058,184.163303,194.950553,200.597189,184.494028,209.815322,201.04321,189.339089,206.617434,218.184643,237.373131,237.580761,233.854897,255.491462,244.906064,252.608255,240.284385,246.82647,246.079966,234.62793,234.384881,237.458876,223.476348,227.559136,227.942403,224.221933,206.185028,187.931162,188.073985,206.327933,204.410741,191.893112,192.423055,176.586388,159.852018,191.044727,204.566835,195.311858,199.185511,189.500568,182.857379,181.484241,193.760397,190.381779,183.116434,203.621371,197.877041,200.057742,201.705012,179.960299,206.377205,197.823049,210.496947,215.018747,208.850862,200.650557,196.239146,183.075262,181.714192,192.414749,200.348861,192.161041,177.061283,179.771349,185.528769,178.414503,209.082567,213.130335,200.916033,202.235721,201.254115,200.350727,192.896415,191.263122,192.339959,201.587508,216.474773,225.604842,234.593774,221.780626,225.162192,237.411017,231.76002,232.356546,238.945558,258.76111,252.438686,255.523608,238.85777,263.347191,286.859992,253.81697,255.826026,256.693881,259.197626,235.015617,235.925378,238.883294,239.720847,234.210886,236.882935,232.898183,240.288993,238.0211,230.462938,229.33795,234.339368,221.025549,206.889933,198.926943,199.584741,188.627557,188.127306,181.983416,188.136182,185.887056,188.988169,193.000583,196.3065,188.677267,185.196666,184.148862,196.570083,194.211435,192.571052,185.31921,190.487984,182.856418,189.028871,216.702432,214.265825,210.303344,215.962968,197.949641,198.803547,214.910347,190.077791,219.606728,251.629356,257.234189,270.115129,265.322447,273.883327,266.619432,273.753936,281.95853,264.131804,269.677312,270.771882,247.673173,242.005817,244.508994,255.988723,279.954366,302.917757,282.260792,276.746754],"972400^FG_PRICE(2/27/2026,1/29/2010,M,USD)":[949.302002,941.349547,896.017568,837.48233,811.605242,799.785912,766.873549,718.838167,710.313658,694.786445,654.190164,616.051834,596.464063,544.245547,504.908901,515.704572,535.35459,561.822309,534.561842,509.457415,495.744709,521.26391,493.175932,510.553881,460.358761,466.398551,474.108083,466.409488,405.563295,425.941023,438.936511,452.388247,444.349837,409.748677,434.730054,427.025175,421.653188,410.681036,369.778944,361.978935,330.552387,303.453996,333.006269,347.710428,353.902706,395.16853,376.894176,390.38162,394.703456,400.961265,407.892072,383.872781,430.142275,415.817343,428.856466,422.169282,430.625396,459.225997,432.107333,411.11947,409.206205,388.879803,407.52111,396.980585,306.624715,319.963736,338.789957,333.307783,332.874001,319.8469,306.691167,303.670047,390.185555,420.996239,433.185906,417.21195,419.164279,412.647376,396.537148,410.812633,429.506757,411.265797,437.758014,423.360758,430.574999,421.852256,397.168811,414.306288,407.271911,438.042561,438.22031,465.755889,450.225592,440.780518,485.866653,476.173514,485.842278,528.163381,486.068382,492.886868,495.981711,496.93087,492.938844,499.897664,478.062242,486.753038,465.350614,446.676612,401.938725,399.866319,390.748689,361.67328,395.193757,383.287086,378.165243,373.26534,352.421245,392.520893,404.671165,385.880936,357.509629,371.651807,404.211957,428.898137,445.248705,415.615767,449.745461,485.438187,469.818521,480.320618,498.582038,481.878069,485.950013,453.527983,485.106082,523.127325,508.452838,529.269608,546.306608,553.731597,573.797042,565.595454,554.773721,539.028453,526.640014,504.180829,514.878006,503.741511,507.539296,464.688122,406.48031,416.926536,371.472398,400.662583,412.979976,377.268839,401.198051,426.197864,403.251693,386.844632,380.281016,371.966422,351.96803,310.960081,339.15182,281.144907,345.802306,399.052062,424.81195,417.5534,416.916014,425.498108,469.522579,433.478683,473.040601,519.720062,565.215203,567.353573,610.052319,566.238243,571.005718,566.377857,501.720858,458.940506,581.568844,557.918783,504.612916,535.655728,441.154644,449.161375,539.257383,567.443487,548.283446,592.949732],"975600^FG_PRICE(2/27/2026,1/29/2010,M,USD)":[10040.356638,9484.248916,9240.130096,8832.965235,8463.998277,8413.445932,8455.389124,8095.54786,8301.602269,8228.770476,8107.668132,7814.735615,7909.210933,7644.096743,7068.399012,7362.71117,7526.894988,7964.138442,8065.714238,7699.005873,7345.591499,7343.751106,6813.81761,7214.899957,7181.578154,7343.119475,7366.189956,6969.383213,6381.096671,6688.944485,7069.585833,7329.39766,7074.834009,6896.534846,7245.280509,6876.157187,6661.671185,6895.664064,6498.69551,6544.703916,6067.297331,5885.712845,6307.491125,6671.726234,6372.307338,6857.658531,7104.993615,7527.446654,7435.381712,7470.875873,8103.403281,7518.922527,7630.529197,7182.030637,7773.176841,7679.612494,7429.497208,7311.874698,6949.453065,6726.692863,6617.728665,6774.813358,6916.793427,6596.061394,6041.231264,6396.949588,6497.546893,6339.288462,6091.745947,5910.987882,5762.682227,5551.780859,5873.041865,6379.410494,6329.659082,6062.466608,5988.74624,5880.712984,5845.378684,5829.774323,5869.320518,5484.442299,5528.578535,5491.440731,5409.246577,5191.164725,4889.45967,5169.961688,5157.63304,5369.388607,5369.165362,5335.941888,5009.191886,4962.738426,5154.342526,5224.24702,5374.085575,5738.632761,5503.284699,5429.458721,5316.039328,5407.062791,5305.865108,5352.248031,5306.767279,5316.461211,5062.377272,4931.016582,4851.994052,4778.107071,4593.995762,4408.256665,4519.243722,4778.457896,4743.021365,4773.72632,4665.403742,4694.272478,4724.565502,4647.010824,4476.827051,4585.698808,4958.293633,4911.063615,5074.483983,4859.051047,5086.490469,5458.00853,5227.424828,5452.704445,5404.951226,5251.604877,5317.099749,5085.070371,5051.304838,5298.882221,5129.022258,5167.359791,5307.83399,5194.860159,5410.112585,5440.348544,5407.42475,5375.442241,5399.259323,5070.253592,5171.817258,5118.070727,5087.528503,4960.586828,4645.577122,4708.504596,4533.919555,4622.727927,4749.582129,4610.114082,4557.547753,4537.136752,4176.654027,4123.650011,3967.372008,3865.832598,3749.817315,3666.684078,3587.976386,3375.352677,3781.447535,3883.011789,3821.891703,3651.096205,3560.571871,3500.54521,3708.14838,3420.182622,3861.234564,4136.33369,4147.694517,4337.752333,4268.083491,3942.639668,4026.361188,3902.590397,3915.205454,3590.339157,3724.716208,3641.677608,3453.248153,3369.255902,3214.626508,3081.875057,3466.391506,3680.553314,3510.232195,3445.363789],"917000^FG_PRICE(3/17/2026,,,USD)":887.306942,"MS133717^FG_PRICE(3/17/2026,,,USD)":498.673156,"904000^FG_PRICE(3/17/2026,,,USD)":2311.410106,"975200^FG_PRICE(3/17/2026,,,USD)":12363.12418,"920000^FG_PRICE(3/17/2026,,,USD)":597.514983,"105768^FG_PRICE(3/17/2026,,,USD)":337.901566,"955400^FG_PRICE(3/17/2026,,,USD)":145.830051,"952800^FG_PRICE(3/17/2026,,,USD)":6952.602642,"960400^FG_PRICE(2/27/2026,1/29/2010,M,USD)":[4127.30394,3837.842799,3019.637455,2749.782552,2764.58794,2687.299482,2382.293785,2220.91856,2189.207008,2030.78737,1950.142764,1909.641796,1820.945335,1836.045068,1817.036701,1902.357243,1968.54664,2004.875134,1872.331883,1901.87768,1877.898306,1989.310038,1959.571085,1888.510134,1710.093575,1599.898213,1635.707461,1313.866364,1279.423115,1332.059231,1440.163124,1554.959808,1393.210943,1253.72235,1356.325762,1353.948245,1300.259704,1356.153277,1256.776118,1370.383065,1219.695278,1073.585223,1098.139314,1120.638845,1087.924584,1309.56455,1320.229491,1598.513614,1441.845926,1331.397283,1190.592491,1147.142818,1229.142337,1084.23675,1117.022424,1120.204138,1232.294855,1398.052403,1268.786199,1355.289771,1521.097157,1421.418678,1520.011412,1408.884244,1172.048589,1173.56157,1258.816255,1173.978871,1136.074145,1113.067211,1140.920528,1077.046235,1383.545306,1576.037648,1680.083497,1644.48448,1642.783505,1600.425859,1577.437841,1663.596256,1766.753207,1679.644391,1797.116328,1837.89935,1817.920901,1788.29719,1661.057184,1636.753507,1701.10869,1713.529594,1677.423077,1792.292261,1753.551251,1773.596503,1867.868133,1836.617138,1774.082529,1826.290299,1666.579386,1647.951418,1642.407851,1581.281683,1585.66194,1462.004219,1387.239475,1339.400881,1260.302768,1316.704427,1333.112564,1362.432538,1248.497412,1246.549512,1205.096363,1218.437262,1216.736281,1272.68826,1205.619738,1085.973461,1158.898817,1030.976273,894.782935,825.177777,811.957459,853.133855,934.109966,884.052407,905.3903,1033.36823,1127.423078,1155.713412,1238.407805,1129.580478,1177.141576,1141.178716,1202.652429,1244.453453,1208.434775,1214.11041,1297.684665,1227.188829,1235.200524,1216.612664,1219.07075,1148.437188,1127.52906,1104.953304,1101.730658,1047.614429,1154.071142,1071.176389,1052.541102,1046.394146,1113.319519,1241.483093,1354.65715,1554.30973,1477.339701,1579.627996,1597.794831,1506.763286,1519.319661,1519.346308,1419.984749,1423.632688,1479.722879,1457.422749,1566.05375,1553.016166,1510.588645,1525.462887,1383.192607,1408.97729,1428.115455,1239.023421,1500.187405,1417.065682,1307.114739,1481.675426,1469.957202,1562.65157,1617.433372,1598.460794,1817.380209,1747.7759,1816.517725,1558.366458,1404.114613,1352.870601,1252.695589,1251.573051,1221.770448,1218.867927,1174.849072,1094.862009],"930000^FG_PRICE(2/27/2026,1/29/2010,M,USD)":[51.314411,54.580177,48.039283,47.57911,45.566023,47.646252,46.311973,45.281563,42.67684,40.055303,36.022962,33.912233,30.866391,29.656167,27.506933,25.803657,26.710803,29.405531,28.689026,29.244622,27.31457,28.202195,28.441039,27.941727,28.771337,27.837149,26.299806,26.105349,23.757138,23.541919,26.267651,27.013007,25.671834,23.65004,21.760269,20.996143,22.33273,20.48603,18.239515,17.453138,16.121214,14.203593,15.705845,16.036056,15.553908,18.125846,18.641133,18.828755,19.470794,19.857587,18.67561,17.958334,19.370967,19.532132,20.156561,19.084531,19.442701,20.221528,19.567739,18.246444,17.498888,16.333611,17.975391,17.480052,13.375419,15.532553,16.552827,16.151961,15.425227,16.04565,15.344423,14.074919,19.007966,24.391253,25.687583,25.004224,24.646847,22.868842,22.399319,23.656399,23.76471,22.579313,22.016997,20.726399,20.511817,19.400215,18.377747,19.486994,20.157721,21.99054,23.960262,26.622838,26.682774,25.781704,31.87202,27.536078,30.334948,33.039733,29.560578,25.378398,25.508365,26.06463,30.352267,30.013063,29.772366,28.208959,24.959592,22.422684,22.097323,21.473081,23.258499,22.927472,20.937524,20.265606,21.404373,21.349178,20.112911,26.944333,24.269494,23.52483,18.987629,21.122554,26.80231,27.289443,36.489348,33.085976,33.299156,51.369907,51.804635,53.687766,54.163506,49.849769,59.801313,49.915837,70.770635,86.972485,84.723004,99.556428,113.909029,114.096721,124.466559,125.463858,126.907344,139.924048,138.451297,118.264098,118.459647,121.249865,125.163795,107.585963,94.17102,89.814848,80.510154,85.187488,92.441351,92.35797,95.382655,92.286303,81.000213,79.019002,73.827423,63.250815,68.662605,62.871615,64.145263,60.508709,86.761666,92.733849,93.687314,101.838566,81.679133,85.251673,107.983146,112.66972,141.281466,195.892826,212.094751,216.029661,246.77125,258.355113,260.762968,264.171253,224.355601,229.306434,271.335839,251.387312,250.559513,276.358812,213.098956,241.823434,321.583435,363.228636,338.089593,374.699339],"105769^FG_PRICE(2/27/2026,1/29/2010,M,USD)":[447.016628,374.146108,351.058203,342.012189,350.839627,336.268663,327.032633,329.936085,288.536561,297.682666,309.22574,290.45862,299.260812,329.286652,340.609786,347.817962,364.347147,379.185909,340.819591,314.041641,296.772008,302.87402,308.59629,311.630478,317.963927,318.336974,345.739167,326.624759,322.313681,333.623764,367.944677,379.886377,351.657647,358.889591,371.103703,385.611649,370.880255,410.031478,395.393665,381.045283,344.71804,340.835977,365.182269,347.469896,354.299115,386.75755,378.29176,398.303784,405.429212,386.383054,385.588086,362.28501,385.475088,374.549586,404.951382,365.040554,392.229628,403.378793,409.49497,415.239255,407.823346,401.577926,401.362251,390.273174,312.519426,319.943103,353.954465,363.642305,374.520422,366.942459,351.891966,306.015514,372.457306,425.995392,466.065383,462.223041,463.35311,471.516653,477.018769,491.877263,505.026455,460.911805,472.249394,465.73189,476.160555,479.419492,437.102421,450.61003,451.977771,488.415373,474.521145,466.309464,432.676031,482.542849,508.253096,509.688087,525.669275,515.054948,474.856042,452.866536,444.884325,434.167487,422.471313,407.243646,396.351122,391.825824,387.949765,391.014512,377.764671,376.301296,362.828962,355.779796,361.161131,369.610495,384.167376,372.936879,347.816899,341.232155,340.933317,341.882465,319.457676,306.79777,294.900517,319.602609,331.344547,314.573482,333.479978,355.749431,385.560943,384.212952,399.750364,402.538186,411.411478,409.255036,395.995286,426.544957,420.987785,423.148049,422.972419,403.258611,396.554823,371.429957,384.100891,372.463588,356.900388,342.289559,349.607222,379.077375,415.865139,390.763368,356.540444,403.997325,416.333459,438.459691,470.77971,455.030463,454.987716,445.34764,420.759037,396.684502,390.709798,397.552256,370.381749,370.888229,361.604915,350.468441,397.118833,387.172179,389.470502,348.072073,321.553221,314.066372,324.348041,288.468967,350.48602,380.971953,341.466907,356.284108,371.9047,352.333105,327.773597,310.336971,340.487346,328.821,327.733716,321.978828,283.806548,260.980426,245.937207,229.336949,244.236718,254.260041,222.852617,213.778806],"MS705405^FG_PRICE(2/27/2026,1/29/2010,M,USD)":[1241.110704,1317.653203,1192.550641,1198.618734,1307.845482,1295.542063,1193.882575,1215.90054,1233.4518,1211.8053,1283.682925,1316.904039,1311.990867,1339.033282,1305.660887,1266.891805,1308.310619,1329.968238,1320.201007,1324.203661,1280.837335,1248.817375,1358.819406,1395.403249,1415.547532,1332.322994,1342.559675,1255.723394,1201.531721,1237.474391,1295.968372,1335.704841,1311.251759,1268.65929,1316.021327,1241.988132,1184.986002,1279.965536,1252.669084,1297.052885,1399.284845,1356.665953,1469.387125,1444.627581,1371.060927,1541.339022,1664.781933,1580.659445,1517.766364,1474.934773,1349.731173,1284.339209,1402.585586,1361.598141,1328.120375,1272.984029,1270.014596,1223.234488,1231.231584,1165.6867,1073.461258,1020.840158,1005.211437,1009.770102,921.303364,946.000417,925.950885,882.941128,869.368695,854.49698,850.170582,774.541739,909.996876,992.660301,1029.113655,970.911463,957.435584,1003.383232,1006.974613,1102.899961,1124.896416,1091.310967,1204.023343,1134.251839,1093.131356,1097.059598,994.049263,972.523995,1004.435273,999.089965,1004.152301,1047.963371,1048.409818,1033.950551,1009.855298,973.157823,899.585883,924.321837,863.52749,846.992519,831.688164,869.058419,868.970216,846.206119,897.491686,809.764463,805.433681,812.009322,813.238697,824.641294,827.583067,813.685009,724.33504,666.126104,702.956468,717.9753,732.88544,726.662913,755.027474,697.102682,692.111698,658.704773,761.080222,803.53703,782.347203,789.508181,804.289746,947.014437,925.1393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PRICE(2/27/2026,1/29/2010,M,USD)":[87.514761,83.849353,77.389623,76.982041,80.727161,76.85677,74.246851,73.433605,72.527911,67.081494,65.35699,60.271949,59.10784,58.094604,58.315586,62.207745,66.110201,75.454717,73.144831,71.812056,69.634021,74.664245,70.654565,65.678685,68.069897,72.995521,79.9768,76.507996,70.012882,69.578216,74.29761,76.259307,76.359507,72.55795,80.89489,78.740739,73.821839,76.1146,76.129156,73.253537,67.363437,64.940882,73.963319,76.662939,73.215046,76.923817,73.791899,79.766337,74.737468,74.850799,77.957529,76.736313,81.715731,76.54009,78.693853,73.547779,74.103726,80.52402,76.358286,76.746228,75.528825,78.608253,80.172524,72.623855,64.23805,66.032086,69.726354,69.707924,68.483649,68.130307,63.585879,62.715109,70.480108,75.587876,72.177022,68.869898,69.4857,66.414704,64.332331,65.424295,65.742074,63.067999,67.806825,66.673987,65.471431,63.504966,60.485042,61.667039,63.666668,70.581563,73.277968,74.882382,71.343231,71.054546,72.147425,72.624227,70.305186,73.596668,70.44496,71.771863,70.513707,71.858193,70.649926,67.259294,63.802653,67.772301,63.816951,63.697739,59.343721,58.459904,58.843964,55.607855,59.82678,60.611399,60.775182,60.634908,57.329454,58.637778,62.484064,60.477355,52.863277,57.078646,58.58168,56.017423,59.945491,56.445326,59.235554,64.004354,64.065824,66.415844,71.078194,64.183755,65.338241,59.273775,59.836115,66.879783,71.039361,77.724229,86.08721,87.408255,103.837293,106.502797,110.530224,109.024207,107.21359,96.852588,99.361965,101.959055,98.681643,98.109309,93.841557,92.859409,88.807674,93.577679,102.193189,92.157318,93.601324,102.19821,92.459416,84.648612,86.790534,83.951953,79.288931,72.233437,74.395056,70.88593,90.294494,94.634306,95.150812,89.833018,93.110012,98.130309,107.514217,103.620953,118.007572,125.981302,132.847993,135.980453,141.511629,136.276413,135.926476,132.525313,125.362191,118.3171,138.035415,126.399305,114.243135,116.376996,104.920691,105.991991,119.360395,131.773206,123.907126,131.816786],"924600^FG_PRICE(2/27/2026,1/29/2010,M,USD)":[743.573944,706.020421,689.723316,647.47117,650.295285,606.755094,584.345507,558.57134,575.928222,554.031893,529.324153,503.850613,503.203495,482.989657,452.582832,463.555969,491.21795,524.16633,517.013768,489.681464,485.552617,507.366633,480.823512,474.675643,485.038074,502.930096,505.169313,484.831852,446.348168,464.488366,489.480963,493.898137,494.331566,491.425912,542.738963,544.318761,547.687825,559.585696,550.438798,548.587848,493.264512,473.630922,518.311191,529.308148,511.582553,554.185545,551.51502,576.998455,578.659754,621.133375,663.031783,618.571121,651.03996,644.459233,707.885474,705.186989,665.71015,670.269133,643.24528,605.234379,624.032692,631.787659,619.417409,604.281248,519.558746,563.481708,585.421273,540.13548,503.883981,500.74472,460.054977,425.005076,491.000512,533.256361,527.205766,501.691365,510.945268,512.303538,499.82924,517.19467,522.78284,494.855816,519.413833,530.04477,541.247965,536.13823,495.216035,498.780575,525.081192,580.556486,584.250635,569.593222,563.014631,568.84446,582.889797,566.213206,577.591563,564.316144,528.122517,529.867187,528.94098,541.957212,536.782718,536.8295,525.080531,528.366093,494.520305,471.76717,455.396725,440.389993,443.358778,419.971642,432.730263,463.761749,447.652219,454.195392,431.720178,441.543955,441.896416,453.01332,433.351475,462.993833,481.09588,481.483759,481.327298,438.779329,444.446332,481.981166,464.652257,475.7199,476.424112,492.488057,507.781877,488.986763,483.689407,506.755427,491.247741,493.576294,506.801943,504.751399,508.222298,515.98524,502.872825,501.067547,514.758219,466.147074,504.610113,498.730161,481.630003,452.024983,386.234402,379.187819,357.081559,372.963727,374.504871,362.856272,373.057418,380.866159,356.376816,341.350471,323.889387,316.182533,304.499876,287.943201,285.831292,277.06633,337.284915,375.197051,375.964645,347.583974,324.107066,353.353666,377.70642,330.623822,386.729023,402.343518,447.426269,469.3032,525.050781,498.622935,482.1735,514.825241,492.713555,439.827211,484.420423,465.708753,396.331019,412.953266,368.010833,396.82442,461.632097,509.433563,459.300879,470.676948],"920800^FG_PRICE(2/27/2026,1/29/2010,M,USD)":[14138.062725,17362.648447,15972.003407,15183.564228,14674.701554,15172.91506,15656.653579,14659.815542,17532.268746,17448.069463,16502.311818,16334.167974,19513.953011,18498.984272,18803.715995,21794.007887,22568.592852,23991.319897,26657.595411,25703.523778,26825.599175,26022.54362,24844.647188,24969.780404,23748.068051,22928.633592,21834.162586,21049.231403,19524.527844,19469.114809,20042.684049,19209.211391,19086.009225,18728.109291,19540.74867,18780.567761,17567.382323,17117.440031,16840.574871,15752.239317,14048.06963,12806.674059,14542.786164,15795.931606,14626.497453,15447.487772,16079.706153,16630.501761,16136.601839,15927.022525,17960.458076,17039.01481,18136.931627,16992.655477,17995.242874,17385.267885,16584.081868,16355.532186,15686.658906,14685.011683,14635.095478,14670.525972,15241.693445,14252.634153,13009.216397,13376.926795,13211.887527,12694.99624,11622.887867,11379.16354,10595.745946,9787.686759,10239.889656,10916.212153,10730.115392,10259.616335,9862.40827,9501.085807,9574.824271,9374.084915,9628.162666,9110.38065,9445.805146,9500.637963,9308.697625,8801.952313,8510.139129,8808.110819,8517.507444,9441.80808,9797.22874,9788.715031,9257.003668,9491.843596,9748.083183,9985.743352,10268.484932,10558.699077,10239.130426,10006.527659,10174.983139,10031.626886,10067.774843,9756.536094,9343.514809,9269.328392,8735.280167,8118.030533,8042.348308,8084.777611,7740.870817,7377.371254,7963.282886,8492.411628,8853.550995,9481.195629,9086.618337,9486.096382,9341.299214,9159.904749,8716.200855,8929.256459,9352.577533,9086.370217,8810.976211,8769.871877,9040.857215,9538.016545,8991.295117,9205.974416,9281.524603,8788.82545,8449.178012,7793.345088,7648.257657,8131.593403,8099.211475,8297.859244,8310.38379,8427.626249,8635.214427,8320.524283,8420.839023,8392.865291,8671.817448,7552.200484,7310.2227,7061.763404,6744.413111,6634.324149,6353.250177,6328.552976,5841.585284,6071.27696,6323.607962,6098.508019,6390.301702,6591.796262,5921.957527,5781.966251,5686.121539,5734.54992,5611.233542,5437.204727,5159.013446,4837.641344,5491.857734,5336.117143,5456.71263,4771.304152,4569.918046,4672.912425,4537.542757,4222.281461,4649.931738,5379.394441,5574.542538,5856.819927,6148.210568,5977.700383,5883.969087,5604.610557,5494.404557,4971.397635,5308.732221,5133.907876,4582.482044,4812.04904,4362.929086,4329.491475,4878.966301,4620.318944,4309.104047,4365.098343],"912400^FG_PRICE(2/27/2026,1/29/2010,M,USD)":[3430.74051,3235.660794,3204.397219,3117.256821,2994.801144,2988.761746,2887.285273,2740.911309,2736.686318,2650.807255,2509.586,2408.92905,2463.152736,2457.959644,2395.20052,2546.281913,2391.322766,2452.311073,2394.977331,2305.367501,2202.134474,2253.089076,2182.315049,2263.528975,2179.692492,2168.552399,2190.183692,2055.853049,1865.830022,1980.680313,2047.141414,2140.848022,2077.813827,1955.326772,2072.103999,2016.136812,2020.51858,2115.700584,1945.131163,2050.821342,1937.376856,1822.265055,1996.516186,2086.301237,1993.123647,2229.7407,2201.622493,2379.245901,2264.848577,2263.549891,2286.789538,2188.803888,2304.529771,2144.979983,2206.592455,2205.252956,2211.452491,2233.358856,2105.207669,2019.834903,1928.900102,1829.860116,1853.38078,1793.587631,1578.769646,1636.565598,1725.177562,1640.271531,1551.108335,1500.533389,1456.172099,1299.342239,1660.332581,1793.723977,1805.119944,1763.499202,1723.750527,1730.303193,1696.999712,1719.77571,1732.656005,1638.307489,1709.423195,1662.492816,1678.363751,1635.38785,1449.45199,1586.163693,1584.706246,1722.672016,1727.632504,1756.46822,1717.796155,1718.549989,1687.811639,1651.186932,1670.609411,1805.176453,1791.593228,1729.028405,1721.150643,1728.256341,1669.626583,1670.369311,1609.511145,1565.55866,1571.519572,1608.073382,1605.725137,1632.922312,1576.935048,1552.78786,1518.928143,1535.042724,1521.938433,1518.965428,1471.958648,1470.11914,1524.593153,1432.287597,1305.387431,1259.019399,1294.478253,1396.079836,1426.849473,1372.75818,1443.697907,1545.386249,1607.926446,1660.003966,1740.850229,1631.491277,1689.544659,1596.520581,1745.515203,1784.572119,1786.465312,1843.189126,1974.78974,1933.735588,1938.310062,1834.046508,1821.877994,1773.423061,1752.068923,1679.862286,1756.200808,1731.697175,1750.13563,1697.46366,1637.467325,1655.836531,1568.817215,1666.00905,1677.669763,1705.637824,1701.071534,1728.171863,1700.170056,1678.689013,1689.403979,1698.452777,1641.938367,1577.582972,1546.493207,1507.508465,1691.933228,1686.372549,1743.226808,1685.120507,1593.440302,1634.012714,1681.851337,1525.324684,1780.378561,1848.409917,1891.597609,1951.686133,2015.531179,1995.283988,1999.701238,1865.723307,1860.687832,1731.739957,1716.419111,1667.365528,1549.922148,1582.683037,1479.914257,1548.100061,1682.125161,1661.318223,1537.539017,1455.248642],"105766^FG_PRICE(3/17/2026,,,USD)":565.166981,"105767^FG_PRICE(3/17/2026,,,USD)":502.837798,"937200^FG_PRICE(3/17/2026,,,USD)":351.716529,"903600^FG_PRICE(3/17/2026,,,USD)":1080.063446,"934800^FG_PRICE(3/17/2026,,,USD)":1559.324718,"848400^FG_PRICE(3/17/2026,,,USD)":7828.36932,"957800^FG_PRICE(3/17/2026,,,USD)":3626.874358,"928000^FG_PRICE(3/17/2026,,,USD)":2995.390974,"904000^FG_PRICE(2/27/2026,1/29/2010,M,USD)":[2477.372375,2607.66489,2423.808009,2244.72296,2166.235921,2055.504409,2024.748226,1964.409061,1883.52808,1818.01298,1613.051981,1607.688291,1549.630964,1453.283751,1420.518334,1346.142861,1384.748152,1405.421725,1406.942285,1346.764107,1294.897998,1377.367626,1306.049028,1267.02827,1174.789726,1270.679712,1260.827564,1243.383518,1140.238607,1150.51116,1166.34631,1210.855023,1157.003769,1078.272045,1209.763777,1146.648784,1268.600744,1224.236326,1117.975786,1114.03033,946.432164,852.971213,925.497554,1020.479198,1010.721339,1203.941003,1170.639805,1251.798352,1300.713768,1530.837804,1564.314485,1460.851489,1522.939531,1505.577798,1474.303597,1395.460135,1365.901264,1456.119964,1288.469949,1243.5063,1211.540028,1163.66753,1137.879202,1011.450736,765.883153,780.004209,855.582637,811.226728,821.220367,800.503532,784.294635,681.236388,997.086449,1118.454649,1192.694604,1156.443736,1178.352676,1103.908215,1071.871343,1128.972689,1143.020779,1080.776456,1239.338753,1163.324285,1204.078204,1171.681271,1075.817245,1217.490715,1271.44343,1356.915273,1316.390236,1420.893286,1359.169546,1392.604575,1528.315697,1550.897382,1591.252811,1686.882303,1521.606917,1505.868017,1467.753834,1437.773051,1410.309903,1388.540368,1279.964153,1260.475627,1169.596151,1066.470779,1035.150126,1035.349984,981.849512,942.35531,959.442777,921.864244,875.412198,854.652132,793.962684,861.976282,934.6976,897.35434,806.44252,816.2274,902.023769,917.988718,906.450162,844.200066,883.561833,958.250938,931.486012,967.24923,1001.801588,907.652047,945.443082,812.390672,882.295703,984.298723,958.904373,951.878539,1050.466857,1074.523327,1217.794351,1229.602286,1245.529756,1239.906113,1277.707539,1244.957897,1276.632384,1313.996648,1281.940244,1242.055414,1169.123532,1123.905862,1049.718988,1138.081556,1162.619792,1094.389799,1175.326857,1201.155096,1151.112464,1088.371911,1031.975582,972.569326,915.95797,901.365012,910.779406,841.389222,1047.696631,1093.460875,1124.538497,1035.540595,938.875202,942.507886,1054.47801,989.419281,1273.245723,1483.995885,1592.189866,1555.41164,1640.844108,1600.081137,1580.9194,1556.576613,1509.299408,1297.060387,1444.405186,1350.983527,1187.065681,1243.245064,1056.73982,1161.022734,1388.426061,1388.781496,1290.440304,1339.06662],"905600^FG_PRICE(2/27/2026,1/29/2010,M,USD)":[1955.810989,1927.476414,1800.263722,1785.492495,1704.947751,1674.535833,1655.653778,1555.659169,1547.32455,1540.610297,1516.907294,1420.240878,1427.601377,1368.20317,1339.02572,1362.952506,1401.446123,1458.126941,1395.150985,1353.297839,1265.494873,1290.365544,1261.337975,1272.42162,1220.44323,1222.547828,1250.690392,1216.625239,1135.483184,1178.63542,1230.934962,1271.225139,1181.094112,1137.450074,1289.868427,1275.441491,1245.356608,1251.466864,1200.916612,1160.739777,1060.664565,982.449409,1048.341825,1132.353061,1132.809306,1204.942857,1248.933382,1323.002102,1312.085063,1321.898108,1392.563359,1311.062496,1417.722008,1375.148539,1439.920347,1429.000334,1457.780121,1497.77881,1438.625997,1347.593039,1335.138382,1349.915372,1383.775944,1352.886678,1102.760034,1173.498508,1228.207964,1210.075646,1150.6135,1097.607327,1094.725486,1028.293919,1225.055984,1470.776503,1525.513202,1485.258509,1474.135204,1551.270375,1510.228493,1591.873843,1500.877946,1409.818748,1551.403065,1505.332551,1459.193352,1422.767759,1296.192809,1429.77506,1410.768472,1597.362106,1640.712785,1722.8787,1686.285582,1637.538333,1743.988855,1823.804205,1833.511931,1912.964875,1815.569205,1832.412568,1888.368798,1858.047871,1823.594966,1846.671088,1702.046143,1758.682417,1698.972993,1648.246492,1599.281598,1569.026221,1568.583575,1538.184318,1640.318091,1794.045971,1724.028467,1736.665439,1709.717598,1727.191151,1700.320023,1694.465666,1571.732231,1692.391733,1737.450948,1758.353967,1688.905209,1539.378601,1586.655414,1705.847552,1671.025303,1680.156799,1705.208438,1680.602641,1742.199453,1656.391565,1586.929668,1636.709585,1553.66432,1585.993471,1622.179371,1582.060313,1648.891665,1626.268644,1622.1421,1593.625149,1596.082752,1462.129264,1557.409025,1502.306792,1517.838625,1447.607853,1356.977245,1377.621858,1275.47369,1332.807052,1356.730082,1360.218768,1327.926116,1287.827624,1250.120553,1227.076513,1170.452184,1177.574998,1143.907288,1081.554161,1073.06752,960.261291,1051.886491,1092.210883,1041.520643,953.884728,918.663202,924.223356,948.31795,899.933474,1001.210169,1067.601147,1114.480492,1165.40202,1228.166634,1107.888296,1098.4772,1069.771365,1050.520112,996.272094,1136.614741,1090.967178,969.805236,1008.345332,913.272473,932.860574,1014.924287,1062.659776,1031.894777,1045.824406],"975200^FG_PRICE(2/27/2026,1/29/2010,M,USD)":[13486.198698,12917.601526,12155.436726,11615.972578,11671.254297,11486.114738,11279.187531,10698.861696,11071.853769,10780.232434,10449.088481,10152.615051,10512.45117,9960.779932,9074.231271,9355.951221,9645.722184,10585.945632,10275.711373,9825.625462,9767.30359,9962.976235,9348.445658,9628.881343,9661.446247,9214.645994,9613.526332,8574.28491,7461.52463,7951.509434,7967.245698,8557.384479,8429.274641,8127.985069,8907.240916,8626.979127,8722.540214,8535.664242,7946.221518,7980.04414,7197.168296,6745.049398,7413.858123,8241.028491,7402.560355,8644.682006,8736.637389,9517.58091,9375.607939,10200.894976,11353.258141,10614.297272,11301.377636,10773.308281,11409.182221,11548.471528,11016.831412,11298.86004,10878.694828,10534.691137,9991.058216,9728.740009,9516.878955,9235.756063,7949.322706,8356.053995,8418.810965,8000.644047,7296.102233,7063.806696,6572.522561,6103.837717,7085.294317,7559.944157,7765.624923,7395.101596,7349.081635,6885.007369,6608.570879,6904.956797,7239.60336,6605.311589,7319.534797,6985.948973,7086.472759,6969.431953,6590.809471,6812.532277,6921.257178,7697.71691,7475.523542,7583.656232,7192.951106,7227.906153,7412.8731,7576.746793,7889.91778,8339.136609,7857.786056,7879.850659,8156.348664,8188.15328,7946.114732,7826.713032,7764.435352,7701.563477,7506.265988,7222.817077,7047.37094,7053.594554,6672.330932,6393.482101,6382.728176,6743.620858,6609.259848,6507.851227,6274.444616,6564.581503,6778.663308,6760.196952,6373.979554,6293.794223,6833.690437,6996.497122,6997.525193,6677.299218,6983.85542,7439.0575,7350.677742,7631.308975,7739.877255,7665.556918,8030.242883,7517.309069,7357.828174,7697.770995,7500.5969,7620.274973,7815.361214,7834.172197,8091.312356,8239.643984,8218.559494,8287.48378,8402.815887,7837.723045,8160.989512,7857.120989,7771.666072,7758.907479,7260.196892,7480.803381,6737.029422,7224.568082,7314.608986,7298.247788,7356.158244,7265.13228,6721.422841,6449.558111,6250.729047,6402.1961,6162.83968,6157.192326,5787.782187,5304.971869,6256.649659,6430.110752,6632.615751,5989.984032,5661.660331,5721.957845,6032.664134,5206.530766,6003.857904,6757.253982,7097.682973,7493.486075,7774.36766,7220.275471,7110.837092,7132.040555,6887.989735,6264.084408,6442.435109,6411.590417,5409.423063,5742.25062,5141.364343,4980.733381,5819.369802,5626.78421,5263.416621,5116.500624],"925000^FG_PRICE(2/27/2026,1/29/2010,M,USD)":[3044.52158,2896.413804,2862.232661,2818.107119,2800.143942,2777.574227,2701.445751,2664.187145,2697.898042,2639.137186,2594.112625,2517.797939,2521.739867,2469.337155,2287.168405,2286.667373,2388.250978,2551.541402,2519.540898,2427.350505,2373.077336,2570.56066,2524.97968,2611.179807,2534.576217,2469.41172,2470.271706,2363.099828,2158.086725,2243.08883,2370.294948,2465.87909,2415.32172,2270.611771,2480.44829,2379.746805,2309.317781,2312.015376,2080.207857,2088.360337,1868.715797,1707.04621,1868.669359,1995.317982,1877.109557,2099.273232,2088.351803,2239.478268,2255.791706,2361.181114,2456.673833,2295.235252,2398.62195,2296.312673,2395.943755,2380.619425,2342.260992,2398.310024,2304.089396,2174.476049,2120.513179,2019.888497,2086.225376,2030.714528,1651.980842,1735.108058,1820.342407,1737.399295,1696.110108,1603.375028,1534.851567,1471.121219,1790.888076,1965.272111,2036.413135,1979.119395,1946.844857,1878.977656,1835.63594,1867.438293,1914.429043,1770.496856,1907.379964,1829.768936,1824.486475,1751.974073,1655.662321,1737.793955,1769.983212,1953.894806,1931.800559,1970.791629,1902.168808,1927.086041,2028.906227,1943.058209,1974.283725,2075.323994,1939.395012,1946.352641,1942.554286,1914.780609,1837.462237,1818.306678,1769.578333,1797.955206,1732.329942,1649.024509,1553.712527,1548.391638,1539.327721,1460.938469,1488.860992,1499.517779,1481.988366,1489.595915,1412.148881,1505.994322,1526.948573,1504.283006,1420.627492,1437.501755,1506.236044,1560.428617,1608.755211,1485.005007,1550.41474,1667.642432,1589.743132,1639.514876,1686.316817,1610.50315,1652.390166,1551.017148,1540.374779,1623.07237,1569.442886,1642.653117,1705.155621,1686.437018,1795.028517,1828.420129,1842.068651,1796.143393,1801.181086,1660.654647,1747.481679,1722.049429,1720.604164,1653.595855,1529.23035,1564.158466,1434.401584,1511.722161,1502.728983,1422.890635,1445.008108,1495.619583,1416.96703,1369.788294,1316.012491,1281.501256,1269.769723,1199.852088,1200.337912,1105.802608,1264.241755,1348.949856,1359.899044,1270.066084,1203.77353,1246.536484,1328.725052,1177.279037,1381.543879,1548.113855,1685.501547,1682.039443,1773.22141,1649.032713,1650.573074,1595.407263,1491.830834,1372.641692,1547.450793,1472.553356,1286.249095,1371.462135,1221.229618,1251.921586,1457.637062,1536.924473,1446.982146,1481.39815],"860800^FG_PRICE(3/17/2026,,,USD)":400.377929,"971000^FG_PRICE(3/17/2026,,,USD)":753.251768,"MS300400^FG_PRICE(3/17/2026,,,USD)":381.869324,"975600^FG_PRICE(3/17/2026,,,USD)":9104.542416,"917000^FG_PRICE(2/27/2026,1/29/2010,M,USD)":[891.642577,1015.435351,796.816078,783.474009,735.516786,675.272136,638.880123,570.519204,564.885342,524.609955,538.83891,509.888004,527.242421,489.633233,404.06695,411.835477,410.1224,412.440402,434.83968,431.904514,424.082015,461.933265,433.177437,453.247369,417.782489,410.898562,403.059428,365.350965,338.102552,357.282056,348.269432,413.337744,363.450479,325.894324,352.988163,334.839441,343.294136,410.2139,394.103386,374.1381,362.516486,335.508152,385.314547,411.893273,418.403283,594.593011,524.400726,598.62839,525.874756,498.911094,451.253297,440.8191,479.739286,466.882851,453.16213,409.923194,426.572564,410.469334,409.345873,441.027213,466.839185,458.638196,533.254165,430.476413,356.955229,361.047899,399.858172,387.601643,368.969631,371.969193,363.755246,344.151661,588.740601,640.806479,691.776576,621.140203,655.298211,611.262858,616.324287,641.149113,654.621788,595.854527,656.401683,683.383674,658.089558,623.111121,549.305633,572.847516,584.462146,682.438731,664.453631,689.294193,703.730163,697.701879,728.988416,666.087316,658.947597,709.886367,638.240004,594.317716,579.009044,636.371063,633.680325,618.081881,600.640228,613.81807,581.097719,590.414647,563.404915,579.9892,560.755691,521.498109,569.090996,576.933296,581.268792,530.808214,564.669573,517.676108,584.972543,552.214132,463.670359,441.820189,452.693187,453.018961,541.90503,503.130845,520.370741,593.019966,658.514601,658.87729,750.921019,648.572874,706.582739,731.410553,806.735179,875.342199,1009.029282,1049.733551,1172.13258,1148.329804,1149.277377,1098.277888,1098.310224,1087.320538,942.198177,907.478098,1038.32379,1064.10857,1173.579396,1173.50368,1138.075074,1136.592412,1075.469184,1111.796946,1197.678821,1267.213914,1311.603754,1386.074747,1360.13059,1263.755218,1282.696783,1211.154641,1177.359821,1208.928199,1187.055517,1193.683007,1290.985931,1218.088097,1214.083113,1130.175014,1033.911975,1001.835201,1081.718118,1017.761586,1134.705122,1132.51772,1170.352795,1185.699439,1158.896763,1112.481669,1062.984283,1088.985182,1112.623228,1082.141907,1248.417525,1179.171131,1103.297419,1013.731123,895.473525,859.834882,872.156759,870.080005,844.559604,808.048452],"979200^FG_PRICE(2/27/2026,1/29/2010,M,USD)":[355.803441,358.868703,290.227185,281.05836,290.570845,302.070094,304.208678,296.723666,280.992151,253.164061,255.362365,275.439902,295.104194,309.376975,304.499828,305.546033,284.809978,315.749607,321.901315,357.82414,363.256843,363.335149,342.278261,304.206881,303.722232,294.416214,266.889498,285.53966,264.811764,304.886973,296.330598,275.313472,230.938356,241.585788,245.720779,260.543419,284.505943,269.009841,292.967465,271.405536,221.690098,180.190393,187.774815,153.036053,155.246345,173.156328,185.793464,175.29535,166.216156,168.303767,159.349716,154.977552,179.765889,180.771109,206.441669,189.039576,177.734696,182.808021,182.048444,181.054856,218.26666,223.738106,231.759347,192.566986,155.908062,178.312947,177.461629,193.645742,212.168591,197.616026,186.939279,179.428193,222.198707,260.91768,257.15666,252.750475,236.643289,258.72921,230.34923,258.035369,231.754643,215.676721,220.053743,229.418732,272.878038,282.724609,239.682581,253.172429,224.108102,229.474115,190.580217,268.542772,289.419067,304.479593,352.402901,398.319821,436.579262,445.78402,424.853318,376.065193,408.746392,408.488167,452.472018,432.699114,407.913738,393.592965,382.31996,349.312332,345.598136,327.612695,316.262542,309.03249,364.093116,366.910781,370.050696,364.955746,387.283192,380.760072,441.987886,428.030588,371.45295,358.901329,353.420704,374.487316,397.880366,354.655583,373.058189,415.382117,440.531128,445.599978,447.542874,447.075048,480.107275,528.228485,532.374142,566.487581,527.263909,477.366908,543.329464,562.646763,541.343764,554.647548,507.613736,476.960621,409.19783,395.588623,456.107258,537.404379,560.066131,531.63909,471.273182,541.630741,570.022425,660.671838,692.36058,681.069574,634.80823,645.042549,634.379861,593.234108,591.678191,535.976108,536.2509,514.92752,495.549083,420.769829,483.379194,502.206834,501.763528,468.647274,395.185378,433.847716,457.551259,468.882425,452.958697,531.555227,555.394928,559.398832,645.497627,590.784874,549.988203,563.378836,625.073184,644.640408,716.199408,678.477936,588.214845,596.731005,514.501367,519.634411,583.635391,548.190908,473.11331,540.014168],"MS133717^FG_PRICE(2/27/2026,1/29/2010,M,USD)":[600.370321,580.488979,542.757745,514.176943,551.052938,527.937646,543.59472,570.585169,520.236574,495.382166,478.746832,462.559873,481.165889,475.438092,452.833352,414.978668,407.618628,415.608436,407.475012,398.326519,372.991477,354.858683,376.338477,388.423932,394.188908,398.399132,399.554566,396.052117,372.628316,412.779279,394.928815,407.87098,390.646079,382.653116,404.207597,372.825002,401.613281,395.911673,411.729106,438.17412,436.380438,418.50187,444.665094,454.916512,431.045687,483.414952,528.68955,538.74909,498.596927,466.991824,451.355062,450.138854,417.958244,409.542271,403.727516,389.30322,386.194644,384.327322,352.745016,351.342594,344.380326,353.069761,314.100587,312.837716,285.602317,283.949289,284.454055,264.573287,267.966862,255.890642,262.553122,234.20454,319.475326,337.801301,334.897538,332.241718,340.070941,340.035733,352.842389,371.275817,342.15445,345.580943,368.681855,353.902907,357.773463,348.477289,337.5035,336.783653,355.773063,357.733977,362.492212,366.803516,348.812123,355.410563,368.357892,368.060343,381.054496,396.566545,383.131088,383.774452,408.713457,401.776199,410.900791,413.012178,387.92704,384.718556,383.571497,387.335011,394.702575,390.955298,388.066851,369.934057,377.04596,393.831812,392.425331,395.084477,373.259091,360.408768,391.929153,377.348776,366.029873,324.864509,356.047224,351.663165,388.795767,407.446346,421.187696,462.450448,454.761951,441.364459,473.434147,413.022663,459.575349,422.959376,448.395986,517.767644,510.546369,572.215781,543.855019,544.139378,465.52412,613.164676,556.053681,495.667818,473.162766,439.463061,402.311583,343.891427,347.926634,338.338602,322.368888,337.540836,300.775655,317.167872,296.311651,270.407947,269.917044,258.751646,217.85875,217.597509,217.247642,209.480508,202.468039,202.590893,190.691541,190.38031,208.819923,205.859559,212.90448,187.230019,177.47472,184.646474,191.639521,189.313153,199.85342,205.914138,208.851296,215.949616,223.735432,206.898042,186.615486,203.994679,221.020647,221.320446,234.888596,222.087257,197.219717,200.90939,189.931497,208.182886,234.521658,242.69029,195.632944,206.390409],"907600^FG_PRICE(2/27/2026,1/29/2010,M,USD)":[1993.834785,1919.947303,1646.101799,1705.576381,1587.78686,1577.4236,1499.2472,1373.229091,1476.153219,1377.222419,1379.611866,1322.939501,1249.906523,1320.864052,1176.507278,1305.056378,1406.303054,1489.006686,1504.270129,1425.216406,1408.31932,1475.015704,1567.101275,1646.400265,1688.399135,1692.774603,1799.863269,1690.292498,1495.70013,1554.675834,1555.029835,1714.318892,1635.55058,1427.440145,1421.594355,1397.063257,1409.904197,1555.629725,1458.704952,1513.089762,1588.184549,1462.472169,1514.890346,1482.229971,1405.201609,1741.38477,1639.134356,1926.877921,1693.750653,1619.665269,1434.864878,1402.944573,1428.427883,1570.84121,1838.914914,1898.066294,2025.43226,1928.599296,1765.860324,1668.815282,1616.1954,1727.317102,1876.380762,1656.966844,1339.822536,1375.220987,1489.750375,1637.492876,1436.380643,1338.181408,1233.939491,1172.104346,1898.679965,2192.90922,2373.010409,2125.486807,2226.039247,2101.524485,2051.874112,2273.140336,2218.851992,2091.3957,2060.456662,2080.57535,2166.669841,2287.680637,1943.962963,1993.784581,2036.629452,1729.494768,1619.127309,1839.865982,1647.270369,1799.263341,2155.666175,2249.319691,2296.660954,2361.570858,2022.888952,1946.956686,2011.018937,2080.852212,1997.821074,1884.622876,1700.182759,1731.728876,1826.719484,1834.816554,1923.28153,1849.151004,1671.819543,1667.737497,1882.257776,1655.731392,1651.2081,1642.213058,1495.374621,1252.991369,1453.990888,1320.006982,1012.788402,958.966552,1036.234123,1099.999907,1136.994535,1083.243328,1232.430269,1440.707386,1642.490131,1585.586252,1800.536476,1548.260705,1749.25958,1711.042753,1832.343448,2067.313441,2171.755325,2170.283622,2692.425586,2430.577462,2390.350667,2274.537932,2321.943957,2261.810094,2042.719002,1979.203793,2218.127334,2330.932528,2501.474754,2365.846375,2109.645524,2162.114677,2196.647225,2514.375247,2713.939605,2691.313316,2730.883947,2804.831963,2727.710046,2548.070994,2629.821766,2668.414625,2597.953947,2593.826568,2557.506587,2532.798307,2973.155701,3195.414312,3424.441789,3250.425395,2826.654409,2894.723353,3119.356054,2626.100185,3220.816226,3473.243748,3632.358133,3651.227441,3792.005918,3835.093855,3703.484266,3597.666529,3761.353355,3527.838545,3710.805614,3665.225196,3319.136311,3442.515542,3028.033265,3079.06978,3557.717816,3606.029735,3368.9442,3226.362856],"860800^MSCI_TOTAL_RET_IDX(2/27/2026,1/29/2010,M,USD,\"NET\")":[473.798892,441.680936,420.609749,416.109332,407.219318,406.977601,429.341964,421.907402,441.400905,445.648037,442.451269,419.276741,394.943432,380.733222,421.956965,424.500267,462.236197,489.968269,463.824511,420.261399,402.737932,399.023597,424.8733,450.984258,452.605941,429.123315,425.048391,407.202232,376.619339,399.469803,388.360645,428.30389,415.408688,407.468852,425.722348,420.848657,410.860971,433.150212,410.840287,419.513968,370.173745,339.289546,411.845773,401.195499,392.654707,454.576468,448.606915,487.717812,497.083482,496.787024,477.298977,488.063818,475.723597,460.417494,469.566771,421.713779,477.476895,469.569692,443.200097,443.965264,465.83972,457.234947,496.79062,472.138798,438.801862,406.52921,409.579338,405.690507,417.643334,386.433207,380.323537,348.991076,445.437647,473.309284,514.506439,506.26937,523.686853,499.946975,509.9399,527.521834,524.268614,513.069666,509.339019,502.398771,491.870985,505.862645,465.695539,458.781271,437.554349,442.133865,482.592092,470.705055,437.947497,464.509038,487.584285,493.331336,524.769225,550.457162,557.879135,531.287688,529.048105,524.097603,507.535314,520.079485,508.70779,514.880708,502.072209,475.0853,468.305709,473.361208,447.635533,443.974664,499.162564,513.3208,543.934672,553.58604,542.203911,518.256745,496.061044,512.549041,453.607041,455.442457,479.184427,475.849318,493.621176,481.494245,490.993227,529.416627,537.044206,542.634244,549.63706,565.044369,557.781274,550.006334,514.161472,513.941534,508.107707,510.738756,508.151525,494.800513,490.961024,478.249539,468.771389,450.151043,450.364498,410.375727,409.410722,438.062943,465.171701,431.016811,411.839069,466.77882,455.142557,496.75169,511.795994,499.190124,492.741269,453.39513,420.775604,409.236649,387.940151,377.366909,359.911718,369.091281,361.656332,342.765695,357.733811,348.144091,333.330562,317.015424,287.33825,277.284496,295.449765,268.59778,295.883695,308.536314,289.124614,284.727777,296.721051,280.461696,256.170013,259.646316,289.915137,265.548095,305.743028,300.795403,252.212896,239.443352,232.938734,226.387809,238.018463,226.664157,215.346866,203.786497],"MS133713^MSCI_TOTAL_RET_IDX(2/27/2026,1/29/2010,M,USD,\"NET\")":[1900.988258,1906.236819,1970.136545,1947.767573,1982.898572,1985.559085,1924.781652,1970.543099,1924.276393,1815.627163,1784.562813,1779.046749,1767.285509,1687.492031,1597.341083,1574.469788,1549.026873,1578.817678,1586.415084,1594.85892,1522.94036,1533.732881,1522.21173,1566.101707,1580.283869,1546.59161,1445.82097,1407.619901,1381.521099,1449.813281,1475.670308,1542.224175,1490.57905,1438.40004,1545.206007,1504.398767,1551.145421,1567.633224,1562.901127,1630.075887,1558.810399,1477.952724,1610.723954,1616.826444,1564.405568,1612.259811,1702.023837,1695.464178,1527.727644,1488.160906,1419.9367,1379.312413,1424.62773,1388.677027,1388.766655,1336.681604,1274.233282,1245.93997,1225.606611,1163.428082,1101.829104,1141.067253,1084.775838,1070.710065,1074.668757,1086.680578,1064.260537,985.949267,1018.699671,979.34133,941.257866,881.908863,1141.695978,1201.067709,1204.886911,1124.825628,1076.083453,1063.880949,1133.031717,1168.499368,1106.356177,1081.782315,1036.824701,1001.49232,912.816079,906.605168,887.273237,889.40225,876.341611,895.763935,883.477038,889.668413,824.674199,786.343165,806.194972,830.880056,809.923644,800.736033,768.717101,758.006612,799.817123,828.538,814.989247,756.80186,706.773153,706.271766,702.461145,715.884628,720.691962,742.787324,650.994773,625.319225,597.780822,587.05502,573.946161,585.166757,576.391259,598.311635,625.044233,616.403637,593.750157,566.755489,632.002108,647.825671,650.870117,657.607183,649.112898,710.836133,717.81225,710.715758,757.635817,727.822802,795.547658,762.163452,758.841403,811.262327,849.559342,883.63902,885.708948,875.585042,855.218026,908.478434,899.767917,882.743667,825.576653,801.027619,793.770928,803.016582,824.129073,816.33085,775.928439,786.877835,765.153164,817.713163,803.206877,755.900946,771.779939,785.503666,755.750785,779.740642,731.327629,752.004965,704.972075,701.865057,731.476629,721.291084,750.139915,768.197951,747.750862,747.289325,755.8719,770.594622,783.975774,757.272925,759.497279,785.550177,823.656634,840.020507,905.516847,832.100556,863.947424,913.166413,919.60651,867.080573,894.079558,862.263604,777.340318,733.42634,670.292256,712.238987,746.754162,755.229258,729.617084,602.882796],"971000^MSCI_TOTAL_RET_IDX(2/27/2026,1/29/2010,M,USD,\"NET\")":[1168.221698,1065.566272,984.369612,902.154787,867.211705,862.936376,770.03671,721.586692,716.744939,686.581939,654.125408,630.84018,586.695446,583.540045,554.160413,586.986242,614.385674,630.427,591.632157,571.200582,543.053534,497.114129,497.380016,483.753475,462.040526,489.557833,519.284551,487.633459,452.81026,461.170915,477.709092,544.726481,483.596167,441.466892,513.182893,508.615514,492.425724,535.547545,511.590429,532.546841,445.29736,432.325018,474.440567,494.581405,492.998195,564.927589,558.541391,640.247186,595.007201,568.507582,532.251308,510.3578,534.290509,535.036246,562.091759,558.0489,567.704949,607.428446,574.959551,576.078161,543.12019,527.728194,513.843319,468.013617,422.981991,420.691628,424.685034,430.012944,405.826185,367.606045,360.451944,319.173643,424.749859,487.819407,535.026298,487.845576,487.921014,473.006124,479.339358,526.162433,541.194139,509.071526,547.907556,507.737917,516.626741,545.765928,486.214315,489.51096,450.086398,505.322117,516.155068,573.363879,545.700214,570.413978,611.581089,619.242513,662.430483,664.152412,646.180536,593.843157,545.203063,532.399041,569.205061,547.810418,512.896266,532.961295,522.413972,495.420656,496.808492,488.079099,474.725122,450.445775,489.750354,494.758625,467.774773,506.750237,465.581432,432.394277,477.300047,458.203764,388.759994,387.540689,402.607939,449.863811,482.685894,450.308726,482.404797,521.232912,553.424828,538.24610499999994,587.105274,557.429688,568.41189,564.661744,540.060054,561.302234,559.525698,524.72191,577.87014,566.878737,561.83164,545.893548,535.882305,537.497078,504.274168,461.620576,513.296352,507.374592,527.43116,501.650655,466.293517,472.404625,461.195546,470.154669,496.737838,498.156989,506.284445,516.791184,547.287781,497.581961,501.965099,515.551312,494.696995,498.807868,484.083219,460.670862,516.419244,512.952135,532.489724,497.202171,461.115772,471.057156,469.832619,430.991116,507.606688,514.33382,517.99392,527.210541,556.13418,528.423245,503.006529,472.678815,538.457405,468.932597,484.132092,475.94431,415.078484,427.352776,379.573199,396.643278,424.56385,419.564629,378.69602,379.986639],"MS302400^MSCI_TOTAL_RET_IDX(2/27/2026,1/29/2010,M,USD,\"NET\")":[656.704913,696.90081,665.637272,673.967607,691.245104,718.672057,654.817879,624.011778,595.408593,574.081714,558.768224,583.691716,572.36231,512.122674,507.450888,494.16036,517.102374,549.608258,443.573237,439.161,445.073807,453.645428,443.019138,415.184187,411.722631,379.838396,424.931683,435.429254,424.724884,443.634782,456.197048,501.069968,452.397941,435.133532,475.201619,501.040825,479.391396,534.885002,478.513278,454.855778,350.676229,421.535125,493.337496,492.237812,543.891732,510.41006,504.46439,525.942434,571.652379,594.850516,612.932308,632.875654,673.070241,652.481022,686.986777,686.959445,797.336509,785.145105,790.476257,779.655964,831.941288,840.645918,782.993389,761.908578,741.350631,704.10875,723.888937,685.011716,625.9012,574.317246,577.166197,542.886909,581.210856,575.613865,604.656298,558.160364,548.382268,527.104514,527.238398,550.270901,553.26937,512.140444,589.256812,576.416747,562.709798,543.933493,489.770246,521.322055,485.720304,548.645966,556.43034,578.386866,593.182628,625.85183,614.564794,614.705399,635.631631,679.123155,603.728754,592.388676,583.296402,561.000007,555.23063,532.764409,489.288803,478.279827,454.310605,442.509498,433.259785,418.452907,391.855604,408.572139,413.521822,421.687967,411.293347,383.066186,370.150979,366.225595,368.998113,369.727999,330.404854,338.975545,388.37417,393.499118,407.237632,373.340699,380.694411,431.059125,483.064803,511.842074,531.514249,455.545252,444.838053,430.877626,421.341371,416.520148,410.095009,393.150238,419.934081,418.991344,387.656087,375.742593,358.996459,367.378571,373.681485,364.124973,390.267897,404.128741,385.39529,375.957186,357.175958,348.71493,335.15016,360.348507,363.539054,359.486831,376.657049,392.075795,376.545562,359.251459,352.658485,333.598052,313.12281,323.261301,318.72572,312.296485,349.169373,337.188481,362.131424,339.975261,306.765993,299.337921,326.79216,283.771235,341.281753,376.358214,379.483407,394.241373,392.979605,386.82306,367.279129,374.025352,375.981253,378.687504,387.914054,373.379958,342.382783,352.070694,337.338481,331.974703,352.432904,353.694396,335.522755,328.319773],"MS300400^MSCI_TOTAL_RET_IDX(2/27/2026,1/29/2010,M,USD,\"NET\")":[287.204557,295.983888,272.364362,255.862265,257.80514,256.78454,242.182742,234.005423,246.62652,228.236976,212.020807,201.942135,211.721292,215.406343,205.998818,196.656628,182.59042,180.480506,180.228329,166.827794,160.565346,160.342251,154.997535,167.520853,164.851735,151.542265,149.00241,138.508629,119.16099,136.353833,136.60632,140.379009,129.893703,127.442201,132.70066,135.239975,133.760769,139.93926,134.122658,141.606268,145.284492,133.609067,151.880318,144.661123,136.239395,148.397418,156.637606,170.319751,170.179017,167.406383,182.895043,175.189801,179.700446,170.933493,175.587401,174.452209,166.333576,166.081694,168.259882,158.281806,161.1504,161.421818,158.787095,145.980158,133.056318,133.157437,146.04254,144.685518,135.82532,136.169576,124.962643,113.073399,135.007456,144.563256,138.022951,140.565959,133.696361,128.71208,127.683427,136.065655,133.693066,128.383723,142.759822,138.642433,140.063489,141.168912,125.950265,144.372101,138.244591,147.082366,150.132894,145.65503,139.936042,136.621683,127.318574,126.20037,133.472269,138.934806,133.256844,122.5511,124.296576,128.069911,123.117103,143.938599,146.725201,137.805997,138.559424,137.796332,137.151644,131.684781,130.56978,130.903305,137.116886,147.242987,153.253788,158.882506,150.20459,152.469727,160.038539,156.13436,156.495369,160.47602,173.78416,169.480029,170.99258,159.573776,175.847868,190.93971,168.945618,170.152646,169.924026,171.524287,155.500318,155.603467,157.437888,157.853797,153.783819,155.538297,152.463439,156.757778,155.278268,150.296395,148.973058,151.937619,142.983745,133.371745,128.238398,128.585651,121.085706,120.76458,116.299386,119.641312,118.180004,120.01337,121.712386,123.681243,118.874509,116.266097,115.608288,123.254924,121.413777,120.38827,115.46356,118.149489,113.416038,117.136311,133.423532,131.706206,129.270524,132.364514,121.286177,121.595081,131.099334,115.898943,133.250698,152.303615,155.601333,162.982755,159.404515,164.288579,159.846332,163.808155,168.548539,157.57494,160.439182,161.077124,146.772648,143.100238,144.58039,150.808246,164.662108,177.524204,165.364107,161.895584],"972400^MSCI_TOTAL_RET_IDX(2/27/2026,1/29/2010,M,USD,\"NET\")":[8144.600513,8076.371887,7676.153127,7166.511624,6919.857048,6793.492017,6513.929859,6102.542622,6017.840674,5877.330506,5532.344337,5150.274477,4981.087132,4545.008923,4208.474795,4293.465767,4450.255036,4635.188852,4406.796561,4199.841827,4078.08729,4278.295295,4041.617746,4146.291388,3728.027077,3776.937842,3832.838914,3762.307999,3270.833087,3410.466911,3514.520473,3621.717019,3547.114589,3259.090435,3455.03064,3359.889245,3317.089705,3230.773238,2904.902022,2836.997779,2590.167223,2363.646025,2593.832847,2708.004887,2750.40233,3066.300985,2924.501566,3003.220346,3035.747307,3083.877432,3133.055208,2946.203915,3300.597965,3177.936184,3277.589314,3225.823014,3285.173765,3496.538616,3289.175145,3119.580842,3103.67927,2949.510948,3089.967359,3007.010988,2321.560672,2419.22525,2561.5691,2520.118734,2514.105569,2410.972156,2311.805628,2279.427571,2925.32535,3156.321282,3245.196978,3115.691498,3129.222921,3061.484545,2941.677363,3047.578841,3182.067991,3035.783586,3231.337504,3100.516239,3151.503137,3087.658853,2897.788945,3011.9933,2957.066365,3172.723559,3173.714067,3373.134427,3249.817382,3168.011342,3492.057847,3397.915246,3464.469433,3766.254958,3457.48025,3495.445249,3516.852185,3513.448729,3484.157559,3526.907416,3369.496419,3417.300054,3265.181043,3123.188111,2809.408547,2794.923173,2721.413034,2514.909796,2747.995785,2661.699898,2624.676406,2590.66836,2434.774826,2702.73505,2773.404355,2637.014223,2442.184544,2534.317371,2749.505033,2914.569938,3022.982315,2821.494895,3053.19149,3291.09406,3174.445822,3243.736305,3354.003918,3240.76921,3267.83413,3049.80797,3259.42549,3513.366134,3411.766916,3551.323178,3665.639003,3715.459619,3838.581552,3775.995998,3687.815629,3581.716806,3499.398556,3350.162574,3418.395113,3341.815306,3352.008421,3068.888405,2684.472981,2753.461838,2442.342164,2633.284899,2711.426672,2457.972135,2613.350712,2776.196167,2603.165875,2489.569077,2444.701234,2375.439578,2247.22314,1985.398189,2137.636441,1767.394578,2138.802612,2443.58817,2600.404708,2554.927432,2527.272233,2577.633007,2811.291314,2584.984752,2815.473835,3082.137957,3327.464522,3337.101833,3534.081505,3273.397429,3300.324021,3272.46285,2881.001716,2628.664867,3303.842937,3156.665259,2854.502651,3020.891151,2476.847111,2514.107873,2976.191921,3126.750317,3020.758375,3257.995451],"975600^MSCI_TOTAL_RET_IDX(2/27/2026,1/29/2010,M,USD,\"NET\")":[25733.939198,24308.607128,23681.911046,22638.371409,21692.730752,21563.16806,21653.016379,20730.375431,21258.021654,21069.419542,20703.680725,19769.158708,19854.179613,19188.673938,17742.684081,18481.449343,18893.574012,19991.117099,20230.996611,19310.209689,18423.795811,18417.385485,17039.28168,17873.359153,17651.905656,18048.964923,18104.780651,17129.500474,15683.597115,16440.232117,17359.265122,17996.025756,17370.990218,16930.245761,17737.479103,16699.205552,16040.68301,16604.116043,15647.525687,15758.304491,14608.807366,14171.589173,15172.146957,16047.191898,15327.013594,16491.01181,17049.660815,17923.889711,17577.503581,17661.413026,19155.977824,17774.299042,18038.130771,16977.906052,18365.967349,18144.010462,17553.082942,17272.20137,16386.213657,15737.826188,15363.861576,15728.552785,16057.662627,15309.770358,14009.906053,14834.833965,15061.763098,14693.700639,14118.697255,13699.758512,13323.241285,12725.365347,13345.877534,14496.547639,14382.949503,13775.805294,13608.289742,13362.804662,13275.503697,13238.962472,13328.768794,12453.705895,12482.549255,12294.856137,12025.605893,11540.775638,10869.69272,11493.273021,11465.86537,11936.616352,11929.40806,11854.583389,11128.659978,11024.530923,11396.550552,11439.601212,11675.258112,12466.859481,11955.578949,11795.196131,11548.798828,11746.542222,11520.525948,11620.303296,11520.066377,11540.31563,10937.314384,10572.464184,10307.588445,10150.31415,9758.751443,9364.196947,9599.96014,10150.593362,10069.959907,10134.405455,9890.997406,9951.483823,9959.240749,9693.848931,9299.088508,9488.462004,10258.869851,10161.149418,10499.271444,10053.533731,10519.093574,11286.489813,10806.289044,11269.396431,11124.592536,10698.749214,10754.262666,10283.249686,10214.336075,10714.966839,10369.939069,10447.450506,10726.976264,10496.554479,10931.486075,10991.92602,10873.163584,10707.520704,10711.634187,10023.115335,10223.32199,10117.079238,10055.554853,9804.653265,9179.002745,9301.147901,8956.2738,9130.942067,9369.540353,8982.080748,8843.947203,8772.278285,8074.851492,7972.377225,7670.240238,7473.931026,7248.010776,7087.32279,6935.188925,6523.708716,7289.44987,7383.756971,7234.689609,6880.33479,6709.46891,6596.355896,6986.080713,6443.558725,7272.881262,7789.584582,7809.613074,8165.600811,7998.108096,7303.837408,7428.279489,7174.063462,7197.028348,6599.851016,6846.866264,6694.222637,6346.91603,6192.542018,5908.340092,5664.098739,6353.768801,6695.966548,6339.874852,6222.715202],"917000^MSCI_TOTAL_RET_IDX(2/27/2026,1/29/2000,M,USD,\"NET\")":[5732.387708,6528.25389,5122.746276,5021.105105,4713.758268,4327.664138,4094.436074,3656.326638,3620.220509,3362.104797,3431.227989,3219.833801,3152.564708,2927.686373,2416.055987,2416.316774,2406.265822,2419.865982,2512.769583,2495.808397,2440.73618,2617.47012,2444.799901,2558.072115,2321.846154,2283.588405,2240.022043,1973.185967,1826.02285,1929.607433,1846.411176,2191.382186,1926.896147,1697.004176,1818.147274,1724.66808,1736.411341,2074.897281,1993.408911,1856.858109,1799.179706,1665.136572,1887.421233,2017.61422,2042.232389,2875.610407,2536.141792,2836.761277,2470.751518,2344.066393,2120.152667,2057.89675,2239.589706,2179.571396,2112.339505,1910.788437,1977.600262,1899.896169,1894.696124,2036.588142,2153.907482,2116.06967,2460.333605,1972.683044,1635.767968,1654.522863,1822.630398,1766.762783,1676.421558,1680.476321,1642.700791,1526.695267,2585.748261,2813.725411,3035.875699,2698.620293,2846.356429,2652.758886,2666.532236,2773.253165,2825.785629,2563.163588,2822.886634,2895.766088,2781.824474,2633.440393,2320.252617,2409.954258,2454.039796,2862.813409,2778.493502,2881.747487,2934.87684,2900.551954,3030.003282,2749.662293,2710.926263,2919.761338,2622.582003,2432.414757,2368.72122,2601.799545,2582.69853,2518.453497,2443.035343,2488.54098,2355.191818,2383.798983,2269.435375,2335.313741,2255.191039,2088.852198,2278.551059,2308.161661,2317.48182,2115.41356,2246.179855,2051.995901,2317.712868,2183.932585,1829.558607,1742.54913,1783.004449,1777.454489,2125.325813,1968.057496,2029.640651,2312.117778,2563.423249,2530.410789,2883.014928,2477.529247,2689.639786,2783.291181,3063.3897,3317.33192,3822.942053,3972.664589,4427.002852,4336.537785,4331.579259,4132.144084,4131.731753,4015.838558,3470.50586,3342.102608,3820.080967,3906.86659,4308.174777,4296.574823,4157.941369,4152.017013,3926.902473,4049.163697,4357.404896,4526.522412,4675.709148,4940.463795,4844.059863,4493.322712,4559.963367,4301.844954,4173.38077,4284.619304,4205.259665,4214.617292,4557.384923,4209.071645,4189.093276,3898.602886,3564.610324,3446.272195,3720.389622,3487.0115,3877.203362,3869.47515,3983.882778,4027.236636,3935.321718,3761.986537,3587.465946,3674.792963,3753.167216,3642.270457,4192.862154,3959.217106,3695.956969,3387.745965,2991.534431,2864.581541,2905.632471,2888.24672,2797.073224,2676.152966,2617.108256,2533.874125,2404.84617,2645.6982,2277.008316,2175.230396,1947.355654,1823.536565,1513.956327,1276.013809,1240.167743,1332.649485,1419.671081,1302.958315,1238.145423,1723.560002,1959.982867,2018.463635,1881.857449,2237.121094,2149.019903,1811.789644,1774.553436,1760.382363,1895.447335,1959.443565,1910.293828,1821.524384,1748.586981,1966.96124,1830.69874,1751.240971,1621.667083,1556.062978,1491.148893,1572.608451,1648.34314,1475.24285,1522.181561,1402.634532,1430.354488,1336.286042,1170.300905,1344.635605,1667.078915,1705.661517,1693.889228,1629.088251,1451.548818,1267.857591,1063.344436,1019.996999,999.442574,929.881282,804.918931,693.756074,722.400636,680.977724,775.935969,686.839856,700.718064,679.042738,549.960743,524.88024,448.626728,423.981803,410.817188,405.598523,472.794087,426.997912,387.455352,362.044433,301.467454,270.747519,252.05559,235.570538,232.570052,234.099731,229.025222,222.452401,191.638443,176.294,173.005,175.646,181.209,177.968,174.492,150.956,143.244,143.428,159.912,156.184,151.144,145.638,139.336,159.13,145.143,132.499,115.917,124.026,137.28,134.305,138.288,133.274,106.701,104.219,119.015,115.876,100.0,null,null,null,null,null,null,null,null,null,null,null],"MS133717^MSCI_TOTAL_RET_IDX(2/27/2026,1/29/2000,M,USD,\"NET\")":[1218.354502,1174.413357,1098.077601,1040.254494,1113.890808,1065.666957,1097.271497,1146.788918,1045.595944,995.642385,961.49054,907.85563,920.75449,909.793832,866.537616,794.099251,780.015149,795.304368,779.039481,758.163776,709.941752,675.428289,704.816823,726.721347,714.654208,722.287234,724.382006,718.032157,675.565416,747.646726,715.315062,735.667127,704.598986,690.18227,729.059571,665.955783,702.569537,692.595326,720.265841,766.52791,763.390099,731.326779,777.046686,791.55926,750.023786,841.146829,919.92508,930.460953,848.102026,794.342465,767.744688,765.675946,710.937462,695.846547,685.966794,659.437607,654.172016,651.008973,597.511958,588.372455,560.480822,574.622925,511.200385,509.145055,464.819298,462.128987,462.950495,430.594439,435.084236,415.476689,426.29422,375.962827,492.21377,520.448494,515.974682,511.882877,523.945315,523.89107,543.622209,569.408997,524.746867,530.001926,562.001902,539.473545,526.129361,512.458727,496.32105,495.262467,523.187642,525.186553,532.172081,535.60854,509.337408,518.972485,533.693514,532.484633,535.029329,556.80942,537.945022,538.848353,573.864603,564.124167,576.935784,576.949618,541.907404,537.425373,535.823011,534.772059,531.571565,526.524864,522.634805,498.214194,507.792257,530.398852,528.504652,529.160985,499.9289,482.71767,524.934865,499.621248,473.042814,419.842294,460.141625,454.475838,502.464573,526.567858,544.326646,597.653026,587.716711,570.402311,611.847933,530.90941,574.686508,528.899227,560.707018,647.454395,638.424385,715.540312,680.075949,680.431532,582.125285,766.745795,692.504251,615.938907,579.936357,538.631999,493.096944,421.493735,426.439523,414.687862,395.114434,413.710074,368.648486,388.739761,363.177138,326.33722,321.506524,308.207073,259.498283,259.18711,258.770373,249.5187,241.165932,241.312267,227.138582,226.767864,243.677124,238.718501,244.394827,214.922899,203.72471,211.957226,219.984604,217.314146,229.413406,236.370556,239.742143,247.890363,256.827768,234.43242,208.846288,228.2958,247.350007,247.685519,262.869992,248.543678,220.713762,224.842971,212.557324,232.982932,262.459343,270.024729,215.676889,227.53653,252.187365,253.536792,297.001751,303.479159,262.898122,243.355074,223.701022,225.309479,191.09756,167.780702,153.529266,151.145482,182.929467,207.194239,295.572699,443.553753,533.542853,608.466798,620.184884,643.415125,644.033752,585.270596,631.175165,613.336616,669.556284,611.606417,624.681827,505.91883,504.147266,509.972015,531.845232,543.890409,465.63473,447.389243,503.38008,495.022242,484.643951,467.252557,556.096145,577.351444,576.010385,505.57992,516.615328,568.7231,650.414205,773.385431,766.872932,826.855005,921.452047,1000.0,1052.065735,1055.137632,903.230093,729.297166,902.72660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4000^MSCI_TOTAL_RET_IDX(2/27/2026,1/29/2000,M,USD,\"NET\")":[8498.008094,8944.944073,8314.268895,7699.962298,7430.732085,7050.895248,6945.393834,6738.415374,6460.973341,6141.000899,5317.12704,5299.446629,5108.071404,4790.480666,4682.475539,4437.31057,4564.56576,4632.712361,4637.724606,4439.358391,4260.508229,4449.296062,4099.828027,3977.33768,3687.790996,3988.799948,3957.872999,3903.114268,3579.331325,3611.577971,3661.286207,3801.003832,3614.311378,3340.924143,3654.244663,3463.597836,3831.96917,3697.96083,3376.987414,3365.069663,2858.818183,2576.507548,2795.582543,3082.486624,3039.82211,3587.539282,3434.101733,3672.1824,3815.677021,4490.751753,4588.95645,4285.445112,4412.622771,4362.318227,4271.70317,4043.259132,3951.632666,4184.285526,3684.545766,3543.955388,3452.852477,3316.417305,3242.921348,2882.60404,2182.743846,2201.008014,2414.274461,2289.111405,2312.34043,2250.279327,2204.714821,1915.009863,2802.889597,3144.065294,3352.759733,3250.855652,3312.44343,3103.174108,3013.1159039999998,3173.632344,3202.541095,3017.19534,3384.016529,3176.458898,3278.405994,3190.197191,2929.183249,3314.924933,3461.824779,3694.543386,3584.203774,3868.739633,3686.036855,3768.245358,4064.917765,4124.979108,4221.537617,4475.239289,4036.769516,3995.014769,3893.899185,3814.361225,3741.50246,3683.748651,3385.27469,3333.731048,3047.090519,2778.423129,2688.343467,2688.862512,2549.918757,2447.350078,2491.727198,2394.13362,2273.495027,2219.579962,2052.296471,2228.103306,2384.363975,2279.962591,2048.977415,2073.838453,2291.826492,2332.389605,2303.072896,2144.910302,2244.91913,2434.686269,2356.759168,2447.243933,2520.982509,2284.060002,2373.709355,2039.656724,2215.166205,2471.263615,2407.506412,2389.866758,2637.390927,2697.789135,3047.916133,3062.316481,3080.316992,3066.409173,3156.618835,3075.709759,3153.962628,3246.272283,3167.075873,3056.188054,2876.732658,2765.470549,2570.066532,2785.488154,2819.79824,2651.018313,2839.395924,2901.79269,2780.897943,2629.327108,2493.082877,2338.30191,2202.193936,2167.108786,2182.657324,2012.440837,2468.510675,2572.441428,2645.55366,2436.180013,2208.768071,2217.314208,2480.731575,2327.676471,2995.39757,3491.201727,3736.151348,3644.435639,3781.350106,3683.569223,3639.456719,3583.416848,3474.579332,2985.980906,3325.185434,3110.118121,2732.760551,2862.091895,2424.266492,2628.753495,3131.283192,3123.502881,2902.324102,3011.689352,3162.204118,3349.735794,3308.453167,3506.427429,3305.120965,2938.979201,2717.779398,2778.098679,2229.243187,2028.888332,1627.67751,1971.302488,2208.264184,2092.062304,2446.16877,3889.889999,5639.425175,5992.895503,6617.53574,7276.447283,7031.62901,6298.352323,6259.198445,6054.456227,6990.436064,6995.95221,7485.99484,6959.027897,6929.563379,7220.918019,7597.466096,7672.659872,7563.243855,7237.663493,6753.325156,6875.502994,6841.818341,6355.775944,6069.184838,5756.678029,5639.068244,5583.493458,5569.281972,5596.373877,5953.878418,5685.08445,5496.614199,5585.865696,5010.862768,4829.059773,4665.546553,4861.330694,4795.707904,4498.733689,4327.334228,4065.973189,3900.817847,4081.698884,4282.235836,3926.329284,4020.296315,3722.204521,3286.232587,3110.381435,2969.100786,2973.642142,2921.63873,2762.028641,2747.087898,2731.364831,2612.966104,2549.706,2343.933953,2171.519911,2023.410069,1918.107108,1813.021268,1821.741605,1834.240153,1777.97258,1690.6004,1570.002,1545.315,1523.151,1493.315,1333.445,1336.69,1317.234,1400.448,1401.968,1547.49,1529.585,1520.96,1416.037,1323.379,1285.839,1281.313,1267.831,1208.202,1297.257,1432.228,1425.299,1328.965,1360.747,1450.97,1417.837,1489.008,1398.166,1358.025,1239.497,1288.587,1362.815,1356.113,1394.982,1395.442,1349.738,1303.667,1375.556,1341.714,1407.181],"975200^MSCI_TOTAL_RET_IDX(2/27/2026,1/29/2000,M,USD,\"NET\")":[46987.438937,45001.208815,42346.045838,40466.707888,40618.879488,39925.707717,39190.041897,37170.411428,38461.428219,37448.393429,36202.783464,34851.374453,35956.811079,34065.895942,31033.896978,31997.380016,32955.991261,36099.685043,35041.739024,33506.877594,33303.230305,33970.408415,31812.023993,32603.854164,32396.106449,30892.992167,32230.277089,28746.11968,24988.353953,26589.393473,26627.260292,28599.55781,28166.929965,27160.152675,29673.122075,28503.382949,28564.5986,27952.616656,26022.308008,26133.070421,23541.78713,22026.841137,24193.515872,26892.806726,24156.648061,28208.529297,28398.232904,30726.682942,30018.461087,32660.833398,36347.117678,33981.356473,36133.706542,34245.724286,36249.130497,36691.678976,34999.109907,35825.05278,34519.799225,33184.579765,31342.839846,30492.679907,29828.646201,28921.19065,24857.722623,26066.950015,26259.955525,24948.257656,22749.490204,22004.921875,20462.787283,18937.098092,21976.124875,23448.324009,24083.420306,22934.976225,22785.269845,21300.450003,20445.22628,21348.26471,22380.02021,20419.213528,22546.694159,21334.767234,21367.634174,21014.724452,19873.075149,20541.629444,20837.582416,23151.140648,22482.886672,22815.042833,21639.626397,21744.786874,22182.268669,22474.897352,23116.265087,24432.408274,23022.123998,23086.769949,23874.415992,23935.221944,23223.369188,22874.404965,22692.391794,22508.64202,21843.269561,20897.864403,20164.807398,20182.615168,19091.696646,18286.651203,18255.892801,19253.549285,18869.938406,18580.409097,17914.015511,18742.378342,19241.405378,18933.258063,17697.78018,17475.14025,18974.198167,19426.241808,19429.096316,18524.555643,19375.021861,20637.870206,20392.68189,21171.225537,21408.175768,21013.621638,21801.995373,20409.387353,19976.39899,20899.33892,20364.014053,20688.938321,21218.594694,21265.764466,21963.768279,22366.412665,22210.221904,22160.718844,22247.501594,20751.347915,21607.23615,20802.706389,20576.453854,20542.673889,19218.451311,19802.418263,17833.575846,19124.138365,19330.298215,18991.464488,18993.617659,18758.588409,17354.729375,16644.737094,16131.607753,16522.507289,15902.357548,15887.785331,14934.573433,13688.748017,15980.927261,16282.528291,16668.883926,15053.841847,14228.708919,14370.93722,15151.289102,13076.420484,15078.941048,16971.12691,17826.128604,18814.486944,19454.627397,17834.390954,17483.080422,17535.212378,16935.176117,15401.209459,15839.711932,15763.875538,13299.893841,14118.201289,12640.830486,12245.894701,14271.483391,13621.504452,12701.091394,12346.570056,12661.578033,12776.883235,12780.000339,12217.155896,12110.730512,11490.390679,9743.523183,9759.075718,8999.979709,7229.958607,6605.729107,6844.416135,7712.776744,7275.327655,7550.08002,10294.00307,12637.023569,13218.539585,13332.290973,15759.613275,15429.125171,14853.610103,14528.361034,13580.733554,15382.112883,15811.544501,17201.870496,17630.17474,16485.613937,17273.904566,17218.780216,17467.04767,17694.713843,15898.871652,15004.976612,15478.940587,15287.5762,14113.297741,13565.499584,12753.040632,12185.342078,11738.18006,11932.061269,11893.333474,12727.348749,12179.574798,11215.246059,11261.196387,10661.863552,9975.94289,9821.622479,10405.626374,9973.191214,9909.143558,9382.228678,9476.781135,9207.078088,9459.313218,9790.157131,9202.732028,9665.737388,9490.872648,8430.933295,8314.335825,7711.97052,7586.732187,7936.977995,7698.915416,7576.125498,7598.838273,7744.908541,7360.809424,7092.781422,6556.802056,6336.796036,5837.392136,5647.824212,5553.003061,5219.17159,5184.642979,4969.881358,4123.89,4225.439,4251.644,4310.948,4830.077,4221.717,3635.785,4375.972,4399.4,5153.065,5290.126,5362.0,5951.425,5730.69,5611.046,6201.78,6033.322,5263.001,4890.558,5831.436,6180.576,6126.645,6481.727,6858.921,5970.799,7685.007,9178.74,8516.48,8260.478,9160.981,9822.182,11296.97,11435.105,11854.893,12049.287,12605.527,12735.463,13392.318,10898.696],"920000^MSCI_TOTAL_RET_IDX(2/27/2026,1/29/2000,M,USD,\"NET\")":[2253.072917,2334.417045,2364.119288,2310.905157,2227.646594,2212.818578,2180.099044,2063.274126,2070.909926,1925.495872,1819.430516,1780.672584,1554.449545,1521.235113,1383.989652,1395.482489,1358.400084,1371.164234,1337.708903,1339.335644,1305.297059,1366.438396,1259.533423,1228.437125,1191.311268,1243.844949,1331.322359,1335.52925,1284.70054,1273.172311,1295.156274,1356.449031,1260.902366,1232.063134,1431.202264,1329.25465,1292.416571,1170.773663,999.56644,989.380216,943.994372,938.124657,1050.834218,1156.579998,1160.357235,1238.678141,1174.473713,1204.694629,1132.714037,1166.514709,1168.303242,1033.108289,1030.085168,1040.604601,1006.002264,932.420197,911.05736,923.923137,840.889055,795.278377,792.472063,767.74823,753.647322,673.48482,553.371093,561.921587,622.322203,595.20451,598.959567,558.666223,536.730969,482.635304,665.999337,756.116813,784.893844,741.892808,744.713805,721.051254,741.013512,782.78505,802.282476,764.594779,763.245389,781.858709,805.753458,802.532927,753.102459,776.261423,760.580554,825.12788,822.722763,840.415998,793.468973,794.313588,830.937275,838.609436,814.922914,854.037597,788.144506,763.107625,747.082258,731.479158,719.062678,706.320613,664.724191,676.50686,638.702213,614.743004,610.015559,595.154585,581.847429,562.371036,629.382281,602.21643,587.344629,654.250151,604.425446,626.232088,663.486015,643.827107,547.984749,609.291894,612.477296,622.637675,664.342227,690.595198,742.197798,763.917481,739.559801,737.837146,774.835575,727.371654,744.952027,701.234349,750.768542,814.197413,795.845173,889.257644,859.714573,822.246388,855.261418,846.047983,862.249456,844.598597,827.622142,762.089801,785.119288,818.215255,871.94969,782.109009,725.989781,710.549951,690.507418,733.673334,752.440674,753.489268,791.522713,824.610226,877.554473,838.150429,904.694599,907.324504,925.400094,803.906259,823.408941,768.946807,890.990413,935.846735,947.827445,890.904436,856.367807,859.931143,933.594391,873.357852,1026.031962,1093.313135,1118.733083,1110.436746,1179.269061,1059.479047,979.720798,993.140523,910.800099,842.194784,945.176432,943.444148,873.088693,916.575812,805.98896,814.876532,943.139568,932.571014,911.140735,953.438396,934.478803,985.135626,961.231573,1003.681747,992.849607,977.181472,818.513067,799.225626,735.667689,622.786735,519.500789,605.541,738.598875,706.433897,757.907061,1074.202751,1275.009297,1400.831637,1447.019829,1417.19437,1280.204828,1292.978456,1281.784826,1157.67041,1297.999113,1268.36341,1273.703771,1129.75949,1024.407999,1007.962183,997.009602,982.359045,970.300718,886.213243,813.27494,829.608562,835.851486,822.424,767.443765,707.412501,716.411531,707.573805,676.861089,644.595211,695.610077,692.373234,689.247954,698.918651,624.141234,593.785317,580.903405,627.678762,573.909052,504.754306,477.04806,451.365209,457.031305,475.590682,507.00829,447.849484,428.11171,398.231459,335.659789,315.810101,284.574463,272.149118,268.603481,266.519908,269.891378,276.774245,266.401584,228.98627,230.634936,205.90115,209.015632,201.083366,196.742675,184.011716,177.412,187.366406,165.229424,152.418,147.242,144.559,140.319,142.516,127.955,131.356,129.955,130.709,122.386,123.824,118.428,106.86,98.416,100.97,97.673,89.671,84.975,72.625,79.577,81.379,86.702,90.245,86.638,87.327,95.919,106.606,100.0,null,null,null,null,null,null,null,null,null,null,null],"105768^MSCI_TOTAL_RET_IDX(2/27/2026,1/29/2000,M,USD,\"NET\")":[486.247555,488.208383,456.043251,428.031036,422.918717,421.532364,404.998543,386.975095,396.154179,385.290435,387.244832,371.299426,377.833151,376.402034,395.026656,384.485029,389.983093,424.08601,406.299809,370.197703,351.831204,352.368461,342.306494,335.841496,333.73367,326.063038,327.144304,321.991138,312.546438,312.868467,318.425981,328.620346,299.436407,305.277712,322.569154,326.785904,323.39431,348.65629,338.979094,333.045448,306.017812,297.277207,329.394589,327.652042,319.914763,348.635331,356.738571,366.775608,365.878439,346.829452,359.759668,345.286448,362.264232,353.407991,366.902492,338.451256,352.545031,368.503406,373.835186,361.423097,368.629413,367.90145,383.699813,368.567702,343.24167,348.556505,354.40413,367.925041,339.754699,330.805289,315.555103,299.134055,333.04444,355.629577,370.143127,355.862955,363.181154,359.113164,361.161293,375.19388,383.298698,372.530255,375.111487,378.925252,389.924996,382.864978,377.679079,371.65005,375.421117,400.996325,407.517946,404.530888,386.278345,397.240048,432.378911,433.877497,427.103183,433.186895,401.932523,378.363084,371.729059,372.658682,370.55167,366.397407,365.941544,366.832003,361.524922,348.064983,337.300639,331.361078,321.408875,319.854654,350.333754,350.873168,361.507779,353.305222,356.271724,341.879524,369.090083,378.719274,336.022054,342.718116,334.424726,332.144892,327.564733,310.037983,320.391396,377.771969,379.16923,399.964563,427.100932,411.621359,421.480591,407.563254,418.334651,445.835278,468.092275,467.373737,489.059091,483.101158,482.690287,478.972988,471.97019,466.329884,460.026099,442.117196,468.264998,461.588589,469.832726,444.164609,427.603757,445.650275,457.911236,464.958275,451.263726,431.795793,420.774167,414.18921,434.882153,417.975465,429.781567,419.342568,413.039094,410.4607,398.112709,392.873526,409.906418,413.121528,414.593381,397.473871,380.588223,365.901535,383.082298,340.699938,378.117782,409.560976,410.36496,402.567456,403.917488,396.307028,376.33514,383.474355,380.139737,359.514527,370.021189,360.469818,340.892013,320.181155,303.291845,286.437688,315.676621,302.620926,277.43010399999997,275.028823,277.463149,275.711707,272.223722,260.092692,249.847046,249.876421,226.523356,219.716605,205.363281,176.901335,176.289272,178.488592,182.465941,171.309697,173.401993,210.106612,230.387191,252.468832,255.812982,280.176362,288.952642,281.424068,306.726352,307.733306,310.374777,291.542341,299.000427,276.350685,254.952668,277.861017,273.514347,277.818547,268.130752,251.343766,235.705869,234.516525,212.476687,203.326889,183.009037,175.877161,175.038208,170.57793,166.078866,170.999336,175.151856,167.980366,165.206588,159.596965,154.934916,153.299441,155.141729,158.478222,154.807476,159.987936,148.839287,144.05201,147.291296,146.275823,152.699163,153.938208,151.459907,152.478941,143.377144,141.471187,136.972889,138.024173,136.033458,134.137462,140.404805,150.75052,147.992729,137.041408,131.512345,130.620106,135.856718,120.171071,122.124109,118.783782,113.402672,109.382543,102.373443,102.688,104.955,107.896,103.87,101.085,105.284,100.917,112.377,113.563,113.812,115.42,123.712,117.012,108.357,110.123,104.558,96.086,90.385,93.017,103.935,98.918,87.644,84.448,86.413,96.21,105.457,107.946,null,null,null,null,null,null,null,276.184,267.911,290.406,292.9,272.701],"955400^MSCI_TOTAL_RET_IDX(2/27/2026,1/29/2000,M,USD,\"NET\")":[654.937708,630.70773,592.794526,591.532848,597.604435,595.428009,586.289611,588.61677,596.66026,579.213939,558.291504,542.822756,547.10216,585.795118,595.644761,622.489807,597.181545,633.438664,641.23988,607.930502,599.853356,610.70678,584.476052,581.37331,585.45225,590.585601,604.722702,570.308451,496.670348,527.335896,537.245321,592.534004,578.633414,567.819449,619.165494,615.607961,596.063858,615.106578,569.879773,557.217407,489.990511,457.692196,518.655933,534.361326,500.898722,535.936459,545.658819,602.710726,592.292383,561.722233,659.767354,659.277713,700.798157,687.018226,700.622414,671.173992,674.681614,668.923312,738.313916,711.068946,719.657852,805.982543,795.625017,797.075452,706.520446,703.088405,757.326628,750.346461,710.33613,631.82793,612.678565,554.700043,625.265102,659.15723,663.709173,631.204999,576.373005,565.20043,564.165997,605.431417,582.294473,553.116876,564.009306,560.220705,528.6174,508.136611,480.243614,489.282233,471.495808,513.947351,524.918196,499.500183,501.803809,491.549202,473.197395,474.52544,481.955874,518.614609,500.076569,463.25488,461.526685,492.512186,495.346988,507.787669,493.219928,468.560817,460.480311,456.467967,486.710203,487.253279,447.739785,460.034137,473.628288,502.404651,504.280515,493.710086,446.807257,431.713563,432.658707,422.131188,366.553282,347.170622,378.258393,357.375963,368.482985,320.142534,330.114146,350.15271,344.464098,373.815766,401.320001,396.296458,409.777728,392.728348,403.512737,391.503569,391.600444,393.635423,420.327868,424.990101,432.19965,427.067338,455.635189,437.419931,410.628134,381.894635,375.906656,377.479985,398.824989,391.947966,338.467617,344.23086,334.40631,345.804672,397.029192,373.143473,365.758823,371.605586,337.827707,331.457627,326.882309,322.847338,301.07305,299.964895,279.857484,277.63415,305.91346,304.080378,289.050665,279.342289,261.362676,253.019966,271.9166,267.342133,291.620408,303.604103,287.044749,293.904461,279.245813,257.915461,247.789188,250.163978,247.637305,234.381197,237.811325,222.3133,203.510514,210.499297,196.252426,196.794001,227.800067,219.777392,211.405439,214.926797,228.624842,219.91551,231.780433,228.738301,212.614971,198.841914,182.221415,174.830523,161.943114,147.356204,125.351532,139.215752,152.007174,144.451046,155.026054,199.934605,230.085808,243.908889,240.336917,289.460991,287.949602,280.652025,299.006117,304.856848,328.961118,329.819169,336.775395,341.548495,300.616981,341.705695,344.835401,333.227991,324.108548,305.178698,295.890441,301.873156,302.074029,278.968737,267.374765,248.02258,240.101187,229.790195,229.021609,244.168417,263.568829,247.475377,246.583142,253.965827,259.167174,261.182343,260.517995,269.365611,262.491595,260.320921,254.683202,242.554807,250.890783,247.607186,268.583392,250.063774,254.73118,245.648795,221.219094,222.492551,208.924535,207.732388,199.39836,189.009903,191.375064,202.413964,197.912081,195.067113,188.454755,176.572148,165.069781,161.269222,152.470522,150.190997,155.788111,146.612353,134.992066,128.224,125.703,126.362,121.248,116.233,117.686,110.076,111.092,105.456,114.455,116.43,103.713,103.446,99.489,101.972,97.59,99.395,90.297,84.193,101.172,97.82,94.525,92.681,102.468,93.111,92.723,98.659,90.014,90.103,84.907,91.863,102.107,110.071,112.9,106.607,117.311,118.378,113.943,119.089],"952800^MSCI_TOTAL_RET_IDX(2/27/2026,1/29/2000,M,USD,\"NET\")":[40977.854212,40796.332008,35506.757094,34604.235048,35269.81731,34279.09651,30294.064022,29393.379592,31277.606332,30081.664213,27663.147697,26450.322843,27222.483264,27303.603713,25942.065206,26087.538165,26272.518128,29609.522619,30043.37323,29488.380277,31017.446514,30076.933675,28389.546621,29541.428198,28507.255496,27137.85002,25585.215677,23908.60616,21086.287567,21344.442099,23191.885979,25376.976569,24697.778172,23597.793738,23401.643457,23716.359896,22580.94392,23318.6465,20332.142859,20868.400234,17784.767904,16802.437246,18675.449386,20787.891305,18822.62108,21035.711696,20889.242965,23246.296357,23637.163557,24864.607663,28136.011713,27321.883299,29015.657534,27190.993639,29388.759619,27504.186946,26301.695636,26442.504973,25794.023957,24515.216509,23450.736043,22588.793535,22047.566642,20730.399429,18172.642218,18619.581642,18846.33851,18343.045975,17582.987741,16417.066551,15302.603599,14092.381594,15864.613096,17231.021595,17759.052788,17119.521017,16730.659539,16537.276771,16117.042051,16291.831967,16152.164552,15160.30484,16143.551428,15266.13355,15096.677885,14419.27151,13443.822846,14320.752439,13932.124287,15106.262673,15644.918661,15968.359514,15339.944909,15326.234372,15846.714501,15620.101664,15618.67999,16452.490442,15471.409301,15366.230869,15478.218355,15344.554598,14984.071522,15004.771857,14045.017737,14264.137667,13573.228863,13028.576292,12341.348293,11904.3437,11702.674272,11280.794581,11673.45343,11953.396554,11816.494744,11483.856691,10955.293135,11684.631638,11546.279352,11538.664836,10688.901692,10853.039552,11164.888517,11475.524107,11696.473621,10825.38587,11367.548742,12395.425085,11882.87083,12135.21194,12029.49131,11558.305699,11765.864243,11031.433053,11017.524389,11406.846787,10807.605876,11047.056366,11201.641238,10975.844752,11590.816516,11480.744977,11349.182748,11533.177851,11403.687495,10753.778745,11412.468924,11162.205468,11007.205589,10506.34063,9935.056919,10055.48237,9152.881171,9494.277956,9218.721406,8900.764591,8770.000383,9389.342043,8691.776979,8459.358856,8202.897942,7941.892697,7847.265041,7531.4306,7276.371328,6721.12437,7506.565471,7835.003699,7762.451937,7435.707621,7207.496374,7205.104594,7645.166464,6763.485498,7484.702228,8279.590187,8655.351357,8911.449064,9365.302053,9062.610574,8891.499082,8559.42513,8201.377103,7396.944809,8189.321923,8051.723274,7116.814283,7685.572345,6925.780889,7002.561863,7931.506982,7974.756959,7419.793504,7775.227564,8060.947045,7770.866357,7616.577052,7769.673465,7175.87945,6773.536486,5921.979324,5998.704877,5328.823964,4734.733312,4547.864706,5195.840991,5666.649533,5187.116805,5507.419238,7354.982493,9063.956118,8950.364468,9322.345044,10696.41713,10648.220875,10223.178918,9874.937592,9648.297964,10943.412074,10926.511361,11353.207753,11140.393813,10310.458855,10574.142421,10581.12709,10607.859611,10664.055112,9765.57112,9110.641713,9098.957228,9074.853415,8737.937516,8506.424995,8470.137739,8213.127699,7837.692198,7647.709383,7657.15608,7994.155051,7710.841544,7394.223022,7248.68933,6907.250945,6578.067864,6254.80743,6389.861781,6310.412866,6338.724061,6211.006517,5935.310704,5903.660524,6214.435586,6460.079449,6040.358631,6066.868906,5798.332867,5437.909552,5212.756869,5102.896279,5119.77326,5369.027453,5258.79986,5169.934621,5194.283665,5467.342069,5382.570274,5405.340576,4950.648441,4782.761415,4508.774366,4569.323252,4477.244766,4291.382567,4258.852336,4009.354676,3556.973,3663.444,3955.597,4220.092,4459.99,4211.932,3725.835,4532.937,4452.341,5415.243,5586.881,5555.782,5583.995,5136.763,5122.806,5330.673,5198.474,4977.378,4961.06,5724.418,5755.196,5805.062,5945.488,6187.278,5780.71,6355.191,6796.75,6842.977,6510.293,6564.58,6618.594,6884.07,6895.065,7208.248,6829.206,6650.219,6879.827,6683.961,6282.914],"960400^MSCI_TOTAL_RET_IDX(2/27/2026,1/29/2010,M,USD,\"NET\")":[7548.647633,7006.090907,5512.433839,5019.806058,5031.387629,4890.727175,4335.634725,4031.965428,3974.394708,3686.791859,3424.880862,3346.949858,3191.495255,3209.439237,3176.212275,3325.354092,3432.378451,3495.721192,3237.128341,3280.572564,3239.210242,3431.385732,3297.8163,3176.354198,2876.268867,2682.197866,2742.231365,2202.6711,2133.636815,2221.415717,2401.695754,2581.794557,2313.233056,2081.631643,2178.445463,2172.806586,2086.647593,2165.725225,2007.023679,2188.449655,1943.027982,1710.268267,1749.384008,1777.923785,1726.021727,2077.659517,2044.957594,2473.987066,2231.515666,2050.857689,1833.964809,1767.035804,1882.781931,1660.81771,1700.946455,1696.722359,1866.501079,2117.566514,1915.504965,2046.100665,2296.422486,2140.327949,2288.785815,2121.453989,1760.366869,1762.639302,1890.688193,1759.334954,1702.530601,1668.05221,1707.730093,1542.94856,1977.966077,2253.160045,2401.907729,2351.014095,2344.137783,2265.401216,2232.861699,2350.931786,2496.709316,2373.610407,2535.690826,2545.05052,2517.385151,2468.201238,2292.585047,2259.041202,2343.013123,2360.120991,2310.38987,2464.791419,2411.51411,2439.080688,2565.848471,2490.650849,2405.847177,2473.696172,2257.368968,2232.137529,2185.865373,2104.513124,2110.342768,1944.501453,1845.062511,1781.436008,1675.223742,1720.978615,1742.424623,1780.056374,1631.196932,1628.651947,1573.520346,1590.939847,1588.718839,1661.329364,1573.780112,1417.597424,1512.043734,1331.532618,1155.635386,1065.316078,1048.248462,1101.407766,1205.361162,1140.767657,1168.301746,1331.952437,1453.183747,1489.648366,1594.775248,1442.072359,1502.790959,1455.471042,1533.875246,1587.188701,1539.133312,1546.362134,1652.8072,1561.318622,1571.511681,1547.862859,1549.52519,1448.60184,1422.228998,1392.062748,1388.002734,1319.825024,1452.004161,1347.709442,1324.263301,1314.764596,1398.854431,1559.888331,1699.142392,1928.295043,1832.805116,1956.069146,1978.56532,1865.840047,1841.995507,1840.808311,1720.423917,1721.642211,1789.473782,1762.505558,1886.542079,1850.597375,1800.040103,1815.288778,1645.988269,1676.671837,1686.443231,1463.146872,1771.552073,1664.382393,1535.242004,1740.268304,1717.197399,1809.682486,1873.124439,1841.619606,2093.841173,2013.648615,2083.801425,1787.665599,1610.717028,1545.9534,1431.481329,1430.198582,1388.997445,1373.805711,1324.19135,1227.85176],"930000^MSCI_TOTAL_RET_IDX(2/27/2026,1/29/2010,M,USD,\"NET\")":[22.303227,23.722655,20.87973,20.630604,19.610386,20.505661,19.931423,19.487962,18.275566,16.840045,14.980242,14.10249,12.820134,12.317476,11.424807,10.717364,11.058448,12.174083,11.877446,12.107466,11.027125,11.303418,11.399146,11.165719,11.475246,11.102652,10.489494,10.403137,9.35894,9.274156,10.347937,10.628221,10.061118,9.150748,8.419551,8.123893,8.59374,7.883121,7.018651,6.700945,6.189567,5.434941,6.009771,6.136125,5.874506,6.812261,7.005922,7.076436,7.317735,7.463104,7.000247,6.731388,7.213837,7.262739,7.494924,7.096305,7.117493,7.291729,7.055978,6.579529,6.309966,5.889776,6.48179,6.2683,4.796389,5.569932,5.935799,5.79205,5.393462,5.54892,5.303086,4.864341,6.56922,8.429703,8.870602,8.62388,8.485361,7.873233,7.711587,8.144372,8.122327,7.625385,7.422932,6.987812,6.915467,6.540695,6.195975,6.544822,6.77009,7.3735,8.033955,8.926725,8.946822,8.597713,10.588236,9.147788,10.066862,10.964464,9.809882,8.427606,8.470765,8.655488,10.064855,9.952374,9.852468,9.332709,8.195379,7.362396,7.2466,7.029238,7.628457,7.519885,6.847445,6.613937,6.985588,6.967575,6.55054,8.756155,7.860795,7.619601,6.150019,6.841514,8.681165,8.838945,11.818759,10.71642,10.728008,16.549873,16.689929,17.249177,17.402026,15.863392,19.030212,15.884417,22.450011,27.560777,26.847938,31.521115,36.065372,36.124798,39.408051,39.716582,40.056041,44.164531,43.699684,37.327954,37.389676,38.270358,39.505721,33.957591,29.723404,28.348456,25.411595,26.032825,28.249566,28.224085,29.148412,28.202184,24.753217,24.14777,22.561252,19.329099,20.982913,18.884387,19.266945,17.543729,25.155439,26.886997,27.163442,29.526794,23.681823,24.717636,31.308337,32.667149,40.96276,56.796628,61.181607,61.905188,69.970107,73.254623,73.937352,74.903745,63.614321,64.719178,76.581508,70.831212,70.59797,77.867214,59.621353,66.692037,88.712487,100.200794,93.2659,103.365119],"105769^MSCI_TOTAL_RET_IDX(2/27/2026,1/29/2010,M,USD,\"NET\")":[1600.691765,1328.830078,1246.830288,1213.52938,1243.674975,1188.490271,1153.292337,1156.961622,1011.78908,1043.861028,1079.94873,1007.590515,1030.913552,1128.618067,1167.427701,1191.217584,1247.827241,1298.189899,1163.991534,1065.5319,1006.93666,1027.640566,1044.380708,1049.589856,1067.958832,1061.013941,1152.345176,1088.268656,1073.807887,1109.379412,1220.50149,1255.101603,1161.591531,1185.480008,1222.637341,1265.414561,1212.399617,1335.77484,1287.438497,1240.718833,1121.773823,1108.861438,1183.055715,1120.024367,1142.037473,1246.663049,1217.673288,1277.435932,1294.757091,1229.016772,1226.488117,1152.365118,1225.710614,1190.393436,1281.4457,1149.248777,1234.519282,1269.610612,1284.897519,1297.722856,1267.458566,1244.982366,1244.004554,1209.435426,968.42028,991.424417,1095.552824,1120.554984,1153.608542,1130.266682,1082.535372,933.109445,1130.258429,1287.942994,1408.567422,1395.757136,1398.86476,1420.675354,1434.665305,1472.164029,1510.82691,1378.85442,1409.251783,1382.002609,1404.939522,1411.324591,1286.456,1324.660396,1328.68115,1433.046301,1389.445906,1359.367962,1261.075946,1406.417589,1479.306267,1473.240726,1511.269381,1477.317089,1361.733551,1297.573093,1274.702112,1243.995757,1208.14752,1156.624261,1125.688093,1112.835668,1099.462179,1099.155769,1056.957986,1050.11969,1012.256985,991.788091,1006.789348,1030.343184,1068.120466,1031.007291,961.018881,942.825219,940.881441,934.841694,869.469828,832.392612,799.519007,865.822128,897.631724,852.197931,899.211031,954.732422,1034.185129,1030.569432,1071.721692,1070.510111,1089.049864,1081.304663,1045.736941,1125.910069,1111.241332,1116.92786,1112.783447,1055.38185,1037.837136,971.706243,1003.896926,964.191928,918.577733,879.37269,897.830494,972.916678,1066.909597,1002.496705,910.991976,1026.371502,1057.711949,1113.924534,1193.603306,1143.700161,1138.768375,1112.628069,1051.197474,990.817898,975.894593,992.985329,921.031654,916.536328,893.595469,866.075095,979.164758,946.06853,949.448198,846.003194,781.404201,763.210463,788.195873,701.006389,846.348659,914.223637,819.422836,854.979876,891.89891,836.143029,774.618563,732.361804,803.223404,775.702023,772.816724,758.72238,664.962578,608.231537,573.172354,534.484395,568.343223,583.882074,509.632687,488.429868],"MS705405^MSCI_TOTAL_RET_IDX(2/27/2026,1/29/2010,M,USD,\"NET\")":[1761.963579,1866.090572,1688.917465,1697.102551,1845.984531,1828.545325,1683.094522,1697.54603,1717.924779,1687.677725,1772.244984,1810.131817,1797.83197,1825.81198,1780.30772,1727.647732,1778.889015,1808.067059,1791.499396,1779.474531,1716.836046,1673.810647,1810.533205,1853.165654,1872.02447,1756.210158,1769.677995,1654.547562,1579.341468,1626.198875,1698.628135,1738.086339,1701.175828,1645.271165,1696.628438,1600.354066,1513.760182,1633.934355,1599.08919,1654.224953,1782.139972,1727.669258,1867.814388,1831.758814,1729.712868,1942.499027,2093.189479,1976.679105,1895.894919,1841.10037,1684.813869,1602.347504,1747.281547,1696.221129,1651.827171,1577.183164,1568.098956,1508.595,1512.294603,1425.022982,1306.766553,1242.708821,1223.505514,1228.764646,1119.733164,1148.639169,1121.883564,1067.853835,1050.591809,1030.251495,1023.941311,923.155238,1074.555263,1172.167047,1214.895469,1146.186266,1129.851636,1182.545248,1183.106956,1291.836614,1306.61208,1267.269037,1395.091736,1298.524679,1246.289374,1250.768,1132.96806,1108.306739,1144.373808,1137.167884,1139.327322,1185.038038,1176.970034,1159.132655,1129.004449,1077.898811,991.084868,1018.233484,951.044198,932.833443,914.842344,955.629002,955.255654,927.194025,974.989795,877.691137,868.956611,868.543342,864.163587,876.186194,879.311844,864.545076,769.610212,706.212938,745.259718,753.864185,766.278749,757.982748,786.059302,712.151608,704.010978,670.029697,774.165258,817.352014,794.321374,801.399385,816.403583,952.662387,925.54227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MSCI_TOTAL_RET_IDX(2/27/2026,1/29/2010,M,USD,\"NET\")":[242.551329,232.392477,214.489025,213.359394,223.739172,213.012198,205.778683,202.802431,200.301165,185.259734,175.500441,161.84579,158.719855,155.999056,156.592449,167.043903,177.523009,202.615455,196.412812,192.197892,186.368596,199.831495,184.85872,171.839959,178.096263,190.983535,209.249166,200.173479,183.179837,182.042589,194.390285,198.848439,199.109713,189.197037,209.485944,201.260775,188.6881,194.548382,194.585586,187.235525,172.180472,165.988439,188.475529,195.354781,186.568758,196.019559,186.363146,198.699413,186.172408,186.454718,194.193638,191.151567,203.55539,190.662771,195.384876,182.607956,183.988288,199.928901,187.983929,185.610454,182.66617,190.113755,193.896938,175.427878,155.171393,159.50501,168.428767,168.384247,165.111726,164.25983,149.293147,147.248669,165.480094,177.47261,169.464275,161.699484,163.145324,155.934939,150.13427,152.682617,153.424227,147.183658,153.584906,151.018987,148.295153,143.841039,137.000803,139.67807,144.2073,159.869788,165.11419,168.72935,160.754727,160.104247,160.635461,158.864776,153.791896,160.99198,154.097651,157.000237,154.248034,157.189082,153.789645,146.408969,138.884608,147.525674,134.975486,134.723346,125.514419,123.645109,124.457412,117.612907,126.536108,128.195609,127.864693,127.569572,120.615238,123.367816,128.15144,124.035788,108.419726,117.065219,120.147862,114.393517,122.415047,115.267339,120.492152,130.192457,130.317494,135.097715,141.486033,127.762178,130.060262,117.988524,119.107901,133.128807,141.408734,154.715423,170.915634,173.538409,206.156256,211.448288,214.538812,211.615638,208.101236,187.990565,192.861257,197.902199,191.540754,190.429854,181.763973,179.861627,172.013724,181.252861,192.060029,173.198794,175.912634,192.069465,173.766553,158.678948,162.694109,157.373017,148.4102,135.203978,139.250019,132.681763,163.237572,170.58705,171.518099,161.932288,167.839371,175.650419,192.447344,185.478513,211.230147,225.502893,237.794071,243.091941,246.794668,237.112701,236.503831,230.586014,218.122616,205.599816,239.783308,219.570055,198.348888,202.053697,182.163264,184.023255,201.224489,220.711689,207.536508,220.784682],"924600^MSCI_TOTAL_RET_IDX(2/27/2026,1/29/2010,M,USD,\"NET\")":[1746.000058,1657.001299,1618.445511,1519.300253,1525.92708,1418.956353,1365.647359,1305.411723,1344.578575,1293.458775,1234.727739,1166.524314,1145.838438,1099.096312,1029.605576,1054.310043,1117.224356,1184.987481,1168.42384,1106.654274,1096.27192,1145.52321,1085.594631,1064.071006,1067.500746,1106.878577,1111.08163,1066.022337,981.406472,1017.379487,1068.339986,1077.9809,1078.019857,1071.281906,1175.365684,1172.858356,1171.526631,1196.976664,1176.807664,1172.464935,1054.225581,1011.721937,1105.463709,1128.918222,1090.539973,1180.94888,1171.789773,1223.868056,1212.330851,1301.315924,1389.09589,1295.947832,1363.972218,1349.192784,1481.039976,1475.394197,1392.800643,1402.338961,1341.023137,1256.728273,1283.6229,1299.574713,1274.129353,1242.435539,1068.241407,1157.012647,1201.342894,1108.411926,1034.020232,1021.965389,936.859545,856.305657,988.630388,1070.283128,1058.139159,1006.929955,1025.503192,1026.894522,1001.293239,1036.082875,1045.632486,989.774868,1037.21026,1043.575708,1059.585212,1046.336995,966.472505,973.429126,1024.757882,1132.3398,1138.919401,1110.34671,1097.522617,1108.887099,1129.496069,1082.967597,1097.926476,1069.393005,1000.80519,1004.111382,1002.356197,1027.022278,1016.65209,1016.740694,994.488461,1000.711228,931.465382,876.773651,839.217748,811.562925,817.033883,773.935419,797.44736,854.633046,824.945956,837.003898,795.585949,805.237851,805.880629,812.830294,772.25533,825.079586,857.338394,858.029616,857.750793,781.928055,792.026955,858.916021,827.769007,847.4858,845.482249,861.288734,884.491484,849.602723,840.398694,880.475349,853.531118,857.576923,880.556169,876.9934,883.024002,886.681408,864.14872,846.152987,865.555074,781.897776,846.414247,835.15637,806.521034,756.945487,646.774843,634.974877,597.956494,624.552227,627.132974,594.991887,608.388935,619.386775,579.560777,555.124056,526.727823,512.788941,493.841856,466.990026,463.564903,449.349774,542.288002,590.944238,586.811509,542.514514,505.871387,551.51994,589.5301,515.612471,603.109317,627.46034,697.76752,731.8849,808.535954,756.786377,726.903135,776.127434,742.792848,663.06377,730.290495,701.705733,597.170971,622.216508,554.499586,597.914402,686.022187,753.699567,672.158872,688.807056],"920800^MSCI_TOTAL_RET_IDX(2/27/2026,1/29/2010,M,USD,\"NET\")":[40709.604215,49994.582718,45981.961386,43682.051491,42218.089196,43642.624335,45034.025946,41999.783927,50220.012531,49978.829311,47261.678484,46735.918553,55155.642773,52286.862,53140.488087,61514.945144,63701.259469,67708.995464,75233.835175,72394.150097,75479.938629,73220.358755,69889.670802,70228.363496,66393.882351,64102.940834,61035.407519,58814.32031,54554.098083,54373.635433,55975.508196,53533.842506,53124.999763,52128.802303,54383.807248,52260.601797,48518.616318,47275.939574,46504.616109,43479.713122,38768.344093,35336.752172,40127.110928,43503.901194,40277.187108,42537.959437,44271.730756,45747.7176,43910.277986,43339.979107,48868.137418,46340.939195,49312.854883,46197.132606,48922.81977,47190.111934,45010.938364,44390.630545,42553.618621,39810.031559,39418.872699,39514.302901,41049.392582,38365.951299,35011.643641,36001.260927,35557.091513,34099.473532,31219.730173,30565.072931,28454.164026,26267.372119,27271.2119,29059.414883,28559.554997,27291.489661,26226.876875,25263.69268,25459.765625,24858.493221,25522.2346,24149.703354,25031.972395,25126.583507,24381.149991,23042.129864,22276.030918,23040.935116,22273.769992,24688.345779,25617.696183,25520.558555,24132.05165,24737.256205,25398.258942,25957.36727,26414.683781,27161.231584,26339.172156,25726.873158,26141.629877,25771.340612,25864.205043,24992.39111,23926.417024,23736.444066,22353.217278,20750.013048,20326.104836,20424.093811,19555.302488,18626.131694,20092.156296,21427.200842,22338.391453,23856.684536,22860.659496,23865.690325,23495.90062,22993.01913,21645.730277,22165.863371,23216.70978,22546.568799,21863.216727,21761.222018,22433.63459,23658.164389,22298.922583,22831.339439,23013.087148,21785.362877,20787.273795,19166.425983,18809.607765,19988.285513,19908.687432,20396.9839,20427.770508,20698.670751,21208.517679,20435.622975,20674.979087,20555.276622,21023.61849,18301.646091,17715.248555,17101.201523,16332.686493,16066.088278,15385.422223,15309.639588,14131.597803,14687.253539,15292.715718,14707.599121,15262.577999,15743.827018,14143.986133,13803.269875,13574.460096,13690.073017,13395.680214,12965.047813,12301.699007,11535.385271,13095.368239,12695.913296,12865.789431,11249.739301,10774.912897,11013.234049,10694.191512,9951.175995,10959.072605,12664.69772,13124.134499,13788.699598,14474.720010000001,14038.943443,13739.987069,13087.641258,12830.293029,11605.766115,12393.276308,11985.147528,10697.839669,11233.765592,10185.291596,10107.231236,11389.984453,10769.780619,9991.290088,10121.121081],"912400^MSCI_TOTAL_RET_IDX(2/27/2026,1/29/2010,M,USD,\"NET\")":[12782.738852,12042.716595,11909.266934,11562.938664,11096.582947,11058.403065,10661.680325,10108.317073,10076.950539,9739.949017,9208.369677,8824.131108,8999.487107,8970.995444,8726.491554,9256.764347,8681.055675,8887.805359,8659.79054,8322.941831,7935.886704,8099.999762,7832.881677,8109.302851,7789.488938,7738.339307,7799.406471,7304.971831,6617.144434,7011.919574,7228.167173,7543.935953,7307.28025,6860.024545,7257.118332,7047.483715,7043.101449,7364.915181,6756.095512,7106.012729,6700.324468,6289.383726,6874.265493,7166.075417,6832.199414,7625.448168,7516.603484,8109.062931,7700.672481,7687.511611,7753.951277,7404.303874,7785.337474,7234.473612,7428.238973,7413.674512,7421.974647,7481.796977,7042.804098,6745.264198,6427.553637,6088.840496,6154.918248,5943.688868,5223.359655,5402.836503,5682.118294,5393.939955,5089.49541,4911.991343,4758.071166,4235.201224,5394.645504,5819.569828,5844.193409,5696.515027,5559.998232,5571.812816,5449.919168,5514.281053,5546.677628,5230.585996,5448.839551,5288.416448,5324.714333,5181.113426,4583.815189,5002.660919,4988.724375,5411.639524,5416.788438,5497.939487,5368.583135,5357.593444,5253.979893,5128.965572,5177.253917,5586.971983,5535.938814,5330.827438,5298.191562,5309.826053,5120.563661,5114.195195,4920.071152,4774.126167,4785.337975,4888.899514,4869.015516,4947.012953,4769.377798,4686.690366,4577.896294,4618.93651,4568.548031,4554.089219,4405.382767,4389.048743,4545.83222,4260.653057,3874.524664,3732.446118,3828.852807,4119.394501,4203.852212,4035.096614,4234.74342,4526.999681,4699.709372,4842.302676,5072.14304,4743.442583,4902.401073,4627.668449,5048.560143,5150.219922,5149.903791,5302.343257,5670.089875,5545.853279,5550.175156,5238.692569,5198.071022,5051.316434,4978.853384,4767.856924,4973.706621,4894.805877,4939.718128,4782.649621,4602.859496,4647.212915,4394.925055,4655.054053,4679.942089,4750.034999,4725.281051,4794.034698,4708.751543,4637.912918,4660.391301,4677.73087,4511.862894,4328.117365,4235.914614,4118.463648,4614.493554,4591.889632,4734.407399,4572.161569,4316.440431,4415.38362,4538.351475,4109.912788,4786.205479,4963.018107,5072.10304,5221.538307,5386.118727,5323.907759,5326.077589,4965.106265,4945.186248,4593.019201,4546.496863,4409.358442,4091.843404,4173.212608,3895.297838,4067.031736,4413.456305,4351.630953,4019.619801,3801.071113],"105766^MSCI_TOTAL_RET_IDX(2/27/2026,1/29/2000,M,USD,\"NET\")":[1063.604567,1077.386426,865.20426,844.359685,812.563734,769.616998,723.400777,689.139539,616.620618,616.348538,593.551992,587.754448,548.355596,551.169475,559.097048,584.01521,587.182346,614.351676,613.063499,580.34207,547.176166,561.359305,503.247463,570.869999,851.28671,972.756746,812.348385,849.278966,693.134443,662.762124,626.718459,565.049631,574.716513,578.368121,580.229488,553.053498,588.556203,558.390552,573.820845,547.545325,454.844802,446.503656,459.665895,459.208821,452.378143,504.402083,548.221952,568.072318,670.895564,709.703818,741.835614,725.373846,722.007183,626.871872,679.493506,643.626951,601.324398,625.463734,665.949678,662.448877,731.738492,742.573541,689.984803,701.154028,680.483974,726.276163,739.069898,681.865696,694.482293,690.225524,713.979749,648.624205,891.734068,918.310626,889.976088,847.599129,874.52578,842.445935,844.852794,768.713,784.10173,762.796911,799.953738,727.142801,727.673906,694.213559,627.838971,634.476485,652.20243,693.212492,740.194572,718.952153,743.864657,729.244864,826.582047,809.413832,718.838636,722.151155,730.031436,722.730337,736.050379,745.766145,768.026684,753.562796,729.689457,747.651627,695.971101,707.191147,757.900859,681.260379,694.414457,653.403018,982.827369,905.846236,916.406888,900.466093,745.232046,790.056438,836.7446,738.421285,685.87388,650.840049,784.932186,698.988355,825.829889,851.683236,831.805197,942.903171,978.275443,1009.07698,1016.806829,1042.102779,1037.373691,1090.565242,1028.12851,1059.331197,1046.346053,1124.864397,1063.056823,978.625901,877.506411,900.215385,937.207989,868.065578,889.813016,842.827013,794.987351,729.562453,731.228942,665.977282,622.115434,662.880311,591.484144,679.263104,653.26528,655.225374,700.250936,719.271411,734.854384,679.188493,796.610373,823.656382,754.956721,694.030604,671.679344,669.892983,704.997556,704.631242,739.98846,644.079688,499.563203,555.374587,619.598026,565.651332,624.810208,668.176595,713.388625,744.89069,672.758862,721.670113,740.036438,744.036083,940.061088,882.138062,889.750018,895.990925,867.497988,853.43029,810.220496,856.627336,1019.619197,935.480835,910.446838,897.387796,836.197204,779.574347,929.318854,891.893105,876.903284,799.681091,727.33417,722.571999,652.296183,529.940174,462.581022,494.347791,598.413244,509.68022,596.062119,882.335246,1061.114787,1169.490304,1216.19031,1335.799313,1429.894358,1355.169552,1343.329118,1221.779622,1255.953848,1139.490077,1106.568791,1010.154699,891.298144,954.350243,904.477379,906.180396,853.515188,820.950263,822.023481,766.174257,792.770434,737.585081,730.837094,715.634699,686.326652,627.050089,539.030152,598.41803,721.849114,734.104053,772.647515,856.770943,677.095601,596.922085,596.719245,598.371732,527.307916,534.020382,531.145481,465.949614,444.004136,404.415671,408.146456,369.391941,258.842616,231.694287,229.979524,209.909472,172.911316,155.251467,140.950305,139.614536,151.632173,139.638895,130.353206,135.460812,114.415023,107.380196,105.629786,93.992592,79.532668,71.747521,77.256195,74.201884,66.522956,58.135,58.004,63.599,59.64,56.922,56.694,58.824,57.675,58.159,58.286,59.97,59.951,61.208,57.975,52.866,58.704,62.607,67.829,69.72,77.664,76.464,85.832,93.564,87.632,83.443,91.199,103.274,100.0,null,null,null,null,null,null,null,null,null,null,null],"105767^MSCI_TOTAL_RET_IDX(2/27/2026,1/29/2000,M,USD,\"NET\")":[1446.707695,1463.380267,1536.909452,1545.67734,1528.21055,1469.048813,1502.504055,1500.281406,1515.949653,1597.510186,1458.213925,1403.301375,1316.52727,1564.444135,1580.372776,1640.502337,1781.648743,1873.252483,1852.869183,1686.347581,1624.22562,1587.08866,1695.645589,1853.876143,1842.075878,1784.395441,1815.417923,1742.140654,1632.859501,1780.411476,1841.895868,1867.553939,1842.456328,1847.852632,1909.983092,1792.500532,1729.738747,1746.553178,1691.432819,1770.670307,1760.000692,1754.023668,1766.509583,1679.30003,1627.581193,1794.252866,1855.553749,1788.785753,1732.328124,1642.14753,1632.764177,1614.913223,1662.097598,1534.085265,1483.576575,1374.621478,1402.04169,1456.956354,1474.908991,1478.088204,1577.276893,1554.904888,1599.04949,1513.636988,1318.706686,1213.460372,1394.477848,1359.963689,1302.844736,1217.967509,1178.626501,1050.979585,1487.804075,1692.211529,1739.72438,1624.707594,1672.019983,1626.26017,1674.454413,1739.391507,1715.283651,1627.56264,1676.211027,1662.912607,1652.619323,1731.768498,1594.82552,1581.409327,1408.729667,1453.869598,1477.032345,1465.185803,1426.071562,1539.729334,1555.274074,1630.463873,1754.466768,1809.459388,1756.635005,1617.665131,1624.307674,1623.081183,1635.883241,1643.533883,1640.581538,1599.120151,1562.008764,1512.386547,1448.22164,1414.87457,1414.127813,1341.551486,1532.661738,1532.9633,1502.313145,1480.656726,1399.759808,1278.621638,1329.254523,1344.687089,1303.950313,1228.850282,1208.840785,1149.87771,1158.408418,1000.40215,1151.88831,1259.52066,1320.122382,1422.471742,1385.291138,1536.438259,1515.480634,1483.448914,1500.958056,1507.622821,1496.802488,1491.868649,1539.277971,1560.339026,1442.593976,1457.990097,1453.081568,1436.915977,1362.531248,1236.160295,1185.694526,1195.304897,1361.300651,1244.737892,1293.725523,1527.705843,1637.026711,1717.76165,1791.860231,1756.977155,1744.127448,1584.267188,1549.49833,1523.674844,1576.679259,1533.614282,1457.144532,1511.024427,1427.544704,1356.91974,1531.37915,1540.805442,1517.482638,1538.065645,1480.66078,1432.669334,1518.681903,1400.402844,1554.760505,1688.100792,1574.573998,1546.588614,1535.606624,1462.475145,1333.710688,1258.104477,1396.833386,1348.126858,1447.456095,1407.174495,1234.387612,1268.956245,1195.797378,1078.679979,1217.246042,1147.409409,1025.123223,1064.042804,1042.959527,986.931947,955.422294,992.264512,887.935175,894.472426,720.325084,676.161374,608.609746,466.212117,385.332603,424.163803,460.996162,370.917156,420.172267,695.201208,878.215593,941.790868,943.700806,969.716274,932.670031,990.873923,1126.883009,1038.420199,1059.250706,1047.077306,1045.017745,897.463064,800.369312,850.326407,778.375089,760.816557,728.096975,672.786433,631.527746,654.34914,687.048433,652.721248,594.915111,574.629197,546.27479,515.874956,486.071017,485.83217,565.996389,496.347892,448.423949,444.165386,395.361551,362.968673,341.934814,351.666115,342.089227,405.869033,378.484832,369.058031,345.185747,361.965082,365.941646,363.083051,343.452052,344.235181,292.939275,276.09866,245.541145,248.451083,230.085734,232.012018,259.291573,241.00922,251.544541,251.193716,227.989141,202.683948,204.861218,199.269108,168.515753,165.521442,174.798731,166.822678,142.373678,118.685,117.388,113.062,129.149,116.055,103.718,125.741,134.469,139.014,150.385,160.319,149.68,126.177,112.496,111.182,91.032,85.69,88.995,98.456,122.429,116.992,96.317,91.3,74.252,88.675,109.023,110.303,100.0,null,null,null,null,null,null,null,null,null,null,null],"937200^MSCI_TOTAL_RET_IDX(2/27/2026,1/29/2000,M,USD,\"NET\")":[828.919013,846.473841,835.860949,806.403231,736.530574,732.468712,699.551331,693.2535,718.342417,696.80845,638.213997,615.821435,628.489587,556.99628,531.576678,529.676569,559.483901,608.511037,598.680279,589.976977,534.107487,578.950703,542.759413,538.586357,509.191183,490.468975,466.305323,437.669857,410.840256,438.924608,489.835892,509.044477,474.769166,448.681907,468.344071,455.301462,432.171152,424.14521,374.964502,371.74974,342.971827,308.688048,356.491078,349.936782,326.649966,391.838816,389.289619,406.016722,448.474389,471.856278,508.316924,464.867537,512.373357,505.268066,544.655682,514.284952,505.363831,512.262306,497.721513,493.453619,454.302017,451.366286,468.524726,452.392509,411.461609,414.697632,418.703406,393.661171,362.063056,352.163618,328.369066,302.532063,361.143605,389.161301,407.223477,389.811331,368.393192,343.647485,332.671399,340.241699,345.532947,331.416568,350.972288,329.894208,329.726671,311.585571,296.215293,311.817071,330.738911,360.029035,373.369714,380.314427,380.645172,394.679491,382.267851,373.329957,378.354028,406.88803,396.594254,378.967001,385.144296,383.341815,360.432289,363.312489,361.455118,367.559348,360.581454,348.283531,336.13677,337.37121,335.687125,321.286432,317.36555,335.234034,342.391865,324.657567,312.068183,353.051916,344.778831,346.242078,331.114935,333.845209,361.219791,360.586214,350.384528,337.60707,358.584664,364.986631,348.616215,342.850997,342.255297,321.255919,338.965064,298.041578,310.08125,319.395285,297.523287,304.426696,313.218849,303.276894,314.554544,335.055923,348.487908,345.596422,372.184485,312.186563,303.14275,305.366292,292.060188,272.315713,260.75687,250.141768,233.061902,237.853868,238.794665,241.836034,232.40569,224.382659,214.760988,202.942765,207.369044,208.743844,198.391204,199.125038,212.179454,197.655603,218.097516,222.355107,213.534167,201.451017,203.111371,189.879205,187.210552,165.978957,181.367598,194.118168,209.355524,202.23198,215.806732,194.659641,195.051545,182.876162,178.623703,157.250976,171.252986,167.817954,157.327802,186.013566,173.992415,188.811076,234.585506,216.99237,200.305577,208.491184,218.142278,207.48228,199.797924,224.126155,208.486771,197.912984,188.099796,196.779461,200.945464,176.432592,159.281591,182.096492,194.287014,201.660678,247.955939,325.09821,439.843718,452.509063,562.543596,662.450432,692.791703,683.437991,673.380552,682.774723,691.997373,730.23215,797.648272,779.37262,800.626363,817.547063,888.510101,925.058384,884.041507,857.810299,853.416778,824.183353,865.957765,800.386709,768.580043,737.362654,730.359061,674.406633,678.318834,688.53026,700.482107,678.52183,647.639678,628.269989,589.831552,553.157014,536.14591,562.211084,562.439921,570.079234,552.129994,533.757715,521.425672,534.999575,575.092892,588.899566,603.672071,565.415988,523.114077,505.454312,481.985154,465.707189,480.003335,451.142888,451.162083,446.901663,434.209457,437.918419,421.934128,381.580829,375.717714,364.593804,356.034817,350.131017,350.034859,354.237247,342.783667,307.873,292.901,301.754,293.349,313.41,301.301,267.821,310.683,296.541,337.768,357.218,340.275,333.782,313.179,342.99,397.709,378.262,360.497,353.646,402.577,411.377,420.884,409.209,396.403,380.397,411.765,415.493,409.151,382.464,392.629,391.426,364.006,361.79,385.422,396.129,418.526,460.222,431.445,442.926],"903600^MSCI_TOTAL_RET_IDX(2/27/2026,1/29/2000,M,USD,\"NET\")":[7267.653185,6751.69494,6331.5115,6113.893853,6330.058794,6396.439104,6416.609989,6188.254768,6182.711266,5979.662238,5737.106312,5373.338674,5554.746427,5799.044095,5518.094305,5992.787034,5792.787541,6227.178471,5920.492368,5676.79829,5583.685879,5475.844967,5287.915304,5494.654637,5335.248086,5365.818498,5451.283863,4930.012016,4487.386977,4730.917227,4870.028744,5090.156871,4894.53795,4657.90845,4891.251887,4881.342909,4911.458059,5256.911563,4748.840477,4846.861934,4320.821568,4105.308381,4641.764322,4690.300424,4401.806159,5004.936223,5060.019711,5375.589556,4840.499607,4573.089926,5012.112983,4768.791345,5101.548673,4909.042339,5068.063972,4995.709883,5062.434255,5126.386177,4970.887705,4737.184075,4703.834071,4582.897435,4580.971719,4320.955196,3728.567321,3727.788125,4000.047082,3787.904648,3625.397092,3390.430121,3242.469246,2812.453538,3753.176523,4216.952638,4213.153376,4151.722061,4110.281401,4039.725844,3943.824034,4122.337769,4096.689397,3891.951706,3863.971382,3818.027033,3797.761342,3674.539099,3427.530541,3542.355136,3520.349042,3808.972404,3860.529962,3930.386538,3844.956582,3798.006038,3744.293729,3654.90458,3870.415992,4009.654773,3894.585624,3718.102937,3698.933603,3647.114495,3685.557715,3693.462589,3536.213285,3437.815972,3578.47978,3603.703472,3512.8128,3385.799545,3247.259618,3167.865203,3156.518273,3225.041291,3147.852641,3232.492762,2988.529598,2986.642245,3059.880844,2974.826326,2640.297999,2665.226005,2913.691884,2827.869467,2804.560265,2649.86312,2766.202617,3122.846889,3129.47897,3281.662116,3374.623404,3335.835552,3421.120946,3178.276082,3235.74473,3312.5534040000002,3534.846951,3357.548651,3790.035653,3751.218814,3646.861839,3654.592343,3614.849949,3548.500843,3413.153455,3168.467123,3350.133614,3410.706492,3567.708841,3379.58968,3151.850436,3104.359615,3019.035188,3227.167417,3671.404574,3507.585428,3525.734764,3393.298223,3216.216091,3125.03313,3089.859437,3010.258636,2933.193118,2927.857657,2724.927301,2547.836869,2926.182388,2870.475843,2953.669933,2867.169867,2634.74502,2676.541639,2868.812547,2451.76253,2871.574709,3004.34008,3071.85375,3104.683937,3268.779667,3090.416747,3023.982266,2891.370349,2958.875787,2676.005091,2772.032546,2694.797057,2370.205833,2445.662094,2179.9761,2268.851603,2675.808274,2690.926301,2484.135476,2402.869136,2583.663044,2540.558688,2464.11485,2462.477917,2205.875265,2039.216789,1849.822336,1762.576644,1603.436606,1441.260554,1223.682919,1271.303458,1464.385268,1377.941167,1490.800948,2001.76728,2425.080953,2534.510369,2725.683788,2906.694441,2841.524456,2620.1911,2774.984013,2694.944192,2968.762217,3078.908024,3330.736652,3097.439258,2697.223244,2749.001357,2787.085608,2717.016477,2677.71397,2526.579883,2397.247423,2318.456728,2313.249549,2239.705674,2154.462258,1990.847046,2020.265109,1964.16997,1940.577003,1928.408258,2042.85265,1871.228877,1864.15622,1893.591888,1767.735349,1728.630763,1669.143678,1779.928234,1659.921246,1647.006864,1609.06272,1524.030349,1526.23955,1551.293397,1617.173184,1534.785322,1523.667528,1461.704546,1348.471029,1272.112037,1194.339116,1173.003019,1169.996711,1167.676318,1164.900119,1238.311622,1221.161965,1167.337399,1169.000855,1077.723604,1082.189394,997.812017,960.757468,938.379411,941.392122,906.338951,876.991546,812.614,784.934,796.208,782.144,796.962,776.514,736.956,780.63,762.522,824.294,867.097,816.185,826.502,799.375,794.879,792.736,783.817,727.931,668.98,765.138,761.097,802.503,777.785,773.391,691.964,774.115,811.156,779.664,752.994,736.613,787.311,823.538,814.935,867.733,758.191,786.114,807.881,814.983,834.648],"934800^MSCI_TOTAL_RET_IDX(2/27/2026,1/29/2000,M,USD,\"NET\")":[1343.678971,1370.919365,1149.582523,1118.162957,1054.688362,970.701548,980.926571,937.911637,916.951981,866.204814,833.336422,758.069571,715.834055,705.744824,642.508682,639.184274,618.004108,657.268089,649.543986,640.876243,618.204526,596.98142,595.861071,566.24792,583.096891,579.25973,563.566377,529.803499,488.807529,481.829161,518.548181,492.03614,479.375091,436.097053,422.204587,384.221366,401.643993,403.043691,373.500961,371.894908,314.677062,273.974546,324.150853,326.254289,322.190196,330.714354,383.289208,436.920275,436.200478,592.186957,541.917848,559.289456,614.524428,599.978468,619.603542,562.05285,557.120169,566.52726,491.918694,485.257584,500.336335,504.290114,483.411087,435.082527,343.391163,347.301511,387.064069,396.933747,381.415682,380.29566,355.896878,333.718691,454.325717,488.77437,547.194661,498.963568,492.651753,447.863418,443.928051,466.934648,466.115409,469.828717,491.967308,485.872612,479.68639,484.029403,458.321824,458.953108,421.791548,432.966288,430.81073,424.129683,413.728786,412.443836,479.274766,483.329757,485.858614,526.201808,488.216227,465.961786,478.726029,455.953811,481.230419,447.462353,416.175309,402.445611,362.920293,348.632474,353.987682,364.073209,348.852968,324.165295,339.96992,319.299104,320.236272,311.6425,288.158965,297.209778,312.300942,302.29002,254.365628,263.257967,257.704253,254.795836,237.943319,231.30704,235.037167,250.944899,239.208015,244.027465,260.155299,215.560114,200.563762,176.349496,189.063119,210.796702,210.747302,216.831805,220.508692,220.889557,248.757506,266.822299,236.806934,237.876549,234.304044,249.20065,260.573475,263.023149,279.968673,278.098053,266.03503,283.218224,292.348537,294.033589,280.844817,258.306047,288.079758,307.456512,276.669073,285.475757,296.808501,280.875343,258.934102,254.830416,256.353427,218.554096,278.103296,276.579938,293.01862,275.308685,225.316035,251.05302,260.417597,230.777826,319.773817,384.801314,415.243271,423.766882,456.499097,408.134869,394.471641,378.77558,339.567485,314.507837,393.235486,374.769375,321.942487,334.616951,295.016779,327.919295,424.379508,422.90477,359.054379,378.206475,375.525304,380.220623,367.313791,362.73289,338.072797,299.362435,255.368765,243.817797,191.587041,150.498131,132.542304,157.602113,211.432687,205.119799,224.606559,396.475209,481.857091,540.556639,490.220035,526.365677,501.203165,474.333722,482.005265,482.421574,549.584293,543.245834,575.394444,585.670763,536.468924,590.837938,590.647883,528.705963,509.091488,458.835334,436.161112,440.549323,470.535447,424.083894,390.572894,356.369691,358.925482,376.182093,347.601378,375.072877,421.389129,378.672012,394.995791,384.672878,351.923751,358.519838,362.459051,411.249269,404.325806,380.33954,337.456616,302.73175,310.923784,332.063815,374.106255,302.406924,298.450639,281.321197,248.980183,228.058367,213.815805,203.772303,201.258719,198.281315,188.7264,193.185287,173.917914,164.232323,155.858833,143.463047,147.772745,141.22481,133.784324,120.918108,115.730527,137.193944,129.69884,114.669,111.524,113.598,118.048,114.017,103.029,99.342,105.853,96.248,98.826,107.491,111.523,100.365,97.188,100.843,90.58,88.819,83.859,74.901,76.222,78.909,80.516,83.34,80.785,76.54,86.529,105.509,100.0,null,null,null,null,null,null,null,null,null,null,null],"848400^MSCI_TOTAL_RET_IDX(2/27/2026,1/29/2000,M,USD,\"NET\")":[1058.288583,987.729425,900.991077,871.791992,847.969679,854.857692,778.277884,754.338697,755.091344,738.730345,707.83717,626.466366,617.891142,598.553771,577.035913,594.206789,613.050826,645.273142,637.575075,672.910746,667.912251,747.1549,766.108873,795.851115,755.131107,777.159908,791.884161,723.41502,626.24157,667.70873,713.324172,746.953293,714.01331,675.733467,693.483581,676.216088,656.281354,657.565447,561.944821,602.918099,568.813643,499.613212,501.681119,528.10587,528.409109,585.766606,554.122125,622.932731,570.16787,543.443798,573.533207,507.084625,538.858434,539.826046,574.792789,544.506349,532.304529,531.294243,501.575065,487.71405,450.021264,448.237454,468.060101,439.407989,365.488358,357.186011,353.319428,351.280193,341.535292,341.85582,321.066498,307.784207,435.068429,483.413642,476.888826,455.218612,464.859508,448.999496,437.525607,439.356013,456.837398,441.595256,475.358449,451.801595,450.386896,470.072472,428.208747,414.587386,435.646272,527.221925,518.935791,535.865742,493.182178,451.473386,522.948741,511.539911,507.697799,546.770208,506.945824,507.223913,509.800134,551.540212,572.049235,566.636431,543.636795,513.435603,511.532055,507.189192,461.923245,446.77036,437.127574,434.562867,498.100813,474.542149,490.889105,484.192369,485.42208,479.929085,520.859154,521.994296,469.284922,464.909821,481.18766,506.91642,521.635744,486.84628,503.84711,538.985504,553.09847,558.146403,556.145041,551.224481,567.718202,528.429621,562.185224,608.935223,637.820685,640.774527,668.555397,636.501965,627.853168,609.073541,591.007426,589.244979,558.317233,579.688827,620.062533,612.745191,596.232473,573.05222,555.079145,594.105315,582.989593,604.907714,643.032089,656.382913,633.014447,652.819877,618.743955,594.341134,583.918364,585.111623,547.873866,560.527873,548.052056,486.056504,551.248164,554.15712,530.577424,515.022369,479.439257,489.52036,498.950391,438.093532,518.061982,541.520161,545.80439,540.51384,558.492818,548.801205,534.543449,530.024986,545.525834,515.792661,505.913104,467.517136,421.541007,443.896594,419.389173,424.561132,461.66517,460.972729,417.869987,400.843089,427.48229,415.808821,377.921535,376.090615,369.877887,352.169797,318.359,315.356918,268.999655,234.832432,206.57897,238.21221,272.916855,260.732315,270.346358,389.971621,440.095566,459.520053,479.818134,525.567139,493.677484,502.546935,474.976742,472.039865,478.289969,483.16935,511.817283,488.33307,483.872012,489.603736,510.571118,514.124925,459.983936,451.795115,420.102192,437.082626,426.458083,402.27417,385.016996,360.334535,343.545063,331.912065,310.577004,302.861017,340.208307,322.863901,321.979547,326.573552,301.506478,287.740708,265.593783,271.712062,240.141942,243.331112,222.615602,210.356459,193.240679,197.437711,218.285749,202.48959,202.199135,186.882466,174.001668,164.960854,155.850962,153.904673,156.324653,153.535026,151.760178,163.458977,156.134544,147.925149,136.326385,131.844874,127.110743,123.955299,121.495194,123.575394,118.494905,113.91884,110.847664,96.566,94.965,97.229,102.644,107.094,102.259,95.944,107.503,104.863,112.855,125.638,136.624,138.879,125.457,128.739,118.408,109.295,105.624,99.364,117.733,120.868,125.024,123.126,113.694,103.766,107.218,115.081,100.0,null,null,null,null,null,null,null,null,null,null,null],"957800^MSCI_TOTAL_RET_IDX(2/27/2026,1/29/2000,M,USD,\"NET\")":[15716.440232,14424.953548,13084.364564,12446.586981,12372.772414,12943.312461,12713.685411,12316.450879,12851.4427,12317.062141,11649.527194,11783.71606,10620.986868,10547.230485,9763.78236,10278.224004,10072.848092,10324.362059,10352.350577,10102.147764,10108.8764,10351.292128,9513.381977,9487.693591,9296.82723,9614.196402,10198.481157,9762.786622,9373.055306,9879.895991,9417.466876,9624.552404,8854.11542,8337.751301,9058.209254,8943.096004,9383.707341,9398.222131,9634.271022,9785.85655,9183.303044,8240.021413,10178.011915,10315.014373,9728.161143,11030.590881,10618.30077,11413.553647,10787.17352,10356.662926,10361.499594,9825.627309,10736.848496,10395.623728,9989.742268,9700.404091,9882.019768,10095.140168,9770.973679,9423.215024,8850.218952,8498.044964,8492.801047,8039.998884,6632.583802,7148.223206,7775.768149,7235.274756,6603.994553,6702.639289,6373.408848,5763.266436,7174.270734,8084.28658,8647.739665,8093.132361,8237.696087,8290.075116,8003.904299,8308.451946,8584.977909,8175.7954,8553.999776,8384.685024,8535.377014,8339.837917,7835.554278,8352.747084,8816.796923,9570.477155,8967.38056,9050.783652,8973.784752,8842.461805,8980.131192,8769.395812,8914.445731,9086.407428,8575.524334,8326.538906,8481.108523,8415.093687,8092.740847,7905.264733,7059.80197,7117.720042,6774.415487,6781.261234,6943.167244,7127.055462,6685.73137,6465.739521,6476.302257,6528.756283,6257.463928,6114.225325,6143.254637,6268.105889,6452.451663,6002.241965,5679.307658,5584.991344,5900.497648,6281.292594,6348.873304,5931.562968,6284.949889,7114.705452,7334.33278,7633.29924,7914.643655,7099.084897,7492.643819,7025.306474,6940.986713,7434.866281,8342.26473,9253.01946,9795.200795,9617.050316,9994.523469,9976.114866,9519.100943,9097.497943,8959.170748,8330.77817,8903.250679,8764.611704,8998.391013,8407.409502,8201.134611,8347.086261,7702.706294,8390.448639,8468.005156,8175.069306,8325.449696,8677.917069,8138.183808,8012.102619,7961.727561,8052.71113,7854.293617,7349.912238,7086.618536,6538.551658,7701.25062,7891.462729,8195.030458,7096.435653,6858.933762,7006.621952,7369.065193,6269.750415,7370.924272,7938.513112,7992.809576,8292.044934,8679.157315,8141.48551,8053.751323,7481.526633,7622.10735,6473.958211,7072.738428,6814.65694,5888.276024,6203.642154,5265.609428,5543.043925,6531.683503,6430.656099,6040.348181,6363.689925,6869.932324,6546.02216,6189.772226,5979.966763,5373.027736,5232.881598,4726.358425,5156.659072,4271.437468,3791.445208,3468.928615,3763.129876,3672.326663,3501.949735,4125.833599,6191.245847,8890.422125,9374.44105,10436.251848,11154.008855,10383.421442,9195.47851,9260.075694,8105.922343,10269.14413,10114.72028,10745.735195,10329.875157,9092.083267,9530.159168,9601.128763,9077.973414,8867.627204,8371.055995,7953.06363,8138.680493,7813.483237,7346.760378,6726.104043,6195.267136,6667.738934,6800.55363,6604.736707,6864.87927,7241.838774,6645.240852,5991.125177,5951.360885,5384.089143,5201.635477,5206.590054,5636.564459,5556.106786,5193.212889,4877.66445,4494.844032,4341.852955,4536.476822,4690.601465,4200.051619,4332.962613,4301.515012,3782.403638,3692.473933,3310.182287,3231.465224,3297.055843,3178.535407,3011.616496,3108.97461,3141.746596,2849.012852,2827.091075,2631.853567,2517.236042,2233.929402,2254.756559,2215.779016,2084.232518,2084.702437,1888.933805,1632.008,1622.424,1800.433,1908.78,1953.355,1801.163,1715.168,1968.878,2005.776,2230.994,2296.538,2242.124,2229.458,2054.851,1979.554,2058.199,1964.12,1873.681,1848.338,2170.138,2202.052,2223.442,2303.749,2323.517,2161.424,2347.044,2386.27,2344.816,2245.783,2330.363,2394.414,2444.711,2306.398,2330.738,2152.617,2067.447,2197.13,2179.634,2176.725],"928000^MSCI_TOTAL_RET_IDX(2/27/2026,1/29/2000,M,USD,\"NET\")":[10727.824903,10436.500811,10265.269088,9834.691514,9797.906721,10007.242939,10059.439717,9937.143106,10120.710655,9889.388982,9357.987574,8703.720051,8560.34297,8237.152268,7532.712966,7609.765023,7627.500229,7988.456321,7701.513883,7353.046792,7214.524065,7344.350915,7044.227023,7316.488979,7046.437727,6768.770044,6834.090892,6545.821702,5776.791367,6045.732181,6425.131191,6751.759483,6551.259641,6221.413048,6590.921318,6373.072181,6128.219887,6246.4642,5557.003214,5559.520474,4878.124585,4461.1036,4890.686886,5223.478944,5103.38538,5898.498599,5723.512881,6233.682601,6415.806859,6891.561008,7155.764629,6777.634181,7250.697137,7097.730986,7518.994467,7419.985331,7413.258449,7566.328583,7320.304047,7080.624899,6802.822495,6668.620796,6793.132674,6406.330674,5468.084562,6093.493787,6285.437236,5907.368818,5625.214143,5296.980319,4875.882625,4445.439203,5357.626791,5903.107322,6089.976274,5975.604043,5869.510811,5541.676245,5408.96872,5573.451449,5774.594445,5380.084165,5759.627563,5390.781185,5469.854255,5376.644507,5042.526827,5350.74721,5462.003399,5965.728438,6068.768878,6258.136834,6000.02706,6145.47517,6368.718148,6247.097712,6366.994581,6863.157818,6479.127983,6477.289147,6400.592542,6304.047652,5972.340744,5957.8656,5851.106802,5912.194441,5662.547421,5498.095875,5265.651999,5232.012569,5073.68613,4743.022539,4925.180303,5000.972473,4981.421576,4883.530566,4546.011689,4820.076742,4867.20268,4814.310556,4381.490398,4497.191046,4937.864439,5072.153099,5071.631356,4584.778541,4886.849661,5283.406153,5145.117867,5282.902344,5436.850439,5449.613662,5433.019722,5122.005394,5032.832506,5265.518822,4950.328648,5052.589009,5273.828071,5321.464001,5687.738928,5725.470413,5643.637178,5595.632787,5694.903515,5337.170774,5614.368798,5462.232292,5239.414566,4956.381578,4561.079453,4682.616404,4397.315735,4586.3746,4448.376155,4281.41715,4326.568446,4503.046816,4273.803808,4108.500045,4004.012852,3938.739257,3728.482905,3544.14667,3457.042269,3298.842778,3822.490562,3947.687653,3912.966406,3609.742899,3264.897351,3493.719093,3646.868118,3141.030232,3562.049568,4374.86123,4552.159412,4463.954603,4761.10869,4283.487155,4301.491409,4156.448687,3985.637836,3724.88028,3924.235459,3640.021061,3214.076632,3416.6253149999998,3120.375216,3131.062258,3507.452432,3578.182383,3281.343065,3356.010412,3675.479421,3631.532273,3454.032916,3597.204548,3398.810113,3262.754394,2918.976551,3022.728279,2757.565502,2362.899346,2136.420678,2443.001057,2936.763161,2603.382575,2859.317537,3711.896147,4341.167897,4623.602164,4672.575197,5076.288317,4997.665507,4787.93506,4736.230053,4674.698168,5425.309404,5335.716409,5402.834982,5162.559406,4805.375677,4797.426576,4978.980939,4887.153076,4691.308471,4285.914422,4105.952183,4068.972188,4012.61771,3853.356051,3684.035915,3508.300187,3456.238183,3334.810426,3346.478588,3380.13008,3522.768,3357.939006,3216.184547,3199.904674,2950.686109,2834.130592,2737.850954,2825.114626,2762.7837,2754.094328,2574.474334,2550.887979,2502.589348,2623.416991,2684.176881,2579.495402,2684.392419,2547.242375,2340.766755,2249.38774,2136.586504,2177.432091,2289.826899,2214.798117,2217.207328,2207.156631,2316.658158,2336.046029,2310.781577,2074.505103,1969.756799,1760.189462,1773.162225,1803.200928,1702.388562,1620.051229,1521.247375,1232.611,1280.902,1376.281,1410.724,1528.001,1446.064,1268.691,1677.085,1669.843,2000.208,2061.325,2083.424,2147.322,1988.407,2014.989,2111.264,2048.691,1883.371,1804.036,2153.954,2319.241,2309.101,2323.095,2480.928,2320.869,2592.284,2821.688,2720.192,2507.261,2706.15,2686.671,2834.836,2971.503,2982.772,2991.534,3087.547,3380.141,3435.358,3110.467],"917000^MSCI_TOTAL_RET_IDX(2/27/2026,1/29/2010,M,USD,\"NET\")":[5732.387708,6528.25389,5122.746276,5021.105105,4713.758268,4327.664138,4094.436074,3656.326638,3620.220509,3362.104797,3431.227989,3219.833801,3152.564708,2927.686373,2416.055987,2416.316774,2406.265822,2419.865982,2512.769583,2495.808397,2440.73618,2617.47012,2444.799901,2558.072115,2321.846154,2283.588405,2240.022043,1973.185967,1826.02285,1929.607433,1846.411176,2191.382186,1926.896147,1697.004176,1818.147274,1724.66808,1736.411341,2074.897281,1993.408911,1856.858109,1799.179706,1665.136572,1887.421233,2017.61422,2042.232389,2875.610407,2536.141792,2836.761277,2470.751518,2344.066393,2120.152667,2057.89675,2239.589706,2179.571396,2112.339505,1910.788437,1977.600262,1899.896169,1894.696124,2036.588142,2153.907482,2116.06967,2460.333605,1972.683044,1635.767968,1654.522863,1822.630398,1766.762783,1676.421558,1680.476321,1642.700791,1526.695267,2585.748261,2813.725411,3035.875699,2698.620293,2846.356429,2652.758886,2666.532236,2773.253165,2825.785629,2563.163588,2822.886634,2895.766088,2781.824474,2633.440393,2320.252617,2409.954258,2454.039796,2862.813409,2778.493502,2881.747487,2934.87684,2900.551954,3030.003282,2749.662293,2710.926263,2919.761338,2622.582003,2432.414757,2368.72122,2601.799545,2582.69853,2518.453497,2443.035343,2488.54098,2355.191818,2383.798983,2269.435375,2335.313741,2255.191039,2088.852198,2278.551059,2308.161661,2317.48182,2115.41356,2246.179855,2051.995901,2317.712868,2183.932585,1829.558607,1742.54913,1783.004449,1777.454489,2125.325813,1968.057496,2029.640651,2312.117778,2563.423249,2530.410789,2883.014928,2477.529247,2689.639786,2783.291181,3063.3897,3317.33192,3822.942053,3972.664589,4427.002852,4336.537785,4331.579259,4132.144084,4131.731753,4015.838558,3470.50586,3342.102608,3820.080967,3906.86659,4308.174777,4296.574823,4157.941369,4152.017013,3926.902473,4049.163697,4357.404896,4526.522412,4675.709148,4940.463795,4844.059863,4493.322712,4559.963367,4301.844954,4173.38077,4284.619304,4205.259665,4214.617292,4557.384923,4209.071645,4189.093276,3898.602886,3564.610324,3446.272195,3720.389622,3487.0115,3877.203362,3869.47515,3983.882778,4027.236636,3935.321718,3761.986537,3587.465946,3674.792963,3753.167216,3642.270457,4192.862154,3959.217106,3695.956969,3387.745965,2991.534431,2864.581541,2905.632471,2888.24672,2797.073224,2676.152966],"979200^MSCI_TOTAL_RET_IDX(2/27/2026,1/29/2010,M,USD,\"NET\")":[267.265569,269.568074,218.007262,210.258714,217.340805,225.941999,226.4006,220.830046,209.039332,187.7798,189.244545,203.126594,216.238977,226.697424,223.123672,223.302397,208.025974,230.399549,233.568211,259.633436,263.468622,263.525417,247.703233,216.708407,215.612299,209.005961,189.464755,202.347243,187.642994,215.709659,208.64304,193.845118,162.547706,169.886873,172.604429,181.959471,195.071983,184.447055,200.873641,185.931757,151.746082,123.339682,128.531191,104.752633,106.056595,118.066991,126.458616,119.070997,110.037469,111.419497,105.491788,102.597353,118.426885,118.845101,135.721803,124.281073,116.588526,119.787269,118.828782,117.152728,139.135879,142.623698,147.234363,122.31938,98.842078,113.028399,112.488768,122.747498,134.024047,124.831387,117.944772,112.889644,139.43998,163.737929,161.377715,158.465499,148.123267,161.522658,143.792815,161.075564,144.670127,134.432528,135.480526,140.702338,165.400996,171.369349,145.280059,153.186633,135.440642,138.683614,114.998415,161.934435,174.523086,183.115011,210.168638,235.304523,254.771545,260.143101,247.928716,219.009773,237.921964,237.69697,262.798565,251.314339,236.918838,227.826581,221.142436,198.537908,195.820385,185.629601,179.198457,175.101815,206.090017,207.684919,209.462226,206.578297,219.216448,215.044381,248.365288,238.064389,205.754656,198.802081,195.766262,207.435447,220.349662,196.27379,206.458176,229.88112,243.799107,246.604314,245.760291,241.925586,259.115924,285.087144,287.324573,305.73574,284.509784,257.485617,292.990286,303.34021,291.855107,299.027587,272.24669,253.604478,217.138297,209.916656,242.030495,285.170309,296.889188,281.820109,249.820342,287.116649,302.166986,350.082574,364.392383,354.771556,330.673858,336.004951,330.450719,309.01775,308.207267,279.080415,279.223498,268.120507,258.03024,219.093009,248.651171,255.7331,255.50736,238.643945,201.235776,220.923361,232.993647,238.763689,230.655029,270.67785,282.817471,284.856334,325.640595,295.163179,274.113138,280.787005,311.535358,321.287627,356.952505,338.152191,293.165227,297.409666,256.426562,258.880801,287.804962,268.09014,231.027419,263.695983],"MS133717^MSCI_TOTAL_RET_IDX(2/27/2026,1/29/2010,M,USD,\"NET\")":[1218.354502,1174.413357,1098.077601,1040.254494,1113.890808,1065.666957,1097.271497,1146.788918,1045.595944,995.642385,961.49054,907.85563,920.75449,909.793832,866.537616,794.099251,780.015149,795.304368,779.039481,758.163776,709.941752,675.428289,704.816823,726.721347,714.654208,722.287234,724.382006,718.032157,675.565416,747.646726,715.315062,735.667127,704.598986,690.18227,729.059571,665.955783,702.569537,692.595326,720.265841,766.52791,763.390099,731.326779,777.046686,791.55926,750.023786,841.146829,919.92508,930.460953,848.102026,794.342465,767.744688,765.675946,710.937462,695.846547,685.966794,659.437607,654.172016,651.008973,597.511958,588.372455,560.480822,574.622925,511.200385,509.145055,464.819298,462.128987,462.950495,430.594439,435.084236,415.476689,426.29422,375.962827,492.21377,520.448494,515.974682,511.882877,523.945315,523.89107,543.622209,569.408997,524.746867,530.001926,562.001902,539.473545,526.129361,512.458727,496.32105,495.262467,523.187642,525.186553,532.172081,535.60854,509.337408,518.972485,533.693514,532.484633,535.029329,556.80942,537.945022,538.848353,573.864603,564.124167,576.935784,576.949618,541.907404,537.425373,535.823011,534.772059,531.571565,526.524864,522.634805,498.214194,507.792257,530.398852,528.504652,529.160985,499.9289,482.71767,524.934865,499.621248,473.042814,419.842294,460.141625,454.475838,502.464573,526.567858,544.326646,597.653026,587.716711,570.402311,611.847933,530.90941,574.686508,528.899227,560.707018,647.454395,638.424385,715.540312,680.075949,680.431532,582.125285,766.745795,692.504251,615.938907,579.936357,538.631999,493.096944,421.493735,426.439523,414.687862,395.114434,413.710074,368.648486,388.739761,363.177138,326.33722,321.506524,308.207073,259.498283,259.18711,258.770373,249.5187,241.165932,241.312267,227.138582,226.767864,243.677124,238.718501,244.394827,214.922899,203.72471,211.957226,219.984604,217.314146,229.413406,236.370556,239.742143,247.890363,256.827768,234.43242,208.846288,228.2958,247.350007,247.685519,262.869992,248.543678,220.713762,224.842971,212.557324,232.982932,262.459343,270.024729,215.676889,227.53653],"907600^MSCI_TOTAL_RET_IDX(2/27/2026,1/29/2010,M,USD,\"NET\")":[807.732979,777.12959,665.475275,674.256889,626.057734,621.869323,589.773017,534.923779,574.353813,532.765153,532.517724,506.912483,475.893774,499.682809,444.475211,484.251209,521.039678,551.268359,556.031784,521.109019,514.537887,534.266028,562.4922,586.321171,597.11321,595.622027,632.913143,590.592396,517.019972,537.073383,535.939681,584.580588,557.312078,480.633819,477.53192,461.838358,463.100595,510.068598,476.981078,491.552636,506.206442,466.025659,482.087825,453.068764,429.344641,531.126907,490.050326,567.939975,494.4431,472.25765,417.847342,400.433773,406.378055,446.748095,513.596129,525.4296,559.755027,530.521565,484.776348,455.419008,436.815169,466.273133,505.896454,445.33389,359.911434,369.270635,397.498023,436.293903,381.942059,355.646304,327.719962,310.906244,502.835227,577.99735,624.691789,556.073311,581.683843,546.978243,533.598044,587.865645,573.227868,539.923986,530.837327,534.856447,556.254942,582.435346,494.596838,503.707341,513.816854,436.07787,407.568383,459.692864,411.113036,448.424741,536.224322,558.487678,569.021467,580.711422,497.032973,475.221074,490.469704,507.133502,486.531177,457.634287,412.480853,419.621051,441.775686,441.97768,462.793016,443.466,400.468271,397.118834,447.226699,392.427947,391.095552,387.714458,352.542853,295.063428,341.693958,309.521083,237.145625,223.251809,240.903053,253.760874,262.018538,249.07557,282.655078,329.301262,375.117292,361.541927,409.631827,350.713012,395.263859,384.387191,410.871756,462.210161,484.973677,482.62144,597.430482,538.026722,528.166258,500.910028,509.849412,491.384241,442.691984,427.356982,477.997043,501.066204,536.771894,506.157003,450.181282,459.840679,466.96214,533.872701,574.711467,564.760493,571.265951,585.83739,569.339261,528.780381,545.077182,550.238638,535.244681,532.886748,525.295139,519.446792,607.08851,647.290553,691.157588,655.419776,569.06452,580.642165,624.239075,523.023622,640.813717,685.336639,716.171248,718.596418,741.833154,746.907999,718.453599,697.601328,728.15659,679.823754,713.992342,703.945658,636.509947,657.789337,578.364549,587.819336,676.309834,682.608202,636.267124,608.660844],"904000^MSCI_TOTAL_RET_IDX(2/27/2026,1/29/2010,M,USD,\"NET\")":[8498.008094,8944.944073,8314.268895,7699.962298,7430.732085,7050.895248,6945.393834,6738.415374,6460.973341,6141.000899,5317.12704,5299.446629,5108.071404,4790.480666,4682.475539,4437.31057,4564.56576,4632.712361,4637.724606,4439.358391,4260.508229,4449.296062,4099.828027,3977.33768,3687.790996,3988.799948,3957.872999,3903.114268,3579.331325,3611.577971,3661.286207,3801.003832,3614.311378,3340.924143,3654.244663,3463.597836,3831.96917,3697.96083,3376.987414,3365.069663,2858.818183,2576.507548,2795.582543,3082.486624,3039.82211,3587.539282,3434.101733,3672.1824,3815.677021,4490.751753,4588.95645,4285.445112,4412.622771,4362.318227,4271.70317,4043.259132,3951.632666,4184.285526,3684.545766,3543.955388,3452.852477,3316.417305,3242.921348,2882.60404,2182.743846,2201.008014,2414.274461,2289.111405,2312.34043,2250.279327,2204.714821,1915.009863,2802.889597,3144.065294,3352.759733,3250.855652,3312.44343,3103.174108,3013.1159039999998,3173.632344,3202.541095,3017.19534,3384.016529,3176.458898,3278.405994,3190.197191,2929.183249,3314.924933,3461.824779,3694.543386,3584.203774,3868.739633,3686.036855,3768.245358,4064.917765,4124.979108,4221.537617,4475.239289,4036.769516,3995.014769,3893.899185,3814.361225,3741.50246,3683.748651,3385.27469,3333.731048,3047.090519,2778.423129,2688.343467,2688.862512,2549.918757,2447.350078,2491.727198,2394.13362,2273.495027,2219.579962,2052.296471,2228.103306,2384.363975,2279.962591,2048.977415,2073.838453,2291.826492,2332.389605,2303.072896,2144.910302,2244.91913,2434.686269,2356.759168,2447.243933,2520.982509,2284.060002,2373.709355,2039.656724,2215.166205,2471.263615,2407.506412,2389.866758,2637.390927,2697.789135,3047.916133,3062.316481,3080.316992,3066.409173,3156.618835,3075.709759,3153.962628,3246.272283,3167.075873,3056.188054,2876.732658,2765.470549,2570.066532,2785.488154,2819.79824,2651.018313,2839.395924,2901.79269,2780.897943,2629.327108,2493.082877,2338.30191,2202.193936,2167.108786,2182.657324,2012.440837,2468.510675,2572.441428,2645.55366,2436.180013,2208.768071,2217.314208,2480.731575,2327.676471,2995.39757,3491.201727,3736.151348,3644.435639,3781.350106,3683.569223,3639.456719,3583.416848,3474.579332,2985.980906,3325.185434,3110.118121,2732.760551,2862.091895,2424.266492,2628.753495,3131.283192,3123.502881,2902.324102,3011.689352],"905600^MSCI_TOTAL_RET_IDX(2/27/2026,1/29/2010,M,USD,\"NET\")":[13726.873636,13528.007217,12635.164013,12521.379223,11939.47051,11726.500823,11594.272876,10894.026964,10835.66099,10773.772941,10501.329286,9824.106256,9875.020379,9464.150432,9262.323847,9446.558113,9703.375178,10095.823543,9659.788709,9367.785202,8759.996361,8916.929866,8627.415249,8682.915875,8328.218987,8342.580619,8534.623497,8302.165286,7738.530617,8022.299928,8378.273117,8650.138443,8036.835703,7737.2058,8671.801756,8560.845944,8358.914255,8399.92669,8056.149331,7786.629711,7106.109643,6573.436044,7014.313278,7574.333752,7577.385581,8038.959539,8272.390215,8750.767068,8678.558214,8743.464891,9205.608252,8663.333766,9332.168047,9048.026245,9474.203492,9399.929836,9589.242583,9828.921122,9384.972414,8778.910139,8697.774138,8794.039006,9009.246549,8804.497027,7157.836377,7613.490036,7968.437138,7848.264624,7462.607201,7099.455384,7046.481865,6611.13837,7876.166989,9455.960783,9802.057421,9538.094266,9420.125355,9913.040098,9646.971181,10164.20407,9583.190152,9001.772043,9793.464817,9469.198981,9178.963276,8949.830389,8148.101573,8983.590103,8817.99921,9990.998772,10257.972077,10767.534688,10538.837407,10234.18004,10824.022408,11206.817492,11266.469021,11754.687351,11150.621661,11249.773644,11509.145948,11324.347317,11110.529175,11247.631421,10366.755512,10711.713497,10210.289263,9887.837095,9594.096509,9412.594385,9405.182483,9219.062767,9749.807874,10663.543631,10243.633781,10315.794942,10155.724732,10259.517662,10056.961799,9928.276187,9209.15188,9916.124519,10175.234044,10294.019107,9827.226918,8953.800143,9226.426673,9919.530869,9717.038932,9762.34178,9766.697915,9616.691647,9969.158991,9478.151788,9076.872979,9357.528983,8840.375949,9024.329358,9223.413782,8995.30419,9375.294972,9246.664634,9118.187742,8924.9631,8938.726698,8188.531497,8717.615505,8404.81601,8464.34491,8072.697555,7560.26115,7675.280521,7106.172356,7425.599369,7531.206712,7436.944909,7260.386049,7041.149054,6831.200728,6698.771538,6389.651899,6428.536279,6238.192953,5888.0454,5841.843616,5227.719775,5704.574864,5824.225744,5553.919514,5086.600103,4895.094661,4920.583209,5048.863299,4789.866758,5321.892944,5672.200323,5921.271841,6181.600322,6475.151965,5779.749356,5730.652549,5580.896899,5476.569623,5189.894038,5920.98294,5681.069844,5046.677833,5244.789354,4750.279088,4843.75086,5239.686453,5443.278712,5285.690679,5357.042634],"975200^MSCI_TOTAL_RET_IDX(2/27/2026,1/29/2010,M,USD,\"NET\")":[46987.438937,45001.208815,42346.045838,40466.707888,40618.879488,39925.707717,39190.041897,37170.411428,38461.428219,37448.393429,36202.783464,34851.374453,35956.811079,34065.895942,31033.896978,31997.380016,32955.991261,36099.685043,35041.739024,33506.877594,33303.230305,33970.408415,31812.023993,32603.854164,32396.106449,30892.992167,32230.277089,28746.11968,24988.353953,26589.393473,26627.260292,28599.55781,28166.929965,27160.152675,29673.122075,28503.382949,28564.5986,27952.616656,26022.308008,26133.070421,23541.78713,22026.841137,24193.515872,26892.806726,24156.648061,28208.529297,28398.232904,30726.682942,30018.461087,32660.833398,36347.117678,33981.356473,36133.706542,34245.724286,36249.130497,36691.678976,34999.109907,35825.05278,34519.799225,33184.579765,31342.839846,30492.679907,29828.646201,28921.19065,24857.722623,26066.950015,26259.955525,24948.257656,22749.490204,22004.921875,20462.787283,18937.098092,21976.124875,23448.324009,24083.420306,22934.976225,22785.269845,21300.450003,20445.22628,21348.26471,22380.02021,20419.213528,22546.694159,21334.767234,21367.634174,21014.724452,19873.075149,20541.629444,20837.582416,23151.140648,22482.886672,22815.042833,21639.626397,21744.786874,22182.268669,22474.897352,23116.265087,24432.408274,23022.123998,23086.769949,23874.415992,23935.221944,23223.369188,22874.404965,22692.391794,22508.64202,21843.269561,20897.864403,20164.807398,20182.615168,19091.696646,18286.651203,18255.892801,19253.549285,18869.938406,18580.409097,17914.015511,18742.378342,19241.405378,18933.258063,17697.78018,17475.14025,18974.198167,19426.241808,19429.096316,18524.555643,19375.021861,20637.870206,20392.68189,21171.225537,21408.175768,21013.621638,21801.995373,20409.387353,19976.39899,20899.33892,20364.014053,20688.938321,21218.594694,21265.764466,21963.768279,22366.412665,22210.221904,22160.718844,22247.501594,20751.347915,21607.23615,20802.706389,20576.453854,20542.673889,19218.451311,19802.418263,17833.575846,19124.138365,19330.298215,18991.464488,18993.617659,18758.588409,17354.729375,16644.737094,16131.607753,16522.507289,15902.357548,15887.785331,14934.573433,13688.748017,15980.927261,16282.528291,16668.883926,15053.841847,14228.708919,14370.93722,15151.289102,13076.420484,15078.941048,16971.12691,17826.128604,18814.486944,19454.627397,17834.390954,17483.080422,17535.212378,16935.176117,15401.209459,15839.711932,15763.875538,13299.893841,14118.201289,12640.830486,12245.894701,14271.483391,13621.504452,12701.091394,12346.570056],"925000^MSCI_TOTAL_RET_IDX(2/27/2026,1/29/2010,M,USD,\"NET\")":[11869.396559,11290.982241,11157.327015,10967.505378,10894.935508,10795.165284,10487.529645,10342.884604,10465.178704,10216.47147,9907.243414,9578.796754,9585.753859,9386.149204,8686.718941,8679.301079,9062.479012,9679.938683,9551.318199,9202.552414,8989.158446,9718.963296,9439.102777,9715.960257,9423.552568,9180.842076,9176.086,8768.514946,8003.493789,8318.733122,8783.654307,9137.862572,8943.018487,8389.54959,9066.319511,8663.364229,8399.044876,8408.462505,7558.249694,7571.184201,6771.54839,6185.716434,6765.346259,7223.803356,6788.43535,7575.742293,7453.394097,7963.551506,8014.79509,8388.945483,8721.22372,8145.062797,8504.696154,8141.942317,8506.310662,8451.647993,8310.865902,8488.742765,8089.272021,7620.003937,7424.143717,7071.845931,7297.222708,7095.735452,5772.361828,6062.825467,6352.168776,6062.734961,5900.0687,5564.986078,5303.21355,5079.778263,6172.558666,6773.598846,7011.79339,6810.198649,6695.603555,6462.194167,6307.874939,6417.158737,6575.136591,6063.606278,6459.209185,6174.442111,6147.937282,5903.445798,5577.309915,5844.197268,5949.542358,6565.381657,6485.941251,6616.85217,6385.0233,6448.973361,6717.978065,6414.542636,6509.569349,6841.679137,6393.074614,6407.359073,6391.917328,6298.390786,6039.10329,5976.022529,5812.397542,5888.779761,5611.820269,5327.070585,5013.250655,4995.296309,4965.528995,4706.350021,4792.606378,4824.21056,4763.335827,4787.674208,4535.828913,4817.870144,4826.265759,4740.147713,4470.065839,4518.840098,4734.313191,4897.676033,5046.883551,4656.493208,4856.999968,5224.128275,4977.507364,5112.793643,5213.422643,4962.333886,5085.73614,4773.72967,4739.609662,4990.699024,4822.976162,5045.218866,5232.145919,5174.593564,5506.4362,5588.183813,5568.112143,5414.540826,5424.556855,5001.338078,5261.595,5176.542704,5164.184505,4963.067202,4585.062889,4690.728248,4299.648632,4518.484084,4436.355746,4188.081395,4248.74853,4397.339402,4164.981478,4021.034967,3859.113887,3757.912124,3712.102424,3506.762811,3505.895356,3213.430165,3622.031458,3853.515581,3880.443049,3622.890733,3433.789803,3548.497569,3774.834089,3344.58437,3913.972925,4384.956208,4772.441854,4745.661929,4926.905015,4567.102557,4571.368685,4417.36777,4130.585085,3799.048187,4266.401498,4059.90541,3546.254971,3776.079925,3359.640476,3432.10698,3929.615274,4139.904139,3897.632891,3989.266647],"860800^MSCI_TOTAL_RET_IDX(2/27/2026,1/29/2000,M,USD,\"NET\")":[473.798892,441.680936,420.609749,416.109332,407.219318,406.977601,429.341964,421.907402,441.400905,445.648037,442.451269,419.276741,394.943432,380.733222,421.956965,424.500267,462.236197,489.968269,463.824511,420.261399,402.737932,399.023597,424.8733,450.984258,452.605941,429.123315,425.048391,407.202232,376.619339,399.469803,388.360645,428.30389,415.408688,407.468852,425.722348,420.848657,410.860971,433.150212,410.840287,419.513968,370.173745,339.289546,411.845773,401.195499,392.654707,454.576468,448.606915,487.717812,497.083482,496.787024,477.298977,488.063818,475.723597,460.417494,469.566771,421.713779,477.476895,469.569692,443.200097,443.965264,465.83972,457.234947,496.79062,472.138798,438.801862,406.52921,409.579338,405.690507,417.643334,386.433207,380.323537,348.991076,445.437647,473.309284,514.506439,506.26937,523.686853,499.946975,509.9399,527.521834,524.268614,513.069666,509.339019,502.398771,491.870985,505.862645,465.695539,458.781271,437.554349,442.133865,482.592092,470.705055,437.947497,464.509038,487.584285,493.331336,524.769225,550.457162,557.879135,531.287688,529.048105,524.097603,507.535314,520.079485,508.70779,514.880708,502.072209,475.0853,468.305709,473.361208,447.635533,443.974664,499.162564,513.3208,543.934672,553.58604,542.203911,518.256745,496.061044,512.549041,453.607041,455.442457,479.184427,475.849318,493.621176,481.494245,490.993227,529.416627,537.044206,542.634244,549.63706,565.044369,557.781274,550.006334,514.161472,513.941534,508.107707,510.738756,508.151525,494.800513,490.961024,478.249539,468.771389,450.151043,450.364498,410.375727,409.410722,438.062943,465.171701,431.016811,411.839069,466.77882,455.142557,496.75169,511.795994,499.190124,492.741269,453.39513,420.775604,409.236649,387.940151,377.366909,359.911718,369.091281,361.656332,342.765695,357.733811,348.144091,333.330562,317.015424,287.33825,277.284496,295.449765,268.59778,295.883695,308.536314,289.124614,284.727777,296.721051,280.461696,256.170013,259.646316,289.915137,265.548095,305.743028,300.795403,252.212896,239.443352,232.938734,226.387809,238.018463,226.664157,215.346866,203.786497,216.49569,210.735175,200.626492,197.433124,197.889696,199.859654,171.878914,172.460657,148.022168,138.479999,128.162104,127.909754,130.714967,132.328831,133.119405,175.920333,187.809167,184.74276,170.696733,204.611344,205.302286,227.32063,243.638556,254.377076,275.502623,264.98852,277.53645,256.073,236.556424,253.260764,257.562151,243.42944,219.699623,213.234363,203.061648,215.796632,196.228367,179.150121,174.330954,163.426513,146.193899,147.795748,128.600017,138.02698,137.701566,137.546156,130.145979,130.010635,124.077108,122.458678,110.538253,106.65279,105.210573,108.183736,107.120556,110.244648,106.71035,110.520638,118.800735,114.41258,101.195381,100.927251,100.376156,96.421213,85.461546,87.179595,87.548528,84.113393,85.656779,77.688552,80.94758,83.933116,80.451037,72.089363,77.761056,72.772143,66.205365,69.920783,70.004761,60.135469,60.826863,56.878,55.499,59.314,56.837,59.849,61.767,69.797,68.819,71.392,73.66,84.818,88.992,97.128,96.551,94.162,80.576,77.668,70.18,80.246,87.402,91.763,95.984,96.845,94.995,98.707,112.641,118.72,100.0,null,null,null,null,null,null,null,null,null,null,null],"971000^MSCI_TOTAL_RET_IDX(2/27/2026,1/29/2000,M,USD,\"NET\")":[1168.221698,1065.566272,984.369612,902.154787,867.211705,862.936376,770.03671,721.586692,716.744939,686.581939,654.125408,630.84018,586.695446,583.540045,554.160413,586.986242,614.385674,630.427,591.632157,571.200582,543.053534,497.114129,497.380016,483.753475,462.040526,489.557833,519.284551,487.633459,452.81026,461.170915,477.709092,544.726481,483.596167,441.466892,513.182893,508.615514,492.425724,535.547545,511.590429,532.546841,445.29736,432.325018,474.440567,494.581405,492.998195,564.927589,558.541391,640.247186,595.007201,568.507582,532.251308,510.3578,534.290509,535.036246,562.091759,558.0489,567.704949,607.428446,574.959551,576.078161,543.12019,527.728194,513.843319,468.013617,422.981991,420.691628,424.685034,430.012944,405.826185,367.606045,360.451944,319.173643,424.749859,487.819407,535.026298,487.845576,487.921014,473.006124,479.339358,526.162433,541.194139,509.071526,547.907556,507.737917,516.626741,545.765928,486.214315,489.51096,450.086398,505.322117,516.155068,573.363879,545.700214,570.413978,611.581089,619.242513,662.430483,664.152412,646.180536,593.843157,545.203063,532.399041,569.205061,547.810418,512.896266,532.961295,522.413972,495.420656,496.808492,488.079099,474.725122,450.445775,489.750354,494.758625,467.774773,506.750237,465.581432,432.394277,477.300047,458.203764,388.759994,387.540689,402.607939,449.863811,482.685894,450.308726,482.404797,521.232912,553.424828,538.24610499999994,587.105274,557.429688,568.41189,564.661744,540.060054,561.302234,559.525698,524.72191,577.87014,566.878737,561.83164,545.893548,535.882305,537.497078,504.274168,461.620576,513.296352,507.374592,527.43116,501.650655,466.293517,472.404625,461.195546,470.154669,496.737838,498.156989,506.284445,516.791184,547.287781,497.581961,501.965099,515.551312,494.696995,498.807868,484.083219,460.670862,516.419244,512.952135,532.489724,497.202171,461.115772,471.057156,469.832619,430.991116,507.606688,514.33382,517.99392,527.210541,556.13418,528.423245,503.006529,472.678815,538.457405,468.932597,484.132092,475.94431,415.078484,427.352776,379.573199,396.643278,424.56385,419.564629,378.69602,379.986639,401.209926,382.169754,362.513554,366.916598,356.205372,337.085051,320.668857,316.845041,272.464738,244.161639,207.698569,222.2531,254.225099,223.78832,224.199673,303.720864,356.846337,374.513586,363.860139,401.43738,392.224428,348.09585,376.232991,355.489113,409.346431,426.056104,460.808945,404.168804,378.585666,380.339524,381.154281,388.387449,401.604019,371.110279,348.916667,347.514834,346.4869,322.759407,299.7028,269.773186,288.080906,288.695359,288.502784,298.557939,352.148924,339.156167,314.850048,333.568346,287.466555,258.377847,238.730219,263.395593,236.894333,225.433396,207.463018,196.731813,204.720292,207.65239,229.308089,211.608018,223.991636,214.508396,188.200298,180.4071,166.53903,160.619274,158.956579,155.416503,146.35174,168.698065,162.503069,153.457593,154.573172,152.190099,141.67289,128.38238,126.728331,118.988763,111.506658,107.175837,103.912586,98.152,103.219,102.226,105.971,100.206,91.388,87.504,87.366,84.459,100.188,111.478,101.287,92.903,91.078,86.447,82.794,86.007,83.766,82.162,96.883,92.475,104.844,108.753,102.8,92.005,106.397,105.965,100.0,null,null,null,null,null,null,null,null,null,null,null],"MS300400^MSCI_TOTAL_RET_IDX(2/27/2026,1/29/2000,M,USD,\"NET\")":[287.204557,295.983888,272.364362,255.862265,257.80514,256.78454,242.182742,234.005423,246.62652,228.236976,212.020807,201.942135,211.721292,215.406343,205.998818,196.656628,182.59042,180.480506,180.228329,166.827794,160.565346,160.342251,154.997535,167.520853,164.851735,151.542265,149.00241,138.508629,119.16099,136.353833,136.60632,140.379009,129.893703,127.442201,132.70066,135.239975,133.760769,139.93926,134.122658,141.606268,145.284492,133.609067,151.880318,144.661123,136.239395,148.397418,156.637606,170.319751,170.179017,167.406383,182.895043,175.189801,179.700446,170.933493,175.587401,174.452209,166.333576,166.081694,168.259882,158.281806,161.1504,161.421818,158.787095,145.980158,133.056318,133.157437,146.04254,144.685518,135.82532,136.169576,124.962643,113.073399,135.007456,144.563256,138.022951,140.565959,133.696361,128.71208,127.683427,136.065655,133.693066,128.383723,142.759822,138.642433,140.063489,141.168912,125.950265,144.372101,138.244591,147.082366,150.132894,145.65503,139.936042,136.621683,127.318574,126.20037,133.472269,138.934806,133.256844,122.5511,124.296576,128.069911,123.117103,143.938599,146.725201,137.805997,138.559424,137.796332,137.151644,131.684781,130.56978,130.903305,137.116886,147.242987,153.253788,158.882506,150.20459,152.469727,160.038539,156.13436,156.495369,160.47602,173.78416,169.480029,170.99258,159.573776,175.847868,190.93971,168.945618,170.152646,169.924026,171.524287,155.500318,155.603467,157.437888,157.853797,153.783819,155.538297,152.463439,156.757778,155.278268,150.296395,148.973058,151.937619,142.983745,133.371745,128.238398,128.585651,121.085706,120.76458,116.299386,119.641312,118.180004,120.01337,121.712386,123.681243,118.874509,116.266097,115.608288,123.254924,121.413777,120.38827,115.46356,118.149489,113.416038,117.136311,133.423532,131.706206,129.270524,132.364514,121.286177,121.595081,131.099334,115.898943,133.250698,152.303615,155.601333,162.982755,159.404515,164.288579,159.846332,163.808155,168.548539,157.57494,160.439182,161.077124,146.772648,143.100238,144.58039,150.808246,164.662108,177.524204,165.364107,161.895584,161.402279,152.581044,143.961523,141.54592,140.886971,143.581575,128.336086,126.593057,115.414871,110.782016,109.644309,102.041771,104.862545,100.77983,109.530836,133.335905,145.135929,146.077625,157.60254,161.2827,153.882775,141.09386,149.954295,142.161609,148.23121,142.263462,146.068786,140.179091,130.404487,132.127531,129.478889,130.372097,126.023741,117.86458,114.218542,112.247504,106.506269,108.08817,105.463712,102.433405,101.57167,97.361009,95.930447,105.602875,113.119954,108.652443,109.335272,112.015888,112.478683,107.863531,101.761922,98.683054,94.336478,92.878451,87.612682,95.156033,90.050233,89.821544,90.160024,87.589403,88.682944,81.585482,74.959716,73.484131,74.165763,78.195855,88.127773,83.440932,82.791703,82.009861,83.028943,79.683293,74.015451,74.519257,70.791593,67.550479,68.026653,67.045253,70.669782,64.621162,58.006176,50.512,46.958,46.691,47.124,52.739,46.523,45.333,49.239,49.122,47.563,49.679,47.285,57.307,57.262,65.174,68.57,65.147,58.576,53.86,66.195,74.195,74.144,74.704,78.43,69.034,85.077,99.492,100.0,null,null,null,null,null,null,null,null,null,null,null],"975600^MSCI_TOTAL_RET_IDX(2/27/2026,1/29/2000,M,USD,\"NET\")":[25733.939198,24308.607128,23681.911046,22638.371409,21692.730752,21563.16806,21653.016379,20730.375431,21258.021654,21069.419542,20703.680725,19769.158708,19854.179613,19188.673938,17742.684081,18481.449343,18893.574012,19991.117099,20230.996611,19310.209689,18423.795811,18417.385485,17039.28168,17873.359153,17651.905656,18048.964923,18104.780651,17129.500474,15683.597115,16440.232117,17359.265122,17996.025756,17370.990218,16930.245761,17737.479103,16699.205552,16040.68301,16604.116043,15647.525687,15758.304491,14608.807366,14171.589173,15172.146957,16047.191898,15327.013594,16491.01181,17049.660815,17923.889711,17577.503581,17661.413026,19155.977824,17774.299042,18038.130771,16977.906052,18365.967349,18144.010462,17553.082942,17272.20137,16386.213657,15737.826188,15363.861576,15728.552785,16057.662627,15309.770358,14009.906053,14834.833965,15061.763098,14693.700639,14118.697255,13699.758512,13323.241285,12725.365347,13345.877534,14496.547639,14382.949503,13775.805294,13608.289742,13362.804662,13275.503697,13238.962472,13328.768794,12453.705895,12482.549255,12294.856137,12025.605893,11540.775638,10869.69272,11493.273021,11465.86537,11936.616352,11929.40806,11854.583389,11128.659978,11024.530923,11396.550552,11439.601212,11675.258112,12466.859481,11955.578949,11795.196131,11548.798828,11746.542222,11520.525948,11620.303296,11520.066377,11540.31563,10937.314384,10572.464184,10307.588445,10150.31415,9758.751443,9364.196947,9599.96014,10150.593362,10069.959907,10134.405455,9890.997406,9951.483823,9959.240749,9693.848931,9299.088508,9488.462004,10258.869851,10161.149418,10499.271444,10053.533731,10519.093574,11286.489813,10806.289044,11269.396431,11124.592536,10698.749214,10754.262666,10283.249686,10214.336075,10714.966839,10369.939069,10447.450506,10726.976264,10496.554479,10931.486075,10991.92602,10873.163584,10707.520704,10711.634187,10023.115335,10223.32199,10117.079238,10055.554853,9804.653265,9179.002745,9301.147901,8956.2738,9130.942067,9369.540353,8982.080748,8843.947203,8772.278285,8074.851492,7972.377225,7670.240238,7473.931026,7248.010776,7087.32279,6935.188925,6523.708716,7289.44987,7383.756971,7234.689609,6880.33479,6709.46891,6596.355896,6986.080713,6443.558725,7272.881262,7789.584582,7809.613074,8165.600811,7998.108096,7303.837408,7428.279489,7174.063462,7197.028348,6599.851016,6846.866264,6694.222637,6346.91603,6192.542018,5908.340092,5664.098739,6353.768801,6695.966548,6339.874852,6222.715202,6437.798081,6333.861297,6229.811455,6200.472046,5982.98712,5617.258806,5055.371757,5103.836791,4662.280212,4346.888939,4022.30755,4513.00319,5137.450409,4727.281211,5199.938933,5926.992043,6596.416189,6794.515542,6830.910548,7220.081,7241.322916,7235.589803,7135.267436,6975.83027,7390.803458,7691.02594,7680.927719,7536.12513,7258.838186,7298.366221,7420.86553,7612.210182,7701.356146,7191.810382,7010.873303,7150.762078,7019.438077,6896.397875,6682.815746,6508.799111,6414.687578,6247.471285,6057.833253,6067.810092,6262.388319,5900.77017,5765.336332,5842.857051,5509.757,5393.070013,5211.632152,5135.621097,4968.411406,4927.415898,4675.028084,4706.879955,4706.00889,4724.259284,4849.210281,4589.681121,4736.182675,4529.436659,4219.221957,4141.536316,4040.085747,4089.030046,4233.069051,4231.625317,4197.925689,4144.732818,4250.268008,4227.541013,4119.914714,3817.30027,3624.004473,3545.278571,3397.785978,3429.088414,3299.124556,3302.792977,3111.51396,2794.288,2810.592,2967.741,3072.717,3154.31,3077.333,2976.324,3185.02,3189.292,3625.087,3774.977,3637.113,3541.111,3329.043,3235.615,3425.752,3357.969,3286.407,3285.704,3444.686,3451.323,3484.932,3634.047,3679.479,3591.299,3983.387,4265.059,4357.326,3989.119,3828.703,3795.845,4017.075,4109.585,4096.526,3944.865,3739.41,3872.193,3582.627,3664.186],"930000^MSCI_TOTAL_RET_IDX(2/27/2026,1/29/2000,M,USD,\"NET\")":[22.303227,23.722655,20.87973,20.630604,19.610386,20.505661,19.931423,19.487962,18.275566,16.840045,14.980242,14.10249,12.820134,12.317476,11.424807,10.717364,11.058448,12.174083,11.877446,12.107466,11.027125,11.303418,11.399146,11.165719,11.475246,11.102652,10.489494,10.403137,9.35894,9.274156,10.347937,10.628221,10.061118,9.150748,8.419551,8.123893,8.59374,7.883121,7.018651,6.700945,6.189567,5.434941,6.009771,6.136125,5.874506,6.812261,7.005922,7.076436,7.317735,7.463104,7.000247,6.731388,7.213837,7.262739,7.494924,7.096305,7.117493,7.291729,7.055978,6.579529,6.309966,5.889776,6.48179,6.2683,4.796389,5.569932,5.935799,5.79205,5.393462,5.54892,5.303086,4.864341,6.56922,8.429703,8.870602,8.62388,8.485361,7.873233,7.711587,8.144372,8.122327,7.625385,7.422932,6.987812,6.915467,6.540695,6.195975,6.544822,6.77009,7.3735,8.033955,8.926725,8.946822,8.597713,10.588236,9.147788,10.066862,10.964464,9.809882,8.427606,8.470765,8.655488,10.064855,9.952374,9.852468,9.332709,8.195379,7.362396,7.2466,7.029238,7.628457,7.519885,6.847445,6.613937,6.985588,6.967575,6.55054,8.756155,7.860795,7.619601,6.150019,6.841514,8.681165,8.838945,11.818759,10.71642,10.728008,16.549873,16.689929,17.249177,17.402026,15.863392,19.030212,15.884417,22.450011,27.560777,26.847938,31.521115,36.065372,36.124798,39.408051,39.716582,40.056041,44.164531,43.699684,37.327954,37.389676,38.270358,39.505721,33.957591,29.723404,28.348456,25.411595,26.032825,28.249566,28.224085,29.148412,28.202184,24.753217,24.14777,22.561252,19.329099,20.982913,18.884387,19.266945,17.543729,25.155439,26.886997,27.163442,29.526794,23.681823,24.717636,31.308337,32.667149,40.96276,56.796628,61.181607,61.905188,69.970107,73.254623,73.937352,74.903745,63.614321,64.719178,76.581508,70.831212,70.59797,77.867214,59.621353,66.692037,88.712487,100.200794,93.2659,103.365119,115.389739,127.075426,151.495839,148.752058,133.337985,122.954625,112.034608,119.571153,100.577996,80.683642,69.10694,85.293334,92.275135,89.22858,98.961421,156.344912,183.580703,200.146205,198.893234,240.074463,238.898011,228.495686,222.974884,233.321226,271.453692,263.625583,271.21313,255.334096,235.672143,235.323799,229.882201,235.185396,225.511094,215.734298,208.872514,216.873273,204.242573,199.889714,189.001595,177.485927,176.37739,170.695416,168.874906,168.195046,180.840155,173.708777,176.808102,167.634618,151.236569,142.379677,138.913988,143.134457,140.618704,140.528273,131.524056,128.468251,128.191163,128.905518,144.833792,130.24853,130.264114,120.066707,108.002015,97.762618,93.817247,92.525832,95.377802,96.974983,97.432386,91.885289,94.669345,94.078363,89.186786,79.073861,74.336185,70.99081,72.814164,72.543526,63.983163,58.099764,54.138324,44.726,49.691,52.231,52.612,52.773,51.406,53.58,62.004,61.74,66.624,65.195,59.841,59.603,60.857,67.722,70.394,73.109,69.005,62.647,77.805,73.557,73.287,83.242,93.773,86.057,90.966,95.82,100.0,null,null,null,null,null,null,null,null,null,null,null],"MS705405^MSCI_TOTAL_RET_IDX(2/27/2026,1/29/2000,M,USD,\"NET\")":[1761.963579,1866.090572,1688.917465,1697.102551,1845.984531,1828.545325,1683.094522,1697.54603,1717.924779,1687.677725,1772.244984,1810.131817,1797.83197,1825.81198,1780.30772,1727.647732,1778.889015,1808.067059,1791.499396,1779.474531,1716.836046,1673.810647,1810.533205,1853.165654,1872.02447,1756.210158,1769.677995,1654.547562,1579.341468,1626.198875,1698.628135,1738.086339,1701.175828,1645.271165,1696.628438,1600.354066,1513.760182,1633.934355,1599.08919,1654.224953,1782.139972,1727.669258,1867.814388,1831.758814,1729.712868,1942.499027,2093.189479,1976.679105,1895.894919,1841.10037,1684.813869,1602.347504,1747.281547,1696.221129,1651.827171,1577.183164,1568.098956,1508.595,1512.294603,1425.022982,1306.766553,1242.708821,1223.505514,1228.764646,1119.733164,1148.639169,1121.883564,1067.853835,1050.591809,1030.251495,1023.941311,923.155238,1074.555263,1172.167047,1214.895469,1146.186266,1129.851636,1182.545248,1183.106956,1291.836614,1306.61208,1267.269037,1395.091736,1298.524679,1246.289374,1250.768,1132.96806,1108.306739,1144.373808,1137.167884,1139.327322,1185.038038,1176.970034,1159.132655,1129.004449,1077.898811,991.084868,1018.233484,951.044198,932.833443,914.842344,955.629002,955.255654,927.194025,974.989795,877.691137,868.956611,868.543342,864.163587,876.186194,879.311844,864.545076,769.610212,706.212938,745.259718,753.864185,766.278749,757.982748,786.059302,712.151608,704.010978,670.029697,774.165258,817.352014,794.321374,801.399385,816.403583,952.662387,925.54227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MSCI_TOTAL_RET_IDX(2/27/2026,1/29/2000,M,USD,\"NET\")":[1746.000058,1657.001299,1618.445511,1519.300253,1525.92708,1418.956353,1365.647359,1305.411723,1344.578575,1293.458775,1234.727739,1166.524314,1145.838438,1099.096312,1029.605576,1054.310043,1117.224356,1184.987481,1168.42384,1106.654274,1096.27192,1145.52321,1085.594631,1064.071006,1067.500746,1106.878577,1111.08163,1066.022337,981.406472,1017.379487,1068.339986,1077.9809,1078.019857,1071.281906,1175.365684,1172.858356,1171.526631,1196.976664,1176.807664,1172.464935,1054.225581,1011.721937,1105.463709,1128.918222,1090.539973,1180.94888,1171.789773,1223.868056,1212.330851,1301.315924,1389.09589,1295.947832,1363.972218,1349.192784,1481.039976,1475.394197,1392.800643,1402.338961,1341.023137,1256.728273,1283.6229,1299.574713,1274.129353,1242.435539,1068.241407,1157.012647,1201.342894,1108.411926,1034.020232,1021.965389,936.859545,856.305657,988.630388,1070.283128,1058.139159,1006.929955,1025.503192,1026.894522,1001.293239,1036.082875,1045.632486,989.774868,1037.21026,1043.575708,1059.585212,1046.336995,966.472505,973.429126,1024.757882,1132.3398,1138.919401,1110.34671,1097.522617,1108.887099,1129.496069,1082.967597,1097.926476,1069.393005,1000.80519,1004.111382,1002.356197,1027.022278,1016.65209,1016.740694,994.488461,1000.711228,931.465382,876.773651,839.217748,811.562925,817.033883,773.935419,797.44736,854.633046,824.945956,837.003898,795.585949,805.237851,805.880629,812.830294,772.25533,825.079586,857.338394,858.029616,857.750793,781.928055,792.026955,858.916021,827.769007,847.4858,845.482249,861.288734,884.491484,849.602723,840.398694,880.475349,853.531118,857.576923,880.556169,876.9934,883.024002,886.681408,864.14872,846.152987,865.555074,781.897776,846.414247,835.15637,806.521034,756.945487,646.774843,634.974877,597.956494,624.552227,627.132974,594.991887,608.388935,619.386775,579.560777,555.124056,526.727823,512.788941,493.841856,466.990026,463.564903,449.349774,542.288002,590.944238,586.811509,542.514514,505.871387,551.51994,589.5301,515.612471,603.109317,627.46034,697.76752,731.8849,808.535954,756.786377,726.903135,776.127434,742.792848,663.06377,730.290495,701.705733,597.170971,622.216508,554.499586,597.914402,686.022187,753.699567,672.158872,688.807056,673.521452,669.141936,642.307509,697.910349,669.905178,617.845803,618.848667,649.268944,598.780681,471.40792,415.514419,509.069221,606.019593,571.283198,624.54665,758.805664,998.630775,1057.260099,1043.347278,1194.511198,1191.616532,1209.612388,1287.75134,1248.185619,1351.728187,1398.388843,1427.797314,1381.044671,1237.225284,1168.741305,1160.259194,1159.142504,1092.130279,1003.709318,952.162479,943.954394,909.330498,883.73485,854.905587,823.521738,844.265851,805.687928,813.724712,836.955855,889.4857,837.242894,759.596181,733.818699,699.800098,660.08454,650.653203,678.63947,642.198677,639.741045,640.31962,633.737497,607.72145,602.954857,623.651794,580.4485,599.717092,608.641912,559.742665,513.86396,462.399764,458.166924,523.1287,496.140228,507.67844,650.582495,678.523016,638.06214,565.00072,576.98389,546.740327,494.13697,514.950792,484.486719,498.458686,527.507611,503.050055,420.558,410.143,425.858,473.22,550.749,486.429,398.288,414.853,398.547,465.609,459.546,493.455,596.127,591.329,621.673,679.073,628.212,571.221,455.769,458.834,592.134,605.828,748.868,844.553,634.98,621.906,911.373,1098.461,1029.509,1016.177,1021.483,1119.05,1148.249,1310.615,1336.642,1470.534,1428.888,1391.014,1281.276],"912400^MSCI_TOTAL_RET_IDX(2/27/2026,1/29/2000,M,USD,\"NET\")":[12782.738852,12042.716595,11909.266934,11562.938664,11096.582947,11058.403065,10661.680325,10108.317073,10076.950539,9739.949017,9208.369677,8824.131108,8999.487107,8970.995444,8726.491554,9256.764347,8681.055675,8887.805359,8659.79054,8322.941831,7935.886704,8099.999762,7832.881677,8109.302851,7789.488938,7738.339307,7799.406471,7304.971831,6617.144434,7011.919574,7228.167173,7543.935953,7307.28025,6860.024545,7257.118332,7047.483715,7043.101449,7364.915181,6756.095512,7106.012729,6700.324468,6289.383726,6874.265493,7166.075417,6832.199414,7625.448168,7516.603484,8109.062931,7700.672481,7687.511611,7753.951277,7404.303874,7785.337474,7234.473612,7428.238973,7413.674512,7421.974647,7481.796977,7042.804098,6745.264198,6427.553637,6088.840496,6154.918248,5943.688868,5223.359655,5402.836503,5682.118294,5393.939955,5089.49541,4911.991343,4758.071166,4235.201224,5394.645504,5819.569828,5844.193409,5696.515027,5559.998232,5571.812816,5449.919168,5514.281053,5546.677628,5230.585996,5448.839551,5288.416448,5324.714333,5181.113426,4583.815189,5002.660919,4988.724375,5411.639524,5416.788438,5497.939487,5368.583135,5357.593444,5253.979893,5128.965572,5177.253917,5586.971983,5535.938814,5330.827438,5298.191562,5309.826053,5120.563661,5114.195195,4920.071152,4774.126167,4785.337975,4888.899514,4869.015516,4947.012953,4769.377798,4686.690366,4577.896294,4618.93651,4568.548031,4554.089219,4405.382767,4389.048743,4545.83222,4260.653057,3874.524664,3732.446118,3828.852807,4119.394501,4203.852212,4035.096614,4234.74342,4526.999681,4699.709372,4842.302676,5072.14304,4743.442583,4902.401073,4627.668449,5048.560143,5150.219922,5149.903791,5302.343257,5670.089875,5545.853279,5550.175156,5238.692569,5198.071022,5051.316434,4978.853384,4767.856924,4973.706621,4894.805877,4939.718128,4782.649621,4602.859496,4647.212915,4394.925055,4655.054053,4679.942089,4750.034999,4725.281051,4794.034698,4708.751543,4637.912918,4660.391301,4677.73087,4511.862894,4328.117365,4235.914614,4118.463648,4614.493554,4591.889632,4734.407399,4572.161569,4316.440431,4415.38362,4538.351475,4109.912788,4786.205479,4963.018107,5072.10304,5221.538307,5386.118727,5323.907759,5326.077589,4965.106265,4945.186248,4593.019201,4546.496863,4409.358442,4091.843404,4173.212608,3895.297838,4067.031736,4413.456305,4351.630953,4019.619801,3801.071113,4105.514767,3981.986102,3707.887515,3910.083436,3646.928529,3701.155893,3305.625511,3496.364512,2884.799818,2533.255511,2316.812998,2535.032786,2628.626742,2705.931052,2869.799083,3931.02264,4583.131625,4675.708061,5027.007491,5216.238617,4848.97314,4529.490575,4794.519018,4516.184056,4824.454172,4697.127471,5284.950362,4832.668551,4402.265148,4401.979366,4413.266213,4420.979037,4073.326005,3840.984503,3738.691961,3712.544959,3723.548418,3749.850356,3646.052739,3479.687503,3588.161914,3450.019635,3440.425711,3496.814884,3592.879647,3426.153104,3375.055936,3438.076226,3160.77607,3027.091985,2872.584148,3096.076839,2921.090666,2758.427521,2615.186445,2465.780245,2413.170633,2551.837293,2516.985359,2365.421444,2463.474911,2418.904137,2324.2898,2186.744861,2032.973822,2032.59984,2031.001458,1930.953128,1898.111473,2070.793151,2081.053019,2036.96409,2015.861556,1912.14642,1857.158133,1740.098172,1710.83001,1626.260517,1621.147608,1579.6719,1455.415185,1368.568,1386.942,1340.299,1303.956,1314.618,1242.148,1205.807,1311.645,1295.736,1460.09,1548.138,1515.52,1527.562,1474.988,1490.791,1501.997,1478.9,1354.662,1353.135,1492.502,1578.554,1585.892,1649.14,1619.372,1511.674,1664.187,1979.891,1887.701,1847.536,2029.566,2224.032,2473.995,2274.235,2207.364,1961.07,1998.675,2074.896,1904.757,1797.533],"920000^MSCI_TOTAL_RET_IDX(2/27/2026,1/29/2010,M,USD,\"NET\")":[2253.072917,2334.417045,2364.119288,2310.905157,2227.646594,2212.818578,2180.099044,2063.274126,2070.909926,1925.495872,1819.430516,1780.672584,1554.449545,1521.235113,1383.989652,1395.482489,1358.400084,1371.164234,1337.708903,1339.335644,1305.297059,1366.438396,1259.533423,1228.437125,1191.311268,1243.844949,1331.322359,1335.52925,1284.70054,1273.172311,1295.156274,1356.449031,1260.902366,1232.063134,1431.202264,1329.25465,1292.416571,1170.773663,999.56644,989.380216,943.994372,938.124657,1050.834218,1156.579998,1160.357235,1238.678141,1174.473713,1204.694629,1132.714037,1166.514709,1168.303242,1033.108289,1030.085168,1040.604601,1006.002264,932.420197,911.05736,923.923137,840.889055,795.278377,792.472063,767.74823,753.647322,673.48482,553.371093,561.921587,622.322203,595.20451,598.959567,558.666223,536.730969,482.635304,665.999337,756.116813,784.893844,741.892808,744.713805,721.051254,741.013512,782.78505,802.282476,764.594779,763.245389,781.858709,805.753458,802.532927,753.102459,776.261423,760.580554,825.12788,822.722763,840.415998,793.468973,794.313588,830.937275,838.609436,814.922914,854.037597,788.144506,763.107625,747.082258,731.479158,719.062678,706.320613,664.724191,676.50686,638.702213,614.743004,610.015559,595.154585,581.847429,562.371036,629.382281,602.21643,587.344629,654.250151,604.425446,626.232088,663.486015,643.827107,547.984749,609.291894,612.477296,622.637675,664.342227,690.595198,742.197798,763.917481,739.559801,737.837146,774.835575,727.371654,744.952027,701.234349,750.768542,814.197413,795.845173,889.257644,859.714573,822.246388,855.261418,846.047983,862.249456,844.598597,827.622142,762.089801,785.119288,818.215255,871.94969,782.109009,725.989781,710.549951,690.507418,733.673334,752.440674,753.489268,791.522713,824.610226,877.554473,838.150429,904.694599,907.324504,925.400094,803.906259,823.408941,768.946807,890.990413,935.846735,947.827445,890.904436,856.367807,859.931143,933.594391,873.357852,1026.031962,1093.313135,1118.733083,1110.436746,1179.269061,1059.479047,979.720798,993.140523,910.800099,842.194784,945.176432,943.444148,873.088693,916.575812,805.98896,814.876532,943.139568,932.571014,911.140735,953.438396],"915200^MSCI_TOTAL_RET_IDX(2/27/2026,1/29/2010,M,USD,\"NET\")":[506.179935,540.428179,477.282434,444.158505,407.981411,380.952111,383.565956,344.983243,362.819968,344.681923,338.91537,328.495632,315.326266,303.100795,278.846335,278.801123,283.304423,299.091764,292.222327,282.685406,284.020066,300.31734,285.197859,287.843942,282.92479,267.958946,301.308122,284.497324,257.018459,282.663065,300.248368,331.264272,313.233397,289.556462,299.422736,305.90537,307.938836,320.999143,290.673684,298.115457,280.945545,273.748837,306.105718,298.071867,265.29898,327.633609,276.705862,315.466745,283.914493,274.088553,243.530058,267.12564,252.105372,272.087401,291.01167,277.897089,295.208105,291.710046,312.130833,344.005459,317.780906,294.348914,294.364344,261.883713,228.721007,229.172882,238.858357,264.700533,239.193908,225.411206,239.993293,206.954981,252.419552,287.710625,311.806847,281.427794,318.078225,341.987855,328.067951,350.601126,368.982417,348.843324,382.987029,390.863666,409.244514,421.13805,375.388509,389.467295,376.898689,411.158188,399.513685,438.343921,419.51923,441.839448,481.71055,473.99761,482.187881,501.01682,467.203776,403.694599,457.509926,435.780369,427.8253,405.80312,372.779322,377.740643,376.526548,380.591423,353.952928,343.468421,328.480961,329.79658,346.607601,321.327494,322.68443,336.584359,326.927039,307.503182,329.427124,321.000026,291.46835,286.551017,284.271941,280.949152,303.943899,287.447992,303.890576,315.085318,332.662862,357.294827,361.925694,344.92197,351.609594,331.560524,345.271336,359.728876,362.434597,364.879277,374.617991,376.368924,395.760887,399.654091,392.750691,387.251229,376.664837,347.476251,396.921464,403.267724,430.333293,426.901914,403.306838,410.727014,452.064692,473.701627,513.777829,531.001985,542.016587,546.987618,508.741972,487.795255,503.872051,512.058388,497.373598,504.412621,505.893748,478.675075,547.584934,555.7453,552.882869,507.037483,472.042252,469.890457,516.256501,436.824857,535.779911,560.55058,592.42642,591.687364,596.588553,545.856825,524.527436,538.940773,592.980514,574.760049,568.777063,560.590186,508.320253,473.942747,422.929142,414.681396,426.657217,412.370805,420.259031,424.433777],"105768^MSCI_TOTAL_RET_IDX(2/27/2026,1/29/2010,M,USD,\"NET\")":[486.247555,488.208383,456.043251,428.031036,422.918717,421.532364,404.998543,386.975095,396.154179,385.290435,387.244832,371.299426,377.833151,376.402034,395.026656,384.485029,389.983093,424.08601,406.299809,370.197703,351.831204,352.368461,342.306494,335.841496,333.73367,326.063038,327.144304,321.991138,312.546438,312.868467,318.425981,328.620346,299.436407,305.277712,322.569154,326.785904,323.39431,348.65629,338.979094,333.045448,306.017812,297.277207,329.394589,327.652042,319.914763,348.635331,356.738571,366.775608,365.878439,346.829452,359.759668,345.286448,362.264232,353.407991,366.902492,338.451256,352.545031,368.503406,373.835186,361.423097,368.629413,367.90145,383.699813,368.567702,343.24167,348.556505,354.40413,367.925041,339.754699,330.805289,315.555103,299.134055,333.04444,355.629577,370.143127,355.862955,363.181154,359.113164,361.161293,375.19388,383.298698,372.530255,375.111487,378.925252,389.924996,382.864978,377.679079,371.65005,375.421117,400.996325,407.517946,404.530888,386.278345,397.240048,432.378911,433.877497,427.103183,433.186895,401.932523,378.363084,371.729059,372.658682,370.55167,366.397407,365.941544,366.832003,361.524922,348.064983,337.300639,331.361078,321.408875,319.854654,350.333754,350.873168,361.507779,353.305222,356.271724,341.879524,369.090083,378.719274,336.022054,342.718116,334.424726,332.144892,327.564733,310.037983,320.391396,377.771969,379.16923,399.964563,427.100932,411.621359,421.480591,407.563254,418.334651,445.835278,468.092275,467.373737,489.059091,483.101158,482.690287,478.972988,471.97019,466.329884,460.026099,442.117196,468.264998,461.588589,469.832726,444.164609,427.603757,445.650275,457.911236,464.958275,451.263726,431.795793,420.774167,414.18921,434.882153,417.975465,429.781567,419.342568,413.039094,410.4607,398.112709,392.873526,409.906418,413.121528,414.593381,397.473871,380.588223,365.901535,383.082298,340.699938,378.117782,409.560976,410.36496,402.567456,403.917488,396.307028,376.33514,383.474355,380.139737,359.514527,370.021189,360.469818,340.892013,320.181155,303.291845,286.437688,315.676621,302.620926,277.43010399999997,275.028823],"941000^MSCI_TOTAL_RET_IDX(2/27/2026,1/29/2010,M,USD,\"NET\")":[2161.083093,1771.112931,1382.455024,1226.696493,1331.917365,1085.928685,982.685585,1001.77823,963.158442,819.02673,759.711042,725.763804,732.952023,735.28011,691.762569,746.321266,791.680319,856.283928,882.662388,902.62425,907.025284,833.686576,864.83526199999994,914.232548,872.703262,812.87364,903.090894,847.060103,728.698778,783.51422,825.726907,893.626797,839.100419,834.25485,796.039597,803.482044,766.39922,824.045391,733.266583,773.120749,672.580045,620.778406,759.622655,785.693324,742.554793,895.589981,879.381594,938.778096,939.463196,932.575994,1038.075206,976.52808,1023.359433,1047.47742,1121.123488,1138.884713,1207.171189,1180.215519,1185.605971,1151.512425,1148.91158,1146.466986,1133.132858,972.226705,824.750115,819.490451,794.993058,778.881621,726.328315,671.942327,657.240009,607.572437,687.26546,741.811285,783.421367,711.698132,722.507304,690.853456,644.668407,678.779214,723.498561,665.145517,733.36793,730.405158,753.613095,768.104288,696.35357,709.687628,686.635502,801.57353,798.533371,783.884049,796.119713,853.241293,900.416224,874.969449,854.752222,913.067732,880.759762,857.233526,857.198164,790.747232,774.789335,794.549273,770.022365,762.659122,705.68891,698.691438,663.84994,644.037664,597.956231,594.599076,610.443277,633.572122,625.038507,605.780605,570.900993,548.464764,575.462135,578.032027,506.774658,519.019028,549.856234,560.077566,580.442308,521.604408,512.603341,543.920889,591.494749,617.75563,655.12759,614.311085,606.59027,603.252496,589.076562,603.596917,619.363105,639.537568,696.694597,702.15849,689.67108,683.992413,659.140106,648.255612,647.038799,625.853492,662.80041,673.89337,665.584186,637.130478,596.723448,574.951957,554.49951,603.886574,601.094883,612.307679,643.584245,613.491306,637.651873,606.467784,590.836029,608.449527,568.898876,573.850542,553.832575,538.073667,607.030115,606.233736,609.51491,581.22463,526.181429,535.377281,571.692733,496.790264,570.553708,658.874127,647.443239,660.186198,683.893701,641.725301,574.67892,613.159048,597.945124,538.316523,538.091049,530.003953,473.827003,486.519573,452.367374,446.701087,517.126113,489.503888,447.732775,450.736482],"955400^MSCI_TOTAL_RET_IDX(2/27/2026,1/29/2010,M,USD,\"NET\")":[654.937708,630.70773,592.794526,591.532848,597.604435,595.428009,586.289611,588.61677,596.66026,579.213939,558.291504,542.822756,547.10216,585.795118,595.644761,622.489807,597.181545,633.438664,641.23988,607.930502,599.853356,610.70678,584.476052,581.37331,585.45225,590.585601,604.722702,570.308451,496.670348,527.335896,537.245321,592.534004,578.633414,567.819449,619.165494,615.607961,596.063858,615.106578,569.879773,557.217407,489.990511,457.692196,518.655933,534.361326,500.898722,535.936459,545.658819,602.710726,592.292383,561.722233,659.767354,659.277713,700.798157,687.018226,700.622414,671.173992,674.681614,668.923312,738.313916,711.068946,719.657852,805.982543,795.625017,797.075452,706.520446,703.088405,757.326628,750.346461,710.33613,631.82793,612.678565,554.700043,625.265102,659.15723,663.709173,631.204999,576.373005,565.20043,564.165997,605.431417,582.294473,553.116876,564.009306,560.220705,528.6174,508.136611,480.243614,489.282233,471.495808,513.947351,524.918196,499.500183,501.803809,491.549202,473.197395,474.52544,481.955874,518.614609,500.076569,463.25488,461.526685,492.512186,495.346988,507.787669,493.219928,468.560817,460.480311,456.467967,486.710203,487.253279,447.739785,460.034137,473.628288,502.404651,504.280515,493.710086,446.807257,431.713563,432.658707,422.131188,366.553282,347.170622,378.258393,357.375963,368.482985,320.142534,330.114146,350.15271,344.464098,373.815766,401.320001,396.296458,409.777728,392.728348,403.512737,391.503569,391.600444,393.635423,420.327868,424.990101,432.19965,427.067338,455.635189,437.419931,410.628134,381.894635,375.906656,377.479985,398.824989,391.947966,338.467617,344.23086,334.40631,345.804672,397.029192,373.143473,365.758823,371.605586,337.827707,331.457627,326.882309,322.847338,301.07305,299.964895,279.857484,277.63415,305.91346,304.080378,289.050665,279.342289,261.362676,253.019966,271.9166,267.342133,291.620408,303.604103,287.044749,293.904461,279.245813,257.915461,247.789188,250.163978,247.637305,234.381197,237.811325,222.3133,203.510514,210.499297,196.252426,196.794001,227.800067,219.777392,211.405439,214.926797],"998100^MSCI_TOTAL_RET_IDX(2/27/2026,1/29/2010,M,USD,\"NET\")":[23331.242506,23153.592418,22273.36027,22014.479905,21971.311744,22043.470772,22109.772054,20650.958486,20253.189427,19841.29833,18639.297644,18428.111697,18081.419176,17594.420037,16828.028648,17024.715722,15768.158094,16310.947181,15066.402618,14285.839852,13872.173996,13755.298911,13248.525609,12740.011097,12269.71211,12164.918884,12724.20466,11870.215242,11614.8033,12179.202681,12225.951884,13357.946121,12218.068204,12012.804314,12849.928687,12938.117117,12320.942047,12990.961324,12086.577573,12194.110139,10939.318654,10942.472687,11559.41798,11771.170237,11108.976135,12006.227292,12350.120119,13345.384708,13275.71986,13434.599563,13579.179068,13544.422249,14647.631787,14055.405253,14075.59314,14246.328932,14057.275701,14482.705513,14438.255919,13991.583222,13318.722364,12974.515932,12851.324012,12517.638146,10521.031432,10813.583739,11153.867481,10939.794488,10924.130835,10465.941559,10806.944861,9972.380949,12453.077138,13405.114549,13888.3759,13453.915795,13627.762599,12926.542342,12770.658781,13589.108298,13719.804455,12440.135204,13637.344475,12828.18201,12746.264388,12774.768524,12077.35454,12185.458739,11834.605821,12947.062122,12672.452933,12888.288954,12671.870719,13691.344249,14555.189538,13699.478603,13904.478955,14185.628244,13332.204516,13212.432198,12718.314807,12110.841505,12275.597016,12362.200791,11745.246254,11611.647171,11191.534376,11158.191689,10916.019413,10654.903848,9834.502868,10007.825741,9792.851499,10205.783316,10040.420267,10243.917614,10221.101607,9793.526555,10240.60737,10185.944202,9122.483881,8822.684312,9696.718461,9632.714701,10182.573809,9302.145332,9731.222048,11004.460236,11552.566751,11708.166103,12371.754929,11559.353891,11535.84617,11536.836273,11783.836568,11850.251503,11702.667056,11838.221516,12342.134036,12483.270387,11981.127586,12006.397742,11783.322947,11334.325319,11050.546759,10688.240453,11437.782986,11586.594749,11762.291651,11356.486016,10639.714032,11254.219474,10851.911444,11387.227139,11982.937785,11585.537838,11425.515889,11409.030077,11246.874508,10919.411346,10736.35986,10900.966274,10585.04141,10629.486005,9856.385289,9281.10521,10336.016056,10243.901244,10305.179787,9833.084998,8588.0083,8817.450994,9594.145311,8677.03024,10066.963174,11114.251217,10608.667093,10776.854852,10985.241882,10397.414975,9918.411589,10441.595978,10463.349614,9959.101112,10125.568481,9799.223393,9065.085339,9130.705937,8459.596503,8097.622508,8946.898674,8458.314322,8116.728016,8052.510032],"952800^MSCI_TOTAL_RET_IDX(2/27/2026,1/29/2010,M,USD,\"NET\")":[40977.854212,40796.332008,35506.757094,34604.235048,35269.81731,34279.09651,30294.064022,29393.379592,31277.606332,30081.664213,27663.147697,26450.322843,27222.483264,27303.603713,25942.065206,26087.538165,26272.518128,29609.522619,30043.37323,29488.380277,31017.446514,30076.933675,28389.546621,29541.428198,28507.255496,27137.85002,25585.215677,23908.60616,21086.287567,21344.442099,23191.885979,25376.976569,24697.778172,23597.793738,23401.643457,23716.359896,22580.94392,23318.6465,20332.142859,20868.400234,17784.767904,16802.437246,18675.449386,20787.891305,18822.62108,21035.711696,20889.242965,23246.296357,23637.163557,24864.607663,28136.011713,27321.883299,29015.657534,27190.993639,29388.759619,27504.186946,26301.695636,26442.504973,25794.023957,24515.216509,23450.736043,22588.793535,22047.566642,20730.399429,18172.642218,18619.581642,18846.33851,18343.045975,17582.987741,16417.066551,15302.603599,14092.381594,15864.613096,17231.021595,17759.052788,17119.521017,16730.659539,16537.276771,16117.042051,16291.831967,16152.164552,15160.30484,16143.551428,15266.13355,15096.677885,14419.27151,13443.822846,14320.752439,13932.124287,15106.262673,15644.918661,15968.359514,15339.944909,15326.234372,15846.714501,15620.101664,15618.67999,16452.490442,15471.409301,15366.230869,15478.218355,15344.554598,14984.071522,15004.771857,14045.017737,14264.137667,13573.228863,13028.576292,12341.348293,11904.3437,11702.674272,11280.794581,11673.45343,11953.396554,11816.494744,11483.856691,10955.293135,11684.631638,11546.279352,11538.664836,10688.901692,10853.039552,11164.888517,11475.524107,11696.473621,10825.38587,11367.548742,12395.425085,11882.87083,12135.21194,12029.49131,11558.305699,11765.864243,11031.433053,11017.524389,11406.846787,10807.605876,11047.056366,11201.641238,10975.844752,11590.816516,11480.744977,11349.182748,11533.177851,11403.687495,10753.778745,11412.468924,11162.205468,11007.205589,10506.34063,9935.056919,10055.48237,9152.881171,9494.277956,9218.721406,8900.764591,8770.000383,9389.342043,8691.776979,8459.358856,8202.897942,7941.892697,7847.265041,7531.4306,7276.371328,6721.12437,7506.565471,7835.003699,7762.451937,7435.707621,7207.496374,7205.104594,7645.166464,6763.485498,7484.702228,8279.590187,8655.351357,8911.449064,9365.302053,9062.610574,8891.499082,8559.42513,8201.377103,7396.944809,8189.321923,8051.723274,7116.814283,7685.572345,6925.780889,7002.561863,7931.506982,7974.756959,7419.793504,7775.227564],"982600^MSCI_TOTAL_RET_IDX(2/27/2026,1/29/2010,M,USD,\"NET\")":[12701.946602,12082.869464,11490.225818,11071.04888,10919.294669,10739.366736,10604.362205,10229.562812,10142.457237,10001.238859,9576.994411,9329.327809,9264.462694,8947.862157,8504.481005,8745.421715,8625.75404,9126.664555,9103.279588,8810.125699,8455.045988,8605.737771,8307.911905,8153.790179,7804.761881,7802.685338,7908.356475,7566.495512,7092.195694,7400.53418,7462.936101,7774.652427,7516.105688,7237.107597,7745.855207,7354.957393,7401.084864,7382.726237,6931.447333,6958.895623,6282.674174,5925.396956,6499.884579,6888.199006,6640.20267,7266.215721,7143.278986,7417.194516,7407.166804,7349.335921,7284.047155,6788.539524,7173.236212,6896.5372,7039.231147,6979.982536,6917.03618,7068.899201,6813.744005,6527.59682,6352.794239,6132.362825,6147.115585,5828.626015,4991.093018,5256.428643,5532.041751,5342.696093,5268.576908,5193.539824,5139.323204,4887.952299,5816.942214,6605.553052,6865.682186,6529.335752,6419.573156,6244.344605,5994.460718,6288.59404,6404.025892,6099.602165,6489.271669,6346.192115,6279.834611,6073.864135,5671.89636,5895.02354,5995.033255,6429.223781,6318.567403,6595.124101,6537.925094,6601.579688,6657.552564,6350.779705,6372.655375,6808.163578,6607.114435,6294.716017,6287.567292,6249.618673,6049.033229,6095.984975,5942.672977,6060.2237,5792.526629,5674.639907,5581.667235,5472.229766,5402.54255,5187.908097,5170.606408,5451.353771,5396.597882,5387.855929,5242.810306,5438.027044,5464.4597,5281.599245,5037.789653,5081.932889,5407.986818,5628.693294,5760.182817,5369.036171,5619.239793,6070.554795,5967.251256,6187.88898,6195.234694,5794.182734,6154.194635,5791.145675,5850.313129,6012.131137,5966.096088,6109.340531,6445.118756,6421.148448,6503.322147,6462.121266,6410.183496,6132.169143,6333.058061,5917.7811,6183.385539,6018.756692,5958.656333,5757.020688,5453.212698,5476.800172,5138.234753,5419.944854,5413.312191,5251.510308,5189.793442,5322.741498,5124.335943,5020.611905,4950.399024,4919.100169,4805.782855,4648.984689,4595.202504,4290.651407,4846.61101,4785.186971,4842.93245,4603.069929,4446.094064,4442.824861,4566.537963,4075.246884,4467.868852,4820.318937,4817.064064,4959.863269,5070.459305,4735.236149,4853.424351,4652.962972,4562.914018,4252.532449,4472.612899,4302.873843,3948.688983,4028.659283,3592.65187,3656.612649,4123.412547,4170.29295,3935.504653,3993.64142],"979200^MSCI_TOTAL_RET_IDX(2/27/2026,1/29/2000,M,USD,\"NET\")":[267.265569,269.568074,218.007262,210.258714,217.340805,225.941999,226.4006,220.830046,209.039332,187.7798,189.244545,203.126594,216.238977,226.697424,223.123672,223.302397,208.025974,230.399549,233.568211,259.633436,263.468622,263.525417,247.703233,216.708407,215.612299,209.005961,189.464755,202.347243,187.642994,215.709659,208.64304,193.845118,162.547706,169.886873,172.604429,181.959471,195.071983,184.447055,200.873641,185.931757,151.746082,123.339682,128.531191,104.752633,106.056595,118.066991,126.458616,119.070997,110.037469,111.419497,105.491788,102.597353,118.426885,118.845101,135.721803,124.281073,116.588526,119.787269,118.828782,117.152728,139.135879,142.623698,147.234363,122.31938,98.842078,113.028399,112.488768,122.747498,134.024047,124.831387,117.944772,112.889644,139.43998,163.737929,161.377715,158.465499,148.123267,161.522658,143.792815,161.075564,144.670127,134.432528,135.480526,140.702338,165.400996,171.369349,145.280059,153.186633,135.440642,138.683614,114.998415,161.934435,174.523086,183.115011,210.168638,235.304523,254.771545,260.143101,247.928716,219.009773,237.921964,237.69697,262.798565,251.314339,236.918838,227.826581,221.142436,198.537908,195.820385,185.629601,179.198457,175.101815,206.090017,207.684919,209.462226,206.578297,219.216448,215.044381,248.365288,238.064389,205.754656,198.802081,195.766262,207.435447,220.349662,196.27379,206.458176,229.88112,243.799107,246.604314,245.760291,241.925586,259.115924,285.087144,287.324573,305.73574,284.509784,257.485617,292.990286,303.34021,291.855107,299.027587,272.24669,253.604478,217.138297,209.916656,242.030495,285.170309,296.889188,281.820109,249.820342,287.116649,302.166986,350.082574,364.392383,354.771556,330.673858,336.004951,330.450719,309.01775,308.207267,279.080415,279.223498,268.120507,258.03024,219.093009,248.651171,255.7331,255.50736,238.643945,201.235776,220.923361,232.993647,238.763689,230.655029,270.67785,282.817471,284.856334,325.640595,295.163179,274.113138,280.787005,311.535358,321.287627,356.952505,338.152191,293.165227,297.409666,256.426562,258.880801,287.804962,268.09014,231.027419,263.695983,257.877347,215.527305,230.702549,236.275146,228.699077,215.502036,178.441863,169.438375,147.547098,113.961102,105.062879,118.009193,130.565286,122.851205,137.149579,208.694503,243.76549,269.479864,210.063552,239.952194,248.545754,213.365932,267.261457,264.626015,346.270984,336.504553,364.115693,327.144846,280.751822,302.490447,262.950158,261.130253,241.125156,227.906747,214.134438,213.509032,198.900914,188.650235,202.788771,176.300351,184.634122,173.953397,161.001387,173.524916,240.636601,228.694524,260.519912,245.035401,214.347449,207.596745,173.660577,183.616986,169.496803,164.569013,148.004872,137.868093,124.677073,138.440049,162.00175,149.606762,137.345901,115.525453,113.988078,106.947437,99.302877,97.851345,89.023672,83.064426,91.1885,109.775259,102.826358,93.938984,97.106988,73.826293,79.041895,69.00883,59.549762,52.645491,53.930642,54.977773,50.588097,37.86,50.304,46.325,43.101,59.993,42.57,36.69,40.153,42.613,41.352,52.483,61.762,63.723,57.436,71.823,67.164,55.497,44.923,37.13,54.026,56.266,66.453,70.589,80.42,55.526,67.78,115.358,100.0,null,null,null,null,null,null,null,null,null,null,null],"907600^MSCI_TOTAL_RET_IDX(2/27/2026,1/29/2000,M,USD,\"NET\")":[807.732979,777.12959,665.475275,674.256889,626.057734,621.869323,589.773017,534.923779,574.353813,532.765153,532.517724,506.912483,475.893774,499.682809,444.475211,484.251209,521.039678,551.268359,556.031784,521.109019,514.537887,534.266028,562.4922,586.321171,597.11321,595.622027,632.913143,590.592396,517.019972,537.073383,535.939681,584.580588,557.312078,480.633819,477.53192,461.838358,463.100595,510.068598,476.981078,491.552636,506.206442,466.025659,482.087825,453.068764,429.344641,531.126907,490.050326,567.939975,494.4431,472.25765,417.847342,400.433773,406.378055,446.748095,513.596129,525.4296,559.755027,530.521565,484.776348,455.419008,436.815169,466.273133,505.896454,445.33389,359.911434,369.270635,397.498023,436.293903,381.942059,355.646304,327.719962,310.906244,502.835227,577.99735,624.691789,556.073311,581.683843,546.978243,533.598044,587.865645,573.227868,539.923986,530.837327,534.856447,556.254942,582.435346,494.596838,503.707341,513.816854,436.07787,407.568383,459.692864,411.113036,448.424741,536.224322,558.487678,569.021467,580.711422,497.032973,475.221074,490.469704,507.133502,486.531177,457.634287,412.480853,419.621051,441.775686,441.97768,462.793016,443.466,400.468271,397.118834,447.226699,392.427947,391.095552,387.714458,352.542853,295.063428,341.693958,309.521083,237.145625,223.251809,240.903053,253.760874,262.018538,249.07557,282.655078,329.301262,375.117292,361.541927,409.631827,350.713012,395.263859,384.387191,410.871756,462.210161,484.973677,482.62144,597.430482,538.026722,528.166258,500.910028,509.849412,491.384241,442.691984,427.356982,477.997043,501.066204,536.771894,506.157003,450.181282,459.840679,466.96214,533.872701,574.711467,564.760493,571.265951,585.83739,569.339261,528.780381,545.077182,550.238638,535.244681,532.886748,525.295139,519.446792,607.08851,647.290553,691.157588,655.419776,569.06452,580.642165,624.239075,523.023622,640.813717,685.336639,716.171248,718.596418,741.833154,746.907999,718.453599,697.601328,728.15659,679.823754,713.992342,703.945658,636.509947,657.789337,578.364549,587.819336,676.309834,682.608202,636.267124,608.660844,683.434449,672.823614,621.610516,605.194401,525.345196,516.581652,474.910583,494.411602,405.104514,336.98923,304.346645,313.447321,299.669619,294.561872,324.513564,477.804516,621.103198,689.317697,769.262769,835.551878,749.491195,649.861238,703.280082,627.654524,684.373637,665.064384,699.085245,604.49342,503.431903,521.995282,500.831487,480.339345,429.866717,404.376781,374.119274,384.866627,381.144842,352.304639,332.509844,306.392979,312.180141,313.882837,310.563375,292.50493,349.039111,318.433037,334.275246,327.793123,262.324329,264.986516,243.292851,258.820573,217.344248,195.664057,188.37499,181.343784,168.357645,175.73288,192.239718,163.617655,167.677089,152.978462,138.586593,136.360394,124.411545,117.046097,107.989036,102.813537,104.655525,122.739298,122.813779,118.380967,123.425674,104.899807,99.140859,89.469049,87.874938,79.802573,75.632448,75.509341,73.735969,60.915,53.541,55.65,57.565,52.65,52.043,40.497,58.067,47.291,66.565,81.583,88.136,88.898,88.822,77.74,83.009,72.707,66.086,62.624,75.162,82.167,88.493,89.814,94.715,90.102,101.626,113.284,100.0,null,null,null,null,null,null,null,null,null,null,null],"905600^MSCI_TOTAL_RET_IDX(2/27/2026,1/29/2000,M,USD,\"NET\")":[13726.873636,13528.007217,12635.164013,12521.379223,11939.47051,11726.500823,11594.272876,10894.026964,10835.66099,10773.772941,10501.329286,9824.106256,9875.020379,9464.150432,9262.323847,9446.558113,9703.375178,10095.823543,9659.788709,9367.785202,8759.996361,8916.929866,8627.415249,8682.915875,8328.218987,8342.580619,8534.623497,8302.165286,7738.530617,8022.299928,8378.273117,8650.138443,8036.835703,7737.2058,8671.801756,8560.845944,8358.914255,8399.92669,8056.149331,7786.629711,7106.109643,6573.436044,7014.313278,7574.333752,7577.385581,8038.959539,8272.390215,8750.767068,8678.558214,8743.464891,9205.608252,8663.333766,9332.168047,9048.026245,9474.203492,9399.929836,9589.242583,9828.921122,9384.972414,8778.910139,8697.774138,8794.039006,9009.246549,8804.497027,7157.836377,7613.490036,7968.437138,7848.264624,7462.607201,7099.455384,7046.481865,6611.13837,7876.166989,9455.960783,9802.057421,9538.094266,9420.125355,9913.040098,9646.971181,10164.20407,9583.190152,9001.772043,9793.464817,9469.198981,9178.963276,8949.830389,8148.101573,8983.590103,8817.99921,9990.998772,10257.972077,10767.534688,10538.837407,10234.18004,10824.022408,11206.817492,11266.469021,11754.687351,11150.621661,11249.773644,11509.145948,11324.347317,11110.529175,11247.631421,10366.755512,10711.713497,10210.289263,9887.837095,9594.096509,9412.594385,9405.182483,9219.062767,9749.807874,10663.543631,10243.633781,10315.794942,10155.724732,10259.517662,10056.961799,9928.276187,9209.15188,9916.124519,10175.234044,10294.019107,9827.226918,8953.800143,9226.426673,9919.530869,9717.038932,9762.34178,9766.697915,9616.691647,9969.158991,9478.151788,9076.872979,9357.528983,8840.375949,9024.329358,9223.413782,8995.30419,9375.294972,9246.664634,9118.187742,8924.9631,8938.726698,8188.531497,8717.615505,8404.81601,8464.34491,8072.697555,7560.26115,7675.280521,7106.172356,7425.599369,7531.206712,7436.944909,7260.386049,7041.149054,6831.200728,6698.771538,6389.651899,6428.536279,6238.192953,5888.0454,5841.843616,5227.719775,5704.574864,5824.225744,5553.919514,5086.600103,4895.094661,4920.583209,5048.863299,4789.866758,5321.892944,5672.200323,5921.271841,6181.600322,6475.151965,5779.749356,5730.652549,5580.896899,5476.569623,5189.894038,5920.98294,5681.069844,5046.677833,5244.789354,4750.279088,4843.75086,5239.686453,5443.278712,5285.690679,5357.042634,5499.566761,5509.669003,5310.602089,5414.203114,5043.058294,4570.645917,4206.762304,4287.165266,3752.06348,3339.720086,3127.041216,3443.084063,3491.93474,3152.78934,3517.772264,5544.63597,7429.316508,7449.579911,8132.698652,10040.441074,10609.277454,10096.795752,9606.286771,9381.344549,10418.592657,10609.864048,11580.960244,11080.450172,10816.599054,11164.919971,11633.14542,11695.887841,11685.498261,11133.661497,10675.920969,10737.458439,10710.672888,10206.625989,10008.183803,9725.396199,9408.572952,8974.611254,8734.8259,8836.281932,9146.00867,8661.894848,8498.744899,8393.507894,7837.533041,7507.915445,7335.976096,7522.336404,7424.317956,7332.172833,7029.530656,7006.801482,7116.934394,7339.616473,7426.38727,7044.736436,7187.308724,6859.697081,6443.028328,6084.613435,5657.203394,5404.010627,5474.39174,5313.645439,5186.332945,5164.279078,5459.650014,5236.00199,5007.649168,4591.359353,4435.168966,4231.527994,3988.144238,4055.560264,3964.22792,3969.88825,3614.898181,3062.759,3096.884,3497.218,3700.43,3598.604,3454.943,3181.67,3814.989,3789.707,4387.745,4471.908,4359.95,4171.025,4074.64,4118.972,4351.741,4133.446,4004.012,4142.156,4579.803,4490.308,4213.167,4099.525,4298.604,4335.673,4764.899,4759.296,4883.654,4478.556,4636.617,4705.053,4904.183,4988.37,4931.153,4620.068,4452.513,4581.164,4571.897,4776.568],"925000^MSCI_TOTAL_RET_IDX(2/27/2026,1/29/2000,M,USD,\"NET\")":[11869.396559,11290.982241,11157.327015,10967.505378,10894.935508,10795.165284,10487.529645,10342.884604,10465.178704,10216.47147,9907.243414,9578.796754,9585.753859,9386.149204,8686.718941,8679.301079,9062.479012,9679.938683,9551.318199,9202.552414,8989.158446,9718.963296,9439.102777,9715.960257,9423.552568,9180.842076,9176.086,8768.514946,8003.493789,8318.733122,8783.654307,9137.862572,8943.018487,8389.54959,9066.319511,8663.364229,8399.044876,8408.462505,7558.249694,7571.184201,6771.54839,6185.716434,6765.346259,7223.803356,6788.43535,7575.742293,7453.394097,7963.551506,8014.79509,8388.945483,8721.22372,8145.062797,8504.696154,8141.942317,8506.310662,8451.647993,8310.865902,8488.742765,8089.272021,7620.003937,7424.143717,7071.845931,7297.222708,7095.735452,5772.361828,6062.825467,6352.168776,6062.734961,5900.0687,5564.986078,5303.21355,5079.778263,6172.558666,6773.598846,7011.79339,6810.198649,6695.603555,6462.194167,6307.874939,6417.158737,6575.136591,6063.606278,6459.209185,6174.442111,6147.937282,5903.445798,5577.309915,5844.197268,5949.542358,6565.381657,6485.941251,6616.85217,6385.0233,6448.973361,6717.978065,6414.542636,6509.569349,6841.679137,6393.074614,6407.359073,6391.917328,6298.390786,6039.10329,5976.022529,5812.397542,5888.779761,5611.820269,5327.070585,5013.250655,4995.296309,4965.528995,4706.350021,4792.606378,4824.21056,4763.335827,4787.674208,4535.828913,4817.870144,4826.265759,4740.147713,4470.065839,4518.840098,4734.313191,4897.676033,5046.883551,4656.493208,4856.999968,5224.128275,4977.507364,5112.793643,5213.422643,4962.333886,5085.73614,4773.72967,4739.609662,4990.699024,4822.976162,5045.218866,5232.145919,5174.593564,5506.4362,5588.183813,5568.112143,5414.540826,5424.556855,5001.338078,5261.595,5176.542704,5164.184505,4963.067202,4585.062889,4690.728248,4299.648632,4518.484084,4436.355746,4188.081395,4248.74853,4397.339402,4164.981478,4021.034967,3859.113887,3757.912124,3712.102424,3506.762811,3505.895356,3213.430165,3622.031458,3853.515581,3880.443049,3622.890733,3433.789803,3548.497569,3774.834089,3344.58437,3913.972925,4384.956208,4772.441854,4745.661929,4926.905015,4567.102557,4571.368685,4417.36777,4130.585085,3799.048187,4266.401498,4059.90541,3546.254971,3776.079925,3359.640476,3432.10698,3929.615274,4139.904139,3897.632891,3989.266647,4307.648412,4208.161444,4051.163994,4219.807147,3976.476866,3685.253782,3334.423454,3481.82768,3105.412371,2745.262542,2534.96444,2801.212904,3267.454637,3010.589688,3189.572806,4111.275257,4797.384087,4970.807212,5071.157387,5629.314772,5512.915602,5278.92549,5148.9112,5065.062825,5759.939797,5842.154806,5938.861022,5719.945226,5439.635069,5542.25149,5745.290342,5776.106712,5655.781446,5229.915854,5073.530664,5071.076289,5086.604504,4912.988929,4727.978299,4603.808427,4563.356368,4417.871622,4390.137027,4345.853507,4428.826075,4282.95625,4044.346474,4089.222209,3782.503044,3656.642283,3596.887442,3758.255561,3665.811594,3655.699932,3457.311232,3420.945556,3352.131572,3505.657621,3552.563846,3385.155557,3442.300628,3306.447273,3121.271245,2996.457723,2898.021738,2902.932174,2995.816912,2926.860936,2861.133085,2894.980173,3001.646499,2927.171938,2905.308726,2664.417583,2533.606049,2371.493453,2361.400379,2344.235894,2303.556205,2269.981427,2120.758121,1834.044,1904.668,2002.817,2071.99,2130.706,2044.323,1809.217,2136.941,2171.399,2508.056,2582.127,2574.369,2614.428,2482.826,2461.808,2628.766,2547.67,2474.721,2356.57,2668.479,2762.946,2749.61,2857.173,3055.047,2803.035,3012.581,3392.68,3385.979,3138.7,3291.502,3371.966,3601.244,3690.87,3751.727,3614.87,3520.116,3639.921,3600.532,3304.308],"915200^MSCI_TOTAL_RET_IDX(2/27/2026,1/29/2000,M,USD,\"NET\")":[506.179935,540.428179,477.282434,444.158505,407.981411,380.952111,383.565956,344.983243,362.819968,344.681923,338.91537,328.495632,315.326266,303.100795,278.846335,278.801123,283.304423,299.091764,292.222327,282.685406,284.020066,300.31734,285.197859,287.843942,282.92479,267.958946,301.308122,284.497324,257.018459,282.663065,300.248368,331.264272,313.233397,289.556462,299.422736,305.90537,307.938836,320.999143,290.673684,298.115457,280.945545,273.748837,306.105718,298.071867,265.29898,327.633609,276.705862,315.466745,283.914493,274.088553,243.530058,267.12564,252.105372,272.087401,291.01167,277.897089,295.208105,291.710046,312.130833,344.005459,317.780906,294.348914,294.364344,261.883713,228.721007,229.172882,238.858357,264.700533,239.193908,225.411206,239.993293,206.954981,252.419552,287.710625,311.806847,281.427794,318.078225,341.987855,328.067951,350.601126,368.982417,348.843324,382.987029,390.863666,409.244514,421.13805,375.388509,389.467295,376.898689,411.158188,399.513685,438.343921,419.51923,441.839448,481.71055,473.99761,482.187881,501.01682,467.203776,403.694599,457.509926,435.780369,427.8253,405.80312,372.779322,377.740643,376.526548,380.591423,353.952928,343.468421,328.480961,329.79658,346.607601,321.327494,322.68443,336.584359,326.927039,307.503182,329.427124,321.000026,291.46835,286.551017,284.271941,280.949152,303.943899,287.447992,303.890576,315.085318,332.662862,357.294827,361.925694,344.92197,351.609594,331.560524,345.271336,359.728876,362.434597,364.879277,374.617991,376.368924,395.760887,399.654091,392.750691,387.251229,376.664837,347.476251,396.921464,403.267724,430.333293,426.901914,403.306838,410.727014,452.064692,473.701627,513.777829,531.001985,542.016587,546.987618,508.741972,487.795255,503.872051,512.058388,497.373598,504.412621,505.893748,478.675075,547.584934,555.7453,552.882869,507.037483,472.042252,469.890457,516.256501,436.824857,535.779911,560.55058,592.42642,591.687364,596.588553,545.856825,524.527436,538.940773,592.980514,574.760049,568.777063,560.590186,508.320253,473.942747,422.929142,414.681396,426.657217,412.370805,420.259031,424.433777,411.337826,379.257728,359.573776,356.777924,332.047772,347.455218,337.81512,321.976225,270.674449,251.7191,244.05586,245.503577,221.672443,216.183821,222.401,299.022313,333.812857,353.625916,333.525771,369.482142,374.008399,378.757321,351.541408,339.106801,345.22917,350.745271,386.944251,351.394458,349.593604,351.835989,360.619677,341.652717,334.526529,299.958329,288.529302,292.550933,280.560865,268.993706,253.493306,236.517531,227.229995,219.497847,218.752191,222.051822,238.465086,234.276907,235.878893,226.126729,218.019324,222.650498,215.764004,232.215384,215.266479,214.880446,198.157861,187.192351,183.957891,186.065851,183.743727,171.403538,180.336537,171.064626,160.378856,156.302678,150.906346,139.841685,136.002027,131.455763,132.899958,137.589137,149.41835,138.152926,140.875562,130.819661,135.386782,121.904062,110.686881,105.793425,98.181649,95.937252,92.735165,77.206,75.374,75.134,76.856,74.992,71.33,67.531,77.941,79.343,80.98,89.687,94.849,95.618,92.093,91.678,96.373,93.638,85.538,85.048,102.54,98.936,103.677,110.997,102.683,97.481,100.309,108.593,100.0,null,null,null,null,null,null,null,null,null,null,null],"941000^MSCI_TOTAL_RET_IDX(2/27/2026,1/29/2000,M,USD,\"NET\")":[2161.083093,1771.112931,1382.455024,1226.696493,1331.917365,1085.928685,982.685585,1001.77823,963.158442,819.02673,759.711042,725.763804,732.952023,735.28011,691.762569,746.321266,791.680319,856.283928,882.662388,902.62425,907.025284,833.686576,864.83526199999994,914.232548,872.703262,812.87364,903.090894,847.060103,728.698778,783.51422,825.726907,893.626797,839.100419,834.25485,796.039597,803.482044,766.39922,824.045391,733.266583,773.120749,672.580045,620.778406,759.622655,785.693324,742.554793,895.589981,879.381594,938.778096,939.463196,932.575994,1038.075206,976.52808,1023.359433,1047.47742,1121.123488,1138.884713,1207.171189,1180.215519,1185.605971,1151.512425,1148.91158,1146.466986,1133.132858,972.226705,824.750115,819.490451,794.993058,778.881621,726.328315,671.942327,657.240009,607.572437,687.26546,741.811285,783.421367,711.698132,722.507304,690.853456,644.668407,678.779214,723.498561,665.145517,733.36793,730.405158,753.613095,768.104288,696.35357,709.687628,686.635502,801.57353,798.533371,783.884049,796.119713,853.241293,900.416224,874.969449,854.752222,913.067732,880.759762,857.233526,857.198164,790.747232,774.789335,794.549273,770.022365,762.659122,705.68891,698.691438,663.84994,644.037664,597.956231,594.599076,610.443277,633.572122,625.038507,605.780605,570.900993,548.464764,575.462135,578.032027,506.774658,519.019028,549.856234,560.077566,580.442308,521.604408,512.603341,543.920889,591.494749,617.75563,655.12759,614.311085,606.59027,603.252496,589.076562,603.596917,619.363105,639.537568,696.694597,702.15849,689.67108,683.992413,659.140106,648.255612,647.038799,625.853492,662.80041,673.89337,665.584186,637.130478,596.723448,574.951957,554.49951,603.886574,601.094883,612.307679,643.584245,613.491306,637.651873,606.467784,590.836029,608.449527,568.898876,573.850542,553.832575,538.073667,607.030115,606.233736,609.51491,581.22463,526.181429,535.377281,571.692733,496.790264,570.553708,658.874127,647.443239,660.186198,683.893701,641.725301,574.67892,613.159048,597.945124,538.316523,538.091049,530.003953,473.827003,486.519573,452.367374,446.701087,517.126113,489.503888,447.732775,450.736482,471.788938,435.52694,432.132461,461.076425,411.462837,406.679986,342.901368,346.357799,332.785133,274.088802,216.915733,263.904885,275.343125,229.800551,276.70332,374.541906,419.148555,486.265283,494.331863,563.316662,573.518113,535.063024,559.180252,530.908503,615.847107,625.339514,691.212821,645.423799,600.651709,628.598301,566.320635,549.847306,507.930662,478.976385,465.20636,445.549085,467.064199,468.53513,443.740565,445.61924,432.298323,421.843462,422.643679,429.750351,465.267803,435.701998,437.653195,450.83155,414.644345,378.025261,338.06484,359.436561,320.501131,331.077905,294.694992,293.843105,280.108527,294.439509,311.911202,282.932055,264.152459,257.091467,232.253978,227.722115,219.782862,200.764785,218.653323,228.456277,240.036329,256.303834,247.026036,238.489342,216.420555,210.531033,210.898867,189.303472,202.307238,191.267653,172.473086,159.84505,150.630571,131.9,145.771,153.333,160.292,183.48,162.713,155.011,180.633,179.864,184.758,191.954,191.362,189.932,175.65,159.435,148.015,137.459,109.685,94.82,113.214,109.589,118.033,125.093,116.287,102.01,118.349,127.505,100.0,null,null,null,null,null,null,null,null,null,null,null],"998100^MSCI_TOTAL_RET_IDX(2/27/2026,1/29/2000,M,USD,\"NET\")":[23331.242506,23153.592418,22273.36027,22014.479905,21971.311744,22043.470772,22109.772054,20650.958486,20253.189427,19841.29833,18639.297644,18428.111697,18081.419176,17594.420037,16828.028648,17024.715722,15768.158094,16310.947181,15066.402618,14285.839852,13872.173996,13755.298911,13248.525609,12740.011097,12269.71211,12164.918884,12724.20466,11870.215242,11614.8033,12179.202681,12225.951884,13357.946121,12218.068204,12012.804314,12849.928687,12938.117117,12320.942047,12990.961324,12086.577573,12194.110139,10939.318654,10942.472687,11559.41798,11771.170237,11108.976135,12006.227292,12350.120119,13345.384708,13275.71986,13434.599563,13579.179068,13544.422249,14647.631787,14055.405253,14075.59314,14246.328932,14057.275701,14482.705513,14438.255919,13991.583222,13318.722364,12974.515932,12851.324012,12517.638146,10521.031432,10813.583739,11153.867481,10939.794488,10924.130835,10465.941559,10806.944861,9972.380949,12453.077138,13405.114549,13888.3759,13453.915795,13627.762599,12926.542342,12770.658781,13589.108298,13719.804455,12440.135204,13637.344475,12828.18201,12746.264388,12774.768524,12077.35454,12185.458739,11834.605821,12947.062122,12672.452933,12888.288954,12671.870719,13691.344249,14555.189538,13699.478603,13904.478955,14185.628244,13332.204516,13212.432198,12718.314807,12110.841505,12275.597016,12362.200791,11745.246254,11611.647171,11191.534376,11158.191689,10916.019413,10654.903848,9834.502868,10007.825741,9792.851499,10205.783316,10040.420267,10243.917614,10221.101607,9793.526555,10240.60737,10185.944202,9122.483881,8822.684312,9696.718461,9632.714701,10182.573809,9302.145332,9731.222048,11004.460236,11552.566751,11708.166103,12371.754929,11559.353891,11535.84617,11536.836273,11783.836568,11850.251503,11702.667056,11838.221516,12342.134036,12483.270387,11981.127586,12006.397742,11783.322947,11334.325319,11050.546759,10688.240453,11437.782986,11586.594749,11762.291651,11356.486016,10639.714032,11254.219474,10851.911444,11387.227139,11982.937785,11585.537838,11425.515889,11409.030077,11246.874508,10919.411346,10736.35986,10900.966274,10585.04141,10629.486005,9856.385289,9281.10521,10336.016056,10243.901244,10305.179787,9833.084998,8588.0083,8817.450994,9594.145311,8677.03024,10066.963174,11114.251217,10608.667093,10776.854852,10985.241882,10397.414975,9918.411589,10441.595978,10463.349614,9959.101112,10125.568481,9799.223393,9065.085339,9130.705937,8459.596503,8097.622508,8946.898674,8458.314322,8116.728016,8052.510032,8566.592685,8122.190717,7744.719618,7805.183046,7377.875057,7558.777927,6539.764799,6571.630308,5263.341459,4479.506275,4132.14531,4649.682362,4924.44514,4612.732939,4741.848902,6678.429578,7850.753953,8528.31342,8582.814135,9281.822449,9217.620788,8657.991212,8507.925343,8179.377984,9353.201733,9344.348043,10120.014915,9680.193444,8663.120458,8974.116431,8885.048539,8798.421687,8385.543267,8039.311864,7617.25191,7572.768038,7287.094349,6857.897403,6401.083114,5910.104369,5734.293475,5542.446439,5530.617469,5398.185908,5874.110827,5517.046107,5390.751286,5246.437589,4967.057888,4773.601454,4576.385772,4763.600627,4717.534172,4916.882259,4564.414839,4477.356547,4441.828706,4427.28899,4453.498139,4419.755485,4342.859068,4208.775205,4086.165875,4056.765363,3860.879399,3773.889604,3673.495809,3614.287759,3694.590762,3756.021634,3773.605126,3730.799559,3551.926542,3391.443051,3417.692712,3226.943294,3126.601696,3010.967572,2803.88979,2650.317909,2429.824151,2408.302,2444.153,2468.437,2581.368,2642.664,2789.96,2545.305,2872.151,2878.423,2938.021,3133.773,3193.923,3289.076,3130.907,3255.996,2901.935,2622.197,2436.634,2415.374,3035.698,3005.358,3042.658,2992.544,3122.165,3086.16,3711.956,3800.727,3789.328,3766.536,3837.385,3840.451,4195.824,4056.529,4054.402,3571.765,4392.021,4142.351,4136.644,4545.238],"982600^MSCI_TOTAL_RET_IDX(2/27/2026,1/29/2000,M,USD,\"NET\")":[12701.946602,12082.869464,11490.225818,11071.04888,10919.294669,10739.366736,10604.362205,10229.562812,10142.457237,10001.238859,9576.994411,9329.327809,9264.462694,8947.862157,8504.481005,8745.421715,8625.75404,9126.664555,9103.279588,8810.125699,8455.045988,8605.737771,8307.911905,8153.790179,7804.761881,7802.685338,7908.356475,7566.495512,7092.195694,7400.53418,7462.936101,7774.652427,7516.105688,7237.107597,7745.855207,7354.957393,7401.084864,7382.726237,6931.447333,6958.895623,6282.674174,5925.396956,6499.884579,6888.199006,6640.20267,7266.215721,7143.278986,7417.194516,7407.166804,7349.335921,7284.047155,6788.539524,7173.236212,6896.5372,7039.231147,6979.982536,6917.03618,7068.899201,6813.744005,6527.59682,6352.794239,6132.362825,6147.115585,5828.626015,4991.093018,5256.428643,5532.041751,5342.696093,5268.576908,5193.539824,5139.323204,4887.952299,5816.942214,6605.553052,6865.682186,6529.335752,6419.573156,6244.344605,5994.460718,6288.59404,6404.025892,6099.602165,6489.271669,6346.192115,6279.834611,6073.864135,5671.89636,5895.02354,5995.033255,6429.223781,6318.567403,6595.124101,6537.925094,6601.579688,6657.552564,6350.779705,6372.655375,6808.163578,6607.114435,6294.716017,6287.567292,6249.618673,6049.033229,6095.984975,5942.672977,6060.2237,5792.526629,5674.639907,5581.667235,5472.229766,5402.54255,5187.908097,5170.606408,5451.353771,5396.597882,5387.855929,5242.810306,5438.027044,5464.4597,5281.599245,5037.789653,5081.932889,5407.986818,5628.693294,5760.182817,5369.036171,5619.239793,6070.554795,5967.251256,6187.88898,6195.234694,5794.182734,6154.194635,5791.145675,5850.313129,6012.131137,5966.096088,6109.340531,6445.118756,6421.148448,6503.322147,6462.121266,6410.183496,6132.169143,6333.058061,5917.7811,6183.385539,6018.756692,5958.656333,5757.020688,5453.212698,5476.800172,5138.234753,5419.944854,5413.312191,5251.510308,5189.793442,5322.741498,5124.335943,5020.611905,4950.399024,4919.100169,4805.782855,4648.984689,4595.202504,4290.651407,4846.61101,4785.186971,4842.93245,4603.069929,4446.094064,4442.824861,4566.537963,4075.246884,4467.868852,4820.318937,4817.064064,4959.863269,5070.459305,4735.236149,4853.424351,4652.962972,4562.914018,4252.532449,4472.612899,4302.873843,3948.688983,4028.659283,3592.65187,3656.612649,4123.412547,4170.29295,3935.504653,3993.64142,4195.534209,4087.917009,3972.827127,3922.353315,3815.999293,3616.296354,3309.590474,3352.2661,2944.323721,2614.698369,2520.860881,2745.645599,2927.747189,3014.391076,3221.823853,3975.626408,4668.827836,4824.406416,5030.666119,5366.989992,5399.322464,5071.121455,5182.51797,5161.359157,5667.497994,5824.423284,6155.390501,5806.040327,5603.642282,5651.186126,5796.345058,5722.074719,5626.367661,5387.610026,5214.602156,5222.000274,5230.16268,5100.629962,4979.434894,4742.646053,4766.551523,4653.85457,4549.639215,4504.617607,4593.410182,4336.152424,4215.270388,4243.157666,4004.481771,3892.362671,3875.347183,3997.068473,3927.660804,3813.907571,3764.447539,3705.505391,3740.92584,3780.685106,3883.231885,3703.486622,3730.194611,3612.726436,3393.271242,3312.568509,3209.336015,3191.037959,3223.096134,3222.509799,3153.713142,3176.096831,3252.355775,3110.141311,3119.654331,2902.191052,2818.483603,2639.194243,2549.074502,2566.598106,2550.699637,2529.029167,2382.766936,2158.266,2160.356,2195.733,2362.337,2414.444,2343.899,2173.571,2424.539,2450.094,2626.933,2742.772,2788.359,2779.494,2656.555,2669.433,2786.916,2722.314,2664.237,2613.79,2797.86,2824.643,2821.851,2921.435,3021.964,2843.554,2977.986,3189.013,3242.413,3034.825,3224.438,3201.772,3291.932,3257.342,3235.375,3205.497,3317.509,3461.911,3224.308,3329.432],"105766^MSCI_TOTAL_RET_IDX(2/27/2026,1/29/2010,M,USD,\"NET\")":[1063.604567,1077.386426,865.20426,844.359685,812.563734,769.616998,723.400777,689.139539,616.620618,616.348538,593.551992,587.754448,548.355596,551.169475,559.097048,584.01521,587.182346,614.351676,613.063499,580.34207,547.176166,561.359305,503.247463,570.869999,851.28671,972.756746,812.348385,849.278966,693.134443,662.762124,626.718459,565.049631,574.716513,578.368121,580.229488,553.053498,588.556203,558.390552,573.820845,547.545325,454.844802,446.503656,459.665895,459.208821,452.378143,504.402083,548.221952,568.072318,670.895564,709.703818,741.835614,725.373846,722.007183,626.871872,679.493506,643.626951,601.324398,625.463734,665.949678,662.448877,731.738492,742.573541,689.984803,701.154028,680.483974,726.276163,739.069898,681.865696,694.482293,690.225524,713.979749,648.624205,891.734068,918.310626,889.976088,847.599129,874.52578,842.445935,844.852794,768.713,784.10173,762.796911,799.953738,727.142801,727.673906,694.213559,627.838971,634.476485,652.20243,693.212492,740.194572,718.952153,743.864657,729.244864,826.582047,809.413832,718.838636,722.151155,730.031436,722.730337,736.050379,745.766145,768.026684,753.562796,729.689457,747.651627,695.971101,707.191147,757.900859,681.260379,694.414457,653.403018,982.827369,905.846236,916.406888,900.466093,745.232046,790.056438,836.7446,738.421285,685.87388,650.840049,784.932186,698.988355,825.829889,851.683236,831.805197,942.903171,978.275443,1009.07698,1016.806829,1042.102779,1037.373691,1090.565242,1028.12851,1059.331197,1046.346053,1124.864397,1063.056823,978.625901,877.506411,900.215385,937.207989,868.065578,889.813016,842.827013,794.987351,729.562453,731.228942,665.977282,622.115434,662.880311,591.484144,679.263104,653.26528,655.225374,700.250936,719.271411,734.854384,679.188493,796.610373,823.656382,754.956721,694.030604,671.679344,669.892983,704.997556,704.631242,739.98846,644.079688,499.563203,555.374587,619.598026,565.651332,624.810208,668.176595,713.388625,744.89069,672.758862,721.670113,740.036438,744.036083,940.061088,882.138062,889.750018,895.990925,867.497988,853.43029,810.220496,856.627336,1019.619197,935.480835,910.446838,897.387796],"961600^MSCI_TOTAL_RET_IDX(2/27/2026,1/29/2010,M,USD,\"NET\")":[381.845482,378.319677,352.352617,326.960093,321.834712,307.386008,301.071441,309.008868,306.75568,288.2248,278.657665,264.882057,247.945202,229.138795,201.791731,203.925234,208.515243,228.111554,232.931515,227.05195,237.330719,233.968793,225.983365,223.636576,222.346022,209.250129,216.175378,199.792104,182.217881,156.613584,176.300599,194.781184,179.313152,157.010541,163.468098,144.032933,148.191115,154.988329,145.478597,135.542934,114.226866,98.464402,113.779908,131.007703,131.440219,150.681299,145.978137,180.352847,170.75479,193.776662,199.955593,188.591538,213.484312,204.844122,216.263975,204.841354,202.372312,211.083905,186.515399,170.537841,176.78542,181.489727,184.356336,170.246996,132.831207,158.214052,177.110054,170.184369,159.699949,156.134837,144.332722,132.189341,165.110957,195.86962,208.0612,202.594129,211.909893,199.936585,197.969013,217.273326,227.504063,213.301571,222.707923,219.757975,224.345032,232.793073,221.047415,220.686535,205.031286,227.766761,230.535939,228.82918,205.855462,210.496614,236.035367,232.949949,248.580349,275.925379,253.693613,245.011765,247.682074,239.823756,249.486726,233.828775,219.362503,215.623611,215.210893,193.067152,190.422132,181.116871,163.969024,151.6757,163.937639,158.577916,161.202768,158.317959,153.874585,158.04086,171.984563,186.499874,158.783921,152.179052,163.763294,165.737386,185.908396,188.022232,197.115153,204.053635,210.813537,219.101954,235.039203,212.798633,214.874239,211.211346,219.385732,241.0982,245.560614,254.928622,250.743243,246.237665,261.634514,263.603095,263.304008,264.53476,269.898657,240.968876,255.732528,268.017072,264.112409,246.401119,234.043755,228.823176,210.295478,229.89134,222.564196,220.563746,232.580011,241.596736,249.283364,229.774547,217.862389,223.089254,205.546856,195.481935,198.73102,169.401491,204.106605,210.396637,215.103833,206.077923,179.029887,195.433341,216.3572,190.596267,240.876479,275.927224,284.577079,292.553146,302.649431,273.907122,261.517484,259.933548,256.198803,232.17763,256.799466,245.477236,209.211099,216.861312,181.218024,196.66682,230.288969,231.737316,208.72486,219.823297],"105767^MSCI_TOTAL_RET_IDX(2/27/2026,1/29/2010,M,USD,\"NET\")":[1446.707695,1463.380267,1536.909452,1545.67734,1528.21055,1469.048813,1502.504055,1500.281406,1515.949653,1597.510186,1458.213925,1403.301375,1316.52727,1564.444135,1580.372776,1640.502337,1781.648743,1873.252483,1852.869183,1686.347581,1624.22562,1587.08866,1695.645589,1853.876143,1842.075878,1784.395441,1815.417923,1742.140654,1632.859501,1780.411476,1841.895868,1867.553939,1842.456328,1847.852632,1909.983092,1792.500532,1729.738747,1746.553178,1691.432819,1770.670307,1760.000692,1754.023668,1766.509583,1679.30003,1627.581193,1794.252866,1855.553749,1788.785753,1732.328124,1642.14753,1632.764177,1614.913223,1662.097598,1534.085265,1483.576575,1374.621478,1402.04169,1456.956354,1474.908991,1478.088204,1577.276893,1554.904888,1599.04949,1513.636988,1318.706686,1213.460372,1394.477848,1359.963689,1302.844736,1217.967509,1178.626501,1050.979585,1487.804075,1692.211529,1739.72438,1624.707594,1672.019983,1626.26017,1674.454413,1739.391507,1715.283651,1627.56264,1676.211027,1662.912607,1652.619323,1731.768498,1594.82552,1581.409327,1408.729667,1453.869598,1477.032345,1465.185803,1426.071562,1539.729334,1555.274074,1630.463873,1754.466768,1809.459388,1756.635005,1617.665131,1624.307674,1623.081183,1635.883241,1643.533883,1640.581538,1599.120151,1562.008764,1512.386547,1448.22164,1414.87457,1414.127813,1341.551486,1532.661738,1532.9633,1502.313145,1480.656726,1399.759808,1278.621638,1329.254523,1344.687089,1303.950313,1228.850282,1208.840785,1149.87771,1158.408418,1000.40215,1151.88831,1259.52066,1320.122382,1422.471742,1385.291138,1536.438259,1515.480634,1483.448914,1500.958056,1507.622821,1496.802488,1491.868649,1539.277971,1560.339026,1442.593976,1457.990097,1453.081568,1436.915977,1362.531248,1236.160295,1185.694526,1195.304897,1361.300651,1244.737892,1293.725523,1527.705843,1637.026711,1717.76165,1791.860231,1756.977155,1744.127448,1584.267188,1549.49833,1523.674844,1576.679259,1533.614282,1457.144532,1511.024427,1427.544704,1356.91974,1531.37915,1540.805442,1517.482638,1538.065645,1480.66078,1432.669334,1518.681903,1400.402844,1554.760505,1688.100792,1574.573998,1546.588614,1535.606624,1462.475145,1333.710688,1258.104477,1396.833386,1348.126858,1447.456095,1407.174495,1234.387612,1268.956245,1195.797378,1078.679979,1217.246042,1147.409409,1025.123223,1064.042804],"915800^MSCI_TOTAL_RET_IDX(2/27/2026,1/29/2010,M,USD,\"NET\")":[1443.189181,1279.936465,1151.561418,1088.34135,1145.716462,1043.073178,953.64562,961.816407,912.318576,834.139128,741.206891,723.529348,817.938327,855.444076,828.120917,793.985709,831.242693,801.342036,789.310517,763.296943,797.440922,712.78348,676.890638,685.772576,642.185694,608.989446,616.242532,584.137391,516.189914,524.90382,545.502591,571.143845,566.718483,557.29643,519.186218,542.219728,526.36851,532.389605,472.510966,499.786542,408.947089,431.015531,512.111463,518.840694,503.963452,587.313588,566.794094,628.465096,642.681801,659.473386,672.71071,638.111375,624.367526,620.404267,647.170643,619.481926,633.469573,617.711077,637.086658,591.511245,594.252484,568.122564,533.327836,482.705338,438.720553,433.083637,424.424314,432.114997,371.629652,340.555392,349.362028,306.150533,353.710275,360.514583,378.277094,352.162304,346.844124,320.74454,307.752038,314.773119,304.922948,289.85197899999997,314.309602,302.320842,295.572828,282.167594,277.396838,281.319497,283.419732,321.323503,320.364971,317.095597,301.600982,306.729975,307.231526,319.5559,317.848709,327.756117,304.614173,301.053171,311.389731,292.814127,302.971169,298.41366,290.392151,279.056741,272.464567,266.981021,262.390129,250.683063,238.84775,241.941576,247.64937,244.166334,237.373193,233.086173,218.578498,209.11336,205.513399,217.041579,200.11023,192.245634,201.491894,203.068035,210.139483,199.045997,204.476693,222.170587,239.667806,247.502363,247.95993,237.243328,239.028742,230.581144,228.232641,233.307061,230.042122,224.4279,241.319904,232.909263,232.723371,221.911223,213.501336,210.993815,205.260855,201.817053,208.692543,205.746654,208.928046,200.045598,194.727257,195.65197,194.004148,198.512546,198.670614,189.650574,192.576063,191.819016,191.360757,189.650883,176.93647,188.455283,175.812911,171.243698,169.967314,170.868185,179.907814,187.749681,192.037867,178.751371,163.999878,159.262158,175.898626,164.626415,184.012093,202.733607,201.640374,210.74302,211.684114,198.506451,195.170352,213.947936,207.31553,184.335995,181.477162,176.642942,159.475419,161.811793,148.412564,149.680853,167.807161,163.642451,153.291683,159.129913],"937200^MSCI_TOTAL_RET_IDX(2/27/2026,1/29/2010,M,USD,\"NET\")":[828.919013,846.473841,835.860949,806.403231,736.530574,732.468712,699.551331,693.2535,718.342417,696.80845,638.213997,615.821435,628.489587,556.99628,531.576678,529.676569,559.483901,608.511037,598.680279,589.976977,534.107487,578.950703,542.759413,538.586357,509.191183,490.468975,466.305323,437.669857,410.840256,438.924608,489.835892,509.044477,474.769166,448.681907,468.344071,455.301462,432.171152,424.14521,374.964502,371.74974,342.971827,308.688048,356.491078,349.936782,326.649966,391.838816,389.289619,406.016722,448.474389,471.856278,508.316924,464.867537,512.373357,505.268066,544.655682,514.284952,505.363831,512.262306,497.721513,493.453619,454.302017,451.366286,468.524726,452.392509,411.461609,414.697632,418.703406,393.661171,362.063056,352.163618,328.369066,302.532063,361.143605,389.161301,407.223477,389.811331,368.393192,343.647485,332.671399,340.241699,345.532947,331.416568,350.972288,329.894208,329.726671,311.585571,296.215293,311.817071,330.738911,360.029035,373.369714,380.314427,380.645172,394.679491,382.267851,373.329957,378.354028,406.88803,396.594254,378.967001,385.144296,383.341815,360.432289,363.312489,361.455118,367.559348,360.581454,348.283531,336.13677,337.37121,335.687125,321.286432,317.36555,335.234034,342.391865,324.657567,312.068183,353.051916,344.778831,346.242078,331.114935,333.845209,361.219791,360.586214,350.384528,337.60707,358.584664,364.986631,348.616215,342.850997,342.255297,321.255919,338.965064,298.041578,310.08125,319.395285,297.523287,304.426696,313.218849,303.276894,314.554544,335.055923,348.487908,345.596422,372.184485,312.186563,303.14275,305.366292,292.060188,272.315713,260.75687,250.141768,233.061902,237.853868,238.794665,241.836034,232.40569,224.382659,214.760988,202.942765,207.369044,208.743844,198.391204,199.125038,212.179454,197.655603,218.097516,222.355107,213.534167,201.451017,203.111371,189.879205,187.210552,165.978957,181.367598,194.118168,209.355524,202.23198,215.806732,194.659641,195.051545,182.876162,178.623703,157.250976,171.252986,167.817954,157.327802,186.013566,173.992415,188.811076,234.585506,216.99237,200.305577,208.491184],"934400^MSCI_TOTAL_RET_IDX(2/27/2026,1/29/2010,M,USD,\"NET\")":[86251.297001,84032.032088,76158.125955,76531.060522,74620.392854,74485.970025,73389.936773,71563.974918,68288.415542,64506.616116,58994.694298,58970.522567,58989.75404,55190.457707,56483.324776,56775.116002,58901.380138,62622.974553,53487.983603,50542.714051,50329.564123,53763.683431,52441.484261,49856.2338,53295.370439,50956.85649,56440.600719,53619.680623,53451.850108,54573.159623,57688.492745,63112.567631,61371.445279,59348.426226,65005.8428,64634.57995,63861.819984,68735.593556,66219.885391,61243.46087,49196.099408,56016.521107,62736.758209,65020.364943,67465.288203,66636.648763,64821.94291,68230.226551,68229.041514,70191.739174,69492.55643,69122.342824,73003.268406,72049.169436,76719.729428,77245.615245,79532.337595,82509.430438,79969.388069,77568.342681,77229.361307,73761.349268,72321.22836,68828.39005,61913.838368,62638.713585,66039.274277,61221.335499,61678.623342,55545.503772,60609.694377,56500.583163,64380.744766,65294.874888,68341.327272,65715.242875,66682.83407,63681.641088,64116.182535,69905.268818,72313.311743,67570.917833,72401.111608,71586.353794,70647.23289,66742.695669,61935.26697,61908.075981,57668.737476,64872.91827,65041.117185,66555.072758,65492.308557,68872.334157,68474.11568,66275.681985,68063.382996,70321.601301,67195.577323,65419.679772,63289.750925,63049.27906,63275.256161,62207.275408,59983.91725,59607.596306,57687.233542,55961.974208,54232.92125,53158.493855,49346.953033,52717.212278,53592.595355,54210.26021,52301.770675,51749.271403,48437.665412,48011.748495,48438.231935,47986.134339,43708.875173,43765.835097,48253.879254,47873.135515,49419.084954,45518.882764,46523.643205,53385.011615,54289.805275,55838.532973,56124.670587,51428.403118,50960.250496,51200.374644,48516.73093,50602.533648,50257.667949,47057.916094,50780.756485,51264.445286,48306.116684,47972.10355,45786.193408,44621.585924,45636.119599,43586.368815,46173.859328,46109.010739,45603.459052,44678.371884,42190.355293,42734.3098,41029.839098,43370.2991,44130.682822,43014.684481,43717.998025,43991.77679,41562.850896,41196.264973,39913.773981,39335.230096,36455.86216,36178.458961,34953.307277,33447.891195,37049.953388,36752.252736,38515.516203,35466.539049,32401.521075,31780.051951,34308.083331,30483.945245,36459.158893,38827.525171,38058.078631,39600.917963,39380.914712,38425.306459,37940.943059,39238.062091,38583.508567,38335.171875,37628.131527,36815.166343,32293.425563,31955.97686,30201.815973,29324.907693,31293.300453,32070.192821,30389.946315,29247.367901],"903600^MSCI_TOTAL_RET_IDX(2/27/2026,1/29/2010,M,USD,\"NET\")":[7267.653185,6751.69494,6331.5115,6113.893853,6330.058794,6396.439104,6416.609989,6188.254768,6182.711266,5979.662238,5737.106312,5373.338674,5554.746427,5799.044095,5518.094305,5992.787034,5792.787541,6227.178471,5920.492368,5676.79829,5583.685879,5475.844967,5287.915304,5494.654637,5335.248086,5365.818498,5451.283863,4930.012016,4487.386977,4730.917227,4870.028744,5090.156871,4894.53795,4657.90845,4891.251887,4881.342909,4911.458059,5256.911563,4748.840477,4846.861934,4320.821568,4105.308381,4641.764322,4690.300424,4401.806159,5004.936223,5060.019711,5375.589556,4840.499607,4573.089926,5012.112983,4768.791345,5101.548673,4909.042339,5068.063972,4995.709883,5062.434255,5126.386177,4970.887705,4737.184075,4703.834071,4582.897435,4580.971719,4320.955196,3728.567321,3727.788125,4000.047082,3787.904648,3625.397092,3390.430121,3242.469246,2812.453538,3753.176523,4216.952638,4213.153376,4151.722061,4110.281401,4039.725844,3943.824034,4122.337769,4096.689397,3891.951706,3863.971382,3818.027033,3797.761342,3674.539099,3427.530541,3542.355136,3520.349042,3808.972404,3860.529962,3930.386538,3844.956582,3798.006038,3744.293729,3654.90458,3870.415992,4009.654773,3894.585624,3718.102937,3698.933603,3647.114495,3685.557715,3693.462589,3536.213285,3437.815972,3578.47978,3603.703472,3512.8128,3385.799545,3247.259618,3167.865203,3156.518273,3225.041291,3147.852641,3232.492762,2988.529598,2986.642245,3059.880844,2974.826326,2640.297999,2665.226005,2913.691884,2827.869467,2804.560265,2649.86312,2766.202617,3122.846889,3129.47897,3281.662116,3374.623404,3335.835552,3421.120946,3178.276082,3235.74473,3312.5534040000002,3534.846951,3357.548651,3790.035653,3751.218814,3646.861839,3654.592343,3614.849949,3548.500843,3413.153455,3168.467123,3350.133614,3410.706492,3567.708841,3379.58968,3151.850436,3104.359615,3019.035188,3227.167417,3671.404574,3507.585428,3525.734764,3393.298223,3216.216091,3125.03313,3089.859437,3010.258636,2933.193118,2927.857657,2724.927301,2547.836869,2926.182388,2870.475843,2953.669933,2867.169867,2634.74502,2676.541639,2868.812547,2451.76253,2871.574709,3004.34008,3071.85375,3104.683937,3268.779667,3090.416747,3023.982266,2891.370349,2958.875787,2676.005091,2772.032546,2694.797057,2370.205833,2445.662094,2179.9761,2268.851603,2675.808274,2690.926301,2484.135476,2402.869136],"939200^MSCI_TOTAL_RET_IDX(2/27/2026,1/29/2010,M,USD,\"NET\")":[12429.75414,11446.710351,10738.906078,10681.425095,10755.805814,10402.669223,10155.36026,9495.221061,9630.125728,9468.280745,9099.967374,8647.683845,8634.844232,8753.560991,8618.73306,8648.461391,8592.141634,8940.438536,8992.152259,8946.804859,8456.491913,8517.184144,8404.38996,8792.402831,8574.594789,8325.143842,7957.656333,7624.774207,7023.880764,7355.142906,7512.943446,7699.4735,7473.856759,7179.834705,7048.694793,7022.990837,6755.176883,7024.841081,6613.83127,6596.250451,6014.243932,5841.112587,6516.267349,6687.053993,6326.503271,6868.676041,6757.977143,7410.418899,7447.830359,7532.034988,7934.568,7787.071922,7983.888013,8261.799236,8040.616089,7801.126234,7901.167003,7978.647014,7802.765961,7923.409467,7840.155068,7723.1986,7801.28338,7492.114148,6660.050892,6768.24771,6702.649622,6228.535007,6328.993705,6329.885303,5976.01229,5670.397347,6106.902626,6721.584376,6814.285578,6675.098522,6637.825727,6330.622858,6084.682494,6146.968993,6138.417595,5916.977472,6160.955176,6076.677935,6042.512088,6044.488555,5696.985056,6104.819477,6080.77612,6642.408059,6446.566942,6432.333048,6406.745419,6572.29029,6637.673625,6547.650111,6735.897797,6838.895125,6539.198556,6493.932266,6305.338891,6027.473523,5911.620852,5914.670932,5797.386192,5736.537577,5568.999165,5511.175911,5531.543931,5470.379331,5274.150697,5223.465065,5352.56175,5282.859617,5199.596581,5179.819504,4864.515348,4987.401484,5039.74199,4815.86128,4598.328512,4727.994067,5151.754058,5135.080708,5186.88436,4711.494003,5055.296407,5367.230102,5342.086102,5435.280943,5365.362634,5181.842877,5103.614793,4811.650368,4701.837089,4770.270488,4755.67151,4818.469763,4852.983109,4960.696277,4932.14029,4687.044027,4504.874832,4624.272926,4684.598117,4709.862796,4898.86632,4860.190153,4788.969756,4789.017188,4419.820721,4517.011896,4489.939636,4412.797886,4677.761882,4304.079596,4100.350849,3993.867148,3852.422863,3658.600558,3573.739922,3641.937217,3559.157161,3585.192863,3672.90315,3493.330663,3835.739796,3962.279959,3909.954752,3722.118168,3561.125943,3531.87361,3695.023923,3704.161748,3766.117153,4099.297704,3959.084452,3901.925936,3966.516862,3952.104368,4351.915582,4162.125332,4156.857141,3862.602721,3783.082626,3707.449612,3545.178028,3628.054637,3503.341206,3577.001456,3889.618789,3895.709919,3710.407403,3669.341674],"961600^MSCI_TOTAL_RET_IDX(2/27/2026,1/29/2000,M,USD,\"NET\")":[381.845482,378.319677,352.352617,326.960093,321.834712,307.386008,301.071441,309.008868,306.75568,288.2248,278.657665,264.882057,247.945202,229.138795,201.791731,203.925234,208.515243,228.111554,232.931515,227.05195,237.330719,233.968793,225.983365,223.636576,222.346022,209.250129,216.175378,199.792104,182.217881,156.613584,176.300599,194.781184,179.313152,157.010541,163.468098,144.032933,148.191115,154.988329,145.478597,135.542934,114.226866,98.464402,113.779908,131.007703,131.440219,150.681299,145.978137,180.352847,170.75479,193.776662,199.955593,188.591538,213.484312,204.844122,216.263975,204.841354,202.372312,211.083905,186.515399,170.537841,176.78542,181.489727,184.356336,170.246996,132.831207,158.214052,177.110054,170.184369,159.699949,156.134837,144.332722,132.189341,165.110957,195.86962,208.0612,202.594129,211.909893,199.936585,197.969013,217.273326,227.504063,213.301571,222.707923,219.757975,224.345032,232.793073,221.047415,220.686535,205.031286,227.766761,230.535939,228.82918,205.855462,210.496614,236.035367,232.949949,248.580349,275.925379,253.693613,245.011765,247.682074,239.823756,249.486726,233.828775,219.362503,215.623611,215.210893,193.067152,190.422132,181.116871,163.969024,151.6757,163.937639,158.577916,161.202768,158.317959,153.874585,158.04086,171.984563,186.499874,158.783921,152.179052,163.763294,165.737386,185.908396,188.022232,197.115153,204.053635,210.813537,219.101954,235.039203,212.798633,214.874239,211.211346,219.385732,241.0982,245.560614,254.928622,250.743243,246.237665,261.634514,263.603095,263.304008,264.53476,269.898657,240.968876,255.732528,268.017072,264.112409,246.401119,234.043755,228.823176,210.295478,229.89134,222.564196,220.563746,232.580011,241.596736,249.283364,229.774547,217.862389,223.089254,205.546856,195.481935,198.73102,169.401491,204.106605,210.396637,215.103833,206.077923,179.029887,195.433341,216.3572,190.596267,240.876479,275.927224,284.577079,292.553146,302.649431,273.907122,261.517484,259.933548,256.198803,232.17763,256.799466,245.477236,209.211099,216.861312,181.218024,196.66682,230.288969,231.737316,208.72486,219.823297,222.311317,227.90424,210.037662,196.973747,200.600417,188.649111,147.170938,141.030727,136.051226,107.708923,93.936617,117.966375,157.113406,150.429357,170.631261,257.94693,298.28099,344.776776,306.150839,338.139761,328.932694,334.275827,309.920504,299.333891,347.771455,354.737384,384.300825,341.867244,322.413344,340.469582,338.852866,320.91898,318.727268,299.574055,268.266421,285.34605,274.940642,269.706842,244.156638,223.651006,229.87809,249.3922,214.334641,214.36245,243.203174,209.962059,212.712784,212.211728,197.480444,187.473617,177.520053,197.835809,175.954552,166.697493,155.453438,144.716286,140.338144,158.86855,177.40985,148.813368,159.007331,140.006724,128.634572,120.75521,110.626984,108.370123,109.998271,104.348967,103.304759,107.034552,104.067338,99.92857,98.714681,87.523368,91.924389,88.175345,98.131651,86.387805,77.235836,77.230292,70.781098,63.179,66.957,69.523,73.058,72.983,71.189,60.272,64.853,60.046,68.733,79.809,77.607,74.884,75.67,81.681,72.341,73.015,71.407,56.987,63.301,66.395,74.883,86.73,85.023,81.004,87.052,98.782,100.0,null,null,null,null,null,null,null,null,null,null,null],"915800^MSCI_TOTAL_RET_IDX(2/27/2026,1/29/2000,M,USD,\"NET\")":[1443.189181,1279.936465,1151.561418,1088.34135,1145.716462,1043.073178,953.64562,961.816407,912.318576,834.139128,741.206891,723.529348,817.938327,855.444076,828.120917,793.985709,831.242693,801.342036,789.310517,763.296943,797.440922,712.78348,676.890638,685.772576,642.185694,608.989446,616.242532,584.137391,516.189914,524.90382,545.502591,571.143845,566.718483,557.29643,519.186218,542.219728,526.36851,532.389605,472.510966,499.786542,408.947089,431.015531,512.111463,518.840694,503.963452,587.313588,566.794094,628.465096,642.681801,659.473386,672.71071,638.111375,624.367526,620.404267,647.170643,619.481926,633.469573,617.711077,637.086658,591.511245,594.252484,568.122564,533.327836,482.705338,438.720553,433.083637,424.424314,432.114997,371.629652,340.555392,349.362028,306.150533,353.710275,360.514583,378.277094,352.162304,346.844124,320.74454,307.752038,314.773119,304.922948,289.85197899999997,314.309602,302.320842,295.572828,282.167594,277.396838,281.319497,283.419732,321.323503,320.364971,317.095597,301.600982,306.729975,307.231526,319.5559,317.848709,327.756117,304.614173,301.053171,311.389731,292.814127,302.971169,298.41366,290.392151,279.056741,272.464567,266.981021,262.390129,250.683063,238.84775,241.941576,247.64937,244.166334,237.373193,233.086173,218.578498,209.11336,205.513399,217.041579,200.11023,192.245634,201.491894,203.068035,210.139483,199.045997,204.476693,222.170587,239.667806,247.502363,247.95993,237.243328,239.028742,230.581144,228.232641,233.307061,230.042122,224.4279,241.319904,232.909263,232.723371,221.911223,213.501336,210.993815,205.260855,201.817053,208.692543,205.746654,208.928046,200.045598,194.727257,195.65197,194.004148,198.512546,198.670614,189.650574,192.576063,191.819016,191.360757,189.650883,176.93647,188.455283,175.812911,171.243698,169.967314,170.868185,179.907814,187.749681,192.037867,178.751371,163.999878,159.262158,175.898626,164.626415,184.012093,202.733607,201.640374,210.74302,211.684114,198.506451,195.170352,213.947936,207.31553,184.335995,181.477162,176.642942,159.475419,161.811793,148.412564,149.680853,167.807161,163.642451,153.291683,159.129913,170.159772,156.781182,150.940923,157.427242,139.670099,143.74812,128.551793,139.142148,120.729868,102.833308,88.802971,85.417111,94.947905,90.443844,101.398248,124.675713,153.826632,155.6601,166.929662,188.282605,194.539351,186.68477,182.216823,158.677948,177.313287,179.702584,202.413615,192.010847,181.125786,186.380069,180.54916,164.198387,158.003537,158.360919,161.92839,159.12041,163.607925,161.374401,146.088225,144.868256,139.09488,134.583949,140.988622,143.676463,153.980475,139.949424,139.77746,140.556456,136.375929,127.257106,116.790858,125.475001,124.429012,132.606157,130.878861,127.182652,122.196615,123.854034,131.659851,124.285162,128.195017,120.034438,112.829294,113.131419,113.0102,105.333046,114.254881,121.471822,120.862605,129.561114,132.966727,127.916892,117.616252,114.832356,121.969327,114.135739,113.453975,104.269595,92.959915,86.487609,78.310768,80.545,81.749,92.944,82.88,88.193,86.373,77.796,91.656,96.376,102.823,112.306,116.948,120.535,109.715,115.185,110.045,90.365,79.473,71.867,91.765,88.526,98.945,102.133,109.695,118.029,119.875,129.242,100.0,null,null,null,null,null,null,null,null,null,null,null],"934400^MSCI_TOTAL_RET_IDX(2/27/2026,1/29/2000,M,USD,\"NET\")":[86251.297001,84032.032088,76158.125955,76531.060522,74620.392854,74485.970025,73389.936773,71563.974918,68288.415542,64506.616116,58994.694298,58970.522567,58989.75404,55190.457707,56483.324776,56775.116002,58901.380138,62622.974553,53487.983603,50542.714051,50329.564123,53763.683431,52441.484261,49856.2338,53295.370439,50956.85649,56440.600719,53619.680623,53451.850108,54573.159623,57688.492745,63112.567631,61371.445279,59348.426226,65005.8428,64634.57995,63861.819984,68735.593556,66219.885391,61243.46087,49196.099408,56016.521107,62736.758209,65020.364943,67465.288203,66636.648763,64821.94291,68230.226551,68229.041514,70191.739174,69492.55643,69122.342824,73003.268406,72049.169436,76719.729428,77245.615245,79532.337595,82509.430438,79969.388069,77568.342681,77229.361307,73761.349268,72321.22836,68828.39005,61913.838368,62638.713585,66039.274277,61221.335499,61678.623342,55545.503772,60609.694377,56500.583163,64380.744766,65294.874888,68341.327272,65715.242875,66682.83407,63681.641088,64116.182535,69905.268818,72313.311743,67570.917833,72401.111608,71586.353794,70647.23289,66742.695669,61935.26697,61908.075981,57668.737476,64872.91827,65041.117185,66555.072758,65492.308557,68872.334157,68474.11568,66275.681985,68063.382996,70321.601301,67195.577323,65419.679772,63289.750925,63049.27906,63275.256161,62207.275408,59983.91725,59607.596306,57687.233542,55961.974208,54232.92125,53158.493855,49346.953033,52717.212278,53592.595355,54210.26021,52301.770675,51749.271403,48437.665412,48011.748495,48438.231935,47986.134339,43708.875173,43765.835097,48253.879254,47873.135515,49419.084954,45518.882764,46523.643205,53385.011615,54289.805275,55838.532973,56124.670587,51428.403118,50960.250496,51200.374644,48516.73093,50602.533648,50257.667949,47057.916094,50780.756485,51264.445286,48306.116684,47972.10355,45786.193408,44621.585924,45636.119599,43586.368815,46173.859328,46109.010739,45603.459052,44678.371884,42190.355293,42734.3098,41029.839098,43370.2991,44130.682822,43014.684481,43717.998025,43991.77679,41562.850896,41196.264973,39913.773981,39335.230096,36455.86216,36178.458961,34953.307277,33447.891195,37049.953388,36752.252736,38515.516203,35466.539049,32401.521075,31780.051951,34308.083331,30483.945245,36459.158893,38827.525171,38058.078631,39600.917963,39380.914712,38425.306459,37940.943059,39238.062091,38583.508567,38335.171875,37628.131527,36815.166343,32293.425563,31955.97686,30201.815973,29324.907693,31293.300453,32070.192821,30389.946315,29247.367901,31309.161622,30669.461914,31053.244241,30226.592204,27928.63714,30058.219562,26419.632846,26852.49141,22738.458413,19457.236701,18700.131356,19638.281708,19549.636823,18830.449208,18944.73167,24064.428311,29120.469563,30763.790578,31223.306109,34957.423907,35150.038002,32499.194758,34613.00074,35401.894058,40068.867386,39994.283233,41504.526296,37399.156714,32436.286124,32281.338568,30174.697329,29752.713711,29187.815485,28528.347628,28089.858076,28831.296891,28376.695268,26694.004284,25239.075235,24775.212674,24541.801313,23703.093064,23298.290386,23236.105759,24622.790492,23313.731781,22995.957279,22955.021311,21769.485881,21563.462541,20977.104898,22439.354182,21752.837082,21982.713154,20789.96561,20078.882702,20049.115293,19235.750324,19893.246606,19249.441836,20082.438589,19627.084121,17989.087393,18050.282814,17744.714868,16567.083465,16346.536417,16301.766776,16286.97014,17117.498426,18205.495082,17635.266625,16069.00593,15750.786619,15836.712758,15185.156807,14380.307672,12806.182415,12040.071572,11880.182872,10946.930518,10961.895,11559.834,11701.624,11635.64,12578.779,11838.156,11426.862,12304.72,12936.709,13492.75,14361.395,14975.638,14171.528,13361.321,13901.91,14152.904,13466.647,11900.493,11501.02,13600.921,14605.574,14637.044,15463.859,15640.878,15645.684,17487.909,17896.762,17389.814,15799.226,16373.125,17548.012,19110.58,18938.764,17734.488,16454.547,18574.13,20492.006,19955.182,18847.3],"939200^MSCI_TOTAL_RET_IDX(2/27/2026,1/29/2000,M,USD,\"NET\")":[12429.75414,11446.710351,10738.906078,10681.425095,10755.805814,10402.669223,10155.36026,9495.221061,9630.125728,9468.280745,9099.967374,8647.683845,8634.844232,8753.560991,8618.73306,8648.461391,8592.141634,8940.438536,8992.152259,8946.804859,8456.491913,8517.184144,8404.38996,8792.402831,8574.594789,8325.143842,7957.656333,7624.774207,7023.880764,7355.142906,7512.943446,7699.4735,7473.856759,7179.834705,7048.694793,7022.990837,6755.176883,7024.841081,6613.83127,6596.250451,6014.243932,5841.112587,6516.267349,6687.053993,6326.503271,6868.676041,6757.977143,7410.418899,7447.830359,7532.034988,7934.568,7787.071922,7983.888013,8261.799236,8040.616089,7801.126234,7901.167003,7978.647014,7802.765961,7923.409467,7840.155068,7723.1986,7801.28338,7492.114148,6660.050892,6768.24771,6702.649622,6228.535007,6328.993705,6329.885303,5976.01229,5670.397347,6106.902626,6721.584376,6814.285578,6675.098522,6637.825727,6330.622858,6084.682494,6146.968993,6138.417595,5916.977472,6160.955176,6076.677935,6042.512088,6044.488555,5696.985056,6104.819477,6080.77612,6642.408059,6446.566942,6432.333048,6406.745419,6572.29029,6637.673625,6547.650111,6735.897797,6838.895125,6539.198556,6493.932266,6305.338891,6027.473523,5911.620852,5914.670932,5797.386192,5736.537577,5568.999165,5511.175911,5531.543931,5470.379331,5274.150697,5223.465065,5352.56175,5282.859617,5199.596581,5179.819504,4864.515348,4987.401484,5039.74199,4815.86128,4598.328512,4727.994067,5151.754058,5135.080708,5186.88436,4711.494003,5055.296407,5367.230102,5342.086102,5435.280943,5365.362634,5181.842877,5103.614793,4811.650368,4701.837089,4770.270488,4755.67151,4818.469763,4852.983109,4960.696277,4932.14029,4687.044027,4504.874832,4624.272926,4684.598117,4709.862796,4898.86632,4860.190153,4788.969756,4789.017188,4419.820721,4517.011896,4489.939636,4412.797886,4677.761882,4304.079596,4100.350849,3993.867148,3852.422863,3658.600558,3573.739922,3641.937217,3559.157161,3585.192863,3672.90315,3493.330663,3835.739796,3962.279959,3909.954752,3722.118168,3561.125943,3531.87361,3695.023923,3704.161748,3766.117153,4099.297704,3959.084452,3901.925936,3966.516862,3952.104368,4351.915582,4162.125332,4156.857141,3862.602721,3783.082626,3707.449612,3545.178028,3628.054637,3503.341206,3577.001456,3889.618789,3895.709919,3710.407403,3669.341674,3600.988033,3573.429363,3610.44758,3703.322429,3768.219167,3625.551526,3476.854366,3416.766504,3097.662387,2825.669684,2767.560501,3158.673052,3389.016618,3134.311236,3173.853098,3724.404845,4194.621533,4368.404491,4522.537494,4853.39486,4734.236348,4413.564898,4600.152266,4568.68173,4787.485034,4984.787556,5077.860469,5097.313012,4982.374017,5133.166953,5141.533105,5156.99267,5074.186941,5174.907182,5244.225944,5041.426058,4999.137912,4877.927677,4843.594255,4760.725424,4840.085771,4768.525449,4795.063866,4848.829215,5170.386898,5024.241612,4900.638918,4942.560747,4705.315163,4333.661649,4156.252304,4206.702691,3812.765309,3564.741077,3529.581925,3533.091889,3565.576948,3659.739248,3737.066242,3661.623186,3748.676104,3565.786788,3401.620306,3315.054578,3394.687951,3370.274724,3582.655998,3403.318951,3523.284055,3725.255932,3284.268919,3293.942937,3235.407352,3025.625464,3122.004691,2985.369708,2818.264181,2549.599428,2450.160938,2281.913752,2176.383013,2193.526,2297.493,2284.136,2380.632,2443.452,2348.479,2524.168,2642.259,2670.617,2869.983,3027.762,2850.098,2754.34,2547.227,2445.722,2653.436,2845.474,2814.931,2820.74,3111.435,3191.27,3448.19,3666.577,3675.389,3441.572,3546.863,3713.909,3758.617,4002.006,4175.49,4432.54,4664.295,4380.678,4950.82,4632.352,4880.779,5277.635,4875.578,5005.344],"MS133715^MSCI_TOTAL_RET_IDX(2/27/2026,1/29/2000,M,USD,\"NET\")":[1883.846719,1915.517037,1816.75894,1782.352329,1837.839735,1851.772732,1887.986666,1888.826436,1761.670691,1716.527718,1707.304206,1670.355596,1692.161342,1681.150812,1689.987665,1667.365087,1681.625797,1692.524952,1608.389339,1584.851868,1531.064318,1427.7723,1497.44702,1535.68215,1590.725049,1514.822574,1593.355814,1514.459741,1430.900434,1521.592395,1532.711919,1657.981221,1520.707481,1532.749829,1526.770032,1558.138889,1572.553389,1600.25275,1568.789263,1759.485162,1819.158267,1851.966932,1942.999894,1907.649533,1796.988885,1913.496457,2033.662715,2013.376326,1890.303881,1817.733603,1684.89866,1638.5445,1711.026649,1642.796374,1600.934938,1541.624364,1531.12006,1523.647932,1547.10428,1497.963373,1436.132693,1478.816207,1463.175031,1445.065431,1390.833962,1429.151878,1423.908953,1373.901504,1329.930234,1330.311168,1301.87059,1240.529856,1391.112751,1491.796392,1499.588462,1437.50182,1439.599382,1467.122104,1456.264463,1485.250895,1470.34376,1456.260888,1538.33825,1461.384557,1492.33472,1570.733416,1514.612703,1529.455003,1499.941277,1396.923246,1404.425833,1382.04157,1238.02341,1244.453774,1287.020498,1195.849633,1152.743478,1234.611438,1166.557007,1016.671326,1092.389219,1114.74166,1179.139949,1262.503373,1196.758033,1299.416796,1326.115326,1342.848067,1361.160804,1334.285538,1318.274076,1233.687209,1282.268582,1309.791035,1379.399894,1326.307633,1224.820003,1182.148955,1270.599494,1287.430579,1204.815235,1116.343033,1240.53943,1191.050947,1383.101843,1381.663585,1393.129365,1420.511654,1479.106685,1440.92594,1528.044644,1491.026418,1546.214253,1465.580593,1541.389458,1661.484485,1669.901041,1691.948103,1634.298784,1615.77149,1437.606749,1837.960313,1652.885905,1519.672426,1518.662627,1413.194037,1321.652066,1328.695632,1257.340918,1236.884268,1241.914045,1254.004898,1191.820123,1184.40874,1124.24663,1097.963073,1067.807817,1072.402706,1016.776338,1025.198424,1045.409165,1052.040825,1055.221823,1038.99304,1024.507135,1058.578487,1079.182216,1078.781577,1050.19697,1013.070025,1038.0316,1017.383079,1014.143061,996.856486,987.442367,992.452818,990.790357,991.854504,1009.887353,971.427307,902.697723,969.805733,959.128154,900.986854,866.481775,850.974915,803.38085,785.735292,771.4088,745.601555,840.03646,797.708258,741.332193,699.2389,730.567501,752.59057,753.100437,772.903199,748.675158,708.072868,682.729924,677.859621,585.485832,507.00227,450.748158,513.912524,671.079118,561.934576,670.73309,912.362992,1011.646105,1146.376294,1176.368639,1184.904462,1126.730091,913.266328,998.629004,903.119632,910.909226,900.696015,912.191281,754.1435,686.116244,701.572647,666.607383,663.524425,586.117055,551.739415,552.161263,536.697491,590.84227,511.395065,611.459876,638.260667,661.842913,687.424091,669.101466,678.435541,798.120343,807.538543,779.560263,958.136703,1011.524199,1000.0,1161.829632,1168.579534,1121.468512,925.762801,963.06968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MSCI_TOTAL_RET_IDX(2/27/2026,1/29/2000,M,USD,\"NET\")":[1233.292537,1216.109848,1281.492794,1287.758256,1276.660076,1222.998848,1216.892074,1256.192824,1323.685759,1284.490259,1270.234791,1211.906645,1107.816302,1204.384005,1248.78429,1286.500057,1291.86996,1408.223856,1379.096907,1364.745084,1312.575773,1227.248785,1218.604708,1191.008459,1181.431957,1149.928346,1122.855023,1038.690519,973.632332,1003.483354,986.958881,1006.120619,976.935138,933.115227,906.713125,870.447603,860.472351,901.670817,929.474907,983.313458,934.770823,911.394726,974.024035,935.584103,855.801142,917.709374,974.465444,991.033269,956.107693,995.988312,1009.791956,973.440006,1003.911709,1011.966317,1005.895228,906.68982,898.948931,897.965101,833.03581,840.821239,822.165489,781.309287,799.94666,725.958835,668.321976,660.893699,656.805302,634.622989,574.930967,538.350074,553.750047,476.788714,636.853375,686.79948,692.266807,681.899914,685.750874,657.320983,637.701951,656.909143,693.045659,694.95214,693.450742,689.585094,631.320377,631.121641,643.519662,644.370426,583.829057,627.619953,690.479838,683.886192,642.063969,648.374016,672.546003,645.961518,669.986233,718.133501,694.233093,661.903743,666.600822,620.833163,644.613435,649.486189,603.027246,607.784747,597.294001,585.986802,552.930107,522.099954,500.328749,500.720605,541.067339,543.753751,548.777986,542.492141,513.356459,506.632628,497.285891,494.931238,437.685941,472.669165,507.600544,495.474425,520.323238,512.278384,509.955613,559.05471,549.300988,547.690924,532.620992,569.889983,594.506784,583.660468,540.713809,574.978882,565.920106,544.402341,552.228394,538.407308,531.957993,511.639443,466.929449,472.151516,434.339768,419.946239,436.520226,422.550049,437.389899,395.617625,362.317915,405.944744,417.541714,447.249795,460.825198,442.327555,441.709529,476.655809,453.91344,453.996389,434.583953,451.723679,394.077893,389.687177,391.34355,364.329733,412.120015,432.591524,456.935407,435.929372,360.341132,383.348798,456.18134,420.19954,449.492428,512.836751,524.859343,515.741823,538.497662,544.178161,489.783822,498.581452,573.476657,532.945794,570.183333,561.070645,482.513276,489.555963,486.026761,464.428878,506.491472,497.158549,455.099326,449.035015,474.144745,458.110127,422.565406,440.24035,396.583109,400.935916,368.098723,376.278615,275.306288,230.290997,205.337422,229.085457,233.788435,213.118152,238.572226,333.552085,408.732119,413.564394,387.534435,481.800578,536.093849,482.629384,552.696758,566.2468,661.043676,614.666636,627.193863,536.063028,458.884192,473.759982,445.968067,442.493628,413.75496,369.045601,357.792778,391.601935,381.861451,370.305339,350.275914,328.461212,304.50994,278.291351,278.025596,272.412851,317.384896,306.616311,278.837661,272.026017,252.881764,230.727478,210.008069,233.848754,213.002549,212.252641,200.929966,184.933196,169.905523,179.453834,185.565471,180.585107,183.819415,171.292841,152.623545,147.139464,135.61563,135.657452,126.614791,127.513238,149.718108,152.217812,148.723358,150.600989,154.333143,132.910536,129.736716,117.430723,111.032116,98.335237,92.036793,80.537004,74.467447,77.872,84.145,82.964,86.535,82.106,74.371,74.506,78.325,73.777,79.503,77.189,82.383,86.15,86.716,81.608,80.201,80.09,72.657,68.107,79.139,80.335,83.137,87.732,84.395,86.348,104.834,108.793,100.0,null,null,null,null,null,null,null,null,null,null,null],"938000^MSCI_TOTAL_RET_IDX(2/27/2026,1/29/2000,M,USD,\"NET\")":[2167.474252,2108.573368,2050.32444,1958.712941,1919.454605,1931.003542,1901.426318,1805.255946,1782.884132,1741.22798,1617.822061,1545.395804,1507.181898,1421.921768,1318.237092,1314.101474,1382.57669,1412.271272,1413.78518,1347.713911,1300.691025,1368.230966,1306.722014,1346.964322,1256.633348,1187.651426,1184.930246,1149.205466,1038.119871,1051.044846,1095.07059,1139.377956,1072.402772,965.6672,1035.507409,991.03829,983.380963,977.536474,864.311793,864.547149,761.372579,683.986643,731.002817,766.60781,747.863035,873.542385,844.985054,908.241123,936.036854,983.651993,1009.697318,940.822087,1006.02619,956.54935,986.592727,973.820684,966.963263,994.954265,937.584651,932.980959,890.940921,842.893184,877.818944,846.76993,667.646718,717.112109,760.136292,733.774765,707.64725,656.444662,620.877309,609.656402,786.972662,843.530663,862.276421,839.358317,834.432054,797.892261,776.18263,787.175122,798.353024,727.048932,791.931101,775.773978,760.252425,735.067984,677.195777,701.31443,696.023343,768.020388,750.583328,829.263036,803.790904,809.465114,915.668805,867.432146,864.887466,919.223523,823.348434,836.162099,831.147747,842.92818,812.00961,797.403351,741.504557,732.850137,695.67039,680.616318,622.724604,624.698435,641.072641,567.264715,588.676768,578.82147,594.786854,590.526135,566.324907,623.63442,650.051222,632.412102,586.633073,618.846406,715.910317,741.490657,766.000326,732.888931,755.502613,797.957502,766.267046,786.266846,778.541239,747.650338,758.526178,699.912583,699.814432,761.747139,761.059854,808.18474,818.92563,837.784703,885.31796,890.697153,900.545259,886.386202,833.01286,777.582424,773.526766,768.098523,782.460575,698.980432,650.120517,644.54129,584.264289,657.042581,648.361502,579.526336,611.497641,699.583178,642.299449,620.002396,607.46273,587.768365,573.674154,517.100484,546.877172,477.079238,569.306573,621.860913,637.886437,607.390571,571.053253,598.21796,643.675074,566.898204,637.628409,747.52291,823.775431,849.46856,916.361814,845.675757,849.205545,826.059206,743.340313,683.265817,810.320389,761.562655,681.676324,736.526019,635.879907,643.903465,754.976324,810.897612,755.857378,800.595631,874.60501,865.306304,854.270124,898.620493,838.456933,766.866543,707.8298,737.754033,653.126418,548.808713,513.024083,594.80618,690.998273,647.033015,686.117826,898.14287,1054.335953,1102.027012,1154.267179,1293.218952,1293.880242,1219.465327,1244.538201,1247.119963,1381.342276,1401.81041,1424.58992,1374.137101,1324.543851,1330.374963,1369.644522,1395.980663,1414.372168,1314.042545,1287.604388,1301.650906,1302.450532,1276.4652,1209.778226,1163.436577,1165.133497,1118.870187,1113.786467,1110.909731,1115.143166,1068.840436,1043.587412,1034.277291,983.04932,940.063793,918.631389,985.499557,967.070362,961.770372,922.762439,916.21705,927.834743,969.652141,972.291245,942.452192,964.764094,894.644042,828.537974,783.066417,740.882493,748.207567,766.926015,741.405633,735.634011,725.493478,751.214363,743.06791,728.206195,695.635552,644.032862,614.004379,591.338795,611.135443,612.705878,624.776318,561.503804,494.184,536.501,520.332,528.336,537.347,491.479,453.843,526.401,519.142,577.596,574.838,587.211,583.503,548.61,549.877,570.113,562.826,552.61,535.529,621.096,627.533,614.392,641.447,701.977,666.053,710.808,790.17,776.61,760.125,745.67,728.421,773.423,783.691,818.046,766.046,733.922,785.23,837.975,746.658],"984000^MSCI_TOTAL_RET_IDX(2/27/2026,1/29/2000,M,USD,\"NET\")":[19781.876629,19963.761577,19713.710089,19718.210158,19718.961331,19265.402594,18589.50633,18237.779083,17833.729905,16967.005333,15944.477831,16030.537281,17033.138891,17311.735146,16804.33174,17249.051485,16239.330582,16364.15075,16024.801865,15653.763454,15463.52873,14934.683651,14260.027377,14877.480964,14423.564381,13695.292435,13488.728986,12886.718664,11783.159344,12064.086259,12661.530358,12885.388533,12460.043742,11685.389927,11616.057696,11473.674299,11085.289515,11362.179647,10663.842599,11334.785019,10756.159467,9968.055263,10991.540471,11445.397715,10472.175517,11422.187582,11453.181867,12598.063965,12174.86007,12547.635632,13304.045935,12802.608822,12938.180576,12097.615479,12701.171371,12341.872107,12060.214842,11737.390612,11686.171759,11085.830808,10687.874008,10420.143521,10520.810121,10108.21598,9064.404301,9309.462867,9673.731066,9002.466702,8500.966508,8314.807193,7908.788753,6991.832444,8011.76896,8728.574634,8714.670356,8470.360012,8168.603341,7997.339605,7860.957019,8005.452481,7886.433743,7371.928886,7874.85936,7573.775911,7439.4718,7203.503604,6658.752238,7321.498877,7186.724328,7725.442301,7693.318057,7451.538723,7195.705634,7149.827651,6984.489605,6958.794936,7136.032655,7412.424925,7012.178793,6939.441367,6739.369036,6590.653601,6461.297042,6444.899283,6319.030907,6282.293067,6202.361762,6138.114358,6132.220775,5904.25957,5786.242101,5682.744413,5489.025397,5597.100438,5593.45816,5589.164515,5386.68341,5375.459147,5282.716067,5258.513294,4924.413532,4938.727943,5217.809508,5309.818073,5295.181576,4893.420915,5029.124676,5357.442915,5255.057628,5359.099402,5292.141901,5245.79409,5325.154802,5034.453695,5182.276726,5200.732191,5069.897094,4952.131856,5033.032461,4841.876663,4912.78018,4812.042825,4703.085484,4676.538951,4646.672146,4441.150606,4598.636349,4480.635594,4359.328194,4175.550321,4043.55428,4161.086456,3954.699276,4010.143768,3930.269186,3855.318713,3717.215446,3672.62044,3489.34547,3459.290291,3439.930574,3504.625458,3419.105084,3343.314288,3299.797918,3175.948395,3386.490337,3408.231327,3304.001108,3166.897073,3025.485829,2998.709255,3009.527412,2712.72094,2924.323091,3097.85542,3160.450952,3216.520658,3253.893131,3158.287716,3155.949741,3055.504631,2984.848308,2799.0702,2797.871478,2692.777624,2469.510095,2586.090114,2418.003064,2555.040575,2780.943131,2737.910145,2584.365984,2508.694793,2600.677063,2549.36863,2407.95608,2456.403301,2365.754536,2287.830371,2128.340806,2124.652899,2015.401442,1839.711151,1695.524029,1891.246511,2059.866126,2035.192204,2199.442921,2654.577016,2924.282401,2886.610633,2921.229693,3182.135873,3134.116736,2987.288226,2999.816909,3098.162253,3299.544402,3320.171499,3468.901658,3412.45808,3289.148835,3241.975283,3346.551598,3404.710782,3291.661166,3157.239273,3124.593325,3184.98896,3129.252243,3093.057357,3035.091833,2935.675363,2863.813217,2798.280738,2789.817852,2787.750511,2874.618837,2838.248122,2803.453564,2802.460553,2728.812084,2728.366301,2624.379938,2669.010737,2647.264123,2673.728112,2577.784959,2572.538292,2492.42136,2539.198135,2581.554775,2530.406777,2595.39354,2508.692481,2410.923681,2375.505606,2350.743745,2340.002114,2423.393324,2379.509558,2349.395312,2386.849103,2426.321475,2398.42755,2356.516419,2241.217364,2220.831974,2101.850249,2127.275648,2089.099764,2051.850256,2027.59351,1925.359721,1777.551,1761.864,1790.163,1835.196,1954.156,1844.172,1691.335,1907.347,1899.204,2047.008,2216.781,2234.445,2390.039,2304.703,2351.732,2386.119,2371.904,2203.209,2172.111,2352.659,2521.202,2545.701,2605.836,2591.423,2404.759,2569.236,2822.458,2723.625,2728.678,2963.537,2985.597,3158.177,3002.865,3058.355,2987.488,3069.472,3172.918,2885.674,2956.772],"934800^MSCI_TOTAL_RET_IDX(2/27/2026,1/29/2010,M,USD,\"NET\")":[1343.678971,1370.919365,1149.582523,1118.162957,1054.688362,970.701548,980.926571,937.911637,916.951981,866.204814,833.336422,758.069571,715.834055,705.744824,642.508682,639.184274,618.004108,657.268089,649.543986,640.876243,618.204526,596.98142,595.861071,566.24792,583.096891,579.25973,563.566377,529.803499,488.807529,481.829161,518.548181,492.03614,479.375091,436.097053,422.204587,384.221366,401.643993,403.043691,373.500961,371.894908,314.677062,273.974546,324.150853,326.254289,322.190196,330.714354,383.289208,436.920275,436.200478,592.186957,541.917848,559.289456,614.524428,599.978468,619.603542,562.05285,557.120169,566.52726,491.918694,485.257584,500.336335,504.290114,483.411087,435.082527,343.391163,347.301511,387.064069,396.933747,381.415682,380.29566,355.896878,333.718691,454.325717,488.77437,547.194661,498.963568,492.651753,447.863418,443.928051,466.934648,466.115409,469.828717,491.967308,485.872612,479.68639,484.029403,458.321824,458.953108,421.791548,432.966288,430.81073,424.129683,413.728786,412.443836,479.274766,483.329757,485.858614,526.201808,488.216227,465.961786,478.726029,455.953811,481.230419,447.462353,416.175309,402.445611,362.920293,348.632474,353.987682,364.073209,348.852968,324.165295,339.96992,319.299104,320.236272,311.6425,288.158965,297.209778,312.300942,302.29002,254.365628,263.257967,257.704253,254.795836,237.943319,231.30704,235.037167,250.944899,239.208015,244.027465,260.155299,215.560114,200.563762,176.349496,189.063119,210.796702,210.747302,216.831805,220.508692,220.889557,248.757506,266.822299,236.806934,237.876549,234.304044,249.20065,260.573475,263.023149,279.968673,278.098053,266.03503,283.218224,292.348537,294.033589,280.844817,258.306047,288.079758,307.456512,276.669073,285.475757,296.808501,280.875343,258.934102,254.830416,256.353427,218.554096,278.103296,276.579938,293.01862,275.308685,225.316035,251.05302,260.417597,230.777826,319.773817,384.801314,415.243271,423.766882,456.499097,408.134869,394.471641,378.77558,339.567485,314.507837,393.235486,374.769375,321.942487,334.616951,295.016779,327.919295,424.379508,422.90477,359.054379,378.206475],"MS133715^MSCI_TOTAL_RET_IDX(2/27/2026,1/29/2010,M,USD,\"NET\")":[1883.846719,1915.517037,1816.75894,1782.352329,1837.839735,1851.772732,1887.986666,1888.826436,1761.670691,1716.527718,1707.304206,1670.355596,1692.161342,1681.150812,1689.987665,1667.365087,1681.625797,1692.524952,1608.389339,1584.851868,1531.064318,1427.7723,1497.44702,1535.68215,1590.725049,1514.822574,1593.355814,1514.459741,1430.900434,1521.592395,1532.711919,1657.981221,1520.707481,1532.749829,1526.770032,1558.138889,1572.553389,1600.25275,1568.789263,1759.485162,1819.158267,1851.966932,1942.999894,1907.649533,1796.988885,1913.496457,2033.662715,2013.376326,1890.303881,1817.733603,1684.89866,1638.5445,1711.026649,1642.796374,1600.934938,1541.624364,1531.12006,1523.647932,1547.10428,1497.963373,1436.132693,1478.816207,1463.175031,1445.065431,1390.833962,1429.151878,1423.908953,1373.901504,1329.930234,1330.311168,1301.87059,1240.529856,1391.112751,1491.796392,1499.588462,1437.50182,1439.599382,1467.122104,1456.264463,1485.250895,1470.34376,1456.260888,1538.33825,1461.384557,1492.33472,1570.733416,1514.612703,1529.455003,1499.941277,1396.923246,1404.425833,1382.04157,1238.02341,1244.453774,1287.020498,1195.849633,1152.743478,1234.611438,1166.557007,1016.671326,1092.389219,1114.74166,1179.139949,1262.503373,1196.758033,1299.416796,1326.115326,1342.848067,1361.160804,1334.285538,1318.274076,1233.687209,1282.268582,1309.791035,1379.399894,1326.307633,1224.820003,1182.148955,1270.599494,1287.430579,1204.815235,1116.343033,1240.53943,1191.050947,1383.101843,1381.663585,1393.129365,1420.511654,1479.106685,1440.92594,1528.044644,1491.026418,1546.214253,1465.580593,1541.389458,1661.484485,1669.901041,1691.948103,1634.298784,1615.77149,1437.606749,1837.960313,1652.885905,1519.672426,1518.662627,1413.194037,1321.652066,1328.695632,1257.340918,1236.884268,1241.914045,1254.004898,1191.820123,1184.40874,1124.24663,1097.963073,1067.807817,1072.402706,1016.776338,1025.198424,1045.409165,1052.040825,1055.221823,1038.99304,1024.507135,1058.578487,1079.182216,1078.781577,1050.19697,1013.070025,1038.0316,1017.383079,1014.143061,996.856486,987.442367,992.452818,990.790357,991.854504,1009.887353,971.427307,902.697723,969.805733,959.128154,900.986854,866.481775,850.974915,803.38085,785.735292,771.4088,745.601555,840.03646,797.708258,741.332193,699.2389],"848400^MSCI_TOTAL_RET_IDX(2/27/2026,1/29/2010,M,USD,\"NET\")":[1058.288583,987.729425,900.991077,871.791992,847.969679,854.857692,778.277884,754.338697,755.091344,738.730345,707.83717,626.466366,617.891142,598.553771,577.035913,594.206789,613.050826,645.273142,637.575075,672.910746,667.912251,747.1549,766.108873,795.851115,755.131107,777.159908,791.884161,723.41502,626.24157,667.70873,713.324172,746.953293,714.01331,675.733467,693.483581,676.216088,656.281354,657.565447,561.944821,602.918099,568.813643,499.613212,501.681119,528.10587,528.409109,585.766606,554.122125,622.932731,570.16787,543.443798,573.533207,507.084625,538.858434,539.826046,574.792789,544.506349,532.304529,531.294243,501.575065,487.71405,450.021264,448.237454,468.060101,439.407989,365.488358,357.186011,353.319428,351.280193,341.535292,341.85582,321.066498,307.784207,435.068429,483.413642,476.888826,455.218612,464.859508,448.999496,437.525607,439.356013,456.837398,441.595256,475.358449,451.801595,450.386896,470.072472,428.208747,414.587386,435.646272,527.221925,518.935791,535.865742,493.182178,451.473386,522.948741,511.539911,507.697799,546.770208,506.945824,507.223913,509.800134,551.540212,572.049235,566.636431,543.636795,513.435603,511.532055,507.189192,461.923245,446.77036,437.127574,434.562867,498.100813,474.542149,490.889105,484.192369,485.42208,479.929085,520.859154,521.994296,469.284922,464.909821,481.18766,506.91642,521.635744,486.84628,503.84711,538.985504,553.09847,558.146403,556.145041,551.224481,567.718202,528.429621,562.185224,608.935223,637.820685,640.774527,668.555397,636.501965,627.853168,609.073541,591.007426,589.244979,558.317233,579.688827,620.062533,612.745191,596.232473,573.05222,555.079145,594.105315,582.989593,604.907714,643.032089,656.382913,633.014447,652.819877,618.743955,594.341134,583.918364,585.111623,547.873866,560.527873,548.052056,486.056504,551.248164,554.15712,530.577424,515.022369,479.439257,489.52036,498.950391,438.093532,518.061982,541.520161,545.80439,540.51384,558.492818,548.801205,534.543449,530.024986,545.525834,515.792661,505.913104,467.517136,421.541007,443.896594,419.389173,424.561132,461.66517,460.972729,417.869987,400.843089],"935600^MSCI_TOTAL_RET_IDX(2/27/2026,1/29/2010,M,USD,\"NET\")":[1233.292537,1216.109848,1281.492794,1287.758256,1276.660076,1222.998848,1216.892074,1256.192824,1323.685759,1284.490259,1270.234791,1211.906645,1107.816302,1204.384005,1248.78429,1286.500057,1291.86996,1408.223856,1379.096907,1364.745084,1312.575773,1227.248785,1218.604708,1191.008459,1181.431957,1149.928346,1122.855023,1038.690519,973.632332,1003.483354,986.958881,1006.120619,976.935138,933.115227,906.713125,870.447603,860.472351,901.670817,929.474907,983.313458,934.770823,911.394726,974.024035,935.584103,855.801142,917.709374,974.465444,991.033269,956.107693,995.988312,1009.791956,973.440006,1003.911709,1011.966317,1005.895228,906.68982,898.948931,897.965101,833.03581,840.821239,822.165489,781.309287,799.94666,725.958835,668.321976,660.893699,656.805302,634.622989,574.930967,538.350074,553.750047,476.788714,636.853375,686.79948,692.266807,681.899914,685.750874,657.320983,637.701951,656.909143,693.045659,694.95214,693.450742,689.585094,631.320377,631.121641,643.519662,644.370426,583.829057,627.619953,690.479838,683.886192,642.063969,648.374016,672.546003,645.961518,669.986233,718.133501,694.233093,661.903743,666.600822,620.833163,644.613435,649.486189,603.027246,607.784747,597.294001,585.986802,552.930107,522.099954,500.328749,500.720605,541.067339,543.753751,548.777986,542.492141,513.356459,506.632628,497.285891,494.931238,437.685941,472.669165,507.600544,495.474425,520.323238,512.278384,509.955613,559.05471,549.300988,547.690924,532.620992,569.889983,594.506784,583.660468,540.713809,574.978882,565.920106,544.402341,552.228394,538.407308,531.957993,511.639443,466.929449,472.151516,434.339768,419.946239,436.520226,422.550049,437.389899,395.617625,362.317915,405.944744,417.541714,447.249795,460.825198,442.327555,441.709529,476.655809,453.91344,453.996389,434.583953,451.723679,394.077893,389.687177,391.34355,364.329733,412.120015,432.591524,456.935407,435.929372,360.341132,383.348798,456.18134,420.19954,449.492428,512.836751,524.859343,515.741823,538.497662,544.178161,489.783822,498.581452,573.476657,532.945794,570.183333,561.070645,482.513276,489.555963,486.026761,464.428878,506.491472,497.158549,455.099326,449.035015],"957800^MSCI_TOTAL_RET_IDX(2/27/2026,1/29/2010,M,USD,\"NET\")":[15716.440232,14424.953548,13084.364564,12446.586981,12372.772414,12943.312461,12713.685411,12316.450879,12851.4427,12317.062141,11649.527194,11783.71606,10620.986868,10547.230485,9763.78236,10278.224004,10072.848092,10324.362059,10352.350577,10102.147764,10108.8764,10351.292128,9513.381977,9487.693591,9296.82723,9614.196402,10198.481157,9762.786622,9373.055306,9879.895991,9417.466876,9624.552404,8854.11542,8337.751301,9058.209254,8943.096004,9383.707341,9398.222131,9634.271022,9785.85655,9183.303044,8240.021413,10178.011915,10315.014373,9728.161143,11030.590881,10618.30077,11413.553647,10787.17352,10356.662926,10361.499594,9825.627309,10736.848496,10395.623728,9989.742268,9700.404091,9882.019768,10095.140168,9770.973679,9423.215024,8850.218952,8498.044964,8492.801047,8039.998884,6632.583802,7148.223206,7775.768149,7235.274756,6603.994553,6702.639289,6373.408848,5763.266436,7174.270734,8084.28658,8647.739665,8093.132361,8237.696087,8290.075116,8003.904299,8308.451946,8584.977909,8175.7954,8553.999776,8384.685024,8535.377014,8339.837917,7835.554278,8352.747084,8816.796923,9570.477155,8967.38056,9050.783652,8973.784752,8842.461805,8980.131192,8769.395812,8914.445731,9086.407428,8575.524334,8326.538906,8481.108523,8415.093687,8092.740847,7905.264733,7059.80197,7117.720042,6774.415487,6781.261234,6943.167244,7127.055462,6685.73137,6465.739521,6476.302257,6528.756283,6257.463928,6114.225325,6143.254637,6268.105889,6452.451663,6002.241965,5679.307658,5584.991344,5900.497648,6281.292594,6348.873304,5931.562968,6284.949889,7114.705452,7334.33278,7633.29924,7914.643655,7099.084897,7492.643819,7025.306474,6940.986713,7434.866281,8342.26473,9253.01946,9795.200795,9617.050316,9994.523469,9976.114866,9519.100943,9097.497943,8959.170748,8330.77817,8903.250679,8764.611704,8998.391013,8407.409502,8201.134611,8347.086261,7702.706294,8390.448639,8468.005156,8175.069306,8325.449696,8677.917069,8138.183808,8012.102619,7961.727561,8052.71113,7854.293617,7349.912238,7086.618536,6538.551658,7701.25062,7891.462729,8195.030458,7096.435653,6858.933762,7006.621952,7369.065193,6269.750415,7370.924272,7938.513112,7992.809576,8292.044934,8679.157315,8141.48551,8053.751323,7481.526633,7622.10735,6473.958211,7072.738428,6814.65694,5888.276024,6203.642154,5265.609428,5543.043925,6531.683503,6430.656099,6040.348181,6363.689925],"938000^MSCI_TOTAL_RET_IDX(2/27/2026,1/29/2010,M,USD,\"NET\")":[2167.474252,2108.573368,2050.32444,1958.712941,1919.454605,1931.003542,1901.426318,1805.255946,1782.884132,1741.22798,1617.822061,1545.395804,1507.181898,1421.921768,1318.237092,1314.101474,1382.57669,1412.271272,1413.78518,1347.713911,1300.691025,1368.230966,1306.722014,1346.964322,1256.633348,1187.651426,1184.930246,1149.205466,1038.119871,1051.044846,1095.07059,1139.377956,1072.402772,965.6672,1035.507409,991.03829,983.380963,977.536474,864.311793,864.547149,761.372579,683.986643,731.002817,766.60781,747.863035,873.542385,844.985054,908.241123,936.036854,983.651993,1009.697318,940.822087,1006.02619,956.54935,986.592727,973.820684,966.963263,994.954265,937.584651,932.980959,890.940921,842.893184,877.818944,846.76993,667.646718,717.112109,760.136292,733.774765,707.64725,656.444662,620.877309,609.656402,786.972662,843.530663,862.276421,839.358317,834.432054,797.892261,776.18263,787.175122,798.353024,727.048932,791.931101,775.773978,760.252425,735.067984,677.195777,701.31443,696.023343,768.020388,750.583328,829.263036,803.790904,809.465114,915.668805,867.432146,864.887466,919.223523,823.348434,836.162099,831.147747,842.92818,812.00961,797.403351,741.504557,732.850137,695.67039,680.616318,622.724604,624.698435,641.072641,567.264715,588.676768,578.82147,594.786854,590.526135,566.324907,623.63442,650.051222,632.412102,586.633073,618.846406,715.910317,741.490657,766.000326,732.888931,755.502613,797.957502,766.267046,786.266846,778.541239,747.650338,758.526178,699.912583,699.814432,761.747139,761.059854,808.18474,818.92563,837.784703,885.31796,890.697153,900.545259,886.386202,833.01286,777.582424,773.526766,768.098523,782.460575,698.980432,650.120517,644.54129,584.264289,657.042581,648.361502,579.526336,611.497641,699.583178,642.299449,620.002396,607.46273,587.768365,573.674154,517.100484,546.877172,477.079238,569.306573,621.860913,637.886437,607.390571,571.053253,598.21796,643.675074,566.898204,637.628409,747.52291,823.775431,849.46856,916.361814,845.675757,849.205545,826.059206,743.340313,683.265817,810.320389,761.562655,681.676324,736.526019,635.879907,643.903465,754.976324,810.897612,755.857378,800.595631],"928000^MSCI_TOTAL_RET_IDX(2/27/2026,1/29/2010,M,USD,\"NET\")":[10727.824903,10436.500811,10265.269088,9834.691514,9797.906721,10007.242939,10059.439717,9937.143106,10120.710655,9889.388982,9357.987574,8703.720051,8560.34297,8237.152268,7532.712966,7609.765023,7627.500229,7988.456321,7701.513883,7353.046792,7214.524065,7344.350915,7044.227023,7316.488979,7046.437727,6768.770044,6834.090892,6545.821702,5776.791367,6045.732181,6425.131191,6751.759483,6551.259641,6221.413048,6590.921318,6373.072181,6128.219887,6246.4642,5557.003214,5559.520474,4878.124585,4461.1036,4890.686886,5223.478944,5103.38538,5898.498599,5723.512881,6233.682601,6415.806859,6891.561008,7155.764629,6777.634181,7250.697137,7097.730986,7518.994467,7419.985331,7413.258449,7566.328583,7320.304047,7080.624899,6802.822495,6668.620796,6793.132674,6406.330674,5468.084562,6093.493787,6285.437236,5907.368818,5625.214143,5296.980319,4875.882625,4445.439203,5357.626791,5903.107322,6089.976274,5975.604043,5869.510811,5541.676245,5408.96872,5573.451449,5774.594445,5380.084165,5759.627563,5390.781185,5469.854255,5376.644507,5042.526827,5350.74721,5462.003399,5965.728438,6068.768878,6258.136834,6000.02706,6145.47517,6368.718148,6247.097712,6366.994581,6863.157818,6479.127983,6477.289147,6400.592542,6304.047652,5972.340744,5957.8656,5851.106802,5912.194441,5662.547421,5498.095875,5265.651999,5232.012569,5073.68613,4743.022539,4925.180303,5000.972473,4981.421576,4883.530566,4546.011689,4820.076742,4867.20268,4814.310556,4381.490398,4497.191046,4937.864439,5072.153099,5071.631356,4584.778541,4886.849661,5283.406153,5145.117867,5282.902344,5436.850439,5449.613662,5433.019722,5122.005394,5032.832506,5265.518822,4950.328648,5052.589009,5273.828071,5321.464001,5687.738928,5725.470413,5643.637178,5595.632787,5694.903515,5337.170774,5614.368798,5462.232292,5239.414566,4956.381578,4561.079453,4682.616404,4397.315735,4586.3746,4448.376155,4281.41715,4326.568446,4503.046816,4273.803808,4108.500045,4004.012852,3938.739257,3728.482905,3544.14667,3457.042269,3298.842778,3822.490562,3947.687653,3912.966406,3609.742899,3264.897351,3493.719093,3646.868118,3141.030232,3562.049568,4374.86123,4552.159412,4463.954603,4761.10869,4283.487155,4301.491409,4156.448687,3985.637836,3724.88028,3924.235459,3640.021061,3214.076632,3416.6253149999998,3120.375216,3131.062258,3507.452432,3578.182383,3281.343065,3356.010412],"984000^MSCI_TOTAL_RET_IDX(2/27/2026,1/29/2010,M,USD,\"NET\")":[19781.876629,19963.761577,19713.710089,19718.210158,19718.961331,19265.402594,18589.50633,18237.779083,17833.729905,16967.005333,15944.477831,16030.537281,17033.138891,17311.735146,16804.33174,17249.051485,16239.330582,16364.15075,16024.801865,15653.763454,15463.52873,14934.683651,14260.027377,14877.480964,14423.564381,13695.292435,13488.728986,12886.718664,11783.159344,12064.086259,12661.530358,12885.388533,12460.043742,11685.389927,11616.057696,11473.674299,11085.289515,11362.179647,10663.842599,11334.785019,10756.159467,9968.055263,10991.540471,11445.397715,10472.175517,11422.187582,11453.181867,12598.063965,12174.86007,12547.635632,13304.045935,12802.608822,12938.180576,12097.615479,12701.171371,12341.872107,12060.214842,11737.390612,11686.171759,11085.830808,10687.874008,10420.143521,10520.810121,10108.21598,9064.404301,9309.462867,9673.731066,9002.466702,8500.966508,8314.807193,7908.788753,6991.832444,8011.76896,8728.574634,8714.670356,8470.360012,8168.603341,7997.339605,7860.957019,8005.452481,7886.433743,7371.928886,7874.85936,7573.775911,7439.4718,7203.503604,6658.752238,7321.498877,7186.724328,7725.442301,7693.318057,7451.538723,7195.705634,7149.827651,6984.489605,6958.794936,7136.032655,7412.424925,7012.178793,6939.441367,6739.369036,6590.653601,6461.297042,6444.899283,6319.030907,6282.293067,6202.361762,6138.114358,6132.220775,5904.25957,5786.242101,5682.744413,5489.025397,5597.100438,5593.45816,5589.164515,5386.68341,5375.459147,5282.716067,5258.513294,4924.413532,4938.727943,5217.809508,5309.818073,5295.181576,4893.420915,5029.124676,5357.442915,5255.057628,5359.099402,5292.141901,5245.79409,5325.154802,5034.453695,5182.276726,5200.732191,5069.897094,4952.131856,5033.032461,4841.876663,4912.78018,4812.042825,4703.085484,4676.538951,4646.672146,4441.150606,4598.636349,4480.635594,4359.328194,4175.550321,4043.55428,4161.086456,3954.699276,4010.143768,3930.269186,3855.318713,3717.215446,3672.62044,3489.34547,3459.290291,3439.930574,3504.625458,3419.105084,3343.314288,3299.797918,3175.948395,3386.490337,3408.231327,3304.001108,3166.897073,3025.485829,2998.709255,3009.527412,2712.72094,2924.323091,3097.85542,3160.450952,3216.520658,3253.893131,3158.287716,3155.949741,3055.504631,2984.848308,2799.0702,2797.871478,2692.777624,2469.510095,2586.090114,2418.003064,2555.040575,2780.943131,2737.910145,2584.365984,2508.694793],"MS133713^MSCI_TOTAL_RET_IDX(2/27/2026,1/29/2000,M,USD,\"NET\")":[1900.988258,1906.236819,1970.136545,1947.767573,1982.898572,1985.559085,1924.781652,1970.543099,1924.276393,1815.627163,1784.562813,1779.046749,1767.285509,1687.492031,1597.341083,1574.469788,1549.026873,1578.817678,1586.415084,1594.85892,1522.94036,1533.732881,1522.21173,1566.101707,1580.283869,1546.59161,1445.82097,1407.619901,1381.521099,1449.813281,1475.670308,1542.224175,1490.57905,1438.40004,1545.206007,1504.398767,1551.145421,1567.633224,1562.901127,1630.075887,1558.810399,1477.952724,1610.723954,1616.826444,1564.405568,1612.259811,1702.023837,1695.464178,1527.727644,1488.160906,1419.9367,1379.312413,1424.62773,1388.677027,1388.766655,1336.681604,1274.233282,1245.93997,1225.606611,1163.428082,1101.829104,1141.067253,1084.775838,1070.710065,1074.668757,1086.680578,1064.260537,985.949267,1018.699671,979.34133,941.257866,881.908863,1141.695978,1201.067709,1204.886911,1124.825628,1076.083453,1063.880949,1133.031717,1168.499368,1106.356177,1081.782315,1036.824701,1001.49232,912.816079,906.605168,887.273237,889.40225,876.341611,895.763935,883.477038,889.668413,824.674199,786.343165,806.194972,830.880056,809.923644,800.736033,768.717101,758.006612,799.817123,828.538,814.989247,756.80186,706.773153,706.271766,702.461145,715.884628,720.691962,742.787324,650.994773,625.319225,597.780822,587.05502,573.946161,585.166757,576.391259,598.311635,625.044233,616.403637,593.750157,566.755489,632.002108,647.825671,650.870117,657.607183,649.112898,710.836133,717.81225,710.715758,757.635817,727.822802,795.547658,762.163452,758.841403,811.262327,849.559342,883.63902,885.708948,875.585042,855.218026,908.478434,899.767917,882.743667,825.576653,801.027619,793.770928,803.016582,824.129073,816.33085,775.928439,786.877835,765.153164,817.713163,803.206877,755.900946,771.779939,785.503666,755.750785,779.740642,731.327629,752.004965,704.972075,701.865057,731.476629,721.291084,750.139915,768.197951,747.750862,747.289325,755.8719,770.594622,783.975774,757.272925,759.497279,785.550177,823.656634,840.020507,905.516847,832.100556,863.947424,913.166413,919.60651,867.080573,894.079558,862.263604,777.340318,733.42634,670.292256,712.238987,746.754162,755.229258,729.617084,602.882796,638.750723,653.637536,724.152103,791.574152,822.606554,756.955147,757.332258,696.897989,621.809261,571.067429,496.554121,571.11671,686.180543,844.434646,923.638108,1140.810001,1295.183908,1354.443983,1376.99607,1356.88689,1386.523429,1394.641743,1471.776453,1404.277893,1276.58164,1228.171804,1316.750291,1348.029684,1327.330337,1318.766355,1256.68826,1234.346593,1076.49505,1033.633072,929.803477,880.772558,885.479738,853.637435,935.038138,855.312772,832.267628,794.078616,832.52834,825.305447,847.024586,798.61573,927.439344,955.743557,942.668422,1000.0,905.343876,856.602762,819.055957,798.870252,760.17788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MSCI_TOTAL_RET_IDX(2/27/2026,1/29/2000,M,USD,\"NET\")":[656.704913,696.90081,665.637272,673.967607,691.245104,718.672057,654.817879,624.011778,595.408593,574.081714,558.768224,583.691716,572.36231,512.122674,507.450888,494.16036,517.102374,549.608258,443.573237,439.161,445.073807,453.645428,443.019138,415.184187,411.722631,379.838396,424.931683,435.429254,424.724884,443.634782,456.197048,501.069968,452.397941,435.133532,475.201619,501.040825,479.391396,534.885002,478.513278,454.855778,350.676229,421.535125,493.337496,492.237812,543.891732,510.41006,504.46439,525.942434,571.652379,594.850516,612.932308,632.875654,673.070241,652.481022,686.986777,686.959445,797.336509,785.145105,790.476257,779.655964,831.941288,840.645918,782.993389,761.908578,741.350631,704.10875,723.888937,685.011716,625.9012,574.317246,577.166197,542.886909,581.210856,575.613865,604.656298,558.160364,548.382268,527.104514,527.238398,550.270901,553.26937,512.140444,589.256812,576.416747,562.709798,543.933493,489.770246,521.322055,485.720304,548.645966,556.43034,578.386866,593.182628,625.85183,614.564794,614.705399,635.631631,679.123155,603.728754,592.388676,583.296402,561.000007,555.23063,532.764409,489.288803,478.279827,454.310605,442.509498,433.259785,418.452907,391.855604,408.572139,413.521822,421.687967,411.293347,383.066186,370.150979,366.225595,368.998113,369.727999,330.404854,338.975545,388.37417,393.499118,407.237632,373.340699,380.694411,431.059125,483.064803,511.842074,531.514249,455.545252,444.838053,430.877626,421.341371,416.520148,410.095009,393.150238,419.934081,418.991344,387.656087,375.742593,358.996459,367.378571,373.681485,364.124973,390.267897,404.128741,385.39529,375.957186,357.175958,348.71493,335.15016,360.348507,363.539054,359.486831,376.657049,392.075795,376.545562,359.251459,352.658485,333.598052,313.12281,323.261301,318.72572,312.296485,349.169373,337.188481,362.131424,339.975261,306.765993,299.337921,326.79216,283.771235,341.281753,376.358214,379.483407,394.241373,392.979605,386.82306,367.279129,374.025352,375.981253,378.687504,387.914054,373.379958,342.382783,352.070694,337.338481,331.974703,352.432904,353.694396,335.522755,328.319773,359.352047,357.703223,349.125259,327.992225,313.464129,337.168363,304.215031,292.288044,249.238078,224.370287,196.592372,203.036855,221.422698,200.382268,191.660883,248.081607,311.616855,339.387403,331.742755,377.579291,397.271059,343.631228,391.278701,353.202945,450.287906,471.243297,544.884106,467.333758,389.643172,363.455472,329.367549,295.30604,274.615093,264.657104,254.836092,259.392999,270.873616,236.403571,213.111102,199.355899,192.202521,188.099752,183.238884,179.521091,189.281604,179.857819,174.289375,168.96674,148.123704,143.517778,134.078699,148.637298,140.384596,139.616282,130.17226,124.958696,123.75567,123.248646,129.945052,120.982552,123.676194,125.920522,114.407445,117.26456,109.170137,108.722899,108.323331,108.645772,101.985292,117.313192,128.106179,120.601365,121.383503,105.000513,103.955966,90.241704,89.548454,83.962122,76.390264,71.788286,63.656136,63.573,66.118,67.809,64.714,67.255,64.582,64.215,69.77,71.154,74.406,76.992,75.83,72.672,68.775,68.226,75.288,75.039,68.374,66.673,69.023,88.087,101.889,98.636,96.016,87.168,104.054,114.5,100.0,null,null,null,null,null,null,null,null,null,null,null],"972400^MSCI_TOTAL_RET_IDX(2/27/2026,1/29/2000,M,USD,\"NET\")":[8144.600513,8076.371887,7676.153127,7166.511624,6919.857048,6793.492017,6513.929859,6102.542622,6017.840674,5877.330506,5532.344337,5150.274477,4981.087132,4545.008923,4208.474795,4293.465767,4450.255036,4635.188852,4406.796561,4199.841827,4078.08729,4278.295295,4041.617746,4146.291388,3728.027077,3776.937842,3832.838914,3762.307999,3270.833087,3410.466911,3514.520473,3621.717019,3547.114589,3259.090435,3455.03064,3359.889245,3317.089705,3230.773238,2904.902022,2836.997779,2590.167223,2363.646025,2593.832847,2708.004887,2750.40233,3066.300985,2924.501566,3003.220346,3035.747307,3083.877432,3133.055208,2946.203915,3300.597965,3177.936184,3277.589314,3225.823014,3285.173765,3496.538616,3289.175145,3119.580842,3103.67927,2949.510948,3089.967359,3007.010988,2321.560672,2419.22525,2561.5691,2520.118734,2514.105569,2410.972156,2311.805628,2279.427571,2925.32535,3156.321282,3245.196978,3115.691498,3129.222921,3061.484545,2941.677363,3047.578841,3182.067991,3035.783586,3231.337504,3100.516239,3151.503137,3087.658853,2897.788945,3011.9933,2957.066365,3172.723559,3173.714067,3373.134427,3249.817382,3168.011342,3492.057847,3397.915246,3464.469433,3766.254958,3457.48025,3495.445249,3516.852185,3513.448729,3484.157559,3526.907416,3369.496419,3417.300054,3265.181043,3123.188111,2809.408547,2794.923173,2721.413034,2514.909796,2747.995785,2661.699898,2624.676406,2590.66836,2434.774826,2702.73505,2773.404355,2637.014223,2442.184544,2534.317371,2749.505033,2914.569938,3022.982315,2821.494895,3053.19149,3291.09406,3174.445822,3243.736305,3354.003918,3240.76921,3267.83413,3049.80797,3259.42549,3513.366134,3411.766916,3551.323178,3665.639003,3715.459619,3838.581552,3775.995998,3687.815629,3581.716806,3499.398556,3350.162574,3418.395113,3341.815306,3352.008421,3068.888405,2684.472981,2753.461838,2442.342164,2633.284899,2711.426672,2457.972135,2613.350712,2776.196167,2603.165875,2489.569077,2444.701234,2375.439578,2247.22314,1985.398189,2137.636441,1767.394578,2138.802612,2443.58817,2600.404708,2554.927432,2527.272233,2577.633007,2811.291314,2584.984752,2815.473835,3082.137957,3327.464522,3337.101833,3534.081505,3273.397429,3300.324021,3272.46285,2881.001716,2628.664867,3303.842937,3156.665259,2854.502651,3020.891151,2476.847111,2514.107873,2976.191921,3126.750317,3020.758375,3257.995451,3691.283787,3771.750734,3614.337758,3644.198897,3466.388266,3265.703617,2863.585775,2752.439058,2440.702731,2096.430865,1951.468344,2184.157811,2572.612546,2274.508391,2313.418412,3097.49033,3441.786874,3701.719914,3738.790421,4173.965314,4213.978039,4086.634174,3884.049314,3811.188424,4330.714688,4477.695781,4463.85432,4000.606139,3800.0876,3878.464426,3808.38681,3903.877112,3694.734313,3648.890253,3542.060798,3561.81672,3493.783915,3437.161019,3283.305653,3057.354436,2902.419334,2808.874783,2724.802657,2688.890274,2757.532611,2637.719973,2586.166569,2492.488025,2339.232549,2301.174881,2314.48397,2401.005127,2261.778157,2261.95983,2162.862346,2125.611784,2116.93116,2186.465102,2262.920759,2184.415183,2240.504268,2099.807527,1941.178978,1788.279877,1720.416514,1717.988637,1759.133299,1734.959392,1729.443504,1748.648466,1825.178739,1755.740371,1737.742863,1541.558716,1468.232859,1374.307744,1379.620417,1400.874581,1376.269171,1333.461582,1272.767666,1115.556,1124.237,1109.013,1096.674,1149.676,1044.036,909.52,1085.167,1038.919,1161.705,1278.847,1273.086,1239.002,1213.639,1196.652,1294.549,1296.417,1215.277,1162.55,1311.89,1289.599,1294.722,1393.441,1494.135,1424.314,1508.313,1598.877,1460.484,1346.986,1452.396,1567.58,1552.061,1583.204,1625.905,1582.102,1630.724,1757.639,1760.826,1600.909],"960400^MSCI_TOTAL_RET_IDX(2/27/2026,1/29/2000,M,USD,\"NET\")":[7548.647633,7006.090907,5512.433839,5019.806058,5031.387629,4890.727175,4335.634725,4031.965428,3974.394708,3686.791859,3424.880862,3346.949858,3191.495255,3209.439237,3176.212275,3325.354092,3432.378451,3495.721192,3237.128341,3280.572564,3239.210242,3431.385732,3297.8163,3176.354198,2876.268867,2682.197866,2742.231365,2202.6711,2133.636815,2221.415717,2401.695754,2581.794557,2313.233056,2081.631643,2178.445463,2172.806586,2086.647593,2165.725225,2007.023679,2188.449655,1943.027982,1710.268267,1749.384008,1777.923785,1726.021727,2077.659517,2044.957594,2473.987066,2231.515666,2050.857689,1833.964809,1767.035804,1882.781931,1660.81771,1700.946455,1696.722359,1866.501079,2117.566514,1915.504965,2046.100665,2296.422486,2140.327949,2288.785815,2121.453989,1760.366869,1762.639302,1890.688193,1759.334954,1702.530601,1668.05221,1707.730093,1542.94856,1977.966077,2253.160045,2401.907729,2351.014095,2344.137783,2265.401216,2232.861699,2350.931786,2496.709316,2373.610407,2535.690826,2545.05052,2517.385151,2468.201238,2292.585047,2259.041202,2343.013123,2360.120991,2310.38987,2464.791419,2411.51411,2439.080688,2565.848471,2490.650849,2405.847177,2473.696172,2257.368968,2232.137529,2185.865373,2104.513124,2110.342768,1944.501453,1845.062511,1781.436008,1675.223742,1720.978615,1742.424623,1780.056374,1631.196932,1628.651947,1573.520346,1590.939847,1588.718839,1661.329364,1573.780112,1417.597424,1512.043734,1331.532618,1155.635386,1065.316078,1048.248462,1101.407766,1205.361162,1140.767657,1168.301746,1331.952437,1453.183747,1489.648366,1594.775248,1442.072359,1502.790959,1455.471042,1533.875246,1587.188701,1539.133312,1546.362134,1652.8072,1561.318622,1571.511681,1547.862859,1549.52519,1448.60184,1422.228998,1392.062748,1388.002734,1319.825024,1452.004161,1347.709442,1324.263301,1314.764596,1398.854431,1559.888331,1699.142392,1928.295043,1832.805116,1956.069146,1978.56532,1865.840047,1841.995507,1840.808311,1720.423917,1721.642211,1789.473782,1762.505558,1886.542079,1850.597375,1800.040103,1815.288778,1645.988269,1676.671837,1686.443231,1463.146872,1771.552073,1664.382393,1535.242004,1740.268304,1717.197399,1809.682486,1873.124439,1841.619606,2093.841173,2013.648615,2083.801425,1787.665599,1610.717028,1545.9534,1431.481329,1430.198582,1388.997445,1373.805711,1324.19135,1227.85176,1365.649351,1461.456749,1300.969091,1354.571472,1146.713686,1093.780561,940.728374,1018.192874,858.366749,846.168461,666.058728,695.615477,794.248066,677.375747,601.275065,940.129517,1109.795334,1198.281421,1431.557476,1464.693022,1469.85405,1398.584865,1473.870985,1268.652791,1328.273235,1351.441192,1570.818044,1392.543783,1199.001707,1295.584395,1140.533598,1051.622531,986.219028,853.940992,822.844437,745.189477,683.372598,669.700145,630.333763,600.633299,583.347619,579.532489,540.611769,492.83842,548.718988,468.889652,481.702927,493.785362,421.540061,420.612655,384.335829,426.068524,362.427874,350.058028,327.233376,318.62573,324.179524,325.342518,341.158952,313.503991,312.874602,317.12188,315.643872,306.413104,287.64016,275.499685,276.111574,278.126514,264.786394,322.152285,272.478527,267.989969,303.716577,284.58228,244.566415,215.276432,202.775448,191.189931,180.085697,180.874216,170.516137,160.573,163.79,166.19,156.503,145.644,134.334,127.42,135.191,123.216,135.277,150.407,142.756,143.497,138.202,130.439,119.922,114.083,112.83,118.726,121.584,115.024,118.553,110.557,102.861,112.035,112.28,111.844,100.0,null,null,null,null,null,null,null,null,null,null,null],"105769^MSCI_TOTAL_RET_IDX(2/27/2026,1/29/2000,M,USD,\"NET\")":[1600.691765,1328.830078,1246.830288,1213.52938,1243.674975,1188.490271,1153.292337,1156.961622,1011.78908,1043.861028,1079.94873,1007.590515,1030.913552,1128.618067,1167.427701,1191.217584,1247.827241,1298.189899,1163.991534,1065.5319,1006.93666,1027.640566,1044.380708,1049.589856,1067.958832,1061.013941,1152.345176,1088.268656,1073.807887,1109.379412,1220.50149,1255.101603,1161.591531,1185.480008,1222.637341,1265.414561,1212.399617,1335.77484,1287.438497,1240.718833,1121.773823,1108.861438,1183.055715,1120.024367,1142.037473,1246.663049,1217.673288,1277.435932,1294.757091,1229.016772,1226.488117,1152.365118,1225.710614,1190.393436,1281.4457,1149.248777,1234.519282,1269.610612,1284.897519,1297.722856,1267.458566,1244.982366,1244.004554,1209.435426,968.42028,991.424417,1095.552824,1120.554984,1153.608542,1130.266682,1082.535372,933.109445,1130.258429,1287.942994,1408.567422,1395.757136,1398.86476,1420.675354,1434.665305,1472.164029,1510.82691,1378.85442,1409.251783,1382.002609,1404.939522,1411.324591,1286.456,1324.660396,1328.68115,1433.046301,1389.445906,1359.367962,1261.075946,1406.417589,1479.306267,1473.240726,1511.269381,1477.317089,1361.733551,1297.573093,1274.702112,1243.995757,1208.14752,1156.624261,1125.688093,1112.835668,1099.462179,1099.155769,1056.957986,1050.11969,1012.256985,991.788091,1006.789348,1030.343184,1068.120466,1031.007291,961.018881,942.825219,940.881441,934.841694,869.469828,832.392612,799.519007,865.822128,897.631724,852.197931,899.211031,954.732422,1034.185129,1030.569432,1071.721692,1070.510111,1089.049864,1081.304663,1045.736941,1125.910069,1111.241332,1116.92786,1112.783447,1055.38185,1037.837136,971.706243,1003.896926,964.191928,918.577733,879.37269,897.830494,972.916678,1066.909597,1002.496705,910.991976,1026.371502,1057.711949,1113.924534,1193.603306,1143.700161,1138.768375,1112.628069,1051.197474,990.817898,975.894593,992.985329,921.031654,916.536328,893.595469,866.075095,979.164758,946.06853,949.448198,846.003194,781.404201,763.210463,788.195873,701.006389,846.348659,914.223637,819.422836,854.979876,891.89891,836.143029,774.618563,732.361804,803.223404,775.702023,772.816724,758.72238,664.962578,608.231537,573.172354,534.484395,568.343223,583.882074,509.632687,488.429868,515.835276,480.596824,477.585999,510.437913,453.425088,442.505551,425.766556,385.023976,329.511191,277.413592,268.144029,280.431338,292.145708,256.293273,267.429121,399.252718,453.930642,446.948993,515.819061,578.358729,596.011819,585.50062,600.017639,529.180111,567.054082,554.961921,594.302726,536.973974,509.054357,541.453553,473.635445,451.891065,425.113557,401.587616,414.137961,388.592205,388.264027,430.494237,410.757799,380.938476,376.697144,369.907406,357.501518,372.647811,409.748334,376.690584,382.046798,395.212471,349.429746,319.741521,322.492265,346.371624,332.941314,316.507613,311.489673,312.397631,316.298653,326.428265,362.207517,335.255574,321.395855,308.377481,279.896726,282.052866,271.978416,274.26367,280.968289,278.661352,282.060237,284.454735,302.586103,297.833906,325.423625,248.37886,242.776629,228.927414,210.021183,189.217774,184.40564,166.786395,148.436785,143.388,139.289,143.256,133.64,134.727,129.915,119.341,131.238,136.144,144.11,152.419,135.074,136.622,135.427,124.901,105.015,107.22,93.576,97.513,119.067,99.414,110.809,108.355,107.4,104.631,126.017,130.877,100.0,null,null,null,null,null,null,null,null,null,null,null],"962000^MSCI_TOTAL_RET_IDX(2/27/2026,1/29/2000,M,USD,\"NET\")":[242.551329,232.392477,214.489025,213.359394,223.739172,213.012198,205.778683,202.802431,200.301165,185.259734,175.500441,161.84579,158.719855,155.999056,156.592449,167.043903,177.523009,202.615455,196.412812,192.197892,186.368596,199.831495,184.85872,171.839959,178.096263,190.983535,209.249166,200.173479,183.179837,182.042589,194.390285,198.848439,199.109713,189.197037,209.485944,201.260775,188.6881,194.548382,194.585586,187.235525,172.180472,165.988439,188.475529,195.354781,186.568758,196.019559,186.363146,198.699413,186.172408,186.454718,194.193638,191.151567,203.55539,190.662771,195.384876,182.607956,183.988288,199.928901,187.983929,185.610454,182.66617,190.113755,193.896938,175.427878,155.171393,159.50501,168.428767,168.384247,165.111726,164.25983,149.293147,147.248669,165.480094,177.47261,169.464275,161.699484,163.145324,155.934939,150.13427,152.682617,153.424227,147.183658,153.584906,151.018987,148.295153,143.841039,137.000803,139.67807,144.2073,159.869788,165.11419,168.72935,160.754727,160.104247,160.635461,158.864776,153.791896,160.99198,154.097651,157.000237,154.248034,157.189082,153.789645,146.408969,138.884608,147.525674,134.975486,134.723346,125.514419,123.645109,124.457412,117.612907,126.536108,128.195609,127.864693,127.569572,120.615238,123.367816,128.15144,124.035788,108.419726,117.065219,120.147862,114.393517,122.415047,115.267339,120.492152,130.192457,130.317494,135.097715,141.486033,127.762178,130.060262,117.988524,119.107901,133.128807,141.408734,154.715423,170.915634,173.538409,206.156256,211.448288,214.538812,211.615638,208.101236,187.990565,192.861257,197.902199,191.540754,190.429854,181.763973,179.861627,172.013724,181.252861,192.060029,173.198794,175.912634,192.069465,173.766553,158.678948,162.694109,157.373017,148.4102,135.203978,139.250019,132.681763,163.237572,170.58705,171.518099,161.932288,167.839371,175.650419,192.447344,185.478513,211.230147,225.502893,237.794071,243.091941,246.794668,237.112701,236.503831,230.586014,218.122616,205.599816,239.783308,219.570055,198.348888,202.053697,182.163264,184.023255,201.224489,220.711689,207.536508,220.784682,245.944327,248.478336,245.004665,244.862818,225.970032,210.600394,203.786277,205.087115,177.676436,161.440673,151.791386,164.992344,175.162097,160.204581,164.098359,222.505812,244.785318,263.725645,273.219753,323.068562,330.675265,317.937005,318.641715,325.933487,366.101212,379.401382,378.111485,340.817555,344.815953,365.011663,363.207197,358.54361,334.881826,308.743043,307.499211,299.62154,295.247678,282.127932,268.207813,261.573503,254.91555,247.445381,244.081742,241.548833,251.130896,242.922213,222.706737,208.556764,200.345202,187.396769,184.194618,190.746676,189.119099,182.593841,180.388146,185.220153,193.816707,198.33118,205.370064,205.939734,204.169554,197.023946,186.776314,181.259661,170.689108,169.292129,177.520153,172.06578,176.877522,178.839632,182.408618,167.4549,163.734058,152.152343,139.825152,136.384384,125.106735,122.090852,126.177672,126.316988,114.976985,107.765,103.766,112.615,114.469,113.738,100.793,90.909,112.729,112.711,128.498,129.97,128.666,127.587,121.511,124.113,132.748,132.912,134.179,129.646,130.057,134.677,129.874,139.588,154.705,154.26,169.717,180.776,170.085,157.368,156.257,172.952,175.501,181.903,185.892,175.604,176.589,193.33,209.216,187.595],"920800^MSCI_TOTAL_RET_IDX(2/27/2026,1/29/2000,M,USD,\"NET\")":[40709.604215,49994.582718,45981.961386,43682.051491,42218.089196,43642.624335,45034.025946,41999.783927,50220.012531,49978.829311,47261.678484,46735.918553,55155.642773,52286.862,53140.488087,61514.945144,63701.259469,67708.995464,75233.835175,72394.150097,75479.938629,73220.358755,69889.670802,70228.363496,66393.882351,64102.940834,61035.407519,58814.32031,54554.098083,54373.635433,55975.508196,53533.842506,53124.999763,52128.802303,54383.807248,52260.601797,48518.616318,47275.939574,46504.616109,43479.713122,38768.344093,35336.752172,40127.110928,43503.901194,40277.187108,42537.959437,44271.730756,45747.7176,43910.277986,43339.979107,48868.137418,46340.939195,49312.854883,46197.132606,48922.81977,47190.111934,45010.938364,44390.630545,42553.618621,39810.031559,39418.872699,39514.302901,41049.392582,38365.951299,35011.643641,36001.260927,35557.091513,34099.473532,31219.730173,30565.072931,28454.164026,26267.372119,27271.2119,29059.414883,28559.554997,27291.489661,26226.876875,25263.69268,25459.765625,24858.493221,25522.2346,24149.703354,25031.972395,25126.583507,24381.149991,23042.129864,22276.030918,23040.935116,22273.769992,24688.345779,25617.696183,25520.558555,24132.05165,24737.256205,25398.258942,25957.36727,26414.683781,27161.231584,26339.172156,25726.873158,26141.629877,25771.340612,25864.205043,24992.39111,23926.417024,23736.444066,22353.217278,20750.013048,20326.104836,20424.093811,19555.302488,18626.131694,20092.156296,21427.200842,22338.391453,23856.684536,22860.659496,23865.690325,23495.90062,22993.01913,21645.730277,22165.863371,23216.70978,22546.568799,21863.216727,21761.222018,22433.63459,23658.164389,22298.922583,22831.339439,23013.087148,21785.362877,20787.273795,19166.425983,18809.607765,19988.285513,19908.687432,20396.9839,20427.770508,20698.670751,21208.517679,20435.622975,20674.979087,20555.276622,21023.61849,18301.646091,17715.248555,17101.201523,16332.686493,16066.088278,15385.422223,15309.639588,14131.597803,14687.253539,15292.715718,14707.599121,15262.577999,15743.827018,14143.986133,13803.269875,13574.460096,13690.073017,13395.680214,12965.047813,12301.699007,11535.385271,13095.368239,12695.913296,12865.789431,11249.739301,10774.912897,11013.234049,10694.191512,9951.175995,10959.072605,12664.69772,13124.134499,13788.699598,14474.720010000001,14038.943443,13739.987069,13087.641258,12830.293029,11605.766115,12393.276308,11985.147528,10697.839669,11233.765592,10185.291596,10107.231236,11389.984453,10769.780619,9991.290088,10121.121081,9814.235824,10127.025525,9810.076482,10096.440688,9892.963004,9166.063024,8553.284576,8538.264163,7541.380427,6373.392534,6305.756735,7026.058067,7186.133186,6925.380763,7432.148515,9999.166822,12614.905909,13203.976496,13572.776027,14466.435659,13619.842783,13709.077742,13213.942909,12131.603035,13703.627379,13685.759414,14241.430384,13682.461901,12968.529333,13026.444287,12553.652618,12878.798003,12607.378605,11786.388522,11229.41106,11209.229926,10911.087825,10450.459134,9809.987043,9397.527692,9172.752734,8611.31196,8644.790203,8738.499576,9141.468884,8604.819135,8082.878581,8053.701965,7862.802234,7378.193776,7218.831632,7381.832711,7327.489114,6976.78954,6766.515668,6653.36688,6471.653908,6688.250267,6619.791871,6144.666642,6315.505013,6083.489618,5651.788997,5702.841883,5367.810436,5271.466847,5373.166309,5077.714101,5055.583794,5132.536966,5341.108497,5047.789921,4827.736144,4523.891146,4545.159383,4272.656254,4117.590038,3780.997197,3859.070335,3875.632908,3625.326944,3215.24,2952.947,3092.683,3234.627,3220.57,3094.911,3012.052,3478.527,3370.195,3862.91,3816.566,3729.529,3872.054,3734.556,3647.048,3851.957,3847.79,3805.963,3731.154,4089.809,4326.639,4183.086,4256.789,4260.281,4156.641,4594.94,5051.804,4521.363,4360.603,4587.573,4807.686,4901.033,4632.199,4537.082,4543.144,4255.229,4682.376,4286.777,4135.577],"960400^FG_DIV_YLD(2/27/2026,1/29/2010,M)":[2.304,2.471,3.064,3.366,3.334,3.309,3.682,3.898,3.918,4.154,4.279,3.568,3.732,3.66,3.71,3.561,3.415,3.49,3.715,3.675,3.79,3.892,3.203,3.338,3.628,3.945,3.917,4.853,4.648,4.494,4.219,3.968,4.293,4.741,3.819,3.916,4.051,3.862,4.186,3.822,4.212,5.093,5.065,4.906,5.233,4.434,2.452,1.962,2.164,2.136,2.367,2.444,2.018,2.266,1.624,1.619,1.199,1.057,4.227,3.981,3.663,3.929,3.603,3.9,4.624,4.636,4.373,4.708,4.947,5.167,5.231,4.018,3.117,2.783,2.647,2.653,2.722,2.77,2.804,2.716,2.562,2.649,2.553,1.906,1.933,1.917,2.043,2.072,1.914,1.928,1.967,1.753,1.792,1.759,1.615,1.5,1.541,1.431,1.558,1.578,1.495,1.545,1.551,1.64,1.726,1.777,1.863,1.11,1.096,1.072,1.143,1.145,1.189,1.171,1.173,1.121,1.212,1.284,1.203,1.407,1.55,1.776,1.805,1.718,1.569,1.759,1.717,1.504,1.399,1.365,1.274,1.397,1.226,1.285,1.219,1.178,1.2,1.194,1.117,1.181,1.174,1.192,1.285,1.695,2.017,2.184,2.19,2.304,4.963,5.347,5.441,5.473,5.27,4.725,4.33,4.106,4.232,3.921,3.876,4.046,4.011,2.713,2.9,2.89,3.051,3.079,2.874,2.834,2.665,2.622,3.197,3.267,1.623,1.871,1.545,1.586,1.719,1.523,1.535,1.305,1.26,1.206,1.061,1.103,1.001,1.167,1.295,1.427,1.541,1.542,1.557,1.274,1.247,1.02],"930000^FG_DIV_YLD(2/27/2026,1/29/2010,M)":[3.194,3.026,3.394,3.386,3.456,3.401,3.486,3.492,3.857,3.948,3.601,3.474,4.138,4.305,4.623,5.026,4.987,4.454,4.904,4.703,3.512,2.441,2.384,2.498,2.544,2.64,2.841,2.831,3.516,3.554,3.028,2.519,2.614,2.331,2.452,2.501,1.814,2.026,2.236,2.278,2.367,2.663,2.234,2.218,2.304,2.478,2.372,2.477,2.347,2.297,2.478,2.544,2.71,2.692,2.657,2.819,2.983,2.911,3.782,3.96,3.831,4.108,3.76,4.442,5.472,4.744,4.535,4.595,5.396,3.671,3.695,4.035,2.991,2.475,2.333,2.354,2.509,2.598,2.679,2.565,2.605,2.048,2.736,2.912,2.965,3.159,3.323,2.581,2.497,2.315,1.71,1.548,1.541,1.253,1.049,1.725,1.558,1.461,1.574,1.8,1.749,1.737,1.53,1.534,1.496,1.502,1.644,1.169,1.178,1.233,1.111,1.134,1.206,1.034,0.97,1.07,1.217,0.841,0.961,1.437,1.697,1.519,1.202,2.847,2.227,2.481,2.586,1.713,1.713,1.426,1.445,0.661,0.575,0.693,0.5242975,0.4395317,0.4534638,0.299,0.272,0.276,0.259,0.401,0.402,0.923,0.935,1.068,1.09,1.204,2.946,3.413,3.798,4.01,4.38,4.127,4.209,4.103,4.045,4.341,4.803,9.398,10.022,11.614,10.482,11.185,12.118,9.276,6.925,6.519,6.482,5.835,7.215,8.003,6.546,6.035,5.171,3.722,3.469,3.273,3.322,3.035,3.034,2.972,3.425,3.115,2.941,3.05,3.072,2.855,4.164,3.209,2.622,2.363,2.766,2.61],"105769^FG_DIV_YLD(2/27/2026,1/29/2010,M)":[3.026,3.446,3.668,3.681,3.513,3.657,3.729,3.545,4.095,3.894,3.684,3.611,3.508,3.243,3.117,3.035,2.894,2.916,3.053,3.035,3.119,3.094,2.981,2.946,3.01,2.827,2.707,2.815,2.802,2.672,2.598,2.675,2.79,2.851,2.815,2.69,2.532,2.492,2.463,2.517,2.572,2.543,2.47,2.559,2.65,2.598,2.668,2.595,2.594,2.666,2.647,2.793,2.68,2.705,2.429,2.389,2.28,2.258,2.27,2.361,2.47,2.698,2.708,2.907,3.532,3.394,3.35,3.369,3.387,3.431,3.479,4.086,3.512,3.178,2.969,2.964,3.036,2.946,2.873,2.829,2.769,2.929,2.849,2.928,2.855,2.959,3.105,3.003,2.97,2.818,2.866,2.862,3.089,2.85,2.742,2.715,2.647,2.568,2.677,2.764,2.766,2.823,2.913,2.902,2.988,3.007,2.99,3.001,2.862,2.824,2.865,2.97,2.983,2.944,2.825,2.934,3.116,3.146,3.212,3.19,3.352,3.405,3.455,3.198,3.108,3.208,3.065,2.876,2.855,2.887,2.831,2.813,2.771,2.853,2.9813313,2.789068,2.8563275,2.8540494,2.8940685,3.0507445,3.04965,3.2370265,3.1417377,3.205,3.334,3.427,3.342,3.104,2.963,3.137,3.334,2.961,2.877,2.926,2.811,2.796,2.746,2.589,2.751,2.975,3.024,2.96,3.118,3.135,3.195,3.299,2.983,3.062,3.103,3.155,3.344,3.485,3.42,3.768,3.189,2.771,2.983,2.897,2.817,2.797,2.836,2.824,2.638,2.84,2.913,2.929,3.244,3.2,3.28,3.387,3.278,2.941,3.301,2.954],"MS705405^FG_DIV_YLD(2/27/2026,1/29/2010,M)":[3.725,3.499,3.837,3.817,3.545,3.579,3.982,3.975,3.834,3.96,3.799,3.573,3.627,3.546,3.6,3.678,3.447,3.394,3.395,3.344,3.456,3.572,3.225,2.977,2.658,2.817,2.94,3.193,3.361,3.264,3.145,3.018,3.053,3.117,2.983,3.07,2.796,2.615,2.845,2.769,2.576,2.656,2.451,2.459,2.393,2.104,1.93,1.668,1.763,1.812,1.978,2.042,1.871,1.927,1.976,2.044,1.984,1.99,2.177,2.43,3.271,3.439,3.492,3.474,3.708,3.66,3.83,3.951,4.204,4.382,4.363,4.773,4.383,4.001,3.859,4.115,4.17,3.979,3.954,3.633,3.448,3.586,3.206,3.295,3.347,3.331,3.675,3.758,3.634,3.654,3.634,3.45,3.345,3.352,3.402,3.437,3.478,3.375,3.612,3.738,3.805,3.625,3.695,3.748,3.371,3.674,3.672,3.596,4.162,4.06,4.044,4.294,4.824,5.259,4.985,5.042,4.945,5.046,4.85,5.267,5.308,5.519,4.773,4.521,4.648,4.619,4.53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DIV_YLD(2/27/2026,1/29/2010,M)":[3.38,3.554,3.802,3.777,3.581,3.829,3.949,3.879,3.982,4.163,4.236,4.449,4.341,4.415,4.381,4.189,4.051,3.649,3.733,3.702,3.781,3.572,3.665,3.926,3.796,3.553,3.298,3.413,3.613,3.642,3.522,3.469,3.428,3.531,3.331,3.368,3.421,3.398,3.339,3.347,3.494,3.592,3.222,3.152,3.384,3.3,3.14,2.61,2.802,2.793,2.72,2.735,2.666,2.851,2.824,3.036,3.013,2.882,4.428,4.209,4.417,4.248,4.195,4.527,4.984,4.881,4.714,4.663,4.604,4.583,4.766,4.841,4.312,4.057,4.303,4.43,4.443,4.542,4.737,4.601,4.684,4.777,4.689,4.778,4.935,5.127,5.362,5.209,5.049,4.669,4.444,4.373,4.581,4.564,4.517,4.557,4.668,4.555,4.587,4.471,4.446,4.427,4.525,4.714,4.807,4.462,4.413,3.89,4.126,4.259,4.13,4.421,4.246,4.297,4.131,4.158,4.369,3.968,3.742,3.817,4.185,3.86,3.775,3.879,3.791,4.068,3.81,3.477,3.503,3.366,3.158,3.434,3.523,3.907,4.15,3.826,3.62,3.336,3.085,3.086,3.387,3.248,3.972,3.99,4.066,4.394,4.377,4.214,4.348,4.354,4.582,4.621,4.73,4.474,5.536,5.95,5.964,5.672,7.157,7.881,7.658,7.86,8.19,8.784,8.788,8.497,6.936,6.809,6.86,7.111,6.803,5.607,5.302,5.292,5.319,4.973,4.758,4.572,4.252,4.112,4.012,4.085,4.226,4.196,3.936,4.222,4.349,4.376,4.564,4.545,4.502,3.752,4.024,3.853],"924600^FG_DIV_YLD(2/27/2026,1/29/2010,M)":[3.564,3.77,3.809,4.014,3.982,4.337,4.466,4.575,4.52,4.551,4.77,4.788,4.885,5.058,5.377,5.32,5.159,4.972,5.011,5.172,5.169,5.022,5.22,5.245,5.149,4.815,4.841,4.223,4.443,4.172,4.142,4.17,4.079,4.005,3.755,3.646,3.562,3.497,3.403,3.294,3.517,3.545,3.334,3.311,3.429,3.244,3.187,3.135,3.149,2.725,2.482,2.633,2.572,2.602,2.413,2.433,2.577,2.659,2.677,2.777,2.812,2.677,2.831,2.768,3.135,2.795,2.744,2.941,3.045,2.284,2.086,4.645,4.025,3.937,4.009,4.138,4.111,4.412,4.922,4.8,4.857,5.021,4.81,4.474,4.444,4.247,4.572,4.496,4.274,3.924,3.901,4.024,4.063,4.021,4.061,4.256,4.045,3.976,4.066,4.024,3.938,3.901,3.961,3.928,3.884,3.806,3.938,3.997,4.11,4.097,3.913,4.155,4.167,3.986,4.096,4.053,4.236,4.151,4.154,4.031,3.976,3.604,3.584,3.482,3.643,4.038,4.002,3.639,3.811,3.656,3.731,3.459,3.504,3.462,3.544,3.485,3.613,3.625,3.681,3.754,3.815,3.264,3.403,3.366,3.264,3.372,3.155,3.154,3.291,3.492,3.98,4.082,4.243,4.056,5.197,5.224,5.19,5.101,5.186,5.341,5.608,5.703,5.803,5.996,6.224,6.284,5.526,6.053,5.921,6.173,6.431,6.115,5.928,6.514,5.977,5.733,5.202,4.921,4.54,4.514,4.192,3.604,3.685,4.005,3.883,3.967,4.341,4.27,4.505,4.201,3.904,3.596,4.244,4.121],"920800^FG_DIV_YLD(2/27/2026,1/29/2010,M)":[3.037,2.651,2.843,2.956,3.04,2.993,2.918,3.021,2.59,2.501,2.647,2.541,1.698,1.785,1.749,1.539,1.52,1.483,1.336,1.336,1.155,1.203,1.241,1.304,1.297,1.521,1.621,1.657,1.754,1.733,1.734,1.749,1.591,1.584,1.57,1.66,1.724,1.858,1.846,1.896,2.035,2.205,2.014,1.836,2.029,1.983,1.877,1.908,1.985,1.218,1.1,1.149,1.106,1.186,1.143,1.173,1.238,1.298,1.279,1.334,1.296,1.245,1.206,1.253,1.396,1.367,1.416,1.436,1.488,1.549,1.637,2.171,2.051,1.897,1.944,1.997,2.091,2.122,2.13,2.234,2.189,2.262,2.222,2.198,2.259,2.438,2.506,2.398,2.478,2.291,2.218,2.234,2.356,2.341,2.353,2.279,2.159,2.069,2.055,2.088,1.96,2.019,2.015,2.063,2.077,2.083,2.142,2.221,2.208,2.136,2.17,2.324,2.216,2.125,2.022,1.897,1.965,1.889,1.973,2.0,1.899,1.666,1.59,1.612,1.736,1.762,1.717,1.631,1.745,1.657,1.676,1.694,1.557,1.754,1.814,1.757,1.73,1.702,1.765,1.767,1.765,1.964,1.971,1.965,1.752,1.926,1.813,1.855,1.867,1.89,1.922,1.945,2.144,2.012,1.966,1.923,1.787,1.728,1.63,1.627,1.649,1.625,1.628,1.635,1.777,1.83,1.724,1.776,1.273,1.425,1.464,1.51,1.611,1.665,1.618,1.396,1.357,1.2,1.18,1.144,0.794,0.828,0.826,0.893,0.881,0.895,0.935,0.912,0.946,0.957,0.926,1.056,1.132,1.005],"912400^FG_DIV_YLD(2/27/2026,1/29/2010,M)":[2.283,2.333,2.305,2.315,2.397,2.416,2.538,2.667,2.681,2.744,2.863,2.876,2.807,2.762,2.848,2.7,2.858,2.859,2.946,2.925,3.084,3.059,3.124,3.05,3.15,3.176,3.16,3.261,3.49,3.375,3.262,3.172,3.248,3.34,3.145,3.239,3.213,3.127,3.346,3.081,3.201,3.381,3.214,3.126,3.254,2.915,2.889,2.728,2.787,2.723,2.697,2.662,2.538,2.675,2.604,2.621,2.615,2.663,2.783,2.847,2.955,3.075,3.044,3.114,3.422,3.284,3.191,3.269,3.401,3.541,3.709,4.126,3.373,3.078,3.099,3.07,3.168,3.136,3.183,3.16,3.147,3.225,3.119,3.21,3.18,3.212,3.476,3.223,3.257,3.034,3.008,2.933,2.972,3.0,3.066,3.115,2.999,2.817,2.783,2.809,2.794,2.855,2.948,2.923,2.932,2.909,2.843,2.841,2.81,2.736,2.736,2.764,2.818,2.875,2.899,2.902,3.015,2.984,2.974,3.118,3.329,3.297,3.239,3.155,3.127,3.181,3.077,3.013,2.951,2.876,2.787,2.843,2.807,2.911,2.859,2.83,2.86,2.778,2.653,2.674,2.724,2.827,2.808,2.868,2.869,2.918,2.897,2.938,2.959,3.089,3.127,3.186,3.291,3.151,3.128,3.024,2.902,2.886,2.934,2.948,2.902,2.904,2.991,3.061,3.101,3.138,2.874,2.818,2.709,2.728,2.831,2.717,2.687,2.831,2.583,2.536,2.435,2.325,2.24,2.204,2.166,2.323,2.33,2.428,2.379,2.432,2.501,2.497,2.596,2.429,2.29,2.309,2.453,2.584],"105766^FG_DIV_YLD(2/27/2026,1/29/2000,M)":[2.333,2.353,2.882,2.77,2.776,2.894,3.033,3.187,3.491,3.481,3.528,3.504,1.961,1.967,1.916,1.88,1.895,1.854,1.855,1.96,2.104,2.185,2.408,2.119,2.18,1.908,2.283,2.185,2.675,1.581,1.672,1.853,1.823,1.811,1.806,1.886,2.308,2.469,2.929,3.095,3.739,4.707,4.656,4.732,4.835,4.639,4.295,4.103,1.687,1.595,1.526,1.557,1.38,1.589,1.468,1.549,1.659,1.595,3.824,3.831,3.479,3.426,3.682,3.633,3.271,3.053,2.983,3.209,3.118,3.127,3.044,3.285,2.154,2.069,2.102,2.197,2.115,3.08,3.019,3.314,3.224,3.306,3.131,3.418,3.853,3.774,4.119,4.087,3.97,2.947,2.774,2.847,2.751,1.259,0.954,1.151,1.77,1.762,1.731,1.758,1.731,1.707,1.665,1.673,1.708,0.613,0.661,0.646,0.931,0.863,0.885,0.96,1.277,1.386,1.369,1.393,1.683,1.597,1.508,1.705,3.089,3.255,2.699,2.49,2.055,2.044,2.09,1.844,1.824,1.981,1.966,2.123,1.867,1.785,2.01,1.951,1.975,1.838,1.94,2.108,2.351,2.291,2.246,2.333,1.999,2.11,2.241,2.465,2.458,2.697,2.847,2.949,3.299,2.776,2.898,3.083,2.747,2.68,3.491,3.847,3.28,3.176,3.464,3.757,3.898,3.887,3.926,3.38,3.217,4.287,5.309,4.768,4.287,4.651,4.543,4.247,4.611,4.524,4.632,4.102,3.74,3.734,2.792,3.0,2.979,2.984,3.063,2.998,3.142,2.947,2.793,4.066,4.347,4.454,4.767,5.116,4.505,4.802,5.446,5.79,6.326,6.382,7.117,8.686,8.159,7.635,6.33,6.733,5.739,3.648,2.987,2.754,2.506,2.354,1.972,2.03,1.741,1.893,1.84,2.235,2.306,2.413,2.736,2.565,2.687,2.682,2.473,2.257,2.231,2.393,2.307,2.159,2.178,2.211,2.321,2.469,2.882,1.483,1.185,1.193,1.21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7^FG_DIV_YLD(2/27/2026,1/29/2000,M)":[4.83,4.783,4.574,4.517,4.722,4.904,4.846,5.548,5.561,5.189,5.688,5.58,5.756,4.927,5.355,4.989,4.589,4.515,4.489,4.722,4.848,5.246,4.918,4.937,4.527,4.681,4.72,4.798,4.861,4.617,4.587,4.601,4.685,4.74,4.546,3.855,3.029,3.057,2.962,2.836,2.853,2.893,2.915,3.078,3.165,3.059,2.852,2.851,2.322,2.447,2.397,2.414,2.36,2.525,2.565,2.73,2.559,2.359,2.461,2.898,2.962,3.047,2.959,3.205,3.556,3.85,3.45,3.67,3.919,3.878,4.245,4.174,3.347,2.801,2.68,2.786,2.746,2.617,2.543,2.478,2.489,2.608,2.376,2.292,2.335,2.242,2.371,2.507,2.65,2.599,2.602,2.677,2.746,2.672,2.722,2.488,2.137,2.126,2.162,2.335,2.307,2.308,2.311,2.303,2.3,2.253,2.221,2.121,2.049,2.143,2.126,2.222,2.007,2.006,2.038,2.091,2.197,2.311,2.367,2.42,2.452,2.527,2.567,2.702,2.709,2.934,2.644,2.51,2.429,2.32,2.346,2.083,2.115,2.204,2.227678,2.2523317,2.281675,2.2619536,2.2845507,2.2696376,2.3963914,2.316771,2.365787,2.3795025,2.394246,2.5111601,2.6265028,2.6576352,2.4665248,2.648646,2.7474914,2.4701061,2.4145005,2.4199994,2.246,2.202,2.126,2.323,2.399,2.51,2.415,2.486,2.588,2.597,2.755,2.913,2.465,2.294,2.366,2.342,2.412,2.48,2.388,2.621,2.379,2.198,2.281,2.251,2.038,2.136,2.319,2.402,2.185,2.243,2.093,2.139,2.228,2.188,2.172,1.838,1.715,1.8,1.952,1.877,1.906,2.121,2.964,2.845,3.077,3.1,3.675,3.745,4.286,5.197,6.106,5.694,5.422,6.176,5.917,4.017,3.247,3.047,2.179,1.824,1.84,1.662,1.47,1.571,1.521,1.569,1.665,1.932,2.102,2.031,2.167,1.984,2.05,2.356,2.507,2.428,2.339,2.414,2.663,2.719,2.854,3.031,2.859,2.835,2.531,2.797,3.06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7200^FG_DIV_YLD(2/27/2026,1/29/2000,M)":[2.346,2.315,2.311,2.398,2.608,2.661,2.901,2.845,2.759,3.193,3.49,3.351,2.674,2.968,3.098,3.171,3.08,2.891,2.892,2.857,3.237,3.005,2.376,2.351,1.846,1.9,1.215,1.279,1.318,1.235,1.488,1.435,1.53,1.618,1.575,1.576,1.426,1.461,1.64,1.741,1.858,2.056,1.794,1.811,1.951,1.646,1.647,1.581,1.394,1.306,1.219,1.33,1.219,1.237,1.154,1.18,1.201,1.204,1.233,1.229,1.194,1.174,1.274,1.289,1.315,1.336,0.762,1.257,1.297,1.302,1.452,2.692,2.137,1.941,1.877,1.925,2.059,2.149,2.228,2.181,2.201,2.249,2.092,2.154,2.071,2.151,2.245,2.233,2.107,1.982,1.907,1.862,1.859,1.705,1.822,1.702,1.537,1.45,1.431,1.47,1.415,1.441,1.521,1.45,1.415,1.372,1.363,1.379,1.404,1.411,1.384,1.453,1.52,1.475,1.423,1.496,1.546,1.37,1.443,1.428,1.416,1.379,1.28,1.245,1.341,1.404,1.318,1.272,1.343,1.343,1.375,1.403,1.365,1.501,1.547,1.547,1.669,1.636,1.706,1.784,1.76,1.684,1.645,1.647,1.516,1.75,1.841,1.49,1.555,1.66,1.686,1.758,1.847,2.094,2.122,2.022,2.116,2.258,2.292,2.393,2.328,2.294,2.36,2.279,2.204,2.328,2.258,2.226,2.298,2.367,2.328,2.493,2.62,2.841,2.779,2.567,2.402,2.411,2.331,2.45,2.351,2.489,2.493,2.749,2.695,2.7,2.624,2.275,2.287,2.436,2.116,2.326,2.272,2.21,2.181,2.399,2.448,2.161,2.272,2.436,2.536,2.447,2.243,2.557,6.998,8.79,9.871,9.944,8.747,7.376,5.679,5.806,4.662,3.919,3.718,3.825,3.564,3.314,3.228,3.328,2.944,2.957,2.741,2.601,2.361,2.221,2.328,2.336,2.174,2.195,2.132,2.316,2.28,2.333,2.382,2.557,2.547,2.461,2.367,2.343,2.32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DIV_YLD(2/27/2026,1/29/2000,M)":[3.239,3.277,3.37,3.441,3.288,3.283,3.21,3.346,3.407,3.531,3.641,3.819,3.659,3.611,3.776,3.596,3.736,3.62,3.736,3.751,3.878,3.945,3.99,3.87,3.963,4.092,4.118,4.467,4.681,4.464,4.291,4.64,4.79,4.943,4.665,4.712,4.667,4.616,4.996,4.891,5.416,5.718,5.173,5.15,5.432,4.852,4.613,4.496,4.832,4.624,4.025,4.192,3.814,3.847,3.607,2.927,2.937,2.918,2.68,2.778,2.822,2.741,2.777,2.886,3.449,3.508,3.437,3.953,4.219,4.571,5.05,5.691,4.452,4.013,4.184,4.098,4.252,4.25,4.335,4.174,4.263,4.434,4.513,4.587,4.555,4.686,4.856,4.84,4.71,4.425,4.227,4.216,4.282,4.42,4.417,4.597,4.373,4.316,4.292,4.338,4.371,4.533,4.398,4.24,4.251,4.251,4.065,4.124,4.236,4.169,4.147,4.319,4.478,4.399,4.397,4.612,4.889,4.77,4.865,5.042,5.413,5.38,5.059,5.193,5.083,5.306,5.042,4.573,4.777,4.527,4.434,4.351,4.277,4.449,4.597,4.665,4.442,4.648,4.368,4.263,4.45,4.323,4.258,4.336,4.336,4.365,4.233,4.218,4.088,4.261,4.334,4.294,4.503,4.418,4.118,4.328,4.198,4.363,4.581,4.712,4.68,4.804,4.875,4.897,5.124,5.157,4.731,4.819,4.873,4.871,5.114,5.021,4.735,5.085,4.749,4.565,4.35,4.309,4.074,4.057,4.05,4.107,4.14,4.243,4.049,4.079,4.3,4.041,4.229,4.114,3.74,3.652,3.639,3.983,3.746,3.966,4.139,4.249,4.247,4.959,5.268,5.67,6.255,6.732,7.434,7.436,7.029,6.559,6.014,5.215,4.663,4.571,4.342,4.069,4.069,4.271,4.137,4.108,3.663,3.555,3.375,3.437,3.629,3.568,3.493,3.447,3.47,3.552,3.58,3.546,3.607,3.709,3.712,3.853,3.81,3.776,3.695,3.75,3.521,3.603,3.7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DIV_YLD(2/27/2026,1/29/2000,M)":[3.413,3.335,3.894,3.982,4.13,4.548,4.401,4.468,4.687,4.649,3.286,3.445,3.539,3.521,3.817,3.889,4.192,4.166,4.311,4.255,4.36,4.567,2.891,2.978,2.862,2.963,3.109,3.277,3.424,3.431,3.325,3.51,3.164,3.395,2.106,1.699,1.593,1.573,1.631,1.544,1.751,1.932,1.763,1.77,1.814,1.797,1.507,1.436,1.44,1.102,1.18,1.141,1.084,1.114,1.13,0.543,0.558,0.564,0.174,0.171,0.172,0.173,0.179,0.196,0.237,0.238,0.223,0.222,0.213,0.343,0.356,2.707,2.126,1.994,1.842,1.963,2.049,2.158,2.225,2.174,2.248,1.956,1.85,1.89,1.976,1.972,2.045,2.003,2.174,2.181,2.178,2.262,2.255,2.32,2.025,1.996,1.958,1.87,1.942,2.002,1.913,2.044,1.98,2.12,2.171,2.212,1.952,1.976,1.936,1.903,1.948,2.083,2.086,2.27,2.239,2.3,2.434,2.372,1.999,2.038,2.168,2.081,2.1,2.099,2.35,2.425,2.393,2.252,2.325,2.264,2.493,2.936,3.261,3.637,3.581,3.411,3.407,3.314,3.345,3.405,3.142,2.971,2.7,2.735,2.759,2.515,2.583,2.493,3.97,3.948,3.965,3.771,3.642,3.549,3.376,3.524,3.311,3.254,3.531,3.152,2.999,3.126,3.331,3.351,3.371,2.816,2.434,2.131,2.07,2.107,2.39,2.305,2.299,2.587,2.162,1.811,1.717,1.638,1.021,1.446,1.429,1.464,1.568,1.621,1.439,1.455,1.518,1.514,1.609,1.492,1.131,1.089,1.276,1.227,1.279,1.303,1.325,1.35,1.412,1.607,1.824,3.835,4.496,5.264,5.948,5.071,4.602,4.451,4.102,2.726,2.405,2.31,1.905,2.772,2.715,2.831,2.628,2.618,2.319,2.352,2.205,2.13,2.165,2.003,2.022,2.234,2.395,2.594,2.627,2.551,2.449,2.622,2.699,2.804,2.767,2.679,2.794,2.827,1.845,1.968,1.93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48400^FG_DIV_YLD(2/27/2026,1/29/2000,M)":[3.627,3.807,3.903,3.72,3.745,3.654,3.856,3.834,3.85,3.824,3.488,3.661,3.627,3.74,3.774,3.888,3.857,3.77,3.674,3.693,3.771,3.314,3.148,3.141,3.264,3.214,3.235,3.468,3.861,3.799,3.511,3.39,3.804,3.76,3.617,3.691,3.815,3.755,4.244,3.486,3.585,3.96,3.919,3.721,3.506,3.184,2.885,2.543,2.668,2.683,2.564,2.736,2.39,2.399,2.223,2.261,2.353,2.302,2.229,1.917,2.079,2.189,2.242,2.252,2.737,2.691,2.741,2.769,3.476,3.882,3.97,4.119,3.396,3.129,3.176,3.224,3.207,3.244,3.307,3.388,3.189,2.953,2.788,2.808,2.823,2.652,2.817,2.825,2.589,2.301,2.288,2.164,2.231,2.587,2.31,2.452,2.372,2.193,2.251,2.441,2.305,2.207,2.164,2.14,2.191,2.048,1.96,1.976,2.037,1.945,1.995,1.885,1.644,1.672,1.651,1.589,1.626,1.604,1.58,1.396,1.458,1.454,1.462,1.433,1.4,1.46,1.415,1.376,1.366,1.354,1.275,1.367,1.349,1.4265103,1.504,1.483,1.452,1.446,1.407,1.418,1.463,1.491,1.511,1.576,1.636,1.519,1.451,1.402,1.374,1.362,1.389,1.411,1.471,1.516,1.52,1.476,1.475,1.468,1.428,1.446,1.45,1.246,1.291,1.259,1.271,1.33,1.158,1.095,1.173,1.171,1.146,1.159,1.275,1.356,1.286,1.264,1.714,1.764,1.789,1.649,1.661,1.673,1.575,1.671,1.703,1.777,1.861,1.864,1.931,1.787,1.721,1.859,2.537,2.613,2.438,2.255,2.481,2.521,2.528,2.666,2.752,2.76,2.825,3.218,3.446,3.095,2.776,3.003,2.997,2.343,2.19,2.111,1.642,1.52,1.618,1.551,1.618,1.622,1.589,1.62,1.552,1.59,1.592,1.577,1.331,1.316,1.181,1.15,1.243,1.185,1.232,1.268,1.346,1.413,1.501,1.554,1.491,1.531,1.401,1.48,1.58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7800^FG_DIV_YLD(2/27/2026,1/29/2000,M)":[4.602,4.972,5.328,5.593,5.613,5.366,5.441,5.594,5.747,5.67,5.874,5.769,6.179,6.152,6.854,6.597,6.955,6.273,6.31,5.975,6.033,5.954,5.915,5.524,5.696,5.808,5.497,5.556,5.608,5.403,5.632,5.603,5.823,5.982,5.141,5.135,4.931,4.749,4.642,4.487,4.435,4.73,3.919,3.825,3.993,3.594,3.608,3.44,3.613,3.13,3.15,3.155,3.024,2.88,2.994,2.996,2.971,2.997,3.007,2.947,3.103,2.615,2.609,2.811,3.133,2.941,2.792,3.078,3.661,3.781,3.657,6.078,5.231,4.601,4.418,4.572,4.487,4.417,4.568,4.496,4.387,4.521,4.243,4.296,4.232,4.245,4.404,4.154,3.987,3.761,3.928,3.982,3.991,4.091,4.076,4.18,4.098,3.895,3.928,3.945,3.842,3.927,4.125,4.109,4.408,4.345,4.396,4.174,4.283,4.027,4.157,4.331,4.348,4.4,4.453,4.458,4.444,4.377,4.363,4.518,4.513,4.486,4.2,4.438,4.466,4.707,4.51,4.541,4.522,4.41,4.331,5.002,4.846,5.043,5.227,5.127,5.054,4.716,4.542,4.523,4.435,4.372,4.476,4.626,4.634,4.332,4.168,4.193,4.457,4.732,4.769,4.782,5.055,4.678,4.428,4.442,4.422,4.198,4.423,4.391,4.361,4.303,4.36,4.498,4.706,4.946,4.118,4.314,4.188,4.537,4.628,4.615,4.483,5.016,4.554,4.157,4.131,3.831,3.748,3.761,3.16,3.204,3.308,3.696,3.476,3.624,3.718,3.635,4.046,3.692,2.913,2.866,1.979,1.884,1.777,1.889,1.831,1.862,2.27,2.555,2.732,2.94,3.614,3.983,6.732,6.384,6.479,6.903,5.952,4.363,2.774,2.76,2.497,2.387,2.552,2.924,2.764,2.878,2.276,2.398,2.318,2.111,2.256,2.153,2.111,2.252,2.26,2.254,2.3,2.114,2.155,2.344,2.403,2.6,2.553,2.575,2.642,2.956,2.861,2.747,2.9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8000^FG_DIV_YLD(2/27/2026,1/29/2000,M)":[2.392,2.44,2.441,2.518,2.512,2.504,2.482,2.466,2.483,2.463,2.406,2.574,2.506,2.573,2.802,2.829,2.909,2.856,2.966,3.037,3.066,3.088,3.108,2.983,3.089,3.24,3.263,3.362,3.656,3.499,3.401,3.288,3.353,3.432,3.361,3.464,3.427,3.351,3.684,3.531,3.855,4.171,3.904,3.706,3.888,3.467,3.419,3.291,2.898,2.398,2.342,2.384,2.276,2.328,2.239,2.28,2.313,2.337,2.35,2.238,2.388,2.501,2.497,2.632,2.992,2.677,2.536,2.469,2.339,1.834,1.793,4.019,3.319,3.032,2.974,2.978,3.074,3.182,3.295,3.233,3.192,3.348,3.123,3.343,3.276,3.277,3.474,3.248,3.191,2.941,2.896,2.817,2.932,2.877,2.817,2.812,2.663,2.453,2.507,2.513,2.484,2.563,2.731,2.715,2.676,2.61,2.569,2.582,2.642,2.648,2.663,2.857,2.843,2.871,2.852,2.921,3.117,3.074,3.171,3.135,3.195,3.02,2.754,2.611,2.714,3.033,2.848,2.597,2.689,2.582,2.531,2.398,2.487,2.513,2.701,2.635,2.813,2.785,2.772,2.791,2.672,2.636,2.873,3.02,2.906,2.937,2.858,2.908,2.993,3.15,3.327,3.251,3.377,3.161,3.267,3.255,3.24,3.163,3.229,3.346,3.395,3.426,3.547,3.646,3.834,3.897,3.627,3.572,3.588,3.686,4.029,3.876,3.802,4.246,4.031,3.275,3.171,3.222,3.093,2.87,2.778,2.716,2.622,2.738,2.764,2.927,3.102,2.992,3.08,3.08,2.963,3.042,3.44,3.492,3.353,3.551,3.663,3.522,3.699,3.807,4.21,4.1,4.603,5.301,6.319,5.563,5.006,5.154,4.652,3.972,3.533,3.516,3.514,3.2,3.114,3.105,2.945,2.822,2.372,2.436,2.343,2.408,2.486,2.5,2.372,2.409,2.367,2.165,2.169,2.138,2.178,2.282,2.285,2.386,2.437,2.518,2.503,2.49,2.303,2.193,2.09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7000^FG_DIV_YLD(2/27/2026,1/29/2010,M)":[5.362,4.819,5.965,6.127,6.324,6.791,6.994,7.557,7.782,8.223,7.89,8.227,7.438,7.896,9.097,9.019,9.047,9.511,9.044,9.34,8.812,8.66,9.294,8.943,9.551,9.749,10.034,10.307,10.796,10.446,10.307,9.16,9.687,9.927,8.591,9.059,8.503,7.213,7.188,7.243,7.374,8.469,6.461,6.214,6.324,3.749,4.035,1.911,1.187,1.238,1.38,1.547,1.472,1.702,2.096,2.256,2.211,2.712,2.657,4.21,4.368,4.516,4.042,4.681,5.253,5.194,4.785,4.965,5.132,5.204,5.04,5.021,3.33,3.163,3.053,3.135,3.079,3.198,3.194,3.189,3.196,3.312,3.127,2.53,2.694,2.825,3.069,2.881,2.794,2.597,2.583,2.637,2.499,2.787,2.722,2.497,2.48,2.334,2.459,2.622,2.658,2.506,2.498,2.512,2.46,2.492,2.605,2.043,2.121,3.205,3.222,3.4,3.151,3.328,3.214,3.372,3.27,3.387,3.276,3.289,3.498,3.619,3.66,3.892,3.543,3.482,3.348,3.181,3.24,3.879,3.599,3.665,3.545,3.498,3.295,3.265,3.04,2.911,2.709,2.825,2.819,2.907,2.861,3.027,3.303,3.469,3.172,3.086,2.862,2.944,2.982,3.059,3.158,3.072,3.002,2.993,2.892,2.787,2.873,2.989,3.792,4.083,4.129,4.096,4.185,4.079,3.926,2.451,2.421,2.539,2.581,2.63,2.532,2.6,2.506,2.53,2.454,2.377,2.484,2.125,2.178,2.167,2.064,2.062,1.938,2.083,2.191,2.364,2.572,2.596,2.577,2.688,2.759,2.808],"979200^FG_DIV_YLD(2/27/2026,1/29/2010,M)":[2.148,2.153,2.695,2.815,2.561,2.491,2.736,2.637,2.841,2.817,2.831,2.898,3.679,3.575,3.683,3.74,4.094,3.704,2.667,2.469,2.456,2.499,2.507,2.59,1.967,2.088,2.367,2.834,3.116,2.102,2.146,2.291,2.755,3.341,3.496,4.033,3.095,1.768,1.631,2.153,2.634,3.252,3.18,3.962,4.191,4.226,4.073,4.237,4.107,2.768,2.953,3.037,3.615,3.891,3.641,3.925,4.047,3.995,3.92,3.665,1.064,0.934,0.925,1.222,1.397,1.292,1.519,1.488,1.124,1.246,1.313,3.015,3.797,3.361,3.43,3.616,3.883,3.59,4.182,3.911,4.187,4.404,3.773,3.805,4.744,4.592,5.162,4.866,5.148,4.69,5.122,4.904,4.879,4.698,4.292,3.727,2.795,2.769,2.875,3.104,2.938,3.131,3.008,3.082,3.265,2.786,2.85,2.652,2.445,2.507,2.787,2.922,2.731,2.796,2.812,2.821,2.76,3.67,3.426,3.561,3.321,3.428,3.53,3.346,3.147,3.376,3.339,3.159,3.07,3.08,2.837,1.834,1.691,1.574,1.63,1.615,1.757,1.952,1.813,1.761,1.851,1.956,1.982,2.247,2.882,2.908,2.654,2.397,2.312,2.398,2.685,2.452,2.344,2.069,2.06,1.839,2.191,2.148,2.153,2.246,2.275,2.524,2.491,2.633,2.708,3.18,2.776,2.804,2.748,2.961,3.294,3.045,2.988,2.764,3.191,2.784,2.741,2.842,2.584,2.54,2.442,2.38,2.234,2.283,2.163,2.26,2.476,2.468,2.723,2.753,2.383,1.994,2.287,2.073],"MS133717^FG_DIV_YLD(2/27/2026,1/29/2010,M)":[4.128,4.221,4.515,4.766,4.468,4.659,4.525,4.287,4.696,4.999,5.172,5.341,4.215,4.338,4.554,4.97,5.06,4.962,5.091,5.34,5.694,6.001,5.681,4.947,4.875,3.862,3.622,3.671,3.906,3.536,3.695,3.547,3.707,3.831,3.622,3.701,3.603,3.568,3.34,3.23,3.244,3.382,3.183,3.111,3.284,2.934,2.683,2.575,2.614,3.043,3.148,3.281,3.547,3.62,3.673,3.809,3.839,3.856,3.942,3.752,4.049,4.128,4.641,4.604,5.043,5.073,5.221,5.613,5.308,5.371,5.235,6.969,5.28,4.993,5.036,5.077,5.15,5.15,4.963,4.716,5.118,5.067,4.886,5.351,5.201,5.205,5.497,5.643,5.342,5.313,5.243,5.181,5.449,4.813,4.545,4.725,4.55,4.08,4.145,4.116,3.866,3.932,3.845,3.825,4.072,3.903,3.915,3.877,4.091,4.182,4.359,4.485,4.4,4.212,4.227,4.199,4.444,4.603,4.173,4.334,4.365,4.813,4.366,4.39,3.968,3.771,3.622,3.306,3.371,3.369,3.141,3.601,2.869,3.044,2.672,2.217,2.251,2.008,2.113,2.112,2.468,1.672,1.803,1.869,1.715,1.781,1.84,2.152,2.127,2.188,2.296,2.193,2.461,2.319,2.614,2.734,2.454,2.528,2.965,3.275,3.281,3.402,3.52,3.518,3.737,3.894,3.55,2.258,1.954,2.222,2.344,2.155,2.077,2.102,2.869,2.784,2.745,3.045,2.939,3.467,2.773,2.537,2.341,2.394,2.256,2.386,2.689,2.512,2.657,2.457,2.021,2.263,2.992,2.836],"907600^FG_DIV_YLD(2/27/2026,1/29/2010,M)":[5.331,5.57,6.185,5.613,5.988,6.102,6.204,6.677,6.411,6.511,7.34,7.52,7.997,7.265,7.722,6.63,6.163,6.242,7.035,7.482,7.734,7.54,6.917,7.577,7.358,7.067,6.845,7.142,8.882,8.622,8.601,10.68,11.009,11.955,12.357,13.483,13.042,12.468,12.826,14.069,13.445,14.155,14.264,11.296,11.317,10.373,9.551,7.587,8.083,8.231,8.824,8.725,6.755,6.248,4.146,3.294,3.104,3.03,3.141,3.122,2.323,2.595,2.517,2.758,3.184,3.208,2.86,3.077,3.249,3.583,3.986,4.483,3.171,3.157,3.096,3.46,3.514,3.567,3.659,3.408,3.373,3.575,3.597,3.547,3.505,3.283,3.611,3.423,3.412,3.738,3.773,3.203,3.477,3.303,2.783,2.853,2.946,2.4,2.679,2.707,2.599,2.592,2.926,3.141,3.299,3.301,3.243,3.051,3.026,3.177,3.411,3.377,3.356,3.654,3.463,3.323,3.862,4.009,3.662,3.892,4.52,4.467,4.576,4.144,4.059,4.394,4.207,3.786,3.614,3.671,3.981,4.459,4.44,4.676,5.176,4.719,4.793,4.707,4.197,4.497,4.659,4.603,4.335,4.215,4.407,4.22,3.84,3.842,3.836,4.225,4.531,4.607,4.674,4.305,4.177,4.109,4.019,3.91,4.046,4.432,4.436,4.558,4.702,4.776,4.852,4.91,4.47,3.629,3.699,3.721,4.067,3.666,3.637,3.871,3.824,3.349,3.264,3.131,2.97,2.761,2.708,2.746,2.69,2.618,2.58,2.587,2.753,2.554,2.815,2.742,2.569,2.592,2.932,2.85],"904000^FG_DIV_YLD(2/27/2026,1/29/2010,M)":[4.018,3.847,4.085,4.359,4.629,4.967,5.023,5.062,5.415,5.426,4.916,4.819,4.777,5.092,5.189,5.585,5.465,5.535,5.484,5.601,5.769,5.78,6.004,6.251,6.755,5.959,6.107,6.117,5.404,5.365,5.425,5.309,5.361,5.548,5.121,5.317,4.367,3.992,4.296,4.159,4.7,5.169,4.89,4.497,4.311,4.098,4.032,3.977,3.56,2.833,2.812,2.981,1.864,1.888,1.964,2.085,2.005,1.9,1.56,1.3,1.361,1.418,1.46,1.585,2.038,2.015,0.548,0.572,0.536,0.639,0.642,6.569,4.493,3.873,3.679,3.727,3.701,3.86,4.016,3.855,3.894,3.989,3.3,3.523,3.451,3.444,3.737,3.46,3.316,3.185,3.288,3.064,3.196,2.703,2.363,2.37,2.147,2.068,2.21,2.218,2.223,2.303,2.361,2.378,2.495,2.543,2.088,2.25,2.257,2.171,2.235,2.342,2.377,2.536,2.665,2.741,2.931,2.679,1.84,1.907,2.076,2.042,1.855,1.772,1.877,2.037,1.951,1.773,1.84,1.68,2.133,2.476,2.329,2.726,2.692,2.486,2.564,2.546,3.026,3.005,2.647,2.63,2.833,2.758,2.927,2.907,2.796,2.684,2.789,2.866,2.966,3.107,3.276,2.989,2.921,3.006,2.807,2.768,2.805,2.927,3.076,3.24,3.242,3.219,3.283,3.736,4.027,3.882,3.796,3.949,4.319,4.461,4.132,4.236,3.514,3.009,2.829,2.72,2.626,2.536,2.498,2.518,2.527,2.844,2.727,2.864,3.034,2.97,3.569,3.29,2.923,3.276,3.607,3.54],"905600^FG_DIV_YLD(2/27/2026,1/29/2010,M)":[1.62,1.656,1.751,1.744,1.847,1.915,1.93,2.016,2.079,2.033,1.971,1.869,1.903,1.985,2.02,2.004,2.005,1.981,2.168,2.185,2.314,2.3,2.314,2.397,2.46,2.435,2.42,2.456,2.55,2.46,2.461,2.42,2.578,2.612,2.328,2.149,2.149,2.19,2.243,2.343,2.462,2.632,2.585,2.427,2.487,2.482,2.133,2.093,2.189,2.168,2.088,2.199,1.617,1.67,1.619,1.639,1.607,1.62,1.539,1.601,1.766,1.671,2.122,2.161,2.582,2.077,2.183,2.445,2.443,2.161,2.071,4.289,3.61,2.978,2.908,2.934,3.15,2.925,3.035,2.904,3.151,3.282,3.576,3.693,3.855,3.864,4.221,3.791,3.845,3.956,3.858,3.691,3.763,3.875,3.766,3.662,3.604,3.449,3.503,3.446,3.264,3.367,3.452,3.374,3.542,3.376,3.062,3.1,3.166,3.271,3.196,3.289,3.01,2.822,2.908,2.892,2.836,2.813,2.926,3.249,3.322,3.067,2.999,2.87,2.812,3.117,3.038,2.787,2.869,2.812,2.5,2.494,2.507,2.335,2.613,2.61,2.51,2.48,2.537,2.986,2.932,2.963,3.018,2.987,2.97,3.173,3.043,3.111,3.079,3.207,3.329,3.302,3.492,3.332,3.099,2.368,2.502,2.682,2.703,2.843,2.97,2.93,2.953,2.842,2.939,3.225,3.152,2.804,2.939,3.148,3.241,3.33,3.362,3.408,3.285,3.027,2.926,2.759,2.685,2.422,2.168,2.199,2.191,2.296,2.128,2.228,2.324,2.291,2.379,2.344,2.332,1.921,1.956,1.965],"975200^FG_DIV_YLD(2/27/2026,1/29/2010,M)":[2.331,2.478,2.532,2.591,2.582,2.631,2.661,2.723,2.695,2.745,2.91,2.832,2.299,2.358,2.59,2.54,2.877,2.764,2.847,2.848,2.897,2.869,2.938,2.889,2.844,2.964,2.706,3.275,3.554,3.41,3.351,3.236,3.209,3.346,3.182,3.346,3.054,3.058,3.276,3.184,3.348,3.554,3.34,3.112,3.466,3.216,3.189,2.854,2.799,2.449,2.132,2.359,2.21,2.07,1.721,1.707,1.8,1.778,1.821,1.631,1.236,1.118,1.158,1.124,0.993,0.785,0.781,0.811,0.835,0.773,0.793,4.322,3.875,3.623,3.564,3.639,3.649,3.815,3.971,3.846,3.784,4.03,3.648,3.955,3.868,4.039,4.25,4.001,3.916,3.628,3.653,3.728,3.862,3.761,3.734,3.74,3.483,3.382,3.41,3.342,3.204,3.266,3.438,3.442,3.334,3.267,3.278,3.369,3.705,3.728,3.777,3.913,4.016,3.978,4.046,4.129,4.303,4.156,4.168,4.127,4.027,4.066,3.739,3.536,3.641,3.861,3.642,3.382,3.521,3.313,3.331,3.252,3.049,3.177,3.332,3.339,3.45,3.477,3.506,3.533,3.528,3.469,3.527,3.608,3.516,3.659,3.441,3.516,3.592,3.62,3.747,3.689,3.97,3.724,3.748,3.749,3.596,3.508,3.612,3.688,3.757,3.707,3.809,3.72,3.907,4.099,3.732,3.658,3.441,3.54,3.68,3.78,3.735,4.086,3.839,3.418,3.256,3.147,3.085,3.136,2.59,2.443,2.307,2.455,2.51,2.508,2.745,2.638,2.744,2.809,2.558,2.668,2.808,2.718],"925000^FG_DIV_YLD(2/27/2026,1/29/2010,M)":[2.789,2.951,2.948,2.955,2.979,3.056,3.123,3.096,3.135,3.101,3.106,2.97,2.855,2.914,3.127,3.2,3.155,3.037,3.053,3.102,3.127,2.909,2.905,2.826,2.872,2.703,2.741,2.826,2.995,2.886,2.808,2.842,2.871,2.964,2.666,2.624,2.622,2.689,2.937,2.811,3.011,3.203,3.002,2.851,3.106,2.801,2.498,2.252,2.251,2.145,2.11,2.251,2.17,2.27,2.209,2.127,2.145,2.041,1.733,1.697,1.791,1.938,1.897,1.885,2.301,2.195,2.101,2.177,1.786,1.813,1.866,4.197,3.403,3.074,3.003,3.032,3.126,3.153,3.246,3.226,3.218,3.406,3.163,3.251,3.295,3.416,3.587,3.395,3.334,3.089,3.128,3.083,3.162,3.137,3.018,3.195,3.094,2.943,3.021,3.036,2.974,3.072,3.211,3.217,3.183,3.057,3.002,3.223,3.372,3.374,3.295,3.523,3.571,3.634,3.644,3.637,3.81,3.588,3.368,3.4,3.411,3.262,3.098,2.908,2.941,3.209,3.098,2.838,2.999,2.856,2.811,2.809,2.846,3.027,3.257,3.187,3.322,3.2,3.209,3.295,3.232,3.165,3.197,3.149,3.094,3.231,3.163,3.166,3.233,3.338,3.51,3.453,3.689,3.596,3.669,3.726,3.752,3.68,3.774,3.841,3.979,4.052,4.011,4.152,4.256,4.685,4.726,4.367,4.569,4.901,5.128,4.769,4.628,5.029,4.414,4.089,3.779,3.817,3.453,3.481,3.373,3.329,3.479,3.65,3.422,3.525,3.765,3.618,3.813,3.788,3.569,3.46,3.701,3.65],"860800^FG_DIV_YLD(2/27/2026,1/29/2000,M)":[2.896,3.034,3.187,3.209,3.237,3.274,3.145,3.121,3.084,3.067,2.996,3.082,3.104,3.108,2.83,2.74,2.506,2.298,2.395,2.517,2.589,2.596,2.439,2.361,2.307,2.361,2.424,2.473,2.554,2.389,2.434,2.113,2.167,2.161,1.991,1.984,1.895,1.626,1.681,1.608,1.759,1.9,1.669,1.756,1.791,1.632,1.629,1.477,1.226,1.246,1.298,1.309,1.291,1.276,1.282,1.392,1.255,1.31,1.508,1.531,1.568,1.735,1.599,1.704,1.834,1.973,1.958,1.944,1.911,2.154,2.173,2.375,1.838,1.727,1.595,1.608,1.653,1.688,1.648,1.626,1.617,1.605,1.622,1.528,1.52,1.464,1.576,1.596,1.635,1.602,1.483,1.591,1.701,1.635,1.579,1.525,1.44,1.39,1.407,1.355,1.317,1.351,1.496,1.478,1.512,1.53,1.559,1.551,1.629,1.623,1.72,1.734,1.581,1.533,1.498,1.499,1.52,1.636,1.701,1.667,1.76,1.86,1.791,1.807,1.749,1.816,1.757,1.676,1.674,1.744,1.715,1.667,1.626,1.59,1.677,1.67,1.679,1.67,1.527,1.549,1.554,1.635,1.634,1.723,1.768,1.877,1.918,1.812,1.799,1.926,1.987,1.769,1.781,1.575,1.547,1.592,1.689,1.826,1.949,2.046,2.139,2.171,2.252,2.218,2.242,2.322,2.251,2.231,2.399,2.491,2.672,2.931,2.84,3.047,2.859,2.549,2.645,2.766,2.675,2.755,2.724,2.68,2.426,2.9,2.572,2.563,2.958,2.801,2.826,2.89,2.868,2.775,2.276,2.334,2.209,2.222,2.263,2.298,2.227,2.198,3.25,3.397,3.872,4.074,4.302,4.477,4.362,4.182,4.163,3.275,3.141,2.954,3.069,2.611,2.682,2.471,2.603,2.443,2.226,2.316,2.16,2.269,2.388,1.981,1.908,2.028,2.16,2.166,2.252,2.057,2.246,2.369,2.416,2.449,2.704,2.248,2.497,2.295,2.221,2.255,2.19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DIV_YLD(2/27/2026,1/29/2000,M)":[2.453,2.315,2.431,2.573,2.645,2.65,2.826,2.834,2.907,2.996,3.039,3.163,3.204,3.155,3.288,3.234,3.118,3.135,3.342,3.335,3.506,3.697,3.694,3.917,3.948,3.935,3.771,3.97,4.311,4.18,4.172,3.924,4.288,4.417,4.124,4.242,4.072,3.804,4.073,3.908,4.351,4.538,4.238,3.843,3.98,3.653,3.634,3.359,3.124,3.286,3.389,3.542,3.556,3.474,2.887,2.096,1.958,1.875,1.857,1.82,1.817,1.838,1.976,2.141,2.491,2.49,2.242,2.308,2.961,3.335,3.292,3.98,3.287,3.174,3.09,3.238,3.386,3.456,3.016,2.886,2.823,2.901,2.841,3.025,2.979,2.951,3.059,3.16,3.235,2.973,2.777,2.784,2.804,2.905,2.741,3.0,2.738,2.677,2.632,2.59,2.712,2.899,2.727,2.798,2.976,2.79,2.791,2.912,3.052,3.021,3.052,3.102,2.95,2.865,2.833,2.846,2.929,3.013,2.926,2.917,3.166,3.09,3.042,2.944,2.84,3.032,2.937,2.84,2.796,2.863,2.671,2.746,2.699,2.738,2.874,2.89,2.836,2.923278,2.8062017,2.786288,2.8328133,2.9244118,2.991,3.061,2.859,2.994,2.867,2.985,2.862,2.946,3.036,3.116,3.182,3.084,3.284,3.186,3.215,3.233,3.158,3.203,3.193,3.213,3.341,3.364,3.485,3.47,3.382,3.405,3.04,3.1,3.186,3.112,3.183,3.376,3.066,2.964,2.877,2.779,2.708,2.774,2.39,2.376,2.25,2.352,2.305,2.33,2.41,2.28,2.442,2.29,2.237,2.262,2.352,2.481,2.671,2.78,2.825,2.857,3.417,3.59,4.158,3.931,4.433,4.509,5.019,4.705,4.479,4.663,4.89,4.03,3.282,3.088,2.904,2.681,2.755,2.828,2.645,2.899,2.709,2.648,2.678,2.893,2.733,2.74,2.667,2.497,2.424,2.536,2.552,2.325,2.376,2.502,2.539,2.667,2.601,2.514,2.403,2.495,2.284,2.315,2.41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DIV_YLD(2/27/2026,1/29/2000,M)":[1.847,1.651,1.742,1.81,1.553,1.537,1.606,1.423,1.359,1.346,1.427,1.475,1.44,1.396,1.434,1.505,1.389,1.413,1.45,1.714,1.795,1.786,1.751,1.654,1.885,2.033,2.08,2.172,2.641,2.366,2.292,2.191,2.348,2.457,2.219,2.19,4.07,3.947,4.094,4.181,4.046,4.382,3.911,3.675,3.858,1.848,1.697,1.592,1.36,1.327,1.237,1.453,0.599,0.619,0.606,0.192,0.184,0.233,0.294,0.29,0.287,0.282,0.714,0.764,0.841,0.838,0.778,1.005,1.251,1.235,1.392,1.551,1.305,1.221,1.277,1.247,1.278,1.027,1.023,0.853,0.884,0.907,0.957,1.179,1.189,1.909,2.107,1.937,1.995,1.807,1.976,1.932,2.014,2.087,2.154,2.746,2.375,2.293,2.371,2.558,2.73,2.642,2.701,2.098,2.07,2.209,2.138,2.205,2.208,2.278,2.284,2.348,2.25,2.108,2.02,1.98,2.088,2.347,2.315,2.368,2.349,2.269,2.104,2.474,2.376,2.506,2.268,2.22,2.504,2.421,2.365,2.304,2.546,2.534,2.439,2.429,2.487,2.526,2.732,2.776,2.801,2.938,2.968,3.046,3.205,3.358,3.536,3.467,3.675,3.754,3.743,3.671,3.718,3.433,3.374,3.432,3.64,3.642,3.681,3.389,2.897,2.94,2.914,2.949,3.131,3.287,2.891,3.202,3.326,3.194,3.412,3.372585,3.2435496,3.4589932,3.1803968,2.8869643,2.7229705,2.6064258,2.6665092,2.756542,2.720761,2.554887,2.596946,2.612,2.456,2.468,2.547,2.525,2.396,2.326,1.824,1.501,1.653,1.683,1.631,1.843,2.116,2.135,2.129,1.935,2.04,2.342,2.634,2.687,2.499,2.701,2.824,3.063,2.969,2.344,2.213,1.829,1.769,2.098,2.082,2.216,2.026,2.119,2.117,2.273,2.039,2.204,2.467,2.293,2.378,2.314,2.468,2.606,2.579,1.914,2.036,2.059,2.06,2.088,2.175,2.31,2.321,2.085,1.893,1.954,1.68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600^FG_DIV_YLD(2/27/2026,1/29/2000,M)":[2.629,2.751,2.752,2.847,2.981,3.027,2.994,3.092,3.067,3.018,3.062,2.89,2.811,2.866,3.1,3.051,3.036,2.934,2.882,2.919,3.004,2.996,3.152,2.961,3.015,3.029,3.069,3.151,3.3,3.109,3.039,2.983,3.001,3.019,2.949,3.031,3.016,2.875,3.027,2.919,3.002,3.141,2.955,2.853,2.97,2.756,2.615,2.595,2.563,2.453,2.31,2.473,2.466,2.568,2.414,2.47,2.505,2.622,2.646,2.756,2.902,2.863,2.813,2.887,2.989,2.816,2.846,2.888,2.875,2.967,3.043,3.329,3.137,2.822,2.801,2.833,2.906,2.929,2.97,3.034,3.062,3.176,3.103,3.058,3.093,3.183,3.399,3.171,3.158,3.124,3.156,3.102,3.294,3.38,3.226,3.345,3.258,3.076,3.046,3.074,3.093,3.133,3.213,3.172,3.222,3.102,3.145,3.19,3.204,3.284,3.304,3.429,3.446,3.325,3.305,3.337,3.387,3.3,3.385,3.484,3.464,3.294,3.093,3.052,3.098,3.264,3.144,2.962,3.166,3.016,3.07,2.883,2.906,3.096,2.848,2.797,2.887,2.886,2.927,3.006,2.938,2.901,2.872,2.814,2.793,2.805,2.766,2.752,2.75,2.825,2.926,2.855,2.911,2.829,2.824,2.877,2.92,2.934,3.157,3.249,3.359,3.417,3.476,3.473,3.655,3.744,3.598,3.476,3.515,3.516,3.532,3.696,3.612,3.757,3.74,3.545,3.294,3.099,3.087,3.035,2.781,2.823,2.8,2.865,2.799,2.882,2.928,2.909,2.953,2.874,2.743,2.657,2.294,2.215,2.161,2.268,2.263,2.237,2.295,2.463,2.726,2.789,2.863,3.046,4.157,3.534,3.241,3.089,2.933,2.653,3.129,3.195,3.262,3.037,2.862,2.931,2.619,2.466,2.173,2.12,2.068,2.091,2.097,2.094,2.019,1.985,1.964,1.833,1.775,1.62,1.643,1.71,1.699,1.731,1.74,1.788,1.851,1.799,1.688,1.696,1.56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0000^FG_DIV_YLD(2/27/2026,1/29/2000,M)":[3.194,3.026,3.394,3.386,3.456,3.401,3.486,3.492,3.857,3.948,3.601,3.474,4.138,4.305,4.623,5.026,4.987,4.454,4.904,4.703,3.512,2.441,2.384,2.498,2.544,2.64,2.841,2.831,3.516,3.554,3.028,2.519,2.614,2.331,2.452,2.501,1.814,2.026,2.236,2.278,2.367,2.663,2.234,2.218,2.304,2.478,2.372,2.477,2.347,2.297,2.478,2.544,2.71,2.692,2.657,2.819,2.983,2.911,3.782,3.96,3.831,4.108,3.76,4.442,5.472,4.744,4.535,4.595,5.396,3.671,3.695,4.035,2.991,2.475,2.333,2.354,2.509,2.598,2.679,2.565,2.605,2.048,2.736,2.912,2.965,3.159,3.323,2.581,2.497,2.315,1.71,1.548,1.541,1.253,1.049,1.725,1.558,1.461,1.574,1.8,1.749,1.737,1.53,1.534,1.496,1.502,1.644,1.169,1.178,1.233,1.111,1.134,1.206,1.034,0.97,1.07,1.217,0.841,0.961,1.437,1.697,1.519,1.202,2.847,2.227,2.481,2.586,1.713,1.713,1.426,1.445,0.661,0.575,0.693,0.5242975,0.4395317,0.4534638,0.299,0.272,0.276,0.259,0.401,0.402,0.923,0.935,1.068,1.09,1.204,2.946,3.413,3.798,4.01,4.38,4.127,4.209,4.103,4.045,4.341,4.803,9.398,10.022,11.614,10.482,11.185,12.118,9.276,6.925,6.519,6.482,5.835,7.215,8.003,6.546,6.035,5.171,3.722,3.469,3.273,3.322,3.035,3.034,2.972,3.425,3.115,2.941,3.05,3.072,2.855,4.164,3.209,2.622,2.363,2.766,2.61,2.413,2.284,1.88,1.896,2.077,2.225,2.501,3.727,5.777,7.653,8.261,6.754,6.771,6.348,5.579,3.91,5.224,5.078,5.14,2.994,3.369,3.563,3.458,3.106,2.636,2.606,2.567,2.696,2.808,2.8,2.83,2.487,2.539,2.462,2.518,2.272,2.448,2.525,2.571,2.717,2.862,2.806,2.858,2.909,2.279,2.24,2.09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705405^FG_DIV_YLD(2/27/2026,1/29/2000,M)":[3.725,3.499,3.837,3.817,3.545,3.579,3.982,3.975,3.834,3.96,3.799,3.573,3.627,3.546,3.6,3.678,3.447,3.394,3.395,3.344,3.456,3.572,3.225,2.977,2.658,2.817,2.94,3.193,3.361,3.264,3.145,3.018,3.053,3.117,2.983,3.07,2.796,2.615,2.845,2.769,2.576,2.656,2.451,2.459,2.393,2.104,1.93,1.668,1.763,1.812,1.978,2.042,1.871,1.927,1.976,2.044,1.984,1.99,2.177,2.43,3.271,3.439,3.492,3.474,3.708,3.66,3.83,3.951,4.204,4.382,4.363,4.773,4.383,4.001,3.859,4.115,4.17,3.979,3.954,3.633,3.448,3.586,3.206,3.295,3.347,3.331,3.675,3.758,3.634,3.654,3.634,3.45,3.345,3.352,3.402,3.437,3.478,3.375,3.612,3.738,3.805,3.625,3.695,3.748,3.371,3.674,3.672,3.596,4.162,4.06,4.044,4.294,4.824,5.259,4.985,5.042,4.945,5.046,4.85,5.267,5.308,5.519,4.773,4.521,4.648,4.619,4.53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FG_DIV_YLD(2/27/2026,1/29/2000,M)":[3.564,3.77,3.809,4.014,3.982,4.337,4.466,4.575,4.52,4.551,4.77,4.788,4.885,5.058,5.377,5.32,5.159,4.972,5.011,5.172,5.169,5.022,5.22,5.245,5.149,4.815,4.841,4.223,4.443,4.172,4.142,4.17,4.079,4.005,3.755,3.646,3.562,3.497,3.403,3.294,3.517,3.545,3.334,3.311,3.429,3.244,3.187,3.135,3.149,2.725,2.482,2.633,2.572,2.602,2.413,2.433,2.577,2.659,2.677,2.777,2.812,2.677,2.831,2.768,3.135,2.795,2.744,2.941,3.045,2.284,2.086,4.645,4.025,3.937,4.009,4.138,4.111,4.412,4.922,4.8,4.857,5.021,4.81,4.474,4.444,4.247,4.572,4.496,4.274,3.924,3.901,4.024,4.063,4.021,4.061,4.256,4.045,3.976,4.066,4.024,3.938,3.901,3.961,3.928,3.884,3.806,3.938,3.997,4.11,4.097,3.913,4.155,4.167,3.986,4.096,4.053,4.236,4.151,4.154,4.031,3.976,3.604,3.584,3.482,3.643,4.038,4.002,3.639,3.811,3.656,3.731,3.459,3.504,3.462,3.544,3.485,3.613,3.625,3.681,3.754,3.815,3.264,3.403,3.366,3.264,3.372,3.155,3.154,3.291,3.492,3.98,4.082,4.243,4.056,5.197,5.224,5.19,5.101,5.186,5.341,5.608,5.703,5.803,5.996,6.224,6.284,5.526,6.053,5.921,6.173,6.431,6.115,5.928,6.514,5.977,5.733,5.202,4.921,4.54,4.514,4.192,3.604,3.685,4.005,3.883,3.967,4.341,4.27,4.505,4.201,3.904,3.596,4.244,4.121,4.324,4.555,4.663,4.249,4.344,4.653,4.589,4.415,4.818,5.975,7.634,6.286,6.363,6.162,5.725,5.22,4.132,4.136,4.232,3.667,3.644,3.607,3.169,3.119,2.591,2.504,2.417,2.455,2.625,2.79,2.773,2.756,2.944,2.942,2.875,2.816,2.742,2.836,2.821,2.905,2.879,3.007,2.98,2.892,2.669,2.578,2.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2400^FG_DIV_YLD(2/27/2026,1/29/2000,M)":[2.283,2.333,2.305,2.315,2.397,2.416,2.538,2.667,2.681,2.744,2.863,2.876,2.807,2.762,2.848,2.7,2.858,2.859,2.946,2.925,3.084,3.059,3.124,3.05,3.15,3.176,3.16,3.261,3.49,3.375,3.262,3.172,3.248,3.34,3.145,3.239,3.213,3.127,3.346,3.081,3.201,3.381,3.214,3.126,3.254,2.915,2.889,2.728,2.787,2.723,2.697,2.662,2.538,2.675,2.604,2.621,2.615,2.663,2.783,2.847,2.955,3.075,3.044,3.114,3.422,3.284,3.191,3.269,3.401,3.541,3.709,4.126,3.373,3.078,3.099,3.07,3.168,3.136,3.183,3.16,3.147,3.225,3.119,3.21,3.18,3.212,3.476,3.223,3.257,3.034,3.008,2.933,2.972,3.0,3.066,3.115,2.999,2.817,2.783,2.809,2.794,2.855,2.948,2.923,2.932,2.909,2.843,2.841,2.81,2.736,2.736,2.764,2.818,2.875,2.899,2.902,3.015,2.984,2.974,3.118,3.329,3.297,3.239,3.155,3.127,3.181,3.077,3.013,2.951,2.876,2.787,2.843,2.807,2.911,2.859,2.83,2.86,2.778,2.653,2.674,2.724,2.827,2.808,2.868,2.869,2.918,2.897,2.938,2.959,3.089,3.127,3.186,3.291,3.151,3.128,3.024,2.902,2.886,2.934,2.948,2.902,2.904,2.991,3.061,3.101,3.138,2.874,2.818,2.709,2.728,2.831,2.717,2.687,2.831,2.583,2.536,2.435,2.325,2.24,2.204,2.166,2.323,2.33,2.428,2.379,2.432,2.501,2.497,2.596,2.429,2.29,2.309,2.453,2.584,2.423,2.51,2.652,2.536,2.647,2.749,2.892,2.925,3.348,3.632,4.074,3.886,3.734,3.588,3.424,2.949,2.521,2.506,2.319,2.142,2.252,2.353,2.248,2.236,2.151,2.129,1.952,2.014,2.065,2.027,1.988,1.969,2.012,2.044,1.934,1.895,1.902,1.886,1.941,2.007,1.945,1.914,1.915,1.645,1.538,1.56,1.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DIV_YLD(2/27/2026,1/29/2010,M)":[5.337,5.167,5.071,5.126,5.241,5.374,5.407,5.366,5.455,5.791,6.05,5.533,6.081,6.184,6.774,6.83,7.183,7.343,7.521,7.218,7.458,13.32,13.723,13.166,13.592,13.283,12.726,12.718,12.675,12.929,13.166,12.893,13.79,6.308,5.692,6.963,6.978,7.796,8.841,8.548,6.42,6.38,5.861,5.377,5.094,5.414,5.652,4.573,4.762,4.782,4.738,4.674,3.906,3.923,4.121,4.456,5.045,3.557,3.811,3.913,4.046,4.211,4.275,4.669,5.336,5.327,5.058,5.23,4.754,3.872,3.953,8.512,6.639,5.97,5.772,5.966,5.988,5.971,5.836,5.648,5.614,6.435,6.513,6.481,6.431,6.471,6.875,6.574,6.719,6.389,6.431,6.368,6.619,6.525,6.525,6.636,6.765,6.628,6.855,7.03,6.98,7.142,7.271,7.354,7.547,7.114,7.672,8.179,8.118,8.462,8.448,8.354,7.724,8.276,8.408,7.572,8.134,7.679,7.45,7.02,7.859,7.05,7.041,7.156,7.002,6.779,6.48,6.198,6.414,6.142,6.059,5.639,5.764,6.105,6.12,5.83,5.956,5.859,6.263,6.673,6.573,6.708,6.696,6.727,6.906,7.259,7.25,6.872,6.84,7.512,8.536,8.735,8.78,8.556,8.468,7.576,7.361,7.334,6.856,7.033,6.495,5.745,6.155,6.799,6.794,6.81,6.881,7.282,7.2,7.383,7.561,7.883,7.654,7.906,7.269,6.787,6.656,6.412,6.509,6.139,6.508,6.409,6.608,6.641,6.403,6.321,6.215,6.499,6.706,6.395,6.319,6.556,6.629,6.4],"915200^FG_DIV_YLD(2/27/2026,1/29/2010,M)":[2.327,2.198,2.516,2.634,2.905,3.069,3.036,3.371,3.309,3.534,3.704,3.69,3.504,3.584,3.669,3.414,3.549,3.845,4.114,4.182,4.143,3.978,5.86,6.316,6.65,7.268,7.075,9.661,10.96,10.013,9.84,9.09,10.778,11.493,9.066,8.474,7.835,7.34,7.608,6.056,6.143,6.208,5.252,5.439,5.913,3.93,4.528,3.879,3.716,3.829,4.07,4.182,4.051,3.074,2.289,2.437,2.272,2.227,2.549,2.628,3.104,3.314,3.472,3.628,4.13,4.046,3.937,3.616,3.721,4.427,4.063,5.204,4.307,3.847,3.654,3.837,3.637,3.448,3.677,3.532,3.389,3.486,3.002,2.987,2.9,2.82,2.944,2.876,2.851,2.736,2.723,2.606,2.678,2.658,2.22,2.17,2.15,2.051,2.179,2.464,2.176,2.273,2.141,2.19,2.355,2.379,2.254,2.284,2.602,2.783,2.652,2.417,2.334,2.499,2.435,2.485,2.553,2.606,2.593,2.725,2.912,2.909,2.993,3.068,2.764,2.896,2.755,2.723,2.688,2.484,2.472,2.498,2.51,2.576,2.6938038,2.573,2.745,2.682,2.636,2.698,2.636,2.652,2.28,2.317,2.24,2.434,2.221,2.153,2.032,2.066,2.159,2.087,1.949,1.925,2.164,2.105,2.145,2.117,2.212,2.338,2.296,2.305,2.348,2.331,2.239,2.361,2.054,2.066,2.086,2.229,2.313,2.284,1.981,2.18,1.895,1.82,1.682,1.678,1.364,1.408,1.45,1.355,1.427,1.344,1.344,1.38,1.465,1.444,1.548,1.612,1.899,1.625,1.575,1.567],"105768^FG_DIV_YLD(2/27/2026,1/29/2010,M)":[3.853,3.735,3.883,4.05,4.031,4.001,4.003,4.201,4.156,4.18,4.093,4.136,3.995,3.985,3.712,3.832,3.803,3.697,3.595,3.664,3.73,3.706,3.729,3.814,3.647,3.811,3.952,3.952,3.962,4.01,3.827,3.945,4.181,4.15,4.033,4.013,3.838,3.736,3.859,3.966,4.046,4.228,4.005,3.966,4.263,3.945,3.885,4.17,4.213,4.41,4.271,4.563,4.397,4.455,3.474,3.511,3.488,3.358,3.167,3.169,2.846,2.807,2.738,2.792,3.138,3.058,3.48,3.289,3.57,3.626,3.858,4.133,3.723,3.568,3.43,3.48,3.428,3.46,3.363,3.297,3.209,3.231,3.285,3.284,2.953,2.993,3.008,3.024,2.973,2.807,2.931,2.944,3.098,3.123,2.914,2.895,2.963,2.884,3.008,2.95,2.887,2.89,2.827,2.845,2.83,2.86,2.803,2.847,2.887,2.909,2.962,2.986,2.891,3.042,3.007,3.056,3.076,3.231,3.135,3.082,3.138,3.107,3.081,3.209,3.259,3.371,3.407,3.209,3.248,3.159,3.081,3.052,3.123,3.244,3.2762697,3.1550558,3.0160234,2.9067695,2.901,2.896,2.84,2.871,2.854,2.88,2.991,2.964,2.844,2.888,2.919,2.97,2.988,2.885,2.871,2.821,2.927,2.871,2.916,2.973,2.872,2.894,2.813,2.813,2.817,2.892,2.903,2.95,2.875,2.742,2.786,2.839,2.812,2.931,3.131,3.29,3.185,2.83,2.838,2.712,2.683,2.55,2.523,2.39,2.313,2.337,2.051,2.133,2.211,2.26,2.338,2.334,2.191,2.221,2.255,2.203],"941000^FG_DIV_YLD(2/27/2026,1/29/2010,M)":[0.928,1.076,1.326,1.462,1.376,1.702,1.896,1.872,1.983,2.285,2.38,2.388,2.333,2.295,2.353,2.291,2.2,2.172,2.016,1.925,1.932,2.062,1.993,1.912,2.022,2.165,1.971,2.071,2.297,2.07,2.064,2.024,2.085,2.087,2.179,2.224,2.319,2.27,2.464,2.295,2.462,2.65,2.36,2.349,2.483,2.116,2.184,2.119,2.104,1.914,1.611,1.743,1.665,1.606,1.56,1.52,1.436,1.473,1.501,1.528,1.558,1.563,1.568,1.801,2.075,2.028,2.07,2.125,2.269,2.424,2.524,2.734,2.419,2.312,2.291,2.451,2.449,2.491,2.631,2.562,2.453,2.58,2.381,2.461,2.471,2.372,2.528,2.533,2.57,2.259,2.116,2.149,2.13,1.94,1.856,1.908,1.823,1.629,1.504,1.44,1.399,1.482,1.537,1.505,1.513,1.567,1.657,1.704,1.785,1.715,1.732,1.675,1.667,1.668,1.671,1.721,1.776,1.798,1.792,1.779,1.73,1.595,1.45,1.462,1.434,1.535,1.586,1.5,1.434,1.391,1.354,1.4,1.424,1.347,1.131,1.094,1.113,1.092,1.043,1.02,1.057,1.06,1.084,1.071,1.129,1.176,1.012,1.0,1.011,1.043,1.077,1.102,1.127,1.045,1.079,1.048,1.102,1.194,1.1,1.185,1.245,1.186,1.245,1.244,1.285,1.308,1.222,1.213,1.226,1.243,1.341,1.349,1.303,1.408,1.356,1.187,1.219,1.227,1.187,1.213,1.262,1.148,1.14,1.243,1.276,1.279,1.362,1.248,1.285,1.319,1.242,1.284,1.347,1.095],"955400^FG_DIV_YLD(2/27/2026,1/29/2010,M)":[1.957,2.038,2.062,2.059,2.024,2.059,2.101,2.088,2.106,2.114,2.18,2.14,1.969,1.851,1.804,1.821,2.772,2.794,2.532,2.428,2.525,2.579,2.596,2.638,2.574,2.559,2.571,2.681,2.893,2.815,2.647,2.39,2.454,2.391,2.259,2.302,2.284,2.308,2.438,2.437,2.592,2.702,2.524,2.495,2.639,2.535,2.483,2.409,2.345,2.399,2.129,1.931,1.916,1.884,1.857,1.923,1.915,1.912,1.726,1.749,1.828,1.618,1.637,1.593,1.671,1.68,1.628,1.822,1.84,2.087,2.144,2.632,2.426,2.361,2.444,2.441,2.594,2.581,2.534,2.232,2.362,2.407,2.396,2.467,2.424,2.566,2.625,2.637,2.576,2.394,2.525,2.723,2.696,3.545,3.68,4.165,4.456,4.224,4.21,5.106,5.098,5.025,4.214,4.29,4.313,4.411,4.333,4.45,4.237,4.203,4.35,4.3,4.201,4.026,3.913,3.89,4.244,4.17,4.286,4.362,4.684,4.679,4.544,4.627,4.594,5.0,4.706,4.431,4.585,4.41,4.376,4.33,4.623,4.518,4.735,4.898,4.469,4.441,4.398,4.264,4.325,4.678,4.422,4.689,3.978,4.081,4.22,4.164,4.534,4.626,4.877,4.876,4.87,4.898,4.589,4.77,4.714,4.478,4.835,4.922,5.0,5.098,5.612,5.606,5.949,5.606,5.539,5.582,5.191,5.152,5.198,5.331,4.761,4.546,4.611,4.254,4.253,4.137,4.596,4.757,4.82,5.114,5.221,5.255,5.633,5.778,5.893,5.73,5.835,5.666,5.289,5.296,5.021,5.402],"998100^FG_DIV_YLD(2/27/2026,1/29/2010,M)":[3.366,3.385,3.472,3.487,3.444,3.462,3.465,3.594,3.717,3.76,3.907,3.715,3.748,3.825,3.973,3.996,4.301,4.289,4.566,4.491,4.495,4.546,4.507,4.59,4.765,4.664,4.517,4.786,4.647,4.438,4.529,3.935,4.094,4.181,3.769,3.671,3.883,3.518,3.705,3.555,3.802,3.721,3.61,3.439,3.619,3.445,3.125,2.911,3.387,3.011,2.915,3.153,2.874,2.978,3.262,2.847,2.85,2.826,3.093,3.415,3.631,3.985,4.105,4.178,4.927,4.791,4.662,5.046,4.991,4.451,4.414,5.557,4.515,4.26,4.195,4.248,4.188,4.343,4.38,3.855,3.852,4.177,4.006,4.223,4.26,4.218,4.379,4.3,4.402,4.059,4.154,3.766,3.734,3.61,3.388,3.539,3.188,3.168,3.249,3.243,3.338,3.514,3.457,3.374,3.565,3.58,3.647,3.688,3.766,3.95,4.109,4.034,4.251,4.167,4.234,4.18,4.219,4.267,4.009,4.045,4.355,4.604,4.285,4.323,4.102,4.405,4.242,3.74,3.574,3.501,3.349,3.424,3.455,3.467,3.419,3.409,3.476,3.422,3.349,3.246,3.377,3.309,3.362,3.339,3.373,3.463,3.246,3.215,3.194,3.284,3.447,3.212,3.37,3.186,3.059,3.093,3.13,3.121,3.159,3.213,3.308,3.249,3.294,3.258,3.419,3.648,3.603,3.507,3.443,3.374,3.729,3.656,3.468,3.669,3.459,3.106,2.996,2.936,2.868,2.857,3.084,2.807,2.782,2.826,2.764,2.791,2.958,2.887,3.026,3.117,2.908,2.976,3.09,3.104],"952800^FG_DIV_YLD(2/27/2026,1/29/2010,M)":[1.533,1.55,1.75,1.775,1.763,1.824,2.052,2.048,1.959,1.976,2.131,2.117,2.009,2.001,2.016,2.044,2.076,1.877,1.83,1.812,1.738,1.805,1.846,1.766,1.868,1.844,1.98,2.059,2.262,2.287,2.071,1.885,1.909,1.981,2.036,1.932,1.98,2.043,2.196,2.076,2.357,2.432,2.233,2.0,2.25,2.032,1.832,1.638,1.621,1.526,1.249,1.288,1.23,1.271,1.136,1.034,1.08,1.118,1.171,1.064,1.09,1.034,1.059,1.092,1.523,1.481,1.495,1.46,1.826,1.956,2.146,3.102,2.745,2.574,2.521,2.562,2.665,2.639,2.715,2.688,2.765,2.885,2.694,2.748,2.832,2.942,3.145,2.925,3.005,2.834,2.658,2.579,2.66,2.69,2.637,2.615,2.569,2.429,2.474,2.472,2.393,2.425,2.504,2.44,2.494,2.45,2.488,2.486,2.609,2.681,2.664,2.755,2.751,2.738,2.752,2.803,2.917,2.897,2.871,2.309,2.346,2.276,2.207,2.245,2.306,2.526,2.417,2.008,2.096,2.02,1.926,1.824,1.827,1.937,2.091,2.081,2.265,2.201,2.264,2.338,2.246,2.312,2.327,2.282,2.374,2.442,2.321,2.343,2.366,2.448,2.476,2.407,2.671,2.615,2.719,2.894,3.028,2.912,3.033,3.063,3.09,3.169,3.125,3.057,3.488,3.67,3.379,3.196,3.224,3.21,3.271,3.484,3.379,3.673,3.567,3.225,3.097,2.994,2.86,2.793,2.655,2.672,2.677,2.891,2.452,2.45,2.583,2.397,2.465,2.452,2.4,2.324,2.476,2.648],"982600^FG_DIV_YLD(2/27/2026,1/29/2010,M)":[2.837,3.001,3.116,3.189,3.219,3.304,3.353,3.401,3.486,3.484,3.619,3.574,3.521,3.56,3.759,3.675,3.771,3.643,3.579,3.676,3.774,3.695,3.718,3.863,4.003,3.637,3.644,3.78,3.863,3.708,3.808,3.818,3.893,3.966,3.681,3.755,3.687,3.598,3.766,3.696,3.982,4.132,3.849,3.847,4.046,3.769,3.763,3.704,3.716,3.412,3.61,3.801,3.632,3.737,3.676,3.32,3.204,3.158,3.197,3.259,3.16,3.292,3.289,3.398,3.87,3.898,3.771,3.948,4.148,4.329,4.406,6.196,5.263,4.6,4.436,4.601,4.692,4.669,4.819,4.521,4.523,4.706,4.579,4.651,4.679,4.734,4.973,4.61,4.498,4.19,4.259,3.981,4.019,3.985,3.984,4.177,4.067,3.798,3.786,3.982,3.917,3.907,3.923,3.875,3.923,3.809,3.908,3.899,3.91,3.96,3.963,4.144,4.075,3.945,3.946,4.02,4.145,4.224,4.276,4.352,4.538,4.364,4.171,4.055,3.986,4.219,4.059,3.752,3.827,3.679,3.658,3.811,3.596,3.735,3.767,3.6622574,3.727,3.672,3.529,3.527,3.494,3.485,3.489,3.5836596,3.4526958,3.631404,3.479289,3.5455756,3.5057395,3.6239803,3.738,3.615,3.832,3.628,3.623,3.646,3.618,3.574,3.76,3.812,3.822,3.835,3.889,3.9,3.931,4.147,3.723,3.692,3.595,3.655,3.746,3.777,3.615,3.928,3.657,3.348,3.227,3.199,3.054,3.145,3.023,3.01,3.0,3.2,3.287,3.468,3.682,3.568,3.786,3.61,3.325,3.365,3.55,3.627],"979200^FG_DIV_YLD(2/27/2026,1/29/2000,M)":[2.148,2.153,2.695,2.815,2.561,2.491,2.736,2.637,2.841,2.817,2.831,2.898,3.679,3.575,3.683,3.74,4.094,3.704,2.667,2.469,2.456,2.499,2.507,2.59,1.967,2.088,2.367,2.834,3.116,2.102,2.146,2.291,2.755,3.341,3.496,4.033,3.095,1.768,1.631,2.153,2.634,3.252,3.18,3.962,4.191,4.226,4.073,4.237,4.107,2.768,2.953,3.037,3.615,3.891,3.641,3.925,4.047,3.995,3.92,3.665,1.064,0.934,0.925,1.222,1.397,1.292,1.519,1.488,1.124,1.246,1.313,3.015,3.797,3.361,3.43,3.616,3.883,3.59,4.182,3.911,4.187,4.404,3.773,3.805,4.744,4.592,5.162,4.866,5.148,4.69,5.122,4.904,4.879,4.698,4.292,3.727,2.795,2.769,2.875,3.104,2.938,3.131,3.008,3.082,3.265,2.786,2.85,2.652,2.445,2.507,2.787,2.922,2.731,2.796,2.812,2.821,2.76,3.67,3.426,3.561,3.321,3.428,3.53,3.346,3.147,3.376,3.339,3.159,3.07,3.08,2.837,1.834,1.691,1.574,1.63,1.615,1.757,1.952,1.813,1.761,1.851,1.956,1.982,2.247,2.882,2.908,2.654,2.397,2.312,2.398,2.685,2.452,2.344,2.069,2.06,1.839,2.191,2.148,2.153,2.246,2.275,2.524,2.491,2.633,2.708,3.18,2.776,2.804,2.748,2.961,3.294,3.045,2.988,2.764,3.191,2.784,2.741,2.842,2.584,2.54,2.442,2.38,2.234,2.283,2.163,2.26,2.476,2.468,2.723,2.753,2.383,1.994,2.287,2.073,2.123,2.451,2.336,2.165,2.009,2.163,2.911,3.131,3.595,4.93,6.57,6.052,5.828,6.094,5.557,4.339,3.443,3.183,3.89,3.938,3.334,3.339,2.965,3.045,2.33,2.547,2.368,2.556,2.8,2.649,2.98,2.917,2.607,2.689,2.696,2.71,2.892,2.956,2.738,3.032,2.985,3.009,3.07,2.608,2.115,2.082,1.7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DIV_YLD(2/27/2026,1/29/2000,M)":[5.331,5.57,6.185,5.613,5.988,6.102,6.204,6.677,6.411,6.511,7.34,7.52,7.997,7.265,7.722,6.63,6.163,6.242,7.035,7.482,7.734,7.54,6.917,7.577,7.358,7.067,6.845,7.142,8.882,8.622,8.601,10.68,11.009,11.955,12.357,13.483,13.042,12.468,12.826,14.069,13.445,14.155,14.264,11.296,11.317,10.373,9.551,7.587,8.083,8.231,8.824,8.725,6.755,6.248,4.146,3.294,3.104,3.03,3.141,3.122,2.323,2.595,2.517,2.758,3.184,3.208,2.86,3.077,3.249,3.583,3.986,4.483,3.171,3.157,3.096,3.46,3.514,3.567,3.659,3.408,3.373,3.575,3.597,3.547,3.505,3.283,3.611,3.423,3.412,3.738,3.773,3.203,3.477,3.303,2.783,2.853,2.946,2.4,2.679,2.707,2.599,2.592,2.926,3.141,3.299,3.301,3.243,3.051,3.026,3.177,3.411,3.377,3.356,3.654,3.463,3.323,3.862,4.009,3.662,3.892,4.52,4.467,4.576,4.144,4.059,4.394,4.207,3.786,3.614,3.671,3.981,4.459,4.44,4.676,5.176,4.719,4.793,4.707,4.197,4.497,4.659,4.603,4.335,4.215,4.407,4.22,3.84,3.842,3.836,4.225,4.531,4.607,4.674,4.305,4.177,4.109,4.019,3.91,4.046,4.432,4.436,4.558,4.702,4.776,4.852,4.91,4.47,3.629,3.699,3.721,4.067,3.666,3.637,3.871,3.824,3.349,3.264,3.131,2.97,2.761,2.708,2.746,2.69,2.618,2.58,2.587,2.753,2.554,2.815,2.742,2.569,2.592,2.932,2.85,2.854,3.335,3.655,3.622,3.863,3.794,3.835,3.67,4.008,4.215,4.365,4.348,4.494,4.094,3.787,2.739,2.537,2.357,2.05,1.809,1.934,2.34,2.349,2.401,2.184,2.217,2.147,2.301,2.767,2.674,2.688,2.806,3.051,3.152,3.305,3.199,3.126,3.278,3.446,3.368,3.351,3.247,3.231,3.325,3.2,3.527,3.41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5600^FG_DIV_YLD(2/27/2026,1/29/2000,M)":[1.62,1.656,1.751,1.744,1.847,1.915,1.93,2.016,2.079,2.033,1.971,1.869,1.903,1.985,2.02,2.004,2.005,1.981,2.168,2.185,2.314,2.3,2.314,2.397,2.46,2.435,2.42,2.456,2.55,2.46,2.461,2.42,2.578,2.612,2.328,2.149,2.149,2.19,2.243,2.343,2.462,2.632,2.585,2.427,2.487,2.482,2.133,2.093,2.189,2.168,2.088,2.199,1.617,1.67,1.619,1.639,1.607,1.62,1.539,1.601,1.766,1.671,2.122,2.161,2.582,2.077,2.183,2.445,2.443,2.161,2.071,4.289,3.61,2.978,2.908,2.934,3.15,2.925,3.035,2.904,3.151,3.282,3.576,3.693,3.855,3.864,4.221,3.791,3.845,3.956,3.858,3.691,3.763,3.875,3.766,3.662,3.604,3.449,3.503,3.446,3.264,3.367,3.452,3.374,3.542,3.376,3.062,3.1,3.166,3.271,3.196,3.289,3.01,2.822,2.908,2.892,2.836,2.813,2.926,3.249,3.322,3.067,2.999,2.87,2.812,3.117,3.038,2.787,2.869,2.812,2.5,2.494,2.507,2.335,2.613,2.61,2.51,2.48,2.537,2.986,2.932,2.963,3.018,2.987,2.97,3.173,3.043,3.111,3.079,3.207,3.329,3.302,3.492,3.332,3.099,2.368,2.502,2.682,2.703,2.843,2.97,2.93,2.953,2.842,2.939,3.225,3.152,2.804,2.939,3.148,3.241,3.33,3.362,3.408,3.285,3.027,2.926,2.759,2.685,2.422,2.168,2.199,2.191,2.296,2.128,2.228,2.324,2.291,2.379,2.344,2.332,1.921,1.956,1.965,1.975,2.061,2.125,2.065,2.168,2.362,2.538,2.563,2.73,4.933,7.929,9.696,10.358,10.456,9.517,6.675,5.222,5.501,5.077,5.496,5.106,5.06,5.034,4.939,4.795,4.773,4.283,4.395,3.69,3.448,3.265,3.218,3.224,3.107,2.966,2.892,2.941,3.074,3.019,3.075,3.207,3.267,3.363,3.322,2.993,3.001,2.8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5000^FG_DIV_YLD(2/27/2026,1/29/2000,M)":[2.789,2.951,2.948,2.955,2.979,3.056,3.123,3.096,3.135,3.101,3.106,2.97,2.855,2.914,3.127,3.2,3.155,3.037,3.053,3.102,3.127,2.909,2.905,2.826,2.872,2.703,2.741,2.826,2.995,2.886,2.808,2.842,2.871,2.964,2.666,2.624,2.622,2.689,2.937,2.811,3.011,3.203,3.002,2.851,3.106,2.801,2.498,2.252,2.251,2.145,2.11,2.251,2.17,2.27,2.209,2.127,2.145,2.041,1.733,1.697,1.791,1.938,1.897,1.885,2.301,2.195,2.101,2.177,1.786,1.813,1.866,4.197,3.403,3.074,3.003,3.032,3.126,3.153,3.246,3.226,3.218,3.406,3.163,3.251,3.295,3.416,3.587,3.395,3.334,3.089,3.128,3.083,3.162,3.137,3.018,3.195,3.094,2.943,3.021,3.036,2.974,3.072,3.211,3.217,3.183,3.057,3.002,3.223,3.372,3.374,3.295,3.523,3.571,3.634,3.644,3.637,3.81,3.588,3.368,3.4,3.411,3.262,3.098,2.908,2.941,3.209,3.098,2.838,2.999,2.856,2.811,2.809,2.846,3.027,3.257,3.187,3.322,3.2,3.209,3.295,3.232,3.165,3.197,3.149,3.094,3.231,3.163,3.166,3.233,3.338,3.51,3.453,3.689,3.596,3.669,3.726,3.752,3.68,3.774,3.841,3.979,4.052,4.011,4.152,4.256,4.685,4.726,4.367,4.569,4.901,5.128,4.769,4.628,5.029,4.414,4.089,3.779,3.817,3.453,3.481,3.373,3.329,3.479,3.65,3.422,3.525,3.765,3.618,3.813,3.788,3.569,3.46,3.701,3.65,3.489,3.73,3.802,3.637,3.793,4.04,4.405,4.242,4.486,5.418,6.38,5.803,5.381,5.352,5.033,4.309,3.705,3.782,3.735,3.292,3.615,3.811,3.688,3.406,2.949,2.951,2.857,2.917,2.91,2.839,2.685,2.632,2.603,2.685,2.647,2.434,2.454,2.559,2.655,2.698,2.717,2.794,2.767,2.801,2.41,2.341,2.25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200^FG_DIV_YLD(2/27/2026,1/29/2000,M)":[2.327,2.198,2.516,2.634,2.905,3.069,3.036,3.371,3.309,3.534,3.704,3.69,3.504,3.584,3.669,3.414,3.549,3.845,4.114,4.182,4.143,3.978,5.86,6.316,6.65,7.268,7.075,9.661,10.96,10.013,9.84,9.09,10.778,11.493,9.066,8.474,7.835,7.34,7.608,6.056,6.143,6.208,5.252,5.439,5.913,3.93,4.528,3.879,3.716,3.829,4.07,4.182,4.051,3.074,2.289,2.437,2.272,2.227,2.549,2.628,3.104,3.314,3.472,3.628,4.13,4.046,3.937,3.616,3.721,4.427,4.063,5.204,4.307,3.847,3.654,3.837,3.637,3.448,3.677,3.532,3.389,3.486,3.002,2.987,2.9,2.82,2.944,2.876,2.851,2.736,2.723,2.606,2.678,2.658,2.22,2.17,2.15,2.051,2.179,2.464,2.176,2.273,2.141,2.19,2.355,2.379,2.254,2.284,2.602,2.783,2.652,2.417,2.334,2.499,2.435,2.485,2.553,2.606,2.593,2.725,2.912,2.909,2.993,3.068,2.764,2.896,2.755,2.723,2.688,2.484,2.472,2.498,2.51,2.576,2.6938038,2.573,2.745,2.682,2.636,2.698,2.636,2.652,2.28,2.317,2.24,2.434,2.221,2.153,2.032,2.066,2.159,2.087,1.949,1.925,2.164,2.105,2.145,2.117,2.212,2.338,2.296,2.305,2.348,2.331,2.239,2.361,2.054,2.066,2.086,2.229,2.313,2.284,1.981,2.18,1.895,1.82,1.682,1.678,1.364,1.408,1.45,1.355,1.427,1.344,1.344,1.38,1.465,1.444,1.548,1.612,1.899,1.625,1.575,1.567,1.568,2.201,2.197,2.149,2.303,2.287,2.358,2.385,2.424,2.445,2.484,2.4,2.591,2.878,2.784,2.441,2.323,2.198,2.242,2.209,2.153,1.838,1.912,1.911,1.707,1.867,1.698,1.812,1.78,1.718,1.661,1.884,1.516,1.796,1.847,1.805,1.909,2.017,2.461,2.527,2.595,2.7,2.689,3.016,2.77,2.879,2.8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41000^FG_DIV_YLD(2/27/2026,1/29/2000,M)":[0.928,1.076,1.326,1.462,1.376,1.702,1.896,1.872,1.983,2.285,2.38,2.388,2.333,2.295,2.353,2.291,2.2,2.172,2.016,1.925,1.932,2.062,1.993,1.912,2.022,2.165,1.971,2.071,2.297,2.07,2.064,2.024,2.085,2.087,2.179,2.224,2.319,2.27,2.464,2.295,2.462,2.65,2.36,2.349,2.483,2.116,2.184,2.119,2.104,1.914,1.611,1.743,1.665,1.606,1.56,1.52,1.436,1.473,1.501,1.528,1.558,1.563,1.568,1.801,2.075,2.028,2.07,2.125,2.269,2.424,2.524,2.734,2.419,2.312,2.291,2.451,2.449,2.491,2.631,2.562,2.453,2.58,2.381,2.461,2.471,2.372,2.528,2.533,2.57,2.259,2.116,2.149,2.13,1.94,1.856,1.908,1.823,1.629,1.504,1.44,1.399,1.482,1.537,1.505,1.513,1.567,1.657,1.704,1.785,1.715,1.732,1.675,1.667,1.668,1.671,1.721,1.776,1.798,1.792,1.779,1.73,1.595,1.45,1.462,1.434,1.535,1.586,1.5,1.434,1.391,1.354,1.4,1.424,1.347,1.131,1.094,1.113,1.092,1.043,1.02,1.057,1.06,1.084,1.071,1.129,1.176,1.012,1.0,1.011,1.043,1.077,1.102,1.127,1.045,1.079,1.048,1.102,1.194,1.1,1.185,1.245,1.186,1.245,1.244,1.285,1.308,1.222,1.213,1.226,1.243,1.341,1.349,1.303,1.408,1.356,1.187,1.219,1.227,1.187,1.213,1.262,1.148,1.14,1.243,1.276,1.279,1.362,1.248,1.285,1.319,1.242,1.284,1.347,1.095,0.998,1.104,0.984,0.927,0.988,1.016,1.324,1.352,1.673,1.885,2.247,2.424,2.738,2.813,2.657,2.196,2.177,2.031,1.943,1.768,1.754,1.897,1.912,2.006,1.592,1.639,1.517,1.59,1.643,1.606,1.724,1.782,1.929,2.014,1.606,1.689,1.615,1.653,1.721,1.707,1.744,1.799,1.819,1.772,1.597,1.671,1.66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8100^FG_DIV_YLD(2/27/2026,1/29/2000,M)":[3.366,3.385,3.472,3.487,3.444,3.462,3.465,3.594,3.717,3.76,3.907,3.715,3.748,3.825,3.973,3.996,4.301,4.289,4.566,4.491,4.495,4.546,4.507,4.59,4.765,4.664,4.517,4.786,4.647,4.438,4.529,3.935,4.094,4.181,3.769,3.671,3.883,3.518,3.705,3.555,3.802,3.721,3.61,3.439,3.619,3.445,3.125,2.911,3.387,3.011,2.915,3.153,2.874,2.978,3.262,2.847,2.85,2.826,3.093,3.415,3.631,3.985,4.105,4.178,4.927,4.791,4.662,5.046,4.991,4.451,4.414,5.557,4.515,4.26,4.195,4.248,4.188,4.343,4.38,3.855,3.852,4.177,4.006,4.223,4.26,4.218,4.379,4.3,4.402,4.059,4.154,3.766,3.734,3.61,3.388,3.539,3.188,3.168,3.249,3.243,3.338,3.514,3.457,3.374,3.565,3.58,3.647,3.688,3.766,3.95,4.109,4.034,4.251,4.167,4.234,4.18,4.219,4.267,4.009,4.045,4.355,4.604,4.285,4.323,4.102,4.405,4.242,3.74,3.574,3.501,3.349,3.424,3.455,3.467,3.419,3.409,3.476,3.422,3.349,3.246,3.377,3.309,3.362,3.339,3.373,3.463,3.246,3.215,3.194,3.284,3.447,3.212,3.37,3.186,3.059,3.093,3.13,3.121,3.159,3.213,3.308,3.249,3.294,3.258,3.419,3.648,3.603,3.507,3.443,3.374,3.729,3.656,3.468,3.669,3.459,3.106,2.996,2.936,2.868,2.857,3.084,2.807,2.782,2.826,2.764,2.791,2.958,2.887,3.026,3.117,2.908,2.976,3.09,3.104,2.911,3.12,3.307,3.391,3.663,3.634,4.395,4.213,5.163,5.813,6.217,5.774,5.652,5.501,5.471,4.02,3.443,3.19,3.028,2.926,2.824,2.862,2.857,2.878,2.451,2.495,2.222,2.211,2.202,2.072,2.067,2.088,2.145,2.017,2.03,1.986,2.288,2.36,2.474,2.661,2.752,2.8,2.8,2.797,2.437,2.388,2.44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2600^FG_DIV_YLD(2/27/2026,1/29/2000,M)":[2.837,3.001,3.116,3.189,3.219,3.304,3.353,3.401,3.486,3.484,3.619,3.574,3.521,3.56,3.759,3.675,3.771,3.643,3.579,3.676,3.774,3.695,3.718,3.863,4.003,3.637,3.644,3.78,3.863,3.708,3.808,3.818,3.893,3.966,3.681,3.755,3.687,3.598,3.766,3.696,3.982,4.132,3.849,3.847,4.046,3.769,3.763,3.704,3.716,3.412,3.61,3.801,3.632,3.737,3.676,3.32,3.204,3.158,3.197,3.259,3.16,3.292,3.289,3.398,3.87,3.898,3.771,3.948,4.148,4.329,4.406,6.196,5.263,4.6,4.436,4.601,4.692,4.669,4.819,4.521,4.523,4.706,4.579,4.651,4.679,4.734,4.973,4.61,4.498,4.19,4.259,3.981,4.019,3.985,3.984,4.177,4.067,3.798,3.786,3.982,3.917,3.907,3.923,3.875,3.923,3.809,3.908,3.899,3.91,3.96,3.963,4.144,4.075,3.945,3.946,4.02,4.145,4.224,4.276,4.352,4.538,4.364,4.171,4.055,3.986,4.219,4.059,3.752,3.827,3.679,3.658,3.811,3.596,3.735,3.767,3.6622574,3.727,3.672,3.529,3.527,3.494,3.485,3.489,3.5836596,3.4526958,3.631404,3.479289,3.5455756,3.5057395,3.6239803,3.738,3.615,3.832,3.628,3.623,3.646,3.618,3.574,3.76,3.812,3.822,3.835,3.889,3.9,3.931,4.147,3.723,3.692,3.595,3.655,3.746,3.777,3.615,3.928,3.657,3.348,3.227,3.199,3.054,3.145,3.023,3.01,3.0,3.2,3.287,3.468,3.682,3.568,3.786,3.61,3.325,3.365,3.55,3.627,3.467,3.627,3.826,3.798,3.96,4.545,4.973,4.881,5.269,5.673,6.005,5.458,5.057,5.782,5.581,5.174,4.46,4.557,4.316,4.011,3.772,3.941,3.803,3.661,3.322,3.333,3.142,3.254,3.328,3.241,3.095,3.089,3.182,3.261,3.273,3.165,3.159,3.247,3.2,3.284,3.305,3.26,3.295,3.309,3.114,3.139,3.18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6^FG_DIV_YLD(2/27/2026,1/29/2010,M)":[2.333,2.353,2.882,2.77,2.776,2.894,3.033,3.187,3.491,3.481,3.528,3.504,1.961,1.967,1.916,1.88,1.895,1.854,1.855,1.96,2.104,2.185,2.408,2.119,2.18,1.908,2.283,2.185,2.675,1.581,1.672,1.853,1.823,1.811,1.806,1.886,2.308,2.469,2.929,3.095,3.739,4.707,4.656,4.732,4.835,4.639,4.295,4.103,1.687,1.595,1.526,1.557,1.38,1.589,1.468,1.549,1.659,1.595,3.824,3.831,3.479,3.426,3.682,3.633,3.271,3.053,2.983,3.209,3.118,3.127,3.044,3.285,2.154,2.069,2.102,2.197,2.115,3.08,3.019,3.314,3.224,3.306,3.131,3.418,3.853,3.774,4.119,4.087,3.97,2.947,2.774,2.847,2.751,1.259,0.954,1.151,1.77,1.762,1.731,1.758,1.731,1.707,1.665,1.673,1.708,0.613,0.661,0.646,0.931,0.863,0.885,0.96,1.277,1.386,1.369,1.393,1.683,1.597,1.508,1.705,3.089,3.255,2.699,2.49,2.055,2.044,2.09,1.844,1.824,1.981,1.966,2.123,1.867,1.785,2.01,1.951,1.975,1.838,1.94,2.108,2.351,2.291,2.246,2.333,1.999,2.11,2.241,2.465,2.458,2.697,2.847,2.949,3.299,2.776,2.898,3.083,2.747,2.68,3.491,3.847,3.28,3.176,3.464,3.757,3.898,3.887,3.926,3.38,3.217,4.287,5.309,4.768,4.287,4.651,4.543,4.247,4.611,4.524,4.632,4.102,3.74,3.734,2.792,3.0,2.979,2.984,3.063,2.998,3.142,2.947,2.793,4.066,4.347,4.454],"961600^FG_DIV_YLD(2/27/2026,1/29/2010,M)":[4.005,4.082,4.322,4.643,4.654,4.966,4.987,4.648,4.208,4.663,4.733,4.76,4.979,5.308,5.916,5.95,5.9,5.629,5.825,5.747,4.097,4.159,4.427,3.883,3.251,3.428,3.365,3.091,2.996,4.203,3.918,3.692,3.868,4.197,3.476,3.86,3.629,3.549,3.739,3.989,4.539,4.649,4.448,3.855,2.924,3.156,3.147,2.63,2.755,2.492,2.455,2.635,2.423,2.596,2.537,1.328,1.107,1.081,0.963,0.411,0.427,0.421,0.42,0.491,0.614,0.529,0.608,0.609,1.02,1.095,1.881,4.528,3.906,3.346,3.226,3.209,3.181,3.208,3.204,2.951,2.492,2.458,2.137,2.084,2.014,2.069,2.154,2.258,2.348,2.197,1.88,1.697,2.04,1.976,1.934,1.891,1.777,1.647,1.717,2.052,1.965,2.027,2.265,2.392,2.337,2.349,2.256,2.462,2.438,2.682,2.839,2.963,2.92,3.104,3.589,3.669,3.834,4.133,3.899,3.443,3.689,3.871,3.719,3.588,3.358,3.364,3.169,3.113,3.611,3.498,3.861,4.323,4.381,4.442,4.468,4.305,4.267,4.181,4.251,4.424,4.305,4.661,4.644,4.583,4.306,4.622,4.549,4.251,4.308,4.552,4.577,4.868,6.139,5.585,5.998,5.873,5.787,5.799,5.623,5.939,6.199,6.037,6.402,5.965,4.874,5.58,5.052,5.142,5.074,5.047,5.362,5.054,4.874,5.254,4.272,3.816,2.801,2.604,2.341,2.459,2.534,2.551,2.513,2.613,2.564,2.614,2.191,2.161,2.372,3.01,2.855,2.848,2.99,2.828],"105767^FG_DIV_YLD(2/27/2026,1/29/2010,M)":[4.83,4.783,4.574,4.517,4.722,4.904,4.846,5.548,5.561,5.189,5.688,5.58,5.756,4.927,5.355,4.989,4.589,4.515,4.489,4.722,4.848,5.246,4.918,4.937,4.527,4.681,4.72,4.798,4.861,4.617,4.587,4.601,4.685,4.74,4.546,3.855,3.029,3.057,2.962,2.836,2.853,2.893,2.915,3.078,3.165,3.059,2.852,2.851,2.322,2.447,2.397,2.414,2.36,2.525,2.565,2.73,2.559,2.359,2.461,2.898,2.962,3.047,2.959,3.205,3.556,3.85,3.45,3.67,3.919,3.878,4.245,4.174,3.347,2.801,2.68,2.786,2.746,2.617,2.543,2.478,2.489,2.608,2.376,2.292,2.335,2.242,2.371,2.507,2.65,2.599,2.602,2.677,2.746,2.672,2.722,2.488,2.137,2.126,2.162,2.335,2.307,2.308,2.311,2.303,2.3,2.253,2.221,2.121,2.049,2.143,2.126,2.222,2.007,2.006,2.038,2.091,2.197,2.311,2.367,2.42,2.452,2.527,2.567,2.702,2.709,2.934,2.644,2.51,2.429,2.32,2.346,2.083,2.115,2.204,2.227678,2.2523317,2.281675,2.2619536,2.2845507,2.2696376,2.3963914,2.316771,2.365787,2.3795025,2.394246,2.5111601,2.6265028,2.6576352,2.4665248,2.648646,2.7474914,2.4701061,2.4145005,2.4199994,2.246,2.202,2.126,2.323,2.399,2.51,2.415,2.486,2.588,2.597,2.755,2.913,2.465,2.294,2.366,2.342,2.412,2.48,2.388,2.621,2.379,2.198,2.281,2.251,2.038,2.136,2.319,2.402,2.185,2.243,2.093,2.139,2.228,2.188,2.172,1.838,1.715,1.8,1.952,1.877],"915800^FG_DIV_YLD(2/27/2026,1/29/2010,M)":[1.724,1.881,2.093,2.219,2.135,2.365,2.572,2.567,2.712,2.638,2.667,2.627,2.366,2.218,2.285,2.403,2.275,2.375,2.384,2.346,2.165,2.552,2.762,2.763,3.003,3.237,3.367,3.394,3.646,3.602,3.51,3.486,3.713,4.012,4.283,4.141,4.27,4.29,4.721,4.454,5.221,5.02,4.39,4.365,4.249,2.787,2.816,2.598,2.598,2.527,2.491,2.641,2.679,2.691,2.58,2.604,2.455,2.31,2.277,2.387,2.438,2.539,2.695,2.948,3.232,3.236,3.246,3.194,3.67,4.141,3.999,4.507,3.702,3.64,3.496,3.682,3.75,3.98,4.086,3.886,3.985,4.128,3.894,4.058,4.161,4.366,4.439,4.387,4.334,3.911,3.887,3.878,3.907,3.653,3.693,3.575,3.619,3.516,3.705,3.781,3.636,3.845,3.737,3.738,3.655,3.628,3.704,3.759,3.777,3.876,3.957,3.956,3.872,3.948,3.944,3.987,4.23,4.106,4.228,4.012,4.214,4.377,4.24,4.231,4.108,4.283,4.176,3.602,3.235,2.744,2.745,2.809,2.779,2.871,2.893,2.892,2.985,3.059,2.891,2.885,2.729,2.625,2.702,2.716,2.805,2.853,2.805,2.865,2.845,2.947,2.966,2.911,3.263,3.22,3.267,3.354,3.354,3.384,3.455,3.487,3.714,3.482,3.652,3.775,3.994,4.648,4.499,4.267,4.19,4.472,4.764,4.917,4.515,4.743,4.478,3.987,3.277,3.139,3.128,3.246,3.278,3.065,3.179,3.442,3.482,3.508,3.777,3.362,2.847,2.746,2.533,2.563,2.709,2.636],"937200^FG_DIV_YLD(2/27/2026,1/29/2010,M)":[2.346,2.315,2.311,2.398,2.608,2.661,2.901,2.845,2.759,3.193,3.49,3.351,2.674,2.968,3.098,3.171,3.08,2.891,2.892,2.857,3.237,3.005,2.376,2.351,1.846,1.9,1.215,1.279,1.318,1.235,1.488,1.435,1.53,1.618,1.575,1.576,1.426,1.461,1.64,1.741,1.858,2.056,1.794,1.811,1.951,1.646,1.647,1.581,1.394,1.306,1.219,1.33,1.219,1.237,1.154,1.18,1.201,1.204,1.233,1.229,1.194,1.174,1.274,1.289,1.315,1.336,0.762,1.257,1.297,1.302,1.452,2.692,2.137,1.941,1.877,1.925,2.059,2.149,2.228,2.181,2.201,2.249,2.092,2.154,2.071,2.151,2.245,2.233,2.107,1.982,1.907,1.862,1.859,1.705,1.822,1.702,1.537,1.45,1.431,1.47,1.415,1.441,1.521,1.45,1.415,1.372,1.363,1.379,1.404,1.411,1.384,1.453,1.52,1.475,1.423,1.496,1.546,1.37,1.443,1.428,1.416,1.379,1.28,1.245,1.341,1.404,1.318,1.272,1.343,1.343,1.375,1.403,1.365,1.501,1.547,1.547,1.669,1.636,1.706,1.784,1.76,1.684,1.645,1.647,1.516,1.75,1.841,1.49,1.555,1.66,1.686,1.758,1.847,2.094,2.122,2.022,2.116,2.258,2.292,2.393,2.328,2.294,2.36,2.279,2.204,2.328,2.258,2.226,2.298,2.367,2.328,2.493,2.62,2.841,2.779,2.567,2.402,2.411,2.331,2.45,2.351,2.489,2.493,2.749,2.695,2.7,2.624,2.275,2.287,2.436,2.116,2.326,2.272,2.21],"934400^FG_DIV_YLD(2/27/2026,1/29/2010,M)":[3.182,3.214,3.602,3.578,3.664,3.659,3.659,3.57,3.741,3.953,4.242,4.073,4.036,4.253,4.168,4.137,3.967,3.728,4.379,4.56,4.572,4.271,4.307,4.484,4.206,4.374,3.953,4.173,4.186,4.147,3.882,3.58,3.66,3.791,3.354,3.351,3.406,3.146,3.279,3.541,4.372,3.847,3.412,3.253,3.132,3.149,3.165,2.979,2.965,2.909,2.939,2.932,2.765,2.791,2.595,2.477,2.425,2.376,2.462,2.525,2.576,2.68,2.811,2.951,3.271,3.246,3.099,3.392,3.393,3.699,3.368,3.742,3.215,3.175,3.028,3.137,3.077,3.221,3.18,2.887,2.798,2.973,2.731,2.707,2.69,2.826,3.05,3.084,3.287,2.923,2.867,2.733,2.79,2.622,2.621,2.647,2.499,2.371,2.482,2.619,2.699,2.702,2.642,2.628,2.711,2.698,2.721,2.836,2.825,2.895,3.109,2.909,2.849,2.814,2.884,2.943,3.132,3.139,3.049,3.072,3.322,3.293,3.0,3.016,2.907,3.153,3.059,2.762,2.698,2.485,2.501,2.739,2.679,2.624,2.759,2.644,2.65,2.752,2.612,2.558,2.689,2.708,2.72,2.782,2.687,2.7252004,2.5744164,2.5765433,2.5800908,2.633518,2.786,2.709,2.812,2.647,2.509,2.549,2.4628105,2.44726,2.583205,2.6330404,2.6602018,2.7359357,2.936,3.064,3.163,3.281,2.932,2.861,2.684,2.849,3.07,3.164,2.912,3.294,2.708,2.679,2.726,2.629,2.574,2.562,2.506,2.378,2.433,2.477,2.519,2.571,2.899,2.821,2.971,3.127,2.716,2.599,2.646,2.747],"903600^FG_DIV_YLD(2/27/2026,1/29/2010,M)":[3.239,3.277,3.37,3.441,3.288,3.283,3.21,3.346,3.407,3.531,3.641,3.819,3.659,3.611,3.776,3.596,3.736,3.62,3.736,3.751,3.878,3.945,3.99,3.87,3.963,4.092,4.118,4.467,4.681,4.464,4.291,4.64,4.79,4.943,4.665,4.712,4.667,4.616,4.996,4.891,5.416,5.718,5.173,5.15,5.432,4.852,4.613,4.496,4.832,4.624,4.025,4.192,3.814,3.847,3.607,2.927,2.937,2.918,2.68,2.778,2.822,2.741,2.777,2.886,3.449,3.508,3.437,3.953,4.219,4.571,5.05,5.691,4.452,4.013,4.184,4.098,4.252,4.25,4.335,4.174,4.263,4.434,4.513,4.587,4.555,4.686,4.856,4.84,4.71,4.425,4.227,4.216,4.282,4.42,4.417,4.597,4.373,4.316,4.292,4.338,4.371,4.533,4.398,4.24,4.251,4.251,4.065,4.124,4.236,4.169,4.147,4.319,4.478,4.399,4.397,4.612,4.889,4.77,4.865,5.042,5.413,5.38,5.059,5.193,5.083,5.306,5.042,4.573,4.777,4.527,4.434,4.351,4.277,4.449,4.597,4.665,4.442,4.648,4.368,4.263,4.45,4.323,4.258,4.336,4.336,4.365,4.233,4.218,4.088,4.261,4.334,4.294,4.503,4.418,4.118,4.328,4.198,4.363,4.581,4.712,4.68,4.804,4.875,4.897,5.124,5.157,4.731,4.819,4.873,4.871,5.114,5.021,4.735,5.085,4.749,4.565,4.35,4.309,4.074,4.057,4.05,4.107,4.14,4.243,4.049,4.079,4.3,4.041,4.229,4.114,3.74,3.652,3.639,3.983],"939200^FG_DIV_YLD(2/27/2026,1/29/2010,M)":[1.784,1.911,1.999,2.017,2.009,2.166,2.12,2.219,2.278,2.319,2.39,2.385,2.33,2.234,2.232,2.322,2.204,2.239,2.181,2.104,1.97,2.01,1.965,1.921,1.987,2.069,2.236,2.225,2.33,2.248,2.239,2.247,2.239,2.405,2.47,2.522,2.53,2.532,2.645,2.501,2.569,2.705,2.499,2.503,2.494,2.411,2.363,2.289,2.373,2.263,2.14,2.213,2.055,2.01,2.068,2.094,1.967,1.986,1.947,1.892,1.964,1.979,1.98,2.053,2.291,2.266,2.274,2.513,2.484,2.512,2.689,2.807,2.58,2.334,2.29,2.317,2.368,2.476,2.598,2.52,2.506,2.578,2.389,2.428,2.409,2.447,2.576,2.308,2.311,2.076,2.173,2.148,2.11,2.104,2.026,2.061,1.986,1.883,1.907,1.937,1.941,2.022,2.089,2.069,2.025,2.075,2.045,2.049,2.002,1.979,1.981,2.053,2.165,2.288,2.252,2.285,2.44,2.215,2.232,2.235,2.307,2.073,1.914,1.879,1.847,2.035,1.864,1.719,1.744,1.691,1.69,1.681,1.689,1.786,1.78,1.765,1.841,1.843,1.926,1.899,1.938,2.035,1.993,1.8785367,1.848,1.792,1.674,1.727,1.78,1.737,1.883,1.833,1.821,1.822,1.671,1.845,1.956,2.013,2.204,2.436,2.594,2.647,2.689,2.668,2.563,2.752,2.416,2.214,2.264,2.431,2.619,2.623,2.488,2.385,2.234,1.985,1.922,1.837,1.93,2.04,1.849,1.906,1.954,1.991,2.078,2.01,2.043,1.927,1.875,1.782,1.602,1.598,1.7,1.668],"961600^FG_DIV_YLD(2/27/2026,1/29/2000,M)":[4.005,4.082,4.322,4.643,4.654,4.966,4.987,4.648,4.208,4.663,4.733,4.76,4.979,5.308,5.916,5.95,5.9,5.629,5.825,5.747,4.097,4.159,4.427,3.883,3.251,3.428,3.365,3.091,2.996,4.203,3.918,3.692,3.868,4.197,3.476,3.86,3.629,3.549,3.739,3.989,4.539,4.649,4.448,3.855,2.924,3.156,3.147,2.63,2.755,2.492,2.455,2.635,2.423,2.596,2.537,1.328,1.107,1.081,0.963,0.411,0.427,0.421,0.42,0.491,0.614,0.529,0.608,0.609,1.02,1.095,1.881,4.528,3.906,3.346,3.226,3.209,3.181,3.208,3.204,2.951,2.492,2.458,2.137,2.084,2.014,2.069,2.154,2.258,2.348,2.197,1.88,1.697,2.04,1.976,1.934,1.891,1.777,1.647,1.717,2.052,1.965,2.027,2.265,2.392,2.337,2.349,2.256,2.462,2.438,2.682,2.839,2.963,2.92,3.104,3.589,3.669,3.834,4.133,3.899,3.443,3.689,3.871,3.719,3.588,3.358,3.364,3.169,3.113,3.611,3.498,3.861,4.323,4.381,4.442,4.468,4.305,4.267,4.181,4.251,4.424,4.305,4.661,4.644,4.583,4.306,4.622,4.549,4.251,4.308,4.552,4.577,4.868,6.139,5.585,5.998,5.873,5.787,5.799,5.623,5.939,6.199,6.037,6.402,5.965,4.874,5.58,5.052,5.142,5.074,5.047,5.362,5.054,4.874,5.254,4.272,3.816,2.801,2.604,2.341,2.459,2.534,2.551,2.513,2.613,2.564,2.614,2.191,2.161,2.372,3.01,2.855,2.848,2.99,2.828,3.005,3.042,3.17,3.325,3.322,3.532,4.49,4.398,5.896,7.229,7.933,6.682,5.889,6.106,6.117,4.673,4.309,4.086,5.258,4.347,4.282,4.189,4.265,4.201,3.582,3.623,3.283,3.491,3.495,3.358,3.26,2.933,3.796,3.86,4.167,3.856,4.162,4.28,4.485,4.74,4.689,4.314,4.047,3.211,2.386,2.69,2.5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800^FG_DIV_YLD(2/27/2026,1/29/2000,M)":[1.724,1.881,2.093,2.219,2.135,2.365,2.572,2.567,2.712,2.638,2.667,2.627,2.366,2.218,2.285,2.403,2.275,2.375,2.384,2.346,2.165,2.552,2.762,2.763,3.003,3.237,3.367,3.394,3.646,3.602,3.51,3.486,3.713,4.012,4.283,4.141,4.27,4.29,4.721,4.454,5.221,5.02,4.39,4.365,4.249,2.787,2.816,2.598,2.598,2.527,2.491,2.641,2.679,2.691,2.58,2.604,2.455,2.31,2.277,2.387,2.438,2.539,2.695,2.948,3.232,3.236,3.246,3.194,3.67,4.141,3.999,4.507,3.702,3.64,3.496,3.682,3.75,3.98,4.086,3.886,3.985,4.128,3.894,4.058,4.161,4.366,4.439,4.387,4.334,3.911,3.887,3.878,3.907,3.653,3.693,3.575,3.619,3.516,3.705,3.781,3.636,3.845,3.737,3.738,3.655,3.628,3.704,3.759,3.777,3.876,3.957,3.956,3.872,3.948,3.944,3.987,4.23,4.106,4.228,4.012,4.214,4.377,4.24,4.231,4.108,4.283,4.176,3.602,3.235,2.744,2.745,2.809,2.779,2.871,2.893,2.892,2.985,3.059,2.891,2.885,2.729,2.625,2.702,2.716,2.805,2.853,2.805,2.865,2.845,2.947,2.966,2.911,3.263,3.22,3.267,3.354,3.354,3.384,3.455,3.487,3.714,3.482,3.652,3.775,3.994,4.648,4.499,4.267,4.19,4.472,4.764,4.917,4.515,4.743,4.478,3.987,3.277,3.139,3.128,3.246,3.278,3.065,3.179,3.442,3.482,3.508,3.777,3.362,2.847,2.746,2.533,2.563,2.709,2.636,2.463,2.666,2.742,2.663,2.943,2.849,4.42,5.097,5.92,7.261,8.557,9.253,8.519,8.817,7.948,6.547,5.335,5.339,4.369,3.629,3.666,3.828,3.856,4.27,3.802,3.795,3.356,3.513,3.691,3.369,3.054,3.505,3.517,3.533,3.525,3.591,3.529,3.576,3.853,3.906,4.038,4.035,3.753,3.806,3.569,3.855,3.8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400^FG_DIV_YLD(2/27/2026,1/29/2000,M)":[3.182,3.214,3.602,3.578,3.664,3.659,3.659,3.57,3.741,3.953,4.242,4.073,4.036,4.253,4.168,4.137,3.967,3.728,4.379,4.56,4.572,4.271,4.307,4.484,4.206,4.374,3.953,4.173,4.186,4.147,3.882,3.58,3.66,3.791,3.354,3.351,3.406,3.146,3.279,3.541,4.372,3.847,3.412,3.253,3.132,3.149,3.165,2.979,2.965,2.909,2.939,2.932,2.765,2.791,2.595,2.477,2.425,2.376,2.462,2.525,2.576,2.68,2.811,2.951,3.271,3.246,3.099,3.392,3.393,3.699,3.368,3.742,3.215,3.175,3.028,3.137,3.077,3.221,3.18,2.887,2.798,2.973,2.731,2.707,2.69,2.826,3.05,3.084,3.287,2.923,2.867,2.733,2.79,2.622,2.621,2.647,2.499,2.371,2.482,2.619,2.699,2.702,2.642,2.628,2.711,2.698,2.721,2.836,2.825,2.895,3.109,2.909,2.849,2.814,2.884,2.943,3.132,3.139,3.049,3.072,3.322,3.293,3.0,3.016,2.907,3.153,3.059,2.762,2.698,2.485,2.501,2.739,2.679,2.624,2.759,2.644,2.65,2.752,2.612,2.558,2.689,2.708,2.72,2.782,2.687,2.7252004,2.5744164,2.5765433,2.5800908,2.633518,2.786,2.709,2.812,2.647,2.509,2.549,2.4628105,2.44726,2.583205,2.6330404,2.6602018,2.7359357,2.936,3.064,3.163,3.281,2.932,2.861,2.684,2.849,3.07,3.164,2.912,3.294,2.708,2.679,2.726,2.629,2.574,2.562,2.506,2.378,2.433,2.477,2.519,2.571,2.899,2.821,2.971,3.127,2.716,2.599,2.646,2.747,2.563,2.616,2.595,2.66,2.927,2.841,3.232,3.195,3.743,4.55,5.236,5.009,5.033,5.221,5.024,3.896,3.197,3.018,2.979,2.629,2.571,2.632,2.323,2.246,1.974,2.025,1.95,2.149,2.405,2.348,2.515,2.6,2.579,2.615,2.608,2.516,2.565,2.723,2.824,2.851,2.86,2.877,3.039,3.169,2.958,3.103,3.0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9200^FG_DIV_YLD(2/27/2026,1/29/2000,M)":[1.784,1.911,1.999,2.017,2.009,2.166,2.12,2.219,2.278,2.319,2.39,2.385,2.33,2.234,2.232,2.322,2.204,2.239,2.181,2.104,1.97,2.01,1.965,1.921,1.987,2.069,2.236,2.225,2.33,2.248,2.239,2.247,2.239,2.405,2.47,2.522,2.53,2.532,2.645,2.501,2.569,2.705,2.499,2.503,2.494,2.411,2.363,2.289,2.373,2.263,2.14,2.213,2.055,2.01,2.068,2.094,1.967,1.986,1.947,1.892,1.964,1.979,1.98,2.053,2.291,2.266,2.274,2.513,2.484,2.512,2.689,2.807,2.58,2.334,2.29,2.317,2.368,2.476,2.598,2.52,2.506,2.578,2.389,2.428,2.409,2.447,2.576,2.308,2.311,2.076,2.173,2.148,2.11,2.104,2.026,2.061,1.986,1.883,1.907,1.937,1.941,2.022,2.089,2.069,2.025,2.075,2.045,2.049,2.002,1.979,1.981,2.053,2.165,2.288,2.252,2.285,2.44,2.215,2.232,2.235,2.307,2.073,1.914,1.879,1.847,2.035,1.864,1.719,1.744,1.691,1.69,1.681,1.689,1.786,1.78,1.765,1.841,1.843,1.926,1.899,1.938,2.035,1.993,1.8785367,1.848,1.792,1.674,1.727,1.78,1.737,1.883,1.833,1.821,1.822,1.671,1.845,1.956,2.013,2.204,2.436,2.594,2.647,2.689,2.668,2.563,2.752,2.416,2.214,2.264,2.431,2.619,2.623,2.488,2.385,2.234,1.985,1.922,1.837,1.93,2.04,1.849,1.906,1.954,1.991,2.078,2.01,2.043,1.927,1.875,1.782,1.602,1.598,1.7,1.668,1.689,1.814,1.709,1.677,1.654,1.66,1.721,1.781,2.166,2.763,2.936,2.907,2.753,2.844,2.777,2.213,1.862,1.808,1.781,1.68,1.704,1.819,1.647,1.611,1.457,1.413,1.348,1.327,1.315,1.241,1.186,1.199,1.174,1.103,1.051,1.063,1.075,1.134,1.087,1.096,1.078,1.12,1.117,1.157,0.999,0.947,0.95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DIV_YLD(2/27/2026,1/29/2000,M)":[4.393,4.316,4.549,4.637,4.492,4.458,4.372,4.387,4.493,4.611,4.636,4.739,4.53,4.37,4.347,4.406,4.369,4.341,4.562,4.611,4.723,5.077,4.841,4.702,4.441,4.72,4.376,4.604,4.872,4.583,4.55,4.206,4.586,4.565,4.583,4.491,4.331,4.021,3.963,3.529,3.414,3.353,3.231,3.291,3.493,3.317,3.131,3.144,3.096,2.35,2.518,2.57,2.461,2.563,2.63,2.731,2.75,2.767,2.726,2.815,3.256,3.383,3.758,3.835,3.985,3.878,3.893,4.034,4.168,4.226,4.318,4.511,3.949,3.799,3.727,3.888,3.873,3.8,3.828,3.753,3.791,3.828,3.57,3.758,3.576,3.271,3.392,3.479,3.547,3.809,3.789,3.851,4.298,4.506,4.357,4.688,4.588,4.332,4.061,4.661,4.338,4.251,4.019,3.754,3.939,3.646,3.573,3.94,3.789,3.937,3.913,4.091,3.935,3.852,3.658,3.804,4.12,4.269,3.973,3.907,4.114,4.538,4.732,5.057,4.357,4.359,4.306,4.223,4.054,4.407,4.155,4.257,3.881,4.391,4.056,3.764,3.64,3.593,3.53,3.571,4.014,3.515,3.908,4.184,4.325,4.092,4.268,4.246,4.488,4.561,4.542,4.498,4.734,4.613,4.861,4.848,4.442,3.932,3.836,3.626,3.555,3.533,3.443,3.496,3.546,3.432,3.376,3.363,3.17,3.315,3.173,3.223,3.234,3.29,3.351,3.335,3.34,3.496,3.436,3.661,3.806,3.55,3.566,4.006,4.178,4.254,4.514,4.624,4.718,4.829,4.399,4.612,5.807,6.32,6.318,6.143,6.139,5.982,6.165,6.518,6.763,7.33,8.433,9.609,9.689,5.904,4.202,4.958,4.3,3.161,2.849,2.514,2.45,3.301,3.47,4.257,3.364,3.748,3.714,3.762,3.706,4.479,5.084,4.981,5.305,5.327,6.013,6.392,4.362,4.458,4.058,4.691,3.951,3.76,3.649,3.513,3.589,3.549,3.045,2.915,2.68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FG_DIV_YLD(2/27/2026,1/29/2000,M)":[1.176,1.174,1.157,1.152,1.175,1.221,1.235,1.194,1.158,1.156,1.158,1.209,1.29,1.194,1.104,1.078,1.083,0.986,0.999,1.031,1.0,1.054,1.04,1.048,1.052,1.064,1.073,1.186,1.264,1.266,1.27,1.256,1.258,1.32,1.313,1.35,1.368,1.29,1.247,1.228,1.229,1.271,1.22,1.281,1.361,1.273,1.121,1.083,1.103,1.038,1.034,1.049,1.005,1.019,0.999,1.06,1.022,0.998,1.008,0.981,0.948,0.983,0.972,1.108,1.181,1.095,1.132,1.163,1.333,1.441,1.417,1.655,1.38,1.259,1.247,1.26,1.367,1.421,1.453,1.484,1.389,1.345,1.311,1.285,1.325,1.348,1.338,1.353,1.404,1.322,1.234,1.262,1.369,1.348,1.297,1.379,1.347,1.26,1.294,1.347,1.327,1.403,1.38,1.343,1.428,1.38,1.388,1.302,1.345,1.339,1.38,1.371,1.297,1.282,1.281,1.296,1.363,1.455,1.479,1.493,1.603,1.494,1.415,1.486,1.445,1.412,1.418,1.325,1.335,1.397,1.426,1.304,1.25,1.295,1.361,1.302,1.35,1.357,1.377,1.41,1.375,1.399,1.409,1.403,1.46,1.489,1.36,1.384,1.374,1.463,1.529,1.486,1.435,1.378,1.345,1.364,1.34,1.257,1.281,1.3,1.363,1.327,1.44,1.462,1.426,1.471,1.326,1.307,1.255,1.294,1.447,1.448,1.301,1.379,1.372,1.255,1.169,1.16,1.061,0.982,1.067,1.005,0.902,0.927,0.9,0.905,0.997,0.961,0.959,0.961,0.918,0.89,0.946,0.966,0.915,0.953,1.029,0.876,0.974,0.981,1.056,1.174,1.502,1.72,1.955,1.835,1.797,1.914,1.786,1.32,1.145,1.106,1.139,0.896,0.835,0.92,0.795,0.785,0.664,0.765,0.755,0.866,0.998,0.943,0.99,1.041,1.069,1.125,1.103,1.006,1.014,1.016,1.076,1.098,1.165,1.274,1.269,1.255,1.067,1.111,1.20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8000^FG_DIV_YLD(2/27/2026,1/29/2000,M)":[4.346,4.501,4.535,4.691,4.54,4.437,4.482,4.615,4.711,4.589,4.659,4.635,4.554,4.82,5.163,5.281,5.049,5.068,5.006,5.135,5.249,5.05,4.912,4.724,4.705,4.732,4.813,4.921,4.884,4.832,4.757,4.632,4.839,5.266,5.016,4.879,4.638,4.505,4.987,4.782,5.11,5.63,5.272,5.129,5.368,4.669,4.692,4.489,3.522,3.033,2.97,3.183,2.912,3.053,2.556,2.265,2.239,2.232,2.638,1.883,2.03,2.147,2.278,2.292,2.948,2.773,2.956,3.062,3.006,3.329,3.499,5.923,4.455,4.188,4.135,4.174,4.178,4.271,4.413,4.4,4.427,4.48,4.267,4.059,4.148,4.341,4.792,4.5,4.416,4.101,4.174,3.764,3.751,3.852,3.462,3.483,3.412,3.165,3.4,3.337,3.212,3.172,3.746,3.783,3.871,3.909,3.906,3.916,4.25,4.055,3.85,4.381,4.314,4.488,4.312,4.355,4.513,4.036,3.434,3.526,3.527,3.541,3.02,2.839,2.847,3.011,3.058,2.856,2.998,2.855,2.724,2.674,2.75,2.998,3.214,3.04,3.051,2.861,2.919,2.897,2.804,2.848,2.679,2.766,3.155,3.302,3.424,3.403,3.334,3.727,3.903,3.95,4.267,3.719,3.474,3.747,4.002,3.577,3.786,3.908,4.011,4.113,4.047,4.388,4.273,5.972,5.76,5.537,5.454,5.687,5.861,5.782,5.524,6.029,5.705,4.882,4.413,4.23,3.986,4.038,3.904,3.937,4.156,4.388,3.927,4.065,4.17,3.955,4.29,4.693,3.689,3.45,3.691,3.713,3.554,3.785,4.147,3.94,4.156,4.665,5.001,4.398,6.4,8.244,8.975,7.864,9.078,8.852,8.431,7.156,6.359,6.448,6.172,5.472,4.697,5.266,4.772,4.606,4.107,4.154,4.014,4.081,4.048,4.047,3.878,3.841,3.818,4.008,4.153,4.035,4.064,4.17,4.223,3.927,3.907,4.056,4.082,3.979,3.77,3.31,3.2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FG_DIV_YLD(2/27/2026,1/29/2000,M)":[1.181,1.155,1.166,1.145,1.143,1.165,1.2,1.222,1.24,1.308,1.384,1.372,1.286,1.246,1.273,1.235,1.306,1.293,1.301,1.326,1.329,1.376,1.417,1.354,1.381,1.429,1.444,1.497,1.616,1.568,1.49,1.457,1.496,1.595,1.589,1.617,1.672,1.609,1.704,1.588,1.654,1.78,1.608,1.546,1.676,1.523,1.498,1.379,1.418,1.357,1.264,1.309,1.271,1.353,1.288,1.317,1.327,1.357,1.354,1.421,1.461,1.48,1.451,1.515,1.678,1.627,1.56,1.695,1.804,1.908,2.007,2.333,2.034,1.846,1.83,1.864,1.921,1.952,1.965,1.92,1.922,2.048,1.92,1.985,2.016,2.056,2.202,2.0,2.017,1.851,1.841,1.888,1.928,1.925,1.948,1.927,1.871,1.771,1.858,1.885,1.927,1.961,1.976,1.954,1.982,1.992,1.998,2.008,1.998,2.039,2.073,2.087,2.147,2.092,2.085,2.073,2.134,2.136,2.155,2.145,2.292,2.261,2.149,2.086,2.081,2.241,2.159,2.019,2.037,1.99,1.986,1.985,1.945,2.033,1.9626335,1.922,1.962,1.997,1.939,2.003,1.958,1.997,2.012,1.989,1.989,2.014,1.924,1.951,2.003,2.086,2.126,2.05,2.137,2.101,2.103,2.101,2.165,2.16,2.25,2.242,2.233,2.174,2.206,2.163,2.173,2.254,2.072,2.004,2.042,2.099,2.173,2.169,2.136,2.348,2.147,2.0,1.953,1.914,1.825,1.826,1.782,1.815,1.836,1.941,1.928,1.999,2.166,2.053,2.165,2.031,1.851,1.846,1.948,1.974,1.892,1.924,2.014,1.966,2.039,2.11,2.277,2.405,2.678,3.0,3.343,3.119,2.908,3.014,2.873,2.392,2.165,2.215,2.166,2.028,2.051,2.133,2.086,1.992,1.903,1.875,1.776,1.792,1.86,1.87,1.784,1.759,1.798,1.833,1.836,1.781,1.775,1.754,1.766,1.808,1.85,1.885,1.877,1.896,1.806,1.808,1.81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DIV_YLD(2/27/2026,1/29/2010,M)":[3.413,3.335,3.894,3.982,4.13,4.548,4.401,4.468,4.687,4.649,3.286,3.445,3.539,3.521,3.817,3.889,4.192,4.166,4.311,4.255,4.36,4.567,2.891,2.978,2.862,2.963,3.109,3.277,3.424,3.431,3.325,3.51,3.164,3.395,2.106,1.699,1.593,1.573,1.631,1.544,1.751,1.932,1.763,1.77,1.814,1.797,1.507,1.436,1.44,1.102,1.18,1.141,1.084,1.114,1.13,0.543,0.558,0.564,0.174,0.171,0.172,0.173,0.179,0.196,0.237,0.238,0.223,0.222,0.213,0.343,0.356,2.707,2.126,1.994,1.842,1.963,2.049,2.158,2.225,2.174,2.248,1.956,1.85,1.89,1.976,1.972,2.045,2.003,2.174,2.181,2.178,2.262,2.255,2.32,2.025,1.996,1.958,1.87,1.942,2.002,1.913,2.044,1.98,2.12,2.171,2.212,1.952,1.976,1.936,1.903,1.948,2.083,2.086,2.27,2.239,2.3,2.434,2.372,1.999,2.038,2.168,2.081,2.1,2.099,2.35,2.425,2.393,2.252,2.325,2.264,2.493,2.936,3.261,3.637,3.581,3.411,3.407,3.314,3.345,3.405,3.142,2.971,2.7,2.735,2.759,2.515,2.583,2.493,3.97,3.948,3.965,3.771,3.642,3.549,3.376,3.524,3.311,3.254,3.531,3.152,2.999,3.126,3.331,3.351,3.371,2.816,2.434,2.131,2.07,2.107,2.39,2.305,2.299,2.587,2.162,1.811,1.717,1.638,1.021,1.446,1.429,1.464,1.568,1.621,1.439,1.455,1.518,1.514,1.609,1.492,1.131,1.089,1.276,1.227],"MS133715^FG_DIV_YLD(2/27/2026,1/29/2010,M)":[4.393,4.316,4.549,4.637,4.492,4.458,4.372,4.387,4.493,4.611,4.636,4.739,4.53,4.37,4.347,4.406,4.369,4.341,4.562,4.611,4.723,5.077,4.841,4.702,4.441,4.72,4.376,4.604,4.872,4.583,4.55,4.206,4.586,4.565,4.583,4.491,4.331,4.021,3.963,3.529,3.414,3.353,3.231,3.291,3.493,3.317,3.131,3.144,3.096,2.35,2.518,2.57,2.461,2.563,2.63,2.731,2.75,2.767,2.726,2.815,3.256,3.383,3.758,3.835,3.985,3.878,3.893,4.034,4.168,4.226,4.318,4.511,3.949,3.799,3.727,3.888,3.873,3.8,3.828,3.753,3.791,3.828,3.57,3.758,3.576,3.271,3.392,3.479,3.547,3.809,3.789,3.851,4.298,4.506,4.357,4.688,4.588,4.332,4.061,4.661,4.338,4.251,4.019,3.754,3.939,3.646,3.573,3.94,3.789,3.937,3.913,4.091,3.935,3.852,3.658,3.804,4.12,4.269,3.973,3.907,4.114,4.538,4.732,5.057,4.357,4.359,4.306,4.223,4.054,4.407,4.155,4.257,3.881,4.391,4.056,3.764,3.64,3.593,3.53,3.571,4.014,3.515,3.908,4.184,4.325,4.092,4.268,4.246,4.488,4.561,4.542,4.498,4.734,4.613,4.861,4.848,4.442,3.932,3.836,3.626,3.555,3.533,3.443,3.496,3.546,3.432,3.376,3.363,3.17,3.315,3.173,3.223,3.234,3.29,3.351,3.335,3.34,3.496,3.436,3.661,3.806,3.55,3.566,4.006,4.178,4.254,4.514,4.624,4.718,4.829,4.399,4.612,5.807,6.32],"848400^FG_DIV_YLD(2/27/2026,1/29/2010,M)":[3.627,3.807,3.903,3.72,3.745,3.654,3.856,3.834,3.85,3.824,3.488,3.661,3.627,3.74,3.774,3.888,3.857,3.77,3.674,3.693,3.771,3.314,3.148,3.141,3.264,3.214,3.235,3.468,3.861,3.799,3.511,3.39,3.804,3.76,3.617,3.691,3.815,3.755,4.244,3.486,3.585,3.96,3.919,3.721,3.506,3.184,2.885,2.543,2.668,2.683,2.564,2.736,2.39,2.399,2.223,2.261,2.353,2.302,2.229,1.917,2.079,2.189,2.242,2.252,2.737,2.691,2.741,2.769,3.476,3.882,3.97,4.119,3.396,3.129,3.176,3.224,3.207,3.244,3.307,3.388,3.189,2.953,2.788,2.808,2.823,2.652,2.817,2.825,2.589,2.301,2.288,2.164,2.231,2.587,2.31,2.452,2.372,2.193,2.251,2.441,2.305,2.207,2.164,2.14,2.191,2.048,1.96,1.976,2.037,1.945,1.995,1.885,1.644,1.672,1.651,1.589,1.626,1.604,1.58,1.396,1.458,1.454,1.462,1.433,1.4,1.46,1.415,1.376,1.366,1.354,1.275,1.367,1.349,1.4265103,1.504,1.483,1.452,1.446,1.407,1.418,1.463,1.491,1.511,1.576,1.636,1.519,1.451,1.402,1.374,1.362,1.389,1.411,1.471,1.516,1.52,1.476,1.475,1.468,1.428,1.446,1.45,1.246,1.291,1.259,1.271,1.33,1.158,1.095,1.173,1.171,1.146,1.159,1.275,1.356,1.286,1.264,1.714,1.764,1.789,1.649,1.661,1.673,1.575,1.671,1.703,1.777,1.861,1.864,1.931,1.787,1.721,1.859,2.537,2.613],"935600^FG_DIV_YLD(2/27/2026,1/29/2010,M)":[1.176,1.174,1.157,1.152,1.175,1.221,1.235,1.194,1.158,1.156,1.158,1.209,1.29,1.194,1.104,1.078,1.083,0.986,0.999,1.031,1.0,1.054,1.04,1.048,1.052,1.064,1.073,1.186,1.264,1.266,1.27,1.256,1.258,1.32,1.313,1.35,1.368,1.29,1.247,1.228,1.229,1.271,1.22,1.281,1.361,1.273,1.121,1.083,1.103,1.038,1.034,1.049,1.005,1.019,0.999,1.06,1.022,0.998,1.008,0.981,0.948,0.983,0.972,1.108,1.181,1.095,1.132,1.163,1.333,1.441,1.417,1.655,1.38,1.259,1.247,1.26,1.367,1.421,1.453,1.484,1.389,1.345,1.311,1.285,1.325,1.348,1.338,1.353,1.404,1.322,1.234,1.262,1.369,1.348,1.297,1.379,1.347,1.26,1.294,1.347,1.327,1.403,1.38,1.343,1.428,1.38,1.388,1.302,1.345,1.339,1.38,1.371,1.297,1.282,1.281,1.296,1.363,1.455,1.479,1.493,1.603,1.494,1.415,1.486,1.445,1.412,1.418,1.325,1.335,1.397,1.426,1.304,1.25,1.295,1.361,1.302,1.35,1.357,1.377,1.41,1.375,1.399,1.409,1.403,1.46,1.489,1.36,1.384,1.374,1.463,1.529,1.486,1.435,1.378,1.345,1.364,1.34,1.257,1.281,1.3,1.363,1.327,1.44,1.462,1.426,1.471,1.326,1.307,1.255,1.294,1.447,1.448,1.301,1.379,1.372,1.255,1.169,1.16,1.061,0.982,1.067,1.005,0.902,0.927,0.9,0.905,0.997,0.961,0.959,0.961,0.918,0.89,0.946,0.966],"957800^FG_DIV_YLD(2/27/2026,1/29/2010,M)":[4.602,4.972,5.328,5.593,5.613,5.366,5.441,5.594,5.747,5.67,5.874,5.769,6.179,6.152,6.854,6.597,6.955,6.273,6.31,5.975,6.033,5.954,5.915,5.524,5.696,5.808,5.497,5.556,5.608,5.403,5.632,5.603,5.823,5.982,5.141,5.135,4.931,4.749,4.642,4.487,4.435,4.73,3.919,3.825,3.993,3.594,3.608,3.44,3.613,3.13,3.15,3.155,3.024,2.88,2.994,2.996,2.971,2.997,3.007,2.947,3.103,2.615,2.609,2.811,3.133,2.941,2.792,3.078,3.661,3.781,3.657,6.078,5.231,4.601,4.418,4.572,4.487,4.417,4.568,4.496,4.387,4.521,4.243,4.296,4.232,4.245,4.404,4.154,3.987,3.761,3.928,3.982,3.991,4.091,4.076,4.18,4.098,3.895,3.928,3.945,3.842,3.927,4.125,4.109,4.408,4.345,4.396,4.174,4.283,4.027,4.157,4.331,4.348,4.4,4.453,4.458,4.444,4.377,4.363,4.518,4.513,4.486,4.2,4.438,4.466,4.707,4.51,4.541,4.522,4.41,4.331,5.002,4.846,5.043,5.227,5.127,5.054,4.716,4.542,4.523,4.435,4.372,4.476,4.626,4.634,4.332,4.168,4.193,4.457,4.732,4.769,4.782,5.055,4.678,4.428,4.442,4.422,4.198,4.423,4.391,4.361,4.303,4.36,4.498,4.706,4.946,4.118,4.314,4.188,4.537,4.628,4.615,4.483,5.016,4.554,4.157,4.131,3.831,3.748,3.761,3.16,3.204,3.308,3.696,3.476,3.624,3.718,3.635,4.046,3.692,2.913,2.866,1.979,1.884],"938000^FG_DIV_YLD(2/27/2026,1/29/2010,M)":[4.346,4.501,4.535,4.691,4.54,4.437,4.482,4.615,4.711,4.589,4.659,4.635,4.554,4.82,5.163,5.281,5.049,5.068,5.006,5.135,5.249,5.05,4.912,4.724,4.705,4.732,4.813,4.921,4.884,4.832,4.757,4.632,4.839,5.266,5.016,4.879,4.638,4.505,4.987,4.782,5.11,5.63,5.272,5.129,5.368,4.669,4.692,4.489,3.522,3.033,2.97,3.183,2.912,3.053,2.556,2.265,2.239,2.232,2.638,1.883,2.03,2.147,2.278,2.292,2.948,2.773,2.956,3.062,3.006,3.329,3.499,5.923,4.455,4.188,4.135,4.174,4.178,4.271,4.413,4.4,4.427,4.48,4.267,4.059,4.148,4.341,4.792,4.5,4.416,4.101,4.174,3.764,3.751,3.852,3.462,3.483,3.412,3.165,3.4,3.337,3.212,3.172,3.746,3.783,3.871,3.909,3.906,3.916,4.25,4.055,3.85,4.381,4.314,4.488,4.312,4.355,4.513,4.036,3.434,3.526,3.527,3.541,3.02,2.839,2.847,3.011,3.058,2.856,2.998,2.855,2.724,2.674,2.75,2.998,3.214,3.04,3.051,2.861,2.919,2.897,2.804,2.848,2.679,2.766,3.155,3.302,3.424,3.403,3.334,3.727,3.903,3.95,4.267,3.719,3.474,3.747,4.002,3.577,3.786,3.908,4.011,4.113,4.047,4.388,4.273,5.972,5.76,5.537,5.454,5.687,5.861,5.782,5.524,6.029,5.705,4.882,4.413,4.23,3.986,4.038,3.904,3.937,4.156,4.388,3.927,4.065,4.17,3.955,4.29,4.693,3.689,3.45,3.691,3.713],"928000^FG_DIV_YLD(2/27/2026,1/29/2010,M)":[2.392,2.44,2.441,2.518,2.512,2.504,2.482,2.466,2.483,2.463,2.406,2.574,2.506,2.573,2.802,2.829,2.909,2.856,2.966,3.037,3.066,3.088,3.108,2.983,3.089,3.24,3.263,3.362,3.656,3.499,3.401,3.288,3.353,3.432,3.361,3.464,3.427,3.351,3.684,3.531,3.855,4.171,3.904,3.706,3.888,3.467,3.419,3.291,2.898,2.398,2.342,2.384,2.276,2.328,2.239,2.28,2.313,2.337,2.35,2.238,2.388,2.501,2.497,2.632,2.992,2.677,2.536,2.469,2.339,1.834,1.793,4.019,3.319,3.032,2.974,2.978,3.074,3.182,3.295,3.233,3.192,3.348,3.123,3.343,3.276,3.277,3.474,3.248,3.191,2.941,2.896,2.817,2.932,2.877,2.817,2.812,2.663,2.453,2.507,2.513,2.484,2.563,2.731,2.715,2.676,2.61,2.569,2.582,2.642,2.648,2.663,2.857,2.843,2.871,2.852,2.921,3.117,3.074,3.171,3.135,3.195,3.02,2.754,2.611,2.714,3.033,2.848,2.597,2.689,2.582,2.531,2.398,2.487,2.513,2.701,2.635,2.813,2.785,2.772,2.791,2.672,2.636,2.873,3.02,2.906,2.937,2.858,2.908,2.993,3.15,3.327,3.251,3.377,3.161,3.267,3.255,3.24,3.163,3.229,3.346,3.395,3.426,3.547,3.646,3.834,3.897,3.627,3.572,3.588,3.686,4.029,3.876,3.802,4.246,4.031,3.275,3.171,3.222,3.093,2.87,2.778,2.716,2.622,2.738,2.764,2.927,3.102,2.992,3.08,3.08,2.963,3.042,3.44,3.492],"984000^FG_DIV_YLD(2/27/2026,1/29/2010,M)":[1.181,1.155,1.166,1.145,1.143,1.165,1.2,1.222,1.24,1.308,1.384,1.372,1.286,1.246,1.273,1.235,1.306,1.293,1.301,1.326,1.329,1.376,1.417,1.354,1.381,1.429,1.444,1.497,1.616,1.568,1.49,1.457,1.496,1.595,1.589,1.617,1.672,1.609,1.704,1.588,1.654,1.78,1.608,1.546,1.676,1.523,1.498,1.379,1.418,1.357,1.264,1.309,1.271,1.353,1.288,1.317,1.327,1.357,1.354,1.421,1.461,1.48,1.451,1.515,1.678,1.627,1.56,1.695,1.804,1.908,2.007,2.333,2.034,1.846,1.83,1.864,1.921,1.952,1.965,1.92,1.922,2.048,1.92,1.985,2.016,2.056,2.202,2.0,2.017,1.851,1.841,1.888,1.928,1.925,1.948,1.927,1.871,1.771,1.858,1.885,1.927,1.961,1.976,1.954,1.982,1.992,1.998,2.008,1.998,2.039,2.073,2.087,2.147,2.092,2.085,2.073,2.134,2.136,2.155,2.145,2.292,2.261,2.149,2.086,2.081,2.241,2.159,2.019,2.037,1.99,1.986,1.985,1.945,2.033,1.9626335,1.922,1.962,1.997,1.939,2.003,1.958,1.997,2.012,1.989,1.989,2.014,1.924,1.951,2.003,2.086,2.126,2.05,2.137,2.101,2.103,2.101,2.165,2.16,2.25,2.242,2.233,2.174,2.206,2.163,2.173,2.254,2.072,2.004,2.042,2.099,2.173,2.169,2.136,2.348,2.147,2.0,1.953,1.914,1.825,1.826,1.782,1.815,1.836,1.941,1.928,1.999,2.166,2.053,2.165,2.031,1.851,1.846,1.948,1.974],"MS133713^FG_DIV_YLD(2/27/2026,1/29/2000,M)":[2.71,2.702,2.609,2.644,2.972,2.982,3.077,3.076,3.152,3.324,3.387,3.127,3.044,3.191,3.373,3.431,3.496,3.446,3.421,3.368,3.513,3.514,3.506,3.021,2.955,2.799,2.998,3.064,3.114,2.97,2.922,2.963,3.063,3.192,2.976,2.791,2.385,2.373,2.374,2.261,2.352,2.595,2.393,2.384,2.462,2.365,2.172,2.093,1.733,1.779,1.868,1.922,1.867,1.912,1.917,1.994,2.085,2.206,2.195,2.71,3.583,3.458,3.621,3.681,3.668,3.619,3.712,4.004,3.924,4.089,4.234,4.294,3.238,3.035,3.03,3.241,3.465,3.493,3.284,3.18,3.37,3.407,3.556,3.459,3.694,3.533,3.601,3.557,3.616,3.545,3.6,3.574,3.856,4.153,4.036,3.838,3.811,3.863,3.985,4.039,3.82,3.695,3.759,4.046,4.284,4.286,4.468,4.362,4.19,3.875,4.412,4.602,4.842,4.959,5.058,4.961,5.045,4.852,4.673,4.67,4.972,5.155,4.632,4.498,4.503,4.468,4.529,4.127,4.076,4.313,4.103,4.264,3.685,4.178,4.231,3.977,3.607,3.492,3.529,3.586,3.675,3.467,3.415,3.395,3.495,3.531,3.569,3.526,3.331,3.354,3.495,3.46,3.548,3.316,3.372,4.028,4.158,4.113,4.278,4.068,4.343,4.228,4.498,4.453,4.268,4.263,4.222,4.013,8.088,8.094,7.975,7.939,7.863,8.074,8.197,7.899,7.471,7.463,6.934,7.132,6.023,5.661,5.601,5.891,5.747,5.868,6.426,6.837,7.348,6.387,2.513,2.471,3.466,4.272,4.083,3.964,3.563,3.254,3.099,3.363,3.356,3.733,4.811,7.433,10.064,9.127,7.984,6.464,6.04,4.88,4.233,4.083,4.053,4.23,3.935,3.88,3.578,3.686,4.059,4.199,3.885,3.758,3.09,3.105,3.203,3.129,3.602,3.649,3.651,3.742,3.724,3.85,3.515,3.839,3.942,4.137,3.936,3.963,3.309,2.931,2.42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DIV_YLD(2/27/2026,1/29/2000,M)":[2.047,1.913,1.996,1.961,1.929,1.838,2.005,2.123,2.226,2.258,2.288,2.114,2.137,2.382,2.395,2.471,2.411,2.298,2.806,2.819,2.736,2.619,2.759,2.871,2.873,3.12,2.791,2.618,2.665,2.574,2.533,2.378,2.542,2.672,2.454,2.339,2.396,2.197,2.432,2.516,3.17,2.658,2.369,2.4,2.169,2.261,2.235,2.195,1.929,1.841,1.781,1.737,1.639,1.683,1.606,1.596,1.364,1.36,1.359,1.332,1.271,1.264,1.477,1.568,1.591,1.654,1.605,1.681,1.784,2.011,1.99,2.108,1.967,1.979,1.869,1.996,2.115,2.18,2.17,2.143,2.124,2.225,2.01,2.071,2.107,2.193,2.401,2.274,2.433,2.168,2.118,2.001,1.952,1.785,1.704,1.695,1.568,1.477,1.625,1.652,1.666,1.713,1.729,1.725,1.863,1.853,1.951,2.017,2.032,2.099,2.225,2.204,2.194,2.181,2.279,2.473,2.542,2.842,2.844,2.833,3.221,3.13,2.761,3.127,3.029,3.274,3.233,2.92,2.595,2.464,2.429,2.847,2.916,3.018,3.113,3.187,3.289,3.408,3.179,3.1952448,3.3888545,3.406,3.456,3.391,3.244,3.362,3.143,3.022,3.213,3.256,3.409,3.404,3.536,3.199,3.112,3.137,2.884,2.767,2.873,3.008,3.07,3.228,3.434,3.374,3.4,3.228,2.858,2.914,2.664,2.846,3.159,3.257,2.996,3.417,2.791,2.478,2.45,2.333,2.206,2.191,2.264,2.215,2.206,2.222,2.144,2.224,2.348,2.272,2.349,2.379,2.038,1.882,1.985,2.027,1.856,1.891,2.102,2.229,2.306,2.142,2.373,2.452,2.74,3.184,3.517,3.4,3.122,3.479,3.696,2.8,2.321,2.073,2.088,1.608,1.427,1.645,1.389,1.525,1.186,1.177,1.012,1.172,1.362,1.43,1.559,1.698,1.63,1.564,1.548,1.516,1.452,1.669,1.843,1.968,2.034,2.263,2.325,2.436,2.174,2.257,2.23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DIV_YLD(2/27/2026,1/29/2000,M)":[3.243,3.295,3.389,3.486,3.533,3.57,3.709,3.88,3.932,3.872,4.116,4.025,3.878,4.249,4.506,4.469,4.399,4.274,4.248,4.357,4.288,4.235,4.404,4.253,4.551,4.135,4.091,4.104,4.571,4.06,4.04,3.982,3.818,4.024,3.928,3.691,3.489,3.668,3.964,3.885,4.065,4.241,3.975,3.893,3.862,3.543,3.734,2.78,2.789,2.74,2.832,2.989,2.817,2.804,2.782,2.827,2.689,2.735,2.984,3.564,3.709,3.913,3.944,3.49,5.095,4.957,4.788,4.812,4.556,4.868,4.961,6.193,4.836,4.513,4.471,4.531,4.562,4.547,4.769,4.654,4.515,4.547,4.36,4.415,4.429,4.54,4.65,4.391,4.455,4.318,4.323,4.097,4.185,4.201,3.955,4.013,4.126,3.88,4.026,4.073,3.949,3.945,4.0,3.911,3.889,3.95,3.995,4.009,4.433,4.521,4.473,4.931,4.578,4.795,4.866,4.95,5.055,4.706,4.719,5.335,5.448,5.209,5.188,4.716,4.709,5.068,4.697,4.627,5.152,4.885,4.798,4.707,4.94,5.311,5.2031198,4.819392,4.963608,4.8243256,4.8941145,4.904736,4.781325,4.902,5.064,4.66,4.698467,4.7904563,4.728,5.009,4.526,4.836,5.397,5.445,5.626,6.142,6.059,7.238,7.063,6.897,6.946,7.006,8.368,8.397,8.766,9.695,9.049,10.645,9.299,8.177,7.681,7.643,7.604,7.684,7.196,7.451,7.316,6.615,6.079,6.193,5.977,5.856,5.648,5.581,6.232,6.584,5.527,5.448,5.609,5.415,6.226,6.163,5.242,4.882,5.111,4.931,4.488,4.707,4.817,4.727,5.012,5.444,6.365,6.696,6.876,7.943,8.114,7.143,6.6,6.716,6.346,5.202,4.681,4.612,4.581,4.004,3.914,4.08,3.811,3.737,3.129,3.027,2.98,3.306,3.23,3.172,3.294,3.132,3.334,3.224,3.263,3.034,3.091,3.145,3.106,3.234,3.4,3.497,3.569,3.569,3.292,3.298,2.83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0400^FG_DIV_YLD(2/27/2026,1/29/2000,M)":[2.304,2.471,3.064,3.366,3.334,3.309,3.682,3.898,3.918,4.154,4.279,3.568,3.732,3.66,3.71,3.561,3.415,3.49,3.715,3.675,3.79,3.892,3.203,3.338,3.628,3.945,3.917,4.853,4.648,4.494,4.219,3.968,4.293,4.741,3.819,3.916,4.051,3.862,4.186,3.822,4.212,5.093,5.065,4.906,5.233,4.434,2.452,1.962,2.164,2.136,2.367,2.444,2.018,2.266,1.624,1.619,1.199,1.057,4.227,3.981,3.663,3.929,3.603,3.9,4.624,4.636,4.373,4.708,4.947,5.167,5.231,4.018,3.117,2.783,2.647,2.653,2.722,2.77,2.804,2.716,2.562,2.649,2.553,1.906,1.933,1.917,2.043,2.072,1.914,1.928,1.967,1.753,1.792,1.759,1.615,1.5,1.541,1.431,1.558,1.578,1.495,1.545,1.551,1.64,1.726,1.777,1.863,1.11,1.096,1.072,1.143,1.145,1.189,1.171,1.173,1.121,1.212,1.284,1.203,1.407,1.55,1.776,1.805,1.718,1.569,1.759,1.717,1.504,1.399,1.365,1.274,1.397,1.226,1.285,1.219,1.178,1.2,1.194,1.117,1.181,1.174,1.192,1.285,1.695,2.017,2.184,2.19,2.304,4.963,5.347,5.441,5.473,5.27,4.725,4.33,4.106,4.232,3.921,3.876,4.046,4.011,2.713,2.9,2.89,3.051,3.079,2.874,2.834,2.665,2.622,3.197,3.267,1.623,1.871,1.545,1.586,1.719,1.523,1.535,1.305,1.26,1.206,1.061,1.103,1.001,1.167,1.295,1.427,1.541,1.542,1.557,1.274,1.247,1.02,0.917,0.857,0.81,0.778,0.917,0.96,1.026,2.298,3.633,3.784,5.609,5.371,4.704,5.515,8.081,5.092,4.308,3.922,3.259,3.284,3.251,3.478,3.228,3.72,3.666,3.597,3.138,3.297,3.818,3.509,3.754,4.172,4.333,4.801,4.909,5.357,5.582,5.683,5.531,5.797,5.971,6.01,5.908,6.329,5.025,5.615,5.22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DIV_YLD(2/27/2026,1/29/2000,M)":[3.026,3.446,3.668,3.681,3.513,3.657,3.729,3.545,4.095,3.894,3.684,3.611,3.508,3.243,3.117,3.035,2.894,2.916,3.053,3.035,3.119,3.094,2.981,2.946,3.01,2.827,2.707,2.815,2.802,2.672,2.598,2.675,2.79,2.851,2.815,2.69,2.532,2.492,2.463,2.517,2.572,2.543,2.47,2.559,2.65,2.598,2.668,2.595,2.594,2.666,2.647,2.793,2.68,2.705,2.429,2.389,2.28,2.258,2.27,2.361,2.47,2.698,2.708,2.907,3.532,3.394,3.35,3.369,3.387,3.431,3.479,4.086,3.512,3.178,2.969,2.964,3.036,2.946,2.873,2.829,2.769,2.929,2.849,2.928,2.855,2.959,3.105,3.003,2.97,2.818,2.866,2.862,3.089,2.85,2.742,2.715,2.647,2.568,2.677,2.764,2.766,2.823,2.913,2.902,2.988,3.007,2.99,3.001,2.862,2.824,2.865,2.97,2.983,2.944,2.825,2.934,3.116,3.146,3.212,3.19,3.352,3.405,3.455,3.198,3.108,3.208,3.065,2.876,2.855,2.887,2.831,2.813,2.771,2.853,2.9813313,2.789068,2.8563275,2.8540494,2.8940685,3.0507445,3.04965,3.2370265,3.1417377,3.205,3.334,3.427,3.342,3.104,2.963,3.137,3.334,2.961,2.877,2.926,2.811,2.796,2.746,2.589,2.751,2.975,3.024,2.96,3.118,3.135,3.195,3.299,2.983,3.062,3.103,3.155,3.344,3.485,3.42,3.768,3.189,2.771,2.983,2.897,2.817,2.797,2.836,2.824,2.638,2.84,2.913,2.929,3.244,3.2,3.28,3.387,3.278,2.941,3.301,2.954,2.87,3.136,3.146,2.945,3.238,3.572,3.868,4.24,4.82,5.485,5.876,6.755,6.52,7.145,6.952,4.776,4.086,4.014,3.538,3.391,3.356,3.48,3.036,3.162,2.928,3.143,2.935,3.22,3.376,3.258,3.652,3.873,4.087,4.116,3.896,4.048,3.9,3.713,3.8,4.003,3.963,4.002,4.113,3.879,3.599,3.754,3.5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DIV_YLD(2/27/2026,1/29/2000,M)":[3.38,3.554,3.802,3.777,3.581,3.829,3.949,3.879,3.982,4.163,4.236,4.449,4.341,4.415,4.381,4.189,4.051,3.649,3.733,3.702,3.781,3.572,3.665,3.926,3.796,3.553,3.298,3.413,3.613,3.642,3.522,3.469,3.428,3.531,3.331,3.368,3.421,3.398,3.339,3.347,3.494,3.592,3.222,3.152,3.384,3.3,3.14,2.61,2.802,2.793,2.72,2.735,2.666,2.851,2.824,3.036,3.013,2.882,4.428,4.209,4.417,4.248,4.195,4.527,4.984,4.881,4.714,4.663,4.604,4.583,4.766,4.841,4.312,4.057,4.303,4.43,4.443,4.542,4.737,4.601,4.684,4.777,4.689,4.778,4.935,5.127,5.362,5.209,5.049,4.669,4.444,4.373,4.581,4.564,4.517,4.557,4.668,4.555,4.587,4.471,4.446,4.427,4.525,4.714,4.807,4.462,4.413,3.89,4.126,4.259,4.13,4.421,4.246,4.297,4.131,4.158,4.369,3.968,3.742,3.817,4.185,3.86,3.775,3.879,3.791,4.068,3.81,3.477,3.503,3.366,3.158,3.434,3.523,3.907,4.15,3.826,3.62,3.336,3.085,3.086,3.387,3.248,3.972,3.99,4.066,4.394,4.377,4.214,4.348,4.354,4.582,4.621,4.73,4.474,5.536,5.95,5.964,5.672,7.157,7.881,7.658,7.86,8.19,8.784,8.788,8.497,6.936,6.809,6.86,7.111,6.803,5.607,5.302,5.292,5.319,4.973,4.758,4.572,4.252,4.112,4.012,4.085,4.226,4.196,3.936,4.222,4.349,4.376,4.564,4.545,4.502,3.752,4.024,3.853,3.57,3.708,3.695,3.724,3.962,4.2,4.294,4.346,4.734,5.201,5.939,5.513,5.633,5.622,6.218,5.079,5.627,5.535,5.395,4.553,4.434,4.029,3.824,3.646,3.19,3.043,3.004,3.158,2.992,2.839,2.814,2.775,2.947,2.983,2.972,3.001,3.09,3.251,3.258,3.316,3.439,3.532,3.587,3.651,2.962,2.826,3.0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800^FG_DIV_YLD(2/27/2026,1/29/2000,M)":[3.037,2.651,2.843,2.956,3.04,2.993,2.918,3.021,2.59,2.501,2.647,2.541,1.698,1.785,1.749,1.539,1.52,1.483,1.336,1.336,1.155,1.203,1.241,1.304,1.297,1.521,1.621,1.657,1.754,1.733,1.734,1.749,1.591,1.584,1.57,1.66,1.724,1.858,1.846,1.896,2.035,2.205,2.014,1.836,2.029,1.983,1.877,1.908,1.985,1.218,1.1,1.149,1.106,1.186,1.143,1.173,1.238,1.298,1.279,1.334,1.296,1.245,1.206,1.253,1.396,1.367,1.416,1.436,1.488,1.549,1.637,2.171,2.051,1.897,1.944,1.997,2.091,2.122,2.13,2.234,2.189,2.262,2.222,2.198,2.259,2.438,2.506,2.398,2.478,2.291,2.218,2.234,2.356,2.341,2.353,2.279,2.159,2.069,2.055,2.088,1.96,2.019,2.015,2.063,2.077,2.083,2.142,2.221,2.208,2.136,2.17,2.324,2.216,2.125,2.022,1.897,1.965,1.889,1.973,2.0,1.899,1.666,1.59,1.612,1.736,1.762,1.717,1.631,1.745,1.657,1.676,1.694,1.557,1.754,1.814,1.757,1.73,1.702,1.765,1.767,1.765,1.964,1.971,1.965,1.752,1.926,1.813,1.855,1.867,1.89,1.922,1.945,2.144,2.012,1.966,1.923,1.787,1.728,1.63,1.627,1.649,1.625,1.628,1.635,1.777,1.83,1.724,1.776,1.273,1.425,1.464,1.51,1.611,1.665,1.618,1.396,1.357,1.2,1.18,1.144,0.794,0.828,0.826,0.893,0.881,0.895,0.935,0.912,0.946,0.957,0.926,1.056,1.132,1.005,1.065,1.073,1.083,1.042,1.05,1.235,1.309,1.198,1.291,1.646,1.531,2.424,2.572,2.433,2.289,1.881,1.562,1.58,1.553,1.47,1.563,1.627,1.582,1.679,1.338,1.374,1.299,1.328,1.341,1.336,1.367,1.336,1.383,1.441,1.421,1.376,1.616,1.687,1.649,1.72,1.772,1.88,1.877,2.017,1.892,1.906,1.6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60800^FG_DIV_YLD(2/27/2026,1/29/2010,M)":[2.896,3.034,3.187,3.209,3.237,3.274,3.145,3.121,3.084,3.067,2.996,3.082,3.104,3.108,2.83,2.74,2.506,2.298,2.395,2.517,2.589,2.596,2.439,2.361,2.307,2.361,2.424,2.473,2.554,2.389,2.434,2.113,2.167,2.161,1.991,1.984,1.895,1.626,1.681,1.608,1.759,1.9,1.669,1.756,1.791,1.632,1.629,1.477,1.226,1.246,1.298,1.309,1.291,1.276,1.282,1.392,1.255,1.31,1.508,1.531,1.568,1.735,1.599,1.704,1.834,1.973,1.958,1.944,1.911,2.154,2.173,2.375,1.838,1.727,1.595,1.608,1.653,1.688,1.648,1.626,1.617,1.605,1.622,1.528,1.52,1.464,1.576,1.596,1.635,1.602,1.483,1.591,1.701,1.635,1.579,1.525,1.44,1.39,1.407,1.355,1.317,1.351,1.496,1.478,1.512,1.53,1.559,1.551,1.629,1.623,1.72,1.734,1.581,1.533,1.498,1.499,1.52,1.636,1.701,1.667,1.76,1.86,1.791,1.807,1.749,1.816,1.757,1.676,1.674,1.744,1.715,1.667,1.626,1.59,1.677,1.67,1.679,1.67,1.527,1.549,1.554,1.635,1.634,1.723,1.768,1.877,1.918,1.812,1.799,1.926,1.987,1.769,1.781,1.575,1.547,1.592,1.689,1.826,1.949,2.046,2.139,2.171,2.252,2.218,2.242,2.322,2.251,2.231,2.399,2.491,2.672,2.931,2.84,3.047,2.859,2.549,2.645,2.766,2.675,2.755,2.724,2.68,2.426,2.9,2.572,2.563,2.958,2.801,2.826,2.89,2.868,2.775,2.276,2.334],"975600^FG_DIV_YLD(2/27/2026,1/29/2010,M)":[2.629,2.751,2.752,2.847,2.981,3.027,2.994,3.092,3.067,3.018,3.062,2.89,2.811,2.866,3.1,3.051,3.036,2.934,2.882,2.919,3.004,2.996,3.152,2.961,3.015,3.029,3.069,3.151,3.3,3.109,3.039,2.983,3.001,3.019,2.949,3.031,3.016,2.875,3.027,2.919,3.002,3.141,2.955,2.853,2.97,2.756,2.615,2.595,2.563,2.453,2.31,2.473,2.466,2.568,2.414,2.47,2.505,2.622,2.646,2.756,2.902,2.863,2.813,2.887,2.989,2.816,2.846,2.888,2.875,2.967,3.043,3.329,3.137,2.822,2.801,2.833,2.906,2.929,2.97,3.034,3.062,3.176,3.103,3.058,3.093,3.183,3.399,3.171,3.158,3.124,3.156,3.102,3.294,3.38,3.226,3.345,3.258,3.076,3.046,3.074,3.093,3.133,3.213,3.172,3.222,3.102,3.145,3.19,3.204,3.284,3.304,3.429,3.446,3.325,3.305,3.337,3.387,3.3,3.385,3.484,3.464,3.294,3.093,3.052,3.098,3.264,3.144,2.962,3.166,3.016,3.07,2.883,2.906,3.096,2.848,2.797,2.887,2.886,2.927,3.006,2.938,2.901,2.872,2.814,2.793,2.805,2.766,2.752,2.75,2.825,2.926,2.855,2.911,2.829,2.824,2.877,2.92,2.934,3.157,3.249,3.359,3.417,3.476,3.473,3.655,3.744,3.598,3.476,3.515,3.516,3.532,3.696,3.612,3.757,3.74,3.545,3.294,3.099,3.087,3.035,2.781,2.823,2.8,2.865,2.799,2.882,2.928,2.909,2.953,2.874,2.743,2.657,2.294,2.215],"MS133713^FG_DIV_YLD(2/27/2026,1/29/2010,M)":[2.71,2.702,2.609,2.644,2.972,2.982,3.077,3.076,3.152,3.324,3.387,3.127,3.044,3.191,3.373,3.431,3.496,3.446,3.421,3.368,3.513,3.514,3.506,3.021,2.955,2.799,2.998,3.064,3.114,2.97,2.922,2.963,3.063,3.192,2.976,2.791,2.385,2.373,2.374,2.261,2.352,2.595,2.393,2.384,2.462,2.365,2.172,2.093,1.733,1.779,1.868,1.922,1.867,1.912,1.917,1.994,2.085,2.206,2.195,2.71,3.583,3.458,3.621,3.681,3.668,3.619,3.712,4.004,3.924,4.089,4.234,4.294,3.238,3.035,3.03,3.241,3.465,3.493,3.284,3.18,3.37,3.407,3.556,3.459,3.694,3.533,3.601,3.557,3.616,3.545,3.6,3.574,3.856,4.153,4.036,3.838,3.811,3.863,3.985,4.039,3.82,3.695,3.759,4.046,4.284,4.286,4.468,4.362,4.19,3.875,4.412,4.602,4.842,4.959,5.058,4.961,5.045,4.852,4.673,4.67,4.972,5.155,4.632,4.498,4.503,4.468,4.529,4.127,4.076,4.313,4.103,4.264,3.685,4.178,4.231,3.977,3.607,3.492,3.529,3.586,3.675,3.467,3.415,3.395,3.495,3.531,3.569,3.526,3.331,3.354,3.495,3.46,3.548,3.316,3.372,4.028,4.158,4.113,4.278,4.068,4.343,4.228,4.498,4.453,4.268,4.263,4.222,4.013,8.088,8.094,7.975,7.939,7.863,8.074,8.197,7.899,7.471,7.463,6.934,7.132,6.023,5.661,5.601,5.891,5.747,5.868,6.426,6.837,7.348,6.387,2.513,2.471,3.466,4.272],"917000^FG_DIV_YLD(2/27/2026,1/29/2000,M)":[5.362,4.819,5.965,6.127,6.324,6.791,6.994,7.557,7.782,8.223,7.89,8.227,7.438,7.896,9.097,9.019,9.047,9.511,9.044,9.34,8.812,8.66,9.294,8.943,9.551,9.749,10.034,10.307,10.796,10.446,10.307,9.16,9.687,9.927,8.591,9.059,8.503,7.213,7.188,7.243,7.374,8.469,6.461,6.214,6.324,3.749,4.035,1.911,1.187,1.238,1.38,1.547,1.472,1.702,2.096,2.256,2.211,2.712,2.657,4.21,4.368,4.516,4.042,4.681,5.253,5.194,4.785,4.965,5.132,5.204,5.04,5.021,3.33,3.163,3.053,3.135,3.079,3.198,3.194,3.189,3.196,3.312,3.127,2.53,2.694,2.825,3.069,2.881,2.794,2.597,2.583,2.637,2.499,2.787,2.722,2.497,2.48,2.334,2.459,2.622,2.658,2.506,2.498,2.512,2.46,2.492,2.605,2.043,2.121,3.205,3.222,3.4,3.151,3.328,3.214,3.372,3.27,3.387,3.276,3.289,3.498,3.619,3.66,3.892,3.543,3.482,3.348,3.181,3.24,3.879,3.599,3.665,3.545,3.498,3.295,3.265,3.04,2.911,2.709,2.825,2.819,2.907,2.861,3.027,3.303,3.469,3.172,3.086,2.862,2.944,2.982,3.059,3.158,3.072,3.002,2.993,2.892,2.787,2.873,2.989,3.792,4.083,4.129,4.096,4.185,4.079,3.926,2.451,2.421,2.539,2.581,2.63,2.532,2.6,2.506,2.53,2.454,2.377,2.484,2.125,2.178,2.167,2.064,2.062,1.938,2.083,2.191,2.364,2.572,2.596,2.577,2.688,2.759,2.808,2.785,2.874,2.978,2.798,3.027,3.154,3.232,3.46,3.886,4.074,3.968,3.863,3.926,4.122,4.182,3.271,3.182,3.321,2.083,1.968,2.024,1.962,2.677,2.574,2.293,2.465,2.592,2.672,2.581,2.527,2.691,2.811,2.743,2.771,2.772,2.59,2.463,2.426,2.347,2.455,2.16,2.283,2.449,1.936,1.631,1.733,1.49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DIV_YLD(2/27/2026,1/29/2000,M)":[5.337,5.167,5.071,5.126,5.241,5.374,5.407,5.366,5.455,5.791,6.05,5.533,6.081,6.184,6.774,6.83,7.183,7.343,7.521,7.218,7.458,13.32,13.723,13.166,13.592,13.283,12.726,12.718,12.675,12.929,13.166,12.893,13.79,6.308,5.692,6.963,6.978,7.796,8.841,8.548,6.42,6.38,5.861,5.377,5.094,5.414,5.652,4.573,4.762,4.782,4.738,4.674,3.906,3.923,4.121,4.456,5.045,3.557,3.811,3.913,4.046,4.211,4.275,4.669,5.336,5.327,5.058,5.23,4.754,3.872,3.953,8.512,6.639,5.97,5.772,5.966,5.988,5.971,5.836,5.648,5.614,6.435,6.513,6.481,6.431,6.471,6.875,6.574,6.719,6.389,6.431,6.368,6.619,6.525,6.525,6.636,6.765,6.628,6.855,7.03,6.98,7.142,7.271,7.354,7.547,7.114,7.672,8.179,8.118,8.462,8.448,8.354,7.724,8.276,8.408,7.572,8.134,7.679,7.45,7.02,7.859,7.05,7.041,7.156,7.002,6.779,6.48,6.198,6.414,6.142,6.059,5.639,5.764,6.105,6.12,5.83,5.956,5.859,6.263,6.673,6.573,6.708,6.696,6.727,6.906,7.259,7.25,6.872,6.84,7.512,8.536,8.735,8.78,8.556,8.468,7.576,7.361,7.334,6.856,7.033,6.495,5.745,6.155,6.799,6.794,6.81,6.881,7.282,7.2,7.383,7.561,7.883,7.654,7.906,7.269,6.787,6.656,6.412,6.509,6.139,6.508,6.409,6.608,6.641,6.403,6.321,6.215,6.499,6.706,6.395,6.319,6.556,6.629,6.4,6.676,6.698,6.645,6.606,6.345,6.33,7.356,7.167,6.327,7.313,8.19,6.444,5.981,6.037,5.923,4.552,3.923,3.922,3.558,3.569,2.816,2.841,2.768,2.879,2.485,2.559,2.453,2.66,2.763,2.788,2.7,2.758,3.172,3.08,3.314,3.208,3.303,3.321,3.405,3.647,2.212,2.214,2.315,2.464,1.198,1.243,1.23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DIV_YLD(2/27/2026,1/29/2010,M)":[2.453,2.315,2.431,2.573,2.645,2.65,2.826,2.834,2.907,2.996,3.039,3.163,3.204,3.155,3.288,3.234,3.118,3.135,3.342,3.335,3.506,3.697,3.694,3.917,3.948,3.935,3.771,3.97,4.311,4.18,4.172,3.924,4.288,4.417,4.124,4.242,4.072,3.804,4.073,3.908,4.351,4.538,4.238,3.843,3.98,3.653,3.634,3.359,3.124,3.286,3.389,3.542,3.556,3.474,2.887,2.096,1.958,1.875,1.857,1.82,1.817,1.838,1.976,2.141,2.491,2.49,2.242,2.308,2.961,3.335,3.292,3.98,3.287,3.174,3.09,3.238,3.386,3.456,3.016,2.886,2.823,2.901,2.841,3.025,2.979,2.951,3.059,3.16,3.235,2.973,2.777,2.784,2.804,2.905,2.741,3.0,2.738,2.677,2.632,2.59,2.712,2.899,2.727,2.798,2.976,2.79,2.791,2.912,3.052,3.021,3.052,3.102,2.95,2.865,2.833,2.846,2.929,3.013,2.926,2.917,3.166,3.09,3.042,2.944,2.84,3.032,2.937,2.84,2.796,2.863,2.671,2.746,2.699,2.738,2.874,2.89,2.836,2.923278,2.8062017,2.786288,2.8328133,2.9244118,2.991,3.061,2.859,2.994,2.867,2.985,2.862,2.946,3.036,3.116,3.182,3.084,3.284,3.186,3.215,3.233,3.158,3.203,3.193,3.213,3.341,3.364,3.485,3.47,3.382,3.405,3.04,3.1,3.186,3.112,3.183,3.376,3.066,2.964,2.877,2.779,2.708,2.774,2.39,2.376,2.25,2.352,2.305,2.33,2.41,2.28,2.442,2.29,2.237,2.262,2.352,2.481],"MS133717^FG_DIV_YLD(2/27/2026,1/29/2000,M)":[4.128,4.221,4.515,4.766,4.468,4.659,4.525,4.287,4.696,4.999,5.172,5.341,4.215,4.338,4.554,4.97,5.06,4.962,5.091,5.34,5.694,6.001,5.681,4.947,4.875,3.862,3.622,3.671,3.906,3.536,3.695,3.547,3.707,3.831,3.622,3.701,3.603,3.568,3.34,3.23,3.244,3.382,3.183,3.111,3.284,2.934,2.683,2.575,2.614,3.043,3.148,3.281,3.547,3.62,3.673,3.809,3.839,3.856,3.942,3.752,4.049,4.128,4.641,4.604,5.043,5.073,5.221,5.613,5.308,5.371,5.235,6.969,5.28,4.993,5.036,5.077,5.15,5.15,4.963,4.716,5.118,5.067,4.886,5.351,5.201,5.205,5.497,5.643,5.342,5.313,5.243,5.181,5.449,4.813,4.545,4.725,4.55,4.08,4.145,4.116,3.866,3.932,3.845,3.825,4.072,3.903,3.915,3.877,4.091,4.182,4.359,4.485,4.4,4.212,4.227,4.199,4.444,4.603,4.173,4.334,4.365,4.813,4.366,4.39,3.968,3.771,3.622,3.306,3.371,3.369,3.141,3.601,2.869,3.044,2.672,2.217,2.251,2.008,2.113,2.112,2.468,1.672,1.803,1.869,1.715,1.781,1.84,2.152,2.127,2.188,2.296,2.193,2.461,2.319,2.614,2.734,2.454,2.528,2.965,3.275,3.281,3.402,3.52,3.518,3.737,3.894,3.55,2.258,1.954,2.222,2.344,2.155,2.077,2.102,2.869,2.784,2.745,3.045,2.939,3.467,2.773,2.537,2.341,2.394,2.256,2.386,2.689,2.512,2.657,2.457,2.021,2.263,2.992,2.836,2.559,2.692,2.299,2.249,2.673,2.887,3.141,2.907,3.798,5.154,7.428,7.546,6.038,5.331,4.11,2.739,2.254,1.976,1.912,1.994,1.989,1.981,1.739,1.817,1.695,2.005,1.954,2.413,2.529,2.499,2.42,2.422,2.809,2.696,2.468,2.473,2.547,2.654,2.223,2.144,2.152,2.465,2.425,2.15,1.875,1.759,0.58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DIV_YLD(2/27/2026,1/29/2000,M)":[3.853,3.735,3.883,4.05,4.031,4.001,4.003,4.201,4.156,4.18,4.093,4.136,3.995,3.985,3.712,3.832,3.803,3.697,3.595,3.664,3.73,3.706,3.729,3.814,3.647,3.811,3.952,3.952,3.962,4.01,3.827,3.945,4.181,4.15,4.033,4.013,3.838,3.736,3.859,3.966,4.046,4.228,4.005,3.966,4.263,3.945,3.885,4.17,4.213,4.41,4.271,4.563,4.397,4.455,3.474,3.511,3.488,3.358,3.167,3.169,2.846,2.807,2.738,2.792,3.138,3.058,3.48,3.289,3.57,3.626,3.858,4.133,3.723,3.568,3.43,3.48,3.428,3.46,3.363,3.297,3.209,3.231,3.285,3.284,2.953,2.993,3.008,3.024,2.973,2.807,2.931,2.944,3.098,3.123,2.914,2.895,2.963,2.884,3.008,2.95,2.887,2.89,2.827,2.845,2.83,2.86,2.803,2.847,2.887,2.909,2.962,2.986,2.891,3.042,3.007,3.056,3.076,3.231,3.135,3.082,3.138,3.107,3.081,3.209,3.259,3.371,3.407,3.209,3.248,3.159,3.081,3.052,3.123,3.244,3.2762697,3.1550558,3.0160234,2.9067695,2.901,2.896,2.84,2.871,2.854,2.88,2.991,2.964,2.844,2.888,2.919,2.97,2.988,2.885,2.871,2.821,2.927,2.871,2.916,2.973,2.872,2.894,2.813,2.813,2.817,2.892,2.903,2.95,2.875,2.742,2.786,2.839,2.812,2.931,3.131,3.29,3.185,2.83,2.838,2.712,2.683,2.55,2.523,2.39,2.313,2.337,2.051,2.133,2.211,2.26,2.338,2.334,2.191,2.221,2.255,2.203,2.194,2.228,2.368,2.704,2.798,2.783,3.066,3.274,3.44,4.043,3.891,3.966,4.147,4.248,4.156,3.433,3.138,3.022,2.887,2.707,2.529,2.473,2.335,2.176,1.997,2.239,2.181,2.277,2.389,2.151,2.137,2.194,2.175,2.233,2.335,2.37,2.591,2.613,2.843,2.898,2.804,2.793,2.781,2.77,2.675,2.758,2.82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DIV_YLD(2/27/2026,1/29/2010,M)":[2.047,1.913,1.996,1.961,1.929,1.838,2.005,2.123,2.226,2.258,2.288,2.114,2.137,2.382,2.395,2.471,2.411,2.298,2.806,2.819,2.736,2.619,2.759,2.871,2.873,3.12,2.791,2.618,2.665,2.574,2.533,2.378,2.542,2.672,2.454,2.339,2.396,2.197,2.432,2.516,3.17,2.658,2.369,2.4,2.169,2.261,2.235,2.195,1.929,1.841,1.781,1.737,1.639,1.683,1.606,1.596,1.364,1.36,1.359,1.332,1.271,1.264,1.477,1.568,1.591,1.654,1.605,1.681,1.784,2.011,1.99,2.108,1.967,1.979,1.869,1.996,2.115,2.18,2.17,2.143,2.124,2.225,2.01,2.071,2.107,2.193,2.401,2.274,2.433,2.168,2.118,2.001,1.952,1.785,1.704,1.695,1.568,1.477,1.625,1.652,1.666,1.713,1.729,1.725,1.863,1.853,1.951,2.017,2.032,2.099,2.225,2.204,2.194,2.181,2.279,2.473,2.542,2.842,2.844,2.833,3.221,3.13,2.761,3.127,3.029,3.274,3.233,2.92,2.595,2.464,2.429,2.847,2.916,3.018,3.113,3.187,3.289,3.408,3.179,3.1952448,3.3888545,3.406,3.456,3.391,3.244,3.362,3.143,3.022,3.213,3.256,3.409,3.404,3.536,3.199,3.112,3.137,2.884,2.767,2.873,3.008,3.07,3.228,3.434,3.374,3.4,3.228,2.858,2.914,2.664,2.846,3.159,3.257,2.996,3.417,2.791,2.478,2.45,2.333,2.206,2.191,2.264,2.215,2.206,2.222,2.144,2.224,2.348,2.272,2.349,2.379,2.038,1.882,1.985,2.027],"904000^FG_DIV_YLD(2/27/2026,1/29/2000,M)":[4.018,3.847,4.085,4.359,4.629,4.967,5.023,5.062,5.415,5.426,4.916,4.819,4.777,5.092,5.189,5.585,5.465,5.535,5.484,5.601,5.769,5.78,6.004,6.251,6.755,5.959,6.107,6.117,5.404,5.365,5.425,5.309,5.361,5.548,5.121,5.317,4.367,3.992,4.296,4.159,4.7,5.169,4.89,4.497,4.311,4.098,4.032,3.977,3.56,2.833,2.812,2.981,1.864,1.888,1.964,2.085,2.005,1.9,1.56,1.3,1.361,1.418,1.46,1.585,2.038,2.015,0.548,0.572,0.536,0.639,0.642,6.569,4.493,3.873,3.679,3.727,3.701,3.86,4.016,3.855,3.894,3.989,3.3,3.523,3.451,3.444,3.737,3.46,3.316,3.185,3.288,3.064,3.196,2.703,2.363,2.37,2.147,2.068,2.21,2.218,2.223,2.303,2.361,2.378,2.495,2.543,2.088,2.25,2.257,2.171,2.235,2.342,2.377,2.536,2.665,2.741,2.931,2.679,1.84,1.907,2.076,2.042,1.855,1.772,1.877,2.037,1.951,1.773,1.84,1.68,2.133,2.476,2.329,2.726,2.692,2.486,2.564,2.546,3.026,3.005,2.647,2.63,2.833,2.758,2.927,2.907,2.796,2.684,2.789,2.866,2.966,3.107,3.276,2.989,2.921,3.006,2.807,2.768,2.805,2.927,3.076,3.24,3.242,3.219,3.283,3.736,4.027,3.882,3.796,3.949,4.319,4.461,4.132,4.236,3.514,3.009,2.829,2.72,2.626,2.536,2.498,2.518,2.527,2.844,2.727,2.864,3.034,2.97,3.569,3.29,2.923,3.276,3.607,3.54,3.481,3.747,3.755,3.506,3.65,4.055,4.316,4.632,5.285,5.798,7.896,6.751,6.537,6.299,5.586,4.056,2.933,2.925,2.665,2.265,2.325,2.615,2.487,2.413,2.064,2.047,1.886,1.718,1.679,1.618,1.355,1.398,1.317,1.291,1.32,1.275,1.312,1.449,1.461,1.538,1.576,1.587,1.592,1.709,1.493,1.337,1.12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5400^FG_DIV_YLD(2/27/2026,1/29/2000,M)":[1.957,2.038,2.062,2.059,2.024,2.059,2.101,2.088,2.106,2.114,2.18,2.14,1.969,1.851,1.804,1.821,2.772,2.794,2.532,2.428,2.525,2.579,2.596,2.638,2.574,2.559,2.571,2.681,2.893,2.815,2.647,2.39,2.454,2.391,2.259,2.302,2.284,2.308,2.438,2.437,2.592,2.702,2.524,2.495,2.639,2.535,2.483,2.409,2.345,2.399,2.129,1.931,1.916,1.884,1.857,1.923,1.915,1.912,1.726,1.749,1.828,1.618,1.637,1.593,1.671,1.68,1.628,1.822,1.84,2.087,2.144,2.632,2.426,2.361,2.444,2.441,2.594,2.581,2.534,2.232,2.362,2.407,2.396,2.467,2.424,2.566,2.625,2.637,2.576,2.394,2.525,2.723,2.696,3.545,3.68,4.165,4.456,4.224,4.21,5.106,5.098,5.025,4.214,4.29,4.313,4.411,4.333,4.45,4.237,4.203,4.35,4.3,4.201,4.026,3.913,3.89,4.244,4.17,4.286,4.362,4.684,4.679,4.544,4.627,4.594,5.0,4.706,4.431,4.585,4.41,4.376,4.33,4.623,4.518,4.735,4.898,4.469,4.441,4.398,4.264,4.325,4.678,4.422,4.689,3.978,4.081,4.22,4.164,4.534,4.626,4.877,4.876,4.87,4.898,4.589,4.77,4.714,4.478,4.835,4.922,5.0,5.098,5.612,5.606,5.949,5.606,5.539,5.582,5.191,5.152,5.198,5.331,4.761,4.546,4.611,4.254,4.253,4.137,4.596,4.757,4.82,5.114,5.221,5.255,5.633,5.778,5.893,5.73,5.835,5.666,5.289,5.296,5.021,5.402,5.242,5.347,5.094,5.04,4.829,5.981,6.422,6.569,6.469,7.392,7.6,7.242,7.646,7.488,7.538,6.705,6.003,6.903,7.283,6.158,6.209,6.406,6.298,5.765,5.248,5.114,5.051,4.885,5.115,4.333,4.314,4.173,4.476,4.57,4.619,4.529,4.643,4.876,5.02,5.269,5.461,5.319,5.336,5.141,4.715,4.826,5.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DIV_YLD(2/27/2026,1/29/2010,M)":[1.847,1.651,1.742,1.81,1.553,1.537,1.606,1.423,1.359,1.346,1.427,1.475,1.44,1.396,1.434,1.505,1.389,1.413,1.45,1.714,1.795,1.786,1.751,1.654,1.885,2.033,2.08,2.172,2.641,2.366,2.292,2.191,2.348,2.457,2.219,2.19,4.07,3.947,4.094,4.181,4.046,4.382,3.911,3.675,3.858,1.848,1.697,1.592,1.36,1.327,1.237,1.453,0.599,0.619,0.606,0.192,0.184,0.233,0.294,0.29,0.287,0.282,0.714,0.764,0.841,0.838,0.778,1.005,1.251,1.235,1.392,1.551,1.305,1.221,1.277,1.247,1.278,1.027,1.023,0.853,0.884,0.907,0.957,1.179,1.189,1.909,2.107,1.937,1.995,1.807,1.976,1.932,2.014,2.087,2.154,2.746,2.375,2.293,2.371,2.558,2.73,2.642,2.701,2.098,2.07,2.209,2.138,2.205,2.208,2.278,2.284,2.348,2.25,2.108,2.02,1.98,2.088,2.347,2.315,2.368,2.349,2.269,2.104,2.474,2.376,2.506,2.268,2.22,2.504,2.421,2.365,2.304,2.546,2.534,2.439,2.429,2.487,2.526,2.732,2.776,2.801,2.938,2.968,3.046,3.205,3.358,3.536,3.467,3.675,3.754,3.743,3.671,3.718,3.433,3.374,3.432,3.64,3.642,3.681,3.389,2.897,2.94,2.914,2.949,3.131,3.287,2.891,3.202,3.326,3.194,3.412,3.372585,3.2435496,3.4589932,3.1803968,2.8869643,2.7229705,2.6064258,2.6665092,2.756542,2.720761,2.554887,2.596946,2.612,2.456,2.468,2.547,2.525,2.396,2.326,1.824,1.501,1.653,1.683],"975200^FG_DIV_YLD(2/27/2026,1/29/2000,M)":[2.331,2.478,2.532,2.591,2.582,2.631,2.661,2.723,2.695,2.745,2.91,2.832,2.299,2.358,2.59,2.54,2.877,2.764,2.847,2.848,2.897,2.869,2.938,2.889,2.844,2.964,2.706,3.275,3.554,3.41,3.351,3.236,3.209,3.346,3.182,3.346,3.054,3.058,3.276,3.184,3.348,3.554,3.34,3.112,3.466,3.216,3.189,2.854,2.799,2.449,2.132,2.359,2.21,2.07,1.721,1.707,1.8,1.778,1.821,1.631,1.236,1.118,1.158,1.124,0.993,0.785,0.781,0.811,0.835,0.773,0.793,4.322,3.875,3.623,3.564,3.639,3.649,3.815,3.971,3.846,3.784,4.03,3.648,3.955,3.868,4.039,4.25,4.001,3.916,3.628,3.653,3.728,3.862,3.761,3.734,3.74,3.483,3.382,3.41,3.342,3.204,3.266,3.438,3.442,3.334,3.267,3.278,3.369,3.705,3.728,3.777,3.913,4.016,3.978,4.046,4.129,4.303,4.156,4.168,4.127,4.027,4.066,3.739,3.536,3.641,3.861,3.642,3.382,3.521,3.313,3.331,3.252,3.049,3.177,3.332,3.339,3.45,3.477,3.506,3.533,3.528,3.469,3.527,3.608,3.516,3.659,3.441,3.516,3.592,3.62,3.747,3.689,3.97,3.724,3.748,3.749,3.596,3.508,3.612,3.688,3.757,3.707,3.809,3.72,3.907,4.099,3.732,3.658,3.441,3.54,3.68,3.78,3.735,4.086,3.839,3.418,3.256,3.147,3.085,3.136,2.59,2.443,2.307,2.455,2.51,2.508,2.745,2.638,2.744,2.809,2.558,2.668,2.808,2.718,2.677,2.681,2.655,2.798,2.789,2.868,3.192,3.238,3.286,3.919,5.593,6.348,6.103,6.237,6.159,5.043,4.437,4.501,4.492,3.935,3.954,3.885,3.799,3.799,3.213,3.226,2.967,2.848,2.878,2.8,2.761,2.691,2.656,2.553,2.662,2.46,2.468,2.674,2.639,2.743,2.884,2.998,2.967,2.974,2.696,2.449,2.49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2800^FG_DIV_YLD(2/27/2026,1/29/2000,M)":[1.533,1.55,1.75,1.775,1.763,1.824,2.052,2.048,1.959,1.976,2.131,2.117,2.009,2.001,2.016,2.044,2.076,1.877,1.83,1.812,1.738,1.805,1.846,1.766,1.868,1.844,1.98,2.059,2.262,2.287,2.071,1.885,1.909,1.981,2.036,1.932,1.98,2.043,2.196,2.076,2.357,2.432,2.233,2.0,2.25,2.032,1.832,1.638,1.621,1.526,1.249,1.288,1.23,1.271,1.136,1.034,1.08,1.118,1.171,1.064,1.09,1.034,1.059,1.092,1.523,1.481,1.495,1.46,1.826,1.956,2.146,3.102,2.745,2.574,2.521,2.562,2.665,2.639,2.715,2.688,2.765,2.885,2.694,2.748,2.832,2.942,3.145,2.925,3.005,2.834,2.658,2.579,2.66,2.69,2.637,2.615,2.569,2.429,2.474,2.472,2.393,2.425,2.504,2.44,2.494,2.45,2.488,2.486,2.609,2.681,2.664,2.755,2.751,2.738,2.752,2.803,2.917,2.897,2.871,2.309,2.346,2.276,2.207,2.245,2.306,2.526,2.417,2.008,2.096,2.02,1.926,1.824,1.827,1.937,2.091,2.081,2.265,2.201,2.264,2.338,2.246,2.312,2.327,2.282,2.374,2.442,2.321,2.343,2.366,2.448,2.476,2.407,2.671,2.615,2.719,2.894,3.028,2.912,3.033,3.063,3.09,3.169,3.125,3.057,3.488,3.67,3.379,3.196,3.224,3.21,3.271,3.484,3.379,3.673,3.567,3.225,3.097,2.994,2.86,2.793,2.655,2.672,2.677,2.891,2.452,2.45,2.583,2.397,2.465,2.452,2.4,2.324,2.476,2.648,2.635,2.871,2.987,2.914,3.097,4.466,5.062,5.06,5.496,6.504,6.508,5.743,6.897,6.885,6.392,5.284,4.501,4.703,4.525,3.912,3.883,3.785,3.726,3.592,3.111,3.192,2.835,2.896,2.998,2.822,2.741,2.733,2.753,2.865,2.978,2.804,2.853,2.97,3.009,2.998,3.124,3.141,3.22,3.224,2.959,2.871,2.92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DIV_YLD(2/27/2026,1/29/2010,M)":[3.243,3.295,3.389,3.486,3.533,3.57,3.709,3.88,3.932,3.872,4.116,4.025,3.878,4.249,4.506,4.469,4.399,4.274,4.248,4.357,4.288,4.235,4.404,4.253,4.551,4.135,4.091,4.104,4.571,4.06,4.04,3.982,3.818,4.024,3.928,3.691,3.489,3.668,3.964,3.885,4.065,4.241,3.975,3.893,3.862,3.543,3.734,2.78,2.789,2.74,2.832,2.989,2.817,2.804,2.782,2.827,2.689,2.735,2.984,3.564,3.709,3.913,3.944,3.49,5.095,4.957,4.788,4.812,4.556,4.868,4.961,6.193,4.836,4.513,4.471,4.531,4.562,4.547,4.769,4.654,4.515,4.547,4.36,4.415,4.429,4.54,4.65,4.391,4.455,4.318,4.323,4.097,4.185,4.201,3.955,4.013,4.126,3.88,4.026,4.073,3.949,3.945,4.0,3.911,3.889,3.95,3.995,4.009,4.433,4.521,4.473,4.931,4.578,4.795,4.866,4.95,5.055,4.706,4.719,5.335,5.448,5.209,5.188,4.716,4.709,5.068,4.697,4.627,5.152,4.885,4.798,4.707,4.94,5.311,5.2031198,4.819392,4.963608,4.8243256,4.8941145,4.904736,4.781325,4.902,5.064,4.66,4.698467,4.7904563,4.728,5.009,4.526,4.836,5.397,5.445,5.626,6.142,6.059,7.238,7.063,6.897,6.946,7.006,8.368,8.397,8.766,9.695,9.049,10.645,9.299,8.177,7.681,7.643,7.604,7.684,7.196,7.451,7.316,6.615,6.079,6.193,5.977,5.856,5.648,5.581,6.232,6.584,5.527,5.448,5.609,5.415,6.226,6.163,5.242,4.882,5.111,4.931],"960400^FG_PE(2/27/2026,1/29/2000,M)":[20.836,19.649,15.485,14.446,15.254,15.242,13.774,13.551,13.218,12.689,13.099,12.682,12.006,12.551,12.706,13.218,16.146,16.25,15.297,16.449,16.733,17.77,17.736,16.966,14.66,13.395,13.332,10.8,10.964,11.287,11.896,13.352,12.033,10.857,11.719,11.831,10.761,11.407,10.483,11.733,10.687,9.387,9.283,9.845,9.232,10.46,12.856,15.059,16.122,16.571,15.411,15.105,19.811,18.127,18.45,38.323,39.88,45.067,110.31,77.836,79.662,87.668,93.177,86.043,37.045,36.915,39.035,17.123,16.605,14.44,11.699,11.249,14.631,16.241,17.274,17.359,17.315,16.755,16.568,17.374,18.404,17.925,18.463,18.749,17.378,16.789,15.793,15.582,15.529,15.389,15.088,16.614,16.256,16.562,17.79,17.408,23.496,24.958,22.984,22.702,25.47,24.692,24.533,23.066,21.874,21.063,21.207,21.801,22.068,22.904,20.904,21.878,21.211,21.39,21.343,24.247,23.102,21.572,22.878,20.238,14.165,13.278,13.09,12.235,14.053,12.834,13.153,15.282,16.673,17.897,19.184,17.503,20.323,19.896,21.065,21.869,21.731,21.877,23.46,26.777,26.956,22.948,18.555,17.482,16.451,14.557,14.497,13.788,13.853,12.866,11.158,10.258,10.902,12.091,12.82,13.535,12.856,14.363,14.471,13.272,12.705,12.715,11.912,11.416,11.932,11.844,12.617,12.571,12.036,12.44,11.292,11.745,13.094,11.469,13.794,13.753,12.709,14.627,15.857,16.823,18.487,18.347,20.956,20.222,21.84,18.718,16.888,17.031,15.78,15.81,17.089,22.251,25.1,23.416,26.172,27.976,25.994,27.002,24.292,20.97,14.046,17.662,15.447,15.499,9.502,9.391,10.603,8.95,7.022,10.947,12.616,13.507,16.41,16.489,16.689,15.76,16.21,14.112,14.879,15.858,18.517,16.582,15.346,16.694,14.703,13.681,12.919,11.804,13.307,12.202,11.184,11.008,10.492,11.232,12.195,12.114,11.418,10.603,12.032,10.417,13.40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7000^FG_PE(2/27/2026,1/29/2000,M)":[9.964,11.088,8.957,9.814,9.72,9.052,8.789,7.992,7.761,7.345,7.703,7.293,7.657,7.043,6.113,6.235,6.177,5.875,6.18,6.008,6.023,6.128,5.718,5.986,5.584,5.47,5.315,5.018,4.608,4.763,4.7,5.072,4.781,4.539,5.327,5.202,5.542,6.35,6.372,5.2,5.433,4.731,5.537,6.47,6.357,8.679,9.822,14.045,15.494,14.858,14.144,14.556,17.137,23.062,22.098,29.894,30.052,28.638,45.448,19.031,19.025,18.403,20.556,17.398,11.93,12.066,12.863,9.214,8.797,8.319,7.73,7.043,10.978,11.538,11.934,11.409,12.143,11.662,12.037,12.754,13.503,12.986,13.846,14.713,14.004,13.377,12.222,13.243,13.518,14.549,14.573,15.201,15.776,15.12,16.204,14.723,15.457,16.428,15.577,14.747,14.777,15.674,15.597,15.118,14.946,16.825,16.53,16.11,22.934,23.974,23.844,22.679,24.191,23.285,23.724,22.589,22.697,23.13,24.123,19.748,19.974,19.057,19.797,16.881,18.546,18.756,19.582,21.374,21.594,20.085,19.041,17.32,16.001,16.193,17.608,17.172,18.496,18.863,20.131,19.025,19.067,18.106,18.749,19.394,17.287,16.463,18.008,18.622,19.765,20.278,19.831,19.454,18.44,18.613,18.071,19.263,19.144,19.795,19.331,18.442,18.977,17.663,16.863,17.0,17.027,18.315,18.879,18.165,18.337,17.501,17.167,16.302,18.283,17.62,19.216,18.995,19.58,21.19,21.618,24.461,21.779,21.87,23.487,24.728,27.391,25.485,26.338,24.419,23.007,27.162,27.212,26.104,24.142,24.917,25.128,23.339,19.898,21.289,19.503,16.343,15.518,14.063,12.521,13.541,13.201,13.535,13.43,12.45,12.27,15.769,20.387,19.534,20.606,24.472,23.8,26.166,23.182,24.095,27.027,27.205,25.867,27.138,23.433,23.934,22.219,20.863,21.374,20.97,18.138,19.323,20.14,18.656,19.279,18.434,17.928,18.147,20.796,22.847,27.122,24.902,25.7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PE(2/27/2026,1/29/2000,M)":[16.474,17.018,17.34,17.642,17.581,17.592,17.484,16.714,16.441,16.294,15.824,18.063,16.435,16.738,15.279,13.668,13.018,12.734,12.433,11.949,11.564,11.981,12.181,8.655,8.384,8.441,8.776,8.781,8.003,7.846,7.704,8.179,7.647,8.179,7.767,9.129,9.109,8.26,7.284,7.658,9.045,9.109,10.197,12.402,12.458,13.667,17.421,16.857,16.091,17.227,17.39,16.834,17.972,17.898,17.406,16.956,17.081,16.73,13.84,13.406,12.442,11.19,11.022,9.869,8.52,8.533,8.68,8.271,9.098,8.658,9.049,8.518,10.92,12.145,12.442,12.037,11.984,12.018,12.296,13.601,13.684,13.531,13.853,14.402,14.518,14.538,13.685,14.53,15.25,16.037,16.044,13.705,13.185,13.033,12.807,13.629,13.553,13.832,13.376,12.903,12.758,12.468,12.208,13.077,12.744,14.005,13.547,12.573,12.556,12.046,11.928,12.18,13.19,12.309,12.416,12.459,11.599,12.075,13.181,12.974,12.093,13.482,13.499,13.472,13.338,13.776,14.936,15.822,15.288,15.2,15.527,15.559,14.763,13.939,13.905,14.639,13.904,15.311,13.313,12.495,12.944,11.093,11.113,11.062,10.186,9.678,9.689,10.129,9.747,8.874,8.063,7.858,7.818,8.702,8.793,9.144,8.456,8.487,9.079,8.85,10.466,10.612,11.045,11.331,11.341,11.289,11.391,11.964,13.397,12.23,11.944,11.57,10.989,10.638,11.57,10.32,10.524,10.884,11.032,10.661,10.043,10.198,9.891,11.015,10.545,10.318,10.522,11.47,10.785,11.048,10.79,10.372,10.544,10.921,10.47,10.435,10.354,10.416,11.224,11.203,9.64,10.81,10.865,8.792,7.167,8.944,9.717,10.41,10.647,13.929,17.77,17.852,18.296,19.254,17.87,17.72,21.3,20.433,23.638,22.151,23.081,21.25,23.303,23.086,23.901,23.154,22.546,21.178,19.34,19.975,20.22,20.104,19.597,18.298,20.908,21.235,22.196,20.868,23.534,24.422,25.32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6^FG_PE(2/27/2026,1/29/2000,M)":[7.314,7.251,5.972,7.02,6.573,6.3,6.058,5.873,5.361,5.374,5.683,5.722,5.998,6.012,6.172,6.402,7.176,7.65,7.882,8.764,8.167,7.091,7.522,8.499,9.124,10.352,9.885,10.251,8.373,8.158,8.061,8.671,8.893,10.047,10.08,9.804,10.983,10.248,8.638,8.36,6.92,5.404,5.438,5.46,5.345,5.953,6.963,7.278,7.541,7.977,9.18,9.047,8.951,7.799,8.443,8.0,7.823,8.202,7.856,7.84,8.514,8.645,7.543,7.652,7.526,8.017,8.141,7.568,7.741,7.566,7.539,6.987,9.525,10.342,10.182,9.759,10.492,10.197,10.393,9.356,9.835,9.52,10.756,9.851,9.895,10.049,9.206,9.278,9.929,10.622,11.285,11.452,11.852,16.938,19.996,20.577,12.513,13.053,13.305,13.357,14.379,14.717,15.944,16.279,15.945,16.727,16.108,15.555,14.889,16.43,16.142,15.82,13.152,12.728,13.307,13.1,10.842,13.419,17.796,15.824,12.984,12.321,14.859,16.417,20.15,20.003,25.612,29.032,28.699,24.275,24.461,25.142,30.476,35.62,30.032,24.228,24.339,26.165,25.707,28.069,25.169,26.563,26.734,22.934,25.49,24.149,22.712,21.324,21.394,19.498,18.389,19.197,17.189,14.802,14.151,13.556,14.166,14.085,13.763,13.77,16.154,16.663,14.94,14.33,12.929,13.227,14.357,14.043,14.434,12.972,10.305,11.017,12.224,12.184,12.872,14.492,15.982,13.075,12.249,13.331,13.826,13.829,17.412,15.593,15.689,15.853,14.357,14.104,13.508,14.953,15.276,14.253,14.925,14.848,13.882,10.876,12.956,11.982,12.113,11.196,10.01,10.046,9.105,6.293,5.472,5.847,7.047,6.034,7.11,10.349,12.738,13.913,14.763,15.121,16.804,16.424,22.813,20.988,21.465,19.645,19.038,17.73,17.349,18.619,17.77,19.907,18.876,18.31,18.791,17.52,18.084,16.856,16.813,16.521,17.019,16.87,14.543,20.459,24.673,25.135,36.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PE(2/27/2026,1/29/2000,M)":[9.713,9.938,8.511,8.324,8.168,7.417,7.673,7.314,6.972,7.028,6.674,6.731,6.464,6.497,5.992,5.881,5.186,5.219,5.099,5.028,4.907,4.664,5.134,4.87,5.517,5.329,5.078,4.818,4.436,4.428,4.791,5.146,5.117,4.818,5.378,5.069,4.27,4.325,4.17,4.758,4.707,4.715,5.165,5.389,5.251,5.301,5.69,5.971,7.038,9.198,8.592,9.626,10.417,10.136,9.989,13.179,12.82,12.667,18.531,18.551,15.226,15.102,14.888,13.04,10.805,10.745,11.474,9.285,9.666,8.356,7.212,7.294,8.795,9.157,9.912,9.302,9.334,8.862,8.595,9.853,9.529,10.032,10.804,11.161,10.872,10.793,10.408,11.124,10.239,10.204,10.042,10.128,10.161,9.733,11.321,11.168,12.189,12.758,12.06,11.695,12.563,11.76,12.217,11.904,11.876,11.66,11.448,10.539,10.723,11.142,10.89,9.95,11.452,10.525,10.941,10.066,9.508,8.859,9.172,11.262,9.87,10.715,10.619,9.529,8.51,8.248,22.786,24.21,23.45,23.438,24.149,20.646,15.458,13.859,14.074,12.955,12.971,13.335,12.921,12.695,13.13,13.157,11.402,13.057,11.537,12.654,12.322,11.961,11.116,11.178,11.592,12.187,12.618,11.174,10.899,10.441,14.609,14.862,13.698,13.241,16.07,15.415,14.465,13.372,13.296,10.664,12.516,12.751,10.126,9.915,8.744,8.189,8.211,7.297,8.732,11.463,12.089,13.46,14.008,13.146,13.346,13.02,12.16,13.941,15.708,15.526,10.49,10.489,11.912,12.77,14.784,15.447,14.28,14.851,14.243,13.979,9.174,9.004,7.85,6.898,6.077,5.01,4.273,3.692,2.833,3.323,3.662,4.394,4.768,7.174,9.519,9.91,9.13,10.514,10.556,10.124,11.323,11.366,12.832,12.653,13.779,14.265,11.333,12.252,12.138,11.263,10.817,9.987,9.611,9.898,11.295,10.502,10.203,9.944,11.066,12.224,11.717,11.684,13.654,12.797,14.25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60800^FG_PE(2/27/2026,1/29/2000,M)":[12.191,11.605,11.046,11.298,11.087,10.958,11.419,11.605,11.729,11.794,11.867,11.864,11.51,11.169,12.266,12.625,13.828,14.135,13.506,13.055,12.565,12.433,13.674,14.918,15.391,14.613,14.238,13.624,13.818,14.614,14.156,16.293,15.859,17.272,20.04,18.354,18.535,19.289,18.662,19.261,18.941,17.546,20.722,20.57,20.085,21.659,22.174,25.037,26.064,25.903,24.895,24.13,27.175,26.378,26.954,28.787,31.93,30.623,25.08,18.69,19.613,19.08,20.709,19.778,16.352,15.174,15.286,13.325,13.964,12.7,12.803,12.518,16.134,17.098,18.519,18.603,18.672,18.207,18.889,19.67,19.69,19.664,19.862,20.222,19.493,20.207,18.789,18.594,18.507,18.881,20.142,19.528,18.261,18.82,19.956,21.476,22.32,23.087,22.811,22.277,23.289,22.71,21.798,22.233,21.759,22.054,21.374,19.931,19.808,19.864,18.603,18.821,20.658,21.275,21.485,22.936,22.292,21.312,20.805,21.751,19.166,19.407,20.188,20.027,20.675,20.134,19.951,21.367,21.388,21.388,21.897,23.109,22.596,22.462,21.297,21.746,21.768,21.889,23.62,23.045,22.968,22.063,21.633,20.54,20.618,19.157,18.816,19.914,20.712,19.332,19.142,21.185,20.555,22.408,22.882,22.444,22.926,21.126,19.898,19.824,18.744,18.458,18.685,19.052,18.837,19.314,19.371,18.852,17.978,17.268,15.803,15.022,15.721,14.658,16.101,16.822,16.21,15.757,16.366,16.484,15.401,15.874,17.537,16.88,20.409,20.483,17.829,17.579,17.425,17.892,18.165,19.336,18.882,18.068,19.091,20.776,20.004,19.593,20.157,20.203,17.39,17.09,13.365,12.516,11.741,11.397,11.698,10.895,10.688,13.585,13.913,13.292,12.487,13.994,13.542,13.235,14.204,14.899,16.456,15.455,16.55,15.753,15.044,16.668,17.302,17.163,16.319,17.874,17.746,18.985,17.667,16.35,15.98,15.169,14.433,15.507,13.96,15.534,17.221,17.461,16.00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0000^FG_PE(2/27/2026,1/29/2000,M)":[10.548,11.47,10.226,10.365,9.943,10.066,9.729,9.96,9.163,9.047,7.989,8.058,7.705,7.406,6.896,6.335,6.555,7.063,6.545,7.201,6.791,6.95,7.481,7.407,7.767,7.667,7.186,7.328,7.383,7.65,8.051,7.893,7.576,7.812,6.792,7.352,11.237,10.066,9.395,8.985,10.42,9.269,-37.517,-16.237,-15.705,-8.396,-8.731,-9.405,-9.498,-9.705,-8.998,-10.922,-9.735,-9.86,-57.503,-51.655,-51.401,-57.551,15.493,14.333,13.36,12.459,13.614,16.132,13.657,17.356,15.009,14.694,14.238,9.604,9.327,8.806,13.448,17.105,18.081,19.026,17.904,17.063,17.662,18.833,18.886,19.91,20.506,20.251,19.815,18.598,17.684,20.083,21.746,23.654,32.354,28.305,26.05,27.63,31.943,20.257,22.27,23.748,21.442,17.936,17.198,17.032,20.496,20.387,20.795,21.274,19.359,-7.406,-7.36,-7.065,-7.841,-16.037,-21.846,-20.943,-2.58,-2.566,-2.435,-3.18,-2.784,-3.128,-2.684,-2.997,-3.788,-2.69,-10.128,-9.1,-9.186,-14.336,-14.336,-12.578,-12.293,-33.149,-27.732,-23.009,-30.422,-37.836,-36.673,-42.342,-55.629,-54.192,-57.772,107.866,132.82,30.045,28.801,25.196,24.699,25.69,11.481,9.911,7.326,6.939,6.354,5.21,11.856,12.162,11.954,11.14,10.067,9.645,9.027,7.79,8.875,8.092,8.012,-0.411,10.407,11.055,10.557,11.727,9.485,11.779,14.4,15.619,4.885,6.914,7.419,7.162,7.928,9.155,10.399,10.614,9.212,8.967,9.611,9.066,8.17,8.791,7.249,6.946,8.115,9.11,8.181,8.902,9.57,7.554,9.151,9.387,8.299,7.746,7.263,7.446,6.69,5.261,4.746,5.806,5.79,6.014,6.676,9.064,10.331,10.726,10.859,13.009,13.297,12.262,14.048,15.072,17.793,17.44,18.252,17.481,19.065,19.082,18.903,20.931,18.9,18.673,17.278,18.237,16.896,17.731,17.411,16.479,16.091,16.369,17.635,17.74,19.542,21.487,27.28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9200^FG_PE(2/27/2026,1/29/2000,M)":[14.268,15.164,12.115,12.391,14.06,14.468,14.391,14.112,13.101,11.306,10.697,11.387,10.124,9.379,9.104,8.921,6.513,7.034,7.116,7.549,7.612,7.164,6.884,6.051,6.109,6.447,5.889,6.104,6.272,6.997,5.95,5.679,4.654,3.774,3.767,3.942,4.686,5.344,5.792,5.201,5.478,4.462,4.566,5.422,5.126,6.387,6.864,6.395,5.948,7.386,6.923,6.768,6.62,6.181,6.85,7.495,7.269,7.439,8.854,8.789,9.755,10.77,11.468,10.068,8.41,8.73,8.777,8.335,8.969,8.226,7.952,7.196,8.882,9.158,8.754,8.366,7.582,8.177,7.483,7.753,7.242,6.706,6.589,6.292,7.184,7.533,6.591,6.699,6.395,7.037,6.679,7.016,7.105,7.667,8.082,8.989,9.427,9.678,9.416,9.009,9.886,9.338,10.207,10.603,10.488,10.146,10.465,10.031,9.782,9.976,9.275,8.842,9.292,9.074,9.411,9.373,9.566,9.474,10.431,10.506,10.107,9.891,9.595,9.662,10.466,9.706,9.754,10.518,10.836,11.055,11.228,11.09,12.177,13.024,12.891,12.798,11.768,10.964,12.317,12.662,11.996,11.529,10.667,9.928,8.17,7.921,8.726,9.974,10.241,9.859,9.071,10.048,10.508,12.406,12.492,12.468,11.871,12.06,12.021,12.098,12.273,11.095,11.227,10.644,10.355,9.207,9.962,10.669,10.905,10.324,9.232,9.638,9.85,10.415,9.306,10.7,10.856,10.01,11.11,10.413,9.868,10.142,10.843,11.17,11.933,11.409,10.308,10.835,9.772,10.528,11.747,11.519,11.451,12.69,12.551,11.558,12.232,12.454,11.158,10.476,9.198,8.503,7.681,5.037,4.597,5.017,5.26,4.368,4.845,6.393,8.345,9.025,7.198,7.86,8.666,7.953,8.643,8.327,10.882,11.638,13.828,12.937,14.043,14.866,13.193,13.441,10.837,10.471,13.289,13.224,12.365,11.998,12.948,11.935,13.274,12.037,11.902,13.05,16.75,16.256,18.88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200^FG_PE(2/27/2026,1/29/2000,M)":[16.042,17.764,16.392,16.391,14.796,14.106,14.108,13.335,13.461,16.317,17.172,16.636,14.924,14.717,13.72,12.731,14.49,13.5,15.501,16.256,16.227,12.19,11.534,11.991,8.39,7.589,7.871,7.876,5.848,6.399,6.473,5.991,5.423,4.902,4.95,5.004,5.689,5.774,5.577,6.281,7.021,6.982,7.635,8.522,7.882,12.359,11.863,12.615,12.85,13.101,12.424,14.101,14.493,15.981,18.122,18.923,19.299,21.306,23.481,25.377,23.465,21.716,21.086,19.715,16.761,16.723,15.446,15.107,14.801,13.244,13.234,11.23,13.497,14.936,15.532,15.355,14.871,16.102,14.51,15.452,15.909,15.92,17.348,17.858,18.664,18.984,17.335,17.095,16.993,17.807,18.042,19.136,18.559,19.002,21.354,20.781,22.53,23.968,22.802,21.571,25.119,24.036,22.893,22.494,21.06,21.257,21.687,21.91,18.608,18.103,18.312,19.769,20.616,19.277,19.832,21.121,20.714,22.372,23.644,25.367,19.661,20.267,20.094,19.894,20.285,19.363,20.27,20.973,21.152,21.449,21.344,20.665,20.754,19.576,19.398,18.864,18.841,19.572,19.828,20.123,20.43,20.416,21.086,20.516,20.833,19.892,21.013,22.357,25.274,24.715,23.013,23.649,25.603,25.893,24.192,23.898,24.206,24.604,23.23,21.755,20.04,20.107,18.561,18.033,18.77,17.593,18.919,19.504,19.107,17.525,17.199,17.04,17.46,15.875,17.549,17.108,18.486,18.893,19.254,18.573,18.461,19.572,21.421,22.306,22.561,21.848,24.124,23.533,22.006,19.609,19.532,19.41,19.779,19.883,18.707,16.744,16.266,16.206,14.812,15.673,15.481,15.946,13.737,12.874,13.482,13.972,13.271,15.132,15.59,18.231,20.631,22.057,21.568,21.768,21.37,20.501,20.693,20.357,22.087,23.829,25.793,24.479,24.172,24.3,25.539,24.9,24.602,22.783,24.533,25.104,23.615,22.488,21.131,20.289,22.248,21.486,21.424,22.421,23.544,23.605,23.62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1600^FG_PE(2/27/2026,1/29/2000,M)":[14.33,14.054,13.307,13.066,13.126,12.318,12.097,13.12,12.605,12.362,12.475,12.017,11.774,11.112,9.965,9.709,9.308,9.855,9.972,10.048,10.657,9.354,8.503,8.45,9.203,8.668,9.058,8.786,9.691,8.385,9.177,9.861,9.287,7.892,7.776,6.721,6.108,6.353,5.992,5.447,4.531,4.508,4.945,5.809,6.035,6.883,7.407,8.775,10.359,10.864,11.036,11.519,16.822,17.823,20.504,20.765,20.886,23.581,22.394,22.236,21.358,21.339,21.978,20.457,14.933,14.11,14.796,13.232,13.142,12.828,10.086,9.547,10.849,13.038,13.366,13.597,13.095,12.868,12.638,13.632,13.891,13.047,13.353,13.019,12.935,12.46,11.959,12.083,11.015,11.775,12.205,12.255,11.385,11.061,11.473,11.074,12.477,13.436,12.882,12.805,13.99,13.566,14.531,13.682,13.237,13.479,15.573,14.621,19.278,18.062,17.06,14.598,15.615,14.688,14.17,12.982,12.888,12.441,12.825,11.978,10.734,10.671,11.107,11.264,12.026,12.006,12.598,13.948,14.486,15.358,16.606,15.033,15.264,15.038,14.953,15.1,15.478,15.824,15.278,14.69,14.993,14.421,14.458,14.269,13.575,12.551,12.754,12.792,12.274,11.614,10.963,10.612,10.245,10.333,9.603,9.644,8.769,8.383,8.645,7.832,8.013,8.227,7.82,7.175,7.468,6.756,7.282,7.437,8.628,8.669,8.017,8.472,8.779,8.131,9.537,11.569,11.908,13.219,13.804,13.332,13.906,13.869,14.074,13.151,14.399,14.119,11.446,11.655,10.706,14.99,17.113,16.717,18.759,19.843,19.335,19.19,19.758,16.838,15.764,14.893,12.836,8.724,8.81,7.103,5.424,6.441,7.291,6.861,6.909,9.06,10.289,10.849,9.986,12.543,12.631,12.727,12.804,12.997,15.245,15.564,17.284,16.252,16.982,17.676,17.82,16.917,16.67,16.39,13.128,14.184,13.195,12.832,12.242,11.584,12.349,13.376,14.982,14.443,16.479,15.099,16.49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PE(2/27/2026,1/29/2000,M)":[12.445,12.754,12.156,11.935,12.259,12.318,12.555,12.606,11.948,11.64,11.457,11.267,11.553,11.66,11.849,11.69,11.841,12.098,11.539,11.436,11.271,10.48,11.101,11.507,12.094,11.839,12.532,11.912,11.291,12.063,12.19,12.839,11.839,11.728,11.828,12.146,12.851,13.23,13.111,14.583,14.873,15.429,16.284,16.406,15.409,16.337,17.124,17.321,16.652,17.284,16.268,15.819,16.695,16.241,15.828,15.414,15.875,15.789,17.326,16.646,15.974,16.563,15.886,15.71,14.96,14.709,14.655,13.933,12.816,13.011,12.271,11.666,13.342,14.511,14.699,14.054,13.71,14.027,13.815,14.037,13.898,13.776,14.091,13.36,13.907,14.971,14.673,14.715,14.593,13.656,13.73,13.854,12.41,12.871,13.359,12.498,12.139,13.586,12.903,11.311,12.219,12.54,13.073,13.587,12.975,13.752,14.203,14.509,15.515,14.83,14.652,14.288,14.169,14.332,14.972,14.317,13.235,11.946,12.836,13.001,11.598,10.722,11.921,11.372,12.901,12.894,12.825,13.14,13.933,12.416,14.122,13.887,15.591,15.063,15.839,17.13,18.305,18.548,18.149,18.042,15.967,18.502,16.473,15.274,16.274,15.282,14.375,14.036,13.018,12.887,13.131,13.356,12.686,12.832,12.456,12.295,11.94,12.322,11.779,12.225,12.969,13.132,13.265,12.705,12.62,12.935,13.261,13.272,13.852,13.378,13.79,13.474,13.694,13.461,13.261,13.511,13.489,13.474,13.476,13.051,12.509,14.005,13.825,13.023,13.349,13.114,12.386,11.783,11.575,10.543,12.051,12.633,12.119,11.727,12.224,12.571,11.769,12.079,12.281,11.63,11.21,10.45,9.026,7.953,6.778,7.946,10.39,9.02,10.254,13.948,16.651,18.869,19.363,20.756,19.812,17.002,18.987,17.554,17.715,18.486,18.761,15.523,16.479,16.875,16.036,15.994,14.95,14.064,15.366,14.93,16.401,14.189,17.912,18.724,19.247,19.643,19.142,27.941,32.699,33.256,32.55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3^FG_PE(2/27/2026,1/29/2000,M)":[18.465,17.975,18.613,18.369,18.936,18.759,18.097,18.895,19.447,18.349,16.376,16.801,16.714,17.738,16.78,16.502,16.177,16.708,16.806,17.139,16.981,16.918,16.514,17.326,17.304,16.113,15.046,14.722,14.529,16.011,16.332,18.65,18.477,17.803,19.936,20.349,20.985,21.817,21.85,22.938,22.194,21.548,23.363,24.23,25.477,26.387,29.47,29.101,26.048,28.072,26.727,25.984,27.192,29.677,29.748,33.501,32.121,31.495,30.873,27.542,25.651,24.109,23.025,22.62,19.927,20.196,19.461,13.97,14.554,13.976,13.483,13.02,16.855,17.924,17.958,16.792,15.625,15.599,16.306,17.093,16.623,16.341,15.45,15.365,14.42,14.888,14.612,14.784,14.971,15.596,15.368,16.368,15.26,14.408,14.843,15.583,15.632,15.359,14.851,14.378,15.286,15.817,15.623,14.74,13.865,14.003,13.888,14.081,14.709,15.587,13.69,13.218,12.995,12.716,12.555,12.8,12.311,12.808,13.376,13.328,13.22,12.771,14.215,14.774,14.876,14.993,14.404,16.047,16.18,15.313,16.634,15.959,18.04,17.176,16.96,18.48,19.204,19.833,19.626,19.688,19.118,20.404,20.478,20.272,19.37,18.309,18.111,17.962,18.12,17.996,17.147,17.482,17.049,17.897,17.637,17.715,17.294,17.57,16.768,17.879,16.724,17.155,16.135,15.698,16.709,16.71,15.186,14.858,14.47,14.454,14.626,14.414,14.565,14.184,13.844,14.1,14.862,15.241,18.307,17.733,21.312,24.166,23.757,22.205,24.346,23.851,21.558,20.017,18.549,19.443,23.365,23.513,43.752,35.644,37.217,38.261,37.527,36.575,26.334,21.032,22.314,21.398,14.22,8.573,6.012,6.763,7.721,8.336,9.059,10.938,12.303,12.782,12.913,11.108,11.568,12.318,13.336,13.344,11.95,13.871,14.991,15.499,18.047,17.956,17.612,16.732,13.207,12.789,10.305,9.776,9.993,9.641,10.417,9.541,9.226,9.836,10.322,16.564,18.074,17.371,20.3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PE(2/27/2026,1/29/2000,M)":[20.246,16.976,15.954,14.831,15.374,14.857,15.812,16.352,14.316,15.093,16.23,15.33,16.429,18.175,19.154,19.694,18.757,18.642,18.367,18.677,18.171,18.991,19.444,19.481,19.47,19.59,20.652,20.077,20.679,21.795,23.451,21.184,20.348,20.125,20.579,21.497,22.167,21.868,22.167,21.903,21.352,21.06,22.296,22.641,22.154,22.5,22.236,22.729,23.686,23.69,23.719,22.37,23.377,23.165,23.528,24.832,26.46,25.816,28.299,28.966,24.749,24.486,24.406,23.946,18.957,18.952,20.66,19.263,18.755,19.052,15.242,13.346,15.877,18.074,18.92,19.005,17.297,17.842,17.954,17.809,18.378,17.119,16.323,15.885,15.297,14.899,14.226,14.818,15.266,16.094,15.982,16.189,14.76,15.861,16.628,16.638,17.967,17.457,16.747,16.308,16.349,16.018,15.732,14.927,14.831,14.931,16.052,16.072,15.932,16.187,15.874,15.945,17.078,17.304,17.974,17.42,16.391,16.392,15.639,15.707,17.309,16.841,16.303,15.645,15.637,15.15,15.498,16.614,17.252,17.327,17.469,17.364,15.311,15.455,15.032,15.48,15.306,15.316,15.663,15.233,15.066,13.981,13.975,13.461,12.748,12.584,12.795,13.37,14.07,13.286,12.56,14.691,15.001,14.637,15.429,15.052,16.168,16.431,15.925,14.952,15.701,16.044,15.058,14.178,13.95,13.006,14.874,14.251,12.886,11.811,11.132,10.762,10.959,9.801,11.497,13.257,12.241,14.033,14.431,14.254,14.01,13.82,14.795,15.158,15.414,15.33,13.73,13.184,12.576,13.246,14.172,21.081,18.879,18.181,19.285,20.261,19.856,21.226,17.032,16.701,16.088,12.757,11.222,6.537,6.555,6.88,7.128,6.521,7.297,10.597,13.351,12.935,14.903,16.008,16.111,15.604,17.188,15.9,14.747,13.719,14.754,13.446,12.732,13.322,11.913,11.118,10.517,10.135,9.097,8.738,9.091,10.485,10.241,9.723,9.626,9.6,9.324,9.714,10.815,10.352,10.68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7^FG_PE(2/27/2026,1/29/2000,M)":[10.719,10.81,9.938,9.414,10.548,10.105,10.405,11.261,10.287,9.34,9.892,9.558,10.091,10.637,10.131,9.265,9.281,9.486,9.208,9.342,8.814,8.357,8.695,8.975,9.525,9.033,9.059,9.028,8.174,9.17,8.774,9.71,9.323,9.302,9.982,9.189,10.146,11.195,11.641,12.878,13.234,12.692,13.486,14.495,13.735,15.114,18.668,19.023,18.246,18.015,17.412,16.437,15.707,15.797,15.567,15.792,15.744,15.679,14.667,14.453,13.374,13.195,11.738,11.75,10.094,10.073,10.403,7.656,7.771,8.018,8.119,7.229,9.786,10.02,9.921,9.843,9.816,9.822,10.185,10.718,9.877,9.927,10.531,9.837,10.129,10.053,9.995,9.429,9.921,9.918,10.112,10.192,9.692,10.52,10.962,10.863,10.871,11.113,10.853,11.385,12.204,11.997,12.293,12.113,11.381,12.101,12.068,12.025,12.431,12.161,11.888,11.84,12.55,13.228,13.452,13.751,12.956,12.556,13.747,13.092,12.863,11.378,12.47,11.349,12.197,12.782,12.865,14.714,14.47,14.203,15.011,12.776,14.561,13.706,14.53,18.068,18.388,20.609,19.397,18.348,15.697,22.437,20.943,18.633,18.972,17.704,16.207,14.161,14.465,14.066,14.437,15.369,13.695,15.0,14.099,12.884,12.942,12.735,10.723,10.135,10.167,9.803,9.522,10.821,10.185,10.378,11.681,11.506,12.374,10.882,10.315,-29.531,-22.161,-21.892,-21.597,-19.348,-19.625,-38.589,-22.98,-21.205,-15.632,18.21,19.731,16.536,15.145,14.319,12.701,10.452,9.881,11.442,12.09,11.81,8.105,8.551,9.478,11.93,12.987,12.084,8.951,7.772,7.144,6.959,5.922,5.02,3.531,3.458,4.187,5.194,7.168,10.756,12.727,14.575,14.701,15.879,15.894,15.625,17.162,16.035,16.994,13.642,14.156,11.577,12.921,13.076,13.644,13.824,11.913,11.466,13.261,13.183,13.334,12.835,15.004,15.554,15.627,13.781,14.015,34.456,40.066,48.729,48.69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PE(2/27/2026,1/29/2000,M)":[16.112,16.395,15.772,15.015,15.118,15.197,14.71,13.934,14.086,14.043,14.29,14.068,14.901,14.796,15.68,15.525,15.485,16.534,17.057,16.527,16.135,19.047,18.794,18.368,19.461,19.032,18.566,18.002,18.049,17.785,17.505,17.239,16.259,15.626,15.95,16.004,15.933,16.322,16.384,16.934,16.332,15.589,17.062,16.085,15.551,16.6,16.548,16.441,16.432,15.435,16.002,13.715,13.971,13.802,15.535,15.403,15.786,17.847,19.292,19.316,21.242,22.593,23.396,23.036,22.591,22.902,19.708,20.358,18.661,17.315,16.029,15.367,16.806,17.473,18.143,17.8,18.031,18.04,18.226,18.562,19.154,18.389,18.315,18.581,16.985,16.755,16.639,16.03,16.102,16.902,16.93,16.642,15.824,16.033,17.528,17.229,16.984,17.274,16.659,16.27,17.185,17.172,17.092,16.937,16.946,17.422,17.719,17.318,17.088,16.823,16.528,17.003,17.923,17.67,17.903,18.255,18.168,17.789,17.927,18.417,18.109,18.222,18.273,17.488,17.232,16.73,15.874,16.99,16.787,16.747,17.365,17.377,16.462,16.271,16.125,16.33,16.897,16.865,16.923,16.88,17.111,17.098,17.272,17.211,17.383,17.263,17.477,16.934,16.592,16.291,15.82,16.336,16.627,16.69,15.455,15.446,13.954,14.242,14.75,15.176,16.14,15.75,16.444,17.018,16.633,16.167,16.183,17.429,17.733,17.327,16.935,15.946,16.213,15.138,16.33,16.798,17.183,17.445,17.894,18.238,17.626,18.061,18.067,18.307,18.6,17.66,17.907,17.079,16.78,17.399,18.93,20.862,20.103,19.937,20.277,21.821,21.62,21.031,18.979,19.41,17.303,15.21,13.652,12.032,10.9,10.379,10.155,9.57,9.569,11.286,11.958,12.471,13.051,13.683,13.771,14.443,16.384,16.681,17.236,16.928,17.234,16.724,17.648,19.095,18.706,19.433,19.307,18.35,20.316,20.159,18.426,18.072,16.721,16.241,16.091,15.783,14.757,15.563,15.658,15.273,15.20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7^FG_PE(2/27/2026,1/29/2000,M)":[16.062,16.569,17.313,17.668,14.81,14.178,14.426,13.272,13.243,14.114,12.918,14.379,12.663,14.709,14.623,15.151,16.995,17.334,17.444,17.042,16.546,15.09,16.362,16.282,16.314,16.381,16.018,15.184,15.355,16.31,16.359,16.992,16.681,13.21,14.079,13.471,13.782,13.964,14.192,15.388,15.837,15.432,15.749,16.594,16.161,17.885,19.948,19.121,19.115,18.895,18.639,19.221,21.125,19.628,19.617,19.714,20.199,21.385,21.369,21.057,21.277,20.389,20.99,19.554,15.316,14.347,15.036,14.706,13.951,13.134,12.814,12.642,15.588,17.294,18.054,17.096,17.124,16.789,17.279,17.63,17.557,16.961,17.617,17.367,17.237,17.96,17.023,16.695,16.056,16.291,16.561,16.316,15.807,16.579,17.309,17.962,19.754,19.1,18.779,17.637,18.322,18.224,18.174,19.651,19.644,19.64,19.694,18.889,18.75,18.364,18.512,17.848,20.007,20.015,20.27,19.831,18.904,17.87,18.014,18.473,17.496,17.084,16.817,15.465,15.095,13.893,15.36,15.666,16.201,17.224,16.153,18.481,17.657,16.938,16.79,16.8,16.701,16.798,16.865,17.15,16.213,16.43,16.424,16.368,15.996,15.154,14.57,14.413,16.698,15.792,15.256,17.103,17.744,18.138,18.941,18.68,18.747,17.262,16.199,15.993,16.806,16.377,14.794,15.308,14.392,13.757,15.585,15.763,15.508,15.683,15.214,14.796,15.779,14.492,16.822,18.206,17.183,17.829,17.813,18.969,17.731,17.195,19.019,18.153,19.834,19.29,16.632,17.522,16.884,17.05,17.932,17.607,16.137,16.773,16.415,15.843,16.156,16.626,15.826,15.75,13.085,12.232,10.894,9.043,7.691,8.267,8.692,7.861,7.908,11.731,14.846,15.836,16.181,17.653,16.859,18.572,21.397,20.02,21.539,20.736,20.308,17.576,19.176,20.091,18.002,18.318,17.983,18.034,17.572,18.149,19.54,18.908,17.364,16.997,15.116,13.851,13.485,14.352,15.969,14.467,12.79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48400^FG_PE(2/27/2026,1/29/2000,M)":[16.871,15.862,15.045,15.144,15.741,15.758,14.847,15.588,15.862,15.808,15.858,14.685,15.239,14.735,14.515,14.643,14.788,15.362,15.28,15.673,14.684,15.517,15.474,15.666,15.113,14.912,14.887,14.825,13.16,13.25,13.361,14.217,14.195,14.22,14.956,13.436,13.052,14.244,12.617,13.806,13.661,12.261,12.387,13.838,12.916,13.997,14.652,16.228,15.277,13.891,14.531,13.187,14.17,14.268,14.872,16.16,16.498,16.824,23.699,24.749,23.984,24.724,25.439,23.836,20.889,21.788,21.374,19.515,20.061,18.977,13.165,12.423,15.088,16.21,16.046,16.083,15.881,15.528,15.003,14.052,15.295,15.339,16.015,15.837,16.164,18.715,17.646,19.946,19.965,23.105,23.246,23.524,22.889,21.069,20.768,19.776,19.032,19.334,18.838,17.963,18.258,18.953,19.313,20.359,19.829,22.429,23.862,23.565,23.035,23.197,21.746,23.093,25.259,24.634,24.568,24.319,24.29,24.596,26.073,26.08,24.829,28.076,27.562,27.966,28.582,26.554,27.282,28.458,28.676,28.786,28.444,27.916,26.194,23.032,24.218,24.748,23.913,23.941,24.156,25.558,24.754,23.837,21.775,21.683,20.465,21.863,22.888,22.768,21.317,20.786,20.249,20.832,20.878,21.428,20.151,21.205,21.324,22.156,21.463,20.569,23.554,23.754,22.911,22.67,22.454,19.875,22.576,22.434,22.1,21.778,21.768,21.521,19.426,17.932,19.124,20.49,20.678,19.811,21.86,22.048,22.106,22.471,23.866,22.918,23.584,22.155,21.029,16.909,16.319,16.943,17.651,21.328,21.665,21.113,22.656,21.902,20.92,21.401,20.086,22.169,20.053,19.645,15.981,14.019,10.138,11.14,12.276,10.291,10.07,12.666,13.359,13.066,14.055,15.342,14.746,15.185,15.357,15.417,15.757,16.113,16.786,16.507,17.069,17.119,18.039,18.416,16.885,16.715,16.611,17.104,17.544,16.908,15.665,14.992,15.071,15.099,14.661,14.246,17.123,16.006,15.23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PE(2/27/2026,1/29/2000,M)":[16.928,15.557,16.215,15.238,14.894,14.907,14.808,15.076,15.342,14.721,14.493,14.656,14.981,14.908,14.307,15.388,15.753,15.637,13.692,13.679,13.664,13.182,13.394,12.309,10.884,11.054,11.539,11.67,10.741,10.831,10.872,11.584,10.516,9.86,10.608,10.206,10.892,11.255,10.514,10.964,9.883,9.486,10.049,10.369,10.143,11.119,11.267,12.265,12.004,11.48,11.088,10.219,10.141,10.456,12.697,14.725,15.77,17.495,17.207,17.236,20.566,19.881,18.921,19.338,18.557,18.286,17.105,17.202,17.734,14.601,14.822,12.897,15.335,17.016,17.319,16.81,16.227,15.899,17.002,17.584,18.384,18.14,20.311,18.604,18.766,19.128,18.448,19.688,18.958,20.193,20.386,19.913,20.441,19.948,19.9,19.261,21.567,21.687,21.653,22.271,21.047,20.115,20.751,21.086,20.637,21.873,22.058,21.081,21.219,21.328,20.592,19.968,21.144,21.877,20.645,21.084,20.396,19.836,20.953,19.206,17.363,17.593,17.789,18.309,18.923,17.595,17.66,18.292,18.867,18.417,19.944,19.279,20.061,19.828,18.87,18.848,19.18,18.298,20.251,20.729,19.401,18.356,17.948,18.223,19.084,18.143,18.684,18.081,18.482,17.739,16.879,16.608,16.41,17.056,15.911,16.365,15.451,15.76,15.877,15.31,15.109,14.786,14.621,14.653,14.197,14.223,14.454,14.361,17.428,17.034,16.405,16.823,16.299,15.446,16.561,16.832,17.136,17.588,17.683,17.292,17.521,17.981,18.918,18.907,19.155,20.754,20.078,20.895,20.889,21.75,21.252,18.924,16.631,16.053,16.604,15.854,15.753,13.945,13.192,11.996,10.587,10.458,9.62,9.771,9.474,10.293,10.721,10.524,10.229,12.393,14.414,14.495,15.219,16.435,15.903,15.249,15.45,14.111,14.863,15.117,15.805,14.667,15.344,15.324,15.445,15.892,16.842,16.056,17.215,17.016,16.519,16.043,15.432,14.729,15.499,15.155,15.709,15.648,16.711,16.483,18.96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705405^FG_PE(2/27/2026,1/29/2000,M)":[16.216,17.442,15.786,15.808,17.68,17.521,16.189,16.967,17.199,16.647,18.015,18.472,18.444,19.27,18.838,18.372,19.242,19.545,19.409,20.404,19.74,18.939,20.724,21.307,21.148,19.948,20.195,18.887,17.497,18.015,18.933,18.923,18.557,17.334,16.761,15.518,14.169,15.598,15.285,15.628,16.913,16.415,17.741,18.708,18.644,19.763,22.444,21.962,21.807,22.403,20.515,19.503,24.494,23.734,21.79,26.574,26.474,25.553,31.132,30.414,28.706,28.014,27.592,27.408,23.257,23.947,22.991,20.415,20.037,19.325,17.087,15.922,16.994,18.347,19.017,17.8,16.246,17.034,16.063,16.343,16.659,16.231,18.825,17.539,16.12,16.538,14.941,14.423,15.513,15.433,15.973,17.587,17.58,17.609,17.357,16.5,15.745,16.116,15.057,14.797,15.005,15.163,15.229,14.621,15.508,14.525,14.818,14.939,15.105,15.453,15.515,15.634,13.974,12.969,13.736,13.589,13.778,13.596,14.018,13.036,12.97,12.451,14.396,15.197,14.145,14.284,14.15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PE(2/27/2026,1/29/2000,M)":[12.202,11.8,10.508,10.174,9.436,9.275,8.896,9.52,10.072,9.82,10.373,10.436,8.871,9.174,8.643,9.485,10.162,10.124,9.614,8.551,8.291,8.266,8.267,8.33,8.028,7.707,8.057,7.669,6.452,6.662,6.737,6.428,6.221,5.715,5.158,5.067,5.325,5.752,5.6,5.673,5.999,5.708,5.612,5.153,4.908,6.034,5.926,6.664,6.015,5.908,5.472,5.628,6.542,6.997,7.572,11.269,11.779,11.948,19.451,18.905,21.519,22.704,23.545,22.743,20.54,19.884,20.079,17.688,16.179,15.065,10.834,9.783,13.777,15.242,15.416,14.382,13.905,13.621,13.272,15.609,15.528,14.641,14.399,16.785,17.494,18.66,16.748,16.958,18.162,16.534,15.98,17.836,16.355,17.222,19.16,19.416,18.802,18.815,16.982,16.601,18.37,18.293,18.268,15.583,14.905,15.182,16.374,16.434,20.819,19.91,18.624,21.727,22.964,20.73,20.055,20.997,18.95,17.647,21.765,19.741,16.358,16.026,17.045,16.28,15.419,14.892,15.631,18.028,16.632,16.554,15.21,14.182,15.229,14.162,15.019,16.422,14.578,14.553,16.499,15.342,14.704,14.138,15.084,14.769,12.122,12.257,13.391,13.917,14.875,14.086,13.664,13.71,13.466,15.253,14.852,13.774,13.648,14.325,14.339,13.689,12.858,13.038,12.762,10.75,10.428,10.428,10.929,11.361,11.253,10.58,9.804,9.746,9.419,8.69,9.085,9.962,10.465,10.704,11.981,12.647,13.453,13.27,13.791,13.189,13.61,13.484,13.052,14.638,13.219,14.102,16.244,16.989,16.38,16.264,17.031,16.414,14.365,14.117,13.267,12.419,11.778,12.243,10.978,9.513,8.1,8.175,7.855,8.182,8.398,11.277,12.299,13.614,15.523,16.748,15.611,14.18,15.074,14.102,15.516,16.31,16.626,15.261,14.651,14.54,14.0,14.16,13.348,12.994,12.345,12.768,12.825,11.829,11.101,10.385,10.552,10.669,10.948,10.671,11.488,10.958,14.33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41000^FG_PE(2/27/2026,1/29/2000,M)":[23.728,20.952,16.39,15.373,17.117,13.735,12.422,12.388,11.591,10.027,10.428,9.648,11.399,11.402,10.864,11.155,13.307,13.661,17.341,18.711,18.806,17.072,20.89,21.91,23.268,16.952,18.161,17.776,15.176,16.28,16.336,13.669,13.273,13.13,10.576,10.355,8.893,9.835,9.002,9.706,8.025,7.443,8.434,9.324,8.833,10.215,10.792,11.174,12.103,11.962,13.138,13.352,14.597,15.129,17.061,18.97,19.647,19.637,23.133,22.85,24.915,24.758,23.879,20.462,19.242,19.691,19.33,18.065,16.994,15.282,14.049,12.896,13.328,14.109,14.479,13.422,11.431,11.236,10.474,9.529,9.913,9.364,9.08,8.572,8.452,8.529,7.747,8.002,8.024,9.12,9.129,9.187,9.295,9.872,10.248,10.042,10.76,11.339,10.976,11.688,12.504,11.805,12.206,12.792,12.682,12.683,12.685,11.365,11.25,11.224,10.851,10.683,10.736,10.73,10.916,10.63,10.313,10.581,10.801,11.158,10.604,10.542,10.956,12.174,12.416,11.614,10.983,11.538,11.902,12.3,12.607,11.618,11.546,11.455,11.216,10.434,10.081,10.281,10.645,10.878,10.54,10.588,10.337,10.499,10.504,10.227,10.663,10.995,10.878,10.551,10.537,10.29,10.09,10.385,10.079,10.624,10.818,10.405,10.666,11.442,11.226,11.781,10.787,10.845,10.865,10.8,11.663,11.996,11.928,11.456,10.676,9.726,10.061,9.636,10.002,12.151,12.095,12.409,12.77,12.469,11.427,12.154,12.05,11.173,10.839,10.819,10.569,10.72,11.01,13.169,13.788,17.782,16.691,16.909,17.781,24.385,24.6,26.158,24.337,23.655,20.547,15.422,15.205,10.349,8.869,9.479,9.091,7.705,8.09,10.203,10.171,10.967,11.478,13.184,13.084,11.972,11.952,11.53,13.258,14.101,15.237,14.676,15.292,15.616,14.654,14.57,13.267,12.58,12.243,11.732,11.932,11.974,11.605,11.747,11.329,10.855,11.422,11.324,12.032,11.607,12.2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800^FG_PE(2/27/2026,1/29/2000,M)":[27.533,25.718,23.042,21.715,23.086,20.838,18.81,19.159,17.974,16.903,16.347,17.623,20.296,21.134,22.844,21.88,23.627,22.85,23.075,23.493,24.563,22.805,22.658,23.297,20.786,19.476,19.342,18.318,16.048,16.223,16.913,15.635,15.392,14.755,12.437,12.551,11.204,11.656,10.562,10.981,9.603,10.013,11.258,11.275,11.425,13.05,13.183,14.527,15.417,15.779,16.238,15.348,16.232,16.281,17.257,18.571,19.263,20.093,23.746,22.78,23.478,22.973,21.732,20.17,18.939,19.459,19.048,19.578,17.907,16.622,16.192,15.102,17.535,17.831,18.662,17.875,17.237,16.261,15.875,15.457,15.201,14.612,14.924,13.821,13.267,12.634,12.381,12.853,13.205,14.416,14.506,14.815,14.25,14.713,14.581,15.107,14.954,15.388,14.602,14.655,15.494,14.653,15.261,15.284,15.21,14.978,14.98,15.192,16.021,15.614,15.296,15.465,16.213,15.875,15.316,14.949,14.313,12.847,12.445,12.818,12.045,11.541,11.917,11.54,11.815,11.348,11.64,12.391,13.227,14.65,14.661,15.014,15.876,15.364,15.246,16.816,16.673,16.271,18.154,17.787,17.927,17.98,17.269,17.792,17.181,16.898,17.203,17.411,17.366,16.74,17.5,18.018,18.169,19.974,20.245,21.502,22.142,21.963,21.388,22.501,21.137,22.624,20.204,19.589,19.761,17.958,18.425,15.427,15.334,14.368,13.505,13.93,15.134,14.421,13.326,14.689,14.822,15.727,14.853,14.978,15.519,16.605,16.067,14.946,15.023,14.913,24.125,24.699,23.195,23.631,45.885,136.625,234.291,232.58,248.907,315.478,377.343,415.356,31.418,31.832,29.001,35.857,13.457,9.134,8.071,7.462,8.104,7.652,8.612,10.266,12.043,11.948,13.041,14.328,16.411,16.472,16.192,14.609,16.421,17.104,19.344,18.902,19.21,19.808,19.479,18.724,19.507,19.161,18.318,17.992,18.312,18.024,16.763,15.724,16.073,15.669,16.426,18.514,19.555,18.116,18.33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FG_PE(2/27/2026,1/29/2000,M)":[25.364,25.387,26.278,26.874,26.913,25.618,25.367,25.763,26.707,26.461,26.161,25.239,23.68,25.816,26.581,26.997,26.844,29.055,27.814,27.595,26.521,25.369,25.938,26.167,26.015,25.622,25.272,23.339,23.096,25.561,25.645,26.454,25.896,25.598,24.13,23.21,23.38,24.414,25.477,25.881,24.532,23.608,24.678,23.497,21.513,23.692,25.691,26.166,25.469,26.6,26.937,25.423,30.269,31.692,31.042,29.792,30.328,34.426,36.015,39.332,37.485,35.53,36.745,31.447,25.325,25.798,26.046,25.166,22.348,18.919,19.154,16.017,20.465,22.787,22.91,22.327,23.181,23.628,22.71,22.476,24.0,24.946,25.46,23.93,22.658,22.598,22.545,23.146,22.286,23.7,25.054,23.788,22.77,22.444,22.994,21.604,23.352,24.343,23.566,23.241,23.366,21.846,22.108,22.401,21.022,22.211,21.774,21.678,21.436,20.608,19.768,20.218,21.331,21.387,22.252,22.04,21.063,22.797,22.084,21.424,20.16,21.605,22.67,22.311,22.718,22.504,22.759,23.954,23.483,19.826,19.196,20.108,20.185,19.865,18.768,19.955,19.466,18.853,19.556,19.044,18.964,18.537,17.307,17.245,16.827,16.58,17.093,16.918,17.036,15.753,14.767,15.246,15.434,16.041,15.823,15.353,15.609,16.645,16.331,16.076,15.837,16.181,14.856,14.842,14.879,14.863,15.818,16.078,16.503,16.146,14.351,14.789,16.206,15.027,15.112,17.108,17.752,18.807,19.482,19.941,19.213,19.949,22.354,23.026,23.781,22.974,20.726,21.059,19.595,20.584,21.199,21.065,19.954,20.479,21.798,21.114,19.556,20.909,20.232,20.144,18.173,18.46,14.271,12.104,9.703,10.345,10.534,9.902,11.066,14.891,17.123,16.888,16.021,22.013,24.063,21.402,26.157,26.412,32.729,28.947,29.322,25.275,22.251,24.056,22.77,23.005,21.836,19.84,21.267,23.301,22.917,22.674,23.7,22.695,22.28,20.403,20.208,20.137,23.666,22.696,21.25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PE(2/27/2026,1/29/2000,M)":[14.358,15.445,14.966,14.654,15.17,15.8,14.626,14.007,13.331,12.858,12.797,14.82,14.615,13.109,13.112,12.858,13.087,13.622,11.344,11.558,11.986,12.819,12.654,11.689,11.527,10.519,11.671,12.157,12.751,13.359,13.409,14.638,13.707,12.892,13.944,14.465,14.349,15.673,14.474,14.269,11.297,13.292,14.633,14.544,15.472,13.86,13.462,13.66,12.983,13.698,14.121,14.148,14.866,14.467,15.466,15.799,18.74,18.651,19.006,19.42,21.021,21.629,19.615,18.603,18.856,18.268,18.167,17.538,16.283,14.111,13.893,13.567,14.342,14.22,14.714,13.133,13.024,12.682,13.161,13.472,13.615,12.852,14.3,13.706,13.146,12.85,11.857,12.641,11.881,13.294,14.185,14.702,14.807,15.496,15.202,16.212,17.11,18.178,16.653,17.031,16.85,16.26,16.821,16.163,15.049,15.734,15.218,14.997,14.172,13.799,13.031,13.795,13.507,13.593,12.798,11.915,11.387,10.303,10.289,10.355,9.377,9.692,10.893,9.805,9.939,9.165,9.577,10.571,11.976,12.657,13.187,11.111,10.901,10.53,10.231,10.112,9.814,9.488,10.448,10.482,9.774,9.624,9.358,9.589,9.695,9.333,10.036,10.683,10.118,9.917,9.749,9.553,9.198,10.215,10.501,10.681,11.241,11.697,11.263,10.618,10.547,10.025,9.315,9.623,9.491,9.56,10.809,10.29,11.036,10.381,9.36,8.968,9.874,8.616,11.304,12.618,12.811,13.643,13.817,14.918,14.273,14.597,14.642,14.756,15.635,15.17,16.257,17.071,16.421,16.462,18.669,21.254,19.766,19.345,21.072,20.76,20.305,19.084,16.724,18.021,16.236,15.575,11.88,10.435,9.2,9.499,10.339,9.372,8.758,11.283,15.516,16.892,16.563,18.843,20.678,19.932,22.899,20.855,26.984,27.467,31.761,27.337,26.431,24.733,22.511,20.062,18.917,20.359,19.75,20.204,21.04,18.355,16.268,15.245,15.734,15.426,15.076,14.084,15.326,14.636,14.24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PE(2/27/2026,1/29/2000,M)":[23.718,22.554,21.086,21.398,21.27,20.035,19.363,21.884,21.074,20.315,21.605,24.178,15.301,15.045,14.968,15.654,16.325,18.125,17.459,19.326,18.921,19.756,19.249,17.445,18.109,19.347,20.844,19.798,21.816,21.645,21.928,15.339,15.52,15.126,22.579,23.709,25.639,25.813,26.273,26.227,38.721,38.255,44.525,205.113,191.054,110.02,69.473,89.276,58.472,58.675,60.24,61.998,92.062,86.105,89.548,73.643,74.194,77.133,840.52,97.651,51.707,53.766,54.448,50.698,31.197,31.855,29.833,24.707,25.745,25.506,19.956,19.873,24.854,28.789,27.14,25.832,17.902,17.51,16.827,16.634,18.461,20.486,20.232,20.923,20.38,18.321,17.516,19.264,17.693,19.135,21.494,21.841,20.854,20.83,19.553,19.336,13.213,13.542,13.447,14.195,14.976,15.039,15.019,14.418,14.138,16.572,16.114,15.059,15.948,15.448,16.276,15.616,16.64,16.444,15.163,15.067,14.339,13.919,14.169,13.855,12.13,15.062,15.398,15.282,15.814,14.736,17.073,19.069,18.928,21.262,22.263,20.975,21.213,22.174,20.875,24.016,23.584,25.592,47.587,115.544,31.445,23.894,23.467,23.368,19.241,18.098,18.171,17.453,16.917,16.892,18.569,16.546,16.165,16.239,16.813,15.567,15.342,18.239,16.989,14.862,16.484,16.06,15.482,12.832,12.825,12.013,14.268,13.874,13.566,11.049,11.548,12.14,11.969,11.993,13.077,12.004,12.546,12.585,12.994,13.082,13.164,12.065,11.664,11.719,13.315,12.413,12.791,12.732,12.209,12.195,12.349,14.457,14.699,15.353,16.569,16.06,16.009,16.156,15.19,12.716,12.437,12.628,11.827,10.898,10.027,10.801,10.571,9.845,9.224,11.291,10.721,10.899,11.182,13.129,13.616,12.26,12.722,13.342,15.25,16.029,16.235,15.113,16.623,17.649,17.799,17.471,15.563,14.858,15.28,15.135,14.697,14.916,14.756,14.5,14.621,14.236,14.282,14.17,15.236,16.074,17.33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4000^FG_PE(2/27/2026,1/29/2000,M)":[11.323,11.829,11.137,10.438,12.15,11.325,11.198,10.927,10.215,9.958,8.315,8.383,8.457,7.994,7.844,7.288,7.508,7.412,7.482,7.149,6.94,7.034,6.884,6.472,6.113,6.49,6.333,6.323,6.501,6.548,6.476,6.117,5.907,5.729,6.731,6.458,7.72,7.463,6.936,7.164,6.256,5.555,5.872,7.548,7.291,7.52,7.814,7.75,9.099,8.95,9.016,8.456,10.825,10.686,10.274,13.685,13.656,15.259,17.931,14.261,11.492,14.534,14.112,13.509,9.018,9.123,9.812,8.28,8.825,8.698,7.583,6.635,9.397,9.67,10.181,10.05,10.165,9.745,9.368,9.743,9.644,9.081,10.154,9.082,9.833,9.327,8.596,9.326,9.572,9.966,9.651,10.873,10.423,11.211,11.765,11.729,14.137,14.883,13.927,14.236,14.927,14.409,14.056,13.204,12.582,12.874,13.606,12.631,11.839,11.643,11.313,10.754,10.445,9.789,9.235,9.571,8.949,9.695,10.358,10.645,11.836,12.029,13.242,15.768,23.806,21.941,29.022,-880.955,-849.163,188.372,583.322,-150.116,224.897,192.083,133.805,107.745,44.888,37.63,36.166,18.544,20.923,16.533,16.603,14.487,14.58,14.55,14.289,13.304,13.271,13.512,12.604,11.168,10.659,12.279,11.84,10.869,11.793,11.608,11.453,10.34,12.404,11.655,11.129,14.15,13.875,11.724,13.659,13.184,11.938,11.234,11.457,7.759,8.378,8.083,10.228,12.578,13.375,12.654,12.981,14.891,14.972,14.852,14.891,13.887,13.336,12.822,9.348,9.78,8.842,10.631,11.95,16.366,23.199,23.636,32.417,20.824,18.302,19.603,14.756,10.969,10.306,8.317,7.223,6.412,3.98,4.777,4.933,5.027,5.7,9.059,13.138,13.174,14.247,15.996,15.195,12.806,13.228,13.12,15.353,16.003,17.373,16.458,16.805,17.44,18.632,19.738,19.286,19.225,18.713,19.366,18.835,17.871,17.723,16.874,16.422,16.78,17.41,16.259,17.915,17.993,19.30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5400^FG_PE(2/27/2026,1/29/2000,M)":[47.795,45.283,44.766,83.489,84.724,83.252,85.013,101.734,101.408,309.75,300.373,306.025,249.652,264.944,271.851,334.824,59.271,48.877,56.596,56.52,54.359,45.476,45.188,44.467,38.894,38.891,38.715,37.383,34.571,35.533,25.76,26.304,26.094,26.225,27.749,27.236,40.827,40.391,38.237,34.353,32.297,30.984,27.362,27.718,26.204,21.518,23.359,24.076,25.689,25.105,28.286,28.689,28.921,29.413,31.193,28.76,28.877,32.049,35.511,34.749,31.353,35.426,35.005,38.522,36.31,36.129,31.604,31.751,31.961,27.557,26.822,25.853,27.937,28.402,27.433,27.956,26.258,26.389,27.683,28.444,26.882,26.091,26.003,25.256,31.437,29.692,28.516,28.704,29.096,31.312,39.399,36.539,36.91,32.286,30.95,28.82,21.582,22.663,22.741,20.06,20.041,20.331,19.137,18.288,18.189,17.883,18.169,17.688,19.936,19.733,19.066,19.779,20.176,21.054,23.327,23.419,21.462,22.303,21.626,21.25,21.069,20.318,20.922,20.821,20.908,19.213,20.137,20.325,19.64,20.647,20.713,20.727,19.806,19.792,18.883,18.555,19.909,20.034,22.792,22.729,22.407,21.128,22.279,21.833,21.752,21.018,20.329,20.762,20.321,19.918,19.951,19.72,19.743,19.606,20.924,20.131,16.454,16.494,15.273,14.987,14.754,14.472,14.091,13.939,13.136,13.941,14.107,14.001,16.368,16.14,15.998,15.56,17.423,18.248,20.335,20.078,20.084,20.646,20.017,19.553,17.759,17.506,17.146,17.045,16.9,16.475,14.097,14.102,13.85,14.263,15.268,16.398,16.257,16.299,16.798,16.463,17.279,17.083,11.81,11.504,11.325,11.088,11.637,10.664,8.708,9.554,9.05,9.241,9.354,10.517,10.224,10.414,9.871,11.694,11.73,11.639,11.79,12.375,13.59,14.255,14.59,15.078,15.772,16.587,16.663,16.826,16.321,15.991,19.211,20.052,19.582,18.619,18.308,17.423,15.349,15.709,15.865,16.5,15.64,15.27,14.59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7200^FG_PE(2/27/2026,1/29/2000,M)":[12.952,13.734,13.758,13.432,12.343,12.095,11.601,11.399,12.228,11.117,10.169,10.401,11.364,10.301,9.87,9.642,9.941,10.589,10.575,11.158,10.464,11.285,10.832,10.721,12.224,11.178,16.906,16.063,15.639,17.885,17.97,20.38,19.209,18.426,18.602,18.45,18.101,17.845,16.054,19.281,18.532,16.836,20.301,21.432,19.512,22.796,22.998,22.813,25.752,28.308,30.061,27.751,30.078,29.666,34.081,33.446,32.863,32.16,31.752,30.884,29.739,30.598,31.537,30.926,28.901,27.685,27.248,25.295,24.494,20.823,17.628,16.217,18.154,19.332,19.971,19.462,18.168,17.351,16.735,16.562,16.445,16.119,16.486,15.424,16.04,14.575,14.804,15.271,16.138,17.152,17.259,17.494,17.532,18.121,16.38,15.861,16.826,17.698,17.919,18.029,18.745,18.526,18.118,18.312,18.797,19.356,19.537,23.636,23.069,22.78,23.43,22.277,21.419,21.79,22.221,20.676,20.005,22.601,21.453,22.582,22.984,20.851,22.473,23.068,21.432,20.6,26.088,27.171,25.734,25.719,25.12,24.623,315.925,264.188,256.325,256.273,237.428,273.617,-53.291,-50.978,-51.67,-56.998,-58.343,-58.268,-285.903,-245.612,-233.408,-79.789,-76.467,-71.414,-40.381,-44.365,-41.917,32.116,31.533,33.802,27.117,25.053,24.811,24.027,24.718,25.109,25.227,26.602,27.352,26.477,26.943,27.303,28.698,27.746,28.241,25.039,23.724,21.982,28.259,30.514,32.528,-150.645,-162.993,-12.32,-14.552,-13.735,-13.681,-12.361,-12.556,-12.513,-7.752,-9.221,-11.822,24.488,27.834,22.471,14.672,14.99,15.188,14.294,14.01,15.872,11.105,10.694,10.274,10.385,11.339,9.946,3.245,3.675,3.16,3.136,3.676,4.341,5.538,5.392,6.802,8.35,8.772,9.057,9.375,9.82,10.088,11.142,12.403,12.296,14.094,14.366,16.37,16.908,15.925,15.904,17.132,16.843,17.365,16.044,16.086,15.752,16.51,15.317,15.851,16.037,16.72,16.679,17.73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7800^FG_PE(2/27/2026,1/29/2000,M)":[14.092,13.173,12.556,11.337,11.515,11.925,11.757,11.384,11.738,11.366,11.593,12.027,11.642,13.841,12.873,13.191,13.046,13.001,12.803,12.777,13.332,13.391,12.557,12.829,11.87,9.485,9.842,9.984,8.404,8.622,7.791,6.743,6.458,6.34,6.606,6.503,6.696,6.9,7.017,7.195,9.148,8.618,9.919,11.815,11.403,13.313,15.758,15.954,14.583,18.403,18.717,18.363,22.105,25.398,24.888,25.651,32.352,36.491,50.24,53.22,43.404,21.496,35.221,34.152,32.239,40.578,40.425,21.07,20.33,20.056,15.502,14.47,15.945,21.235,21.696,21.28,13.965,13.957,14.008,14.059,14.346,13.69,15.027,14.96,15.145,15.388,14.875,15.743,17.611,18.693,17.622,17.52,17.376,16.977,17.099,16.594,27.616,28.304,28.6,29.336,32.016,31.03,36.118,33.906,32.029,33.843,31.601,32.058,26.759,26.642,26.311,24.151,22.843,22.289,20.078,19.794,19.758,13.305,13.985,13.497,14.029,11.732,12.571,10.707,10.782,10.139,10.49,11.707,11.86,10.08,10.388,10.073,11.065,10.712,10.337,9.241,10.343,11.054,11.446,12.026,12.392,13.26,14.378,14.231,13.738,13.568,14.094,13.809,13.688,12.904,11.267,10.989,10.431,10.234,10.38,10.185,9.924,9.394,8.936,9.09,9.867,10.003,9.819,9.714,9.374,8.894,9.341,9.605,10.764,9.434,9.266,8.759,8.766,7.867,8.729,10.286,10.348,11.388,13.871,13.743,14.23,14.087,14.076,12.695,14.784,14.175,12.965,16.182,14.528,14.05,21.328,21.109,31.948,30.847,32.811,30.851,30.282,29.688,27.416,14.868,14.0,10.749,9.429,7.194,5.383,5.736,5.663,5.066,5.508,7.393,10.398,10.45,11.699,13.307,12.758,11.163,9.736,8.857,11.156,11.823,12.283,14.067,13.163,14.539,14.82,13.886,13.537,13.126,14.203,14.786,14.121,13.751,13.288,12.272,12.694,13.92,14.482,13.404,14.626,15.813,14.7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PE(2/27/2026,1/29/2000,M)":[14.421,17.935,17.02,17.11,17.151,17.343,16.812,15.445,16.158,16.225,15.509,15.057,14.706,15.005,14.631,14.16,14.446,14.199,13.866,12.848,12.385,12.675,12.862,13.275,12.599,12.923,12.578,12.219,11.466,12.565,12.499,11.54,11.187,10.516,10.72,10.862,8.312,8.247,8.071,8.524,9.002,8.365,8.708,9.55,9.24,14.205,14.869,15.302,15.731,14.927,15.973,14.227,17.87,17.37,18.348,22.213,21.852,25.255,25.695,25.229,28.278,36.13,34.84,30.346,23.089,23.193,23.389,22.15,21.152,19.192,18.266,16.413,17.634,18.702,17.884,18.059,18.832,17.925,16.311,17.684,17.68,17.906,17.171,16.133,14.944,15.126,13.88,15.276,12.715,13.864,14.155,13.798,13.255,13.923,13.051,13.069,14.884,15.379,14.859,16.113,16.416,16.971,15.748,21.115,21.251,19.67,20.216,19.891,17.114,16.734,16.732,16.924,17.565,18.753,16.77,17.927,17.325,16.672,17.383,17.108,17.06,17.63,19.054,16.895,17.004,15.983,17.071,18.343,16.241,16.028,16.119,16.627,14.766,15.789,16.188,16.97,17.2,17.209,16.961,16.832,16.677,16.7,16.353,17.051,15.929,14.357,13.733,13.359,12.982,12.969,12.642,12.502,12.413,12.67,12.082,12.088,10.677,10.481,10.433,11.476,11.633,11.619,10.35,11.216,10.71,10.453,12.23,12.028,11.137,11.401,10.525,10.446,11.117,10.25,11.755,12.9,13.167,13.725,13.386,13.883,14.474,15.002,15.178,15.632,15.837,15.909,15.037,15.166,15.469,17.602,19.637,23.489,21.811,21.284,21.339,19.757,18.945,18.659,17.38,17.603,15.934,18.789,17.385,16.676,14.905,13.849,14.314,12.375,12.697,15.064,16.492,16.484,17.514,15.297,15.119,13.386,15.209,14.328,15.502,15.151,16.648,16.094,17.449,18.075,18.839,18.561,18.533,17.632,17.345,17.255,17.897,18.207,17.994,17.657,16.038,15.548,15.342,17.198,18.39,18.009,21.13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FG_PE(2/27/2026,1/29/2000,M)":[19.309,18.923,18.944,18.781,18.154,16.619,16.195,15.678,15.708,15.309,13.725,13.59,14.166,13.93,13.079,12.976,13.403,13.843,13.643,13.268,13.148,13.673,13.337,13.373,13.265,10.521,7.903,8.064,7.212,7.44,7.647,9.137,9.172,9.358,10.362,10.56,10.743,13.886,13.9,20.918,19.892,20.523,21.809,22.768,21.568,22.646,18.596,18.465,13.974,23.757,24.998,23.562,36.701,36.274,39.118,40.916,42.5,43.782,56.278,53.656,46.255,19.346,18.846,18.727,17.255,18.593,18.94,18.319,18.631,18.549,17.573,16.149,18.635,22.713,22.17,21.478,21.476,22.034,21.281,21.832,21.907,21.192,21.559,21.694,23.011,22.967,21.593,21.405,22.822,24.615,26.09,26.189,25.78,27.169,28.56,27.255,26.066,25.795,25.044,26.256,27.077,27.339,28.518,28.727,29.081,29.779,29.14,28.303,23.843,20.979,21.64,17.326,17.146,17.924,14.207,14.401,13.779,14.517,14.229,14.697,15.136,17.773,17.901,18.321,18.652,16.826,18.632,19.684,18.796,20.572,20.472,22.08,21.313,18.364,16.94,18.188,17.641,17.579,18.231,18.482,18.186,20.63,20.176,19.87,18.986,19.564,20.699,20.705,24.763,23.341,27.915,28.998,27.851,27.897,26.373,26.235,27.866,32.897,31.692,20.155,20.943,20.592,20.253,11.769,11.338,11.295,10.998,12.159,12.584,11.665,10.969,11.66,10.803,9.83,10.714,10.617,11.702,12.428,14.516,14.412,14.38,15.515,15.175,13.961,16.211,15.867,14.502,16.598,15.732,20.537,22.733,24.677,24.808,28.262,26.773,25.558,18.799,20.633,20.14,13.806,14.0,10.744,10.585,8.289,6.172,7.503,8.235,8.043,8.641,9.477,12.052,12.04,11.767,13.714,13.799,13.41,16.221,16.128,17.454,19.296,19.989,19.68,18.392,17.698,17.808,18.425,17.251,16.322,16.726,16.865,15.807,16.195,16.279,15.809,15.881,16.586,17.33,17.854,19.833,19.246,18.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5600^FG_PE(2/27/2026,1/29/2000,M)":[23.198,22.761,21.534,21.493,20.605,19.888,18.388,19.939,19.337,19.901,19.666,23.81,23.299,23.282,22.875,22.825,22.777,24.126,23.445,23.478,22.167,21.663,21.63,23.868,20.898,20.82,20.262,19.342,18.663,19.34,21.349,23.303,21.88,21.248,23.48,20.746,22.839,22.457,21.93,21.455,21.755,20.371,17.074,15.801,15.418,15.735,16.822,16.038,15.223,15.078,15.658,14.836,15.94,15.442,17.204,28.507,28.952,28.723,32.402,32.335,29.15,29.076,29.74,28.963,23.96,25.363,21.557,13.125,13.178,12.89,12.697,12.521,15.262,18.096,18.53,18.35,17.795,18.765,18.04,21.276,19.586,18.553,20.284,18.869,16.477,16.793,15.357,17.171,16.454,18.594,19.218,19.833,19.868,19.097,19.87,23.757,24.162,24.654,24.024,26.536,27.209,26.463,24.653,29.528,27.912,33.985,36.36,35.025,26.527,25.788,26.122,26.168,27.791,24.112,24.7,21.66,21.586,19.381,18.786,19.777,17.439,18.796,19.262,19.639,18.354,16.652,17.915,20.985,20.48,21.494,21.438,21.28,22.974,21.988,20.465,21.778,21.349,21.724,20.345,18.681,18.293,18.117,17.946,19.346,19.257,17.825,19.1,17.729,17.912,17.118,17.279,18.806,17.611,20.02,20.299,19.706,18.457,17.562,17.327,18.412,23.899,24.092,23.533,22.375,24.261,19.727,21.051,21.804,21.652,20.172,19.502,16.713,17.064,16.544,12.131,13.363,13.839,15.84,15.829,14.851,14.304,14.526,14.663,14.169,15.288,14.876,12.954,13.498,12.819,18.277,18.913,18.76,54.762,57.733,57.462,55.269,263.52,271.189,-111.974,-885.106,1272.498,28.112,26.385,13.397,6.566,7.165,6.707,5.65,6.326,9.013,9.601,9.099,9.875,11.492,12.365,11.637,9.931,9.944,11.189,9.62,10.653,10.371,11.315,11.699,12.401,12.413,12.829,12.678,12.738,13.024,12.807,12.407,12.635,12.375,12.186,12.259,11.921,12.069,12.752,12.443,13.78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8100^FG_PE(2/27/2026,1/29/2000,M)":[17.017,17.05,16.622,16.358,16.734,16.634,16.61,15.874,15.31,15.447,14.997,15.694,15.662,16.014,15.399,15.287,14.22,14.258,13.612,13.627,13.371,13.56,13.286,12.636,12.324,12.324,12.727,12.262,12.497,13.731,14.465,17.743,16.538,16.614,17.895,19.44,20.788,21.167,20.076,20.91,20.157,21.074,20.966,22.037,20.854,21.49,22.272,24.415,21.925,22.641,22.817,22.341,23.939,23.131,20.624,27.957,27.455,24.573,24.344,23.27,18.227,16.577,16.362,14.749,12.275,12.787,12.632,10.748,10.839,10.511,10.383,9.62,11.815,12.627,12.896,12.753,12.948,12.454,12.248,13.022,12.988,11.927,13.387,12.566,12.578,12.759,12.241,12.491,12.127,13.104,13.042,13.544,13.623,14.546,15.672,14.714,14.589,15.062,14.814,15.009,14.984,14.391,14.831,15.546,14.972,14.882,14.854,14.87,14.585,14.006,13.246,14.702,13.82,14.116,13.626,13.382,13.399,13.178,13.264,13.325,11.818,11.249,12.343,12.163,12.544,11.601,12.022,13.359,13.929,14.07,14.518,14.181,13.575,13.501,13.549,13.722,13.34,13.473,13.888,14.203,13.566,13.772,13.925,13.554,13.445,13.19,13.975,13.602,13.625,13.299,12.685,13.539,12.985,12.887,13.342,13.356,12.616,12.876,12.555,12.325,12.917,13.179,12.918,13.246,12.487,11.884,13.15,13.326,12.74,12.174,10.921,11.147,11.579,10.835,12.418,13.894,13.51,14.149,14.533,14.194,14.423,15.862,16.005,15.716,16.262,15.918,15.148,15.69,14.908,15.221,16.244,18.131,17.534,17.558,18.69,17.497,16.109,16.604,11.922,12.409,10.778,10.84,8.935,7.897,6.561,7.293,7.393,7.263,6.792,9.264,11.523,12.241,11.745,12.427,12.387,12.164,14.53,14.199,16.491,16.573,17.998,17.651,16.783,19.05,19.017,18.705,18.004,17.446,19.28,19.252,18.511,17.456,16.833,15.819,16.006,16.074,16.102,16.066,17.397,16.797,16.43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400^FG_PE(2/27/2026,1/29/2000,M)":[19.271,18.753,17.09,17.235,16.955,17.054,16.828,16.897,16.183,15.327,14.189,13.937,15.842,14.85,15.152,15.268,15.939,18.207,15.53,14.592,14.548,15.655,15.512,15.101,17.811,17.009,18.869,17.924,17.703,18.104,22.622,25.081,24.548,25.15,27.894,21.567,19.137,20.624,19.784,18.283,14.928,14.481,16.294,17.214,17.867,17.984,17.539,18.996,21.382,22.06,21.837,22.25,23.724,23.711,28.711,31.988,33.012,34.788,30.919,28.203,25.192,23.975,23.506,23.551,20.857,18.894,16.654,14.027,14.113,11.755,12.752,12.564,13.64,13.689,14.399,13.913,14.171,13.411,14.193,15.652,16.159,15.274,15.384,14.412,13.883,13.076,12.113,11.953,11.184,12.463,12.333,12.458,12.256,12.721,12.747,12.659,15.107,15.605,14.908,14.381,14.196,14.103,15.171,15.694,15.128,15.285,14.87,15.368,16.182,15.9,14.76,15.516,15.832,16.02,14.936,15.163,14.19,14.558,14.829,12.587,10.424,10.456,11.489,11.333,11.942,11.293,11.255,12.943,13.163,12.615,15.407,13.802,15.212,15.294,14.494,15.279,15.139,14.207,16.688,16.914,15.96,15.676,15.226,14.872,15.086,14.436,15.275,15.192,15.151,14.864,14.211,14.944,14.349,15.249,15.652,15.737,17.128,17.296,16.336,16.439,15.976,15.675,14.681,12.473,12.067,11.41,12.764,12.697,12.488,11.521,10.573,10.484,11.373,10.159,14.3,18.021,17.635,18.465,18.479,20.132,22.367,23.337,22.897,22.671,20.778,20.58,18.324,20.554,19.473,18.969,20.343,24.783,23.537,22.663,24.234,23.506,23.589,23.141,18.941,20.519,18.147,17.973,13.708,10.181,8.747,9.262,9.215,8.997,9.255,12.07,14.864,15.743,15.986,17.825,18.086,16.771,19.432,19.919,22.554,22.086,22.914,20.923,20.896,20.914,19.532,19.409,19.289,19.549,18.951,19.45,19.07,17.961,16.779,16.565,17.424,16.852,12.598,12.126,15.001,14.258,17.29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PE(3/17/2026)":12.445,"935600^FG_PE(3/17/2026)":25.364,"MS133713^FG_PE(3/17/2026)":18.465,"MS302400^FG_PE(3/17/2026)":14.358,"960400^FG_PE(3/17/2026)":20.836,"105769^FG_PE(3/17/2026)":20.246,"962000^FG_PE(3/17/2026)":23.718,"917000^FG_PE(3/17/2026)":9.964,"MS133717^FG_PE(3/17/2026)":10.719,"904000^FG_PE(3/17/2026)":11.323,"920000^FG_PE(3/17/2026)":16.474,"105768^FG_PE(3/17/2026)":16.112,"955400^FG_PE(3/17/2026)":47.795,"105766^FG_PE(3/17/2026)":7.314,"105767^FG_PE(3/17/2026)":16.062,"937200^FG_PE(3/17/2026)":12.952,"934800^FG_PE(3/17/2026)":9.713,"848400^FG_PE(3/17/2026)":16.871,"957800^FG_PE(3/17/2026)":14.092,"860800^FG_PE(3/17/2026)":12.191,"971000^FG_PE(3/17/2026)":16.928,"MS300400^FG_PE(3/17/2026)":14.421,"930000^FG_PE(3/17/2026)":10.548,"MS705405^FG_PE(3/17/2026)":16.216,"924600^FG_PE(3/17/2026)":19.309,"979200^FG_PE(3/17/2026)":14.268,"907600^FG_PE(3/17/2026)":12.202,"905600^FG_PE(3/17/2026)":23.198,"915200^FG_PE(3/17/2026)":16.042,"941000^FG_PE(3/17/2026)":23.728,"998100^FG_PE(3/17/2026)":17.017,"961600^FG_PE(3/17/2026)":14.33,"915800^FG_PE(3/17/2026)":27.533,"934400^FG_PE(3/17/2026)":19.271,"938000^FG_PE(2/27/2026,1/29/2000,M)":[13.919,13.439,13.182,12.254,12.429,12.677,11.681,12.145,11.731,12.025,10.741,10.657,10.274,9.352,8.813,8.841,9.514,9.542,9.522,8.189,8.036,8.305,9.089,9.44,8.709,8.403,8.261,8.091,7.549,7.721,7.828,8.407,8.282,7.581,7.926,7.772,7.554,7.781,7.029,7.713,7.671,7.133,7.701,9.248,8.824,9.972,10.653,10.02,15.255,16.229,16.571,14.552,17.295,16.608,17.338,23.607,23.481,17.896,21.421,16.755,17.906,15.989,27.868,28.554,19.498,19.584,20.56,13.854,14.31,12.172,9.566,8.758,10.924,11.65,11.798,12.245,12.6,12.33,12.028,12.009,11.923,11.18,12.251,12.454,12.084,11.883,11.036,10.484,10.953,11.779,12.333,13.679,13.331,14.035,15.675,27.475,29.918,31.177,30.97,33.624,34.27,34.197,34.226,34.063,64.25,89.8,83.795,18.333,29.246,33.599,39.023,53.349,51.205,43.008,61.3,62.07,58.461,49.815,51.27,21.588,25.04,25.89,29.778,24.074,24.039,22.745,23.775,24.88,23.707,25.909,24.657,29.091,32.299,29.302,27.582,27.374,28.369,29.903,31.719,32.229,32.351,30.163,31.076,32.986,31.888,30.442,28.009,24.384,25.09,22.521,22.93,20.301,18.777,17.574,16.664,14.704,11.12,12.232,11.552,11.315,13.135,12.819,12.567,10.373,10.656,9.954,11.357,10.95,11.474,11.159,10.239,9.348,9.563,8.755,9.166,10.527,11.525,11.887,12.995,12.68,13.536,13.257,12.48,11.86,13.58,12.996,12.847,13.699,12.565,12.451,13.94,15.699,14.409,14.99,15.867,14.743,12.51,13.145,9.709,8.986,8.363,8.279,7.856,5.91,5.416,6.225,6.681,6.759,7.232,8.541,9.967,9.831,10.136,11.379,11.399,10.613,11.811,12.132,13.707,13.323,13.775,13.759,13.644,13.648,14.797,15.311,15.099,15.372,15.925,16.312,14.796,14.584,14.392,14.01,14.587,14.372,14.883,14.94,15.475,16.648,16.95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PE(2/27/2026,1/29/2000,M)":[14.546,14.164,13.595,12.967,13.041,12.627,12.155,11.462,10.986,11.088,10.536,10.395,10.573,10.131,9.461,9.572,9.816,10.178,9.771,9.838,9.666,10.143,10.543,10.833,9.236,9.694,9.714,9.662,8.941,9.375,9.37,10.354,10.297,9.708,10.012,9.993,10.273,10.774,9.872,10.209,10.223,9.468,9.687,11.19,11.123,12.495,12.537,12.283,13.061,13.754,13.792,13.165,16.448,17.88,18.29,28.508,30.132,34.718,41.402,40.031,20.778,16.067,16.545,16.118,12.994,13.325,13.768,9.855,10.268,9.416,8.49,8.376,11.742,13.619,13.889,13.258,12.455,12.505,12.075,12.146,12.428,12.3,12.806,12.479,12.689,12.48,12.1,13.141,12.734,13.385,13.486,14.541,14.089,13.957,15.026,14.481,15.099,16.134,15.439,15.113,15.757,15.825,16.012,16.747,16.516,17.563,17.393,16.998,17.331,17.507,17.529,18.407,19.488,18.518,18.81,16.899,16.177,17.022,17.215,15.929,14.014,14.738,15.966,15.844,15.933,14.718,15.613,17.85,17.159,18.875,19.173,19.317,21.18,19.657,19.782,21.739,21.46,22.155,20.95,21.608,21.831,21.129,19.415,19.265,24.721,27.761,27.489,25.894,26.051,23.955,26.229,31.929,29.39,34.634,34.87,32.707,13.738,14.018,13.656,13.074,13.287,13.09,11.05,8.862,9.395,7.682,8.407,9.653,9.941,9.274,9.329,7.527,8.017,7.636,7.828,8.245,8.906,8.96,9.301,9.033,9.809,9.693,8.724,8.263,10.544,10.296,10.08,10.321,9.026,9.233,10.454,10.825,10.844,11.516,12.654,12.183,11.862,12.12,11.217,10.73,9.573,8.776,8.427,7.311,6.094,6.785,7.441,7.082,7.34,8.902,9.924,10.102,10.167,11.826,12.062,11.485,11.626,11.718,13.811,14.869,15.104,13.783,14.323,14.586,14.607,15.817,14.837,15.006,15.588,15.218,14.802,15.148,15.093,14.18,14.551,14.168,14.656,14.418,15.182,15.389,18.0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800^FG_PE(2/27/2026,1/29/2000,M)":[13.95,15.513,14.458,13.732,13.298,13.707,14.161,13.74,16.052,16.814,16.612,17.298,21.518,23.86,24.332,27.966,30.348,31.498,34.323,34.509,36.4,34.54,33.158,33.022,31.06,27.593,28.21,27.582,23.178,23.101,23.088,19.639,19.739,19.822,19.314,18.855,18.133,17.333,17.349,16.844,16.013,14.616,16.008,19.444,17.592,17.874,21.077,20.674,19.87,22.587,25.105,24.055,28.954,27.077,28.025,31.381,29.352,27.813,31.339,30.03,28.555,29.751,31.0,29.694,28.367,28.904,27.377,27.182,25.858,24.031,23.44,21.572,22.952,24.039,23.325,22.563,21.877,21.561,21.829,20.647,20.683,20.108,20.235,20.498,19.722,19.286,18.638,19.48,18.788,20.292,21.092,20.326,19.251,19.513,19.237,19.463,22.517,23.756,23.067,21.934,23.012,22.379,22.069,22.383,22.22,22.675,22.417,21.28,21.774,26.645,26.208,24.283,26.147,27.29,28.761,30.85,29.843,29.389,28.233,27.47,23.381,24.77,25.862,24.666,22.494,22.151,22.874,27.129,25.337,27.089,28.444,27.975,24.547,22.358,20.719,22.363,22.275,22.648,21.503,22.134,22.316,21.284,21.37,21.749,22.34,20.441,19.36,18.95,18.928,18.698,18.241,18.404,17.363,17.935,18.567,18.383,19.669,20.457,18.921,20.361,21.093,21.413,21.376,22.245,20.464,20.787,22.502,21.731,21.028,18.6,17.96,16.759,14.129,13.669,14.065,16.253,16.711,18.485,19.716,20.037,21.806,20.706,20.738,19.293,25.382,24.977,23.997,32.462,31.296,34.199,32.861,31.084,23.571,29.396,27.601,27.865,28.577,29.695,21.522,18.353,17.313,16.339,15.397,11.517,10.446,11.616,10.963,10.984,11.355,13.786,16.133,15.948,15.913,16.846,15.769,16.231,16.137,15.2,17.496,17.62,18.591,18.172,19.737,19.731,19.219,20.851,21.311,20.436,19.578,19.872,19.063,19.559,19.424,18.755,17.963,16.892,16.905,17.023,18.233,17.384,17.99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200^FG_PE(2/27/2026,1/29/2000,M)":[18.129,20.452,20.042,19.784,19.851,20.965,20.901,20.196,19.622,19.249,17.083,17.221,19.026,15.704,14.293,14.528,13.099,14.407,13.954,14.595,14.197,14.36,13.894,14.761,14.338,14.023,14.484,12.537,11.727,12.44,12.357,15.664,17.205,16.681,24.82,27.137,26.439,26.565,22.01,22.443,20.321,18.556,20.168,21.932,14.913,16.733,12.035,11.391,10.926,11.594,12.494,12.299,12.679,11.665,12.159,12.49,12.81,12.961,17.217,19.767,17.564,15.666,15.145,15.465,14.077,15.859,15.413,14.874,16.087,15.645,11.125,10.02,12.303,17.309,17.062,17.076,16.45,15.69,15.184,16.5,16.468,17.255,19.818,17.292,17.781,14.742,12.807,13.546,15.721,16.99,17.296,17.709,16.764,16.262,16.899,16.556,16.145,16.493,15.783,14.592,15.669,15.841,15.121,15.237,15.772,18.706,20.432,20.217,19.08,18.762,18.434,25.237,24.376,24.494,25.819,22.073,21.214,17.804,17.425,16.706,16.427,16.33,17.462,15.383,14.69,13.837,13.779,15.13,14.512,16.651,16.785,17.232,17.287,16.018,14.828,14.912,14.585,14.508,15.562,15.712,15.82,16.596,16.034,16.147,16.612,16.456,16.807,16.598,17.087,16.983,16.411,16.743,15.549,16.204,15.712,15.772,15.734,15.449,14.618,14.497,14.402,15.209,14.802,14.206,12.796,12.345,14.344,14.915,14.767,13.283,12.64,11.635,11.928,10.864,11.73,13.838,14.472,14.988,16.107,15.563,15.672,16.224,16.32,15.704,17.66,17.744,16.277,19.535,18.863,20.643,24.171,23.472,25.203,23.158,23.093,22.429,19.169,18.244,18.153,14.329,12.253,10.147,9.996,8.293,8.519,8.249,8.816,8.489,8.5,10.525,11.615,11.461,11.484,12.258,12.039,11.645,11.01,10.692,12.235,12.854,13.975,14.565,14.456,15.067,15.331,16.191,16.282,15.327,15.371,15.802,15.37,15.161,15.358,14.667,13.848,14.834,14.75,14.803,16.616,16.982,17.26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2800^FG_PE(2/27/2026,1/29/2000,M)":[23.835,23.801,21.042,21.118,21.316,21.315,19.134,22.014,23.369,23.118,21.074,21.939,22.894,22.587,22.207,22.07,21.708,24.096,24.526,23.923,24.437,23.397,22.444,24.017,22.925,22.537,20.895,20.316,19.787,20.132,22.303,27.481,27.234,26.084,27.45,26.938,25.883,25.097,22.287,22.414,19.303,17.614,19.032,21.066,17.864,19.835,19.252,20.097,21.766,22.819,25.499,25.717,27.185,26.114,28.844,31.636,31.082,30.358,31.134,32.423,27.979,27.16,27.699,25.874,21.301,22.091,21.192,19.612,19.987,18.688,17.441,16.44,19.752,20.554,20.914,20.116,19.238,19.502,18.703,18.885,18.319,17.573,18.59,17.698,16.331,16.912,16.182,17.535,16.532,17.507,18.439,18.747,18.051,18.06,18.386,18.73,20.037,20.72,20.063,19.596,20.122,19.541,19.569,20.498,19.923,21.941,23.325,23.099,22.259,21.322,21.6,21.497,21.058,21.294,20.342,19.655,18.522,19.154,18.651,19.071,20.119,20.673,21.189,23.74,23.228,20.964,22.107,23.472,22.236,23.154,22.592,23.09,22.773,21.01,19.614,20.036,19.034,19.306,19.428,19.427,20.035,18.959,18.571,18.652,18.443,17.937,18.718,17.481,17.627,16.902,17.072,17.418,16.052,16.823,15.994,17.371,16.874,18.98,18.09,17.449,16.068,15.674,15.569,16.425,14.842,13.492,13.752,14.62,13.538,12.622,12.337,11.736,11.504,10.585,10.793,10.76,11.171,11.73,12.344,12.611,13.277,12.931,12.659,11.755,13.46,13.475,13.614,15.857,15.213,20.925,21.583,25.371,61.696,63.641,61.75,58.199,174.658,179.634,58.323,37.15,32.596,17.518,16.705,14.986,5.988,6.78,6.822,5.903,6.353,7.644,8.203,7.723,7.952,9.118,9.14,8.643,9.549,9.564,11.038,12.135,13.08,13.66,14.387,14.9,15.157,15.277,15.159,14.388,13.538,13.742,13.508,12.246,12.401,12.446,12.081,12.32,11.764,11.732,12.748,13.375,14.16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PE(2/27/2026,1/29/2000,M)":[21.634,20.738,20.43,20.093,20.756,20.669,21.635,20.554,20.212,19.832,19.241,18.493,20.244,21.394,20.509,21.185,20.583,20.748,19.925,19.894,19.132,18.817,18.394,18.991,17.265,16.558,16.338,15.286,14.77,15.347,15.775,14.662,14.272,14.013,14.754,14.529,15.078,15.425,14.479,14.908,13.963,12.997,13.795,14.97,14.474,15.985,16.315,16.325,15.995,17.329,19.03,18.526,19.945,19.908,26.54,30.213,30.012,30.464,32.46,31.167,26.254,25.052,24.898,24.281,21.246,20.635,18.335,16.836,16.8,15.905,14.382,13.349,16.737,18.259,17.313,17.755,17.432,17.644,17.34,17.223,16.83,16.335,15.648,15.521,15.258,14.478,13.967,14.003,14.077,14.998,15.682,15.835,15.565,15.152,15.402,14.853,15.839,16.329,16.286,15.962,16.051,15.556,17.62,17.808,17.614,17.722,18.472,18.31,19.325,19.032,19.018,18.101,17.577,17.874,17.459,17.912,16.845,17.059,16.846,16.886,14.171,14.507,15.516,15.081,15.294,14.628,14.186,15.702,15.237,15.905,16.444,16.612,16.428,15.505,15.229,15.026,15.954,15.206,16.924,17.051,16.381,17.078,17.038,16.732,17.519,16.928,17.566,17.884,18.762,17.943,17.974,17.194,16.475,17.034,18.394,17.557,16.957,16.094,15.308,14.981,14.766,14.354,14.034,13.027,12.345,12.122,13.11,13.351,12.967,12.956,12.2,12.654,13.297,12.176,14.612,14.98,15.618,16.349,16.999,16.789,17.58,17.149,17.156,16.364,18.597,18.275,18.85,19.493,18.428,19.287,21.327,23.503,25.218,24.693,26.328,25.054,22.705,23.157,19.13,18.016,16.368,14.638,14.306,12.807,9.368,9.846,10.612,10.055,10.954,12.886,13.838,13.514,14.295,15.421,15.245,14.34,14.588,14.808,16.529,17.07,17.886,17.378,16.767,16.558,16.916,17.146,16.859,16.265,17.339,17.076,16.85,16.325,16.353,15.63,17.605,17.139,17.288,17.386,18.527,17.801,18.00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8000^FG_PE(2/27/2026,1/29/2000,M)":[18.771,18.323,18.532,18.754,19.438,19.501,19.507,18.882,18.751,19.02,16.74,16.824,17.227,16.547,15.198,15.199,14.339,14.681,14.473,14.335,14.206,14.34,14.774,15.422,14.986,14.598,14.376,14.467,12.906,13.493,13.983,15.572,15.239,16.242,13.618,13.441,13.117,13.32,12.101,14.269,12.811,11.712,12.37,12.051,11.502,13.029,14.026,14.32,13.185,14.117,14.651,13.653,14.47,14.133,14.768,17.745,18.957,18.746,22.949,21.698,24.513,24.02,24.286,24.57,20.135,22.156,22.249,18.207,18.274,16.865,15.143,13.906,17.338,19.182,19.538,19.972,18.748,18.115,17.376,15.526,15.735,15.037,15.13,14.298,13.483,12.977,12.343,13.527,14.124,15.279,15.398,15.971,15.381,15.727,15.892,15.738,18.455,19.83,19.453,18.436,17.958,17.416,16.744,18.907,19.09,19.512,20.57,20.812,15.639,15.368,15.239,17.156,17.999,17.755,17.734,17.249,16.249,17.252,16.568,16.026,15.262,15.741,17.489,18.653,17.472,15.622,16.398,18.394,17.758,18.891,19.46,20.906,18.26,17.104,15.616,16.345,15.769,15.965,15.85,15.826,16.535,16.513,16.116,15.759,15.226,14.607,15.07,14.477,12.929,12.279,11.498,11.922,11.431,11.879,11.429,11.266,12.15,12.171,11.914,11.961,12.295,12.191,11.773,12.174,11.529,11.208,12.142,12.637,11.48,10.814,9.896,9.887,10.776,9.644,10.175,11.711,12.066,11.855,13.461,12.411,13.853,13.595,13.348,13.086,13.206,13.65,13.316,15.506,15.051,19.357,19.952,19.899,27.62,40.486,43.088,28.415,26.751,28.338,22.597,19.393,17.52,14.875,14.721,11.239,7.623,8.643,9.614,8.545,9.413,11.025,11.841,11.904,11.914,12.138,12.069,11.45,11.372,11.507,14.082,14.224,14.615,14.201,14.879,14.794,15.569,16.616,15.764,15.253,15.264,15.375,15.068,14.416,14.307,13.757,13.822,13.926,14.981,15.257,16.926,16.755,18.79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200^FG_PE(3/17/2026)":18.129,"952800^FG_PE(3/17/2026)":23.835,"903600^FG_PE(3/17/2026)":21.634,"928000^FG_PE(3/17/2026)":18.771,"975600^FG_PE(3/17/2026)":20.446,"912400^FG_PE(3/17/2026)":21.561,"938000^FG_PE(3/17/2026)":13.919,"972400^FG_PE(3/17/2026)":14.546,"925000^FG_PE(3/17/2026)":20.12,"982600^FG_PE(3/17/2026)":16.857,"939200^FG_PE(3/17/2026)":20.445,"920800^FG_PE(3/17/2026)":13.95,"984000^FG_PE(3/17/2026)":27.176,"975600^FG_PE(2/27/2026,1/29/2000,M)":[20.446,19.3,19.346,18.68,18.248,17.995,18.298,17.931,18.086,18.484,18.204,19.044,19.605,18.852,17.397,17.553,17.889,18.544,18.88,18.863,18.314,18.207,17.293,17.856,17.707,17.729,17.429,17.016,16.03,17.36,18.546,19.77,19.841,17.864,21.631,20.692,18.517,17.095,16.221,16.749,16.32,15.601,16.223,16.796,16.088,17.297,18.547,18.513,20.267,21.213,22.517,21.032,20.819,20.206,22.184,21.906,22.003,20.785,22.2,21.938,20.946,21.427,21.822,21.332,19.281,20.72,19.371,19.1,19.195,18.673,18.374,17.781,18.907,22.463,22.378,22.095,21.127,20.965,20.878,20.94,20.795,20.161,20.113,19.946,20.622,20.482,19.169,20.574,20.761,21.154,22.209,23.751,22.143,21.734,22.607,22.298,23.417,25.416,25.452,25.185,24.739,24.448,24.369,25.375,25.078,25.916,25.263,24.608,24.249,24.839,23.941,22.915,23.048,23.788,21.503,21.819,21.322,21.748,21.346,18.506,16.621,17.239,18.382,18.543,18.723,17.954,19.631,20.604,19.394,20.164,19.901,19.842,19.863,18.347,18.981,19.443,18.811,18.863,19.007,18.544,19.008,19.192,18.93,18.875,19.918,19.001,19.159,19.271,19.184,18.692,18.629,19.368,19.123,19.525,19.783,19.787,20.611,19.812,18.325,18.461,17.828,17.476,17.106,16.393,15.727,15.295,16.427,16.739,16.772,15.749,15.523,14.929,15.364,14.663,15.137,14.598,15.28,15.557,15.468,14.793,14.972,14.64,14.624,14.753,15.145,14.713,15.04,18.029,17.535,17.867,19.152,20.489,20.793,39.264,40.316,38.144,37.728,37.774,28.721,43.718,36.494,33.318,30.709,28.863,17.391,19.579,21.622,20.946,22.51,25.504,15.975,15.908,15.977,17.24,16.638,16.131,12.917,13.031,14.247,14.636,14.901,14.713,16.697,16.742,17.261,17.89,17.943,17.067,19.2,19.898,19.222,18.561,18.501,18.128,17.685,19.312,18.895,18.815,19.887,19.636,20.51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2400^FG_PE(2/27/2026,1/29/2000,M)":[21.561,20.761,20.843,20.978,20.747,20.715,20.497,20.451,20.156,19.806,19.607,19.577,20.221,20.294,19.622,18.958,18.981,18.499,18.108,17.801,16.823,17.363,16.132,16.355,16.339,16.475,16.107,15.287,14.358,14.847,15.261,15.237,14.892,13.914,14.745,14.333,13.488,13.613,12.708,13.746,13.385,12.687,13.174,13.832,13.29,14.878,15.343,16.273,16.892,16.968,17.077,16.732,17.306,16.446,17.894,20.037,20.014,20.558,24.267,23.903,24.839,23.712,23.531,23.18,21.547,22.382,21.794,18.54,17.658,16.912,13.678,12.588,15.027,16.234,16.004,16.164,15.722,15.893,15.674,16.617,16.767,16.656,17.789,17.392,17.209,16.79,15.627,16.627,16.561,17.8,18.108,18.195,17.772,17.609,17.26,16.96,17.936,18.637,18.832,18.986,19.93,19.546,18.978,20.859,20.969,21.6,22.724,22.474,24.439,24.329,24.059,25.044,25.215,25.048,25.031,23.285,22.293,22.076,22.637,21.591,20.057,19.974,20.306,21.636,18.853,18.636,19.404,19.377,19.566,20.463,18.861,18.787,18.81,18.113,18.918,19.015,19.328,19.992,21.253,22.727,22.397,21.6,22.419,21.443,19.845,19.34,18.807,18.592,18.333,17.408,17.12,16.415,15.982,16.638,15.29,15.771,16.529,16.681,16.294,16.477,16.406,16.224,16.414,14.613,14.298,14.182,16.412,16.409,15.772,14.766,14.016,14.523,15.596,14.57,15.881,17.953,18.553,19.118,19.312,19.558,20.573,19.328,19.274,18.407,20.143,19.785,18.676,19.134,18.404,20.415,23.455,24.166,25.169,24.435,26.533,27.245,16.789,17.677,16.696,14.839,13.97,13.842,10.998,9.725,8.938,9.235,9.905,10.452,11.503,14.485,17.105,17.036,18.275,19.142,18.022,17.296,17.679,17.123,18.182,17.785,19.2,18.296,17.112,17.262,17.201,17.261,16.551,16.175,16.486,16.5,17.238,17.099,16.845,16.092,19.576,19.129,20.908,22.022,23.003,22.607,21.80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5000^FG_PE(2/27/2026,1/29/2000,M)":[20.12,18.688,18.671,19.007,19.032,18.566,18.096,17.641,17.418,17.66,17.457,17.514,17.705,17.923,16.665,16.356,15.966,16.7,16.692,15.757,15.566,16.648,16.739,16.617,17.144,17.69,17.315,16.759,15.673,16.413,16.928,17.658,17.44,16.027,17.807,17.012,15.912,16.282,14.911,15.506,14.93,13.864,15.263,16.81,15.424,16.715,17.945,16.807,17.129,21.322,21.875,20.412,22.98,22.288,24.754,44.377,43.008,44.897,50.999,41.222,36.011,31.952,31.421,31.298,24.311,25.071,18.264,15.615,16.035,15.624,13.706,13.007,16.357,17.57,17.99,17.801,16.791,16.568,16.132,15.828,15.951,15.132,16.118,15.231,15.151,15.013,14.289,15.084,15.301,16.544,15.888,16.511,15.966,16.189,16.671,15.684,17.724,18.582,17.946,18.118,18.57,18.312,17.856,18.432,18.466,19.21,19.181,18.715,21.012,20.56,20.974,19.833,19.574,19.066,18.393,19.831,18.923,19.97,19.683,20.669,19.319,20.067,21.153,22.471,22.222,20.319,22.306,24.247,23.066,24.278,24.511,23.977,20.987,19.805,18.589,18.898,18.152,18.866,19.28,19.03,19.782,20.198,19.808,19.258,19.659,18.753,19.309,19.263,18.658,18.004,16.344,16.282,15.251,16.144,15.7,15.386,15.001,14.116,13.756,13.426,12.959,12.704,12.851,11.409,11.083,10.416,11.141,11.763,10.947,10.44,9.975,10.002,10.229,9.41,10.43,12.147,13.134,13.329,13.633,13.559,15.551,15.887,15.197,14.512,15.339,14.887,14.171,17.481,16.517,16.762,17.472,19.494,17.849,17.844,18.668,17.453,17.129,18.021,12.531,11.76,10.763,11.015,10.601,9.113,7.025,7.716,8.361,8.396,8.902,10.405,10.91,10.704,11.142,12.445,12.348,11.676,12.269,12.426,14.298,14.372,14.835,14.674,14.354,14.572,15.339,15.563,15.178,14.402,14.501,14.479,14.324,13.546,13.575,13.312,13.724,13.33,13.612,13.448,14.061,14.491,15.26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2600^FG_PE(2/27/2026,1/29/2000,M)":[16.857,15.796,15.555,15.429,15.324,14.848,14.122,13.819,13.194,13.389,13.112,13.267,13.471,13.458,12.711,13.094,12.775,12.86,13.007,12.679,12.307,12.576,12.492,12.184,12.135,11.744,11.73,11.247,11.099,12.454,11.47,11.888,11.746,11.774,12.432,12.124,11.294,11.752,11.319,11.561,10.85,10.626,13.031,13.096,13.103,14.233,14.055,14.236,15.91,16.256,15.715,15.296,17.011,17.819,23.021,23.829,23.595,23.371,22.719,19.828,17.992,17.868,17.634,17.262,15.195,15.788,12.083,11.996,12.588,12.101,11.808,11.386,12.347,13.699,14.126,13.724,13.526,13.778,13.343,14.085,13.823,13.213,13.748,14.374,14.171,13.931,13.246,13.841,14.218,15.18,16.436,17.22,17.089,17.199,17.047,16.16,19.313,20.31,20.545,19.545,19.908,19.514,22.95,23.009,23.132,23.754,22.816,23.045,27.365,26.882,27.48,26.17,26.782,22.674,22.312,22.241,21.53,21.025,21.13,18.008,15.218,15.364,16.06,16.509,16.603,15.61,15.45,16.41,16.101,16.72,16.569,16.056,14.924,14.502,14.401,14.609,14.335,14.6,15.185,14.93,15.042,15.138,15.031,13.97,14.632,13.904,14.496,14.276,14.303,13.769,13.296,13.472,12.654,13.428,13.208,12.893,12.331,12.276,11.707,11.599,11.474,11.415,11.22,10.259,10.133,9.51,10.571,10.472,11.638,11.231,10.926,10.839,11.043,10.073,11.008,14.149,14.307,14.545,14.912,14.286,17.187,16.117,16.048,15.013,15.702,15.266,14.394,15.071,13.768,14.562,15.885,16.594,14.218,14.178,14.839,14.351,14.034,14.069,12.713,9.521,8.776,8.893,8.171,7.291,6.404,6.681,6.925,6.924,7.22,8.483,9.951,9.875,10.386,11.183,11.45,10.745,11.191,11.202,12.308,12.457,13.138,12.571,12.815,13.005,13.475,13.756,13.625,13.277,13.337,13.406,13.434,13.226,13.208,12.775,13.709,13.642,13.379,13.167,13.892,13.569,14.2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9200^FG_PE(2/27/2026,1/29/2000,M)":[20.445,18.566,17.763,17.643,18.601,17.268,18.18,16.679,16.227,15.964,13.867,13.743,13.829,14.784,14.771,14.512,15.153,14.926,15.471,16.678,16.634,16.515,16.678,16.872,16.346,16.95,15.638,16.003,15.181,15.71,15.768,17.908,17.486,16.687,15.995,15.663,15.558,14.408,13.773,14.145,14.412,13.681,16.224,14.743,13.15,13.545,14.369,14.763,14.454,15.244,16.088,15.716,17.471,17.74,17.032,20.606,21.022,22.001,24.231,24.895,23.701,24.769,24.664,25.551,20.703,21.319,21.462,15.671,15.857,15.19,13.1,12.547,13.105,14.408,14.654,14.605,13.937,13.342,12.648,12.851,12.791,12.423,13.041,12.776,13.124,12.041,11.445,12.673,12.83,14.116,13.472,14.062,13.869,13.92,14.549,14.045,14.708,16.325,16.145,15.861,16.139,15.308,14.819,15.808,15.78,15.423,16.734,16.808,17.018,17.653,17.662,17.052,16.415,15.608,15.831,14.641,13.762,15.208,14.149,14.17,13.691,14.819,16.017,16.467,16.159,14.565,16.081,18.623,18.328,19.154,17.926,17.328,17.161,16.122,16.108,16.198,16.082,15.916,15.072,15.52,15.203,14.545,14.324,14.835,15.037,16.365,17.553,16.978,18.671,18.697,17.36,21.334,21.41,21.342,23.612,20.963,20.264,27.138,24.846,22.859,21.093,21.047,20.915,19.823,20.864,22.511,30.345,32.284,26.973,19.237,18.587,18.303,16.894,16.741,16.601,16.822,16.998,14.017,14.243,14.965,16.719,16.765,16.577,16.484,17.737,18.094,17.522,26.33,26.488,41.103,-432.813,-432.065,-144.944,-36.178,-35.085,-35.815,-40.455,-41.495,-72.517,-117.797,-117.043,28.626,25.853,20.571,10.62,11.099,12.02,10.75,11.232,14.005,15.238,15.811,16.227,16.684,16.117,14.195,15.598,15.928,17.517,18.541,19.633,19.661,19.581,20.735,20.591,20.403,19.701,19.877,20.381,20.359,21.099,20.012,20.254,20.097,20.397,20.448,23.236,22.952,25.042,25.149,24.21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FG_PE(2/27/2026,1/29/2000,M)":[27.176,27.973,27.807,28.198,28.986,28.692,27.871,27.971,27.534,26.142,24.918,25.109,27.073,28.168,27.836,28.769,26.858,27.329,26.694,26.33,26.415,25.793,25.064,26.204,26.014,25.409,24.876,23.915,22.191,22.877,24.183,24.299,23.596,22.033,22.098,21.942,20.835,20.751,19.394,20.404,19.667,18.287,20.138,20.829,18.922,20.733,21.114,23.094,22.888,24.491,26.124,25.066,27.44,25.924,26.381,29.142,29.702,29.529,34.837,33.992,31.808,31.77,32.145,30.995,27.88,28.401,29.623,26.504,24.331,22.434,20.582,17.956,21.081,23.094,23.085,22.492,21.495,21.093,20.715,21.147,20.885,19.722,20.961,20.199,19.947,19.629,18.368,20.264,20.926,22.752,22.753,23.137,22.551,22.399,22.995,23.136,24.277,25.698,24.415,24.083,23.918,23.414,23.011,23.639,23.291,23.32,24.105,23.9,24.392,23.505,23.178,22.87,22.631,23.186,23.022,22.868,22.007,21.898,21.335,21.239,19.313,19.454,20.544,20.848,20.482,19.085,19.574,20.628,20.294,20.698,20.081,19.967,19.586,18.678,19.23,19.377,19.342,18.913,19.209,18.734,19.043,18.631,18.366,18.298,18.868,17.984,18.636,18.213,17.981,17.23,16.731,17.402,16.641,16.735,16.494,16.257,15.231,15.272,14.572,14.502,14.493,14.837,14.567,14.572,14.41,13.816,15.153,15.265,14.877,14.469,13.851,13.743,14.114,12.752,13.776,14.912,15.3,15.618,16.566,16.194,17.364,16.934,16.541,15.494,16.573,15.976,14.693,16.282,15.372,16.404,19.366,19.186,24.861,27.48,28.621,27.225,24.88,25.298,22.595,20.857,18.051,18.456,15.925,14.514,11.877,11.593,13.777,13.52,14.058,16.523,17.23,17.044,17.08,17.89,17.503,16.677,15.69,16.168,17.244,16.913,17.725,17.475,17.284,17.1,17.761,18.426,17.839,17.34,17.673,18.078,17.848,17.755,18.039,17.484,17.334,17.115,17.554,17.42,18.038,17.955,17.9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PE(2/27/2026,1/29/2010,M)":[21.634,20.738,20.43,20.093,20.756,20.669,21.635,20.554,20.212,19.832,19.241,18.493,20.244,21.394,20.509,21.185,20.583,20.748,19.925,19.894,19.132,18.817,18.394,18.991,17.265,16.558,16.338,15.286,14.77,15.347,15.775,14.662,14.272,14.013,14.754,14.529,15.078,15.425,14.479,14.908,13.963,12.997,13.795,14.97,14.474,15.985,16.315,16.325,15.995,17.329,19.03,18.526,19.945,19.908,26.54,30.213,30.012,30.464,32.46,31.167,26.254,25.052,24.898,24.281,21.246,20.635,18.335,16.836,16.8,15.905,14.382,13.349,16.737,18.259,17.313,17.755,17.432,17.644,17.34,17.223,16.83,16.335,15.648,15.521,15.258,14.478,13.967,14.003,14.077,14.998,15.682,15.835,15.565,15.152,15.402,14.853,15.839,16.329,16.286,15.962,16.051,15.556,17.62,17.808,17.614,17.722,18.472,18.31,19.325,19.032,19.018,18.101,17.577,17.874,17.459,17.912,16.845,17.059,16.846,16.886,14.171,14.507,15.516,15.081,15.294,14.628,14.186,15.702,15.237,15.905,16.444,16.612,16.428,15.505,15.229,15.026,15.954,15.206,16.924,17.051,16.381,17.078,17.038,16.732,17.519,16.928,17.566,17.884,18.762,17.943,17.974,17.194,16.475,17.034,18.394,17.557,16.957,16.094,15.308,14.981,14.766,14.354,14.034,13.027,12.345,12.122,13.11,13.351,12.967,12.956,12.2,12.654,13.297,12.176,14.612,14.98,15.618,16.349,16.999,16.789,17.58,17.149,17.156,16.364,18.597,18.275,18.85,19.493,18.428,19.287,21.327,23.503,25.218,24.693],"925000^FG_PE(2/27/2026,1/29/2010,M)":[20.12,18.688,18.671,19.007,19.032,18.566,18.096,17.641,17.418,17.66,17.457,17.514,17.705,17.923,16.665,16.356,15.966,16.7,16.692,15.757,15.566,16.648,16.739,16.617,17.144,17.69,17.315,16.759,15.673,16.413,16.928,17.658,17.44,16.027,17.807,17.012,15.912,16.282,14.911,15.506,14.93,13.864,15.263,16.81,15.424,16.715,17.945,16.807,17.129,21.322,21.875,20.412,22.98,22.288,24.754,44.377,43.008,44.897,50.999,41.222,36.011,31.952,31.421,31.298,24.311,25.071,18.264,15.615,16.035,15.624,13.706,13.007,16.357,17.57,17.99,17.801,16.791,16.568,16.132,15.828,15.951,15.132,16.118,15.231,15.151,15.013,14.289,15.084,15.301,16.544,15.888,16.511,15.966,16.189,16.671,15.684,17.724,18.582,17.946,18.118,18.57,18.312,17.856,18.432,18.466,19.21,19.181,18.715,21.012,20.56,20.974,19.833,19.574,19.066,18.393,19.831,18.923,19.97,19.683,20.669,19.319,20.067,21.153,22.471,22.222,20.319,22.306,24.247,23.066,24.278,24.511,23.977,20.987,19.805,18.589,18.898,18.152,18.866,19.28,19.03,19.782,20.198,19.808,19.258,19.659,18.753,19.309,19.263,18.658,18.004,16.344,16.282,15.251,16.144,15.7,15.386,15.001,14.116,13.756,13.426,12.959,12.704,12.851,11.409,11.083,10.416,11.141,11.763,10.947,10.44,9.975,10.002,10.229,9.41,10.43,12.147,13.134,13.329,13.633,13.559,15.551,15.887,15.197,14.512,15.339,14.887,14.171,17.481,16.517,16.762,17.472,19.494,17.849,17.844],"903600^FG_COMPANY_NAME()":"MSCI Australia","925000^FG_COMPANY_NAME()":"MSCI France","925000^JULIAN(FG_PE(2/27/2026,1/29/201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],"960400^FG_MCAP_IDX(2/27/2026,1/29/2000,M,USD)":[50405.075175,46870.004637,36877.597369,33581.969793,33778.425602,32834.09592,29107.460171,27135.70458,26748.245394,24812.266734,23826.946698,23332.103749,22248.218274,22432.706041,22200.462774,23242.904856,24058.394076,24502.379099,22891.698923,23252.934816,22959.755698,25003.134706,24629.353327,23736.206207,21687.881682,20290.353505,20744.496331,16656.578883,16219.92359,16887.219477,18262.239794,19717.939172,17666.854462,16412.798868,17756.006281,17724.881608,17021.982588,17753.697519,16452.729505,17938.170119,15965.682845,14053.117601,14375.971491,14670.517559,14242.248334,16583.51192,16718.566107,20242.583366,18257.869717,16859.275804,15076.286719,14551.214119,15591.357108,13753.266686,14142.681805,14182.965661,15602.152334,17700.817697,16057.500066,17152.271679,19250.696234,17989.185679,19236.955267,17877.031557,14871.874464,14891.07236,15973.068482,14896.570355,14415.598821,14123.664772,14477.094384,13666.596064,17555.598116,19998.104469,21318.326587,20866.616018,20844.971579,20307.503361,20015.812718,21109.060673,22417.999856,21312.692441,22207.020561,22710.977594,22464.103289,22098.042205,20525.733621,20225.353433,21020.590039,21174.075083,20727.770406,22147.198872,21668.4796,22057.552634,23229.973445,22841.316574,22117.721529,22768.602707,20777.465632,20492.927332,20423.990876,19663.862819,19717.957142,18180.253808,17250.542389,16672.978444,15688.358263,16390.45101,16582.34432,16947.05014,15529.831865,15505.558959,14989.932223,15155.876775,15171.895816,15869.579941,15033.279879,15401.368773,16435.602429,14621.393946,12745.611431,11754.130416,11565.81542,12168.666906,13323.668923,12609.673391,12960.090493,14792.013767,16138.349536,16612.209704,17800.85784,16236.575248,17004.246665,16484.749802,17372.760392,17976.591691,17463.432569,17545.452787,18753.778295,17734.992051,17850.77484,17620.445453,17656.046406,16633.046345,16343.394281,16016.161483,15969.449629,15185.041586,16747.200036,15544.280257,15280.322492,15191.083722,16162.676455,18027.977171,19671.414221,22570.63384,21477.815685,22964.900296,23229.012837,23840.02229,24038.689374,24039.110987,22468.721429,22526.443545,23413.970599,22713.604175,24406.59378,24203.405217,23571.22802,23803.325728,21583.340013,20107.211981,20380.328629,17681.83686,21408.767239,20222.559683,18653.479629,22613.387802,22434.543819,23849.248852,24685.330839,24395.770628,27736.927222,26678.699139,27727.999834,23787.483215,21450.510589,20667.661227,19137.298162,19120.149266,18646.627072,18602.328876,17930.60241,16709.836037,18585.123616,19888.862082,17762.74182,18494.600287,15704.177041,14998.716183,12899.953056,14828.403654,12509.297135,12426.817959,9849.223609,10286.288715,11744.80039,10016.572,9680.744826,15428.693826,18215.047654,19833.361721,23694.433797,23541.47214,23768.796895,22757.890139,23983.583474,20772.253112,21748.446892,22094.974563,25802.146384,22885.597583,19704.726063,21440.833238,18887.561145,16492.966428,15583.287798,13598.333429,13121.118384,12020.000403,11022.886331,10813.628956,10316.805767,9830.691999,9547.771652,9485.328624,8927.341607,8739.309283,9896.011023,8525.19003,9190.74281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7000^FG_MCAP_IDX(2/27/2026,1/29/2000,M,USD)":[16433.505697,18715.080514,14685.796636,14439.894322,13588.442007,12475.441001,11803.109955,10540.163423,10436.079587,9692.004439,9954.879922,9420.021001,9740.638412,9045.820463,7465.010216,7608.531322,7576.882747,7619.707117,8033.526761,7979.300482,7834.782263,8534.072236,8002.817333,8373.603028,7718.400489,7591.222109,7446.396567,6749.744538,6246.338644,6600.673959,6434.168564,7636.285218,6714.633649,6020.795461,6521.345638,6186.053693,6342.251524,7578.573194,7280.936499,9257.57598,8970.013784,8301.726588,9534.123077,10191.780171,10352.862168,16097.491705,14197.167098,16431.88712,14434.856051,13694.724345,13155.801897,12851.60418,13986.28013,13611.464645,13211.45186,11950.867457,12436.261825,11966.789557,11934.036274,12857.671501,13610.19163,13371.100644,15546.448543,12550.074334,10406.643711,10525.961067,11657.432622,11300.106775,10756.910605,12239.86343,11969.578712,11324.511311,19372.739331,21085.987366,22763.178316,20438.860884,23319.732577,21752.670965,21932.789223,22815.748126,23295.182866,21203.908025,23357.922582,24318.071339,23417.817368,22173.125605,19546.7909,20384.076148,20797.368495,24283.745086,23643.008763,24526.901331,25040.571121,24390.878581,25484.620975,23285.668776,23032.900227,24813.417532,22309.08556,20770.79186,20235.769544,22240.513023,22161.967196,21616.436288,21006.442058,19808.718835,18752.789943,19015.980181,18145.468635,18679.595374,18060.145606,16795.597715,18328.395201,18580.967774,18718.493245,17093.520445,18183.951614,16203.393382,18309.788828,17284.442268,14486.153019,13803.502303,14143.200348,16177.32282,19351.44741,17966.81992,18514.881139,21099.753139,23430.063617,25057.730857,28558.241536,24665.844097,26857.577894,27801.296027,30664.4243,33272.212842,38353.728507,39900.91896,43125.935683,42250.167042,42285.03079,43002.819262,43004.085349,42573.786724,35762.909873,34445.043751,39411.538904,40390.248904,44542.016521,44539.142797,43186.643562,43130.380843,40810.931891,40288.18179,43400.282981,45920.025898,47534.983526,50233.952201,49293.687208,45800.862718,46487.340603,43894.518993,42765.468366,43912.132669,43117.647007,39243.778987,42442.730799,40046.125965,37469.177672,34158.82299,31249.333701,29178.081291,31504.641842,29010.654705,32318.49503,32256.193773,33333.806519,33252.621145,32500.947303,31199.248509,29836.510246,30566.319815,31229.807329,29127.144494,33602.651767,31738.802195,29696.570439,27285.786374,24102.741611,23143.484869,23071.645659,23016.708139,22322.445817,21357.424273,20893.177398,19224.980759,18385.558366,20234.403764,17395.718294,16829.21301,15072.767232,13954.327601,11585.313375,9892.219654,9621.139823,10338.607099,11019.396074,10154.574042,9697.238658,13571.98809,14935.154029,15380.780005,14403.576598,17263.902023,16586.502588,14062.710199,9812.461329,9736.066172,10489.034963,9629.302894,9387.766108,8959.730084,8638.913176,9717.793601,8593.870733,8177.8356,7574.617084,7282.167473,7002.779789,7386.881417,7746.26305,6968.024627,7191.196889,6632.410955,6801.092277,6353.812817,5568.814085,6297.477034,7807.610583,7060.674443,7033.0004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MCAP_IDX(2/27/2026,1/29/2000,M,USD)":[14443.580822,14965.046629,15155.456247,14814.320994,14311.196511,14215.936045,14005.734084,14816.94624,14871.781045,14049.577477,13475.313547,13261.602338,11576.800759,11329.43547,10307.296562,10392.889745,10136.904378,10232.155379,9982.49882,9994.638188,9740.629162,10778.920951,10112.610707,9944.265145,9643.729316,10068.992314,10777.126693,10811.181703,10399.720538,10306.398897,10484.360273,10980.528464,10207.073027,10664.292911,12387.969206,11711.348501,11386.787978,10315.057674,8806.642826,8716.89748,8427.650365,8375.247604,9381.479004,10325.540199,10582.910212,11382.005961,10792.042222,11234.915221,10563.628215,10878.851412,10895.531164,9662.892933,9685.325631,9784.234085,9458.887297,8767.035504,8821.712565,8946.291102,8142.277169,8250.292897,8221.179927,7964.692556,7818.4084,6986.795047,5740.72391,5829.427541,6456.029231,6174.707725,6361.056113,5933.133707,5700.177443,5125.671954,7073.030284,8030.093758,8335.710887,7879.032311,7956.47136,7703.662278,7916.937683,8363.221937,8684.232192,8276.285215,8177.93779,8573.76993,8835.796917,8800.480956,8258.432298,9179.318295,8993.891474,9757.165836,9728.725249,9937.948362,9382.798166,9587.901816,10029.974473,10352.414431,10060.010504,10542.871044,9729.438049,9420.364294,9222.535327,9029.919134,8876.640932,8719.343466,8205.846498,8504.659724,8063.541646,7956.766337,7638.456685,7452.37142,7285.742658,5706.877651,6386.900186,6111.224208,5960.306853,6639.256521,6133.641044,6524.212537,6912.33148,6868.697992,5846.199554,6500.257541,6534.241147,6220.541785,6637.196478,6907.813475,7142.528241,7351.547255,7117.141521,7274.323912,8222.92828,7860.954466,8050.951575,7578.479672,8113.812654,8799.310173,8600.971236,9657.306685,9336.46998,8929.566802,9707.666775,9864.5327,10053.43447,9959.786617,9759.594626,8986.815548,9258.386885,9648.665502,10282.319773,9336.311368,8666.396325,8482.085621,8242.830832,8987.554739,9217.456098,9346.269048,9818.035299,10228.452297,10885.171902,10396.404761,11287.301753,11320.113415,11679.877082,10146.450552,10392.602383,9991.852817,11577.712517,12275.464751,12432.615253,11685.958386,11232.942787,11279.682918,12245.920848,11455.800537,13698.899648,14597.193346,14936.58366,15225.271435,16169.035843,14729.095484,13620.279918,13806.843699,12662.130193,12280.262955,13781.865374,13756.606481,12922.119214,13565.748837,11929.011917,12400.685199,13393.104455,13355.94451,13049.027804,13654.799599,13383.267171,14108.755853999999,13766.410659,14374.366677,15343.016319,15100.888563,12648.903978,14666.976121,14021.070262,11869.675258,9901.12118,12857.620451,15682.875308,14999.907387,16092.70986,22808.64512,27400.365713,30104.328851,31180.162298,29779.974992,27447.617506,27721.484356,27379.099644,24727.9987,27725.439039,27816.914812,27934.0361,24777.144495,22686.199335,22321.995759,22089.953921,21883.611079,21705.48761,19993.993501,18297.479882,18664.962165,18805.418696,18503.320177,17266.346422,15915.73202,16167.075635,15967.636928,15274.550933,14555.990812,15992.987416,15946.218347,15868.94228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6^FG_MCAP_IDX(2/27/2026,1/29/2000,M,USD)":[9646.191505,9771.183872,7846.831651,7737.920253,7306.78289,6920.594751,6505.006565,6158.104391,5510.080207,5507.648918,5307.337148,5367.215501,5117.438121,5143.698183,5217.680945,5450.225583,5479.782363,5808.275471,5911.706613,5596.177323,5276.362011,5107.34756,4578.635607,5221.545114,7786.417168,8897.460442,7430.262141,7768.053048,6339.854561,6182.037345,5845.833338,5270.605838,5360.775485,5394.836539,5412.198784,5199.447203,5519.616101,5236.715654,5381.424515,5135.006616,4320.810666,4241.573718,4345.893711,4341.572325,4276.991934,4504.076945,4895.368085,5174.539835,6111.151193,6464.653462,6757.34025,6607.390899,6675.689679,5796.067113,6282.607557,5950.98483,5559.854768,5783.047441,6368.430205,6334.952295,6965.115983,7068.250334,6567.679895,6673.995128,6559.706157,7001.132134,7124.460737,6573.025628,6694.646675,6565.30062,6791.246527,6297.931948,8605.561962,8862.035528,8588.596813,8179.643559,8488.645719,8177.26045,8200.622801,7461.566556,7610.938342,7404.141624,7473.476562,6793.24868,6866.538941,6550.797543,5924.467962,5968.236585,6134.976625,6568.270245,7013.431,6812.156571,7048.205494,6685.43406,7577.783606,7420.39207,6000.915427,6028.568572,6094.353713,6033.40362,6144.600273,6225.708165,6367.015249,6247.108224,6049.195942,5894.257744,5486.824209,5607.103635,6214.345073,5585.937831,5693.793601,5357.523711,8058.611287,7427.410891,7480.279165,7350.160546,6083.044358,6516.6688,6901.769503,6104.740619,5741.992892,5448.696969,6571.288337,5851.78454,6913.675371,7130.114189,6909.11622,7831.914992,8125.723137,9101.340492,9171.059634,9426.472608,9505.261417,9992.645663,9420.549542,9706.453941,9587.473485,10306.922413,9706.423195,8935.512137,8012.223242,8219.571429,8557.33877,7991.532648,8312.65162,7873.707407,7426.788293,6815.587537,6831.155911,6221.573559,5797.722424,9094.312939,8114.801132,10278.946424,9885.534453,10102.415043,11382.535396,11691.712022,11945.012286,11040.166689,12948.852034,13388.483234,12254.109881,11265.185202,11513.307211,11482.820217,12982.731974,13160.456824,13855.826422,12075.489495,9366.030823,10400.224881,11602.905416,10696.763397,11815.488773,12635.569913,13490.553107,14184.271362,12880.951359,14014.144384,14422.870381,14500.821075,18371.549696,16465.137681,16607.21511,16723.701857,16252.331108,15988.776746,15265.947383,16173.926058,18543.246954,17098.123257,17384.244212,16740.382441,15598.898323,14557.623171,17353.923628,16665.361011,16452.751994,15078.808218,13714.63272,13497.380705,12209.097968,10067.159042,9186.175966,9817.017093,11944.271383,10244.179041,11742.768982,17428.379874,21097.694289,23077.276103,24111.454987,24986.363967,28062.11889,26764.790638,31049.80666,28240.302802,29062.715033,28905.902745,28099.929984,26435.814418,22326.17404,23905.56938,22670.203258,22781.00599,21627.137734,20936.986723,20541.232761,19145.637695,19810.239475,18433.037683,18233.116029,17887.551426,17164.124236,15699.509859,13507.136331,11963.784017,14452.269787,14739.843232,15415.38069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MCAP_IDX(2/27/2026,1/29/2000,M,USD)":[37348.414858,38105.579024,31953.380166,31080.053281,29315.736382,26981.269264,27265.480302,26069.852771,25487.265739,24589.203184,24260.492962,22069.288006,20839.707242,20545.984658,18705.023515,18608.241747,17991.634493,19134.706508,19221.074871,18964.582093,18293.688713,17831.771973,18434.494175,17518.335226,18710.563322,18587.435506,18083.863171,17000.471233,15684.98199,15461.058302,16639.307678,15788.582482,15825.465742,13781.620503,13529.507421,12312.338572,12870.645058,12915.498241,11968.804159,11917.338338,10083.797707,8779.489295,10387.384465,10454.788887,10635.966091,11000.121255,13029.389304,14852.503614,14828.035115,20130.58087,18421.751671,19012.275573,20889.912454,20395.442561,21062.569930999998,19232.425734,19063.63837,19490.943029,16924.091595,16694.921121,17213.694185,17349.720975,16631.393777,14968.686153,11814.113923,11948.646503,13316.647319,13656.206143,13122.318824,13110.025277,12268.920089,11504.36605,15662.081536,16849.638355,18863.575353,17200.893091,16983.304329,15439.305107,15303.64026,16096.752307,16068.510456,16446.079016,16917.931496,16708.345113,16495.611309,16644.960236,15760.919669,15782.628461,14504.704685,14888.985288,14814.85923,14585.109214,14227.43982,14718.250567,17507.573552,17655.699538,17748.076958,19221.78572,17834.198911,17021.259683,17487.528592,16655.675317,17579.012189,16345.48825,15202.594337,14754.798796,13556.045195,12309.844215,12498.930947,12855.040243,12317.629626,11491.65931,12051.93326,11319.152845,11352.37545,11047.726257,10215.234958,10571.219889,11331.207208,10967.981193,8937.292863,9249.730664,9054.597499,8952.408487,8360.284945,8127.115201,8258.1755,8817.103442,8404.720809,8981.209577,9652.620761,7997.992115,7441.577917,6543.148692,7014.866107,7821.253804,7819.420915,8045.176067,8181.600692,8195.732068,9229.724993,9630.304736,8772.349366,8811.972509,8679.631518,9231.466002,9652.764465,9743.51096,7889.420996,7836.707568,7496.775721,7980.992213,8238.281307,8585.787735,8491.932231,7810.425234,8710.695842,9296.592677,8365.669856,10927.037517,11360.816239,10750.949348,9911.113531,9754.038439,9812.334131,8666.075587,11264.184848,11202.483356,11868.309177,11150.99304,9126.110709,10168.551254,10547.850345,9347.332882,12951.990961,15585.838741,16818.847596,17323.546204,18795.401029,16804.104535,16241.549499,15595.296845,13980.985047,12949.206158,16190.653415,15430.349688,13255.312407,13777.157118,12146.702406,13552.487635,19979.490341,20085.626124,17053.092434,17962.710823,17835.370041,18058.371693,17445.368717,17227.801328,16056.583608,14218.056017,12128.600603,11946.043842,9386.957044,7505.110912,6716.621487,7986.534874,10714.41557,10394.508055,11382.005503,20091.501535,24418.254297,27392.87167,25204.474579,26472.189269,25414.884456,24052.395484,24414.776941,24435.864006,27837.82438,27516.765521,29145.173327,29665.694694,30306.586565,33378.039798,33367.303076,27764.961759,27292.949022,24598.661885,23359.014036,23594.028762,25380.707324,23527.391382,21668.262987,19770.732418,19912.522995,20869.887906,19284.282647,21000.696578,24003.954401,21578.511953,22619.18908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60800^FG_MCAP_IDX(2/27/2026,1/29/2000,M,USD)":[42639.467855,39749.016667,37867.119892,37549.000519,37305.168707,37283.025112,39402.122512,38810.73598,40618.78441,40901.888224,40691.569448,38567.818927,37900.059679,36536.401551,40492.366339,40825.95819,44484.472694,47153.338913,44726.082053,40625.599513,38944.626105,40359.644652,43070.032012999996,45739.762486,46234.077643,43835.307648,43419.050794,41632.228325,38572.704347,40913.009479,40422.266191,44694.001254,43287.715398,44406.029876,46518.954757,46062.639619,46748.765445,49294.722473,46865.549927,49804.108679,43998.185258,40327.344871,48925.128697,47772.811414,46767.414152,52390.536992,51827.988419,56350.749124,57834.632542,57810.527298,55542.725949,53594.938397,52279.06578,50612.620525,51684.138468,46555.532739,52727.875399,51881.149519,51676.478438,51783.95856,54611.748533,53615.496909,58260.42586,54555.478909,50721.003287,47001.499994,47353.891033,46982.47527,48380.805933,43841.121956,43180.559279,39631.150157,50946.806057,54146.634126,58859.593206,57941.574925,61407.775978,58624.026351,59803.794995,61966.120246,61610.984279,60350.406249,59206.005941,58543.58511,56481.122191,58119.419856,53515.033617,51549.405497,49211.136094,49726.187912,54296.278072,53031.774561,49352.337687,51432.054104,54067.344232,54586.983189,57997.841832,60885.954165,61553.14503,57225.905073,57006.587155,56473.155034,54983.41552,56453.921197,55252.216437,55044.856538,53760.079531,50901.820579,50333.307767,50925.652542,47643.704634,47093.60038,52967.463703,54469.831609,58243.583753,59401.372643,59112.817634,52944.864566,50748.388281,52477.255423,46595.134459,46833.959576,49275.388614,47926.173947,49726.507252,48504.862079,49472.436169,53515.222185,54319.155951,51963.550129,52733.01443,54225.906554,52843.179427,52169.008911,48769.064587,48763.584267,48285.433431,48550.760256,41661.170534,40626.261346,40336.873729,37858.507967,37187.204859,35719.990537,36165.501454,33017.152304,32828.090644,35150.813654,35292.261877,32700.953535,33112.049977,37600.20287,36601.089346,39945.315708,41278.357975,40303.09652,40926.768256,37689.764296,34984.12503,34978.162918,33179.405956,32277.842561,31582.942182,32312.694975,31661.790309,28134.052278,29453.276117,28690.650004,27684.304921,26355.239339,23888.012288,21021.68521,22410.894159,20374.077538,22452.466075,23539.297465,22058.312058,22085.060471,23082.364984,21817.525959,18035.4613,18296.295888,20434.622407,16510.962863,19015.963202,18708.241236,15666.382198,14885.942085,14499.530323,14100.436286,14701.124136,14034.664523,13413.721146,12731.474788,13530.762239,13162.11365,12566.24478,12369.251388,12402.345519,12615.033535,10848.904338,11217.247743,9657.811291,9050.121285,8513.785959,8511.757004,8703.283605,8812.922349,8929.77694,11800.904064,12618.255223,12532.695348,11582.261766,13954.157602,14033.242681,15544.007508,16847.255426,17632.455245,19136.064262,17963.988268,18838.72511,17385.719582,15873.496957,17099.098379,17399.686533,15268.666992,13804.573339,13402.939046,12619.090593,13367.674578,12166.38243,10999.673932,10711.630869,10406.244697,9298.82699,9445.95225,8238.492948,8593.292265,8595.45392,8516.226124,8065.40868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0000^FG_MCAP_IDX(2/27/2026,1/29/2000,M,USD)":[60790.30018,64659.133606,56910.376585,56365.226233,58817.15432,61502.338531,59780.03556,57639.123429,54323.559033,51725.106955,46517.974359,43792.300998,40209.189361,38632.649121,35832.87397,33614.04059,35228.613228,37980.407629,38651.551219,39400.0829,36799.80249,37760.318289,38080.110508,37411.574803,36901.892411,35703.710692,33731.926766,33756.917858,29252.329665,28987.328513,30893.510775,31770.127261,30192.767523,28024.291249,25784.992735,24879.535933,24813.703368,22761.850396,20265.76764,18211.721839,16821.907011,14820.938313,16388.483952,16733.047063,16402.684728,15908.15367,16360.395685,16525.062513,17073.708918,17412.883135,16376.421205,15696.612314,14427.805753,14547.844009,15012.92873,14214.463593,11397.916506,11854.489396,9174.854268,8555.329641,8204.818446,7658.447234,8428.239613,9001.982667,6888.153972,7999.047985,8604.470007,8396.092588,8018.322467,11386.497054,10888.884212,9988.004388,13488.649071,17308.79913,18446.60823,17955.878649,17970.555237,16674.172825,16331.833389,17248.398143,17327.370137,16463.071408,12486.651191,11754.705383,11633.008247,11002.577517,10422.698321,13155.874199,13608.689247,14846.044993,14736.700944,16374.311819,16411.175628,15774.975508,19501.438828,16848.41921,18560.95528,20215.924412,18087.143601,15709.353891,15789.804287,16134.135063,18772.664111,18562.868547,18413.998983,17695.099005,15656.814978,14065.446841,13861.352082,13469.773496,14589.742189,14382.093368,13133.825796,12712.340635,13426.674257,13392.051221,12616.55709,17458.07077,15724.959407,15242.468231,12302.67458,13685.959071,17366.049554,6915.456915,9246.818176,8384.364705,8438.386971,13017.721937,13127.886847,13828.679962,13951.219221,12840.103975,15403.38289,12857.121662,18228.817037,22402.024818,21822.612395,25643.346388,29375.169193,29423.571811,32097.773865,23903.419628,24178.433123,21157.899133,20933.079287,17880.885158,17910.451096,18332.316749,5872.963266,5048.172356,4418.713426,4214.312168,3777.715277,3997.186148,7183.391988,7176.912669,7411.860931,7171.253986,6294.250401,6140.297206,5736.877366,4915.00516,5335.478778,4885.485615,4984.455365,5970.27065,8560.596262,9149.859352,9243.664668,10047.908521,8058.876785,10362.545271,13125.610285,13695.274598,17149.614499,23778.677666,25745.367077,26223.010731,29954.61415,31360.734716,31654.45052,32068.188018,27234.89973,29005.861692,34322.324422,31798.957732,28927.612522,31906.194839,24602.714002,27919.01426,39859.630895,45021.471125,41905.536533,46443.242098,51846.054507,57219.106225,67464.894226,66259.176595,59393.229336,54768.131092,48203.949831,48352.221301,40671.762596,32626.877399,27945.3308,34490.753586,37314.040866,36331.901233,40266.580963,63644.317183,75397.645159,82201.191717,82020.13978,92417.725587,92779.284886,89278.058551,87691.351109,91760.350351,106757.050446,113161.505778,116729.04541,109894.772775,99851.017249,96878.312776,94683.573701,94844.598265,91071.934537,87763.226468,84351.996098,87583.057741,82482.220243,82866.142538,78352.371273,73598.8043,73139.122507,73658.567994,72880.644004,69743.839711,75481.513372,72802.484513,74109.76734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9200^FG_MCAP_IDX(2/27/2026,1/29/2000,M,USD)":[52345.789432,52796.750649,42698.213039,41349.295782,42748.772261,44440.541314,44755.169709,48719.027676,46136.071861,41360.110391,41719.253392,44999.375826,48736.867476,51094.037102,50288.569545,50461.351727,47722.947547,52907.21215,52557.803165,58423.031736,59310.045536,59231.822998,55799.075424,49592.581876,49326.018318,47814.674225,43344.196998,45914.172194,42581.17041,49025.179175,47649.33213,44269.822856,36948.578126,37281.612835,37919.72625,40207.161713,41031.686692,38796.82581,42252.014594,31921.553112,26074.236951,21193.219939,22085.266978,17999.443075,18259.408124,17363.46298,21059.218799,19869.284117,18840.180444,19076.805884,18061.886872,17566.313227,20376.008471,20489.947551,23399.640547,21427.157406,20145.777855,20720.826414,23157.124779,23030.737384,27764.632562,28460.62846,29480.971258,25050.271712,20104.884432,21683.924957,21950.641314,23952.491932,26243.626171,23400.124328,22135.868543,21246.465137,26311.010575,30895.804621,30450.454497,29928.709022,28560.815505,31226.396831,27801.17661,31142.656159,27970.797842,26030.330576,27865.804453,29051.70999,34555.040689,35801.929772,30027.4302,34819.622863,30822.311967,31560.317146,26211.113556,36933.555757,39804.740208,41695.407646,48258.021094,54545.879821,59785.124226,61045.622867,58179.374466,51069.997631,55508.134355,55473.067121,61025.237138,58358.450844,55015.628834,51268.315201,49799.925243,45500.444184,45016.643503,42673.910434,41195.471358,40140.808362,47292.736077,47658.727892,48066.577374,47404.784701,50304.938484,50133.968482,58195.720504,56357.989148,48908.517033,47255.868531,46534.244896,49308.046303,52388.165557,46696.83907,49119.8759,54692.588553,58003.911902,58854.075266,59110.689568,59048.899992,62144.799072,68373.579826,68910.191175,73325.814396,67857.841093,61436.194034,69925.446889,72411.545699,69669.891187,69643.048204,63737.355403,59888.467293,51379.987775,49671.17889,57270.062604,67477.949212,67059.173734,63655.479498,56427.604527,64851.823642,68251.284397,79335.855299,83141.153633,81785.288957,76230.060035,77459.033895,76178.619896,70379.787989,67273.413084,60940.123639,60971.367334,58546.913275,56343.598037,43010.008278,49409.776313,51314.920934,51269.624426,47885.843361,40379.590759,43078.881982,45432.523728,46557.651225,44976.505617,52780.743196,55147.904769,52989.724875,61145.536406,55962.805302,51918.467196,53182.532743,59006.432157,61456.555097,68278.605854,64682.443335,56077.182619,56889.066686,49049.743254,49539.09947,53434.431496,50189.330384,43258.696148,49375.716801,48250.7131,39906.366742,42726.205461,43808.45519,42484.286032,40032.737628,33148.254239,33213.046289,29237.725326,22794.998202,21075.468376,23672.481122,26191.215903,24643.782049,27942.529086,44146.20494,51541.745517,56978.789717,44270.161035,42567.08015,44963.131362,38810.90071,47109.428792,46644.886898,61036.216961,57845.594011,62591.986814,56069.222131,48117.942216,51905.560493,45120.682277,44931.757423,41989.622281,39958.602185,37703.976329,37593.857136,34588.779692,32291.254054,34711.346853,30237.60836,31702.368958,29723.905489,27510.759225,29437.142031,41342.347069,39440.23852,45124.0064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200^FG_MCAP_IDX(2/27/2026,1/29/2000,M,USD)":[61897.70537,66085.71751,58388.436646,54492.378449,47788.845991,44642.666838,43660.726076,38220.155993,40196.258881,38186.773121,37725.39808,36858.875315,35683.126769,34299.661196,31628.500033,31669.007582,32180.550637,33973.834694,33801.402751,32698.265583,33232.578386,35142.510928,33773.867652,34223.85697,33885.209393,32092.786988,36154.239532,33235.667026,30087.014468,33089.015236,34826.305676,38423.891744,36400.590304,33637.878204,35738.835755,36661.296932,37339.351703,38922.988928,35252.547005,36580.205301,34473.374302,33775.195829,37764.059098,36826.921433,32777.815686,38172.776592,32342.983133,37283.922267,33774.195761,32605.311382,28983.201845,33017.989654,31285.375019,34460.607766,36981.067632,35314.498098,37539.559414,37116.447464,40880.214606,47216.32367,42746.532652,39594.56097,39625.074131,36944.824433,32315.260282,32406.971149,33777.030258,37440.273578,33832.517313,31930.345247,34709.177413,30025.585249,36837.772378,41988.104538,46174.490691,42036.732348,47521.477947,51101.229775,49048.702374,50066.745018,51146.918852,48378.108349,53393.924181,54662.590466,57212.464192,58602.263833,52344.959185,54381.283463,52626.330204,57197.311731,55633.854575,61048.167494,58450.75469,61008.239407,67026.241985,67711.376841,70094.92161,72832.055841,68000.712146,58535.15099,66403.448252,63254.92105,62149.961654,58956.113574,53176.782904,53834.406728,54067.204567,54778.922641,51045.841666,49533.803057,47424.83708,47505.663601,49943.374527,46305.190327,46064.327387,48061.811119,45814.55325,43691.438701,47239.950268,46165.180705,42008.84974,41300.122658,41048.74618,41162.86226,44587.590718,42182.833113,44546.466981,46214.847159,48793.017185,56416.982962,57498.317762,54942.02387,55288.09443,52135.521549,54368.860737,56772.220086,57280.998386,57676.252665,59077.784245,59370.023154,62509.085725,60639.050413,59970.012652,59264.740773,57777.562877,53300.252509,59307.080498,60394.01458,64496.799058,63499.545953,60160.488314,61281.229763,67458.90062,67003.730612,72806.786879,75402.221413,76930.681431,74048.441474,68931.418649,64958.94764,67177.11125,68287.523423,66335.119735,66764.483729,66978.345749,57687.934934,66501.054151,67723.8877,67444.598494,61928.067444,57762.700862,53936.796466,59274.077575,50170.290926,61257.062426,64100.429668,67765.471668,64813.886227,65991.227309,60534.685263,58207.131872,59866.127196,66006.276223,62950.066495,62307.564694,61433.713686,55535.459628,51802.181247,46244.596901,45342.764057,46970.064838,45711.848443,46635.487886,47098.752947,45696.856831,42296.327661,39848.021621,39543.406006,36456.033972,38156.853803,37115.698077,33599.346954,28549.598676,26623.748009,25538.361595,25689.85291,24206.857902,23706.942516,23769.22378,33118.159258,36993.67795,39230.890845,37012.944318,44984.364179,45811.301067,46704.685663,43347.202433,41846.16454,42692.7207,45703.60911,50471.181227,45855.783893,45622.451429,45960.222302,47137.280431,44275.819959,43753.753805,39370.424133,37871.592247,38413.90503,36893.737463,35442.535118,33363.415719,31149.769216,30816.559543,29787.196936,29698.197843,28257.275572,30543.084391,30088.35322,29911.29366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1600^FG_MCAP_IDX(2/27/2026,1/29/2000,M,USD)":[123934.608654,122790.247283,114362.185139,105205.759132,102904.695491,98365.000163,96934.06604,101274.959006,100536.496227,85952.789843,84214.695515,80127.88012,77203.609651,71347.789474,62832.633653,63496.950198,64926.158243,71104.604582,70643.319361,69360.124127,72500.09562,72595.386312,70516.706003,70111.453577,70458.679026,66308.753991,68746.535662,63309.453813,57740.5926,49627.188748,54783.161387,61197.341106,56656.714097,49640.103994,51681.710888,45537.132152,46851.77365,49000.765687,45742.396173,42227.227282,35586.390952,29954.253006,34817.083128,40372.572657,39119.684589,45007.510655,43569.247694,53828.867904,50964.191378,57835.39596,59679.585867,54819.9058,62055.75276,59559.62481,63517.102743,60162.259173,59836.661784,62536.416982,55619.908304,50855.313452,51124.415178,52484.849587,53313.841411,50687.396567,39547.646653,40875.885999,45778.47561,43988.360894,41369.734616,41295.048579,38173.58695,34961.866106,43668.728112,51803.813198,55028.255653,53582.318709,56151.580041,52978.910118,52515.194155,58033.218223,61535.909157,57759.035188,60976.715695,60169.029466,61327.534263,63636.912589,60426.089173,61197.983972,56881.483411,63188.947795,64322.050451,63963.634423,58034.384631,60030.490618,67358.087129,66547.843389,71011.811968,78823.451652,72472.515146,67150.899147,67882.756497,65729.010318,68574.430405,64278.61199,60612.946918,59157.356333,59151.763485,53065.448092,52333.570957,49776.213078,45063.483245,41549.685067,44908.691893,43440.461888,44458.834749,43675.147473,41903.380949,43227.370696,46635.70343,50675.463206,43143.766656,41349.133348,44496.730479,45030.607141,50511.041271,51085.367341,54381.444873,56295.679541,58378.806774,60033.554586,64610.522946,58496.75636,59066.883944,58059.989492,60307.050264,66275.601253,66029.374267,68548.360353,64878.210413,63830.818237,68108.575621,66589.375495,66568.924021,67071.962521,68007.992852,60718.381422,64438.467774,67429.361172,66778.135502,62300.016108,59728.672229,58803.666323,54621.212341,59993.062408,58209.801602,55512.662202,56468.500231,57770.425814,59608.446534,55330.174179,52461.702549,53720.342056,48168.337055,46429.491297,48264.971263,41599.703575,50048.582744,51674.329559,52180.125489,49990.610125,44046.127716,48168.549471,53325.663197,46976.353601,58369.010253,67293.86621,67773.208455,70174.431518,72896.189245,65602.707109,64181.579895,63792.850556,62876.270031,52236.86911,57776.453662,55559.487045,47035.899447,48867.535054,39402.071281,43150.024875,43465.4531,43738.818692,38594.042371,40646.186736,40979.776704,39591.250644,36487.490213,33303.003046,34148.861589,32141.828078,25423.998831,25544.123538,24659.287734,19522.244697,17025.892175,21381.255279,28476.604794,27265.129439,30013.057011,45167.244157,52206.274945,60568.738138,54500.268432,58528.376034,57705.024748,58284.572867,54101.379157,52253.32347,60708.843481,57510.453846,62303.314634,55423.931202,52231.374192,55156.507768,55125.112389,48628.080706,48961.769794,46074.438448,39688.50657,42182.224727,40470.386212,39693.957503,35933.620183,32915.714904,33819.847356,36699.809749,31950.357218,30525.905366,34564.564159,29968.290899,30104.12705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MCAP_IDX(2/27/2026,1/29/2000,M,USD)":[68751.684878,70536.426445,66899.78782,65632.809079,67115.158603,67623.970789,68946.449499,69205.562729,65320.12061,63646.286556,63304.29249,61934.293155,63504.999122,64300.335477,64638.325736,63773.061687,64318.502626,64735.37141,61600.700972,60934.813556,59497.410692,54887.909396,57566.417535,59261.175584,61243.771586,59699.967215,62795.004189,59685.66779,56392.550827,59966.769472,60404.995889,65341.926025,59931.894551,58436.15326,58208.173221,59404.112248,61303.624298,63622.539347,62371.620116,68679.914158,71009.199899,72289.856521,73317.928528,71984.003995,67808.291226,67183.437353,71187.901865,70898.952687,67559.581328,65919.003485,61101.825042,58278.045473,60856.015123,58429.271682,56940.387714,54830.890949,54457.284798,54191.523905,56573.182894,54776.240307,53370.681129,55650.571707,55061.965499,52163.069426,50205.455729,51588.631896,51399.376092,49594.238434,48006.990968,48909.065648,47863.444037,45811.98253,52310.409018,57101.110698,57399.365795,55022.891214,53133.430192,54149.25215,53748.513058,54785.174477,54235.307763,53715.844957,51630.825199,49048.049482,50775.184277,54667.055287,52713.856815,53143.447311,52117.943998,48538.41188,48799.101701,48021.323393,43017.173904,30891.792867,31948.451175,29685.264267,29154.325011,32109.403982,30339.464758,26441.282915,28410.531167,28991.866745,30666.71815,32834.809058,31124.923984,33797.318993,34491.737252,35237.112354,36088.798984,35697.836233,35269.461235,33630.035663,34954.352955,35704.608815,37632.120255,36183.682893,33414.946495,32250.815608,34663.880403,35233.472955,33137.266358,31394.672647,34887.420956,32269.001089,37472.213092,37433.246556,35816.395966,36520.375747,38046.628123,30316.529391,32149.47353,31370.624245,33299.061112,32098.827947,33759.177259,36389.472457,24865.630704,25193.922075,19058.758896,18842.698504,16764.988557,28496.835269,25627.331014,23612.303685,24251.545447,22849.519841,21369.404574,21483.289928,20329.576489,19998.818903,20080.143895,20275.637362,19270.189973,18473.114497,17534.771576,17304.906781,17065.844099,17349.509004,16580.796069,14417.373018,14701.59682,14794.857892,14599.056221,14374.530048,14174.116694,14645.495859,14458.674795,14514.093088,14382.98907,13954.3984,14384.143387,14321.959588,14276.349033,14033.001534,14288.322624,14360.824002,14336.768136,14911.285437,15182.386648,14242.642105,13728.193798,14932.754828,15429.909354,14494.565108,13939.466986,13690.001426,12916.989295,12633.278915,12402.93344,11987.997108,13829.799707,12461.376268,11663.672714,11240.039451,11743.636598,11275.769116,11283.408263,11580.105276,10543.537416,9971.738337,9614.83551,9250.729031,7990.106829,7067.959592,5592.361725,6642.113656,8449.595821,7091.316426,8361.110141,11373.17896,12575.879038,14250.724175,14623.562161,19931.117443,18779.946537,15074.626047,16721.375872,15168.624557,15299.457097,15127.917949,15234.867854,12595.249264,11467.837762,11745.634082,11160.250387,11030.745943,9743.888981,9202.833303,9543.113203,9321.914105,10262.356329,8882.435548,10620.464116,11085.96783,10931.276143,11353.785648,11063.66152,11350.579293,13160.06754,13319.05925,13034.73728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3^FG_MCAP_IDX(2/27/2026,1/29/2000,M,USD)":[67880.850482,68068.267106,70350.010684,69551.25517,70967.046802,71062.265376,68887.068408,68790.417709,67175.276145,63520.282602,62433.486634,63640.398972,63219.673679,60365.286168,57140.38931,56322.232974,55412.084189,56477.766531,56871.788275,57787.398227,55181.533603,53538.187291,54674.422144,58868.087241,59605.009465,57032.750025,53316.69034,51907.971963,50945.541795,53352.686923,54367.795891,57340.571476,55420.383057,53440.483054,57589.575373,57118.45439,58893.310193,59519.312935,59339.646428,61890.112633,59184.331192,50212.603967,54795.94587,55238.196899,53447.259669,53536.134053,56288.566803,56467.462897,51492.368506,50158.763597,47859.252968,46490.003176,48017.365103,46877.114573,46880.492803,45122.261625,43014.198245,42059.103024,42519.549844,40535.913674,39024.785506,40414.52945,38420.789808,38429.839597,38571.924645,39003.051987,38198.353653,35387.611849,36579.759298,34915.052966,33581.215088,32043.777735,42370.663945,44574.069857,44715.808222,41744.570874,31224.61059,30870.531696,32877.072932,33913.725498,32110.124059,31460.459676,29999.688245,29390.295866,26123.610697,25945.8625,25392.607725,24406.685774,24048.280002,24581.261057,24244.088066,24413.989747,22630.439762,20662.692918,21220.782147,22383.236771,22109.096558,21858.295414,20984.250467,20691.878181,21833.211236,22617.226682,22247.376151,20658.991157,19326.143263,19312.433235,19208.276376,19617.445942,20345.139919,20968.892168,18377.587714,17652.7668,16875.357456,16572.567964,16202.475381,16519.232323,16271.500396,17014.236392,17605.767439,17405.954686,17327.132286,16539.35956,18443.42102,18905.192652,18994.037274,19190.641913,18942.757181,20743.997396,20947.57814,20581.779092,22013.015699,21146.802224,23808.677371,22809.574692,22710.154381,24278.976645,26830.357834,27906.645185,27966.959021,27647.288698,27004.184116,28381.674995,28190.450197,27722.495245,26205.03531,25805.160017,25571.385216,25869.23462,29781.108803,29499.308628,28039.308433,28434.98085,27649.928132,29057.122896,28541.647591,27338.207127,28104.878169,28604.636812,27521.165904,29276.840308,27459.08196,28235.451736,26469.512753,26733.994881,27913.119071,28335.325311,29468.627872,30736.145378,30264.350685,30245.670527,30593.040299,30919.506496,31456.414782,30384.983833,30427.671928,31471.42685,33044.839016,35766.036443,38554.711805,37076.808942,38865.202947,41079.349276,41369.060948,39504.698019,40734.787529,39003.462001,35154.545935,33207.191921,30348.683132,33783.900339,38713.033221,39058.999436,37991.306398,31392.22687,32998.153698,33634.762903,37263.288812,40732.680501,42685.147696,39278.488728,39334.377831,31292.971291,27921.244796,25478.010026,22822.052892,26432.721449,31758.165772,39082.564745,44290.786222,54704.728441,61924.581065,64757.889405,65836.136674,60322.345816,61600.027147,62207.813103,64456.403399,61764.06236,56147.624638,53111.307378,56941.813207,58294.46557,56727.776539,56361.766925,53719.731365,51102.567226,44581.877844,43014.805307,39208.989186,37012.788294,37210.598565,35851.986053,39270.740596,35892.241509,34925.177876,33322.618796,34957.168461,33247.352845,34077.566025,32422.119809,37670.76664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MCAP_IDX(2/27/2026,1/29/2000,M,USD)":[130888.834916,109551.9609,102791.700199,100142.979521,102917.687539,98643.341488,95933.981424,99239.965805,86787.592405,94686.71173,98358.325305,92627.76568,97303.448639,107261.573652,110949.96256,113297.94811,119492.056904,124358.608624,114865.165946,105840.292729,100019.972002,105626.095101,107621.713525,108679.87461,113784.55381,113918.049986,123724.024982,119052.827474,117481.464627,121603.924155,134705.745801,139077.641151,128743.011021,131220.489696,135686.324646,140990.852514,131904.323924,145828.536789,140622.568353,136265.638921,123274.650406,121756.805228,127230.105312,121059.085322,123438.396461,132590.737006,129292.400695,136132.102246,138558.905616,132049.717918,131778.030605,123809.589638,131734.714801,128000.964141,140413.272479,128164.687589,137710.693006,142777.74014,149560.306984,151658.298586,148385.392679,143315.187225,143238.216969,137385.550217,110014.359423,112627.672488,124145.259469,127338.024506,131147.256734,126354.980198,121172.410888,105375.061733,127115.035762,145386.917229,160199.360563,158603.221347,152893.881571,155587.627824,157051.454598,161576.064398,165895.423761,151006.981585,125324.431186,124221.76295,126992.505606,127861.667449,116575.661512,118574.093988,118934.003047,128522.239676,124802.629381,122642.895538,113797.049737,125827.571866,132531.759659,132905.947191,137098.585705,134330.287689,123846.104245,116313.191902,114263.059411,111510.571517,108478.830641,104321.152673,101530.880318,99452.298121,98468.486036,99246.372722,95657.834153,95287.277124,91875.803357,86521.577214,87830.256425,89885.045162,93422.573358,90691.518997,84582.793182,80924.117322,80853.247025,80405.366926,75130.718945,72153.33599,69355.315301,75160.566053,77921.903765,73977.872403,78422.381933,83659.348565,90655.13551,89429.303469,93045.78735,93694.68007,95711.110153,95209.433635,92124.674228,99231.775243,93030.435189,93507.813115,96523.015594,92024.291608,90048.187334,84742.431198,87633.32819,84978.256008,83320.648603,79909.658451,81618.01302,90668.584459,96558.643283,90730.328621,82725.228282,95678.947862,98600.522525,100690.096667,108112.228798,104495.492317,104483.836477,102270.079592,96623.528012,80457.241075,79245.426153,80633.242675,75032.768164,74857.142068,72983.471541,68781.62317,77937.054345,75984.961118,76428.520648,68304.617456,63100.637596,62159.435917,64194.364806,56421.868712,68524.939541,74485.367655,66761.57635,69737.408751,72794.911477,68964.057603,63792.333398,60398.762099,66266.723358,61039.343076,61012.406253,59941.049898,52818.977896,48570.8291,45771.149259,42681.690522,46952.791963,49024.051173,42938.680863,41190.361732,43501.519903,37081.152117,36854.233935,39389.342003,35090.284388,34424.529181,33122.326266,31602.680307,27078.284041,23151.617859,21988.009991,23092.490192,24057.125536,21130.104526,22917.985528,34254.861933,39193.723218,38823.053998,44805.272191,49623.723972,51180.115198,50740.3203,52438.712,46247.846162,48727.761216,46913.435655,50248.018392,45405.678743,43235.330473,46306.170618,40506.23292,39257.749175,36987.695901,35403.038726,36837.617034,34580.504941,34574.164931,36531.844832,34872.113295,32345.15593,31430.706397,31109.466507,30019.6133,30256.128487,33314.379866,30801.227608,33266.46335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7^FG_MCAP_IDX(2/27/2026,1/29/2000,M,USD)":[163174.363306,157770.822946,147515.868917,139747.906199,146068.294482,139941.09501,144091.335289,151245.727326,137899.762074,118448.906617,114471.296478,110600.895732,111537.305493,110209.565855,104969.643831,96194.687919,94488.583981,96340.672016,90946.566722,88904.66478,83249.998809,78831.317132,83603.020595,86287.786132,87568.466858,88503.761717,88760.439625,87982.375921,82778.813966,91698.289426,87732.836026,90607.918217,86781.43275,82929.433988,87600.768908,80799.463131,83042.24919,81863.318319,85133.915321,83636.392496,83294.0237,79881.455862,84875.355787,86832.092971,82275.754283,93820.167129,102606.966813,104559.30142,96766.653262,90632.800688,87598.050388,70711.443493,65006.246442,63697.285868,62792.900454,60549.448176,60065.962492,59775.532417,46578.77382,46393.588874,45474.245112,46621.655372,41475.909067,39450.212726,36015.709066,35807.255032,32156.425423,29908.981868,30292.612359,28319.058152,29056.385427,25919.087731,35355.885853,37383.995876,37062.640398,36768.7246,38429.26033,38425.28171,39872.480595,41955.569554,38664.74505,39051.951705,39849.576114,38252.169617,38670.524877,37665.732859,36479.613086,32325.719125,34148.391742,34336.607422,34793.320091,35207.134719,33480.255439,32595.513082,33409.47712,33382.48988,34561.038941,35967.95725,35128.951336,34191.21085,36413.075274,35795.021436,36607.949044,36796.056679,34561.172995,32557.671481,32460.599057,32779.094882,34537.503262,34209.606792,33956.860166,32495.729293,33120.452814,34594.954736,34471.406707,34704.991322,32787.806844,31659.009344,34196.623244,32924.455402,31936.857877,28345.095325,31065.851235,22869.85708,25284.717029,26497.627903,27391.274858,30074.732539,29574.723333,25101.853394,26925.762408,23489.961944,25229.964749,23219.805369,24616.235276,29662.963624,21404.507629,23989.979754,22800.963098,22812.884746,19516.963002,32780.717269,29727.476528,26499.156322,25296.001985,23494.364422,21508.189871,18384.959368,18600.687644,18088.096859,17234.331643,18045.447105,16079.9245,14846.48791,13572.488163,12366.534862,12635.113239,12112.448667,10198.207323,11093.948939,11076.111374,10680.113356,10322.696632,10328.960236,9722.279819,9167.422894,10055.349465,9912.798407,10251.895141,9015.60418,8545.861602,9295.22215,9647.256678,9530.145786,9807.733796,10105.161362,10249.301288,10697.864091,11083.563369,10249.460867,9287.277673,10152.186576,10999.516543,11787.775813,12510.430748,11828.61704,10508.486842,11248.349738,10633.728515,11655.572281,14367.552261,14867.988978,11985.104345,12644.141293,14013.981322,14734.976193,17261.059839,17637.511917,14845.357126,13741.798382,12631.971389,11720.025708,9972.170632,8946.43438,8270.097503,8141.691161,10360.581907,11734.866572,16276.946202,24426.141517,28217.972933,32180.544732,33586.422878,38250.170197,38286.946705,35040.364469,37608.334954,36545.43171,39895.259509,31126.141565,31791.581054,25747.442622,22754.622623,23029.573644,24029.024549,23650.950124,20263.645852,19508.037203,22386.197703,22033.088418,21571.158055,20797.079467,24751.444441,25697.502727,25608.914765,22477.638254,22968.262788,24385.389665,27726.154524,32979.623172,33176.00700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MCAP_IDX(2/27/2026,1/29/2000,M,USD)":[131865.673963,132456.791919,123777.893201,116508.627865,114978.518364,114861.344024,111967.257495,109430.130716,112049.728477,109737.763164,110416.812891,105914.50451,110472.404597,110097.282386,117931.628042,114937.98957,114622.33411,124772.214229,118994.71062,108532.093315,103168.19049,102538.324256,99682.117142,97908.895007,95955.465256,93749.996868,94126.195184,93158.871828,90485.910274,90631.061625,94444.974663,97520.457977,88880.661076,88938.890472,94058.054244,95424.40434,94386.754385,101880.03374,99052.282914,97558.207769,89858.304028,87338.177474,97787.991972,97319.556608,95041.255229,103872.919679,106508.353488,109599.090244,110462.867617,104870.121462,108790.202235,101694.556317,107021.312504,104580.260973,109831.969676,101418.210642,105662.503741,110789.325924,114438.706047,110601.039858,114348.8757,114255.408669,119214.635606,115842.204585,108014.924937,109870.687627,106349.449031,110491.143009,102078.534772,99266.866404,94829.690783,90308.22352,101148.288417,108054.629716,112538.891227,106810.426809,110516.118422,109535.883304,110850.650087,115418.208189,117465.495667,114462.868228,115119.46047,116332.032355,120844.081426,118766.265845,117213.030409,116289.396753,117642.501702,125748.154005,128716.217848,128045.645954,122325.331027,125716.143315,137024.467707,137748.737731,136001.576721,137830.971824,127912.013746,111727.855216,113465.284937,114082.245709,112978.934119,112199.970117,111336.337156,112225.343057,111240.736251,107154.518226,104020.858993,102236.712981,99194.743248,98721.233137,108380.292599,108516.641691,111772.247419,109658.856707,110639.04264,113886.569419,123582.511866,126920.201663,112561.250973,115139.932446,112386.077487,110240.178748,108472.903354,103090.0242,106383.556244,125951.734555,126500.310991,133770.153889,143222.341559,137881.635713,138087.773795,133750.531775,137238.701962,146861.519668,154741.068807,154833.699753,161859.066617,160453.528103,160551.987634,149449.058131,147758.470184,146547.210578,144421.725083,139126.743737,146342.337081,144742.25044,145850.892835,137966.135508,132054.670894,137858.166249,141790.737838,143744.468173,139007.715542,133786.024874,130340.645254,128539.064044,135040.656991,131003.74173,135150.400093,129924.223851,127818.033459,125195.001477,119741.674797,118858.127175,122824.525718,124238.507923,124848.519226,119984.045279,114959.85162,111474.477987,117314.622373,104413.212431,115065.570571,125054.024905,125496.350558,117174.682637,117856.735438,115648.203607,109935.620763,112247.670504,111356.481984,101926.625322,105420.370309,102738.92532,98467.61595,92827.428107,88101.753801,83391.364238,97962.518775,94016.969068,86544.811788,85826.284564,86191.845923,82552.854646,81338.095157,77795.584015,76877.559143,77154.948297,70193.788329,64833.415416,60933.155468,52158.343978,51185.918174,52051.889081,53253.092741,50230.67903,51412.979495,62485.490808,68499.235546,75307.652763,76554.691652,80635.656101,84087.060177,82162.104263,88680.680317,89145.026757,90118.181206,83320.854875,85575.941897,79783.6016,73156.595982,80423.820769,79762.24209,80060.338789,79193.318922,74479.451192,69724.030977,69398.214981,62936.306478,60102.530323,55287.989108,53347.097606,53044.641907,51898.422998,50696.607356,52182.221063,53743.408236,51590.142749,50689.29809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7^FG_MCAP_IDX(2/27/2026,1/29/2000,M,USD)":[111983.269249,113273.819616,119141.685588,120417.771139,113390.160814,109139.062448,111624.530409,101482.683134,102632.329209,108605.466798,99518.649198,97599.114329,94261.100195,112011.523583,113224.432465,118769.827856,129554.059134,136372.082765,135635.903903,123445.994229,119004.965432,113232.748525,122260.688668,133669.544753,135096.405625,130866.167426,133584.361886,126135.904881,118259.617478,129103.632415,133562.072663,135422.625777,133715.151821,126738.36103,131956.525402,124371.246626,122667.022418,123859.443078,120345.999725,128030.887047,127286.016514,127226.338717,128131.996531,122561.78067,118846.510115,127852.46857,132618.37107,127839.556235,120586.026886,114308.625159,113783.147476,112411.166667,115802.585863,106962.397853,100460.344701,93126.929424,95094.777433,99366.163855,97281.423051,98127.030732,104004.217398,102529.027532,105439.88284,98341.052785,85676.423668,78881.578526,90687.33785,88534.554111,84907.969564,82785.100267,80135.119872,71686.425129,101570.659468,116529.117016,119854.63968,112021.269584,113882.868913,110873.66871,114159.411445,118581.330937,117034.310901,111669.93136,116406.627561,115724.348827,115246.441089,120765.958203,111216.154086,109783.773748,97848.800897,101087.836499,103140.185407,102312.94928,99696.854381,105023.18466,107076.179088,112786.505844,121744.555951,125560.559863,121895.01247,113075.679108,113622.766125,113630.359074,114524.70827,115071.116071,114997.90405,115436.794849,113534.577082,110137.116001,105990.392921,103549.834841,103495.182242,97298.610606,111113.870017,111135.732398,108983.820332,107429.827411,101563.391029,92431.584235,96576.647077,98069.041517,95294.716149,89806.289088,88343.963982,83636.805431,81558.417451,70433.894429,81170.621995,88755.19834,93048.690717,98830.996582,96692.153733,107928.686409,106430.995095,104181.432986,105411.086076,105981.657237,105221.018178,105043.149108,107760.864594,109277.274376,101107.594246,100887.719496,100821.810209,100656.488649,95588.635827,86723.057881,83182.622338,83927.335544,94412.692164,86460.917131,88214.738463,104169.059842,111812.640999,111570.849273,117552.087762,115530.337509,114582.469076,104080.264459,101796.084168,97459.412133,100849.754278,98292.965053,93391.837951,96845.127825,91677.028479,87811.725202,99743.674699,100612.491412,99089.630565,100433.674026,96685.211434,93638.952778,99318.16549,91719.48234,101797.956078,110528.412413,103515.484663,101178.957771,100496.984717,95756.726637,86922.316501,80804.326675,89732.375634,81379.516905,87443.948395,85159.27519,74597.571452,76686.652705,72822.824771,66176.289044,70519.073651,66509.676471,59833.601591,62105.229654,60874.657255,54354.694372,52683.888913,54783.444276,48299.683242,48655.280323,39543.862524,37192.718285,33522.094412,25556.096389,21112.119122,23927.418687,26037.358701,20958.916799,24002.271302,39936.185713,49717.376025,53129.995069,53695.088014,54269.266937,52242.693176,55540.424678,63877.798862,58863.250265,60044.035627,59871.353377,60003.421039,51566.337905,45963.643349,48878.396734,44985.597131,43459.880283,41610.232442,38539.664464,36161.071606,37467.817136,39340.16792,37391.916312,34093.826869,32994.204725,31326.62432,29583.318173,28113.336767,28536.507565,33266.175843,29186.352234,26345.35776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48400^FG_MCAP_IDX(2/27/2026,1/29/2000,M,USD)":[232146.376983,217043.197089,198297.425621,193152.294428,191952.254868,193944.455596,176911.695819,171419.323505,172222.451619,169820.678534,164965.027705,147016.335216,144023.953945,139769.330372,134914.7676,139691.874624,147926.759988,155729.248938,153021.784634,161060.977282,160466.692173,181666.90762,186923.630509,194622.507152,184921.760285,190521.333688,194162.346582,173953.631377,151599.170576,162551.021397,186413.577528,195410.730733,187290.00449,171756.888249,177130.888657,173137.90266,168344.020882,168938.572677,144384.495253,154262.654312,146280.578419,128580.388965,129644.272197,137244.858051,137363.868682,158314.692923,151259.45531,170258.15464,159631.574835,152223.00529,160663.560718,140354.757173,150369.477932,150765.022272,161174.327085,152971.468749,149887.343158,149642.040172,143820.506555,140379.835037,129320.8454,130738.655443,136533.951522,127158.62507,106470.21988,104160.178545,103223.528379,102894.883689,100309.274739,100981.737546,95002.828827,91168.812855,129207.614664,143692.945658,141764.724151,135467.001624,139124.455708,134461.544087,133276.015518,134418.779823,140090.836977,136229.957017,147774.73057,140723.40181,140132.286113,146576.66903,133532.867018,128035.320564,135385.23106,163935.800587,161348.559929,167044.085819,153423.200453,141160.023763,164073.88843,160670.054784,159300.447032,171789.69682,159310.09504,159284.877952,160664.374089,173411.343889,179856.461037,179444.651496,172446.736475,162664.695644,162581.228934,161729.352574,147514.414585,142817.405099,139739.550048,136461.467014,156960.489448,149731.413292,154642.111541,152902.621159,153536.415967,150743.395651,164092.932454,164816.349515,148376.206517,147185.811641,153611.220438,163041.282956,168328.656588,157282.79789,163679.699468,175396.913195,180286.465082,184666.96679,184554.676271,183451.039656,189334.929035,176412.639519,187719.118234,203426.894767,213770.575299,214859.136967,223210.798138,212671.459574,210106.712595,199622.827941,194148.555892,193758.168676,184135.247332,191307.917972,204631.979687,203309.524717,196588.763209,189304.314112,185025.798425,198198.941985,190411.135598,193953.50818,206795.570901,211671.390389,204280.116916,210932.306916,199956.31299,186666.072228,183770.268966,178591.957581,167789.015435,171778.983337,168282.655983,152537.531628,173627.718565,175236.581927,167737.372277,162956.907727,151743.731617,154943.843709,162504.419204,142837.023676,165929.912023,173597.198316,175317.150894,174238.343965,180148.227376,177749.171899,173718.638998,171438.413528,176982.120448,163567.052443,160800.332456,148729.36229,131247.733564,138225.058391,130858.628067,137951.92072,150292.139398,150466.166908,137384.747631,131804.701407,140568.207989,138575.041845,126022.070935,125582.104561,122253.223709,116351.009836,105630.546386,107215.50831,91836.261651,80331.24251,69150.693167,79739.672355,91358.837558,87355.387473,90888.299797,132587.731622,150206.613522,156993.150058,164583.865026,175064.265507,165532.048034,168888.116797,163423.054669,162518.545974,164670.393568,162061.874376,171516.754817,164937.854915,163396.95483,165451.779903,173963.14107,173826.815085,156735.069602,154116.555173,145476.053861,151438.50826,147757.362192,137157.06732,131451.149003,123091.186182,118588.50803,114572.907081,107459.397661,105416.440456,119107.720368,113322.868765,110830.16032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MCAP_IDX(2/27/2026,1/29/2000,M,USD)":[462091.765834,421486.26503,389523.183511,357175.616955,341307.461796,340622.002565,302878.649397,286241.785527,282720.983891,268686.11965,256210.068954,249646.404819,237489.647426,236212.366187,224424.693561,237370.847795,250811.908226,257883.959364,242938.31054,234719.515837,222775.29144,203989.849542,204378.680043,200347.052173,193070.257821,204109.501842,216603.198171,208177.93142,193420.663429,197743.414286,212118.837811,241998.689943,214909.63725,198648.672709,231150.830996,230742.06411,224742.841044,244020.929262,233218.952744,242947.875463,203252.584722,198310.719062,219746.509879,229631.691741,228949.074177,259668.848158,256555.467613,296469.784863,278320.605831,265462.281324,248644.30773,236841.475566,247802.817108,248794.16594,263842.91163,298832.579756,304003.34914,325591.205383,305152.898669,306739.076441,289064.10705,280872.046166,273595.835277,250928.801122,226665.782491,225438.432585,227385.953643,230824.759969,217841.655957,200492.775934,196595.803496,175868.130526,234178.775952,268951.123244,295066.633166,269267.811288,259903.010121,252555.477636,288136.893123,316207.053135,328003.648542,308931.925125,334793.19445,312257.805552,318576.502339,336545.104122,300100.186344,303430.259209,280895.568657,315545.43257,324478.575873,360760.60168,343479.060344,341310.741639,366301.828391,372216.667832,397096.113525,398390.942855,386594.935387,356198.946063,327388.700711,319460.761737,341583.794099,328900.17908,306735.277094,313318.574466,306487.678758,291298.167308,292901.787113,287755.226756,279717.830485,265247.407876,289093.579812,291035.169207,275867.042273,298482.94677,273959.336606,251292.091431,276654.104931,266382.352623,221857.065062,225194.389952,234087.047042,259788.20996,275965.583724,257937.595746,275306.781971,297214.923862,315649.117917,298729.537025,325946.152874,310468.949084,315802.756386,313751.747753,300304.110737,312403.608023,309696.333195,291380.57101,318147.780567,312760.110573,307954.648399,300378.648114,294956.543237,293573.818631,276563.390245,253170.516527,281790.937954,278757.284725,288502.300709,275379.991966,254527.277249,258018.802613,252017.253664,253362.209081,267805.068405,269618.604938,275713.363037,282523.479104,299449.53953,271909.681889,274628.721616,283292.44165,272961.65453,276001.850784,267963.883016,250259.111661,280813.416892,279907.791482,293299.983084,273863.290948,254262.340842,259621.568536,259403.72527,239381.271691,284026.132636,288434.151021,290668.044537,297523.476323,313911.95215,298817.155995,285697.357402,268428.810046,306221.883724,263015.079696,271696.278287,268122.757596,234221.620209,241696.468623,214924.434619,224846.310815,235667.299992,234263.377304,211533.484067,212350.435359,224572.089774,213666.133374,202832.130857,205995.969587,201640.876328,189028.198271,180033.532481,179502.117603,154383.91169,138807.57769,119597.384576,127996.589281,146735.420787,129410.931338,126807.011392,182236.308865,215553.091311,228015.423757,221651.723524,235112.115,230234.130079,205441.752694,223991.053666,212063.055859,243675.878613,240030.438348,260466.844325,229422.923381,215140.374028,216930.195733,217528.04765,219862.468005,227382.058228,213631.497461,202017.676356,199556.743604,199280.746432,185533.229632,172610.859011,155904.829609,166993.617634,167685.037876,168118.075626,168565.550064,198879.181235,192659.755095,179842.01965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705405^FG_MCAP_IDX(2/27/2026,1/29/2000,M,USD)":[303543.086561,322263.371801,291666.570298,293150.666731,323334.730842,320292.993244,295160.021905,302833.420733,306822.695408,293364.668679,310868.995524,318914.139787,320411.2815,327015.515712,318865.389073,309757.920935,308840.717054,313953.22961,304087.025603,304233.205057,294269.876348,272602.65829,296614.853013,304600.690647,309264.710672,291082.055481,293318.535958,273949.901919,262127.39087,269968.680706,279171.588299,287731.437063,282463.865751,262536.981946,272338.105378,257017.639232,245221.825105,264876.955661,259228.209016,263204.804796,283339.592471,274709.741623,297534.836613,292521.299519,277624.856004,300509.405793,324576.632482,308202.742791,294650.245169,286335.17181,262028.880408,249337.33634,272293.294256,264287.116202,257787.169376,247085.246011,246508.881251,237428.897323,235716.934832,223168.492085,205508.580547,195434.54432,192442.506945,191007.751425,174273.414809,177397.19026,164158.55277,156533.505298,154127.29662,135688.189185,135001.187251,122991.85187,142723.251415,155688.123226,161405.440915,142574.400203,132964.4284,139345.434943,139844.19012,153165.854205,156220.624324,150034.5806,161536.9804,152176.1335,146658.9395,147185.9684,133365.6838,132970.3593,137333.495,136602.6467,137214.084,143200.7216,143261.7271,144112.2813,140753.8791,135638.976,126857.3232,130345.5247,121772.4599,117356.5889,115236.0662,120413.9698,121003.931,117834.0349,124975.54,111368.9961,110773.3724,111677.7374,111846.8164,113415.045,113819.6346,56427.64685,50231.38118,46194.69225,48748.81422,49790.34425,50824.33664,51317.53014,53320.65868,49229.96241,48877.49505,46518.27068,53748.10874,56746.44327,55250.00032,55755.71446,56799.6007,66878.93532,65334.0963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MCAP_IDX(2/27/2026,1/29/2000,M,USD)":[535256.360795,515420.843326,441717.812425,458343.867596,421199.101308,418449.994221,397285.046891,361590.544662,388691.916,360245.677408,360870.694991,346046.67343,331158.070749,349960.709931,311696.475914,345753.469908,377833.778447,400053.900698,344411.182195,325937.752358,320470.445524,337416.082924,358392.277379,376602.878139,385267.100609,385715.313577,410116.517465,383538.55475,339384.258489,352766.236186,352696.945234,388722.824385,370862.062969,327139.818824,325727.121289,319800.630674,321496.720827,354726.127149,332708.558821,341458.152825,358404.75306,330035.307774,342361.257742,334980.098497,316230.139321,384816.713584,362221.093846,425807.576672,372518.087579,355179.879634,313580.733416,308652.496842,314258.910235,350352.755661,408719.291985,421866.344013,448452.300096,427012.44925,380249.243617,359352.175385,346494.525686,370317.797114,402243.598137,353516.450866,285853.220077,290492.106505,310397.198068,341180.112601,297785.569522,267407.016673,246367.587682,234021.621332,379084.065356,431461.717211,464523.565731,413915.126071,428483.859427,404516.372849,394959.316081,437257.863186,422118.496368,396901.841848,379687.09671,383394.433281,398462.347527,420019.874123,360069.504721,369835.399281,377782.872855,320811.182031,300366.227777,341315.720909,305587.08025,329125.038914,394318.995805,411450.294075,419835.721568,431477.459006,369597.626799,357148.445092,367410.255162,378773.112809,363739.517097,343340.82731,309739.504078,315398.568853,332699.14175,334173.855453,350865.167741,335388.744391,303151.113879,302792.866887,341740.968897,300613.049586,299283.194008,297629.447695,271016.918454,227822.826085,264142.022418,238980.610627,183991.321512,174203.236822,188239.451987,201007.916163,207768.110569,200725.934986,226080.454368,264287.390971,301302.981923,293120.601274,332129.618635,285594.457238,322556.97831,315452.76748,337816.11292,381135.857172,406117.500705,406041.176399,503418.756132,454459.461693,446638.602714,421265.917764,427929.109132,416575.412444,373360.673361,361637.694845,405958.017107,426603.438305,453983.348109,429368.657983,381364.636273,390849.584904,397006.110885,454557.988316,484997.408306,482862.358816,487525.70246,500666.902845,486900.519799,434606.415278,448550.065154,455132.575705,448334.184977,447621.914812,441354.185194,434600.147109,510158.880575,547355.534417,585811.64886,556043.051004,483549.48994,496343.408726,534860.029015,449970.7912,551331.151834,591758.837771,618263.094439,618377.622265,640174.699281,644712.549322,611987.051588,594501.062728,620436.846597,566162.69774,595526.039589,587753.635908,504212.180447,522954.800547,459151.085552,465786.564176,535229.757083,541932.782198,510212.811995,488836.05854,549160.889536,520445.652216,479178.412986,458661.514712,396746.849066,390150.999135,352082.838399,369910.138372,303285.044881,255070.135522,228803.119633,236073.482995,225910.362784,225702.037646,249055.030183,368158.61261,479602.628484,530055.807192,587879.395189,605202.13302,543572.022382,471780.749168,502734.880569,449274.877499,487719.443581,444269.627515,461171.87913,399646.159333,330394.155494,344145.630583,326557.412046,316074.620063,283321.174988,268059.459134,247034.68579,253853.174685,252289.477016,231796.14226,220912.708826,203093.936799,207861.701408,209254.713175,207015.867575,185969.81185,222215.46314,204018.40296,213557.80490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41000^FG_MCAP_IDX(2/27/2026,1/29/2000,M,USD)":[2120892.918803,1741516.16161,1362125.891393,1210230.218071,1306080.395916,1064863.484689,965029.537597,978131.363118,940579.345135,797997.261745,739911.797496,706150.389191,729505.960442,734679.036258,691274.249233,747704.818804,796754.220044,864029.124078,892799.550736,913024.191091,917402.373696,837417.244562,868820.613708,919391.772141,883419.648333,824684.850317,915593.904941,858572.846978,738413.247025,794115.778763,810409.111966,875979.488287,822603.218525,811846.961652,774734.680585,782110.71713,748177.677501,804994.694568,715568.459376,761528.109292,662416.623557,611180.151235,749359.306679,775209.920278,732708.052496,878088.281662,862350.179738,920595.588171,917039.11692,903638.644004,1006527.760851,928168.892734,970645.304329,993509.843321,1061339.300285,1074157.262111,1136768.802805,1112917.909535,1106012.439074,1073909.149023,1071453.190819,1069339.231903,1061571.383091,913243.129772,774688.703917,770112.433608,735976.433102,721013.513456,672309.202396,625808.291143,612051.705963,565524.092703,639465.596318,689843.424549,729135.412152,669717.151204,680527.026249,650712.172974,608559.880978,640741.489051,683015.643748,629550.742462,693034.423902,690228.397132,715896.503993,730216.84451,662263.894546,682682.176352,660549.668887,771524.666395,765196.901825,750682.947739,764155.640619,809965.85543,854765.585752,830587.558382,810461.124996,865780.569674,835371.04322,812346.259144,812559.280375,750270.982892,735387.342862,752802.654776,729830.96064,720239.786112,667503.964377,660881.845173,630882.709893,612409.578442,568472.040669,568497.0982,583688.848788,605414.712073,599217.321142,580780.217431,547291.661997,536450.544701,562862.988522,565349.876349,493975.114955,506539.070253,536320.887985,548509.902793,568454.037575,510831.356893,497410.409557,526759.71016,573089.409977,590388.701912,623906.174453,585011.003381,576226.236657,573852.872863,558590.401474,576956.044332,574297.573106,593004.120073,644859.921515,650069.095976,638562.912156,628893.3842,605996.619796,595694.619303,593188.793424,575761.296018,612526.95501,622376.378695,614317.43494,588055.379394,550667.178064,530666.555193,511888.249937,555766.29144,553299.317345,564000.636395,592631.589359,566780.057132,590962.764605,559987.265602,545503.033149,562053.759097,524948.653198,529604.864624,511233.168146,493703.140305,557106.870218,556597.863198,559462.235639,535052.74092,485820.142615,489410.079385,522185.136921,453185.685925,517450.795744,597753.97459,587513.413371,592883.512009,614422.512894,576745.598523,515743.79423,552161.219666,540460.243147,482142.234577,481963.940015,474720.391727,424724.44619,436544.101552,406075.748509,400936.370292,450561.838239,426590.58037,388259.799898,392712.044376,412759.305242,380302.769529,377342.018977,402616.152858,357231.256298,353078.793621,297224.76949,295979.871796,286562.88131,236088.126643,186633.965642,226504.209375,237951.404134,198593.532373,237061.876251,320883.778799,358036.856315,415377.203402,422873.617938,474994.985454,483742.097726,451388.843263,469000.343855,447336.979426,521385.361265,505600.847882,558860.875335,519862.786237,482793.494884,505797.87254,455933.780169,431644.167554,398959.89575,376382.188192,367501.290122,352299.495265,371451.197588,373021.62896,353281.574607,354635.161139,344036.383642,335716.081811,336646.944098,320372.051354,347011.821827,324946.260115,322610.21417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800^FG_MCAP_IDX(2/27/2026,1/29/2000,M,USD)":[2639816.590965,2341202.0814,2107424.149713,1994827.884759,2072156.017105,1886514.189743,1727323.422256,1737157.427297,1658753.895528,1525491.259556,1355721.454847,1323446.733746,1491706.994392,1560107.735979,1511382.554176,1451475.277295,1508666.228057,1453950.446287,1435612.694263,1391065.633803,1463273.599278,1306489.428185,1239975.988884,1257014.82044,1179844.352836,1118855.13077,1133212.473808,1068552.300926,944257.169643,960117.814812,995235.341295,1044907.556652,1043215.170897,1027500.085915,956715.56315,999366.691945,972274.731684,983128.415906,872592.331204,918462.666677,751452.939162,792513.577405,944687.584985,959881.163898,944358.181033,1103532.964213,1064977.858626,1181110.649891,1207626.659629,1239178.769164,1264188.87082,1192105.646242,1166429.690082,1159019.921294,1210352.839706,1165060.175299,1199727.821128,1172515.215167,1200593.151294,1114983.621868,1119629.619706,1071139.840756,1005580.383197,907843.819323,825069.199984,814456.624219,798833.135563,816975.25535,710777.46908,653209.317123,670101.067658,587242.615217,680491.795903,693603.299481,727777.051436,679035.204805,665367.576351,614575.848476,591148.369512,607286.601292,597934.752552,573762.881223,625438.648444,601582.445616,583387.30104,556928.701358,547512.414384,556526.339632,560681.173865,636849.217641,634736.728204,631108.473884,609498.17879,614227.384443,615231.742595,643472.945773,638686.401314,658594.383582,612092.873308,593650.541885,613932.15469,576873.568686,596529.820103,590923.132361,583744.489349,562636.65303,549345.453819,538055.678059,528322.054136,504535.700246,480715.43176,486346.628087,502486.233455,495337.568993,483147.504724,477504.218839,452402.779059,433186.75869,425729.295894,449610.384698,414035.753945,397763.601688,416851.572164,420927.065889,434608.572671,412348.788684,423939.550002,463653.416733,505677.58663,522470.815054,523436.726344,500587.189508,503834.603542,485690.999466,480621.016431,490856.313319,483894.818683,471948.330135,507554.92023,492929.263641,498875.439138,472292.207929,454393.500708,448850.148115,436030.489936,428593.991315,442470.395792,436224.515485,442415.411355,423157.601749,411316.325521,415694.249746,417141.695225,428710.277965,428539.076856,409082.553341,414918.886912,412808.887217,411125.882587,404165.194851,377080.29694,401229.727065,373387.633502,365764.39604,370445.897026,369575.224451,389405.096087,406378.584335,415423.845756,386425.234087,354357.536829,343454.288068,378993.859124,354610.584178,395529.708912,437584.837054,443039.038126,464417.586175,466498.015715,437327.771173,422740.330496,463412.707057,448770.206959,393486.331084,386134.320213,375684.46173,338824.820181,346587.081445,324374.607634,327455.545395,366017.900034,356933.910597,332597.564995,345195.468354,368976.554832,341251.176379,327888.10416,341570.6939,301593.132169,311153.141047,282348.203637,279113.098653,242178.865608,206279.145291,177787.404754,170986.804517,190065.418027,181049.249038,204590.692077,251694.743105,312241.770228,318566.439202,350879.394445,387033.713558,399890.948051,383745.237313,371955.572727,324003.660211,362209.938518,356183.299573,401056.030944,381810.623186,358433.477647,371745.150061,364947.991278,312792.752337,301011.625915,301692.472269,297476.750741,292222.032071,300498.030321,293850.687883,265893.532387,263548.34344,248588.682067,243483.245844,258172.628201,254369.655859,272654.31936,247394.005876,245153.05550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FG_MCAP_IDX(2/27/2026,1/29/2000,M,USD)":[1504291.624961,1485077.700942,1565068.367229,1570477.80351,1541234.730705,1477398.116456,1470213.569814,1505728.312163,1588046.648291,1540532.938026,1524213.801303,1454413.745235,1318421.587162,1434550.400449,1489324.298127,1532345.455953,1491504.537695,1615671.049665,1522004.8388,1508597.383501,1447622.251835,1311877.531275,1304868.559906,1274547.355836,1242813.323265,1210937.696213,1182592.210706,1059983.267074,994898.510927,1025954.856221,984364.759913,1005223.634553,978460.517451,910664.273193,886214.684492,851192.096235,842767.08569,884082.119958,912157.910035,946447.462363,901075.845626,879203.613635,937868.592051,903097.970702,827230.737635,883785.793295,940585.68795,958004.80939,925000.921973,964618.108305,978185.878623,921678.088812,951080.819498,959592.508824,951925.171701,858400.205768,851476.706421,852222.754059,771981.238158,777594.765028,748593.329994,712122.197495,729263.365883,575865.118258,530539.489705,525555.832757,532662.864362,511276.254035,464010.408876,423294.200889,435731.820263,369808.199363,496573.131157,535978.04575,536647.836945,528430.909928,499948.681987,474190.44332,460251.360719,468147.381287,495113.117053,497559.187209,495427.713256,485433.987128,441871.340885,442323.58802,451480.213105,452105.248066,410118.77949,441976.769927,483329.313852,479423.14614,451297.188215,447128.562902,464390.616233,446051.978938,458467.946504,492236.603714,476451.169116,448848.721277,452341.87563,421685.968233,438970.623103,442719.666606,411878.08143,402752.2899,396056.444432,388325.047621,361957.252862,342301.265303,328196.210614,318412.553463,344313.114795,345916.015843,334634.139371,330699.271326,313653.805087,300888.246314,295681.139079,294281.086024,258024.967555,279398.900211,300751.435389,282730.701039,297041.748579,292974.591368,283154.238039,310766.759095,306252.251848,280535.695033,273120.543265,291664.72423,299004.372258,293649.835041,272130.469006,289445.44118,289248.554025,278624.718202,284646.283442,277857.453547,280879.42801,274842.211488,251392.498139,254220.159472,234867.215885,226935.461527,240401.420655,232561.773354,238091.831165,215627.715109,202547.626212,227300.325402,238036.895312,252288.199104,260871.99011,250853.752577,250297.463404,268493.859846,255740.78064,254451.762002,243801.18808,253624.128682,218360.66143,216207.584782,217669.372662,201067.705554,228147.026181,239080.1397,253378.864122,241811.493367,200099.649756,212970.607057,253507.404426,233717.892767,250198.733884,285870.229326,293217.494661,280104.249719,295974.647277,299481.815841,267255.414878,271947.374159,312876.019194,282141.09529,296397.271252,290797.226564,248540.34074,251307.686511,249880.120658,239705.56935,261415.174701,256303.42357,232855.728311,229827.01702,242712.73154,231750.896853,213156.327548,221606.958708,194888.864037,196952.908207,181066.058559,182979.389733,133766.76078,111897.27402,99878.742801,111465.809157,113871.748878,103898.756433,116479.434906,163036.722115,200129.816582,202407.881803,190191.554835,228313.136996,255528.04347,230446.501387,254631.973986,260902.433199,304119.226275,266761.23389,272290.284294,231885.098471,197775.263317,203578.134873,187223.250573,180888.488135,169199.560978,150849.457408,146712.172909,160621.714886,156981.892829,153805.497701,145230.291353,136203.92945,125208.882372,114598.612367,114032.618705,105722.5852,123330.766337,119188.68623,108524.65668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MCAP_IDX(2/27/2026,1/29/2000,M,USD)":[2787661.855345,2958492.843793,2826397.644019,2867585.201156,2908972.675642,3025155.342499,2759321.820161,2604749.665983,2491576.772235,2402346.988719,2346609.050332,2457499.063328,2396993.992195,2144019.386045,2130286.750713,2075285.333967,2167971.51922,2301614.118874,1867895.145412,1850703.571832,1896675.071621,1966397.636043,1926608.419239,1808040.538428,1816377.298816,1675716.908408,1875035.213161,1919515.959374,1872880.993815,1956465.148045,1973706.060866,2170246.021256,1976395.822042,1855006.406765,2031499.3153,2143063.478996,2046005.048126,2282896.162256,2041506.207446,1937540.577366,1494907.823133,1797598.706397,2076655.444954,2073362.024589,2304449.482938,2123412.347536,2107478.607521,2197697.757879,2375328.146159,2472027.168955,2545818.82431,2593102.62,2757728.565433,2675964.400671,2771327.699485,2771075.246025,3225554.967758,3192769.65016,3095883.328757,3053048.630458,3201167.661635,3227002.929084,3082627.79265,2897725.390229,2814995.032734,2671594.820239,2728355.59931,2582235.271318,2370768.790896,2049221.207265,2065793.392781,1940624.352148,2047563.700969,2029576.357147,2132384.161498,1970392.270823,1778153.505923,1707645.079108,1711731.017283,1725994.586485,1742045.828812,1624481.169116,1789007.593443,1749659.14367,1679563.311893,1623565.613572,1461709.295368,1525575.091029,1421479.021507,1606167.916559,1603877.814772,1662072.875504,1715643.959368,1673208.356908,1649022.202847,1648709.645043,1699438.211492,1814805.951037,1611055.673068,1563948.267757,1540022.260827,1481288.591945,1464336.543686,1408154.04703,1304618.324639,1272688.718193,1211008.245484,1179448.381335,1155745.919967,1116247.704167,1045283.057203,1076188.364851,1078845.093007,1100262.749799,1065504.285274,992506.675352,966727.293083,854395.540822,861880.675165,868237.897935,778505.818824,798762.342731,915152.015649,812452.955173,841185.939128,771279.974031,784838.461048,888793.578168,994091.335714,1018796.040592,1052498.924955,901882.372613,880636.00239,852998.855258,831010.737514,812887.79839,792547.145621,759697.443254,810821.259043,809300.35518,752702.970051,729734.242388,699326.265464,715724.407527,720848.532583,702413.586716,751868.210735,777955.393088,732655.692158,714681.51052,681268.350029,664343.181259,639003.512878,688971.207967,698006.933066,689332.868837,712820.595086,738654.540814,708824.811102,676188.334694,662352.192131,626561.853489,589836.506784,608959.46647,601135.559558,584689.084988,659647.338026,635199.147777,681991.072283,640114.421892,577424.030499,546944.74838,597184.816485,518707.466825,620684.610502,684742.586426,690598.304204,709040.980742,710155.618103,701368.665742,660487.099422,672634.125572,676164.350562,653954.267984,665278.455402,639636.422056,585996.428882,602008.98237,571023.19058,563405.142923,580660.574169,583357.436662,545857.562726,534153.047448,581204.267095,560980.066943,547547.756103,512704.943278,484335.773631,520837.43488,468014.885153,431218.11618,371378.600737,334718.620108,282231.947172,291180.964108,317548.627068,287274.577828,270995.281859,350936.757436,441513.413504,480904.275599,470199.491827,496156.488785,525230.029862,455176.586872,503410.998836,454448.11585,579362.356711,556549.438084,638849.909482,544816.571981,437390.798426,407791.817184,368759.825201,317251.367995,291895.29975,282044.176346,270327.788011,275161.713432,282822.944454,243735.461976,205907.434835,192077.173909,185258.966415,181331.847902,176676.25915,156178.377096,163170.224768,155665.782277,148696.60904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MCAP_IDX(2/27/2026,1/29/2000,M,USD)":[46079.83148,44149.855666,40748.563141,40533.956124,43245.786643,41172.406191,39774.264428,32234.880693,31837.311552,29446.517981,28689.518564,26457.356803,26731.609757,26273.372592,26373.311827,28133.54653,29898.438305,34124.509853,33081.666211,32478.88396,31493.810666,33768.861265,31955.378291,29704.905973,30620.323424,32836.048873,35976.482759,34980.037989,32010.422467,31811.690037,32079.793836,32926.804383,32970.06804,31425.613362,35036.430389,34103.444639,31969.162965,32962.06236,32968.365822,31723.055099,29172.298395,28123.190835,32030.43208,33199.525156,31706.386391,33312.500711,31956.197535,34543.477716,32365.684043,32414.763019,33760.158091,33231.300508,34652.353268,32457.571883,33370.89631,31188.653452,31424.408072,34146.996215,25847.115257,25978.432821,25573.569724,26616.244109,27145.896184,24589.965984,21750.586759,22358.035794,23608.890986,23602.650505,22419.981091,22304.305039,20816.563092,20531.493099,23073.576357,24745.742551,23629.107166,22546.430244,22748.029712,21742.655801,21060.934699,21418.418597,21522.452044,20647.021023,22198.404522,21827.539235,21433.849721,20790.074013,19801.420074,20188.379025,20843.011655,23106.790399,23989.5315,24514.78013,23356.142806,22546.697894,22893.485066,23044.781785,22308.914302,23353.352138,22353.26684,22774.313475,22375.08126,22801.707166,22418.305744,21342.405956,20245.560769,21505.190927,20250.097937,20212.269915,18641.639844,18364.006435,18484.65121,16945.966612,18231.64402,18470.749214,18520.660542,18477.913477,17470.607655,19277.140538,20541.605332,19881.90059,16531.643347,17849.892488,18319.928293,17336.802064,18552.497538,17469.233345,18332.779602,19808.67282,19827.697094,20301.89004,21727.069686,19619.588425,19972.489924,18118.713468,18290.608745,20443.706081,21715.199359,23758.619139,26315.001772,26719.17084,24908.216236,25658.871559,25956.086702,25602.425012,25177.233332,22744.133588,23333.416758,23943.297716,23173.654985,23039.252294,20742.066529,20524.979575,19629.413017,19896.60824,21728.449118,19594.609116,19901.635617,21729.516711,19658.841737,17406.838672,17847.295692,17263.58004,16304.861086,14853.979536,15298.491665,16442.244361,20944.130047,21235.19461,21351.09444,20157.823439,20893.155083,22196.931911,24319.558175,23438.907464,26693.139763,28496.785682,30050.021095,30946.398169,32596.28684,31390.388777,31309.782992,30526.347202,28876.368525,27449.877809,32024.57872,29324.970769,26504.707281,26999.768669,24341.875739,24590.420236,26163.08012,28883.893767,27159.696264,28893.446094,32186.015292,32884.443481,32424.726384,32416.321288,29915.187654,27880.468264,26978.377048,30173.282166,26453.956722,24543.916803,22399.506998,24347.542152,25848.2692,23641.022891,21696.804866,29419.338553,31043.135214,33445.105893,34649.127768,43328.893301,44697.850952,42763.572083,43933.862261,44939.241263,50720.052757,55268.038173,55174.19695,49896.488901,50481.86367,53438.562967,53174.385003,51990.343478,49668.637036,46250.188122,46063.860106,44883.772748,44228.561404,42263.203089,40258.845065,39263.014064,38221.242111,37101.188316,36596.854756,34789.544507,36686.43868,35291.705755,31984.91137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4000^FG_MCAP_IDX(2/27/2026,1/29/2000,M,USD)":[57548.588621,60575.243167,56304.305085,52144.215186,45222.907816,42911.247801,42269.173685,41009.517473,39321.024962,37953.314599,33674.495167,33562.521369,34289.592813,32157.661553,31432.641966,29786.892271,32781.162884,33270.568659,33306.564899,31881.966034,30654.138894,33214.854868,31495.025795,30554.050563,28329.742561,30642.104114,30404.522189,29983.863655,27496.551484,27744.271375,28126.131824,29199.447626,27900.838914,26347.264131,29560.226396,28018.029884,30997.890577,29913.858928,27317.413505,27221.007423,23125.794934,20842.10376,22614.26382,24935.112693,24696.682254,31379.452775,30511.49216,32626.8041,33901.732841,39899.6732,40772.207588,38075.553697,36769.568062,36350.38962,35595.311133,33691.729287,32978.065425,35156.288897,31108.578196,30022.984247,29251.196524,28095.371869,27472.743275,27497.803913,20821.681176,21205.583253,23260.296076,22054.414232,22326.106262,22235.358576,21785.128643,18922.509074,27695.786248,31066.996158,33129.138236,32122.208225,32730.766599,30662.944018,29773.064952,31359.152757,31749.362554,30020.41974,34381.21627,32272.454764,33403.032884,32504.29076,29844.87112,30990.307187,32363.632813,34539.254059,33507.719852,36167.76611,34596.634892,35447.698304,38902.122487,39476.922235,40504.139214,42938.315755,38731.355554,38330.733733,37360.565973,36597.427778,35851.214091,35297.814964,32537.720111,31229.301602,28977.689197,26422.674803,25646.680328,25651.631995,24326.114592,23347.613826,23770.969633,22839.931119,21086.254103,20586.20165,19124.361003,21027.607014,22801.617884,21890.642257,19672.880497,19911.579188,22004.551329,22394.010609,22112.531612,20593.962501,21494.820417,23311.817086,22660.694251,27218.153124,28190.447891,25541.103207,26604.533526,22860.471766,24827.581962,27697.921633,26983.330932,27677.841651,30544.501367,31243.993095,36580.513045,36191.467289,36660.26807,37436.903617,38578.254828,37589.433844,35805.196636,36853.137186,37402.313541,36238.620526,34110.735759,32791.450012,30112.336834,31886.423066,32573.927906,30662.280705,32855.234752,33577.240575,32178.342561,30424.485238,28847.975185,27187.325217,26448.383641,26027.010439,26298.85205,20640.969821,25702.105467,26824.794412,27374.230757,25207.787264,22854.696844,22940.625515,25665.976371,24082.448059,31153.042046,36309.555463,38956.783408,37717.790958,39789.476591,38800.999216,38336.338689,37746.040836,36599.597233,31941.193373,35569.681885,33269.095633,29232.163742,30615.612805,26022.81569,28590.841421,34097.581479,32599.006136,30353.513349,31497.293113,33071.428807,32504.271089,31499.220696,33422.940249,31429.684774,27947.899885,25978.209855,30280.131374,24840.714274,22687.884107,18201.375664,22043.934933,24693.740456,23394.322081,29324.715396,46796.645329,67844.124091,72096.487413,79905.687327,85767.412863,83201.961666,74641.262636,71868.124527,69517.274125,80264.195807,82014.593091,87759.436066,81153.786651,81441.550635,84865.774119,89452.622904,90407.819647,89510.611723,85686.358854,79189.811693,80622.47482,79067.705526,71949.00723,68704.7227,64755.503056,62767.198223,62148.607803,62054.232913,56128.564878,58971.626889,56411.367485,48379.4889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5400^FG_MCAP_IDX(2/27/2026,1/29/2000,M,USD)":[39182.558189,37810.317823,35537.457975,35525.009108,35794.968764,35664.60646,35292.364331,35459.474158,35754.350399,34780.138314,33523.805994,32594.951969,31134.772895,33336.731825,33897.260384,34648.437451,29479.810426,31269.639683,31263.46744,29639.478243,29245.67929,32944.989252,31529.954911,31362.575431,31906.694224,32234.165302,33005.768341,30795.678928,26819.347537,28475.234588,29463.326913,32495.439993,31733.111096,31419.22845,34260.365915,34063.516451,28793.250459,29713.121382,27528.411276,26977.932157,23723.111676,22159.374181,25344.061215,26111.503376,24476.35719,29042.175798,29569.0265,32660.645784,32301.999615,30634.787615,35981.899192,39124.876313,41588.909651,40771.13878,41839.497431,40080.907997,40290.374815,40069.112655,43967.541073,42345.06818,43026.814199,48187.984104,47568.729614,47710.132232,42289.828193,42084.398279,45422.574242,45003.921143,42661.077186,39777.078014,38571.519113,34111.002795,38729.992309,40829.32884,41111.283955,39167.820627,33827.005291,33240.238444,33420.839468,35904.153868,34532.053947,32879.320678,33521.156628,33295.986098,31724.915414,30495.763082,28821.767911,29384.810589,28316.61174,30937.400769,31833.912625,30292.425174,30432.129638,25857.578648,24892.195533,24413.56664,25101.482731,27010.76249,26045.254418,21708.825416,21649.92276,23176.201083,23720.153236,24395.322868,23695.454094,22383.989013,21997.968776,21806.29195,23679.857303,23761.800247,21834.852184,22429.040431,23091.825524,24494.821874,25180.918819,24653.091349,22311.029157,21601.13633,21648.427377,21121.674467,18699.689948,17758.697916,19348.919805,18288.772838,18857.176449,16383.346083,17296.897041,17146.697645,16868.130869,18451.549536,19759.308035,19040.047569,20052.504475,19218.191752,19745.926656,19173.817661,16725.724079,16864.435261,18272.861474,18475.542128,18788.96197,16848.265681,17975.29812,17569.263531,16698.428538,15529.964354,15286.459742,15364.926308,15663.666045,15448.442539,13599.040103,13830.597178,13435.863841,13634.190853,15653.842234,14712.089629,14756.57723,14992.465454,13629.69346,13442.842982,13257.282956,13139.53167,12586.78403,12545.683565,11704.714426,11610.329236,12792.936283,12716.278993,12337.057232,11922.691135,11155.297954,10838.610396,12676.232391,12496.601748,13755.308142,14483.121911,13693.17497,14020.321843,13231.384955,11741.082012,11396.714818,11556.643447,11439.920577,10795.91,11004.589844,10317.026845,9563.318071,9891.733331,9222.247691,9247.697254,10754.89425,10431.480349,10129.343417,10235.206028,10887.531948,10449.371881,11084.641069,10966.480883,10163.966532,9505.55622,8711.020046,8466.194785,7794.623569,6799.184733,5917.894086,6572.429253,7176.317172,6871.942753,7367.863401,9519.486225,11184.598569,11856.546155,11682.910661,15686.910818,15705.923493,15314.118013,16392.28145,16814.306564,18143.771827,20168.120861,20708.009058,21033.959104,19291.177722,22173.271627,22376.358146,22152.123794,21645.180092,20401.524016,19781.709047,20277.997584,20291.490971,18721.370284,18387.678574,17084.750227,16625.643182,16070.524609,16106.542128,17667.986182,19198.990013,18044.581371,18112.88768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7200^FG_MCAP_IDX(2/27/2026,1/29/2000,M,USD)":[97991.112701,100066.366263,98955.861749,95468.422983,87721.610111,87507.011969,83610.178029,83388.146399,86405.972174,59808.884984,54779.5704,53245.821015,55353.406318,47678.08485,45502.203279,45339.556667,47870.879995,52422.743415,51477.872042,50729.513582,57480.435255,61834.873665,58460.860616,58392.730849,55578.105536,53534.580578,85120.313174,79866.067809,74392.948386,79522.05872,130567.567679,135687.686871,126551.476052,116530.772315,121821.499308,118773.098669,113723.151406,111611.174773,98669.5773,86121.211484,79454.391302,71548.595616,82902.612657,81378.399853,75963.01075,91362.073461,90767.696484,94963.736335,105862.90643,111382.228906,119988.807195,109985.460371,121225.112546,119583.365724,129114.122641,121914.54635,119799.737423,121435.065206,117378.108886,116644.160234,107828.6086,107131.812684,111204.369418,104979.188023,95533.224506,96319.651139,97354.047849,91684.970153,84325.666079,82521.472302,69782.828885,64310.090222,77561.564067,83578.827791,87457.978869,83718.432446,79358.396706,74059.405623,71954.214183,73832.620166,74980.823627,71917.562286,78502.531143,74103.698436,75208.73927,71070.859844,67564.988599,65014.612528,68959.861968,75100.359276,78041.990794,79553.288418,79622.472998,72305.832056,70032.002371,68683.125881,70041.372702,75323.622989,73418.026349,64913.359027,65971.469511,65691.396054,61776.862993,62323.359977,62004.742776,63086.668645,61889.006119,59920.337256,58069.453121,58282.709403,57991.774553,55526.486632,54848.858206,57961.911289999996,59198.236582,56132.044603,53955.388584,61248.280807,59813.046482,60116.979078,57797.216758,46086.756571,49865.77046,49776.710016,48368.429951,46680.973902,49555.212721,50439.943443,48177.606218,47375.976943,47293.661629,44433.163986,47165.146258,39680.338131,41283.263027,42523.304939,39602.250062,40545.552252,40309.981259,39168.985271,40625.522545,41981.036313,43664.00506,43347.175011,46962.798113,39392.170118,38251.008193,46718.052497,44682.075471,41679.809671,39831.847736,38349.213314,35730.700422,31390.369737,31514.529821,32216.594068,31190.50567,30113.757603,28822.460485,27222.385239,27884.083895,28085.867177,26645.26764,26877.016073,28639.043417,26272.874672,28990.06466,29590.65402,28699.758244,27075.73954,27298.897073,26434.62986,26063.104832,23121.289141,25134.371995,27071.506614,29196.491561,28842.27021,30778.297628,27793.244476,28148.534777,26391.464941,25777.778438,22677.489795,24696.748763,24214.550043,22830.619588,26993.353493,25248.904532,23837.993969,29593.854317,27399.70639,25487.654241,26529.222503,27757.264901,26387.4466,25410.15572,28516.775806,26350.527705,25014.112645,23773.829281,24851.985575,25378.124999,22304.659493,19280.906174,22042.631272,23518.38608,24410.965942,30622.470389,40229.035229,55492.272612,57415.4885,71376.946973,83947.056591,88356.273679,87399.908465,86433.54439,88168.732926,89365.805774,94752.571207,103863.707011,101604.286803,104310.029569,106795.324954,116065.153004,119950.670642,114707.287307,111516.556765,111426.967073,107610.084139,113480.939752,104797.073708,100848.254021,96869.981424,95715.992064,90052.123833,90574.512039,92338.274287,94214.304117,91434.528001,87637.77092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7800^FG_MCAP_IDX(2/27/2026,1/29/2000,M,USD)":[140998.459992,129811.757711,117747.648683,112008.217433,111557.143895,117141.09369,115062.895866,113807.498316,118904.517879,114024.626202,108839.698897,111714.486199,100819.150984,100778.915269,93293.058928,98208.555077,96870.935194,99525.266339,100203.671585,98301.458793,98509.361532,102545.054122,95266.229797,99980.128458,98504.250249,102715.714075,108958.068952,104362.343942,100963.592384,106638.82067,103525.590583,106457.51557,98059.102158,92257.099006,101960.208075,101631.479139,106769.391163,107116.332729,110456.742237,113292.96678,106658.828374,96016.342563,118827.766696,120838.132569,113963.275609,118167.602832,115515.032871,125138.729218,118023.717916,113534.382577,113587.404305,104420.834331,114355.440757,111674.05306,107679.410957,104668.119928,106627.767311,108927.353117,105853.418024,102263.34147,96520.931767,93432.511326,93417.093505,86195.074908,71508.003242,77311.325039,79810.34122,74325.488063,67840.563749,70589.427447,67790.125192,61434.242404,76475.015035,86508.836972,92538.27081,86603.494452,89085.571507,89939.136875,86834.465821,90482.705551,93494.195233,89038.017275,98545.167637,97764.708058,99139.717385,97202.854487,91325.3051,97894.851167,103667.236131,112813.322871,105856.732774,107169.501374,106257.764436,100593.840718,103090.779212,101653.027367,103182.12804,105475.478103,99545.121247,98333.413834,100517.184412,100350.504819,95896.111105,93861.363485,83822.953583,84503.71549,81195.401462,82068.613171,83903.935611,86447.495953,81094.463018,78361.180044,78853.831599,79731.799966,76418.668512,74991.991788,75348.04113,70488.777547,73446.263502,69044.354819,65329.611061,64428.839426,68068.541572,70947.572237,72124.401487,67383.677145,71398.219405,81019.371229,83520.397896,87388.139225,91444.752954,82632.026757,87212.97936,81955.614511,80971.95951,86733.445305,98373.004008,109211.349949,116624.987867,114748.762657,119252.698467,117176.290106,113693.31587,109633.275324,108332.480709,100734.084748,107656.306543,106338.491677,107999.124014,100906.135339,98768.222613,100525.953196,92899.851898,100957.779875,104086.196233,100993.209321,103020.084606,107381.556954,100702.834694,100183.942925,99554.049352,100691.714839,98507.751399,92181.851463,88879.648643,81373.884274,97966.751403,101112.423324,105308.000975,91190.808452,88138.85525,91074.737361,96312.431763,81944.57413,96010.463688,103403.629823,104540.877723,106022.127677,112791.529864,106594.326978,105688.068234,98178.856731,92703.498256,78961.746001,86264.964504,83117.18934,71978.582226,75833.633669,64367.07445,67105.562921,77005.530302,75889.958276,71431.47305,75255.222341,81241.903765,77594.09025,72165.680677,69719.588405,62643.371956,61009.427913,55103.945744,65116.792436,54954.153964,49001.708176,44879.53483,48685.786611,47511.012957,45330.342835,55908.732807,83896.914774,117907.777063,124326.999306,138409.092272,158363.059204,150378.804816,133569.202791,135254.835431,118432.297402,150038.241195,155839.108947,164164.415825,157151.918291,138346.769125,145012.61057,146092.496648,133648.06816,132131.547152,125302.802021,120272.276626,123079.315988,118161.43576,111602.037362,102187.669909,94723.742675,99383.659156,101424.197333,98108.429327,90982.096819,97457.174998,89936.602047,81289.01405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MCAP_IDX(2/27/2026,1/29/2000,M,USD)":[215519.128262,242159.988762,222835.612026,209810.108261,210516.792279,209699.450652,197981.2018,175444.385944,184906.990221,179404.054009,166998.163849,159130.10081,159102.109596,161871.313476,154801.84518,147820.808194,137778.873203,136196.715722,135848.269719,126122.932677,121388.479677,120330.343139,116584.007198,126087.015683,123488.863816,113518.866696,111616.285355,103061.403863,88720.336734,101531.768825,101192.730028,104459.472595,96657.09864,96568.889789,100808.934874,102799.572885,102120.329414,106837.329478,102396.61509,108655.313571,111802.455125,102827.389554,114723.772835,109927.31759,103527.685461,102528.033427,108267.932519,117341.099272,117309.525952,115469.817844,126153.238043,106224.225674,109564.932243,104219.644048,106915.61829,106592.261713,101631.685659,101526.406046,102851.545896,96795.235792,98378.772758,98544.46733,96936.027268,88399.233289,80573.118018,80649.020038,88501.237696,87678.887142,82309.639991,82238.118306,75469.814493,68317.84895,81752.715494,87539.156443,83578.72536,85236.356511,81176.635335,78330.882513,77742.669576,82867.540385,81422.571237,78315.325107,76071.142892,73925.112296,74772.924331,75388.602522,67261.370307,73267.291532,70230.425565,78801.299974,80430.165724,78122.999204,75055.583362,72256.754246,67409.711608,66908.555349,69980.695816,72866.30953,69888.422691,65705.512628,66711.188424,68847.704334,66208.800551,92145.530646,93929.436907,87249.623544,87822.710129,87396.438982,86831.961106,83601.26356,82893.395132,78947.804392,81923.135715,87973.170527,92037.380378,95704.490559,90477.259718,81660.510992,86102.843645,84053.373013,84208.49143,86596.419821,93777.787298,78400.087665,79358.174568,74182.251657,81681.940148,88974.864826,78725.968136,76849.637258,77110.339208,77862.459341,70353.679759,70626.023418,71905.160591,72157.268641,70380.466641,71183.418488,70011.160778,72232.900747,71551.152787,68439.523848,68105.441118,69590.689362,65493.807647,61305.172784,58945.596928,59140.514389,55862.25918,55714.109266,53930.376597,57193.803499,56510.06439,59120.335592,60375.52141,61409.696992,60823.494272,59701.460306,59363.681966,63336.634751,62576.657439,62048.111257,56259.737135,57828.888118,55512.075547,58608.180088,67188.335158,66432.868005,65141.8194,66894.897696,61315.238979,61570.788921,66559.172911,60090.013594,69324.833637,79433.64665,81202.964697,84459.955437,83058.099082,85738.047261,83424.477185,85656.84337,88224.038081,82952.319335,84693.922315,85037.679334,77559.757386,75785.004049,76568.883228,80163.801951,91334.512472,98826.269348,92017.046039,90219.469099,89955.503932,83603.708173,79074.909987,77874.585767,77762.759639,79365.486427,70938.460331,71076.328831,64995.644176,62505.845652,62002.594959,57798.794112,59400.448886,52440.515274,57216.815964,69866.861241,75934.269998,76466.179546,82437.77549,85215.94216,81481.654897,74885.89362,79436.696357,75423.288001,78831.617241,73684.377124,75916.260786,73282.137172,68322.806143,69398.83042,68007.654501,66665.021277,64519.209262,60819.60548,58779.592118,58229.193184,55250.886899,56049.914102,55981.325697,55018.738231,53776.585856,51709.071913,50949.290975,55619.439269,59637.382157,57499.844434,57853.752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FG_MCAP_IDX(2/27/2026,1/29/2000,M,USD)":[257725.662698,244709.463543,239060.822528,224416.062028,224969.949374,209907.200329,202154.593574,193721.760477,199741.41375,192299.499767,183723.665171,174882.027661,175157.47773,168121.348259,157537.195554,161356.777271,171303.722127,182793.896823,177880.81411,168477.017067,167056.469506,174692.271102,165553.163763,163436.380637,167582.370132,173764.127293,174537.784657,131671.661014,121220.180658,127957.016207,134818.585275,136035.215202,136154.595233,136116.771886,150329.630367,150767.208107,144530.537688,147670.292915,145256.497929,144722.740824,130127.913466,124948.384053,137623.789649,140543.73992,135837.178471,147635.287507,148016.408711,154855.690404,155297.149644,166695.958985,177940.396441,166006.973823,174720.690723,172954.610093,189976.343302,189252.146481,178657.684753,179881.186368,172237.448979,162059.52624,167088.014483,169164.447307,165852.248213,154580.874152,132908.054616,144143.964907,149752.553015,138168.308659,132449.460013,133479.605323,122633.258667,113290.280667,130847.012797,142107.798405,140495.372036,133696.024255,136140.265146,136502.173078,133178.423368,138017.047675,139508.290394,132055.766905,136682.491338,139479.99673,142400.429125,141056.075899,130289.590946,131211.731948,138130.504809,152724.115119,153652.525441,149797.761018,148067.652273,151238.147415,154972.367964,150538.57834,153535.049132,150006.185144,140385.216554,140788.277416,140542.179683,144000.655678,142566.693925,142579.119,139458.654022,140310.490877,131322.557745,125280.339063,120912.825319,116928.373416,117716.618206,111456.903725,114842.933254,123078.425862,118415.238623,120146.072084,114200.814314,116794.098462,116887.328971,119827.894123,114613.626359,120392.127732,111423.255769,111454.338827,111418.121014,101569.074995,102857.563323,111544.194849,106595.074287,109597.666633,109759.904901,113460.761022,116905.795693,112578.627039,111359.025384,116669.477698,113080.855553,113616.867632,116598.093098,116126.332061,116924.869155,120833.075195,117762.418785,120317.127203,122211.044042,110670.055471,120977.471155,119567.785291,117485.314264,110263.681551,94159.21906,92441.34836,87052.112704,90410.403273,90783.993182,87960.247947,90418.351867,92310.965433,86375.455509,82724.886992,78493.264996,76625.540619,73727.562355,69718.748608,69207.398811,67996.623631,82775.252378,92079.512778,92249.368135,85285.684376,79525.222529,88459.175708,94555.686778,82768.946564,96781.02085,100688.632311,111970.833512,116804.93942,130679.962589,124102.332235,120008.104444,128134.792162,122631.417331,109458.896794,120556.718104,115899.983173,98485.114255,102615.610689,91447.77251,98607.720455,114702.362981,126707.728998,114388.427401,117221.625977,114612.510817,113853.088732,109287.267591,118831.284444,114822.683179,105899.633654,106239.266776,111876.198785,103176.514389,83365.439153,74015.919114,90789.886156,108080.488085,101885.430142,112642.336642,136857.099551,184676.838593,195519.162263,192946.263691,223404.65091,225207.128036,230689.848021,246402.300082,238932.590457,258753.115231,277740.851366,283581.811643,274457.585012,245578.918195,231985.418479,230301.790065,228285.547658,216782.220675,200058.842351,191878.026187,190329.935715,183348.704392,178060.799108,172339.682969,166105.532038,173161.819688,165249.35549,167102.212829,168854.691692,179452.515564,169270.193888,158899.19697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5600^FG_MCAP_IDX(2/27/2026,1/29/2000,M,USD)":[247086.082828,243506.453131,227435.122129,225569.00888,210528.069083,206772.78556,204145.127074,192604.572885,191572.672242,178863.154986,176111.262391,164957.712196,171874.426334,164723.247514,161210.462014,165773.558001,170194.218228,177077.641914,173988.340628,168768.862956,157819.014151,158956.531677,155380.706348,156746.069666,150294.179231,150553.354653,154019.032821,150340.209115,140313.363437,145645.75011,149110.107355,153990.684264,143072.603671,138618.465789,157193.3454,155435.167415,151622.14981,152366.073411,146211.580994,142880.823033,130562.102814,120625.022307,126419.718398,136550.647673,136605.666283,137230.416584,143514.24159,152025.437079,144574.632075,145655.901414,153442.288872,144624.691252,156390.414814,151694.090401,158839.137082,157634.538911,160809.267677,165221.565364,161610.930716,151384.561148,150041.0488,151539.343102,155340.476775,153821.334999,125382.28323,133425.1494,129405.815188,127495.36726,121230.347256,105900.831283,105622.781583,99213.241453,117806.788437,141436.357681,146700.080168,142829.011281,133541.649536,140529.31111,136811.334236,144606.198658,136340.109796,128068.270498,141879.667505,137666.404427,133446.859987,130115.648893,118540.05503,130872.775191,129133.029551,146540.091727,150814.757009,158367.469875,155003.820646,150485.110036,160267.609845,167602.413297,168494.525638,174634.431024,165743.187011,167280.816491,172389.056808,169621.061525,166775.163641,168885.568617,155659.030236,161245.736312,155771.245893,151120.359551,146630.172597,143856.207609,143815.623556,145412.928892,155068.189925,169600.922435,163205.404466,164401.685172,173875.880482,175778.720936,173044.007639,172448.201424,159952.007851,172231.281185,176816.866308,177764.648727,170743.574355,155626.854119,160607.54534,172672.645678,169147.799694,170468.106971,173009.837274,170513.341904,177319.617687,168586.161867,161516.387591,166582.946284,158173.767798,161465.098836,164024.929768,159968.334157,166725.914689,164499.392891,164081.987082,161197.456806,161415.399616,147868.385337,157504.239609,152241.04913,152991.285192,145912.340191,136761.661784,138842.309529,128547.403474,134315.086451,137251.479724,137852.437518,134566.410851,130502.999452,126933.932002,123073.587427,117394.268066,118108.673693,114728.630468,108474.899173,107623.728109,94370.627113,103375.184208,107338.10367,102354.583276,93742.235995,90280.869505,91097.430197,93472.349187,88703.262355,98678.419029,105221.857042,109842.245284,109822.740786,115737.422379,106168.902823,105266.843191,102515.968932,100671.12533,91739.090139,104662.172999,100458.837424,89301.62538,92850.475326,84095.9744,85899.686291,93848.548569,98262.578605,95393.093255,96680.812132,99328.02919,99568.027634,95970.588304,97842.815057,91180.413515,82689.472737,76106.301632,79182.853223,69575.608949,62649.381394,52160.688562,57432.449101,58320.446714,52735.482524,55564.276311,87515.010629,117530.021557,118035.492357,126521.168201,158300.27973,170683.628923,163594.320263,157797.131882,154102.131068,171228.267274,174201.767424,190146.050291,181984.947957,160674.387532,166800.143287,173795.273765,171853.244989,173604.832753,166740.993768,159745.148902,160665.941811,160330.609434,151112.347942,148174.348185,144029.569364,138730.827056,133032.293362,129477.911493,131144.244587,136978.372596,129802.82144,127294.43371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0400^FG_MCAP_IDX(3/17/2026,,,USD)":44632.812002,"917000^FG_MCAP_IDX(3/17/2026,,,USD)":16353.597356,"920000^FG_MCAP_IDX(3/17/2026,,,USD)":14097.267064,"105766^FG_MCAP_IDX(3/17/2026,,,USD)":7923.701628,"934800^FG_MCAP_IDX(3/17/2026,,,USD)":33664.365066,"860800^FG_MCAP_IDX(3/17/2026,,,USD)":37568.520933,"930000^FG_MCAP_IDX(3/17/2026,,,USD)":51841.186074,"979200^FG_MCAP_IDX(3/17/2026,,,USD)":50562.363254,"915200^FG_MCAP_IDX(3/17/2026,,,USD)":56395.229286,"961600^FG_MCAP_IDX(3/17/2026,,,USD)":118328.721164,"MS133715^FG_MCAP_IDX(3/17/2026,,,USD)":62496.922682,"MS133713^FG_MCAP_IDX(3/17/2026,,,USD)":67495.466705,"105769^FG_MCAP_IDX(3/17/2026,,,USD)":116621.293156,"MS133717^FG_MCAP_IDX(3/17/2026,,,USD)":135579.546798,"105768^FG_MCAP_IDX(3/17/2026,,,USD)":130829.62702,"105767^FG_MCAP_IDX(3/17/2026,,,USD)":93378.503204,"848400^FG_MCAP_IDX(3/17/2026,,,USD)":208543.744988,"971000^FG_MCAP_IDX(3/17/2026,,,USD)":394753.426992,"MS705405^FG_MCAP_IDX(3/17/2026,,,USD)":305790.76864,"907600^FG_MCAP_IDX(3/17/2026,,,USD)":509346.447508,"941000^FG_MCAP_IDX(3/17/2026,,,USD)":1849062.493713,"915800^FG_MCAP_IDX(3/17/2026,,,USD)":2452217.73245,"935600^FG_MCAP_IDX(3/17/2026,,,USD)":1392327.035899,"MS302400^FG_MCAP_IDX(3/17/2026,,,USD)":2775602.354986,"962000^FG_MCAP_IDX(3/17/2026,,,USD)":45154.313837,"904000^FG_MCAP_IDX(3/17/2026,,,USD)":64890.034098,"955400^FG_MCAP_IDX(3/17/2026,,,USD)":36713.523726,"937200^FG_MCAP_IDX(3/17/2026,,,USD)":88582.116797,"957800^FG_MCAP_IDX(3/17/2026,,,USD)":149016.554368,"MS300400^FG_MCAP_IDX(3/17/2026,,,USD)":228243.589179,"924600^FG_MCAP_IDX(3/17/2026,,,USD)":252327.949507,"905600^FG_MCAP_IDX(3/17/2026,,,USD)":228890.462851,"998100^FG_MCAP_IDX(2/27/2026,1/29/2000,M,USD)":[364138.124752,361845.946631,348089.617631,344141.278378,348232.35062,349446.252937,350497.300434,331336.040311,325515.795759,311373.071139,294348.720404,295173.672799,289166.781163,281744.329367,269471.891429,272621.496105,249020.538236,257651.732868,239792.328114,231969.250329,225252.266276,235103.793839,228879.712643,222013.930645,215691.328124,214317.545505,224225.966253,209151.24868,205892.942663,216005.028482,214101.801812,238049.799734,217736.219536,210354.170993,227243.890491,231530.083441,218872.681472,231240.363004,215189.831557,214956.277657,193787.63901,193928.639212,204105.225225,210287.424446,198502.97424,210072.629529,218022.123494,237244.537799,203216.415259,205880.562578,208096.193176,187777.440425,203531.944297,195348.838439,178617.51465,182953.936983,180569.227275,186033.97976,185341.524575,180415.218652,171235.769875,166904.777797,165420.604734,164099.405825,138256.543242,142616.635604,147138.995356,145721.388877,146066.599323,143693.120391,148442.697411,137011.889964,170416.85976,183511.730996,190354.750767,184878.777689,183993.125886,174648.745023,172645.97241,185447.419027,188151.059293,170601.893352,192682.60704,181805.055354,180078.410202,180481.114821,170803.568549,172673.366434,167829.541157,183703.589325,179702.61878,184740.036959,182690.794463,195284.121066,210325.19501,199284.324574,201985.172895,206148.49578,200426.134839,198649.267339,191515.435032,182439.783398,184485.968427,188117.91097,179026.314936,177309.159519,172358.762774,172601.391391,167769.33932,163997.131778,151495.423438,153461.599167,150284.840472,156772.982086,154137.714477,159726.713663,159598.05705,153783.003093,161830.086263,162423.729158,145072.01526,140483.236935,154546.235098,153625.351875,162646.840814,148781.058131,155449.657211,177028.915871,187283.364759,189138.9368,200423.587524,189500.397004,190529.858674,190708.906325,194985.23436,196681.514301,190990.93753,193484.81655,201600.479233,204103.891543,196241.418013,200983.718823,198345.195666,192684.17025,187817.918694,181805.61721,194748.263481,197930.147419,200879.815084,194071.208284,181961.200179,194719.011618,188174.745131,197540.778315,209435.528027,210019.158623,206453.091644,206428.19988,203644.140172,196806.33401,193670.903011,196760.053303,191062.089876,193744.487302,179996.942293,167708.96953,188142.672763,187999.526751,188766.690673,180273.100125,157603.559898,161329.157298,175704.574916,159078.946452,184268.893713,206468.558726,197335.176036,201472.552241,206938.463328,191724.54946,180233.453086,189859.057967,190325.646189,181181.083239,181537.714427,175856.373698,159832.247113,162145.795798,150334.625736,144298.571166,158155.935921,150547.363852,143293.892457,142272.80019,151424.286649,139750.340558,133143.535771,134324.632827,124726.886221,129147.897498,111799.681622,111632.395209,90145.987239,77609.033072,71044.409613,79213.077547,83687.936925,76712.694484,80682.475061,113932.906231,133833.61758,146732.255005,148069.829546,153013.124799,152919.22953,144699.364447,140960.463172,135574.819716,155126.265809,155626.26882,168552.0129,161447.056456,144621.796369,153054.962489,151628.634979,144507.8776,140054.775678,135105.647261,127774.434753,126946.681181,122236.336903,113597.89901,106079.806195,98032.605448,94921.881228,93589.285941,93445.479683,90433.293612,99220.617246,94097.868619,91860.2276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400^FG_MCAP_IDX(2/27/2026,1/29/2000,M,USD)":[446520.991686,435031.907993,408434.863065,410987.657738,404559.64667,404485.708893,401674.509161,393376.190505,375370.943163,356443.708759,330553.051372,330696.550864,333782.792,312302.493806,319618.352863,321513.031082,336216.373062,357809.699556,311504.998973,295286.769796,294585.773011,321031.774083,317181.89018,301996.002766,332556.920495,317964.865105,352182.792078,332468.694851,332816.512777,340109.661476,362308.552299,398610.942709,388037.597732,379491.4804,419918.143172,418135.142236,418075.530032,447416.509783,431041.160292,403426.89097,325273.138511,370648.357244,420583.407515,437961.061366,454753.09307,449667.316924,441406.457539,465135.081779,467837.759673,481295.725018,476501.518899,477041.958756,505169.329329,498964.933382,530359.300367,535821.550456,551683.617337,576395.757049,559374.217124,549894.414479,549404.659372,524733.447014,514488.520428,497023.620881,448266.341702,453865.946806,478737.156686,444719.518392,448085.834193,416152.842143,457013.964493,426473.102218,488458.312193,495738.221547,518439.487082,498653.65084,514871.521231,487144.904116,492599.340501,538533.438933,557084.424568,521173.584811,566959.079906,561163.961707,556167.582993,525429.266143,487866.785278,483991.010165,452230.768001,509051.473948,512403.685986,526182.151891,517779.974103,543428.984399,544543.685713,529435.546174,544577.491364,562989.673547,537962.950799,513787.96848,498395.814078,496777.445949,500438.698826,495186.289399,477487.773126,482257.440514,469469.497007,456027.299432,434017.429126,426631.82724,396279.050392,420151.747776,426572.950601,431597.899549,417621.038843,414742.263536,388201.542719,389108.850206,396786.754261,393899.245513,345480.883651,346307.50437,381820.213503,370850.636911,383940.714969,353874.374405,362538.149969,417492.101151,424567.948755,437385.082021,445562.661063,409352.800734,407128.518991,409404.125635,387945.399674,404757.836287,400786.346582,375517.360291,406239.260904,411323.184109,388940.506254,383423.896538,372411.19459,363625.173422,371805.228173,355649.071924,376762.062631,376788.86378,377701.972786,370328.462653,350689.407091,356356.607692,342143.218022,358299.600743,367841.681967,359194.123762,360880.520849,363350.078347,343349.024029,336188.224212,326723.695494,322161.051704,299095.138477,297830.547785,287744.778308,268534.497652,300525.183957,298837.137236,314051.470773,289366.213204,265439.132238,260292.480664,281634.376227,249688.105387,298587.401909,319090.403189,312766.97656,323105.666088,323738.913099,316991.837214,311306.633919,321418.797092,315798.412787,310824.384085,281037.949304,275328.401236,241393.903761,239620.752384,226467.239558,220314.94457,237010.968431,243987.100185,231724.630088,223153.770115,238884.999108,231505.219536,235229.050482,229382.224942,212249.786744,228847.204475,201174.166678,207305.347468,177637.660028,152671.848165,147303.544454,156675.264065,155968.050423,150373.495011,156509.873075,201766.470986,245300.602841,259931.032263,263849.239898,291961.045188,294928.643411,274197.633645,292338.747937,299060.3652,338485.0001,317585.972257,330809.673065,297397.08718,258779.099877,258078.971403,241274.372488,237162.001425,234481.664885,230277.534786,225484.912744,231478.829772,227838.220526,213814.331089,200563.938243,196502.822343,195411.01563,189118.633094,185923.063126,177325.586376,189323.35171,179806.978924,178048.25476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8000^FG_MCAP_IDX(2/27/2026,1/29/2000,M,USD)":[711290.585961,691961.339131,674669.281044,644524.069247,632794.526976,630073.302869,620881.186832,594306.014141,588724.021898,578893.705133,543983.272779,523267.719395,513900.146372,484829.207031,450909.595415,449494.986597,470970.155601,481085.516023,482387.347782,459843.651236,445126.898803,469467.724514,452490.979073,472902.761691,450525.786041,425794.519507,425490.720154,417089.412766,379487.509185,384212.268547,402388.015776,418668.932294,395337.529608,362710.679024,392359.964891,380388.381637,378715.685393,376464.879609,334207.807281,336297.895879,307709.354726,276433.765096,302933.716517,317688.725135,311123.033313,361978.476821,353782.193659,383824.056384,394997.78261,415090.874605,429943.5157,403024.559476,432867.439267,413369.493356,426394.725277,420874.786366,419279.244032,432344.777936,409636.50037,408882.317493,392846.182385,371660.299539,376471.338224,362051.955338,285675.536424,305700.749248,324211.897061,309490.213917,299535.930485,262621.373964,249835.171394,245474.493569,316707.712958,339468.801996,348226.40139,338971.029656,337763.205411,322972.549286,315051.441864,319591.439465,324045.043246,295908.497886,327004.962547,321811.482048,315380.924661,304933.483659,281981.930326,301776.526585,299931.739456,330956.846573,324333.790529,357057.382795,346517.440591,340250.141958,390109.16681,370605.324248,368966.453542,392146.558612,352098.765796,355326.199526,353796.413912,356090.756153,343794.784433,337610.67553,314587.897355,299774.79774,288083.168581,282899.898401,257784.063359,246696.198859,253701.058144,226613.588907,237776.128691,233795.413607,240572.686838,238849.358863,229060.718771,249518.029129,264710.484876,259484.768722,241697.774654,255474.136844,291142.491488,301373.279032,311737.153265,300688.818017,310069.232703,327493.335013,314487.112394,319403.677072,317058.894561,304748.615712,305283.522361,281693.347761,281350.449286,306249.614456,306356.572933,325326.195607,330947.584447,338568.990718,357778.32524,347437.996725,355331.034526,342813.883712,322160.353877,300723.123269,296140.724908,293298.816749,298934.485892,267241.02022,247638.132365,245512.942954,222552.763086,248140.76691,248341.376488,222618.092289,234893.35523,268729.475105,246725.19164,238515.845079,233991.551201,226571.97944,218962.501881,197369.211684,208734.510607,182741.647561,221804.892173,242504.626593,248752.855406,236860.560258,215572.847048,226257.797578,244617.653201,215582.528169,243910.707224,285948.42906,318151.296486,332053.621591,358032.242434,331628.032666,331041.569041,321577.121901,287357.905722,266328.632935,313428.769284,294828.337486,269563.194364,291253.047123,251453.384752,255730.30641,309728.960053,332946.399248,310386.8478,328769.404499,354403.271664,353631.985184,350078.791552,369147.194135,346413.426295,316835.434465,292444.056006,303429.24161,272756.910998,228301.419189,211243.117961,244917.765698,284525.882313,266422.720125,277746.148998,362266.186598,425844.368945,445106.700778,466242.923384,502623.99694,516084.347144,486270.363256,497308.634187,498103.682774,551712.501769,541865.539216,552196.985627,537475.579482,518209.056976,520490.397369,527397.61606,528368.517351,543483.622865,499992.892557,489790.237954,495133.375643,496599.216391,486097.857577,461881.668262,447388.78512,447692.925655,429907.568829,427954.232565,424952.202434,434394.491169,423146.85378,410955.2561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MCAP_IDX(2/27/2026,1/29/2000,M,USD)":[852048.759491,844911.010253,804223.161113,750358.991626,718108.117233,707650.377393,678529.526716,640204.475502,625596.783845,599614.850332,564579.433027,531665.27782,522356.229054,476625.615825,442176.362136,451630.721461,470497.75937,493758.982825,473370.953881,451140.211258,438997.188469,460835.543804,436003.710721,451367.092321,418914.94601,424411.003291,431426.485206,426642.390327,370984.07694,389624.35512,402637.455853,414976.764217,407603.112004,382842.941526,406183.941623,398984.996258,393599.057887,383356.923106,345176.196523,344822.643421,314885.583303,289071.542976,318497.628002,332561.146421,338483.635275,374989.854406,357648.652838,370447.380738,374980.864346,380925.982246,387510.469146,367036.00067,411276.09985,400029.080954,413554.656979,407106.074933,415260.470926,442840.588271,417006.759887,388736.69266,388280.916753,368993.931205,386681.991334,381458.028422,294635.213301,307452.65803,324561.827625,319309.88793,315967.729618,310474.05644,297703.840856,294771.252923,379887.209086,409884.692855,421752.632363,405749.975014,408980.704,400849.180778,383067.699927,396964.339957,415028.294695,397402.228327,421484.31828,407622.280994,419484.518721,410986.450502,386938.785498,403260.90189,396414.060968,426364.366489,426556.67674,453359.370388,438242.426642,427064.967194,485642.838989,475954.165414,483609.756658,525736.387304,483834.821343,494279.062965,497382.647781,498334.488267,496209.84103,503214.838298,473240.788929,478789.940337,457737.651166,437790.709288,395398.201983,392296.854458,383351.821028,355044.309041,387950.401461,376261.963702,370948.605792,366142.208714,344226.16004,383572.335802,393167.100833,375014.630877,347229.870481,360965.406552,392589.329284,416509.733018,433131.590671,404305.090898,439009.429819,473850.122521,458603.319026,462161.511281,479732.536034,463660.081199,449658.6838,419657.970158,437981.36646,472309.107106,448869.616118,467246.965621,480025.895099,486550.047015,504181.049347,493642.167776,484197.142186,470454.937905,457252.637432,437752.558999,446080.747046,436432.294545,436160.772371,399336.03594,348647.401893,357607.367527,318620.320537,333726.437046,343986.041681,314254.337441,327337.54283,347734.893541,329013.11002,310702.392615,303309.975962,296678.302742,269744.821932,238154.241062,259745.379793,212777.323034,261711.619295,302012.333386,318668.556764,312992.038377,311112.563573,316326.328983,349055.262336,322259.295594,350204.129383,379628.631865,413354.316196,410608.60611,441510.804518,409826.994344,414195.722383,410397.397293,361671.33875,326419.926169,405999.074814,389502.168237,351600.975428,373236.14457,307452.691273,312971.230401,377500.075437,397323.962929,382880.533669,414072.158451,469550.092808,481516.584841,463961.121531,469584.524877,445547.633136,421028.887162,371682.586066,360066.348655,323866.66159,286722.341126,265726.69029399997,298493.266866,352319.026627,311677.766471,310301.424534,414401.921062,460353.489243,496623.940215,504733.178551,560854.758553,573510.447851,557924.607169,524230.418142,515309.898021,611322.106014,617538.256899,617950.053737,590864.477413,559096.678072,571709.049751,560381.271611,576354.916034,548344.09032,535409.485048,524035.81305,527457.34,519408.886433,523290.268263,502020.122421,468122.012935,451342.793215,437491.252669,430194.807176,424605.206998,437743.288154,419540.042539,414898.0876459999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800^FG_MCAP_IDX(2/27/2026,1/29/2000,M,USD)":[347963.205635,427326.072118,393099.791245,373694.88198,360776.309149,373024.846493,381192.748391,359703.404391,430183.908962,432913.631106,409447.918918,405276.009688,484161.456215,458979.026882,466539.737658,540731.987494,561599.410009,589279.388992,654911.238262,631472.056092,659038.675526,640074.457967,611101.832126,614662.70125,588795.113117,568108.447313,540990.467448,521529.727759,483752.660429,482379.710286,499848.019469,479061.898406,475989.337921,467045.990736,487311.78256099997,468354.212405,440605.91744,429320.955743,422376.925857,398101.870875,355032.874339,323659.436596,373015.809181,405158.41623,375162.965426,402276.446406,418740.389742,433083.958315,420214.620651,414756.947913,467709.816022,443172.331979,471728.346609,441966.559584,475325.085663,459213.249008,438050.777628,432013.882327,414466.992359,388001.846748,383513.897526,384442.356567,399409.847844,370535.797482,338209.787784,347769.41474,348494.881105,334860.64699,306581.244863,289350.893578,269430.046144,248882.608982,260950.925638,278186.168154,273443.722302,261453.635653,251408.525381,242197.839205,244077.550312,233957.692745,239686.68512,226796.847309,240757.149452,243823.427676,238892.886418,225888.075742,218399.155529,226040.836,218583.13807,242303.285624,251358.268729,251139.840527,237498.222971,248442.019974,255148.902582,268023.338769,275601.187816,283390.395636,274813.327033,268337.444514,272854.787064,267780.583642,265838.598526,257620.370145,246714.583982,243492.904102,229464.168943,213249.843625,211230.001332,209946.451965,201015.840036,188559.810664,203535.25145,217059.366208,225481.478011,241466.277769,231417.217107,245029.073581,241288.913828,236603.433526,218559.190431,223901.570807,234516.368788,221415.764379,214704.99066,213703.364354,218104.379867,230098.002229,216908.728784,225013.063691,226859.666588,214817.079797,208182.482268,192023.167631,188448.30372,200357.395378,197031.688525,201864.246065,197513.940341,200300.456672,205234.231105,177134.74099,179270.330635,178674.800883,184613.383175,160777.97879,155626.539943,150337.116867,142893.584965,140561.134959,136639.746612,136108.582362,125635.337945,130554.280496,135980.304156,131139.846165,136170.377278,140464.007129,126190.472412,123254.622857,121153.762576,122185.622427,119558.129657,115850.110846,109922.710206,106096.729708,120444.676261,117029.051552,119016.527853,104067.062345,99674.623758,102588.901561,99617.002175,92695.770378,101483.753213,117404.118756,121663.183709,123471.394463,129614.388316,126019.753247,118096.83287,112489.842566,110277.903752,101484.110013,108370.322455,104801.528665,93544.943701,98231.231949,89063.078009,88380.496081,102357.985403,96931.708455,90395.351318,91569.986234,88793.467855,90720.493983,87881.183105,90446.50716,88212.369119,81730.835797,76266.887468,78235.761555,67951.212504,57447.091019,57352.913374,63904.288833,65360.224225,63007.467729,69432.477654,93414.02765,117954.208756,123518.281669,126968.263902,137771.063988,126810.874923,127972.748126,124703.601908,114514.719444,129353.642729,128372.653551,133584.856603,128370.00946,121911.252388,122505.02039,118058.730085,122990.823439,120485.661115,112742.32963,108485.83802,108290.87078,105410.559823,101674.743892,92363.99956,88480.569831,86382.866734,81134.64788,81450.075478,77464.432904,80859.916923,75321.621119,71246.10372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200^FG_MCAP_IDX(2/27/2026,1/29/2000,M,USD)":[840389.129253,804957.137413,757463.026793,723846.452113,719561.256798,708146.951988,695389.385628,661660.329518,684727.648747,668010.757621,647491.003162,629119.65153,663429.092854,628613.735027,572664.635765,590443.668271,536271.744451,588545.204056,563640.648238,538952.652842,535753.596705,537919.676191,504740.023757,520032.065769,521350.040323,497239.847711,518764.19043,499748.028852,434891.336719,463449.862906,478785.027189,513907.629171,505960.343375,486206.062966,532820.188668,516055.273354,521119.557681,509954.837159,474739.163285,477442.782188,445288.549178,417315.968859,459379.462805,510632.814688,458679.427509,520570.762275,526108.187905,573859.784829,565995.663456,615817.38033,685384.34153,611175.252723,650737.600053,620197.740887,655008.942361,663005.636545,637864.77949,653287.565963,606583.536634,587402.285701,557046.272336,542420.856633,530608.653417,507923.573756,435031.809862,457290.441858,461546.364291,438621.105425,399995.851306,361984.137926,336808.326672,312790.614081,363433.918388,387780.663013,398330.876333,379450.819472,376950.260643,353146.889788,338967.865509,353403.641148,370531.23763,338067.454323,376600.179789,359436.728208,364483.549881,358463.707576,338989.750492,350289.827264,354308.588434,394056.620389,382988.109301,388926.57248,368889.323855,372948.525215,382492.527119,390948.15047,407010.375915,429115.209271,404345.877264,406060.172531,420308.517124,421947.455266,409702.548732,403093.586069,399886.143429,400409.407917,390255.761566,375751.958334,366450.465358,366774.081919,346949.06736,330152.358865,329597.03801,347986.437021,340870.068207,335639.95705,323602.099688,339969.291321,351578.408055,350620.642267,329843.151373,325693.689949,353632.447364,362161.502704,362214.719017,345638.77847,363777.716771,387488.455824,382884.89738,397836.764956,404649.194605,400763.646646,418404.118547,391678.448664,383368.928765,401081.154697,387588.97163,393773.266263,403427.663691,404398.683552,417672.216396,424259.525793,432735.993764,436365.099249,442270.817447,412527.922138,429542.614223,413548.906637,407894.476532,407224.844084,377688.267534,389164.606762,350472.171569,370452.532808,376401.108185,375559.180351,376637.779718,371977.219694,344139.113296,334382.841364,324074.378939,331927.317487,319588.650501,319295.793584,300139.155763,274462.543694,324020.46547,333003.698808,343271.316622,310011.884067,293071.15915,290284.278534,306046.916653,264135.819941,304609.362841,342833.36863,360105.239409,380378.819199,397034.68259,368737.356591,369908.259452,371011.271088,358315.661181,321079.934651,329537.378316,327959.639633,273525.880862,290355.208091,259971.570813,251849.313607,293991.955276,284726.231682,259241.224876,252005.110835,258434.720002,259924.956362,259988.368777,248538.211905,245182.336389,232623.5259,197258.107295,198461.703735,183987.037229,150612.903909,133399.943158,138519.641597,156093.821464,147663.187852,151851.900366,207039.385589,254454.359125,266163.547156,268454.002383,316529.989327,312257.159891,308609.252839,303532.57666,285285.834789,323126.795571,329580.444553,358837.466173,368071.474316,344946.679897,361440.954027,359069.731624,366100.497074,378439.094785,347375.565341,327440.582971,337866.185705,334470.239311,309023.987593,297029.429399,282477.761121,271374.129105,261415.590188,265076.963484,256594.631963,279270.979396,271199.030426,249851.03379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2800^FG_MCAP_IDX(2/27/2026,1/29/2000,M,USD)":[1180794.764956,1168768.729096,1017767.466643,984710.15042,993767.420415,967071.059885,854360.838782,833906.552788,888675.594892,843176.008429,778586.654465,749495.553586,776844.363624,779692.78645,741305.270376,745462.220508,749610.499216,849087.626937,862974.908651,849633.285623,894876.653048,867373.712957,820802.053518,859198.462006,835033.797684,795452.816622,749974.226116,707846.974705,623585.939527,631564.361142,674863.256832,741893.297844,722540.803073,694357.454119,689499.224095,703126.133862,671945.841615,694403.633061,605750.956489,623554.441496,532089.806629,503247.908041,552763.139224,617741.494769,559496.213812,631586.295116,631346.609833,706238.443022,711427.917696,748371.352235,846872.254411,816781.159175,868477.34387,816403.662906,860911.081614,770574.411979,737055.755741,735547.458332,720713.199486,686544.395357,644092.612754,620856.039939,609860.591067,575345.363863,581408.136889,596455.455335,604055.392027,589946.251398,565645.12454,547484.803561,511156.452752,472795.396205,537040.802602,572615.714898,590163.076066,568997.129334,554080.600477,548323.921763,497787.171991,507662.506401,503673.851366,472804.740702,510253.064689,487081.559654,477561.412954,457625.034748,428840.836752,456239.635156,444491.039364,482047.289021,521476.207108,535161.886093,514229.85571,517354.750502,542441.966265,539460.723144,541220.376562,570836.199196,536796.572694,535142.050442,539676.358987,535156.139077,514796.671606,518204.700647,482688.622078,486831.993015,466556.862846,450386.82443,426229.302798,411600.88094,404628.021606,391112.58428,403668.423329,413931.579017,409274.965078,400049.892563,371268.891624,363830.101495,365810.270023,366796.873311,339704.068762,345390.410842,355314.786558,351138.873287,357899.694196,327591.17506,344220.861641,377404.430485,361896.686804,368495.481005,367091.186504,355037.940289,361978.124636,339830.686755,343135.752806,355261.020645,343360.45476,351128.988353,355663.208855,349075.688113,368634.245705,358080.416437,355317.172635,363142.655878,360444.00468,340408.886889,361259.603251,353337.559629,347874.018841,332132.939964,322652.542215,324068.031605,294979.005021,293333.476802,286719.074866,276316.253674,274826.447325,294701.196104,272765.595728,263471.172262,261354.302483,253120.123958,248809.147214,239706.966247,228909.170637,215830.713901,243029.999336,256926.793616,254370.184986,244065.636429,236574.954157,238095.739435,253092.326673,223984.026545,248291.843909,275705.283023,288774.343754,297075.087731,313202.762398,307030.953562,300017.384096,289317.08327,277214.703825,250446.350775,277665.987407,273084.963969,240036.955354,260007.776362,234740.514952,237381.933571,266081.691372,269840.674521,251831.901789,264282.428609,273994.123576,261976.299694,246540.156996,251585.024835,232249.98544,218236.914782,190873.577057,192971.64689,172499.034931,155175.154646,151671.419365,173281.447198,188982.925684,172990.495346,185650.679785,248092.171451,304942.549944,304162.416054,317055.83618,366921.783426,369616.144537,360298.19782,353140.935803,345036.000507,393270.86711,388266.446444,417492.254056,505609.276628,468746.208596,487441.107352,489293.783563,499589.018361,503599.447609,466317.907969,435637.108609,435078.399854,433925.844867,419581.932674,409265.500411,407676.986474,395154.421591,379847.137796,370753.435506,369351.639723,397447.986304,386079.879619,372163.4313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MCAP_IDX(2/27/2026,1/29/2000,M,USD)":[1492805.757359,1392133.279804,1305495.575447,1261501.538542,1320008.617147,1333850.918457,1343851.11132,1303778.918681,1296436.352779,1243955.114993,1199419.69012,1120700.97776,1186581.807997,1246811.689491,1186406.65091,1289492.863588,1265331.705721,1360334.082702,1308927.938509,1261095.549835,1240410.71277,1217318.667591,1180722.994231,1226948.824082,1199998.239286,1213672.247562,1233003.304059,1112021.877248,1017372.524425,1087471.606609,1128245.075059,1187732.07645,1142086.554559,1084785.320337,1145388.421964,1143118.976347,1162898.593515,1251122.195011,1130203.476024,1146819.74164,1027558.512208,976327.383838,1120205.868146,1138065.815443,1065658.029251,1217101.054797,1238272.886711,1315544.754803,1192537.994334,1151419.532486,1196479.624681,1130258.482231,1216535.883412,1169814.598281,1213902.825403,1203876.82979,1219590.749685,1236192.381199,1197854.101097,1146613.11262,1145188.190492,1117395.069782,1116925.544764,1039266.955831,899138.279881,898950.378074,968182.791632,921752.522255,881749.505282,816491.472866,776926.515047,668575.648118,895491.877118,1011856.985299,1010945.353236,997616.968944,987118.945413,970575.795123,952191.26288,999845.343758,993624.503357,956939.87572,957264.242593,946373.005112,946559.207291,923804.685264,864570.873549,898976.862964,902130.422849,976750.065923,990890.819239,1017212.866133,995102.966987,986069.613674,992197.212781,968677.798929,1030857.288721,1073284.515323,1042483.376071,996762.718547,996567.037486,982661.378002,998266.00591,1008222.998296,965298.799355,933671.928075,984420.903185,991454.756197,971407.10579,942519.81527,903953.850257,882333.162753,884772.174464,904185.316446,885080.015262,919966.358343,850250.791267,849762.372617,877316.406114,853163.879729,759064.229142,772077.843522,844054.853978,800028.804218,799912.961829,751574.098701,789225.199107,894921.346111,896821.916652,936072.893028,966092.076953,951494.693946,980697.376707,917548.205601,934139.040961,951086.067673,1020391.921985,969259.406114,1094849.90523,1090639.020704,1060298.005008,1064724.305456,1059580.79944,1039930.50107,998664.321821,934055.641999,987610.437931,1008594.300267,1056277.772396,1000603.417729,937739.389597,931288.063272,905474.974273,961655.008693,1101805.696066,1053068.280307,1060913.467766,1027896.966292,974305.959038,943333.902425,939089.852343,914966.012963,894922.527265,902371.188384,839656.141261,779349.794144,901118.456391,881479.839616,906599.319113,889203.591446,817121.008805,843354.522563,912582.473007,779854.626011,916869.319078,968639.369814,990406.678756,994417.176152,1054946.321857,1004061.839358,987078.890756,950752.939629,973092.861519,873722.177511,911203.113487,885890.865508,771269.940718,804767.578874,717879.832234,749195.709045,882730.09861,887371.289585,821310.69844,799215.824812,859816.766221,833878.275329,813359.816261,815525.716127,726436.09629,676341.759691,610356.885135,568823.077811,511793.922599,459162.391096,389557.084878,404771.146521,462486.491152,429911.122792,458764.266647,614246.819878,744946.238807,781456.970012,839572.843519,887168.938939,868441.878372,798911.580201,836831.548573,817085.41526,900348.545878,929212.803011,1013390.217617,941045.259914,821919.37578,851545.237482,863033.017892,841194.784283,830676.490462,782449.706286,735993.562012,713445.984675,713896.044304,691029.713081,656265.155582,608460.976876,615984.513203,601754.9627,594828.576959,578781.250053,615240.748259,565502.291295,560748.74917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8000^FG_MCAP_IDX(2/27/2026,1/29/2000,M,USD)":[2073811.933901,2022137.760882,1989448.830141,1906001.231927,1889530.481188,1929901.059955,1942490.989515,1918259.221805,1953741.016745,1904556.54848,1828324.17923,1705172.013873,1688245.606169,1627962.19836,1488995.525962,1504226.448467,1511890.686184,1583437.869019,1527934.544879,1458800.746642,1431318.661596,1450571.189798,1411342.913145,1474010.274648,1428683.121202,1375593.576762,1389162.95312,1329871.13714,1173632.349693,1228271.269349,1314997.990889,1381847.294662,1341128.269388,1267212.410333,1365855.998963,1326389.10058,1276793.871792,1304540.359479,1160550.151004,1166169.265397,1023239.142835,926073.4151,1014901.109437,1083961.148845,1059092.050699,1229766.381512,1217214.133529,1331230.222899,1372279.726871,1477097.02722,1533724.891698,1455207.154535,1547987.453935,1533023.921256,1621719.428665,1600364.839284,1594434.775688,1627285.095684,1590202.33028,1549294.643471,1487758.593899,1461227.256551,1488510.281863,1387796.181465,1184612.247582,1318474.534224,1353229.137262,1271515.844598,1212233.328636,1109304.233533,1028611.355485,940982.09481,1131924.764383,1247293.074425,1286805.675865,1265996.833422,1247915.921074,1178215.057244,1156011.933199,1191735.034097,1233744.52332,1148663.987208,1244793.680015,1168323.986561,1191371.138749,1171768.305158,1101255.041263,1168594.533827,1196192.525495,1358901.63616,1380327.419827,1423461.295107,1364752.24417,1389058.716351,1452474.905068,1426736.613917,1454828.368583,1571432.329558,1479183.814893,1445549.83426,1428433.296471,1403716.07248,1325481.803582,1322269.237497,1300474.634077,1312469.893768,1272208.520437,1237319.983572,1175383.94725,1170526.514954,1135369.472361,1060140.677649,1100315.547174,1111433.565443,1109679.710528,1087873.150692,1013004.939722,1071192.08576,1097112.991327,1092537.484465,993563.358063,1020310.382572,1122699.892621,1146010.736785,1145892.853161,1035944.267676,1104210.571556,1193814.692883,1160825.505549,1183230.137263,1232612.148543,1239575.913873,1232365.746981,1158727.089837,1140685.748811,1193423.836818,1109691.54719,1132614.764345,1182438.277934,1193118.66914,1275256.024025,1258623.559865,1256767.76881,1251588.831892,1273703.327318,1193862.224881,1258342.760692,1222644.662737,1154829.99299,1092500.486264,1012214.30679,1039257.038908,976400.829477,1014018.097448,988362.659822,960311.410429,968221.300952,1007714.520217,958762.932685,916864.590608,893546.930701,879105.640196,831652.547664,790535.636863,769106.911326,734772.070195,862047.032956,899544.175354,889994.605385,821027.162793,744908.526298,796240.565347,831144.191889,715860.554739,808207.990883,992630.152248,1038345.376422,1013830.879215,1086503.67861,982583.299465,982603.281842,949895.244253,912158.589036,837367.318713,885170.761304,821061.897952,713838.663108,758824.236776,693054.588876,695905.18543,786764.502746,808078.257645,736064.944864,752818.631002,826058.89276,819451.625402,778525.860951,801313.236857,748421.147453,718461.551614,642787.103079,672654.991703,623777.951877,539732.670672,492049.280274,562885.899393,678702.824753,601547.156462,675182.660538,876438.936375,1041068.069244,1108799.450137,1120543.815441,1195276.405592,1192161.093304,1152968.754421,1140408.250245,1125592.359045,1309128.810682,1254026.786049,1266502.393842,1213171.483771,1130287.783323,1128418.049899,1172997.12797,1145181.807596,1114114.116441,1021004.493818,974732.271396,965953.407738,953579.286844,912595.026087,872494.731237,826378.090296,810735.35119,782321.682872,783671.569084,785677.506255,830576.27839,794792.229269,753553.28229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600^FG_MCAP_IDX(2/27/2026,1/29/2000,M,USD)":[2139454.871888,2020956.354564,1968938.16249,1881935.331274,1830639.936562,1815384.17402,1824434.331151,1751262.49718,1795837.041633,1783291.811614,1757047.208079,1693564.557841,1722766.668919,1665020.087731,1539622.893129,1603729.310474,1639706.05306,1734957.911785,1760011.419324,1679992.354495,1602874.158336,1613015.072209,1496618.056037,1584713.616513,1574797.802946,1610221.063937,1615280.027647,1529002.810377,1399939.484661,1467477.7673,1564016.614982,1621495.231624,1565177.678041,1531769.762707,1609228.671232,1527243.73875,1480007.533153,1531993.170728,1443799.617681,1462075.703329,1353575.027107,1314573.08467,1403433.307846,1492630.627176,1425643.19407,1531928.54263,1587180.590034,1681552.14072,1661158.715996,1669088.562567,1810403.219632,1681707.052298,1706669.368805,1606356.699264,1737289.359477,1716377.916389,1660477.653945,1634189.260106,1545443.783045,1495905.586792,1460918.381438,1495596.127558,1526939.403135,1468492.599745,1344969.804671,1424163.992582,1439782.647607,1404714.375478,1350480.35396,1297541.988582,1264986.886259,1218480.471705,1289119.695017,1398279.804274,1387374.973063,1328810.025677,1322538.93649,1298681.156912,1290878.023229,1290030.911206,1298781.818384,1213614.748248,1221259.846522,1213056.126691,1195137.23729,1146953.495335,1080293.759811,1147521.69834,1144785.238938,1191786.381713,1195872.656236,1188472.801404,1115695.86765,1090449.410479,1132550.07353,1147910.003467,1180817.028177,1260916.892329,1209205.211402,1191225.024263,1166340.772167,1186311.349766,1163203.506657,1173372.02339,1163401.289353,1229071.93744,1166036.92094,1135780.105707,1117691.188871,1099803.319056,1057425.401298,1023001.71716,1048757.919496,1108912.435134,1103869.850313,1111015.98596,1085805.467595,1097465.520298,1104547.671812,1086626.563051,1049863.274857,1074239.611406,1161523.172056,1149307.601781,1183180.223302,1132949.305015,1188299.338595,1275092.908444,1205338.689907,1251363.914326,1240006.594223,1204825.798609,1219808.174331,1166577.777157,1158831.547973,1215628.849195,1176651.725788,1185446.759666,1217366.018378,1191455.165866,1240823.889511,1242470.831926,1234951.671383,1229337.317753,1233211.769224,1158065.584277,1181263.119616,1168987.203365,1163935.453504,1134893.470492,1062786.679758,1077182.841668,1037242.345313,1049540.016865,1078340.881563,1048174.91907,1036084.555076,1031444.44517,949494.545009,943305.639073,907224.471795,883465.400147,855780.639976,836808.031903,818904.785803,777115.014925,870611.144504,893994.510541,879479.6264,840176.79618,819224.392261,809634.357693,857650.494957,791047.449534,892824.324418,956434.858218,959082.293729,984037.554902,968325.981507,894490.56808799994,913773.499963,885684.001031,888546.959354,795659.522335,825438.987644,807036.700301,764180.671053,745593.748671,712468.315815,683046.172221,763915.152127,811111.624365,773587.952511,759292.198089,785536.489683,781673.201677,768832.223757,765211.394508,731987.778737,687242.795882,614506.919108,635969.017803,581528.226337,546783.83208,508184.963041,573159.116792,652464.980641,600447.426547,662068.397182,763569.789112,846685.709184,867868.467453,874134.161919,913061.130273,902751.033748,908278.5604,897163.361218,879375.831787,931687.510617,955489.170774,954234.625383,936245.178153,901581.80195,906692.440484,922515.785268,938332.383089,951690.697794,894831.102327,876651.187348,898375.805795,881877.102008,873005.34169,845968.279266,823939.757397,812211.844276,791115.216637,768531.474252,770966.632751,795010.438307,753197.432407,739049.7833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2400^FG_MCAP_IDX(2/27/2026,1/29/2000,M,USD)":[3031376.409349,2859005.445147,2831381.186492,2752412.657522,2650496.825849,2645151.760831,2553347.633622,2416653.171805,2412928.010095,2330064.163967,2198597.945463,2110414.411589,2157923.998765,2148726.371334,2093186.151071,2225217.468059,2091918.130264,2148928.042307,2105769.695427,2026980.780963,1936213.750591,1981119.47244,1918799.681336,1989131.706082,1924371.914485,1914536.727816,1933565.273368,1813158.47629,1645567.771015,1746859.922752,1797185.873655,1879450.924335,1824113.191335,1715694.069222,1818159.804155,1778613.464833,1787453.958315,1871656.821645,1720762.398368,1818373.976143,1717787.690448,1614946.239754,1772723.179442,1851648.524013,1768950.90355,1985700.290537,1960659.562416,2118872.733687,2016370.111666,2014970.022625,2036119.658243,1914428.427593,2015062.51783,1877089.084393,1929235.021335,1927399.67182,1932818.090025,1949865.321021,1830775.738811,1755485.253808,1670253.458902,1578541.047318,1596898.338323,1521795.635371,1339530.176729,1388567.996937,1458383.4631,1386607.923394,1310379.66273,1250541.325333,1219874.073615,1088493.531264,1389408.660603,1498440.616648,1507960.576385,1472781.587168,1433707.077922,1436747.843102,1409152.194534,1417392.602784,1428008.193054,1350248.699512,1405455.350935,1377282.197244,1388527.878156,1349531.009094,1196095.718968,1295743.222113,1283055.918586,1397564.124923,1402111.812526,1425514.300409,1388807.98725,1386629.360062,1358515.49993,1329036.362467,1340677.762514,1448668.917621,1437862.723695,1390935.251002,1384597.901837,1391509.949655,1343801.394687,1344260.232233,1293059.907865,1251173.990917,1253919.720161,1280983.538376,1247922.491252,1269059.337852,1225547.67825,1203963.993144,1175253.098405,1185030.593198,1169184.57191,1166900.648171,1130789.06753,1124933.978537,1166265.401309,1095131.191473,993914.655028,957602.977658,984572.779812,1049552.352089,1070287.35024,1029713.184991,1079588.525987,1155630.45112,1214610.157447,1249076.779467,1318212.395631,1234751.152067,1276399.367158,1205902.073716,1318442.385246,1352795.924168,1344026.771241,1386702.285065,1484624.669116,1452826.43561,1456263.263399,1369444.702627,1360358.724521,1330230.009546,1307094.222801,1253225.977266,1310176.728564,1290928.384865,1292434.545477,1253491.347252,1207025.872258,1220566.360108,1156238.741234,1212215.357005,1220699.88182,1241067.744167,1249454.04603,1271954.963912,1250753.37267,1244625.694666,1251355.391908,1258989.865259,1218463.176318,1173246.092524,1146883.182195,1110705.131452,1246585.980699,1237787.339367,1276594.166898,1231821.831291,1164803.669339,1182841.865093,1217133.922706,1103857.621496,1277376.712838,1325932.837713,1352209.815944,1383492.277524,1428754.131258,1414401.459785,1400338.87772,1303653.27679,1299936.443118,1190425.769066,1178348.687294,1144672.63195,1057278.8239,1081084.525757,1010576.826453,1057138.303503,1136953.953592,1119855.557334,1030792.949462,975492.937828,1055038.23643,1008371.504584,938792.674392,989319.53366,913305.507424,931105.665172,830338.775048,863413.656348,713467.13496,627539.156671,572936.994047,625658.057084,647488.623588,666741.449054,700444.301863,976934.285419,1139753.749717,1164143.981294,1251519.543768,1268127.005142,1178151.201055,1101461.324726,1164082.350372,1101319.89263,1181303.840129,1118527.018713,1259732.380805,1194017.765498,1090201.446224,1090976.972036,1104912.123078,1097497.834609,1018319.528588,960751.511096,942688.210533,936195.024452,940286.554246,948048.061863,921479.406864,900078.314265,931247.981079,912369.119134,911643.198507,841167.902987,867124.03906,826527.652391,817448.77505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5000^FG_MCAP_IDX(2/27/2026,1/29/2000,M,USD)":[2324187.43321,2211121.973193,2185028.092586,2151342.659001,2154139.066727,2136776.279615,2077538.225984,2062814.301479,2088915.816428,2054802.331759,2019746.718858,1960328.968386,1968113.461348,1927215.316402,1785040.156215,1791075.718147,1868374.740108,1996119.984073,1973348.25802,1901737.003389,1859216.035301,2021165.694352,1984533.483174,2051607.261203,1998030.484699,1949140.111046,1949818.909965,1874569.331974,1711939.184081,1779368.556982,1894368.039699,1970760.027876,1930353.973951,1832260.467248,2001587.14945,1920326.517098,1865350.607957,1874867.310954,1686889.175818,1692391.29082,1514393.031017,1383377.230659,1518408.191059,1621317.946406,1525266.368642,1723159.131641,1714929.791239,1839033.056526,1852269.676075,1938806.745836,2025157.834723,1890542.166947,1975699.848394,1891429.618359,1991782.346016,1979043.011399,1951643.157004,1998344.916481,1922917.505544,1814746.453939,1766959.472147,1683111.969515,1753918.458896,1710726.313013,1389754.290343,1460721.949207,1532486.769969,1462659.675019,1427899.6578,1338608.857797,1280286.593851,1227126.332102,1493647.75375,1637061.627776,1697909.672186,1650139.603717,1623647.359839,1567046.855591,1529529.939564,1554110.226963,1594189.653009,1474333.968511,1599121.002465,1534052.989041,1528208.45284,1467471.326728,1386799.622508,1440035.548788,1466709.409907,1619109.084116,1599345.355701,1631626.217073,1574813.111788,1599554.216348,1678261.590192,1607250.21023,1629244.741701,1719383.208161,1606767.534871,1576425.934396,1571789.069815,1549316.410168,1484827.504672,1469348.165102,1438790.630565,1452297.124069,1394847.800183,1327771.432075,1248788.711914,1244512.074182,1243521.753112,1169613.239119,1191967.741443,1200499.462059,1181447.028888,1187511.796927,1125770.713386,1190464.232671,1207028.2302,1189111.465034,1120411.675708,1137331.21533,1202177.842467,1239490.251289,1276425.294353,1178238.889619,1222902.349819,1313156.846507,1264496.737603,1290477.150376,1327315.385621,1267641.755103,1297493.382319,1217893.041658,1206115.093175,1266958.821454,1218457.57913,1275295.303027,1319663.198581,1305176.396606,1389218.113071,1398569.993311,1404365.824243,1369353.088515,1372340.871482,1265272.139328,1329957.539892,1310601.793005,1280362.052271,1230498.813903,1134808.051674,1161504.158629,1064074.739064,1121588.574373,1116251.670519,1056946.439532,1067695.740672,1105091.832499,1045935.280286,1008669.589517,969070.756633,943657.75471,932156.457024,880828.902569,881185.553185,792312.916646,905835.331431,966529.095591,972774.676981,908514.591966,861093.632522,886935.119639,947280.222524,839310.696038,984168.511339,1102827.735642,1201790.716924,1183877.072734,1248104.967092,1160693.136693,1163190.31004,1124313.91167,1052940.22028,973090.998192,1097043.682399,1046399.47649,912656.089666,973118.87249,866521.61872399994,888404.462893,1034379.725372,1090644.273184,1020767.886977,1044683.01968,1128058.750996,1088718.683814,1048877.813037,1087136.848486,1019671.82121,946206.549566,857032.943962,887004.966511,804309.706026,712502.750233,657506.50337,725310.228983,846305.985872,780145.636146,829309.637343,1069149.438452,1244721.571826,1289765.789852,1322816.697186,1433344.497197,1425933.63443,1370799.104837,1338675.377155,1310475.631878,1496766.453905,1478400.735005,1505476.629298,1450114.922806,1372383.107131,1398497.922283,1449224.304928,1446835.196155,1434711.677049,1328285.963535,1292916.264731,1292548.01307,1294063.533118,1236373.787176,1192840.776078,1159261.964353,1147084.857204,1110863.157207,1109798.942029,1085192.803673,1126360.770201,1090236.465531,1018046.98588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2600^FG_MCAP_IDX(2/27/2026,1/29/2000,M,USD)":[3350534.466664,3199551.015853,3044458.666574,2944296.086196,2923169.989681,2879829.17358,2844998.331667,2775294.870521,2750418.043065,2733984.635842,2632742.246851,2573668.41951,2602955.827916,2525105.380648,2397406.123554,2467502.638353,2445660.24526,2587735.613026,2633621.639973,2565880.90845,2463293.739631,2582524.270166,2499547.091638,2460004.358743,2376209.90923,2386845.11464,2385209.474452,2301172.243393,2167402.550033,2263016.131118,2251373.42249,2368927.593005,2292954.059079,2207521.84146,2372075.056534,2266945.93079,2305041.385974,2309427.198635,2173900.631239,2225263.109796,2016282.361877,1899825.038364,2101549.678139,2248182.991791,2169905.555604,2393555.32348,2365397.056483,2464799.275298,2485172.631976,2479454.28445,2527314.445307,2366773.218584,2508730.627612,2422800.512067,2479004.1331,2484131.01966,2437185.154265,2505408.360401,2423658.508434,2328641.414516,2280827.163559,2216415.099078,2222498.594765,2101094.318986,1727938.718528,1820609.238548,1920764.294977,1867702.552514,1845884.947301,1825468.45158,1810487.964112,1718748.049901,2058860.00391,2355662.333361,2449045.202889,2331694.400544,2312478.48695,2256350.769917,2169793.249037,2299532.232627,2343540.596291,2238289.606281,2368187.046533,2327892.736247,2321276.134943,2261402.105383,2115428.055014,2277185.121052,2326923.065242,2527383.695933,2467649.809407,2597402.729652,2576272.773799,2622247.653637,2661166.952337,2544648.803971,2556460.801769,2748522.168498,2680492.88376,2571956.853026,2580232.670902,2563321.97407,2467806.664808,2508031.203802,2416032.833405,2458371.690297,2366364.104227,2325625.191223,2292341.453968,2264261.612798,2238127.365394,2151681.137977,2154170.683576,2332171.98445,2334844.500044,2349903.953268,2294044.522636,2345751.912188,2369528.391619,2298292.280472,2193807.987322,2242049.570316,2392216.130747,2479375.291196,2542415.076232,2375613.81644,2475187.643747,2691489.974384,2647949.845478,2723308.50255,2740503.138974,2573740.116406,2747575.314887,2595694.860077,2624863.974574,2696171.299298,2672672.025743,2745399.712584,2894907.77419,2899139.080329,2941477.365508,2912954.691997,2901788.141251,2784186.164956,2875412.604047,2777623.579241,2910177.303167,2836010.791777,2816787.122974,2726506.815574,2573521.914002,2603472.680448,2444337.767508,2565867.39292,2571130.408386,2502018.875125,2484293.909537,2558938.965708,2466329.962604,2419339.299062,2395309.295141,2385085.693957,2319358.410921,2259952.881419,2231361.819148,2084226.501587,2367266.853771,2344815.95041,2385903.405664,2287078.894288,2210981.398077,2206552.036715,2283756.549261,2049076.096681,2248762.975075,2442237.069259,2442655.569531,2523618.488397,2590111.688048,2424853.275954,2496502.165339,2404859.244306,2362711.666692,2193004.963156,2313959.66264,2224246.369409,2040232.787463,2092084.085968,1861859.418315,1899499.703955,2124289.27597,2153775.608212,2041403.248826,2099756.456339,2207237.080036,2146749.20342,2083705.92273,2057109.524116,1999776.63811,1904959.356846,1738245.418287,1759903.900397,1549838.442952,1379624.765934,1310020.581971,1436937.359831,1542750.121203,1589027.438518,1708142.916472,2106017.643482,2474839.711894,2574656.887433,2691259.189431,2841341.696896,2840874.684957,2707137.512297,2801683.715815,2807093.703507,3086239.356752,3167856.476796,3361370.569865,3170982.400527,3071970.461827,3139971.747644,3228880.767784,3202235.61982,3161050.832339,3070042.27789,3017769.840058,3030568.303389,3037303.513549,2972490.706023,2921190.112811,2780045.652991,2820394.946914,2777848.875622,2722059.166917,2692885.39213,2761277.606344,2617237.853723,2585029.76413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9200^FG_MCAP_IDX(2/27/2026,1/29/2000,M,USD)":[5230529.959881,4817595.615183,4520306.371884,4503261.182225,4512852.657098,4364760.713443,4301479.291075,4036082.584148,4093358.005145,4032598.117368,3877417.521738,3685085.422199,3748565.055133,3800918.220637,3742583.589763,3755943.913712,3766945.636968,3919724.869273,3997925.169201,3978577.027389,3759227.289947,3834373.759261,3785964.365529,3966669.132402,3913070.660295,3800799.109918,3633222.055825,3515878.014992,3236929.686185,3385157.078783,3503850.34638,3591821.679141,3486863.764026,3368244.676612,3307983.589689,3296039.116822,3190376.723261,3318753.209546,3124774.966742,3120319.091808,2845954.661923,2767202.577159,3119052.812069,3201971.967305,3029567.620936,3338340.75367,3286410.021189,3603760.45862,3651937.144731,3694632.08726,3891417.849629,3851990.555472,3943765.117119,4079081.347027,3996761.638698,3879106.289234,3928915.272394,3967327.245811,3982523.371968,4044095.970531,4028278.028622,3967442.733903,4007742.261564,3866142.401398,3478988.164519,3534520.875676,3520505.819703,3272125.189702,3328412.269846,3331777.440618,3145726.96233,2993955.001297,3263897.775396,3593866.036696,3647735.273238,3577350.831676,3551021.762937,3386847.63986,3277482.935571,3313396.647865,3308965.906901,3193252.513567,3310042.247001,3264973.453241,3281688.066383,3283998.534304,3073691.774627,3259579.971353,3247623.833618,3547736.505274,3461616.627665,3456195.598076,3442670.350984,3609739.380459,3648122.481089,3596685.611009,3725983.925288,3784181.58486,3618512.133132,3583193.346025,3479753.352889,3313515.462268,3270475.951462,3272650.594926,3206795.646396,3166997.939507,3076244.653686,3044377.245494,3088168.718181,3056078.7714,2946211.411095,2909679.194784,2981734.103448,2942854.328014,2917333.753584,2898229.996171,2724620.410053,2773709.440834,2802405.705408,2678106.320327,2580993.783338,2654674.606237,2892735.327484,2883741.427662,2900901.568048,2635456.938762,2830407.275646,3005700.822658,2986922.115447,3035177.183939,2997691.371602,2895335.186111,2866117.789942,2702908.654925,2641324.245682,2682988.855662,2672592.706602,2703104.925683,2735110.282391,2796473.156176,2777432.421597,2639444.900162,2539012.289708,2606577.282531,2653278.572976,2668330.824709,2773247.171696,2753079.439463,2714608.999234,2710419.551236,2513818.106525,2568382.119851,2546143.858685,2491801.335147,2642819.660028,2434897.173023,2327439.212891,2267710.108604,2185421.424753,2071544.620407,2023612.553052,2058469.404589,2030947.058362,2046339.884545,2095496.485341,1990744.031636,2186627.522703,2258880.388055,2250055.884844,2142813.290975,2049716.505436,2034815.944581,2130302.653123,2135742.16744,2190393.593903,2383091.583913,2302311.230336,2284983.888252,2323441.234401,2315172.206155,2570444.147681,2452308.994229,2449367.878044,2269794.341005,2223439.617242,2181940.626146,2100806.330972,2144148.948328,2061544.155185,2104364.838158,2286932.609853,2277306.358088,2186122.220707,2162248.044764,2109912.880469,2059298.067899,2080381.706134,2124375.362285,2173142.959629,2091338.575909,1995431.536141,1963005.245707,1780568.632153,1624172.173135,1599807.123602,1826667.703338,1959917.960952,1810807.098849,1832868.92984,2151710.90706,2437696.353364,2539159.230142,2628422.386836,2775801.811009,2707615.297414,2524067.030567,2655699.813211,2637294.545797,2772032.537081,2867304.901522,2921331.843198,2930045.577718,2866688.620886,2951996.799271,2956850.865366,2963739.742501,2922860.320111,2981897.823657,3030817.442309,2913829.667221,2889060.407592,2820425.559929,2799543.14484,2750824.132074,2794092.952538,2750031.937736,2763231.566049,2736090.818244,2918071.836178,2835400.359855,2746239.11241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FG_MCAP_IDX(2/27/2026,1/29/2000,M,USD)":[59782457.199754,60335739.926282,59605931.907198,59677876.731108,59720187.055406,58364742.637202,56354386.232934,55297316.293704,54125871.353824,51820347.433828,48732003.694002,49022035.812002,52278249.708198,53166940.562355,51633457.434318,53047267.77256,49847736.923689,50252105.822956,49389286.073717,48290121.655584,47715667.328912,46157862.37229,44120469.475071,46053222.280648,44943197.193317,42717732.117897,42092355.272826,40401098.310123,36998873.832433,37994016.613384,39965555.272622,40717978.82605,39393503.201143,36938969.618818,36759321.801815,36332412.377052,35213329.882342,36136167.5609,33938431.448057,36143541.469893,34389481.093846,31911351.601442,35343232.541801,36845556.995563,33725795.931086,36782442.117194,36910722.302417,40612130.145084,39379593.61202,40616633.228872,43063580.169116,41412960.57459,41895802.680139,39198126.153952,40951859.110429,39846805.37743,39012154.274102,37997992.723879,37654355.916636,35751415.763022,34424242.712127,33590033.717388,33934956.053482,32453651.307321,29134347.485872,29921623.318852,31128851.6827,29000150.379408,27405292.103986,26685347.271397,25445930.622124,22511278.376296,25934668.923947,28298070.498056,28281772.97867,27522650.819284,26556824.172571,26021870.757814,25601369.172241,26213738.043545,25877910.71578,24196720.310462,25841711.850403,24864536.741518,24596865.646783,23854405.32336,22072595.648803,24387922.716304,24042725.105666,25820720.837094,25863462.079002,25077126.141502,24249807.539902,24201214.29103,23684291.498423,23601678.475284,24318569.359035,25292449.156558,23948729.899486,23714018.920591,23068056.911095,22578384.826954,22203645.049426,22198011.865127,21831787.640488,21698162.541368,21465499.182085,21271201.793458,21389131.748815,20633831.754935,20238509.906966,19876189.052058,19255623.284205,19658137.768912,19810444.13616,19820422.393342,19133548.488097,19197620.541094,18958364.591418,18891053.183055,17793714.229186,17917807.755872,18954501.603206,19359169.723324,19358641.066647,17907897.90884,18485703.122221,19730576.215101,19403273.805238,19699063.561795,19495783.656977,19347148.271771,19804276.379008,18741452.691917,19315328.251834,19411290.100343,18864973.697025,18449347.315666,18836332.606189,18140721.145655,18434298.493104,18063816.845075,17704846.075043,17609980.183345,17561640.184638,16769330.570677,17374290.971783,16945341.304668,16493207.194568,15836290.17498,15360203.432391,15835472.541275,15081819.260662,15320459.660178,15041698.192598,14762837.678113,14282173.97294,14127322.826744,13438252.563416,13346642.073942,13296804.227565,13558790.583592,13212384.79491,12939639.033325,12800162.233217,12240113.988716999,13094652.197877,13199559.960657,12903805.514129,12385189.049291,11854537.536044,11800173.269,11870621.448811,10714632.711538,11593929.020905,12315764.342465,12571318.741011,12786266.048633,12927529.026114,12572409.69149,12605796.401954,12221028.432495,11943895.627925,11195754.401268,11201038.210478,10784579.717313,9880407.68234,10368505.69017,9706081.645783,10270037.968339,11154900.5588,10987836.243228,10368864.990977,10085320.315898,10467797.550899,10222033.30757,9690880.105504,9933726.155463,9547879.441995,9239725.015072,8584891.921315,8518018.362986,8041490.769008,7341179.705166,6822065.451437,7628209.337361,8322037.861805,8249752.97493,8958580.533281,10814269.352711,11982113.551372,11865284.184284,12026267.209829,12858691.812061,12667411.144497,11954271.884247,12192757.153938,12616513.737177,13465339.030969,13378610.571892,14047992.641426,13903726.087188,13488848.347494,13332527.18237,13788833.721286,13996047.466062,13566036.904687,13036599.616392,12981829.841153,13282332.890544,13069245.072388,13038134.809778,12840006.517522,12430175.351048,12185467.457656,11954080.777375,11930043.196613,11669534.340848,12045460.801355,11955256.098291,11852569.880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0100^P_DATE(3/17/2026,1/1/2000,M)":["02/27/2026","01/30/2026","12/31/2025","11/28/2025","10/31/2025","09/30/2025","08/29/2025","07/31/2025","06/30/2025","05/30/2025","04/30/2025","03/31/2025","02/28/2025","01/31/2025","12/31/2024","11/29/2024","10/31/2024","09/30/2024","08/30/2024","07/31/2024","06/28/2024","05/31/2024","04/30/2024","03/28/2024","02/29/2024","01/31/2024","12/29/2023","11/30/2023","10/31/2023","09/29/2023","08/31/2023","07/31/2023","06/30/2023","05/31/2023","04/28/2023","03/31/2023","02/28/2023","01/31/2023","12/30/2022","11/30/2022","10/31/2022","09/30/2022","08/31/2022","07/29/2022","06/30/2022","05/31/2022","04/29/2022","03/31/2022","02/28/2022","01/31/2022","12/31/2021","11/30/2021","10/29/2021","09/30/2021","08/31/2021","07/30/2021","06/30/2021","05/28/2021","04/30/2021","03/31/2021","02/26/2021","01/29/2021","12/31/2020","11/30/2020","10/30/2020","09/30/2020","08/31/2020","07/31/2020","06/30/2020","05/29/2020","04/30/2020","03/31/2020","02/28/2020","01/31/2020","12/31/2019","11/29/2019","10/31/2019","09/30/2019","08/30/2019","07/31/2019","06/28/2019","05/31/2019","04/30/2019","03/29/2019","02/28/2019","01/31/2019","12/31/2018","11/30/2018","10/31/2018","09/28/2018","08/31/2018","07/31/2018","06/29/2018","05/31/2018","04/30/2018","03/29/2018","02/28/2018","01/31/2018","12/29/2017","11/30/2017","10/31/2017","09/29/2017","08/31/2017","07/31/2017","06/30/2017","05/31/2017","04/28/2017","03/31/2017","02/28/2017","01/31/2017","12/30/2016","11/30/2016","10/31/2016","09/30/2016","08/31/2016","07/29/2016","06/30/2016","05/31/2016","04/29/2016","03/31/2016","02/29/2016","01/29/2016","12/31/2015","11/30/2015","10/30/2015","09/30/2015","08/31/2015","07/31/2015","06/30/2015","05/29/2015","04/30/2015","03/31/2015","02/27/2015","01/30/2015","12/31/2014","11/28/2014","10/31/2014","09/30/2014","08/29/2014","07/31/2014","06/30/2014","05/30/2014","04/30/2014","03/31/2014","02/28/2014","01/31/2014","12/31/2013","11/29/2013","10/31/2013","09/30/2013","08/30/2013","07/31/2013","06/28/2013","05/31/2013","04/30/2013","03/28/2013","02/28/2013","01/31/2013","12/31/2012","11/30/2012","10/31/2012","09/28/2012","08/31/2012","07/31/2012","06/29/2012","05/31/2012","04/30/2012","03/30/2012","02/29/2012","01/31/2012","12/30/2011","11/30/2011","10/31/2011","09/30/2011","08/31/2011","07/29/2011","06/30/2011","05/31/2011","04/29/2011","03/31/2011","02/28/2011","01/31/2011","12/31/2010","11/30/2010","10/29/2010","09/30/2010","08/31/2010","07/30/2010","06/30/2010","05/28/2010","04/30/2010","03/31/2010","02/26/2010","01/29/2010","12/31/2009","11/30/2009","10/30/2009","09/30/2009","08/31/2009","07/31/2009","06/30/2009","05/29/2009","04/30/2009","03/31/2009","02/27/2009","01/30/2009","12/31/2008","11/28/2008","10/31/2008","09/30/2008","08/29/2008","07/31/2008","06/30/2008","05/30/2008","04/30/2008","03/31/2008","02/29/2008","01/31/2008","12/31/2007","11/30/2007","10/31/2007","09/28/2007","08/31/2007","07/31/2007","06/29/2007","05/31/2007","04/30/2007","03/30/2007","02/28/2007","01/31/2007","12/29/2006","11/30/2006","10/31/2006","09/29/2006","08/31/2006","07/31/2006","06/30/2006","05/31/2006","04/28/2006","03/31/2006","02/28/2006","01/31/2006","12/30/2005","11/30/2005","10/31/2005","09/30/2005","08/31/2005","07/29/2005","06/30/2005","05/31/2005","04/29/2005","03/31/2005","02/28/2005","01/31/2005","12/31/2004","11/30/2004","10/29/2004","09/30/2004","08/31/2004","07/30/2004","06/30/2004","05/28/2004","04/30/2004","03/31/2004","02/27/2004","01/30/2004","12/31/2003","11/28/2003","10/31/2003","09/30/2003","08/29/2003","07/31/2003","06/30/2003","05/30/2003","04/30/2003","03/31/2003","02/28/2003","01/31/2003","12/31/2002","11/29/2002","10/31/2002","09/30/2002","08/30/2002","07/31/2002","06/28/2002","05/31/2002","04/30/2002","03/28/2002","02/28/2002","01/31/2002","12/31/2001","11/30/2001","10/31/2001","09/28/2001","08/31/2001","07/31/2001","06/29/2001","05/31/2001","04/30/2001","03/30/2001","02/28/2001","01/31/2001","12/29/2000","11/30/2000","10/31/2000","09/29/2000","08/31/2000","07/31/2000","06/30/2000","05/31/2000","04/28/2000","03/31/2000","02/29/2000","01/31/2000"],"998100^FG_MCAP_IDX(3/17/2026,,,USD)":351895.327924,"934400^FG_MCAP_IDX(3/17/2026,,,USD)":420838.410888,"938000^FG_MCAP_IDX(3/17/2026,,,USD)":664796.963503,"972400^FG_MCAP_IDX(3/17/2026,,,USD)":787039.836578,"920800^FG_MCAP_IDX(3/17/2026,,,USD)":340532.776796,"975200^FG_MCAP_IDX(3/17/2026,,,USD)":772657.631064,"952800^FG_MCAP_IDX(3/17/2026,,,USD)":1106544.463197,"903600^FG_MCAP_IDX(3/17/2026,,,USD)":1407279.660557,"928000^FG_MCAP_IDX(3/17/2026,,,USD)":1894259.026926,"975600^FG_MCAP_IDX(3/17/2026,,,USD)":1945531.548408,"912400^FG_MCAP_IDX(3/17/2026,,,USD)":2910197.68156,"925000^FG_MCAP_IDX(3/17/2026,,,USD)":2092576.389743,"982600^FG_MCAP_IDX(3/17/2026,,,USD)":3162175.736634,"939200^FG_MCAP_IDX(3/17/2026,,,USD)":4734622.776499,"984000^FG_MCAP_IDX(3/17/2026,,,USD)":58319568.575678,"CC_US^FG_COMPANY_NAME()":"United States","CC_PE^FDS_ECON_GDP_USD_Q(3/9/2026,1/1/2000)":[389.5818,389.5818,349.6865,325.18204,297.14874,319.7422,302.8586,293.52625,265.43008,289.4406,280.67575,271.91818,246.53966,266.3189,247.82407,248.31114,229.94258,242.31764,226.75575,228.64563,220.3139,244.55856,215.85553,166.14633,211.41837,249.10779,239.7803,238.21452,218.36108,238.16449,228.89908,234.6186,217.49413,234.66061,224.9713,216.83237,202.01009,211.02745,204.05305,200.19398,180.8595,200.41428,194.46417,196.38628,186.06068,209.73225,208.57404,205.44183,192.79173,209.74568,200.01117,205.4165,196.94162,208.43059,197.77647,189.84059,176.75238,182.65709,174.8896,169.25674,156.20465,162.25322,152.55551,149.36319,133.26016,138.48372,125.238815,120.94777,105.968895,116.90407,124.309006,129.79582,113.43991,113.28647,102.43117,101.67458,92.00092,93.002426,88.43023,90.27425,78.37647,76.21076,72.949486,78.6024,69.11914,70.19823,64.21173,69.25842,61.028645,59.70349,57.33627,61.987915,55.13224,54.889423,51.93187,58.001427,51.04993,53.145485,50.965378,52.63974,47.407993,49.31771,49.700397,52.960075,49.69507],"CC_CO^FDS_ECON_GDP_USD_Q(3/9/2026,1/1/2000)":[495.0757,495.0757,470.4702,434.9545,432.85907,411.5866,420.8222,432.49487,418.4901,394.484,392.19214,357.1736,330.66788,316.20038,347.2251,372.62515,352.04865,335.74808,317.54608,305.33694,313.72122,290.95886,263.3173,228.86842,299.83725,318.37027,321.51144,325.75766,327.37582,317.91342,338.62347,345.42578,336.78232,314.6837,312.32687,311.94492,308.21835,294.01483,294.45618,286.67325,258.8451,270.07394,278.50482,315.9862,315.61063,356.6345,402.02863,394.8178,374.24036,381.84375,380.51624,383.7613,382.6844,376.72397,368.582,372.21933,366.34033,336.68756,348.42706,339.97284,315.63095,302.39236,298.2892,276.09268,271.41803,262.41788,252.68898,223.01082,200.68132,212.65683,257.23865,264.97913,241.6883,221.70683,212.36696,206.9961,186.65057,174.16034,160.8442,153.13922,159.10814,153.04257,147.3294,143.92126,138.23068,126.08851,115.43012,108.42193,106.47297,96.804634,92.688774,90.14995,87.369064,87.03972,90.11244,99.9588,96.28358,94.58768,93.687065,91.08146,92.128746,94.18658,91.20762,93.90735,96.746735],"CC_CZ^FDS_ECON_GDP_USD_Q(3/9/2026,1/1/2000)":[419.48093,419.48093,410.6555,386.38675,350.1392,346.86652,353.52386,345.12292,342.11417,341.32858,345.88687,354.15033,340.43402,304.88504,293.72205,299.72556,308.81088,294.14023,297.0604,292.97815,278.94974,270.96222,261.1072,221.84894,252.87259,260.5707,256.44046,255.6703,254.93356,247.20515,249.38527,252.71266,260.1662,244.04695,236.34084,214.31155,197.58076,195.78891,200.69865,200.68172,195.3626,191.3267,192.72333,186.98792,185.66621,202.22092,211.6504,217.00934,213.61375,217.90729,213.79922,208.86052,211.87344,212.34792,205.1734,208.92201,215.4195,219.9039,237.51175,241.76381,227.67339,221.70981,210.91278,200.50847,211.79195,225.50058,218.69403,200.67809,187.84769,206.69717,255.6872,255.38307,234.29874,212.4979,192.09415,181.7421,176.72661,167.48488,160.82233,154.672,143.74487,136.88568,134.9891,135.88306,140.99063,133.64453,120.14903,113.57204,113.7565,106.63349,99.460945,101.91315,94.4797,88.29947,88.297874,81.81395,73.6622,72.12488,68.547905,65.17038,66.83045,61.16275,61.938686,61.229984,64.294876],"CC_EG^FDS_ECON_GDP_USD_Q(3/9/2026,1/1/2000)":[null,null,464.82156,348.37955,360.9427,369.30988,380.7095,296.47516,401.30612,445.42493,434.5183,337.29755,343.52487,435.89096,510.53165,420.6052,466.4886,511.58798,511.1222,405.9354,412.58987,444.1073,430.42572,352.0386,379.31644,400.64432,397.01733,314.55237,303.483,323.50793,329.24936,254.92323,250.72159,271.0492,275.73148,210.89604,207.44392,249.19347,395.45282,297.79456,321.54553,349.87268,363.3826,306.89212,312.73203,348.97644,362.0112,297.77557,294.8981,310.84464,318.35132,269.1382,268.2023,305.72845,313.56433,278.78925,266.95706,282.18146,287.2574,234.90347,215.20853,236.85648,255.72375,220.84042,213.65627,214.39587,224.49928,190.48172,180.32198,180.28606,203.8103,171.4454,162.66147,160.46179,155.42653,135.20009,128.66933,127.911095,129.45752,113.584114,106.874344,102.42988,106.355095,93.96113,91.49189,84.11157,88.72292,81.14053,79.12196,75.261185,79.47559,69.51189,77.285484,88.49919,94.37242,79.95247,80.65294,86.5383,96.80567,null,null,null,null,null,null],"CC_HU^FDS_ECON_GDP_USD_Q(3/9/2026,1/1/2000)":[294.9197,294.9197,266.22626,245.83495,187.01425,240.84402,236.55005,226.98843,185.54858,238.76437,222.54208,218.85732,173.9751,186.78902,170.9526,180.1228,168.39479,204.24629,188.80687,185.71988,152.6764,184.88745,166.10596,138.69727,145.54482,177.59521,167.1577,164.97395,149.19133,172.30882,161.54614,161.00839,148.56999,165.94817,154.87592,138.01068,117.87061,139.093,133.81659,130.63342,112.3429,137.19138,127.8574,123.71652,111.64971,145.40958,144.31947,145.41068,128.59294,152.28769,139.43237,132.84119,118.692184,145.0913,131.2105,124.034874,114.41952,141.02734,149.34976,150.85541,126.228935,150.0424,128.46147,124.717026,124.41495,158.8368,139.35785,125.00256,106.31811,145.77835,171.95879,172.59695,146.33467,161.17685,142.85185,138.12189,120.38435,131.62177,116.45158,114.654495,100.27559,117.90942,115.16215,113.92643,104.40427,118.97044,105.0683,102.288315,91.45646,98.54333,84.508896,85.01779,73.42477,79.35423,71.36888,65.0504,56.647,59.01712,56.156796,52.862415,47.16062,48.58973,47.706734,47.061707,45.16095],"CC_PH^FDS_ECON_GDP_USD_Q(3/9/2026,1/1/2000)":[539.17395,539.17395,459.09833,495.2262,454.319,521.51874,437.3991,449.4997,437.27795,502.86328,411.50507,423.176,409.68954,450.28403,372.02115,409.59067,382.34476,448.9707,367.1282,395.74023,362.08563,427.62027,343.91125,328.22818,350.06342,431.40167,365.21112,374.12943,338.12015,386.6718,332.3863,348.3559,318.6534,364.36145,316.0027,333.25418,299.60052,346.8869,309.6842,325.88623,291.07782,334.1646,289.08514,312.78314,288.4949,330.3358,289.91476,298.93167,270.5702,309.05957,266.9711,286.5612,272.47147,300.61786,255.02292,257.56323,236.1134,259.64877,227.25945,235.4089,214.82559,240.7164,200.78265,206.68237,187.17975,203.60489,169.2118,173.36484,158.93468,184.93863,175.48187,187.83614,175.34671,188.14848,151.2634,151.99982,135.97154,147.80754,123.91083,124.46605,115.60133,121.95744,103.064354,106.558716,98.596886,106.21992,92.83104,93.42516,87.4078,96.02511,84.4518,86.778046,80.72942,90.94554,82.27245,85.2365,78.56305,85.80814,76.36219,77.986145,75.33626,83.3766,81.075966,86.2925,83.5711],"CC_GR^FDS_ECON_GDP_USD_Q(3/9/2026,1/1/2000)":[297.22238,297.22238,316.6572,279.6163,232.19594,260.84177,284.08032,252.4074,227.27155,250.20224,266.48187,241.81229,213.45277,219.83691,227.81607,215.42854,205.9442,224.99127,239.39285,214.67007,193.06682,204.4643,209.46526,169.51418,182.49638,206.04083,222.12608,208.63762,192.11882,209.96088,224.53487,213.81802,203.9351,212.15959,222.1074,194.83566,174.11304,194.29709,203.37616,197.30588,177.11598,201.54832,199.86246,192.95708,183.26611,228.19719,244.84734,238.24187,223.39734,248.424,243.95477,232.97122,220.96713,245.17262,237.68129,239.19397,233.30891,274.05948,293.2549,298.40286,267.3765,309.9256,289.45047,284.72842,301.21875,370.5297,341.6752,320.00052,276.5585,328.82785,368.4333,370.36688,333.8184,352.61368,321.1458,308.13004,276.95798,296.87253,277.43442,265.34064,238.28209,247.30193,243.90251,240.58719,235.6879,258.44434,239.07823,222.26929,219.92516,224.01633,202.10635,190.82614,172.3069,171.29102,159.98741,141.8434,129.07619,142.29991,135.35257,123.398346,126.484604,127.31228,126.793365,122.720406,124.36475],"CC_TR^FDS_ECON_GDP_USD_Q(3/9/2026,1/1/2000)":[1684.7858,1684.7858,1619.8162,1562.4407,1491.7755,1450.574,1384.8534,1307.8347,1273.5875,1167.018,1109.7312,1144.3789,1127.4135,1013.5051,921.1205,924.688,808.8972,811.4037,890.74805,805.2774,840.6645,742.6796,759.7865,644.93835,782.6565,797.82983,785.9928,740.91815,775.62646,715.2666,704.4024,849.9703,935.5053,896.97504,915.6527,853.62115,791.7497,859.16364,863.7426,901.0956,856.93945,846.42194,844.3601,872.7456,897.4518,950.9196,964.8525,954.35547,901.00885,946.9194,951.85394,988.8839,961.79987,930.888,891.7475,867.38416,843.5809,814.766,829.3776,881.88983,845.4319,853.4278,789.7709,746.93756,733.32556,716.05304,685.6164,632.73615,581.16034,651.32336,839.1047,808.92957,828.4989,792.21204,700.5942,647.891,609.9196,579.6369,543.62396,543.4032,558.01025,534.3796,517.68427,487.19577,488.89627,434.69547,404.85596,390.68555,406.44534,351.06345,348.42285,303.05417,264.88724,251.12157,229.1115,244.83032,233.84586,184.44452,188.32074,199.39355,255.78632,281.16226,276.39478,269.58594,270.7658],"CC_CL^FDS_ECON_GDP_USD_Q(3/9/2026,1/1/2000)":[375.76212,375.76212,355.7942,357.3799,341.16165,333.95627,337.1426,326.3752,321.44135,322.41858,331.80038,347.4896,343.15552,300.4463,287.48718,303.2607,315.92856,309.8466,316.92795,322.6178,311.1967,284.4784,253.53067,226.75482,251.69693,259.23785,281.1339,285.77377,289.4432,284.1476,285.15662,304.31488,310.98172,293.4405,284.37656,266.63873,262.98782,259.122,256.5704,244.62659,237.15114,231.62883,233.98701,255.3436,250.55667,255.68854,256.6244,264.77927,260.36548,273.54935,272.78046,279.93542,284.3902,279.28662,269.67923,259.17892,260.98126,245.28737,256.28766,256.5042,250.28693,247.14447,225.60272,203.5185,199.62854,196.77327,177.9139,166.79143,152.34671,142.3231,178.15126,203.04156,208.75835,183.52055,175.25688,172.78348,163.36726,158.52133,156.22476,156.69225,146.8378,137.95914,127.805824,115.532196,111.77416,107.56153,99.19083,94.020226,95.971405,86.69613,75.98871,72.9242,68.66945,69.62081,68.507996,71.341866,69.05089,67.2062,67.54317,73.7623,75.97781,76.23906,76.52579,79.05162,79.5543],"CC_PL^FDS_ECON_GDP_USD_Q(3/9/2026,1/1/2000)":[null,null,1065.227,988.1642,895.90643,1020.42706,937.114,872.2151,841.0628,920.43835,824.12744,785.8805,726.4896,761.94946,670.6186,670.18286,674.5505,749.5138,695.7257,668.78033,638.5185,698.7286,620.2601,517.30005,569.7939,659.8445,585.05963,581.9589,557.07935,634.8236,569.5539,568.92065,574.1886,623.52405,542.4913,500.54645,452.8814,517.7351,468.3117,464.96457,435.00464,524.1855,467.0767,470.0981,446.21994,566.02203,539.1262,550.3833,523.0869,605.8034,508.7797,499.81412,485.07272,561.4,474.3085,467.71564,460.11972,524.8379,509.6969,536.38806,483.7201,544.8645,452.73785,435.81824,448.4117,528.5467,453.41586,398.7499,362.04056,490.27954,571.4715,570.0445,501.9051,526.77563,422.34576,401.783,364.2348,402.29468,337.23874,325.68842,304.5649,332.86237,293.50177,290.33243,298.7028,316.37836,252.19815,231.11858,222.9749,240.75482,212.03891,216.14685,198.43394,222.60693,193.07895,195.96466,181.78021,210.94464,183.75328,191.55951,175.41714,186.34026,170.44315,164.70963,162.34242],"CC_QA^FDS_ECON_GDP_USD_Q(3/9/2026,1/1/2000)":[null,null,216.34763,211.9156,220.44601,222.65852,218.85841,212.47116,214.0883,216.25162,220.38464,211.91211,217.55556,238.74341,250.18811,237.28087,216.19405,191.86128,192.03876,171.86371,162.92201,148.04535,137.66919,126.20585,165.54045,175.942,175.87085,174.17876,179.27945,189.29889,188.86374,179.02623,175.94052,170.11673,158.83435,154.44618,160.37445,160.41476,154.9768,147.5661,143.78761,155.5963,160.32635,163.55774,167.29723,192.89087,207.41301,208.03966,216.27846,202.51634,197.78546,191.81537,202.58812,191.60274,185.65959,183.0202,186.84892,175.45847,175.19373,168.16489,152.04037,137.4503,128.04236,116.713455,118.27161,110.678276,100.89482,89.78133,91.79334,85.29271,115.76148,106.14159,92.69301,84.880684,73.14924,65.73838,53.559437,52.218407,56.12376,52.783173,49.748497,46.386715,43.216278,32.77377,32.975178,30.87812,30.327145,26.91802,null,null,null,null,null,null,null,null,null,null,null,null,null,null,null,null,null],"CC_KW^FDS_ECON_GDP_USD_Q(3/9/2026,1/1/2000)":[null,null,158.26462,151.67088,163.1674,159.6655,156.92946,163.99846,162.48763,170.07117,168.00247,158.00418,165.23892,175.64474,186.8461,193.61893,177.62978,165.69057,151.91356,142.51888,133.16443,119.26315,109.62034,84.42939,130.35724,148.48987,137.76466,140.82208,135.8371,141.62865,143.43687,138.04912,131.10663,129.27519,115.9347,117.45084,120.011955,119.762405,110.57409,110.314384,96.65654,104.65281,111.755005,124.81364,116.94105,138.69774,165.09859,172.66864,174.59616,182.72394,174.02792,168.43864,170.91316,177.69595,165.41566,169.56694,183.10527,167.40175,155.3491,153.06311,139.5486,125.32595,108.14431,113.04822,114.955956,null,null,null,null,null,null,null,null,null,null,null,null,null,null,null,null,null,null,null,null,null,null,null,null,null,null,null,null,null,null,null,null,null,null,null,null,null,null,null,null],"CC_TH^FDS_ECON_GDP_USD_Q(3/9/2026,1/1/2000)":[596.82214,596.82214,582.7558,571.9509,557.1767,555.5909,540.761,509.09204,514.747,506.70148,515.8568,518.3315,528.08716,483.9829,484.54074,503.67688,512.6398,498.2931,484.3828,513.6702,528.6136,519.67474,500.9595,455.56192,524.0764,554.27795,552.9565,539.49915,529.2289,503.05536,500.43546,513.44183,508.69925,478.99042,468.435,447.41882,431.51776,420.5575,422.63678,412.05386,398.29163,389.4934,393.6079,409.01654,413.36472,409.1449,413.0728,407.42944,398.12244,411.37488,412.2206,428.0864,429.59534,421.87527,397.73056,388.62616,381.50125,344.80814,386.87234,376.15543,375.76746,366.5606,342.83844,331.33066,324.57626,307.93152,287.3189,272.81998,259.42383,269.753,295.86957,306.70056,294.37796,281.46576,266.8782,255.8236,248.91032,235.09027,223.92169,218.43835,210.24109,194.44534,187.6896,185.76108,188.65193,182.13704,170.10622,170.38707,168.40108,164.55724,154.30168,147.00293,143.50069,137.0447,138.09554,134.15689,127.533424,121.40985,119.5213,118.34129,121.134865,120.35973,124.09906,129.31216,131.587],"CC_AE^FDS_ECON_GDP_USD_Q(3/9/2026,1/1/2000)":[null,null,577.4785,580.84875,547.30365,561.5801,557.5448,561.53827,528.3847,537.17664,521.9527,525.16,506.02383,507.01965,538.402,532.4225,467.47583,446.34866,428.50058,422.6382,391.9865,349.59207,349.8345,330.8465,398.12317,426.72946,430.5079,445.69626,432.47757,445.44937,446.11166,446.0828,424.30966,406.84027,401.1107,402.81262,402.4959,387.48373,387.59818,390.48825,361.09268,360.7421,385.2136,403.3953,378.3411,383.119,429.58447,429.7046,413.78488,400.40506,410.74274,394.87527,394.6323,377.95267,386.6027,381.44962,392.22504,null,null,null,null,null,null,null,null,null,null,null,null,null,null,null,null,null,null,null,null,null,null,null,null,null,null,null,null,null,null,null,null,null,null,null,null,null,null,null,null,null,null,null,null,null,null,null,null],"CC_MY^FDS_ECON_GDP_USD_Q(3/9/2026,1/1/2000)":[512.9805,512.9805,489.48608,453.32022,436.10458,456.49313,440.07294,401.1734,394.65942,404.59647,399.85162,390.01883,405.2899,408.76123,408.56857,410.10678,403.66034,405.7983,360.6749,362.7891,365.072,369.45157,351.15805,280.55792,351.2074,380.68613,367.17957,358.339,354.36758,363.62674,359.5286,358.47592,353.45258,347.20856,326.25256,309.1711,295.8189,309.35144,312.76596,303.13324,281.56903,289.09537,293.34268,315.12933,310.86456,343.99902,349.21973,336.7377,322.59436,341.08746,318.76285,319.36325,313.92383,329.19568,314.15732,307.80646,307.19498,302.32477,306.34604,296.9077,286.53427,279.94327,263.057,246.0123,233.5096,229.23834,207.71173,191.31134,182.19069,211.00877,246.02441,242.92638,225.8938,218.52922,198.45564,186.56436,171.78853,169.24324,169.04207,161.14941,151.72673,151.98817,150.33478,138.74414,133.19783,136.10184,134.40971,127.52078,120.82558,121.00727,116.92688,111.74103,108.67746,110.73735,110.22839,102.699165,95.76974,98.04307,98.5947,96.060875,93.20746,103.11618,101.49081,94.923676,90.55871],"CC_ID^FDS_ECON_GDP_USD_Q(3/9/2026,1/1/2000)":[1476.7533,1476.7533,1481.3643,1442.6259,1386.1367,1437.0416,1429.5438,1372.2476,1351.2284,1357.69,1391.5588,1405.7805,1332.605,1314.3779,1357.3376,1345.874,1257.0951,1262.1102,1204.09,1161.5065,1122.0052,1096.1573,1062.3705,991.04663,1099.3768,1143.2131,1152.3185,1112.5016,1070.744,1026.7517,1052.2832,1056.9142,1033.9072,1031.4216,1051.3845,1011.7164,967.4746,964.7174,976.40967,923.97363,866.8499,854.0671,863.4792,873.754,851.77594,881.0162,935.0109,901.60785,847.3548,849.52344,937.58875,958.0952,923.33746,902.2722,936.977,932.2232,909.3928,898.346,955.67645,897.9271,824.6659,789.6374,794.07214,748.3721,693.4842,613.6993,585.13965,525.3371,453.73605,474.91223,575.99744,527.70703,479.8864,448.63992,445.9806,429.83423,404.12198,382.45914,381.4828,356.7721,337.17474,303.65042,284.80667,280.64267,272.50253,262.96442,260.05844,250.69887,253.34131,237.58745,244.75412,234.71474,222.96927,204.26932,210.9402,197.61124,171.69705,161.9066,175.27983,148.17108,157.90434,158.53352,165.21587,163.1951,176.44803],"CC_MX^FDS_ECON_GDP_USD_Q(3/9/2026,1/1/2000)":[null,null,1893.8525,1802.8038,1705.3824,1700.9628,1791.2885,1917.0107,1926.6307,1858.1417,1889.3992,1783.5681,1662.347,1547.1647,1477.9587,1462.0728,1383.4993,1318.7083,1337.6038,1327.5999,1278.5498,1239.2225,1106.1846,891.2185,1271.0104,1312.7563,1304.0186,1311.927,1292.6721,1246.3856,1287.7445,1232.619,1264.3097,1215.1526,1264.5604,1209.1161,1092.7802,1091.2518,1119.1398,1124.8386,1105.4805,1171.5402,1187.6284,1248.1395,1247.6467,1336.3911,1391.1669,1392.9231,1334.1351,1323.3562,1318.788,1341.5953,1331.581,1291.6321,1263.3381,1216.7228,1252.0521,1173.3613,1248.5632,1278.1935,1217.8231,1158.801,1100.311,1104.2279,1063.2671,1015.15533,971.8549,933.92377,860.86676,987.12463,1271.1605,1248.5078,1167.6561,1151.6002,1106.266,1094.9446,1055.3654,1044.9523,1029.6483,992.0734,1012.2359,967.86584,942.5425,894.9466,867.64636,849.91815,817.0827,804.71906,800.91907,756.135,768.6767,781.54675,755.95184,795.96489999999994,805.7749,821.58154,818.5756,810.17957,811.808,807.814,759.4106,762.92865,764.8014,723.6572,713.8097],"CC_ZA^FDS_ECON_GDP_USD_Q(3/9/2026,1/1/2000)":[459.75726,459.75726,437.54736,412.7394,402.0618,416.80377,409.86084,394.7313,383.35782,383.03305,379.5424,374.11676,388.4821,382.62476,398.01874,426.26712,426.28482,409.3035,423.2319,443.46338,404.30276,381.336,333.0005,270.1464,377.2847,390.5651,387.26346,389.6124,390.301,384.3321,386.58987,418.60196,436.61047,381.4972,389.01385,381.41922,374.66833,347.36942,341.57895,316.94382,294.49887,318.57358,341.9505,362.62396,367.8607,376.73596,387.1308,387.76117,372.89362,391.98843,390.91544,405.03018,419.3689,419.7244,434.86334,436.60864,448.71793,424.15894,470.65616,484.47064,459.6551,455.95767,421.05072,404.35126,392.01544,381.2819,362.457,326.46307,274.18332,267.94427,342.04214,332.6668,336.74255,361.81598,332.32657,325.2734,312.98282,294.56342,294.4132,312.71695,315.84894,293.13892,286.17416,282.67944,292.47238,284.07928,261.97614,247.48012,234.91751,227.37192,202.5296,191.08688,174.22183,147.53703,132.96602,128.14084,112.05089,119.09322,140.04166,143.16782,144.50858,145.86719,154.28886,150.28764,156.89937],"CC_SA^FDS_ECON_GDP_USD_Q(3/9/2026,1/1/2000)":[1290.7953,1290.7953,1274.1874,1258.7874,1282.264,1263.98,1242.8812,1265.4358,1241.1348,1229.7394,1219.2424,1201.7004,1221.4054,1230.8873,1276.9044,1299.8173,1142.2228,1082.9493,1025.4517,943.69385,877.63806,812.1298,781.8319,688.0764,787.9171,914.32184,893.4728,903.063,844.19135,919.51624,899.20404,901.0221,825.9203,776.7873,744.42596,728.3155,715.2724,717.47845,691.6312,698.47736,648.9782,641.5973,687.3587,730.3235,713.5375,709.994,809.80493,814.4803,813.6033,770.9271,778.1973,769.7101,759.9348,748.0539,750.54706,746.88116,761.99475,710.4399,688.4408,686.258,637.31195,579.1395,515.1838,512.51196,505.88928,477.251,450.99478,412.5619,375.40186,387.6257,571.09845,594.67303,525.2327,474.49646,419.6473,399.01074,370.91013,356.13892,387.28903,386.80658,375.24948,349.76495,343.48154,321.03375,298.4092,null,null,null,null,null,null,null,null,null,null,null,null,null,null,null,null,null,null,null,null],"CC_BR^FDS_ECON_GDP_USD_Q(3/9/2026,1/1/2000)":[2429.9307,2429.9307,2375.0889,2257.8472,2070.6245,2100.0972,2175.6323,2253.37,2233.0647,2312.124,2268.64,2202.9048,1987.7478,2010.6022,1983.3234,2043.871,1775.9557,1687.1699,1754.7375,1666.3079,1572.7909,1525.4208,1434.7439,1303.0378,1671.2344,1870.7382,1895.5502,1864.726,1865.7561,1912.6733,1790.8934,1923.4153,2071.8872,2118.1868,2085.8977,2028.9723,2018.2461,1980.8157,1944.0234,1777.3999,1539.2015,1612.2496,1700.6023,1926.257,2026.9431,2369.5747,2568.93,2550.7446,2345.1494,2484.3037,2368.3896,2558.296,2488.326,2472.2734,2425.6738,2409.7585,2556.2498,2582.292,2717.8328,2724.395,2440.278,2492.2966,2281.7485,2107.2532,1966.9967,2117.1948,1827.1572,1547.365,1305.6665,1431.8751,1950.0048,1858.8523,1639.7223,1628.0137,1443.8339,1353.04,1198.7665,1218.6816,1138.2594,1065.0613,1011.24274,1036.0208,943.73016,863.5756,749.50305,755.2354,678.8665,633.363,614.24274,638.3802,599.1463,561.6841,454.8469,434.27264,485.29138,588.8332,575.0087,542.1237,524.0504,565.2583,618.6286,664.4833,680.9467,649.58435,624.9914],"CC_KR^FDS_ECON_GDP_USD_Q(3/9/2026,1/1/2000)":[1908.2041,1908.2041,1917.0343,1884.0167,1783.4402,1861.878,1872.021,1861.9634,1906.5785,1867.2025,1844.0819,1814.0778,1846.421,1713.8184,1735.4474,1848.4176,1912.464,1930.9111,1938.6194,1965.0409,1929.1483,1881.6793,1747.1079,1652.4663,1706.3535,1756.3478,1711.2085,1747.85,1788.9033,1794.1028,1804.4913,1851.4147,1846.9338,1762.5247,1740.8676,1693.5627,1649.2844,1607.26,1636.7844,1576.8479,1502.8156,1525.0997,1497.582,1577.2964,1558.3152,1529.0109,1596.6349,1585.5841,1516.3007,1504.4832,1426.5851,1392.0752,1420.6351,1395.4445,1328.1382,1299.4303,1322.4325,1297.0817,1338.871,1323.7566,1270.8126,1250.4567,1175.5491,1179.3607,1169.4287,1104.1698,1033.7657,966.6501,851.5344,882.64307,1148.36,1188.8765,1234.0236,1278.2108,1231.2926,1208.5713,1166.9987,1140.0767,1105.6422,1086.5045,1050.2646,985.3934,976.1303,976.3137,948.75146,879.87714,822.2422,807.298,786.86145,763.33527,738.2885,707.93396,705.37317,687.3408,682.8211,637.1432,596.6679,574.7114,574.16437,559.6734,560.8672,594.57465,615.16614,595.5394,586.1525],"CC_TW^FDS_ECON_GDP_USD_Q(3/9/2026,1/1/2000)":[998.70386,998.70386,959.1781,900.7978,828.7545,815.62177,803.0601,784.4234,802.738,773.91644,760.32715,753.0078,739.9096,729.03595,753.30634,759.2822,825.83453,811.76733,775.11053,760.94104,769.8041,741.5732,695.20105,646.1865,640.3048,638.65344,608.45233,602.4667,606.2499,606.9981,596.3974,615.65643,625.78687,608.6871,598.03577,585.4501,576.5921,561.71375,548.4326,538.3692,529.39166,523.7327,532.4758,550.5957,542.9144,541.7965,550.6155,537.1402,516.3893,529.54474,519.3058,506.4999,502.76718,508.92227,503.2117,487.66037,485.08102,467.28552,497.4194,487.33783,489.3346,465.13953,446.62817,442.5235,432.41776,420.50555,391.84274,383.80264,369.36826,384.52124,404.93332,447.73688,429.02817,427.09702,409.80942,397.81042,392.586,394.95428,383.25314,387.21545,380.62534,374.88098,370.92664,377.79303,373.50052,352.5081,346.53958,349.56143,342.2774,333.13037,322.40012,304.52805,310.38278,308.99057,315.2762,307.6073,298.4555,297.3718,287.3092,298.53732,315.25473,321.73523,336.39508,336.23685,329.1615],"CC_IN^FDS_ECON_GDP_USD_Q(3/9/2026,1/1/2000)":[4081.845,4081.845,3666.11,3754.4458,4005.148,3953.3982,3522.6978,3552.3987,3815.462,3641.5044,3279.1003,3262.889,3453.811,3331.5972,3048.8975,3152.153,3466.8171,3345.0918,3037.57,2807.5671,3159.6511,2967.5466,2542.5515,2053.118,2840.7793,2884.0242,2765.9976,2847.1768,2724.95,2700.594,2655.5095,2727.1968,2848.759,2680.597,2586.7693,2487.2212,2463.2966,2300.477,2242.6938,2176.107,2189.8591,2109.077,2066.3357,2044.5365,2129.8887,2056.4988,2015.5964,1948.471,1982.3694,1883.6554,1730.3984,1837.8801,2012.106,1882.004,1707.7601,1709.7728,1925.9927,1766.165,1770.6105,1827.4286,1950.8646,1824.1432,1538.0596,1528.0951,1609.4011,1458.1915,1237.5715,1173.3864,1174.509,1201.6982,1246.988,1281.0514,1394.8624,1339.0767,1135.6422,1092.5072,1086.7175,1013.07465,865.9883,838.3085,925.0,861.0564,783.72,768.20715,814.8123,764.3451,659.1127,656.0915,660.67834,657.9307,549.30896,534.46606,553.7445,539.54987,468.02405,469.60178,504.8685,513.2138,439.8302,452.91568,486.31537,483.46042,421.8296,447.47714,495.2583],"CC_CN^FDS_ECON_GDP_USD_Q(3/9/2026,1/1/2000)":[21883.088,21883.088,19788.908,18875.79,17509.12,20784.79,19056.424,18148.707,16945.504,19763.338,18128.598,18027.088,17088.55,19244.05,18405.777,18098.2,17462.809,20821.566,18423.004,17834.633,15744.773,18216.467,15607.169,14303.967,11760.56,15714.814,14313.15,14157.676,12879.424,14964.888,13775.976,14045.438,12710.973,14237.175,12758.819,11773.654,10560.785,12391.314,11461.57,11105.833,9930.075,12050.981,11205.448,10866.866,9693.338,11765.245,10737.463,10044.756,9225.943,11017.749,9939.847,9327.06,8320.462,9723.789,8695.89,8295.916,7438.3003,8681.187,7890.062,7317.133,6347.8174,7169.774,6261.8823,5823.4146,5126.5015,5907.1187,5261.2134,4911.5156,4328.533,5186.421,4820.949,4524.9355,3874.887,4232.772,3677.321,3375.2788,2947.0798,3236.2114,2815.3596,2630.011,2339.5488,2673.5093,2362.5674,2164.8447,1955.0988,2258.924,2022.7937,1870.3109,1669.4014,1921.8477,1705.5125,1572.4114,1441.3462,1690.1683,1510.8522,1410.875,1270.7811,1532.7981,1369.2706,1291.5868,1163.9573,1410.7416,1242.2762,1161.7762,1030.601],"CC_PT^FDS_ECON_GDP_USD_Q(3/9/2026,1/1/2000)":[365.30655,365.30655,363.02045,344.5481,314.4536,315.99695,320.49234,309.12497,308.30627,296.54044,296.91797,292.0392,283.67218,259.5284,248.02177,255.82251,262.9498,259.2162,260.73862,256.57922,247.09822,247.17323,240.21904,200.05629,231.11115,241.61826,239.70409,238.83685,240.28662,237.99348,240.07138,242.6376,247.45505,234.47064,231.17407,214.00381,204.43652,204.98196,209.0843,208.43709,202.3077,198.54126,200.10977,197.69623,199.39447,217.46901,230.14087,236.50835,236.30435,235.69722,227.39482,221.6512,221.9758,216.63235,209.72067,215.49068,224.67122,232.9504,248.60745,254.771,245.25957,245.33289,233.68451,227.25987,247.38652,262.26126,251.78596,237.77473,225.71255,234.8095,268.89804,280.5379,268.87524,258.93842,241.34547,235.20488,226.71974,219.1019,212.69826,208.12663,195.5768,191.54663,193.87727,199.11215,204.24622,200.5915,186.73326,183.01039,186.74348,176.60092,164.91098,164.87184,154.73163,143.58281,140.80447,130.531,123.93116,125.07892,121.02802,117.7082,122.067696,114.03374,117.28615,118.17635,124.06415],"CC_AT^FDS_ECON_GDP_USD_Q(3/9/2026,1/1/2000)":[602.8467,602.8467,603.9788,579.376,533.5989,532.39355,544.0894,529.814,530.55927,517.68134,519.8539,519.3394,512.22015,469.30276,458.34738,477.00247,486.93622,483.663,492.07373,483.97006,459.82678,460.03616,456.29117,383.98367,434.6785,439.56656,442.61118,442.42496,446.4496,444.62305,447.5487,453.19876,464.85486,438.30032,435.6524,403.7468,384.88727,385.31897,397.38724,399.6575,391.4011,380.71216,382.22116,376.49026,376.9295,418.68674,440.24277,451.8702,443.45273,441.0148,427.72745,418.12936,418.21945,413.52353,398.26572,404.7892,411.24734,415.64935,437.43115,441.35992,420.48343,406.03012,382.0506,372.05124,396.71402,426.06552,410.99466,388.70416,368.36005,376.91483,441.89743,460.91617,435.70523,416.08475,390.1189,378.37405,363.4179,349.0689,340.4276,333.17322,315.39795,305.7326,311.45905,315.17715,322.51987,317.2335,295.60938,286.76718,294.9644,277.02927,259.7099,261.3472,245.84843,226.91795,222.704,206.68782,195.01157,197.81345,195.92143,191.30684,200.6951,187.17892,194.09233,196.56926,206.75063],"CC_NZ^FDS_ECON_GDP_USD_Q(3/9/2026,1/1/2000)":[259.50345,259.50345,264.66406,261.34067,249.69441,255.61617,261.0957,257.65085,259.26782,250.66692,252.80087,255.11334,254.25414,240.84247,239.35988,246.85709,250.51491,253.45673,242.1239,252.99814,249.22653,231.93057,222.47273,182.21562,207.47572,210.79791,208.5808,210.21281,213.39131,205.65689,202.70242,211.88757,216.38226,205.55548,210.6092,198.70578,199.22198,193.56432,194.0481,183.23897,173.32524,169.88564,165.44261,183.82039,185.24487,190.34335,203.08235,206.55397,200.36298,197.25375,183.64055,183.0261,184.32076,178.282,174.72758,172.17169,175.61081,166.75035,177.43274,168.125,156.18759,155.51828,145.39822,140.7545,141.51877,142.08707,130.33661,114.767365,101.23078,109.78497,133.77402,147.59332,150.40839,144.15031,138.22939,134.20837,122.90347,117.61594,107.45155,104.239105,108.99706,112.89014,112.8603,115.24613,111.972176,108.76734,101.10075,95.51466,101.01691,90.92181,83.48177,79.523315,75.675674,67.33193,63.845737,60.884342,56.08809,53.990524,52.887695,52.434597,52.796555,49.725357,52.22399,55.74914,57.938484],"CC_IE^FDS_ECON_GDP_USD_Q(3/9/2026,1/1/2000)":[731.76306,731.76306,741.38135,735.3772,681.3145,652.2318,626.5018,591.0022,565.2348,559.4047,574.1271,577.956,559.83344,550.6596,541.9577,549.9531,547.56116,533.6238,547.5308,529.02826,512.3332,472.0374,469.30084,393.68945,416.97314,419.4273,410.02142,402.7128,396.43567,387.0262,394.2976,394.51294,406.90012,380.618,368.4315,329.19315,316.25354,313.56113,306.3374,299.84787,295.63635,311.11816,308.46527,294.72003,296.5904,255.70377,269.3294,275.24637,265.1891,248.65814,249.10031,236.71121,234.58818,224.48499,221.54117,228.6649,230.4588,231.17157,244.75288,250.7577,236.40585,227.55077,218.00572,210.97789,230.26976,244.8288,242.32553,234.26553,224.67671,238.439,282.21686,295.01862,287.95282,285.24777,265.91034,267.6993,260.04523,242.54765,237.37929,231.13228,218.4798,207.9993,207.53072,213.85936,217.58704,208.60489,190.27298,188.82224,188.66824,184.55304,162.85243,163.11304,150.35028,139.54137,136.43799,122.52217,115.82524,110.626366,108.82708,106.1023,110.940216,98.89774,98.966866,99.7642,101.55771],"CC_NO^FDS_ECON_GDP_USD_Q(3/9/2026,1/1/2000)":[535.4186,535.4186,543.96454,536.9076,513.50366,495.03085,502.98807,508.15485,498.66837,495.89023,491.73602,488.08646,532.5612,553.3272,674.0523,619.7387,626.27,594.4743,519.8231,491.53043,459.02655,406.9333,389.40015,337.9935,392.6243,417.34592,418.91107,431.24634,434.96655,450.34128,460.04123,457.86496,456.6857,429.26318,432.75452,402.27725,401.87595,394.00018,385.48813,386.2892,363.56326,372.37332,397.27515,420.79742,414.4038,471.721,521.9295,544.83563,530.4853,533.66644,536.2046,537.1351,553.7102,537.5849,511.0419,518.9404,532.8709,510.85413,526.37634,525.3199,489.32092,463.32822,427.90927,422.5645,447.7508,443.7295,411.33902,381.1969,354.4872,387.8629,508.00958,527.434,489.03723,462.61835,414.6804,391.06525,370.03296,354.3741,357.26114,359.38528,329.30356,317.47272,315.93738,308.69394,302.98523,294.3404,263.8176,257.5927,249.31528,238.73697,223.81668,226.57082,228.258,216.28867,207.98077,191.57106,170.58041,171.88356,172.89998,173.5776,175.68517,170.068,170.46378,167.09036,174.42696],"CC_IL^FDS_ECON_GDP_USD_Q(3/9/2026,1/1/2000)":[682.6327,682.6327,642.60516,566.4045,560.4293,571.9762,550.2432,521.3301,524.3523,499.8896,516.53406,510.9786,515.1,536.87854,524.84076,515.4683,522.98773,548.43835,492.20062,477.01825,442.84482,449.646,419.84595,373.3272,404.0685,418.44003,407.19443,387.54678,384.9627,379.70163,370.29895,371.21545,379.23575,378.82718,361.45627,354.80884,336.66125,331.8717,326.82098,318.91565,307.5734,312.9707,302.22293,302.7499,293.76382,305.56613,318.74893,320.39575,314.29755,314.15057,303.03192,298.5757,277.6246,269.5116,259.71124,263.90173,259.8221,265.17798,274.27933,274.6693,257.19302,248.31438,233.67525,230.90788,224.22911,218.48546,216.82109,201.85582,194.38603,206.87384,225.31898,225.41205,208.81754,194.36862,178.62222,176.80093,165.83833,161.7904,157.20404,153.73846,144.0164,142.07724,144.52711,143.03383,139.96577,138.75711,138.7654,131.06888,132.91371,127.26161,132.9008,127.678566,120.60467,121.76643,124.46436,118.45891,119.60329,125.019684,131.64758,133.92168,132.13023,135.14291,138.14818,130.79276,124.70822],"CC_FI^FDS_ECON_GDP_USD_Q(3/9/2026,1/1/2000)":[329.98547,329.98547,328.1886,316.4073,293.769,296.54767,304.6071,296.15677,296.97397,291.97473,296.90967,299.63287,292.13464,276.10977,270.40405,281.93503,291.74002,294.03253,296.4382,297.3287,288.6887,284.60242,276.87375,250.48952,267.3492,266.03125,266.03308,267.8418,268.18835,267.39346,270.22995,274.91245,282.90323,269.0164,264.8313,246.41917,235.73512,234.57039,242.23843,241.89674,236.00984,232.14395,234.4377,233.05379,232.71532,258.41693,273.83273,281.6643,280.12646,279.08017,270.9384,265.43497,265.5576,260.41522,250.27261,256.1375,263.3103,268.59796,279.89896,283.6517,268.04712,263.0954,243.27103,238.9657,252.12918,267.66373,260.04272,246.10757,238.3713,252.88762,294.99197,303.75296,290.8006,278.59647,258.76785,250.63129,237.99568,227.56755,221.63248,215.22404,204.20988,198.17223,201.13089,204.82129,215.24834,210.06635,194.59526,189.71838,195.06013,183.14845,171.64503,171.30977,160.55997,150.23192,145.69075,136.39801,128.7859,129.84268,129.3026,126.02202,132.39075,122.31185,124.58799,125.58961,130.29994],"CC_BE^FDS_ECON_GDP_USD_Q(3/9/2026,1/1/2000)":[null,null,752.4947,725.21686,668.87683,669.1744,685.2146,664.92566,664.74005,653.3125,658.10443,653.31366,640.2857,593.66864,572.6576,590.82947,604.25916,601.6931,603.27966,600.44507,587.65,570.2606,556.6694,466.26456,525.928,540.82434,537.0667,534.92084,533.99664,534.71344,535.3017,545.4732,554.59827,527.0341,520.8753,487.67142,468.79852,467.57684,480.8422,484.4246,463.5088,459.4614,463.3839,458.0838,462.30518,510.64453,539.2517,551.8109,550.2479,542.50226,524.13605,514.6658,515.00116,505.1628,485.56,496.5075,507.05344,515.0489,536.2781,543.60754,513.2504,501.40894,472.6645,460.4803,491.1615,521.2467,502.1543,468.45703,446.253,456.27582,531.72455,553.5485,527.47345,503.45978,474.08426,461.33182,445.00513,427.77762,416.07242,404.95718,385.03366,376.1754,379.55365,387.54858,399.00098,391.25647,365.58572,354.90976,364.27283,339.91928,317.65366,317.46976,297.69907,277.13748,270.3048,249.71552,235.99608,238.3518,235.7824,231.21037,240.63092,226.95354,232.53761,237.82172,248.27553],"CC_SG^FDS_ECON_GDP_USD_Q(3/9/2026,1/1/2000)":[630.1347,630.1347,621.295,591.7965,573.02423,587.5796,600.01587,553.19415,547.68524,516.692,510.92505,506.11096,508.37405,494.03864,514.33417,536.4191,510.44397,463.70792,443.13416,437.48914,417.70947,376.1807,349.79013,311.49097,368.89548,378.42575,374.48972,377.66092,377.8597,378.59012,377.54794,381.1502,373.5281,364.3991,347.99036,336.06128,330.9245,324.7621,328.77728,322.94833,306.3308,304.33694,307.18143,313.845,306.30124,314.53827,320.14697,316.0885,308.524,312.13083,304.92822,307.94397,305.3246,304.5975,291.66205,294.05472,290.2454,276.4165,289.42172,279.58414,272.87692,260.20078,242.27264,234.55315,224.72252,216.08559,201.32573,187.44763,173.47084,175.77505,199.52888,202.74785,198.53,193.83546,183.36891,178.18858,169.13535,158.24028,150.54625,146.4423,139.37074,131.851,128.19318,125.61075,124.84875,121.78853,115.62295,111.52582,110.68883,102.600296,97.61138,93.13613,97.10813,93.80795,94.38645,92.76459,89.4051,85.323105,88.42149,89.71035,96.26601,99.0573,98.51579,94.107895,92.20928],"CC_HK^FDS_ECON_GDP_USD_Q(3/9/2026,1/1/2000)":[453.64917,453.64917,438.67245,404.49237,412.79147,431.69376,420.564,388.48615,393.0436,406.13516,391.4993,359.00385,366.58142,374.30606,365.6965,343.9271,350.9441,386.9555,375.6682,349.6789,363.55478,364.75607,354.6818,323.87125,336.68475,377.97922,364.76663,351.48975,358.1923,385.05856,368.83194,343.40717,349.8254,369.07858,347.76654,322.73874,325.44745,349.83572,328.18692,301.59802,303.8441,333.45523,316.9603,291.91864,295.08405,318.27475,299.71902,271.48428,276.26385,301.927,284.21262,253.74393,262.83536,286.78302,270.12238,244.25896,249.30507,266.80466,254.29959,234.82872,238.05916,249.37897,235.16885,212.24652,217.82886,233.3719,217.42435,204.73413,200.6773,228.62875,223.7151,209.96269,214.90222,236.04123,217.13731,197.66223,195.59349,210.00081,196.6684,184.1193,183.22006,196.93733,187.30037,173.95984,168.132,181.05902,171.2304,162.66275,161.3778,173.19469,165.78036,150.45844,156.14754,174.53082,170.92915,161.76418,158.12357,175.87402,172.7792,165.38074,163.51512,178.37733,175.92851,167.23425,165.02327],"CC_IT^FDS_ECON_GDP_USD_Q(3/9/2026,1/1/2000)":[2810.1848,2810.1848,2636.0352,2523.7585,2249.866,2499.8823,2407.5361,2337.4978,2281.5015,2450.8308,2329.7244,2312.3528,2173.4854,2197.9863,2014.7974,2107.337,2079.7607,2307.0696,2201.678,2174.442,2023.6172,2200.198,2002.5204,1653.8674,1785.5804,2128.6848,1998.267,2013.6398,1935.5487,2161.3167,2050.3848,2107.8047,2070.557,2194.916,2035.4026,1909.5502,1755.844,1956.2002,1901.1058,1916.6746,1768.9553,1939.0969,1850.954,1832.2117,1753.1503,2170.7214,2163.1328,2232.7605,2116.4856,2351.9985,2151.8113,2106.9336,2005.6433,2233.6292,2026.1151,2088.56,2045.7704,2356.853,2327.0095,2387.087,2152.481,2360.9978,2078.3188,2050.6501,2087.1543,2499.0476,2249.1726,2142.4622,1950.0159,2253.5505,2443.135,2602.287,2353.5662,2530.829,2197.9026,2183.3022,1991.9304,2175.4976,1955.7554,1961.4941,1752.1469,1940.789,1800.558,1880.8992,1824.6268,2051.9668,1756.46,1757.6637,1686.0105,1807.35,1556.9938,1581.36,1398.4049,1476.8125,1314.2013,1239.8177,1103.9929,1274.8026,1137.124,1141.3833,1128.3845,1185.9961,1102.0,1153.2322,1140.9108],"CC_ES^FDS_ECON_GDP_USD_Q(3/9/2026,1/1/2000)":[2023.4791,2023.4791,1973.805,1890.3102,1736.113,1740.5073,1757.9589,1701.0704,1699.1586,1655.3578,1627.6049,1609.9073,1584.0345,1463.8525,1389.8495,1443.8702,1491.6006,1486.9816,1463.9998,1451.77,1438.9586,1395.7148,1345.3231,1089.7709,1329.1387,1406.7378,1391.8049,1402.205,1413.4065,1405.2649,1415.8564,1437.9365,1466.5314,1401.1794,1378.0223,1284.0691,1226.9467,1225.1085,1260.406,1260.9521,1223.4769,1205.7258,1214.2506,1197.5137,1204.5948,1312.2362,1377.6829,1418.442,1412.6261,1393.1575,1357.1825,1339.7738,1357.865,1319.9297,1294.1553,1333.7247,1378.1055,1421.7771,1505.221,1548.4817,1474.0784,1469.0981,1391.4641,1363.883,1487.1416,1579.1901,1531.2578,1459.5929,1405.8339,1456.1483,1669.498,1746.97,1668.9574,1596.0585,1483.915,1444.4973,1384.5616,1330.4655,1292.9148,1253.8376,1173.6836,1138.4288,1142.0507,1155.5059,1179.4376,1148.3427,1059.0746,1024.379,1045.7814,979.4391,910.59796,904.2814,839.6844,767.3195,743.5314,683.686,641.1655,644.9037,629.25507,604.95386,629.34094,579.9896,589.6473,597.69336,620.1399],"CC_DK^FDS_ECON_GDP_USD_Q(3/9/2026,1/1/2000)":[483.81903,483.81903,482.93262,458.63684,426.7342,437.59875,433.94373,415.4229,410.86935,399.74667,401.82715,406.87134,409.5787,390.67993,391.7796,405.20358,413.93628,417.05157,407.44962,404.90125,393.70087,382.8874,370.9899,325.91687,346.15555,345.72623,345.2645,345.42566,345.23944,347.40442,352.58002,356.91602,364.89322,349.1141,345.53055,325.5562,310.36026,310.40063,315.65512,317.71512,305.39218,300.30527,302.90955,300.15222,304.08365,337.31247,352.99377,360.83084,360.2225,356.95767,345.61212,337.55753,338.62195,331.86868,319.19604,326.24564,329.81927,336.87228,347.2204,357.569,339.3682,333.73065,317.9663,308.1724,330.67804,345.9529,332.22235,312.10898,303.7539,317.2496,368.28427,379.79865,361.9713,347.99057,322.2446,310.05725,302.69934,292.12207,290.37274,286.89487,265.89026,258.5362,261.842,268.23062,272.7705,268.87616,248.79031,242.08438,249.49348,234.6649,217.7945,217.36244,206.56415,191.69197,188.13885,173.65224,164.57309,167.96304,164.73123,159.48589,166.83952,159.37578,160.65492,164.62619,171.28416],"CC_SE^FDS_ECON_GDP_USD_Q(3/9/2026,1/1/2000)":[743.11926,743.11926,673.2325,688.2791,584.58435,630.9273,593.4914,605.99286,586.60864,609.61115,553.4323,590.6682,561.62396,583.1911,535.3888,603.19305,579.95105,669.3661,600.9016,654.25195,599.68134,624.8406,544.009,504.71356,512.6079,558.8695,505.16605,544.299,514.7697,565.67175,512.5932,563.9998,556.10236,586.8854,539.12067,531.48566,488.20123,523.6205,497.29727,549.2909,482.63544,534.2624,481.6323,519.1477,470.8664,569.3297,554.9639,613.6726,575.036,625.1744,562.63794,592.2494,556.66235,590.00635,534.49097,549.86835,525.7708,573.37573,558.395,607.64264,544.1897,567.3831,477.77274,477.95224,453.74695,503.54727,440.5344,429.17136,375.40186,448.33685,519.21625,587.96027,521.9114,554.6779,470.68832,491.903,447.29776,472.8895,415.58682,428.5141,378.0584,393.9301,369.39432,408.6686,395.52536,431.72144,364.81317,379.21008,365.4524,378.93988,320.27594,339.4408,303.5431,303.9086,266.2384,267.48114,237.70514,253.44075,225.346,243.73932,246.56084,261.76318,249.97723,276.04874,263.30814],"CC_NL^FDS_ECON_GDP_USD_Q(3/9/2026,1/1/2000)":[1399.164,1399.164,1387.581,1328.4016,1219.4886,1222.0419,1239.4398,1199.5505,1195.8839,1169.9203,1170.4491,1155.0935,1121.6932,1049.386,1013.3731,1045.9661,1071.8605,1056.1605,1073.6168,1068.1713,1016.9883,998.08989999999994,964.20776,847.7626,920.4591,930.63104,926.83966,929.1398,929.0459,911.6383,920.2697,931.29987,956.11694,898.6708,887.22217,822.86395,787.48926,788.5877,807.50757,809.0029,782.80963,774.0438,784.31177,770.5802,772.5485,858.06537,897.0106,923.9552,927.58624,911.0495,883.35834,868.17444,873.27264,856.982,820.7264,844.6444,859.67804,884.48413,927.76526,943.4429,894.2515,880.9256,834.5309,819.4445,871.6965,931.0346,897.9643,855.039,826.06665,859.18134,984.15704,1018.0891,968.2002,920.3924,859.9459,833.14496,802.3949,775.1813,752.7432,734.64655,690.6956,671.165,678.9271,689.4155,709.78625,696.30145,651.9203,638.5151,653.6021,620.2746,580.77606,581.68164,549.245,508.66565,498.19327,459.93628,434.96988,438.75104,430.96716,419.61606,439.5386,404.66696,412.84097,417.57602,432.72604],"CC_AU^FDS_ECON_GDP_USD_Q(3/9/2026,1/1/2000)":[1920.7183,1920.7183,1879.2029,1807.0771,1757.1267,1800.7053,1825.8219,1786.9475,1777.4384,1735.1733,1725.2345,1738.4595,1783.1566,1681.7623,1726.9421,1779.4084,1724.149,1660.206,1619.2928,1704.9076,1650.035,1498.3448,1402.464,1235.6273,1327.4972,1380.5332,1387.3339,1397.6309,1400.8568,1389.0553,1402.7518,1428.4204,1464.2528,1404.4105,1434.946,1346.7319,1360.5276,1320.6666,1293.7327,1255.5134,1201.15,1191.4823,1199.3328,1272.164,1287.7444,1391.6448,1495.4536,1509.2059,1453.3314,1490.5197,1449.7238,1551.8827,1608.8972,1592.626,1587.1335,1537.6975,1584.869,1516.9734,1566.6163,1559.0624,1439.5059,1391.5703,1252.2802,1202.4994,1191.3973,1170.7592,1048.8999,952.9846,844.6885,850.8531,1118.5033,1156.6279,1082.3529,1035.8115,967.5838,935.6055,871.43854,832.2813,797.2753,764.3222,745.65985,742.0535,741.9417,733.48236,726.5698,693.9516,639.9317,634.2569,669.35004,614.7305,551.6363,523.62646,480.96317,447.40652,431.58215,428.32077,396.4103,382.77533,378.69547,371.4888,379.1313,370.72705,401.76834,402.81348,424.79855],"CC_DE^FDS_ECON_GDP_USD_Q(3/9/2026,1/1/2000)":[5281.0107,5281.0107,5241.423,5055.1313,4665.1377,4671.9595,4763.4966,4642.4316,4664.8955,4607.416,4613.839,4573.2046,4458.6255,4160.699,4032.4744,4211.1807,4358.7734,4320.6387,4376.702,4376.577,4270.5923,4216.6973,4059.262,3564.6445,3885.1316,3961.9902,3952.4006,3959.4902,3982.655,3974.8037,3990.6687,4091.13,4172.584,4001.045,3944.0747,3650.322,3486.6602,3473.4702,3569.692,3593.9417,3485.1738,3415.9355,3444.1252,3401.9446,3412.7373,3785.385,3967.8938,4079.6672,4054.08,3957.06,3831.207,3739.543,3729.574,3655.438,3520.8176,3579.3032,3646.3435,3733.5627,3892.384,3929.5776,3718.2253,3618.47,3410.0251,3292.6736,3519.2158,3739.8796,3576.5313,3369.0854,3207.5972,3370.5105,3885.5818,4054.2317,3900.427,3734.7742,3512.9846,3416.949,3292.107,3203.2712,3107.2527,3038.1108,2848.3347,2791.9497,2844.2805,2907.7314,3011.6206,2967.7222,2798.8586,2763.4795,2835.191,2694.9573,2543.969,2529.4663,2388.0447,2245.801,2205.5789,2031.628,1935.7698,1982.7518,1954.6636,1911.0983,2019.5433,1852.142,1930.8137,1988.907,2087.598],"CC_CH^FDS_ECON_GDP_USD_Q(3/9/2026,1/1/2000)":[1080.9624,1080.9624,1079.9146,1054.286,969.34955,983.24927,992.1268,942.1218,963.3732,943.9872,943.8621,924.7988,902.6108,861.44183,854.10803,846.334,871.0366,860.0572,851.75146,836.2302,810.2473,803.11786,779.09735,699.7848,745.18115,740.47314,744.1412,731.14435,731.57135,730.97845,738.59644,739.6219,754.66077,717.0396,725.26514,702.26666,684.6722,687.6481,708.5496,710.0105,689.20667,688.8028,704.03705,719.25354,710.4685,706.50464,744.2695,764.556,755.6199,743.02277,718.51874,706.1381,709.9066,707.05774,683.48065,695.9483,706.2339,708.0433,780.4058,745.13086,685.17303,660.36725,618.17615,572.4393,593.5628,607.3461,579.49646,547.5953,528.02106,533.30505,586.0112,606.9154,578.06866,532.7225,504.0838,488.34933,474.58154,466.08786,455.9091,449.17325,424.62823,415.03024,417.69116,427.30716,437.6165,432.38397,404.64243,397.84622,401.86697,383.71332,361.08868,366.74124,357.35812,333.48834,330.21008,307.22696,290.46756,297.57642,289.2996,280.36893,293.78717,278.79532,280.26965,282.24072,287.8275],"CC_CA^FDS_ECON_GDP_USD_Q(3/9/2026,1/1/2000)":[2351.545,2351.545,2366.3938,2319.7695,2246.7888,2271.83,2295.8362,2257.4563,2251.3433,2214.216,2234.9307,2185.2988,2152.7744,2129.4219,2211.4026,2270.1042,2192.9207,2111.1582,2033.4716,2025.8937,1920.3685,1789.3546,1685.895,1455.2953,1699.8387,1780.5962,1758.5575,1728.6921,1706.6166,1693.9518,1728.5023,1735.1438,1744.2793,1717.0503,1709.3577,1584.0856,1592.3367,1548.6863,1559.831,1553.4606,1456.2006,1491.4352,1528.6964,1614.2075,1598.1923,1773.2725,1849.539,1823.0558,1779.5579,1842.5579,1841.2329,1843.3876,1860.7157,1861.2429,1838.8844,1800.1788,1812.9747,1772.1719,1820.881,1817.6249,1763.2274,1680.2234,1602.792,1607.9833,1580.5444,1527.4282,1428.8359,1325.916,1250.081,1336.923,1627.6168,1660.142,1630.7634,1636.0978,1513.2936,1436.7711,1320.0464,1329.9191,1341.9268,1328.7046,1277.734,1251.7346,1195.9508,1124.8228,1125.299,1119.424,1033.0709,976.9873,982.55225,967.06476,911.3772,884.8295,827.9528,781.07135,770.1648,762.3214,726.86676,719.12665,737.88,748.3227,752.37274,742.6388,756.8546,742.6655,736.203],"CC_FR^FDS_ECON_GDP_USD_Q(3/9/2026,1/1/2000)":[3501.0361,3501.0361,3495.991,3364.9875,3113.6472,3140.2432,3232.9636,3122.363,3146.1675,3100.566,3095.8079,3077.1697,2966.0715,2776.6956,2689.0933,2789.0925,2910.2146,2943.3623,3003.7483,2975.9146,2924.0706,2866.2346,2787.6802,2349.021,2587.7136,2703.9734,2719.2485,2738.5508,2744.0696,2726.8352,2751.3506,2789.2678,2864.905,2734.7715,2707.2083,2518.0942,2413.1394,2417.6704,2486.97,2509.246,2458.4512,2429.4849,2456.092,2428.334,2457.1409,2709.1658,2870.5867,2947.969,2932.9,2902.694,2811.9978,2781.8855,2781.375,2715.7878,2618.202,2669.9731,2730.257,2799.1697,2907.8364,2956.3838,2808.175,2732.0537,2593.8599,2524.8813,2720.3748,2886.8535,2765.082,2628.2256,2511.4336,2595.4968,2989.7097,3118.4753,2994.1099,2847.262,2679.519,2604.7776,2501.342,2423.466,2368.126,2316.8972,2178.6543,2125.5674,2158.851,2200.3555,2273.812,2228.3804,2073.1711,2027.2457,2089.9536,1961.3635,1842.3801,1825.2875,1724.5825,1598.0822,1563.6116,1444.46,1368.7589,1382.0558,1368.9052,1331.5101,1397.7102,1304.7118,1343.4802,1367.9218,1425.6713],"CC_GB^FDS_ECON_GDP_USD_Q(3/9/2026,1/1/2000)":[4089.4558,4089.4558,4119.1216,4043.2937,3770.503,3784.1672,3792.271,3619.1963,3581.149,3425.3398,3507.6296,3452.7388,3301.3013,3134.3052,3057.3105,3208.3472,3340.1714,3280.212,3266.2068,3224.396,3006.9658,2871.8408,2792.187,2390.2188,2857.1597,2936.0798,2797.845,2884.6821,2886.7646,2833.244,2841.6868,2941.3923,2979.0247,2829.1023,2749.1025,2671.2598,2564.8867,2535.0613,2647.1904,2850.7588,2818.4063,2960.0974,2990.2183,2938.3555,2893.236,3011.9302,3164.315,3128.459,3049.6821,2943.589,2795.2468,2725.0117,2728.8616,2795.014,2737.7397,2700.6316,2681.9316,2648.9736,2691.0864,2699.5225,2669.268,2582.4675,2520.5508,2403.3303,2477.183,2542.8992,2566.5808,2409.2974,2234.449,2492.0378,3038.6448,3174.2673,3163.9458,3222.9775,3160.0679,3082.7349,2959.7,2867.049,2794.298,2695.0037,2541.551,2505.524,2522.2588,2594.22,2585.1716,2529.4045,2418.7363,2390.99,2384.1807,2200.3113,2053.696,2029.8395,1971.8029,1910.7452,1858.5143,1736.0675,1676.1204,1673.5808,1660.8685,1634.3684,1654.9637,1614.5902,1637.4009,1684.4064,1756.1979],"CC_JP^FDS_ECON_GDP_USD_Q(3/9/2026,1/1/2000)":[4359.741,4359.741,4512.742,4608.899,4280.2656,4239.81,4286.9307,4057.6013,4169.784,4214.699,4270.7544,4494.2715,4575.518,4196.4063,4207.858,4498.565,4986.814,5097.692,5207.178,5240.4985,5358.5015,5397.693,5227.0366,4917.854,5212.0396,5193.73,5359.895,5228.751,5199.047,5037.6685,5093.035,5233.346,5259.8613,5045.021,5136.0435,5052.6313,4923.6304,5077.9673,5425.349,5142.152,4841.3267,4534.5576,4505.865,4520.1533,4577.2363,4658.65,5078.0786,5163.554,5100.9775,5169.1426,5248.3228,5198.997,5513.5737,6189.0664,6394.2334,6307.4424,6451.128,6532.799,6499.361,6061.006,6097.992,6183.0503,6010.936,5538.6846,5574.322,5565.0303,5293.814,5159.6284,5331.206,5443.348,4916.2134,5153.6733,5155.022,4791.0786,4598.93,4533.836,4581.2197,4636.1055,4630.072,4715.8813,4609.5625,4601.5034,4846.07,4992.859,5112.517,5046.832,4874.882,4864.064,4988.2964,4893.732,4522.1406,4483.0425,4429.2524,4342.0615,4459.0195,4194.4136,4033.048,4302.909,4387.303,4425.6147,4654.0156,4975.318,5033.862,5098.923,5072.141],"CC_US^FDS_ECON_GDP_USD_Q(3/9/2026,1/1/2000)":[31442.482,31442.482,31098.027,30485.7,30042.113,29825.182,29511.664,29147.045,28708.16,28424.723,28074.846,27530.055,27216.445,26770.514,26336.305,25861.293,25250.348,24813.6,23982.379,23425.91,22680.693,22087.16,21704.438,19958.291,21751.238,21933.217,21717.172,21397.938,21111.6,20917.867,20798.73,20580.912,20328.553,20037.088,19692.596,19438.643,19280.084,19089.379,18892.639,18711.701,18525.934,18435.137,18401.627,18279.783,18063.53,17912.078,17804.229,17518.508,17197.738,17192.02,16953.838,16728.688,16648.19,16420.42,16319.541,16207.115,16068.805,15842.259,15647.68,15557.539,15351.448,15309.474,15141.607,14980.193,14764.61,14651.249,14448.882,14381.236,14430.902,14608.209,14898.999,14865.701,14706.538,14715.058,14564.117,14402.082,14215.651,14039.56,13870.188,13753.424,13599.16,13324.204,13142.642,12922.656,12767.286,12527.214,12305.307,12112.815,11923.447,11772.234,11566.669,11312.766,11174.129,11061.433,10984.04,10887.46,10783.5,10660.465,10598.02,10599.0,10470.231,10435.744,10318.165,10247.72,10002.179],"CC_US^JULIAN(P_DATE(3/9/2026,1/1/2000,CQ).DATES)":[46022,45930,45838,45747,45657,45565,45471,45379,45289,45198,45107,45016,44925,44834,44742,44651,44561,44469,44377,44286,44196,44104,44012,43921,43830,43738,43644,43553,43465,43371,43280,43188,43098,43007,42916,42825,42734,42643,42551,42460,42369,42277,42185,42094,42004,41912,41820,41729,41639,41547,41453,41361,41274,41180,41089,40998,40907,40816,40724,40633,40543,40451,40359,40268,40178,40086,39994,39903,39813,39721,39629,39538,39447,39353,39262,39171,39080,38989,38898,38807,38716,38625,38533,38442,38352,38260,38168,38077,37986,37894,37802,37711,37621,37529,37435,37343,37256,37162,37071,36980,36889,36798,36707,36616],"960400^FG_DIV_YLD(3/17/2026)":2.304,"917000^FG_DIV_YLD(3/17/2026)":5.362,"920000^FG_DIV_YLD(3/17/2026)":5.337,"105766^FG_DIV_YLD(3/17/2026)":2.333,"934800^FG_DIV_YLD(3/17/2026)":3.413,"860800^FG_DIV_YLD(3/17/2026)":2.896,"930000^FG_DIV_YLD(3/17/2026)":3.194,"979200^FG_DIV_YLD(3/17/2026)":2.148,"915200^FG_DIV_YLD(3/17/2026)":2.327,"961600^FG_DIV_YLD(3/17/2026)":4.005,"MS133715^FG_DIV_YLD(3/17/2026)":4.393,"MS133713^FG_DIV_YLD(3/17/2026)":2.71,"105769^FG_DIV_YLD(3/17/2026)":3.026,"MS133717^FG_DIV_YLD(3/17/2026)":4.128,"105768^FG_DIV_YLD(3/17/2026)":3.853,"105767^FG_DIV_YLD(3/17/2026)":4.83,"848400^FG_DIV_YLD(3/17/2026)":3.627,"971000^FG_DIV_YLD(3/17/2026)":2.453,"MS705405^FG_DIV_YLD(3/17/2026)":3.725,"907600^FG_DIV_YLD(3/17/2026)":5.331,"941000^FG_DIV_YLD(3/17/2026)":0.928,"915800^FG_DIV_YLD(3/17/2026)":1.724,"935600^FG_DIV_YLD(3/17/2026)":1.176,"MS302400^FG_DIV_YLD(3/17/2026)":2.047,"962000^FG_DIV_YLD(3/17/2026)":3.38,"904000^FG_DIV_YLD(3/17/2026)":4.018,"955400^FG_DIV_YLD(3/17/2026)":1.957,"937200^FG_DIV_YLD(3/17/2026)":2.346,"957800^FG_DIV_YLD(3/17/2026)":4.602,"MS300400^FG_DIV_YLD(3/17/2026)":1.847,"924600^FG_DIV_YLD(3/17/2026)":3.564,"905600^FG_DIV_YLD(3/17/2026)":1.62,"998100^FG_DIV_YLD(3/17/2026)":3.366,"934400^FG_DIV_YLD(3/17/2026)":3.182,"938000^FG_DIV_YLD(3/17/2026)":4.346,"972400^FG_DIV_YLD(3/17/2026)":3.243,"920800^FG_DIV_YLD(3/17/2026)":3.037,"975200^FG_DIV_YLD(3/17/2026)":2.331,"952800^FG_DIV_YLD(3/17/2026)":1.533,"903600^FG_DIV_YLD(3/17/2026)":3.239,"928000^FG_DIV_YLD(3/17/2026)":2.392,"975600^FG_DIV_YLD(3/17/2026)":2.629,"912400^FG_DIV_YLD(3/17/2026)":2.283,"925000^FG_DIV_YLD(3/17/2026)":2.789,"982600^FG_DIV_YLD(3/17/2026)":2.837,"939200^FG_DIV_YLD(3/17/2026)":1.784,"984000^FG_DIV_YLD(3/17/2026)":1.181,"960400^MSCI_TOTAL_RET_IDX(3/17/2026,,,USD,\"NET\")":6684.18763,"917000^MSCI_TOTAL_RET_IDX(3/17/2026,,,USD,\"NET\")":5704.513826,"920000^MSCI_TOTAL_RET_IDX(3/17/2026,,,USD,\"NET\")":2199.050984,"105766^MSCI_TOTAL_RET_IDX(3/17/2026,,,USD,\"NET\")":873.680067,"934800^MSCI_TOTAL_RET_IDX(3/17/2026,,,USD,\"NET\")":1211.1384,"860800^MSCI_TOTAL_RET_IDX(3/17/2026,,,USD,\"NET\")":419.261362,"930000^MSCI_TOTAL_RET_IDX(3/17/2026,,,USD,\"NET\")":19.952632,"979200^MSCI_TOTAL_RET_IDX(3/17/2026,,,USD,\"NET\")":259.423346,"915200^MSCI_TOTAL_RET_IDX(3/17/2026,,,USD,\"NET\")":475.337904,"961600^MSCI_TOTAL_RET_IDX(3/17/2026,,,USD,\"NET\")":361.666965,"MS133715^MSCI_TOTAL_RET_IDX(3/17/2026,,,USD,\"NET\")":1782.368951,"MS133713^MSCI_TOTAL_RET_IDX(3/17/2026,,,USD,\"NET\")":1890.19567,"105769^MSCI_TOTAL_RET_IDX(3/17/2026,,,USD,\"NET\")":1454.490359,"MS133717^MSCI_TOTAL_RET_IDX(3/17/2026,,,USD,\"NET\")":1018.946106,"105768^MSCI_TOTAL_RET_IDX(3/17/2026,,,USD,\"NET\")":488.271675,"105767^MSCI_TOTAL_RET_IDX(3/17/2026,,,USD,\"NET\")":1224.827526,"848400^MSCI_TOTAL_RET_IDX(3/17/2026,,,USD,\"NET\")":952.0257,"971000^MSCI_TOTAL_RET_IDX(3/17/2026,,,USD,\"NET\")":1002.917599,"MS705405^MSCI_TOTAL_RET_IDX(3/17/2026,,,USD,\"NET\")":1796.495382,"907600^MSCI_TOTAL_RET_IDX(3/17/2026,,,USD,\"NET\")":766.969611,"941000^MSCI_TOTAL_RET_IDX(3/17/2026,,,USD,\"NET\")":1881.643892,"915800^MSCI_TOTAL_RET_IDX(3/17/2026,,,USD,\"NET\")":1339.638711,"935600^MSCI_TOTAL_RET_IDX(3/17/2026,,,USD,\"NET\")":1137.445904,"MS302400^MSCI_TOTAL_RET_IDX(3/17/2026,,,USD,\"NET\")":646.36354,"962000^MSCI_TOTAL_RET_IDX(3/17/2026,,,USD,\"NET\")":238.522544,"904000^MSCI_TOTAL_RET_IDX(3/17/2026,,,USD,\"NET\")":7928.71592,"955400^MSCI_TOTAL_RET_IDX(3/17/2026,,,USD,\"NET\")":608.610308,"937200^MSCI_TOTAL_RET_IDX(3/17/2026,,,USD,\"NET\")":751.893115,"957800^MSCI_TOTAL_RET_IDX(3/17/2026,,,USD,\"NET\")":16584.783838,"MS300400^MSCI_TOTAL_RET_IDX(3/17/2026,,,USD,\"NET\")":291.269742,"924600^MSCI_TOTAL_RET_IDX(3/17/2026,,,USD,\"NET\")":1717.960575,"905600^MSCI_TOTAL_RET_IDX(3/17/2026,,,USD,\"NET\")":12703.011491,"998100^MSCI_TOTAL_RET_IDX(3/17/2026,,,USD,\"NET\")":22456.449154,"934400^MSCI_TOTAL_RET_IDX(3/17/2026,,,USD,\"NET\")":81571.241608,"938000^MSCI_TOTAL_RET_IDX(3/17/2026,,,USD,\"NET\")":2009.214422,"972400^MSCI_TOTAL_RET_IDX(3/17/2026,,,USD,\"NET\")":7507.192922,"920800^MSCI_TOTAL_RET_IDX(3/17/2026,,,USD,\"NET\")":39897.871503,"975200^MSCI_TOTAL_RET_IDX(3/17/2026,,,USD,\"NET\")":43074.520514,"952800^MSCI_TOTAL_RET_IDX(3/17/2026,,,USD,\"NET\")":38780.012587,"903600^MSCI_TOTAL_RET_IDX(3/17/2026,,,USD,\"NET\")":6897.824273,"928000^MSCI_TOTAL_RET_IDX(3/17/2026,,,USD,\"NET\")":9830.931124,"975600^MSCI_TOTAL_RET_IDX(3/17/2026,,,USD,\"NET\")":23477.243183,"912400^MSCI_TOTAL_RET_IDX(3/17/2026,,,USD,\"NET\")":12321.396919,"925000^MSCI_TOTAL_RET_IDX(3/17/2026,,,USD,\"NET\")":10768.183606,"982600^MSCI_TOTAL_RET_IDX(3/17/2026,,,USD,\"NET\")":12093.661643,"939200^MSCI_TOTAL_RET_IDX(3/17/2026,,,USD,\"NET\")":11245.388693,"984000^MSCI_TOTAL_RET_IDX(3/17/2026,,,USD,\"NET\")":19335.273129,"960400^FG_PRICE(2/27/2026,1/29/2000,M,USD)":[4127.30394,3837.842799,3019.637455,2749.782552,2764.58794,2687.299482,2382.293785,2220.91856,2189.207008,2030.78737,1950.142764,1909.641796,1820.945335,1836.045068,1817.036701,1902.357243,1968.54664,2004.875134,1872.331883,1901.87768,1877.898306,1989.310038,1959.571085,1888.510134,1710.093575,1599.898213,1635.707461,1313.866364,1279.423115,1332.059231,1440.163124,1554.959808,1393.210943,1253.72235,1356.325762,1353.948245,1300.259704,1356.153277,1256.776118,1370.383065,1219.695278,1073.585223,1098.139314,1120.638845,1087.924584,1309.56455,1320.229491,1598.513614,1441.845926,1331.397283,1190.592491,1147.142818,1229.142337,1084.23675,1117.022424,1120.204138,1232.294855,1398.052403,1268.786199,1355.289771,1521.097157,1421.418678,1520.011412,1408.884244,1172.048589,1173.56157,1258.816255,1173.978871,1136.074145,1113.067211,1140.920528,1077.046235,1383.545306,1576.037648,1680.083497,1644.48448,1642.783505,1600.425859,1577.437841,1663.596256,1766.753207,1679.644391,1797.116328,1837.89935,1817.920901,1788.29719,1661.057184,1636.753507,1701.10869,1713.529594,1677.423077,1792.292261,1753.551251,1773.596503,1867.868133,1836.617138,1774.082529,1826.290299,1666.579386,1647.951418,1642.407851,1581.281683,1585.66194,1462.004219,1387.239475,1339.400881,1260.302768,1316.704427,1333.112564,1362.432538,1248.497412,1246.549512,1205.096363,1218.437262,1216.736281,1272.68826,1205.619738,1085.973461,1158.898817,1030.976273,894.782935,825.177777,811.957459,853.133855,934.109966,884.052407,905.3903,1033.36823,1127.423078,1155.713412,1238.407805,1129.580478,1177.141576,1141.178716,1202.652429,1244.453453,1208.434775,1214.11041,1297.684665,1227.188829,1235.200524,1216.612664,1219.07075,1148.437188,1127.52906,1104.953304,1101.730658,1047.614429,1154.071142,1071.176389,1052.541102,1046.394146,1113.319519,1241.483093,1354.65715,1554.30973,1477.339701,1579.627996,1597.794831,1506.763286,1519.319661,1519.346308,1419.984749,1423.632688,1479.722879,1457.422749,1566.05375,1553.016166,1510.588645,1525.462887,1383.192607,1408.97729,1428.115455,1239.023421,1500.187405,1417.065682,1307.114739,1481.675426,1469.957202,1562.65157,1617.433372,1598.460794,1817.380209,1747.7759,1816.517725,1558.366458,1404.114613,1352.870601,1252.695589,1251.573051,1221.770448,1218.867927,1174.849072,1094.862009,1217.734616,1303.165026,1163.856626,1211.809714,1025.858593,979.775116,842.675656,912.065982,769.422295,764.349163,603.170163,629.936194,719.255999,613.418641,550.076742,860.077876,1015.428945,1105.644627,1320.886567,1351.644818,1364.696777,1306.655085,1377.02885,1192.648791,1248.697421,1270.482991,1488.25003,1320.025504,1136.562349,1236.70046,1089.428536,1004.501399,949.097572,828.204254,799.143849,732.08008,671.350685,658.5691,628.31169,598.706503,581.476275,577.673383,543.690981,495.645526,561.247283,483.501942,497.813209,516.934564,441.302324,441.040561,407.615634,451.876142,384.554425,374.146615,349.751327,340.641635,346.579176,355.896904,373.198731,344.082426,343.391648,350.44673,350.744054,340.486809,319.791891,307.935621,308.745444,311.17123,296.821885,364.715104,308.200414,303.656424,344.137841,323.365555,279.075055,246.103045,231.944368,220.442517,207.772493,208.682241,196.849564,187.09,190.977,193.975,182.669,170.545,158.15,150.01,159.509,145.926,160.339,178.391,169.397,171.757,165.929,156.725,144.089,137.971,137.271,144.444,147.921,140.74,145.058,135.274,126.537,139.008,140.169,139.811,125.006,123.304,133.344,141.658,158.449,154.372,161.945,157.493,175.492,184.77,205.259,189.421],"917000^FG_PRICE(2/27/2026,1/29/2000,M,USD)":[891.642577,1015.435351,796.816078,783.474009,735.516786,675.272136,638.880123,570.519204,564.885342,524.609955,538.83891,509.888004,527.242421,489.633233,404.06695,411.835477,410.1224,412.440402,434.83968,431.904514,424.082015,461.933265,433.177437,453.247369,417.782489,410.898562,403.059428,365.350965,338.102552,357.282056,348.269432,413.337744,363.450479,325.894324,352.988163,334.839441,343.294136,410.2139,394.103386,374.1381,362.516486,335.508152,385.314547,411.893273,418.403283,594.593011,524.400726,598.62839,525.874756,498.911094,451.253297,440.8191,479.739286,466.882851,453.16213,409.923194,426.572564,410.469334,409.345873,441.027213,466.839185,458.638196,533.254165,430.476413,356.955229,361.047899,399.858172,387.601643,368.969631,371.969193,363.755246,344.151661,588.740601,640.806479,691.776576,621.140203,655.298211,611.262858,616.324287,641.149113,654.621788,595.854527,656.401683,683.383674,658.089558,623.111121,549.305633,572.847516,584.462146,682.438731,664.453631,689.294193,703.730163,697.701879,728.988416,666.087316,658.947597,709.886367,638.240004,594.317716,579.009044,636.371063,633.680325,618.081881,600.640228,613.81807,581.097719,590.414647,563.404915,579.9892,560.755691,521.498109,569.090996,576.933296,581.268792,530.808214,564.669573,517.676108,584.972543,552.214132,463.670359,441.820189,452.693187,453.018961,541.90503,503.130845,520.370741,593.019966,658.514601,658.87729,750.921019,648.572874,706.582739,731.410553,806.735179,875.342199,1009.029282,1049.733551,1172.13258,1148.329804,1149.277377,1098.277888,1098.310224,1087.320538,942.198177,907.478098,1038.32379,1064.10857,1173.579396,1173.50368,1138.075074,1136.592412,1075.469184,1111.796946,1197.678821,1267.213914,1311.603754,1386.074747,1360.13059,1263.755218,1282.696783,1211.154641,1177.359821,1208.928199,1187.055517,1193.683007,1290.985931,1218.088097,1214.083113,1130.175014,1033.911975,1001.835201,1081.718118,1017.761586,1134.705122,1132.51772,1170.352795,1185.699439,1158.896763,1112.481669,1062.984283,1088.985182,1112.623228,1082.141907,1248.417525,1179.171131,1103.297419,1013.731123,895.473525,859.834882,872.156759,870.080005,844.559604,808.048452,790.483882,767.48867,733.97773,807.786277,694.461901,671.846202,601.72638,565.485992,469.48392,400.872891,391.040823,420.201505,447.871436,412.72168,394.132987,551.617671,629.50944,648.292357,607.103711,724.302749,695.882623,589.997536,579.315945,574.805667,619.260041,642.770221,626.647283,598.075245,576.660241,648.677106,604.191712,580.420779,537.607426,516.850855,497.021352,524.282913,549.789976,494.554647,510.394269,470.73451,482.706645,450.961043,395.24586,457.020929,566.614443,580.397691,578.122851,556.006337,495.666892,434.345181,364.282657,349.719884,344.186901,320.329338,277.571588,240.670027,250.607075,236.539762,270.951368,239.996827,245.007095,238.357427,193.169992,184.644481,158.679042,150.107317,145.813212,144.363059,168.77604,152.759979,139.309936,130.308507,108.57362,97.995314,91.348751,85.523038,85.163981,85.724128,84.116792,82.364902,70.955771,65.91,64.914,66.047,68.283,67.464,66.264,57.57,55.036,55.231,61.847,60.755,59.029,57.193,55.115,63.174,57.742,53.115,46.671,50.253,55.969,54.886,56.762,55.121,44.231,43.619,49.956,48.746,42.126,44.288,44.97,44.703,44.83,52.094,45.745,52.003,62.074,66.563,68.161,80.548],"920000^FG_PRICE(2/27/2026,1/29/2000,M,USD)":[612.193549,634.295963,642.366506,627.907432,606.582418,602.544787,593.635343,561.824219,563.903427,532.727376,510.95262,502.849187,438.965421,429.585903,390.828768,394.074263,384.367891,387.979588,378.513191,378.973488,369.342055,395.992099,371.513434,365.328816,354.287839,369.910997,395.926182,397.177283,382.061171,378.632754,385.170635,403.398683,374.983757,391.780935,455.104731,430.247285,418.323698,378.950857,323.535258,320.238226,309.61197,307.686817,344.653382,379.335961,388.791127,415.033454,393.521016,409.669937,385.192128,396.686427,397.294637,352.347718,353.165704,356.772302,344.908857,319.681174,321.674918,326.21755,296.899986,280.795829,279.804979,271.075522,266.096792,237.793122,195.383528,198.402525,219.728694,210.154015,216.496317,201.932128,194.003543,174.45045,240.728108,273.301429,283.703,268.160105,270.795716,262.191447,269.450201,284.639329,295.564801,281.680469,281.183347,294.793307,303.802622,302.588348,283.951002,292.682897,286.770556,311.107587,310.200757,316.871844,299.17086,305.355468,319.434597,329.703664,320.391184,335.769325,309.863114,300.019734,293.719277,287.584837,282.703234,277.693625,261.339775,270.856377,256.488069,253.091721,251.145417,245.027105,239.548505,231.530009,259.11876,247.93449,241.81172,269.356944,248.843949,264.68957,280.43569,278.665464,237.182347,263.717707,265.096434,269.494116,287.544953,299.268962,321.630914,331.043124,320.48774,327.565726,343.991325,328.848806,336.796991,317.031984,339.426671,368.103219,359.806068,403.995951,390.574328,373.552269,397.126826,392.848716,400.371609,396.642143,388.669625,357.894191,368.709346,384.251943,409.48682,371.812639,345.1337,337.793644,328.265475,357.923629,367.079304,372.209197,390.996987,407.341582,433.495021,414.030182,449.509586,450.816289,465.143647,404.075915,413.878754,397.919159,461.075009,488.862546,495.120964,465.385831,447.344774,449.20617,487.685979,456.219942,545.549932,581.323905,594.839908,606.336714,643.921529,586.576823,542.418951,549.848735,504.26125,466.27816,523.293586,522.334512,490.649264,515.087701,452.941256,470.850559,544.963286,543.451254,530.962862,555.61162,544.563009,574.083028,560.153056,584.89069,589.525902,580.222609,486.009816,474.557481,453.658868,384.049387,320.35679,373.414584,455.466421,435.631477,467.373061,662.420833,795.860446,874.398715,905.646958,886.980084,817.512107,825.669079,818.52106,739.264183,828.875166,809.950424,813.360667,721.440851,660.999083,650.387423,643.626509,634.16874,629.006871,579.409204,531.721896,542.400873,546.482518,537.703582,501.757319,462.508676,474.082108,468.233782,447.909781,426.838778,468.977158,467.605705,465.494996,472.026261,421.524096,401.022727,392.322714,423.913225,387.598963,340.894162,322.18229,306.919976,312.487593,326.40761,347.970157,307.368259,293.821821,273.314393,230.370177,216.74693,195.309273,186.781504,190.518725,190.820552,193.234427,199.669396,192.186391,165.194381,166.383755,148.540404,150.787241,145.064777,141.933333,132.749014,128.680094,142.121403,125.330031,117.22,113.239,111.175,107.915,109.604,98.406,101.021,99.944,100.524,94.123,96.045,91.859,83.817,77.194,79.197,76.611,70.334,66.651,56.964,62.417,63.831,68.673,71.48,68.623,69.177,76.662,85.204,79.924,61.442,74.863,74.522,81.069,90.175,83.493,89.188,91.123,103.056,102.03,89.624],"105766^FG_PRICE(2/27/2026,1/29/2000,M,USD)":[688.02552,696.940742,559.684143,551.915915,531.132483,503.060339,472.851095,450.456228,403.054218,402.876372,388.223863,392.603876,366.286522,368.166116,373.461517,390.106167,392.221728,415.734,414.862287,392.719577,370.27609,379.873871,340.549378,388.367648,579.137488,661.774572,552.647419,577.771603,471.545174,459.807059,434.800905,392.016682,398.723313,401.256703,402.54807,386.724051,411.549407,390.455999,401.245671,382.872448,322.16499,316.256985,325.579754,325.25601,320.417864,357.26624,388.303701,411.484457,485.964706,514.075551,537.35029,525.426172,530.857357,460.908913,499.599083,473.228121,442.125076,459.873575,491.081241,488.499699,539.594895,547.584823,508.805102,517.041455,508.187368,542.385105,551.939502,509.219241,518.641352,515.462385,533.202108,494.47043,679.802147,700.062449,678.461974,646.156437,670.56627,645.968182,647.813706,589.431462,601.231186,584.895141,616.168591,560.085581,566.128172,540.09612,488.456884,493.620851,507.411584,543.248429,580.06678,563.419776,582.942908,579.109024,656.406574,642.772926,574.936158,577.585553,583.888301,578.04879,588.702327,596.473118,614.277377,602.708978,583.614782,597.981151,556.646417,568.848942,609.638715,547.990805,558.571655,525.582959,790.564633,728.64271,737.137465,724.315041,599.448202,635.503953,673.058879,595.332817,559.957747,531.3556,640.830437,570.664602,674.219937,695.326997,679.098268,769.800324,798.678779,823.825617,830.136381,853.255586,860.387309,904.503846,852.719448,878.598643,867.828895,932.95122,883.002897,812.872357,728.879855,747.742525,778.469553,726.997612,756.210121,716.278933,675.62226,620.020725,621.436995,565.982687,528.706571,563.350717,502.674481,577.27368,555.179356,567.359539,606.347166,622.816991,636.310285,588.1092,689.784785,713.20392,653.716895,600.960981,581.607029,580.06022,610.457263,618.814012,651.510783,567.798079,440.397411,489.59877,546.215903,503.558554,556.223432,594.829397,635.078403,663.893645,602.891861,655.930866,675.061253,678.709728,859.878861,806.896361,813.859058,819.567649,797.914593,784.975288,745.23142,789.555838,941.976606,868.565908,855.275014,843.007332,785.524806,732.333216,873.003412,838.364702,827.669231,758.551858,689.925887,685.408644,619.988535,511.219027,455.03987,486.288766,591.66292,507.448356,593.451994,880.789429,1066.22797,1175.125715,1227.787485,1353.275401,1450.992433,1383.912199,1371.820633,1247.693118,1284.028354,1166.545735,1134.019365,1035.868862,916.221883,981.037134,930.340159,932.091873,884.880998,856.643257,859.823261,801.405876,829.225047,773.260697,766.439765,751.913753,722.587866,660.929458,568.633312,635.443223,767.616407,782.890554,823.995506,913.709542,722.093479,637.79505,640.194555,642.913585,568.354338,575.589311,573.052575,502.712789,482.185307,441.155438,445.225152,402.949924,283.73664,253.977337,252.338464,230.762774,190.089063,172.169698,156.487838,155.004822,168.347212,155.633997,147.755399,153.544873,129.689464,121.715485,120.265345,108.570126,91.867578,82.875014,89.238041,86.009927,77.109021,67.672,69.743,76.471,71.71,68.442,69.192,71.791,70.389,70.98,71.407,73.469,73.698,79.12,74.941,68.336,75.883,81.17,88.783,91.406,101.821,100.248,112.529,123.278,117.441,113.242,123.767,140.155,135.712,140.954,133.144,146.791,163.907,168.565,187.747,218.373,215.952,245.314,250.305,275.827],"934800^FG_PRICE(2/27/2026,1/29/2000,M,USD)":[1729.968956,1765.040605,1480.072338,1439.620062,1357.897358,1249.765442,1262.930024,1207.548865,1180.563584,1138.965557,1123.739785,1022.243736,965.289871,951.684717,866.411871,861.928964,833.367875,886.314676,875.898856,864.210554,833.638136,812.588723,840.0546,798.3055,822.059452,816.64976,794.525017,746.925564,689.128781,679.290564,731.057634,693.680529,684.040255,628.839526,617.335895,561.797878,587.272762,589.319361,546.122797,543.774471,460.112116,400.59802,473.964431,477.040018,475.740687,492.029139,582.79714,664.344001,663.249539,900.429382,823.994428,850.408224,934.393849,912.276494,942.11672,860.255415,852.705653,871.818746,757.004948,746.754284,769.958707,776.043107,743.912742,669.54078,528.438566,534.456132,595.646027,610.834299,586.953824,586.403941,548.781786,514.583721,700.555959,753.674697,843.756949,769.386121,759.6535,690.591297,684.523086,719.998534,718.735293,735.623719,778.636682,768.990607,759.199673,766.073359,725.385973,726.385106,667.569504,685.255766,681.844163,671.270069,654.808571,654.340859,778.347988,784.933342,789.040238,854.558069,792.869029,756.72755,777.456834,740.474477,781.523992,726.684247,675.873712,655.965713,602.671779,578.945178,587.83813,604.586332,579.311334,538.314551,564.559988,530.23367,531.789947,517.51898,478.521811,495.197546,530.798343,513.783407,432.329321,447.443072,438.003772,433.060518,404.417352,393.138084,399.477947,426.515322,406.566876,421.274478,452.76783,375.155476,349.056196,306.914289,329.040764,366.865352,366.779378,377.368696,383.767858,384.430707,432.931394,466.081227,424.558461,426.476116,420.071163,446.778489,467.168219,471.560108,501.94083,498.587096,476.959948,507.766775,524.136025,527.157063,521.394448,479.550736,534.826271,570.799633,513.642089,529.991888,551.03137,521.45112,480.716733,473.098152,475.925656,411.063425,534.301179,531.374453,562.956989,528.93208,432.884561,482.3313,500.322833,443.377931,614.35995,739.292911,797.778997,821.718685,891.534102,797.07968,770.395653,739.741543,663.168875,614.227856,767.981467,731.917501,628.747587,653.500576,576.16219,642.843687,831.941553,836.361023,710.086783,747.96308,742.66064,751.946377,726.421076,717.361621,668.592389,592.03653,505.032094,483.899268,380.238153,304.010074,267.738846,318.3603,427.099438,414.347242,453.710995,800.890067,973.363653,1091.938241,1004.704069,1080.430936,1037.278296,981.669929,997.546774,998.408356,1137.406743,1124.288817,1190.822825,1212.090453,1110.263483,1222.784316,1222.390983,1096.126367,1077.491888,971.124762,923.134782,932.422428,1003.030936,904.011095,832.576372,759.666092,765.114221,801.89979,740.974857,801.107211,915.671578,823.148959,858.633235,836.193511,765.004174,779.342603,787.905579,893.96469,878.914618,826.773797,733.55583,665.978304,689.428964,736.303956,829.527046,670.544047,661.771552,623.789466,552.077901,505.686768,474.105928,451.835899,446.262388,443.102273,427.343937,437.440449,393.812237,371.880603,352.920033,324.851548,334.610242,319.78338,302.935464,273.801758,262.710754,311.433166,296.148935,261.831,254.649,259.386,269.545,260.342,235.253,226.833,241.701,219.77,225.655,246.882,257.502,231.739,224.404,232.841,209.144,205.08,193.626,172.943,175.994,182.197,185.909,193.268,188.703,178.788,202.12,246.455,233.587,187.274,227.775,240.55,255.263,278.922,294.245,304.098,298.379,365.606,378.621,345.829],"860800^FG_PRICE(2/27/2026,1/29/2000,M,USD)":[454.085888,423.30424,403.263118,399.87533,391.745514,391.512982,413.765847,407.517979,426.502732,431.591189,429.371934,406.962406,387.53676,373.593044,414.043687,417.45474,454.937347,482.231521,457.185774,415.27103,398.088279,395.18812,421.727325,447.868431,453.355367,429.833859,425.752188,408.221179,378.221284,401.168942,390.428157,431.687735,418.104786,410.339195,429.863929,425.647294,418.543547,441.337601,418.605974,427.63596,377.784217,346.265063,420.644196,410.736904,402.092787,465.575965,460.576797,500.768954,513.750264,513.536135,493.391051,504.724443,492.332357,476.638792,486.193348,437.948489,496.011795,488.046634,461.32226,462.281748,486.805223,477.924707,519.329272,493.801558,459.09432,425.427737,428.765526,425.402544,438.063721,406.085253,399.966688,367.08973,471.794144,501.42623,545.070703,536.569372,555.586946,530.400967,541.074926,560.442954,557.230982,545.82988,542.768991,536.696271,526.918032,542.201874,499.247095,492.062747,469.742892,474.659298,518.403963,506.330877,471.200759,500.16198,525.789421,532.687337,568.360694,596.663291,604.708274,576.173888,573.965705,568.594891,550.705557,565.316696,553.283099,560.163118,547.088605,518.001578,512.516633,518.548156,490.366715,486.624933,547.320406,562.844589,596.669672,608.530506,596.128367,570.154729,546.501229,565.119121,502.4153,504.990449,531.315328,527.910096,547.740891,534.284386,545.148337,589.696741,598.555475,605.0831,614.043032,631.426829,626.285973,618.295849,578.000442,577.93549,571.642981,574.78414,572.373604,558.155215,554.179383,540.297982,530.717475,509.778115,513.037166,468.375263,467.27387,500.335427,531.626656,492.592361,471.478434,535.384695,522.13489,570.416227,589.451975,575.525311,571.196633,526.019214,488.257815,475.001487,450.574469,438.331289,418.250276,429.994774,421.332989,399.920862,418.673409,407.832806,393.344602,374.46095,339.406053,327.748107,349.407198,317.651286,350.018855,366.961826,343.874259,339.044259,354.354626,334.937137,309.355537,313.829536,350.507452,321.550052,370.33479,364.341922,305.495796,291.977955,284.398743,276.570776,291.750614,278.524414,266.698333,253.133569,269.025403,261.913075,250.055873,246.135898,246.705098,250.935847,215.804341,216.806188,186.665508,174.920118,164.231385,164.192246,167.886805,170.001742,171.069373,226.072082,241.50112,239.863587,221.673214,265.877495,267.384353,296.169922,319.890932,334.800084,363.350188,349.67247,366.69939,338.416359,312.623992,336.761863,342.68186,324.283988,293.188797,284.658676,271.906608,289.204848,263.215323,241.002786,234.691764,220.098195,196.889798,200.004972,174.438692,187.225837,187.272934,187.188365,177.468406,177.433534,169.390735,167.540386,151.443978,146.274719,144.734544,148.962122,147.587477,152.100634,148.033514,153.401335,165.234537,159.322426,141.229788,140.933024,140.257461,134.764916,119.676045,122.301544,122.907545,118.402629,120.857879,109.649025,114.248793,118.648577,113.786145,102.285378,110.353675,103.308363,94.324687,99.655131,100.017962,85.9174,87.495053,81.85,79.865,85.355,81.87,86.48,89.251,100.893,99.48,103.485,107.078,123.438,129.891,141.904,141.06,137.57,117.769,113.519,102.618,117.337,127.8,134.22,140.444,141.719,139.22,144.66,165.13,174.084,146.669,134.11,121.187,146.301,158.561,146.517,171.188,169.754,188.093,203.055,205.448,244.607],"930000^FG_PRICE(2/27/2026,1/29/2000,M,USD)":[51.314411,54.580177,48.039283,47.57911,45.566023,47.646252,46.311973,45.281563,42.67684,40.055303,36.022962,33.912233,30.866391,29.656167,27.506933,25.803657,26.710803,29.405531,28.689026,29.244622,27.31457,28.202195,28.441039,27.941727,28.771337,27.837149,26.299806,26.105349,23.757138,23.541919,26.267651,27.013007,25.671834,23.65004,21.760269,20.996143,22.33273,20.48603,18.239515,17.453138,16.121214,14.203593,15.705845,16.036056,15.553908,18.125846,18.641133,18.828755,19.470794,19.857587,18.67561,17.958334,19.370967,19.532132,20.156561,19.084531,19.442701,20.221528,19.567739,18.246444,17.498888,16.333611,17.975391,17.480052,13.375419,15.532553,16.552827,16.151961,15.425227,16.04565,15.344423,14.074919,19.007966,24.391253,25.687583,25.004224,24.646847,22.868842,22.399319,23.656399,23.76471,22.579313,22.016997,20.726399,20.511817,19.400215,18.377747,19.486994,20.157721,21.99054,23.960262,26.622838,26.682774,25.781704,31.87202,27.536078,30.334948,33.039733,29.560578,25.378398,25.508365,26.06463,30.352267,30.013063,29.772366,28.208959,24.959592,22.422684,22.097323,21.473081,23.258499,22.927472,20.937524,20.265606,21.404373,21.349178,20.112911,26.944333,24.269494,23.52483,18.987629,21.122554,26.80231,27.289443,36.489348,33.085976,33.299156,51.369907,51.804635,53.687766,54.163506,49.849769,59.801313,49.915837,70.770635,86.972485,84.723004,99.556428,113.909029,114.096721,124.466559,125.463858,126.907344,139.924048,138.451297,118.264098,118.459647,121.249865,125.163795,107.585963,94.17102,89.814848,80.510154,85.187488,92.441351,92.35797,95.382655,92.286303,81.000213,79.019002,73.827423,63.250815,68.662605,62.871615,64.145263,60.508709,86.761666,92.733849,93.687314,101.838566,81.679133,85.251673,107.983146,112.66972,141.281466,195.892826,212.094751,216.029661,246.77125,258.355113,260.762968,264.171253,224.355601,229.306434,271.335839,251.387312,250.559513,276.358812,213.098956,241.823434,321.583435,363.228636,338.089593,374.699339,418.288678,462.289457,551.654431,541.795385,485.653146,447.83413,408.350344,442.10403,371.878472,298.320813,255.516953,315.36475,341.179358,332.199206,368.434707,582.338376,683.783612,745.48519,743.843224,902.789948,906.321869,872.11986,851.048122,890.537925,1036.081509,1008.402881,1040.193879,979.292425,904.081315,902.745002,881.894454,915.17281,878.769691,846.843364,819.908119,851.314295,801.733749,788.283671,745.34536,700.125936,695.753105,673.478486,666.365735,669.410291,724.481216,699.757441,712.242568,675.288684,609.231822,575.767135,561.88285,578.953913,568.778131,568.412353,532.278635,524.751693,526.680673,533.748179,601.189371,540.647528,540.712216,499.779697,450.286755,407.59621,391.146999,385.762774,397.792475,407.369518,413.037229,393.0125,406.374703,403.837871,382.840442,339.43001,319.735841,305.604266,313.453518,312.288464,278.319731,254.051155,240.054917,199.168,221.276,232.589,234.557,235.274,229.181,238.872,276.676,275.563,300.108,295.559,272.494,276.522,282.338,314.189,326.586,339.182,320.143,290.642,361.301,341.596,341.111,390.437,442.833,408.26,432.734,455.878,475.768,425.93,490.611,556.234,487.451,579.937,606.376,659.842,597.034,712.127,757.791,739.344],"979200^FG_PRICE(2/27/2026,1/29/2000,M,USD)":[355.803441,358.868703,290.227185,281.05836,290.570845,302.070094,304.208678,296.723666,280.992151,253.164061,255.362365,275.439902,295.104194,309.376975,304.499828,305.546033,284.809978,315.749607,321.901315,357.82414,363.256843,363.335149,342.278261,304.206881,303.722232,294.416214,266.889498,285.53966,264.811764,304.886973,296.330598,275.313472,230.938356,241.585788,245.720779,260.543419,284.505943,269.009841,292.967465,271.405536,221.690098,180.190393,187.774815,153.036053,155.246345,173.156328,185.793464,175.29535,166.216156,168.303767,159.349716,154.977552,179.765889,180.771109,206.441669,189.039576,177.734696,182.808021,182.048444,181.054856,218.26666,223.738106,231.759347,192.566986,155.908062,178.312947,177.461629,193.645742,212.168591,197.616026,186.939279,179.428193,222.198707,260.91768,257.15666,252.750475,236.643289,258.72921,230.34923,258.035369,231.754643,215.676721,220.053743,229.418732,272.878038,282.724609,239.682581,253.172429,224.108102,229.474115,190.580217,268.542772,289.419067,304.479593,352.402901,398.319821,436.579262,445.78402,424.853318,376.065193,408.746392,408.488167,452.472018,432.699114,407.913738,393.592965,382.31996,349.312332,345.598136,327.612695,316.262542,309.03249,364.093116,366.910781,370.050696,364.955746,387.283192,380.760072,441.987886,428.030588,371.45295,358.901329,353.420704,374.487316,397.880366,354.655583,373.058189,415.382117,440.531128,445.599978,447.542874,447.075048,480.107275,528.228485,532.374142,566.487581,527.263909,477.366908,543.329464,562.646763,541.343764,554.647548,507.613736,476.960621,409.19783,395.588623,456.107258,537.404379,560.066131,531.63909,471.273182,541.630741,570.022425,660.671838,692.36058,681.069574,634.80823,645.042549,634.379861,593.234108,591.678191,535.976108,536.2509,514.92752,495.549083,420.769829,483.379194,502.206834,501.763528,468.647274,395.185378,433.847716,457.551259,468.882425,452.958697,531.555227,555.394928,559.398832,645.497627,590.784874,549.988203,563.378836,625.073184,644.640408,716.199408,678.477936,588.214845,596.731005,514.501367,519.634411,583.635391,548.190908,473.11331,540.014168,528.098379,441.371147,472.559039,484.528903,469.883369,442.76883,366.625283,348.126785,307.03901,239.380923,221.323337,248.595781,275.046192,258.795866,288.916531,439.931636,513.861886,568.068234,442.817615,505.823392,534.295685,461.188893,579.729189,574.012531,751.112409,729.927593,789.820194,709.972679,609.290122,656.46748,570.656791,566.707217,529.599183,503.982697,475.545956,474.157064,441.715616,418.95109,450.349701,391.524687,410.490801,386.744707,357.948942,385.79208,541.817206,516.888889,591.378207,556.228486,486.567068,471.381422,394.323956,416.931565,385.189361,373.990729,336.347949,313.311647,288.949947,321.632338,378.57534,349.609994,320.958083,269.966761,266.374131,249.921141,232.056878,228.759523,208.121949,195.320278,215.0553,260.963848,245.453049,224.238322,231.80055,176.228053,188.678026,164.72846,142.149064,125.668131,128.735869,131.235436,121.15672,91.431,121.647,112.025,104.229,145.078,102.945,88.725,97.099,103.049,99.999,126.918,150.036,155.713,140.35,175.506,164.121,135.629,109.787,90.742,132.034,137.509,162.405,172.569,198.736,137.422,167.862,285.692,247.658,225.65,340.753,290.967,347.431,381.296,409.225,464.313,537.552,431.047,459.344,482.365],"915200^FG_PRICE(2/27/2026,1/29/2000,M,USD)":[1760.397521,1879.506399,1660.5924,1549.78682,1423.555343,1329.835563,1338.960028,1204.274691,1266.5395,1203.222834,1188.685419,1161.382248,1124.075792,1080.494405,996.348539,997.624592,1013.738598,1070.229902,1046.044284,1011.90575,1016.683324,1075.021337,1025.769754,1039.436694,1029.151392,974.712477,1098.065693,1038.545377,940.156542,1033.962814,1098.288692,1211.742819,1147.935618,1061.164548,1127.442856,1156.543476,1176.988304,1226.906752,1111.209317,1153.115123,1086.701644,1064.693015,1190.538827,1160.994895,1033.343956,1281.190378,1085.525405,1243.497356,1125.203301,1086.261365,965.589073,1065.175539,1006.913699,1088.301278,1167.899982,1115.268009,1185.537724,1172.175415,1255.43859,1388.665335,1286.244886,1191.401931,1192.320073,1061.631684,928.598382,931.233748,970.590244,1075.85433,972.184677,916.491005,989.834764,856.268292,1050.537927,1197.414867,1300.101333,1174.80479,1327.79999,1427.822015,1370.472244,1464.849315,1541.648331,1458.192041,1617.104754,1655.52797,1738.017622,1788.528194,1597.556633,1660.161292,1606.585773,1752.831523,1704.91883,1870.842334,1790.498962,1886.779633,2072.89621,2045.040462,2084.710598,2166.116391,2022.42619,1749.52545,1984.696728,1890.592103,1857.198027,1761.75777,1618.387919,1640.678282,1647.773119,1669.463716,1555.695645,1509.614088,1447.020837,1455.793435,1530.496182,1419.005377,1424.997706,1486.789767,1444.130609,1358.338025,1468.65891,1435.245033,1307.734612,1285.671953,1277.846608,1264.098146,1369.270446,1295.42112,1369.702087,1420.469795,1499.713,1608.791145,1639.626573,1566.731095,1602.047528,1510.697453,1575.411485,1645.052082,1657.743164,1669.182037,1713.973964,1722.452445,1812.885045,1830.718869,1810.520332,1789.227873,1745.986132,1610.685828,1842.791537,1876.564788,2004.01401,1988.330706,1878.70553,1913.704301,2106.622024,2207.607445,2406.235683,2492.013774,2549.091068,2572.469709,2394.70248,2300.800559,2378.892313,2418.214501,2349.458299,2384.01256,2391.649123,2262.970887,2608.690182,2656.659254,2648.054581,2431.460878,2267.917492,2264.067994,2488.107391,2105.963969,2585.853243,2705.880716,2860.593664,2857.025054,2908.922775,2668.395965,2565.796371,2638.925626,2909.586138,2825.812871,2796.971125,2757.74417,2501.304897,2333.158859,2082.846482,2042.227884,2109.280998,2052.778374,2093.694809,2114.49304,2051.555077,1898.888715,1800.672646,1786.907521,1663.12147,1741.128319,1693.619535,1614.212009,1371.607166,1280.434197,1242.408673,1249.778532,1130.910956,1107.5556,1140.627951,1534.255066,1713.795062,1817.437756,1714.68761,1899.542721,1934.461564,1972.186277,1830.473235,1767.087145,1802.835666,1834.375238,2025.728096,1840.482975,1831.117866,1844.67475,1891.230089,1791.036035,1769.917527,1592.604009,1531.97358,1553.911102,1492.417607,1434.437146,1352.578615,1262.835678,1213.298687,1172.770986,1169.266946,1188.711231,1282.834295,1263.735218,1274.797874,1223.002308,1180.681854,1207.948453,1171.432496,1261.622095,1170.159946,1168.749896,1078.460684,1018.864084,1009.472909,1027.33644,1014.558985,946.677539,997.324034,947.627042,888.658904,870.483825,840.484582,783.179298,762.033688,736.560492,749.389411,779.568427,848.059656,784.120042,800.632908,744.93446,770.941298,694.69006,631.232488,603.325762,560.465191,547.771309,535.483927,446.013,436.367,434.977,445.492,435.762,414.617,392.618,453.207,461.55,471.193,521.858,556.522,561.632,542.752,540.306,568.697,552.701,505.164,502.518,610.566,589.144,618.62,662.343,617.762,587.721,606.092,656.19,604.718,604.397,606.846,632.81,647.589,637.33,666.772,692.844,682.939,736.08,739.604,762.559],"961600^FG_PRICE(2/27/2026,1/29/2000,M,USD)":[983.216048,974.137434,907.274707,841.891356,828.693985,792.135709,780.612363,815.590645,809.643634,761.415244,746.018285,709.815114,664.428742,614.032456,540.749428,546.466661,558.766693,611.939561,634.275142,622.753899,650.946316,642.221337,623.832113,624.037615,620.43644,583.893537,605.359857,560.873053,511.537227,439.658711,497.534575,555.787441,514.549972,450.656459,469.191137,413.407731,425.342671,444.852242,417.557121,389.039477,327.857447,282.61554,329.083135,381.592356,387.022497,444.008043,431.044206,532.54584,504.204699,572.183677,590.428825,556.873044,630.37642,605.020186,645.247614,611.166954,607.859326,635.285177,561.342981,513.256388,532.05931,546.217551,554.844991,512.381052,399.773241,476.887558,534.084703,513.199934,482.649152,471.874582,436.205938,399.50591,499.002438,591.962033,628.807728,612.285011,640.439343,604.253316,598.964382,661.900451,701.850549,658.773245,689.814943,680.677783,694.885721,721.052663,684.67169,683.553901,635.340535,705.792069,718.618883,714.614587,648.371816,663.312162,744.279081,735.326222,784.664903,870.981804,800.805352,773.400365,781.829422,757.023975,790.351674,740.840402,698.591935,690.429611,690.364336,619.330527,610.8457,580.995815,525.988089,487.145908,526.528311,509.314167,521.268527,512.079993,501.151064,517.99822,563.922312,612.77138,521.706744,500.005526,538.067169,544.553326,610.827996,617.773298,654.305668,677.337321,702.401053,735.879221,791.982778,717.041458,724.035373,711.692972,739.237196,812.399038,827.435485,859.001716,855.761993,841.946593,898.371426,912.458677,912.178435,919.071454,937.707208,837.196652,888.489914,931.170029,921.67623,859.868931,824.402051,811.634703,753.906588,829.428753,804.774439,799.961497,843.543226,876.245938,904.124531,833.368105,790.163962,809.12125,745.496819,718.584867,746.992418,646.194281,779.19106,804.501814,822.500905,787.988179,684.563552,747.286076,827.293452,728.790369,930.204787,1072.436833,1117.115082,1155.809412,1200.638178,1086.642834,1037.490727,1031.206945,1016.390485,921.09382,1018.773432,979.64114,835.757482,868.302904,726.659544,795.779926,934.803514,940.682738,847.269123,892.320598,902.420127,925.123273,852.598133,799.568262,817.630873,769.576194,608.730288,589.78344,569.353633,450.745417,393.110415,493.671289,657.495644,629.523919,714.065806,1079.468566,1248.260458,1448.208302,1303.110212,1439.511874,1419.261458,1442.914996,1337.784266,1292.086728,1501.169414,1531.238125,1658.849901,1475.683651,1391.710114,1469.650586,1468.814053,1406.842513,1416.496359,1332.963955,1193.659677,1269.65601,1223.356831,1200.068877,1086.38246,995.142019,1022.84962,1109.951386,966.308641,969.333632,1111.414118,960.501928,973.58814,971.294799,903.869596,858.068266,812.510723,905.496104,805.345411,767.368948,721.648852,673.236921,658.536659,745.980968,833.537152,699.180297,747.075305,657.80342,604.372843,567.352682,519.766524,509.252523,519.54388,493.55532,489.744639,510.772288,496.612652,476.862319,471.069601,417.664298,438.66611,420.775556,468.28736,412.245356,369.159326,369.428063,339.127391,306.125,324.435,336.865,353.995,353.632,344.937,292.04,314.24,290.948,334.574,389.332,378.59,367.814,372.184,401.752,355.81,359.129,351.217,280.292,311.346,326.567,370.318,428.905,421.411,401.491,434.376,492.906,498.983,413.516,376.987,423.096,479.181,504.536,529.243,524.167,525.801,622.279,624.787,542.91],"MS133715^FG_PRICE(2/27/2026,1/29/2000,M,USD)":[808.833689,829.830398,787.046925,772.141471,796.179438,802.215419,817.903832,820.977663,774.885108,755.028607,750.97157,734.719425,753.35253,762.787514,766.797054,756.532525,763.003029,767.948295,730.762059,722.862713,705.810967,658.194,690.313605,710.636471,750.071836,731.164376,769.070272,730.989246,690.657401,734.431987,739.799085,800.263229,734.004863,739.817383,736.931095,752.072004,778.352394,807.794912,791.912393,888.174173,918.296683,934.858238,980.810956,962.966373,907.105755,965.917854,1023.491327,1019.337012,971.325797,947.738683,878.480561,854.312207,892.103298,856.529069,834.703153,803.77952,798.302736,794.406882,806.636665,781.015343,760.974477,793.481811,785.089294,775.372308,746.27357,766.833643,764.02047,737.188197,713.594728,713.799125,698.538891,668.599013,763.439736,833.357217,837.710075,803.026823,804.198576,819.573503,813.508135,829.700728,821.373205,813.506138,859.356739,816.368356,845.115232,909.892534,877.382996,885.980826,868.88415,809.207991,813.554081,800.587352,717.160689,720.885662,745.543662,692.730314,680.340405,749.299629,707.996626,617.029313,662.983358,676.549307,715.633356,766.22756,726.32597,788.630733,804.834373,822.227046,846.276777,837.108761,827.063433,773.995027,804.47418,821.741313,865.412764,832.103555,768.431888,741.660775,797.153186,810.251908,768.247592,727.847657,808.822818,776.556682,901.77249,900.834756,908.310362,926.163419,964.869458,939.962915,996.793283,972.645088,1032.436205,995.223018,1046.70209,1128.254299,1133.969679,1148.941045,1109.793468,1097.21225,976.226988,1249.155232,1123.37087,1035.042397,1063.06348,1001.605862,936.725194,941.717344,891.144459,876.645741,880.210612,888.780044,844.706382,839.453541,796.813449,786.367955,774.357012,790.917171,755.873629,762.134625,777.159332,782.089321,784.454082,772.389571,761.620719,786.949433,802.266288,805.341274,798.066725,774.28558,798.130775,782.25436,779.763147,766.471694,759.233285,763.085764,761.807516,762.625727,776.490981,751.121564,710.997683,773.383174,764.868211,718.502735,690.986248,678.620117,640.665661,626.594,615.169168,594.588872,669.897115,643.148639,601.97807,582.215019,608.300499,626.63781,627.062347,643.550939,623.377677,589.570544,568.468968,564.413753,487.499544,431.236672,392.436076,466.100934,608.645614,510.805337,609.704504,829.349012,919.598565,1042.069939,1069.333344,1077.092511,1024.211303,830.500672,927.654654,841.512401,848.770621,839.254114,849.965219,702.698829,639.312122,654.798786,622.164658,619.28724,547.040621,516.664717,535.768684,523.350142,576.148373,498.676973,596.253231,622.387503,645.383272,670.328261,653.199313,662.311551,779.151872,788.998067,772.155327,951.235896,1004.238878,1000.0,1161.829633,1168.579534,1121.468512,926.425157,964.19566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3^FG_PRICE(2/27/2026,1/29/2000,M,USD)":[936.466774,939.052326,970.530674,959.511248,979.043146,980.356757,950.348298,978.97925,955.993634,902.015956,886.582975,903.721661,897.747177,857.213619,811.418665,799.800485,786.875972,802.00913,806.778665,819.767435,782.800847,788.34827,784.70817,822.307814,830.1763,812.476622,759.538414,739.470106,725.759528,761.635709,776.126886,818.564712,791.153083,763.458084,822.732587,816.002088,841.357977,850.301138,847.734398,884.170711,845.515543,801.657469,874.822007,881.882582,853.290115,880.74134,929.777412,932.732427,850.553564,828.52501,790.541577,767.924239,793.153281,774.318565,774.368541,745.326207,710.505371,694.729178,683.977598,652.068447,627.760069,650.115752,618.04408,610.030196,612.285635,619.129293,606.355618,561.738274,580.662265,558.227878,536.902248,512.321435,677.42947,712.657903,714.92404,667.419386,638.498039,631.257638,672.288499,693.333359,656.46047,643.178709,616.44895,606.498291,560.436832,556.623552,544.754429,546.061567,538.042797,549.967417,542.423697,546.224982,506.32083,482.78693,495.826768,522.987696,516.582368,510.722362,490.30017,483.468848,510.136266,528.454905,519.813292,482.700437,451.558246,451.237909,448.804268,458.364577,475.367256,489.941321,429.395103,412.459553,394.295266,387.220544,378.573962,385.975049,380.186745,394.64539,413.63934,408.944832,407.092936,388.584582,433.319622,444.168733,446.256096,450.875231,445.051294,487.370597,492.153633,487.288065,521.173596,500.665384,563.687146,540.032689,537.678843,574.821812,601.95725,626.104486,627.571138,620.397821,605.966725,643.704511,639.367477,628.754125,594.3377,585.268413,579.966334,586.721644,602.147421,596.449674,566.929774,574.929916,559.056852,599.79052,589.150196,564.309052,580.345226,590.664878,568.291994,586.331332,549.926834,565.475299,530.108594,527.772251,551.050067,544.513817,566.292247,590.649857,581.583481,581.224508,587.899838,599.350834,609.758387,588.989523,590.719575,610.982922,641.528977,655.800477,706.933195,679.834598,712.626312,753.224554,758.536663,715.210688,737.480777,711.237414,641.188513,605.67046,553.533732,616.189123,646.049712,654.648168,636.753104,526.149264,557.452004,570.444058,631.983693,690.82442,717.907089,660.611642,661.551622,608.850651,543.248767,498.917748,445.827619,516.361842,620.39412,763.475874,835.085835,1031.436733,1171.010297,1224.588911,1244.978854,1228.242659,1266.557986,1279.054671,1371.315617,1314.035826,1194.545623,1149.246712,1232.132945,1261.402254,1242.033094,1234.019453,1176.173089,1160.221324,1013.557165,980.032998,893.322728,852.82119,857.378987,826.547202,905.364649,828.169372,805.855567,768.878485,806.59371,800.386365,825.856414,789.837998,923.576155,955.743557,942.668422,1000.0,905.343876,856.602763,819.055956,798.870253,760.17788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PRICE(2/27/2026,1/29/2000,M,USD)":[447.016628,374.146108,351.058203,342.012189,350.839627,336.268663,327.032633,329.936085,288.536561,297.682666,309.22574,290.45862,299.260812,329.286652,340.609786,347.817962,364.347147,379.185909,340.819591,314.041641,296.772008,302.87402,308.59629,311.630478,317.963927,318.336974,345.739167,326.624759,322.313681,333.623764,367.944677,379.886377,351.657647,358.889591,371.103703,385.611649,370.880255,410.031478,395.393665,381.045283,344.71804,340.835977,365.182269,347.469896,354.299115,386.75755,378.29176,398.303784,405.429212,386.383054,385.588086,362.28501,385.475088,374.549586,404.951382,365.040554,392.229628,403.378793,409.49497,415.239255,407.823346,401.577926,401.362251,390.273174,312.519426,319.943103,353.954465,363.642305,374.520422,366.942459,351.891966,306.015514,372.457306,425.995392,466.065383,462.223041,463.35311,471.516653,477.018769,491.877263,505.026455,460.911805,472.249394,465.73189,476.160555,479.419492,437.102421,450.61003,451.977771,488.415373,474.521145,466.309464,432.676031,482.542849,508.253096,509.688087,525.669275,515.054948,474.856042,452.866536,444.884325,434.167487,422.471313,407.243646,396.351122,391.825824,387.949765,391.014512,377.764671,376.301296,362.828962,355.779796,361.161131,369.610495,384.167376,372.936879,347.816899,341.232155,340.933317,341.882465,319.457676,306.79777,294.900517,319.602609,331.344547,314.573482,333.479978,355.749431,385.560943,384.212952,399.750364,402.538186,411.411478,409.255036,395.995286,426.544957,420.987785,423.148049,422.972419,403.258611,396.554823,371.429957,384.100891,372.463588,356.900388,342.289559,349.607222,379.077375,415.865139,390.763368,356.540444,403.997325,416.333459,438.459691,470.77971,455.030463,454.987716,445.34764,420.759037,396.684502,390.709798,397.552256,370.381749,370.888229,361.604915,350.468441,397.118833,387.172179,389.470502,348.072073,321.553221,314.066372,324.348041,288.468967,350.48602,380.971953,341.466907,356.284108,371.9047,352.333105,327.773597,310.336971,340.487346,328.821,327.733716,321.978828,283.806548,260.980426,245.937207,229.336949,244.236718,254.260041,222.852617,213.778806,225.773763,210.350394,209.063154,223.444072,199.735859,195.946343,188.534131,170.492867,146.084264,124.900346,121.354273,127.450022,132.773951,116.619397,121.686467,181.881305,208.510639,206.538678,238.364084,267.264161,275.646595,273.277941,282.734287,249.354939,267.350336,261.673811,280.27345,253.263843,241.297367,258.435796,226.066211,215.687618,203.215625,194.509294,202.113018,189.729162,189.694377,210.443649,200.882677,186.326004,185.4516,183.556178,177.400104,184.916028,203.607107,188.247503,194.060999,200.748514,177.680508,162.584429,164.085271,176.393996,169.897708,162.892091,160.309586,160.776871,162.857522,169.669312,190.907984,176.702477,169.466834,162.74405,147.873373,149.012492,143.913413,146.134147,149.706527,148.584715,150.456449,152.904845,164.212929,161.63392,176.60681,134.854919,132.291985,124.745377,114.60084,103.939802,101.296434,91.617952,81.571194,80.345,78.38,80.815,75.391,76.004,73.307,67.341,74.107,76.962,81.466,86.204,76.422,78.248,77.903,72.125,60.641,61.915,54.087,56.38,68.887,57.611,64.215,62.792,62.273,61.351,74.208,77.126,58.93,61.887,59.451,61.461,76.523,67.228,86.511,83.126,105.208,112.341,101.997,132.247],"MS133717^FG_PRICE(2/27/2026,1/29/2000,M,USD)":[600.370321,580.488979,542.757745,514.176943,551.052938,527.937646,543.59472,570.585169,520.236574,495.382166,478.746832,462.559873,481.165889,475.438092,452.833352,414.978668,407.618628,415.608436,407.475012,398.326519,372.991477,354.858683,376.338477,388.423932,394.188908,398.399132,399.554566,396.052117,372.628316,412.779279,394.928815,407.87098,390.646079,382.653116,404.207597,372.825002,401.613281,395.911673,411.729106,438.17412,436.380438,418.50187,444.665094,454.916512,431.045687,483.414952,528.68955,538.74909,498.596927,466.991824,451.355062,450.138854,417.958244,409.542271,403.727516,389.30322,386.194644,384.327322,352.745016,351.342594,344.380326,353.069761,314.100587,312.837716,285.602317,283.949289,284.454055,264.573287,267.966862,255.890642,262.553122,234.20454,319.475326,337.801301,334.897538,332.241718,340.070941,340.035733,352.842389,371.275817,342.15445,345.580943,368.681855,353.902907,357.773463,348.477289,337.5035,336.783653,355.773063,357.733977,362.492212,366.803516,348.812123,355.410563,368.357892,368.060343,381.054496,396.566545,383.131088,383.774452,408.713457,401.776199,410.900791,413.012178,387.92704,384.718556,383.571497,387.335011,394.702575,390.955298,388.066851,369.934057,377.04596,393.831812,392.425331,395.084477,373.259091,360.408768,391.929153,377.348776,366.029873,324.864509,356.047224,351.663165,388.795767,407.446346,421.187696,462.450448,454.761951,441.364459,473.434147,413.022663,459.575349,422.959376,448.395986,517.767644,510.546369,572.215781,543.855019,544.139378,465.52412,613.164676,556.053681,495.667818,473.162766,439.463061,402.311583,343.891427,347.926634,338.338602,322.368888,337.540836,300.775655,317.167872,296.311651,270.407947,269.917044,258.751646,217.85875,217.597509,217.247642,209.480508,202.468039,202.590893,190.691541,190.38031,208.819923,205.859559,212.90448,187.230019,177.47472,184.646474,191.639521,189.313153,199.85342,205.914138,208.851296,215.949616,223.735432,206.898042,186.615486,203.994679,221.020647,221.320446,234.888596,222.087257,197.219717,200.90939,189.931497,208.182886,234.521658,242.69029,195.632944,206.390409,228.750317,229.974335,269.399875,275.275305,238.465669,220.738856,202.911354,204.370329,173.891751,156.005267,144.246976,142.007313,171.869657,194.667395,277.702545,416.73675,501.285161,571.679248,582.688865,604.51462,605.095844,554.516723,604.620249,587.532207,641.386591,585.874802,598.400101,484.633722,482.936692,488.772162,509.984183,521.534252,446.839782,430.177627,494.988138,487.180429,476.966544,459.850653,547.28684,568.205427,566.885612,497.570859,508.431452,560.143136,640.60182,761.981132,766.518503,826.855005,921.452047,1000.0,1052.065735,1055.137632,903.230093,729.297166,902.72660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PRICE(2/27/2026,1/29/2000,M,USD)":[341.519506,343.050445,320.572926,301.746223,298.25261,297.948661,290.441442,277.725338,284.373678,277.25048,278.966087,267.591086,277.023563,276.082897,289.860771,282.502793,286.829807,312.228768,303.5493,276.859709,263.176672,264.174949,256.81635,252.247903,254.870096,249.012088,250.011319,246.570764,239.496031,239.880214,247.914357,255.98738,233.308252,238.327602,252.045314,255.706692,256.706741,277.086458,269.395731,265.510393,244.554653,237.69598,267.092436,265.812978,259.590159,283.26488,290.451795,298.880336,302.3046,286.998888,297.727004,286.371373,301.371492,294.497503,309.554914,285.841231,297.80352,312.253166,318.71727,308.357829,318.964685,318.703969,332.537233,320.6427,298.977366,304.056324,310.441743,322.531647,297.974635,290.810841,277.811753,264.565725,298.868061,319.274584,332.524462,320.098052,327.263398,324.360698,328.254022,342.291488,349.844696,340.902042,344.699572,348.330349,361.496312,355.280677,350.634286,345.649498,349.671361,373.763967,383.1404,381.144356,364.117102,376.300437,410.149132,412.317057,408.519352,414.812493,384.960656,364.184356,358.257559,360.078058,359.237937,356.761073,356.44751,357.898757,354.758739,341.727348,332.524013,327.660126,317.910868,317.243223,348.282859,349.542299,361.327613,354.495627,357.63066,344.088221,373.382804,383.467046,341.312,349.131164,340.780833,339.670301,335.405526,318.751019,330.086789,390.802913,392.505035,414.97074,444.292537,429.746953,440.934222,427.650314,439.234001,470.031937,494.03792,494.33366,519.494207,514.983066,515.247402,512.568439,506.770196,502.440842,496.879531,478.662272,507.267384,501.720993,512.269697,484.576194,469.531178,490.16598,504.14856,513.139589,500.34521,481.550225,470.083689,463.586146,486.957668,468.959075,483.803026,472.543307,468.038696,466.133434,452.392549,448.00324,468.971438,474.370338,477.487238,458.882898,439.667705,423.660497,445.856057,396.824047,442.436202,480.842598,482.543375,474.663949,476.999978,469.400138,447.11045,456.513604,452.889122,430.404237,445.120131,433.798171,412.342438,388.618583,368.834722,349.114851,385.400298,369.877871,340.834081,338.583863,341.784864,341.391944,337.131881,322.448805,310.575323,311.695939,283.31312,275.655364,257.928393,222.502428,222.60114,226.056389,231.273102,218.147047,222.054879,269.652545,296.865787,326.372483,331.77697,364.048679,376.521972,367.902474,402.045515,404.15069,408.562614,385.380585,395.48989,366.528406,339.61995,371.645216,366.558917,372.874735,361.375381,339.865035,319.775679,318.281388,288.645104,276.766145,249.725033,240.958406,240.514117,235.31695,229.453451,236.625539,243.704899,233.9407,230.89743,223.206624,216.854265,215.899631,219.782931,224.789554,220.323757,228.253682,212.781025,206.469252,211.860336,211.285273,221.616352,223.594988,220.210238,222.596722,209.705594,207.691919,201.847851,203.670496,200.933732,198.643873,208.579725,224.588493,221.469377,205.139105,196.946574,195.947006,204.455175,181.41489,184.885575,179.87219,172.298837,166.334708,155.992821,157.746,161.427,166.156,159.967,156.067,162.993,156.631,174.721,176.635,177.391,180.079,193.613,183.572,170.061,172.969,164.332,151.404,142.774,147.074,164.812,157.081,139.369,134.532,138.063,154.138,169.231,173.285,160.706,173.092,177.656,166.881,189.797,191.658,201.369,225.104,218.541,237.088,239.31,222.973],"105767^FG_PRICE(2/27/2026,1/29/2000,M,USD)":[593.927959,600.772677,631.894198,638.662199,631.453861,607.780092,621.621313,620.701751,627.733368,666.025644,610.300516,598.528922,565.631477,672.146234,679.424522,706.853846,768.568586,809.015939,800.212847,728.295884,702.09509,686.14684,740.85268,809.985953,818.663274,793.028686,809.500523,777.74095,729.176576,796.039651,823.529933,835.001912,824.473804,829.848843,864.015985,814.349611,798.710976,806.475079,783.598305,821.003427,816.226913,814.527837,820.326005,780.408077,756.751215,837.929039,869.164166,838.625487,821.582136,778.812661,775.232453,766.808694,789.943137,729.640115,706.346121,654.784189,668.620314,698.652833,708.363574,714.520944,764.18111,753.342009,774.729802,734.231652,639.675296,588.943784,677.095654,661.022402,633.945362,598.33072,579.177942,518.114857,734.104036,842.216596,866.25188,809.636036,833.213088,811.196563,835.236385,867.627725,856.308596,817.058872,851.404696,846.414471,841.175239,881.461786,811.758473,805.514626,717.944351,741.710072,753.526843,747.483179,728.370379,787.753709,803.152727,845.984518,913.185982,941.809203,914.314532,842.331082,846.40648,846.463042,853.139522,857.209928,856.664543,836.232467,822.452664,797.841211,767.804544,750.124907,749.728999,712.541565,814.046427,814.206596,798.515819,787.129836,744.146921,681.771904,713.704148,724.732985,704.230643,663.671012,652.864388,621.456341,626.358235,540.923318,623.687021,681.964286,714.953998,771.360598,754.667261,842.366656,834.009598,816.381685,826.017435,830.488518,824.528034,823.134225,849.292181,861.243412,796.855979,807.062155,806.534907,805.212399,764.709274,693.784633,665.461141,671.418849,764.998901,700.567954,728.372973,860.104889,923.216542,969.646185,1021.628268,1004.057527,998.497867,906.979251,887.074382,873.116154,903.489439,880.58376,836.675705,867.612924,821.313126,786.692642,893.589265,901.372869,887.729003,899.770085,866.188176,838.902618,889.782153,821.706262,912.696678,990.971909,928.095638,917.770116,914.486758,871.352099,794.819587,749.762366,832.603414,804.388091,864.331387,841.748752,738.599908,759.284163,721.027919,655.219735,740.036274,697.961141,623.782813,647.465201,634.636123,601.364401,582.8791,606.107965,542.380157,546.373326,444.056874,420.581085,379.073095,290.380612,240.004738,264.190783,287.48735,231.414542,262.144717,436.16956,550.99287,591.082934,597.369718,619.331221,596.203575,633.837915,720.839615,664.25211,677.576878,669.78985,671.267311,576.880391,514.469486,547.094221,503.522248,497.267778,476.104114,439.978092,412.996397,427.920766,449.304926,427.332651,389.640512,377.073505,358.467254,338.518786,322.191329,325.1555,379.047086,332.56007,300.450354,297.597057,264.897801,243.274757,229.445379,236.22069,229.787716,272.797265,256.736576,252.75339,236.404197,247.895707,250.742974,248.784267,235.33863,236.64197,202.683521,191.031567,169.888944,173.432743,162.718711,165.078455,184.988565,171.945232,179.637247,179.38671,162.815466,145.674084,147.238944,143.219752,121.116537,118.969614,126.692163,123.500264,105.400459,88.027,87.065,83.857,95.788,86.077,76.927,93.316,99.793,103.316,114.449,122.122,114.017,96.137,85.713,84.712,69.359,65.289,67.852,75.547,93.942,89.784,74.465,71.048,57.79,69.015,84.852,85.848,77.83,86.194,84.259,96.005,111.396,110.196,117.983,105.699,143.805,165.734,167.252,184.384],"848400^FG_PRICE(2/27/2026,1/29/2000,M,USD)":[8703.401841,8137.168392,7434.370511,7241.474352,7081.521471,7155.017936,6526.643687,6335.152728,6364.833975,6232.263258,6054.065323,5376.309838,5303.746669,5147.068249,4968.296799,5144.215906,5335.416014,5626.423077,5563.436116,5883.662012,5856.808221,6605.637858,6796.778932,7076.719795,6716.167845,6919.538583,7051.776421,6457.892449,5628.000584,6034.579476,6447.974411,6759.182502,6478.289685,6167.858543,6359.751755,6216.386586,6035.718836,6057.035586,5176.686484,5591.039727,5301.740262,4660.221011,4681.642804,4956.110989,4960.408635,5500.691795,5255.555435,5915.670978,5426.705762,5174.850031,5461.788319,4837.192936,5182.340742,5195.9728,5538.078925,5256.222145,5150.24912,5141.820313,4870.628068,4754.10622,4386.687013,4375.998425,4569.97477,4297.931857,3598.668589,3520.589731,3484.225705,3473.132573,3385.857459,3391.893629,3191.066996,3062.285548,4336.665545,4822.844599,4758.12665,4546.752759,4672.658825,4516.049442,4402.432377,4436.087959,4623.277164,4495.860421,4864.794254,4632.662119,4621.686865,4834.228319,4404.03218,4267.894416,4512.894325,5464.591214,5378.706435,5568.572163,5134.423913,4719.817128,5484.375247,5370.597844,5333.258052,5751.388655,5333.58106,5339.45551,5385.698181,5835.607263,6052.604319,6004.827065,5770.653078,5469.145012,5464.217228,5435.586386,4958.152148,4800.279524,4696.828796,4675.122008,5377.411328,5129.745714,5306.45442,5246.764816,5268.513117,5212.827331,5672.35816,5697.365213,5124.867934,5083.752065,5262.186001,5545.153388,5724.980836,5349.303096,5555.071932,5952.738626,6118.683533,6175.650039,6170.101227,6133.204034,6316.721569,5885.599296,6262.813782,6786.867381,7127.069698,7163.362134,7475.186905,7122.231195,7036.339459,6827.095386,6637.566256,6624.219667,6277.743477,6522.282135,6976.540854,6931.454249,6779.722828,6522.65474,6319.377091,6769.293062,6656.800943,6907.070536,7364.401955,7538.039593,7272.458938,7509.279728,7118.529682,6839.052153,6732.956014,6755.451274,6325.519888,6475.938682,6344.129766,5626.482931,6404.41329,6463.757651,6192.582345,6016.095615,5602.123967,5719.919051,5846.227269,5138.676886,6078.866434,6359.758581,6422.769294,6365.102369,6590.733585,6505.490275,6338.614241,6289.310743,6473.418479,6124.036436,6020.448985,5568.505516,5024.49136,5291.600798,5009.595429,5076.429886,5528.081243,5534.482364,5021.778649,4817.813089,5138.142609,5039.984331,4583.431868,4567.430259,4493.663588,4279.776132,3885.441921,3851.599885,3299.117268,2885.812037,2540.78347,2929.851201,3356.770752,3209.67317,3329.601849,4806.239293,5427.727483,5672.9595,5947.250567,6518.14394,6163.232185,6288.188236,5946.748399,5913.834526,5992.137409,6057.247409,6421.756469,6192.373967,6138.775685,6215.974861,6497.009323,6545.090745,5901.536268,5802.941499,5398.639121,5619.906736,5483.29883,5180.490435,4960.597616,4645.11607,4431.956577,4281.883274,4016.03319,3922.701866,4431.173479,4215.95921,4209.056947,4271.505356,3943.633916,3787.749851,3497.972756,3580.978312,3169.870453,3212.894274,2940.262524,2783.467783,2582.625755,2643.430845,2931.604365,2719.460004,2715.559167,2515.122004,2342.685355,2222.418343,2104.207158,2077.929524,2114.104164,2080.969345,2077.966247,2241.117425,2145.202463,2032.409916,1873.049298,1816.037312,1751.095239,1708.013417,1678.771593,1707.514962,1637.314809,1580.177609,1548.22163,1350.923,1334.899,1366.721,1442.836,1510.026,1441.863,1353.844,1521.159,1483.802,1597.694,1783.3,1949.814,1988.154,1799.336,1846.406,1698.239,1571.5,1519.037,1430.029,1698.165,1743.554,1804.438,1780.033,1650.136,1509.23,1565.253,1685.781,1464.859,1503.749,1674.594,1639.931,1780.853,1701.237,1742.7,1553.512,1735.47,1950.629,1906.06,1676.746],"971000^FG_PRICE(2/27/2026,1/29/2000,M,USD)":[881.496883,804.036895,743.063386,681.356424,655.971495,654.654086,587.637823,551.520404,547.868796,524.989533,500.612405,487.213353,455.219396,452.771108,430.176535,455.82744,477.34229,491.48418,464.387909,448.677299,426.56783,390.655613,391.400252,383.679387,368.718196,390.677594,414.591264,389.454161,361.846627,369.933523,386.93822,441.443784,392.029079,358.054699,416.638279,415.901496,405.413645,440.9158,421.397958,438.766509,367.076381,358.010685,397.581689,415.466694,414.231651,475.160856,470.368751,541.996472,507.454473,484.854158,454.136933,435.983907,456.458608,458.284696,486.246595,483.468053,491.833613,526.759653,498.703076,501.295324,475.60106,462.122553,450.150905,410.486669,371.199759,369.189787,373.565108,378.436116,357.150377,323.718609,317.4265,283.959291,378.974927,435.247523,477.510634,435.760024,436.503145,423.915108,432.055766,474.855792,488.620667,460.209891,495.713425,462.055568,472.067684,498.693616,444.68942,447.96369,412.449807,463.788514,477.140718,530.492874,505.080636,528.608012,567.291485,576.451794,619.848196,621.477276,605.063738,556.314919,511.318802,500.027546,537.626368,517.957813,485.114087,504.726996,494.975755,470.444786,475.224842,466.874694,454.445115,431.455089,470.243601,475.75035,452.350118,490.597915,450.835278,419.193066,462.93574,446.249237,380.845889,379.833129,394.832285,441.309895,474.539576,444.022365,477.623178,517.216228,549.295588,534.980138,583.721046,556.293883,570.728078,567.021434,542.718467,564.585036,563.754881,530.413833,586.405798,576.475075,571.455218,556.137433,546.098652,549.685972,519.500682,475.559169,529.320184,523.621726,545.502946,520.691157,487.242289,493.926125,482.437343,492.586775,520.66658,524.192457,536.721481,547.859869,580.682306,528.482496,533.76721,550.60598,531.111722,537.027146,521.387371,497.072863,557.760827,555.962044,583.551446,544.880084,505.881913,517.16864,516.734694,476.849776,566.116059,574.902046,579.354605,590.576937,623.107667,594.309993,570.556413,536.257568,611.621078,533.024089,550.617331,543.322312,476.816557,491.986315,437.322946,457.511735,489.836231,486.918168,441.051164,442.754522,467.966502,446.053092,423.294058,429.896731,419.112044,397.450773,378.306833,374.241753,321.821925,289.352183,248.696438,266.16214,305.081149,268.844711,269.420294,367.278203,435.105084,458.645228,445.802167,492.991109,481.770473,429.891825,466.727702,441.02483,508.321896,529.903738,573.203243,504.632749,474.804174,478.093924,480.466337,490.099096,506.861141,469.911102,445.371503,443.748154,443.111993,413.647657,384.190627,347.006988,372.202049,373.678397,374.544316,388.285389,458.111875,443.578263,413.153454,437.808411,377.916132,340.389323,314.557024,348.466757,314.897559,299.993476,276.343985,263.474937,274.190549,280.508736,310.666672,286.810154,304.708106,292.155676,256.377302,246.637647,228.358248,220.919885,218.750568,214.383225,201.879191,234.007512,227.120547,214.650199,216.618311,213.443722,198.693536,180.853655,179.25646,169.070984,158.50149,152.508952,147.865415,140.872,150.074,149.02,154.856,146.52,133.666,128.563,129.424,125.478,149.195,166.091,150.951,139.093,137.868,131.037,125.632,130.796,127.395,125.067,148.626,142.648,161.758,168.291,159.126,142.682,167.416,166.98,157.581,141.529,152.16,165.923,177.299,160.693,164.336,154.97,159.556,175.98,185.402,190.681],"MS705405^FG_PRICE(2/27/2026,1/29/2000,M,USD)":[1241.110704,1317.653203,1192.550641,1198.618734,1307.845482,1295.542063,1193.882575,1215.90054,1233.4518,1211.8053,1283.682925,1316.904039,1311.990867,1339.033282,1305.660887,1266.891805,1308.310619,1329.968238,1320.201007,1324.203661,1280.837335,1248.817375,1358.819406,1395.403249,1415.547532,1332.322994,1342.559675,1255.723394,1201.531721,1237.474391,1295.968372,1335.704841,1311.251759,1268.65929,1316.021327,1241.988132,1184.986002,1279.965536,1252.669084,1297.052885,1399.284845,1356.665953,1469.387125,1444.627581,1371.060927,1541.339022,1664.781933,1580.659445,1517.766364,1474.934773,1349.731173,1284.339209,1402.585586,1361.598141,1328.120375,1272.984029,1270.014596,1223.234488,1231.231584,1165.6867,1073.461258,1020.840158,1005.211437,1009.770102,921.303364,946.000417,925.950885,882.941128,869.368695,854.49698,850.170582,774.541739,909.996876,992.660301,1029.113655,970.911463,957.435584,1003.383232,1006.974613,1102.899961,1124.896416,1091.310967,1204.023343,1134.251839,1093.131356,1097.059598,994.049263,972.523995,1004.435273,999.089965,1004.152301,1047.963371,1048.409818,1033.950551,1009.855298,973.157823,899.585883,924.321837,863.52749,846.992519,831.688164,869.058419,868.970216,846.206119,897.491686,809.764463,805.433681,812.009322,813.238697,824.641294,827.583067,813.685009,724.33504,666.126104,702.956468,717.9753,732.88544,726.662913,755.027474,697.102682,692.111698,658.704773,761.080222,803.53703,782.347203,789.508181,804.289746,947.014437,925.1393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PRICE(2/27/2026,1/29/2000,M,USD)":[1993.834785,1919.947303,1646.101799,1705.576381,1587.78686,1577.4236,1499.2472,1373.229091,1476.153219,1377.222419,1379.611866,1322.939501,1249.906523,1320.864052,1176.507278,1305.056378,1406.303054,1489.006686,1504.270129,1425.216406,1408.31932,1475.015704,1567.101275,1646.400265,1688.399135,1692.774603,1799.863269,1690.292498,1495.70013,1554.675834,1555.029835,1714.318892,1635.55058,1427.440145,1421.594355,1397.063257,1409.904197,1555.629725,1458.704952,1513.089762,1588.184549,1462.472169,1514.890346,1482.229971,1405.201609,1741.38477,1639.134356,1926.877921,1693.750653,1619.665269,1434.864878,1402.944573,1428.427883,1570.84121,1838.914914,1898.066294,2025.43226,1928.599296,1765.860324,1668.815282,1616.1954,1727.317102,1876.380762,1656.966844,1339.822536,1375.220987,1489.750375,1637.492876,1436.380643,1338.181408,1233.939491,1172.104346,1898.679965,2192.90922,2373.010409,2125.486807,2226.039247,2101.524485,2051.874112,2273.140336,2218.851992,2091.3957,2060.456662,2080.57535,2166.669841,2287.680637,1943.962963,1993.784581,2036.629452,1729.494768,1619.127309,1839.865982,1647.270369,1799.263341,2155.666175,2249.319691,2296.660954,2361.570858,2022.888952,1946.956686,2011.018937,2080.852212,1997.821074,1884.622876,1700.182759,1731.728876,1826.719484,1834.816554,1923.28153,1849.151004,1671.819543,1667.737497,1882.257776,1655.731392,1651.2081,1642.213058,1495.374621,1252.991369,1453.990888,1320.006982,1012.788402,958.966552,1036.234123,1099.999907,1136.994535,1083.243328,1232.430269,1440.707386,1642.490131,1585.586252,1800.536476,1548.260705,1749.25958,1711.042753,1832.343448,2067.313441,2171.755325,2170.283622,2692.425586,2430.577462,2390.350667,2274.537932,2321.943957,2261.810094,2042.719002,1979.203793,2218.127334,2330.932528,2501.474754,2365.846375,2109.645524,2162.114677,2196.647225,2514.375247,2713.939605,2691.313316,2730.883947,2804.831963,2727.710046,2548.070994,2629.821766,2668.414625,2597.953947,2593.826568,2557.506587,2532.798307,2973.155701,3195.414312,3424.441789,3250.425395,2826.654409,2894.723353,3119.356054,2626.100185,3220.816226,3473.243748,3632.358133,3651.227441,3792.005918,3835.093855,3703.484266,3597.666529,3761.353355,3527.838545,3710.805614,3665.225196,3319.136311,3442.515542,3028.033265,3079.06978,3557.717816,3606.029735,3368.9442,3226.362856,3624.512278,3580.500729,3310.598509,3232.551267,2807.491142,2766.894429,2552.278397,2657.73597,2179.795948,1833.38717,1661.725644,1711.864428,1638.167527,1625.396107,1794.102047,2652.081028,3450.247772,3842.512262,4292.501415,4664.456201,4187.385989,3648.336149,3957.881102,3537.180022,3867.159159,3764.723087,3958.736763,3430.595001,2859.503911,2976.582833,2857.333077,2742.014983,2457.918534,2325.914879,2157.617182,2220.848326,2205.429335,2041.842076,1940.352154,1790.815751,1826.661409,1838.903014,1821.854476,1716.841439,2051.42748,1886.228097,1985.831366,1950.140128,1569.439218,1589.277246,1461.872911,1560.623899,1313.409432,1183.86735,1145.92423,1103.976949,1033.50053,1090.509775,1195.76507,1018.570796,1046.550745,958.52828,868.718099,862.926048,788.306302,742.88298,686.372398,654.220082,666.951389,786.864649,794.331841,766.14907,801.997521,684.319504,653.02908,593.156692,582.649508,529.675761,503.144859,502.638005,491.919525,410.081,363.539,378.975,395.362,362.057,361.724,281.773,404.18,329.247,464.667,570.145,617.652,627.136,634.819,555.724,597.056,524.76,479.242,454.247,545.615,598.218,647.541,659.967,697.52,671.354,764.306,852.389,763.19,671.093,756.136,820.394,876.944,857.521,867.148,773.162,785.597,906.675,874.469,839.651],"941000^FG_PRICE(2/27/2026,1/29/2000,M,USD)":[1183.887057,972.118123,758.804307,674.187245,732.6102,597.306148,541.137346,552.353977,531.14823,452.233576,419.941502,401.227461,407.247962,410.13584,385.905043,417.407506,442.77554,478.819408,494.887291,506.098001,508.52487,468.640206,486.214338,514.515258,492.789552,460.02608,511.085153,481.441655,414.235364,445.570448,470.546714,509.254458,478.223933,476.746425,454.952727,459.202397,438.902707,472.086898,420.144386,447.736391,389.464322,359.446873,441.051633,456.266571,431.251177,521.632324,512.399458,547.008271,548.378898,545.427356,607.530211,575.413529,603.146391,617.409492,661.743253,672.452351,713.161577,698.198516,701.454475,681.237735,680.545073,679.202369,675.361782,584.087318,495.471395,492.311634,478.488269,468.728606,437.066087,405.313773,396.427829,366.421858,415.540015,448.276731,473.49492,434.909159,441.514499,422.171123,394.823424,415.701465,443.12817,408.508761,450.457898,448.634039,463.664544,472.939396,428.928323,442.46997,428.125125,499.790514,498.868898,489.720348,497.350926,534.396075,563.953864,548.001781,536.300337,573.973974,554.163622,543.742778,543.74144,501.5902,491.8877,504.446747,488.82793,484.861219,448.762867,444.310817,422.431731,410.062337,380.847878,383.558973,393.808686,408.729549,403.22435,390.788864,368.255461,354.074394,371.507445,373.164987,327.531028,335.86158,356.001927,366.401255,379.723814,341.232217,335.343743,355.859338,387.151619,404.478346,428.947809,402.206612,397.204298,395.691772,386.693222,399.553727,409.990228,423.344805,461.180161,464.905571,456.676771,452.91655,436.460196,429.252854,428.696905,416.102072,442.514406,449.920549,444.372975,425.376041,398.398549,383.928431,370.34264,403.360529,401.570064,409.243963,430.434222,411.657997,429.222138,408.231215,397.709023,409.565184,382.942483,386.339123,372.937235,362.356974,408.892598,408.519009,411.053045,393.422414,357.221856,363.464873,388.119245,337.270627,387.348586,447.461206,439.980855,448.640546,464.939311,436.428834,391.206445,418.830106,409.853305,368.981696,368.845247,363.301786,324.794175,333.832871,310.533191,306.643499,355.12829,336.234387,307.702156,311.230631,327.118409,301.97588,299.624923,319.693614,285.293358,281.977103,237.859469,240.257082,230.922411,190.248085,150.621698,183.798402,193.084559,161.147797,194.074956,262.69726,293.983597,341.065681,346.930844,395.345596,402.761014,375.823872,393.03186,375.250074,437.522395,444.445703,491.263644,458.720148,426.899413,446.761812,402.71779,391.003397,361.396461,340.944522,332.819296,319.196118,336.677301,337.934369,320.051109,321.406117,311.798309,304.257664,305.1013,310.333599,336.138646,314.778454,316.46983,327.010656,302.754726,276.200733,247.004013,262.619068,234.171248,241.979346,215.480454,214.857556,204.843476,215.323729,228.32982,208.507727,196.23953,190.993901,172.542068,169.175335,163.277245,149.162449,162.711201,170.032489,178.702493,190.837236,184.636099,178.83752,163.589142,159.137338,159.415379,143.091734,152.921092,144.589176,130.486116,120.932258,113.984667,99.811,110.56,118.004,123.371,141.218,125.235,119.138,138.83,138.256,142.097,147.814,147.457,146.364,135.686,123.48,114.841,106.651,85.102,73.568,87.843,85.04,91.659,97.142,90.303,79.218,92.85,100.278,78.674,81.785,87.525,107.935,123.275,127.344,151.757,133.274,135.359,152.927,137.109,160.154],"915800^FG_PRICE(2/27/2026,1/29/2000,M,USD)":[1436.554472,1274.05227,1146.833305,1085.559856,1142.788334,1040.407377,953.096518,962.652423,919.647453,845.816055,751.68636,733.791484,831.331616,869.451501,842.296849,808.910391,846.8677,816.404995,805.723646,780.546613,821.279563,736.304686,699.227413,708.835678,665.055324,630.676885,638.76984,606.572638,536.015468,545.064054,567.75034,596.182534,595.216927,591.964346,551.4834,576.274628,560.68587,567.099518,503.338814,533.406443,436.456354,459.986077,547.923085,556.941517,547.934784,646.515619,623.927732,691.965268,709.004392,727.528813,742.212384,705.142469,689.954883,685.571931,717.034828,690.202638,710.850283,694.726552,716.517857,665.425815,669.536307,640.096076,600.918791,544.849906,495.202422,488.832807,480.252173,490.698327,426.91294799999997,392.980078,403.142397,353.331446,409.46367,417.353088,437.916025,408.587214,402.416933,372.191523,358.039009,368.127565,362.458622,347.891091,377.246037,362.856683,354.757466,338.668008,332.941969,337.650091,340.17087,385.664382,384.820865,382.958499,369.880117,380.08588,380.70738,395.979185,393.863711,406.140522,377.464074,373.051441,385.860038,362.841991,375.711574,372.180322,367.659007,356.227161,347.811986,340.812018,334.95156,320.007019,304.898766,308.848159,316.134388,311.636874,303.982563,300.43197,284.638863,275.565983,270.822018,286.013654,263.701815,253.337985,265.522548,267.599559,276.918191,262.299386,270.399545,295.73007,322.924816,336.207539,336.829098,322.271652,324.696961,313.221732,310.031523,316.924621,312.489524,304.863157,327.928572,318.59128,322.579567,308.298536,296.614784,293.131115,285.166385,280.381953,289.933986,285.841299,290.261168,277.942005,270.765153,273.647094,275.646689,282.148033,282.372697,269.552417,273.710446,272.634447,271.983118,269.552855,251.470812,267.841916,249.835832,245.157635,248.368392,249.789479,263.004368,274.468269,280.7371,261.313783,239.74881,232.822813,257.143401,240.681929,269.107864,298.355437,302.295245,317.720139,319.138949,299.272057,294.242491,322.55193,312.55279,277.908411,273.598381,266.310219,240.475438,245.974752,230.210438,232.349113,260.501708,254.036464,237.968065,247.031258,264.153871,243.385118,234.318774,244.388053,216.87784,224.880639,204.06236,221.025673,191.777982,163.349507,141.062479,135.684081,150.823637,143.668987,161.069931,198.538561,245.488731,250.778497,276.219993,312.162632,322.535987,309.513505,302.105886,263.079672,293.976082,297.945859,335.60062,318.35289,300.510521,311.662098,305.906918,279.831122,269.291473,269.900573,275.980751,271.195003,278.843246,275.036566,248.983751,246.904511,237.218133,232.431389,246.454011,252.55748,270.711884,246.044001,245.741673,247.11122,239.761467,223.729735,205.329106,220.59663,219.264621,235.569457,235.521348,230.246519,221.267263,224.276776,238.411669,225.05747,232.137494,217.385637,204.336925,204.888083,204.713447,192.116155,210.690343,224.910782,223.909505,240.024322,246.333547,236.978244,217.895326,212.737894,225.959813,211.4515,210.236824,193.870824,173.952711,162.36963,147.044491,151.24,153.5,174.522,155.625,165.601,162.183,146.11,172.188,181.279,194.232,212.719,221.544,228.431,207.924,218.291,208.551,171.255,150.612,136.198,173.969,167.975,188.702,195.651,210.301,226.277,229.816,247.776,191.734,208.688,226.119,259.806,309.582,330.697,339.505,366.923,359.496,405.92,390.743,408.171],"935600^FG_PRICE(2/27/2026,1/29/2000,M,USD)":[1013.606563,1000.494614,1054.79928,1060.038674,1051.728741,1008.167043,1003.264354,1027.935601,1084.132956,1050.750881,1039.620092,992.011586,906.968515,986.855843,1024.1269,1054.284361,1059.526017,1148.311142,1124.476673,1114.571073,1072.988462,1004.026046,998.661834,976.100554,968.392798,943.55549799999994,921.621509,852.7177,800.359398,825.522618,811.512841,828.708951,805.517122,770.680992,749.989686,720.350615,712.247774,747.16435,770.892044,815.544901,776.08951,757.251129,808.206848,777.520094,712.202377,764.35184,813.475853,827.617731,798.7329,832.94211,844.6578,814.748853,840.740402,848.264601,843.914184,761.001107,755.386128,756.224718,701.682992,708.534996,693.154923,659.315769,675.185858,612.825166,564.590458,559.286941,555.980334,537.603848,488.254855,457.382913,470.822158,405.414623,543.634847,586.774283,591.563167,582.738114,586.189641,563.15824,546.354425,564.160108,596.905835,599.854804,599.096865,595.767196,546.00173,546.560553,557.631682,558.653274,506.771819,545.503768,600.492122,595.639069,560.695158,567.784852,589.705018,566.417755,588.5306,631.879079,611.110765,582.667297,587.201891,547.406312,568.653759,573.510366,534.14585,539.951391,530.97458,521.299174,492.881639,465.994647,446.631269,446.988397,483.347675,486.30566,491.023678,486.000221,460.949968,456.241394,448.345779,446.222857,395.725673,427.707005,459.559248,448.642545,471.351592,464.897749,463.095139,508.162152,500.780083,501.109789,487.864398,522.059303,545.413903,535.646692,496.393214,527.977456,519.723293,500.63433,508.241328,496.119743,492.609773,474.892075,434.37398,439.259815,404.320491,391.195044,407.308747,394.409944,408.333369,369.806856,339.192727,380.274887,392.31919,421.42692,435.765444,418.286304,418.092662,451.478345,430.033761,430.23132,412.22315,428.831944,374.346408,370.655283,373.161298,348.941714,395.997148,415.68879,439.384635,419.325642,346.993077,369.148473,439.412145,405.110379,433.691478,495.52402,508.259681,501.477621,524.522839,530.299555,477.392013,486.236383,559.415969,520.143923,556.634909,548.519556,472.212258,479.648058,476.79939,457.385201,499.760105,490.844449,449.452184,443.606243,468.47792,452.86491,417.834018,435.857313,392.996275,397.763162,366.171632,375.380882,274.737338,229.820615,204.9375,228.712573,233.649232,213.186018,238.648197,334.036818,409.674107,415.328739,390.261574,485.793326,541.822154,487.946996,558.954639,572.911833,668.885845,622.25653,635.153786,543.084118,465.169391,480.846024,453.119223,450.934774,421.795585,376.394393,365.847318,400.532705,390.636096,379.201196,358.805892,336.597632,312.289618,285.826023,286.241983,281.47448,328.728205,317.687825,288.996472,282.002909,262.25841,239.539474,218.032412,242.950858,221.701184,221.413991,210.066969,194.314054,178.962856,189.035854,195.517483,190.317023,193.725631,180.910433,161.263233,155.549498,143.923228,144.269757,135.214264,136.480295,161.138891,163.870435,160.120171,162.185508,166.350421,143.3317,139.937859,126.732271,120.028524,106.960492,100.7876,88.451914,82.070504,86.038,92.977,91.686,95.646,90.781,82.24,82.6,86.908,82.076,88.997,86.503,92.449,96.48,97.443,91.847,90.292,90.173,81.831,76.741,89.279,90.983,94.547,100.061,96.529,98.777,120.08,124.614,114.547,115.147,107.369,117.551,131.972,126.39,141.959,128.993,146.507,174.52,194.484,164.381],"MS302400^FG_PRICE(2/27/2026,1/29/2000,M,USD)":[81.432343,86.424296,82.578867,83.797111,85.977641,89.443821,81.655468,77.848959,74.496122,72.25298,70.576606,73.941798,72.528277,64.896511,64.490107,62.82756,65.78284,69.964672,56.611286,56.091188,57.386124,58.940354,57.74425,54.168437,53.734392,49.573144,55.468386,56.928443,55.553939,58.037153,59.794729,65.716204,59.833757,57.937629,63.461263,66.946936,64.061983,71.478454,63.947925,60.810785,46.920002,56.420425,66.160923,66.069975,73.421052,69.454983,68.850563,71.807626,78.058781,81.227179,83.698793,86.437188,91.952768,89.160362,94.013149,94.073065,109.576036,108.400323,109.364986,107.932319,115.174805,116.386878,108.40643,105.504653,102.673746,97.532769,100.402836,95.084639,87.314443,80.580187,81.241792,76.427706,81.828013,81.040282,85.146432,78.626509,77.258546,74.27448,74.460156,77.794749,78.525745,73.215355,84.67303,82.846536,80.881319,78.184685,70.403389,74.947879,69.837512,78.91131,80.246363,83.502749,86.197286,91.352953,90.042545,90.086444,93.15323,99.530789,88.483956,86.832342,85.507941,82.246823,81.559795,78.450178,72.420401,71.330592,67.882134,66.123806,64.745672,62.532955,58.558889,61.059678,61.81477,63.041941,61.650524,57.426852,55.577452,55.868015,56.431268,56.548065,50.535344,51.850261,59.407179,60.194979,62.315231,57.136583,58.50064,66.249293,74.381915,80.054666,83.300092,71.398377,69.720219,67.532178,66.03798,65.289401,64.31173,61.666338,66.131628,66.007582,61.491807,60.370705,58.030498,59.401522,60.420642,58.875447,63.102975,65.346337,62.321772,60.820498,58.074178,56.716979,54.560512,59.871979,60.674696,60.000862,62.866691,65.440188,62.8511,59.968445,58.871119,55.699597,52.53559,54.268113,53.570876,53.292996,60.12526,58.065808,62.361127,58.548537,52.829432,51.556875,56.292675,48.895133,59.120538,65.222094,65.779854,68.890222,69.072301,68.217651,64.77447,65.965738,66.31195,66.796,68.430954,65.870358,60.701527,62.424808,59.830125,59.092035,63.409439,63.783412,60.508728,59.211274,64.807831,64.510472,62.96581,59.170917,56.798589,61.102192,55.135537,53.228983,45.842474,41.348772,36.229633,37.42096,40.809585,36.937356,35.405323,45.849494,57.95481,63.125412,61.720259,70.614209,74.752027,64.797165,73.781858,66.605669,84.913582,88.876751,102.85191,88.236807,73.954585,68.949952,62.541086,56.173637,52.634491,50.858139,48.980118,49.855967,52.062569,45.464899,40.991677,38.371851,37.303567,36.512806,35.575361,34.921094,37.179335,35.489457,34.390694,33.340434,29.228376,28.319516,26.463555,29.360437,27.91771,27.841577,25.959238,24.935104,25.003595,25.119052,26.489882,24.662836,25.211947,25.669463,23.325222,23.91086,22.465964,22.373927,22.295645,22.431718,21.174153,24.5606,26.821694,25.250405,25.414161,21.984042,21.76888,18.922244,18.914073,17.77398,16.19147,15.2516,13.628593,13.824,14.384,14.705,14.034,14.585,14.009,13.947,15.247,15.55,16.313,16.89,16.757,16.134,15.286,15.164,16.741,16.685,15.207,14.839,15.462,19.741,22.834,22.118,21.699,19.721,23.551,25.915,22.634,22.45,25.902,27.181,31.05,32.369,32.995,29.162,28.93,26.587,26.061,31.921],"962000^FG_PRICE(2/27/2026,1/29/2000,M,USD)":[87.514761,83.849353,77.389623,76.982041,80.727161,76.85677,74.246851,73.433605,72.527911,67.081494,65.35699,60.271949,59.10784,58.094604,58.315586,62.207745,66.110201,75.454717,73.144831,71.812056,69.634021,74.664245,70.654565,65.678685,68.069897,72.995521,79.9768,76.507996,70.012882,69.578216,74.29761,76.259307,76.359507,72.55795,80.89489,78.740739,73.821839,76.1146,76.129156,73.253537,67.363437,64.940882,73.963319,76.662939,73.215046,76.923817,73.791899,79.766337,74.737468,74.850799,77.957529,76.736313,81.715731,76.54009,78.693853,73.547779,74.103726,80.52402,76.358286,76.746228,75.528825,78.608253,80.172524,72.623855,64.23805,66.032086,69.726354,69.707924,68.483649,68.130307,63.585879,62.715109,70.480108,75.587876,72.177022,68.869898,69.4857,66.414704,64.332331,65.424295,65.742074,63.067999,67.806825,66.673987,65.471431,63.504966,60.485042,61.667039,63.666668,70.581563,73.277968,74.882382,71.343231,71.054546,72.147425,72.624227,70.305186,73.596668,70.44496,71.771863,70.513707,71.858193,70.649926,67.259294,63.802653,67.772301,63.816951,63.697739,59.343721,58.459904,58.843964,55.607855,59.82678,60.611399,60.775182,60.634908,57.329454,58.637778,62.484064,60.477355,52.863277,57.078646,58.58168,56.017423,59.945491,56.445326,59.235554,64.004354,64.065824,66.415844,71.078194,64.183755,65.338241,59.273775,59.836115,66.879783,71.039361,77.724229,86.08721,87.408255,103.837293,106.502797,110.530224,109.024207,107.21359,96.852588,99.361965,101.959055,98.681643,98.109309,93.841557,92.859409,88.807674,93.577679,102.193189,92.157318,93.601324,102.19821,92.459416,84.648612,86.790534,83.951953,79.288931,72.233437,74.395056,70.88593,90.294494,94.634306,95.150812,89.833018,93.110012,98.130309,107.514217,103.620953,118.007572,125.981302,132.847993,135.980453,141.511629,136.276413,135.926476,132.525313,125.362191,118.3171,138.035415,126.399305,114.243135,116.376996,104.920691,105.991991,119.360395,131.773206,123.907126,131.816786,146.838043,148.350942,146.277029,146.239112,134.955797,125.776607,121.707021,122.707781,107.582142,99.81445,93.990504,102.164648,108.461844,99.200025,101.611085,137.777471,151.573129,163.301139,169.179971,200.425047,207.550219,203.211726,203.662147,208.322735,233.996226,242.497125,242.085382,218.207993,220.767961,233.698238,232.542932,230.269725,217.097734,202.155961,201.341536,196.183466,193.319589,184.729161,175.968268,171.615569,167.247357,162.346259,160.139412,158.477598,167.118563,163.425413,149.825493,140.306129,134.781817,126.070786,123.916546,128.598718,127.501428,123.102191,121.615143,124.872813,132.254464,137.099426,141.965161,142.358954,141.13529,136.195781,129.341234,125.520992,118.200961,117.233563,122.93141,119.290926,122.759336,126.509834,129.034509,118.456359,115.824263,107.631444,98.911279,96.477306,88.49958,86.366167,89.257153,90.064083,81.978654,77.758,75.397,81.826,83.173,82.642,73.236,66.054,81.909,81.896,93.367,95.139,94.433,94.58,90.076,92.004,98.406,98.528,99.467,96.106,96.411,99.836,96.275,103.476,115.638,115.917,127.533,135.843,127.809,118.477,117.865,130.701,132.858,137.943,141.212,133.627,134.615,147.639,160.037,143.719],"904000^FG_PRICE(2/27/2026,1/29/2000,M,USD)":[2477.372375,2607.66489,2423.808009,2244.72296,2166.235921,2055.504409,2024.748226,1964.409061,1883.52808,1818.01298,1613.051981,1607.688291,1549.630964,1453.283751,1420.518334,1346.142861,1384.748152,1405.421725,1406.942285,1346.764107,1294.897998,1377.367626,1306.049028,1267.02827,1174.789726,1270.679712,1260.827564,1243.383518,1140.238607,1150.51116,1166.34631,1210.855023,1157.003769,1078.272045,1209.763777,1146.648784,1268.600744,1224.236326,1117.975786,1114.03033,946.432164,852.971213,925.497554,1020.479198,1010.721339,1203.941003,1170.639805,1251.798352,1300.713768,1530.837804,1564.314485,1460.851489,1522.939531,1505.577798,1474.303597,1395.460135,1365.901264,1456.119964,1288.469949,1243.5063,1211.540028,1163.66753,1137.879202,1011.450736,765.883153,780.004209,855.582637,811.226728,821.220367,800.503532,784.294635,681.236388,997.086449,1118.454649,1192.694604,1156.443736,1178.352676,1103.908215,1071.871343,1128.972689,1143.020779,1080.776456,1239.338753,1163.324285,1204.078204,1171.681271,1075.817245,1217.490715,1271.44343,1356.915273,1316.390236,1420.893286,1359.169546,1392.604575,1528.315697,1550.897382,1591.252811,1686.882303,1521.606917,1505.868017,1467.753834,1437.773051,1410.309903,1388.540368,1279.964153,1260.475627,1169.596151,1066.470779,1035.150126,1035.349984,981.849512,942.35531,959.442777,921.864244,875.412198,854.652132,793.962684,861.976282,934.6976,897.35434,806.44252,816.2274,902.023769,917.988718,906.450162,844.200066,883.561833,958.250938,931.486012,967.24923,1001.801588,907.652047,945.443082,812.390672,882.295703,984.298723,958.904373,951.878539,1050.466857,1074.523327,1217.794351,1229.602286,1245.529756,1239.906113,1277.707539,1244.957897,1276.632384,1313.996648,1281.940244,1242.055414,1169.123532,1123.905862,1049.718988,1138.081556,1162.619792,1094.389799,1175.326857,1201.155096,1151.112464,1088.371911,1031.975582,972.569326,915.95797,901.365012,910.779406,841.389222,1047.696631,1093.460875,1124.538497,1035.540595,938.875202,942.507886,1054.47801,989.419281,1273.245723,1483.995885,1592.189866,1555.41164,1640.844108,1600.081137,1580.9194,1556.576613,1509.299408,1297.060387,1444.405186,1350.983527,1187.065681,1243.245064,1056.73982,1161.022734,1388.426061,1388.781496,1290.440304,1339.06662,1405.98896,1489.369873,1471.014663,1560.852431,1471.242796,1308.258312,1216.055916,1245.694895,1021.922613,933.357292,748.786736,906.865855,1015.876254,962.419457,1122.001202,1790.499639,2595.803157,2758.504029,3057.294028,3365.494924,3285.322283,2947.293531,2930.790329,2834.922381,3273.183075,3275.765941,3505.222191,3264.691623,3250.868922,3387.552244,3570.643602,3623.775083,3587.81271,3434.52694,3206.897703,3264.915319,3248.919757,3018.116677,2882.025442,2733.627824,2677.779402,2651.389046,2647.362817,2661.892287,2857.753657,2733.683981,2644.730353,2687.67427,2411.00801,2323.53236,2244.85695,2339.059716,2307.484899,2164.593895,2084.112317,1958.236725,1899.814525,1989.107152,2087.949637,1914.4153,1960.23212,1814.887333,1602.314398,1516.572192,1447.686009,1449.900302,1426.857582,1350.94618,1355.948682,1349.410317,1291.460837,1260.194474,1158.491456,1073.275661,1000.072239,948.026156,896.087386,900.39742,908.141143,880.282797,846.585811,788.262,775.868,764.74,749.76,669.492,671.122,661.353,703.133,703.896,778.671,769.799,775.127,723.323,677.127,657.919,655.603,648.705,618.195,663.761,732.821,729.276,680.017,696.621,755.585,738.331,776.595,729.216,708.281,647.421,674.026,713.809,711.236,732.597,733.834,710.813,687.507,726.477,709.631,745.368],"955400^FG_PRICE(2/27/2026,1/29/2000,M,USD)":[157.129718,151.626766,142.512154,142.462231,144.070643,143.54595,142.047718,143.033533,144.988097,141.331832,136.226626,132.452155,133.929663,143.401633,145.812808,152.669952,146.462925,155.355236,159.10809,150.843178,148.83903,151.959456,145.43258,144.660539,147.009809,148.518629,152.073783,143.717458,125.160691,132.888395,137.131498,151.243896,147.69578,145.319742,158.460528,157.550063,153.879966,158.796039,147.120277,144.185549,126.789921,118.43241,135.706026,139.815333,131.059862,140.700264,143.252691,158.23062,156.676793,148.590191,174.525684,174.83075,185.841361,182.187126,187.218594,179.349459,180.286757,179.296679,197.895978,190.593298,194.023172,217.296718,214.50428,215.290468,190.831517,189.904521,205.935229,204.037155,193.415253,172.157251,166.93953,151.141838,171.436505,180.72912,181.977181,173.374531,158.313701,155.567575,156.412805,168.204266,161.776234,154.033486,157.06684,156.01178,148.729475,142.96709,135.119238,137.961482,132.946296,145.250883,149.495724,142.256721,142.912789,140.327674,135.088593,135.467723,139.441922,150.048214,144.684694,134.220461,133.85628,143.292893,146.786624,150.964753,146.633779,139.440583,137.035878,135.841832,147.618562,148.129388,136.11693,139.973625,144.109889,152.865613,156.960868,153.670747,139.071911,134.49112,134.785559,131.505936,116.318644,110.465343,120.357082,113.807721,117.344794,101.950595,107.615905,114.539152,112.678339,122.391762,131.396979,129.752211,136.758037,131.068026,134.667177,130.765395,130.797752,131.882495,143.072159,144.659101,147.113103,145.497149,155.229902,150.633692,143.41328,133.378007,131.286685,131.96059,139.42244,137.506734,121.120411,123.182784,119.667075,123.745972,142.076632,133.529143,133.855684,135.995407,123.633815,121.302576,119.62816,118.565622,113.024227,112.655166,105.103603,104.268605,114.889216,114.200781,111.131059,107.398488,100.485881,97.278367,104.54354,103.062088,113.539002,119.546519,113.026143,115.727208,110.390747,101.958486,99.041579,100.431417,99.417053,94.095225,95.914041,89.921365,83.693425,86.567552,80.708546,80.931268,94.340774,91.503822,89.093785,90.577811,96.350655,92.680232,98.314724,97.266707,91.666926,85.728803,78.563032,75.37652,70.319694,63.816933,55.557987,61.702852,67.372233,64.514725,69.237735,89.457096,105.106171,111.420733,109.78901,132.229522,132.389785,129.087143,139.018824,142.597913,153.872774,154.454666,158.589322,161.085564,142.644934,163.956028,165.457712,160.356116,156.686422,147.68377,144.21277,147.830817,147.929186,136.750413,131.993309,122.640425,119.694478,115.697963,115.310985,123.314775,134.000508,125.943244,126.600779,131.760641,134.459165,135.757369,136.450004,141.28836,138.493786,139.378433,136.359942,130.140355,135.463437,133.749185,145.991912,136.714959,139.266725,134.393229,121.920857,123.090161,115.902079,116.110017,111.451792,106.331773,107.734639,114.002529,112.595375,111.061741,107.296986,101.169071,94.644385,92.748317,88.16488,86.907314,90.146058,85.27168,78.56397,74.692,73.959,74.497,71.483,68.919,70.022,65.646,66.632,63.32,68.768,70.302,62.703,62.605,60.556,62.151,59.556,60.834,55.467,51.767,62.522,60.451,58.422,57.513,63.764,58.054,58.081,61.798,56.383,56.66,53.587,58.216,64.956,70.265,72.315,68.508,75.647,76.59,73.969,77.571],"937200^FG_PRICE(2/27/2026,1/29/2000,M,USD)":[387.74729,395.958993,391.564767,377.765098,345.032775,344.188703,328.861403,327.393604,339.242013,329.072453,301.40083,292.962039,302.440717,268.036827,255.804448,254.890081,269.233916,294.834365,290.263763,286.04406,258.956332,280.698088,265.381828,265.072554,252.06484,242.796788,230.835058,216.659647,203.378194,217.400346,242.892958,252.417842,235.421881,222.486096,232.587404,226.767253,216.442614,212.423012,187.792028,186.18199,171.76926,154.678037,179.151633,175.857825,164.155229,196.915345,195.634267,204.678114,227.577994,239.443117,257.945044,235.896685,260.003478,256.482261,276.960731,261.51703,256.980585,260.488502,253.09442,251.511857,232.682658,231.179047,239.967191,231.704654,210.85601,212.59177,214.942331,202.425904,186.177725,181.087301,168.85182,155.609567,187.16054,201.680546,211.041161,202.01742,190.917596,178.169472,173.104878,177.044068,179.797358,172.451929,182.962514,172.710342,173.910922,164.342587,156.235693,164.464689,174.444818,189.978172,197.54708,201.372616,201.547742,208.978771,202.406934,198.508403,202.631591,217.913284,212.400342,202.959876,206.268193,205.392507,193.593751,195.306341,194.307872,197.58933,193.838215,187.672285,182.122782,182.791616,181.879159,174.076698,171.952318,181.711805,186.131911,176.491148,169.647276,191.926954,187.429519,188.381919,181.161858,183.362554,198.397885,198.049897,192.44668,185.511594,197.5832,201.110738,192.0905,188.913816,188.58558,177.179218,188.231531,165.729091,172.423874,177.603039,165.44089,169.381594,174.273507,169.3406,175.637697,187.085044,194.585056,193.173129,209.680139,175.878696,170.783621,172.036313,164.539962,153.484238,146.969373,141.498829,131.837184,134.547877,135.080062,136.968216,133.016464,128.424515,122.91759,116.153478,118.614562,119.472917,113.547664,114.53525,122.044054,113.690042,125.448079,128.046997,124.453592,117.4112,118.3789,110.666829,109.111464,96.795748,105.770108,113.92193,122.864262,118.683675,126.650276,114.367016,116.068336,108.823192,106.292703,93.574542,101.906648,99.916942,94.203471,111.379701,104.181774,113.054771,140.463215,130.048989,121.552139,126.51944,132.376047,125.907204,121.244079,136.067258,127.300363,120.844093,114.852239,120.151973,122.695701,107.836408,98.73946,112.882532,120.439497,125.010469,153.709134,201.929175,273.844149,283.334866,352.232093,414.787945,436.574177,431.848714,427.294973,435.873093,441.790971,466.534599,511.39523,500.27049,514.750677,527.015149,572.760034,598.496468,572.334494,556.414274,557.212291,538.125223,565.43928,522.684958,502.98986,483.147862,479.135485,443.49885,446.071566,454.56872,462.995866,449.335256,431.46192,418.64388,393.060047,369.410302,358.339565,376.184966,376.796065,382.899981,371.003066,360.423898,352.216908,362.52872,393.067681,402.504343,412.601137,387.821014,358.87423,347.087571,331.46113,321.40381,331.270172,313.033818,313.438213,311.16815,305.114247,307.720494,296.488507,269.143875,265.072085,257.511805,251.845258,248.725729,248.657421,253.180703,245.081936,220.818,210.63,218.719,212.65,227.995,219.229,195.119,226.631,217.052,247.228,262.706,250.359,246.357,231.552,254.964,295.64,281.258,268.416,263.515,300.474,307.58,314.718,306.02,296.526,285.034,309.228,313.153,308.373,288.577,296.744,296.305,276.004,274.812,293.296,301.974,319.574,351.925,330.331,339.577],"957800^FG_PRICE(2/27/2026,1/29/2000,M,USD)":[3436.979018,3164.291919,2870.21715,2730.312751,2720.444547,2856.615349,2805.936193,2724.977619,2847.019351,2731.091695,2606.903505,2665.715015,2405.732092,2404.771993,2226.145565,2343.438428,2311.520335,2374.857603,2381.295652,2336.090411,2341.031127,2401.121268,2230.685551,2257.819922,2215.093071,2309.797455,2450.171064,2345.496051,2269.110661,2396.658827,2285.860292,2350.597627,2165.159422,2053.842124,2269.854272,2262.536056,2376.891852,2384.615438,2458.979374,2500.556362,2358.550152,2123.212516,2627.642283,2672.097569,2520.073632,2859.70953,2795.516135,3028.413947,2865.213149,2756.227406,2757.514592,2614.902451,2863.684476,2796.537271,2696.503599,2621.094967,2670.16838,2727.754518,2662.945741,2572.63048,2419.320235,2341.908238,2341.521787,2216.681216,1838.973372,1988.217566,2168.286477,2019.274047,1843.091694,1870.622197,1796.440593,1628.009486,2026.590466,2292.487084,2452.267283,2294.99551,2343.528704,2365.983013,2284.310015,2380.282397,2459.50412,2342.277719,2491.447838,2446.667337,2493.790161,2445.069731,2297.224093,2448.854435,2593.251513,2822.042249,2651.511181,2684.393554,2661.556266,2622.606879,2687.70518,2650.221196,2694.057098,2753.93584,2599.095847,2523.63259,2579.676964,2562.564776,2468.733822,2416.351612,2157.924427,2179.147261,2093.833811,2116.351838,2166.880798,2232.570113,2094.324104,2025.41104,2035.642676,2058.307774,1972.777983,1935.947762,1945.139316,1984.67098,2067.941491,1942.593829,1838.07785,1812.734237,1915.138886,2038.734429,2072.551546,1936.323094,2051.684131,2328.155515,2400.024488,2497.855721,2613.807793,2361.909552,2492.849046,2342.575347,2314.45908,2479.142301,2788.030802,3095.204936,3287.108161,3234.226225,3361.170925,3369.194058,3269.047381,3152.308197,3114.906181,2896.427933,3095.464006,3057.572603,3139.127523,2932.961073,2870.820008,2921.910611,2700.248587,2951.016462,3042.460709,2952.052072,3006.355066,3133.632524,2938.732563,2910.725224,2892.424416,2925.477932,2862.025474,2678.23398,2582.292408,2386.716939,2873.389997,2965.653363,3087.605237,2673.69255,2584.210017,2647.36386,2779.243965,2364.637243,2787.566706,3002.219807,3022.753869,3142.779414,3343.442599,3159.740932,3132.876999,2910.283887,2964.969223,2523.550079,2756.954715,2656.354505,2300.374118,2423.578276,2057.116819,2170.607747,2605.103579,2578.76772,2427.266809,2557.199167,2760.628727,2630.467954,2490.490417,2406.073984,2161.868579,2105.479975,1901.677467,2074.811405,1751.000028,1561.337701,1428.848973,1550.030241,1512.628469,1443.20154,1700.312642,2551.497371,3674.417405,3874.46275,4313.309863,4614.009726,4381.383332,3891.624751,3920.367063,3432.765095,4348.864698,4286.215469,4555.781837,4383.075704,3857.867463,4043.747719,4073.860871,3857.072655,3813.305979,3620.749605,3446.754525,3527.198463,3386.262194,3189.470363,2920.417515,2689.932618,2895.075878,2954.517369,2869.444222,2984.356407,3196.749193,2950.062528,2661.867324,2644.19998,2392.16016,2311.808347,2316.83462,2508.165141,2474.833775,2313.19144,2172.637998,2005.948026,1970.745501,2083.473772,2157.965518,1932.282381,1993.429623,1978.96179,1742.630342,1701.197896,1525.068354,1490.538906,1520.793097,1466.399208,1405.1296,1464.047631,1480.604862,1342.648795,1332.317761,1240.308557,1187.680795,1054.011227,1063.837883,1045.746415,983.662481,983.884261,906.381098,791.744,787.268,873.645,926.22,947.85,874.0,832.271,955.382,973.286,1082.571,1114.376,1100.242,1101.105,1016.084,979.134,1018.034,971.5,926.925,914.388,1074.232,1090.03,1100.618,1140.37,1163.406,1088.581,1182.066,1201.822,1180.944,1132.298,1176.329,1210.108,1237.002,1168.39,1182.228,1093.311,1051.495,1119.03,1111.726,1111.871],"MS300400^FG_PRICE(2/27/2026,1/29/2000,M,USD)":[377.657316,389.201626,358.14332,337.208618,340.513322,339.191262,320.236861,310.459806,327.204476,302.985812,282.034175,268.746228,282.398624,287.313828,274.76586,262.374854,244.237909,241.433249,241.147583,223.8839,215.479656,215.543139,208.832471,225.854846,222.677297,204.699222,201.268454,187.373244,161.300125,184.592254,184.934064,190.904176,176.645002,173.716878,181.344256,184.925196,183.666396,192.150058,184.163303,194.950553,200.597189,184.494028,209.815322,201.04321,189.339089,206.617434,218.184643,237.373131,237.580761,233.854897,255.491462,244.906064,252.608255,240.284385,246.82647,246.079966,234.62793,234.384881,237.458876,223.476348,227.559136,227.942403,224.221933,206.185028,187.931162,188.073985,206.327933,204.410741,191.893112,192.423055,176.586388,159.852018,191.044727,204.566835,195.311858,199.185511,189.500568,182.857379,181.484241,193.760397,190.381779,183.116434,203.621371,197.877041,200.057742,201.705012,179.960299,206.377205,197.823049,210.496947,215.018747,208.850862,200.650557,196.239146,183.075262,181.714192,192.414749,200.348861,192.161041,177.061283,179.771349,185.528769,178.414503,209.082567,213.130335,200.916033,202.235721,201.254115,200.350727,192.896415,191.263122,192.339959,201.587508,216.474773,225.604842,234.593774,221.780626,225.162192,237.411017,231.76002,232.356546,238.945558,258.76111,252.438686,255.523608,238.85777,263.347191,286.859992,253.81697,255.826026,256.693881,259.197626,235.015617,235.925378,238.883294,239.720847,234.210886,236.882935,232.898183,240.288993,238.0211,230.462938,229.33795,234.339368,221.025549,206.889933,198.926943,199.584741,188.627557,188.127306,181.983416,188.136182,185.887056,188.988169,193.000583,196.3065,188.677267,185.196666,184.148862,196.570083,194.211435,192.571052,185.31921,190.487984,182.856418,189.028871,216.702432,214.265825,210.303344,215.962968,197.949641,198.803547,214.910347,190.077791,219.606728,251.629356,257.234189,270.115129,265.322447,273.883327,266.619432,273.753936,281.95853,264.131804,269.677312,270.771882,247.673173,242.005817,244.508994,255.988723,279.954366,302.917757,282.260792,276.746754,275.937045,261.141153,246.995183,242.925966,242.547879,247.546904,221.262378,218.640742,199.935705,192.162827,190.376477,177.468875,182.386692,175.778784,191.563278,233.915934,255.169505,257.2462,277.56764,284.419693,271.956006,249.941763,266.046604,252.605037,264.020094,253.514337,261.193231,250.91764,233.942317,237.626703,232.863214,234.988136,227.424344,213.127472,206.787472,204.85116,194.373435,197.412775,192.994542,187.675341,186.234737,179.074689,176.443477,194.809322,208.882328,201.395517,202.816793,208.190969,209.253565,200.948517,189.726093,184.115,176.134138,173.778175,163.925773,178.113996,168.903558,168.653388,169.638463,165.262229,167.368746,154.22789,141.808648,139.01714,140.777661,148.590952,167.463988,158.711655,157.625081,156.462963,158.407224,152.216198,141.398671,142.735185,135.659241,129.461086,130.572119,128.849116,135.81482,124.215189,111.577223,97.23,90.39,89.984,90.844,101.72,89.785,87.508,95.093,94.907,91.894,95.99,91.456,110.861,110.777,126.136,132.716,126.199,113.659,104.508,128.522,144.11,144.417,146.018,153.476,135.225,166.719,194.967,195.991,176.743,204.413,232.554,226.541,198.385,196.048,183.052,175.922,180.996,200.085,157.614],"924600^FG_PRICE(2/27/2026,1/29/2000,M,USD)":[743.573944,706.020421,689.723316,647.47117,650.295285,606.755094,584.345507,558.57134,575.928222,554.031893,529.324153,503.850613,503.203495,482.989657,452.582832,463.555969,491.21795,524.16633,517.013768,489.681464,485.552617,507.366633,480.823512,474.675643,485.038074,502.930096,505.169313,484.831852,446.348168,464.488366,489.480963,493.898137,494.331566,491.425912,542.738963,544.318761,547.687825,559.585696,550.438798,548.587848,493.264512,473.630922,518.311191,529.308148,511.582553,554.185545,551.51502,576.998455,578.659754,621.133375,663.031783,618.571121,651.03996,644.459233,707.885474,705.186989,665.71015,670.269133,643.24528,605.234379,624.032692,631.787659,619.417409,604.281248,519.558746,563.481708,585.421273,540.13548,503.883981,500.74472,460.054977,425.005076,491.000512,533.256361,527.205766,501.691365,510.945268,512.303538,499.82924,517.19467,522.78284,494.855816,519.413833,530.04477,541.247965,536.13823,495.216035,498.780575,525.081192,580.556486,584.250635,569.593222,563.014631,568.84446,582.889797,566.213206,577.591563,564.316144,528.122517,529.867187,528.94098,541.957212,536.782718,536.8295,525.080531,528.366093,494.520305,471.76717,455.396725,440.389993,443.358778,419.971642,432.730263,463.761749,447.652219,454.195392,431.720178,441.543955,441.896416,453.01332,433.351475,462.993833,481.09588,481.483759,481.327298,438.779329,444.446332,481.981166,464.652257,475.7199,476.424112,492.488057,507.781877,488.986763,483.689407,506.755427,491.247741,493.576294,506.801943,504.751399,508.222298,515.98524,502.872825,501.067547,514.758219,466.147074,504.610113,498.730161,481.630003,452.024983,386.234402,379.187819,357.081559,372.963727,374.504871,362.856272,373.057418,380.866159,356.376816,341.350471,323.889387,316.182533,304.499876,287.943201,285.831292,277.06633,337.284915,375.197051,375.964645,347.583974,324.107066,353.353666,377.70642,330.623822,386.729023,402.343518,447.426269,469.3032,525.050781,498.622935,482.1735,514.825241,492.713555,439.827211,484.420423,465.708753,396.331019,412.953266,368.010833,396.82442,461.632097,509.433563,459.300879,470.676948,460.23196,457.239341,438.902789,476.897427,457.760881,422.18757,422.872849,443.65969,409.159955,330.596546,293.925755,360.537113,429.200088,404.598798,442.32147,537.407473,707.258349,748.781282,738.927832,845.986364,852.811965,873.573871,938.083768,909.645668,985.104836,1019.109925,1040.542064,1007.06269,902.189081,852.25032,846.065134,845.25084,802.658583,740.738546,710.934054,705.198169,679.331763,660.210072,638.997438,615.539645,631.044789,602.2098,608.216878,625.580948,664.844273,627.12032,579.71134,560.268277,534.295182,504.15994,496.956466,518.33184,490.49906,488.621968,489.063872,484.036573,464.398573,468.467391,487.249145,453.495103,468.549346,475.705237,437.701036,401.825343,361.581971,358.272024,409.070076,387.965945,396.988462,510.45375,541.543178,509.250521,450.938698,460.502712,436.364703,394.380881,410.992821,386.678817,397.830132,421.014676,401.494598,336.422,334.639,347.606,386.266,449.549,397.048,325.103,338.624,325.314,380.053,375.105,402.783,487.997,489.013,514.194,561.67,519.602,472.464,376.973,379.507,489.762,501.088,619.399,698.541,527.718,521.839,764.836,921.843,864.53,853.857,858.832,941.451,966.57,1103.889,1126.394,1239.75,1205.007,1173.461,1081.241],"905600^FG_PRICE(2/27/2026,1/29/2000,M,USD)":[1955.810989,1927.476414,1800.263722,1785.492495,1704.947751,1674.535833,1655.653778,1555.659169,1547.32455,1540.610297,1516.907294,1420.240878,1427.601377,1368.20317,1339.02572,1362.952506,1401.446123,1458.126941,1395.150985,1353.297839,1265.494873,1290.365544,1261.337975,1272.42162,1220.44323,1222.547828,1250.690392,1216.625239,1135.483184,1178.63542,1230.934962,1271.225139,1181.094112,1137.450074,1289.868427,1275.441491,1245.356608,1251.466864,1200.916612,1160.739777,1060.664565,982.449409,1048.341825,1132.353061,1132.809306,1204.942857,1248.933382,1323.002102,1312.085063,1321.898108,1392.563359,1311.062496,1417.722008,1375.148539,1439.920347,1429.000334,1457.780121,1497.77881,1438.625997,1347.593039,1335.138382,1349.915372,1383.775944,1352.886678,1102.760034,1173.498508,1228.207964,1210.075646,1150.6135,1097.607327,1094.725486,1028.293919,1225.055984,1470.776503,1525.513202,1485.258509,1474.135204,1551.270375,1510.228493,1591.873843,1500.877946,1409.818748,1551.403065,1505.332551,1459.193352,1422.767759,1296.192809,1429.77506,1410.768472,1597.362106,1640.712785,1722.8787,1686.285582,1637.538333,1743.988855,1823.804205,1833.511931,1912.964875,1815.569205,1832.412568,1888.368798,1858.047871,1823.594966,1846.671088,1702.046143,1758.682417,1698.972993,1648.246492,1599.281598,1569.026221,1568.583575,1538.184318,1640.318091,1794.045971,1724.028467,1736.665439,1709.717598,1727.191151,1700.320023,1694.465666,1571.732231,1692.391733,1737.450948,1758.353967,1688.905209,1539.378601,1586.655414,1705.847552,1671.025303,1680.156799,1705.208438,1680.602641,1742.199453,1656.391565,1586.929668,1636.709585,1553.66432,1585.993471,1622.179371,1582.060313,1648.891665,1626.268644,1622.1421,1593.625149,1596.082752,1462.129264,1557.409025,1502.306792,1517.838625,1447.607853,1356.977245,1377.621858,1275.47369,1332.807052,1356.730082,1360.218768,1327.926116,1287.827624,1250.120553,1227.076513,1170.452184,1177.574998,1143.907288,1081.554161,1073.06752,960.261291,1051.886491,1092.210883,1041.520643,953.884728,918.663202,924.223356,948.31795,899.933474,1001.210169,1067.601147,1114.480492,1165.40202,1228.166634,1107.888296,1098.4772,1069.771365,1050.520112,996.272094,1136.614741,1090.967178,969.805236,1008.345332,913.272473,932.860574,1014.924287,1062.659776,1031.894777,1045.824406,1074.460121,1077.154063,1038.235983,1058.490243,986.600709,894.726063,823.494084,840.932271,738.902079,665.344635,622.974394,685.93698,696.542664,629.839371,702.752779,1107.663613,1485.266507,1489.31756,1625.886434,2007.28167,2164.305207,2074.411245,1973.634981,1927.420055,2141.623831,2182.105779,2381.828849,2279.600331,2225.31778,2310.15864,2407.040218,2421.053035,2445.729246,2349.0321,2252.455858,2265.439322,2260.711032,2154.985367,2113.087093,2053.979166,1987.066895,1904.526326,1853.640833,1886.799969,1970.736801,1874.026814,1838.728836,1815.960495,1696.404515,1625.060027,1587.844403,1628.627207,1607.405673,1594.625173,1528.805553,1526.063105,1583.196381,1639.227513,1658.606874,1573.369103,1606.009707,1533.475846,1440.33012,1360.206963,1265.070089,1208.450842,1224.189544,1195.363298,1188.896766,1185.801723,1253.623651,1202.27046,1150.626195,1054.973735,1019.085288,972.550733,916.612771,932.107294,911.115978,918.599561,856.055993,728.314,736.428,831.627,880.451,856.223,822.042,757.212,907.937,901.92,1044.249,1069.789,1061.055,1018.058,994.532,1005.353,1062.763,1009.452,977.842,1011.88,1118.792,1096.929,1029.227,1004.977,1069.842,1084.094,1191.418,1190.017,1221.933,1122.526,1164.244,1183.426,1235.643,1258.95,1246.632,1170.068,1129.699,1164.507,1164.289,1218.663],"998100^FG_PRICE(2/27/2026,1/29/2000,M,USD)":[5187.183537,5154.531234,4958.570969,4902.326487,4918.316524,4935.461272,4950.305913,4684.886834,4602.592173,4511.349163,4259.921113,4271.860122,4191.492585,4083.90363,3906.013789,3951.667528,3680.849046,3808.429384,3519.007841,3404.202366,3305.629072,3277.778666,3191.003543,3095.281933,2981.019242,2962.032514,3098.974473,2892.517178,2845.128711,2984.862426,2996.705477,3331.896942,3047.575108,2996.37576,3236.938251,3296.250571,3139.01257,3316.3865,3086.194136,3115.738032,2808.903855,2810.947618,2970.156262,3061.823804,2890.240029,3123.679293,3240.967503,3526.714743,3508.30478,3554.298312,3592.548703,3590.837812,3895.196731,3738.588355,3744.919765,3835.837802,3785.839645,3900.414409,3921.969304,3817.724879,3634.128956,3542.212508,3510.713971,3419.557944,2886.529994,2973.384413,3068.201413,3038.640914,3045.83938,2941.773487,3074.920267,2838.136497,3544.141856,3816.474543,3958.788119,3844.904872,3907.831229,3709.365861,3666.82896,3941.871717,3999.340315,3626.315113,4046.907472,3818.446555,3794.062892,3802.547455,3598.651724,3641.254006,3539.109717,3873.854112,3798.383376,3904.85954,3861.544598,4172.212422,4493.562438,4257.676097,4321.388383,4410.460937,4149.054673,4126.332389,3978.148791,3789.629821,3842.797034,3918.449498,3729.073804,3686.656571,3583.726679,3588.771474,3510.882424,3431.942033,3170.320761,3236.574297,3169.575025,3306.412856,3254.435122,3372.440215,3369.723783,3228.759543,3397.712522,3410.176385,3054.137985,2957.532432,3253.594611,3244.151686,3434.661118,3141.853312,3288.774401,3745.316504,3962.264998,4015.632001,4255.217807,4023.306207,4015.784925,4019.5587,4109.690577,4145.442954,4098.135429,4151.647151,4328.368542,4425.439765,4254.963334,4263.937747,4207.960584,4087.86001,3985.511878,3857.930339,4132.574371,4200.094213,4266.949397,4122.325704,3864.289837,4132.786282,3993.888418,4190.903585,4443.255275,4324.390942,4265.425934,4264.911658,4207.391568,4098.401824,4033.107909,4097.43805,3980.818183,4036.706488,3750.273543,3531.384204,3966.354122,3963.336371,3987.044865,3807.647078,3328.831278,3431.176892,3736.915803,3383.319012,3930.201744,4396.022827,4201.55952,4269.116604,4384.936906,4181.007652,3988.39085,4201.396115,4211.721258,4022.826451,4093.523793,3965.414306,3674.25813,3727.442486,3455.924764,3312.688802,3683.639226,3506.426563,3364.820653,3340.843411,3555.738199,3384.199711,3232.66273,3261.339214,3082.789576,3192.060704,2763.001672,2776.464611,2242.065513,1930.252714,1780.57228,2004.096999,2125.43169,2003.192387,2066.437557,2918.046779,3430.277585,3760.881417,3795.164671,4104.476619,4114.389224,3895.527887,3828.008093,3681.752283,4212.703248,4222.70379,4583.076569,4389.886592,3928.652518,4126.809896,4088.35193,4048.49159,3884.673052,3747.400005,3550.663331,3530.791089,3399.781429,3209.702793,3002.479933,2774.712184,2692.308964,2634.143566,2630.096027,2568.19635,2815.832549,2658.525591,2597.667297,2529.942234,2395.803065,2306.808688,2215.927692,2307.11553,2285.716861,2410.619182,2239.411732,2197.295173,2197.678624,2202.816426,2215.856899,2200.449627,2163.080373,2101.848005,2043.151547,2028.890047,1933.506028,1908.938508,1859.29172,1829.930853,1884.109173,1923.225608,1932.229023,1911.059776,1820.19571,1742.380533,1755.97399,1658.281962,1611.880793,1559.126922,1452.821344,1374.390116,1268.785032,1264.227,1283.426,1296.846,1356.176,1392.885,1471.269,1342.654,1519.918,1529.272,1562.015,1668.292,1710.624,1765.431,1680.644,1748.578,1560.384,1410.117,1311.318,1299.71,1637.168,1625.412,1648.127,1623.39,1706.56,1690.599,2033.78,2082.417,2081.09,2070.991,2112.402,2116.525,2315.067,2240.659,2241.835,1977.049,2434.135,2298.141,2297.489,2526.636],"934400^FG_PRICE(2/27/2026,1/29/2000,M,USD)":[12067.865734,11757.356885,10658.771952,10725.39128,10473.924139,10472.009913,10399.228821,10171.234067,9705.685847,9213.741169,8544.491551,8548.200881,8606.767275,8052.439496,8241.072355,8289.924933,8627.210752,9181.288999,7916.242116,7504.09005,7486.275697,8028.647376,7932.366065,7552.583922,8122.322392,7765.92813,8601.661856,8175.011205,8176.43303,8355.606658,8876.780258,9766.210939,9507.157546,9231.978169,10215.447067,10172.071586,10094.880272,10865.296159,10467.628621,9684.181005,7808.115968,8897.338926,10013.875011,10427.628028,10827.437682,10728.335822,10531.245061,11097.371706,11155.365658,11476.264348,11361.948816,11309.128963,11975.938361,11828.852109,12641.420836,12771.616728,13149.698271,13675.956324,13363.850454,12964.114434,12963.631649,12381.495142,12139.758105,11556.558583,10422.877346,10550.663931,11180.068359,10385.645958,10473.986394,9493.890323,10426.074306,9729.331265,11146.110077,11312.230028,11840.022909,11388.157725,11590.135618,11075.068076,11199.072769,12257.916659,12680.167942,11862.777509,12850.949636,12719.594879,12609.494605,11912.591995,11060.971163,11058.936825,10333.232206,11631.555076,11714.866163,12029.877332,11837.781937,12489.503485,12506.835939,12135.536077,12509.138621,12932.072993,12357.200272,12033.461884,11672.961221,11635.057315,11716.703617,11562.204626,11148.958397,11118.145058,10850.625939,10539.942798,10263.621298,10068.007522,9346.116835,9987.341998,10184.897035,10304.873202,9984.394119,9915.568977,9281.039123,9236.127122,9407.989544,9339.525434,8547.546934,8567.998367,9446.618755,9375.327845,9706.252916,8946.157687,9182.441786,10574.32691,10753.545452,11099.963288,11215.592917,10292.686206,10253.753285,10311.065677,9770.615987,10194.046351,10150.357776,9510.392733,10302.975906,10431.913562,9829.916835,9795.547432,9432.977426,9210.432185,9450.809576,9040.140912,9576.805918,9566.404288,9484.698295,9299.537708,8814.479005,8956.922488,8599.672961,9114.787795,9357.528913,9137.543577,9311.912613,9375.635375,8859.541933,8784.607915,8537.299509,8418.077496,7829.511964,7796.408357,7532.389847,7231.281343,8090.769492,8045.323727,8457.692394,7792.895905,7119.433914,6997.747658,7571.506836,6735.561828,8094.561479,8650.388025,8478.962958,8833.588396,8850.901133,8654.240528,8575.232308,8872.049407,8724.049457,8675.48994,8537.935033,8364.47892,7364.077425,7309.984825,6908.717496,6721.032654,7229.885351,7442.688299,7071.283185,6809.73577,7289.788214,7144.719552,7259.64451,7079.199643,6569.067533,7082.752657,6226.280399,6336.577869,5414.126524,4653.206434,4491.329573,4718.197382,4696.899996,4528.422752,4586.708924,5840.449039,7102.024839,7525.60991,7639.051164,8556.12416,8663.653083,8054.670942,8608.129737,8806.052707,9966.940118,9948.666802,10362.911147,9347.88307,8143.709435,8115.945573,7587.482485,7488.085044,7403.456867,7265.493415,7174.95813,7365.68532,7249.840678,6832.416957,6481.456913,6371.77756,6341.23543,6137.042852,6033.344186,6021.791211,6447.8523,6123.749829,6063.822173,6054.051244,5741.666804,5695.140522,5559.774041,5959.222305,5805.106205,5875.80916,5557.69446,5372.609299,5423.898469,5224.034365,5426.076555,5251.503431,5479.042534,5362.759583,4929.996499,4954.158696,4896.706271,4580.9169,4520.568526,4512.9063,4560.271706,4809.833653,5137.926411,4978.042668,4536.122895,4453.978801,4490.542171,4311.161701,4099.034203,3664.649762,3446.041026,3401.823634,3178.090516,3205.009,3399.498,3443.707,3424.288,3703.622,3502.387,3388.017,3663.333,3868.031,4034.871,4294.63,4515.757,4296.071,4071.086,4237.89,4314.404,4105.538,3644.045,3534.724,4185.61,4516.536,4527.573,4786.715,4877.286,4904.516,5505.778,5634.498,5475.329,4985.196,5178.46,5562.645,6070.522,6027.262,5656.774,5261.082,5954.681,6584.864,6425.875,6081.484],"938000^FG_PRICE(2/27/2026,1/29/2000,M,USD)":[577.441387,561.749478,547.711404,523.238856,517.388838,520.501852,512.90827,486.966387,482.392578,472.042229,443.575521,426.683618,416.465469,392.906335,365.41783,364.271429,387.084953,395.398652,396.216216,377.699606,365.611777,385.286714,371.354096,388.105809,362.409166,342.514993,343.031995,332.689832,302.696812,306.465499,319.667557,332.601543,314.066467,283.311236,306.470124,297.119189,295.182248,293.427903,260.491487,260.56242,230.807865,207.348545,221.895797,232.703687,227.894386,266.739775,260.699983,282.837652,291.49359,306.321541,315.571401,294.045095,315.81834,301.592717,311.784892,307.748647,306.581968,316.135641,299.660173,299.108468,285.630667,270.226832,282.481927,272.490362,215.007347,230.937062,245.006667,236.509835,228.902855,212.966691,202.598018,199.061828,256.958208,275.425231,282.530637,275.021367,273.799807,261.810109,255.38905,259.005933,263.443438,240.568876,266.240496,262.012075,256.769782,248.263918,229.577736,237.754257,236.300844,260.743936,255.510997,282.294873,274.359083,276.923419,317.502775,301.628952,300.744099,319.638174,286.995268,291.461738,290.206908,294.320211,284.242041,279.129154,260.056175,257.427706,247.387672,242.936606,222.272957,222.977489,229.308863,202.908093,210.953804,207.422133,213.913698,212.38134,203.677425,225.689275,239.393265,233.558532,216.651704,228.548533,264.393194,273.840282,283.257329,271.01315,280.141291,295.883616,284.132756,292.659357,293.091984,281.712255,285.810237,263.724822,263.687839,287.023885,287.117713,304.896064,310.227911,317.372163,335.378856,338.579445,346.087596,341.160727,320.617889,299.283297,297.722317,295.780328,301.481655,269.518135,252.068767,249.905554,226.534581,256.198603,256.405727,229.847134,242.527339,277.463126,254.743708,245.900428,241.236059,233.586774,229.338803,206.722239,218.626122,192.486218,233.632483,255.436016,262.018672,249.492169,234.566227,245.724421,265.66391,234.130679,264.913014,310.570459,342.266944,354.73934,388.056992,359.438513,360.938783,351.100868,315.942765,290.409235,345.565209,324.908383,292.092954,315.595618,272.469549,277.10393,330.805347,355.602682,331.465905,351.084958,383.540268,379.46251,375.649778,395.251098,370.2773,338.661727,312.590065,328.433857,294.324492,248.41557,232.217832,269.236097,312.776976,292.876318,312.077969,408.610357,481.983279,503.784957,527.70756,593.548989,608.678718,576.443957,588.29596,589.516364,652.963549,662.638881,675.273045,653.454706,629.87122,632.644137,651.318313,667.730582,686.832436,641.659271,628.749272,635.608318,635.998783,623.309902,592.258149,571.370004,572.203371,549.483209,546.986566,550.318595,558.239235,539.967679,527.210099,522.506718,496.626851,474.934083,465.346049,500.67305,491.310284,488.617678,468.800094,469.878213,480.53173,505.572518,506.948536,491.39058,503.023911,466.463613,433.616833,409.872966,387.793039,391.627132,401.42475,391.473379,394.959785,389.781039,403.599927,399.223136,391.238482,373.787175,346.155587,330.01584,317.833514,328.473841,329.317921,340.23868,308.00953,271.429,294.672,285.791,290.187,296.533,271.285,250.51,290.561,286.554,318.843,320.512,330.965,330.014,310.279,310.996,322.441,318.32,312.605,302.942,351.347,354.988,347.554,365.836,402.683,383.546,409.325,455.026,447.217,438.263,430.448,420.992,447.569,454.056,474.546,444.928,426.813,457.234,488.467,435.602],"972400^FG_PRICE(2/27/2026,1/29/2000,M,USD)":[949.302002,941.349547,896.017568,837.48233,811.605242,799.785912,766.873549,718.838167,710.313658,694.786445,654.190164,616.051834,596.464063,544.245547,504.908901,515.704572,535.35459,561.822309,534.561842,509.457415,495.744709,521.26391,493.175932,510.553881,460.358761,466.398551,474.108083,466.409488,405.563295,425.941023,438.936511,452.388247,444.349837,409.748677,434.730054,427.025175,421.653188,410.681036,369.778944,361.978935,330.552387,303.453996,333.006269,347.710428,353.902706,395.16853,376.894176,390.38162,394.703456,400.961265,407.892072,383.872781,430.142275,415.817343,428.856466,422.169282,430.625396,459.225997,432.107333,411.11947,409.206205,388.879803,407.52111,396.980585,306.624715,319.963736,338.789957,333.307783,332.874001,319.8469,306.691167,303.670047,390.185555,420.996239,433.185906,417.21195,419.164279,412.647376,396.537148,410.812633,429.506757,411.265797,437.758014,423.360758,430.574999,421.852256,397.168811,414.306288,407.271911,438.042561,438.22031,465.755889,450.225592,440.780518,485.866653,476.173514,485.842278,528.163381,486.068382,492.886868,495.981711,496.93087,492.938844,499.897664,478.062242,486.753038,465.350614,446.676612,401.938725,399.866319,390.748689,361.67328,395.193757,383.287086,378.165243,373.26534,352.421245,392.520893,404.671165,385.880936,357.509629,371.651807,404.211957,428.898137,445.248705,415.615767,449.745461,485.438187,469.818521,480.320618,498.582038,481.878069,485.950013,453.527983,485.106082,523.127325,508.452838,529.269608,546.306608,553.731597,573.797042,565.595454,554.773721,539.028453,526.640014,504.180829,514.878006,503.741511,507.539296,464.688122,406.48031,416.926536,371.472398,400.662583,412.979976,377.268839,401.198051,426.197864,403.251693,386.844632,380.281016,371.966422,351.96803,310.960081,339.15182,281.144907,345.802306,399.052062,424.81195,417.5534,416.916014,425.498108,469.522579,433.478683,473.040601,519.720062,565.215203,567.353573,610.052319,566.238243,571.005718,566.377857,501.720858,458.940506,581.568844,557.918783,504.612916,535.655728,441.154644,449.161375,539.257383,567.443487,548.283446,592.949732,672.39392,689.703644,664.642868,672.668862,639.989658,604.770654,533.707614,513.131084,461.985914,397.297059,369.872904,415.481679,492.74171,435.902191,448.086042,601.590744,668.527975,721.200131,732.976414,817.719338,833.152417,810.510491,770.392218,757.282908,863.952558,893.305961,894.649293,803.15905,762.932522,780.14312,770.408905,789.894178,751.457791,743.687741,722.125064,727.083652,715.989107,704.394507,675.763029,630.134151,598.201347,579.842773,567.842187,560.729581,578.104161,554.064108,543.409626,524.464128,494.35346,486.31967,491.525953,510.668481,481.09457,481.885095,463.343814,455.691982,456.109728,472.048476,488.749776,472.569374,486.814056,456.243638,423.693527,390.973877,376.136825,376.115462,387.415067,382.460506,383.250641,388.141686,405.295538,390.376369,388.117531,344.300631,328.48753,308.734513,309.92799,315.15893,312.398441,302.853729,289.492209,254.117,256.214,253.167,251.605,263.775,239.918,209.397,249.835,239.591,269.278,296.601,295.289,288.111,282.296,278.344,302.699,303.148,284.184,272.533,307.567,302.341,305.612,329.193,353.047,337.201,357.104,378.55,347.071,320.431,345.871,373.656,370.293,378.069,388.632,378.543,390.554,421.338,422.502,384.478],"920800^FG_PRICE(2/27/2026,1/29/2000,M,USD)":[14138.062725,17362.648447,15972.003407,15183.564228,14674.701554,15172.91506,15656.653579,14659.815542,17532.268746,17448.069463,16502.311818,16334.167974,19513.953011,18498.984272,18803.715995,21794.007887,22568.592852,23991.319897,26657.595411,25703.523778,26825.599175,26022.54362,24844.647188,24969.780404,23748.068051,22928.633592,21834.162586,21049.231403,19524.527844,19469.114809,20042.684049,19209.211391,19086.009225,18728.109291,19540.74867,18780.567761,17567.382323,17117.440031,16840.574871,15752.239317,14048.06963,12806.674059,14542.786164,15795.931606,14626.497453,15447.487772,16079.706153,16630.501761,16136.601839,15927.022525,17960.458076,17039.01481,18136.931627,16992.655477,17995.242874,17385.267885,16584.081868,16355.532186,15686.658906,14685.011683,14635.095478,14670.525972,15241.693445,14252.634153,13009.216397,13376.926795,13211.887527,12694.99624,11622.887867,11379.16354,10595.745946,9787.686759,10239.889656,10916.212153,10730.115392,10259.616335,9862.40827,9501.085807,9574.824271,9374.084915,9628.162666,9110.38065,9445.805146,9500.637963,9308.697625,8801.952313,8510.139129,8808.110819,8517.507444,9441.80808,9797.22874,9788.715031,9257.003668,9491.843596,9748.083183,9985.743352,10268.484932,10558.699077,10239.130426,10006.527659,10174.983139,10031.626886,10067.774843,9756.536094,9343.514809,9269.328392,8735.280167,8118.030533,8042.348308,8084.777611,7740.870817,7377.371254,7963.282886,8492.411628,8853.550995,9481.195629,9086.618337,9486.096382,9341.299214,9159.904749,8716.200855,8929.256459,9352.577533,9086.370217,8810.976211,8769.871877,9040.857215,9538.016545,8991.295117,9205.974416,9281.524603,8788.82545,8449.178012,7793.345088,7648.257657,8131.593403,8099.211475,8297.859244,8310.38379,8427.626249,8635.214427,8320.524283,8420.839023,8392.865291,8671.817448,7552.200484,7310.2227,7061.763404,6744.413111,6634.324149,6353.250177,6328.552976,5841.585284,6071.27696,6323.607962,6098.508019,6390.301702,6591.796262,5921.957527,5781.966251,5686.121539,5734.54992,5611.233542,5437.204727,5159.013446,4837.641344,5491.857734,5336.117143,5456.71263,4771.304152,4569.918046,4672.912425,4537.542757,4222.281461,4649.931738,5379.394441,5574.542538,5856.819927,6148.210568,5977.700383,5883.969087,5604.610557,5494.404557,4971.397635,5308.732221,5133.907876,4582.482044,4812.04904,4362.929086,4329.491475,4878.966301,4620.318944,4309.104047,4365.098343,4232.743013,4368.714922,4231.98573,4355.520877,4267.742289,3954.163659,3689.816113,3683.336431,3259.783403,2755.875384,2746.386799,3060.104272,3129.822818,3017.159328,3237.941275,4356.306242,5495.897242,5755.14677,5915.893454,6305.408108,5936.760327,5991.154421,5819.584407,5344.096445,6036.589406,6030.32613,6275.17021,6030.201923,5715.554049,5743.39162,5534.9366,5678.294007,5562.63458,5205.137073,5001.167944,4992.180007,4859.398446,4654.85469,4369.574925,4185.85684,4086.710042,3838.420659,3853.343307,3895.11348,4075.052257,3844.804957,3650.607717,3637.430187,3551.2109,3332.794082,3260.808821,3334.437821,3310.5655,3153.77852,3058.726603,3007.578977,2926.259567,3031.843863,3039.565053,2821.405016,2899.847715,2793.742539,2595.49113,2618.936328,2465.443171,2422.805735,2469.547572,2333.755519,2323.584264,2363.911893,2491.798172,2354.955662,2252.293528,2110.855569,2120.779365,1993.964886,1921.598524,1765.826731,1802.288973,1810.024137,1693.520828,1509.993,1401.495,1467.815,1535.183,1528.731,1469.083,1429.887,1652.653,1601.185,1835.274,1813.304,1773.165,1847.739,1793.961,1751.925,1850.357,1848.425,1828.332,1792.395,1965.769,2079.602,2010.603,2046.028,2049.817,2012.12,2237.126,2459.558,2201.304,2124.418,2236.378,2345.0,2391.873,2261.926,2216.831,2221.223,2081.764,2292.248,2100.035,2027.449],"975200^FG_PRICE(2/27/2026,1/29/2000,M,USD)":[13486.198698,12917.601526,12155.436726,11615.972578,11671.254297,11486.114738,11279.187531,10698.861696,11071.853769,10780.232434,10449.088481,10152.615051,10512.45117,9960.779932,9074.231271,9355.951221,9645.722184,10585.945632,10275.711373,9825.625462,9767.30359,9962.976235,9348.445658,9628.881343,9661.446247,9214.645994,9613.526332,8574.28491,7461.52463,7951.509434,7967.245698,8557.384479,8429.274641,8127.985069,8907.240916,8626.979127,8722.540214,8535.664242,7946.221518,7980.04414,7197.168296,6745.049398,7413.858123,8241.028491,7402.560355,8644.682006,8736.637389,9517.58091,9375.607939,10200.894976,11353.258141,10614.297272,11301.377636,10773.308281,11409.182221,11548.471528,11016.831412,11298.86004,10878.694828,10534.691137,9991.058216,9728.740009,9516.878955,9235.756063,7949.322706,8356.053995,8418.810965,8000.644047,7296.102233,7063.806696,6572.522561,6103.837717,7085.294317,7559.944157,7765.624923,7395.101596,7349.081635,6885.007369,6608.570879,6904.956797,7239.60336,6605.311589,7319.534797,6985.948973,7086.472759,6969.431953,6590.809471,6812.532277,6921.257178,7697.71691,7475.523542,7583.656232,7192.951106,7227.906153,7412.8731,7576.746793,7889.91778,8339.136609,7857.786056,7879.850659,8156.348664,8188.15328,7946.114732,7826.713032,7764.435352,7701.563477,7506.265988,7222.817077,7047.37094,7053.594554,6672.330932,6393.482101,6382.728176,6743.620858,6609.259848,6507.851227,6274.444616,6564.581503,6778.663308,6760.196952,6373.979554,6293.794223,6833.690437,6996.497122,6997.525193,6677.299218,6983.85542,7439.0575,7350.677742,7631.308975,7739.877255,7665.556918,8030.242883,7517.309069,7357.828174,7697.770995,7500.5969,7620.274973,7815.361214,7834.172197,8091.312356,8239.643984,8218.559494,8287.48378,8402.815887,7837.723045,8160.989512,7857.120989,7771.666072,7758.907479,7260.196892,7480.803381,6737.029422,7224.568082,7314.608986,7298.247788,7356.158244,7265.13228,6721.422841,6449.558111,6250.729047,6402.1961,6162.83968,6157.192326,5787.782187,5304.971869,6256.649659,6430.110752,6632.615751,5989.984032,5661.660331,5721.957845,6032.664134,5206.530766,6003.857904,6757.253982,7097.682973,7493.486075,7774.36766,7220.275471,7110.837092,7132.040555,6887.989735,6264.084408,6442.435109,6411.590417,5409.423063,5742.25062,5141.364343,4980.733381,5819.369802,5626.78421,5263.416621,5116.500624,5247.042022,5296.488428,5297.780582,5064.460842,5020.343603,4763.189907,4039.049026,4045.496124,3750.440675,3070.133469,2805.791913,2907.174534,3276.011816,3090.204755,3206.906174,4372.39101,5367.591973,5614.591646,5662.907695,6693.915956,6586.893877,6509.943274,6371.596417,5956.002405,6746.020085,6934.35275,7544.097793,7731.936035,7230.160156,7575.88386,7551.707758,7660.591386,7781.41275,7095.331188,6712.602062,6924.63382,6839.025357,6313.702045,6068.639948,5705.605738,5451.781185,5251.718728,5338.462122,5321.135119,5712.79511,5552.932647,5120.571267,5141.550916,4867.912115,4554.739705,4484.281272,4750.921304,4553.826114,4524.581524,4283.98865,4327.161936,4214.627099,4405.158725,4561.204614,4287.525034,4503.237832,4421.768878,3927.946337,3873.623928,3592.983753,3534.635593,3697.814056,3586.90142,3540.588494,3593.194978,3669.92834,3487.922804,3360.917616,3106.943556,3002.693606,2766.050847,2676.224003,2631.292958,2473.106768,2456.745371,2361.724662,1995.93,2046.653,2059.346,2088.07,2339.518,2044.85,1761.046,2119.566,2130.914,2495.962,2562.35,2600.448,2923.033,2815.417,2756.638,3046.858,2964.097,2585.647,2402.671,2864.912,3036.441,3009.945,3187.144,3374.646,2966.406,3826.39,4570.124,4240.383,4116.251,4568.887,4902.427,5642.796,5715.627,5929.517,6030.939,6313.566,6382.733,6715.857,5468.388],"952800^FG_PRICE(2/27/2026,1/29/2000,M,USD)":[7346.638602,7318.36696,6372.856849,6210.869547,6332.721957,6162.601037,5448.163446,5302.528241,5650.785958,5436.528501,5013.363479,4826.044236,4968.261646,4986.478564,4740.973502,4767.559027,4803.469546,5420.269568,5502.135438,5417.072227,5705.533841,5533.981468,5236.846915,5481.822074,5291.31543,5040.504677,4752.322847,4440.901212,3922.061199,3972.241705,4317.057787,4745.844741,4622.04805,4419.02792,4388.109185,4474.833529,4262.519486,4404.981524,3842.609175,3943.957445,3365.447208,3183.023328,3538.259256,3954.188343,3581.357939,4004.426646,4002.906977,4477.741302,4554.627446,4791.142737,5421.754639,5264.87368,5598.101105,5262.440384,5689.033023,5332.499051,5100.544551,5128.622021,5018.899865,4780.955275,4574.682038,4409.643765,4303.988817,4046.859627,3551.698106,3643.61896,3688.780394,3602.620214,3454.22071,3225.172656,3011.166344,2785.185587,3136.075918,3409.282958,3513.757771,3387.738348,3314.22894,3279.79541,3197.728312,3250.611764,3225.072023,3027.414144,3239.505086,3092.393361,3060.157891,2925.363914,2727.466099,2905.851357,2831.022976,3070.223762,3180.706676,3264.181492,3136.508076,3135.603937,3256.949993,3239.049903,3240.302669,3417.61349,3213.817222,3190.891099,3217.927818,3190.975106,3116.010889,3136.639335,2936.726121,2984.921774,2860.608503,2761.464855,2615.803815,2526.028003,2483.235,2393.945351,2477.273154,2540.257124,2511.41521,2454.80782,2342.448488,2500.379141,2482.863682,2507.319483,2322.668337,2361.547726,2429.403944,2496.996139,2545.073254,2359.099739,2478.326398,2717.241943,2605.589063,2661.669346,2651.526025,2564.464562,2610.515994,2450.792969,2448.237982,2534.75051,2405.007251,2459.420564,2493.835995,2451.440097,2588.793209,2564.20888,2544.421329,2599.716845,2570.528163,2427.646512,2576.344653,2519.848121,2488.461107,2375.859819,2247.773456,2282.183045,2077.329506,2154.812607,2106.223551,2049.796457,2019.682189,2165.740462,2004.840489,1951.231053,1895.213982,1835.503734,1813.633706,1747.285573,1689.011335,1560.125883,1756.735107,1857.18767,1839.990201,1765.452108,1711.268156,1710.700278,1818.449648,1609.308665,1780.915498,1977.543055,2071.283117,2132.569001,2248.6639,2204.352912,2162.732442,2085.597286,1998.354979,1802.346277,1998.233383,1965.265881,1737.073147,1881.595797,1698.744447,1717.859576,1950.08099,1980.007032,1848.262369,1939.640149,2010.916903,1938.552185,1904.113565,1943.076797,1794.577973,1699.69518,1486.581219,1505.841463,1346.084792,1210.89904,1170.659234,1337.453866,1458.644008,1335.208186,1420.975794,1898.904818,2340.126568,2334.139827,2433.083825,2791.709531,2790.799754,2720.444269,2637.265513,2576.73765,2922.619307,2918.105692,3036.033301,2980.166154,2758.150297,2843.390248,2854.197464,2861.408406,2884.378238,2670.847302,2496.576498,2493.374615,2486.769481,2394.444885,2335.571691,2326.506455,2256.12978,2168.733013,2116.812621,2119.427376,2225.156645,2161.511038,2076.101872,2035.239868,1939.373018,1846.947132,1758.066898,1796.799727,1774.659483,1796.196681,1760.226124,1682.092737,1680.30743,1787.144965,1857.787131,1745.507702,1753.168487,1675.568504,1571.415471,1508.253579,1476.611542,1490.062235,1568.899907,1536.689965,1517.076314,1541.440668,1624.93803,1599.743171,1606.510687,1471.372528,1421.475154,1341.74852,1359.909848,1339.318519,1289.414435,1279.640207,1209.856606,1085.432,1119.74,1209.037,1289.881,1363.206,1287.387,1140.042,1387.173,1374.91,1672.26,1725.415,1727.097,1743.965,1604.39,1600.03,1664.954,1623.701,1555.42,1550.601,1789.965,1810.27,1826.036,1870.314,1961.812,1837.784,2021.964,2162.45,2177.158,2073.88,2093.701,2113.365,2200.75,2206.794,2309.671,2190.691,2135.658,2211.868,2151.335,2024.53],"903600^FG_PRICE(2/27/2026,1/29/2000,M,USD)":[1146.443257,1069.128923,1002.592998,968.806508,1007.837328,1018.406037,1028.167989,996.381028,995.488459,963.524598,929.028998,870.174265,905.575388,949.728335,903.716273,982.239676,953.881412,1025.499788,982.891119,946.973152,931.440637,914.393512,887.799092,922.556821,902.318346,912.600285,927.135946,839.263026,768.220109,809.929848,839.912437,884.197029,850.216609,809.987757,855.238895,853.544345,867.655249,933.480138,843.260955,861.535614,771.941938,733.45512,841.198757,854.93783,802.351718,913.19741,927.785322,985.681853,891.338583,852.232253,934.047747,889.460644,956.018459,919.963111,959.155128,951.480428,964.188719,977.3137,952.178599,907.481791,907.884854,888.495753,888.122411,838.482324,725.426273,725.274674,781.102269,744.527354,712.585863,666.95962,638.741356,554.052406,744.376607,841.104971,840.347178,829.267974,825.997952,812.046027,797.145859,839.872458,834.646938,794.25442,793.989685,784.78132,785.434216,766.553009,717.402082,742.728835,743.418348,804.618297,819.758828,841.53492,823.243516,814.466188,808.658118,789.489384,840.333252,876.982291,851.814637,814.401438,815.86465,804.480432,817.287763,825.505256,790.360102,769.552742,806.876511,812.74193,796.382579,772.700093,741.082801,724.088332,727.0596,743.012307,727.870365,753.220392,696.373233,697.151084,719.756609,699.941705,623.985286,635.106709,694.314576,674.891797,674.926796,637.822242,669.897914,763.123583,764.744251,803.142638,831.810232,822.378044,848.061204,793.621648,807.97168,828.458633,890.742305,846.106618,960.437114,957.777414,931.13254,934.943601,931.353319,914.411764,883.718242,826.54601,873.936659,890.814169,938.988611,889.496341,834.073274,828.335135,805.568049,862.323103,988.389656,944.6691,954.274011,924.674624,876.465274,852.563807,849.969633,828.135161,811.037841,817.788309,761.224585,712.696644,825.192851,809.508762,835.614457,819.580779,753.142115,765.892894,827.614786,707.371228,833.377183,880.432939,900.218069,912.448226,965.366776,912.720099,897.856202,864.235205,884.412688,800.459376,834.795286,811.980746,718.097869,746.975048,665.826957,694.872146,823.002629,827.749882,768.485822,747.812041,804.078052,791.258975,771.779905,771.405584,693.195332,646.899474,586.817989,561.028877,512.358561,460.61276,393.69089,413.59461,476.410136,448.983476,488.458344,656.203616,798.673142,839.765553,903.107512,964.889304,946.734637,873.210104,928.260508,906.430839,998.798501,1037.195596,1126.015472,1047.495139,914.723198,937.220566,950.204679,928.861341,917.711479,866.081754,824.408325,800.769277,798.970775,774.751277,747.949519,691.69776,704.530541,688.441337,680.236675,678.941127,720.352498,659.979728,659.434831,673.415411,628.657228,615.875631,597.037074,636.816441,596.275412,594.773462,581.070927,552.803233,554.555348,563.793617,589.750537,562.669973,558.594061,536.494924,497.163805,469.117418,441.968995,436.302375,435.858036,436.426033,436.06523,463.949175,459.252886,440.40479,441.066464,407.0312,410.97205,379.084312,366.596498,359.09801,360.31289,348.553393,337.90216,313.203,304.121,309.373,303.917,309.805,303.079,288.097,306.489,300.301,324.629,342.831,322.98,327.24,317.754,316.646,315.798,312.359,291.086,267.849,307.561,306.778,323.467,314.578,312.964,280.107,314.605,330.481,317.651,307.353,301.211,322.52,337.95,335.013,357.337,313.198,325.303,334.881,338.404,347.159],"928000^FG_PRICE(2/27/2026,1/29/2000,M,USD)":[3268.665957,3187.219029,3134.92631,3003.431563,2992.197798,3056.127308,3072.067762,3034.719412,3090.852228,3020.336245,2899.443332,2704.142779,2659.620967,2564.651956,2345.323531,2369.313825,2374.835713,2487.220032,2397.879996,2289.384149,2246.254853,2288.048442,2226.945852,2325.828143,2240.036321,2156.797073,2177.610872,2085.756939,1840.713547,1926.408696,2047.300183,2151.376838,2087.982012,1984.860419,2139.367866,2077.550065,1997.82828,2041.243837,1815.939098,1814.960442,1592.512016,1456.371391,1596.613103,1705.256362,1666.133015,1926.436156,1906.772987,2085.379851,2146.398035,2310.343945,2398.916219,2272.150833,2430.741628,2379.460877,2520.686288,2487.49422,2487.557752,2540.162614,2475.715531,2412.028166,2317.287162,2275.962765,2318.457968,2186.66076,1866.516966,2081.898592,2147.647517,2021.395415,1928.098445,1825.064943,1692.306284,1548.135653,1865.80733,2060.542189,2125.770778,2085.847938,2048.814971,1934.380841,1888.057872,1945.472312,2015.683407,1879.618631,2044.19945,1919.44795,1952.000309,1919.882075,1804.34972,1914.639141,1954.449553,2134.695721,2171.627176,2239.488391,2147.123226,2200.142278,2311.475649,2280.321125,2324.085986,2510.360627,2369.981185,2369.308562,2341.253936,2305.939065,2184.668913,2179.373937,2140.321807,2166.932703,2100.459798,2042.85763,1960.406243,1952.304601,1893.2959,1769.905528,1837.87949,1866.162084,1858.927319,1822.39713,1696.978452,1801.638615,1845.235002,1833.311246,1668.491371,1713.407661,1885.350409,1936.623825,1936.424616,1750.624393,1866.027661,2017.451468,1964.646536,2017.739569,2104.175055,2116.062802,2109.619443,1989.611547,1958.633363,2049.188171,1926.525239,1966.322025,2052.572402,2071.112292,2213.692984,2229.43049,2227.241854,2218.06375,2257.413867,2115.909634,2230.189979,2169.75695,2081.247293,1968.916372,1811.883098,1860.290109,1746.725149,1823.547529,1788.734431,1737.967402,1756.603925,1828.254842,1739.443998,1672.16514,1629.63871,1603.300881,1517.714054,1442.678255,1407.297951,1344.501883,1579.444348,1648.14669,1633.885013,1507.272031,1367.530623,1463.374597,1527.522397,1315.647804,1491.995411,1832.448637,1906.953264,1870.758621,2027.451131,1833.53233,1841.238991,1779.349879,1710.504264,1598.611035,1684.16852,1562.191909,1379.388862,1466.316907,1339.226677,1344.735038,1526.305225,1567.653424,1437.603828,1470.325348,1613.370444,1594.079619,1516.165371,1579.011289,1491.92504,1432.202688,1281.350985,1326.94463,1230.525029,1066.414136,964.200703,1103.009397,1329.959756,1178.983073,1294.887278,1680.991018,1965.966706,2093.871541,2116.049756,2300.7399,2294.743359,2219.303589,2195.870602,2167.342415,2520.744189,2479.116881,2510.301969,2398.663495,2232.70636,2229.012995,2313.727645,2271.476735,2203.620328,2027.862013,1942.786169,1925.28859,1902.101548,1826.606729,1746.343889,1663.039866,1638.360909,1580.941625,1586.718689,1605.479626,1697.227275,1624.104955,1555.606767,1547.810378,1429.844626,1373.364108,1326.708883,1368.995147,1338.790803,1334.580104,1247.630603,1236.770282,1220.113402,1294.553174,1324.646045,1272.98555,1327.547395,1259.720805,1157.609739,1112.41889,1056.633832,1076.833729,1132.473267,1097.491515,1102.586837,1106.62298,1161.666828,1171.388697,1160.926782,1042.222492,989.597392,884.311658,890.829119,905.97439,855.323672,816.71328,772.718582,631.364,656.194,705.34,724.932,785.197,743.092,651.945,861.807,858.086,1028.173,1061.474,1079.795,1116.153,1034.158,1047.983,1099.299,1066.718,980.639,939.331,1121.527,1207.589,1203.107,1212.661,1303.007,1223.456,1367.086,1490.011,1436.415,1325.327,1431.972,1422.997,1502.949,1576.875,1584.314,1590.476,1642.923,1800.05,1830.852,1658.923],"975600^FG_PRICE(2/27/2026,1/29/2000,M,USD)":[10040.356638,9484.248916,9240.130096,8832.965235,8463.998277,8413.445932,8455.389124,8095.54786,8301.602269,8228.770476,8107.668132,7814.735615,7909.210933,7644.096743,7068.399012,7362.71117,7526.894988,7964.138442,8065.714238,7699.005873,7345.591499,7343.751106,6813.81761,7214.899957,7181.578154,7343.119475,7366.189956,6969.383213,6381.096671,6688.944485,7069.585833,7329.39766,7074.834009,6896.534846,7245.280509,6876.157187,6661.671185,6895.664064,6498.69551,6544.703916,6067.297331,5885.712845,6307.491125,6671.726234,6372.307338,6857.658531,7104.993615,7527.446654,7435.381712,7470.875873,8103.403281,7518.922527,7630.529197,7182.030637,7773.176841,7679.612494,7429.497208,7311.874698,6949.453065,6726.692863,6617.728665,6774.813358,6916.793427,6596.061394,6041.231264,6396.949588,6497.546893,6339.288462,6091.745947,5910.987882,5762.682227,5551.780859,5873.041865,6379.410494,6329.659082,6062.466608,5988.74624,5880.712984,5845.378684,5829.774323,5869.320518,5484.442299,5528.578535,5491.440731,5409.246577,5191.164725,4889.45967,5169.961688,5157.63304,5369.388607,5369.165362,5335.941888,5009.191886,4962.738426,5154.342526,5224.24702,5374.085575,5738.632761,5503.284699,5429.458721,5316.039328,5407.062791,5305.865108,5352.248031,5306.767279,5316.461211,5062.377272,4931.016582,4851.994052,4778.107071,4593.995762,4408.256665,4519.243722,4778.457896,4743.021365,4773.72632,4665.403742,4694.272478,4724.565502,4647.010824,4476.827051,4585.698808,4958.293633,4911.063615,5074.483983,4859.051047,5086.490469,5458.00853,5227.424828,5452.704445,5404.951226,5251.604877,5317.099749,5085.070371,5051.304838,5298.882221,5129.022258,5167.359791,5307.83399,5194.860159,5410.112585,5440.348544,5407.42475,5375.442241,5399.259323,5070.253592,5171.817258,5118.070727,5087.528503,4960.586828,4645.577122,4708.504596,4533.919555,4622.727927,4749.582129,4610.114082,4557.547753,4537.136752,4176.654027,4123.650011,3967.372008,3865.832598,3749.817315,3666.684078,3587.976386,3375.352677,3781.447535,3883.011789,3821.891703,3651.096205,3560.571871,3500.54521,3708.14838,3420.182622,3861.234564,4136.33369,4147.694517,4337.752333,4268.083491,3942.639668,4026.361188,3902.590397,3915.205454,3590.339157,3724.716208,3641.677608,3453.248153,3369.255902,3214.626508,3081.875057,3466.391506,3680.553314,3510.232195,3445.363789,3564.449869,3507.025367,3449.413522,3433.168447,3313.178908,3110.650754,2799.496429,2826.462033,2584.508689,2430.369493,2258.438716,2547.192133,2899.637495,2668.464858,2935.271605,3345.679953,3725.309065,3837.185165,3857.739151,4077.656211,4101.077423,4126.188239,4080.326231,3999.428007,4237.343112,4409.468602,4403.679024,4320.65987,4164.417953,4187.095309,4257.373542,4367.234363,4429.407312,4164.768487,4074.355607,4155.651701,4079.333008,4007.828431,3883.705585,3782.57615,3730.065082,3632.830782,3524.210116,3530.339777,3651.786831,3459.723712,3391.436115,3437.037369,3241.092592,3172.451937,3065.721838,3021.008639,2923.588369,2899.465168,2750.98046,2770.029613,2776.202308,2804.576091,2889.152931,2734.525808,2821.811236,2698.632239,2513.806738,2467.521739,2407.832852,2437.002949,2523.087198,2522.435484,2503.791534,2489.666645,2553.313876,2545.177929,2480.38185,2298.193764,2181.82063,2134.423946,2046.175421,2065.026012,1986.760679,1989.407964,1876.647014,1698.027,1713.802,1809.626,1873.637,1923.39,1876.451,1814.86,1942.627,1945.233,2211.045,2302.691,2222.473,2170.341,2044.598,1987.217,2103.993,2062.363,2018.412,2013.916,2111.361,2119.243,2139.881,2229.926,2260.932,2215.944,2463.959,2638.189,2695.262,2469.376,2371.941,2353.427,2492.612,2551.939,2545.787,2453.48,2327.45,2411.897,2233.198,2285.786],"912400^FG_PRICE(2/27/2026,1/29/2000,M,USD)":[3430.74051,3235.660794,3204.397219,3117.256821,2994.801144,2988.761746,2887.285273,2740.911309,2736.686318,2650.807255,2509.586,2408.92905,2463.152736,2457.959644,2395.20052,2546.281913,2391.322766,2452.311073,2394.977331,2305.367501,2202.134474,2253.089076,2182.315049,2263.528975,2179.692492,2168.552399,2190.183692,2055.853049,1865.830022,1980.680313,2047.141414,2140.848022,2077.813827,1955.326772,2072.103999,2016.136812,2020.51858,2115.700584,1945.131163,2050.821342,1937.376856,1822.265055,1996.516186,2086.301237,1993.123647,2229.7407,2201.622493,2379.245901,2264.848577,2263.549891,2286.789538,2188.803888,2304.529771,2144.979983,2206.592455,2205.252956,2211.452491,2233.358856,2105.207669,2019.834903,1928.900102,1829.860116,1853.38078,1793.587631,1578.769646,1636.565598,1725.177562,1640.271531,1551.108335,1500.533389,1456.172099,1299.342239,1660.332581,1793.723977,1805.119944,1763.499202,1723.750527,1730.303193,1696.999712,1719.77571,1732.656005,1638.307489,1709.423195,1662.492816,1678.363751,1635.38785,1449.45199,1586.163693,1584.706246,1722.672016,1727.632504,1756.46822,1717.796155,1718.549989,1687.811639,1651.186932,1670.609411,1805.176453,1791.593228,1729.028405,1721.150643,1728.256341,1669.626583,1670.369311,1609.511145,1565.55866,1571.519572,1608.073382,1605.725137,1632.922312,1576.935048,1552.78786,1518.928143,1535.042724,1521.938433,1518.965428,1471.958648,1470.11914,1524.593153,1432.287597,1305.387431,1259.019399,1294.478253,1396.079836,1426.849473,1372.75818,1443.697907,1545.386249,1607.926446,1660.003966,1740.850229,1631.491277,1689.544659,1596.520581,1745.515203,1784.572119,1786.465312,1843.189126,1974.78974,1933.735588,1938.310062,1834.046508,1821.877994,1773.423061,1752.068923,1679.862286,1756.200808,1731.697175,1750.13563,1697.46366,1637.467325,1655.836531,1568.817215,1666.00905,1677.669763,1705.637824,1701.071534,1728.171863,1700.170056,1678.689013,1689.403979,1698.452777,1641.938367,1577.582972,1546.493207,1507.508465,1691.933228,1686.372549,1743.226808,1685.120507,1593.440302,1634.012714,1681.851337,1525.324684,1780.378561,1848.409917,1891.597609,1951.686133,2015.531179,1995.283988,1999.701238,1865.723307,1860.687832,1731.739957,1716.419111,1667.365528,1549.922148,1582.683037,1479.914257,1548.100061,1682.125161,1661.318223,1537.539017,1455.248642,1574.197042,1529.958718,1426.930579,1507.044671,1408.174423,1431.00834,1280.201567,1356.631642,1121.097816,986.706788,904.821997,992.029986,1030.875149,1064.089751,1130.821689,1552.367245,1812.620803,1851.867723,1993.565102,2072.663107,1929.21708,1804.200779,1913.503746,1804.542688,1930.055612,1882.620753,2120.963393,1941.287366,1771.19365,1773.670764,1779.527729,1785.708085,1647.720371,1554.94579,1515.978873,1506.983216,1512.941877,1526.191482,1486.076059,1419.26686,1465.671371,1411.323348,1408.682914,1434.22736,1475.488125,1407.678597,1388.60369,1415.816434,1302.206056,1248.918579,1186.824495,1279.773366,1208.955151,1142.998495,1084.136735,1023.901646,1003.329816,1061.921918,1048.793407,986.703679,1028.17078,1011.271698,972.961624,916.151862,852.72919,853.71934,853.820805,812.931865,800.205713,873.763676,879.250424,861.412481,853.241776,810.518413,788.097084,739.084642,727.482238,692.494728,690.746432,674.241492,622.058767,585.343,594.263,575.135,560.099,565.576,534.963,519.808,566.383,560.11,631.754,670.956,657.639,663.197,641.326,648.827,654.205,645.058,591.49,591.297,653.155,691.687,695.268,724.231,711.913,664.803,732.978,872.675,832.472,815.414,896.481,983.099,1094.332,1006.547,977.55,869.016,886.388,920.876,845.978,798.987],"925000^FG_PRICE(2/27/2026,1/29/2000,M,USD)":[3044.52158,2896.413804,2862.232661,2818.107119,2800.143942,2777.574227,2701.445751,2664.187145,2697.898042,2639.137186,2594.112625,2517.797939,2521.739867,2469.337155,2287.168405,2286.667373,2388.250978,2551.541402,2519.540898,2427.350505,2373.077336,2570.56066,2524.97968,2611.179807,2534.576217,2469.41172,2470.271706,2363.099828,2158.086725,2243.08883,2370.294948,2465.87909,2415.32172,2270.611771,2480.44829,2379.746805,2309.317781,2312.015376,2080.207857,2088.360337,1868.715797,1707.04621,1868.669359,1995.317982,1877.109557,2099.273232,2088.351803,2239.478268,2255.791706,2361.181114,2456.673833,2295.235252,2398.62195,2296.312673,2395.943755,2380.619425,2342.260992,2398.310024,2304.089396,2174.476049,2120.513179,2019.888497,2086.225376,2030.714528,1651.980842,1735.108058,1820.342407,1737.399295,1696.110108,1603.375028,1534.851567,1471.121219,1790.888076,1965.272111,2036.413135,1979.119395,1946.844857,1878.977656,1835.63594,1867.438293,1914.429043,1770.496856,1907.379964,1829.768936,1824.486475,1751.974073,1655.662321,1737.793955,1769.983212,1953.894806,1931.800559,1970.791629,1902.168808,1927.086041,2028.906227,1943.058209,1974.283725,2075.323994,1939.395012,1946.352641,1942.554286,1914.780609,1837.462237,1818.306678,1769.578333,1797.955206,1732.329942,1649.024509,1553.712527,1548.391638,1539.327721,1460.938469,1488.860992,1499.517779,1481.988366,1489.595915,1412.148881,1505.994322,1526.948573,1504.283006,1420.627492,1437.501755,1506.236044,1560.428617,1608.755211,1485.005007,1550.41474,1667.642432,1589.743132,1639.514876,1686.316817,1610.50315,1652.390166,1551.017148,1540.374779,1623.07237,1569.442886,1642.653117,1705.155621,1686.437018,1795.028517,1828.420129,1842.068651,1796.143393,1801.181086,1660.654647,1747.481679,1722.049429,1720.604164,1653.595855,1529.23035,1564.158466,1434.401584,1511.722161,1502.728983,1422.890635,1445.008108,1495.619583,1416.96703,1369.788294,1316.012491,1281.501256,1269.769723,1199.852088,1200.337912,1105.802608,1264.241755,1348.949856,1359.899044,1270.066084,1203.77353,1246.536484,1328.725052,1177.279037,1381.543879,1548.113855,1685.501547,1682.039443,1773.22141,1649.032713,1650.573074,1595.407263,1491.830834,1372.641692,1547.450793,1472.553356,1286.249095,1371.462135,1221.229618,1251.921586,1457.637062,1536.924473,1446.982146,1481.39815,1599.62794,1564.634849,1510.563092,1573.445296,1482.7144,1375.887856,1246.219676,1305.785894,1183.632822,1052.111848,971.515868,1074.026815,1253.195234,1155.59584,1229.798818,1585.461759,1852.270986,1919.301316,1958.827464,2179.368781,2168.100727,2084.269887,2033.342553,2000.230219,2275.124512,2308.095575,2350.366761,2263.935452,2152.989617,2193.958444,2275.980757,2296.969863,2277.722779,2108.763206,2045.787257,2045.204571,2051.592573,1982.06231,1910.637324,1860.637543,1844.734424,1785.922292,1775.867267,1765.005134,1823.89409,1763.980088,1665.810482,1684.294178,1558.061602,1506.467654,1484.402345,1551.063498,1512.9111,1508.737932,1427.594691,1417.854089,1404.986,1471.903705,1491.738599,1421.443056,1445.594006,1389.232945,1313.757397,1261.284749,1219.931544,1221.998608,1261.142835,1237.379288,1222.996465,1238.46511,1284.187508,1252.325228,1243.048028,1140.09894,1084.124947,1014.757293,1010.438487,1003.093838,985.841544,976.240854,920.52213,798.361,829.185,871.914,902.081,927.747,890.135,787.776,930.474,945.478,1093.488,1129.309,1133.797,1153.03,1095.064,1085.81,1159.603,1123.946,1091.763,1039.639,1177.243,1218.918,1213.466,1265.636,1361.752,1249.438,1342.933,1512.388,1509.449,1400.215,1469.419,1506.325,1609.819,1651.064,1679.325,1619.082,1577.623,1632.288,1615.592,1483.54],"982600^FG_PRICE(2/27/2026,1/29/2000,M,USD)":[1746.892977,1668.173616,1587.027137,1530.573272,1515.053002,1492.589842,1474.537327,1431.802191,1420.595036,1403.125013,1351.165786,1320.848145,1319.104517,1279.652109,1217.000111,1252.583347,1240.716431,1313.991142,1312.349487,1280.010352,1228.833917,1254.58618,1218.708985,1199.429059,1155.173595,1160.343807,1176.730678,1127.247202,1061.719073,1108.788077,1119.426241,1177.876439,1140.100935,1100.587949,1183.896446,1127.159919,1141.699441,1143.871757,1074.544026,1080.042511,978.612666,923.775992,1015.756554,1086.0684,1048.245353,1149.89456,1134.025988,1181.681708,1188.564845,1184.411146,1174.528103,1096.241218,1161.993003,1117.997868,1144.875557,1146.77935,1138.017324,1165.285052,1126.9926,1082.809988,1060.754143,1028.177019,1030.999103,979.424711,841.319409,887.804862,935.2301,909.394063,898.770957,887.104023,881.089338,836.555148,1000.193397,1144.864788,1190.519921,1133.473825,1119.448068,1092.277193,1050.375549,1113.305758,1134.400169,1083.241855,1159.759849,1139.135,1133.037469,1104.346511,1033.060678,1075.101161,1098.583363,1181.276944,1162.611769,1223.74373,1213.788534,1229.360364,1246.544868,1194.061142,1202.92012,1293.292905,1255.80707,1197.642571,1201.496241,1196.6409,1159.510906,1178.382515,1149.397019,1176.437607,1130.518483,1111.370427,1096.382766,1082.952719,1069.583443,1027.882748,1029.072032,1087.647963,1077.521197,1084.471073,1055.85929,1098.903173,1109.833991,1077.022219,1032.811331,1048.742077,1116.722641,1163.09855,1195.145318,1116.734933,1170.296701,1274.325571,1253.710856,1303.288909,1309.891556,1230.009318,1313.97125,1241.196992,1255.14494,1290.741665,1285.824138,1319.00939,1393.2173,1397.987883,1417.315536,1411.965418,1406.533896,1350.415464,1401.645929,1315.181644,1375.350471,1340.29936,1331.871651,1289.184087,1222.611021,1236.839824,1161.239109,1229.372701,1233.583223,1200.424723,1192.3884,1228.215843,1183.477503,1160.489391,1149.280559,1144.133316,1119.919448,1091.235046,1079.458669,1011.265737,1148.596785,1137.127195,1155.897488,1104.952257,1068.187413,1067.844686,1105.207244,987.334796,1084.637474,1177.955114,1178.039731,1217.115015,1249.183996,1169.481578,1204.583322,1159.315419,1137.762419,1061.235494,1119.767701,1078.906124,991.799897,1017.005899,908.158087,926.643893,1050.187645,1064.606418,1008.732741,1029.178786,1081.859552,1054.892076,1030.691914,1018.502057,992.5031,946.261691,867.078707,881.95398,778.827834,694.322393,672.550452,738.194438,787.714584,811.973675,874.024406,1080.734371,1271.851206,1323.148506,1381.452179,1478.434933,1493.250103,1406.757474,1450.693282,1450.399471,1593.358429,1638.643822,1737.312502,1642.140787,1587.375293,1611.746926,1653.848129,1637.135995,1615.566341,1550.59815,1512.036666,1518.688043,1521.541493,1484.85256,1455.77189,1387.561084,1396.462577,1372.845608,1343.103006,1333.448193,1365.085185,1290.864484,1264.278691,1276.990868,1205.642372,1172.643446,1172.730062,1210.396553,1191.124312,1164.204354,1149.944759,1135.402465,1149.961133,1164.340976,1204.630017,1153.553203,1162.443467,1126.971567,1062.545914,1038.040749,1007.364952,1008.788079,1019.738126,1022.159502,1003.32439,1012.414257,1045.235162,1002.610308,1006.080826,936.410678,912.824946,855.780392,828.203817,839.739355,835.794423,830.187696,784.600681,712.969,719.016,734.775,791.076,809.494,787.769,731.57,817.629,831.275,892.719,933.78,951.542,949.98,912.691,920.997,962.025,940.168,921.979,905.378,971.065,985.172,984.624,1020.717,1057.953,996.825,1048.937,1127.011,1146.254,1074.827,1144.105,1138.092,1172.282,1161.991,1156.186,1147.787,1190.26,1244.589,1161.518,1201.987],"939200^FG_PRICE(2/27/2026,1/29/2000,M,USD)":[5554.951783,5116.405327,4800.270337,4779.482756,4813.887037,4655.916471,4580.542573,4283.618396,4344.744747,4276.310685,4111.751654,3907.795845,3937.282111,3992.270934,3930.999516,3948.623256,3924.148016,4083.30304,4138.803922,4118.773991,3893.266674,3924.897956,3875.345684,4054.843885,3983.71854,3868.832709,3698.256056,3547.384776,3268.949661,3423.352191,3523.023933,3611.476657,3505.944397,3371.430574,3311.112488,3299.156717,3204.629219,3333.579207,3138.734398,3134.666394,2859.04043,2776.814874,3125.561457,3208.415288,3035.659888,3300.500218,3249.158127,3562.911355,3613.568517,3655.81489,3851.460404,3783.834262,3880.574049,4015.991104,3934.950264,3819.114497,3868.390865,3910.001712,3826.704323,3885.926655,3872.580185,3816.204087,3854.967399,3706.053208,3295.14767,3349.159679,3340.657294,3104.965434,3154.95447,3159.505404,2983.074805,2830.299912,3078.95836,3390.229915,3437.17944,3371.298393,3352.8089,3197.798738,3099.239352,3132.012227,3127.872434,3018.987508,3144.551959,3101.736444,3112.384762,3114.576033,2935.719187,3150.566088,3139.009813,3429.642449,3351.615959,3345.258861,3332.167746,3422.083604,3458.471322,3411.64556,3537.1435,3592.391584,3435.118596,3415.100908,3316.513425,3170.714758,3130.944483,3133.470736,3071.499605,3042.547756,2955.360706,2924.745558,2957.69245,2925.920461,2821.098071,2797.240474,2866.414974,2829.038881,2805.549367,2795.777526,2625.711818,2695.673419,2723.562338,2602.760014,2505.647277,2577.177148,2808.288204,2802.261162,2831.437299,2572.348941,2777.952522,2949.997427,2936.372865,2990.018925,2953.090838,2852.824891,2827.934465,2666.899653,2606.135691,2646.675638,2639.123998,2674.156842,2710.058657,2770.859491,2755.027786,2620.070164,2520.374775,2587.44381,2641.19298,2656.176669,2762.872468,2743.112174,2704.234745,2704.776433,2511.694436,2567.637914,2552.339627,2510.695948,2662.859402,2450.873441,2353.055942,2292.669435,2211.545002,2102.68955,2054.036841,2093.049319,2065.341605,2081.250665,2132.249334,2030.096371,2229.852019,2303.533154,2295.002363,2185.617521,2091.151233,2076.277552,2173.709907,2179.260257,2235.123859,2433.554638,2351.165293,2318.309015,2357.327238,2348.937611,2611.904567,2498.830615,2495.833704,2321.039731,2273.638452,2228.12293,2146.939722,2197.793945,2122.984337,2168.482455,2358.111367,2362.76283,2267.756551,2243.410055,2201.678096,2186.450269,2208.835725,2265.588181,2319.759808,2232.436275,2141.537391,2105.280493,1909.621187,1741.889382,1720.812557,1964.832307,2108.161283,1951.66227,1975.953965,2318.864273,2632.150454,2741.693146,2838.517238,3048.019773,2973.632926,2772.670811,2914.738733,2895.582662,3034.398542,3161.210884,3220.775723,3233.927541,3176.579252,3273.240218,3280.023396,3289.888205,3237.74019,3303.137806,3364.836304,3235.267884,3208.285317,3131.902104,3110.493694,3057.401235,3121.392163,3075.620437,3092.832262,3128.649017,3336.863557,3243.410225,3178.952071,3206.829253,3052.978001,2812.805214,2697.89188,2731.045956,2485.888719,2324.421707,2301.566493,2304.62062,2326.205815,2387.752692,2451.907205,2402.923608,2460.103144,2340.956874,2233.581498,2178.698323,2237.367504,2221.582026,2361.631552,2244.102218,2324.277629,2458.029888,2176.268706,2183.118598,2144.374731,2006.100095,2070.230077,1979.757386,1875.09481,1696.570292,1630.444279,1518.857377,1449.2208,1460.743,1537.133,1528.493,1593.175,1634.943,1572.134,1689.933,1774.163,1793.403,1927.331,2033.599,1914.345,1850.044,1717.249,1649.087,1789.256,1919.07,1898.393,1902.156,2104.579,2158.673,2332.522,2480.587,2486.618,2328.85,2407.82,2521.463,2551.957,2718.62,2837.895,3014.063,3173.085,2981.432,3370.974,3155.432,3326.075,3597.971,3325.178,3415.036],"984000^FG_PRICE(2/27/2026,1/29/2000,M,USD)":[6547.153705,6612.300728,6532.324191,6539.007938,6544.468902,6397.040068,6176.992984,6065.041747,5933.759832,5650.090584,5314.518432,5346.314447,5685.862806,5783.639679,5617.20221,5770.645689,5438.029414,5482.515595,5373.147185,5253.779124,5192.937342,5019.498469,4797.681649,5008.174911,4859.230051,4618.898872,4552.00674,4352.859388,3985.592163,4083.329017,4288.810593,4370.097818,4228.587228,3969.210103,3950.686222,3904.804385,3776.884031,3875.931655,3640.193215,3873.160016,3680.534686,3413.246866,3767.448844,3927.708735,3596.344253,3926.838981,3942.290732,4338.852352,4196.991761,4329.863473,4593.594966,4424.065251,4475.121105,4186.849489,4399.110439,4278.634848,4183.801731,4074.953757,4061.259003,3854.965625,3719.931583,3630.302556,3667.92199,3527.525598,3166.927569,3254.941587,3385.293477,3153.987796,2980.732945,2918.447048,2780.1908,2459.86951,2822.375057,3078.775716,3076.488784,2993.499973,2891.185864,2832.913289,2787.598761,2843.244387,2803.31725,2623.151625,2806.69853,2701.535679,2656.460862,2576.155297,2383.552022,2623.847971,2579.959996,2775.549627,2766.765788,2683.95537,2593.865426,2579.757641,2524.278795,2516.933394,2583.866497,2687.941945,2544.579822,2520.546599,2452.154904,2399.928284,2355.077244,2353.079941,2308.818349,2297.762502,2272.620192,2250.905855,2251.288537,2171.187903,2129.355737,2093.610776,2026.098091,2067.660452,2068.571757,2070.683571,1997.332937,1995.556086,1964.634277,1957.21579,1834.974491,1843.876985,1949.702839,1986.563013,1984.458231,1835.495873,1888.73574,2015.307799,1978.10298,2019.685475,1997.633995,1981.620017,2013.910166,1907.318321,1964.733591,1974.158475,1927.44218,1884.243944,1917.081295,1847.139637,1875.864577,1839.429805,1800.715595,1792.013883,1782.460321,1706.586342,1768.417882,1725.16318,1681.186933,1611.750653,1562.547473,1610.617987,1532.117557,1555.457929,1527.157517,1499.229027,1447.093428,1432.15031,1361.883135,1352.173862,1347.361752,1373.924869,1341.924065,1314.62519,1298.655045,1251.287098,1336.753521,1346.47859,1306.743094,1254.696728,1199.646413,1190.521559,1197.164967,1080.155141,1165.70952,1237.125565,1263.125094,1287.008613,1303.973505,1266.629697,1267.030456,1228.568901,1200.995951,1127.500395,1128.871092,1087.337956,998.277932,1047.141952,979.884657,1036.599375,1130.032602,1113.356494,1052.028999,1022.882472,1061.130703,1041.336655,985.236197,1005.90305,969.811068,939.390321,874.740111,874.297416,830.829718,759.2416,700.71326,783.633597,854.353471,845.760447,916.078144,1107.003824,1221.055805,1207.120292,1222.791858,1333.646884,1315.438372,1254.779751,1261.497405,1304.908541,1390.913667,1401.262165,1466.404213,1443.577278,1392.879337,1374.905395,1420.267452,1446.190784,1400.302792,1343.990763,1331.223673,1359.127368,1336.295595,1322.190227,1299.627442,1257.932382,1228.159338,1202.075841,1199.292928,1199.466242,1238.713757,1224.079194,1210.22774,1211.663706,1180.640088,1181.543888,1138.512616,1158.745133,1150.245796,1163.421659,1122.569476,1121.50211,1087.918746,1109.269607,1128.940547,1108.199121,1137.42872,1100.656426,1059.113026,1044.4734,1034.652299,1031.192064,1068.876628,1050.600968,1038.462076,1055.862899,1074.30764,1063.190738,1045.406778,995.401212,987.493921,935.569091,947.799588,931.836208,916.093275,906.163901,861.536962,796.075,789.797,803.601,824.583,879.095,830.633,762.564,860.888,858.154,925.676,1003.402,1012.51,1083.675,1045.597,1068.133,1084.544,1078.989,1003.341,989.92,1072.997,1151.133,1163.136,1191.158,1185.823,1101.098,1177.196,1294.402,1249.864,1253.096,1361.95,1373.016,1453.345,1382.781,1409.306,1377.567,1416.34,1465.047,1333.279,1367.098]}]]></FdsFormulaCache>
</file>

<file path=customXml/itemProps1.xml><?xml version="1.0" encoding="utf-8"?>
<ds:datastoreItem xmlns:ds="http://schemas.openxmlformats.org/officeDocument/2006/customXml" ds:itemID="{01AC69BF-80EF-4605-899D-784097163D56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CONFIG</vt:lpstr>
      <vt:lpstr>GDP</vt:lpstr>
      <vt:lpstr>Sheet4</vt:lpstr>
      <vt:lpstr>MARKET_CAP</vt:lpstr>
      <vt:lpstr>Sheet5</vt:lpstr>
      <vt:lpstr>FREE_FLOAT_MC</vt:lpstr>
      <vt:lpstr>Sheet6</vt:lpstr>
      <vt:lpstr>PER</vt:lpstr>
      <vt:lpstr>Sheet7</vt:lpstr>
      <vt:lpstr>DIVIDEND_YIELD</vt:lpstr>
      <vt:lpstr>Sheet8</vt:lpstr>
      <vt:lpstr>TOTAL_RETURN</vt:lpstr>
      <vt:lpstr>Sheet9</vt:lpstr>
      <vt:lpstr>Price</vt:lpstr>
      <vt:lpstr>Sheet10</vt:lpstr>
      <vt:lpstr>FDS_FORMULA_REF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인턴6</cp:lastModifiedBy>
  <dcterms:created xsi:type="dcterms:W3CDTF">2026-03-18T07:05:02Z</dcterms:created>
  <dcterms:modified xsi:type="dcterms:W3CDTF">2026-03-23T05:51:47Z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